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mcb6342_psu_edu/Documents/Bletz_Lab/Computational_Resources/Datasets/CultureData/"/>
    </mc:Choice>
  </mc:AlternateContent>
  <xr:revisionPtr revIDLastSave="36" documentId="8_{86DEF1C2-E037-624F-8CC7-B8845C5241C4}" xr6:coauthVersionLast="47" xr6:coauthVersionMax="47" xr10:uidLastSave="{BE619B7E-D865-5346-A355-556D29560B6D}"/>
  <bookViews>
    <workbookView minimized="1" xWindow="-33980" yWindow="-2240" windowWidth="30240" windowHeight="17940" activeTab="1" xr2:uid="{6613E791-F6C4-7648-A1FB-86B5BD56F511}"/>
  </bookViews>
  <sheets>
    <sheet name="Sheet1" sheetId="3" r:id="rId1"/>
    <sheet name="PIVOT" sheetId="2" r:id="rId2"/>
    <sheet name="MadaDB_VsearchClusters_wMadaDBd" sheetId="1" r:id="rId3"/>
  </sheets>
  <definedNames>
    <definedName name="_xlnm._FilterDatabase" localSheetId="2" hidden="1">MadaDB_VsearchClusters_wMadaDBd!$A$1:$BA$1</definedName>
  </definedNames>
  <calcPr calcId="191028"/>
  <pivotCaches>
    <pivotCache cacheId="6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8" i="1" l="1"/>
  <c r="AE48" i="1"/>
  <c r="AE50" i="1"/>
  <c r="AE52" i="1"/>
  <c r="AE54" i="1"/>
  <c r="AE56" i="1"/>
  <c r="AE59" i="1"/>
  <c r="AE62" i="1"/>
  <c r="AE65" i="1"/>
  <c r="AE68" i="1"/>
  <c r="AE70" i="1"/>
  <c r="AE39" i="1"/>
  <c r="AE72" i="1"/>
  <c r="AE73" i="1"/>
  <c r="AE78" i="1"/>
  <c r="AE80" i="1"/>
  <c r="AE86" i="1"/>
  <c r="AE88" i="1"/>
  <c r="AE97" i="1"/>
  <c r="AE103" i="1"/>
  <c r="AE105" i="1"/>
  <c r="AE147" i="1"/>
  <c r="AE150" i="1"/>
  <c r="AE156" i="1"/>
  <c r="AE181" i="1"/>
  <c r="AE184" i="1"/>
  <c r="AE186" i="1"/>
  <c r="AE195" i="1"/>
  <c r="AE196" i="1"/>
  <c r="AE199" i="1"/>
  <c r="AE203" i="1"/>
  <c r="AE207" i="1"/>
  <c r="AE217" i="1"/>
  <c r="AE223" i="1"/>
  <c r="AE226" i="1"/>
  <c r="AE229" i="1"/>
  <c r="AE238" i="1"/>
  <c r="AE240" i="1"/>
  <c r="AE253" i="1"/>
  <c r="AE256" i="1"/>
  <c r="AE260" i="1"/>
  <c r="AE271" i="1"/>
  <c r="AE274" i="1"/>
  <c r="AE279" i="1"/>
  <c r="AE281" i="1"/>
  <c r="AE283" i="1"/>
  <c r="AE357" i="1"/>
  <c r="AE359" i="1"/>
  <c r="AE360" i="1"/>
  <c r="AE392" i="1"/>
  <c r="AE284" i="1"/>
  <c r="AE285" i="1"/>
  <c r="AE396" i="1"/>
  <c r="AE397" i="1"/>
  <c r="AE401" i="1"/>
  <c r="AE403" i="1"/>
  <c r="AE411" i="1"/>
  <c r="AE422" i="1"/>
  <c r="AE441" i="1"/>
  <c r="AE443" i="1"/>
  <c r="AE459" i="1"/>
  <c r="AE460" i="1"/>
  <c r="AE461" i="1"/>
  <c r="AE470" i="1"/>
  <c r="AE423" i="1"/>
  <c r="AE473" i="1"/>
  <c r="AE475" i="1"/>
  <c r="AE477" i="1"/>
  <c r="AE479" i="1"/>
  <c r="AE483" i="1"/>
  <c r="AE492" i="1"/>
  <c r="AE496" i="1"/>
  <c r="AE462" i="1"/>
  <c r="AE463" i="1"/>
  <c r="AE499" i="1"/>
  <c r="AE501" i="1"/>
  <c r="AE505" i="1"/>
  <c r="AE507" i="1"/>
  <c r="AE513" i="1"/>
  <c r="AE516" i="1"/>
  <c r="AE520" i="1"/>
  <c r="AE522" i="1"/>
  <c r="AE524" i="1"/>
  <c r="AE526" i="1"/>
  <c r="AE529" i="1"/>
  <c r="AE532" i="1"/>
  <c r="AE536" i="1"/>
  <c r="AE543" i="1"/>
  <c r="AE545" i="1"/>
  <c r="AE444" i="1"/>
  <c r="AE445" i="1"/>
  <c r="AE547" i="1"/>
  <c r="AE552" i="1"/>
  <c r="AE564" i="1"/>
  <c r="AE566" i="1"/>
  <c r="AE569" i="1"/>
  <c r="AE40" i="1"/>
  <c r="AE424" i="1"/>
  <c r="AE572" i="1"/>
  <c r="AE576" i="1"/>
  <c r="AE584" i="1"/>
  <c r="AE586" i="1"/>
  <c r="AE41" i="1"/>
  <c r="AE589" i="1"/>
  <c r="AE157" i="1"/>
  <c r="AE592" i="1"/>
  <c r="AE596" i="1"/>
  <c r="AE618" i="1"/>
  <c r="AE620" i="1"/>
  <c r="AE622" i="1"/>
  <c r="AE624" i="1"/>
  <c r="AE597" i="1"/>
  <c r="AE464" i="1"/>
  <c r="AE626" i="1"/>
  <c r="AE639" i="1"/>
  <c r="AE642" i="1"/>
  <c r="AE644" i="1"/>
  <c r="AE646" i="1"/>
  <c r="AE648" i="1"/>
  <c r="AE650" i="1"/>
  <c r="AE661" i="1"/>
  <c r="AE663" i="1"/>
  <c r="AE677" i="1"/>
  <c r="AE680" i="1"/>
  <c r="AE484" i="1"/>
  <c r="AE158" i="1"/>
  <c r="AE682" i="1"/>
  <c r="AE684" i="1"/>
  <c r="AE686" i="1"/>
  <c r="AE688" i="1"/>
  <c r="AE690" i="1"/>
  <c r="AE261" i="1"/>
  <c r="AE692" i="1"/>
  <c r="AE703" i="1"/>
  <c r="AE707" i="1"/>
  <c r="AE713" i="1"/>
  <c r="AE723" i="1"/>
  <c r="AE726" i="1"/>
  <c r="AE738" i="1"/>
  <c r="AE740" i="1"/>
  <c r="AE745" i="1"/>
  <c r="AE747" i="1"/>
  <c r="AE749" i="1"/>
  <c r="AE751" i="1"/>
  <c r="AE753" i="1"/>
  <c r="AE756" i="1"/>
  <c r="AE759" i="1"/>
  <c r="AE598" i="1"/>
  <c r="AE599" i="1"/>
  <c r="AE761" i="1"/>
  <c r="AE627" i="1"/>
  <c r="AE765" i="1"/>
  <c r="AE774" i="1"/>
  <c r="AE776" i="1"/>
  <c r="AE778" i="1"/>
  <c r="AE780" i="1"/>
  <c r="AE788" i="1"/>
  <c r="AE790" i="1"/>
  <c r="AE792" i="1"/>
  <c r="AE795" i="1"/>
  <c r="AE81" i="1"/>
  <c r="AE797" i="1"/>
  <c r="AE799" i="1"/>
  <c r="AE98" i="1"/>
  <c r="AE99" i="1"/>
  <c r="AE5" i="1"/>
  <c r="AE812" i="1"/>
  <c r="AE106" i="1"/>
  <c r="AE836" i="1"/>
  <c r="AE838" i="1"/>
  <c r="AE840" i="1"/>
  <c r="AE664" i="1"/>
  <c r="AE846" i="1"/>
  <c r="AE851" i="1"/>
  <c r="AE766" i="1"/>
  <c r="AE853" i="1"/>
  <c r="AE767" i="1"/>
  <c r="AE855" i="1"/>
  <c r="AE89" i="1"/>
  <c r="AE857" i="1"/>
  <c r="AE864" i="1"/>
  <c r="AE867" i="1"/>
  <c r="AE869" i="1"/>
  <c r="AE871" i="1"/>
  <c r="AE873" i="1"/>
  <c r="AE107" i="1"/>
  <c r="AE108" i="1"/>
  <c r="AE109" i="1"/>
  <c r="AE875" i="1"/>
  <c r="AE890" i="1"/>
  <c r="AE892" i="1"/>
  <c r="AE425" i="1"/>
  <c r="AE897" i="1"/>
  <c r="AE901" i="1"/>
  <c r="AE426" i="1"/>
  <c r="AE903" i="1"/>
  <c r="AE907" i="1"/>
  <c r="AE110" i="1"/>
  <c r="AE910" i="1"/>
  <c r="AE912" i="1"/>
  <c r="AE573" i="1"/>
  <c r="AE915" i="1"/>
  <c r="AE917" i="1"/>
  <c r="AE920" i="1"/>
  <c r="AE922" i="1"/>
  <c r="AE929" i="1"/>
  <c r="AE930" i="1"/>
  <c r="AE946" i="1"/>
  <c r="AE948" i="1"/>
  <c r="AE954" i="1"/>
  <c r="AE600" i="1"/>
  <c r="AE956" i="1"/>
  <c r="AE960" i="1"/>
  <c r="AE969" i="1"/>
  <c r="AE972" i="1"/>
  <c r="AE974" i="1"/>
  <c r="AE979" i="1"/>
  <c r="AE628" i="1"/>
  <c r="AE159" i="1"/>
  <c r="AE981" i="1"/>
  <c r="AE984" i="1"/>
  <c r="AE987" i="1"/>
  <c r="AE989" i="1"/>
  <c r="AE286" i="1"/>
  <c r="AE361" i="1"/>
  <c r="AE287" i="1"/>
  <c r="AE931" i="1"/>
  <c r="AE362" i="1"/>
  <c r="AE991" i="1"/>
  <c r="AE993" i="1"/>
  <c r="AE996" i="1"/>
  <c r="AE1001" i="1"/>
  <c r="AE1006" i="1"/>
  <c r="AE230" i="1"/>
  <c r="AE231" i="1"/>
  <c r="AE1010" i="1"/>
  <c r="AE1013" i="1"/>
  <c r="AE232" i="1"/>
  <c r="AE1011" i="1"/>
  <c r="AE1015" i="1"/>
  <c r="AE1017" i="1"/>
  <c r="AE800" i="1"/>
  <c r="AE1019" i="1"/>
  <c r="AE1025" i="1"/>
  <c r="AE1027" i="1"/>
  <c r="AE1029" i="1"/>
  <c r="AE781" i="1"/>
  <c r="AE1033" i="1"/>
  <c r="AE1038" i="1"/>
  <c r="AE1044" i="1"/>
  <c r="AE1053" i="1"/>
  <c r="AE961" i="1"/>
  <c r="AE1059" i="1"/>
  <c r="AE1064" i="1"/>
  <c r="AE1067" i="1"/>
  <c r="AE1069" i="1"/>
  <c r="AE1071" i="1"/>
  <c r="AE1073" i="1"/>
  <c r="AE1075" i="1"/>
  <c r="AE1083" i="1"/>
  <c r="AE288" i="1"/>
  <c r="AE1085" i="1"/>
  <c r="AE1088" i="1"/>
  <c r="AE289" i="1"/>
  <c r="AE290" i="1"/>
  <c r="AE363" i="1"/>
  <c r="AE291" i="1"/>
  <c r="AE364" i="1"/>
  <c r="AE1090" i="1"/>
  <c r="AE1095" i="1"/>
  <c r="AE1096" i="1"/>
  <c r="AE1101" i="1"/>
  <c r="AE1105" i="1"/>
  <c r="AE1107" i="1"/>
  <c r="AE365" i="1"/>
  <c r="AE292" i="1"/>
  <c r="AE1109" i="1"/>
  <c r="AE1113" i="1"/>
  <c r="AE1115" i="1"/>
  <c r="AE1117" i="1"/>
  <c r="AE1119" i="1"/>
  <c r="AE1122" i="1"/>
  <c r="AE66" i="1"/>
  <c r="AE1124" i="1"/>
  <c r="AE1126" i="1"/>
  <c r="AE1134" i="1"/>
  <c r="AE1137" i="1"/>
  <c r="AE898" i="1"/>
  <c r="AE293" i="1"/>
  <c r="AE1091" i="1"/>
  <c r="AE1139" i="1"/>
  <c r="AE1144" i="1"/>
  <c r="AE1146" i="1"/>
  <c r="AE1149" i="1"/>
  <c r="AE1154" i="1"/>
  <c r="AE1160" i="1"/>
  <c r="AE1162" i="1"/>
  <c r="AE1164" i="1"/>
  <c r="AE1166" i="1"/>
  <c r="AE294" i="1"/>
  <c r="AE295" i="1"/>
  <c r="AE1170" i="1"/>
  <c r="AE1184" i="1"/>
  <c r="AE1102" i="1"/>
  <c r="AE1097" i="1"/>
  <c r="AE1186" i="1"/>
  <c r="AE1192" i="1"/>
  <c r="AE1196" i="1"/>
  <c r="AE1198" i="1"/>
  <c r="AE296" i="1"/>
  <c r="AE297" i="1"/>
  <c r="AE298" i="1"/>
  <c r="AE508" i="1"/>
  <c r="AE1204" i="1"/>
  <c r="AE1209" i="1"/>
  <c r="AE1211" i="1"/>
  <c r="AE1214" i="1"/>
  <c r="AE1221" i="1"/>
  <c r="AE509" i="1"/>
  <c r="AE1223" i="1"/>
  <c r="AE1229" i="1"/>
  <c r="AE1231" i="1"/>
  <c r="AE1233" i="1"/>
  <c r="AE1247" i="1"/>
  <c r="AE768" i="1"/>
  <c r="AE769" i="1"/>
  <c r="AE1249" i="1"/>
  <c r="AE1251" i="1"/>
  <c r="AE985" i="1"/>
  <c r="AE1253" i="1"/>
  <c r="AE533" i="1"/>
  <c r="AE1256" i="1"/>
  <c r="AE1258" i="1"/>
  <c r="AE1260" i="1"/>
  <c r="AE1266" i="1"/>
  <c r="AE1267" i="1"/>
  <c r="AE1273" i="1"/>
  <c r="AE1275" i="1"/>
  <c r="AE1282" i="1"/>
  <c r="AE1284" i="1"/>
  <c r="AE1286" i="1"/>
  <c r="AE1288" i="1"/>
  <c r="AE1293" i="1"/>
  <c r="AE1295" i="1"/>
  <c r="AE1298" i="1"/>
  <c r="AE1301" i="1"/>
  <c r="AE1313" i="1"/>
  <c r="AE1320" i="1"/>
  <c r="AE1323" i="1"/>
  <c r="AE1325" i="1"/>
  <c r="AE1388" i="1"/>
  <c r="AE1393" i="1"/>
  <c r="AE1395" i="1"/>
  <c r="AE1326" i="1"/>
  <c r="AE1327" i="1"/>
  <c r="AE1328" i="1"/>
  <c r="AE1329" i="1"/>
  <c r="AE1330" i="1"/>
  <c r="AE1331" i="1"/>
  <c r="AE1398" i="1"/>
  <c r="AE1402" i="1"/>
  <c r="AE1403" i="1"/>
  <c r="AE6" i="1"/>
  <c r="AE1405" i="1"/>
  <c r="AE1407" i="1"/>
  <c r="AE1409" i="1"/>
  <c r="AE1414" i="1"/>
  <c r="AE1417" i="1"/>
  <c r="AE1443" i="1"/>
  <c r="AE7" i="1"/>
  <c r="AE1445" i="1"/>
  <c r="AE1446" i="1"/>
  <c r="AE1418" i="1"/>
  <c r="AE813" i="1"/>
  <c r="AE1419" i="1"/>
  <c r="AE814" i="1"/>
  <c r="AE693" i="1"/>
  <c r="AE694" i="1"/>
  <c r="AE1450" i="1"/>
  <c r="AE1453" i="1"/>
  <c r="AE1455" i="1"/>
  <c r="AE1458" i="1"/>
  <c r="AE1461" i="1"/>
  <c r="AE1466" i="1"/>
  <c r="AE1468" i="1"/>
  <c r="AE1475" i="1"/>
  <c r="AE111" i="1"/>
  <c r="AE112" i="1"/>
  <c r="AE113" i="1"/>
  <c r="AE1477" i="1"/>
  <c r="AE1482" i="1"/>
  <c r="AE587" i="1"/>
  <c r="AE770" i="1"/>
  <c r="AE1485" i="1"/>
  <c r="AE1487" i="1"/>
  <c r="AE574" i="1"/>
  <c r="AE548" i="1"/>
  <c r="AE1492" i="1"/>
  <c r="AE1494" i="1"/>
  <c r="AE1495" i="1"/>
  <c r="AE427" i="1"/>
  <c r="AE1497" i="1"/>
  <c r="AE1499" i="1"/>
  <c r="AE1503" i="1"/>
  <c r="AE1478" i="1"/>
  <c r="AE114" i="1"/>
  <c r="AE115" i="1"/>
  <c r="AE116" i="1"/>
  <c r="AE695" i="1"/>
  <c r="AE1396" i="1"/>
  <c r="AE714" i="1"/>
  <c r="AE715" i="1"/>
  <c r="AE716" i="1"/>
  <c r="AE1506" i="1"/>
  <c r="AE1508" i="1"/>
  <c r="AE1509" i="1"/>
  <c r="AE1510" i="1"/>
  <c r="AE1520" i="1"/>
  <c r="AE1522" i="1"/>
  <c r="AE1524" i="1"/>
  <c r="AE932" i="1"/>
  <c r="AE933" i="1"/>
  <c r="AE601" i="1"/>
  <c r="AE1526" i="1"/>
  <c r="AE602" i="1"/>
  <c r="AE553" i="1"/>
  <c r="AE593" i="1"/>
  <c r="AE1020" i="1"/>
  <c r="AE1529" i="1"/>
  <c r="AE1532" i="1"/>
  <c r="AE1268" i="1"/>
  <c r="AE554" i="1"/>
  <c r="AE1536" i="1"/>
  <c r="AE1541" i="1"/>
  <c r="AE934" i="1"/>
  <c r="AE1543" i="1"/>
  <c r="AE1545" i="1"/>
  <c r="AE1547" i="1"/>
  <c r="AE1039" i="1"/>
  <c r="AE187" i="1"/>
  <c r="AE188" i="1"/>
  <c r="AE1549" i="1"/>
  <c r="AE1551" i="1"/>
  <c r="AE1040" i="1"/>
  <c r="AE189" i="1"/>
  <c r="AE935" i="1"/>
  <c r="AE936" i="1"/>
  <c r="AE937" i="1"/>
  <c r="AE938" i="1"/>
  <c r="AE939" i="1"/>
  <c r="AE1553" i="1"/>
  <c r="AE1555" i="1"/>
  <c r="AE208" i="1"/>
  <c r="AE1558" i="1"/>
  <c r="AE1560" i="1"/>
  <c r="AE1562" i="1"/>
  <c r="AE204" i="1"/>
  <c r="AE1566" i="1"/>
  <c r="AE1563" i="1"/>
  <c r="AE1570" i="1"/>
  <c r="AE1576" i="1"/>
  <c r="AE209" i="1"/>
  <c r="AE1578" i="1"/>
  <c r="AE1581" i="1"/>
  <c r="AE1584" i="1"/>
  <c r="AE1587" i="1"/>
  <c r="AE1030" i="1"/>
  <c r="AE1567" i="1"/>
  <c r="AE1556" i="1"/>
  <c r="AE210" i="1"/>
  <c r="AE1589" i="1"/>
  <c r="AE1601" i="1"/>
  <c r="AE1605" i="1"/>
  <c r="AE1607" i="1"/>
  <c r="AE1054" i="1"/>
  <c r="AE962" i="1"/>
  <c r="AE1610" i="1"/>
  <c r="AE1612" i="1"/>
  <c r="AE1615" i="1"/>
  <c r="AE1055" i="1"/>
  <c r="AE1619" i="1"/>
  <c r="AE1621" i="1"/>
  <c r="AE1616" i="1"/>
  <c r="AE1623" i="1"/>
  <c r="AE1625" i="1"/>
  <c r="AE963" i="1"/>
  <c r="AE1629" i="1"/>
  <c r="AE1631" i="1"/>
  <c r="AE1633" i="1"/>
  <c r="AE1635" i="1"/>
  <c r="AE117" i="1"/>
  <c r="AE1638" i="1"/>
  <c r="AE1642" i="1"/>
  <c r="AE1645" i="1"/>
  <c r="AE1647" i="1"/>
  <c r="AE1579" i="1"/>
  <c r="AE1649" i="1"/>
  <c r="AE1651" i="1"/>
  <c r="AE366" i="1"/>
  <c r="AE1655" i="1"/>
  <c r="AE299" i="1"/>
  <c r="AE300" i="1"/>
  <c r="AE301" i="1"/>
  <c r="AE302" i="1"/>
  <c r="AE1657" i="1"/>
  <c r="AE1661" i="1"/>
  <c r="AE1662" i="1"/>
  <c r="AE1665" i="1"/>
  <c r="AE1670" i="1"/>
  <c r="AE1666" i="1"/>
  <c r="AE1187" i="1"/>
  <c r="AE1673" i="1"/>
  <c r="AE1676" i="1"/>
  <c r="AE1098" i="1"/>
  <c r="AE1678" i="1"/>
  <c r="AE1674" i="1"/>
  <c r="AE303" i="1"/>
  <c r="AE367" i="1"/>
  <c r="AE304" i="1"/>
  <c r="AE368" i="1"/>
  <c r="AE446" i="1"/>
  <c r="AE485" i="1"/>
  <c r="AE1683" i="1"/>
  <c r="AE940" i="1"/>
  <c r="AE1685" i="1"/>
  <c r="AE305" i="1"/>
  <c r="AE1689" i="1"/>
  <c r="AE306" i="1"/>
  <c r="AE997" i="1"/>
  <c r="AE307" i="1"/>
  <c r="AE308" i="1"/>
  <c r="AE1691" i="1"/>
  <c r="AE309" i="1"/>
  <c r="AE1140" i="1"/>
  <c r="AE1700" i="1"/>
  <c r="AE1045" i="1"/>
  <c r="AE1702" i="1"/>
  <c r="AE1704" i="1"/>
  <c r="AE1706" i="1"/>
  <c r="AE1708" i="1"/>
  <c r="AE1710" i="1"/>
  <c r="AE1713" i="1"/>
  <c r="AE1155" i="1"/>
  <c r="AE1715" i="1"/>
  <c r="AE1717" i="1"/>
  <c r="AE1719" i="1"/>
  <c r="AE1720" i="1"/>
  <c r="AE310" i="1"/>
  <c r="AE369" i="1"/>
  <c r="AE311" i="1"/>
  <c r="AE1722" i="1"/>
  <c r="AE312" i="1"/>
  <c r="AE313" i="1"/>
  <c r="AE1730" i="1"/>
  <c r="AE314" i="1"/>
  <c r="AE1692" i="1"/>
  <c r="AE1693" i="1"/>
  <c r="AE1732" i="1"/>
  <c r="AE1261" i="1"/>
  <c r="AE1734" i="1"/>
  <c r="AE1736" i="1"/>
  <c r="AE1740" i="1"/>
  <c r="AE1742" i="1"/>
  <c r="AE1745" i="1"/>
  <c r="AE57" i="1"/>
  <c r="AE1747" i="1"/>
  <c r="AE1749" i="1"/>
  <c r="AE1500" i="1"/>
  <c r="AE1501" i="1"/>
  <c r="AE1751" i="1"/>
  <c r="AE233" i="1"/>
  <c r="AE1754" i="1"/>
  <c r="AE1756" i="1"/>
  <c r="AE493" i="1"/>
  <c r="AE1758" i="1"/>
  <c r="AE1332" i="1"/>
  <c r="AE1333" i="1"/>
  <c r="AE1334" i="1"/>
  <c r="AE1335" i="1"/>
  <c r="AE1761" i="1"/>
  <c r="AE1764" i="1"/>
  <c r="AE1766" i="1"/>
  <c r="AE1768" i="1"/>
  <c r="AE1774" i="1"/>
  <c r="AE1779" i="1"/>
  <c r="AE1781" i="1"/>
  <c r="AE1783" i="1"/>
  <c r="AE1785" i="1"/>
  <c r="AE1786" i="1"/>
  <c r="AE1788" i="1"/>
  <c r="AE1790" i="1"/>
  <c r="AE1794" i="1"/>
  <c r="AE1796" i="1"/>
  <c r="AE1799" i="1"/>
  <c r="AE1801" i="1"/>
  <c r="AE1807" i="1"/>
  <c r="AE160" i="1"/>
  <c r="AE161" i="1"/>
  <c r="AE1811" i="1"/>
  <c r="AE1813" i="1"/>
  <c r="AE1816" i="1"/>
  <c r="AE1818" i="1"/>
  <c r="AE1822" i="1"/>
  <c r="AE1825" i="1"/>
  <c r="AE1829" i="1"/>
  <c r="AE1831" i="1"/>
  <c r="AE1826" i="1"/>
  <c r="AE1834" i="1"/>
  <c r="AE1837" i="1"/>
  <c r="AE1839" i="1"/>
  <c r="AE8" i="1"/>
  <c r="AE1841" i="1"/>
  <c r="AE9" i="1"/>
  <c r="AE10" i="1"/>
  <c r="AE1843" i="1"/>
  <c r="AE1848" i="1"/>
  <c r="AE1854" i="1"/>
  <c r="AE1224" i="1"/>
  <c r="AE1856" i="1"/>
  <c r="AE1858" i="1"/>
  <c r="AE1861" i="1"/>
  <c r="AE1865" i="1"/>
  <c r="AE1868" i="1"/>
  <c r="AE1874" i="1"/>
  <c r="AE11" i="1"/>
  <c r="AE1420" i="1"/>
  <c r="AE1844" i="1"/>
  <c r="AE1845" i="1"/>
  <c r="AE1879" i="1"/>
  <c r="AE1881" i="1"/>
  <c r="AE1884" i="1"/>
  <c r="AE1171" i="1"/>
  <c r="AE998" i="1"/>
  <c r="AE315" i="1"/>
  <c r="AE316" i="1"/>
  <c r="AE1888" i="1"/>
  <c r="AE1890" i="1"/>
  <c r="AE1893" i="1"/>
  <c r="AE370" i="1"/>
  <c r="AE1667" i="1"/>
  <c r="AE1895" i="1"/>
  <c r="AE1897" i="1"/>
  <c r="AE1901" i="1"/>
  <c r="AE1902" i="1"/>
  <c r="AE1915" i="1"/>
  <c r="AE1462" i="1"/>
  <c r="AE211" i="1"/>
  <c r="AE1917" i="1"/>
  <c r="AE1931" i="1"/>
  <c r="AE923" i="1"/>
  <c r="AE1933" i="1"/>
  <c r="AE1936" i="1"/>
  <c r="AE1942" i="1"/>
  <c r="AE1918" i="1"/>
  <c r="AE1944" i="1"/>
  <c r="AE1954" i="1"/>
  <c r="AE1031" i="1"/>
  <c r="AE1469" i="1"/>
  <c r="AE651" i="1"/>
  <c r="AE1956" i="1"/>
  <c r="AE1470" i="1"/>
  <c r="AE1958" i="1"/>
  <c r="AE555" i="1"/>
  <c r="AE1962" i="1"/>
  <c r="AE1965" i="1"/>
  <c r="AE1967" i="1"/>
  <c r="AE1969" i="1"/>
  <c r="AE1972" i="1"/>
  <c r="AE1976" i="1"/>
  <c r="AE1978" i="1"/>
  <c r="AE1980" i="1"/>
  <c r="AE1985" i="1"/>
  <c r="AE1991" i="1"/>
  <c r="AE1994" i="1"/>
  <c r="AE1314" i="1"/>
  <c r="AE1996" i="1"/>
  <c r="AE1998" i="1"/>
  <c r="AE2000" i="1"/>
  <c r="AE2003" i="1"/>
  <c r="AE2005" i="1"/>
  <c r="AE2007" i="1"/>
  <c r="AE1215" i="1"/>
  <c r="AE1216" i="1"/>
  <c r="AE2012" i="1"/>
  <c r="AE2014" i="1"/>
  <c r="AE2016" i="1"/>
  <c r="AE2018" i="1"/>
  <c r="AE2023" i="1"/>
  <c r="AE2028" i="1"/>
  <c r="AE2031" i="1"/>
  <c r="AE2034" i="1"/>
  <c r="AE2037" i="1"/>
  <c r="AE2039" i="1"/>
  <c r="AE2041" i="1"/>
  <c r="AE317" i="1"/>
  <c r="AE2045" i="1"/>
  <c r="AE2055" i="1"/>
  <c r="AE1092" i="1"/>
  <c r="AE318" i="1"/>
  <c r="AE319" i="1"/>
  <c r="AE2058" i="1"/>
  <c r="AE2060" i="1"/>
  <c r="AE2063" i="1"/>
  <c r="AE2065" i="1"/>
  <c r="AE1986" i="1"/>
  <c r="AE2068" i="1"/>
  <c r="AE2071" i="1"/>
  <c r="AE2074" i="1"/>
  <c r="AE1827" i="1"/>
  <c r="AE2077" i="1"/>
  <c r="AE1217" i="1"/>
  <c r="AE2079" i="1"/>
  <c r="AE2081" i="1"/>
  <c r="AE502" i="1"/>
  <c r="AE2083" i="1"/>
  <c r="AE2085" i="1"/>
  <c r="AE2089" i="1"/>
  <c r="AE2091" i="1"/>
  <c r="AE2094" i="1"/>
  <c r="AE2096" i="1"/>
  <c r="AE2104" i="1"/>
  <c r="AE1743" i="1"/>
  <c r="AE2106" i="1"/>
  <c r="AE2110" i="1"/>
  <c r="AE1451" i="1"/>
  <c r="AE2112" i="1"/>
  <c r="AE876" i="1"/>
  <c r="AE1302" i="1"/>
  <c r="AE1571" i="1"/>
  <c r="AE2115" i="1"/>
  <c r="AE2118" i="1"/>
  <c r="AE1060" i="1"/>
  <c r="AE1061" i="1"/>
  <c r="AE1613" i="1"/>
  <c r="AE2120" i="1"/>
  <c r="AE2122" i="1"/>
  <c r="AE2125" i="1"/>
  <c r="AE2127" i="1"/>
  <c r="AE1276" i="1"/>
  <c r="AE2129" i="1"/>
  <c r="AE2133" i="1"/>
  <c r="AE1694" i="1"/>
  <c r="AE2136" i="1"/>
  <c r="AE2138" i="1"/>
  <c r="AE1590" i="1"/>
  <c r="AE2140" i="1"/>
  <c r="AE1172" i="1"/>
  <c r="AE1127" i="1"/>
  <c r="AE2144" i="1"/>
  <c r="AE1945" i="1"/>
  <c r="AE1128" i="1"/>
  <c r="AE2150" i="1"/>
  <c r="AE1919" i="1"/>
  <c r="AE1410" i="1"/>
  <c r="AE2152" i="1"/>
  <c r="AE510" i="1"/>
  <c r="AE2157" i="1"/>
  <c r="AE2159" i="1"/>
  <c r="AE1129" i="1"/>
  <c r="AE2162" i="1"/>
  <c r="AE511" i="1"/>
  <c r="AE1130" i="1"/>
  <c r="AE994" i="1"/>
  <c r="AE1218" i="1"/>
  <c r="AE2134" i="1"/>
  <c r="AE1315" i="1"/>
  <c r="AE1321" i="1"/>
  <c r="AE2166" i="1"/>
  <c r="AE2168" i="1"/>
  <c r="AE1316" i="1"/>
  <c r="AE2170" i="1"/>
  <c r="AE2172" i="1"/>
  <c r="AE428" i="1"/>
  <c r="AE262" i="1"/>
  <c r="AE263" i="1"/>
  <c r="AE2174" i="1"/>
  <c r="AE2176" i="1"/>
  <c r="AE2178" i="1"/>
  <c r="AE2181" i="1"/>
  <c r="AE2184" i="1"/>
  <c r="AE2186" i="1"/>
  <c r="AE2188" i="1"/>
  <c r="AE1303" i="1"/>
  <c r="AE2190" i="1"/>
  <c r="AE1304" i="1"/>
  <c r="AE2192" i="1"/>
  <c r="AE2196" i="1"/>
  <c r="AE1421" i="1"/>
  <c r="AE696" i="1"/>
  <c r="AE1336" i="1"/>
  <c r="AE815" i="1"/>
  <c r="AE816" i="1"/>
  <c r="AE2198" i="1"/>
  <c r="AE2207" i="1"/>
  <c r="AE12" i="1"/>
  <c r="AE2209" i="1"/>
  <c r="AE2212" i="1"/>
  <c r="AE2214" i="1"/>
  <c r="AE2210" i="1"/>
  <c r="AE494" i="1"/>
  <c r="AE2216" i="1"/>
  <c r="AE2217" i="1"/>
  <c r="AE2218" i="1"/>
  <c r="AE2227" i="1"/>
  <c r="AE2231" i="1"/>
  <c r="AE2240" i="1"/>
  <c r="AE2199" i="1"/>
  <c r="AE2232" i="1"/>
  <c r="AE2243" i="1"/>
  <c r="AE2245" i="1"/>
  <c r="AE847" i="1"/>
  <c r="AE1120" i="1"/>
  <c r="AE2247" i="1"/>
  <c r="AE2249" i="1"/>
  <c r="AE2253" i="1"/>
  <c r="AE2256" i="1"/>
  <c r="AE2258" i="1"/>
  <c r="AE2259" i="1"/>
  <c r="AE1511" i="1"/>
  <c r="AE534" i="1"/>
  <c r="AE2261" i="1"/>
  <c r="AE2278" i="1"/>
  <c r="AE2280" i="1"/>
  <c r="AE1337" i="1"/>
  <c r="AE2282" i="1"/>
  <c r="AE2286" i="1"/>
  <c r="AE82" i="1"/>
  <c r="AE83" i="1"/>
  <c r="AE2288" i="1"/>
  <c r="AE2290" i="1"/>
  <c r="AE2141" i="1"/>
  <c r="AE2292" i="1"/>
  <c r="AE2294" i="1"/>
  <c r="AE2332" i="1"/>
  <c r="AE2334" i="1"/>
  <c r="AE2336" i="1"/>
  <c r="AE537" i="1"/>
  <c r="AE2345" i="1"/>
  <c r="AE2350" i="1"/>
  <c r="AE2356" i="1"/>
  <c r="AE1591" i="1"/>
  <c r="AE2359" i="1"/>
  <c r="AE2365" i="1"/>
  <c r="AE2367" i="1"/>
  <c r="AE2369" i="1"/>
  <c r="AE320" i="1"/>
  <c r="AE652" i="1"/>
  <c r="AE321" i="1"/>
  <c r="AE1338" i="1"/>
  <c r="AE1339" i="1"/>
  <c r="AE1046" i="1"/>
  <c r="AE2372" i="1"/>
  <c r="AE865" i="1"/>
  <c r="AE1062" i="1"/>
  <c r="AE2375" i="1"/>
  <c r="AE2377" i="1"/>
  <c r="AE782" i="1"/>
  <c r="AE2393" i="1"/>
  <c r="AE2398" i="1"/>
  <c r="AE2403" i="1"/>
  <c r="AE1869" i="1"/>
  <c r="AE2407" i="1"/>
  <c r="AE2409" i="1"/>
  <c r="AE924" i="1"/>
  <c r="AE2414" i="1"/>
  <c r="AE1269" i="1"/>
  <c r="AE2250" i="1"/>
  <c r="AE2416" i="1"/>
  <c r="AE2418" i="1"/>
  <c r="AE322" i="1"/>
  <c r="AE1305" i="1"/>
  <c r="AE2420" i="1"/>
  <c r="AE1769" i="1"/>
  <c r="AE1076" i="1"/>
  <c r="AE118" i="1"/>
  <c r="AE2422" i="1"/>
  <c r="AE1422" i="1"/>
  <c r="AE13" i="1"/>
  <c r="AE2424" i="1"/>
  <c r="AE2426" i="1"/>
  <c r="AE2429" i="1"/>
  <c r="AE2431" i="1"/>
  <c r="AE323" i="1"/>
  <c r="AE2433" i="1"/>
  <c r="AE151" i="1"/>
  <c r="AE2437" i="1"/>
  <c r="AE2440" i="1"/>
  <c r="AE2444" i="1"/>
  <c r="AE1512" i="1"/>
  <c r="AE2447" i="1"/>
  <c r="AE2449" i="1"/>
  <c r="AE817" i="1"/>
  <c r="AE2452" i="1"/>
  <c r="AE2455" i="1"/>
  <c r="AE1513" i="1"/>
  <c r="AE2457" i="1"/>
  <c r="AE1903" i="1"/>
  <c r="AE2459" i="1"/>
  <c r="AE2463" i="1"/>
  <c r="AE2467" i="1"/>
  <c r="AE324" i="1"/>
  <c r="AE325" i="1"/>
  <c r="AE1289" i="1"/>
  <c r="AE1875" i="1"/>
  <c r="AE2470" i="1"/>
  <c r="AE2472" i="1"/>
  <c r="AE2475" i="1"/>
  <c r="AE2485" i="1"/>
  <c r="AE2487" i="1"/>
  <c r="AE538" i="1"/>
  <c r="AE2489" i="1"/>
  <c r="AE2492" i="1"/>
  <c r="AE2495" i="1"/>
  <c r="AE14" i="1"/>
  <c r="AE90" i="1"/>
  <c r="AE2497" i="1"/>
  <c r="AE2499" i="1"/>
  <c r="AE205" i="1"/>
  <c r="AE2502" i="1"/>
  <c r="AE1987" i="1"/>
  <c r="AE2504" i="1"/>
  <c r="AE2506" i="1"/>
  <c r="AE2509" i="1"/>
  <c r="AE2511" i="1"/>
  <c r="AE2513" i="1"/>
  <c r="AE2518" i="1"/>
  <c r="AE2522" i="1"/>
  <c r="AE2524" i="1"/>
  <c r="AE465" i="1"/>
  <c r="AE148" i="1"/>
  <c r="AE2527" i="1"/>
  <c r="AE2529" i="1"/>
  <c r="AE2535" i="1"/>
  <c r="AE2537" i="1"/>
  <c r="AE2540" i="1"/>
  <c r="AE1193" i="1"/>
  <c r="AE2543" i="1"/>
  <c r="AE2410" i="1"/>
  <c r="AE2547" i="1"/>
  <c r="AE393" i="1"/>
  <c r="AE1791" i="1"/>
  <c r="AE2549" i="1"/>
  <c r="AE1792" i="1"/>
  <c r="AE629" i="1"/>
  <c r="AE2558" i="1"/>
  <c r="AE1695" i="1"/>
  <c r="AE2097" i="1"/>
  <c r="AE1992" i="1"/>
  <c r="AE1150" i="1"/>
  <c r="AE704" i="1"/>
  <c r="AE708" i="1"/>
  <c r="AE2560" i="1"/>
  <c r="AE1859" i="1"/>
  <c r="AE2563" i="1"/>
  <c r="AE2565" i="1"/>
  <c r="AE2567" i="1"/>
  <c r="AE1021" i="1"/>
  <c r="AE1022" i="1"/>
  <c r="AE2570" i="1"/>
  <c r="AE2572" i="1"/>
  <c r="AE2576" i="1"/>
  <c r="AE2579" i="1"/>
  <c r="AE801" i="1"/>
  <c r="AE2582" i="1"/>
  <c r="AE2584" i="1"/>
  <c r="AE630" i="1"/>
  <c r="AE429" i="1"/>
  <c r="AE371" i="1"/>
  <c r="AE2587" i="1"/>
  <c r="AE2589" i="1"/>
  <c r="AE2598" i="1"/>
  <c r="AE2603" i="1"/>
  <c r="AE556" i="1"/>
  <c r="AE1696" i="1"/>
  <c r="AE802" i="1"/>
  <c r="AE2605" i="1"/>
  <c r="AE2607" i="1"/>
  <c r="AE2609" i="1"/>
  <c r="AE2611" i="1"/>
  <c r="AE466" i="1"/>
  <c r="AE162" i="1"/>
  <c r="AE665" i="1"/>
  <c r="AE2613" i="1"/>
  <c r="AE549" i="1"/>
  <c r="AE666" i="1"/>
  <c r="AE1592" i="1"/>
  <c r="AE717" i="1"/>
  <c r="AE2616" i="1"/>
  <c r="AE2623" i="1"/>
  <c r="AE2625" i="1"/>
  <c r="AE2627" i="1"/>
  <c r="AE2632" i="1"/>
  <c r="AE2639" i="1"/>
  <c r="AE667" i="1"/>
  <c r="AE668" i="1"/>
  <c r="AE2641" i="1"/>
  <c r="AE2614" i="1"/>
  <c r="AE2643" i="1"/>
  <c r="AE2645" i="1"/>
  <c r="AE718" i="1"/>
  <c r="AE2647" i="1"/>
  <c r="AE275" i="1"/>
  <c r="AE1047" i="1"/>
  <c r="AE841" i="1"/>
  <c r="AE842" i="1"/>
  <c r="AE2649" i="1"/>
  <c r="AE2651" i="1"/>
  <c r="AE1173" i="1"/>
  <c r="AE1862" i="1"/>
  <c r="AE2654" i="1"/>
  <c r="AE577" i="1"/>
  <c r="AE2656" i="1"/>
  <c r="AE2659" i="1"/>
  <c r="AE669" i="1"/>
  <c r="AE1110" i="1"/>
  <c r="AE1471" i="1"/>
  <c r="AE2661" i="1"/>
  <c r="AE2663" i="1"/>
  <c r="AE2665" i="1"/>
  <c r="AE2675" i="1"/>
  <c r="AE2677" i="1"/>
  <c r="AE2098" i="1"/>
  <c r="AE2679" i="1"/>
  <c r="AE2681" i="1"/>
  <c r="AE2684" i="1"/>
  <c r="AE2687" i="1"/>
  <c r="AE2696" i="1"/>
  <c r="AE2698" i="1"/>
  <c r="AE727" i="1"/>
  <c r="AE1174" i="1"/>
  <c r="AE467" i="1"/>
  <c r="AE2200" i="1"/>
  <c r="AE2701" i="1"/>
  <c r="AE1775" i="1"/>
  <c r="AE1537" i="1"/>
  <c r="AE2703" i="1"/>
  <c r="AE2705" i="1"/>
  <c r="AE2707" i="1"/>
  <c r="AE1626" i="1"/>
  <c r="AE1863" i="1"/>
  <c r="AE2709" i="1"/>
  <c r="AE2710" i="1"/>
  <c r="AE2652" i="1"/>
  <c r="AE1514" i="1"/>
  <c r="AE2712" i="1"/>
  <c r="AE2714" i="1"/>
  <c r="AE2716" i="1"/>
  <c r="AE2718" i="1"/>
  <c r="AE2720" i="1"/>
  <c r="AE2722" i="1"/>
  <c r="AE2724" i="1"/>
  <c r="AE2633" i="1"/>
  <c r="AE1277" i="1"/>
  <c r="AE2726" i="1"/>
  <c r="AE2729" i="1"/>
  <c r="AE2732" i="1"/>
  <c r="AE843" i="1"/>
  <c r="AE2730" i="1"/>
  <c r="AE2734" i="1"/>
  <c r="AE2736" i="1"/>
  <c r="AE2738" i="1"/>
  <c r="AE2740" i="1"/>
  <c r="AE1866" i="1"/>
  <c r="AE2201" i="1"/>
  <c r="AE2682" i="1"/>
  <c r="AE2742" i="1"/>
  <c r="AE670" i="1"/>
  <c r="AE2744" i="1"/>
  <c r="AE2746" i="1"/>
  <c r="AE2748" i="1"/>
  <c r="AE2750" i="1"/>
  <c r="AE2590" i="1"/>
  <c r="AE2599" i="1"/>
  <c r="AE1697" i="1"/>
  <c r="AE2752" i="1"/>
  <c r="AE2754" i="1"/>
  <c r="AE15" i="1"/>
  <c r="AE2756" i="1"/>
  <c r="AE2759" i="1"/>
  <c r="AE2761" i="1"/>
  <c r="AE2378" i="1"/>
  <c r="AE2763" i="1"/>
  <c r="AE2765" i="1"/>
  <c r="AE2767" i="1"/>
  <c r="AE2770" i="1"/>
  <c r="AE2774" i="1"/>
  <c r="AE2379" i="1"/>
  <c r="AE2781" i="1"/>
  <c r="AE2784" i="1"/>
  <c r="AE2775" i="1"/>
  <c r="AE2786" i="1"/>
  <c r="AE2789" i="1"/>
  <c r="AE2791" i="1"/>
  <c r="AE2794" i="1"/>
  <c r="AE2380" i="1"/>
  <c r="AE1175" i="1"/>
  <c r="AE2802" i="1"/>
  <c r="AE2806" i="1"/>
  <c r="AE2808" i="1"/>
  <c r="AE1679" i="1"/>
  <c r="AE2812" i="1"/>
  <c r="AE1876" i="1"/>
  <c r="AE2816" i="1"/>
  <c r="AE2818" i="1"/>
  <c r="AE603" i="1"/>
  <c r="AE2820" i="1"/>
  <c r="AE1515" i="1"/>
  <c r="AE2827" i="1"/>
  <c r="AE1099" i="1"/>
  <c r="AE447" i="1"/>
  <c r="AE2776" i="1"/>
  <c r="AE2777" i="1"/>
  <c r="AE2829" i="1"/>
  <c r="AE925" i="1"/>
  <c r="AE2832" i="1"/>
  <c r="AE2514" i="1"/>
  <c r="AE2834" i="1"/>
  <c r="AE697" i="1"/>
  <c r="AE2837" i="1"/>
  <c r="AE2838" i="1"/>
  <c r="AE698" i="1"/>
  <c r="AE604" i="1"/>
  <c r="AE2840" i="1"/>
  <c r="AE2844" i="1"/>
  <c r="AE2846" i="1"/>
  <c r="AE326" i="1"/>
  <c r="AE372" i="1"/>
  <c r="AE1340" i="1"/>
  <c r="AE2381" i="1"/>
  <c r="AE16" i="1"/>
  <c r="AE2849" i="1"/>
  <c r="AE2850" i="1"/>
  <c r="AE2853" i="1"/>
  <c r="AE1680" i="1"/>
  <c r="AE373" i="1"/>
  <c r="AE2859" i="1"/>
  <c r="AE2861" i="1"/>
  <c r="AE2029" i="1"/>
  <c r="AE2864" i="1"/>
  <c r="AE430" i="1"/>
  <c r="AE1141" i="1"/>
  <c r="AE2867" i="1"/>
  <c r="AE2869" i="1"/>
  <c r="AE2871" i="1"/>
  <c r="AE2874" i="1"/>
  <c r="AE327" i="1"/>
  <c r="AE328" i="1"/>
  <c r="AE329" i="1"/>
  <c r="AE2877" i="1"/>
  <c r="AE741" i="1"/>
  <c r="AE330" i="1"/>
  <c r="AE331" i="1"/>
  <c r="AE2066" i="1"/>
  <c r="AE2880" i="1"/>
  <c r="AE2882" i="1"/>
  <c r="AE332" i="1"/>
  <c r="AE333" i="1"/>
  <c r="AE2411" i="1"/>
  <c r="AE2821" i="1"/>
  <c r="AE2884" i="1"/>
  <c r="AE334" i="1"/>
  <c r="AE2046" i="1"/>
  <c r="AE2886" i="1"/>
  <c r="AE2889" i="1"/>
  <c r="AE1946" i="1"/>
  <c r="AE605" i="1"/>
  <c r="AE2893" i="1"/>
  <c r="AE335" i="1"/>
  <c r="AE2895" i="1"/>
  <c r="AE1131" i="1"/>
  <c r="AE2898" i="1"/>
  <c r="AE2900" i="1"/>
  <c r="AE964" i="1"/>
  <c r="AE336" i="1"/>
  <c r="AE2905" i="1"/>
  <c r="AE1341" i="1"/>
  <c r="AE2918" i="1"/>
  <c r="AE762" i="1"/>
  <c r="AE2399" i="1"/>
  <c r="AE848" i="1"/>
  <c r="AE2851" i="1"/>
  <c r="AE2400" i="1"/>
  <c r="AE783" i="1"/>
  <c r="AE2920" i="1"/>
  <c r="AE941" i="1"/>
  <c r="AE2922" i="1"/>
  <c r="AE2929" i="1"/>
  <c r="AE2932" i="1"/>
  <c r="AE2933" i="1"/>
  <c r="AE606" i="1"/>
  <c r="AE2935" i="1"/>
  <c r="AE2937" i="1"/>
  <c r="AE1663" i="1"/>
  <c r="AE2940" i="1"/>
  <c r="AE2945" i="1"/>
  <c r="AE374" i="1"/>
  <c r="AE1142" i="1"/>
  <c r="AE975" i="1"/>
  <c r="AE2947" i="1"/>
  <c r="AE2950" i="1"/>
  <c r="AE1973" i="1"/>
  <c r="AE337" i="1"/>
  <c r="AE338" i="1"/>
  <c r="AE339" i="1"/>
  <c r="AE340" i="1"/>
  <c r="AE1342" i="1"/>
  <c r="AE2957" i="1"/>
  <c r="AE2958" i="1"/>
  <c r="AE1343" i="1"/>
  <c r="AE341" i="1"/>
  <c r="AE1344" i="1"/>
  <c r="AE1885" i="1"/>
  <c r="AE965" i="1"/>
  <c r="AE1345" i="1"/>
  <c r="AE2960" i="1"/>
  <c r="AE1346" i="1"/>
  <c r="AE17" i="1"/>
  <c r="AE966" i="1"/>
  <c r="AE2962" i="1"/>
  <c r="AE431" i="1"/>
  <c r="AE1225" i="1"/>
  <c r="AE375" i="1"/>
  <c r="AE967" i="1"/>
  <c r="AE1347" i="1"/>
  <c r="AE2964" i="1"/>
  <c r="AE2966" i="1"/>
  <c r="AE2970" i="1"/>
  <c r="AE2972" i="1"/>
  <c r="AE2975" i="1"/>
  <c r="AE2977" i="1"/>
  <c r="AE1348" i="1"/>
  <c r="AE2980" i="1"/>
  <c r="AE342" i="1"/>
  <c r="AE376" i="1"/>
  <c r="AE1349" i="1"/>
  <c r="AE2519" i="1"/>
  <c r="AE343" i="1"/>
  <c r="AE567" i="1"/>
  <c r="AE2982" i="1"/>
  <c r="AE1350" i="1"/>
  <c r="AE448" i="1"/>
  <c r="AE2984" i="1"/>
  <c r="AE2986" i="1"/>
  <c r="AE2988" i="1"/>
  <c r="AE2778" i="1"/>
  <c r="AE1698" i="1"/>
  <c r="AE2990" i="1"/>
  <c r="AE2992" i="1"/>
  <c r="AE784" i="1"/>
  <c r="AE1639" i="1"/>
  <c r="AE1974" i="1"/>
  <c r="AE2994" i="1"/>
  <c r="AE1886" i="1"/>
  <c r="AE1423" i="1"/>
  <c r="AE1270" i="1"/>
  <c r="AE2600" i="1"/>
  <c r="AE18" i="1"/>
  <c r="AE2996" i="1"/>
  <c r="AE2999" i="1"/>
  <c r="AE1176" i="1"/>
  <c r="AE3001" i="1"/>
  <c r="AE344" i="1"/>
  <c r="AE1351" i="1"/>
  <c r="AE1352" i="1"/>
  <c r="AE345" i="1"/>
  <c r="AE557" i="1"/>
  <c r="AE3003" i="1"/>
  <c r="AE3007" i="1"/>
  <c r="AE3009" i="1"/>
  <c r="AE346" i="1"/>
  <c r="AE1353" i="1"/>
  <c r="AE19" i="1"/>
  <c r="AE100" i="1"/>
  <c r="AE3012" i="1"/>
  <c r="AE1132" i="1"/>
  <c r="AE432" i="1"/>
  <c r="AE1306" i="1"/>
  <c r="AE101" i="1"/>
  <c r="AE3015" i="1"/>
  <c r="AE3017" i="1"/>
  <c r="AE1516" i="1"/>
  <c r="AE347" i="1"/>
  <c r="AE3020" i="1"/>
  <c r="AE433" i="1"/>
  <c r="AE480" i="1"/>
  <c r="AE3023" i="1"/>
  <c r="AE3026" i="1"/>
  <c r="AE20" i="1"/>
  <c r="AE1447" i="1"/>
  <c r="AE1448" i="1"/>
  <c r="AE3028" i="1"/>
  <c r="AE377" i="1"/>
  <c r="AE1354" i="1"/>
  <c r="AE1424" i="1"/>
  <c r="AE1411" i="1"/>
  <c r="AE3030" i="1"/>
  <c r="AE2412" i="1"/>
  <c r="AE3045" i="1"/>
  <c r="AE844" i="1"/>
  <c r="AE264" i="1"/>
  <c r="AE3058" i="1"/>
  <c r="AE3060" i="1"/>
  <c r="AE3064" i="1"/>
  <c r="AE2251" i="1"/>
  <c r="AE2254" i="1"/>
  <c r="AE3066" i="1"/>
  <c r="AE2351" i="1"/>
  <c r="AE607" i="1"/>
  <c r="AE3068" i="1"/>
  <c r="AE3073" i="1"/>
  <c r="AE3076" i="1"/>
  <c r="AE2872" i="1"/>
  <c r="AE3079" i="1"/>
  <c r="AE3083" i="1"/>
  <c r="AE265" i="1"/>
  <c r="AE3085" i="1"/>
  <c r="AE899" i="1"/>
  <c r="AE1479" i="1"/>
  <c r="AE119" i="1"/>
  <c r="AE120" i="1"/>
  <c r="AE121" i="1"/>
  <c r="AE3087" i="1"/>
  <c r="AE1355" i="1"/>
  <c r="AE1412" i="1"/>
  <c r="AE1517" i="1"/>
  <c r="AE1963" i="1"/>
  <c r="AE3092" i="1"/>
  <c r="AE1518" i="1"/>
  <c r="AE3095" i="1"/>
  <c r="AE3098" i="1"/>
  <c r="AE877" i="1"/>
  <c r="AE878" i="1"/>
  <c r="AE2967" i="1"/>
  <c r="AE2968" i="1"/>
  <c r="AE3013" i="1"/>
  <c r="AE3100" i="1"/>
  <c r="AE3102" i="1"/>
  <c r="AE1636" i="1"/>
  <c r="AE2591" i="1"/>
  <c r="AE3104" i="1"/>
  <c r="AE818" i="1"/>
  <c r="AE2938" i="1"/>
  <c r="AE2550" i="1"/>
  <c r="AE2997" i="1"/>
  <c r="AE3021" i="1"/>
  <c r="AE1593" i="1"/>
  <c r="AE2160" i="1"/>
  <c r="AE1205" i="1"/>
  <c r="AE942" i="1"/>
  <c r="AE943" i="1"/>
  <c r="AE3106" i="1"/>
  <c r="AE348" i="1"/>
  <c r="AE3109" i="1"/>
  <c r="AE3111" i="1"/>
  <c r="AE2906" i="1"/>
  <c r="AE1947" i="1"/>
  <c r="AE1296" i="1"/>
  <c r="AE3126" i="1"/>
  <c r="AE3162" i="1"/>
  <c r="AE2978" i="1"/>
  <c r="AE3164" i="1"/>
  <c r="AE2887" i="1"/>
  <c r="AE3166" i="1"/>
  <c r="AE349" i="1"/>
  <c r="AE3169" i="1"/>
  <c r="AE3171" i="1"/>
  <c r="AE2538" i="1"/>
  <c r="AE1819" i="1"/>
  <c r="AE3173" i="1"/>
  <c r="AE2973" i="1"/>
  <c r="AE2907" i="1"/>
  <c r="AE1177" i="1"/>
  <c r="AE350" i="1"/>
  <c r="AE378" i="1"/>
  <c r="AE351" i="1"/>
  <c r="AE404" i="1"/>
  <c r="AE352" i="1"/>
  <c r="AE2193" i="1"/>
  <c r="AE3018" i="1"/>
  <c r="AE353" i="1"/>
  <c r="AE3175" i="1"/>
  <c r="AE481" i="1"/>
  <c r="AE379" i="1"/>
  <c r="AE3177" i="1"/>
  <c r="AE3179" i="1"/>
  <c r="AE3184" i="1"/>
  <c r="AE190" i="1"/>
  <c r="AE191" i="1"/>
  <c r="AE3187" i="1"/>
  <c r="AE3189" i="1"/>
  <c r="AE163" i="1"/>
  <c r="AE3194" i="1"/>
  <c r="AE1937" i="1"/>
  <c r="AE1307" i="1"/>
  <c r="AE1308" i="1"/>
  <c r="AE558" i="1"/>
  <c r="AE3196" i="1"/>
  <c r="AE1594" i="1"/>
  <c r="AE1752" i="1"/>
  <c r="AE1640" i="1"/>
  <c r="AE3200" i="1"/>
  <c r="AE1425" i="1"/>
  <c r="AE2219" i="1"/>
  <c r="AE2220" i="1"/>
  <c r="AE3202" i="1"/>
  <c r="AE819" i="1"/>
  <c r="AE3204" i="1"/>
  <c r="AE1389" i="1"/>
  <c r="AE2685" i="1"/>
  <c r="AE3206" i="1"/>
  <c r="AE122" i="1"/>
  <c r="AE123" i="1"/>
  <c r="AE124" i="1"/>
  <c r="AE3208" i="1"/>
  <c r="AE3211" i="1"/>
  <c r="AE3213" i="1"/>
  <c r="AE3215" i="1"/>
  <c r="AE3217" i="1"/>
  <c r="AE3218" i="1"/>
  <c r="AE3219" i="1"/>
  <c r="AE2592" i="1"/>
  <c r="AE1056" i="1"/>
  <c r="AE1057" i="1"/>
  <c r="AE3222" i="1"/>
  <c r="AE2593" i="1"/>
  <c r="AE3224" i="1"/>
  <c r="AE3225" i="1"/>
  <c r="AE3226" i="1"/>
  <c r="AE2382" i="1"/>
  <c r="AE976" i="1"/>
  <c r="AE486" i="1"/>
  <c r="AE487" i="1"/>
  <c r="AE488" i="1"/>
  <c r="AE1178" i="1"/>
  <c r="AE354" i="1"/>
  <c r="AE3228" i="1"/>
  <c r="AE3229" i="1"/>
  <c r="AE489" i="1"/>
  <c r="AE2580" i="1"/>
  <c r="AE2803" i="1"/>
  <c r="AE3231" i="1"/>
  <c r="AE3233" i="1"/>
  <c r="AE3235" i="1"/>
  <c r="AE2930" i="1"/>
  <c r="AE3237" i="1"/>
  <c r="AE1086" i="1"/>
  <c r="AE879" i="1"/>
  <c r="AE793" i="1"/>
  <c r="AE3239" i="1"/>
  <c r="AE3241" i="1"/>
  <c r="AE3243" i="1"/>
  <c r="AE3246" i="1"/>
  <c r="AE2822" i="1"/>
  <c r="AE3248" i="1"/>
  <c r="AE3250" i="1"/>
  <c r="AE3251" i="1"/>
  <c r="AE3252" i="1"/>
  <c r="AE3255" i="1"/>
  <c r="AE3257" i="1"/>
  <c r="AE590" i="1"/>
  <c r="AE3260" i="1"/>
  <c r="AE3264" i="1"/>
  <c r="AE3267" i="1"/>
  <c r="AE125" i="1"/>
  <c r="AE164" i="1"/>
  <c r="AE1077" i="1"/>
  <c r="AE1356" i="1"/>
  <c r="AE1595" i="1"/>
  <c r="AE1596" i="1"/>
  <c r="AE3271" i="1"/>
  <c r="AE3273" i="1"/>
  <c r="AE3275" i="1"/>
  <c r="AE3278" i="1"/>
  <c r="AE3276" i="1"/>
  <c r="AE2594" i="1"/>
  <c r="AE3280" i="1"/>
  <c r="AE3282" i="1"/>
  <c r="AE3284" i="1"/>
  <c r="AE3286" i="1"/>
  <c r="AE3288" i="1"/>
  <c r="AE849" i="1"/>
  <c r="AE380" i="1"/>
  <c r="AE2295" i="1"/>
  <c r="AE2296" i="1"/>
  <c r="AE820" i="1"/>
  <c r="AE2297" i="1"/>
  <c r="AE2298" i="1"/>
  <c r="AE2299" i="1"/>
  <c r="AE3290" i="1"/>
  <c r="AE2300" i="1"/>
  <c r="AE2301" i="1"/>
  <c r="AE2302" i="1"/>
  <c r="AE3292" i="1"/>
  <c r="AE3294" i="1"/>
  <c r="AE3296" i="1"/>
  <c r="AE3301" i="1"/>
  <c r="AE3303" i="1"/>
  <c r="AE699" i="1"/>
  <c r="AE3306" i="1"/>
  <c r="AE1797" i="1"/>
  <c r="AE3309" i="1"/>
  <c r="AE2951" i="1"/>
  <c r="AE2595" i="1"/>
  <c r="AE2941" i="1"/>
  <c r="AE3312" i="1"/>
  <c r="AE2596" i="1"/>
  <c r="AE3315" i="1"/>
  <c r="AE3317" i="1"/>
  <c r="AE2337" i="1"/>
  <c r="AE3321" i="1"/>
  <c r="AE2942" i="1"/>
  <c r="AE241" i="1"/>
  <c r="AE803" i="1"/>
  <c r="AE2771" i="1"/>
  <c r="AE3324" i="1"/>
  <c r="AE3328" i="1"/>
  <c r="AE3329" i="1"/>
  <c r="AE3331" i="1"/>
  <c r="AE3333" i="1"/>
  <c r="AE653" i="1"/>
  <c r="AE3335" i="1"/>
  <c r="AE3336" i="1"/>
  <c r="AE3325" i="1"/>
  <c r="AE3338" i="1"/>
  <c r="AE3340" i="1"/>
  <c r="AE3342" i="1"/>
  <c r="AE3261" i="1"/>
  <c r="AE3346" i="1"/>
  <c r="AE3348" i="1"/>
  <c r="AE3352" i="1"/>
  <c r="AE3354" i="1"/>
  <c r="AE3356" i="1"/>
  <c r="AE2061" i="1"/>
  <c r="AE3398" i="1"/>
  <c r="AE3402" i="1"/>
  <c r="AE3349" i="1"/>
  <c r="AE1179" i="1"/>
  <c r="AE3404" i="1"/>
  <c r="AE2634" i="1"/>
  <c r="AE3406" i="1"/>
  <c r="AE3409" i="1"/>
  <c r="AE3412" i="1"/>
  <c r="AE3407" i="1"/>
  <c r="AE3410" i="1"/>
  <c r="AE2757" i="1"/>
  <c r="AE412" i="1"/>
  <c r="AE3415" i="1"/>
  <c r="AE3417" i="1"/>
  <c r="AE3419" i="1"/>
  <c r="AE2908" i="1"/>
  <c r="AE355" i="1"/>
  <c r="AE381" i="1"/>
  <c r="AE382" i="1"/>
  <c r="AE1007" i="1"/>
  <c r="AE1568" i="1"/>
  <c r="AE3413" i="1"/>
  <c r="AE1180" i="1"/>
  <c r="AE1103" i="1"/>
  <c r="AE1920" i="1"/>
  <c r="AE2194" i="1"/>
  <c r="AE2047" i="1"/>
  <c r="AE539" i="1"/>
  <c r="AE3421" i="1"/>
  <c r="AE2795" i="1"/>
  <c r="AE3423" i="1"/>
  <c r="AE3425" i="1"/>
  <c r="AE3427" i="1"/>
  <c r="AE2445" i="1"/>
  <c r="AE3031" i="1"/>
  <c r="AE530" i="1"/>
  <c r="AE3429" i="1"/>
  <c r="AE3431" i="1"/>
  <c r="AE3433" i="1"/>
  <c r="AE1048" i="1"/>
  <c r="AE1309" i="1"/>
  <c r="AE2360" i="1"/>
  <c r="AE91" i="1"/>
  <c r="AE3262" i="1"/>
  <c r="AE3435" i="1"/>
  <c r="AE2221" i="1"/>
  <c r="AE2222" i="1"/>
  <c r="AE1426" i="1"/>
  <c r="AE821" i="1"/>
  <c r="AE21" i="1"/>
  <c r="AE2601" i="1"/>
  <c r="AE490" i="1"/>
  <c r="AE1427" i="1"/>
  <c r="AE1428" i="1"/>
  <c r="AE3438" i="1"/>
  <c r="AE822" i="1"/>
  <c r="AE3443" i="1"/>
  <c r="AE823" i="1"/>
  <c r="AE2500" i="1"/>
  <c r="AE3447" i="1"/>
  <c r="AE3449" i="1"/>
  <c r="AE3451" i="1"/>
  <c r="AE3326" i="1"/>
  <c r="AE3457" i="1"/>
  <c r="AE3459" i="1"/>
  <c r="AE3463" i="1"/>
  <c r="AE60" i="1"/>
  <c r="AE3465" i="1"/>
  <c r="AE3467" i="1"/>
  <c r="AE3469" i="1"/>
  <c r="AE2361" i="1"/>
  <c r="AE3471" i="1"/>
  <c r="AE63" i="1"/>
  <c r="AE2585" i="1"/>
  <c r="AE1652" i="1"/>
  <c r="AE678" i="1"/>
  <c r="AE3032" i="1"/>
  <c r="AE3033" i="1"/>
  <c r="AE2796" i="1"/>
  <c r="AE3473" i="1"/>
  <c r="AE3475" i="1"/>
  <c r="AE2797" i="1"/>
  <c r="AE3477" i="1"/>
  <c r="AE1357" i="1"/>
  <c r="AE3479" i="1"/>
  <c r="AE3490" i="1"/>
  <c r="AE3492" i="1"/>
  <c r="AE2019" i="1"/>
  <c r="AE3494" i="1"/>
  <c r="AE3499" i="1"/>
  <c r="AE2303" i="1"/>
  <c r="AE126" i="1"/>
  <c r="AE3501" i="1"/>
  <c r="AE3502" i="1"/>
  <c r="AE127" i="1"/>
  <c r="AE128" i="1"/>
  <c r="AE3504" i="1"/>
  <c r="AE2854" i="1"/>
  <c r="AE880" i="1"/>
  <c r="AE1776" i="1"/>
  <c r="AE1777" i="1"/>
  <c r="AE3506" i="1"/>
  <c r="AE3509" i="1"/>
  <c r="AE1358" i="1"/>
  <c r="AE3512" i="1"/>
  <c r="AE3515" i="1"/>
  <c r="AE3519" i="1"/>
  <c r="AE1981" i="1"/>
  <c r="AE2338" i="1"/>
  <c r="AE3522" i="1"/>
  <c r="AE2952" i="1"/>
  <c r="AE2953" i="1"/>
  <c r="AE3524" i="1"/>
  <c r="AE3528" i="1"/>
  <c r="AE1151" i="1"/>
  <c r="AE3536" i="1"/>
  <c r="AE3538" i="1"/>
  <c r="AE2283" i="1"/>
  <c r="AE1415" i="1"/>
  <c r="AE3540" i="1"/>
  <c r="AE3543" i="1"/>
  <c r="AE3545" i="1"/>
  <c r="AE2855" i="1"/>
  <c r="AE3547" i="1"/>
  <c r="AE2304" i="1"/>
  <c r="AE212" i="1"/>
  <c r="AE3549" i="1"/>
  <c r="AE3551" i="1"/>
  <c r="AE383" i="1"/>
  <c r="AE2305" i="1"/>
  <c r="AE3553" i="1"/>
  <c r="AE2306" i="1"/>
  <c r="AE2307" i="1"/>
  <c r="AE3197" i="1"/>
  <c r="AE3556" i="1"/>
  <c r="AE384" i="1"/>
  <c r="AE385" i="1"/>
  <c r="AE3559" i="1"/>
  <c r="AE3562" i="1"/>
  <c r="AE3566" i="1"/>
  <c r="AE3568" i="1"/>
  <c r="AE3571" i="1"/>
  <c r="AE2308" i="1"/>
  <c r="AE1921" i="1"/>
  <c r="AE386" i="1"/>
  <c r="AE1948" i="1"/>
  <c r="AE3573" i="1"/>
  <c r="AE2394" i="1"/>
  <c r="AE3575" i="1"/>
  <c r="AE3580" i="1"/>
  <c r="AE3582" i="1"/>
  <c r="AE3584" i="1"/>
  <c r="AE3586" i="1"/>
  <c r="AE2024" i="1"/>
  <c r="AE3588" i="1"/>
  <c r="AE3601" i="1"/>
  <c r="AE3604" i="1"/>
  <c r="AE3589" i="1"/>
  <c r="AE3608" i="1"/>
  <c r="AE3609" i="1"/>
  <c r="AE3590" i="1"/>
  <c r="AE3591" i="1"/>
  <c r="AE3616" i="1"/>
  <c r="AE1390" i="1"/>
  <c r="AE3619" i="1"/>
  <c r="AE1904" i="1"/>
  <c r="AE1905" i="1"/>
  <c r="AE3621" i="1"/>
  <c r="AE1906" i="1"/>
  <c r="AE3623" i="1"/>
  <c r="AE3626" i="1"/>
  <c r="AE1907" i="1"/>
  <c r="AE1908" i="1"/>
  <c r="AE1310" i="1"/>
  <c r="AE165" i="1"/>
  <c r="AE166" i="1"/>
  <c r="AE167" i="1"/>
  <c r="AE3632" i="1"/>
  <c r="AE1429" i="1"/>
  <c r="AE1430" i="1"/>
  <c r="AE22" i="1"/>
  <c r="AE1431" i="1"/>
  <c r="AE1849" i="1"/>
  <c r="AE3635" i="1"/>
  <c r="AE23" i="1"/>
  <c r="AE3190" i="1"/>
  <c r="AE1988" i="1"/>
  <c r="AE3638" i="1"/>
  <c r="AE2551" i="1"/>
  <c r="AE2943" i="1"/>
  <c r="AE276" i="1"/>
  <c r="AE2552" i="1"/>
  <c r="AE2553" i="1"/>
  <c r="AE224" i="1"/>
  <c r="AE3640" i="1"/>
  <c r="AE3642" i="1"/>
  <c r="AE3645" i="1"/>
  <c r="AE3648" i="1"/>
  <c r="AE3650" i="1"/>
  <c r="AE3297" i="1"/>
  <c r="AE3652" i="1"/>
  <c r="AE3112" i="1"/>
  <c r="AE3113" i="1"/>
  <c r="AE3658" i="1"/>
  <c r="AE3298" i="1"/>
  <c r="AE3299" i="1"/>
  <c r="AE3659" i="1"/>
  <c r="AE2153" i="1"/>
  <c r="AE3662" i="1"/>
  <c r="AE2309" i="1"/>
  <c r="AE3664" i="1"/>
  <c r="AE1219" i="1"/>
  <c r="AE2573" i="1"/>
  <c r="AE3107" i="1"/>
  <c r="AE3667" i="1"/>
  <c r="AE3669" i="1"/>
  <c r="AE2813" i="1"/>
  <c r="AE1002" i="1"/>
  <c r="AE1759" i="1"/>
  <c r="AE3672" i="1"/>
  <c r="AE3674" i="1"/>
  <c r="AE3676" i="1"/>
  <c r="AE824" i="1"/>
  <c r="AE2310" i="1"/>
  <c r="AE1432" i="1"/>
  <c r="AE92" i="1"/>
  <c r="AE3678" i="1"/>
  <c r="AE434" i="1"/>
  <c r="AE1483" i="1"/>
  <c r="AE3680" i="1"/>
  <c r="AE3683" i="1"/>
  <c r="AE449" i="1"/>
  <c r="AE608" i="1"/>
  <c r="AE631" i="1"/>
  <c r="AE609" i="1"/>
  <c r="AE450" i="1"/>
  <c r="AE451" i="1"/>
  <c r="AE452" i="1"/>
  <c r="AE610" i="1"/>
  <c r="AE3685" i="1"/>
  <c r="AE3687" i="1"/>
  <c r="AE3689" i="1"/>
  <c r="AE1359" i="1"/>
  <c r="AE908" i="1"/>
  <c r="AE3510" i="1"/>
  <c r="AE825" i="1"/>
  <c r="AE826" i="1"/>
  <c r="AE827" i="1"/>
  <c r="AE3691" i="1"/>
  <c r="AE1290" i="1"/>
  <c r="AE24" i="1"/>
  <c r="AE1360" i="1"/>
  <c r="AE3693" i="1"/>
  <c r="AE1361" i="1"/>
  <c r="AE3696" i="1"/>
  <c r="AE25" i="1"/>
  <c r="AE26" i="1"/>
  <c r="AE1362" i="1"/>
  <c r="AE3698" i="1"/>
  <c r="AE3700" i="1"/>
  <c r="AE27" i="1"/>
  <c r="AE3702" i="1"/>
  <c r="AE2020" i="1"/>
  <c r="AE93" i="1"/>
  <c r="AE828" i="1"/>
  <c r="AE3704" i="1"/>
  <c r="AE1850" i="1"/>
  <c r="AE3706" i="1"/>
  <c r="AE829" i="1"/>
  <c r="AE1433" i="1"/>
  <c r="AE830" i="1"/>
  <c r="AE3708" i="1"/>
  <c r="AE831" i="1"/>
  <c r="AE832" i="1"/>
  <c r="AE28" i="1"/>
  <c r="AE29" i="1"/>
  <c r="AE833" i="1"/>
  <c r="AE1870" i="1"/>
  <c r="AE1851" i="1"/>
  <c r="AE129" i="1"/>
  <c r="AE3711" i="1"/>
  <c r="AE1363" i="1"/>
  <c r="AE1364" i="1"/>
  <c r="AE1365" i="1"/>
  <c r="AE3507" i="1"/>
  <c r="AE1366" i="1"/>
  <c r="AE3713" i="1"/>
  <c r="AE3439" i="1"/>
  <c r="AE3716" i="1"/>
  <c r="AE3718" i="1"/>
  <c r="AE3720" i="1"/>
  <c r="AE30" i="1"/>
  <c r="AE3733" i="1"/>
  <c r="AE31" i="1"/>
  <c r="AE3737" i="1"/>
  <c r="AE3743" i="1"/>
  <c r="AE1871" i="1"/>
  <c r="AE3745" i="1"/>
  <c r="AE3747" i="1"/>
  <c r="AE559" i="1"/>
  <c r="AE3753" i="1"/>
  <c r="AE1530" i="1"/>
  <c r="AE3755" i="1"/>
  <c r="AE3756" i="1"/>
  <c r="AE3757" i="1"/>
  <c r="AE94" i="1"/>
  <c r="AE3759" i="1"/>
  <c r="AE3761" i="1"/>
  <c r="AE3763" i="1"/>
  <c r="AE3767" i="1"/>
  <c r="AE3774" i="1"/>
  <c r="AE3776" i="1"/>
  <c r="AE3778" i="1"/>
  <c r="AE1538" i="1"/>
  <c r="AE3780" i="1"/>
  <c r="AE3782" i="1"/>
  <c r="AE3785" i="1"/>
  <c r="AE611" i="1"/>
  <c r="AE3304" i="1"/>
  <c r="AE654" i="1"/>
  <c r="AE2223" i="1"/>
  <c r="AE3787" i="1"/>
  <c r="AE2352" i="1"/>
  <c r="AE1504" i="1"/>
  <c r="AE2823" i="1"/>
  <c r="AE3209" i="1"/>
  <c r="AE2008" i="1"/>
  <c r="AE3602" i="1"/>
  <c r="AE3789" i="1"/>
  <c r="AE3791" i="1"/>
  <c r="AE2401" i="1"/>
  <c r="AE763" i="1"/>
  <c r="AE3592" i="1"/>
  <c r="AE2233" i="1"/>
  <c r="AE1982" i="1"/>
  <c r="AE1983" i="1"/>
  <c r="AE3793" i="1"/>
  <c r="AE2383" i="1"/>
  <c r="AE2835" i="1"/>
  <c r="AE3795" i="1"/>
  <c r="AE2384" i="1"/>
  <c r="AE2385" i="1"/>
  <c r="AE1597" i="1"/>
  <c r="AE2311" i="1"/>
  <c r="AE1671" i="1"/>
  <c r="AE3797" i="1"/>
  <c r="AE387" i="1"/>
  <c r="AE388" i="1"/>
  <c r="AE2312" i="1"/>
  <c r="AE2313" i="1"/>
  <c r="AE3799" i="1"/>
  <c r="AE218" i="1"/>
  <c r="AE2048" i="1"/>
  <c r="AE2142" i="1"/>
  <c r="AE1212" i="1"/>
  <c r="AE3801" i="1"/>
  <c r="AE3803" i="1"/>
  <c r="AE2909" i="1"/>
  <c r="AE926" i="1"/>
  <c r="AE3806" i="1"/>
  <c r="AE2314" i="1"/>
  <c r="AE2315" i="1"/>
  <c r="AE3809" i="1"/>
  <c r="AE1681" i="1"/>
  <c r="AE2865" i="1"/>
  <c r="AE2316" i="1"/>
  <c r="AE2317" i="1"/>
  <c r="AE2318" i="1"/>
  <c r="AE2319" i="1"/>
  <c r="AE2320" i="1"/>
  <c r="AE2321" i="1"/>
  <c r="AE2441" i="1"/>
  <c r="AE1533" i="1"/>
  <c r="AE3811" i="1"/>
  <c r="AE2862" i="1"/>
  <c r="AE3813" i="1"/>
  <c r="AE3821" i="1"/>
  <c r="AE1723" i="1"/>
  <c r="AE2554" i="1"/>
  <c r="AE655" i="1"/>
  <c r="AE2049" i="1"/>
  <c r="AE3823" i="1"/>
  <c r="AE3825" i="1"/>
  <c r="AE3828" i="1"/>
  <c r="AE3830" i="1"/>
  <c r="AE3832" i="1"/>
  <c r="AE3034" i="1"/>
  <c r="AE2798" i="1"/>
  <c r="AE3035" i="1"/>
  <c r="AE3834" i="1"/>
  <c r="AE435" i="1"/>
  <c r="AE3837" i="1"/>
  <c r="AE3839" i="1"/>
  <c r="AE3846" i="1"/>
  <c r="AE2814" i="1"/>
  <c r="AE3848" i="1"/>
  <c r="AE3569" i="1"/>
  <c r="AE2050" i="1"/>
  <c r="AE3850" i="1"/>
  <c r="AE3852" i="1"/>
  <c r="AE2555" i="1"/>
  <c r="AE858" i="1"/>
  <c r="AE859" i="1"/>
  <c r="AE860" i="1"/>
  <c r="AE861" i="1"/>
  <c r="AE3854" i="1"/>
  <c r="AE32" i="1"/>
  <c r="AE1367" i="1"/>
  <c r="AE3856" i="1"/>
  <c r="AE2322" i="1"/>
  <c r="AE2323" i="1"/>
  <c r="AE1922" i="1"/>
  <c r="AE2473" i="1"/>
  <c r="AE3859" i="1"/>
  <c r="AE1181" i="1"/>
  <c r="AE453" i="1"/>
  <c r="AE3861" i="1"/>
  <c r="AE3258" i="1"/>
  <c r="AE2056" i="1"/>
  <c r="AE2179" i="1"/>
  <c r="AE3866" i="1"/>
  <c r="AE3868" i="1"/>
  <c r="AE95" i="1"/>
  <c r="AE3870" i="1"/>
  <c r="AE3307" i="1"/>
  <c r="AE2856" i="1"/>
  <c r="AE2357" i="1"/>
  <c r="AE3872" i="1"/>
  <c r="AE389" i="1"/>
  <c r="AE3593" i="1"/>
  <c r="AE3874" i="1"/>
  <c r="AE3876" i="1"/>
  <c r="AE2628" i="1"/>
  <c r="AE3878" i="1"/>
  <c r="AE2779" i="1"/>
  <c r="AE2228" i="1"/>
  <c r="AE3594" i="1"/>
  <c r="AE2699" i="1"/>
  <c r="AE2009" i="1"/>
  <c r="AE3114" i="1"/>
  <c r="AE3880" i="1"/>
  <c r="AE1598" i="1"/>
  <c r="AE3882" i="1"/>
  <c r="AE3884" i="1"/>
  <c r="AE2493" i="1"/>
  <c r="AE2324" i="1"/>
  <c r="AE2847" i="1"/>
  <c r="AE2130" i="1"/>
  <c r="AE2617" i="1"/>
  <c r="AE3886" i="1"/>
  <c r="AE3888" i="1"/>
  <c r="AE3891" i="1"/>
  <c r="AE2234" i="1"/>
  <c r="AE2339" i="1"/>
  <c r="AE3903" i="1"/>
  <c r="AE3905" i="1"/>
  <c r="AE3906" i="1"/>
  <c r="AE3908" i="1"/>
  <c r="AE74" i="1"/>
  <c r="AE2370" i="1"/>
  <c r="AE3127" i="1"/>
  <c r="AE2373" i="1"/>
  <c r="AE3910" i="1"/>
  <c r="AE3913" i="1"/>
  <c r="AE3915" i="1"/>
  <c r="AE234" i="1"/>
  <c r="AE3115" i="1"/>
  <c r="AE3917" i="1"/>
  <c r="AE1923" i="1"/>
  <c r="AE3128" i="1"/>
  <c r="AE3920" i="1"/>
  <c r="AE219" i="1"/>
  <c r="AE1199" i="1"/>
  <c r="AE3926" i="1"/>
  <c r="AE3929" i="1"/>
  <c r="AE1278" i="1"/>
  <c r="AE2042" i="1"/>
  <c r="AE3931" i="1"/>
  <c r="AE152" i="1"/>
  <c r="AE1194" i="1"/>
  <c r="AE3934" i="1"/>
  <c r="AE3936" i="1"/>
  <c r="AE1279" i="1"/>
  <c r="AE413" i="1"/>
  <c r="AE3938" i="1"/>
  <c r="AE3129" i="1"/>
  <c r="AE1668" i="1"/>
  <c r="AE3198" i="1"/>
  <c r="AE2145" i="1"/>
  <c r="AE1938" i="1"/>
  <c r="AE42" i="1"/>
  <c r="AE2386" i="1"/>
  <c r="AE742" i="1"/>
  <c r="AE1049" i="1"/>
  <c r="AE1463" i="1"/>
  <c r="AE3940" i="1"/>
  <c r="AE3942" i="1"/>
  <c r="AE1078" i="1"/>
  <c r="AE3944" i="1"/>
  <c r="AE3946" i="1"/>
  <c r="AE1737" i="1"/>
  <c r="AE2841" i="1"/>
  <c r="AE2842" i="1"/>
  <c r="AE2875" i="1"/>
  <c r="AE3949" i="1"/>
  <c r="AE3951" i="1"/>
  <c r="AE43" i="1"/>
  <c r="AE3953" i="1"/>
  <c r="AE1724" i="1"/>
  <c r="AE2910" i="1"/>
  <c r="AE2051" i="1"/>
  <c r="AE612" i="1"/>
  <c r="AE390" i="1"/>
  <c r="AE2284" i="1"/>
  <c r="AE2809" i="1"/>
  <c r="AE2438" i="1"/>
  <c r="AE2799" i="1"/>
  <c r="AE436" i="1"/>
  <c r="AE3955" i="1"/>
  <c r="AE266" i="1"/>
  <c r="AE944" i="1"/>
  <c r="AE514" i="1"/>
  <c r="AE2556" i="1"/>
  <c r="AE1658" i="1"/>
  <c r="AE785" i="1"/>
  <c r="AE3957" i="1"/>
  <c r="AE3959" i="1"/>
  <c r="AE454" i="1"/>
  <c r="AE893" i="1"/>
  <c r="AE3962" i="1"/>
  <c r="AE2262" i="1"/>
  <c r="AE3972" i="1"/>
  <c r="AE771" i="1"/>
  <c r="AE3595" i="1"/>
  <c r="AE3974" i="1"/>
  <c r="AE1617" i="1"/>
  <c r="AE2325" i="1"/>
  <c r="AE2326" i="1"/>
  <c r="AE3976" i="1"/>
  <c r="AE2263" i="1"/>
  <c r="AE3963" i="1"/>
  <c r="AE743" i="1"/>
  <c r="AE3978" i="1"/>
  <c r="AE3979" i="1"/>
  <c r="AE3981" i="1"/>
  <c r="AE2327" i="1"/>
  <c r="AE3983" i="1"/>
  <c r="AE3080" i="1"/>
  <c r="AE3985" i="1"/>
  <c r="AE3987" i="1"/>
  <c r="AE3989" i="1"/>
  <c r="AE3992" i="1"/>
  <c r="AE1200" i="1"/>
  <c r="AE3994" i="1"/>
  <c r="AE1832" i="1"/>
  <c r="AE3996" i="1"/>
  <c r="AE3036" i="1"/>
  <c r="AE3999" i="1"/>
  <c r="AE3037" i="1"/>
  <c r="AE4001" i="1"/>
  <c r="AE957" i="1"/>
  <c r="AE958" i="1"/>
  <c r="AE1399" i="1"/>
  <c r="AE3610" i="1"/>
  <c r="AE1226" i="1"/>
  <c r="AE4003" i="1"/>
  <c r="AE1924" i="1"/>
  <c r="AE4005" i="1"/>
  <c r="AE2328" i="1"/>
  <c r="AE1156" i="1"/>
  <c r="AE2224" i="1"/>
  <c r="AE414" i="1"/>
  <c r="AE192" i="1"/>
  <c r="AE3038" i="1"/>
  <c r="AE1135" i="1"/>
  <c r="AE4007" i="1"/>
  <c r="AE656" i="1"/>
  <c r="AE4010" i="1"/>
  <c r="AE1959" i="1"/>
  <c r="AE3960" i="1"/>
  <c r="AE4008" i="1"/>
  <c r="AE657" i="1"/>
  <c r="AE44" i="1"/>
  <c r="AE4012" i="1"/>
  <c r="AE4014" i="1"/>
  <c r="AE1539" i="1"/>
  <c r="AE4016" i="1"/>
  <c r="AE1041" i="1"/>
  <c r="AE2688" i="1"/>
  <c r="AE1608" i="1"/>
  <c r="AE4018" i="1"/>
  <c r="AE1925" i="1"/>
  <c r="AE3265" i="1"/>
  <c r="AE4020" i="1"/>
  <c r="AE4023" i="1"/>
  <c r="AE130" i="1"/>
  <c r="AE2329" i="1"/>
  <c r="AE131" i="1"/>
  <c r="AE2657" i="1"/>
  <c r="AE153" i="1"/>
  <c r="AE4025" i="1"/>
  <c r="AE4027" i="1"/>
  <c r="AE4029" i="1"/>
  <c r="AE267" i="1"/>
  <c r="AE268" i="1"/>
  <c r="AE437" i="1"/>
  <c r="AE4040" i="1"/>
  <c r="AE4047" i="1"/>
  <c r="AE132" i="1"/>
  <c r="AE1627" i="1"/>
  <c r="AE4050" i="1"/>
  <c r="AE4052" i="1"/>
  <c r="AE4054" i="1"/>
  <c r="AE3596" i="1"/>
  <c r="AE3721" i="1"/>
  <c r="AE4057" i="1"/>
  <c r="AE3964" i="1"/>
  <c r="AE3965" i="1"/>
  <c r="AE658" i="1"/>
  <c r="AE4067" i="1"/>
  <c r="AE4069" i="1"/>
  <c r="AE4072" i="1"/>
  <c r="AE4074" i="1"/>
  <c r="AE3444" i="1"/>
  <c r="AE671" i="1"/>
  <c r="AE1926" i="1"/>
  <c r="AE3180" i="1"/>
  <c r="AE4077" i="1"/>
  <c r="AE1262" i="1"/>
  <c r="AE3764" i="1"/>
  <c r="AE4079" i="1"/>
  <c r="AE1927" i="1"/>
  <c r="AE4081" i="1"/>
  <c r="AE1368" i="1"/>
  <c r="AE4083" i="1"/>
  <c r="AE4086" i="1"/>
  <c r="AE4090" i="1"/>
  <c r="AE2830" i="1"/>
  <c r="AE2787" i="1"/>
  <c r="AE4092" i="1"/>
  <c r="AE2824" i="1"/>
  <c r="AE1023" i="1"/>
  <c r="AE4094" i="1"/>
  <c r="AE4098" i="1"/>
  <c r="AE4100" i="1"/>
  <c r="AE1464" i="1"/>
  <c r="AE4102" i="1"/>
  <c r="AE3560" i="1"/>
  <c r="AE1599" i="1"/>
  <c r="AE4105" i="1"/>
  <c r="AE4106" i="1"/>
  <c r="AE4108" i="1"/>
  <c r="AE1808" i="1"/>
  <c r="AE2264" i="1"/>
  <c r="AE4110" i="1"/>
  <c r="AE4112" i="1"/>
  <c r="AE4114" i="1"/>
  <c r="AE2052" i="1"/>
  <c r="AE2053" i="1"/>
  <c r="AE438" i="1"/>
  <c r="AE269" i="1"/>
  <c r="AE4118" i="1"/>
  <c r="AE394" i="1"/>
  <c r="AE4124" i="1"/>
  <c r="AE3597" i="1"/>
  <c r="AE3840" i="1"/>
  <c r="AE4126" i="1"/>
  <c r="AE455" i="1"/>
  <c r="AE970" i="1"/>
  <c r="AE2265" i="1"/>
  <c r="AE517" i="1"/>
  <c r="AE4128" i="1"/>
  <c r="AE4130" i="1"/>
  <c r="AE1317" i="1"/>
  <c r="AE1311" i="1"/>
  <c r="AE982" i="1"/>
  <c r="AE1369" i="1"/>
  <c r="AE4132" i="1"/>
  <c r="AE133" i="1"/>
  <c r="AE3576" i="1"/>
  <c r="AE904" i="1"/>
  <c r="AE4134" i="1"/>
  <c r="AE4136" i="1"/>
  <c r="AE1809" i="1"/>
  <c r="AE405" i="1"/>
  <c r="AE570" i="1"/>
  <c r="AE518" i="1"/>
  <c r="AE4138" i="1"/>
  <c r="AE4141" i="1"/>
  <c r="AE4143" i="1"/>
  <c r="AE242" i="1"/>
  <c r="AE3322" i="1"/>
  <c r="AE4146" i="1"/>
  <c r="AE4148" i="1"/>
  <c r="AE3357" i="1"/>
  <c r="AE2460" i="1"/>
  <c r="AE4150" i="1"/>
  <c r="AE134" i="1"/>
  <c r="AE2635" i="1"/>
  <c r="AE4152" i="1"/>
  <c r="AE1949" i="1"/>
  <c r="AE2490" i="1"/>
  <c r="AE4154" i="1"/>
  <c r="AE1472" i="1"/>
  <c r="AE406" i="1"/>
  <c r="AE3313" i="1"/>
  <c r="AE4157" i="1"/>
  <c r="AE1770" i="1"/>
  <c r="AE200" i="1"/>
  <c r="AE3921" i="1"/>
  <c r="AE4159" i="1"/>
  <c r="AE135" i="1"/>
  <c r="AE182" i="1"/>
  <c r="AE1939" i="1"/>
  <c r="AE4161" i="1"/>
  <c r="AE3130" i="1"/>
  <c r="AE2353" i="1"/>
  <c r="AE2072" i="1"/>
  <c r="AE407" i="1"/>
  <c r="AE168" i="1"/>
  <c r="AE3131" i="1"/>
  <c r="AE4163" i="1"/>
  <c r="AE4165" i="1"/>
  <c r="AE220" i="1"/>
  <c r="AE169" i="1"/>
  <c r="AE170" i="1"/>
  <c r="AE1079" i="1"/>
  <c r="AE171" i="1"/>
  <c r="AE3653" i="1"/>
  <c r="AE2561" i="1"/>
  <c r="AE2772" i="1"/>
  <c r="AE1254" i="1"/>
  <c r="AE4174" i="1"/>
  <c r="AE2086" i="1"/>
  <c r="AE1003" i="1"/>
  <c r="AE4166" i="1"/>
  <c r="AE4178" i="1"/>
  <c r="AE918" i="1"/>
  <c r="AE4180" i="1"/>
  <c r="AE1602" i="1"/>
  <c r="AE4182" i="1"/>
  <c r="AE1802" i="1"/>
  <c r="AE1157" i="1"/>
  <c r="AE1909" i="1"/>
  <c r="AE1910" i="1"/>
  <c r="AE1911" i="1"/>
  <c r="AE1928" i="1"/>
  <c r="AE1167" i="1"/>
  <c r="AE3768" i="1"/>
  <c r="AE4184" i="1"/>
  <c r="AE4041" i="1"/>
  <c r="AE4186" i="1"/>
  <c r="AE881" i="1"/>
  <c r="AE4188" i="1"/>
  <c r="AE468" i="1"/>
  <c r="AE882" i="1"/>
  <c r="AE4190" i="1"/>
  <c r="AE1004" i="1"/>
  <c r="AE3598" i="1"/>
  <c r="AE4193" i="1"/>
  <c r="AE4195" i="1"/>
  <c r="AE45" i="1"/>
  <c r="AE3826" i="1"/>
  <c r="AE1263" i="1"/>
  <c r="AE2354" i="1"/>
  <c r="AE4197" i="1"/>
  <c r="AE3966" i="1"/>
  <c r="AE4199" i="1"/>
  <c r="AE4201" i="1"/>
  <c r="AE4203" i="1"/>
  <c r="AE3132" i="1"/>
  <c r="AE243" i="1"/>
  <c r="AE2010" i="1"/>
  <c r="AE3133" i="1"/>
  <c r="AE3134" i="1"/>
  <c r="AE3135" i="1"/>
  <c r="AE3136" i="1"/>
  <c r="AE4030" i="1"/>
  <c r="AE3137" i="1"/>
  <c r="AE3997" i="1"/>
  <c r="AE415" i="1"/>
  <c r="AE3138" i="1"/>
  <c r="AE4031" i="1"/>
  <c r="AE3139" i="1"/>
  <c r="AE4205" i="1"/>
  <c r="AE3140" i="1"/>
  <c r="AE3141" i="1"/>
  <c r="AE3654" i="1"/>
  <c r="AE3142" i="1"/>
  <c r="AE2804" i="1"/>
  <c r="AE4032" i="1"/>
  <c r="AE154" i="1"/>
  <c r="AE1201" i="1"/>
  <c r="AE172" i="1"/>
  <c r="AE3143" i="1"/>
  <c r="AE3144" i="1"/>
  <c r="AE277" i="1"/>
  <c r="AE1034" i="1"/>
  <c r="AE4217" i="1"/>
  <c r="AE2235" i="1"/>
  <c r="AE4219" i="1"/>
  <c r="AE3145" i="1"/>
  <c r="AE4221" i="1"/>
  <c r="AE4223" i="1"/>
  <c r="AE46" i="1"/>
  <c r="AE4225" i="1"/>
  <c r="AE883" i="1"/>
  <c r="AE2541" i="1"/>
  <c r="AE4228" i="1"/>
  <c r="AE4229" i="1"/>
  <c r="AE3004" i="1"/>
  <c r="AE4232" i="1"/>
  <c r="AE3318" i="1"/>
  <c r="AE4234" i="1"/>
  <c r="AE3841" i="1"/>
  <c r="AE3563" i="1"/>
  <c r="AE2025" i="1"/>
  <c r="AE3146" i="1"/>
  <c r="AE456" i="1"/>
  <c r="AE4236" i="1"/>
  <c r="AE201" i="1"/>
  <c r="AE3147" i="1"/>
  <c r="AE4238" i="1"/>
  <c r="AE3399" i="1"/>
  <c r="AE3769" i="1"/>
  <c r="AE2182" i="1"/>
  <c r="AE3770" i="1"/>
  <c r="AE3892" i="1"/>
  <c r="AE2340" i="1"/>
  <c r="AE4240" i="1"/>
  <c r="AE4206" i="1"/>
  <c r="AE3893" i="1"/>
  <c r="AE227" i="1"/>
  <c r="AE2911" i="1"/>
  <c r="AE1035" i="1"/>
  <c r="AE2530" i="1"/>
  <c r="AE4242" i="1"/>
  <c r="AE1299" i="1"/>
  <c r="AE4244" i="1"/>
  <c r="AE4248" i="1"/>
  <c r="AE4249" i="1"/>
  <c r="AE3148" i="1"/>
  <c r="AE1111" i="1"/>
  <c r="AE197" i="1"/>
  <c r="AE2163" i="1"/>
  <c r="AE4251" i="1"/>
  <c r="AE4253" i="1"/>
  <c r="AE3643" i="1"/>
  <c r="AE272" i="1"/>
  <c r="AE4255" i="1"/>
  <c r="AE2618" i="1"/>
  <c r="AE3670" i="1"/>
  <c r="AE4257" i="1"/>
  <c r="AE4259" i="1"/>
  <c r="AE4261" i="1"/>
  <c r="AE173" i="1"/>
  <c r="AE497" i="1"/>
  <c r="AE3149" i="1"/>
  <c r="AE235" i="1"/>
  <c r="AE3150" i="1"/>
  <c r="AE3151" i="1"/>
  <c r="AE4265" i="1"/>
  <c r="AE4275" i="1"/>
  <c r="AE4277" i="1"/>
  <c r="AE4279" i="1"/>
  <c r="AE193" i="1"/>
  <c r="AE4282" i="1"/>
  <c r="AE3152" i="1"/>
  <c r="AE4284" i="1"/>
  <c r="AE4286" i="1"/>
  <c r="AE3894" i="1"/>
  <c r="AE3895" i="1"/>
  <c r="AE4288" i="1"/>
  <c r="AE4290" i="1"/>
  <c r="AE4292" i="1"/>
  <c r="AE4295" i="1"/>
  <c r="AE4230" i="1"/>
  <c r="AE2476" i="1"/>
  <c r="AE1370" i="1"/>
  <c r="AE4297" i="1"/>
  <c r="AE4299" i="1"/>
  <c r="AE4301" i="1"/>
  <c r="AE4303" i="1"/>
  <c r="AE3440" i="1"/>
  <c r="AE1371" i="1"/>
  <c r="AE4305" i="1"/>
  <c r="AE1372" i="1"/>
  <c r="AE4307" i="1"/>
  <c r="AE4311" i="1"/>
  <c r="AE4313" i="1"/>
  <c r="AE4315" i="1"/>
  <c r="AE4317" i="1"/>
  <c r="AE1823" i="1"/>
  <c r="AE3738" i="1"/>
  <c r="AE700" i="1"/>
  <c r="AE3694" i="1"/>
  <c r="AE33" i="1"/>
  <c r="AE1291" i="1"/>
  <c r="AE3714" i="1"/>
  <c r="AE1234" i="1"/>
  <c r="AE34" i="1"/>
  <c r="AE3185" i="1"/>
  <c r="AE2026" i="1"/>
  <c r="AE4319" i="1"/>
  <c r="AE4323" i="1"/>
  <c r="AE905" i="1"/>
  <c r="AE1891" i="1"/>
  <c r="AE4325" i="1"/>
  <c r="AE1603" i="1"/>
  <c r="AE1093" i="1"/>
  <c r="AE949" i="1"/>
  <c r="AE4329" i="1"/>
  <c r="AE3441" i="1"/>
  <c r="AE884" i="1"/>
  <c r="AE4331" i="1"/>
  <c r="AE3010" i="1"/>
  <c r="AE457" i="1"/>
  <c r="AE4333" i="1"/>
  <c r="AE4335" i="1"/>
  <c r="AE4338" i="1"/>
  <c r="AE136" i="1"/>
  <c r="AE174" i="1"/>
  <c r="AE137" i="1"/>
  <c r="AE416" i="1"/>
  <c r="AE417" i="1"/>
  <c r="AE3153" i="1"/>
  <c r="AE2901" i="1"/>
  <c r="AE2154" i="1"/>
  <c r="AE175" i="1"/>
  <c r="AE1970" i="1"/>
  <c r="AE3922" i="1"/>
  <c r="AE2087" i="1"/>
  <c r="AE4341" i="1"/>
  <c r="AE2164" i="1"/>
  <c r="AE4343" i="1"/>
  <c r="AE176" i="1"/>
  <c r="AE4345" i="1"/>
  <c r="AE3167" i="1"/>
  <c r="AE177" i="1"/>
  <c r="AE640" i="1"/>
  <c r="AE3154" i="1"/>
  <c r="AE3155" i="1"/>
  <c r="AE4350" i="1"/>
  <c r="AE3156" i="1"/>
  <c r="AE4175" i="1"/>
  <c r="AE4352" i="1"/>
  <c r="AE4176" i="1"/>
  <c r="AE418" i="1"/>
  <c r="AE4167" i="1"/>
  <c r="AE3835" i="1"/>
  <c r="AE419" i="1"/>
  <c r="AE420" i="1"/>
  <c r="AE3116" i="1"/>
  <c r="AE221" i="1"/>
  <c r="AE3117" i="1"/>
  <c r="AE3157" i="1"/>
  <c r="AE1188" i="1"/>
  <c r="AE4354" i="1"/>
  <c r="AE1189" i="1"/>
  <c r="AE2636" i="1"/>
  <c r="AE3520" i="1"/>
  <c r="AE138" i="1"/>
  <c r="AE3158" i="1"/>
  <c r="AE4356" i="1"/>
  <c r="AE4119" i="1"/>
  <c r="AE3159" i="1"/>
  <c r="AE4358" i="1"/>
  <c r="AE4360" i="1"/>
  <c r="AE1271" i="1"/>
  <c r="AE4362" i="1"/>
  <c r="AE2629" i="1"/>
  <c r="AE1835" i="1"/>
  <c r="AE4364" i="1"/>
  <c r="AE4226" i="1"/>
  <c r="AE1206" i="1"/>
  <c r="AE1190" i="1"/>
  <c r="AE2330" i="1"/>
  <c r="AE3024" i="1"/>
  <c r="AE2113" i="1"/>
  <c r="AE1182" i="1"/>
  <c r="AE2069" i="1"/>
  <c r="AE1929" i="1"/>
  <c r="AE4366" i="1"/>
  <c r="AE1202" i="1"/>
  <c r="AE4368" i="1"/>
  <c r="AE1050" i="1"/>
  <c r="AE1235" i="1"/>
  <c r="AE1236" i="1"/>
  <c r="AE4371" i="1"/>
  <c r="AE834" i="1"/>
  <c r="AE1434" i="1"/>
  <c r="AE4373" i="1"/>
  <c r="AE35" i="1"/>
  <c r="AE1435" i="1"/>
  <c r="AE1436" i="1"/>
  <c r="AE3739" i="1"/>
  <c r="AE139" i="1"/>
  <c r="AE1437" i="1"/>
  <c r="AE1207" i="1"/>
  <c r="AE4375" i="1"/>
  <c r="AE3599" i="1"/>
  <c r="AE213" i="1"/>
  <c r="AE2468" i="1"/>
  <c r="AE4377" i="1"/>
  <c r="AE560" i="1"/>
  <c r="AE561" i="1"/>
  <c r="AE2107" i="1"/>
  <c r="AE1960" i="1"/>
  <c r="AE1877" i="1"/>
  <c r="AE4379" i="1"/>
  <c r="AE3967" i="1"/>
  <c r="AE2346" i="1"/>
  <c r="AE4381" i="1"/>
  <c r="AE4383" i="1"/>
  <c r="AE4385" i="1"/>
  <c r="AE2032" i="1"/>
  <c r="AE4387" i="1"/>
  <c r="AE2890" i="1"/>
  <c r="AE632" i="1"/>
  <c r="AE4389" i="1"/>
  <c r="AE2347" i="1"/>
  <c r="AE3436" i="1"/>
  <c r="AE4391" i="1"/>
  <c r="AE4393" i="1"/>
  <c r="AE2348" i="1"/>
  <c r="AE977" i="1"/>
  <c r="AE257" i="1"/>
  <c r="AE258" i="1"/>
  <c r="AE140" i="1"/>
  <c r="AE1147" i="1"/>
  <c r="AE1391" i="1"/>
  <c r="AE4395" i="1"/>
  <c r="AE4397" i="1"/>
  <c r="AE4399" i="1"/>
  <c r="AE4401" i="1"/>
  <c r="AE439" i="1"/>
  <c r="AE659" i="1"/>
  <c r="AE3268" i="1"/>
  <c r="AE2116" i="1"/>
  <c r="AE894" i="1"/>
  <c r="AE4403" i="1"/>
  <c r="AE4405" i="1"/>
  <c r="AE885" i="1"/>
  <c r="AE3627" i="1"/>
  <c r="AE3358" i="1"/>
  <c r="AE4087" i="1"/>
  <c r="AE4088" i="1"/>
  <c r="AE4407" i="1"/>
  <c r="AE3968" i="1"/>
  <c r="AE4411" i="1"/>
  <c r="AE3990" i="1"/>
  <c r="AE3039" i="1"/>
  <c r="AE4413" i="1"/>
  <c r="AE3081" i="1"/>
  <c r="AE3040" i="1"/>
  <c r="AE2923" i="1"/>
  <c r="AE214" i="1"/>
  <c r="AE3947" i="1"/>
  <c r="AE4415" i="1"/>
  <c r="AE2387" i="1"/>
  <c r="AE1564" i="1"/>
  <c r="AE3771" i="1"/>
  <c r="AE408" i="1"/>
  <c r="AE3862" i="1"/>
  <c r="AE1438" i="1"/>
  <c r="AE2464" i="1"/>
  <c r="AE1373" i="1"/>
  <c r="AE1374" i="1"/>
  <c r="AE4417" i="1"/>
  <c r="AE3709" i="1"/>
  <c r="AE4419" i="1"/>
  <c r="AE4421" i="1"/>
  <c r="AE3605" i="1"/>
  <c r="AE4139" i="1"/>
  <c r="AE84" i="1"/>
  <c r="AE3253" i="1"/>
  <c r="AE4424" i="1"/>
  <c r="AE4426" i="1"/>
  <c r="AE3765" i="1"/>
  <c r="AE3772" i="1"/>
  <c r="AE4428" i="1"/>
  <c r="AE36" i="1"/>
  <c r="AE4320" i="1"/>
  <c r="AE4321" i="1"/>
  <c r="AE1527" i="1"/>
  <c r="AE1582" i="1"/>
  <c r="AE2236" i="1"/>
  <c r="AE3046" i="1"/>
  <c r="AE2912" i="1"/>
  <c r="AE4431" i="1"/>
  <c r="AE4433" i="1"/>
  <c r="AE3577" i="1"/>
  <c r="AE1237" i="1"/>
  <c r="AE1238" i="1"/>
  <c r="AE1239" i="1"/>
  <c r="AE4435" i="1"/>
  <c r="AE1820" i="1"/>
  <c r="AE2477" i="1"/>
  <c r="AE3655" i="1"/>
  <c r="AE4437" i="1"/>
  <c r="AE2525" i="1"/>
  <c r="AE4439" i="1"/>
  <c r="AE2520" i="1"/>
  <c r="AE4033" i="1"/>
  <c r="AE4441" i="1"/>
  <c r="AE4444" i="1"/>
  <c r="AE4446" i="1"/>
  <c r="AE4448" i="1"/>
  <c r="AE215" i="1"/>
  <c r="AE527" i="1"/>
  <c r="AE4450" i="1"/>
  <c r="AE3359" i="1"/>
  <c r="AE2507" i="1"/>
  <c r="AE3061" i="1"/>
  <c r="AE1439" i="1"/>
  <c r="AE1375" i="1"/>
  <c r="AE3480" i="1"/>
  <c r="AE1240" i="1"/>
  <c r="AE3481" i="1"/>
  <c r="AE3722" i="1"/>
  <c r="AE1440" i="1"/>
  <c r="AE3723" i="1"/>
  <c r="AE3724" i="1"/>
  <c r="AE1376" i="1"/>
  <c r="AE3725" i="1"/>
  <c r="AE1377" i="1"/>
  <c r="AE2948" i="1"/>
  <c r="AE4442" i="1"/>
  <c r="AE3726" i="1"/>
  <c r="AE4452" i="1"/>
  <c r="AE2202" i="1"/>
  <c r="AE2768" i="1"/>
  <c r="AE1378" i="1"/>
  <c r="AE3482" i="1"/>
  <c r="AE141" i="1"/>
  <c r="AE1379" i="1"/>
  <c r="AE1380" i="1"/>
  <c r="AE4021" i="1"/>
  <c r="AE4454" i="1"/>
  <c r="AE4455" i="1"/>
  <c r="AE4456" i="1"/>
  <c r="AE4457" i="1"/>
  <c r="AE3617" i="1"/>
  <c r="AE3495" i="1"/>
  <c r="AE3496" i="1"/>
  <c r="AE2792" i="1"/>
  <c r="AE701" i="1"/>
  <c r="AE3727" i="1"/>
  <c r="AE1381" i="1"/>
  <c r="AE3497" i="1"/>
  <c r="AE2857" i="1"/>
  <c r="AE4459" i="1"/>
  <c r="AE3483" i="1"/>
  <c r="AE3093" i="1"/>
  <c r="AE4461" i="1"/>
  <c r="AE1653" i="1"/>
  <c r="AE3062" i="1"/>
  <c r="AE3611" i="1"/>
  <c r="AE886" i="1"/>
  <c r="AE4463" i="1"/>
  <c r="AE2637" i="1"/>
  <c r="AE3484" i="1"/>
  <c r="AE2237" i="1"/>
  <c r="AE3612" i="1"/>
  <c r="AE3613" i="1"/>
  <c r="AE3614" i="1"/>
  <c r="AE1882" i="1"/>
  <c r="AE4465" i="1"/>
  <c r="AE1318" i="1"/>
  <c r="AE4207" i="1"/>
  <c r="AE4467" i="1"/>
  <c r="AE1241" i="1"/>
  <c r="AE3360" i="1"/>
  <c r="AE3047" i="1"/>
  <c r="AE4469" i="1"/>
  <c r="AE1898" i="1"/>
  <c r="AE3923" i="1"/>
  <c r="AE4471" i="1"/>
  <c r="AE244" i="1"/>
  <c r="AE4474" i="1"/>
  <c r="AE245" i="1"/>
  <c r="AE246" i="1"/>
  <c r="AE398" i="1"/>
  <c r="AE1803" i="1"/>
  <c r="AE1804" i="1"/>
  <c r="AE4245" i="1"/>
  <c r="AE3896" i="1"/>
  <c r="AE142" i="1"/>
  <c r="AE143" i="1"/>
  <c r="AE2531" i="1"/>
  <c r="AE3361" i="1"/>
  <c r="AE4476" i="1"/>
  <c r="AE3400" i="1"/>
  <c r="AE3118" i="1"/>
  <c r="AE1940" i="1"/>
  <c r="AE3362" i="1"/>
  <c r="AE247" i="1"/>
  <c r="AE3119" i="1"/>
  <c r="AE3074" i="1"/>
  <c r="AE3096" i="1"/>
  <c r="AE3363" i="1"/>
  <c r="AE2532" i="1"/>
  <c r="AE3364" i="1"/>
  <c r="AE4168" i="1"/>
  <c r="AE236" i="1"/>
  <c r="AE2619" i="1"/>
  <c r="AE1227" i="1"/>
  <c r="AE248" i="1"/>
  <c r="AE3897" i="1"/>
  <c r="AE2620" i="1"/>
  <c r="AE3898" i="1"/>
  <c r="AE2621" i="1"/>
  <c r="AE4479" i="1"/>
  <c r="AE4246" i="1"/>
  <c r="AE3319" i="1"/>
  <c r="AE1950" i="1"/>
  <c r="AE4481" i="1"/>
  <c r="AE1168" i="1"/>
  <c r="AE2450" i="1"/>
  <c r="AE1459" i="1"/>
  <c r="AE3365" i="1"/>
  <c r="AE1242" i="1"/>
  <c r="AE1382" i="1"/>
  <c r="AE3048" i="1"/>
  <c r="AE1872" i="1"/>
  <c r="AE887" i="1"/>
  <c r="AE2666" i="1"/>
  <c r="AE888" i="1"/>
  <c r="AE3628" i="1"/>
  <c r="AE3529" i="1"/>
  <c r="AE3366" i="1"/>
  <c r="AE3367" i="1"/>
  <c r="AE3368" i="1"/>
  <c r="AE4483" i="1"/>
  <c r="AE3369" i="1"/>
  <c r="AE2533" i="1"/>
  <c r="AE3370" i="1"/>
  <c r="AE3371" i="1"/>
  <c r="AE3372" i="1"/>
  <c r="AE1008" i="1"/>
  <c r="AE999" i="1"/>
  <c r="AE178" i="1"/>
  <c r="AE144" i="1"/>
  <c r="AE4485" i="1"/>
  <c r="AE3373" i="1"/>
  <c r="AE179" i="1"/>
  <c r="AE503" i="1"/>
  <c r="AE3665" i="1"/>
  <c r="AE1080" i="1"/>
  <c r="AE3374" i="1"/>
  <c r="AE3120" i="1"/>
  <c r="AE3899" i="1"/>
  <c r="AE3900" i="1"/>
  <c r="AE3375" i="1"/>
  <c r="AE1081" i="1"/>
  <c r="AE471" i="1"/>
  <c r="AE2146" i="1"/>
  <c r="AE4487" i="1"/>
  <c r="AE4169" i="1"/>
  <c r="AE4489" i="1"/>
  <c r="AE1899" i="1"/>
  <c r="AE2404" i="1"/>
  <c r="AE4491" i="1"/>
  <c r="AE249" i="1"/>
  <c r="AE2099" i="1"/>
  <c r="AE2395" i="1"/>
  <c r="AE250" i="1"/>
  <c r="AE409" i="1"/>
  <c r="AE4493" i="1"/>
  <c r="AE4155" i="1"/>
  <c r="AE251" i="1"/>
  <c r="AE1771" i="1"/>
  <c r="AE2405" i="1"/>
  <c r="AE3049" i="1"/>
  <c r="AE3050" i="1"/>
  <c r="AE3376" i="1"/>
  <c r="AE4495" i="1"/>
  <c r="AE2203" i="1"/>
  <c r="AE1383" i="1"/>
  <c r="AE3513" i="1"/>
  <c r="AE4497" i="1"/>
  <c r="AE1852" i="1"/>
  <c r="AE3734" i="1"/>
  <c r="AE3735" i="1"/>
  <c r="AE3077" i="1"/>
  <c r="AE1762" i="1"/>
  <c r="AE4499" i="1"/>
  <c r="AE4501" i="1"/>
  <c r="AE4503" i="1"/>
  <c r="AE3728" i="1"/>
  <c r="AE3740" i="1"/>
  <c r="AE3729" i="1"/>
  <c r="AE4505" i="1"/>
  <c r="AE3730" i="1"/>
  <c r="AE3624" i="1"/>
  <c r="AE3051" i="1"/>
  <c r="AE3052" i="1"/>
  <c r="AE3377" i="1"/>
  <c r="AE3629" i="1"/>
  <c r="AE3378" i="1"/>
  <c r="AE2229" i="1"/>
  <c r="AE2131" i="1"/>
  <c r="AE1951" i="1"/>
  <c r="AE3857" i="1"/>
  <c r="AE2954" i="1"/>
  <c r="AE2341" i="1"/>
  <c r="AE4058" i="1"/>
  <c r="AE4293" i="1"/>
  <c r="AE4034" i="1"/>
  <c r="AE3053" i="1"/>
  <c r="AE1243" i="1"/>
  <c r="AE1572" i="1"/>
  <c r="AE1573" i="1"/>
  <c r="AE1574" i="1"/>
  <c r="AE1989" i="1"/>
  <c r="AE754" i="1"/>
  <c r="AE578" i="1"/>
  <c r="AE2442" i="1"/>
  <c r="AE3656" i="1"/>
  <c r="AE1036" i="1"/>
  <c r="AE2155" i="1"/>
  <c r="AE1384" i="1"/>
  <c r="AE1385" i="1"/>
  <c r="AE1400" i="1"/>
  <c r="AE4507" i="1"/>
  <c r="AE1386" i="1"/>
  <c r="AE4509" i="1"/>
  <c r="AE927" i="1"/>
  <c r="AE4511" i="1"/>
  <c r="AE4513" i="1"/>
  <c r="AE2574" i="1"/>
  <c r="AE1659" i="1"/>
  <c r="AE3564" i="1"/>
  <c r="AE2913" i="1"/>
  <c r="AE579" i="1"/>
  <c r="AE580" i="1"/>
  <c r="AE581" i="1"/>
  <c r="AE582" i="1"/>
  <c r="AE4515" i="1"/>
  <c r="AE3379" i="1"/>
  <c r="AE1244" i="1"/>
  <c r="AE4429" i="1"/>
  <c r="AE3485" i="1"/>
  <c r="AE3486" i="1"/>
  <c r="AE1441" i="1"/>
  <c r="AE3487" i="1"/>
  <c r="AE3488" i="1"/>
  <c r="AE2204" i="1"/>
  <c r="AE3741" i="1"/>
  <c r="AE4517" i="1"/>
  <c r="AE1042" i="1"/>
  <c r="AE3380" i="1"/>
  <c r="AE3054" i="1"/>
  <c r="AE3636" i="1"/>
  <c r="AE2021" i="1"/>
  <c r="AE4519" i="1"/>
  <c r="AE3541" i="1"/>
  <c r="AE3681" i="1"/>
  <c r="AE4521" i="1"/>
  <c r="AE3606" i="1"/>
  <c r="AE613" i="1"/>
  <c r="AE4070" i="1"/>
  <c r="AE614" i="1"/>
  <c r="AE615" i="1"/>
  <c r="AE616" i="1"/>
  <c r="AE3863" i="1"/>
  <c r="AE4523" i="1"/>
  <c r="AE3088" i="1"/>
  <c r="AE145" i="1"/>
  <c r="AE4059" i="1"/>
  <c r="AE4422" i="1"/>
  <c r="AE4525" i="1"/>
  <c r="AE4528" i="1"/>
  <c r="AE1912" i="1"/>
  <c r="AE3055" i="1"/>
  <c r="AE2577" i="1"/>
  <c r="AE4530" i="1"/>
  <c r="AE4084" i="1"/>
  <c r="AE540" i="1"/>
  <c r="AE2896" i="1"/>
  <c r="AE4532" i="1"/>
  <c r="AE4534" i="1"/>
  <c r="AE4536" i="1"/>
  <c r="AE3056" i="1"/>
  <c r="AE2515" i="1"/>
  <c r="AE2914" i="1"/>
  <c r="AE3181" i="1"/>
  <c r="AE772" i="1"/>
  <c r="AE4538" i="1"/>
  <c r="AE4540" i="1"/>
  <c r="AE541" i="1"/>
  <c r="AE3310" i="1"/>
  <c r="AE1280" i="1"/>
  <c r="AE4048" i="1"/>
  <c r="AE4115" i="1"/>
  <c r="AE4542" i="1"/>
  <c r="AE3381" i="1"/>
  <c r="AE4544" i="1"/>
  <c r="AE2478" i="1"/>
  <c r="AE2123" i="1"/>
  <c r="AE3630" i="1"/>
  <c r="AE3121" i="1"/>
  <c r="AE4116" i="1"/>
  <c r="AE4546" i="1"/>
  <c r="AE3731" i="1"/>
  <c r="AE4548" i="1"/>
  <c r="AE2465" i="1"/>
  <c r="AE1711" i="1"/>
  <c r="AE4552" i="1"/>
  <c r="AE3069" i="1"/>
  <c r="AE3070" i="1"/>
  <c r="AE3071" i="1"/>
  <c r="AE1643" i="1"/>
  <c r="AE3382" i="1"/>
  <c r="AE4554" i="1"/>
  <c r="AE3557" i="1"/>
  <c r="AE4556" i="1"/>
  <c r="AE4558" i="1"/>
  <c r="AE1456" i="1"/>
  <c r="AE4560" i="1"/>
  <c r="AE2825" i="1"/>
  <c r="AE4562" i="1"/>
  <c r="AE2035" i="1"/>
  <c r="AE4564" i="1"/>
  <c r="AE4566" i="1"/>
  <c r="AE562" i="1"/>
  <c r="AE950" i="1"/>
  <c r="AE951" i="1"/>
  <c r="AE952" i="1"/>
  <c r="AE4060" i="1"/>
  <c r="AE2147" i="1"/>
  <c r="AE4061" i="1"/>
  <c r="AE3383" i="1"/>
  <c r="AE3384" i="1"/>
  <c r="AE3385" i="1"/>
  <c r="AE3122" i="1"/>
  <c r="AE4568" i="1"/>
  <c r="AE4170" i="1"/>
  <c r="AE4035" i="1"/>
  <c r="AE1725" i="1"/>
  <c r="AE2388" i="1"/>
  <c r="AE4036" i="1"/>
  <c r="AE4037" i="1"/>
  <c r="AE4570" i="1"/>
  <c r="AE4262" i="1"/>
  <c r="AE3525" i="1"/>
  <c r="AE4263" i="1"/>
  <c r="AE3932" i="1"/>
  <c r="AE1726" i="1"/>
  <c r="AE3889" i="1"/>
  <c r="AE4171" i="1"/>
  <c r="AE3911" i="1"/>
  <c r="AE2342" i="1"/>
  <c r="AE2238" i="1"/>
  <c r="AE2343" i="1"/>
  <c r="AE4472" i="1"/>
  <c r="AE3386" i="1"/>
  <c r="AE3387" i="1"/>
  <c r="AE3123" i="1"/>
  <c r="AE3388" i="1"/>
  <c r="AE4042" i="1"/>
  <c r="AE254" i="1"/>
  <c r="AE3516" i="1"/>
  <c r="AE4208" i="1"/>
  <c r="AE3124" i="1"/>
  <c r="AE3389" i="1"/>
  <c r="AE4572" i="1"/>
  <c r="AE2689" i="1"/>
  <c r="AE3390" i="1"/>
  <c r="AE2241" i="1"/>
  <c r="AE2148" i="1"/>
  <c r="AE1934" i="1"/>
  <c r="AE2810" i="1"/>
  <c r="AE2544" i="1"/>
  <c r="AE1065" i="1"/>
  <c r="AE3391" i="1"/>
  <c r="AE1805" i="1"/>
  <c r="AE3191" i="1"/>
  <c r="AE1952" i="1"/>
  <c r="AE3578" i="1"/>
  <c r="AE4576" i="1"/>
  <c r="AE3220" i="1"/>
  <c r="AE2205" i="1"/>
  <c r="AE2545" i="1"/>
  <c r="AE4578" i="1"/>
  <c r="AE4120" i="1"/>
  <c r="AE4580" i="1"/>
  <c r="AE3392" i="1"/>
  <c r="AE3660" i="1"/>
  <c r="AE3526" i="1"/>
  <c r="AE4308" i="1"/>
  <c r="AE2915" i="1"/>
  <c r="AE4172" i="1"/>
  <c r="AE4209" i="1"/>
  <c r="AE399" i="1"/>
  <c r="AE1772" i="1"/>
  <c r="AE3393" i="1"/>
  <c r="AE2396" i="1"/>
  <c r="AE2916" i="1"/>
  <c r="AE4062" i="1"/>
  <c r="AE4095" i="1"/>
  <c r="AE3530" i="1"/>
  <c r="AE1727" i="1"/>
  <c r="AE1728" i="1"/>
  <c r="AE4210" i="1"/>
  <c r="AE2389" i="1"/>
  <c r="AE2390" i="1"/>
  <c r="AE4582" i="1"/>
  <c r="AE4055" i="1"/>
  <c r="AE4096" i="1"/>
  <c r="AE3918" i="1"/>
  <c r="AE2391" i="1"/>
  <c r="AE2667" i="1"/>
  <c r="AE4584" i="1"/>
  <c r="AE4589" i="1"/>
  <c r="AE4591" i="1"/>
  <c r="AE4593" i="1"/>
  <c r="AE4595" i="1"/>
  <c r="AE4597" i="1"/>
  <c r="AE2800" i="1"/>
  <c r="AE4599" i="1"/>
  <c r="AE2878" i="1"/>
  <c r="AE3041" i="1"/>
  <c r="AE1245" i="1"/>
  <c r="AE4601" i="1"/>
  <c r="AE4603" i="1"/>
  <c r="AE3748" i="1"/>
  <c r="AE2266" i="1"/>
  <c r="AE4605" i="1"/>
  <c r="AE4607" i="1"/>
  <c r="AE4280" i="1"/>
  <c r="AE1480" i="1"/>
  <c r="AE4609" i="1"/>
  <c r="AE2479" i="1"/>
  <c r="AE1488" i="1"/>
  <c r="AE1534" i="1"/>
  <c r="AE1264" i="1"/>
  <c r="AE2480" i="1"/>
  <c r="AE1489" i="1"/>
  <c r="AE2891" i="1"/>
  <c r="AE3269" i="1"/>
  <c r="AE786" i="1"/>
  <c r="AE1738" i="1"/>
  <c r="AE4611" i="1"/>
  <c r="AE2267" i="1"/>
  <c r="AE2268" i="1"/>
  <c r="AE2269" i="1"/>
  <c r="AE2270" i="1"/>
  <c r="AE2271" i="1"/>
  <c r="AE3445" i="1"/>
  <c r="AE2272" i="1"/>
  <c r="AE2924" i="1"/>
  <c r="AE3042" i="1"/>
  <c r="AE4585" i="1"/>
  <c r="AE4613" i="1"/>
  <c r="AE4615" i="1"/>
  <c r="AE4586" i="1"/>
  <c r="AE594" i="1"/>
  <c r="AE2273" i="1"/>
  <c r="AE2274" i="1"/>
  <c r="AE3043" i="1"/>
  <c r="AE4617" i="1"/>
  <c r="AE3350" i="1"/>
  <c r="AE2453" i="1"/>
  <c r="AE3460" i="1"/>
  <c r="AE1585" i="1"/>
  <c r="AE4619" i="1"/>
  <c r="AE2092" i="1"/>
  <c r="AE4191" i="1"/>
  <c r="AE2925" i="1"/>
  <c r="AE2434" i="1"/>
  <c r="AE4621" i="1"/>
  <c r="AE2275" i="1"/>
  <c r="AE2276" i="1"/>
  <c r="AE4623" i="1"/>
  <c r="AE4625" i="1"/>
  <c r="AE4627" i="1"/>
  <c r="AE4629" i="1"/>
  <c r="AE4631" i="1"/>
  <c r="AE3864" i="1"/>
  <c r="AE4634" i="1"/>
  <c r="AE4636" i="1"/>
  <c r="AE4638" i="1"/>
  <c r="AE4640" i="1"/>
  <c r="AE2427" i="1"/>
  <c r="AE4642" i="1"/>
  <c r="AE4644" i="1"/>
  <c r="AE2782" i="1"/>
  <c r="AE2668" i="1"/>
  <c r="AE2075" i="1"/>
  <c r="AE4346" i="1"/>
  <c r="AE3842" i="1"/>
  <c r="AE4103" i="1"/>
  <c r="AE3554" i="1"/>
  <c r="AE4347" i="1"/>
  <c r="AE2902" i="1"/>
  <c r="AE4646" i="1"/>
  <c r="AE2669" i="1"/>
  <c r="AE3843" i="1"/>
  <c r="AE3804" i="1"/>
  <c r="AE3844" i="1"/>
  <c r="AE3633" i="1"/>
  <c r="AE2001" i="1"/>
  <c r="AE2903" i="1"/>
  <c r="AE4648" i="1"/>
  <c r="AE1814" i="1"/>
  <c r="AE4348" i="1"/>
  <c r="AE3192" i="1"/>
  <c r="AE4526" i="1"/>
  <c r="AE4477" i="1"/>
  <c r="AE3807" i="1"/>
  <c r="AE4650" i="1"/>
  <c r="AE4652" i="1"/>
  <c r="AE2461" i="1"/>
  <c r="AE4654" i="1"/>
  <c r="AE3901" i="1"/>
  <c r="AE4656" i="1"/>
  <c r="AE4658" i="1"/>
  <c r="AE4660" i="1"/>
  <c r="AE4662" i="1"/>
  <c r="AE895" i="1"/>
  <c r="AE4664" i="1"/>
  <c r="AE709" i="1"/>
  <c r="AE862" i="1"/>
  <c r="AE710" i="1"/>
  <c r="AE711" i="1"/>
  <c r="AE1490" i="1"/>
  <c r="AE4666" i="1"/>
  <c r="AE633" i="1"/>
  <c r="AE3969" i="1"/>
  <c r="AE2435" i="1"/>
  <c r="AE4668" i="1"/>
  <c r="AE2926" i="1"/>
  <c r="AE672" i="1"/>
  <c r="AE673" i="1"/>
  <c r="AE674" i="1"/>
  <c r="AE4671" i="1"/>
  <c r="AE550" i="1"/>
  <c r="AE4673" i="1"/>
  <c r="AE4408" i="1"/>
  <c r="AE4409" i="1"/>
  <c r="AE4675" i="1"/>
  <c r="AE3970" i="1"/>
  <c r="AE705" i="1"/>
  <c r="AE4677" i="1"/>
  <c r="AE2927" i="1"/>
  <c r="AE634" i="1"/>
  <c r="AE635" i="1"/>
  <c r="AE636" i="1"/>
  <c r="AE637" i="1"/>
  <c r="AE4669" i="1"/>
  <c r="AE4075" i="1"/>
  <c r="AE675" i="1"/>
  <c r="AE4369" i="1"/>
  <c r="AE4679" i="1"/>
  <c r="AE4681" i="1"/>
  <c r="AE2362" i="1"/>
  <c r="AE2363" i="1"/>
  <c r="AE3452" i="1"/>
  <c r="AE3453" i="1"/>
  <c r="AE4683" i="1"/>
  <c r="AE3749" i="1"/>
  <c r="AE3750" i="1"/>
  <c r="AE3454" i="1"/>
  <c r="AE3455" i="1"/>
  <c r="AE75" i="1"/>
  <c r="AE4685" i="1"/>
  <c r="AE4687" i="1"/>
  <c r="AE3751" i="1"/>
  <c r="AE76" i="1"/>
  <c r="AE4689" i="1"/>
  <c r="AE4691" i="1"/>
  <c r="AE4693" i="1"/>
  <c r="AE4695" i="1"/>
  <c r="AE4144" i="1"/>
  <c r="AE4697" i="1"/>
  <c r="AE4699" i="1"/>
  <c r="AE4063" i="1"/>
  <c r="AE4266" i="1"/>
  <c r="AE2670" i="1"/>
  <c r="AE2043" i="1"/>
  <c r="AE4211" i="1"/>
  <c r="AE4326" i="1"/>
  <c r="AE3531" i="1"/>
  <c r="AE4212" i="1"/>
  <c r="AE4701" i="1"/>
  <c r="AE1473" i="1"/>
  <c r="AE3927" i="1"/>
  <c r="AE3394" i="1"/>
  <c r="AE4704" i="1"/>
  <c r="AE3395" i="1"/>
  <c r="AE4267" i="1"/>
  <c r="AE4705" i="1"/>
  <c r="AE4043" i="1"/>
  <c r="AE3814" i="1"/>
  <c r="AE2671" i="1"/>
  <c r="AE4213" i="1"/>
  <c r="AE2100" i="1"/>
  <c r="AE2101" i="1"/>
  <c r="AE2102" i="1"/>
  <c r="AE4339" i="1"/>
  <c r="AE3815" i="1"/>
  <c r="AE3816" i="1"/>
  <c r="AE1686" i="1"/>
  <c r="AE3517" i="1"/>
  <c r="AE1687" i="1"/>
  <c r="AE4707" i="1"/>
  <c r="AE2690" i="1"/>
  <c r="AE4044" i="1"/>
  <c r="AE1152" i="1"/>
  <c r="AE3817" i="1"/>
  <c r="AE2691" i="1"/>
  <c r="AE4045" i="1"/>
  <c r="AE2568" i="1"/>
  <c r="AE2727" i="1"/>
  <c r="AE4268" i="1"/>
  <c r="AE4708" i="1"/>
  <c r="AE3532" i="1"/>
  <c r="AE4214" i="1"/>
  <c r="AE4064" i="1"/>
  <c r="AE4269" i="1"/>
  <c r="AE3533" i="1"/>
  <c r="AE4215" i="1"/>
  <c r="AE728" i="1"/>
  <c r="AE729" i="1"/>
  <c r="AE730" i="1"/>
  <c r="AE731" i="1"/>
  <c r="AE732" i="1"/>
  <c r="AE2672" i="1"/>
  <c r="AE2673" i="1"/>
  <c r="AE1051" i="1"/>
  <c r="AE4065" i="1"/>
  <c r="AE3534" i="1"/>
  <c r="AE4121" i="1"/>
  <c r="AE4038" i="1"/>
  <c r="AE4702" i="1"/>
  <c r="AE4270" i="1"/>
  <c r="AE4327" i="1"/>
  <c r="AE4336" i="1"/>
  <c r="AE733" i="1"/>
  <c r="AE2692" i="1"/>
  <c r="AE4271" i="1"/>
  <c r="AE2693" i="1"/>
  <c r="AE3818" i="1"/>
  <c r="AE4710" i="1"/>
  <c r="AE3819" i="1"/>
  <c r="AE3646" i="1"/>
  <c r="AE3924" i="1"/>
  <c r="AE2694" i="1"/>
  <c r="AE734" i="1"/>
  <c r="AE735" i="1"/>
  <c r="AE736" i="1"/>
  <c r="AE757" i="1"/>
  <c r="AE4712" i="1"/>
  <c r="AE4714" i="1"/>
  <c r="AE4716" i="1"/>
  <c r="AE4549" i="1"/>
  <c r="AE4718" i="1"/>
  <c r="AE4720" i="1"/>
  <c r="AE4722" i="1"/>
  <c r="AE3244" i="1"/>
  <c r="AE4724" i="1"/>
  <c r="AE1846" i="1"/>
  <c r="AE3089" i="1"/>
  <c r="AE4726" i="1"/>
  <c r="AE4728" i="1"/>
  <c r="AE4730" i="1"/>
  <c r="AE4732" i="1"/>
  <c r="AE2630" i="1"/>
  <c r="AE4550" i="1"/>
  <c r="AE4734" i="1"/>
  <c r="AE4736" i="1"/>
  <c r="AE4737" i="1"/>
  <c r="AE3343" i="1"/>
  <c r="AE3344" i="1"/>
  <c r="AE3090" i="1"/>
  <c r="AE4739" i="1"/>
  <c r="AE4741" i="1"/>
  <c r="AE719" i="1"/>
  <c r="AE720" i="1"/>
  <c r="AE804" i="1"/>
  <c r="AE805" i="1"/>
  <c r="AE806" i="1"/>
  <c r="AE2516" i="1"/>
  <c r="AE721" i="1"/>
  <c r="AE4743" i="1"/>
  <c r="AE807" i="1"/>
  <c r="AE808" i="1"/>
  <c r="AE4745" i="1"/>
  <c r="AE724" i="1"/>
  <c r="AE809" i="1"/>
  <c r="AE810" i="1"/>
  <c r="AE4272" i="1"/>
  <c r="AE4747" i="1"/>
  <c r="AE4749" i="1"/>
  <c r="AE4751" i="1"/>
  <c r="AE4753" i="1"/>
  <c r="AE4755" i="1"/>
  <c r="AE3396" i="1"/>
  <c r="AE3160" i="1"/>
  <c r="AE4757" i="1"/>
  <c r="AE4759" i="1"/>
  <c r="AE4761" i="1"/>
  <c r="AE4763" i="1"/>
  <c r="AE4765" i="1"/>
  <c r="AE4767" i="1"/>
  <c r="AE4573" i="1"/>
  <c r="AE4769" i="1"/>
  <c r="AE2481" i="1"/>
  <c r="AE4122" i="1"/>
  <c r="AE4771" i="1"/>
  <c r="AE4574" i="1"/>
  <c r="AE2482" i="1"/>
  <c r="AE2225" i="1"/>
  <c r="AE3005" i="1"/>
  <c r="AE4773" i="1"/>
  <c r="AE4775" i="1"/>
  <c r="AE4777" i="1"/>
  <c r="AE4779" i="1"/>
  <c r="AE4781" i="1"/>
  <c r="AE4783" i="1"/>
  <c r="AE4785" i="1"/>
  <c r="AE4787" i="1"/>
  <c r="AE4791" i="1"/>
  <c r="AE4793" i="1"/>
  <c r="AE3182" i="1"/>
  <c r="AE4795" i="1"/>
  <c r="AE4797" i="1"/>
  <c r="AE4799" i="1"/>
  <c r="AE1913" i="1"/>
  <c r="AE4632" i="1"/>
  <c r="AE2108" i="1"/>
  <c r="AE4801" i="1"/>
  <c r="AE2955" i="1"/>
  <c r="AE4788" i="1"/>
  <c r="AE4803" i="1"/>
  <c r="AE1158" i="1"/>
  <c r="AE4805" i="1"/>
  <c r="AE3783" i="1"/>
  <c r="AE4789" i="1"/>
  <c r="AE4273" i="1"/>
  <c r="AE4587" i="1"/>
  <c r="AE4807" i="1"/>
  <c r="AE913" i="1"/>
  <c r="AE3461" i="1"/>
  <c r="AE4809" i="1"/>
  <c r="AE4811" i="1"/>
  <c r="AE4813" i="1"/>
  <c r="AE4815" i="1"/>
  <c r="AE4817" i="1"/>
  <c r="AE4819" i="1"/>
  <c r="AE4821" i="1"/>
  <c r="AE4823" i="1"/>
  <c r="AE4825" i="1"/>
  <c r="AE4827" i="1"/>
  <c r="AE2483" i="1"/>
  <c r="AE4309" i="1"/>
  <c r="AE3" i="1"/>
  <c r="AE37" i="1"/>
  <c r="AE47" i="1"/>
  <c r="AE49" i="1"/>
  <c r="AE51" i="1"/>
  <c r="AE53" i="1"/>
  <c r="AE55" i="1"/>
  <c r="AE58" i="1"/>
  <c r="AE61" i="1"/>
  <c r="AE64" i="1"/>
  <c r="AE67" i="1"/>
  <c r="AE69" i="1"/>
  <c r="AE71" i="1"/>
  <c r="AE77" i="1"/>
  <c r="AE79" i="1"/>
  <c r="AE85" i="1"/>
  <c r="AE87" i="1"/>
  <c r="AE96" i="1"/>
  <c r="AE102" i="1"/>
  <c r="AE104" i="1"/>
  <c r="AE146" i="1"/>
  <c r="AE149" i="1"/>
  <c r="AE155" i="1"/>
  <c r="AE180" i="1"/>
  <c r="AE183" i="1"/>
  <c r="AE185" i="1"/>
  <c r="AE194" i="1"/>
  <c r="AE198" i="1"/>
  <c r="AE202" i="1"/>
  <c r="AE206" i="1"/>
  <c r="AE216" i="1"/>
  <c r="AE222" i="1"/>
  <c r="AE225" i="1"/>
  <c r="AE228" i="1"/>
  <c r="AE237" i="1"/>
  <c r="AE239" i="1"/>
  <c r="AE252" i="1"/>
  <c r="AE255" i="1"/>
  <c r="AE259" i="1"/>
  <c r="AE270" i="1"/>
  <c r="AE273" i="1"/>
  <c r="AE278" i="1"/>
  <c r="AE280" i="1"/>
  <c r="AE282" i="1"/>
  <c r="AE356" i="1"/>
  <c r="AE358" i="1"/>
  <c r="AE391" i="1"/>
  <c r="AE395" i="1"/>
  <c r="AE400" i="1"/>
  <c r="AE402" i="1"/>
  <c r="AE410" i="1"/>
  <c r="AE421" i="1"/>
  <c r="AE440" i="1"/>
  <c r="AE442" i="1"/>
  <c r="AE458" i="1"/>
  <c r="AE469" i="1"/>
  <c r="AE472" i="1"/>
  <c r="AE474" i="1"/>
  <c r="AE476" i="1"/>
  <c r="AE478" i="1"/>
  <c r="AE482" i="1"/>
  <c r="AE491" i="1"/>
  <c r="AE495" i="1"/>
  <c r="AE498" i="1"/>
  <c r="AE500" i="1"/>
  <c r="AE504" i="1"/>
  <c r="AE506" i="1"/>
  <c r="AE512" i="1"/>
  <c r="AE515" i="1"/>
  <c r="AE519" i="1"/>
  <c r="AE521" i="1"/>
  <c r="AE523" i="1"/>
  <c r="AE525" i="1"/>
  <c r="AE528" i="1"/>
  <c r="AE531" i="1"/>
  <c r="AE535" i="1"/>
  <c r="AE542" i="1"/>
  <c r="AE544" i="1"/>
  <c r="AE546" i="1"/>
  <c r="AE551" i="1"/>
  <c r="AE563" i="1"/>
  <c r="AE565" i="1"/>
  <c r="AE568" i="1"/>
  <c r="AE571" i="1"/>
  <c r="AE575" i="1"/>
  <c r="AE583" i="1"/>
  <c r="AE585" i="1"/>
  <c r="AE588" i="1"/>
  <c r="AE591" i="1"/>
  <c r="AE595" i="1"/>
  <c r="AE617" i="1"/>
  <c r="AE619" i="1"/>
  <c r="AE621" i="1"/>
  <c r="AE623" i="1"/>
  <c r="AE625" i="1"/>
  <c r="AE638" i="1"/>
  <c r="AE641" i="1"/>
  <c r="AE643" i="1"/>
  <c r="AE645" i="1"/>
  <c r="AE647" i="1"/>
  <c r="AE649" i="1"/>
  <c r="AE660" i="1"/>
  <c r="AE662" i="1"/>
  <c r="AE676" i="1"/>
  <c r="AE679" i="1"/>
  <c r="AE681" i="1"/>
  <c r="AE683" i="1"/>
  <c r="AE685" i="1"/>
  <c r="AE687" i="1"/>
  <c r="AE689" i="1"/>
  <c r="AE691" i="1"/>
  <c r="AE702" i="1"/>
  <c r="AE706" i="1"/>
  <c r="AE712" i="1"/>
  <c r="AE722" i="1"/>
  <c r="AE725" i="1"/>
  <c r="AE737" i="1"/>
  <c r="AE739" i="1"/>
  <c r="AE744" i="1"/>
  <c r="AE746" i="1"/>
  <c r="AE748" i="1"/>
  <c r="AE750" i="1"/>
  <c r="AE752" i="1"/>
  <c r="AE755" i="1"/>
  <c r="AE758" i="1"/>
  <c r="AE760" i="1"/>
  <c r="AE764" i="1"/>
  <c r="AE773" i="1"/>
  <c r="AE775" i="1"/>
  <c r="AE777" i="1"/>
  <c r="AE779" i="1"/>
  <c r="AE787" i="1"/>
  <c r="AE789" i="1"/>
  <c r="AE791" i="1"/>
  <c r="AE794" i="1"/>
  <c r="AE796" i="1"/>
  <c r="AE798" i="1"/>
  <c r="AE811" i="1"/>
  <c r="AE835" i="1"/>
  <c r="AE837" i="1"/>
  <c r="AE839" i="1"/>
  <c r="AE845" i="1"/>
  <c r="AE850" i="1"/>
  <c r="AE852" i="1"/>
  <c r="AE854" i="1"/>
  <c r="AE856" i="1"/>
  <c r="AE863" i="1"/>
  <c r="AE866" i="1"/>
  <c r="AE868" i="1"/>
  <c r="AE870" i="1"/>
  <c r="AE872" i="1"/>
  <c r="AE874" i="1"/>
  <c r="AE889" i="1"/>
  <c r="AE891" i="1"/>
  <c r="AE896" i="1"/>
  <c r="AE900" i="1"/>
  <c r="AE902" i="1"/>
  <c r="AE906" i="1"/>
  <c r="AE909" i="1"/>
  <c r="AE911" i="1"/>
  <c r="AE914" i="1"/>
  <c r="AE916" i="1"/>
  <c r="AE919" i="1"/>
  <c r="AE921" i="1"/>
  <c r="AE928" i="1"/>
  <c r="AE945" i="1"/>
  <c r="AE947" i="1"/>
  <c r="AE953" i="1"/>
  <c r="AE955" i="1"/>
  <c r="AE959" i="1"/>
  <c r="AE968" i="1"/>
  <c r="AE971" i="1"/>
  <c r="AE973" i="1"/>
  <c r="AE978" i="1"/>
  <c r="AE980" i="1"/>
  <c r="AE983" i="1"/>
  <c r="AE986" i="1"/>
  <c r="AE988" i="1"/>
  <c r="AE990" i="1"/>
  <c r="AE992" i="1"/>
  <c r="AE995" i="1"/>
  <c r="AE1000" i="1"/>
  <c r="AE1005" i="1"/>
  <c r="AE1009" i="1"/>
  <c r="AE1012" i="1"/>
  <c r="AE1014" i="1"/>
  <c r="AE1016" i="1"/>
  <c r="AE1018" i="1"/>
  <c r="AE1024" i="1"/>
  <c r="AE1026" i="1"/>
  <c r="AE1028" i="1"/>
  <c r="AE1032" i="1"/>
  <c r="AE1037" i="1"/>
  <c r="AE1043" i="1"/>
  <c r="AE1052" i="1"/>
  <c r="AE1058" i="1"/>
  <c r="AE1063" i="1"/>
  <c r="AE1066" i="1"/>
  <c r="AE1068" i="1"/>
  <c r="AE1070" i="1"/>
  <c r="AE1072" i="1"/>
  <c r="AE1074" i="1"/>
  <c r="AE1082" i="1"/>
  <c r="AE1084" i="1"/>
  <c r="AE1087" i="1"/>
  <c r="AE1089" i="1"/>
  <c r="AE1094" i="1"/>
  <c r="AE1100" i="1"/>
  <c r="AE1104" i="1"/>
  <c r="AE1106" i="1"/>
  <c r="AE1108" i="1"/>
  <c r="AE1112" i="1"/>
  <c r="AE1114" i="1"/>
  <c r="AE1116" i="1"/>
  <c r="AE1118" i="1"/>
  <c r="AE1121" i="1"/>
  <c r="AE1123" i="1"/>
  <c r="AE1125" i="1"/>
  <c r="AE1133" i="1"/>
  <c r="AE1136" i="1"/>
  <c r="AE1138" i="1"/>
  <c r="AE1143" i="1"/>
  <c r="AE1145" i="1"/>
  <c r="AE1148" i="1"/>
  <c r="AE1153" i="1"/>
  <c r="AE1159" i="1"/>
  <c r="AE1161" i="1"/>
  <c r="AE1163" i="1"/>
  <c r="AE1165" i="1"/>
  <c r="AE1169" i="1"/>
  <c r="AE1183" i="1"/>
  <c r="AE1185" i="1"/>
  <c r="AE1191" i="1"/>
  <c r="AE1195" i="1"/>
  <c r="AE1197" i="1"/>
  <c r="AE1203" i="1"/>
  <c r="AE1208" i="1"/>
  <c r="AE1210" i="1"/>
  <c r="AE1213" i="1"/>
  <c r="AE1220" i="1"/>
  <c r="AE1222" i="1"/>
  <c r="AE1228" i="1"/>
  <c r="AE1230" i="1"/>
  <c r="AE1232" i="1"/>
  <c r="AE1246" i="1"/>
  <c r="AE1248" i="1"/>
  <c r="AE1250" i="1"/>
  <c r="AE1252" i="1"/>
  <c r="AE1255" i="1"/>
  <c r="AE1257" i="1"/>
  <c r="AE1259" i="1"/>
  <c r="AE1265" i="1"/>
  <c r="AE1272" i="1"/>
  <c r="AE1274" i="1"/>
  <c r="AE1281" i="1"/>
  <c r="AE1283" i="1"/>
  <c r="AE1285" i="1"/>
  <c r="AE1287" i="1"/>
  <c r="AE1292" i="1"/>
  <c r="AE1294" i="1"/>
  <c r="AE1297" i="1"/>
  <c r="AE1300" i="1"/>
  <c r="AE1312" i="1"/>
  <c r="AE1319" i="1"/>
  <c r="AE1322" i="1"/>
  <c r="AE1324" i="1"/>
  <c r="AE1387" i="1"/>
  <c r="AE1392" i="1"/>
  <c r="AE1394" i="1"/>
  <c r="AE1397" i="1"/>
  <c r="AE1401" i="1"/>
  <c r="AE1404" i="1"/>
  <c r="AE1406" i="1"/>
  <c r="AE1408" i="1"/>
  <c r="AE1413" i="1"/>
  <c r="AE1416" i="1"/>
  <c r="AE1442" i="1"/>
  <c r="AE1444" i="1"/>
  <c r="AE1449" i="1"/>
  <c r="AE1452" i="1"/>
  <c r="AE1454" i="1"/>
  <c r="AE1457" i="1"/>
  <c r="AE1460" i="1"/>
  <c r="AE1465" i="1"/>
  <c r="AE1467" i="1"/>
  <c r="AE1474" i="1"/>
  <c r="AE1476" i="1"/>
  <c r="AE1481" i="1"/>
  <c r="AE1484" i="1"/>
  <c r="AE1486" i="1"/>
  <c r="AE1491" i="1"/>
  <c r="AE1493" i="1"/>
  <c r="AE1496" i="1"/>
  <c r="AE1498" i="1"/>
  <c r="AE1502" i="1"/>
  <c r="AE1505" i="1"/>
  <c r="AE1507" i="1"/>
  <c r="AE1519" i="1"/>
  <c r="AE1521" i="1"/>
  <c r="AE1523" i="1"/>
  <c r="AE1525" i="1"/>
  <c r="AE1528" i="1"/>
  <c r="AE1531" i="1"/>
  <c r="AE1535" i="1"/>
  <c r="AE1540" i="1"/>
  <c r="AE1542" i="1"/>
  <c r="AE1544" i="1"/>
  <c r="AE1546" i="1"/>
  <c r="AE1548" i="1"/>
  <c r="AE1550" i="1"/>
  <c r="AE1552" i="1"/>
  <c r="AE1554" i="1"/>
  <c r="AE1557" i="1"/>
  <c r="AE1559" i="1"/>
  <c r="AE1561" i="1"/>
  <c r="AE1565" i="1"/>
  <c r="AE1569" i="1"/>
  <c r="AE1575" i="1"/>
  <c r="AE1577" i="1"/>
  <c r="AE1580" i="1"/>
  <c r="AE1583" i="1"/>
  <c r="AE1586" i="1"/>
  <c r="AE1588" i="1"/>
  <c r="AE1600" i="1"/>
  <c r="AE1604" i="1"/>
  <c r="AE1606" i="1"/>
  <c r="AE1609" i="1"/>
  <c r="AE1611" i="1"/>
  <c r="AE1614" i="1"/>
  <c r="AE1618" i="1"/>
  <c r="AE1620" i="1"/>
  <c r="AE1622" i="1"/>
  <c r="AE1624" i="1"/>
  <c r="AE1628" i="1"/>
  <c r="AE1630" i="1"/>
  <c r="AE1632" i="1"/>
  <c r="AE1634" i="1"/>
  <c r="AE1637" i="1"/>
  <c r="AE1641" i="1"/>
  <c r="AE1644" i="1"/>
  <c r="AE1646" i="1"/>
  <c r="AE1648" i="1"/>
  <c r="AE1650" i="1"/>
  <c r="AE1654" i="1"/>
  <c r="AE1656" i="1"/>
  <c r="AE1660" i="1"/>
  <c r="AE1664" i="1"/>
  <c r="AE1669" i="1"/>
  <c r="AE1672" i="1"/>
  <c r="AE1675" i="1"/>
  <c r="AE1677" i="1"/>
  <c r="AE1682" i="1"/>
  <c r="AE1684" i="1"/>
  <c r="AE1688" i="1"/>
  <c r="AE1690" i="1"/>
  <c r="AE1699" i="1"/>
  <c r="AE1701" i="1"/>
  <c r="AE1703" i="1"/>
  <c r="AE1705" i="1"/>
  <c r="AE1707" i="1"/>
  <c r="AE1709" i="1"/>
  <c r="AE1712" i="1"/>
  <c r="AE1714" i="1"/>
  <c r="AE1716" i="1"/>
  <c r="AE1718" i="1"/>
  <c r="AE1721" i="1"/>
  <c r="AE1729" i="1"/>
  <c r="AE1731" i="1"/>
  <c r="AE1733" i="1"/>
  <c r="AE1735" i="1"/>
  <c r="AE1739" i="1"/>
  <c r="AE1741" i="1"/>
  <c r="AE1744" i="1"/>
  <c r="AE1746" i="1"/>
  <c r="AE1748" i="1"/>
  <c r="AE1750" i="1"/>
  <c r="AE1753" i="1"/>
  <c r="AE1755" i="1"/>
  <c r="AE1757" i="1"/>
  <c r="AE1760" i="1"/>
  <c r="AE1763" i="1"/>
  <c r="AE1765" i="1"/>
  <c r="AE1767" i="1"/>
  <c r="AE1773" i="1"/>
  <c r="AE1778" i="1"/>
  <c r="AE1780" i="1"/>
  <c r="AE1782" i="1"/>
  <c r="AE1784" i="1"/>
  <c r="AE1787" i="1"/>
  <c r="AE1789" i="1"/>
  <c r="AE1793" i="1"/>
  <c r="AE1795" i="1"/>
  <c r="AE1798" i="1"/>
  <c r="AE1800" i="1"/>
  <c r="AE1806" i="1"/>
  <c r="AE1810" i="1"/>
  <c r="AE1812" i="1"/>
  <c r="AE1815" i="1"/>
  <c r="AE1817" i="1"/>
  <c r="AE1821" i="1"/>
  <c r="AE1824" i="1"/>
  <c r="AE1828" i="1"/>
  <c r="AE1830" i="1"/>
  <c r="AE1833" i="1"/>
  <c r="AE1836" i="1"/>
  <c r="AE1838" i="1"/>
  <c r="AE1840" i="1"/>
  <c r="AE1842" i="1"/>
  <c r="AE1847" i="1"/>
  <c r="AE1853" i="1"/>
  <c r="AE1855" i="1"/>
  <c r="AE1857" i="1"/>
  <c r="AE1860" i="1"/>
  <c r="AE1864" i="1"/>
  <c r="AE1867" i="1"/>
  <c r="AE1873" i="1"/>
  <c r="AE1878" i="1"/>
  <c r="AE1880" i="1"/>
  <c r="AE1883" i="1"/>
  <c r="AE1887" i="1"/>
  <c r="AE1889" i="1"/>
  <c r="AE1892" i="1"/>
  <c r="AE1894" i="1"/>
  <c r="AE1896" i="1"/>
  <c r="AE1900" i="1"/>
  <c r="AE1914" i="1"/>
  <c r="AE1916" i="1"/>
  <c r="AE1930" i="1"/>
  <c r="AE1932" i="1"/>
  <c r="AE1935" i="1"/>
  <c r="AE1941" i="1"/>
  <c r="AE1943" i="1"/>
  <c r="AE1953" i="1"/>
  <c r="AE1955" i="1"/>
  <c r="AE1957" i="1"/>
  <c r="AE1961" i="1"/>
  <c r="AE1964" i="1"/>
  <c r="AE1966" i="1"/>
  <c r="AE1968" i="1"/>
  <c r="AE1971" i="1"/>
  <c r="AE1975" i="1"/>
  <c r="AE1977" i="1"/>
  <c r="AE1979" i="1"/>
  <c r="AE1984" i="1"/>
  <c r="AE1990" i="1"/>
  <c r="AE1993" i="1"/>
  <c r="AE1995" i="1"/>
  <c r="AE1997" i="1"/>
  <c r="AE1999" i="1"/>
  <c r="AE2002" i="1"/>
  <c r="AE2004" i="1"/>
  <c r="AE2006" i="1"/>
  <c r="AE2011" i="1"/>
  <c r="AE2013" i="1"/>
  <c r="AE2015" i="1"/>
  <c r="AE2017" i="1"/>
  <c r="AE2022" i="1"/>
  <c r="AE2027" i="1"/>
  <c r="AE2030" i="1"/>
  <c r="AE2033" i="1"/>
  <c r="AE2036" i="1"/>
  <c r="AE2038" i="1"/>
  <c r="AE2040" i="1"/>
  <c r="AE2044" i="1"/>
  <c r="AE2054" i="1"/>
  <c r="AE2057" i="1"/>
  <c r="AE2059" i="1"/>
  <c r="AE2062" i="1"/>
  <c r="AE2064" i="1"/>
  <c r="AE2067" i="1"/>
  <c r="AE2070" i="1"/>
  <c r="AE2073" i="1"/>
  <c r="AE2076" i="1"/>
  <c r="AE2078" i="1"/>
  <c r="AE2080" i="1"/>
  <c r="AE2082" i="1"/>
  <c r="AE2084" i="1"/>
  <c r="AE2088" i="1"/>
  <c r="AE2090" i="1"/>
  <c r="AE2093" i="1"/>
  <c r="AE2095" i="1"/>
  <c r="AE2103" i="1"/>
  <c r="AE2105" i="1"/>
  <c r="AE2109" i="1"/>
  <c r="AE2111" i="1"/>
  <c r="AE2114" i="1"/>
  <c r="AE2117" i="1"/>
  <c r="AE2119" i="1"/>
  <c r="AE2121" i="1"/>
  <c r="AE2124" i="1"/>
  <c r="AE2126" i="1"/>
  <c r="AE2128" i="1"/>
  <c r="AE2132" i="1"/>
  <c r="AE2135" i="1"/>
  <c r="AE2137" i="1"/>
  <c r="AE2139" i="1"/>
  <c r="AE2143" i="1"/>
  <c r="AE2149" i="1"/>
  <c r="AE2151" i="1"/>
  <c r="AE2156" i="1"/>
  <c r="AE2158" i="1"/>
  <c r="AE2161" i="1"/>
  <c r="AE2165" i="1"/>
  <c r="AE2167" i="1"/>
  <c r="AE2169" i="1"/>
  <c r="AE2171" i="1"/>
  <c r="AE2173" i="1"/>
  <c r="AE2175" i="1"/>
  <c r="AE2177" i="1"/>
  <c r="AE2180" i="1"/>
  <c r="AE2183" i="1"/>
  <c r="AE2185" i="1"/>
  <c r="AE2187" i="1"/>
  <c r="AE2189" i="1"/>
  <c r="AE2191" i="1"/>
  <c r="AE2195" i="1"/>
  <c r="AE2197" i="1"/>
  <c r="AE2206" i="1"/>
  <c r="AE2208" i="1"/>
  <c r="AE2211" i="1"/>
  <c r="AE2213" i="1"/>
  <c r="AE2215" i="1"/>
  <c r="AE2226" i="1"/>
  <c r="AE2230" i="1"/>
  <c r="AE2239" i="1"/>
  <c r="AE2242" i="1"/>
  <c r="AE2244" i="1"/>
  <c r="AE2246" i="1"/>
  <c r="AE2248" i="1"/>
  <c r="AE2252" i="1"/>
  <c r="AE2255" i="1"/>
  <c r="AE2257" i="1"/>
  <c r="AE2260" i="1"/>
  <c r="AE2277" i="1"/>
  <c r="AE2279" i="1"/>
  <c r="AE2281" i="1"/>
  <c r="AE2285" i="1"/>
  <c r="AE2287" i="1"/>
  <c r="AE2289" i="1"/>
  <c r="AE2291" i="1"/>
  <c r="AE2293" i="1"/>
  <c r="AE2331" i="1"/>
  <c r="AE2333" i="1"/>
  <c r="AE2335" i="1"/>
  <c r="AE2344" i="1"/>
  <c r="AE2349" i="1"/>
  <c r="AE2355" i="1"/>
  <c r="AE2358" i="1"/>
  <c r="AE2364" i="1"/>
  <c r="AE2366" i="1"/>
  <c r="AE2368" i="1"/>
  <c r="AE2371" i="1"/>
  <c r="AE2374" i="1"/>
  <c r="AE2376" i="1"/>
  <c r="AE2392" i="1"/>
  <c r="AE2397" i="1"/>
  <c r="AE2402" i="1"/>
  <c r="AE2406" i="1"/>
  <c r="AE2408" i="1"/>
  <c r="AE2413" i="1"/>
  <c r="AE2415" i="1"/>
  <c r="AE2417" i="1"/>
  <c r="AE2419" i="1"/>
  <c r="AE2421" i="1"/>
  <c r="AE2423" i="1"/>
  <c r="AE2425" i="1"/>
  <c r="AE2428" i="1"/>
  <c r="AE2430" i="1"/>
  <c r="AE2432" i="1"/>
  <c r="AE2436" i="1"/>
  <c r="AE2439" i="1"/>
  <c r="AE2443" i="1"/>
  <c r="AE2446" i="1"/>
  <c r="AE2448" i="1"/>
  <c r="AE2451" i="1"/>
  <c r="AE2454" i="1"/>
  <c r="AE2456" i="1"/>
  <c r="AE2458" i="1"/>
  <c r="AE2462" i="1"/>
  <c r="AE2466" i="1"/>
  <c r="AE2469" i="1"/>
  <c r="AE2471" i="1"/>
  <c r="AE2474" i="1"/>
  <c r="AE2484" i="1"/>
  <c r="AE2486" i="1"/>
  <c r="AE2488" i="1"/>
  <c r="AE2491" i="1"/>
  <c r="AE2494" i="1"/>
  <c r="AE2496" i="1"/>
  <c r="AE2498" i="1"/>
  <c r="AE2501" i="1"/>
  <c r="AE2503" i="1"/>
  <c r="AE2505" i="1"/>
  <c r="AE2508" i="1"/>
  <c r="AE2510" i="1"/>
  <c r="AE2512" i="1"/>
  <c r="AE2517" i="1"/>
  <c r="AE2521" i="1"/>
  <c r="AE2523" i="1"/>
  <c r="AE2526" i="1"/>
  <c r="AE2528" i="1"/>
  <c r="AE2534" i="1"/>
  <c r="AE2536" i="1"/>
  <c r="AE2539" i="1"/>
  <c r="AE2542" i="1"/>
  <c r="AE2546" i="1"/>
  <c r="AE2548" i="1"/>
  <c r="AE2557" i="1"/>
  <c r="AE2559" i="1"/>
  <c r="AE2562" i="1"/>
  <c r="AE2564" i="1"/>
  <c r="AE2566" i="1"/>
  <c r="AE2569" i="1"/>
  <c r="AE2571" i="1"/>
  <c r="AE2575" i="1"/>
  <c r="AE2578" i="1"/>
  <c r="AE2581" i="1"/>
  <c r="AE2583" i="1"/>
  <c r="AE2586" i="1"/>
  <c r="AE2588" i="1"/>
  <c r="AE2597" i="1"/>
  <c r="AE2602" i="1"/>
  <c r="AE2604" i="1"/>
  <c r="AE2606" i="1"/>
  <c r="AE2608" i="1"/>
  <c r="AE2610" i="1"/>
  <c r="AE2612" i="1"/>
  <c r="AE2615" i="1"/>
  <c r="AE2622" i="1"/>
  <c r="AE2624" i="1"/>
  <c r="AE2626" i="1"/>
  <c r="AE2631" i="1"/>
  <c r="AE2638" i="1"/>
  <c r="AE2640" i="1"/>
  <c r="AE2642" i="1"/>
  <c r="AE2644" i="1"/>
  <c r="AE2646" i="1"/>
  <c r="AE2648" i="1"/>
  <c r="AE2650" i="1"/>
  <c r="AE2653" i="1"/>
  <c r="AE2655" i="1"/>
  <c r="AE2658" i="1"/>
  <c r="AE2660" i="1"/>
  <c r="AE2662" i="1"/>
  <c r="AE2664" i="1"/>
  <c r="AE2674" i="1"/>
  <c r="AE2676" i="1"/>
  <c r="AE2678" i="1"/>
  <c r="AE2680" i="1"/>
  <c r="AE2683" i="1"/>
  <c r="AE2686" i="1"/>
  <c r="AE2695" i="1"/>
  <c r="AE2697" i="1"/>
  <c r="AE2700" i="1"/>
  <c r="AE2702" i="1"/>
  <c r="AE2704" i="1"/>
  <c r="AE2706" i="1"/>
  <c r="AE2708" i="1"/>
  <c r="AE2711" i="1"/>
  <c r="AE2713" i="1"/>
  <c r="AE2715" i="1"/>
  <c r="AE2717" i="1"/>
  <c r="AE2719" i="1"/>
  <c r="AE2721" i="1"/>
  <c r="AE2723" i="1"/>
  <c r="AE2725" i="1"/>
  <c r="AE2728" i="1"/>
  <c r="AE2731" i="1"/>
  <c r="AE2733" i="1"/>
  <c r="AE2735" i="1"/>
  <c r="AE2737" i="1"/>
  <c r="AE2739" i="1"/>
  <c r="AE2741" i="1"/>
  <c r="AE2743" i="1"/>
  <c r="AE2745" i="1"/>
  <c r="AE2747" i="1"/>
  <c r="AE2749" i="1"/>
  <c r="AE2751" i="1"/>
  <c r="AE2753" i="1"/>
  <c r="AE2755" i="1"/>
  <c r="AE2758" i="1"/>
  <c r="AE2760" i="1"/>
  <c r="AE2762" i="1"/>
  <c r="AE2764" i="1"/>
  <c r="AE2766" i="1"/>
  <c r="AE2769" i="1"/>
  <c r="AE2773" i="1"/>
  <c r="AE2780" i="1"/>
  <c r="AE2783" i="1"/>
  <c r="AE2785" i="1"/>
  <c r="AE2788" i="1"/>
  <c r="AE2790" i="1"/>
  <c r="AE2793" i="1"/>
  <c r="AE2801" i="1"/>
  <c r="AE2805" i="1"/>
  <c r="AE2807" i="1"/>
  <c r="AE2811" i="1"/>
  <c r="AE2815" i="1"/>
  <c r="AE2817" i="1"/>
  <c r="AE2819" i="1"/>
  <c r="AE2826" i="1"/>
  <c r="AE2828" i="1"/>
  <c r="AE2831" i="1"/>
  <c r="AE2833" i="1"/>
  <c r="AE2836" i="1"/>
  <c r="AE2839" i="1"/>
  <c r="AE2843" i="1"/>
  <c r="AE2845" i="1"/>
  <c r="AE2848" i="1"/>
  <c r="AE2852" i="1"/>
  <c r="AE2858" i="1"/>
  <c r="AE2860" i="1"/>
  <c r="AE2863" i="1"/>
  <c r="AE2866" i="1"/>
  <c r="AE2868" i="1"/>
  <c r="AE2870" i="1"/>
  <c r="AE2873" i="1"/>
  <c r="AE2876" i="1"/>
  <c r="AE2879" i="1"/>
  <c r="AE2881" i="1"/>
  <c r="AE2883" i="1"/>
  <c r="AE2885" i="1"/>
  <c r="AE2888" i="1"/>
  <c r="AE2892" i="1"/>
  <c r="AE2894" i="1"/>
  <c r="AE2897" i="1"/>
  <c r="AE2899" i="1"/>
  <c r="AE2904" i="1"/>
  <c r="AE2917" i="1"/>
  <c r="AE2919" i="1"/>
  <c r="AE2921" i="1"/>
  <c r="AE2928" i="1"/>
  <c r="AE2931" i="1"/>
  <c r="AE2934" i="1"/>
  <c r="AE2936" i="1"/>
  <c r="AE2939" i="1"/>
  <c r="AE2944" i="1"/>
  <c r="AE2946" i="1"/>
  <c r="AE2949" i="1"/>
  <c r="AE2956" i="1"/>
  <c r="AE2959" i="1"/>
  <c r="AE2961" i="1"/>
  <c r="AE2963" i="1"/>
  <c r="AE2965" i="1"/>
  <c r="AE2969" i="1"/>
  <c r="AE2971" i="1"/>
  <c r="AE2974" i="1"/>
  <c r="AE2976" i="1"/>
  <c r="AE2979" i="1"/>
  <c r="AE2981" i="1"/>
  <c r="AE2983" i="1"/>
  <c r="AE2985" i="1"/>
  <c r="AE2987" i="1"/>
  <c r="AE2989" i="1"/>
  <c r="AE2991" i="1"/>
  <c r="AE2993" i="1"/>
  <c r="AE2995" i="1"/>
  <c r="AE2998" i="1"/>
  <c r="AE3000" i="1"/>
  <c r="AE3002" i="1"/>
  <c r="AE3006" i="1"/>
  <c r="AE3008" i="1"/>
  <c r="AE3011" i="1"/>
  <c r="AE3014" i="1"/>
  <c r="AE3016" i="1"/>
  <c r="AE3019" i="1"/>
  <c r="AE3022" i="1"/>
  <c r="AE3025" i="1"/>
  <c r="AE3027" i="1"/>
  <c r="AE3029" i="1"/>
  <c r="AE3044" i="1"/>
  <c r="AE3057" i="1"/>
  <c r="AE3059" i="1"/>
  <c r="AE3063" i="1"/>
  <c r="AE3065" i="1"/>
  <c r="AE3067" i="1"/>
  <c r="AE3072" i="1"/>
  <c r="AE3075" i="1"/>
  <c r="AE3078" i="1"/>
  <c r="AE3082" i="1"/>
  <c r="AE3084" i="1"/>
  <c r="AE3086" i="1"/>
  <c r="AE3091" i="1"/>
  <c r="AE3094" i="1"/>
  <c r="AE3097" i="1"/>
  <c r="AE3099" i="1"/>
  <c r="AE3101" i="1"/>
  <c r="AE3103" i="1"/>
  <c r="AE3105" i="1"/>
  <c r="AE3108" i="1"/>
  <c r="AE3110" i="1"/>
  <c r="AE3125" i="1"/>
  <c r="AE3161" i="1"/>
  <c r="AE3163" i="1"/>
  <c r="AE3165" i="1"/>
  <c r="AE3168" i="1"/>
  <c r="AE3170" i="1"/>
  <c r="AE3172" i="1"/>
  <c r="AE3174" i="1"/>
  <c r="AE3176" i="1"/>
  <c r="AE3178" i="1"/>
  <c r="AE3183" i="1"/>
  <c r="AE3186" i="1"/>
  <c r="AE3188" i="1"/>
  <c r="AE3193" i="1"/>
  <c r="AE3195" i="1"/>
  <c r="AE3199" i="1"/>
  <c r="AE3201" i="1"/>
  <c r="AE3203" i="1"/>
  <c r="AE3205" i="1"/>
  <c r="AE3207" i="1"/>
  <c r="AE3210" i="1"/>
  <c r="AE3212" i="1"/>
  <c r="AE3214" i="1"/>
  <c r="AE3216" i="1"/>
  <c r="AE3221" i="1"/>
  <c r="AE3223" i="1"/>
  <c r="AE3227" i="1"/>
  <c r="AE3230" i="1"/>
  <c r="AE3232" i="1"/>
  <c r="AE3234" i="1"/>
  <c r="AE3236" i="1"/>
  <c r="AE3238" i="1"/>
  <c r="AE3240" i="1"/>
  <c r="AE3242" i="1"/>
  <c r="AE3245" i="1"/>
  <c r="AE3247" i="1"/>
  <c r="AE3249" i="1"/>
  <c r="AE3254" i="1"/>
  <c r="AE3256" i="1"/>
  <c r="AE3259" i="1"/>
  <c r="AE3263" i="1"/>
  <c r="AE3266" i="1"/>
  <c r="AE3270" i="1"/>
  <c r="AE3272" i="1"/>
  <c r="AE3274" i="1"/>
  <c r="AE3277" i="1"/>
  <c r="AE3279" i="1"/>
  <c r="AE3281" i="1"/>
  <c r="AE3283" i="1"/>
  <c r="AE3285" i="1"/>
  <c r="AE3287" i="1"/>
  <c r="AE3289" i="1"/>
  <c r="AE3291" i="1"/>
  <c r="AE3293" i="1"/>
  <c r="AE3295" i="1"/>
  <c r="AE3300" i="1"/>
  <c r="AE3302" i="1"/>
  <c r="AE3305" i="1"/>
  <c r="AE3308" i="1"/>
  <c r="AE3311" i="1"/>
  <c r="AE3314" i="1"/>
  <c r="AE3316" i="1"/>
  <c r="AE3320" i="1"/>
  <c r="AE3323" i="1"/>
  <c r="AE3327" i="1"/>
  <c r="AE3330" i="1"/>
  <c r="AE3332" i="1"/>
  <c r="AE3334" i="1"/>
  <c r="AE3337" i="1"/>
  <c r="AE3339" i="1"/>
  <c r="AE3341" i="1"/>
  <c r="AE3345" i="1"/>
  <c r="AE3347" i="1"/>
  <c r="AE3351" i="1"/>
  <c r="AE3353" i="1"/>
  <c r="AE3355" i="1"/>
  <c r="AE3397" i="1"/>
  <c r="AE3401" i="1"/>
  <c r="AE3403" i="1"/>
  <c r="AE3405" i="1"/>
  <c r="AE3408" i="1"/>
  <c r="AE3411" i="1"/>
  <c r="AE3414" i="1"/>
  <c r="AE3416" i="1"/>
  <c r="AE3418" i="1"/>
  <c r="AE3420" i="1"/>
  <c r="AE3422" i="1"/>
  <c r="AE3424" i="1"/>
  <c r="AE3426" i="1"/>
  <c r="AE3428" i="1"/>
  <c r="AE3430" i="1"/>
  <c r="AE3432" i="1"/>
  <c r="AE3434" i="1"/>
  <c r="AE3437" i="1"/>
  <c r="AE3442" i="1"/>
  <c r="AE3446" i="1"/>
  <c r="AE3448" i="1"/>
  <c r="AE3450" i="1"/>
  <c r="AE3456" i="1"/>
  <c r="AE3458" i="1"/>
  <c r="AE3462" i="1"/>
  <c r="AE3464" i="1"/>
  <c r="AE3466" i="1"/>
  <c r="AE3468" i="1"/>
  <c r="AE3470" i="1"/>
  <c r="AE3472" i="1"/>
  <c r="AE3474" i="1"/>
  <c r="AE3476" i="1"/>
  <c r="AE3478" i="1"/>
  <c r="AE3489" i="1"/>
  <c r="AE3491" i="1"/>
  <c r="AE3493" i="1"/>
  <c r="AE3498" i="1"/>
  <c r="AE3500" i="1"/>
  <c r="AE3503" i="1"/>
  <c r="AE3505" i="1"/>
  <c r="AE3508" i="1"/>
  <c r="AE3511" i="1"/>
  <c r="AE3514" i="1"/>
  <c r="AE3518" i="1"/>
  <c r="AE3521" i="1"/>
  <c r="AE3523" i="1"/>
  <c r="AE3527" i="1"/>
  <c r="AE3535" i="1"/>
  <c r="AE3537" i="1"/>
  <c r="AE3539" i="1"/>
  <c r="AE3542" i="1"/>
  <c r="AE3544" i="1"/>
  <c r="AE3546" i="1"/>
  <c r="AE3548" i="1"/>
  <c r="AE3550" i="1"/>
  <c r="AE3552" i="1"/>
  <c r="AE3555" i="1"/>
  <c r="AE3558" i="1"/>
  <c r="AE3561" i="1"/>
  <c r="AE3565" i="1"/>
  <c r="AE3567" i="1"/>
  <c r="AE3570" i="1"/>
  <c r="AE3572" i="1"/>
  <c r="AE3574" i="1"/>
  <c r="AE3579" i="1"/>
  <c r="AE3581" i="1"/>
  <c r="AE3583" i="1"/>
  <c r="AE3585" i="1"/>
  <c r="AE3587" i="1"/>
  <c r="AE3600" i="1"/>
  <c r="AE3603" i="1"/>
  <c r="AE3607" i="1"/>
  <c r="AE3615" i="1"/>
  <c r="AE3618" i="1"/>
  <c r="AE3620" i="1"/>
  <c r="AE3622" i="1"/>
  <c r="AE3625" i="1"/>
  <c r="AE3631" i="1"/>
  <c r="AE3634" i="1"/>
  <c r="AE3637" i="1"/>
  <c r="AE3639" i="1"/>
  <c r="AE3641" i="1"/>
  <c r="AE3644" i="1"/>
  <c r="AE3647" i="1"/>
  <c r="AE3649" i="1"/>
  <c r="AE3651" i="1"/>
  <c r="AE3657" i="1"/>
  <c r="AE3661" i="1"/>
  <c r="AE3663" i="1"/>
  <c r="AE3666" i="1"/>
  <c r="AE3668" i="1"/>
  <c r="AE3671" i="1"/>
  <c r="AE3673" i="1"/>
  <c r="AE3675" i="1"/>
  <c r="AE3677" i="1"/>
  <c r="AE3679" i="1"/>
  <c r="AE3682" i="1"/>
  <c r="AE3684" i="1"/>
  <c r="AE3686" i="1"/>
  <c r="AE3688" i="1"/>
  <c r="AE3690" i="1"/>
  <c r="AE3692" i="1"/>
  <c r="AE3695" i="1"/>
  <c r="AE3697" i="1"/>
  <c r="AE3699" i="1"/>
  <c r="AE3701" i="1"/>
  <c r="AE3703" i="1"/>
  <c r="AE3705" i="1"/>
  <c r="AE3707" i="1"/>
  <c r="AE3710" i="1"/>
  <c r="AE3712" i="1"/>
  <c r="AE3715" i="1"/>
  <c r="AE3717" i="1"/>
  <c r="AE3719" i="1"/>
  <c r="AE3732" i="1"/>
  <c r="AE3736" i="1"/>
  <c r="AE3742" i="1"/>
  <c r="AE3744" i="1"/>
  <c r="AE3746" i="1"/>
  <c r="AE3752" i="1"/>
  <c r="AE3754" i="1"/>
  <c r="AE3758" i="1"/>
  <c r="AE3760" i="1"/>
  <c r="AE3762" i="1"/>
  <c r="AE3766" i="1"/>
  <c r="AE3773" i="1"/>
  <c r="AE3775" i="1"/>
  <c r="AE3777" i="1"/>
  <c r="AE3779" i="1"/>
  <c r="AE3781" i="1"/>
  <c r="AE3784" i="1"/>
  <c r="AE3786" i="1"/>
  <c r="AE3788" i="1"/>
  <c r="AE3790" i="1"/>
  <c r="AE3792" i="1"/>
  <c r="AE3794" i="1"/>
  <c r="AE3796" i="1"/>
  <c r="AE3798" i="1"/>
  <c r="AE3800" i="1"/>
  <c r="AE3802" i="1"/>
  <c r="AE3805" i="1"/>
  <c r="AE3808" i="1"/>
  <c r="AE3810" i="1"/>
  <c r="AE3812" i="1"/>
  <c r="AE3820" i="1"/>
  <c r="AE3822" i="1"/>
  <c r="AE3824" i="1"/>
  <c r="AE3827" i="1"/>
  <c r="AE3829" i="1"/>
  <c r="AE3831" i="1"/>
  <c r="AE3833" i="1"/>
  <c r="AE3836" i="1"/>
  <c r="AE3838" i="1"/>
  <c r="AE3845" i="1"/>
  <c r="AE3847" i="1"/>
  <c r="AE3849" i="1"/>
  <c r="AE3851" i="1"/>
  <c r="AE3853" i="1"/>
  <c r="AE3855" i="1"/>
  <c r="AE3858" i="1"/>
  <c r="AE3860" i="1"/>
  <c r="AE3865" i="1"/>
  <c r="AE3867" i="1"/>
  <c r="AE3869" i="1"/>
  <c r="AE3871" i="1"/>
  <c r="AE3873" i="1"/>
  <c r="AE3875" i="1"/>
  <c r="AE3877" i="1"/>
  <c r="AE3879" i="1"/>
  <c r="AE3881" i="1"/>
  <c r="AE3883" i="1"/>
  <c r="AE3885" i="1"/>
  <c r="AE3887" i="1"/>
  <c r="AE3890" i="1"/>
  <c r="AE3902" i="1"/>
  <c r="AE3904" i="1"/>
  <c r="AE3907" i="1"/>
  <c r="AE3909" i="1"/>
  <c r="AE3912" i="1"/>
  <c r="AE3914" i="1"/>
  <c r="AE3916" i="1"/>
  <c r="AE3919" i="1"/>
  <c r="AE3925" i="1"/>
  <c r="AE3928" i="1"/>
  <c r="AE3930" i="1"/>
  <c r="AE3933" i="1"/>
  <c r="AE3935" i="1"/>
  <c r="AE3937" i="1"/>
  <c r="AE3939" i="1"/>
  <c r="AE3941" i="1"/>
  <c r="AE3943" i="1"/>
  <c r="AE3945" i="1"/>
  <c r="AE3948" i="1"/>
  <c r="AE3950" i="1"/>
  <c r="AE3952" i="1"/>
  <c r="AE3954" i="1"/>
  <c r="AE3956" i="1"/>
  <c r="AE3958" i="1"/>
  <c r="AE3961" i="1"/>
  <c r="AE3971" i="1"/>
  <c r="AE3973" i="1"/>
  <c r="AE3975" i="1"/>
  <c r="AE3977" i="1"/>
  <c r="AE3980" i="1"/>
  <c r="AE3982" i="1"/>
  <c r="AE3984" i="1"/>
  <c r="AE3986" i="1"/>
  <c r="AE3988" i="1"/>
  <c r="AE3991" i="1"/>
  <c r="AE3993" i="1"/>
  <c r="AE3995" i="1"/>
  <c r="AE3998" i="1"/>
  <c r="AE4000" i="1"/>
  <c r="AE4002" i="1"/>
  <c r="AE4004" i="1"/>
  <c r="AE4006" i="1"/>
  <c r="AE4009" i="1"/>
  <c r="AE4011" i="1"/>
  <c r="AE4013" i="1"/>
  <c r="AE4015" i="1"/>
  <c r="AE4017" i="1"/>
  <c r="AE4019" i="1"/>
  <c r="AE4022" i="1"/>
  <c r="AE4024" i="1"/>
  <c r="AE4026" i="1"/>
  <c r="AE4028" i="1"/>
  <c r="AE4039" i="1"/>
  <c r="AE4046" i="1"/>
  <c r="AE4049" i="1"/>
  <c r="AE4051" i="1"/>
  <c r="AE4053" i="1"/>
  <c r="AE4056" i="1"/>
  <c r="AE4066" i="1"/>
  <c r="AE4068" i="1"/>
  <c r="AE4071" i="1"/>
  <c r="AE4073" i="1"/>
  <c r="AE4076" i="1"/>
  <c r="AE4078" i="1"/>
  <c r="AE4080" i="1"/>
  <c r="AE4082" i="1"/>
  <c r="AE4085" i="1"/>
  <c r="AE4089" i="1"/>
  <c r="AE4091" i="1"/>
  <c r="AE4093" i="1"/>
  <c r="AE4097" i="1"/>
  <c r="AE4099" i="1"/>
  <c r="AE4101" i="1"/>
  <c r="AE4104" i="1"/>
  <c r="AE4107" i="1"/>
  <c r="AE4109" i="1"/>
  <c r="AE4111" i="1"/>
  <c r="AE4113" i="1"/>
  <c r="AE4117" i="1"/>
  <c r="AE4123" i="1"/>
  <c r="AE4125" i="1"/>
  <c r="AE4127" i="1"/>
  <c r="AE4129" i="1"/>
  <c r="AE4131" i="1"/>
  <c r="AE4133" i="1"/>
  <c r="AE4135" i="1"/>
  <c r="AE4137" i="1"/>
  <c r="AE4140" i="1"/>
  <c r="AE4142" i="1"/>
  <c r="AE4145" i="1"/>
  <c r="AE4147" i="1"/>
  <c r="AE4149" i="1"/>
  <c r="AE4151" i="1"/>
  <c r="AE4153" i="1"/>
  <c r="AE4156" i="1"/>
  <c r="AE4158" i="1"/>
  <c r="AE4160" i="1"/>
  <c r="AE4162" i="1"/>
  <c r="AE4164" i="1"/>
  <c r="AE4173" i="1"/>
  <c r="AE4177" i="1"/>
  <c r="AE4179" i="1"/>
  <c r="AE4181" i="1"/>
  <c r="AE4183" i="1"/>
  <c r="AE4185" i="1"/>
  <c r="AE4187" i="1"/>
  <c r="AE4189" i="1"/>
  <c r="AE4192" i="1"/>
  <c r="AE4194" i="1"/>
  <c r="AE4196" i="1"/>
  <c r="AE4198" i="1"/>
  <c r="AE4200" i="1"/>
  <c r="AE4202" i="1"/>
  <c r="AE4204" i="1"/>
  <c r="AE4216" i="1"/>
  <c r="AE4218" i="1"/>
  <c r="AE4220" i="1"/>
  <c r="AE4222" i="1"/>
  <c r="AE4224" i="1"/>
  <c r="AE4227" i="1"/>
  <c r="AE4231" i="1"/>
  <c r="AE4233" i="1"/>
  <c r="AE4235" i="1"/>
  <c r="AE4237" i="1"/>
  <c r="AE4239" i="1"/>
  <c r="AE4241" i="1"/>
  <c r="AE4243" i="1"/>
  <c r="AE4247" i="1"/>
  <c r="AE4250" i="1"/>
  <c r="AE4252" i="1"/>
  <c r="AE4254" i="1"/>
  <c r="AE4256" i="1"/>
  <c r="AE4258" i="1"/>
  <c r="AE4260" i="1"/>
  <c r="AE4264" i="1"/>
  <c r="AE4274" i="1"/>
  <c r="AE4276" i="1"/>
  <c r="AE4278" i="1"/>
  <c r="AE4281" i="1"/>
  <c r="AE4283" i="1"/>
  <c r="AE4285" i="1"/>
  <c r="AE4287" i="1"/>
  <c r="AE4289" i="1"/>
  <c r="AE4291" i="1"/>
  <c r="AE4294" i="1"/>
  <c r="AE4296" i="1"/>
  <c r="AE4298" i="1"/>
  <c r="AE4300" i="1"/>
  <c r="AE4302" i="1"/>
  <c r="AE4304" i="1"/>
  <c r="AE4306" i="1"/>
  <c r="AE4310" i="1"/>
  <c r="AE4312" i="1"/>
  <c r="AE4314" i="1"/>
  <c r="AE4316" i="1"/>
  <c r="AE4318" i="1"/>
  <c r="AE4322" i="1"/>
  <c r="AE4324" i="1"/>
  <c r="AE4328" i="1"/>
  <c r="AE4330" i="1"/>
  <c r="AE4332" i="1"/>
  <c r="AE4334" i="1"/>
  <c r="AE4337" i="1"/>
  <c r="AE4340" i="1"/>
  <c r="AE4342" i="1"/>
  <c r="AE4344" i="1"/>
  <c r="AE4349" i="1"/>
  <c r="AE4351" i="1"/>
  <c r="AE4353" i="1"/>
  <c r="AE4355" i="1"/>
  <c r="AE4357" i="1"/>
  <c r="AE4359" i="1"/>
  <c r="AE4361" i="1"/>
  <c r="AE4363" i="1"/>
  <c r="AE4365" i="1"/>
  <c r="AE4367" i="1"/>
  <c r="AE4370" i="1"/>
  <c r="AE4372" i="1"/>
  <c r="AE4374" i="1"/>
  <c r="AE4376" i="1"/>
  <c r="AE4378" i="1"/>
  <c r="AE4380" i="1"/>
  <c r="AE4382" i="1"/>
  <c r="AE4384" i="1"/>
  <c r="AE4386" i="1"/>
  <c r="AE4388" i="1"/>
  <c r="AE4390" i="1"/>
  <c r="AE4392" i="1"/>
  <c r="AE4394" i="1"/>
  <c r="AE4396" i="1"/>
  <c r="AE4398" i="1"/>
  <c r="AE4400" i="1"/>
  <c r="AE4402" i="1"/>
  <c r="AE4404" i="1"/>
  <c r="AE4406" i="1"/>
  <c r="AE4410" i="1"/>
  <c r="AE4412" i="1"/>
  <c r="AE4414" i="1"/>
  <c r="AE4416" i="1"/>
  <c r="AE4418" i="1"/>
  <c r="AE4420" i="1"/>
  <c r="AE4423" i="1"/>
  <c r="AE4425" i="1"/>
  <c r="AE4427" i="1"/>
  <c r="AE4430" i="1"/>
  <c r="AE4432" i="1"/>
  <c r="AE4434" i="1"/>
  <c r="AE4436" i="1"/>
  <c r="AE4438" i="1"/>
  <c r="AE4440" i="1"/>
  <c r="AE4443" i="1"/>
  <c r="AE4445" i="1"/>
  <c r="AE4447" i="1"/>
  <c r="AE4449" i="1"/>
  <c r="AE4451" i="1"/>
  <c r="AE4453" i="1"/>
  <c r="AE4458" i="1"/>
  <c r="AE4460" i="1"/>
  <c r="AE4462" i="1"/>
  <c r="AE4464" i="1"/>
  <c r="AE4466" i="1"/>
  <c r="AE4468" i="1"/>
  <c r="AE4470" i="1"/>
  <c r="AE4473" i="1"/>
  <c r="AE4475" i="1"/>
  <c r="AE4478" i="1"/>
  <c r="AE4480" i="1"/>
  <c r="AE4482" i="1"/>
  <c r="AE4484" i="1"/>
  <c r="AE4486" i="1"/>
  <c r="AE4488" i="1"/>
  <c r="AE4490" i="1"/>
  <c r="AE4492" i="1"/>
  <c r="AE4494" i="1"/>
  <c r="AE4496" i="1"/>
  <c r="AE4498" i="1"/>
  <c r="AE4500" i="1"/>
  <c r="AE4502" i="1"/>
  <c r="AE4504" i="1"/>
  <c r="AE4506" i="1"/>
  <c r="AE4508" i="1"/>
  <c r="AE4510" i="1"/>
  <c r="AE4512" i="1"/>
  <c r="AE4514" i="1"/>
  <c r="AE4516" i="1"/>
  <c r="AE4518" i="1"/>
  <c r="AE4520" i="1"/>
  <c r="AE4522" i="1"/>
  <c r="AE4524" i="1"/>
  <c r="AE4527" i="1"/>
  <c r="AE4529" i="1"/>
  <c r="AE4531" i="1"/>
  <c r="AE4533" i="1"/>
  <c r="AE4535" i="1"/>
  <c r="AE4537" i="1"/>
  <c r="AE4539" i="1"/>
  <c r="AE4541" i="1"/>
  <c r="AE4543" i="1"/>
  <c r="AE4545" i="1"/>
  <c r="AE4547" i="1"/>
  <c r="AE4551" i="1"/>
  <c r="AE4553" i="1"/>
  <c r="AE4555" i="1"/>
  <c r="AE4557" i="1"/>
  <c r="AE4559" i="1"/>
  <c r="AE4561" i="1"/>
  <c r="AE4563" i="1"/>
  <c r="AE4565" i="1"/>
  <c r="AE4567" i="1"/>
  <c r="AE4569" i="1"/>
  <c r="AE4571" i="1"/>
  <c r="AE4575" i="1"/>
  <c r="AE4577" i="1"/>
  <c r="AE4579" i="1"/>
  <c r="AE4581" i="1"/>
  <c r="AE4583" i="1"/>
  <c r="AE4588" i="1"/>
  <c r="AE4590" i="1"/>
  <c r="AE4592" i="1"/>
  <c r="AE4594" i="1"/>
  <c r="AE4596" i="1"/>
  <c r="AE4598" i="1"/>
  <c r="AE4600" i="1"/>
  <c r="AE4602" i="1"/>
  <c r="AE4604" i="1"/>
  <c r="AE4606" i="1"/>
  <c r="AE4608" i="1"/>
  <c r="AE4610" i="1"/>
  <c r="AE4612" i="1"/>
  <c r="AE4614" i="1"/>
  <c r="AE4616" i="1"/>
  <c r="AE4618" i="1"/>
  <c r="AE4620" i="1"/>
  <c r="AE4622" i="1"/>
  <c r="AE4624" i="1"/>
  <c r="AE4626" i="1"/>
  <c r="AE4628" i="1"/>
  <c r="AE4630" i="1"/>
  <c r="AE4633" i="1"/>
  <c r="AE4635" i="1"/>
  <c r="AE4637" i="1"/>
  <c r="AE4639" i="1"/>
  <c r="AE4641" i="1"/>
  <c r="AE4643" i="1"/>
  <c r="AE4645" i="1"/>
  <c r="AE4647" i="1"/>
  <c r="AE4649" i="1"/>
  <c r="AE4651" i="1"/>
  <c r="AE4653" i="1"/>
  <c r="AE4655" i="1"/>
  <c r="AE4657" i="1"/>
  <c r="AE4659" i="1"/>
  <c r="AE4661" i="1"/>
  <c r="AE4663" i="1"/>
  <c r="AE4665" i="1"/>
  <c r="AE4667" i="1"/>
  <c r="AE4670" i="1"/>
  <c r="AE4672" i="1"/>
  <c r="AE4674" i="1"/>
  <c r="AE4676" i="1"/>
  <c r="AE4678" i="1"/>
  <c r="AE4680" i="1"/>
  <c r="AE4682" i="1"/>
  <c r="AE4684" i="1"/>
  <c r="AE4686" i="1"/>
  <c r="AE4688" i="1"/>
  <c r="AE4690" i="1"/>
  <c r="AE4692" i="1"/>
  <c r="AE4694" i="1"/>
  <c r="AE4696" i="1"/>
  <c r="AE4698" i="1"/>
  <c r="AE4700" i="1"/>
  <c r="AE4703" i="1"/>
  <c r="AE4706" i="1"/>
  <c r="AE4709" i="1"/>
  <c r="AE4711" i="1"/>
  <c r="AE4713" i="1"/>
  <c r="AE4715" i="1"/>
  <c r="AE4717" i="1"/>
  <c r="AE4719" i="1"/>
  <c r="AE4721" i="1"/>
  <c r="AE4723" i="1"/>
  <c r="AE4725" i="1"/>
  <c r="AE4727" i="1"/>
  <c r="AE4729" i="1"/>
  <c r="AE4731" i="1"/>
  <c r="AE4733" i="1"/>
  <c r="AE4735" i="1"/>
  <c r="AE4738" i="1"/>
  <c r="AE4740" i="1"/>
  <c r="AE4742" i="1"/>
  <c r="AE4744" i="1"/>
  <c r="AE4746" i="1"/>
  <c r="AE4748" i="1"/>
  <c r="AE4750" i="1"/>
  <c r="AE4752" i="1"/>
  <c r="AE4754" i="1"/>
  <c r="AE4756" i="1"/>
  <c r="AE4758" i="1"/>
  <c r="AE4760" i="1"/>
  <c r="AE4762" i="1"/>
  <c r="AE4764" i="1"/>
  <c r="AE4766" i="1"/>
  <c r="AE4768" i="1"/>
  <c r="AE4770" i="1"/>
  <c r="AE4772" i="1"/>
  <c r="AE4774" i="1"/>
  <c r="AE4776" i="1"/>
  <c r="AE4778" i="1"/>
  <c r="AE4780" i="1"/>
  <c r="AE4782" i="1"/>
  <c r="AE4784" i="1"/>
  <c r="AE4786" i="1"/>
  <c r="AE4790" i="1"/>
  <c r="AE4792" i="1"/>
  <c r="AE4794" i="1"/>
  <c r="AE4796" i="1"/>
  <c r="AE4798" i="1"/>
  <c r="AE4800" i="1"/>
  <c r="AE4802" i="1"/>
  <c r="AE4804" i="1"/>
  <c r="AE4806" i="1"/>
  <c r="AE4808" i="1"/>
  <c r="AE4810" i="1"/>
  <c r="AE4812" i="1"/>
  <c r="AE4814" i="1"/>
  <c r="AE4816" i="1"/>
  <c r="AE4818" i="1"/>
  <c r="AE4820" i="1"/>
  <c r="AE4822" i="1"/>
  <c r="AE4824" i="1"/>
  <c r="AE4826" i="1"/>
  <c r="AE4828" i="1"/>
  <c r="AE4" i="1"/>
  <c r="AE2" i="1"/>
</calcChain>
</file>

<file path=xl/sharedStrings.xml><?xml version="1.0" encoding="utf-8"?>
<sst xmlns="http://schemas.openxmlformats.org/spreadsheetml/2006/main" count="175316" uniqueCount="17555">
  <si>
    <t>Bd.Function.Filter</t>
  </si>
  <si>
    <t>Include</t>
  </si>
  <si>
    <t>Count of Isolate.ID</t>
  </si>
  <si>
    <t>Column Labels</t>
  </si>
  <si>
    <t>Row Labels</t>
  </si>
  <si>
    <t>Contam</t>
  </si>
  <si>
    <t>Facilitating</t>
  </si>
  <si>
    <t>Inhibitory</t>
  </si>
  <si>
    <t>NA</t>
  </si>
  <si>
    <t>NonInhibitory</t>
  </si>
  <si>
    <t>Grand Total</t>
  </si>
  <si>
    <t>[Thermi]</t>
  </si>
  <si>
    <t>Deinococci</t>
  </si>
  <si>
    <t>Actinobacteria</t>
  </si>
  <si>
    <t>Bacteroidetes</t>
  </si>
  <si>
    <t>[Saprospirae]</t>
  </si>
  <si>
    <t>Cytophagia</t>
  </si>
  <si>
    <t>Flavobacteriia</t>
  </si>
  <si>
    <t>Sphingobacteriia</t>
  </si>
  <si>
    <t>Firmicutes</t>
  </si>
  <si>
    <t>Bacilli</t>
  </si>
  <si>
    <t>Proteobacteria</t>
  </si>
  <si>
    <t>Alphaproteobacteria</t>
  </si>
  <si>
    <t>Betaproteobacteria</t>
  </si>
  <si>
    <t>Gammaproteobacteria</t>
  </si>
  <si>
    <t>what makes the one different?</t>
  </si>
  <si>
    <t>Record</t>
  </si>
  <si>
    <t>Cluster</t>
  </si>
  <si>
    <t>Clength</t>
  </si>
  <si>
    <t>PercentMatch</t>
  </si>
  <si>
    <t>Isolate.ID</t>
  </si>
  <si>
    <t>Idmatch</t>
  </si>
  <si>
    <t>BacterialIsolates_to_Host and Site_ID</t>
  </si>
  <si>
    <t>sample_ID</t>
  </si>
  <si>
    <t>purity.check</t>
  </si>
  <si>
    <t>Culture.Media</t>
  </si>
  <si>
    <t>morphological description</t>
  </si>
  <si>
    <t>NOTES</t>
  </si>
  <si>
    <t>type.of.cryoprotectant</t>
  </si>
  <si>
    <t>year.sampled</t>
  </si>
  <si>
    <t>Genus</t>
  </si>
  <si>
    <t>Host.ID</t>
  </si>
  <si>
    <t>Species</t>
  </si>
  <si>
    <t>Frog.ID</t>
  </si>
  <si>
    <t>Mada.Frog.Host.information_site name</t>
  </si>
  <si>
    <t>Mada.site.name.general</t>
  </si>
  <si>
    <t>Region</t>
  </si>
  <si>
    <t>SEX</t>
  </si>
  <si>
    <t>SWAB.TYPE</t>
  </si>
  <si>
    <t>ChallengeAssayLinkedData_ID</t>
  </si>
  <si>
    <t>Linked Label</t>
  </si>
  <si>
    <t>Challenge_Completed</t>
  </si>
  <si>
    <t>proportion growth 1</t>
  </si>
  <si>
    <t>proportion inhibition 1</t>
  </si>
  <si>
    <t>anti-Bd Class (80%)</t>
  </si>
  <si>
    <t>anti-Bd Class (90%)</t>
  </si>
  <si>
    <t>CH_ASSAY 1</t>
  </si>
  <si>
    <t>proportion growth 2</t>
  </si>
  <si>
    <t>proportion inhibition 2</t>
  </si>
  <si>
    <t>CH_ASSAY 2</t>
  </si>
  <si>
    <t>Fasta_ID</t>
  </si>
  <si>
    <t>SEQYear</t>
  </si>
  <si>
    <t>Seq_PLATE_ID</t>
  </si>
  <si>
    <t>Taxonomy_Query_ID</t>
  </si>
  <si>
    <t>Direct_rdp_taxonomy</t>
  </si>
  <si>
    <t>Direct_rdp_confidence</t>
  </si>
  <si>
    <t>GG_138OTU_ID_openrefOTUs</t>
  </si>
  <si>
    <t>GG_138_OTU_ID</t>
  </si>
  <si>
    <t>Taxnonomy</t>
  </si>
  <si>
    <t>Confidence</t>
  </si>
  <si>
    <t>Sequence</t>
  </si>
  <si>
    <t>DirTax_Kingdom</t>
  </si>
  <si>
    <t>DirTax_Phylum</t>
  </si>
  <si>
    <t>DirTax_Class</t>
  </si>
  <si>
    <t>DirTax_Order</t>
  </si>
  <si>
    <t>DirTax_Family</t>
  </si>
  <si>
    <t>DirTax_Genus</t>
  </si>
  <si>
    <t>DirTax_Species</t>
  </si>
  <si>
    <t>S</t>
  </si>
  <si>
    <t>*</t>
  </si>
  <si>
    <t>Mada.2646</t>
  </si>
  <si>
    <t>A1-049-A</t>
  </si>
  <si>
    <t>1% Tryptone</t>
  </si>
  <si>
    <t>pinkish orange round wet</t>
  </si>
  <si>
    <t>Ptychadena</t>
  </si>
  <si>
    <t>A1-049</t>
  </si>
  <si>
    <t>mascareniensis</t>
  </si>
  <si>
    <t>Ptychadena mascareniensis</t>
  </si>
  <si>
    <t>ANDASIBE-Village</t>
  </si>
  <si>
    <t>ANDASIBE</t>
  </si>
  <si>
    <t>Andasibe</t>
  </si>
  <si>
    <t>M</t>
  </si>
  <si>
    <t>BAC/DNA</t>
  </si>
  <si>
    <t>Completed</t>
  </si>
  <si>
    <t>MGIsolates_MCB_BacIso_Plate16D02.16S_907R</t>
  </si>
  <si>
    <t>2014/15</t>
  </si>
  <si>
    <t>BacIso_Plate16D02.16S_907R</t>
  </si>
  <si>
    <t>k__Bacteria;p__Proteobacteria;c__Alphaproteobacteria;o__Caulobacterales;f__Caulobacteraceae;g__;s__</t>
  </si>
  <si>
    <t>New.CleanUp.ReferenceOTU4</t>
  </si>
  <si>
    <t>GCAGGAAA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ATTCAAAAAAACCTCTGAACGGG</t>
  </si>
  <si>
    <t>Bacteria</t>
  </si>
  <si>
    <t>Caulobacterales</t>
  </si>
  <si>
    <t>Caulobacteraceae</t>
  </si>
  <si>
    <t>Mada.2586</t>
  </si>
  <si>
    <t>A1-046-J</t>
  </si>
  <si>
    <t>orangish round wet</t>
  </si>
  <si>
    <t>A1-046</t>
  </si>
  <si>
    <t>MGIsolates_MCB_BacIso_Plate16G08.16S_907R</t>
  </si>
  <si>
    <t>BacIso_Plate16G08.16S_907R</t>
  </si>
  <si>
    <t>CAAGGGCCG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GTCCAAAATCCTGAACGTG</t>
  </si>
  <si>
    <t>Mada.3684</t>
  </si>
  <si>
    <t>A3-061-B</t>
  </si>
  <si>
    <t>dull yellowish wet round</t>
  </si>
  <si>
    <t>Platypelis</t>
  </si>
  <si>
    <t>A3-061</t>
  </si>
  <si>
    <t>policaris</t>
  </si>
  <si>
    <t>Platypelis   policaris</t>
  </si>
  <si>
    <t>RANOMAFANA-Vatoharanana</t>
  </si>
  <si>
    <t>Ranomafana-Vato</t>
  </si>
  <si>
    <t>F</t>
  </si>
  <si>
    <t>MGIsolates_MCB_BacIso_Plate25H01.16S_907R</t>
  </si>
  <si>
    <t>BacIso_Plate25H01.16S_907R</t>
  </si>
  <si>
    <t>k__Bacteria;p__Bacteroidetes;c__Sphingobacteriia;o__Sphingobacteriales;f__Sphingobacteriaceae;g__Sphingobacterium;s__multivorum</t>
  </si>
  <si>
    <t>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</t>
  </si>
  <si>
    <t>Sphingobacteriales</t>
  </si>
  <si>
    <t>Sphingobacteriaceae</t>
  </si>
  <si>
    <t>Sphingobacterium</t>
  </si>
  <si>
    <t>multivorum</t>
  </si>
  <si>
    <t>Mada.3381</t>
  </si>
  <si>
    <t>J4-009-A</t>
  </si>
  <si>
    <t>yellowish trans round wet</t>
  </si>
  <si>
    <t>Mantidactylus</t>
  </si>
  <si>
    <t>J4-009</t>
  </si>
  <si>
    <t>melanopleura</t>
  </si>
  <si>
    <t>Mantidactylus  melanopleura</t>
  </si>
  <si>
    <t>RANOMAFANA-Vohiparara</t>
  </si>
  <si>
    <t>Ranomafana-Vohi</t>
  </si>
  <si>
    <t>DNA</t>
  </si>
  <si>
    <t>MGIsolates_MCB_BacIso_Plate22B07.16S_907R</t>
  </si>
  <si>
    <t>BacIso_Plate22B07.16S_907R</t>
  </si>
  <si>
    <t>k__Bacteria;p__Bacteroidetes;c__[Saprospirae];o__[Saprospirales];f__Chitinophagaceae;g__Chitinophaga;s__</t>
  </si>
  <si>
    <t>New.CleanUp.ReferenceOTU52</t>
  </si>
  <si>
    <t>CGCTCAGACACTTGCTGTGTATCGCAAATGTCGAGTAATCATCGTTTAGGGCGTGGACTACCAGGGTATCTAATCCTGTTTGATCCCCACGCTTTCGTGCCTCAGCGTCAATATTTGTGTAGCCTGCTGCCTTCGCAATCGGTGTTCTATGTCATATCTAAGCATTTCACCGCTACATGACATATTCCGCAAACCTCCACAACATTCAAGACTCATAGTATCCATGGCAGTTTCCGAGTTAAGCTCGGAGATTTCACCACGGACTTAAAAATCCGCCTACGCACCCTTTAAACCCAGTGAATCCGGATAACGCTTGCACCCTCCGTATTACCGCGGCTGCTGGCACGGAGTTAGCCGGTGCTTATTCATCTGGTACCGTCAAGTACTTTAGAAAAAATACATTTCTTCCCAGATAAAAGAAGTTTACAATCCAGAGGACCTTCATCCTCCACGCGGCATGGCTGGTTCAGACTTGCGTCCATTGACCAATATTCCTTACTGCTGCCTCCCGTAGGAGTCGGGCCCGTGTCTCAGTGCCCGTGTGACTGGTCGCGCTCTCACGCCAGTTACTGATCGTCGGCTTGGTGAGCCGTTACCTCACCAACTACCTAATCAGACGCACGCCCATCTTTAAGCGCCGGAGCTTTAATCATAATGAGATGCCTCACCATGATATTACGGGGTATTAATCCAAATTTCTCTGGGCTATTCCCCACTTAAAGGAAGGTTGCGTACGTGTTCCGCACCCGTTTGCCGGTCGCCACCCAGTATTGCTACCTGTGCTGCCCCCTCGACCTTGCATGTATTAAGGCCTGCCCGCTAGCGTTCATCCATGA</t>
  </si>
  <si>
    <t>[Saprospirales]</t>
  </si>
  <si>
    <t>Chitinophagaceae</t>
  </si>
  <si>
    <t>Chitinophaga</t>
  </si>
  <si>
    <t>Mada.3592</t>
  </si>
  <si>
    <t>GT2-N</t>
  </si>
  <si>
    <t>rusty round dry embeds</t>
  </si>
  <si>
    <t>????</t>
  </si>
  <si>
    <t>Guibemantis</t>
  </si>
  <si>
    <t>GT2</t>
  </si>
  <si>
    <t>tornieri</t>
  </si>
  <si>
    <t>Guibemantis tornieri</t>
  </si>
  <si>
    <t>ANDASIBE-Mitsinjo forest</t>
  </si>
  <si>
    <t>MGIsolates_MCB_BacIso_Plate24B04.16S_907R</t>
  </si>
  <si>
    <t>BacIso_Plate24B04.16S_907R</t>
  </si>
  <si>
    <t>k__Bacteria;p__Bacteroidetes;c__Sphingobacteriia;o__Sphingobacteriales;f__Sphingobacteriaceae;g__Sphingobacterium;s__</t>
  </si>
  <si>
    <t>New.CleanUp.ReferenceOTU51</t>
  </si>
  <si>
    <t>CGCTTGGACGCTGACTGTGTATCGCCAACATCGAGTCATCATCGTTTAGGGCGTGGACTACCAGGGTATCTAATCCTGTTCGATCCCCACGCTTTCGTGCATCAGCGTCAATCACCGCTTAGATAGCTGCCTTCGCAATCGGAGTTCTGAGACATATCTATGCATTTCACCGCTACTTGTCTCATTCCGCCATCTTCAACGGCATTCAAGCACTTCAGTATCAAGAGCACTGCGACAGTTGAGCTGCCGTCTTTCACTCCTGACTTAAAGTGCCGCCTACGCACCCTTTAAACCCAATAAATCCGGATAACGCTCGGATCCTCCGTATTACCGCGGCTGCTGGCACGGAGTTAGCCGATCCTTATTCTTACGGTACGTTCAGCTCTCTACTCGTAGAGAGGGTTATTCCCGTACAAAAGCAGTTTACAACCCATAGGGCAGTCGTCCTGCACGCGGCATGGCTGGTTCAGGCTTCCGCCCATTGACCAATATTCCTTACTGCTGCCTCCCGTAGGAGTCTGGTCCGTGTCTCAGTACCAGTGTGGGGGATTCTCCTCTCAGAGCCCCTAGACATCGTCGCCTTGGTGGGCCGTTACCCCACCAACTAGCTAATGTCACGCGAGCCCATCCATATCCTATAAATATTTAACAGCTATACCATGCGGTAATACTGTCCCATGCGGTGTTAATCCGGATTTCTCCGGGCTATCCCCCTGATATGGGTAGGTTGCTCACGCGTTACGCACCCGTGCGCCACTCTCATGCAGTGTAGCAAGCTACACCGCAATCCCGTTCGACTTGCATGTATTAGGCCTGCCGCTAGCGTTCATCCTG</t>
  </si>
  <si>
    <t>Mada.3690</t>
  </si>
  <si>
    <t>J9-032-D</t>
  </si>
  <si>
    <t>color? Round wet</t>
  </si>
  <si>
    <t>Boophis</t>
  </si>
  <si>
    <t>J9-032</t>
  </si>
  <si>
    <t>albilabris</t>
  </si>
  <si>
    <t>Boophis albilabris</t>
  </si>
  <si>
    <t>VOHIMANA</t>
  </si>
  <si>
    <t>MGIsolates_MCB_BacIso_Plate25D01.16S_907R</t>
  </si>
  <si>
    <t>BacIso_Plate25D01.16S_907R</t>
  </si>
  <si>
    <t>k__Bacteria;p__Bacteroidetes;c__Sphingobacteriia;o__Sphingobacteriales;f__Sphingobacteriaceae;g__;s__</t>
  </si>
  <si>
    <t>New.CleanUp.ReferenceOTU74</t>
  </si>
  <si>
    <t>TTTCGCTTAGACGCTGACCGTATATCGCCAACATCGAGTATTCATCGTTTAGGGCGTGGACTACCAGGGTATCTAATCCTGTTTGATCCCCACGCTTTCGTGCCTCAGCGTCAATCGCACTTTAGTAAGCTGCCTTCGCAATCGGTGTTCTGTGACATATCTATGCATTTCACCGCTACTTGTCACATTCCGCCTACCTCAGCTGCATTCAAGCTCTTCAGTATCAAGGGCACTCCGATAGTTAAGCTACCGCCTTTCACCCCTGACTTAAAAAGCCGCCTACGCACCCTTTAAACCCAATAAATCCGGATAACGCTTGGATCCTCCGTATTACCGCGGCTGCTGGCACGGAGTTAGCCGATCCTTATTCTTACAGTACATTCAGCTCGATACACGTATCGAGGTTTATTCCCGTACAAAAGCAGTTTACAACCCGTAGGGCCGTCTTCCTGCACGCGGCATGGCTGGTTCAGAGTTGCCTCCATTGACCAATATTCCTTACTGCTGCCTCCCGTAGGAGTCTGGTCCGTGTCTCAGTACCAGTGTGGGGGGTAATCCTCTCAGATCCCCTAGACATCGTTGCCATGGTGAGCCGTTACCTCACCATCTAGCTAATGTCCCGCATGCCCATCAGTGTCCTATAAATATTTGATTATTAAACGATGCCGTTCAATAATGTTATGCGGTGTTAATCTCTCTTTCGAGAGGCTATCCCCCTGACAATGGTAGGTTACATACGTGTTACGCACCCGTGCGCCACTCTCATTAGGAGCAAGCTCCCAAATCCCGTCCGACTTGCATGTATTAGGCCTGCCGCTAGCGTTCATCCTG</t>
  </si>
  <si>
    <t>Mada.3398</t>
  </si>
  <si>
    <t>A4-040-B</t>
  </si>
  <si>
    <t>light pink round wet</t>
  </si>
  <si>
    <t>A4-040</t>
  </si>
  <si>
    <t>goudoti</t>
  </si>
  <si>
    <t>Boophis  goudoti</t>
  </si>
  <si>
    <t>ANKARATRA-Lower Stream</t>
  </si>
  <si>
    <t>Ankaratra</t>
  </si>
  <si>
    <t>J</t>
  </si>
  <si>
    <t>MGIsolates_MCB_BacIso_Plate22E09.16S_907R</t>
  </si>
  <si>
    <t>BacIso_Plate22E09.16S_907R</t>
  </si>
  <si>
    <t>k__Bacteria;p__Bacteroidetes;c__Sphingobacteriia;o__Sphingobacteriales;f__Sphingobacteriaceae;g__Pedobacter;s__</t>
  </si>
  <si>
    <t>CGCTTAGCCGCTAACTGTATATCGCTA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CTACACGTAGAAAGGTTTATTCCCAGATAAAAGCAGTTTACAACCCATAGGGCCGTCTTCCTGCACGCGGCATGGCTGGTTCAGAGTTGCCTCCATTGACCAATATTCCTTACTGCTGCCTCCCGTAGGAGTCTGGTCCGTGTCTCAGTACCAGTGTGGGGGGTCATCCTCTCAGATCCCCTAGTCATCGTCGCCTTGGTGGGCCGTTACCCCGCCAACTAGCTAATGACACGCATGCCCATCTTAATCCTATAAATATTTGAACATTGAATAATGCTATTCTGTGTTTTTATGCGGTGTTAATCCGAATTTCTTCGGGCTATCCCCCTGATTAAGGTAGGTTGCATACGCGTTACGCACCCGTGCGCCACTTTCTTAAGGAGCAAGCCCCTTAATATCGTTCGACTTGCATGTATTAGGCCTGCCGCTAGCGTTCATCCTGA</t>
  </si>
  <si>
    <t>Pedobacter</t>
  </si>
  <si>
    <t>Mada.2135</t>
  </si>
  <si>
    <t>A2-023-F</t>
  </si>
  <si>
    <t>light yellow round wet</t>
  </si>
  <si>
    <t>Mantella</t>
  </si>
  <si>
    <t>A2-023</t>
  </si>
  <si>
    <t>aurantiaca</t>
  </si>
  <si>
    <t>Mantella aurantiaca</t>
  </si>
  <si>
    <t>BREEDING CENTER</t>
  </si>
  <si>
    <t>MGIsolates_MCB_BacIso_Plate2F08.16S_907R</t>
  </si>
  <si>
    <t>BacIso_Plate2F08.16S_907R</t>
  </si>
  <si>
    <t>k__Bacteria;p__Bacteroidetes;c__Flavobacteriia;o__Flavobacteriales;f__Flavobacteriaceae;g__Myroides;s__</t>
  </si>
  <si>
    <t>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</t>
  </si>
  <si>
    <t>Flavobacteriales</t>
  </si>
  <si>
    <t>Flavobacteriaceae</t>
  </si>
  <si>
    <t>Myroides</t>
  </si>
  <si>
    <t>Mada.3638</t>
  </si>
  <si>
    <t>J4-026-H</t>
  </si>
  <si>
    <t>pink round wet</t>
  </si>
  <si>
    <t>MGIsolates_MCB_BacIso_Plate24A01.16S_907R</t>
  </si>
  <si>
    <t>BacIso_Plate24A01.16S_907R</t>
  </si>
  <si>
    <t>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</t>
  </si>
  <si>
    <t>Mada.3726</t>
  </si>
  <si>
    <t>J9-031-D</t>
  </si>
  <si>
    <t>whiteish round wet</t>
  </si>
  <si>
    <t>J9-031</t>
  </si>
  <si>
    <t>MGIsolates_MCB_BacIso_Plate25F04.16S_907R</t>
  </si>
  <si>
    <t>BacIso_Plate25F04.16S_907R</t>
  </si>
  <si>
    <t>k__Bacteria;p__Bacteroidetes;c__Flavobacteriia;o__Flavobacteriales;f__[Weeksellaceae];g__;s__</t>
  </si>
  <si>
    <t>New.CleanUp.ReferenceOTU191</t>
  </si>
  <si>
    <t>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</t>
  </si>
  <si>
    <t>[Weeksellaceae]</t>
  </si>
  <si>
    <t>Mada.1447</t>
  </si>
  <si>
    <t>J9-022-C</t>
  </si>
  <si>
    <t>brownish orange, round, wet</t>
  </si>
  <si>
    <t>J9-022</t>
  </si>
  <si>
    <t>pyrrhus</t>
  </si>
  <si>
    <t>Boophis  pyrrhus</t>
  </si>
  <si>
    <t>ANDASIBE-MMA</t>
  </si>
  <si>
    <t>Andasibe2</t>
  </si>
  <si>
    <t>MGIsolates_MCB_BacIso_Plate6E08.16S_907R</t>
  </si>
  <si>
    <t>BacIso_Plate6E08.16S_907R</t>
  </si>
  <si>
    <t>k__Bacteria;p__Bacteroidetes;c__Flavobacteriia;o__Flavobacteriales;f__[Weeksellaceae];g__Chryseobacterium;s__</t>
  </si>
  <si>
    <t>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</t>
  </si>
  <si>
    <t>Chryseobacterium</t>
  </si>
  <si>
    <t>Mada.2329</t>
  </si>
  <si>
    <t>A6-008-C</t>
  </si>
  <si>
    <t>off white round wet</t>
  </si>
  <si>
    <t>Dyscophus</t>
  </si>
  <si>
    <t>A6-008</t>
  </si>
  <si>
    <t>antongilii</t>
  </si>
  <si>
    <t>Dyscophus antongilii</t>
  </si>
  <si>
    <t>MAROANTSETRA</t>
  </si>
  <si>
    <t>MGIsolates_MCB_BacIso_Plate13H01.16S_907R</t>
  </si>
  <si>
    <t>BacIso_Plate13H01.16S_907R</t>
  </si>
  <si>
    <t>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CAACTGAACATGCGAACTGTTGATGTTATGCGGTGTTAATCTCTCTTTCGAGAGGCTATCCCCCTGATAGAGGTAGGTTGCTCACGCGTTACGCACCCGTGCGCCACTCTCACCATCTTCGAGCAAGCTCTCCGATGGATCCCGTCCGACTTGCATGTATTAGGCCTGCCGCTAGCGTTCATCCTG</t>
  </si>
  <si>
    <t>Mada.2338</t>
  </si>
  <si>
    <t>A1-043-K</t>
  </si>
  <si>
    <t>darker yellowish round wet</t>
  </si>
  <si>
    <t>possibly not in tube</t>
  </si>
  <si>
    <t>A1-043</t>
  </si>
  <si>
    <t>BAC/MET</t>
  </si>
  <si>
    <t>Not Completed</t>
  </si>
  <si>
    <t>MGIsolates_MCB_BacIso_Plate13A01.16S_907R</t>
  </si>
  <si>
    <t>BacIso_Plate13A01.16S_907R</t>
  </si>
  <si>
    <t>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CTCACCATCTTCGAGCAAGCTCTCCGATGGATCCCGTCCGACTTGCATGTATTAGGCCTGCCGCTAGCGTTCATCCTG</t>
  </si>
  <si>
    <t>H</t>
  </si>
  <si>
    <t>Mada.2360</t>
  </si>
  <si>
    <t>A3-054-A</t>
  </si>
  <si>
    <t>dull yellowish trans round wet</t>
  </si>
  <si>
    <t>Plethodonthyla</t>
  </si>
  <si>
    <t>A3-054</t>
  </si>
  <si>
    <t>mihanika</t>
  </si>
  <si>
    <t>Plethodonthyla mihanika</t>
  </si>
  <si>
    <t>MGIsolates_MCB_BacIso_Plate13G03.16S_907R</t>
  </si>
  <si>
    <t>BacIso_Plate13G03.16S_907R</t>
  </si>
  <si>
    <t>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</t>
  </si>
  <si>
    <t>Mada.2362</t>
  </si>
  <si>
    <t>A3-053-A</t>
  </si>
  <si>
    <t>yellow round wet</t>
  </si>
  <si>
    <t>A3-053</t>
  </si>
  <si>
    <t>inguinalus</t>
  </si>
  <si>
    <t>Plethodonthyla inguinalus</t>
  </si>
  <si>
    <t>MGIsolates_MCB_BacIso_Plate13E03.16S_907R</t>
  </si>
  <si>
    <t>BacIso_Plate13E03.16S_907R</t>
  </si>
  <si>
    <t>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GCTCACCGATGCCAGCCAGATATGTTATGCGGTGTTAATCTCTCTTTCGAGAGGCTATCCCCCTGATAGAGGTAGGTTGCTCACGCGTTACGCACCCGTGCGCCACTCTCACCATCTTCGAGCAAGCTCTCCGATGGATCCCGTCCGACTTGCATGTATTAGGCCTGCCGCTAGCGTTCATCCTG</t>
  </si>
  <si>
    <t>Mada.2396</t>
  </si>
  <si>
    <t>A5-014-A</t>
  </si>
  <si>
    <t>A5-014</t>
  </si>
  <si>
    <t>AMBATOLAMPY</t>
  </si>
  <si>
    <t>MGIsolates_MCB_BacIso_Plate13E07.16S_907R</t>
  </si>
  <si>
    <t>BacIso_Plate13E07.16S_907R</t>
  </si>
  <si>
    <t>Mada.2428</t>
  </si>
  <si>
    <t>J9-002-B</t>
  </si>
  <si>
    <t>whiteish irregular drier</t>
  </si>
  <si>
    <t>J9-002</t>
  </si>
  <si>
    <t>femoralis</t>
  </si>
  <si>
    <t>Mantidactylus  femoralis</t>
  </si>
  <si>
    <t>MGIsolates_MCB_BacIso_Plate13F11.16S_907R</t>
  </si>
  <si>
    <t>BacIso_Plate13F11.16S_907R</t>
  </si>
  <si>
    <t>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ACTCACCGATGCCAGTTAGATATGTTATGCGGTGTTAATCTCTCTTTCGAGAGGCTATCCCCCTGATAGAGGTAGGTTGCTCACGCGTTACGCACCCGTGCGCCACTCTCACCATCTTCGAGCAAGCTCTCCGATGGATCCCGTACGACTTGCATGTATTAGGCCTGCCGCTAGCGTTCATCCTG</t>
  </si>
  <si>
    <t>Mada.3162</t>
  </si>
  <si>
    <t>J4-024-H</t>
  </si>
  <si>
    <t>golden yellow round wet</t>
  </si>
  <si>
    <t>J4-024</t>
  </si>
  <si>
    <t>guibei</t>
  </si>
  <si>
    <t>Boophis  guibei</t>
  </si>
  <si>
    <t>a</t>
  </si>
  <si>
    <t>KS_2&amp;4</t>
  </si>
  <si>
    <t>MGIsolates_MCB_BacIso_Plate27A07.16S_907R</t>
  </si>
  <si>
    <t>BacIso_Plate27A07.16S_907R</t>
  </si>
  <si>
    <t>New.CleanUp.ReferenceOTU179</t>
  </si>
  <si>
    <t>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CTTGCATGTGTTAGGCCTCCCGCTAGCGTTCATCCTGAG</t>
  </si>
  <si>
    <t>Mada.3390</t>
  </si>
  <si>
    <t>J4-009-J</t>
  </si>
  <si>
    <t>MGIsolates_MCB_BacIso_Plate22C08.16S_907R</t>
  </si>
  <si>
    <t>BacIso_Plate22C08.16S_907R</t>
  </si>
  <si>
    <t>New.CleanUp.ReferenceOTU91</t>
  </si>
  <si>
    <t>CGCTTAGTCTCTGAATCCGAAAA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AGGCCGTTACCCTACCAACTATCTAATCTTGCGCGTGCCCATCTTTATCCACCGGAGTTTTCAATAAAGACTGATGCCAGTCATTATATTATGGGGTATTAATCTTCCTTTCGAAAGGCTATCCCCCTGATAAAGGCAGGTTGCACACGTGTTCCGCACCCGTACGCCGCTCTCTCTGTTCCGAAGAACAAATACCGCTCGGCTTGCATGTGTTAGGCCTCCCGCTAGCGTTCATCCTGA</t>
  </si>
  <si>
    <t>Mada.3666</t>
  </si>
  <si>
    <t>A8-001-A</t>
  </si>
  <si>
    <t>yellowish round wet</t>
  </si>
  <si>
    <t>Gephryomantis</t>
  </si>
  <si>
    <t>A8-001</t>
  </si>
  <si>
    <t>webbi</t>
  </si>
  <si>
    <t>Gephryomantis webbi</t>
  </si>
  <si>
    <t>NOSY MANGEBE</t>
  </si>
  <si>
    <t>MGIsolates_MCB_BacIso_Plate24F10.16S_907R</t>
  </si>
  <si>
    <t>BacIso_Plate24F10.16S_907R</t>
  </si>
  <si>
    <t>New.CleanUp.ReferenceOTU55</t>
  </si>
  <si>
    <t>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CCGCTCGGCTTGCATGTGTTAGGCCTCCCGCTAGCGTTCATCCTGT</t>
  </si>
  <si>
    <t>Mada.3707</t>
  </si>
  <si>
    <t>J9-019-G</t>
  </si>
  <si>
    <t>yellow irregular wet</t>
  </si>
  <si>
    <t>J9-019</t>
  </si>
  <si>
    <t>bottae</t>
  </si>
  <si>
    <t>Boophis  bottae</t>
  </si>
  <si>
    <t>MGIsolates_MCB_BacIso_Plate24E12.16S_907R</t>
  </si>
  <si>
    <t>BacIso_Plate24E12.16S_907R</t>
  </si>
  <si>
    <t>New.CleanUp.ReferenceOTU172</t>
  </si>
  <si>
    <t>CG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CTTGCATGTGTTAGGCCTCCCGCTAGCGTTCATCCTG</t>
  </si>
  <si>
    <t>Mada.3525</t>
  </si>
  <si>
    <t>A7-060-L</t>
  </si>
  <si>
    <t>orange round wet</t>
  </si>
  <si>
    <t>A7-060</t>
  </si>
  <si>
    <t>roseipalmatus</t>
  </si>
  <si>
    <t>Boophis  roseipalmatus</t>
  </si>
  <si>
    <t>FARAKARAINA</t>
  </si>
  <si>
    <t>U</t>
  </si>
  <si>
    <t>MGIsolates_MCB_BacIso_Plate23G11.16S_907R</t>
  </si>
  <si>
    <t>BacIso_Plate23G11.16S_907R</t>
  </si>
  <si>
    <t>k__Bacteria;p__Firmicutes;c__Bacilli;o__Bacillales;f__[Exiguobacteraceae];g__Exiguobacterium;s__</t>
  </si>
  <si>
    <t>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CCCTCTCGTACTTGTTCTTCCCTTACAACAGAGTTTTACGATCCGAAAACCTTCATCACTCACGCGGCGTTGCTCCATCAGACTTTCGTCCATTGTGGAAGATTCCCTACTGCTGCCTCCCGTAGGAGTCTGGGCCGTGTCTCAGTCCCAGTGTGGCCGATCACCCTCTCAGGTCGGCTATGCATCGTCGCCTTGGTGGGCCATTACCCCACCAACTAGCTAATGCACCGCAAGGCCATCCCAAGGTGACGCCGGAGCGCCTTTCATCATCAGACCATGCGGTCTGAAGAACTATTCGGTATTAGCTCCGATTTCTCGGAGTTATCCCAATCCTTGGGGCAGGTTCCTTACGTGTTACTCACCCGTCCGCCGCTCATTCCCTTCACTTCCCTCCGAAGAGTTCCGTGAGCTTCCTGCGCTCGACTTGCATGTATTAGGCACGCCGCCAGCGTT</t>
  </si>
  <si>
    <t>Bacillales</t>
  </si>
  <si>
    <t>[Exiguobacteraceae]</t>
  </si>
  <si>
    <t>Exiguobacterium</t>
  </si>
  <si>
    <t>Mada.2442</t>
  </si>
  <si>
    <t>J7-037-D</t>
  </si>
  <si>
    <t>Heterixalus</t>
  </si>
  <si>
    <t>J7-037</t>
  </si>
  <si>
    <t>betsileo</t>
  </si>
  <si>
    <t>Heterixalus betsileo</t>
  </si>
  <si>
    <t>FIERENANA</t>
  </si>
  <si>
    <t>MGIsolates_MCB_BacIso_Plate13G12.16S_907R</t>
  </si>
  <si>
    <t>BacIso_Plate13G12.16S_907R</t>
  </si>
  <si>
    <t>k__Bacteria;p__Actinobacteria;c__Actinobacteria;o__Actinomycetales;f__Micrococcaceae;g__Kocuria;s__</t>
  </si>
  <si>
    <t>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</t>
  </si>
  <si>
    <t>Actinomycetales</t>
  </si>
  <si>
    <t>Micrococcaceae</t>
  </si>
  <si>
    <t>Kocuria</t>
  </si>
  <si>
    <t>Mada.1497</t>
  </si>
  <si>
    <t>J2-040-E</t>
  </si>
  <si>
    <t>darkish yellow, round, wet</t>
  </si>
  <si>
    <t>J2-040</t>
  </si>
  <si>
    <t>TOROTORO-Mine</t>
  </si>
  <si>
    <t>Torotorofotsy</t>
  </si>
  <si>
    <t>MGIsolates_MCB_BacIso_Plate13A12.16S_907R</t>
  </si>
  <si>
    <t>BacIso_Plate13A12.16S_907R</t>
  </si>
  <si>
    <t>TCTGAATCCG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GAAAGCAATCTACCGCTCGGCTTGCATGTGTTAGGCCTCCCGCTAGCGTTCATCCTG</t>
  </si>
  <si>
    <t>Mada.2383</t>
  </si>
  <si>
    <t>A1-075-F</t>
  </si>
  <si>
    <t>off white round drier</t>
  </si>
  <si>
    <t>A1-075</t>
  </si>
  <si>
    <t>ANDASIBE-Road</t>
  </si>
  <si>
    <t>MGIsolates_MCB_BacIso_Plate13H06.16S_907R</t>
  </si>
  <si>
    <t>BacIso_Plate13H06.16S_907R</t>
  </si>
  <si>
    <t>k__Bacteria;p__Actinobacteria;c__Actinobacteria;o__Actinomycetales;f__Intrasporangiaceae;g__;s__</t>
  </si>
  <si>
    <t>New.CleanUp.ReferenceOTU39</t>
  </si>
  <si>
    <t>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ATCACCGTTCGACTTGCATGTGTTAAGCACGACAACCA</t>
  </si>
  <si>
    <t>Intrasporangiaceae</t>
  </si>
  <si>
    <t>Mada.2349</t>
  </si>
  <si>
    <t>J4-028-H</t>
  </si>
  <si>
    <t>creamy tannish round wet</t>
  </si>
  <si>
    <t>Anodontohyla</t>
  </si>
  <si>
    <t>J4-028</t>
  </si>
  <si>
    <t>moramora</t>
  </si>
  <si>
    <t>Anodontohylamoramora</t>
  </si>
  <si>
    <t>MGIsolates_MCB_BacIso_Plate13E02.16S_907R</t>
  </si>
  <si>
    <t>BacIso_Plate13E02.16S_907R</t>
  </si>
  <si>
    <t>k__Bacteria;p__Actinobacteria;c__Actinobacteria;o__Actinomycetales;f__Brevibacteriaceae;g__Brevibacterium;s__aureum</t>
  </si>
  <si>
    <t>New.CleanUp.ReferenceOTU115</t>
  </si>
  <si>
    <t>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</t>
  </si>
  <si>
    <t>Brevibacteriaceae</t>
  </si>
  <si>
    <t>Brevibacterium</t>
  </si>
  <si>
    <t>aureum</t>
  </si>
  <si>
    <t>Mada.2365</t>
  </si>
  <si>
    <t>A3-050-A</t>
  </si>
  <si>
    <t>off white round dry</t>
  </si>
  <si>
    <t>A3-050</t>
  </si>
  <si>
    <t>MGIsolates_MCB_BacIso_Plate13F04.16S_907R</t>
  </si>
  <si>
    <t>BacIso_Plate13F04.16S_907R</t>
  </si>
  <si>
    <t>k__Bacteria;p__Actinobacteria;c__Actinobacteria;o__Actinomycetales;f__Dermacoccaceae;g__Dermacoccus;s__</t>
  </si>
  <si>
    <t>New.CleanUp.ReferenceOTU121</t>
  </si>
  <si>
    <t>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AGTACAAGTACCAGCTTCATCGTTCGACTTGCATGTGTTAAGCACGCCGCCA</t>
  </si>
  <si>
    <t>Dermacoccaceae</t>
  </si>
  <si>
    <t>Dermacoccus</t>
  </si>
  <si>
    <t>Mada.2384</t>
  </si>
  <si>
    <t>A1-076-G</t>
  </si>
  <si>
    <t>A1-076</t>
  </si>
  <si>
    <t>MGIsolates_MCB_BacIso_Plate13G06.16S_907R</t>
  </si>
  <si>
    <t>BacIso_Plate13G06.16S_907R</t>
  </si>
  <si>
    <t>k__Bacteria;p__Actinobacteria;c__Actinobacteria;o__Actinomycetales;f__Microbacteriaceae;g__;s__</t>
  </si>
  <si>
    <t>New.CleanUp.ReferenceOTU93</t>
  </si>
  <si>
    <t>k__Bacteria;p__Actinobacteria;c__Actinobacteria;o__Actinomycetales;f__Microbacteriaceae</t>
  </si>
  <si>
    <t>TGCGTTAGCTGCGACACGGAGACCGTGG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TTGCGGCTTCTTCCTA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TTCATCGTTCGACTTGCATGTGTTAAGCACGCCGCCA</t>
  </si>
  <si>
    <t>Microbacteriaceae</t>
  </si>
  <si>
    <t>Mada.2385</t>
  </si>
  <si>
    <t>A1-076-H</t>
  </si>
  <si>
    <t>white round wet</t>
  </si>
  <si>
    <t>MGIsolates_MCB_BacIso_Plate13F06.16S_907R</t>
  </si>
  <si>
    <t>BacIso_Plate13F06.16S_907R</t>
  </si>
  <si>
    <t>New.CleanUp.ReferenceOTU28</t>
  </si>
  <si>
    <t>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</t>
  </si>
  <si>
    <t>Mada.2402</t>
  </si>
  <si>
    <t>A6-002-A</t>
  </si>
  <si>
    <t>A6-002</t>
  </si>
  <si>
    <t>MGIsolates_MCB_BacIso_Plate13G08.16S_907R</t>
  </si>
  <si>
    <t>BacIso_Plate13G08.16S_907R</t>
  </si>
  <si>
    <t>TGCGTTA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GAAAAATCTTTCCACGAGCAGACCATGCGGTCACTCGACATATCCAGTATTAGCCACGGTTTCCCGTGGTTATCCCAGAGTTCGGGGCAGATTGCTCACGTGTTACTCACCCGTTCGCCACTGATCCAGCAGAGCAAGCTCCACCTTCACCGTTCGACTTGCATGTGTTAAGCACGCCGCCA</t>
  </si>
  <si>
    <t>Mada.2410</t>
  </si>
  <si>
    <t>A8-027-F</t>
  </si>
  <si>
    <t>A8-027</t>
  </si>
  <si>
    <t>luteus</t>
  </si>
  <si>
    <t>Gephryomantis luteus</t>
  </si>
  <si>
    <t>MGIsolates_MCB_BacIso_Plate13H09.16S_907R</t>
  </si>
  <si>
    <t>BacIso_Plate13H09.16S_907R</t>
  </si>
  <si>
    <t>Mada.2435</t>
  </si>
  <si>
    <t>J2-027-A</t>
  </si>
  <si>
    <t>white round wettish</t>
  </si>
  <si>
    <t>J2-027</t>
  </si>
  <si>
    <t>tschenki</t>
  </si>
  <si>
    <t>Gephryomantis tschenki</t>
  </si>
  <si>
    <t>RANOMAFANA-Ambatoladimy</t>
  </si>
  <si>
    <t>Ranomafana</t>
  </si>
  <si>
    <t>Ranomafana-NONPARk</t>
  </si>
  <si>
    <t>KS1&amp;3</t>
  </si>
  <si>
    <t>MGIsolates_MCB_BacIso_Plate13B11.16S_907R</t>
  </si>
  <si>
    <t>BacIso_Plate13B11.16S_907R</t>
  </si>
  <si>
    <t>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</t>
  </si>
  <si>
    <t>Mada.2340</t>
  </si>
  <si>
    <t>A1-043-M</t>
  </si>
  <si>
    <t>MGIsolates_MCB_BacIso_Plate13H02.16S_907R</t>
  </si>
  <si>
    <t>BacIso_Plate13H02.16S_907R</t>
  </si>
  <si>
    <t>k__Bacteria;p__Actinobacteria;c__Actinobacteria;o__Actinomycetales;f__Microbacteriaceae;g__Microbacterium;s__</t>
  </si>
  <si>
    <t>k__Bacteria;p__Actinobacteria;c__Actinobacteria;o__Actinomycetales;f__Microbacteriaceae;g__Microbacterium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</si>
  <si>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</t>
  </si>
  <si>
    <t>Microbacterium</t>
  </si>
  <si>
    <t>Mada.2346</t>
  </si>
  <si>
    <t>J9-041-F</t>
  </si>
  <si>
    <t>J9-041</t>
  </si>
  <si>
    <t>MGIsolates_MCB_BacIso_Plate13G02.16S_907R</t>
  </si>
  <si>
    <t>BacIso_Plate13G02.16S_907R</t>
  </si>
  <si>
    <t>k__Bacteria;p__Actinobacteria;c__Actinobacteria;o__Actinomycetales;f__Microbacteriaceae;g__Cryocola;s__</t>
  </si>
  <si>
    <t>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</t>
  </si>
  <si>
    <t>Cryocola</t>
  </si>
  <si>
    <t>Mada.2370</t>
  </si>
  <si>
    <t>J8-007-B</t>
  </si>
  <si>
    <t>light yellow round wettish</t>
  </si>
  <si>
    <t>J8-007</t>
  </si>
  <si>
    <t>TOROTORO-Camp</t>
  </si>
  <si>
    <t>MGIsolates_MCB_BacIso_Plate13B04.16S_907R</t>
  </si>
  <si>
    <t>BacIso_Plate13B04.16S_907R</t>
  </si>
  <si>
    <t>k__Bacteria;p__Actinobacteria;c__Actinobacteria;o__Actinomycetales;f__Microbacteriaceae;g__Microbacterium;s__maritypicum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</si>
  <si>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TCGCCACTGATCCCACAGAGCAAGCTCCGTGTTCACCGTTCGACTTGCATGTGTTAAGCACGCCGCCA</t>
  </si>
  <si>
    <t>maritypicum</t>
  </si>
  <si>
    <t>Mada.2397</t>
  </si>
  <si>
    <t>J6-004-A</t>
  </si>
  <si>
    <t>Spinomantis</t>
  </si>
  <si>
    <t>J6-004</t>
  </si>
  <si>
    <t>peraccae</t>
  </si>
  <si>
    <t>Spinomantis  peraccae</t>
  </si>
  <si>
    <t>AMBOHINTANTELY-Zone2</t>
  </si>
  <si>
    <t>AMBOHINTANTELY</t>
  </si>
  <si>
    <t>m</t>
  </si>
  <si>
    <t>MGIsolates_MCB_BacIso_Plate13D07.16S_907R</t>
  </si>
  <si>
    <t>BacIso_Plate13D07.16S_907R</t>
  </si>
  <si>
    <t>k__Bacteria;p__Actinobacteria;c__Actinobacteria;o__Actinomycetales;f__Cellulomonadaceae;g__Oerskovia;s__</t>
  </si>
  <si>
    <t>TGCGTTTGCTGCG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GTTCGCCACTGATCCGCCCAGCAAGCTGGGCATCACCGTTCGACTTGCATGTGTTAAGCACGCCGCCA</t>
  </si>
  <si>
    <t>Cellulomonadaceae</t>
  </si>
  <si>
    <t>Oerskovia</t>
  </si>
  <si>
    <t>Mada.2413</t>
  </si>
  <si>
    <t>A8-021-F</t>
  </si>
  <si>
    <t>light yellow trans round wet</t>
  </si>
  <si>
    <t>A8-021</t>
  </si>
  <si>
    <t>boulengeri</t>
  </si>
  <si>
    <t>Anodontohylaboulengeri</t>
  </si>
  <si>
    <t>MGIsolates_MCB_BacIso_Plate13E09.16S_907R</t>
  </si>
  <si>
    <t>BacIso_Plate13E09.16S_907R</t>
  </si>
  <si>
    <t>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TCCCTAGAGCAAGCTCCAGGTTCATCGTTCGACTTGCATGTGTTAAGCACGCCGCCA</t>
  </si>
  <si>
    <t>Mada.2420</t>
  </si>
  <si>
    <t>A2-021-A</t>
  </si>
  <si>
    <t>off white wet round</t>
  </si>
  <si>
    <t>A2-021</t>
  </si>
  <si>
    <t>MGIsolates_MCB_BacIso_Plate13F10.16S_907R</t>
  </si>
  <si>
    <t>BacIso_Plate13F10.16S_907R</t>
  </si>
  <si>
    <t>k__Bacteria;p__Actinobacteria;c__Actinobacteria;o__Actinomycetales;f__Microbacteriaceae;g__Mycetocola;s__</t>
  </si>
  <si>
    <t>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</t>
  </si>
  <si>
    <t>Mycetocola</t>
  </si>
  <si>
    <t>Mada.2352</t>
  </si>
  <si>
    <t>A8-034-C</t>
  </si>
  <si>
    <t>A8-034</t>
  </si>
  <si>
    <t>aff betsileanus</t>
  </si>
  <si>
    <t>Mantidactylus  aff betsileanus</t>
  </si>
  <si>
    <t>MGIsolates_MCB_BacIso_Plate13B02.16S_907R</t>
  </si>
  <si>
    <t>BacIso_Plate13B02.16S_907R</t>
  </si>
  <si>
    <t>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ACGTTGACCATGCGGCCACGTCTCGTATCCAGTATTAGACGCCGTTTCCAGCGCTTATCCCAGAGTCCAGGGCAGGTTGCTCACGTGTTACTCACCCGTTCGCCACTGATCCACAGAGCAAGCTCTGCTTCACCGTTCGACTTGCATGTGTTAAGCACGCCGCCA</t>
  </si>
  <si>
    <t>Mada.2377</t>
  </si>
  <si>
    <t>A4-016-H</t>
  </si>
  <si>
    <t>dull yellowish round wet</t>
  </si>
  <si>
    <t>A4-016</t>
  </si>
  <si>
    <t>pauliani</t>
  </si>
  <si>
    <t>Mantidactylus  pauliani</t>
  </si>
  <si>
    <t>ANKARATRA-Tavolatara Camp</t>
  </si>
  <si>
    <t>MGIsolates_MCB_BacIso_Plate13D05.16S_907R</t>
  </si>
  <si>
    <t>BacIso_Plate13D05.16S_907R</t>
  </si>
  <si>
    <t>k__Bacteria;p__Actinobacteria;c__Actinobacteria;o__Actinomycetales;f__Microbacteriaceae;g__Microbacterium;s__chocolatum</t>
  </si>
  <si>
    <t>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AATCCGAAGAGCAAGCCCTCCATCATCGTTCGACTTGCATGTGTTAAGCACGCCGCCA</t>
  </si>
  <si>
    <t>Mada.2378</t>
  </si>
  <si>
    <t>A1-079-F</t>
  </si>
  <si>
    <t>light yellowish round wet</t>
  </si>
  <si>
    <t>A1-079</t>
  </si>
  <si>
    <t>MGIsolates_MCB_BacIso_Plate13C05.16S_907R</t>
  </si>
  <si>
    <t>BacIso_Plate13C05.16S_907R</t>
  </si>
  <si>
    <t>TGCGTTAGCTGCGTCACGGAGACCGTGGAATGGC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GCACGCCGCCA</t>
  </si>
  <si>
    <t>Mada.2394</t>
  </si>
  <si>
    <t>A5-015-B</t>
  </si>
  <si>
    <t>white round drier</t>
  </si>
  <si>
    <t>A5-015</t>
  </si>
  <si>
    <t>MGIsolates_MCB_BacIso_Plate13G07.16S_907R</t>
  </si>
  <si>
    <t>BacIso_Plate13G07.16S_907R</t>
  </si>
  <si>
    <t>k__Bacteria;p__Firmicutes;c__Bacilli;o__Bacillales;f__Paenibacillaceae;g__Paenibacillus;s__amylolyticus</t>
  </si>
  <si>
    <t>GTTAACTTCGGCA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CGAAGAAAACAACTATTCGGTATTAGCTACCGTTTCCGGTAGTTGTCCCAAGCTTGAGGGCAGGTTGCCTACGTGTTACTCACCCGTCCGCCGCTAACTATCAGAGAAGCAAGCTTCTCTTCAAGTCCGCT</t>
  </si>
  <si>
    <t>Paenibacillaceae</t>
  </si>
  <si>
    <t>Paenibacillus</t>
  </si>
  <si>
    <t>amylolyticus</t>
  </si>
  <si>
    <t>Mada.2401</t>
  </si>
  <si>
    <t>J6-009-B</t>
  </si>
  <si>
    <t>off whiteish round wet</t>
  </si>
  <si>
    <t>J6-009</t>
  </si>
  <si>
    <t>liber</t>
  </si>
  <si>
    <t>Guibemantisliber</t>
  </si>
  <si>
    <t>MGIsolates_MCB_BacIso_Plate13H08.16S_907R</t>
  </si>
  <si>
    <t>BacIso_Plate13H08.16S_907R</t>
  </si>
  <si>
    <t>k__Bacteria;p__Firmicutes;c__Bacilli;o__Bacillales;f__Bacillaceae;g__Bacillus;s__cereus</t>
  </si>
  <si>
    <t>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</t>
  </si>
  <si>
    <t>Bacillaceae</t>
  </si>
  <si>
    <t>Bacillus</t>
  </si>
  <si>
    <t>cereus</t>
  </si>
  <si>
    <t>Mada.2411</t>
  </si>
  <si>
    <t>A8-027-G</t>
  </si>
  <si>
    <t>off white yellowish round wet</t>
  </si>
  <si>
    <t>MGIsolates_MCB_BacIso_Plate13G09.16S_907R</t>
  </si>
  <si>
    <t>BacIso_Plate13G09.16S_907R</t>
  </si>
  <si>
    <t>k__Bacteria;p__Actinobacteria;c__Actinobacteria;o__Actinomycetales;f__Dermabacteraceae;g__Brachybacterium;s__</t>
  </si>
  <si>
    <t>TGCGTTA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GAAAAACTTTCCAGAAACCACCATGCGGCGGAAACTCGTATCCGGTATTAGCCCCGATTTCCCGAGGTTATCCCGAAGTAGGGGGCAGGTTACTCACGTGTTACTCACCCGTTCGCCACTAATCCGACCGTGCAAGCACGGCCATCATCGTTCGACTTGCATGTGTTAAGCACGCCGCCA</t>
  </si>
  <si>
    <t>Dermabacteraceae</t>
  </si>
  <si>
    <t>Brachybacterium</t>
  </si>
  <si>
    <t>Mada.2423</t>
  </si>
  <si>
    <t>A2-021-D</t>
  </si>
  <si>
    <t>whiteish wet round</t>
  </si>
  <si>
    <t>MGIsolates_MCB_BacIso_Plate13C10.16S_907R</t>
  </si>
  <si>
    <t>BacIso_Plate13C10.16S_907R</t>
  </si>
  <si>
    <t>k__Bacteria;p__Actinobacteria;c__Actinobacteria;o__Actinomycetales;f__Cellulomonadaceae;g__Oerskovia;s__jenensis</t>
  </si>
  <si>
    <t>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TCATCACCGTTCGACTTGCATGTGTTAAGCACGCCGCCA</t>
  </si>
  <si>
    <t>jenensis</t>
  </si>
  <si>
    <t>Mada.2429</t>
  </si>
  <si>
    <t>J9-002-C</t>
  </si>
  <si>
    <t>white irregular drier</t>
  </si>
  <si>
    <t>MGIsolates_MCB_BacIso_Plate13E11.16S_907R</t>
  </si>
  <si>
    <t>BacIso_Plate13E11.16S_907R</t>
  </si>
  <si>
    <t>k__Bacteria;p__Firmicutes;c__Bacilli;o__Bacillales;f__Bacillaceae;g__Bacillus;s__mycoides</t>
  </si>
  <si>
    <t>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CATGAGCTTATTCAACTCACACTTGTTCTTCCCTAACAACAGAACTTTACGACCCGAAAGCCTTCATCGTTCACGCGGCGTTGCTCCGTCAGACTTTCGTCCATTGCGGAAGATTCCCTACTGCTGCCTCCCGTAGGAGTCTGGGCCGTGTCTCAGTCCCAGTGTGGCCGATCACCCTCTCAGGTCGGCTACGCATCGTTGCCTTGGTGAGCCGTTACCTCACCAACTAGCTAATGCGCCGCAGGTCCATCTATAAGTGACAGCCGAAGCCGCCTTTCAATTTCGCACCATGCGGTGCAAAATGTTATCCGGTATTAGCCCCGGTTTCCCGGAGTTATCCCAGTCTTATAGGCAGGTTACCCACGTGTTACTCACCCGTCCGCCGCTAATTTCTTAAGAGCAAGCTCTTAAGAAATCCGCT</t>
  </si>
  <si>
    <t>mycoides</t>
  </si>
  <si>
    <t>Mada.2432</t>
  </si>
  <si>
    <t>A2-020-B</t>
  </si>
  <si>
    <t>bright yellow wet</t>
  </si>
  <si>
    <t>A2-020</t>
  </si>
  <si>
    <t>MGIsolates_MCB_BacIso_Plate13C11.16S_907R</t>
  </si>
  <si>
    <t>BacIso_Plate13C11.16S_907R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</si>
  <si>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GTAACTGACCATGCGATCGCTACTCGTATCCAGTATTAGACGCCGTTTCCAGCGCTTATCCCAGAGTCAGGGGCAGGTTGCTCACGTGTTACTCACCCGTTCGCCACTAATCCACCCAGCAAGCTGGGCTTCATCGTTCGACTTGCATGTGTTAAGCACGCCGCCA</t>
  </si>
  <si>
    <t>Mada.1564</t>
  </si>
  <si>
    <t>J8-004-A</t>
  </si>
  <si>
    <t>yellow, round, wet</t>
  </si>
  <si>
    <t>J8-004</t>
  </si>
  <si>
    <t>MGIsolates_MCB_BacIso_Plate13A06.16S_907R</t>
  </si>
  <si>
    <t>BacIso_Plate13A06.16S_907R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</si>
  <si>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</t>
  </si>
  <si>
    <t>chocolatum</t>
  </si>
  <si>
    <t>Mada.2337</t>
  </si>
  <si>
    <t>A1-043-J</t>
  </si>
  <si>
    <t>pale yellow round wet</t>
  </si>
  <si>
    <t>MGIsolates_MCB_BacIso_Plate13B01.16S_907R</t>
  </si>
  <si>
    <t>BacIso_Plate13B01.16S_907R</t>
  </si>
  <si>
    <t>k__Bacteria;p__Firmicutes;c__Bacilli;o__Bacillales;f__Planococcaceae;g__;s__</t>
  </si>
  <si>
    <t>GTTAGCTGCAGCACTAAGGGGCGGAAACCCCCTAACACTTAGCACTCATCGTTTACGGCGTGGACTACCAGGGTATCTAATCCTGTTTGCTCCCCACGCTTTCGCGCCTCAGCGTCAGTTACAGACCAGAAAGCCGCCTTCGCCACTGGTGTTCCTCCAAATCTCTACGCATTTCACCGCTACACTTGGAATTCCGCTTTCCTCTTCTGTACTCAAGTCCCCCAGTTTCCAATGACCTTCCACGGTTGAGCCGTGGGA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TGACAGCCGAAACCGTCTTTTAACATCTCCCCATGTGAGGAAATGGATTATTCGGTATTAGCCCCGGTTTCCCGGAGTTATCCCAATCTACAGGGCAGGTTGCCCACGTGTTACTCACCCGTCCGCCGCTAAATCAGAAGAAGCAAGCTTCTTCGTCATTCGCT</t>
  </si>
  <si>
    <t>Planococcaceae</t>
  </si>
  <si>
    <t>Mada.2350</t>
  </si>
  <si>
    <t>A8-034-A</t>
  </si>
  <si>
    <t>MGIsolates_MCB_BacIso_Plate13D02.16S_907R</t>
  </si>
  <si>
    <t>BacIso_Plate13D02.16S_907R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</si>
  <si>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</t>
  </si>
  <si>
    <t>Mada.2361</t>
  </si>
  <si>
    <t>A3-054-B</t>
  </si>
  <si>
    <t>MGIsolates_MCB_BacIso_Plate13F03.16S_907R</t>
  </si>
  <si>
    <t>BacIso_Plate13F03.16S_907R</t>
  </si>
  <si>
    <t>Mada.2364</t>
  </si>
  <si>
    <t>A3-074-A</t>
  </si>
  <si>
    <t>A3-074</t>
  </si>
  <si>
    <t>MGIsolates_MCB_BacIso_Plate13G04.16S_907R</t>
  </si>
  <si>
    <t>BacIso_Plate13G04.16S_907R</t>
  </si>
  <si>
    <t>k__Bacteria;p__Actinobacteria;c__Actinobacteria;o__Actinomycetales;f__Microbacteriaceae;g__Frigoribacterium;s__</t>
  </si>
  <si>
    <t>New.CleanUp.ReferenceOTU170</t>
  </si>
  <si>
    <t>TGCGTTAGCTGCGACACGGAGACCGTGGAAT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GTTCGACTTGCATGTGTTAAGCACGCCGCCA</t>
  </si>
  <si>
    <t>Frigoribacterium</t>
  </si>
  <si>
    <t>Mada.2369</t>
  </si>
  <si>
    <t>J8-007-A</t>
  </si>
  <si>
    <t>MGIsolates_MCB_BacIso_Plate13C04.16S_907R</t>
  </si>
  <si>
    <t>BacIso_Plate13C04.16S_907R</t>
  </si>
  <si>
    <t>Mada.2371</t>
  </si>
  <si>
    <t>J8-007-C</t>
  </si>
  <si>
    <t>0.65246012900000006</t>
  </si>
  <si>
    <t>MGIsolates_MCB_BacIso_Plate13A04.16S_907R</t>
  </si>
  <si>
    <t>BacIso_Plate13A04.16S_907R</t>
  </si>
  <si>
    <t>Mada.2375</t>
  </si>
  <si>
    <t>A1-081-H</t>
  </si>
  <si>
    <t>dull yellow round wet</t>
  </si>
  <si>
    <t>A1-081</t>
  </si>
  <si>
    <t>MGIsolates_MCB_BacIso_Plate13F05.16S_907R</t>
  </si>
  <si>
    <t>BacIso_Plate13F05.16S_907R</t>
  </si>
  <si>
    <t>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CACCGTTCGACTTGCATGTGTTAAGCACGCCGCCA</t>
  </si>
  <si>
    <t>Mada.2376</t>
  </si>
  <si>
    <t>A4-016-G</t>
  </si>
  <si>
    <t>off white trans round wet</t>
  </si>
  <si>
    <t>MGIsolates_MCB_BacIso_Plate13E05.16S_907R</t>
  </si>
  <si>
    <t>BacIso_Plate13E05.16S_907R</t>
  </si>
  <si>
    <t>Mada.2412</t>
  </si>
  <si>
    <t>A8-021-E</t>
  </si>
  <si>
    <t>yellowish irregular edge drier</t>
  </si>
  <si>
    <t>MGIsolates_MCB_BacIso_Plate13F09.16S_907R</t>
  </si>
  <si>
    <t>BacIso_Plate13F09.16S_907R</t>
  </si>
  <si>
    <t>k__Bacteria;p__Actinobacteria;c__Actinobacteria;o__Actinomycetales;f__Promicromonosporaceae;g__Luteimicrobium;s__subarcticum</t>
  </si>
  <si>
    <t>k__Bacteria;p__Actinobacteria;c__Actinobacteria;o__Actinomycetales</t>
  </si>
  <si>
    <t>TGCGTTAGCTGCGGCACGGAACTCGTGGAATGAGCCCCACACCTAGTGCCCAACGTTTACGGCATGGACTACCAGGGTATCTAATCCTGTTCGCTCCCCATGCTTTCGCTCCTCAGCGTCAGTTGCGGCCCAGAGACCTGCCTTCGCCATCGGTGTTCCTCCTGATATCTGCGCATTCCACCGCTACACCAGGAATTCCAGTCT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CTACCCCACCAACAAGCTGATAGGCCGCGAGCCCATCCCTGACCGATAAATCTTTCCAGACACCCCCATGCAGGGACGCCTCATATCCAGTATTAGCCCCGGTTTCCCGGAGTTATCCCAGAGTCAGGGGCAGGTTGCTCACGTGTTACTCACCCGTTCGCCACTGATCCACCCAGCAAGCTGGGCTTCACCGTTCGACTTGCATGTGTTAAGCACGCCGCCA</t>
  </si>
  <si>
    <t>Promicromonosporaceae</t>
  </si>
  <si>
    <t>Luteimicrobium</t>
  </si>
  <si>
    <t>subarcticum</t>
  </si>
  <si>
    <t>Mada.2425</t>
  </si>
  <si>
    <t>J2-017-A</t>
  </si>
  <si>
    <t>J2-017</t>
  </si>
  <si>
    <t>baroni</t>
  </si>
  <si>
    <t>Mantella baroni</t>
  </si>
  <si>
    <t>RANOMAFANA-Ranomafanakely</t>
  </si>
  <si>
    <t>MGIsolates_MCB_BacIso_Plate13A10.16S_907R</t>
  </si>
  <si>
    <t>BacIso_Plate13A10.16S_907R</t>
  </si>
  <si>
    <t>k__Bacteria;p__Actinobacteria;c__Actinobacteria;o__Actinomycetales;f__Micrococcaceae;g__Micrococcus;s__luteus</t>
  </si>
  <si>
    <t>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CCGTTCGCCACTAATCCACCCAGCAAGCTGGGCTTCATCGTTCGACTTGCATGTGTTAAGCACGCCGCCA</t>
  </si>
  <si>
    <t>Micrococcus</t>
  </si>
  <si>
    <t>Mada.2439</t>
  </si>
  <si>
    <t>J7-037-A</t>
  </si>
  <si>
    <t>MGIsolates_MCB_BacIso_Plate13D12.16S_907R</t>
  </si>
  <si>
    <t>BacIso_Plate13D12.16S_907R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</si>
  <si>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GACTTGCATGTGTTAAGCACGCCGCCA</t>
  </si>
  <si>
    <t>Mada.3695</t>
  </si>
  <si>
    <t>J5-011-A</t>
  </si>
  <si>
    <t>white irregular rough wettish</t>
  </si>
  <si>
    <t>J5-011</t>
  </si>
  <si>
    <t>AMBOHINTANTELY-Stream</t>
  </si>
  <si>
    <t>MGIsolates_MCB_BacIso_Plate25D02.16S_907R</t>
  </si>
  <si>
    <t>BacIso_Plate25D02.16S_907R</t>
  </si>
  <si>
    <t>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</t>
  </si>
  <si>
    <t>Mada.3789</t>
  </si>
  <si>
    <t>A5-003-I</t>
  </si>
  <si>
    <t>A5-003</t>
  </si>
  <si>
    <t>MGIsolates_MCB_BacIso_Plate25F10.16S_907R</t>
  </si>
  <si>
    <t>BacIso_Plate25F10.16S_907R</t>
  </si>
  <si>
    <t>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AATTCGCTCGACTTGCATGTATTAGGCACGCCGCCAGCGTTCATCCT</t>
  </si>
  <si>
    <t>Mada.2367</t>
  </si>
  <si>
    <t>A3-050-C</t>
  </si>
  <si>
    <t>MGIsolates_MCB_BacIso_Plate13D04.16S_907R</t>
  </si>
  <si>
    <t>BacIso_Plate13D04.16S_907R</t>
  </si>
  <si>
    <t>k__Bacteria;p__Firmicutes;c__Bacilli;o__Bacillales;f__Staphylococcaceae;g__Staphylococcus;s__</t>
  </si>
  <si>
    <t>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</t>
  </si>
  <si>
    <t>Staphylococcaceae</t>
  </si>
  <si>
    <t>Staphylococcus</t>
  </si>
  <si>
    <t>Mada.2387</t>
  </si>
  <si>
    <t>A4-012-G</t>
  </si>
  <si>
    <t>A4-012</t>
  </si>
  <si>
    <t>MGIsolates_MCB_BacIso_Plate13E06.16S_907R</t>
  </si>
  <si>
    <t>BacIso_Plate13E06.16S_907R</t>
  </si>
  <si>
    <t>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</t>
  </si>
  <si>
    <t>Mada.2416</t>
  </si>
  <si>
    <t>J1-015-P</t>
  </si>
  <si>
    <t>off white round wettish</t>
  </si>
  <si>
    <t>J1-015</t>
  </si>
  <si>
    <t>rhodoscelis</t>
  </si>
  <si>
    <t>Boophis  rhodoscelis</t>
  </si>
  <si>
    <t>ANTOETRA-Ankaramasina</t>
  </si>
  <si>
    <t>ANTOETRA</t>
  </si>
  <si>
    <t>MGIsolates_MCB_BacIso_Plate13B09.16S_907R</t>
  </si>
  <si>
    <t>BacIso_Plate13B09.16S_907R</t>
  </si>
  <si>
    <t>Mada.2426</t>
  </si>
  <si>
    <t>J1-036-A</t>
  </si>
  <si>
    <t>J1-036</t>
  </si>
  <si>
    <t>hybrid</t>
  </si>
  <si>
    <t>Mantella hybrid</t>
  </si>
  <si>
    <t>ANTOETRA-Faramizava</t>
  </si>
  <si>
    <t>MGIsolates_MCB_BacIso_Plate13H11.16S_907R</t>
  </si>
  <si>
    <t>BacIso_Plate13H11.16S_907R</t>
  </si>
  <si>
    <t>Mada.2431</t>
  </si>
  <si>
    <t>A2-020-A</t>
  </si>
  <si>
    <t>white round dry embeds</t>
  </si>
  <si>
    <t>MGIsolates_MCB_BacIso_Plate13D11.16S_907R</t>
  </si>
  <si>
    <t>BacIso_Plate13D11.16S_907R</t>
  </si>
  <si>
    <t>k__Bacteria;p__Actinobacteria;c__Actinobacteria;o__Actinomycetales;f__Streptomycetaceae;g__Streptomyces;s__</t>
  </si>
  <si>
    <t>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GTCACGGATGCCCGTGTCGGTCAGTATCCGGTATTAGACCCCGTTTCCAGGGCTTGTCCCAGAGTGCAGGGCAGATTGCCCACGTGTTACTCACCCGTTCGCCACTAATCCCCGGCCGAAACCGGTTCATCGTTCGACTTGCATGTGTTAAGCACGCCGCCA</t>
  </si>
  <si>
    <t>Streptomycetaceae</t>
  </si>
  <si>
    <t>Streptomyces</t>
  </si>
  <si>
    <t>Mada.1499</t>
  </si>
  <si>
    <t>J2-040-G</t>
  </si>
  <si>
    <t>white, watery, round, wet</t>
  </si>
  <si>
    <t>MGIsolates_MCB_BacIso_Plate27E02.16S_907R</t>
  </si>
  <si>
    <t>BacIso_Plate27E02.16S_907R</t>
  </si>
  <si>
    <t>k__Bacteria;p__Firmicutes;c__Bacilli;o__Lactobacillales;f__Streptococcaceae;g__Lactococcus;s__garvieae</t>
  </si>
  <si>
    <t>CACTCATCGTTTACGGCGTGGACTACCAGGGTATCTAATCCTGTTTGCTCCCCACGCTTTCGAGCCTCAGTGTCAGTTACAGGCCAGAGAGCCGCTTTCGCCTCCGGTGTTCCTCCATATATCTACGCATTTCACCGCTACACATGGAATTCCACTCTCCTCTCCTGCACTCAAGTCTCCCAGTTTCCAATGCACACAATGGTTGAGCCACTGCCTTTTACATCAGACTTAAGAAACCACCTGCGCTCGCTTTACGCCCAATAAATCCGGACAACGCTTGGGACCTACGTATTACCGCGGCTGCTGGCACGTAGTTAGCCGTCCCTTTCTGGTTAGATACCGTCACTTAAGTAATTTTCCACTCTACTTAACGTTCTTCTCTAACAACAGAGTTTTACGATCCGAAAACCTTCTTCACTCACGCGGCGTTGCTCGGTCAGGGTTGCCCCCATTGCCGAAGATTCCCTACTGCTGCCTCCCGTAGGAGTCTGGGCCGTGTCTCAGTCCCAGTGTGGCCGATCACCCTCTCAGGTCGGCTATGTATCATCGCCTTGGTAGTCCTTTACACTACCAACTAGCTAATACAACGCGGGATCATCAAGTAGTGAAGCAATTGCTTCTTTTAAATAAGAATCATGCGATTCTCATTGTTATGCGGTATTAGCGTTCGTTTCCAAACGTTGTCCCCCGCTACTCGGCAGATTTCCCACGCGTTACTCACCCGTTCGCCGCTCTTCATAAAAATAGCAAGCTATCTTCATTCATCGCTCGACTTGCATGTATTAGGCACGCCGCCAGCGTTCGTCCTG</t>
  </si>
  <si>
    <t>Lactobacillales</t>
  </si>
  <si>
    <t>Streptococcaceae</t>
  </si>
  <si>
    <t>Lactococcus</t>
  </si>
  <si>
    <t>garvieae</t>
  </si>
  <si>
    <t>Mada.1555</t>
  </si>
  <si>
    <t>J8-005-C</t>
  </si>
  <si>
    <t>creamy white, round, wet</t>
  </si>
  <si>
    <t>J8-005</t>
  </si>
  <si>
    <t>MGIsolates_MCB_BacIso_Plate13B05.16S_907R</t>
  </si>
  <si>
    <t>BacIso_Plate13B05.16S_907R</t>
  </si>
  <si>
    <t>k__Bacteria;p__Actinobacteria;c__Actinobacteria;o__Actinomycetales;f__Nocardiaceae;g__Rhodococcus;s__</t>
  </si>
  <si>
    <t>New.CleanUp.ReferenceOTU95</t>
  </si>
  <si>
    <t>TGCGTTAGCTACGGCACGGATCCCGTGGAAGGAAACCCACACCTAGCG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CTCCGGTCATATCCGGTATTAGACCCAGTTTCCCAGGCTTATCCCGAAGTGCAGGGCAGATCACCCACGTGTTACTCACCCGTTCGCCGCTCGTGTACCCCCGAAGGGGCCTTACCGCTCGACTTGCATGTGTTAAGCACGCCGCCA</t>
  </si>
  <si>
    <t>Nocardiaceae</t>
  </si>
  <si>
    <t>Rhodococcus</t>
  </si>
  <si>
    <t>Mada.2330</t>
  </si>
  <si>
    <t>A6-008-D</t>
  </si>
  <si>
    <t>MGIsolates_MCB_BacIso_Plate13G01.16S_907R</t>
  </si>
  <si>
    <t>BacIso_Plate13G01.16S_907R</t>
  </si>
  <si>
    <t>k__Bacteria;p__Actinobacteria;c__Actinobacteria;o__Actinomycetales;f__Micrococcaceae;g__;s__</t>
  </si>
  <si>
    <t>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TTCATCGTTCGACTTGCATGTGTTAAGCACGCCGCCA</t>
  </si>
  <si>
    <t>Mada.2424</t>
  </si>
  <si>
    <t>A2-021-E</t>
  </si>
  <si>
    <t>white irregular dry rough</t>
  </si>
  <si>
    <t>MGIsolates_MCB_BacIso_Plate13B10.16S_907R</t>
  </si>
  <si>
    <t>BacIso_Plate13B10.16S_907R</t>
  </si>
  <si>
    <t>k__Bacteria;p__Actinobacteria;c__Actinobacteria;o__Actinomycetales;f__Tsukamurellaceae;g__Tsukamurella;s__</t>
  </si>
  <si>
    <t>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TCGACTTGCATGTGTTAAGCACGCCGCCA</t>
  </si>
  <si>
    <t>Tsukamurellaceae</t>
  </si>
  <si>
    <t>Tsukamurella</t>
  </si>
  <si>
    <t>Mada.2437</t>
  </si>
  <si>
    <t>J2-030-A</t>
  </si>
  <si>
    <t>off white dusty top round dry embeds</t>
  </si>
  <si>
    <t>J2-030</t>
  </si>
  <si>
    <t>ventrimaculatus</t>
  </si>
  <si>
    <t>Gephryomantis ventrimaculatus</t>
  </si>
  <si>
    <t>MGIsolates_MCB_BacIso_Plate13E12.16S_907R</t>
  </si>
  <si>
    <t>BacIso_Plate13E12.16S_907R</t>
  </si>
  <si>
    <t>k__Bacteria;p__Firmicutes;c__Bacilli;o__Bacillales;f__Bacillaceae;g__Bacillus;s__</t>
  </si>
  <si>
    <t>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</t>
  </si>
  <si>
    <t>Mada.2443</t>
  </si>
  <si>
    <t>J7-037-E</t>
  </si>
  <si>
    <t>MGIsolates_MCB_BacIso_Plate13B12.16S_907R</t>
  </si>
  <si>
    <t>BacIso_Plate13B12.16S_907R</t>
  </si>
  <si>
    <t>k__Bacteria;p__Actinobacteria;c__Actinobacteria;o__Actinomycetales;f__Nocardiaceae;g__Rhodococcus;s__equi</t>
  </si>
  <si>
    <t>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</t>
  </si>
  <si>
    <t>equi</t>
  </si>
  <si>
    <t>Mada.2427</t>
  </si>
  <si>
    <t>J9-002-A</t>
  </si>
  <si>
    <t>MGIsolates_MCB_BacIso_Plate13G11.16S_907R</t>
  </si>
  <si>
    <t>BacIso_Plate13G11.16S_907R</t>
  </si>
  <si>
    <t>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CGAACCTCACAGATGCCCGTGAAGGTCAATATCCGGTATTAGACCCCGTTTCCAGGGCTTGTCCCAGAGTGCAGGGCAGATTGCCCACGTGTTACTCACCCGTTCGCCACTAATCCCCACCGAAGTGGTTCATCGTTCGACTTGCATGTGTTAAGCACGACGCCA</t>
  </si>
  <si>
    <t>Mada.2747</t>
  </si>
  <si>
    <t>J4-021-R</t>
  </si>
  <si>
    <t>J4-021</t>
  </si>
  <si>
    <t>MGIsolates_MCB_BacIso_Plate27F09.16S_907R</t>
  </si>
  <si>
    <t>BacIso_Plate27F09.16S_907R</t>
  </si>
  <si>
    <t>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ATCCTG</t>
  </si>
  <si>
    <t>Mada.3356</t>
  </si>
  <si>
    <t>J8-044-G</t>
  </si>
  <si>
    <t>J8-044</t>
  </si>
  <si>
    <t>crocea</t>
  </si>
  <si>
    <t>Mantella crocea</t>
  </si>
  <si>
    <t>MGIsolates_MCB_BacIso_Plate22E05.16S_907R</t>
  </si>
  <si>
    <t>BacIso_Plate22E05.16S_907R</t>
  </si>
  <si>
    <t>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</t>
  </si>
  <si>
    <t>Mada.3750</t>
  </si>
  <si>
    <t>J5-029-E</t>
  </si>
  <si>
    <t>trans wet round</t>
  </si>
  <si>
    <t>J5-029</t>
  </si>
  <si>
    <t>u</t>
  </si>
  <si>
    <t>MGIsolates_MCB_BacIso_Plate25D06.16S_907R</t>
  </si>
  <si>
    <t>BacIso_Plate25D06.16S_907R</t>
  </si>
  <si>
    <t>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ATACTTGTTCTTCCCTAACAACAGAGCTTTACGACCCGAAGGCCTTCTTCGCTCACGCGGCGTTGCTCCATCAGACTTTCGTCCATTGTGGAAGATTCCCTACTGCTGCCTCCCGTAGGAGTCTGGGCCGTGTCTCAGTCCCAGTGTGGCCGATCACCCTCTCAGGTCGGCTACGCATCGTCGCCTTGGTGAGCCGTTACCTCACCAACTAGCTAATGCGCCGCGGGCCCATCTGTAAGTGTCAGCCGAAACCGACTTTCAGCTTTCCCTCATGAGAGGAAAAGGATTATCCGGTATTAGCTCCGGTTTCCCGAAGTTATCCCAGTCTTACAGGCAGGTTGCCCACGTGTTACTCACCCGTCCGCCGCTAACCAACGGGAGCAAGCTCCCATTGATTCGCTCGACTTGCATGTATTAGGCACGCCGCCAGCGTTCGTCCT</t>
  </si>
  <si>
    <t>Mada.2393</t>
  </si>
  <si>
    <t>A5-015-A</t>
  </si>
  <si>
    <t>off white round brownish hue drier</t>
  </si>
  <si>
    <t>MGIsolates_MCB_BacIso_Plate13H07.16S_907R</t>
  </si>
  <si>
    <t>BacIso_Plate13H07.16S_907R</t>
  </si>
  <si>
    <t>k__Bacteria;p__Actinobacteria;c__Actinobacteria;o__Actinomycetales;f__Streptomycetaceae;g__Streptomyces;s__aureofaciens</t>
  </si>
  <si>
    <t>New.CleanUp.ReferenceOTU100</t>
  </si>
  <si>
    <t>k__Bacteria;p__Actinobacteria;c__Actinobacteria;o__Actinomycetales;f__Streptomycetaceae;g__Streptacidiphilus;s__</t>
  </si>
  <si>
    <t>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TGTTAAGCACGCCGCCA</t>
  </si>
  <si>
    <t>aureofaciens</t>
  </si>
  <si>
    <t>Mada.2398</t>
  </si>
  <si>
    <t>J1-040-A</t>
  </si>
  <si>
    <t>J1-040</t>
  </si>
  <si>
    <t>dna</t>
  </si>
  <si>
    <t>MGIsolates_MCB_BacIso_Plate13C07.16S_907R</t>
  </si>
  <si>
    <t>BacIso_Plate13C07.16S_907R</t>
  </si>
  <si>
    <t>New.CleanUp.ReferenceOTU173</t>
  </si>
  <si>
    <t>k__Bacteria;p__Actinobacteria;c__Actinobacteria;o__Actinomycetales;f__Streptomycetaceae;g__Streptomyces</t>
  </si>
  <si>
    <t>TGCGTTAGCTGCGGCACCGACGACGTGGAATGTCGCCAACACCTAGTTCCCACCGTTTACGGCGTGGACTACCAGGGTATCTAATCCTGTTCGCTCCCCACGCTTTCGCTCCTCAGCGTCAGTAATGGCCCAGAGATCCGCCTTCGCCACCGGTGTTCCTCCTGATATCTGCGCATTTCACCGCTACACCAGGAATTCCGATCTCCCCTACCACACTCTAGCTAGCCCGTATCGACTGCAGACCCGGAGTTAAGCCC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AGCAGAAGTATTATCCGGTATTAGACCCCGTTTCCAGGGCTTGTCCCAGAGTGAAGGGCAGATTGCCCACGTGTTACTCACCCGTTCGCCACTAATCCCCACCGAAGTGGTTCATCGTTCGACTTGCATGTGTTAAGCACGCCGCCA</t>
  </si>
  <si>
    <t>Mada.2434</t>
  </si>
  <si>
    <t>J3-039-A</t>
  </si>
  <si>
    <t>off white dry round embeds, white dusty on edges (maybe later in growth all dusty? No dust in early growth)</t>
  </si>
  <si>
    <t>J3-039</t>
  </si>
  <si>
    <t>lucie</t>
  </si>
  <si>
    <t>Boophis  lucie</t>
  </si>
  <si>
    <t>MGIsolates_MCB_BacIso_Plate13H12.16S_907R</t>
  </si>
  <si>
    <t>BacIso_Plate13H12.16S_907R</t>
  </si>
  <si>
    <t>k__Bacteria;p__Actinobacteria;c__Actinobacteria;o__Actinomycetales;f__Streptomycetaceae;g__;s__</t>
  </si>
  <si>
    <t>New.CleanUp.ReferenceOTU47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</si>
  <si>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</t>
  </si>
  <si>
    <t>Mada.2436</t>
  </si>
  <si>
    <t>J2-027-B</t>
  </si>
  <si>
    <t>off white round dry embeds</t>
  </si>
  <si>
    <t>MGIsolates_MCB_BacIso_Plate13F12.16S_907R</t>
  </si>
  <si>
    <t>BacIso_Plate13F12.16S_907R</t>
  </si>
  <si>
    <t>k__Bacteria;p__Actinobacteria;c__Actinobacteria;o__Actinomycetales;f__Streptomycetaceae;g__Streptomyces;s__mirabilis</t>
  </si>
  <si>
    <t>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CCGGTATTAGACCCCGTTTCCAGGGCTTGTCCCAGAGTGAAGGGCAGATTGCCCACGTGTTACTCACCCGTTCGCCACTAATCCACCCCGAAGGGCTTCATCGTTCGACTTGCATGTGTTAAGCACGCCGCCA</t>
  </si>
  <si>
    <t>Mada.3496</t>
  </si>
  <si>
    <t>J1-097-G</t>
  </si>
  <si>
    <t>J1-097</t>
  </si>
  <si>
    <t>curtus</t>
  </si>
  <si>
    <t>Mantidactylus  curtus</t>
  </si>
  <si>
    <t>ANTOETRA-soamazaka</t>
  </si>
  <si>
    <t>f</t>
  </si>
  <si>
    <t>MET</t>
  </si>
  <si>
    <t>MGIsolates_MCB_BacIso_Plate23G08.16S_907R</t>
  </si>
  <si>
    <t>BacIso_Plate23G08.16S_907R</t>
  </si>
  <si>
    <t>k__Bacteria;p__Firmicutes;c__Bacilli;o__Bacillales;f__Bacillaceae;g__Bacillus;s__safensis</t>
  </si>
  <si>
    <t>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ATCCTTGAACCATGCGGTTCAAGGAACTATCCGGTATTAGCTCCGGTTTCCCGGAGTTATCCCAGTCTTACAGGCAGGTTACCCACGTGTTACTCACCCGTCCGCCGCTAACATCCGGGAGCAAGCTCCCTTCTGTCCGCTCGACTTGCATGTATTAGGCACGCCGCCAGCGTT</t>
  </si>
  <si>
    <t>safensis</t>
  </si>
  <si>
    <t>Mada.2421</t>
  </si>
  <si>
    <t>A2-021-B</t>
  </si>
  <si>
    <t>light yellow wet round</t>
  </si>
  <si>
    <t>MGIsolates_MCB_BacIso_Plate13E10.16S_907R</t>
  </si>
  <si>
    <t>BacIso_Plate13E10.16S_907R</t>
  </si>
  <si>
    <t>k__Bacteria;p__Actinobacteria;c__Actinobacteria;o__Actinomycetales;f__Nocardiaceae;g__Rhodococcus;s__fascians</t>
  </si>
  <si>
    <t>TGCGTT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GCGCTGTGGTCATATCCGGTATTAGACCCAGTTTCCCAAGCTTATCCCAGAGTGCAGGGCAGATCACCCACGTGTTACTCACCCGTTCGCCGCTCGTGTACCCCGAAAGGCCTTACCGCTCGACTTGCATGTGTTAAGCACGCCGCCA</t>
  </si>
  <si>
    <t>fascians</t>
  </si>
  <si>
    <t>Mada.3450</t>
  </si>
  <si>
    <t>J9-078-C</t>
  </si>
  <si>
    <t>J9-078</t>
  </si>
  <si>
    <t>A</t>
  </si>
  <si>
    <t>MGIsolates_MCB_BacIso_Plate23E03.16S_907R</t>
  </si>
  <si>
    <t>BacIso_Plate23E03.16S_907R</t>
  </si>
  <si>
    <t>k__Bacteria;p__Proteobacteria;c__Gammaproteobacteria;o__Xanthomonadales;f__Xanthomonadaceae;g__Stenotrophomonas;s__</t>
  </si>
  <si>
    <t>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CCCCACGAAAAAGTAGATTCCGATGTATTCCTCACCCGTCCGCCACTCGCCACCCAAGGAGCAAGCTCCTCTGTGCTGCCGTTCGACTTGCATGTGTTAGGCCTACCGCCAGCGTTCAC</t>
  </si>
  <si>
    <t>Xanthomonadales</t>
  </si>
  <si>
    <t>Xanthomonadaceae</t>
  </si>
  <si>
    <t>Stenotrophomonas</t>
  </si>
  <si>
    <t>Mada.3389</t>
  </si>
  <si>
    <t>J4-009-I</t>
  </si>
  <si>
    <t>MGIsolates_MCB_BacIso_Plate22D08.16S_907R</t>
  </si>
  <si>
    <t>BacIso_Plate22D08.16S_907R</t>
  </si>
  <si>
    <t>k__Bacteria;p__Proteobacteria;c__Gammaproteobacteria;o__Enterobacteriales;f__Enterobacteriaceae;g__Erwinia;s__</t>
  </si>
  <si>
    <t>New.CleanUp.ReferenceOTU82</t>
  </si>
  <si>
    <t>TCAAGGGCACAACCTCCAAGTCGACATCGTTTACAGCGTGGACTACCAGGGTATCTAATCCTGTTTGCTCCCCACGCTTTCGCACCTGAGCGTCAGTCTTTGTCCAGGGGGCCGCCCTTCGCCACCGGTATTCCTCCAGATCTCTACGCATTTCACCGCTACACCTGGAATTCTACCCCCCCTCTACAAGACTCTAGCCTGCCAGTTTCAAATGCAGTTCCCAGGTTAAGCCCGGGGATTTCACATCTGACTTGACAGACCGCCCTGCGTGCGCTTTACGCCCAGTAATTCCGATTAACGCTTGCACCCTTCCGTATTACCGCGGCTGCTGGCACGGAGTTAGCCGGTGCTTCTTCTGCGGGTAACGTCAATCGACGAGGTTATTAACCTCATCGCCTTCCTCCCCGCTGAAAGTACTTTACAACCCGAAGGCCTTCTTCATACACGCGGCATGGCTGCATCAGGCTTGCGCCCATTGTGCAATATTCCCCACTGCTGCCTCCCGTAGGAGTCTGGACCGTGTCTCAGTTCCAGTGTGGCTGGTCATCCTCTCAGACCAGCTAGGGATCGTCGCCTAGGTGAGCCATTACCCCACCTACTAGCTAATCCCATCTGGGCACATCCGATAGCGTGAGGCCCGAAGGTCCCCCACTTTGCTCTTACGAGGTTATGCGGTATTAGCTACCGTTTCCAGTAGTTATCCCCCTCTATCGGGCAGTTTCCCAGACATTACTCACCCGTCCGCCAACTCGTCACCCAAGAGCAAGCTCTCTGTGCTACCGTTCGACTTGCATGTGTTAGGC</t>
  </si>
  <si>
    <t>Enterobacteriales</t>
  </si>
  <si>
    <t>Enterobacteriaceae</t>
  </si>
  <si>
    <t>Erwinia</t>
  </si>
  <si>
    <t>Mada.3413</t>
  </si>
  <si>
    <t>J9-024-F</t>
  </si>
  <si>
    <t>white irregular wet</t>
  </si>
  <si>
    <t>J9-024</t>
  </si>
  <si>
    <t>MGIsolates_MCB_BacIso_Plate22G11.16S_907R</t>
  </si>
  <si>
    <t>BacIso_Plate22G11.16S_907R</t>
  </si>
  <si>
    <t>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TGAAGAAAACAACTATTCGGTATTAGCTACCGTTTCCGGTAGTTGTCCCAAGCTTGAGGGCAGGTTGCCTACGTGTTACTCACCCGTCCGCCGCTAACTTTCAGAGAAGCAAGCTTCTCTGAAAGTCCGCTCGACTTGCATGTATTAGGC</t>
  </si>
  <si>
    <t>Mada.2134</t>
  </si>
  <si>
    <t>A2-023-E</t>
  </si>
  <si>
    <t>MGIsolates_MCB_BacIso_Plate27F05.16S_907R</t>
  </si>
  <si>
    <t>BacIso_Plate27F05.16S_907R</t>
  </si>
  <si>
    <t>k__Bacteria;p__Proteobacteria;c__Gammaproteobacteria;o__Enterobacteriales;f__Enterobacteriaceae;g__Providencia;s__</t>
  </si>
  <si>
    <t>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</t>
  </si>
  <si>
    <t>Providencia</t>
  </si>
  <si>
    <t>Mada.3326</t>
  </si>
  <si>
    <t>J9-003-A</t>
  </si>
  <si>
    <t>Blommersia</t>
  </si>
  <si>
    <t>J9-003</t>
  </si>
  <si>
    <t>blommersae</t>
  </si>
  <si>
    <t>Blommersiablommersae</t>
  </si>
  <si>
    <t>MGIsolates_MCB_BacIso_Plate22D01.16S_907R</t>
  </si>
  <si>
    <t>BacIso_Plate22D01.16S_907R</t>
  </si>
  <si>
    <t>k__Bacteria;p__Firmicutes;c__Bacilli;o__Bacillales;f__Staphylococcaceae;g__Staphylococcus;s__sciuri</t>
  </si>
  <si>
    <t>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TAGGC</t>
  </si>
  <si>
    <t>sciuri</t>
  </si>
  <si>
    <t>Mada.3404</t>
  </si>
  <si>
    <t>A4-040-H</t>
  </si>
  <si>
    <t>MGIsolates_MCB_BacIso_Plate22G10.16S_907R</t>
  </si>
  <si>
    <t>BacIso_Plate22G10.16S_907R</t>
  </si>
  <si>
    <t>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GCTCTTACTGTGCTGCCGTTCGACTTGCATGTGTTAGGC</t>
  </si>
  <si>
    <t>Mada.3030</t>
  </si>
  <si>
    <t>J4-029-K</t>
  </si>
  <si>
    <t>pinkish round drier</t>
  </si>
  <si>
    <t>J4-029</t>
  </si>
  <si>
    <t>MGIsolates_MCB_3030_907R_ZJ5655_17</t>
  </si>
  <si>
    <t>3030_907R_ZJ5655_17</t>
  </si>
  <si>
    <t>k__Bacteria;p__[Thermi];c__Deinococci;o__Deinococcales;f__Deinococcaceae;g__Deinococcus;s__</t>
  </si>
  <si>
    <t>TCGCGTTAGCTTCGCCAAGCACAGCATCCTGCGCTTAGCCAACGTACATCGTTTAGGGTGTGGACTACCCGGGTATCTAATCCGGTTTGCTCCCCACACTTTCGCGCCTCAGCGTCACCTTCTGTCCAGTAACTTGCCTTCGCCATTGGTGTTCCTCCTGGTATCTACGCATTCCACCGCTACACCAGGAATTCCAGTTACCTCTCCAGAGGTCAAGAAATCCAGTATCCAGTCCATCCCCGAGGTTGAGCCCCGGTCTTTAAAACCAGACTTAAATTTCCGCCTACACGCCCTTTACGCCCAGTGATTCCGGGTAACGCTTGCACCCTCCGTATTACCGCGGCTGCTGGCACGGAGTTAGCCGGTGCTATTACTCTGGTACCGTCATCTGCCTTAAGGCTCTTTCGTCCCAGATTCAGAGGTTTACGATCCGAAAACCTTCATCCCTCACGCGGCGTCGCTCCATCAGGCTTGCGCCCATTGTGGAAGATTCCTAACTGCTGCCTCCCGTAGGAGTGGGACCCGTGTCTCAGTGCCCCTGTGGCCGGCCACCCTCTCAGGCCGGCTATCCGTCGTCGCCATGGTAGGCCTTTACCCCACCATCTAGCTGATGGAACGCAACCCCATCCAGAAGCGATAAATCTTTAGTGATGCACCACGGTGCATCACCACATCACGTATTAGCGAACCTTTCGGCCAGTTATTCGTGACTTGTGGGTAGGTCAGTTACGTGTTACTCACCCGTGCGCCACTCGGTCCGAAGACCGCGTTCGACTTGCATGTCTTAAGCACGCCGCCA</t>
  </si>
  <si>
    <t>Deinococcales</t>
  </si>
  <si>
    <t>Deinococcaceae</t>
  </si>
  <si>
    <t>Deinococcus</t>
  </si>
  <si>
    <t>Mada.3155</t>
  </si>
  <si>
    <t>J4-024-A</t>
  </si>
  <si>
    <t>MGIsolates_MCB_3155_907R_ZJ5654_18</t>
  </si>
  <si>
    <t>3155_907R_ZJ5654_18</t>
  </si>
  <si>
    <t>New.CleanUp.ReferenceOTU101</t>
  </si>
  <si>
    <t>GCTTAATGCGTTAGCTGCGACACGGAAAC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ATTACCTCACCAACTACCTGATAGGCCGCGAGTCCATCCCAGACCGAAGTTCTTTCCAGCTCCTAGCCATGCGGCTGAAGCTCGTATCCGGTATTAGACGTCGTTTCCAACGCTTATCCCAGAGTCTGGGGCAGGTTACTCACGTGTTACTCACCCGTTCGCCACTGATCCAGAGGAGCAAGCTCCTCCTTCACCGTTCGACTTGC</t>
  </si>
  <si>
    <t>Mada.3328</t>
  </si>
  <si>
    <t>J9-003-C</t>
  </si>
  <si>
    <t>MGIsolates_MCB_BacIso_Plate22C01.16S_907R</t>
  </si>
  <si>
    <t>BacIso_Plate22C01.16S_907R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</si>
  <si>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</t>
  </si>
  <si>
    <t>Mada.3334</t>
  </si>
  <si>
    <t>A3-041-B</t>
  </si>
  <si>
    <t>A3-041</t>
  </si>
  <si>
    <t>majori</t>
  </si>
  <si>
    <t>Mantidactylus  majori</t>
  </si>
  <si>
    <t>MGIsolates_MCB_BacIso_Plate22H03.16S_907R</t>
  </si>
  <si>
    <t>BacIso_Plate22H03.16S_907R</t>
  </si>
  <si>
    <t>Mada.3383</t>
  </si>
  <si>
    <t>J4-009-C</t>
  </si>
  <si>
    <t>MGIsolates_MCB_BacIso_Plate22H08.16S_907R</t>
  </si>
  <si>
    <t>BacIso_Plate22H08.16S_907R</t>
  </si>
  <si>
    <t>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CTGTTCGCTCGACTTGCATGTATTAGGC</t>
  </si>
  <si>
    <t>Mada.3464</t>
  </si>
  <si>
    <t>J9-083-F</t>
  </si>
  <si>
    <t>J9-083</t>
  </si>
  <si>
    <t>lugubris</t>
  </si>
  <si>
    <t>Mantidactylus  lugubris</t>
  </si>
  <si>
    <t>MGIsolates_MCB_BacIso_Plate23G05.16S_907R</t>
  </si>
  <si>
    <t>BacIso_Plate23G05.16S_907R</t>
  </si>
  <si>
    <t>k__Bacteria;p__Proteobacteria;c__Gammaproteobacteria;o__Pseudomonadales;f__Moraxellaceae;g__Acinetobacter;s__rhizosphaerae</t>
  </si>
  <si>
    <t>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CCAGCGTTCAA</t>
  </si>
  <si>
    <t>Pseudomonadales</t>
  </si>
  <si>
    <t>Moraxellaceae</t>
  </si>
  <si>
    <t>Acinetobacter</t>
  </si>
  <si>
    <t>rhizosphaerae</t>
  </si>
  <si>
    <t>Mada.3526</t>
  </si>
  <si>
    <t>J4-014-L</t>
  </si>
  <si>
    <t>J4-014</t>
  </si>
  <si>
    <t>spp.</t>
  </si>
  <si>
    <t>Guibemantis spp.</t>
  </si>
  <si>
    <t>MGIsolates_MCB_BacIso_Plate23F11.16S_907R</t>
  </si>
  <si>
    <t>BacIso_Plate23F11.16S_907R</t>
  </si>
  <si>
    <t>k__Bacteria;p__Proteobacteria;c__Betaproteobacteria;o__Burkholderiales;f__Burkholderiaceae;g__Burkholderia;s__</t>
  </si>
  <si>
    <t>k__Bacteria;p__Proteobacteria;c__Betaproteobacteria;o__Burkholderiales;f__Burkholderiaceae;g__Burkholderia</t>
  </si>
  <si>
    <t>CAACTAGTTGACATCGTTTAGGGCGTGGACTACCAGGGTATCTAATCCTGTTTGCTCCCCACGCTTTCGTGCATGAGCGTCAGTGTTGGCCCAGGGGGCTGCCTTCGCCATCGGTATTCCTCCACATCTCTACGCATTTCACTGCTACACGTGGAATTCTACCCCCCTCTGCCACACTCAAAGCCTGCCAGTCACCAATGCAGTTCCCAGGTTAAGCCCGGGGATTTCACATCGGTCTTAACAGACCGCCTGCGCACGCTTTACGCCCAGTAATTCCGATTAACGCTCGCACCCTACGTATTACCGCGGCTGCTGGCACGTAGTTAGCCGGTGCTTATTCTTCCGGTACCGTCATCCTCCATCCATATTAGGGACGAAGTTTTCTTTCCGGACAAAAGTGCTTTACAACCCGAAGGCCTTCTTCACACACGCGGCATTGCTGGATCAGGGTTGCCCCCATTGTCCAAAATTCCCCACTGCTGCCTCCCGTAGGAGTCTGGGCCGTGTCTCAGTCCCAGTGTGGCTGGTCGTCCTCTCAGACCAGCTACAGATCGTCGCCTTGGTAGGCCTTTACCCCACCAACTAGCTAATCTGCCATCGGCCGCCCCTGCAGCGCGAGGTCCGAAGATCCCCCGCTTTCTTCCGTAGATCGTATGCGGTATTAATCCGGCTTTCGCCGGGCTATCCCCCACTACAGGACACGTTCCGATGTATTACTCACCCGTTCGCCACTCGCCACCAGGGTTGCCCCCGTGCTGCCGTTCGACTTGCATGTGTAAGGCATGCCGCCAGCGTTCAA</t>
  </si>
  <si>
    <t>Burkholderiales</t>
  </si>
  <si>
    <t>Burkholderiaceae</t>
  </si>
  <si>
    <t>Burkholderia</t>
  </si>
  <si>
    <t>Mada.2842</t>
  </si>
  <si>
    <t>J9-028-A</t>
  </si>
  <si>
    <t>greenish roundesque wet</t>
  </si>
  <si>
    <t>Aglyptodactylus</t>
  </si>
  <si>
    <t>J9-028</t>
  </si>
  <si>
    <t>madagascariensis</t>
  </si>
  <si>
    <t>Aglyptodactylus madagascariensis</t>
  </si>
  <si>
    <t>MGIsolates_MCB_BacIso_Plate18B03.16S_907R</t>
  </si>
  <si>
    <t>BacIso_Plate18B03.16S_907R</t>
  </si>
  <si>
    <t>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AAGGAAATCTACCGCTCGGCTTGCATGTGTTAGGCCTCCCGCTAGCGTTCATCCTGA</t>
  </si>
  <si>
    <t>Mada.3476</t>
  </si>
  <si>
    <t>A2-040-F</t>
  </si>
  <si>
    <t>A2-040</t>
  </si>
  <si>
    <t>spp</t>
  </si>
  <si>
    <t>Mantidactylus spp</t>
  </si>
  <si>
    <t>ANDASIBE-NP</t>
  </si>
  <si>
    <t>MGIsolates_MCB_BacIso_Plate23H06.16S_907R</t>
  </si>
  <si>
    <t>BacIso_Plate23H06.16S_907R</t>
  </si>
  <si>
    <t>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GCTTTCTTCCGTAGATCGTATGCGGTATTAATCCGGCTTTCGCCGGGCTATCCCCCACTACAGGACACGTTCCGATGTATTACTCACCCGTTCGCCACTCGCCACCAGGGTTGCCCCCGTGCTGCCGTTCGACTTGCATGTGTAAGGCATGCCGCCAGCGTTCAA</t>
  </si>
  <si>
    <t>Mada.2003</t>
  </si>
  <si>
    <t>A3-060-A</t>
  </si>
  <si>
    <t>yellow trans round wet</t>
  </si>
  <si>
    <t>A3-060</t>
  </si>
  <si>
    <t>MGIsolates_MCB_BacIso_Plate7A03.16S_907R</t>
  </si>
  <si>
    <t>BacIso_Plate7A03.16S_907R</t>
  </si>
  <si>
    <t>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</t>
  </si>
  <si>
    <t>Mada.3159</t>
  </si>
  <si>
    <t>J4-024-E</t>
  </si>
  <si>
    <t>MGIsolates_MCB_BacIso_Plate27B05.16S_907R</t>
  </si>
  <si>
    <t>BacIso_Plate27B05.16S_907R</t>
  </si>
  <si>
    <t>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TG</t>
  </si>
  <si>
    <t>Mada.3175</t>
  </si>
  <si>
    <t>A3-068-C</t>
  </si>
  <si>
    <t>A3-068</t>
  </si>
  <si>
    <t>MGIsolates_MCB_3175_907R_ZJ5652_20</t>
  </si>
  <si>
    <t>3175_907R_ZJ5652_20</t>
  </si>
  <si>
    <t>k__Bacteria;p__Actinobacteria;c__Actinobacteria;o__Actinomycetales;f__Intrasporangiaceae;g__Janibacter;s__</t>
  </si>
  <si>
    <t>TGCGTTAGCTGCGGCACGGAACTCG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TTCACCGTTCGACTTGCATG</t>
  </si>
  <si>
    <t>Janibacter</t>
  </si>
  <si>
    <t>Mada.3201</t>
  </si>
  <si>
    <t>J3-014-C</t>
  </si>
  <si>
    <t>off white round wettish rough</t>
  </si>
  <si>
    <t>J3-014</t>
  </si>
  <si>
    <t>MGIsolates_MCB_BacIso_Plate21F03.16S_907R</t>
  </si>
  <si>
    <t>BacIso_Plate21F03.16S_907R</t>
  </si>
  <si>
    <t>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TTGAGAGCAAGCTCTCAATCCATTCGCTCGACTTGCATGTATTAGGCACGCCGCCAGCGTTCATCC</t>
  </si>
  <si>
    <t>Mada.3674</t>
  </si>
  <si>
    <t>A7-044-E</t>
  </si>
  <si>
    <t>off whiteish irregular wet</t>
  </si>
  <si>
    <t>A7-044</t>
  </si>
  <si>
    <t>MGIsolates_MCB_BacIso_Plate24G11.16S_907R</t>
  </si>
  <si>
    <t>BacIso_Plate24G11.16S_907R</t>
  </si>
  <si>
    <t>k__Bacteria;p__Firmicutes;c__Bacilli;o__Bacillales;f__Paenibacillaceae;g__Paenibacillus;s__</t>
  </si>
  <si>
    <t>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CAAGTCCGCTCGACTTGCATGTATTAGGCATGCCGCCAGCGTTCGTCCT</t>
  </si>
  <si>
    <t>Mada.1539</t>
  </si>
  <si>
    <t>J9-089-D</t>
  </si>
  <si>
    <t>off white, round, wet</t>
  </si>
  <si>
    <t>J9-089</t>
  </si>
  <si>
    <t>timidis</t>
  </si>
  <si>
    <t>Guibemantis timidis</t>
  </si>
  <si>
    <t>MGIsolates_MCB_BacIso_Plate15G06.16S_907R</t>
  </si>
  <si>
    <t>BacIso_Plate15G06.16S_907R</t>
  </si>
  <si>
    <t>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</t>
  </si>
  <si>
    <t>Mada.2619</t>
  </si>
  <si>
    <t>A1-048-B</t>
  </si>
  <si>
    <t>A1-048</t>
  </si>
  <si>
    <t>MGIsolates_MCB_BacIso_Plate15C11.16S_907R</t>
  </si>
  <si>
    <t>BacIso_Plate15C11.16S_907R</t>
  </si>
  <si>
    <t>k__Bacteria;p__Bacteroidetes;c__Sphingobacteriia;o__Sphingobacteriales;f__Sphingobacteriaceae;g__Sphingobacterium;s__faecium</t>
  </si>
  <si>
    <t>CTTTCGCTTGGACGCTTACTGTGTATCG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TCATCAGTTCGTAGCAAGCTACTCACTGAATC</t>
  </si>
  <si>
    <t>faecium</t>
  </si>
  <si>
    <t>Mada.1845</t>
  </si>
  <si>
    <t>J4-031-B</t>
  </si>
  <si>
    <t>J4-031</t>
  </si>
  <si>
    <t>MGIsolates_MCB_1845_907R_ZJ5664_8</t>
  </si>
  <si>
    <t>1845_907R_ZJ5664_8</t>
  </si>
  <si>
    <t>ACTTAA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</t>
  </si>
  <si>
    <t>Mada.2324</t>
  </si>
  <si>
    <t>A6-010-B</t>
  </si>
  <si>
    <t>A6-010</t>
  </si>
  <si>
    <t>MGIsolates_MCB_BacIso_Plate13E01.16S_907R</t>
  </si>
  <si>
    <t>BacIso_Plate13E01.16S_907R</t>
  </si>
  <si>
    <t>k__Bacteria;p__Proteobacteria;c__Gammaproteobacteria;o__Xanthomonadales;f__Xanthomonadaceae;g__Luteimonas;s__</t>
  </si>
  <si>
    <t>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</t>
  </si>
  <si>
    <t>Luteimonas</t>
  </si>
  <si>
    <t>Mada.3209</t>
  </si>
  <si>
    <t>J8-030-B</t>
  </si>
  <si>
    <t>J8-030</t>
  </si>
  <si>
    <t>idea</t>
  </si>
  <si>
    <t>Boophis  idea</t>
  </si>
  <si>
    <t>MGIsolates_MCB_BacIso_Plate21G04.16S_907R</t>
  </si>
  <si>
    <t>BacIso_Plate21G04.16S_907R</t>
  </si>
  <si>
    <t>k__Bacteria;p__Firmicutes;c__Bacilli;o__Bacillales</t>
  </si>
  <si>
    <t>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ATCC</t>
  </si>
  <si>
    <t>Mada.3233</t>
  </si>
  <si>
    <t>J9-072-K</t>
  </si>
  <si>
    <t>J9-072</t>
  </si>
  <si>
    <t>MGIsolates_MCB_BacIso_Plate21C07.16S_907R</t>
  </si>
  <si>
    <t>BacIso_Plate21C07.16S_907R</t>
  </si>
  <si>
    <t>ACGGCGTGGACTACCAGGGTATCTAATCCTGTTTGCTCCCCACGCTTTCGCGCCTCAGCGTCAGTTACAGACCAAAGAGCCGCCTTCGCCACTGGTGTTCCTCCACATCTCTACGCATTTCACCGCTACACGTGGAATTCCGCTCTTCTCTTCTGCACTCAAGTTCCCCAGTTTCCAATGACCCTCCACGGTTGAGCCGTGGGCTTTCACATCAGACTTAAGGAACCGCCTGCGCGCGCTTTACGCCCAATAATTCCGGATAACGCTTGCCACCTACGTATTACCGCGGCTGCTGGCACGTAGTTAGCCGTGGCTTTCTGGTTAGGTACCGTCAAGGTACCGCCTTATTCAAACGGTACTTGTTCTTCCCTAACAACAGAGCTTTACGACCCGAAGGCCTTCATCACTCACGCGGCGTTGCTCCGTCAGACTTTCGTCCATTGCGGAAGATTCCCTACTGCTGCCTCCCGTAGGAGTCTGGGCCGTGTCTCAGTCCCAGTGTGGCCGATCACCCTCTCAGGTCGGCTACGCATCGTTGCCTTGGTGAGCCGTTACCTCACCAACTAGCTAATGCGCCGCGGGCCCATCTACAAGTGATAGCCGAAGCCATCTTTCAACATCGAACCATGCGATCCAATGTATTACCCGGTATTAGCTCCGGTTTCCCGAAGTTATCCCAATCTTGTAGGTAGGTTGCCCACGTGTTACTCACCCGTCCGCCGCTAACTTCAGGGAGCAAGCTCCCTTCCATTCGCTCGACTTGCATGTATTAGGCACGCCGCCAGCGTTCATCC</t>
  </si>
  <si>
    <t>Mada.3511</t>
  </si>
  <si>
    <t>J8-043-M</t>
  </si>
  <si>
    <t>J8-043</t>
  </si>
  <si>
    <t>MGIsolates_MCB_BacIso_Plate23B09.16S_907R</t>
  </si>
  <si>
    <t>BacIso_Plate23B09.16S_907R</t>
  </si>
  <si>
    <t>New.CleanUp.ReferenceOTU85</t>
  </si>
  <si>
    <t>CACTTAGCACCCAG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CGTCCGCCGCTAACCAATGGGAGCAAGCTCCCAAAGATTCGCTCGACTTGCATGTATTAGGCA</t>
  </si>
  <si>
    <t>Mada.2405</t>
  </si>
  <si>
    <t>A6-002-D</t>
  </si>
  <si>
    <t>MGIsolates_MCB_BacIso_Plate13E08.16S_907R</t>
  </si>
  <si>
    <t>BacIso_Plate13E08.16S_907R</t>
  </si>
  <si>
    <t>k__Bacteria;p__Proteobacteria;c__Gammaproteobacteria;o__Enterobacteriales;f__Enterobacteriaceae;g__;s__</t>
  </si>
  <si>
    <t>k__Bacteria;p__Proteobacteria;c__Gammaproteobacteria;o__Enterobacteriales;f__Enterobacteriaceae</t>
  </si>
  <si>
    <t>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ACAGCAAGCTGCTTCCTGTTACCGTT</t>
  </si>
  <si>
    <t>Mada.2696</t>
  </si>
  <si>
    <t>J4-028-I</t>
  </si>
  <si>
    <t>MGIsolates_MCB_BacIso_Plate17H02.16S_907R</t>
  </si>
  <si>
    <t>BacIso_Plate17H02.16S_907R</t>
  </si>
  <si>
    <t>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TAAGACCTTCATCACTCACGCGGCGTTGCTCCGTCAGGCTTTCGCCCATTGCGGAAGATTCCCTACTGCTGCCTCCCGTAGGAGTCTGGACCGTGTCTCAGTTCCAGTGTGGCCGATCACCCTCTCAGGTCGGCTACGTATCGTTGCCTTGGTGAGCCGTTACCTCACCAACTAGCTAATACGGCGCGGGTCCATCTATAAGTGATAGCAAAACCATCTTTCACTATTGAACCATGCGGTTCAACATATTATCCGGTATTAGCTCCGGTTTCCCGAAGTTGTCCCAGTCTTATAGGTAGGTTACCCACGTGTTACTCACCCGTCCGCCGCTAACGTCAAAGGAGCAAGCTCCTTATCTGTTCGCTCGACTTGCATGTATTAGGCACGCCGCCAGCGTTC</t>
  </si>
  <si>
    <t>Mada.2744</t>
  </si>
  <si>
    <t>A3-058-E</t>
  </si>
  <si>
    <t>A3-058</t>
  </si>
  <si>
    <t>MGIsolates_MCB_BacIso_Plate17D06.16S_907R</t>
  </si>
  <si>
    <t>BacIso_Plate17D06.16S_907R</t>
  </si>
  <si>
    <t>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</t>
  </si>
  <si>
    <t>Mada.2756</t>
  </si>
  <si>
    <t>J4-27-I</t>
  </si>
  <si>
    <t>orangish round wettish</t>
  </si>
  <si>
    <t>J4-027</t>
  </si>
  <si>
    <t>depressiceps</t>
  </si>
  <si>
    <t>Guibemantis depressiceps</t>
  </si>
  <si>
    <t>MGIsolates_MCB_BacIso_Plate17B07.16S_907R</t>
  </si>
  <si>
    <t>BacIso_Plate17B07.16S_907R</t>
  </si>
  <si>
    <t>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AGGCACGCCGCCAGCGTTC</t>
  </si>
  <si>
    <t>Mada.2848</t>
  </si>
  <si>
    <t>A3-022-F</t>
  </si>
  <si>
    <t>A3-022</t>
  </si>
  <si>
    <t>MGIsolates_MCB_2848_907R_ZJ5658_14</t>
  </si>
  <si>
    <t>2848_907R_ZJ5658_14</t>
  </si>
  <si>
    <t>k__Bacteria;p__Actinobacteria;c__Actinobacteria;o__Actinomycetales;f__Dermabacteraceae;g__Brachybacterium;s__conglomeratum</t>
  </si>
  <si>
    <t>ACTTAA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GCGGTGCAAGCACCACCGTCATCGTTCG</t>
  </si>
  <si>
    <t>conglomeratum</t>
  </si>
  <si>
    <t>Mada.3010</t>
  </si>
  <si>
    <t>J4-023-J</t>
  </si>
  <si>
    <t>J4-023</t>
  </si>
  <si>
    <t>MGIsolates_MCB_3010_907R_ZJ5656_16</t>
  </si>
  <si>
    <t>3010_907R_ZJ5656_16</t>
  </si>
  <si>
    <t>k__Bacteria;p__Actinobacteria;c__Actinobacteria;o__Actinomycetales;f__Microbacteriaceae;g__Curtobacterium;s__</t>
  </si>
  <si>
    <t>TAA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G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</t>
  </si>
  <si>
    <t>Curtobacterium</t>
  </si>
  <si>
    <t>Mada.3178</t>
  </si>
  <si>
    <t>A5-012-B</t>
  </si>
  <si>
    <t>A5-012</t>
  </si>
  <si>
    <t>MGIsolates_MCB_BacIso_Plate21H02.16S_907R</t>
  </si>
  <si>
    <t>BacIso_Plate21H02.16S_907R</t>
  </si>
  <si>
    <t>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TTTTCCAACATGAGTTGAAAAAGATTATCCGGTATTAGCTCCGGTTTCCCGAAGTTATCCCAGTCTTACAGGCAGGTTGCCCACGTGTTACTCACCCGTCCGCCGCTAACCAATGGGAGCAAGCTCCCAAAGATTCGCTCGACTTGCATGTATTAGGCACGCCGCCAGCGTTCGTCC</t>
  </si>
  <si>
    <t>Mada.3228</t>
  </si>
  <si>
    <t>J9-072-F</t>
  </si>
  <si>
    <t>MGIsolates_MCB_BacIso_Plate21G07.16S_907R</t>
  </si>
  <si>
    <t>BacIso_Plate21G07.16S_907R</t>
  </si>
  <si>
    <t>New.CleanUp.ReferenceOTU79</t>
  </si>
  <si>
    <t>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CCTGCTGGAGCAAGCTCCAGCAAGTCCGCTCGACTTGCATGTATTAGGCACGCCGCCAGCGTTCGTCC</t>
  </si>
  <si>
    <t>Mada.3278</t>
  </si>
  <si>
    <t>J9-071-C</t>
  </si>
  <si>
    <t>J9-071</t>
  </si>
  <si>
    <t>aff biporus</t>
  </si>
  <si>
    <t>Mantidactylus  aff biporus</t>
  </si>
  <si>
    <t>MGIsolates_MCB_BacIso_Plate21H11.16S_907R</t>
  </si>
  <si>
    <t>BacIso_Plate21H11.16S_907R</t>
  </si>
  <si>
    <t>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GACCTGCTGGAGCAAGCTCCAGCAAGTCCGCTCGACTTGCATGTATTAGGCACGCCGCCAGCGTTCATCC</t>
  </si>
  <si>
    <t>Mada.3354</t>
  </si>
  <si>
    <t>J8-044-E</t>
  </si>
  <si>
    <t>off white round wet goopy</t>
  </si>
  <si>
    <t>MGIsolates_MCB_BacIso_Plate22F05.16S_907R</t>
  </si>
  <si>
    <t>BacIso_Plate22F05.16S_907R</t>
  </si>
  <si>
    <t>New.CleanUp.ReferenceOTU155</t>
  </si>
  <si>
    <t>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CCCCCGCTCGACTTGCATGTGTTAAGC</t>
  </si>
  <si>
    <t>Mada.2650</t>
  </si>
  <si>
    <t>A1-049-E</t>
  </si>
  <si>
    <t>golden yellowish round wet</t>
  </si>
  <si>
    <t>MGIsolates_MCB_BacIso_Plate16H03.16S_907R</t>
  </si>
  <si>
    <t>BacIso_Plate16H03.16S_907R</t>
  </si>
  <si>
    <t>CCAA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ACCTCTCGTACTTGTTCTTCCCTTACAACAGAGTTTTACGATCCGAAAACCTTCATCACTCACGCGGCGTTGCTCCATCAGACTTTCGTCCATTGTGGAAGATTCCCTACTGCTGCCTCCCGTAGGAGTCTGGGCCGTGTCTCAGTCCCAGTGTGGCCGATCACCCTCTCAGGTCGGCTATGCATCGTCGCCTTGGTGGGCCATTACCCCACCAACTAGCTAATGCACCGCAAGGCCATCCCAAGGTGACGCCGAAGCGCCTTTCATCATCAGACCATGCGGTCTGAAGAACTATTCGGTATTAGCTCCGATTTCTCGGAGTTATCCCAATCCTTGGGGCAGGTTCCTTACGTGTTACTCACCCGTCCGCCGCTCATTCCCTTCACTTCCCTCCGAAGAGTTCCGTGAGCTTCCTGCGCTCG</t>
  </si>
  <si>
    <t>Mada.3034</t>
  </si>
  <si>
    <t>J4-036-C</t>
  </si>
  <si>
    <t>J4-036</t>
  </si>
  <si>
    <t>picturatus/ reticulatus</t>
  </si>
  <si>
    <t>Boophis  picturatus/ reticulatus</t>
  </si>
  <si>
    <t>MGIsolates_MCB_BacIso_Plate19H11.16S_907R</t>
  </si>
  <si>
    <t>BacIso_Plate19H11.16S_907R</t>
  </si>
  <si>
    <t>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ACTTGCATGTATTAG</t>
  </si>
  <si>
    <t>Mada.3309</t>
  </si>
  <si>
    <t>J2-049-D</t>
  </si>
  <si>
    <t>J2-049</t>
  </si>
  <si>
    <t>MGIsolates_MCB_BacIso_Plate22H02.16S_907R</t>
  </si>
  <si>
    <t>BacIso_Plate22H02.16S_907R</t>
  </si>
  <si>
    <t>k__Bacteria;p__Proteobacteria;c__Betaproteobacteria;o__Burkholderiales;f__Comamonadaceae;g__Xenophilus;s__aerolatus</t>
  </si>
  <si>
    <t>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TACTCACCCGTTCGCCACTCGTCAGCATCCGAAGACCTGTTACCGTTCGACTTGCATGTGTAAGGC</t>
  </si>
  <si>
    <t>Comamonadaceae</t>
  </si>
  <si>
    <t>Xenophilus</t>
  </si>
  <si>
    <t>aerolatus</t>
  </si>
  <si>
    <t>Mada.3729</t>
  </si>
  <si>
    <t>J9-031-G</t>
  </si>
  <si>
    <t>MGIsolates_MCB_BacIso_Plate25D04.16S_907R</t>
  </si>
  <si>
    <t>BacIso_Plate25D04.16S_907R</t>
  </si>
  <si>
    <t>New.CleanUp.ReferenceOTU142</t>
  </si>
  <si>
    <t>AGTGCCCAACGTTTACGGCATGGACTACCAGGGTATCTAATCCTGTTCGCTCCCCATGCTTTCGCTCCTCAGCGTCAGTAACAGCCCAGAGACCTGCCTTCGCCATCGGTGTTCCTCCTGATATCTGCGCATTTCACCGCTACACCAGGAATTCCAGTCTCCCCTACTGCACTCTAGTCTGCCCGTACCCACTGCAGACCCGGGGTTAAGCCCCGGGCTTTCACAGCAGACGCGACAAACCGCCTACGAGCTCTTTACGCCCAATAATTCCGGACAACGCTTGCGCCCTACGTATTACCGCGGCTGCTGGCACGTAGTTAGCCGGCGCTTCTTCTGCAAGTACCCTCAACCAGACAAAAGCCTGACCTTGTTCCCTGCTGAAAGAGGTTTACAACCCGAAGGCCGTCATCCCTCACGCGGCGTCGCTGCATCAGGCTTTCGCCCATTGTGCAATATTCCCCACTGCTGCCTCCCGTAGGAGTCTGGGCCGTGTCTCAGTCCCAGTGTGGCCGGTCACCCTCTCAGGCCGGCTACCCGTCGTCGCCTTGGTGAGCCATTACCCCACCAACAAGCTGATAGGCCGTGAGTCCATCCAAAACCACCCGAAGGCTTTCCACCACCCCCCATGCGAGGAGAGGTCATATCCAGTATTAGACCCAGTTTCCCAGGCTTATCCCAGAGTCAAGGGCAGGTTACTCACGTCTTACTCACCCGTTCGCCACTAATCCATGGTGCAAGCACCACATCATCGTTCGACTTGCATGTGTTAAGCACGCCGCCAGCGTTCGTCCT</t>
  </si>
  <si>
    <t>Mada.3990</t>
  </si>
  <si>
    <t>ND2014_Fr283-H</t>
  </si>
  <si>
    <t>ND2014_Fr283</t>
  </si>
  <si>
    <t>RANOMAFANA-Ambatolay</t>
  </si>
  <si>
    <t>MGIsolates_MCB_MADAISO_3990.907R_BAC.ab1</t>
  </si>
  <si>
    <t>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</t>
  </si>
  <si>
    <t>Mada.4076</t>
  </si>
  <si>
    <t>ND2014_Fr267-G</t>
  </si>
  <si>
    <t>R2A Agar</t>
  </si>
  <si>
    <t>ND2014_Fr267</t>
  </si>
  <si>
    <t>MGIsolates_MCB_4076.16S_BAC_907R</t>
  </si>
  <si>
    <t>4076.16S_BAC_907R</t>
  </si>
  <si>
    <t>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</t>
  </si>
  <si>
    <t>Mada.4088</t>
  </si>
  <si>
    <t>ND2014_Fr243-C</t>
  </si>
  <si>
    <t>ND2014_Fr243</t>
  </si>
  <si>
    <t>cowani small</t>
  </si>
  <si>
    <t>Mantidactylus cowani small</t>
  </si>
  <si>
    <t>MGIsolates_MCB_MADAISO_4088.907R_BAC.ab1</t>
  </si>
  <si>
    <t>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CATCATCGTTCGACTTGCATGTGTTAAGCACGCCGCCAGCGTTC</t>
  </si>
  <si>
    <t>Mada.4107</t>
  </si>
  <si>
    <t>ND2014_Fr272-C</t>
  </si>
  <si>
    <t>ND2014_Fr272</t>
  </si>
  <si>
    <t>MGIsolates_MCB_MADAISO_4107.907R_BAC.ab1</t>
  </si>
  <si>
    <t>k__Bacteria;p__Proteobacteria;c__Gammaproteobacteria;o__Pseudomonadales;f__Pseudomonadaceae;g__Pseudomonas;s__</t>
  </si>
  <si>
    <t>CAAGG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AGCGTTATCCCCCACTACCAGGCAGATTCCTAGGCATTACTCACCCGTCCGCCGCTCGCCACCAGGTACAAGTACCCGTGCTGCCGCTCGACTTGCATGTGTTA</t>
  </si>
  <si>
    <t>Pseudomonadaceae</t>
  </si>
  <si>
    <t>Pseudomonas</t>
  </si>
  <si>
    <t>Mada.4108</t>
  </si>
  <si>
    <t>ND2014_Fr272-D</t>
  </si>
  <si>
    <t>MGIsolates_MCB_MADAISO_4108.907R_BAC.ab1</t>
  </si>
  <si>
    <t>k__Bacteria;p__Proteobacteria;c__Gammaproteobacteria;o__Enterobacteriales;f__Enterobacteriaceae;g__Serratia;s__</t>
  </si>
  <si>
    <t>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GCA</t>
  </si>
  <si>
    <t>Serratia</t>
  </si>
  <si>
    <t>Mada.4109</t>
  </si>
  <si>
    <t>ND2014_Fr272-E</t>
  </si>
  <si>
    <t>MGIsolates_MCB_MADAISO_4109.907R_BAC.ab1</t>
  </si>
  <si>
    <t>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</t>
  </si>
  <si>
    <t>Mada.2026</t>
  </si>
  <si>
    <t>J1-015-D</t>
  </si>
  <si>
    <t>pinkish trans irregular spreader wet</t>
  </si>
  <si>
    <t>MGIsolates_MCB_BacIso_Plate7E06.16S_907R</t>
  </si>
  <si>
    <t>BacIso_Plate7E06.16S_907R</t>
  </si>
  <si>
    <t>New.CleanUp.ReferenceOTU166</t>
  </si>
  <si>
    <t>CTTTCGCTTAGCCGCTGACTGTGTATCGCCAACAGCGAGTGTTCATCGTTTAGGGCGTGGACTACCAGGGTATCTAATCCTGTTTGATCCCCACGCA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GTTACGCACCCGTGCGCCACTTTCATAAGGTGCAAGCACCTTAATCGC</t>
  </si>
  <si>
    <t>Mada.2863</t>
  </si>
  <si>
    <t>J3-026-C</t>
  </si>
  <si>
    <t>J3-026</t>
  </si>
  <si>
    <t>cowani slow</t>
  </si>
  <si>
    <t>Mantidactylus  cowani slow</t>
  </si>
  <si>
    <t>MGIsolates_MCB_BacIso_Plate18B05.16S_907R</t>
  </si>
  <si>
    <t>BacIso_Plate18B05.16S_907R</t>
  </si>
  <si>
    <t>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CGACTTGCATGT</t>
  </si>
  <si>
    <t>Mada.2902</t>
  </si>
  <si>
    <t>A3-032-B</t>
  </si>
  <si>
    <t>A3-032</t>
  </si>
  <si>
    <t>MGIsolates_MCB_2902_907R_ZJ5657_15</t>
  </si>
  <si>
    <t>2902_907R_ZJ5657_15</t>
  </si>
  <si>
    <t>k__Bacteria;p__Proteobacteria;c__Alphaproteobacteria;o__Rhizobiales;f__;g__;s__</t>
  </si>
  <si>
    <t>k__Bacteria;p__Proteobacteria;c__Alphaproteobacteria;o__Rhizobiales</t>
  </si>
  <si>
    <t>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</t>
  </si>
  <si>
    <t>Rhizobiales</t>
  </si>
  <si>
    <t>Mada.4006</t>
  </si>
  <si>
    <t>ND2014_Fr281-I</t>
  </si>
  <si>
    <t>ND2014_Fr281</t>
  </si>
  <si>
    <t>MGIsolates_MCB_MADAISO_A06656_4006.16S_907R</t>
  </si>
  <si>
    <t>MADAISO_A06656_4006.16S_907R</t>
  </si>
  <si>
    <t>k__Bacteria;p__Firmicutes;c__Bacilli;o__Lactobacillales;f__Enterococcaceae;g__Enterococcus;s__</t>
  </si>
  <si>
    <t>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</t>
  </si>
  <si>
    <t>Enterococcaceae</t>
  </si>
  <si>
    <t>Enterococcus</t>
  </si>
  <si>
    <t>Mada.4007</t>
  </si>
  <si>
    <t>ND2014_Fr281-J</t>
  </si>
  <si>
    <t>MGIsolates_MCB_MADAISO_A06656_4007.16S_907R</t>
  </si>
  <si>
    <t>MADAISO_A06656_4007.16S_907R</t>
  </si>
  <si>
    <t>k__Bacteria;p__Firmicutes;c__Bacilli;o__Lactobacillales;f__Enterococcaceae;g__Enterococcus;s__casseliflavus</t>
  </si>
  <si>
    <t>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</t>
  </si>
  <si>
    <t>casseliflavus</t>
  </si>
  <si>
    <t>Mada.4009</t>
  </si>
  <si>
    <t>ND2014_Fr260-P</t>
  </si>
  <si>
    <t>ND2014_Fr260</t>
  </si>
  <si>
    <t>MGIsolates_MCB_MADAISO_4009.907R_BAC.ab1</t>
  </si>
  <si>
    <t>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</t>
  </si>
  <si>
    <t>Mada.4050</t>
  </si>
  <si>
    <t>ND2014_Fr241-A</t>
  </si>
  <si>
    <t>Sab-Dex Agar</t>
  </si>
  <si>
    <t>ND2014_Fr241</t>
  </si>
  <si>
    <t>MGIsolates_MCB_MADAISO_4050.907R_BAC.ab1</t>
  </si>
  <si>
    <t>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</t>
  </si>
  <si>
    <t>Mada.4065</t>
  </si>
  <si>
    <t>ND2014_Fr260-A</t>
  </si>
  <si>
    <t>MGIsolates_MCB_MADAISO_4065.907R_BAC.ab1</t>
  </si>
  <si>
    <t>New.CleanUp.ReferenceOTU76</t>
  </si>
  <si>
    <t>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TCGACTTGCATGTGTTAAGCACGCCGCCAGCGTTCGTCCTG</t>
  </si>
  <si>
    <t>Mada.4066</t>
  </si>
  <si>
    <t>ND2014_Fr260-B</t>
  </si>
  <si>
    <t>MGIsolates_MCB_MADAISO_4066.907R_BAC.ab1</t>
  </si>
  <si>
    <t>k__Bacteria;p__Actinobacteria;c__Actinobacteria;o__Actinomycetales;f__Microbacteriaceae;g__Agrococcus;s__jenensis</t>
  </si>
  <si>
    <t>TGGTCCCCACATCTAGTTCCCAACGTTTACGGCATGGACTACCAGGGTATCTAAGCCTGTTTGCTCCCCATGCTTTCGCTCCTCAGCGTCAGTAACGGCCCAGAGATCTGCCTTCGCCATCGGTGTTCCTCCTGATATCTGCGCATTCCACCGCTACACCAGGAATTCCAATCTCCCCTACCGCACTCTAGTCTGCCCGTACCCACTGCAAGCCCGAGGTTGAGCCTCGGGATTTCACAGCAGACGT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TCTTGGTGAGCCGTTACCTCACCAACTAACTGATAGGCCGTGAGCTGATCCTTGACCGAAATTCTTTCCACCCCCAGGAGATGCCTCCGAAGGTCGTATCCGGTATTAGACGCCGTTTCCAGCGCTTATTCCAGAGTCAAGGGCACATTGCTCACGTGTTACTCACCCGTTCGCCACTAATCCAGAGGAGCAAGCTCCTCTTTCATCGTTCGACTTGCATGTGTTAAGCACGCCGCCAGCGTTC</t>
  </si>
  <si>
    <t>Agrococcus</t>
  </si>
  <si>
    <t>Mada.1495</t>
  </si>
  <si>
    <t>J2-040-C</t>
  </si>
  <si>
    <t>white, irregular growth, wet</t>
  </si>
  <si>
    <t>MGIsolates_MCB_BacIso_Plate13A05.16S_907R</t>
  </si>
  <si>
    <t>BacIso_Plate13A05.16S_907R</t>
  </si>
  <si>
    <t>k__Bacteria;p__Proteobacteria;c__Gammaproteobacteria;o__Pseudomonadales;f__Moraxellaceae;g__Acinetobacter;s__</t>
  </si>
  <si>
    <t>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CCGAAGTACTTCCCCCCGCT</t>
  </si>
  <si>
    <t>Mada.1944</t>
  </si>
  <si>
    <t>J4-020-G</t>
  </si>
  <si>
    <t>J4-020</t>
  </si>
  <si>
    <t>MGIsolates_MCB_1944_907R_ZJ5663_9</t>
  </si>
  <si>
    <t>1944_907R_ZJ5663_9</t>
  </si>
  <si>
    <t>New.CleanUp.ReferenceOTU40</t>
  </si>
  <si>
    <t>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AAAAAATCTTTCCAACCACTAACCATGCGGTTGCGGTTCGTATCCAGTATTAGACGTCGTTTCCAACGCTTATCCCAGAGTCAAGGGCAGGTTACTCACGTGTTACTCACCCGTTCGCCACTGATCCACAAGAGCAAGCTCCTGCTTCACCGTTCGAC</t>
  </si>
  <si>
    <t>Mada.1956</t>
  </si>
  <si>
    <t>J4-012-F</t>
  </si>
  <si>
    <t>J4-012</t>
  </si>
  <si>
    <t>MGIsolates_MCB_1956_907R_ZJ5662_10</t>
  </si>
  <si>
    <t>1956_907R_ZJ5662_10</t>
  </si>
  <si>
    <t>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GAGGAGATGCCCCCTCAGGTGGTATCCGGTATTAGACCCCGTTTCCAGGGCTTGTCCCAGAGTGCAGGGCAGATTGCCCACGTGTTACTCACCCGTTCGCCACTAATCCCCCACCGAAGCGGGTTCATCGTTCGACTTGC</t>
  </si>
  <si>
    <t>Mada.3286</t>
  </si>
  <si>
    <t>J9-071-K</t>
  </si>
  <si>
    <t>off white irregular wettish rough</t>
  </si>
  <si>
    <t>MGIsolates_MCB_BacIso_Plate21B11.16S_907R</t>
  </si>
  <si>
    <t>BacIso_Plate21B11.16S_907R</t>
  </si>
  <si>
    <t>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GGTACCGTCACCTTGAGAGCAGTTACTCTCCCAAGCGTTCTTCCCTGGCAACAGAGCTTTACGATCCGAAAACCTTCATCACTCACGCGGCGTTGCTCCGTCAGACTTTCGTCCATTGCGGAAGATTCCCTACTGCTGCCTCCCGTAGGAGTCTGGGCCGTGTCTCAGTCCCAGTGTGGCCGTTCACCCTCTCAGGTCGGCTACGCATCGTCGCCTAGGTGAGCCATTACCTCACCTACTAGCTAATGCGCCGCAGGCCCATCTGTAAGTGACAGATTGCTCCGTCTTTCTTAACCCTCTCATGCGAGAGGATTACTTATCCGGTATTAGCACACGTTTCCGTGAGTTATCCCGATCTTACAGGCAGGTTGCCTACGTGTTACTCACCCGTCCGCCGCTAAGCTATCCCCGAAGGAATAACTCCGCTCGACTTGCATGTATTAGGCACGCCGCCAGCATTCGTCC</t>
  </si>
  <si>
    <t>Mada.3397</t>
  </si>
  <si>
    <t>A4-040-A</t>
  </si>
  <si>
    <t>MGIsolates_MCB_BacIso_Plate22F09.16S_907R</t>
  </si>
  <si>
    <t>BacIso_Plate22F09.16S_907R</t>
  </si>
  <si>
    <t>AGCATCCTGCGATTAGCCAACGTACATCGTTTAGGGTGTGGACTACCCGGGTATCTAATCCGGTTCGCTCCCCACACTTTCGCGCCTCAGCGTCACCTTCTGTCCAAGAACCTGCCTTCGCCATTGGTGTTCCTCCTGGTATCTACGCATTCCACCGCTACACCAGGAATTCCAGTTCTCTCTCCAGAGGTCAAGAATGCCAGTATCCAGTCCATCCCTGCGGTTGAGCCGCAGTCTTTAAAACCAGACTTAACATCCCGCCTACACGCCCTTTACGCCCAGTGATTCCGGGTAACGCTTGCACCCTCCGTATTACCGCGGCTGCTGGCACGGAGTTAGCCGGTGCTATTACTCAGGTACCGTCATCCCGCATAAAGCGTCTTTCGTCCCTGATTCAGAGGTTTACGATCCGAAAACCTTCATCCCTCACGCGGCGTCGCTCCATCAGGCTTTCGCCCATTGTGGAAGATTCCTAACTGCTGCCTCCCGTAGGAGTGGGGCCCGTGTCTCAGTGCCCCTGTGGCCGGCCACCCTCTCAGGCCGGCTATCCGTCGTCGCCTTGGTAGGCCTTTACCCTACCAACTAGCTGATGGAACGCAACCCCATCCCAAAGCAATAAATCTTTACTGATCCCACAGGAGGGAGCAGCACATCACGTATTAGCGATTCTTTCGAACCGTTATCCGCGACTTTGGGGTAGGTCAGTTACGCGTTACTCACACGTGCGCCACTACAGTCCGAAGACTGCCGTTCGACTTGCATGTCTTAAGCACGCCGCCAGCGTTCAC</t>
  </si>
  <si>
    <t>Mada.3597</t>
  </si>
  <si>
    <t>J4-013-I</t>
  </si>
  <si>
    <t>J4-013</t>
  </si>
  <si>
    <t>MGIsolates_MCB_3597_907R_ZJ5646_26</t>
  </si>
  <si>
    <t>3597_907R_ZJ5646_26</t>
  </si>
  <si>
    <t>New.CleanUp.ReferenceOTU96</t>
  </si>
  <si>
    <t>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</t>
  </si>
  <si>
    <t>Mada.3958</t>
  </si>
  <si>
    <t>ND2014_Fr255-G</t>
  </si>
  <si>
    <t>ND2014_Fr255</t>
  </si>
  <si>
    <t>MGIsolates_MCB_MADAISO_3958.907R_BAC.ab1</t>
  </si>
  <si>
    <t>k__Bacteria;p__Actinobacteria;c__Actinobacteria;o__Actinomycetales;f__Propionibacteriaceae;g__;s__</t>
  </si>
  <si>
    <t>New.CleanUp.ReferenceOTU69</t>
  </si>
  <si>
    <t>GGAATGTGACCCACACCTAGTGCCCACCGTTTACGGCATGGACTACCAGGGTATCTAAGCCTGT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CGAAGCCTTGGTGAGCCGTTACCTCACCAACAAGCTGATAGGCCGCGAGCCCATCCTTGACCGCCGGAGCTTTCCAACTCTTCAGATGCCTGAAGAGTTCGTATCCGGTATTAGACGCCTTTTCAAGCGCTTATTCCAGTGTCAAGGGCAGGTTGCTCACGTGTTACTCACCCGTTCGCCACTCGTGTACTCCGAAGAGCCTTACCGTTCGACTTGCATGTGTTAAGCACGCCGCCAGCGTTCG</t>
  </si>
  <si>
    <t>Propionibacteriaceae</t>
  </si>
  <si>
    <t>Mada.1517</t>
  </si>
  <si>
    <t>A3-065-C</t>
  </si>
  <si>
    <t>off white, wet, round</t>
  </si>
  <si>
    <t>A3-065</t>
  </si>
  <si>
    <t>MGIsolates_MCB_BacIso_Plate15E03.16S_907R</t>
  </si>
  <si>
    <t>BacIso_Plate15E03.16S_907R</t>
  </si>
  <si>
    <t>CTTTCGCTTAGCCGCTAACTGTGTATCGCTAACAGCGAGTATTCATCGTTTAGGGCGTGGACTACCAGGGTATCTAATCCTGTTTGATCCCCACGCTTTCGTGCCTCAGCGTCAATAAAACCATAGTAAGCTGCCTTCGCAATCGGTGTTCTGTGACATATCTATGCATTTCACCGCTACTTGTCACATTCCGCCTACCTCTAGTCCATTCAAGCTCTTCAGTATCAAGGGCACTGCGATAGTTGAGCTACCGTCTTTCACCCCTGACTTAAAAAGCCGCCTACGCACCCTTTAAACCCAATAAATCCGGATAACGCTTGGATCCTCCGTATTACCGCGGCTGCTGGCACGGAGTTAGCCGATCCTTATTCCTTCGGTACATTCAGCACATTACTCGTAATGTGGTTTATTCCCGAATAAAAGCAGTTTACGACCCAGAGGGCTGTCTTCCTGCACGCGGCATGGCTGGTTCAGGGTTGCCCCCATTGACCAATATTCCTTACTGCTGCCTCCCGTAGGAGTCTGGTCCGTGTCTCAGTACCAGTGTGGGGGGTCATCCTCTCAGATCCCCTAGTCATCGTGGTCTTGGTGGGCCGTTACCCCGCCAACTAACTAATGACACGCATGCCCATCTTAATCCTATAAATATTTGATCATTGCACAATGCTGTGCTGTGATTTTATGCGGTGTTAATCCGAATTTCTTCGGGCTATCCCCCTGATTAAGGTAGGTTGCATACGCGTTACGCACCCGTGCGCCACTTTCCTCTCTAGCAAGCCAGAGAGTA</t>
  </si>
  <si>
    <t>Mada.2835</t>
  </si>
  <si>
    <t>J9-088-B</t>
  </si>
  <si>
    <t>creamy yellow round wet</t>
  </si>
  <si>
    <t>J9-088</t>
  </si>
  <si>
    <t>sp. Vohimana</t>
  </si>
  <si>
    <t>Boophis  sp. Vohimana</t>
  </si>
  <si>
    <t>MGIsolates_MCB_BacIso_Plate18G03.16S_907R</t>
  </si>
  <si>
    <t>BacIso_Plate18G03.16S_907R</t>
  </si>
  <si>
    <t>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</t>
  </si>
  <si>
    <t>Mada.2836</t>
  </si>
  <si>
    <t>J9-088-C</t>
  </si>
  <si>
    <t>MGIsolates_MCB_BacIso_Plate18F03.16S_907R</t>
  </si>
  <si>
    <t>BacIso_Plate18F03.16S_907R</t>
  </si>
  <si>
    <t>Mada.2850</t>
  </si>
  <si>
    <t>SA-4-A</t>
  </si>
  <si>
    <t>SA-4</t>
  </si>
  <si>
    <t>aglavaei</t>
  </si>
  <si>
    <t>Spinomantis aglavaei</t>
  </si>
  <si>
    <t>MGIsolates_MCB_BacIso_Plate18D04.16S_907R</t>
  </si>
  <si>
    <t>BacIso_Plate18D04.16S_907R</t>
  </si>
  <si>
    <t>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</t>
  </si>
  <si>
    <t>Mada.2984</t>
  </si>
  <si>
    <t>J8-031-H</t>
  </si>
  <si>
    <t>J8-031</t>
  </si>
  <si>
    <t>MGIsolates_MCB_BacIso_Plate18D11.16S_907R</t>
  </si>
  <si>
    <t>BacIso_Plate18D11.16S_907R</t>
  </si>
  <si>
    <t>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</t>
  </si>
  <si>
    <t>Mada.3166</t>
  </si>
  <si>
    <t>A3-073-C</t>
  </si>
  <si>
    <t>A3-073</t>
  </si>
  <si>
    <t>fimbriatus</t>
  </si>
  <si>
    <t>Spinomantis  fimbriatus</t>
  </si>
  <si>
    <t>MGIsolates_MCB_BacIso_Plate21G01.16S_907R</t>
  </si>
  <si>
    <t>BacIso_Plate21G01.16S_907R</t>
  </si>
  <si>
    <t>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TTAGGCCTACCGCCAGCGTTCACTC</t>
  </si>
  <si>
    <t>Mada.3167</t>
  </si>
  <si>
    <t>A3-071-A</t>
  </si>
  <si>
    <t>whiteish round drier white dust</t>
  </si>
  <si>
    <t>A3-071</t>
  </si>
  <si>
    <t>asper</t>
  </si>
  <si>
    <t>Gephryomantis asper</t>
  </si>
  <si>
    <t>MGIsolates_MCB_BacIso_Plate21F01.16S_907R</t>
  </si>
  <si>
    <t>BacIso_Plate21F01.16S_907R</t>
  </si>
  <si>
    <t>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ATAGACTTGCATGTGTTAGGCCTACCGCCAGCGTTCACTC</t>
  </si>
  <si>
    <t>Mada.3174</t>
  </si>
  <si>
    <t>A3-068-B</t>
  </si>
  <si>
    <t>whiteish roundesque dry white dust</t>
  </si>
  <si>
    <t>MGIsolates_MCB_3174_907R_ZJ5653_19</t>
  </si>
  <si>
    <t>3174_907R_ZJ5653_19</t>
  </si>
  <si>
    <t>New.CleanUp.ReferenceOTU49</t>
  </si>
  <si>
    <t>ATGCGTTAGCTGCGGCACCGACGACGTGGAATGTCGCCAACACCTAGTTCCCAC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CCCGTTCGCCACTAATCCCCACCGAAGTGGTTCATCGTTCGACTTG</t>
  </si>
  <si>
    <t>Mada.3237</t>
  </si>
  <si>
    <t>A4-044-B</t>
  </si>
  <si>
    <t>A4-044</t>
  </si>
  <si>
    <t>MGIsolates_MCB_BacIso_Plate21H06.16S_907R</t>
  </si>
  <si>
    <t>BacIso_Plate21H06.16S_907R</t>
  </si>
  <si>
    <t>k__Bacteria;p__Proteobacteria;c__Gammaproteobacteria;o__Enterobacteriales;f__Enterobacteriaceae;g__Yersinia;s__</t>
  </si>
  <si>
    <t>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CTCAGTGCTATTAACACTGAACCCTTCCTCCTCGCTGAAAGTGCTTTACAACCCTAAGGCCTTCTTCACACACGCGGCATGGCTGCATCAGGCTTGCGCCCATTGTGCAATATTCCCCACTGCTGCCTCCCGTAGGAGTCTGGACCGTGTCTCAGTTCCAGTGTGGCTGGTCATCCTCTCAGACCAGCTAGGGATCGTCGCCTAGGTGAGCCATTACCCCACCTACTAGCTAATCCCATCTGGGCACATCCGATGGCGTGAGGCCCGAAGGTCCCCCACTTTGCTCTTGCGAGGTCATGCGGTATTAGCTACCGTTTCCAGTAGTTATCCCCCTCCATCAGGCAGTTTCCCAGACATTACTCACCCGTCCGCCGCTCGTCACCCAGAGAGCAAGCTCTCCTGTGCTACCGCTCGACTTGCATGTGTTAGGCCTGCCGCCAGCGTTCAATC</t>
  </si>
  <si>
    <t>Yersinia</t>
  </si>
  <si>
    <t>Mada.3473</t>
  </si>
  <si>
    <t>A2-040-C</t>
  </si>
  <si>
    <t>MGIsolates_MCB_BacIso_Plate21A01.16S_907R</t>
  </si>
  <si>
    <t>BacIso_Plate21A01.16S_907R</t>
  </si>
  <si>
    <t>k__Bacteria;p__Proteobacteria;c__Gammaproteobacteria;o__Xanthomonadales;f__Xanthomonadaceae;g__Luteibacter;s__rhizovicinus</t>
  </si>
  <si>
    <t>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GTAAAGCATGCCGCCAGCGTTCAATC</t>
  </si>
  <si>
    <t>Luteibacter</t>
  </si>
  <si>
    <t>rhizovicinus</t>
  </si>
  <si>
    <t>Mada.2050</t>
  </si>
  <si>
    <t>J9-023-C</t>
  </si>
  <si>
    <t>J9-023</t>
  </si>
  <si>
    <t>MGIsolates_MCB_BacIso_Plate7D08.16S_907R</t>
  </si>
  <si>
    <t>BacIso_Plate7D08.16S_907R</t>
  </si>
  <si>
    <t>CTTT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AAATGATGCCATTCAATATATTATGGGGTATTAATCTTCCTTTCGAAAGGCTATCCCCCAGATAAAGGCAGGTTGCACACGTGTTCCGCACCCGTACGCCGCTCTCAAGATTCCGAAGAATCTCTACC</t>
  </si>
  <si>
    <t>Mada.2418</t>
  </si>
  <si>
    <t>J1-015-R</t>
  </si>
  <si>
    <t>MGIsolates_MCB_BacIso_Plate13H10.16S_907R</t>
  </si>
  <si>
    <t>BacIso_Plate13H10.16S_907R</t>
  </si>
  <si>
    <t>GTTACCAAGTCAATG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ACCGTATTAGGACAGAGGTTTTCTTTCCGGACAAAAGTGCTTTACAACCCGAAGGCCTTCTTCACACACGCGGCATTGCTGGATCAGGCTTGCGCCCATTGTCCAAAATTCCCCACTGCTGCCTCCCGTAGGAGTCTGGGCCGTGTCTCAGTCCCAGTGTGGCTGGTCGTCCTCTCAGACCAGCTACAGATCGTCGCCTTGGTAGGCCTTTACCCCACCAACTAGCTAATCTGCCATCGGCCGCCCCTGCAGCGCGAGGTCCTAAGATCCCCCGCTTTCATCCGCAGATCGTATGCGGTATTAATCCGGCTTTCGCCGGGCTATCCCCCACTACAGGACACGTTCCGATGTATTACTCACCCGTTCGCCACTCGCCACCAGGATTGCTCCCGTGCTGCCGTT</t>
  </si>
  <si>
    <t>Mada.2710</t>
  </si>
  <si>
    <t>J8-004-F</t>
  </si>
  <si>
    <t>MGIsolates_MCB_BacIso_Plate17G03.16S_907R</t>
  </si>
  <si>
    <t>BacIso_Plate17G03.16S_907R</t>
  </si>
  <si>
    <t>k__Bacteria;p__Proteobacteria;c__Gammaproteobacteria;o__Enterobacteriales;f__Enterobacteriaceae;g__Enterobacter;s__cloacae</t>
  </si>
  <si>
    <t>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GCAGCAAGCTGCTTCCTGTTACCGTTCGACTTGCATGTGTTAGGCCTGCCGCCAGCGTTC</t>
  </si>
  <si>
    <t>Enterobacter</t>
  </si>
  <si>
    <t>cloacae</t>
  </si>
  <si>
    <t>Mada.2924</t>
  </si>
  <si>
    <t>J3-008-A</t>
  </si>
  <si>
    <t>J3-008</t>
  </si>
  <si>
    <t>MGIsolates_MCB_BacIso_Plate19F05.16S_907R</t>
  </si>
  <si>
    <t>BacIso_Plate19F05.16S_907R</t>
  </si>
  <si>
    <t>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CTCTCTCATGCGAGAAAATCATGTATCCGGTATTAGCACACGTTTCCGTGAGTTATCCCAGTCTTACAGGCAGGTTGCCTACGTGTTACTCACCCGTCCGCCGCTAAGCTATTCCCGAAGGAATAACTCCGCTCGACTTGCATGTATTAG</t>
  </si>
  <si>
    <t>Mada.3149</t>
  </si>
  <si>
    <t>J4-022-A</t>
  </si>
  <si>
    <t>J4-022</t>
  </si>
  <si>
    <t>MGIsolates_MCB_BacIso_Plate26H12.16S_907R</t>
  </si>
  <si>
    <t>BacIso_Plate26H12.16S_907R</t>
  </si>
  <si>
    <t>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</t>
  </si>
  <si>
    <t>Mada.3657</t>
  </si>
  <si>
    <t>A1-059-B</t>
  </si>
  <si>
    <t>A1-059</t>
  </si>
  <si>
    <t>MGIsolates_MCB_BacIso_Plate24G09.16S_907R</t>
  </si>
  <si>
    <t>BacIso_Plate24G09.16S_907R</t>
  </si>
  <si>
    <t>k__Bacteria;p__Firmicutes;c__Bacilli;o__Bacillales;f__Paenibacillaceae;g__Paenibacillus;s__chondroitinus</t>
  </si>
  <si>
    <t>New.CleanUp.ReferenceOTU176</t>
  </si>
  <si>
    <t>CGGCGTGGACTACCAGGGTATCTAATCCTGTTTGCTCCCCACGCTTTCGCGCCTCAGCGTCAGTTATAGGCCAGAAAGTCGCCTTCGCCACTGGTGTTCCTCCACATCTCTACGCATTTCACCGCTACACGTGGAATTCCACTTTCCTCTCCTACACTCAAGTCATCCAGTTTCCGATGCGAACCGGGGTTGAGCCCCGGGCTTAAACACCAGACTTAAACGACCGCCTGCGCGCGCTTTACGCCCAATAATTCCGGACAACGCTTGCCCCCTACGTATTACCGCGGCTGCTGGCACGTAGTTAGCCGGGGCTTTCTTCTCCTATACCGTCACACACAGCGCAGTTACTCGCGTTGCTGTTCGTCTAGGGCAACAGAGCTTTACGATCCGAAAACCTTCATCACTCACGCGGCGTTGCTCCGTCAGACTTGCGTCCATTGCGGAAGATTCCCTACTGCTGCCTCCCGTAGGAGTCTGGGCCGTGTCTCAGTCCCAGTGTGGCCGTTCACCCTCTCAGGTCGGCTACGCATCGTCGCCTTGGTGAGCCGTTACCTCACCAACTAGCTAATGCGCCGCAGGCCCATCTGTCAGCCACAGATTGCTCCGTGTTTCATGATTCTCTCATGCGAGAAAACCAGTTATCCGGTCTTAGCTATCGTTTCCGATAGTTATCCCGATCTGACAGGCAGGTTGCCTACGTGTTACTCACCCGTCCGCCGCTAACCACACCCGAAGGTGTGATCCGCTCGACTTGCATGTATTAGGCACGCCGCCAGCGTTCGTCCT</t>
  </si>
  <si>
    <t>chondroitinus</t>
  </si>
  <si>
    <t>Mada.3920</t>
  </si>
  <si>
    <t>ND2014-Fr272-I</t>
  </si>
  <si>
    <t>trans white,smooth,wetirregular</t>
  </si>
  <si>
    <t>MGIsolates_MCB_MADAISO_3920.907R_BAC.ab1</t>
  </si>
  <si>
    <t>k__Bacteria;p__Proteobacteria;c__Gammaproteobacteria;o__Enterobacteriales;f__Enterobacteriaceae;g__Enterobacter</t>
  </si>
  <si>
    <t>k__Bacteria;p__Proteobacteria;c__Gammaproteobacteria;o__Enterobacteriales;f__Enterobacteriaceae;g__Klebsiella;s__</t>
  </si>
  <si>
    <t>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GGCC</t>
  </si>
  <si>
    <t>Mada.936</t>
  </si>
  <si>
    <t>J9-19-A</t>
  </si>
  <si>
    <t>refeeze 1</t>
  </si>
  <si>
    <t>tan-yellow</t>
  </si>
  <si>
    <t>BI 29</t>
  </si>
  <si>
    <t>MGIsolates_MCB_MADAISO_A08009_936.16S_907R</t>
  </si>
  <si>
    <t>MADAISO_A08009_936.16S_907R</t>
  </si>
  <si>
    <t>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</t>
  </si>
  <si>
    <t>Mada.945</t>
  </si>
  <si>
    <t>J9-19-F</t>
  </si>
  <si>
    <t>yellow -orangish</t>
  </si>
  <si>
    <t>MGIsolates_MCB_MADAISO_A08009_945.16S_907R</t>
  </si>
  <si>
    <t>MADAISO_A08009_945.16S_907R</t>
  </si>
  <si>
    <t>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</t>
  </si>
  <si>
    <t>Mada.2634</t>
  </si>
  <si>
    <t>A1-052-J</t>
  </si>
  <si>
    <t>orangish pinkish round wet</t>
  </si>
  <si>
    <t>A1-052</t>
  </si>
  <si>
    <t>MGIsolates_MCB_BacIso_Plate16F01.16S_907R</t>
  </si>
  <si>
    <t>BacIso_Plate16F01.16S_907R</t>
  </si>
  <si>
    <t>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</t>
  </si>
  <si>
    <t>Mada.2669</t>
  </si>
  <si>
    <t>J7-037-G</t>
  </si>
  <si>
    <t>MGIsolates_MCB_BacIso_Plate16H11.16S_907R</t>
  </si>
  <si>
    <t>BacIso_Plate16H11.16S_907R</t>
  </si>
  <si>
    <t>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</t>
  </si>
  <si>
    <t>Mada.3753</t>
  </si>
  <si>
    <t>J9-085-C</t>
  </si>
  <si>
    <t>J9-085</t>
  </si>
  <si>
    <t>Boophis  luteus</t>
  </si>
  <si>
    <t>MGIsolates_MCB_BacIso_Plate25H07.16S_907R</t>
  </si>
  <si>
    <t>BacIso_Plate25H07.16S_907R</t>
  </si>
  <si>
    <t>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</t>
  </si>
  <si>
    <t>Mada.4012</t>
  </si>
  <si>
    <t>ND2014_Fr267-H</t>
  </si>
  <si>
    <t>MGIsolates_MCB_MADAISO_A06656_4012.16S_907R</t>
  </si>
  <si>
    <t>MADAISO_A06656_4012.16S_907R</t>
  </si>
  <si>
    <t>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</t>
  </si>
  <si>
    <t>Mada.4067</t>
  </si>
  <si>
    <t>ND2014_Fr260-C</t>
  </si>
  <si>
    <t>MGIsolates_MCB_MADAISO_4067.907R_BAC.ab1</t>
  </si>
  <si>
    <t>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AGTGGTCGTATCCGGTATTAGACCCAGTTTCCCGGGCTTATCCCGAAATCAGGGGCAGGTTACTCACGTGTTACTCACCCGTTCGCCACTCATCCACCAGAAGCAAGCTTCTGGCTTCAGCGTTCGACTTGCATGTGTTAAGCAC</t>
  </si>
  <si>
    <t>Mada.4188</t>
  </si>
  <si>
    <t>ND2014_Fr257-I</t>
  </si>
  <si>
    <t>ND2014_Fr257</t>
  </si>
  <si>
    <t>MGIsolates_MCB_MADAISO_A06657_4188.16S_907R</t>
  </si>
  <si>
    <t>MADAISO_A06657_4188.16S_907R</t>
  </si>
  <si>
    <t>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</t>
  </si>
  <si>
    <t>Mada.4204</t>
  </si>
  <si>
    <t>ND2014_Fr283-K</t>
  </si>
  <si>
    <t>MGIsolates_MCB_MADAISO_4204.907R_BAC.ab1</t>
  </si>
  <si>
    <t>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</t>
  </si>
  <si>
    <t>Mada.4313</t>
  </si>
  <si>
    <t>ND2014_Fr376</t>
  </si>
  <si>
    <t>expectata</t>
  </si>
  <si>
    <t>Mantella expectata</t>
  </si>
  <si>
    <t>Isalo</t>
  </si>
  <si>
    <t>Boston</t>
  </si>
  <si>
    <t>MGIsolates_MCB_MADAISO_4313.BAC_907R.ab1</t>
  </si>
  <si>
    <t>k__Bacteria;p__Bacteroidetes;c__Flavobacteriia;o__Flavobacteriales;f__[Weeksellaceae];g__Elizabethkingia;s__meningoseptica</t>
  </si>
  <si>
    <t>New.CleanUp.ReferenceOTU34</t>
  </si>
  <si>
    <t>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C</t>
  </si>
  <si>
    <t>Elizabethkingia</t>
  </si>
  <si>
    <t>meningoseptica</t>
  </si>
  <si>
    <t>Mada.4323</t>
  </si>
  <si>
    <t>ND2014_Fr378</t>
  </si>
  <si>
    <t>MGIsolates_MCB_MADAISO_4323.907R_BAC.ab1</t>
  </si>
  <si>
    <t>k__Bacteria;p__Bacteroidetes;c__Sphingobacteriia;o__Sphingobacteriales;f__Sphingobacteriaceae;g__Pedobacter;s__cryoconitis</t>
  </si>
  <si>
    <t>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ATATCCAGCAAGCTGGATAATCTCGTTCGACTTGCATGTATTAGGCCTGC</t>
  </si>
  <si>
    <t>Mada.4325</t>
  </si>
  <si>
    <t>ND2014_Fr379</t>
  </si>
  <si>
    <t>MGIsolates_MCB_MADAISO_4325.907R_BAC.ab1</t>
  </si>
  <si>
    <t>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</t>
  </si>
  <si>
    <t>Mada.4326</t>
  </si>
  <si>
    <t>MGIsolates_MCB_MADAISO_4326.907R_BAC.ab1</t>
  </si>
  <si>
    <t>GTCGAGTAATCATCGTTTAGGGCGTGGACTACCAGGGTATCTAATCCTGTTTGATCCCCACGCTTTCGTGCCTCAGCGTCAATATTTGTGTAGCCAGCTGCCTTCGCAATTGGTGTTCTATGTCATATCTATGCATTTCACCGCTACATGACATATTCCGCTAACCTCCACAACATTCAAGACATATAGTATCCATGGCAGTTTCCGAGTTAAGCTCGGAGATTTCACCACGGACTTAAATGTCCGCCTACGCACCCTTTAAACCCAGTGAATCCGGATAACGCTTGCACCCTCCGTATTACCGCGGCTGCTGGCACGGAGTTAGCCGGTGCTTATTCACCTGGTACCGTCAAGCTCCTTAGAAAAGAAGTGTTTCGTCCCAGATAAAAGAAGTTTACAACCCAGAGGGCCTTCATCCTCCACGCGGCATGGCTGGTTCAGACTTGCGTCCATTGACCAATATTCCTTACTGCTGCCTCCCGTAGGAGTCGGGCCCGTGTCTCAGTGCCCGTGTGACTGGTCGCGCTCTCACGCCAGTTACTGATCGTTGGCTTGGTGAGCCGTTACCTCACCAACTACCTAATCAGACGCACGCCCATCTTCAAGTGATAAATCTTTAAATGCTGATTGATGCCAATCCACATTCTTATGGGGTATTAATCCAAATTTCTCTGGGCTATTCCCCGCTTGAAGGAAGGTTGCGTACGTGTTCCGCACCCGTTTGCCGGTCGCCACCCGGTATTGCTACCTGTGCTGCCCCTCGACTTGCATGTATTAGGCCTGCC</t>
  </si>
  <si>
    <t>Mada.4329</t>
  </si>
  <si>
    <t>MGIsolates_MCB_MADAISO_4329.907R_BAC.ab1</t>
  </si>
  <si>
    <t>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</t>
  </si>
  <si>
    <t>Mada.4339</t>
  </si>
  <si>
    <t>MGIsolates_MCB_MADAISO_4339.907R_BAC.ab1</t>
  </si>
  <si>
    <t>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TAGGAGATGCCTCCATACGTCGTATCCGGTATTAGCTTCCGTTTCCGGAGGTTATCCCAGAGTCAAGGGCAGGTTACTCACGTGTTACTCACCCGTTCGCCACTAATCCCCTAGAGCAAGCTCCAGGTTCATCGTTCGACTTGCATGTGTTAAGCACGCCGCCAGCGTTCGTCCTGA</t>
  </si>
  <si>
    <t>Mada.1534</t>
  </si>
  <si>
    <t>A8-050-C</t>
  </si>
  <si>
    <t>Stumffia</t>
  </si>
  <si>
    <t>A8-050</t>
  </si>
  <si>
    <t>tetradactyla</t>
  </si>
  <si>
    <t>Stumffia tetradactyla</t>
  </si>
  <si>
    <t>MGIsolates_MCB_BacIso_Plate15D05.16S_907R</t>
  </si>
  <si>
    <t>BacIso_Plate15D05.16S_907R</t>
  </si>
  <si>
    <t>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</t>
  </si>
  <si>
    <t>Mada.2400</t>
  </si>
  <si>
    <t>J6-009-A</t>
  </si>
  <si>
    <t>MGIsolates_MCB_BacIso_Plate13A07.16S_907R</t>
  </si>
  <si>
    <t>BacIso_Plate13A07.16S_907R</t>
  </si>
  <si>
    <t>k__Bacteria;p__Proteobacteria;c__Gammaproteobacteria;o__Pseudomonadales;f__Moraxellaceae;g__Enhydrobacter;s__</t>
  </si>
  <si>
    <t>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CCCGTAGGTCGTATGCGGTATTAATTCGAGTTTCCCCGAGCTATCCCCCACTACTAGGCAGATTCCTAAATGTTACTCACCCGTCCGCCACTAATCATCTCTAGCAAGCTAGAGTTTCATCGTT</t>
  </si>
  <si>
    <t>Enhydrobacter</t>
  </si>
  <si>
    <t>Mada.2641</t>
  </si>
  <si>
    <t>J8-034-A</t>
  </si>
  <si>
    <t>white irregular filamentous dry</t>
  </si>
  <si>
    <t>J8-034</t>
  </si>
  <si>
    <t>MGIsolates_MCB_BacIso_Plate16A01.16S_907R</t>
  </si>
  <si>
    <t>BacIso_Plate16A01.16S_907R</t>
  </si>
  <si>
    <t>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ATAAGAGCAAGCTCCTTAATCCATTCGCTCG</t>
  </si>
  <si>
    <t>Mada.2686</t>
  </si>
  <si>
    <t>J8-029-G</t>
  </si>
  <si>
    <t>J8-029</t>
  </si>
  <si>
    <t>MGIsolates_MCB_BacIso_Plate17H01.16S_907R</t>
  </si>
  <si>
    <t>BacIso_Plate17H01.16S_907R</t>
  </si>
  <si>
    <t>TTTACAGCGTGGACTACCAGGGTATCTAATCCTGTTTGCTCCCCACGCTTTCGCACCTGAGCGTCAGTCTTTGTCCAGGGGGCCGCCTTCGCCACCGGTATTCCTCCACATCTCTACGCATTTCACCGCTACACATGGAATTCTACCCCCCTCTACAAGACTCTAGCTAACCAGTTTTAGATGCCATTCCCAGGTTAAGCCCGGGGATTTCACATCTAACTTAATTAACCGCCTGCGTGCGCTTTACGCCCAGTAATTCCGATTAACGCTTGCACCCTCCGTATTACCGCGGCTGCTGGCACGGAGTTAGCCGGTGCTTCTTCTGTCGGTAACGTCAATCGTTGATGATATTAGCATCAACGCCTTCCTCCCGACTGAAAGTACTTTACAACCCTAGGACCTTCTTCATACACGCGGCATGGCTGCATCAGGCTTGCGCCCATTGTGCAATATTCCCCACTGCTGCCTCCCGTAGGAGTCTGGGCCGTGTCTCAGTCCCAGTGTGGCTGATCATCCTCTCAGACCAGCTAGGGATCGTCGCCTAGGTGAGCCATTACCTCACCTACTAGCTAATCCCATATGGGTTCATCCGATAGCGCAAGGACCGAAGTTCCCCTGCTTTGCTCCTGAGAGATTATGCGGTATTAGCCACCGTTTCCAGTAGTTATCCCCCTCTATCGGGCAGATCCCCATACATTACTCACCCGTCCGCCGCTCGTCAGCGAGAAGCAAGCTTCCCCTGTTACCGCTCGACTTGCATGTGTTAGGCCTGCCGCCAGCGTTC</t>
  </si>
  <si>
    <t>Mada.2751</t>
  </si>
  <si>
    <t>J8-041-O</t>
  </si>
  <si>
    <t>J8-041</t>
  </si>
  <si>
    <t>MGIsolates_MCB_BacIso_Plate17F07.16S_907R</t>
  </si>
  <si>
    <t>BacIso_Plate17F07.16S_907R</t>
  </si>
  <si>
    <t>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T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GAGCAAGCTCCCTGTGCTACCGCTCGACTTGCATGTGTTAGGCCTGCCGCCAGCGTTC</t>
  </si>
  <si>
    <t>Mada.2792</t>
  </si>
  <si>
    <t>J8-038-A</t>
  </si>
  <si>
    <t>white round wet goopy</t>
  </si>
  <si>
    <t>J8-038</t>
  </si>
  <si>
    <t>MGIsolates_MCB_BacIso_Plate17E10.16S_907R</t>
  </si>
  <si>
    <t>BacIso_Plate17E10.16S_907R</t>
  </si>
  <si>
    <t>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GTTAGGCCTGCCGCCAGCGTTC</t>
  </si>
  <si>
    <t>Klebsiella</t>
  </si>
  <si>
    <t>Mada.2793</t>
  </si>
  <si>
    <t>J8-038-B</t>
  </si>
  <si>
    <t>MGIsolates_MCB_BacIso_Plate17D10.16S_907R</t>
  </si>
  <si>
    <t>BacIso_Plate17D10.16S_907R</t>
  </si>
  <si>
    <t>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ATTACCCCACCTACTAGCTAATCCCATCTGGGCACATCTGATGGCATGAGGCCCGAAGGTCCCCCACTTTGGTCTTGCGACATTATGCGGTATTAGCTACCGTTTCCAGTAGTTATCCCCCTCCATCAGGCAGTTTCCCAGACATTACTCACCCGTCCGCCGCTCGTCACCCGAGAGCAAGCTCTCTGTGCTACCGCTCGACTTGCATGTGTTAGGCCTGCCGCCAGCGTTC</t>
  </si>
  <si>
    <t>Mada.2845</t>
  </si>
  <si>
    <t>A3-022-C</t>
  </si>
  <si>
    <t>MGIsolates_MCB_BacIso_Plate27A03.16S_907R</t>
  </si>
  <si>
    <t>BacIso_Plate27A03.16S_907R</t>
  </si>
  <si>
    <t>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</t>
  </si>
  <si>
    <t>Mada.3161</t>
  </si>
  <si>
    <t>J4-024-G</t>
  </si>
  <si>
    <t>MGIsolates_MCB_BacIso_Plate27A06.16S_907R</t>
  </si>
  <si>
    <t>BacIso_Plate27A06.16S_907R</t>
  </si>
  <si>
    <t>Mada.3163</t>
  </si>
  <si>
    <t>J4-024-I</t>
  </si>
  <si>
    <t>MGIsolates_MCB_BacIso_Plate27H10.16S_907R</t>
  </si>
  <si>
    <t>BacIso_Plate27H10.16S_907R</t>
  </si>
  <si>
    <t>Mada.3456</t>
  </si>
  <si>
    <t>J9-082-D</t>
  </si>
  <si>
    <t>light yellow round we t</t>
  </si>
  <si>
    <t>J9-082</t>
  </si>
  <si>
    <t>MGIsolates_MCB_BacIso_Plate23G04.16S_907R</t>
  </si>
  <si>
    <t>BacIso_Plate23G04.16S_907R</t>
  </si>
  <si>
    <t>k__Bacteria;p__Actinobacteria;c__Actinobacteria;o__Actinomycetales;f__Micrococcaceae;g__Kocuria;s__palustris</t>
  </si>
  <si>
    <t>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ATGGTGCTTCAGCGTTCGACTTGCATGTGTTAAGCACGCCGCCAGCGTTCGT</t>
  </si>
  <si>
    <t>palustris</t>
  </si>
  <si>
    <t>Mada.3616</t>
  </si>
  <si>
    <t>J4-040-I</t>
  </si>
  <si>
    <t>J4-040</t>
  </si>
  <si>
    <t>MGIsolates_MCB_3616_907R_ZL7017_2</t>
  </si>
  <si>
    <t>3616_907R_ZL7017_2</t>
  </si>
  <si>
    <t>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CTGCTGAAGATGCCTTCGCAGCTCGTATCCGGTATTAGCGGCTGTTTCCAGCTGTTATCCCAGAGTCAGGGGCAGATTGCTCACGTGTTACTCACCCGTTCGCCACTGATCCGGAGAGCAAGCTCTCCTTCACCGTTCGA</t>
  </si>
  <si>
    <t>Mada.3933</t>
  </si>
  <si>
    <t>ND2014-Fr247-A</t>
  </si>
  <si>
    <t>white ,smooth,wet</t>
  </si>
  <si>
    <t>ND2014_Fr247</t>
  </si>
  <si>
    <t>MGIsolates_MCB_MADAISO_3933.907R_BAC.ab1</t>
  </si>
  <si>
    <t>k__Bacteria;p__Proteobacteria;c__Gammaproteobacteria;o__Pseudomonadales;f__Moraxellaceae;g__Acinetobacter;s__lwoffii</t>
  </si>
  <si>
    <t>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CCCTTTCGAGATGTTGTCCCCCACTAATAGGCAGATTCCTAAGCATTACTCACCCGTCCGCCGCTAGGTTAAGTAGCAAGCTACTCTTCCCCGCTCGACTTGCATGTGTTAAGCCTGCCGC</t>
  </si>
  <si>
    <t>lwoffii</t>
  </si>
  <si>
    <t>Mada.2587</t>
  </si>
  <si>
    <t>J3-005-A</t>
  </si>
  <si>
    <t>white round dry</t>
  </si>
  <si>
    <t>J3-005</t>
  </si>
  <si>
    <t>betsileanus</t>
  </si>
  <si>
    <t>Mantidactylus  betsileanus</t>
  </si>
  <si>
    <t>MGIsolates_MCB_BacIso_Plate16F08.16S_907R</t>
  </si>
  <si>
    <t>BacIso_Plate16F08.16S_907R</t>
  </si>
  <si>
    <t>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</t>
  </si>
  <si>
    <t>Mada.2591</t>
  </si>
  <si>
    <t>J3-011-A</t>
  </si>
  <si>
    <t>off whiteish pinkish round wet</t>
  </si>
  <si>
    <t>J3-011</t>
  </si>
  <si>
    <t>MGIsolates_MCB_BacIso_Plate16E08.16S_907R</t>
  </si>
  <si>
    <t>BacIso_Plate16E08.16S_907R</t>
  </si>
  <si>
    <t>k__Bacteria;p__Firmicutes;c__Bacilli;o__Bacillales;f__Planococcaceae;g__Lysinibacillus;s__boronitolerans</t>
  </si>
  <si>
    <t>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GCTAACGTCAAAGGAGCAAGCTCCTTTTCTGTTCGCTCG</t>
  </si>
  <si>
    <t>Lysinibacillus</t>
  </si>
  <si>
    <t>boronitolerans</t>
  </si>
  <si>
    <t>Mada.2596</t>
  </si>
  <si>
    <t>J8-033-B</t>
  </si>
  <si>
    <t>pinkish round wet</t>
  </si>
  <si>
    <t>J8-033</t>
  </si>
  <si>
    <t>MGIsolates_MCB_BacIso_Plate16B08.16S_907R</t>
  </si>
  <si>
    <t>BacIso_Plate16B08.16S_907R</t>
  </si>
  <si>
    <t>CTAACACCTAGCACTCATCGTTTACGGCGTGGACTACCAGGGTATCTAATCCTGTTTGCTCCCCACGCTTTCGCGCCTCAGCGTCAGTTACAGCCCAGAGAGTCGCCTTCGCCACTGGTGTTCCTCCACATCTCTACGCATTTCACCGCTACACGTGGAATTCCACTCTCCTCTTCTGCACTCAAGTCATCCAGTTTCCCGTGCGATCCGGGGTTGAGCCCCGGGCTTAAACACCAGACTTAAATGACCGCCTGCGCGCGCTTTACGCCCAATAATTCCGGACAACGCTTGCCCCCTACGTATTACCGCGGCTGCTGGCACGTAGTTAGCCGGGGCTTTCTTCTCAAGTACCGTCACTCCTTAAGCAGTTACTCTTAAGGACGTTCTTCCTTGGCAACAGAGCTTTACGATCCGAAAACCTTCATCACTCACGCGGCGTTGCTCCGTCAGGCTTTCGCCCATTGCGGAAGATTCCCTACTGCTGCCTCCCGTAGGAGTCTGGGCCGTGTCTCAGTCCCAGTGTGGCCGATCACCCTCTCAGGTCGGCTACGCATCGTCGCCTTGGGGAGCCGTTACCTCTCCAACTAGCTAATGCGCCGCAGGCCCATCCTCCGGTGACAGATTGCTCCGTCTTTCCTCACTTCTCCATGCGAAGAAGTGAATTATCTGGTATTAGCTACCGTTTCCGGTAGTTATCCCAGTCCAGAGGGCAGGTTGCCTACGTGTTACTCACCCGTCCGCCGCTAACTCTCAGGAGAGCAAGCTCTCCATCAAGTCCGCTCG</t>
  </si>
  <si>
    <t>Mada.2598</t>
  </si>
  <si>
    <t>J8-033-D</t>
  </si>
  <si>
    <t>MGIsolates_MCB_BacIso_Plate16H09.16S_907R</t>
  </si>
  <si>
    <t>BacIso_Plate16H09.16S_907R</t>
  </si>
  <si>
    <t>Mada.2604</t>
  </si>
  <si>
    <t>J8-033-J</t>
  </si>
  <si>
    <t>MGIsolates_MCB_BacIso_Plate16B09.16S_907R</t>
  </si>
  <si>
    <t>BacIso_Plate16B09.16S_907R</t>
  </si>
  <si>
    <t>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TCCGTCTTTCCAGTTCTCTTCAGGCGAAGAAAACAACTATTCGGTATTAGCTACCGTTTCCGGTAGTTGTCCCAAACTTGAGGGCAGGTTGCCTACGTGTTACTCACCCGTCCGCCGCTAACCATCAGAGAAGCAAGCTTCTCATCAAGTCCGCTCG</t>
  </si>
  <si>
    <t>Mada.2678</t>
  </si>
  <si>
    <t>J9-027-R</t>
  </si>
  <si>
    <t>round off white wettish</t>
  </si>
  <si>
    <t>J9-027</t>
  </si>
  <si>
    <t>MGIsolates_MCB_BacIso_Plate16H12.16S_907R</t>
  </si>
  <si>
    <t>BacIso_Plate16H12.16S_907R</t>
  </si>
  <si>
    <t>k__Bacteria;p__Proteobacteria;c__Alphaproteobacteria;o__Rhizobiales;f__Phyllobacteriaceae;g__Mesorhizobium;s__</t>
  </si>
  <si>
    <t>GCGTTAGCTGCGCCACCGACAGGT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TCCCCTTGCGGGGCGCTCGACTTGCATGTGTTAAGCCTGCCGCCAGCGTTCGTTCT</t>
  </si>
  <si>
    <t>Phyllobacteriaceae</t>
  </si>
  <si>
    <t>Mesorhizobium</t>
  </si>
  <si>
    <t>Mada.3388</t>
  </si>
  <si>
    <t>J4-009-H</t>
  </si>
  <si>
    <t>MGIsolates_MCB_BacIso_Plate22E08.16S_907R</t>
  </si>
  <si>
    <t>BacIso_Plate22E08.16S_907R</t>
  </si>
  <si>
    <t>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</t>
  </si>
  <si>
    <t>Mada.3515</t>
  </si>
  <si>
    <t>J8-046-Q</t>
  </si>
  <si>
    <t>off whitish round wet</t>
  </si>
  <si>
    <t>J8-046</t>
  </si>
  <si>
    <t>MGIsolates_MCB_BacIso_Plate23F10.16S_907R</t>
  </si>
  <si>
    <t>BacIso_Plate23F10.16S_907R</t>
  </si>
  <si>
    <t>New.CleanUp.ReferenceOTU83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</si>
  <si>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CAGTAACCATGCGATTCTGGTTCGTATCCAGTATTAGACGCCGTTTCCAGCGCTTATCCCAGAGTCAGGGGCAGGTTGCTCACGTGTTACTCACCCGTTCGCCACTGATCCCCAAGTGCAAGCACCTGGTTCACCGTTCGACTTGCATGTGTTAAGCACGCCGCCAGCGTTCAT</t>
  </si>
  <si>
    <t>Mada.2637</t>
  </si>
  <si>
    <t>J1-057-C</t>
  </si>
  <si>
    <t>J1-057</t>
  </si>
  <si>
    <t>MGIsolates_MCB_BacIso_Plate16C01.16S_907R</t>
  </si>
  <si>
    <t>BacIso_Plate16C01.16S_907R</t>
  </si>
  <si>
    <t>k__Bacteria;p__Firmicutes;c__Bacilli;o__Bacillales;f__Planococcaceae;g__Viridibacillus;s__</t>
  </si>
  <si>
    <t>CTAA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TAATAAGGTACCGTCAAGGTACGTTCAGTTACTAACGTACTTGTTCTTCCCTTACAACAGAGTTTTACGATCCGAAAACCTTCATCACTCACGCGGCGTTGCTCCATCAGACTTTCGTCCATTGTGGAAGATTCCCTACTGCTGCCTCCCGTAGGAGTTTGGGCCGTGTCTCAGTCCCAATGTGGCCGATCACCCTCTCAGGTCGGCTATGCATCGTTGCCTTGGTAGGCCGTTACCCCACCAACTAGCTAATGCACCGCGGGCCCATCTAGTAGTGACAGCCGAAACCGCCTTTCAGCATTTTGCCATGTGACAAAATGGATTATTCGGTATTAGCCCCGGTTTCCCGGAGTTATCCCAATCTACTAGGTAGGTTGCCCACGTGTTACTCACCCGTCCGCCGCTAAATCAGAAGAAGCAAGCTTCTTCATCATTCGCTCG</t>
  </si>
  <si>
    <t>Viridibacillus</t>
  </si>
  <si>
    <t>Mada.3206</t>
  </si>
  <si>
    <t>J8-028-C</t>
  </si>
  <si>
    <t>off white irregular wet</t>
  </si>
  <si>
    <t>J8-028</t>
  </si>
  <si>
    <t>MGIsolates_MCB_BacIso_Plate21D03.16S_907R</t>
  </si>
  <si>
    <t>BacIso_Plate21D03.16S_907R</t>
  </si>
  <si>
    <t>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</t>
  </si>
  <si>
    <t>Mada.3434</t>
  </si>
  <si>
    <t>A3-033-E</t>
  </si>
  <si>
    <t>whitisher round drier</t>
  </si>
  <si>
    <t>A3-033</t>
  </si>
  <si>
    <t>MGIsolates_MCB_BacIso_Plate23E01.16S_907R</t>
  </si>
  <si>
    <t>BacIso_Plate23E01.16S_907R</t>
  </si>
  <si>
    <t>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CTTCACCGTTCGACTTGCATGTGTTAAGCACGCCGCCAGCGTTCAT</t>
  </si>
  <si>
    <t>Mada.3465</t>
  </si>
  <si>
    <t>A4-043-A</t>
  </si>
  <si>
    <t>off white underside, white dusty, dry round</t>
  </si>
  <si>
    <t>A4-043</t>
  </si>
  <si>
    <t>MGIsolates_MCB_BacIso_Plate23F05.16S_907R</t>
  </si>
  <si>
    <t>BacIso_Plate23F05.16S_907R</t>
  </si>
  <si>
    <t>New.CleanUp.ReferenceOTU189</t>
  </si>
  <si>
    <t>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TTGCATGTGTTAAGCACGCCGCCAGCGTTCGT</t>
  </si>
  <si>
    <t>Mada.3509</t>
  </si>
  <si>
    <t>J8-043-K</t>
  </si>
  <si>
    <t>MGIsolates_MCB_BacIso_Plate23D09.16S_907R</t>
  </si>
  <si>
    <t>BacIso_Plate23D09.16S_907R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</si>
  <si>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GCCACTGACCATGCGGTCGCGACTCGTATCCAGTATTAGACGCCGTTTCCAGCGCTTATCCCAGAGTCAGGGGCAGGTTGCTCACGTGTTACTCACCCGTTCGCCACTGATCCCACAGAGCAAGCTCCGTGTTCACCGTTCGACTTGCATGTGTTAAGCACGCCGCCAGCGTTCAT</t>
  </si>
  <si>
    <t>Mada.3550</t>
  </si>
  <si>
    <t>A1-075-G</t>
  </si>
  <si>
    <t>MGIsolates_MCB_BacIso_Plate23D03.16S_907R</t>
  </si>
  <si>
    <t>BacIso_Plate23D03.16S_907R</t>
  </si>
  <si>
    <t>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GTTAAGCACGCCGCCAGCGTTCAT</t>
  </si>
  <si>
    <t>Mada.3555</t>
  </si>
  <si>
    <t>A4-010-H</t>
  </si>
  <si>
    <t>A4-010</t>
  </si>
  <si>
    <t>MGIsolates_MCB_BacIso_Plate25H11.16S_907R</t>
  </si>
  <si>
    <t>BacIso_Plate25H11.16S_907R</t>
  </si>
  <si>
    <t>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</t>
  </si>
  <si>
    <t>Mada.3733</t>
  </si>
  <si>
    <t>J9-031-K</t>
  </si>
  <si>
    <t>MGIsolates_MCB_BacIso_Plate25H05.16S_907R</t>
  </si>
  <si>
    <t>BacIso_Plate25H05.16S_907R</t>
  </si>
  <si>
    <t>Mada.4199</t>
  </si>
  <si>
    <t>ND2014_Fr260-F</t>
  </si>
  <si>
    <t>MGIsolates_MCB_MADAISO_4199.907R_BAC.ab1</t>
  </si>
  <si>
    <t>GAAAGGACCCCACAACTAGTTCCCAACGTTTACGGGGTGGACTACCAGGGTATCTAAGCCTGTTTGCTCCCCACCCTTTCGCTCCTCAGCGTCAGTTACGGCCCAGAGATCTGCCTTCGCCATCGGTGTTCCTCCTGATATCTGCGCATTCCACCGCTACACCAGGAATTCCAATCTCCCCTACCGCACTCTAGTCTGCCCGTACCCACTGCAAGCCCGAGGTTGAGCCTCGGGATTTCACAGCAGACGCGACAG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CCCGCACACCATGCGGTGACGGGACATATCCAGTATTAGACGCCGTTTCCAGCGCTTATCCCAGAGTCAGGGGCAGGTTGCTCACGTGTTACTCACCCGTTCGCCACTAATCCACCCAGCAAGCTGGGCTTCATCGTTCGACTTGCATGTGTTAAGCACGCCG</t>
  </si>
  <si>
    <t>Mada.1853</t>
  </si>
  <si>
    <t>J4-030-A</t>
  </si>
  <si>
    <t>orangish brown round wet</t>
  </si>
  <si>
    <t>J4-030</t>
  </si>
  <si>
    <t>MGIsolates_MCB_BacIso_Plate27D03.16S_907R</t>
  </si>
  <si>
    <t>BacIso_Plate27D03.16S_907R</t>
  </si>
  <si>
    <t>k__Bacteria;p__Actinobacteria;c__Actinobacteria;o__Actinomycetales;f__Micrococcaceae;g__Kocuria;s__rhizophila</t>
  </si>
  <si>
    <t>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CTTCCCGGGCTTATCCCAGAGTCAAGGGCAGGTTACTCACGTATTACTCACCCGTTCGCCACTCATCCACACCAGCAAGCTGGTGCTTCAGCGTTCGACTTGCATGTGTTAAGCACGCCGCCAGCGTTCGTCCTG</t>
  </si>
  <si>
    <t>Mada.2640</t>
  </si>
  <si>
    <t>J1-057-F</t>
  </si>
  <si>
    <t>white roundesque drier rough</t>
  </si>
  <si>
    <t>MGIsolates_MCB_BacIso_Plate16B01.16S_907R</t>
  </si>
  <si>
    <t>BacIso_Plate16B01.16S_907R</t>
  </si>
  <si>
    <t>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ATAAGTGATAGCCGAAGCCATCTTTCAACTAAGGAACAGGAGTTCCTCAGTGTCATCCGGTATTAGCTCCGGTTTCCCGAAGTTATCCCAGTCTTATAGGTAGGTTGCCCACGTGTTACTCACCCGTCCGCCGCTAATTAACGGGAGCAAGCTCCCATTAATCCGCTCG</t>
  </si>
  <si>
    <t>Mada.2658</t>
  </si>
  <si>
    <t>J4-014-G</t>
  </si>
  <si>
    <t>off whitish yellowish round wet</t>
  </si>
  <si>
    <t>MGIsolates_MCB_BacIso_Plate16A03.16S_907R</t>
  </si>
  <si>
    <t>BacIso_Plate16A03.16S_907R</t>
  </si>
  <si>
    <t>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</t>
  </si>
  <si>
    <t>Mada.3272</t>
  </si>
  <si>
    <t>A4-008-D</t>
  </si>
  <si>
    <t>A4-008</t>
  </si>
  <si>
    <t>MGIsolates_MCB_BacIso_Plate21E10.16S_907R</t>
  </si>
  <si>
    <t>BacIso_Plate21E10.16S_907R</t>
  </si>
  <si>
    <t>k__Bacteria;p__Proteobacteria;c__Betaproteobacteria;o__Burkholderiales;f__Burkholderiaceae;g__Burkholderia;s__glathei</t>
  </si>
  <si>
    <t>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CGAGGTCTTGCGATCCCCCGCTTTCTTCCGTAGATCGTATGCGGTATTAATCCGGCTTTCGCCGGGCTATCCCCCACTACAGGACACGTTCCGATGTATTACTCACCCGTTCGCCACTCGCCACCAGGGTTGCCCCCGTGCTGCCGTTCGACTTGCATGTGTAAGGCATGCCGCCAGCGTTCAATC</t>
  </si>
  <si>
    <t>glathei</t>
  </si>
  <si>
    <t>Mada.3466</t>
  </si>
  <si>
    <t>A4-043-B</t>
  </si>
  <si>
    <t>MGIsolates_MCB_BacIso_Plate23E05.16S_907R</t>
  </si>
  <si>
    <t>BacIso_Plate23E05.16S_907R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</si>
  <si>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</t>
  </si>
  <si>
    <t>Mada.3485</t>
  </si>
  <si>
    <t>A2-022-G</t>
  </si>
  <si>
    <t>brownish round wet</t>
  </si>
  <si>
    <t>A2-022</t>
  </si>
  <si>
    <t>MGIsolates_MCB_BacIso_Plate23G07.16S_907R</t>
  </si>
  <si>
    <t>BacIso_Plate23G07.16S_907R</t>
  </si>
  <si>
    <t>New.CleanUp.ReferenceOTU15</t>
  </si>
  <si>
    <t>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CACCGGAGTTTTCAATTTTAAATGATGCCATTCAAAATATTATGGGGTATTAATCTTCCTTTCGAAAGGCTATCCCCCAGATAAAGGCAGGTTGCACACGTGTTCCGCACCCGTGCGCCGCTCTCAGGATTCCGAAGAATCCCTACCGCTCGGCTTGCATGTGTTAGGCCTCC</t>
  </si>
  <si>
    <t>Mada.3536</t>
  </si>
  <si>
    <t>A1-048-I</t>
  </si>
  <si>
    <t>MGIsolates_MCB_BacIso_Plate23D12.16S_907R</t>
  </si>
  <si>
    <t>BacIso_Plate23D12.16S_907R</t>
  </si>
  <si>
    <t>k__Bacteria;p__Actinobacteria;c__Actinobacteria;o__Actinomycetales;f__Microbacteriaceae;g__Pseudoclavibacter;s__helvolus</t>
  </si>
  <si>
    <t>CATCTAGCGCCCAACGTTTACGGCATGGACTACCAGGGTATCTAATCCTGTTCGCTCCCCATGCTTTCGCTCCTCAGCGTCAGTA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GCTGGGCTTCATCGTTCGACTTGCATGTGTTAAGCACGCCGCCAGCGTTCGT</t>
  </si>
  <si>
    <t>Pseudoclavibacter</t>
  </si>
  <si>
    <t>helvolus</t>
  </si>
  <si>
    <t>Mada.3537</t>
  </si>
  <si>
    <t>A3-031-I</t>
  </si>
  <si>
    <t>A3-031</t>
  </si>
  <si>
    <t>quasibohemi</t>
  </si>
  <si>
    <t>Boophis  quasibohemi</t>
  </si>
  <si>
    <t>MGIsolates_MCB_BacIso_Plate23C12.16S_907R</t>
  </si>
  <si>
    <t>BacIso_Plate23C12.16S_907R</t>
  </si>
  <si>
    <t>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AAGGAAACCTACCGCTCGGCTTGCATGTGTTAGGCCTCC</t>
  </si>
  <si>
    <t>Mada.3724</t>
  </si>
  <si>
    <t>J9-031-B</t>
  </si>
  <si>
    <t>MGIsolates_MCB_BacIso_Plate25D11.16S_907R</t>
  </si>
  <si>
    <t>BacIso_Plate25D11.16S_907R</t>
  </si>
  <si>
    <t>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TGCTTCATCGTTCGACTTGCATGTGTTAAGCACGCCGCCAGCGTTCGTCCT</t>
  </si>
  <si>
    <t>Mada.3908</t>
  </si>
  <si>
    <t>ND2014-Fr267-A</t>
  </si>
  <si>
    <t>trans white-orange,smooth,wetirregular</t>
  </si>
  <si>
    <t>MGIsolates_MCB_3908.16S_BAC_907R</t>
  </si>
  <si>
    <t>3908.16S_BAC_907R</t>
  </si>
  <si>
    <t>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</t>
  </si>
  <si>
    <t>Mada.1948</t>
  </si>
  <si>
    <t>J4-019-G</t>
  </si>
  <si>
    <t>J4-019</t>
  </si>
  <si>
    <t>MGIsolates_MCB_BacIso_Plate27D04.16S_907R</t>
  </si>
  <si>
    <t>BacIso_Plate27D04.16S_907R</t>
  </si>
  <si>
    <t>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GCGTTCGTCCTG</t>
  </si>
  <si>
    <t>Mada.2605</t>
  </si>
  <si>
    <t>J4-016-A</t>
  </si>
  <si>
    <t>dull pinkish round dry rough</t>
  </si>
  <si>
    <t>J4-016</t>
  </si>
  <si>
    <t>MGIsolates_MCB_BacIso_Plate16A09.16S_907R</t>
  </si>
  <si>
    <t>BacIso_Plate16A09.16S_907R</t>
  </si>
  <si>
    <t>k__Bacteria;p__Firmicutes;c__Bacilli;o__Bacillales;f__Bacillaceae;g__Bacillus;s__muralis</t>
  </si>
  <si>
    <t>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AAAGAACGTATCCGGTATTAGCTCCGGTTTCCCGAAGTTATCCCAGTCTTATAGGCAGGTTGCCCACGTGTTACTCACCCGTCCGCCGCTAACTTCAGGGAGCAAGCTCCCATCCATTCGCTCG</t>
  </si>
  <si>
    <t>muralis</t>
  </si>
  <si>
    <t>Mada.2962</t>
  </si>
  <si>
    <t>J8-009-A</t>
  </si>
  <si>
    <t>J8-009</t>
  </si>
  <si>
    <t>MGIsolates_MCB_BacIso_Plate19F09.16S_907R</t>
  </si>
  <si>
    <t>BacIso_Plate19F09.16S_907R</t>
  </si>
  <si>
    <t>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GTTAA</t>
  </si>
  <si>
    <t>Mada.3307</t>
  </si>
  <si>
    <t>J2-049-B</t>
  </si>
  <si>
    <t>MGIsolates_MCB_BacIso_Plate22G01.16S_907R</t>
  </si>
  <si>
    <t>BacIso_Plate22G01.16S_907R</t>
  </si>
  <si>
    <t>k__Bacteria;p__Actinobacteria;c__Actinobacteria;o__Actinomycetales;f__Microbacteriaceae;g__Rathayibacter;s__caricis</t>
  </si>
  <si>
    <t>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CGCACCCGATGCCGGGGCAGGTCGTATCCGGTATTAGACGCCGTTTCCAGCGCTTATCCCAGAGTCAAGGGCAGGTTACTCACGTGTTACTCACCCGTTCGCCACTAATCCGAGGAGCAAGCTCCCCATCATCGTTCGACTTGCATGTGTTAAGC</t>
  </si>
  <si>
    <t>Rathayibacter</t>
  </si>
  <si>
    <t>caricis</t>
  </si>
  <si>
    <t>Mada.3400</t>
  </si>
  <si>
    <t>A4-040-D</t>
  </si>
  <si>
    <t>MGIsolates_MCB_BacIso_Plate22C09.16S_907R</t>
  </si>
  <si>
    <t>BacIso_Plate22C09.16S_907R</t>
  </si>
  <si>
    <t>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TACACCCGATGCCGGGGTAGGTCGTATCCGGTATTAGACGCCGTTTCCAGCGCTTATCCCAGAGTCAAGGGCAGGTTACTCACGTGTTACTCACCCGTTCGCCACTAATCCAGGAAGCAAGCTCCCCTTCATCGTTCGACTTGCATGTGTTAAGC</t>
  </si>
  <si>
    <t>Mada.3448</t>
  </si>
  <si>
    <t>J9-078-A</t>
  </si>
  <si>
    <t>yellow creamier round wet</t>
  </si>
  <si>
    <t>MGIsolates_MCB_BacIso_Plate23G03.16S_907R</t>
  </si>
  <si>
    <t>BacIso_Plate23G03.16S_907R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</si>
  <si>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</t>
  </si>
  <si>
    <t>Mada.3455</t>
  </si>
  <si>
    <t>J9-082-C</t>
  </si>
  <si>
    <t>whitish round wet</t>
  </si>
  <si>
    <t>MGIsolates_MCB_BacIso_Plate23H04.16S_907R</t>
  </si>
  <si>
    <t>BacIso_Plate23H04.16S_907R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</si>
  <si>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</t>
  </si>
  <si>
    <t>Mada.3459</t>
  </si>
  <si>
    <t>J9-083-A</t>
  </si>
  <si>
    <t>MGIsolates_MCB_BacIso_Plate23D04.16S_907R</t>
  </si>
  <si>
    <t>BacIso_Plate23D04.16S_907R</t>
  </si>
  <si>
    <t>Mada.3462</t>
  </si>
  <si>
    <t>J9-083-D</t>
  </si>
  <si>
    <t>MGIsolates_MCB_BacIso_Plate22A06.16S_907R</t>
  </si>
  <si>
    <t>BacIso_Plate22A06.16S_907R</t>
  </si>
  <si>
    <t>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</t>
  </si>
  <si>
    <t>Mada.3505</t>
  </si>
  <si>
    <t>A3-052-F</t>
  </si>
  <si>
    <t>A3-052</t>
  </si>
  <si>
    <t>MGIsolates_MCB_BacIso_Plate23G09.16S_907R</t>
  </si>
  <si>
    <t>BacIso_Plate23G09.16S_907R</t>
  </si>
  <si>
    <t>Mada.3520</t>
  </si>
  <si>
    <t>A6-009-O</t>
  </si>
  <si>
    <t>A6-009</t>
  </si>
  <si>
    <t>MGIsolates_MCB_BacIso_Plate23A10.16S_907R</t>
  </si>
  <si>
    <t>BacIso_Plate23A10.16S_907R</t>
  </si>
  <si>
    <t>k__Bacteria;p__Actinobacteria;c__Actinobacteria;o__Actinomycetales;f__Gordoniaceae;g__Gordonia;s__</t>
  </si>
  <si>
    <t>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GAACCGCAAAAGCTTTCCACCAAACGTCATGCAACGTAAGGTCATATCCGGTATTAGACCCAGTTTCCCAGGCTTATCCCAGAGTTCAGGGCAGATCACCCACGTGTTACTCACCCGTTCGCCACTCGAGTACCCAGCAAGCTGAGCCTTTCCGTTCGACTTGCATGTGTTAAGCACGCCGCCAGCGTTCGT</t>
  </si>
  <si>
    <t>Gordoniaceae</t>
  </si>
  <si>
    <t>Gordonia</t>
  </si>
  <si>
    <t>Mada.3528</t>
  </si>
  <si>
    <t>MGIsolates_MCB_BacIso_Plate23D11.16S_907R</t>
  </si>
  <si>
    <t>BacIso_Plate23D11.16S_907R</t>
  </si>
  <si>
    <t>k__Bacteria;p__Actinobacteria;c__Actinobacteria;o__Actinomycetales;f__Micrococcaceae;g__Arthrobacter;s__</t>
  </si>
  <si>
    <t>New.CleanUp.ReferenceOTU140</t>
  </si>
  <si>
    <t>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TAATCACCCGTGCAAGCACGGGGTCATCGTTCGACTTGCATGTGTTAAGCACGCCGCCAGCGTTCAT</t>
  </si>
  <si>
    <t>Arthrobacter</t>
  </si>
  <si>
    <t>Mada.3553</t>
  </si>
  <si>
    <t>A1-081-I</t>
  </si>
  <si>
    <t>MGIsolates_MCB_BacIso_Plate23B03.16S_907R</t>
  </si>
  <si>
    <t>BacIso_Plate23B03.16S_907R</t>
  </si>
  <si>
    <t>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AT</t>
  </si>
  <si>
    <t>Mada.3559</t>
  </si>
  <si>
    <t>A2-017-H</t>
  </si>
  <si>
    <t>A2-017</t>
  </si>
  <si>
    <t>MGIsolates_MCB_BacIso_Plate23A12.16S_907R</t>
  </si>
  <si>
    <t>BacIso_Plate23A12.16S_907R</t>
  </si>
  <si>
    <t>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GTTCGCCACTGATCCAGAGAGCAAGCTCTCCTTCACCGTTCGACTTGCATGTGTTAAGCACGCCGCCAGCGTTCAT</t>
  </si>
  <si>
    <t>Mada.3712</t>
  </si>
  <si>
    <t>A3-043-B</t>
  </si>
  <si>
    <t>A3-043</t>
  </si>
  <si>
    <t>MGIsolates_MCB_BacIso_Plate25H03.16S_907R</t>
  </si>
  <si>
    <t>BacIso_Plate25H03.16S_907R</t>
  </si>
  <si>
    <t>k__Bacteria;p__Actinobacteria;c__Actinobacteria;o__Actinomycetales;f__Microbacteriaceae;g__Agrococcus;s__</t>
  </si>
  <si>
    <t>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CGTTCGCCACTAATCCAGAGGAGCAAGCTCCTCCTTCATCGTTCGACTTGCATGTGTTAAGCACGCCGCCAGCGTTCATCCT</t>
  </si>
  <si>
    <t>Mada.3715</t>
  </si>
  <si>
    <t>A3-043-E</t>
  </si>
  <si>
    <t>MGIsolates_MCB_BacIso_Plate25E03.16S_907R</t>
  </si>
  <si>
    <t>BacIso_Plate25E03.16S_907R</t>
  </si>
  <si>
    <t>New.CleanUp.ReferenceOTU99</t>
  </si>
  <si>
    <t>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GCGTTCGTCCT</t>
  </si>
  <si>
    <t>Mada.3716</t>
  </si>
  <si>
    <t>A3-043-F</t>
  </si>
  <si>
    <t>MGIsolates_MCB_BacIso_Plate25D03.16S_907R</t>
  </si>
  <si>
    <t>BacIso_Plate25D03.16S_907R</t>
  </si>
  <si>
    <t>Mada.3759</t>
  </si>
  <si>
    <t>A3-030-C</t>
  </si>
  <si>
    <t>A3-030</t>
  </si>
  <si>
    <t>MGIsolates_MCB_BacIso_Plate25D07.16S_907R</t>
  </si>
  <si>
    <t>BacIso_Plate25D07.16S_907R</t>
  </si>
  <si>
    <t>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CACAGAGCAAGCTCCGTGTTCACCGTTCGACTTGCATGTGTTAAGCACGCCGCCAGCGTTCATCCT</t>
  </si>
  <si>
    <t>Mada.3770</t>
  </si>
  <si>
    <t>A3-009-A</t>
  </si>
  <si>
    <t>A3-009</t>
  </si>
  <si>
    <t>MGIsolates_MCB_BacIso_Plate25D08.16S_907R</t>
  </si>
  <si>
    <t>BacIso_Plate25D08.16S_907R</t>
  </si>
  <si>
    <t>New.CleanUp.ReferenceOTU97</t>
  </si>
  <si>
    <t>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TTCACCGTTCGACTTGCATGTGTTAAGCACGCCGCCAGCGTTCATCCT</t>
  </si>
  <si>
    <t>Mada.3776</t>
  </si>
  <si>
    <t>A3-009-G</t>
  </si>
  <si>
    <t>MGIsolates_MCB_BacIso_Plate25F09.16S_907R</t>
  </si>
  <si>
    <t>BacIso_Plate25F09.16S_907R</t>
  </si>
  <si>
    <t>Mada.3778</t>
  </si>
  <si>
    <t>A3-009-I</t>
  </si>
  <si>
    <t>MGIsolates_MCB_BacIso_Plate25D09.16S_907R</t>
  </si>
  <si>
    <t>BacIso_Plate25D09.16S_907R</t>
  </si>
  <si>
    <t>Mada.3910</t>
  </si>
  <si>
    <t>ND2014-Fr267-C</t>
  </si>
  <si>
    <t>MGIsolates_MCB_3910.16S_BAC_907R</t>
  </si>
  <si>
    <t>3910.16S_BAC_907R</t>
  </si>
  <si>
    <t>Mada.3913</t>
  </si>
  <si>
    <t>ND2014-Fr272-B</t>
  </si>
  <si>
    <t>opaque white ,smooth,wet</t>
  </si>
  <si>
    <t>MGIsolates_MCB_MADAISO_3913.907R_BAC.ab1</t>
  </si>
  <si>
    <t>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</t>
  </si>
  <si>
    <t>Mada.3915</t>
  </si>
  <si>
    <t>ND2014-Fr272-D</t>
  </si>
  <si>
    <t>yellow ,smooth,wet</t>
  </si>
  <si>
    <t>MGIsolates_MCB_3915.16S_BAC_907R</t>
  </si>
  <si>
    <t>3915.16S_BAC_907R</t>
  </si>
  <si>
    <t>k__Bacteria;p__Proteobacteria;c__Gammaproteobacteria;o__Enterobacteriales;f__Enterobacteriaceae;g__Enterobacter;s__</t>
  </si>
  <si>
    <t>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</t>
  </si>
  <si>
    <t>Mada.3917</t>
  </si>
  <si>
    <t>ND2014-Fr272-F</t>
  </si>
  <si>
    <t>pale yellow ,smooth,wet</t>
  </si>
  <si>
    <t>MGIsolates_MCB_MADAISO_3917.907R_BAC.ab1</t>
  </si>
  <si>
    <t>k__Bacteria;p__Proteobacteria;c__Gammaproteobacteria;o__Enterobacteriales;f__Enterobacteriaceae;g__Stenotrophomonas;s__maltophilia</t>
  </si>
  <si>
    <t>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AGAGCAAGCTCTTACTGTGCTGCCGTTCGACTTGCATGTGTTAGGCCT</t>
  </si>
  <si>
    <t>maltophilia</t>
  </si>
  <si>
    <t>Mada.2188</t>
  </si>
  <si>
    <t>A3-001-K</t>
  </si>
  <si>
    <t>off white roundesque dry</t>
  </si>
  <si>
    <t>no pinwheel--retransferred from mini</t>
  </si>
  <si>
    <t>A3-001</t>
  </si>
  <si>
    <t>RANOMAFANA-Road</t>
  </si>
  <si>
    <t>MGIsolates_MCB_BacIso_Plate27F06.16S_907R</t>
  </si>
  <si>
    <t>BacIso_Plate27F06.16S_907R</t>
  </si>
  <si>
    <t>k__Bacteria;p__Actinobacteria;c__Actinobacteria;o__Actinomycetales;f__Intrasporangiaceae;g__Terracoccus;s__</t>
  </si>
  <si>
    <t>TTCCCAACGTTTACGGCATGGACTACCAGGGTATCTAATCCTGTTCGCTCCCCATGCTTTCGCTTCTCAGTGTCAGTAATGGCCCAGAGACCTGCCTTCGCCATCGGTGTTCCTCCTGATATCTGCGCATTCCACCGCTACACCAGGAATTCCAGTCTCCCCTACCACACTCTAGTCTGCCCGTACCCACTGCAAGTCCGGGGTTGAGCCCCGGATTTTCACAGCAGACGCGACAAACCA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GTATTAGCTCCGGTTTCCCGAAGTTATCCCAGAGTCTGGGGCAGGTTACTCACGTGTTACTCACCCGTTCGCCACTGATCCGACCAAGCAAGCTTGATCATCACCGTTCGACTTGCATGTGTTAAGCACGCCGCCAGCGTTCGTCCTG</t>
  </si>
  <si>
    <t>Terracoccus</t>
  </si>
  <si>
    <t>Mada.2299</t>
  </si>
  <si>
    <t>J4-021-P</t>
  </si>
  <si>
    <t>MGIsolates_MCB_2299_907R_ZJ5660_12</t>
  </si>
  <si>
    <t>2299_907R_ZJ5660_12</t>
  </si>
  <si>
    <t>k__Bacteria;p__Proteobacteria;c__Alphaproteobacteria;o__Rhizobiales;f__Rhizobiaceae;g__Agrobacterium;s__</t>
  </si>
  <si>
    <t>TGCGTTAGCTGCGCCACCGAACAGTCA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</t>
  </si>
  <si>
    <t>Rhizobiaceae</t>
  </si>
  <si>
    <t>Agrobacterium</t>
  </si>
  <si>
    <t>Mada.2740</t>
  </si>
  <si>
    <t>J4-034-J</t>
  </si>
  <si>
    <t>J4-034</t>
  </si>
  <si>
    <t>elenae</t>
  </si>
  <si>
    <t>Boophis  elenae</t>
  </si>
  <si>
    <t>MGIsolates_MCB_BacIso_Plate27H09.16S_907R</t>
  </si>
  <si>
    <t>BacIso_Plate27H09.16S_907R</t>
  </si>
  <si>
    <t>k__Bacteria;p__Actinobacteria;c__Actinobacteria;o__Actinomycetales;f__Microbacteriaceae;g__Schumannella;s__luteola</t>
  </si>
  <si>
    <t>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</t>
  </si>
  <si>
    <t>Schumannella</t>
  </si>
  <si>
    <t>luteola</t>
  </si>
  <si>
    <t>Mada.2867</t>
  </si>
  <si>
    <t>A2-050-A</t>
  </si>
  <si>
    <t>A2-050</t>
  </si>
  <si>
    <t>MGIsolates_MCB_BacIso_Plate18H06.16S_907R</t>
  </si>
  <si>
    <t>BacIso_Plate18H06.16S_907R</t>
  </si>
  <si>
    <t>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</t>
  </si>
  <si>
    <t>Mada.3359</t>
  </si>
  <si>
    <t>A2-025-C</t>
  </si>
  <si>
    <t>A2-025</t>
  </si>
  <si>
    <t>MGIsolates_MCB_BacIso_Plate22B05.16S_907R</t>
  </si>
  <si>
    <t>BacIso_Plate22B05.16S_907R</t>
  </si>
  <si>
    <t>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CAACATGCGTCAGGAGGTCATATCCGGTATTAGACCCAGTTTCCCAGGCTTATCCCGAAATCAGGGGCAGGTTACTCACGTGTTACTCACCCGTTCGCCACTCATCCACCAACAGCAAGCTGTCGGCTTCAGCGTTCGACTTGCATGTGTTAAGC</t>
  </si>
  <si>
    <t>Mada.3382</t>
  </si>
  <si>
    <t>J4-009-B</t>
  </si>
  <si>
    <t>MGIsolates_MCB_BacIso_Plate22A07.16S_907R</t>
  </si>
  <si>
    <t>BacIso_Plate22A07.16S_907R</t>
  </si>
  <si>
    <t>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</t>
  </si>
  <si>
    <t>Mada.3738</t>
  </si>
  <si>
    <t>J9-031-P</t>
  </si>
  <si>
    <t>white round wett</t>
  </si>
  <si>
    <t>MGIsolates_MCB_BacIso_Plate25C05.16S_907R</t>
  </si>
  <si>
    <t>BacIso_Plate25C05.16S_907R</t>
  </si>
  <si>
    <t>k__Bacteria;p__Actinobacteria;c__Actinobacteria;o__Actinomycetales;f__Dermabacteraceae;g__;s__</t>
  </si>
  <si>
    <t>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GCACGCCGCCAGCGTTCGTCCT</t>
  </si>
  <si>
    <t>Mada.3762</t>
  </si>
  <si>
    <t>A3-012-A</t>
  </si>
  <si>
    <t>A3-012</t>
  </si>
  <si>
    <t>MGIsolates_MCB_BacIso_Plate25A07.16S_907R</t>
  </si>
  <si>
    <t>BacIso_Plate25A07.16S_907R</t>
  </si>
  <si>
    <t>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T</t>
  </si>
  <si>
    <t>Mada.3786</t>
  </si>
  <si>
    <t>A5-003-F</t>
  </si>
  <si>
    <t>MGIsolates_MCB_BacIso_Plate25H10.16S_907R</t>
  </si>
  <si>
    <t>BacIso_Plate25H10.16S_907R</t>
  </si>
  <si>
    <t>New.CleanUp.ReferenceOTU117</t>
  </si>
  <si>
    <t>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</t>
  </si>
  <si>
    <t>Mada.1954</t>
  </si>
  <si>
    <t>J4-012-D</t>
  </si>
  <si>
    <t>trans yellow round wet</t>
  </si>
  <si>
    <t>MGIsolates_MCB_BacIso_Plate27F04.16S_907R</t>
  </si>
  <si>
    <t>BacIso_Plate27F04.16S_907R</t>
  </si>
  <si>
    <t>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GCATGTGTTAAGCACGCCGCCAGCGTTCGTCCTG</t>
  </si>
  <si>
    <t>Mada.2758</t>
  </si>
  <si>
    <t>J4-031-N</t>
  </si>
  <si>
    <t>yellowish round wettish</t>
  </si>
  <si>
    <t>MGIsolates_MCB_BacIso_Plate27B09.16S_907R</t>
  </si>
  <si>
    <t>BacIso_Plate27B09.16S_907R</t>
  </si>
  <si>
    <t>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CTATCCGGTATTAGCCCCGATTTCCCGAGGTTATCCCGAAGTGGAGGGCAGGTTACTCACGTGTTACTCACCCGTTCGCCACTAATCCAGCCGTGCAAGCACGGCCATCATCGTTCGACTTGCATGTGTTAAGCACGCCGCCAGCGTTCGTCCTG</t>
  </si>
  <si>
    <t>Mada.2798</t>
  </si>
  <si>
    <t>J8-037-B</t>
  </si>
  <si>
    <t>white irregular goopy wet</t>
  </si>
  <si>
    <t>J8-037</t>
  </si>
  <si>
    <t>MGIsolates_MCB_BacIso_Plate18G01.16S_907R</t>
  </si>
  <si>
    <t>BacIso_Plate18G01.16S_907R</t>
  </si>
  <si>
    <t>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TGAGGTTATTAACCTCAC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</t>
  </si>
  <si>
    <t>Mada.3329</t>
  </si>
  <si>
    <t>J9-003-D</t>
  </si>
  <si>
    <t>MGIsolates_MCB_BacIso_Plate22B01.16S_907R</t>
  </si>
  <si>
    <t>BacIso_Plate22B01.16S_907R</t>
  </si>
  <si>
    <t>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ACCATAACCATGCGGCTTGATCTCGTATCCAGTATTAGACGCCGTTTCCAGCGCTTATTCCAGAGTTTGGGGCAGGTTGCTCACGTGTTACTCACCCGTTCGCCACTGATCCACTCCAGCAAGCTGGAGCTTCACCGTTCGACTTGCATGTGTTAAGC</t>
  </si>
  <si>
    <t>Mada.3360</t>
  </si>
  <si>
    <t>A2-025-D</t>
  </si>
  <si>
    <t>MGIsolates_MCB_BacIso_Plate22A05.16S_907R</t>
  </si>
  <si>
    <t>BacIso_Plate22A05.16S_907R</t>
  </si>
  <si>
    <t>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AACGCAGACCATGCGGTCACGTCACATATCCAGTATTAGACGCCGTTTCCAGCGCTTATCCCAGAGTCAGGGGCAGGTTGCTCACGTGTTACTCACCCGTTCGCCACTGATCCCACAGAGCAAGCTCCGTGTTCACCGTTCGACTTGCATGTGTTAAGC</t>
  </si>
  <si>
    <t>Mada.3365</t>
  </si>
  <si>
    <t>A4-041-B</t>
  </si>
  <si>
    <t>A4-041</t>
  </si>
  <si>
    <t>MGIsolates_MCB_BacIso_Plate22F06.16S_907R</t>
  </si>
  <si>
    <t>BacIso_Plate22F06.16S_907R</t>
  </si>
  <si>
    <t>k__Bacteria;p__Actinobacteria;c__Actinobacteria;o__Actinomycetales;f__Microbacteriaceae;g__Yonghaparkia;s__</t>
  </si>
  <si>
    <t>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CAAAGAGCAAGCTCTCTGTTCACCGTTCGACTTGCATGTGTTAAGC</t>
  </si>
  <si>
    <t>Mada.3394</t>
  </si>
  <si>
    <t>J4-009-N</t>
  </si>
  <si>
    <t>MGIsolates_MCB_BacIso_Plate22H09.16S_907R</t>
  </si>
  <si>
    <t>BacIso_Plate22H09.16S_907R</t>
  </si>
  <si>
    <t>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TTCATCGTTCGACTTGCATGTGTTAAGC</t>
  </si>
  <si>
    <t>Mada.3516</t>
  </si>
  <si>
    <t>A4-017-F</t>
  </si>
  <si>
    <t>A4-017</t>
  </si>
  <si>
    <t>MGIsolates_MCB_BacIso_Plate23E10.16S_907R</t>
  </si>
  <si>
    <t>BacIso_Plate23E10.16S_907R</t>
  </si>
  <si>
    <t>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ATCATCGTTCGACTTGCATGTGTTAAGCACGCCGCCAGCGTTCAT</t>
  </si>
  <si>
    <t>Mada.3734</t>
  </si>
  <si>
    <t>J9-031-L</t>
  </si>
  <si>
    <t>MGIsolates_MCB_BacIso_Plate25G05.16S_907R</t>
  </si>
  <si>
    <t>BacIso_Plate25G05.16S_907R</t>
  </si>
  <si>
    <t>New.CleanUp.ReferenceOTU148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</si>
  <si>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</t>
  </si>
  <si>
    <t>Mada.3735</t>
  </si>
  <si>
    <t>J9-031-M</t>
  </si>
  <si>
    <t>MGIsolates_MCB_BacIso_Plate25F05.16S_907R</t>
  </si>
  <si>
    <t>BacIso_Plate25F05.16S_907R</t>
  </si>
  <si>
    <t>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</t>
  </si>
  <si>
    <t>Mada.3737</t>
  </si>
  <si>
    <t>J9-031-O</t>
  </si>
  <si>
    <t>MGIsolates_MCB_BacIso_Plate25D05.16S_907R</t>
  </si>
  <si>
    <t>BacIso_Plate25D05.16S_907R</t>
  </si>
  <si>
    <t>k__Bacteria;p__Actinobacteria;c__Actinobacteria;o__Actinomycetales;f__Micrococcaceae;g__Micrococcus;s__lylae</t>
  </si>
  <si>
    <t>New.CleanUp.ReferenceOTU64</t>
  </si>
  <si>
    <t>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CCCATCCCCAACCAAAAAATCTTTCCAACACCCACCATGCGATAAGTGTTCATATCCGGTATTAGACCCAATTTCTCAGGCTTATCCCAGAGTCAGGGGCAGGTTACTCACGTGTTACTCACCCGTTCGCCACTAATCCACCCAGCAAGCTAGGCTTCATCGTTCGACTTGCATGTGTTAAGCACGCCGCCAGCGTTCATCCT</t>
  </si>
  <si>
    <t>lylae</t>
  </si>
  <si>
    <t>Mada.3741</t>
  </si>
  <si>
    <t>J2-046-B</t>
  </si>
  <si>
    <t>J2-046</t>
  </si>
  <si>
    <t>MGIsolates_MCB_BacIso_Plate25H06.16S_907R</t>
  </si>
  <si>
    <t>BacIso_Plate25H06.16S_907R</t>
  </si>
  <si>
    <t>Mada.3754</t>
  </si>
  <si>
    <t>J9-085-D</t>
  </si>
  <si>
    <t>MGIsolates_MCB_BacIso_Plate25A03.16S_907R</t>
  </si>
  <si>
    <t>BacIso_Plate25A03.16S_907R</t>
  </si>
  <si>
    <t>Mada.3756</t>
  </si>
  <si>
    <t>J9-085-F</t>
  </si>
  <si>
    <t>MGIsolates_MCB_BacIso_Plate25G07.16S_907R</t>
  </si>
  <si>
    <t>BacIso_Plate25G07.16S_907R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</si>
  <si>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</t>
  </si>
  <si>
    <t>Mada.3758</t>
  </si>
  <si>
    <t>A3-030-B</t>
  </si>
  <si>
    <t>MGIsolates_MCB_BacIso_Plate25E07.16S_907R</t>
  </si>
  <si>
    <t>BacIso_Plate25E07.16S_907R</t>
  </si>
  <si>
    <t>Mada.3761</t>
  </si>
  <si>
    <t>A3-030-E</t>
  </si>
  <si>
    <t>MGIsolates_MCB_BacIso_Plate25B07.16S_907R</t>
  </si>
  <si>
    <t>BacIso_Plate25B07.16S_907R</t>
  </si>
  <si>
    <t>Mada.3775</t>
  </si>
  <si>
    <t>A3-009-F</t>
  </si>
  <si>
    <t>MGIsolates_MCB_BacIso_Plate25G09.16S_907R</t>
  </si>
  <si>
    <t>BacIso_Plate25G09.16S_907R</t>
  </si>
  <si>
    <t>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</t>
  </si>
  <si>
    <t>Mada.3777</t>
  </si>
  <si>
    <t>A3-009-H</t>
  </si>
  <si>
    <t>MGIsolates_MCB_BacIso_Plate25E09.16S_907R</t>
  </si>
  <si>
    <t>BacIso_Plate25E09.16S_907R</t>
  </si>
  <si>
    <t>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</t>
  </si>
  <si>
    <t>Mada.3782</t>
  </si>
  <si>
    <t>A5-003-B</t>
  </si>
  <si>
    <t>MGIsolates_MCB_BacIso_Plate25B04.16S_907R</t>
  </si>
  <si>
    <t>BacIso_Plate25B04.16S_907R</t>
  </si>
  <si>
    <t>Mada.3783</t>
  </si>
  <si>
    <t>A5-003-C</t>
  </si>
  <si>
    <t>MGIsolates_MCB_BacIso_Plate25A04.16S_907R</t>
  </si>
  <si>
    <t>BacIso_Plate25A04.16S_907R</t>
  </si>
  <si>
    <t>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ACGCCGCCAGCGTTCATCCT</t>
  </si>
  <si>
    <t>Mada.3811</t>
  </si>
  <si>
    <t>A6-011-F</t>
  </si>
  <si>
    <t>A6-011</t>
  </si>
  <si>
    <t>MGIsolates_MCB_BacIso_Plate25A06.16S_907R</t>
  </si>
  <si>
    <t>BacIso_Plate25A06.16S_907R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</si>
  <si>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CAGCAAGCTGGGCTTCACCGTTCGACTTGCATGTGTTAAGCACGCCGCCAGCGTTCATCCT</t>
  </si>
  <si>
    <t>Mada.3812</t>
  </si>
  <si>
    <t>A6-011-G</t>
  </si>
  <si>
    <t>MGIsolates_MCB_BacIso_Plate25C09.16S_907R</t>
  </si>
  <si>
    <t>BacIso_Plate25C09.16S_907R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</si>
  <si>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CACCATGCGATAAAGGCTCATATCCAGTATTAGACGCCGTTTCCAGCGCTTATCCCAGAGTCCAGGGCAGGTTGCTCACGTGTTACTCACCCGTTCGCCACTGATCCACCAAGCAAGCTTGGCTTCACCGTTCGACTTGCATGTGTTAAGCACGCCGCCAGCGTTCATCCT</t>
  </si>
  <si>
    <t>Mada.3816</t>
  </si>
  <si>
    <t>J8-049-B</t>
  </si>
  <si>
    <t>J8-049</t>
  </si>
  <si>
    <t>MGIsolates_MCB_BacIso_Plate25C10.16S_907R</t>
  </si>
  <si>
    <t>BacIso_Plate25C10.16S_907R</t>
  </si>
  <si>
    <t>Mada.3817</t>
  </si>
  <si>
    <t>J8-049-C</t>
  </si>
  <si>
    <t>MGIsolates_MCB_BacIso_Plate25B10.16S_907R</t>
  </si>
  <si>
    <t>BacIso_Plate25B10.16S_907R</t>
  </si>
  <si>
    <t>Mada.4245</t>
  </si>
  <si>
    <t>ND2014_Fr283-O</t>
  </si>
  <si>
    <t>MGIsolates_MCB_MADAISO_4245.907R_BAC.ab1</t>
  </si>
  <si>
    <t>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CACCTTCACCGTTCGACTTGCATGTGTTAAGCACGCCGC</t>
  </si>
  <si>
    <t>Mada.4272</t>
  </si>
  <si>
    <t>ND2014_Fr367</t>
  </si>
  <si>
    <t>MGIsolates_MCB_MADAISO_4272.BAC_907R.ab1</t>
  </si>
  <si>
    <t>AACAGCGAGTGTTCATCGTTTAGGGCGTGGACTACCAGGGTATCTAATCCTGTTTGATCCCCACGCTTTCGTGCCTCAGCGTCAATAAGACCATAGTAAGCTGCCTTCGCAATCGGTGTTCTGAGACATATCTATGCATTTCACCGCTACTTGTCTCATTCCGCCTACNCTCTAGTCCATTCAAGCCCATCAGTATCAAGGGCACTGCGATAGTTGAGCTACCGTCTTTCACCCCTGACTTAATAGGCCGCCTACGCACCCTTTAAACCCAATAAATCCGGATAACGCTTGGATCCTCCGTATTACCGCGGCTGCTGGCACGGAGTTAGCCGATCCTTATTCTTCCGGTACATTCAGCTACTTACACGTAAGTAGGTTTATTCCCGGATAAAAGCAGTTTACAACCCATAGGGCAGTCTTCCTGCACGCGGCATGGCTGGTTCAGGCTTCCGCCCATTGACCAATATTCCTTACTGCTGCCTCCCGTAGGAGTCTGGTCCGTGTCTCAGTACCAGTGTGGGGGGCCATCCTCTCAGATCCCCTAGTCATCGTCGCCTTGGTGGGCCATTACCCCGCCAACTAGCTAATGACACGCATGCCCATCTTTATCCTATAAATATTTGATCAGAAAACCATGCGATCCCCTGATGTTATGCGGTGTTAATCCGGATTTCTCCGGGCTATCCCCCTGATAAAGGTAGGTTGCATACGCGTTACGCACCCGTGCGCCACTTTCTTAAGGAGCAAGCCCCTTAATATCGTTCGACTTGCATGTATT</t>
  </si>
  <si>
    <t>Mada.4289</t>
  </si>
  <si>
    <t>ND2014_Fr370</t>
  </si>
  <si>
    <t>MGIsolates_MCB_MADAISO_4289.BAC_907R.ab1</t>
  </si>
  <si>
    <t>New.CleanUp.ReferenceOTU92</t>
  </si>
  <si>
    <t>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C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TCACCGCCGGAGCTTTCCACACGGAGATCATGCGACCCCGTGTCATATCCGGTATTAGACCCCGTTTCCAGGGCTTGTCCCAGAGTGAAGGGCAGATTGCCCACGTGTTACTCACCCGTTCGCCACTAATCCCCGACCGAAGCCGGTTCATCGTTCGACTTGCATGTGTTAAGCACGCCGCCAG</t>
  </si>
  <si>
    <t>Mada.4300</t>
  </si>
  <si>
    <t>ND2014_Fr374</t>
  </si>
  <si>
    <t>MGIsolates_MCB_MADAISO_4300.BAC_907R.ab1</t>
  </si>
  <si>
    <t>New.CleanUp.ReferenceOTU11</t>
  </si>
  <si>
    <t>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TCGACTTGGTAGGCCGTTACCCTACCAACTATCTAATCTTGCGCGTGCCCATCTTTATCCGCCGGAGCTTTCAATATAAAGTGATGCCACTCTATATATTATGGGGTATTAATCTTCCTTTCGAAAGGCTATCCCCCTGATAAAGGCAGGTTGCACACGTGTTCCGCACCCGTGCGCCGCTCTCAATTACCCGAAAGTAATCTACCGCTCGGCTTGCATGTGTT</t>
  </si>
  <si>
    <t>Mada.4301</t>
  </si>
  <si>
    <t>MGIsolates_MCB_MADAISO_4301.BAC_907R.ab1</t>
  </si>
  <si>
    <t>New.CleanUp.ReferenceOTU146</t>
  </si>
  <si>
    <t>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</t>
  </si>
  <si>
    <t>Mada.4304</t>
  </si>
  <si>
    <t>MGIsolates_MCB_MADAISO_4304.907R_BAC.ab1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</si>
  <si>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A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</t>
  </si>
  <si>
    <t>Mada.1489</t>
  </si>
  <si>
    <t>J8-040-H</t>
  </si>
  <si>
    <t>J8-040</t>
  </si>
  <si>
    <t>MGIsolates_MCB_BacIso_Plate6C12.16S_907R</t>
  </si>
  <si>
    <t>BacIso_Plate6C12.16S_907R</t>
  </si>
  <si>
    <t>TTTCGCTTAGTCTCTGAACCCGAAAGCCCAAAAACGAGTTAGCATCGTTTACGGCGTGGACTACCAGGGTATCTAATCCTGTTCGCTCCCCACGCTTTCGTCCATCAGCGTCAGTTAAGACATAGTAACCTGCCTTCGCAATTGGTGTTCTAAGTAATATCTATGCATTTCACCGCTACACTACTTATTCCAGCTACTTCTACCTTACTCAAGACCCGCAGTATCAATGGCAGTTTCATAGTTAAGCTATGAGATTTCACCACTGACTTACG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CTGACTTGGTAGGCCGTTACCCTACCAACTATCTAATCTTGCGCGTGCCCATCTCTATCCACCGGAGTTTTCAATTTTAAATGATGCCATTCAAAATATTATGGGGTATTAATCTTCCTTTCGAAAGGCTATCCCCCAGATAAAGGCAGGTTGCACACGTGTTCCGCACCCGTGCGCCGCTCTCTCGTTTCCGAAGAA</t>
  </si>
  <si>
    <t>Mada.1844</t>
  </si>
  <si>
    <t>J4-031-A</t>
  </si>
  <si>
    <t>MGIsolates_MCB_BacIso_Plate27B03.16S_907R</t>
  </si>
  <si>
    <t>BacIso_Plate27B03.16S_907R</t>
  </si>
  <si>
    <t>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ATCCTG</t>
  </si>
  <si>
    <t>Mada.1926</t>
  </si>
  <si>
    <t>J4-021-K</t>
  </si>
  <si>
    <t>MGIsolates_MCB_BacIso_Plate27E04.16S_907R</t>
  </si>
  <si>
    <t>BacIso_Plate27E04.16S_907R</t>
  </si>
  <si>
    <t>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</t>
  </si>
  <si>
    <t>Mada.2190</t>
  </si>
  <si>
    <t>A3-001-M</t>
  </si>
  <si>
    <t>orangish yellowish round wettish</t>
  </si>
  <si>
    <t>MGIsolates_MCB_BacIso_Plate27C04.16S_907R</t>
  </si>
  <si>
    <t>BacIso_Plate27C04.16S_907R</t>
  </si>
  <si>
    <t>New.CleanUp.ReferenceOTU23</t>
  </si>
  <si>
    <t>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TAGCTGATAGGCCGCGAGCCCATCCCGGACCGAAATTCTTTCCAGCTGCTGAAGATGCCTTCGCAGCTCGTATCCGGTATTAGCAGCTGTTTCCAGCTGTTATCCCAGAGTCCGGGGCAGGTTGCTCACGTGTTACTCACCCGTTCGCCACTGATCCAGAGAGCAAGCTCTCTTTCACCGTTCGACTTGCATGTGTTAAGCACGCCGCCAGCGTTCATCCTG</t>
  </si>
  <si>
    <t>Mada.2470</t>
  </si>
  <si>
    <t>J2-047-E</t>
  </si>
  <si>
    <t>J2-047</t>
  </si>
  <si>
    <t>MGIsolates_MCB_BacIso_Plate14C02.16S_907R</t>
  </si>
  <si>
    <t>BacIso_Plate14C02.16S_907R</t>
  </si>
  <si>
    <t>GCGTTAGCTGCAGCACTAAGGGGCGG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</t>
  </si>
  <si>
    <t>Mada.2734</t>
  </si>
  <si>
    <t>J4-035-O</t>
  </si>
  <si>
    <t>J4-035</t>
  </si>
  <si>
    <t>MGIsolates_MCB_BacIso_Plate27D08.16S_907R</t>
  </si>
  <si>
    <t>BacIso_Plate27D08.16S_907R</t>
  </si>
  <si>
    <t>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G</t>
  </si>
  <si>
    <t>Mada.2748</t>
  </si>
  <si>
    <t>J4-021-S</t>
  </si>
  <si>
    <t>MGIsolates_MCB_BacIso_Plate27E09.16S_907R</t>
  </si>
  <si>
    <t>BacIso_Plate27E09.16S_907R</t>
  </si>
  <si>
    <t>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G</t>
  </si>
  <si>
    <t>Mada.3346</t>
  </si>
  <si>
    <t>A3-034-B</t>
  </si>
  <si>
    <t>A3-034</t>
  </si>
  <si>
    <t>MGIsolates_MCB_BacIso_Plate22F04.16S_907R</t>
  </si>
  <si>
    <t>BacIso_Plate22F04.16S_907R</t>
  </si>
  <si>
    <t>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GC</t>
  </si>
  <si>
    <t>Mada.3380</t>
  </si>
  <si>
    <t>A4-042-E</t>
  </si>
  <si>
    <t>A4-042</t>
  </si>
  <si>
    <t>MGIsolates_MCB_BacIso_Plate22C07.16S_907R</t>
  </si>
  <si>
    <t>BacIso_Plate22C07.16S_907R</t>
  </si>
  <si>
    <t>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GCCCAGCAAGCTGGGCATCATCGTTCGACTTGCATGTGTTAAGC</t>
  </si>
  <si>
    <t>Mada.3419</t>
  </si>
  <si>
    <t>GT4-F</t>
  </si>
  <si>
    <t>GT4</t>
  </si>
  <si>
    <t>MGIsolates_MCB_BacIso_Plate22A11.16S_907R</t>
  </si>
  <si>
    <t>BacIso_Plate22A11.16S_907R</t>
  </si>
  <si>
    <t>New.CleanUp.ReferenceOTU196</t>
  </si>
  <si>
    <t>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CCACTGACCATGCGGTCGCGGTTCATATCCGGTATTAGCAGCTGTTTCCAACTGTTATCCCAGAGACTGGGGCAGGTTGCTCACGTGTTACTCACCCGTTCGCCACTGATCCACCAAGCAAGCTTGGCTTCACCGTTCGACTTGCATGTGTTAAGC</t>
  </si>
  <si>
    <t>Mada.4320</t>
  </si>
  <si>
    <t>MGIsolates_MCB_MADAISO_4320.907R_BAC.ab1</t>
  </si>
  <si>
    <t>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TGCTTCATCGTTCGACTTGCATGTGTTAAGCACGCCGCCA</t>
  </si>
  <si>
    <t>Mada.1700</t>
  </si>
  <si>
    <t>A3-001-H</t>
  </si>
  <si>
    <t>MGIsolates_MCB_BacIso_Plate27F03.16S_907R</t>
  </si>
  <si>
    <t>BacIso_Plate27F03.16S_907R</t>
  </si>
  <si>
    <t>k__Bacteria;p__Actinobacteria;c__Actinobacteria;o__Actinomycetales;f__Nocardioidaceae;g__Aeromicrobium;s__</t>
  </si>
  <si>
    <t>New.CleanUp.ReferenceOTU80</t>
  </si>
  <si>
    <t>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GTCCTG</t>
  </si>
  <si>
    <t>Nocardioidaceae</t>
  </si>
  <si>
    <t>Aeromicrobium</t>
  </si>
  <si>
    <t>Mada.2475</t>
  </si>
  <si>
    <t>A7-060-E</t>
  </si>
  <si>
    <t>MGIsolates_MCB_BacIso_Plate14F03.16S_907R</t>
  </si>
  <si>
    <t>BacIso_Plate14F03.16S_907R</t>
  </si>
  <si>
    <t>k__Bacteria;p__Firmicutes;c__Bacilli;o__Bacillales;f__Staphylococcaceae;g__Macrococcus;s__caseolyticus</t>
  </si>
  <si>
    <t>GCGTTAGCTGCAGCACTGAGGGGCGGAAACCCCCCAACACTTAGCACTCATCGTTTACGGCGTGGACTACCAGGGTATCTAATCCTGTTTGATCCCCACGCTTTCGCACCTCAGCGTCAGTTACAGACCAGAGAGCCGCCTTCGCCACTGGTGTTCCTCCATATCTCTGCGCATTTCACCGCTACACATGGAATTCCACTCTCCTCTTCTGC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CGCATCGTCGCCTTGGTGAGCCGTTACCTCACCAACTAGCTAATGCGCCGCGGGTCCATCTATAAGTGACAGCCGAAACCGTCTTTCACTGTTTCACCATGAGGTGAAACATATTATCCGGTATTAGCTCCGGTTTCCCGAAGTTATCCCAGTCTTATAGGTAGGTTACCCACGTGTTACTCACCCGTCCGCC</t>
  </si>
  <si>
    <t>Macrococcus</t>
  </si>
  <si>
    <t>caseolyticus</t>
  </si>
  <si>
    <t>Mada.2490</t>
  </si>
  <si>
    <t>A4-018-F</t>
  </si>
  <si>
    <t>yellow round drier</t>
  </si>
  <si>
    <t>A4-018</t>
  </si>
  <si>
    <t>MGIsolates_MCB_BacIso_Plate14B04.16S_907R</t>
  </si>
  <si>
    <t>BacIso_Plate14B04.16S_907R</t>
  </si>
  <si>
    <t>k__Bacteria;p__Firmicutes;c__Bacilli;o__Bacillales;f__Bacillaceae;g__Bacillus;s__flexus</t>
  </si>
  <si>
    <t>GCGTTAGCTGCAGCACTA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AAGCAGTTACTCTT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</t>
  </si>
  <si>
    <t>flexus</t>
  </si>
  <si>
    <t>Mada.2787</t>
  </si>
  <si>
    <t>A2-004-G</t>
  </si>
  <si>
    <t>A2-004</t>
  </si>
  <si>
    <t>viridis</t>
  </si>
  <si>
    <t>Boophis  viridis</t>
  </si>
  <si>
    <t>MGIsolates_MCB_BacIso_Plate17A09.16S_907R</t>
  </si>
  <si>
    <t>BacIso_Plate17A09.16S_907R</t>
  </si>
  <si>
    <t>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</t>
  </si>
  <si>
    <t>Mada.3316</t>
  </si>
  <si>
    <t>J8-036-D</t>
  </si>
  <si>
    <t>J8-036</t>
  </si>
  <si>
    <t>MGIsolates_MCB_BacIso_Plate22C02.16S_907R</t>
  </si>
  <si>
    <t>BacIso_Plate22C02.16S_907R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</si>
  <si>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</t>
  </si>
  <si>
    <t>Mada.3337</t>
  </si>
  <si>
    <t>A3-041-E</t>
  </si>
  <si>
    <t>MGIsolates_MCB_BacIso_Plate22F03.16S_907R</t>
  </si>
  <si>
    <t>BacIso_Plate22F03.16S_907R</t>
  </si>
  <si>
    <t>Mada.3345</t>
  </si>
  <si>
    <t>A3-034-A</t>
  </si>
  <si>
    <t>MGIsolates_MCB_BacIso_Plate22G04.16S_907R</t>
  </si>
  <si>
    <t>BacIso_Plate22G04.16S_907R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</si>
  <si>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TGTTAAGC</t>
  </si>
  <si>
    <t>Mada.3367</t>
  </si>
  <si>
    <t>A4-041-D</t>
  </si>
  <si>
    <t>MGIsolates_MCB_BacIso_Plate22E06.16S_907R</t>
  </si>
  <si>
    <t>BacIso_Plate22E06.16S_907R</t>
  </si>
  <si>
    <t>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</t>
  </si>
  <si>
    <t>Mada.3368</t>
  </si>
  <si>
    <t>A4-041-E</t>
  </si>
  <si>
    <t>MGIsolates_MCB_BacIso_Plate22D06.16S_907R</t>
  </si>
  <si>
    <t>BacIso_Plate22D06.16S_907R</t>
  </si>
  <si>
    <t>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</t>
  </si>
  <si>
    <t>Mada.3378</t>
  </si>
  <si>
    <t>A4-042-C</t>
  </si>
  <si>
    <t>MGIsolates_MCB_BacIso_Plate22D07.16S_907R</t>
  </si>
  <si>
    <t>BacIso_Plate22D07.16S_907R</t>
  </si>
  <si>
    <t>New.CleanUp.ReferenceOTU118</t>
  </si>
  <si>
    <t>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</t>
  </si>
  <si>
    <t>Mada.3386</t>
  </si>
  <si>
    <t>J4-009-F</t>
  </si>
  <si>
    <t>MGIsolates_MCB_BacIso_Plate22G08.16S_907R</t>
  </si>
  <si>
    <t>BacIso_Plate22G08.16S_907R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</si>
  <si>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CCGTTCGACTTGCATGTGTTAAGC</t>
  </si>
  <si>
    <t>Mada.3401</t>
  </si>
  <si>
    <t>A4-040-E</t>
  </si>
  <si>
    <t>MGIsolates_MCB_BacIso_Plate22B09.16S_907R</t>
  </si>
  <si>
    <t>BacIso_Plate22B09.16S_907R</t>
  </si>
  <si>
    <t>New.CleanUp.ReferenceOTU67</t>
  </si>
  <si>
    <t>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GCTTGGTGAGCCATTACCTCACCAACTACCTGATAGGCCGCGAGTCCATCCTCCACCAAAATTCTTTCCACAACCAGAAGATGCCATCGGTTGTCGTATCCGGTATTAGACGTCGTTTCCAACGCTTATCCCAGAGTGAAGGGCAGGTTACTCACGTGTTACTCACCCGTTCGCCACTAATCACCAGAGCAAGCTCTGGATCATCGTTCGACTTGCATGTGTTAAGC</t>
  </si>
  <si>
    <t>Mada.3407</t>
  </si>
  <si>
    <t>A4-040-K</t>
  </si>
  <si>
    <t>very light yellow round wet</t>
  </si>
  <si>
    <t>MGIsolates_MCB_BacIso_Plate22E10.16S_907R</t>
  </si>
  <si>
    <t>BacIso_Plate22E10.16S_907R</t>
  </si>
  <si>
    <t>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TTATCCCAGAGTCAGGGGCAGATTGCTCACGTGTTACTCACCCGTTCGCCACTGATCCAAAGAGCAAGCTCTCCTTCACCGTTCGACTTGCATGTGTTAAGC</t>
  </si>
  <si>
    <t>Mada.3408</t>
  </si>
  <si>
    <t>J9-024-A</t>
  </si>
  <si>
    <t>deep pink round wettish</t>
  </si>
  <si>
    <t>MGIsolates_MCB_BacIso_Plate22C10.16S_907R</t>
  </si>
  <si>
    <t>BacIso_Plate22C10.16S_907R</t>
  </si>
  <si>
    <t>Mada.3410</t>
  </si>
  <si>
    <t>J9-024-C</t>
  </si>
  <si>
    <t>MGIsolates_MCB_BacIso_Plate22B10.16S_907R</t>
  </si>
  <si>
    <t>BacIso_Plate22B10.16S_907R</t>
  </si>
  <si>
    <t>Mada.3426</t>
  </si>
  <si>
    <t>J9-029-D</t>
  </si>
  <si>
    <t>J9-029</t>
  </si>
  <si>
    <t>MGIsolates_MCB_BacIso_Plate22C12.16S_907R</t>
  </si>
  <si>
    <t>BacIso_Plate22C12.16S_907R</t>
  </si>
  <si>
    <t>Mada.3488</t>
  </si>
  <si>
    <t>J2-025-A</t>
  </si>
  <si>
    <t>white dusty top brown underside dry roundesque</t>
  </si>
  <si>
    <t>J2-025</t>
  </si>
  <si>
    <t>enki</t>
  </si>
  <si>
    <t>Gephryomantis enki</t>
  </si>
  <si>
    <t>MGIsolates_MCB_BacIso_Plate23D07.16S_907R</t>
  </si>
  <si>
    <t>BacIso_Plate23D07.16S_907R</t>
  </si>
  <si>
    <t>k__Bacteria;p__Actinobacteria;c__Actinobacteria;o__Actinomycetales;f__Streptomycetaceae</t>
  </si>
  <si>
    <t>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</t>
  </si>
  <si>
    <t>Mada.3498</t>
  </si>
  <si>
    <t>J9-099-E</t>
  </si>
  <si>
    <t>white dusty top round dry</t>
  </si>
  <si>
    <t>MGIsolates_MCB_BacIso_Plate20G07.16S_907R</t>
  </si>
  <si>
    <t>BacIso_Plate20G07.16S_907R</t>
  </si>
  <si>
    <t>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</t>
  </si>
  <si>
    <t>Mada.3499</t>
  </si>
  <si>
    <t>J6-024-A</t>
  </si>
  <si>
    <t>pinkish off whiteish roundesque wet</t>
  </si>
  <si>
    <t>J6-024</t>
  </si>
  <si>
    <t>Boophis  madagascariensis</t>
  </si>
  <si>
    <t>MGIsolates_MCB_BacIso_Plate23D08.16S_907R</t>
  </si>
  <si>
    <t>BacIso_Plate23D08.16S_907R</t>
  </si>
  <si>
    <t>k__Bacteria;p__Actinobacteria;c__Actinobacteria;o__Actinomycetales;f__Nocardiaceae;g__Rhodococcus</t>
  </si>
  <si>
    <t>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CCAAGAACCATGCAGTCCAAGGTCATATCCGGTATTAGACCCAGTTTCCCAGGCTTATCCCGAAGTGCAGGGCAGATCACCCACGTGTTACTCACCCGTTCGCCGCTCGTGTACCCCGAAGGGCCTTACCGCTCGACTTGCATGTGTTAAGCACGCCGCCAGCGTTCGT</t>
  </si>
  <si>
    <t>Mada.3501</t>
  </si>
  <si>
    <t>J6-024-C</t>
  </si>
  <si>
    <t>white dry dusty round</t>
  </si>
  <si>
    <t>MGIsolates_MCB_BacIso_Plate23C08.16S_907R</t>
  </si>
  <si>
    <t>BacIso_Plate23C08.16S_907R</t>
  </si>
  <si>
    <t>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TCGCCACTAATCCACCCCGAAAGGCTTCATCGTTCGACTTGCATGTGTTAAGCACGCCGCCAGCGTTCGT</t>
  </si>
  <si>
    <t>Mada.3504</t>
  </si>
  <si>
    <t>A3-042-J</t>
  </si>
  <si>
    <t>white top dusty round dry</t>
  </si>
  <si>
    <t>A3-042</t>
  </si>
  <si>
    <t>MGIsolates_MCB_BacIso_Plate23H09.16S_907R</t>
  </si>
  <si>
    <t>BacIso_Plate23H09.16S_907R</t>
  </si>
  <si>
    <t>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GCACGCCGCCAGCGTTCGT</t>
  </si>
  <si>
    <t>Mada.3510</t>
  </si>
  <si>
    <t>J8-043-L</t>
  </si>
  <si>
    <t>off whiteish drier round</t>
  </si>
  <si>
    <t>MGIsolates_MCB_BacIso_Plate23C09.16S_907R</t>
  </si>
  <si>
    <t>BacIso_Plate23C09.16S_907R</t>
  </si>
  <si>
    <t>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AGGCTTCATCGTTCGACTTGCATGTGTTAAGCACGCCGCCAGCGTTCGT</t>
  </si>
  <si>
    <t>Mada.3513</t>
  </si>
  <si>
    <t>J8-046-O</t>
  </si>
  <si>
    <t>white dusty round dry</t>
  </si>
  <si>
    <t>MGIsolates_MCB_BacIso_Plate23H10.16S_907R</t>
  </si>
  <si>
    <t>BacIso_Plate23H10.16S_907R</t>
  </si>
  <si>
    <t>Mada.3541</t>
  </si>
  <si>
    <t>A4-039-H</t>
  </si>
  <si>
    <t>A4-039</t>
  </si>
  <si>
    <t>MGIsolates_MCB_BacIso_Plate23A04.16S_907R</t>
  </si>
  <si>
    <t>BacIso_Plate23A04.16S_907R</t>
  </si>
  <si>
    <t>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</t>
  </si>
  <si>
    <t>Mada.3809</t>
  </si>
  <si>
    <t>A6-011-D</t>
  </si>
  <si>
    <t>off white irregular dry</t>
  </si>
  <si>
    <t>MGIsolates_MCB_BacIso_Plate25C12.16S_907R</t>
  </si>
  <si>
    <t>BacIso_Plate25C12.16S_907R</t>
  </si>
  <si>
    <t>AGTTCCCAA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GTCCCATGCGGGACGGAGTGGTATCCGGTATTAGACCCCGTTTCCAGGGCTTGTCCCAGAGTGAAGGGCAGATTGCCCACGTGTTACTCACCCGTTCGCCACTAATCCACCACCGAAGCGGCTTCATCGTTCGACTTGCATGTGTTAAGCACGCCGCCAGCGTTCGTCCT</t>
  </si>
  <si>
    <t>Mada.3843</t>
  </si>
  <si>
    <t>J2-044-H</t>
  </si>
  <si>
    <t>J2-044</t>
  </si>
  <si>
    <t>MGIsolates_MCB_BacIso_Plate26H03.16S_907R</t>
  </si>
  <si>
    <t>BacIso_Plate26H03.16S_907R</t>
  </si>
  <si>
    <t>k__Bacteria;p__Proteobacteria;c__Alphaproteobacteria;o__Rhizobiales;f__Methylobacteriaceae;g__;s__</t>
  </si>
  <si>
    <t>New.CleanUp.ReferenceOTU126</t>
  </si>
  <si>
    <t>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AACACCACAAGGATGCCCGCTCGACTTGCATGTGTTAAGCCTGCCGCCAGCGTTCGC</t>
  </si>
  <si>
    <t>Methylobacteriaceae</t>
  </si>
  <si>
    <t>Mada.4187</t>
  </si>
  <si>
    <t>ND2014_Fr257-H</t>
  </si>
  <si>
    <t>MGIsolates_MCB_MADAISO_4187.907R_BAC.ab1</t>
  </si>
  <si>
    <t>k__Bacteria;p__Proteobacteria;c__Betaproteobacteria;o__Burkholderiales;f__Comamonadaceae;g__Variovorax;s__paradoxus</t>
  </si>
  <si>
    <t>CAACCAGTTGACATCGTTTAGGGCGTGGACTACCAGGGTATCTAATCCTGTTTGCTCCCCACGCTTTCGTGCATGAGCGTCAGTACAGGTCCAGGGGATTGCCTTCGCCATCGGTGTTCCTCCGCATATCTACGCATTTCACTGCTACACGCGGAATTCCATCCCCCTCTACCGTACTCTAGCTATGCAGTCACAGATGCAGTTCCCAGGTTGAGCCCGGGGATTTCACAACTGTCTTACATA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AAGGCTTGGTGAGCCTTTACCTCACCAACTACCTAATCTGCCATCGGCCGCTCCATTCGCGCAAGGTCTTGCGATCCCCTGCTTTCATCCGTAGATCGTATGCGGTATTAGCACAGCTTTCGCTGCGTTATCCCCCACGATTGGGCACGTTCCGATGTATTACTCACCCGTTCGCCACTCGCCGCCAGGATTGCTCCCGCGCTGCCGTTCGACTTGCATGTGT</t>
  </si>
  <si>
    <t>Variovorax</t>
  </si>
  <si>
    <t>paradoxus</t>
  </si>
  <si>
    <t>Mada.4330</t>
  </si>
  <si>
    <t>MGIsolates_MCB_MADAISO_4330.BAC_907R.ab1</t>
  </si>
  <si>
    <t>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</t>
  </si>
  <si>
    <t>Mada.4331</t>
  </si>
  <si>
    <t>MGIsolates_MCB_MADAISO_4331.BAC_907R.ab1</t>
  </si>
  <si>
    <t>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</t>
  </si>
  <si>
    <t>Mada.821</t>
  </si>
  <si>
    <t>A5-7-C</t>
  </si>
  <si>
    <t>refeeze 2</t>
  </si>
  <si>
    <t>pink</t>
  </si>
  <si>
    <t>A5-007</t>
  </si>
  <si>
    <t>MGIsolates_MCB_BacIso_Plate26C06.16S_907R</t>
  </si>
  <si>
    <t>BacIso_Plate26C06.16S_907R</t>
  </si>
  <si>
    <t>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GACACCACAAGGATGCCCGCTCGACTTGCATGTGTTAAGCCTGCCGCCAGCGTTCGC</t>
  </si>
  <si>
    <t>Mada.2635</t>
  </si>
  <si>
    <t>J1-057-A</t>
  </si>
  <si>
    <t>MGIsolates_MCB_BacIso_Plate16E01.16S_907R</t>
  </si>
  <si>
    <t>BacIso_Plate16E01.16S_907R</t>
  </si>
  <si>
    <t>CTAA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TTCTCTCATGCGAGAAAATCATGTATCCGGTATTAGCACACGTTTCCGTGAGTTATCCCAGTCTTACAGGCAGGTTGCCTACGTGTTACTCACCCGTCCGCCGCTAAGCTATCCCCGAAGGAATAACTCCGCTCG</t>
  </si>
  <si>
    <t>Mada.2988</t>
  </si>
  <si>
    <t>J4-039-D</t>
  </si>
  <si>
    <t>J4-039</t>
  </si>
  <si>
    <t>TASYMENA</t>
  </si>
  <si>
    <t>Boophis  TASYMENA</t>
  </si>
  <si>
    <t>MGIsolates_MCB_BacIso_Plate18E11.16S_907R</t>
  </si>
  <si>
    <t>BacIso_Plate18E11.16S_907R</t>
  </si>
  <si>
    <t>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</t>
  </si>
  <si>
    <t>Mada.3760</t>
  </si>
  <si>
    <t>A3-030-D</t>
  </si>
  <si>
    <t>white dry irregular rough</t>
  </si>
  <si>
    <t>MGIsolates_MCB_BacIso_Plate25C07.16S_907R</t>
  </si>
  <si>
    <t>BacIso_Plate25C07.16S_907R</t>
  </si>
  <si>
    <t>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AGGGCCTTTCCGTTCGACTTGCATGTGTTAAGCACGCCGCCAGCGTTCGTCCT</t>
  </si>
  <si>
    <t>Mada.3911</t>
  </si>
  <si>
    <t>ND2014-Fr267-D</t>
  </si>
  <si>
    <t>fried egg,smooth,wet</t>
  </si>
  <si>
    <t>MGIsolates_MCB_3911.16S_BAC_907R</t>
  </si>
  <si>
    <t>3911.16S_BAC_907R</t>
  </si>
  <si>
    <t>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</t>
  </si>
  <si>
    <t>Mada.2472</t>
  </si>
  <si>
    <t>A7-060-B</t>
  </si>
  <si>
    <t>orangeish round wet</t>
  </si>
  <si>
    <t>MGIsolates_MCB_BacIso_Plate14A02.16S_907R</t>
  </si>
  <si>
    <t>BacIso_Plate14A02.16S_907R</t>
  </si>
  <si>
    <t>GCGTTAGCTTCAGCACTGAGGGGCGGAAACCCCCCAACACCTAGCACTCATCGTTTACGGCGTGGACTACCAGGGTATCTAATCCTGTTTGCTCCCCACGCTTTCGCGCCTCAGCGTCAGTTACAGACCAAAGAGTCGCCTTCGCCACTGGTGTTCCTCCACATCTCTACGCATTTCACCGCTACACGTGGAATTCCACTCTTCTCTTCTGTACTCAAGCCTTCCAGTTTCCAATGGCCCTCCCCGGTTGAGCCGGGGGCTTTCACATCAGACTTAAAAGGCCGCCTGCGCGCGCTTTACGCCCAATAATTCCGGACAACGCTTGCCACCTACGTATTACCGCGGCTGCTGGCACGTAGTTAGCCGTGGCTTTCTCGTAAGGTACCGTCAAGGTACGAGCATTTCCTCTCGTACGTGTTCTTCCCTTACAACAGAGTTTTACGATCCGAAAACCTTCATCACTCACGCGGCGTTGCTCCATCAGACTTTCGTCCATTGTGGAAGATTCCCTACTGCTGCCTCCCGTAGGAGTCTGGGCCGTGTCTCAGTCCCAGTGTGGCCGATCACCCTCTCAGGTCGGCTATGCATCGTCGCCTTGGTGGGCCGTTACCCCACCAACTAGCTAATGCACCGCAAGGCCATCTCAAGGTGACGCCGGAGCGCCTTTCATCAGCGGACCATGCGGTCCGTTGAACTATCCGGTATTAGCTCCGATTTCTCGGAGTTATCCCAATCCTTGAGGCAGGTTCCTTACGTGTTACTCACCCGTCCGCC</t>
  </si>
  <si>
    <t>Mada.2562</t>
  </si>
  <si>
    <t>A3-031-H</t>
  </si>
  <si>
    <t>MGIsolates_MCB_BacIso_Plate16G05.16S_907R</t>
  </si>
  <si>
    <t>BacIso_Plate16G05.16S_907R</t>
  </si>
  <si>
    <t>CCAACATCCAGTTCGCATCGTTTAGGGCGTGGACTACCAGGGTATCTAATCCTGTTTGCTCCCCACGCTTTCGTGCCTCAGTGTCAGTGTTGGTCCAGGTAGCCGCCTTCGCCACGGATGTTCCTCCTGATCTCTACGCATTTCACTGCTACACCAGGAATTCCGCTACCCTCTACCACACTCTAGTTGCCCAGTATCCACTGCAATTCCCAGGTTGAGCCCAGGGCTTTCACA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GGATCGTCGCCTTGGTGGGCCTTTACCCCGCCAACTAGCTAATCCGACATCGGCTCATTCAATCGCGCAAGGCCCGAAGGTCCCCTGCTTTCACCCGGAGGTCGTATGCGGTATTAGCGTAAGTTTCCCTACGTTATCCCCCACGAAAGAGTAGATTCCGATGTATTCCTCACCCGTCCGCCACTCGCCACCCAAGGAGCAAGCTCCTCTGTGCTGCCGTTCG</t>
  </si>
  <si>
    <t>Mada.2644</t>
  </si>
  <si>
    <t>J8-034-D</t>
  </si>
  <si>
    <t>MGIsolates_MCB_BacIso_Plate16F02.16S_907R</t>
  </si>
  <si>
    <t>BacIso_Plate16F02.16S_907R</t>
  </si>
  <si>
    <t>New.CleanUp.ReferenceOTU73</t>
  </si>
  <si>
    <t>k__Bacteria;p__Proteobacteria;c__Gammaproteobacteria;o__Xanthomonadales;f__Xanthomonadaceae;g__Stenotrophomonas</t>
  </si>
  <si>
    <t>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</t>
  </si>
  <si>
    <t>Mada.2654</t>
  </si>
  <si>
    <t>J4-014-C</t>
  </si>
  <si>
    <t>MGIsolates_MCB_BacIso_Plate16E03.16S_907R</t>
  </si>
  <si>
    <t>BacIso_Plate16E03.16S_907R</t>
  </si>
  <si>
    <t>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</t>
  </si>
  <si>
    <t>Mada.2661</t>
  </si>
  <si>
    <t>J4-014-J</t>
  </si>
  <si>
    <t>MGIsolates_MCB_BacIso_Plate16G04.16S_907R</t>
  </si>
  <si>
    <t>BacIso_Plate16G04.16S_907R</t>
  </si>
  <si>
    <t>Mada.3351</t>
  </si>
  <si>
    <t>J8-044-B</t>
  </si>
  <si>
    <t>MGIsolates_MCB_BacIso_Plate22A04.16S_907R</t>
  </si>
  <si>
    <t>BacIso_Plate22A04.16S_907R</t>
  </si>
  <si>
    <t>New.CleanUp.ReferenceOTU62</t>
  </si>
  <si>
    <t>GGAAGGAAACCCACACCTAGCGCCCACCGTTTACGGCGTGGACTACCAGGGTATCTAATCCTGTTCGCTACCCACGCTTTCGCTCCTCAGCGTCAGTTACTGCCCAGAGACCCGCCTTCGCCACCGGTGTTCCTCCTGATATCTGCGCATTTCACCGCTACACCAGGAATTCCAGTCTCCCCTGCAGTACTCAAGTCTGCCCGTATCGCCTGCAAGCCAGCAGTTGAGCTG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CCAAAAGCCATGCAGCCTTTGGTCATATCCGGTATTAGACCCAGTTTCCCAGGCTTATCCCGAAGTGCAGGGCAGATCACCCACGTGTTACTCACCCGTTCGCCGCTCGTGTACCCCCGAAAGGGCCTTACCGCTCGACTTGCATGTGTTAAGC</t>
  </si>
  <si>
    <t>Mada.3372</t>
  </si>
  <si>
    <t>J3-007-B</t>
  </si>
  <si>
    <t>whiteish round dusty dry</t>
  </si>
  <si>
    <t>J3-007</t>
  </si>
  <si>
    <t>MGIsolates_MCB_BacIso_Plate22B06.16S_907R</t>
  </si>
  <si>
    <t>BacIso_Plate22B06.16S_907R</t>
  </si>
  <si>
    <t>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CGTTCGACTTGCATGTGTTAAGC</t>
  </si>
  <si>
    <t>Mada.3688</t>
  </si>
  <si>
    <t>J9-032-B</t>
  </si>
  <si>
    <t>yellowish irregular dry</t>
  </si>
  <si>
    <t>MGIsolates_MCB_BacIso_Plate25E01.16S_907R</t>
  </si>
  <si>
    <t>BacIso_Plate25E01.16S_907R</t>
  </si>
  <si>
    <t>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TAGTCATATCCGGTATTAGACCCAGTTTCCCAAGCTTATCCCAGAGTGCAGGGCAGATCACCCACGTGTTACTCACCCGTTCGCCGCTCGTGTACCCCGAAAGGCCTTACCGCTCGACTTGCATGTGTTAAGCACGCCGCCAGCGTTCGTCCT</t>
  </si>
  <si>
    <t>Mada.3764</t>
  </si>
  <si>
    <t>A3-012-C</t>
  </si>
  <si>
    <t>MGIsolates_MCB_BacIso_Plate25H08.16S_907R</t>
  </si>
  <si>
    <t>BacIso_Plate25H08.16S_907R</t>
  </si>
  <si>
    <t>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AACCATGCGATATGAGGTCATATCCGGTATTAGACCCAGTTTCCCAGGCTTATCCCGAAGTGCAGGGCAGATCACCCACGTGTTACTCACCCGTTCGCCGCTCGTGTACCCCGAAAGGCCTTACCGCTCGACTTGCATGTGTTAAGCACGCCGCCAGCGTTCGTCCT</t>
  </si>
  <si>
    <t>Mada.3819</t>
  </si>
  <si>
    <t>J8-049-E</t>
  </si>
  <si>
    <t>MGIsolates_MCB_BacIso_Plate25A10.16S_907R</t>
  </si>
  <si>
    <t>BacIso_Plate25A10.16S_907R</t>
  </si>
  <si>
    <t>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TAACTCCCCCACAGGAGTGGAGGAGTGTTATCCGGTATTAGACCCCGTTTCCAGGGCTTGTCCCAGAGTGCAGGGCAGATTGCCCACGTGTTACTCACCCGTTCGCCACTAATCCCCACCGAAGTGGTTCATCGTTCGACTTGCATGTGTTAAGCACGCCGCCAGCGTTCGTCCT</t>
  </si>
  <si>
    <t>Mada.3830</t>
  </si>
  <si>
    <t>J8-047-K</t>
  </si>
  <si>
    <t>J8-047</t>
  </si>
  <si>
    <t>MGIsolates_MCB_BacIso_Plate26G02.16S_907R</t>
  </si>
  <si>
    <t>BacIso_Plate26G02.16S_907R</t>
  </si>
  <si>
    <t>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CGTTCGC</t>
  </si>
  <si>
    <t>Mada.1261</t>
  </si>
  <si>
    <t>A7-65-D</t>
  </si>
  <si>
    <t>A7-065</t>
  </si>
  <si>
    <t>leucomaculatus</t>
  </si>
  <si>
    <t>Gephryomantis leucomaculatus</t>
  </si>
  <si>
    <t>MGIsolates_MCB_BacIso_Plate5B01.16S_907R</t>
  </si>
  <si>
    <t>BacIso_Plate5B01.16S_907R</t>
  </si>
  <si>
    <t>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</t>
  </si>
  <si>
    <t>Mada.1649</t>
  </si>
  <si>
    <t>J4-011-C</t>
  </si>
  <si>
    <t>J4-011</t>
  </si>
  <si>
    <t>MGIsolates_MCB_BacIso_Plate27H03.16S_907R</t>
  </si>
  <si>
    <t>BacIso_Plate27H03.16S_907R</t>
  </si>
  <si>
    <t>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CCGTTCGCCACTAATCCACCCCGAAGGGCTTCATCGTTCGACTTGCATGTGTTAAGCACGCCGCCAGCGTTCGTCCTG</t>
  </si>
  <si>
    <t>Mada.2101</t>
  </si>
  <si>
    <t>A1-044-G</t>
  </si>
  <si>
    <t>white round embeds drier</t>
  </si>
  <si>
    <t>A1-044</t>
  </si>
  <si>
    <t>MGIsolates_MCB_BacIso_Plate11F04.16S_907R</t>
  </si>
  <si>
    <t>BacIso_Plate11F04.16S_907R</t>
  </si>
  <si>
    <t>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</t>
  </si>
  <si>
    <t>Mada.2488</t>
  </si>
  <si>
    <t>A4-018-D</t>
  </si>
  <si>
    <t>white irregular edge goopy wet</t>
  </si>
  <si>
    <t>MGIsolates_MCB_BacIso_Plate27B06.16S_907R</t>
  </si>
  <si>
    <t>BacIso_Plate27B06.16S_907R</t>
  </si>
  <si>
    <t>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TGTTAAGCACGCCGCCAGCGTTCGTCCTG</t>
  </si>
  <si>
    <t>Mada.2827</t>
  </si>
  <si>
    <t>J2-034-B</t>
  </si>
  <si>
    <t>J2-034</t>
  </si>
  <si>
    <t>MGIsolates_MCB_BacIso_Plate27C02.16S_907R</t>
  </si>
  <si>
    <t>BacIso_Plate27C02.16S_907R</t>
  </si>
  <si>
    <t>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</t>
  </si>
  <si>
    <t>mirabilis</t>
  </si>
  <si>
    <t>Mada.2829</t>
  </si>
  <si>
    <t>J2-034-D</t>
  </si>
  <si>
    <t>MGIsolates_MCB_BacIso_Plate27A02.16S_907R</t>
  </si>
  <si>
    <t>BacIso_Plate27A02.16S_907R</t>
  </si>
  <si>
    <t>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</t>
  </si>
  <si>
    <t>Mada.3135</t>
  </si>
  <si>
    <t>SA-1-H</t>
  </si>
  <si>
    <t>off white changes to blackish  roundesque dry</t>
  </si>
  <si>
    <t>SA-1</t>
  </si>
  <si>
    <t>MGIsolates_MCB_BacIso_Plate27G10.16S_907R</t>
  </si>
  <si>
    <t>BacIso_Plate27G10.16S_907R</t>
  </si>
  <si>
    <t>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AGGCAGGAGTATTATCCGGTATTAGACCCCGTTTCCAGGGCTTGTCCCAGAGTGAAGGGCAGATTGCCCACGTGTTACTCACCCGTTCGCCACTAATCCACCCCGAAGGGCTTCATCGTTCGACTTGCATGTGTTAAGCACGCCGCCAGCGTTCGTCCTG</t>
  </si>
  <si>
    <t>Mada.3847</t>
  </si>
  <si>
    <t>J2-044-L</t>
  </si>
  <si>
    <t>MGIsolates_MCB_BacIso_Plate26E03.16S_907R</t>
  </si>
  <si>
    <t>BacIso_Plate26E03.16S_907R</t>
  </si>
  <si>
    <t>k__Bacteria;p__Proteobacteria;c__Alphaproteobacteria;o__Sphingomonadales;f__Sphingomonadaceae;g__Sphingomonas;s__</t>
  </si>
  <si>
    <t>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</t>
  </si>
  <si>
    <t>Sphingomonadales</t>
  </si>
  <si>
    <t>Sphingomonadaceae</t>
  </si>
  <si>
    <t>Sphingomonas</t>
  </si>
  <si>
    <t>Mada.3854</t>
  </si>
  <si>
    <t>A5-008-E</t>
  </si>
  <si>
    <t>A5-008</t>
  </si>
  <si>
    <t>MGIsolates_MCB_BacIso_Plate26E04.16S_907R</t>
  </si>
  <si>
    <t>BacIso_Plate26E04.16S_907R</t>
  </si>
  <si>
    <t>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CAT</t>
  </si>
  <si>
    <t>Mada.3860</t>
  </si>
  <si>
    <t>A5-008-K</t>
  </si>
  <si>
    <t>light orangish? Round wet</t>
  </si>
  <si>
    <t>MGIsolates_MCB_BacIso_Plate26A04.16S_907R</t>
  </si>
  <si>
    <t>BacIso_Plate26A04.16S_907R</t>
  </si>
  <si>
    <t>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TCGTTTCCAACTGTTATTCCGAACCAAGGGGCAGATTCCCACGCGTTACGCACCCGTGCGCCACTAAGGCCGAGGCCTTCGTTCGACTTGCATGTGTTAGGCATGCCGCCAGCGTTCAT</t>
  </si>
  <si>
    <t>Mada.3906</t>
  </si>
  <si>
    <t>ND2014-Fr264-A</t>
  </si>
  <si>
    <t>trans yellow,smooth,wet</t>
  </si>
  <si>
    <t>ND2014_Fr264</t>
  </si>
  <si>
    <t>MGIsolates_MCB_3906.16S_BAC_907R</t>
  </si>
  <si>
    <t>3906.16S_BAC_907R</t>
  </si>
  <si>
    <t>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</t>
  </si>
  <si>
    <t>Mada.814</t>
  </si>
  <si>
    <t>A5-004-G</t>
  </si>
  <si>
    <t>yellow</t>
  </si>
  <si>
    <t>A5-004</t>
  </si>
  <si>
    <t>MGIsolates_MCB_MADAISO__A08008_814.16S_907R</t>
  </si>
  <si>
    <t>MADAISO__A08008_814.16S_907R</t>
  </si>
  <si>
    <t>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</t>
  </si>
  <si>
    <t>Mada.921</t>
  </si>
  <si>
    <t>J9-86-B</t>
  </si>
  <si>
    <t>J9-086</t>
  </si>
  <si>
    <t>MGIsolates_MCB_MADAISO_A08009_921.16S_907R</t>
  </si>
  <si>
    <t>MADAISO_A08009_921.16S_907R</t>
  </si>
  <si>
    <t>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</t>
  </si>
  <si>
    <t>Mada.933</t>
  </si>
  <si>
    <t>J9-17-C</t>
  </si>
  <si>
    <t>J9-017</t>
  </si>
  <si>
    <t>MGIsolates_MCB_MADAISO_A08009_933.16S_907R</t>
  </si>
  <si>
    <t>MADAISO_A08009_933.16S_907R</t>
  </si>
  <si>
    <t>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</t>
  </si>
  <si>
    <t>Mada.988</t>
  </si>
  <si>
    <t>A5-013-B</t>
  </si>
  <si>
    <t>bright yellow</t>
  </si>
  <si>
    <t>A5-013</t>
  </si>
  <si>
    <t>MGIsolates_MCB_BacIso_Plate26G11.16S_907R</t>
  </si>
  <si>
    <t>BacIso_Plate26G11.16S_907R</t>
  </si>
  <si>
    <t>Mada.990</t>
  </si>
  <si>
    <t>A5-013-D</t>
  </si>
  <si>
    <t>bright yellow, wet ,round</t>
  </si>
  <si>
    <t>MGIsolates_MCB_MADAISO_A08009_990.16S_907R</t>
  </si>
  <si>
    <t>MADAISO_A08009_990.16S_907R</t>
  </si>
  <si>
    <t>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</t>
  </si>
  <si>
    <t>Mada.1549</t>
  </si>
  <si>
    <t>J2-043-F</t>
  </si>
  <si>
    <t>bright yellow, round, wet</t>
  </si>
  <si>
    <t>J2-043</t>
  </si>
  <si>
    <t>MGIsolates_MCB_1549.16S_BAC_907R</t>
  </si>
  <si>
    <t>1549.16S_BAC_907R</t>
  </si>
  <si>
    <t>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</t>
  </si>
  <si>
    <t>Mada.2441</t>
  </si>
  <si>
    <t>J7-037-C</t>
  </si>
  <si>
    <t>MGIsolates_MCB_BacIso_Plate13C12.16S_907R</t>
  </si>
  <si>
    <t>BacIso_Plate13C12.16S_907R</t>
  </si>
  <si>
    <t>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ATTCCGAACCTAAAGGCACGTTCCCACGTGTTACTCACCCGTCCGCCACTAACCCCGAAAGGTTCGTTCGACTTGCATGGGTTAGGCCTGCCGCCAGCGTTCGCTCTGA</t>
  </si>
  <si>
    <t>Mada.2673</t>
  </si>
  <si>
    <t>J8-039-A</t>
  </si>
  <si>
    <t>whiteish round wet goopy</t>
  </si>
  <si>
    <t>J8-039</t>
  </si>
  <si>
    <t>MGIsolates_MCB_BacIso_Plate16E11.16S_907R</t>
  </si>
  <si>
    <t>BacIso_Plate16E11.16S_907R</t>
  </si>
  <si>
    <t>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GCTAAGGTTATTAACCTTAACGCCTTCCTCCTCGCTGAAAGTACTTTACAACCCGAAGGCCTTCTTCATACACGCGGCATGGCTGCATCAGGCTTGCGCCCATTGTGCAATATTCCCCACTGCTGCCTCCCGTAGGAGTCTGGACCGTGTCTCAGTTCCAGTGTGGCTGGTCATCCTCTCAGACCAGCTAGGGATCGTCGCCTAGGTGAGCCATTACCCCACCTACTAGCTAATCCCATCTGGGCACATCTGATGGCATGAGGCCCGAAGGTCCCCCACTTTGGTCTTGCGACGTTATGCGGTATTAGCTACCGTTTCCAGTAGTTATCCCCCTCCATCAGGCAGTTTCCCAGACATTACTCACCCGTCCGCCGCTCGTCACCCGAGAGCAAGCTCTCTGTGCTACCGCTCG</t>
  </si>
  <si>
    <t>Mada.2677</t>
  </si>
  <si>
    <t>J8-039-E</t>
  </si>
  <si>
    <t>MGIsolates_MCB_BacIso_Plate16A11.16S_907R</t>
  </si>
  <si>
    <t>BacIso_Plate16A11.16S_907R</t>
  </si>
  <si>
    <t>Mada.3156</t>
  </si>
  <si>
    <t>J4-024-B</t>
  </si>
  <si>
    <t>MGIsolates_MCB_BacIso_Plate26E12.16S_907R</t>
  </si>
  <si>
    <t>BacIso_Plate26E12.16S_907R</t>
  </si>
  <si>
    <t>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</t>
  </si>
  <si>
    <t>Mada.3305</t>
  </si>
  <si>
    <t>A1-050-K</t>
  </si>
  <si>
    <t>off white round dry, brownish hue</t>
  </si>
  <si>
    <t>A1-050</t>
  </si>
  <si>
    <t>MGIsolates_MCB_BacIso_Plate22H01.16S_907R</t>
  </si>
  <si>
    <t>BacIso_Plate22H01.16S_907R</t>
  </si>
  <si>
    <t>k__Bacteria;p__Actinobacteria;c__Actinobacteria;o__Actinomycetales;f__Streptomycetaceae;g__Kitasatospora;s__</t>
  </si>
  <si>
    <t>GGAATGTCG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GG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TGTTAAGC</t>
  </si>
  <si>
    <t>Kitasatospora</t>
  </si>
  <si>
    <t>Mada.3313</t>
  </si>
  <si>
    <t>J8-036-A</t>
  </si>
  <si>
    <t>MGIsolates_MCB_BacIso_Plate22F02.16S_907R</t>
  </si>
  <si>
    <t>BacIso_Plate22F02.16S_907R</t>
  </si>
  <si>
    <t>GGAATGTGA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GCGCCCATTGTGCAATATTCCCCACTGCTGCCTCCCGTAGGAGTCTGGGCCGTGTCTCAGTCCCAGTGTGGCCGGTCGCCCTCTCAGGCCGGCTACCCGTCGTCGCCTTGGTAGGCCATCACCCCACCAACAAGCTGATAGGCCGCGGGCTCATCCTGCACCGCCGGAGCTTTCCACCCCGGAGCATGCGCTCCAGGGTAATATCCGGTATTAGACCTCGTTTCCAAGGCTTGTCCCAGAGTGCAGGGCAGATTGCCCACGTGTTACTCACCCGTTCGCCACTGATCCACCCCGAAGGGCTTCACCGTTCGACTTGCATGTGTTAAGC</t>
  </si>
  <si>
    <t>Streptacidiphilus</t>
  </si>
  <si>
    <t>Mada.3342</t>
  </si>
  <si>
    <t>A3-035-D</t>
  </si>
  <si>
    <t>A3-035</t>
  </si>
  <si>
    <t>4.07166e-4</t>
  </si>
  <si>
    <t>MGIsolates_MCB_BacIso_Plate22A03.16S_907R</t>
  </si>
  <si>
    <t>BacIso_Plate22A03.16S_907R</t>
  </si>
  <si>
    <t>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TCATCGTTCGACTTGCATGTGTTAAGC</t>
  </si>
  <si>
    <t>Mada.3835</t>
  </si>
  <si>
    <t>J8-047-P</t>
  </si>
  <si>
    <t>MGIsolates_MCB_BacIso_Plate26D02.16S_907R</t>
  </si>
  <si>
    <t>BacIso_Plate26D02.16S_907R</t>
  </si>
  <si>
    <t>CGCCACTGAA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GTTCGACTTGCATGTGTTAAGCCTGCCGCCAGCGTTCGC</t>
  </si>
  <si>
    <t>Mada.3852</t>
  </si>
  <si>
    <t>A5-008-C</t>
  </si>
  <si>
    <t>MGIsolates_MCB_BacIso_Plate26G04.16S_907R</t>
  </si>
  <si>
    <t>BacIso_Plate26G04.16S_907R</t>
  </si>
  <si>
    <t>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</t>
  </si>
  <si>
    <t>Mada.3864</t>
  </si>
  <si>
    <t>A5-008-O</t>
  </si>
  <si>
    <t>MGIsolates_MCB_BacIso_Plate26C03.16S_907R</t>
  </si>
  <si>
    <t>BacIso_Plate26C03.16S_907R</t>
  </si>
  <si>
    <t>k__Bacteria;p__Proteobacteria;c__Alphaproteobacteria;o__Caulobacterales;f__Caulobacteraceae;g__Caulobacter;s__</t>
  </si>
  <si>
    <t>CGTCACCGACATGCATGCATGCCGACAACTAGCACTCATCGTTTACGGCGTGGACTACCAGGGTATCTAATCCTGTTTGCTCCCCACGCTTTCGAGCCTCAGCGTCAGTAACGGACCAGTATGTCGCCTTCGCCACTGGTGTTCTTCCGAATATCTACGAATTTCACCTCTACACTCGGAGTTCCACATACCTCTTCCGTACTCAAGACTGCCAGTATCAAAGGCAATTCCAAGGTTGAGCCCTGGGCTTTCACCTCTGACTAAACA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GCCTTTACCCCACCAACTAGCTAATCAGACGCGGGCCGCTCCAATGGCGATAAATCTTTCCCCCGAAGGGCACATCCGGTATTAGCTCAAGTTTCCCTGAGTTGTTCCGAACCAAAGGGCACGTTCCCACGTGTTACTCACCCGTCCGCCACTAATCCCGAAGGATCCGTTCGACTTGCATGTGTTAGGCCTGCCGCCAGCGTTCGC</t>
  </si>
  <si>
    <t>Caulobacter</t>
  </si>
  <si>
    <t>Mada.916</t>
  </si>
  <si>
    <t>A1-4-B</t>
  </si>
  <si>
    <t>white</t>
  </si>
  <si>
    <t>A1-004</t>
  </si>
  <si>
    <t>MGIsolates_MCB_MADAISO_A08009_916.16S_907R</t>
  </si>
  <si>
    <t>MADAISO_A08009_916.16S_907R</t>
  </si>
  <si>
    <t>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</t>
  </si>
  <si>
    <t>Mada.984</t>
  </si>
  <si>
    <t>J5-4-B</t>
  </si>
  <si>
    <t>white-brown haze, round, wet</t>
  </si>
  <si>
    <t>J5-004</t>
  </si>
  <si>
    <t>MGIsolates_MCB_MADAISO_A08009_984.16S_907R</t>
  </si>
  <si>
    <t>MADAISO_A08009_984.16S_907R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</si>
  <si>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</t>
  </si>
  <si>
    <t>Mada.985</t>
  </si>
  <si>
    <t>J5-4-C</t>
  </si>
  <si>
    <t>MGIsolates_MCB_MADAISO_A08009_985.16S_907R</t>
  </si>
  <si>
    <t>MADAISO_A08009_985.16S_907R</t>
  </si>
  <si>
    <t>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</t>
  </si>
  <si>
    <t>Mada.992</t>
  </si>
  <si>
    <t>A5-013-F</t>
  </si>
  <si>
    <t>offwhite, wet ,round</t>
  </si>
  <si>
    <t>MGIsolates_MCB_MADAISO_A08009_992.16S_907R</t>
  </si>
  <si>
    <t>MADAISO_A08009_992.16S_907R</t>
  </si>
  <si>
    <t>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</t>
  </si>
  <si>
    <t>Mada.1563</t>
  </si>
  <si>
    <t>J8-041-G</t>
  </si>
  <si>
    <t>white, round, distinct edge</t>
  </si>
  <si>
    <t>MGIsolates_MCB_BacIso_Plate13B06.16S_907R</t>
  </si>
  <si>
    <t>BacIso_Plate13B06.16S_907R</t>
  </si>
  <si>
    <t>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</t>
  </si>
  <si>
    <t>Mada.2335</t>
  </si>
  <si>
    <t>A1-093-G</t>
  </si>
  <si>
    <t>A1-093</t>
  </si>
  <si>
    <t>MGIsolates_MCB_BacIso_Plate13D01.16S_907R</t>
  </si>
  <si>
    <t>BacIso_Plate13D01.16S_907R</t>
  </si>
  <si>
    <t>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A</t>
  </si>
  <si>
    <t>Mada.2348</t>
  </si>
  <si>
    <t>J4-028-G</t>
  </si>
  <si>
    <t>MGIsolates_MCB_BacIso_Plate13F02.16S_907R</t>
  </si>
  <si>
    <t>BacIso_Plate13F02.16S_907R</t>
  </si>
  <si>
    <t>Mada.2363</t>
  </si>
  <si>
    <t>A3-053-B</t>
  </si>
  <si>
    <t>MGIsolates_MCB_BacIso_Plate13H04.16S_907R</t>
  </si>
  <si>
    <t>BacIso_Plate13H04.16S_907R</t>
  </si>
  <si>
    <t>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</t>
  </si>
  <si>
    <t>Mada.2390</t>
  </si>
  <si>
    <t>A1-082-B</t>
  </si>
  <si>
    <t>A1-082</t>
  </si>
  <si>
    <t>MGIsolates_MCB_BacIso_Plate13D06.16S_907R</t>
  </si>
  <si>
    <t>BacIso_Plate13D06.16S_907R</t>
  </si>
  <si>
    <t>Mada.2600</t>
  </si>
  <si>
    <t>J8-033-F</t>
  </si>
  <si>
    <t>MGIsolates_MCB_BacIso_Plate16F09.16S_907R</t>
  </si>
  <si>
    <t>BacIso_Plate16F09.16S_907R</t>
  </si>
  <si>
    <t>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GCTACTTCTCTCCGCTCG</t>
  </si>
  <si>
    <t>Mada.3180</t>
  </si>
  <si>
    <t>J1-065-A</t>
  </si>
  <si>
    <t>J1-065</t>
  </si>
  <si>
    <t>plicifer</t>
  </si>
  <si>
    <t>Gephryomantis plicifer</t>
  </si>
  <si>
    <t>MGIsolates_MCB_BacIso_Plate21F02.16S_907R</t>
  </si>
  <si>
    <t>BacIso_Plate21F02.16S_907R</t>
  </si>
  <si>
    <t>k__Bacteria;p__Actinobacteria;c__Actinobacteria;o__Actinomycetales;f__Microbacteriaceae;g__Agromyces;s__</t>
  </si>
  <si>
    <t>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GATCATGCGATCCAAGGTCCTATCCGGTATTAGACGTCGTTTCCAACGCTTATCCCAGAGTCCAGGGCAGGTTACTCACGTGTTACTCACCCGTTCGCCACTAATCCACCCAGCAAGCTGGGCTTCATCGTTCGACTTGCATGTGTTAAGCACGCCGCCAGCGTTCGTCC</t>
  </si>
  <si>
    <t>Agromyces</t>
  </si>
  <si>
    <t>Mada.3250</t>
  </si>
  <si>
    <t>A8-007-E</t>
  </si>
  <si>
    <t>MGIsolates_MCB_3250.16S_BAC_907R</t>
  </si>
  <si>
    <t>3250.16S_BAC_907R</t>
  </si>
  <si>
    <t>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</t>
  </si>
  <si>
    <t>Mada.3352</t>
  </si>
  <si>
    <t>J8-044-C</t>
  </si>
  <si>
    <t>MGIsolates_MCB_BacIso_Plate22H05.16S_907R</t>
  </si>
  <si>
    <t>BacIso_Plate22H05.16S_907R</t>
  </si>
  <si>
    <t>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CTGCAGTCATATCCGGTATTAGACCCAGTTTCCCAAGCTTATCCCAGAGTGCAGGGCAGATCACCCACGTGTTACTCACCCGTTCGCCGCTCGTGTACCCCGAAAGGCCTTACCGCTCGACTTGCATGTGTTAAGC</t>
  </si>
  <si>
    <t>Mada.3362</t>
  </si>
  <si>
    <t>A2-025-F</t>
  </si>
  <si>
    <t>MGIsolates_MCB_BacIso_Plate22G06.16S_907R</t>
  </si>
  <si>
    <t>BacIso_Plate22G06.16S_907R</t>
  </si>
  <si>
    <t>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</t>
  </si>
  <si>
    <t>Mada.3373</t>
  </si>
  <si>
    <t>J3-007-C</t>
  </si>
  <si>
    <t>MGIsolates_MCB_BacIso_Plate22H07.16S_907R</t>
  </si>
  <si>
    <t>BacIso_Plate22H07.16S_907R</t>
  </si>
  <si>
    <t>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TGAGGTCATATCCGGTATTAGACCCAGTTTCCCAGGCTTATCCCGAAGTGCAGGGCAGATCACCCACGTGTTACTCACCCGTTCGCCGCTCGTGTACCCCGAAAGGCCTTACCGCTCGACTTGCATGTGTTAAGC</t>
  </si>
  <si>
    <t>Mada.3418</t>
  </si>
  <si>
    <t>GT4-E</t>
  </si>
  <si>
    <t>pinkish? Round wettish</t>
  </si>
  <si>
    <t>MGIsolates_MCB_BacIso_Plate22B11.16S_907R</t>
  </si>
  <si>
    <t>BacIso_Plate22B11.16S_907R</t>
  </si>
  <si>
    <t>k__Bacteria;p__Actinobacteria;c__Actinobacteria;o__Actinomycetales;f__Williamsiaceae;g__Williamsia;s__</t>
  </si>
  <si>
    <t>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</t>
  </si>
  <si>
    <t>Williamsiaceae</t>
  </si>
  <si>
    <t>Williamsia</t>
  </si>
  <si>
    <t>Mada.3005</t>
  </si>
  <si>
    <t>J4-023-E</t>
  </si>
  <si>
    <t>creamy yellowish round wet</t>
  </si>
  <si>
    <t>MGIsolates_MCB_BacIso_Plate19B01.16S_907R</t>
  </si>
  <si>
    <t>BacIso_Plate19B01.16S_907R</t>
  </si>
  <si>
    <t>CACCTAGTGCCCAACGTTTACGGCATGGACTACCAGGGTATCTAATCCTGTTCGCTCCCCATGCTTTCGCTCCTCAGCGTCAGTAACAGCCCAGTAACCTGCCTTCGCCATCGGTGTTCCTCCTGATATCTGCGCATTTCACCGCTACACCAGGAATTCCAGTTACCCCTACTGCACTCTAGCCTGCCCGTACCCACTGCACACCCGGAGTTAAGCCCCGGGCTTTCACAGCAGACGCGACAAGCCGCCTACGAGCTCTTTACGCCCAATAATTCCGGACAACGCTTGCGCCCTACGTATTACCGCGGCTGCTGGCACGTAGTTAGCCGGCGCTTCTTCTGCAGGTACCGTCACTTCCGCTTCTTCCCTGCTGAAAGAGGTTTACAACCCGAAGGCCGTCATCCCTCACGCGGCGTCGCTGCATCAGGCTTGCGCCCATTGTGCAATATTCCCCACTGCTGCCTCCCGTAGGAGTCTGGGCCGTGTCTCAGTCCCAGTGTGGCCGGTCACCCTCTCAGGCCGGCTACCCGTCGTCGCCTTGGTAGGCCATTACCCCACCAACCAGCTGATAGGCCGTGAGCCCATCTAAGACCAGTACATAACCCTTTCCACCACCAGCCCATGCGGGCAGTAGTCGCATCCGGTATTAGACCCAGTTTCCCAGGCTTATCCCAGAGTCAAAGGCAGGTCACTCACGTATTACTCACCCGTTCGCCACTCATCCACCCGGTGCAAGCACCAGGCTTCAGCGTTCGACTTGCATGTGTTAA</t>
  </si>
  <si>
    <t>Mada.3169</t>
  </si>
  <si>
    <t>A3-071-C</t>
  </si>
  <si>
    <t>MGIsolates_MCB_BacIso_Plate21D01.16S_907R</t>
  </si>
  <si>
    <t>BacIso_Plate21D01.16S_907R</t>
  </si>
  <si>
    <t>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</t>
  </si>
  <si>
    <t>Mada.3210</t>
  </si>
  <si>
    <t>J8-030-C</t>
  </si>
  <si>
    <t>MGIsolates_MCB_BacIso_Plate21F04.16S_907R</t>
  </si>
  <si>
    <t>BacIso_Plate21F04.16S_907R</t>
  </si>
  <si>
    <t>Mada.3590</t>
  </si>
  <si>
    <t>A1-025-G</t>
  </si>
  <si>
    <t>A1-025</t>
  </si>
  <si>
    <t>MGIsolates_MCB_BacIso_Plate24C04.16S_907R</t>
  </si>
  <si>
    <t>BacIso_Plate24C04.16S_907R</t>
  </si>
  <si>
    <t>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</t>
  </si>
  <si>
    <t>Mada.3622</t>
  </si>
  <si>
    <t>SA-1-P</t>
  </si>
  <si>
    <t>MGIsolates_MCB_BacIso_Plate24E06.16S_907R</t>
  </si>
  <si>
    <t>BacIso_Plate24E06.16S_907R</t>
  </si>
  <si>
    <t>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GCACGCCGCCAGCGTTCGTCCT</t>
  </si>
  <si>
    <t>Mada.3828</t>
  </si>
  <si>
    <t>J8-047-I</t>
  </si>
  <si>
    <t>MGIsolates_MCB_BacIso_Plate26A01.16S_907R</t>
  </si>
  <si>
    <t>BacIso_Plate26A01.16S_907R</t>
  </si>
  <si>
    <t>k__Bacteria;p__Proteobacteria;c__Alphaproteobacteria;o__Rhizobiales;f__Rhizobiaceae;g__Rhizobium;s__</t>
  </si>
  <si>
    <t>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CTTGCGGGGCGTTCGACTTGCATGTGTTAAGCCTGCCGCCAGCGTTCGT</t>
  </si>
  <si>
    <t>Rhizobium</t>
  </si>
  <si>
    <t>Mada.426</t>
  </si>
  <si>
    <t>8-26-A</t>
  </si>
  <si>
    <t>no</t>
  </si>
  <si>
    <t>White</t>
  </si>
  <si>
    <t>A8-026</t>
  </si>
  <si>
    <t>MGIsolates_MCB_BacIso_Plate20A07.16S_907R</t>
  </si>
  <si>
    <t>BacIso_Plate20A07.16S_907R</t>
  </si>
  <si>
    <t>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</t>
  </si>
  <si>
    <t>Mada.4333</t>
  </si>
  <si>
    <t>MGIsolates_MCB_MADAISO_4333.BAC_907R.ab1</t>
  </si>
  <si>
    <t>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</t>
  </si>
  <si>
    <t>Mada.1547</t>
  </si>
  <si>
    <t>J2-043-D</t>
  </si>
  <si>
    <t>white, trans, round, wet</t>
  </si>
  <si>
    <t>MGIsolates_MCB_BacIso_Plate13D03.16S_907R</t>
  </si>
  <si>
    <t>BacIso_Plate13D03.16S_907R</t>
  </si>
  <si>
    <t>CGAACAG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GTTCTGA</t>
  </si>
  <si>
    <t>Mada.2652</t>
  </si>
  <si>
    <t>J4-014-A</t>
  </si>
  <si>
    <t>MGIsolates_MCB_BacIso_Plate16G03.16S_907R</t>
  </si>
  <si>
    <t>BacIso_Plate16G03.16S_907R</t>
  </si>
  <si>
    <t>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</t>
  </si>
  <si>
    <t>Mada.2662</t>
  </si>
  <si>
    <t>J4-014-K</t>
  </si>
  <si>
    <t>off whiteish yellowish round wet</t>
  </si>
  <si>
    <t>MGIsolates_MCB_BacIso_Plate16F04.16S_907R</t>
  </si>
  <si>
    <t>BacIso_Plate16F04.16S_907R</t>
  </si>
  <si>
    <t>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</t>
  </si>
  <si>
    <t>Mada.3062</t>
  </si>
  <si>
    <t>J4-013-C</t>
  </si>
  <si>
    <t>MGIsolates_MCB_BacIso_Plate20B01.16S_907R</t>
  </si>
  <si>
    <t>BacIso_Plate20B01.16S_907R</t>
  </si>
  <si>
    <t>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</t>
  </si>
  <si>
    <t>Mada.3564</t>
  </si>
  <si>
    <t>J4-036-K</t>
  </si>
  <si>
    <t>off whitish -yellow round wet</t>
  </si>
  <si>
    <t>MGIsolates_MCB_BacIso_Plate24E02.16S_907R</t>
  </si>
  <si>
    <t>BacIso_Plate24E02.16S_907R</t>
  </si>
  <si>
    <t>k__Bacteria;p__Actinobacteria;c__Actinobacteria;o__Actinomycetales;f__Brevibacteriaceae;g__Brevibacterium;s__</t>
  </si>
  <si>
    <t>CGGCATGGACTACCAGGGTATCTAATCCTGTTCGCTCCCCATGCTTTCGCTCCTCAGCGTCAGTTACAGCCCAGAGTCCCGCCTTCGCCACCGGTGTTCCTCCTGATATCTGCGCATTTCACCGCTACACCAGGAATTCCAGACTCCCCTACTGCACTCTAGTCCGCCCGTACCCACTGCACGCGCAAGGTTGAGCCTTGCGTTTCCACAGCAGACGTGACAGACCACCTACGAGCTCTTTACGCCCAATAATTCCGGACAACGCTTGTACCCTACGTATTACCGCGGCTGCTGGCACGTAGTTAGCCGGTACTTCTTCTGCAGGTACCGTCACCCGAAGGCTTCTTCCCTACTGAAAGAGGTTTACAACCCGAAGGCCGTCATCCCCCACGCGGCGTCGCTGCATCAGGGTTTCCCCCATTGTGCAATATTCCCCACTGCTGCCTCCCGTAGGAGTCTGGGCCGTGTCTCAGTCCCAGTGTGGCCGGTCGCCCTCTCAGGCCGGCTACCCGTCGTCGCCTTGGTAGGCCATCACCCCACCAACAAGCTGATAGGCCGCGAGCCCATCCCCAACCGAAAAACTTTCCACCACCACTCCATGCGGAGAATGGTCATATCCGGTATTAGACCCAGTTTCCCGGGCTTATCCCAGAGTCAGGGGCAGGTTACTCACGTGTTACTCACCCGTTCGCCACTCATCCACCCACAGCAAGCTGCAGGCTTCAGCGTTCGACTTGCATGTGTTAAGCACGCCGCCAGCGTTCGTCCT</t>
  </si>
  <si>
    <t>Mada.4190</t>
  </si>
  <si>
    <t>ND2014_Fr243-I</t>
  </si>
  <si>
    <t>MGIsolates_MCB_MADAISO_4190.907R_BAC.ab1</t>
  </si>
  <si>
    <t>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CGCCG</t>
  </si>
  <si>
    <t>Mada.4191</t>
  </si>
  <si>
    <t>ND2014_Fr243-J</t>
  </si>
  <si>
    <t>MGIsolates_MCB_MADAISO_4191.907R_BAC.ab1</t>
  </si>
  <si>
    <t>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</t>
  </si>
  <si>
    <t>Mada.965</t>
  </si>
  <si>
    <t>J5-7-A</t>
  </si>
  <si>
    <t>off white, wet, rough-patterned surface, round</t>
  </si>
  <si>
    <t>J5-007</t>
  </si>
  <si>
    <t>grandidieri</t>
  </si>
  <si>
    <t>Mantidactylus  grandidieri</t>
  </si>
  <si>
    <t>MGIsolates_MCB_MADAISO_A08009_965.16S_907R</t>
  </si>
  <si>
    <t>MADAISO_A08009_965.16S_907R</t>
  </si>
  <si>
    <t>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</t>
  </si>
  <si>
    <t>Mada.2561</t>
  </si>
  <si>
    <t>A3-031-G</t>
  </si>
  <si>
    <t>MGIsolates_MCB_BacIso_Plate16H05.16S_907R</t>
  </si>
  <si>
    <t>BacIso_Plate16H05.16S_907R</t>
  </si>
  <si>
    <t>k__Bacteria;p__Proteobacteria;c__Alphaproteobacteria;o__Rhizobiales;f__Brucellaceae;g__;s__</t>
  </si>
  <si>
    <t>New.CleanUp.ReferenceOTU122</t>
  </si>
  <si>
    <t>GCGTTAGCTGCGCCACCGAAGTGTAAACACCCCGACGGCTAACATTCATCGTTTACGGCGTGGACTACCAGGGTATCTAATCCTGTTTGCTCCCCACGCTTTCGCACCTCAGCGTCAGTAATGGACCAGTGAGCCGCCTTCGCCACTGGTGTTCCTCCGAATATCTACGAATTTCACCTCTACACTCGGAATTCCACTCACCTCTTCCATACTCAAGACTTCCAGTATCAAAGGCAGTTCCGGGGTTGAGCCCCGGGATTTCACCCCTGACTTAAAAGTCCGCCTACGTGCGCTTTACGCCCAGTAAATCCGAACAACGCTAGCCCCCTTCGTATTACCGCGGCTGCTGGCACGAAGTTAGCCGGGGCTTCTTCTCCGGTTACCGTCATTATCTTCACCGGTGAAAGAGCTTTACAATCCTAAGACCTTCATCACTCACGCGGCATGGCTGGATCAGGCTTGCGCCCATTGTCCAATATTCCCCACTGCTGCCTCCCGTAGGAGTCTGGGCCGTGTCTCAGTCCCAGTGTGGCTGATCATCCTCTCAGACCAGCTATGGATCGTCGCCTTGGTAGGCCTTTACCCCACCAACTAGCTAATCCAACGCGGGCTCATCCATCCCCGATAAATCTTTCCCCCAAAGGGCGTATAGGGTATTAGCACACGTTTCCATGTGTTATTCCCTAGGGATGGGTAGATTCCCACGCGTTACTCACCCGTCTGCCGCTCCCCTCCATCAAGAAAGCTTCTTAAGAAGCTTTTCGATCT</t>
  </si>
  <si>
    <t>Brucellaceae</t>
  </si>
  <si>
    <t>Mada.2579</t>
  </si>
  <si>
    <t>A1-046-C</t>
  </si>
  <si>
    <t>MGIsolates_MCB_BacIso_Plate16F07.16S_907R</t>
  </si>
  <si>
    <t>BacIso_Plate16F07.16S_907R</t>
  </si>
  <si>
    <t>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CCCAGAGCAAGCTCCAAGTTCATCGTTCGACTTGCATG</t>
  </si>
  <si>
    <t>Mada.2768</t>
  </si>
  <si>
    <t>J9-070-I</t>
  </si>
  <si>
    <t>J9-070</t>
  </si>
  <si>
    <t>MGIsolates_MCB_BacIso_Plate17B08.16S_907R</t>
  </si>
  <si>
    <t>BacIso_Plate17B08.16S_907R</t>
  </si>
  <si>
    <t>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TCGTTCGACTTGCATGTGTTAAGCACGCCGCCAGCGTTC</t>
  </si>
  <si>
    <t>Mada.2955</t>
  </si>
  <si>
    <t>J7-040-D</t>
  </si>
  <si>
    <t>J7-040</t>
  </si>
  <si>
    <t>MGIsolates_MCB_BacIso_Plate19D08.16S_907R</t>
  </si>
  <si>
    <t>BacIso_Plate19D08.16S_907R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</si>
  <si>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</t>
  </si>
  <si>
    <t>Mada.3000</t>
  </si>
  <si>
    <t>J4-026-G</t>
  </si>
  <si>
    <t>J4-026</t>
  </si>
  <si>
    <t>MGIsolates_MCB_BacIso_Plate19G01.16S_907R</t>
  </si>
  <si>
    <t>BacIso_Plate19G01.16S_907R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</si>
  <si>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</t>
  </si>
  <si>
    <t>Mada.3022</t>
  </si>
  <si>
    <t>J4-029-C</t>
  </si>
  <si>
    <t>MGIsolates_MCB_BacIso_Plate19A03.16S_907R</t>
  </si>
  <si>
    <t>BacIso_Plate19A03.16S_907R</t>
  </si>
  <si>
    <t>Mada.3041</t>
  </si>
  <si>
    <t>J4-036-J</t>
  </si>
  <si>
    <t>MGIsolates_MCB_BacIso_Plate19B11.16S_907R</t>
  </si>
  <si>
    <t>BacIso_Plate19B11.16S_907R</t>
  </si>
  <si>
    <t>Mada.3582</t>
  </si>
  <si>
    <t>A3-041-H</t>
  </si>
  <si>
    <t>MGIsolates_MCB_3582_907R_ZJ5649_23</t>
  </si>
  <si>
    <t>3582_907R_ZJ5649_23</t>
  </si>
  <si>
    <t>TT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</t>
  </si>
  <si>
    <t>Mada.3900</t>
  </si>
  <si>
    <t>ND2014-Fr257-A</t>
  </si>
  <si>
    <t>yellow,smooth,wet</t>
  </si>
  <si>
    <t>MGIsolates_MCB_3900.16S_BAC_907R</t>
  </si>
  <si>
    <t>3900.16S_BAC_907R</t>
  </si>
  <si>
    <t>Mada.3901</t>
  </si>
  <si>
    <t>ND2014-Fr260-A</t>
  </si>
  <si>
    <t>off white,smooth,wet</t>
  </si>
  <si>
    <t>MGIsolates_MCB_3901.16S_BAC_907R</t>
  </si>
  <si>
    <t>3901.16S_BAC_907R</t>
  </si>
  <si>
    <t>k__Bacteria;p__Proteobacteria;c__Gammaproteobacteria;o__Enterobacteriales;f__Enterobacteriaceae;g__Trabulsiella;s__</t>
  </si>
  <si>
    <t>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</t>
  </si>
  <si>
    <t>Trabulsiella</t>
  </si>
  <si>
    <t>Mada.3903</t>
  </si>
  <si>
    <t>ND2014-Fr260-C</t>
  </si>
  <si>
    <t>off white ,smooth,wet</t>
  </si>
  <si>
    <t>MGIsolates_MCB_3903.16S_BAC_907R</t>
  </si>
  <si>
    <t>3903.16S_BAC_907R</t>
  </si>
  <si>
    <t>k__Bacteria;p__Proteobacteria;c__Gammaproteobacteria;o__Enterobacteriales;f__Enterobacteriaceae;g__Trabulsiella</t>
  </si>
  <si>
    <t>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</t>
  </si>
  <si>
    <t>Mada.3904</t>
  </si>
  <si>
    <t>ND2014-Fr260-D</t>
  </si>
  <si>
    <t>white,smooth,wet</t>
  </si>
  <si>
    <t>MGIsolates_MCB_3904.16S_BAC_907R</t>
  </si>
  <si>
    <t>3904.16S_BAC_907R</t>
  </si>
  <si>
    <t>Mada.3905</t>
  </si>
  <si>
    <t>ND2014-Fr260-E</t>
  </si>
  <si>
    <t>pale orange,smooth,wet</t>
  </si>
  <si>
    <t>MGIsolates_MCB_3905.16S_BAC_907R</t>
  </si>
  <si>
    <t>3905.16S_BAC_907R</t>
  </si>
  <si>
    <t>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</t>
  </si>
  <si>
    <t>Mada.423</t>
  </si>
  <si>
    <t>8-14-B</t>
  </si>
  <si>
    <t>Light yellow</t>
  </si>
  <si>
    <t>A8-014</t>
  </si>
  <si>
    <t>sp. 57 aff grandidieri</t>
  </si>
  <si>
    <t>Mantidactylus  sp. 57 aff grandidieri</t>
  </si>
  <si>
    <t>MGIsolates_MCB_BacIso_Plate20D07.16S_907R</t>
  </si>
  <si>
    <t>BacIso_Plate20D07.16S_907R</t>
  </si>
  <si>
    <t>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</t>
  </si>
  <si>
    <t>Mada.427</t>
  </si>
  <si>
    <t>8-26-B</t>
  </si>
  <si>
    <t>Light yellow almost clear</t>
  </si>
  <si>
    <t>MGIsolates_MCB_MADAISO_A08011_427.16S_907R</t>
  </si>
  <si>
    <t>MADAISO_A08011_427.16S_907R</t>
  </si>
  <si>
    <t>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CAT</t>
  </si>
  <si>
    <t>Mada.444</t>
  </si>
  <si>
    <t>8-19-C</t>
  </si>
  <si>
    <t>Clear white</t>
  </si>
  <si>
    <t>A8-019</t>
  </si>
  <si>
    <t>laevigata</t>
  </si>
  <si>
    <t>Mantella laevigata</t>
  </si>
  <si>
    <t>MGIsolates_MCB_BacIso_Plate20E07.16S_907R</t>
  </si>
  <si>
    <t>BacIso_Plate20E07.16S_907R</t>
  </si>
  <si>
    <t>Mada.2704</t>
  </si>
  <si>
    <t>J9-089-Q</t>
  </si>
  <si>
    <t>MGIsolates_MCB_BacIso_Plate17B02.16S_907R</t>
  </si>
  <si>
    <t>BacIso_Plate17B02.16S_907R</t>
  </si>
  <si>
    <t>TTTACGGCATGGACTACCAGGGTATCTAATCCTGTTCGCTCCCCATGCTTTCGCTCCTCAGTGTCAGTTACAGCCCAGAGTCCCGCCTTCGCCACCGGTGTTCCTCCTGATATCTGCGCATTTCACCGCTACACCAGGAATTCCAGACTCCCCTACTGCACTCTAGTCAGCCCGTACCCACTGCACGCGCAACGTTAAGCGTTGCGTTTCCACAGCAGACGCGACCAACCACCTACGAGCTCTTTACGCCCAATAATTCCGGACAACGCTTGTACCCTACGTATTACCGCGGCTGCTGGCACGTAGTTAGCCGGTACTTCTTCTGCAGGTACCGTCACCGTCAGGCTTCTTCCCTGCTGAAAGCGGTTTACAACCCGAAGGCCGTCATCCCGCACGCTGCGTCGCTGCATCAGGGTTTCCCCCATTGTGCAATATTCCCCACTGCTGCCTCCCGTAGGAGTCTGGGCCGTGTCTCAGTCCCAGTGTGGCCGGTCGCCCTCTCAGGCCGGCTACCCGTCGTCGCCATGGTAGGCCATTACCCCACCATCAAGCTGATAGGCCGCGAGCCCATCCCCAACCGAAAAACTTTCCAGCACCACCCATGCGGGCCATGCTCATATCCGGTATTAGACCCAGTTTCCCGGGCTTATCCCGAAGTCAGGGGCAGGTTACTCACGTGTTACTCACCCGTTCGCCACTCATCCACCCCCAGCAAGCTGAGGGCTTCAGCGTTCGACTTGCATGTGTTAAGCACGCAGCCAGCGTTC</t>
  </si>
  <si>
    <t>Mada.3230</t>
  </si>
  <si>
    <t>J9-072-H</t>
  </si>
  <si>
    <t>MGIsolates_MCB_BacIso_Plate21A03.16S_907R</t>
  </si>
  <si>
    <t>BacIso_Plate21A03.16S_907R</t>
  </si>
  <si>
    <t>ACGGCATGGACTACCAGGGTATCTAATCCTGTTCGCTCCCCATGCTTTCGCTCCTCAGTGTGG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TACCCCACCAACAAGCTGATAGGCCGCGAGCCCATCCCTGATCGAAAAAACTTTCCACCAACCCTCATGCGAGGATTGGTCATATCCGGTATTAGACCCAGTTTCCCGGGCTTATCCCGAAATCAGGGGCAGGTTACTCACGTGTTACTCACCCGTTCGCCACTCATCCACCGGGTGCAAGCACCCGGCTTCAGCGTTCGACTTGCATGTGTTAAGCACGCAGCCAGCGTTCGTCC</t>
  </si>
  <si>
    <t>Mada.3238</t>
  </si>
  <si>
    <t>A4-044-C</t>
  </si>
  <si>
    <t>MGIsolates_MCB_BacIso_Plate21G06.16S_907R</t>
  </si>
  <si>
    <t>BacIso_Plate21G06.16S_907R</t>
  </si>
  <si>
    <t>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TGATCCAGAGGAAGCAAGCTCCCTCTTTCACCGTTCGACTTGCATGTGTTAAGCACGCCGCCAGCGTTCATCC</t>
  </si>
  <si>
    <t>Mada.3276</t>
  </si>
  <si>
    <t>J9-071-A</t>
  </si>
  <si>
    <t>white round dry white dust</t>
  </si>
  <si>
    <t>MGIsolates_MCB_BacIso_Plate21B10.16S_907R</t>
  </si>
  <si>
    <t>BacIso_Plate21B10.16S_907R</t>
  </si>
  <si>
    <t>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</t>
  </si>
  <si>
    <t>Mada.3283</t>
  </si>
  <si>
    <t>J9-071-H</t>
  </si>
  <si>
    <t>yellowish off whiteish roundesque wet</t>
  </si>
  <si>
    <t>MGIsolates_MCB_BacIso_Plate21D11.16S_907R</t>
  </si>
  <si>
    <t>BacIso_Plate21D11.16S_907R</t>
  </si>
  <si>
    <t>Mada.3837</t>
  </si>
  <si>
    <t>J2-044-B</t>
  </si>
  <si>
    <t>MGIsolates_MCB_BacIso_Plate26B02.16S_907R</t>
  </si>
  <si>
    <t>BacIso_Plate26B02.16S_907R</t>
  </si>
  <si>
    <t>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</t>
  </si>
  <si>
    <t>Mada.3851</t>
  </si>
  <si>
    <t>A5-008-B</t>
  </si>
  <si>
    <t>MGIsolates_MCB_BacIso_Plate26H04.16S_907R</t>
  </si>
  <si>
    <t>BacIso_Plate26H04.16S_907R</t>
  </si>
  <si>
    <t>TGT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CTCACCAACTAGCTAATGCGCCGCAGGCCCATCCCCAAGTAACAGATTGCTCCGTCTTTCTCGATTCTCCCAGGAGAGAAAATCGCTTATCTGGTATTAGCATCCGTTTCCGGAGGTTATCCCAGTCTTGAGGGCAGGTTGCCTACGTGTTACTCAC</t>
  </si>
  <si>
    <t>Mada.726</t>
  </si>
  <si>
    <t>L2-44-G</t>
  </si>
  <si>
    <t>white - creamywet</t>
  </si>
  <si>
    <t>MGIsolates_MCB_MADAISO_A08010_726.16S_907R</t>
  </si>
  <si>
    <t>MADAISO_A08010_726.16S_907R</t>
  </si>
  <si>
    <t>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</t>
  </si>
  <si>
    <t>Mada.2473</t>
  </si>
  <si>
    <t>A7-060-C</t>
  </si>
  <si>
    <t>MGIsolates_MCB_BacIso_Plate14H03.16S_907R</t>
  </si>
  <si>
    <t>BacIso_Plate14H03.16S_907R</t>
  </si>
  <si>
    <t>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</t>
  </si>
  <si>
    <t>Mada.2492</t>
  </si>
  <si>
    <t>A4-018-H</t>
  </si>
  <si>
    <t>MGIsolates_MCB_BacIso_Plate14C01.16S_907R</t>
  </si>
  <si>
    <t>BacIso_Plate14C01.16S_907R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</si>
  <si>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</t>
  </si>
  <si>
    <t>Mada.2502</t>
  </si>
  <si>
    <t>A4-019-D</t>
  </si>
  <si>
    <t>A4-019</t>
  </si>
  <si>
    <t>MGIsolates_MCB_BacIso_Plate14A05.16S_907R</t>
  </si>
  <si>
    <t>BacIso_Plate14A05.16S_907R</t>
  </si>
  <si>
    <t>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</t>
  </si>
  <si>
    <t>Mada.2523</t>
  </si>
  <si>
    <t>J8-045-D</t>
  </si>
  <si>
    <t>J8-045</t>
  </si>
  <si>
    <t>MGIsolates_MCB_BacIso_Plate14D08.16S_907R</t>
  </si>
  <si>
    <t>BacIso_Plate14D08.16S_907R</t>
  </si>
  <si>
    <t>GCGTTAGCTGCGCCACTAAAGCCTCAAAGGCCCCAACGGCTAGTAGACATCGTTTACA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</t>
  </si>
  <si>
    <t>Mada.2529</t>
  </si>
  <si>
    <t>J8-046-A</t>
  </si>
  <si>
    <t>MGIsolates_MCB_BacIso_Plate14F09.16S_907R</t>
  </si>
  <si>
    <t>BacIso_Plate14F09.16S_907R</t>
  </si>
  <si>
    <t>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TCGAGATGTTGTCCCCCACTAATAGGCAGATTCCTAAGCATTACTCACCCGTCCGCC</t>
  </si>
  <si>
    <t>Mada.2533</t>
  </si>
  <si>
    <t>J8-046-E</t>
  </si>
  <si>
    <t>MGIsolates_MCB_BacIso_Plate14C09.16S_907R</t>
  </si>
  <si>
    <t>BacIso_Plate14C09.16S_907R</t>
  </si>
  <si>
    <t>GCGTTAGCTTCGAT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</t>
  </si>
  <si>
    <t>Mada.2551</t>
  </si>
  <si>
    <t>J9-025-D</t>
  </si>
  <si>
    <t>J9-025</t>
  </si>
  <si>
    <t>MGIsolates_MCB_BacIso_Plate14B11.16S_907R</t>
  </si>
  <si>
    <t>BacIso_Plate14B11.16S_907R</t>
  </si>
  <si>
    <t>Mada.2557</t>
  </si>
  <si>
    <t>A3-031-C</t>
  </si>
  <si>
    <t>MGIsolates_MCB_BacIso_Plate14D12.16S_907R</t>
  </si>
  <si>
    <t>BacIso_Plate14D12.16S_907R</t>
  </si>
  <si>
    <t>k__Bacteria;p__Proteobacteria;c__Gammaproteobacteria;o__Xanthomonadales;f__Xanthomonadaceae;g__Stenotrophomonas;s__maltophilia</t>
  </si>
  <si>
    <t>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</t>
  </si>
  <si>
    <t>Mada.2691</t>
  </si>
  <si>
    <t>A1-074-O</t>
  </si>
  <si>
    <t>A1-074</t>
  </si>
  <si>
    <t>MGIsolates_MCB_BacIso_Plate17D01.16S_907R</t>
  </si>
  <si>
    <t>BacIso_Plate17D01.16S_907R</t>
  </si>
  <si>
    <t>k__Bacteria;p__Actinobacteria;c__Actinobacteria;o__Actinomycetales;f__Intrasporangiaceae</t>
  </si>
  <si>
    <t>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GAAGCAAGCTCCAAAGTTCACCGTTCGACTTGCATGTGTTAAGCACGCCGCCAGCGTTC</t>
  </si>
  <si>
    <t>Mada.2698</t>
  </si>
  <si>
    <t>J4-028-K</t>
  </si>
  <si>
    <t>MGIsolates_MCB_BacIso_Plate17F02.16S_907R</t>
  </si>
  <si>
    <t>BacIso_Plate17F02.16S_907R</t>
  </si>
  <si>
    <t>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</t>
  </si>
  <si>
    <t>Mada.2810</t>
  </si>
  <si>
    <t>A1-025-B</t>
  </si>
  <si>
    <t>clearish round wet</t>
  </si>
  <si>
    <t>MGIsolates_MCB_BacIso_Plate17E11.16S_907R</t>
  </si>
  <si>
    <t>BacIso_Plate17E11.16S_907R</t>
  </si>
  <si>
    <t>New.CleanUp.ReferenceOTU151</t>
  </si>
  <si>
    <t>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AACAGAAGCAAGCTCCTGTCGTCACCGTTCGACTTGCATGTGTTAAGCACGCCGCCAGCGTTC</t>
  </si>
  <si>
    <t>Mada.2811</t>
  </si>
  <si>
    <t>A1-025-C</t>
  </si>
  <si>
    <t>MGIsolates_MCB_BacIso_Plate17D11.16S_907R</t>
  </si>
  <si>
    <t>BacIso_Plate17D11.16S_907R</t>
  </si>
  <si>
    <t>New.CleanUp.ReferenceOTU141</t>
  </si>
  <si>
    <t>TTTACGGGGTGGACTACCAGGGTATCTAATCCTGTTTGCTCCCCACCCTTTCGCTCCTCAGCGTCAGTAATGGCCCAGAGACCTGCCTTCGCCATCGGTGTTCCTCCTGATATCTGCGCATTCCACCGCTACACCAGGAATTCCAATCTCCCCTACCGCACTCTAGTCTGCCCGTACCCACTGCAGGTCCGAGGTTGAGCCTCGGGTTTTCACAGCAGACGCGACAAACCACCTACAAGCTCTTTACGCCCAATAATTCCGGATAACGCTCGCACCCTACGTATTACCGCGGCTGCTGGCACGTAGTTAGCCGGTGCTTTTTCTGCAGGTACCGTCACTTTCGCTTCTTCCCTGCTGAAAGAGGTTTACAACCCGAAGGCCGTCGTCCCTCACGCGGCGTTGCTGCATCAGGCTTTCGCCCATTGTGCAATATTCCCCACTGCTGCCTCCCGTAGGAGTCTGGGCCGTGTCTCAGTCCCAGTGTGGCCGGTCACCCTCTCAGGCCGGCTACCCGTCGACGCCTTGGTGAGCCATTACCTCACCAACTAGCTGATAGGCCGCGAGCTCATCCCTGACCGAAATTCTTTCCAGACGTTGAAGATGCCTTCACGTGTCGTATCCAGTATTAGCAGCTGTTTCCAACTGTTATCCCAGAGTCTGGGGGCAGATTGCTCACGTGTTACTCACCCGTTCGCCACTGATCAAACAGAGCAAGCTCTCCTTTCACCGTTCGACTTGCATGTGTGTAAGCACGCCGCCAGCGTTC</t>
  </si>
  <si>
    <t>Mada.2911</t>
  </si>
  <si>
    <t>A1-054-C</t>
  </si>
  <si>
    <t>A1-054</t>
  </si>
  <si>
    <t>MGIsolates_MCB_BacIso_Plate19F04.16S_907R</t>
  </si>
  <si>
    <t>BacIso_Plate19F04.16S_907R</t>
  </si>
  <si>
    <t>CACCTAGTGCCCAACGTTTACGGCATGGACTACCAGGGTATCTAATCCTGTTCGCTCCCCATGCTTTCGCTCCTCAGCGTCAGTTAATGCCCAGAGACCTGCCTTCGCCATCGGTGTTCCTCCTGATATCTGCGCATTTCACCGCTACACCAGGAATTCCAGTCTCCCCTACATCACTCTAGTCTGCCCGTACCCACTGCAGACCCGGGGTTGAGCCCCGGGCTTTCACAGCAGACGCGACAAACCGCCTACGAGCTCTTTACGCCCAATAATTCCGGATAACGCTTGCGCCCTACGTATTACCGCGGCTGCTGGCACGTAGTTAGCCGGCGCTTCTTCTGCAGGTACCGTCACTTTCGCTTCTTCCCTGCTGAAAGAGGTTTACAACCCGAAGGCCGTCATCCCTCACGCGGCGTCGCTGCATCAGGCTTCCGCCCATTGTGCAATATTCCCCACTGCTGCCTCCCGTAGGAGTCTGGGCCGTGTCTCAGTCCCAGTGTGGCCGGTCACCCTCTCAGGCCGGCTACCCGTCGTCGCCTTGGTGGGCCATTACCCCAACCAACAAGCTGATAGGCCGCGAGTCCATCCAAAACCGCATCAAGCTTTCCACCACCATGGCATGCGCCAGGAGGTCGTATCCGGTATTAGACCCGGTTTCCCAGGCTTATCCCGAAGTCAAGGGCAGGTTACTCACGTGTTACTCACCCGTTCGCCACTAATCATTCTGTGCAAGCACAGAAGTCATCGTTCGACTTGCATGTGTTAA</t>
  </si>
  <si>
    <t>Mada.3262</t>
  </si>
  <si>
    <t>A1-029-E</t>
  </si>
  <si>
    <t>A1-029</t>
  </si>
  <si>
    <t>MGIsolates_MCB_BacIso_Plate21D09.16S_907R</t>
  </si>
  <si>
    <t>BacIso_Plate21D09.16S_907R</t>
  </si>
  <si>
    <t>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GTCC</t>
  </si>
  <si>
    <t>Mada.3263</t>
  </si>
  <si>
    <t>A1-029-F</t>
  </si>
  <si>
    <t>MGIsolates_MCB_BacIso_Plate21C09.16S_907R</t>
  </si>
  <si>
    <t>BacIso_Plate21C09.16S_907R</t>
  </si>
  <si>
    <t>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</t>
  </si>
  <si>
    <t>Mada.3568</t>
  </si>
  <si>
    <t>A2-040-K</t>
  </si>
  <si>
    <t>MGIsolates_MCB_BacIso_Plate24B02.16S_907R</t>
  </si>
  <si>
    <t>BacIso_Plate24B02.16S_907R</t>
  </si>
  <si>
    <t>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T</t>
  </si>
  <si>
    <t>Mada.3573</t>
  </si>
  <si>
    <t>J9-83-G</t>
  </si>
  <si>
    <t>MGIsolates_MCB_3573.16S_BAC_907R</t>
  </si>
  <si>
    <t>3573.16S_BAC_907R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</si>
  <si>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</t>
  </si>
  <si>
    <t>Mada.2560</t>
  </si>
  <si>
    <t>A3-031-F</t>
  </si>
  <si>
    <t>MGIsolates_MCB_BacIso_Plate14A12.16S_907R</t>
  </si>
  <si>
    <t>BacIso_Plate14A12.16S_907R</t>
  </si>
  <si>
    <t>GCGTTAGCTCCGGAAGCC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ATTACCCCACCTACTAGCTAATCCCATCTGGGCACATCTGATGGCATGAGGCCCGAAGGTCCCCCACTTTGGTCCGAAGACGTCATGCGGTATTAGCTACCGTTTCCAGTAGTTATCCCCCTCCATCAGGCAGTTTCCCAGACATTACTCACCCGTCCGCC</t>
  </si>
  <si>
    <t>Mada.2716</t>
  </si>
  <si>
    <t>J8-025-F</t>
  </si>
  <si>
    <t>J8-025</t>
  </si>
  <si>
    <t>MGIsolates_MCB_BacIso_Plate17C03.16S_907R</t>
  </si>
  <si>
    <t>BacIso_Plate17C03.16S_907R</t>
  </si>
  <si>
    <t>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</t>
  </si>
  <si>
    <t>Mada.2749</t>
  </si>
  <si>
    <t>J4-011-K</t>
  </si>
  <si>
    <t>MGIsolates_MCB_BacIso_Plate27D09.16S_907R</t>
  </si>
  <si>
    <t>BacIso_Plate27D09.16S_907R</t>
  </si>
  <si>
    <t>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</t>
  </si>
  <si>
    <t>Mada.3021</t>
  </si>
  <si>
    <t>J4-029-B</t>
  </si>
  <si>
    <t>MGIsolates_MCB_BacIso_Plate19B03.16S_907R</t>
  </si>
  <si>
    <t>BacIso_Plate19B03.16S_907R</t>
  </si>
  <si>
    <t>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</t>
  </si>
  <si>
    <t>Mada.3028</t>
  </si>
  <si>
    <t>J4-029-I</t>
  </si>
  <si>
    <t>MGIsolates_MCB_3028.16S_BAC_907R</t>
  </si>
  <si>
    <t>3028.16S_BAC_907R</t>
  </si>
  <si>
    <t>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</t>
  </si>
  <si>
    <t>Mada.3035</t>
  </si>
  <si>
    <t>J4-036-D</t>
  </si>
  <si>
    <t>light yellow irregular wet</t>
  </si>
  <si>
    <t>MGIsolates_MCB_BacIso_Plate19G11.16S_907R</t>
  </si>
  <si>
    <t>BacIso_Plate19G11.16S_907R</t>
  </si>
  <si>
    <t>Mada.3046</t>
  </si>
  <si>
    <t>J9-076-E</t>
  </si>
  <si>
    <t>J9-076</t>
  </si>
  <si>
    <t>MGIsolates_MCB_BacIso_Plate19G12.16S_907R</t>
  </si>
  <si>
    <t>BacIso_Plate19G12.16S_907R</t>
  </si>
  <si>
    <t>Mada.3047</t>
  </si>
  <si>
    <t>J9-076-F</t>
  </si>
  <si>
    <t>MGIsolates_MCB_BacIso_Plate19F12.16S_907R</t>
  </si>
  <si>
    <t>BacIso_Plate19F12.16S_907R</t>
  </si>
  <si>
    <t>Mada.3198</t>
  </si>
  <si>
    <t>J2-048-I</t>
  </si>
  <si>
    <t>J2-048</t>
  </si>
  <si>
    <t>MGIsolates_MCB_BacIso_Plate21H03.16S_907R</t>
  </si>
  <si>
    <t>BacIso_Plate21H03.16S_907R</t>
  </si>
  <si>
    <t>ACGGCGTGGACTACCAGGGTATCTAATCCTGTTCGCTCCCCACGCTTTCGCTCCTCAGCGTCAGTTACGGCCCAGAGATCTGCCTTCGCCATCGGTGTTCCTCCTGATATCTGCGCATTCCACCGCTACACCAGGAATTCCAATCTCCCCTACCGCACTCTAGTCTGCCCGTACCCACTGCAGGCCCGAGGTTGAGCCTCGGGG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CATCGTTCGACTTGCATGTGTTAAGCACGCCGCCAGCGTTCGTCC</t>
  </si>
  <si>
    <t>Mada.3244</t>
  </si>
  <si>
    <t>A4-044-I</t>
  </si>
  <si>
    <t>MGIsolates_MCB_BacIso_Plate21D06.16S_907R</t>
  </si>
  <si>
    <t>BacIso_Plate21D06.16S_907R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</si>
  <si>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ATCC</t>
  </si>
  <si>
    <t>Mada.3257</t>
  </si>
  <si>
    <t>A1-030-E</t>
  </si>
  <si>
    <t>A1-030</t>
  </si>
  <si>
    <t>MGIsolates_MCB_BacIso_Plate21H09.16S_907R</t>
  </si>
  <si>
    <t>BacIso_Plate21H09.16S_907R</t>
  </si>
  <si>
    <t>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</t>
  </si>
  <si>
    <t>Mada.3258</t>
  </si>
  <si>
    <t>A1-029-A</t>
  </si>
  <si>
    <t>MGIsolates_MCB_BacIso_Plate21G09.16S_907R</t>
  </si>
  <si>
    <t>BacIso_Plate21G09.16S_907R</t>
  </si>
  <si>
    <t>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GGGGCAGGTTACTCACGTGTTACTCACCCGTTCGCCACTAATCAGGCGGTGCAAGCACCACCGTCATCGTTCGACTTGCATGTGTTAAGCACGCCGCCAGCGTTCGTCC</t>
  </si>
  <si>
    <t>Mada.3287</t>
  </si>
  <si>
    <t>J9-071-L</t>
  </si>
  <si>
    <t>LOST</t>
  </si>
  <si>
    <t>MGIsolates_MCB_BacIso_Plate21A11.16S_907R</t>
  </si>
  <si>
    <t>BacIso_Plate21A11.16S_907R</t>
  </si>
  <si>
    <t>k__Bacteria;p__Actinobacteria;c__Actinobacteria;o__Actinomycetales;f__Microbacteriaceae;g__Agrococcus</t>
  </si>
  <si>
    <t>ACGGCGTGGACTACCAGGGTATCTAAGCCTGTTTGCTCCCCACGCTTTCGCTCCTCAGCGTCAGTTACGGCCCAGAGATCTGCCTTCGCCATCGGTGTTCCTCCTGATATCTGCGCATTCCACCGCTACACCAGGAATTCCAATCTCCCCTACCGCACTCTAGTCTGCCCGTACCCACTGCAAGCCCGAGGTTGAGCCTCGGGTTTTCACAGCAGACGCGACAGACCGCCTACGAGCTCTTTACGCCCAATAATTCCGGACAACGCTTGCACCCTACGTATTACCGCGGCTGCTGGCACGTAGTTAGCCGGTGCTTTTTCTGCAGGTACCGTCACTCTCGCTTCTTCCCTGCTAAAAGAGGTTTACAACCCGAAGGCCGTCGTCCCTCACGCGGCGTTGCTGCATCAGGCTTGCGCCCATTGTGCAATATTCCCCACTGCTGCCTCCCGTAGGAGTCTGGGCCGTGTCTCAGTCCCAGTGTGGCCGGTCACCCTCTCAGGCCGGCTACCCGTCGTCGCCTTGGTGAGCCATTACCTCACCAACAAGCTGATAGGCCGCGAGCTCATCCTTGACCGAAGTTCTTTCCACCCACAGGAGATGCCTCCGAGGGTCGTATCCGGTATTAGACGCCGTTTCCAGCGCTTATCCCAGAGTCAAGGGCAGATTGCTCACGTGTTACTCACCCGTTCGCCACTAATCCAGAGGAGCAAGCTCCTCCTTCATCGTTCGACTTGCATGTGTTAAGCACGCCGCCAGCGTTCGTCC</t>
  </si>
  <si>
    <t>Mada.3294</t>
  </si>
  <si>
    <t>A1-090-G</t>
  </si>
  <si>
    <t>A1-090</t>
  </si>
  <si>
    <t>burgeri</t>
  </si>
  <si>
    <t>Boophis  burgeri</t>
  </si>
  <si>
    <t>MGIsolates_MCB_BacIso_Plate21B12.16S_907R</t>
  </si>
  <si>
    <t>BacIso_Plate21B12.16S_907R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</si>
  <si>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</t>
  </si>
  <si>
    <t>Mada.3301</t>
  </si>
  <si>
    <t>A1-050-G</t>
  </si>
  <si>
    <t>MGIsolates_MCB_BacIso_Plate21B08.16S_907R</t>
  </si>
  <si>
    <t>BacIso_Plate21B08.16S_907R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</si>
  <si>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GCGTTCATCC</t>
  </si>
  <si>
    <t>Mada.3567</t>
  </si>
  <si>
    <t>A2-040-J</t>
  </si>
  <si>
    <t>MGIsolates_MCB_BacIso_Plate24C02.16S_907R</t>
  </si>
  <si>
    <t>BacIso_Plate24C02.16S_907R</t>
  </si>
  <si>
    <t>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GTCCT</t>
  </si>
  <si>
    <t>Mada.3572</t>
  </si>
  <si>
    <t>A1-090-K</t>
  </si>
  <si>
    <t>yellow-orange round wet</t>
  </si>
  <si>
    <t>MGIsolates_MCB_BacIso_Plate24F03.16S_907R</t>
  </si>
  <si>
    <t>BacIso_Plate24F03.16S_907R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</si>
  <si>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T</t>
  </si>
  <si>
    <t>Mada.3601</t>
  </si>
  <si>
    <t>A1-012-L</t>
  </si>
  <si>
    <t>pale yellowish? Round drier</t>
  </si>
  <si>
    <t>A1-012</t>
  </si>
  <si>
    <t>MGIsolates_MCB_BacIso_Plate24G05.16S_907R</t>
  </si>
  <si>
    <t>BacIso_Plate24G05.16S_907R</t>
  </si>
  <si>
    <t>New.CleanUp.ReferenceOTU31</t>
  </si>
  <si>
    <t>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TTTCCGTTCGACTTGCATGTGTTAAGCACGCCGCCAGCCGTTCGTCCT</t>
  </si>
  <si>
    <t>Mada.3632</t>
  </si>
  <si>
    <t>J9-077-L</t>
  </si>
  <si>
    <t>J9-077</t>
  </si>
  <si>
    <t>MGIsolates_MCB_BacIso_Plate24C07.16S_907R</t>
  </si>
  <si>
    <t>BacIso_Plate24C07.16S_907R</t>
  </si>
  <si>
    <t>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AAGATGCCTTCGCAGTTCGTATCCGGTATTAGCTTCCGTTTCCGGAGGTTATCCCAGAGTCAAGGGCAGGTTACTCACGTGTTACTCACCCGTTCGCCACTAATCCCCAAGAGCAAGCTCCTGGTTCATCGTTCGACTTGCATGTGTTAAGCACGCCGCCAGCGTTCGTCCT</t>
  </si>
  <si>
    <t>Mada.3637</t>
  </si>
  <si>
    <t>J2-045-I</t>
  </si>
  <si>
    <t>J2-045</t>
  </si>
  <si>
    <t>MGIsolates_MCB_BacIso_Plate24B01.16S_907R</t>
  </si>
  <si>
    <t>BacIso_Plate24B01.16S_907R</t>
  </si>
  <si>
    <t>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T</t>
  </si>
  <si>
    <t>Mada.3652</t>
  </si>
  <si>
    <t>A5-007-D</t>
  </si>
  <si>
    <t>MGIsolates_MCB_BacIso_Plate24C08.16S_907R</t>
  </si>
  <si>
    <t>BacIso_Plate24C08.16S_907R</t>
  </si>
  <si>
    <t>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GCACGCCGCCAGCGTTCATCCT</t>
  </si>
  <si>
    <t>Mada.3676</t>
  </si>
  <si>
    <t>J2-042-B</t>
  </si>
  <si>
    <t>J2-042</t>
  </si>
  <si>
    <t>MGIsolates_MCB_BacIso_Plate24F11.16S_907R</t>
  </si>
  <si>
    <t>BacIso_Plate24F11.16S_907R</t>
  </si>
  <si>
    <t>New.CleanUp.ReferenceOTU188</t>
  </si>
  <si>
    <t>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GTTCGACTTGCATGTGTTAAGCACGCCGCCAGCGTTCGTCCT</t>
  </si>
  <si>
    <t>Mada.2540</t>
  </si>
  <si>
    <t>J8-046-L</t>
  </si>
  <si>
    <t>MGIsolates_MCB_BacIso_Plate14E10.16S_907R</t>
  </si>
  <si>
    <t>BacIso_Plate14E10.16S_907R</t>
  </si>
  <si>
    <t>GCGTTAGCTTCGTTACTGAGAA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</t>
  </si>
  <si>
    <t>Mada.2727</t>
  </si>
  <si>
    <t>J8-019-G</t>
  </si>
  <si>
    <t>light pinkish? round wet</t>
  </si>
  <si>
    <t>J8-019</t>
  </si>
  <si>
    <t>MGIsolates_MCB_BacIso_Plate17A02.16S_907R</t>
  </si>
  <si>
    <t>BacIso_Plate17A02.16S_907R</t>
  </si>
  <si>
    <t>k__Bacteria;p__Actinobacteria;c__Actinobacteria;o__Actinomycetales;f__Micrococcaceae;g__Microbispora;s__rosea</t>
  </si>
  <si>
    <t>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CAAGAGGTAGTATCCAGTATTAGACCCAGTTTCCCAGGCTTATCCCAGAGTCAAGGGCAGGTTACTCACGTATTACTCACCCGTTCGCCACTAATCCGCCCAGCAAGCTGGGCATCATCGTTCGACTTGCATGTGTTAAGCACGCCGCCAGCGTTC</t>
  </si>
  <si>
    <t>Microbispora</t>
  </si>
  <si>
    <t>rosea</t>
  </si>
  <si>
    <t>Mada.2762</t>
  </si>
  <si>
    <t>A8-020-G</t>
  </si>
  <si>
    <t>A8-020</t>
  </si>
  <si>
    <t>MGIsolates_MCB_BacIso_Plate17F08.16S_907R</t>
  </si>
  <si>
    <t>BacIso_Plate17F08.16S_907R</t>
  </si>
  <si>
    <t>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</t>
  </si>
  <si>
    <t>Mada.2785</t>
  </si>
  <si>
    <t>A2-004-E</t>
  </si>
  <si>
    <t>MGIsolates_MCB_BacIso_Plate17C09.16S_907R</t>
  </si>
  <si>
    <t>BacIso_Plate17C09.16S_907R</t>
  </si>
  <si>
    <t>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</t>
  </si>
  <si>
    <t>Mada.2813</t>
  </si>
  <si>
    <t>A1-025-E</t>
  </si>
  <si>
    <t>yellow  round wet</t>
  </si>
  <si>
    <t>MGIsolates_MCB_BacIso_Plate17B11.16S_907R</t>
  </si>
  <si>
    <t>BacIso_Plate17B11.16S_907R</t>
  </si>
  <si>
    <t>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</t>
  </si>
  <si>
    <t>Mada.2816</t>
  </si>
  <si>
    <t>J8-032-B</t>
  </si>
  <si>
    <t>J8-032</t>
  </si>
  <si>
    <t>MGIsolates_MCB_BacIso_Plate17G12.16S_907R</t>
  </si>
  <si>
    <t>BacIso_Plate17G12.16S_907R</t>
  </si>
  <si>
    <t>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CATCGTTCGACTTGCATGTGTTAAGCACGCCGCCAGCGTTC</t>
  </si>
  <si>
    <t>Mada.3017</t>
  </si>
  <si>
    <t>J4-040-F</t>
  </si>
  <si>
    <t>MGIsolates_MCB_BacIso_Plate19F03.16S_907R</t>
  </si>
  <si>
    <t>BacIso_Plate19F03.16S_907R</t>
  </si>
  <si>
    <t>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GGGCTTCAGCGTTCGACTTGCATGTGTTAA</t>
  </si>
  <si>
    <t>Mada.3036</t>
  </si>
  <si>
    <t>J4-036-E</t>
  </si>
  <si>
    <t>MGIsolates_MCB_BacIso_Plate19F11.16S_907R</t>
  </si>
  <si>
    <t>BacIso_Plate19F11.16S_907R</t>
  </si>
  <si>
    <t>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</t>
  </si>
  <si>
    <t>Mada.3112</t>
  </si>
  <si>
    <t>SA-5-B</t>
  </si>
  <si>
    <t>SA-5</t>
  </si>
  <si>
    <t>MGIsolates_MCB_BacIso_Plate20G09.16S_907R</t>
  </si>
  <si>
    <t>BacIso_Plate20G09.16S_907R</t>
  </si>
  <si>
    <t>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AAATATATTATGGGGTATTAATCTTCCTTTCGAAAGGCTATCCCCCAGATAAAGGCAGGTTGCACACGTGTTCCGCACCCGTACGCCGCTCTCAAGATTCCGAAGAATCTCTACCGCTCGGT</t>
  </si>
  <si>
    <t>Mada.3220</t>
  </si>
  <si>
    <t>J9-014-D</t>
  </si>
  <si>
    <t>J9-014</t>
  </si>
  <si>
    <t>spp. Andasibe</t>
  </si>
  <si>
    <t>Guibemantis spp. Andasibe</t>
  </si>
  <si>
    <t>MGIsolates_MCB_BacIso_Plate21E05.16S_907R</t>
  </si>
  <si>
    <t>BacIso_Plate21E05.16S_907R</t>
  </si>
  <si>
    <t>New.CleanUp.ReferenceOTU198</t>
  </si>
  <si>
    <t>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</t>
  </si>
  <si>
    <t>Mada.3266</t>
  </si>
  <si>
    <t>A2-009-C</t>
  </si>
  <si>
    <t>A2-009</t>
  </si>
  <si>
    <t>erythodactylus</t>
  </si>
  <si>
    <t>Boophis  erythodactylus</t>
  </si>
  <si>
    <t>MGIsolates_MCB_BacIso_Plate21A09.16S_907R</t>
  </si>
  <si>
    <t>BacIso_Plate21A09.16S_907R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</si>
  <si>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</t>
  </si>
  <si>
    <t>Mada.3271</t>
  </si>
  <si>
    <t>A4-008-C</t>
  </si>
  <si>
    <t>MGIsolates_MCB_BacIso_Plate21F10.16S_907R</t>
  </si>
  <si>
    <t>BacIso_Plate21F10.16S_907R</t>
  </si>
  <si>
    <t>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TGTTAAGCACGCCGCCAGCGTTCATCC</t>
  </si>
  <si>
    <t>Mada.3279</t>
  </si>
  <si>
    <t>J9-071-D</t>
  </si>
  <si>
    <t>MGIsolates_MCB_BacIso_Plate21G11.16S_907R</t>
  </si>
  <si>
    <t>BacIso_Plate21G11.16S_907R</t>
  </si>
  <si>
    <t>k__Bacteria;p__Actinobacteria;c__Actinobacteria;o__Actinomycetales;f__Cellulomonadaceae;g__Oerskovia</t>
  </si>
  <si>
    <t>k__Bacteria;p__Actinobacteria;c__Actinobacteria;o__Actinomycetales;f__Cellulomonadaceae</t>
  </si>
  <si>
    <t>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TGATCCACCCAGCAAGCTGGGCTTCACCGTTCGACTTGCATGTGTTAAGCACGCCGCCAGCGTTCGTCC</t>
  </si>
  <si>
    <t>Mada.3290</t>
  </si>
  <si>
    <t>A1-090-C</t>
  </si>
  <si>
    <t>MGIsolates_MCB_BacIso_Plate21F12.16S_907R</t>
  </si>
  <si>
    <t>BacIso_Plate21F12.16S_907R</t>
  </si>
  <si>
    <t>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</t>
  </si>
  <si>
    <t>Mada.3293</t>
  </si>
  <si>
    <t>A1-090-F</t>
  </si>
  <si>
    <t>MGIsolates_MCB_BacIso_Plate21C12.16S_907R</t>
  </si>
  <si>
    <t>BacIso_Plate21C12.16S_907R</t>
  </si>
  <si>
    <t>Mada.3437</t>
  </si>
  <si>
    <t>A3-033-H</t>
  </si>
  <si>
    <t>white, round drier</t>
  </si>
  <si>
    <t>MGIsolates_MCB_3437_907R_ZJ5650_22</t>
  </si>
  <si>
    <t>3437_907R_ZJ5650_22</t>
  </si>
  <si>
    <t>k__Bacteria;p__Actinobacteria;c__Actinobacteria;o__Actinomycetales;f__Pseudonocardiaceae;g__Amycolatopsis;s__</t>
  </si>
  <si>
    <t>New.CleanUp.ReferenceOTU139</t>
  </si>
  <si>
    <t>ATGCGTTAGCTACGGCACGGACAACGTGGAATGTCGCCCACACCTAGCACCCACCGTTTACAGCGTGGACTACCAGGGTATCTAATCCTGTTCGCTCCCCACGCTTTCGCTCCTCAGCGTCAGTATCGGCCCAGAGACCCGCCTTCGCCACCGGTGTTCCTCCTGATATCTGCGCATTTCACCGCTACACCAGGAATTCCAGTCTCCCCTACCGAACTCAAGTCTGCCCGTATCGACTGCACGCTGAAGGTTAAGCCTCCAGATTTCACAGCCGACGCGACAAACCGCCTACGAGCTCTTTACGCCCAATAAATCCGGACAACGCTTGCACCCTACGTATTACCGCGGCTGCTGGCACGTAGTTAGCCGGTGCTTCTTATCCAGGTACCGTCACTTGCGCTTCGTCCCTGGCGAAAGAGGTTTACAACCCGAAGGCCGTCATCCCTCACGCGGCGTCGCTGCATCAGGCTTTCGCCCATTGTGCAATATTCCCCACTGCTGCCTCCCGTAGGAGTCTGGGCCGTGTCTCAGTCCCAGTGTGGCCGGTCACCCTCTCAGGCCGGCTACCCGTCGTCGCCTTGGTAGGCCACTACCCCACCAACAAGCTGATAGGCCGCGGGTTCATCCTGCACCGCCAGAACTTTCAACAACACTCCATGCGAAGCGTTGTGATATCCGGTATTAGACCTCGTTTCCAAGGCTTATCCCAGAGTGCAGGGCAGATTACCCACGTGTTACTCACCCGTTCGCCACTAATCCACCCG</t>
  </si>
  <si>
    <t>Pseudonocardiaceae</t>
  </si>
  <si>
    <t>Amycolatopsis</t>
  </si>
  <si>
    <t>Mada.3543</t>
  </si>
  <si>
    <t>A4-039-J</t>
  </si>
  <si>
    <t>MGIsolates_MCB_BacIso_Plate24H01.16S_907R</t>
  </si>
  <si>
    <t>BacIso_Plate24H01.16S_907R</t>
  </si>
  <si>
    <t>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TGTTAGATATCCAGTATTAGCCACCGTTTCCGGAGGTTATCCCAGAGTTATGGGCACGTTGCTCACGTGTTACTCACCCGTTCGCCACTAATCCACCCAGCAAGCTGGGCTTCATCGTTCGACTTGCATGTGTTAAGCACGCCGCCAGCGTTCGTCCT</t>
  </si>
  <si>
    <t>Mada.3570</t>
  </si>
  <si>
    <t>A1-090-I</t>
  </si>
  <si>
    <t>off white-yellow round wet</t>
  </si>
  <si>
    <t>MGIsolates_MCB_BacIso_Plate24H03.16S_907R</t>
  </si>
  <si>
    <t>BacIso_Plate24H03.16S_907R</t>
  </si>
  <si>
    <t>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T</t>
  </si>
  <si>
    <t>Mada.3645</t>
  </si>
  <si>
    <t>A7-043-C</t>
  </si>
  <si>
    <t>A7-043</t>
  </si>
  <si>
    <t>MGIsolates_MCB_BacIso_Plate24H08.16S_907R</t>
  </si>
  <si>
    <t>BacIso_Plate24H08.16S_907R</t>
  </si>
  <si>
    <t>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GACCAGACCATGCGATCGGCCGTCATATCCAGTATTAGACGTCGTTTCCAACGCTTATCCCAGAGTCAGGGGCAGGTTACTCACGTGTTACTCACCCGTTCGCCACTAATCCCAGGAGCAAGCTCCTGATCATCGTTCGACTTGCATGTGTTAAGCACGCCGCCAGCGTTCGTCCT</t>
  </si>
  <si>
    <t>Mada.3646</t>
  </si>
  <si>
    <t>A7-043-D</t>
  </si>
  <si>
    <t>MGIsolates_MCB_BacIso_Plate24G08.16S_907R</t>
  </si>
  <si>
    <t>BacIso_Plate24G08.16S_907R</t>
  </si>
  <si>
    <t>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TCGTTCGACTTGCATGTGTTAAGCACGCCGCCAGCGTTCGTCCT</t>
  </si>
  <si>
    <t>Mada.3653</t>
  </si>
  <si>
    <t>A5-007-E</t>
  </si>
  <si>
    <t>MGIsolates_MCB_BacIso_Plate24B08.16S_907R</t>
  </si>
  <si>
    <t>BacIso_Plate24B08.16S_907R</t>
  </si>
  <si>
    <t>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</t>
  </si>
  <si>
    <t>Mada.3670</t>
  </si>
  <si>
    <t>A7-044-A</t>
  </si>
  <si>
    <t>MGIsolates_MCB_BacIso_Plate24C10.16S_907R</t>
  </si>
  <si>
    <t>BacIso_Plate24C10.16S_907R</t>
  </si>
  <si>
    <t>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AAGAGCAAGCTCTCCTTCATCGTTCGACTTGCATGTGTTAAGCACGCCGCCAGCGTTCATCCT</t>
  </si>
  <si>
    <t>Mada.1521</t>
  </si>
  <si>
    <t>J1-053-B</t>
  </si>
  <si>
    <t>white, wet, round</t>
  </si>
  <si>
    <t>J1-053</t>
  </si>
  <si>
    <t>MGIsolates_MCB_BacIso_Plate15A03.16S_907R</t>
  </si>
  <si>
    <t>BacIso_Plate15A03.16S_907R</t>
  </si>
  <si>
    <t>CCTAACACCTAGCATTCATCGTTTACGGCGTGGACTACCAGGGTATCTAATCCTGTTTGCTCCCCACGCTTTCGCGCCTCAGCGTCAGTTACAGCCCAGAAAGTCGCCTTCGCCACTGGTGTTCCTCCACATCTCTACGCATTTCACCGCTACACGTGGAATTCCACTTTCCTCTTCTGTACTCAAGCTTTGCAGTTTCCATTGCGACTTGGGGTTGAGCCCCAAGTTTAAACAACAGACTTACAAGGCCGCCTGCGCGCGCTTTACGCCCAATAATTCCGGACAACGCTTGCCCCCTACGTATTACCGCGGCTGCTGGCACGTAGTTAGCCGGGGCTTTCTTCTCAGGTACCGTCACCTTGAGAGCAGTTACTCTCCCAAGCATTCTTCCCTGGCAACAGAGCTTTACGATCCGAAAACCTTCATCACTCACGCGGCGTTGCTCCGTCAGACTTTCGTCCATTGCGGAAGATTCCCTACTGCTGCCTCCCGTAGGAGTCTGGGCCGTGTCTCAGTCCCAGTGTGGCCGATCACCCTCTCAGGTCGGCTACGCATCGTCGCCTTGGTGAGCCGTTACCTCACCAACTAGCTAATGCGCCGCGGGTCCATCTGTAAGTGATAGATTGCTCCATCTTTCCCGATTCAATCATGCGACCATATCGCGTATCCGGTATTAGCATTCGTTTCCGAATGTTATCCCAGTCTTACAGGCAGGTTACCCACGTGTTACTCACCCGTCCGCCGCTAAGCATCAGAGGTGCAA</t>
  </si>
  <si>
    <t>Mada.2614</t>
  </si>
  <si>
    <t>J2-008-B</t>
  </si>
  <si>
    <t>J2-008</t>
  </si>
  <si>
    <t>RANOMAFANA-Ambatolave</t>
  </si>
  <si>
    <t>MGIsolates_MCB_BacIso_Plate15H11.16S_907R</t>
  </si>
  <si>
    <t>BacIso_Plate15H11.16S_907R</t>
  </si>
  <si>
    <t>k__Bacteria;p__Firmicutes;c__Bacilli;o__Bacillales;f__Bacillaceae;g__Bacillus;s__marisflavi</t>
  </si>
  <si>
    <t>TCTAACACTTAGCACTCATCGTTTACGGCGTGGACTACCAGGGTATCTAATCCTGTTTGCTCCCCACGCTTTCGCGCCTCAGTGTCAGTTACAGACCAGAAAGTCGCCTTCGCCACTGGTGTTCCTCCAAATATCTACGCATTTCACCGCTACACTTGGAATTCCACTTTCCTCTTCTGCACTCAAGTTCCCCAGTTTCCAATGACCCTCCACGGTTGAGCCGTGGGCTTTCACATCAGACTTAAGAAACCACCTGCGCGCGCTTTACGCCCAATAATTCCGGACAACGCTTGCCACCTACGTATTACCGCGGCTGCTGGCACGTAGTTAGCCGTGGCTTTCTGGTTAGGTACCGTCAAGGCGCCGCCCTATTCGAACGGCACTTGTTCTTCCCTAACAACAGAGTTTTACGATCCGAAAACCTTCTTCACTCACGCGGCGTTGCTCCGTCAGACTTTCGTCCATTGCGGAAGATTCCCTACTGCTGCCTCCCGTAGGAGTCTGGGCCGTGTCTCAGTCCCAGTGTGGCCGATCACCCTCTCAGGTCGGCTACGCATCGTCGCCTTGGTGAGCCATTACCTCACCAACTAGCTAATGCGCCGCGGGTCCATCTGTAAGTGATAGCCGAAGCCACCTTTCAACCTTCCCCCATGCGGGGGTAGGTGTTATCCGGTATTAGCCCCGGTTTCCCGGAGTTATCCCAGTCTTACAGGCAGGTTACCCACGTGTTACTCACCCGTCCGCCGCTGATCTCAGGGAGCAA</t>
  </si>
  <si>
    <t>marisflavi</t>
  </si>
  <si>
    <t>Mada.2784</t>
  </si>
  <si>
    <t>A2-004-D</t>
  </si>
  <si>
    <t>MGIsolates_MCB_BacIso_Plate17D09.16S_907R</t>
  </si>
  <si>
    <t>BacIso_Plate17D09.16S_907R</t>
  </si>
  <si>
    <t>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CCGTTCGCCACTGATCCACCCAGCAAGCTGGGCTTCACCGTTCGACTTGCATGTGTTAAGCACGCCGCCAGCGTTC</t>
  </si>
  <si>
    <t>Mada.2947</t>
  </si>
  <si>
    <t>J4-017-F</t>
  </si>
  <si>
    <t>MGIsolates_MCB_BacIso_Plate19D07.16S_907R</t>
  </si>
  <si>
    <t>BacIso_Plate19D07.16S_907R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</si>
  <si>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GTTCATCGTTCGACTTGCATGTGTTAA</t>
  </si>
  <si>
    <t>Mada.2956</t>
  </si>
  <si>
    <t>A4-006-A</t>
  </si>
  <si>
    <t>off white round drier brownish hue</t>
  </si>
  <si>
    <t>A4-006</t>
  </si>
  <si>
    <t>MGIsolates_MCB_BacIso_Plate19C08.16S_907R</t>
  </si>
  <si>
    <t>BacIso_Plate19C08.16S_907R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</si>
  <si>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</t>
  </si>
  <si>
    <t>Mada.2959</t>
  </si>
  <si>
    <t>A4-006-D</t>
  </si>
  <si>
    <t>MGIsolates_MCB_BacIso_Plate19A09.16S_907R</t>
  </si>
  <si>
    <t>BacIso_Plate19A09.16S_907R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</si>
  <si>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ATATCCGGTATTAGCTTCCGTTTCCGGAGGTTATCCCAGAGTCAAGGGCAGGTTACTCACGTGTTACTCACCCGTTCGCCACTAATCCCCCAGAGCAAGCTCCGGGTTCATCGTTCGACTTGCATGTGTTAA</t>
  </si>
  <si>
    <t>Mada.2960</t>
  </si>
  <si>
    <t>A4-006-E</t>
  </si>
  <si>
    <t>MGIsolates_MCB_BacIso_Plate19G09.16S_907R</t>
  </si>
  <si>
    <t>BacIso_Plate19G09.16S_907R</t>
  </si>
  <si>
    <t>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CAAGCAAGCTTGATCATCACCGTTCGACTTGCATGTGTTAA</t>
  </si>
  <si>
    <t>Mada.3006</t>
  </si>
  <si>
    <t>J4-023-F</t>
  </si>
  <si>
    <t>MGIsolates_MCB_BacIso_Plate19A02.16S_907R</t>
  </si>
  <si>
    <t>BacIso_Plate19A02.16S_907R</t>
  </si>
  <si>
    <t>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</t>
  </si>
  <si>
    <t>Mada.3020</t>
  </si>
  <si>
    <t>J4-029-A</t>
  </si>
  <si>
    <t>MGIsolates_MCB_BacIso_Plate19C03.16S_907R</t>
  </si>
  <si>
    <t>BacIso_Plate19C03.16S_907R</t>
  </si>
  <si>
    <t>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TCTTGGTGAGCCATTACCTCACCAACAAACTGATAGGCCGCGAGCCCATCCCCAACCGAAAAAACTTTCCACCCACCCTCATGCGAGGACAGGTCGTATCCAGTATTAGACCCAGTTTCCCGGGCTTATCCCGAAGTCAGGGGCAGGTTACTCACGTGTTACTCACCCGTTCGCCACTCATCCACCCCAGCAAGCTGGGGCTTCAGCGTTCGACTTGCATGTGTTAA</t>
  </si>
  <si>
    <t>Mada.3024</t>
  </si>
  <si>
    <t>J4-029-E</t>
  </si>
  <si>
    <t>MGIsolates_MCB_BacIso_Plate18A01.16S_907R</t>
  </si>
  <si>
    <t>BacIso_Plate18A01.16S_907R</t>
  </si>
  <si>
    <t>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</t>
  </si>
  <si>
    <t>Mada.3176</t>
  </si>
  <si>
    <t>A8-003-A</t>
  </si>
  <si>
    <t>A8-003</t>
  </si>
  <si>
    <t>silvanus</t>
  </si>
  <si>
    <t>Gephryomantis silvanus</t>
  </si>
  <si>
    <t>MGIsolates_MCB_BacIso_Plate21B01.16S_907R</t>
  </si>
  <si>
    <t>BacIso_Plate21B01.16S_907R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</si>
  <si>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</t>
  </si>
  <si>
    <t>Mada.3182</t>
  </si>
  <si>
    <t>J1-065-C</t>
  </si>
  <si>
    <t>MGIsolates_MCB_BacIso_Plate21D02.16S_907R</t>
  </si>
  <si>
    <t>BacIso_Plate21D02.16S_907R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</si>
  <si>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GAGGCCGCGAGCCCATCCCAGACCGAAAAATCTTTCCAAACACGACCATGCGATCACGTCTCATATCCAGTATTAGACGCCGTTTCCAGCGCTTATCCCAGAGTCCAGGGCAGGTTGCTCACGTGTTACTCACCCGTTCGCCACTGATCCACCAAGCAAGCTTGGCTTCACCGTTCGACTTGCATGTGTTAAGCACGCCGCCAGCGTTCATCC</t>
  </si>
  <si>
    <t>Mada.3207</t>
  </si>
  <si>
    <t>J8-028-D</t>
  </si>
  <si>
    <t>MGIsolates_MCB_BacIso_Plate21C03.16S_907R</t>
  </si>
  <si>
    <t>BacIso_Plate21C03.16S_907R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</si>
  <si>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</t>
  </si>
  <si>
    <t>Mada.3211</t>
  </si>
  <si>
    <t>J8-030-D</t>
  </si>
  <si>
    <t>MGIsolates_MCB_BacIso_Plate21E04.16S_907R</t>
  </si>
  <si>
    <t>BacIso_Plate21E04.16S_907R</t>
  </si>
  <si>
    <t>Mada.3212</t>
  </si>
  <si>
    <t>J8-030-E</t>
  </si>
  <si>
    <t>MGIsolates_MCB_BacIso_Plate21D04.16S_907R</t>
  </si>
  <si>
    <t>BacIso_Plate21D04.16S_907R</t>
  </si>
  <si>
    <t>Mada.3214</t>
  </si>
  <si>
    <t>J8-027-A</t>
  </si>
  <si>
    <t>J8-027</t>
  </si>
  <si>
    <t>MGIsolates_MCB_BacIso_Plate21B04.16S_907R</t>
  </si>
  <si>
    <t>BacIso_Plate21B04.16S_907R</t>
  </si>
  <si>
    <t>Mada.3222</t>
  </si>
  <si>
    <t>J9-014-F</t>
  </si>
  <si>
    <t>MGIsolates_MCB_BacIso_Plate21D05.16S_907R</t>
  </si>
  <si>
    <t>BacIso_Plate21D05.16S_907R</t>
  </si>
  <si>
    <t>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</t>
  </si>
  <si>
    <t>Mada.3265</t>
  </si>
  <si>
    <t>A2-009-B</t>
  </si>
  <si>
    <t>MGIsolates_MCB_BacIso_Plate21B09.16S_907R</t>
  </si>
  <si>
    <t>BacIso_Plate21B09.16S_907R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</si>
  <si>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CACCGTTCGACTTGCATGTGTTAAGCACGCCGCCAGCGTTCATCC</t>
  </si>
  <si>
    <t>Mada.3268</t>
  </si>
  <si>
    <t>A2-009-E</t>
  </si>
  <si>
    <t>MGIsolates_MCB_BacIso_Plate21H10.16S_907R</t>
  </si>
  <si>
    <t>BacIso_Plate21H10.16S_907R</t>
  </si>
  <si>
    <t>Mada.3289</t>
  </si>
  <si>
    <t>A1-090-B</t>
  </si>
  <si>
    <t>pale orangish round wet</t>
  </si>
  <si>
    <t>MGIsolates_MCB_BacIso_Plate21G12.16S_907R</t>
  </si>
  <si>
    <t>BacIso_Plate21G12.16S_907R</t>
  </si>
  <si>
    <t>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</t>
  </si>
  <si>
    <t>Mada.3548</t>
  </si>
  <si>
    <t>a5-014-B</t>
  </si>
  <si>
    <t>MGIsolates_MCB_BacIso_Plate24E01.16S_907R</t>
  </si>
  <si>
    <t>BacIso_Plate24E01.16S_907R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</si>
  <si>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TCGCCACTGATCCACCAAGCAAGCTTGGCTTCACCGTTCGACTTGCATGTGTTAAGCACGCCGCCAGCGTTCATCCT</t>
  </si>
  <si>
    <t>Mada.3569</t>
  </si>
  <si>
    <t>A1-090-H</t>
  </si>
  <si>
    <t>0.81812725100000006</t>
  </si>
  <si>
    <t>MGIsolates_MCB_BacIso_Plate24A02.16S_907R</t>
  </si>
  <si>
    <t>BacIso_Plate24A02.16S_907R</t>
  </si>
  <si>
    <t>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T</t>
  </si>
  <si>
    <t>Mada.3575</t>
  </si>
  <si>
    <t>J9-003-I</t>
  </si>
  <si>
    <t>MGIsolates_MCB_BacIso_Plate24D03.16S_907R</t>
  </si>
  <si>
    <t>BacIso_Plate24D03.16S_907R</t>
  </si>
  <si>
    <t>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ACGCCGCCAGCGTTCATCCT</t>
  </si>
  <si>
    <t>Mada.3579</t>
  </si>
  <si>
    <t>SA-3-D</t>
  </si>
  <si>
    <t>SA-3</t>
  </si>
  <si>
    <t>MGIsolates_MCB_BacIso_Plate24B03.16S_907R</t>
  </si>
  <si>
    <t>BacIso_Plate24B03.16S_907R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</si>
  <si>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AGGAGCTCATATCCAGTATTAGACGCCGTTTCCAGCGCTTATCCCAGAGTCCAGGGCAGGTTGCTCACGTGTTACTCACCCGTTCGCCACTGATCCACCAAGCAAGCTTGGCTTCACCGTTCGACTTGCATGTGTTAAGCACGCCGCCAGCGTTCATCCT</t>
  </si>
  <si>
    <t>Mada.3589</t>
  </si>
  <si>
    <t>A1-046-L</t>
  </si>
  <si>
    <t>MGIsolates_MCB_BacIso_Plate24D04.16S_907R</t>
  </si>
  <si>
    <t>BacIso_Plate24D04.16S_907R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</si>
  <si>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TGTTAAGCACGCCGCCAGCGTTCATCCT</t>
  </si>
  <si>
    <t>Mada.3603</t>
  </si>
  <si>
    <t>MGIsolates_MCB_3603.16S_BAC_907R</t>
  </si>
  <si>
    <t>3603.16S_BAC_907R</t>
  </si>
  <si>
    <t>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</t>
  </si>
  <si>
    <t>Mada.3615</t>
  </si>
  <si>
    <t>J9-079-H</t>
  </si>
  <si>
    <t>bright yellow round wet</t>
  </si>
  <si>
    <t>J9-079</t>
  </si>
  <si>
    <t>MGIsolates_MCB_BacIso_Plate24G06.16S_907R</t>
  </si>
  <si>
    <t>BacIso_Plate24G06.16S_907R</t>
  </si>
  <si>
    <t>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TGCATGTGTTAAGCACGCCGCCAGCGTTCATCCT</t>
  </si>
  <si>
    <t>Mada.3621</t>
  </si>
  <si>
    <t>SA-1-O</t>
  </si>
  <si>
    <t>MGIsolates_MCB_BacIso_Plate24F06.16S_907R</t>
  </si>
  <si>
    <t>BacIso_Plate24F06.16S_907R</t>
  </si>
  <si>
    <t>Mada.3633</t>
  </si>
  <si>
    <t>J9-077-M</t>
  </si>
  <si>
    <t>MGIsolates_MCB_BacIso_Plate24B07.16S_907R</t>
  </si>
  <si>
    <t>BacIso_Plate24B07.16S_907R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</si>
  <si>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</t>
  </si>
  <si>
    <t>Mada.3659</t>
  </si>
  <si>
    <t>A3-029-A</t>
  </si>
  <si>
    <t>A3-029</t>
  </si>
  <si>
    <t>MGIsolates_MCB_BacIso_Plate24D09.16S_907R</t>
  </si>
  <si>
    <t>BacIso_Plate24D09.16S_907R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</si>
  <si>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</t>
  </si>
  <si>
    <t>Mada.3661</t>
  </si>
  <si>
    <t>A3-029-C</t>
  </si>
  <si>
    <t>MGIsolates_MCB_BacIso_Plate24B09.16S_907R</t>
  </si>
  <si>
    <t>BacIso_Plate24B09.16S_907R</t>
  </si>
  <si>
    <t>Mada.3711</t>
  </si>
  <si>
    <t>A3-043-A</t>
  </si>
  <si>
    <t>MGIsolates_MCB_BacIso_Plate24A12.16S_907R</t>
  </si>
  <si>
    <t>BacIso_Plate24A12.16S_907R</t>
  </si>
  <si>
    <t>Mada.1527</t>
  </si>
  <si>
    <t>J8-011-E</t>
  </si>
  <si>
    <t>J8-011</t>
  </si>
  <si>
    <t>MGIsolates_MCB_BacIso_Plate15D04.16S_907R</t>
  </si>
  <si>
    <t>BacIso_Plate15D04.16S_907R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</si>
  <si>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</t>
  </si>
  <si>
    <t>Mada.2615</t>
  </si>
  <si>
    <t>J2-008-C</t>
  </si>
  <si>
    <t>white round drier rough</t>
  </si>
  <si>
    <t>MGIsolates_MCB_BacIso_Plate15G11.16S_907R</t>
  </si>
  <si>
    <t>BacIso_Plate15G11.16S_907R</t>
  </si>
  <si>
    <t>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</t>
  </si>
  <si>
    <t>Mada.2648</t>
  </si>
  <si>
    <t>A1-049-C</t>
  </si>
  <si>
    <t>MGIsolates_MCB_BacIso_Plate16B02.16S_907R</t>
  </si>
  <si>
    <t>BacIso_Plate16B02.16S_907R</t>
  </si>
  <si>
    <t>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AGAGCAAGCTCCAAGGTTCACCGTTCGACTTGCATG</t>
  </si>
  <si>
    <t>Mada.2671</t>
  </si>
  <si>
    <t>J7-037-I</t>
  </si>
  <si>
    <t>MGIsolates_MCB_BacIso_Plate16F11.16S_907R</t>
  </si>
  <si>
    <t>BacIso_Plate16F11.16S_907R</t>
  </si>
  <si>
    <t>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</t>
  </si>
  <si>
    <t>Mada.2715</t>
  </si>
  <si>
    <t>J2-043-M</t>
  </si>
  <si>
    <t>MGIsolates_MCB_BacIso_Plate17D03.16S_907R</t>
  </si>
  <si>
    <t>BacIso_Plate17D03.16S_907R</t>
  </si>
  <si>
    <t>New.CleanUp.ReferenceOTU63</t>
  </si>
  <si>
    <t>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TCATCCTTGACCGAAATTCTTTCCAGCTGTTGAAGATGCCTTCACAGCTCGTATCCGGTATTAGACGTCGTTTCCAACGCTTATCCCAGAGTCAAGGGCAGATTGCTCACGTGTTACTCACCCGTTCGCCACTGATCCAGAGAGCAAGCTCTCTTTCACCGTTCGACTTGCATGTGTTAAGCACGCCGCCAGCGTTC</t>
  </si>
  <si>
    <t>Mada.2760</t>
  </si>
  <si>
    <t>J1-015-S</t>
  </si>
  <si>
    <t>MGIsolates_MCB_BacIso_Plate17G08.16S_907R</t>
  </si>
  <si>
    <t>BacIso_Plate17G08.16S_907R</t>
  </si>
  <si>
    <t>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A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</t>
  </si>
  <si>
    <t>Mada.2779</t>
  </si>
  <si>
    <t>J8-013-A</t>
  </si>
  <si>
    <t>J8-013</t>
  </si>
  <si>
    <t>MGIsolates_MCB_BacIso_Plate17H09.16S_907R</t>
  </si>
  <si>
    <t>BacIso_Plate17H09.16S_907R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</si>
  <si>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</t>
  </si>
  <si>
    <t>Mada.2795</t>
  </si>
  <si>
    <t>J8-038-D</t>
  </si>
  <si>
    <t>MGIsolates_MCB_BacIso_Plate17B10.16S_907R</t>
  </si>
  <si>
    <t>BacIso_Plate17B10.16S_907R</t>
  </si>
  <si>
    <t>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</t>
  </si>
  <si>
    <t>Mada.2807</t>
  </si>
  <si>
    <t>J8-021-B</t>
  </si>
  <si>
    <t>J8-021</t>
  </si>
  <si>
    <t>spp. Torotoro</t>
  </si>
  <si>
    <t>Guibemantis spp. Torotoro</t>
  </si>
  <si>
    <t>MGIsolates_MCB_BacIso_Plate17H11.16S_907R</t>
  </si>
  <si>
    <t>BacIso_Plate17H11.16S_907R</t>
  </si>
  <si>
    <t>Mada.2817</t>
  </si>
  <si>
    <t>J8-032-C</t>
  </si>
  <si>
    <t>MGIsolates_MCB_BacIso_Plate17F12.16S_907R</t>
  </si>
  <si>
    <t>BacIso_Plate17F12.16S_907R</t>
  </si>
  <si>
    <t>Mada.2819</t>
  </si>
  <si>
    <t>J8-032-E</t>
  </si>
  <si>
    <t>orangish yellowish round wet</t>
  </si>
  <si>
    <t>MGIsolates_MCB_BacIso_Plate17D12.16S_907R</t>
  </si>
  <si>
    <t>BacIso_Plate17D12.16S_907R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</si>
  <si>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</t>
  </si>
  <si>
    <t>Mada.2821</t>
  </si>
  <si>
    <t>J8-022-B</t>
  </si>
  <si>
    <t>J8-022</t>
  </si>
  <si>
    <t>MGIsolates_MCB_BacIso_Plate17B12.16S_907R</t>
  </si>
  <si>
    <t>BacIso_Plate17B12.16S_907R</t>
  </si>
  <si>
    <t>Mada.2935</t>
  </si>
  <si>
    <t>A1-069-A</t>
  </si>
  <si>
    <t>light creamy yellow round wet</t>
  </si>
  <si>
    <t>A1-069</t>
  </si>
  <si>
    <t>MGIsolates_MCB_BacIso_Plate19H06.16S_907R</t>
  </si>
  <si>
    <t>BacIso_Plate19H06.16S_907R</t>
  </si>
  <si>
    <t>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</t>
  </si>
  <si>
    <t>Mada.2941</t>
  </si>
  <si>
    <t>J8-035-D</t>
  </si>
  <si>
    <t>J8-035</t>
  </si>
  <si>
    <t>MGIsolates_MCB_BacIso_Plate19B06.16S_907R</t>
  </si>
  <si>
    <t>BacIso_Plate19B06.16S_907R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</si>
  <si>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</t>
  </si>
  <si>
    <t>Mada.2965</t>
  </si>
  <si>
    <t>J8-009-D</t>
  </si>
  <si>
    <t>MGIsolates_MCB_BacIso_Plate19C09.16S_907R</t>
  </si>
  <si>
    <t>BacIso_Plate19C09.16S_907R</t>
  </si>
  <si>
    <t>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</t>
  </si>
  <si>
    <t>Mada.3011</t>
  </si>
  <si>
    <t>J4-023-K</t>
  </si>
  <si>
    <t>MGIsolates_MCB_BacIso_Plate19H02.16S_907R</t>
  </si>
  <si>
    <t>BacIso_Plate19H02.16S_907R</t>
  </si>
  <si>
    <t>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GTTAA</t>
  </si>
  <si>
    <t>Mada.3068</t>
  </si>
  <si>
    <t>A3-069-A</t>
  </si>
  <si>
    <t>A3-069</t>
  </si>
  <si>
    <t>cornutus</t>
  </si>
  <si>
    <t>Gephryomantiscornutus</t>
  </si>
  <si>
    <t>MGIsolates_MCB_BacIso_Plate19B10.16S_907R</t>
  </si>
  <si>
    <t>BacIso_Plate19B10.16S_907R</t>
  </si>
  <si>
    <t>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</t>
  </si>
  <si>
    <t>Mada.3664</t>
  </si>
  <si>
    <t>A6-001-B</t>
  </si>
  <si>
    <t>A6-001</t>
  </si>
  <si>
    <t>MGIsolates_MCB_BacIso_Plate24H10.16S_907R</t>
  </si>
  <si>
    <t>BacIso_Plate24H10.16S_907R</t>
  </si>
  <si>
    <t>k__Bacteria;p__Actinobacteria;c__Actinobacteria;o__Actinomycetales;f__Promicromonosporaceae;g__Cellulosimicrobium;s__</t>
  </si>
  <si>
    <t>CGGCATGGACTACCAGGGTATCTAATCCTGTTCGCTCCCCATGCTTTCGCTCCTCAGCGTCAGTTGCGGCCCAGAGACCTGCCTTCGCCATCGGTGTTCCTCCTGATATCTGCGCATTCCACCGCTACACCAGGAATTCCAGTCTCCCCTACCGCACTCTAGTCTGCCCGTACCCGATGCAAGCTCGAGGTTGAGCCTCGAGTTTTCACACCAGACGCGACAG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TAGCTCATATCCGGTATTAGCCCCGGTTTCCCGGAGTTATCCCGAAGTCAAGGGCAGGTTACTCACGTGTTACTCACCCGTTCGCCACTAATCCACCCAGCAAGCTGGGCATCATCGTTCGACTTGCATGTGTTAAGCACGCCGCCAGCGTTCGTCCT</t>
  </si>
  <si>
    <t>Cellulosimicrobium</t>
  </si>
  <si>
    <t>Mada.223</t>
  </si>
  <si>
    <t>A4-026-B</t>
  </si>
  <si>
    <t>A4-026</t>
  </si>
  <si>
    <t>williamsi</t>
  </si>
  <si>
    <t>Boophis  williamsi</t>
  </si>
  <si>
    <t>MGIsolates_MCB_BacIso_Plate2H02.16S_907R</t>
  </si>
  <si>
    <t>BacIso_Plate2H02.16S_907R</t>
  </si>
  <si>
    <t>TAACTGTATATCGCTAACAGCGAGTATTCATCGTTTAGGGCGTGGACTACCAGGGTATCTAATCCTGTTTGATCCCCACGCTTTCGTGCCTCAGCGTCAATAAAACCATAGTAAGCTGCCTTCGCAATCGGTGTTCTGAGACATATCTATGCATTTCACCGCTACTTGTCTCATTCCGCCTACCTCTAGTTCATTCAAGCAATTCAGTATCAAAGGCACTGCGATAGTTGAGCTACCGTCTTTCACCTCTGACTTAAACTGCCGCCTACGCACCCTTTAAACCCAATAAATCCGGATAACGCTTGGATCCTCCGTATTACCGCGGCTGCTGGCACGGAGTTAGCCGATCCTTATTCTTCTGGTACATTCAGCTCTCTACACGTAGAAAGGTTTATTCCCAGATAAAAGCAGTTTACGACCCATAGGGCT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TTAAGGAGCAA</t>
  </si>
  <si>
    <t>Mada.231</t>
  </si>
  <si>
    <t>A5-002-A</t>
  </si>
  <si>
    <t>A5-002</t>
  </si>
  <si>
    <t>MGIsolates_MCB_BacIso_Plate2B02.16S_907R</t>
  </si>
  <si>
    <t>BacIso_Plate2B02.16S_907R</t>
  </si>
  <si>
    <t>k__Bacteria;p__Actinobacteria;c__Actinobacteria;o__Actinomycetales;f__Micrococcaceae;g__Arthrobacter;s__psychrolactophilus</t>
  </si>
  <si>
    <t>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ACCCCATGCGAGGAAAAGTCAATATCCAGTATTAGACCCCGTTTCCAAGGCTTATCCCAGAGTTAAGGGCAGGTTACTCACGTGTTACTCACCCGTTCGCCACTAATCCCCCCGCAAGCGGGC</t>
  </si>
  <si>
    <t>psychrolactophilus</t>
  </si>
  <si>
    <t>Mada.234</t>
  </si>
  <si>
    <t>MGIsolates_MCB_BacIso_Plate2A02.16S_907R</t>
  </si>
  <si>
    <t>BacIso_Plate2A02.16S_907R</t>
  </si>
  <si>
    <t>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</t>
  </si>
  <si>
    <t>Mada.2695</t>
  </si>
  <si>
    <t>A3-001-P</t>
  </si>
  <si>
    <t>MGIsolates_MCB_BacIso_Plate27F08.16S_907R</t>
  </si>
  <si>
    <t>BacIso_Plate27F08.16S_907R</t>
  </si>
  <si>
    <t>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</t>
  </si>
  <si>
    <t>Mada.2757</t>
  </si>
  <si>
    <t>J4-030-N</t>
  </si>
  <si>
    <t>MGIsolates_MCB_BacIso_Plate17A07.16S_907R</t>
  </si>
  <si>
    <t>BacIso_Plate17A07.16S_907R</t>
  </si>
  <si>
    <t>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AGCCGTTC</t>
  </si>
  <si>
    <t>Mada.278</t>
  </si>
  <si>
    <t>A4-030-C</t>
  </si>
  <si>
    <t>A4-030</t>
  </si>
  <si>
    <t>sp. 19 aff. Curtus</t>
  </si>
  <si>
    <t>Mantidactylus  sp. 19 aff. Curtus</t>
  </si>
  <si>
    <t>MGIsolates_MCB_BacIso_Plate2H06.16S_907R</t>
  </si>
  <si>
    <t>BacIso_Plate2H06.16S_907R</t>
  </si>
  <si>
    <t>TAACTGTGTATCGCTAACAGCGAGTATTCATCGTTTAGGGCGTGGACTACCAGGGTATCTAATCCTGTTTGATCCCCACGCTTTCGTGCCTCAGCGTCAATA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AGCCGTTACCTCGCCAACTAGCTAATGACACGCATGCCCATCTCAATCCTATAAATATTTGATCATTAGATAATGCTATCCTGTGATTTTATGCGGTGTTAATCCGAATTTCTTCGGGCTATCCCCCTGATTGAGGTAGGTTGCATACGCGTTACGCACCCGTGCGCCACTTTCCCGAGAAGCAA</t>
  </si>
  <si>
    <t>Mada.2905</t>
  </si>
  <si>
    <t>A1-051-B</t>
  </si>
  <si>
    <t>A1-051</t>
  </si>
  <si>
    <t>MGIsolates_MCB_BacIso_Plate18C09.16S_907R</t>
  </si>
  <si>
    <t>BacIso_Plate18C09.16S_907R</t>
  </si>
  <si>
    <t>New.CleanUp.ReferenceOTU119</t>
  </si>
  <si>
    <t>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ATAAAGCTTTCCACCACCATGGCATGCGCCAGGTGGTCGTATCCGGTATTAGACCCAGTTTCCCAGGCTTATCCCGAAGTTAAGGGCAGGTTACTCACGTGTTACTCACCCGTTCGCCACTAATCATTCTGTGCAAGCACAGAAGTCATCGTTCGACTTGCATGT</t>
  </si>
  <si>
    <t>Mada.2908</t>
  </si>
  <si>
    <t>A1-051-E</t>
  </si>
  <si>
    <t>MGIsolates_MCB_BacIso_Plate18A09.16S_907R</t>
  </si>
  <si>
    <t>BacIso_Plate18A09.16S_907R</t>
  </si>
  <si>
    <t>Mada.2936</t>
  </si>
  <si>
    <t>A1-069-B</t>
  </si>
  <si>
    <t>MGIsolates_MCB_BacIso_Plate19G06.16S_907R</t>
  </si>
  <si>
    <t>BacIso_Plate19G06.16S_907R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</si>
  <si>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</t>
  </si>
  <si>
    <t>Mada.2937</t>
  </si>
  <si>
    <t>A1-069-C</t>
  </si>
  <si>
    <t>MGIsolates_MCB_BacIso_Plate19F06.16S_907R</t>
  </si>
  <si>
    <t>BacIso_Plate19F06.16S_907R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</si>
  <si>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</t>
  </si>
  <si>
    <t>Mada.2939</t>
  </si>
  <si>
    <t>J8-035-B</t>
  </si>
  <si>
    <t>MGIsolates_MCB_BacIso_Plate19D06.16S_907R</t>
  </si>
  <si>
    <t>BacIso_Plate19D06.16S_907R</t>
  </si>
  <si>
    <t>Mada.2951</t>
  </si>
  <si>
    <t>A4-034-D</t>
  </si>
  <si>
    <t>whiteish yellowish round wet</t>
  </si>
  <si>
    <t>A4-034</t>
  </si>
  <si>
    <t>MGIsolates_MCB_BacIso_Plate19H08.16S_907R</t>
  </si>
  <si>
    <t>BacIso_Plate19H08.16S_907R</t>
  </si>
  <si>
    <t>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ACCCAGCAAGCTGGGCTTCATCGTTCGACTTGCATGTGTTAA</t>
  </si>
  <si>
    <t>Mada.2952</t>
  </si>
  <si>
    <t>J7-040-A</t>
  </si>
  <si>
    <t>MGIsolates_MCB_BacIso_Plate19G08.16S_907R</t>
  </si>
  <si>
    <t>BacIso_Plate19G08.16S_907R</t>
  </si>
  <si>
    <t>Mada.2966</t>
  </si>
  <si>
    <t>J8-009-E</t>
  </si>
  <si>
    <t>MGIsolates_MCB_BacIso_Plate19B09.16S_907R</t>
  </si>
  <si>
    <t>BacIso_Plate19B09.16S_907R</t>
  </si>
  <si>
    <t>Mada.3007</t>
  </si>
  <si>
    <t>J4-023-G</t>
  </si>
  <si>
    <t>MGIsolates_MCB_BacIso_Plate19B02.16S_907R</t>
  </si>
  <si>
    <t>BacIso_Plate19B02.16S_907R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</si>
  <si>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TGTTAA</t>
  </si>
  <si>
    <t>Mada.3012</t>
  </si>
  <si>
    <t>J4-040-A</t>
  </si>
  <si>
    <t>MGIsolates_MCB_BacIso_Plate19E02.16S_907R</t>
  </si>
  <si>
    <t>BacIso_Plate19E02.16S_907R</t>
  </si>
  <si>
    <t>Mada.3027</t>
  </si>
  <si>
    <t>J4-029-H</t>
  </si>
  <si>
    <t>MGIsolates_MCB_BacIso_Plate19H10.16S_907R</t>
  </si>
  <si>
    <t>BacIso_Plate19H10.16S_907R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</si>
  <si>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</t>
  </si>
  <si>
    <t>Mada.3037</t>
  </si>
  <si>
    <t>J4-036-F</t>
  </si>
  <si>
    <t>orangish yellow round wet</t>
  </si>
  <si>
    <t>MGIsolates_MCB_BacIso_Plate19E11.16S_907R</t>
  </si>
  <si>
    <t>BacIso_Plate19E11.16S_907R</t>
  </si>
  <si>
    <t>Mada.3064</t>
  </si>
  <si>
    <t>J4-013-E</t>
  </si>
  <si>
    <t>MGIsolates_MCB_BacIso_Plate19A01.16S_907R</t>
  </si>
  <si>
    <t>BacIso_Plate19A01.16S_907R</t>
  </si>
  <si>
    <t>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TTGACCGAAGTTCTTTCCAGCTGCTGAAGATGCCTTCGCAGCTCGTATCCGGTATTAGACGCCGTTTCCAGCGCTTATCCCAGAGTCAAGGGCAGATTGCTCACGTGTTACTCACCCGTTCGCCACTGATCCAGAGAGCAAGCTCTCTTTCACCGTTCGACTTGCATGTGTTAA</t>
  </si>
  <si>
    <t>Mada.3086</t>
  </si>
  <si>
    <t>J8-026-C</t>
  </si>
  <si>
    <t>J8-026</t>
  </si>
  <si>
    <t>MGIsolates_MCB_BacIso_Plate20D03.16S_907R</t>
  </si>
  <si>
    <t>BacIso_Plate20D03.16S_907R</t>
  </si>
  <si>
    <t>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</t>
  </si>
  <si>
    <t>Mada.3087</t>
  </si>
  <si>
    <t>J8-026-D</t>
  </si>
  <si>
    <t>MGIsolates_MCB_BacIso_Plate20C03.16S_907R</t>
  </si>
  <si>
    <t>BacIso_Plate20C03.16S_907R</t>
  </si>
  <si>
    <t>CAACATCCAGTTCGCATCGTTTAGGGCGTGGACTACCAGGGTATCTAATCCTGTTTGCTCCCCACGCTTTCGTGCCTCAGCGTCAGTGTTGATCCAGATGGCCGCCTTCGCCACTGATGTTCCTCCCGATCTCTACGCATTTCACCGCTACACCGGGAATTCCACCATCCTCTATCACACTCTAGCTCGCCAGTATCCACTGCCATTCCCAGGTTGAGCCCGGGGCTTTCACAGCAGACTTAACGAACCGCCTACGCACGCTTTACGCCCAGTAATTCCGATTAACGCTTGCACCCTCCGTATTACCGCGGCTGCTGGCACGGAGTTAGCCGGTGCTTATTCCTCAGGTACCGTCAGACTACATGGGTATTAGCCATGCAGATTTCGCTCCTGATAAAAGTGCTTTACAACCCGAGGGCCTTCTTCACACACGCGGCATTGCTGGATCAGGCTTGCGCCCATTGTCCAATATTCCCCACTGCTGCCTCCCGTAGGAGTCTGGGCCGTGTCTCAGTCCCAGTGTGGCTGATCATCCTCTCAGACCAGCTAGCGATCGTCGCCTTGGTAAGCCGTTACCTTACCAACTAGCTAATCGCACATCGGTCCATCTAACCGCGCGAGGTCTTGCGATCCCCCGCTTTCTCCCGTAGGACGTATGCGGTATTAGCGTAAGTTTCCCTACGTTATCCCCCACGTCTAGGTAGGTCCCGATGCATTACTCACCCGTCCGCCACTCGCCACCCACAGAGCAAGCTCTGCTG</t>
  </si>
  <si>
    <t>Mada.3117</t>
  </si>
  <si>
    <t>GT3-A</t>
  </si>
  <si>
    <t>GT3</t>
  </si>
  <si>
    <t>MGIsolates_MCB_BacIso_Plate20D09.16S_907R</t>
  </si>
  <si>
    <t>BacIso_Plate20D09.16S_907R</t>
  </si>
  <si>
    <t>CAACATCCAGTTCGCATCGTT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</t>
  </si>
  <si>
    <t>Mada.3302</t>
  </si>
  <si>
    <t>A1-050-H</t>
  </si>
  <si>
    <t>MGIsolates_MCB_BacIso_Plate21A08.16S_907R</t>
  </si>
  <si>
    <t>BacIso_Plate21A08.16S_907R</t>
  </si>
  <si>
    <t>ACGGCGTGGACTACCAGGGTATCTAATCCTGTTCGCTACCCACGCTTTCGCTCCTCAGCGTCAGTTACTGCCCAGAGACCCGCCTTCGCCACCGGTGTTCCTCCTGATATCTGCGCATTCCACCGCTACACCAGGAATTCCAGTCTCCCCTACAGTACTCAAGTCTGCCCGTATCGCCTGCAGGCCCGAGGTTAAGCCTCGGGTTTTCACAGACGACGTGACAAACCGCCTACGAGCTCTTTACGCCCAGTAATTCCGGACAACGCTCGCACCCTACGTATTACCGCGGCTGCTGGCACGTAGTTGGCCGGTGCTTCTTCTGTAGGTACCGTCACTTGCGCTTCGTCCCTACTGAAAGAGGTTTACAACCCGAAGGCCGTCATCCCTCACGCGGCGTCGCTGCATCAGGCTTGCGCCCATTGTGCAATATTCCCCACTGCTGCCTCCCGTAGGAGTCTGGGCCGTGTCTCAGTCCCAGTGTGGCCGGTCGCCCTCTCAGGCCGGCTACCCGTCGTCGCCTTGGTAGGCCATTACCCCACCAACAAGCTGATAGGCCGCGGGCCCATCCCATACCGCAAAAGCTTTCCACCAACCCCCATGCAGGAGAAGGTCATATCCGGTATTAGACCCAGTTTCCCAGGCTTATCCCGAAGTACAGGGCAGGTCACCCACGTGTTACTCACCCGTTCGCCACTCGTGTACCCCCGAAAGGGCCTTACCGTTCGACTTGCATGTGTTAAGCACGCCGCCAGCGTTCGTCC</t>
  </si>
  <si>
    <t>Mada.4332</t>
  </si>
  <si>
    <t>MGIsolates_MCB_MADAISO_4332.907R_BAC.ab1</t>
  </si>
  <si>
    <t>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GTTA</t>
  </si>
  <si>
    <t>Mada.4337</t>
  </si>
  <si>
    <t>MGIsolates_MCB_MADAISO_4337.907R_BAC.ab1</t>
  </si>
  <si>
    <t>GACTACCAGGGTATCTAATCCTGTTCGATCCCCACGCTTTCGTGCCTCAGCGTCAATCAAACCATAGTAAGCTGCCTTCGCAATCGGTGTTCTGTGACATATCTATGCATTTCACCGCTACTTGTCACATTCCGCCTACCTCTAGTTTATTCAAGCCCATCAGTATCAAGGGCACTGCGATGGTTGAGCCACCGTCTTTCACCCCTGACTTAACAGGCCGCCTACGCACCCTTTAAACCCAATAAATCCGGATAACGCTTGGATCCTCCGTATTACCGCGGCTGCTGGCACGGAGTTAGCCGATCCTTATTCTTACGGTACATTCAGCTCGCTACACGTAGCGAGGTTTATTCCCGTACAAAAGCAGTTTACAACCCAGAGGGCCGTCTTCCTGCACGCGGCATGGCTGGTTCAGGCTTGCGCCCATTGACCAATATTCCTTACTGCTGCCTCCCGTAGGAGTCTGGTCCGTGTCTCAGTACCAGTGTGGGGGGCCATCCTCTCAGATCCCCTAGCCATCGTCGCCTTGGTGGGCCGTTACCCCGCCAACTAGCTAATGGCACGCATGCCCATCCTTCTCCCATAAATGTTTGACCCCTCGACGATGCCGCCGTGTGGTCTTATGCGGTATTAATCCGGATTTCTCCGGGCTATCCCCCAGAAAAGGGTAGGTTGCATACGCGTTACGCACCCGTGCGCCGGTCTCAAGCCAGCAAGCTAGCTCTACCCCTCGACTTGCATGTATTAGGCCTGCCGCTAGC</t>
  </si>
  <si>
    <t>Mada.238</t>
  </si>
  <si>
    <t>A5-002-H</t>
  </si>
  <si>
    <t>MGIsolates_MCB_BacIso_Plate2E03.16S_907R</t>
  </si>
  <si>
    <t>BacIso_Plate2E03.16S_907R</t>
  </si>
  <si>
    <t>CGTGG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GGCACGTAGTATCCAGTATTAGACCCAGTTTCCCAGGCTTATCCCAGAGTCAAGGGCAGGTTACTCACGTATTACTCACCCGTTCGCCACTCATCCACCCAGATGAAAAACACCCAAC</t>
  </si>
  <si>
    <t>Mada.2491</t>
  </si>
  <si>
    <t>A4-018-G</t>
  </si>
  <si>
    <t>MGIsolates_MCB_BacIso_Plate14A04.16S_907R</t>
  </si>
  <si>
    <t>BacIso_Plate14A04.16S_907R</t>
  </si>
  <si>
    <t>TGCGTTAGCTACGACACGGAAACCGTGGAAAGGTCCCCACATCTAGCGCCCAACGTTTACGGCGTGGACTACCAGGGTATCTAATCCTGTTCGCTCCCCACGCTTTCGCTCCTCAGCGTCAGTAAGTGCCCAGAGACCTGCCTTCGCCATCGGTGTTCCTCCTGATATCTGCGCATTCCACCGCTACACCAGGAATTCCAGTCTCCCCTACACCACTCA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CCACCATGCGGTGAAAGGTCATATCCGGTATTAGCTCCGATTTCTCGGGGTTATCCCAGAGTCCAGGGCAGGTTACTCACGTGTTACTCACCCGTTCGCCAC</t>
  </si>
  <si>
    <t>Mada.2493</t>
  </si>
  <si>
    <t>A4-018-I</t>
  </si>
  <si>
    <t>MGIsolates_MCB_BacIso_Plate14G05.16S_907R</t>
  </si>
  <si>
    <t>BacIso_Plate14G05.16S_907R</t>
  </si>
  <si>
    <t>New.CleanUp.ReferenceOTU13</t>
  </si>
  <si>
    <t>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</t>
  </si>
  <si>
    <t>Mada.2528</t>
  </si>
  <si>
    <t>J8-045-I</t>
  </si>
  <si>
    <t>MGIsolates_MCB_BacIso_Plate14G09.16S_907R</t>
  </si>
  <si>
    <t>BacIso_Plate14G09.16S_907R</t>
  </si>
  <si>
    <t>Mada.2563</t>
  </si>
  <si>
    <t>A3-042-A</t>
  </si>
  <si>
    <t>off white round drier, brownish hue</t>
  </si>
  <si>
    <t>MGIsolates_MCB_BacIso_Plate16F05.16S_907R</t>
  </si>
  <si>
    <t>BacIso_Plate16F05.16S_907R</t>
  </si>
  <si>
    <t>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CTTCACCGTTCGACTTGCATG</t>
  </si>
  <si>
    <t>Mada.2570</t>
  </si>
  <si>
    <t>A3-042-H</t>
  </si>
  <si>
    <t>white round dry dusty</t>
  </si>
  <si>
    <t>MGIsolates_MCB_BacIso_Plate16G06.16S_907R</t>
  </si>
  <si>
    <t>BacIso_Plate16G06.16S_907R</t>
  </si>
  <si>
    <t>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</t>
  </si>
  <si>
    <t>Mada.2632</t>
  </si>
  <si>
    <t>A1-052-H</t>
  </si>
  <si>
    <t>MGIsolates_MCB_BacIso_Plate16H01.16S_907R</t>
  </si>
  <si>
    <t>BacIso_Plate16H01.16S_907R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</si>
  <si>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CGCAAGCACCGGATCATCGTTCGACTTGCATG</t>
  </si>
  <si>
    <t>Mada.2657</t>
  </si>
  <si>
    <t>J4-014-F</t>
  </si>
  <si>
    <t>MGIsolates_MCB_BacIso_Plate16B03.16S_907R</t>
  </si>
  <si>
    <t>BacIso_Plate16B03.16S_907R</t>
  </si>
  <si>
    <t>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GACGTTGACCATGCGATCACGTCTCGTATCCAGTATTAGACGCCGTTTCCAGCGCTTATCCCAGAGTCAGGGGCAGGTTGCTCACGTGTTACTCACCCGTTCGCCACTGATCCCACAGAGCAAGCTCCGTGTTCACCGTTCGACTTGCATG</t>
  </si>
  <si>
    <t>Mada.2718</t>
  </si>
  <si>
    <t>J6-008-I</t>
  </si>
  <si>
    <t>J6-008</t>
  </si>
  <si>
    <t>MGIsolates_MCB_BacIso_Plate17A03.16S_907R</t>
  </si>
  <si>
    <t>BacIso_Plate17A03.16S_907R</t>
  </si>
  <si>
    <t>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GCGTTC</t>
  </si>
  <si>
    <t>Mada.2844</t>
  </si>
  <si>
    <t>A3-022-B</t>
  </si>
  <si>
    <t>MGIsolates_MCB_BacIso_Plate27A04.16S_907R</t>
  </si>
  <si>
    <t>BacIso_Plate27A04.16S_907R</t>
  </si>
  <si>
    <t>k__Bacteria;p__Actinobacteria;c__Actinobacteria;o__Actinomycetales;f__Brevibacteriaceae;g__Brevibacterium</t>
  </si>
  <si>
    <t>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</t>
  </si>
  <si>
    <t>Mada.3310</t>
  </si>
  <si>
    <t>J2-049-E</t>
  </si>
  <si>
    <t>MGIsolates_MCB_BacIso_Plate22G02.16S_907R</t>
  </si>
  <si>
    <t>BacIso_Plate22G02.16S_907R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</si>
  <si>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</t>
  </si>
  <si>
    <t>Mada.3319</t>
  </si>
  <si>
    <t>J8-036-G</t>
  </si>
  <si>
    <t>MGIsolates_MCB_BacIso_Plate22A02.16S_907R</t>
  </si>
  <si>
    <t>BacIso_Plate22A02.16S_907R</t>
  </si>
  <si>
    <t>Mada.3333</t>
  </si>
  <si>
    <t>A3-041-A</t>
  </si>
  <si>
    <t>off white underside irregular white dusty top upward raised growth</t>
  </si>
  <si>
    <t>MGIsolates_MCB_BacIso_Plate22A01.16S_907R</t>
  </si>
  <si>
    <t>BacIso_Plate22A01.16S_907R</t>
  </si>
  <si>
    <t>Mada.3335</t>
  </si>
  <si>
    <t>A3-041-C</t>
  </si>
  <si>
    <t>MGIsolates_MCB_BacIso_Plate22G03.16S_907R</t>
  </si>
  <si>
    <t>BacIso_Plate22G03.16S_907R</t>
  </si>
  <si>
    <t>Mada.3399</t>
  </si>
  <si>
    <t>A4-040-C</t>
  </si>
  <si>
    <t>MGIsolates_MCB_BacIso_Plate22D09.16S_907R</t>
  </si>
  <si>
    <t>BacIso_Plate22D09.16S_907R</t>
  </si>
  <si>
    <t>New.CleanUp.ReferenceOTU21</t>
  </si>
  <si>
    <t>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ACCCGAAGGCTTCGTTCGACTTGCATGTGTTAGGCATGCCGCCAGCGTTCAT</t>
  </si>
  <si>
    <t>Mada.3427</t>
  </si>
  <si>
    <t>J9-029-E</t>
  </si>
  <si>
    <t>yellowish orangish round wet</t>
  </si>
  <si>
    <t>MGIsolates_MCB_BacIso_Plate22B12.16S_907R</t>
  </si>
  <si>
    <t>BacIso_Plate22B12.16S_907R</t>
  </si>
  <si>
    <t>CCAAGCACCCGGACAGCTAGTTATCATCGTTTACGGCGTGGACTACCAGGGTATCTAATCCTGTTTGCTCCCCACGCTTTCGCACCTCAGCGTCAATACCAGTCCAGTGAGCCGCCTTCGCCACTGGTGTTCTTCCGAATATCTACGAATTTCACCTCTACACTCGGAATTCCACTCACCTCTCCTGGATTCAAGCGATGCAGTCTTAAAGGCAGTTCTGGAGTTA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AGGCCTTTACCCCACCAACTAGCTAATCCTACGCGGGCTCATCCCTGGGCGATAAATCTTTGGACTTACGTCATCATCCGGTATTAGCAGTCGTTTCCAACTGTTATTCCGAACCCAAGGGCAGATTCCCACGCGTTACGCACCCGTGCGCCACTAGACCCGAAGGTCTCGTTCGACTTGCATGTGTTAGGCATGCCGCCAGCGTTCGT</t>
  </si>
  <si>
    <t>Mada.3600</t>
  </si>
  <si>
    <t>A1-012-K</t>
  </si>
  <si>
    <t>whitish dry irregular</t>
  </si>
  <si>
    <t>MGIsolates_MCB_BacIso_Plate24H05.16S_907R</t>
  </si>
  <si>
    <t>BacIso_Plate24H05.16S_907R</t>
  </si>
  <si>
    <t>k__Bacteria;p__Actinobacteria;c__Actinobacteria;o__Actinomycetales;f__Nocardioidaceae;g__;s__</t>
  </si>
  <si>
    <t>New.CleanUp.ReferenceOTU174</t>
  </si>
  <si>
    <t>CGGTGTGGACTACCAGGGTATCTAATCCTGTTCGCTCCCCACACTTTCGCTCCTCAGCGTCAGGTCATTCCCAGAGAACCGCCTTCGCCACCGGTGTTCCTCCTGATATCTGCGCATTTCACCGCTACACCAGGAATTCCA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TAGGCCGCGAGCACATCCCTGGCCGAAAAACTTTCCACCACCACACATGCGTGAAGTGGTCATATCCGGTATTAATCACCGTTTCCGGTGGCTATCCCAAAGCCAAGGGCAGATTACTCACGTGTTACTCACCCGTTCGCCGCTCGAGTACCACCGAAGTGGCCTTTCCGCTCGACTTGCATGTGTTAAGCACGCCGCCAGCGTTCGTCCT</t>
  </si>
  <si>
    <t>Mada.3705</t>
  </si>
  <si>
    <t>J9-019-E</t>
  </si>
  <si>
    <t>off white round trans wet</t>
  </si>
  <si>
    <t>MGIsolates_MCB_BacIso_Plate24F12.16S_907R</t>
  </si>
  <si>
    <t>BacIso_Plate24F12.16S_907R</t>
  </si>
  <si>
    <t>New.CleanUp.ReferenceOTU180</t>
  </si>
  <si>
    <t>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TCATCGTTCGACTTGCATGTGTTAAGCACGCCGCCAGCGTTCGTCCT</t>
  </si>
  <si>
    <t>Mada.3999</t>
  </si>
  <si>
    <t>ND2014_Fr282-G</t>
  </si>
  <si>
    <t>ND2014_Fr282</t>
  </si>
  <si>
    <t>MGIsolates_MCB_3999.16S_BAC_907R</t>
  </si>
  <si>
    <t>3999.16S_BAC_907R</t>
  </si>
  <si>
    <t>k__Bacteria;p__Actinobacteria;c__Actinobacteria;o__Actinomycetales;f__Micrococcaceae;g__Micrococcus;s__</t>
  </si>
  <si>
    <t>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</t>
  </si>
  <si>
    <t>Mada.434</t>
  </si>
  <si>
    <t>8-62-A</t>
  </si>
  <si>
    <t>Light yelloe</t>
  </si>
  <si>
    <t>A8-062</t>
  </si>
  <si>
    <t>MGIsolates_MCB_MADAISO_A08010_434.16S_907R</t>
  </si>
  <si>
    <t>MADAISO_A08010_434.16S_907R</t>
  </si>
  <si>
    <t>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</t>
  </si>
  <si>
    <t>Mada.1520</t>
  </si>
  <si>
    <t>J1-053-A</t>
  </si>
  <si>
    <t>white, trans, wet, round</t>
  </si>
  <si>
    <t>MGIsolates_MCB_BacIso_Plate15B03.16S_907R</t>
  </si>
  <si>
    <t>BacIso_Plate15B03.16S_907R</t>
  </si>
  <si>
    <t>New.CleanUp.ReferenceOTU61</t>
  </si>
  <si>
    <t>CCGACACCTAGCACTCATCGTTTACGGCGTGGACTACCAGGGTATCTAATCCTGTTTGCTCCCCACGCTTTCGCGCCTCAGCGTCAGTTATAGGCCAGAAAGTCGCCTTCGCCACTGGTGTTCCTCCACATCTCTACGCATTTCACCGCTACACGTGGAATTCCACTTTCCTCTCCTACACTCCAGCCTGGCAGTTTCCAATGCGAACCGGGGTTGAGCCCCGGGCTTAAACACCAGACTTACCAAG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GAGCCGTTACCTCACCAACTAGCTAATGCGCCGCAGGCCCATCTGTCAGCCACAGATTGCTCCGTGTTTCATGATCTCTCCATGCGGAGAAACCAGGTATCCGGTCTTAGCTATCGTTTCCGATAGTTATCCCGATCTGACAGGCAGGTTGCCTACGTGTTACTCACCCGTCCGCCGCTAAGCATTCCCCGAA</t>
  </si>
  <si>
    <t>Mada.2566</t>
  </si>
  <si>
    <t>A3-042-D</t>
  </si>
  <si>
    <t>MGIsolates_MCB_BacIso_Plate16C05.16S_907R</t>
  </si>
  <si>
    <t>BacIso_Plate16C05.16S_907R</t>
  </si>
  <si>
    <t>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ATTGACCATGCGGCCACGGTTCGTATCCAGTATTAGACGCCGTTTCCAGCGCTTATCCCAGAGTCAGAGGCAGATTGCTCACGTGTTACTCACCCGTTCGCCACTGATCCACCCCGCAAGCGGGGCTTCACCGTTCGACTTGCATG</t>
  </si>
  <si>
    <t>Mada.2577</t>
  </si>
  <si>
    <t>A1-046-A</t>
  </si>
  <si>
    <t>MGIsolates_MCB_BacIso_Plate16H07.16S_907R</t>
  </si>
  <si>
    <t>BacIso_Plate16H07.16S_907R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</si>
  <si>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</t>
  </si>
  <si>
    <t>Mada.2581</t>
  </si>
  <si>
    <t>A1-046-E</t>
  </si>
  <si>
    <t>MGIsolates_MCB_BacIso_Plate16D07.16S_907R</t>
  </si>
  <si>
    <t>BacIso_Plate16D07.16S_907R</t>
  </si>
  <si>
    <t>Mada.2660</t>
  </si>
  <si>
    <t>J4-014-I</t>
  </si>
  <si>
    <t>MGIsolates_MCB_BacIso_Plate16H04.16S_907R</t>
  </si>
  <si>
    <t>BacIso_Plate16H04.16S_907R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</si>
  <si>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CGCAAGCACCGGATCATCGTTCGACTTGCATG</t>
  </si>
  <si>
    <t>Mada.2667</t>
  </si>
  <si>
    <t>MGIsolates_MCB_BacIso_Plate16A04.16S_907R</t>
  </si>
  <si>
    <t>BacIso_Plate16A04.16S_907R</t>
  </si>
  <si>
    <t>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ATCATCGTTCGACTTGCATG</t>
  </si>
  <si>
    <t>Mada.2670</t>
  </si>
  <si>
    <t>J7-037-H</t>
  </si>
  <si>
    <t>MGIsolates_MCB_BacIso_Plate16G11.16S_907R</t>
  </si>
  <si>
    <t>BacIso_Plate16G11.16S_907R</t>
  </si>
  <si>
    <t>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AGTCCTATCCAGTATTAGACGTCGTTTCCAACGCTTATCCCAGAGTCAGGGGCAGGTTACTCACGTGTTACTCACCCGTTCGCCACTAATCACAGAAGCAAGCTCCTGATCATCGTTCGACTTGCATG</t>
  </si>
  <si>
    <t>Mada.2681</t>
  </si>
  <si>
    <t>A6-008-I</t>
  </si>
  <si>
    <t>MGIsolates_MCB_BacIso_Plate16E12.16S_907R</t>
  </si>
  <si>
    <t>BacIso_Plate16E12.16S_907R</t>
  </si>
  <si>
    <t>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TCGACTTGCATG</t>
  </si>
  <si>
    <t>Mada.2771</t>
  </si>
  <si>
    <t>J9-030-N</t>
  </si>
  <si>
    <t>Paradoxohyla</t>
  </si>
  <si>
    <t>J9-030</t>
  </si>
  <si>
    <t>palmata</t>
  </si>
  <si>
    <t>Paradoxohyla palmata</t>
  </si>
  <si>
    <t>MGIsolates_MCB_BacIso_Plate17A05.16S_907R</t>
  </si>
  <si>
    <t>BacIso_Plate17A05.16S_907R</t>
  </si>
  <si>
    <t>New.CleanUp.ReferenceOTU135</t>
  </si>
  <si>
    <t>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GGGGCCTTTCCGTTCGACTTGCATGTGTTAAGCACGCCGCCAGCGTTC</t>
  </si>
  <si>
    <t>Mada.2805</t>
  </si>
  <si>
    <t>A3-064-G</t>
  </si>
  <si>
    <t>A3-064</t>
  </si>
  <si>
    <t>MGIsolates_MCB_BacIso_Plate18C01.16S_907R</t>
  </si>
  <si>
    <t>BacIso_Plate18C01.16S_907R</t>
  </si>
  <si>
    <t>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CGCTTCATCGTTCGACTTGCATGT</t>
  </si>
  <si>
    <t>Mada.2892</t>
  </si>
  <si>
    <t>A7-038-B</t>
  </si>
  <si>
    <t>A7-038</t>
  </si>
  <si>
    <t>MGIsolates_MCB_BacIso_Plate18G08.16S_907R</t>
  </si>
  <si>
    <t>BacIso_Plate18G08.16S_907R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</si>
  <si>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</t>
  </si>
  <si>
    <t>Mada.2990</t>
  </si>
  <si>
    <t>J4-039-F</t>
  </si>
  <si>
    <t>MGIsolates_MCB_BacIso_Plate18G12.16S_907R</t>
  </si>
  <si>
    <t>BacIso_Plate18G12.16S_907R</t>
  </si>
  <si>
    <t>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</t>
  </si>
  <si>
    <t>Mada.2996</t>
  </si>
  <si>
    <t>J4-026-C</t>
  </si>
  <si>
    <t>MGIsolates_MCB_BacIso_Plate18B12.16S_907R</t>
  </si>
  <si>
    <t>BacIso_Plate18B12.16S_907R</t>
  </si>
  <si>
    <t>Mada.3049</t>
  </si>
  <si>
    <t>A2-027-A</t>
  </si>
  <si>
    <t>pale pinkish round wet</t>
  </si>
  <si>
    <t>A2-027</t>
  </si>
  <si>
    <t>MGIsolates_MCB_BacIso_Plate19E12.16S_907R</t>
  </si>
  <si>
    <t>BacIso_Plate19E12.16S_907R</t>
  </si>
  <si>
    <t>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TTCGCTTCGTCCCTGGTGAAAGAGGTTTACAACCCGAAGGCCGTCATCCCTCACGCGGCGTCGCTGCATCAGGCTTGCGCCCATTGTGCAATATTCCCCACTGCTGCCTCCCGTAGGAGTCTGGGCCGTGTCTCAGTCCCAGTGTGGCCGGTCGCCCTCTCAGGCCGGCTACCCGTCGTCGCCTTGGTAGGCCATTACCCCACCAACAAGCTGATAGGCCGCGGGCCCATCCCAAACCGCCGGAGCTTTCCACCACAAAACATGCATTCCGTGGTCATATTCGGTATTAGACCCAGTTTCCCAGGCTTATCCCAAAGTTTGGGGCAGATCACCCACGTGTTACTCACCCGTTCGCCACTAATCCACCAGCAAGCTGGCTTCATCGTTCGACTTGCATGTGTTAA</t>
  </si>
  <si>
    <t>Mada.3200</t>
  </si>
  <si>
    <t>J3-014-B</t>
  </si>
  <si>
    <t>MGIsolates_MCB_BacIso_Plate21G03.16S_907R</t>
  </si>
  <si>
    <t>BacIso_Plate21G03.16S_907R</t>
  </si>
  <si>
    <t>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TTCTCCCATGCGGGAGAAAGTATTATCCGGTATTAGACCCCGTTTCCAGGGCTTGTCCCAGAGTGAAGGGCAGATTGCCCACGTGTTACTCACCCGTTCGCCACTAATCCACCCCGAAGGGCTTCATCGTTCGACTTGCATGTGTTAAGCACGCCGCCAGCGTTCGTCC</t>
  </si>
  <si>
    <t>Mada.3215</t>
  </si>
  <si>
    <t>J8-027-B</t>
  </si>
  <si>
    <t>MGIsolates_MCB_BacIso_Plate21A04.16S_907R</t>
  </si>
  <si>
    <t>BacIso_Plate21A04.16S_907R</t>
  </si>
  <si>
    <t>k__Bacteria;p__Actinobacteria;c__Actinobacteria;o__Actinomycetales;f__Mycobacteriaceae;g__Mycobacterium;s__</t>
  </si>
  <si>
    <t>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ACCAGCGTTCGTCC</t>
  </si>
  <si>
    <t>Mycobacteriaceae</t>
  </si>
  <si>
    <t>Mycobacterium</t>
  </si>
  <si>
    <t>Mada.3218</t>
  </si>
  <si>
    <t>J9-014-B</t>
  </si>
  <si>
    <t>off whiteish round dry white dust</t>
  </si>
  <si>
    <t>MGIsolates_MCB_BacIso_Plate21G05.16S_907R</t>
  </si>
  <si>
    <t>BacIso_Plate21G05.16S_907R</t>
  </si>
  <si>
    <t>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CCGTTCGCCACTAATCCACCCCGAAGGGCTTCATCGTTCGACTTGCATGTGTTAAGCACGCCGCCAGCGTTCGTCC</t>
  </si>
  <si>
    <t>Mada.3223</t>
  </si>
  <si>
    <t>J9-072-A</t>
  </si>
  <si>
    <t>off white round rough dry</t>
  </si>
  <si>
    <t>MGIsolates_MCB_BacIso_Plate21C05.16S_907R</t>
  </si>
  <si>
    <t>BacIso_Plate21C05.16S_907R</t>
  </si>
  <si>
    <t>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GGTATCCGGTATTAGACCCCGTTTCCAGGGCTTGTCCCAGAGTGAAGGGCAGATTGCCCACGTGTTACTCACCCGTTCGCCACTAATCCACCCCGAAGGGCTTCATCGTTCGACTTGCATGTGTTAAGCACGCCGCCAGCGTTCGTCC</t>
  </si>
  <si>
    <t>Mada.3224</t>
  </si>
  <si>
    <t>J9-072-B</t>
  </si>
  <si>
    <t>off white round dry white dust</t>
  </si>
  <si>
    <t>MGIsolates_MCB_BacIso_Plate21B05.16S_907R</t>
  </si>
  <si>
    <t>BacIso_Plate21B05.16S_907R</t>
  </si>
  <si>
    <t>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CC</t>
  </si>
  <si>
    <t>Mada.3251</t>
  </si>
  <si>
    <t>A8-007-F</t>
  </si>
  <si>
    <t>MGIsolates_MCB_BacIso_Plate21G08.16S_907R</t>
  </si>
  <si>
    <t>BacIso_Plate21G08.16S_907R</t>
  </si>
  <si>
    <t>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TAACCCCTCCCCATGCGAGGAAGAGTGTTATCCGGTATTAGACCCCGTTTCCAGGGCTTGTCCCAGAGTGCAGGGCAGATTGCCCACGTGTTACTCACCCGTTCGCCACTAATCCACCCCGAAGGGCTTCATCGTTCGACTTGCATGTGTTAAGCACGCCGCCAGCGTTCGTCC</t>
  </si>
  <si>
    <t>Mada.3254</t>
  </si>
  <si>
    <t>A1-030-B</t>
  </si>
  <si>
    <t>4.29984e-4</t>
  </si>
  <si>
    <t>MGIsolates_MCB_BacIso_Plate21E08.16S_907R</t>
  </si>
  <si>
    <t>BacIso_Plate21E08.16S_907R</t>
  </si>
  <si>
    <t>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TCCCAGAGTGCAGGGCAGATTTCCCACGTGTTACTCACCCGTTCGCCACTGATCCACCCCGAAGGGCTTCACCGTTCGACTTGCATGTGTTAAGCACGCCGCCAGCGTTCGTCC</t>
  </si>
  <si>
    <t>Mada.3260</t>
  </si>
  <si>
    <t>A1-029-C</t>
  </si>
  <si>
    <t>off white round brownish underside white dusty dry</t>
  </si>
  <si>
    <t>MGIsolates_MCB_BacIso_Plate21E09.16S_907R</t>
  </si>
  <si>
    <t>BacIso_Plate21E09.16S_907R</t>
  </si>
  <si>
    <t>Mada.3274</t>
  </si>
  <si>
    <t>A4-008-F</t>
  </si>
  <si>
    <t>off whiteish round drier</t>
  </si>
  <si>
    <t>MGIsolates_MCB_BacIso_Plate21C10.16S_907R</t>
  </si>
  <si>
    <t>BacIso_Plate21C10.16S_907R</t>
  </si>
  <si>
    <t>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TCCTGGTCATATCCGGTATTAGACCCAGTTTCCCAGGCTTATCCCGAAGTGCAGGGCAGATCACCCACGTGTTACTCACCCGTTCGCCGCTCGTGTACCCCGAAGGGCCTTACCGCTCGACTTGCATGTGTTAAGCACGCCGCCAGCGTTCGTCC</t>
  </si>
  <si>
    <t>Mada.3285</t>
  </si>
  <si>
    <t>J9-071-J</t>
  </si>
  <si>
    <t>MGIsolates_MCB_BacIso_Plate21C11.16S_907R</t>
  </si>
  <si>
    <t>BacIso_Plate21C11.16S_907R</t>
  </si>
  <si>
    <t>ACGGCGTGGACTACCAGGGTATCTAATCCTGTTTGCTACCCACGCTTTCGTTCCTCAGCGTCAGTTACTGCCCAGAGACCCGCCTTCGCCACCGGTGTTCCTCCTGATATCTGCGCATTTCACCGCTACACCAGGAATTCCAGTCTCCCCTGCAGTACTCAAGTCTGCCCGTATCGCCTGCCGGCCCATCGTTGAGCGATGGGTTTTCACAGACGACGCGACAAACCGCCTACGAACTCTTTACGCCCAGTAATTCCGGACAACGCTCGCACCCTACGTATTACCGCGGCTGCTGGCACGTAGTTAGCCGGTGCTTCTTCTGCAGGTACCGTCACTTGCGCTTCGTCCCTGCTGAAAGAGGTTTACAACCCGAAGGCCTTCATCCCTCACGCGGCGTCGCTGCATCAGGCTTTCGCCCATTGTGCAATATTCCCCACTGCTGCCTCCCGTAGGAGTCTGGGCCGTGTCTCAGTCCCAGTGTGGCCGGTCACCCTCTCAGGTCGGCTACCCGTCGTCGCCTTGGTAGGCCATTACCCCACCAACAAGCTGATAGGCCGCGGGCCCATCCTGCACCAGTAAACCTTTCCACCCCAGGACATGCATCCCAAGGTCATATCCGGTATTAGACCCAGTTTCCCAGGCTTATCCCGAAGTGCAGGGCAGATCACCCACGTGTTACTCACCCGTTCGCCGCTCGTGTACCCCGAAGGGCCTTACCGCTCGACTTGCATGTGTTAAGCACGCCGCCAGCGTTCGTCC</t>
  </si>
  <si>
    <t>Mada.3317</t>
  </si>
  <si>
    <t>J8-036-E</t>
  </si>
  <si>
    <t>MGIsolates_MCB_BacIso_Plate22B02.16S_907R</t>
  </si>
  <si>
    <t>BacIso_Plate22B02.16S_907R</t>
  </si>
  <si>
    <t>k__Bacteria;p__Proteobacteria;c__Alphaproteobacteria;o__Rhodobacterales;f__Rhodobacteraceae;g__Paracoccus;s__</t>
  </si>
  <si>
    <t>New.CleanUp.ReferenceOTU10</t>
  </si>
  <si>
    <t>k__Bacteria;p__Proteobacteria;c__Alphaproteobacteria;o__Rhodobacterales;f__Rhodobacteraceae;g__Paracoccus</t>
  </si>
  <si>
    <t>CATGCTGCCCGACGACTGGCATTCATCGTTTACGGCGTGGACTACCAGGGTATCTAATCCTGTTTGCTCCCCACGCTTTCGCACCTCAGCGTCAGTATCGAGCCAGTGAGCCGCCTTCGCCACTGGTGTTCCTCCGAATATCTACGAATTTCACCTCTACACTCGGAATTCCACTCACCTCTCTCGAACTCCAGACCGATAGTTTCAAAGGCAGTTCCAAGGTTGAGCCCTGGGATTTCACCTCTG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GATCCTTCTCCGATAAATCTTTCCCCCTAAGGGCGTATACGGTATTACTCCCAGTTTCCCAGGGCTATTCCGTAGAGAAGGGCACATTCCCACGCGTTACTCACCCGTCCGCCGCTAGAACCGAAGTCCTCGCTCGACTTGCATGTGTTAGGCCTGCCGCCAGCGTTCGT</t>
  </si>
  <si>
    <t>Rhodobacterales</t>
  </si>
  <si>
    <t>Rhodobacteraceae</t>
  </si>
  <si>
    <t>Paracoccus</t>
  </si>
  <si>
    <t>Mada.3341</t>
  </si>
  <si>
    <t>A3-035-C</t>
  </si>
  <si>
    <t>off white roundesque drier</t>
  </si>
  <si>
    <t>MGIsolates_MCB_BacIso_Plate22B03.16S_907R</t>
  </si>
  <si>
    <t>BacIso_Plate22B03.16S_907R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</si>
  <si>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</t>
  </si>
  <si>
    <t>Mada.3344</t>
  </si>
  <si>
    <t>A3-035-F</t>
  </si>
  <si>
    <t>1.56104e-4</t>
  </si>
  <si>
    <t>MGIsolates_MCB_BacIso_Plate22H04.16S_907R</t>
  </si>
  <si>
    <t>BacIso_Plate22H04.16S_907R</t>
  </si>
  <si>
    <t>CAAGCTCCCCAACGGCTGGCATTCATCGTTTACGGCGTGGACTACCAGGGTATCTAATCCTGTTTGCTCCCCACGCTTTCGCGCCTCAGCGTCAGTA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GATTATTCCGAACCAAAAGGTACGTTCCCACGTGTTACTCACCCGTCTGCCACTAGCACCGAAGTGCCCGTTCGACTTGCATGTGTTAAGCCTGCCGCCAGCGTTCGC</t>
  </si>
  <si>
    <t>Mada.3347</t>
  </si>
  <si>
    <t>A3-034-C</t>
  </si>
  <si>
    <t>off whiteish round dry</t>
  </si>
  <si>
    <t>MGIsolates_MCB_BacIso_Plate22E04.16S_907R</t>
  </si>
  <si>
    <t>BacIso_Plate22E04.16S_907R</t>
  </si>
  <si>
    <t>Mada.3348</t>
  </si>
  <si>
    <t>A3-034-D</t>
  </si>
  <si>
    <t>MGIsolates_MCB_BacIso_Plate22D04.16S_907R</t>
  </si>
  <si>
    <t>BacIso_Plate22D04.16S_907R</t>
  </si>
  <si>
    <t>Mada.3406</t>
  </si>
  <si>
    <t>A4-040-J</t>
  </si>
  <si>
    <t>MGIsolates_MCB_BacIso_Plate22F10.16S_907R</t>
  </si>
  <si>
    <t>BacIso_Plate22F10.16S_907R</t>
  </si>
  <si>
    <t>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</t>
  </si>
  <si>
    <t>Mada.3428</t>
  </si>
  <si>
    <t>J9-029-F</t>
  </si>
  <si>
    <t>MGIsolates_MCB_BacIso_Plate22A12.16S_907R</t>
  </si>
  <si>
    <t>BacIso_Plate22A12.16S_907R</t>
  </si>
  <si>
    <t>k__Bacteria;p__Proteobacteria;c__Alphaproteobacteria;o__Rhizobiales;f__Aurantimonadaceae;g__Aurantimonas;s__altamirensis</t>
  </si>
  <si>
    <t>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CCGAAAGGTGCGTTCGACTTGCATGTGTTAAGCCTGCCGCCAGCGTTCGT</t>
  </si>
  <si>
    <t>Aurantimonadaceae</t>
  </si>
  <si>
    <t>Aurantimonas</t>
  </si>
  <si>
    <t>altamirensis</t>
  </si>
  <si>
    <t>Mada.3571</t>
  </si>
  <si>
    <t>A1-090-J</t>
  </si>
  <si>
    <t>MGIsolates_MCB_BacIso_Plate24G03.16S_907R</t>
  </si>
  <si>
    <t>BacIso_Plate24G03.16S_907R</t>
  </si>
  <si>
    <t>New.CleanUp.ReferenceOTU186</t>
  </si>
  <si>
    <t>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GAGTCATATCCGGTATTAGACCCAGTTTCCCAGGCTTATCCCAGAGTGCAGGGCAGATCACCCACGTGTTACTCACCCGTTCGCCGCTCGTGTACCCCGAAAGGCCTTACCGCTCGACTTGCATGTGTTAAGCACGCCGCCAGCGTTCGTCCT</t>
  </si>
  <si>
    <t>Mada.3623</t>
  </si>
  <si>
    <t>A4-039-K</t>
  </si>
  <si>
    <t>pink round wettish</t>
  </si>
  <si>
    <t>MGIsolates_MCB_BacIso_Plate24D06.16S_907R</t>
  </si>
  <si>
    <t>BacIso_Plate24D06.16S_907R</t>
  </si>
  <si>
    <t>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CCT</t>
  </si>
  <si>
    <t>Mada.3627</t>
  </si>
  <si>
    <t>J8-039-H</t>
  </si>
  <si>
    <t>MGIsolates_MCB_BacIso_Plate24H07.16S_907R</t>
  </si>
  <si>
    <t>BacIso_Plate24H07.16S_907R</t>
  </si>
  <si>
    <t>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CAGTCATATCCGGTATTAGACCCAGTTTCCCAAGCTTATCCCAGAGTGCAGGGCAGATCACCCACGTGTTACTCACCCGTTCGCCGCTCGTGTACCCCGAAAGGCCTTACCGCTCGACTTGCATGTGTTAAGCACGCCGCCAGCGTTCGTCCT</t>
  </si>
  <si>
    <t>Mada.4015</t>
  </si>
  <si>
    <t>ND2014_Fr255-I</t>
  </si>
  <si>
    <t>MGIsolates_MCB_MADAISO_A06656_4015.16S_907R</t>
  </si>
  <si>
    <t>MADAISO_A06656_4015.16S_907R</t>
  </si>
  <si>
    <t>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</t>
  </si>
  <si>
    <t>Mada.4236</t>
  </si>
  <si>
    <t>MGIsolates_MCB_MADAISO_4236.907R_BAC.ab1</t>
  </si>
  <si>
    <t>k__Bacteria;p__Actinobacteria;c__Actinobacteria;o__Actinomycetales;f__Dietziaceae;g__;s__</t>
  </si>
  <si>
    <t>k__Bacteria;p__Actinobacteria;c__Actinobacteria;o__Actinomycetales;f__Dietziaceae</t>
  </si>
  <si>
    <t>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CGACTTGCATGTGTTAA</t>
  </si>
  <si>
    <t>Dietziaceae</t>
  </si>
  <si>
    <t>Mada.4242</t>
  </si>
  <si>
    <t>ND2014_Fr279-H</t>
  </si>
  <si>
    <t>ND2014_Fr279</t>
  </si>
  <si>
    <t>MGIsolates_MCB_MADAISO_4242.907R_BAC.ab1</t>
  </si>
  <si>
    <t>k__Bacteria;p__Proteobacteria;c__Alphaproteobacteria;o__Rhizobiales;f__Methylobacteriaceae;g__Methylobacterium;s__</t>
  </si>
  <si>
    <t>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GTTCGCTCTG</t>
  </si>
  <si>
    <t>Methylobacterium</t>
  </si>
  <si>
    <t>Mada.122</t>
  </si>
  <si>
    <t>A1-016-E</t>
  </si>
  <si>
    <t>A1-016</t>
  </si>
  <si>
    <t>Orig_CA</t>
  </si>
  <si>
    <t>MGIsolates_MCB_BacIso_Plate1E01.16S_907R</t>
  </si>
  <si>
    <t>BacIso_Plate1E01.16S_907R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</si>
  <si>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CGTTCG</t>
  </si>
  <si>
    <t>Mada.136</t>
  </si>
  <si>
    <t>A1-014-A</t>
  </si>
  <si>
    <t>A1-014</t>
  </si>
  <si>
    <t>MGIsolates_MCB_BacIso_Plate1C02.16S_907R</t>
  </si>
  <si>
    <t>BacIso_Plate1C02.16S_907R</t>
  </si>
  <si>
    <t>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TTCG</t>
  </si>
  <si>
    <t>Mada.162</t>
  </si>
  <si>
    <t>A4-22-B</t>
  </si>
  <si>
    <t>A4-022</t>
  </si>
  <si>
    <t>MGIsolates_MCB_BacIso_Plate1C05.16S_907R</t>
  </si>
  <si>
    <t>BacIso_Plate1C05.16S_907R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</si>
  <si>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</t>
  </si>
  <si>
    <t>Mada.185</t>
  </si>
  <si>
    <t>A4-005-A</t>
  </si>
  <si>
    <t>A4-005</t>
  </si>
  <si>
    <t>MGIsolates_MCB_BacIso_Plate1E04.16S_907R</t>
  </si>
  <si>
    <t>BacIso_Plate1E04.16S_907R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</si>
  <si>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</t>
  </si>
  <si>
    <t>Mada.194</t>
  </si>
  <si>
    <t>A4-15-C</t>
  </si>
  <si>
    <t>A4-015</t>
  </si>
  <si>
    <t>MGIsolates_MCB_BacIso_Plate1E08.16S_907R</t>
  </si>
  <si>
    <t>BacIso_Plate1E08.16S_907R</t>
  </si>
  <si>
    <t>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</t>
  </si>
  <si>
    <t>Mada.200</t>
  </si>
  <si>
    <t>A4-023-F</t>
  </si>
  <si>
    <t>A4-023</t>
  </si>
  <si>
    <t>MGIsolates_MCB_BacIso_Plate1G11.16S_907R</t>
  </si>
  <si>
    <t>BacIso_Plate1G11.16S_907R</t>
  </si>
  <si>
    <t>Mada.203</t>
  </si>
  <si>
    <t>A4-021-D</t>
  </si>
  <si>
    <t>A4-021</t>
  </si>
  <si>
    <t>MGIsolates_MCB_BacIso_Plate1D11.16S_907R</t>
  </si>
  <si>
    <t>BacIso_Plate1D11.16S_907R</t>
  </si>
  <si>
    <t>CAAGTGCCCGGACAGCTAGTTATCATCGTTTACGGCGTGGACTACCAGGGTATCTAATCCTGTTTGCTCCCCACGCTTTCGCACCTCAGCGTCAATACCAGTCCAGTGAGCCGCCTTCGCCACTGGTGTTCTTCCGAATATCTACGAATTTCACCTCTACACTCGGAATTCCACTCACCTCTCCTGGATTCAAGCGATGCAGTCTAAAAGGCAATTCTGGAGTTGAGCT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AGGCCTTTACCCCACCAACTAGCTAATCCTACGCGGGCTCATCCCTCGGCGATAAATCTTTGGACTTACGTCATCATCCGGTATTAGCAGTCGTTTCCAACTGTTATTCCGAACCAAGGGGCAGATTCCCACGCGTTACGCACCCGTGCGCCACTATGCCCGAAAGCATCGTTCGACTTGCATGTGTTAGGCATGCCGCCAGCGTTCA</t>
  </si>
  <si>
    <t>Mada.212</t>
  </si>
  <si>
    <t>A4-020-I</t>
  </si>
  <si>
    <t>A4-020</t>
  </si>
  <si>
    <t>MGIsolates_MCB_BacIso_Plate1C12.16S_907R</t>
  </si>
  <si>
    <t>BacIso_Plate1C12.16S_907R</t>
  </si>
  <si>
    <t>k__Bacteria;p__Proteobacteria;c__Alphaproteobacteria;o__Rhizobiales;f__Rhizobiaceae;g__Kaistia;s__</t>
  </si>
  <si>
    <t>CAAGCTCCCCGACGGCTAGCATCCATCGTTTACGGCGTGGACTACCAGGGTATCTAATCCTGTTTGCTCCCCACGCTTTCGTACCTCAGCGTCAGTTCCGGGCCAGTGAGCCGCCTTCGCCACTGGTGTTCTTCCTAATATCTACGAATTTCACCTCTACACTAGGAGTTCCACTCACCTCTCCCGGACTCAAGATTGCCAGTATGAAAGGCAGTTCCGAGGTTGAGCCTCGGGATTTCACCCCTCACTTAACA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CG</t>
  </si>
  <si>
    <t>Kaistia</t>
  </si>
  <si>
    <t>Mada.2578</t>
  </si>
  <si>
    <t>A1-046-B</t>
  </si>
  <si>
    <t>MGIsolates_MCB_BacIso_Plate16G07.16S_907R</t>
  </si>
  <si>
    <t>BacIso_Plate16G07.16S_907R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</si>
  <si>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</t>
  </si>
  <si>
    <t>Mada.2583</t>
  </si>
  <si>
    <t>A1-046-G</t>
  </si>
  <si>
    <t>MGIsolates_MCB_BacIso_Plate16B07.16S_907R</t>
  </si>
  <si>
    <t>BacIso_Plate16B07.16S_907R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</si>
  <si>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</t>
  </si>
  <si>
    <t>Mada.2584</t>
  </si>
  <si>
    <t>A1-046-H</t>
  </si>
  <si>
    <t>MGIsolates_MCB_BacIso_Plate16A07.16S_907R</t>
  </si>
  <si>
    <t>BacIso_Plate16A07.16S_907R</t>
  </si>
  <si>
    <t>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</t>
  </si>
  <si>
    <t>Mada.2601</t>
  </si>
  <si>
    <t>J8-033-G</t>
  </si>
  <si>
    <t>light yellow rough wet</t>
  </si>
  <si>
    <t>MGIsolates_MCB_BacIso_Plate16E09.16S_907R</t>
  </si>
  <si>
    <t>BacIso_Plate16E09.16S_907R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</si>
  <si>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</t>
  </si>
  <si>
    <t>Mada.2645</t>
  </si>
  <si>
    <t>J8-034-E</t>
  </si>
  <si>
    <t>MGIsolates_MCB_BacIso_Plate16E02.16S_907R</t>
  </si>
  <si>
    <t>BacIso_Plate16E02.16S_907R</t>
  </si>
  <si>
    <t>Mada.2649</t>
  </si>
  <si>
    <t>A1-049-D</t>
  </si>
  <si>
    <t>MGIsolates_MCB_BacIso_Plate16A02.16S_907R</t>
  </si>
  <si>
    <t>BacIso_Plate16A02.16S_907R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</si>
  <si>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GGCTCATATCCAGTATTAGACGCCGTTTCCAGCGCTTATCCCAGAGTCCAGGGCAGGTTGCTCACGTGTTACTCACCCGTTCGCCACTGATCCACCAAGCAAGCTTGGCTTCACCGTTCGACTTGCATG</t>
  </si>
  <si>
    <t>Mada.2679</t>
  </si>
  <si>
    <t>A6-008-G</t>
  </si>
  <si>
    <t>MGIsolates_MCB_BacIso_Plate16G12.16S_907R</t>
  </si>
  <si>
    <t>BacIso_Plate16G12.16S_907R</t>
  </si>
  <si>
    <t>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</t>
  </si>
  <si>
    <t>Mada.2680</t>
  </si>
  <si>
    <t>A6-008-H</t>
  </si>
  <si>
    <t>MGIsolates_MCB_BacIso_Plate16F12.16S_907R</t>
  </si>
  <si>
    <t>BacIso_Plate16F12.16S_907R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</si>
  <si>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</t>
  </si>
  <si>
    <t>Mada.2683</t>
  </si>
  <si>
    <t>J8-029-D</t>
  </si>
  <si>
    <t>MGIsolates_MCB_BacIso_Plate16C12.16S_907R</t>
  </si>
  <si>
    <t>BacIso_Plate16C12.16S_907R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</si>
  <si>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</t>
  </si>
  <si>
    <t>Mada.2684</t>
  </si>
  <si>
    <t>J8-029-E</t>
  </si>
  <si>
    <t>MGIsolates_MCB_BacIso_Plate16B12.16S_907R</t>
  </si>
  <si>
    <t>BacIso_Plate16B12.16S_907R</t>
  </si>
  <si>
    <t>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</t>
  </si>
  <si>
    <t>Mada.2685</t>
  </si>
  <si>
    <t>J8-029-F</t>
  </si>
  <si>
    <t>MGIsolates_MCB_BacIso_Plate16A12.16S_907R</t>
  </si>
  <si>
    <t>BacIso_Plate16A12.16S_907R</t>
  </si>
  <si>
    <t>k__Bacteria;p__Actinobacteria;c__Actinobacteria;o__Actinomycetales;f__Micrococcaceae;g__Micrococcus</t>
  </si>
  <si>
    <t>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</t>
  </si>
  <si>
    <t>Mada.2702</t>
  </si>
  <si>
    <t>J9-012-J</t>
  </si>
  <si>
    <t>white irregular edge rough dry</t>
  </si>
  <si>
    <t>J9-012</t>
  </si>
  <si>
    <t>MGIsolates_MCB_BacIso_Plate17C02.16S_907R</t>
  </si>
  <si>
    <t>BacIso_Plate17C02.16S_907R</t>
  </si>
  <si>
    <t>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GGAAGTGCGCGGTCATATTCGGTATTAGACCCAGTTTCCCAGGCTTATCCCAAAGTGCAGGGCAGATCACCCACGTGTTACTCACCCGTTCGCCACTCGAGTACCCCGAAGGGCCTTTCCGTTCGACTTGCATGTGTTAAGCACGCCGCCAGCGTTC</t>
  </si>
  <si>
    <t>Mada.2709</t>
  </si>
  <si>
    <t>J8-005-F</t>
  </si>
  <si>
    <t>MGIsolates_MCB_BacIso_Plate17H03.16S_907R</t>
  </si>
  <si>
    <t>BacIso_Plate17H03.16S_907R</t>
  </si>
  <si>
    <t>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GCCAGCGTTC</t>
  </si>
  <si>
    <t>Mada.2711</t>
  </si>
  <si>
    <t>J9-074-I</t>
  </si>
  <si>
    <t>J9-074</t>
  </si>
  <si>
    <t>grandisonae</t>
  </si>
  <si>
    <t>Blommersiagrandisonae</t>
  </si>
  <si>
    <t>MGIsolates_MCB_BacIso_Plate17F03.16S_907R</t>
  </si>
  <si>
    <t>BacIso_Plate17F03.16S_907R</t>
  </si>
  <si>
    <t>Mada.280</t>
  </si>
  <si>
    <t>A4-022-E</t>
  </si>
  <si>
    <t>MGIsolates_MCB_BacIso_Plate2F06.16S_907R</t>
  </si>
  <si>
    <t>BacIso_Plate2F06.16S_907R</t>
  </si>
  <si>
    <t>k__Bacteria;p__Actinobacteria;c__Actinobacteria;o__Actinomycetales;f__Microbacteriaceae;g__Salinibacterium;s__</t>
  </si>
  <si>
    <t>New.CleanUp.ReferenceOTU129</t>
  </si>
  <si>
    <t>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CGGCTTGGTGAGCCATTACCTCACCAACTACCTGATAGGCCGCGAGTCCATCCTTGACCAAAATTCTTTCCACCTGCAGACGATGCCGTCACAGGTCATATCCGGTATTAGACGTCGTTTCCAACGCTTATCCCAGAGTCAAGGGCAGGTTACTCACGTGTTACTCACCCGTTCGCCACTAATCCAGGAAGCAAGCTCCCC</t>
  </si>
  <si>
    <t>Salinibacterium</t>
  </si>
  <si>
    <t>Mada.2800</t>
  </si>
  <si>
    <t>A3-064-B</t>
  </si>
  <si>
    <t>MGIsolates_MCB_BacIso_Plate17D02.16S_907R</t>
  </si>
  <si>
    <t>BacIso_Plate17D02.16S_907R</t>
  </si>
  <si>
    <t>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ACGCCGCCAGCGTTC</t>
  </si>
  <si>
    <t>Mada.2823</t>
  </si>
  <si>
    <t>J8-022-D</t>
  </si>
  <si>
    <t>whitish yellow  round wet</t>
  </si>
  <si>
    <t>MGIsolates_MCB_BacIso_Plate18H02.16S_907R</t>
  </si>
  <si>
    <t>BacIso_Plate18H02.16S_907R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</si>
  <si>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</t>
  </si>
  <si>
    <t>Mada.2846</t>
  </si>
  <si>
    <t>A3-022-D</t>
  </si>
  <si>
    <t>brown round wet</t>
  </si>
  <si>
    <t>MGIsolates_MCB_BacIso_Plate18F04.16S_907R</t>
  </si>
  <si>
    <t>BacIso_Plate18F04.16S_907R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</si>
  <si>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ATGTTCACCGTTCGACTTGCATGT</t>
  </si>
  <si>
    <t>Mada.2852</t>
  </si>
  <si>
    <t>SA-4-C</t>
  </si>
  <si>
    <t>MGIsolates_MCB_BacIso_Plate18B04.16S_907R</t>
  </si>
  <si>
    <t>BacIso_Plate18B04.16S_907R</t>
  </si>
  <si>
    <t>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TCCACCGATAAATCTTTCCAACACCCACCATGCGATGAGTGCTCATATCCGGTATTAGCCACGATTTCCCGAGGTTATCCCGAAGTGGAGGGCAGGTTACTCACGTGTTACTCACCCGTTCGCCACTAATCAGGCGGTGCAAGCACCACCGTCATCGTTCGACTTGCATGT</t>
  </si>
  <si>
    <t>Mada.2876</t>
  </si>
  <si>
    <t>A1-008-B</t>
  </si>
  <si>
    <t>A1-008</t>
  </si>
  <si>
    <t>MGIsolates_MCB_BacIso_Plate18H07.16S_907R</t>
  </si>
  <si>
    <t>BacIso_Plate18H07.16S_907R</t>
  </si>
  <si>
    <t>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</t>
  </si>
  <si>
    <t>Mada.2882</t>
  </si>
  <si>
    <t>A7-062-A</t>
  </si>
  <si>
    <t>off whiteish round with filamentous growth into agar wettish</t>
  </si>
  <si>
    <t>A7-062</t>
  </si>
  <si>
    <t>MGIsolates_MCB_BacIso_Plate18E07.16S_907R</t>
  </si>
  <si>
    <t>BacIso_Plate18E07.16S_907R</t>
  </si>
  <si>
    <t>CATCTAGCGCCCAACGTTT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AAAATTCTTTCCACGCACAGGAGATGCCTCCGTACGTCATATCCGGTATTAGCTTCCGTTTCCGGAGGTTATCCCAGAGTCAAGGGCAGGTTACTCACGTGTTACTCACCCGTTCGCCACTAATCCCCCAGAGCAAGCTCCAAGTTCATCGTTCGACTTGCATGT</t>
  </si>
  <si>
    <t>Mada.2895</t>
  </si>
  <si>
    <t>A1-010-B</t>
  </si>
  <si>
    <t>A1-010</t>
  </si>
  <si>
    <t>MGIsolates_MCB_BacIso_Plate18D08.16S_907R</t>
  </si>
  <si>
    <t>BacIso_Plate18D08.16S_907R</t>
  </si>
  <si>
    <t>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CACCCGTTCGCCACTGATCCAGCAGAGCAAGCTCCGCTTTCACCGTTCGACTTGCATGT</t>
  </si>
  <si>
    <t>Mada.2896</t>
  </si>
  <si>
    <t>A1-010-C</t>
  </si>
  <si>
    <t>yellowish white round wet</t>
  </si>
  <si>
    <t>MGIsolates_MCB_BacIso_Plate18C08.16S_907R</t>
  </si>
  <si>
    <t>BacIso_Plate18C08.16S_907R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</si>
  <si>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ATTACCTCACCAACTACCTGATAGGCCGCGAGTCCATCCTTGACCGAAGTTCTTTCCAACTGCTGGAGATGCCTCCGCAGTTCGTATCCGGTATTAGCTTCCGTTTCCGGAGGTTATCCCAGAGTCAAGGGCAGGTTACTCACGTGTTACTCACCCGTTCGCCACTAATTCCCAAGAGCAAGCTCCTGGTTCATCGTTCGACTTGCATGT</t>
  </si>
  <si>
    <t>Mada.2900</t>
  </si>
  <si>
    <t>A8-070-B</t>
  </si>
  <si>
    <t>A8-070</t>
  </si>
  <si>
    <t>notosticta</t>
  </si>
  <si>
    <t>Plethodonthyla notosticta</t>
  </si>
  <si>
    <t>MGIsolates_MCB_BacIso_Plate18G09.16S_907R</t>
  </si>
  <si>
    <t>BacIso_Plate18G09.16S_907R</t>
  </si>
  <si>
    <t>Mada.2969</t>
  </si>
  <si>
    <t>J8-010-B</t>
  </si>
  <si>
    <t>J8-010</t>
  </si>
  <si>
    <t>MGIsolates_MCB_BacIso_Plate18G10.16S_907R</t>
  </si>
  <si>
    <t>BacIso_Plate18G10.16S_907R</t>
  </si>
  <si>
    <t>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TCACCGTTCGACTTGCATGT</t>
  </si>
  <si>
    <t>Mada.2994</t>
  </si>
  <si>
    <t>J4-026-A</t>
  </si>
  <si>
    <t>MGIsolates_MCB_BacIso_Plate18D12.16S_907R</t>
  </si>
  <si>
    <t>BacIso_Plate18D12.16S_907R</t>
  </si>
  <si>
    <t>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CCGCCCATTGTGCAATATTCCCCACTGCTGCCTCCCGTAGGAGTCTGGGCCGTGTCTCAGTCCCAGTGTGGCCGGTCACCCTCTCAGGCCGGCTACCCGTCGTCGCCTTGGTGAGCCATTACCTCACCAACAAGCTGATAGGCCGCGAGCTCATCCCTGACCGAAGTTCTTTCCAACCGATGCAGATGCCTGCTCGGCTCGTATCCGGTATTAGACGCCGTTTCCAGCGCTTATCCCAGAGTCAGGGGCAGATTGCTCACGTGTTACTCACCCGTTCGCCACTAATCCAGAGGAGCAAGCTCCCCCTTCATCGTTCGACTTGCATGT</t>
  </si>
  <si>
    <t>Mada.2997</t>
  </si>
  <si>
    <t>J4-026-D</t>
  </si>
  <si>
    <t>MGIsolates_MCB_BacIso_Plate18A12.16S_907R</t>
  </si>
  <si>
    <t>BacIso_Plate18A12.16S_907R</t>
  </si>
  <si>
    <t>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</t>
  </si>
  <si>
    <t>Mada.3612</t>
  </si>
  <si>
    <t>J9-072-O</t>
  </si>
  <si>
    <t>pale pinkish orangish Round wet</t>
  </si>
  <si>
    <t>MGIsolates_MCB_BacIso_Plate24A05.16S_907R</t>
  </si>
  <si>
    <t>BacIso_Plate24A05.16S_907R</t>
  </si>
  <si>
    <t>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TCCT</t>
  </si>
  <si>
    <t>Mada.3822</t>
  </si>
  <si>
    <t>J8-047-C</t>
  </si>
  <si>
    <t>MGIsolates_MCB_BacIso_Plate26G01.16S_907R</t>
  </si>
  <si>
    <t>BacIso_Plate26G01.16S_907R</t>
  </si>
  <si>
    <t>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</t>
  </si>
  <si>
    <t>Mada.3873</t>
  </si>
  <si>
    <t>J8-050-I</t>
  </si>
  <si>
    <t>Scaphiophyrne</t>
  </si>
  <si>
    <t>J8-050</t>
  </si>
  <si>
    <t>marmorata</t>
  </si>
  <si>
    <t>Scaphiophyrnemarmorata</t>
  </si>
  <si>
    <t>MGIsolates_MCB_BacIso_Plate26E05.16S_907R</t>
  </si>
  <si>
    <t>BacIso_Plate26E05.16S_907R</t>
  </si>
  <si>
    <t>CGCGTTAGCTTCGATACTG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</t>
  </si>
  <si>
    <t>Mada.4186</t>
  </si>
  <si>
    <t>ND2014_Fr257-G</t>
  </si>
  <si>
    <t>MGIsolates_MCB_MADAISO_4186.907R_BAC.ab1</t>
  </si>
  <si>
    <t>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</t>
  </si>
  <si>
    <t>Mada.431</t>
  </si>
  <si>
    <t>8-47-A</t>
  </si>
  <si>
    <t>Cream</t>
  </si>
  <si>
    <t>A8-047</t>
  </si>
  <si>
    <t>MGIsolates_MCB_MADAISO_A08010_431.16S_907R</t>
  </si>
  <si>
    <t>MADAISO_A08010_431.16S_907R</t>
  </si>
  <si>
    <t>k__Bacteria;p__Proteobacteria;c__Gammaproteobacteria;o__Pseudomonadales;f__Moraxellaceae;g__Acinetobacter;s__johnsonii</t>
  </si>
  <si>
    <t>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</t>
  </si>
  <si>
    <t>johnsonii</t>
  </si>
  <si>
    <t>Mada.925</t>
  </si>
  <si>
    <t>A9-10-A</t>
  </si>
  <si>
    <t>off white goopy</t>
  </si>
  <si>
    <t>A9-010</t>
  </si>
  <si>
    <t>punctatus</t>
  </si>
  <si>
    <t>Heterixalus punctatus</t>
  </si>
  <si>
    <t>ANDRANOFOTSY</t>
  </si>
  <si>
    <t>MGIsolates_MCB_MADAISO_A08009_925.16S_907R</t>
  </si>
  <si>
    <t>MADAISO_A08009_925.16S_907R</t>
  </si>
  <si>
    <t>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</t>
  </si>
  <si>
    <t>Mada.229</t>
  </si>
  <si>
    <t>A5-001-I</t>
  </si>
  <si>
    <t>A5-001</t>
  </si>
  <si>
    <t>MGIsolates_MCB_BacIso_Plate2D02.16S_907R</t>
  </si>
  <si>
    <t>BacIso_Plate2D02.16S_907R</t>
  </si>
  <si>
    <t>New.CleanUp.ReferenceOTU178</t>
  </si>
  <si>
    <t>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GGAGCAAGCTGCCC</t>
  </si>
  <si>
    <t>Mada.2336</t>
  </si>
  <si>
    <t>A1-043-I</t>
  </si>
  <si>
    <t>MGIsolates_MCB_BacIso_Plate13C01.16S_907R</t>
  </si>
  <si>
    <t>BacIso_Plate13C01.16S_907R</t>
  </si>
  <si>
    <t>TGCGTTAGCTGCGTCACGGAAT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GTCGCAGCTCATATCCAGTATTAGACGCCGTTTCCAGCGCTTATCCCAGAGTCAGGGGCAGGTTGCTCACGTGTTACTCACCCGTTCGCCACTGAT</t>
  </si>
  <si>
    <t>Mada.2524</t>
  </si>
  <si>
    <t>J8-045-E</t>
  </si>
  <si>
    <t>MGIsolates_MCB_BacIso_Plate14C08.16S_907R</t>
  </si>
  <si>
    <t>BacIso_Plate14C08.16S_907R</t>
  </si>
  <si>
    <t>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AGTACCGTCAAGGCCGAAGCCCCTTCTTCCTTACTAAAAGCGGTTTACAACCCGAAGGCCGTCATCCCGCACGCGGCGTTGCTGCATCAGGCTTTCGCCCATTGTGCAATATTCCCCACTGCTGCCTCCCGTAGGAGTCTGGGCCGTGTCTCAGTCCCAGTGTGGCCGGTCACCCTCTCAGGCCGGCTACCCGTCGACGCCTTGGTGAGCCATTACCTCACCAACAAGCTGATAGGCCGCGAGTCCATCCCAGACCGAAAAACTTTCCACCCCAGATCATGCGATCCAAGGTCCTATCCGGTATTAGACGTCGTTTCCAACGCTTATCCCAGAGTCCAGGGCAGGTTACTCACGTGTTACTCACCCGTTCGCCAC</t>
  </si>
  <si>
    <t>Mada.2573</t>
  </si>
  <si>
    <t>A3-052-B</t>
  </si>
  <si>
    <t>off white round dry brown hue</t>
  </si>
  <si>
    <t>MGIsolates_MCB_BacIso_Plate16D06.16S_907R</t>
  </si>
  <si>
    <t>BacIso_Plate16D06.16S_907R</t>
  </si>
  <si>
    <t>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AACCCTTCCCGATGCCGGGAAGGGTGGTATCCGGTATTAGACCCCGTTTCCAGGGCTTGTCCCAGAGTGCAGGGCAGATTGCCCACGTGTTACTCACCCGTTCGCCACTAATCCCCCACCGAAGCGGGTTCATCGTTCGACTTGCATG</t>
  </si>
  <si>
    <t>Mada.2643</t>
  </si>
  <si>
    <t>J8-034-C</t>
  </si>
  <si>
    <t>MGIsolates_MCB_BacIso_Plate16G02.16S_907R</t>
  </si>
  <si>
    <t>BacIso_Plate16G02.16S_907R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</si>
  <si>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CGTTCGACTTGCATG</t>
  </si>
  <si>
    <t>Mada.2721</t>
  </si>
  <si>
    <t>J1-020-I</t>
  </si>
  <si>
    <t>pink round dry</t>
  </si>
  <si>
    <t>J1-020</t>
  </si>
  <si>
    <t>curtus 1</t>
  </si>
  <si>
    <t>Mantidactylus curtus 1</t>
  </si>
  <si>
    <t>MGIsolates_MCB_BacIso_Plate17F04.16S_907R</t>
  </si>
  <si>
    <t>BacIso_Plate17F04.16S_907R</t>
  </si>
  <si>
    <t>k__Bacteria;p__Actinobacteria;c__Actinobacteria;o__Actinomycetales;f__Micromonosporaceae;g__;s__</t>
  </si>
  <si>
    <t>TTTACAGCGTGGACTACCAGGGTATCTAATCCTGTTCGCTCCCCACGCTTTCGCTCCTCAGCGTCAGTATCGGCCCAGAGACCCGCCTTCGCCACCGGTGTTCCTCCTGATATCTGCGCATTTCACCGCTACACCAGGAATTCCAGTCTCCCCTACCGAACTCTAGCCTGCCCGTATCGACCGCAGGCTTGGGGTTGAGCCCCAAGTTTTCACGGTCGACGCGACAAGCCGCCTACGAGCTCTTTACGCCCAATAAATCCGGACAACGCTCGCGCCCTACGTCTTACCGCGGCTGCTGGCACGTAGTTGGCCGGCGCTTCTTCTGCAGGTACCGTCACTCTCGCTTCGTCCCTGCTGAAAGAGGTTTACAACCCGAAGGCCGTCATCCCTCACGCGGCGTCGCTGCATCAGGCTTCCGCCCATTGTGCAATATTCCCCACTGCTGCCTCCCGTAGGAGTCTGGGCCGTGTCTCAGTCCCAGTGTGGCCGGTCGCCCTCTCAGGCCGGCTACCCGTCGTCGCCTTGGTAGGCCATCACCCCACCAACAAGCTGATAGGCCGCGAGCCCATCCCAAGCCGAAAAACTTTCCACCCGCAGTCATGCGACCACAGGTAATATTCGGTATTAGCCCCGGTTTCCCGGGGTTATCCCAAAGCTTGGGGCAGGTTGCTCACGTGTTACTCACCCGTTCGCCGCTCGAGTACCCCGAAGGGCCTTTCCGCTCGACTTGCATGTGTTAAGCACGCCGCCAGCGTTC</t>
  </si>
  <si>
    <t>Micromonosporaceae</t>
  </si>
  <si>
    <t>Mada.2801</t>
  </si>
  <si>
    <t>A3-064-C</t>
  </si>
  <si>
    <t>MGIsolates_MCB_BacIso_Plate18E01.16S_907R</t>
  </si>
  <si>
    <t>BacIso_Plate18E01.16S_907R</t>
  </si>
  <si>
    <t>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GAGCCGTTACCTCACCAACAAACTGATAGGCCGCGAGTCCATCCCCCACCGAAAAACTTTCCAGTCACCACCATGCGGTGGAGACTCATATCCGGTATTAGCCACGATTTCCCGAGGTTATCCCGAAGTGAGGGGCAGGTTACTCACGTGTTACTCACCCGTTCGCCACTAATCAGACCGTGCAAGCACGGTCGTCATCGTTCGACTTGCATGT</t>
  </si>
  <si>
    <t>Mada.2851</t>
  </si>
  <si>
    <t>SA-4-B</t>
  </si>
  <si>
    <t>MGIsolates_MCB_BacIso_Plate18C04.16S_907R</t>
  </si>
  <si>
    <t>BacIso_Plate18C04.16S_907R</t>
  </si>
  <si>
    <t>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TAATCACAGGAGCAAGCTCCTGATCATCGTTCGACTTGCATGT</t>
  </si>
  <si>
    <t>Mada.2871</t>
  </si>
  <si>
    <t>A1-009-A</t>
  </si>
  <si>
    <t>whiteish irregular dry</t>
  </si>
  <si>
    <t>A1-009</t>
  </si>
  <si>
    <t>MGIsolates_MCB_BacIso_Plate18D06.16S_907R</t>
  </si>
  <si>
    <t>BacIso_Plate18D06.16S_907R</t>
  </si>
  <si>
    <t>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GTTCGACTTGCATGT</t>
  </si>
  <si>
    <t>Mada.2894</t>
  </si>
  <si>
    <t>A1-010-A</t>
  </si>
  <si>
    <t>whiteish, orangish irregular dry</t>
  </si>
  <si>
    <t>MGIsolates_MCB_BacIso_Plate18E08.16S_907R</t>
  </si>
  <si>
    <t>BacIso_Plate18E08.16S_907R</t>
  </si>
  <si>
    <t>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TCCGTTCGACTTGCATGT</t>
  </si>
  <si>
    <t>Mada.2910</t>
  </si>
  <si>
    <t>A1-054-B</t>
  </si>
  <si>
    <t>MGIsolates_MCB_BacIso_Plate19G04.16S_907R</t>
  </si>
  <si>
    <t>BacIso_Plate19G04.16S_907R</t>
  </si>
  <si>
    <t>CACCTAGCGCCCACCGTTTACGGCGTGGACTACCAGGGTATCTAATCCTGTTCGCTACCCACGCTTTCGCTCCTCAGCGTCAGTTACTGCCCAGAGACCCGCCTTCGCCACCGGTGTTCCTCCTGATATCTGCGCATTTCACCGCTACACCAGGAATTCCAGTCTCCCCTGCAGTACTCAAGTCTGCCCGTATCGCCTGCAAGCTCGAGGTTGAGCCTCGAGTTTTCACAGACGACGCGACAAACCGCCTACGAGCTCTTTACGCCCAGTAATTCCGGACAACGCTTGCACCCTACGTATTACCGCGGCTGCTGGCACGTAGTTGGCCGGTGCTTCTTCTGCAGGTACCGTCACTCTCGCTTCGTCCCTGCTGAAAGAGGTTTACAACCCGAAGGCCGTCATCCCTCACGCGGCGTCGCTGCATCAGGCTTTCGCCCATTGTGCAATATTCCCCACTGCTGCCTCCCGTAGGAGTCTGGGCCGTGTCTCAGTCCCAGTGTGGCCGGTCACCCTCTCAGGTCGGCTACCCGTCGTCGCCTTGGTAGGCCATTACCCCACCAACAAGCTGATAGGCCGCGGGCCCATCCTGCACCAGTAAACCTTTCCACCCTCAGCCATGCAGCCGAAGGTCATATCCGGTATTAGACCCAGTTTCCCAGGCTTATCCCGAAGTGCAGGGCAGATCACCCACGTGTTACTCACCCGTTCGCCGCTCGTGTACCCCGAAGGGCCTTACCGCTCGACTTGCATGTGTTAA</t>
  </si>
  <si>
    <t>Mada.2919</t>
  </si>
  <si>
    <t>J3-013-A</t>
  </si>
  <si>
    <t>J3-013</t>
  </si>
  <si>
    <t>MGIsolates_MCB_BacIso_Plate19H05.16S_907R</t>
  </si>
  <si>
    <t>BacIso_Plate19H05.16S_907R</t>
  </si>
  <si>
    <t>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</t>
  </si>
  <si>
    <t>Mada.2925</t>
  </si>
  <si>
    <t>A1-013-A</t>
  </si>
  <si>
    <t>A1-013</t>
  </si>
  <si>
    <t>MGIsolates_MCB_BacIso_Plate19E05.16S_907R</t>
  </si>
  <si>
    <t>BacIso_Plate19E05.16S_907R</t>
  </si>
  <si>
    <t>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GATCCATGCGGAACGAAGTGTTATCCGGTATTAGACCCCGTTTCCAGGGCTTGTCCCAGAGTGAAGGGCAGATTGCCCACGTGTTACTCACCCGTTCGCCACTAATCCACCCCGAAAGGCTTCATCGTTCGACTTGCATGTGTTAA</t>
  </si>
  <si>
    <t>Mada.2926</t>
  </si>
  <si>
    <t>A1-013-B</t>
  </si>
  <si>
    <t>off white round dry dusty</t>
  </si>
  <si>
    <t>MGIsolates_MCB_BacIso_Plate19D05.16S_907R</t>
  </si>
  <si>
    <t>BacIso_Plate19D05.16S_907R</t>
  </si>
  <si>
    <t>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TTACCTCACCAACAAGCTGATAGGCCGCGGGCTCATCCTTCACCGCCGGAGCTTTTAACCACAGACCATGCGATCCGCAGTGTTATCCGGTATTAGACCCCGTTTCCAGGGCTTGTCCCAGAGTGAAGGGCAGATTGCCCACGTGTTACTCACCCGTTCGCCACTAATCCCCACCGAAGTGGTTCATCGTTCGACTTGCATGTGTTAA</t>
  </si>
  <si>
    <t>Mada.2942</t>
  </si>
  <si>
    <t>J4-017-A</t>
  </si>
  <si>
    <t>MGIsolates_MCB_2942.16S_BAC_907R</t>
  </si>
  <si>
    <t>2942.16S_BAC_907R</t>
  </si>
  <si>
    <t>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</si>
  <si>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Mada.2963</t>
  </si>
  <si>
    <t>J8-009-B</t>
  </si>
  <si>
    <t>off white dry squaresque</t>
  </si>
  <si>
    <t>MGIsolates_MCB_BacIso_Plate19E09.16S_907R</t>
  </si>
  <si>
    <t>BacIso_Plate19E09.16S_907R</t>
  </si>
  <si>
    <t>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GACCCCGTTTCCAGGGCTTGTCCCAGAGTGCAGGGCAGATTGCCCACGTGTTACTCACCCGTTCGCCACTAATCCACCCCGAAGGGCTTCATCGTTCGACTTGCATGTGTTAA</t>
  </si>
  <si>
    <t>Mada.2974</t>
  </si>
  <si>
    <t>J8-010-G</t>
  </si>
  <si>
    <t>MGIsolates_MCB_BacIso_Plate18C10.16S_907R</t>
  </si>
  <si>
    <t>BacIso_Plate18C10.16S_907R</t>
  </si>
  <si>
    <t>New.CleanUp.ReferenceOTU125</t>
  </si>
  <si>
    <t>CATCTAGTTCCCAACGTTTACGGCGTGGACTACCAGGGTATCTAAGCCTGTTTGCTCCCCAC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TTGACCAAAATTCTTTCCAACCCAAAAGATGCCTTCCAGGTTCATATCCGGTATTAGACGCCGTTTCCAGCGCTTATCCCAGAGTCAAGGGCAGATTGCTCACGTGTTACTCACCCGTTCGCCACTAATCAGGAAGAGCAAGCTCCTCCGTCATCGTTCGACTTGCATGT</t>
  </si>
  <si>
    <t>Mada.2982</t>
  </si>
  <si>
    <t>J8-031-F</t>
  </si>
  <si>
    <t>MGIsolates_MCB_BacIso_Plate18F11.16S_907R</t>
  </si>
  <si>
    <t>BacIso_Plate18F11.16S_907R</t>
  </si>
  <si>
    <t>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TCGCCACTGATCCACAGAGCAAGCTCTGCTTCACCGTTCGACTTGCATGT</t>
  </si>
  <si>
    <t>Mada.3050</t>
  </si>
  <si>
    <t>A2-027-B</t>
  </si>
  <si>
    <t>MGIsolates_MCB_BacIso_Plate19D12.16S_907R</t>
  </si>
  <si>
    <t>BacIso_Plate19D12.16S_907R</t>
  </si>
  <si>
    <t>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</t>
  </si>
  <si>
    <t>Mada.3053</t>
  </si>
  <si>
    <t>J3-037-B</t>
  </si>
  <si>
    <t>white round irregular edge dry dusty</t>
  </si>
  <si>
    <t>J3-037</t>
  </si>
  <si>
    <t>MGIsolates_MCB_BacIso_Plate19A12.16S_907R</t>
  </si>
  <si>
    <t>BacIso_Plate19A12.16S_907R</t>
  </si>
  <si>
    <t>Mada.3067</t>
  </si>
  <si>
    <t>A7-068-B</t>
  </si>
  <si>
    <t>white trans round wet</t>
  </si>
  <si>
    <t>A7-068</t>
  </si>
  <si>
    <t>MGIsolates_MCB_BacIso_Plate19C10.16S_907R</t>
  </si>
  <si>
    <t>BacIso_Plate19C10.16S_907R</t>
  </si>
  <si>
    <t>New.CleanUp.ReferenceOTU2</t>
  </si>
  <si>
    <t>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ATGCCTACCGTCACTTGCGCTTCGTCGGCACTGAAAGAGGTTTACAACCCGAAGGCCGTCATCCCTCACGCGGCGTCGCTGCATCAGGCTTGCGCCCATTGTGCAATATTCCCCACTGCTGCCTCCCGTAGGAGTCTGGGCCGTATCTCAGTCCCAGTGTGGCCGGTCACCCTCTCAGGCCGGCTACCCGTCGTCGCCTTGGTAGGCCATTACCCCACCAACAAGCTGATAGGCCGCGGGCCCATCCCACACCGCAAAAGCTTTCCACCACACCCCATGAAGAGCGCAGTCCTATTCGGTATTAGACCCAGTTTCCCAGGCTTATCCCAAAGTGCAGGGCAGATCACCCACGTGTTACTCACCCGTTCGCCACTCGAGCACCCCGAAGGGCCTTTCCGTTCGACTTGCATGTGTTAA</t>
  </si>
  <si>
    <t>Mada.3126</t>
  </si>
  <si>
    <t>J2-045-F</t>
  </si>
  <si>
    <t>MGIsolates_MCB_BacIso_Plate20C10.16S_907R</t>
  </si>
  <si>
    <t>BacIso_Plate20C10.16S_907R</t>
  </si>
  <si>
    <t>k__Bacteria;p__Proteobacteria;c__Betaproteobacteria;o__Burkholderiales;f__Burkholderiaceae;g__Pandoraea;s__</t>
  </si>
  <si>
    <t>CAACAACTAGTTGACATCGTTTAGGGCGTGGACTACCAGGGTATCTAATCCTGTTTGCTCCCCACGCTTTCGTGCATGAGCGTCAGTATTGGCCCAGGGGGCTGCCTTCGCCATCGGTATTCCTCCACATCTCTACGCATTTCACTGCTACACGTGGAATTCTACCCCCCTCTGCCATACTCTAGCCTTGCAGTCACGAATGCAGTTCCCAGGTTAAGCCCGGGGATTTCACATCCGTCTTACAAAACCGCCTGCGCACGCTTTACGCCCAGTAATTCCGATTAACGCTTGCACCCTACGTATTACCGCGGCTGCTGGCACGTAGTTAGCCGGTGCTTATTCTTCCGGTACCGTCATCCCCCCGAGGTATTATCCCAAGGGATTTCTTTCCGGACAAAAGTGCTTTACAACCCGAAGGCCTTCTTCACACACGCGGCATTGCTGGATCAGGCTTTCGCCCATTGTCCAAAATTCCCCACTGCTGCCTCCCGTAGGAGTCTGGGCCGTGTCTCAGTCCCAGTGTGGCTGGTCGTCCTCTCAGACCAGCTACAGATCGTCGCCTTGGTGAGCTTTTACCTCACCAACAAGCTAATCTGACATCGGCTGCTCTTGTAGCACGAGGCCCGAAGGTCCCCCGCTTTCCTCCTCAGAGCGTATGCGGTATTAATCCGGCTTTCGCCGAGCTATCCCCCACTACAAGGTACATTCCGATGTATTACTCACCCGTTCGCCACTCGCCACCAGGTGCAAGCACCCG</t>
  </si>
  <si>
    <t>Pandoraea</t>
  </si>
  <si>
    <t>Mada.3349</t>
  </si>
  <si>
    <t>A3-034-E</t>
  </si>
  <si>
    <t>MGIsolates_MCB_BacIso_Plate22C04.16S_907R</t>
  </si>
  <si>
    <t>BacIso_Plate22C04.16S_907R</t>
  </si>
  <si>
    <t>k__Bacteria;p__Proteobacteria;c__Alphaproteobacteria;o__Rhizobiales;f__Rhizobiaceae;g__;s__</t>
  </si>
  <si>
    <t>New.CleanUp.ReferenceOTU199</t>
  </si>
  <si>
    <t>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AAAGGGCGTATACGGTATTAGCACAAGTTTCCCTGAGTTATTCCGTAGAGTTGGGTATGTTCCCACGCGTTACTCACCCGTCTGCCACTCCCCTTGCGGGGCGTTCGACTTGCATGTGTTAAGCCTGCCGCCAGCGTTCGT</t>
  </si>
  <si>
    <t>Mada.3416</t>
  </si>
  <si>
    <t>GT4-C</t>
  </si>
  <si>
    <t>MGIsolates_MCB_BacIso_Plate22D11.16S_907R</t>
  </si>
  <si>
    <t>BacIso_Plate22D11.16S_907R</t>
  </si>
  <si>
    <t>New.CleanUp.ReferenceOTU18</t>
  </si>
  <si>
    <t>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CTTGCGGGGCGCTCGACTTGCATGTGTTAAGCCTGCCGCCAGCGTTCGT</t>
  </si>
  <si>
    <t>Mada.195</t>
  </si>
  <si>
    <t>A4-15-D</t>
  </si>
  <si>
    <t>MGIsolates_MCB_BacIso_Plate1D08.16S_907R</t>
  </si>
  <si>
    <t>BacIso_Plate1D08.16S_907R</t>
  </si>
  <si>
    <t>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</t>
  </si>
  <si>
    <t>Mada.211</t>
  </si>
  <si>
    <t>A4-020-H</t>
  </si>
  <si>
    <t>MGIsolates_MCB_BacIso_Plate1D12.16S_907R</t>
  </si>
  <si>
    <t>BacIso_Plate1D12.16S_907R</t>
  </si>
  <si>
    <t>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</t>
  </si>
  <si>
    <t>Mada.2373</t>
  </si>
  <si>
    <t>A2-003-A</t>
  </si>
  <si>
    <t>A2-003</t>
  </si>
  <si>
    <t>MGIsolates_MCB_BacIso_Plate13G05.16S_907R</t>
  </si>
  <si>
    <t>BacIso_Plate13G05.16S_907R</t>
  </si>
  <si>
    <t>k__Bacteria;p__Proteobacteria;c__Gammaproteobacteria;o__Enterobacteriales;f__Enterobacteriaceae;g__Pantoea</t>
  </si>
  <si>
    <t>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</t>
  </si>
  <si>
    <t>Pantoea</t>
  </si>
  <si>
    <t>Mada.2482</t>
  </si>
  <si>
    <t>A1-092-D</t>
  </si>
  <si>
    <t>A1-092</t>
  </si>
  <si>
    <t>MGIsolates_MCB_BacIso_Plate14H04.16S_907R</t>
  </si>
  <si>
    <t>BacIso_Plate14H04.16S_907R</t>
  </si>
  <si>
    <t>k__Bacteria;p__Actinobacteria;c__Actinobacteria;o__Actinomycetales;f__Microbacteriaceae;g__Leucobacter;s__</t>
  </si>
  <si>
    <t>TGCGTTAGCTACGACACAGAACCCGTGGAACAGGCCCT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ATAGGCCGCGAGTCCATCCATCACCAAACCAGTCTTTCCAGCAACTGACCATGCGGTCGCTGCTCGTATCCAGTATTAGACGCCGTTTCCAGCGCTTATCCCAGAGTGATGGGCAGGTTACTCACGTGTTACTCACCCGTTCGCCAC</t>
  </si>
  <si>
    <t>Leucobacter</t>
  </si>
  <si>
    <t>Mada.2484</t>
  </si>
  <si>
    <t>A1-092-F</t>
  </si>
  <si>
    <t>MGIsolates_MCB_BacIso_Plate14F04.16S_907R</t>
  </si>
  <si>
    <t>BacIso_Plate14F04.16S_907R</t>
  </si>
  <si>
    <t>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AAACCATGCGGTCCGAGGTCCTATCCGGTATTAGACGTCGTTTCCAACGCTTATCCCAGAGTCCAGGGCAGGTTACTCACGTGTTACTCACCCGTTCGCCAC</t>
  </si>
  <si>
    <t>Mada.2571</t>
  </si>
  <si>
    <t>A3-042-I</t>
  </si>
  <si>
    <t>MGIsolates_MCB_BacIso_Plate16F06.16S_907R</t>
  </si>
  <si>
    <t>BacIso_Plate16F06.16S_907R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</si>
  <si>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TTCATCCCTCACGCGGCGTCGCTGCATCAGGCTTTCGCCCATTGTGCAATATTCCCCACTGCTGCCTCCCGTAGGAGTCTGGGCCGTGTCTCAGTCCCAGTGTGGCCGGTCACCCTCTCAGGCCGGCTACCCGTCGTCGCCTTGGTAGGCCATTACCCCACCAACAAGCTGATAGGCCGCGAGTCCATCCAAAACCGCAAAAGCTTTCCACCAACCACCATGCAGTGATCAGTCATATCCAGTATTAGACCCAGTTTCCCAGGCTTATCCCAGAGTTAAGGGCAGGTTACTCACGTGTTACTCACCCGTTCGCCACTAATCCCCCAGCAAGCTGGGATCATCGTTCGACTTGCATG</t>
  </si>
  <si>
    <t>Mada.2682</t>
  </si>
  <si>
    <t>A6-008-J</t>
  </si>
  <si>
    <t>MGIsolates_MCB_BacIso_Plate16D12.16S_907R</t>
  </si>
  <si>
    <t>BacIso_Plate16D12.16S_907R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</si>
  <si>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GATGAGAAGTCATATCCGGTATTAGACCCAGTTTCCCAGGCTTATCCCAGAGTTAAGGGCAGGTTACTCACGTGTTACTCACCCGTTCGCCACTAATCCACCAGCAAGCTGGCATCATCGTTCGACTTGCATG</t>
  </si>
  <si>
    <t>Mada.2797</t>
  </si>
  <si>
    <t>J8-037-A</t>
  </si>
  <si>
    <t>MGIsolates_MCB_BacIso_Plate18H01.16S_907R</t>
  </si>
  <si>
    <t>BacIso_Plate18H01.16S_907R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</si>
  <si>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</t>
  </si>
  <si>
    <t>Mada.2832</t>
  </si>
  <si>
    <t>A3-020-C</t>
  </si>
  <si>
    <t>A3-020</t>
  </si>
  <si>
    <t>MGIsolates_MCB_BacIso_Plate18B02.16S_907R</t>
  </si>
  <si>
    <t>BacIso_Plate18B02.16S_907R</t>
  </si>
  <si>
    <t>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TCGTTCGACTTGCATGT</t>
  </si>
  <si>
    <t>Mada.2840</t>
  </si>
  <si>
    <t>A3-023-D</t>
  </si>
  <si>
    <t>A3-023</t>
  </si>
  <si>
    <t>biporus</t>
  </si>
  <si>
    <t>Mantidactylus  biporus</t>
  </si>
  <si>
    <t>MGIsolates_MCB_BacIso_Plate18C03.16S_907R</t>
  </si>
  <si>
    <t>BacIso_Plate18C03.16S_907R</t>
  </si>
  <si>
    <t>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TATCCCAGAGTCAAGGGCAGATTGCTCACGTGTTACTCACCCGTTCGCCACTGATCCAGAAAGCAAGCTCTCCTTCACCGTTCGACTTGCATGT</t>
  </si>
  <si>
    <t>Mada.2860</t>
  </si>
  <si>
    <t>J1-088-E</t>
  </si>
  <si>
    <t>J1-088</t>
  </si>
  <si>
    <t>MGIsolates_MCB_BacIso_Plate18D05.16S_907R</t>
  </si>
  <si>
    <t>BacIso_Plate18D05.16S_907R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</si>
  <si>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</t>
  </si>
  <si>
    <t>Mada.2968</t>
  </si>
  <si>
    <t>J8-010-A</t>
  </si>
  <si>
    <t>MGIsolates_MCB_BacIso_Plate18H10.16S_907R</t>
  </si>
  <si>
    <t>BacIso_Plate18H10.16S_907R</t>
  </si>
  <si>
    <t>Mada.2979</t>
  </si>
  <si>
    <t>J8-031-C</t>
  </si>
  <si>
    <t>MGIsolates_MCB_BacIso_Plate18A10.16S_907R</t>
  </si>
  <si>
    <t>BacIso_Plate18A10.16S_907R</t>
  </si>
  <si>
    <t>Mada.2985</t>
  </si>
  <si>
    <t>J4-039-A</t>
  </si>
  <si>
    <t>yellow irregular dry</t>
  </si>
  <si>
    <t>MGIsolates_MCB_BacIso_Plate18C11.16S_907R</t>
  </si>
  <si>
    <t>BacIso_Plate18C11.16S_907R</t>
  </si>
  <si>
    <t>CACCTAGTGCCCAACGTTTACGGCATGGACTACCAGGGTATCTAATCCTGTTCGCTCCCCATGCTTTCGCTCCTCAGCGTCAGTTACAGCCCAGAGACCTGCCTTCGCCATCGGTGTTCCTCCTGATATCTGCGCATTCCACCGCTACACCAGGAATTCCAGTCTCCCCTACTGCACTCTAGTCTGT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T</t>
  </si>
  <si>
    <t>Mada.3023</t>
  </si>
  <si>
    <t>J4-029-D</t>
  </si>
  <si>
    <t>yellowish clear round wet</t>
  </si>
  <si>
    <t>MGIsolates_MCB_BacIso_Plate18B01.16S_907R</t>
  </si>
  <si>
    <t>BacIso_Plate18B01.16S_907R</t>
  </si>
  <si>
    <t>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CGTTCGCCACTGATCCAAAGAGCAAGCTCTCCTTCACCGTTCGACTTGCATGT</t>
  </si>
  <si>
    <t>Mada.3826</t>
  </si>
  <si>
    <t>J8-047-G</t>
  </si>
  <si>
    <t>MGIsolates_MCB_BacIso_Plate26C01.16S_907R</t>
  </si>
  <si>
    <t>BacIso_Plate26C01.16S_907R</t>
  </si>
  <si>
    <t>k__Bacteria;p__Proteobacteria;c__Betaproteobacteria;o__Burkholderiales;f__Alcaligenaceae;g__;s__</t>
  </si>
  <si>
    <t>New.CleanUp.ReferenceOTU181</t>
  </si>
  <si>
    <t>CGCGTTAGCTGCGCTACTAAGTCCCGAAGAACCCAACAGCTAGTTGACATCGTTTAGGGCGTGGACTACCAGGGTATCTAATCCTGTTTGCTCCCCACGCTTTCGTGCCTGAGCGTCAGTATTATCCCAGGAGGCTGCCTTCGCCATCGGTGTTCCTCCGCATATCTACGCATTTCACTGCTACACGCGGAATTCCACCTCCCTCTGACATACTCTAGCCCGGTAGTTAAAAATGCAGTTCCAAGGTTGAGCCCTGGGATTTCACATCTTTCTTTCCGAACCGCCTGCGCACGCTTTACGCCCAGTAATTCCGATTAACGCTTGCACCCTACGTATTACCGCGGCTGCTGGCACGTAGTTAGCCGGTGCTTATTCTGCGGGTACCGTCATCCGATCGGGGTATTATCTCGACCGATTTCTTTCCCGCCAAAAGTGCTTTACAACCCGAAGGCCTTCATCGCACACGCGGAATGGCTGGATCAGGGTTTCCCCCATTGTCCAAAATTCCCCACTGCTGCCTCCCGTAGGAGTCTGGGCCGTGTCTCAGTCCCAGTGTGGCTGGTCGTCCTCTCAAACCAGCTACGGATCGTCGCCTTGGTGAGCCTTTACCCCACCAACTAGCTAATCCGACATCGGCCGCTCCAATAGTGAGAGGTCTTGCGATCCCCCCCTTTCCCCCGTAGGGCGTATGCGGTATTAGCTACGCTTTCGCGTAGTTATCCCCCGCTACTGGGCACGTTCCGATGCATTACTCAC</t>
  </si>
  <si>
    <t>Alcaligenaceae</t>
  </si>
  <si>
    <t>Mada.1561</t>
  </si>
  <si>
    <t>J8-041-E</t>
  </si>
  <si>
    <t>light yellow, round, wet</t>
  </si>
  <si>
    <t>MGIsolates_MCB_BacIso_Plate15C01.16S_907R</t>
  </si>
  <si>
    <t>BacIso_Plate15C01.16S_907R</t>
  </si>
  <si>
    <t>k__Bacteria;p__Proteobacteria;c__Gammaproteobacteria;o__Xanthomonadales;f__Xanthomonadaceae;g__Xanthomonas;s__axonopodis</t>
  </si>
  <si>
    <t>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</t>
  </si>
  <si>
    <t>Xanthomonas</t>
  </si>
  <si>
    <t>axonopodis</t>
  </si>
  <si>
    <t>Mada.2351</t>
  </si>
  <si>
    <t>A8-034-B</t>
  </si>
  <si>
    <t>off whiteish irregular dry</t>
  </si>
  <si>
    <t>MGIsolates_MCB_BacIso_Plate13C02.16S_907R</t>
  </si>
  <si>
    <t>BacIso_Plate13C02.16S_907R</t>
  </si>
  <si>
    <t>TGCGTTAGCTACGGCACGGATTCCGTGA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</t>
  </si>
  <si>
    <t>Mada.2353</t>
  </si>
  <si>
    <t>A8-034-D</t>
  </si>
  <si>
    <t>MGIsolates_MCB_BacIso_Plate13A02.16S_907R</t>
  </si>
  <si>
    <t>BacIso_Plate13A02.16S_907R</t>
  </si>
  <si>
    <t>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AGCTCATCCCGAACCAAAATTCTTTCCAACTCCTAGCCATGCGGCTGAAGCTCGTATCCGGTATTAGACGTCGTTTCCAACGCTTATCCCAGAGTTCGGGGCAGATTGCTCACGTGTTACTCACCCGTTCGCCACTGA</t>
  </si>
  <si>
    <t>Mada.2408</t>
  </si>
  <si>
    <t>J9-069-B</t>
  </si>
  <si>
    <t>J9-069</t>
  </si>
  <si>
    <t>MGIsolates_MCB_BacIso_Plate13B08.16S_907R</t>
  </si>
  <si>
    <t>BacIso_Plate13B08.16S_907R</t>
  </si>
  <si>
    <t>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GAAAAACTTTCCACACGATAGACATGCATCTCCGTGTCATATCCGGTATTAGCTCCGGTTTCCCGAAGTTATCCCAGAGTCTGGGGCAGGTTACTCACGTGTTACTCACCCGTTCGCCACTGA</t>
  </si>
  <si>
    <t>Mada.2599</t>
  </si>
  <si>
    <t>J8-033-E</t>
  </si>
  <si>
    <t>off white round dry rough</t>
  </si>
  <si>
    <t>MGIsolates_MCB_BacIso_Plate16G09.16S_907R</t>
  </si>
  <si>
    <t>BacIso_Plate16G09.16S_907R</t>
  </si>
  <si>
    <t>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</t>
  </si>
  <si>
    <t>Mada.2602</t>
  </si>
  <si>
    <t>J8-033-H</t>
  </si>
  <si>
    <t>MGIsolates_MCB_BacIso_Plate16D09.16S_907R</t>
  </si>
  <si>
    <t>BacIso_Plate16D09.16S_907R</t>
  </si>
  <si>
    <t>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</t>
  </si>
  <si>
    <t>Mada.2607</t>
  </si>
  <si>
    <t>A2-026-A</t>
  </si>
  <si>
    <t>off white round dry brownish hue</t>
  </si>
  <si>
    <t>A2-026</t>
  </si>
  <si>
    <t>MGIsolates_MCB_BacIso_Plate16G10.16S_907R</t>
  </si>
  <si>
    <t>BacIso_Plate16G10.16S_907R</t>
  </si>
  <si>
    <t>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AGCCCCCATGCGGAAGCCGGTGTTATCCGGTATTAGACCCCGTTTCCAGGGCTTGTCCCAGAGTGAAGGGCAGATTGCCCACGTGTTACTCACCCGTTCGCCACTAATCCACCCCGAAGGGCTTCATCGTTCGACTTGCATG</t>
  </si>
  <si>
    <t>Mada.2609</t>
  </si>
  <si>
    <t>A2-026-C</t>
  </si>
  <si>
    <t>white round dry white dusty</t>
  </si>
  <si>
    <t>MGIsolates_MCB_BacIso_Plate16E10.16S_907R</t>
  </si>
  <si>
    <t>BacIso_Plate16E10.16S_907R</t>
  </si>
  <si>
    <t>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</t>
  </si>
  <si>
    <t>Mada.2620</t>
  </si>
  <si>
    <t>A1-048-C</t>
  </si>
  <si>
    <t>MGIsolates_MCB_BacIso_Plate15B11.16S_907R</t>
  </si>
  <si>
    <t>BacIso_Plate15B11.16S_907R</t>
  </si>
  <si>
    <t>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</t>
  </si>
  <si>
    <t>Mada.2642</t>
  </si>
  <si>
    <t>J8-034-B</t>
  </si>
  <si>
    <t>MGIsolates_MCB_BacIso_Plate16H02.16S_907R</t>
  </si>
  <si>
    <t>BacIso_Plate16H02.16S_907R</t>
  </si>
  <si>
    <t>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TCAAGATGCCCTGAGGAGTGTTATCCGGTATTAGACCCCGTTTCCAGGGCTTGTCCCAGAGTGAAGGGCAGATTGCCCACGTGTTACTCACCCGTTCGCCACTAATCCACCCCGAAGGGCTTCATCGTTCGACTTGCATG</t>
  </si>
  <si>
    <t>Mada.275</t>
  </si>
  <si>
    <t>A5-001-B2</t>
  </si>
  <si>
    <t>MGIsolates_MCB_BacIso_Plate2B05.16S_907R</t>
  </si>
  <si>
    <t>BacIso_Plate2B05.16S_907R</t>
  </si>
  <si>
    <t>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</t>
  </si>
  <si>
    <t>Mada.285</t>
  </si>
  <si>
    <t>A4-026-D</t>
  </si>
  <si>
    <t>MGIsolates_MCB_BacIso_Plate15A01.16S_907R</t>
  </si>
  <si>
    <t>BacIso_Plate15A01.16S_907R</t>
  </si>
  <si>
    <t>CCCAACATCCAGTTCGCATCGTTTAGGGCGTGGACTACCAGGGTATCTAATCCTGTTTGCTCCCCACGCTTTCGTGCCTCAGTGTCAGTGTTGGTCCAGGTAGCTGCCTTCGCCATGGATGTTCCTCCCGATCTCTACGCATTTCACTGCTACACCGGGAATTCCGCTACCCTCTACCACACTCTAGTCATCCAGTTTCCACTGCAGTTCCCAGGTTGAGCCCAGGGCTTTCACAACAGACTTAAACAACCACCTACGCACGCTTTACGCCCAGTAATTCCGAGTAACGCTTGCACCCTTCGTATTACCGCGGCTGCTGGCACGAAGTTAGCCGGTGCTTATTCTTTGGGTACCGTCAGAACAGCTG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CCATAAGAGCAA</t>
  </si>
  <si>
    <t>Mada.2891</t>
  </si>
  <si>
    <t>A7-038-A</t>
  </si>
  <si>
    <t>MGIsolates_MCB_BacIso_Plate18H08.16S_907R</t>
  </si>
  <si>
    <t>BacIso_Plate18H08.16S_907R</t>
  </si>
  <si>
    <t>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CGGCTCATATCCGGTATTAGCCCCGGTTTCCCGGAGTTATCCCGAAGTCAAGGGCAGGTTACTCACGTGTTACTCACCCGTTCGCCACTAATCCGCCCAGCAAGCTGGGCATCATCGTTCGACTTGCATGT</t>
  </si>
  <si>
    <t>Mada.3116</t>
  </si>
  <si>
    <t>SA-3-C</t>
  </si>
  <si>
    <t>MGIsolates_MCB_BacIso_Plate20E09.16S_907R</t>
  </si>
  <si>
    <t>BacIso_Plate20E09.16S_907R</t>
  </si>
  <si>
    <t>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GCCACGGGTATTAACCACGACGTTTTCTTTCCGGACAAAAGTGCTTTACAACCCGAAGGCCTTCTTCACACACGCGGCATTGCTGGATCAGGCTTGCGCCCATTGTCCAAAATTCCCCACTGCTGCCTCCCGTAGGAGTCTGGGCCGTGTCTCAGTCCCAGTGTGGCTGGTCGTCCTCTCAGACCAGCTACAGATCGTCGCCTTGGTAGGCCTTTACCCCACCAACTAGCTAATCTGCCATCGGCCGCCCCTGTAGCGCGAGGTCCTAAGATCCCCCGCTTTCATCCACAGATCGTATGCGGTATTAATCCGGCTTTCGCCGGGCTATCCCCCACTACAGGACACGTTCCGATGTATTACTCACCCGTTCGCCACTCGCCACCAGGATTGCTCCCG</t>
  </si>
  <si>
    <t>Mada.3127</t>
  </si>
  <si>
    <t>J2-045-G</t>
  </si>
  <si>
    <t>light yellow round trans wet</t>
  </si>
  <si>
    <t>MGIsolates_MCB_BacIso_Plate20B10.16S_907R</t>
  </si>
  <si>
    <t>BacIso_Plate20B10.16S_907R</t>
  </si>
  <si>
    <t>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ACTCGCCACCAGGATTGCTCCCG</t>
  </si>
  <si>
    <t>Mada.347</t>
  </si>
  <si>
    <t>7-18D</t>
  </si>
  <si>
    <t>A7-018</t>
  </si>
  <si>
    <t>MGIsolates_MCB_BacIso_Plate2E12.16S_907R</t>
  </si>
  <si>
    <t>BacIso_Plate2E12.16S_907R</t>
  </si>
  <si>
    <t>CCGTGGAAAGGTCCCCACATCTAGGCCCACGTTTACGGCGTGGACTACCAGGGTATCTAATCCTGTA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C</t>
  </si>
  <si>
    <t>Mada.4334</t>
  </si>
  <si>
    <t>MGIsolates_MCB_MADAISO_4334.BAC_907R.ab1</t>
  </si>
  <si>
    <t>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</t>
  </si>
  <si>
    <t>Mada.4335</t>
  </si>
  <si>
    <t>MGIsolates_MCB_MADAISO_4335.BAC_907R.ab1</t>
  </si>
  <si>
    <t>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TA</t>
  </si>
  <si>
    <t>Mada.4336</t>
  </si>
  <si>
    <t>MGIsolates_MCB_MADAISO_4336.907R_BAC.ab1</t>
  </si>
  <si>
    <t>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</t>
  </si>
  <si>
    <t>Mada.1559</t>
  </si>
  <si>
    <t>J8-041-C</t>
  </si>
  <si>
    <t>MGIsolates_MCB_BacIso_Plate15E01.16S_907R</t>
  </si>
  <si>
    <t>BacIso_Plate15E01.16S_907R</t>
  </si>
  <si>
    <t>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</t>
  </si>
  <si>
    <t>Mada.1560</t>
  </si>
  <si>
    <t>J8-041-D</t>
  </si>
  <si>
    <t>MGIsolates_MCB_BacIso_Plate15D01.16S_907R</t>
  </si>
  <si>
    <t>BacIso_Plate15D01.16S_907R</t>
  </si>
  <si>
    <t>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G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CCCGAGAGCAA</t>
  </si>
  <si>
    <t>Mada.1576</t>
  </si>
  <si>
    <t>J9-035-D</t>
  </si>
  <si>
    <t>white, round, wet</t>
  </si>
  <si>
    <t>J9-035</t>
  </si>
  <si>
    <t>MGIsolates_MCB_BacIso_Plate15F08.16S_907R</t>
  </si>
  <si>
    <t>BacIso_Plate15F08.16S_907R</t>
  </si>
  <si>
    <t>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</t>
  </si>
  <si>
    <t>Mada.2417</t>
  </si>
  <si>
    <t>J1-015-Q</t>
  </si>
  <si>
    <t>MGIsolates_MCB_BacIso_Plate13A09.16S_907R</t>
  </si>
  <si>
    <t>BacIso_Plate13A09.16S_907R</t>
  </si>
  <si>
    <t>T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GCGGAGGAAAGTATTATCCGGTATTAGACCCCGTTTCCAGGGCTTGTCCCAGAGTGAAGGGCAGATTGCCCACGTGTTACTCACCCGTTCGCCACTA</t>
  </si>
  <si>
    <t>Mada.2474</t>
  </si>
  <si>
    <t>A7-060-D</t>
  </si>
  <si>
    <t>MGIsolates_MCB_BacIso_Plate14G03.16S_907R</t>
  </si>
  <si>
    <t>BacIso_Plate14G03.16S_907R</t>
  </si>
  <si>
    <t>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</t>
  </si>
  <si>
    <t>Mada.2603</t>
  </si>
  <si>
    <t>J8-033-I</t>
  </si>
  <si>
    <t>MGIsolates_MCB_BacIso_Plate16C09.16S_907R</t>
  </si>
  <si>
    <t>BacIso_Plate16C09.16S_907R</t>
  </si>
  <si>
    <t>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</t>
  </si>
  <si>
    <t>Mada.272</t>
  </si>
  <si>
    <t>A4-004-E</t>
  </si>
  <si>
    <t>A4-004</t>
  </si>
  <si>
    <t>MGIsolates_MCB_BacIso_Plate2C05.16S_907R</t>
  </si>
  <si>
    <t>BacIso_Plate2C05.16S_907R</t>
  </si>
  <si>
    <t>CCGTGAAATGAAACCCACACCTAGTACCCACCGTTTA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</t>
  </si>
  <si>
    <t>Mada.283</t>
  </si>
  <si>
    <t>A4-002-F</t>
  </si>
  <si>
    <t>A4-002</t>
  </si>
  <si>
    <t>MGIsolates_MCB_BacIso_Plate15B01.16S_907R</t>
  </si>
  <si>
    <t>BacIso_Plate15B01.16S_907R</t>
  </si>
  <si>
    <t>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TCCGAAGATCCCCCGCTTTCCCCCGTAGGACGTATGCGGTATTAGCGTAAGTTTCCCTACGTTATCCCCCACGTCTGGGTAGGTCCCGATGCATTACTCACCCGTCCGCCACTCGCCACCCACAGAGCAA</t>
  </si>
  <si>
    <t>Mada.329</t>
  </si>
  <si>
    <t>6-004-K</t>
  </si>
  <si>
    <t>Light tan</t>
  </si>
  <si>
    <t>A6-004</t>
  </si>
  <si>
    <t>MGIsolates_MCB_BacIso_Plate2E11.16S_907R</t>
  </si>
  <si>
    <t>BacIso_Plate2E11.16S_907R</t>
  </si>
  <si>
    <t>ACGTGGAATGTTGCCCA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ACGCTTCTTCCCTGCTGAAAGAGGTTTACAACCCGAAGGCCGTCATCCCTCACGCGGCGTCGCTGCATCAGGCTTCCGCCCATTGTGCAATATTCCCCACTGCTGCCTCCCGTAGGAGTCTGGGCCGTGTCTCAGTCCCAGTGTGGCCGGTCGCCCTCTCAGGCCGGCTACCCGTCGTCGCCTTGGTGAGCCACTACCTCACCAACAAGCTGATAGGCCGCGGGCTCATCCTGCACCGCCGGAGCTTTCCACCCACTTGGATGCCCAAGCAGGTCAATATCCGGTATTAGACCCCGTTTCCAGGGCTTGTCCCAGAGTGCAGGGCAGATTGCCCACGTGTTACTCACCCGTTCGCCACTAATCCCCCACCGAAGCGGGTTC</t>
  </si>
  <si>
    <t>Mada.2445</t>
  </si>
  <si>
    <t>A4-039-A</t>
  </si>
  <si>
    <t>MGIsolates_MCB_BacIso_Plate14F01.16S_907R</t>
  </si>
  <si>
    <t>BacIso_Plate14F01.16S_907R</t>
  </si>
  <si>
    <t>New.CleanUp.ReferenceOTU104</t>
  </si>
  <si>
    <t>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</t>
  </si>
  <si>
    <t>Mada.2480</t>
  </si>
  <si>
    <t>A1-092-B</t>
  </si>
  <si>
    <t>MGIsolates_MCB_BacIso_Plate14B03.16S_907R</t>
  </si>
  <si>
    <t>BacIso_Plate14B03.16S_907R</t>
  </si>
  <si>
    <t>Mada.2511</t>
  </si>
  <si>
    <t>J8-043-B</t>
  </si>
  <si>
    <t>MGIsolates_MCB_BacIso_Plate14H07.16S_907R</t>
  </si>
  <si>
    <t>BacIso_Plate14H07.16S_907R</t>
  </si>
  <si>
    <t>New.CleanUp.ReferenceOTU65</t>
  </si>
  <si>
    <t>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</t>
  </si>
  <si>
    <t>Mada.2516</t>
  </si>
  <si>
    <t>J8-043-G</t>
  </si>
  <si>
    <t>MGIsolates_MCB_BacIso_Plate14C07.16S_907R</t>
  </si>
  <si>
    <t>BacIso_Plate14C07.16S_907R</t>
  </si>
  <si>
    <t>New.CleanUp.ReferenceOTU17</t>
  </si>
  <si>
    <t>TGCGTTAGCTGCGACACGGAGACCGTGGAATGGCCCCCACATCTAGTTCCCAACGTTTACGGCGTGGACTACCAGGGTATCTAATCCTGTTCGCTCCCCACG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GCCATGCGGCCGGTCGTCGTATCCAGTATTAGACGTCGTTTCCAACGCTTATCCCAGAGTCAAGGGCAGGTTACTCACGTGTTACTCACCCGTTCGCCAC</t>
  </si>
  <si>
    <t>Mada.2525</t>
  </si>
  <si>
    <t>J8-045-F</t>
  </si>
  <si>
    <t>MGIsolates_MCB_BacIso_Plate14B08.16S_907R</t>
  </si>
  <si>
    <t>BacIso_Plate14B08.16S_907R</t>
  </si>
  <si>
    <t>New.CleanUp.ReferenceOTU187</t>
  </si>
  <si>
    <t>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CTGCGAACCATGCGGTTACAGCTCATATCCAGTATTAGACGCCGTTTCCAGCGCTTATCCCAGAGTCCAGGGCAGGTTGCTCACGTGTTACTCACCCGTTCGCCAC</t>
  </si>
  <si>
    <t>Mada.2546</t>
  </si>
  <si>
    <t>J9-077-E</t>
  </si>
  <si>
    <t>MGIsolates_MCB_BacIso_Plate14G11.16S_907R</t>
  </si>
  <si>
    <t>BacIso_Plate14G11.16S_907R</t>
  </si>
  <si>
    <t>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</t>
  </si>
  <si>
    <t>Mada.2558</t>
  </si>
  <si>
    <t>A3-031-D</t>
  </si>
  <si>
    <t>MGIsolates_MCB_BacIso_Plate14C12.16S_907R</t>
  </si>
  <si>
    <t>BacIso_Plate14C12.16S_907R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</si>
  <si>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AACTGGCCATGCGGCCGTTGCTCGTATCCAGTATTAGACGCCGTTTCCAGCGCTTATCCCAGAGTCAGGGGCAGGTTGCTCACGTGTTACTCACCCGTTCGCCAC</t>
  </si>
  <si>
    <t>Mada.323</t>
  </si>
  <si>
    <t>6-004-F</t>
  </si>
  <si>
    <t>MGIsolates_MCB_BacIso_Plate2B10.16S_907R</t>
  </si>
  <si>
    <t>BacIso_Plate2B10.16S_907R</t>
  </si>
  <si>
    <t>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</t>
  </si>
  <si>
    <t>Mada.216</t>
  </si>
  <si>
    <t>A4-001-H</t>
  </si>
  <si>
    <t>A4-001</t>
  </si>
  <si>
    <t>MGIsolates_MCB_BacIso_Plate2G01.16S_907R</t>
  </si>
  <si>
    <t>BacIso_Plate2G01.16S_907R</t>
  </si>
  <si>
    <t>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GGCTGAAGGTCGTATCCGGTATTAGACGTCGTTTCCAACGCTTATCCCAGAGTCAAGGGCAGGTTACTCACGTGTTACTCACCCGTTCGCCACTGATCCACAAGAGCAAGCTCCC</t>
  </si>
  <si>
    <t>Mada.235</t>
  </si>
  <si>
    <t>A5-002-E</t>
  </si>
  <si>
    <t>MGIsolates_MCB_BacIso_Plate2H03.16S_907R</t>
  </si>
  <si>
    <t>BacIso_Plate2H03.16S_907R</t>
  </si>
  <si>
    <t>Mada.2444</t>
  </si>
  <si>
    <t>J7-037-F</t>
  </si>
  <si>
    <t>MGIsolates_MCB_BacIso_Plate14G01.16S_907R</t>
  </si>
  <si>
    <t>BacIso_Plate14G01.16S_907R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</si>
  <si>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</t>
  </si>
  <si>
    <t>Mada.2446</t>
  </si>
  <si>
    <t>A4-039-B</t>
  </si>
  <si>
    <t>MGIsolates_MCB_BacIso_Plate14E01.16S_907R</t>
  </si>
  <si>
    <t>BacIso_Plate14E01.16S_907R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</si>
  <si>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ATAGGGGCTCATATCCAGTATTAGACACCGTTTCCAGCGCTTATCCCAGAGTCCAGGGCAGGTTGCTCACGTGTTACTCACCCGTTCGCCAC</t>
  </si>
  <si>
    <t>Mada.2461</t>
  </si>
  <si>
    <t>A6-009-J</t>
  </si>
  <si>
    <t>off white round drier, embeds brown hue</t>
  </si>
  <si>
    <t>MGIsolates_MCB_BacIso_Plate14D01.16S_907R</t>
  </si>
  <si>
    <t>BacIso_Plate14D01.16S_907R</t>
  </si>
  <si>
    <t>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CCACCACCAAGGATGCCCTCAGTAGTCGTATCCGGTATTAGACCCCGTTTCCAGGGCTTGTCCCAGAGTGAAGGGCAGATTGCCCACGTGTTACTCACCCGTTCGCCAC</t>
  </si>
  <si>
    <t>Mada.2469</t>
  </si>
  <si>
    <t>J2-047-D</t>
  </si>
  <si>
    <t>MGIsolates_MCB_BacIso_Plate14D02.16S_907R</t>
  </si>
  <si>
    <t>BacIso_Plate14D02.16S_907R</t>
  </si>
  <si>
    <t>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</t>
  </si>
  <si>
    <t>Mada.2476</t>
  </si>
  <si>
    <t>A7-060-F</t>
  </si>
  <si>
    <t>MGIsolates_MCB_BacIso_Plate14E03.16S_907R</t>
  </si>
  <si>
    <t>BacIso_Plate14E03.16S_907R</t>
  </si>
  <si>
    <t>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</t>
  </si>
  <si>
    <t>Mada.2479</t>
  </si>
  <si>
    <t>A1-092-A</t>
  </si>
  <si>
    <t>MGIsolates_MCB_BacIso_Plate14C03.16S_907R</t>
  </si>
  <si>
    <t>BacIso_Plate14C03.16S_907R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</si>
  <si>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</t>
  </si>
  <si>
    <t>Mada.2481</t>
  </si>
  <si>
    <t>A1-092-C</t>
  </si>
  <si>
    <t>MGIsolates_MCB_BacIso_Plate14A03.16S_907R</t>
  </si>
  <si>
    <t>BacIso_Plate14A03.16S_907R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</si>
  <si>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</t>
  </si>
  <si>
    <t>Mada.2497</t>
  </si>
  <si>
    <t>A4-017-D</t>
  </si>
  <si>
    <t>MGIsolates_MCB_BacIso_Plate14E05.16S_907R</t>
  </si>
  <si>
    <t>BacIso_Plate14E05.16S_907R</t>
  </si>
  <si>
    <t>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</t>
  </si>
  <si>
    <t>Mada.2503</t>
  </si>
  <si>
    <t>A4-019-E</t>
  </si>
  <si>
    <t>MGIsolates_MCB_BacIso_Plate14G06.16S_907R</t>
  </si>
  <si>
    <t>BacIso_Plate14G06.16S_907R</t>
  </si>
  <si>
    <t>Mada.2512</t>
  </si>
  <si>
    <t>J8-043-C</t>
  </si>
  <si>
    <t>off white irregular dry rough</t>
  </si>
  <si>
    <t>MGIsolates_MCB_BacIso_Plate14G07.16S_907R</t>
  </si>
  <si>
    <t>BacIso_Plate14G07.16S_907R</t>
  </si>
  <si>
    <t>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AGCCCCCATGCAGAGGCCGGTGTTATCCGGTATTAGACCCCGTTTCCAGGGCTTGTCCCAGAGTGAAGGGCAGATTGCCCACGTGTTACTCACCCGTTCGCCAC</t>
  </si>
  <si>
    <t>Mada.2513</t>
  </si>
  <si>
    <t>J8-043-D</t>
  </si>
  <si>
    <t>MGIsolates_MCB_BacIso_Plate14E07.16S_907R</t>
  </si>
  <si>
    <t>BacIso_Plate14E07.16S_907R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</si>
  <si>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</t>
  </si>
  <si>
    <t>Mada.2515</t>
  </si>
  <si>
    <t>J8-043-F</t>
  </si>
  <si>
    <t>MGIsolates_MCB_BacIso_Plate14D07.16S_907R</t>
  </si>
  <si>
    <t>BacIso_Plate14D07.16S_907R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</si>
  <si>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</t>
  </si>
  <si>
    <t>Mada.2534</t>
  </si>
  <si>
    <t>J8-046-F</t>
  </si>
  <si>
    <t>MGIsolates_MCB_BacIso_Plate14B09.16S_907R</t>
  </si>
  <si>
    <t>BacIso_Plate14B09.16S_907R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</si>
  <si>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</t>
  </si>
  <si>
    <t>Mada.2535</t>
  </si>
  <si>
    <t>J8-046-G</t>
  </si>
  <si>
    <t>MGIsolates_MCB_BacIso_Plate14A09.16S_907R</t>
  </si>
  <si>
    <t>BacIso_Plate14A09.16S_907R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</si>
  <si>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</t>
  </si>
  <si>
    <t>Mada.2536</t>
  </si>
  <si>
    <t>J8-046-H</t>
  </si>
  <si>
    <t>MGIsolates_MCB_BacIso_Plate14H10.16S_907R</t>
  </si>
  <si>
    <t>BacIso_Plate14H10.16S_907R</t>
  </si>
  <si>
    <t>TGCGTTAGCTGCGGCACGGAACCCGTGGAATGGGTCCCA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ATACGGATGCCCGTTGGTGTCATATCCGGTATTAGCTCCGGTTTCCCGGGGTTATCCCAGAGTCTGGGGCAGGTTGCTCACGTGTTACTCACCCGTTCGCCAC</t>
  </si>
  <si>
    <t>Mada.2539</t>
  </si>
  <si>
    <t>J8-046-K</t>
  </si>
  <si>
    <t>MGIsolates_MCB_BacIso_Plate14F10.16S_907R</t>
  </si>
  <si>
    <t>BacIso_Plate14F10.16S_907R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</si>
  <si>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</t>
  </si>
  <si>
    <t>Mada.2541</t>
  </si>
  <si>
    <t>J8-046-M</t>
  </si>
  <si>
    <t>MGIsolates_MCB_BacIso_Plate14D10.16S_907R</t>
  </si>
  <si>
    <t>BacIso_Plate14D10.16S_907R</t>
  </si>
  <si>
    <t>Mada.2543</t>
  </si>
  <si>
    <t>J9-077-B</t>
  </si>
  <si>
    <t>MGIsolates_MCB_BacIso_Plate14B10.16S_907R</t>
  </si>
  <si>
    <t>BacIso_Plate14B10.16S_907R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</si>
  <si>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CAAAATGCTTTGGAGAGTGTTATCCGGTATTAGACCCCGTTTCCAGGGCTTGTCCCAGAGTGAAGGGCAGATTGCCCACGTGTTACTCACCCGTTCGCCAC</t>
  </si>
  <si>
    <t>Mada.2545</t>
  </si>
  <si>
    <t>J9-077-D</t>
  </si>
  <si>
    <t>MGIsolates_MCB_BacIso_Plate14H11.16S_907R</t>
  </si>
  <si>
    <t>BacIso_Plate14H11.16S_907R</t>
  </si>
  <si>
    <t>Mada.2550</t>
  </si>
  <si>
    <t>J9-025-C</t>
  </si>
  <si>
    <t>MGIsolates_MCB_BacIso_Plate14C11.16S_907R</t>
  </si>
  <si>
    <t>BacIso_Plate14C11.16S_907R</t>
  </si>
  <si>
    <t>Mada.2554</t>
  </si>
  <si>
    <t>J9-025-G</t>
  </si>
  <si>
    <t>MGIsolates_MCB_BacIso_Plate14G12.16S_907R</t>
  </si>
  <si>
    <t>BacIso_Plate14G12.16S_907R</t>
  </si>
  <si>
    <t>New.CleanUp.ReferenceOTU116</t>
  </si>
  <si>
    <t>TGCGTTAGCTACGGCGCGGAAAACGTGGAATGTTCCCCA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</t>
  </si>
  <si>
    <t>Mada.2559</t>
  </si>
  <si>
    <t>A3-031-E</t>
  </si>
  <si>
    <t>MGIsolates_MCB_BacIso_Plate14B12.16S_907R</t>
  </si>
  <si>
    <t>BacIso_Plate14B12.16S_907R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</si>
  <si>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</t>
  </si>
  <si>
    <t>Mada.2833</t>
  </si>
  <si>
    <t>A3-020-D</t>
  </si>
  <si>
    <t>MGIsolates_MCB_BacIso_Plate18A02.16S_907R</t>
  </si>
  <si>
    <t>BacIso_Plate18A02.16S_907R</t>
  </si>
  <si>
    <t>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ACATGCGAGCTGTGGTCATATCCGGTATTAGACCCAGTTTCCCAGGCTTATCCCAGAGTGCAGGGCAGATCACCCACGTGTTACTCACCCGTTCGCCGCTCGTGTACCCCGAAAGGCCTTACCGCTCGACTTGCATGT</t>
  </si>
  <si>
    <t>Mada.2849</t>
  </si>
  <si>
    <t>J2-019-A</t>
  </si>
  <si>
    <t>J2-019</t>
  </si>
  <si>
    <t>Mantella madagascariensis</t>
  </si>
  <si>
    <t>MGIsolates_MCB_BacIso_Plate18E04.16S_907R</t>
  </si>
  <si>
    <t>BacIso_Plate18E04.16S_907R</t>
  </si>
  <si>
    <t>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GAGAGTGAAGGGCAGATTGCCCACGTGTTACTCACCCGTTCGCCACTAATCCACCCCGAAGGGCTTCATCGTTCGACTTGCATGT</t>
  </si>
  <si>
    <t>Mada.2906</t>
  </si>
  <si>
    <t>A1-051-C</t>
  </si>
  <si>
    <t>MGIsolates_MCB_BacIso_Plate18B09.16S_907R</t>
  </si>
  <si>
    <t>BacIso_Plate18B09.16S_907R</t>
  </si>
  <si>
    <t>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</t>
  </si>
  <si>
    <t>Mada.2981</t>
  </si>
  <si>
    <t>J8-031-E</t>
  </si>
  <si>
    <t>MGIsolates_MCB_BacIso_Plate18G11.16S_907R</t>
  </si>
  <si>
    <t>BacIso_Plate18G11.16S_907R</t>
  </si>
  <si>
    <t>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GTTACCTCACCAACAAGCTGATAGGCCGCGGGCTCATCCTGCACCGCCGGAGCTTTCCAGAATCACAGATGCCTGTGAAACTCGTATCCGGTATTAGACCCCGTTTCCAGGGCTTGTCCCAGAGTGCAGGGCAGATTGCCCACGTGTTACTCACCCGTTCGCCACTAATCCCCACCGAAGTGGTTCATCGTTCGACTTGCATGT</t>
  </si>
  <si>
    <t>Mada.3031</t>
  </si>
  <si>
    <t>J4-029-L</t>
  </si>
  <si>
    <t>yellowish center whiteish edges round wet</t>
  </si>
  <si>
    <t>MGIsolates_MCB_BacIso_Plate19E10.16S_907R</t>
  </si>
  <si>
    <t>BacIso_Plate19E10.16S_907R</t>
  </si>
  <si>
    <t>New.CleanUp.ReferenceOTU20</t>
  </si>
  <si>
    <t>CATCGAGTTATCATCGTTTAGGGCGTGGACTACCAGGGTATCTAATCCTGTTCGATCCCCACGCTTTCGTGCATCAGCGTCAATAATGACTTAGACAGCTGCCTTCGCAATCGGAGTTCTGAGACATATCTATGCATTTCACCGCTACTTGTCTCATTCCGCCATCTTCAACCACATTCAAGCTCATCAGTATCAAAGGCACTGCGACAGTTGAGCTGCCGTCTTTCACCCCTGACTTAATGAGCCGCCTACGCACCCTTTAAACCCAATAAATCCGGATAACGCTCGGATCCTCCGTATTACCGCGGCTGCTGGCACGGAGTTAGCCGATCCTTATTCTTCCAGTACATTCAAGCCACTACACGTAGTGGTGGTTATTCCTGGACAAAAGCAGTTTACAACCCATAGGGCAGTCATCCTGCACGCGGCATGGCTGGTTCAGAGTTCCCTCCATTGACCAATATTCCTTACTGCTGCCTCCCGTAGGAGTCTGGTCCGTGTCTCAGTACCAGTGTGGGGGATTCTCCTCTCAGAGCCCCTAGACATCGTAGCCTTGGTAAGCCGTTACCTTACCAACTAGCTAATGTCACGCGAGCCCATCCATATCCTATAAATATTTAACAACATCTCGATGCCGAGTCGTTGTGTTATGCGGTCTTAATCCGGATTTCTCCGGGCTATCCCCCTGATATGGGTAGGTTGCTCACGCGTTACGCACCCGTGCGCCACTCTCACTAAATCTAAGCAAGCTT</t>
  </si>
  <si>
    <t>Mada.1270</t>
  </si>
  <si>
    <t>J1-30-B</t>
  </si>
  <si>
    <t>white, wetish, round</t>
  </si>
  <si>
    <t>J1-030</t>
  </si>
  <si>
    <t>MGIsolates_MCB_BacIso_Plate5D02.16S_907R</t>
  </si>
  <si>
    <t>BacIso_Plate5D02.16S_907R</t>
  </si>
  <si>
    <t>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</t>
  </si>
  <si>
    <t>Mada.1332</t>
  </si>
  <si>
    <t>J7-3-C</t>
  </si>
  <si>
    <t>white, round wet, flat</t>
  </si>
  <si>
    <t>J7-003</t>
  </si>
  <si>
    <t>rappiodes</t>
  </si>
  <si>
    <t>Boophis  rappiodes</t>
  </si>
  <si>
    <t>MGIsolates_MCB_BacIso_Plate5B09.16S_907R</t>
  </si>
  <si>
    <t>BacIso_Plate5B09.16S_907R</t>
  </si>
  <si>
    <t>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</t>
  </si>
  <si>
    <t>Mada.1333</t>
  </si>
  <si>
    <t>J7-3-D</t>
  </si>
  <si>
    <t>white, round wet</t>
  </si>
  <si>
    <t>MGIsolates_MCB_BacIso_Plate5A09.16S_907R</t>
  </si>
  <si>
    <t>BacIso_Plate5A09.16S_907R</t>
  </si>
  <si>
    <t>Mada.1364</t>
  </si>
  <si>
    <t>j1-018-A</t>
  </si>
  <si>
    <t>white, wet,goopy</t>
  </si>
  <si>
    <t>J1-018</t>
  </si>
  <si>
    <t>MGIsolates_MCB_BacIso_Plate5A02.16S_907R</t>
  </si>
  <si>
    <t>BacIso_Plate5A02.16S_907R</t>
  </si>
  <si>
    <t>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CGTTTCCCGGAGTTATCCCAGTCTTATGGGTAGGTTACCCACGTGTTACTCACC</t>
  </si>
  <si>
    <t>Mada.1544</t>
  </si>
  <si>
    <t>J2-043-A</t>
  </si>
  <si>
    <t>off white, round with pentagonal interior and squiggles</t>
  </si>
  <si>
    <t>MGIsolates_MCB_BacIso_Plate15C06.16S_907R</t>
  </si>
  <si>
    <t>BacIso_Plate15C06.16S_907R</t>
  </si>
  <si>
    <t>k__Bacteria;p__Proteobacteria;c__Gammaproteobacteria;o__Pseudomonadales;f__Pseudomonadaceae;g__Pseudomonas</t>
  </si>
  <si>
    <t>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CAGCAAGGTATTAACTT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TCCTTTCGAAACGTTGTCCCCCACTACCAGGCAGATTCCTAGGCATTACTCACCCGTCCGCCGCTGAATCCAGGAGCAA</t>
  </si>
  <si>
    <t>Mada.236</t>
  </si>
  <si>
    <t>A5-002-F</t>
  </si>
  <si>
    <t>MGIsolates_MCB_BacIso_Plate2G03.16S_907R</t>
  </si>
  <si>
    <t>BacIso_Plate2G03.16S_907R</t>
  </si>
  <si>
    <t>New.CleanUp.ReferenceOTU90</t>
  </si>
  <si>
    <t>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C</t>
  </si>
  <si>
    <t>Mada.239</t>
  </si>
  <si>
    <t>A5-002-I</t>
  </si>
  <si>
    <t>MGIsolates_MCB_BacIso_Plate2D03.16S_907R</t>
  </si>
  <si>
    <t>BacIso_Plate2D03.16S_907R</t>
  </si>
  <si>
    <t>New.CleanUp.ReferenceOTU57</t>
  </si>
  <si>
    <t>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C</t>
  </si>
  <si>
    <t>Mada.244</t>
  </si>
  <si>
    <t>A4-023-I</t>
  </si>
  <si>
    <t>MGIsolates_MCB_BacIso_Plate2G04.16S_907R</t>
  </si>
  <si>
    <t>BacIso_Plate2G04.16S_907R</t>
  </si>
  <si>
    <t>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AATCTTTCCAACCACTAGCCATGCGGCTGCGGCTCGTATCCAGTATTAGACGCCGTTTCCAGCGCTTATCCCAGAGTCAGGGGCAGATTGCTCACGTGTTACTCACCCGTTCGCCACTGATCCAGAGAGCAAGCTCCC</t>
  </si>
  <si>
    <t>Mada.2463</t>
  </si>
  <si>
    <t>A6-009-L</t>
  </si>
  <si>
    <t>MGIsolates_MCB_BacIso_Plate14B01.16S_907R</t>
  </si>
  <si>
    <t>BacIso_Plate14B01.16S_907R</t>
  </si>
  <si>
    <t>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CAACCATGCGGCCGGTGGTCATATCCGGTATTAGACCCAGTTTCCCGGGCTTATCCCGAAATCGGGGGCAGGTTACTCACGTGTTACTCACCCGTTCGCCAC</t>
  </si>
  <si>
    <t>Mada.2471</t>
  </si>
  <si>
    <t>A7-060-A</t>
  </si>
  <si>
    <t>MGIsolates_MCB_BacIso_Plate14B02.16S_907R</t>
  </si>
  <si>
    <t>BacIso_Plate14B02.16S_907R</t>
  </si>
  <si>
    <t>TGCGTTAGCTGCGGCGCGGAAAACGTGGAATGT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TCGCCCATTGTGCAATATTCCCCACTGCTGCCTCCCGTAGGAGTCTGGGCCGTGTCTCAGTCCCAGTGTGGCCGGTCACCCTCTCAGGCCGGCTACCCGTCGTCGCCTTGGTGAGCCATTACCTCACCAACAAGCTGATAGGCCGCGAGTCCATCCATGACCGAAATTCTTTCCAACACCCACCATGCGGTAGACGTTCCTATCCAGTATTAGACCCAGTTTCCCGGGCTTATCCTAGAGTCAAGGGCAGGTTACTCACGTGTTACTCACCCGTTCGCCAC</t>
  </si>
  <si>
    <t>Mada.2489</t>
  </si>
  <si>
    <t>A4-018-E</t>
  </si>
  <si>
    <t>MGIsolates_MCB_BacIso_Plate14C04.16S_907R</t>
  </si>
  <si>
    <t>BacIso_Plate14C04.16S_907R</t>
  </si>
  <si>
    <t>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</t>
  </si>
  <si>
    <t>Mada.251</t>
  </si>
  <si>
    <t>A4-021-L</t>
  </si>
  <si>
    <t>MGIsolates_MCB_BacIso_Plate2A04.16S_907R</t>
  </si>
  <si>
    <t>BacIso_Plate2A04.16S_907R</t>
  </si>
  <si>
    <t>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GAAATTCTTTCCCGCTCCTGGAGATGCCTCCGAAGCGCGTATCCGGTATTAGACGTCGTTTCCAACGCTTATCCCAGAGTCAAGGGCAGGTTACTCACGTGTTACTCACCCGTTCGCCACTGATCCAGAGGAGCAAGCTCCC</t>
  </si>
  <si>
    <t>Mada.2510</t>
  </si>
  <si>
    <t>J8-043-A</t>
  </si>
  <si>
    <t>MGIsolates_MCB_BacIso_Plate14A06.16S_907R</t>
  </si>
  <si>
    <t>BacIso_Plate14A06.16S_907R</t>
  </si>
  <si>
    <t>Mada.265</t>
  </si>
  <si>
    <t>A4-023-A3</t>
  </si>
  <si>
    <t>MGIsolates_MCB_BacIso_Plate2F05.16S_907R</t>
  </si>
  <si>
    <t>BacIso_Plate2F05.16S_907R</t>
  </si>
  <si>
    <t>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</t>
  </si>
  <si>
    <t>Mada.2799</t>
  </si>
  <si>
    <t>A3-064-A</t>
  </si>
  <si>
    <t>very pale pink almost white round wet</t>
  </si>
  <si>
    <t>MGIsolates_MCB_BacIso_Plate18F01.16S_907R</t>
  </si>
  <si>
    <t>BacIso_Plate18F01.16S_907R</t>
  </si>
  <si>
    <t>k__Bacteria;p__Proteobacteria;c__Alphaproteobacteria;o__Rhodospirillales;f__Acetobacteraceae;g__Roseomonas;s__mucosa</t>
  </si>
  <si>
    <t>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CTCGGCTTTGGGCCTCAGCCCATATGCGGTATTAGCCCCAGTTTCCCGGGGTTGTCCCCCACCTCAGGACACGTTCCTACGCGTTACTCACCCGTCCGCCACTGACATTGCTGCCCGTGCGACTTGCATGTGTTAAGCATGCCGCCAGCGTTCGCTCTG</t>
  </si>
  <si>
    <t>Rhodospirillales</t>
  </si>
  <si>
    <t>Acetobacteraceae</t>
  </si>
  <si>
    <t>Roseomonas</t>
  </si>
  <si>
    <t>mucosa</t>
  </si>
  <si>
    <t>Mada.2803</t>
  </si>
  <si>
    <t>A3-064-E</t>
  </si>
  <si>
    <t>MGIsolates_MCB_BacIso_Plate18D01.16S_907R</t>
  </si>
  <si>
    <t>BacIso_Plate18D01.16S_907R</t>
  </si>
  <si>
    <t>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</t>
  </si>
  <si>
    <t>Mada.2831</t>
  </si>
  <si>
    <t>A3-020-B</t>
  </si>
  <si>
    <t>MGIsolates_MCB_BacIso_Plate18C02.16S_907R</t>
  </si>
  <si>
    <t>BacIso_Plate18C02.16S_907R</t>
  </si>
  <si>
    <t>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</t>
  </si>
  <si>
    <t>Mada.2834</t>
  </si>
  <si>
    <t>J9-088-A</t>
  </si>
  <si>
    <t>MGIsolates_MCB_BacIso_Plate18H03.16S_907R</t>
  </si>
  <si>
    <t>BacIso_Plate18H03.16S_907R</t>
  </si>
  <si>
    <t>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G</t>
  </si>
  <si>
    <t>Mada.2899</t>
  </si>
  <si>
    <t>A8-070-A</t>
  </si>
  <si>
    <t>MGIsolates_MCB_BacIso_Plate18H09.16S_907R</t>
  </si>
  <si>
    <t>BacIso_Plate18H09.16S_907R</t>
  </si>
  <si>
    <t>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</t>
  </si>
  <si>
    <t>Mada.2903</t>
  </si>
  <si>
    <t>J1-083-A</t>
  </si>
  <si>
    <t>MGIsolates_MCB_BacIso_Plate18E09.16S_907R</t>
  </si>
  <si>
    <t>BacIso_Plate18E09.16S_907R</t>
  </si>
  <si>
    <t>Mada.2904</t>
  </si>
  <si>
    <t>A1-051-A</t>
  </si>
  <si>
    <t>pink round drier</t>
  </si>
  <si>
    <t>MGIsolates_MCB_BacIso_Plate18D09.16S_907R</t>
  </si>
  <si>
    <t>BacIso_Plate18D09.16S_907R</t>
  </si>
  <si>
    <t>k__Bacteria;p__Proteobacteria;c__Alphaproteobacteria;o__Rhizobiales;f__Methylobacteriaceae;g__Methylobacterium;s__adhaesivum</t>
  </si>
  <si>
    <t>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G</t>
  </si>
  <si>
    <t>adhaesivum</t>
  </si>
  <si>
    <t>Mada.2915</t>
  </si>
  <si>
    <t>A1-053-D</t>
  </si>
  <si>
    <t>A1-053</t>
  </si>
  <si>
    <t>MGIsolates_MCB_BacIso_Plate19B04.16S_907R</t>
  </si>
  <si>
    <t>BacIso_Plate19B04.16S_907R</t>
  </si>
  <si>
    <t>k__Bacteria;p__Proteobacteria;c__Alphaproteobacteria;o__Sphingomonadales;f__Sphingomonadaceae;g__Novosphingobium;s__</t>
  </si>
  <si>
    <t>New.CleanUp.ReferenceOTU164</t>
  </si>
  <si>
    <t>CAGCTAGTTATCATCGTTTACGGCGTGGACTACCAGGGTATCTAATCCTGTTTGCTCCCCACGCTTTCGCACCTCAGCGTCAATACTTGTCCAGTCAGTCGCCTTCGCCACTGGTGTTCTTCCGAATATCTACGAATTTCACCTCTACACTCGGAATTCCACTGACCTCTCCAAGATTCTAGCTACCTAGTTTCAAAGGCAGTTCCGGGGTTGAGCCCCGGGCTTTCACCTCTGACTTGAGCAGCCGCCTACGC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AGGCCATTACCCCACCAACTAGCTAATCCTACGCGGGCTCATCCCTGGGCGATAAATCTTTGGTCCGAAGACATCATCCGGTATTAGCAGTAATTTCTCACTGTTATTCCGAACCCAAGGGCAGATTCCCACGCGTTACGCACCCGTGCGCCACTAGACCCGAAGGTCTCGTTCGACTTGCATGTGTTAGGCATGCCGCCAGCGTTCGTTCTG</t>
  </si>
  <si>
    <t>Novosphingobium</t>
  </si>
  <si>
    <t>Mada.2957</t>
  </si>
  <si>
    <t>A4-006-B</t>
  </si>
  <si>
    <t>MGIsolates_MCB_BacIso_Plate19A08.16S_907R</t>
  </si>
  <si>
    <t>BacIso_Plate19A08.16S_907R</t>
  </si>
  <si>
    <t>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</t>
  </si>
  <si>
    <t>Mada.298</t>
  </si>
  <si>
    <t>A6-001-Ar</t>
  </si>
  <si>
    <t>Tan</t>
  </si>
  <si>
    <t>MGIsolates_MCB_BacIso_Plate2A06.16S_907R</t>
  </si>
  <si>
    <t>BacIso_Plate2A06.16S_907R</t>
  </si>
  <si>
    <t>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CTCACAGATGCCTGCAAGAGTGATATCCGGTATTAGACCCCGTTTCCAGGGCTTGTCCCAGAGTGCAGGGCAGATTGCCCACGTGTTACTCACCCGTTCGCCACTAATCCACCCCGAAGGGCTTC</t>
  </si>
  <si>
    <t>Mada.302</t>
  </si>
  <si>
    <t>6-001-Dr</t>
  </si>
  <si>
    <t>Tannish</t>
  </si>
  <si>
    <t>MGIsolates_MCB_BacIso_Plate2D08.16S_907R</t>
  </si>
  <si>
    <t>BacIso_Plate2D08.16S_907R</t>
  </si>
  <si>
    <t>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TCCCAGGAGGGAGAAAGTATTATCCGGTATTAGACCCCGTTTCCAGGGCTTGTCCCAGAGTGAAGGGCAGATTGCCCACGTGTTACTCACCCGTTCGCCACTAATCCACCCCGAAGGGCTTC</t>
  </si>
  <si>
    <t>Mada.3095</t>
  </si>
  <si>
    <t>GT2-D</t>
  </si>
  <si>
    <t>MGIsolates_MCB_BacIso_Plate20D04.16S_907R</t>
  </si>
  <si>
    <t>BacIso_Plate20D04.16S_907R</t>
  </si>
  <si>
    <t>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</t>
  </si>
  <si>
    <t>Mada.318</t>
  </si>
  <si>
    <t>6-004-A</t>
  </si>
  <si>
    <t>MGIsolates_MCB_BacIso_Plate2G10.16S_907R</t>
  </si>
  <si>
    <t>BacIso_Plate2G10.16S_907R</t>
  </si>
  <si>
    <t>Mada.322</t>
  </si>
  <si>
    <t>6-004-E</t>
  </si>
  <si>
    <t>Clear</t>
  </si>
  <si>
    <t>MGIsolates_MCB_BacIso_Plate2C10.16S_907R</t>
  </si>
  <si>
    <t>BacIso_Plate2C10.16S_907R</t>
  </si>
  <si>
    <t>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</t>
  </si>
  <si>
    <t>Mada.3443</t>
  </si>
  <si>
    <t>j9-081-F</t>
  </si>
  <si>
    <t>J9-081</t>
  </si>
  <si>
    <t>MGIsolates_MCB_BacIso_Plate23G02.16S_907R</t>
  </si>
  <si>
    <t>BacIso_Plate23G02.16S_907R</t>
  </si>
  <si>
    <t>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</t>
  </si>
  <si>
    <t>Mada.3449</t>
  </si>
  <si>
    <t>J9-078-B</t>
  </si>
  <si>
    <t>MGIsolates_MCB_BacIso_Plate23F03.16S_907R</t>
  </si>
  <si>
    <t>BacIso_Plate23F03.16S_907R</t>
  </si>
  <si>
    <t>Mada.3453</t>
  </si>
  <si>
    <t>J9-082-A</t>
  </si>
  <si>
    <t>MGIsolates_MCB_BacIso_Plate23B02.16S_907R</t>
  </si>
  <si>
    <t>BacIso_Plate23B02.16S_907R</t>
  </si>
  <si>
    <t>Mada.3458</t>
  </si>
  <si>
    <t>J9-082-F</t>
  </si>
  <si>
    <t>MGIsolates_MCB_BacIso_Plate23E04.16S_907R</t>
  </si>
  <si>
    <t>BacIso_Plate23E04.16S_907R</t>
  </si>
  <si>
    <t>C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</t>
  </si>
  <si>
    <t>Mada.346</t>
  </si>
  <si>
    <t>7-18C</t>
  </si>
  <si>
    <t>MGIsolates_MCB_BacIso_Plate2F12.16S_907R</t>
  </si>
  <si>
    <t>BacIso_Plate2F12.16S_907R</t>
  </si>
  <si>
    <t>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C</t>
  </si>
  <si>
    <t>Mada.349</t>
  </si>
  <si>
    <t>7-18F</t>
  </si>
  <si>
    <t>MGIsolates_MCB_BacIso_Plate2C12.16S_907R</t>
  </si>
  <si>
    <t>BacIso_Plate2C12.16S_907R</t>
  </si>
  <si>
    <t>CGTGGAATGGTCCCCACATCTAGTT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GAGATGCCTCCGCAGTTCGTATCCGGTATTAGCTTCCGTTTCCGGAGGTTATCCCAGAGTCAAGGGCAGGTTACTCACGTGTTACTCACCCGTTCGCCACTAATTCCCAAGAGCAAGCTCCC</t>
  </si>
  <si>
    <t>Mada.3493</t>
  </si>
  <si>
    <t>J1-097-D</t>
  </si>
  <si>
    <t>MGIsolates_MCB_BacIso_Plate23B07.16S_907R</t>
  </si>
  <si>
    <t>BacIso_Plate23B07.16S_907R</t>
  </si>
  <si>
    <t>T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</t>
  </si>
  <si>
    <t>Mada.352</t>
  </si>
  <si>
    <t>7-19C</t>
  </si>
  <si>
    <t>A7-019</t>
  </si>
  <si>
    <t>MGIsolates_MCB_BacIso_Plate2A11.16S_907R</t>
  </si>
  <si>
    <t>BacIso_Plate2A11.16S_907R</t>
  </si>
  <si>
    <t>Mada.421</t>
  </si>
  <si>
    <t>8-005-S</t>
  </si>
  <si>
    <t>A8-005</t>
  </si>
  <si>
    <t>MGIsolates_MCB_BacIso_Plate18A07.16S_907R</t>
  </si>
  <si>
    <t>BacIso_Plate18A07.16S_907R</t>
  </si>
  <si>
    <t>k__Bacteria;p__Proteobacteria;c__Alphaproteobacteria;o__Caulobacterales;f__Caulobacteraceae;g__Brevundimonas;s__diminuta</t>
  </si>
  <si>
    <t>New.CleanUp.ReferenceOTU30</t>
  </si>
  <si>
    <t>CAACTAGCAATCATCGTTTACGGCGTGGACTACCAGGGTATCTAATCCTGTTTGCTCCCCACGCTTTCGCGCCTCAGCGTCAGTAATGAGCCAGTATGTCGCCTTCGCCACTGGTGTTCTTCCGAATATCTACGAATTTCACCTCTACACTCGGAGTTCCACATACCTCTCTCACACTCAAGATCGCCAGTATCAAAGGCAA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AGCCATTACCTTACCAACTAGCTAATCAGACGCGGGCCGCTCTAAAGGCGATAAATCTTTCCCCCGAAGGGCACATTCGGCATTACCACCCGTTTCCAGGAGCTATTCCGAACCTAAAGGCACGTTCCCACGTGTTACTCACCCGTCCGCCACTAACCCCGAAGGGTCCGTTCGACTTGCATGTGTTAGGCCTGCCGCCAGCGTTCGCTCTG</t>
  </si>
  <si>
    <t>Brevundimonas</t>
  </si>
  <si>
    <t>diminuta</t>
  </si>
  <si>
    <t>Mada.4310</t>
  </si>
  <si>
    <t>ND2014_Fr375</t>
  </si>
  <si>
    <t>MGIsolates_MCB_MADAISO_4310.907R_BAC.ab1</t>
  </si>
  <si>
    <t>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CTTGCATGTGTTAAGCCTGCCGCCAGCGTTCGTTCT</t>
  </si>
  <si>
    <t>Mada.4311</t>
  </si>
  <si>
    <t>MGIsolates_MCB_MADAISO_4311.BAC_907R.ab1</t>
  </si>
  <si>
    <t>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</t>
  </si>
  <si>
    <t>Mada.4312</t>
  </si>
  <si>
    <t>MGIsolates_MCB_MADAISO_4312.BAC_907R.ab1</t>
  </si>
  <si>
    <t>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</t>
  </si>
  <si>
    <t>Mada.1250</t>
  </si>
  <si>
    <t>J1-20-B</t>
  </si>
  <si>
    <t>pinkish clear, wetish, cracks in it</t>
  </si>
  <si>
    <t>MGIsolates_MCB_BacIso_Plate5G01.16S_907R</t>
  </si>
  <si>
    <t>BacIso_Plate5G01.16S_907R</t>
  </si>
  <si>
    <t>k__Bacteria;p__Firmicutes;c__Bacilli;o__Bacillales;f__Bacillaceae;g__Bacillus;s__badius</t>
  </si>
  <si>
    <t>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TCAGGTACCGTCAAGGTACCGGCAGTTACTCCGATACTTGTTCTTCCCTGACAACAGAGTTTTACGATCCGAAAACCTTCTTCACTCACGCGGCGTTGCTCCGTCAGACTTTCGTCCATTGCGGAAGATTCCCTACTGCTGCCTCCCGTAGGAGTCTGGGCCGTGTCTCAGTCCCAGTGTGGCCGATCACCCTCTCAGGTCGGCTACGCATCGTGGCCTTGGTGAGCCGTTACCTCACCAACTAGCTAATGCGCCGCGGGTCCATCTAGCAGTGACAGCCGAAGCCGCCTTTCAAAAGAAAACCATGAAGCTTTCGATGTTATTCGGTATTAGCCCCGGTTTCCCGGAGTTATCCCAGTCTGCTAGGCAGGTTGCCCACGTGTTACTCACC</t>
  </si>
  <si>
    <t>badius</t>
  </si>
  <si>
    <t>Mada.1251</t>
  </si>
  <si>
    <t>J1-20-C</t>
  </si>
  <si>
    <t>white, translucent, wet</t>
  </si>
  <si>
    <t>MGIsolates_MCB_MADAISO_A08009_1251.16S_907R</t>
  </si>
  <si>
    <t>MADAISO_A08009_1251.16S_907R</t>
  </si>
  <si>
    <t>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</t>
  </si>
  <si>
    <t>Mada.1254</t>
  </si>
  <si>
    <t>J1-27-B</t>
  </si>
  <si>
    <t>white, drier</t>
  </si>
  <si>
    <t>J1-027</t>
  </si>
  <si>
    <t>microtympanum</t>
  </si>
  <si>
    <t>Boophis  microtympanum</t>
  </si>
  <si>
    <t>MGIsolates_MCB_BacIso_Plate5E01.16S_907R</t>
  </si>
  <si>
    <t>BacIso_Plate5E01.16S_907R</t>
  </si>
  <si>
    <t>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</t>
  </si>
  <si>
    <t>Mada.1312</t>
  </si>
  <si>
    <t>A7-30-A</t>
  </si>
  <si>
    <t>off white, round wet,</t>
  </si>
  <si>
    <t>A7-030</t>
  </si>
  <si>
    <t>MGIsolates_MCB_BacIso_Plate5E07.16S_907R</t>
  </si>
  <si>
    <t>BacIso_Plate5E07.16S_907R</t>
  </si>
  <si>
    <t>AGGGGCGGAAACCCC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</t>
  </si>
  <si>
    <t>Mada.1327</t>
  </si>
  <si>
    <t>J1-023-B</t>
  </si>
  <si>
    <t>white, goopy, round wet</t>
  </si>
  <si>
    <t>J2-023</t>
  </si>
  <si>
    <t>MGIsolates_MCB_BacIso_Plate5G09.16S_907R</t>
  </si>
  <si>
    <t>BacIso_Plate5G09.16S_907R</t>
  </si>
  <si>
    <t>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</t>
  </si>
  <si>
    <t>Mada.1328</t>
  </si>
  <si>
    <t>J1-023-C</t>
  </si>
  <si>
    <t>MGIsolates_MCB_BacIso_Plate5F09.16S_907R</t>
  </si>
  <si>
    <t>BacIso_Plate5F09.16S_907R</t>
  </si>
  <si>
    <t>Mada.1331</t>
  </si>
  <si>
    <t>J7-3-B</t>
  </si>
  <si>
    <t>white, round, wet, goopy</t>
  </si>
  <si>
    <t>MGIsolates_MCB_BacIso_Plate5C09.16S_907R</t>
  </si>
  <si>
    <t>BacIso_Plate5C09.16S_907R</t>
  </si>
  <si>
    <t>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</t>
  </si>
  <si>
    <t>Mada.1355</t>
  </si>
  <si>
    <t>j4-33-c</t>
  </si>
  <si>
    <t>yellow, round wet</t>
  </si>
  <si>
    <t>J4-033</t>
  </si>
  <si>
    <t>MGIsolates_MCB_BacIso_Plate5E12.16S_907R</t>
  </si>
  <si>
    <t>BacIso_Plate5E12.16S_907R</t>
  </si>
  <si>
    <t>AGGGG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</t>
  </si>
  <si>
    <t>Mada.1365</t>
  </si>
  <si>
    <t>j1-018-B</t>
  </si>
  <si>
    <t>off white, wet round</t>
  </si>
  <si>
    <t>MGIsolates_MCB_BacIso_Plate5A04.16S_907R</t>
  </si>
  <si>
    <t>BacIso_Plate5A04.16S_907R</t>
  </si>
  <si>
    <t>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GAAGAACGTATCCGGTATTAGCTCCGGTTTCCCGAAGTTATCCCAGTCTTATAGGCAGGTTGCCCACGTGTTACTCACC</t>
  </si>
  <si>
    <t>Mada.1366</t>
  </si>
  <si>
    <t>j1-018-C</t>
  </si>
  <si>
    <t>translucent, wet round</t>
  </si>
  <si>
    <t>MGIsolates_MCB_BacIso_Plate5A06.16S_907R</t>
  </si>
  <si>
    <t>BacIso_Plate5A06.16S_907R</t>
  </si>
  <si>
    <t>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CCAGGTACCGTCAAGGTACGGGCAGTTACTCCCGTACTTGTTCTTCCCTGACAACAGAGTTTTACGATCCGAAAACCTTCTTCACTCACGCGGCGTTGCTCCGTCAGACTTTCGTCCATTGCGGAAGATTCCCTACTGCTGCCTCCCGTAGGAGTCTGGGCCGTGTCTCAGTCCCAGTGTGGCCGATCACCCTCTCAGGTCGGCTACGCATCGTGGCCTTGGTGAGCCGTTACCTCACCAACTAGCTAATGCGCCGCGGGCCCATCCTGCAGTGACAGCCGAAGCCGCCTTTCAAAAGGAAACCATGAGGTTTCCAATGTTATTCGGTATTAGCCCCGGTTTCCCGGAGTTATCCCAATCTGCAGGGCAGGTTGCCCACGTGTTACTCACC</t>
  </si>
  <si>
    <t>Mada.1519</t>
  </si>
  <si>
    <t>A3-065-E</t>
  </si>
  <si>
    <t>MGIsolates_MCB_BacIso_Plate15C03.16S_907R</t>
  </si>
  <si>
    <t>BacIso_Plate15C03.16S_907R</t>
  </si>
  <si>
    <t>k__Bacteria;p__Proteobacteria;c__Betaproteobacteria;o__Burkholderiales;f__Burkholderiaceae;g__Burkholderia;s__andropogonis</t>
  </si>
  <si>
    <t>CCCAACAACTAGTTGACATCGTTTAGGGCGTGGACTACCAGGGTATCTAATCCTGTTTGCTCCCCACGCTTTCGTGCATGAGCGTCAGTATTGGCCCAGGGGGCTGCCTTCGCCATCGGTGTTCCTCCACATATCTACGCATTTCACTGCTACACGTGGAATTCCACCCCCCTCTGCCATACTCTAGCTTGCCAGTCACGAATGCAGTTCCCAGGTTGAGCCCGGGGATTTCACATCCGTCTTAACAAACCGCCTGCGCACGCTTTACGCCCAGTAATTCCGATTAACGCTCGCACCCTACGTATTACCGCGGCTGCTGGCACGTAGTTAGCCGGTGCTTATTCTTCCGGTACCGTCATCCGCTCCAGATATTAGCTAGAACGTTTTCTTTCCGGACAAAAGTGCTTTACAACCCGAAGGCCTTCTTCACACACGCGGCATTGCTGGATCAGGGTTTCCCCCATTGTCCAAAATTCCCCACTGCTGCCTCCCGTAGGAGTCTGGGCCGTGTCTCAGTCCCAGTGTGGCTGATCGTCCTCTCAGACCAGCTACGGATCGTCGCCTTGGTAGGCCTTTACCCCACCAACTAGCTAATCCGCCATCGGCCGCCCCTATAGCGCGAGGTCCGAAGATCCCCCGCTTTCATCCGTAGATCGTATGCGGTATTAATCCGGCTTTCGCCGGGCTATCCCCCACTACAGGACACGTTCCGATGTATTACTCACCCGTTCGCCACTCGCCACCAGGATT</t>
  </si>
  <si>
    <t>andropogonis</t>
  </si>
  <si>
    <t>Mada.1590</t>
  </si>
  <si>
    <t>J9-087-C</t>
  </si>
  <si>
    <t>J9-087</t>
  </si>
  <si>
    <t>marojezensis</t>
  </si>
  <si>
    <t>Boophis  marojezensis</t>
  </si>
  <si>
    <t>MGIsolates_MCB_BacIso_Plate15A09.16S_907R</t>
  </si>
  <si>
    <t>BacIso_Plate15A09.16S_907R</t>
  </si>
  <si>
    <t>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</t>
  </si>
  <si>
    <t>Mada.221</t>
  </si>
  <si>
    <t>A4-021-E</t>
  </si>
  <si>
    <t>MGIsolates_MCB_BacIso_Plate2B01.16S_907R</t>
  </si>
  <si>
    <t>BacIso_Plate2B01.16S_907R</t>
  </si>
  <si>
    <t>CGTGGAATGGACC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ACCCAGCAAGCTGGC</t>
  </si>
  <si>
    <t>Mada.247</t>
  </si>
  <si>
    <t>A4-021-H</t>
  </si>
  <si>
    <t>MGIsolates_MCB_BacIso_Plate2D04.16S_907R</t>
  </si>
  <si>
    <t>BacIso_Plate2D04.16S_907R</t>
  </si>
  <si>
    <t>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AAGCTGATAGGCCGCGAGCTCATCCTTGACCGAAGTTCTTTCCAACTGTTGACCATGCGGTCACAGCTCGTATCCGGTATTAGACGTCGTTTCCAACGCTTATCCCAGAGTCAAGGGCAGATTGCTCACGTGTTACTCACCCGTTCGCCACTGATCCAAAGAGCAAGCTCTC</t>
  </si>
  <si>
    <t>Mada.3001</t>
  </si>
  <si>
    <t>J4-023-A</t>
  </si>
  <si>
    <t>MGIsolates_MCB_BacIso_Plate19F01.16S_907R</t>
  </si>
  <si>
    <t>BacIso_Plate19F01.16S_907R</t>
  </si>
  <si>
    <t>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</t>
  </si>
  <si>
    <t>Mada.3008</t>
  </si>
  <si>
    <t>J4-023-H</t>
  </si>
  <si>
    <t>MGIsolates_MCB_BacIso_Plate19C02.16S_907R</t>
  </si>
  <si>
    <t>BacIso_Plate19C02.16S_907R</t>
  </si>
  <si>
    <t>Mada.313</t>
  </si>
  <si>
    <t>6-003-G</t>
  </si>
  <si>
    <t>Orange</t>
  </si>
  <si>
    <t>A6-003</t>
  </si>
  <si>
    <t>MGIsolates_MCB_BacIso_Plate2D09.16S_907R</t>
  </si>
  <si>
    <t>BacIso_Plate2D09.16S_907R</t>
  </si>
  <si>
    <t>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TAGAAGCTCATATCCAGTATTAGACGCCGTTTCCAGCGCTTATCCCAGAGTCCAGGGCAGGTTGCTCACGTGTTACTCACCCGTTCGCCACTGATCCACCAAGCAAGCTTGC</t>
  </si>
  <si>
    <t>Mada.316</t>
  </si>
  <si>
    <t>6-003-I</t>
  </si>
  <si>
    <t>Yellow green</t>
  </si>
  <si>
    <t>MGIsolates_MCB_BacIso_Plate2B09.16S_907R</t>
  </si>
  <si>
    <t>BacIso_Plate2B09.16S_907R</t>
  </si>
  <si>
    <t>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AAGCAAGCTTGC</t>
  </si>
  <si>
    <t>Mada.327</t>
  </si>
  <si>
    <t>6-004-I</t>
  </si>
  <si>
    <t>MGIsolates_MCB_BacIso_Plate2G11.16S_907R</t>
  </si>
  <si>
    <t>BacIso_Plate2G11.16S_907R</t>
  </si>
  <si>
    <t>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CCGCAAGCGGGC</t>
  </si>
  <si>
    <t>Mada.331</t>
  </si>
  <si>
    <t>7-17B</t>
  </si>
  <si>
    <t>White and clear</t>
  </si>
  <si>
    <t>A7-017</t>
  </si>
  <si>
    <t>MGIsolates_MCB_BacIso_Plate2C11.16S_907R</t>
  </si>
  <si>
    <t>BacIso_Plate2C11.16S_907R</t>
  </si>
  <si>
    <t>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GAAGGCTCATATCCAGTATTAGACGCCGTTTCCAGCGCTTATCCCAGAGTCCAGGGCAGGTTGCTCACGTGTTACTCACCCGTTCGCCACTGATCCACCCAGCAAGCTGGC</t>
  </si>
  <si>
    <t>Mada.350</t>
  </si>
  <si>
    <t>7-19A</t>
  </si>
  <si>
    <t>Yellow</t>
  </si>
  <si>
    <t>MGIsolates_MCB_BacIso_Plate2B12.16S_907R</t>
  </si>
  <si>
    <t>BacIso_Plate2B12.16S_907R</t>
  </si>
  <si>
    <t>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C</t>
  </si>
  <si>
    <t>Mada.4220</t>
  </si>
  <si>
    <t>MGIsolates_MCB_MADAISO__A08008_4220.16S_907R</t>
  </si>
  <si>
    <t>MADAISO__A08008_4220.16S_907R</t>
  </si>
  <si>
    <t>Mada.4221</t>
  </si>
  <si>
    <t>ND2014_Fr255-H</t>
  </si>
  <si>
    <t>MGIsolates_MCB_MADAISO__A08008_4221.16S_907R</t>
  </si>
  <si>
    <t>MADAISO__A08008_4221.16S_907R</t>
  </si>
  <si>
    <t>Mada.1</t>
  </si>
  <si>
    <t>A1-001</t>
  </si>
  <si>
    <t>TSYE+20%G</t>
  </si>
  <si>
    <t>MGIsolates_MCB_MADAISO_A06656_1.16S_907R</t>
  </si>
  <si>
    <t>MADAISO_A06656_1.16S_907R</t>
  </si>
  <si>
    <t>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TGATCCACCCAGCAAGCTGGGCTTCAC</t>
  </si>
  <si>
    <t>Mada.10</t>
  </si>
  <si>
    <t>A1-002-H</t>
  </si>
  <si>
    <t>A1-002</t>
  </si>
  <si>
    <t>MGIsolates_MCB_MADAISO_A06657_10.16S_907R</t>
  </si>
  <si>
    <t>MADAISO_A06657_10.16S_907R</t>
  </si>
  <si>
    <t>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</t>
  </si>
  <si>
    <t>Mada.100</t>
  </si>
  <si>
    <t>A1-016-A</t>
  </si>
  <si>
    <t>MGIsolates_MCB_MADAISO_A06656_100.16S_907R</t>
  </si>
  <si>
    <t>MADAISO_A06656_100.16S_907R</t>
  </si>
  <si>
    <t>New.CleanUp.ReferenceOTU192</t>
  </si>
  <si>
    <t>AACCCAAAAACGAGTTAGCATCGTTTACGGCGTGGACTACCAGGGTATCTAATCCTGTTCGCTCCCCACGCTTTCGTCCATCAGCGTCAGTTAAGACATGGTAACCN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GAGCCGTTACCTCACCAACTATCTAATCTTGCGCGTGCCCATCTCTATCCACCGGAGTTTTCAATATCAAATGATGCCATCTAATATATTATGGGGTATTAATCTTCCTTTCGAAAGGCTATCCCCCTGATAAAGGCAGGTTGCACACGTGTTCCGCACCCGTACGCCGCTCTCAAGATCCCG</t>
  </si>
  <si>
    <t>Mada.1002</t>
  </si>
  <si>
    <t>A9-009-D</t>
  </si>
  <si>
    <t>off white, opaque</t>
  </si>
  <si>
    <t>A9-009</t>
  </si>
  <si>
    <t>MGIsolates_MCB_MADAISO_A08011_1002.16S_907R</t>
  </si>
  <si>
    <t>MADAISO_A08011_1002.16S_907R</t>
  </si>
  <si>
    <t>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</t>
  </si>
  <si>
    <t>Mada.1003</t>
  </si>
  <si>
    <t>A9-10-C</t>
  </si>
  <si>
    <t>pale yellow</t>
  </si>
  <si>
    <t>MGIsolates_MCB_MADAISO_A08009_1003.16S_907R</t>
  </si>
  <si>
    <t>MADAISO_A08009_1003.16S_907R</t>
  </si>
  <si>
    <t>k__Bacteria;p__Proteobacteria;c__Alphaproteobacteria;o__Sphingomonadales;f__Sphingomonadaceae;g__Sphingobium;s__</t>
  </si>
  <si>
    <t>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</t>
  </si>
  <si>
    <t>Sphingobium</t>
  </si>
  <si>
    <t>Mada.1006</t>
  </si>
  <si>
    <t>J7-21-E</t>
  </si>
  <si>
    <t>yellowish white</t>
  </si>
  <si>
    <t>J6-021</t>
  </si>
  <si>
    <t>MGIsolates_MCB_MADAISO_A08009_1006.16S_907R</t>
  </si>
  <si>
    <t>MADAISO_A08009_1006.16S_907R</t>
  </si>
  <si>
    <t>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</t>
  </si>
  <si>
    <t>Mada.1007</t>
  </si>
  <si>
    <t>A5-005-A</t>
  </si>
  <si>
    <t>yellow-tanish</t>
  </si>
  <si>
    <t>A5-005</t>
  </si>
  <si>
    <t>MGIsolates_MCB_MADAISO_A08009_1007.16S_907R</t>
  </si>
  <si>
    <t>MADAISO_A08009_1007.16S_907R</t>
  </si>
  <si>
    <t>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</t>
  </si>
  <si>
    <t>Mada.101</t>
  </si>
  <si>
    <t>A1-016-B</t>
  </si>
  <si>
    <t>MGIsolates_MCB_MADAISO_A06656_101.16S_907R</t>
  </si>
  <si>
    <t>MADAISO_A06656_101.16S_907R</t>
  </si>
  <si>
    <t>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GACTAGCTAATCCGACATCGGCTCATTCAATCGCGCGAAGCCCGAAGGTCCTCCGCTTTCACCCGTAGGTCGTATGCGGTATCAGCGTAAGTTTCCCTACGTTATCCCCCACGAAAGAGTAGATTCCGATGTATTCCTCACCCGTCCGCCACTAGC</t>
  </si>
  <si>
    <t>Mada.102</t>
  </si>
  <si>
    <t>A1-016-C</t>
  </si>
  <si>
    <t>MGIsolates_MCB_MADAISO_A06656_102.16S_907R</t>
  </si>
  <si>
    <t>MADAISO_A06656_102.16S_907R</t>
  </si>
  <si>
    <t>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TACTCACCCGTCCGCCGCTCTCA</t>
  </si>
  <si>
    <t>Mada.1020</t>
  </si>
  <si>
    <t>J9-11-B</t>
  </si>
  <si>
    <t>J9-011</t>
  </si>
  <si>
    <t>MGIsolates_MCB_MADAISO_A08009_1020.16S_907R</t>
  </si>
  <si>
    <t>MADAISO_A08009_1020.16S_907R</t>
  </si>
  <si>
    <t>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</t>
  </si>
  <si>
    <t>Mada.1021</t>
  </si>
  <si>
    <t>J9-11-C</t>
  </si>
  <si>
    <t>pale yellow, round wet</t>
  </si>
  <si>
    <t>MGIsolates_MCB_MADAISO_A08009_1021.16S_907R</t>
  </si>
  <si>
    <t>MADAISO_A08009_1021.16S_907R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</si>
  <si>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</t>
  </si>
  <si>
    <t>Mada.1024</t>
  </si>
  <si>
    <t>A1-68-C</t>
  </si>
  <si>
    <t>white- off white round, wet</t>
  </si>
  <si>
    <t>A1-068</t>
  </si>
  <si>
    <t>MGIsolates_MCB_MADAISO_A08009_1024.16S_907R</t>
  </si>
  <si>
    <t>MADAISO_A08009_1024.16S_907R</t>
  </si>
  <si>
    <t>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</t>
  </si>
  <si>
    <t>Mada.1026</t>
  </si>
  <si>
    <t>J9-10-B</t>
  </si>
  <si>
    <t>J9-010</t>
  </si>
  <si>
    <t>MGIsolates_MCB_MADAISO_A08009_1026.16S_907R</t>
  </si>
  <si>
    <t>MADAISO_A08009_1026.16S_907R</t>
  </si>
  <si>
    <t>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</t>
  </si>
  <si>
    <t>Mada.1030</t>
  </si>
  <si>
    <t>J9-10-D</t>
  </si>
  <si>
    <t>MGIsolates_MCB_MADAISO_A08009_1030.16S_907R</t>
  </si>
  <si>
    <t>MADAISO_A08009_1030.16S_907R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</si>
  <si>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</t>
  </si>
  <si>
    <t>Mada.1031</t>
  </si>
  <si>
    <t>J9-11-D</t>
  </si>
  <si>
    <t>MGIsolates_MCB_MADAISO_A08009_1031.16S_907R</t>
  </si>
  <si>
    <t>MADAISO_A08009_1031.16S_907R</t>
  </si>
  <si>
    <t>Mada.1033</t>
  </si>
  <si>
    <t>J9-11-F</t>
  </si>
  <si>
    <t>light yellow-white , wet, round</t>
  </si>
  <si>
    <t>MGIsolates_MCB_MADAISO_A08009_1033.16S_907R</t>
  </si>
  <si>
    <t>MADAISO_A08009_1033.16S_907R</t>
  </si>
  <si>
    <t>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</t>
  </si>
  <si>
    <t>Mada.1084</t>
  </si>
  <si>
    <t>A2-48-A</t>
  </si>
  <si>
    <t>CLEAR, STRIATED PATTERN, SPEADER</t>
  </si>
  <si>
    <t>A2-048</t>
  </si>
  <si>
    <t>MGIsolates_MCB_MADAISO_A08009_1084.16S_907R</t>
  </si>
  <si>
    <t>MADAISO_A08009_1084.16S_907R</t>
  </si>
  <si>
    <t>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</t>
  </si>
  <si>
    <t>Mada.1101</t>
  </si>
  <si>
    <t>A2-15-A</t>
  </si>
  <si>
    <t>A2-015</t>
  </si>
  <si>
    <t>MGIsolates_MCB_MADAISO_A08009_1101.16S_907R</t>
  </si>
  <si>
    <t>MADAISO_A08009_1101.16S_907R</t>
  </si>
  <si>
    <t>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</t>
  </si>
  <si>
    <t>Mada.1109</t>
  </si>
  <si>
    <t>A2-14-C</t>
  </si>
  <si>
    <t>A2-014</t>
  </si>
  <si>
    <t>MGIsolates_MCB_1109.16S_BAC_907R</t>
  </si>
  <si>
    <t>1109.16S_BAC_907R</t>
  </si>
  <si>
    <t>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</t>
  </si>
  <si>
    <t>Mada.111</t>
  </si>
  <si>
    <t>A1-018-I</t>
  </si>
  <si>
    <t>A1-018</t>
  </si>
  <si>
    <t>MGIsolates_MCB_MADAISO_A06656_111.16S_907R</t>
  </si>
  <si>
    <t>MADAISO_A06656_111.16S_907R</t>
  </si>
  <si>
    <t>CCGACGGCTAACATTCATCGTTTACGGCGTGGACTACCAGGGTATCTAATCCTGTTTGCTCCCCACGCTTTCGCACCTCAGCGTCAGTAATGGACCAGTGAGCCGCCTTCGCCACTGGTGTTCCTCCGAATATCTACGAATTTCACCTCTACACTCGGAATTCCACTCACN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TCG</t>
  </si>
  <si>
    <t>Mada.1119</t>
  </si>
  <si>
    <t>A1-89-D</t>
  </si>
  <si>
    <t>clearish, white, irregular edge, dry</t>
  </si>
  <si>
    <t>A1-089</t>
  </si>
  <si>
    <t>MGIsolates_MCB_MADAISO_A08009_1119.16S_907R</t>
  </si>
  <si>
    <t>MADAISO_A08009_1119.16S_907R</t>
  </si>
  <si>
    <t>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</t>
  </si>
  <si>
    <t>Mada.112</t>
  </si>
  <si>
    <t>A1-018-J</t>
  </si>
  <si>
    <t>MGIsolates_MCB_MADAISO_A06656_112.16S_907R</t>
  </si>
  <si>
    <t>MADAISO_A06656_112.16S_907R</t>
  </si>
  <si>
    <t>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</t>
  </si>
  <si>
    <t>Mada.1127</t>
  </si>
  <si>
    <t>A1-91-J</t>
  </si>
  <si>
    <t>white, opaque, wet round</t>
  </si>
  <si>
    <t>A1-091</t>
  </si>
  <si>
    <t>MGIsolates_MCB_MADAISO_A08009_1127.16S_907R</t>
  </si>
  <si>
    <t>MADAISO_A08009_1127.16S_907R</t>
  </si>
  <si>
    <t>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TTGG</t>
  </si>
  <si>
    <t>Mada.1132</t>
  </si>
  <si>
    <t>A2-47-H</t>
  </si>
  <si>
    <t>A2-047</t>
  </si>
  <si>
    <t>MGIsolates_MCB_MADAISO_A08009_1132.16S_907R</t>
  </si>
  <si>
    <t>MADAISO_A08009_1132.16S_907R</t>
  </si>
  <si>
    <t>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</t>
  </si>
  <si>
    <t>Mada.1135</t>
  </si>
  <si>
    <t>A2-47-K</t>
  </si>
  <si>
    <t>clear, round, wet</t>
  </si>
  <si>
    <t>MGIsolates_MCB_MADAISO_A08009_1135.16S_907R</t>
  </si>
  <si>
    <t>MADAISO_A08009_1135.16S_907R</t>
  </si>
  <si>
    <t>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GTTCGCCACTGATCCAGCAGAGCAAGCTCCGCTT</t>
  </si>
  <si>
    <t>Mada.114</t>
  </si>
  <si>
    <t>A1-016-D</t>
  </si>
  <si>
    <t>MGIsolates_MCB_MADAISO_A06656_114.16S_907R</t>
  </si>
  <si>
    <t>MADAISO_A06656_114.16S_907R</t>
  </si>
  <si>
    <t>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</t>
  </si>
  <si>
    <t>Mada.116</t>
  </si>
  <si>
    <t>A1-020-E</t>
  </si>
  <si>
    <t>A1-020</t>
  </si>
  <si>
    <t>MGIsolates_MCB_MADAISO_A06656_116.16S_907R</t>
  </si>
  <si>
    <t>MADAISO_A06656_116.16S_907R</t>
  </si>
  <si>
    <t>G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CCGTATTAGGACGGAGGTTTTCTTTCCGGACAAAAGTGCTTTACAACCCGAAGGCCTTCTTCACACACGCGGCATTGCTGGATCAGGGTTGCCCCCATTGTCCAAAATTCCCCACTGCTGCCTCCCGTAGGAGTCTGGGCCGTGTCTCAGTCCCAGTGTGGCTGGTCGTCCTCTCAGACCAGCTACAGATCGTCGCCTTGGTAGGCCTTTACCCCACCAACTAGCTAATCTGCCATCGGCCGCCCCTTGAGCGCGAGGCCTTTCGGTCCCCCGCTTTCATCCTGAGATCGTATGCGGTATTAATCCGGCTTTCGCCGGGCTATCCCCCACTCCAGGACACGTTCCGATGTATTACTCACCCGTTCGCCACTCGCCGCC</t>
  </si>
  <si>
    <t>Mada.117</t>
  </si>
  <si>
    <t>A1-019-C</t>
  </si>
  <si>
    <t>A1-019</t>
  </si>
  <si>
    <t>MGIsolates_MCB_MADAISO_A06656_117.16S_907R</t>
  </si>
  <si>
    <t>MADAISO_A06656_117.16S_907R</t>
  </si>
  <si>
    <t>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</t>
  </si>
  <si>
    <t>Mada.1210</t>
  </si>
  <si>
    <t>A1-73-G</t>
  </si>
  <si>
    <t>light yellow, wet, round</t>
  </si>
  <si>
    <t>A1-073</t>
  </si>
  <si>
    <t>MGIsolates_MCB_MADAISO_A08009_1210.16S_907R</t>
  </si>
  <si>
    <t>MADAISO_A08009_1210.16S_907R</t>
  </si>
  <si>
    <t>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</t>
  </si>
  <si>
    <t>Mada.1246</t>
  </si>
  <si>
    <t>A1-86-G</t>
  </si>
  <si>
    <t>off white?, wet</t>
  </si>
  <si>
    <t>A1-086</t>
  </si>
  <si>
    <t>MGIsolates_MCB_MADAISO_A06657_1246.16S_907R</t>
  </si>
  <si>
    <t>MADAISO_A06657_1246.16S_907R</t>
  </si>
  <si>
    <t>GTGGAATGGTCCCCACATCTAGCGCCCAACGTTTACGGCATGGACTACCAGGGTATCTAATCCTGTTCGCTCCCCATGCTTTCGCTCCTCAGCGTCAGTTACGGCCCAGAGATCTGCCTTCGCCATCGGTGTTCCTCCTGATATCTGCGCATTCCACCGCTACACCAGGAATTCCAATCTCCCCTACCGCACTCTAGTCTGCCCGTACCCACTGCAAGCTGGAGGTTGAGCCTCCAGTTTTCACAGCAGACGCGACAG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ATTACCTCACCAACTAGCTGATAGGCCGCGAGTCCATCCTTGACCGAAGTTCTTTCCAGCTCCTAGCCATGCGGCTGAAGCTCGTATCCGGTATTAGACGTCGTTTCCAACGCTTATCCCAGAGTCAAGGGCAGGTTACTCACGTGTTACTCACCCGTTCGCCACTGATCCAGAAGGAGCAAGCTC</t>
  </si>
  <si>
    <t>Mada.125</t>
  </si>
  <si>
    <t>A1-019-B1</t>
  </si>
  <si>
    <t>MGIsolates_MCB_MADAISO_A06656_125.16S_907R</t>
  </si>
  <si>
    <t>MADAISO_A06656_125.16S_907R</t>
  </si>
  <si>
    <t>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</t>
  </si>
  <si>
    <t>Mada.1256</t>
  </si>
  <si>
    <t>A7-003-B</t>
  </si>
  <si>
    <t>white wet</t>
  </si>
  <si>
    <t>A7-003</t>
  </si>
  <si>
    <t>MGIsolates_MCB_MADAISO_A06657_1256.16S_907R</t>
  </si>
  <si>
    <t>MADAISO_A06657_1256.16S_907R</t>
  </si>
  <si>
    <t>AAACCCCTAACACCTAGCAT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CAAGAGCAGTTACTCTCCTAAGCGTTCTTCCCTGGCAACAGAGCTTTACGATCCGAAAACCTTCATCACTCACGCGGCATTGCTCCGTCAGGCTTTCGCCCATTGCGGAAGATTCCCTACTGCTGCCTCCCGTAGGAGTCTGGGCCGTGTCTCAGTCCCAGTGTGGCCGATCACCCTCTCAGGTCGGCTACGCATCGTCGCCTTGGTGAGCCGTTACCTCACCAACTAGCTAATGCGCCGCAGGCCCATCCTCAAGTGACAGATTGCTCCGTCTTTCCAGTTTCCTTCAGGCGAAGAAAACAAGTATTCGGTATTAGCTACCGTTTCCGGTAGTTGTCCCAAGCTTGAGGGCAGGTTGCCTACGTGTTACTCACCCGTCCGCCG</t>
  </si>
  <si>
    <t>Mada.1275</t>
  </si>
  <si>
    <t>J1-20-E</t>
  </si>
  <si>
    <t>white, round dry embeds</t>
  </si>
  <si>
    <t>MGIsolates_MCB_MADAISO_A08009_1275.16S_907R</t>
  </si>
  <si>
    <t>MADAISO_A08009_1275.16S_907R</t>
  </si>
  <si>
    <t>GAAACCCCTAACACCTAGCATTCATCGTTTACGGCGTGGACTACCAGGGTATCTAATCCTGTTTGCTCCCCACGCTTTCGCGCCTCAGCGTCAGTTACAGCCCAGAAAGTCGCCTTCGCCACTGGTGTTCCTCCACATCTCTACGCATTTCACCGCTACACGTGGAATTCCACTTTCCTCTTCTGTACTCAAGCTTTGCAGTTTCCATTGCGACTCGGGGTTGAGCCCCGAGTTTAAACAACAGACTTACAAGGCCGCCTGCGCGCGCTTTACGCCCAATAATTCCGGACAACGCTTGCCCCCTACGTATTACCGCGGCTGCTGGCACGTAGTTAGCCGGGGCTTTCTTCTCAGGTACCGTCACCTTAGGAGCAGTTACTATCCTAAGCGTTCTTCCCTGGCAACAGAGCTTTACGATCCGAAAACCTTCATCACTCACGCGGCGTTGCTCCGTCAGACTTTCGTCCATTGCGGAAGATTCCCTACTGCTGCCTCCCGTAGGAGTCTGGGCCGTGTCTCAGTCCCAGTGTGGCCGATCACCCTCTCAGGTCGGCTACGCATCGTCGCCTTGGTGAGCCGTTACCTCACCAACTAGCTAATGCGCCGCGGGTCCATCTCTAAGTGATAGATTGCTCCATCTTTCCCGATTCGATCATGCGACCAAATCGTGTATCCGGTATTAGCATTCGTTTCCGAATGTTATCCCAGTCTTAAAGGCAGGTTACCCACGTGTTACTCACCCGTCCGCC</t>
  </si>
  <si>
    <t>Mada.1278</t>
  </si>
  <si>
    <t>A7-23-A</t>
  </si>
  <si>
    <t>orangish yellow, wet round</t>
  </si>
  <si>
    <t>A7-023</t>
  </si>
  <si>
    <t>guttalatus</t>
  </si>
  <si>
    <t>Mantidactylus  guttalatus</t>
  </si>
  <si>
    <t>MGIsolates_MCB_MADAISO_A08009_1278.16S_907R</t>
  </si>
  <si>
    <t>MADAISO_A08009_1278.16S_907R</t>
  </si>
  <si>
    <t>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</t>
  </si>
  <si>
    <t>Mada.1282</t>
  </si>
  <si>
    <t>J5-18-B</t>
  </si>
  <si>
    <t>white, wet goopy</t>
  </si>
  <si>
    <t>J5-018</t>
  </si>
  <si>
    <t>ankaratra</t>
  </si>
  <si>
    <t>Boophis  ankaratra</t>
  </si>
  <si>
    <t>MGIsolates_MCB_MADAISO_A08009_1282.16S_907R</t>
  </si>
  <si>
    <t>MADAISO_A08009_1282.16S_907R</t>
  </si>
  <si>
    <t>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</t>
  </si>
  <si>
    <t>Mada.130</t>
  </si>
  <si>
    <t>A1-018-B2</t>
  </si>
  <si>
    <t>MGIsolates_MCB_MADAISO_A06656_130.16S_907R</t>
  </si>
  <si>
    <t>MADAISO_A06656_130.16S_907R</t>
  </si>
  <si>
    <t>CTTG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</t>
  </si>
  <si>
    <t>Mada.1419</t>
  </si>
  <si>
    <t>J9-027-L</t>
  </si>
  <si>
    <t>MGIsolates_MCB_MADAISO_A06657_1419.16S_907R</t>
  </si>
  <si>
    <t>MADAISO_A06657_1419.16S_907R</t>
  </si>
  <si>
    <t>New.CleanUp.ReferenceOTU72</t>
  </si>
  <si>
    <t>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</t>
  </si>
  <si>
    <t>Mada.1434</t>
  </si>
  <si>
    <t>J4-028-A</t>
  </si>
  <si>
    <t>MGIsolates_MCB_MADAISO_A06657_1434.16S_907R</t>
  </si>
  <si>
    <t>MADAISO_A06657_1434.16S_907R</t>
  </si>
  <si>
    <t>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</t>
  </si>
  <si>
    <t>Mada.1435</t>
  </si>
  <si>
    <t>J4-028-B</t>
  </si>
  <si>
    <t>pale yellow, wet, round</t>
  </si>
  <si>
    <t>MGIsolates_MCB_MADAISO_A06657_1435.16S_907R</t>
  </si>
  <si>
    <t>MADAISO_A06657_1435.16S_907R</t>
  </si>
  <si>
    <t>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</t>
  </si>
  <si>
    <t>Mada.1467</t>
  </si>
  <si>
    <t>J9-012-F</t>
  </si>
  <si>
    <t>white, round, powdery surface, dry</t>
  </si>
  <si>
    <t>MGIsolates_MCB_MADAISO_A06657_1467.16S_907R</t>
  </si>
  <si>
    <t>MADAISO_A06657_1467.16S_907R</t>
  </si>
  <si>
    <t>k__Bacteria;p__Actinobacteria;c__Actinobacteria;o__Actinomycetales;f__Actinosynnemataceae;g__Lentzea;s__violacea</t>
  </si>
  <si>
    <t>AGCCCCCCACACCTAGCACCCACCGTTTACGGCGTGGACTACCAGGGTATCTAATCCTGTTCGCTCCCCACGCTTTCGCTCCTCAGCGTCAGTATCGGCCCAGAGACCCGCCTTCGCCACCGGTGTTCCTCCTGATATCTGCGCATTTCACCGCTACACCAGGAATTCCAGTCTCCCCTGCCGAACTCAAGTCTGCCCGTATCGACCGCAAGCTTGGA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CACCGATCATGCGATCAATGGTCGTATCCGGTATTAGACCTCGTTTCCAAGGCTTATCCCAGAGTACAGGGCAGGTTACCCACGTGTTACTCACCCGTTCGCCGCTCGTGTACCCCGAAGGGCCTTACCGCT</t>
  </si>
  <si>
    <t>Actinosynnemataceae</t>
  </si>
  <si>
    <t>Lentzea</t>
  </si>
  <si>
    <t>violacea</t>
  </si>
  <si>
    <t>Mada.1532</t>
  </si>
  <si>
    <t>A8-050-B</t>
  </si>
  <si>
    <t>MGIsolates_MCB_BacIso_Plate15F05.16S_907R</t>
  </si>
  <si>
    <t>BacIso_Plate15F05.16S_907R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</si>
  <si>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</t>
  </si>
  <si>
    <t>Mada.1538</t>
  </si>
  <si>
    <t>J9-089-C</t>
  </si>
  <si>
    <t>pinkish orange, wet, round</t>
  </si>
  <si>
    <t>MGIsolates_MCB_BacIso_Plate15H06.16S_907R</t>
  </si>
  <si>
    <t>BacIso_Plate15H06.16S_907R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</si>
  <si>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</t>
  </si>
  <si>
    <t>Mada.1550</t>
  </si>
  <si>
    <t>J2-043-G</t>
  </si>
  <si>
    <t>MGIsolates_MCB_MADAISO_A06657_1550.16S_907R</t>
  </si>
  <si>
    <t>MADAISO_A06657_1550.16S_907R</t>
  </si>
  <si>
    <t>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AGTAACGTCAATCGGCAAGGTTATTAACCTTACCGCCTTCCTCCT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</t>
  </si>
  <si>
    <t>Mada.1553</t>
  </si>
  <si>
    <t>J8-005-A</t>
  </si>
  <si>
    <t>MGIsolates_MCB_MADAISO_A06657_1553.16S_907R</t>
  </si>
  <si>
    <t>MADAISO_A06657_1553.16S_907R</t>
  </si>
  <si>
    <t>k__Bacteria;p__Proteobacteria;c__Alphaproteobacteria;o__Rhizobiales;f__Bradyrhizobiaceae;g__Bosea;s__genosp.</t>
  </si>
  <si>
    <t>ACCCACGA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ATTACCCTACCAACTAGCTAATCAGACGCGGGCCGATCTCTCGGCGATAAATCTTTCCCCGTAAGGGCTTATCCGGTATTAGCACAAGTTTCCCTGTGTTGTTCCGAACCAAGAGGTACGTTCCCACGTGTTACTCACCCGTCTGCCACTGACACCGAAGTGCCCGTTCGACTTGCATGTGTTAAGCCTGCCGCCAG</t>
  </si>
  <si>
    <t>Bradyrhizobiaceae</t>
  </si>
  <si>
    <t>Bosea</t>
  </si>
  <si>
    <t>genosp.</t>
  </si>
  <si>
    <t>Mada.1557</t>
  </si>
  <si>
    <t>J8-041-A</t>
  </si>
  <si>
    <t>white, squiggly edge, round, wettish</t>
  </si>
  <si>
    <t>MGIsolates_MCB_MADAISO_A06657_1557.16S_907R</t>
  </si>
  <si>
    <t>MADAISO_A06657_1557.16S_907R</t>
  </si>
  <si>
    <t>New.CleanUp.ReferenceOTU145</t>
  </si>
  <si>
    <t>TCAAGGGAACAACCTCCAAATCGACATCGTTTACGGCGTGGACTACCAGGGTATCTAATCCTGTTTGCTCCCCACGCTTTCGCACCTGAGCGTCAGTCTTCGTCCAGGAGGCCGCCTTCGCCACCGGTATTCCTCCAGATCTCTACGCATTTCACCGCTACACCTGGAATTCTACCTCCCTCTACGAGACTCTAGCCTGCCAGTTTCGAATGCAGTTCCCAGGTTGAGCCCGGGGATTTCACATCCGACTTGACAGACCGCCTGCGTGCGCTTTACGCCCAGTAATTCCGATTAACGCTTGCACCCTCCGTATTACCGCGGCTGCTGGCACGGAGTTAGCCGGTGCTTCTTCTGCAGGTAACGTCAATCAGCACGGTTATTAACCGTACTGCCTTCCTCCCTGCTGAAAGTGCTTTACAACCCGAAGGCCTTCTTCACACACGCGGCATGGCTGCATCAGGCTTGCGCCCATTGTGCAATATTCCCCACTGCTGCCTCCCGTAGGAGTCTGGACCGTGTCTCAGTTCCAGTGTGGCTGGTCATCCTCTCAGACCAGCTAGGGATCGTCGCCTAGGTGAGCCGTTACCCCACCTACTAGCTAATCCCATCTGGGCACATCTGATGGCAAGAGGCCCGAAGGTCCCCCTCTTTGGTCCGAAGACGTTATGCGGTATTAGCTACCGTTTCCAGTAGTTATCCCCCTCCATCAGGCAGTTTCCCAGACATTACTCACCCGTCCGCCACTCGTC</t>
  </si>
  <si>
    <t>Mada.1569</t>
  </si>
  <si>
    <t>J8-015-C</t>
  </si>
  <si>
    <t>J8-015</t>
  </si>
  <si>
    <t>sculpturatus</t>
  </si>
  <si>
    <t>Gephryomantis sculpturatus</t>
  </si>
  <si>
    <t>MGIsolates_MCB_BacIso_Plate15E07.16S_907R</t>
  </si>
  <si>
    <t>BacIso_Plate15E07.16S_907R</t>
  </si>
  <si>
    <t>k__Bacteria;p__Proteobacteria;c__Alphaproteobacteria;o__Caulobacterales;f__Caulobacteraceae;g__Mycoplana;s__</t>
  </si>
  <si>
    <t>CCGACAACTAGCAATCATCGTTTACGGCGTGGACTACCAGGGTATCTAATCCTGTTTGCTCCCCACGCTTTCGCGCCTCAGCGTCAGTAATGAGCCAGTATGTCGCCTTCGCCACTGGTGTTCTTCCGAATATCTACGAATTTCACCTCTACACTCGGAGTTCCACATACCTCTCTCACACTCAAGATCGCCAGTATCAAAGGCAGTTCCAGAGTTGAGCTCTGGGATTTCACCCCTGACTTAACGA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CGATAAATCTTTCCCCCGAAGGGCACATTCGGCATTACCACCCGTTTCCAGGAGCTATTCCGAACCTAAAGGCACGTTCCCACGTGTTACTCACCCGTCCGCCACTAACCCCGAAGGGTCCGTTCGACTTGCATGTGTTAGGCCTGCCGCCAGCGTTC</t>
  </si>
  <si>
    <t>Mada.1585</t>
  </si>
  <si>
    <t>J9-063-E</t>
  </si>
  <si>
    <t>white, round, dry</t>
  </si>
  <si>
    <t>J9-063</t>
  </si>
  <si>
    <t>Mantidactylus   femoralis</t>
  </si>
  <si>
    <t>MGIsolates_MCB_MADAISO_A06657_1585.16S_907R</t>
  </si>
  <si>
    <t>MADAISO_A06657_1585.16S_907R</t>
  </si>
  <si>
    <t>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</t>
  </si>
  <si>
    <t>Mada.1716</t>
  </si>
  <si>
    <t>J9-073-A</t>
  </si>
  <si>
    <t>J9-073</t>
  </si>
  <si>
    <t>Gephryomantis sp. Vohimana</t>
  </si>
  <si>
    <t>MGIsolates_MCB_MADAISO_A06657_1716.16S_907R</t>
  </si>
  <si>
    <t>MADAISO_A06657_1716.16S_907R</t>
  </si>
  <si>
    <t>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CGAACCATGCGGTTCAAAATATTATCCGGTATTAGCCCCGGTTTCCCGGAGTTATCCCAGTCTTATAGGTAGGTTACCCACGTGTTACTCACCCGTC</t>
  </si>
  <si>
    <t>Mada.1729</t>
  </si>
  <si>
    <t>J8-006-J</t>
  </si>
  <si>
    <t>yellowish irregular edge dry</t>
  </si>
  <si>
    <t>J8-006</t>
  </si>
  <si>
    <t>MGIsolates_MCB_MADAISO_A06657_1729.16S_907R</t>
  </si>
  <si>
    <t>MADAISO_A06657_1729.16S_907R</t>
  </si>
  <si>
    <t>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</t>
  </si>
  <si>
    <t>Mada.184</t>
  </si>
  <si>
    <t>A4-002-A</t>
  </si>
  <si>
    <t>MGIsolates_MCB_MADAISO__A08008_184.16S_907R</t>
  </si>
  <si>
    <t>MADAISO__A08008_184.16S_907R</t>
  </si>
  <si>
    <t>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AGAAAACAACTATTCGGTATTAGCTACCGTTTCCGGTAGTTGTCCCAAACTTGAGGGCAGGTTGCCTACGTGTTACTCACCCGTCCGCCGCTAAGTATCAAAGAAGCAAGCTTCCTATCAACTCCGCTCGACTTGCATGT</t>
  </si>
  <si>
    <t>Mada.1883</t>
  </si>
  <si>
    <t>A2-017-D</t>
  </si>
  <si>
    <t>white, round, dry, embeds</t>
  </si>
  <si>
    <t>MGIsolates_MCB_MADAISO_A06657_1883.16S_907R</t>
  </si>
  <si>
    <t>MADAISO_A06657_1883.16S_907R</t>
  </si>
  <si>
    <t>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ACCGAAGCGGCTTCATCGT</t>
  </si>
  <si>
    <t>Mada.1933</t>
  </si>
  <si>
    <t>A2-016-B</t>
  </si>
  <si>
    <t>A2-016</t>
  </si>
  <si>
    <t>MGIsolates_MCB_MADAISO_A06657_1933.16S_907R</t>
  </si>
  <si>
    <t>MADAISO_A06657_1933.16S_907R</t>
  </si>
  <si>
    <t>CGAGT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GTCCGCCACTCGC</t>
  </si>
  <si>
    <t>Mada.197</t>
  </si>
  <si>
    <t>A4-005-D</t>
  </si>
  <si>
    <t>MGIsolates_MCB_MADAISO__A08008_197.16S_907R</t>
  </si>
  <si>
    <t>MADAISO__A08008_197.16S_907R</t>
  </si>
  <si>
    <t>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</t>
  </si>
  <si>
    <t>Mada.1996</t>
  </si>
  <si>
    <t>A3-057-B</t>
  </si>
  <si>
    <t>A3-057</t>
  </si>
  <si>
    <t>bipunctatus</t>
  </si>
  <si>
    <t>Plethodonthylabipunctatus</t>
  </si>
  <si>
    <t>MGIsolates_MCB_MADAISO_A06657_1996.16S_907R</t>
  </si>
  <si>
    <t>MADAISO_A06657_1996.16S_907R</t>
  </si>
  <si>
    <t>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</t>
  </si>
  <si>
    <t>Mada.2023</t>
  </si>
  <si>
    <t>J1-015-A</t>
  </si>
  <si>
    <t>MGIsolates_MCB_MADAISO_A06657_2023.16S_907R</t>
  </si>
  <si>
    <t>MADAISO_A06657_2023.16S_907R</t>
  </si>
  <si>
    <t>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ACTAGCTAATCGCACATCGGTCCATCCAACCGCGCGAGGTCTTGCGATCCCCCGCTTTCTCCCGTAGGACGTATGCGGTATTAGCGTAAGTTTCCCTACGTTATCCCCCACGTCTGGGTAGGTCCCGATGCATTACTCACCCGTCCGCCACTCGCCAC</t>
  </si>
  <si>
    <t>Mada.2112</t>
  </si>
  <si>
    <t>A4-010-A</t>
  </si>
  <si>
    <t>MGIsolates_MCB_MADAISO_A06657_2112.16S_907R</t>
  </si>
  <si>
    <t>MADAISO_A06657_2112.16S_907R</t>
  </si>
  <si>
    <t>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</t>
  </si>
  <si>
    <t>Mada.2133</t>
  </si>
  <si>
    <t>A2-023-D</t>
  </si>
  <si>
    <t>red round wet</t>
  </si>
  <si>
    <t>MGIsolates_MCB_MADAISO_A08011_2133.16S_907R</t>
  </si>
  <si>
    <t>MADAISO_A08011_2133.16S_907R</t>
  </si>
  <si>
    <t>k__Bacteria;p__Proteobacteria;c__Gammaproteobacteria;o__Enterobacteriales;f__Enterobacteriaceae;g__Serratia;s__marcescens</t>
  </si>
  <si>
    <t>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CAGGGAGCAAGCTCCCCTGTGCTACC</t>
  </si>
  <si>
    <t>marcescens</t>
  </si>
  <si>
    <t>Mada.2145</t>
  </si>
  <si>
    <t>A8-020-A</t>
  </si>
  <si>
    <t>off white goopy round wet</t>
  </si>
  <si>
    <t>MGIsolates_MCB_MADAISO_A08011_2145.16S_907R</t>
  </si>
  <si>
    <t>MADAISO_A08011_2145.16S_907R</t>
  </si>
  <si>
    <t>GAAGGAACCCACACCTAGCGCCCACCGTTTACGGCGTGGACTACCAGGGTATCTAATCCTGTTCGCTACCCACGCTTTCGTTCCTCAGCGTCAGTTACTGCCCAGAAACCCGCCTTCGCCACCGGTGTTCCTCCTGATATCTGCGCATTTCACCGCTACACCAGGAATTCCAGTCTCCCCTGCAGGACTCAAGTCTGCCCGTATCGCCTGCAAGCCAGCAGTTGAACTGCTGGTTTTCACAAACGAAGCGACAAACCGCCTACGAACTCTTTACGCCCAGTAATTCCGGACAACGCTTGCACCCTACGTATTACCGCGGCTGCTGGCACGTAATTAGCCGGTGCTTCTTCTGCAGGTACCGTCACTTGCGCTTCGTCCCTGCTGAAAGAGGTTTACAACCCGAAGGCCGTCATCCCTCACGCGGCGTCGCTGCATCAGGCTTTCGCCCATTGTGCAATATTCCCCACTGCTGCCTCCCGTACGAGTCTGGGCCGTGTCTCAGTCCCAGTGTGGCCGGTCACCCTCTCATGTCGGCTACCCGTCGTCGCCTTGGTATGCCATTACCCCACCAACAAGCTGATAGGACGCGGGCCCATCCTGCACCGATAAATCTTTCCACCACCCACCATGCGATAGGAGGTCATATCCGGTATTAGACCCAGTTTCCCAGGCTTATCCCGAAGTGCAGGGCAGATCACCCACGTGTTACTCACCCGTTCGCCGCTCGTGTACCCCGAAAGGCCTTACCG</t>
  </si>
  <si>
    <t>Mada.2155</t>
  </si>
  <si>
    <t>MGIsolates_MCB_MADAISO_A08011_2155.16S_907R</t>
  </si>
  <si>
    <t>MADAISO_A08011_2155.16S_907R</t>
  </si>
  <si>
    <t>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</t>
  </si>
  <si>
    <t>Mada.2169</t>
  </si>
  <si>
    <t>J8-017-A</t>
  </si>
  <si>
    <t>J8-017</t>
  </si>
  <si>
    <t>MGIsolates_MCB_MADAISO_A08011_2169.16S_907R</t>
  </si>
  <si>
    <t>MADAISO_A08011_2169.16S_907R</t>
  </si>
  <si>
    <t>TCAAGGGCACAACCTCCAAG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GCACAGTGCTATTAACACTGAACCCTTCCTCCTCGCTGAAAGTGCTTTACAACCCGAAGGCCTTCTTCACACACGCGGCATGGCTGCATCAGGCTTGCGCCCATTGTGCAATATTCCCCACTGCTGCCTCCCGTAGGAGTCTGGACCGTGTCTCAGTTCCAGTGTGGCTGGTCATCCTCTCAGACCAGCTAGGGATCGTCGCCTAGGTGAGCCATTACCCCACCTACTAGCTAATCCCATCTGGGCACATCTGATGGCATGAGGCCCGAAGGTCCCCCACTTTGGTCCGTAGACGTTATGCGGTATTAGCTACCGTTTCCAGTAGTTATCCCCCTCCATCAGGCAGTTTCCCAGACATTACTCACCCGTCCGCCGCTCGTC</t>
  </si>
  <si>
    <t>Mada.2170</t>
  </si>
  <si>
    <t>J8-016-A</t>
  </si>
  <si>
    <t>J8-016</t>
  </si>
  <si>
    <t>MGIsolates_MCB_MADAISO_A08011_2170.16S_907R</t>
  </si>
  <si>
    <t>MADAISO_A08011_2170.16S_907R</t>
  </si>
  <si>
    <t>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</t>
  </si>
  <si>
    <t>Mada.2181</t>
  </si>
  <si>
    <t>A8-057-B</t>
  </si>
  <si>
    <t>A8-057</t>
  </si>
  <si>
    <t>MGIsolates_MCB_MADAISO_A08011_2181.16S_907R</t>
  </si>
  <si>
    <t>MADAISO_A08011_2181.16S_907R</t>
  </si>
  <si>
    <t>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AAAATTCTTTCCAACTCCTAGCCATGCGGCTGAAGCTCGTATCCGGTATTAGACGTCGTTTCCAACGCTTATCCCAGAGTCAAGGGCAGGTTACTCACGTGTTACTCACCCGTTCGCCACTGATCCAGAAGAGCAAGCTC</t>
  </si>
  <si>
    <t>Mada.2187</t>
  </si>
  <si>
    <t>A3-001-J</t>
  </si>
  <si>
    <t>MGIsolates_MCB_MADAISO_A08011_2187.16S_907R</t>
  </si>
  <si>
    <t>MADAISO_A08011_2187.16S_907R</t>
  </si>
  <si>
    <t>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</t>
  </si>
  <si>
    <t>Mada.2215</t>
  </si>
  <si>
    <t>J1-033-B</t>
  </si>
  <si>
    <t>light pink round drier</t>
  </si>
  <si>
    <t>J1-033</t>
  </si>
  <si>
    <t>met</t>
  </si>
  <si>
    <t>MGIsolates_MCB_MADAISO_A08011_2215.16S_907R</t>
  </si>
  <si>
    <t>MADAISO_A08011_2215.16S_907R</t>
  </si>
  <si>
    <t>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TACGTTCCCACGTGTTACTCACCCGTCTGCCACTGACACCCGAAGGTGCCCGTTCGACTTGCATGTGTTAAGCCTGCCGCC</t>
  </si>
  <si>
    <t>Mada.2234</t>
  </si>
  <si>
    <t>J9-040-A</t>
  </si>
  <si>
    <t>J9-040</t>
  </si>
  <si>
    <t>MGIsolates_MCB_MADAISO_A08011_2234.16S_907R</t>
  </si>
  <si>
    <t>MADAISO_A08011_2234.16S_907R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</si>
  <si>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</t>
  </si>
  <si>
    <t>Mada.2238</t>
  </si>
  <si>
    <t>J9-037-B</t>
  </si>
  <si>
    <t>J9-037</t>
  </si>
  <si>
    <t>MGIsolates_MCB_MADAISO_A08011_2238.16S_907R</t>
  </si>
  <si>
    <t>MADAISO_A08011_2238.16S_907R</t>
  </si>
  <si>
    <t>Mada.2244</t>
  </si>
  <si>
    <t>J2-041-G</t>
  </si>
  <si>
    <t>J2-041</t>
  </si>
  <si>
    <t>MGIsolates_MCB_MADAISO_A08011_2244.16S_907R</t>
  </si>
  <si>
    <t>MADAISO_A08011_2244.16S_907R</t>
  </si>
  <si>
    <t>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</t>
  </si>
  <si>
    <t>Mada.2275</t>
  </si>
  <si>
    <t>A3-060-G</t>
  </si>
  <si>
    <t>white wet round</t>
  </si>
  <si>
    <t>MGIsolates_MCB_MADAISO_A08011_2275.16S_907R</t>
  </si>
  <si>
    <t>MADAISO_A08011_2275.16S_907R</t>
  </si>
  <si>
    <t>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</t>
  </si>
  <si>
    <t>Mada.23</t>
  </si>
  <si>
    <t>A1-002-B</t>
  </si>
  <si>
    <t>MGIsolates_MCB_MADAISO_A06656_23.16S_907R</t>
  </si>
  <si>
    <t>MADAISO_A06656_23.16S_907R</t>
  </si>
  <si>
    <t>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</t>
  </si>
  <si>
    <t>Mada.2310</t>
  </si>
  <si>
    <t>A7-056-G</t>
  </si>
  <si>
    <t>A7-056</t>
  </si>
  <si>
    <t>MGIsolates_MCB_BacIso_Plate27E06.16S_907R</t>
  </si>
  <si>
    <t>BacIso_Plate27E06.16S_907R</t>
  </si>
  <si>
    <t>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</t>
  </si>
  <si>
    <t>Mada.2325</t>
  </si>
  <si>
    <t>A6-010-C</t>
  </si>
  <si>
    <t>white round rough wettish</t>
  </si>
  <si>
    <t>MGIsolates_MCB_MADAISO_A08011_2325.16S_907R</t>
  </si>
  <si>
    <t>MADAISO_A08011_2325.16S_907R</t>
  </si>
  <si>
    <t>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GGTTCAAAATGTTATCCGGTATTAGCCCCGGTTTCCCGGAGTTATCCCAGTCTTATGGGCAGGTTACCCACGTGTTACTCACCCG</t>
  </si>
  <si>
    <t>Mada.2358</t>
  </si>
  <si>
    <t>A3-059-D</t>
  </si>
  <si>
    <t>A3-059</t>
  </si>
  <si>
    <t>MGIsolates_MCB_MADAISO_A08011_2358.16S_907R</t>
  </si>
  <si>
    <t>MADAISO_A08011_2358.16S_907R</t>
  </si>
  <si>
    <t>k__Bacteria;p__Proteobacteria;c__Alphaproteobacteria;o__Rhizobiales;f__Phyllobacteriaceae;g__Aminobacter;s__</t>
  </si>
  <si>
    <t>ACTTGCCGACGGCTAGCTCTCATAGTTTACGGCGTGGACTACCAGGGTATCTAATCCTGTTTGCTCCCCACGCTTTCGCACCTCAGCGTCAGTACCGAGCCAGTGAGCCGCCTTCGCCACTGGTGTTCCTCCGAATATCTACGAATTTCACCTCTACACTCGGAATTCCACTCACCTCTCTCGGACTCTAGATTGCCAGTATTAAAGGCAGTTCCAGGGTTGAGCCCTGGGATTTCACCCCTAACTTAACAATCCGCCTACGTGCGCTTTACGCCCAGTAAT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ACTCCGATAAATCTTTCTCCTATCGGACGTATACGGTATTAGCACAAGTTTCCCTGAGTTATTCCGTAGAGCTGGGTAGATTCCCACGCGTTACTCACCCGTCTGCCGCTCCCCTTGCGGGGCGCTCGACTTGCATGTGTTAAGCCTGCCGCCAGCG</t>
  </si>
  <si>
    <t>Aminobacter</t>
  </si>
  <si>
    <t>Mada.2477</t>
  </si>
  <si>
    <t>A7-060-G</t>
  </si>
  <si>
    <t>MGIsolates_MCB_MADAISO_A08011_2477.16S_907R</t>
  </si>
  <si>
    <t>MADAISO_A08011_2477.16S_907R</t>
  </si>
  <si>
    <t>GAAACCCCCCAACACTTAGCACTCATCGTTTACGGCGTGGACTACCAGGGTATCTAATCCTGTTTGATCCCCACGCTTTCGCACCTCAGCGTCAGTTACAGACCAGAGAGCCGCCTTCGCCACTGGTGTTCCTCCATATCTCTGCGCATTTCACCGCTACACATGGAATTCCACTCTCCTCTTCTGT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TGTATCGTTGCCTTGGTGAGCCGTTACCTCACCAACTAGCTAATACACCGCAGGTCCATCTATAAGTGACAGCAGAACCGTCTTTCACTATTGCTTCATGCGAAGCTAAATATTATCCGGTATTAGCTCCGGTTTCCCGAAGTTATCCCAGTCTTATAGGTAGGTTACCCACGTGTTACTCACCCGTCCGC</t>
  </si>
  <si>
    <t>Mada.25</t>
  </si>
  <si>
    <t>A1-002-D</t>
  </si>
  <si>
    <t>MGIsolates_MCB_MADAISO_A06657_25.16S_907R</t>
  </si>
  <si>
    <t>MADAISO_A06657_25.16S_907R</t>
  </si>
  <si>
    <t>CAA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</t>
  </si>
  <si>
    <t>Mada.255</t>
  </si>
  <si>
    <t>A4-001-K</t>
  </si>
  <si>
    <t>MGIsolates_MCB_MADAISO_A08011_255.16S_907R</t>
  </si>
  <si>
    <t>MADAISO_A08011_255.16S_907R</t>
  </si>
  <si>
    <t>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CAAAAAGTTTCCACCAACCCCCATGCGAGGGAAGGTCATATTCGGTATTAGACCCAGTTTCCCAGGCTTATCCCAAAGTACGAGGCAGATCACCCACGTGTTACTCACCCGTTCGCCACTCGAGTACCCCGAAGGGCCTTTCCGTTCGAC</t>
  </si>
  <si>
    <t>Mada.2689</t>
  </si>
  <si>
    <t>J4-018-J</t>
  </si>
  <si>
    <t>J4-018</t>
  </si>
  <si>
    <t>tuberifera</t>
  </si>
  <si>
    <t>Platypelis   tuberifera</t>
  </si>
  <si>
    <t>MGIsolates_MCB_BacIso_Plate17E01.16S_907R</t>
  </si>
  <si>
    <t>BacIso_Plate17E01.16S_907R</t>
  </si>
  <si>
    <t>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</t>
  </si>
  <si>
    <t>Mada.2839</t>
  </si>
  <si>
    <t>A3-023-C</t>
  </si>
  <si>
    <t>MGIsolates_MCB_BacIso_Plate18D03.16S_907R</t>
  </si>
  <si>
    <t>BacIso_Plate18D03.16S_907R</t>
  </si>
  <si>
    <t>CGGCTAACATTCATCGTTTACGGCGTGGACTACCAGGGTATCTAATCCTGTTTGCTCCCCACGCTTTCGCACCTCAGCGTCAGTAATGGACCAGTAAGCCGCCTTCGCCACTGGTGTTCCTCCGAATATCTACGAATTTCACCTCTACACTCGGAATTCCACTTACCTCTTCCATACTCAAGACCTCCAGTATCAAAGGCAGTTCCGAAGTTGAGCTCCGGGATTTCACCTCTGACTTAAAA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ATTACCCCACCAACTAGCTAATCCAACGCGGGCTCATCATACCCCGATAAATCTTTCCCCCGTAGGGCGTATACGGTATTAGCACACGTTTCCATGCGTTATTCCGTAGGGTACGGTAGATTCCCACGCGTTACTCACCCGTCTGCCACTCCCCTTGCGGGGCGTTCGACTTGCATGTGTTAAGCCTGCCGCCAGCGTTCGTTCTG</t>
  </si>
  <si>
    <t>Mada.286</t>
  </si>
  <si>
    <t>A4-031-B</t>
  </si>
  <si>
    <t>A4-031</t>
  </si>
  <si>
    <t>MGIsolates_MCB_BacIso_Plate15B04.16S_907R</t>
  </si>
  <si>
    <t>BacIso_Plate15B04.16S_907R</t>
  </si>
  <si>
    <t>Mada.2885</t>
  </si>
  <si>
    <t>A7-062-D</t>
  </si>
  <si>
    <t>yellowish round wet goopy</t>
  </si>
  <si>
    <t>MGIsolates_MCB_MADAISO_A08011_2885.16S_907R</t>
  </si>
  <si>
    <t>MADAISO_A08011_2885.16S_907R</t>
  </si>
  <si>
    <t>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</t>
  </si>
  <si>
    <t>Mada.289</t>
  </si>
  <si>
    <t>A4-027-C</t>
  </si>
  <si>
    <t>A4-027</t>
  </si>
  <si>
    <t>MGIsolates_MCB_BacIso_Plate2H07.16S_907R</t>
  </si>
  <si>
    <t>BacIso_Plate2H07.16S_907R</t>
  </si>
  <si>
    <t>k__Bacteria;p__Actinobacteria;c__Actinobacteria;o__Actinomycetales;f__;g__;s__</t>
  </si>
  <si>
    <t>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TGATTCGTTCCTGCTGAAAGAGGTTTACAACCCGAAGGCCTTCATCCCTCACGCGGCGTCGCTGCGTCAGGCTTTCGCCCATTGCGCAATATTCCCCACTGCTGCCTCCCGTAGGAGTCTGGGCCGTGTCTCAGTCCCAGTGTGGCCGGTCGCCCTCTCAGGCCGGCTACCCGTCGTCGCCTTGGTAGGCCATTACCCCACCAACAAGCTGATAGGCCGCGGGCCCATCCTTGACCGAAAAAACTTTCAACCCCACAAGATGCCCCATGGAGTCAATATCCGGTATTAGCAGCTGTTTCCAACTGTTATCCCGAAGTCAAGGGCAGGTTACCCACGTGTTACTCACCCGTTCGCCACTCGAGTACCCGCAAGCGGGCCTT</t>
  </si>
  <si>
    <t>Mada.2909</t>
  </si>
  <si>
    <t>A1-054-A</t>
  </si>
  <si>
    <t>whiteish trans round wet rings</t>
  </si>
  <si>
    <t>MGIsolates_MCB_BacIso_Plate19H04.16S_907R</t>
  </si>
  <si>
    <t>BacIso_Plate19H04.16S_907R</t>
  </si>
  <si>
    <t>CGGCTAACATTCATCGTTTA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G</t>
  </si>
  <si>
    <t>Mada.2918</t>
  </si>
  <si>
    <t>A1-053-G</t>
  </si>
  <si>
    <t>MGIsolates_MCB_MADAISO_A08010_2918.16S_907R</t>
  </si>
  <si>
    <t>MADAISO_A08010_2918.16S_907R</t>
  </si>
  <si>
    <t>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</t>
  </si>
  <si>
    <t>Mada.3</t>
  </si>
  <si>
    <t>A1-001-C1</t>
  </si>
  <si>
    <t>MGIsolates_MCB_MADAISO_A06657_3.16S_907R</t>
  </si>
  <si>
    <t>MADAISO_A06657_3.16S_907R</t>
  </si>
  <si>
    <t>k__Bacteria;p__Firmicutes;c__Bacilli;o__Bacillales;f__Bacillaceae;g__Bacillus;s__foraminis</t>
  </si>
  <si>
    <t>k__Bacteria;p__Firmicutes;c__Bacilli;o__Bacillales;f__Bacillaceae;g__Bacillus</t>
  </si>
  <si>
    <t>GAAACCCT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GTCAGACTTTCGTCCATTGCGGAAGATTCCCTACTGCTGCCTCCCGTAGGAGTCTGGGCCGTGTCTCAGTCCCAGTGTGGCCGATCACCCTCTCAGGTCGGCTACGCATCGTCGCCTTGGTGAGCCGTTACCTCACCAACTAGCTAATGCGCCGCGGGCCCATCTGTAAGTGACAGCTAGACGCCGTCTTTCAGCTTTTCCTCATGAGAGGAAAAGGATTATCCGGTATTAGCACCGGTTTCCCGGTGTTATCCCAGTCTTACAGGCAGGTTGCCCACGTGTTACTCACCCGTCC</t>
  </si>
  <si>
    <t>foraminis</t>
  </si>
  <si>
    <t>Mada.30</t>
  </si>
  <si>
    <t>A1-007-B</t>
  </si>
  <si>
    <t>A1-007</t>
  </si>
  <si>
    <t>MGIsolates_MCB_MADAISO_A08011_30.16S_907R</t>
  </si>
  <si>
    <t>MADAISO_A08011_30.16S_907R</t>
  </si>
  <si>
    <t>New.CleanUp.ReferenceOTU147</t>
  </si>
  <si>
    <t>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</t>
  </si>
  <si>
    <t>Mada.31</t>
  </si>
  <si>
    <t>A2-44-F</t>
  </si>
  <si>
    <t>A2-044</t>
  </si>
  <si>
    <t>MGIsolates_MCB_MADAISO_A06657_31.16S_907R</t>
  </si>
  <si>
    <t>MADAISO_A06657_31.16S_907R</t>
  </si>
  <si>
    <t>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TAGGCGATAAATCTTTGGACTTAACGTCATCATCCGGTATTAGCAGTCGTTTCCAACTGTTATTCCGAACCTAAGGGCAGATTCCCACGCGTTACGCACCCGTGCGCCACTATCACCCGAAGGCAATCGTTCGACTTGCATGTGTTAGGCATGCCG</t>
  </si>
  <si>
    <t>Mada.32</t>
  </si>
  <si>
    <t>A2-42-F</t>
  </si>
  <si>
    <t>A2-042</t>
  </si>
  <si>
    <t>MGIsolates_MCB_MADAISO_A06657_32.16S_907R</t>
  </si>
  <si>
    <t>MADAISO_A06657_32.16S_907R</t>
  </si>
  <si>
    <t>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AAGACACGTTCCTACGCGTTACTCACCCGTCCGCCACTGACATTGCTGCCCGTGCGACTTGCATGTGTTAAGCATGCCGCCAG</t>
  </si>
  <si>
    <t>Mada.3323</t>
  </si>
  <si>
    <t>A3-063-B</t>
  </si>
  <si>
    <t>A3-063</t>
  </si>
  <si>
    <t>MGIsolates_MCB_MADAISO_A08011_3323.16S_907R</t>
  </si>
  <si>
    <t>MADAISO_A08011_3323.16S_907R</t>
  </si>
  <si>
    <t>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</t>
  </si>
  <si>
    <t>Mada.3376</t>
  </si>
  <si>
    <t>A4-042-A</t>
  </si>
  <si>
    <t>MGIsolates_MCB_MADAISO_A08010_3376.16S_907R</t>
  </si>
  <si>
    <t>MADAISO_A08010_3376.16S_907R</t>
  </si>
  <si>
    <t>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</t>
  </si>
  <si>
    <t>Mada.34</t>
  </si>
  <si>
    <t>A2-43-B</t>
  </si>
  <si>
    <t>A2-043</t>
  </si>
  <si>
    <t>MGIsolates_MCB_MADAISO_A06657_34.16S_907R</t>
  </si>
  <si>
    <t>MADAISO_A06657_34.16S_907R</t>
  </si>
  <si>
    <t>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</t>
  </si>
  <si>
    <t>Mada.3438</t>
  </si>
  <si>
    <t>j9-081-A</t>
  </si>
  <si>
    <t>pink round we t</t>
  </si>
  <si>
    <t>MGIsolates_MCB_MADAISO_A08011_3438.16S_907R</t>
  </si>
  <si>
    <t>MADAISO_A08011_3438.16S_907R</t>
  </si>
  <si>
    <t>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CT</t>
  </si>
  <si>
    <t>Mada.3484</t>
  </si>
  <si>
    <t>A2-020-E</t>
  </si>
  <si>
    <t>MGIsolates_MCB_BacIso_Plate23H07.16S_907R</t>
  </si>
  <si>
    <t>BacIso_Plate23H07.16S_907R</t>
  </si>
  <si>
    <t>CCGGCTAGCTCTCATAGTTTACGGCGTGGACTACCAGGGTATCTAATCCTGTTTGCTCCCCACGCTTTCGCACCTCAGCGTCAGTACCGGACCAGTGAGCCGCCTTCGCCACTGGTGTTCCTCCGAATATCTACGAATTTCACCTCTACACTCGGAATTCCACTCACCTCTTCCGGACTCGAGACACCCAGTATCAAAGGCAGTTCCGAGGTTGAGCCTCGGGATTTCACCCCTGACTTAAATG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TCCGATAAATCTTTCTCCCGAAGGACGTATACGGTATTAGCTCCAGTTTCCCGGAGTTGTTCCGTAGAGATGGGTAGATTCCCACGCGTTACTCACCCGTCTGCCGCTCCCCTTGCGGGGCGCTCGACTTGCATGTGTTAAGCCTGCCGCCAGCGTTCGTTCT</t>
  </si>
  <si>
    <t>Mada.3539</t>
  </si>
  <si>
    <t>A1-052-L</t>
  </si>
  <si>
    <t>MGIsolates_MCB_MADAISO_A08011_3539.16S_907R</t>
  </si>
  <si>
    <t>MADAISO_A08011_3539.16S_907R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</si>
  <si>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TGAAAGCTCATATCCAGTATTAGACACCGTTTCCAGCGCTTATCCCAGAGTCCAGGGCAGGTTGCTCACGTGTTACTCACCCGTTCGCCACTGATCCACCAAGCAAGCTTGGCTT</t>
  </si>
  <si>
    <t>Mada.3556</t>
  </si>
  <si>
    <t>A4-012-I</t>
  </si>
  <si>
    <t>MGIsolates_MCB_MADAISO_A08011_3556.16S_907R</t>
  </si>
  <si>
    <t>MADAISO_A08011_3556.16S_907R</t>
  </si>
  <si>
    <t>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</t>
  </si>
  <si>
    <t>Mada.3636</t>
  </si>
  <si>
    <t>J2-045-H</t>
  </si>
  <si>
    <t>MGIsolates_MCB_MADAISO_A08011_3636.16S_907R</t>
  </si>
  <si>
    <t>MADAISO_A08011_3636.16S_907R</t>
  </si>
  <si>
    <t>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</t>
  </si>
  <si>
    <t>Mada.3699</t>
  </si>
  <si>
    <t>J5-017-A</t>
  </si>
  <si>
    <t>J5-017</t>
  </si>
  <si>
    <t>malagasius</t>
  </si>
  <si>
    <t>Gephryomantismalagasius</t>
  </si>
  <si>
    <t>MGIsolates_MCB_MADAISO_A08011_3699.16S_907R</t>
  </si>
  <si>
    <t>MADAISO_A08011_3699.16S_907R</t>
  </si>
  <si>
    <t>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TTCCCCCATGCGGAGAAAAGTATTATCCGGTATTAGACCCCGTTTCCAGGGCTTGTCCCAGAGTGAAGGGCAGATTGCCCACGTGTTACTCACCCGTTCGCCACTAATCCACCCCGAAAGGCTTCATCGTTC</t>
  </si>
  <si>
    <t>Mada.3747</t>
  </si>
  <si>
    <t>J5-029-B</t>
  </si>
  <si>
    <t>MGIsolates_MCB_MADAISO_A08011_3747.16S_907R</t>
  </si>
  <si>
    <t>MADAISO_A08011_3747.16S_907R</t>
  </si>
  <si>
    <t>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</t>
  </si>
  <si>
    <t>Mada.376</t>
  </si>
  <si>
    <t>7-25-E</t>
  </si>
  <si>
    <t>A7-025</t>
  </si>
  <si>
    <t>ebenaui</t>
  </si>
  <si>
    <t>Mantella ebenaui</t>
  </si>
  <si>
    <t>MGIsolates_MCB_MADAISO_A06657_376.16S_907R</t>
  </si>
  <si>
    <t>MADAISO_A06657_376.16S_907R</t>
  </si>
  <si>
    <t>New.CleanUp.ReferenceOTU107</t>
  </si>
  <si>
    <t>CGTGGAATGGC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ACCCTACGTATTACCGCGGCTGCTGGCACGTAGTTAGCCGGTGCTTTTTCTGCAAGTACCGTCACTCACGCTTCTTCCTTGCTAAAAGAGGTTTACAACCCGAAGGCCGTCATCCCTCACGCGGCGTTGCTGCATCAGGCTTCCGCCCATTGTGCAATATTCCCCACTGCTGCCTCCCGTAGGAGTCTGGGCCGTGTCTCAGTCCCAGTGTGGCCGGTCACCCTCTCAGGCCGGCTACCCGTCGACGCCTTGGTAAGCCATTACCTCACCAACAAGCTGATAGGCCGCGAGCCCATCCCAGACCAAAAAATCTTTCCAACCCCCACCATGCGGCAGAAGCTCATATCCAGTATTAGACGTCGTTTCCAACGCTTATCCCAGAGTCCAGGGCAGGTTGCTCACGTGTTACTCACCCGTTCGCCACTAATCCACGGTGCAAGCACC</t>
  </si>
  <si>
    <t>Mada.3788</t>
  </si>
  <si>
    <t>A5-003-H</t>
  </si>
  <si>
    <t>MGIsolates_MCB_MADAISO_A08011_3788.16S_907R</t>
  </si>
  <si>
    <t>MADAISO_A08011_3788.16S_907R</t>
  </si>
  <si>
    <t>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CCGTTCGCCACTAATCAGGTAGTGCAAGCACCACCG</t>
  </si>
  <si>
    <t>Mada.3796</t>
  </si>
  <si>
    <t>MC2-B</t>
  </si>
  <si>
    <t>white irregular wettish</t>
  </si>
  <si>
    <t>MC2</t>
  </si>
  <si>
    <t>cowani</t>
  </si>
  <si>
    <t>Mantella cowani</t>
  </si>
  <si>
    <t>MGIsolates_MCB_MADAISO_A08011_3796.16S_907R</t>
  </si>
  <si>
    <t>MADAISO_A08011_3796.16S_907R</t>
  </si>
  <si>
    <t>AACCCCTAACACCT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CTCCCCTCCCCATGCAGGGAAAGGATGTATCCGGTATTAGCTACCGTTTCCGGTAGTTATCCCAGTCTAATGGGCAGGTTGCCTACGTGTTACTCACCCGTCCGCCGC</t>
  </si>
  <si>
    <t>Mada.38</t>
  </si>
  <si>
    <t>A1-003-C</t>
  </si>
  <si>
    <t>A1-003</t>
  </si>
  <si>
    <t>MGIsolates_MCB_MADAISO_A06657_38.16S_907R</t>
  </si>
  <si>
    <t>MADAISO_A06657_38.16S_907R</t>
  </si>
  <si>
    <t>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</t>
  </si>
  <si>
    <t>Mada.3832</t>
  </si>
  <si>
    <t>J8-047-M</t>
  </si>
  <si>
    <t>whiteish yellow round  wettish</t>
  </si>
  <si>
    <t>MGIsolates_MCB_BacIso_Plate26F02.16S_907R</t>
  </si>
  <si>
    <t>BacIso_Plate26F02.16S_907R</t>
  </si>
  <si>
    <t>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</t>
  </si>
  <si>
    <t>Mada.3849</t>
  </si>
  <si>
    <t>J2-044-N</t>
  </si>
  <si>
    <t>light yellow trans wet</t>
  </si>
  <si>
    <t>MGIsolates_MCB_MADAISO_A08011_3849.16S_907R</t>
  </si>
  <si>
    <t>MADAISO_A08011_3849.16S_907R</t>
  </si>
  <si>
    <t>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AGAGCAAGCTC</t>
  </si>
  <si>
    <t>Mada.3858</t>
  </si>
  <si>
    <t>A5-008-I</t>
  </si>
  <si>
    <t>MGIsolates_MCB_MADAISO_A06657_3858.16S_907R</t>
  </si>
  <si>
    <t>MADAISO_A06657_3858.16S_907R</t>
  </si>
  <si>
    <t>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</t>
  </si>
  <si>
    <t>Mada.3859</t>
  </si>
  <si>
    <t>A5-008-J</t>
  </si>
  <si>
    <t>MGIsolates_MCB_3859.16S_BAC_907R</t>
  </si>
  <si>
    <t>3859.16S_BAC_907R</t>
  </si>
  <si>
    <t>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</t>
  </si>
  <si>
    <t>Mada.3902</t>
  </si>
  <si>
    <t>ND2014-Fr260-B</t>
  </si>
  <si>
    <t>golden yellow,smooth,wet</t>
  </si>
  <si>
    <t>MGIsolates_MCB_MADAISO_A08010_3902.16S_907R</t>
  </si>
  <si>
    <t>MADAISO_A08010_3902.16S_907R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</si>
  <si>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</t>
  </si>
  <si>
    <t>Mada.3935</t>
  </si>
  <si>
    <t>ND2014-Fr247-C</t>
  </si>
  <si>
    <t>MGIsolates_MCB_MADAISO_A06656_3935.16S_907R</t>
  </si>
  <si>
    <t>MADAISO_A06656_3935.16S_907R</t>
  </si>
  <si>
    <t>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</t>
  </si>
  <si>
    <t>Mada.3946</t>
  </si>
  <si>
    <t>ND2014_Fr283-A</t>
  </si>
  <si>
    <t>MGIsolates_MCB_MADAISO_A06656_3946.16S_907R</t>
  </si>
  <si>
    <t>MADAISO_A06656_3946.16S_907R</t>
  </si>
  <si>
    <t>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</t>
  </si>
  <si>
    <t>Mada.396</t>
  </si>
  <si>
    <t>8-004-A</t>
  </si>
  <si>
    <t>Light white</t>
  </si>
  <si>
    <t>A8-004</t>
  </si>
  <si>
    <t>MGIsolates_MCB_MADAISO_A06657_396.16S_907R</t>
  </si>
  <si>
    <t>MADAISO_A06657_396.16S_907R</t>
  </si>
  <si>
    <t>AACCCTCTAACACTTAGCACTCATCGTTTACGGCGTGGACTACCAGGGTATCTAATCCTGTTCGCTCCCCACGCTTTCGCGCCTCAGCGTCAGTTACAGACCAGAGAGTCGCCTTCGCCACTGGTGTTCCTCCACATCTCTACGCATTTCACCGCTACACGTGGAATTCCACTCTCCTCTTCTGCACTCAAGTTCCCCAGTTTCCAATGACCCTCCACGGTTGAGCCGTGGGCTTTCACATCAGACTTAAGGAACCGCCTGCGCGCGCTTTACGCCCAATAATTCCGGACAACGCTTGCCACCTACGTATTACCGCGGCTGCTGGCACGTAGTTAGCCGTGGCTTTCTGGTTAGGTACCGTCAAGGTACCGGCAGTTACTCCGGTACTTGTTCTTCCCTAACAACAGAGTTTTACGATCCGAAAACCTTCATCACTCACGCGGCGTTGCTCCGTCAGACTTTCGTCCATTGCGGAAGATTCCCTACTGCTGCCTCCCGTAGGAGTCTGGGCCGTGTCTCAGTCCCAGTGTGGCCGATCACCCTCTCAGGTCGGCTACGCATCGTTGCCTTGGTGAGCCGTTACCTCACCAACTAGCTAATGCGCCGCGGGCCCATCTGTAAGTGATAGCCGAAACCATCTTTCAGCTTTCCCTCATGAGAGAGAAAGAATTATCCGGTATTAGCTCCGGTTTCCCGAAGTTATCCCAGTCTTACAGGCAGGTTGCCCACGTGTTACTCACCCGTCCGCC</t>
  </si>
  <si>
    <t>Mada.3972</t>
  </si>
  <si>
    <t>ND2014_Fr257-B</t>
  </si>
  <si>
    <t>MGIsolates_MCB_MADAISO_A06656_3972.16S_907R</t>
  </si>
  <si>
    <t>MADAISO_A06656_3972.16S_907R</t>
  </si>
  <si>
    <t>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</t>
  </si>
  <si>
    <t>Mada.3978</t>
  </si>
  <si>
    <t>ND2014_Fr247-E</t>
  </si>
  <si>
    <t>MGIsolates_MCB_3978.16S_BAC_907R</t>
  </si>
  <si>
    <t>3978.16S_BAC_907R</t>
  </si>
  <si>
    <t>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</t>
  </si>
  <si>
    <t>Mada.40</t>
  </si>
  <si>
    <t>A1-003-D</t>
  </si>
  <si>
    <t>MGIsolates_MCB_MADAISO_A06657_40.16S_907R</t>
  </si>
  <si>
    <t>MADAISO_A06657_40.16S_907R</t>
  </si>
  <si>
    <t>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</t>
  </si>
  <si>
    <t>Mada.4000</t>
  </si>
  <si>
    <t>ND2014_Fr282-H</t>
  </si>
  <si>
    <t>MGIsolates_MCB_MADAISO_A06656_4000.16S_907R</t>
  </si>
  <si>
    <t>MADAISO_A06656_4000.16S_907R</t>
  </si>
  <si>
    <t>TGGAATGAG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</t>
  </si>
  <si>
    <t>Mada.4020</t>
  </si>
  <si>
    <t>ND2014_Fr245-A</t>
  </si>
  <si>
    <t>ND2014_Fr245</t>
  </si>
  <si>
    <t>MGIsolates_MCB_MADAISO_A06656_4020.16S_907R</t>
  </si>
  <si>
    <t>MADAISO_A06656_4020.16S_907R</t>
  </si>
  <si>
    <t>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CTACCCGAAGGTAATTCGTTCGACTTGCATGTGTTAGGCATGCCG</t>
  </si>
  <si>
    <t>Mada.4023</t>
  </si>
  <si>
    <t>MGIsolates_MCB_MADAISO_A06656_4023.16S_907R</t>
  </si>
  <si>
    <t>MADAISO_A06656_4023.16S_907R</t>
  </si>
  <si>
    <t>CAAGTGCCCGGACAGCTAGTTATCATCGTTTACGGCGTGGACTACCAGGGTATCTAATCCTGTTTGCTCCCCACGCTTTCGCACCTCAGCGTCAATACCAGTCCAGTGAGCCGCCTTCGCCACTGGTGTTCTTCCGAATATCTACGAATTTCACCTCTACACTCGGAATTCCACTCACCTCTCCTGGATTCAAGCGATGCAGTCTTAAAGGCTATTCTGGAGTTG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GAGCCTTTACCTCACCAACTAGCTAATCCTACGCGGGCTCATCCCTGGGCGATAAATCTTTGGTCTTACGACATCATCCGGTATTAGCAGTAATTTCTCACTGTTATTCCGAACCCAAGGGCAGATTCCCACGCGTTACGCACCCGTGCGCCACTAGACCCGAAGGTCTCGTTCGACTTGCATGTGTTAGGCATGCCGC</t>
  </si>
  <si>
    <t>Mada.4024</t>
  </si>
  <si>
    <t>ND2014_Fr279-I</t>
  </si>
  <si>
    <t>MGIsolates_MCB_MADAISO_A06656_4024.16S_907R</t>
  </si>
  <si>
    <t>MADAISO_A06656_4024.16S_907R</t>
  </si>
  <si>
    <t>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ATGCAGGGCAGATTACCCACGTGTTACTCACCCGTTCGCCACTCGTGTACCCCGAAGGGCCTTACCGTTC</t>
  </si>
  <si>
    <t>Mada.4028</t>
  </si>
  <si>
    <t>ND2014_Fr272-A</t>
  </si>
  <si>
    <t>Pseudomonas isolation agar</t>
  </si>
  <si>
    <t>MGIsolates_MCB_MADAISO_A08010_4028.16S_907R</t>
  </si>
  <si>
    <t>MADAISO_A08010_4028.16S_907R</t>
  </si>
  <si>
    <t>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</t>
  </si>
  <si>
    <t>Mada.4032</t>
  </si>
  <si>
    <t>Marine Agar</t>
  </si>
  <si>
    <t>MGIsolates_MCB_MADAISO_A06656_4032.16S_907R</t>
  </si>
  <si>
    <t>MADAISO_A06656_4032.16S_907R</t>
  </si>
  <si>
    <t>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ACCCTCATGCGAGGGTAGGTCGTATCCGGTATTAGACCCGGTTTCCCAGGCTTATCCCGAAATCAGGGGCAGGTTACTCACGTGTTACTCACCCGTTCGCCACTCATCCACCAGAAGCAAGCTT</t>
  </si>
  <si>
    <t>Mada.4033</t>
  </si>
  <si>
    <t>ND2014_Fr277-A</t>
  </si>
  <si>
    <t>ND2014_Fr277</t>
  </si>
  <si>
    <t>MGIsolates_MCB_MADAISO_A06656_4033.16S_907R</t>
  </si>
  <si>
    <t>MADAISO_A06656_4033.16S_907R</t>
  </si>
  <si>
    <t>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</t>
  </si>
  <si>
    <t>Mada.4035</t>
  </si>
  <si>
    <t>ND2014_Fr277-C</t>
  </si>
  <si>
    <t>MGIsolates_MCB_MADAISO_A06656_4035.16S_907R</t>
  </si>
  <si>
    <t>MADAISO_A06656_4035.16S_907R</t>
  </si>
  <si>
    <t>GTAGACNNGTTTACGGCATGGACTACCAGGGTATCTAATCCTGTTTGCC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</t>
  </si>
  <si>
    <t>Mada.4036</t>
  </si>
  <si>
    <t>MGIsolates_MCB_MADAISO_A06656_4036.16S_907R</t>
  </si>
  <si>
    <t>MADAISO_A06656_4036.16S_907R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</si>
  <si>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CTT</t>
  </si>
  <si>
    <t>Mada.4039</t>
  </si>
  <si>
    <t>MGIsolates_MCB_MADAISO_A08011_4039.16S_907R</t>
  </si>
  <si>
    <t>MADAISO_A08011_4039.16S_907R</t>
  </si>
  <si>
    <t>CCT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</t>
  </si>
  <si>
    <t>Mada.4069</t>
  </si>
  <si>
    <t>ND2014_Fr285-B</t>
  </si>
  <si>
    <t>ND2014_Fr285</t>
  </si>
  <si>
    <t>MGIsolates_MCB_MADAISO_A06656_4069.16S_907R</t>
  </si>
  <si>
    <t>MADAISO_A06656_4069.16S_907R</t>
  </si>
  <si>
    <t>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ATTACCCCACCAACTAGCTAATACGGCGCGGGTCCATCTATAAGTGATAGCAAAACCATCTTTCACTTTAGAACCATGCGGTTCTAAATATTATCCGGCATTAGCCCCGGTTTCCCGGAGTTATTCCAGTCTTATAGGTAGGTTACCCACGTGTTACTCACCCGTCCG</t>
  </si>
  <si>
    <t>Mada.407</t>
  </si>
  <si>
    <t>8-005-D</t>
  </si>
  <si>
    <t>MGIsolates_MCB_MADAISO__A08008_407.16S_907R</t>
  </si>
  <si>
    <t>MADAISO__A08008_407.16S_907R</t>
  </si>
  <si>
    <t>k__Bacteria;p__Bacteroidetes;c__Flavobacteriia;o__Flavobacteriales;f__[Weeksellaceae];g__Wautersiella;s__</t>
  </si>
  <si>
    <t>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GTTACGCACCCGTGCGCCGGTCTCAGATTCCCGAAAGAATCGT</t>
  </si>
  <si>
    <t>Wautersiella</t>
  </si>
  <si>
    <t>Mada.4073</t>
  </si>
  <si>
    <t>ND2014_Fr267-D</t>
  </si>
  <si>
    <t>MGIsolates_MCB_MADAISO_A06656_4073.16S_907R</t>
  </si>
  <si>
    <t>MADAISO_A06656_4073.16S_907R</t>
  </si>
  <si>
    <t>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</t>
  </si>
  <si>
    <t>Mada.4082</t>
  </si>
  <si>
    <t>ND2014_Fr235-A</t>
  </si>
  <si>
    <t>ND2014_Fr235</t>
  </si>
  <si>
    <t>MGIsolates_MCB_MADAISO__A08008_4082.16S_907R</t>
  </si>
  <si>
    <t>MADAISO__A08008_4082.16S_907R</t>
  </si>
  <si>
    <t>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</t>
  </si>
  <si>
    <t>Mada.4091</t>
  </si>
  <si>
    <t>ND2014_Fr243-F</t>
  </si>
  <si>
    <t>MGIsolates_MCB_MADAISO__A08008_4091.16S_907R</t>
  </si>
  <si>
    <t>MADAISO__A08008_4091.16S_907R</t>
  </si>
  <si>
    <t>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</t>
  </si>
  <si>
    <t>Mada.4098</t>
  </si>
  <si>
    <t>MGIsolates_MCB_MADAISO__A08008_4098.16S_907R</t>
  </si>
  <si>
    <t>MADAISO__A08008_4098.16S_907R</t>
  </si>
  <si>
    <t>k__Bacteria;p__Actinobacteria;c__Actinobacteria;o__Actinomycetales;f__Micrococcaceae;g__Arthrobacter;s__woluwensis</t>
  </si>
  <si>
    <t>TGTCCCCCACACCTAGTGCCCAACGTTTACGGCATGGACTACCAGGGTATCTAATCCTGTTCGCTCCCCATGCTTTCGCTCCTCAGCGTCAGTTAATGCCCAGAGACCTGCCTTCGCCATCGGTGTTCCTCCTGATATCTGCGCATTTCACCGCTACACCAGGAATTCCAGTCTCCCCTACATCACTCAAGTCTGCCCGTACCCACTGCAGAACCAGGGTTGAGCCCTGGCCTTTCACA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GCTTTCCACCACCAACCCATGCGGGCAATGGTCGTATCCGGTATTAGACCCAGTTTCCCAGGCTTATCCCAGAGTCAAGGGCAGGTTACTCACGTGTTACTCACCCGTTCGCCACTAATCCACCCAGCAAGCTAGGCTTCA</t>
  </si>
  <si>
    <t>woluwensis</t>
  </si>
  <si>
    <t>Mada.4099</t>
  </si>
  <si>
    <t>ND2014_Fr241-B</t>
  </si>
  <si>
    <t>MGIsolates_MCB_MADAISO_A08011_4099.16S_907R</t>
  </si>
  <si>
    <t>MADAISO_A08011_4099.16S_907R</t>
  </si>
  <si>
    <t>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</t>
  </si>
  <si>
    <t>Mada.41</t>
  </si>
  <si>
    <t>A3-056-A</t>
  </si>
  <si>
    <t>A3-056</t>
  </si>
  <si>
    <t>MGIsolates_MCB_MADAISO_A06656_41.16S_907R</t>
  </si>
  <si>
    <t>MADAISO_A06656_41.16S_907R</t>
  </si>
  <si>
    <t>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</t>
  </si>
  <si>
    <t>Mada.4102</t>
  </si>
  <si>
    <t>ND2014_Fr282-A</t>
  </si>
  <si>
    <t>MGIsolates_MCB_MADAISO_A08011_4102.16S_907R</t>
  </si>
  <si>
    <t>MADAISO_A08011_4102.16S_907R</t>
  </si>
  <si>
    <t>AAAATCCAAAAACGAGTTAGCATCGTTTACGGCGTGGACTACCAGGGTATCTAATCCTGTTCGCTCCCCACGCTTTCGTCCATCAGCGTCAGTTGTTGCTTAGTAACCNTGCCTTCGCAATTGGTGTTCTAAGTAATATCTATGCATTTCACCGCTACACTACTTATTCCAGCTACTTCAACAACACTCAAGACCTGCAGTATCAATGGCAGTTTCACAGTTAAGCTGTGAGATTTCACCACTGACTTACAGATCCGCNCTACGGACCCTTTAAACCCAATAAATCCGGATAACGCTTGCACCCTN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CAATATATTATGGGGTATTAATCTTCCTTTCGAAAGGCTATCCCCCAGATAAAGGCAGGTTGCACACGTGTTCCGCACCCGTACGCCGCTCTCAAGAT</t>
  </si>
  <si>
    <t>Mada.4104</t>
  </si>
  <si>
    <t>ND2014_Fr282-C</t>
  </si>
  <si>
    <t>MGIsolates_MCB_MADAISO_A08011_4104.16S_907R</t>
  </si>
  <si>
    <t>MADAISO_A08011_4104.16S_907R</t>
  </si>
  <si>
    <t>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</t>
  </si>
  <si>
    <t>Mada.4105</t>
  </si>
  <si>
    <t>ND2014_Fr282-D</t>
  </si>
  <si>
    <t>MGIsolates_MCB_MADAISO_A08011_4105.16S_907R</t>
  </si>
  <si>
    <t>MADAISO_A08011_4105.16S_907R</t>
  </si>
  <si>
    <t>Mada.4106</t>
  </si>
  <si>
    <t>MGIsolates_MCB_MADAISO_A08011_4106.16S_907R</t>
  </si>
  <si>
    <t>MADAISO_A08011_4106.16S_907R</t>
  </si>
  <si>
    <t>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</t>
  </si>
  <si>
    <t>Mada.4110</t>
  </si>
  <si>
    <t>ND2014_Fr272-G</t>
  </si>
  <si>
    <t>MGIsolates_MCB_MADAISO_A08011_4110.16S_907R</t>
  </si>
  <si>
    <t>MADAISO_A08011_4110.16S_907R</t>
  </si>
  <si>
    <t>New.CleanUp.ReferenceOTU3</t>
  </si>
  <si>
    <t>AGGATCCCAACGGCTAGTTGACATCGTTTACGGCGTGGACTACCAGGGTATCTAATCCTGTTTGCTCCCCACGCTTTCGCACCTCAGTGTCAGTGTTAGTCCAGGTAGTCGCCTTCGCCACTGGTGTTCCTTCCAATATCTACGCATTTCACCGCTACACTGGAAATTCCACTACCCTCTACCACACTCTAGCCAGACAGTTTTGGATGCAGTTCCCAGGTTGAGCCCGGGGATTTCACATCCAACTTATCAAGCCACCTACGCGCGCTTTACGCCCAGTAATTCCGATTAACGCTTGCACCCTTCGTATTACCGCGGCTGCTGGCACGAAGTTAGCCGGTGCTTATTCTGTCGGTAACGTCAAAACTCACAGGTATTCGCTGTAAGCCCTTCCTCCCAACTTAAAGTGCTTTACGACCCGAAGGCCTTCTTCACACACGCGGCATGGCTGGATCAGGCTTTCGCCCATTGTCCAATATTCCCCACTGCTGCCTCCCGTAGGAGTCTGGACCGTGTCTCAGTTCCAGTGTGACTGATCATCCTCTCAGACCAGTTACGGATCGTCGCCTTGGTAGGCCTTTACCCTACCAACTAGCTAATCCGACCTAGGCTCATCTAATAGCGTGAGGTCCGAAGATCCCCCACTTTCTCCCGTAGGACGTATGCGGTATTAGCGTTCCTTTCGAAACGTTGTCCCCCACTACTAGGCAGATTCCTAGGCATTACTCACCCGTCCGCCGCTGAATCGA</t>
  </si>
  <si>
    <t>Mada.4113</t>
  </si>
  <si>
    <t>ND2014_Fr257-A</t>
  </si>
  <si>
    <t>MGIsolates_MCB_MADAISO_A06657_4113.16S_907R</t>
  </si>
  <si>
    <t>MADAISO_A06657_4113.16S_907R</t>
  </si>
  <si>
    <t>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</t>
  </si>
  <si>
    <t>Mada.4116</t>
  </si>
  <si>
    <t>ND2014_Fr257-D</t>
  </si>
  <si>
    <t>MGIsolates_MCB_MADAISO_A08011_4116.16S_907R</t>
  </si>
  <si>
    <t>MADAISO_A08011_4116.16S_907R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</si>
  <si>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AAAA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</t>
  </si>
  <si>
    <t>Mada.4120</t>
  </si>
  <si>
    <t>ND2014_Fr255-C</t>
  </si>
  <si>
    <t>MGIsolates_MCB_MADAISO_A06657_4120.16S_907R</t>
  </si>
  <si>
    <t>MADAISO_A06657_4120.16S_907R</t>
  </si>
  <si>
    <t>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</t>
  </si>
  <si>
    <t>Mada.4121</t>
  </si>
  <si>
    <t>ND2014_Fr255-D</t>
  </si>
  <si>
    <t>MGIsolates_MCB_MADAISO_A06657_4121.16S_907R</t>
  </si>
  <si>
    <t>MADAISO_A06657_4121.16S_907R</t>
  </si>
  <si>
    <t>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</t>
  </si>
  <si>
    <t>Mada.4122</t>
  </si>
  <si>
    <t>MGIsolates_MCB_MADAISO_A06657_4122.16S_907R</t>
  </si>
  <si>
    <t>MADAISO_A06657_4122.16S_907R</t>
  </si>
  <si>
    <t>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</t>
  </si>
  <si>
    <t>Mada.4123</t>
  </si>
  <si>
    <t>ND2014_Fr283-B</t>
  </si>
  <si>
    <t>MGIsolates_MCB_MADAISO_A06657_4123.16S_907R</t>
  </si>
  <si>
    <t>MADAISO_A06657_4123.16S_907R</t>
  </si>
  <si>
    <t>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</t>
  </si>
  <si>
    <t>Mada.4124</t>
  </si>
  <si>
    <t>ND2014_Fr283-C</t>
  </si>
  <si>
    <t>MGIsolates_MCB_MADAISO_A06657_4124.16S_907R</t>
  </si>
  <si>
    <t>MADAISO_A06657_4124.16S_907R</t>
  </si>
  <si>
    <t>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</t>
  </si>
  <si>
    <t>Mada.4125</t>
  </si>
  <si>
    <t>ND2014_Fr283-D</t>
  </si>
  <si>
    <t>MGIsolates_MCB_MADAISO_A06657_4125.16S_907R</t>
  </si>
  <si>
    <t>MADAISO_A06657_4125.16S_907R</t>
  </si>
  <si>
    <t>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</t>
  </si>
  <si>
    <t>Mada.4126</t>
  </si>
  <si>
    <t>ND2014_Fr283-E</t>
  </si>
  <si>
    <t>MGIsolates_MCB_MADAISO_A06657_4126.16S_907R</t>
  </si>
  <si>
    <t>MADAISO_A06657_4126.16S_907R</t>
  </si>
  <si>
    <t>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</t>
  </si>
  <si>
    <t>Mada.4127</t>
  </si>
  <si>
    <t>ND2014_Fr281-A</t>
  </si>
  <si>
    <t>MGIsolates_MCB_MADAISO_A06657_4127.16S_907R</t>
  </si>
  <si>
    <t>MADAISO_A06657_4127.16S_907R</t>
  </si>
  <si>
    <t>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</t>
  </si>
  <si>
    <t>Mada.4128</t>
  </si>
  <si>
    <t>ND2014_Fr280-A</t>
  </si>
  <si>
    <t>ND2014_Fr280</t>
  </si>
  <si>
    <t>MGIsolates_MCB_MADAISO_A06657_4128.16S_907R</t>
  </si>
  <si>
    <t>MADAISO_A06657_4128.16S_907R</t>
  </si>
  <si>
    <t>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</t>
  </si>
  <si>
    <t>Mada.4129</t>
  </si>
  <si>
    <t>ND2014_Fr247-A</t>
  </si>
  <si>
    <t>MGIsolates_MCB_MADAISO_A06657_4129.16S_907R</t>
  </si>
  <si>
    <t>MADAISO_A06657_4129.16S_907R</t>
  </si>
  <si>
    <t>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A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GGT</t>
  </si>
  <si>
    <t>Mada.4130</t>
  </si>
  <si>
    <t>ND2014_Fr243-A</t>
  </si>
  <si>
    <t>MGIsolates_MCB_MADAISO_A06657_4130.16S_907R</t>
  </si>
  <si>
    <t>MADAISO_A06657_4130.16S_907R</t>
  </si>
  <si>
    <t>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CCCCTAGAGCAAGCTCCAGGTTCAT</t>
  </si>
  <si>
    <t>Mada.4131</t>
  </si>
  <si>
    <t>ND2014_Fr243-B</t>
  </si>
  <si>
    <t>MGIsolates_MCB_MADAISO_A06657_4131.16S_907R</t>
  </si>
  <si>
    <t>MADAISO_A06657_4131.16S_907R</t>
  </si>
  <si>
    <t>k__Bacteria;p__Proteobacteria;c__Alphaproteobacteria;o__Sphingomonadales;f__Sphingomonadaceae;g__Sphingomonas;s__yabuuchiae</t>
  </si>
  <si>
    <t>GTG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CGCCACTAAGGCCGAAGCCTTCGTTCGACTTGCATGTGTTAGGCATGCCGCCAG</t>
  </si>
  <si>
    <t>yabuuchiae</t>
  </si>
  <si>
    <t>Mada.4132</t>
  </si>
  <si>
    <t>MGIsolates_MCB_MADAISO_A06657_4132.16S_907R</t>
  </si>
  <si>
    <t>MADAISO_A06657_4132.16S_907R</t>
  </si>
  <si>
    <t>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</t>
  </si>
  <si>
    <t>Mada.4134</t>
  </si>
  <si>
    <t>MGIsolates_MCB_MADAISO_A06657_4134.16S_907R</t>
  </si>
  <si>
    <t>MADAISO_A06657_4134.16S_907R</t>
  </si>
  <si>
    <t>ACTGCCCGACGGCTAACATTCATCGTTTACGGCGTGGACTACCAGGGTATCTAATCCTGTTTGCTCCCCACGCTTTCGCACCTCAGCGTCAGTT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ACCGATAAATCTTTCCCCCGAAGGGCACATACGGTATTAGCTCCAGTTTCCCGGAGTTGTTCCGTAGTAAAGGGTACGTTCCCACGTGTTACTCACCCGTCTGCCACTCTCCTTGCGGAGCGTTCGACTTGCATGTGTTAAGCCTGCCGCCAGCG</t>
  </si>
  <si>
    <t>Mada.4136</t>
  </si>
  <si>
    <t>MGIsolates_MCB_MADAISO_A06656_4136.16S_907R</t>
  </si>
  <si>
    <t>MADAISO_A06656_4136.16S_907R</t>
  </si>
  <si>
    <t>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</t>
  </si>
  <si>
    <t>Mada.4137</t>
  </si>
  <si>
    <t>MGIsolates_MCB_MADAISO_A06656_4137.16S_907R</t>
  </si>
  <si>
    <t>MADAISO_A06656_4137.16S_907R</t>
  </si>
  <si>
    <t>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</t>
  </si>
  <si>
    <t>Mada.4138</t>
  </si>
  <si>
    <t>MGIsolates_MCB_MADAISO_A08010_4138.16S_907R</t>
  </si>
  <si>
    <t>MADAISO_A08010_4138.16S_907R</t>
  </si>
  <si>
    <t>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ACCCTCATGCGAGGGATGGTCGTATCCGGTATTAGACCCGGTTTCCCAGGCTTATCCCGAAATCAGGGGCAGGTTACTCACGTGTTACTCACCCGTTCGCCACTCATCCACCCGAAGCAAGTTCGGGGTTCC</t>
  </si>
  <si>
    <t>Mada.4139</t>
  </si>
  <si>
    <t>ND2014_Fr283-F</t>
  </si>
  <si>
    <t>MGIsolates_MCB_MADAISO_A08010_4139.16S_907R</t>
  </si>
  <si>
    <t>MADAISO_A08010_4139.16S_907R</t>
  </si>
  <si>
    <t>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CATC</t>
  </si>
  <si>
    <t>Mada.4141</t>
  </si>
  <si>
    <t>ND2014_Fr248-A</t>
  </si>
  <si>
    <t>ND2014_Fr248</t>
  </si>
  <si>
    <t>MGIsolates_MCB_MADAISO_A08010_4141.16S_907R</t>
  </si>
  <si>
    <t>MADAISO_A08010_4141.16S_907R</t>
  </si>
  <si>
    <t>k__Bacteria;p__Proteobacteria;c__Alphaproteobacteria;o__Rhizobiales;f__Hyphomicrobiaceae;g__Devosia;s__</t>
  </si>
  <si>
    <t>CCATCCAACGGCTAGCTCTCATAGTTTACGGCGTGGACTACCAGGGTATCTAATCCTGTTTGCTCCCCACGCTTTCGCACCTCAGCGTCAGTTCCGGACCAGTAAGCCGCCTTCGCCACTGGTGTTCTTCCTAATATCTACGAATTCCACCTCTACACTAGGAGTTCCACTTACCTCTTCCGGACTCTAGCTTGCCAGTATGAAAGGCAGTTCCAGAGTTGAGCTCTGGGATTTCACCTCTCACTTAACAAACCGCCTACGTGCGCTTTACGCCCAGTAAATCCGAACAACGCTAGCCCCCTTCGTATTACCGCGGCTGCTGGCACGAAGTTAGCCGGGGCTTCTTCTCCGACTACCGTCATTATCTTCATCGGTGAAAGAGCTTTACAACCCTAAGGCCTTCATCACTCACGCGGCATGGCTGGATCAGGCTTGCGCCCATTGTCCAATATTCCCCACTGCTGCCTCCCGTAGGAGTCTGGGCCGTGTCTCAGTCCCAGTGTGGCTGATCATCCTCTCAGACCAGCTAAAGATCGTCGCCTTGGTAGGCCATTACCCCACCAACTAGCTAATCTTACGCGGGCTCATCTAATTCCGATAAATCTTTCCCCCGTAGGGCGTATACGGTATTAGCAGTCGTTTCCAACTGTTGTTCCGTAGAACTAGGTAGATTCCCACGCGTTACTCACCCGTCTGCCACTCCCCTTGCGGGGCGTTCGACTTGCATGTGTTAAGCCTGCCGCCAGCGT</t>
  </si>
  <si>
    <t>Hyphomicrobiaceae</t>
  </si>
  <si>
    <t>Devosia</t>
  </si>
  <si>
    <t>Mada.4142</t>
  </si>
  <si>
    <t>Verruco Agar</t>
  </si>
  <si>
    <t>MGIsolates_MCB_MADAISO_A08011_4142.16S_907R</t>
  </si>
  <si>
    <t>MADAISO_A08011_4142.16S_907R</t>
  </si>
  <si>
    <t>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GTCTCGTATCCAGTATTAGACCTCGTTTCCAAGGCTTATCCCGGAGTCTGGGGCAGGTTACTCACGTGTTACTCACCCGTTCGCCACTGATCCGCCCAGCAAGCTGGGCATC</t>
  </si>
  <si>
    <t>Mada.4143</t>
  </si>
  <si>
    <t>MGIsolates_MCB_MADAISO_A08011_4143.16S_907R</t>
  </si>
  <si>
    <t>MADAISO_A08011_4143.16S_907R</t>
  </si>
  <si>
    <t>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</t>
  </si>
  <si>
    <t>Mada.4145</t>
  </si>
  <si>
    <t>MGIsolates_MCB_MADAISO_A08011_4145.16S_907R</t>
  </si>
  <si>
    <t>MADAISO_A08011_4145.16S_907R</t>
  </si>
  <si>
    <t>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A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</t>
  </si>
  <si>
    <t>Mada.4149</t>
  </si>
  <si>
    <t>ND2014_Fr237-A</t>
  </si>
  <si>
    <t>ND2014_Fr237</t>
  </si>
  <si>
    <t>MGIsolates_MCB_MADAISO_A06657_4149.16S_907R</t>
  </si>
  <si>
    <t>MADAISO_A06657_4149.16S_907R</t>
  </si>
  <si>
    <t>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</t>
  </si>
  <si>
    <t>Mada.4152</t>
  </si>
  <si>
    <t>Psuedomonas isolation Agar</t>
  </si>
  <si>
    <t>MGIsolates_MCB_MADAISO_A06657_4152.16S_907R</t>
  </si>
  <si>
    <t>MADAISO_A06657_4152.16S_907R</t>
  </si>
  <si>
    <t>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</t>
  </si>
  <si>
    <t>Mada.4154</t>
  </si>
  <si>
    <t>ND2014_Fr257-C</t>
  </si>
  <si>
    <t>MGIsolates_MCB_MADAISO_A08010_4154.16S_907R</t>
  </si>
  <si>
    <t>MADAISO_A08010_4154.16S_907R</t>
  </si>
  <si>
    <t>New.CleanUp.ReferenceOTU36</t>
  </si>
  <si>
    <t>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</t>
  </si>
  <si>
    <t>Mada.4155</t>
  </si>
  <si>
    <t>MGIsolates_MCB_MADAISO_A06657_4155.16S_907R</t>
  </si>
  <si>
    <t>MADAISO_A06657_4155.16S_907R</t>
  </si>
  <si>
    <t>AA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</t>
  </si>
  <si>
    <t>Mada.4156</t>
  </si>
  <si>
    <t>ND2014_Fr257-E</t>
  </si>
  <si>
    <t>MGIsolates_MCB_MADAISO_A08010_4156.16S_907R</t>
  </si>
  <si>
    <t>MADAISO_A08010_4156.16S_907R</t>
  </si>
  <si>
    <t>TGGAAGGTCCCCACACCTAGCGCCCAACGTTTACGGCATGGACTACCAGGGTATCTAATCCTGTTCGCTCCCCATGCTTTCGCTCCTCAGCGTCAGGTAATGCCCAGAGAACCGCCTTCGCCACCGGTGTTCCTCCTGATATCTGCGCATTCCACCGCTACACCAGGAATTCCGTTCTCCCCTGCATACCTCTAGTCTGCCCGTATCGGAAGCACGCTCAGGGTTGAGCCCTGAGTTTTCACTCCCGACGCGACAA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CAATGCCTTGGTGAGCCATTACCTCACCAACAAGCTGATAGGCCGCGAGCTCATCCTTCTCCGCCGGAGCTTTCCACCTCCAAACATGCGAAAGGAGGTCATATTCGGCATTAGCCATCGTTTCCAATGGTTATTCCAAAGAGAAGGGCAGATTGCTCACGTGTTACTCACCCGTTCGCCGCTCGTGTACCCCGAAGGGCCTTAC</t>
  </si>
  <si>
    <t>Mada.4158</t>
  </si>
  <si>
    <t>MGIsolates_MCB_MADAISO_A08010_4158.16S_907R</t>
  </si>
  <si>
    <t>MADAISO_A08010_4158.16S_907R</t>
  </si>
  <si>
    <t>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</t>
  </si>
  <si>
    <t>Mada.4159</t>
  </si>
  <si>
    <t>ND2014_Fr260-D</t>
  </si>
  <si>
    <t>MGIsolates_MCB_MADAISO_A08010_4159.16S_907R</t>
  </si>
  <si>
    <t>MADAISO_A08010_4159.16S_907R</t>
  </si>
  <si>
    <t>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</t>
  </si>
  <si>
    <t>Mada.4160</t>
  </si>
  <si>
    <t>ND2014_Fr260-E</t>
  </si>
  <si>
    <t>MGIsolates_MCB_MADAISO_A06657_4160.16S_907R</t>
  </si>
  <si>
    <t>MADAISO_A06657_4160.16S_907R</t>
  </si>
  <si>
    <t>AA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</t>
  </si>
  <si>
    <t>Mada.4161</t>
  </si>
  <si>
    <t>MGIsolates_MCB_MADAISO_A06657_4161.16S_907R</t>
  </si>
  <si>
    <t>MADAISO_A06657_4161.16S_907R</t>
  </si>
  <si>
    <t>AATGTC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CGCGCCCTACGTATTACCGCGGCTGCTGGCACGTAGTTAGCCGGCGCTTCTTCTGCAGGTACCGTCACTTTCGCTTCTTCCCTGCTGAAAGAGGTTTACAACCCGAAGGCCGTCATCCCTCACGCGGCGTCGCTGCATCAGGCTTGCGCCCATTGTGCAATATTCCCCACTGCTGCCTCCCGTAGGAGTCTGGGCCGTGTCTCAGTCCCAGTGTGGCCGGTCACCCTCTCAGGCCGGCTACCCGTCGTCGCCTTGGTGAGCCATTACCTCACCAACAAGCTGATAGGCCGCGAGTCCATCCAAGACCAATAAATCTTTCCACCTCCCACCATGCGGCAAGAAGTCATATCCAGTATTAGACCCAGTTTCCCAGGCTTATCCCAGAGTCAAGGGCAGGTTACTCACGTGTTACTCACCCGTTCGCCACTAATCCACCCAGCAAGCTGGGCTTC</t>
  </si>
  <si>
    <t>Mada.4162</t>
  </si>
  <si>
    <t>ND2014_Fr260-G</t>
  </si>
  <si>
    <t>MGIsolates_MCB_MADAISO_A08010_4162ck.16S_907R</t>
  </si>
  <si>
    <t>MADAISO_A08010_4162ck.16S_907R</t>
  </si>
  <si>
    <t>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</t>
  </si>
  <si>
    <t>Mada.4164</t>
  </si>
  <si>
    <t>ND2014_Fr260-I</t>
  </si>
  <si>
    <t>MGIsolates_MCB_MADAISO_A06657_4164.16S_907R</t>
  </si>
  <si>
    <t>MADAISO_A06657_4164.16S_907R</t>
  </si>
  <si>
    <t>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TATTAGACGCCGTTTCCAGCGCTTATCCCAGAGTCAGGGGCAGGTTGCTCACGTGTTACTCACCCGTTCGCCACTAATCCACCCAGCAAGCTAGGCTTC</t>
  </si>
  <si>
    <t>Mada.4165</t>
  </si>
  <si>
    <t>ND2014_Fr277-E</t>
  </si>
  <si>
    <t>MGIsolates_MCB_MADAISO_A08010_4165.16S_907R</t>
  </si>
  <si>
    <t>MADAISO_A08010_4165.16S_907R</t>
  </si>
  <si>
    <t>GAAACCCCTAACACCTAGCACTCATCGTTTACGGCGTGGACTACCAGGGTATCTAATCCTGTTTGCTCCCCACGCTTTCGCGCCTCAGCGTCAGTTACAGACCAGAGAGTCGCCTTCGCCACTGGTGTTCCTCCACATATCTACGCATTTCACCGCTACACGTGGAATTCCACTCTCCTCTTCTGTACTCAAGCCTCCCAGTTTCCAATGGCCGCTTGCGGTTGAGCCGCAAGATTTCACATCAGACTTAAAAGGCCGCCTGCGCGCGCTTTACGCCCAATAATTCCGGACAACGCTTGCCACCTACGTATTACCGCGGCTGCTGGCACGTAGTTAGCCGTGGCTTTCTGATGAGGTACCGTCAAGGTACCGCCCTATTCGAACGGTACGTGTTCTTCCCTCATAACAGAGCTTTACGAGCCGAAACCCTTCATCACTCACGCGGCGTTGCTCCGTCAGACTTTCGTCCATTGCGGAAGATTCCCTACTGCTGCCTCCCGTAGGAGTCTGGGCCGTGTCTCAGTCCCAGTGTGGCCGATCACCCTCTCAGGTCGGCTACGCATCGTCGCCTTGGGGAGCCGTTACCTCTCCAACTAGCTAATGCGCCGCGGGCCCATCTCATCGTGAGAGCAAGAAGCCCTCTTTTAATCCGGCACCAGGAGGTGCTAGATATTATCCGGTATTAGCCCCGGTTTCCCGGAGTTATCCCAGTCGATAAGGTAGGTTGCCCACGTGTTACTCACCCGTCC</t>
  </si>
  <si>
    <t>Mada.4166</t>
  </si>
  <si>
    <t>ND2014_Fr283-G</t>
  </si>
  <si>
    <t>MGIsolates_MCB_MADAISO_A06657_4166.16S_907R</t>
  </si>
  <si>
    <t>MADAISO_A06657_4166.16S_907R</t>
  </si>
  <si>
    <t>Mada.4167</t>
  </si>
  <si>
    <t>MGIsolates_MCB_MADAISO_A06657_4167.16S_907R</t>
  </si>
  <si>
    <t>MADAISO_A06657_4167.16S_907R</t>
  </si>
  <si>
    <t>New.CleanUp.ReferenceOTU159</t>
  </si>
  <si>
    <t>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</t>
  </si>
  <si>
    <t>Mada.4168</t>
  </si>
  <si>
    <t>MGIsolates_MCB_MADAISO_A08010_4168.16S_907R</t>
  </si>
  <si>
    <t>MADAISO_A08010_4168.16S_907R</t>
  </si>
  <si>
    <t>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</t>
  </si>
  <si>
    <t>Mada.4169</t>
  </si>
  <si>
    <t>MGIsolates_MCB_MADAISO_A06657_4169.16S_907R</t>
  </si>
  <si>
    <t>MADAISO_A06657_4169.16S_907R</t>
  </si>
  <si>
    <t>New.CleanUp.ReferenceOTU156</t>
  </si>
  <si>
    <t>GGAATGGC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ATTACCTCACCAACAACCTGATAGGCCGCGAGTCCATCCTTGACCAAAATTCTTTCCACAACCAGACCATGCGGCCAGCTGAAATATCCGGTATTAGACACCGTTTCCAGTGCTTATCCCAGAGTCAAGGGCAGGTTACTCACGTGTTACTCACCCGTTCGCCACTAATCCACCCAGCAAGCTAGGCT</t>
  </si>
  <si>
    <t>Mada.4170</t>
  </si>
  <si>
    <t>MGIsolates_MCB_MADAISO_A06657_4170.16S_907R</t>
  </si>
  <si>
    <t>MADAISO_A06657_4170.16S_907R</t>
  </si>
  <si>
    <t>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GGAGATGCCTCCGAGGTTCATATCCGGTATTAGACGTCGTTTCCAACGCTTATCCCAGAGTCAAGGGCAGGTTACTCACGTGTTACTCACCCGTTCGCCACTAATCCAAGAAAGCAAGCTCTCTC</t>
  </si>
  <si>
    <t>Mada.4171</t>
  </si>
  <si>
    <t>MGIsolates_MCB_MADAISO_A06657_4171.16S_907R</t>
  </si>
  <si>
    <t>MADAISO_A06657_4171.16S_907R</t>
  </si>
  <si>
    <t>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AACCATGCGGCTGGAGGTCATATCCGGTATTAGACCCAGTTTCCCGGGCTTATCCCGAAATCGGGGGCAGGTTACTCACGTGTTACTCACCCGTTCGCCACTCATCCACCCGGAGCAAGCAGCAGG</t>
  </si>
  <si>
    <t>Mada.4174</t>
  </si>
  <si>
    <t>MGIsolates_MCB_MADAISO_A08010_4174.16S_907R</t>
  </si>
  <si>
    <t>MADAISO_A08010_4174.16S_907R</t>
  </si>
  <si>
    <t>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</t>
  </si>
  <si>
    <t>Mada.4176</t>
  </si>
  <si>
    <t>ND2014_Fr247-B</t>
  </si>
  <si>
    <t>MGIsolates_MCB_MADAISO_A06657_4176.16S_907R</t>
  </si>
  <si>
    <t>MADAISO_A06657_4176.16S_907R</t>
  </si>
  <si>
    <t>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</t>
  </si>
  <si>
    <t>Mada.4177</t>
  </si>
  <si>
    <t>ND2014_Fr247-C</t>
  </si>
  <si>
    <t>MGIsolates_MCB_MADAISO_A08010_4177.16S_907R</t>
  </si>
  <si>
    <t>MADAISO_A08010_4177.16S_907R</t>
  </si>
  <si>
    <t>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</t>
  </si>
  <si>
    <t>Mada.4178</t>
  </si>
  <si>
    <t>ND2014_Fr247-F</t>
  </si>
  <si>
    <t>MGIsolates_MCB_MADAISO_A06657_4178.16S_907R</t>
  </si>
  <si>
    <t>MADAISO_A06657_4178.16S_907R</t>
  </si>
  <si>
    <t>TGCCCGGACAGCTAGTTATCATCGTTTACGGCGTGGACTACCAGGGTATCTAATCCTGTTTGCTCCCCACGCTTTCGCACCTCAGCGTCAATACCAGTCCAGTGAGCCGCCTTCGCCACTGGTGTTCTTCCGAATATCTACGAATTTCACCTCTACACTCGGAATTCCACTCACCTCTCCTGGATTCAAGCGATGCAGTCTTAAAGGCAATTCCGGGGTTGAGCCCCG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TTTTACCACACCAACTAGCTAATCCTACGCGGGCTCATCCCTCGGCGATAAATCTTTGGACTTACGTCATTATCCGGTATTAGCAGTCATTTCTAACTGTTATTCCGAACCGAGGGGCAGATTCCCACGCGTTACGCACCCGTGCGCCACTAGACCCGAAGGTCTCGTTCGACTTGCATGTGTTAGGCATGCCGCCAGC</t>
  </si>
  <si>
    <t>Mada.4180</t>
  </si>
  <si>
    <t>ND2014_Fr236-E</t>
  </si>
  <si>
    <t>ND2014_Fr236</t>
  </si>
  <si>
    <t>MGIsolates_MCB_MADAISO_A06657_4180.16S_907R</t>
  </si>
  <si>
    <t>MADAISO_A06657_4180.16S_907R</t>
  </si>
  <si>
    <t>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</t>
  </si>
  <si>
    <t>Mada.4184</t>
  </si>
  <si>
    <t>ND2014_Fr243-L</t>
  </si>
  <si>
    <t>MGIsolates_MCB_MADAISO_A06657_4184.16S_907R</t>
  </si>
  <si>
    <t>MADAISO_A06657_4184.16S_907R</t>
  </si>
  <si>
    <t>k__Bacteria;p__Proteobacteria;c__Alphaproteobacteria;o__Sphingomonadales;f__Sphingomonadaceae;g__Sphingomonas;s__echinoides</t>
  </si>
  <si>
    <t>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</t>
  </si>
  <si>
    <t>echinoides</t>
  </si>
  <si>
    <t>Mada.4185</t>
  </si>
  <si>
    <t>ND2014_Fr257-F</t>
  </si>
  <si>
    <t>MGIsolates_MCB_MADAISO_A08011_4185.16S_907R</t>
  </si>
  <si>
    <t>MADAISO_A08011_4185.16S_907R</t>
  </si>
  <si>
    <t>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</t>
  </si>
  <si>
    <t>Mada.4193</t>
  </si>
  <si>
    <t>ND2014_Fr267-I</t>
  </si>
  <si>
    <t>MGIsolates_MCB_MADAISO_A08010_4193.16S_907R</t>
  </si>
  <si>
    <t>MADAISO_A08010_4193.16S_907R</t>
  </si>
  <si>
    <t>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</t>
  </si>
  <si>
    <t>Mada.4194</t>
  </si>
  <si>
    <t>ND2014_Fr267-J</t>
  </si>
  <si>
    <t>MGIsolates_MCB_MADAISO_A06657_4194.16S_907R</t>
  </si>
  <si>
    <t>MADAISO_A06657_4194.16S_907R</t>
  </si>
  <si>
    <t>New.CleanUp.ReferenceOTU7</t>
  </si>
  <si>
    <t>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</t>
  </si>
  <si>
    <t>Mada.4195</t>
  </si>
  <si>
    <t>ND2014_Fr272-H</t>
  </si>
  <si>
    <t>MGIsolates_MCB_MADAISO_A06657_4195.16S_907R</t>
  </si>
  <si>
    <t>MADAISO_A06657_4195.16S_907R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</si>
  <si>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</t>
  </si>
  <si>
    <t>Mada.4205</t>
  </si>
  <si>
    <t>ND2014_Fr283-L</t>
  </si>
  <si>
    <t>MGIsolates_MCB_MADAISO_A06657_4205.16S_907R</t>
  </si>
  <si>
    <t>MADAISO_A06657_4205.16S_907R</t>
  </si>
  <si>
    <t>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</t>
  </si>
  <si>
    <t>Mada.4206</t>
  </si>
  <si>
    <t>ND2014_Fr279-C</t>
  </si>
  <si>
    <t>MGIsolates_MCB_MADAISO_A06657_4206.16S_907R</t>
  </si>
  <si>
    <t>MADAISO_A06657_4206.16S_907R</t>
  </si>
  <si>
    <t>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</t>
  </si>
  <si>
    <t>Mada.4207</t>
  </si>
  <si>
    <t>ND2014_Fr279-D</t>
  </si>
  <si>
    <t>MGIsolates_MCB_MADAISO_A06657_4207.16S_907R</t>
  </si>
  <si>
    <t>MADAISO_A06657_4207.16S_907R</t>
  </si>
  <si>
    <t>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TCTTTCCAACCACCAACCATGCGGCTGTGGTTCATATCCGGTATTAGACGCCGTTTCCAGCGCTTATCCCAGAGTCCGGGGCAGGTTGCTCACGTGTTACTCACCCGTTCGCCACTGATCCACCAAGCAAGCTTGGCTTCA</t>
  </si>
  <si>
    <t>Mada.4209</t>
  </si>
  <si>
    <t>ND2014_Fr279-F</t>
  </si>
  <si>
    <t>MGIsolates_MCB_MADAISO_A08010_4209.16S_907R</t>
  </si>
  <si>
    <t>MADAISO_A08010_4209.16S_907R</t>
  </si>
  <si>
    <t>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GTTCGACTTGCATGTGTTAGGCATGCCGCCAG</t>
  </si>
  <si>
    <t>Mada.4210</t>
  </si>
  <si>
    <t>ND2014_Fr279-G</t>
  </si>
  <si>
    <t>MGIsolates_MCB_MADAISO_A06657_4210.16S_907R</t>
  </si>
  <si>
    <t>MADAISO_A06657_4210.16S_907R</t>
  </si>
  <si>
    <t>New.CleanUp.ReferenceOTU109</t>
  </si>
  <si>
    <t>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</t>
  </si>
  <si>
    <t>Mada.4211</t>
  </si>
  <si>
    <t>MGIsolates_MCB_MADAISO__A08008_4211.16S_907R</t>
  </si>
  <si>
    <t>MADAISO__A08008_4211.16S_907R</t>
  </si>
  <si>
    <t>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AAGCCATTACCTCACCAACAAGCTGATAGGCCGCGAGCCCATCCTGAACCAAAAAATCTTTCCAACCACAGACCATGCGGCCGCGGCTCATATCCAGTATTAGACACCGTTTCCAGCGCTTATCCCAGAGTCCAGGGCAGGTTGCTCACGTGTTACTCACCCGTTCGCCACTAATCCACCAAGCAAGCTCAGCTTCATCGTTCGAC</t>
  </si>
  <si>
    <t>Mada.4212</t>
  </si>
  <si>
    <t>ND2014_Fr281-C</t>
  </si>
  <si>
    <t>MGIsolates_MCB_MADAISO__A08008_4212.16S_907R</t>
  </si>
  <si>
    <t>MADAISO__A08008_4212.16S_907R</t>
  </si>
  <si>
    <t>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GAAGGGCGTATCCGGTATTAGCGCTAGTTTCCCAGCGTTATTCCGAACCGAAGGGTACGTTCCCACGTGTTACTCACCCGTCTGCCGCTGACATCCGAAGATGCCCGCTCGACTTGCATGTGTTAAGCCTGCCGCCAGCGTTC</t>
  </si>
  <si>
    <t>Mada.4214</t>
  </si>
  <si>
    <t>ND2014_Fr281-E</t>
  </si>
  <si>
    <t>MGIsolates_MCB_MADAISO__A08008_4214.16S_907R</t>
  </si>
  <si>
    <t>MADAISO__A08008_4214.16S_907R</t>
  </si>
  <si>
    <t>TGTC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</t>
  </si>
  <si>
    <t>Mada.4215</t>
  </si>
  <si>
    <t>ND2014_Fr281-F</t>
  </si>
  <si>
    <t>MGIsolates_MCB_MADAISO__A08008_4215.16S_907R</t>
  </si>
  <si>
    <t>MADAISO__A08008_4215.16S_907R</t>
  </si>
  <si>
    <t>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</t>
  </si>
  <si>
    <t>Mada.4217</t>
  </si>
  <si>
    <t>ND2014_Fr281-B</t>
  </si>
  <si>
    <t>MGIsolates_MCB_MADAISO_A08011_4217.16S_907R</t>
  </si>
  <si>
    <t>MADAISO_A08011_4217.16S_907R</t>
  </si>
  <si>
    <t>New.CleanUp.ReferenceOTU32</t>
  </si>
  <si>
    <t>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</t>
  </si>
  <si>
    <t>Mada.4218</t>
  </si>
  <si>
    <t>ND2014_Fr285-D</t>
  </si>
  <si>
    <t>MGIsolates_MCB_MADAISO__A08008_4218.16S_907R</t>
  </si>
  <si>
    <t>MADAISO__A08008_4218.16S_907R</t>
  </si>
  <si>
    <t>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CTTTCCG</t>
  </si>
  <si>
    <t>Mada.422</t>
  </si>
  <si>
    <t>8-14-A</t>
  </si>
  <si>
    <t>MGIsolates_MCB_MADAISO_A06657_422.16S_907R</t>
  </si>
  <si>
    <t>MADAISO_A06657_422.16S_907R</t>
  </si>
  <si>
    <t>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</t>
  </si>
  <si>
    <t>Mada.4222</t>
  </si>
  <si>
    <t>ND2014_Fr282-E</t>
  </si>
  <si>
    <t>MGIsolates_MCB_MADAISO__A08008_4222.16S_907R</t>
  </si>
  <si>
    <t>MADAISO__A08008_4222.16S_907R</t>
  </si>
  <si>
    <t>ACCCAACGGCTAGCTCTCATAGTTTACGGCGTGGACTACCAGGGTATCTAATCCTGTTTGCTCCCCACGCTTTCGCACCTCAGCGTCAGTTCCGGACCAGTAAGCCGCCTTCGCCACTGGTGTTCTTCCTAATATCTACGAATTCCACCTCTACACTAGGAGTTCCACTTACCTCTTCCGGACTCGAGCTTGCCAGTATCAAAGGCAGTTCCAGAGTTGAGCTCTGGGATTTCACCCCTGACTTAACAAACCGCCTACGTGCGCTTTACGCCCAGTAAATCCGAACAACGCTAGCCCCCTTCGTATTACCGCGGCTGCTGGCACGAAGTTAGCCGGGGCTTCTTCTGTGGGTACCGTCATTATCTTCCCCACTGAAAGAGCTTTACAACCCTAAGGCCTTCATCACTCACGCGGCATGGCTGGATCAGGCTTGCGCCCATTGTCCAATATTCCCCACTGCTGCCTCCCGTAGGAGTCTGGGCCGTGTCTCAGTCCCAGTGTGGCTGATCATCCTCTCAGACCAGCTAAAGATCGTCGCCTTGGTGAGCCATTACCTCACCAACTAGCTAATCTTACGCGGGCTCATCTAATTCCGATAAATCTTTCCCCCATAGGGCGTATACGGTATTAGCAGAAGTTTCCCTCTGTTGTTCCGTAGAACTAGGTAGATTCCCACGCGTTACTCACCCGTCTGCCACTCCCCTTGCGGGGCGTTCGACTTGCATGTGTTAAGCCTGCCGCCAGCGTTC</t>
  </si>
  <si>
    <t>Mada.4223</t>
  </si>
  <si>
    <t>ND2014_Fr282-F</t>
  </si>
  <si>
    <t>MGIsolates_MCB_MADAISO_A08010_4223.16S_907R</t>
  </si>
  <si>
    <t>MADAISO_A08010_4223.16S_907R</t>
  </si>
  <si>
    <t>New.CleanUp.ReferenceOTU41</t>
  </si>
  <si>
    <t>CGTGGAATGTTCCCCACACCTAGTGCCCAACGTTTACGGCATGGACTACCAGGGTATCTAATCCTGTTCGCTCCCCATGCTTTCGCTTCTCAGTGTCAGTAATGGCCCAGAGACCTGCCTTCGCCATCGGTGTTCTTCCTGATATCTGCGCATTTCACCGCTACACCAGGAGTTCCAGTCTCCCCTACCACACTCTAGCCTGCCCGTACCCACCGCACGTCCAAGGTTGAGCCTTGGATTTTCACGGCAGACGCGACAAGCCACCTACAAGCTCTTTACGCCCAATAATTCCGGACAACGCTTGCGCCCTACGTATTACCGCGGCTGCTGGCACGTAGTTAGCCGGCGCTTCTTCTGCAGGTACCGTCACTTTCGCTTCTTCCCTGCTGAAAGAGGTTTACAACCCGAAGGCCTTCATCCCCCACGCGGCGTCGCTGCATCAGGCTTTCGCCCATTGTGCAATATTCCCCACTGCTGCCTCCCGTAGGAGTCTGGGCCGTGTCTCAGTCCCAGTGTGGCCGGTCGCCCTCTCAGGCCGGCTACCCGTCATCGCCTTGGTGAGCCACTACCTCACCAACAAGCTGATAGGCCGCGAGTCCATCCCTCACCGAAAAACTTTCCAACTCCCACCATGCGGTAGAAGTTCATATCCGGTATTAGCCACGATTTCCCGAGGTTATTCCGAAGTGAGGGGCAGGTTACTCACGTGTTACTCACCCGTTCGCCACTAATCAGACCGTGCAAGCACG</t>
  </si>
  <si>
    <t>Mada.4224</t>
  </si>
  <si>
    <t>ND2014_Fr280-B</t>
  </si>
  <si>
    <t>MGIsolates_MCB_MADAISO_A08011_4224.16S_907R</t>
  </si>
  <si>
    <t>MADAISO_A08011_4224.16S_907R</t>
  </si>
  <si>
    <t>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AGAATGTAGTATCCAGTATTAGACCCAGTTTCCCAGGCTTATCCCAGAGTCAAGGGCAGGTTACTCACGTATTACTCACCCGTTCGCCACTCATCCACCCAGATGCAAGCAC</t>
  </si>
  <si>
    <t>Mada.4225</t>
  </si>
  <si>
    <t>ND2014_Fr280-C</t>
  </si>
  <si>
    <t>MGIsolates_MCB_MADAISO__A08008_4225.16S_907R</t>
  </si>
  <si>
    <t>MADAISO__A08008_4225.16S_907R</t>
  </si>
  <si>
    <t>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CATCCGGTATTAGCTTCCGTTTCCGGAGGTTATCCCAGAGTCAAGGGCAGGTTACTCACGTGTTACTCACCCGTTCGCCACTAATCCCCTGGAGCAAGCTCCAGGTTCAT</t>
  </si>
  <si>
    <t>Mada.4227</t>
  </si>
  <si>
    <t>ND2014_Fr284-B</t>
  </si>
  <si>
    <t>ND2014_Fr284</t>
  </si>
  <si>
    <t>MGIsolates_MCB_MADAISO__A08008_4227.16S_907R</t>
  </si>
  <si>
    <t>MADAISO__A08008_4227.16S_907R</t>
  </si>
  <si>
    <t>New.CleanUp.ReferenceOTU103</t>
  </si>
  <si>
    <t>TCCCCACACCTAGCGCCCAACGTTTACAGCGTGGACTACCAGGGTATCTAATCCTGTTCGCTCCCCACGCTTTCGCTCCTCAGCGTCAGTATCGGCCCAGAGACCCGCCTTCGCCACCGGTGTTCCTCCTGATATCTGCGCATTTCACCGCTACACCAGGAATTCCAGTCTCCCCTACCGAACTCTAGCCTGCCCGTATCGGCTGCAGGCCCGCGGTTGAGCCGCGGGTTTTCACAGTCGACGCGACAAGCCGCCTACGAGCTCTTTACGCCCAATAAATCCGGACAACGCTCGCGCCCTACGTCTTACCGCGGCTGCTGGCACGTAGTTGGCCGGCGCTTCTTCTGCAGGTACCGTCACTCACGCTTCGTCCCTGCTGAAAGAGGTTTACAACCCGAAGGCCGTCATCCCTCACGCGGCGTCGCTGCATCAGGCTTCCGCCCATTGTGCAATATTCCCCACTGCTGCCTCCCGTAGGAGTCTGGGCCGTGTCTCAGTCCCAGTGTGGCCGGTCGCCCTCTCAGGCCGGCTACCCGTCGTCGCCTTGGTAGGCCATCACCCCACCAACAAGCTGATAGGCCGCGAGCCCATCCCAGACCGAAAAACTTTCCACCACCCCCCATGCGAGAGGCGATCATATCCGGTATTAGCCCCCGTTTCCGAGGGTTATCCCAAAGTCCAGGGCAGGTTGCTCACGTGTTACTCACCCGTTCGCCGCTCGAGTACCCCCGAAAGGGCCTTTCCGCTCG</t>
  </si>
  <si>
    <t>Mada.4228</t>
  </si>
  <si>
    <t>ND2014_Fr284-C</t>
  </si>
  <si>
    <t>MGIsolates_MCB_MADAISO__A08008_4228.16S_907R</t>
  </si>
  <si>
    <t>MADAISO__A08008_4228.16S_907R</t>
  </si>
  <si>
    <t>k__Bacteria;p__Proteobacteria;c__Alphaproteobacteria;o__Rhizobiales;f__Methylobacteriaceae;g__Methylobacterium;s__komagatae</t>
  </si>
  <si>
    <t>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CGAAAGTGCCCGCTCGACTTGCATGTGTTAAGCCTGCCGCCAGCG</t>
  </si>
  <si>
    <t>komagatae</t>
  </si>
  <si>
    <t>Mada.4229</t>
  </si>
  <si>
    <t>ND2014_Fr284-D</t>
  </si>
  <si>
    <t>MGIsolates_MCB_MADAISO__A08008_4229.16S_907R</t>
  </si>
  <si>
    <t>MADAISO__A08008_4229.16S_907R</t>
  </si>
  <si>
    <t>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TAAGGGCGTATCCGGTATTAGCCCTAGTTTCCCAGGGTTATTCCGAACCAGAAGGCACGTTCCCACGCGTTACTCACCCGTCCGCCGCTGACCCCGAAGGGCCCGCTCGACTTGCATGTGTTAAGCCTGCCGCCAGCGTTCGC</t>
  </si>
  <si>
    <t>Mada.4231</t>
  </si>
  <si>
    <t>MGIsolates_MCB_MADAISO__A08008_4231.16S_907R</t>
  </si>
  <si>
    <t>MADAISO__A08008_4231.16S_907R</t>
  </si>
  <si>
    <t>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TCGTT</t>
  </si>
  <si>
    <t>Mada.4232</t>
  </si>
  <si>
    <t>MGIsolates_MCB_MADAISO_A06657_4232.16S_907R</t>
  </si>
  <si>
    <t>MADAISO_A06657_4232.16S_907R</t>
  </si>
  <si>
    <t>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</t>
  </si>
  <si>
    <t>Mada.4233</t>
  </si>
  <si>
    <t>MGIsolates_MCB_MADAISO__A08008_4233.16S_907R</t>
  </si>
  <si>
    <t>MADAISO__A08008_4233.16S_907R</t>
  </si>
  <si>
    <t>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GAAGTGCCCATGCGGACCCTCCTCGTATCCAGTATTAGACGCCGTTTCCAGCGCTTATTCCAGAGTCTGGGGCAGGTTGCTCACGTGTTACTCACCCGTTCGCCACTGATCCACCCAAGCAAGCTTGAGCTTCA</t>
  </si>
  <si>
    <t>Mada.4234</t>
  </si>
  <si>
    <t>MGIsolates_MCB_MADAISO_A06657_4234.16S_907R</t>
  </si>
  <si>
    <t>MADAISO_A06657_4234.16S_907R</t>
  </si>
  <si>
    <t>k__Bacteria;p__Actinobacteria;c__Actinobacteria;o__Actinomycetales;f__Dietziaceae;g__Dietzia;s__timorensis</t>
  </si>
  <si>
    <t>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TTACCG</t>
  </si>
  <si>
    <t>Dietzia</t>
  </si>
  <si>
    <t>timorensis</t>
  </si>
  <si>
    <t>Mada.4235</t>
  </si>
  <si>
    <t>MGIsolates_MCB_MADAISO__A08008_4235.16S_907R</t>
  </si>
  <si>
    <t>MADAISO__A08008_4235.16S_907R</t>
  </si>
  <si>
    <t>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GGTGGTCGTATCCGGTATTAGACCCAGTTTCCCGGGCTTATCCCGAAATCAGGGGCAGGTTACTCACGTGTTACTCACCCGTTCGCCACTCATCCACCAGAAGCAAGCTTCTGGC</t>
  </si>
  <si>
    <t>Mada.4239</t>
  </si>
  <si>
    <t>MGIsolates_MCB_MADAISO__A08008_4239.16S_907R</t>
  </si>
  <si>
    <t>MADAISO__A08008_4239.16S_907R</t>
  </si>
  <si>
    <t>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</t>
  </si>
  <si>
    <t>Mada.4240</t>
  </si>
  <si>
    <t>ND2014_Fr260-H</t>
  </si>
  <si>
    <t>MGIsolates_MCB_MADAISO_A06657_4240.16S_907R</t>
  </si>
  <si>
    <t>MADAISO_A06657_4240.16S_907R</t>
  </si>
  <si>
    <t>CCGTGG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</t>
  </si>
  <si>
    <t>Mada.4244</t>
  </si>
  <si>
    <t>ND2014_Fr257-J</t>
  </si>
  <si>
    <t>MGIsolates_MCB_MADAISO_A08011_4244.16S_907R</t>
  </si>
  <si>
    <t>MADAISO_A08011_4244.16S_907R</t>
  </si>
  <si>
    <t>k__Bacteria;p__Actinobacteria;c__Actinobacteria;o__Actinomycetales;f__Nakamurellaceae;g__;s__</t>
  </si>
  <si>
    <t>New.CleanUp.ReferenceOTU105</t>
  </si>
  <si>
    <t>GACCCCCACACCTAGCGCCCAACGTTTACGGCGTGGACTACCAGGGTATCTAATCCTGTTCGCTCCCCACGCTTTCGCTCCTCAGCGTCAGTATCGGCCCAGAGACCCGCCTTCGCCACCGGTGTTCCTCCTGATATCTGCGCATTTCACCGCTACACCAGGAATTCCAGTCTCCCCTACCGAACTCTAGTCTGCCCGTATCGAATGCAGGCCCGGAGTTGAGCCCCGGGTTTTCACATTCGACGCGACAAACCGCCTACGAGCTCTTTACGCCCAATAATTCCGGACAACGCTTGCACCCTACGTATTACCGCGGCTGCTGGCACGTAGTTGGCCGGTGCTTCTTCTGCTCCTACCGTCACTTTCGCTTCGTCAGAGCTGAAAGAGGTTTACAACCCGAAGGCCGTCATCCCTCACGCGGCGTCGCTGCGTCAGGCTTTCGCCCATTGCGCAATATTCCCCACTGCTGCCTCCCGTAGGAGTCTGGGCCGTGTCTCAGTCCCAGTGTGGCCGGTCGCCCTCTCAGGCCGGCTACCCGTCGTCGCCTTGGTAGGCCATTACCCCACCAACAAGCTGATAGGCCGCGGGCCCATCCTCAGCCGAAAAACTTTCCACCACACACCATGCGATGCGCAGTCGTATCCAGTATTAGCACCGGTTTCCCGGAGTTATCCCAGAGCTGAGGGCAGGTTGCCCACGTGTTACTCACCCGTTCGCCACTCGAGTACCCGCAAGCGGGCCTTTCCGTT</t>
  </si>
  <si>
    <t>Nakamurellaceae</t>
  </si>
  <si>
    <t>Mada.4246</t>
  </si>
  <si>
    <t>MGIsolates_MCB_MADAISO__A08008_4246.16S_907R</t>
  </si>
  <si>
    <t>MADAISO__A08008_4246.16S_907R</t>
  </si>
  <si>
    <t>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GGAGCTATTCCGCAGAGATGGGTAGATTCCCACGCGTTACTCACCCGTCTGCCACTCCCCTCCATCAAGAAAGCTTCTTAAAGAAGCATTCTTAGATCTTCTTCCTTTCA</t>
  </si>
  <si>
    <t>Mada.4247</t>
  </si>
  <si>
    <t>ND2014_Fr282-I</t>
  </si>
  <si>
    <t>MGIsolates_MCB_MADAISO__A08008_4247.16S_907R</t>
  </si>
  <si>
    <t>MADAISO__A08008_4247.16S_907R</t>
  </si>
  <si>
    <t>k__Bacteria;p__Actinobacteria;c__Actinobacteria;o__Actinomycetales;f__Geodermatophilaceae;g__;s__</t>
  </si>
  <si>
    <t>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CACGCTTCGTCCCTGCTGAAAGAGGTTTACAACCCGAAGGCCGTCATCCCTCACGCGGCGTCGCTGCGTCAGGCTTCCGCCCATTGCGCAATATTCCCCACTGCTGCCTCCCGTAGGAGTCTGGGCCGTGTCTCAGTCCCAGTGTGGCCGGTCACCCTCTCAGGCCGGCTACCCGTCGTCGCCTTGGTAGGCCATCACCCCACCAACAAGCTGATAGGCCGCGGGCCCATCCCCAGCCGAAAAACTTTCCTCCAACCACCATGCGGTGAAAGAAGAATATCCGGTATTAGCACCAATTTCTTGGAGTTATCCCAGAGCCGGGGGCAGGTTGCCCACGTGTTACTCACCCGTTCGCCACTAATCCACCAGCAAGCTGGCTTCATCGTT</t>
  </si>
  <si>
    <t>Geodermatophilaceae</t>
  </si>
  <si>
    <t>Mada.4248</t>
  </si>
  <si>
    <t>ND2014_Fr287-D</t>
  </si>
  <si>
    <t>ND2014_Fr286</t>
  </si>
  <si>
    <t>MGIsolates_MCB_MADAISO_A06657_4248.16S_907R</t>
  </si>
  <si>
    <t>MADAISO_A06657_4248.16S_907R</t>
  </si>
  <si>
    <t>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</t>
  </si>
  <si>
    <t>Mada.4249</t>
  </si>
  <si>
    <t>MGIsolates_MCB_MADAISO__A08008_4249.16S_907R</t>
  </si>
  <si>
    <t>MADAISO__A08008_4249.16S_907R</t>
  </si>
  <si>
    <t>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</t>
  </si>
  <si>
    <t>Mada.4251</t>
  </si>
  <si>
    <t>ND2014_Fr282-B</t>
  </si>
  <si>
    <t>MGIsolates_MCB_MADAISO_A06657_4251.16S_907R</t>
  </si>
  <si>
    <t>MADAISO_A06657_4251.16S_907R</t>
  </si>
  <si>
    <t>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</t>
  </si>
  <si>
    <t>Mada.4252</t>
  </si>
  <si>
    <t>MGIsolates_MCB_MADAISO_A06657_4252.16S_907R</t>
  </si>
  <si>
    <t>MADAISO_A06657_4252.16S_907R</t>
  </si>
  <si>
    <t>GGAATG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TTCGCTTCGTCCCTGCTGAAAGAGGTTTACAACCCGAAGGCCGTCATCCCTCACGCGGCGTCGCTGCGTCAGGCTTCCGCCCATTGCGCAATATTCCCCACTGCTGCCTCCCGTAGGAGTCTGGGCCGTGTCTCAGTCCCAGTGTGGCCGGTCACCCTCTCAGGCCGGCTACCCGTCGTCGCCTTGGTAGGCCATCACCCCACCAACAAGCTGATAGGCCGCGGGCCCATCCCCAGCCGAAAAACTTTCCACAAACCCCCATGCGAGAGAATGTGAATATCCGGTATTAGCACCAATTTCTTGGAGTTATCCCAGAGCCGGGGGCAGGTTGCCCACGTGTTACTCACCCGTTCGCCACTAATCCACCAGCAAGCTGGCTTC</t>
  </si>
  <si>
    <t>Mada.4253</t>
  </si>
  <si>
    <t>ND2014_Fr283-I</t>
  </si>
  <si>
    <t>MGIsolates_MCB_MADAISO__A08008_4253.16S_907R</t>
  </si>
  <si>
    <t>MADAISO__A08008_4253.16S_907R</t>
  </si>
  <si>
    <t>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</t>
  </si>
  <si>
    <t>Mada.4254</t>
  </si>
  <si>
    <t>ND2014_Fr280-F</t>
  </si>
  <si>
    <t>MGIsolates_MCB_MADAISO__A08008_4254.16S_907R</t>
  </si>
  <si>
    <t>MADAISO__A08008_4254.16S_907R</t>
  </si>
  <si>
    <t>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GACATGCATCATGTGGTCATATCCGGTATTAGACCCAGTTTCCCAGGCTTATCCCGAAGTGCAGGGCAGATCACCCACGTGTTACTCACCCGTTCGCCACTCGAGTACCCCGAAGGGCCTTTCCGTTCGAC</t>
  </si>
  <si>
    <t>Mada.4255</t>
  </si>
  <si>
    <t>ND2014_Fr284-A</t>
  </si>
  <si>
    <t>MGIsolates_MCB_MADAISO__A08008_4255.16S_907R</t>
  </si>
  <si>
    <t>MADAISO__A08008_4255.16S_907R</t>
  </si>
  <si>
    <t>New.CleanUp.ReferenceOTU48</t>
  </si>
  <si>
    <t>ATGGACCCCACACCTAGCGCCCAACGTTTACGGTGTGGACTACCAGGGTATCTAATCCTGTTCGCTCCCCACACTTTCGCTCCTCAGCGTCAGGTCATTCCCAGAGAACCGCCTTCGCCACCGGTGTTCCTCCTGATATCTGCGCATTTCACCGCTACACCAGGAATTCCGTTCTCCCCTGAATACCTCTAGTCTGCCCGTATCGAAAGCAAGCGCCGTGTTAAGCACGGCGTTTTCACTCCCGACGCGACAAACCGCCTACGAGCCCTTTACGCCCAATAATTCCGGACAACGCTCGCACCCTACGTATTACCGCGGCTGCTGGCACGTAGTTGGCCGGTGCTTCTTCTGCACATACCGTCACTCACCTCACGGCTCGCTTCGTCTGTGCTGAAAGAGGTTTACAACCCGAAGGCCGTCATCCCTCACGCGGCGTTGCTGGATCAGGCTTTCGCCCATTGTCCAATATTCCCCACTGCTGCCTCCCGTAGGAGTCTGGGCCGTGTCTCAGTCCCAGTGTGACCGGTCACCCTCTCAGGCCGGCTACCCGTCGAAGCCATGGTAGGCCATTACCCCACCATCAAGCTGATAGGCCGCGAGCACATCCCTGGCCGAAAAACTTTCCACCAACCCCCATGCAGGAACTGGTCATATCCGGTATTAATCACCGTTTCCGGTGGCTATCCCGAAGCCAGAGGCAGATTACTCACGTGTTACTCACCCGTTCGCCGCTCGAGTACCCCCGAAGA</t>
  </si>
  <si>
    <t>Mada.4256</t>
  </si>
  <si>
    <t>ND2014_Fr287-A</t>
  </si>
  <si>
    <t>ND2014_Fr287</t>
  </si>
  <si>
    <t>MGIsolates_MCB_MADAISO__A08008_4256.16S_907R</t>
  </si>
  <si>
    <t>MADAISO__A08008_4256.16S_907R</t>
  </si>
  <si>
    <t>CCA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ATTACCCCACCAACAAGCTGATAGGCCGCGGGCCCATCCCACACCGCAAAAGCTTTCCACCACAGACCATGAAGCCCGTGATCATATCCGGTATTAGACCCAGTTTCCCAGGCTTATCCCGAAGTGCAGGGCAGATCACCCACGTGTTACTCACCCGTTCGCCACTCGAGTACCCCGAAGGGCCTTTCCGTTCGACTT</t>
  </si>
  <si>
    <t>Mada.4257</t>
  </si>
  <si>
    <t>ND2014_Fr241-G</t>
  </si>
  <si>
    <t>MGIsolates_MCB_MADAISO__A08008_4257.16S_907R</t>
  </si>
  <si>
    <t>MADAISO__A08008_4257.16S_907R</t>
  </si>
  <si>
    <t>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GCACATACCGTCACTTGCGCTTCGTCTGTGCTGAAAGAGGTTTACAACCCGAAGGCCGTCATCCCTCACGCGGCGTCGCTGCATCAGGCTTGCGCCCATTGTGCAATATTCCCCACTGCTGCCTCCCGTAGGAGTCTGGGCCGTATCTCAGTCCCAGTGTGGCCGGTCACCCTCTCAGGCCGGCTACCCGTCGTCGCCTTGGTAGGCCATTACCCCACCAACAAGCTGATAGGCCGCGGGCCCATCCCACACCGCAAAAGCTTTCCACCACCGACCATGAAGCCGATGATCATATTCGGTATTAGACCCAGTTTCCCAGGCTTATCCCAAAGTGCAGGGCAGATCACCCACGTGTTACTCACCCGTTCGCCACTCGAGTACCCCGAAGGGCCTTTCCGTT</t>
  </si>
  <si>
    <t>Mada.43</t>
  </si>
  <si>
    <t>A3-056-C</t>
  </si>
  <si>
    <t>MGIsolates_MCB_MADAISO_A06656_43.16S_907R</t>
  </si>
  <si>
    <t>MADAISO_A06656_43.16S_907R</t>
  </si>
  <si>
    <t>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CG</t>
  </si>
  <si>
    <t>Mada.430</t>
  </si>
  <si>
    <t>8-26-E</t>
  </si>
  <si>
    <t>Very light orange</t>
  </si>
  <si>
    <t>MGIsolates_MCB_MADAISO_A08011_430.16S_907R</t>
  </si>
  <si>
    <t>MADAISO_A08011_430.16S_907R</t>
  </si>
  <si>
    <t>Mada.432</t>
  </si>
  <si>
    <t>8-47-B</t>
  </si>
  <si>
    <t>MGIsolates_MCB_MADAISO_A08010_432.16S_907R</t>
  </si>
  <si>
    <t>MADAISO_A08010_432.16S_907R</t>
  </si>
  <si>
    <t>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C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</t>
  </si>
  <si>
    <t>Mada.433</t>
  </si>
  <si>
    <t>8-47-C</t>
  </si>
  <si>
    <t>MGIsolates_MCB_MADAISO_A08011_433.16S_907R</t>
  </si>
  <si>
    <t>MADAISO_A08011_433.16S_907R</t>
  </si>
  <si>
    <t>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</t>
  </si>
  <si>
    <t>Mada.436</t>
  </si>
  <si>
    <t>8-26-F</t>
  </si>
  <si>
    <t>Light cream</t>
  </si>
  <si>
    <t>MGIsolates_MCB_MADAISO_A08010_436.16S_907R</t>
  </si>
  <si>
    <t>MADAISO_A08010_436.16S_907R</t>
  </si>
  <si>
    <t>AG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</t>
  </si>
  <si>
    <t>Mada.437</t>
  </si>
  <si>
    <t>8-14-E</t>
  </si>
  <si>
    <t>Tan/brown</t>
  </si>
  <si>
    <t>MGIsolates_MCB_MADAISO_A08010_437.16S_907R</t>
  </si>
  <si>
    <t>MADAISO_A08010_437.16S_907R</t>
  </si>
  <si>
    <t>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</t>
  </si>
  <si>
    <t>Mada.442</t>
  </si>
  <si>
    <t>8-26-H</t>
  </si>
  <si>
    <t>MGIsolates_MCB_MADAISO_A08010_442.16S_907R</t>
  </si>
  <si>
    <t>MADAISO_A08010_442.16S_907R</t>
  </si>
  <si>
    <t>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CCAACCGAAAAATCTTTCCAAACACGAACCATGCGATTGTGTTTCATATCCGGTATTAGACGCCGTTTCCAGCGCTTATCCCAGAGTCAGGGGCAGGTTGCTCACGTGTTACTCACCCGTTCGCCACTGATCCACCCAGCAAGCTGGGCTTCAC</t>
  </si>
  <si>
    <t>Mada.448</t>
  </si>
  <si>
    <t>8-47-H</t>
  </si>
  <si>
    <t>MGIsolates_MCB_MADAISO_A08010_448.16S_907R</t>
  </si>
  <si>
    <t>MADAISO_A08010_448.16S_907R</t>
  </si>
  <si>
    <t>GAATCCCCAACAACTAGTTGACATCGTTTAGGGCGTGGACTACCAGGGTATCTAATCCTGTTTGCTCCCCACGCTTTCGTGCATGAGCGTCAGTATTGGCCCAGGGGGCTGCCTTCGCCATCGGTATTCCTCCACATCTCTACGCATTTCACTGCTACACGTGGAATTCTACCCCCCTCTGCCATACTCAAAGCCTGCCAGTCACCAATGCAGTTCCCAGGTTAAGCCCGGGGATTTCACATCGGTCTTAACAGACCGCCTGCGCACGCTTTACGCCCAGTAATTCCGATTAACGCTCGCACCCTACGTATTACCGCGGCTGCTGGCACGTAGTTAGCCGGTGCTTATTCTTCCGGTACCGTCATCCTCGCATCATATTAGGACGCAAGTTTTCTTTCCGGACAAAAGTGCTTTACAACCCGAAGGCCTTCTTCACACACGCGGCATTGCTGGATCAGGGTTGCCCCCATTGTCCAAAATTCCCCACTGCTGCCTCCCGTAGGAGTCTGGGCCGTGTCTCAGTCCCAGTGTGGCTGGTCGTCCTCTCAGACCAGCTACAGATCGTCGCCTTGGTAGGCCTTTACCCCACCAACTAGCTAATCTGCCATCGGCCGCCCCTATAGCGCGAGGTCCGAAGATCCCCCGCTTTCTCCCTTAGGTCGTATGCGGTATTAATCCGGCTTTCGCCGGGCTATCCCCCACTACAGGACACGTTCCGATGTATTACTCACCCGTTCGCCACTCGCCAC</t>
  </si>
  <si>
    <t>Mada.449</t>
  </si>
  <si>
    <t>8-47-G</t>
  </si>
  <si>
    <t>MGIsolates_MCB_MADAISO_A08010_449.16S_907R</t>
  </si>
  <si>
    <t>MADAISO_A08010_449.16S_907R</t>
  </si>
  <si>
    <t>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GCCGGTATTAGTCCAAGTTTCCCTGAATTATTCCGAACCGAAAGGTACGTTCCCACGTGTTACTCACCCGTCTGCCACTAGCACCGAAGTGCCCGTTCGACTTGCATGTGTTAAGCCTGCCGCCAGC</t>
  </si>
  <si>
    <t>Mada.451</t>
  </si>
  <si>
    <t>3-008-A</t>
  </si>
  <si>
    <t>Whiteish cream</t>
  </si>
  <si>
    <t>A3-008</t>
  </si>
  <si>
    <t>MGIsolates_MCB_MADAISO_A08011_451.16S_907R</t>
  </si>
  <si>
    <t>MADAISO_A08011_451.16S_907R</t>
  </si>
  <si>
    <t>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GGGCTTCATCGTTCG</t>
  </si>
  <si>
    <t>Mada.452</t>
  </si>
  <si>
    <t>7-12-E</t>
  </si>
  <si>
    <t>A7-012</t>
  </si>
  <si>
    <t>MGIsolates_MCB_MADAISO_A08010_452.16S_907R</t>
  </si>
  <si>
    <t>MADAISO_A08010_452.16S_907R</t>
  </si>
  <si>
    <t>k__Bacteria;p__Proteobacteria;c__Alphaproteobacteria;o__Rhizobiales;f__Brucellaceae;g__Ochrobactrum;s__</t>
  </si>
  <si>
    <t>New.CleanUp.ReferenceOTU22</t>
  </si>
  <si>
    <t>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</t>
  </si>
  <si>
    <t>Ochrobactrum</t>
  </si>
  <si>
    <t>Mada.454</t>
  </si>
  <si>
    <t>8-19-D</t>
  </si>
  <si>
    <t>MGIsolates_MCB_MADAISO_A06657_454.16S_907R</t>
  </si>
  <si>
    <t>MADAISO_A06657_454.16S_907R</t>
  </si>
  <si>
    <t>New.CleanUp.ReferenceOTU16</t>
  </si>
  <si>
    <t>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</t>
  </si>
  <si>
    <t>Mada.455</t>
  </si>
  <si>
    <t>8-26-I</t>
  </si>
  <si>
    <t>Very light yellow</t>
  </si>
  <si>
    <t>MGIsolates_MCB_455.16S_BAC_907R</t>
  </si>
  <si>
    <t>455.16S_BAC_907R</t>
  </si>
  <si>
    <t>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</t>
  </si>
  <si>
    <t>Mada.456</t>
  </si>
  <si>
    <t>7-12-D</t>
  </si>
  <si>
    <t>MGIsolates_MCB_MADAISO_A08010_456.16S_907R</t>
  </si>
  <si>
    <t>MADAISO_A08010_456.16S_907R</t>
  </si>
  <si>
    <t>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</t>
  </si>
  <si>
    <t>Mada.457</t>
  </si>
  <si>
    <t>3-25-A</t>
  </si>
  <si>
    <t>A3-025</t>
  </si>
  <si>
    <t>MGIsolates_MCB_MADAISO_A08010_457.16S_907R</t>
  </si>
  <si>
    <t>MADAISO_A08010_457.16S_907R</t>
  </si>
  <si>
    <t>New.CleanUp.ReferenceOTU68</t>
  </si>
  <si>
    <t>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CACATCCGATGGTGTGAGGCCCGAAGGTCCCCCACTTTGGTCCGAAGACGTTATGCGGTATTAGCCACCGTTTCCAGTAGTTATCCCCCTCCATCGGGCAGTTTCCCAGACATTACTCACCCGTCCGCCGCTCGTCACC</t>
  </si>
  <si>
    <t>Mada.458</t>
  </si>
  <si>
    <t>8-14-K</t>
  </si>
  <si>
    <t>MGIsolates_MCB_MADAISO_A06657_458.16S_907R</t>
  </si>
  <si>
    <t>MADAISO_A06657_458.16S_907R</t>
  </si>
  <si>
    <t>ACACCTAGTACCCACCGTTTACGGCGTGGACTACCAGGGTATCTAATCCTGTTCGCTCCCCACGCTTTCGCTCCTCAGCGTCAGTTACTGCCCAGAGACCCGCCTTCGCCACCGGTGTTCCTCCTGATATCTGCGCATTCCACCGCTACACCAGGAATTCCAGTCTCCCCTGCAGTACTCCAGTCTGCCCGTATCGCCCGCACGCCCACAGTTAAGCTGTGAGTTTTCACGAACAACGCGACAAACCACCTACGAGCTCTTTACGCCCAGTAATTCCGGACAACGCTCGGACCCTACGTATTACCGCGGCTGCTGGCACGTAGTTGGCCGGTCCTTCTTCTGCAGGTACCGTCACTTGCGCTTCGTCCCTGCTGAAAGAGGTTTACAACCCGAAGGCCGTCATCCCCCACGCGGCGTCGCTGCATCAGGCTTGCGCCCATTGTGCAATATTCCCCACTGCTGCCTCCCGTAGGAGTCTGGGCCGTATCTCAGTCCCAGTGTGGCCGGTCACCCTCTCAGGCCGGCTACCCGTCGTCGCCTTGGTAGGCCATTACCCCACCAACAAGCTGATAGGCCGCGGGCCCATCCCACACCGCAAAAGCTTTCCACCACCAGCCATGAAGCCAATGATCATATTCGGTATTAGACCCAGTTTCCCAGGCTTATCCCAAAGTGCAGGGCAGATCACCCACGTGTTACTCACCCGTTCGCCACTAATCCACCCGAAGGCTTCATCGTTCGACTTGCAT</t>
  </si>
  <si>
    <t>Mada.460</t>
  </si>
  <si>
    <t>8-14-F</t>
  </si>
  <si>
    <t>MGIsolates_MCB_MADAISO_A08010_460.16S_907R</t>
  </si>
  <si>
    <t>MADAISO_A08010_460.16S_907R</t>
  </si>
  <si>
    <t>k__Bacteria;p__Proteobacteria;c__Alphaproteobacteria;o__Rhodospirillales;f__Acetobacteraceae;g__;s__</t>
  </si>
  <si>
    <t>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</t>
  </si>
  <si>
    <t>Mada.462</t>
  </si>
  <si>
    <t>3-009-A</t>
  </si>
  <si>
    <t>MGIsolates_MCB_462.16S_BAC_907R</t>
  </si>
  <si>
    <t>462.16S_BAC_907R</t>
  </si>
  <si>
    <t>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</t>
  </si>
  <si>
    <t>Mada.463</t>
  </si>
  <si>
    <t>3-009-G</t>
  </si>
  <si>
    <t>Very light yellow/clear</t>
  </si>
  <si>
    <t>MGIsolates_MCB_MADAISO_A06657_463.16S_907R</t>
  </si>
  <si>
    <t>MADAISO_A06657_463.16S_907R</t>
  </si>
  <si>
    <t>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</t>
  </si>
  <si>
    <t>Mada.464</t>
  </si>
  <si>
    <t>3-24-A</t>
  </si>
  <si>
    <t>A3-024</t>
  </si>
  <si>
    <t>MGIsolates_MCB_464.16S_BAC_907R</t>
  </si>
  <si>
    <t>464.16S_BAC_907R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</si>
  <si>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</t>
  </si>
  <si>
    <t>Mada.466</t>
  </si>
  <si>
    <t>8-26-J</t>
  </si>
  <si>
    <t>Cream clear</t>
  </si>
  <si>
    <t>MGIsolates_MCB_MADAISO_A08010_466.16S_907R</t>
  </si>
  <si>
    <t>MADAISO_A08010_466.16S_907R</t>
  </si>
  <si>
    <t>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</t>
  </si>
  <si>
    <t>Mada.472</t>
  </si>
  <si>
    <t>6-003-H</t>
  </si>
  <si>
    <t>MGIsolates_MCB_MADAISO_A08010_472.16S_907R</t>
  </si>
  <si>
    <t>MADAISO_A08010_472.16S_907R</t>
  </si>
  <si>
    <t>k__Bacteria;p__Actinobacteria;c__Actinobacteria;o__Actinomycetales;f__Promicromonosporaceae;g__Xylanimicrobium;s__</t>
  </si>
  <si>
    <t>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ACGCCTTGGTAGGCCATCACCCCACCAACAAGCTGATAGGCCGCGAGCCCATCCCCCACCGAAAAACTTTCCAACACCCACCATGCGATGAGTGCTCATATCCGGTATTAGACCCCGTTTCCAAGGCTTATCCCGAAGTGGAGGGCAGGTTGCTCACGTGTTACTCACCCGTTCGCCACTGATCCACCCAGCAAGCTGGGCTTCA</t>
  </si>
  <si>
    <t>Xylanimicrobium</t>
  </si>
  <si>
    <t>Mada.475</t>
  </si>
  <si>
    <t>8-47-F</t>
  </si>
  <si>
    <t>MGIsolates_MCB_475.16S_BAC_907R</t>
  </si>
  <si>
    <t>475.16S_BAC_907R</t>
  </si>
  <si>
    <t>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</t>
  </si>
  <si>
    <t>Mada.476</t>
  </si>
  <si>
    <t>3-24-B</t>
  </si>
  <si>
    <t>MGIsolates_MCB_MADAISO_A08010_476.16S_907R</t>
  </si>
  <si>
    <t>MADAISO_A08010_476.16S_907R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</si>
  <si>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</t>
  </si>
  <si>
    <t>Mada.481</t>
  </si>
  <si>
    <t>3-25-B</t>
  </si>
  <si>
    <t>MGIsolates_MCB_481.16S_BAC_907R</t>
  </si>
  <si>
    <t>481.16S_BAC_907R</t>
  </si>
  <si>
    <t>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</t>
  </si>
  <si>
    <t>Mada.482</t>
  </si>
  <si>
    <t>3-25-C</t>
  </si>
  <si>
    <t>MGIsolates_MCB_MADAISO_A08010_482.16S_907R</t>
  </si>
  <si>
    <t>MADAISO_A08010_482.16S_907R</t>
  </si>
  <si>
    <t>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</t>
  </si>
  <si>
    <t>Mada.483</t>
  </si>
  <si>
    <t>8-26-L</t>
  </si>
  <si>
    <t>MGIsolates_MCB_483.16S_BAC_907R</t>
  </si>
  <si>
    <t>483.16S_BAC_907R</t>
  </si>
  <si>
    <t>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</t>
  </si>
  <si>
    <t>Mada.49</t>
  </si>
  <si>
    <t>A3-028-D</t>
  </si>
  <si>
    <t>A3-028</t>
  </si>
  <si>
    <t>MGIsolates_MCB_MADAISO_A06656_49.16S_907R</t>
  </si>
  <si>
    <t>MADAISO_A06656_49.16S_907R</t>
  </si>
  <si>
    <t>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AGGTCCTATCCGGTATTAGACGTCGTTTCCAACGCTTATCCCAGAATCCAGGGCAAGTTACTCACGTGTTACTCACCCGTTCGCCACTAATCCACCCAGC</t>
  </si>
  <si>
    <t>Mada.492</t>
  </si>
  <si>
    <t>3-61-A</t>
  </si>
  <si>
    <t>creamy white- creamiscle</t>
  </si>
  <si>
    <t>MGIsolates_MCB_MADAISO_A08010_492.16S_907R</t>
  </si>
  <si>
    <t>MADAISO_A08010_492.16S_907R</t>
  </si>
  <si>
    <t>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</t>
  </si>
  <si>
    <t>Mada.494</t>
  </si>
  <si>
    <t>7-11-C</t>
  </si>
  <si>
    <t>white-off white</t>
  </si>
  <si>
    <t>A7-011</t>
  </si>
  <si>
    <t>MGIsolates_MCB_MADAISO_A08010_494.16S_907R</t>
  </si>
  <si>
    <t>MADAISO_A08010_494.16S_907R</t>
  </si>
  <si>
    <t>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</t>
  </si>
  <si>
    <t>Mada.495</t>
  </si>
  <si>
    <t>7-006-B</t>
  </si>
  <si>
    <t>7/02/2014 saved, 7/15/2014</t>
  </si>
  <si>
    <t>A7-006</t>
  </si>
  <si>
    <t>MGIsolates_MCB_MADAISO_A06657_495.16S_907R</t>
  </si>
  <si>
    <t>MADAISO_A06657_495.16S_907R</t>
  </si>
  <si>
    <t>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</t>
  </si>
  <si>
    <t>Mada.50</t>
  </si>
  <si>
    <t>A1-002-G</t>
  </si>
  <si>
    <t>MGIsolates_MCB_MADAISO_A06656_50.16S_907R</t>
  </si>
  <si>
    <t>MADAISO_A06656_50.16S_907R</t>
  </si>
  <si>
    <t>k__Bacteria;p__Proteobacteria;c__Gammaproteobacteria;o__Xanthomonadales;f__Xanthomonadaceae;g__Stenotrophomonas;s__panacihumi</t>
  </si>
  <si>
    <t>New.CleanUp.ReferenceOTU59</t>
  </si>
  <si>
    <t>TTGCACCCAACATCCAGTTCGCATCGTTTAGGGCGTGGACTACCAGGGTATCTAATCCTGTTTGCTCCCCACGCTTTCGTGCCTCAGTGTCAGTGTTGGTCCAGGTAGCCGCCTTCGCCACAGATGTTCCTCCCGATCTCTACGCATTTCACTGCTACACCGGGAATTCCGCTACCCTCTACCACACTCTAGTGACCCAGTATCCACTGCAATTCCCAGGTTGAGCCCAGGGCTTTCACAACGGACTTAAATCACCACCTACGCACGCTTTACGCCCAGTAATTCCGAGTAACGCTTGCACCCTTCGTATTACCGCGGCTGCTGGCACGAAGTTAGCCGGTGCTTATTCTTTGGGTACCGTCAGAACAATCGAGTATTAATCGACTGCTTTTCTTTCCCAACAAAAGGGCTTTACAACCCGAAGGCCTTCTTCACCCACGCGGCATGGCTGGATCAGGCTTGCGCCCATTGTCCAATATTCCCCACTGCTGCCTCCCGTAGGAGTCTGGACCGTGTCTCAGTTCCAGTGTGGCTGATCATCCTCTCAGACCAGCTACGGATCGTCGCCTTGGTGAGCCTTTACCTCACCAACTAGCTAATCCGACATCGGCTCATCTAATCGCGCAAGGCCCGAAGGTCCCCTGCTTTCACCCGAAGGTCGTATGCGGTATTAGCGTAAGTTTCCCTACGTTATCCCCCACGAAAAGGTAGATTCCGATGTATTCCTCACCCGTCCGCCACTCGCCACC</t>
  </si>
  <si>
    <t>panacihumi</t>
  </si>
  <si>
    <t>Mada.516</t>
  </si>
  <si>
    <t>3-61-C</t>
  </si>
  <si>
    <t>MGIsolates_MCB_MADAISO__A08008_516.16S_907R</t>
  </si>
  <si>
    <t>MADAISO__A08008_516.16S_907R</t>
  </si>
  <si>
    <t>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</t>
  </si>
  <si>
    <t>Mada.517</t>
  </si>
  <si>
    <t>3-61-D</t>
  </si>
  <si>
    <t>MGIsolates_MCB_BacIso_Plate3D06.16S_907R</t>
  </si>
  <si>
    <t>BacIso_Plate3D06.16S_907R</t>
  </si>
  <si>
    <t>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</t>
  </si>
  <si>
    <t>Mada.524</t>
  </si>
  <si>
    <t>6-001-G</t>
  </si>
  <si>
    <t>WHITE</t>
  </si>
  <si>
    <t>MGIsolates_MCB_MADAISO_A08010_524.16S_907R</t>
  </si>
  <si>
    <t>MADAISO_A08010_524.16S_907R</t>
  </si>
  <si>
    <t>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</t>
  </si>
  <si>
    <t>Mada.527</t>
  </si>
  <si>
    <t>7-006-J</t>
  </si>
  <si>
    <t>off white</t>
  </si>
  <si>
    <t>MGIsolates_MCB_MADAISO_A08010_527.16S_907R</t>
  </si>
  <si>
    <t>MADAISO_A08010_527.16S_907R</t>
  </si>
  <si>
    <t>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T</t>
  </si>
  <si>
    <t>Mada.53</t>
  </si>
  <si>
    <t>A2-43-A</t>
  </si>
  <si>
    <t>MGIsolates_MCB_MADAISO_A06657_53.16S_907R</t>
  </si>
  <si>
    <t>MADAISO_A06657_53.16S_907R</t>
  </si>
  <si>
    <t>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</t>
  </si>
  <si>
    <t>Mada.531</t>
  </si>
  <si>
    <t>3-30-I</t>
  </si>
  <si>
    <t>yellow light</t>
  </si>
  <si>
    <t>MGIsolates_MCB_MADAISO__A08008_531.16S_907R</t>
  </si>
  <si>
    <t>MADAISO__A08008_531.16S_907R</t>
  </si>
  <si>
    <t>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</t>
  </si>
  <si>
    <t>Mada.537</t>
  </si>
  <si>
    <t>8-47-J</t>
  </si>
  <si>
    <t>no growth</t>
  </si>
  <si>
    <t>unknown - drier</t>
  </si>
  <si>
    <t>MGIsolates_MCB_MADAISO_A08011_537.16S_907R</t>
  </si>
  <si>
    <t>MADAISO_A08011_537.16S_907R</t>
  </si>
  <si>
    <t>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GTTACCCTACCAACTAGCTAATCAGACGCGGGCCGATCTTTCGGCGATAAATCTTTCCCCGTAAGGGCTTATCCGGTATTAGCACAAGTTTCCCTGTGTTGTTCCGAACCAAAAGGTACGTTCCCACGTGTTACTCACCCGTCTGCCACTGACACCGAAGTGCCCGTTCGACTTGCATGTGTTAAGCCTGCCGCCAGCGTTCGCT</t>
  </si>
  <si>
    <t>Mada.54</t>
  </si>
  <si>
    <t>A2-43-D</t>
  </si>
  <si>
    <t>MGIsolates_MCB_MADAISO_A06657_54.16S_907R</t>
  </si>
  <si>
    <t>MADAISO_A06657_54.16S_907R</t>
  </si>
  <si>
    <t>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</t>
  </si>
  <si>
    <t>Mada.542</t>
  </si>
  <si>
    <t>7-006-D</t>
  </si>
  <si>
    <t>clear</t>
  </si>
  <si>
    <t>MGIsolates_MCB_MADAISO_A08009_542.16S_907R</t>
  </si>
  <si>
    <t>MADAISO_A08009_542.16S_907R</t>
  </si>
  <si>
    <t>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TCGCCACTAATCCACCCAGCAAGCTGGGCATC</t>
  </si>
  <si>
    <t>Mada.544</t>
  </si>
  <si>
    <t>7-005-A</t>
  </si>
  <si>
    <t>white?</t>
  </si>
  <si>
    <t>A7-005</t>
  </si>
  <si>
    <t>MGIsolates_MCB_MADAISO_A08009_544.16S_907R</t>
  </si>
  <si>
    <t>MADAISO_A08009_544.16S_907R</t>
  </si>
  <si>
    <t>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</t>
  </si>
  <si>
    <t>Mada.556</t>
  </si>
  <si>
    <t>6-001-E</t>
  </si>
  <si>
    <t>white hazey</t>
  </si>
  <si>
    <t>MGIsolates_MCB_MADAISO_A08011_556.16S_907R</t>
  </si>
  <si>
    <t>MADAISO_A08011_556.16S_907R</t>
  </si>
  <si>
    <t>k__Bacteria;p__Actinobacteria;c__Actinobacteria;o__Actinomycetales;f__Cellulomonadaceae;g__Cellulomonas;s__</t>
  </si>
  <si>
    <t>New.CleanUp.ReferenceOTU112</t>
  </si>
  <si>
    <t>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</t>
  </si>
  <si>
    <t>Cellulomonas</t>
  </si>
  <si>
    <t>Mada.557</t>
  </si>
  <si>
    <t>3-008-L</t>
  </si>
  <si>
    <t>7/02/2014  saved, 7/9/2014</t>
  </si>
  <si>
    <t>MGIsolates_MCB_MADAISO_A08009_557.16S_907R</t>
  </si>
  <si>
    <t>MADAISO_A08009_557.16S_907R</t>
  </si>
  <si>
    <t>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</t>
  </si>
  <si>
    <t>Mada.563</t>
  </si>
  <si>
    <t>7-44-B</t>
  </si>
  <si>
    <t>brown haze, transulcent clear to yellowy, dry embeds</t>
  </si>
  <si>
    <t>MGIsolates_MCB_MADAISO_A08010_563.16S_907R</t>
  </si>
  <si>
    <t>MADAISO_A08010_563.16S_907R</t>
  </si>
  <si>
    <t>Mada.564</t>
  </si>
  <si>
    <t>7-44-C</t>
  </si>
  <si>
    <t>tan/peachy white, dry, round, small</t>
  </si>
  <si>
    <t>MGIsolates_MCB_MADAISO_A08010_564.16S_907R</t>
  </si>
  <si>
    <t>MADAISO_A08010_564.16S_907R</t>
  </si>
  <si>
    <t>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</t>
  </si>
  <si>
    <t>Mada.565</t>
  </si>
  <si>
    <t>7-44-D</t>
  </si>
  <si>
    <t>off white to yellowy, wet, round</t>
  </si>
  <si>
    <t>MGIsolates_MCB_MADAISO_A08010_565.16S_907R</t>
  </si>
  <si>
    <t>MADAISO_A08010_565.16S_907R</t>
  </si>
  <si>
    <t>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</t>
  </si>
  <si>
    <t>Mada.567</t>
  </si>
  <si>
    <t>7-44-F</t>
  </si>
  <si>
    <t>white , wet small</t>
  </si>
  <si>
    <t>MGIsolates_MCB_MADAISO__A08008_567.16S_907R</t>
  </si>
  <si>
    <t>MADAISO__A08008_567.16S_907R</t>
  </si>
  <si>
    <t>k__Bacteria;p__Firmicutes;c__Bacilli;o__Bacillales;f__Paenibacillaceae;g__Paenibacillus;s__chitinolyticus</t>
  </si>
  <si>
    <t>New.CleanUp.ReferenceOTU167</t>
  </si>
  <si>
    <t>k__Bacteria;p__Firmicutes;c__Bacilli;o__Bacillales;f__Paenibacillaceae;g__Paenibacillus</t>
  </si>
  <si>
    <t>CCCTAACACCTAGCATGCATCGTTTACGGCGTGG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GGTAGTTATCCCGATCTTACAGGCAGGTTGCCTACGTGTTACTCACCCGTCCGCCGCTAA</t>
  </si>
  <si>
    <t>chitinolyticus</t>
  </si>
  <si>
    <t>Mada.568</t>
  </si>
  <si>
    <t>7-43-A</t>
  </si>
  <si>
    <t>golden yellow , wet creamy</t>
  </si>
  <si>
    <t>MGIsolates_MCB_MADAISO__A08008_568.16S_907R</t>
  </si>
  <si>
    <t>MADAISO__A08008_568.16S_907R</t>
  </si>
  <si>
    <t>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</t>
  </si>
  <si>
    <t>Mada.569</t>
  </si>
  <si>
    <t>7-43-B</t>
  </si>
  <si>
    <t>golden yellow -orange wet , creamy</t>
  </si>
  <si>
    <t>MGIsolates_MCB_MADAISO_A08010_569.16S_907R</t>
  </si>
  <si>
    <t>MADAISO_A08010_569.16S_907R</t>
  </si>
  <si>
    <t>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</t>
  </si>
  <si>
    <t>Mada.570</t>
  </si>
  <si>
    <t>7-43-C</t>
  </si>
  <si>
    <t>yellow,dry,round,embeds</t>
  </si>
  <si>
    <t>MGIsolates_MCB_MADAISO__A08008_570.16S_907R</t>
  </si>
  <si>
    <t>MADAISO__A08008_570.16S_907R</t>
  </si>
  <si>
    <t>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</t>
  </si>
  <si>
    <t>Mada.577</t>
  </si>
  <si>
    <t>J5-29-B</t>
  </si>
  <si>
    <t>whitish clear- brown haze,dry,embeds</t>
  </si>
  <si>
    <t>MGIsolates_MCB_MADAISO__A08008_577.16S_907R</t>
  </si>
  <si>
    <t>MADAISO__A08008_577.16S_907R</t>
  </si>
  <si>
    <t>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</t>
  </si>
  <si>
    <t>Mada.58</t>
  </si>
  <si>
    <t>A3-070-B</t>
  </si>
  <si>
    <t>A3-070</t>
  </si>
  <si>
    <t>MGIsolates_MCB_MADAISO_A06657_58.16S_907R</t>
  </si>
  <si>
    <t>MADAISO_A06657_58.16S_907R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</si>
  <si>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</t>
  </si>
  <si>
    <t>Mada.581</t>
  </si>
  <si>
    <t>L5-29-F</t>
  </si>
  <si>
    <t>off white translucent,wet</t>
  </si>
  <si>
    <t>MGIsolates_MCB_MADAISO_A08010_581.16S_907R</t>
  </si>
  <si>
    <t>MADAISO_A08010_581.16S_907R</t>
  </si>
  <si>
    <t>k__Bacteria;p__Proteobacteria;c__Betaproteobacteria;o__Burkholderiales;f__Burkholderiaceae;g__Burkholderia;s__bryophila</t>
  </si>
  <si>
    <t>AATG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</t>
  </si>
  <si>
    <t>bryophila</t>
  </si>
  <si>
    <t>Mada.582</t>
  </si>
  <si>
    <t>L5-29-G</t>
  </si>
  <si>
    <t>7/02/2014  saved, 7/9/2014 unsalvagable</t>
  </si>
  <si>
    <t>white -translucent,wet</t>
  </si>
  <si>
    <t>MGIsolates_MCB_MADAISO_A08009_582.16S_907R</t>
  </si>
  <si>
    <t>MADAISO_A08009_582.16S_907R</t>
  </si>
  <si>
    <t>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</t>
  </si>
  <si>
    <t>Mada.588</t>
  </si>
  <si>
    <t>8-001-C</t>
  </si>
  <si>
    <t>yellow not creamy,wet</t>
  </si>
  <si>
    <t>MGIsolates_MCB_BacIso_Plate3A08.16S_907R</t>
  </si>
  <si>
    <t>BacIso_Plate3A08.16S_907R</t>
  </si>
  <si>
    <t>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</t>
  </si>
  <si>
    <t>Mada.593</t>
  </si>
  <si>
    <t>7-44-G</t>
  </si>
  <si>
    <t>yellowy- translucent,wet</t>
  </si>
  <si>
    <t>MGIsolates_MCB_MADAISO__A08008_593.16S_907R</t>
  </si>
  <si>
    <t>MADAISO__A08008_593.16S_907R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</si>
  <si>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</t>
  </si>
  <si>
    <t>Mada.594</t>
  </si>
  <si>
    <t>7-44-H</t>
  </si>
  <si>
    <t>creany tanish,wet</t>
  </si>
  <si>
    <t>MGIsolates_MCB_MADAISO_A08010_594.16S_907R</t>
  </si>
  <si>
    <t>MADAISO_A08010_594.16S_907R</t>
  </si>
  <si>
    <t>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</t>
  </si>
  <si>
    <t>Mada.597</t>
  </si>
  <si>
    <t>MC3-B</t>
  </si>
  <si>
    <t>white-translucentwet</t>
  </si>
  <si>
    <t>MC3</t>
  </si>
  <si>
    <t>MGIsolates_MCB_MADAISO__A08008_597.16S_907R</t>
  </si>
  <si>
    <t>MADAISO__A08008_597.16S_907R</t>
  </si>
  <si>
    <t>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</t>
  </si>
  <si>
    <t>Mada.598</t>
  </si>
  <si>
    <t>7-43-F</t>
  </si>
  <si>
    <t>pale yellow wet</t>
  </si>
  <si>
    <t>MGIsolates_MCB_MADAISO__A08008_598.16S_907R</t>
  </si>
  <si>
    <t>MADAISO__A08008_598.16S_907R</t>
  </si>
  <si>
    <t>k__Bacteria;p__Actinobacteria;c__Actinobacteria;o__Actinomycetales;f__Promicromonosporaceae;g__Promicromonospora;s__</t>
  </si>
  <si>
    <t>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</t>
  </si>
  <si>
    <t>Promicromonospora</t>
  </si>
  <si>
    <t>Mada.600</t>
  </si>
  <si>
    <t>8-001-E</t>
  </si>
  <si>
    <t>MGIsolates_MCB_MADAISO__A08008_600.16S_907R</t>
  </si>
  <si>
    <t>MADAISO__A08008_600.16S_907R</t>
  </si>
  <si>
    <t>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TCT</t>
  </si>
  <si>
    <t>Mada.601</t>
  </si>
  <si>
    <t>8-001-F</t>
  </si>
  <si>
    <t>MGIsolates_MCB_BacIso_Plate3H10.16S_907R</t>
  </si>
  <si>
    <t>BacIso_Plate3H10.16S_907R</t>
  </si>
  <si>
    <t>k__Bacteria;p__Actinobacteria;c__Actinobacteria;o__Actinomycetales;f__Dermabacteraceae;g__Brachybacterium</t>
  </si>
  <si>
    <t>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</t>
  </si>
  <si>
    <t>Mada.602</t>
  </si>
  <si>
    <t>L5-29-I</t>
  </si>
  <si>
    <t>MGIsolates_MCB_MADAISO__A08008_602.16S_907R</t>
  </si>
  <si>
    <t>MADAISO__A08008_602.16S_907R</t>
  </si>
  <si>
    <t>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</t>
  </si>
  <si>
    <t>Mada.604</t>
  </si>
  <si>
    <t>7-44-J</t>
  </si>
  <si>
    <t>pale yellow wetcreamy</t>
  </si>
  <si>
    <t>MGIsolates_MCB_MADAISO__A08008_604.16S_907R</t>
  </si>
  <si>
    <t>MADAISO__A08008_604.16S_907R</t>
  </si>
  <si>
    <t>New.CleanUp.ReferenceOTU134</t>
  </si>
  <si>
    <t>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</t>
  </si>
  <si>
    <t>Mada.607</t>
  </si>
  <si>
    <t>8-001-H</t>
  </si>
  <si>
    <t>MGIsolates_MCB_MADAISO_A08011_607.16S_907R</t>
  </si>
  <si>
    <t>MADAISO_A08011_607.16S_907R</t>
  </si>
  <si>
    <t>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ACCGTGCAAGCACGGCC</t>
  </si>
  <si>
    <t>Mada.611</t>
  </si>
  <si>
    <t>8-001-I</t>
  </si>
  <si>
    <t>creamy off white wet</t>
  </si>
  <si>
    <t>MGIsolates_MCB_MADAISO__A08008_611.16S_907R</t>
  </si>
  <si>
    <t>MADAISO__A08008_611.16S_907R</t>
  </si>
  <si>
    <t>New.CleanUp.ReferenceOTU171</t>
  </si>
  <si>
    <t>TGAGCCCCACACCTAGTGCCCAACGTTTACGGCATGGACTACCAGGGTATCTAATCCTGTTCGCTCCCCATGCTTTCGCTCCTCAGCGTCAGTTGCGGCCCAGAGACCTGCCTTCGCCATCGGTGTTCCTCCTGATATCTGCGCATTCCACCGCTACACCAGGAATTCCAGTCTCCCCTACCGCACTCTAGTCTGCCCGTACCCGATGCACGCCCACAGTTGAGCCATGGGATTTCACACCAGACGCGACAGACCGCCTACGAGCTCTTTACGCCCAATAATTCCGGACAACGCTTGCGCCCTACGTATTACCGCGGCTGCTGGCACGTAGTTAGCCGGCGCTTCTTCTGCAGGTACCGTCCACCCCAAAGGAGCCTTCTTCCCTGCTGAAAGAGGTTTACAACCCGAAGGCCGTCATCCCTCACGCGGCGTCGCTGCATCAGGCTTTCGCCCATTGTGCAATATTCCCCACTGCTGCCTCCCGTAGGAGTCTGGGCCGTGTCTCAGTCCCAGTGTGGCCGGTCGCCCTCTCAGGCCGGCTACCCGTCGACGCCTTGGTAGGCCATCACCCCACCAACAAGCTGATAGGCCGCGAGCCCATCCCCCACCGAAAAACTTTCCAACACCCACCATGCGATGGGCACTCATATCCGGTATTAGACCCCGTTTCCAAGGCTTATCCCGAAGTGGAGGGCAGGTTGCTCACGTGTTACTCACCCGTTCGCCACTGATCCACCCAGCAAGCTGAG</t>
  </si>
  <si>
    <t>Mada.614</t>
  </si>
  <si>
    <t>L5-29-L</t>
  </si>
  <si>
    <t>white-hazydryflat</t>
  </si>
  <si>
    <t>MGIsolates_MCB_MADAISO_A08010_614.16S_907R</t>
  </si>
  <si>
    <t>MADAISO_A08010_614.16S_907R</t>
  </si>
  <si>
    <t>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GTCCGCC</t>
  </si>
  <si>
    <t>Mada.616</t>
  </si>
  <si>
    <t>l7-19-A</t>
  </si>
  <si>
    <t>mily white wetraised</t>
  </si>
  <si>
    <t>J7-019</t>
  </si>
  <si>
    <t>milotympanum</t>
  </si>
  <si>
    <t>Mantella milotympanum</t>
  </si>
  <si>
    <t>MGIsolates_MCB_MADAISO_A08010_616.16S_907R</t>
  </si>
  <si>
    <t>MADAISO_A08010_616.16S_907R</t>
  </si>
  <si>
    <t>New.CleanUp.ReferenceOTU66</t>
  </si>
  <si>
    <t>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</t>
  </si>
  <si>
    <t>Mada.617</t>
  </si>
  <si>
    <t>L9-46-A</t>
  </si>
  <si>
    <t>pale yellow wet raised</t>
  </si>
  <si>
    <t>J9-046</t>
  </si>
  <si>
    <t>MGIsolates_MCB_MADAISO_A08011_617.16S_907R</t>
  </si>
  <si>
    <t>MADAISO_A08011_617.16S_907R</t>
  </si>
  <si>
    <t>Mada.618</t>
  </si>
  <si>
    <t>L9-46-B</t>
  </si>
  <si>
    <t>MGIsolates_MCB_MADAISO__A08008_618.16S_907R</t>
  </si>
  <si>
    <t>MADAISO__A08008_618.16S_907R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</si>
  <si>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</t>
  </si>
  <si>
    <t>Mada.619</t>
  </si>
  <si>
    <t>L9-47-A</t>
  </si>
  <si>
    <t>pale yellow wetraised</t>
  </si>
  <si>
    <t>J9-047</t>
  </si>
  <si>
    <t>MGIsolates_MCB_MADAISO_A08011_619.16S_907R</t>
  </si>
  <si>
    <t>MADAISO_A08011_619.16S_907R</t>
  </si>
  <si>
    <t>Mada.620</t>
  </si>
  <si>
    <t>L2-46-A</t>
  </si>
  <si>
    <t>white -creamywetraised</t>
  </si>
  <si>
    <t>MGIsolates_MCB_MADAISO_A08010_620.16S_907R</t>
  </si>
  <si>
    <t>MADAISO_A08010_620.16S_907R</t>
  </si>
  <si>
    <t>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</t>
  </si>
  <si>
    <t>Mada.621</t>
  </si>
  <si>
    <t>L2-46-B</t>
  </si>
  <si>
    <t>ckear--off whiteishraised</t>
  </si>
  <si>
    <t>MGIsolates_MCB_MADAISO__A08008_621.16S_907R</t>
  </si>
  <si>
    <t>MADAISO__A08008_621.16S_907R</t>
  </si>
  <si>
    <t>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</t>
  </si>
  <si>
    <t>Mada.622</t>
  </si>
  <si>
    <t>L2-46-C</t>
  </si>
  <si>
    <t>yellow-orangewet raised</t>
  </si>
  <si>
    <t>MGIsolates_MCB_MADAISO__A08008_622.16S_907R</t>
  </si>
  <si>
    <t>MADAISO__A08008_622.16S_907R</t>
  </si>
  <si>
    <t>Mada.624</t>
  </si>
  <si>
    <t>L8-49-B</t>
  </si>
  <si>
    <t>yellow white wet raised</t>
  </si>
  <si>
    <t>MGIsolates_MCB_MADAISO__A08008_624.16S_907R</t>
  </si>
  <si>
    <t>MADAISO__A08008_624.16S_907R</t>
  </si>
  <si>
    <t>Mada.625</t>
  </si>
  <si>
    <t>L8-49-C</t>
  </si>
  <si>
    <t>yellowwet raised</t>
  </si>
  <si>
    <t>MGIsolates_MCB_MADAISO_A08010_625.16S_907R</t>
  </si>
  <si>
    <t>MADAISO_A08010_625.16S_907R</t>
  </si>
  <si>
    <t>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</t>
  </si>
  <si>
    <t>Mada.626</t>
  </si>
  <si>
    <t>L8-49-D</t>
  </si>
  <si>
    <t>pale orangewetcreamy</t>
  </si>
  <si>
    <t>MGIsolates_MCB_MADAISO_A08011_626.16S_907R</t>
  </si>
  <si>
    <t>MADAISO_A08011_626.16S_907R</t>
  </si>
  <si>
    <t>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</t>
  </si>
  <si>
    <t>Mada.628</t>
  </si>
  <si>
    <t>L8-48-A</t>
  </si>
  <si>
    <t>whitewet</t>
  </si>
  <si>
    <t>J8-048</t>
  </si>
  <si>
    <t>8.06506e-4</t>
  </si>
  <si>
    <t>MGIsolates_MCB_MADAISO_A08010_628.16S_907R</t>
  </si>
  <si>
    <t>MADAISO_A08010_628.16S_907R</t>
  </si>
  <si>
    <t>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</t>
  </si>
  <si>
    <t>Mada.629</t>
  </si>
  <si>
    <t>L8-48-B</t>
  </si>
  <si>
    <t>yellowy-whitewet</t>
  </si>
  <si>
    <t>MGIsolates_MCB_MADAISO__A08008_629.16S_907R</t>
  </si>
  <si>
    <t>MADAISO__A08008_629.16S_907R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</si>
  <si>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</t>
  </si>
  <si>
    <t>Mada.632</t>
  </si>
  <si>
    <t>L8-47-C</t>
  </si>
  <si>
    <t>yellow-tanwet</t>
  </si>
  <si>
    <t>MGIsolates_MCB_MADAISO_A08011_632.16S_907R</t>
  </si>
  <si>
    <t>MADAISO_A08011_632.16S_907R</t>
  </si>
  <si>
    <t>Mada.634</t>
  </si>
  <si>
    <t>L8-47-E</t>
  </si>
  <si>
    <t>MGIsolates_MCB_BacIso_Plate3A11.16S_907R</t>
  </si>
  <si>
    <t>BacIso_Plate3A11.16S_907R</t>
  </si>
  <si>
    <t>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</t>
  </si>
  <si>
    <t>Mada.635</t>
  </si>
  <si>
    <t>L8-47-F</t>
  </si>
  <si>
    <t>off whitewet</t>
  </si>
  <si>
    <t>MGIsolates_MCB_MADAISO__A08008_635.16S_907R</t>
  </si>
  <si>
    <t>MADAISO__A08008_635.16S_907R</t>
  </si>
  <si>
    <t>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</t>
  </si>
  <si>
    <t>Mada.636</t>
  </si>
  <si>
    <t>L8-47-G</t>
  </si>
  <si>
    <t>milky white wet</t>
  </si>
  <si>
    <t>MGIsolates_MCB_MADAISO_A08010_636.16S_907R</t>
  </si>
  <si>
    <t>MADAISO_A08010_636.16S_907R</t>
  </si>
  <si>
    <t>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GAAGGGCACATACGGTATTAGCACAAGTTTCCCTGAGTTATTCCGTAGCAAAAGGTAGATTCCCACGCGTTACTCACCCGTCTGCCGCTCCCCTTGCGGGGCGCTCGACTTGCATGTGTTAAGCCTGCCGCCAGCGTTCGT</t>
  </si>
  <si>
    <t>Mada.644</t>
  </si>
  <si>
    <t>L2-44-C</t>
  </si>
  <si>
    <t>MGIsolates_MCB_MADAISO__A08008_644.16S_907R</t>
  </si>
  <si>
    <t>MADAISO__A08008_644.16S_907R</t>
  </si>
  <si>
    <t>Mada.645</t>
  </si>
  <si>
    <t>L2-44-D</t>
  </si>
  <si>
    <t>pale yellowwet</t>
  </si>
  <si>
    <t>MGIsolates_MCB_MADAISO_A08010_645.16S_907R</t>
  </si>
  <si>
    <t>MADAISO_A08010_645.16S_907R</t>
  </si>
  <si>
    <t>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</t>
  </si>
  <si>
    <t>Mada.648</t>
  </si>
  <si>
    <t>L8-50-B</t>
  </si>
  <si>
    <t>purple with white edgeswetsomewhat embeded</t>
  </si>
  <si>
    <t>MGIsolates_MCB_MADAISO_A08011_648.16S_907R</t>
  </si>
  <si>
    <t>MADAISO_A08011_648.16S_907R</t>
  </si>
  <si>
    <t>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CCGTTCGCCACTAATCCCCACCGAAGTGGTTCATCGTTCGA</t>
  </si>
  <si>
    <t>Mada.65</t>
  </si>
  <si>
    <t>A2-44-A1</t>
  </si>
  <si>
    <t>MGIsolates_MCB_MADAISO_A06656_65.16S_907R</t>
  </si>
  <si>
    <t>MADAISO_A06656_65.16S_907R</t>
  </si>
  <si>
    <t>C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ATCTGATGGCATGAGGCCCGAAGGTCCCCCACTTTGGTCCGAAGACGTTATGCGGTATTAGCTACCGTTTCCAGTAGTTATCCCCCTCCATCAGGCAGTTTCCCAGACATTACTCACCCGTCCGCCGCTCGT</t>
  </si>
  <si>
    <t>Mada.652</t>
  </si>
  <si>
    <t>L8-50-F</t>
  </si>
  <si>
    <t>translucent pale yellowwet</t>
  </si>
  <si>
    <t>MGIsolates_MCB_MADAISO_A08010_652.16S_907R</t>
  </si>
  <si>
    <t>MADAISO_A08010_652.16S_907R</t>
  </si>
  <si>
    <t>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</t>
  </si>
  <si>
    <t>Mada.655</t>
  </si>
  <si>
    <t>L8-50-I</t>
  </si>
  <si>
    <t>pale yellow wet creamy</t>
  </si>
  <si>
    <t>MGIsolates_MCB_MADAISO_A08010_655.16S_907R</t>
  </si>
  <si>
    <t>MADAISO_A08010_655.16S_907R</t>
  </si>
  <si>
    <t>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ATCCCCTGCTTTCACCCGTAGGTCGTATGCGGTATTAGCGTAAGTTTCCCTACGTTATCCCCCACGAAAAAGTAGATTCCGATGTATTCCTCACCCGTCCGCCACTCGCC</t>
  </si>
  <si>
    <t>Mada.656</t>
  </si>
  <si>
    <t>L8-50-J</t>
  </si>
  <si>
    <t>MGIsolates_MCB_MADAISO_A08010_656.16S_907R</t>
  </si>
  <si>
    <t>MADAISO_A08010_656.16S_907R</t>
  </si>
  <si>
    <t>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</t>
  </si>
  <si>
    <t>Mada.66</t>
  </si>
  <si>
    <t>A2-44-A2</t>
  </si>
  <si>
    <t>MGIsolates_MCB_MADAISO_A06657_66.16S_907R</t>
  </si>
  <si>
    <t>MADAISO_A06657_66.16S_907R</t>
  </si>
  <si>
    <t>k__Bacteria;p__Proteobacteria;c__Gammaproteobacteria;o__Pseudomonadales;f__Pseudomonadaceae;g__Pseudomonas;s__viridiflava</t>
  </si>
  <si>
    <t>TTCCAACGGCTAGTTGACATCGTTTACGGCGTGGACTACCAGGGTATCTAATCCTGTTTGCTCCCCACGCTTTCGCACCTCAGTGTCAGTATGAGCCCAGGTGGTCGCCTTCGCCACTGGTGTTCCTTCCTATATCTACGCATTTCACCGCTACACAGGAAATTCCACCACCCTCTGCCCTACTCTAGCTTGCCAGTTTTGGATGCAGTTCCCAGGTTGAGCCCGGGGATTTCACATTCAACTTAACAAACCACCTACGCGCGCTTTACGCCCAGTAATTCCGATTAACGCTTGCACCCTCTGTATTACCGCGGCTGCTGGCACAGAGTTAGCCGGTGCTTATTCTGTCGGTAACGTCAAAATTGCTTCGTATTAGGAA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GAAGAG</t>
  </si>
  <si>
    <t>viridiflava</t>
  </si>
  <si>
    <t>Mada.667</t>
  </si>
  <si>
    <t>L9-32-G</t>
  </si>
  <si>
    <t>bright light yellowwet</t>
  </si>
  <si>
    <t>MGIsolates_MCB_MADAISO__A08008_667.16S_907R</t>
  </si>
  <si>
    <t>MADAISO__A08008_667.16S_907R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</si>
  <si>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</t>
  </si>
  <si>
    <t>Mada.669</t>
  </si>
  <si>
    <t>L8-47-J</t>
  </si>
  <si>
    <t>yellow-tanwet globby</t>
  </si>
  <si>
    <t>MGIsolates_MCB_MADAISO_A08010_669.16S_907R</t>
  </si>
  <si>
    <t>MADAISO_A08010_669.16S_907R</t>
  </si>
  <si>
    <t>k__Bacteria;p__Proteobacteria;c__Gammaproteobacteria;o__Xanthomonadales;f__Xanthomonadaceae;g__Lysobacter;s__</t>
  </si>
  <si>
    <t>GTTGCCCCCAACATCCAGTTCGCATCGTTTAGGGCGTGGACTACCAGGGTATCTAATCCTGTTTGCTCCCCACGCTTTCGTGCCTCAGTGTCAGTGCTGGTCCAGGGTGTCGCCTTCGCCACAGATGTTCCTCCCGATATCTACGCATTTCACTGCTACACCGGGAATTCCACACCCCTCTACCGCACTCTAGTCAGCCAGTTTCCAATGCAGTTCCCAGGTTGAGCCCAGGGCTTTCACATCAGACTTAACAAACCACCTACGCACGCTTTACGCCCAGTAATTCCGAGTAACGCTTGCACCCTTCGTATTACCGCGGCTGCTGGCACGAAGTTAGCCGGTGCTTATTCTTCCGGTACCGTCATAACTCCGGGTTATTAACCCGAAGCTTTTCTTTCCGGACAAAAGTGCTTTACAACCCGAAGGCCTTCTTCACACACGCGGCATGGCTGGATCAGGCTTGCGCCCATTGTCCAATATTCCCCACTGCTGCCTCCCGTAGGAGTCTGGACCGTGTCTCAGTTCCAGTGTGGCTGATCATCCTCTCAGACCAGCTACGGATCGTCGCCTTGGTGGGCCTTTACCCCGCCAACTAGCTAATCCGGCATCGGCTCATCTATCTGCGTGAGGCCCGAAGGTCCCCCACTTTCTCCCGTAGGACGTATGCGGTATTAGCGTAAGTTTCCCTACGTTATCCCCCACAAATAGGCAGATTCCGATGCATTCCTCACCCGTCCGCCACTCGCCAC</t>
  </si>
  <si>
    <t>Lysobacter</t>
  </si>
  <si>
    <t>Mada.671</t>
  </si>
  <si>
    <t>L8-47-L</t>
  </si>
  <si>
    <t>whiteish -top but yellow from bottomwet</t>
  </si>
  <si>
    <t>MGIsolates_MCB_MADAISO__A08008_671.16S_907R</t>
  </si>
  <si>
    <t>MADAISO__A08008_671.16S_907R</t>
  </si>
  <si>
    <t>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CACCCATGCAGGCAGAAGTATTATCCGGTATTAGACCCCGTTTCCAGGGCTTGTCCCAGAGTGAAGGGCAGATTGCCCACGTGTTACTCACCCGTTCGCCACTAATCCACCCCGAAAGGCTTCATCGTTCGACT</t>
  </si>
  <si>
    <t>Mada.678</t>
  </si>
  <si>
    <t>L8-48-E</t>
  </si>
  <si>
    <t>creamy pale yellow wet</t>
  </si>
  <si>
    <t>MGIsolates_MCB_MADAISO_A08010_678.16S_907R</t>
  </si>
  <si>
    <t>MADAISO_A08010_678.16S_907R</t>
  </si>
  <si>
    <t>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</t>
  </si>
  <si>
    <t>Mada.679</t>
  </si>
  <si>
    <t>L8-48-F</t>
  </si>
  <si>
    <t>creamy peachy tanwet</t>
  </si>
  <si>
    <t>MGIsolates_MCB_MADAISO_A08010_679.16S_907R</t>
  </si>
  <si>
    <t>MADAISO_A08010_679.16S_907R</t>
  </si>
  <si>
    <t>Mada.68</t>
  </si>
  <si>
    <t>A1-006-C</t>
  </si>
  <si>
    <t>A1-006</t>
  </si>
  <si>
    <t>MGIsolates_MCB_MADAISO_A06656_68.16S_907R</t>
  </si>
  <si>
    <t>MADAISO_A06656_68.16S_907R</t>
  </si>
  <si>
    <t>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</t>
  </si>
  <si>
    <t>Mada.680</t>
  </si>
  <si>
    <t>L9-47-C</t>
  </si>
  <si>
    <t>MGIsolates_MCB_MADAISO__A08008_680.16S_907R</t>
  </si>
  <si>
    <t>MADAISO__A08008_680.16S_907R</t>
  </si>
  <si>
    <t>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</t>
  </si>
  <si>
    <t>Mada.681</t>
  </si>
  <si>
    <t>L6-14-A</t>
  </si>
  <si>
    <t>creamy peachyyellowwet</t>
  </si>
  <si>
    <t>J6-014</t>
  </si>
  <si>
    <t>MGIsolates_MCB_MADAISO_A08011_681.16S_907R</t>
  </si>
  <si>
    <t>MADAISO_A08011_681.16S_907R</t>
  </si>
  <si>
    <t>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CCGAACATGCGTTCGGTGGTCGTATCCGGTATTAGACCCGGTTTCCCAGGCTTATCCCGAAATCAGGGGCAGGTTACTCACGTGTTACTCACCCGTTCGCCACTCATCCACCAGAAGCAAGCTTCTGGCT</t>
  </si>
  <si>
    <t>Mada.682</t>
  </si>
  <si>
    <t>L7-17-A</t>
  </si>
  <si>
    <t>creamy opaque white -tanwet</t>
  </si>
  <si>
    <t>J7-017</t>
  </si>
  <si>
    <t>MGIsolates_MCB_MADAISO__A08008_682.16S_907R</t>
  </si>
  <si>
    <t>MADAISO__A08008_682.16S_907R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</si>
  <si>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</t>
  </si>
  <si>
    <t>Mada.683</t>
  </si>
  <si>
    <t>L7-17-B</t>
  </si>
  <si>
    <t>creamy opaque white wet</t>
  </si>
  <si>
    <t>MGIsolates_MCB_MADAISO_A08011_683.16S_907R</t>
  </si>
  <si>
    <t>MADAISO_A08011_683.16S_907R</t>
  </si>
  <si>
    <t>Mada.686</t>
  </si>
  <si>
    <t>L8-50-M</t>
  </si>
  <si>
    <t>MGIsolates_MCB_MADAISO_A08010_686.16S_907R</t>
  </si>
  <si>
    <t>MADAISO_A08010_686.16S_907R</t>
  </si>
  <si>
    <t>A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</t>
  </si>
  <si>
    <t>Mada.690</t>
  </si>
  <si>
    <t>L5-29-N</t>
  </si>
  <si>
    <t>translucent white -hazy wet</t>
  </si>
  <si>
    <t>MGIsolates_MCB_MADAISO__A08008_690.16S_907R</t>
  </si>
  <si>
    <t>MADAISO__A08008_690.16S_907R</t>
  </si>
  <si>
    <t>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GGATTG</t>
  </si>
  <si>
    <t>Mada.698</t>
  </si>
  <si>
    <t>L7-17-E</t>
  </si>
  <si>
    <t>MGIsolates_MCB_MADAISO__A08008_698.16S_907R</t>
  </si>
  <si>
    <t>MADAISO__A08008_698.16S_907R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</si>
  <si>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</t>
  </si>
  <si>
    <t>Mada.702</t>
  </si>
  <si>
    <t>L2-44-L</t>
  </si>
  <si>
    <t>bright light yellow wet</t>
  </si>
  <si>
    <t>MGIsolates_MCB_MADAISO__A08008_702.16S_907R</t>
  </si>
  <si>
    <t>MADAISO__A08008_702.16S_907R</t>
  </si>
  <si>
    <t>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</t>
  </si>
  <si>
    <t>Mada.711</t>
  </si>
  <si>
    <t>L7-18-D</t>
  </si>
  <si>
    <t>J7-018</t>
  </si>
  <si>
    <t>MGIsolates_MCB_MADAISO__A08008_711.16S_907R</t>
  </si>
  <si>
    <t>MADAISO__A08008_711.16S_907R</t>
  </si>
  <si>
    <t>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TTC</t>
  </si>
  <si>
    <t>Mada.714</t>
  </si>
  <si>
    <t>L2-44-E</t>
  </si>
  <si>
    <t>MGIsolates_MCB_MADAISO_A08010_714.16S_907R</t>
  </si>
  <si>
    <t>MADAISO_A08010_714.16S_907R</t>
  </si>
  <si>
    <t>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</t>
  </si>
  <si>
    <t>Mada.715</t>
  </si>
  <si>
    <t>L2-44-F</t>
  </si>
  <si>
    <t>white - embed in agar</t>
  </si>
  <si>
    <t>MGIsolates_MCB_MADAISO__A08008_715.16S_907R</t>
  </si>
  <si>
    <t>MADAISO__A08008_715.16S_907R</t>
  </si>
  <si>
    <t>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G</t>
  </si>
  <si>
    <t>Mada.716</t>
  </si>
  <si>
    <t>L8-49-G</t>
  </si>
  <si>
    <t>MGIsolates_MCB_MADAISO_A08010_716.16S_907R</t>
  </si>
  <si>
    <t>MADAISO_A08010_716.16S_907R</t>
  </si>
  <si>
    <t>k__Bacteria;p__Proteobacteria;c__Gammaproteobacteria;o__Xanthomonadales;f__Xanthomonadaceae</t>
  </si>
  <si>
    <t>ATTGCACCCAACATCC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</t>
  </si>
  <si>
    <t>Mada.723</t>
  </si>
  <si>
    <t>L8-47-Q</t>
  </si>
  <si>
    <t>off white- yellowishwet</t>
  </si>
  <si>
    <t>MGIsolates_MCB_MADAISO_A08010_723.16S_907R</t>
  </si>
  <si>
    <t>MADAISO_A08010_723.16S_907R</t>
  </si>
  <si>
    <t>CAAG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GTGAAGTTATTAACTTCACCGCCTTCCTCCCCGCTGAAAGTACTTTACAACCCGAAGGCCTTCTTCATACACGCGGCATGGCTGCATCAGGCTTGCGCCCATTGTGCAATATTCCCCACTGCTGCCTCCCGTAGGAGTCTGGACCGTGTCTCAGTTCCAGTGTGGCTGGTCATCCTCTCAGACCAGCTAGGGATCGTCGCCTAGGTGAGCCATTACCCCACCTACTAGCTAATCCCATCTGGGCACATCCGATGGTGTGAGGCCCGAAGGTCCCCCACTTTGGTCTTGCGACGTTATGCGGTATTAGCTACCGTTTCCAGTAGTTATCCCCCTCCATCGGGCAGTTTCCCAGACATTACTCACCCGTCCGCCACTCGTCA</t>
  </si>
  <si>
    <t>Mada.724</t>
  </si>
  <si>
    <t>L8-47-R</t>
  </si>
  <si>
    <t>pale yellow dullwet</t>
  </si>
  <si>
    <t>MGIsolates_MCB_MADAISO_A08010_724.16S_907R</t>
  </si>
  <si>
    <t>MADAISO_A08010_724.16S_907R</t>
  </si>
  <si>
    <t>Mada.728</t>
  </si>
  <si>
    <t>golden yellow wet</t>
  </si>
  <si>
    <t>MGIsolates_MCB_MADAISO_A08010_728.16S_907R</t>
  </si>
  <si>
    <t>MADAISO_A08010_728.16S_907R</t>
  </si>
  <si>
    <t>CGAAGACCCAAAAACGAGTTAGCATCGTTTACGGCGTGGACTACCAGGGTATCTAATCCTGTTCGCTCCCCACGCTTTCGTCCATCAGCGTCAGTTAAGACATGGTAACC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TTGACTTGGTGAGCCGTTACCTCACCAACTATCTAATCTTGCGCGTGCCCATCTCTATCCACCGGAGTTTTCAATATTAAGTGATGCCACTCAATATATTATGGGGTATTAATCTTCCTTTCGAAAGGCTATCCCCCAGATAAAGGCAGGTTGCACACGTGTTCCGCACCCGTACGCCGCTCTCAAGATC</t>
  </si>
  <si>
    <t>Mada.729</t>
  </si>
  <si>
    <t>A3-012-B</t>
  </si>
  <si>
    <t>white - goopywet</t>
  </si>
  <si>
    <t>MGIsolates_MCB_MADAISO_A08011_729.16S_907R</t>
  </si>
  <si>
    <t>MADAISO_A08011_729.16S_907R</t>
  </si>
  <si>
    <t>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</t>
  </si>
  <si>
    <t>Mada.730</t>
  </si>
  <si>
    <t>A3-045-A</t>
  </si>
  <si>
    <t>pale yellow  transulcentwet</t>
  </si>
  <si>
    <t>A3-045</t>
  </si>
  <si>
    <t>MGIsolates_MCB_MADAISO_A08010_730.16S_907R</t>
  </si>
  <si>
    <t>MADAISO_A08010_730.16S_907R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</si>
  <si>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</t>
  </si>
  <si>
    <t>Mada.731</t>
  </si>
  <si>
    <t>A3-045-B</t>
  </si>
  <si>
    <t>MGIsolates_MCB_MADAISO_A08010_731.16S_907R</t>
  </si>
  <si>
    <t>MADAISO_A08010_731.16S_907R</t>
  </si>
  <si>
    <t>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GGTGCAAGTA</t>
  </si>
  <si>
    <t>Mada.734</t>
  </si>
  <si>
    <t>J9-45-C</t>
  </si>
  <si>
    <t>white- off whitewet</t>
  </si>
  <si>
    <t>J9-045</t>
  </si>
  <si>
    <t>MGIsolates_MCB_MADAISO_A08010_734.16S_907R</t>
  </si>
  <si>
    <t>MADAISO_A08010_734.16S_907R</t>
  </si>
  <si>
    <t>AACCCAAAAACGAGTAATCATCGTTTACGGCGTGGACTACCAGGGTATCTAATCCTGTTCGCTCCCCACGCTTTCGTCCATCAGCGTCAGTTAAGACTTAGTGACCTGCCTTCGCAATTGGTGTTCTAAGTAATATCTATGCATTTCACCGCTACACTACTTATTCCAGCCACTTCAACCTTACTCAAGACTAACAGTATCAATGGCAGTTCGACAGTTAAGCTGTCGGATTTCACCACTGACTTATTAGTCCGCCTACGGACCCTTTAAACCCAATAAATCCGGATAACGCTTGCACCCTCCGTATTACCGCGGCTGCTGGCACGGAGTTAGCCGGTGCTTATTCATCTGGTACCTTCAGCTACTTACACGTAAGTAGGTTTATCCCCAGATAAAAGTAGTTTACAACCCATAGGGCCGTCTTCCTACACGCGGGATGGCTGGATCAGGCTTC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</t>
  </si>
  <si>
    <t>Mada.735</t>
  </si>
  <si>
    <t>A3-036-A</t>
  </si>
  <si>
    <t>white -yellowywet</t>
  </si>
  <si>
    <t>A3-036</t>
  </si>
  <si>
    <t>MGIsolates_MCB_MADAISO_A08010_735.16S_907R</t>
  </si>
  <si>
    <t>MADAISO_A08010_735.16S_907R</t>
  </si>
  <si>
    <t>Mada.736</t>
  </si>
  <si>
    <t>A3-047-A</t>
  </si>
  <si>
    <t>pale yellow  wet</t>
  </si>
  <si>
    <t>A3-047</t>
  </si>
  <si>
    <t>MGIsolates_MCB_MADAISO__A08008_736.16S_907R</t>
  </si>
  <si>
    <t>MADAISO__A08008_736.16S_907R</t>
  </si>
  <si>
    <t>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</t>
  </si>
  <si>
    <t>Mada.738</t>
  </si>
  <si>
    <t>golden yellow-orange wet</t>
  </si>
  <si>
    <t>MGIsolates_MCB_MADAISO_A08010_738.16S_907R</t>
  </si>
  <si>
    <t>MADAISO_A08010_738.16S_907R</t>
  </si>
  <si>
    <t>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</t>
  </si>
  <si>
    <t>Mada.739</t>
  </si>
  <si>
    <t>white - yellowy tintwet</t>
  </si>
  <si>
    <t>MGIsolates_MCB_MADAISO_A08010_739.16S_907R</t>
  </si>
  <si>
    <t>MADAISO_A08010_739.16S_907R</t>
  </si>
  <si>
    <t>k__Bacteria;p__Actinobacteria;c__Actinobacteria;o__Actinomycetales;f__Micrococcaceae;g__Arthrobacter;s__nitroguajacolicus</t>
  </si>
  <si>
    <t>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AAAAGCTTTCCACCACCATGACATGCGCCAGATGGTCGTATCCGGTATTAGACCCAGTTTCCCAGGCTTATCCCAGAGTCAAGGGCAGGTTACTCACGTGTTACTCACCCGTTCGCCACTAATCCCCCAGCAAGCTGGGATC</t>
  </si>
  <si>
    <t>nitroguajacolicus</t>
  </si>
  <si>
    <t>Mada.740</t>
  </si>
  <si>
    <t>A3-043-C</t>
  </si>
  <si>
    <t>translucent-clear yellowish</t>
  </si>
  <si>
    <t>MGIsolates_MCB_MADAISO__A08008_740.16S_907R</t>
  </si>
  <si>
    <t>MADAISO__A08008_740.16S_907R</t>
  </si>
  <si>
    <t>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</t>
  </si>
  <si>
    <t>Mada.742</t>
  </si>
  <si>
    <t>MGIsolates_MCB_MADAISO_A06657_742.16S_907R</t>
  </si>
  <si>
    <t>MADAISO_A06657_742.16S_907R</t>
  </si>
  <si>
    <t>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</t>
  </si>
  <si>
    <t>Mada.743</t>
  </si>
  <si>
    <t>J9-48-A</t>
  </si>
  <si>
    <t>yellowwet wet</t>
  </si>
  <si>
    <t>J9-048</t>
  </si>
  <si>
    <t>MGIsolates_MCB_MADAISO__A08008_743.16S_907R</t>
  </si>
  <si>
    <t>MADAISO__A08008_743.16S_907R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</si>
  <si>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</t>
  </si>
  <si>
    <t>Mada.744</t>
  </si>
  <si>
    <t>A3-037-A</t>
  </si>
  <si>
    <t>A3-037</t>
  </si>
  <si>
    <t>MGIsolates_MCB_MADAISO__A08008_744.16S_907R</t>
  </si>
  <si>
    <t>MADAISO__A08008_744.16S_907R</t>
  </si>
  <si>
    <t>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</t>
  </si>
  <si>
    <t>Mada.746</t>
  </si>
  <si>
    <t>A3-039-A</t>
  </si>
  <si>
    <t>yellow wet</t>
  </si>
  <si>
    <t>A3-039</t>
  </si>
  <si>
    <t>MGIsolates_MCB_MADAISO_A08010_746.16S_907R</t>
  </si>
  <si>
    <t>MADAISO_A08010_746.16S_907R</t>
  </si>
  <si>
    <t>Mada.749</t>
  </si>
  <si>
    <t>yellow -orange wet</t>
  </si>
  <si>
    <t>MGIsolates_MCB_MADAISO__A08008_749.16S_907R</t>
  </si>
  <si>
    <t>MADAISO__A08008_749.16S_907R</t>
  </si>
  <si>
    <t>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</t>
  </si>
  <si>
    <t>Mada.755</t>
  </si>
  <si>
    <t>J9-31-B</t>
  </si>
  <si>
    <t>off white yellowywet</t>
  </si>
  <si>
    <t>MGIsolates_MCB_MADAISO_A08009_755.16S_907R</t>
  </si>
  <si>
    <t>MADAISO_A08009_755.16S_907R</t>
  </si>
  <si>
    <t>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</t>
  </si>
  <si>
    <t>Mada.758</t>
  </si>
  <si>
    <t>A3-016-A</t>
  </si>
  <si>
    <t>pinkwet</t>
  </si>
  <si>
    <t>A3-016</t>
  </si>
  <si>
    <t>MGIsolates_MCB_MADAISO__A08008_758.16S_907R</t>
  </si>
  <si>
    <t>MADAISO__A08008_758.16S_907R</t>
  </si>
  <si>
    <t>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TGCGCCCTACGTATTACCGCGGCTGCTGGCACGTAGTTAGCCGGCGCTTCTTCTGCAGGTACCGTCACCAACCCCAAAAGGAATCAGCTTCTTCCCTACTGAAAGAGGTTTACAACCCGAAGGCCTTCATCCCTCACGCGGCGTCGCTGCATCAGGCTTGCGCCCATTGTGCAATATTCCCCACTGCTGCCTCCCGTAGGAGTCTGGGCCGTGTCTCAGTCCCAGTGTGGCCGGTCACCCTCTCAGGCCGGCTACCCGTCGTCGCCTTGGTAGGCCATTACCCCACCAACAAGCTGATAGGCCGCGAGTCCATCCAAAACCACAAAAGCTTTCCACCAACACCGCATGCGCGGGAAGGTCGTATCCAGTATTAGACCCGGTTTCCCAGGCTTATCCCAGAGTCAAGGGCAGGTTACTCACGTGTTACTCACCCGTTCGCCACTAATCCCCCCACAAGT</t>
  </si>
  <si>
    <t>Mada.759</t>
  </si>
  <si>
    <t>A3-016-B</t>
  </si>
  <si>
    <t>pink wet</t>
  </si>
  <si>
    <t>MGIsolates_MCB_MADAISO__A08008_759.16S_907R</t>
  </si>
  <si>
    <t>MADAISO__A08008_759.16S_907R</t>
  </si>
  <si>
    <t>Mada.772</t>
  </si>
  <si>
    <t>J2-042-F</t>
  </si>
  <si>
    <t>MGIsolates_MCB_MADAISO_A08011_772.16S_907R</t>
  </si>
  <si>
    <t>MADAISO_A08011_772.16S_907R</t>
  </si>
  <si>
    <t>Mada.773</t>
  </si>
  <si>
    <t>J2-042-G</t>
  </si>
  <si>
    <t>MGIsolates_MCB_MADAISO_A08009_773.16S_907R</t>
  </si>
  <si>
    <t>MADAISO_A08009_773.16S_907R</t>
  </si>
  <si>
    <t>Mada.775</t>
  </si>
  <si>
    <t>A3-039-D</t>
  </si>
  <si>
    <t>MGIsolates_MCB_MADAISO_A08011_775.16S_907R</t>
  </si>
  <si>
    <t>MADAISO_A08011_775.16S_907R</t>
  </si>
  <si>
    <t>Mada.786</t>
  </si>
  <si>
    <t>J9-45-E</t>
  </si>
  <si>
    <t>pale yellow - tanish tint</t>
  </si>
  <si>
    <t>MGIsolates_MCB_MADAISO__A08008_786.16S_907R</t>
  </si>
  <si>
    <t>MADAISO__A08008_786.16S_907R</t>
  </si>
  <si>
    <t>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</t>
  </si>
  <si>
    <t>Mada.790</t>
  </si>
  <si>
    <t>A3-045-C</t>
  </si>
  <si>
    <t>MGIsolates_MCB_MADAISO_A08010_790.16S_907R</t>
  </si>
  <si>
    <t>MADAISO_A08010_790.16S_907R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</si>
  <si>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</t>
  </si>
  <si>
    <t>Mada.795</t>
  </si>
  <si>
    <t>A9-2-A</t>
  </si>
  <si>
    <t>bright yellowwet</t>
  </si>
  <si>
    <t>A9-002</t>
  </si>
  <si>
    <t>MGIsolates_MCB_MADAISO__A08008_795.16S_907R</t>
  </si>
  <si>
    <t>MADAISO__A08008_795.16S_907R</t>
  </si>
  <si>
    <t>Mada.797</t>
  </si>
  <si>
    <t>A9-6-B</t>
  </si>
  <si>
    <t>A9-006</t>
  </si>
  <si>
    <t>tephramystax</t>
  </si>
  <si>
    <t>Boophis  tephramystax</t>
  </si>
  <si>
    <t>MGIsolates_MCB_MADAISO__A08008_797.16S_907R</t>
  </si>
  <si>
    <t>MADAISO__A08008_797.16S_907R</t>
  </si>
  <si>
    <t>CCACAACTAGTTCCCAACGTTTACGGGGTGGACTACCAGGGTATCTAAGCCTGTTTGCTCCCCACCCTTTCGCTCCTCAGCGTCAGTA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AAGAGCAAGCTCCTGCTTCACCGTT</t>
  </si>
  <si>
    <t>Mada.798</t>
  </si>
  <si>
    <t>A9-6-C</t>
  </si>
  <si>
    <t>pale yellow wet small</t>
  </si>
  <si>
    <t>MGIsolates_MCB_MADAISO__A08008_798.16S_907R</t>
  </si>
  <si>
    <t>MADAISO__A08008_798.16S_907R</t>
  </si>
  <si>
    <t>Mada.8</t>
  </si>
  <si>
    <t>A1-002-C</t>
  </si>
  <si>
    <t>MGIsolates_MCB_MADAISO_A06656_8.16S_907R</t>
  </si>
  <si>
    <t>MADAISO_A06656_8.16S_907R</t>
  </si>
  <si>
    <t>Mada.800</t>
  </si>
  <si>
    <t>pale yellow -translucentwet</t>
  </si>
  <si>
    <t>MGIsolates_MCB_MADAISO_A08010_800.16S_907R</t>
  </si>
  <si>
    <t>MADAISO_A08010_800.16S_907R</t>
  </si>
  <si>
    <t>Mada.801</t>
  </si>
  <si>
    <t>off white tannish</t>
  </si>
  <si>
    <t>MGIsolates_MCB_MADAISO_A08010_801.16S_907R</t>
  </si>
  <si>
    <t>MADAISO_A08010_801.16S_907R</t>
  </si>
  <si>
    <t>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ATAGAGGCTCATATCCAGTATTAGACACCGTTTCCAGCGCTTATCCCAGAGTCCAGGGCAGGTTGCTCACGTGTTACTCACCCGTTCGCCACTGATCCACCAAGCAAGCTTGGCTTCA</t>
  </si>
  <si>
    <t>Mada.804</t>
  </si>
  <si>
    <t>J5-26-A</t>
  </si>
  <si>
    <t>J5-026</t>
  </si>
  <si>
    <t>MGIsolates_MCB_MADAISO_A08011_804.16S_907R</t>
  </si>
  <si>
    <t>MADAISO_A08011_804.16S_907R</t>
  </si>
  <si>
    <t>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</t>
  </si>
  <si>
    <t>Mada.808</t>
  </si>
  <si>
    <t>A5-004-A</t>
  </si>
  <si>
    <t>pink- orangish</t>
  </si>
  <si>
    <t>MGIsolates_MCB_MADAISO__A08008_808.16S_907R</t>
  </si>
  <si>
    <t>MADAISO__A08008_808.16S_907R</t>
  </si>
  <si>
    <t>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</t>
  </si>
  <si>
    <t>Mada.810</t>
  </si>
  <si>
    <t>A5-004-C</t>
  </si>
  <si>
    <t>off white - yellowish</t>
  </si>
  <si>
    <t>MGIsolates_MCB_MADAISO_A08010_810.16S_907R</t>
  </si>
  <si>
    <t>MADAISO_A08010_810.16S_907R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</si>
  <si>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</t>
  </si>
  <si>
    <t>Mada.813</t>
  </si>
  <si>
    <t>A5-004-F</t>
  </si>
  <si>
    <t>pale yellow white</t>
  </si>
  <si>
    <t>MGIsolates_MCB_MADAISO_A08011_813.16S_907R</t>
  </si>
  <si>
    <t>MADAISO_A08011_813.16S_907R</t>
  </si>
  <si>
    <t>Mada.817</t>
  </si>
  <si>
    <t>A5-006-A</t>
  </si>
  <si>
    <t>A5-006</t>
  </si>
  <si>
    <t>MGIsolates_MCB_MADAISO_A08010_817.16S_907R</t>
  </si>
  <si>
    <t>MADAISO_A08010_817.16S_907R</t>
  </si>
  <si>
    <t>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CGAAGCAAGCTCCA</t>
  </si>
  <si>
    <t>Mada.819</t>
  </si>
  <si>
    <t>A5-7-A</t>
  </si>
  <si>
    <t>MGIsolates_MCB_BacIso_Plate26D06.16S_907R</t>
  </si>
  <si>
    <t>BacIso_Plate26D06.16S_907R</t>
  </si>
  <si>
    <t>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</t>
  </si>
  <si>
    <t>Mada.820</t>
  </si>
  <si>
    <t>A5-7-B</t>
  </si>
  <si>
    <t>MGIsolates_MCB_MADAISO__A08008_820.16S_907R</t>
  </si>
  <si>
    <t>MADAISO__A08008_820.16S_907R</t>
  </si>
  <si>
    <t>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GCTTC</t>
  </si>
  <si>
    <t>Mada.822</t>
  </si>
  <si>
    <t>A5-7-D</t>
  </si>
  <si>
    <t>off white translucent wet</t>
  </si>
  <si>
    <t>MGIsolates_MCB_MADAISO_A08009_822.16S_907R</t>
  </si>
  <si>
    <t>MADAISO_A08009_822.16S_907R</t>
  </si>
  <si>
    <t>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</t>
  </si>
  <si>
    <t>Mada.829</t>
  </si>
  <si>
    <t>A5-8-D</t>
  </si>
  <si>
    <t>clear-yellow hintwet</t>
  </si>
  <si>
    <t>MGIsolates_MCB_MADAISO__A08008_829.16S_907R</t>
  </si>
  <si>
    <t>MADAISO__A08008_829.16S_907R</t>
  </si>
  <si>
    <t>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GGCTCATATCCAGTATTAGACGCCGTTTCCAGCGCTTATCCCAGAGTCCAGGGCAGGTTGCTCACGTGTTACTCACCCGTTCGCCACTGATCCACCAAGCAAGCTTGGCTTCACCGTTC</t>
  </si>
  <si>
    <t>Mada.834</t>
  </si>
  <si>
    <t>A5-8-I</t>
  </si>
  <si>
    <t>light yellowwet</t>
  </si>
  <si>
    <t>MGIsolates_MCB_MADAISO__A08008_834.16S_907R</t>
  </si>
  <si>
    <t>MADAISO__A08008_834.16S_907R</t>
  </si>
  <si>
    <t>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</t>
  </si>
  <si>
    <t>Mada.839</t>
  </si>
  <si>
    <t>A9-5-B</t>
  </si>
  <si>
    <t>yellowwet</t>
  </si>
  <si>
    <t>A9-005</t>
  </si>
  <si>
    <t>MGIsolates_MCB_MADAISO_A08009_839.16S_907R</t>
  </si>
  <si>
    <t>MADAISO_A08009_839.16S_907R</t>
  </si>
  <si>
    <t>Mada.840</t>
  </si>
  <si>
    <t>A9-5-C</t>
  </si>
  <si>
    <t>white creamythick</t>
  </si>
  <si>
    <t>MGIsolates_MCB_MADAISO_A08011_840.16S_907R</t>
  </si>
  <si>
    <t>MADAISO_A08011_840.16S_907R</t>
  </si>
  <si>
    <t>k__Bacteria;p__Proteobacteria;c__Gammaproteobacteria;o__Enterobacteriales;f__Enterobacteriaceae;g__Citrobacter;s__</t>
  </si>
  <si>
    <t>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G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</t>
  </si>
  <si>
    <t>Mada.841</t>
  </si>
  <si>
    <t>J9-50-A</t>
  </si>
  <si>
    <t>J9-050</t>
  </si>
  <si>
    <t>MGIsolates_MCB_MADAISO_A08009_841.16S_907R</t>
  </si>
  <si>
    <t>MADAISO_A08009_841.16S_907R</t>
  </si>
  <si>
    <t>Mada.843</t>
  </si>
  <si>
    <t>J9-50-C</t>
  </si>
  <si>
    <t>off white wet</t>
  </si>
  <si>
    <t>MGIsolates_MCB_MADAISO_A08009_843.16S_907R</t>
  </si>
  <si>
    <t>MADAISO_A08009_843.16S_907R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</si>
  <si>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</t>
  </si>
  <si>
    <t>Mada.846</t>
  </si>
  <si>
    <t>J9-80-A</t>
  </si>
  <si>
    <t>J9-080</t>
  </si>
  <si>
    <t>MGIsolates_MCB_MADAISO_A08009_846.16S_907R</t>
  </si>
  <si>
    <t>MADAISO_A08009_846.16S_907R</t>
  </si>
  <si>
    <t>Mada.848</t>
  </si>
  <si>
    <t>J9-80-C</t>
  </si>
  <si>
    <t>pale pinkwet</t>
  </si>
  <si>
    <t>MGIsolates_MCB_MADAISO_A08009_848.16S_907R</t>
  </si>
  <si>
    <t>MADAISO_A08009_848.16S_907R</t>
  </si>
  <si>
    <t>New.CleanUp.ReferenceOTU162</t>
  </si>
  <si>
    <t>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</t>
  </si>
  <si>
    <t>Mada.849</t>
  </si>
  <si>
    <t>J9-80-D</t>
  </si>
  <si>
    <t>MGIsolates_MCB_MADAISO_A08009_849.16S_907R</t>
  </si>
  <si>
    <t>MADAISO_A08009_849.16S_907R</t>
  </si>
  <si>
    <t>Mada.850</t>
  </si>
  <si>
    <t>J9-26-A</t>
  </si>
  <si>
    <t>yellow tannishwet</t>
  </si>
  <si>
    <t>J9-026</t>
  </si>
  <si>
    <t>MGIsolates_MCB_MADAISO_A08009_850.16S_907R</t>
  </si>
  <si>
    <t>MADAISO_A08009_850.16S_907R</t>
  </si>
  <si>
    <t>CGCTCCAA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</t>
  </si>
  <si>
    <t>Mada.852</t>
  </si>
  <si>
    <t>J9-26-C</t>
  </si>
  <si>
    <t>clearish- pink tintwet</t>
  </si>
  <si>
    <t>MGIsolates_MCB_MADAISO_A08009_852.16S_907R</t>
  </si>
  <si>
    <t>MADAISO_A08009_852.16S_907R</t>
  </si>
  <si>
    <t>TCGCTAACAGCGAGTATTCATCGTTTAGGGCGTGGACTACCAGGGTATCTAATCCTGTTTGATCCCCACGCTTTCGTGCCTCAGCGTCAATAAAACCATAGTAAGCTGCCTTCGCAATCGGTGTTCTGAGACATATCTATGCATTTCACCGCTACTTGTCTCATTCCGCCTACNCTCTAGTTCATTCAAGCCCGTCAGTATCAAAGGCACTGCGATAGTTGAGCTACCGTCTTTCACCTCTGACTTAACAGGCCGCCTACGCACCCTTTAAACCCAATAAATCCGGATAACGCTTGGATCCTCCGTATTACCGCGGCTGCTGGCACGGAGTTAGCCGATCCTTATTCTTCCGGTACATTCAGCTACTTACACGTAAGTAGGTTTATTCCCGGATAAAAGCAGTTTACAACCCATAGGGCCGTCTTCCTGCACGCGGCATGGCTGGTTCAGAGTTGCCTCCATTGACCAATATTCCTTACTGCTGCCTCCCGTAGGAGTCTGGTCCGTGTCTCAGTACCAGTGTGGGGGGTCATCCTCTCAGATCCCCTAGTCATCGTCGCCTTGGTGGGCCGTTACCCCGCCAACTAGCTAATGACACGCATGCCCATCTTAATCCTATAAATATTTGATCATTGGATAATGCTACCCTGTGATTTTATGCGGTGTTAATCCGAATTTCTTCGGGCTATCCCCCTGATTAAGGTAGGTTGCATACGCGTTACGCACCCGTGCGCCGGTCTCTAGGAAAG</t>
  </si>
  <si>
    <t>Mada.854</t>
  </si>
  <si>
    <t>J9-26-E</t>
  </si>
  <si>
    <t>MGIsolates_MCB_MADAISO_A08009_854.16S_907R</t>
  </si>
  <si>
    <t>MADAISO_A08009_854.16S_907R</t>
  </si>
  <si>
    <t>Mada.855</t>
  </si>
  <si>
    <t>J9-26-F</t>
  </si>
  <si>
    <t>white creamy wet</t>
  </si>
  <si>
    <t>MGIsolates_MCB_MADAISO_A08011_855.16S_907R</t>
  </si>
  <si>
    <t>MADAISO_A08011_855.16S_907R</t>
  </si>
  <si>
    <t>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</t>
  </si>
  <si>
    <t>Mada.856</t>
  </si>
  <si>
    <t>J9-26-G</t>
  </si>
  <si>
    <t>clear wet</t>
  </si>
  <si>
    <t>MGIsolates_MCB_MADAISO_A08009_856.16S_907R</t>
  </si>
  <si>
    <t>MADAISO_A08009_856.16S_907R</t>
  </si>
  <si>
    <t>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GAAATTCTTTCCAACTCCTAGCCATGCGGCTGAAGCTCGTATCCGGTATTAGACGTCGTTTCCAACGCTTATCCCAGAGTCAAGGGCAGGTTACTCACGTGTTACTCACCCGTTCGCCACTGATCCAGAAGAGCAAGCTC</t>
  </si>
  <si>
    <t>Mada.858</t>
  </si>
  <si>
    <t>A1-59-A</t>
  </si>
  <si>
    <t>MGIsolates_MCB_MADAISO_A08009_858.16S_907R</t>
  </si>
  <si>
    <t>MADAISO_A08009_858.16S_907R</t>
  </si>
  <si>
    <t>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GTTACCCCACCTACTAGCTAATCCCATCTGGGCACATCTGATGGCATGAGGCCCGAAGGTCCCCCACTTTGGTCCGAAGACGTTATGCGGTATTAGCTACCGTTTCCAGTAGTTATCCCCCTCCATCAGGCAGTTTCCCAGACATTACTCACCCGTCCGCCGCTCGTC</t>
  </si>
  <si>
    <t>Mada.861</t>
  </si>
  <si>
    <t>A1-59-D</t>
  </si>
  <si>
    <t>MGIsolates_MCB_MADAISO_A08009_861.16S_907R</t>
  </si>
  <si>
    <t>MADAISO_A08009_861.16S_907R</t>
  </si>
  <si>
    <t>k__Bacteria;p__Firmicutes;c__Bacilli;o__Bacillales;f__;g__;s__</t>
  </si>
  <si>
    <t>GTGGAACCCCCCAACACCTAGCACTCATCGTTTACGGCGTGGACTACCAGGGTATCTAATCCTGTTTGCTCCCCACGCTTTCGCGCCTCAGCGTCAGTTACAGGCCAAAAAGCCGCCTTCGCCACTGGTGTTCCTCCACATCTCTACGCATTTCACCGCTACACGTGGAATTCCACTTTTCTCTCCTGCACTCAAGTTCCCCAGTTTCCAATGACCCTCCACGGTTGAGCCGTGGGCTTTCACATCAGACTTAAA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CTCAGGTCGGCTACGCATCGTCGCCTTGGTGAGCCGTTACCTCACCAACTAGCTAATGCGCCGCGGGCCCATCTGTAAGCGTCAGCACAAGGCCGACTTTCAAAAAAGAAACAGGCGTTTCTCTTTATCATCCGGTATTAGCTTCGGTTTCCCGAAGTTATCCCCGTCTTACAGGCAGGTTACCCACGTGTTACTCACCCGT</t>
  </si>
  <si>
    <t>Mada.862</t>
  </si>
  <si>
    <t>A2-35-A</t>
  </si>
  <si>
    <t>white wet goopy</t>
  </si>
  <si>
    <t>A2-035</t>
  </si>
  <si>
    <t>bohemi</t>
  </si>
  <si>
    <t>Boophis  bohemi</t>
  </si>
  <si>
    <t>MGIsolates_MCB_MADAISO_A08009_862.16S_907R</t>
  </si>
  <si>
    <t>MADAISO_A08009_862.16S_907R</t>
  </si>
  <si>
    <t>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</t>
  </si>
  <si>
    <t>Mada.865</t>
  </si>
  <si>
    <t>A2-35-D</t>
  </si>
  <si>
    <t>MGIsolates_MCB_MADAISO_A08009_865.16S_907R</t>
  </si>
  <si>
    <t>MADAISO_A08009_865.16S_907R</t>
  </si>
  <si>
    <t>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</t>
  </si>
  <si>
    <t>Mada.870</t>
  </si>
  <si>
    <t>A1-88-B</t>
  </si>
  <si>
    <t>white-yellow wet</t>
  </si>
  <si>
    <t>A1-088</t>
  </si>
  <si>
    <t>MGIsolates_MCB_MADAISO_A08009_870.16S_907R</t>
  </si>
  <si>
    <t>MADAISO_A08009_870.16S_907R</t>
  </si>
  <si>
    <t>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</t>
  </si>
  <si>
    <t>Mada.871</t>
  </si>
  <si>
    <t>A1-88-C</t>
  </si>
  <si>
    <t>off white -translucent wet</t>
  </si>
  <si>
    <t>MGIsolates_MCB_MADAISO_A08009_871.16S_907R</t>
  </si>
  <si>
    <t>MADAISO_A08009_871.16S_907R</t>
  </si>
  <si>
    <t>New.CleanUp.ReferenceOTU175</t>
  </si>
  <si>
    <t>AGTGCACCCAACATCCAGTTCGCATCGTTTAGGGCGTGGACTACCAGGGTATCTAATCCTGTTTGCTCCCCACGCTTTCGTGCCTCAGTGTCAGTGTTGGTCCAGGTAGCTGCCTTCGCCATGGATGTTCCTCCCGATCTCTACGCATTTCACTGCTACACCGGGAATTCCGCTACCCTCTACCACACTCTAGTCGTCCAGTTTCCACTGCAGTTCCCAGGTTGAGCCCAGGGCTTTCACAACAGACTTAAACGACCACCTACGCACGCTTTACGCCCAGTAATTCCGAGTAACGCTTGCACCCTTCGTATTACCGCGGCTGCTGGCACGAAGTTAGCCGGTGCTTATTCTTTGGGTACCGTCAGAACAGCAA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</t>
  </si>
  <si>
    <t>Mada.872</t>
  </si>
  <si>
    <t>A2-37-A</t>
  </si>
  <si>
    <t>A2-037</t>
  </si>
  <si>
    <t>MGIsolates_MCB_MADAISO_A08009_872.16S_907R</t>
  </si>
  <si>
    <t>MADAISO_A08009_872.16S_907R</t>
  </si>
  <si>
    <t>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</t>
  </si>
  <si>
    <t>Mada.873</t>
  </si>
  <si>
    <t>A2-37-B</t>
  </si>
  <si>
    <t>pale yelllow</t>
  </si>
  <si>
    <t>MGIsolates_MCB_MADAISO_A08009_873.16S_907R</t>
  </si>
  <si>
    <t>MADAISO_A08009_873.16S_907R</t>
  </si>
  <si>
    <t>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</t>
  </si>
  <si>
    <t>Mada.876</t>
  </si>
  <si>
    <t>J9-31-E</t>
  </si>
  <si>
    <t>MGIsolates_MCB_MADAISO_A08009_876.16S_907R</t>
  </si>
  <si>
    <t>MADAISO_A08009_876.16S_907R</t>
  </si>
  <si>
    <t>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</t>
  </si>
  <si>
    <t>Mada.887</t>
  </si>
  <si>
    <t>A5-8-K</t>
  </si>
  <si>
    <t>MGIsolates_MCB_BacIso_Plate26H07.16S_907R</t>
  </si>
  <si>
    <t>BacIso_Plate26H07.16S_907R</t>
  </si>
  <si>
    <t>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</t>
  </si>
  <si>
    <t>Mada.889</t>
  </si>
  <si>
    <t>A5-7-I</t>
  </si>
  <si>
    <t>yellow-orange</t>
  </si>
  <si>
    <t>MGIsolates_MCB_MADAISO_A08009_889.16S_907R</t>
  </si>
  <si>
    <t>MADAISO_A08009_889.16S_907R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</si>
  <si>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</t>
  </si>
  <si>
    <t>Mada.890</t>
  </si>
  <si>
    <t>A5-004-J</t>
  </si>
  <si>
    <t>MGIsolates_MCB_MADAISO_A08009_890.16S_907R</t>
  </si>
  <si>
    <t>MADAISO_A08009_890.16S_907R</t>
  </si>
  <si>
    <t>Mada.90</t>
  </si>
  <si>
    <t>A1-019-A</t>
  </si>
  <si>
    <t>MGIsolates_MCB_MADAISO_A06656_90.16S_907R</t>
  </si>
  <si>
    <t>MADAISO_A06656_90.16S_907R</t>
  </si>
  <si>
    <t>Mada.91</t>
  </si>
  <si>
    <t>A1-020-A</t>
  </si>
  <si>
    <t>MGIsolates_MCB_MADAISO_A06656_91.16S_907R</t>
  </si>
  <si>
    <t>MADAISO_A06656_91.16S_907R</t>
  </si>
  <si>
    <t>Mada.917</t>
  </si>
  <si>
    <t>A1-4-C</t>
  </si>
  <si>
    <t>light yellow -translucent</t>
  </si>
  <si>
    <t>MGIsolates_MCB_MADAISO_A08009_917.16S_907R</t>
  </si>
  <si>
    <t>MADAISO_A08009_917.16S_907R</t>
  </si>
  <si>
    <t>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</t>
  </si>
  <si>
    <t>Mada.918</t>
  </si>
  <si>
    <t>A1-4-D</t>
  </si>
  <si>
    <t>MGIsolates_MCB_MADAISO_A08009_918.16S_907R</t>
  </si>
  <si>
    <t>MADAISO_A08009_918.16S_907R</t>
  </si>
  <si>
    <t>GGAATGGTACCCT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CT</t>
  </si>
  <si>
    <t>Mada.919</t>
  </si>
  <si>
    <t>A1-4-E</t>
  </si>
  <si>
    <t>tan</t>
  </si>
  <si>
    <t>MGIsolates_MCB_MADAISO_A08009_919.16S_907R</t>
  </si>
  <si>
    <t>MADAISO_A08009_919.16S_907R</t>
  </si>
  <si>
    <t>Mada.92</t>
  </si>
  <si>
    <t>A1-018-A</t>
  </si>
  <si>
    <t>MGIsolates_MCB_MADAISO_A06656_92.16S_907R</t>
  </si>
  <si>
    <t>MADAISO_A06656_92.16S_907R</t>
  </si>
  <si>
    <t>CAAGGCTCCCAACGGCTAGTTGACATCGTTTACGGCGTGGACTACCAGGGTATCTAATCCTGTTTGCTCCCCACGCTTTCGCACCTCAGTGTCAGTATCAGTCCAGGTGGTCGCCTTCGCCACTGGTGTTCCTTCCTATATCTACGCATTTCACCGCTACACAGGAAATTCCACCACCCTCTACCATACTCTAGCTCGCCAGTTTTGGATGCAGTTCCCAGGTTGAGCCCGGGGATTTCACATCCAACTTAACG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</t>
  </si>
  <si>
    <t>Mada.920</t>
  </si>
  <si>
    <t>J9-86-A</t>
  </si>
  <si>
    <t>MGIsolates_MCB_MADAISO_A08009_920.16S_907R</t>
  </si>
  <si>
    <t>MADAISO_A08009_920.16S_907R</t>
  </si>
  <si>
    <t>Mada.923</t>
  </si>
  <si>
    <t>J9-85-A</t>
  </si>
  <si>
    <t>MGIsolates_MCB_MADAISO_A08009_923.16S_907R</t>
  </si>
  <si>
    <t>MADAISO_A08009_923.16S_907R</t>
  </si>
  <si>
    <t>Mada.924</t>
  </si>
  <si>
    <t>J9-85-B</t>
  </si>
  <si>
    <t>creamy yellow</t>
  </si>
  <si>
    <t>MGIsolates_MCB_MADAISO_A08011_924.16S_907R</t>
  </si>
  <si>
    <t>MADAISO_A08011_924.16S_907R</t>
  </si>
  <si>
    <t>Mada.929</t>
  </si>
  <si>
    <t>J5-18-A</t>
  </si>
  <si>
    <t>white creamy opaque</t>
  </si>
  <si>
    <t>MGIsolates_MCB_MADAISO_A08011_929.16S_907R</t>
  </si>
  <si>
    <t>MADAISO_A08011_929.16S_907R</t>
  </si>
  <si>
    <t>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</t>
  </si>
  <si>
    <t>Mada.93</t>
  </si>
  <si>
    <t>A1-018-B1</t>
  </si>
  <si>
    <t>MGIsolates_MCB_MADAISO_A06656_93.16S_907R</t>
  </si>
  <si>
    <t>MADAISO_A06656_93.16S_907R</t>
  </si>
  <si>
    <t>k__Bacteria;p__Proteobacteria;c__Betaproteobacteria;o__Burkholderiales;f__Comamonadaceae;g__Comamonas;s__</t>
  </si>
  <si>
    <t>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TCCGGGATATTAGCCCAGAGCTTTTCGTTCCGTACAAAAGCAGTTTACAACCCGAGGGCCTTCATCCTGCACGCGGCATTGCTGGATCAGGCTTTCGCCCATTGTCCAAAATTCCCCACTGCTGCCTCCCGTAGGAGTCTGGGCCGTGTCTCAGTCCCAGTGTGGCTGGTCGTCCTCTCAGACCAGCTACAGATCGCAGGCTTGGTGAGCCTTTACCCCACCAACTACCTAATCTGCCATCAGCCGCTCTAGTAGCACAAGGCCCGAAGGTCCCCTGCTTTCATCCGTAGATCTCATGCGGTATTAGCTACTCTTTCGAGTAGTTATCCCCCACTACTAGGCACGTTCCGATGTGTTACTCACCCGTTCGCCACTCGTCAG</t>
  </si>
  <si>
    <t>Comamonas</t>
  </si>
  <si>
    <t>Mada.930</t>
  </si>
  <si>
    <t>J5-17-A</t>
  </si>
  <si>
    <t>MGIsolates_MCB_MADAISO_A08009_930.16S_907R</t>
  </si>
  <si>
    <t>MADAISO_A08009_930.16S_907R</t>
  </si>
  <si>
    <t>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TGCAAGCA</t>
  </si>
  <si>
    <t>Mada.932</t>
  </si>
  <si>
    <t>J9-17-B</t>
  </si>
  <si>
    <t>MGIsolates_MCB_MADAISO_A08009_932.16S_907R</t>
  </si>
  <si>
    <t>MADAISO_A08009_932.16S_907R</t>
  </si>
  <si>
    <t>Mada.935</t>
  </si>
  <si>
    <t>A1-56-B</t>
  </si>
  <si>
    <t>A1-056</t>
  </si>
  <si>
    <t>MGIsolates_MCB_MADAISO_A08009_935.16S_907R</t>
  </si>
  <si>
    <t>MADAISO_A08009_935.16S_907R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</si>
  <si>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</t>
  </si>
  <si>
    <t>Mada.937</t>
  </si>
  <si>
    <t>J9-19-B</t>
  </si>
  <si>
    <t>MGIsolates_MCB_BacIso_Plate26G09.16S_907R</t>
  </si>
  <si>
    <t>BacIso_Plate26G09.16S_907R</t>
  </si>
  <si>
    <t>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</t>
  </si>
  <si>
    <t>Mada.939</t>
  </si>
  <si>
    <t>J9-19-D</t>
  </si>
  <si>
    <t>light yellow</t>
  </si>
  <si>
    <t>MGIsolates_MCB_MADAISO_A08009_939.16S_907R</t>
  </si>
  <si>
    <t>MADAISO_A08009_939.16S_907R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</si>
  <si>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</t>
  </si>
  <si>
    <t>Mada.94</t>
  </si>
  <si>
    <t>A1-018-C</t>
  </si>
  <si>
    <t>MGIsolates_MCB_MADAISO_A06656_94.16S_907R</t>
  </si>
  <si>
    <t>MADAISO_A06656_94.16S_907R</t>
  </si>
  <si>
    <t>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</t>
  </si>
  <si>
    <t>Mada.940</t>
  </si>
  <si>
    <t>J9-19-E</t>
  </si>
  <si>
    <t>white-goopy</t>
  </si>
  <si>
    <t>MGIsolates_MCB_MADAISO_A08009_940.16S_907R</t>
  </si>
  <si>
    <t>MADAISO_A08009_940.16S_907R</t>
  </si>
  <si>
    <t>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</t>
  </si>
  <si>
    <t>Mada.95</t>
  </si>
  <si>
    <t>A1-018-D</t>
  </si>
  <si>
    <t>MGIsolates_MCB_MADAISO_A06656_95.16S_907R</t>
  </si>
  <si>
    <t>MADAISO_A06656_95.16S_907R</t>
  </si>
  <si>
    <t>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</t>
  </si>
  <si>
    <t>Mada.954</t>
  </si>
  <si>
    <t>A9-14-B</t>
  </si>
  <si>
    <t>pale yellow translucent</t>
  </si>
  <si>
    <t>A9-014</t>
  </si>
  <si>
    <t>Heterixalus madagascariensis</t>
  </si>
  <si>
    <t>MGIsolates_MCB_MADAISO_A08009_954.16S_907R</t>
  </si>
  <si>
    <t>MADAISO_A08009_954.16S_907R</t>
  </si>
  <si>
    <t>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</t>
  </si>
  <si>
    <t>Mada.96</t>
  </si>
  <si>
    <t>A1-018-E</t>
  </si>
  <si>
    <t>MGIsolates_MCB_MADAISO_A06656_96.16S_907R</t>
  </si>
  <si>
    <t>MADAISO_A06656_96.16S_907R</t>
  </si>
  <si>
    <t>Mada.961</t>
  </si>
  <si>
    <t>J7-21-B</t>
  </si>
  <si>
    <t>pale yellow, wet round</t>
  </si>
  <si>
    <t>MGIsolates_MCB_MADAISO_A08009_961.16S_907R</t>
  </si>
  <si>
    <t>MADAISO_A08009_961.16S_907R</t>
  </si>
  <si>
    <t>Mada.962</t>
  </si>
  <si>
    <t>J7-21-C</t>
  </si>
  <si>
    <t>white, wet ,round</t>
  </si>
  <si>
    <t>MGIsolates_MCB_MADAISO_A08009_962.16S_907R</t>
  </si>
  <si>
    <t>MADAISO_A08009_962.16S_907R</t>
  </si>
  <si>
    <t>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</t>
  </si>
  <si>
    <t>Mada.969</t>
  </si>
  <si>
    <t>J7-001-C</t>
  </si>
  <si>
    <t>white-offwhite, dry, irregular edge rough surface</t>
  </si>
  <si>
    <t>J6-001</t>
  </si>
  <si>
    <t>MGIsolates_MCB_MADAISO_A08011_969.16S_907R</t>
  </si>
  <si>
    <t>MADAISO_A08011_969.16S_907R</t>
  </si>
  <si>
    <t>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</t>
  </si>
  <si>
    <t>Mada.97</t>
  </si>
  <si>
    <t>A1-018-F</t>
  </si>
  <si>
    <t>MGIsolates_MCB_MADAISO_A06656_97.16S_907R</t>
  </si>
  <si>
    <t>MADAISO_A06656_97.16S_907R</t>
  </si>
  <si>
    <t>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</t>
  </si>
  <si>
    <t>Mada.98</t>
  </si>
  <si>
    <t>A1-018-G</t>
  </si>
  <si>
    <t>MGIsolates_MCB_MADAISO_A06656_98.16S_907R</t>
  </si>
  <si>
    <t>MADAISO_A06656_98.16S_907R</t>
  </si>
  <si>
    <t>TGTCGCCAACACCTAGTTCCCAA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ACCCTCCCAGGAGGGAAAGTGTGTTATCCGGTATTAGACCCCGTTTCCAGGGCTTGTCCCAGAGTGAAGGGCAGATTGCCCACGTGTTACTCACCCGTTCGCCACTAATCCACCCCGAAGGGCTTCATCGTT</t>
  </si>
  <si>
    <t>Mada.983</t>
  </si>
  <si>
    <t>J5-4-A</t>
  </si>
  <si>
    <t>orange,wet ,round</t>
  </si>
  <si>
    <t>MGIsolates_MCB_MADAISO_A08009_983.16S_907R</t>
  </si>
  <si>
    <t>MADAISO_A08009_983.16S_907R</t>
  </si>
  <si>
    <t>Mada.986</t>
  </si>
  <si>
    <t>J5-4-D</t>
  </si>
  <si>
    <t>MGIsolates_MCB_MADAISO_A08009_986.16S_907R</t>
  </si>
  <si>
    <t>MADAISO_A08009_986.16S_907R</t>
  </si>
  <si>
    <t>New.CleanUp.ReferenceOTU89</t>
  </si>
  <si>
    <t>GGAATGGNCCCTCACATCCTAGCTGCCCAACGTTTACGGCGATGGACTACCAGGGTATCTAATCCTGTTCGCTCCCCACTGCTTTCGCTCCTCAGCGTCAGTTACAGCCCAGAGACCTGCCTTCGCCATCGGTGTTCCTCCTGATATCTGCGCATTCCACCGCTACACCAGGAATTCCAGTCTCCCCTACTGCACTCTAGTCTGCCCGTACCCACCGCAGATCCGGGGTTAAGCCCCGGAA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CAACCGATAAATCTTTCCAACACCCAACATGCGGTCGGCGCTCCTATCCGGTATTAGACCCAGTTTCCCAGGCTTATCCCAGAATTAAGGGCAGGTTACTCACGTGTTACTCACCCGTTCGCCACTAATCCACCCAGCAAGCT</t>
  </si>
  <si>
    <t>Mada.989</t>
  </si>
  <si>
    <t>A5-013-C</t>
  </si>
  <si>
    <t>MGIsolates_MCB_MADAISO_A08009_989.16S_907R</t>
  </si>
  <si>
    <t>MADAISO_A08009_989.16S_907R</t>
  </si>
  <si>
    <t>Mada.996</t>
  </si>
  <si>
    <t>J5-21-D</t>
  </si>
  <si>
    <t>white, yellow hue in agar, embeds</t>
  </si>
  <si>
    <t>J5-021</t>
  </si>
  <si>
    <t>MGIsolates_MCB_BacIso_Plate26C11.16S_907R</t>
  </si>
  <si>
    <t>BacIso_Plate26C11.16S_907R</t>
  </si>
  <si>
    <t>TGCGTTAGCTGCGAGCACCGACAGC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</t>
  </si>
  <si>
    <t>Mada.1523</t>
  </si>
  <si>
    <t>J8-011-A</t>
  </si>
  <si>
    <t>white, wet, round, weird edge</t>
  </si>
  <si>
    <t>MGIsolates_MCB_BacIso_Plate15G04.16S_907R</t>
  </si>
  <si>
    <t>BacIso_Plate15G04.16S_907R</t>
  </si>
  <si>
    <t>k__Bacteria;p__Proteobacteria;c__Betaproteobacteria;o__Burkholderiales;f__Comamonadaceae;g__Delftia;s__</t>
  </si>
  <si>
    <t>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GTTCGCCACTCGTCAGCGTCC</t>
  </si>
  <si>
    <t>Delftia</t>
  </si>
  <si>
    <t>Mada.1654</t>
  </si>
  <si>
    <t>J4-010-D</t>
  </si>
  <si>
    <t>off white irregular edge wet</t>
  </si>
  <si>
    <t>J4-010</t>
  </si>
  <si>
    <t>MGIsolates_MCB_1654.16S_BAC_907R</t>
  </si>
  <si>
    <t>1654.16S_BAC_907R</t>
  </si>
  <si>
    <t>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</t>
  </si>
  <si>
    <t>Mada.2733</t>
  </si>
  <si>
    <t>J4-019-M</t>
  </si>
  <si>
    <t>MGIsolates_MCB_BacIso_Plate27E08.16S_907R</t>
  </si>
  <si>
    <t>BacIso_Plate27E08.16S_907R</t>
  </si>
  <si>
    <t>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</t>
  </si>
  <si>
    <t>Mada.1836</t>
  </si>
  <si>
    <t>J8-018-G</t>
  </si>
  <si>
    <t>J8-018</t>
  </si>
  <si>
    <t>MGIsolates_MCB_BacIso_Plate9H11.16S_907R</t>
  </si>
  <si>
    <t>BacIso_Plate9H11.16S_907R</t>
  </si>
  <si>
    <t>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</t>
  </si>
  <si>
    <t>Mada.3618</t>
  </si>
  <si>
    <t>J4-040-K</t>
  </si>
  <si>
    <t>MGIsolates_MCB_3618_907R_ZL7019_4</t>
  </si>
  <si>
    <t>3618_907R_ZL7019_4</t>
  </si>
  <si>
    <t>CGTTAGCTACGACACGGAGACCGTGGAATGGTCCCCACATCTAGTTCCCAACGTTTACGGCATGGACTACCAGGGTATCTAAGCCTGTTTGCTCCCCAT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ATTACCTCACCAACAAGCTGATAGGCCGTGAGCTGATCCTTGACCGAAGTTCTTTCCACCCACAGGAGATGCCTCCGAGGGTCGTATCCGGTATTAGACGCCGTTTCCAGCGCTTATCCCAGAGTCAAGGGCACATTGCTCACGTATTACTCACCCGTTCGC</t>
  </si>
  <si>
    <t>Mada.4328</t>
  </si>
  <si>
    <t>MGIsolates_MCB_MADAISO_4328.907R_BAC.ab1</t>
  </si>
  <si>
    <t>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GCGGTATTAATTCCAGTTTCCCAGAGCTATTCCGCAGGAAAGGGTATGTTCCCACGCGTTACTCACCCGTCTGCCACTCCCCTTGCGGGGCGTTCGACTTGCATGTGTTAAGCCTGCCGCCAGCGTTCGTTC</t>
  </si>
  <si>
    <t>Mada.1360</t>
  </si>
  <si>
    <t>J9-27-A</t>
  </si>
  <si>
    <t>yellow, wet, round</t>
  </si>
  <si>
    <t>MGIsolates_MCB_BacIso_Plate5B12.16S_907R</t>
  </si>
  <si>
    <t>BacIso_Plate5B12.16S_907R</t>
  </si>
  <si>
    <t>CGCTTAGTCTCTGATACCGAAATA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GAATGATGCCATTCAATATATTATGGGGTATTAATCTTCCTTTCGAAAGGCTATCCCCCAGATAAAGGCAGGTTGCACACGTGTTCCGCACC</t>
  </si>
  <si>
    <t>Mada.1742</t>
  </si>
  <si>
    <t>MGIsolates_MCB_BacIso_Plate9A03.16S_907R</t>
  </si>
  <si>
    <t>BacIso_Plate9A03.16S_907R</t>
  </si>
  <si>
    <t>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CCGCCGC</t>
  </si>
  <si>
    <t>Mada.1824</t>
  </si>
  <si>
    <t>A1-067-B</t>
  </si>
  <si>
    <t>A1-067</t>
  </si>
  <si>
    <t>MGIsolates_MCB_BacIso_Plate9B09.16S_907R</t>
  </si>
  <si>
    <t>BacIso_Plate9B09.16S_907R</t>
  </si>
  <si>
    <t>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GC</t>
  </si>
  <si>
    <t>Mada.4090</t>
  </si>
  <si>
    <t>ND2014_Fr243-E</t>
  </si>
  <si>
    <t>MGIsolates_MCB_MADAISO__A08008_4090.16S_907R</t>
  </si>
  <si>
    <t>MADAISO__A08008_4090.16S_907R</t>
  </si>
  <si>
    <t>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</t>
  </si>
  <si>
    <t>Mada.1741</t>
  </si>
  <si>
    <t>J1-020-H</t>
  </si>
  <si>
    <t>MGIsolates_MCB_BacIso_Plate9B03.16S_907R</t>
  </si>
  <si>
    <t>BacIso_Plate9B03.16S_907R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</si>
  <si>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</t>
  </si>
  <si>
    <t>Mada.3189</t>
  </si>
  <si>
    <t>J1-065-J</t>
  </si>
  <si>
    <t>yellowish round irregular edge wet</t>
  </si>
  <si>
    <t>MGIsolates_MCB_BacIso_Plate20C12.16S_907R</t>
  </si>
  <si>
    <t>BacIso_Plate20C12.16S_907R</t>
  </si>
  <si>
    <t>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ACCCAGCAAGCTGGG</t>
  </si>
  <si>
    <t>Mada.3343</t>
  </si>
  <si>
    <t>A3-035-E</t>
  </si>
  <si>
    <t>round off white drier</t>
  </si>
  <si>
    <t>MGIsolates_MCB_3343_907R_ZL7023_8</t>
  </si>
  <si>
    <t>3343_907R_ZL7023_8</t>
  </si>
  <si>
    <t>CTTAATGCGTTAGCTGCGNN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</t>
  </si>
  <si>
    <t>Mada.1403</t>
  </si>
  <si>
    <t>A7-041-B</t>
  </si>
  <si>
    <t>A7-041</t>
  </si>
  <si>
    <t>MGIsolates_MCB_BacIso_Plate6F04.16S_907R</t>
  </si>
  <si>
    <t>BacIso_Plate6F04.16S_907R</t>
  </si>
  <si>
    <t>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</t>
  </si>
  <si>
    <t>Mycoplana</t>
  </si>
  <si>
    <t>Mada.178</t>
  </si>
  <si>
    <t>A4-001-A</t>
  </si>
  <si>
    <t>MGIsolates_MCB_BacIso_Plate1D07.16S_907R</t>
  </si>
  <si>
    <t>BacIso_Plate1D07.16S_907R</t>
  </si>
  <si>
    <t>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</t>
  </si>
  <si>
    <t>Mada.1852</t>
  </si>
  <si>
    <t>J4-031-I</t>
  </si>
  <si>
    <t>0.65847822600000006</t>
  </si>
  <si>
    <t>MGIsolates_MCB_BacIso_Plate9A12.16S_907R</t>
  </si>
  <si>
    <t>BacIso_Plate9A12.16S_907R</t>
  </si>
  <si>
    <t>k__Bacteria;p__Firmicutes;c__Bacilli;o__Lactobacillales;f__Streptococcaceae;g__Lactococcus;s__</t>
  </si>
  <si>
    <t>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ATGCAATTGCATCTTTCAAACTTAAAACTTGTGTTTAAAGTTTTTATGCGGTATTAGCATTCGTTTCCAAATGTTGTCCCCCGCTCAAAGGCAGATTCCCCACGCGTTACTCACCCGTTCGCTGC</t>
  </si>
  <si>
    <t>Mada.1925</t>
  </si>
  <si>
    <t>J4-021-J</t>
  </si>
  <si>
    <t>MGIsolates_MCB_BacIso_Plate27G04.16S_907R</t>
  </si>
  <si>
    <t>BacIso_Plate27G04.16S_907R</t>
  </si>
  <si>
    <t>TTATCATCGTTTACGGCGTGGACTACCAGGGTATCTAATCCTGTTTGCTCCCCACGCTTTCGCACCTCAGCGTCAATACCGGTCCAGTGAGCCGCCTTCGCCACTGGTGTTCTTCCGAATATCTACGAATTTCACCTCTACACTCGGAATTCCACTCACCTCTCCCGGATTCAAGCGATGCAGTCTTAAAGGCAATTCTGGAGTTGAGCTCCAGGCTTTCACCC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CTCGGCGATAAATCTTTGGACTTACGTCGTCATCCGGTATTAGCAGTCATTTCTAACTGTTATTCCGAACCAAGGGGCAGATTCCCACGCGTTACGCACCCGTGCGCCACTATGCCCGAAGGCATCGTTCGACTTGCATGTGTTAGGCATGCCGCCAGCGTTCGTTCTG</t>
  </si>
  <si>
    <t>Mada.206</t>
  </si>
  <si>
    <t>A5-001-G</t>
  </si>
  <si>
    <t>MGIsolates_MCB_BacIso_Plate1A11.16S_907R</t>
  </si>
  <si>
    <t>BacIso_Plate1A11.16S_907R</t>
  </si>
  <si>
    <t>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</t>
  </si>
  <si>
    <t>Mada.2300</t>
  </si>
  <si>
    <t>J4-021-Q</t>
  </si>
  <si>
    <t>whiteish brown center round wet</t>
  </si>
  <si>
    <t>MGIsolates_MCB_BacIso_Plate27G07.16S_907R</t>
  </si>
  <si>
    <t>BacIso_Plate27G07.16S_907R</t>
  </si>
  <si>
    <t>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</t>
  </si>
  <si>
    <t>Mada.2588</t>
  </si>
  <si>
    <t>J3-005-B</t>
  </si>
  <si>
    <t>off white round wet rings</t>
  </si>
  <si>
    <t>MGIsolates_MCB_BacIso_Plate1G10.16S_907R</t>
  </si>
  <si>
    <t>BacIso_Plate1G10.16S_907R</t>
  </si>
  <si>
    <t>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</t>
  </si>
  <si>
    <t>Mada.3132</t>
  </si>
  <si>
    <t>SA-1-E</t>
  </si>
  <si>
    <t>MGIsolates_MCB_BacIso_Plate20E11.16S_907R</t>
  </si>
  <si>
    <t>BacIso_Plate20E11.16S_907R</t>
  </si>
  <si>
    <t>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</t>
  </si>
  <si>
    <t>Mada.3141</t>
  </si>
  <si>
    <t>A1-12-A</t>
  </si>
  <si>
    <t>MGIsolates_MCB_BacIso_Plate20H12.16S_907R</t>
  </si>
  <si>
    <t>BacIso_Plate20H12.16S_907R</t>
  </si>
  <si>
    <t>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</t>
  </si>
  <si>
    <t>Mada.3151</t>
  </si>
  <si>
    <t>J4-022-C</t>
  </si>
  <si>
    <t>MGIsolates_MCB_BacIso_Plate26G12.16S_907R</t>
  </si>
  <si>
    <t>BacIso_Plate26G12.16S_907R</t>
  </si>
  <si>
    <t>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</t>
  </si>
  <si>
    <t>Mada.3158</t>
  </si>
  <si>
    <t>J4-024-D</t>
  </si>
  <si>
    <t>MGIsolates_MCB_BacIso_Plate26C12.16S_907R</t>
  </si>
  <si>
    <t>BacIso_Plate26C12.16S_907R</t>
  </si>
  <si>
    <t>Mada.4189</t>
  </si>
  <si>
    <t>ND2014_Fr243-H</t>
  </si>
  <si>
    <t>MGIsolates_MCB_MADAISO_4189.907R_BAC.ab1</t>
  </si>
  <si>
    <t>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GAAGTGCCCGCTCGACTTGCATGTGTTAAGCCTGCCGC</t>
  </si>
  <si>
    <t>Mada.779</t>
  </si>
  <si>
    <t>A3-037-C</t>
  </si>
  <si>
    <t>MGIsolates_MCB_MADAISO__A08008_779.16S_907R</t>
  </si>
  <si>
    <t>MADAISO__A08008_779.16S_907R</t>
  </si>
  <si>
    <t>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</t>
  </si>
  <si>
    <t>Mada.179</t>
  </si>
  <si>
    <t>A4-001-B</t>
  </si>
  <si>
    <t>MGIsolates_MCB_BacIso_Plate1C07.16S_907R</t>
  </si>
  <si>
    <t>BacIso_Plate1C07.16S_907R</t>
  </si>
  <si>
    <t>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</t>
  </si>
  <si>
    <t>Mada.228</t>
  </si>
  <si>
    <t>A4-003-C</t>
  </si>
  <si>
    <t>A4-003</t>
  </si>
  <si>
    <t>MGIsolates_MCB_BacIso_Plate2C02.16S_907R</t>
  </si>
  <si>
    <t>BacIso_Plate2C02.16S_907R</t>
  </si>
  <si>
    <t>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</t>
  </si>
  <si>
    <t>Mada.241</t>
  </si>
  <si>
    <t>A5-002-K</t>
  </si>
  <si>
    <t>MGIsolates_MCB_BacIso_Plate2B03.16S_907R</t>
  </si>
  <si>
    <t>BacIso_Plate2B03.16S_907R</t>
  </si>
  <si>
    <t>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CCGCTACTCGTATCCAGTATTAGACGCCGTTTCCAGCGCTTATCCCAGAGTCAGGGGCAGGTTGCTCACGTGTTACTCACCCGTTCGCCACTGATCCCACAGAG</t>
  </si>
  <si>
    <t>Mada.2589</t>
  </si>
  <si>
    <t>J3-005-C</t>
  </si>
  <si>
    <t>pinkish round wettish</t>
  </si>
  <si>
    <t>MGIsolates_MCB_BacIso_Plate1F10.16S_907R</t>
  </si>
  <si>
    <t>BacIso_Plate1F10.16S_907R</t>
  </si>
  <si>
    <t>Mada.3153</t>
  </si>
  <si>
    <t>J4-022-E</t>
  </si>
  <si>
    <t>MGIsolates_MCB_BacIso_Plate26F12.16S_907R</t>
  </si>
  <si>
    <t>BacIso_Plate26F12.16S_907R</t>
  </si>
  <si>
    <t>TGCGTTA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ATCCAAAACCAGTAAAACCCTTTCCACAACACACCATGCGATGCGCCGTCGTATCCAGTATTAGACCCAGTTTCCCAGGCTTATCCCAGAGTCAAGGGCAGGTTACTCACGTATTACTCAC</t>
  </si>
  <si>
    <t>rhizophila</t>
  </si>
  <si>
    <t>Mada.3836</t>
  </si>
  <si>
    <t>J2-044-A</t>
  </si>
  <si>
    <t>MGIsolates_MCB_BacIso_Plate26C02.16S_907R</t>
  </si>
  <si>
    <t>BacIso_Plate26C02.16S_907R</t>
  </si>
  <si>
    <t>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</t>
  </si>
  <si>
    <t>Mada.3842</t>
  </si>
  <si>
    <t>J2-044-G</t>
  </si>
  <si>
    <t>MGIsolates_MCB_BacIso_Plate26A02.16S_907R</t>
  </si>
  <si>
    <t>BacIso_Plate26A02.16S_907R</t>
  </si>
  <si>
    <t>Mada.811</t>
  </si>
  <si>
    <t>A5-004-D</t>
  </si>
  <si>
    <t>MGIsolates_MCB_BacIso_Plate26G06.16S_907R</t>
  </si>
  <si>
    <t>BacIso_Plate26G06.16S_907R</t>
  </si>
  <si>
    <t>Mada.1370</t>
  </si>
  <si>
    <t>A7-040-C</t>
  </si>
  <si>
    <t>off white, round, dry</t>
  </si>
  <si>
    <t>A7-040</t>
  </si>
  <si>
    <t>MGIsolates_MCB_BacIso_Plate26A12.16S_907R</t>
  </si>
  <si>
    <t>BacIso_Plate26A12.16S_907R</t>
  </si>
  <si>
    <t>TGCGTTAGCTGCGGCACGGACGACGTGGAATGTCGCCCACACCTAGTTCCCAACGTTTACGGCGTGGACTACCAGGGTATCTAATCCTGTTCGCTCCCCACGCTTTCGCTCCTCAGCGTCAGTATCGGCCCAGAGATCCGCCTTCGCCACCGGTGTTCCTCCTGATATCTGCGCATTTCACCGCTACACCAGGAATTCCGATCTCCCCTACCGAACTCTAGCCTGCCCGTATCGAATGCAGACCCGGGGTTAAGCCCCGGGCTTTCACAT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CACCACCAGACCATGCGGTCGGTAGTCGTATCCGGTATTAGACCCCGTTTCCAGGGCTTGTCCCAGAGTGCAGGGCAGATTGCCCACGTGTTACTCAC</t>
  </si>
  <si>
    <t>Mada.141</t>
  </si>
  <si>
    <t>A1-002-D1*</t>
  </si>
  <si>
    <t>MGIsolates_MCB_BacIso_Plate1F03.16S_907R</t>
  </si>
  <si>
    <t>BacIso_Plate1F03.16S_907R</t>
  </si>
  <si>
    <t>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GTTACCTTACCAACTAGCTAATACGGCGCGGGTCCATCTATAAGTGATAGCAAAACCATCTTTCACTTTAGAACCATGCGGTTCTAAATGTTATCCGGCATTAGCCCCGGTTTCCCGGAGTTATTCCAGTCTTATAGGTAGGTTACCCACGTGTTACTCACCC</t>
  </si>
  <si>
    <t>Mada.3829</t>
  </si>
  <si>
    <t>J8-047-J</t>
  </si>
  <si>
    <t>MGIsolates_MCB_BacIso_Plate26H02.16S_907R</t>
  </si>
  <si>
    <t>BacIso_Plate26H02.16S_907R</t>
  </si>
  <si>
    <t>TGCGTTA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</t>
  </si>
  <si>
    <t>Mada.3871</t>
  </si>
  <si>
    <t>J8-050-G</t>
  </si>
  <si>
    <t>MGIsolates_MCB_BacIso_Plate26G05.16S_907R</t>
  </si>
  <si>
    <t>BacIso_Plate26G05.16S_907R</t>
  </si>
  <si>
    <t>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CACCAAAAAATCTTTCCAACCGGTAACCATGCGGTTCCAGCTCGTATCCAGTATTAGACGCCGTTTCCAGCGCTTATCCCAGAGTGAGGGGCAGGTTGCTCACGTGTTACTCAC</t>
  </si>
  <si>
    <t>Mada.3907</t>
  </si>
  <si>
    <t>ND2014-Fr264-B</t>
  </si>
  <si>
    <t>MGIsolates_MCB_3907.16S_BAC_907R</t>
  </si>
  <si>
    <t>3907.16S_BAC_907R</t>
  </si>
  <si>
    <t>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</t>
  </si>
  <si>
    <t>Mada.4318</t>
  </si>
  <si>
    <t>MGIsolates_MCB_MADAISO_4318.907R_BAC.ab1</t>
  </si>
  <si>
    <t>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GACTTGCATGTGTTAAGCACGCCGCCAGCGTTCGTCCTG</t>
  </si>
  <si>
    <t>Mada.1248</t>
  </si>
  <si>
    <t>A9-15-H</t>
  </si>
  <si>
    <t>pinkish orange wet</t>
  </si>
  <si>
    <t>A9-015</t>
  </si>
  <si>
    <t>MGIsolates_MCB_BacIso_Plate4H12.16S_907R</t>
  </si>
  <si>
    <t>BacIso_Plate4H12.16S_907R</t>
  </si>
  <si>
    <t>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</t>
  </si>
  <si>
    <t>Mada.1249</t>
  </si>
  <si>
    <t>J1-20-A</t>
  </si>
  <si>
    <t>white, dry embeds</t>
  </si>
  <si>
    <t>MGIsolates_MCB_BacIso_Plate26B09.16S_907R</t>
  </si>
  <si>
    <t>BacIso_Plate26B09.16S_907R</t>
  </si>
  <si>
    <t>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CCGGTATTAGACCCCGTTTCCAGGGCTTGTCCCAGAGTGAAGGGCAGATTGCCCACGTGTTACTCAC</t>
  </si>
  <si>
    <t>Mada.3074</t>
  </si>
  <si>
    <t>A3-069-G</t>
  </si>
  <si>
    <t>light yellow round creamy wet</t>
  </si>
  <si>
    <t>MGIsolates_MCB_BacIso_Plate20E02.16S_907R</t>
  </si>
  <si>
    <t>BacIso_Plate20E02.16S_907R</t>
  </si>
  <si>
    <t>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</t>
  </si>
  <si>
    <t>Mada.3114</t>
  </si>
  <si>
    <t>SA-3-A</t>
  </si>
  <si>
    <t>MGIsolates_MCB_BacIso_Plate20F09.16S_907R</t>
  </si>
  <si>
    <t>BacIso_Plate20F09.16S_907R</t>
  </si>
  <si>
    <t>Mada.3821</t>
  </si>
  <si>
    <t>J8-047-B</t>
  </si>
  <si>
    <t>MGIsolates_MCB_BacIso_Plate26H01.16S_907R</t>
  </si>
  <si>
    <t>BacIso_Plate26H01.16S_907R</t>
  </si>
  <si>
    <t>New.CleanUp.ReferenceOTU75</t>
  </si>
  <si>
    <t>TGCGTTA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</t>
  </si>
  <si>
    <t>Mada.3823</t>
  </si>
  <si>
    <t>J8-047-D</t>
  </si>
  <si>
    <t>MGIsolates_MCB_BacIso_Plate26F01.16S_907R</t>
  </si>
  <si>
    <t>BacIso_Plate26F01.16S_907R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</si>
  <si>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</t>
  </si>
  <si>
    <t>Mada.3824</t>
  </si>
  <si>
    <t>J8-047-E</t>
  </si>
  <si>
    <t>MGIsolates_MCB_BacIso_Plate26E01.16S_907R</t>
  </si>
  <si>
    <t>BacIso_Plate26E01.16S_907R</t>
  </si>
  <si>
    <t>TGCGT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</t>
  </si>
  <si>
    <t>Mada.3825</t>
  </si>
  <si>
    <t>J8-047-F</t>
  </si>
  <si>
    <t>MGIsolates_MCB_BacIso_Plate26D01.16S_907R</t>
  </si>
  <si>
    <t>BacIso_Plate26D01.16S_907R</t>
  </si>
  <si>
    <t>New.CleanUp.ReferenceOTU184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</si>
  <si>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</t>
  </si>
  <si>
    <t>Mada.3827</t>
  </si>
  <si>
    <t>J8-047-H</t>
  </si>
  <si>
    <t>MGIsolates_MCB_BacIso_Plate26B01.16S_907R</t>
  </si>
  <si>
    <t>BacIso_Plate26B01.16S_907R</t>
  </si>
  <si>
    <t>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</t>
  </si>
  <si>
    <t>Mada.3833</t>
  </si>
  <si>
    <t>J8-047-N</t>
  </si>
  <si>
    <t>MGIsolates_MCB_BacIso_Plate26E02.16S_907R</t>
  </si>
  <si>
    <t>BacIso_Plate26E02.16S_907R</t>
  </si>
  <si>
    <t>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</t>
  </si>
  <si>
    <t>Mada.3844</t>
  </si>
  <si>
    <t>J2-044-I</t>
  </si>
  <si>
    <t>MGIsolates_MCB_BacIso_Plate26G03.16S_907R</t>
  </si>
  <si>
    <t>BacIso_Plate26G03.16S_907R</t>
  </si>
  <si>
    <t>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</t>
  </si>
  <si>
    <t>Mada.3853</t>
  </si>
  <si>
    <t>A5-008-D</t>
  </si>
  <si>
    <t>MGIsolates_MCB_BacIso_Plate26F04.16S_907R</t>
  </si>
  <si>
    <t>BacIso_Plate26F04.16S_907R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</si>
  <si>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GCCGTTTCCAGCGCTTATCCCAGAGTCCAGGGCAGGTTGCTCACGTGTTACTCAC</t>
  </si>
  <si>
    <t>Mada.3855</t>
  </si>
  <si>
    <t>A5-008-F</t>
  </si>
  <si>
    <t>MGIsolates_MCB_BacIso_Plate26D04.16S_907R</t>
  </si>
  <si>
    <t>BacIso_Plate26D04.16S_907R</t>
  </si>
  <si>
    <t>TGCGTTA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TCTGCAGATGCCTGCTAGTGTCGTATCCGGTATTAGCTCCGGTTTCCCGGGGTTATCCCAGAGTCTGGGGCAGGTTACTCACGTGTTACTCAC</t>
  </si>
  <si>
    <t>Mada.3856</t>
  </si>
  <si>
    <t>A5-008-G</t>
  </si>
  <si>
    <t>MGIsolates_MCB_BacIso_Plate26C04.16S_907R</t>
  </si>
  <si>
    <t>BacIso_Plate26C04.16S_907R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</si>
  <si>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</t>
  </si>
  <si>
    <t>Mada.3861</t>
  </si>
  <si>
    <t>A5-008-L</t>
  </si>
  <si>
    <t>MGIsolates_MCB_BacIso_Plate26B07.16S_907R</t>
  </si>
  <si>
    <t>BacIso_Plate26B07.16S_907R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</si>
  <si>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GAAGGCTCATATCCAGTATTAGACGCCGTTTCCAGCGCTTATCCCAGAGTCCAGGGCAGGTTGCTCACGTGTTACTCAC</t>
  </si>
  <si>
    <t>Mada.3865</t>
  </si>
  <si>
    <t>J8-050-A</t>
  </si>
  <si>
    <t>reddish purple round dry</t>
  </si>
  <si>
    <t>MGIsolates_MCB_BacIso_Plate26B03.16S_907R</t>
  </si>
  <si>
    <t>BacIso_Plate26B03.16S_907R</t>
  </si>
  <si>
    <t>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</t>
  </si>
  <si>
    <t>Mada.3866</t>
  </si>
  <si>
    <t>J8-050-B</t>
  </si>
  <si>
    <t>off white irregular drier</t>
  </si>
  <si>
    <t>MGIsolates_MCB_BacIso_Plate26A03.16S_907R</t>
  </si>
  <si>
    <t>BacIso_Plate26A03.16S_907R</t>
  </si>
  <si>
    <t>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GGAGGAAGGTCATATCCGGTATTAGACCTCGTTTCCAAGGCTTGTCCCAGAGTGCAGGGCAGATTTCCCACGTGTTACTCAC</t>
  </si>
  <si>
    <t>Mada.3868</t>
  </si>
  <si>
    <t>J8-050-D</t>
  </si>
  <si>
    <t>MGIsolates_MCB_BacIso_Plate26B12.16S_907R</t>
  </si>
  <si>
    <t>BacIso_Plate26B12.16S_907R</t>
  </si>
  <si>
    <t>Mada.3869</t>
  </si>
  <si>
    <t>J8-050-E</t>
  </si>
  <si>
    <t>off white round drier weird surface</t>
  </si>
  <si>
    <t>MGIsolates_MCB_BacIso_Plate26H05.16S_907R</t>
  </si>
  <si>
    <t>BacIso_Plate26H05.16S_907R</t>
  </si>
  <si>
    <t>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TAACCAGCCCCCATGCAGAGGCCGGTGTTATCCGGTATTAGACCCCGTTTCCAGGGCTTGTCCCAGAGTGAAGGGCAGATTGCCCACGTGTTACTCAC</t>
  </si>
  <si>
    <t>Mada.3872</t>
  </si>
  <si>
    <t>J8-050-H</t>
  </si>
  <si>
    <t>MGIsolates_MCB_BacIso_Plate26F05.16S_907R</t>
  </si>
  <si>
    <t>BacIso_Plate26F05.16S_907R</t>
  </si>
  <si>
    <t>TGCGTTAGCTGCGGCGCGGACGACGTGGAATGTCG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TCGCCCATTGTGCAATATTCCCCACTGCTGCCTCCCGTAGGAGTCTGGGCCGTGTCTCAGTCCCAGTGTGGCCGGTCGCCCTCTCAGGCCGGCTACCCGTCGTCGCCTTGGTAGGCCATCACCCCACCAACAAGCTGATAGGCCGCGGGCTCATCCTGCACCGCCGGAGCTTTCCACCCAAGACCATGCGGTCAAGGGTAATATCCGGTATTAGACCTCGTTTCCAAGGCTTGTCCCAGAGTGCAGGGCAGATTGCCCACGTGTTACTCAC</t>
  </si>
  <si>
    <t>Mada.3878</t>
  </si>
  <si>
    <t>MGIsolates_MCB_BacIso_Plate26D05.16S_907R</t>
  </si>
  <si>
    <t>BacIso_Plate26D05.16S_907R</t>
  </si>
  <si>
    <t>TGCGTTAGCTACGGCGCGGAAAACGTGG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</t>
  </si>
  <si>
    <t>Mada.747</t>
  </si>
  <si>
    <t>A3-039-B</t>
  </si>
  <si>
    <t>opaque cleardry white dust</t>
  </si>
  <si>
    <t>MGIsolates_MCB_BacIso_Plate26C05.16S_907R</t>
  </si>
  <si>
    <t>BacIso_Plate26C05.16S_907R</t>
  </si>
  <si>
    <t>TGCGTTAGCTGCGGCACCGACG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</t>
  </si>
  <si>
    <t>Mada.807</t>
  </si>
  <si>
    <t>J5-26-D</t>
  </si>
  <si>
    <t>opaque cleardyembeds in agar</t>
  </si>
  <si>
    <t>MGIsolates_MCB_BacIso_Plate26H06.16S_907R</t>
  </si>
  <si>
    <t>BacIso_Plate26H06.16S_907R</t>
  </si>
  <si>
    <t>TGCGTTAGCTGCGGCACCGACGACGTGGAATGTCGCCAACACCTAGTC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CAGTCCATGCGGACCACGGTCATATCCGGTATTAGACCCCGTTTCCAGGGCTTGTCCCAGAGTGCAGGGCAGATTGCCCACGTGTTACTCAC</t>
  </si>
  <si>
    <t>Mada.824</t>
  </si>
  <si>
    <t>A5-7-F</t>
  </si>
  <si>
    <t>MGIsolates_MCB_BacIso_Plate26A06.16S_907R</t>
  </si>
  <si>
    <t>BacIso_Plate26A06.16S_907R</t>
  </si>
  <si>
    <t>Mada.922</t>
  </si>
  <si>
    <t>J9-86-C</t>
  </si>
  <si>
    <t>MGIsolates_MCB_BacIso_Plate26G08.16S_907R</t>
  </si>
  <si>
    <t>BacIso_Plate26G08.16S_907R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</si>
  <si>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</t>
  </si>
  <si>
    <t>Mada.963</t>
  </si>
  <si>
    <t>J7-21-D</t>
  </si>
  <si>
    <t>off white -translucent</t>
  </si>
  <si>
    <t>MGIsolates_MCB_BacIso_Plate26E10.16S_907R</t>
  </si>
  <si>
    <t>BacIso_Plate26E10.16S_907R</t>
  </si>
  <si>
    <t>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TATCCGGTATTAGCTTCCGTTTCCGGAGGTTATCCCAGAGTCAAGGGCAGGTTACTCACGTGTTACTCAC</t>
  </si>
  <si>
    <t>Mada.1353</t>
  </si>
  <si>
    <t>j4-33-a</t>
  </si>
  <si>
    <t>off-white, round wet</t>
  </si>
  <si>
    <t>MGIsolates_MCB_BacIso_Plate5G12.16S_907R</t>
  </si>
  <si>
    <t>BacIso_Plate5G12.16S_907R</t>
  </si>
  <si>
    <t>CGTGCCAAAT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</t>
  </si>
  <si>
    <t>Mada.1358</t>
  </si>
  <si>
    <t>A3-001-A</t>
  </si>
  <si>
    <t>MGIsolates_MCB_BacIso_Plate5D12.16S_907R</t>
  </si>
  <si>
    <t>BacIso_Plate5D12.16S_907R</t>
  </si>
  <si>
    <t>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</t>
  </si>
  <si>
    <t>Mada.1537</t>
  </si>
  <si>
    <t>J9-089-B</t>
  </si>
  <si>
    <t>MGIsolates_MCB_BacIso_Plate15A05.16S_907R</t>
  </si>
  <si>
    <t>BacIso_Plate15A05.16S_907R</t>
  </si>
  <si>
    <t>New.CleanUp.ReferenceOTU12</t>
  </si>
  <si>
    <t>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CCATAAAATGCCAGGGCATTTTATGTATCCTGAAATTTTAAAGGGGGGCACATACGGTATTAGCACAAGTTTCCCTGAGTTATTCCGTAGCAAAAGGTAGATTCCCACGCGTTACTCACCCGTCTGCCGCTC</t>
  </si>
  <si>
    <t>Mada.3088</t>
  </si>
  <si>
    <t>J8-026-E</t>
  </si>
  <si>
    <t>MGIsolates_MCB_BacIso_Plate20B03.16S_907R</t>
  </si>
  <si>
    <t>BacIso_Plate20B03.16S_907R</t>
  </si>
  <si>
    <t>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</t>
  </si>
  <si>
    <t>Mada.3089</t>
  </si>
  <si>
    <t>J8-026-F</t>
  </si>
  <si>
    <t>MGIsolates_MCB_BacIso_Plate20A03.16S_907R</t>
  </si>
  <si>
    <t>BacIso_Plate20A03.16S_907R</t>
  </si>
  <si>
    <t>Mada.3118</t>
  </si>
  <si>
    <t>GT3-B</t>
  </si>
  <si>
    <t>MGIsolates_MCB_BacIso_Plate20C09.16S_907R</t>
  </si>
  <si>
    <t>BacIso_Plate20C09.16S_907R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</si>
  <si>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ATGCAAGCACCGG</t>
  </si>
  <si>
    <t>Mada.3144</t>
  </si>
  <si>
    <t>A1-12-D</t>
  </si>
  <si>
    <t>pinkish irregular dry</t>
  </si>
  <si>
    <t>MGIsolates_MCB_BacIso_Plate20F12.16S_907R</t>
  </si>
  <si>
    <t>BacIso_Plate20F12.16S_907R</t>
  </si>
  <si>
    <t>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GTTCGCCACTCGAGTACCCAGCAAGCTGGGCC</t>
  </si>
  <si>
    <t>Mada.3157</t>
  </si>
  <si>
    <t>J4-024-C</t>
  </si>
  <si>
    <t>MGIsolates_MCB_BacIso_Plate26D12.16S_907R</t>
  </si>
  <si>
    <t>BacIso_Plate26D12.16S_907R</t>
  </si>
  <si>
    <t>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</t>
  </si>
  <si>
    <t>Mada.325</t>
  </si>
  <si>
    <t>6-004-G</t>
  </si>
  <si>
    <t>Tan yellow</t>
  </si>
  <si>
    <t>MGIsolates_MCB_BacIso_Plate2H10.16S_907R</t>
  </si>
  <si>
    <t>BacIso_Plate2H10.16S_907R</t>
  </si>
  <si>
    <t>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ACGCTTCTTCCTTGCTAAAAGAGGTTTACAACCCGAAGGCCGTCATCCCTCACGCGGCGTTGCTGCATCAGGCTTCCGCCCATTGTGCAATATTCCCCACTGCTGCCTCCCGTAGGAGTCTGGGCCGTGTCTCAGTCCCAGTGTGGCCGGTCACCCTCTCAGGCCGGCTACCCGTCGACGCCTTGGTGAGCCATTACCTCACCAACAAGCTGATAGGCCGCGAGCCCATCCCCAACCGAAAAATCTTTCCAAACACGAACCATGCGATTGTGTCTCATATCCAGTATTAGACGCCGTTTCCAGCGCTTATCCCAGAGTCAGGGGCAGGTTGCTCACGTGTTACTCACCCGTTCGCCACTGATCCACCC</t>
  </si>
  <si>
    <t>Mada.3336</t>
  </si>
  <si>
    <t>A3-041-D</t>
  </si>
  <si>
    <t>off whtie round wet</t>
  </si>
  <si>
    <t>MGIsolates_MCB_3336_907R_ZJ5651_21</t>
  </si>
  <si>
    <t>3336_907R_ZJ5651_21</t>
  </si>
  <si>
    <t>AA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</t>
  </si>
  <si>
    <t>Mada.913</t>
  </si>
  <si>
    <t>A2-32-A</t>
  </si>
  <si>
    <t>white-peachy tint</t>
  </si>
  <si>
    <t>A2-032</t>
  </si>
  <si>
    <t>MGIsolates_MCB_BacIso_Plate26G07.16S_907R</t>
  </si>
  <si>
    <t>BacIso_Plate26G07.16S_907R</t>
  </si>
  <si>
    <t>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</t>
  </si>
  <si>
    <t>Mada.1354</t>
  </si>
  <si>
    <t>j4-33-b</t>
  </si>
  <si>
    <t>MGIsolates_MCB_BacIso_Plate5F12.16S_907R</t>
  </si>
  <si>
    <t>BacIso_Plate5F12.16S_907R</t>
  </si>
  <si>
    <t>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</t>
  </si>
  <si>
    <t>Mada.3091</t>
  </si>
  <si>
    <t>J8-026-H</t>
  </si>
  <si>
    <t>MGIsolates_MCB_BacIso_Plate20G04.16S_907R</t>
  </si>
  <si>
    <t>BacIso_Plate20G04.16S_907R</t>
  </si>
  <si>
    <t>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</t>
  </si>
  <si>
    <t>Mada.3099</t>
  </si>
  <si>
    <t>GT2-H</t>
  </si>
  <si>
    <t>whiteish round dry</t>
  </si>
  <si>
    <t>MGIsolates_MCB_BacIso_Plate20H05.16S_907R</t>
  </si>
  <si>
    <t>BacIso_Plate20H05.16S_907R</t>
  </si>
  <si>
    <t>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</t>
  </si>
  <si>
    <t>Mada.3104</t>
  </si>
  <si>
    <t>GT1-A</t>
  </si>
  <si>
    <t>GT1</t>
  </si>
  <si>
    <t>MGIsolates_MCB_BacIso_Plate20E08.16S_907R</t>
  </si>
  <si>
    <t>BacIso_Plate20E08.16S_907R</t>
  </si>
  <si>
    <t>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</t>
  </si>
  <si>
    <t>Mada.3109</t>
  </si>
  <si>
    <t>GT1-F</t>
  </si>
  <si>
    <t>MGIsolates_MCB_BacIso_Plate20A08.16S_907R</t>
  </si>
  <si>
    <t>BacIso_Plate20A08.16S_907R</t>
  </si>
  <si>
    <t>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</t>
  </si>
  <si>
    <t>Mada.330</t>
  </si>
  <si>
    <t>7-17A</t>
  </si>
  <si>
    <t>Cloudy white</t>
  </si>
  <si>
    <t>MGIsolates_MCB_BacIso_Plate2D11.16S_907R</t>
  </si>
  <si>
    <t>BacIso_Plate2D11.16S_907R</t>
  </si>
  <si>
    <t>New.CleanUp.ReferenceOTU37</t>
  </si>
  <si>
    <t>CGGAAACCCT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GTAAGTGATAGCTAAAAGCCATCTTTCAACAAAGGAACAGGAGTTCCTTTATGTCATCCGGTATTAGCTCCGGTTTCCCGAAGTTATCCCAGTCTTACAGGTAGGTTGCCCACGTGT</t>
  </si>
  <si>
    <t>Mada.3693</t>
  </si>
  <si>
    <t>MGIsolates_MCB_BacIso_Plate25F02.16S_907R</t>
  </si>
  <si>
    <t>BacIso_Plate25F02.16S_907R</t>
  </si>
  <si>
    <t>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</t>
  </si>
  <si>
    <t>Mada.3742</t>
  </si>
  <si>
    <t>J2-046-C</t>
  </si>
  <si>
    <t>MGIsolates_MCB_BacIso_Plate25G06.16S_907R</t>
  </si>
  <si>
    <t>BacIso_Plate25G06.16S_907R</t>
  </si>
  <si>
    <t>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</t>
  </si>
  <si>
    <t>Mada.3752</t>
  </si>
  <si>
    <t>J9-085-B</t>
  </si>
  <si>
    <t>MGIsolates_MCB_BacIso_Plate25B06.16S_907R</t>
  </si>
  <si>
    <t>BacIso_Plate25B06.16S_907R</t>
  </si>
  <si>
    <t>Mada.3768</t>
  </si>
  <si>
    <t>A3-012-G</t>
  </si>
  <si>
    <t>clear round wet</t>
  </si>
  <si>
    <t>MGIsolates_MCB_BacIso_Plate25G11.16S_907R</t>
  </si>
  <si>
    <t>BacIso_Plate25G11.16S_907R</t>
  </si>
  <si>
    <t>AGCATCCATCGTTTACGGCGTGGACTACCAGGGTATCTAATCCTGTTTGCTCCCCACGCTTTCGTACCTCAGCGTCAGTTCCGGGCCAGTGAGCCGCCTTCGCCACTGGTGTTCTTCCTAATATCTACGAATTTCACCTCTACACTAGGAGTTCCACTCACCTCTCCCGGACTCAAGATCGCCAGTATCAAAGGCAGTTCCGAGGTTGAGCCTCGGGATTTCACCCCTGACTTAACG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</t>
  </si>
  <si>
    <t>Mada.3804</t>
  </si>
  <si>
    <t>J8-048-H</t>
  </si>
  <si>
    <t>MGIsolates_MCB_BacIso_Plate25G12.16S_907R</t>
  </si>
  <si>
    <t>BacIso_Plate25G12.16S_907R</t>
  </si>
  <si>
    <t>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</t>
  </si>
  <si>
    <t>Mada.3814</t>
  </si>
  <si>
    <t>A6-011-I</t>
  </si>
  <si>
    <t>MGIsolates_MCB_BacIso_Plate25B09.16S_907R</t>
  </si>
  <si>
    <t>BacIso_Plate25B09.16S_907R</t>
  </si>
  <si>
    <t>GGCATTCATCGTTTACGGCGTGGACTACCAGGGTATCTAATCCTGTTTGCTCCCCACGCTTTCGCGCCTCAGCGTCAGTATCGGACCAGTTGGCCGCCTTCGCCACT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TCAAGTTTCCCTGAGTTATTCCGAACCGAAAGGTACGTTCCCACGTGTTACTCACCCGTCTGCCACTAGCACCGAAGTGCCCGTTCGACTTGCATGTGTTAAGCCTGCCGCCAGCGTT</t>
  </si>
  <si>
    <t>Mada.3850</t>
  </si>
  <si>
    <t>A5-008-A</t>
  </si>
  <si>
    <t>MGIsolates_MCB_BacIso_Plate25A12.16S_907R</t>
  </si>
  <si>
    <t>BacIso_Plate25A12.16S_907R</t>
  </si>
  <si>
    <t>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</t>
  </si>
  <si>
    <t>Mada.1264</t>
  </si>
  <si>
    <t>J2-038-H</t>
  </si>
  <si>
    <t>J2-038</t>
  </si>
  <si>
    <t>kibomena</t>
  </si>
  <si>
    <t>Stumffia kibomena</t>
  </si>
  <si>
    <t>MGIsolates_MCB_BacIso_Plate5H02.16S_907R</t>
  </si>
  <si>
    <t>BacIso_Plate5H02.16S_907R</t>
  </si>
  <si>
    <t>CGCCTCAAGGGCACAACCTCCAAGTCGACATCGTTTACGGCGTGGACTACCAGGGTATCTAATCCTGTTTGCTCCCCACGCTTTCGCACCTGAGCGTCAGTCTTTGTCCAGGGGGCCGCCTTCGCCACCGGTATTCCTCCAGATCTCTACGCATTTCACCGCTACACCTGGAATTCTACCCCCCTCTACAAGACTCAAGCTTGCCAGTTTCGAATGCAGTTCCCAGGTTGAGCCCGGGGATTTCACATCCGACTTAACAA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ATTACCCCACCTACTAGCTAATCCCATCTGGGTTCATCTGATGGCAAGAGGCCCGAAGGTCCCCCTCTTTGGTCTTGCGACGTTATGCGGTATTAGCTACCGTTTCCAGTAGTTATCCCCCTCCATCAGGCAGATCCCCAGACATTACTCACC</t>
  </si>
  <si>
    <t>Mada.1542</t>
  </si>
  <si>
    <t>J9-089-G</t>
  </si>
  <si>
    <t>pale yellow, round, wet</t>
  </si>
  <si>
    <t>MGIsolates_MCB_BacIso_Plate15D06.16S_907R</t>
  </si>
  <si>
    <t>BacIso_Plate15D06.16S_907R</t>
  </si>
  <si>
    <t>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</t>
  </si>
  <si>
    <t>Mada.1574</t>
  </si>
  <si>
    <t>J9-035-B</t>
  </si>
  <si>
    <t>MGIsolates_MCB_BacIso_Plate15H08.16S_907R</t>
  </si>
  <si>
    <t>BacIso_Plate15H08.16S_907R</t>
  </si>
  <si>
    <t>Mada.1584</t>
  </si>
  <si>
    <t>J9-063-D</t>
  </si>
  <si>
    <t>MGIsolates_MCB_BacIso_Plate15F09.16S_907R</t>
  </si>
  <si>
    <t>BacIso_Plate15F09.16S_907R</t>
  </si>
  <si>
    <t>Mada.237</t>
  </si>
  <si>
    <t>A5-002-G</t>
  </si>
  <si>
    <t>MGIsolates_MCB_BacIso_Plate2F03.16S_907R</t>
  </si>
  <si>
    <t>BacIso_Plate2F03.16S_907R</t>
  </si>
  <si>
    <t>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GGTTCAAACAACCATCCGGTATTAGCCCCGGTTTCCCGGAGTTATCCCAGTCTTACAGGCAGGTTACCCACGTGT</t>
  </si>
  <si>
    <t>Mada.2501</t>
  </si>
  <si>
    <t>A4-019-C</t>
  </si>
  <si>
    <t>MGIsolates_MCB_BacIso_Plate14H06.16S_907R</t>
  </si>
  <si>
    <t>BacIso_Plate14H06.16S_907R</t>
  </si>
  <si>
    <t>CGCTTTCGCTTAGCCGCTAACTGTATATCGCTAACAGCGAGTATTCATCGTTTAGGGCGTGGACTACCAGGGTATCTAATCCTGTTTGATCCCCACGCTTTCGTGCCTCAGCGTCAATAAAACCATAGTAAGCTGCCTTCGCAATCGGTGTTCTGAGACATATCTATGCATTTCACCGCTACTTGTCTCATTCCGCCTACCTCTAGTTCATTCAAGCCCATCAGTATCAAAGGCACTGCGATAGTTGAGCTACCGTCTTTCACCTCTGACTTAACAGGCCGCCTACGCACCCTTTAAACCCAATAAATCCGGATAACGCTTGGATCCTCCGTATTACCGCGGCTGCTGGCACGGAGTTAGCCGATCCTTATTCTTCCGGTACATTCAGCTACTTACACGTAAGTAGGTTTATTCCCGGATAAAAGCAGTTTACAACCCATAGGGCA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</t>
  </si>
  <si>
    <t>Mada.2625</t>
  </si>
  <si>
    <t>A1-052-A</t>
  </si>
  <si>
    <t>whiteish round wettish</t>
  </si>
  <si>
    <t>MGIsolates_MCB_BacIso_Plate15F12.16S_907R</t>
  </si>
  <si>
    <t>BacIso_Plate15F12.16S_907R</t>
  </si>
  <si>
    <t>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CGACCATGCGGTCAGAGGTCCTATCCGGTATTAGACGTCGTTTCCAACGCTTATCCCAGAGTCCAGGGCAGGTTACTCACGTGTTACTCACCCGTTCGCCACTAATCCCCCAGAGCAA</t>
  </si>
  <si>
    <t>Mada.304</t>
  </si>
  <si>
    <t>6-001-F</t>
  </si>
  <si>
    <t>Whiteish</t>
  </si>
  <si>
    <t>MGIsolates_MCB_BacIso_Plate2B08.16S_907R</t>
  </si>
  <si>
    <t>BacIso_Plate2B08.16S_907R</t>
  </si>
  <si>
    <t>New.CleanUp.ReferenceOTU29</t>
  </si>
  <si>
    <t>CGGAAACCCTCTAACACTTAGCACTCATCGTTTACGGCGTGGACTACCAGGGTATCTAATCCTGTTTGCTCCCCACGCTTTCGCGCCTCAGCGTCAGTTACAGACCAGAAAGTCGCCTTCGCCACTGGTGTTCCTCCACATCTCTACGCATTTCACCGCTACACGTGGAATTCCACTTTCCTCTTCTGCACTCAAGTTTCCCAGTTTCCAATGACCCTCCACGGTTGAGCCGTGGGCTTTCACATCAGACTTAAGAAACCGCCTGCGCGCGCTTTACGCCCAATAATTCCGGATAACGCTTGCCACCTACGTATTACCGCGGCTGCTGGCACGTAGTTAGCCGTGGCTTTCTGGTTAGGTACCGTCAAGGTACGAGCAGTTACTCTCGTACTTGTTCTTCCCTAACAACAGAGCTTTACGACCCGAAGGCCTTCATCGCTCACGCGGCGTTGCTCCGTCAGACTTTCGTCCATTGCGGAAGATTCCCTACTGCTGCCTCCCGTAGGAGTCTGGGCCGTGTCTCAGTCCCAGTGTGGCCGATCACCCTCTCAGGTCGGCTACGCATCGTCGCCTTGGTGAGCCGTTACCTCACCAACTAGCTAATGCGCCGCAGGCCCATCTGTAAGTGACAGCTAAAAGCCGCCTTTCCATTTCGTATCATGCAATACGAAAACCTATCCGGTATTAGCTCCGGTTTCCCGAAGTTATCCCAGTCTTACAGGCAGGTTGCCTACGTGT</t>
  </si>
  <si>
    <t>Mada.3071</t>
  </si>
  <si>
    <t>A3-069-D</t>
  </si>
  <si>
    <t>MGIsolates_MCB_BacIso_Plate20H02.16S_907R</t>
  </si>
  <si>
    <t>BacIso_Plate20H02.16S_907R</t>
  </si>
  <si>
    <t>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</t>
  </si>
  <si>
    <t>Mada.3073</t>
  </si>
  <si>
    <t>A3-069-F</t>
  </si>
  <si>
    <t>yelllow round wet</t>
  </si>
  <si>
    <t>MGIsolates_MCB_BacIso_Plate20G02.16S_907R</t>
  </si>
  <si>
    <t>BacIso_Plate20G02.16S_907R</t>
  </si>
  <si>
    <t>Mada.3102</t>
  </si>
  <si>
    <t>GT2-K</t>
  </si>
  <si>
    <t>MGIsolates_MCB_BacIso_Plate20F08.16S_907R</t>
  </si>
  <si>
    <t>BacIso_Plate20F08.16S_907R</t>
  </si>
  <si>
    <t>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</t>
  </si>
  <si>
    <t>Mada.3111</t>
  </si>
  <si>
    <t>SA-5-A</t>
  </si>
  <si>
    <t>0.90817881600000006</t>
  </si>
  <si>
    <t>MGIsolates_MCB_BacIso_Plate20H09.16S_907R</t>
  </si>
  <si>
    <t>BacIso_Plate20H09.16S_907R</t>
  </si>
  <si>
    <t>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</t>
  </si>
  <si>
    <t>Mada.3140</t>
  </si>
  <si>
    <t>SA-1-M</t>
  </si>
  <si>
    <t>MGIsolates_MCB_BacIso_Plate20A01.16S_907R</t>
  </si>
  <si>
    <t>BacIso_Plate20A01.16S_907R</t>
  </si>
  <si>
    <t>Mada.326</t>
  </si>
  <si>
    <t>6-004-H</t>
  </si>
  <si>
    <t>MGIsolates_MCB_BacIso_Plate2H11.16S_907R</t>
  </si>
  <si>
    <t>BacIso_Plate2H11.16S_907R</t>
  </si>
  <si>
    <t>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</t>
  </si>
  <si>
    <t>Mada.428</t>
  </si>
  <si>
    <t>8-26-C</t>
  </si>
  <si>
    <t>Super light yellow almost clear</t>
  </si>
  <si>
    <t>MGIsolates_MCB_BacIso_Plate20G06.16S_907R</t>
  </si>
  <si>
    <t>BacIso_Plate20G06.16S_907R</t>
  </si>
  <si>
    <t>Mada.4306</t>
  </si>
  <si>
    <t>MGIsolates_MCB_MADAISO_4306.907R_BAC.ab1</t>
  </si>
  <si>
    <t>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GT</t>
  </si>
  <si>
    <t>Mada.4308</t>
  </si>
  <si>
    <t>MGIsolates_MCB_MADAISO_4308.907R_BAC.ab1</t>
  </si>
  <si>
    <t>Mada.4309</t>
  </si>
  <si>
    <t>MGIsolates_MCB_MADAISO_4309.907R_BAC.ab1</t>
  </si>
  <si>
    <t>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</t>
  </si>
  <si>
    <t>Mada.440</t>
  </si>
  <si>
    <t>8-47-E</t>
  </si>
  <si>
    <t>MGIsolates_MCB_BacIso_Plate20F07.16S_907R</t>
  </si>
  <si>
    <t>BacIso_Plate20F07.16S_907R</t>
  </si>
  <si>
    <t>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</t>
  </si>
  <si>
    <t>Mada.2555</t>
  </si>
  <si>
    <t>A3-031-A</t>
  </si>
  <si>
    <t>MGIsolates_MCB_BacIso_Plate14F12.16S_907R</t>
  </si>
  <si>
    <t>BacIso_Plate14F12.16S_907R</t>
  </si>
  <si>
    <t>CACTTTCGCTTAGTCTCTGAATCCGA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</t>
  </si>
  <si>
    <t>Mada.294</t>
  </si>
  <si>
    <t>A5-001-M</t>
  </si>
  <si>
    <t>MGIsolates_MCB_BacIso_Plate2C07.16S_907R</t>
  </si>
  <si>
    <t>BacIso_Plate2C07.16S_907R</t>
  </si>
  <si>
    <t>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</t>
  </si>
  <si>
    <t>Mada.300</t>
  </si>
  <si>
    <t>6-001-C</t>
  </si>
  <si>
    <t>MGIsolates_MCB_BacIso_Plate2H08.16S_907R</t>
  </si>
  <si>
    <t>BacIso_Plate2H08.16S_907R</t>
  </si>
  <si>
    <t>Mada.301</t>
  </si>
  <si>
    <t>6-001-D</t>
  </si>
  <si>
    <t>MGIsolates_MCB_BacIso_Plate2E08.16S_907R</t>
  </si>
  <si>
    <t>BacIso_Plate2E08.16S_907R</t>
  </si>
  <si>
    <t>Mada.3061</t>
  </si>
  <si>
    <t>J4-013-B</t>
  </si>
  <si>
    <t>MGIsolates_MCB_BacIso_Plate20C01.16S_907R</t>
  </si>
  <si>
    <t>BacIso_Plate20C01.16S_907R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</si>
  <si>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</t>
  </si>
  <si>
    <t>Mada.3084</t>
  </si>
  <si>
    <t>J8-026-A</t>
  </si>
  <si>
    <t>MGIsolates_MCB_BacIso_Plate20F03.16S_907R</t>
  </si>
  <si>
    <t>BacIso_Plate20F03.16S_907R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</si>
  <si>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</t>
  </si>
  <si>
    <t>Mada.3093</t>
  </si>
  <si>
    <t>GT2-B</t>
  </si>
  <si>
    <t>MGIsolates_MCB_BacIso_Plate20F04.16S_907R</t>
  </si>
  <si>
    <t>BacIso_Plate20F04.16S_907R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</si>
  <si>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TCGCTTCTTCCT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</t>
  </si>
  <si>
    <t>Mada.3097</t>
  </si>
  <si>
    <t>GT2-F</t>
  </si>
  <si>
    <t>MGIsolates_MCB_BacIso_Plate20B04.16S_907R</t>
  </si>
  <si>
    <t>BacIso_Plate20B04.16S_907R</t>
  </si>
  <si>
    <t>Mada.312</t>
  </si>
  <si>
    <t>6-003-F</t>
  </si>
  <si>
    <t>MGIsolates_MCB_BacIso_Plate2E09.16S_907R</t>
  </si>
  <si>
    <t>BacIso_Plate2E09.16S_907R</t>
  </si>
  <si>
    <t>Mada.3120</t>
  </si>
  <si>
    <t>GT3-D</t>
  </si>
  <si>
    <t>MGIsolates_MCB_BacIso_Plate20H10.16S_907R</t>
  </si>
  <si>
    <t>BacIso_Plate20H10.16S_907R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</si>
  <si>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</t>
  </si>
  <si>
    <t>Mada.3123</t>
  </si>
  <si>
    <t>J2-045-C</t>
  </si>
  <si>
    <t>MGIsolates_MCB_BacIso_Plate20F10.16S_907R</t>
  </si>
  <si>
    <t>BacIso_Plate20F10.16S_907R</t>
  </si>
  <si>
    <t>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</t>
  </si>
  <si>
    <t>Mada.3728</t>
  </si>
  <si>
    <t>J9-031-F</t>
  </si>
  <si>
    <t>MGIsolates_MCB_BacIso_Plate25E04.16S_907R</t>
  </si>
  <si>
    <t>BacIso_Plate25E04.16S_907R</t>
  </si>
  <si>
    <t>k__Bacteria;p__Proteobacteria;c__Alphaproteobacteria;o__Rhizobiales;f__Phyllobacteriaceae</t>
  </si>
  <si>
    <t>New.CleanUp.ReferenceOTU71</t>
  </si>
  <si>
    <t>GGCTTCCATCGTTTACGGCGTGGACTACCAGGGTATCTAATCCTGTTTGCTCCCCACGCTTTCGCACCTCAGCGTCAGTATCGAGCCAGTGAGCCGCCTTCGCCACTGGTGTTCCTCCGAATATCTACGAATTTCACCTCTACACTCGGAATTCCACTCACCTCTCTCGAACTCTAGACACCCAGTATCAGAGGCAGTTCCGGGGTTGAGCCCCGGGATTTCACCCCTGACTTAAATGTCCGCCTACGTGCGCTTTACGCCCAGTAATTCCGAACAACGCTAGCCCCCTTCGTATTACCGCGGCTGCTGGCACGAAGTTAGCCGGGGCTTCTTCTCCGGTTACCGTCATTATCTTCACCGGTGAAAGAGCTTTACAACCCTAGGGCCTTCATCACTCACGCGGCATGGCTGGATCAGGCTTGCGCCCATTGTCCAATATTCCCCACTGCTGCCTCCCGTAGGAGTCTGGGCCGTGTCTCAGTCCCAGTGTGGCTGATCATCCTCTCAGACCAGCTACGGATCGTCGCCTTGGTAGGCCTTTACCCCACCAACTAGCTAATCCGACGCGGGCTCATCCAACTCCGATAAATCTTTCTCCTCTCGGACGTATACGGTATTAGCACAAGTTTCCCTGAGTTATTCCGTAGAGCTGGGTAGATTCCCACGTGTTACTCACCCGTCTGCCGCTCCCCTTGCGGGGCGCTCGACTTGCATGTGTTAAGCCTGCCGCCAGCGTT</t>
  </si>
  <si>
    <t>Mada.3769</t>
  </si>
  <si>
    <t>A3-012-H</t>
  </si>
  <si>
    <t>MGIsolates_MCB_BacIso_Plate25E08.16S_907R</t>
  </si>
  <si>
    <t>BacIso_Plate25E08.16S_907R</t>
  </si>
  <si>
    <t>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TCCTAAGACCGTCATCACTCACGCGGCATGGCTGGATCAGGCTTGCGCCCATTGTCCAATATTCCCCACTGCTGCCTCCCGTAGGAGTCTGGGCCGTGTCTCAGTCCCAGTGTGGCTGATCATCCTCTCAGACCAGCTATGGATCGTCGCCTTGGTAGGCCTTTACCCCACCAACTAGCTAATCCAACGCGGGCTCATCCTTTGCCGATAAATCTTTCCCCCGAAGGGCACATACGGTATTAGCACAAGTTTCCCTGAGTTATTCCGTAGCAAAAGGTAGATTCCCACGCGTTACTCACCCGTCTGCCGCTCCCCTTGCGGGGCGCTCGACTTGCATGTGTTAAGCCTGCCGCCAGCGTT</t>
  </si>
  <si>
    <t>Mada.3799</t>
  </si>
  <si>
    <t>J8-048-C</t>
  </si>
  <si>
    <t>off white trans wet round</t>
  </si>
  <si>
    <t>MGIsolates_MCB_BacIso_Plate25B03.16S_907R</t>
  </si>
  <si>
    <t>BacIso_Plate25B03.16S_907R</t>
  </si>
  <si>
    <t>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A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</t>
  </si>
  <si>
    <t>Mada.3815</t>
  </si>
  <si>
    <t>J8-049-A</t>
  </si>
  <si>
    <t>MGIsolates_MCB_BacIso_Plate25A09.16S_907R</t>
  </si>
  <si>
    <t>BacIso_Plate25A09.16S_907R</t>
  </si>
  <si>
    <t>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CCAT</t>
  </si>
  <si>
    <t>Mada.4219</t>
  </si>
  <si>
    <t>ND2014_Fr255-F</t>
  </si>
  <si>
    <t>MGIsolates_MCB_MADAISO__A08008_4219.16S_907R</t>
  </si>
  <si>
    <t>MADAISO__A08008_4219.16S_907R</t>
  </si>
  <si>
    <t>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CTCCGGCAGCAAGCCTTTCCCCAAAAGGGCGTATCCGGTATTAGCTCAAGTTTCCCTGAGTTATTCCGAACCAGAGGGCACGTTCCCACGCGTTACTCACCCGTCCGCCGCTGACCCCGAAGGGCCCGCTCGACTTGCATGTGTTAAGCCTGCCG</t>
  </si>
  <si>
    <t>Mada.424</t>
  </si>
  <si>
    <t>8-19-A</t>
  </si>
  <si>
    <t>refreeze 1</t>
  </si>
  <si>
    <t>Light orange</t>
  </si>
  <si>
    <t>MGIsolates_MCB_BacIso_Plate20C07.16S_907R</t>
  </si>
  <si>
    <t>BacIso_Plate20C07.16S_907R</t>
  </si>
  <si>
    <t>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</t>
  </si>
  <si>
    <t>Mada.1512</t>
  </si>
  <si>
    <t>J4-037-C</t>
  </si>
  <si>
    <t>J4-037</t>
  </si>
  <si>
    <t>picturatus</t>
  </si>
  <si>
    <t>Boophis  picturatus</t>
  </si>
  <si>
    <t>MGIsolates_MCB_BacIso_Plate15A02.16S_907R</t>
  </si>
  <si>
    <t>BacIso_Plate15A02.16S_907R</t>
  </si>
  <si>
    <t>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</t>
  </si>
  <si>
    <t>Mada.1757</t>
  </si>
  <si>
    <t>J9-089-I</t>
  </si>
  <si>
    <t>MGIsolates_MCB_BacIso_Plate9C04.16S_907R</t>
  </si>
  <si>
    <t>BacIso_Plate9C04.16S_907R</t>
  </si>
  <si>
    <t>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</t>
  </si>
  <si>
    <t>Mada.3094</t>
  </si>
  <si>
    <t>GT2-C</t>
  </si>
  <si>
    <t>MGIsolates_MCB_BacIso_Plate20E04.16S_907R</t>
  </si>
  <si>
    <t>BacIso_Plate20E04.16S_907R</t>
  </si>
  <si>
    <t>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ACACCATGCGATGCAGGCTCATATCCGGTATTAGACCCCGTTTCCAAGGCTTATCCCGAAGTGGAGGGCAGGTTGCTCACGTGTTACTCACCCGTTCGCCACTGATCCACCCAGCAAGCTGGG</t>
  </si>
  <si>
    <t>Mada.3143</t>
  </si>
  <si>
    <t>A1-12-C</t>
  </si>
  <si>
    <t>MGIsolates_MCB_BacIso_Plate20G12.16S_907R</t>
  </si>
  <si>
    <t>BacIso_Plate20G12.16S_907R</t>
  </si>
  <si>
    <t>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GGTCGTATCCGGTATTAGACCCCGTTTCCAGGGCTTGTCCCAGAGTGAAGGGCAGATTGCCCACGTGTTACTCACCCGTTCGCCACTAATCCCCTCCCGAAGGAG</t>
  </si>
  <si>
    <t>Mada.4237</t>
  </si>
  <si>
    <t>MGIsolates_MCB_MADAISO_4237.907R_BAC.ab1</t>
  </si>
  <si>
    <t>k__Bacteria;p__Proteobacteria;c__Alphaproteobacteria;o__Sphingomonadales;f__Sphingomonadaceae;g__;s__</t>
  </si>
  <si>
    <t>New.CleanUp.ReferenceOTU77</t>
  </si>
  <si>
    <t>GTTTACGGCGTGGACTACCAGGGTATCTAATCCTG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CGTCGCCTTGGTGAGCCTTTACCTCACCAACTAGCTAATCCTACGCGGGCTCATCCTTGGGCGATAAATCTTTGGACTTACGTCATCATCCGGTATTAGCAGTCATTTCTAACTGTTATTCCGAACCCAAGGGCAGATTCCCACGCGTTACGCACCCGTGCGCCACTAAGGCCGAAGCCTTCGTTCGACTTGCATGTGTTAGGCATGCCGCCAGCGTTCGTTCTG</t>
  </si>
  <si>
    <t>Mada.4238</t>
  </si>
  <si>
    <t>MGIsolates_MCB_MADAISO_4238.907R_BAC.ab1</t>
  </si>
  <si>
    <t>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TGGCGATAAATCTTTGGACTTAACGTCATCATCCGGTATTAGCAGTCGTTTCCAACTGTTATTCCGAACCAAAGGGCAGATTCCCACGCGTTACGCACCCGTGCGCCACTAGACCCGAAGATCTCGTTCGACTTGCATGTGTTAGGCATG</t>
  </si>
  <si>
    <t>Mada.1300</t>
  </si>
  <si>
    <t>a7-8-C</t>
  </si>
  <si>
    <t>white, off-white, round, wet</t>
  </si>
  <si>
    <t>A7-008</t>
  </si>
  <si>
    <t>MGIsolates_MCB_BacIso_Plate5H06.16S_907R</t>
  </si>
  <si>
    <t>BacIso_Plate5H06.16S_907R</t>
  </si>
  <si>
    <t>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</t>
  </si>
  <si>
    <t>Mada.1814</t>
  </si>
  <si>
    <t>A1-043-D</t>
  </si>
  <si>
    <t>MGIsolates_MCB_BacIso_Plate9D08.16S_907R</t>
  </si>
  <si>
    <t>BacIso_Plate9D08.16S_907R</t>
  </si>
  <si>
    <t>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TCGTATT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</t>
  </si>
  <si>
    <t>Mada.1817</t>
  </si>
  <si>
    <t>A1-043-G</t>
  </si>
  <si>
    <t>MGIsolates_MCB_BacIso_Plate9A08.16S_907R</t>
  </si>
  <si>
    <t>BacIso_Plate9A08.16S_907R</t>
  </si>
  <si>
    <t>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</t>
  </si>
  <si>
    <t>Mada.1818</t>
  </si>
  <si>
    <t>A1-043-H</t>
  </si>
  <si>
    <t>MGIsolates_MCB_BacIso_Plate9H09.16S_907R</t>
  </si>
  <si>
    <t>BacIso_Plate9H09.16S_907R</t>
  </si>
  <si>
    <t>Mada.1823</t>
  </si>
  <si>
    <t>A1-067-A</t>
  </si>
  <si>
    <t>white filamentous dry</t>
  </si>
  <si>
    <t>MGIsolates_MCB_BacIso_Plate9C09.16S_907R</t>
  </si>
  <si>
    <t>BacIso_Plate9C09.16S_907R</t>
  </si>
  <si>
    <t>Mada.1835</t>
  </si>
  <si>
    <t>J8-018-F</t>
  </si>
  <si>
    <t>MGIsolates_MCB_BacIso_Plate9A10.16S_907R</t>
  </si>
  <si>
    <t>BacIso_Plate9A10.16S_907R</t>
  </si>
  <si>
    <t>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TCACCAACTAGCTAATCCGATATCGGCCGCTCCAATAGTGCAAGGTCTTACGATCCCCTGCTTTCCCCCATAGGGCGTATGCGGTATTAGCTACGCTTTCGCGTAGTTATCCCCCGCTACTGGGCACGTTCCGATACATTACTCACCCGTTCGCCAC</t>
  </si>
  <si>
    <t>Mada.2608</t>
  </si>
  <si>
    <t>A2-026-B</t>
  </si>
  <si>
    <t>MGIsolates_MCB_BacIso_Plate16F10.16S_907R</t>
  </si>
  <si>
    <t>BacIso_Plate16F10.16S_907R</t>
  </si>
  <si>
    <t>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TGTACTGTGATTTTATGCGGTGTTAATCCGAATTTCTTCGGGCTATCCCCCTGATTAAGGTAGGTTGCATACGCGTTACGCACCCGTGCGCCACTT</t>
  </si>
  <si>
    <t>Mada.2611</t>
  </si>
  <si>
    <t>A2-026-E</t>
  </si>
  <si>
    <t>MGIsolates_MCB_BacIso_Plate16C10.16S_907R</t>
  </si>
  <si>
    <t>BacIso_Plate16C10.16S_907R</t>
  </si>
  <si>
    <t>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</t>
  </si>
  <si>
    <t>Mada.3213</t>
  </si>
  <si>
    <t>J8-030-F</t>
  </si>
  <si>
    <t>MGIsolates_MCB_BacIso_Plate21C04.16S_907R</t>
  </si>
  <si>
    <t>BacIso_Plate21C04.16S_907R</t>
  </si>
  <si>
    <t>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GA</t>
  </si>
  <si>
    <t>Mada.3232</t>
  </si>
  <si>
    <t>J9-072-J</t>
  </si>
  <si>
    <t>MGIsolates_MCB_BacIso_Plate21D07.16S_907R</t>
  </si>
  <si>
    <t>BacIso_Plate21D07.16S_907R</t>
  </si>
  <si>
    <t>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GGGTACGTTCCCACGTGTTACTCACCCGTCTGCCACTCCCGTCCGAAGACGAGCGTTCGACTTGCATGTGTTAAGCCTGCCGCCAGCGTTCGCTCTGA</t>
  </si>
  <si>
    <t>Mada.637</t>
  </si>
  <si>
    <t>L8-47-H</t>
  </si>
  <si>
    <t>pale yellowwet greenish</t>
  </si>
  <si>
    <t>MGIsolates_MCB_MADAISO_A08010_637.16S_907R</t>
  </si>
  <si>
    <t>MADAISO_A08010_637.16S_907R</t>
  </si>
  <si>
    <t>k__Bacteria;p__Proteobacteria;c__Gammaproteobacteria;o__Xanthomonadales;f__Xanthomonadaceae;g__Stenotrophomonas;s__rhizophila</t>
  </si>
  <si>
    <t>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CGGTCATCTATCCGCGCAAGGCCCGAAGGTCCCCTGCTTTCACCCGAAGGTTGCATGCGGTATTATCGTAAGTTTCGCTACGTTATCTCCCATGAAAAGGTAGATTCTGATGTATTCCTCAGCAGGG</t>
  </si>
  <si>
    <t>Mada.1284</t>
  </si>
  <si>
    <t>A7-50-B</t>
  </si>
  <si>
    <t>light yellow wert round</t>
  </si>
  <si>
    <t>A7-050</t>
  </si>
  <si>
    <t>charlottae</t>
  </si>
  <si>
    <t>Mantidactylus charlottae</t>
  </si>
  <si>
    <t>MGIsolates_MCB_BacIso_Plate5F04.16S_907R</t>
  </si>
  <si>
    <t>BacIso_Plate5F04.16S_907R</t>
  </si>
  <si>
    <t>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</t>
  </si>
  <si>
    <t>Mada.1511</t>
  </si>
  <si>
    <t>J4-037-B</t>
  </si>
  <si>
    <t>MGIsolates_MCB_BacIso_Plate15B02.16S_907R</t>
  </si>
  <si>
    <t>BacIso_Plate15B02.16S_907R</t>
  </si>
  <si>
    <t>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</t>
  </si>
  <si>
    <t>Mada.1513</t>
  </si>
  <si>
    <t>J4-037-D</t>
  </si>
  <si>
    <t>yellowish, watery, wet, round</t>
  </si>
  <si>
    <t>MGIsolates_MCB_BacIso_Plate15H03.16S_907R</t>
  </si>
  <si>
    <t>BacIso_Plate15H03.16S_907R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</si>
  <si>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</t>
  </si>
  <si>
    <t>Mada.1570</t>
  </si>
  <si>
    <t>J8-015-D</t>
  </si>
  <si>
    <t>MGIsolates_MCB_BacIso_Plate15D07.16S_907R</t>
  </si>
  <si>
    <t>BacIso_Plate15D07.16S_907R</t>
  </si>
  <si>
    <t>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</t>
  </si>
  <si>
    <t>Mada.1571</t>
  </si>
  <si>
    <t>J8-015-E</t>
  </si>
  <si>
    <t>MGIsolates_MCB_BacIso_Plate15C07.16S_907R</t>
  </si>
  <si>
    <t>BacIso_Plate15C07.16S_907R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</si>
  <si>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</t>
  </si>
  <si>
    <t>Mada.1597</t>
  </si>
  <si>
    <t>J9-044-D</t>
  </si>
  <si>
    <t>J9-044</t>
  </si>
  <si>
    <t>MGIsolates_MCB_BacIso_Plate15C10.16S_907R</t>
  </si>
  <si>
    <t>BacIso_Plate15C10.16S_907R</t>
  </si>
  <si>
    <t>Mada.1813</t>
  </si>
  <si>
    <t>A1-043-C</t>
  </si>
  <si>
    <t>MGIsolates_MCB_BacIso_Plate9E08.16S_907R</t>
  </si>
  <si>
    <t>BacIso_Plate9E08.16S_907R</t>
  </si>
  <si>
    <t>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AACTGATGCCAGTCAATATATTATGGGGTATTAATCTTCCTTTCGAAAGGCTATCCCCCAGATAAAGGCAGGTTGCACACGTGTTCCGCACCCGTGCGCCGCT</t>
  </si>
  <si>
    <t>Mada.1840</t>
  </si>
  <si>
    <t>J4-032-C</t>
  </si>
  <si>
    <t>dark yellow round wet</t>
  </si>
  <si>
    <t>J4-032</t>
  </si>
  <si>
    <t>MGIsolates_MCB_BacIso_Plate9D11.16S_907R</t>
  </si>
  <si>
    <t>BacIso_Plate9D11.16S_907R</t>
  </si>
  <si>
    <t>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CCTCACGAGGGTAGGTTTATCCCTGTACAAAAGAAGTTTACAACCCATAGGGCCGTCGTCCTTCACGCGGGATGGCTGGATCAGGCGCTAACCCATTGTCCAATATTCCTCACTGCTGCCTCCCGTAGGAGTCTGGTCCGTGTCTCAGTACCAGTGTGGGGGATCACCCTCTCAGGCCCCCTAAAGATCATCGACTTGGTGAGCCGTTACCTCACCAACTATCTAATCTTGCGCGTGCCCATCTCTATCCACCGGAGTTTTCAATAATAAATGATGCCATTCATTATATTATGGGGTATTAATCTTCCTTTCGAAAGGCTATCCCCCAGATAAAGGCAGGTTGCACACGTGTTCCGCACCCGTACGCCGCT</t>
  </si>
  <si>
    <t>Mada.2618</t>
  </si>
  <si>
    <t>A1-048-A</t>
  </si>
  <si>
    <t>MGIsolates_MCB_BacIso_Plate15D11.16S_907R</t>
  </si>
  <si>
    <t>BacIso_Plate15D11.16S_907R</t>
  </si>
  <si>
    <t>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</t>
  </si>
  <si>
    <t>Mada.2623</t>
  </si>
  <si>
    <t>A1-048-F</t>
  </si>
  <si>
    <t>white round wet, brownish hue</t>
  </si>
  <si>
    <t>MGIsolates_MCB_BacIso_Plate15H12.16S_907R</t>
  </si>
  <si>
    <t>BacIso_Plate15H12.16S_907R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</si>
  <si>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TGACCATGCGGTCACGACACATATCCAGTATTAGACGCCGTTTCCAGCGCTTATCCCAGAGTCAGGGGCAGGTTGCTCACGTGTTACTCACCCGTTCGCCACTGATCCCACAGAGCAA</t>
  </si>
  <si>
    <t>Mada.2624</t>
  </si>
  <si>
    <t>A1-048-G</t>
  </si>
  <si>
    <t>MGIsolates_MCB_BacIso_Plate15G12.16S_907R</t>
  </si>
  <si>
    <t>BacIso_Plate15G12.16S_907R</t>
  </si>
  <si>
    <t>Mada.2628</t>
  </si>
  <si>
    <t>A1-052-D</t>
  </si>
  <si>
    <t>MGIsolates_MCB_BacIso_Plate15C12.16S_907R</t>
  </si>
  <si>
    <t>BacIso_Plate15C12.16S_907R</t>
  </si>
  <si>
    <t>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</t>
  </si>
  <si>
    <t>Mada.2653</t>
  </si>
  <si>
    <t>J4-014-B</t>
  </si>
  <si>
    <t>MGIsolates_MCB_BacIso_Plate16F03.16S_907R</t>
  </si>
  <si>
    <t>BacIso_Plate16F03.16S_907R</t>
  </si>
  <si>
    <t>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AAATGATGCCGTCTCTTATATTATGGGGTATTAATCTTCCTTTCGAAAGGCTATCCCCCAGATAAAGGCAGGTTGCACACGTGTTCCGCACCCGTACGCCGCTC</t>
  </si>
  <si>
    <t>Mada.3056</t>
  </si>
  <si>
    <t>J1-058-A</t>
  </si>
  <si>
    <t>off white irregular raised dusty</t>
  </si>
  <si>
    <t>J1-058</t>
  </si>
  <si>
    <t>MGIsolates_MCB_BacIso_Plate20F01.16S_907R</t>
  </si>
  <si>
    <t>BacIso_Plate20F01.16S_907R</t>
  </si>
  <si>
    <t>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TCAGTGGTTGTATCCGGTATTAGACCCCGTTTCCAGGGCTTGTCCCAGAGTGAAGGGCAGATTGCCCACGTGTTACTCACCCGTTCGCCACTAATCCACCCCGAAGGG</t>
  </si>
  <si>
    <t>Mada.3082</t>
  </si>
  <si>
    <t>A1-045-D</t>
  </si>
  <si>
    <t>A1-045</t>
  </si>
  <si>
    <t>MGIsolates_MCB_BacIso_Plate20G03.16S_907R</t>
  </si>
  <si>
    <t>BacIso_Plate20G03.16S_907R</t>
  </si>
  <si>
    <t>k__Bacteria;p__Actinobacteria;c__Actinobacteria;o__Actinomycetales;f__Actinosynnemataceae;g__;s__</t>
  </si>
  <si>
    <t>CCACACCTAGCACCCACCGTTTACGGCGTGGACTACCAGGGTATCTAATCCTGTTCGCTCCCCACGCTTTCGCTCCTCAGCGTCAGTATCGGCCCAGAGACCCGCCTTCGCCACCGGTGTTCCTCCTGATATCTGCGCATTTCACCGCTACACCAGGAATTCCAGTCTCCCCTGCCGAACTCAAGTCTGCCCGTATCGACCGCAAGCTTGGG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TACCGAACATGCATTCAATAGTCGTATCCGGTATTAGACCTCGTTTCCAAGGCTTATCCCAGAGTACAGGGCAGGTTACCCACGTGTTACTCACCCGTTCGCCGCTCGTGTACCCCGAAGGGC</t>
  </si>
  <si>
    <t>Mada.3164</t>
  </si>
  <si>
    <t>A3-073-A</t>
  </si>
  <si>
    <t>MGIsolates_MCB_BacIso_Plate20A09.16S_907R</t>
  </si>
  <si>
    <t>BacIso_Plate20A09.16S_907R</t>
  </si>
  <si>
    <t>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CCATGCGGCATGCAGTCATATCCGGTATTAGACCCAGTTTCCCAAGCTTATCCCAGAGTGCAGGGCAGATCACCCACGTGTTACTCACCCGTTCGCCGCTCGTGTACCCCGAAAGGC</t>
  </si>
  <si>
    <t>Mada.415</t>
  </si>
  <si>
    <t>8-005-L</t>
  </si>
  <si>
    <t>MGIsolates_MCB_BacIso_Plate20C05.16S_907R</t>
  </si>
  <si>
    <t>BacIso_Plate20C05.16S_907R</t>
  </si>
  <si>
    <t>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CCGCCCATTGTGCAATATTCCCCACTGCTGCCTCCCGTAGGAGTCTGGGCCGTGTCTCAGTCCCAGTGTGGCCGGTCGCCCTCTCAGGCCGGCTACCCGTCGTCGCCTTGGTGAGCCATTACCTCACCAACAAGCTGATAGGCCGCGGGCTCATCCTGCACCGCCGGAGCTTTCAACACCCGCACATGAGCACGGGAGTATTATCCGGTATTAGACCCCGTTTCCAGGGCTTGTCCCAGAGTGCAGGGCAGATTGCCCACGTGTTACTCACCCGTTCGCCACTAATCCCCACCGAAGTGG</t>
  </si>
  <si>
    <t>Mada.4321</t>
  </si>
  <si>
    <t>MGIsolates_MCB_MADAISO_4321.907R_BAC.ab1</t>
  </si>
  <si>
    <t>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</t>
  </si>
  <si>
    <t>Mada.1530</t>
  </si>
  <si>
    <t>J8-042-C</t>
  </si>
  <si>
    <t>J8-042</t>
  </si>
  <si>
    <t>MGIsolates_MCB_BacIso_Plate15H05.16S_907R</t>
  </si>
  <si>
    <t>BacIso_Plate15H05.16S_907R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</si>
  <si>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</t>
  </si>
  <si>
    <t>Mada.1536</t>
  </si>
  <si>
    <t>J9-089-A</t>
  </si>
  <si>
    <t>MGIsolates_MCB_BacIso_Plate15B05.16S_907R</t>
  </si>
  <si>
    <t>BacIso_Plate15B05.16S_907R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</si>
  <si>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</t>
  </si>
  <si>
    <t>Mada.1545</t>
  </si>
  <si>
    <t>J2-043-B</t>
  </si>
  <si>
    <t>MGIsolates_MCB_BacIso_Plate15B06.16S_907R</t>
  </si>
  <si>
    <t>BacIso_Plate15B06.16S_907R</t>
  </si>
  <si>
    <t>Mada.1551</t>
  </si>
  <si>
    <t>J2-043-H</t>
  </si>
  <si>
    <t>white, round, distinct edge, wet</t>
  </si>
  <si>
    <t>MGIsolates_MCB_1551.16S_BAC_907R</t>
  </si>
  <si>
    <t>1551.16S_BAC_907R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</si>
  <si>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</t>
  </si>
  <si>
    <t>Mada.1567</t>
  </si>
  <si>
    <t>J8-015-A</t>
  </si>
  <si>
    <t>MGIsolates_MCB_BacIso_Plate15G07.16S_907R</t>
  </si>
  <si>
    <t>BacIso_Plate15G07.16S_907R</t>
  </si>
  <si>
    <t>Mada.1573</t>
  </si>
  <si>
    <t>J9-035-A</t>
  </si>
  <si>
    <t>MGIsolates_MCB_BacIso_Plate15A07.16S_907R</t>
  </si>
  <si>
    <t>BacIso_Plate15A07.16S_907R</t>
  </si>
  <si>
    <t>Mada.1589</t>
  </si>
  <si>
    <t>J9-087-B</t>
  </si>
  <si>
    <t>dull yellow, round, wet</t>
  </si>
  <si>
    <t>MGIsolates_MCB_BacIso_Plate15B09.16S_907R</t>
  </si>
  <si>
    <t>BacIso_Plate15B09.16S_907R</t>
  </si>
  <si>
    <t>Mada.1592</t>
  </si>
  <si>
    <t>J9-087-E</t>
  </si>
  <si>
    <t>MGIsolates_MCB_BacIso_Plate15G10.16S_907R</t>
  </si>
  <si>
    <t>BacIso_Plate15G10.16S_907R</t>
  </si>
  <si>
    <t>CCCCACACCT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TCCATCCCCAACCAAAAAATCTTTCCAACACCCACCATGCGGTAAATGTTCATATCCAGTATTAGACCCAATTTCTCAGGCTTATCCCAGAGTCAGGGGCAGGTTACTCACGTGTTACTCACCCGTTCGCCACTAATCCACCTAGCAA</t>
  </si>
  <si>
    <t>Mada.1593</t>
  </si>
  <si>
    <t>J9-087-F</t>
  </si>
  <si>
    <t>MGIsolates_MCB_BacIso_Plate15F10.16S_907R</t>
  </si>
  <si>
    <t>BacIso_Plate15F10.16S_907R</t>
  </si>
  <si>
    <t>Mada.1594</t>
  </si>
  <si>
    <t>J9-044-A</t>
  </si>
  <si>
    <t>MGIsolates_MCB_BacIso_Plate15E10.16S_907R</t>
  </si>
  <si>
    <t>BacIso_Plate15E10.16S_907R</t>
  </si>
  <si>
    <t>Mada.1599</t>
  </si>
  <si>
    <t>J2-041-B</t>
  </si>
  <si>
    <t>MGIsolates_MCB_BacIso_Plate15B10.16S_907R</t>
  </si>
  <si>
    <t>BacIso_Plate15B10.16S_907R</t>
  </si>
  <si>
    <t>Mada.1851</t>
  </si>
  <si>
    <t>J4-031-H</t>
  </si>
  <si>
    <t>0.96181801200000006</t>
  </si>
  <si>
    <t>MGIsolates_MCB_BacIso_Plate27C03.16S_907R</t>
  </si>
  <si>
    <t>BacIso_Plate27C03.16S_907R</t>
  </si>
  <si>
    <t>TTCGCATCGTTTAGGGCGTGGACTACCAGGGTATCTAATCCTGTTTGCTCCCCACGCTTTCGTGCCTCAGCGTCAGTGTTGTCCCAGATGGCCGCCTTCGCCACTGATGTTCCTCCCGATCTCTACGCATTTCACCGCTACACCGGGAATTCCACCATCCTCTGACACACTCTAGCTCGCCAGTATCCACTGCCATTCCCAGGTTGAGCCCGGGGCTTTCACAGCAGACTTAACGAACCGCCTACGCACGCTTTACGCCCAGTAATTCCGATTAACGCTTGCACCCTCCGTATTACCGCGGCTGCTGGCACGGAGTTAGCCGGTGCTTATTCCTCAGGTACCGTCAGACTACAAAGGTATTAACCTTGCAGATTTCGCTCCTGATAAAAGTGCTTTACAACCCGAGGGCCTTCTTCACACACGCGGCATTGCTGGATCAGGCTTGCGCCCATTGTCCAATATTCCCCACTGCTGCCTCCCGTAGGAGTCTGGGCCGTGTCTCAGTCCCAGTGTGGCTGATCATCCTCTCAGACCAGCTAGCGATCGTCGCCTTGGTGAGCCGTTACCTCACCAACTAGCTAATCGCACATCGGTCCATCCAACCGCGCGAGGTCTTGCGATCCCCCGCTTTCTCCCATAGGACGTATGCGGTATTAGCGTAAGTTTCCCTACGTTATCCCCCACGTCTGGGTAGGTCCCGATGCATTACTCACCCGTCCGCCACTCGCCACCC</t>
  </si>
  <si>
    <t>Mada.2631</t>
  </si>
  <si>
    <t>A1-052-G</t>
  </si>
  <si>
    <t>MGIsolates_MCB_BacIso_Plate15A12.16S_907R</t>
  </si>
  <si>
    <t>BacIso_Plate15A12.16S_907R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</si>
  <si>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ACCGTTTCCAGCGCTTATCCCAGAGTCCAGGGCAGGTTGCTCACGTGTTACTCACCCGTTCGCCACTGATCCACCAAGCAA</t>
  </si>
  <si>
    <t>Mada.3081</t>
  </si>
  <si>
    <t>A1-045-C</t>
  </si>
  <si>
    <t>MGIsolates_MCB_BacIso_Plate20H03.16S_907R</t>
  </si>
  <si>
    <t>BacIso_Plate20H03.16S_907R</t>
  </si>
  <si>
    <t>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GGG</t>
  </si>
  <si>
    <t>Mada.3125</t>
  </si>
  <si>
    <t>J2-045-E</t>
  </si>
  <si>
    <t>MGIsolates_MCB_BacIso_Plate20D10.16S_907R</t>
  </si>
  <si>
    <t>BacIso_Plate20D10.16S_907R</t>
  </si>
  <si>
    <t>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TCGTTTCCAAGGCTTGTCCCAGAGTGCAGGGCAGATTTCCCACGTGTTACTCACCCGTTCGCCACTGATCCACCCCGAAGGG</t>
  </si>
  <si>
    <t>Mada.3184</t>
  </si>
  <si>
    <t>J1-065-E</t>
  </si>
  <si>
    <t>MGIsolates_MCB_BacIso_Plate21B02.16S_907R</t>
  </si>
  <si>
    <t>BacIso_Plate21B02.16S_907R</t>
  </si>
  <si>
    <t>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</t>
  </si>
  <si>
    <t>Mada.3682</t>
  </si>
  <si>
    <t>J2-042-H</t>
  </si>
  <si>
    <t>MGIsolates_MCB_BacIso_Plate21A12.16S_907R</t>
  </si>
  <si>
    <t>BacIso_Plate21A12.16S_907R</t>
  </si>
  <si>
    <t>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</t>
  </si>
  <si>
    <t>Mada.412</t>
  </si>
  <si>
    <t>8-005-I</t>
  </si>
  <si>
    <t>MGIsolates_MCB_BacIso_Plate20F05.16S_907R</t>
  </si>
  <si>
    <t>BacIso_Plate20F05.16S_907R</t>
  </si>
  <si>
    <t>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GGGCAGGAGTGGTATCCGGTATTAGACCCCGTTTCCAGGGCTTGTCCCAGAGTGAAGGGCAGATTGCCCACGTGTTACTCACCCGTTCGCCACTAATCCACCCCGAAGGG</t>
  </si>
  <si>
    <t>Mada.1255</t>
  </si>
  <si>
    <t>A7-003-A</t>
  </si>
  <si>
    <t>dull yellow wet</t>
  </si>
  <si>
    <t>MGIsolates_MCB_BacIso_Plate5D01.16S_907R</t>
  </si>
  <si>
    <t>BacIso_Plate5D01.16S_907R</t>
  </si>
  <si>
    <t>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</t>
  </si>
  <si>
    <t>Mada.126</t>
  </si>
  <si>
    <t>A1-019-B2</t>
  </si>
  <si>
    <t>MGIsolates_MCB_BacIso_Plate1B01.16S_907R</t>
  </si>
  <si>
    <t>BacIso_Plate1B01.16S_907R</t>
  </si>
  <si>
    <t>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AAAGGTTATTAACCTCTTCGCCTTCCTCCCCACTGAAAGTACTTTACAACCCGAAGGCCTTCTTCATACACGCGGCATGGCTGCATCAGGCTTGCGCCCATTGTGCAATATTCCCCACTGCTGCCTCCCGTAGGAGTCTGGACCGTGTCTCAGTTCCAGTGTGGCTGGTCATCCTCTCAGACCAGCTAGGGATCGTCGCCTAGGTGAGCCGTTACCCCACCTACTAGCTAATCCCATCTGGGCACATCCGATGGTGTGAGGCCCGAAGGTCCCCCACTTTGGTCCGAAGACGTTATGCGGTATTAGCTACCGTTTCCAGTAGTTATCCCCCTCCATCGGGCAGTTTCCCAGACATTACTCACCC</t>
  </si>
  <si>
    <t>Mada.1276</t>
  </si>
  <si>
    <t>A7-003-D</t>
  </si>
  <si>
    <t>clearish white wet</t>
  </si>
  <si>
    <t>MGIsolates_MCB_BacIso_Plate5D03.16S_907R</t>
  </si>
  <si>
    <t>BacIso_Plate5D03.16S_907R</t>
  </si>
  <si>
    <t>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</t>
  </si>
  <si>
    <t>Mada.1279</t>
  </si>
  <si>
    <t>A5-011-A</t>
  </si>
  <si>
    <t>pale yellow wet trans</t>
  </si>
  <si>
    <t>A5-011</t>
  </si>
  <si>
    <t>MGIsolates_MCB_BacIso_Plate5B03.16S_907R</t>
  </si>
  <si>
    <t>BacIso_Plate5B03.16S_907R</t>
  </si>
  <si>
    <t>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</t>
  </si>
  <si>
    <t>Mada.1280</t>
  </si>
  <si>
    <t>A5-011-B</t>
  </si>
  <si>
    <t>white, wet round</t>
  </si>
  <si>
    <t>MGIsolates_MCB_BacIso_Plate5A03.16S_907R</t>
  </si>
  <si>
    <t>BacIso_Plate5A03.16S_907R</t>
  </si>
  <si>
    <t>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</t>
  </si>
  <si>
    <t>Mada.1283</t>
  </si>
  <si>
    <t>A7-50-A</t>
  </si>
  <si>
    <t>small round wet, embeds</t>
  </si>
  <si>
    <t>MGIsolates_MCB_BacIso_Plate5G04.16S_907R</t>
  </si>
  <si>
    <t>BacIso_Plate5G04.16S_907R</t>
  </si>
  <si>
    <t>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AGTCGTATCCGGTATTAGACCCCGTTTCCAGGGCTTGTCCCAGAGTGAAGGGCAGATTGCCCACGTGTTACTCACC</t>
  </si>
  <si>
    <t>Mada.1289</t>
  </si>
  <si>
    <t>A5-010-C</t>
  </si>
  <si>
    <t>dulle yellow, translucent wet</t>
  </si>
  <si>
    <t>A5-010</t>
  </si>
  <si>
    <t>MGIsolates_MCB_BacIso_Plate5C04.16S_907R</t>
  </si>
  <si>
    <t>BacIso_Plate5C04.16S_907R</t>
  </si>
  <si>
    <t>Mada.1295</t>
  </si>
  <si>
    <t>A7-40-A</t>
  </si>
  <si>
    <t>off white, round embeds in agar, dry</t>
  </si>
  <si>
    <t>MGIsolates_MCB_BacIso_Plate5E05.16S_907R</t>
  </si>
  <si>
    <t>BacIso_Plate5E05.16S_907R</t>
  </si>
  <si>
    <t>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CCGGTGGTTGTATCCGGTATTAGACCCCGTTTCCAGGGCTTGTCCCAGAGTGAAGGGCAGATTGCCCACGTGTTACTCACC</t>
  </si>
  <si>
    <t>Mada.1296</t>
  </si>
  <si>
    <t>A7-40-B</t>
  </si>
  <si>
    <t>pale yellow (clearish on miniplate) round wet</t>
  </si>
  <si>
    <t>MGIsolates_MCB_BacIso_Plate5D05.16S_907R</t>
  </si>
  <si>
    <t>BacIso_Plate5D05.16S_907R</t>
  </si>
  <si>
    <t>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AATCTTTCCAGTAACTGACCATGCGATCGCTACTCGTATCCAGTATTAGACGCCGTTTCCAGCGCTTATCCCAGAGTCAGGGGCAGGTTGCTCACGTGTTACTCACC</t>
  </si>
  <si>
    <t>Mada.1324</t>
  </si>
  <si>
    <t>A7-23-D</t>
  </si>
  <si>
    <t>whitish, off white, wet, round</t>
  </si>
  <si>
    <t>MGIsolates_MCB_1324b.16S_BAC_907R</t>
  </si>
  <si>
    <t>1324b.16S_BAC_907R</t>
  </si>
  <si>
    <t>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</t>
  </si>
  <si>
    <t>Mada.1342</t>
  </si>
  <si>
    <t>A7-46-C</t>
  </si>
  <si>
    <t>A7-046</t>
  </si>
  <si>
    <t>MGIsolates_MCB_BacIso_Plate5B10.16S_907R</t>
  </si>
  <si>
    <t>BacIso_Plate5B10.16S_907R</t>
  </si>
  <si>
    <t>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AAAAAATCTTTCCACCCCCAGAAGATGCCTCCGAAGGTCGTATCCAGTATTAGACGTCGTTTCCAACGCTTATCCCAGAGTCAAGGGCAGGTTACTCACGTGTTACTCACC</t>
  </si>
  <si>
    <t>Mada.1350</t>
  </si>
  <si>
    <t>a5-011-d</t>
  </si>
  <si>
    <t>creamy white, wet, round j</t>
  </si>
  <si>
    <t>MGIsolates_MCB_BacIso_Plate5B11.16S_907R</t>
  </si>
  <si>
    <t>BacIso_Plate5B11.16S_907R</t>
  </si>
  <si>
    <t>Mada.1352</t>
  </si>
  <si>
    <t>A5-010-K</t>
  </si>
  <si>
    <t>whitish, pale orangey, wet, round</t>
  </si>
  <si>
    <t>MGIsolates_MCB_BacIso_Plate5H12.16S_907R</t>
  </si>
  <si>
    <t>BacIso_Plate5H12.16S_907R</t>
  </si>
  <si>
    <t>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</t>
  </si>
  <si>
    <t>Mada.1498</t>
  </si>
  <si>
    <t>J2-040-F</t>
  </si>
  <si>
    <t>white, irregular edge, dry</t>
  </si>
  <si>
    <t>1.56079e-4</t>
  </si>
  <si>
    <t>MGIsolates_MCB_BacIso_Plate1H09.16S_907R</t>
  </si>
  <si>
    <t>BacIso_Plate1H09.16S_907R</t>
  </si>
  <si>
    <t>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</t>
  </si>
  <si>
    <t>Mada.1522</t>
  </si>
  <si>
    <t>J1-053-C</t>
  </si>
  <si>
    <t>off white, drier, round</t>
  </si>
  <si>
    <t>MGIsolates_MCB_BacIso_Plate15H04.16S_907R</t>
  </si>
  <si>
    <t>BacIso_Plate15H04.16S_907R</t>
  </si>
  <si>
    <t>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</t>
  </si>
  <si>
    <t>Mada.155</t>
  </si>
  <si>
    <t>A4-20-A</t>
  </si>
  <si>
    <t>MGIsolates_MCB_BacIso_Plate1H04.16S_907R</t>
  </si>
  <si>
    <t>BacIso_Plate1H04.16S_907R</t>
  </si>
  <si>
    <t>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</t>
  </si>
  <si>
    <t>Mada.157</t>
  </si>
  <si>
    <t>A4-20-C</t>
  </si>
  <si>
    <t>MGIsolates_MCB_BacIso_Plate1H05.16S_907R</t>
  </si>
  <si>
    <t>BacIso_Plate1H05.16S_907R</t>
  </si>
  <si>
    <t>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C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</t>
  </si>
  <si>
    <t>Mada.158</t>
  </si>
  <si>
    <t>A4-20-D</t>
  </si>
  <si>
    <t>MGIsolates_MCB_BacIso_Plate1G05.16S_907R</t>
  </si>
  <si>
    <t>BacIso_Plate1G05.16S_907R</t>
  </si>
  <si>
    <t>Mada.159</t>
  </si>
  <si>
    <t>A4-21-A</t>
  </si>
  <si>
    <t>MGIsolates_MCB_BacIso_Plate1F05.16S_907R</t>
  </si>
  <si>
    <t>BacIso_Plate1F05.16S_907R</t>
  </si>
  <si>
    <t>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G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</t>
  </si>
  <si>
    <t>Mada.1596</t>
  </si>
  <si>
    <t>J9-044-C</t>
  </si>
  <si>
    <t>golden yellow  round wet</t>
  </si>
  <si>
    <t>MGIsolates_MCB_BacIso_Plate15D10.16S_907R</t>
  </si>
  <si>
    <t>BacIso_Plate15D10.16S_907R</t>
  </si>
  <si>
    <t>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ATGCTGCGGTCATATCCGGTATTAGACCCAGTTTCCCAAGCTTATCCCAGAGTGCAGGGCAGATCACCCACGTGTTACTCACCCGTTCGCCGCTCGTGTACCCCGAAA</t>
  </si>
  <si>
    <t>Mada.1598</t>
  </si>
  <si>
    <t>J2-041-A</t>
  </si>
  <si>
    <t>MGIsolates_MCB_BacIso_Plate1G09.16S_907R</t>
  </si>
  <si>
    <t>BacIso_Plate1G09.16S_907R</t>
  </si>
  <si>
    <t>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</t>
  </si>
  <si>
    <t>Mada.160</t>
  </si>
  <si>
    <t>A4-21-B</t>
  </si>
  <si>
    <t>MGIsolates_MCB_BacIso_Plate1E05.16S_907R</t>
  </si>
  <si>
    <t>BacIso_Plate1E05.16S_907R</t>
  </si>
  <si>
    <t>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A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</t>
  </si>
  <si>
    <t>Mada.163</t>
  </si>
  <si>
    <t>A4-22-C</t>
  </si>
  <si>
    <t>MGIsolates_MCB_BacIso_Plate1B05.16S_907R</t>
  </si>
  <si>
    <t>BacIso_Plate1B05.16S_907R</t>
  </si>
  <si>
    <t>Mada.169</t>
  </si>
  <si>
    <t>A4-24-A</t>
  </si>
  <si>
    <t>A4-024</t>
  </si>
  <si>
    <t>0.99056990599999994</t>
  </si>
  <si>
    <t>MGIsolates_MCB_BacIso_Plate1D06.16S_907R</t>
  </si>
  <si>
    <t>BacIso_Plate1D06.16S_907R</t>
  </si>
  <si>
    <t>Mada.172</t>
  </si>
  <si>
    <t>A4-24-D</t>
  </si>
  <si>
    <t>MGIsolates_MCB_BacIso_Plate1A06.16S_907R</t>
  </si>
  <si>
    <t>BacIso_Plate1A06.16S_907R</t>
  </si>
  <si>
    <t>AGGCC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GTACTAGTAGCCTCCTCCTCGCTTAAAGTGCTTTACAACCAAAAGGCCTTCTTCACACACGCGGCATGGCTGGATCAGGCTTCCGCCCATTGTCCAATATTCCCCACTGCTGCCTCCCGTAGGAGTCTGGGCCGTGTCTCAGTCCCAGTGTGGCGGATCATCCTCTCAGACCCGCTACAGATCGTCGCCTTGGTAGGCCTTTACCCCACCAACTAGCTAATCCGACTTAGGCTCATCATTTAGCGCAAGGTCCGAAGATCCCCTGCTTTCTCCCGTAGGACGTATGCGGTATTAGCATTCCTTTCGGAATGTTGTCCCCCACTAAATGGCAGATTCCTAAGCATTACTCACCC</t>
  </si>
  <si>
    <t>Mada.175</t>
  </si>
  <si>
    <t>A4-26-A</t>
  </si>
  <si>
    <t>MGIsolates_MCB_BacIso_Plate1G07.16S_907R</t>
  </si>
  <si>
    <t>BacIso_Plate1G07.16S_907R</t>
  </si>
  <si>
    <t>k__Bacteria;p__Proteobacteria;c__Gammaproteobacteria;o__Pseudomonadales;f__Pseudomonadaceae;g__Pseudomonas;s__fragi</t>
  </si>
  <si>
    <t>AGA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GCACTAACGTATTAGGTTAATGCCCTTCCTCCCAACTTAAAGTGCTTTACAATCCGAAGACCTTCTTCACACACGCGGCATGGCTGGATCAGGCTTTCGCCCATTGTCCAATATTCCCCACTGCTGCCTCCCGTAGGAGTCTGGACCGTGTCTCAGTTCCAGTGTGACTGATCATCCTCTCAGACCAGTTACGGATCGTAGCCTTGGTGAGCCATTACCTCACCAACTAGCTAATCCGACCTAGGCTCATCTGATAGCGCAAGGCCCGAAGGTCCCCTGCTTTCTCCCGTAGGACGTATGCGGTATTAGCGTCCGTTTCCGAACGTTATCCCCCACTACCAGGCAGATTCCTAGGTATTACTCACCC</t>
  </si>
  <si>
    <t>fragi</t>
  </si>
  <si>
    <t>Mada.3583</t>
  </si>
  <si>
    <t>A1-050-L</t>
  </si>
  <si>
    <t>reddish pink round drier</t>
  </si>
  <si>
    <t>MGIsolates_MCB_BacIso_Plate24H04.16S_907R</t>
  </si>
  <si>
    <t>BacIso_Plate24H04.16S_907R</t>
  </si>
  <si>
    <t>k__Bacteria;p__Proteobacteria;c__Alphaproteobacteria;o__Rhizobiales;f__Methylobacteriaceae;g__Methylobacterium</t>
  </si>
  <si>
    <t>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GAGCCGTTACCTCACCAACTAGCTAATCAGACGCGGGCCGATCCTCCGGCAGCAAGCCTTTCCCCAAAAGGGCGTATCCGGTATTAGCTCAAGTTTCCCTGAGTTATTCCGAACCAGAGGGCACGTTCCCACGCGTTACTCACCCGTCCGCCGCTGACACCCGAAAGTGCCCGCTCGACTTGCATGTGTTAAGCCTGCCGCCAGCGTTCGCTCT</t>
  </si>
  <si>
    <t>Mada.3608</t>
  </si>
  <si>
    <t>J2-048-K</t>
  </si>
  <si>
    <t>MGIsolates_MCB_BacIso_Plate24C05.16S_907R</t>
  </si>
  <si>
    <t>BacIso_Plate24C05.16S_907R</t>
  </si>
  <si>
    <t>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</t>
  </si>
  <si>
    <t>Mada.3914</t>
  </si>
  <si>
    <t>ND2014-Fr272-C</t>
  </si>
  <si>
    <t>off wite ,smooth,wet</t>
  </si>
  <si>
    <t>MGIsolates_MCB_3914.16S_BAC_907R</t>
  </si>
  <si>
    <t>3914.16S_BAC_907R</t>
  </si>
  <si>
    <t>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</t>
  </si>
  <si>
    <t>Mada.118</t>
  </si>
  <si>
    <t>A1-019-D</t>
  </si>
  <si>
    <t>MGIsolates_MCB_BacIso_Plate1H01.16S_907R</t>
  </si>
  <si>
    <t>BacIso_Plate1H01.16S_907R</t>
  </si>
  <si>
    <t>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GCGATCCCCTGCTTTCCCCCTAAGGGCGTATGCGGTATTAGCTACGCTTTCGCGTAGTTATCCCCCGCTACTGGGCACGTTCCGATACATTACTCACCC</t>
  </si>
  <si>
    <t>Mada.123</t>
  </si>
  <si>
    <t>A1-020-C1</t>
  </si>
  <si>
    <t>MGIsolates_MCB_BacIso_Plate1D01.16S_907R</t>
  </si>
  <si>
    <t>BacIso_Plate1D01.16S_907R</t>
  </si>
  <si>
    <t>New.CleanUp.ReferenceOTU50</t>
  </si>
  <si>
    <t>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GCTCTCTTTATTAGAAAGAACCTTTTCGTTCCGTACAAAAGCAGTTTACAACCCGAAGGCCTTCATCCTGCACGCGGCATGGCTGGATCAGGCTTGCGCCCATTGTCCAAAATTCCCCACTGCTGCCTCCCGTAGGAGTCTGGGCCGTGTCTCAGTCCCAGTGTGGCTGGTCGTCCTCTCAGACCAGCTACAGATCGTCGGCTTGGTGAGCCTTTACCCCACCAACTACCTAATCTGCCATCGGCCGCTCCATTCGCGCAAGGCCTTGCGGTCCCCTGCTTTCATCCGTAGATCGTATGCGGTATTAGCACAGCTTTCGCTGCGTTATCCCCCACGATTGGGCACGTTCCGATGTATTACTCACCC</t>
  </si>
  <si>
    <t>Mada.1263</t>
  </si>
  <si>
    <t>A1-28-E</t>
  </si>
  <si>
    <t>golden yellow, wet, round</t>
  </si>
  <si>
    <t>A1-028</t>
  </si>
  <si>
    <t>MGIsolates_MCB_BacIso_Plate5A01.16S_907R</t>
  </si>
  <si>
    <t>BacIso_Plate5A01.16S_907R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</si>
  <si>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</t>
  </si>
  <si>
    <t>Mada.1266</t>
  </si>
  <si>
    <t>J2-039-H</t>
  </si>
  <si>
    <t>white-offwhite- yellowish, wet, round</t>
  </si>
  <si>
    <t>J2-039</t>
  </si>
  <si>
    <t>grandis</t>
  </si>
  <si>
    <t>Stumffia grandis</t>
  </si>
  <si>
    <t>MGIsolates_MCB_BacIso_Plate5G02.16S_907R</t>
  </si>
  <si>
    <t>BacIso_Plate5G02.16S_907R</t>
  </si>
  <si>
    <t>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</t>
  </si>
  <si>
    <t>Mada.1273</t>
  </si>
  <si>
    <t>J1-31-A</t>
  </si>
  <si>
    <t>white, dry, round, embeds, browish undersideat times</t>
  </si>
  <si>
    <t>J1-031</t>
  </si>
  <si>
    <t>MGIsolates_MCB_BacIso_Plate5F03.16S_907R</t>
  </si>
  <si>
    <t>BacIso_Plate5F03.16S_907R</t>
  </si>
  <si>
    <t>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ACCCGGATGCCCGGGCAGGTGTTATCCGGTATTAGACCCCGTTTCCAGGGCTTGTCCCAGAGTGAAGGGCAGATTGCCCACGTGTTACTCACC</t>
  </si>
  <si>
    <t>Mada.1277</t>
  </si>
  <si>
    <t>A7-003-e</t>
  </si>
  <si>
    <t>off white, round wet</t>
  </si>
  <si>
    <t>MGIsolates_MCB_BacIso_Plate5C03.16S_907R</t>
  </si>
  <si>
    <t>BacIso_Plate5C03.16S_907R</t>
  </si>
  <si>
    <t>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GGTATTAGCAGCTGTTTCCAACTGTTATCCCAGAGTCCAGGGCAGGTTGCTCACGTGTTACTCACC</t>
  </si>
  <si>
    <t>Mada.128</t>
  </si>
  <si>
    <t>A1-019-D2</t>
  </si>
  <si>
    <t>MGIsolates_MCB_BacIso_Plate1H02.16S_907R</t>
  </si>
  <si>
    <t>BacIso_Plate1H02.16S_907R</t>
  </si>
  <si>
    <t>Mada.1288</t>
  </si>
  <si>
    <t>A5-010-B</t>
  </si>
  <si>
    <t>pale orange, wet round</t>
  </si>
  <si>
    <t>MGIsolates_MCB_BacIso_Plate5D04.16S_907R</t>
  </si>
  <si>
    <t>BacIso_Plate5D04.16S_907R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</si>
  <si>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</t>
  </si>
  <si>
    <t>Mada.1292</t>
  </si>
  <si>
    <t>A5-010-F</t>
  </si>
  <si>
    <t>light orange wet</t>
  </si>
  <si>
    <t>MGIsolates_MCB_BacIso_Plate5G05.16S_907R</t>
  </si>
  <si>
    <t>BacIso_Plate5G05.16S_907R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</si>
  <si>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G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</t>
  </si>
  <si>
    <t>Mada.1293</t>
  </si>
  <si>
    <t>A5-010-G</t>
  </si>
  <si>
    <t>clearish wet</t>
  </si>
  <si>
    <t>MGIsolates_MCB_BacIso_Plate5F05.16S_907R</t>
  </si>
  <si>
    <t>BacIso_Plate5F05.16S_907R</t>
  </si>
  <si>
    <t>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</t>
  </si>
  <si>
    <t>Mada.1298</t>
  </si>
  <si>
    <t>a7-8-A</t>
  </si>
  <si>
    <t>MGIsolates_MCB_BacIso_Plate5B05.16S_907R</t>
  </si>
  <si>
    <t>BacIso_Plate5B05.16S_907R</t>
  </si>
  <si>
    <t>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</t>
  </si>
  <si>
    <t>Mada.1299</t>
  </si>
  <si>
    <t>a7-8-B</t>
  </si>
  <si>
    <t>off white, round,wet</t>
  </si>
  <si>
    <t>MGIsolates_MCB_BacIso_Plate5A05.16S_907R</t>
  </si>
  <si>
    <t>BacIso_Plate5A05.16S_907R</t>
  </si>
  <si>
    <t>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AAGCTGATAGGCCGCGAGCTCATCCCTGACCGAAATTCTTTCCAGCTGTTGAAGATGCCTTCACAGCTCATATCCGGTATTAGACGCCGTTTCCAGCGCTTATCCCAGAGTCAGGGGCAGATTGCTCACGTGTTACTCACC</t>
  </si>
  <si>
    <t>Mada.1301</t>
  </si>
  <si>
    <t>a7-8-D</t>
  </si>
  <si>
    <t>MGIsolates_MCB_BacIso_Plate5G06.16S_907R</t>
  </si>
  <si>
    <t>BacIso_Plate5G06.16S_907R</t>
  </si>
  <si>
    <t>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GTTCTTTCCAGCTGCTGAAGATGCCTTCGCAGCTCGTATCCAGTATTAGACGCCGTTTCCAGCGCTTATCCCAGAGTCAGGGGCAGATTGCTCACGTGTTACTCACC</t>
  </si>
  <si>
    <t>Mada.1304</t>
  </si>
  <si>
    <t>A7-37-B</t>
  </si>
  <si>
    <t>pale yellowish, round ,wet</t>
  </si>
  <si>
    <t>A7-037</t>
  </si>
  <si>
    <t>MGIsolates_MCB_BacIso_Plate5E06.16S_907R</t>
  </si>
  <si>
    <t>BacIso_Plate5E06.16S_907R</t>
  </si>
  <si>
    <t>Mada.1310</t>
  </si>
  <si>
    <t>A7-24-A</t>
  </si>
  <si>
    <t>white- off white, round, wet</t>
  </si>
  <si>
    <t>A7-024</t>
  </si>
  <si>
    <t>MGIsolates_MCB_BacIso_Plate5G07.16S_907R</t>
  </si>
  <si>
    <t>BacIso_Plate5G07.16S_907R</t>
  </si>
  <si>
    <t>Mada.1313</t>
  </si>
  <si>
    <t>A7-30-B</t>
  </si>
  <si>
    <t>creamy off white, round, wet</t>
  </si>
  <si>
    <t>MGIsolates_MCB_BacIso_Plate5D07.16S_907R</t>
  </si>
  <si>
    <t>BacIso_Plate5D07.16S_907R</t>
  </si>
  <si>
    <t>CGACACGGAAACCG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</t>
  </si>
  <si>
    <t>Mada.1314</t>
  </si>
  <si>
    <t>A7-30-C</t>
  </si>
  <si>
    <t>pale orange, wet, round</t>
  </si>
  <si>
    <t>MGIsolates_MCB_BacIso_Plate5C07.16S_907R</t>
  </si>
  <si>
    <t>BacIso_Plate5C07.16S_907R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</si>
  <si>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</t>
  </si>
  <si>
    <t>Mada.1316</t>
  </si>
  <si>
    <t>A7-30-E</t>
  </si>
  <si>
    <t>MGIsolates_MCB_BacIso_Plate5A07.16S_907R</t>
  </si>
  <si>
    <t>BacIso_Plate5A07.16S_907R</t>
  </si>
  <si>
    <t>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GTCGTCCCTCACGCGGCGTTGCTGCATCAGGCTTGCGCCCATTGTGCAATATTCCCCACTGCTGCCTCCCGTAGGAGTCTGGGCCGTGTCTCAGTCCCAGTGTGGCCGGTCACCCTCTCAGGCCGGCTACCCGTCGTCGCCTTGGTGAGCCATTACCTCACCAACTAGCTGATAGGCCGCGAGCTCATCCCTGACCGAAGTTCTTTCCAACCGATGCAGATGCCTGCTCGGCTCGTATCCGGTATTAGACGTCGTTTCCAACGCTTATCCCAGAGTCAGGGGCAGATTGCTCACGTGTTACTCACC</t>
  </si>
  <si>
    <t>Mada.1317</t>
  </si>
  <si>
    <t>A7-30-F</t>
  </si>
  <si>
    <t>white, round,wet</t>
  </si>
  <si>
    <t>MGIsolates_MCB_BacIso_Plate5H08.16S_907R</t>
  </si>
  <si>
    <t>BacIso_Plate5H08.16S_907R</t>
  </si>
  <si>
    <t>CGACACGGAAACCGTGGAAAGGTCCCCACATCTAGCGCCCAACGTT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CTTGCGCTTCTTCCCTACTAAAAGAGGTTTACAACCCGAAGGCCGTCATCCCCCACGCGGCGTTGCTGCATCAGGCTTTCGCCCATTGTGCAATATTCCCCACTGCTGCCTCCCGTAGGAGTCTGGGCCGTGTCTCAGTCCCAGTGTGGCCGGTCACCCTCTCAGGCCGGCTACCCGTCGACGCCTTGGTGAGCCATTACCTCACCAACAAGCTGATAGGCCGCGAGTCCATCCCAGACCGAAAAAACTTTCCACCCCAGATCATGCGATCCGAGGTCCTATCCGGTATTAGACGCCGTTTCCAGCGCTTATCCCAGAGTCCAGGGCAGGTTACTCACGTGTTACTCACC</t>
  </si>
  <si>
    <t>Mada.132</t>
  </si>
  <si>
    <t>A1-020-H</t>
  </si>
  <si>
    <t>MGIsolates_MCB_BacIso_Plate1E02.16S_907R</t>
  </si>
  <si>
    <t>BacIso_Plate1E02.16S_907R</t>
  </si>
  <si>
    <t>k__Bacteria;p__Proteobacteria;c__Gammaproteobacteria;o__Xanthomonadales;f__Xanthomonadaceae;g__Dyella;s__</t>
  </si>
  <si>
    <t>TGAGACCAACATCCAGTTCGCATCGTTTAGGGCGTGGACTACCAGGGTATCTAATCCTGTTTGCTCCCCACGCTTTCGTGCCTCAGCGTCAGTGTTGATCCAGATGGCCGCCTTCGCCACTGATGTTCCTCCCGATCTCTACGCATTTCACCGCTACACCGGGAATTCCACCATCCTCTATCACACTCTAGCGAGCCAGTATCCATCGCCATTCCCAGGTTGAGCCCGGGGATTTCACGACAGACTTAACTCACCGCCTACGCACGCTTTACGCCCAGTAATTCCGATTAACGCTTGCACCCTTCGTATTACCGCGGCTGCTGGCACGAAGTTAGCCGGTGCTTATTCCTCAGGTACCGTCAGTTCCGCCGAGTATTAATCGACGGCGTTTCGCTCCTGATAAAAGTGCTTTACAACCCGAAGGCCTTCTTCACACACGCGGCATTGCTGGATCAGGCTTGCGCCCATTGTCCAATATTCCCCACTGCTGCCTCCCGTAGGAGTCTGGGCCGTGTCTCAGTCCCAGTGTGGCTGATCATCCTCTCAGACCAGCTATCGATCGTCGCCTTGGTAGGCCATTACCCTACCAACTAGCTAATCGAACATCGGTCCGTCTAACCGCGCGAGGTCTTTCGATCCCCCGCTTTCTCCCGTAGGACGTATGCGGTATTAGCGTAAGTTTCCCTACGTTATCCCCCACGTCTAGGTAGGTCCCGATGCATTACTCACCC</t>
  </si>
  <si>
    <t>Dyella</t>
  </si>
  <si>
    <t>Mada.1321</t>
  </si>
  <si>
    <t>A5-010-I</t>
  </si>
  <si>
    <t>pale yellowish, wet, round</t>
  </si>
  <si>
    <t>MGIsolates_MCB_BacIso_Plate5E08.16S_907R</t>
  </si>
  <si>
    <t>BacIso_Plate5E08.16S_907R</t>
  </si>
  <si>
    <t>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</t>
  </si>
  <si>
    <t>Mada.1322</t>
  </si>
  <si>
    <t>A7-23-B</t>
  </si>
  <si>
    <t>MGIsolates_MCB_BacIso_Plate5D08.16S_907R</t>
  </si>
  <si>
    <t>BacIso_Plate5D08.16S_907R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</si>
  <si>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</t>
  </si>
  <si>
    <t>Mada.1323</t>
  </si>
  <si>
    <t>A7-23-C</t>
  </si>
  <si>
    <t>MGIsolates_MCB_BacIso_Plate5C08.16S_907R</t>
  </si>
  <si>
    <t>BacIso_Plate5C08.16S_907R</t>
  </si>
  <si>
    <t>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</t>
  </si>
  <si>
    <t>Mada.1325</t>
  </si>
  <si>
    <t>A7-23-E</t>
  </si>
  <si>
    <t>MGIsolates_MCB_BacIso_Plate5A08.16S_907R</t>
  </si>
  <si>
    <t>BacIso_Plate5A08.16S_907R</t>
  </si>
  <si>
    <t>Mada.1335</t>
  </si>
  <si>
    <t>A7-66-A</t>
  </si>
  <si>
    <t>A7-066</t>
  </si>
  <si>
    <t>0.080756530000000007</t>
  </si>
  <si>
    <t>MGIsolates_MCB_BacIso_Plate5G10.16S_907R</t>
  </si>
  <si>
    <t>BacIso_Plate5G10.16S_907R</t>
  </si>
  <si>
    <t>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</t>
  </si>
  <si>
    <t>Mada.1337</t>
  </si>
  <si>
    <t>A7-003-G</t>
  </si>
  <si>
    <t>offwhite, yellowy, wet ,round</t>
  </si>
  <si>
    <t>MGIsolates_MCB_BacIso_Plate5E10.16S_907R</t>
  </si>
  <si>
    <t>BacIso_Plate5E10.16S_907R</t>
  </si>
  <si>
    <t>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</t>
  </si>
  <si>
    <t>Mada.1344</t>
  </si>
  <si>
    <t>A7-8-F</t>
  </si>
  <si>
    <t>MGIsolates_MCB_BacIso_Plate5H11.16S_907R</t>
  </si>
  <si>
    <t>BacIso_Plate5H11.16S_907R</t>
  </si>
  <si>
    <t>Mada.1349</t>
  </si>
  <si>
    <t>a5-011-c</t>
  </si>
  <si>
    <t>pale orangey, whitish, round wet</t>
  </si>
  <si>
    <t>MGIsolates_MCB_BacIso_Plate5C11.16S_907R</t>
  </si>
  <si>
    <t>BacIso_Plate5C11.16S_907R</t>
  </si>
  <si>
    <t>Mada.1351</t>
  </si>
  <si>
    <t>A5-010-J</t>
  </si>
  <si>
    <t>MGIsolates_MCB_BacIso_Plate5A11.16S_907R</t>
  </si>
  <si>
    <t>BacIso_Plate5A11.16S_907R</t>
  </si>
  <si>
    <t>CGTCACGGAATCCGT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</t>
  </si>
  <si>
    <t>Mada.1361</t>
  </si>
  <si>
    <t>J9-27-B</t>
  </si>
  <si>
    <t>yellow wet round</t>
  </si>
  <si>
    <t>MGIsolates_MCB_BacIso_Plate5C02.16S_907R</t>
  </si>
  <si>
    <t>BacIso_Plate5C02.16S_907R</t>
  </si>
  <si>
    <t>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</t>
  </si>
  <si>
    <t>Mada.1363</t>
  </si>
  <si>
    <t>J9-27-D</t>
  </si>
  <si>
    <t>pale yellowsh?, wet, round</t>
  </si>
  <si>
    <t>MGIsolates_MCB_BacIso_Plate5B02.16S_907R</t>
  </si>
  <si>
    <t>BacIso_Plate5B02.16S_907R</t>
  </si>
  <si>
    <t>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</t>
  </si>
  <si>
    <t>Mada.1371</t>
  </si>
  <si>
    <t>A7-040-D</t>
  </si>
  <si>
    <t>MGIsolates_MCB_BacIso_Plate5H01.16S_907R</t>
  </si>
  <si>
    <t>BacIso_Plate5H01.16S_907R</t>
  </si>
  <si>
    <t>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</t>
  </si>
  <si>
    <t>Mada.143</t>
  </si>
  <si>
    <t>A1-002-D3*</t>
  </si>
  <si>
    <t>MGIsolates_MCB_BacIso_Plate1D03.16S_907R</t>
  </si>
  <si>
    <t>BacIso_Plate1D03.16S_907R</t>
  </si>
  <si>
    <t>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</t>
  </si>
  <si>
    <t>Mada.148</t>
  </si>
  <si>
    <t>A2-041-B</t>
  </si>
  <si>
    <t>A2-041</t>
  </si>
  <si>
    <t>MGIsolates_MCB_2-041-B_BAC-27F_BY1713_31</t>
  </si>
  <si>
    <t>2-041-B_BAC-27F_BY1713_31</t>
  </si>
  <si>
    <t>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</t>
  </si>
  <si>
    <t>Mada.166</t>
  </si>
  <si>
    <t>A4-23-C</t>
  </si>
  <si>
    <t>MGIsolates_MCB_BacIso_Plate1G06.16S_907R</t>
  </si>
  <si>
    <t>BacIso_Plate1G06.16S_907R</t>
  </si>
  <si>
    <t>k__Bacteria;p__Proteobacteria;c__Betaproteobacteria;o__Burkholderiales;f__Comamonadaceae;g__Acidovorax;s__</t>
  </si>
  <si>
    <t>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ACTCACCC</t>
  </si>
  <si>
    <t>Acidovorax</t>
  </si>
  <si>
    <t>Mada.167</t>
  </si>
  <si>
    <t>A4-23-D</t>
  </si>
  <si>
    <t>MGIsolates_MCB_BacIso_Plate1F06.16S_907R</t>
  </si>
  <si>
    <t>BacIso_Plate1F06.16S_907R</t>
  </si>
  <si>
    <t>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ACGATCCCCTGCTTTCCCCCGAAGGGCGTATGCGGTATTAGCTACGCTTTCGCGTAGTTATCCCCCGCTACTGGGCACGTTCCGATACATTACTCACCC</t>
  </si>
  <si>
    <t>Mada.173</t>
  </si>
  <si>
    <t>A4-24-E</t>
  </si>
  <si>
    <t>MGIsolates_MCB_BacIso_Plate1H07.16S_907R</t>
  </si>
  <si>
    <t>BacIso_Plate1H07.16S_907R</t>
  </si>
  <si>
    <t>TGTATCGCTAACAGCGAGTATTCATCGTTTAGGGCGTGGACTACCAGGGTATCTAATCCTGTTTGATCCCCACGCTTTCGTGCCTCAGCGTCAATTAAACCATAGTAAGCTGCCTTCGCAATCGGTGTTCTGTGACATATCTATGCATTTCACCGCTACTTGTCACATTCCGCCTACCTCTAGTTCATTCAAGCTCTTCAGTATCAAGGGCACTGCGATAGTTGAGCTACCGTCTTTCACCCCTGACTTAAA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ACATCGTGGTCTTGGTGGGCCGTTACCCCGCCAACTAACTAATGTCACGCATGCCCATCTTAATCCTATAAATATTTGAACATTGGATAATGCTATCCTGTGTTTTTATGCGGTCTTAATCCGAATTTCTTCGGGCTATCCCCCTGATTAAGGTAGGTTGCATACGCGTTACGCACCC</t>
  </si>
  <si>
    <t>cryoconitis</t>
  </si>
  <si>
    <t>Mada.177</t>
  </si>
  <si>
    <t>A4-27-B</t>
  </si>
  <si>
    <t>MGIsolates_MCB_BacIso_Plate1E07.16S_907R</t>
  </si>
  <si>
    <t>BacIso_Plate1E07.16S_907R</t>
  </si>
  <si>
    <t>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G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TACTCACCC</t>
  </si>
  <si>
    <t>Mada.1923</t>
  </si>
  <si>
    <t>J9-030-I</t>
  </si>
  <si>
    <t>MGIsolates_MCB_BacIso_Plate10F08.16S_907R</t>
  </si>
  <si>
    <t>BacIso_Plate10F08.16S_907R</t>
  </si>
  <si>
    <t>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</t>
  </si>
  <si>
    <t>Mada.209</t>
  </si>
  <si>
    <t>A4-005-A2</t>
  </si>
  <si>
    <t>MGIsolates_MCB_BacIso_Plate1F12.16S_907R</t>
  </si>
  <si>
    <t>BacIso_Plate1F12.16S_907R</t>
  </si>
  <si>
    <t>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</t>
  </si>
  <si>
    <t>Mada.2342</t>
  </si>
  <si>
    <t>A2-017-E</t>
  </si>
  <si>
    <t>MGIsolates_MCB_BacIso_Plate1B09.16S_907R</t>
  </si>
  <si>
    <t>BacIso_Plate1B09.16S_907R</t>
  </si>
  <si>
    <t>k__Bacteria;p__Proteobacteria;c__Gammaproteobacteria;o__Xanthomonadales;f__Xanthomonadaceae;g__Pseudoxanthomonas;s__kaohsiungensis</t>
  </si>
  <si>
    <t>TGAACCCAACATCCAGTTCGCATCGTTTAGGGCGTGGACTACCAGGGTATCTAATCCTGTTTGCTCCCCACGCTTTCGTGCCTCAGTGTCAGTGTTGGCCCAGGTGGCCGCCTTCGCCACGGATGTTCCTCCCGATCTCTACGCATTTCACTGCTACACCGGGAATTCCGCCACCCTCTACCACACTCTAGTTGCCCAGTATCCATCGCAATTCCCAGGTTGAGCCCAGGGCTTTCACGACAGACTTAAACAACCACCTACGCACGCTTTACGCCCAGTAATTCCGAGTAACGCTTGCACCCTTCGTATTACCGCGGCTGCTGGCACGAAGTTAGCCGGTGCTTATTCTTTGGGTACCGTCATCCCTGCCGAGTATTAATCAACAGGATTTCTTTCCCAACAAAAGGGCTTTACAACCCGAAGGCCTTCTTCACCCACGCGGTATGGCTGGATCAGGCTTGCGCCCATTGTCCAATATTCCCCACTGCTGCCTCCCGTAGGAGTCTGGACCGTGTCTCAGTTCCAGTGTGGCTGATCATCCTCTCAGACCAGCTACGGATCGTCGCCTTGGTGGGCCTTTACCCCGCCAACTAGCTAATCCGACATCGGCTCATTCAATCGCGTGAGGCCTTGCGGTCCCCCACTTTCACCCGTAGGTCGTATGCGGTATTAGCGTAAGTTTCCCTACGTTATCCCCCACGACAGAGTAGATTCCGATGTATTCCTCACCC</t>
  </si>
  <si>
    <t>Pseudoxanthomonas</t>
  </si>
  <si>
    <t>kaohsiungensis</t>
  </si>
  <si>
    <t>Mada.3269</t>
  </si>
  <si>
    <t>A4-008-A</t>
  </si>
  <si>
    <t>MGIsolates_MCB_BacIso_Plate21G10.16S_907R</t>
  </si>
  <si>
    <t>BacIso_Plate21G10.16S_907R</t>
  </si>
  <si>
    <t>k__Bacteria;p__Proteobacteria;c__Alphaproteobacteria;o__Rhizobiales;f__Phyllobacteriaceae;g__;s__</t>
  </si>
  <si>
    <t>New.CleanUp.ReferenceOTU168</t>
  </si>
  <si>
    <t>ACGGCGTGGACTACCAGGGTATCTAATCCTGTTTGCTCCCCACGCTTTCGCACCTCAGCGTCAGTAATGGACCAGTGAGCCGCCTTCGCCACTGGTGTTCCTCCGAATATCTACGAATTTCACCTCTACACTCGGAATTCCACTCACCTCTTCCATACTCAAGATTGCCAGTATGAGAGGCAGTTCCAGGGTTGAGCCCTGGGATTTCACCCCTCACTTAACAA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ATCCCCGATAAATCTTTCCCCCGAAGGGCGTATACGGTATTAGCAGTCGTTTCCAACTGTTGTTCCGTAGGGATGGGTAGATTCCCACGTGTTACTCACCCGTCTGCCGCTCCCCTTGCGGGGCGCTCGACTTGCATGTGTTAAGCCTGCCGCCAGCGTTCGTTCTGA</t>
  </si>
  <si>
    <t>Mada.3563</t>
  </si>
  <si>
    <t>A3-069-M</t>
  </si>
  <si>
    <t>MGIsolates_MCB_BacIso_Plate24F02.16S_907R</t>
  </si>
  <si>
    <t>BacIso_Plate24F02.16S_907R</t>
  </si>
  <si>
    <t>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CTTGCATGTGTTAGGCCTGCCGCCAGCGTTCGCTCT</t>
  </si>
  <si>
    <t>Mada.1257</t>
  </si>
  <si>
    <t>A7-003-C</t>
  </si>
  <si>
    <t>light yellow wet</t>
  </si>
  <si>
    <t>MGIsolates_MCB_BacIso_Plate5C01.16S_907R</t>
  </si>
  <si>
    <t>BacIso_Plate5C01.16S_907R</t>
  </si>
  <si>
    <t>CGACGCGGAAAACGTGG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</t>
  </si>
  <si>
    <t>Mada.1347</t>
  </si>
  <si>
    <t>A7-48-D</t>
  </si>
  <si>
    <t>A7-048</t>
  </si>
  <si>
    <t>MGIsolates_MCB_BacIso_Plate5E11.16S_907R</t>
  </si>
  <si>
    <t>BacIso_Plate5E11.16S_907R</t>
  </si>
  <si>
    <t>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</t>
  </si>
  <si>
    <t>Mada.149</t>
  </si>
  <si>
    <t>A5-001-A</t>
  </si>
  <si>
    <t>MGIsolates_MCB_BacIso_Plate1A02.16S_907R</t>
  </si>
  <si>
    <t>BacIso_Plate1A02.16S_907R</t>
  </si>
  <si>
    <t>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</t>
  </si>
  <si>
    <t>Mada.208</t>
  </si>
  <si>
    <t>A4-005-A1</t>
  </si>
  <si>
    <t>MGIsolates_MCB_BacIso_Plate1G12.16S_907R</t>
  </si>
  <si>
    <t>BacIso_Plate1G12.16S_907R</t>
  </si>
  <si>
    <t>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</t>
  </si>
  <si>
    <t>Mada.2725</t>
  </si>
  <si>
    <t>J9-037-C</t>
  </si>
  <si>
    <t>deep pink round dry</t>
  </si>
  <si>
    <t>MGIsolates_MCB_BacIso_Plate17C04.16S_907R</t>
  </si>
  <si>
    <t>BacIso_Plate17C04.16S_907R</t>
  </si>
  <si>
    <t>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</t>
  </si>
  <si>
    <t>Mada.2866</t>
  </si>
  <si>
    <t>A1-024-B</t>
  </si>
  <si>
    <t>A1-024</t>
  </si>
  <si>
    <t>MGIsolates_MCB_BacIso_Plate1E10.16S_907R</t>
  </si>
  <si>
    <t>BacIso_Plate1E10.16S_907R</t>
  </si>
  <si>
    <t>CGAAAGCCCAAAAACGAGTTAGCATCGTTTACGGCGTGGACTACCAGGGTATCTAATCCTGTTCGCTCCCCACGCTTTCGTCCATCAGCGTCAGTTGTTGCTTAGTAACCTGCCTTCGCAATTGGTGTTCTAAGTAATATCTATGCATTTCACCGCTACACTACTTATTCCAGCTACTTCAACAACACTCAAGACATGCAGTATCAATGGCAGTTTCACAGTTAAGCTGTGAGATTTCACCACTGACTTACACATCAGCCTACGGACCCTTTAAACCCAATAAATCCGGATAACGCTTGCACCCTCCGTATTACCGCGGCTGCTGGCACGGAGTTAGCCGGTGCTTATTCGTATAGTACCTTCAGCTTTCTACACGTAGAAAGGTTTATCCCTATACAAAAGAAGTTTACAACCCATAGGGCCGTCATCCTTCACGCGGGATGGCTGGATCAGGCTCTCACCCATTGTCCAATATTCCTCACTGCTGCCTCCCGTAGGAGTCTGGTCCGTGTCTCAGTACCAGTGTGGGGGATCACCCTCTCAGGCCCCCTAAAGATCGTAGACTTGGTAGGCCGTTACCCTACCAACTATCTAATCTTGCGCGTGCCCATCTTTATCCACCGCAGTTTTCAATTTAAAATGATGCCATTCTAAATATTATGGGGTATTAATCTTCCTTTCGAAAGGCTATCCCCCTGATAAAGGCAGGTTGCACACGTGTTCCGCACCC</t>
  </si>
  <si>
    <t>Mada.3607</t>
  </si>
  <si>
    <t>J2-048-J</t>
  </si>
  <si>
    <t>MGIsolates_MCB_BacIso_Plate24D05.16S_907R</t>
  </si>
  <si>
    <t>BacIso_Plate24D05.16S_907R</t>
  </si>
  <si>
    <t>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</t>
  </si>
  <si>
    <t>Mada.3628</t>
  </si>
  <si>
    <t>J8-039-I</t>
  </si>
  <si>
    <t>MGIsolates_MCB_BacIso_Plate24G07.16S_907R</t>
  </si>
  <si>
    <t>BacIso_Plate24G07.16S_907R</t>
  </si>
  <si>
    <t>Mada.3635</t>
  </si>
  <si>
    <t>A4-013-D</t>
  </si>
  <si>
    <t>A4-013</t>
  </si>
  <si>
    <t>MGIsolates_MCB_BacIso_Plate24C01.16S_907R</t>
  </si>
  <si>
    <t>BacIso_Plate24C01.16S_907R</t>
  </si>
  <si>
    <t>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</t>
  </si>
  <si>
    <t>Mada.3642</t>
  </si>
  <si>
    <t>A2-036-A</t>
  </si>
  <si>
    <t>A2-036</t>
  </si>
  <si>
    <t>MGIsolates_MCB_BacIso_Plate24A07.16S_907R</t>
  </si>
  <si>
    <t>BacIso_Plate24A07.16S_907R</t>
  </si>
  <si>
    <t>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</t>
  </si>
  <si>
    <t>Mada.3665</t>
  </si>
  <si>
    <t>A7-051-A</t>
  </si>
  <si>
    <t>A7-051</t>
  </si>
  <si>
    <t>MGIsolates_MCB_BacIso_Plate24G10.16S_907R</t>
  </si>
  <si>
    <t>BacIso_Plate24G10.16S_907R</t>
  </si>
  <si>
    <t>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</t>
  </si>
  <si>
    <t>Mada.3838</t>
  </si>
  <si>
    <t>J2-044-C</t>
  </si>
  <si>
    <t>MGIsolates_MCB_BacIso_Plate1A10.16S_907R</t>
  </si>
  <si>
    <t>BacIso_Plate1A10.16S_907R</t>
  </si>
  <si>
    <t>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</t>
  </si>
  <si>
    <t>Mada.3949</t>
  </si>
  <si>
    <t>MGIsolates_MCB_MADAISO_3949.907R_BAC.ab1</t>
  </si>
  <si>
    <t>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ACTTGCATGTATTAGG</t>
  </si>
  <si>
    <t>Mada.2693</t>
  </si>
  <si>
    <t>A1-074-Q</t>
  </si>
  <si>
    <t>MGIsolates_MCB_BacIso_Plate17C01.16S_907R</t>
  </si>
  <si>
    <t>BacIso_Plate17C01.16S_907R</t>
  </si>
  <si>
    <t>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</t>
  </si>
  <si>
    <t>Mada.2765</t>
  </si>
  <si>
    <t>J9-075-D</t>
  </si>
  <si>
    <t>J9-075</t>
  </si>
  <si>
    <t>MGIsolates_MCB_BacIso_Plate17C08.16S_907R</t>
  </si>
  <si>
    <t>BacIso_Plate17C08.16S_907R</t>
  </si>
  <si>
    <t>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CGCACCCGTGCGCCACTAAGCCCGAAGGCTTCGTTCGACTTGCATGTGTTAGGCATGCCGCCAGCGTT</t>
  </si>
  <si>
    <t>Mada.2794</t>
  </si>
  <si>
    <t>J8-038-C</t>
  </si>
  <si>
    <t>MGIsolates_MCB_BacIso_Plate17C10.16S_907R</t>
  </si>
  <si>
    <t>BacIso_Plate17C10.16S_907R</t>
  </si>
  <si>
    <t>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</t>
  </si>
  <si>
    <t>Mada.2814</t>
  </si>
  <si>
    <t>A1-025-F</t>
  </si>
  <si>
    <t>MGIsolates_MCB_BacIso_Plate17A11.16S_907R</t>
  </si>
  <si>
    <t>BacIso_Plate17A11.16S_907R</t>
  </si>
  <si>
    <t>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</t>
  </si>
  <si>
    <t>Mada.2822</t>
  </si>
  <si>
    <t>J8-022-C</t>
  </si>
  <si>
    <t>MGIsolates_MCB_BacIso_Plate17A12.16S_907R</t>
  </si>
  <si>
    <t>BacIso_Plate17A12.16S_907R</t>
  </si>
  <si>
    <t>Mada.3704</t>
  </si>
  <si>
    <t>J9-019-D</t>
  </si>
  <si>
    <t>MGIsolates_MCB_BacIso_Plate24G12.16S_907R</t>
  </si>
  <si>
    <t>BacIso_Plate24G12.16S_907R</t>
  </si>
  <si>
    <t>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</t>
  </si>
  <si>
    <t>Mada.1072</t>
  </si>
  <si>
    <t>A2-47-F</t>
  </si>
  <si>
    <t>off white, irregular, wet</t>
  </si>
  <si>
    <t>MGIsolates_MCB_1072.16S_BAC_907R</t>
  </si>
  <si>
    <t>1072.16S_BAC_907R</t>
  </si>
  <si>
    <t>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</t>
  </si>
  <si>
    <t>Mada.2339</t>
  </si>
  <si>
    <t>A1-043-L</t>
  </si>
  <si>
    <t>MGIsolates_MCB_2339.16S_BAC_907R</t>
  </si>
  <si>
    <t>2339.16S_BAC_907R</t>
  </si>
  <si>
    <t>CTGGCTGTCTATCGCCAACATCGAGTTATCATCNNG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</t>
  </si>
  <si>
    <t>Mada.262</t>
  </si>
  <si>
    <t>A4-025-C</t>
  </si>
  <si>
    <t>A4-025</t>
  </si>
  <si>
    <t>MGIsolates_MCB_BacIso_Plate2H05.16S_907R</t>
  </si>
  <si>
    <t>BacIso_Plate2H05.16S_907R</t>
  </si>
  <si>
    <t>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</t>
  </si>
  <si>
    <t>Mada.284</t>
  </si>
  <si>
    <t>A4-032-A</t>
  </si>
  <si>
    <t>A4-032</t>
  </si>
  <si>
    <t>MGIsolates_MCB_BacIso_Plate2D06.16S_907R</t>
  </si>
  <si>
    <t>BacIso_Plate2D06.16S_907R</t>
  </si>
  <si>
    <t>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</t>
  </si>
  <si>
    <t>Mada.290</t>
  </si>
  <si>
    <t>A4-004-A</t>
  </si>
  <si>
    <t>MGIsolates_MCB_BacIso_Plate2G07.16S_907R</t>
  </si>
  <si>
    <t>BacIso_Plate2G07.16S_907R</t>
  </si>
  <si>
    <t>C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GTTTCCGAACGTTATCCCCCACTACCAGGCAGATTCCTAGGCAT</t>
  </si>
  <si>
    <t>Mada.293</t>
  </si>
  <si>
    <t>A5-001-L</t>
  </si>
  <si>
    <t>MGIsolates_MCB_BacIso_Plate2D07.16S_907R</t>
  </si>
  <si>
    <t>BacIso_Plate2D07.16S_907R</t>
  </si>
  <si>
    <t>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</t>
  </si>
  <si>
    <t>Mada.1164</t>
  </si>
  <si>
    <t>J2-037-A</t>
  </si>
  <si>
    <t>J2-037</t>
  </si>
  <si>
    <t>MGIsolates_MCB_BacIso_Plate7C12.16S_907R</t>
  </si>
  <si>
    <t>BacIso_Plate7C12.16S_907R</t>
  </si>
  <si>
    <t>Mada.1445</t>
  </si>
  <si>
    <t>J9-022-A</t>
  </si>
  <si>
    <t>MGIsolates_MCB_1445.16S_BAC_907R</t>
  </si>
  <si>
    <t>1445.16S_BAC_907R</t>
  </si>
  <si>
    <t>CTGAATTCGAAA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TTGACTTGGTGAGCCGTTACCTCACCAACTATCTAATCTTGCGCGTGCCCATCTCTATCCACCGGAGTTTTCAATATCAAATGATGCCATCTAATATATTATGGGGTATTAATCTTCCTTTCGAAAGGCTATCCCCCAGATAAAGGCAGGTTGCACACGT</t>
  </si>
  <si>
    <t>Mada.1502</t>
  </si>
  <si>
    <t>J9-064-B</t>
  </si>
  <si>
    <t>J9-064</t>
  </si>
  <si>
    <t>MGIsolates_MCB_1502.16S_BAC_907R</t>
  </si>
  <si>
    <t>1502.16S_BAC_907R</t>
  </si>
  <si>
    <t>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CATATTATGGGGTATTAATCTTCCTTTCGAAAGGCTATCCCCCAGATAAAGGCAGGTTGCACACGT</t>
  </si>
  <si>
    <t>Mada.233</t>
  </si>
  <si>
    <t>A5-002-C</t>
  </si>
  <si>
    <t>MGIsolates_MCB_233.16S_BAC_907R</t>
  </si>
  <si>
    <t>233.16S_BAC_907R</t>
  </si>
  <si>
    <t>CTGAATC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</t>
  </si>
  <si>
    <t>Mada.3387</t>
  </si>
  <si>
    <t>J4-009-G</t>
  </si>
  <si>
    <t>MGIsolates_MCB_BacIso_Plate22F08.16S_907R</t>
  </si>
  <si>
    <t>BacIso_Plate22F08.16S_907R</t>
  </si>
  <si>
    <t>Mada.3727</t>
  </si>
  <si>
    <t>J9-031-E</t>
  </si>
  <si>
    <t>MGIsolates_MCB_3727.16S_BAC_907R</t>
  </si>
  <si>
    <t>3727.16S_BAC_907R</t>
  </si>
  <si>
    <t>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</t>
  </si>
  <si>
    <t>Mada.404</t>
  </si>
  <si>
    <t>8-005-A</t>
  </si>
  <si>
    <t>MGIsolates_MCB_404.16S_BAC_907R</t>
  </si>
  <si>
    <t>404.16S_BAC_907R</t>
  </si>
  <si>
    <t>CTGAAGCCGAAACCCCAACA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</t>
  </si>
  <si>
    <t>Mada.1838</t>
  </si>
  <si>
    <t>J4-032-A</t>
  </si>
  <si>
    <t>MGIsolates_MCB_BacIso_Plate9F11.16S_907R</t>
  </si>
  <si>
    <t>BacIso_Plate9F11.16S_907R</t>
  </si>
  <si>
    <t>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</t>
  </si>
  <si>
    <t>Mada.217</t>
  </si>
  <si>
    <t>A4-002-C</t>
  </si>
  <si>
    <t>MGIsolates_MCB_BacIso_Plate2F01.16S_907R</t>
  </si>
  <si>
    <t>BacIso_Plate2F01.16S_907R</t>
  </si>
  <si>
    <t>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</t>
  </si>
  <si>
    <t>Mada.220</t>
  </si>
  <si>
    <t>A4-033-E</t>
  </si>
  <si>
    <t>A4-033</t>
  </si>
  <si>
    <t>MGIsolates_MCB_BacIso_Plate2C01.16S_907R</t>
  </si>
  <si>
    <t>BacIso_Plate2C01.16S_907R</t>
  </si>
  <si>
    <t>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</t>
  </si>
  <si>
    <t>Mada.248</t>
  </si>
  <si>
    <t>A4-021-I</t>
  </si>
  <si>
    <t>MGIsolates_MCB_BacIso_Plate2C04.16S_907R</t>
  </si>
  <si>
    <t>BacIso_Plate2C04.16S_907R</t>
  </si>
  <si>
    <t>Mada.267</t>
  </si>
  <si>
    <t>A4-023-C2</t>
  </si>
  <si>
    <t>MGIsolates_MCB_BacIso_Plate2E05.16S_907R</t>
  </si>
  <si>
    <t>BacIso_Plate2E05.16S_907R</t>
  </si>
  <si>
    <t>k__Bacteria;p__Proteobacteria;c__Betaproteobacteria;o__Burkholderiales;f__Comamonadaceae</t>
  </si>
  <si>
    <t>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</t>
  </si>
  <si>
    <t>Mada.281</t>
  </si>
  <si>
    <t>A4-002-E</t>
  </si>
  <si>
    <t>MGIsolates_MCB_BacIso_Plate2E06.16S_907R</t>
  </si>
  <si>
    <t>BacIso_Plate2E06.16S_907R</t>
  </si>
  <si>
    <t>CGAAGGCC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CCACCAACTAGCTAATCCGATATCGGCCGCTCCAATAGTGCAAGGTCTTGCGATCCCCTGCTTTCCCCCGTGGGGCGTATGCGGTATTAGCTACGCTTTCGCGTAGTTATCCCCCGCTACTGGGCACGTTCCGATACAT</t>
  </si>
  <si>
    <t>Mada.288</t>
  </si>
  <si>
    <t>A4-027-B2</t>
  </si>
  <si>
    <t>0.71363677700000006</t>
  </si>
  <si>
    <t>MGIsolates_MCB_BacIso_Plate2B06.16S_907R</t>
  </si>
  <si>
    <t>BacIso_Plate2B06.16S_907R</t>
  </si>
  <si>
    <t>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A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</t>
  </si>
  <si>
    <t>Mada.345</t>
  </si>
  <si>
    <t>MGIsolates_MCB_BacIso_Plate2G12.16S_907R</t>
  </si>
  <si>
    <t>BacIso_Plate2G12.16S_907R</t>
  </si>
  <si>
    <t>Mada.2304</t>
  </si>
  <si>
    <t>A2-016-H</t>
  </si>
  <si>
    <t>MGIsolates_MCB_BacIso_Plate1D09.16S_907R</t>
  </si>
  <si>
    <t>BacIso_Plate1D09.16S_907R</t>
  </si>
  <si>
    <t>New.CleanUp.ReferenceOTU197</t>
  </si>
  <si>
    <t>AATGGACCCCACACCTAGCGCCCAACGTTTACGGTGTGGACTACCAGGGTATCTAATCCTGTTCGCTCCCCACACTTTCGCTCCTCAGCGTCAGGTCATTCCCAGAGAACCGCCTTCGCCACCGGTGTTCCTCCTGATATCTGCGCATTTCACCGCTACACCAGGAATTCCGTTCTCCCCTGAATACCTCTAGTCTGCCCGTATCGAAAGCAAGCCAGGTGTTAAGCACCTGGATTTCACTCCCGACGCGACAAACCGCCTACGAGCCCTTTACGCCCAATAATTCCGGACAACGCTCGCACCCTACGTATTACCGCGGCTGCTGGCACGTAGTTGGCCGGTGCTTCTTTACCCGCTACCGTCACTCACCCAAAGGCTCGCTTCGTCACAGGCGAAAGAGGTTTACAACCCGAAGGCCGTCATCCCTCACGCGGCGTTGCTGGATCAGGCTTCCGCCCATTGTCCAATATTCCCCACTGCTGCCTCCCGTAGGAGTCTGGGCCGTGTCTCAGTCCCAGTGTGACCGGTCACCCTCTCAGGCCGGCTACCCGTCGAAGCCATGGTGAGCCATTACCTCACCATCAAGCTGATAGGCCGCGAGCACATCCCTGGCCGAAAAACTTTCCACACAATCCCATGCGAGACCATGTCATATCCGGTATTAATCACCGTTTCCGGTGGCTATCCCAAAGCCAGGGGCAGATTACTCACGTGTTACTCACCC</t>
  </si>
  <si>
    <t>Mada.2467</t>
  </si>
  <si>
    <t>J2-047-B</t>
  </si>
  <si>
    <t>MGIsolates_MCB_BacIso_Plate14F02.16S_907R</t>
  </si>
  <si>
    <t>BacIso_Plate14F02.16S_907R</t>
  </si>
  <si>
    <t>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</t>
  </si>
  <si>
    <t>Mada.2468</t>
  </si>
  <si>
    <t>J2-047-C</t>
  </si>
  <si>
    <t>MGIsolates_MCB_BacIso_Plate14E02.16S_907R</t>
  </si>
  <si>
    <t>BacIso_Plate14E02.16S_907R</t>
  </si>
  <si>
    <t>GTTAGCTGCG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</t>
  </si>
  <si>
    <t>Mada.2505</t>
  </si>
  <si>
    <t>A4-019-G</t>
  </si>
  <si>
    <t>orangeish round drier</t>
  </si>
  <si>
    <t>MGIsolates_MCB_BacIso_Plate14F06.16S_907R</t>
  </si>
  <si>
    <t>BacIso_Plate14F06.16S_907R</t>
  </si>
  <si>
    <t>GTTAGCTGCGCCACCCAAACA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GCGCCCATTGTCCAATATTCCCCACTGCTGCCTCCCGTAGGAGTCTGGGCCGTGTCTCAGTCCCAGTGTGGCTGATCATCCTCTCAGACCAGCTAAGGATCGTCGGCTTGGTGCGCCTTTACCACACCAACTACCTAATCCTACGCGGGCTCATCCCTCGGCGATAAATCTTTGGACTTACGTCGTCATCCGGTATTAGCAGTCGTTTCCAACTGTTATTCCGAACCAAGGGGCAGATTCCCACGCGTTACGCACCCGTGCGCC</t>
  </si>
  <si>
    <t>Mada.2519</t>
  </si>
  <si>
    <t>J8-043-J</t>
  </si>
  <si>
    <t>white distinct edge round dry?</t>
  </si>
  <si>
    <t>MGIsolates_MCB_BacIso_Plate14H08.16S_907R</t>
  </si>
  <si>
    <t>BacIso_Plate14H08.16S_907R</t>
  </si>
  <si>
    <t>k__Bacteria;p__Proteobacteria;c__Alphaproteobacteria;o__Rhizobiales;f__Xanthobacteraceae;g__;s__</t>
  </si>
  <si>
    <t>GTTAGCTGCGCCACTGACACGCATGCGTGCCAACGGCTAGCCTCCATCGTTTACGGCGTGGACTACCAGGGTATCTAATCCTGTTTGCTCCCCACGCTTTCGCACCTCAGCGTCAGTACCGGACCAGTAAGCCGCCTTCGCCACTGGTGTTCTTGCGAATATCTACGAATTTCACCTCTACACTCGCAGTTCCACTTACCTCTTCCGGACTCGAGATTGCCAGTATCAAG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TCTGACGCGGGTTCATCCAATGGCGATAAATCTTTCCCCTTGCGGGCACATACGGTATTAGCACAAGTTTCCCTGAGTTATTCCGTACCATTGGGCAGATCCCCACGTGTTACTCACCCGTCTGCC</t>
  </si>
  <si>
    <t>Xanthobacteraceae</t>
  </si>
  <si>
    <t>Mada.2526</t>
  </si>
  <si>
    <t>J8-045-G</t>
  </si>
  <si>
    <t>MGIsolates_MCB_BacIso_Plate14A08.16S_907R</t>
  </si>
  <si>
    <t>BacIso_Plate14A08.16S_907R</t>
  </si>
  <si>
    <t>GTTAGCTGCGCCACCGAACAG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</t>
  </si>
  <si>
    <t>Mada.2549</t>
  </si>
  <si>
    <t>J9-025-B</t>
  </si>
  <si>
    <t>MGIsolates_MCB_BacIso_Plate14D11.16S_907R</t>
  </si>
  <si>
    <t>BacIso_Plate14D11.16S_907R</t>
  </si>
  <si>
    <t>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AAAGGGCACATACGGTATTAGCTCCAGTTTCCCGGAGTTGTTCCGTAGCAAATGGTAGATTCCCACGCGTTACTCACCCGTCTGCC</t>
  </si>
  <si>
    <t>Mada.252</t>
  </si>
  <si>
    <t>A4-021-M</t>
  </si>
  <si>
    <t>MGIsolates_MCB_BacIso_Plate1D04.16S_907R</t>
  </si>
  <si>
    <t>BacIso_Plate1D04.16S_907R</t>
  </si>
  <si>
    <t>New.CleanUp.ReferenceOTU24</t>
  </si>
  <si>
    <t>AATGGCCCCTACATCTAGTTCCCAACGTTTACGGCATGGACTACCAGGGTATCTAATCCTGTTCGCTCCCCATGCTTTCGCTCCTCAGCGTCAGTTACGGCCCAGAGATCTGCCTTCGCCATCGGTGTTCCTCCTGATATCTGCGCATTCCACCGCTACACCAGGAATTCCAATCTCCCCTACCGCACTCTAGTCTGCCCGTACCCACTGCAGGCCGGAAGTTGAGCCTCCGGATTTCACAGCAGACGCGACAAACCGCCTACGAGCTCTTTACGCCCAATAATTCCGGACAACGCTTGCACCCTACGTATTACCGCGGCTGCTGGCACGTAGTTAGCCGGTGCTTTTTCTGCACATACCGTCACCAGCAAGCTGGCTTCTTCTGTACTAAAAGAGGTTTACAACCCGAAGGCCGTCATCCCTCACGCGGCGTTGCTGCATCAGGCTTTCGCCCATTGTGCAATATTCCCCACTGCTGCCTCCCGTAGGAGTCTGGGCCGTGTCTCAGTCCCAGTGTGGCCGGTCACCCTCTCAGGCCGGCTACCCGTCGTAGGCTTGGTGAGCCATCACCCCACCAACAACCTGATAGGCCGCGAGTCCATCTCCAACCAAAAAATCTTTCCACAACCACACCATGCGATGAGTTGTCGTATCCGGTATTAGACGTCGTTTCCAACGCTTATCCCAGAGTCAAAGGCAGGTTACTCACGTGTTACTCACCC</t>
  </si>
  <si>
    <t>Mada.2676</t>
  </si>
  <si>
    <t>J8-039-D</t>
  </si>
  <si>
    <t>MGIsolates_MCB_BacIso_Plate16B11.16S_907R</t>
  </si>
  <si>
    <t>BacIso_Plate16B11.16S_907R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</si>
  <si>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</t>
  </si>
  <si>
    <t>Mada.1780</t>
  </si>
  <si>
    <t>J8-025-A</t>
  </si>
  <si>
    <t>MGIsolates_MCB_BacIso_Plate9H06.16S_907R</t>
  </si>
  <si>
    <t>BacIso_Plate9H06.16S_907R</t>
  </si>
  <si>
    <t>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</t>
  </si>
  <si>
    <t>Mada.1783</t>
  </si>
  <si>
    <t>J8-023-F</t>
  </si>
  <si>
    <t>J8-023</t>
  </si>
  <si>
    <t>MGIsolates_MCB_BacIso_Plate9E06.16S_907R</t>
  </si>
  <si>
    <t>BacIso_Plate9E06.16S_907R</t>
  </si>
  <si>
    <t>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AGATATGTAGTATCCAGTATTAGACCCAGTTTCCCAGGCTTATCCCAGAGTCAAGGGCAGGTTACTCACGTATTACTCACCCGTTCGCCAC</t>
  </si>
  <si>
    <t>Mada.1784</t>
  </si>
  <si>
    <t>J8-019-F</t>
  </si>
  <si>
    <t>MGIsolates_MCB_BacIso_Plate9D06.16S_907R</t>
  </si>
  <si>
    <t>BacIso_Plate9D06.16S_907R</t>
  </si>
  <si>
    <t>Mada.1791</t>
  </si>
  <si>
    <t>J6-008-B</t>
  </si>
  <si>
    <t>MGIsolates_MCB_BacIso_Plate9G07.16S_907R</t>
  </si>
  <si>
    <t>BacIso_Plate9G07.16S_907R</t>
  </si>
  <si>
    <t>Mada.1847</t>
  </si>
  <si>
    <t>J4-031-D</t>
  </si>
  <si>
    <t>MGIsolates_MCB_BacIso_Plate9F12.16S_907R</t>
  </si>
  <si>
    <t>BacIso_Plate9F12.16S_907R</t>
  </si>
  <si>
    <t>Mada.243</t>
  </si>
  <si>
    <t>A4-023-H</t>
  </si>
  <si>
    <t>MGIsolates_MCB_BacIso_Plate2H04.16S_907R</t>
  </si>
  <si>
    <t>BacIso_Plate2H04.16S_907R</t>
  </si>
  <si>
    <t>AAGCACCCC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TAAGGGCGTATCCGGTATTAGCGCTAGTTTCCCAGCGTTATTCCGAACCGAAGGGTACGTTCCCACGTGTTACTCACCCGTCTGCCGCTGACACCCGAAGGTGCCC</t>
  </si>
  <si>
    <t>Mada.292</t>
  </si>
  <si>
    <t>A4-004-C</t>
  </si>
  <si>
    <t>MGIsolates_MCB_BacIso_Plate2E07.16S_907R</t>
  </si>
  <si>
    <t>BacIso_Plate2E07.16S_907R</t>
  </si>
  <si>
    <t>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CCGAAGATCTC</t>
  </si>
  <si>
    <t>Mada.1755</t>
  </si>
  <si>
    <t>J9-087-H</t>
  </si>
  <si>
    <t>MGIsolates_MCB_BacIso_Plate9D04.16S_907R</t>
  </si>
  <si>
    <t>BacIso_Plate9D04.16S_907R</t>
  </si>
  <si>
    <t>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</t>
  </si>
  <si>
    <t>Mada.242</t>
  </si>
  <si>
    <t>A4-023-G(RH)</t>
  </si>
  <si>
    <t>MGIsolates_MCB_BacIso_Plate2A03.16S_907R</t>
  </si>
  <si>
    <t>BacIso_Plate2A03.16S_907R</t>
  </si>
  <si>
    <t>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</t>
  </si>
  <si>
    <t>Mada.246</t>
  </si>
  <si>
    <t>A4-021-G</t>
  </si>
  <si>
    <t>MGIsolates_MCB_BacIso_Plate2E04.16S_907R</t>
  </si>
  <si>
    <t>BacIso_Plate2E04.16S_907R</t>
  </si>
  <si>
    <t>Mada.250</t>
  </si>
  <si>
    <t>A4-021-K</t>
  </si>
  <si>
    <t>MGIsolates_MCB_BacIso_Plate2B04.16S_907R</t>
  </si>
  <si>
    <t>BacIso_Plate2B04.16S_907R</t>
  </si>
  <si>
    <t>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</t>
  </si>
  <si>
    <t>Mada.3190</t>
  </si>
  <si>
    <t>J2-048-A</t>
  </si>
  <si>
    <t>1.3153217719999999</t>
  </si>
  <si>
    <t>MGIsolates_MCB_BacIso_Plate20B12.16S_907R</t>
  </si>
  <si>
    <t>BacIso_Plate20B12.16S_907R</t>
  </si>
  <si>
    <t>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T</t>
  </si>
  <si>
    <t>Mada.348</t>
  </si>
  <si>
    <t>7-18E</t>
  </si>
  <si>
    <t>MGIsolates_MCB_BacIso_Plate2D12.16S_907R</t>
  </si>
  <si>
    <t>BacIso_Plate2D12.16S_907R</t>
  </si>
  <si>
    <t>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</t>
  </si>
  <si>
    <t>Mada.351</t>
  </si>
  <si>
    <t>7-19B</t>
  </si>
  <si>
    <t>Pink</t>
  </si>
  <si>
    <t>MGIsolates_MCB_BacIso_Plate2A12.16S_907R</t>
  </si>
  <si>
    <t>BacIso_Plate2A12.16S_907R</t>
  </si>
  <si>
    <t>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</t>
  </si>
  <si>
    <t>Mada.1712</t>
  </si>
  <si>
    <t>J1-024-C</t>
  </si>
  <si>
    <t>white round wet rough surface brownish hue underside</t>
  </si>
  <si>
    <t>J1-024</t>
  </si>
  <si>
    <t>MGIsolates_MCB_BacIso_Plate9D01.16S_907R</t>
  </si>
  <si>
    <t>BacIso_Plate9D01.16S_907R</t>
  </si>
  <si>
    <t>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TCATCCCTGACCGAAAAATCTTTCCAACTGCCGACCATGCGGCCGCAGCTCATATCCGGTATTAGACGCCGTTTCCAGCGCTTATCCCAGAGTCAGGGGCAGATTGCTCACGTGTTACTCACCCGTTCGCCAC</t>
  </si>
  <si>
    <t>Mada.1752</t>
  </si>
  <si>
    <t>J9-074-F</t>
  </si>
  <si>
    <t>MGIsolates_MCB_BacIso_Plate9E04.16S_907R</t>
  </si>
  <si>
    <t>BacIso_Plate9E04.16S_907R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</si>
  <si>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CCCATCCCAGACCGAAAAATCTTTCCAAACGTCGACCATGCGGTCACGTCTCATATCCGGTATTAGCAGCTGTTTCCAACTGTTATCCCAGAGTCCGGGGCAGGTTGCTCACGTGTTACTCACCCGTTCGCCAC</t>
  </si>
  <si>
    <t>Mada.1764</t>
  </si>
  <si>
    <t>J9-039-B</t>
  </si>
  <si>
    <t>J9-039</t>
  </si>
  <si>
    <t>MGIsolates_MCB_BacIso_Plate9E05.16S_907R</t>
  </si>
  <si>
    <t>BacIso_Plate9E05.16S_907R</t>
  </si>
  <si>
    <t>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</t>
  </si>
  <si>
    <t>Mada.1779</t>
  </si>
  <si>
    <t>J8-004-E</t>
  </si>
  <si>
    <t>MGIsolates_MCB_BacIso_Plate9H07.16S_907R</t>
  </si>
  <si>
    <t>BacIso_Plate9H07.16S_907R</t>
  </si>
  <si>
    <t>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</t>
  </si>
  <si>
    <t>Mada.1786</t>
  </si>
  <si>
    <t>J8-015-H</t>
  </si>
  <si>
    <t>MGIsolates_MCB_BacIso_Plate9C06.16S_907R</t>
  </si>
  <si>
    <t>BacIso_Plate9C06.16S_907R</t>
  </si>
  <si>
    <t>CCCCACAACTAGTTCCCAACGTTTACGGGGTGGACTACCAGGGTATCTAAGCCTGTTTGCTCCCCACCCTTTCGCTCCTCAGCGTCAGTTACGGCCCAGAGATCTGCCTTCGCCATCGGTGTTCCTCCTGATATCTGCGCATTCCACCGCTACACCAGGAATTCCAATCTCCCCTACCGCACTCTAGTCTGCCCGTACCCACTGCAGGCTGGGAGTTGAGCCCCCA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AACTAGTCATGCGACTGTTGCTCATATCCGGTATTAGACGCCGTTTCCAGCGCTTATCCCAGAGTCCGGGGCAGGTTGCTCACGTGTTACTCACCCGTTCGCCAC</t>
  </si>
  <si>
    <t>Mada.1819</t>
  </si>
  <si>
    <t>A1-093-A</t>
  </si>
  <si>
    <t>MGIsolates_MCB_BacIso_Plate9G09.16S_907R</t>
  </si>
  <si>
    <t>BacIso_Plate9G09.16S_907R</t>
  </si>
  <si>
    <t>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</t>
  </si>
  <si>
    <t>Mada.1822</t>
  </si>
  <si>
    <t>A1-093-D</t>
  </si>
  <si>
    <t>trans yellowish round wet</t>
  </si>
  <si>
    <t>MGIsolates_MCB_BacIso_Plate9D09.16S_907R</t>
  </si>
  <si>
    <t>BacIso_Plate9D09.16S_907R</t>
  </si>
  <si>
    <t>Mada.1837</t>
  </si>
  <si>
    <t>J8-018-H</t>
  </si>
  <si>
    <t>MGIsolates_MCB_BacIso_Plate9G11.16S_907R</t>
  </si>
  <si>
    <t>BacIso_Plate9G11.16S_907R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</si>
  <si>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GACGCAGACCATGCGATCACGTCACATATCCAGTATTAGACGCCGTTTCCAGCGCTTATCCCAGAGTCAGGGGCAGGTTGCTCACGTGTTACTCACCCGTTCGCCAC</t>
  </si>
  <si>
    <t>Mada.1842</t>
  </si>
  <si>
    <t>J4-032-E</t>
  </si>
  <si>
    <t>0.90126016900000006</t>
  </si>
  <si>
    <t>MGIsolates_MCB_BacIso_Plate9B11.16S_907R</t>
  </si>
  <si>
    <t>BacIso_Plate9B11.16S_907R</t>
  </si>
  <si>
    <t>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AGAGTCAGGGGCAGGTTACTCACGTGTTACTCACCCGTTCGCCAC</t>
  </si>
  <si>
    <t>Mada.1846</t>
  </si>
  <si>
    <t>J4-031-C</t>
  </si>
  <si>
    <t>MGIsolates_MCB_BacIso_Plate9G12.16S_907R</t>
  </si>
  <si>
    <t>BacIso_Plate9G12.16S_907R</t>
  </si>
  <si>
    <t>New.CleanUp.ReferenceOTU144</t>
  </si>
  <si>
    <t>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</t>
  </si>
  <si>
    <t>Mada.222</t>
  </si>
  <si>
    <t>A4-021-F</t>
  </si>
  <si>
    <t>MGIsolates_MCB_BacIso_Plate2A01.16S_907R</t>
  </si>
  <si>
    <t>BacIso_Plate2A01.16S_907R</t>
  </si>
  <si>
    <t>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CATTACCACCCGTTTCCAGGAGCTATTCCGAACCTAAAGGCACGTTCCCACGTGTTACTCACCCGTCCGCCACTAATCCCGAAGGACCC</t>
  </si>
  <si>
    <t>Mada.253</t>
  </si>
  <si>
    <t>A4-001-I</t>
  </si>
  <si>
    <t>MGIsolates_MCB_BacIso_Plate1C04.16S_907R</t>
  </si>
  <si>
    <t>BacIso_Plate1C04.16S_907R</t>
  </si>
  <si>
    <t>AATGGCCCCT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CCACCAACAACCTGATAGGCCGCGAGTCCATCCAAAACCAAAAAATCTTTCCACCAACCACCATGCGATGATCAGTCATATCCGGTATTAGACGTCGTTTCCAACGCTTATCCCAGAGTCAAGGGCAGGTTACTCACGTGTTACTCACCC</t>
  </si>
  <si>
    <t>Mada.2568</t>
  </si>
  <si>
    <t>A3-042-F</t>
  </si>
  <si>
    <t>whiteish trans round wet</t>
  </si>
  <si>
    <t>MGIsolates_MCB_BacIso_Plate16A05.16S_907R</t>
  </si>
  <si>
    <t>BacIso_Plate16A05.16S_907R</t>
  </si>
  <si>
    <t>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</t>
  </si>
  <si>
    <t>Mada.306</t>
  </si>
  <si>
    <t>6-001-H</t>
  </si>
  <si>
    <t>MGIsolates_MCB_BacIso_Plate2A08.16S_907R</t>
  </si>
  <si>
    <t>BacIso_Plate2A08.16S_907R</t>
  </si>
  <si>
    <t>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</t>
  </si>
  <si>
    <t>Mada.3078</t>
  </si>
  <si>
    <t>A3-069-K</t>
  </si>
  <si>
    <t>yellowish? Round wet</t>
  </si>
  <si>
    <t>MGIsolates_MCB_BacIso_Plate20B02.16S_907R</t>
  </si>
  <si>
    <t>BacIso_Plate20B02.16S_907R</t>
  </si>
  <si>
    <t>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T</t>
  </si>
  <si>
    <t>Mada.308</t>
  </si>
  <si>
    <t>6-003-B</t>
  </si>
  <si>
    <t>MGIsolates_MCB_BacIso_Plate2E10.16S_907R</t>
  </si>
  <si>
    <t>BacIso_Plate2E10.16S_907R</t>
  </si>
  <si>
    <t>ATGCTGCCCGACGACTGGCATTCATCGTTTACGGCGTGGACTACCAGGGTATCTAATCCTGTTTGCTCCCCACGCTTTCGCACCTCAGCGTCAGTATCGAGCCAGTGAGCCGCCTTCGCCACTGGTGTTCCTCCGAATATCTACGAATTTCACCTCTACACTCGGAATTCCACTCACCTCTCTCGAACTCCAGACCGATAGTTTTGAAGGCAGTTCCAAGGTTGAGCCCTGGGATTTCACCTCCA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AATCCTTCTCCGATAAATCTTTCCCCCGTAGGGCGTATACGGTATTACTCCCAGTTTCCCGGGGCTATTCCGTAGAGAAGGGCATATTCCCACGCGTTACTCACCCGTCCGCCGCTAGACCCGAAGGTCTC</t>
  </si>
  <si>
    <t>Mada.324</t>
  </si>
  <si>
    <t>6-004-Fr</t>
  </si>
  <si>
    <t>MGIsolates_MCB_BacIso_Plate2A10.16S_907R</t>
  </si>
  <si>
    <t>BacIso_Plate2A10.16S_907R</t>
  </si>
  <si>
    <t>ATGCACCCCAACGGCTGGCATTCATCGTTTACGGCGTGGACTACCAGGGTATCTAATCCTGTTTGCTCCCCACGCTTTCGCGCCTCAGCGTCAGTATCGGACCAGTTGGCCGCCTTCGCCACTGGTGTTCTTGCGAATATCTACGAATTTCACCTCTACACTCGCAATTCCACCAACCTCTTCCGAACTCAAGACTCTCAGTATCGAAGGCT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GATTATTCCGAACCGAAAGGTACGTTCCCACGTGTTACTCACCCGTCTGCCACTAGCACCGAAGTGCCC</t>
  </si>
  <si>
    <t>Mada.1345</t>
  </si>
  <si>
    <t>A7-48-B</t>
  </si>
  <si>
    <t>MGIsolates_MCB_BacIso_Plate5G11.16S_907R</t>
  </si>
  <si>
    <t>BacIso_Plate5G11.16S_907R</t>
  </si>
  <si>
    <t>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</t>
  </si>
  <si>
    <t>Mada.1711</t>
  </si>
  <si>
    <t>J4-033-I</t>
  </si>
  <si>
    <t>MGIsolates_MCB_BacIso_Plate9E01.16S_907R</t>
  </si>
  <si>
    <t>BacIso_Plate9E01.16S_907R</t>
  </si>
  <si>
    <t>CCCCACATCTAGCGCCCAACGTTT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</t>
  </si>
  <si>
    <t>Mada.1723</t>
  </si>
  <si>
    <t>J8-020-B</t>
  </si>
  <si>
    <t>J8-020</t>
  </si>
  <si>
    <t>MGIsolates_MCB_BacIso_Plate9F02.16S_907R</t>
  </si>
  <si>
    <t>BacIso_Plate9F02.16S_907R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</si>
  <si>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</t>
  </si>
  <si>
    <t>Mada.1726</t>
  </si>
  <si>
    <t>J8-020-E</t>
  </si>
  <si>
    <t>MGIsolates_MCB_BacIso_Plate9C02.16S_907R</t>
  </si>
  <si>
    <t>BacIso_Plate9C02.16S_907R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</si>
  <si>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</t>
  </si>
  <si>
    <t>Mada.1731</t>
  </si>
  <si>
    <t>J8-042-E</t>
  </si>
  <si>
    <t>MGIsolates_MCB_BacIso_Plate9A02.16S_907R</t>
  </si>
  <si>
    <t>BacIso_Plate9A02.16S_907R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</si>
  <si>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</t>
  </si>
  <si>
    <t>Mada.1732</t>
  </si>
  <si>
    <t>J8-042-F</t>
  </si>
  <si>
    <t>MGIsolates_MCB_BacIso_Plate9H03.16S_907R</t>
  </si>
  <si>
    <t>BacIso_Plate9H03.16S_907R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</si>
  <si>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AGCTCATATCCAGTATTAGACGCCGTTTCCAGCGCTTATCCCAGAGTCCAGGGCAGGTTGCTCACGTGTTACTCACCCGTTCGCCAC</t>
  </si>
  <si>
    <t>Mada.1734</t>
  </si>
  <si>
    <t>J8-012-B</t>
  </si>
  <si>
    <t>J8-012</t>
  </si>
  <si>
    <t>MGIsolates_MCB_BacIso_Plate9F03.16S_907R</t>
  </si>
  <si>
    <t>BacIso_Plate9F03.16S_907R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</si>
  <si>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</t>
  </si>
  <si>
    <t>Mada.1736</t>
  </si>
  <si>
    <t>J8-012-D</t>
  </si>
  <si>
    <t>MGIsolates_MCB_BacIso_Plate9E03.16S_907R</t>
  </si>
  <si>
    <t>BacIso_Plate9E03.16S_907R</t>
  </si>
  <si>
    <t>Mada.1739</t>
  </si>
  <si>
    <t>J1-020-F</t>
  </si>
  <si>
    <t>white round brownish hue underside dry</t>
  </si>
  <si>
    <t>MGIsolates_MCB_BacIso_Plate9C03.16S_907R</t>
  </si>
  <si>
    <t>BacIso_Plate9C03.16S_907R</t>
  </si>
  <si>
    <t>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GACAGGAGTGTTATCCGGTATTAGACCCCGTTTCCAGGGCTTGTCCCAGAGTGAAGGGCAGATTGCCCACGTGTTACTCACCCGTTCGCCAC</t>
  </si>
  <si>
    <t>Mada.1748</t>
  </si>
  <si>
    <t>J9-065-G</t>
  </si>
  <si>
    <t>J9-065</t>
  </si>
  <si>
    <t>MGIsolates_MCB_BacIso_Plate9G04.16S_907R</t>
  </si>
  <si>
    <t>BacIso_Plate9G04.16S_907R</t>
  </si>
  <si>
    <t>Mada.1767</t>
  </si>
  <si>
    <t>J9-039-E</t>
  </si>
  <si>
    <t>MGIsolates_MCB_BacIso_Plate9B05.16S_907R</t>
  </si>
  <si>
    <t>BacIso_Plate9B05.16S_907R</t>
  </si>
  <si>
    <t>Mada.1782</t>
  </si>
  <si>
    <t>J8-025-C</t>
  </si>
  <si>
    <t>MGIsolates_MCB_BacIso_Plate9F06.16S_907R</t>
  </si>
  <si>
    <t>BacIso_Plate9F06.16S_907R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</si>
  <si>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</t>
  </si>
  <si>
    <t>Mada.1793</t>
  </si>
  <si>
    <t>J6-008-D</t>
  </si>
  <si>
    <t>off white round wet embeds</t>
  </si>
  <si>
    <t>MGIsolates_MCB_BacIso_Plate9E07.16S_907R</t>
  </si>
  <si>
    <t>BacIso_Plate9E07.16S_907R</t>
  </si>
  <si>
    <t>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GTTATCCGGTATTAGACCCCGTTTCCAGGGCTTGTCCCAGAGTGAAGGGCAGATTGCCCACGTGTTACTCACCCGTTCGCCAC</t>
  </si>
  <si>
    <t>Mada.1795</t>
  </si>
  <si>
    <t>J2-043-J</t>
  </si>
  <si>
    <t>MGIsolates_MCB_BacIso_Plate9D07.16S_907R</t>
  </si>
  <si>
    <t>BacIso_Plate9D07.16S_907R</t>
  </si>
  <si>
    <t>Mada.1796</t>
  </si>
  <si>
    <t>J2-043-K</t>
  </si>
  <si>
    <t>MGIsolates_MCB_BacIso_Plate9C07.16S_907R</t>
  </si>
  <si>
    <t>BacIso_Plate9C07.16S_907R</t>
  </si>
  <si>
    <t>Mada.1808</t>
  </si>
  <si>
    <t>J8-011-F</t>
  </si>
  <si>
    <t>MGIsolates_MCB_BacIso_Plate9H08.16S_907R</t>
  </si>
  <si>
    <t>BacIso_Plate9H08.16S_907R</t>
  </si>
  <si>
    <t>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</t>
  </si>
  <si>
    <t>Mada.1816</t>
  </si>
  <si>
    <t>A1-043-F</t>
  </si>
  <si>
    <t>MGIsolates_MCB_BacIso_Plate9B08.16S_907R</t>
  </si>
  <si>
    <t>BacIso_Plate9B08.16S_907R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</si>
  <si>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GGGGCTCATATCCAGTATTAGACGCCGTTTCCAGCGCTTATCCCAGAGTCCAGGGCAGGTTGCTCACGTGTTACTCACCCGTTCGCCAC</t>
  </si>
  <si>
    <t>Mada.1825</t>
  </si>
  <si>
    <t>A1-067-C</t>
  </si>
  <si>
    <t>MGIsolates_MCB_BacIso_Plate9A09.16S_907R</t>
  </si>
  <si>
    <t>BacIso_Plate9A09.16S_907R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</si>
  <si>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ACACGACCATGCGATCACGTCTCATATCCAGTATTAGACACCGTTTCCAGCGCTTATCCCAGAGTCCAGGGCAGGTTGCTCACGTGTTACTCACCCGTTCGCCAC</t>
  </si>
  <si>
    <t>Mada.1826</t>
  </si>
  <si>
    <t>A1-067-D</t>
  </si>
  <si>
    <t>MGIsolates_MCB_BacIso_Plate9H10.16S_907R</t>
  </si>
  <si>
    <t>BacIso_Plate9H10.16S_907R</t>
  </si>
  <si>
    <t>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</t>
  </si>
  <si>
    <t>Mada.1829</t>
  </si>
  <si>
    <t>A1-067-G</t>
  </si>
  <si>
    <t>MGIsolates_MCB_BacIso_Plate9G10.16S_907R</t>
  </si>
  <si>
    <t>BacIso_Plate9G10.16S_907R</t>
  </si>
  <si>
    <t>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CTTCCCCATGAGAGGAAAGGTGTTATCCGGTATTAGACCCCGTTTCCAGGGCTTGTCCCAGAGTGAAGGGCAGATTGCCCACGTGTTACTCACCCGTTCGCCAC</t>
  </si>
  <si>
    <t>Mada.1830</t>
  </si>
  <si>
    <t>J8-018-A</t>
  </si>
  <si>
    <t>MGIsolates_MCB_BacIso_Plate9F10.16S_907R</t>
  </si>
  <si>
    <t>BacIso_Plate9F10.16S_907R</t>
  </si>
  <si>
    <t>Mada.1831</t>
  </si>
  <si>
    <t>J8-018-B</t>
  </si>
  <si>
    <t>MGIsolates_MCB_BacIso_Plate9E10.16S_907R</t>
  </si>
  <si>
    <t>BacIso_Plate9E10.16S_907R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</si>
  <si>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</t>
  </si>
  <si>
    <t>Mada.1832</t>
  </si>
  <si>
    <t>J8-018-C</t>
  </si>
  <si>
    <t>MGIsolates_MCB_BacIso_Plate9D10.16S_907R</t>
  </si>
  <si>
    <t>BacIso_Plate9D10.16S_907R</t>
  </si>
  <si>
    <t>Mada.1834</t>
  </si>
  <si>
    <t>J8-018-E</t>
  </si>
  <si>
    <t>MGIsolates_MCB_BacIso_Plate9B10.16S_907R</t>
  </si>
  <si>
    <t>BacIso_Plate9B10.16S_907R</t>
  </si>
  <si>
    <t>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</t>
  </si>
  <si>
    <t>Mada.1841</t>
  </si>
  <si>
    <t>J4-032-D</t>
  </si>
  <si>
    <t>MGIsolates_MCB_BacIso_Plate9C11.16S_907R</t>
  </si>
  <si>
    <t>BacIso_Plate9C11.16S_907R</t>
  </si>
  <si>
    <t>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AGTATTAGACACCGTTTCCAGCGCTTATCCCAGAGTCCAGGGCAGGTTGCTCACGTGTTACTCACCCGTTCGCCAC</t>
  </si>
  <si>
    <t>Mada.1848</t>
  </si>
  <si>
    <t>J4-031-E</t>
  </si>
  <si>
    <t>light yellowish trans round wet</t>
  </si>
  <si>
    <t>MGIsolates_MCB_BacIso_Plate9E12.16S_907R</t>
  </si>
  <si>
    <t>BacIso_Plate9E12.16S_907R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</si>
  <si>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</t>
  </si>
  <si>
    <t>Mada.1849</t>
  </si>
  <si>
    <t>J4-031-F</t>
  </si>
  <si>
    <t>MGIsolates_MCB_BacIso_Plate9D12.16S_907R</t>
  </si>
  <si>
    <t>BacIso_Plate9D12.16S_907R</t>
  </si>
  <si>
    <t>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</t>
  </si>
  <si>
    <t>Mada.219</t>
  </si>
  <si>
    <t>A4-033-C</t>
  </si>
  <si>
    <t>MGIsolates_MCB_BacIso_Plate2D01.16S_907R</t>
  </si>
  <si>
    <t>BacIso_Plate2D01.16S_907R</t>
  </si>
  <si>
    <t>AAACTA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</t>
  </si>
  <si>
    <t>Mada.225</t>
  </si>
  <si>
    <t>A4-022-D</t>
  </si>
  <si>
    <t>MGIsolates_MCB_BacIso_Plate2G02.16S_907R</t>
  </si>
  <si>
    <t>BacIso_Plate2G02.16S_907R</t>
  </si>
  <si>
    <t>AG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TGCGGGGCG</t>
  </si>
  <si>
    <t>Mada.226</t>
  </si>
  <si>
    <t>A4-003-A</t>
  </si>
  <si>
    <t>MGIsolates_MCB_BacIso_Plate2F02.16S_907R</t>
  </si>
  <si>
    <t>BacIso_Plate2F02.16S_907R</t>
  </si>
  <si>
    <t>New.CleanUp.ReferenceOTU161</t>
  </si>
  <si>
    <t>AAACATCCCGACGGCTAACATTCATCGTTTACGGCGTGGACTACCAGGGTATCTAATCCTGTTTGCTCCCCACGCTTTCGCACCTCAGCGTCAGTAATGGTCCAGTGAGCCGCCTTCGCCACTGGTGTTCCTGCGAATATCTACGAATTTCACCTCTACACTCGCAATTCCACTCACCTCTACCATACTCAAGACTACCAGTATCAAAGGCAGTTCCAGGGTTGAGCCCTGGGATTTCACCTCTGACTTAATAGC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ATTACCTCACCAACTAGCTAATCCAACGCGGGCTCATCTTTTGCCGATAAATCTTTCCCCCAAAGGGCACATACGGTATTAGCAGTCGTTTCCAACTGTTGTTCCGTAGCAAAAGGTAGATTCCCACGCGTTACTCACCCGTCTGCCGCTCCCCTTGCGGGGCG</t>
  </si>
  <si>
    <t>Mada.245</t>
  </si>
  <si>
    <t>A4-023-J</t>
  </si>
  <si>
    <t>MGIsolates_MCB_BacIso_Plate2F04.16S_907R</t>
  </si>
  <si>
    <t>BacIso_Plate2F04.16S_907R</t>
  </si>
  <si>
    <t>AAGCTCCCCAACGGCTGGCATTCA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TAGCACCGAAGTGCCC</t>
  </si>
  <si>
    <t>Mada.279</t>
  </si>
  <si>
    <t>A4-003-E</t>
  </si>
  <si>
    <t>MGIsolates_MCB_BacIso_Plate2G06.16S_907R</t>
  </si>
  <si>
    <t>BacIso_Plate2G06.16S_907R</t>
  </si>
  <si>
    <t>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</t>
  </si>
  <si>
    <t>Mada.3054</t>
  </si>
  <si>
    <t>J3-037-C</t>
  </si>
  <si>
    <t>MGIsolates_MCB_BacIso_Plate20H01.16S_907R</t>
  </si>
  <si>
    <t>BacIso_Plate20H01.16S_907R</t>
  </si>
  <si>
    <t>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</t>
  </si>
  <si>
    <t>Mada.3058</t>
  </si>
  <si>
    <t>A4-013-A</t>
  </si>
  <si>
    <t>MGIsolates_MCB_BacIso_Plate20E01.16S_907R</t>
  </si>
  <si>
    <t>BacIso_Plate20E01.16S_907R</t>
  </si>
  <si>
    <t>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T</t>
  </si>
  <si>
    <t>Mada.3075</t>
  </si>
  <si>
    <t>A3-069-H</t>
  </si>
  <si>
    <t>light pinkish round wet</t>
  </si>
  <si>
    <t>MGIsolates_MCB_BacIso_Plate20D02.16S_907R</t>
  </si>
  <si>
    <t>BacIso_Plate20D02.16S_907R</t>
  </si>
  <si>
    <t>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TGGACACGTTCCTACGCGTTACTCACCCGTCCGCCACTGACATTGCTGCCCGTGCGAT</t>
  </si>
  <si>
    <t>Mada.3124</t>
  </si>
  <si>
    <t>J2-045-D</t>
  </si>
  <si>
    <t>MGIsolates_MCB_BacIso_Plate20E10.16S_907R</t>
  </si>
  <si>
    <t>BacIso_Plate20E10.16S_907R</t>
  </si>
  <si>
    <t>Mada.3130</t>
  </si>
  <si>
    <t>SA-1-C</t>
  </si>
  <si>
    <t>MGIsolates_MCB_BacIso_Plate20F11.16S_907R</t>
  </si>
  <si>
    <t>BacIso_Plate20F11.16S_907R</t>
  </si>
  <si>
    <t>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T</t>
  </si>
  <si>
    <t>Mada.3136</t>
  </si>
  <si>
    <t>SA-1-I</t>
  </si>
  <si>
    <t>MGIsolates_MCB_BacIso_Plate20C11.16S_907R</t>
  </si>
  <si>
    <t>BacIso_Plate20C11.16S_907R</t>
  </si>
  <si>
    <t>Mada.3194</t>
  </si>
  <si>
    <t>J2-048-E</t>
  </si>
  <si>
    <t>MGIsolates_MCB_BacIso_Plate20H07.16S_907R</t>
  </si>
  <si>
    <t>BacIso_Plate20H07.16S_907R</t>
  </si>
  <si>
    <t>Mada.411</t>
  </si>
  <si>
    <t>8-005-H</t>
  </si>
  <si>
    <t>MGIsolates_MCB_BacIso_Plate20G05.16S_907R</t>
  </si>
  <si>
    <t>BacIso_Plate20G05.16S_907R</t>
  </si>
  <si>
    <t>k__Bacteria;p__Proteobacteria;c__Alphaproteobacteria;o__Rhizobiales;f__Brucellaceae;g__Pseudochrobactrum;s__</t>
  </si>
  <si>
    <t>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ATAAATCTTTCCCCAAAAGGGCGTATACGGTATTAGCACAAGTTTCCCTGAGTTATTCCGTAGAGAACGGTAGATTCCCATGCATTACTCACCCGTCTGCCACTGCCTCCGAAGAGACCGTTCGAT</t>
  </si>
  <si>
    <t>Pseudochrobactrum</t>
  </si>
  <si>
    <t>Mada.1290</t>
  </si>
  <si>
    <t>A5-010-D</t>
  </si>
  <si>
    <t>orange wet</t>
  </si>
  <si>
    <t>MGIsolates_MCB_BacIso_Plate5B04.16S_907R</t>
  </si>
  <si>
    <t>BacIso_Plate5B04.16S_907R</t>
  </si>
  <si>
    <t>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</t>
  </si>
  <si>
    <t>Mada.1710</t>
  </si>
  <si>
    <t>J4-033-H</t>
  </si>
  <si>
    <t>MGIsolates_MCB_BacIso_Plate9F01.16S_907R</t>
  </si>
  <si>
    <t>BacIso_Plate9F01.16S_907R</t>
  </si>
  <si>
    <t>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GAACATGCGTTCGGTGGTCGTATCCGGTATTAGACCCGGTTTCCCAGGCTTATCCCGAAATCAGGGGCAGGTTACTCACGTGTTACTCACCCGTTCGCCAC</t>
  </si>
  <si>
    <t>Mada.1727</t>
  </si>
  <si>
    <t>J8-006-H</t>
  </si>
  <si>
    <t>MGIsolates_MCB_BacIso_Plate9B02.16S_907R</t>
  </si>
  <si>
    <t>BacIso_Plate9B02.16S_907R</t>
  </si>
  <si>
    <t>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</t>
  </si>
  <si>
    <t>Mada.1733</t>
  </si>
  <si>
    <t>J8-012-A</t>
  </si>
  <si>
    <t>white football shaped wet</t>
  </si>
  <si>
    <t>MGIsolates_MCB_BacIso_Plate9G03.16S_907R</t>
  </si>
  <si>
    <t>BacIso_Plate9G03.16S_907R</t>
  </si>
  <si>
    <t>Mada.1737</t>
  </si>
  <si>
    <t>J8-005-E</t>
  </si>
  <si>
    <t>MGIsolates_MCB_BacIso_Plate9D03.16S_907R</t>
  </si>
  <si>
    <t>BacIso_Plate9D03.16S_907R</t>
  </si>
  <si>
    <t>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CCAGGTACCGTCACTTACGCTTCGTCCCTGG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</t>
  </si>
  <si>
    <t>Mada.1750</t>
  </si>
  <si>
    <t>J9-067-G</t>
  </si>
  <si>
    <t>J9-067</t>
  </si>
  <si>
    <t>MGIsolates_MCB_BacIso_Plate9F04.16S_907R</t>
  </si>
  <si>
    <t>BacIso_Plate9F04.16S_907R</t>
  </si>
  <si>
    <t>Mada.1759</t>
  </si>
  <si>
    <t>J9-089-K</t>
  </si>
  <si>
    <t>MGIsolates_MCB_BacIso_Plate9A04.16S_907R</t>
  </si>
  <si>
    <t>BacIso_Plate9A04.16S_907R</t>
  </si>
  <si>
    <t>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CTTTCCACCAACCCTCATGCGAGGGATGGTCGTATCCGGTATTAGACCCGGTTTCCCAGGCTTATCCCGAAATCAGGGGCAGGTTACTCACGTGTTACTCACCCGTTCGCCAC</t>
  </si>
  <si>
    <t>Mada.1766</t>
  </si>
  <si>
    <t>J9-039-D</t>
  </si>
  <si>
    <t>MGIsolates_MCB_BacIso_Plate9C05.16S_907R</t>
  </si>
  <si>
    <t>BacIso_Plate9C05.16S_907R</t>
  </si>
  <si>
    <t>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ATGCAGTCATATCCGGTATTAGACCCAGTTTCCCAAGCTTATCCCAGAGTGCAGGGCAGATCACCCACGTGTTACTCACCCGTTCGCCGC</t>
  </si>
  <si>
    <t>Mada.1768</t>
  </si>
  <si>
    <t>J9-039-F</t>
  </si>
  <si>
    <t>MGIsolates_MCB_BacIso_Plate9A05.16S_907R</t>
  </si>
  <si>
    <t>BacIso_Plate9A05.16S_907R</t>
  </si>
  <si>
    <t>Mada.1787</t>
  </si>
  <si>
    <t>J8-015-I</t>
  </si>
  <si>
    <t>MGIsolates_MCB_BacIso_Plate9B06.16S_907R</t>
  </si>
  <si>
    <t>BacIso_Plate9B06.16S_907R</t>
  </si>
  <si>
    <t>Mada.1789</t>
  </si>
  <si>
    <t>J8-014-H</t>
  </si>
  <si>
    <t>J8-014</t>
  </si>
  <si>
    <t>MGIsolates_MCB_BacIso_Plate9A06.16S_907R</t>
  </si>
  <si>
    <t>BacIso_Plate9A06.16S_907R</t>
  </si>
  <si>
    <t>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</t>
  </si>
  <si>
    <t>Mada.1821</t>
  </si>
  <si>
    <t>A1-093-C</t>
  </si>
  <si>
    <t>MGIsolates_MCB_BacIso_Plate9E09.16S_907R</t>
  </si>
  <si>
    <t>BacIso_Plate9E09.16S_907R</t>
  </si>
  <si>
    <t>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</t>
  </si>
  <si>
    <t>Mada.1839</t>
  </si>
  <si>
    <t>J4-032-B</t>
  </si>
  <si>
    <t>MGIsolates_MCB_BacIso_Plate9E11.16S_907R</t>
  </si>
  <si>
    <t>BacIso_Plate9E11.16S_907R</t>
  </si>
  <si>
    <t>Mada.1850</t>
  </si>
  <si>
    <t>J4-031-G</t>
  </si>
  <si>
    <t>MGIsolates_MCB_BacIso_Plate9C12.16S_907R</t>
  </si>
  <si>
    <t>BacIso_Plate9C12.16S_907R</t>
  </si>
  <si>
    <t>Mada.2914</t>
  </si>
  <si>
    <t>A1-053-C</t>
  </si>
  <si>
    <t>MGIsolates_MCB_BacIso_Plate19C04.16S_907R</t>
  </si>
  <si>
    <t>BacIso_Plate19C04.16S_907R</t>
  </si>
  <si>
    <t>New.CleanUp.ReferenceOTU33</t>
  </si>
  <si>
    <t>CACCTAGCGCCCAACGTTTACGGTGTGG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TGGTGAGCCATTACCTCACCATCAAGCTGATAGGCCGCGAGCACATCCCTGGCCGAAAAACTTTCCACCACCAAACATGCGTAAAGTGGTCATATCCGGTATTAATCACCGTTTCCGGTGGCTATCCCAAAGCCAGGGGCAGATTACTCACGTGTTACTCACCCGTTCGCCGCTCGAG</t>
  </si>
  <si>
    <t>Mada.1267</t>
  </si>
  <si>
    <t>J2-037-H</t>
  </si>
  <si>
    <t>white, wet, round, goopy</t>
  </si>
  <si>
    <t>MGIsolates_MCB_BacIso_Plate5F02.16S_907R</t>
  </si>
  <si>
    <t>BacIso_Plate5F02.16S_907R</t>
  </si>
  <si>
    <t>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</t>
  </si>
  <si>
    <t>Mada.1297</t>
  </si>
  <si>
    <t>A7-4-A</t>
  </si>
  <si>
    <t>white, off white, round, wet</t>
  </si>
  <si>
    <t>MGIsolates_MCB_BacIso_Plate5C05.16S_907R</t>
  </si>
  <si>
    <t>BacIso_Plate5C05.16S_907R</t>
  </si>
  <si>
    <t>Mada.1302</t>
  </si>
  <si>
    <t>A7-36-B</t>
  </si>
  <si>
    <t>pinkish orage wet round</t>
  </si>
  <si>
    <t>A7-036</t>
  </si>
  <si>
    <t>MGIsolates_MCB_BacIso_Plate5F06.16S_907R</t>
  </si>
  <si>
    <t>BacIso_Plate5F06.16S_907R</t>
  </si>
  <si>
    <t>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</t>
  </si>
  <si>
    <t>Mada.1309</t>
  </si>
  <si>
    <t>A7-46-B</t>
  </si>
  <si>
    <t>MGIsolates_MCB_BacIso_Plate5H07.16S_907R</t>
  </si>
  <si>
    <t>BacIso_Plate5H07.16S_907R</t>
  </si>
  <si>
    <t>Mada.1341</t>
  </si>
  <si>
    <t>A7-24-B</t>
  </si>
  <si>
    <t>yellowish white, watery, wet</t>
  </si>
  <si>
    <t>MGIsolates_MCB_BacIso_Plate5C10.16S_907R</t>
  </si>
  <si>
    <t>BacIso_Plate5C10.16S_907R</t>
  </si>
  <si>
    <t>CGAGTG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</t>
  </si>
  <si>
    <t>Mada.1343</t>
  </si>
  <si>
    <t>A7-8-E</t>
  </si>
  <si>
    <t>watery white, round, wet</t>
  </si>
  <si>
    <t>MGIsolates_MCB_BacIso_Plate5A10.16S_907R</t>
  </si>
  <si>
    <t>BacIso_Plate5A10.16S_907R</t>
  </si>
  <si>
    <t>k__Bacteria;p__Proteobacteria;c__Alphaproteobacteria;o__Rhizobiales;f__Xanthobacteraceae</t>
  </si>
  <si>
    <t>New.CleanUp.ReferenceOTU26</t>
  </si>
  <si>
    <t>TAAGCA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CCCCGAAGGGCACATACGGTATTAATTCCAGTTTCCCGGAGCTATTCCGTACCTTTGGGCACATCCCCACGCGTTACTCACCCGTCTGCCGCTCCCA</t>
  </si>
  <si>
    <t>Mada.1346</t>
  </si>
  <si>
    <t>A7-48-C</t>
  </si>
  <si>
    <t>orangey, wet ,round</t>
  </si>
  <si>
    <t>MGIsolates_MCB_BacIso_Plate5F11.16S_907R</t>
  </si>
  <si>
    <t>BacIso_Plate5F11.16S_907R</t>
  </si>
  <si>
    <t>Mada.142</t>
  </si>
  <si>
    <t>A1-002-D2*</t>
  </si>
  <si>
    <t>MGIsolates_MCB_BacIso_Plate1E03.16S_907R</t>
  </si>
  <si>
    <t>BacIso_Plate1E03.16S_907R</t>
  </si>
  <si>
    <t>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</t>
  </si>
  <si>
    <t>Mada.146</t>
  </si>
  <si>
    <t>A1-020-I</t>
  </si>
  <si>
    <t>MGIsolates_MCB_BacIso_Plate1A03.16S_907R</t>
  </si>
  <si>
    <t>BacIso_Plate1A03.16S_907R</t>
  </si>
  <si>
    <t>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</t>
  </si>
  <si>
    <t>Mada.164</t>
  </si>
  <si>
    <t>A4-23-A</t>
  </si>
  <si>
    <t>MGIsolates_MCB_BacIso_Plate1A05.16S_907R</t>
  </si>
  <si>
    <t>BacIso_Plate1A05.16S_907R</t>
  </si>
  <si>
    <t>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</t>
  </si>
  <si>
    <t>Mada.171</t>
  </si>
  <si>
    <t>A4-24-C</t>
  </si>
  <si>
    <t>MGIsolates_MCB_BacIso_Plate1B06.16S_907R</t>
  </si>
  <si>
    <t>BacIso_Plate1B06.16S_907R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</si>
  <si>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</t>
  </si>
  <si>
    <t>Mada.193</t>
  </si>
  <si>
    <t>A4-33-A</t>
  </si>
  <si>
    <t>MGIsolates_MCB_BacIso_Plate1F08.16S_907R</t>
  </si>
  <si>
    <t>BacIso_Plate1F08.16S_907R</t>
  </si>
  <si>
    <t>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</t>
  </si>
  <si>
    <t>Mada.199</t>
  </si>
  <si>
    <t>A4-20-F</t>
  </si>
  <si>
    <t>MGIsolates_MCB_BacIso_Plate1H11.16S_907R</t>
  </si>
  <si>
    <t>BacIso_Plate1H11.16S_907R</t>
  </si>
  <si>
    <t>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</t>
  </si>
  <si>
    <t>Mada.201</t>
  </si>
  <si>
    <t>A4-024-F</t>
  </si>
  <si>
    <t>MGIsolates_MCB_BacIso_Plate1F11.16S_907R</t>
  </si>
  <si>
    <t>BacIso_Plate1F11.16S_907R</t>
  </si>
  <si>
    <t>Mada.205</t>
  </si>
  <si>
    <t>A5-001-H</t>
  </si>
  <si>
    <t>MGIsolates_MCB_BacIso_Plate1B11.16S_907R</t>
  </si>
  <si>
    <t>BacIso_Plate1B11.16S_907R</t>
  </si>
  <si>
    <t>Mada.210</t>
  </si>
  <si>
    <t>A4-020-G</t>
  </si>
  <si>
    <t>MGIsolates_MCB_BacIso_Plate1E12.16S_907R</t>
  </si>
  <si>
    <t>BacIso_Plate1E12.16S_907R</t>
  </si>
  <si>
    <t>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</t>
  </si>
  <si>
    <t>Mada.215</t>
  </si>
  <si>
    <t>A4-015-E</t>
  </si>
  <si>
    <t>MGIsolates_MCB_BacIso_Plate2H01.16S_907R</t>
  </si>
  <si>
    <t>BacIso_Plate2H01.16S_907R</t>
  </si>
  <si>
    <t>k__Bacteria;p__Proteobacteria;c__Alphaproteobacteria;o__Rhizobiales;f__Rhizobiaceae</t>
  </si>
  <si>
    <t>New.CleanUp.ReferenceOTU54</t>
  </si>
  <si>
    <t>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CAATAAATCCTGATCTTTTAAAGAGGGGCGTATACGGTATTAGCACAAGTTTCCCTGAGTTATTCCGTAGTGATGGGTAGAT</t>
  </si>
  <si>
    <t>Mada.2343</t>
  </si>
  <si>
    <t>A2-017-F</t>
  </si>
  <si>
    <t>MGIsolates_MCB_BacIso_Plate1C09.16S_907R</t>
  </si>
  <si>
    <t>BacIso_Plate1C09.16S_907R</t>
  </si>
  <si>
    <t>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AATCTTTCCAAACACGAACCATGCGATTGTGTCTCATATCCGGTATTAGACGCCGTTTCCAGCGCTTATCCCAGAGTCAGGGGCAGGTTGCTCACGTGTTACTCACCC</t>
  </si>
  <si>
    <t>Mada.3694</t>
  </si>
  <si>
    <t>MGIsolates_MCB_BacIso_Plate25E02.16S_907R</t>
  </si>
  <si>
    <t>BacIso_Plate25E02.16S_907R</t>
  </si>
  <si>
    <t>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GCACTGGTGTCATATCCGGTATTAGCTCCGGTTTCCCGGGGTTATCCCAGAGTCTGGGGCAGGTTACTCACGTGTTACTCACCCGTTCGCCACTGATCAGA</t>
  </si>
  <si>
    <t>Mada.417</t>
  </si>
  <si>
    <t>8-005-N</t>
  </si>
  <si>
    <t>Hazy white</t>
  </si>
  <si>
    <t>MGIsolates_MCB_BacIso_Plate20A05.16S_907R</t>
  </si>
  <si>
    <t>BacIso_Plate20A05.16S_907R</t>
  </si>
  <si>
    <t>CGACGGCTAGCATCCATCGTTTACGGCGTGGACTACCAGGGTATCTAATCCTGTTTGCTCCCCACGCTTTCGTACCTCAGCGTCAGTTCCGGGCCAGTGAGCCGCCTTCGCCACTGGTGTTCTTCCTAATATCTACGAATTTCACCTCTACACTAGGAATTCCACTCACCTCTCCCGGACTCAAGATTGCCAGTATGAAAGGCAGTTCCGAGGTTGAGCCTCGGGATTTCACCCCTCACTTAACAATCCGCCTACGTACGCTTTACGCCCAGTAATTCCGAACAACGCTAGCCCCCTTCGTATTACCGCGGCTGCTGGCACGAAGTTAGCCGGGGCTTCTTCTCCGACTACAGTCATTATCTTCATCGGCGAAAGTGCTTTACAACCCTAAGGCCGTCATCACACACGCGGCATGGCTGGATCAGGCTTGCGCCCATTGTCCAATATTCCCCACTGCTGCCTCCCGTAGGAGTCTGGGCCGTGTCTCAGTCCCAGTGTGGCTGGTCATCCTCTCAGACCAGCTAAGGATCGTCGCCTTGGTGAGCCTTTACCTCACCAACTAGCTAATCCTACGCGGGCTCATCTTATGGCGATAAATCTTTCCCCCGAAGGGCTCATACGGTATTAGCCAAAGTTTCCCTTGGTTGTTCCGTACCACAAGGTAGATTCCCACGCGTTACTCACCCGTCTGCCACTCCCCTTGCGGGGCGTTCGAT</t>
  </si>
  <si>
    <t>Mada.425</t>
  </si>
  <si>
    <t>8-19-B</t>
  </si>
  <si>
    <t>Whitish clear</t>
  </si>
  <si>
    <t>MGIsolates_MCB_BacIso_Plate20B07.16S_907R</t>
  </si>
  <si>
    <t>BacIso_Plate20B07.16S_907R</t>
  </si>
  <si>
    <t>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T</t>
  </si>
  <si>
    <t>Mada.119</t>
  </si>
  <si>
    <t>A1-019-E</t>
  </si>
  <si>
    <t>MGIsolates_MCB_BacIso_Plate1G01.16S_907R</t>
  </si>
  <si>
    <t>BacIso_Plate1G01.16S_907R</t>
  </si>
  <si>
    <t>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</t>
  </si>
  <si>
    <t>Mada.124</t>
  </si>
  <si>
    <t>A1-020-F</t>
  </si>
  <si>
    <t>MGIsolates_MCB_BacIso_Plate1C01.16S_907R</t>
  </si>
  <si>
    <t>BacIso_Plate1C01.16S_907R</t>
  </si>
  <si>
    <t>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CCACCCCCTGGAGATGCCTCCGAGGGTCGTATCCGGTATTAGCTTCGGTTTCCCGAGGTTATCCCAGAGTCAAGGGCAGGTTACTCACGTGTTACTCACCC</t>
  </si>
  <si>
    <t>Mada.127</t>
  </si>
  <si>
    <t>A1-019-D1</t>
  </si>
  <si>
    <t>MGIsolates_MCB_BacIso_Plate1A01.16S_907R</t>
  </si>
  <si>
    <t>BacIso_Plate1A01.16S_907R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</si>
  <si>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</t>
  </si>
  <si>
    <t>Mada.129</t>
  </si>
  <si>
    <t>A1-019-G</t>
  </si>
  <si>
    <t>MGIsolates_MCB_BacIso_Plate1G02.16S_907R</t>
  </si>
  <si>
    <t>BacIso_Plate1G02.16S_907R</t>
  </si>
  <si>
    <t>Mada.134</t>
  </si>
  <si>
    <t>A1-020-C</t>
  </si>
  <si>
    <t>MGIsolates_MCB_BacIso_Plate1D02.16S_907R</t>
  </si>
  <si>
    <t>BacIso_Plate1D02.16S_907R</t>
  </si>
  <si>
    <t>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ATAGGCCGCGAGCTCATCCTTGACCGAAATTCTTTCCAACCCCTAACCATGCGGTTGAGGCTCGTATCCGGTATTAGACGTCGTTTCCAACGCTTATCCCAGAGTCAAGGGCAGATTGCTCACGTGTTACTCACCC</t>
  </si>
  <si>
    <t>Mada.139</t>
  </si>
  <si>
    <t>A1-020-B</t>
  </si>
  <si>
    <t>MGIsolates_MCB_BacIso_Plate1H03.16S_907R</t>
  </si>
  <si>
    <t>BacIso_Plate1H03.16S_907R</t>
  </si>
  <si>
    <t>Mada.140</t>
  </si>
  <si>
    <t>MGIsolates_MCB_BacIso_Plate1G03.16S_907R</t>
  </si>
  <si>
    <t>BacIso_Plate1G03.16S_907R</t>
  </si>
  <si>
    <t>Mada.144</t>
  </si>
  <si>
    <t>A1-002-D4*</t>
  </si>
  <si>
    <t>MGIsolates_MCB_1-002-D4_BAC-27F_BY1699_17</t>
  </si>
  <si>
    <t>1-002-D4_BAC-27F_BY1699_17</t>
  </si>
  <si>
    <t>TGAGCAACCTGCCCCTGACTCTGGGATAAGCGCTGGAAACGGCGTCTAATACTGGATATGTGACGTGACCGCATGGTCTGCGTCTGGAAAGAATTTCGGTTG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</t>
  </si>
  <si>
    <t>Mada.145</t>
  </si>
  <si>
    <t>A3-070-E</t>
  </si>
  <si>
    <t>1.69241e-16</t>
  </si>
  <si>
    <t>MGIsolates_MCB_BacIso_Plate1B03.16S_907R</t>
  </si>
  <si>
    <t>BacIso_Plate1B03.16S_907R</t>
  </si>
  <si>
    <t>AATGGTCCCTACATCTAGTTCCCAACGTTTACGGCGTGGACTACCAGGGTATCTAATCCTGT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CCTTGGTGAGCCATTACCTCACCAACTAGCTGATAGGCCGCGAGTCCATCCTTGACCGAAATTCTTTCCAACTCCTAGCCATGCGGCTGAAGCTCGTATCCGGTATTAGACGTCGTTTCCAACGCTTATCCCAGAGTCAAGGGCAGGTTACTCACGTGTTACTCACCC</t>
  </si>
  <si>
    <t>Yonghaparkia</t>
  </si>
  <si>
    <t>Mada.161</t>
  </si>
  <si>
    <t>A4-22-A</t>
  </si>
  <si>
    <t>MGIsolates_MCB_BacIso_Plate1D05.16S_907R</t>
  </si>
  <si>
    <t>BacIso_Plate1D05.16S_907R</t>
  </si>
  <si>
    <t>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</t>
  </si>
  <si>
    <t>Mada.168</t>
  </si>
  <si>
    <t>A4-23-E</t>
  </si>
  <si>
    <t>MGIsolates_MCB_BacIso_Plate1E06.16S_907R</t>
  </si>
  <si>
    <t>BacIso_Plate1E06.16S_907R</t>
  </si>
  <si>
    <t>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TTCCCCCATGAGAGAGAAAGTATTATCCGGTATTAGACCCCGTTTCCAGGGCTTGTCCCAGAGTGAAGGGCAGATTGCCCACGTGTTACTCACCC</t>
  </si>
  <si>
    <t>Mada.191</t>
  </si>
  <si>
    <t>A4-30-B</t>
  </si>
  <si>
    <t>MGIsolates_MCB_BacIso_Plate1H08.16S_907R</t>
  </si>
  <si>
    <t>BacIso_Plate1H08.16S_907R</t>
  </si>
  <si>
    <t>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</t>
  </si>
  <si>
    <t>Mada.202</t>
  </si>
  <si>
    <t>A4-021-C</t>
  </si>
  <si>
    <t>MGIsolates_MCB_BacIso_Plate1E11.16S_907R</t>
  </si>
  <si>
    <t>BacIso_Plate1E11.16S_907R</t>
  </si>
  <si>
    <t>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</t>
  </si>
  <si>
    <t>Mada.204</t>
  </si>
  <si>
    <t>A4-033-B</t>
  </si>
  <si>
    <t>MGIsolates_MCB_BacIso_Plate1C11.16S_907R</t>
  </si>
  <si>
    <t>BacIso_Plate1C11.16S_907R</t>
  </si>
  <si>
    <t>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</t>
  </si>
  <si>
    <t>Mada.218</t>
  </si>
  <si>
    <t>A4-033-D</t>
  </si>
  <si>
    <t>MGIsolates_MCB_BacIso_Plate2E01.16S_907R</t>
  </si>
  <si>
    <t>BacIso_Plate2E01.16S_907R</t>
  </si>
  <si>
    <t>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TCATAATCCTGATCTTTTAAAGAGGGGCGTATACGGTATTAGCACAAGTTTCCCTGAGTTATTCCGTAGTGATGGGTAGAT</t>
  </si>
  <si>
    <t>Mada.2267</t>
  </si>
  <si>
    <t>J4-019-K</t>
  </si>
  <si>
    <t>MGIsolates_MCB_BacIso_Plate27D05.16S_907R</t>
  </si>
  <si>
    <t>BacIso_Plate27D05.16S_907R</t>
  </si>
  <si>
    <t>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</t>
  </si>
  <si>
    <t>Mada.2297</t>
  </si>
  <si>
    <t>J2-040-K</t>
  </si>
  <si>
    <t>MGIsolates_MCB_BacIso_Plate1H10.16S_907R</t>
  </si>
  <si>
    <t>BacIso_Plate1H10.16S_907R</t>
  </si>
  <si>
    <t>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</t>
  </si>
  <si>
    <t>Mada.2341</t>
  </si>
  <si>
    <t>light yellow round drier</t>
  </si>
  <si>
    <t>MGIsolates_MCB_BacIso_Plate1A09.16S_907R</t>
  </si>
  <si>
    <t>BacIso_Plate1A09.16S_907R</t>
  </si>
  <si>
    <t>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</t>
  </si>
  <si>
    <t>Mada.1588</t>
  </si>
  <si>
    <t>J9-087-A</t>
  </si>
  <si>
    <t>golden yellow, round, wet</t>
  </si>
  <si>
    <t>MGIsolates_MCB_BacIso_Plate15C09.16S_907R</t>
  </si>
  <si>
    <t>BacIso_Plate15C09.16S_907R</t>
  </si>
  <si>
    <t>CTTTCGCTTAGTCTCTGAAGCGCAAGGCCCCAAAAACGAGTTAGCATCGTTTACGGCGTGGACTACCAGGGTATCTAATCCTGTTCGCTCCCCACGCTTTCGTCCATCAGCGTCAGTTGTTGCTTAGTAACCTGCCTTCGCAATTGGTGTTCTAAGTAATATCTATGCATTTCACCGCTACACTACTTATTCCAGCTACTTCAACAACACTCAAGACTTGCAGTATCAATGGCAGTTTCACAGTTAAGCTGTGAGATTTCACCACTGACTTACAAATCAGCCTACGGACCCTTTAAACCCAATAAATCCGGATAACGCTTGCACCCTCCGTATTACCGCGGCTGCTGGCACGGAGTTAGCCGGTGCTTATTCGTATAGTACCTTCAGCTACCCTCACGAGGGTAGGTTTATCCCTATACAAAAGAAGTTTACAACCCATAGGGCCGTCGTCCTTCACGCGGGATGGCTGGATCAGGCTCTCACCCATTGTCCAATATTCCTCACTGCTGCCTCCCGTAGGAGTCTGGTCCGTGTCTCAGTACCAGTGTGGGGGATCACCCTCTCAGGCCCCCTAAGGATCGTTGACTTGGTAGGCCGTTACCCTACCAACTATCTAATCCTGCGCGTGCCCATCTCTATCCACCGGAGTTTTCAATATCTAATGATGCCATCAAATATATTATGGGGTATTAATCTTCCTTTCGAAAGGCTATC</t>
  </si>
  <si>
    <t>Mada.214</t>
  </si>
  <si>
    <t>A4-023-G</t>
  </si>
  <si>
    <t>MGIsolates_MCB_BacIso_Plate1A12.16S_907R</t>
  </si>
  <si>
    <t>BacIso_Plate1A12.16S_907R</t>
  </si>
  <si>
    <t>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TACGCTTCGTCCCTGCTGAAAGAGGTTTACAACCCGAAGGCCTTCATCCCTCACGCGGCGTCGCTGCATCAGGCTTCCGCCCATTGTGCAATATTCCCCACTGCTGCCTCCCGTAGGAGTCTGGGCCGTGTCTCAGTCCCAGTGTGGCCGGTCACCCTCTCAGGTCGGCTACCCGTCGTCGCCTTGGTAGGCCATTACCCCACCAACAAGCTGATAGGCCGCGGGCCCATCCTGCACCGATAAATCTTTCCACCCACCCCCATGCAGGAGCAGGTCATATCCGGTATTAGACCCAGTTTCCCAGGCTTATCCCAGAGTGCAGGGCAGATCACCCACGTGTTACTCACCC</t>
  </si>
  <si>
    <t>Mada.258</t>
  </si>
  <si>
    <t>A4-033-H</t>
  </si>
  <si>
    <t>MGIsolates_MCB_BacIso_Plate1A04.16S_907R</t>
  </si>
  <si>
    <t>BacIso_Plate1A04.16S_907R</t>
  </si>
  <si>
    <t>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TCGTACCCAAAAAGTTTCCACCAAGAGACATGCATCCCAAGGTCATATTCGGTATTAGACCCAGTTTCCCAGGCTTATCCCAAAGTACGAGGCAGATCACCCACGTGTTACTCACCC</t>
  </si>
  <si>
    <t>Mada.291</t>
  </si>
  <si>
    <t>A4-004-B</t>
  </si>
  <si>
    <t>MGIsolates_MCB_BacIso_Plate2F07.16S_907R</t>
  </si>
  <si>
    <t>BacIso_Plate2F07.16S_907R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</si>
  <si>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</t>
  </si>
  <si>
    <t>Mada.3440</t>
  </si>
  <si>
    <t>j9-081-C</t>
  </si>
  <si>
    <t>MGIsolates_MCB_BacIso_Plate23A01.16S_907R</t>
  </si>
  <si>
    <t>BacIso_Plate23A01.16S_907R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</si>
  <si>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</t>
  </si>
  <si>
    <t>Mada.263</t>
  </si>
  <si>
    <t>A4-025-D</t>
  </si>
  <si>
    <t>MGIsolates_MCB_BacIso_Plate2G05.16S_907R</t>
  </si>
  <si>
    <t>BacIso_Plate2G05.16S_907R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</si>
  <si>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</t>
  </si>
  <si>
    <t>Mada.1531</t>
  </si>
  <si>
    <t>A8-050-A</t>
  </si>
  <si>
    <t>MGIsolates_MCB_BacIso_Plate15G05.16S_907R</t>
  </si>
  <si>
    <t>BacIso_Plate15G05.16S_907R</t>
  </si>
  <si>
    <t>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</t>
  </si>
  <si>
    <t>Mada.4316</t>
  </si>
  <si>
    <t>ND2014_Fr377</t>
  </si>
  <si>
    <t>MGIsolates_MCB_MADAISO_4316.BAC_907R.ab1</t>
  </si>
  <si>
    <t>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GAACCGATAAATCTTTCCACCCACACACCATGCGGTGATGGGACATATCCAGTATTAGACGCCGTTTCCAGCGCTTATCCCAGAGTTCGGGGCAGGTTACTCACGTGTTACTCACCCGT</t>
  </si>
  <si>
    <t>Mada.328</t>
  </si>
  <si>
    <t>6-004-J</t>
  </si>
  <si>
    <t>MGIsolates_MCB_BacIso_Plate2F11.16S_907R</t>
  </si>
  <si>
    <t>BacIso_Plate2F11.16S_907R</t>
  </si>
  <si>
    <t>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</t>
  </si>
  <si>
    <t>Mada.392</t>
  </si>
  <si>
    <t>8-002-A</t>
  </si>
  <si>
    <t>Very light pink</t>
  </si>
  <si>
    <t>A8-002</t>
  </si>
  <si>
    <t>Platypelis   grandis</t>
  </si>
  <si>
    <t>MGIsolates_MCB_BacIso_Plate3C05.16S_907R</t>
  </si>
  <si>
    <t>BacIso_Plate3C05.16S_907R</t>
  </si>
  <si>
    <t>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ATGTTACTCACCCGTC</t>
  </si>
  <si>
    <t>Mada.409</t>
  </si>
  <si>
    <t>8-005-F</t>
  </si>
  <si>
    <t>0.061415463000000003</t>
  </si>
  <si>
    <t>MGIsolates_MCB_BacIso_Plate3G06.16S_907R</t>
  </si>
  <si>
    <t>BacIso_Plate3G06.16S_907R</t>
  </si>
  <si>
    <t>k__Bacteria;p__Firmicutes;c__Bacilli;o__Bacillales;f__Planococcaceae;g__Solibacillus;s__</t>
  </si>
  <si>
    <t>ACTACCAGGGTATCTAATCCTGTTTGCTCCCCACGCTTTCGCGCCTCAGTGTCAGTTACAGACCAGATAGTCGCCTTCGCCACTGGTGTTCCTCCAAATCTCTACGCATTTCACCGCTACACTTGGAATTCCACTATCCTCTTCTGCACTCAAGTTTCCCAGTTTCCAATGACCTTCCACGGT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CCCATCCTGTAGTGATAGCCGAAACCATCTTTTAACTTTCGAACATGAGTTCAAAAGTGTTATTCGGTATTAGCCCCGGTTTCCCGGAGTTATCCCAATCTACAGGGTAGGTTACCCACGTGTTACTCACCCGTC</t>
  </si>
  <si>
    <t>Solibacillus</t>
  </si>
  <si>
    <t>Mada.374</t>
  </si>
  <si>
    <t>7-25-C</t>
  </si>
  <si>
    <t>MGIsolates_MCB_BacIso_Plate3D03.16S_907R</t>
  </si>
  <si>
    <t>BacIso_Plate3D03.16S_907R</t>
  </si>
  <si>
    <t>Mada.377</t>
  </si>
  <si>
    <t>7-25-F</t>
  </si>
  <si>
    <t>Creamyellow</t>
  </si>
  <si>
    <t>MGIsolates_MCB_BacIso_Plate3B03.16S_907R</t>
  </si>
  <si>
    <t>BacIso_Plate3B03.16S_907R</t>
  </si>
  <si>
    <t>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</t>
  </si>
  <si>
    <t>Mada.379</t>
  </si>
  <si>
    <t>7-25-H</t>
  </si>
  <si>
    <t>MGIsolates_MCB_BacIso_Plate3H04.16S_907R</t>
  </si>
  <si>
    <t>BacIso_Plate3H04.16S_907R</t>
  </si>
  <si>
    <t>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</t>
  </si>
  <si>
    <t>Mada.382</t>
  </si>
  <si>
    <t>7-25-K</t>
  </si>
  <si>
    <t>MGIsolates_MCB_BacIso_Plate3E04.16S_907R</t>
  </si>
  <si>
    <t>BacIso_Plate3E04.16S_907R</t>
  </si>
  <si>
    <t>Mada.389</t>
  </si>
  <si>
    <t>7-52-G</t>
  </si>
  <si>
    <t>A7-052</t>
  </si>
  <si>
    <t>MGIsolates_MCB_BacIso_Plate3F05.16S_907R</t>
  </si>
  <si>
    <t>BacIso_Plate3F05.16S_907R</t>
  </si>
  <si>
    <t>Mada.534</t>
  </si>
  <si>
    <t>3-61-E</t>
  </si>
  <si>
    <t>opque white</t>
  </si>
  <si>
    <t>MGIsolates_MCB_BacIso_Plate3A06.16S_907R</t>
  </si>
  <si>
    <t>BacIso_Plate3A06.16S_907R</t>
  </si>
  <si>
    <t>Mada.576</t>
  </si>
  <si>
    <t>J5-29-A</t>
  </si>
  <si>
    <t>translucent white,wet</t>
  </si>
  <si>
    <t>MGIsolates_MCB_MADAISO__A08008_576.16S_907R</t>
  </si>
  <si>
    <t>MADAISO__A08008_576.16S_907R</t>
  </si>
  <si>
    <t>Mada.3391</t>
  </si>
  <si>
    <t>J4-009-K</t>
  </si>
  <si>
    <t>MGIsolates_MCB_BacIso_Plate22B08.16S_907R</t>
  </si>
  <si>
    <t>BacIso_Plate22B08.16S_907R</t>
  </si>
  <si>
    <t>CATGCAGA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CAAGCCTTTCCCCATAAGGGCGTATCCGGTATTAGCTCAAGTTTCCCTGAGTTATTCCGAACCAAAGGGTACGTTCCCACGCGTTACTCACCCGTCTGCCGCT</t>
  </si>
  <si>
    <t>Mada.1761</t>
  </si>
  <si>
    <t>J9-044-E</t>
  </si>
  <si>
    <t>MGIsolates_MCB_BacIso_Plate9G05.16S_907R</t>
  </si>
  <si>
    <t>BacIso_Plate9G05.16S_907R</t>
  </si>
  <si>
    <t>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CCATAAGGGCGTATCCGGTATTAGCTCAAGTTTCCCTGAGTTATTCCGAACCGAAGGGCACGTTCCCACGCGTTACTCACCCGTCTGCCGC</t>
  </si>
  <si>
    <t>Mada.1717</t>
  </si>
  <si>
    <t>J9-073-B</t>
  </si>
  <si>
    <t>MGIsolates_MCB_BacIso_Plate9C01.16S_907R</t>
  </si>
  <si>
    <t>BacIso_Plate9C01.16S_907R</t>
  </si>
  <si>
    <t>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</t>
  </si>
  <si>
    <t>Mada.1719</t>
  </si>
  <si>
    <t>J9-073-D</t>
  </si>
  <si>
    <t>MGIsolates_MCB_BacIso_Plate9B01.16S_907R</t>
  </si>
  <si>
    <t>BacIso_Plate9B01.16S_907R</t>
  </si>
  <si>
    <t>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</t>
  </si>
  <si>
    <t>Mada.1720</t>
  </si>
  <si>
    <t>J9-073-E</t>
  </si>
  <si>
    <t>MGIsolates_MCB_BacIso_Plate9H02.16S_907R</t>
  </si>
  <si>
    <t>BacIso_Plate9H02.16S_907R</t>
  </si>
  <si>
    <t>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</t>
  </si>
  <si>
    <t>Mada.1721</t>
  </si>
  <si>
    <t>J9-073-F</t>
  </si>
  <si>
    <t>MGIsolates_MCB_BacIso_Plate9G02.16S_907R</t>
  </si>
  <si>
    <t>BacIso_Plate9G02.16S_907R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</si>
  <si>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</t>
  </si>
  <si>
    <t>Mada.1724</t>
  </si>
  <si>
    <t>J8-020-C</t>
  </si>
  <si>
    <t>MGIsolates_MCB_BacIso_Plate9E02.16S_907R</t>
  </si>
  <si>
    <t>BacIso_Plate9E02.16S_907R</t>
  </si>
  <si>
    <t>Mada.1725</t>
  </si>
  <si>
    <t>J8-020-D</t>
  </si>
  <si>
    <t>MGIsolates_MCB_BacIso_Plate9D02.16S_907R</t>
  </si>
  <si>
    <t>BacIso_Plate9D02.16S_907R</t>
  </si>
  <si>
    <t>Mada.1745</t>
  </si>
  <si>
    <t>J9-063-I</t>
  </si>
  <si>
    <t>MGIsolates_MCB_BacIso_Plate9H04.16S_907R</t>
  </si>
  <si>
    <t>BacIso_Plate9H04.16S_907R</t>
  </si>
  <si>
    <t>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</t>
  </si>
  <si>
    <t>Mada.1758</t>
  </si>
  <si>
    <t>J9-089-J</t>
  </si>
  <si>
    <t>MGIsolates_MCB_BacIso_Plate9B04.16S_907R</t>
  </si>
  <si>
    <t>BacIso_Plate9B04.16S_907R</t>
  </si>
  <si>
    <t>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</t>
  </si>
  <si>
    <t>Mada.1760</t>
  </si>
  <si>
    <t>J9-089-L</t>
  </si>
  <si>
    <t>MGIsolates_MCB_BacIso_Plate9H05.16S_907R</t>
  </si>
  <si>
    <t>BacIso_Plate9H05.16S_907R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</si>
  <si>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</t>
  </si>
  <si>
    <t>Mada.1765</t>
  </si>
  <si>
    <t>J9-039-C</t>
  </si>
  <si>
    <t>MGIsolates_MCB_BacIso_Plate9D05.16S_907R</t>
  </si>
  <si>
    <t>BacIso_Plate9D05.16S_907R</t>
  </si>
  <si>
    <t>Mada.1792</t>
  </si>
  <si>
    <t>J6-008-C</t>
  </si>
  <si>
    <t>MGIsolates_MCB_BacIso_Plate9F07.16S_907R</t>
  </si>
  <si>
    <t>BacIso_Plate9F07.16S_907R</t>
  </si>
  <si>
    <t>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GGGACGTATACGGTATTAATTCCAGTTTCCCGGAGCTATCCCGTAGAGAAGGGTAGATTCCCACGCGTTACTCACCCGTCTGCCAC</t>
  </si>
  <si>
    <t>Mada.1798</t>
  </si>
  <si>
    <t>J2-041-F</t>
  </si>
  <si>
    <t>MGIsolates_MCB_BacIso_Plate9B07.16S_907R</t>
  </si>
  <si>
    <t>BacIso_Plate9B07.16S_907R</t>
  </si>
  <si>
    <t>Mada.1810</t>
  </si>
  <si>
    <t>J8-011-H</t>
  </si>
  <si>
    <t>MGIsolates_MCB_BacIso_Plate9G08.16S_907R</t>
  </si>
  <si>
    <t>BacIso_Plate9G08.16S_907R</t>
  </si>
  <si>
    <t>AAGCACCCCAACAGCTGGCATTCATCGTTTACGGCGTGGACTACCAGGGTATCTAATCCTGTTTGCTCCCCACGCTTTCGTGCCTCAGCGTCAGAACCGGACCAGATAGCCGCCTTCGCCACTGGTGTTCTTGCGAATATCTACGAATTTCACCTCTACACTCGCAGTTCCGCTATCCTCTTCCGGTCTCAAGCCGAACAGTATCGGAGGCAATTCTGTGGTTGAGCCACAGGCTTTCACCCCCGACTTGTTCAGCCGCCTACGCACCCTTTACGCCCAGTGATTCCGAGCAACGCTAGCCCCCTTCGTATTACCGCGGCTGCTGGCACGAAGTTAGCCGGGGCTTATTCTCCCGGTACCGTCATTATCGTCCCGGGTAAAAGAGCTTTACAACCCTAAGGCCTTCATCACTCACGCGGCATGGCTGGATCAGGCTTGCGCCCATTGTCCAATATTCCCCACTGCTGCCTCCCGTAGGAGTCTGGGCCGTGTCTCAGTCCCAGTGTGGCTGATCATCCTCTCAGACCAGCTACTGATCGCAGCCTTGGTAGGCCGTTACCCCACCAACTAGCTAATCAGACGCGGGCCGATCCTCCGGCAGTAAACCTTTCTGCCATAGCACGTATCCGGTATTAGCCCAAGTTTCCCTGGGTTATCCCGAACCGGAGGGTACGTTCCCACGCGTTACTCACCCGTCTGCCAC</t>
  </si>
  <si>
    <t>Mada.1812</t>
  </si>
  <si>
    <t>A1-043-B</t>
  </si>
  <si>
    <t>MGIsolates_MCB_BacIso_Plate9F08.16S_907R</t>
  </si>
  <si>
    <t>BacIso_Plate9F08.16S_907R</t>
  </si>
  <si>
    <t>Mada.1820</t>
  </si>
  <si>
    <t>A1-093-B</t>
  </si>
  <si>
    <t>MGIsolates_MCB_BacIso_Plate9F09.16S_907R</t>
  </si>
  <si>
    <t>BacIso_Plate9F09.16S_907R</t>
  </si>
  <si>
    <t>Mada.1833</t>
  </si>
  <si>
    <t>J8-018-D</t>
  </si>
  <si>
    <t>MGIsolates_MCB_BacIso_Plate9C10.16S_907R</t>
  </si>
  <si>
    <t>BacIso_Plate9C10.16S_907R</t>
  </si>
  <si>
    <t>Mada.1988</t>
  </si>
  <si>
    <t>J9-042-F</t>
  </si>
  <si>
    <t>J9-042</t>
  </si>
  <si>
    <t>MGIsolates_MCB_BacIso_Plate7A01.16S_907R</t>
  </si>
  <si>
    <t>BacIso_Plate7A01.16S_907R</t>
  </si>
  <si>
    <t>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GCATAAGGGCGTATCCGGTATTAGCTCAAGTTTCCCTGAGTTATTCCGAACCGAAGGGCACGTTCCCACGCGTTACTCACCCGTCTGCCGCTGAC</t>
  </si>
  <si>
    <t>Mada.1140</t>
  </si>
  <si>
    <t>A1-95-C</t>
  </si>
  <si>
    <t>white-off white, goopy, wet</t>
  </si>
  <si>
    <t>A1-095</t>
  </si>
  <si>
    <t>MGIsolates_MCB_BacIso_Plate7H11.16S_907R</t>
  </si>
  <si>
    <t>BacIso_Plate7H11.16S_907R</t>
  </si>
  <si>
    <t>k__Bacteria;p__Proteobacteria;c__Alphaproteobacteria;o__Rhizobiales;f__Phyllobacteriaceae;g__Phyllobacterium;s__</t>
  </si>
  <si>
    <t>New.CleanUp.ReferenceOTU19</t>
  </si>
  <si>
    <t>CCGACGGCTAGCTCTCATAGTTTACGGCGTGGACTACCAGGGTATCTAATCCTGTTTGCTCCCCACGCTTTCGCACCTCAGCGTCAGTATCGAGCCAGTGAGCCGCCTTCGCCACTGGTGTTCCTCCGAATATCTACGAATTTCACCTCTACACTCGGAATTCCACTCACCTCTCTCGAACTCAAGACTACCAGTATCAAAGGCAGTTCCGGGGTTGAGCCCCGGGATTTCACCCCTGACTTAAT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TCTCCGATAAATCTTTCTCCAAAAGGACGTATACGGTATTAGCACACGTTTCCATGCGTTATTCCGTAGAGATGGGTAGATTCCCACGCGTTACTCACCCGTCTGCCGCTCCC</t>
  </si>
  <si>
    <t>Phyllobacterium</t>
  </si>
  <si>
    <t>Mada.1163</t>
  </si>
  <si>
    <t>J2-039-E</t>
  </si>
  <si>
    <t>yellow. Distinct edge. Round wet</t>
  </si>
  <si>
    <t>MGIsolates_MCB_BacIso_Plate7D12.16S_907R</t>
  </si>
  <si>
    <t>BacIso_Plate7D12.16S_907R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</si>
  <si>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</t>
  </si>
  <si>
    <t>Mada.1376</t>
  </si>
  <si>
    <t>A7-008-I</t>
  </si>
  <si>
    <t>white, trans, round, dryish</t>
  </si>
  <si>
    <t>MGIsolates_MCB_BacIso_Plate7E11.16S_907R</t>
  </si>
  <si>
    <t>BacIso_Plate7E11.16S_907R</t>
  </si>
  <si>
    <t>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CGCCTTTACCACACCAACTAGCTAATCCGACGCGGGTTCATCCAATGGCGATAAATCTTTCCCCTTGCGGGCACATACGGTATTAGCACAAGTTTCCCTGAGTTATTCCGTACCATTGGGCAGATCCCCACGTGTTACTCACCCGTCTGCCGCTCCC</t>
  </si>
  <si>
    <t>Mada.1381</t>
  </si>
  <si>
    <t>A7-028-D</t>
  </si>
  <si>
    <t>A7-028</t>
  </si>
  <si>
    <t>MGIsolates_MCB_BacIso_Plate7B11.16S_907R</t>
  </si>
  <si>
    <t>BacIso_Plate7B11.16S_907R</t>
  </si>
  <si>
    <t>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</t>
  </si>
  <si>
    <t>Mada.1535</t>
  </si>
  <si>
    <t>A8-050-D</t>
  </si>
  <si>
    <t>white? Wettish. Round.</t>
  </si>
  <si>
    <t>MGIsolates_MCB_BacIso_Plate15C05.16S_907R</t>
  </si>
  <si>
    <t>BacIso_Plate15C05.16S_907R</t>
  </si>
  <si>
    <t>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</t>
  </si>
  <si>
    <t>Mada.1977</t>
  </si>
  <si>
    <t>J9-091-A</t>
  </si>
  <si>
    <t>J9-091</t>
  </si>
  <si>
    <t>Blank</t>
  </si>
  <si>
    <t>NABlank</t>
  </si>
  <si>
    <t>MGIsolates_MCB_BacIso_Plate7D02.16S_907R</t>
  </si>
  <si>
    <t>BacIso_Plate7D02.16S_907R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</si>
  <si>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</t>
  </si>
  <si>
    <t>Mada.1989</t>
  </si>
  <si>
    <t>J4-010-G</t>
  </si>
  <si>
    <t>MGIsolates_MCB_BacIso_Plate7H03.16S_907R</t>
  </si>
  <si>
    <t>BacIso_Plate7H03.16S_907R</t>
  </si>
  <si>
    <t>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AAAGGGCGTATCCGGTATTAGTCCAAGTTTCCCTGAATTATTCCGAACCGAAAGGTACGTTCCCACGTGTTACTCACCCGTCTGCCACTAGC</t>
  </si>
  <si>
    <t>Mada.1995</t>
  </si>
  <si>
    <t>A3-057-A</t>
  </si>
  <si>
    <t>MGIsolates_MCB_BacIso_Plate7F03.16S_907R</t>
  </si>
  <si>
    <t>BacIso_Plate7F03.16S_907R</t>
  </si>
  <si>
    <t>New.CleanUp.ReferenceOTU138</t>
  </si>
  <si>
    <t>k__Bacteria;p__Proteobacteria;c__Alphaproteobacteria;o__Rhizobiales;f__Aurantimonadaceae</t>
  </si>
  <si>
    <t>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</t>
  </si>
  <si>
    <t>Mada.2002</t>
  </si>
  <si>
    <t>A3-058-C</t>
  </si>
  <si>
    <t>MGIsolates_MCB_BacIso_Plate7B03.16S_907R</t>
  </si>
  <si>
    <t>BacIso_Plate7B03.16S_907R</t>
  </si>
  <si>
    <t>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GCGCCCATTGTCCAATATTCCCCACTGCTGCCTCCCGTAGGAGTTTGGGCCGTGTCTCAGTCCCAATGTGGCTGATCATCCTCTCAGACCAGCTACTGATCGTCGCCTTGGTGAGCCATTACCTCACCAACTAGCTAATCAGACGCGGGCCGATCTTTCGGCGATAAATCTTTCCCCGTAAGGGCTTATCCGGTATTAGCTGAAGTTTCCCTCAGTTGTTCCGAACCAAAAGGTACGTTCCCACGTGTTACTCACCCGTCTGCCACTGAC</t>
  </si>
  <si>
    <t>Mada.2010</t>
  </si>
  <si>
    <t>A8-050-F</t>
  </si>
  <si>
    <t>MGIsolates_MCB_BacIso_Plate7D04.16S_907R</t>
  </si>
  <si>
    <t>BacIso_Plate7D04.16S_907R</t>
  </si>
  <si>
    <t>Mada.2011</t>
  </si>
  <si>
    <t>A8-050-G</t>
  </si>
  <si>
    <t>MGIsolates_MCB_BacIso_Plate7C04.16S_907R</t>
  </si>
  <si>
    <t>BacIso_Plate7C04.16S_907R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</si>
  <si>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</t>
  </si>
  <si>
    <t>Mada.2018</t>
  </si>
  <si>
    <t>J8-002-B</t>
  </si>
  <si>
    <t>J8-002</t>
  </si>
  <si>
    <t>MGIsolates_MCB_BacIso_Plate7D05.16S_907R</t>
  </si>
  <si>
    <t>BacIso_Plate7D05.16S_907R</t>
  </si>
  <si>
    <t>Mada.2024</t>
  </si>
  <si>
    <t>J1-015-B</t>
  </si>
  <si>
    <t>light yellow round whiter edges with loop-de-loops wet almost goopy</t>
  </si>
  <si>
    <t>MGIsolates_MCB_BacIso_Plate7G06.16S_907R</t>
  </si>
  <si>
    <t>BacIso_Plate7G06.16S_907R</t>
  </si>
  <si>
    <t>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CTCATCCTTGGGCGATAAATCTTTGGACTTACGTCATCATCCGGTATTAGCTTCCGTTTCCAGAAGTTATTCCGAACCCAAGGGCAGATTCCCACGCGTTACGCACCCGTGCGCCACTAGA</t>
  </si>
  <si>
    <t>Mada.2027</t>
  </si>
  <si>
    <t>J1-015-E</t>
  </si>
  <si>
    <t>MGIsolates_MCB_BacIso_Plate7D06.16S_907R</t>
  </si>
  <si>
    <t>BacIso_Plate7D06.16S_907R</t>
  </si>
  <si>
    <t>Mada.2051</t>
  </si>
  <si>
    <t>J9-023-D</t>
  </si>
  <si>
    <t>MGIsolates_MCB_BacIso_Plate7C08.16S_907R</t>
  </si>
  <si>
    <t>BacIso_Plate7C08.16S_907R</t>
  </si>
  <si>
    <t>Mada.2052</t>
  </si>
  <si>
    <t>J9-023-E</t>
  </si>
  <si>
    <t>MGIsolates_MCB_BacIso_Plate7B08.16S_907R</t>
  </si>
  <si>
    <t>BacIso_Plate7B08.16S_907R</t>
  </si>
  <si>
    <t>Mada.2062</t>
  </si>
  <si>
    <t>A1-083-B</t>
  </si>
  <si>
    <t>A1-083</t>
  </si>
  <si>
    <t>MGIsolates_MCB_BacIso_Plate7A09.16S_907R</t>
  </si>
  <si>
    <t>BacIso_Plate7A09.16S_907R</t>
  </si>
  <si>
    <t>Mada.2063</t>
  </si>
  <si>
    <t>A1-083-C</t>
  </si>
  <si>
    <t>MGIsolates_MCB_BacIso_Plate7H10.16S_907R</t>
  </si>
  <si>
    <t>BacIso_Plate7H10.16S_907R</t>
  </si>
  <si>
    <t>Mada.2065</t>
  </si>
  <si>
    <t>A1-083-E</t>
  </si>
  <si>
    <t>MGIsolates_MCB_BacIso_Plate7F10.16S_907R</t>
  </si>
  <si>
    <t>BacIso_Plate7F10.16S_907R</t>
  </si>
  <si>
    <t>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</t>
  </si>
  <si>
    <t>Mada.2066</t>
  </si>
  <si>
    <t>A1-083-F</t>
  </si>
  <si>
    <t>MGIsolates_MCB_BacIso_Plate7E10.16S_907R</t>
  </si>
  <si>
    <t>BacIso_Plate7E10.16S_907R</t>
  </si>
  <si>
    <t>Mada.3454</t>
  </si>
  <si>
    <t>J9-082-B</t>
  </si>
  <si>
    <t>MGIsolates_MCB_BacIso_Plate23A02.16S_907R</t>
  </si>
  <si>
    <t>BacIso_Plate23A02.16S_907R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</si>
  <si>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</t>
  </si>
  <si>
    <t>Mada.3617</t>
  </si>
  <si>
    <t>J4-040-J</t>
  </si>
  <si>
    <t>MGIsolates_MCB_3617_907R_ZL7018_3</t>
  </si>
  <si>
    <t>3617_907R_ZL7018_3</t>
  </si>
  <si>
    <t>AGCTGCGTCACGGAGACCGTGGAATGGT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TTGAAGATGCCTTCACAGCTCGTATCCGGTATTAGACGCCGTTTCCAGCGCTTATC</t>
  </si>
  <si>
    <t>Mada.1113</t>
  </si>
  <si>
    <t>J9-16-A</t>
  </si>
  <si>
    <t>J9-016</t>
  </si>
  <si>
    <t>MGIsolates_MCB_BacIso_Plate4A01.16S_907R</t>
  </si>
  <si>
    <t>BacIso_Plate4A01.16S_907R</t>
  </si>
  <si>
    <t>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</t>
  </si>
  <si>
    <t>Mada.1201</t>
  </si>
  <si>
    <t>A1-68-G</t>
  </si>
  <si>
    <t>pink, round, small</t>
  </si>
  <si>
    <t>MGIsolates_MCB_BacIso_Plate4F08.16S_907R</t>
  </si>
  <si>
    <t>BacIso_Plate4F08.16S_907R</t>
  </si>
  <si>
    <t>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</t>
  </si>
  <si>
    <t>Mada.1208</t>
  </si>
  <si>
    <t>J9-49-C</t>
  </si>
  <si>
    <t>J9-049</t>
  </si>
  <si>
    <t>aergenteus</t>
  </si>
  <si>
    <t>Mantidactylus  aergenteus</t>
  </si>
  <si>
    <t>MGIsolates_MCB_BacIso_Plate4H09.16S_907R</t>
  </si>
  <si>
    <t>BacIso_Plate4H09.16S_907R</t>
  </si>
  <si>
    <t>Mada.1228</t>
  </si>
  <si>
    <t>A1-41-c</t>
  </si>
  <si>
    <t>pink, small, round</t>
  </si>
  <si>
    <t>A1-041</t>
  </si>
  <si>
    <t>MGIsolates_MCB_BacIso_Plate4E11.16S_907R</t>
  </si>
  <si>
    <t>BacIso_Plate4E11.16S_907R</t>
  </si>
  <si>
    <t>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CCCATAAGGGCGTATCCGGTATTAGCTCAAGTTTCCCTGAGTTATTCCGAACCAAAGGGTACGTTCCCACGCGTTA</t>
  </si>
  <si>
    <t>Mada.1247</t>
  </si>
  <si>
    <t>J9-49-D</t>
  </si>
  <si>
    <t>MGIsolates_MCB_BacIso_Plate4A05.16S_907R</t>
  </si>
  <si>
    <t>BacIso_Plate4A05.16S_907R</t>
  </si>
  <si>
    <t>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</t>
  </si>
  <si>
    <t>Mada.2627</t>
  </si>
  <si>
    <t>A1-052-C</t>
  </si>
  <si>
    <t>MGIsolates_MCB_BacIso_Plate15D12.16S_907R</t>
  </si>
  <si>
    <t>BacIso_Plate15D12.16S_907R</t>
  </si>
  <si>
    <t>CTTTCGCTTGGTCTCTGAATCCGAAAATCCAAAAACGAGTTAGCATCGTTTACGGCGTGGACTACCAGGGTATCTAATCCTGTTCGCTACCCACGCTTTCGTCCATCAGCGTCAGTTAAATCTTAGTGACCTGCCTTCGCAATTGGTGTTCTAAGTAATATCTATGCATTTCACCGCTACACTACTTATTCCAGCCACTTCAAATTTACTCAAGACCTGCAGTATCAATGGCAGTTTCATAGTTAAGCTATGAGATTTCACCACTGACTTACAGGT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CAGACTTGGTGAGCCGTTACCTCACCAACTATCTAATCTTGCGCGTGCCCATCTCTATCCGCCGGAGCTTTCAATATCTAATGATGCCATCAAATATATTATGGGATATTAATCTTC</t>
  </si>
  <si>
    <t>Mada.1148</t>
  </si>
  <si>
    <t>A1-73-E</t>
  </si>
  <si>
    <t>MGIsolates_MCB_BacIso_Plate4D03.16S_907R</t>
  </si>
  <si>
    <t>BacIso_Plate4D03.16S_907R</t>
  </si>
  <si>
    <t>CCGAAATG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GTAGGTACCGTCATTATCGTCCCTAC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</t>
  </si>
  <si>
    <t>Mada.1166</t>
  </si>
  <si>
    <t>J2-037-C</t>
  </si>
  <si>
    <t>orangey pink, wet ,round small</t>
  </si>
  <si>
    <t>MGIsolates_MCB_BacIso_Plate4G04.16S_907R</t>
  </si>
  <si>
    <t>BacIso_Plate4G04.16S_907R</t>
  </si>
  <si>
    <t>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CGAGTTATTCCGAACCTAAAGGCACGTTCCCACGTGTTA</t>
  </si>
  <si>
    <t>Mada.1178</t>
  </si>
  <si>
    <t>A1-28-A</t>
  </si>
  <si>
    <t>orangey, wet, round.</t>
  </si>
  <si>
    <t>MGIsolates_MCB_BacIso_Plate4E05.16S_907R</t>
  </si>
  <si>
    <t>BacIso_Plate4E05.16S_907R</t>
  </si>
  <si>
    <t>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</t>
  </si>
  <si>
    <t>Mada.1189</t>
  </si>
  <si>
    <t>J9-20-C</t>
  </si>
  <si>
    <t>white-translucent, round, wet</t>
  </si>
  <si>
    <t>J9-020</t>
  </si>
  <si>
    <t>MGIsolates_MCB_BacIso_Plate4B06.16S_907R</t>
  </si>
  <si>
    <t>BacIso_Plate4B06.16S_907R</t>
  </si>
  <si>
    <t>CTGAAGT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CGTTA</t>
  </si>
  <si>
    <t>Mada.1214</t>
  </si>
  <si>
    <t>J2-038-G</t>
  </si>
  <si>
    <t>MGIsolates_MCB_BacIso_Plate4B09.16S_907R</t>
  </si>
  <si>
    <t>BacIso_Plate4B09.16S_907R</t>
  </si>
  <si>
    <t>Mada.1216</t>
  </si>
  <si>
    <t>A1-26-C</t>
  </si>
  <si>
    <t>pink, smaller, round</t>
  </si>
  <si>
    <t>A1-026</t>
  </si>
  <si>
    <t>MGIsolates_MCB_BacIso_Plate4H10.16S_907R</t>
  </si>
  <si>
    <t>BacIso_Plate4H10.16S_907R</t>
  </si>
  <si>
    <t>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</t>
  </si>
  <si>
    <t>Mada.1229</t>
  </si>
  <si>
    <t>A1-41-D</t>
  </si>
  <si>
    <t>orange, small, round, drier</t>
  </si>
  <si>
    <t>MGIsolates_MCB_BacIso_Plate4D11.16S_907R</t>
  </si>
  <si>
    <t>BacIso_Plate4D11.16S_907R</t>
  </si>
  <si>
    <t>CTAGTGAGTAAACCCA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TCGCCCATTGTCCAATATTCCCCACTGCTGCCTCCCGTAGGAGTTTGGGCCGTGTCTCAGTCCCAATGTGGCTGATCATCCTCTCAGACCAGCTACTGATCGTCGCCTTGGTGAGCCATTACCTCACCAACTAGCTAATCAGACGCGGGCCGATCTTTCGGCGATAAATCTTTCCCCGTAAGGGCTTATCCGGTATTAGCTGAAGTTTCCCTCAGTTGTTCCGAACCAAAAGGTACATTCCCACGTGTTA</t>
  </si>
  <si>
    <t>Mada.1234</t>
  </si>
  <si>
    <t>A1-73-H</t>
  </si>
  <si>
    <t>off white, wet</t>
  </si>
  <si>
    <t>MGIsolates_MCB_BacIso_Plate4A11.16S_907R</t>
  </si>
  <si>
    <t>BacIso_Plate4A11.16S_907R</t>
  </si>
  <si>
    <t>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</t>
  </si>
  <si>
    <t>Mada.1242</t>
  </si>
  <si>
    <t>A2-14-L</t>
  </si>
  <si>
    <t>off white-yellowish wet</t>
  </si>
  <si>
    <t>MGIsolates_MCB_BacIso_Plate4C03.16S_907R</t>
  </si>
  <si>
    <t>BacIso_Plate4C03.16S_907R</t>
  </si>
  <si>
    <t>k__Bacteria;p__Proteobacteria;c__Alphaproteobacteria;o__Caulobacterales;f__Caulobacteraceae</t>
  </si>
  <si>
    <t>CCGAGATGT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TATTAGCACAAGTTTCCCTGAGTTATTCCGAACCTAAAGGCACGTTCCCACGTGTTA</t>
  </si>
  <si>
    <t>Mada.1515</t>
  </si>
  <si>
    <t>A3-065-A</t>
  </si>
  <si>
    <t>MGIsolates_MCB_BacIso_Plate15F03.16S_907R</t>
  </si>
  <si>
    <t>BacIso_Plate15F03.16S_907R</t>
  </si>
  <si>
    <t>CTTTCGCTTAGTCTCTGAATCTTAAAG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TTCAAATGATGCCATTCAAAATATTATGGGGTATTAATCT</t>
  </si>
  <si>
    <t>Mada.2552</t>
  </si>
  <si>
    <t>J9-025-E</t>
  </si>
  <si>
    <t>MGIsolates_MCB_BacIso_Plate14A11.16S_907R</t>
  </si>
  <si>
    <t>BacIso_Plate14A11.16S_907R</t>
  </si>
  <si>
    <t>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</t>
  </si>
  <si>
    <t>Mada.121</t>
  </si>
  <si>
    <t>A1-018-L</t>
  </si>
  <si>
    <t>MGIsolates_MCB_BacIso_Plate1F01.16S_907R</t>
  </si>
  <si>
    <t>BacIso_Plate1F01.16S_907R</t>
  </si>
  <si>
    <t>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</t>
  </si>
  <si>
    <t>Mada.2520</t>
  </si>
  <si>
    <t>J8-045-A</t>
  </si>
  <si>
    <t>MGIsolates_MCB_BacIso_Plate14G08.16S_907R</t>
  </si>
  <si>
    <t>BacIso_Plate14G08.16S_907R</t>
  </si>
  <si>
    <t>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</t>
  </si>
  <si>
    <t>Mada.384</t>
  </si>
  <si>
    <t>7-52-B</t>
  </si>
  <si>
    <t>MGIsolates_MCB_BacIso_Plate3D04.16S_907R</t>
  </si>
  <si>
    <t>BacIso_Plate3D04.16S_907R</t>
  </si>
  <si>
    <t>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</t>
  </si>
  <si>
    <t>Mada.385</t>
  </si>
  <si>
    <t>7-52-C</t>
  </si>
  <si>
    <t>MGIsolates_MCB_BacIso_Plate3C04.16S_907R</t>
  </si>
  <si>
    <t>BacIso_Plate3C04.16S_907R</t>
  </si>
  <si>
    <t>Mada.386</t>
  </si>
  <si>
    <t>7-52-D</t>
  </si>
  <si>
    <t>Pinkish white</t>
  </si>
  <si>
    <t>MGIsolates_MCB_BacIso_Plate3B04.16S_907R</t>
  </si>
  <si>
    <t>BacIso_Plate3B04.16S_907R</t>
  </si>
  <si>
    <t>Mada.405</t>
  </si>
  <si>
    <t>8-005-B</t>
  </si>
  <si>
    <t>MGIsolates_MCB_BacIso_Plate3A01.16S_907R</t>
  </si>
  <si>
    <t>BacIso_Plate3A01.16S_907R</t>
  </si>
  <si>
    <t>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</t>
  </si>
  <si>
    <t>Mada.631</t>
  </si>
  <si>
    <t>L8-47-B</t>
  </si>
  <si>
    <t>brunt orange wet</t>
  </si>
  <si>
    <t>MGIsolates_MCB_BacIso_Plate3D11.16S_907R</t>
  </si>
  <si>
    <t>BacIso_Plate3D11.16S_907R</t>
  </si>
  <si>
    <t>ACTACCAGGGTATCTAATCCTGTTCGCTCCCCACGCTTTCGTCCATCAGCGTCAGTTAAGACATAGTAACCTGCCTTCGCAATTGGTGTTCTAAGTAATATCTATGCATTTCACCGCTACACTACTTATTCCAGCTACTTCTACCTT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TAGACTTGGTGAGCCGTTACCTCACCAACTATCTAATCTTGCGCGTGCCCATCTCTATCCACCGGAGTTTTCAATATCAAATGATGCCATCTAATATATTATGGGGTATTAATCTTCCTTTCGAAAGGCTATCCCCCAGATAAAGGCAGGTTGCACACGTGTTCCGCACCCGTA</t>
  </si>
  <si>
    <t>Mada.269</t>
  </si>
  <si>
    <t>A4-001-B2</t>
  </si>
  <si>
    <t>MGIsolates_MCB_BacIso_Plate2D05.16S_907R</t>
  </si>
  <si>
    <t>BacIso_Plate2D05.16S_907R</t>
  </si>
  <si>
    <t>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AGCACCCAATAATCCTGACCTTTTAAAGAGGGGCGTATACGGTATTAGCACAAGTTTCCCTGA</t>
  </si>
  <si>
    <t>Mada.2548</t>
  </si>
  <si>
    <t>J9-025-A</t>
  </si>
  <si>
    <t>MGIsolates_MCB_BacIso_Plate14E11.16S_907R</t>
  </si>
  <si>
    <t>BacIso_Plate14E11.16S_907R</t>
  </si>
  <si>
    <t>CACTTTCGCTT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CTAATATATTATGGGGT</t>
  </si>
  <si>
    <t>Mada.2916</t>
  </si>
  <si>
    <t>A1-053-E</t>
  </si>
  <si>
    <t>MGIsolates_MCB_BacIso_Plate19A04.16S_907R</t>
  </si>
  <si>
    <t>BacIso_Plate19A04.16S_907R</t>
  </si>
  <si>
    <t>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CATTAGACCC</t>
  </si>
  <si>
    <t>Mada.2610</t>
  </si>
  <si>
    <t>A2-026-D</t>
  </si>
  <si>
    <t>MGIsolates_MCB_BacIso_Plate16D10.16S_907R</t>
  </si>
  <si>
    <t>BacIso_Plate16D10.16S_907R</t>
  </si>
  <si>
    <t>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ATACTA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TCCTTTCGGAATGTTG</t>
  </si>
  <si>
    <t>Mada.2606</t>
  </si>
  <si>
    <t>J4-016-B</t>
  </si>
  <si>
    <t>MGIsolates_MCB_BacIso_Plate16H10.16S_907R</t>
  </si>
  <si>
    <t>BacIso_Plate16H10.16S_907R</t>
  </si>
  <si>
    <t>CCAACGGCTAGTTGACATCGTTTACGGCGTGGACTACCAGGGTATCTAATCCTGTTTGCTCCCCACGCTTTCGCACCTCAGTGTCAGTATCAGTCCAGGTGGTCGCCTTCGCCACTGGTGTTCCTTCCTATATCTACGCATTTCACCGCTACACAGGAAATTCCACCACCCTCTACCATACTCTAGCTTGTCAGTTTTGAATGCAGTTCCCAGGTTGAGCCCGGGGCTTTCACATCCAACTTAACAAACCACCTACGCGCGCTTTACGCCCAGTAATTCCGATTAACGCTTGCACCCTCTGTATTACCGCGGCTGCTGGCACAGAGTTAGCCGGTGCTTATTCTGTCGGTAACGTCAAAACACC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</t>
  </si>
  <si>
    <t>Mada.2595</t>
  </si>
  <si>
    <t>J8-033-A</t>
  </si>
  <si>
    <t>white irregular edge round wet</t>
  </si>
  <si>
    <t>MGIsolates_MCB_BacIso_Plate16C08.16S_907R</t>
  </si>
  <si>
    <t>BacIso_Plate16C08.16S_907R</t>
  </si>
  <si>
    <t>CGACACCTAGCACTCATCGTTTACGGCGTGGACTACCAGGGTATCTAATCCTGTTTGCTCCCCACGCTTTCGCGCCTCAGCGTCAGT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GTTATCCGGTCTTAGCTATCGTTTCC</t>
  </si>
  <si>
    <t>Mada.2633</t>
  </si>
  <si>
    <t>A1-052-I</t>
  </si>
  <si>
    <t>MGIsolates_MCB_BacIso_Plate16G01.16S_907R</t>
  </si>
  <si>
    <t>BacIso_Plate16G01.16S_907R</t>
  </si>
  <si>
    <t>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</t>
  </si>
  <si>
    <t>Mada.381</t>
  </si>
  <si>
    <t>7-25-J</t>
  </si>
  <si>
    <t>MGIsolates_MCB_BacIso_Plate3F04.16S_907R</t>
  </si>
  <si>
    <t>BacIso_Plate3F04.16S_907R</t>
  </si>
  <si>
    <t>ACTACCAGGGTATCTAATCCTGTTCGCTCCCCACGCTTTCGCTCCTCAGCGTCAGTAAGTGCCCAGAGACCTGCCTTCGCCATCGGTGTTCCTCCTGATATCTGCGCATTCCACCGCTACACCAGGAATTCCAGTCTCCCCTACACCACTCAAGTCTGCCCGTACCCACTGCAGACTCCAGGTTGAGCCTGGAGATTTCACAGCAGACGCGACAAACCGCCTACGAGCTCTTTACGCCCAATAATTCCGGACAACGCTCGGACCCTACGTATTACCGCGGCTGCTGGCACGTAGTTAGCCGGTCCTTTTTCTGCAAGTACCGTCAAGGAGCAAGCTCCCCTTCTTCCTTACTAAAAGAGGTTTACAACCCGAAGGCCGTCATCCCTCACGCGGCGTTGCTGCATCAGGCTTGCGCCCATTGTGCAATATTCCCCACTGCTGCCTCCCGTAGGAGTCTGGGCCGTGTCTCAGTCCCAGTGTGGCCGGTCACCCTCTCAGGCCGGCTACCCGTCGACGCCTTGGTGAGCCATTACCTCACCAACAAGCTGATAGGCCGCGAGTCCATCCCAGACCGAAAAAACTTTCCACCCCACACCATGCGGTGCGAAGTCATATCCGGTATTAGCTCCGATTTCTCGGGGTTATCCCAGAGTCCAGGGCAGGTTACTCACGTGTTACTCACCCGT</t>
  </si>
  <si>
    <t>Mada.387</t>
  </si>
  <si>
    <t>7-52-E</t>
  </si>
  <si>
    <t>MGIsolates_MCB_BacIso_Plate3H05.16S_907R</t>
  </si>
  <si>
    <t>BacIso_Plate3H05.16S_907R</t>
  </si>
  <si>
    <t>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AAAAAGGGGCTTCTTCCCTACTGAAAGAGGTTTACAACCCGAAGGCCGTCATCCCTCACGCGGCGTCGCTGCATCAGGCTTGCGCCCATTGTGCAATATTCCCCACTGCTGCCTCCCGTAGGAGTCTGGGCCGTGTCTCAGTCCCAGTGTGGCCGGTCACCCTCTCAGGCCGGCTACCCGTCGTCGCCTTGGTAGGCCATTACCCCACCAACAAGCTGATAGGCCGCGAGTCCATCCAAAACCACAAAAGCTTTCCACCCCCCACCATGCGATGAGAAGTCATATCCGGTATTAGACCCAGTTTCCCAGGCTTATCCCAGAGTCAAGGGCAGGTTACTCACGTGTTACTCACCCGT</t>
  </si>
  <si>
    <t>Mada.2466</t>
  </si>
  <si>
    <t>J2-047-A</t>
  </si>
  <si>
    <t>MGIsolates_MCB_BacIso_Plate14G02.16S_907R</t>
  </si>
  <si>
    <t>BacIso_Plate14G02.16S_907R</t>
  </si>
  <si>
    <t>CACTTTCGCTTAGTCTCTGAACCCGAAAGC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GTATAGTACCTTCAGCTTTCCACACGTGGAAAGGTTTATCCCTATACAAAAGAAGTTTACAACCCATAGGGCCGTCGTCCTTCACGCGGGATGGCTGGATCAGGCTCTCACCCATTGTCCAATATTCCTCACTGCTGCCTCCCGTAGGAGTCTGGTCCGTGTCTCAGTACCAGTGTGGGGGATCACCCTCTCAGGCCCCCTAAAGATCACTGACTTGGTAGGCCGTTACCCTACCAACTATCTAATCTTGCGCGTGCCCATCTCTATCCACCGGAGTTTTCAATATTAAGTGATGCCACTCAATATATTATG</t>
  </si>
  <si>
    <t>Mada.2655</t>
  </si>
  <si>
    <t>J4-014-D</t>
  </si>
  <si>
    <t>MGIsolates_MCB_BacIso_Plate16D03.16S_907R</t>
  </si>
  <si>
    <t>BacIso_Plate16D03.16S_907R</t>
  </si>
  <si>
    <t>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</t>
  </si>
  <si>
    <t>Mada.303</t>
  </si>
  <si>
    <t>MGIsolates_MCB_BacIso_Plate2C08.16S_907R</t>
  </si>
  <si>
    <t>BacIso_Plate2C08.16S_907R</t>
  </si>
  <si>
    <t>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</t>
  </si>
  <si>
    <t>Mada.2675</t>
  </si>
  <si>
    <t>J8-039-C</t>
  </si>
  <si>
    <t>MGIsolates_MCB_BacIso_Plate16C11.16S_907R</t>
  </si>
  <si>
    <t>BacIso_Plate16C11.16S_907R</t>
  </si>
  <si>
    <t>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</t>
  </si>
  <si>
    <t>Mada.3444</t>
  </si>
  <si>
    <t>j9-081-G</t>
  </si>
  <si>
    <t>yellowish round drier</t>
  </si>
  <si>
    <t>MGIsolates_MCB_BacIso_Plate23F02.16S_907R</t>
  </si>
  <si>
    <t>BacIso_Plate23F02.16S_907R</t>
  </si>
  <si>
    <t>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</t>
  </si>
  <si>
    <t>Mada.3605</t>
  </si>
  <si>
    <t>A3-022-H</t>
  </si>
  <si>
    <t>MGIsolates_MCB_3605_907R_ZL7016_1</t>
  </si>
  <si>
    <t>3605_907R_ZL7016_1</t>
  </si>
  <si>
    <t>k__Bacteria;p__Actinobacteria;c__Actinobacteria;o__Actinomycetales;f__Micrococcaceae;g__Nesterenkonia;s__</t>
  </si>
  <si>
    <t>New.CleanUp.ReferenceOTU120</t>
  </si>
  <si>
    <t>CGTTAGCTACGGCGCGGAGAACGTGGAATGTCCCCCACACCTAGTGCCCATCGTTTACGGCATGGACTACCAGGGTATCTAATCCTGTTCGCTCCCCATGCTTTCGCTCCTCAGCGTCAGTAACAGCCCAGAGACCTGCCTTCGCCATCGGTGTTCCTCCTGATATCTGCGCATTTCACCGCTACACCAGGAATTCCAGTCTCCCCTACTGCACTCTAGTCTACCCGTACCCACTGCAGACCCGGGGTTAAGCCCCGGGCTTTCACAGCAGACGCGGCAAACCGCCTACGAGCCCTTTACGCCCAATAATTCCGGATAACGCTCGCGCCCTACGTATTACCGCGGCTGCTGGCACGTAGTTAGCCGGCGCTTCTTCTGCATATACCGTCACCACAAGGGCTTCTTCTATGCTGAAAGCGGTTTACAACCCGAAGGCCGTCATCCCGCACGCGGCGTCGCTGCATCAGGCTTGCGCCCATTGTGCAATATTCCCCACTGCTGCCTCCCGTAGGAGTCTGGGCCGTGTCTCAGTCCCAGTGTGGCCGGTCACCCTCTCAGGCCGGCTACCCGTCATCGCCACGGTGAGCCACTACCTCACCGTCAAGCTGATAGGCCGCGAGTCCATCCAAAACCGATAAAATCTTTCCACCAACACCCCATGCAGGGATTGGTCATATCCAGTA</t>
  </si>
  <si>
    <t>Nesterenkonia</t>
  </si>
  <si>
    <t>Mada.362</t>
  </si>
  <si>
    <t>7-20ER</t>
  </si>
  <si>
    <t>A7-020</t>
  </si>
  <si>
    <t>MGIsolates_MCB_BacIso_Plate3H02.16S_907R</t>
  </si>
  <si>
    <t>BacIso_Plate3H02.16S_907R</t>
  </si>
  <si>
    <t>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</t>
  </si>
  <si>
    <t>Mada.1023</t>
  </si>
  <si>
    <t>A1-68-B</t>
  </si>
  <si>
    <t>white, round, small, wet</t>
  </si>
  <si>
    <t>MGIsolates_MCB_BacIso_Plate3B12.16S_907R</t>
  </si>
  <si>
    <t>BacIso_Plate3B12.16S_907R</t>
  </si>
  <si>
    <t>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</t>
  </si>
  <si>
    <t>Mada.1141</t>
  </si>
  <si>
    <t>A1-71-A</t>
  </si>
  <si>
    <t>A1-071</t>
  </si>
  <si>
    <t>MGIsolates_MCB_BacIso_Plate7G11.16S_907R</t>
  </si>
  <si>
    <t>BacIso_Plate7G11.16S_907R</t>
  </si>
  <si>
    <t>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</t>
  </si>
  <si>
    <t>Mada.1180</t>
  </si>
  <si>
    <t>A1-28-C</t>
  </si>
  <si>
    <t>off white hazy spreader, wet</t>
  </si>
  <si>
    <t>MGIsolates_MCB_BacIso_Plate4C05.16S_907R</t>
  </si>
  <si>
    <t>BacIso_Plate4C05.16S_907R</t>
  </si>
  <si>
    <t>New.CleanUp.ReferenceOTU27</t>
  </si>
  <si>
    <t>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TGCCTTGGTGAGCCGTTACCTCACCAACTAGCTAATGCGCCGCGGGCCCATCTGTAAGTGACAGCATAACCGTCTTTCAGCTCCGGACCATGT</t>
  </si>
  <si>
    <t>Mada.1181</t>
  </si>
  <si>
    <t>A1-26-A</t>
  </si>
  <si>
    <t>whitish, round, irregular edge wet</t>
  </si>
  <si>
    <t>MGIsolates_MCB_BacIso_Plate4B05.16S_907R</t>
  </si>
  <si>
    <t>BacIso_Plate4B05.16S_907R</t>
  </si>
  <si>
    <t>New.CleanUp.ReferenceOTU200</t>
  </si>
  <si>
    <t>AACTTCGGCACCAAGGGTATCGAAACCCCTAACACCTAGCACTCATCGTTTACGGCGTGGACTACCAGGGTATCTAATCCTGTTTGCTCCCCACGCTTTCGCGCCTCAGCGTCAGTTATAGGCCAGAAAGTCGCCTTCGCCACTGGTGTTCCTCCACATCTCTACGCATTTCACCGCTACACGTGGAATTCCACTTTCCTCTCCTACACTCTAGCTTCCCAGTTTCCAATGCGAACCAAGGTTGAGCCTTGGGCTTAAACATCAGACTTAAGATGCCGCCTGCGCGCGCTTTACGCCCAATAATTCCGGACAACGCTTGCCCCCTACGTATTACCGCGGCTGCTGGCACGTAGTTAGCCGGGGCTTTCTTCTCAAGTACCGTCACTCCTTAAGCAGTTACTCTTAAGGTCGTTCTTCCTTGGCAACAGAGCTTTACGATCCGAAAACCTTCATCACTCACGCGGCGTTGCTCCGTCAGACTTTCGTCCATTGCGGAAGATTCCCTACTGCTGCCTCCCGTAGGAGTCTGGGCCGTGTCTCAGTCCCAGTGTGGCCGTTCACCCTCTCAGGTCGGCTACGCATCGTCGCCTTGGTAGGCCGTTACCCTACCAACTAGCTAATGCGCCGCAGGTCCATCTGTAAGTAGCAGATTGCTCCGCTTTTTATGTATCAGGCATGC</t>
  </si>
  <si>
    <t>Mada.1203</t>
  </si>
  <si>
    <t>A2-47-L</t>
  </si>
  <si>
    <t>translucent, wet ,round</t>
  </si>
  <si>
    <t>MGIsolates_MCB_BacIso_Plate4E08.16S_907R</t>
  </si>
  <si>
    <t>BacIso_Plate4E08.16S_907R</t>
  </si>
  <si>
    <t>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</t>
  </si>
  <si>
    <t>Mada.1209</t>
  </si>
  <si>
    <t>A2-14-J</t>
  </si>
  <si>
    <t>golden yellow, round wet</t>
  </si>
  <si>
    <t>MGIsolates_MCB_BacIso_Plate4G09.16S_907R</t>
  </si>
  <si>
    <t>BacIso_Plate4G09.16S_907R</t>
  </si>
  <si>
    <t>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</t>
  </si>
  <si>
    <t>Mada.2726</t>
  </si>
  <si>
    <t>J2-041-I</t>
  </si>
  <si>
    <t>MGIsolates_MCB_BacIso_Plate17B04.16S_907R</t>
  </si>
  <si>
    <t>BacIso_Plate17B04.16S_907R</t>
  </si>
  <si>
    <t>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</t>
  </si>
  <si>
    <t>Mada.353</t>
  </si>
  <si>
    <t>7-19D</t>
  </si>
  <si>
    <t>Super light yellow</t>
  </si>
  <si>
    <t>MGIsolates_MCB_BacIso_Plate3H01.16S_907R</t>
  </si>
  <si>
    <t>BacIso_Plate3H01.16S_907R</t>
  </si>
  <si>
    <t>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</t>
  </si>
  <si>
    <t>Mada.359</t>
  </si>
  <si>
    <t>7-20D</t>
  </si>
  <si>
    <t>MGIsolates_MCB_BacIso_Plate3D01.16S_907R</t>
  </si>
  <si>
    <t>BacIso_Plate3D01.16S_907R</t>
  </si>
  <si>
    <t>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</t>
  </si>
  <si>
    <t>Mada.360</t>
  </si>
  <si>
    <t>7-20DR</t>
  </si>
  <si>
    <t>Clear light yellow</t>
  </si>
  <si>
    <t>MGIsolates_MCB_BacIso_Plate3C01.16S_907R</t>
  </si>
  <si>
    <t>BacIso_Plate3C01.16S_907R</t>
  </si>
  <si>
    <t>Mada.368</t>
  </si>
  <si>
    <t>7-20K</t>
  </si>
  <si>
    <t>MGIsolates_MCB_368.16S_BAC_907R</t>
  </si>
  <si>
    <t>368.16S_BAC_907R</t>
  </si>
  <si>
    <t>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</t>
  </si>
  <si>
    <t>Mada.369</t>
  </si>
  <si>
    <t>7-20L</t>
  </si>
  <si>
    <t>MGIsolates_MCB_BacIso_Plate3B02.16S_907R</t>
  </si>
  <si>
    <t>BacIso_Plate3B02.16S_907R</t>
  </si>
  <si>
    <t>Mada.536</t>
  </si>
  <si>
    <t>7-006-E</t>
  </si>
  <si>
    <t>MGIsolates_MCB_BacIso_Plate3H07.16S_907R</t>
  </si>
  <si>
    <t>BacIso_Plate3H07.16S_907R</t>
  </si>
  <si>
    <t>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</t>
  </si>
  <si>
    <t>Mada.540</t>
  </si>
  <si>
    <t>7-006-C</t>
  </si>
  <si>
    <t>MGIsolates_MCB_BacIso_Plate3G07.16S_907R</t>
  </si>
  <si>
    <t>BacIso_Plate3G07.16S_907R</t>
  </si>
  <si>
    <t>ACTACCAGGGTATCTAAGCCTGTTTGCTCCCCACCCTTTCGCTCCTCAGCGTCAGTTACGGCCCAGAGATCTGCCTTCGCCATCGGTGTTCCTCCTGATATCTGCGCATTCCACCGCTACACCAGGAATTCCAATCTCCCCTACCGCACTCTAGTCTGCCCGTACCCACTGCAGGCCCGAGGTTGAGCCTCGGGATTTCACAGCAGACGCGACAG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GAACCAAAAAATCTTTCCCACCAGTAACCATGCGATTCTGGTGCGTATCCAGTATTAGACGCCGTTTCCAGCGCTTATCCCAGAGTCCGGGGCAGGTTGCTCACGTGTTACTCACCCGT</t>
  </si>
  <si>
    <t>Mada.574</t>
  </si>
  <si>
    <t>7-51-C</t>
  </si>
  <si>
    <t>creamy white,wet,round</t>
  </si>
  <si>
    <t>MGIsolates_MCB_BacIso_Plate3E08.16S_907R</t>
  </si>
  <si>
    <t>BacIso_Plate3E08.16S_907R</t>
  </si>
  <si>
    <t>Mada.357</t>
  </si>
  <si>
    <t>7-20B</t>
  </si>
  <si>
    <t>MGIsolates_MCB_BacIso_Plate3F01.16S_907R</t>
  </si>
  <si>
    <t>BacIso_Plate3F01.16S_907R</t>
  </si>
  <si>
    <t>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ATTATCCGGTATTAGACCCCGTTTCCAGGGCTTGTCCCAGAGTGAAGGGCAGATTGCCCACGTGTTACTCACCCGT</t>
  </si>
  <si>
    <t>Mada.358</t>
  </si>
  <si>
    <t>7-20C</t>
  </si>
  <si>
    <t>MGIsolates_MCB_BacIso_Plate3E01.16S_907R</t>
  </si>
  <si>
    <t>BacIso_Plate3E01.16S_907R</t>
  </si>
  <si>
    <t>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</t>
  </si>
  <si>
    <t>Mada.363</t>
  </si>
  <si>
    <t>7-20F</t>
  </si>
  <si>
    <t>cream</t>
  </si>
  <si>
    <t>MGIsolates_MCB_BacIso_Plate3G02.16S_907R</t>
  </si>
  <si>
    <t>BacIso_Plate3G02.16S_907R</t>
  </si>
  <si>
    <t>Mada.364</t>
  </si>
  <si>
    <t>7-20G</t>
  </si>
  <si>
    <t>MGIsolates_MCB_BacIso_Plate3F02.16S_907R</t>
  </si>
  <si>
    <t>BacIso_Plate3F02.16S_907R</t>
  </si>
  <si>
    <t>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</t>
  </si>
  <si>
    <t>Mada.365</t>
  </si>
  <si>
    <t>7-20H</t>
  </si>
  <si>
    <t>MGIsolates_MCB_BacIso_Plate3E02.16S_907R</t>
  </si>
  <si>
    <t>BacIso_Plate3E02.16S_907R</t>
  </si>
  <si>
    <t>Mada.366</t>
  </si>
  <si>
    <t>7-20I</t>
  </si>
  <si>
    <t>MGIsolates_MCB_BacIso_Plate3D02.16S_907R</t>
  </si>
  <si>
    <t>BacIso_Plate3D02.16S_907R</t>
  </si>
  <si>
    <t>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AGCTCATATCCAGTATTAGACGCCGTTTCCAGCGCTTATCCCAGAGTCCAGGGCAGGTTGCTCACGTGTTACTCACCCGT</t>
  </si>
  <si>
    <t>Mada.373</t>
  </si>
  <si>
    <t>7-25-B</t>
  </si>
  <si>
    <t>MGIsolates_MCB_BacIso_Plate3E03.16S_907R</t>
  </si>
  <si>
    <t>BacIso_Plate3E03.16S_907R</t>
  </si>
  <si>
    <t>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</t>
  </si>
  <si>
    <t>Mada.380</t>
  </si>
  <si>
    <t>7-25-I</t>
  </si>
  <si>
    <t>MGIsolates_MCB_BacIso_Plate3G04.16S_907R</t>
  </si>
  <si>
    <t>BacIso_Plate3G04.16S_907R</t>
  </si>
  <si>
    <t>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</t>
  </si>
  <si>
    <t>Mada.388</t>
  </si>
  <si>
    <t>7-52-F</t>
  </si>
  <si>
    <t>MGIsolates_MCB_BacIso_Plate3G05.16S_907R</t>
  </si>
  <si>
    <t>BacIso_Plate3G05.16S_907R</t>
  </si>
  <si>
    <t>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</t>
  </si>
  <si>
    <t>Mada.391</t>
  </si>
  <si>
    <t>7-52-I</t>
  </si>
  <si>
    <t>MGIsolates_MCB_BacIso_Plate3D05.16S_907R</t>
  </si>
  <si>
    <t>BacIso_Plate3D05.16S_907R</t>
  </si>
  <si>
    <t>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</t>
  </si>
  <si>
    <t>Mada.394</t>
  </si>
  <si>
    <t>8-002-C</t>
  </si>
  <si>
    <t>MGIsolates_MCB_BacIso_Plate3A05.16S_907R</t>
  </si>
  <si>
    <t>BacIso_Plate3A05.16S_907R</t>
  </si>
  <si>
    <t>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ATTCTTTCCACGCACAGGAGATGCCTCCGTGCGTCATATCCGGTATTAGCTTCCGTTTCCGGAGGTTATCCCAGAGTCAAGGGCAGGTTACTCACGTGTTACTCACCCGT</t>
  </si>
  <si>
    <t>Mada.403</t>
  </si>
  <si>
    <t>8-005-R</t>
  </si>
  <si>
    <t>Brown</t>
  </si>
  <si>
    <t>MGIsolates_MCB_BacIso_Plate3B01.16S_907R</t>
  </si>
  <si>
    <t>BacIso_Plate3B01.16S_907R</t>
  </si>
  <si>
    <t>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CCACCAACCCCCATGCAGGGGAAGGTCGTATCCGGTATTAGACCCCGTTTCCAGGGCTTGTCCCAGAGTGCAGGGCAGATTGCCCACGTGTTACTCACCCGT</t>
  </si>
  <si>
    <t>Mada.553</t>
  </si>
  <si>
    <t>7-005-C</t>
  </si>
  <si>
    <t>MGIsolates_MCB_BacIso_Plate3E07.16S_907R</t>
  </si>
  <si>
    <t>BacIso_Plate3E07.16S_907R</t>
  </si>
  <si>
    <t>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TGGTAGGCCATTACCCCACCAACAAGCTGATAGGCCGCGGGCCCATCCCACACCGCAAAAGCTTTCCACCACCAACCATGAAGCTGATGATCATATCCGGTATTAGACCCAGTTTCCCAGGCTTATCCCGAAGTGCAGGGCAGATCACCCACGTGTTACTCACCCGT</t>
  </si>
  <si>
    <t>Mada.587</t>
  </si>
  <si>
    <t>7-43-E</t>
  </si>
  <si>
    <t>tanish yellow,wet</t>
  </si>
  <si>
    <t>MGIsolates_MCB_BacIso_Plate3H09.16S_907R</t>
  </si>
  <si>
    <t>BacIso_Plate3H09.16S_907R</t>
  </si>
  <si>
    <t>Mada.590</t>
  </si>
  <si>
    <t>L3-19-A</t>
  </si>
  <si>
    <t>white-dusty,dry</t>
  </si>
  <si>
    <t>J3-019</t>
  </si>
  <si>
    <t>MGIsolates_MCB_BacIso_Plate3F09.16S_907R</t>
  </si>
  <si>
    <t>BacIso_Plate3F09.16S_907R</t>
  </si>
  <si>
    <t>ACTACCAGGGTATCTAATCCTGTTCGCTCCCCACGCTTTCGCTCCTCAGCGTCAGTAATGGCCCAGAGATCCGCCTTCGCCACCGGTGTTCCTCCTGATATCTGCGCATTTCACCGCTACACCAGGAATTCCGATCTCCCCTACCACACTCTAGTCTGCCCGTATCGAATGCAGACCCGGGGTTAAGCCCCGGGCTTTCACATCCGACGTGACAAA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TAACCCTCCCCCATGCAGGAGAAAGTATTATCCGGTATTAGACCCCGTTTCCAGGGCTTGTCCCAGAGTGCAGGGCAGATTGCCCACGTGTTACTCACCCGT</t>
  </si>
  <si>
    <t>Mada.633</t>
  </si>
  <si>
    <t>L8-47-D</t>
  </si>
  <si>
    <t>white dryembed in agar; white dust</t>
  </si>
  <si>
    <t>MGIsolates_MCB_BacIso_Plate3B11.16S_907R</t>
  </si>
  <si>
    <t>BacIso_Plate3B11.16S_907R</t>
  </si>
  <si>
    <t>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</t>
  </si>
  <si>
    <t>Mada.2656</t>
  </si>
  <si>
    <t>J4-014-E</t>
  </si>
  <si>
    <t>MGIsolates_MCB_BacIso_Plate16C03.16S_907R</t>
  </si>
  <si>
    <t>BacIso_Plate16C03.16S_907R</t>
  </si>
  <si>
    <t>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</t>
  </si>
  <si>
    <t>Mada.276</t>
  </si>
  <si>
    <t>A4-020-K</t>
  </si>
  <si>
    <t>MGIsolates_MCB_BacIso_Plate2A05.16S_907R</t>
  </si>
  <si>
    <t>BacIso_Plate2A05.16S_907R</t>
  </si>
  <si>
    <t>k__Bacteria;p__Actinobacteria;c__Actinobacteria;o__Actinomycetales;f__Sanguibacteraceae;g__Sanguibacter;s__</t>
  </si>
  <si>
    <t>TCGTGGAATGAGCCCCACACCTAGTGCCCAACGTTTACGGCATGGACTACCAGGGTATCTAATCCTGTTCGCTCCCCATGCTTTCGCTCCTCAGCGTCAGTAGTGGCCCAGTGACCTGCCTTCGCCATCGGTGTTCCTCCTGATATCTGCGCATTCCACCGCTACACCAGGAATTCCAGTCACCCCTACCACACTCTAGTCTGCCCGTACCCGATGCAAGCTCAAGGTTGAGCCTTGAGTTTTCACACCAGACGCGACAAACCGCCTACGAGCTCTTTACGCCCAATAATTCCGGACAACGCTTGCGCCCTACGTATTACCGCGGCTGCTGGCACGTAGTTAGCCGGCGCTTCTTCTGCAGGTACCGTCACTTTCGCTTCTTCCCTACTGAAAGAGGTTTACAACCCGAAGGCCTTCATCCCTCACGCGGCGTCGCTGCATCAGGCTTTCGCCCATTGTGCAATATTCCCCACTGCTGCCTCCCGTAGGAGTCTGGGCCGTGTCTCAGTCCCAGTGTGGCCGGTCGCCCTCTCAGGCCGGCTACCCGTCGACGCCTTGGTGAGCCATTACCTCACCAACAAGCTGATAGGCCGCGAGTCCATCCTTGACCGAAAAACTTTCCAGACGCCGACCATGCGGCCGCGTCTCGTATCCGGTATTAGCCCCGGTTTCCCGGA</t>
  </si>
  <si>
    <t>Sanguibacteraceae</t>
  </si>
  <si>
    <t>Sanguibacter</t>
  </si>
  <si>
    <t>Mada.3714</t>
  </si>
  <si>
    <t>A3-043-D</t>
  </si>
  <si>
    <t>MGIsolates_MCB_BacIso_Plate25F03.16S_907R</t>
  </si>
  <si>
    <t>BacIso_Plate25F03.16S_907R</t>
  </si>
  <si>
    <t>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ATGATGCCATCGGTCGTCATATCCGGTATTAGACGTCGTTTCCAACGCTTATCCCAGAGTCAAGGGC</t>
  </si>
  <si>
    <t>Mada.2665</t>
  </si>
  <si>
    <t>MGIsolates_MCB_BacIso_Plate16C04.16S_907R</t>
  </si>
  <si>
    <t>BacIso_Plate16C04.16S_907R</t>
  </si>
  <si>
    <t>CCAAAAACGAGTTAGCATCGTTTACGGCGTGGACTACCAGGGTATCTAATCCTGTTCGCTCCCCACGCTTTCGTCCATCAGCGTCAGTTAAGACATAGTAACCTGCCTTCGCAATTGGTGTTCTAAGTAATATCTATGCATTTCACCGCTACACTACTTATTCCAGCTACTTCTACC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CTGACTTGGTAGGCCGTTACCCTACCAACTATCTAATCTTGCGCGTGCCCATCTCTATCCACCGGAGTTTTCAATATCAACTGATGCCAGTCAATATATTATGGGGTATTAATCTTCCTTTC</t>
  </si>
  <si>
    <t>Mada.2858</t>
  </si>
  <si>
    <t>J1-088-C</t>
  </si>
  <si>
    <t>MGIsolates_MCB_BacIso_Plate18E05.16S_907R</t>
  </si>
  <si>
    <t>BacIso_Plate18E05.16S_907R</t>
  </si>
  <si>
    <t>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</t>
  </si>
  <si>
    <t>Mada.3692</t>
  </si>
  <si>
    <t>A5-004-B</t>
  </si>
  <si>
    <t>MGIsolates_MCB_BacIso_Plate25G02.16S_907R</t>
  </si>
  <si>
    <t>BacIso_Plate25G02.16S_907R</t>
  </si>
  <si>
    <t>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</t>
  </si>
  <si>
    <t>Mada.1027</t>
  </si>
  <si>
    <t>J9-10-C</t>
  </si>
  <si>
    <t>MGIsolates_MCB_BacIso_Plate4F01.16S_907R</t>
  </si>
  <si>
    <t>BacIso_Plate4F01.16S_907R</t>
  </si>
  <si>
    <t>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</t>
  </si>
  <si>
    <t>Mada.3736</t>
  </si>
  <si>
    <t>J9-031-N</t>
  </si>
  <si>
    <t>MGIsolates_MCB_BacIso_Plate25E05.16S_907R</t>
  </si>
  <si>
    <t>BacIso_Plate25E05.16S_907R</t>
  </si>
  <si>
    <t>New.CleanUp.ReferenceOTU154</t>
  </si>
  <si>
    <t>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</t>
  </si>
  <si>
    <t>Mada.1167</t>
  </si>
  <si>
    <t>J2-037-D</t>
  </si>
  <si>
    <t>MGIsolates_MCB_BacIso_Plate4F04.16S_907R</t>
  </si>
  <si>
    <t>BacIso_Plate4F04.16S_907R</t>
  </si>
  <si>
    <t>AGCTCCGGAAGCCACGCCTCAAGGGCACAACCTCCAAGTCGACATCGTTTACGGCGTGGACTACCAGGGTATCTAATCCTGTTTGCTCCCCACGCTTTCGCACCTGAGCGTCAGTCTTTGTCCAGGGGGCCGCCTTCGCCACCGGTATTCCTCCAGATCTCTACGCATTTCACCGCTACACCTGGAATTCTACCCCCCTCTACAAGACTCAAGCCTGCCAGTTTCGAATGCAGTTCCCAGGTTGAGCCCGGGGATTTCACATCCGACTTGACAGACCGCCTGCGTGCGCTTTACGCCCAGTAATTCCGATTAACGCTTGCACCCTCCGTATTACCGCGGCTGCTGGCACGGAGTTAGCCGGTGCTTCTTCTGCGGGTAACGTCAATCAACACGGTTATTAACCGTATTGCCTTCCTCCCCGCTGAAAGTGCTTTACAACCCGAAGGCCTTCTTCACACACGCGGCATGGCTGCATCAGGCTTGCGCCCATTGTGCAATATTCCCCACTGCTGCCTCCCGTAGGAGTCTGGACCGTGTCTCAGTTCCAGTGTGGCTGGTCATCCTCTCAGACCAGCTAGGGATCGTCGCCTAGGTGAGCCATTACCCCACCTACTAGCTAATCCCATCTGGGCACATCCGATGGCAAGAGGCCCGAAGGTCCCCCTCTTTGG</t>
  </si>
  <si>
    <t>Mada.2843</t>
  </si>
  <si>
    <t>A3-022-A</t>
  </si>
  <si>
    <t>MGIsolates_MCB_BacIso_Plate18A03.16S_907R</t>
  </si>
  <si>
    <t>BacIso_Plate18A03.16S_907R</t>
  </si>
  <si>
    <t>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</t>
  </si>
  <si>
    <t>Mada.3470</t>
  </si>
  <si>
    <t>A4-043-F</t>
  </si>
  <si>
    <t>MGIsolates_MCB_BacIso_Plate23B05.16S_907R</t>
  </si>
  <si>
    <t>BacIso_Plate23B05.16S_907R</t>
  </si>
  <si>
    <t>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TCACCAACAACCTGATAGGCCGCGAGTCCATCCCAGACCAAAAAATCTTTCCACAACCACACCATGCGATGAGTTGTCATATCCGGTATTAGACGTCGTTTCCAACGCTTATC</t>
  </si>
  <si>
    <t>Mada.1143</t>
  </si>
  <si>
    <t>A1-72-A</t>
  </si>
  <si>
    <t>A1-072</t>
  </si>
  <si>
    <t>MGIsolates_MCB_BacIso_Plate4H03.16S_907R</t>
  </si>
  <si>
    <t>BacIso_Plate4H03.16S_907R</t>
  </si>
  <si>
    <t>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TTTCGGTCCCCCGCTTTCT</t>
  </si>
  <si>
    <t>Mada.1172</t>
  </si>
  <si>
    <t>J2-038-D</t>
  </si>
  <si>
    <t>light yellow, round wet , small</t>
  </si>
  <si>
    <t>MGIsolates_MCB_BacIso_Plate4B04.16S_907R</t>
  </si>
  <si>
    <t>BacIso_Plate4B04.16S_907R</t>
  </si>
  <si>
    <t>AGCTTCGTTACTGAGAAA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CAACCCTCTTTATTAGAGAGAGTCTTTTCGTTCCGTACAAAAGCAGTTTACAACCCGAGGGCCTTCATCCTGCACGCGGCATTGCTGGATCAGGCTTTCGCCCATTGTCCAAAATTCCCCACTGCTGCCTCCCGTAGGAGTCTGGGCCGTGTCTCAGTCCCAGTGTGGCTGGTCGTCCTCTCAGACCAGCTACAGATCGTCGGCTTGGTAAGCTTTTATCCCACCAACTACCTAATCTGCCATCAGCCGCTCTAGTAGCGCAAGGCCCGAAGGTCCCCTGCTTTCA</t>
  </si>
  <si>
    <t>Mada.1219</t>
  </si>
  <si>
    <t>J2-037-F</t>
  </si>
  <si>
    <t>MGIsolates_MCB_BacIso_Plate4E10.16S_907R</t>
  </si>
  <si>
    <t>BacIso_Plate4E10.16S_907R</t>
  </si>
  <si>
    <t>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</t>
  </si>
  <si>
    <t>Mada.1221</t>
  </si>
  <si>
    <t>A9-21-B</t>
  </si>
  <si>
    <t>A9-021</t>
  </si>
  <si>
    <t>MGIsolates_MCB_BacIso_Plate4C10.16S_907R</t>
  </si>
  <si>
    <t>BacIso_Plate4C10.16S_907R</t>
  </si>
  <si>
    <t>AGCTTCGTTACTGAGTCA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</t>
  </si>
  <si>
    <t>Mada.1227</t>
  </si>
  <si>
    <t>J2-037-G</t>
  </si>
  <si>
    <t>tanish, wet ,round small</t>
  </si>
  <si>
    <t>MGIsolates_MCB_BacIso_Plate4F11.16S_907R</t>
  </si>
  <si>
    <t>BacIso_Plate4F11.16S_907R</t>
  </si>
  <si>
    <t>Mada.2500</t>
  </si>
  <si>
    <t>A4-019-B</t>
  </si>
  <si>
    <t>MGIsolates_MCB_BacIso_Plate14B05.16S_907R</t>
  </si>
  <si>
    <t>BacIso_Plate14B05.16S_907R</t>
  </si>
  <si>
    <t>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TACAGGAGATGCCTCCGTACGT</t>
  </si>
  <si>
    <t>Mada.2592</t>
  </si>
  <si>
    <t>J3-011-B</t>
  </si>
  <si>
    <t>MGIsolates_MCB_BacIso_Plate16D08.16S_907R</t>
  </si>
  <si>
    <t>BacIso_Plate16D08.16S_907R</t>
  </si>
  <si>
    <t>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</t>
  </si>
  <si>
    <t>Mada.1528</t>
  </si>
  <si>
    <t>J8-042-A</t>
  </si>
  <si>
    <t>MGIsolates_MCB_BacIso_Plate15C04.16S_907R</t>
  </si>
  <si>
    <t>BacIso_Plate15C04.16S_907R</t>
  </si>
  <si>
    <t>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</t>
  </si>
  <si>
    <t>Mada.2507</t>
  </si>
  <si>
    <t>A4-019-I</t>
  </si>
  <si>
    <t>off white round wet transish</t>
  </si>
  <si>
    <t>MGIsolates_MCB_BacIso_Plate14D06.16S_907R</t>
  </si>
  <si>
    <t>BacIso_Plate14D06.16S_907R</t>
  </si>
  <si>
    <t>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AGT</t>
  </si>
  <si>
    <t>Mada.3105</t>
  </si>
  <si>
    <t>GT1-B</t>
  </si>
  <si>
    <t>MGIsolates_MCB_BacIso_Plate20D08.16S_907R</t>
  </si>
  <si>
    <t>BacIso_Plate20D08.16S_907R</t>
  </si>
  <si>
    <t>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CAACCGAAAAACTTTCCAACCACCCCCATGCGAGAGCGGCTCATATCCAGTATTAGACGCCGTTTCCAGCGCTTATC</t>
  </si>
  <si>
    <t>Mada.3146</t>
  </si>
  <si>
    <t>A1-12-F</t>
  </si>
  <si>
    <t>MGIsolates_MCB_BacIso_Plate20D12.16S_907R</t>
  </si>
  <si>
    <t>BacIso_Plate20D12.16S_907R</t>
  </si>
  <si>
    <t>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</t>
  </si>
  <si>
    <t>Mada.2496</t>
  </si>
  <si>
    <t>A4-017-C</t>
  </si>
  <si>
    <t>MGIsolates_MCB_BacIso_Plate14F05.16S_907R</t>
  </si>
  <si>
    <t>BacIso_Plate14F05.16S_907R</t>
  </si>
  <si>
    <t>TGCGTTAGCTACGGCGCGGAAAACGTGGAATGTCCCCCACACCTAGTGCCCAACGTTTACGGCATGGACTACCAGGGTATCTAATCCTGTTCGCTCCCCATGCTTTCGCTCCTCAGCGTCAGTTAATGCCCAGAGACCTGCCTTCGCCATCGGTGTTCCTCCTGATATCTGCGCATTTCACCGCTACACCAGGAATTCCAGTCTCCCCTACATCACTCTAGTCTGCCCGTACCCACTGCAGAACCGGAGTTGAGCCCCGGTCTTTCACA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CCATGACATGCGCCAGAT</t>
  </si>
  <si>
    <t>Mada.2585</t>
  </si>
  <si>
    <t>A1-046-I</t>
  </si>
  <si>
    <t>MGIsolates_MCB_BacIso_Plate16H08.16S_907R</t>
  </si>
  <si>
    <t>BacIso_Plate16H08.16S_907R</t>
  </si>
  <si>
    <t>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</t>
  </si>
  <si>
    <t>Mada.2688</t>
  </si>
  <si>
    <t>J4-033-M</t>
  </si>
  <si>
    <t>MGIsolates_MCB_BacIso_Plate27G08.16S_907R</t>
  </si>
  <si>
    <t>BacIso_Plate27G08.16S_907R</t>
  </si>
  <si>
    <t>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</t>
  </si>
  <si>
    <t>Mada.2759</t>
  </si>
  <si>
    <t>J4-032-K</t>
  </si>
  <si>
    <t>MGIsolates_MCB_BacIso_Plate27A09.16S_907R</t>
  </si>
  <si>
    <t>BacIso_Plate27A09.16S_907R</t>
  </si>
  <si>
    <t>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</t>
  </si>
  <si>
    <t>Mada.3708</t>
  </si>
  <si>
    <t>J9-019-H</t>
  </si>
  <si>
    <t>MGIsolates_MCB_BacIso_Plate24D12.16S_907R</t>
  </si>
  <si>
    <t>BacIso_Plate24D12.16S_907R</t>
  </si>
  <si>
    <t>CGCTTAGTCTCTGAATCCGAAAATCCAAAAACGAGTTAGCATCGTTTACGGCGTGGACTACCAGGGTATCTAATCCTGTTCGCTCCCCACGCTTTCGTCCATCAGCGTCAGTTGTTGCTTAGTAACCTGCCTTCGCAATTGGTGTTCTAAGTAATATCTATGCATTTCACCGCTACACTACTTATTCCAGCTACTTCAACAACACTCAAGACATGCAGTATCAATGGCAGTTTCACAGTTAAGCTGCGAGATTTCACCACTGACTTACAC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GGATCGTTGACTTGGTGAGCCGTTACCTCACCAACTATCTAATCCTGCGCGTGCCCATCTCTATCCACCGGAGTTTTCAATGTCGAATGATGCCATC</t>
  </si>
  <si>
    <t>Mada.3781</t>
  </si>
  <si>
    <t>A5-003-A</t>
  </si>
  <si>
    <t>MGIsolates_MCB_BacIso_Plate25F11.16S_907R</t>
  </si>
  <si>
    <t>BacIso_Plate25F11.16S_907R</t>
  </si>
  <si>
    <t>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</t>
  </si>
  <si>
    <t>Mada.1128</t>
  </si>
  <si>
    <t>a2-48-h</t>
  </si>
  <si>
    <t>WHITE, flat dry</t>
  </si>
  <si>
    <t>MGIsolates_MCB_BacIso_Plate4C02.16S_907R</t>
  </si>
  <si>
    <t>BacIso_Plate4C02.16S_907R</t>
  </si>
  <si>
    <t>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</t>
  </si>
  <si>
    <t>Mada.1211</t>
  </si>
  <si>
    <t>white, round, distinct edge, drier</t>
  </si>
  <si>
    <t>MGIsolates_MCB_BacIso_Plate4E09.16S_907R</t>
  </si>
  <si>
    <t>BacIso_Plate4E09.16S_907R</t>
  </si>
  <si>
    <t>Mada.1212</t>
  </si>
  <si>
    <t>A1-86-E</t>
  </si>
  <si>
    <t>MGIsolates_MCB_BacIso_Plate4D09.16S_907R</t>
  </si>
  <si>
    <t>BacIso_Plate4D09.16S_907R</t>
  </si>
  <si>
    <t>Mada.1233</t>
  </si>
  <si>
    <t>A1-73-I</t>
  </si>
  <si>
    <t>yellow, round drier</t>
  </si>
  <si>
    <t>MGIsolates_MCB_BacIso_Plate4B11.16S_907R</t>
  </si>
  <si>
    <t>BacIso_Plate4B11.16S_907R</t>
  </si>
  <si>
    <t>Mada.1241</t>
  </si>
  <si>
    <t>A2-14-K</t>
  </si>
  <si>
    <t>MGIsolates_MCB_BacIso_Plate4A12.16S_907R</t>
  </si>
  <si>
    <t>BacIso_Plate4A12.16S_907R</t>
  </si>
  <si>
    <t>k__Bacteria;p__Actinobacteria;c__Actinobacteria;o__Actinomycetales;f__Micrococcaceae;g__Renibacterium;s__</t>
  </si>
  <si>
    <t>AGCTACGGCGCGGAGAACGTGGAATGTCCCCCACACCTAGTGCCCAACGTTTACGGCATGGACTACCAGGGTATCTAATCCTGTTCGCTCCCCATGCTTTCGCTCCTCAGCGTCAGTTAATGCCCAGAGACCTGCCTTCGCCATCGGTGTTCCTCCTGATATCTGCGCATTCCACCGCTACACCAGGAATTCCAGTCTCCCCTACATCACTCTAGTCTGCCCGTACCCACCGCAGATCCGGAGTTGAGCCCCGGACTTTCACGACAGACGCGACAAACCGCCTACGAGCTCTTTACGCCCAATAATTCCGGATAACGCTTGCACCCTACGTATTACCGCGGCTGCTGGCACGTAGTTAGCCGGTGCTTCTTCTGCAGGTACCCTCAACACCACAAAAATGATGCCTTGTTCCCTACTGAAAGAGGTTTACAACCCGAAGGCCGTCATCCCTCACGCGGCGTCGCTGCATCAGGCTTTCGCCCATTGTGCAATATTCCCCACTGCTGCCTCCCGTAGGAGTCTGGGCCGTGTCTCAGTCCCAGTGTGGCCGGTCACCCTCTCAGGCCGGCTACCCGTCGTCGCCTTGGTAAGCCATTACCTCACCAACAAGCTGATAGGCCGCGAGTCCATCCAAAACCAAAAAATCTTTCCACCCACACACCATGC</t>
  </si>
  <si>
    <t>Renibacterium</t>
  </si>
  <si>
    <t>Mada.2509</t>
  </si>
  <si>
    <t>A4-019-K</t>
  </si>
  <si>
    <t>MGIsolates_MCB_BacIso_Plate14B06.16S_907R</t>
  </si>
  <si>
    <t>BacIso_Plate14B06.16S_907R</t>
  </si>
  <si>
    <t>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</t>
  </si>
  <si>
    <t>Mada.2542</t>
  </si>
  <si>
    <t>J9-077-A</t>
  </si>
  <si>
    <t>MGIsolates_MCB_BacIso_Plate14C10.16S_907R</t>
  </si>
  <si>
    <t>BacIso_Plate14C10.16S_907R</t>
  </si>
  <si>
    <t>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</t>
  </si>
  <si>
    <t>Mada.2853</t>
  </si>
  <si>
    <t>BP1-A</t>
  </si>
  <si>
    <t>BP1</t>
  </si>
  <si>
    <t>Boophis pauliani</t>
  </si>
  <si>
    <t>MGIsolates_MCB_BacIso_Plate18A04.16S_907R</t>
  </si>
  <si>
    <t>BacIso_Plate18A04.16S_907R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</si>
  <si>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</t>
  </si>
  <si>
    <t>Mada.3739</t>
  </si>
  <si>
    <t>J9-031-Q</t>
  </si>
  <si>
    <t>MGIsolates_MCB_BacIso_Plate25B05.16S_907R</t>
  </si>
  <si>
    <t>BacIso_Plate25B05.16S_907R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</si>
  <si>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</t>
  </si>
  <si>
    <t>Mada.3740</t>
  </si>
  <si>
    <t>J2-046-A</t>
  </si>
  <si>
    <t>MGIsolates_MCB_BacIso_Plate25A05.16S_907R</t>
  </si>
  <si>
    <t>BacIso_Plate25A05.16S_907R</t>
  </si>
  <si>
    <t>Mada.1582</t>
  </si>
  <si>
    <t>J9-063-B</t>
  </si>
  <si>
    <t>MGIsolates_MCB_BacIso_Plate15H09.16S_907R</t>
  </si>
  <si>
    <t>BacIso_Plate15H09.16S_907R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</si>
  <si>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</t>
  </si>
  <si>
    <t>Mada.2556</t>
  </si>
  <si>
    <t>A3-031-B</t>
  </si>
  <si>
    <t>yellowish trans irregular wet</t>
  </si>
  <si>
    <t>MGIsolates_MCB_BacIso_Plate14E12.16S_907R</t>
  </si>
  <si>
    <t>BacIso_Plate14E12.16S_907R</t>
  </si>
  <si>
    <t>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GCAAGATATTAGCTTACTGCCCTTCCTCCCAACTTAAAGTGCTTTACAATCCGAAGACCTTCTTCACACACGCGGCATGGCTGGATCAGGCTTTCGCCCATTGTCCAATATTCCCCACTGCTGCCTCCCGTAGGAGTCTGGACCGTGTCTCAGTTCCAGTGTGACTGATCATCCTCTCAGACCAGTTACGGATCGTAGCCTTGGTGAGCCATTACCTCACCAACTAGCTAATCCGACCTAGGCTCATCTGATAGCGCAAGGCCCGAAGGT</t>
  </si>
  <si>
    <t>Mada.3691</t>
  </si>
  <si>
    <t>off whiteish yellow round wet</t>
  </si>
  <si>
    <t>MGIsolates_MCB_BacIso_Plate25H02.16S_907R</t>
  </si>
  <si>
    <t>BacIso_Plate25H02.16S_907R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</si>
  <si>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</t>
  </si>
  <si>
    <t>Mada.1504</t>
  </si>
  <si>
    <t>J9-064-D</t>
  </si>
  <si>
    <t>MGIsolates_MCB_BacIso_Plate15F01.16S_907R</t>
  </si>
  <si>
    <t>BacIso_Plate15F01.16S_907R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</si>
  <si>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</t>
  </si>
  <si>
    <t>Mada.3063</t>
  </si>
  <si>
    <t>J4-013-D</t>
  </si>
  <si>
    <t>MGIsolates_MCB_3063_907R_ZL7022_7</t>
  </si>
  <si>
    <t>3063_907R_ZL7022_7</t>
  </si>
  <si>
    <t>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</t>
  </si>
  <si>
    <t>Mada.3361</t>
  </si>
  <si>
    <t>A2-025-E</t>
  </si>
  <si>
    <t>MGIsolates_MCB_BacIso_Plate22H06.16S_907R</t>
  </si>
  <si>
    <t>BacIso_Plate22H06.16S_907R</t>
  </si>
  <si>
    <t>CGCTTAGCCGCTAACTGTG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</t>
  </si>
  <si>
    <t>Mada.2838</t>
  </si>
  <si>
    <t>A3-023-B</t>
  </si>
  <si>
    <t>MGIsolates_MCB_BacIso_Plate18E03.16S_907R</t>
  </si>
  <si>
    <t>BacIso_Plate18E03.16S_907R</t>
  </si>
  <si>
    <t>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</t>
  </si>
  <si>
    <t>Mada.3540</t>
  </si>
  <si>
    <t>A1-052-M</t>
  </si>
  <si>
    <t>MGIsolates_MCB_BacIso_Plate23B04.16S_907R</t>
  </si>
  <si>
    <t>BacIso_Plate23B04.16S_907R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</si>
  <si>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</t>
  </si>
  <si>
    <t>Mada.1237</t>
  </si>
  <si>
    <t>A1-62-I</t>
  </si>
  <si>
    <t>off white- yellowish, wet round</t>
  </si>
  <si>
    <t>A1-062</t>
  </si>
  <si>
    <t>MGIsolates_MCB_BacIso_Plate4E12.16S_907R</t>
  </si>
  <si>
    <t>BacIso_Plate4E12.16S_907R</t>
  </si>
  <si>
    <t>AGCTGCGGCACGGAACTCGTGGAATGAGCCCCACACCTAGTGCCCAACGTTTACGGCATGGACTACCAGGGTATCTAATCCTGTTCGCTCCCCATGCTTTCGCTCCTCAGCGTCAGTAACAGCCCAGAGTCCCGCCTTCGCCACCGGTGTTCCTCCTGATATCTGCGCATTTCACCGCTACACCAGGAATTCCAGACTCCCCTACTGCACTCTAGTTACGCCCGTACCCGCTGCACGCGCAAGGTTGAGCCTTGCGTTTCCACAGCAGACGCGACGAACCGCCTACGAGCTCTTTACGCCCAATAATTCCGGACAACGCTTGTACCCTACGTATTACCGCGGCTGCTGGCACGTAGTTAGCCGGTACTTCTTCTGCAGGTACCGTCACCCCCGAGGGGGCTTCTTCCCTGCTGAAAGAGGTTTACAACCCGAAGGCCGTCATCCCTCACGCGGCGTCGCTGCATCAGGGTTTCCCCCATTGTGCAATATTCCCCACTGCTGCCTCCCGTAGGAGTCTGGGCCGTGTCTCAGTCCCAGTGTGGCCGGTCGCCCTCTCAGGCCGGCTACCCGTCGTCGCCTTGGTAGGCCTTTACCCCACCAACAAGCTGATAGGCCGCGAGCCCATCCCCAACCGAAAAAACTTTCCACATACCCCCATGC</t>
  </si>
  <si>
    <t>Mada.1660</t>
  </si>
  <si>
    <t>J4-020-D</t>
  </si>
  <si>
    <t>MGIsolates_MCB_BacIso_Plate27G03.16S_907R</t>
  </si>
  <si>
    <t>BacIso_Plate27G03.16S_907R</t>
  </si>
  <si>
    <t>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CCCGAAGGTCCCCCGCTTTCTCCCGTAGGACGTATGCGGTATTAGCGT</t>
  </si>
  <si>
    <t>Mada.406</t>
  </si>
  <si>
    <t>8-005-C</t>
  </si>
  <si>
    <t>MGIsolates_MCB_BacIso_Plate3A02.16S_907R</t>
  </si>
  <si>
    <t>BacIso_Plate3A02.16S_907R</t>
  </si>
  <si>
    <t>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</t>
  </si>
  <si>
    <t>Mada.1236</t>
  </si>
  <si>
    <t>A1-68-I</t>
  </si>
  <si>
    <t>clear, wet, round</t>
  </si>
  <si>
    <t>MGIsolates_MCB_BacIso_Plate4F12.16S_907R</t>
  </si>
  <si>
    <t>BacIso_Plate4F12.16S_907R</t>
  </si>
  <si>
    <t>AGCTGCGACACAGAAA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AGGCTTGGTGAGCCATTACCTCACCAACTACCTGATAGGCCGCGAGTCCATCCTTGACCAAAATTCTTTCCACCCCCAGCCGATGC</t>
  </si>
  <si>
    <t>Mada.2532</t>
  </si>
  <si>
    <t>J8-046-D</t>
  </si>
  <si>
    <t>MGIsolates_MCB_BacIso_Plate14D09.16S_907R</t>
  </si>
  <si>
    <t>BacIso_Plate14D09.16S_907R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</si>
  <si>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</t>
  </si>
  <si>
    <t>Mada.2612</t>
  </si>
  <si>
    <t>A2-026-F</t>
  </si>
  <si>
    <t>MGIsolates_MCB_BacIso_Plate16B10.16S_907R</t>
  </si>
  <si>
    <t>BacIso_Plate16B10.16S_907R</t>
  </si>
  <si>
    <t>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ATATAGTACCTTCAGCTACTTACACGTAAGTAGGTTTATCCCTATATAAAAGAAGTTTACAATCCATAGAACCGTCGTCCTTCACGCGGGATGGCTGGATCAGGCTCTCACCCATTGTCCAATATTCCTCACTGCTGCCTCCCGTAGGAGTCTGGTCCGTGTCTCAGTACCAGTGTGGGGGATCACCCTCTCAGGCCCCCTAAAGATCACTGACTTGGTGAGCCGTTACCTCACCAACTATCTAATCTTGCGCGTGCCCATCTCTATCCGCCGGAGCTTTCAATATTAAATGATGCCATTCAATATATTATGGGA</t>
  </si>
  <si>
    <t>Mada.3196</t>
  </si>
  <si>
    <t>J2-048-G</t>
  </si>
  <si>
    <t>MGIsolates_MCB_BacIso_Plate20A11.16S_907R</t>
  </si>
  <si>
    <t>BacIso_Plate20A11.16S_907R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</si>
  <si>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</t>
  </si>
  <si>
    <t>Mada.354</t>
  </si>
  <si>
    <t>7-19E</t>
  </si>
  <si>
    <t>Bright yellow</t>
  </si>
  <si>
    <t>MGIsolates_MCB_BacIso_Plate3G01.16S_907R</t>
  </si>
  <si>
    <t>BacIso_Plate3G01.16S_907R</t>
  </si>
  <si>
    <t>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</t>
  </si>
  <si>
    <t>Mada.370</t>
  </si>
  <si>
    <t>7-20M</t>
  </si>
  <si>
    <t>MGIsolates_MCB_BacIso_Plate3H03.16S_907R</t>
  </si>
  <si>
    <t>BacIso_Plate3H03.16S_907R</t>
  </si>
  <si>
    <t>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TCTTGCCGATAAATCTTTCTCCCGAAGGACACATACGGTATTAGCACAAGTTTCCCTGCGTTATTCCGTAGCAAAAGGTAGATTCCCACGCGTTACTCACCCGTC</t>
  </si>
  <si>
    <t>Mada.378</t>
  </si>
  <si>
    <t>7-25-G</t>
  </si>
  <si>
    <t>MGIsolates_MCB_BacIso_Plate3A03.16S_907R</t>
  </si>
  <si>
    <t>BacIso_Plate3A03.16S_907R</t>
  </si>
  <si>
    <t>k__Bacteria;p__Proteobacteria;c__Alphaproteobacteria;o__Rhizobiales;f__Xanthobacteraceae;g__Labrys;s__</t>
  </si>
  <si>
    <t>ACTACCAGGGTATCTAATCCTGTTTGCTCCCCACGCTTTCGCACCTCAGCGTCAGTATCGGACCAGTTGGCCGCCTTCGCCACTGGTGTTCTAGCTAATATCTACGAATTTCACCTCTACACTAGCTGTTCCACCAACCTCTTCCGAACTCAAGATCGCCAGTATCGAAGGCAGTTCTGAGGTTGAGCCTCAGGATTTCACCCCCGACTTAACAATCCGCCTACGTGCGCTTTACGCCCAGTAATTCCGAACAACGCTAGCCCCCTTCGTATTACCGCGGCTGCTGGCACGAAGTTTGCCGGGGCTTATTCTACAGGTACCGTCATTATCGTCCCTGTTAAAAGAGCTTTACAACCCTAAGGCCGTCATCACTCACGCGGCATGGCTGGATCAGGCTTGCGCCCATTGTCCAATATTCCCCACTGCTGCCTCCCGTAGGAGTCTGGGCCGTGTCTCAGTCCCAGTGTGGCTGGTCATCCTCTCAGACCAGCTACAGATCGTCGCCTTGGTAGGCCATTACCCTACCAACTAGCTAATCTGACGCGGGTTGCTCTAAAGGCGATAAATCTTTCCCCCGAAGGGCTTATGCGGTATTAGCTGTAGTTTCCCACAGTTATTCCCCACCTCAAGGCACATCCCCACGCGTTACTCACCCGTC</t>
  </si>
  <si>
    <t>Labrys</t>
  </si>
  <si>
    <t>Mada.401</t>
  </si>
  <si>
    <t>8-004-F</t>
  </si>
  <si>
    <t>MGIsolates_MCB_BacIso_Plate3H06.16S_907R</t>
  </si>
  <si>
    <t>BacIso_Plate3H06.16S_907R</t>
  </si>
  <si>
    <t>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</t>
  </si>
  <si>
    <t>Mada.408</t>
  </si>
  <si>
    <t>8-005-E</t>
  </si>
  <si>
    <t>MGIsolates_MCB_BacIso_Plate3A04.16S_907R</t>
  </si>
  <si>
    <t>BacIso_Plate3A04.16S_907R</t>
  </si>
  <si>
    <t>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TTTACCTCACCAACTAGCTAATCCAACGCGGGCCGATCCTTTGCCGATAAATCTTTCCCCCGAAGGGCACATACGGTATTAGCACAAGTTTCCCTGAGTTATTCCGTAGCAAAAGGTACGTTCCCACGCGTTACTCACCCGTC</t>
  </si>
  <si>
    <t>Mada.547</t>
  </si>
  <si>
    <t>3-24-F</t>
  </si>
  <si>
    <t>MGIsolates_MCB_BacIso_Plate3F07.16S_907R</t>
  </si>
  <si>
    <t>BacIso_Plate3F07.16S_907R</t>
  </si>
  <si>
    <t>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</t>
  </si>
  <si>
    <t>Mada.2728</t>
  </si>
  <si>
    <t>J8-011-L</t>
  </si>
  <si>
    <t>MGIsolates_MCB_BacIso_Plate17A04.16S_907R</t>
  </si>
  <si>
    <t>BacIso_Plate17A04.16S_907R</t>
  </si>
  <si>
    <t>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</t>
  </si>
  <si>
    <t>Mada.3531</t>
  </si>
  <si>
    <t>J8-039-G</t>
  </si>
  <si>
    <t>MGIsolates_MCB_BacIso_Plate23A11.16S_907R</t>
  </si>
  <si>
    <t>BacIso_Plate23A11.16S_907R</t>
  </si>
  <si>
    <t>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</t>
  </si>
  <si>
    <t>Mada.3790</t>
  </si>
  <si>
    <t>A5-003-J</t>
  </si>
  <si>
    <t>MGIsolates_MCB_BacIso_Plate25E10.16S_907R</t>
  </si>
  <si>
    <t>BacIso_Plate25E10.16S_907R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</si>
  <si>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</t>
  </si>
  <si>
    <t>Mada.1199</t>
  </si>
  <si>
    <t>A1-91-L</t>
  </si>
  <si>
    <t>watery white, wet round</t>
  </si>
  <si>
    <t>MGIsolates_MCB_BacIso_Plate4H08.16S_907R</t>
  </si>
  <si>
    <t>BacIso_Plate4H08.16S_907R</t>
  </si>
  <si>
    <t>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CCTTGCGGCTTCTTCCTTACTAAAAGAGGTTTACAACCCGAAGGCCGTCATCCCCCACGCGGCGTTGCTGCATCAGGCTTTCGCCCATTGTGCAATATTCCCCACTGCTGCCTCCCGTAGGAGTCTGGGCCGTGTCTCAGTCCCAGTGTGGCCGGTCACCCTCTCAGGCCGGCTACCCGTCGTCGCCTTGGTGAGCCATTACCCCACCAACAAGCTGATAGGCCGCGAGTCCATCCTCAACCAAAAAATCTTTCCACCCACAGACGATGC</t>
  </si>
  <si>
    <t>Mada.3765</t>
  </si>
  <si>
    <t>A3-012-D</t>
  </si>
  <si>
    <t>MGIsolates_MCB_BacIso_Plate25G08.16S_907R</t>
  </si>
  <si>
    <t>BacIso_Plate25G08.16S_907R</t>
  </si>
  <si>
    <t>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</t>
  </si>
  <si>
    <t>Mada.3808</t>
  </si>
  <si>
    <t>A6-011-C</t>
  </si>
  <si>
    <t>MGIsolates_MCB_BacIso_Plate25D12.16S_907R</t>
  </si>
  <si>
    <t>BacIso_Plate25D12.16S_907R</t>
  </si>
  <si>
    <t>AGTTCCCAACGTTTACGGCGTGGACTACCAGGGTATCTAATCCTGTTCGCTCCCCACGCTTTCGCTCCTCAGCGTCAGTAATGGCCCAGAGATCCGCCTTCGCCACCGGTGTTCCTCCTGATATCTGCGCATTTCACCGCTACACCAGGAATTCCGATCTCCCCTACCACACTCTAGCCTGCCCGTATCGAATGCAGACCCGGGGTTAAGCCCCGA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ACCGAGATGCCTCGGCGGGTGTTATCCGGTATTAGACCCCGTTTCCAGGGC</t>
  </si>
  <si>
    <t>Mada.1245</t>
  </si>
  <si>
    <t>A2-47-N</t>
  </si>
  <si>
    <t>MGIsolates_MCB_BacIso_Plate4A03.16S_907R</t>
  </si>
  <si>
    <t>BacIso_Plate4A03.16S_907R</t>
  </si>
  <si>
    <t>GGGTATCTAATCCTGTTTGATCCCCACGCTTTCGTGCCTCAGCGTCAATAAAACCATAGTAAGCTGCCTTCGCAATCGGTGTTCTGTGACATATCTATGCATTTCACCGCTACTTGTCACATTCCGCCTACCTCTAGTTC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GGCCGTTACCCCGCCAACTAGCTAATGACACGCATGCCCATCTTAATCCTATAAATATTTGAACATGGGATAATGCTATCCTGTGTTTTTATGCGGTGTTAATCCGAATTTCTTCGGGCTATCCCCCTGAT</t>
  </si>
  <si>
    <t>Mada.2818</t>
  </si>
  <si>
    <t>J8-032-D</t>
  </si>
  <si>
    <t>MGIsolates_MCB_BacIso_Plate17E12.16S_907R</t>
  </si>
  <si>
    <t>BacIso_Plate17E12.16S_907R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</si>
  <si>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</t>
  </si>
  <si>
    <t>Mada.1121</t>
  </si>
  <si>
    <t>a1-62-f</t>
  </si>
  <si>
    <t>white, translucent, round wet</t>
  </si>
  <si>
    <t>MGIsolates_MCB_BacIso_Plate4F02.16S_907R</t>
  </si>
  <si>
    <t>BacIso_Plate4F02.16S_907R</t>
  </si>
  <si>
    <t>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</t>
  </si>
  <si>
    <t>Mada.1144</t>
  </si>
  <si>
    <t>A1-73-A</t>
  </si>
  <si>
    <t>YELLOW, distinct ring, flat wet round</t>
  </si>
  <si>
    <t>MGIsolates_MCB_BacIso_Plate4G03.16S_907R</t>
  </si>
  <si>
    <t>BacIso_Plate4G03.16S_907R</t>
  </si>
  <si>
    <t>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</t>
  </si>
  <si>
    <t>Mada.1165</t>
  </si>
  <si>
    <t>J2-037-B</t>
  </si>
  <si>
    <t>off white- yellowy, round wet</t>
  </si>
  <si>
    <t>MGIsolates_MCB_BacIso_Plate4H04.16S_907R</t>
  </si>
  <si>
    <t>BacIso_Plate4H04.16S_907R</t>
  </si>
  <si>
    <t>New.CleanUp.ReferenceOTU130</t>
  </si>
  <si>
    <t>GGGTATCTAATCCTGTTCGCTCCCCACGCTTTCGTCCATCAGCGTCAGTTAAATCTTAGTGACCTGCCTTCGCAATTGGTGTTCTAAGTAATATCTATGCATTTCACCGCTACACTACTTATTCCAGCCACTTCAAATTTACTCAAGACCTGCAGTATCAATGGCAGTTTCACAGTTAAGCTGTGAGATTTCACCACTGACTTACAGACCCGCCTACGGACCCTTTAAACCCAATAAATCCGGATAACGCTTGCACCCTCCGTATTACCGCGGCTGCTGGCACGGAGTTAGCCGGTGCTTATTCGTACAGTACCTTCAGCTTTCTTCACGTAAAAAGGTTTATCCCTGTACAAAAGAAGTTTACAACCCATAGGGCCGTCGTCCTTCACGCGGGATGGCTGGATCAGGCTCTCACCCATTGTCCAATATTCCTCACTGCTGCCTCCCGTAGGAGTCTGGTCCGTGTCTCAGTACCAGTGTGGGGGATCACCCTCTCAGGCCCCCTAAAGATCACTGACTTGGTGAGCCGTTACCTCACCAACTATCTAATCTTGCGCGTGCCCATCTCTATCCGCCGGAGCTTTCAATATAAAGTGATGCCACTCTATATATTATGGGGTATTAATCTTCCTTTCGAAAGGCTATCCCCCAGAT</t>
  </si>
  <si>
    <t>Mada.1194</t>
  </si>
  <si>
    <t>A9-15-C</t>
  </si>
  <si>
    <t>yellow, wet ,round</t>
  </si>
  <si>
    <t>MGIsolates_MCB_BacIso_Plate4E07.16S_907R</t>
  </si>
  <si>
    <t>BacIso_Plate4E07.16S_907R</t>
  </si>
  <si>
    <t>A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TGAGCCGATCCATAACCAAAAAATCTTTCCAAACACAGACCATGC</t>
  </si>
  <si>
    <t>Mada.1198</t>
  </si>
  <si>
    <t>A1-86-D</t>
  </si>
  <si>
    <t>light yellow, wet round</t>
  </si>
  <si>
    <t>MGIsolates_MCB_BacIso_Plate4A07.16S_907R</t>
  </si>
  <si>
    <t>BacIso_Plate4A07.16S_907R</t>
  </si>
  <si>
    <t>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CCACAGACCATGC</t>
  </si>
  <si>
    <t>Mada.1222</t>
  </si>
  <si>
    <t>A9-21-C</t>
  </si>
  <si>
    <t>light yellow, round wet</t>
  </si>
  <si>
    <t>MGIsolates_MCB_BacIso_Plate4B10.16S_907R</t>
  </si>
  <si>
    <t>BacIso_Plate4B10.16S_907R</t>
  </si>
  <si>
    <t>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</t>
  </si>
  <si>
    <t>Mada.1224</t>
  </si>
  <si>
    <t>A1-95-F</t>
  </si>
  <si>
    <t>MGIsolates_MCB_BacIso_Plate4A10.16S_907R</t>
  </si>
  <si>
    <t>BacIso_Plate4A10.16S_907R</t>
  </si>
  <si>
    <t>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</t>
  </si>
  <si>
    <t>Mada.1225</t>
  </si>
  <si>
    <t>A9-15-E</t>
  </si>
  <si>
    <t>light yellow ,round, wet</t>
  </si>
  <si>
    <t>MGIsolates_MCB_BacIso_Plate4H11.16S_907R</t>
  </si>
  <si>
    <t>BacIso_Plate4H11.16S_907R</t>
  </si>
  <si>
    <t>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</t>
  </si>
  <si>
    <t>Mada.1235</t>
  </si>
  <si>
    <t>A2-48-J</t>
  </si>
  <si>
    <t>off white, wetish</t>
  </si>
  <si>
    <t>MGIsolates_MCB_BacIso_Plate4G12.16S_907R</t>
  </si>
  <si>
    <t>BacIso_Plate4G12.16S_907R</t>
  </si>
  <si>
    <t>k__Bacteria;p__Actinobacteria;c__Actinobacteria;o__Actinomycetales;f__Corynebacteriaceae;g__Corynebacterium;s__variabile</t>
  </si>
  <si>
    <t>AGCTACGGCACGGAAGTCGTGGAAGACCCCCACACCTAGCGCCCACCGTTTACGGCATGGACTACCAGGGTATCTAATCCTGTTCGCTACCCATGCTTTCGCTCCTCAGCGTCAGTAACTGCCCAGAGACCTGCCTTCGCCATCGGTGTTCCTCCTGATATCTGCGCATTTCACCGCTACACCAGGAATTCCAGTCTCCCCTACAGTACTCAAGTTATGCCCGTATCGCCTGCACGCCCGGAGTTAAGCCCCGGAATTTCACAGACGACGC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AAAAACTTTCCACCACCGACACTAAAC</t>
  </si>
  <si>
    <t>Corynebacteriaceae</t>
  </si>
  <si>
    <t>Corynebacterium</t>
  </si>
  <si>
    <t>variabile</t>
  </si>
  <si>
    <t>Mada.1239</t>
  </si>
  <si>
    <t>A1-62-K</t>
  </si>
  <si>
    <t>white, translucent wet</t>
  </si>
  <si>
    <t>MGIsolates_MCB_BacIso_Plate4C12.16S_907R</t>
  </si>
  <si>
    <t>BacIso_Plate4C12.16S_907R</t>
  </si>
  <si>
    <t>Mada.3096</t>
  </si>
  <si>
    <t>GT2-E</t>
  </si>
  <si>
    <t>MGIsolates_MCB_BacIso_Plate20C04.16S_907R</t>
  </si>
  <si>
    <t>BacIso_Plate20C04.16S_907R</t>
  </si>
  <si>
    <t>CCACAACTAGTTCCCAACGTTTACGGGGTGGACTACCAGGGTATCTAAGCCTGTTTGCTCCCCACCCTTTCGCTCCTCAGCGTCAGTTACGGCCCAGAGATCTGCCTTCGCCATCGGTGTTCCTCCTGATATCTGCGCATTCCACCGCTACACCAGGAATTCCAATCTCCCCTACCGCACTCTAGTCTGCCCGTACCCACTGCAGACCCGAGGTTGAGCCTCGGGATTTCACAGCAGACGCGACAGACCGCCTACGAGCTCTTTACGCCCAATAATTCCGGATAACGCTTGCGCCCTACGTATTACCGCGGCTGCTGGCACGTAGTTAGCCGGCGCTTTTTCTGCAGGTACCGTCACTCTCGCTTCTTCCCTGCTAAAAGAGGTTTACAACCCGAAGGCCGTCATCCCTCACGCGGCGTTGCTGCATCAGGCTTGCGCCCATTGTGCAATATTCCCCACTGCTGCCTCCCGTAGGAGTCTGGGCCGTGTCTCAGTCCCAGTGTGGCCGGTCACCCTCTCAGGCCGGCTACCCGTCGACGCCTTGGTGAGCCATTACCTCACCAACAAGCTGATAGGCCGCGAGCTCATCCCTGACCGAAAAATCTTTCCAACTGCCGACCATGCGATCGCAGCTCATATCCGGTATTAGACGCC</t>
  </si>
  <si>
    <t>Mada.3721</t>
  </si>
  <si>
    <t>A3-043-K</t>
  </si>
  <si>
    <t>MGIsolates_MCB_BacIso_Plate25A02.16S_907R</t>
  </si>
  <si>
    <t>BacIso_Plate25A02.16S_907R</t>
  </si>
  <si>
    <t>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</t>
  </si>
  <si>
    <t>Mada.1034</t>
  </si>
  <si>
    <t>J9-11-G</t>
  </si>
  <si>
    <t>MGIsolates_MCB_BacIso_Plate4B01.16S_907R</t>
  </si>
  <si>
    <t>BacIso_Plate4B01.16S_907R</t>
  </si>
  <si>
    <t>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</t>
  </si>
  <si>
    <t>Mada.1116</t>
  </si>
  <si>
    <t>A1-55-D</t>
  </si>
  <si>
    <t>A1-055</t>
  </si>
  <si>
    <t>alboliniatus</t>
  </si>
  <si>
    <t>Guibemantis alboliniatus</t>
  </si>
  <si>
    <t>Met</t>
  </si>
  <si>
    <t>MGIsolates_MCB_BacIso_Plate4G02.16S_907R</t>
  </si>
  <si>
    <t>BacIso_Plate4G02.16S_907R</t>
  </si>
  <si>
    <t>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ACGTTGAAGATGC</t>
  </si>
  <si>
    <t>Mada.1123</t>
  </si>
  <si>
    <t>A1-68-F</t>
  </si>
  <si>
    <t>OFF WHITE, round wet, distinct center</t>
  </si>
  <si>
    <t>MGIsolates_MCB_BacIso_Plate4E02.16S_907R</t>
  </si>
  <si>
    <t>BacIso_Plate4E02.16S_907R</t>
  </si>
  <si>
    <t>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CGATCCCAGACCGAAATTCTTTCCAGACGTTGAAGATGC</t>
  </si>
  <si>
    <t>Mada.1124</t>
  </si>
  <si>
    <t>A1-91-G</t>
  </si>
  <si>
    <t>irregular edge, whitish, dry</t>
  </si>
  <si>
    <t>MGIsolates_MCB_BacIso_Plate4D02.16S_907R</t>
  </si>
  <si>
    <t>BacIso_Plate4D02.16S_907R</t>
  </si>
  <si>
    <t>k__Bacteria;p__Actinobacteria;c__Actinobacteria;o__Actinomycetales;f__Kineosporiaceae;g__Kineococcus;s__</t>
  </si>
  <si>
    <t>AGCTGCGGCACGGAATCCGTGGAATGGACCCCACACCTAGCGCCCAACGTTTACGGCATGGACTACCAGGGTATCTAATCCTGTTCGCTCCCCATGCTTTCGCTCCTCAGCGTCAGTAACTGCCCAGAGACCCGCCTTCGCCACCGGTGTTCCTCCTGATATCTGCGCATTTCACCGCTACACCAGGAATTCCAGTCTCCCCTACAGCACTCTAGTGTGCCCGTACCCACTGCAAGCTCAGAGTTGAGCCCTGAGTTTTCACAGCAGACGCGACACACCGCCTACGAGCTCTTTACGCCCAATAATTCCGGACAACGCTTGCACCCTACGTATTACCGCGGCTGCTGGCACGTAGTTAGCCGGTGCTTCTTCTGCTCCTACCGTCACTTGCGCTTCTTCGGAGCTGAAAGAGGTTTACAACCCGAAGGCCGTCATCCCTCACGCGGCGTCGCTGCATCAGGCTTTCGCCCATTGTGCAATATTCCCCACTGCTGCCTCCCGTAGGAGTCTGGGCCGTGTCTCAGTCCCAGTGTGGCCGGTCGCCCTCTCAGGCCGGCTACCCGTCGTCGCCTTGGTAGGCCATCACCCCACCAACAAGCTGATAGGCCGCGAGCCCATCCCCAGCCGAAAAACTTTCCACCCACACACCATGC</t>
  </si>
  <si>
    <t>Kineosporiaceae</t>
  </si>
  <si>
    <t>Kineococcus</t>
  </si>
  <si>
    <t>Mada.1139</t>
  </si>
  <si>
    <t>A1-95-B</t>
  </si>
  <si>
    <t>MGIsolates_MCB_1139.16S_BAC_907R</t>
  </si>
  <si>
    <t>1139.16S_BAC_907R</t>
  </si>
  <si>
    <t>Mada.1145</t>
  </si>
  <si>
    <t>A1-73-b</t>
  </si>
  <si>
    <t>MGIsolates_MCB_BacIso_Plate4F03.16S_907R</t>
  </si>
  <si>
    <t>BacIso_Plate4F03.16S_907R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</si>
  <si>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</t>
  </si>
  <si>
    <t>Mada.1147</t>
  </si>
  <si>
    <t>A1-73-D</t>
  </si>
  <si>
    <t>MGIsolates_MCB_BacIso_Plate4E03.16S_907R</t>
  </si>
  <si>
    <t>BacIso_Plate4E03.16S_907R</t>
  </si>
  <si>
    <t>AGCTACGACACAGAAACCG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TTCTTTCCACGACCAGACCATGC</t>
  </si>
  <si>
    <t>Mada.1177</t>
  </si>
  <si>
    <t>A1-40-D</t>
  </si>
  <si>
    <t>off white round wet - yellowy</t>
  </si>
  <si>
    <t>A1-040</t>
  </si>
  <si>
    <t>MGIsolates_MCB_BacIso_Plate4F05.16S_907R</t>
  </si>
  <si>
    <t>BacIso_Plate4F05.16S_907R</t>
  </si>
  <si>
    <t>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</t>
  </si>
  <si>
    <t>Mada.1179</t>
  </si>
  <si>
    <t>A1-28-B</t>
  </si>
  <si>
    <t>MGIsolates_MCB_BacIso_Plate4D05.16S_907R</t>
  </si>
  <si>
    <t>BacIso_Plate4D05.16S_907R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</si>
  <si>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</t>
  </si>
  <si>
    <t>Mada.1183</t>
  </si>
  <si>
    <t>A1-91-K</t>
  </si>
  <si>
    <t>small, yellow round</t>
  </si>
  <si>
    <t>MGIsolates_MCB_BacIso_Plate4H06.16S_907R</t>
  </si>
  <si>
    <t>BacIso_Plate4H06.16S_907R</t>
  </si>
  <si>
    <t>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GAAGTTCTTTCCAGCTGCTGAAGATGC</t>
  </si>
  <si>
    <t>Mada.1184</t>
  </si>
  <si>
    <t>A1-49-K</t>
  </si>
  <si>
    <t>yellow-translucent, wet , flat, round</t>
  </si>
  <si>
    <t>MGIsolates_MCB_BacIso_Plate4G06.16S_907R</t>
  </si>
  <si>
    <t>BacIso_Plate4G06.16S_907R</t>
  </si>
  <si>
    <t>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</t>
  </si>
  <si>
    <t>Mada.1186</t>
  </si>
  <si>
    <t>A1-89-F</t>
  </si>
  <si>
    <t>MGIsolates_MCB_BacIso_Plate4E06.16S_907R</t>
  </si>
  <si>
    <t>BacIso_Plate4E06.16S_907R</t>
  </si>
  <si>
    <t>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</t>
  </si>
  <si>
    <t>Mada.1187</t>
  </si>
  <si>
    <t>A1-55-G</t>
  </si>
  <si>
    <t>white, irregular pattern, rough, dry</t>
  </si>
  <si>
    <t>MGIsolates_MCB_BacIso_Plate4D06.16S_907R</t>
  </si>
  <si>
    <t>BacIso_Plate4D06.16S_907R</t>
  </si>
  <si>
    <t>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CAACCGCAAAAGCTTTCCACCACCCACCATGC</t>
  </si>
  <si>
    <t>Mada.1188</t>
  </si>
  <si>
    <t>A1-63-B</t>
  </si>
  <si>
    <t>pinkish, round, irreg edges, dry</t>
  </si>
  <si>
    <t>A1-063</t>
  </si>
  <si>
    <t>MGIsolates_MCB_BacIso_Plate4C06.16S_907R</t>
  </si>
  <si>
    <t>BacIso_Plate4C06.16S_907R</t>
  </si>
  <si>
    <t>New.CleanUp.ReferenceOTU58</t>
  </si>
  <si>
    <t>AGCTACGGCACGGATTCCGTGAAATGAAACCCACACCTAGTACCCACCGTTTACGGCGTGGACTACCAGGGTATCTAATCCTGTTCGCTACCCACGCTTTCGCTCCTCAGCGTCAGTTACTACCCAGAGACCCGCCTTCGCCACCGGTGTTCCTCCTGATATCTGCGCATTTCACCGCTACACCAGGAATTCCAGTCTCCCCTA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TAAATCCCCATGC</t>
  </si>
  <si>
    <t>Mada.1192</t>
  </si>
  <si>
    <t>A1-41-B</t>
  </si>
  <si>
    <t>MGIsolates_MCB_BacIso_Plate4G07.16S_907R</t>
  </si>
  <si>
    <t>BacIso_Plate4G07.16S_907R</t>
  </si>
  <si>
    <t>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</t>
  </si>
  <si>
    <t>Mada.1195</t>
  </si>
  <si>
    <t>A9-15-D</t>
  </si>
  <si>
    <t>MGIsolates_MCB_BacIso_Plate4D07.16S_907R</t>
  </si>
  <si>
    <t>BacIso_Plate4D07.16S_907R</t>
  </si>
  <si>
    <t>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</t>
  </si>
  <si>
    <t>Mada.1196</t>
  </si>
  <si>
    <t>A1-95-D</t>
  </si>
  <si>
    <t>light yellow, wet , round</t>
  </si>
  <si>
    <t>MGIsolates_MCB_BacIso_Plate4C07.16S_907R</t>
  </si>
  <si>
    <t>BacIso_Plate4C07.16S_907R</t>
  </si>
  <si>
    <t>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ATAGGCCGCGAGTCCATCCTTGACCGAAGTTCTTTCCACGCACTGGAGATGC</t>
  </si>
  <si>
    <t>Mada.1197</t>
  </si>
  <si>
    <t>A1-73-F</t>
  </si>
  <si>
    <t>whitish, distinct edges, round dry</t>
  </si>
  <si>
    <t>MGIsolates_MCB_BacIso_Plate4B07.16S_907R</t>
  </si>
  <si>
    <t>BacIso_Plate4B07.16S_907R</t>
  </si>
  <si>
    <t>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</t>
  </si>
  <si>
    <t>Mada.1200</t>
  </si>
  <si>
    <t>a1-33-A</t>
  </si>
  <si>
    <t>A1-033</t>
  </si>
  <si>
    <t>MGIsolates_MCB_BacIso_Plate4G08.16S_907R</t>
  </si>
  <si>
    <t>BacIso_Plate4G08.16S_907R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</si>
  <si>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</t>
  </si>
  <si>
    <t>Mada.1204</t>
  </si>
  <si>
    <t>A1-55-H</t>
  </si>
  <si>
    <t>pale pink, wet round</t>
  </si>
  <si>
    <t>MGIsolates_MCB_BacIso_Plate4D08.16S_907R</t>
  </si>
  <si>
    <t>BacIso_Plate4D08.16S_907R</t>
  </si>
  <si>
    <t>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GCGCTTCGTCCCTGGTGAAAGAGGTTTACAACCCGAAGGCCGTCATCCCTCACGCGGCGTCGCTGCATCAGGCTTGCGCCCATTGTGCAATATTCCCCACTGCTGCCTCCCGTAGGAGTCTGGGCCGTGTCTCAGTCCCAGTGTGGCCGATCACCCTCTCAGGTCGGCTACCCGTCGTCGCCTTGGTAGGCCATTACCCCACCAACAAGCTGATAGGCCGCGGGCCCATCCTCAACCGCAAAAGCTTTCCACCACAAGACATGC</t>
  </si>
  <si>
    <t>Mada.1213</t>
  </si>
  <si>
    <t>A1-86-F</t>
  </si>
  <si>
    <t>white-off white wet round , rings</t>
  </si>
  <si>
    <t>MGIsolates_MCB_BacIso_Plate4C09.16S_907R</t>
  </si>
  <si>
    <t>BacIso_Plate4C09.16S_907R</t>
  </si>
  <si>
    <t>AGCTT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ACCCCCACCATGC</t>
  </si>
  <si>
    <t>Mada.1215</t>
  </si>
  <si>
    <t>A1-41-C</t>
  </si>
  <si>
    <t>off white, round, wet, , surface comes off together</t>
  </si>
  <si>
    <t>MGIsolates_MCB_BacIso_Plate4A09.16S_907R</t>
  </si>
  <si>
    <t>BacIso_Plate4A09.16S_907R</t>
  </si>
  <si>
    <t>Mada.1217</t>
  </si>
  <si>
    <t>A1-26-D</t>
  </si>
  <si>
    <t>MGIsolates_MCB_BacIso_Plate4G10.16S_907R</t>
  </si>
  <si>
    <t>BacIso_Plate4G10.16S_907R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</si>
  <si>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</t>
  </si>
  <si>
    <t>Mada.1218</t>
  </si>
  <si>
    <t>J2-039-F</t>
  </si>
  <si>
    <t>yellowish, round ,wet</t>
  </si>
  <si>
    <t>MGIsolates_MCB_BacIso_Plate4F10.16S_907R</t>
  </si>
  <si>
    <t>BacIso_Plate4F10.16S_907R</t>
  </si>
  <si>
    <t>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</t>
  </si>
  <si>
    <t>Mada.1220</t>
  </si>
  <si>
    <t>A9-21-A</t>
  </si>
  <si>
    <t>offwhite-tanish, wet ,round</t>
  </si>
  <si>
    <t>MGIsolates_MCB_BacIso_Plate4D10.16S_907R</t>
  </si>
  <si>
    <t>BacIso_Plate4D10.16S_907R</t>
  </si>
  <si>
    <t>Mada.1232</t>
  </si>
  <si>
    <t>a1-91-M</t>
  </si>
  <si>
    <t>pale pink wet round</t>
  </si>
  <si>
    <t>MGIsolates_MCB_BacIso_Plate4C11.16S_907R</t>
  </si>
  <si>
    <t>BacIso_Plate4C11.16S_907R</t>
  </si>
  <si>
    <t>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</t>
  </si>
  <si>
    <t>Mada.1240</t>
  </si>
  <si>
    <t>A1-71-C</t>
  </si>
  <si>
    <t>MGIsolates_MCB_BacIso_Plate4B12.16S_907R</t>
  </si>
  <si>
    <t>BacIso_Plate4B12.16S_907R</t>
  </si>
  <si>
    <t>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</t>
  </si>
  <si>
    <t>Mada.2873</t>
  </si>
  <si>
    <t>A1-009-C</t>
  </si>
  <si>
    <t>MGIsolates_MCB_BacIso_Plate18B06.16S_907R</t>
  </si>
  <si>
    <t>BacIso_Plate18B06.16S_907R</t>
  </si>
  <si>
    <t>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</t>
  </si>
  <si>
    <t>Mada.3411</t>
  </si>
  <si>
    <t>J9-024-D</t>
  </si>
  <si>
    <t>off whiteish round trans wet</t>
  </si>
  <si>
    <t>MGIsolates_MCB_BacIso_Plate22A10.16S_907R</t>
  </si>
  <si>
    <t>BacIso_Plate22A10.16S_907R</t>
  </si>
  <si>
    <t>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</t>
  </si>
  <si>
    <t>Mada.3798</t>
  </si>
  <si>
    <t>J8-048-B</t>
  </si>
  <si>
    <t>MGIsolates_MCB_BacIso_Plate25C03.16S_907R</t>
  </si>
  <si>
    <t>BacIso_Plate25C03.16S_907R</t>
  </si>
  <si>
    <t>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</t>
  </si>
  <si>
    <t>Mada.1114</t>
  </si>
  <si>
    <t>A1-66-A</t>
  </si>
  <si>
    <t>MGIsolates_MCB_BacIso_Plate4H02.16S_907R</t>
  </si>
  <si>
    <t>BacIso_Plate4H02.16S_907R</t>
  </si>
  <si>
    <t>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</t>
  </si>
  <si>
    <t>Mada.1238</t>
  </si>
  <si>
    <t>A1-62-J</t>
  </si>
  <si>
    <t>MGIsolates_MCB_BacIso_Plate4D12.16S_907R</t>
  </si>
  <si>
    <t>BacIso_Plate4D12.16S_907R</t>
  </si>
  <si>
    <t>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CACCCCACCAACAAGCTGATAGGCCGCGAGCCCATCCCCGATCGAAAAACTTTCCACCACCAACCATGC</t>
  </si>
  <si>
    <t>Mada.1244</t>
  </si>
  <si>
    <t>A2-47-M</t>
  </si>
  <si>
    <t>off white, drier</t>
  </si>
  <si>
    <t>MGIsolates_MCB_BacIso_Plate4B03.16S_907R</t>
  </si>
  <si>
    <t>BacIso_Plate4B03.16S_907R</t>
  </si>
  <si>
    <t>A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CTGCCATGC</t>
  </si>
  <si>
    <t>Mada.1990</t>
  </si>
  <si>
    <t>J4-010-H</t>
  </si>
  <si>
    <t>MGIsolates_MCB_BacIso_Plate27H05.16S_907R</t>
  </si>
  <si>
    <t>BacIso_Plate27H05.16S_907R</t>
  </si>
  <si>
    <t>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</t>
  </si>
  <si>
    <t>Mada.2763</t>
  </si>
  <si>
    <t>A8-020-H</t>
  </si>
  <si>
    <t>MGIsolates_MCB_BacIso_Plate17E08.16S_907R</t>
  </si>
  <si>
    <t>BacIso_Plate17E08.16S_907R</t>
  </si>
  <si>
    <t>k__Bacteria;p__Actinobacteria;c__Actinobacteria;o__Actinomycetales;f__Mycobacteriaceae;g__Mycobacterium;s__vaccae</t>
  </si>
  <si>
    <t>TTTACGGCGTGGACTACCAGGGTATCTAATCCTGTTCGCTCCCCACGCTTTCGCTCCTCAGCGTCAGTTACTGCCCAGAGACCCGCCTTCGCCACCGGTGTTCCTCCTGATATCTGCGCATTCCACCGCTACACCAGGAATTCCAGTCTCCCCTGCAGTACTCTAGTCTGCCCGTATCGCCCGCACGCCCACAGTTGAGCTGTGAGTTTTCACGG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GAGCCGTAACCTCACCAACAAGCTGATAGGCCGCGGGCCCATCCCACACCGCAAAAGCTTTCCCCTCCCAGACCATGCAGCCAGAAGGGTGTATTCGGTATTAGACCCAGTTTCCCAGGCTTATC</t>
  </si>
  <si>
    <t>vaccae</t>
  </si>
  <si>
    <t>Mada.3227</t>
  </si>
  <si>
    <t>J9-072-E</t>
  </si>
  <si>
    <t>MGIsolates_MCB_BacIso_Plate21H07.16S_907R</t>
  </si>
  <si>
    <t>BacIso_Plate21H07.16S_907R</t>
  </si>
  <si>
    <t>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CGTATCCGGTATTAGCAGCTGTTTCCAGCTGTTATCCCAGA</t>
  </si>
  <si>
    <t>Mada.371</t>
  </si>
  <si>
    <t>7-20N</t>
  </si>
  <si>
    <t>MGIsolates_MCB_BacIso_Plate3G03.16S_907R</t>
  </si>
  <si>
    <t>BacIso_Plate3G03.16S_907R</t>
  </si>
  <si>
    <t>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</t>
  </si>
  <si>
    <t>Mada.2948</t>
  </si>
  <si>
    <t>A4-034-A</t>
  </si>
  <si>
    <t>pale orange round wet</t>
  </si>
  <si>
    <t>MGIsolates_MCB_BacIso_Plate19C07.16S_907R</t>
  </si>
  <si>
    <t>BacIso_Plate19C07.16S_907R</t>
  </si>
  <si>
    <t>New.CleanUp.ReferenceOTU150</t>
  </si>
  <si>
    <t>CACCTAGCACTCATCGTTT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AGTACCGTCAATCTAAGAGCAGTTACTCTCCTAGCTGTTCTTCCTTGGCAACAGAGCTTTACGATCCGAGAACCTTCATCACTCACGCGGCGTTGCTCCGTCAGACTTTCGTCCATTGCGGAAGATTCCCTACTGCTGCCTCCCGTAGGAGTCTGGGCCGTGTCTCAGTCCCAGTGTGGCCGTTCACCCTCTCAGGTCGGCTACGCATCGTCGCCTTGGTGAGCCATTACCTCACCAACTAGCTAATGCGCCGCAGGCCCATCTGTAAGTAGCAGATTGCTCCGCCTTTCTTAATTCTCTCATGCGAGG</t>
  </si>
  <si>
    <t>Mada.3658</t>
  </si>
  <si>
    <t>A3-040-A</t>
  </si>
  <si>
    <t>A3-040</t>
  </si>
  <si>
    <t>MGIsolates_MCB_BacIso_Plate24E09.16S_907R</t>
  </si>
  <si>
    <t>BacIso_Plate24E09.16S_907R</t>
  </si>
  <si>
    <t>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</t>
  </si>
  <si>
    <t>Mada.3702</t>
  </si>
  <si>
    <t>J9-019-B</t>
  </si>
  <si>
    <t>MGIsolates_MCB_BacIso_Plate24A10.16S_907R</t>
  </si>
  <si>
    <t>BacIso_Plate24A10.16S_907R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</si>
  <si>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CCACGCGGCGTTGCTGCATCAGGCTTGCGCCCATTGTGCAATATTCCCCACTGCTGCCTCCCGTAGGAGTCTGGGCCGTGTCTCAGTCCCAGTGTGGCCGGTCACCCTCTCAGGCCGGCTACCCGTCGACGCCTTGGTGAGCCATTACCTCACCAACAAGCTGATAGGCCGCGAGCCCATCCCCAACCGAAATTCTTTCCAACCACTGAAGATGCCTTCGTGGTTCGTATCCAGTATTAGACGCCGTTTCCAGCGCTTATCCCAGA</t>
  </si>
  <si>
    <t>Mada.3772</t>
  </si>
  <si>
    <t>A3-009-C</t>
  </si>
  <si>
    <t>MGIsolates_MCB_BacIso_Plate25B08.16S_907R</t>
  </si>
  <si>
    <t>BacIso_Plate25B08.16S_907R</t>
  </si>
  <si>
    <t>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</t>
  </si>
  <si>
    <t>Mada.3787</t>
  </si>
  <si>
    <t>A5-003-G</t>
  </si>
  <si>
    <t>MGIsolates_MCB_BacIso_Plate25G10.16S_907R</t>
  </si>
  <si>
    <t>BacIso_Plate25G10.16S_907R</t>
  </si>
  <si>
    <t>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</t>
  </si>
  <si>
    <t>Mada.3745</t>
  </si>
  <si>
    <t>J2-046-F</t>
  </si>
  <si>
    <t>MGIsolates_MCB_BacIso_Plate25E06.16S_907R</t>
  </si>
  <si>
    <t>BacIso_Plate25E06.16S_907R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</si>
  <si>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</t>
  </si>
  <si>
    <t>Mada.3780</t>
  </si>
  <si>
    <t>A3-009-K</t>
  </si>
  <si>
    <t>MGIsolates_MCB_BacIso_Plate25A08.16S_907R</t>
  </si>
  <si>
    <t>BacIso_Plate25A08.16S_907R</t>
  </si>
  <si>
    <t>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</t>
  </si>
  <si>
    <t>Mada.2856</t>
  </si>
  <si>
    <t>J1-088-A</t>
  </si>
  <si>
    <t>MGIsolates_MCB_2856.16S_BAC_907R</t>
  </si>
  <si>
    <t>2856.16S_BAC_907R</t>
  </si>
  <si>
    <t>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</t>
  </si>
  <si>
    <t>Mada.3018</t>
  </si>
  <si>
    <t>J4-040-G</t>
  </si>
  <si>
    <t>MGIsolates_MCB_BacIso_Plate19E03.16S_907R</t>
  </si>
  <si>
    <t>BacIso_Plate19E03.16S_907R</t>
  </si>
  <si>
    <t>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</t>
  </si>
  <si>
    <t>Mada.343</t>
  </si>
  <si>
    <t>7-17D</t>
  </si>
  <si>
    <t>MGIsolates_MCB_BacIso_Plate2H12.16S_907R</t>
  </si>
  <si>
    <t>BacIso_Plate2H12.16S_907R</t>
  </si>
  <si>
    <t>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</t>
  </si>
  <si>
    <t>Mada.2216</t>
  </si>
  <si>
    <t>J1-023-H</t>
  </si>
  <si>
    <t>J1-023</t>
  </si>
  <si>
    <t>curtus 2</t>
  </si>
  <si>
    <t>Mantidactylus  curtus 2</t>
  </si>
  <si>
    <t>MGIsolates_MCB_BacIso_Plate12B03.16S_907R</t>
  </si>
  <si>
    <t>BacIso_Plate12B03.16S_907R</t>
  </si>
  <si>
    <t>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</t>
  </si>
  <si>
    <t>Mada.2327</t>
  </si>
  <si>
    <t>A6-008-A</t>
  </si>
  <si>
    <t>white round trans wet</t>
  </si>
  <si>
    <t>MGIsolates_MCB_BacIso_Plate12B12.16S_907R</t>
  </si>
  <si>
    <t>BacIso_Plate12B12.16S_907R</t>
  </si>
  <si>
    <t>T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GCCGCCCTATTTGAACGGCACTTGTTCTTCCCTAACAACAGAGCTTTACGATCCGAAAACCTTCATCACTCACGCGGCGTTGCTCCGTCAGACTTTCGTCCATTGCGGAAGATTCCCTACTGCTGCCTCCCGTAGGAGTCTGGGCCGTGTCTCAGTCCCAGTGTGGCCGATCACCCTCTCAGGTCGGCTACGCATCGTCGCCTTGGTGAGCCGTTACCTCACCAACTAGCTAATGCGCCGCGGGTCCATCTGTAAGT</t>
  </si>
  <si>
    <t>Mada.2328</t>
  </si>
  <si>
    <t>A6-008-B</t>
  </si>
  <si>
    <t>MGIsolates_MCB_BacIso_Plate12D12.16S_907R</t>
  </si>
  <si>
    <t>BacIso_Plate12D12.16S_907R</t>
  </si>
  <si>
    <t>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</t>
  </si>
  <si>
    <t>Mada.3160</t>
  </si>
  <si>
    <t>J4-024-F</t>
  </si>
  <si>
    <t>MGIsolates_MCB_BacIso_Plate27A05.16S_907R</t>
  </si>
  <si>
    <t>BacIso_Plate27A05.16S_907R</t>
  </si>
  <si>
    <t>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</t>
  </si>
  <si>
    <t>Mada.3339</t>
  </si>
  <si>
    <t>A3-035-A</t>
  </si>
  <si>
    <t>MGIsolates_MCB_BacIso_Plate22D03.16S_907R</t>
  </si>
  <si>
    <t>BacIso_Plate22D03.16S_907R</t>
  </si>
  <si>
    <t>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</t>
  </si>
  <si>
    <t>Mada.3650</t>
  </si>
  <si>
    <t>A5-007-B</t>
  </si>
  <si>
    <t>MGIsolates_MCB_BacIso_Plate24D08.16S_907R</t>
  </si>
  <si>
    <t>BacIso_Plate24D08.16S_907R</t>
  </si>
  <si>
    <t>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</t>
  </si>
  <si>
    <t>Mada.3801</t>
  </si>
  <si>
    <t>J8-048-E</t>
  </si>
  <si>
    <t>MGIsolates_MCB_BacIso_Plate25B11.16S_907R</t>
  </si>
  <si>
    <t>BacIso_Plate25B11.16S_907R</t>
  </si>
  <si>
    <t>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</t>
  </si>
  <si>
    <t>Mada.2207</t>
  </si>
  <si>
    <t>A2-034-B</t>
  </si>
  <si>
    <t>A2-034</t>
  </si>
  <si>
    <t>MGIsolates_MCB_BacIso_Plate12A02.16S_907R</t>
  </si>
  <si>
    <t>BacIso_Plate12A02.16S_907R</t>
  </si>
  <si>
    <t>TTAGCTTCGACACTGATCTC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</t>
  </si>
  <si>
    <t>Mada.2213</t>
  </si>
  <si>
    <t>MGIsolates_MCB_BacIso_Plate12D03.16S_907R</t>
  </si>
  <si>
    <t>BacIso_Plate12D03.16S_907R</t>
  </si>
  <si>
    <t>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GAAGACCTTCATCACTCACGCGGCGTTGCTCCGTCAGGCTTTCGCCCATTGCGGAAGATTCCCTACTGCTGCCTCCCGTAGGAGTCTGGACCGTGTCTCAGTTCCAGTGTGGCCGATCACCCTCTCAGGTCGGCTACGTATCGTTGCCTTGGTAAGCCGTTACCTTACCAACTAGCTAATACGGCGCAGGTCCATCTATAAGT</t>
  </si>
  <si>
    <t>Mada.2243</t>
  </si>
  <si>
    <t>J8-024-C</t>
  </si>
  <si>
    <t>whiteish yellow center</t>
  </si>
  <si>
    <t>needs iso</t>
  </si>
  <si>
    <t>J8-024</t>
  </si>
  <si>
    <t>MGIsolates_MCB_BacIso_Plate12F06.16S_907R</t>
  </si>
  <si>
    <t>BacIso_Plate12F06.16S_907R</t>
  </si>
  <si>
    <t>TTA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AGC</t>
  </si>
  <si>
    <t>Mada.2254</t>
  </si>
  <si>
    <t>J8-011-J</t>
  </si>
  <si>
    <t>off white yellowish center round wet</t>
  </si>
  <si>
    <t>MGIsolates_MCB_BacIso_Plate12D07.16S_907R</t>
  </si>
  <si>
    <t>BacIso_Plate12D07.16S_907R</t>
  </si>
  <si>
    <t>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</t>
  </si>
  <si>
    <t>Mada.2288</t>
  </si>
  <si>
    <t>J4-032-I</t>
  </si>
  <si>
    <t>MGIsolates_MCB_BacIso_Plate12E09.16S_907R</t>
  </si>
  <si>
    <t>BacIso_Plate12E09.16S_907R</t>
  </si>
  <si>
    <t>TTAGCTGCGCC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</t>
  </si>
  <si>
    <t>Mada.2301</t>
  </si>
  <si>
    <t>J4-025-M</t>
  </si>
  <si>
    <t>J4-025</t>
  </si>
  <si>
    <t>MGIsolates_MCB_BacIso_Plate12C10.16S_907R</t>
  </si>
  <si>
    <t>BacIso_Plate12C10.16S_907R</t>
  </si>
  <si>
    <t>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</t>
  </si>
  <si>
    <t>Mada.2311</t>
  </si>
  <si>
    <t>A7-002-G</t>
  </si>
  <si>
    <t>A7-002</t>
  </si>
  <si>
    <t>MGIsolates_MCB_BacIso_Plate12E11.16S_907R</t>
  </si>
  <si>
    <t>BacIso_Plate12E11.16S_907R</t>
  </si>
  <si>
    <t>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</t>
  </si>
  <si>
    <t>Mada.2355</t>
  </si>
  <si>
    <t>A3-059-A</t>
  </si>
  <si>
    <t>MGIsolates_MCB_BacIso_Plate12B07.16S_907R</t>
  </si>
  <si>
    <t>BacIso_Plate12B07.16S_907R</t>
  </si>
  <si>
    <t>TTAGCTTCGATACTGCGTGCCAAAT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</t>
  </si>
  <si>
    <t>Mada.2788</t>
  </si>
  <si>
    <t>SA-2-A</t>
  </si>
  <si>
    <t>SA-2</t>
  </si>
  <si>
    <t>MGIsolates_MCB_BacIso_Plate17H10.16S_907R</t>
  </si>
  <si>
    <t>BacIso_Plate17H10.16S_907R</t>
  </si>
  <si>
    <t>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</t>
  </si>
  <si>
    <t>Mada.2884</t>
  </si>
  <si>
    <t>A7-062-C</t>
  </si>
  <si>
    <t>MGIsolates_MCB_BacIso_Plate18D07.16S_907R</t>
  </si>
  <si>
    <t>BacIso_Plate18D07.16S_907R</t>
  </si>
  <si>
    <t>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GCTGCTGAAGATGCCTTCGCAGCTCGTATCCGGTATTAGAC</t>
  </si>
  <si>
    <t>Mada.3292</t>
  </si>
  <si>
    <t>A1-090-E</t>
  </si>
  <si>
    <t>MGIsolates_MCB_BacIso_Plate21D12.16S_907R</t>
  </si>
  <si>
    <t>BacIso_Plate21D12.16S_907R</t>
  </si>
  <si>
    <t>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</t>
  </si>
  <si>
    <t>Mada.3794</t>
  </si>
  <si>
    <t>J9-046-C</t>
  </si>
  <si>
    <t>MGIsolates_MCB_BacIso_Plate25B01.16S_907R</t>
  </si>
  <si>
    <t>BacIso_Plate25B01.16S_907R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</si>
  <si>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</t>
  </si>
  <si>
    <t>Mada.3800</t>
  </si>
  <si>
    <t>J8-048-D</t>
  </si>
  <si>
    <t>MGIsolates_MCB_BacIso_Plate25C11.16S_907R</t>
  </si>
  <si>
    <t>BacIso_Plate25C11.16S_907R</t>
  </si>
  <si>
    <t>Mada.1367</t>
  </si>
  <si>
    <t>j1-018-D</t>
  </si>
  <si>
    <t>MGIsolates_MCB_BacIso_Plate5A12.16S_907R</t>
  </si>
  <si>
    <t>BacIso_Plate5A12.16S_907R</t>
  </si>
  <si>
    <t>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ATTATCCGGTCTTAGCTATCGTTTCCGATAGTTATCCCAATCTTACAGGCAGGTTACCTACGTGTTACTCACC</t>
  </si>
  <si>
    <t>Mada.1974</t>
  </si>
  <si>
    <t>J9-041-A</t>
  </si>
  <si>
    <t>Off white trans round wet</t>
  </si>
  <si>
    <t>MGIsolates_MCB_BacIso_Plate7G02.16S_907R</t>
  </si>
  <si>
    <t>BacIso_Plate7G02.16S_907R</t>
  </si>
  <si>
    <t>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</t>
  </si>
  <si>
    <t>Mada.2001</t>
  </si>
  <si>
    <t>A3-058-B</t>
  </si>
  <si>
    <t>light orange round wet</t>
  </si>
  <si>
    <t>MGIsolates_MCB_BacIso_Plate7C03.16S_907R</t>
  </si>
  <si>
    <t>BacIso_Plate7C03.16S_907R</t>
  </si>
  <si>
    <t>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</t>
  </si>
  <si>
    <t>Mada.2021</t>
  </si>
  <si>
    <t>J8-002-E</t>
  </si>
  <si>
    <t>MGIsolates_MCB_BacIso_Plate7B05.16S_907R</t>
  </si>
  <si>
    <t>BacIso_Plate7B05.16S_907R</t>
  </si>
  <si>
    <t>AGCTGC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</t>
  </si>
  <si>
    <t>Mada.2314</t>
  </si>
  <si>
    <t>J9-070-G</t>
  </si>
  <si>
    <t>MGIsolates_MCB_BacIso_Plate12B11.16S_907R</t>
  </si>
  <si>
    <t>BacIso_Plate12B11.16S_907R</t>
  </si>
  <si>
    <t>k__Bacteria;p__Proteobacteria;c__Gammaproteobacteria;o__Xanthomonadales;f__Xanthomonadaceae;g__Wohlfahrtiimonas;s__</t>
  </si>
  <si>
    <t>TTAGCTACATCAACGAAAGGTAACCCTCCCATCAATAAGTTGTCATCGTTTACAGCGTGGACTACCAGGGTATCTAATCCTGTTTGCTCCCCACGCTTTCGCGCCTCAGCGTCAGTGTTGGCCCAAGTAGCTGCCTTCGCCATTGGTGTTCCTTCTGATATCTACGCATTTCACCGCTACACCAGAAATTCCGCTACTCTCTACCACACTCTAGCTACCCAGTATTAAATGCAATTCCCAGGTTAAGCCCGGGGCTTTCACATCTAACTTAAGTAGCCGCCTACGCGCCCTTTACGCCCAGTAATTCCGATTAACGCTTGCACCCCCCGTATTACCGCGGCTGCTGGCACGGAGTTAGCCGGTGCTTATTCTTCAGGTAACATCAATAGCAAAGGGTATTAACCTCTACTACCATTCTCCCTGACAAAAGTGCTTTACAACCCGAAGGCCTTCTTCACACACGCGGTATTGCTGGATCAGGCTTCCGCCCATTGTCCAATATTCCCCACTGCTGCCTCCCGTAGGAGTCTGGGCCGTGTCTCAGTCCCAGTGTGGCTGATCATCCTCTCAGACCAGCTAAAGATCGTCGCCTTGGTGAGCCTTTACCTCACCAACTAGCTAATCTTGCATAGGCTCATCTTATAGC</t>
  </si>
  <si>
    <t>Wohlfahrtiimonas</t>
  </si>
  <si>
    <t>Mada.2317</t>
  </si>
  <si>
    <t>J8-029-A</t>
  </si>
  <si>
    <t>MGIsolates_MCB_BacIso_Plate12H12.16S_907R</t>
  </si>
  <si>
    <t>BacIso_Plate12H12.16S_907R</t>
  </si>
  <si>
    <t>Mada.2382</t>
  </si>
  <si>
    <t>A1-075-E</t>
  </si>
  <si>
    <t>0.63987299500000006</t>
  </si>
  <si>
    <t>MGIsolates_MCB_BacIso_Plate12A12.16S_907R</t>
  </si>
  <si>
    <t>BacIso_Plate12A12.16S_907R</t>
  </si>
  <si>
    <t>TTAACTTCGGCACCAAGGGTATCGAAACCCCTAACACCTAGCATTCATCGTTTACGGCGTGGACTACCAGGGTATCTAATCCTGTTTGCTCCCCACGCTTTCGCGCCTCAGCGTCAGTTACAGCCCAGAAAGTCGCCTTCGCCACTGGTGTTCCTCCACATCTCTACGCATTTCACCGCTACACGTGGAATTCCACTTTCCTCTGCTGCACTCAAGTGATGCAGTTTTGGGTGCGAACAAGGGTTGAGCCCTTGCCTTAAACACCCAACTTACATTACCGCCTGCGCGCGCTTTACGCCCAATAATTCCGGACAACGCTTGCCCCCTACGTATTACCGCGGCTGCTGGCACGTAGTTAGCCGGGGCTTTCTTCTCAAGTACCGTCATTCCGAGAGCAGTTACTCTCTCGGCTGTTCTTCCTTGGCAACAGAGCTTTACGACCCGAAGGCCTTCATCACTCACGCGGCGTTGCTCCGTCAGACTTTCGTCCATTGCGGAAGATTCCCTACTGCTGCCTCCCGTAGGAGTCTGGGCCGTGTCTCAGTCCCAGTGTGGCCGATCACCCTCTCAGGTCGGCTACGCATCGTCGCCTTGGTGAGCCGTTACCTCACCAACTAGCTAATGCGCCGCAGGCCCATCTGTAAGT</t>
  </si>
  <si>
    <t>Mada.3687</t>
  </si>
  <si>
    <t>J9-032-A</t>
  </si>
  <si>
    <t>MGIsolates_MCB_BacIso_Plate25F01.16S_907R</t>
  </si>
  <si>
    <t>BacIso_Plate25F01.16S_907R</t>
  </si>
  <si>
    <t>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</t>
  </si>
  <si>
    <t>Mada.809</t>
  </si>
  <si>
    <t>yellow- tanish underside</t>
  </si>
  <si>
    <t>MGIsolates_MCB_MADAISO_A08010_809.16S_907R</t>
  </si>
  <si>
    <t>MADAISO_A08010_809.16S_907R</t>
  </si>
  <si>
    <t>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TTACACGTATCTAGGTTTATCCCTATACAAAAGAAGTTTACAACCCATAGGGCCGTCGTCCTTCACGCGGGATGGCTGGATCAGGCTCGCACCCATTGTCCAATATTCCTCACTGCTGCCTCCCGTAGGAGTCTGGTCCGTGTCTCAGTACCAGTGTGGGGGATCACCCTCTCAGGCCCCCTAAAGATCGCAGACTTGGTGAGCCGTTACCTCACCAACTATCTAATCTTGCGCGTGCCCATCTCTATCCACCGGAGTTTTCAATTTCTAATGATGCCA</t>
  </si>
  <si>
    <t>Mada.1992</t>
  </si>
  <si>
    <t>J4-035-I</t>
  </si>
  <si>
    <t>MGIsolates_MCB_BacIso_Plate7G03.16S_907R</t>
  </si>
  <si>
    <t>BacIso_Plate7G03.16S_907R</t>
  </si>
  <si>
    <t>AGCTGCGATA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</t>
  </si>
  <si>
    <t>Mada.2068</t>
  </si>
  <si>
    <t>A1-076-B</t>
  </si>
  <si>
    <t>MGIsolates_MCB_BacIso_Plate7C10.16S_907R</t>
  </si>
  <si>
    <t>BacIso_Plate7C10.16S_907R</t>
  </si>
  <si>
    <t>AACTTCGGCACCAAGGGTATCGAAACCCCTAACACCTAGCACTCATCGTTTACGGCGTGGACTACCAGGGTATCTAATCCTGTTTGCTCCCCACGCTTTCGCGCCTCAGCGTCAGTTACAGCCCAGAGAGTCGCCTTCGCCACTGGTGTTCCTCCACATATCTACGCATTTCACCGCTACACGTGGAATTCCACTCTCCTCTTCTGCACTCAAGTCAT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</t>
  </si>
  <si>
    <t>Mada.2218</t>
  </si>
  <si>
    <t>J9-027-Q</t>
  </si>
  <si>
    <t>MGIsolates_MCB_BacIso_Plate12H04.16S_907R</t>
  </si>
  <si>
    <t>BacIso_Plate12H04.16S_907R</t>
  </si>
  <si>
    <t>k__Bacteria;p__Proteobacteria;c__Betaproteobacteria;o__Burkholderiales;f__Alcaligenaceae;g__Achromobacter;s__</t>
  </si>
  <si>
    <t>TTAGCTGCGCTACC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GGGGTATTAACCCATGACGTTTCTTTCCTGCCAAAAGTGCTTTACAACCCGAAGGCCTTCATCGCACACGCGGGATGGCTGGATCAGGGTTTCCCCCATTGTCCAAAATTCCCCACTGCTGCCTCCCGTAGGAGTCTGGGCCGTGTCTCAGTCCCAGTGTGGCTGGTCGTCCTCTCAAACCAGCTACGGATCGTCGCCTTGGTGAGCCGTTACCCCACCAACTAGCTAATCCGATATCGGCCGCTCCAATAGT</t>
  </si>
  <si>
    <t>Achromobacter</t>
  </si>
  <si>
    <t>Mada.2226</t>
  </si>
  <si>
    <t>J8-023-G</t>
  </si>
  <si>
    <t>MGIsolates_MCB_BacIso_Plate12B04.16S_907R</t>
  </si>
  <si>
    <t>BacIso_Plate12B04.16S_907R</t>
  </si>
  <si>
    <t>k__Bacteria;p__Proteobacteria;c__Betaproteobacteria;o__Burkholderiales;f__Burkholderiaceae;g__Salinispora;s__</t>
  </si>
  <si>
    <t>TTAGCTACGTT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TCCGCCATCGGCCGCCCCGTTAGC</t>
  </si>
  <si>
    <t>Salinispora</t>
  </si>
  <si>
    <t>Mada.2292</t>
  </si>
  <si>
    <t>J8-018-K</t>
  </si>
  <si>
    <t>white round dusty dry</t>
  </si>
  <si>
    <t>MGIsolates_MCB_BacIso_Plate12A09.16S_907R</t>
  </si>
  <si>
    <t>BacIso_Plate12A09.16S_907R</t>
  </si>
  <si>
    <t>New.CleanUp.ReferenceOTU143</t>
  </si>
  <si>
    <t>TTAGCTTCGTTACTGAGTCAG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CCGGGGATATTAGCCCCAGGCTTTTCGTTCCGTACAAAAGCAGTTTACAACCCGAGGGCCTTCATCCTGCACGCGGCATTGCTGGATCAGGCTTTCGCCCATTGTCCAAAATTCCCCACTGCTGCCTCCCGTAGGAGTCTGGGCCGTGTCTCAGTCCCAGTGTGGCTGGTCGTCCTCTCAGACCAGCTACAGATCGCAGGCTTGGTAAGCCTTTACCCCACCAACTACCTAATCTGCCATCAGCCGCTCTAGTAGC</t>
  </si>
  <si>
    <t>Mada.2812</t>
  </si>
  <si>
    <t>A1-025-D</t>
  </si>
  <si>
    <t>MGIsolates_MCB_BacIso_Plate17C11.16S_907R</t>
  </si>
  <si>
    <t>BacIso_Plate17C11.16S_907R</t>
  </si>
  <si>
    <t>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</t>
  </si>
  <si>
    <t>Mada.2946</t>
  </si>
  <si>
    <t>J4-017-E</t>
  </si>
  <si>
    <t>MGIsolates_MCB_BacIso_Plate19E07.16S_907R</t>
  </si>
  <si>
    <t>BacIso_Plate19E07.16S_907R</t>
  </si>
  <si>
    <t>TGTGTTAACTTCGGCACCAGAGGTATCGAAACCCCTAACACCTAGCACTCATCGTTTACGGCGTGGACTACCAGGGTATCTAATCCTGTTTGCTCCCCACGCTTTCGCGCCTCAGCGTCAGTTACAGTCCAGAAAGCCGCCTTCGCCACTGGTGTTCCTCCACATCTCTACGCATTTCACCGCTACACGTGGAATTCCGCTTTCCTCTCCTGCACTCAAGTCTTCCAGTTTCCGATGCGAACCGGGGTTGAGCCCCGGGCTTAAACACCAGACTTAAAAGACCGCCTGCGCGCGCTTTACGCCCAATAATTCCGGACAACGCTTGCCCCCTACGTATTACCGCGGCTGCTGGCACGTAGTTAGCCGGGGCTTTCTTCTCAAGTACCGTCATCTTAAGAGCAGTTACTCTCCCAAGTGTTCTTCCTTGGCAACAGAGCTTTACGATCCGAAAACCTTCATCACTCACGCGGCGTTGCTCCGTCAGGCTTGCGCCCATTGCGGAAGATTCCCTACTGCTGCCTCCCGTAGGAGTCTGGGCCGTGTCTCAGTCCCAGTGTGGCCGATCACCCTCTCAGGTCGGCTACGCATCGTCGCCTTGGTGGGCCGTTACCCCGCCAACTAGCTAATGCGCCGCAGGCCCATCTG</t>
  </si>
  <si>
    <t>Mada.3255</t>
  </si>
  <si>
    <t>A1-030-C</t>
  </si>
  <si>
    <t>MGIsolates_MCB_BacIso_Plate21D08.16S_907R</t>
  </si>
  <si>
    <t>BacIso_Plate21D08.16S_907R</t>
  </si>
  <si>
    <t>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</t>
  </si>
  <si>
    <t>Mada.3321</t>
  </si>
  <si>
    <t>J8-036-I</t>
  </si>
  <si>
    <t>MGIsolates_MCB_BacIso_Plate20A06.16S_907R</t>
  </si>
  <si>
    <t>BacIso_Plate20A06.16S_907R</t>
  </si>
  <si>
    <t>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AAATTCTTTCCACGACCAGACCATGCGATCGGCCGTCATATCCAGTAT</t>
  </si>
  <si>
    <t>Mada.1161</t>
  </si>
  <si>
    <t>J2-039-C</t>
  </si>
  <si>
    <t>hazty white, irregular wet</t>
  </si>
  <si>
    <t>MGIsolates_MCB_BacIso_Plate7F12.16S_907R</t>
  </si>
  <si>
    <t>BacIso_Plate7F12.16S_907R</t>
  </si>
  <si>
    <t>New.CleanUp.ReferenceOTU87</t>
  </si>
  <si>
    <t>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</t>
  </si>
  <si>
    <t>Mada.2008</t>
  </si>
  <si>
    <t>A3-060-F</t>
  </si>
  <si>
    <t>MGIsolates_MCB_BacIso_Plate7F04.16S_907R</t>
  </si>
  <si>
    <t>BacIso_Plate7F04.16S_907R</t>
  </si>
  <si>
    <t>AGCTGCGCTACT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AGGGTATTAACCCATGACGTTTCTTTCCTGCCAAAAGTGCTTTACAACCCGAAGGCCTTCATCGCACACGCGGGATGGCTGGATCAGGGTTTCCCCCATTGTCCAAAATTCCCCACTGCTGCCTCCCGTAGGAGTCTGGGCCGTGTCTCAGTCCCAGTGTGGCTGGTCGTCCTCTCAAACCAGCTACGGATCGTCGCCTTGGTGAGCCGTTACCCCACCAACTAGCTAATCCGATATCGGCCGCTCTAATAGTG</t>
  </si>
  <si>
    <t>Mada.2019</t>
  </si>
  <si>
    <t>J8-002-C</t>
  </si>
  <si>
    <t>MGIsolates_MCB_BacIso_Plate7C05.16S_907R</t>
  </si>
  <si>
    <t>BacIso_Plate7C05.16S_907R</t>
  </si>
  <si>
    <t>Mada.2041</t>
  </si>
  <si>
    <t>J9-001-A</t>
  </si>
  <si>
    <t>J9-001</t>
  </si>
  <si>
    <t>MGIsolates_MCB_BacIso_Plate7E07.16S_907R</t>
  </si>
  <si>
    <t>BacIso_Plate7E07.16S_907R</t>
  </si>
  <si>
    <t>k__Bacteria;p__Proteobacteria;c__Betaproteobacteria;o__Burkholderiales;f__Comamonadaceae;g__Variovorax;s__</t>
  </si>
  <si>
    <t>AGCTTCGTTACTGAGTCAGTG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CGCACCCTACGTATTACCGCGGCTGCTGGCACGTAGTTAGCCGGTGCTTATTCTTACGGTACCGTCATGATCCCCCTTTATTAGAAGGAGACTTTTCGTTCCGTACAAAAGCAGTTTACAACCCGAAGGCCTTCATCCTGCACGCGGCATGGCTGGATCAGGCTTGCGCCCATTGTCCAAAATTCCCCACTGCTGCCTCCCGTAGGAGTCTGGGCCGTGTCTCAGTCCCAGTGTGGCTGGTCGTCCTCTCAGACCAGCTACAGATCGTCGGCTTGGTGAGCCTTTACCCCACCAACTACCTAATCTGCCATCGGCCGCTCCATTCGCG</t>
  </si>
  <si>
    <t>Mada.2055</t>
  </si>
  <si>
    <t>A4-012-A</t>
  </si>
  <si>
    <t>MGIsolates_MCB_BacIso_Plate7H09.16S_907R</t>
  </si>
  <si>
    <t>BacIso_Plate7H09.16S_907R</t>
  </si>
  <si>
    <t>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</t>
  </si>
  <si>
    <t>Mada.2058</t>
  </si>
  <si>
    <t>A4-012-D</t>
  </si>
  <si>
    <t>white irregular dry</t>
  </si>
  <si>
    <t>MGIsolates_MCB_BacIso_Plate7E09.16S_907R</t>
  </si>
  <si>
    <t>BacIso_Plate7E09.16S_907R</t>
  </si>
  <si>
    <t>Mada.2987</t>
  </si>
  <si>
    <t>J4-039-C</t>
  </si>
  <si>
    <t>MGIsolates_MCB_BacIso_Plate18A11.16S_907R</t>
  </si>
  <si>
    <t>BacIso_Plate18A11.16S_907R</t>
  </si>
  <si>
    <t>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</t>
  </si>
  <si>
    <t>Mada.3165</t>
  </si>
  <si>
    <t>A3-073-B</t>
  </si>
  <si>
    <t>MGIsolates_MCB_BacIso_Plate21H01.16S_907R</t>
  </si>
  <si>
    <t>BacIso_Plate21H01.16S_907R</t>
  </si>
  <si>
    <t>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</t>
  </si>
  <si>
    <t>Mada.3403</t>
  </si>
  <si>
    <t>A4-040-G</t>
  </si>
  <si>
    <t>orangish pink round wet</t>
  </si>
  <si>
    <t>MGIsolates_MCB_BacIso_Plate22H10.16S_907R</t>
  </si>
  <si>
    <t>BacIso_Plate22H10.16S_907R</t>
  </si>
  <si>
    <t>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</t>
  </si>
  <si>
    <t>Mada.3506</t>
  </si>
  <si>
    <t>MGIsolates_MCB_BacIso_Plate23F09.16S_907R</t>
  </si>
  <si>
    <t>BacIso_Plate23F09.16S_907R</t>
  </si>
  <si>
    <t>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TTACACGTAAAAAGGTTTATTCCCAGATAAAAGCAGTTTACAACCCATAGGGCCGTCTTCCTGCACGCGGCATGGCTGGTTCAGAGTTGCCTCCATTGACCAATATTCCTTACTGCTGCCTCCCGTAGGAGTCTGGTCCGTGTCTCAGTACCAGTGTGGGGGGTCATCCTCTCAGATCCCCTAGTCATCGTCGCCTTGGTGGGCCGTTACCCCGCCAACTAGCTAATGACACGCATGCCCATCTTAATCCTATAAATATTTGAACATTGAATAATGCTATTCTGT</t>
  </si>
  <si>
    <t>Mada.416</t>
  </si>
  <si>
    <t>8-005-M</t>
  </si>
  <si>
    <t>MGIsolates_MCB_BacIso_Plate20B05.16S_907R</t>
  </si>
  <si>
    <t>BacIso_Plate20B05.16S_907R</t>
  </si>
  <si>
    <t>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</t>
  </si>
  <si>
    <t>Mada.1572</t>
  </si>
  <si>
    <t>J8-015-F</t>
  </si>
  <si>
    <t>MGIsolates_MCB_BacIso_Plate15B07.16S_907R</t>
  </si>
  <si>
    <t>BacIso_Plate15B07.16S_907R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</si>
  <si>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</t>
  </si>
  <si>
    <t>Mada.1699</t>
  </si>
  <si>
    <t>A3-001-G</t>
  </si>
  <si>
    <t>MGIsolates_MCB_BacIso_Plate27A01.16S_907R</t>
  </si>
  <si>
    <t>BacIso_Plate27A01.16S_907R</t>
  </si>
  <si>
    <t>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</t>
  </si>
  <si>
    <t>Mada.3463</t>
  </si>
  <si>
    <t>J9-083-E</t>
  </si>
  <si>
    <t>MGIsolates_MCB_BacIso_Plate23H05.16S_907R</t>
  </si>
  <si>
    <t>BacIso_Plate23H05.16S_907R</t>
  </si>
  <si>
    <t>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</t>
  </si>
  <si>
    <t>Mada.2629</t>
  </si>
  <si>
    <t>A1-052-E</t>
  </si>
  <si>
    <t>MGIsolates_MCB_BacIso_Plate15B12.16S_907R</t>
  </si>
  <si>
    <t>BacIso_Plate15B12.16S_907R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</si>
  <si>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</t>
  </si>
  <si>
    <t>Mada.2780</t>
  </si>
  <si>
    <t>J8-013-B</t>
  </si>
  <si>
    <t>MGIsolates_MCB_BacIso_Plate17G09.16S_907R</t>
  </si>
  <si>
    <t>BacIso_Plate17G09.16S_907R</t>
  </si>
  <si>
    <t>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</t>
  </si>
  <si>
    <t>Mada.3393</t>
  </si>
  <si>
    <t>J4-009-M</t>
  </si>
  <si>
    <t>MGIsolates_MCB_BacIso_Plate22A08.16S_907R</t>
  </si>
  <si>
    <t>BacIso_Plate22A08.16S_907R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</si>
  <si>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</t>
  </si>
  <si>
    <t>Mada.2102</t>
  </si>
  <si>
    <t>A1-044-H</t>
  </si>
  <si>
    <t>MGIsolates_MCB_BacIso_Plate11E04.16S_907R</t>
  </si>
  <si>
    <t>BacIso_Plate11E04.16S_907R</t>
  </si>
  <si>
    <t>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ACCGACTGCTTTTCTTTCCCAACAAAAGGGCTTTACAACCCGAAGGCCTTCTTCACCCACGCGGTATGGCTGGATCAGGCTTGCGCCCATTGTCCAATATTCCCCACTGCTGCCTCCCGTAGGAGTCTGGACCGTGTCTCAGTTCCAGTGTGGCTGATCATCCTCTCAGACCAGCTACGGATCGTCGCCTTGGTGGGCCTTTACCCCGCCAACTAGCTAATCCGACATCGGCTCATCTATC</t>
  </si>
  <si>
    <t>Mada.2103</t>
  </si>
  <si>
    <t>J9-005-A</t>
  </si>
  <si>
    <t>J9-005</t>
  </si>
  <si>
    <t>MGIsolates_MCB_BacIso_Plate11D04.16S_907R</t>
  </si>
  <si>
    <t>BacIso_Plate11D04.16S_907R</t>
  </si>
  <si>
    <t>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</t>
  </si>
  <si>
    <t>Mada.2118</t>
  </si>
  <si>
    <t>A2-024-A</t>
  </si>
  <si>
    <t>A2-024</t>
  </si>
  <si>
    <t>MGIsolates_MCB_BacIso_Plate11F06.16S_907R</t>
  </si>
  <si>
    <t>BacIso_Plate11F06.16S_907R</t>
  </si>
  <si>
    <t>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GGTATTAATCTCGGTAGCCTCCTCCTCGCTTAAAGTGCTTTACAACCAAAAGGCCTTCTTCACACACGCGGCATGGCTGGATCAGGCTTTCGCCCATTGTCCAATATTCCCCACTGCTGCCTCCCGTAGGAGTCTGGGCCGTGTCTCAGTCCCAGTGTGGCGGATCATCCTCTCAGACCCGCTACAGATCGTCGCCTTGGTAGGCCTTTACCCCACCAACTAGCTAATCTGACTTAGGCTCATCTATT</t>
  </si>
  <si>
    <t>Mada.2119</t>
  </si>
  <si>
    <t>A2-024-B</t>
  </si>
  <si>
    <t>MGIsolates_MCB_BacIso_Plate11E06.16S_907R</t>
  </si>
  <si>
    <t>BacIso_Plate11E06.16S_907R</t>
  </si>
  <si>
    <t>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ATCTATT</t>
  </si>
  <si>
    <t>Mada.2130</t>
  </si>
  <si>
    <t>A2-023-A</t>
  </si>
  <si>
    <t>MGIsolates_MCB_BacIso_Plate11C07.16S_907R</t>
  </si>
  <si>
    <t>BacIso_Plate11C07.16S_907R</t>
  </si>
  <si>
    <t>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</t>
  </si>
  <si>
    <t>Mada.2141</t>
  </si>
  <si>
    <t>A8-065-A</t>
  </si>
  <si>
    <t>off white crinkley drier roundesque</t>
  </si>
  <si>
    <t>A8-065</t>
  </si>
  <si>
    <t>MGIsolates_MCB_BacIso_Plate11E08.16S_907R</t>
  </si>
  <si>
    <t>BacIso_Plate11E08.16S_907R</t>
  </si>
  <si>
    <t>Mada.2156</t>
  </si>
  <si>
    <t>J9-013-A</t>
  </si>
  <si>
    <t>J9-013</t>
  </si>
  <si>
    <t>F?</t>
  </si>
  <si>
    <t>4.78545e-4</t>
  </si>
  <si>
    <t>MGIsolates_MCB_BacIso_Plate11H10.16S_907R</t>
  </si>
  <si>
    <t>BacIso_Plate11H10.16S_907R</t>
  </si>
  <si>
    <t>Mada.2191</t>
  </si>
  <si>
    <t>A3-001-N</t>
  </si>
  <si>
    <t>MGIsolates_MCB_BacIso_Plate12B01.16S_907R</t>
  </si>
  <si>
    <t>BacIso_Plate12B01.16S_907R</t>
  </si>
  <si>
    <t>CG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</t>
  </si>
  <si>
    <t>Mada.2237</t>
  </si>
  <si>
    <t>J9-037-A</t>
  </si>
  <si>
    <t>MGIsolates_MCB_BacIso_Plate12B05.16S_907R</t>
  </si>
  <si>
    <t>BacIso_Plate12B05.16S_907R</t>
  </si>
  <si>
    <t>k__Bacteria;p__Bacteroidetes;c__Cytophagia;o__Cytophagales;f__Cytophagaceae;g__Spirosoma;s__</t>
  </si>
  <si>
    <t>CGCTTTCGCTCAGCCACTCATGATATCTCACAAACAGCCAGTAATCATCGTTTACGGCATGGACTACCAGGGTATCTAATCCTGTTGGCTCCCCATGCTCTCGTGCCTCAGTGTCAATCAAGTCGTAGTAGCCTGCCTTCGCAATCGGGGTTCTGGGTCATATCTATGCATTTCACCGCTACATGACCCGTTCCAGCTACCGCCAACCCATTCAAGTCCCACAGTTTCCAGCCACATCTGATGGTTAAGCCACCAGCTTTCAAACCAGACTTACAGGACCACCTACGCACCCTTTAAACCCAATAAATCCGGACAACGCTTGCACCCTCCGTATTACCGCGGCTGCTGGCACGGAGTTAGCCGGTGCTTATTCCTCTAGTACCGTCACACTGATTCGCAAATCAGCCGTTCTTCCTAGATAAAAGCAGTTTACAACGCTGAGCGCCTTCATCCTGCACGCGGCATGGCTGGGTCAGAGTTGCCTCCATTGCCCAATATTCCCTACTGCTGCCTCCCGTAGGAGTTGGGTCCGTATCTCAGTACCCATGTGGGGGCCAATCCTCTCAGAACCCCTACTGATCATCGCCTTGGTGAGCCGTTACCCCGCCAACTAGCTAATCAGACGCAAGCCCCTCTCAAAC</t>
  </si>
  <si>
    <t>Cytophagales</t>
  </si>
  <si>
    <t>Cytophagaceae</t>
  </si>
  <si>
    <t>Spirosoma</t>
  </si>
  <si>
    <t>Mada.2322</t>
  </si>
  <si>
    <t>A2-022-F</t>
  </si>
  <si>
    <t>MGIsolates_MCB_BacIso_Plate12F12.16S_907R</t>
  </si>
  <si>
    <t>BacIso_Plate12F12.16S_907R</t>
  </si>
  <si>
    <t>CGCTTTCGCTTAGCCGCTAACTGTA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TCATCGTCGCCTTGGTGGGCCGTTACCCCGCCAACTAGCTAATGACACGCATGCCCATCTTAATC</t>
  </si>
  <si>
    <t>Mada.268</t>
  </si>
  <si>
    <t>A4-001-B1</t>
  </si>
  <si>
    <t>MGIsolates_MCB_BacIso_Plate11C12.16S_907R</t>
  </si>
  <si>
    <t>BacIso_Plate11C12.16S_907R</t>
  </si>
  <si>
    <t>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</t>
  </si>
  <si>
    <t>Mada.2699</t>
  </si>
  <si>
    <t>J4-028-L</t>
  </si>
  <si>
    <t>MGIsolates_MCB_BacIso_Plate17E02.16S_907R</t>
  </si>
  <si>
    <t>BacIso_Plate17E02.16S_907R</t>
  </si>
  <si>
    <t>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ACCCCAAAATGAATCGGGGGGCACATTCGGTATTAGCACAAGTTTCCCTGAGTTA</t>
  </si>
  <si>
    <t>Mada.2739</t>
  </si>
  <si>
    <t>J4-012-O</t>
  </si>
  <si>
    <t>MGIsolates_MCB_BacIso_Plate27A08.16S_907R</t>
  </si>
  <si>
    <t>BacIso_Plate27A08.16S_907R</t>
  </si>
  <si>
    <t>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</t>
  </si>
  <si>
    <t>Mada.2786</t>
  </si>
  <si>
    <t>A2-004-F</t>
  </si>
  <si>
    <t>MGIsolates_MCB_BacIso_Plate17B09.16S_907R</t>
  </si>
  <si>
    <t>BacIso_Plate17B09.16S_907R</t>
  </si>
  <si>
    <t>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</t>
  </si>
  <si>
    <t>Mada.3133</t>
  </si>
  <si>
    <t>SA-1-F</t>
  </si>
  <si>
    <t>MGIsolates_MCB_BacIso_Plate20D11.16S_907R</t>
  </si>
  <si>
    <t>BacIso_Plate20D11.16S_907R</t>
  </si>
  <si>
    <t>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</t>
  </si>
  <si>
    <t>Mada.3718</t>
  </si>
  <si>
    <t>A3-043-H</t>
  </si>
  <si>
    <t>MGIsolates_MCB_BacIso_Plate25B02.16S_907R</t>
  </si>
  <si>
    <t>BacIso_Plate25B02.16S_907R</t>
  </si>
  <si>
    <t>AGCGCCCAACGTTTACGGCGTGGACTACCAGGGTATCTAATCCTGTTCGCTCCCCACGCTTTCGCTCCTCAGCGTCAGTTACGGCCCAGAGAACTGCCTTCGCCATCGGTGTTCTTCCTGATATCTGCGCATTCCACCGCTACACCAGGAGTTCCATTCTCCCCTACCGCACTCTAGTCTGCCCGTACCCACTGCAGGCCCGAGGTTGAGCCTCGGGA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</t>
  </si>
  <si>
    <t>Mada.2565</t>
  </si>
  <si>
    <t>A3-042-C</t>
  </si>
  <si>
    <t>MGIsolates_MCB_BacIso_Plate16D05.16S_907R</t>
  </si>
  <si>
    <t>BacIso_Plate16D05.16S_907R</t>
  </si>
  <si>
    <t>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</t>
  </si>
  <si>
    <t>Mada.2719</t>
  </si>
  <si>
    <t>J8-006-L</t>
  </si>
  <si>
    <t>MGIsolates_MCB_BacIso_Plate17H04.16S_907R</t>
  </si>
  <si>
    <t>BacIso_Plate17H04.16S_907R</t>
  </si>
  <si>
    <t>TTT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</t>
  </si>
  <si>
    <t>Mada.3076</t>
  </si>
  <si>
    <t>A3-069-I</t>
  </si>
  <si>
    <t>MGIsolates_MCB_BacIso_Plate20C02.16S_907R</t>
  </si>
  <si>
    <t>BacIso_Plate20C02.16S_907R</t>
  </si>
  <si>
    <t>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ATAAATCTTTCCCCCGAAGGGCACATTCGGTATTAGCACAAGTTTCCC</t>
  </si>
  <si>
    <t>Mada.3148</t>
  </si>
  <si>
    <t>A1-12-H</t>
  </si>
  <si>
    <t>MGIsolates_MCB_BacIso_Plate20B09.16S_907R</t>
  </si>
  <si>
    <t>BacIso_Plate20B09.16S_907R</t>
  </si>
  <si>
    <t>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</t>
  </si>
  <si>
    <t>Mada.3217</t>
  </si>
  <si>
    <t>J9-014-A</t>
  </si>
  <si>
    <t>MGIsolates_MCB_BacIso_Plate21H05.16S_907R</t>
  </si>
  <si>
    <t>BacIso_Plate21H05.16S_907R</t>
  </si>
  <si>
    <t>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</t>
  </si>
  <si>
    <t>Mada.3432</t>
  </si>
  <si>
    <t>A3-033-C</t>
  </si>
  <si>
    <t>MGIsolates_MCB_BacIso_Plate23F01.16S_907R</t>
  </si>
  <si>
    <t>BacIso_Plate23F01.16S_907R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</si>
  <si>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</t>
  </si>
  <si>
    <t>Mada.3467</t>
  </si>
  <si>
    <t>A4-043-C</t>
  </si>
  <si>
    <t>MGIsolates_MCB_BacIso_Plate23D05.16S_907R</t>
  </si>
  <si>
    <t>BacIso_Plate23D05.16S_907R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</si>
  <si>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</t>
  </si>
  <si>
    <t>Mada.3481</t>
  </si>
  <si>
    <t>A2-024-D</t>
  </si>
  <si>
    <t>MGIsolates_MCB_BacIso_Plate23D06.16S_907R</t>
  </si>
  <si>
    <t>BacIso_Plate23D06.16S_907R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</si>
  <si>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</t>
  </si>
  <si>
    <t>Mada.3551</t>
  </si>
  <si>
    <t>A1076-I</t>
  </si>
  <si>
    <t>MGIsolates_MCB_BacIso_Plate23C03.16S_907R</t>
  </si>
  <si>
    <t>BacIso_Plate23C03.16S_907R</t>
  </si>
  <si>
    <t>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</t>
  </si>
  <si>
    <t>Mada.1159</t>
  </si>
  <si>
    <t>J2-039-A</t>
  </si>
  <si>
    <t>MGIsolates_MCB_BacIso_Plate7H12.16S_907R</t>
  </si>
  <si>
    <t>BacIso_Plate7H12.16S_907R</t>
  </si>
  <si>
    <t>GCCACTAAAATCTCAAGGAT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AAGCTAATCCGACCTAGGCTCATCTGATAGCG</t>
  </si>
  <si>
    <t>Mada.1162</t>
  </si>
  <si>
    <t>J2-039-D</t>
  </si>
  <si>
    <t>MGIsolates_MCB_BacIso_Plate7E12.16S_907R</t>
  </si>
  <si>
    <t>BacIso_Plate7E12.16S_907R</t>
  </si>
  <si>
    <t>GCCACTAAAATCTCAAGGATTCCAACGGCTAGTTGACATCGTTTACGGCGTGGACTACCAGGGTATCTAATCCTGTTTGCTCCCCACGCTTTCGCACCTCAGTGTCAGTATCAGTCCAGGTGGTCGCCTTCGCCACTGGTGTTCCTTCCTATATCTACGCATTTCACCGCTACACAGGAAATTCCACCACCCTCTACCATACTCTAGCTTGCCAGTTTTGGATGCAGTTCCCAGGTTGAGCCCGGGGATTTCACATCCAACTTAACAAACCACCTACGCGCGCTTTACGCCCAGTAATTCCGATTAACGCTTGCACCCTCTGTATTACCGCGGCTGCTGGCACAGAGTTAGCCGGTGCTTATTCTGTCGGTAACGTCAAAACAACCAGGTATTCGCTGACTGCCCTTCCTCCCAACTTAAAGTGCTTTACAATCCGAAGACCTTCTTCACACACGCGGCATGGCTGGATCAGGCTTTCGCCCATTGTCCAATATTCCCCACTGCTGCCTCCCGTAGGAGTCTGGACCGTGTCTCAGTTCCAGTGTGACTGATCATCCTCTCAGACCAGTTACGGATCGTCGCCTTGGTGAGCCATTACCTCACCAACAAGCTAATCCGACCTAGGCTCATCTGATAGCG</t>
  </si>
  <si>
    <t>Mada.1359</t>
  </si>
  <si>
    <t>A3-001-B</t>
  </si>
  <si>
    <t>MGIsolates_MCB_BacIso_Plate5C12.16S_907R</t>
  </si>
  <si>
    <t>BacIso_Plate5C12.16S_907R</t>
  </si>
  <si>
    <t>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ATCTTTCCACCA</t>
  </si>
  <si>
    <t>Mada.1869</t>
  </si>
  <si>
    <t>A1-005-A</t>
  </si>
  <si>
    <t>filamentous white dry</t>
  </si>
  <si>
    <t>A1-005</t>
  </si>
  <si>
    <t>MGIsolates_MCB_BacIso_Plate10C02.16S_907R</t>
  </si>
  <si>
    <t>BacIso_Plate10C02.16S_907R</t>
  </si>
  <si>
    <t>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</t>
  </si>
  <si>
    <t>Mada.1870</t>
  </si>
  <si>
    <t>A1-005-B</t>
  </si>
  <si>
    <t>MGIsolates_MCB_BacIso_Plate10B02.16S_907R</t>
  </si>
  <si>
    <t>BacIso_Plate10B02.16S_907R</t>
  </si>
  <si>
    <t>Mada.1885</t>
  </si>
  <si>
    <t>J1-032-B</t>
  </si>
  <si>
    <t>off white, round, rough surface, dry</t>
  </si>
  <si>
    <t>J1-032</t>
  </si>
  <si>
    <t>MGIsolates_MCB_BacIso_Plate10E04.16S_907R</t>
  </si>
  <si>
    <t>BacIso_Plate10E04.16S_907R</t>
  </si>
  <si>
    <t>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</t>
  </si>
  <si>
    <t>Mada.2741</t>
  </si>
  <si>
    <t>J4-034-K</t>
  </si>
  <si>
    <t>MGIsolates_MCB_BacIso_Plate17G06.16S_907R</t>
  </si>
  <si>
    <t>BacIso_Plate17G06.16S_907R</t>
  </si>
  <si>
    <t>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</t>
  </si>
  <si>
    <t>Mada.2783</t>
  </si>
  <si>
    <t>A2-004-C</t>
  </si>
  <si>
    <t>MGIsolates_MCB_BacIso_Plate17E09.16S_907R</t>
  </si>
  <si>
    <t>BacIso_Plate17E09.16S_907R</t>
  </si>
  <si>
    <t>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ACTACTGACCATGCGGTCGCAGCTCGTATCCAGTATTAGACGCCGTTTC</t>
  </si>
  <si>
    <t>Mada.2789</t>
  </si>
  <si>
    <t>SA-2-B</t>
  </si>
  <si>
    <t>MGIsolates_MCB_BacIso_Plate17G10.16S_907R</t>
  </si>
  <si>
    <t>BacIso_Plate17G10.16S_907R</t>
  </si>
  <si>
    <t>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</t>
  </si>
  <si>
    <t>Mada.2869</t>
  </si>
  <si>
    <t>A7-039-A</t>
  </si>
  <si>
    <t>A7-039</t>
  </si>
  <si>
    <t>MGIsolates_MCB_BacIso_Plate18F06.16S_907R</t>
  </si>
  <si>
    <t>BacIso_Plate18F06.16S_907R</t>
  </si>
  <si>
    <t>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</t>
  </si>
  <si>
    <t>Mada.3098</t>
  </si>
  <si>
    <t>GT2-G</t>
  </si>
  <si>
    <t>MGIsolates_MCB_BacIso_Plate20A04.16S_907R</t>
  </si>
  <si>
    <t>BacIso_Plate20A04.16S_907R</t>
  </si>
  <si>
    <t>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TCCCACACGTGGAAAGGTTTATCCCTGTACAAAAGAAGTTTACAACCCATAGGGCCGTCGTCCTTCACGCGGGATGGCTGGATCAGGCGCTAACCCATTGTCCAATATTCCTCACTGCTGCCTCCCGTAGGAGTCTGGTCCGTGTCTCAGTACCAGTGTGGGGGATCACCCTCTCAGGCCCCCTAAAGATCACTGACTTGGTAGGCCGTTACCCTACCAACTATCTAATCTTGCGCGTGCCCATCTCTATCCACCTCAGTTTTCAATTCCAAATGATGCC</t>
  </si>
  <si>
    <t>Mada.3256</t>
  </si>
  <si>
    <t>A1-030-D</t>
  </si>
  <si>
    <t>whiteish round goopy drippy</t>
  </si>
  <si>
    <t>MGIsolates_MCB_BacIso_Plate21C08.16S_907R</t>
  </si>
  <si>
    <t>BacIso_Plate21C08.16S_907R</t>
  </si>
  <si>
    <t>k__Bacteria;p__Proteobacteria;c__Alphaproteobacteria;o__Rhizobiales;f__Aurantimonadaceae;g__;s__</t>
  </si>
  <si>
    <t>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AGAGCTATCCCGTAGAGAAGG</t>
  </si>
  <si>
    <t>Mada.3521</t>
  </si>
  <si>
    <t>A6-009-P</t>
  </si>
  <si>
    <t>MGIsolates_MCB_BacIso_Plate23H11.16S_907R</t>
  </si>
  <si>
    <t>BacIso_Plate23H11.16S_907R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</si>
  <si>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CCACGTCACATATCCAG</t>
  </si>
  <si>
    <t>Mada.3547</t>
  </si>
  <si>
    <t>j9-023-H</t>
  </si>
  <si>
    <t>MGIsolates_MCB_BacIso_Plate24F01.16S_907R</t>
  </si>
  <si>
    <t>BacIso_Plate24F01.16S_907R</t>
  </si>
  <si>
    <t>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</t>
  </si>
  <si>
    <t>Mada.1518</t>
  </si>
  <si>
    <t>A3-065-D</t>
  </si>
  <si>
    <t>MGIsolates_MCB_BacIso_Plate15D03.16S_907R</t>
  </si>
  <si>
    <t>BacIso_Plate15D03.16S_907R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</si>
  <si>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</t>
  </si>
  <si>
    <t>Mada.1864</t>
  </si>
  <si>
    <t>J4-027-B</t>
  </si>
  <si>
    <t>MGIsolates_MCB_BacIso_Plate10H02.16S_907R</t>
  </si>
  <si>
    <t>BacIso_Plate10H02.16S_907R</t>
  </si>
  <si>
    <t>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</t>
  </si>
  <si>
    <t>Mada.1868</t>
  </si>
  <si>
    <t>J4-027-F</t>
  </si>
  <si>
    <t>MGIsolates_MCB_BacIso_Plate10D02.16S_907R</t>
  </si>
  <si>
    <t>BacIso_Plate10D02.16S_907R</t>
  </si>
  <si>
    <t>Mada.1874</t>
  </si>
  <si>
    <t>J8-003-C</t>
  </si>
  <si>
    <t>J8-003</t>
  </si>
  <si>
    <t>MGIsolates_MCB_BacIso_Plate10F03.16S_907R</t>
  </si>
  <si>
    <t>BacIso_Plate10F03.16S_907R</t>
  </si>
  <si>
    <t>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</t>
  </si>
  <si>
    <t>Mada.1887</t>
  </si>
  <si>
    <t>J1-032-D</t>
  </si>
  <si>
    <t>off-white, round, wet</t>
  </si>
  <si>
    <t>MGIsolates_MCB_BacIso_Plate10C04.16S_907R</t>
  </si>
  <si>
    <t>BacIso_Plate10C04.16S_907R</t>
  </si>
  <si>
    <t>TGCGTTAGCTGCAGCACTAAAGGGCGGAAACCCT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</t>
  </si>
  <si>
    <t>Mada.1905</t>
  </si>
  <si>
    <t>MC8-C</t>
  </si>
  <si>
    <t>off white with orangeish center round wet</t>
  </si>
  <si>
    <t>may not be freezer tube</t>
  </si>
  <si>
    <t>MC8</t>
  </si>
  <si>
    <t>MGIsolates_MCB_BacIso_Plate10D06.16S_907R</t>
  </si>
  <si>
    <t>BacIso_Plate10D06.16S_907R</t>
  </si>
  <si>
    <t>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CCAGGTACCGTCAAGGTGCGAGCAGTTACTCTCGCACTTGTTCTTCCCTGACAACAGAGTTTTACGATCCGAAAACCTTCTTCACTCACGCGGCGTTGCTCCGTCAGACTTTCGTCCATTGCGGAAGATTCCCTACTGCTGCCTCCCGTAGGAGTCTGGGCCGTGTCTCAGTCCCAGTGTGGCCGATCACCCTCTCAGGTCGGCTACGCATCGTCGCCTTGGTGAGCCGTTACCTCACCAACTAGCTAATGCGCCGCGGG</t>
  </si>
  <si>
    <t>Mada.1906</t>
  </si>
  <si>
    <t>MC8-D</t>
  </si>
  <si>
    <t>MGIsolates_MCB_BacIso_Plate10C06.16S_907R</t>
  </si>
  <si>
    <t>BacIso_Plate10C06.16S_907R</t>
  </si>
  <si>
    <t>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CGCCTTGGTGAGCCGTTACCTCACCAACTAGCTAATGCGCCGCGGG</t>
  </si>
  <si>
    <t>Mada.1965</t>
  </si>
  <si>
    <t>J9-068-C</t>
  </si>
  <si>
    <t>is transfer date correct?</t>
  </si>
  <si>
    <t>J9-068</t>
  </si>
  <si>
    <t>MGIsolates_MCB_BacIso_Plate10E12.16S_907R</t>
  </si>
  <si>
    <t>BacIso_Plate10E12.16S_907R</t>
  </si>
  <si>
    <t>k__Bacteria;p__Firmicutes;c__Bacilli;o__Bacillales;f__Staphylococcaceae;g__Staphylococcus;s__equorum</t>
  </si>
  <si>
    <t>TGCGTTAGCTGCAGCACTAAGGGGCGGAA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CGTTGCCTTGGTAAGCCGTTACCTTACCAACTAGCTAATACGGCGCGGG</t>
  </si>
  <si>
    <t>equorum</t>
  </si>
  <si>
    <t>Mada.1971</t>
  </si>
  <si>
    <t>J9-070-C</t>
  </si>
  <si>
    <t>orangeish yellow round wet</t>
  </si>
  <si>
    <t>MGIsolates_MCB_BacIso_Plate10A12.16S_907R</t>
  </si>
  <si>
    <t>BacIso_Plate10A12.16S_907R</t>
  </si>
  <si>
    <t>TGCGTTAGCTGCAGCACTAAAGGGCGGAAACCCTCTAACACTTAGCACTCATCG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</t>
  </si>
  <si>
    <t>Mada.2034</t>
  </si>
  <si>
    <t>J1-015-L</t>
  </si>
  <si>
    <t>creamy white round wet</t>
  </si>
  <si>
    <t>MGIsolates_MCB_BacIso_Plate10A08.16S_907R</t>
  </si>
  <si>
    <t>BacIso_Plate10A08.16S_907R</t>
  </si>
  <si>
    <t>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</t>
  </si>
  <si>
    <t>Mada.2621</t>
  </si>
  <si>
    <t>A1-048-D</t>
  </si>
  <si>
    <t>MGIsolates_MCB_BacIso_Plate15A11.16S_907R</t>
  </si>
  <si>
    <t>BacIso_Plate15A11.16S_907R</t>
  </si>
  <si>
    <t>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</t>
  </si>
  <si>
    <t>Mada.2877</t>
  </si>
  <si>
    <t>A1-008-C</t>
  </si>
  <si>
    <t>MGIsolates_MCB_BacIso_Plate18G07.16S_907R</t>
  </si>
  <si>
    <t>BacIso_Plate18G07.16S_907R</t>
  </si>
  <si>
    <t>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</t>
  </si>
  <si>
    <t>Mada.2886</t>
  </si>
  <si>
    <t>A7-062-E</t>
  </si>
  <si>
    <t>MGIsolates_MCB_BacIso_Plate18C07.16S_907R</t>
  </si>
  <si>
    <t>BacIso_Plate18C07.16S_907R</t>
  </si>
  <si>
    <t>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</t>
  </si>
  <si>
    <t>Mada.3085</t>
  </si>
  <si>
    <t>J8-026-B</t>
  </si>
  <si>
    <t>MGIsolates_MCB_BacIso_Plate20E03.16S_907R</t>
  </si>
  <si>
    <t>BacIso_Plate20E03.16S_907R</t>
  </si>
  <si>
    <t>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</t>
  </si>
  <si>
    <t>Mada.3100</t>
  </si>
  <si>
    <t>GT2-I</t>
  </si>
  <si>
    <t>MGIsolates_MCB_BacIso_Plate20H08.16S_907R</t>
  </si>
  <si>
    <t>BacIso_Plate20H08.16S_907R</t>
  </si>
  <si>
    <t>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</t>
  </si>
  <si>
    <t>Mada.3107</t>
  </si>
  <si>
    <t>GT1-D</t>
  </si>
  <si>
    <t>MGIsolates_MCB_BacIso_Plate20B08.16S_907R</t>
  </si>
  <si>
    <t>BacIso_Plate20B08.16S_907R</t>
  </si>
  <si>
    <t>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</t>
  </si>
  <si>
    <t>Mada.3535</t>
  </si>
  <si>
    <t>A1-048-H</t>
  </si>
  <si>
    <t>MGIsolates_MCB_BacIso_Plate23E12.16S_907R</t>
  </si>
  <si>
    <t>BacIso_Plate23E12.16S_907R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</si>
  <si>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</t>
  </si>
  <si>
    <t>Mada.3806</t>
  </si>
  <si>
    <t>A6-011-A</t>
  </si>
  <si>
    <t>MGIsolates_MCB_BacIso_Plate25E12.16S_907R</t>
  </si>
  <si>
    <t>BacIso_Plate25E12.16S_907R</t>
  </si>
  <si>
    <t>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AGTATTA</t>
  </si>
  <si>
    <t>Mada.1579</t>
  </si>
  <si>
    <t>J9-065-C</t>
  </si>
  <si>
    <t>MGIsolates_MCB_BacIso_Plate15C08.16S_907R</t>
  </si>
  <si>
    <t>BacIso_Plate15C08.16S_907R</t>
  </si>
  <si>
    <t>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</t>
  </si>
  <si>
    <t>Mada.1858</t>
  </si>
  <si>
    <t>J4-030-F</t>
  </si>
  <si>
    <t>MGIsolates_MCB_BacIso_Plate10D01.16S_907R</t>
  </si>
  <si>
    <t>BacIso_Plate10D01.16S_907R</t>
  </si>
  <si>
    <t>TGCGTTAGCTGCGCCACTAAAATCTCAAGGATTCCAACGGCTAGTTGACATCGTTTACGGCGTGGACTACCAGGGTATCTAATCCTGTTTGCTCCCCACGCTTTCGCACCTCAGTGTCAGTATGAGCCCAGGTGGTCGCCTTCGCCACTGGTGTTCCTTCCTATATCTACGCATTTCACCGCTACACAGGAAATTCCACCACCCTCTGCCCTACTCTAGCTTGCCAGTTTTGGATGCAGTTCCCAGGTTGAGCCCGGGGCTTTCACATCCAACTTAACAAACCACCTACGCGCGCTTTACGCCCAGTAATTCCGATTAACGCTTGCACCCTCTGTATTACCGCGGCTGCTGGCACAGAGTTAGCCGGTGCTTATTCTGTCGGTAACGTCAAAATTGCAGAGTATTAATCAGCAACCCTTCCTCCCAACTTAAAGTGCTTTACAATCCGAAGACCTTCTTCACACACGCGGCATGGCTGGATCAGGCTTTCGCCCATTGTCCAATATTCCCCACTGCTGCCTCCCGTAGGAGTCTGGACCGTGTCTCAGTTCCAGTGTGACTGATCATCCTCTCAGACCAGTTACGGATCGTCGCCTTGGTGAGCCATTACCTCACCAACTAGCTAATCCGACCTAGG</t>
  </si>
  <si>
    <t>Mada.1888</t>
  </si>
  <si>
    <t>A7-002-A</t>
  </si>
  <si>
    <t>white with brownish hue, crinkly, dry, irregular (triangle-esque shaped)</t>
  </si>
  <si>
    <t>MGIsolates_MCB_BacIso_Plate10B04.16S_907R</t>
  </si>
  <si>
    <t>BacIso_Plate10B04.16S_907R</t>
  </si>
  <si>
    <t>CGCGTTAGCTCCGGA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TCCCATCTGGG</t>
  </si>
  <si>
    <t>Citrobacter</t>
  </si>
  <si>
    <t>Mada.1892</t>
  </si>
  <si>
    <t>A7-002-E</t>
  </si>
  <si>
    <t>MGIsolates_MCB_BacIso_Plate10F05.16S_907R</t>
  </si>
  <si>
    <t>BacIso_Plate10F05.16S_907R</t>
  </si>
  <si>
    <t>TGTGTTAACTTCGGCACCAAGGGTATCGAAACCCCTAACACCTAGCATTCATCGTTTACGGCGTGGACTACCAGGGTATCTAATCCTGTTTGCTCCCCACGCTTTCGCGCCTCAGCGTCAGTTACAGCCCAGAGAGTCGCCTTCGCCACTGGTGTTCCTCCACATCTCTACGCATTTCACCGCTACACGTGGAATTCCACTCTCCTCTTCTGCACTCAAGTCACGCAGTTTCCAGTGCGATCCGGGGTTGAGCCCCGGGATTAAACACCAGACTTACATGACCGCCTGCGCGCGCTTTACGCCCAATAATTCCGGACAACGCTTGCCCCCTACGTATTACCGCGGCTGCTGGCACGTAGTTAGCCGGGGCTTTCTTCTCAGGTACCGTCACCTTGGGAGCAGTTACTCTCCCAAGCGTTCTTCCCTGGCAACAGAGCTTTACGATCCGAAAACCTTCATCACTCACGCGGCATTGCTCCGTCAGGCTTTCGCCCATTGCGGAAGATTCCCTACTGCTGCCTCCCGTAGGAGTCTGGGCCGTGTCTCAGTCCCAGTGTGGCCGATCACCCTCTCAGGTCGGCTACGCATCGTCGCCTTGGTGAGCCGTTACCTCACCAACTAGCTAATGCGCCGCAGG</t>
  </si>
  <si>
    <t>Mada.1934</t>
  </si>
  <si>
    <t>A2-016-C</t>
  </si>
  <si>
    <t>MGIsolates_MCB_BacIso_Plate10F09.16S_907R</t>
  </si>
  <si>
    <t>BacIso_Plate10F09.16S_907R</t>
  </si>
  <si>
    <t>CGCGTTAGCTCCGGAAGCCACTC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</t>
  </si>
  <si>
    <t>Mada.1955</t>
  </si>
  <si>
    <t>J4-012-E</t>
  </si>
  <si>
    <t>MGIsolates_MCB_BacIso_Plate10E11.16S_907R</t>
  </si>
  <si>
    <t>BacIso_Plate10E11.16S_907R</t>
  </si>
  <si>
    <t>CGCGTTAGCTCCGGA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</t>
  </si>
  <si>
    <t>Mada.2061</t>
  </si>
  <si>
    <t>A1-083-A</t>
  </si>
  <si>
    <t>MGIsolates_MCB_BacIso_Plate7B09.16S_907R</t>
  </si>
  <si>
    <t>BacIso_Plate7B09.16S_907R</t>
  </si>
  <si>
    <t>ACTGCGTGCCAAATTGCACCCAACATCCAGTTCGCATCGTTTAGGGCGTGGACTACCAGGGTATCTAATCCTGTTTGCTCCCCACGCTTTCGTGCCTCAGTGTCAGTGTTGGTCCAGGTAGCTGCCTTCGCCATGGATGTTCCTCCCGATCTCTACGCATTTCACTGCTACACCGGGAATTCCACTACCCTCTACCACACTCTAGTTGCCCAGTATCCACTGCAATTCCCAGGTTGAGCCCAGGGCTTTCACAACAGACTTAAACAACCACCTACGCACGCTTTACGCCCAGTAATTCCGAGTAACGCTTGCACCCTTCGTATTACCGCGGCTGCTGGCACGAAGTTAGCCGGTGCTTATTCTTTGGGTACCGTCAGAACAACCGGGTATTAATCGATTGCTTTTCTTTCCCAACAAAAGGGCTTTACAACCCGAAGGCCTTCTTCACCCACGCGGTATGGCTGGATCAGGCTTGCGCCCATTGTCCAATATTCCCCACTGCTGCCTCCCGTAGGAGTCTGGACCGTGTCTCAGTTCCAGTGTGGCTGATCATCCTCTCAGACCAGCTACGGATCGTCGCCTTGGTGGGCCTTTACCCCGCCAACTAGCTAATCCGACATCGGCTCATCTATCCGCG</t>
  </si>
  <si>
    <t>Mada.2465</t>
  </si>
  <si>
    <t>A6-009-N</t>
  </si>
  <si>
    <t>MGIsolates_MCB_BacIso_Plate14H02.16S_907R</t>
  </si>
  <si>
    <t>BacIso_Plate14H02.16S_907R</t>
  </si>
  <si>
    <t>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</t>
  </si>
  <si>
    <t>Mada.2506</t>
  </si>
  <si>
    <t>A4-019-H</t>
  </si>
  <si>
    <t>MGIsolates_MCB_BacIso_Plate14E06.16S_907R</t>
  </si>
  <si>
    <t>BacIso_Plate14E06.16S_907R</t>
  </si>
  <si>
    <t>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</t>
  </si>
  <si>
    <t>Mada.3145</t>
  </si>
  <si>
    <t>A1-12-E</t>
  </si>
  <si>
    <t>MGIsolates_MCB_BacIso_Plate20E12.16S_907R</t>
  </si>
  <si>
    <t>BacIso_Plate20E12.16S_907R</t>
  </si>
  <si>
    <t>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ACTCATA</t>
  </si>
  <si>
    <t>Mada.3181</t>
  </si>
  <si>
    <t>J1-065-B</t>
  </si>
  <si>
    <t>MGIsolates_MCB_BacIso_Plate21E02.16S_907R</t>
  </si>
  <si>
    <t>BacIso_Plate21E02.16S_907R</t>
  </si>
  <si>
    <t>k__Bacteria;p__Actinobacteria;c__Actinobacteria;o__Actinomycetales;f__Cellulomonadaceae;g__Cellulomonas;s__xylanilytica</t>
  </si>
  <si>
    <t>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GCGCTTCTTCCCTGCTGAAAGAGGTTTACAACCCGAAGGCCGTCATCCCTCACGCGGCGTCGCTGCATCAGGCTTGCGCCCATTGTGCAATATTCCCCACTGCTGCCTCCCGTAGGAGTCTGGGCCGTATCTCAGTCCCAGTGTGGCCGGTCGCCCTCTCAGGCCGGCTACCCGTCGTCGCCTTGGTAGGCCACTACCCCACCAACAAGCTGATAGGCCGCGAGCCCATCCCAGACCGATAAATCTTTCCAGACACCACACATGCGTGTATGCCTCGTATCCGGTATTAGCCATCGTTTC</t>
  </si>
  <si>
    <t>xylanilytica</t>
  </si>
  <si>
    <t>Mada.3696</t>
  </si>
  <si>
    <t>J5-011-B</t>
  </si>
  <si>
    <t>MGIsolates_MCB_BacIso_Plate25C02.16S_907R</t>
  </si>
  <si>
    <t>BacIso_Plate25C02.16S_907R</t>
  </si>
  <si>
    <t>AGTTGACATCGTTTAGGGCGTGGACTACCAGGGTATCTAATCCTGTTTGCTCCCCACGCTTTCGTGCATGAGCGTCAGTATTGGCCCAGGGGGCTGCCTTCGCCATCGGTATTCCTCCACATCTCTACGCATTTCACTGCTACACGTGGAATTCTACCCCCCTCTGCCATACTCTAGCTTGCCAGTCACAAATGCAGTTCCCAGGTTAAGCCCGGGGATTTCACATCTGTCTTAACAAACCGCCTGCGCACGCTTTACGCCCAGTAATTCCGATTAACGCTCGCACCCTACGTATTACCGCGGCTGCTGGCACGTAGTTAGCCGGTGCTTATTCTTCCGGTACCGTCATCCCCCTCAGGTATTAGCCAAGAGGTTTTCTTTCCGGACAAAAGTGCTTTACAACCCGAAGGCCTTCTTCACACACGCGGCATTGCTGGATCAGGGTTTCCCCCATTGTCCAAAATTCCCCACTGCTGCCTCCCGTAGGAGTCTGGGCCGTGTCTCAGTCCCAGTGTGGCTGGTCGTCCTCTCAGACCAGCTACAGATCGTCGCCTTGGTAGGCCTTTACCCCACCAACTAGCTAATCTGCCATCGGCCGCCCCTATAGCGCGAGGTCCGAAGATCCCCCGCTTTCTCC</t>
  </si>
  <si>
    <t>Mada.3820</t>
  </si>
  <si>
    <t>J8-047-A</t>
  </si>
  <si>
    <t>MGIsolates_MCB_BacIso_Plate25B12.16S_907R</t>
  </si>
  <si>
    <t>BacIso_Plate25B12.16S_907R</t>
  </si>
  <si>
    <t>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</t>
  </si>
  <si>
    <t>Mada.1516</t>
  </si>
  <si>
    <t>A3-065-B</t>
  </si>
  <si>
    <t>white, round, wettish, embeds</t>
  </si>
  <si>
    <t>MGIsolates_MCB_BacIso_Plate15E05.16S_907R</t>
  </si>
  <si>
    <t>BacIso_Plate15E05.16S_907R</t>
  </si>
  <si>
    <t>G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CCAGAATGCTCTGAAGAGTG</t>
  </si>
  <si>
    <t>Mada.1583</t>
  </si>
  <si>
    <t>J9-063-C</t>
  </si>
  <si>
    <t>MGIsolates_MCB_BacIso_Plate15G09.16S_907R</t>
  </si>
  <si>
    <t>BacIso_Plate15G09.16S_907R</t>
  </si>
  <si>
    <t>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</t>
  </si>
  <si>
    <t>Mada.1600</t>
  </si>
  <si>
    <t>J2-041-C</t>
  </si>
  <si>
    <t>MGIsolates_MCB_BacIso_Plate15A10.16S_907R</t>
  </si>
  <si>
    <t>BacIso_Plate15A10.16S_907R</t>
  </si>
  <si>
    <t>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</t>
  </si>
  <si>
    <t>Mada.2004</t>
  </si>
  <si>
    <t>A3-060-B</t>
  </si>
  <si>
    <t>MGIsolates_MCB_BacIso_Plate7H04.16S_907R</t>
  </si>
  <si>
    <t>BacIso_Plate7H04.16S_907R</t>
  </si>
  <si>
    <t>AGCCACGCCTCAAGGGCACAACCTCCAAA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CACCACACGTATTCGGTATGGCGCCTTCCTCCTCGCTGAAAGTGCTTTACAACCCGAAGGCCTTCTTCACACACGCGGCATGGCTGCATCAGGCTTGCGCCCATTGTGCAATATTCCCCACTGCTGCCTCCCGTAGGAGTCTGGACCGTGTCTCAGTTCCAGTGTGGCTGGTCATCCTCTCAGACCAGCTAGGGATCGTCGCCTAGGTGAGCCATTACCCCACCTACTAGCTAATCCCATCTGGGCACATCCGATGGTG</t>
  </si>
  <si>
    <t>Mada.2007</t>
  </si>
  <si>
    <t>A3-060-E</t>
  </si>
  <si>
    <t>MGIsolates_MCB_BacIso_Plate7G04.16S_907R</t>
  </si>
  <si>
    <t>BacIso_Plate7G04.16S_907R</t>
  </si>
  <si>
    <t>Mada.2013</t>
  </si>
  <si>
    <t>A2-013-B</t>
  </si>
  <si>
    <t>A2-013</t>
  </si>
  <si>
    <t>MGIsolates_MCB_BacIso_Plate7A04.16S_907R</t>
  </si>
  <si>
    <t>BacIso_Plate7A04.16S_907R</t>
  </si>
  <si>
    <t>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GCTGCAGCTATTAACTGCAACGCCTTCCTCCTCGCTGAAAGTGCTTTACAACCCTAAGGCCTTCTTCACACACGCGGCATGGCTGCATCAGGCTTGCGCCCATTGTGCAATATTCCCCACTGCTGCCTCCCGTAGGAGTCTGGACCGTGTCTCAGTTCCAGTGTGGCTGGTCATCCTCTCAGACCAGCTAGGGATCGTCGCCTAGGTGAGCCATTACCTCACCTACTAGCTAATCCCATCTGGGCACATCCGATGGCG</t>
  </si>
  <si>
    <t>Mada.2870</t>
  </si>
  <si>
    <t>A7-039-B</t>
  </si>
  <si>
    <t>MGIsolates_MCB_BacIso_Plate18E06.16S_907R</t>
  </si>
  <si>
    <t>BacIso_Plate18E06.16S_907R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</si>
  <si>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</t>
  </si>
  <si>
    <t>Mada.3374</t>
  </si>
  <si>
    <t>J3-007-D</t>
  </si>
  <si>
    <t>off whiteish wet round</t>
  </si>
  <si>
    <t>MGIsolates_MCB_BacIso_Plate22G07.16S_907R</t>
  </si>
  <si>
    <t>BacIso_Plate22G07.16S_907R</t>
  </si>
  <si>
    <t>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</t>
  </si>
  <si>
    <t>Mada.3447</t>
  </si>
  <si>
    <t>j9-081-J</t>
  </si>
  <si>
    <t>MGIsolates_MCB_BacIso_Plate23H03.16S_907R</t>
  </si>
  <si>
    <t>BacIso_Plate23H03.16S_907R</t>
  </si>
  <si>
    <t>C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</t>
  </si>
  <si>
    <t>Mada.3514</t>
  </si>
  <si>
    <t>J8-046-P</t>
  </si>
  <si>
    <t>MGIsolates_MCB_BacIso_Plate23G10.16S_907R</t>
  </si>
  <si>
    <t>BacIso_Plate23G10.16S_907R</t>
  </si>
  <si>
    <t>CATCTAGTA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ACCCCCACCATGCAGTGGAGGCTCATATC</t>
  </si>
  <si>
    <t>Mada.3534</t>
  </si>
  <si>
    <t>J9-077-J</t>
  </si>
  <si>
    <t>MGIsolates_MCB_BacIso_Plate23F12.16S_907R</t>
  </si>
  <si>
    <t>BacIso_Plate23F12.16S_907R</t>
  </si>
  <si>
    <t>C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</t>
  </si>
  <si>
    <t>Mada.1508</t>
  </si>
  <si>
    <t>J4-038-C</t>
  </si>
  <si>
    <t>NEED TO ISO</t>
  </si>
  <si>
    <t>J4-038</t>
  </si>
  <si>
    <t>MGIsolates_MCB_BacIso_Plate15E02.16S_907R</t>
  </si>
  <si>
    <t>BacIso_Plate15E02.16S_907R</t>
  </si>
  <si>
    <t>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</t>
  </si>
  <si>
    <t>Mada.1591</t>
  </si>
  <si>
    <t>J9-087-D</t>
  </si>
  <si>
    <t>MGIsolates_MCB_BacIso_Plate15H10.16S_907R</t>
  </si>
  <si>
    <t>BacIso_Plate15H10.16S_907R</t>
  </si>
  <si>
    <t>Mada.2126</t>
  </si>
  <si>
    <t>J2-001-A</t>
  </si>
  <si>
    <t>white round wet rough surface</t>
  </si>
  <si>
    <t>J2-001</t>
  </si>
  <si>
    <t>MGIsolates_MCB_BacIso_Plate11F07.16S_907R</t>
  </si>
  <si>
    <t>BacIso_Plate11F07.16S_907R</t>
  </si>
  <si>
    <t>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</t>
  </si>
  <si>
    <t>Mada.2128</t>
  </si>
  <si>
    <t>J1-097-B</t>
  </si>
  <si>
    <t>white round drier rough surface</t>
  </si>
  <si>
    <t>MGIsolates_MCB_BacIso_Plate11D07.16S_907R</t>
  </si>
  <si>
    <t>BacIso_Plate11D07.16S_907R</t>
  </si>
  <si>
    <t>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</t>
  </si>
  <si>
    <t>Mada.2723</t>
  </si>
  <si>
    <t>J2-040-M</t>
  </si>
  <si>
    <t>MGIsolates_MCB_BacIso_Plate17D04.16S_907R</t>
  </si>
  <si>
    <t>BacIso_Plate17D04.16S_907R</t>
  </si>
  <si>
    <t>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CACAAACCCTTTCCACCCCCCACCATGCGACAGGAGGTCATATCCAGTATTAGACC</t>
  </si>
  <si>
    <t>Mada.3654</t>
  </si>
  <si>
    <t>A5-007-F</t>
  </si>
  <si>
    <t>MGIsolates_MCB_BacIso_Plate24A08.16S_907R</t>
  </si>
  <si>
    <t>BacIso_Plate24A08.16S_907R</t>
  </si>
  <si>
    <t>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</t>
  </si>
  <si>
    <t>Mada.3848</t>
  </si>
  <si>
    <t>J2-044-M</t>
  </si>
  <si>
    <t>MGIsolates_MCB_BacIso_Plate26D03.16S_907R</t>
  </si>
  <si>
    <t>BacIso_Plate26D03.16S_907R</t>
  </si>
  <si>
    <t>TGCGTTAGCTGCGGCACCGACGACGTGGAATGTCGCCAACACCTAGCCCCCAGCGTGTACGGCGG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</t>
  </si>
  <si>
    <t>Mada.1206</t>
  </si>
  <si>
    <t>A1-49-L</t>
  </si>
  <si>
    <t>off white-tan, wet , irregular shape</t>
  </si>
  <si>
    <t>MGIsolates_MCB_BacIso_Plate4B08.16S_907R</t>
  </si>
  <si>
    <t>BacIso_Plate4B08.16S_907R</t>
  </si>
  <si>
    <t>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</t>
  </si>
  <si>
    <t>Mada.2091</t>
  </si>
  <si>
    <t>J9-004-B</t>
  </si>
  <si>
    <t>J9-004</t>
  </si>
  <si>
    <t>MGIsolates_MCB_BacIso_Plate11G03.16S_907R</t>
  </si>
  <si>
    <t>BacIso_Plate11G03.16S_907R</t>
  </si>
  <si>
    <t>k__Bacteria;p__Firmicutes;c__Bacilli;o__Bacillales;f__Planococcaceae;g__Sporosarcina;s__</t>
  </si>
  <si>
    <t>CTAAGGGGCGGAAACCCCCTAACACTTAGCACTCATCGTTTACGGCGTGGACTACCAGGGTATCTAATCCTGTTTGCTCCCCACGCTTTCGCGCCTCAGCGTCAGTTACAGACCAGAAAGCCGCCTTCGCCACTGGTGTTCCTCCAAATCTCTACGCATTTCACCGCTACACTTGGAATTCCGCTTTCCTCTTCTGTACTCAAGTCCCCCAGTTTCCAATGACCTTCCACGGTTGAGCCGTGGGC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</t>
  </si>
  <si>
    <t>Sporosarcina</t>
  </si>
  <si>
    <t>Mada.2104</t>
  </si>
  <si>
    <t>J9-005-B</t>
  </si>
  <si>
    <t>whiteish with yellow center round wet</t>
  </si>
  <si>
    <t>MGIsolates_MCB_BacIso_Plate11C04.16S_907R</t>
  </si>
  <si>
    <t>BacIso_Plate11C04.16S_907R</t>
  </si>
  <si>
    <t>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</t>
  </si>
  <si>
    <t>Mada.2120</t>
  </si>
  <si>
    <t>A2-022-A</t>
  </si>
  <si>
    <t>MGIsolates_MCB_BacIso_Plate11D06.16S_907R</t>
  </si>
  <si>
    <t>BacIso_Plate11D06.16S_907R</t>
  </si>
  <si>
    <t>GCTTAGTCTCTGAATCCGAAAACCCA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</t>
  </si>
  <si>
    <t>Mada.2124</t>
  </si>
  <si>
    <t>J1-099-B</t>
  </si>
  <si>
    <t>J1-099</t>
  </si>
  <si>
    <t>MGIsolates_MCB_BacIso_Plate11H07.16S_907R</t>
  </si>
  <si>
    <t>BacIso_Plate11H07.16S_907R</t>
  </si>
  <si>
    <t>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</t>
  </si>
  <si>
    <t>Mada.2127</t>
  </si>
  <si>
    <t>J1-097-A</t>
  </si>
  <si>
    <t>J1-096</t>
  </si>
  <si>
    <t>MGIsolates_MCB_BacIso_Plate11E07.16S_907R</t>
  </si>
  <si>
    <t>BacIso_Plate11E07.16S_907R</t>
  </si>
  <si>
    <t>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</t>
  </si>
  <si>
    <t>Mada.2131</t>
  </si>
  <si>
    <t>A2-023-B</t>
  </si>
  <si>
    <t>MGIsolates_MCB_BacIso_Plate11B07.16S_907R</t>
  </si>
  <si>
    <t>BacIso_Plate11B07.16S_907R</t>
  </si>
  <si>
    <t>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CCCTACACGTATAAAGGTTTATTCCTGGACAAAAGCAGTTTACAACCCATAGGGCAGTCATCCTGCACGCGGCATGGCTGGTTCAGGCTTCCGCCCATTGACCAATATTCCTTACTGCTGCCTCCCGTAGGAGTCTGGTCCGTGTCTCAGTACCAGTGTGGGGGATTCTCCTCTCAGAGCCCCTAGACATCGTCGCCTTGGTAAGCCGTTACCCTACCAACTAGCTAATGTCACGCGAGCCCATCTCTATC</t>
  </si>
  <si>
    <t>Mada.2151</t>
  </si>
  <si>
    <t>A8-021-A</t>
  </si>
  <si>
    <t>clearish pink irregular wet</t>
  </si>
  <si>
    <t>MGIsolates_MCB_BacIso_Plate11E09.16S_907R</t>
  </si>
  <si>
    <t>BacIso_Plate11E09.16S_907R</t>
  </si>
  <si>
    <t>New.CleanUp.ReferenceOTU35</t>
  </si>
  <si>
    <t>GCTTAGACGCTAACGGTATATCGCTAACATCGAGTGTTCATCGTTTAGGGCGTGGACTACCAGGGTATCTAATCCTGTTTGATCCCCACGCTTTCGTGCCTCAGCGTCAATTAAACCTTAGTAAGCTGCCTTCGCAATTGGTGTTCTGTGACATATCTATGCATTTCACCGCTACTTGTCACATTCCGCCTACCTCAAGTTTATTCAAGCCCATCAGTATCAAGGGCACTGCGATGGTTGAGCCACCGTCTTTCACCCCTGACTTAACAGGCCGCCTACGCACCCTTTAAACCCAATAAATCCGGATAACGCTTGGATCCTCCGTATTACCGCGGCTGCTGGCACGGAGTTAGCCGATCCTTATTCTTCAAGTACATTCAACCCCGTATACATACGGGGGTTTATTCCCTGACAAAAGCAGTTTACAACCCGTAGGGCCGTCTTCCTGCACGCGGCATGGCTGGTTCAGGCTTGCGCCCATTGACCAATATTCCTTACTGCTGCCTCCCGTAGGAGTCTGGTCCGTGTCTCAGTACCAGTGTGGGGGGTCATCCTCTCAGATCCCCTAGTCATCGTCGCCTTGGTGAGCCGTTACCTCACCAACTAGCTAATGACACGCATGCCCATCTTCGTC</t>
  </si>
  <si>
    <t>Mada.2616</t>
  </si>
  <si>
    <t>J2-029-A</t>
  </si>
  <si>
    <t>J2-029</t>
  </si>
  <si>
    <t>MGIsolates_MCB_BacIso_Plate15F11.16S_907R</t>
  </si>
  <si>
    <t>BacIso_Plate15F11.16S_907R</t>
  </si>
  <si>
    <t>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</t>
  </si>
  <si>
    <t>Mada.2626</t>
  </si>
  <si>
    <t>A1-052-B</t>
  </si>
  <si>
    <t>MGIsolates_MCB_BacIso_Plate15E12.16S_907R</t>
  </si>
  <si>
    <t>BacIso_Plate15E12.16S_907R</t>
  </si>
  <si>
    <t>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</t>
  </si>
  <si>
    <t>Mada.3052</t>
  </si>
  <si>
    <t>J3-037-A</t>
  </si>
  <si>
    <t>pale pink round wet</t>
  </si>
  <si>
    <t>MGIsolates_MCB_BacIso_Plate19B12.16S_907R</t>
  </si>
  <si>
    <t>BacIso_Plate19B12.16S_907R</t>
  </si>
  <si>
    <t>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</t>
  </si>
  <si>
    <t>Mada.3424</t>
  </si>
  <si>
    <t>J9-029-B</t>
  </si>
  <si>
    <t>MGIsolates_MCB_BacIso_Plate22E12.16S_907R</t>
  </si>
  <si>
    <t>BacIso_Plate22E12.16S_907R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</si>
  <si>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</t>
  </si>
  <si>
    <t>Mada.3517</t>
  </si>
  <si>
    <t>A4-017-G</t>
  </si>
  <si>
    <t>MGIsolates_MCB_BacIso_Plate23D10.16S_907R</t>
  </si>
  <si>
    <t>BacIso_Plate23D10.16S_907R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</si>
  <si>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</t>
  </si>
  <si>
    <t>Mada.3793</t>
  </si>
  <si>
    <t>J9-046-B</t>
  </si>
  <si>
    <t>MGIsolates_MCB_BacIso_Plate25C01.16S_907R</t>
  </si>
  <si>
    <t>BacIso_Plate25C01.16S_907R</t>
  </si>
  <si>
    <t>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</t>
  </si>
  <si>
    <t>Mada.3862</t>
  </si>
  <si>
    <t>A5-008-M</t>
  </si>
  <si>
    <t>MGIsolates_MCB_BacIso_Plate26A07.16S_907R</t>
  </si>
  <si>
    <t>BacIso_Plate26A07.16S_907R</t>
  </si>
  <si>
    <t>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</t>
  </si>
  <si>
    <t>Mada.2114</t>
  </si>
  <si>
    <t>A4-010-C</t>
  </si>
  <si>
    <t>MGIsolates_MCB_BacIso_Plate11B05.16S_907R</t>
  </si>
  <si>
    <t>BacIso_Plate11B05.16S_907R</t>
  </si>
  <si>
    <t>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</t>
  </si>
  <si>
    <t>Mada.2166</t>
  </si>
  <si>
    <t>MC5-A</t>
  </si>
  <si>
    <t>MC5</t>
  </si>
  <si>
    <t>MGIsolates_MCB_BacIso_Plate11D10.16S_907R</t>
  </si>
  <si>
    <t>BacIso_Plate11D10.16S_907R</t>
  </si>
  <si>
    <t>CCAAGGGTATCGAAACCCCTAACACCTAGCACTCATCGTTTACGGCGTGGACTACCAGGGTATCTAATCCTGTTTGCTCCCCACGCTTTCGCGCCTCAGCGTCAGTTACAGCCCAGAAAGTCGCCTTCGCCACTGGTGTTCCTCCACATATCTACGCATTTCACCGCTACACGTGGAATTCCACTTTCCTCTTCTGTACTCAAGCGACCCAGTTTCCAGTGCGACCCCAGGTTGAGCCCAAGGTTTAAACACCAGACTTAAATCGCCGCCTGCGCGCGCTTTACGCCCAATAATTCCGGACAACGCTTGCCCCCTACGTATTACCGCGGCTGCTGGCACGTAGTTAGCCGGGGCTTTCTTCTCAGGTACCGTCACTCCGGTAGCAGTTACTCTACCGGACGTTCTTCCCTGGCAACAGAGCTTTACGATCCGAAAACCTTCATCACTCACGCGGCGTTGCTCCGTCAGGCTTTCGCCCATTGCGGAAGATTCCCTACTGCTGCCTCCCGTAGGAGTCTGGGCCGTGTCTCAGTCCCAGTGTGGCCGTTCACCCTCTCAGGTCGGCTACGCATCGTCGCCTTGGTGAGCCGTTACCTCACCAACTAGCTAATGCGCCGCAGGCCCATCCCTTAG</t>
  </si>
  <si>
    <t>Mada.2167</t>
  </si>
  <si>
    <t>J1-031-C</t>
  </si>
  <si>
    <t>MGIsolates_MCB_BacIso_Plate11C10.16S_907R</t>
  </si>
  <si>
    <t>BacIso_Plate11C10.16S_907R</t>
  </si>
  <si>
    <t>CCAAGGGTATCGAAACCCCTAACACCTAGCATTCATCGTTTACGGCGTGGACTACCAGGGTATCTAATCCTGTTTGCTCCCCACGCTTTCGCGCCTCAGCGTCAGTTACAGCCCAGAAAGTCGCCTTCGCCACTGGTGTTCCTCCACATCTCTACGCATTTCACCGCTACACGTGGAATTCCACTTTCCTCTTCTGCACTCAAGCCTTGCAGTTTCCCGTGCGACTTGGGGTTGAGCCCCAAGATTAAACACCGGACTTACAAAGCCGCCTGCGCGCGCTTTACGCCCAATAATTCCGGACAACGCTTGCCCCCTACGTATTACCGCGGCTGCTGGCACGTAGTTAGCCGGGGCTTTCTTCTCAGGTACCGTCATGGCGGAAGCAGTTACTCTTCCACCCGTTCTTCCCTGGCAACAGAGCTTTACGACCCGAGGGCCTTCCTCACTCACGCGGCGTTGCTCCGTCAGACTTTCGTCCATTGCGGAAGATTCCCTACTGCTGCCTCCCGTAGGAGTCTGGGCCGTGTCTCAGTCCCAGTGTGGCCGATCACCCTCTCAGGTCGGCTACGCATCGTCGCCTTGGTGAGCCGTTACCCCACCAACTAGCTAATGCGCCGCAGGCCCATCCCCGAG</t>
  </si>
  <si>
    <t>Mada.3442</t>
  </si>
  <si>
    <t>j9-081-E</t>
  </si>
  <si>
    <t>MGIsolates_MCB_BacIso_Plate23H02.16S_907R</t>
  </si>
  <si>
    <t>BacIso_Plate23H02.16S_907R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</si>
  <si>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</t>
  </si>
  <si>
    <t>Mada.3445</t>
  </si>
  <si>
    <t>j9-081-H</t>
  </si>
  <si>
    <t>lighter yellow round wet</t>
  </si>
  <si>
    <t>MGIsolates_MCB_BacIso_Plate23E02.16S_907R</t>
  </si>
  <si>
    <t>BacIso_Plate23E02.16S_907R</t>
  </si>
  <si>
    <t>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</t>
  </si>
  <si>
    <t>Mada.3472</t>
  </si>
  <si>
    <t>A2-040-B</t>
  </si>
  <si>
    <t>MGIsolates_MCB_BacIso_Plate23A05.16S_907R</t>
  </si>
  <si>
    <t>BacIso_Plate23A05.16S_907R</t>
  </si>
  <si>
    <t>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</t>
  </si>
  <si>
    <t>Mada.3519</t>
  </si>
  <si>
    <t>MGIsolates_MCB_BacIso_Plate23B10.16S_907R</t>
  </si>
  <si>
    <t>BacIso_Plate23B10.16S_907R</t>
  </si>
  <si>
    <t>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</t>
  </si>
  <si>
    <t>Mada.1865</t>
  </si>
  <si>
    <t>J4-027-C</t>
  </si>
  <si>
    <t>MGIsolates_MCB_BacIso_Plate10G02.16S_907R</t>
  </si>
  <si>
    <t>BacIso_Plate10G02.16S_907R</t>
  </si>
  <si>
    <t>TAACGCTTTC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TGTCACGCGAG</t>
  </si>
  <si>
    <t>Mada.1929</t>
  </si>
  <si>
    <t>J4-021-N</t>
  </si>
  <si>
    <t>MGIsolates_MCB_BacIso_Plate27E03.16S_907R</t>
  </si>
  <si>
    <t>BacIso_Plate27E03.16S_907R</t>
  </si>
  <si>
    <t>Mada.2287</t>
  </si>
  <si>
    <t>J4-032-H</t>
  </si>
  <si>
    <t>MGIsolates_MCB_BacIso_Plate12F09.16S_907R</t>
  </si>
  <si>
    <t>BacIso_Plate12F09.16S_907R</t>
  </si>
  <si>
    <t>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AAGCCATTACCTCACCAACAAGCTGATAGGCCGTGAGCCCATCCAAGACC</t>
  </si>
  <si>
    <t>Mada.2487</t>
  </si>
  <si>
    <t>A4-018-C</t>
  </si>
  <si>
    <t>orangeish yellowish round wet</t>
  </si>
  <si>
    <t>MGIsolates_MCB_BacIso_Plate14D04.16S_907R</t>
  </si>
  <si>
    <t>BacIso_Plate14D04.16S_907R</t>
  </si>
  <si>
    <t>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</t>
  </si>
  <si>
    <t>Mada.2527</t>
  </si>
  <si>
    <t>J8-045-H</t>
  </si>
  <si>
    <t>MGIsolates_MCB_BacIso_Plate14H09.16S_907R</t>
  </si>
  <si>
    <t>BacIso_Plate14H09.16S_907R</t>
  </si>
  <si>
    <t>TG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</t>
  </si>
  <si>
    <t>Mada.3004</t>
  </si>
  <si>
    <t>J4-023-D</t>
  </si>
  <si>
    <t>MGIsolates_MCB_BacIso_Plate19C01.16S_907R</t>
  </si>
  <si>
    <t>BacIso_Plate19C01.16S_907R</t>
  </si>
  <si>
    <t>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TAGCTAATCCTACGCGGGCTCATCCCTGGGCGATAAATCTTTGGACTTAACGTCATCATCCGGTATTAGCAGTCG</t>
  </si>
  <si>
    <t>Mada.3009</t>
  </si>
  <si>
    <t>J4-023-I</t>
  </si>
  <si>
    <t>MGIsolates_MCB_BacIso_Plate19D02.16S_907R</t>
  </si>
  <si>
    <t>BacIso_Plate19D02.16S_907R</t>
  </si>
  <si>
    <t>CATCGAGTATTCATCGTTTAGGGCGTGGACTACCAGGGTATCTAATCCTGTTTGATCCCCACGCTTTCGTGCCTCAGCGTCAATCGCACTTTAGTAAGCTGCCTTCGCAATCGGTGTTCTGTGACATATCTATGCATTTCACCGCTACTTGTCACATTCCGCCTACCTCAGCTGCATTCAAGCTCATCAGTATCAAGGGCACTCCGATAGTTAAGCTACCGCCTTTCACCCCTGACTTAATAAGCCGCCTACGCACCCTTTAAACCCAATAAATCCGGATAACGCTTGGATCCTCCGTATTACCGCGGCTGCTGGCACGGAGTTAGCCGATCCTTATTCTTACTGTACATTCAGCTAGATACACGTATCTAGGTTTATTCCAGTACAAAAGCAGTTTACAACCCGTAGGGCCGTCTTCCTGCACGCGGCATGGCTGGTTCAGAGTTGCCTCCATTGACCAATATTCCTTACTGCTGCCTCCCGTAGGAGTCTGGTCCGTGTCTCAGTACCAGTGTGGGGGGTCATCCTCTCAGATCCCCTAGACATCGTCGCCATGGTGAGCCGTTACCTCACCATCTAGCTAATGTCCCGCATGCCCATCATTGTCCTATAAATATTTGATTATTAAGTAA</t>
  </si>
  <si>
    <t>Mada.2183</t>
  </si>
  <si>
    <t>A3-049-A</t>
  </si>
  <si>
    <t>A3-049</t>
  </si>
  <si>
    <t>MGIsolates_MCB_BacIso_Plate12G01.16S_907R</t>
  </si>
  <si>
    <t>BacIso_Plate12G01.16S_907R</t>
  </si>
  <si>
    <t>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</t>
  </si>
  <si>
    <t>Mada.2184</t>
  </si>
  <si>
    <t>A3-049-B</t>
  </si>
  <si>
    <t>MGIsolates_MCB_BacIso_Plate12F01.16S_907R</t>
  </si>
  <si>
    <t>BacIso_Plate12F01.16S_907R</t>
  </si>
  <si>
    <t>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TTTACCTCACCAACTACCTGATAGGCCGCGAGTCCATCCTTGACC</t>
  </si>
  <si>
    <t>Mada.2185</t>
  </si>
  <si>
    <t>A3-049-C</t>
  </si>
  <si>
    <t>MGIsolates_MCB_BacIso_Plate12E01.16S_907R</t>
  </si>
  <si>
    <t>BacIso_Plate12E01.16S_907R</t>
  </si>
  <si>
    <t>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</t>
  </si>
  <si>
    <t>Mada.2192</t>
  </si>
  <si>
    <t>A1-074-K</t>
  </si>
  <si>
    <t>yellow trans round wet sticky</t>
  </si>
  <si>
    <t>MGIsolates_MCB_BacIso_Plate12A01.16S_907R</t>
  </si>
  <si>
    <t>BacIso_Plate12A01.16S_907R</t>
  </si>
  <si>
    <t>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</t>
  </si>
  <si>
    <t>Mada.2194</t>
  </si>
  <si>
    <t>A1-074-M</t>
  </si>
  <si>
    <t>3.1903e-4</t>
  </si>
  <si>
    <t>MGIsolates_MCB_BacIso_Plate12H02.16S_907R</t>
  </si>
  <si>
    <t>BacIso_Plate12H02.16S_907R</t>
  </si>
  <si>
    <t>GCGTTAGCTGCGACACGGAGATCGTGGAATGGCCCCCACAC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</t>
  </si>
  <si>
    <t>Mada.2202</t>
  </si>
  <si>
    <t>A1-065-A</t>
  </si>
  <si>
    <t>A1-065</t>
  </si>
  <si>
    <t>MGIsolates_MCB_BacIso_Plate12E02.16S_907R</t>
  </si>
  <si>
    <t>BacIso_Plate12E02.16S_907R</t>
  </si>
  <si>
    <t>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</t>
  </si>
  <si>
    <t>Mada.2203</t>
  </si>
  <si>
    <t>J9-016-G</t>
  </si>
  <si>
    <t>pale orangeish round wet</t>
  </si>
  <si>
    <t>MGIsolates_MCB_BacIso_Plate12D02.16S_907R</t>
  </si>
  <si>
    <t>BacIso_Plate12D02.16S_907R</t>
  </si>
  <si>
    <t>GCGTTAGCTACGGCACGGATCCCGTGAAAAGG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</t>
  </si>
  <si>
    <t>Mada.2204</t>
  </si>
  <si>
    <t>J9-016-H</t>
  </si>
  <si>
    <t>MGIsolates_MCB_BacIso_Plate12C02.16S_907R</t>
  </si>
  <si>
    <t>BacIso_Plate12C02.16S_907R</t>
  </si>
  <si>
    <t>GCGTTAGCTGCGGCA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TAGGCCGCGAGCACATCCCTGGCC</t>
  </si>
  <si>
    <t>Mada.2206</t>
  </si>
  <si>
    <t>A2-034-A</t>
  </si>
  <si>
    <t>light pink round wettish</t>
  </si>
  <si>
    <t>MGIsolates_MCB_BacIso_Plate12B02.16S_907R</t>
  </si>
  <si>
    <t>BacIso_Plate12B02.16S_907R</t>
  </si>
  <si>
    <t>GCGTTAGCTACGGCACGGATCCCGT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</t>
  </si>
  <si>
    <t>Mada.2208</t>
  </si>
  <si>
    <t>A2-034-C</t>
  </si>
  <si>
    <t>MGIsolates_MCB_BacIso_Plate12H03.16S_907R</t>
  </si>
  <si>
    <t>BacIso_Plate12H03.16S_907R</t>
  </si>
  <si>
    <t>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</t>
  </si>
  <si>
    <t>Mada.2211</t>
  </si>
  <si>
    <t>A1-039-A</t>
  </si>
  <si>
    <t>off white dusty top dry round</t>
  </si>
  <si>
    <t>A1-039</t>
  </si>
  <si>
    <t>MGIsolates_MCB_BacIso_Plate12F03.16S_907R</t>
  </si>
  <si>
    <t>BacIso_Plate12F03.16S_907R</t>
  </si>
  <si>
    <t>GCGTTAGCTG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</t>
  </si>
  <si>
    <t>Mada.2212</t>
  </si>
  <si>
    <t>A1-039-B</t>
  </si>
  <si>
    <t>MGIsolates_MCB_BacIso_Plate12E03.16S_907R</t>
  </si>
  <si>
    <t>BacIso_Plate12E03.16S_907R</t>
  </si>
  <si>
    <t>GCGTTAGCTGCGGCA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</t>
  </si>
  <si>
    <t>Mada.2217</t>
  </si>
  <si>
    <t>J9-027-P</t>
  </si>
  <si>
    <t>MGIsolates_MCB_BacIso_Plate12A03.16S_907R</t>
  </si>
  <si>
    <t>BacIso_Plate12A03.16S_907R</t>
  </si>
  <si>
    <t>New.CleanUp.ReferenceOTU177</t>
  </si>
  <si>
    <t>GCGTTAGCTACGGCG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</t>
  </si>
  <si>
    <t>Mada.2220</t>
  </si>
  <si>
    <t>J4-033-J</t>
  </si>
  <si>
    <t>dull yellowish orangish round wet</t>
  </si>
  <si>
    <t>MGIsolates_MCB_BacIso_Plate12G04.16S_907R</t>
  </si>
  <si>
    <t>BacIso_Plate12G04.16S_907R</t>
  </si>
  <si>
    <t>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</si>
  <si>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Mada.2221</t>
  </si>
  <si>
    <t>J4-033-K</t>
  </si>
  <si>
    <t>MGIsolates_MCB_BacIso_Plate12F04.16S_907R</t>
  </si>
  <si>
    <t>BacIso_Plate12F04.16S_907R</t>
  </si>
  <si>
    <t>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</t>
  </si>
  <si>
    <t>Mada.2223</t>
  </si>
  <si>
    <t>J6-008-G</t>
  </si>
  <si>
    <t>whiteish round drier</t>
  </si>
  <si>
    <t>MGIsolates_MCB_BacIso_Plate12E04.16S_907R</t>
  </si>
  <si>
    <t>BacIso_Plate12E04.16S_907R</t>
  </si>
  <si>
    <t>GCGTTAGCTACGGCACGGATCCCAAGGAAGGAAACCCACACCTAGTACCCACCGTTTACGGCGTGGACTACCAGGGTATCTAATCCTGTTCGCTCCCCACGCTTTCGCTCCTCAGCGTCAGTTACTGCCCAGAGACCCGCCTTCGCCACCGGTGTTCCTCCTGATATCTGCGCATTCCACCGCTACACCAGGAATTCCAGTCTCCCCTGCAGTACTCCAGTCTGCCCGTATCGCCCGCACGCCCACAATTGAGTTGTGAGTTTTCACGA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AGGCCATTACCCCACCAACAAGCTGATAGGCCGCGGGCCCATCCCACACC</t>
  </si>
  <si>
    <t>Mada.2224</t>
  </si>
  <si>
    <t>J8-025-D</t>
  </si>
  <si>
    <t>MGIsolates_MCB_BacIso_Plate12D04.16S_907R</t>
  </si>
  <si>
    <t>BacIso_Plate12D04.16S_907R</t>
  </si>
  <si>
    <t>Mada.2225</t>
  </si>
  <si>
    <t>J8-025-E</t>
  </si>
  <si>
    <t>MGIsolates_MCB_BacIso_Plate12C04.16S_907R</t>
  </si>
  <si>
    <t>BacIso_Plate12C04.16S_907R</t>
  </si>
  <si>
    <t>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</t>
  </si>
  <si>
    <t>Mada.2228</t>
  </si>
  <si>
    <t>J8-015-K</t>
  </si>
  <si>
    <t>MGIsolates_MCB_BacIso_Plate12H05.16S_907R</t>
  </si>
  <si>
    <t>BacIso_Plate12H05.16S_907R</t>
  </si>
  <si>
    <t>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</t>
  </si>
  <si>
    <t>Mada.2231</t>
  </si>
  <si>
    <t>J8-041-N</t>
  </si>
  <si>
    <t>MGIsolates_MCB_BacIso_Plate12F05.16S_907R</t>
  </si>
  <si>
    <t>BacIso_Plate12F05.16S_907R</t>
  </si>
  <si>
    <t>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AAGCTGATAGGCCGCGAGCTCATCCCTGACC</t>
  </si>
  <si>
    <t>Mada.2240</t>
  </si>
  <si>
    <t>J9-036-B</t>
  </si>
  <si>
    <t>J9-036</t>
  </si>
  <si>
    <t>MGIsolates_MCB_BacIso_Plate12H06.16S_907R</t>
  </si>
  <si>
    <t>BacIso_Plate12H06.16S_907R</t>
  </si>
  <si>
    <t>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</t>
  </si>
  <si>
    <t>Mada.2248</t>
  </si>
  <si>
    <t>J9-089-N</t>
  </si>
  <si>
    <t>MGIsolates_MCB_BacIso_Plate12H07.16S_907R</t>
  </si>
  <si>
    <t>BacIso_Plate12H07.16S_907R</t>
  </si>
  <si>
    <t>GCGTTAGCTACGGCGCGGAAAACGTGG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</t>
  </si>
  <si>
    <t>Mada.2252</t>
  </si>
  <si>
    <t>J9-073-G</t>
  </si>
  <si>
    <t>MGIsolates_MCB_BacIso_Plate12E07.16S_907R</t>
  </si>
  <si>
    <t>BacIso_Plate12E07.16S_907R</t>
  </si>
  <si>
    <t>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</t>
  </si>
  <si>
    <t>Mada.2253</t>
  </si>
  <si>
    <t>J8-011-I</t>
  </si>
  <si>
    <t>MGIsolates_MCB_BacIso_Plate12H09.16S_907R</t>
  </si>
  <si>
    <t>BacIso_Plate12H09.16S_907R</t>
  </si>
  <si>
    <t>Mada.2258</t>
  </si>
  <si>
    <t>J4-034-I</t>
  </si>
  <si>
    <t>MGIsolates_MCB_BacIso_Plate12B06.16S_907R</t>
  </si>
  <si>
    <t>BacIso_Plate12B06.16S_907R</t>
  </si>
  <si>
    <t>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</si>
  <si>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Mada.2259</t>
  </si>
  <si>
    <t>A8-050-H</t>
  </si>
  <si>
    <t>MGIsolates_MCB_BacIso_Plate12A06.16S_907R</t>
  </si>
  <si>
    <t>BacIso_Plate12A06.16S_907R</t>
  </si>
  <si>
    <t>Mada.2262</t>
  </si>
  <si>
    <t>J4-012-I</t>
  </si>
  <si>
    <t>off whiteish irregular edge drier rough</t>
  </si>
  <si>
    <t>MGIsolates_MCB_BacIso_Plate12H08.16S_907R</t>
  </si>
  <si>
    <t>BacIso_Plate12H08.16S_907R</t>
  </si>
  <si>
    <t>GCGTTAGCTACGGCACGGATCCCGTGAAATGG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CAACC</t>
  </si>
  <si>
    <t>Mada.2269</t>
  </si>
  <si>
    <t>J4-010-J</t>
  </si>
  <si>
    <t>MGIsolates_MCB_BacIso_Plate12F08.16S_907R</t>
  </si>
  <si>
    <t>BacIso_Plate12F08.16S_907R</t>
  </si>
  <si>
    <t>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</t>
  </si>
  <si>
    <t>Mada.2270</t>
  </si>
  <si>
    <t>J4-010-K</t>
  </si>
  <si>
    <t>MGIsolates_MCB_BacIso_Plate12E08.16S_907R</t>
  </si>
  <si>
    <t>BacIso_Plate12E08.16S_907R</t>
  </si>
  <si>
    <t>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</t>
  </si>
  <si>
    <t>Mada.2271</t>
  </si>
  <si>
    <t>J4-035-L</t>
  </si>
  <si>
    <t>off white round rings wet</t>
  </si>
  <si>
    <t>MGIsolates_MCB_BacIso_Plate12D08.16S_907R</t>
  </si>
  <si>
    <t>BacIso_Plate12D08.16S_907R</t>
  </si>
  <si>
    <t>Mada.2272</t>
  </si>
  <si>
    <t>J4-035-M</t>
  </si>
  <si>
    <t>MGIsolates_MCB_BacIso_Plate27D07.16S_907R</t>
  </si>
  <si>
    <t>BacIso_Plate27D07.16S_907R</t>
  </si>
  <si>
    <t>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</t>
  </si>
  <si>
    <t>Mada.2277</t>
  </si>
  <si>
    <t>J4-027-G</t>
  </si>
  <si>
    <t>MGIsolates_MCB_BacIso_Plate12B08.16S_907R</t>
  </si>
  <si>
    <t>BacIso_Plate12B08.16S_907R</t>
  </si>
  <si>
    <t>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</t>
  </si>
  <si>
    <t>Mada.2286</t>
  </si>
  <si>
    <t>J4-032-G</t>
  </si>
  <si>
    <t>MGIsolates_MCB_BacIso_Plate12G09.16S_907R</t>
  </si>
  <si>
    <t>BacIso_Plate12G09.16S_907R</t>
  </si>
  <si>
    <t>Mada.2293</t>
  </si>
  <si>
    <t>J8-006-K</t>
  </si>
  <si>
    <t>MGIsolates_MCB_BacIso_Plate12H10.16S_907R</t>
  </si>
  <si>
    <t>BacIso_Plate12H10.16S_907R</t>
  </si>
  <si>
    <t>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</t>
  </si>
  <si>
    <t>Mada.2294</t>
  </si>
  <si>
    <t>A2-002-E</t>
  </si>
  <si>
    <t>A2-002</t>
  </si>
  <si>
    <t>MGIsolates_MCB_BacIso_Plate12G10.16S_907R</t>
  </si>
  <si>
    <t>BacIso_Plate12G10.16S_907R</t>
  </si>
  <si>
    <t>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</t>
  </si>
  <si>
    <t>Mada.2296</t>
  </si>
  <si>
    <t>J2-040-J</t>
  </si>
  <si>
    <t>MGIsolates_MCB_BacIso_Plate12E10.16S_907R</t>
  </si>
  <si>
    <t>BacIso_Plate12E10.16S_907R</t>
  </si>
  <si>
    <t>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</t>
  </si>
  <si>
    <t>Mada.2306</t>
  </si>
  <si>
    <t>J9-030-K</t>
  </si>
  <si>
    <t>MGIsolates_MCB_BacIso_Plate12H11.16S_907R</t>
  </si>
  <si>
    <t>BacIso_Plate12H11.16S_907R</t>
  </si>
  <si>
    <t>GCGTTAGCTACGGCACGGAATCCGTGAAATGGACCCCACACCT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</t>
  </si>
  <si>
    <t>Mada.2307</t>
  </si>
  <si>
    <t>J9-030-L</t>
  </si>
  <si>
    <t>MGIsolates_MCB_BacIso_Plate12G11.16S_907R</t>
  </si>
  <si>
    <t>BacIso_Plate12G11.16S_907R</t>
  </si>
  <si>
    <t>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CCATCCCCCACC</t>
  </si>
  <si>
    <t>Mada.2312</t>
  </si>
  <si>
    <t>J7-011-F</t>
  </si>
  <si>
    <t>J7-011</t>
  </si>
  <si>
    <t>MGIsolates_MCB_BacIso_Plate12D11.16S_907R</t>
  </si>
  <si>
    <t>BacIso_Plate12D11.16S_907R</t>
  </si>
  <si>
    <t>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</t>
  </si>
  <si>
    <t>Mada.2313</t>
  </si>
  <si>
    <t>J9-070-F</t>
  </si>
  <si>
    <t>MGIsolates_MCB_BacIso_Plate12C11.16S_907R</t>
  </si>
  <si>
    <t>BacIso_Plate12C11.16S_907R</t>
  </si>
  <si>
    <t>G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</t>
  </si>
  <si>
    <t>Mada.2320</t>
  </si>
  <si>
    <t>A2-022-D</t>
  </si>
  <si>
    <t>MGIsolates_MCB_BacIso_Plate12G12.16S_907R</t>
  </si>
  <si>
    <t>BacIso_Plate12G12.16S_907R</t>
  </si>
  <si>
    <t>Mada.2354</t>
  </si>
  <si>
    <t>A8-034-E</t>
  </si>
  <si>
    <t>MGIsolates_MCB_BacIso_Plate12C07.16S_907R</t>
  </si>
  <si>
    <t>BacIso_Plate12C07.16S_907R</t>
  </si>
  <si>
    <t>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</t>
  </si>
  <si>
    <t>Mada.2381</t>
  </si>
  <si>
    <t>A4-010-G</t>
  </si>
  <si>
    <t>MGIsolates_MCB_BacIso_Plate12A08.16S_907R</t>
  </si>
  <si>
    <t>BacIso_Plate12A08.16S_907R</t>
  </si>
  <si>
    <t>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</t>
  </si>
  <si>
    <t>Mada.254</t>
  </si>
  <si>
    <t>A4-001-J</t>
  </si>
  <si>
    <t>MGIsolates_MCB_BacIso_Plate11H12.16S_907R</t>
  </si>
  <si>
    <t>BacIso_Plate11H12.16S_907R</t>
  </si>
  <si>
    <t>GCTACGACACAGAAACCGTGGAAAGGTCCCTACATCTAGCGCCCAACGTTTACGGCATGGACTACCAGGGTATCTAATCCTGTTCGCTCCCCAT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GTCCCTCACGCGGCGTTGCTGCATCAGGCTTTCGCCCATTGTGCAATATTCCCCACTGCTGCCTCCCGTAGGAGTCTGGGCCGTGTCTCAGTCCCAGTGTGGCCGGTCACCCTCTCAGGCCGGCTACCCGTCGTCGCCTTGGTGAGCCATTACCTCACCAACAAGCTGATAGGCCGCGAGTCCATCCCCAACC</t>
  </si>
  <si>
    <t>Mada.2687</t>
  </si>
  <si>
    <t>J4-033-L</t>
  </si>
  <si>
    <t>MGIsolates_MCB_BacIso_Plate27H08.16S_907R</t>
  </si>
  <si>
    <t>BacIso_Plate27H08.16S_907R</t>
  </si>
  <si>
    <t>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</t>
  </si>
  <si>
    <t>Mada.2999</t>
  </si>
  <si>
    <t>J4-026-F</t>
  </si>
  <si>
    <t>white with pinkish tint round wet</t>
  </si>
  <si>
    <t>MGIsolates_MCB_BacIso_Plate19H01.16S_907R</t>
  </si>
  <si>
    <t>BacIso_Plate19H01.16S_907R</t>
  </si>
  <si>
    <t>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TCACACGTGAAAAGGTTTATTCCGGTACAAAAGCAGTTTACAACCCGTAGGGCCGTCTTCCTGCACGCGGCATGGCTGGTTCAGACTTGCGTCCATTGACCAATATTCCTTACTGCTGCCTCCCGTAGGAGTCTGGTCCGTGTCTCAGTACCAGTGTGGGGGGTCATCCTCTCAGATCCCCTAAACATCGTAGCCTTGGTAAGCCGTTACCTTACCAACTAGCTAATGTTCCGCATGCCCATCTTAGTCCTATAAATATTTGATTATAATATG</t>
  </si>
  <si>
    <t>Mada.1400</t>
  </si>
  <si>
    <t>A7-050-D</t>
  </si>
  <si>
    <t>MGIsolates_MCB_BacIso_Plate6A03.16S_907R</t>
  </si>
  <si>
    <t>BacIso_Plate6A03.16S_907R</t>
  </si>
  <si>
    <t>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</t>
  </si>
  <si>
    <t>Mada.2189</t>
  </si>
  <si>
    <t>A3-001-L</t>
  </si>
  <si>
    <t>MGIsolates_MCB_BacIso_Plate12C01.16S_907R</t>
  </si>
  <si>
    <t>BacIso_Plate12C01.16S_907R</t>
  </si>
  <si>
    <t>GCGTTAGCTGCGGCACGGAGACCGTGGAAGGTCCCCACACCTAG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</t>
  </si>
  <si>
    <t>Mada.2227</t>
  </si>
  <si>
    <t>J8-015-J</t>
  </si>
  <si>
    <t>MGIsolates_MCB_BacIso_Plate12A04.16S_907R</t>
  </si>
  <si>
    <t>BacIso_Plate12A04.16S_907R</t>
  </si>
  <si>
    <t>GCGTTAGCTACGGCA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</t>
  </si>
  <si>
    <t>Mada.2233</t>
  </si>
  <si>
    <t>J9-039-I</t>
  </si>
  <si>
    <t>MGIsolates_MCB_BacIso_Plate12E05.16S_907R</t>
  </si>
  <si>
    <t>BacIso_Plate12E05.16S_907R</t>
  </si>
  <si>
    <t>Mada.2251</t>
  </si>
  <si>
    <t>J8-012-E</t>
  </si>
  <si>
    <t>MGIsolates_MCB_BacIso_Plate12F07.16S_907R</t>
  </si>
  <si>
    <t>BacIso_Plate12F07.16S_907R</t>
  </si>
  <si>
    <t>Mada.2279</t>
  </si>
  <si>
    <t>J4-030-L</t>
  </si>
  <si>
    <t>MGIsolates_MCB_BacIso_Plate27C07.16S_907R</t>
  </si>
  <si>
    <t>BacIso_Plate27C07.16S_907R</t>
  </si>
  <si>
    <t>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</t>
  </si>
  <si>
    <t>Mada.2498</t>
  </si>
  <si>
    <t>A4-017-E</t>
  </si>
  <si>
    <t>MGIsolates_MCB_BacIso_Plate14D05.16S_907R</t>
  </si>
  <si>
    <t>BacIso_Plate14D05.16S_907R</t>
  </si>
  <si>
    <t>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</t>
  </si>
  <si>
    <t>Mada.266</t>
  </si>
  <si>
    <t>A4-023-C1</t>
  </si>
  <si>
    <t>MGIsolates_MCB_BacIso_Plate11D12.16S_907R</t>
  </si>
  <si>
    <t>BacIso_Plate11D12.16S_907R</t>
  </si>
  <si>
    <t>GCTACGACACGGAAACCGTGGAAAGGTCCCCACATCTAGCGCCCAACGTTTACGGCGTGGACTACCAGGGTATCTAATCCTGTTCGCTCCCCACGCT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</t>
  </si>
  <si>
    <t>Mada.2828</t>
  </si>
  <si>
    <t>J2-034-C</t>
  </si>
  <si>
    <t>MGIsolates_MCB_BacIso_Plate27B02.16S_907R</t>
  </si>
  <si>
    <t>BacIso_Plate27B02.16S_907R</t>
  </si>
  <si>
    <t>CACTCATCGTTTACGGCGTGGACTACCAGGGTATCTAATCCTGTTTGCTCCCCACGCTTTCGCGCCTCAGCGTCAGTTATAGGCCAGAAAGTCGCCTTCGCCACTGGTGTTCCTCCACATCTCTACGCATTTCACCGCTACACGTGGAATTCCACTTTCCTCTCCTACACTCTAGTCTACCAGTTTCCAGTGCGAACCAGGGTTGAGCCCTGGGCTTAAACACCAGACTTAATATACCGCCTGCGCGCGCTTTACGCCCAATAATTCCGGACAACGCTTGCCCCCTACGTATTACCGCGGCTGCTGGCACGTAGTTAGCCGGGGCTTTCTTCTCAGGTACCGTCACCTTAAGAGCAGTTACTCTCCTAAGCGTTCTTCCCTGGCAACAGAGCTTTACGATCCGAAAACCTTCATCACTCACGCGGCGTTGCTCCGTCAGACTTTCGTCCATTGCGGAAGATTCCCTACTGCTGCCTCCCGTAGGAGTCTGGGCCGTGTCTCAGTCCCAGTGTGGCCGTTCACCCTCTCAGGTCGGCTACGCATCGTCGCCTAGGTGAGCCATTACCTCACCTACTAGCTAATGCGCCGCAGGCCCATCTGTAAGTGACAGATTGCTCCGTCTTTCTTAAC</t>
  </si>
  <si>
    <t>Mada.2992</t>
  </si>
  <si>
    <t>J4-039-H</t>
  </si>
  <si>
    <t>MGIsolates_MCB_BacIso_Plate18E12.16S_907R</t>
  </si>
  <si>
    <t>BacIso_Plate18E12.16S_907R</t>
  </si>
  <si>
    <t>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</t>
  </si>
  <si>
    <t>Mada.3055</t>
  </si>
  <si>
    <t>J3-037-D</t>
  </si>
  <si>
    <t>MGIsolates_MCB_BacIso_Plate20G01.16S_907R</t>
  </si>
  <si>
    <t>BacIso_Plate20G01.16S_907R</t>
  </si>
  <si>
    <t>TAACACCTAGCATTCATCGTTTACGGCGTGGACTACCAGGGTATCTAATCCTGTTTGCTCCCCACGCTTTCGCGCCTCAGCGTCAGTTACAGCCCAGAGAGTCGCCTTCGCCACTGGTGTTCCTCCACATCTCTACGCATTTCACCGCTACACGTGGAATTCCACTCTCCTCTTCTGCACTCAAGCCTTGCAGTTTCCAATGCGACCCAGGGTTGAGCCCTAGGTTTAAACACCAGACTTACAAAGCCGCCTGCGCGCGCTTTACGCCCAATAATTCCGGACAACGCTTGCCCCCTACGTATTACCGCGGCTGCTGGCACGTAGTTAGCCGGGGCTTTCTTCTCAGGTACCGTCACCTTGAGAGCAGTTACTCTCCCAAGCGTTCTTCCCTGGCAACAGAGCTTTACGATCCGAAAACCTTCATCACTCACGCGGCGTTGCTCCGTCAGACTTGCGTCCATTGCGGAAGATTCCCTACTGCTGCCTCCCGTAGGAGTCTGGGCCGTGTCTCAGTCCCAGTGTGGCCGTTCACCCTCTCAGGTCGGCTACGCATCGTCGCCTTGGTGAGCCGTTACCTCACCAACTAGCTAATGCGCCGCAGGCCCATCTGTAAGCAGCAGATTGCTCCGC</t>
  </si>
  <si>
    <t>Mada.3065</t>
  </si>
  <si>
    <t>J4-013-F</t>
  </si>
  <si>
    <t>MGIsolates_MCB_BacIso_Plate19A05.16S_907R</t>
  </si>
  <si>
    <t>BacIso_Plate19A05.16S_907R</t>
  </si>
  <si>
    <t>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</t>
  </si>
  <si>
    <t>Mada.3452</t>
  </si>
  <si>
    <t>J9-078-E</t>
  </si>
  <si>
    <t>MGIsolates_MCB_BacIso_Plate23C02.16S_907R</t>
  </si>
  <si>
    <t>BacIso_Plate23C02.16S_907R</t>
  </si>
  <si>
    <t>Mada.3497</t>
  </si>
  <si>
    <t>J9-099-D</t>
  </si>
  <si>
    <t>off white round drier rough</t>
  </si>
  <si>
    <t>MGIsolates_MCB_BacIso_Plate23F08.16S_907R</t>
  </si>
  <si>
    <t>BacIso_Plate23F08.16S_907R</t>
  </si>
  <si>
    <t>k__Bacteria;p__Firmicutes;c__Bacilli;o__Bacillales;f__Paenibacillaceae;g__Brevibacillus;s__laterosporus</t>
  </si>
  <si>
    <t>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</t>
  </si>
  <si>
    <t>Brevibacillus</t>
  </si>
  <si>
    <t>laterosporus</t>
  </si>
  <si>
    <t>Mada.3558</t>
  </si>
  <si>
    <t>A2-017-I</t>
  </si>
  <si>
    <t>MGIsolates_MCB_BacIso_Plate23A06.16S_907R</t>
  </si>
  <si>
    <t>BacIso_Plate23A06.16S_907R</t>
  </si>
  <si>
    <t>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</t>
  </si>
  <si>
    <t>Mada.3679</t>
  </si>
  <si>
    <t>J2-042-E</t>
  </si>
  <si>
    <t>0.62680115300000006</t>
  </si>
  <si>
    <t>MGIsolates_MCB_BacIso_Plate24C11.16S_907R</t>
  </si>
  <si>
    <t>BacIso_Plate24C11.16S_907R</t>
  </si>
  <si>
    <t>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</t>
  </si>
  <si>
    <t>Mada.1379</t>
  </si>
  <si>
    <t>A7-046-E</t>
  </si>
  <si>
    <t>MGIsolates_MCB_BacIso_Plate7D11.16S_907R</t>
  </si>
  <si>
    <t>BacIso_Plate7D11.16S_907R</t>
  </si>
  <si>
    <t>New.CleanUp.ReferenceOTU136</t>
  </si>
  <si>
    <t>AGCTGCGACACAGAAACCGTGGAATGGCCCCTACATCTAGTTCCCAACGTTTACGGCATGGACTACCAGGGTATCTAATCCTGTTCGCTCCCCATGCTTTCGCTCCTCAGCGTCAGTTACGGCCCAGAGATCTGCCTTCGCCATCGGTGTTCCTCCTGATATCTGCGCATTCCACCGCTACACCAGGAATTCCAATCTCCCCTACCGCACTCTAGTCTGCCCGTACCCACTGCAAGCCCGAGGTTGAGCCTCAGGATTTCACAGCAGACGCGACAAACCGCCTACGAGCTCTTTACGCCCAATAATTCCGGACAACGCTTGCACCCTACGTATTACCGCGGCTGCTGGCACGTAGTTAGCCGGTGCTTTTTCTGCACATACCGTCACCCAAAGGCTTCTTCTGTACTAAAAGAGGTTTACAACCCGAAGGCCGTCATCCCCCACGCGGCGTTGCTGCATCAGGCTTTCGCCCATTGTGCAATATTCCCCACTGCTGCCTCCCGTAGGAGTCTGGGCCGTGTCTCAGTCCCAGTGTGGCCGGTCACCCTCTCAGGCCGGCTACCCGTCGTAGGCTTGGTGAGCCATTACCCCACCAACAACCTGATAGGCCGCGAGTCCATCCCAGACCA</t>
  </si>
  <si>
    <t>Mada.2113</t>
  </si>
  <si>
    <t>A4-010-B</t>
  </si>
  <si>
    <t>white with yellow center round wet</t>
  </si>
  <si>
    <t>MGIsolates_MCB_BacIso_Plate11C05.16S_907R</t>
  </si>
  <si>
    <t>BacIso_Plate11C05.16S_907R</t>
  </si>
  <si>
    <t>GCTACGACACGGAAACCGTGGAAAGGT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</t>
  </si>
  <si>
    <t>Mada.2572</t>
  </si>
  <si>
    <t>A3-052-A</t>
  </si>
  <si>
    <t>MGIsolates_MCB_BacIso_Plate16E06.16S_907R</t>
  </si>
  <si>
    <t>BacIso_Plate16E06.16S_907R</t>
  </si>
  <si>
    <t>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</t>
  </si>
  <si>
    <t>Mada.3090</t>
  </si>
  <si>
    <t>J8-026-G</t>
  </si>
  <si>
    <t>MGIsolates_MCB_BacIso_Plate20H04.16S_907R</t>
  </si>
  <si>
    <t>BacIso_Plate20H04.16S_907R</t>
  </si>
  <si>
    <t>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</t>
  </si>
  <si>
    <t>Mada.3231</t>
  </si>
  <si>
    <t>J9-072-I</t>
  </si>
  <si>
    <t>MGIsolates_MCB_BacIso_Plate21E07.16S_907R</t>
  </si>
  <si>
    <t>BacIso_Plate21E07.16S_907R</t>
  </si>
  <si>
    <t>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</t>
  </si>
  <si>
    <t>Mada.3243</t>
  </si>
  <si>
    <t>A4-044-H</t>
  </si>
  <si>
    <t>MGIsolates_MCB_BacIso_Plate21E06.16S_907R</t>
  </si>
  <si>
    <t>BacIso_Plate21E06.16S_907R</t>
  </si>
  <si>
    <t>ACAGCGTGGACTACCAGGGTATCTAATCCTGTTTGCTCCCCACGCTTTCGAGCCTCAGCGTCAGTAACGGACCAGTATGTCGCCTTCGCCACTGGTGTTCTTCCGAATATCTACGAATTTCACCTCTACACTCGGAGTTCCACATACCTCTTCCGTACTCAAGATAGCCAGTATCAAAGGCAATTCCAAGGTTGAGCCCTGGGCTTTCACCTCTGACTAAACTATCCGCCTACGCTCCCTTTACGCCCAGTAATTCCGAGCAACGCTAGCCCCCTTCGTATTACCGCGGCTGCTGGCACGAAGTTAGCCGGGGCTTCTTCTCCGGGTACCGTCATTATCGTCCCCGGTGAAAGAATTTTACAATCCTAAGACCTTCATCATTCACGCGGCATGGCTGCGTCAGGCTTTCGCCCATTGCGCAAGATTCCCCACTGCTGCCTCCCGTAGGAGTTTGGGCCGTGTCTCAGTCCCAATGTGGCTGATCATCCTCTCAGACCAGCTAAGGATCGTCGCCTTGGTGGGCCTTTACCCCACCAACTAGCTAATCCTACGCGGGCCGCTCCAATGGCGATAAATCTTTCCCCCGAAGGGCACATCCGGTATTAGCTCAAGTTTCCCTGAGTTGTTCC</t>
  </si>
  <si>
    <t>Mada.3415</t>
  </si>
  <si>
    <t>GT4-B</t>
  </si>
  <si>
    <t>yelow round wet</t>
  </si>
  <si>
    <t>MGIsolates_MCB_BacIso_Plate22E11.16S_907R</t>
  </si>
  <si>
    <t>BacIso_Plate22E11.16S_907R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</si>
  <si>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</t>
  </si>
  <si>
    <t>Mada.3478</t>
  </si>
  <si>
    <t>A2-040-H</t>
  </si>
  <si>
    <t>MGIsolates_MCB_BacIso_Plate23G06.16S_907R</t>
  </si>
  <si>
    <t>BacIso_Plate23G06.16S_907R</t>
  </si>
  <si>
    <t>k__Bacteria;p__Actinobacteria;c__Actinobacteria;o__Actinomycetales;f__Nocardiaceae;g__Nocardia;s__</t>
  </si>
  <si>
    <t>New.CleanUp.ReferenceOTU53</t>
  </si>
  <si>
    <t>CACCTAGTACCCACCGTTTACGGCGTGGACTACCAGGGTATCTAATCCTGTTCGCTACCCACGCTTTCGCTTCTCAGCGTCAGTTACTTCCCAGAGACCCGCCTTCGCCACCGGTGTTCCTCCTGATATCTGCGCATTTCACCGCTACACCAGGAATTCCAGTCTCCCCTGAAGTACTCTAGTCTGCCCGTATCGACTGCAAGCTTGGAGTTGAGCCCCAAGTTTTCACAATCGACGTGACAGACCGCCTACAAGCTCTTTACGCCCAGTAATTCCGGACAACGCTCGCACCCTACGTATTACCGCGGCTGCTGGCACGTAGTTGGCCGGTGCTTCTTCTACAGGTACCGTCACTTGCGCTTCGTCCCTGTCGAAAGGGGTTTACAACCCGAAGGCCGTCATCCCCCACGCGGCGTCGCTGCATCAGGCTTTCGCCCATTGTGCAATATTCCCCACTGCTGCCTCCCGTAGGAGTCTGGGCCGTGTCTCAGTCCCAGTGTGGCCGGTCACCCTCTCAGGTCGGCTACCCGTCGTCGCCTTGGTAGGCCGTTACCCCACCAACAAGCTGATAGGCCGCGGGCCCATCTCGCACCAGTAAACCTTTCCAACACAGTCCATGCAGACCGTG</t>
  </si>
  <si>
    <t>Nocardia</t>
  </si>
  <si>
    <t>Mada.3584</t>
  </si>
  <si>
    <t>A1-050-M</t>
  </si>
  <si>
    <t>pale pinkish round wettish</t>
  </si>
  <si>
    <t>MGIsolates_MCB_BacIso_Plate24G04.16S_907R</t>
  </si>
  <si>
    <t>BacIso_Plate24G04.16S_907R</t>
  </si>
  <si>
    <t>CGGCGTGGACTACCAGGGTATCTAATCCTGTTTGCTCCCCACGCTTTCGCGCCTCAGCGTCAGTT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TAGTTTCCCAGCGTTATTCC</t>
  </si>
  <si>
    <t>Mada.3669</t>
  </si>
  <si>
    <t>A8-001-D</t>
  </si>
  <si>
    <t>MGIsolates_MCB_BacIso_Plate24D10.16S_907R</t>
  </si>
  <si>
    <t>BacIso_Plate24D10.16S_907R</t>
  </si>
  <si>
    <t>CGGCGTGGACTACCAGGGTATCTAATCCTGTTTGCTCCCCACGC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</t>
  </si>
  <si>
    <t>Mada.1142</t>
  </si>
  <si>
    <t>A1-71-B</t>
  </si>
  <si>
    <t>yellow, wet round</t>
  </si>
  <si>
    <t>MGIsolates_MCB_BacIso_Plate7F11.16S_907R</t>
  </si>
  <si>
    <t>BacIso_Plate7F11.16S_907R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</si>
  <si>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</t>
  </si>
  <si>
    <t>Mada.1149</t>
  </si>
  <si>
    <t>A2-14-G</t>
  </si>
  <si>
    <t>orange wet round</t>
  </si>
  <si>
    <t>MGIsolates_MCB_BacIso_Plate7B12.16S_907R</t>
  </si>
  <si>
    <t>BacIso_Plate7B12.16S_907R</t>
  </si>
  <si>
    <t>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</t>
  </si>
  <si>
    <t>Mada.1152</t>
  </si>
  <si>
    <t>A1-86-C</t>
  </si>
  <si>
    <t>white, wet round, translucent</t>
  </si>
  <si>
    <t>MGIsolates_MCB_BacIso_Plate7A11.16S_907R</t>
  </si>
  <si>
    <t>BacIso_Plate7A11.16S_907R</t>
  </si>
  <si>
    <t>AGCTGCGACACGGAGACCGT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</t>
  </si>
  <si>
    <t>Mada.1975</t>
  </si>
  <si>
    <t>J9-041-B</t>
  </si>
  <si>
    <t>MGIsolates_MCB_BacIso_Plate7F02.16S_907R</t>
  </si>
  <si>
    <t>BacIso_Plate7F02.16S_907R</t>
  </si>
  <si>
    <t>Mada.1976</t>
  </si>
  <si>
    <t>J9-041-C</t>
  </si>
  <si>
    <t>MGIsolates_MCB_BacIso_Plate7E02.16S_907R</t>
  </si>
  <si>
    <t>BacIso_Plate7E02.16S_907R</t>
  </si>
  <si>
    <t>Mada.1978</t>
  </si>
  <si>
    <t>J9-091-B</t>
  </si>
  <si>
    <t>MGIsolates_MCB_BacIso_Plate7C02.16S_907R</t>
  </si>
  <si>
    <t>BacIso_Plate7C02.16S_907R</t>
  </si>
  <si>
    <t>Mada.1979</t>
  </si>
  <si>
    <t>J9-091-C</t>
  </si>
  <si>
    <t>MGIsolates_MCB_BacIso_Plate7B02.16S_907R</t>
  </si>
  <si>
    <t>BacIso_Plate7B02.16S_907R</t>
  </si>
  <si>
    <t>Mada.1980</t>
  </si>
  <si>
    <t>J9-075-A</t>
  </si>
  <si>
    <t>MGIsolates_MCB_BacIso_Plate7A02.16S_907R</t>
  </si>
  <si>
    <t>BacIso_Plate7A02.16S_907R</t>
  </si>
  <si>
    <t>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</t>
  </si>
  <si>
    <t>Mada.1981</t>
  </si>
  <si>
    <t>J9-075-B</t>
  </si>
  <si>
    <t>MGIsolates_MCB_BacIso_Plate7G01.16S_907R</t>
  </si>
  <si>
    <t>BacIso_Plate7G01.16S_907R</t>
  </si>
  <si>
    <t>Mada.1982</t>
  </si>
  <si>
    <t>J9-075-C</t>
  </si>
  <si>
    <t>MGIsolates_MCB_BacIso_Plate7F01.16S_907R</t>
  </si>
  <si>
    <t>BacIso_Plate7F01.16S_907R</t>
  </si>
  <si>
    <t>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</t>
  </si>
  <si>
    <t>Mada.1983</t>
  </si>
  <si>
    <t>J9-042-A</t>
  </si>
  <si>
    <t>MGIsolates_MCB_BacIso_Plate7E01.16S_907R</t>
  </si>
  <si>
    <t>BacIso_Plate7E01.16S_907R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</si>
  <si>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</t>
  </si>
  <si>
    <t>Mada.1985</t>
  </si>
  <si>
    <t>J9-042-C</t>
  </si>
  <si>
    <t>MGIsolates_MCB_BacIso_Plate7D01.16S_907R</t>
  </si>
  <si>
    <t>BacIso_Plate7D01.16S_907R</t>
  </si>
  <si>
    <t>Mada.1987</t>
  </si>
  <si>
    <t>J9-042-E</t>
  </si>
  <si>
    <t>MGIsolates_MCB_BacIso_Plate7B01.16S_907R</t>
  </si>
  <si>
    <t>BacIso_Plate7B01.16S_907R</t>
  </si>
  <si>
    <t>Mada.2009</t>
  </si>
  <si>
    <t>A8-050-E</t>
  </si>
  <si>
    <t>MGIsolates_MCB_BacIso_Plate7E04.16S_907R</t>
  </si>
  <si>
    <t>BacIso_Plate7E04.16S_907R</t>
  </si>
  <si>
    <t>Mada.2012</t>
  </si>
  <si>
    <t>A2-013-A</t>
  </si>
  <si>
    <t>MGIsolates_MCB_BacIso_Plate7B04.16S_907R</t>
  </si>
  <si>
    <t>BacIso_Plate7B04.16S_907R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</si>
  <si>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</t>
  </si>
  <si>
    <t>Mada.2014</t>
  </si>
  <si>
    <t>A2-013-C</t>
  </si>
  <si>
    <t>very pale yellow round wet</t>
  </si>
  <si>
    <t>MGIsolates_MCB_BacIso_Plate7H05.16S_907R</t>
  </si>
  <si>
    <t>BacIso_Plate7H05.16S_907R</t>
  </si>
  <si>
    <t>Mada.2015</t>
  </si>
  <si>
    <t>A2-013-D</t>
  </si>
  <si>
    <t>MGIsolates_MCB_BacIso_Plate7G05.16S_907R</t>
  </si>
  <si>
    <t>BacIso_Plate7G05.16S_907R</t>
  </si>
  <si>
    <t>Mada.2016</t>
  </si>
  <si>
    <t>A2-013-E</t>
  </si>
  <si>
    <t>MGIsolates_MCB_BacIso_Plate7F05.16S_907R</t>
  </si>
  <si>
    <t>BacIso_Plate7F05.16S_907R</t>
  </si>
  <si>
    <t>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</t>
  </si>
  <si>
    <t>Mada.2022</t>
  </si>
  <si>
    <t>J8-002-F</t>
  </si>
  <si>
    <t>MGIsolates_MCB_BacIso_Plate7A05.16S_907R</t>
  </si>
  <si>
    <t>BacIso_Plate7A05.16S_907R</t>
  </si>
  <si>
    <t>Mada.2025</t>
  </si>
  <si>
    <t>J1-015-C</t>
  </si>
  <si>
    <t>off whiteish irregular edge dry</t>
  </si>
  <si>
    <t>MGIsolates_MCB_BacIso_Plate7F06.16S_907R</t>
  </si>
  <si>
    <t>BacIso_Plate7F06.16S_907R</t>
  </si>
  <si>
    <t>AGCTT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</t>
  </si>
  <si>
    <t>Mada.2031</t>
  </si>
  <si>
    <t>J1-015-I</t>
  </si>
  <si>
    <t>MGIsolates_MCB_BacIso_Plate7B06.16S_907R</t>
  </si>
  <si>
    <t>BacIso_Plate7B06.16S_907R</t>
  </si>
  <si>
    <t>Mada.2032</t>
  </si>
  <si>
    <t>J1-015-J</t>
  </si>
  <si>
    <t>MGIsolates_MCB_BacIso_Plate7A06.16S_907R</t>
  </si>
  <si>
    <t>BacIso_Plate7A06.16S_907R</t>
  </si>
  <si>
    <t>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</t>
  </si>
  <si>
    <t>Mada.2036</t>
  </si>
  <si>
    <t>J1-015-N</t>
  </si>
  <si>
    <t>off white irregular transish dry</t>
  </si>
  <si>
    <t>MGIsolates_MCB_BacIso_Plate7G07.16S_907R</t>
  </si>
  <si>
    <t>BacIso_Plate7G07.16S_907R</t>
  </si>
  <si>
    <t>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</t>
  </si>
  <si>
    <t>Mada.2043</t>
  </si>
  <si>
    <t>J9-015-A</t>
  </si>
  <si>
    <t>J9-015</t>
  </si>
  <si>
    <t>MGIsolates_MCB_BacIso_Plate7C07.16S_907R</t>
  </si>
  <si>
    <t>BacIso_Plate7C07.16S_907R</t>
  </si>
  <si>
    <t>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</t>
  </si>
  <si>
    <t>Mada.2044</t>
  </si>
  <si>
    <t>J9-015-B</t>
  </si>
  <si>
    <t>MGIsolates_MCB_BacIso_Plate7H08.16S_907R</t>
  </si>
  <si>
    <t>BacIso_Plate7H08.16S_907R</t>
  </si>
  <si>
    <t>Mada.2054</t>
  </si>
  <si>
    <t>J9-023-G</t>
  </si>
  <si>
    <t>MGIsolates_MCB_BacIso_Plate7A08.16S_907R</t>
  </si>
  <si>
    <t>BacIso_Plate7A08.16S_907R</t>
  </si>
  <si>
    <t>Mada.2057</t>
  </si>
  <si>
    <t>A4-012-C</t>
  </si>
  <si>
    <t>MGIsolates_MCB_BacIso_Plate7F09.16S_907R</t>
  </si>
  <si>
    <t>BacIso_Plate7F09.16S_907R</t>
  </si>
  <si>
    <t>k__Bacteria;p__Actinobacteria;c__Actinobacteria;o__Actinomycetales;f__Cellulomonadaceae;g__;s__</t>
  </si>
  <si>
    <t>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</t>
  </si>
  <si>
    <t>Mada.2059</t>
  </si>
  <si>
    <t>A4-012-E</t>
  </si>
  <si>
    <t>MGIsolates_MCB_BacIso_Plate7D09.16S_907R</t>
  </si>
  <si>
    <t>BacIso_Plate7D09.16S_907R</t>
  </si>
  <si>
    <t>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</t>
  </si>
  <si>
    <t>Mada.2060</t>
  </si>
  <si>
    <t>A4-012-F</t>
  </si>
  <si>
    <t>MGIsolates_MCB_BacIso_Plate7C09.16S_907R</t>
  </si>
  <si>
    <t>BacIso_Plate7C09.16S_907R</t>
  </si>
  <si>
    <t>TGCTGCGGCACGGAACTCGTGGAATGAGCCCCACACCTAGTGCCCAACGTTT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TCGCTTCTTCCCTGCTGAAAGAGGTTTACAACCCGAAGGCCGTCATCCCTCACGCGGCGTCGCTGCATCAGGCTTGCGCCCATTGTGCAATATTCCCCACTGCTGCCTCCCGTAGGAGTCTGGGCCGTATCTCAGTCCCAGTGTGGCCGGTCGCCCTCTCAGGCCGGCTACCCGTCGTCGCCTTGGTAGGCCACTACCCCACCAACAAGCTGATAGGCCGCGAGCCCATCCCAGACCG</t>
  </si>
  <si>
    <t>Mada.2067</t>
  </si>
  <si>
    <t>A1-076-A</t>
  </si>
  <si>
    <t>MGIsolates_MCB_BacIso_Plate7D10.16S_907R</t>
  </si>
  <si>
    <t>BacIso_Plate7D10.16S_907R</t>
  </si>
  <si>
    <t>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</t>
  </si>
  <si>
    <t>Mada.2069</t>
  </si>
  <si>
    <t>A1-076-C</t>
  </si>
  <si>
    <t>MGIsolates_MCB_BacIso_Plate7B10.16S_907R</t>
  </si>
  <si>
    <t>BacIso_Plate7B10.16S_907R</t>
  </si>
  <si>
    <t>New.CleanUp.ReferenceOTU56</t>
  </si>
  <si>
    <t>AGCTACGGCACGGAAGTCGTGGAAGACCCCCACACCTAGCGCCCACCGTTTACGGCATGGACTACCAGGGTATCTAATCCTGTTCGCTACCCATGCTTTCGCTCCTCAGCGTCAGTAACTGCCCAGAGACCTGCCTTCGCCATCGGTGTTCCTCCTGATATCTGCGCATTTCACCGCTACACCAGGAATTCCAGTCTCCCCTACAGTACTCAAGTTATGCCCGTATCGCCTGCACGCCCGGAGTTAAGCCCCGGAATTTCACAGACGACGT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</t>
  </si>
  <si>
    <t>Mada.2070</t>
  </si>
  <si>
    <t>A1-076-D</t>
  </si>
  <si>
    <t>MGIsolates_MCB_BacIso_Plate7A10.16S_907R</t>
  </si>
  <si>
    <t>BacIso_Plate7A10.16S_907R</t>
  </si>
  <si>
    <t>Mada.2085</t>
  </si>
  <si>
    <t>A1-079-A</t>
  </si>
  <si>
    <t>MGIsolates_MCB_BacIso_Plate11D02.16S_907R</t>
  </si>
  <si>
    <t>BacIso_Plate11D02.16S_907R</t>
  </si>
  <si>
    <t>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TCGCCCATTGTGCAATATTCCCCACTGCTGCCTCCCGTAGGAGTCTGGGCCGTGTCTCAGTCCCAGTGTGGCCGGTCACCCTCTCAGGCCGGCTACCCGTCGTCGCCTTGGTAGGCCATTACCCCACCAACAAGCTGATAGGCCGCGAGTCCATCCAAAACC</t>
  </si>
  <si>
    <t>Mada.2290</t>
  </si>
  <si>
    <t>J8-018-I</t>
  </si>
  <si>
    <t>MGIsolates_MCB_BacIso_Plate12C09.16S_907R</t>
  </si>
  <si>
    <t>BacIso_Plate12C09.16S_907R</t>
  </si>
  <si>
    <t>New.CleanUp.ReferenceOTU9</t>
  </si>
  <si>
    <t>GCGTTAGCTGCGGCACAGAGGT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ATATTCGTTCCTGCTGAAAGAGGTTTACAACCCGAAGGCCTTCATCCCTCACGCGGCGTCGCTGCGTCAGGCTTCCGCCCATTGCGCAATATTCCCCACTGCTGCCTCCCGTAGGAGTCTGGGCCGTGTCTCAGTCCCAGTGTGGCCGGTCGCCCTCTCAGGCCGGCTACCCGTCGTCGCCTTGGTAGGCCATTACCCCACCAACAAGCTGATAGGCCGCGGGCCCATCCTTGACC</t>
  </si>
  <si>
    <t>Mada.2666</t>
  </si>
  <si>
    <t>MGIsolates_MCB_BacIso_Plate16B04.16S_907R</t>
  </si>
  <si>
    <t>BacIso_Plate16B04.16S_907R</t>
  </si>
  <si>
    <t>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</t>
  </si>
  <si>
    <t>Mada.2737</t>
  </si>
  <si>
    <t>J4-012-M</t>
  </si>
  <si>
    <t>MGIsolates_MCB_BacIso_Plate27B08.16S_907R</t>
  </si>
  <si>
    <t>BacIso_Plate27B08.16S_907R</t>
  </si>
  <si>
    <t>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</t>
  </si>
  <si>
    <t>Mada.2991</t>
  </si>
  <si>
    <t>J4-039-G</t>
  </si>
  <si>
    <t>MGIsolates_MCB_BacIso_Plate18F12.16S_907R</t>
  </si>
  <si>
    <t>BacIso_Plate18F12.16S_907R</t>
  </si>
  <si>
    <t>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</t>
  </si>
  <si>
    <t>Mada.3795</t>
  </si>
  <si>
    <t>MC2-A</t>
  </si>
  <si>
    <t>MGIsolates_MCB_BacIso_Plate25A01.16S_907R</t>
  </si>
  <si>
    <t>BacIso_Plate25A01.16S_907R</t>
  </si>
  <si>
    <t>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</t>
  </si>
  <si>
    <t>Mada.4146</t>
  </si>
  <si>
    <t>ND2014_Fr277-B</t>
  </si>
  <si>
    <t>MGIsolates_MCB_MADAISO_A08011_4146.16S_907R</t>
  </si>
  <si>
    <t>MADAISO_A08011_4146.16S_907R</t>
  </si>
  <si>
    <t>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</t>
  </si>
  <si>
    <t>Mada.4150</t>
  </si>
  <si>
    <t>MGIsolates_MCB_MADAISO_A08011_4150.16S_907R</t>
  </si>
  <si>
    <t>MADAISO_A08011_4150.16S_907R</t>
  </si>
  <si>
    <t>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TCA</t>
  </si>
  <si>
    <t>Mada.1509</t>
  </si>
  <si>
    <t>J4-038-D</t>
  </si>
  <si>
    <t>NEED TO  ISO</t>
  </si>
  <si>
    <t>MGIsolates_MCB_BacIso_Plate15D02.16S_907R</t>
  </si>
  <si>
    <t>BacIso_Plate15D02.16S_907R</t>
  </si>
  <si>
    <t>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</t>
  </si>
  <si>
    <t>Mada.1668</t>
  </si>
  <si>
    <t>J4-021-G</t>
  </si>
  <si>
    <t>MGIsolates_MCB_BacIso_Plate8A08.16S_907R</t>
  </si>
  <si>
    <t>BacIso_Plate8A08.16S_907R</t>
  </si>
  <si>
    <t>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</t>
  </si>
  <si>
    <t>Mada.196</t>
  </si>
  <si>
    <t>A4-001-G</t>
  </si>
  <si>
    <t>MGIsolates_MCB_BacIso_Plate7D03.16S_907R</t>
  </si>
  <si>
    <t>BacIso_Plate7D03.16S_907R</t>
  </si>
  <si>
    <t>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</t>
  </si>
  <si>
    <t>Mada.2056</t>
  </si>
  <si>
    <t>A4-012-B</t>
  </si>
  <si>
    <t>off white goopy round dripper wet</t>
  </si>
  <si>
    <t>MGIsolates_MCB_BacIso_Plate7G09.16S_907R</t>
  </si>
  <si>
    <t>BacIso_Plate7G09.16S_907R</t>
  </si>
  <si>
    <t>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TCTCACGCGGCGTCGCTGCATCAGGCTTTCGCCCATTGTGCAATATTCCCCACTGCTGCCTCCCGTAGGAGTCTGGGCCGTGTCTCAGTCCCAGTGTGGCCGGTCACCCTCTCAGGTCGGCTACCCGTCGTCGCCTTGGTAGGCCATTACCCCACCAACAAGCTGATAGGCCGCGGGCCCATCCTGCACCG</t>
  </si>
  <si>
    <t>Mada.2064</t>
  </si>
  <si>
    <t>A1-083-D</t>
  </si>
  <si>
    <t>MGIsolates_MCB_BacIso_Plate7G10.16S_907R</t>
  </si>
  <si>
    <t>BacIso_Plate7G10.16S_907R</t>
  </si>
  <si>
    <t>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</t>
  </si>
  <si>
    <t>Mada.2647</t>
  </si>
  <si>
    <t>A1-049-B</t>
  </si>
  <si>
    <t>MGIsolates_MCB_BacIso_Plate16C02.16S_907R</t>
  </si>
  <si>
    <t>BacIso_Plate16C02.16S_907R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</si>
  <si>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</t>
  </si>
  <si>
    <t>Mada.3170</t>
  </si>
  <si>
    <t>A4-014-A</t>
  </si>
  <si>
    <t>A4-014</t>
  </si>
  <si>
    <t>MGIsolates_MCB_BacIso_Plate21C01.16S_907R</t>
  </si>
  <si>
    <t>BacIso_Plate21C01.16S_907R</t>
  </si>
  <si>
    <t>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</t>
  </si>
  <si>
    <t>Mada.3430</t>
  </si>
  <si>
    <t>A3-033-A</t>
  </si>
  <si>
    <t>MGIsolates_MCB_3430.16S_BAC_907R</t>
  </si>
  <si>
    <t>3430.16S_BAC_907R</t>
  </si>
  <si>
    <t>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</t>
  </si>
  <si>
    <t>Mada.390</t>
  </si>
  <si>
    <t>7-52-H</t>
  </si>
  <si>
    <t>MGIsolates_MCB_BacIso_Plate3E05.16S_907R</t>
  </si>
  <si>
    <t>BacIso_Plate3E05.16S_907R</t>
  </si>
  <si>
    <t>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</t>
  </si>
  <si>
    <t>Mada.1994</t>
  </si>
  <si>
    <t>J4-035-K</t>
  </si>
  <si>
    <t>MGIsolates_MCB_BacIso_Plate27H04.16S_907R</t>
  </si>
  <si>
    <t>BacIso_Plate27H04.16S_907R</t>
  </si>
  <si>
    <t>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ACAACCGGGTATTAACCGGCAGCTTTTCTTTCCCAACAAAAGAGCTTTACAACCCGAGGGCCTTCTTCACTCACGCGGCATGGCTGGATCAGGCTTGCGCCCATTGTCCAATATTCCCCACTGCTGCCTCCCGTAGGAGTCTGGACCGTGTCTCAGTTCCAGTGTGGCTGATCATCCTCTCAGACCAGCTACGGATCGTCGCCTTGGTGGGCCTTTACCCCGCCAACTAGCTAATCCGACGTCGGCTCATCTATCTGCGCAAGGTCCGAAGATCCCC</t>
  </si>
  <si>
    <t>Mada.2071</t>
  </si>
  <si>
    <t>A1-076-E</t>
  </si>
  <si>
    <t>MGIsolates_MCB_BacIso_Plate11H01.16S_907R</t>
  </si>
  <si>
    <t>BacIso_Plate11H01.16S_907R</t>
  </si>
  <si>
    <t>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</si>
  <si>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Mada.2072</t>
  </si>
  <si>
    <t>A1-076-F</t>
  </si>
  <si>
    <t>MGIsolates_MCB_BacIso_Plate11G01.16S_907R</t>
  </si>
  <si>
    <t>BacIso_Plate11G01.16S_907R</t>
  </si>
  <si>
    <t>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</t>
  </si>
  <si>
    <t>Mada.2073</t>
  </si>
  <si>
    <t>A1-081-A</t>
  </si>
  <si>
    <t>white round drier brownish hue underside</t>
  </si>
  <si>
    <t>MGIsolates_MCB_BacIso_Plate11F01.16S_907R</t>
  </si>
  <si>
    <t>BacIso_Plate11F01.16S_907R</t>
  </si>
  <si>
    <t>GCTGCGACACGGAAACCGTGGAATGGTCCCCACATCTAGCG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</t>
  </si>
  <si>
    <t>Mada.2074</t>
  </si>
  <si>
    <t>A1-081-B</t>
  </si>
  <si>
    <t>MGIsolates_MCB_BacIso_Plate11E01.16S_907R</t>
  </si>
  <si>
    <t>BacIso_Plate11E01.16S_907R</t>
  </si>
  <si>
    <t>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</t>
  </si>
  <si>
    <t>Mada.2075</t>
  </si>
  <si>
    <t>A1-081-C</t>
  </si>
  <si>
    <t>MGIsolates_MCB_BacIso_Plate11D01.16S_907R</t>
  </si>
  <si>
    <t>BacIso_Plate11D01.16S_907R</t>
  </si>
  <si>
    <t>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</t>
  </si>
  <si>
    <t>Mada.2076</t>
  </si>
  <si>
    <t>A1-081-D</t>
  </si>
  <si>
    <t>MGIsolates_MCB_BacIso_Plate11C01.16S_907R</t>
  </si>
  <si>
    <t>BacIso_Plate11C01.16S_907R</t>
  </si>
  <si>
    <t>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</t>
  </si>
  <si>
    <t>Mada.2078</t>
  </si>
  <si>
    <t>A1-081-F</t>
  </si>
  <si>
    <t>white round wet weird center</t>
  </si>
  <si>
    <t>iso</t>
  </si>
  <si>
    <t>MGIsolates_MCB_BacIso_Plate11B01.16S_907R</t>
  </si>
  <si>
    <t>BacIso_Plate11B01.16S_907R</t>
  </si>
  <si>
    <t>Mada.2080</t>
  </si>
  <si>
    <t>A4-016-B</t>
  </si>
  <si>
    <t>MGIsolates_MCB_BacIso_Plate11A01.16S_907R</t>
  </si>
  <si>
    <t>BacIso_Plate11A01.16S_907R</t>
  </si>
  <si>
    <t>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</t>
  </si>
  <si>
    <t>Mada.2081</t>
  </si>
  <si>
    <t>A4-016-C</t>
  </si>
  <si>
    <t>MGIsolates_MCB_BacIso_Plate11H02.16S_907R</t>
  </si>
  <si>
    <t>BacIso_Plate11H02.16S_907R</t>
  </si>
  <si>
    <t>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</t>
  </si>
  <si>
    <t>Mada.2083</t>
  </si>
  <si>
    <t>A4-016-E</t>
  </si>
  <si>
    <t>MGIsolates_MCB_BacIso_Plate11F02.16S_907R</t>
  </si>
  <si>
    <t>BacIso_Plate11F02.16S_907R</t>
  </si>
  <si>
    <t>GCTGCGACACGGAGACCGTGGAATGGT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</t>
  </si>
  <si>
    <t>Mada.2086</t>
  </si>
  <si>
    <t>A1-079-B</t>
  </si>
  <si>
    <t>MGIsolates_MCB_BacIso_Plate11C02.16S_907R</t>
  </si>
  <si>
    <t>BacIso_Plate11C02.16S_907R</t>
  </si>
  <si>
    <t>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</t>
  </si>
  <si>
    <t>Mada.2087</t>
  </si>
  <si>
    <t>A1-079-C</t>
  </si>
  <si>
    <t>MGIsolates_MCB_BacIso_Plate11B02.16S_907R</t>
  </si>
  <si>
    <t>BacIso_Plate11B02.16S_907R</t>
  </si>
  <si>
    <t>Mada.2088</t>
  </si>
  <si>
    <t>A1-079-D</t>
  </si>
  <si>
    <t>MGIsolates_MCB_BacIso_Plate11A02.16S_907R</t>
  </si>
  <si>
    <t>BacIso_Plate11A02.16S_907R</t>
  </si>
  <si>
    <t>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</t>
  </si>
  <si>
    <t>Mada.2089</t>
  </si>
  <si>
    <t>A1-079-E</t>
  </si>
  <si>
    <t>dull yellowish whiteish round wet</t>
  </si>
  <si>
    <t>MGIsolates_MCB_BacIso_Plate11H03.16S_907R</t>
  </si>
  <si>
    <t>BacIso_Plate11H03.16S_907R</t>
  </si>
  <si>
    <t>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</t>
  </si>
  <si>
    <t>Mada.2092</t>
  </si>
  <si>
    <t>J9-004-C</t>
  </si>
  <si>
    <t>whiteish with yellowish center round wet</t>
  </si>
  <si>
    <t>MGIsolates_MCB_BacIso_Plate11F03.16S_907R</t>
  </si>
  <si>
    <t>BacIso_Plate11F03.16S_907R</t>
  </si>
  <si>
    <t>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</si>
  <si>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Mada.2096</t>
  </si>
  <si>
    <t>A1-044-B</t>
  </si>
  <si>
    <t>MGIsolates_MCB_BacIso_Plate11D03.16S_907R</t>
  </si>
  <si>
    <t>BacIso_Plate11D03.16S_907R</t>
  </si>
  <si>
    <t>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</t>
  </si>
  <si>
    <t>Mada.2098</t>
  </si>
  <si>
    <t>A1-044-D</t>
  </si>
  <si>
    <t>MGIsolates_MCB_BacIso_Plate11G04.16S_907R</t>
  </si>
  <si>
    <t>BacIso_Plate11G04.16S_907R</t>
  </si>
  <si>
    <t>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</t>
  </si>
  <si>
    <t>Mada.2105</t>
  </si>
  <si>
    <t>J9-005-C</t>
  </si>
  <si>
    <t>MGIsolates_MCB_BacIso_Plate11B04.16S_907R</t>
  </si>
  <si>
    <t>BacIso_Plate11B04.16S_907R</t>
  </si>
  <si>
    <t>GCTGCGTCACGGAAACCGTG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</t>
  </si>
  <si>
    <t>Mada.2107</t>
  </si>
  <si>
    <t>J9-005-E</t>
  </si>
  <si>
    <t>MGIsolates_MCB_BacIso_Plate11H05.16S_907R</t>
  </si>
  <si>
    <t>BacIso_Plate11H05.16S_907R</t>
  </si>
  <si>
    <t>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</t>
  </si>
  <si>
    <t>Mada.2109</t>
  </si>
  <si>
    <t>A1-075-B</t>
  </si>
  <si>
    <t>MGIsolates_MCB_BacIso_Plate11F05.16S_907R</t>
  </si>
  <si>
    <t>BacIso_Plate11F05.16S_907R</t>
  </si>
  <si>
    <t>Mada.2110</t>
  </si>
  <si>
    <t>A1-075-C</t>
  </si>
  <si>
    <t>MGIsolates_MCB_BacIso_Plate11E05.16S_907R</t>
  </si>
  <si>
    <t>BacIso_Plate11E05.16S_907R</t>
  </si>
  <si>
    <t>GCTGCGACACGGAAAC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</t>
  </si>
  <si>
    <t>Mada.2111</t>
  </si>
  <si>
    <t>A1-075-D</t>
  </si>
  <si>
    <t>MGIsolates_MCB_BacIso_Plate11D05.16S_907R</t>
  </si>
  <si>
    <t>BacIso_Plate11D05.16S_907R</t>
  </si>
  <si>
    <t>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</t>
  </si>
  <si>
    <t>Mada.2117</t>
  </si>
  <si>
    <t>J2-003-A</t>
  </si>
  <si>
    <t>white round drier brownish hue</t>
  </si>
  <si>
    <t>J2-003</t>
  </si>
  <si>
    <t>MGIsolates_MCB_BacIso_Plate11G06.16S_907R</t>
  </si>
  <si>
    <t>BacIso_Plate11G06.16S_907R</t>
  </si>
  <si>
    <t>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</t>
  </si>
  <si>
    <t>Mada.2121</t>
  </si>
  <si>
    <t>A2-022-B</t>
  </si>
  <si>
    <t>MGIsolates_MCB_BacIso_Plate11C06.16S_907R</t>
  </si>
  <si>
    <t>BacIso_Plate11C06.16S_907R</t>
  </si>
  <si>
    <t>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GCGCCCATTGTGCAATATTCCCCACTGCTGCCTCCCGTAGGAGTCTGGGCCGTGTCTCAGTCCCAGTGTGGCCGGTCACCCTCTCAGGCCGGCTACCCGTCGTCGCCTTGGTAGGCCATTACCCCACCAACAAGCTGATAGGCCGCGAGTCCATCCAAAACC</t>
  </si>
  <si>
    <t>Mada.2122</t>
  </si>
  <si>
    <t>A2-022-C</t>
  </si>
  <si>
    <t>MGIsolates_MCB_BacIso_Plate11B06.16S_907R</t>
  </si>
  <si>
    <t>BacIso_Plate11B06.16S_907R</t>
  </si>
  <si>
    <t>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</t>
  </si>
  <si>
    <t>Mada.2136</t>
  </si>
  <si>
    <t>A8-027-A</t>
  </si>
  <si>
    <t>MGIsolates_MCB_BacIso_Plate11A07.16S_907R</t>
  </si>
  <si>
    <t>BacIso_Plate11A07.16S_907R</t>
  </si>
  <si>
    <t>GCTG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</t>
  </si>
  <si>
    <t>Mada.2137</t>
  </si>
  <si>
    <t>A8-027-B</t>
  </si>
  <si>
    <t>MGIsolates_MCB_BacIso_Plate11H08.16S_907R</t>
  </si>
  <si>
    <t>BacIso_Plate11H08.16S_907R</t>
  </si>
  <si>
    <t>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</t>
  </si>
  <si>
    <t>Mada.2138</t>
  </si>
  <si>
    <t>A8-027-C</t>
  </si>
  <si>
    <t>MGIsolates_MCB_BacIso_Plate11G08.16S_907R</t>
  </si>
  <si>
    <t>BacIso_Plate11G08.16S_907R</t>
  </si>
  <si>
    <t>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AGTCGACGCCTTGGTAGGCCATCACCCCACCAACAAGCTGATAGGCCGCGAGCCCATCCCCCACC</t>
  </si>
  <si>
    <t>Mada.2142</t>
  </si>
  <si>
    <t>A8-065-B</t>
  </si>
  <si>
    <t>MGIsolates_MCB_BacIso_Plate11D08.16S_907R</t>
  </si>
  <si>
    <t>BacIso_Plate11D08.16S_907R</t>
  </si>
  <si>
    <t>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</t>
  </si>
  <si>
    <t>Mada.2146</t>
  </si>
  <si>
    <t>A8-020-B</t>
  </si>
  <si>
    <t>MGIsolates_MCB_BacIso_Plate11H09.16S_907R</t>
  </si>
  <si>
    <t>BacIso_Plate11H09.16S_907R</t>
  </si>
  <si>
    <t>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</t>
  </si>
  <si>
    <t>Mada.2149</t>
  </si>
  <si>
    <t>A8-020-E</t>
  </si>
  <si>
    <t>MGIsolates_MCB_BacIso_Plate11G09.16S_907R</t>
  </si>
  <si>
    <t>BacIso_Plate11G09.16S_907R</t>
  </si>
  <si>
    <t>GCTGCGACACAGAAACCGTGGAATGGTCCCTACATCTAGTTCCCAACGTTTACGGCGTGGACTACCAGGGTATCTAATCCTGTTCGCTCCCCACG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GTTACCTCACCAACTAGCTGATAGGCCGCGAGCTCATCCCGAACC</t>
  </si>
  <si>
    <t>Mada.2150</t>
  </si>
  <si>
    <t>A8-020-F</t>
  </si>
  <si>
    <t>MGIsolates_MCB_BacIso_Plate11F09.16S_907R</t>
  </si>
  <si>
    <t>BacIso_Plate11F09.16S_907R</t>
  </si>
  <si>
    <t>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CTGACC</t>
  </si>
  <si>
    <t>Mada.2154</t>
  </si>
  <si>
    <t>A8-021-D</t>
  </si>
  <si>
    <t>MGIsolates_MCB_BacIso_Plate11B09.16S_907R</t>
  </si>
  <si>
    <t>BacIso_Plate11B09.16S_907R</t>
  </si>
  <si>
    <t>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</t>
  </si>
  <si>
    <t>Mada.2157</t>
  </si>
  <si>
    <t>J9-013-B</t>
  </si>
  <si>
    <t>MGIsolates_MCB_BacIso_Plate11G10.16S_907R</t>
  </si>
  <si>
    <t>BacIso_Plate11G10.16S_907R</t>
  </si>
  <si>
    <t>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</si>
  <si>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Mada.2158</t>
  </si>
  <si>
    <t>J9-013-C</t>
  </si>
  <si>
    <t>off whiteish dusty irregular embeds</t>
  </si>
  <si>
    <t>MGIsolates_MCB_BacIso_Plate11F10.16S_907R</t>
  </si>
  <si>
    <t>BacIso_Plate11F10.16S_907R</t>
  </si>
  <si>
    <t>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</t>
  </si>
  <si>
    <t>Mada.2161</t>
  </si>
  <si>
    <t>A3-026-B</t>
  </si>
  <si>
    <t>A3-026</t>
  </si>
  <si>
    <t>MGIsolates_MCB_BacIso_Plate11C08.16S_907R</t>
  </si>
  <si>
    <t>BacIso_Plate11C08.16S_907R</t>
  </si>
  <si>
    <t>Mada.2162</t>
  </si>
  <si>
    <t>A3-027-A</t>
  </si>
  <si>
    <t>A3-027</t>
  </si>
  <si>
    <t>MGIsolates_MCB_BacIso_Plate11B08.16S_907R</t>
  </si>
  <si>
    <t>BacIso_Plate11B08.16S_907R</t>
  </si>
  <si>
    <t>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</t>
  </si>
  <si>
    <t>Mada.2163</t>
  </si>
  <si>
    <t>A3-027-B</t>
  </si>
  <si>
    <t>MGIsolates_MCB_BacIso_Plate11A08.16S_907R</t>
  </si>
  <si>
    <t>BacIso_Plate11A08.16S_907R</t>
  </si>
  <si>
    <t>Mada.2171</t>
  </si>
  <si>
    <t>J8-016-B</t>
  </si>
  <si>
    <t>MGIsolates_MCB_BacIso_Plate11C03.16S_907R</t>
  </si>
  <si>
    <t>BacIso_Plate11C03.16S_907R</t>
  </si>
  <si>
    <t>Mada.2173</t>
  </si>
  <si>
    <t>A7-032-A</t>
  </si>
  <si>
    <t>off whiteish yellowish center round wet</t>
  </si>
  <si>
    <t>A7-032</t>
  </si>
  <si>
    <t>MGIsolates_MCB_BacIso_Plate11A03.16S_907R</t>
  </si>
  <si>
    <t>BacIso_Plate11A03.16S_907R</t>
  </si>
  <si>
    <t>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AATC</t>
  </si>
  <si>
    <t>Mada.2174</t>
  </si>
  <si>
    <t>A7-032-B</t>
  </si>
  <si>
    <t>MGIsolates_MCB_BacIso_Plate11H11.16S_907R</t>
  </si>
  <si>
    <t>BacIso_Plate11H11.16S_907R</t>
  </si>
  <si>
    <t>GCTGCGTCACGGAATCCGTGGAATGGACCCCACAACTAGTTCCCAACGTTTACGGGGTGGACTACCAGGGTATCTAAGCCTGTTC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</t>
  </si>
  <si>
    <t>Mada.2175</t>
  </si>
  <si>
    <t>A7-032-C</t>
  </si>
  <si>
    <t>MGIsolates_MCB_BacIso_Plate11G11.16S_907R</t>
  </si>
  <si>
    <t>BacIso_Plate11G11.16S_907R</t>
  </si>
  <si>
    <t>k__Bacteria;p__Actinobacteria;c__Actinobacteria;o__Actinomycetales;f__Microbacteriaceae;g__Rathayibacter;s__</t>
  </si>
  <si>
    <t>GCTGCGACACGGAAACCGTGGAATGGTCCCCACATCTAGCGCCCAACGTTTACGGCGTGGACTACCAGGGTATCTAATCCTGTTCGCTCCCCACGCTTTCGCTCCTCAGCGTCAGTTACGGCCCAGAGAACTGCCTTCGCCATCGGTGTTCTTCCTGATATCTGCGCATTCCACCGCTACACCAGGAGTTCCATTCTCCCCTACCGCACTCTAGTCTGCCCGTACCCACTGCAGACCCGAGGTTGAGCCTCGGGATTTCACAGCAGACGCGACAGACCGCCTACGAGCTCTTTACGCCCAATAATTCCGGACAACGCTCGCACCCTACGTATTACCGCGGCTGCTGGCACGTAGTTAGCCGGTGCTTTTTCTGCAGGTACCGTCACTCTCGCTTCTTCCCTGCCAAAAGAGGTTTACAACCCGAAGGCCGTCATCCCTCACGCGGCGTTGCTGCATCAGGCTTGCGCCCATTGTGCAATATTCCCCACTGCTGCCTCCCGTAGGAGTCTGGGCCGTGTCTCAGTCCCAGTGTGGCCGGTCACCCTCTCAGGCCGGCTACCCGTCGTCGCCTTGGTAAGCCATTACCTCACCAACAAGCTGATAGGCCGCGAGTCCATCCCCCACC</t>
  </si>
  <si>
    <t>Mada.2176</t>
  </si>
  <si>
    <t>A8-042-A</t>
  </si>
  <si>
    <t>A8-042</t>
  </si>
  <si>
    <t>MGIsolates_MCB_BacIso_Plate11F11.16S_907R</t>
  </si>
  <si>
    <t>BacIso_Plate11F11.16S_907R</t>
  </si>
  <si>
    <t>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GAGCCATTACCCCACCAACAAGCTGATAGGCCGTGAGCCCATCCAAAACC</t>
  </si>
  <si>
    <t>Mada.2177</t>
  </si>
  <si>
    <t>A8-042-B</t>
  </si>
  <si>
    <t>MGIsolates_MCB_BacIso_Plate11E11.16S_907R</t>
  </si>
  <si>
    <t>BacIso_Plate11E11.16S_907R</t>
  </si>
  <si>
    <t>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</t>
  </si>
  <si>
    <t>Mada.2178</t>
  </si>
  <si>
    <t>A8-042-C</t>
  </si>
  <si>
    <t>MGIsolates_MCB_BacIso_Plate11D11.16S_907R</t>
  </si>
  <si>
    <t>BacIso_Plate11D11.16S_907R</t>
  </si>
  <si>
    <t>GCTACGGCGCGGAAAACGTGGAATGTT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</t>
  </si>
  <si>
    <t>Mada.2180</t>
  </si>
  <si>
    <t>A8-057-A</t>
  </si>
  <si>
    <t>MGIsolates_MCB_BacIso_Plate11B11.16S_907R</t>
  </si>
  <si>
    <t>BacIso_Plate11B11.16S_907R</t>
  </si>
  <si>
    <t>Mada.2245</t>
  </si>
  <si>
    <t>J2-041-H</t>
  </si>
  <si>
    <t>white distinct edge round drier</t>
  </si>
  <si>
    <t>MGIsolates_MCB_BacIso_Plate12E06.16S_907R</t>
  </si>
  <si>
    <t>BacIso_Plate12E06.16S_907R</t>
  </si>
  <si>
    <t>GCGTTAGCTGCGGCACAGAGAACGTGGAAGTCCCCCACACCTAGCGCCCACCGTTTACGGCGTGGACTACCAGGGTATCTAATCCTGTTCGCTCCCCACGCTTTCGCTCCTCAGCGTCAGTATCGGCCCAGAGACCCGCCTTCGCCACCGGTGTTCCTCCTGATATCTGCGCATTTCACCGCTACACCAGGAATTCCAGTCTCCCCTACCGAACTCTAGTCCGCCCGTATCGAGTGCAAGCCCGGAGTTGAGCCCCGGGTTTTCACAATCGACGCGACGGACCGCCTACGAGCTCTTTACGCCCAATAATTCCGGACAACGCTCGCACCCTACGTATTACCGCGGCTGCTGGCACGTAGTTAGCCGGTGCTTCTTCTGCAGGTACCGTCAAATTCGTCCCTACTGAAAGAGGTTTACAATCCGAAGACCTTCATCCCTCACGCGGCGTCGCTGCGTCAGGCTTCCGCCCATTGCGCAATATTCCCCACTGCTGCCTCCCGTAGGAGTCTGGACCGTGTCTCAGTTCCAGTGTGGCCGGTCGCCCTCTCAGGCCGGCTACCCGTCGTCGCCTTGGTAGGCCATCACCCCACCAACAAGCTGATAGGCCGCGGGCCCATCCCCAGCC</t>
  </si>
  <si>
    <t>Mada.259</t>
  </si>
  <si>
    <t>A4-030-D</t>
  </si>
  <si>
    <t>MGIsolates_MCB_BacIso_Plate11G12.16S_907R</t>
  </si>
  <si>
    <t>BacIso_Plate11G12.16S_907R</t>
  </si>
  <si>
    <t>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</t>
  </si>
  <si>
    <t>Mada.274</t>
  </si>
  <si>
    <t>MGIsolates_MCB_BacIso_Plate11A12.16S_907R</t>
  </si>
  <si>
    <t>BacIso_Plate11A12.16S_907R</t>
  </si>
  <si>
    <t>Mada.3259</t>
  </si>
  <si>
    <t>A1-029-B</t>
  </si>
  <si>
    <t>MGIsolates_MCB_BacIso_Plate21F09.16S_907R</t>
  </si>
  <si>
    <t>BacIso_Plate21F09.16S_907R</t>
  </si>
  <si>
    <t>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</t>
  </si>
  <si>
    <t>Mada.3423</t>
  </si>
  <si>
    <t>J9-029-A</t>
  </si>
  <si>
    <t>trans white round wet</t>
  </si>
  <si>
    <t>MGIsolates_MCB_BacIso_Plate22F12.16S_907R</t>
  </si>
  <si>
    <t>BacIso_Plate22F12.16S_907R</t>
  </si>
  <si>
    <t>CCTAA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GTTCTTCCCTCACAACAGAGTTTTACGATCCGAAAACCTTCTTCACTCACGCGGCGTTGCTCCATCAGACTTTCGTCCATTGTGGAAGATTCCCTACTGCTGCCTCCCGTAGGAGTCTGGGCCGTGTCTCAGTCCCAGTGTGGCCGATCACCCTCTCAGGTCGGCTACGCATCGTCGCCTTGGTGAGCCGTTACCTCACCAACTAGCTAATGCGCCGCGGGCCCATCCTGTAGTGACAGCG</t>
  </si>
  <si>
    <t>Mada.3479</t>
  </si>
  <si>
    <t>A2-040-I</t>
  </si>
  <si>
    <t>MGIsolates_MCB_BacIso_Plate23F06.16S_907R</t>
  </si>
  <si>
    <t>BacIso_Plate23F06.16S_907R</t>
  </si>
  <si>
    <t>C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</t>
  </si>
  <si>
    <t>Mada.413</t>
  </si>
  <si>
    <t>8-005-J</t>
  </si>
  <si>
    <t>MGIsolates_MCB_BacIso_Plate20E05.16S_907R</t>
  </si>
  <si>
    <t>BacIso_Plate20E05.16S_907R</t>
  </si>
  <si>
    <t>CAACACTTAGCACTCATCGTTTACGGCGTGGACTACCAGGGTATCTAATCCTGTTTGCTCCCCACGCTTTCGCGCCTCAGTGTCAGTTACAGACCAGAT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CGCCTTGGTGAGCCGTTACCTCACCAACTAGCTAATGCGCCGCGGGTCCATCCTATAGTGATAGCCGA</t>
  </si>
  <si>
    <t>Mada.4144</t>
  </si>
  <si>
    <t>ND2014_Fr255-A</t>
  </si>
  <si>
    <t>MGIsolates_MCB_MADAISO_A08011_4144.16S_907R</t>
  </si>
  <si>
    <t>MADAISO_A08011_4144.16S_907R</t>
  </si>
  <si>
    <t>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</t>
  </si>
  <si>
    <t>Mada.2933</t>
  </si>
  <si>
    <t>J2-013-A</t>
  </si>
  <si>
    <t>J2-013</t>
  </si>
  <si>
    <t>MGIsolates_MCB_BacIso_Plate19B05.16S_907R</t>
  </si>
  <si>
    <t>BacIso_Plate19B05.16S_907R</t>
  </si>
  <si>
    <t>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</t>
  </si>
  <si>
    <t>Mada.3425</t>
  </si>
  <si>
    <t>J9-029-C</t>
  </si>
  <si>
    <t>MGIsolates_MCB_BacIso_Plate22D12.16S_907R</t>
  </si>
  <si>
    <t>BacIso_Plate22D12.16S_907R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</si>
  <si>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</t>
  </si>
  <si>
    <t>Mada.1882</t>
  </si>
  <si>
    <t>A2-017-C</t>
  </si>
  <si>
    <t>off white, irregular edge, wet</t>
  </si>
  <si>
    <t>MGIsolates_MCB_BacIso_Plate10G04.16S_907R</t>
  </si>
  <si>
    <t>BacIso_Plate10G04.16S_907R</t>
  </si>
  <si>
    <t>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</t>
  </si>
  <si>
    <t>Mada.1936</t>
  </si>
  <si>
    <t>A2-016-E</t>
  </si>
  <si>
    <t>MGIsolates_MCB_BacIso_Plate10D09.16S_907R</t>
  </si>
  <si>
    <t>BacIso_Plate10D09.16S_907R</t>
  </si>
  <si>
    <t>New.CleanUp.ReferenceOTU14</t>
  </si>
  <si>
    <t>TGCGTTAGCTGCGACACAGAAACCGTGGAATGGCCCCTACATCTAGTTCCCAACGTTTACGGCATGGACTACCAGGGTATCTAATCCTGTTCGCTCCCCATGCTTTCGCTCCTCAGCGTCAGTAACGGCCCAGAGATCTGCCTTCGCCATCGGTGTTCCTCCTGATATCTGCGCATTCCACCGCTACACCAGGAATTCCAATCTCCCCTACCGCACTCTAGTCTGCCCGTACCCACTGCAGACTGGGGGTTGAGCCCCCAGATTTCACAGCAGACGCGACAAACCGCCTACGAGCTCTTTACGCCCAATAATTCCGGACAACGCTTGCACCCTACGTATTACCGCGGCTGCTGGCACGTAGTTAGCCGGTGCTTTTTCTGCTGGTACCGTCAAGGCAAGCCCCTTCTTCCCAACTAAAAGAGGTTTACAACCCGAAGGCCGTCGTCCCTCACGCGGCGTTGCTGCATCAGGCTTGCGCCCATTGTGCAATATTCCCCACTGCTGCCTCCCGTAGGAGTCTGGGCCGTGTCTCAGTCCCAGTGTGGCCGGTCACCCTCTCAGGCCGGCTACCCGTCGTCGGCTTGGTGAGCCATTACCTCACCAACAACCTGATAGGCCGCGAG</t>
  </si>
  <si>
    <t>Mada.2236</t>
  </si>
  <si>
    <t>J9-040-C</t>
  </si>
  <si>
    <t>MGIsolates_MCB_BacIso_Plate12C05.16S_907R</t>
  </si>
  <si>
    <t>BacIso_Plate12C05.16S_907R</t>
  </si>
  <si>
    <t>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CTGGC</t>
  </si>
  <si>
    <t>Mada.2246</t>
  </si>
  <si>
    <t>J9-067-H</t>
  </si>
  <si>
    <t>MGIsolates_MCB_BacIso_Plate12D06.16S_907R</t>
  </si>
  <si>
    <t>BacIso_Plate12D06.16S_907R</t>
  </si>
  <si>
    <t>CGTTAGCTGCGCCA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</t>
  </si>
  <si>
    <t>Mada.2250</t>
  </si>
  <si>
    <t>J9-089-P</t>
  </si>
  <si>
    <t>MGIsolates_MCB_BacIso_Plate12G07.16S_907R</t>
  </si>
  <si>
    <t>BacIso_Plate12G07.16S_907R</t>
  </si>
  <si>
    <t>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</t>
  </si>
  <si>
    <t>Mada.2264</t>
  </si>
  <si>
    <t>J4-012-K</t>
  </si>
  <si>
    <t>MGIsolates_MCB_BacIso_Plate12G08.16S_907R</t>
  </si>
  <si>
    <t>BacIso_Plate12G08.16S_907R</t>
  </si>
  <si>
    <t>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AAGCTAATCCTACGCGGGCTCATCCTCGGGC</t>
  </si>
  <si>
    <t>Mada.2303</t>
  </si>
  <si>
    <t>A2-016-G</t>
  </si>
  <si>
    <t>MGIsolates_MCB_BacIso_Plate1E09.16S_907R</t>
  </si>
  <si>
    <t>BacIso_Plate1E09.16S_907R</t>
  </si>
  <si>
    <t>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</t>
  </si>
  <si>
    <t>Mada.2897</t>
  </si>
  <si>
    <t>J3-029-A</t>
  </si>
  <si>
    <t>J3-029</t>
  </si>
  <si>
    <t>MGIsolates_MCB_BacIso_Plate18B08.16S_907R</t>
  </si>
  <si>
    <t>BacIso_Plate18B08.16S_907R</t>
  </si>
  <si>
    <t>CACCTAGTGCCCAACGTTT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ATAGGCCGCGAGCCCATCCCTCACCGATAAATCTTTCCAGACGCTACCGATGCCG</t>
  </si>
  <si>
    <t>Mada.3183</t>
  </si>
  <si>
    <t>J1-065-D</t>
  </si>
  <si>
    <t>MGIsolates_MCB_BacIso_Plate21C02.16S_907R</t>
  </si>
  <si>
    <t>BacIso_Plate21C02.16S_907R</t>
  </si>
  <si>
    <t>ACGGGGTGGACTACCAGGGTATCTAAGCCTGTTTGCTCCCCACCCTTTCGCTCCTCAGCGTCAGTTACGGCCCAGAGATCTGCCTTCGCCATCGGTGTTCCTCCTGATATCTGCGCATTCCACCGCTACACCAGGAATTCCAATCTCCCCTACCGCACTCTAGTCTGCCCGTACCCACTGCAGGCTGGGA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TTGAAGATGCCTTCACAGCTCATATCCGGTAT</t>
  </si>
  <si>
    <t>Mada.3611</t>
  </si>
  <si>
    <t>J9-072-N</t>
  </si>
  <si>
    <t>MGIsolates_MCB_BacIso_Plate24B05.16S_907R</t>
  </si>
  <si>
    <t>BacIso_Plate24B05.16S_907R</t>
  </si>
  <si>
    <t>CGGCGTGGACTACCAGGGTATCTAATCCTGTTTGCTCCCCACGCTTTCGCACCTCAGCGTCAGTAATGGACCAGTGAGCCGCCTTCGCCACTGGTGTTCCTCCGAATATCTACGAATTTCACCTCTACACTCGGAATTCCACTCACCTCTTCCATACTCTAGATACCCAGTATCAAAGGCAGTTCCAGAGTTGAGCTCTGGGATTTCACCCCTGACTTAAATA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TTTACCCCACCAACTAGCTAATCCAACGCGGGCTCATCCAACTCCGATAAATCTTTCTCCTATCGGACGTATACGGTATTAGCACAAGTTTCCCTGAGTT</t>
  </si>
  <si>
    <t>Mada.1160</t>
  </si>
  <si>
    <t>J2-039-B</t>
  </si>
  <si>
    <t>MGIsolates_MCB_BacIso_Plate7G12.16S_907R</t>
  </si>
  <si>
    <t>BacIso_Plate7G12.16S_907R</t>
  </si>
  <si>
    <t>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</t>
  </si>
  <si>
    <t>Mada.1575</t>
  </si>
  <si>
    <t>J9-035-C</t>
  </si>
  <si>
    <t>light yellow- brownish, round, wet</t>
  </si>
  <si>
    <t>MGIsolates_MCB_BacIso_Plate15G08.16S_907R</t>
  </si>
  <si>
    <t>BacIso_Plate15G08.16S_907R</t>
  </si>
  <si>
    <t>CCCAACATCCAG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GCAACCGGGTATTAACCGGCTGCTTTTCTTTCCCAACAAAAGGGCTTTACAACCCGAAGGCCTTCTTCACCCACGCGGCATGGCTGGATCAGGCTTGCGCCCATTGTCCAATATTCCCCACTGCTGCCTCCCGTAGGAGTCTGGACCGTGTCTCAGTTCCAGTGTGGCTGATCATCCTCTCAGACCAGCTACGGATCGTCGCCTTGGTGGGCCATTACCCCGCCAACTAGCTAATCCGACGTCGGCTCATCTATCTGCGCAA</t>
  </si>
  <si>
    <t>Mada.2095</t>
  </si>
  <si>
    <t>A1-044-A</t>
  </si>
  <si>
    <t>round off whiteish drier brown hue</t>
  </si>
  <si>
    <t>MGIsolates_MCB_BacIso_Plate27G05.16S_907R</t>
  </si>
  <si>
    <t>BacIso_Plate27G05.16S_907R</t>
  </si>
  <si>
    <t>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</t>
  </si>
  <si>
    <t>Mada.2186</t>
  </si>
  <si>
    <t>A4-038-F</t>
  </si>
  <si>
    <t>deep pink round drier</t>
  </si>
  <si>
    <t>A4-038</t>
  </si>
  <si>
    <t>MGIsolates_MCB_BacIso_Plate12D01.16S_907R</t>
  </si>
  <si>
    <t>BacIso_Plate12D01.16S_907R</t>
  </si>
  <si>
    <t>CGTTA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</t>
  </si>
  <si>
    <t>Mada.2198</t>
  </si>
  <si>
    <t>A1-078-E</t>
  </si>
  <si>
    <t>A1-078</t>
  </si>
  <si>
    <t>MGIsolates_MCB_BacIso_Plate12G02.16S_907R</t>
  </si>
  <si>
    <t>BacIso_Plate12G02.16S_907R</t>
  </si>
  <si>
    <t>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</t>
  </si>
  <si>
    <t>Mada.2200</t>
  </si>
  <si>
    <t>A3-006-D</t>
  </si>
  <si>
    <t>NOT IN BOX---WHAT WAS CHALL?</t>
  </si>
  <si>
    <t>A3-006</t>
  </si>
  <si>
    <t>MGIsolates_MCB_BacIso_Plate12F02.16S_907R</t>
  </si>
  <si>
    <t>BacIso_Plate12F02.16S_907R</t>
  </si>
  <si>
    <t>CGTTTGCTGCGCCACCGAGTGAT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</t>
  </si>
  <si>
    <t>Mada.2210</t>
  </si>
  <si>
    <t>J9-022-G</t>
  </si>
  <si>
    <t>MGIsolates_MCB_BacIso_Plate12G03.16S_907R</t>
  </si>
  <si>
    <t>BacIso_Plate12G03.16S_907R</t>
  </si>
  <si>
    <t>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</t>
  </si>
  <si>
    <t>Mada.2214</t>
  </si>
  <si>
    <t>J1-033-A</t>
  </si>
  <si>
    <t>deep pink round wet</t>
  </si>
  <si>
    <t>MGIsolates_MCB_BacIso_Plate12C03.16S_907R</t>
  </si>
  <si>
    <t>BacIso_Plate12C03.16S_907R</t>
  </si>
  <si>
    <t>CGTTAGCGG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</t>
  </si>
  <si>
    <t>Mada.2235</t>
  </si>
  <si>
    <t>J9-040-B</t>
  </si>
  <si>
    <t>MGIsolates_MCB_BacIso_Plate12D05.16S_907R</t>
  </si>
  <si>
    <t>BacIso_Plate12D05.16S_907R</t>
  </si>
  <si>
    <t>CGTTAGCGGCGCCA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</t>
  </si>
  <si>
    <t>Mada.2242</t>
  </si>
  <si>
    <t>J8-024-B</t>
  </si>
  <si>
    <t>MGIsolates_MCB_BacIso_Plate12G06.16S_907R</t>
  </si>
  <si>
    <t>BacIso_Plate12G06.16S_907R</t>
  </si>
  <si>
    <t>CGTTAGCGG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</t>
  </si>
  <si>
    <t>Mada.2247</t>
  </si>
  <si>
    <t>J9-089-M</t>
  </si>
  <si>
    <t>MGIsolates_MCB_BacIso_Plate12C06.16S_907R</t>
  </si>
  <si>
    <t>BacIso_Plate12C06.16S_907R</t>
  </si>
  <si>
    <t>Mada.2295</t>
  </si>
  <si>
    <t>A2-002-F</t>
  </si>
  <si>
    <t>MGIsolates_MCB_BacIso_Plate12F10.16S_907R</t>
  </si>
  <si>
    <t>BacIso_Plate12F10.16S_907R</t>
  </si>
  <si>
    <t>CGTTAGCTGCGCCACCGAAGTGTAAACACC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</t>
  </si>
  <si>
    <t>Mada.2308</t>
  </si>
  <si>
    <t>J9-030-M</t>
  </si>
  <si>
    <t>white transish round wet</t>
  </si>
  <si>
    <t>MGIsolates_MCB_BacIso_Plate12F11.16S_907R</t>
  </si>
  <si>
    <t>BacIso_Plate12F11.16S_907R</t>
  </si>
  <si>
    <t>CGTTAGCTG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</t>
  </si>
  <si>
    <t>Mada.2316</t>
  </si>
  <si>
    <t>J9-068-H</t>
  </si>
  <si>
    <t>MGIsolates_MCB_BacIso_Plate12A11.16S_907R</t>
  </si>
  <si>
    <t>BacIso_Plate12A11.16S_907R</t>
  </si>
  <si>
    <t>CG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</t>
  </si>
  <si>
    <t>Mada.2357</t>
  </si>
  <si>
    <t>A3-059-C</t>
  </si>
  <si>
    <t>MGIsolates_MCB_BacIso_Plate12A07.16S_907R</t>
  </si>
  <si>
    <t>BacIso_Plate12A07.16S_907R</t>
  </si>
  <si>
    <t>k__Bacteria;p__Proteobacteria;c__Alphaproteobacteria;o__Rhizobiales;f__Xanthobacteraceae;g__Ancylobacter;s__</t>
  </si>
  <si>
    <t>New.CleanUp.ReferenceOTU5</t>
  </si>
  <si>
    <t>CGTTAGCTGCGCCACTGATGAGCATGCTCACCAACGGCTAGCCTCCATCGTTTACGGCGTGGACTACCAGGGTATCTAATCCTGTTTGCTCCCCACGCTTTCGCACCTCAGCGTCAGTACCGGACCAGTAAGCCGCCTTCGCCACTGGTGTTCTTGCGAATATCTACGAATTTCACCTCTACACTCGCAGTTCCACTTACCTCTTCCGGACTCGAGATACCCAGTATCAAGGGCAGTTCTGGAGTTGAGCTCCAGGCTTTCACCCCTGACTTAAAT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AGCCTTTACCTCACCAACTAGCTAATCCGACGCGGGTTCATCCAATGGC</t>
  </si>
  <si>
    <t>Ancylobacter</t>
  </si>
  <si>
    <t>Mada.3435</t>
  </si>
  <si>
    <t>A3-033-F</t>
  </si>
  <si>
    <t>off white translucent round wet</t>
  </si>
  <si>
    <t>MGIsolates_MCB_BacIso_Plate23D01.16S_907R</t>
  </si>
  <si>
    <t>BacIso_Plate23D01.16S_907R</t>
  </si>
  <si>
    <t>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</t>
  </si>
  <si>
    <t>Mada.1897</t>
  </si>
  <si>
    <t>A7-056-B</t>
  </si>
  <si>
    <t>MGIsolates_MCB_BacIso_Plate10B05.16S_907R</t>
  </si>
  <si>
    <t>BacIso_Plate10B05.16S_907R</t>
  </si>
  <si>
    <t>TGCGTTA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</t>
  </si>
  <si>
    <t>Mada.1952</t>
  </si>
  <si>
    <t>J4-012-B</t>
  </si>
  <si>
    <t>off white round drier embeds?</t>
  </si>
  <si>
    <t>MGIsolates_MCB_BacIso_Plate10G11.16S_907R</t>
  </si>
  <si>
    <t>BacIso_Plate10G11.16S_907R</t>
  </si>
  <si>
    <t>TGCGTTAGCTGCGACACGGAGACACGTGGAATGT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</t>
  </si>
  <si>
    <t>Mada.2776</t>
  </si>
  <si>
    <t>A7-058-B</t>
  </si>
  <si>
    <t>A7-058</t>
  </si>
  <si>
    <t>MGIsolates_MCB_BacIso_Plate17A06.16S_907R</t>
  </si>
  <si>
    <t>BacIso_Plate17A06.16S_907R</t>
  </si>
  <si>
    <t>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</t>
  </si>
  <si>
    <t>Mada.3626</t>
  </si>
  <si>
    <t>A4-039-N</t>
  </si>
  <si>
    <t>MGIsolates_MCB_BacIso_Plate24A06.16S_907R</t>
  </si>
  <si>
    <t>BacIso_Plate24A06.16S_907R</t>
  </si>
  <si>
    <t>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TAAATCTTTCCAGTAACTGACCATGCGGCCGCTACTCGTATCCAGT</t>
  </si>
  <si>
    <t>Mada.3681</t>
  </si>
  <si>
    <t>off white round</t>
  </si>
  <si>
    <t>MGIsolates_MCB_BacIso_Plate24A11.16S_907R</t>
  </si>
  <si>
    <t>BacIso_Plate24A11.16S_907R</t>
  </si>
  <si>
    <t>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</t>
  </si>
  <si>
    <t>Mada.1866</t>
  </si>
  <si>
    <t>J4-027-D</t>
  </si>
  <si>
    <t>MGIsolates_MCB_BacIso_Plate10F02.16S_907R</t>
  </si>
  <si>
    <t>BacIso_Plate10F02.16S_907R</t>
  </si>
  <si>
    <t>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</t>
  </si>
  <si>
    <t>Mada.1953</t>
  </si>
  <si>
    <t>J4-012-C</t>
  </si>
  <si>
    <t>off white with white dust round dry</t>
  </si>
  <si>
    <t>MGIsolates_MCB_BacIso_Plate10F11.16S_907R</t>
  </si>
  <si>
    <t>BacIso_Plate10F11.16S_907R</t>
  </si>
  <si>
    <t>TGCGTTAGCTGCGACACCGACAACGTGGAATGTGCCCCCACATCTAGTTCCCACCGTTTACGGCGTGGACTACCAGGGTATCTAATCCTGTTCGCTCCCCACGCTTTCGCTCCTCAGCGTCAGTAATGGCCCAGAGATCTGCCTTCGCCATCGGTGTTCCTCCTGATATCTGCGCATTCCACCGCTACACCAGGAATTCCAATCTCCCCTACCGCACTCTAGTCTGCCCGTACCCAATGCAGGCTGGGGGTTGAGCCCCCGGATTTCACACCCGACGCGACAAACCGCCTACGAGCTCTTTACGCCCAATAATTCCGGACAACGCTTGCACCCTACGTATTACCGCGGCTGCTGGCACGTAGTTAGCCGGTGCTTCTTCTGCAGGTACCGTCACTTTCGCTTCTTCCCTACTGAAAGAGGTTTACAACCCGAAGGCCGTCATCCCTCACGCGGCGTCGCTGCATCAGGCTTTCGCCCATTGTGCAATATTCCCCACTGCTGCCTCCCGTAGGAGTCTGGGCCGTGTCTCAGTCCCAGTGTGGCCGGTCACCCTCTCAGGCCGGCTACCCGTCGTCGCCTTGGTGAGCCATTACCTCACCAACTAGCTGATAGGCCGCGAG</t>
  </si>
  <si>
    <t>Mada.3240</t>
  </si>
  <si>
    <t>A4-044-E</t>
  </si>
  <si>
    <t>MGIsolates_MCB_BacIso_Plate21F06.16S_907R</t>
  </si>
  <si>
    <t>BacIso_Plate21F06.16S_907R</t>
  </si>
  <si>
    <t>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</t>
  </si>
  <si>
    <t>Mada.3315</t>
  </si>
  <si>
    <t>J8-036-C</t>
  </si>
  <si>
    <t>MGIsolates_MCB_BacIso_Plate22D02.16S_907R</t>
  </si>
  <si>
    <t>BacIso_Plate22D02.16S_907R</t>
  </si>
  <si>
    <t>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</t>
  </si>
  <si>
    <t>Mada.3538</t>
  </si>
  <si>
    <t>A1-052-K</t>
  </si>
  <si>
    <t>MGIsolates_MCB_BacIso_Plate23B12.16S_907R</t>
  </si>
  <si>
    <t>BacIso_Plate23B12.16S_907R</t>
  </si>
  <si>
    <t>k__Bacteria;p__Actinobacteria;c__Actinobacteria;o__Actinomycetales;f__Dietziaceae;g__Dietzia;s__</t>
  </si>
  <si>
    <t>CACCTAGCGCCCACCGTTTACGGCATGGACTACCAGGGTATCTAATCCTGTCCGCAACCCATGCTTTCGCTCCTCAGCGTCAGTTACTACCCAGAGACCCGCCTTCGCCACCGGTGTTCCTCCTGATATCTGCGCATTTCACCGCTACACCAGGAATTCCAGTCTCCCCTGCAGTACTCAAGTCTGCCCGTATCGCCTGCACGCCCCCAGTTAAGCTGGAGGATTTCACAGACGACGTGACAAACCGCCTACGAGCTCTTTACGCCCAGTAATTCCGGACAACGCTCGCACCCTACGTATTACCGCGGCTGCTGGCACGTAGTTGGCCGGTGCTTCTTCTGCAGGTACCGTCACTTGCGCTTCGTCCCTACTGAAAGGGGTTTACAATCCGAAGACCGTCATCCCCCACGCGGCGTCGCTGCATCAGGCTTTCGCCCATTGTGCAATATTCCCCACTGCTGCCTCCCGTAGGAGTCTGGGCCGTGTCTCAGTCCCAGTGTGGCCGATCACCCTCTCAGGCCGGCTACCCGTCGTCGCCTTGGTGGGCCATTACCCCACCAACAAGCTGATAGGCCGCGGACTCATCCTGCACCGAAAAACTTTCCAACCCCCACCATGCG</t>
  </si>
  <si>
    <t>Mada.3586</t>
  </si>
  <si>
    <t>A1-050-O</t>
  </si>
  <si>
    <t>MGIsolates_MCB_BacIso_Plate24F04.16S_907R</t>
  </si>
  <si>
    <t>BacIso_Plate24F04.16S_907R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</si>
  <si>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GTAACTGACCATGCGGCCGCTACTCGTATCCAG</t>
  </si>
  <si>
    <t>Mada.3625</t>
  </si>
  <si>
    <t>A4-039-M</t>
  </si>
  <si>
    <t>dull orangish? Round wet</t>
  </si>
  <si>
    <t>MGIsolates_MCB_BacIso_Plate24B06.16S_907R</t>
  </si>
  <si>
    <t>BacIso_Plate24B06.16S_907R</t>
  </si>
  <si>
    <t>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GAAAAATCTTTCCAGAAGCCGACCATGCGGCCGCTCCTCATATCCGG</t>
  </si>
  <si>
    <t>Mada.1855</t>
  </si>
  <si>
    <t>J4-030-C</t>
  </si>
  <si>
    <t>MGIsolates_MCB_BacIso_Plate10G01.16S_907R</t>
  </si>
  <si>
    <t>BacIso_Plate10G01.16S_907R</t>
  </si>
  <si>
    <t>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</t>
  </si>
  <si>
    <t>Mada.1857</t>
  </si>
  <si>
    <t>J4-030-E</t>
  </si>
  <si>
    <t>MGIsolates_MCB_BacIso_Plate10E01.16S_907R</t>
  </si>
  <si>
    <t>BacIso_Plate10E01.16S_907R</t>
  </si>
  <si>
    <t>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</t>
  </si>
  <si>
    <t>Mada.1861</t>
  </si>
  <si>
    <t>J4-030-I</t>
  </si>
  <si>
    <t>MGIsolates_MCB_BacIso_Plate10B01.16S_907R</t>
  </si>
  <si>
    <t>BacIso_Plate10B01.16S_907R</t>
  </si>
  <si>
    <t>Mada.1867</t>
  </si>
  <si>
    <t>J4-027-E</t>
  </si>
  <si>
    <t>MGIsolates_MCB_BacIso_Plate10E02.16S_907R</t>
  </si>
  <si>
    <t>BacIso_Plate10E02.16S_907R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</si>
  <si>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</t>
  </si>
  <si>
    <t>Mada.1871</t>
  </si>
  <si>
    <t>A1-005-C</t>
  </si>
  <si>
    <t>MGIsolates_MCB_BacIso_Plate10A02.16S_907R</t>
  </si>
  <si>
    <t>BacIso_Plate10A02.16S_907R</t>
  </si>
  <si>
    <t>Mada.1872</t>
  </si>
  <si>
    <t>J8-003-A</t>
  </si>
  <si>
    <t>MGIsolates_MCB_BacIso_Plate10H03.16S_907R</t>
  </si>
  <si>
    <t>BacIso_Plate10H03.16S_907R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</si>
  <si>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</t>
  </si>
  <si>
    <t>Mada.1876</t>
  </si>
  <si>
    <t>A2-002-A</t>
  </si>
  <si>
    <t>yellowish, round, embeds, dry</t>
  </si>
  <si>
    <t>MGIsolates_MCB_BacIso_Plate10D03.16S_907R</t>
  </si>
  <si>
    <t>BacIso_Plate10D03.16S_907R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</si>
  <si>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</t>
  </si>
  <si>
    <t>Mada.1878</t>
  </si>
  <si>
    <t>A2-002-C</t>
  </si>
  <si>
    <t>Light yellow, round, wet</t>
  </si>
  <si>
    <t>MGIsolates_MCB_BacIso_Plate10C03.16S_907R</t>
  </si>
  <si>
    <t>BacIso_Plate10C03.16S_907R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</si>
  <si>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</t>
  </si>
  <si>
    <t>Mada.1879</t>
  </si>
  <si>
    <t>A2-002-D</t>
  </si>
  <si>
    <t>MGIsolates_MCB_BacIso_Plate10B03.16S_907R</t>
  </si>
  <si>
    <t>BacIso_Plate10B03.16S_907R</t>
  </si>
  <si>
    <t>Mada.1881</t>
  </si>
  <si>
    <t>A2-017-B</t>
  </si>
  <si>
    <t>white, round, dry, brownish hue</t>
  </si>
  <si>
    <t>MGIsolates_MCB_BacIso_Plate10H04.16S_907R</t>
  </si>
  <si>
    <t>BacIso_Plate10H04.16S_907R</t>
  </si>
  <si>
    <t>TGCGTTAGCTGCGGCACCGACGACGTGGAATGTCG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</t>
  </si>
  <si>
    <t>Mada.1891</t>
  </si>
  <si>
    <t>A7-002-D</t>
  </si>
  <si>
    <t>MGIsolates_MCB_BacIso_Plate10G05.16S_907R</t>
  </si>
  <si>
    <t>BacIso_Plate10G05.16S_907R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</si>
  <si>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</t>
  </si>
  <si>
    <t>Mada.1893</t>
  </si>
  <si>
    <t>J7-011-A</t>
  </si>
  <si>
    <t>MGIsolates_MCB_BacIso_Plate10E05.16S_907R</t>
  </si>
  <si>
    <t>BacIso_Plate10E05.16S_907R</t>
  </si>
  <si>
    <t>T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</t>
  </si>
  <si>
    <t>Mada.1896</t>
  </si>
  <si>
    <t>A7-056-A</t>
  </si>
  <si>
    <t>pink, round, wet</t>
  </si>
  <si>
    <t>MGIsolates_MCB_BacIso_Plate10C05.16S_907R</t>
  </si>
  <si>
    <t>BacIso_Plate10C05.16S_907R</t>
  </si>
  <si>
    <t>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TAGGCCGCGGG</t>
  </si>
  <si>
    <t>Mada.1899</t>
  </si>
  <si>
    <t>A7-056-D</t>
  </si>
  <si>
    <t>MGIsolates_MCB_BacIso_Plate10H06.16S_907R</t>
  </si>
  <si>
    <t>BacIso_Plate10H06.16S_907R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</si>
  <si>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</t>
  </si>
  <si>
    <t>Mada.1901</t>
  </si>
  <si>
    <t>J4-034-H</t>
  </si>
  <si>
    <t>MGIsolates_MCB_BacIso_Plate10G06.16S_907R</t>
  </si>
  <si>
    <t>BacIso_Plate10G06.16S_907R</t>
  </si>
  <si>
    <t>TGCGTTAGCTGCGACACGGAAACCGTGGAATGGTCCCCACATCTAGCGCCCAACGTTTACGGCGTGGACTACCAGGGTATCTAATCCTGTTCGCTCCCCACGCTTTCGCTCCTCAGCGTCAGTTACGGCCCAGAGAACTGCCTTCGCCATCGGTGTTCCTCCTGATATCTGCGCATTCCACCGCTACACCAGGAATTCCATTCTCCCCTACCGCACTCTAGTCTGCCCGTACCCACTGCAGA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</t>
  </si>
  <si>
    <t>Mada.1902</t>
  </si>
  <si>
    <t>J4-034-G</t>
  </si>
  <si>
    <t>MGIsolates_MCB_BacIso_Plate10F06.16S_907R</t>
  </si>
  <si>
    <t>BacIso_Plate10F06.16S_907R</t>
  </si>
  <si>
    <t>Mada.1907</t>
  </si>
  <si>
    <t>A6-005-C</t>
  </si>
  <si>
    <t>off whiteish round embeds dry</t>
  </si>
  <si>
    <t>A6-005</t>
  </si>
  <si>
    <t>MGIsolates_MCB_BacIso_Plate10B06.16S_907R</t>
  </si>
  <si>
    <t>BacIso_Plate10B06.16S_907R</t>
  </si>
  <si>
    <t>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GTTACCCCACCAACAAGCTGATAGGCCGCGGG</t>
  </si>
  <si>
    <t>Mada.1910</t>
  </si>
  <si>
    <t>A6-006-G</t>
  </si>
  <si>
    <t>white irregular shaped dry rippley</t>
  </si>
  <si>
    <t>A6-006</t>
  </si>
  <si>
    <t>MGIsolates_MCB_BacIso_Plate10A06.16S_907R</t>
  </si>
  <si>
    <t>BacIso_Plate10A06.16S_907R</t>
  </si>
  <si>
    <t>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</t>
  </si>
  <si>
    <t>Mada.1912</t>
  </si>
  <si>
    <t>J4-025-I</t>
  </si>
  <si>
    <t>MGIsolates_MCB_BacIso_Plate10G07.16S_907R</t>
  </si>
  <si>
    <t>BacIso_Plate10G07.16S_907R</t>
  </si>
  <si>
    <t>Mada.1913</t>
  </si>
  <si>
    <t>J4-025-J</t>
  </si>
  <si>
    <t>MGIsolates_MCB_BacIso_Plate10F07.16S_907R</t>
  </si>
  <si>
    <t>BacIso_Plate10F07.16S_907R</t>
  </si>
  <si>
    <t>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</t>
  </si>
  <si>
    <t>Mada.1914</t>
  </si>
  <si>
    <t>J4-025-K</t>
  </si>
  <si>
    <t>MGIsolates_MCB_BacIso_Plate10E07.16S_907R</t>
  </si>
  <si>
    <t>BacIso_Plate10E07.16S_907R</t>
  </si>
  <si>
    <t>Mada.1915</t>
  </si>
  <si>
    <t>J9-030-A</t>
  </si>
  <si>
    <t>MGIsolates_MCB_BacIso_Plate10D07.16S_907R</t>
  </si>
  <si>
    <t>BacIso_Plate10D07.16S_907R</t>
  </si>
  <si>
    <t>Mada.1916</t>
  </si>
  <si>
    <t>J9-030-B</t>
  </si>
  <si>
    <t>white irregular drier squiggles</t>
  </si>
  <si>
    <t>MGIsolates_MCB_BacIso_Plate10C07.16S_907R</t>
  </si>
  <si>
    <t>BacIso_Plate10C07.16S_907R</t>
  </si>
  <si>
    <t>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CCGCCCATTGTGCAATATTCCCCACTGCTGCCTCCCGTAGGAGTCTGGGCCGTGTCTCAGTCCCAGTGTGGCCGGTCGCCCTCTCAGGCCGGCTACCCGTCGTCGCCTTGGTAGGCCATTACCCCACCAACAAGCTGATAGGCCGCGGG</t>
  </si>
  <si>
    <t>Mada.1917</t>
  </si>
  <si>
    <t>J9-030-C</t>
  </si>
  <si>
    <t>MGIsolates_MCB_BacIso_Plate10B07.16S_907R</t>
  </si>
  <si>
    <t>BacIso_Plate10B07.16S_907R</t>
  </si>
  <si>
    <t>Mada.1918</t>
  </si>
  <si>
    <t>J9-030-D</t>
  </si>
  <si>
    <t>MGIsolates_MCB_BacIso_Plate10A07.16S_907R</t>
  </si>
  <si>
    <t>BacIso_Plate10A07.16S_907R</t>
  </si>
  <si>
    <t>Mada.1921</t>
  </si>
  <si>
    <t>J9-030-G</t>
  </si>
  <si>
    <t>MGIsolates_MCB_BacIso_Plate10G08.16S_907R</t>
  </si>
  <si>
    <t>BacIso_Plate10G08.16S_907R</t>
  </si>
  <si>
    <t>TGCGT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</t>
  </si>
  <si>
    <t>Mada.1930</t>
  </si>
  <si>
    <t>A3-048-D</t>
  </si>
  <si>
    <t>A3-048</t>
  </si>
  <si>
    <t>MGIsolates_MCB_BacIso_Plate10B08.16S_907R</t>
  </si>
  <si>
    <t>BacIso_Plate10B08.16S_907R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</si>
  <si>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</t>
  </si>
  <si>
    <t>Mada.1931</t>
  </si>
  <si>
    <t>A3-048-E</t>
  </si>
  <si>
    <t>MGIsolates_MCB_BacIso_Plate10H09.16S_907R</t>
  </si>
  <si>
    <t>BacIso_Plate10H09.16S_907R</t>
  </si>
  <si>
    <t>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</t>
  </si>
  <si>
    <t>Mada.1932</t>
  </si>
  <si>
    <t>A2-016-A</t>
  </si>
  <si>
    <t>MGIsolates_MCB_BacIso_Plate10G09.16S_907R</t>
  </si>
  <si>
    <t>BacIso_Plate10G09.16S_907R</t>
  </si>
  <si>
    <t>Mada.1935</t>
  </si>
  <si>
    <t>A2-016-D</t>
  </si>
  <si>
    <t>trans orangeish yellow round wet</t>
  </si>
  <si>
    <t>MGIsolates_MCB_BacIso_Plate10E09.16S_907R</t>
  </si>
  <si>
    <t>BacIso_Plate10E09.16S_907R</t>
  </si>
  <si>
    <t>Mada.1939</t>
  </si>
  <si>
    <t>J9-084-B</t>
  </si>
  <si>
    <t>J9-084</t>
  </si>
  <si>
    <t>MGIsolates_MCB_BacIso_Plate10A09.16S_907R</t>
  </si>
  <si>
    <t>BacIso_Plate10A09.16S_907R</t>
  </si>
  <si>
    <t>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</t>
  </si>
  <si>
    <t>Mada.1940</t>
  </si>
  <si>
    <t>J9-084-C</t>
  </si>
  <si>
    <t>MGIsolates_MCB_BacIso_Plate10H10.16S_907R</t>
  </si>
  <si>
    <t>BacIso_Plate10H10.16S_907R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</si>
  <si>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</t>
  </si>
  <si>
    <t>Mada.1941</t>
  </si>
  <si>
    <t>J9-084-D</t>
  </si>
  <si>
    <t>MGIsolates_MCB_BacIso_Plate10G10.16S_907R</t>
  </si>
  <si>
    <t>BacIso_Plate10G10.16S_907R</t>
  </si>
  <si>
    <t>Mada.1942</t>
  </si>
  <si>
    <t>J9-084-E</t>
  </si>
  <si>
    <t>yellow center clear outer edge round wet</t>
  </si>
  <si>
    <t>MGIsolates_MCB_BacIso_Plate10F10.16S_907R</t>
  </si>
  <si>
    <t>BacIso_Plate10F10.16S_907R</t>
  </si>
  <si>
    <t>Mada.1945</t>
  </si>
  <si>
    <t>J4-020-H</t>
  </si>
  <si>
    <t>MGIsolates_MCB_BacIso_Plate10D10.16S_907R</t>
  </si>
  <si>
    <t>BacIso_Plate10D10.16S_907R</t>
  </si>
  <si>
    <t>TGCGTTAGCTGCGTCACGGAATCCGT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</t>
  </si>
  <si>
    <t>Mada.1946</t>
  </si>
  <si>
    <t>J4-019-E</t>
  </si>
  <si>
    <t>MGIsolates_MCB_BacIso_Plate10C10.16S_907R</t>
  </si>
  <si>
    <t>BacIso_Plate10C10.16S_907R</t>
  </si>
  <si>
    <t>TGCGTTAGCTGCGTCACGGAAACCGTGGAATGGTCCCCACAACT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</t>
  </si>
  <si>
    <t>Mada.1947</t>
  </si>
  <si>
    <t>J4-019-F</t>
  </si>
  <si>
    <t>MGIsolates_MCB_BacIso_Plate10B10.16S_907R</t>
  </si>
  <si>
    <t>BacIso_Plate10B10.16S_907R</t>
  </si>
  <si>
    <t>Mada.1951</t>
  </si>
  <si>
    <t>J4-012-A</t>
  </si>
  <si>
    <t>MGIsolates_MCB_BacIso_Plate10H11.16S_907R</t>
  </si>
  <si>
    <t>BacIso_Plate10H11.16S_907R</t>
  </si>
  <si>
    <t>T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</t>
  </si>
  <si>
    <t>Mada.1957</t>
  </si>
  <si>
    <t>J4-012-G</t>
  </si>
  <si>
    <t>MGIsolates_MCB_BacIso_Plate10D11.16S_907R</t>
  </si>
  <si>
    <t>BacIso_Plate10D11.16S_907R</t>
  </si>
  <si>
    <t>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</t>
  </si>
  <si>
    <t>Mada.1958</t>
  </si>
  <si>
    <t>J4-012-H</t>
  </si>
  <si>
    <t>MGIsolates_MCB_BacIso_Plate10C11.16S_907R</t>
  </si>
  <si>
    <t>BacIso_Plate10C11.16S_907R</t>
  </si>
  <si>
    <t>Mada.1961</t>
  </si>
  <si>
    <t>J4-011-G</t>
  </si>
  <si>
    <t>MGIsolates_MCB_BacIso_Plate10A11.16S_907R</t>
  </si>
  <si>
    <t>BacIso_Plate10A11.16S_907R</t>
  </si>
  <si>
    <t>Mada.1962</t>
  </si>
  <si>
    <t>J4-011-H</t>
  </si>
  <si>
    <t>MGIsolates_MCB_BacIso_Plate10H12.16S_907R</t>
  </si>
  <si>
    <t>BacIso_Plate10H12.16S_907R</t>
  </si>
  <si>
    <t>TGCGTTAGCTACGACACGGAGACCGTGGAATGGTCCCCACATCTAGTTCCCAACGTTTACGGCGTGGACTACCAGGGTATCTAAGCCTGTTTGCTCCCCACGCTTTCGCTCCTCAGCGTCAGTAACGGCCCAGAGATCTGCCTTCGCCATCGGTGTTCCTCCTGATATCTGCGCATTCCACCGCTACACCAGGAATTCCAATCTCCCCTACCGCACTCTAGTCTGCCCGTACCCACTGCAAGCCCGAGGTTGAGCCTCGGGA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CGAG</t>
  </si>
  <si>
    <t>Mada.1968</t>
  </si>
  <si>
    <t>J9-068-F</t>
  </si>
  <si>
    <t>MGIsolates_MCB_BacIso_Plate10F12.16S_907R</t>
  </si>
  <si>
    <t>BacIso_Plate10F12.16S_907R</t>
  </si>
  <si>
    <t>TGCGTTAGCTACGGCGCGGAAAACGTGGAATGT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</t>
  </si>
  <si>
    <t>Mada.1969</t>
  </si>
  <si>
    <t>J9-070-A</t>
  </si>
  <si>
    <t>MGIsolates_MCB_BacIso_Plate10C12.16S_907R</t>
  </si>
  <si>
    <t>BacIso_Plate10C12.16S_907R</t>
  </si>
  <si>
    <t>Mada.2265</t>
  </si>
  <si>
    <t>J4-012-L</t>
  </si>
  <si>
    <t>pinkish white round dry</t>
  </si>
  <si>
    <t>MGIsolates_MCB_2265_907R_ZL7021_6</t>
  </si>
  <si>
    <t>2265_907R_ZL7021_6</t>
  </si>
  <si>
    <t>k__Bacteria;p__Actinobacteria;c__Actinobacteria;o__Actinomycetales;f__Streptosporangiaceae;g__Streptosporangium;s__</t>
  </si>
  <si>
    <t>ATGCGTTAGCTACGGCGCGGAAACCGTGGAAGGCCCCCACACCTAGCGCCCAACGTTTACAGCGTGGACTACCAGGGTATCTAATCCTGTTCGCTCCCCACGCTTTCGCTCCTCAGCGTCAGGTAAGGCCCAGAGAACCGCCTTCGCCACCGGTGTTCCTCCTGATATCTGCGCATTTCACCGCTACACCAGGAATTCCGTTCTCCCCTACCTACCTCTAGCCAGCCCGTATCGAATGCAGACCTGGAGTTAAGCCCCAAGCTTTCACACCCGACGCGACAAGCCACCTACGAGCTCTTTACGCCCAATAATTCCGGACAACGCTTGCGCCCTACGTATTACCGCGGCTGCTGGCACGTAGTTAGCCGGCGCTTCTTCTGCAGGTACACGTCAACTTCGTCCCTGCTGAAAGAGGTTTACAACCCGAAGGCCGTCATCCCCCACGCGGCGTCGCTGCGTCAGGCTTTCGCCCATTGCGCAATATTCCCCACTGCTGCCTCCCGTAGGAGTCTGGGCCGTGTCTCAGTCCCAGTGTGGCCGGTCGCCCTCTCAGGCCGGCTACCCGTCGTCGCCTTGGTAGGCCACTACCCCACCAACAAGCTGATAGGCCGCGAGCCCA</t>
  </si>
  <si>
    <t>Streptosporangiaceae</t>
  </si>
  <si>
    <t>Streptosporangium</t>
  </si>
  <si>
    <t>Mada.2864</t>
  </si>
  <si>
    <t>J3-026-D</t>
  </si>
  <si>
    <t>MGIsolates_MCB_BacIso_Plate18A05.16S_907R</t>
  </si>
  <si>
    <t>BacIso_Plate18A05.16S_907R</t>
  </si>
  <si>
    <t>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ATTCTTCCCTCACAACAGAGTTTTACGATCCGAAAACCTTCTTCACTCACGCGGCGTTGCTCCATCAGACTTTCGTCCATTGTGGAAGATTCCCTACTGCTGCCTCCCGTAGGAGTCTGGGCCGTGTCTCAGTCCCAGTGTGGCCGATCACCCTCTCAGGTCGGCTACGCATCGTCGCCTTGGTGAGCCATTACCCCACCAACTAGCTAATGCGCCGCGGGCCCATCCTGTAGTGACAGC</t>
  </si>
  <si>
    <t>Mada.3436</t>
  </si>
  <si>
    <t>A3-033-G</t>
  </si>
  <si>
    <t>MGIsolates_MCB_BacIso_Plate23C01.16S_907R</t>
  </si>
  <si>
    <t>BacIso_Plate23C01.16S_907R</t>
  </si>
  <si>
    <t>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</t>
  </si>
  <si>
    <t>Mada.3576</t>
  </si>
  <si>
    <t>J9-003-J</t>
  </si>
  <si>
    <t>MGIsolates_MCB_BacIso_Plate24C03.16S_907R</t>
  </si>
  <si>
    <t>BacIso_Plate24C03.16S_907R</t>
  </si>
  <si>
    <t>CGGCATGGACTACCAGGGTATCTAAGCCTGTTTGCTCCCCATGCTTTCGCTCCTCAGCGTCAGTTACGGCCCAGAGATCTGCCTTCGCCATCGGTGTTCCTCCTGATATCTGCGCATTCCACCGCTACACCAGGAATTCCAATCTCCCCTACCGCACTCTAGTCTGCCCGTACCCACTGCAAGCCCGAGGTTGAGCCTCGGGTTTTCACAGCAGACGT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TGAGCTGATCCTTGACCGAAGTTCTTTCCACGACCAGGAGATGCCTCCGATCGTCGTATCCGG</t>
  </si>
  <si>
    <t>Mada.418</t>
  </si>
  <si>
    <t>8-005-O</t>
  </si>
  <si>
    <t>MGIsolates_MCB_BacIso_Plate18A06.16S_907R</t>
  </si>
  <si>
    <t>BacIso_Plate18A06.16S_907R</t>
  </si>
  <si>
    <t>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</t>
  </si>
  <si>
    <t>Mada.1937</t>
  </si>
  <si>
    <t>A2-016-F</t>
  </si>
  <si>
    <t>white irregular rough surface drier</t>
  </si>
  <si>
    <t>MGIsolates_MCB_BacIso_Plate10C09.16S_907R</t>
  </si>
  <si>
    <t>BacIso_Plate10C09.16S_907R</t>
  </si>
  <si>
    <t>TGCGTTAGCTACGGCACAGATCCCGTGGAAGGAACCCACACCTAGCGCCCACCGTTT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</t>
  </si>
  <si>
    <t>Mada.2464</t>
  </si>
  <si>
    <t>A6-009-M</t>
  </si>
  <si>
    <t>MGIsolates_MCB_BacIso_Plate14A01.16S_907R</t>
  </si>
  <si>
    <t>BacIso_Plate14A01.16S_907R</t>
  </si>
  <si>
    <t>New.CleanUp.ReferenceOTU94</t>
  </si>
  <si>
    <t>TGCGTTAGCTGCGTCACGGATTTCGTGGAATGAACCCCACACCTAGTTCCCAACGTTTACGGGGTGGACTACCAGGGTATCTAATCCTGTTTGCTCCCCACCCTTTCGCTCCTCAGCGTCAGTTGTGGCCCAGAGACCTGCCTTCGCCATCGGTGTTCCTCCTGATATCTGCGCATTCCACCGCTACACCAGGAATTCCAGTCTCCCCTACCACACTCTAGTCTGCCCGTACCCACTGCAAGTCGGGGGTTGAGCCCCGAGTTTTCACGGCAGACGCGACAAACCGCCTACAAGCTCTTTACGCCCAATAATTCCGGACAACGCTTGCACCCTACGTATTACCGCGGCTGCTGGCACGTAGTTAGCCGGTGCTTCTTCTGCAGGTACCGTCACTTTCGCTTCTTCCCTACTGAAAGAGGTTTACAACCCGAAGGCCGTCATCCCTCACGCGGCGTCGCTGCATCAGGCTTGCGCCCATTGTGCAATATTCCCCACTGCTGCCTCCCGTAGGAGTCTGGGCCGTGTCTCAGTCCCAGTGTGGCCGGTCGCCCTCTCAGGCCGGCTACCCGTCGACGCCTTGGTGAGCCATTACCTCACCAACTAGCTGATAGGCCGCGA</t>
  </si>
  <si>
    <t>Mada.2764</t>
  </si>
  <si>
    <t>J1-030-C</t>
  </si>
  <si>
    <t>MGIsolates_MCB_BacIso_Plate17D08.16S_907R</t>
  </si>
  <si>
    <t>BacIso_Plate17D08.16S_907R</t>
  </si>
  <si>
    <t>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</t>
  </si>
  <si>
    <t>Mada.3219</t>
  </si>
  <si>
    <t>J9-014-C</t>
  </si>
  <si>
    <t>MGIsolates_MCB_BacIso_Plate21F05.16S_907R</t>
  </si>
  <si>
    <t>BacIso_Plate21F05.16S_907R</t>
  </si>
  <si>
    <t>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</t>
  </si>
  <si>
    <t>Mada.3225</t>
  </si>
  <si>
    <t>J9-072-C</t>
  </si>
  <si>
    <t>MGIsolates_MCB_BacIso_Plate21A05.16S_907R</t>
  </si>
  <si>
    <t>BacIso_Plate21A05.16S_907R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</si>
  <si>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</t>
  </si>
  <si>
    <t>Mada.3234</t>
  </si>
  <si>
    <t>J9-072-L</t>
  </si>
  <si>
    <t>MGIsolates_MCB_BacIso_Plate21B07.16S_907R</t>
  </si>
  <si>
    <t>BacIso_Plate21B07.16S_907R</t>
  </si>
  <si>
    <t>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</t>
  </si>
  <si>
    <t>Mada.3503</t>
  </si>
  <si>
    <t>J2-018-A</t>
  </si>
  <si>
    <t>yellowish underside white dusty top roundsih</t>
  </si>
  <si>
    <t>J2-018</t>
  </si>
  <si>
    <t>MGIsolates_MCB_BacIso_Plate23A08.16S_907R</t>
  </si>
  <si>
    <t>BacIso_Plate23A08.16S_907R</t>
  </si>
  <si>
    <t>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</t>
  </si>
  <si>
    <t>Mada.3643</t>
  </si>
  <si>
    <t>A7-043-A</t>
  </si>
  <si>
    <t>MGIsolates_MCB_BacIso_Plate24A09.16S_907R</t>
  </si>
  <si>
    <t>BacIso_Plate24A09.16S_907R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</si>
  <si>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</t>
  </si>
  <si>
    <t>Mada.2422</t>
  </si>
  <si>
    <t>A2-021-C</t>
  </si>
  <si>
    <t>MGIsolates_MCB_BacIso_Plate13D10.16S_907R</t>
  </si>
  <si>
    <t>BacIso_Plate13D10.16S_907R</t>
  </si>
  <si>
    <t>New.CleanUp.ReferenceOTU8</t>
  </si>
  <si>
    <t>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</t>
  </si>
  <si>
    <t>Mada.2569</t>
  </si>
  <si>
    <t>A3-042-G</t>
  </si>
  <si>
    <t>MGIsolates_MCB_BacIso_Plate16H06.16S_907R</t>
  </si>
  <si>
    <t>BacIso_Plate16H06.16S_907R</t>
  </si>
  <si>
    <t>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</t>
  </si>
  <si>
    <t>Mada.2736</t>
  </si>
  <si>
    <t>MGIsolates_MCB_BacIso_Plate27C08.16S_907R</t>
  </si>
  <si>
    <t>BacIso_Plate27C08.16S_907R</t>
  </si>
  <si>
    <t>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GTTAGCTTCGTCCCTGGTGAAAGAGGTTTACAACCCGAAGGCCGTCATCCCTCACGCGGCGTCGCTGCATCAGGCTTGCGCCCATTGTGCAATATTCCCCACTGCTGCCTCCCGTAGGAGTCTGGGCCGTGTCTCAGTCCCAGTGTGGCCGATCACCCTCTCAGGTCGGCTACCCGTCGTCGCCTTGGTAGGCCATTACCCCACCAACAAGCTGATAGGCCGCGGGCCCATCCCCAACCGCAAAAGCTTTCCACCAACCCCCATGCAGGA</t>
  </si>
  <si>
    <t>Mada.2809</t>
  </si>
  <si>
    <t>A1-025-A</t>
  </si>
  <si>
    <t>MGIsolates_MCB_BacIso_Plate17F11.16S_907R</t>
  </si>
  <si>
    <t>BacIso_Plate17F11.16S_907R</t>
  </si>
  <si>
    <t>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</t>
  </si>
  <si>
    <t>Mada.2824</t>
  </si>
  <si>
    <t>A3-055-A</t>
  </si>
  <si>
    <t>A3-055</t>
  </si>
  <si>
    <t>MGIsolates_MCB_BacIso_Plate18G02.16S_907R</t>
  </si>
  <si>
    <t>BacIso_Plate18G02.16S_907R</t>
  </si>
  <si>
    <t>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GGCTTGGTGAGCCGTTACCTCACCAACTACCTGATAGGCCGCGAGTCCATCCTTGACCAAAGTTCTTTCCACCCCCTGGAGA</t>
  </si>
  <si>
    <t>Mada.3580</t>
  </si>
  <si>
    <t>SA-3-E</t>
  </si>
  <si>
    <t>MGIsolates_MCB_BacIso_Plate24A03.16S_907R</t>
  </si>
  <si>
    <t>BacIso_Plate24A03.16S_907R</t>
  </si>
  <si>
    <t>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</t>
  </si>
  <si>
    <t>Mada.2017</t>
  </si>
  <si>
    <t>J8-002-A</t>
  </si>
  <si>
    <t>pink roundesque</t>
  </si>
  <si>
    <t>MGIsolates_MCB_BacIso_Plate7E05.16S_907R</t>
  </si>
  <si>
    <t>BacIso_Plate7E05.16S_907R</t>
  </si>
  <si>
    <t>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</t>
  </si>
  <si>
    <t>Mada.2049</t>
  </si>
  <si>
    <t>J9-023-B</t>
  </si>
  <si>
    <t>MGIsolates_MCB_BacIso_Plate7E08.16S_907R</t>
  </si>
  <si>
    <t>BacIso_Plate7E08.16S_907R</t>
  </si>
  <si>
    <t>Mada.2093</t>
  </si>
  <si>
    <t>J9-004-D</t>
  </si>
  <si>
    <t>MGIsolates_MCB_BacIso_Plate11E03.16S_907R</t>
  </si>
  <si>
    <t>BacIso_Plate11E03.16S_907R</t>
  </si>
  <si>
    <t>k__Bacteria;p__Proteobacteria;c__Alphaproteobacteria;o__Rhizobiales;f__Bradyrhizobiaceae;g__Balneimonas;s__</t>
  </si>
  <si>
    <t>GCTGCGCCACTGAAGAGCAAGCTCCCCAACGGCTGGCATTCATCGTTTACAGCGTGGACTACCAGGGTATCTAATCCTGTTTGCTCCCCACGCTTTCGCGCCTCAGCGTCAGAACCGGACCAGTAAGTCGCCTTCGCCACTGGTGTTCTTGCGAATATCTACGAATTTCACCTCTACACTCGCAGTTCCACTTACCTCTTCCGGTCTCAAGCTCTACAGTATCGAAGGCAATTCTGTGGTTGAGCCACAGGCTTTCACCCCCGACTTATAAAGCCGCCTACGCGCCCTTTACGCCCAGTGATTCCGAACAACGCTAGCCCCCTTCGTATTACCGCGGCTGCTGGCACGAAGTTAGCCGGGGCTTCTTCTGCGGGTACCGTCATTATCGTCCCCGCCGAAAGAGCTTTACAACCCTAAGGCCTTCATCACTCACGCGGCATGGCTGGATCAGGCTTGCGCCCATTGTCCAATATTCCCCACTGCTGCCTCCCGTAGGAGTCTGGGCCGTGTCTCAGTCCCAGTGTGGCTGATCATCCTCTCAGACCAGCTACTGATCGTCGCCTTGGTGAGCCTTTACCCCACCAACTAGCTAATCAGACGCGGGCCAATCCTTCAG</t>
  </si>
  <si>
    <t>Balneimonas</t>
  </si>
  <si>
    <t>Mada.2108</t>
  </si>
  <si>
    <t>A1-075-A</t>
  </si>
  <si>
    <t>MGIsolates_MCB_BacIso_Plate11G05.16S_907R</t>
  </si>
  <si>
    <t>BacIso_Plate11G05.16S_907R</t>
  </si>
  <si>
    <t>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</t>
  </si>
  <si>
    <t>Mada.2115</t>
  </si>
  <si>
    <t>A4-010-D</t>
  </si>
  <si>
    <t>MGIsolates_MCB_BacIso_Plate11H06.16S_907R</t>
  </si>
  <si>
    <t>BacIso_Plate11H06.16S_907R</t>
  </si>
  <si>
    <t>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</t>
  </si>
  <si>
    <t>Mada.2152</t>
  </si>
  <si>
    <t>A8-021-B</t>
  </si>
  <si>
    <t>off white irregular crinkley drier</t>
  </si>
  <si>
    <t>MGIsolates_MCB_BacIso_Plate11D09.16S_907R</t>
  </si>
  <si>
    <t>BacIso_Plate11D09.16S_907R</t>
  </si>
  <si>
    <t>GCTGCGTCACCGAACTGCATGCAGCC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</t>
  </si>
  <si>
    <t>Mada.2159</t>
  </si>
  <si>
    <t>A3-081-A</t>
  </si>
  <si>
    <t>MGIsolates_MCB_BacIso_Plate11E10.16S_907R</t>
  </si>
  <si>
    <t>BacIso_Plate11E10.16S_907R</t>
  </si>
  <si>
    <t>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</t>
  </si>
  <si>
    <t>Mada.2172</t>
  </si>
  <si>
    <t>A7-033-A</t>
  </si>
  <si>
    <t>A7-033</t>
  </si>
  <si>
    <t>MGIsolates_MCB_BacIso_Plate11B03.16S_907R</t>
  </si>
  <si>
    <t>BacIso_Plate11B03.16S_907R</t>
  </si>
  <si>
    <t>Mada.2179</t>
  </si>
  <si>
    <t>A8-042-D</t>
  </si>
  <si>
    <t>MGIsolates_MCB_BacIso_Plate11C11.16S_907R</t>
  </si>
  <si>
    <t>BacIso_Plate11C11.16S_907R</t>
  </si>
  <si>
    <t>Mada.260</t>
  </si>
  <si>
    <t>A4-030-E</t>
  </si>
  <si>
    <t>MGIsolates_MCB_BacIso_Plate11F12.16S_907R</t>
  </si>
  <si>
    <t>BacIso_Plate11F12.16S_907R</t>
  </si>
  <si>
    <t>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</t>
  </si>
  <si>
    <t>Mada.2697</t>
  </si>
  <si>
    <t>J4-028-J</t>
  </si>
  <si>
    <t>MGIsolates_MCB_BacIso_Plate17G02.16S_907R</t>
  </si>
  <si>
    <t>BacIso_Plate17G02.16S_907R</t>
  </si>
  <si>
    <t>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</t>
  </si>
  <si>
    <t>Mada.270</t>
  </si>
  <si>
    <t>A4-025-E</t>
  </si>
  <si>
    <t>MGIsolates_MCB_BacIso_Plate11B12.16S_907R</t>
  </si>
  <si>
    <t>BacIso_Plate11B12.16S_907R</t>
  </si>
  <si>
    <t>Mada.2791</t>
  </si>
  <si>
    <t>J3-038-B</t>
  </si>
  <si>
    <t>J3-038</t>
  </si>
  <si>
    <t>MGIsolates_MCB_BacIso_Plate17F10.16S_907R</t>
  </si>
  <si>
    <t>BacIso_Plate17F10.16S_907R</t>
  </si>
  <si>
    <t>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</t>
  </si>
  <si>
    <t>Mada.2826</t>
  </si>
  <si>
    <t>J2-034-A</t>
  </si>
  <si>
    <t>MGIsolates_MCB_BacIso_Plate27D02.16S_907R</t>
  </si>
  <si>
    <t>BacIso_Plate27D02.16S_907R</t>
  </si>
  <si>
    <t>TACCCACCGTTTACGGCGTGGACTACCAGGGTATCTAATCCTGTTCGCTACCCACGCTTTCGCTTCTCAGCGTCAGTTACTTCCCAGAGACCCGCCTTCGCCACCGGTGTTCCTCCTGATATCTGCGCATTTCACCGCTACACCAGGAATTCCAGTCTCCCCTGAAGTACTCTAGTCCGCCCGTATCGACTGCAAGCTTGCAGTTGAGCTGCAAGTTTTCACAATCGACGCGACGGACCGCCTACAAGCTCTTTACGCCCAGTAATTCCGGACAACGCTCGCACCCTACGTATTACCGCGGCTGCTGGCACGTAGTTGGCCGGTGCTTCTTCTACAGGTACCGTCACTTGCGCTTCGTCCCTGTCAAAAGGAGTTTACAACCCGAAGGCCGTCATCCTCCACGCGGCGTCGCTGCATCAGGCTTTCGCCCATTGTGCAATATTCCCCACTGCTGCCTCCCGTAGGAGTCTGGGCCGTGTCTCAGTCCCAGTGTGGCCGGTCACCCTCTCAGGTCGGCTACCCGTCGTCGCCTTGGTAGGCCATTACCCCACCAACAAGCTGATAGGCCGCGGGCCCATCTCGCACCAGTAAACCTTTCCACCAACCCCCATGCAGA</t>
  </si>
  <si>
    <t>Mada.3280</t>
  </si>
  <si>
    <t>J9-071-E</t>
  </si>
  <si>
    <t>MGIsolates_MCB_BacIso_Plate21F11.16S_907R</t>
  </si>
  <si>
    <t>BacIso_Plate21F11.16S_907R</t>
  </si>
  <si>
    <t>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</t>
  </si>
  <si>
    <t>Mada.3490</t>
  </si>
  <si>
    <t>J9-002-F</t>
  </si>
  <si>
    <t>MGIsolates_MCB_BacIso_Plate23C07.16S_907R</t>
  </si>
  <si>
    <t>BacIso_Plate23C07.16S_907R</t>
  </si>
  <si>
    <t>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</t>
  </si>
  <si>
    <t>Mada.3680</t>
  </si>
  <si>
    <t>MGIsolates_MCB_BacIso_Plate24B11.16S_907R</t>
  </si>
  <si>
    <t>BacIso_Plate24B11.16S_907R</t>
  </si>
  <si>
    <t>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</t>
  </si>
  <si>
    <t>Mada.1393</t>
  </si>
  <si>
    <t>A7-011-A</t>
  </si>
  <si>
    <t>filamentous, white</t>
  </si>
  <si>
    <t>MGIsolates_MCB_BacIso_Plate6G03.16S_907R</t>
  </si>
  <si>
    <t>BacIso_Plate6G03.16S_907R</t>
  </si>
  <si>
    <t>AAACCCTCTAACACTTAGCACTCATCGTTTACGGCGTGGACTACCAGGGTATCTAATCCTGTTTGCTCCCCACGCTTTCGCGCCTCAGTGTCAGTTG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ACTTTACGACCCGAAAGCCTTCATCGTTCACGCGGCGTTGCTCCGTCAGACTTTCGTCCATTGCGGAAGATTCCCTACTGCTGCCTCCCGTAGGAGTCTGGGCCGTGTCTCAGTCCCAGTGTGGCCGATCACCCTCTCAGGTCGGCTACGCATCGTCGCCTTGGTGAGCCGTTACCTCACCAACTAGCTAATGCGCCGCAGGTCC</t>
  </si>
  <si>
    <t>Mada.1476</t>
  </si>
  <si>
    <t>J4-025-C</t>
  </si>
  <si>
    <t>off white, round, weird edge, wet</t>
  </si>
  <si>
    <t>MGIsolates_MCB_BacIso_Plate6F11.16S_907R</t>
  </si>
  <si>
    <t>BacIso_Plate6F11.16S_907R</t>
  </si>
  <si>
    <t>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</t>
  </si>
  <si>
    <t>Mada.1479</t>
  </si>
  <si>
    <t>J4-025-F</t>
  </si>
  <si>
    <t>dull yellow, weird edge, wet</t>
  </si>
  <si>
    <t>MGIsolates_MCB_BacIso_Plate6D11.16S_907R</t>
  </si>
  <si>
    <t>BacIso_Plate6D11.16S_907R</t>
  </si>
  <si>
    <t>Mada.1484</t>
  </si>
  <si>
    <t>J8-040-C</t>
  </si>
  <si>
    <t>MGIsolates_MCB_BacIso_Plate6H12.16S_907R</t>
  </si>
  <si>
    <t>BacIso_Plate6H12.16S_907R</t>
  </si>
  <si>
    <t>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</t>
  </si>
  <si>
    <t>Mada.1491</t>
  </si>
  <si>
    <t>A8-046-A</t>
  </si>
  <si>
    <t>A8-046</t>
  </si>
  <si>
    <t>MGIsolates_MCB_BacIso_Plate6B12.16S_907R</t>
  </si>
  <si>
    <t>BacIso_Plate6B12.16S_907R</t>
  </si>
  <si>
    <t>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</t>
  </si>
  <si>
    <t>Mada.2372</t>
  </si>
  <si>
    <t>J8-007-D</t>
  </si>
  <si>
    <t>MGIsolates_MCB_BacIso_Plate13H05.16S_907R</t>
  </si>
  <si>
    <t>BacIso_Plate13H05.16S_907R</t>
  </si>
  <si>
    <t>TGAAGAG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</t>
  </si>
  <si>
    <t>Mada.3495</t>
  </si>
  <si>
    <t>J1-097-F</t>
  </si>
  <si>
    <t>off white yellowish dry irregular</t>
  </si>
  <si>
    <t>MGIsolates_MCB_BacIso_Plate23H08.16S_907R</t>
  </si>
  <si>
    <t>BacIso_Plate23H08.16S_907R</t>
  </si>
  <si>
    <t>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ACACCATCAAG</t>
  </si>
  <si>
    <t>Mada.3685</t>
  </si>
  <si>
    <t>A3-061-C</t>
  </si>
  <si>
    <t>MGIsolates_MCB_BacIso_Plate25G01.16S_907R</t>
  </si>
  <si>
    <t>BacIso_Plate25G01.16S_907R</t>
  </si>
  <si>
    <t>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</t>
  </si>
  <si>
    <t>Mada.13</t>
  </si>
  <si>
    <t>A2-42-B</t>
  </si>
  <si>
    <t>MGIsolates_MCB_2-042-B_BAC-27F_BY1717_35</t>
  </si>
  <si>
    <t>2-042-B_BAC-27F_BY1717_35</t>
  </si>
  <si>
    <t>GTGCGGAACACGTGTGCAACCTGCCTTTATCAGGGGGATAGCCTTTCGAAAGGAAGATTAATACCCCATAATATATTAGATGGCATCATTTGATATTGAAAACTCCGGTGGATAGAGATGGGCACGCGCAAGATTAGATAGTTGGTGAGGTAACGGCTCACCAAGTCAGTGATCTTTAGGGGGCCTGAGAGGGTGATCCCCCACACTGGTACTGAGACACGGACCAGACTCCTACGGGAGGCAGCAGTGAGGAATATTGGACAATGGGTTAGCGCCTGATCCAGCCATCCCGCGTGAAGGACGACGGCCCTATGGGTTGTAAACTTCTTTTGTATAGGGATAAACCTTTCCACGTGTGGAAAGCTGAAGGTACTATACGAATAAGCACCGGCTAACTCCGTGCCAGCAGCCGCGGTAATACGGAGGGTGCAAGCGTTATCCGGATTTATTGGGTTTAAAGGGTCCGTAGGCGGGCTCGTAAGTCAGTGGTGAAATCTCATAGCTTAACTATGAAACTGCCATTGATACTGCGAGCCTTGAGTAAGGTAGAGGTAGCTGGAATAAGTAGTGTAGCGGTGAAATGCATAGATATTACTTAGAACACCAATTGCGAA</t>
  </si>
  <si>
    <t>Mada.1412</t>
  </si>
  <si>
    <t>J9-027-E</t>
  </si>
  <si>
    <t>off white, round, pinwheel pattern, wet</t>
  </si>
  <si>
    <t>MGIsolates_MCB_BacIso_Plate6H05.16S_907R</t>
  </si>
  <si>
    <t>BacIso_Plate6H05.16S_907R</t>
  </si>
  <si>
    <t>k__Bacteria;p__Proteobacteria;c__Betaproteobacteria;o__Burkholderiales;f__Oxalobacteraceae;g__Massilia;s__haematophila</t>
  </si>
  <si>
    <t>ATTAAAACCCGACAACTAGTAGACATCGTTTAGGGCGTGGACTACCAGGGTATCTAATCCTGTTTGCTCCCCACGCTTTCGTGCATGAGCGTCAATCTTGACCCAGGGGGCTGCCTTCGCCATCGGTGTTCCTCCACATCTCTACGCATTTCACTGCTACACGTGGAATTCTACCCCCCTCTGCCAGATTCAAGCCTTGCAGTCTCCAACGCAATTCCCAGGTTGAGCCCGGGGCTTTCACGTCAGACTTACAAAACCGCCTGCGCACGCTTTACGCCCAGTAATTCCGATTAACGCTTGCACCCTACGTATTACCGCGGCTGCTGGCACGTAGTTAGCCGGTGCTTATTCTTCAGGTACCGTCATTAGCAAAGGATATTAGCCTCTACCGTTTCTTCCCTGACAAAAGAGCTTTACAACCCGAAGGCCTTCTTCACTCACGCGGCATTGCTGGATCAGGCTTGCGCCCATTGTCCAAAATTCCCCACTGCTGCCTCCCGTAGGAGTCTGGACCGTGTCTCAGTTCCAGTGTGGCTGGTCGTCCTCTCAGACCAGCTACTGATCGTCGCCTTGGTGAGCCTTTACCTCACCAACTAGCTAATCAGACATCGGCC</t>
  </si>
  <si>
    <t>Oxalobacteraceae</t>
  </si>
  <si>
    <t>Massilia</t>
  </si>
  <si>
    <t>haematophila</t>
  </si>
  <si>
    <t>Mada.1421</t>
  </si>
  <si>
    <t>J1-018-G</t>
  </si>
  <si>
    <t>MGIsolates_MCB_BacIso_Plate6H06.16S_907R</t>
  </si>
  <si>
    <t>BacIso_Plate6H06.16S_907R</t>
  </si>
  <si>
    <t>AAGGGAACAG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GACGAAGCGTATTAAGCTTCATCCCTTCCTCCCCGCTGAAAGTACTTTACAACCCGAAGGCCTTCTTCATACACGCGGCATGGCTGCATCAGGCTTGCGCCCATTGTGCAATATTCCCCACTGCTGCCTCCCGTAGGAGTCTGGACCGTGTCTCAGTTCCAGTGTGGCTGGTCATCCTCTCAGACCAGCTAGGGATCGTCGCCTAGGTGAGCCGTTACCCCACCTACTAGCTAATCCCATCTGGGTTC</t>
  </si>
  <si>
    <t>Mada.1438</t>
  </si>
  <si>
    <t>J4-028-E</t>
  </si>
  <si>
    <t>MGIsolates_MCB_BacIso_Plate6C07.16S_907R</t>
  </si>
  <si>
    <t>BacIso_Plate6C07.16S_907R</t>
  </si>
  <si>
    <t>k__Bacteria;p__Firmicutes;c__Bacilli;o__Lactobacillales;f__Aerococcaceae;g__Aerococcus;s__</t>
  </si>
  <si>
    <t>AAACCCTCCAACACCTAGCACTCATCGTTTACGGCGTGGACTACCAGGGTATCTAATCCTGTTTGCTCCCCACGCTTTCGAGCCTCAGTGTCAGTAACAGACCAGAATGTCGCCTTCGCCACTGGTGTTCTTCCATATATCTACGCATTCCACCGCTACACATGGAGTTCCACATTCCTCTTCTGTACTCAAGTTTCCCAGTTTCCAATGACCCTCCACGGTTAAGCCGTGGGCTTTCACATCAGACTTAAGAAACCACCTGCGCTCCCTTTACGCCCAATAAATCCGGACAACGCTTGCCACCTACGTATTACCGCGGCTGCTGGCACGTAGTTAGCCGTGGCTTTCTGATAAGATACCGTCAAGACTGTAGCAGTTACTCTACAATTTGTTCTTCTCTTATAACAGAGTTTTACGACCCGAAGGCCTTCTTCACTCACGCGGCATTGCTCCGTCAGGCTTTCGCCCATTGCGGAAGATTCCCTACTGCTGCCTCCCGTAGGAGTTTGGGCCGTGTCTCAGTCCCAATGTGGCCGATCACCCTCTCAGGTCGGCTATGCATCATCGTCTTGGTAGGCCGTTACCCCACCAACTAACTAATGCACCGCAAGGTC</t>
  </si>
  <si>
    <t>Aerococcaceae</t>
  </si>
  <si>
    <t>Aerococcus</t>
  </si>
  <si>
    <t>Mada.1475</t>
  </si>
  <si>
    <t>J4-025-B</t>
  </si>
  <si>
    <t>MGIsolates_MCB_BacIso_Plate6G11.16S_907R</t>
  </si>
  <si>
    <t>BacIso_Plate6G11.16S_907R</t>
  </si>
  <si>
    <t>k__Bacteria;p__Proteobacteria;c__Gammaproteobacteria;o__Enterobacteriales;f__Enterobacteriaceae;g__Pantoea;s__agglomerans</t>
  </si>
  <si>
    <t>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</t>
  </si>
  <si>
    <t>agglomerans</t>
  </si>
  <si>
    <t>Mada.1482</t>
  </si>
  <si>
    <t>J8-040-A</t>
  </si>
  <si>
    <t>MGIsolates_MCB_BacIso_Plate6B11.16S_907R</t>
  </si>
  <si>
    <t>BacIso_Plate6B11.16S_907R</t>
  </si>
  <si>
    <t>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GAGGTTATTAACCTCACCGCCTTCCTCCCCGCTGAAAGTGCTTTACAACCCGAAGGCCTTCTTCACACACGCGGCATGGCTGCATCAGGCTTGCGCCCATTGTGCAATATTCCCCACTGCTGCCTCCCGTAGGAGTCTGGACCGTGTCTCAGTTCCAGTGTGGCTGGTCATCCTCTCAGACCAGCTAGGGATCGTCGCCTAGGTGAGCCGTTACCCCACCTACTAGCTAATCCCATCTGGGCAC</t>
  </si>
  <si>
    <t>Mada.1485</t>
  </si>
  <si>
    <t>J8-040-D</t>
  </si>
  <si>
    <t>MGIsolates_MCB_BacIso_Plate6G12.16S_907R</t>
  </si>
  <si>
    <t>BacIso_Plate6G12.16S_907R</t>
  </si>
  <si>
    <t>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</t>
  </si>
  <si>
    <t>Mada.1486</t>
  </si>
  <si>
    <t>J8-040-E</t>
  </si>
  <si>
    <t>MGIsolates_MCB_BacIso_Plate6F12.16S_907R</t>
  </si>
  <si>
    <t>BacIso_Plate6F12.16S_907R</t>
  </si>
  <si>
    <t>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</t>
  </si>
  <si>
    <t>Mada.1488</t>
  </si>
  <si>
    <t>J8-040-G</t>
  </si>
  <si>
    <t>MGIsolates_MCB_BacIso_Plate6D12.16S_907R</t>
  </si>
  <si>
    <t>BacIso_Plate6D12.16S_907R</t>
  </si>
  <si>
    <t>k__Bacteria;p__Proteobacteria;c__Betaproteobacteria;o__Burkholderiales;f__Alcaligenaceae;g__Pigmentiphaga;s__</t>
  </si>
  <si>
    <t>CGAAGGTCCCGACAGCTAGTTGACATCGTTTAGGGCGTGGACTACCAGGGTATCTAATCCTGTTTGCTCCCCACGCTTTCGTGCATGAGCGTCAGTATTATCCCAGGGGGTTGCCTTCGCCATCGGTGTTCCTCCACATATCTACGCATTTCACTGCTACACGTGGAATTCCACCCCCCTCTGACATACTCTAGTCCGGTAGTTAAAAATGCAGTTCCAAGGTTGAGCCCTGGGATTTCACATCTTTCTTTCCGAACCGCCTGCGCACGCTTTACGCCCAGTAATTCCGATTAACGCTTGCACCCTACGTATTACCGCGGCTGCTGGCACGTAGTTAGCCGGTGCTTATTCTGCGGGTACCGTCAGTTACGCCGAGTATTAATCGACGCCGTTTCTTTCCCGCCAAAAGTGCTTTACAACCCGAAGGCCTTCTTCACACACGCGGAATGGCTGGATCAGGGTTTCCCCCATTGTCCAAAATTCCCCACTGCTGCCTCCCGTAGGAGTCTGGACCGTGTCTCAGTTCCAGTGTGGCTGGTCGTCCTCTCAAACCAGCTACGGATCGTCGCCTTGGTGAGCCTTTACCTCACCAACTAGCTAATCCGATATCAGCC</t>
  </si>
  <si>
    <t>Pigmentiphaga</t>
  </si>
  <si>
    <t>Mada.15</t>
  </si>
  <si>
    <t>A2-46-A</t>
  </si>
  <si>
    <t>A2-046</t>
  </si>
  <si>
    <t>MGIsolates_MCB_2-046-A_BAC-27F_BY1731_49</t>
  </si>
  <si>
    <t>2-046-A_BAC-27F_BY1731_49</t>
  </si>
  <si>
    <t>Mada.22</t>
  </si>
  <si>
    <t>A1-002-A</t>
  </si>
  <si>
    <t>MGIsolates_MCB_1-002-A_BAC-27F_BY1693_11</t>
  </si>
  <si>
    <t>1-002-A_BAC-27F_BY1693_11</t>
  </si>
  <si>
    <t>New.CleanUp.ReferenceOTU185</t>
  </si>
  <si>
    <t>GTGCGGAACACGTGTGCAACCTGCCTTTATCAGGGGGATAGCCTTTCGAAAGGAAGATTAATACCCCATAATATTTAGAATGGCATCATTTTAAATTGAAAACTGCGGTGGATAAAGATGGGCACGCGCAAGATTAGATAGTTGGTAGGGTAACGGCCTACCAAGTCTACGATCTTTAGGGGGCCTGAGAGGGTGATCCCCCACACTGGTACTGAGACACGGACCAGACTCCTACGGGAGGCAGCAGTGAGGAATATTGGACAATGGGTGAGAGCCTGATCCAGCCATCCCGCGTGAAGGATGACGGCCCTATGGGTTGTAAACTTCTTTTGTATAGGGATAAACCTTTCTACGTGTAGAAAGCTGAAGGTACTATACGAATAAGCACCGGCTAACTCCGTGCCAGCAGCCGCGGTAATACGGAGGGTGCAAGCGTTATCCGGATTTATTGGGTTTAAAGGGTCCGTAGGCTGATGTGTAAGTCAGTGGTGAAATCTCACAGCTTAACTGTGAAACTGCCATTGATACTGCATGTCTTGAGTGTTGTTGAAGTAGCTGGAATAAGTAGTGTAGCGGTGAAATGCATAGATATTACTTAGAACACCAATTGCGAA</t>
  </si>
  <si>
    <t>Mada.3106</t>
  </si>
  <si>
    <t>GT1-C</t>
  </si>
  <si>
    <t>off white round dry irregular edges</t>
  </si>
  <si>
    <t>MGIsolates_MCB_BacIso_Plate20C08.16S_907R</t>
  </si>
  <si>
    <t>BacIso_Plate20C08.16S_907R</t>
  </si>
  <si>
    <t>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CCACGCGGCGTCGCTGCATCAGGCTTTCGCCCATTGTGCAATATTCCCCACTGCTGCCTCCCGTAGGAGTCTGGGCCGTGTCTCAGTCCCAGTGTGGCCGGTCGCCCTCTCAGGCCGGCTACCCGTCGTCGCCTTGGTAGGCCATCACCCCACCAACAAGCTGATAGGCCGCGAGCCCATCCCTGACCGAAAAACTTTCCAACCAC</t>
  </si>
  <si>
    <t>Mada.46</t>
  </si>
  <si>
    <t>A3-070-C</t>
  </si>
  <si>
    <t>MGIsolates_MCB_3-070-C_BAC-27F_BY1743_61</t>
  </si>
  <si>
    <t>3-070-C_BAC-27F_BY1743_61</t>
  </si>
  <si>
    <t>k__Bacteria;p__Bacteroidetes;c__Cytophagia;o__Cytophagales;f__Cytophagaceae;g__Hymenobacter;s__</t>
  </si>
  <si>
    <t>GTGCGTAACGCGTAACCAACCTGCCCTTGACTGGGGGATAGCCCGCCGAAAGGCGGATTAATACCGCATAAACTAGCAACTCGGCATCGGGTAACTAGTAAAGATTTATTGGTCAAGGATGGGGTTGCGTGACATTAGCTAGTTGGCGGGGTAAGGGCCCACCAAGGCGACGATGTCTAGGGGACCTGAGAGGGTGATCCCCCACACTGGCACTGAGATACGGGCCAGACTCCTACGGGAGGCAGCAGTAGGGAATATTGGGCAATGGACGAGAGTCTGACCCAGCCATGCCGCGTGCCGGATGAAGGCCTTCTGGGTTGTAAACGGCTTTTCTCAGGGAAGAAAACGACCATGCGTGGTACACTGACGGTACCTGAGGAATAAGCACCGGCTAACTCCGTGCCAGCAGCCGCGGTAATACGGAGGGTGCAAGCGTTGTCCGGATTTATTGGGTTTAAAGGGTGCGTAGGCGGCCCGTTAAGTCCGGGGTGAAAGCCCACTGCTCAACAGTGGAACTGCCCTGGATACTGGCGGGCTTGAGTCCAGACGAGGTTGGCGGAATGGATGCTGTAGCGGTGAAATGCATAGATAGCATCCAGAACCCCGATTGCGAA</t>
  </si>
  <si>
    <t>Hymenobacter</t>
  </si>
  <si>
    <t>Mada.56</t>
  </si>
  <si>
    <t>A2-43-C</t>
  </si>
  <si>
    <t>MGIsolates_MCB_2-043-C_BAC-27F_BY1722_40</t>
  </si>
  <si>
    <t>2-043-C_BAC-27F_BY1722_40</t>
  </si>
  <si>
    <t>Mada.59</t>
  </si>
  <si>
    <t>A3-079-A</t>
  </si>
  <si>
    <t>A3-079</t>
  </si>
  <si>
    <t>MGIsolates_MCB_3-079-A_BAC-27F_BY1752_70</t>
  </si>
  <si>
    <t>3-079-A_BAC-27F_BY1752_70</t>
  </si>
  <si>
    <t>GTGCGGAACACGTGTGCAACCTGCCTTTATCAGGGGGATAGCCTTTCGAAAGGAAGATTAATACCCCATAATATTTTAAGTGGCATCACTTGAAATTGAAAACTCCGGTGGATAAAGATGGGCACGCGCAAGATTAGATAGTTGGTGAGGTAACGGCTCACCAAGTCTGCGATCTTTAGGGGGCCTGAGAGGGTGATCCCCCACACTGGTACTGAGACACGGACCAGACTCCTACGGGAGGCAGCAGTGAGGAATATTGGACAATGGGTGAGAGCCTGATCCAGCCATCCCGCGTGAAGGACGACGGCCCTATGGGTTGTAAACTTCTTTTGTATAGGGATAAACCTTTCCACGTGTGGGAAGCTGAAGGTACTATACGAATAAGCACCGGCTAACTCCGTGCCAGCAGCCGCGGTAATACGGAGGGTGCAAGCGTTATCCGGATTTATTGGGTTTAAAGGGTCCGTAGGCGGATCTGTAAGTCAGTGGTGAAATCTCACAGCTTAACTGTGAAACTGCCATTGATACTGCAGGTCTTGAGTGTTGTTGAAGTAGCTGGAATAAGTAGTGTAGCGGTGAAATGCATAGATATTACTTAGAACACCAATTGCGAA</t>
  </si>
  <si>
    <t>Mada.1424</t>
  </si>
  <si>
    <t>J1-018-J</t>
  </si>
  <si>
    <t>MGIsolates_MCB_BacIso_Plate6F06.16S_907R</t>
  </si>
  <si>
    <t>BacIso_Plate6F06.16S_907R</t>
  </si>
  <si>
    <t>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</t>
  </si>
  <si>
    <t>Mada.1468</t>
  </si>
  <si>
    <t>J8-014-A</t>
  </si>
  <si>
    <t>pale pink, round, wet</t>
  </si>
  <si>
    <t>MGIsolates_MCB_BacIso_Plate6D10.16S_907R</t>
  </si>
  <si>
    <t>BacIso_Plate6D10.16S_907R</t>
  </si>
  <si>
    <t>Mada.1541</t>
  </si>
  <si>
    <t>J9-089-F</t>
  </si>
  <si>
    <t>MGIsolates_MCB_BacIso_Plate15E06.16S_907R</t>
  </si>
  <si>
    <t>BacIso_Plate15E06.16S_907R</t>
  </si>
  <si>
    <t>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</t>
  </si>
  <si>
    <t>Mada.1587</t>
  </si>
  <si>
    <t>J9-063-G</t>
  </si>
  <si>
    <t>pale orangeish, round, wet</t>
  </si>
  <si>
    <t>MGIsolates_MCB_BacIso_Plate15D09.16S_907R</t>
  </si>
  <si>
    <t>BacIso_Plate15D09.16S_907R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</si>
  <si>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</t>
  </si>
  <si>
    <t>Mada.3179</t>
  </si>
  <si>
    <t>A5-012-C</t>
  </si>
  <si>
    <t>MGIsolates_MCB_BacIso_Plate21G02.16S_907R</t>
  </si>
  <si>
    <t>BacIso_Plate21G02.16S_907R</t>
  </si>
  <si>
    <t>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</t>
  </si>
  <si>
    <t>Mada.3527</t>
  </si>
  <si>
    <t>J4-014-M</t>
  </si>
  <si>
    <t>MGIsolates_MCB_BacIso_Plate23E11.16S_907R</t>
  </si>
  <si>
    <t>BacIso_Plate23E11.16S_907R</t>
  </si>
  <si>
    <t>CATCCAGTTCGCATCGTTTAGGGCGTGGACTACCAGGGTATCTAATCCTGTTTGCTCCCCACGCTTTCGTGCCTCAGTGTCAGTGTTGGA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</t>
  </si>
  <si>
    <t>Mada.1425</t>
  </si>
  <si>
    <t>J1-018-K</t>
  </si>
  <si>
    <t>white, round, weird pattern, wet</t>
  </si>
  <si>
    <t>MGIsolates_MCB_BacIso_Plate6E06.16S_907R</t>
  </si>
  <si>
    <t>BacIso_Plate6E06.16S_907R</t>
  </si>
  <si>
    <t>GAATCCCCAACACCTAGTATGCATCGGGTACGGCGTGGACTACCAGGGTATCTAATCCTGTTTGCTCCCCACGCTTTCGCGCCTCAGCGTCAGTTATAGGCCAGAAAGTCGCCTTCGCCACTGGTGTTCCTCCACATCTCTACGCATTTCACCGCTACACGTGGAATTCCACTTTCCTCTCCTACACTCAAGTCAACCAGTTTTGGATGCGAACCGGGGTTGAGCCCCGGGCTTAAACACCCAACTTAATG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</t>
  </si>
  <si>
    <t>Mada.1507</t>
  </si>
  <si>
    <t>J4-038-B</t>
  </si>
  <si>
    <t>MGIsolates_MCB_BacIso_Plate15F02.16S_907R</t>
  </si>
  <si>
    <t>BacIso_Plate15F02.16S_907R</t>
  </si>
  <si>
    <t>CCCCACACCTAGTGCCCAACGTTTACGGCATGGACTACCAGGGTATCTAATCCTGTTCGCTCCCCATGCTTTCGCTCCTCAGCGTCAGTAACAGCCCAGAGACCTGCCTTCGCCATCGGTGTTCTTCCTGATATCTGCGCATTTCACCGCTACACCAGGAGTTCCAGTCTCCCCTACTGCACTCAAGTCTGCCCGTACCCACTGCACACCCGGGGTTAAGCCCCGGGCTTTCACAGCAGACGT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</t>
  </si>
  <si>
    <t>Mada.1624</t>
  </si>
  <si>
    <t>J8-006-C</t>
  </si>
  <si>
    <t>MGIsolates_MCB_BacIso_Plate8B03.16S_907R</t>
  </si>
  <si>
    <t>BacIso_Plate8B03.16S_907R</t>
  </si>
  <si>
    <t>ACTGCGTGCCAAATTGCACCCAACATCCAGTTCGCATCGTTTAGGGCGTGGACTACCAGGGTATCTAATCCTGTTTGCTCCCCACGCTTTCGTGCCTCAGTGTCAGTGTTGGTCCAGGTAGCTGCCTTCGCCATGGATGTTCCTCCTGATCTCTACGCATTTCACTGCTACACCAGGAATTCCACTACCCTCTACCACACTCTAGTCGTCCAGTATCCACTGCAATTCCCAGGTTGAGCCCAGGGCTTTCACAACAGACTTAAACAACCACCTACGCACGCTTTACGCCCAGTAATTCCGAGTAACGCTTGCACCCTTCGTATTACCGCGGCTGCTGGCACGAAGTTAGCCGGTGCTTATTCTTTGGGTACCGTCAGAACAACCGAGTATTAATCGGCTGCTTTTCTTTCCCAACAAAAGGGCTTTACAACCCGAAGGCCTTCTTCACCCACGCGGTATGGCTGGATCAGGCTTGCGCCCATTGTCCAATATTCCCCACTGCTGCCTCCCGTAGGAGTCTGGACCGTGTCTCAGTTCCAGTGTGGCTGATCATCCTCTCAGACCAGCTACGGATCGTCGCCTTGGTGGGCCTTTACCCCGCCAACTAGCTAA</t>
  </si>
  <si>
    <t>Mada.1639</t>
  </si>
  <si>
    <t>J4-035-A</t>
  </si>
  <si>
    <t>MGIsolates_MCB_BacIso_Plate8G05.16S_907R</t>
  </si>
  <si>
    <t>BacIso_Plate8G05.16S_907R</t>
  </si>
  <si>
    <t>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</t>
  </si>
  <si>
    <t>Mada.1640</t>
  </si>
  <si>
    <t>J4-035-B</t>
  </si>
  <si>
    <t>MGIsolates_MCB_BacIso_Plate8F05.16S_907R</t>
  </si>
  <si>
    <t>BacIso_Plate8F05.16S_907R</t>
  </si>
  <si>
    <t>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</t>
  </si>
  <si>
    <t>Mada.1651</t>
  </si>
  <si>
    <t>J4-010-A</t>
  </si>
  <si>
    <t>MGIsolates_MCB_BacIso_Plate8A06.16S_907R</t>
  </si>
  <si>
    <t>BacIso_Plate8A06.16S_907R</t>
  </si>
  <si>
    <t>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</t>
  </si>
  <si>
    <t>Mada.1659</t>
  </si>
  <si>
    <t>J4-020-C</t>
  </si>
  <si>
    <t>MGIsolates_MCB_BacIso_Plate8A07.16S_907R</t>
  </si>
  <si>
    <t>BacIso_Plate8A07.16S_907R</t>
  </si>
  <si>
    <t>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</t>
  </si>
  <si>
    <t>Mada.1675</t>
  </si>
  <si>
    <t>A6-006-B</t>
  </si>
  <si>
    <t>MGIsolates_MCB_BacIso_Plate8D09.16S_907R</t>
  </si>
  <si>
    <t>BacIso_Plate8D09.16S_907R</t>
  </si>
  <si>
    <t>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</t>
  </si>
  <si>
    <t>Mada.1679</t>
  </si>
  <si>
    <t>A6-006-F</t>
  </si>
  <si>
    <t>MGIsolates_MCB_BacIso_Plate8H10.16S_907R</t>
  </si>
  <si>
    <t>BacIso_Plate8H10.16S_907R</t>
  </si>
  <si>
    <t>k__Bacteria;p__Proteobacteria;c__Gammaproteobacteria;o__Xanthomonadales;f__Xanthomonadaceae;g__Stenotrophomonas;s__acidaminiphila</t>
  </si>
  <si>
    <t>ACTGCGTGCCAAATTGCACCCAACATCCAGTTCGCATCGTTTAGGGCGTGGACTACCAGGGTATCTAATCCTGTTTGCTCCCCACGCTTTCGTGCCTCAGTGTCAGTGTTGGCCCAGACAGTCGCCTTCGCCACGGATGTTCCTCCTGATCTCTACGCATTTCACTGCTACACCAGGAATTCCACTATCCTCTGCCACACTCTAGTCGCCCAGTTTCCATCGCAATTCCCAGGTTGAGCCCAGGGCTTTCACG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CGATCGTCGCCTTGGTGGGCTCTTACCCCGCCAACTAGCTAA</t>
  </si>
  <si>
    <t>acidaminiphila</t>
  </si>
  <si>
    <t>Mada.2986</t>
  </si>
  <si>
    <t>J4-039-B</t>
  </si>
  <si>
    <t>MGIsolates_MCB_BacIso_Plate18B11.16S_907R</t>
  </si>
  <si>
    <t>BacIso_Plate18B11.16S_907R</t>
  </si>
  <si>
    <t>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</t>
  </si>
  <si>
    <t>Mada.3446</t>
  </si>
  <si>
    <t>j9-081-I</t>
  </si>
  <si>
    <t>MGIsolates_MCB_BacIso_Plate23D02.16S_907R</t>
  </si>
  <si>
    <t>BacIso_Plate23D02.16S_907R</t>
  </si>
  <si>
    <t>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</t>
  </si>
  <si>
    <t>Mada.3486</t>
  </si>
  <si>
    <t>A2-022-H</t>
  </si>
  <si>
    <t>MGIsolates_MCB_BacIso_Plate23F07.16S_907R</t>
  </si>
  <si>
    <t>BacIso_Plate23F07.16S_907R</t>
  </si>
  <si>
    <t>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</t>
  </si>
  <si>
    <t>Mada.1524</t>
  </si>
  <si>
    <t>J8-011-B</t>
  </si>
  <si>
    <t>MGIsolates_MCB_BacIso_Plate15F04.16S_907R</t>
  </si>
  <si>
    <t>BacIso_Plate15F04.16S_907R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</si>
  <si>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</t>
  </si>
  <si>
    <t>Mada.1618</t>
  </si>
  <si>
    <t>J8-019-B</t>
  </si>
  <si>
    <t>MGIsolates_MCB_BacIso_Plate8H03.16S_907R</t>
  </si>
  <si>
    <t>BacIso_Plate8H03.16S_907R</t>
  </si>
  <si>
    <t>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</t>
  </si>
  <si>
    <t>Mada.1621</t>
  </si>
  <si>
    <t>J8-019-E</t>
  </si>
  <si>
    <t>MGIsolates_MCB_BacIso_Plate8E03.16S_907R</t>
  </si>
  <si>
    <t>BacIso_Plate8E03.16S_907R</t>
  </si>
  <si>
    <t>Mada.1670</t>
  </si>
  <si>
    <t>A6-005-A</t>
  </si>
  <si>
    <t>MGIsolates_MCB_BacIso_Plate8H09.16S_907R</t>
  </si>
  <si>
    <t>BacIso_Plate8H09.16S_907R</t>
  </si>
  <si>
    <t>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GCGTTACCTCACCAACTAGCTAA</t>
  </si>
  <si>
    <t>Mada.1770</t>
  </si>
  <si>
    <t>J8-041-H</t>
  </si>
  <si>
    <t>MGIsolates_MCB_BacIso_Plate8C05.16S_907R</t>
  </si>
  <si>
    <t>BacIso_Plate8C05.16S_907R</t>
  </si>
  <si>
    <t>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</t>
  </si>
  <si>
    <t>Mada.1602</t>
  </si>
  <si>
    <t>J2-041-E</t>
  </si>
  <si>
    <t>MGIsolates_MCB_BacIso_Plate8G01.16S_907R</t>
  </si>
  <si>
    <t>BacIso_Plate8G01.16S_907R</t>
  </si>
  <si>
    <t>ACTAAGGAAATGAATCCCCAACAACTAGTTGACATCGTTTAGGGCGTGGACTACCAGGGTATCTAATCCTGTTTGCTCCCCACGCTTTCGTGCATGAGCGTCAGTATTGGCCCAGGGGGCTGCCTTCGCCATCGGTATTCCTCCACATCTCTACGCATTTCACTGCTACACGTGGAATTCTACCCCCCTCTGCCATACTCTAGCCTGCCAGTCACAAATGCAGTTCCCAGGTTAAGCCCGGGGATTTCACATCTGTCTTAACAGACCGCCTGCGCACGCTTTACGCCCAGTAATTCCGATTAACGCTCGCACCCTACGTATTACCGCGGCTGCTGGCACGTAGTTAGCCGGTGCTTATTCTTCCGGTACCGTCATCCGCCTCAGGTATTAACCAAGACGTTTTCTTTCCGGACAAAAGTGCTTTACAACCCGAAGGCCTTCTTCACACACGCGGCATTGCTGGATCAGGCTTGCGCCCATTGTCCAAAATTCCCCACTGCTGCCTCCCGTAGGAGTCTGGGCCGTGTCTCAGTCCCAGTGTGGCTGGTCGTCCTCTCAGACCAGCTACAGATCGTCGCCTTGGTAGGCCTTTACCCCACCAACTAGCTAA</t>
  </si>
  <si>
    <t>Mada.1615</t>
  </si>
  <si>
    <t>J8-023-D</t>
  </si>
  <si>
    <t>MGIsolates_MCB_BacIso_Plate8C02.16S_907R</t>
  </si>
  <si>
    <t>BacIso_Plate8C02.16S_907R</t>
  </si>
  <si>
    <t>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</t>
  </si>
  <si>
    <t>Mada.1622</t>
  </si>
  <si>
    <t>J8-006-A</t>
  </si>
  <si>
    <t>MGIsolates_MCB_BacIso_Plate8D03.16S_907R</t>
  </si>
  <si>
    <t>BacIso_Plate8D03.16S_907R</t>
  </si>
  <si>
    <t>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</t>
  </si>
  <si>
    <t>Mada.1628</t>
  </si>
  <si>
    <t>J8-006-G</t>
  </si>
  <si>
    <t>MGIsolates_MCB_BacIso_Plate8F04.16S_907R</t>
  </si>
  <si>
    <t>BacIso_Plate8F04.16S_907R</t>
  </si>
  <si>
    <t>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AGTATTAGTGCAAAGGTTTTCTTTCCGGACAAAAGTGCTTTACAACCCGAAGGCCTTCTTCACACACGCGGCATTGCTGGATCAGGGTTTCCCCCATTGTCCAAAATTCCCCACTGCTGCCTCCCGTAGGAGTCTGGGCCGTGTCTCAGTCCCAGTGTGGCTGGTCGTCCTCTCAGACCAGCTACAGATCGTCGCCTTGGTAGGCCTTTACCCCACCAACTAGCTAA</t>
  </si>
  <si>
    <t>Mada.1661</t>
  </si>
  <si>
    <t>J4-020-E</t>
  </si>
  <si>
    <t>MGIsolates_MCB_BacIso_Plate8H08.16S_907R</t>
  </si>
  <si>
    <t>BacIso_Plate8H08.16S_907R</t>
  </si>
  <si>
    <t>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</t>
  </si>
  <si>
    <t>Mada.1663</t>
  </si>
  <si>
    <t>J4-021-B</t>
  </si>
  <si>
    <t>MGIsolates_MCB_BacIso_Plate8F08.16S_907R</t>
  </si>
  <si>
    <t>BacIso_Plate8F08.16S_907R</t>
  </si>
  <si>
    <t>Mada.3545</t>
  </si>
  <si>
    <t>J9-005-F</t>
  </si>
  <si>
    <t>MGIsolates_MCB_BacIso_Plate24G01.16S_907R</t>
  </si>
  <si>
    <t>BacIso_Plate24G01.16S_907R</t>
  </si>
  <si>
    <t>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</t>
  </si>
  <si>
    <t>Mada.3602</t>
  </si>
  <si>
    <t>A1-012-M</t>
  </si>
  <si>
    <t>MGIsolates_MCB_BacIso_Plate24F05.16S_907R</t>
  </si>
  <si>
    <t>BacIso_Plate24F05.16S_907R</t>
  </si>
  <si>
    <t>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</t>
  </si>
  <si>
    <t>Mada.3613</t>
  </si>
  <si>
    <t>J9-072-P</t>
  </si>
  <si>
    <t>MGIsolates_MCB_BacIso_Plate24H06.16S_907R</t>
  </si>
  <si>
    <t>BacIso_Plate24H06.16S_907R</t>
  </si>
  <si>
    <t>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</t>
  </si>
  <si>
    <t>Mada.3671</t>
  </si>
  <si>
    <t>A7-044-B</t>
  </si>
  <si>
    <t>MGIsolates_MCB_BacIso_Plate24B10.16S_907R</t>
  </si>
  <si>
    <t>BacIso_Plate24B10.16S_907R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</si>
  <si>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AGAAGCT</t>
  </si>
  <si>
    <t>Mada.1129</t>
  </si>
  <si>
    <t>A1-49-H</t>
  </si>
  <si>
    <t>white, opaque lip, wet round</t>
  </si>
  <si>
    <t>MGIsolates_MCB_BacIso_Plate4B02.16S_907R</t>
  </si>
  <si>
    <t>BacIso_Plate4B02.16S_907R</t>
  </si>
  <si>
    <t>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</t>
  </si>
  <si>
    <t>Mada.3291</t>
  </si>
  <si>
    <t>A1-090-D</t>
  </si>
  <si>
    <t>MGIsolates_MCB_BacIso_Plate21E12.16S_907R</t>
  </si>
  <si>
    <t>BacIso_Plate21E12.16S_907R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</si>
  <si>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</t>
  </si>
  <si>
    <t>Mada.3402</t>
  </si>
  <si>
    <t>A4-040-F</t>
  </si>
  <si>
    <t>MGIsolates_MCB_BacIso_Plate22A09.16S_907R</t>
  </si>
  <si>
    <t>BacIso_Plate22A09.16S_907R</t>
  </si>
  <si>
    <t>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</t>
  </si>
  <si>
    <t>Mada.3561</t>
  </si>
  <si>
    <t>J8-010-K</t>
  </si>
  <si>
    <t>MGIsolates_MCB_BacIso_Plate24H02.16S_907R</t>
  </si>
  <si>
    <t>BacIso_Plate24H02.16S_907R</t>
  </si>
  <si>
    <t>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</t>
  </si>
  <si>
    <t>Mada.3930</t>
  </si>
  <si>
    <t>ND2014-Fr241-A</t>
  </si>
  <si>
    <t>MGIsolates_MCB_3930.16S_BAC_907R</t>
  </si>
  <si>
    <t>3930.16S_BAC_907R</t>
  </si>
  <si>
    <t>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</t>
  </si>
  <si>
    <t>Mada.1856</t>
  </si>
  <si>
    <t>J4-030-D</t>
  </si>
  <si>
    <t>MGIsolates_MCB_BacIso_Plate10F01.16S_907R</t>
  </si>
  <si>
    <t>BacIso_Plate10F01.16S_907R</t>
  </si>
  <si>
    <t>TTAGCTG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</t>
  </si>
  <si>
    <t>Mada.1859</t>
  </si>
  <si>
    <t>J4-030-G</t>
  </si>
  <si>
    <t>MGIsolates_MCB_BacIso_Plate10C01.16S_907R</t>
  </si>
  <si>
    <t>BacIso_Plate10C01.16S_907R</t>
  </si>
  <si>
    <t>TTGGCTACGACACTGAGACCC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</t>
  </si>
  <si>
    <t>Mada.1919</t>
  </si>
  <si>
    <t>J9-030-E</t>
  </si>
  <si>
    <t>MGIsolates_MCB_BacIso_Plate10H08.16S_907R</t>
  </si>
  <si>
    <t>BacIso_Plate10H08.16S_907R</t>
  </si>
  <si>
    <t>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</t>
  </si>
  <si>
    <t>Mada.1938</t>
  </si>
  <si>
    <t>J9-084-A</t>
  </si>
  <si>
    <t>MGIsolates_MCB_BacIso_Plate10B09.16S_907R</t>
  </si>
  <si>
    <t>BacIso_Plate10B09.16S_907R</t>
  </si>
  <si>
    <t>Mada.1943</t>
  </si>
  <si>
    <t>J4-020-F</t>
  </si>
  <si>
    <t>MGIsolates_MCB_BacIso_Plate10E10.16S_907R</t>
  </si>
  <si>
    <t>BacIso_Plate10E10.16S_907R</t>
  </si>
  <si>
    <t>TTAGCTGCGCCACCCAAAGACCAAGTCCCCGGACAGCTAGTTATCATCGTTTACGGCGTGGACTACCAGGGTATCTAATCCTGTTTGCTCCCCACGCTTTCGCACCTCAGCGTCAATACCAGTCCAGTGAGCCGCCTTCGCCACTGGTGTTCTTCCGAATATCTACGAATTTCACCTCTACACTCGGAATTCCACTCACCTCTCCTGGATTCAAGCGATGCAGTCTTAAAGGCAATTCTGGAGTTGAGCTCCAGGCTTTCACCCCTAACTTACAAAGCCGCCTACGTGCGCTTTACGCCCAGTAATTCCGAACAACGCTAGCCCCCTCCGTATTACCGCGGCTGCTGGCACGGAGTTAGCCGGGGCTTATTCTCCCGGTACTGTCATTATCATCCCGGGTAAAAGAGCTTTACAACCCTAAGGCCTTCATCACTCACGCGGCATTGCTGGATCAGGCTTGCGCCCATTGTCCAATATTCCCCACTGCTGCCTCCCGTAGGAGTCTGGGCCGTGTCTCAGTCCCAGTGTGGCTGATCATCCTCTCAGACCAGCTAGAGATCGTCGGCTTGGTAGGCCTTTACCCCACCAACTACCTAATCTCACGCGGG</t>
  </si>
  <si>
    <t>Mada.1960</t>
  </si>
  <si>
    <t>J4-011-F</t>
  </si>
  <si>
    <t>MGIsolates_MCB_BacIso_Plate10B11.16S_907R</t>
  </si>
  <si>
    <t>BacIso_Plate10B11.16S_907R</t>
  </si>
  <si>
    <t>TTAGCTGCGCCACCAAAACACCATGTGCC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</t>
  </si>
  <si>
    <t>Mada.3185</t>
  </si>
  <si>
    <t>J1-065-F</t>
  </si>
  <si>
    <t>MGIsolates_MCB_BacIso_Plate21A02.16S_907R</t>
  </si>
  <si>
    <t>BacIso_Plate21A02.16S_907R</t>
  </si>
  <si>
    <t>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CGTTGGAGATGCCTCCACG</t>
  </si>
  <si>
    <t>Mada.3532</t>
  </si>
  <si>
    <t>J9-077-H</t>
  </si>
  <si>
    <t>MGIsolates_MCB_BacIso_Plate23H12.16S_907R</t>
  </si>
  <si>
    <t>BacIso_Plate23H12.16S_907R</t>
  </si>
  <si>
    <t>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</t>
  </si>
  <si>
    <t>Mada.3562</t>
  </si>
  <si>
    <t>A3-069-L</t>
  </si>
  <si>
    <t>MGIsolates_MCB_BacIso_Plate24G02.16S_907R</t>
  </si>
  <si>
    <t>BacIso_Plate24G02.16S_907R</t>
  </si>
  <si>
    <t>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</t>
  </si>
  <si>
    <t>Mada.1629</t>
  </si>
  <si>
    <t>J4-034-A</t>
  </si>
  <si>
    <t>MGIsolates_MCB_BacIso_Plate8E04.16S_907R</t>
  </si>
  <si>
    <t>BacIso_Plate8E04.16S_907R</t>
  </si>
  <si>
    <t>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</t>
  </si>
  <si>
    <t>Mada.1637</t>
  </si>
  <si>
    <t>J4-019-C</t>
  </si>
  <si>
    <t>MGIsolates_MCB_BacIso_Plate8A01.16S_907R</t>
  </si>
  <si>
    <t>BacIso_Plate8A01.16S_907R</t>
  </si>
  <si>
    <t>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</t>
  </si>
  <si>
    <t>Mada.1664</t>
  </si>
  <si>
    <t>J4-021-C</t>
  </si>
  <si>
    <t>MGIsolates_MCB_BacIso_Plate8E08.16S_907R</t>
  </si>
  <si>
    <t>BacIso_Plate8E08.16S_907R</t>
  </si>
  <si>
    <t>AGCCG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</t>
  </si>
  <si>
    <t>Mada.1666</t>
  </si>
  <si>
    <t>J4-021-E</t>
  </si>
  <si>
    <t>white watery round wet</t>
  </si>
  <si>
    <t>MGIsolates_MCB_BacIso_Plate8C08.16S_907R</t>
  </si>
  <si>
    <t>BacIso_Plate8C08.16S_907R</t>
  </si>
  <si>
    <t>AGACGCTGACCGTATATCGCCAACATCGAGTGTTCATCGTTTAGGGCGTGGACTACCAGGGTATCTAATCCTGTTTGATCCCCACGCTTTCGTGCCTCAGCGTCAATACCACTTTAGTAAGCTGCCTTCGCAATTGGTGTTCTGTGACATATCTATGCATTTCACCGCTACTTGTCACATTCCGCCTACCTCAAGTGGATTCAAGCCCATCAGTATCAAAGGCACTGCGATAGTTAAGCTACCGTCTTTCACCCCTGACTTAATAGGCCGCCTACGCACCCTTTAAACCCAATAAATCCGGATAACGCTTGGATCCTCCGTATTACCGCGGCTGCTGGCACGGAGTTAGCCGATCCTTATTCTTACCGTACATTCAGCCTCTTACACGTAAAAGGGTTTATTCCGGTACAAAAGCAGTTTACAACCCATAGGGCCGTCTTCCTGCACGCGGCATGGCTGGTTCAGGCTTGCGCCCATTGACCAATATTCCTTACTGCTGCCTCCCGTAGGAGTCTGGTCCGTGTCTCAGTACCAGTGTGGGGGGCCATCCTCTCAGATCCCCTAAACATCGTAGCCTTGGTAAGCCGTTACCTTACCAACTAGCTAA</t>
  </si>
  <si>
    <t>Mada.1680</t>
  </si>
  <si>
    <t>A3-048-A</t>
  </si>
  <si>
    <t>MGIsolates_MCB_BacIso_Plate8G10.16S_907R</t>
  </si>
  <si>
    <t>BacIso_Plate8G10.16S_907R</t>
  </si>
  <si>
    <t>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TCTACACGTAGACAGGTTTATTCCTGGACAAAAGCAGTTTACAACCCATAGGGCAGTCATCCTGCACGCGGCATGGCTGGTTCAGGCTTCCGCCCATTGACCAATATTCCTTACTGCTGCCTCCCGTAGGAGTCTGGTCCGTGTCTCAGTACCAGTGTGGGGGATTCTCCTCTCAGAGCCCCTAGACATCGTCGCCTTGGTAAGCCGTTACCCTACCAACTAGCTAA</t>
  </si>
  <si>
    <t>Mada.1681</t>
  </si>
  <si>
    <t>A3-048-B</t>
  </si>
  <si>
    <t>MGIsolates_MCB_BacIso_Plate8F10.16S_907R</t>
  </si>
  <si>
    <t>BacIso_Plate8F10.16S_907R</t>
  </si>
  <si>
    <t>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</t>
  </si>
  <si>
    <t>Mada.181</t>
  </si>
  <si>
    <t>A4-001-D</t>
  </si>
  <si>
    <t>MGIsolates_MCB_BacIso_Plate1A07.16S_907R</t>
  </si>
  <si>
    <t>BacIso_Plate1A07.16S_907R</t>
  </si>
  <si>
    <t>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</t>
  </si>
  <si>
    <t>Mada.1873</t>
  </si>
  <si>
    <t>J8-003-B</t>
  </si>
  <si>
    <t>MGIsolates_MCB_BacIso_Plate10G03.16S_907R</t>
  </si>
  <si>
    <t>BacIso_Plate10G03.16S_907R</t>
  </si>
  <si>
    <t>TTAGCTGCGT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</t>
  </si>
  <si>
    <t>Mada.1890</t>
  </si>
  <si>
    <t>A7-002-C</t>
  </si>
  <si>
    <t>MGIsolates_MCB_BacIso_Plate10H05.16S_907R</t>
  </si>
  <si>
    <t>BacIso_Plate10H05.16S_907R</t>
  </si>
  <si>
    <t>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</t>
  </si>
  <si>
    <t>Mada.1963</t>
  </si>
  <si>
    <t>J9-068-A</t>
  </si>
  <si>
    <t>MGIsolates_MCB_BacIso_Plate10G12.16S_907R</t>
  </si>
  <si>
    <t>BacIso_Plate10G12.16S_907R</t>
  </si>
  <si>
    <t>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</t>
  </si>
  <si>
    <t>Mada.1970</t>
  </si>
  <si>
    <t>J9-070-B</t>
  </si>
  <si>
    <t>MGIsolates_MCB_BacIso_Plate10B12.16S_907R</t>
  </si>
  <si>
    <t>BacIso_Plate10B12.16S_907R</t>
  </si>
  <si>
    <t>Mada.2415</t>
  </si>
  <si>
    <t>MC7-C</t>
  </si>
  <si>
    <t>off whiteish wet</t>
  </si>
  <si>
    <t>MC7</t>
  </si>
  <si>
    <t>MGIsolates_MCB_BacIso_Plate13C09.16S_907R</t>
  </si>
  <si>
    <t>BacIso_Plate13C09.16S_907R</t>
  </si>
  <si>
    <t>New.CleanUp.ReferenceOTU165</t>
  </si>
  <si>
    <t>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</t>
  </si>
  <si>
    <t>Mada.3678</t>
  </si>
  <si>
    <t>J2-042-D</t>
  </si>
  <si>
    <t>MGIsolates_MCB_BacIso_Plate24D11.16S_907R</t>
  </si>
  <si>
    <t>BacIso_Plate24D11.16S_907R</t>
  </si>
  <si>
    <t>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</t>
  </si>
  <si>
    <t>Mada.3338</t>
  </si>
  <si>
    <t>A3-041-F</t>
  </si>
  <si>
    <t>MGIsolates_MCB_BacIso_Plate22E03.16S_907R</t>
  </si>
  <si>
    <t>BacIso_Plate22E03.16S_907R</t>
  </si>
  <si>
    <t>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</t>
  </si>
  <si>
    <t>Mada.3439</t>
  </si>
  <si>
    <t>j9-081-B</t>
  </si>
  <si>
    <t>pink round  wettish</t>
  </si>
  <si>
    <t>MGIsolates_MCB_BacIso_Plate23B01.16S_907R</t>
  </si>
  <si>
    <t>BacIso_Plate23B01.16S_907R</t>
  </si>
  <si>
    <t>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</t>
  </si>
  <si>
    <t>Mada.3655</t>
  </si>
  <si>
    <t>A5-007-G</t>
  </si>
  <si>
    <t>MGIsolates_MCB_BacIso_Plate24H09.16S_907R</t>
  </si>
  <si>
    <t>BacIso_Plate24H09.16S_907R</t>
  </si>
  <si>
    <t>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</t>
  </si>
  <si>
    <t>Mada.1401</t>
  </si>
  <si>
    <t>A7-050-E</t>
  </si>
  <si>
    <t>MGIsolates_MCB_BacIso_Plate6H04.16S_907R</t>
  </si>
  <si>
    <t>BacIso_Plate6H04.16S_907R</t>
  </si>
  <si>
    <t>New.CleanUp.ReferenceOTU108</t>
  </si>
  <si>
    <t>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CCCCAAAAGGATCGCTTCGTCGGTACTGAAAGAGGTTTACAACCCGAAGGCCGTCATCCCTCACGCGGCGTTGCTGGATCAGGCTTCCGCCCATTGTCCAATATTCCCCACTGCTGCCTCCCGTAGGAGTCTGGGCCGTGTCTCAGTCCCAGTGTGACCGGTCACCCTCTCAGGCCGGCTACCCGTCGAAGCCATGGTGAGCCATTACCTCACCATCAAGCTGATAGGCCGCGAGCAC</t>
  </si>
  <si>
    <t>Mada.2912</t>
  </si>
  <si>
    <t>A1-053-A</t>
  </si>
  <si>
    <t>MGIsolates_MCB_BacIso_Plate19E04.16S_907R</t>
  </si>
  <si>
    <t>BacIso_Plate19E04.16S_907R</t>
  </si>
  <si>
    <t>CGGCTGGCATTCATCGTTTACGGCGTGGACTACCAGGGTATCTAATCCTGTTTGCTCCCCACGCTTTCGCACCTCAGCGTCAGTGTCGGACCAGTTGGCCGCCTTCGCCACTGGTGTTCTTGCGAATATCTACGAATTTCACCTCTACACTCGCAGTTCCACCAACCTCTTCCGAACTCGAGACCATCAGTATCAAAGGCAGTTCTGGAGTTGAGCTCCAGGCTTTCACCCCTGACTTAATGGTCCGCCTACGTGCGCTTTACGCCCAGTAATTCCGAACAACGCTAGCCCCCTTCGTATTACCGCGGCTGCTGGCACGAAGTTAGCCGGGGCTTATTCTTCCGGTACAGTCATTATCTTCCCGGACAAAAGAGCTTTACAACCCTAAGGCCTTCATCACTCACGCGGCATGGCTGGATCAGGCTTGCGCCCATTGTCCAATATTCCCCACTGCTGCCTCCCGTAGGAGTCTGGGCCGTGTCTCAGTCCCAGTGTGGCTGGTCATCCTCTCAGACCAGCTACTGATCGTCGCCTTGGTGGGCCATTACCCCACCAACTAGCTAATCAGACGCGGGCCGATCTTTTGGCGATAAATCTTTCCCCGT</t>
  </si>
  <si>
    <t>Mada.3040</t>
  </si>
  <si>
    <t>J4-036-I</t>
  </si>
  <si>
    <t>MGIsolates_MCB_BacIso_Plate19C11.16S_907R</t>
  </si>
  <si>
    <t>BacIso_Plate19C11.16S_907R</t>
  </si>
  <si>
    <t>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</t>
  </si>
  <si>
    <t>Mada.3314</t>
  </si>
  <si>
    <t>J8-036-B</t>
  </si>
  <si>
    <t>MGIsolates_MCB_BacIso_Plate22E02.16S_907R</t>
  </si>
  <si>
    <t>BacIso_Plate22E02.16S_907R</t>
  </si>
  <si>
    <t>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</si>
  <si>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Mada.3350</t>
  </si>
  <si>
    <t>J8-044-A</t>
  </si>
  <si>
    <t>MGIsolates_MCB_BacIso_Plate22B04.16S_907R</t>
  </si>
  <si>
    <t>BacIso_Plate22B04.16S_907R</t>
  </si>
  <si>
    <t>Mada.1763</t>
  </si>
  <si>
    <t>J9-039-A</t>
  </si>
  <si>
    <t>MGIsolates_MCB_BacIso_Plate9F05.16S_907R</t>
  </si>
  <si>
    <t>BacIso_Plate9F05.16S_907R</t>
  </si>
  <si>
    <t>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</si>
  <si>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Mada.3247</t>
  </si>
  <si>
    <t>A8-007-B</t>
  </si>
  <si>
    <t>off white irregular crinkle explosion dry</t>
  </si>
  <si>
    <t>MGIsolates_MCB_BacIso_Plate21A06.16S_907R</t>
  </si>
  <si>
    <t>BacIso_Plate21A06.16S_907R</t>
  </si>
  <si>
    <t>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</t>
  </si>
  <si>
    <t>Mada.2613</t>
  </si>
  <si>
    <t>J2-008-A</t>
  </si>
  <si>
    <t>MGIsolates_MCB_BacIso_Plate16A10.16S_907R</t>
  </si>
  <si>
    <t>BacIso_Plate16A10.16S_907R</t>
  </si>
  <si>
    <t>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</t>
  </si>
  <si>
    <t>Mada.2878</t>
  </si>
  <si>
    <t>A1-008-D</t>
  </si>
  <si>
    <t>MGIsolates_MCB_BacIso_Plate18B07.16S_907R</t>
  </si>
  <si>
    <t>BacIso_Plate18B07.16S_907R</t>
  </si>
  <si>
    <t>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</t>
  </si>
  <si>
    <t>Mada.3281</t>
  </si>
  <si>
    <t>J9-071-F</t>
  </si>
  <si>
    <t>MGIsolates_MCB_BacIso_Plate21E11.16S_907R</t>
  </si>
  <si>
    <t>BacIso_Plate21E11.16S_907R</t>
  </si>
  <si>
    <t>ACGGCGTGGACTACCAGGGTATCTAATCCTGTTTGCTCCCCACGCTTTCGCGCCTCAGCGTCAGTTACAGGCCAAAAAGCCGCCTTCGCCACTGGTGTTCCTCCACATCTCTACGCATTTCACCGCTACACGTGGAATTCCACTTTTCTCTCCTGCACTCAAGTCTCCCAGTTTCCAATGACCCTCCACGGTTGAGCCGTGGGCTTTCACATCAGACTTAAGAGACCGCCTGCGCGCGCTTTACGCCCAATAATTCCGGATAACGCTTGCCACCTACGTATTACCGCGGCTGCTGGCACGTAGTTAGCCGTGGCTTTCTGGTTAGGTACCGTCAAGGTACGAGCAGTTACTCTCGTACTTGTTCTTCTCTAACAACAGAGCTTTACGACCCGAAGGCCTTCATCGCTCACGCGGCGTTGCTCGGTCAGGCTTTCGCCCATTGCCGAAGATTCCCTACTGCTGCCTCCCGTAGGAGTCTGGGCCGTGTCTCAGTCCCAGTGTGGCCGATCACCCTCTCAGGTCGGCTACGCATCGTCGCCTTGGTGAGCCGTTACCTCACCAACTAGCTAATGCGCCGCGGGCTCATCTGTAAGTGTCAGCCGA</t>
  </si>
  <si>
    <t>Mada.3299</t>
  </si>
  <si>
    <t>A1-050-E</t>
  </si>
  <si>
    <t>MGIsolates_MCB_BacIso_Plate21B03.16S_907R</t>
  </si>
  <si>
    <t>BacIso_Plate21B03.16S_907R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</si>
  <si>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</t>
  </si>
  <si>
    <t>Mada.4314</t>
  </si>
  <si>
    <t>MGIsolates_MCB_MADAISO_4314.BAC_907R.ab1</t>
  </si>
  <si>
    <t>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TATTCCTTACTGCTGCCTCCCGTAGGAGTCTGGCCGTGTCTCAGTACAGGTGGGGGGTCATCCTCTCAGATCCCCTAGTCATCGTCGCCTTGGTGGGCCGTTACCCCGCTACTAGCTAATGACACGCATGCCCATCTTAATCCTATAAATATTTGAACATTGGATAATGCTATCCTGT</t>
  </si>
  <si>
    <t>Mada.1483</t>
  </si>
  <si>
    <t>J8-040-B</t>
  </si>
  <si>
    <t>MGIsolates_MCB_BacIso_Plate6A11.16S_907R</t>
  </si>
  <si>
    <t>BacIso_Plate6A11.16S_907R</t>
  </si>
  <si>
    <t>GC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</t>
  </si>
  <si>
    <t>Mada.2564</t>
  </si>
  <si>
    <t>A3-042-B</t>
  </si>
  <si>
    <t>MGIsolates_MCB_BacIso_Plate16E05.16S_907R</t>
  </si>
  <si>
    <t>BacIso_Plate16E05.16S_907R</t>
  </si>
  <si>
    <t>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</t>
  </si>
  <si>
    <t>Mada.2770</t>
  </si>
  <si>
    <t>J9-068-J</t>
  </si>
  <si>
    <t>MGIsolates_MCB_BacIso_Plate17B05.16S_907R</t>
  </si>
  <si>
    <t>BacIso_Plate17B05.16S_907R</t>
  </si>
  <si>
    <t>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</t>
  </si>
  <si>
    <t>Mada.3604</t>
  </si>
  <si>
    <t>A3-022-G</t>
  </si>
  <si>
    <t>MGIsolates_MCB_3604_907R_ZJ5645_27</t>
  </si>
  <si>
    <t>3604_907R_ZJ5645_27</t>
  </si>
  <si>
    <t>ACTTAATGCGTTA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CGTGAGGCTTCTTCCCTGCTGAAAGCGGTTTACAACCCGAGGGCCGTCATCCCGCACGCTGCGTCGCTGCATCGGGGTTTCCCCCAGTGTGCAATATTCCCCAGTGCTGCCTCCCGTAAGAGTCTGGGCCGTGTCTCNNTCCCAGTGTGGCCGGTCGCCCTCTCGGGCCGGCTACCCGTCGTCGTCGTGGTGAGCCATTACCT</t>
  </si>
  <si>
    <t>Mada.3744</t>
  </si>
  <si>
    <t>J2-046-E</t>
  </si>
  <si>
    <t>MGIsolates_MCB_BacIso_Plate25F06.16S_907R</t>
  </si>
  <si>
    <t>BacIso_Plate25F06.16S_907R</t>
  </si>
  <si>
    <t>AACATTCATCGTTTACGGCGTGGACTACCAGGGTATCTAATCCTGTTTGCTCCCCACGCTTTCGCACCTCAGCGTCAGTAATGGACCAGTAAGCCGCCTTCGCCACTGGTGTTCCTCCGAATATCTACGAATTTCACCTCTACACTCGGAATTCCACTTACCTCTTCCATACTCCAGATCGACAGTATCAAAGGCAGTTCCAGGGTTGAGCCCTGGGATTTCACCCCTGACTGATCGATCCGCCTACGTGCGCTTTACGCCCAGTAAA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</t>
  </si>
  <si>
    <t>Mada.1436</t>
  </si>
  <si>
    <t>J4-028-C</t>
  </si>
  <si>
    <t>dull yellow, clearer center, round, wet</t>
  </si>
  <si>
    <t>MGIsolates_MCB_BacIso_Plate6E07.16S_907R</t>
  </si>
  <si>
    <t>BacIso_Plate6E07.16S_907R</t>
  </si>
  <si>
    <t>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</t>
  </si>
  <si>
    <t>Mada.2720</t>
  </si>
  <si>
    <t>J8-020-F</t>
  </si>
  <si>
    <t>MGIsolates_MCB_BacIso_Plate17G04.16S_907R</t>
  </si>
  <si>
    <t>BacIso_Plate17G04.16S_907R</t>
  </si>
  <si>
    <t>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</t>
  </si>
  <si>
    <t>Mada.2938</t>
  </si>
  <si>
    <t>J8-035-A</t>
  </si>
  <si>
    <t>MGIsolates_MCB_BacIso_Plate19E06.16S_907R</t>
  </si>
  <si>
    <t>BacIso_Plate19E06.16S_907R</t>
  </si>
  <si>
    <t>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</t>
  </si>
  <si>
    <t>Mada.3414</t>
  </si>
  <si>
    <t>GT4-A</t>
  </si>
  <si>
    <t>MGIsolates_MCB_BacIso_Plate22F11.16S_907R</t>
  </si>
  <si>
    <t>BacIso_Plate22F11.16S_907R</t>
  </si>
  <si>
    <t>CATGCACCCCAACGGCTAGCATTCATCGTTTACAGCGTGGACTACCAGGGTATCTAATCCTGTTTGCTCCCCACGCTTTCGCGCCTCAGCGTCAGAACCGGACCAGACAGCCGCCTTCGCCACTGGTGTTCTTGCGAATATCTACGAATTTCACCTCTACACTCGCAGTTCCGCTGTCCTCTTCCGGTCTCAAGCCAACCAGTATCGAAGGCAATTCTGTGGTTGAGCCACA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GTAACCTCACCAACTAGCTAATCAGACGCGGGCCGATCCTTCGGCA</t>
  </si>
  <si>
    <t>Mada.3660</t>
  </si>
  <si>
    <t>A3-029-B</t>
  </si>
  <si>
    <t>MGIsolates_MCB_BacIso_Plate24C09.16S_907R</t>
  </si>
  <si>
    <t>BacIso_Plate24C09.16S_907R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</si>
  <si>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</t>
  </si>
  <si>
    <t>Mada.79</t>
  </si>
  <si>
    <t>A2-44-D</t>
  </si>
  <si>
    <t>MGIsolates_MCB_2-044-D_BAC-27F_BY1729_47</t>
  </si>
  <si>
    <t>2-044-D_BAC-27F_BY1729_47</t>
  </si>
  <si>
    <t>AGCAATGTCAGTGGCGGACGGGTGAGTAACGCGTAGGAACGTGTCTTGAGGTGGGGGACAACCCCGGGAAACTGGGGCTAATACCGCATAGGGGCTGAGGCCCAAAGCCGAAAGGCGCCTTTGGAGCGGCCTGCGTCCGATTAGGTAGTTGGTGGGGTAAAGGCCTACCAAGCCTGCGATCGGTAGCTGGTCTGAGAGGACGACCAGCCACACTGGGACTGAGACACGGCCCAGACTCCTACGGGAGGCAGCAGTGGGGAATATTGGACAATGGGCGAAAGCCTGATCCAGCAATGCCGCGTGGGTGAAGAAGGTCTTCGGATCGTAAAGCCCTTTCGACGGGGACGATGATGACGGTACCCGTAGAAGAAGCCCCGGCTAACTTCGTGCCAGCAGCCGCGGTAATACGAAGGGGGCTAGCGTTGCTCGGAATTACTGGGCGTAAAGGGCGCGTAGGCGGCGGCCCAAGTCAGGCGTGAAATTCCTGGGCTCAACCTGGGGACTGCGCTTGATACTGGGTTGCTTGAGGATGGAAGAGGCTCGTGGAATTCCCAGTGTAGAGGTGAAATTCGTAGATATTGGGAAGAACACCGGTGGCGAA</t>
  </si>
  <si>
    <t>Mada.1125</t>
  </si>
  <si>
    <t>A1-91-H</t>
  </si>
  <si>
    <t>off white, wet roundish</t>
  </si>
  <si>
    <t>MGIsolates_MCB_1125.16S_BAC_907R</t>
  </si>
  <si>
    <t>1125.16S_BAC_907R</t>
  </si>
  <si>
    <t>ATACTGCCCGA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</t>
  </si>
  <si>
    <t>Mada.1168</t>
  </si>
  <si>
    <t>J2-037-E</t>
  </si>
  <si>
    <t>white, round wet small</t>
  </si>
  <si>
    <t>MGIsolates_MCB_1168.16S_BAC_907R</t>
  </si>
  <si>
    <t>1168.16S_BAC_907R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</si>
  <si>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</t>
  </si>
  <si>
    <t>Mada.1552</t>
  </si>
  <si>
    <t>J2-043-I</t>
  </si>
  <si>
    <t>pink, round, dry, small</t>
  </si>
  <si>
    <t>MGIsolates_MCB_1552.16S_BAC_907R</t>
  </si>
  <si>
    <t>1552.16S_BAC_907R</t>
  </si>
  <si>
    <t>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</t>
  </si>
  <si>
    <t>Mada.1790</t>
  </si>
  <si>
    <t>J6-008-A</t>
  </si>
  <si>
    <t>MGIsolates_MCB_1790.16S_BAC_907R</t>
  </si>
  <si>
    <t>1790.16S_BAC_907R</t>
  </si>
  <si>
    <t>Mada.1805</t>
  </si>
  <si>
    <t>A8-059-B</t>
  </si>
  <si>
    <t>contaminated site</t>
  </si>
  <si>
    <t>A8-059</t>
  </si>
  <si>
    <t>MGIsolates_MCB_1805.16S_BAC_907R</t>
  </si>
  <si>
    <t>1805.16S_BAC_907R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</si>
  <si>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</t>
  </si>
  <si>
    <t>Mada.186</t>
  </si>
  <si>
    <t>A4-005-B</t>
  </si>
  <si>
    <t>MGIsolates_MCB_186.16S_BAC_907R</t>
  </si>
  <si>
    <t>186.16S_BAC_907R</t>
  </si>
  <si>
    <t>Mada.187</t>
  </si>
  <si>
    <t>A4-005-C</t>
  </si>
  <si>
    <t>MGIsolates_MCB_187.16S_BAC_907R</t>
  </si>
  <si>
    <t>187.16S_BAC_907R</t>
  </si>
  <si>
    <t>Mada.1911</t>
  </si>
  <si>
    <t>A6-006-H</t>
  </si>
  <si>
    <t>MGIsolates_MCB_1911.16S_BAC_907R</t>
  </si>
  <si>
    <t>1911.16S_BAC_907R</t>
  </si>
  <si>
    <t>Mada.2048</t>
  </si>
  <si>
    <t>J9-023-A</t>
  </si>
  <si>
    <t>MGIsolates_MCB_2048.16S_BAC_907R</t>
  </si>
  <si>
    <t>2048.16S_BAC_907R</t>
  </si>
  <si>
    <t>Mada.2305</t>
  </si>
  <si>
    <t>J9-030-J</t>
  </si>
  <si>
    <t>MGIsolates_MCB_2305.16S_BAC_907R</t>
  </si>
  <si>
    <t>2305.16S_BAC_907R</t>
  </si>
  <si>
    <t>Mada.2567</t>
  </si>
  <si>
    <t>A3-042-E</t>
  </si>
  <si>
    <t>MGIsolates_MCB_BacIso_Plate16B05.16S_907R</t>
  </si>
  <si>
    <t>BacIso_Plate16B05.16S_907R</t>
  </si>
  <si>
    <t>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</t>
  </si>
  <si>
    <t>Mada.282</t>
  </si>
  <si>
    <t>A4-002-D</t>
  </si>
  <si>
    <t>MGIsolates_MCB_282.16S_BAC_907R</t>
  </si>
  <si>
    <t>282.16S_BAC_907R</t>
  </si>
  <si>
    <t>Mada.310</t>
  </si>
  <si>
    <t>6-003-D</t>
  </si>
  <si>
    <t>Clearish</t>
  </si>
  <si>
    <t>MGIsolates_MCB_310.16S_BAC_907R</t>
  </si>
  <si>
    <t>310.16S_BAC_907R</t>
  </si>
  <si>
    <t>ATGCTCCCCAACGGCTGGCATTCATCGTTGACGGCGG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</t>
  </si>
  <si>
    <t>Mada.3177</t>
  </si>
  <si>
    <t>A5-012-A</t>
  </si>
  <si>
    <t>MGIsolates_MCB_3177.16S_BAC_907R</t>
  </si>
  <si>
    <t>3177.16S_BAC_907R</t>
  </si>
  <si>
    <t>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</t>
  </si>
  <si>
    <t>Mada.319</t>
  </si>
  <si>
    <t>6-004-B</t>
  </si>
  <si>
    <t>Green yellow</t>
  </si>
  <si>
    <t>MGIsolates_MCB_319.16S_BAC_907R</t>
  </si>
  <si>
    <t>319.16S_BAC_907R</t>
  </si>
  <si>
    <t>k__Bacteria;p__Proteobacteria;c__Alphaproteobacteria;o__Rhizobiales;f__Beijerinckiaceae;g__;s__</t>
  </si>
  <si>
    <t>AAG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</t>
  </si>
  <si>
    <t>Beijerinckiaceae</t>
  </si>
  <si>
    <t>Mada.3191</t>
  </si>
  <si>
    <t>J2-048-B</t>
  </si>
  <si>
    <t>MGIsolates_MCB_3191.16S_BAC_907R</t>
  </si>
  <si>
    <t>3191.16S_BAC_907R</t>
  </si>
  <si>
    <t>Mada.3204</t>
  </si>
  <si>
    <t>J8-028-A</t>
  </si>
  <si>
    <t>MGIsolates_MCB_3204.16S_BAC_907R</t>
  </si>
  <si>
    <t>3204.16S_BAC_907R</t>
  </si>
  <si>
    <t>Mada.3529</t>
  </si>
  <si>
    <t>MGIsolates_MCB_BacIso_Plate23C11.16S_907R</t>
  </si>
  <si>
    <t>BacIso_Plate23C11.16S_907R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</si>
  <si>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</t>
  </si>
  <si>
    <t>Mada.3703</t>
  </si>
  <si>
    <t>J9-019-C</t>
  </si>
  <si>
    <t>MGIsolates_MCB_3703.16S_BAC_907R</t>
  </si>
  <si>
    <t>3703.16S_BAC_907R</t>
  </si>
  <si>
    <t>Mada.3732</t>
  </si>
  <si>
    <t>J9-031-J</t>
  </si>
  <si>
    <t>MGIsolates_MCB_3732.16S_BAC_907R</t>
  </si>
  <si>
    <t>3732.16S_BAC_907R</t>
  </si>
  <si>
    <t>Mada.3846</t>
  </si>
  <si>
    <t>J2-044-K</t>
  </si>
  <si>
    <t>MGIsolates_MCB_3846.16S_BAC_907R</t>
  </si>
  <si>
    <t>3846.16S_BAC_907R</t>
  </si>
  <si>
    <t>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</t>
  </si>
  <si>
    <t>Mada.397</t>
  </si>
  <si>
    <t>8-004-B</t>
  </si>
  <si>
    <t>MGIsolates_MCB_397.16S_BAC_907R</t>
  </si>
  <si>
    <t>397.16S_BAC_907R</t>
  </si>
  <si>
    <t>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</t>
  </si>
  <si>
    <t>Mada.398</t>
  </si>
  <si>
    <t>8-004-C</t>
  </si>
  <si>
    <t>MGIsolates_MCB_398.16S_BAC_907R</t>
  </si>
  <si>
    <t>398.16S_BAC_907R</t>
  </si>
  <si>
    <t>Mada.400</t>
  </si>
  <si>
    <t>8-004-E</t>
  </si>
  <si>
    <t>MGIsolates_MCB_400.16S_BAC_907R</t>
  </si>
  <si>
    <t>400.16S_BAC_907R</t>
  </si>
  <si>
    <t>Mada.402</t>
  </si>
  <si>
    <t>8-004-G</t>
  </si>
  <si>
    <t>MGIsolates_MCB_402.16S_BAC_907R</t>
  </si>
  <si>
    <t>402.16S_BAC_907R</t>
  </si>
  <si>
    <t>Mada.414</t>
  </si>
  <si>
    <t>8-005-K</t>
  </si>
  <si>
    <t>MGIsolates_MCB_BacIso_Plate20D05.16S_907R</t>
  </si>
  <si>
    <t>BacIso_Plate20D05.16S_907R</t>
  </si>
  <si>
    <t>Mada.479</t>
  </si>
  <si>
    <t>7-21-B</t>
  </si>
  <si>
    <t>OK</t>
  </si>
  <si>
    <t>A7-021</t>
  </si>
  <si>
    <t>MGIsolates_MCB_479.16S_BAC_907R</t>
  </si>
  <si>
    <t>479.16S_BAC_907R</t>
  </si>
  <si>
    <t>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</t>
  </si>
  <si>
    <t>Mada.489</t>
  </si>
  <si>
    <t>3-30-A</t>
  </si>
  <si>
    <t>7/02/2014  saved, 7/9/2014, unsalvagable</t>
  </si>
  <si>
    <t>off white (haze)</t>
  </si>
  <si>
    <t>MGIsolates_MCB_489.16S_BAC_907R</t>
  </si>
  <si>
    <t>489.16S_BAC_907R</t>
  </si>
  <si>
    <t>Mada.512</t>
  </si>
  <si>
    <t>3-30-E</t>
  </si>
  <si>
    <t>MGIsolates_MCB_512.16S_BAC_907R</t>
  </si>
  <si>
    <t>512.16S_BAC_907R</t>
  </si>
  <si>
    <t>Mada.526</t>
  </si>
  <si>
    <t>7-006-I</t>
  </si>
  <si>
    <t>MGIsolates_MCB_526.16S_BAC_907R</t>
  </si>
  <si>
    <t>526.16S_BAC_907R</t>
  </si>
  <si>
    <t>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</t>
  </si>
  <si>
    <t>Mada.2508</t>
  </si>
  <si>
    <t>A4-019-J</t>
  </si>
  <si>
    <t>MGIsolates_MCB_2508.16S_BAC_907R</t>
  </si>
  <si>
    <t>2508.16S_BAC_907R</t>
  </si>
  <si>
    <t>AAACATCCCAACAACTAGCAATCNNGN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</t>
  </si>
  <si>
    <t>Mada.2944</t>
  </si>
  <si>
    <t>J4-017-C</t>
  </si>
  <si>
    <t>MGIsolates_MCB_BacIso_Plate19G07.16S_907R</t>
  </si>
  <si>
    <t>BacIso_Plate19G07.16S_907R</t>
  </si>
  <si>
    <t>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</t>
  </si>
  <si>
    <t>Mada.3059</t>
  </si>
  <si>
    <t>A4-013-B</t>
  </si>
  <si>
    <t>MGIsolates_MCB_BacIso_Plate20D01.16S_907R</t>
  </si>
  <si>
    <t>BacIso_Plate20D01.16S_907R</t>
  </si>
  <si>
    <t>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</t>
  </si>
  <si>
    <t>Mada.39</t>
  </si>
  <si>
    <t>A1-003-E</t>
  </si>
  <si>
    <t>MGIsolates_MCB_1-003-E_BAC-27F_BY1704_22</t>
  </si>
  <si>
    <t>1-003-E_BAC-27F_BY1704_22</t>
  </si>
  <si>
    <t>New.CleanUp.ReferenceOTU160</t>
  </si>
  <si>
    <t>CGGATCATAGTGGCGCACGGGTGCGTAACGCGTGGGAATCTGCCCTTGGGTTCGGAATAACAGTTGGAAACGACTGCTAATACCGGATGATGTCGATAAGACCAAAGATTTATCGCCCGAGGATGAGCCCGCGTCGGATTAGCTAGTTGGTGGGGTAAAGGCCTACCAAGGCGACGATCCGTAGCTGGTCTGAGAGGATGATCAGCCACACTGGGACTGAGACACGGCCCAGACTCCTACGGGAGGCAGCAGTGGGGAATATTGGACAATGGGCGCAAGCCTGATCCAGCAATGCCGCGTGAGTGATGAAGGCCTTAGGGTTGTAAAGCTCTTTTACCCGGGAAGATAATGACTGTACCGGGAGAATAAGCCCCGGCTAACTCCGTGCCAGCAGCCGCGGTAATACGGAGGGGGCTAGCGTTGTTCGGAATTACTGGGCGTAAAGCGCACGTAGGCGGCTTTGTAAGTCAGGGGTGAAAGCCTGGAGCTCAACTCCAGAACTGCCTTTGAGACTGCATCGCTTGAATCCGGGAGAGGTGAGTGGAATTCCGAGTGTAGAGGTGAAATTCGTAGATATTCGGAAGAACACCAGTGGCGAA</t>
  </si>
  <si>
    <t>Mada.1650</t>
  </si>
  <si>
    <t>J4-011-D</t>
  </si>
  <si>
    <t>MGIsolates_MCB_BacIso_Plate8B06.16S_907R</t>
  </si>
  <si>
    <t>BacIso_Plate8B06.16S_907R</t>
  </si>
  <si>
    <t>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</t>
  </si>
  <si>
    <t>Mada.18</t>
  </si>
  <si>
    <t>A2-44-C</t>
  </si>
  <si>
    <t>MGIsolates_MCB_2-044-C_BAC-27F_BY1728_46</t>
  </si>
  <si>
    <t>2-044-C_BAC-27F_BY1728_46</t>
  </si>
  <si>
    <t>CAAGGGGAGTGGCAGACGGGTGAGTAACGCGTGGGAACATACCCTTTCCTGCGGAATAGCTCTGGGAAACTGGAATTAATACCGCATACGCCCTACGGGGGAAAGATTTATCGGGGAAGGATTGGCCCGCGTTGGATTAGCTAGTTGGTGGGGTAAAGGCCTACCAAGGCGACGATCCATAGCTGGTCTGAGAGGATGATCAGCCACATTGGGACTGAGACACGGCCCAAACTCCTACGGGAGGCAG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</t>
  </si>
  <si>
    <t>Mada.21</t>
  </si>
  <si>
    <t>A1-003-B</t>
  </si>
  <si>
    <t>MGIsolates_MCB_1-003-B_BAC-27F_BY1703_21</t>
  </si>
  <si>
    <t>1-003-B_BAC-27F_BY1703_21</t>
  </si>
  <si>
    <t>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</t>
  </si>
  <si>
    <t>Mada.2664</t>
  </si>
  <si>
    <t>J7-037-B</t>
  </si>
  <si>
    <t>MGIsolates_MCB_BacIso_Plate16D04.16S_907R</t>
  </si>
  <si>
    <t>BacIso_Plate16D04.16S_907R</t>
  </si>
  <si>
    <t>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</t>
  </si>
  <si>
    <t>Mada.27</t>
  </si>
  <si>
    <t>A1-006-E</t>
  </si>
  <si>
    <t>MGIsolates_MCB_1-006-E_BAC-27F_BY1711_29</t>
  </si>
  <si>
    <t>1-006-E_BAC-27F_BY1711_29</t>
  </si>
  <si>
    <t>CAAGGGGAGCGGCAGACGGGTGAGTAACACGTGGGGATCTGCCCAATGGTACGGAATAACTCAGGGAAACTTGTGCTAATACCGTATGTGCCCTTCGGGGGAAAGATTTATCGCCATTGGATGAACCCGCGTCAGATTAGCTAGTTGGTGTGGTAAAGGCGCACCAAGGCGACGATCTGTAGCTGGTCTGAGAGGATGATCAGCCACACTGGGACTGAGACACGGCCCAGACTCCTACGGGAGGCAGCAGTGGGGAATATTGGACAATGGGCGCAAGCCTGATCCAGCCATGCCGCGTGAGTGATGAAGGCCTTAGGGTTGTAAAGCTCTTTCGCCGACGAAGATAATGACGGTAGTCGGAGAAGAAGCCCCGGCTAACTTCGTGCCAGCAGCCGCGGTAATACGAAGGGGGCTAGCGTTGTTCGGAATCACTGGGCGTAAAGCGCACGTAGGCGGATTGTTAAGTCAGGGGTGAAAGCCTGGAGCTCAACTCCAGAACTGCCCTTGATACTGGCAATCTCGAGTCCGGAAGAGGTAAGTGGAACTGCGAGTGTAGAGGTGAAATTCGTAGATATTCGCAAGAACACCAGTGGCGAA</t>
  </si>
  <si>
    <t>Mada.3002</t>
  </si>
  <si>
    <t>J4-023-B</t>
  </si>
  <si>
    <t>MGIsolates_MCB_BacIso_Plate19E01.16S_907R</t>
  </si>
  <si>
    <t>BacIso_Plate19E01.16S_907R</t>
  </si>
  <si>
    <t>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</t>
  </si>
  <si>
    <t>Mada.3353</t>
  </si>
  <si>
    <t>J8-044-D</t>
  </si>
  <si>
    <t>MGIsolates_MCB_BacIso_Plate22G05.16S_907R</t>
  </si>
  <si>
    <t>BacIso_Plate22G05.16S_907R</t>
  </si>
  <si>
    <t>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</t>
  </si>
  <si>
    <t>Mada.3673</t>
  </si>
  <si>
    <t>A7-044-D</t>
  </si>
  <si>
    <t>MGIsolates_MCB_BacIso_Plate24H11.16S_907R</t>
  </si>
  <si>
    <t>BacIso_Plate24H11.16S_907R</t>
  </si>
  <si>
    <t>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</t>
  </si>
  <si>
    <t>Mada.45</t>
  </si>
  <si>
    <t>A3-028-C</t>
  </si>
  <si>
    <t>MGIsolates_MCB_3-028-C_BAC-27F_BY1734_52</t>
  </si>
  <si>
    <t>3-028-C_BAC-27F_BY1734_52</t>
  </si>
  <si>
    <t>Mada.63</t>
  </si>
  <si>
    <t>A1-001-A2</t>
  </si>
  <si>
    <t>MGIsolates_MCB_1-001-A2_BAC-27F_BY1684_2</t>
  </si>
  <si>
    <t>1-001-A2_BAC-27F_BY1684_2</t>
  </si>
  <si>
    <t>Mada.7</t>
  </si>
  <si>
    <t>A1-002-A2</t>
  </si>
  <si>
    <t>MGIsolates_MCB_1-002-A2_BAC-27F_BY1694_12</t>
  </si>
  <si>
    <t>1-002-A2_BAC-27F_BY1694_12</t>
  </si>
  <si>
    <t>Mada.71</t>
  </si>
  <si>
    <t>A1-001-F</t>
  </si>
  <si>
    <t>MGIsolates_MCB_1-001-F_BAC-27F_BY1749_9</t>
  </si>
  <si>
    <t>1-001-F_BAC-27F_BY1749_9</t>
  </si>
  <si>
    <t>AACAGGGAGTGGCAGACGGGTGAGTAACGCGTGGGAATCTACCTTGTGGTACGGAACAACCAAGGGAAACTTTGGCTAATACCGTATGAGCCCTTCGGGGGAAAGATTTATCGCCATAAGATGAGCCCGCGTAGGATTAGCTAGTTGGTGAGGTAATGGCTCACCAAGGCGACGATCCTTAGCTGGTCTGAGAGGATGACCAGCCACACTGGGACTGAGACACGGCCCAGACTCCTACGGGAGGCAGCAGTGGGGAATATTGGACAATGGGCGCAAGCCTGATCCAGCCATGCCGCGTGTGTGATGAAGGCCTTAGGGTTGTAAAGCACTTTCGCCGATGAAGATAATGACTGTAGTCGGAGAAGAAGCCCCGGCTAACTTCGTGCCAGCAGCCGCGGTAATACGAAGGGGGCTAGCGTTGTTCGGAATTACTGGGCGTAAAGCGTACGTAGGCGGATTGTTAAGTGAGGGGTGAAATCCCGAGGCTCAACCTCGGAACTGCCTTTCATACTGGCAATCTTGAGTCCGGGAGAGGTGAGTGGAACTCCTAGTGTAGAGGTGAAATTCGTAGATATTAGGAAGAACACCAGTGGCGAA</t>
  </si>
  <si>
    <t>Mada.80</t>
  </si>
  <si>
    <t>A2-44-G</t>
  </si>
  <si>
    <t>MGIsolates_MCB_2-044-G_BAC-27F_BY1730_48</t>
  </si>
  <si>
    <t>2-044-G_BAC-27F_BY1730_48</t>
  </si>
  <si>
    <t>CGGTGCTAGTGGCAGACGGGTGAGTAACACGTGGGAACGTACCTTTCGGTTCGGAATAATACAGGGAAACTTGTACTAATACCGGATACGCCCTTCGGGGGAAAGATTTATCGCCGATAGATCGGCCCGCGTCTGATTAGCTAGTTGGTGAGGTAATGGCTCACCAAGGCGACGATCAGTAGCTGGTCTGAGAGGATGATCAGCCACACTGGGACTGAGACACGGCCCAGACTCCTACGGGAGGCAGCAG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</t>
  </si>
  <si>
    <t>Mada.2617</t>
  </si>
  <si>
    <t>J2-029-B</t>
  </si>
  <si>
    <t>MGIsolates_MCB_BacIso_Plate15E11.16S_907R</t>
  </si>
  <si>
    <t>BacIso_Plate15E11.16S_907R</t>
  </si>
  <si>
    <t>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</t>
  </si>
  <si>
    <t>Mada.2674</t>
  </si>
  <si>
    <t>J8-039-B</t>
  </si>
  <si>
    <t>MGIsolates_MCB_BacIso_Plate16D11.16S_907R</t>
  </si>
  <si>
    <t>BacIso_Plate16D11.16S_907R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</si>
  <si>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</t>
  </si>
  <si>
    <t>Mada.2913</t>
  </si>
  <si>
    <t>A1-053-B</t>
  </si>
  <si>
    <t>MGIsolates_MCB_BacIso_Plate19D04.16S_907R</t>
  </si>
  <si>
    <t>BacIso_Plate19D04.16S_907R</t>
  </si>
  <si>
    <t>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TGCGCTTCGTCCCTGGTGAAAGAGGTTTACAACCCGAAGGCCGTCATCCCTCACGCGGCGTCGCTGCATCAGGCTTGCGCCCATTGTGCAATATTCCCCACTGCTGCCTCCCGTAGGAGTCTGGGCCGTGTCTCAGTCCCAGTGTGGCCGATCACCCTCTCAGGTCGGCTACCCGTCGTCGCCTTGGTAGGCCATTACCCCACCAACAAGCTGATAGGCCGCGGGCCCATCCTGAACCGCA</t>
  </si>
  <si>
    <t>Mada.3122</t>
  </si>
  <si>
    <t>J2-045-B</t>
  </si>
  <si>
    <t>MGIsolates_MCB_BacIso_Plate20G10.16S_907R</t>
  </si>
  <si>
    <t>BacIso_Plate20G10.16S_907R</t>
  </si>
  <si>
    <t>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</si>
  <si>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Mada.3195</t>
  </si>
  <si>
    <t>J2-048-F</t>
  </si>
  <si>
    <t>MGIsolates_MCB_BacIso_Plate20B11.16S_907R</t>
  </si>
  <si>
    <t>BacIso_Plate20B11.16S_907R</t>
  </si>
  <si>
    <t>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</t>
  </si>
  <si>
    <t>Mada.3460</t>
  </si>
  <si>
    <t>J9-083-B</t>
  </si>
  <si>
    <t>MGIsolates_MCB_BacIso_Plate23C04.16S_907R</t>
  </si>
  <si>
    <t>BacIso_Plate23C04.16S_907R</t>
  </si>
  <si>
    <t>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</t>
  </si>
  <si>
    <t>Mada.3518</t>
  </si>
  <si>
    <t>A4-017-H</t>
  </si>
  <si>
    <t>MGIsolates_MCB_BacIso_Plate23C10.16S_907R</t>
  </si>
  <si>
    <t>BacIso_Plate23C10.16S_907R</t>
  </si>
  <si>
    <t>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AACCAAA</t>
  </si>
  <si>
    <t>Mada.1372</t>
  </si>
  <si>
    <t>A7-040-E</t>
  </si>
  <si>
    <t>MGIsolates_MCB_BacIso_Plate6G01.16S_907R</t>
  </si>
  <si>
    <t>BacIso_Plate6G01.16S_907R</t>
  </si>
  <si>
    <t>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</t>
  </si>
  <si>
    <t>Mada.1373</t>
  </si>
  <si>
    <t>A7-040-F</t>
  </si>
  <si>
    <t>whiteish, round, wet, distinct edge</t>
  </si>
  <si>
    <t>MGIsolates_MCB_BacIso_Plate6F01.16S_907R</t>
  </si>
  <si>
    <t>BacIso_Plate6F01.16S_907R</t>
  </si>
  <si>
    <t>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</t>
  </si>
  <si>
    <t>Mada.1375</t>
  </si>
  <si>
    <t>A7-008-H</t>
  </si>
  <si>
    <t>MGIsolates_MCB_BacIso_Plate6D01.16S_907R</t>
  </si>
  <si>
    <t>BacIso_Plate6D01.16S_907R</t>
  </si>
  <si>
    <t>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</t>
  </si>
  <si>
    <t>Mada.1382</t>
  </si>
  <si>
    <t>A5-010-L</t>
  </si>
  <si>
    <t>light orange, round, distinct edge, wet</t>
  </si>
  <si>
    <t>MGIsolates_MCB_BacIso_Plate6H02.16S_907R</t>
  </si>
  <si>
    <t>BacIso_Plate6H02.16S_907R</t>
  </si>
  <si>
    <t>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</t>
  </si>
  <si>
    <t>Mada.1384</t>
  </si>
  <si>
    <t>A5-010-N</t>
  </si>
  <si>
    <t>creamy pale orange, round, wet</t>
  </si>
  <si>
    <t>MGIsolates_MCB_BacIso_Plate6F02.16S_907R</t>
  </si>
  <si>
    <t>BacIso_Plate6F02.16S_907R</t>
  </si>
  <si>
    <t>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GCGCCCATTGTGCAATATTCCCCACTGCTGCCTCCCGTAGGAGTCTGGGCCGTGTCTCAGTCCCAGTGTGGCCGGTCACCCTCTCAGGCCGGCTACCCGTCGACGCCTTGGTGAGCCATTACCTCACCAACAAGCTGATAGGCCGCGAGCCC</t>
  </si>
  <si>
    <t>Mada.1385</t>
  </si>
  <si>
    <t>A5-010-O</t>
  </si>
  <si>
    <t>yellowish, trans, round, wet</t>
  </si>
  <si>
    <t>MGIsolates_MCB_BacIso_Plate6E02.16S_907R</t>
  </si>
  <si>
    <t>BacIso_Plate6E02.16S_907R</t>
  </si>
  <si>
    <t>Mada.1386</t>
  </si>
  <si>
    <t>A5-010-P</t>
  </si>
  <si>
    <t>whiteish, round, wet</t>
  </si>
  <si>
    <t>MGIsolates_MCB_BacIso_Plate6C02.16S_907R</t>
  </si>
  <si>
    <t>BacIso_Plate6C02.16S_907R</t>
  </si>
  <si>
    <t>Mada.1392</t>
  </si>
  <si>
    <t>A7-027-B</t>
  </si>
  <si>
    <t>yellowish white, round, wet - description problem</t>
  </si>
  <si>
    <t>A7-027</t>
  </si>
  <si>
    <t>MGIsolates_MCB_BacIso_Plate6H03.16S_907R</t>
  </si>
  <si>
    <t>BacIso_Plate6H03.16S_907R</t>
  </si>
  <si>
    <t>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</t>
  </si>
  <si>
    <t>Mada.1399</t>
  </si>
  <si>
    <t>A7-050-C</t>
  </si>
  <si>
    <t>MGIsolates_MCB_BacIso_Plate6B03.16S_907R</t>
  </si>
  <si>
    <t>BacIso_Plate6B03.16S_907R</t>
  </si>
  <si>
    <t>Mada.1408</t>
  </si>
  <si>
    <t>A3-001-D</t>
  </si>
  <si>
    <t>MGIsolates_MCB_BacIso_Plate6D04.16S_907R</t>
  </si>
  <si>
    <t>BacIso_Plate6D04.16S_907R</t>
  </si>
  <si>
    <t>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</t>
  </si>
  <si>
    <t>Mada.1409</t>
  </si>
  <si>
    <t>A3-001-E</t>
  </si>
  <si>
    <t>whiteish trans, round, wet</t>
  </si>
  <si>
    <t>MGIsolates_MCB_BacIso_Plate6C04.16S_907R</t>
  </si>
  <si>
    <t>BacIso_Plate6C04.16S_907R</t>
  </si>
  <si>
    <t>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</t>
  </si>
  <si>
    <t>Mada.1410</t>
  </si>
  <si>
    <t>J4-033-F</t>
  </si>
  <si>
    <t>MGIsolates_MCB_BacIso_Plate6B04.16S_907R</t>
  </si>
  <si>
    <t>BacIso_Plate6B04.16S_907R</t>
  </si>
  <si>
    <t>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</t>
  </si>
  <si>
    <t>Mada.1411</t>
  </si>
  <si>
    <t>J4-033-G</t>
  </si>
  <si>
    <t>round, light yellow, round, wet</t>
  </si>
  <si>
    <t>MGIsolates_MCB_BacIso_Plate6A04.16S_907R</t>
  </si>
  <si>
    <t>BacIso_Plate6A04.16S_907R</t>
  </si>
  <si>
    <t>Mada.1416</t>
  </si>
  <si>
    <t>J9-027-I</t>
  </si>
  <si>
    <t>off white yellowish, round, wet, clearer center</t>
  </si>
  <si>
    <t>MGIsolates_MCB_BacIso_Plate6D05.16S_907R</t>
  </si>
  <si>
    <t>BacIso_Plate6D05.16S_907R</t>
  </si>
  <si>
    <t>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</t>
  </si>
  <si>
    <t>Mada.1417</t>
  </si>
  <si>
    <t>J9-027-J</t>
  </si>
  <si>
    <t>MGIsolates_MCB_BacIso_Plate6C05.16S_907R</t>
  </si>
  <si>
    <t>BacIso_Plate6C05.16S_907R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</si>
  <si>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</t>
  </si>
  <si>
    <t>Mada.1418</t>
  </si>
  <si>
    <t>J9-027-K</t>
  </si>
  <si>
    <t>whiteish, round, distinct edge, dryer</t>
  </si>
  <si>
    <t>MGIsolates_MCB_BacIso_Plate6B05.16S_907R</t>
  </si>
  <si>
    <t>BacIso_Plate6B05.16S_907R</t>
  </si>
  <si>
    <t>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</t>
  </si>
  <si>
    <t>Mada.1422</t>
  </si>
  <si>
    <t>J1-018-H</t>
  </si>
  <si>
    <t>off white, round, darkened center, embeds?</t>
  </si>
  <si>
    <t>MGIsolates_MCB_BacIso_Plate6G06.16S_907R</t>
  </si>
  <si>
    <t>BacIso_Plate6G06.16S_907R</t>
  </si>
  <si>
    <t>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</t>
  </si>
  <si>
    <t>Mada.1427</t>
  </si>
  <si>
    <t>A1-078-A</t>
  </si>
  <si>
    <t>MGIsolates_MCB_BacIso_Plate6D06.16S_907R</t>
  </si>
  <si>
    <t>BacIso_Plate6D06.16S_907R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</si>
  <si>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</t>
  </si>
  <si>
    <t>Mada.1429</t>
  </si>
  <si>
    <t>A1-078-C</t>
  </si>
  <si>
    <t>MGIsolates_MCB_BacIso_Plate6B06.16S_907R</t>
  </si>
  <si>
    <t>BacIso_Plate6B06.16S_907R</t>
  </si>
  <si>
    <t>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</t>
  </si>
  <si>
    <t>Mada.1430</t>
  </si>
  <si>
    <t>A1-078-D</t>
  </si>
  <si>
    <t>MGIsolates_MCB_BacIso_Plate6A06.16S_907R</t>
  </si>
  <si>
    <t>BacIso_Plate6A06.16S_907R</t>
  </si>
  <si>
    <t>Mada.1432</t>
  </si>
  <si>
    <t>J9-016-C</t>
  </si>
  <si>
    <t>MGIsolates_MCB_BacIso_Plate6G07.16S_907R</t>
  </si>
  <si>
    <t>BacIso_Plate6G07.16S_907R</t>
  </si>
  <si>
    <t>Mada.1437</t>
  </si>
  <si>
    <t>J4-028-D</t>
  </si>
  <si>
    <t>MGIsolates_MCB_BacIso_Plate6D07.16S_907R</t>
  </si>
  <si>
    <t>BacIso_Plate6D07.16S_907R</t>
  </si>
  <si>
    <t>Mada.1439</t>
  </si>
  <si>
    <t>J4-018-A</t>
  </si>
  <si>
    <t>round, white, dry, imbed...s</t>
  </si>
  <si>
    <t>MGIsolates_MCB_BacIso_Plate6B07.16S_907R</t>
  </si>
  <si>
    <t>BacIso_Plate6B07.16S_907R</t>
  </si>
  <si>
    <t>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</t>
  </si>
  <si>
    <t>Mada.1440</t>
  </si>
  <si>
    <t>J4-018-B</t>
  </si>
  <si>
    <t>yellow, round, dryer</t>
  </si>
  <si>
    <t>MGIsolates_MCB_BacIso_Plate6A07.16S_907R</t>
  </si>
  <si>
    <t>BacIso_Plate6A07.16S_907R</t>
  </si>
  <si>
    <t>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</t>
  </si>
  <si>
    <t>Mada.1441</t>
  </si>
  <si>
    <t>J4-018-C</t>
  </si>
  <si>
    <t>off whiteish, round, wet</t>
  </si>
  <si>
    <t>MGIsolates_MCB_BacIso_Plate6H08.16S_907R</t>
  </si>
  <si>
    <t>BacIso_Plate6H08.16S_907R</t>
  </si>
  <si>
    <t>Mada.1442</t>
  </si>
  <si>
    <t>J4-018-D</t>
  </si>
  <si>
    <t>MGIsolates_MCB_BacIso_Plate6G08.16S_907R</t>
  </si>
  <si>
    <t>BacIso_Plate6G08.16S_907R</t>
  </si>
  <si>
    <t>Mada.1446</t>
  </si>
  <si>
    <t>J9-022-B</t>
  </si>
  <si>
    <t>MGIsolates_MCB_BacIso_Plate6G04.16S_907R</t>
  </si>
  <si>
    <t>BacIso_Plate6G04.16S_907R</t>
  </si>
  <si>
    <t>Mada.1450</t>
  </si>
  <si>
    <t>A4-038-A</t>
  </si>
  <si>
    <t>very pale yellow, round, wet</t>
  </si>
  <si>
    <t>MGIsolates_MCB_BacIso_Plate6B08.16S_907R</t>
  </si>
  <si>
    <t>BacIso_Plate6B08.16S_907R</t>
  </si>
  <si>
    <t>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</t>
  </si>
  <si>
    <t>Mada.1451</t>
  </si>
  <si>
    <t>A4-038-B</t>
  </si>
  <si>
    <t>MGIsolates_MCB_BacIso_Plate6A08.16S_907R</t>
  </si>
  <si>
    <t>BacIso_Plate6A08.16S_907R</t>
  </si>
  <si>
    <t>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</t>
  </si>
  <si>
    <t>Mada.1453</t>
  </si>
  <si>
    <t>A1-074-A</t>
  </si>
  <si>
    <t>MGIsolates_MCB_BacIso_Plate6G09.16S_907R</t>
  </si>
  <si>
    <t>BacIso_Plate6G09.16S_907R</t>
  </si>
  <si>
    <t>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</t>
  </si>
  <si>
    <t>Mada.1454</t>
  </si>
  <si>
    <t>A1-074-B</t>
  </si>
  <si>
    <t>MGIsolates_MCB_BacIso_Plate6F09.16S_907R</t>
  </si>
  <si>
    <t>BacIso_Plate6F09.16S_907R</t>
  </si>
  <si>
    <t>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</t>
  </si>
  <si>
    <t>Mada.1457</t>
  </si>
  <si>
    <t>A1-074-D</t>
  </si>
  <si>
    <t>MGIsolates_MCB_BacIso_Plate6D09.16S_907R</t>
  </si>
  <si>
    <t>BacIso_Plate6D09.16S_907R</t>
  </si>
  <si>
    <t>Mada.1458</t>
  </si>
  <si>
    <t>A1-074-E</t>
  </si>
  <si>
    <t>MGIsolates_MCB_BacIso_Plate6C09.16S_907R</t>
  </si>
  <si>
    <t>BacIso_Plate6C09.16S_907R</t>
  </si>
  <si>
    <t>Mada.1459</t>
  </si>
  <si>
    <t>A1-074-F</t>
  </si>
  <si>
    <t>orange, round, wet</t>
  </si>
  <si>
    <t>MGIsolates_MCB_BacIso_Plate6B09.16S_907R</t>
  </si>
  <si>
    <t>BacIso_Plate6B09.16S_907R</t>
  </si>
  <si>
    <t>Mada.1460</t>
  </si>
  <si>
    <t>A1-074-G</t>
  </si>
  <si>
    <t>MGIsolates_MCB_BacIso_Plate6A09.16S_907R</t>
  </si>
  <si>
    <t>BacIso_Plate6A09.16S_907R</t>
  </si>
  <si>
    <t>Mada.1461</t>
  </si>
  <si>
    <t>J9-012-A</t>
  </si>
  <si>
    <t>clear with yellow tint, round, wet</t>
  </si>
  <si>
    <t>MGIsolates_MCB_BacIso_Plate6H10.16S_907R</t>
  </si>
  <si>
    <t>BacIso_Plate6H10.16S_907R</t>
  </si>
  <si>
    <t>Mada.1464</t>
  </si>
  <si>
    <t>J9-012-D</t>
  </si>
  <si>
    <t>MGIsolates_MCB_BacIso_Plate6F10.16S_907R</t>
  </si>
  <si>
    <t>BacIso_Plate6F10.16S_907R</t>
  </si>
  <si>
    <t>GAATGGCCCCCACATCTAGTTCCCAACGTTTACGGCGTGGACTACCAGGGTATCTAATCCTGTTCGCTCCCCACGCTTTCGCTCCTCAGCGTCAGTTACGGCCCAGAGATCTGCCTTCGCCATCGGTGTTCCTCCTGATATCTGCGCATTCCACCGCTACACCAGGAATTCCAATCTCCCCTACCGCACTCTAGTCTGCCCGTACCCACTGCAGGCTGGAGGTTGAGCCTCCA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</t>
  </si>
  <si>
    <t>Mada.1465</t>
  </si>
  <si>
    <t>J9-012-E</t>
  </si>
  <si>
    <t>MGIsolates_MCB_BacIso_Plate6E10.16S_907R</t>
  </si>
  <si>
    <t>BacIso_Plate6E10.16S_907R</t>
  </si>
  <si>
    <t>Mada.1472</t>
  </si>
  <si>
    <t>J8-014-E</t>
  </si>
  <si>
    <t>MGIsolates_MCB_BacIso_Plate6A10.16S_907R</t>
  </si>
  <si>
    <t>BacIso_Plate6A10.16S_907R</t>
  </si>
  <si>
    <t>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</t>
  </si>
  <si>
    <t>Mada.1473</t>
  </si>
  <si>
    <t>J8-014-F</t>
  </si>
  <si>
    <t>off white, round, wet (but somehow different…)</t>
  </si>
  <si>
    <t>MGIsolates_MCB_BacIso_Plate6H11.16S_907R</t>
  </si>
  <si>
    <t>BacIso_Plate6H11.16S_907R</t>
  </si>
  <si>
    <t>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</t>
  </si>
  <si>
    <t>Mada.1494</t>
  </si>
  <si>
    <t>J2-040-B</t>
  </si>
  <si>
    <t>pale yellow-off white, round, wet</t>
  </si>
  <si>
    <t>MGIsolates_MCB_BacIso_Plate6A01.16S_907R</t>
  </si>
  <si>
    <t>BacIso_Plate6A01.16S_907R</t>
  </si>
  <si>
    <t>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TCGTGCTGAAAGAGGTTTACAACCCGAAGGCCGTCATCCCTCACGCGGCGTCGCTGCATCAGGCTTCCGCCCATTGTGCAATATTCCCCACTGCTGCCTCCCGTAGGAGTCTGGGCCGTGTCTCAGTCCCAGTGTGGCCGGTCACCCTCTCAGGCCGGCTACCCGTCGTCGCCTTGGTGAGCCATTACCCCACCAACAAGCTGATAGGCCGTGAGCCC</t>
  </si>
  <si>
    <t>Mada.2278</t>
  </si>
  <si>
    <t>J4-030-K</t>
  </si>
  <si>
    <t>off white yellowish round drier</t>
  </si>
  <si>
    <t>MGIsolates_MCB_BacIso_Plate27G06.16S_907R</t>
  </si>
  <si>
    <t>BacIso_Plate27G06.16S_907R</t>
  </si>
  <si>
    <t>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</t>
  </si>
  <si>
    <t>Mada.860</t>
  </si>
  <si>
    <t>A1-59-C</t>
  </si>
  <si>
    <t>yellow translucent wet</t>
  </si>
  <si>
    <t>MGIsolates_MCB_MADAISO_A08009_860.16S_907R</t>
  </si>
  <si>
    <t>MADAISO_A08009_860.16S_907R</t>
  </si>
  <si>
    <t>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</t>
  </si>
  <si>
    <t>Mada.1413</t>
  </si>
  <si>
    <t>J9-027-F</t>
  </si>
  <si>
    <t>MGIsolates_MCB_BacIso_Plate6G05.16S_907R</t>
  </si>
  <si>
    <t>BacIso_Plate6G05.16S_907R</t>
  </si>
  <si>
    <t>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</t>
  </si>
  <si>
    <t>Mada.2964</t>
  </si>
  <si>
    <t>J8-009-C</t>
  </si>
  <si>
    <t>MGIsolates_MCB_BacIso_Plate19D09.16S_907R</t>
  </si>
  <si>
    <t>BacIso_Plate19D09.16S_907R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</si>
  <si>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</t>
  </si>
  <si>
    <t>Mada.2977</t>
  </si>
  <si>
    <t>J8-031-A</t>
  </si>
  <si>
    <t>MGIsolates_MCB_BacIso_Plate18B10.16S_907R</t>
  </si>
  <si>
    <t>BacIso_Plate18B10.16S_907R</t>
  </si>
  <si>
    <t>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</t>
  </si>
  <si>
    <t>Mada.3340</t>
  </si>
  <si>
    <t>A3-035-B</t>
  </si>
  <si>
    <t>MGIsolates_MCB_BacIso_Plate22C03.16S_907R</t>
  </si>
  <si>
    <t>BacIso_Plate22C03.16S_907R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</si>
  <si>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</t>
  </si>
  <si>
    <t>Mada.3530</t>
  </si>
  <si>
    <t>J8-039-F</t>
  </si>
  <si>
    <t>MGIsolates_MCB_BacIso_Plate23B11.16S_907R</t>
  </si>
  <si>
    <t>BacIso_Plate23B11.16S_907R</t>
  </si>
  <si>
    <t>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</si>
  <si>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Mada.3774</t>
  </si>
  <si>
    <t>A3-009-E</t>
  </si>
  <si>
    <t>MGIsolates_MCB_BacIso_Plate25H09.16S_907R</t>
  </si>
  <si>
    <t>BacIso_Plate25H09.16S_907R</t>
  </si>
  <si>
    <t>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</t>
  </si>
  <si>
    <t>Mada.1643</t>
  </si>
  <si>
    <t>J4-035-E</t>
  </si>
  <si>
    <t>MGIsolates_MCB_BacIso_Plate8H06.16S_907R</t>
  </si>
  <si>
    <t>BacIso_Plate8H06.16S_907R</t>
  </si>
  <si>
    <t>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</t>
  </si>
  <si>
    <t>Mada.3015</t>
  </si>
  <si>
    <t>J4-040-D</t>
  </si>
  <si>
    <t>MGIsolates_MCB_BacIso_Plate19H03.16S_907R</t>
  </si>
  <si>
    <t>BacIso_Plate19H03.16S_907R</t>
  </si>
  <si>
    <t>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</t>
  </si>
  <si>
    <t>Mada.3417</t>
  </si>
  <si>
    <t>GT4-D</t>
  </si>
  <si>
    <t>MGIsolates_MCB_BacIso_Plate22C11.16S_907R</t>
  </si>
  <si>
    <t>BacIso_Plate22C11.16S_907R</t>
  </si>
  <si>
    <t>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</t>
  </si>
  <si>
    <t>Mada.3677</t>
  </si>
  <si>
    <t>J2-042-C</t>
  </si>
  <si>
    <t>orangish-yellow round wet</t>
  </si>
  <si>
    <t>MGIsolates_MCB_BacIso_Plate24E11.16S_907R</t>
  </si>
  <si>
    <t>BacIso_Plate24E11.16S_907R</t>
  </si>
  <si>
    <t>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</t>
  </si>
  <si>
    <t>Mada.3725</t>
  </si>
  <si>
    <t>J9-031-C</t>
  </si>
  <si>
    <t>MGIsolates_MCB_BacIso_Plate25H04.16S_907R</t>
  </si>
  <si>
    <t>BacIso_Plate25H04.16S_907R</t>
  </si>
  <si>
    <t>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</t>
  </si>
  <si>
    <t>Mada.1603</t>
  </si>
  <si>
    <t>J9-074-A</t>
  </si>
  <si>
    <t>MGIsolates_MCB_BacIso_Plate8F01.16S_907R</t>
  </si>
  <si>
    <t>BacIso_Plate8F01.16S_907R</t>
  </si>
  <si>
    <t>Mada.1608</t>
  </si>
  <si>
    <t>J9-067-B</t>
  </si>
  <si>
    <t>MGIsolates_MCB_BacIso_Plate8C01.16S_907R</t>
  </si>
  <si>
    <t>BacIso_Plate8C01.16S_907R</t>
  </si>
  <si>
    <t>Mada.1609</t>
  </si>
  <si>
    <t>J9-067-C</t>
  </si>
  <si>
    <t>MGIsolates_MCB_BacIso_Plate8B01.16S_907R</t>
  </si>
  <si>
    <t>BacIso_Plate8B01.16S_907R</t>
  </si>
  <si>
    <t>Mada.1610</t>
  </si>
  <si>
    <t>J9-067-D</t>
  </si>
  <si>
    <t>white watery wet round</t>
  </si>
  <si>
    <t>MGIsolates_MCB_BacIso_Plate8H02.16S_907R</t>
  </si>
  <si>
    <t>BacIso_Plate8H02.16S_907R</t>
  </si>
  <si>
    <t>CGGAAAACGTGGA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AGGCCATTACCCCACCAACAAGCTGA</t>
  </si>
  <si>
    <t>Mada.1612</t>
  </si>
  <si>
    <t>J8-023-A</t>
  </si>
  <si>
    <t>MGIsolates_MCB_BacIso_Plate8F02.16S_907R</t>
  </si>
  <si>
    <t>BacIso_Plate8F02.16S_907R</t>
  </si>
  <si>
    <t>Mada.1613</t>
  </si>
  <si>
    <t>J8-023-B</t>
  </si>
  <si>
    <t>MGIsolates_MCB_BacIso_Plate8E02.16S_907R</t>
  </si>
  <si>
    <t>BacIso_Plate8E02.16S_907R</t>
  </si>
  <si>
    <t>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</t>
  </si>
  <si>
    <t>Mada.1614</t>
  </si>
  <si>
    <t>J8-023-C</t>
  </si>
  <si>
    <t>white, round with star pattern interior, brown hue</t>
  </si>
  <si>
    <t>MGIsolates_MCB_BacIso_Plate8D02.16S_907R</t>
  </si>
  <si>
    <t>BacIso_Plate8D02.16S_907R</t>
  </si>
  <si>
    <t>Mada.1617</t>
  </si>
  <si>
    <t>J8-019-A</t>
  </si>
  <si>
    <t>MGIsolates_MCB_BacIso_Plate8A02.16S_907R</t>
  </si>
  <si>
    <t>BacIso_Plate8A02.16S_907R</t>
  </si>
  <si>
    <t>Mada.1623</t>
  </si>
  <si>
    <t>J8-006-B</t>
  </si>
  <si>
    <t>MGIsolates_MCB_BacIso_Plate8C03.16S_907R</t>
  </si>
  <si>
    <t>BacIso_Plate8C03.16S_907R</t>
  </si>
  <si>
    <t>Mada.1626</t>
  </si>
  <si>
    <t>J8-006-E</t>
  </si>
  <si>
    <t>7.02357e-4</t>
  </si>
  <si>
    <t>MGIsolates_MCB_BacIso_Plate8H04.16S_907R</t>
  </si>
  <si>
    <t>BacIso_Plate8H04.16S_907R</t>
  </si>
  <si>
    <t>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</t>
  </si>
  <si>
    <t>Mada.1627</t>
  </si>
  <si>
    <t>J8-006-F</t>
  </si>
  <si>
    <t>MGIsolates_MCB_BacIso_Plate8G04.16S_907R</t>
  </si>
  <si>
    <t>BacIso_Plate8G04.16S_907R</t>
  </si>
  <si>
    <t>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</t>
  </si>
  <si>
    <t>Mada.1631</t>
  </si>
  <si>
    <t>J4-034-C</t>
  </si>
  <si>
    <t>MGIsolates_MCB_BacIso_Plate8C04.16S_907R</t>
  </si>
  <si>
    <t>BacIso_Plate8C04.16S_907R</t>
  </si>
  <si>
    <t>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</t>
  </si>
  <si>
    <t>Mada.1633</t>
  </si>
  <si>
    <t>J4-034-E</t>
  </si>
  <si>
    <t>MGIsolates_MCB_BacIso_Plate8B04.16S_907R</t>
  </si>
  <si>
    <t>BacIso_Plate8B04.16S_907R</t>
  </si>
  <si>
    <t>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</t>
  </si>
  <si>
    <t>Mada.1638</t>
  </si>
  <si>
    <t>J4-019-D</t>
  </si>
  <si>
    <t>MGIsolates_MCB_BacIso_Plate8H05.16S_907R</t>
  </si>
  <si>
    <t>BacIso_Plate8H05.16S_907R</t>
  </si>
  <si>
    <t>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</t>
  </si>
  <si>
    <t>Mada.1641</t>
  </si>
  <si>
    <t>J4-035-C</t>
  </si>
  <si>
    <t>dull yellow wet round</t>
  </si>
  <si>
    <t>MGIsolates_MCB_BacIso_Plate8E05.16S_907R</t>
  </si>
  <si>
    <t>BacIso_Plate8E05.16S_907R</t>
  </si>
  <si>
    <t>Mada.1645</t>
  </si>
  <si>
    <t>J4-035-G</t>
  </si>
  <si>
    <t>MGIsolates_MCB_BacIso_Plate8F06.16S_907R</t>
  </si>
  <si>
    <t>BacIso_Plate8F06.16S_907R</t>
  </si>
  <si>
    <t>Mada.1647</t>
  </si>
  <si>
    <t>J4-011-A</t>
  </si>
  <si>
    <t>off white, star pattern, dry, round</t>
  </si>
  <si>
    <t>MGIsolates_MCB_BacIso_Plate8D06.16S_907R</t>
  </si>
  <si>
    <t>BacIso_Plate8D06.16S_907R</t>
  </si>
  <si>
    <t>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</t>
  </si>
  <si>
    <t>Mada.1652</t>
  </si>
  <si>
    <t>J4-010-B</t>
  </si>
  <si>
    <t>MGIsolates_MCB_BacIso_Plate8H07.16S_907R</t>
  </si>
  <si>
    <t>BacIso_Plate8H07.16S_907R</t>
  </si>
  <si>
    <t>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</t>
  </si>
  <si>
    <t>Mada.1656</t>
  </si>
  <si>
    <t>J4-010-F</t>
  </si>
  <si>
    <t>MGIsolates_MCB_BacIso_Plate8D07.16S_907R</t>
  </si>
  <si>
    <t>BacIso_Plate8D07.16S_907R</t>
  </si>
  <si>
    <t>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</t>
  </si>
  <si>
    <t>Mada.1657</t>
  </si>
  <si>
    <t>J4-020-A</t>
  </si>
  <si>
    <t>MGIsolates_MCB_BacIso_Plate8C07.16S_907R</t>
  </si>
  <si>
    <t>BacIso_Plate8C07.16S_907R</t>
  </si>
  <si>
    <t>Mada.1662</t>
  </si>
  <si>
    <t>J4-021-A</t>
  </si>
  <si>
    <t>MGIsolates_MCB_BacIso_Plate8G08.16S_907R</t>
  </si>
  <si>
    <t>BacIso_Plate8G08.16S_907R</t>
  </si>
  <si>
    <t>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</t>
  </si>
  <si>
    <t>Mada.1665</t>
  </si>
  <si>
    <t>J4-021-D</t>
  </si>
  <si>
    <t>MGIsolates_MCB_BacIso_Plate8D08.16S_907R</t>
  </si>
  <si>
    <t>BacIso_Plate8D08.16S_907R</t>
  </si>
  <si>
    <t>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</t>
  </si>
  <si>
    <t>Mada.1667</t>
  </si>
  <si>
    <t>J4-021-F</t>
  </si>
  <si>
    <t>MGIsolates_MCB_BacIso_Plate8B08.16S_907R</t>
  </si>
  <si>
    <t>BacIso_Plate8B08.16S_907R</t>
  </si>
  <si>
    <t>Mada.1671</t>
  </si>
  <si>
    <t>A6-005-B</t>
  </si>
  <si>
    <t>MGIsolates_MCB_BacIso_Plate8G09.16S_907R</t>
  </si>
  <si>
    <t>BacIso_Plate8G09.16S_907R</t>
  </si>
  <si>
    <t>Mada.1672</t>
  </si>
  <si>
    <t>MGIsolates_MCB_BacIso_Plate8F09.16S_907R</t>
  </si>
  <si>
    <t>BacIso_Plate8F09.16S_907R</t>
  </si>
  <si>
    <t>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</t>
  </si>
  <si>
    <t>Mada.1674</t>
  </si>
  <si>
    <t>A6-006-A</t>
  </si>
  <si>
    <t>brown with white edges, round wet</t>
  </si>
  <si>
    <t>MGIsolates_MCB_BacIso_Plate8E09.16S_907R</t>
  </si>
  <si>
    <t>BacIso_Plate8E09.16S_907R</t>
  </si>
  <si>
    <t>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</t>
  </si>
  <si>
    <t>Mada.1678</t>
  </si>
  <si>
    <t>A6-006-E</t>
  </si>
  <si>
    <t>MGIsolates_MCB_BacIso_Plate8A09.16S_907R</t>
  </si>
  <si>
    <t>BacIso_Plate8A09.16S_907R</t>
  </si>
  <si>
    <t>CGGAAAACGTGGAATGTCCCCCACACCTAGTGCCCAACGTTTACGGCATGGACTACCAGGGTATCTAATCCTGTTCGCTCCCCATGCTTTCGCTCCTCAGCGTCAGTAAATGCCCAGAGACCTGCCTTCGCCATCGGTGTTCCTCCTGATATCTGCGCATTTCACCGCTACACCAGGAATTCCAGTCTCCCCTACATCACTCTAGTCTGCCCGTACCCACCGCAGATCCGAGGTTGAGCCTCGGACTTTCACGAT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</t>
  </si>
  <si>
    <t>Mada.1682</t>
  </si>
  <si>
    <t>A3-048-C</t>
  </si>
  <si>
    <t>MGIsolates_MCB_BacIso_Plate8E10.16S_907R</t>
  </si>
  <si>
    <t>BacIso_Plate8E10.16S_907R</t>
  </si>
  <si>
    <t>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</t>
  </si>
  <si>
    <t>Mada.1683</t>
  </si>
  <si>
    <t>A7-040-G</t>
  </si>
  <si>
    <t>MGIsolates_MCB_BacIso_Plate8D10.16S_907R</t>
  </si>
  <si>
    <t>BacIso_Plate8D10.16S_907R</t>
  </si>
  <si>
    <t>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</t>
  </si>
  <si>
    <t>Mada.1684</t>
  </si>
  <si>
    <t>A7-040-H</t>
  </si>
  <si>
    <t>MGIsolates_MCB_BacIso_Plate8C10.16S_907R</t>
  </si>
  <si>
    <t>BacIso_Plate8C10.16S_907R</t>
  </si>
  <si>
    <t>CGGATCCCAAG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</t>
  </si>
  <si>
    <t>Mada.1685</t>
  </si>
  <si>
    <t>A7-036-F</t>
  </si>
  <si>
    <t>MGIsolates_MCB_BacIso_Plate8B10.16S_907R</t>
  </si>
  <si>
    <t>BacIso_Plate8B10.16S_907R</t>
  </si>
  <si>
    <t>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</t>
  </si>
  <si>
    <t>Mada.1686</t>
  </si>
  <si>
    <t>A7-030-I</t>
  </si>
  <si>
    <t>MGIsolates_MCB_BacIso_Plate8A10.16S_907R</t>
  </si>
  <si>
    <t>BacIso_Plate8A10.16S_907R</t>
  </si>
  <si>
    <t>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</t>
  </si>
  <si>
    <t>Mada.1689</t>
  </si>
  <si>
    <t>A5-010-Q</t>
  </si>
  <si>
    <t>MGIsolates_MCB_BacIso_Plate8G11.16S_907R</t>
  </si>
  <si>
    <t>BacIso_Plate8G11.16S_907R</t>
  </si>
  <si>
    <t>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</t>
  </si>
  <si>
    <t>Mada.1692</t>
  </si>
  <si>
    <t>J1-018-L</t>
  </si>
  <si>
    <t>MGIsolates_MCB_BacIso_Plate8D11.16S_907R</t>
  </si>
  <si>
    <t>BacIso_Plate8D11.16S_907R</t>
  </si>
  <si>
    <t>CGGAAACCGTGGAATGG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</t>
  </si>
  <si>
    <t>Mada.1693</t>
  </si>
  <si>
    <t>A3-065-F</t>
  </si>
  <si>
    <t>MGIsolates_MCB_BacIso_Plate8C11.16S_907R</t>
  </si>
  <si>
    <t>BacIso_Plate8C11.16S_907R</t>
  </si>
  <si>
    <t>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</t>
  </si>
  <si>
    <t>Mada.1695</t>
  </si>
  <si>
    <t>A1-074-H</t>
  </si>
  <si>
    <t>MGIsolates_MCB_BacIso_Plate8A11.16S_907R</t>
  </si>
  <si>
    <t>BacIso_Plate8A11.16S_907R</t>
  </si>
  <si>
    <t>Mada.1696</t>
  </si>
  <si>
    <t>A1-074-I</t>
  </si>
  <si>
    <t>MGIsolates_MCB_BacIso_Plate8H12.16S_907R</t>
  </si>
  <si>
    <t>BacIso_Plate8H12.16S_907R</t>
  </si>
  <si>
    <t>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</t>
  </si>
  <si>
    <t>Mada.1701</t>
  </si>
  <si>
    <t>A3-001-I</t>
  </si>
  <si>
    <t>MGIsolates_MCB_BacIso_Plate8F12.16S_907R</t>
  </si>
  <si>
    <t>BacIso_Plate8F12.16S_907R</t>
  </si>
  <si>
    <t>CGGAATCCGTGGAATGGACCCCACACCTAGCGCCCAACGTTTACGGTGTGGACTACCAGGGTATCTAATCCTGTTCGCTCCCCACACTTTCGCTCCTCAGCGTCAGGTCATTCCCAGAGAACCGCCTTCGCCACCGGTGTTCCTCCTGATATCTGCGCATTTCACCGCTACACCAGGAATTCCG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</t>
  </si>
  <si>
    <t>Mada.1703</t>
  </si>
  <si>
    <t>J9-016-F</t>
  </si>
  <si>
    <t>MGIsolates_MCB_BacIso_Plate8D12.16S_907R</t>
  </si>
  <si>
    <t>BacIso_Plate8D12.16S_907R</t>
  </si>
  <si>
    <t>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</t>
  </si>
  <si>
    <t>Mada.1704</t>
  </si>
  <si>
    <t>A4-038-D</t>
  </si>
  <si>
    <t>MGIsolates_MCB_BacIso_Plate8C12.16S_907R</t>
  </si>
  <si>
    <t>BacIso_Plate8C12.16S_907R</t>
  </si>
  <si>
    <t>Mada.1706</t>
  </si>
  <si>
    <t>J9-027-M</t>
  </si>
  <si>
    <t>MGIsolates_MCB_BacIso_Plate8A12.16S_907R</t>
  </si>
  <si>
    <t>BacIso_Plate8A12.16S_907R</t>
  </si>
  <si>
    <t>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</t>
  </si>
  <si>
    <t>Mada.1771</t>
  </si>
  <si>
    <t>J8-041-I</t>
  </si>
  <si>
    <t>MGIsolates_MCB_BacIso_Plate8B05.16S_907R</t>
  </si>
  <si>
    <t>BacIso_Plate8B05.16S_907R</t>
  </si>
  <si>
    <t>Mada.2820</t>
  </si>
  <si>
    <t>J8-022-A</t>
  </si>
  <si>
    <t>MGIsolates_MCB_BacIso_Plate17C12.16S_907R</t>
  </si>
  <si>
    <t>BacIso_Plate17C12.16S_907R</t>
  </si>
  <si>
    <t>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</t>
  </si>
  <si>
    <t>Mada.3412</t>
  </si>
  <si>
    <t>J9-024-E</t>
  </si>
  <si>
    <t>MGIsolates_MCB_BacIso_Plate22H11.16S_907R</t>
  </si>
  <si>
    <t>BacIso_Plate22H11.16S_907R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</si>
  <si>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</t>
  </si>
  <si>
    <t>Mada.1374</t>
  </si>
  <si>
    <t>A7-008-G</t>
  </si>
  <si>
    <t>off white, round, wet, grainy</t>
  </si>
  <si>
    <t>MGIsolates_MCB_BacIso_Plate6E01.16S_907R</t>
  </si>
  <si>
    <t>BacIso_Plate6E01.16S_907R</t>
  </si>
  <si>
    <t>k__Bacteria;p__Proteobacteria;c__Alphaproteobacteria;o__Rhizobiales;f__Xanthobacteraceae;g__Xanthobacter;s__</t>
  </si>
  <si>
    <t>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AGCCTTTACCTCACCAACTAGCTAATCAGACGCGGGTTG</t>
  </si>
  <si>
    <t>Xanthobacter</t>
  </si>
  <si>
    <t>Mada.1383</t>
  </si>
  <si>
    <t>A5-010-M</t>
  </si>
  <si>
    <t>deep pink, small, round</t>
  </si>
  <si>
    <t>MGIsolates_MCB_BacIso_Plate6G02.16S_907R</t>
  </si>
  <si>
    <t>BacIso_Plate6G02.16S_907R</t>
  </si>
  <si>
    <t>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</t>
  </si>
  <si>
    <t>Mada.1387</t>
  </si>
  <si>
    <t>A5-011-E</t>
  </si>
  <si>
    <t>MGIsolates_MCB_BacIso_Plate6D02.16S_907R</t>
  </si>
  <si>
    <t>BacIso_Plate6D02.16S_907R</t>
  </si>
  <si>
    <t>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</t>
  </si>
  <si>
    <t>Mada.1390</t>
  </si>
  <si>
    <t>A7-048-F</t>
  </si>
  <si>
    <t>deep pink, round, wet</t>
  </si>
  <si>
    <t>MGIsolates_MCB_BacIso_Plate6B02.16S_907R</t>
  </si>
  <si>
    <t>BacIso_Plate6B02.16S_907R</t>
  </si>
  <si>
    <t>GC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</t>
  </si>
  <si>
    <t>Mada.1391</t>
  </si>
  <si>
    <t>A7-048-G</t>
  </si>
  <si>
    <t>pink, round, wet, distinct edge</t>
  </si>
  <si>
    <t>MGIsolates_MCB_BacIso_Plate6A02.16S_907R</t>
  </si>
  <si>
    <t>BacIso_Plate6A02.16S_907R</t>
  </si>
  <si>
    <t>GCATGCACCCCAACGGCTAGCATTCATCGA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</t>
  </si>
  <si>
    <t>Mada.1395</t>
  </si>
  <si>
    <t>A7-055-A</t>
  </si>
  <si>
    <t>A7-055</t>
  </si>
  <si>
    <t>MGIsolates_MCB_BacIso_Plate6F03.16S_907R</t>
  </si>
  <si>
    <t>BacIso_Plate6F03.16S_907R</t>
  </si>
  <si>
    <t>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</t>
  </si>
  <si>
    <t>Mada.1397</t>
  </si>
  <si>
    <t>A7-055-C</t>
  </si>
  <si>
    <t>white, round, distinct edge, dryer</t>
  </si>
  <si>
    <t>MGIsolates_MCB_BacIso_Plate6D03.16S_907R</t>
  </si>
  <si>
    <t>BacIso_Plate6D03.16S_907R</t>
  </si>
  <si>
    <t>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</t>
  </si>
  <si>
    <t>Mada.1398</t>
  </si>
  <si>
    <t>A7-055-D</t>
  </si>
  <si>
    <t>MGIsolates_MCB_BacIso_Plate6C03.16S_907R</t>
  </si>
  <si>
    <t>BacIso_Plate6C03.16S_907R</t>
  </si>
  <si>
    <t>Mada.1407</t>
  </si>
  <si>
    <t>A3-001-C</t>
  </si>
  <si>
    <t>MGIsolates_MCB_BacIso_Plate6E04.16S_907R</t>
  </si>
  <si>
    <t>BacIso_Plate6E04.16S_907R</t>
  </si>
  <si>
    <t>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</t>
  </si>
  <si>
    <t>Mada.1415</t>
  </si>
  <si>
    <t>J9-027-H</t>
  </si>
  <si>
    <t>whiteish trans, round, wet, goopy</t>
  </si>
  <si>
    <t>MGIsolates_MCB_BacIso_Plate6E05.16S_907R</t>
  </si>
  <si>
    <t>BacIso_Plate6E05.16S_907R</t>
  </si>
  <si>
    <t>GTAAACTTGCCGACGGCTAACATTCATCGTTTACGGCGTGGACTACCAGGGTATCTAATCCTGTTTGCTCCCCACGCTTTCGCACCTCAGCGTCAGTAATGGACCAGTGAGCCGCCTTCGCCACTGGTGTTCCTCCGAATATCTACGAATTTCACCTCTACACTCGGAATTCCACTCACCTCTTCCATACTCTAGATCGACAGTATCAAAGGCAGTTCCAGGGTTAAGCCCTGGGATTTCACCCCTGACTGATCG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</t>
  </si>
  <si>
    <t>Mada.1431</t>
  </si>
  <si>
    <t>J9-016-B</t>
  </si>
  <si>
    <t>MGIsolates_MCB_BacIso_Plate6H07.16S_907R</t>
  </si>
  <si>
    <t>BacIso_Plate6H07.16S_907R</t>
  </si>
  <si>
    <t>CCAAGTCC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</t>
  </si>
  <si>
    <t>Mada.1448</t>
  </si>
  <si>
    <t>J9-022-D</t>
  </si>
  <si>
    <t>MGIsolates_MCB_BacIso_Plate6D08.16S_907R</t>
  </si>
  <si>
    <t>BacIso_Plate6D08.16S_907R</t>
  </si>
  <si>
    <t>GCATGCAGCCCGACAACTAGCAATCATCGTTTACGGCGTGGACTACCAGGGTATCTAATCCTGTTTGCTCCCCACGCTTTCGCGCCTCAGCGTCAGTAATGAGCCAGTATGTCGCCTTCGCCACTGGTGTTC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CCAGTGTGGCTGATCATCCTCTCAGACCAGCTACTGATCGTCGCCTTGGTAAGCCATTACCTTACCAACTAGCTAATCAGACGCGGGCCG</t>
  </si>
  <si>
    <t>Mada.1449</t>
  </si>
  <si>
    <t>J9-022-E</t>
  </si>
  <si>
    <t>MGIsolates_MCB_BacIso_Plate6C08.16S_907R</t>
  </si>
  <si>
    <t>BacIso_Plate6C08.16S_907R</t>
  </si>
  <si>
    <t>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</t>
  </si>
  <si>
    <t>Mada.1452</t>
  </si>
  <si>
    <t>A4-038-C</t>
  </si>
  <si>
    <t>pink, small, round, need to isolate</t>
  </si>
  <si>
    <t>MGIsolates_MCB_BacIso_Plate6H09.16S_907R</t>
  </si>
  <si>
    <t>BacIso_Plate6H09.16S_907R</t>
  </si>
  <si>
    <t>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</t>
  </si>
  <si>
    <t>Mada.1456</t>
  </si>
  <si>
    <t>A1-074-C</t>
  </si>
  <si>
    <t>MGIsolates_MCB_BacIso_Plate6E09.16S_907R</t>
  </si>
  <si>
    <t>BacIso_Plate6E09.16S_907R</t>
  </si>
  <si>
    <t>Mada.1478</t>
  </si>
  <si>
    <t>J4-025-E</t>
  </si>
  <si>
    <t>MGIsolates_MCB_BacIso_Plate6E11.16S_907R</t>
  </si>
  <si>
    <t>BacIso_Plate6E11.16S_907R</t>
  </si>
  <si>
    <t>GCATGCAGCCCGACAACTAGCAATCATCGTTTACGGCGTGGACTACCAGGGTATCTAATCCTGTTTGCTCCCCACGCTTTCGCGCCTCAGCGTCAGTAATGAGCCAGTATGTCGCCTTCGCCACTGGTGTTCTTCCGAATATCTACGAATTTCACCTCTACACTCGGAGTTCCACATACCTCTCTCACACTCAAGATCGCCAGTATCAAAGGCAG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ATTACCTCACCAACTAGCTAATCAGACGCGGGCCG</t>
  </si>
  <si>
    <t>Mada.1480</t>
  </si>
  <si>
    <t>J4-025-G</t>
  </si>
  <si>
    <t>pinkish orange, round, wet</t>
  </si>
  <si>
    <t>MGIsolates_MCB_BacIso_Plate6C11.16S_907R</t>
  </si>
  <si>
    <t>BacIso_Plate6C11.16S_907R</t>
  </si>
  <si>
    <t>Mada.1514</t>
  </si>
  <si>
    <t>J4-037-E</t>
  </si>
  <si>
    <t>pale orangeish, wet, round</t>
  </si>
  <si>
    <t>MGIsolates_MCB_BacIso_Plate15G03.16S_907R</t>
  </si>
  <si>
    <t>BacIso_Plate15G03.16S_907R</t>
  </si>
  <si>
    <t>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</t>
  </si>
  <si>
    <t>Mada.2796</t>
  </si>
  <si>
    <t>J8-038-E</t>
  </si>
  <si>
    <t>MGIsolates_MCB_BacIso_Plate17A10.16S_907R</t>
  </si>
  <si>
    <t>BacIso_Plate17A10.16S_907R</t>
  </si>
  <si>
    <t>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</t>
  </si>
  <si>
    <t>Mada.2808</t>
  </si>
  <si>
    <t>J8-021-C</t>
  </si>
  <si>
    <t>MGIsolates_MCB_BacIso_Plate17G11.16S_907R</t>
  </si>
  <si>
    <t>BacIso_Plate17G11.16S_907R</t>
  </si>
  <si>
    <t>Mada.3308</t>
  </si>
  <si>
    <t>J2-049-C</t>
  </si>
  <si>
    <t>MGIsolates_MCB_BacIso_Plate22F01.16S_907R</t>
  </si>
  <si>
    <t>BacIso_Plate22F01.16S_907R</t>
  </si>
  <si>
    <t>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</t>
  </si>
  <si>
    <t>Mada.3566</t>
  </si>
  <si>
    <t>J8-036-K</t>
  </si>
  <si>
    <t>MGIsolates_MCB_BacIso_Plate24D02.16S_907R</t>
  </si>
  <si>
    <t>BacIso_Plate24D02.16S_907R</t>
  </si>
  <si>
    <t>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</t>
  </si>
  <si>
    <t>Mada.2722</t>
  </si>
  <si>
    <t>J2-040-L</t>
  </si>
  <si>
    <t>MGIsolates_MCB_BacIso_Plate17E04.16S_907R</t>
  </si>
  <si>
    <t>BacIso_Plate17E04.16S_907R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</si>
  <si>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</t>
  </si>
  <si>
    <t>Mada.2742</t>
  </si>
  <si>
    <t>A3-060-H</t>
  </si>
  <si>
    <t>MGIsolates_MCB_BacIso_Plate17F06.16S_907R</t>
  </si>
  <si>
    <t>BacIso_Plate17F06.16S_907R</t>
  </si>
  <si>
    <t>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</t>
  </si>
  <si>
    <t>Mada.3422</t>
  </si>
  <si>
    <t>GT4-I</t>
  </si>
  <si>
    <t>MGIsolates_MCB_BacIso_Plate22G12.16S_907R</t>
  </si>
  <si>
    <t>BacIso_Plate22G12.16S_907R</t>
  </si>
  <si>
    <t>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</t>
  </si>
  <si>
    <t>Mada.1580</t>
  </si>
  <si>
    <t>J9-065-D</t>
  </si>
  <si>
    <t>MGIsolates_MCB_BacIso_Plate15B08.16S_907R</t>
  </si>
  <si>
    <t>BacIso_Plate15B08.16S_907R</t>
  </si>
  <si>
    <t>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</t>
  </si>
  <si>
    <t>Mada.3710</t>
  </si>
  <si>
    <t>J9-019-J</t>
  </si>
  <si>
    <t>MGIsolates_MCB_BacIso_Plate24B12.16S_907R</t>
  </si>
  <si>
    <t>BacIso_Plate24B12.16S_907R</t>
  </si>
  <si>
    <t>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</t>
  </si>
  <si>
    <t>Mada.2</t>
  </si>
  <si>
    <t>A1-006-B</t>
  </si>
  <si>
    <t>MGIsolates_MCB_1-006-B_BAC-27F_BY1708_26</t>
  </si>
  <si>
    <t>1-006-B_BAC-27F_BY1708_26</t>
  </si>
  <si>
    <t>TGAGCAATCTGCCCCTGACTCTGGGATAAGCGCTGGAAACGGCGTCTAATACTGGATACGAACCGTGGAGGCATCTTCAACGGTTGGAAAGATTTTTTGGTCAGGGATGA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</t>
  </si>
  <si>
    <t>Mada.2967</t>
  </si>
  <si>
    <t>J8-009-F</t>
  </si>
  <si>
    <t>MGIsolates_MCB_BacIso_Plate19H09.16S_907R</t>
  </si>
  <si>
    <t>BacIso_Plate19H09.16S_907R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</si>
  <si>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</t>
  </si>
  <si>
    <t>Mada.3168</t>
  </si>
  <si>
    <t>A3-071-B</t>
  </si>
  <si>
    <t>MGIsolates_MCB_BacIso_Plate21E01.16S_907R</t>
  </si>
  <si>
    <t>BacIso_Plate21E01.16S_907R</t>
  </si>
  <si>
    <t>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</t>
  </si>
  <si>
    <t>Mada.3468</t>
  </si>
  <si>
    <t>A4-043-D</t>
  </si>
  <si>
    <t>off white? Round wet</t>
  </si>
  <si>
    <t>MGIsolates_MCB_BacIso_Plate23C05.16S_907R</t>
  </si>
  <si>
    <t>BacIso_Plate23C05.16S_907R</t>
  </si>
  <si>
    <t>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</t>
  </si>
  <si>
    <t>Mada.3533</t>
  </si>
  <si>
    <t>J9-077-I</t>
  </si>
  <si>
    <t>MGIsolates_MCB_BacIso_Plate23G12.16S_907R</t>
  </si>
  <si>
    <t>BacIso_Plate23G12.16S_907R</t>
  </si>
  <si>
    <t>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</t>
  </si>
  <si>
    <t>Mada.3792</t>
  </si>
  <si>
    <t>J9-046-A</t>
  </si>
  <si>
    <t>MGIsolates_MCB_BacIso_Plate25E11.16S_907R</t>
  </si>
  <si>
    <t>BacIso_Plate25E11.16S_907R</t>
  </si>
  <si>
    <t>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</si>
  <si>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Mada.51</t>
  </si>
  <si>
    <t>A1-003-F</t>
  </si>
  <si>
    <t>MGIsolates_MCB_1-003-F_BAC-27F_BY1705_23</t>
  </si>
  <si>
    <t>1-003-F_BAC-27F_BY1705_23</t>
  </si>
  <si>
    <t>TGGGTGATCTGCCCCTGACTCTGGGATAAGCCTGGGAAACTGGGTCTAATACCGG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TAGGCGTGCAGGCGATACGGGCAGACTTGAGTACTACAGGGGAGACTGGAATTCCTGGTGTAGCGGTGAAATGCGCAGATATCAGGAGGAACACCGGTGGCGAA</t>
  </si>
  <si>
    <t>Mada.52</t>
  </si>
  <si>
    <t>A1-003-G</t>
  </si>
  <si>
    <t>MGIsolates_MCB_1-003-G_BAC-27F_BY1706_24</t>
  </si>
  <si>
    <t>1-003-G_BAC-27F_BY1706_24</t>
  </si>
  <si>
    <t>Mada.6</t>
  </si>
  <si>
    <t>A1-001-G</t>
  </si>
  <si>
    <t>MGIsolates_MCB_1-001-G_BAC-27F_BY1692_10</t>
  </si>
  <si>
    <t>1-001-G_BAC-27F_BY1692_10</t>
  </si>
  <si>
    <t>Mada.72</t>
  </si>
  <si>
    <t>A1-002-D2</t>
  </si>
  <si>
    <t>MGIsolates_MCB_1-002-D2_BAC-27F_BY1697_15</t>
  </si>
  <si>
    <t>1-002-D2_BAC-27F_BY1697_15</t>
  </si>
  <si>
    <t>TGGGTGATCTGCCCCTGACTTTGGGATAAGCCTGGGAAACTGGGTCTAATACCGA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CAGGCGTGCAGGCGATACGGGCAGACTTGAGTACTACAGGGGAGACTGGAATTCCTGGTGTAGCGGTGAAATGCGCAGATATCAGGAGGAACACCGGTGGCGAA</t>
  </si>
  <si>
    <t>Mada.105</t>
  </si>
  <si>
    <t>A3-078-F</t>
  </si>
  <si>
    <t>A3-078</t>
  </si>
  <si>
    <t>MGIsolates_MCB_3-078-F_BAC-27F_BY1756_74</t>
  </si>
  <si>
    <t>3-078-F_BAC-27F_BY1756_74</t>
  </si>
  <si>
    <t>TGAGTAACCTGCCCTTGACTCTGGGATAACCTCCGGAAACGGAAGCTAATACCGGATATGACGCACGGAGGCATCTCCTGTGCGTGGAAAGAATTTCGGTCAAGGATGGACTCGCGGCCTATCAGGTAGTTGGTGAGGTAACGGCCCACCAAGCCTACGACGGGTAGCCGGCCTGAGAGGGTGACCGGCCACACTGGGACTGAGACACGGCCCAGACTCCTACGGGAGGCAGCAGTGGGGAATATTGCACAATGGGCGCAAGCCTGATGCAGCAACGCCGCGTGAGGGACGACGGCCTTCGGGTTGTAAACCTCTTTTAGTAGGGAAGAAGCGAAAGTGACGGTACCTGCAGAAAAAGCACCGGCTAACTACGTGCCAGCAGCCGCGGTAATACGTAGGGTGCGAGCGTTGTCCGGAATTATTGGGCGTAAAGAGCTCGTAGGCGGTCTGTCGCGTCTGCTGTGAAATCCCGAGGCTCAACCTCGGGCCTGCAGTGGGTACGGGCAGACTAGAGTGCGGTAGGGGAGAATGGAATTCCTGGTGTAGCGGTGGAATGCGCAGATATCAGGAGGAACACCGATGGCGAA</t>
  </si>
  <si>
    <t>Mada.106</t>
  </si>
  <si>
    <t>A3-051-B</t>
  </si>
  <si>
    <t>A3-051</t>
  </si>
  <si>
    <t>MGIsolates_MCB_3-051-B_BAC-27F_BY1736_54</t>
  </si>
  <si>
    <t>3-051-B_BAC-27F_BY1736_54</t>
  </si>
  <si>
    <t>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</t>
  </si>
  <si>
    <t>Mada.107</t>
  </si>
  <si>
    <t>A3-051-C</t>
  </si>
  <si>
    <t>6.99301e-4</t>
  </si>
  <si>
    <t>MGIsolates_MCB_3-051-C_BAC-27F_BY1737_55</t>
  </si>
  <si>
    <t>3-051-C_BAC-27F_BY1737_55</t>
  </si>
  <si>
    <t>TGGGCAATCTGCCCTTCACTCTGGGACAAGCCCTGGAAACGGGGTCTAATACCGGATAACACTCTGTCCCGCATGGGACGGGGTTAAAAGCTCCGGCGGTGAAGGATGAGCCCGCGGCCTATCAGCTTGTTGGTGGGGTAATGGCCTACCAAGGCGACGACGGGTAGCCGGCCTGAGAGGGCGACCGGCCACACTGGGACTGAGACACGGCCCAGACTCCTACGGGAGGCAGCAGTGGGGAATATTGCACAATGGGCGAAAGCCTGATGCAGCGACGCCGCGTGAGGGATGACGGCCTTCGGGTTGTAAACCTCTTTCAGCAGGGAAGAAGCGAAAGTGACGGTACCTGCAGAAGAAGCGCCGGCTAACTACGTGCCAGCAGCCGCGGTAATACGTAGGGCGCAAGCGTTGTCCGGAATTATTGGGCGTAAAGAGCTCGTAGGCGGCTTGTCACGTCGGATGTGAAAGCCCGGGGCTTAACCCCGGGTCTGCATTCGATACGGGCTAGCTAGAGTGTGGTAGGGGAGATCGGAATTCCTGGTGTAGCGGTGAAATGCGCAGATATCAGGAGGAACACCGGTGGCGAA</t>
  </si>
  <si>
    <t>Mada.108</t>
  </si>
  <si>
    <t>A3-051-D</t>
  </si>
  <si>
    <t>MGIsolates_MCB_3-051-D_BAC-27F_BY1738_56</t>
  </si>
  <si>
    <t>3-051-D_BAC-27F_BY1738_56</t>
  </si>
  <si>
    <t>New.CleanUp.ReferenceOTU123</t>
  </si>
  <si>
    <t>TGAGTAACCTGCCCTTGACTCTGGGATAACCTCGGGAAACCGAAGCTAATACCGGATACGACCCTCGGAGGCATCTCCAGGGGGTGGAAAGAACTTCGGTCAAGGATGGACTCGCGGCCTATCAGGTAGTTGGTGAGGTAACGGCTCACCAAGCCGACGACGGGTAGCCGGCCTGAGAGGGTGACCGGCCACACTGGGACTGAGACACGGCCCAGACTCCTACGGGAGGCAGCAGTGGGGAATATTGCACAATGGGCGCAAGCCTGATGCAGCAACGCCGCGTGAGGGAC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GATGGCGAA</t>
  </si>
  <si>
    <t>Mada.1356</t>
  </si>
  <si>
    <t>j4-33-d</t>
  </si>
  <si>
    <t>translucent white, wet round</t>
  </si>
  <si>
    <t>MGIsolates_MCB_1356_907R_ZJ5671_1</t>
  </si>
  <si>
    <t>1356_907R_ZJ5671_1</t>
  </si>
  <si>
    <t>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</t>
  </si>
  <si>
    <t>Mada.1601</t>
  </si>
  <si>
    <t>J2-041-D</t>
  </si>
  <si>
    <t>MGIsolates_MCB_BacIso_Plate8H01.16S_907R</t>
  </si>
  <si>
    <t>BacIso_Plate8H01.16S_907R</t>
  </si>
  <si>
    <t>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</t>
  </si>
  <si>
    <t>Mada.1605</t>
  </si>
  <si>
    <t>J9-074-C</t>
  </si>
  <si>
    <t>MGIsolates_MCB_BacIso_Plate8E01.16S_907R</t>
  </si>
  <si>
    <t>BacIso_Plate8E01.16S_907R</t>
  </si>
  <si>
    <t>Mada.1630</t>
  </si>
  <si>
    <t>J4-034-B</t>
  </si>
  <si>
    <t>MGIsolates_MCB_BacIso_Plate8D04.16S_907R</t>
  </si>
  <si>
    <t>BacIso_Plate8D04.16S_907R</t>
  </si>
  <si>
    <t>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</t>
  </si>
  <si>
    <t>Mada.1688</t>
  </si>
  <si>
    <t>A5-011-G</t>
  </si>
  <si>
    <t>off white orangeishy round wet</t>
  </si>
  <si>
    <t>MGIsolates_MCB_BacIso_Plate8H11.16S_907R</t>
  </si>
  <si>
    <t>BacIso_Plate8H11.16S_907R</t>
  </si>
  <si>
    <t>CAC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GTTTCCCCCATTGTCCAATATTCCCCACTGCTGCCTCCCGTAGGAGTCTGGGCCGTGTCTCAGTCCCAGTGTGGCTGATCATCCTCTCAGACCAGCTAAGGATCGTCGCCTTGGTGCGCTCTTACCACACCAACTAGCTAA</t>
  </si>
  <si>
    <t>Mada.1691</t>
  </si>
  <si>
    <t>J4-018-H</t>
  </si>
  <si>
    <t>MGIsolates_MCB_BacIso_Plate8E11.16S_907R</t>
  </si>
  <si>
    <t>BacIso_Plate8E11.16S_907R</t>
  </si>
  <si>
    <t>Mada.28</t>
  </si>
  <si>
    <t>A1-006-A</t>
  </si>
  <si>
    <t>MGIsolates_MCB_1-006-A_BAC-27F_BY1707_25</t>
  </si>
  <si>
    <t>1-006-A_BAC-27F_BY1707_25</t>
  </si>
  <si>
    <t>TGAGTAACCTGCCCTTGACTCTGGGATAAGCGTTGGAAACGACGTCTAATACCGGATACGACCCTCGGAGGCATCTCCTGGGGGTGGAAAGAATTTCGGTCAAGGATGGACTCGCGGCCTATCAGCTTGTTGGTGAGGTAATGGCTCACCAAGGCGACGACGGGTAGCCGGCCTGAGAGGGTGACCGGCCACACTGGGACTGAGACACGGCCCAGACTCCTACGGGAGGCAGCAGTGGGGAATATTGCACAATGGGCGCAAGCCTGATGCAGCAACGCCGCGTGAGGGATGACGGCCTTCGGGTTGTAAACCTCTTTTAGTAGGGAAGAAGCGCAAGTGACGGTACCTGCAGAAAAAGCACCGGCTAACTACGTGCCAGCAGCCGCGGTAATACGTAGGGTGCAAGCGTTGTCCGGAATTATTGGGCGTAAAGAGCTCGTAGGCGGTTTGTCGCGTCTGCTGTGAAATCTGGGGGCTCAACCCCCAGCCTGCAGTGGGTACGGGCAGACTAGAGTGCGGTAGGGGAGATTGGAATTCCTGGTGTAGCGGTGGAATGCGCAGATATCAGGAGGAACACCGATGGCGAA</t>
  </si>
  <si>
    <t>Mada.4</t>
  </si>
  <si>
    <t>A1-001-C2</t>
  </si>
  <si>
    <t>MGIsolates_MCB_1-001-C2_BAC-27F_BY1688_6</t>
  </si>
  <si>
    <t>1-001-C2_BAC-27F_BY1688_6</t>
  </si>
  <si>
    <t>TGAGCAATCTGCCCCTGACTCTGGGATAAGCGCTGGAAACGGCGTCTAATACTGGATACGAGCTGCGAAGGCATCTTCAGCAGCTGGAAAGAACTTCGGTCAGGGATGA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</t>
  </si>
  <si>
    <t>Mada.4241</t>
  </si>
  <si>
    <t>ND2014_Fr260-J</t>
  </si>
  <si>
    <t>MGIsolates_MCB_MADAISO_4241.907R_BAC.ab1</t>
  </si>
  <si>
    <t>CACACCTAGCGCCCAACGTTTACGGCATGGACTACCAGGGTATCTAATCCTGTTCGCTCCCCATGCTTTCGCTTCTCAGCGTCAGTTATGGCCCAGAGACCTGCCTTCGCCATCGGTGTTCCTCCTGATATCTGCGCATTTCACCGCTACACCAGGAATTCCAGTCTCCCCTACCACACTCTAGTCTGCCCGTACCCACTGCAAGTCCAGGGTTGAGCCCTGGAATTTCACCGCAGACGCGACAAACCACCTACAAGCTCTTTACGCCCAATAATTCCGGACAACGCTCGCACCCTACGTATTACCGCGGCTGCTGGCACGTAGTTAGCCGGTGCTTCTTCTGCTCGTACCGTCACTTTCGCTTCTTCCCAGCTGAAAGAGGTTTACAACCCGAAGGCCGTCATCCCTCACGCGGCGTCGCTGCATCAGGCTTTCGCCCATTGTGCAATATTCCCCACTGCTGCCTCCCGTAGGAGTCTGGGCCGTGTCTCAGTCCCAGTGTGGCCGGTCGCCCTCTCAGGCCGGCTACCCGTCGTCGCCTTGGTGAGCCACTACCTCACCAACAAGCTGATAGGCCGCGAGTCCAT</t>
  </si>
  <si>
    <t>Mada.5</t>
  </si>
  <si>
    <t>A1-001-B</t>
  </si>
  <si>
    <t>MGIsolates_MCB_1-001-B_BAC-27F_BY1685_3</t>
  </si>
  <si>
    <t>1-001-B_BAC-27F_BY1685_3</t>
  </si>
  <si>
    <t>TGAGCAACCTGCCCTGGACTCTGGGATAAGCGCTGGAAACGGCGTCTAATACTGGATATGAGCTTCTACCGCATGGTGGGGGTTGGAAAGATTTTTCGGTCT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</t>
  </si>
  <si>
    <t>Mada.57</t>
  </si>
  <si>
    <t>A3-028-B</t>
  </si>
  <si>
    <t>MGIsolates_MCB_3-028-B_BAC-27F_BY1733_51</t>
  </si>
  <si>
    <t>3-028-B_BAC-27F_BY1733_51</t>
  </si>
  <si>
    <t>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</t>
  </si>
  <si>
    <t>Mada.64</t>
  </si>
  <si>
    <t>A1-002-F</t>
  </si>
  <si>
    <t>MGIsolates_MCB_1-002-F_BAC-27F_BY1701_19</t>
  </si>
  <si>
    <t>1-002-F_BAC-27F_BY1701_19</t>
  </si>
  <si>
    <t>TGAGCAACCTGCCCTGGACTCTGGGATAAGCGCTGGAAACGGCGTCTAATACTGGATATGAGCTCTCATCGCATGGTGGGGGTTGGAAAGATTTTTC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</t>
  </si>
  <si>
    <t>Mada.69</t>
  </si>
  <si>
    <t>A2-46-B</t>
  </si>
  <si>
    <t>MGIsolates_MCB_2-046-B_BAC-27F_BY1732_50</t>
  </si>
  <si>
    <t>2-046-B_BAC-27F_BY1732_50</t>
  </si>
  <si>
    <t>TGAGCAACCTGCCCTGGACTCTGGGATAAGCGCTGGAAACGGCGTCTAATACTGGATATGAGCCCCTATCGCATGGTGGGGGTTGTAAAGATTTTTTGGTCT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</t>
  </si>
  <si>
    <t>Mada.77</t>
  </si>
  <si>
    <t>A2-42-D</t>
  </si>
  <si>
    <t>MGIsolates_MCB_2-042-D_BAC-27F_BY1719_37</t>
  </si>
  <si>
    <t>2-042-D_BAC-27F_BY1719_37</t>
  </si>
  <si>
    <t>TGAGTAACCTGCCCTTGACTCTGGGATAAGCGTTGGAAACGACGTCTAATACCGGATACGAGCTTCCACCGCATGGTGAGTTGCTGGAAAGAATTTTGGTCAAGGATGGACTCGCGGCCTATCAGCTTGTTGGTGAGGTAACGGCTCACCAAGGCGACGACGGGTAGCCGGCCTGAGAGGGTGACCGGCCACACTGGGACTGAGACACGGCCCAGACTCCTACGGGAGGCAGCAGTGGGGAATATTGCACAATGGGCGAAAGCCTGATGCAGCAACGCCGCGTGAGGGACGACGGCCTTCGGGTTGTAAACCTCTTTTAGCAGGGAAGAAGCGAAAGTGACGGTACCTGCAGAAAAAGCACCGGCTAACTACGTGCCAGCAGCCGCGGTAATACGTAGGGTGCAAGCGTTGTCCGGAATTATTGGGCGTAAAGAGCTCGTAGGCGGTTTGTCGCGTCTGCTGTGAAATCCCGAGGCTCAACCTCGGGTCTGCAGTGGGTACGGGCAGACTAGAGTGCGGTAGGGGAGATTGGAATTCCTGGTGTAGCGGTGGAATGCGCAGATATCAGGAGGAACACCGATGGCGAA</t>
  </si>
  <si>
    <t>Mada.83</t>
  </si>
  <si>
    <t>A3-070-D1</t>
  </si>
  <si>
    <t>MGIsolates_MCB_3-070-D1_BAC-27F_BY1745_63</t>
  </si>
  <si>
    <t>3-070-D1_BAC-27F_BY1745_63</t>
  </si>
  <si>
    <t>Mada.84</t>
  </si>
  <si>
    <t>A3-070-D2</t>
  </si>
  <si>
    <t>MGIsolates_MCB_3-070-D2_BAC-27F_BY1746_64</t>
  </si>
  <si>
    <t>3-070-D2_BAC-27F_BY1746_64</t>
  </si>
  <si>
    <t>Mada.85</t>
  </si>
  <si>
    <t>A3-070-F</t>
  </si>
  <si>
    <t>MGIsolates_MCB_3-070-F_BAC-27F_BY1747_65</t>
  </si>
  <si>
    <t>3-070-F_BAC-27F_BY1747_65</t>
  </si>
  <si>
    <t>Mada.86</t>
  </si>
  <si>
    <t>A3-078-C</t>
  </si>
  <si>
    <t>MGIsolates_MCB_3-078-C_BAC-27F_BY1750_68</t>
  </si>
  <si>
    <t>3-078-C_BAC-27F_BY1750_68</t>
  </si>
  <si>
    <t>Mada.109</t>
  </si>
  <si>
    <t>A3-051-E</t>
  </si>
  <si>
    <t>MGIsolates_MCB_3-051-E_BAC-27F_BY1739_57</t>
  </si>
  <si>
    <t>3-051-E_BAC-27F_BY1739_57</t>
  </si>
  <si>
    <t>TGGGTGATCTGCCCTGCACTTCGGGATAAGCCTGGGAAACTGGGTCTAATACCGGATAGGACCATGCTCTTGTGGGGTGTGGTGGAAAGCTTTTGCGGTGTGGGATGGGCCCGCGGCCTATCAGCTTGTTGGTGGGGTAATGGCCTACCAAGGCGACGACGGGTAGCCGGCCTGAGAGGGTGACCGGCCACACTGGGACTGAGATACGGCCCAGACTCCTACGGGAGGCAGCAGTGGGGAATATTGCACAATGGGCGCAAGCCTGATGCAGCGACGCCGCGTGAGGGATGACGGCCTTCGGGTTGTAAACCTCTTTCAATAGGGACGAAGCGCAAGTGACGGTACCTATAGAAGAAGGACCGGCCAACTACGTGCCAGCAGCCGCGGTAATACGTAGGGTCCGAGCGTTGTCCGGAATTACTGGGCGTAAAGAGCTCGTAGGTGGTTTGTCGCGTTGTTCGTGAAAACTCACAGCTTAACTGTGGGCGTGCGGGCGATACGGGCAGACTAGAGTACTGCAGGGGAGACTGGAATTCCTGGTGTAGCGGTGGAATGCGCAGATATCAGGAGGAACACCGGTGGCGAA</t>
  </si>
  <si>
    <t>Mada.1566</t>
  </si>
  <si>
    <t>J8-004-C</t>
  </si>
  <si>
    <t>MGIsolates_MCB_BacIso_Plate15H07.16S_907R</t>
  </si>
  <si>
    <t>BacIso_Plate15H07.16S_907R</t>
  </si>
  <si>
    <t>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</t>
  </si>
  <si>
    <t>Mada.1616</t>
  </si>
  <si>
    <t>J8-023-E</t>
  </si>
  <si>
    <t>pink small round drier</t>
  </si>
  <si>
    <t>MGIsolates_MCB_BacIso_Plate8B02.16S_907R</t>
  </si>
  <si>
    <t>BacIso_Plate8B02.16S_907R</t>
  </si>
  <si>
    <t>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</t>
  </si>
  <si>
    <t>Mada.1619</t>
  </si>
  <si>
    <t>J8-019-C</t>
  </si>
  <si>
    <t>pale pink, wet, round</t>
  </si>
  <si>
    <t>MGIsolates_MCB_BacIso_Plate8G03.16S_907R</t>
  </si>
  <si>
    <t>BacIso_Plate8G03.16S_907R</t>
  </si>
  <si>
    <t>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</t>
  </si>
  <si>
    <t>Mada.1620</t>
  </si>
  <si>
    <t>J8-019-D</t>
  </si>
  <si>
    <t>MGIsolates_MCB_BacIso_Plate8F03.16S_907R</t>
  </si>
  <si>
    <t>BacIso_Plate8F03.16S_907R</t>
  </si>
  <si>
    <t>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</t>
  </si>
  <si>
    <t>Mada.1634</t>
  </si>
  <si>
    <t>J4-034-F</t>
  </si>
  <si>
    <t>white, distinct edge, round, drier</t>
  </si>
  <si>
    <t>MGIsolates_MCB_BacIso_Plate8A04.16S_907R</t>
  </si>
  <si>
    <t>BacIso_Plate8A04.16S_907R</t>
  </si>
  <si>
    <t>Mada.1644</t>
  </si>
  <si>
    <t>J4-035-F</t>
  </si>
  <si>
    <t>MGIsolates_MCB_BacIso_Plate8G06.16S_907R</t>
  </si>
  <si>
    <t>BacIso_Plate8G06.16S_907R</t>
  </si>
  <si>
    <t>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</t>
  </si>
  <si>
    <t>Mada.1646</t>
  </si>
  <si>
    <t>J4-035-H</t>
  </si>
  <si>
    <t>white wettish round distinct edge</t>
  </si>
  <si>
    <t>MGIsolates_MCB_BacIso_Plate8E06.16S_907R</t>
  </si>
  <si>
    <t>BacIso_Plate8E06.16S_907R</t>
  </si>
  <si>
    <t>Mada.1694</t>
  </si>
  <si>
    <t>A3-065-G</t>
  </si>
  <si>
    <t>MGIsolates_MCB_BacIso_Plate8B11.16S_907R</t>
  </si>
  <si>
    <t>BacIso_Plate8B11.16S_907R</t>
  </si>
  <si>
    <t>Mada.1702</t>
  </si>
  <si>
    <t>J9-016-E</t>
  </si>
  <si>
    <t>MGIsolates_MCB_BacIso_Plate8E12.16S_907R</t>
  </si>
  <si>
    <t>BacIso_Plate8E12.16S_907R</t>
  </si>
  <si>
    <t>TACTGAGGT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</t>
  </si>
  <si>
    <t>Mada.1705</t>
  </si>
  <si>
    <t>A4-038-E</t>
  </si>
  <si>
    <t>MGIsolates_MCB_BacIso_Plate8B12.16S_907R</t>
  </si>
  <si>
    <t>BacIso_Plate8B12.16S_907R</t>
  </si>
  <si>
    <t>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</t>
  </si>
  <si>
    <t>Mada.1772</t>
  </si>
  <si>
    <t>J8-041-J</t>
  </si>
  <si>
    <t>MGIsolates_MCB_BacIso_Plate8A05.16S_907R</t>
  </si>
  <si>
    <t>BacIso_Plate8A05.16S_907R</t>
  </si>
  <si>
    <t>CACTGACAAGCATGCTTG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</t>
  </si>
  <si>
    <t>Mada.2868</t>
  </si>
  <si>
    <t>A2-050-B</t>
  </si>
  <si>
    <t>MGIsolates_MCB_BacIso_Plate18G06.16S_907R</t>
  </si>
  <si>
    <t>BacIso_Plate18G06.16S_907R</t>
  </si>
  <si>
    <t>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</t>
  </si>
  <si>
    <t>Mada.2901</t>
  </si>
  <si>
    <t>A3-032-A</t>
  </si>
  <si>
    <t>MGIsolates_MCB_BacIso_Plate18F09.16S_907R</t>
  </si>
  <si>
    <t>BacIso_Plate18F09.16S_907R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</si>
  <si>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</t>
  </si>
  <si>
    <t>Mada.3457</t>
  </si>
  <si>
    <t>J9-082-E</t>
  </si>
  <si>
    <t>MGIsolates_MCB_BacIso_Plate23F04.16S_907R</t>
  </si>
  <si>
    <t>BacIso_Plate23F04.16S_907R</t>
  </si>
  <si>
    <t>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</t>
  </si>
  <si>
    <t>Mada.2717</t>
  </si>
  <si>
    <t>J6-008-H</t>
  </si>
  <si>
    <t>MGIsolates_MCB_BacIso_Plate17B03.16S_907R</t>
  </si>
  <si>
    <t>BacIso_Plate17B03.16S_907R</t>
  </si>
  <si>
    <t>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</t>
  </si>
  <si>
    <t>Mada.3013</t>
  </si>
  <si>
    <t>J4-040-B</t>
  </si>
  <si>
    <t>MGIsolates_MCB_BacIso_Plate19F02.16S_907R</t>
  </si>
  <si>
    <t>BacIso_Plate19F02.16S_907R</t>
  </si>
  <si>
    <t>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</t>
  </si>
  <si>
    <t>Mada.3840</t>
  </si>
  <si>
    <t>J2-044-E</t>
  </si>
  <si>
    <t>off white round dry rough brown hue</t>
  </si>
  <si>
    <t>MGIsolates_MCB_BacIso_Plate1B10.16S_907R</t>
  </si>
  <si>
    <t>BacIso_Plate1B10.16S_907R</t>
  </si>
  <si>
    <t>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ATTATCCGGTATTAGACCCCGTTTCCAGGGCTTGTCCCA</t>
  </si>
  <si>
    <t>Mada.3069</t>
  </si>
  <si>
    <t>A3-069-B</t>
  </si>
  <si>
    <t>MGIsolates_MCB_BacIso_Plate19A10.16S_907R</t>
  </si>
  <si>
    <t>BacIso_Plate19A10.16S_907R</t>
  </si>
  <si>
    <t>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</t>
  </si>
  <si>
    <t>Mada.35</t>
  </si>
  <si>
    <t>A1-001-E</t>
  </si>
  <si>
    <t>MGIsolates_MCB_1-001-E_BAC-27F_BY1690_8</t>
  </si>
  <si>
    <t>1-001-E_BAC-27F_BY1690_8</t>
  </si>
  <si>
    <t>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</t>
  </si>
  <si>
    <t>Mada.2260</t>
  </si>
  <si>
    <t>MGIsolates_MCB_2260_907R_ZJ5661_11</t>
  </si>
  <si>
    <t>2260_907R_ZJ5661_11</t>
  </si>
  <si>
    <t>GCGTTAGCTGCGCTACTGCGGTGCAAGCACCCCAACAGCTAGCATTCATCGTTTACGGCGTGGACTACCAGGGTATCTAATCCTGTTTGCTCCCCACGCTTTCGCGCCTCAGCGTCAGTAATGGCCCAGTCAGCCGCCTTCGCCACTGGTGTTCTTGCGAATATCTACGAATTTCACCTCTACACTCGCAGTTCCACTAACCTCTG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</t>
  </si>
  <si>
    <t>Mada.3003</t>
  </si>
  <si>
    <t>J4-023-C</t>
  </si>
  <si>
    <t>MGIsolates_MCB_BacIso_Plate19D01.16S_907R</t>
  </si>
  <si>
    <t>BacIso_Plate19D01.16S_907R</t>
  </si>
  <si>
    <t>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</t>
  </si>
  <si>
    <t>Mada.61</t>
  </si>
  <si>
    <t>A3-078-B</t>
  </si>
  <si>
    <t>MGIsolates_MCB_3-078-B_BAC-27F_BY1691_67</t>
  </si>
  <si>
    <t>3-078-B_BAC-27F_BY1691_67</t>
  </si>
  <si>
    <t>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</t>
  </si>
  <si>
    <t>Mada.62</t>
  </si>
  <si>
    <t>A1-001-A1</t>
  </si>
  <si>
    <t>MGIsolates_MCB_1-001-A1_BAC-27F_BY1683_1</t>
  </si>
  <si>
    <t>1-001-A1_BAC-27F_BY1683_1</t>
  </si>
  <si>
    <t>New.CleanUp.ReferenceOTU137</t>
  </si>
  <si>
    <t>CGGGAAACCGGGGCTAATACCGGATAATCCTCTGGACCTCATGGTCCGGAGCTGAAAGACGGTTCTGCTGTCACTTATAGATGGGCCCGCGGCGCATTAGCTAGTTGGTGAGGTAACGGCTCACCAAGGCGACGATGCGTAGCCGACCTGAGAGGGTGATCGGCCACACTGGGACTGAGACACGGCCCAGACTCCTACGGGAGGCAGCAGTAGGGAATCTTCCGCAATGGACGAAAGTCTGACGGAGCAACGCCGCGTGAGTGAAGAAGGTTTTCGGATCGTAAAACTCTGTTGTCAGGGAAGAACAAGTGCGAGAGTAACTGCTCGCACCTTGACGGTACCTGGCCAGAAAGCCACGGCTAACTACGTGCCAGCAGCCGCGGTAATACGTAGGTGGCAAGCGTTGTCCGGAATTATTGGGCGTAAAGCGCGCGCAGGCGGTCTTTTAAGTCTGATGTGAAAGCCCCCGGCTCAACCGGGGAGGGTCATTGGAAACTGGAGGACTTGAGTGCAGAAGAGGAGAGCGGAATTCCACGTGTAGCGGTGAAATGCGTAGAGATGTGGAGGAACACCAGTGGCGAA</t>
  </si>
  <si>
    <t>Mada.81</t>
  </si>
  <si>
    <t>A3-070-D</t>
  </si>
  <si>
    <t>MGIsolates_MCB_3-070-D_BAC-27F_BY1744_62</t>
  </si>
  <si>
    <t>3-070-D_BAC-27F_BY1744_62</t>
  </si>
  <si>
    <t>Mada.82</t>
  </si>
  <si>
    <t>A3-079-D</t>
  </si>
  <si>
    <t>MGIsolates_MCB_3-079-D_BAC-27F_BY1754_72</t>
  </si>
  <si>
    <t>3-079-D_BAC-27F_BY1754_72</t>
  </si>
  <si>
    <t>Mada.87</t>
  </si>
  <si>
    <t>A3-079-C</t>
  </si>
  <si>
    <t>MGIsolates_MCB_3-079-C_BAC-27F_BY1753_71</t>
  </si>
  <si>
    <t>3-079-C_BAC-27F_BY1753_71</t>
  </si>
  <si>
    <t>Mada.1642</t>
  </si>
  <si>
    <t>J4-035-D</t>
  </si>
  <si>
    <t>bright yellow wet round</t>
  </si>
  <si>
    <t>MGIsolates_MCB_1642_907R_ZJ5669_3</t>
  </si>
  <si>
    <t>1642_907R_ZJ5669_3</t>
  </si>
  <si>
    <t>AACG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</t>
  </si>
  <si>
    <t>Mada.3587</t>
  </si>
  <si>
    <t>A1-050-P</t>
  </si>
  <si>
    <t>MGIsolates_MCB_BacIso_Plate24E04.16S_907R</t>
  </si>
  <si>
    <t>BacIso_Plate24E04.16S_907R</t>
  </si>
  <si>
    <t>CGGCGTGGACTACCAGGGTATCTAATCCTGTTTGCTCCCCACGCTTTCGCGCCTCAGCGTCAGTA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</t>
  </si>
  <si>
    <t>Mada.3596</t>
  </si>
  <si>
    <t>J4-013-H</t>
  </si>
  <si>
    <t>MGIsolates_MCB_3596_907R_ZJ5647_25</t>
  </si>
  <si>
    <t>3596_907R_ZJ5647_25</t>
  </si>
  <si>
    <t>GTTAGCTGCGCCACTGAGAGGCAAGC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</t>
  </si>
  <si>
    <t>Mada.3014</t>
  </si>
  <si>
    <t>J4-040-C</t>
  </si>
  <si>
    <t>MGIsolates_MCB_BacIso_Plate19G02.16S_907R</t>
  </si>
  <si>
    <t>BacIso_Plate19G02.16S_907R</t>
  </si>
  <si>
    <t>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</t>
  </si>
  <si>
    <t>Mada.3019</t>
  </si>
  <si>
    <t>J4-040-H</t>
  </si>
  <si>
    <t>MGIsolates_MCB_BacIso_Plate19D03.16S_907R</t>
  </si>
  <si>
    <t>BacIso_Plate19D03.16S_907R</t>
  </si>
  <si>
    <t>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</t>
  </si>
  <si>
    <t>Mada.3631</t>
  </si>
  <si>
    <t>J9-077-K</t>
  </si>
  <si>
    <t>whitish irregulare drier</t>
  </si>
  <si>
    <t>MGIsolates_MCB_BacIso_Plate24D07.16S_907R</t>
  </si>
  <si>
    <t>BacIso_Plate24D07.16S_907R</t>
  </si>
  <si>
    <t>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</t>
  </si>
  <si>
    <t>Mada.3668</t>
  </si>
  <si>
    <t>A8-001-C</t>
  </si>
  <si>
    <t>whiteish round embeds? Drier</t>
  </si>
  <si>
    <t>MGIsolates_MCB_BacIso_Plate24E10.16S_907R</t>
  </si>
  <si>
    <t>BacIso_Plate24E10.16S_907R</t>
  </si>
  <si>
    <t>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</t>
  </si>
  <si>
    <t>Mada.3512</t>
  </si>
  <si>
    <t>J8-046-N</t>
  </si>
  <si>
    <t>pinkish but maybe whiteish dry round</t>
  </si>
  <si>
    <t>MGIsolates_MCB_BacIso_Plate23A09.16S_907R</t>
  </si>
  <si>
    <t>BacIso_Plate23A09.16S_907R</t>
  </si>
  <si>
    <t>CACCTAGTTCCCAACGTTTACGGCGTGGACTACCAGGGTATCTAATCCTGTTCGCTCCCCACCCTTTCGCTCCTCAGCGTCAGTAATGGCCCAGAGATCCGCCTTCGCCACCGGTGTTCCTCCTGATATCTGCGCATTTCACCGCTACACCAGGAATTCCGATCTCCCCTACCACACTCTAGCCTGCCCGTATCGGATGCAGACCGGGGGTTAAGCCCCGGGA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ACGCCTTGGTAAGCCATTACCTCACCAACAAGCTGATAGGCCGC</t>
  </si>
  <si>
    <t>Mada.2663</t>
  </si>
  <si>
    <t>MGIsolates_MCB_BacIso_Plate16E04.16S_907R</t>
  </si>
  <si>
    <t>BacIso_Plate16E04.16S_907R</t>
  </si>
  <si>
    <t>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</t>
  </si>
  <si>
    <t>Mada.2815</t>
  </si>
  <si>
    <t>J8-032-A</t>
  </si>
  <si>
    <t>MGIsolates_MCB_BacIso_Plate17H12.16S_907R</t>
  </si>
  <si>
    <t>BacIso_Plate17H12.16S_907R</t>
  </si>
  <si>
    <t>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</t>
  </si>
  <si>
    <t>Mada.12</t>
  </si>
  <si>
    <t>A2-041-A</t>
  </si>
  <si>
    <t>MGIsolates_MCB_2-041-A_BAC-27F_BY1712_30</t>
  </si>
  <si>
    <t>2-041-A_BAC-27F_BY1712_30</t>
  </si>
  <si>
    <t>TTCGAAAGGAATGCTAATACCGCATACGTCCTACGGGAGAAAGCAGGGGATCTTCGGACCTTGCGCTAATAGATGAGCCTAAGTCGGATTAGCTAGTTGGTGGGGTAAAGGCCTACCAAGGCGACGATCTGTAGCGGGTCTGAGAGGATGATCCGCCACACTGGGACTGAGACACGGCCCAGACTCCTACGGGAGGCAGCAGTGGGGAATATTGGACAATGGGCGCAAGCCTGATCCAGCCATGCCGCGTGTGTGAAGAAGGCCTTATGGTTGTAAAGCACTTTAAGCGAGGAGGAGGCTACTTTAGTTAATACCTAGAGATAGTGGACGTTACTCGCAGAATAAGCACCGGCTAACTCTGTGCCAGCAGCCGCGGTAATACAGAGGGTGCAAGCGTTAATCGGATTTACTGGGCGTAAAGCGCGCGTAGGCGGCTAATTAAGTCAAATGTGAAATCCCCGAGCTTAACTTGGGAATTGCATTCGATACTGGTTAGCTAGAGTGTGGGAGAGGATGGTAGAATTCCAGGTGTAGCGGTGAAATGCGTAGAGATCTGGAGGAATACCGATGGCGAA</t>
  </si>
  <si>
    <t>Mada.104</t>
  </si>
  <si>
    <t>A3-078-E</t>
  </si>
  <si>
    <t>MGIsolates_MCB_3-078-E_BAC-27F_BY1751_69</t>
  </si>
  <si>
    <t>3-078-E_BAC-27F_BY1751_69</t>
  </si>
  <si>
    <t>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TAGAGGGTGGTGGAATTTCCTGTGTAGCGGTGAAATGCGTAGATATAGGAAGGAACACCAGTGGCGAA</t>
  </si>
  <si>
    <t>Mada.14</t>
  </si>
  <si>
    <t>A2-42-A</t>
  </si>
  <si>
    <t>MGIsolates_MCB_2-042-A53_BAC-27F_BY1716_34</t>
  </si>
  <si>
    <t>2-042-A53_BAC-27F_BY1716_34</t>
  </si>
  <si>
    <t>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CTGATTAATACTCTGCAATTTTGACGTTACCGACAGAATAAGCACCGGCTAACTCTGTGCCAGCAGCCGCGGTAATACAGAGGGTGCAAGCGTTAATCGGAATTACTGGGCGTAAAGCGCGCGTAGGTGGTTTGTTAAGTTGGATGTGAAAGCCCCGGGCTCAACCTGGGAACTGCATCCAAAACTGGCAAGCTAGAGTAGGGCAGAGGGTGGTGGAATTTCCTGTGTAGCGGTGAAATGCGTAGATATAGGAAGGAACACCAGTGGCGAA</t>
  </si>
  <si>
    <t>Mada.16</t>
  </si>
  <si>
    <t>A2-44-A</t>
  </si>
  <si>
    <t>MGIsolates_MCB_2-044-A_BAC-27F_BY1724_42</t>
  </si>
  <si>
    <t>2-044-A_BAC-27F_BY1724_42</t>
  </si>
  <si>
    <t>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CAGAGGGTGGTGGAATTTCCTGTGTAGCGGTGAAATGCGTAGATATAGGAAGGAACACCAGTGGCGAA</t>
  </si>
  <si>
    <t>Mada.17</t>
  </si>
  <si>
    <t>A2-44-B</t>
  </si>
  <si>
    <t>MGIsolates_MCB_2-044-B_BAC-27F_BY1727_45</t>
  </si>
  <si>
    <t>2-044-B_BAC-27F_BY1727_45</t>
  </si>
  <si>
    <t>AGCGAAAGCTGTGCTAATACCGCATACGATCTACGGATGAAAGCAGGGGACCGCAAGGCCTTGCGCGAGTGGAGCGGCCGATGGCAGATTAGGTAGTTGGTGAGGTAAAGGCTCACCAAGCCGTCGATCTGTAGCTGGTCTGAGAGGACGACCAGCCACACTGGGACTGAGACACGGCCCAGACTCCTACGGGAGGCAGCAGTGGGGAATTTTGGACAATGGGCGCAAGCCTGATCCAGCAATGCCGCGTGCAGGATGAAGGCCTTCGGGTTGTAAACTGCTTTTGTACGGAACGAAACGGTTCTCTCTAATACAGGGGGCTAATGACGGTACCGTAAGAATAAGCACCGGCTAACTACGTGCCAGCAGCCGCGGTAATACGTAGGGTGCGAGCGTTAATCGGAATTACTGGGCGTAAAGCGTGCGCAGGCGGTTATGTAAGACAGTTGTGAAATCCCCGGGCTCAACCTGGGAATTGCATCTGTGACTGCATAGCTAGAGTACGGTAGAGGGGGATGGAATTCCGCGTGTAGCAGTGAAATGCGTAGATATGCGGAGGAACACCGATGGCGAA</t>
  </si>
  <si>
    <t>Mada.20</t>
  </si>
  <si>
    <t>A1-003-A</t>
  </si>
  <si>
    <t>MGIsolates_MCB_1-003-A_BAC-27F_BY1702_20</t>
  </si>
  <si>
    <t>1-003-A_BAC-27F_BY1702_20</t>
  </si>
  <si>
    <t>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</t>
  </si>
  <si>
    <t>Mada.24</t>
  </si>
  <si>
    <t>A2-42-C</t>
  </si>
  <si>
    <t>MGIsolates_MCB_2-042-C_BAC-27F_BY1718_36</t>
  </si>
  <si>
    <t>2-042-C_BAC-27F_BY1718_36</t>
  </si>
  <si>
    <t>AGCGAAAGCTTTGCTAATACCGCATACGATCTACGGATGAAAGCAGGGGACCGCAAGGCCTTGCGCGGACGGAGCGGCCGATGGCAGATTAGGTAGTTGGTGGGATAAAAGCTTACCAAGCCGACGATCTGTAGCTGGTCTGAGAGGACGACCAGCCACACTGGGACTGAGACACGGCCCAGACTCCTACGGGAGGCAGCAGTGGGGAATTTTGGACAATGGGCGAAAGCCTGATCCAGCCATGCCGCGTGCAGGATGAAGGCCTTCGGGTTGTAAACTG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</t>
  </si>
  <si>
    <t>Mada.3205</t>
  </si>
  <si>
    <t>J8-028-B</t>
  </si>
  <si>
    <t>MGIsolates_MCB_BacIso_Plate21E03.16S_907R</t>
  </si>
  <si>
    <t>BacIso_Plate21E03.16S_907R</t>
  </si>
  <si>
    <t>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</t>
  </si>
  <si>
    <t>Mada.3649</t>
  </si>
  <si>
    <t>A5-007-A</t>
  </si>
  <si>
    <t>MGIsolates_MCB_BacIso_Plate24E08.16S_907R</t>
  </si>
  <si>
    <t>BacIso_Plate24E08.16S_907R</t>
  </si>
  <si>
    <t>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</t>
  </si>
  <si>
    <t>Mada.47</t>
  </si>
  <si>
    <t>A3-078-A</t>
  </si>
  <si>
    <t>MGIsolates_MCB_3-078-A_BAC-27F_BY1748_66</t>
  </si>
  <si>
    <t>3-078-A_BAC-27F_BY1748_66</t>
  </si>
  <si>
    <t>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NCGACTAGAGTGTGGTAGAGGGTAGCGGAATTCCTGGTGTAGCAGTGAAATGCGTAGAGATCAGGAGGAACATCCATGGCGAA</t>
  </si>
  <si>
    <t>Mada.48</t>
  </si>
  <si>
    <t>A3-070-A</t>
  </si>
  <si>
    <t>MGIsolates_MCB_3-070-A_BAC-27F_BY1742_60</t>
  </si>
  <si>
    <t>3-070-A_BAC-27F_BY1742_60</t>
  </si>
  <si>
    <t>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ACGACTAGAGTGTGGTAGAGGGTAGCGGAATTCCTGGTGTAGCAGTGAAATGCGTAGAGATCAGGAGGAACATCCATGGCGAA</t>
  </si>
  <si>
    <t>Mada.55</t>
  </si>
  <si>
    <t>A1-002-E</t>
  </si>
  <si>
    <t>MGIsolates_MCB_1-002-E_BAC-27F_BY1700_18</t>
  </si>
  <si>
    <t>1-002-E_BAC-27F_BY1700_18</t>
  </si>
  <si>
    <t>New.CleanUp.ReferenceOTU153</t>
  </si>
  <si>
    <t>CTGGAAACGGTGGCTAATACCGCATAACGTCGCAAGACCAAAGTGGGGGACCTTCGGGCCTCACACCATCGGATGAACCCAGATGGGATTAGCTAGTAGGTGGGGTAACGGCTCACCTAGGCGACGATCCCTAGCTGGTCTGAGAGGATGACCAGCCACACTGGAACTGAGACACGGTCCAGACTCCTACGGGAGGCAGCAGTGGGGAATATTGCACAATGGGCGCAAGCCTGATGCAGCCATGCCGCGTGTATGAAGAAGGCCTTCGGGTTGTAAAGTACTTTCAGCGGGGAGGAAGGGATGGTGCTTAATACGCGCCGTCATTGACGTTACCCGCAGAAGAAGCACCGGCTAACTCCGTGCCAGCAGCCGCGGTAATACGGAGGGTGCAAGCGTTAATCGGAATTACTGGGCGTAAAGCGCACGCAGGCGGTCTGTTAAGTCAGATGTGAAATCCCCGGGCTTAACCTGGGAACTGCATTTGAAACTGGCAGGCTTGAGTCTCGTAGAGGGGGGTAGAATTCCAGGTGTAGCGGTGAAATGCGTAGAGATCTGGAGGAATACCGGTGGCGAA</t>
  </si>
  <si>
    <t>Mada.70</t>
  </si>
  <si>
    <t>A1-001-D</t>
  </si>
  <si>
    <t>MGIsolates_MCB_1-001-D_BAC-27F_BY1689_7</t>
  </si>
  <si>
    <t>1-001-D_BAC-27F_BY1689_7</t>
  </si>
  <si>
    <t>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TGTTGTGAAAGCCCTGGGCTCAACCTGGGAACTGCAGTGGAAACTGGACGACTAGAGTGTGGTAGAGGGTAGCGGAATTCCTGGTGTAGCAGTGAAATGCGTAGAGATCAGGAGGAACATCCATGGCGAA</t>
  </si>
  <si>
    <t>Mada.76</t>
  </si>
  <si>
    <t>A2-41-D</t>
  </si>
  <si>
    <t>MGIsolates_MCB_2-041-D_BAC-27F_BY1714_32</t>
  </si>
  <si>
    <t>2-041-D_BAC-27F_BY1714_32</t>
  </si>
  <si>
    <t>CTGGAAACGGTAGCTAATACCGCATAACGTCTTCGGACCAAAGTGGGGGACCTTCGGGCCTCACACCATCGGATGTGCCCAGATGGGATTAGCTAGTAGGTGGGGTAACGGCTCACCTAGGCGACGATCCCTAGCTGGTCTGAGAGGATGACCAGCCACACTGGAACTGAGACACGGTCCAGACTCCTACGGGAGGCAGCAG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</t>
  </si>
  <si>
    <t>Mada.3395</t>
  </si>
  <si>
    <t>J4-009-O</t>
  </si>
  <si>
    <t>MGIsolates_MCB_BacIso_Plate22G09.16S_907R</t>
  </si>
  <si>
    <t>BacIso_Plate22G09.16S_907R</t>
  </si>
  <si>
    <t>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</t>
  </si>
  <si>
    <t>Mada.3593</t>
  </si>
  <si>
    <t>A4-041-H</t>
  </si>
  <si>
    <t>MGIsolates_MCB_BacIso_Plate24A04.16S_907R</t>
  </si>
  <si>
    <t>BacIso_Plate24A04.16S_907R</t>
  </si>
  <si>
    <t>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</t>
  </si>
  <si>
    <t>Mada.1176</t>
  </si>
  <si>
    <t>A1-40-C</t>
  </si>
  <si>
    <t>off white , embeded, drier round</t>
  </si>
  <si>
    <t>MGIsolates_MCB_BacIso_Plate4G05.16S_907R</t>
  </si>
  <si>
    <t>BacIso_Plate4G05.16S_907R</t>
  </si>
  <si>
    <t>CCCAACGTTTACGGCGTGGACTACCAGGGTATCTAATCCTGTTCGCTCCCCACGCTTTCGCTCCTCAGCGTCAGTAATGGCCCAGAGATCCGCCTTCGCCACCGGTGTTCCTCCTGATATCTGCGCATTTCACCGCTACACCAGGAATTCCGATCTCCCCTACCACACTCTAGTCTGCCCGTATCGAATGCAAGCCCGAGGTTAAGCCTCGGGATTTCACATCCGACGTGACAAGCCGCCTACGAGCTCTTTACGCCCAATAATTCCGGACAACGCTTGCGCCCTACGTATTACCGCGGCTGCTGGCACGTAGTTAGCCGGTGCTTCTTCTGCAGGTACCGTCACTTTCGCTTCTTCCCTGCTGAAAGAGGTTTTACAACCCGAAGGCCGTCATCCCTCACGCGGCGTTCGCTGCATCAGGCTTTCGCCCATTGTGCAATATTCCCCACTGCTGCCTCCCGTAGGAGTCTGGGCCGTGTCTCAGTCCCAGTGTGGCCGGTCACCCTCTCAGGCCGGCTACCCGTCGTCGCCTTGGTGAGGCCATTACCCCACCAACAAGCTGATAGGCC</t>
  </si>
  <si>
    <t>Mada.2713</t>
  </si>
  <si>
    <t>J9-087-J</t>
  </si>
  <si>
    <t>MGIsolates_MCB_BacIso_Plate17E03.16S_907R</t>
  </si>
  <si>
    <t>BacIso_Plate17E03.16S_907R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</si>
  <si>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</t>
  </si>
  <si>
    <t>Mada.3429</t>
  </si>
  <si>
    <t>J9-029-G</t>
  </si>
  <si>
    <t>MGIsolates_MCB_BacIso_Plate23H01.16S_907R</t>
  </si>
  <si>
    <t>BacIso_Plate23H01.16S_907R</t>
  </si>
  <si>
    <t>CAACTAGTGCCCAACGTTTACGGCA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GAAGAAGGTTACAACCCGAAGGCCGTCGACCCTCACGCGGCGTTGCTGCATCAGGCTTGCGCCCATTGTGCAATATTCCCCACTGCTGCCTCCCGTAGGAGTCTGGGCCGTGTCTCAGTCCCAGTGTGGCCGGGCACCCTCTCAGGCCGGCTACCCGTCGACGCCTTGGTGAGCCGTTACCTCACCAACTAGCTGA</t>
  </si>
  <si>
    <t>Mada.3502</t>
  </si>
  <si>
    <t>J2-005-A</t>
  </si>
  <si>
    <t>J2-005</t>
  </si>
  <si>
    <t>decaryi</t>
  </si>
  <si>
    <t>Gephryomantis decaryi</t>
  </si>
  <si>
    <t>MGIsolates_MCB_BacIso_Plate23B08.16S_907R</t>
  </si>
  <si>
    <t>BacIso_Plate23B08.16S_907R</t>
  </si>
  <si>
    <t>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</t>
  </si>
  <si>
    <t>Mada.2781</t>
  </si>
  <si>
    <t>A2-004-A</t>
  </si>
  <si>
    <t>MGIsolates_MCB_BacIso_Plate17F09.16S_907R</t>
  </si>
  <si>
    <t>BacIso_Plate17F09.16S_907R</t>
  </si>
  <si>
    <t>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</t>
  </si>
  <si>
    <t>Mada.3051</t>
  </si>
  <si>
    <t>A2-027-C</t>
  </si>
  <si>
    <t>MGIsolates_MCB_BacIso_Plate19C12.16S_907R</t>
  </si>
  <si>
    <t>BacIso_Plate19C12.16S_907R</t>
  </si>
  <si>
    <t>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</t>
  </si>
  <si>
    <t>Mada.2754</t>
  </si>
  <si>
    <t>A2-002-G</t>
  </si>
  <si>
    <t>MGIsolates_MCB_BacIso_Plate17C07.16S_907R</t>
  </si>
  <si>
    <t>BacIso_Plate17C07.16S_907R</t>
  </si>
  <si>
    <t>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</t>
  </si>
  <si>
    <t>Mada.2731</t>
  </si>
  <si>
    <t>MGIsolates_MCB_BacIso_Plate17H05.16S_907R</t>
  </si>
  <si>
    <t>BacIso_Plate17H05.16S_907R</t>
  </si>
  <si>
    <t>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</t>
  </si>
  <si>
    <t>Mada.375</t>
  </si>
  <si>
    <t>7-25-D</t>
  </si>
  <si>
    <t>MGIsolates_MCB_BacIso_Plate3C03.16S_907R</t>
  </si>
  <si>
    <t>BacIso_Plate3C03.16S_907R</t>
  </si>
  <si>
    <t>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CCGCCCATTGTGCAATATTCCCCACTGCTGCCTCCCGTAGGAGTCTGGGCCGTGTCTCAGTCCCAGTGTGGCCGGTCACCCTCTCAGGCCGGCTACCCGTCGTCGCCTTGGTGAGCCATTACCCCACCAACAAGCTGATAGGCCGTGAGCCCATCCAA</t>
  </si>
  <si>
    <t>Mada.1175</t>
  </si>
  <si>
    <t>A1-40-B</t>
  </si>
  <si>
    <t>pinkish, wet ,round</t>
  </si>
  <si>
    <t>MGIsolates_MCB_BacIso_Plate4H05.16S_907R</t>
  </si>
  <si>
    <t>BacIso_Plate4H05.16S_907R</t>
  </si>
  <si>
    <t>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</t>
  </si>
  <si>
    <t>Mada.1193</t>
  </si>
  <si>
    <t>J2-038-F</t>
  </si>
  <si>
    <t>MGIsolates_MCB_BacIso_Plate4F07.16S_907R</t>
  </si>
  <si>
    <t>BacIso_Plate4F07.16S_907R</t>
  </si>
  <si>
    <t>CCGAAATGCATGCATCCCGACAACTAGCAATCATCGTTTACGGCGTGGAG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</t>
  </si>
  <si>
    <t>Mada.3246</t>
  </si>
  <si>
    <t>A8-007-A</t>
  </si>
  <si>
    <t>rust roundesque dry</t>
  </si>
  <si>
    <t>MGIsolates_MCB_BacIso_Plate21B06.16S_907R</t>
  </si>
  <si>
    <t>BacIso_Plate21B06.16S_907R</t>
  </si>
  <si>
    <t>k__Bacteria;p__Actinobacteria;c__Actinobacteria;o__Actinomycetales;f__Mycobacteriaceae;g__Mycobacterium</t>
  </si>
  <si>
    <t>New.CleanUp.ReferenceOTU81</t>
  </si>
  <si>
    <t>ACGGCGTGGACTACCAGGGTATCTAATCCTGTTCGCTCCCCACGCTTTCGCTCCTCAGCGTCAGTAATGGCCCAGAGACCCGCCTTCGCCACCGGTGTTCCTCCTGATATCTGCGCATTCCACCGCTACACCAGGAATTCCGATCTCCCCTACAACACTCTAGCCTGCCCGTATCGCCCGCAGACCCACGGTTAAGCTGTGAGTTTTCACGAACAACGCGACAAACCACCTACGAGCTCTTTACGCCCAGTAATTCCGGACAACGCTCGGACCCTACGTATTACCGCGGCTGCTGGCACGTAGTTGGCCGGTCCTTCTTCTGTAGGTACCGTCACTTGCGCTTCTTCCCTATTGAAAGAGGTTTACAACCCGAAGGCCGTCATCCCTCACGCGGCGTCGCTGCATCAGGCTTGCGCCCATTGTGCAATATTCCCCACTGCTGCCTCCCGTAGGAGTCTGGGCCGTGTCTCAGTCCCAGTGTGGCCGGTCACCCTCTCAGGCCGGCTACCCGTCGTCGCCTTGGTGAGCTACTACCTCACCAACAAGCTGATAGGCCGCGG</t>
  </si>
  <si>
    <t>Mada.1076</t>
  </si>
  <si>
    <t>A1-49-C</t>
  </si>
  <si>
    <t>white round with irregular edge, wet</t>
  </si>
  <si>
    <t>MGIsolates_MCB_1076.16S_BAC_907R</t>
  </si>
  <si>
    <t>1076.16S_BAC_907R</t>
  </si>
  <si>
    <t>Mada.1083</t>
  </si>
  <si>
    <t>A1-94-A</t>
  </si>
  <si>
    <t>A1-094</t>
  </si>
  <si>
    <t>MGIsolates_MCB_1083.16S_BAC_907R</t>
  </si>
  <si>
    <t>1083.16S_BAC_907R</t>
  </si>
  <si>
    <t>Mada.2972</t>
  </si>
  <si>
    <t>J8-010-E</t>
  </si>
  <si>
    <t>MGIsolates_MCB_BacIso_Plate18E10.16S_907R</t>
  </si>
  <si>
    <t>BacIso_Plate18E10.16S_907R</t>
  </si>
  <si>
    <t>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</t>
  </si>
  <si>
    <t>Mada.2998</t>
  </si>
  <si>
    <t>J4-026-E</t>
  </si>
  <si>
    <t>MGIsolates_MCB_2998.16S_BAC_907R</t>
  </si>
  <si>
    <t>2998.16S_BAC_907R</t>
  </si>
  <si>
    <t>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NAGTGTGGCNCGGTCACCNCTCTCAGGCCNGGCTACCCNGTCGTCGCCTTGGGTGAGCCATTACNCTCACCAACAAGGCTG</t>
  </si>
  <si>
    <t>Mada.2830</t>
  </si>
  <si>
    <t>A3-020-A</t>
  </si>
  <si>
    <t>MGIsolates_MCB_BacIso_Plate18D02.16S_907R</t>
  </si>
  <si>
    <t>BacIso_Plate18D02.16S_907R</t>
  </si>
  <si>
    <t>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</t>
  </si>
  <si>
    <t>Mada.4216</t>
  </si>
  <si>
    <t>MGIsolates_MCB_MADAISO__A08008_4216.16S_907R</t>
  </si>
  <si>
    <t>MADAISO__A08008_4216.16S_907R</t>
  </si>
  <si>
    <t>k__Bacteria;p__Proteobacteria;c__Alphaproteobacteria;o__Rhizobiales;f__Rhizobiaceae;g__Shinella;s__</t>
  </si>
  <si>
    <t>AACGGCTAGCTTCCATCGTTTACGGCGTGGACTACCAGGGTATCTAATCCTGTTTGCTCCCCACGCTTTCGCACCTCAGCGTCAGTTGTGGACCAGTGAGCCGCCTTCGCCACTGGTGTTCCTCCGAATATCTACGAATTTCACCTCTACACTCGGAATTCCACTCACCTCTTCCACACTCAAGACACCCAGTATCAAAGGCAGTTCCGGGGTTGAGCCCCGGGATTTCACACCTGACTTAAATGTCCGCCTACGTGCGCTTTACGCCCAGTAATTCCGAACAACGCTAGCCCACTTCGTATTACCGCGGCTGCTGGCACGAAGTTAGCCGGGGCTTCTTCTCCGGTTACCGTCATTATCTTCACCGGTGAAAGAGCTTTACAACCCTAGGGCCTTCATCACTCACGCGGCATGGCTGGATCAGGCTTGCGCCCATTGTCCAATATTCCCCACTGCTGCCTCCCGTAGGAGTCTGGGCCGTGTCTCAGTCCCAGTGTGGCTGATCATCCTCTCAGACCAGCTATGGATCGTCGCCTTGGTGGGCCATTACCCCA</t>
  </si>
  <si>
    <t>Shinella</t>
  </si>
  <si>
    <t>Mada.2752</t>
  </si>
  <si>
    <t>A3-050-F</t>
  </si>
  <si>
    <t>MGIsolates_MCB_BacIso_Plate17E07.16S_907R</t>
  </si>
  <si>
    <t>BacIso_Plate17E07.16S_907R</t>
  </si>
  <si>
    <t>TTTACGGCGTGGACTACCAGGGTATCTAATCCTGTTTGCTCCCCACGCTTTCGCACCTCAGCGTCAGTATCGAGCCAGTTGGCCGCCTTCGCCACTGGTGTTCTTGCGAATATCTACGAATTTCACCTCTACACTCGCAGTTCCACCAACCTCTCTCGAACTCAAGATCGCCAGTATCAAGGGCAGTTCTGGAGTTGAGCTCCAGGATTTCACCCCTGACTTAACGACCCGCCTACGTGCGCTTTACGCCCAGTGATTCCGAGCAACGCTTGCCCCCTTCGTATTACCGCGGCTGCTGGCACGAAGTTAGCCGGGGCTTCTTCTCCGGTTACCGTCATTATCTTCACCGGCGAAAGTGCTTTACAACCCTAAGGCCTTCATCACACACGCGGCATGGCTGGATCAGGCTTGCGCCCATTGTCCAATATTCCCCACTGCTGCCTCCCGTAGGAGTCTGGGCCGTGTCTCAGTCCCAGTGTGGCTGATCATCCTCTCAGACCAGCTACTGATCGTCGCCTTGGTGAGCCTTTACCTCACCAACTAGCTAATCAGA</t>
  </si>
  <si>
    <t>Mada.3377</t>
  </si>
  <si>
    <t>A4-042-B</t>
  </si>
  <si>
    <t>MGIsolates_MCB_BacIso_Plate22E07.16S_907R</t>
  </si>
  <si>
    <t>BacIso_Plate22E07.16S_907R</t>
  </si>
  <si>
    <t>GGAATGAGTCCCACACCTAGCGCCCAACGTTTACGGCATGGACTACCAGGGTATCTAATCCTGTTTGCTCCCCATGCTTTCGCTTCTCAGCGTCAGTAATGGCCCAGAGACCTGCCTTCGCCATCGGTGTTCCTCCTGATATCTGCGCATTTCACCGCTACACCAGGAATTCCAGTCTCCCCTACCATACTCTAGCCTGCCCGTACCCACTGCAGAACCGGAGTTAAGCCCCGGTCTTTCACAGCAGACGCGACAAACCGCCTACAAGCTCTTTACGCCCAATAATTCCGGACAACGCTCGCACCCTACGTATTACCGCGGCTGCTGGCACGTAGTTAGCCGGTGCTTCTTCTGCAGGTACCGTCACTTTCGCTTCGTCCCTACTGAAAGAGGTTTACAACCCGAAGGCATTCATCCCTCACGCGGCGTCGCTGCATCAGGCTTTCGCCCATTGTGCAATATTCCCCACTGCTGCCTCCCGTAGGAGTCTGGGCCGTGTCTCAGTCCCAGTGTGGCCGGTCACCCTCTCAGGCCGGCTACCCGTCATCGCCTT</t>
  </si>
  <si>
    <t>Mada.419</t>
  </si>
  <si>
    <t>8-005-P</t>
  </si>
  <si>
    <t>Creamy tan</t>
  </si>
  <si>
    <t>MGIsolates_MCB_419.16S_BAC_907R</t>
  </si>
  <si>
    <t>419.16S_BAC_907R</t>
  </si>
  <si>
    <t>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NTTACAACCCGAAGGCCGTCATCCCGCACGCGGCGTTGCTGCATCAGGCTTGCGCCCATTGTGCAATATTCCCCACTGCTGCCTCCCGTAGGAGTCTGGGCCGTGTCTCAGTCCCAGTGTGGCCGGTCACCCTCTCAGGCCGGCTACCCGTCGACGCCTTGGTGAGCCGTTACCTCACCAACAAGCTG</t>
  </si>
  <si>
    <t>Mada.501</t>
  </si>
  <si>
    <t>MGIsolates_MCB_501.16S_BAC_907R</t>
  </si>
  <si>
    <t>501.16S_BAC_907R</t>
  </si>
  <si>
    <t>ACGGCATGGACTACCAGGGTATCTAATCCTGTTCGCTCCCCATGCTTTCGCTCCTCAGCGTCAGTAACAGCCCAGAGACCTGCCTTCGCCATCGGTGTTCCTCCTGATATCTGCGCATTTCACCGCTACACCAGGAATTCCAGTCTCCCCTACTGCACTCTAGTCTGCCCGTACCCACTGCACACCCGGGGTTAAGCCCCGGGCTTTCACAGCAGACGCGGCAAACCGCCTACGAGCTCTTTACGCCCAATAATTCCGGATAACGCTCGCGCCCTACGTATTACCGCGGCTGCTGGCACGTAGTTAGCCGGCGCTTCTTCTGCAGGTACCGTCACCCCGAAAGGCTTCTTCCCTGCTGAAAGCGGTTTACAACCCGAAGGCCGTCATCCCGCACGCGGCGTCGCTGCATCAGGCTTGCGCCCATTGTGCAATATTCCCCACTGCTGCCTCCCGTAGGAGTCTGGGCCGTGTCTCAGTCCCAGTGTGGCCGGTCACCCTCTCAGGCCGGCTACCCGTCATCGCCACGGTGAGCCATTACCTCACCGTCTAGCTG</t>
  </si>
  <si>
    <t>Mada.1122</t>
  </si>
  <si>
    <t>A1-62-G</t>
  </si>
  <si>
    <t>irregular edge, whitish, rough and dry</t>
  </si>
  <si>
    <t>MGIsolates_MCB_1122.16S_BAC_907R</t>
  </si>
  <si>
    <t>1122.16S_BAC_907R</t>
  </si>
  <si>
    <t>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</t>
  </si>
  <si>
    <t>Mada.1155</t>
  </si>
  <si>
    <t>A9-15-A</t>
  </si>
  <si>
    <t>MGIsolates_MCB_1155.16S_BAC_907R</t>
  </si>
  <si>
    <t>1155.16S_BAC_907R</t>
  </si>
  <si>
    <t>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AGGCCATTACCCCACCAACAAGCTG</t>
  </si>
  <si>
    <t>Mada.2395</t>
  </si>
  <si>
    <t>A5-015-C</t>
  </si>
  <si>
    <t>MGIsolates_MCB_2395.16S_BAC_907R</t>
  </si>
  <si>
    <t>2395.16S_BAC_907R</t>
  </si>
  <si>
    <t>ACGGCATGGACTACCAGGGTATCTAATCCTGTTCGCTCCCCATGCTTTCGCTCCTCAGCGTCAGTTACAGCCCAGAGACCTGCCTTCGCCATCGGG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</t>
  </si>
  <si>
    <t>Mada.3121</t>
  </si>
  <si>
    <t>J2-045-A</t>
  </si>
  <si>
    <t>MGIsolates_MCB_MADAISO_A08011_3121.16S_907R</t>
  </si>
  <si>
    <t>MADAISO_A08011_3121.16S_907R</t>
  </si>
  <si>
    <t>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</t>
  </si>
  <si>
    <t>Mada.2854</t>
  </si>
  <si>
    <t>BP1-B</t>
  </si>
  <si>
    <t>MGIsolates_MCB_2854.16S_BAC_907R</t>
  </si>
  <si>
    <t>2854.16S_BAC_907R</t>
  </si>
  <si>
    <t>Mada.3755</t>
  </si>
  <si>
    <t>J9-085-E</t>
  </si>
  <si>
    <t>MGIsolates_MCB_3755.16S_BAC_907R</t>
  </si>
  <si>
    <t>3755.16S_BAC_907R</t>
  </si>
  <si>
    <t>Mada.1050</t>
  </si>
  <si>
    <t>A1-62-B</t>
  </si>
  <si>
    <t>whitish, translucent, round, wet</t>
  </si>
  <si>
    <t>MGIsolates_MCB_1050.16S_BAC_907R</t>
  </si>
  <si>
    <t>1050.16S_BAC_907R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</si>
  <si>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</t>
  </si>
  <si>
    <t>Mada.1053</t>
  </si>
  <si>
    <t>A1-62-E</t>
  </si>
  <si>
    <t>MGIsolates_MCB_1053.16S_BAC_907R</t>
  </si>
  <si>
    <t>1053.16S_BAC_907R</t>
  </si>
  <si>
    <t>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</t>
  </si>
  <si>
    <t>Mada.1054</t>
  </si>
  <si>
    <t>J9-21-A</t>
  </si>
  <si>
    <t>yellow opaque, wet round</t>
  </si>
  <si>
    <t>J9-021</t>
  </si>
  <si>
    <t>MGIsolates_MCB_1054.16S_BAC_907R</t>
  </si>
  <si>
    <t>1054.16S_BAC_907R</t>
  </si>
  <si>
    <t>Mada.1055</t>
  </si>
  <si>
    <t>J9-21-B</t>
  </si>
  <si>
    <t>off white round, raised wet</t>
  </si>
  <si>
    <t>MGIsolates_MCB_1055.16S_BAC_907R</t>
  </si>
  <si>
    <t>1055.16S_BAC_907R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</si>
  <si>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</t>
  </si>
  <si>
    <t>Mada.1056</t>
  </si>
  <si>
    <t>J9-21-C</t>
  </si>
  <si>
    <t>light tan, round wet ,raised</t>
  </si>
  <si>
    <t>MGIsolates_MCB_1056.16S_BAC_907R</t>
  </si>
  <si>
    <t>1056.16S_BAC_907R</t>
  </si>
  <si>
    <t>Mada.1057</t>
  </si>
  <si>
    <t>J9-20-A</t>
  </si>
  <si>
    <t>light tan, round wet, raised</t>
  </si>
  <si>
    <t>MGIsolates_MCB_1057.16S_BAC_907R</t>
  </si>
  <si>
    <t>1057.16S_BAC_907R</t>
  </si>
  <si>
    <t>Mada.1062</t>
  </si>
  <si>
    <t>A1-68-D</t>
  </si>
  <si>
    <t>off white, opaque, wet round</t>
  </si>
  <si>
    <t>MGIsolates_MCB_1062.16S_BAC_907R</t>
  </si>
  <si>
    <t>1062.16S_BAC_907R</t>
  </si>
  <si>
    <t>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</t>
  </si>
  <si>
    <t>Mada.1067</t>
  </si>
  <si>
    <t>A2-47-A</t>
  </si>
  <si>
    <t>white, clearer center, round wet</t>
  </si>
  <si>
    <t>MGIsolates_MCB_1067.16S_BAC_907R</t>
  </si>
  <si>
    <t>1067.16S_BAC_907R</t>
  </si>
  <si>
    <t>ACGGCGTGGACTACCAGGGTATCTAATCCTGTTCGCTCCCCACG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</t>
  </si>
  <si>
    <t>Mada.1074</t>
  </si>
  <si>
    <t>A1-49-A</t>
  </si>
  <si>
    <t>MGIsolates_MCB_1074.16S_BAC_907R</t>
  </si>
  <si>
    <t>1074.16S_BAC_907R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</si>
  <si>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</t>
  </si>
  <si>
    <t>Mada.1086</t>
  </si>
  <si>
    <t>A2-48-C</t>
  </si>
  <si>
    <t>MGIsolates_MCB_1086.16S_BAC_907R</t>
  </si>
  <si>
    <t>1086.16S_BAC_907R</t>
  </si>
  <si>
    <t>Mada.1088</t>
  </si>
  <si>
    <t>A2-48-E</t>
  </si>
  <si>
    <t>MGIsolates_MCB_1088.16S_BAC_907R</t>
  </si>
  <si>
    <t>1088.16S_BAC_907R</t>
  </si>
  <si>
    <t>Mada.1097</t>
  </si>
  <si>
    <t>A1-91-D</t>
  </si>
  <si>
    <t>MGIsolates_MCB_1097.16S_BAC_907R</t>
  </si>
  <si>
    <t>1097.16S_BAC_907R</t>
  </si>
  <si>
    <t>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</t>
  </si>
  <si>
    <t>Mada.1108</t>
  </si>
  <si>
    <t>A2-14-B</t>
  </si>
  <si>
    <t>MGIsolates_MCB_1108.16S_BAC_907R</t>
  </si>
  <si>
    <t>1108.16S_BAC_907R</t>
  </si>
  <si>
    <t>Mada.1112</t>
  </si>
  <si>
    <t>A2-14-F</t>
  </si>
  <si>
    <t>MGIsolates_MCB_1112.16S_BAC_907R</t>
  </si>
  <si>
    <t>1112.16S_BAC_907R</t>
  </si>
  <si>
    <t>ACGGCATGGACTACCAGGGTATCTAATCCTGTTCGCTCCCCATGCTTTCGCTCCTCAGCGTCAGTAAATGCCCAGAGACCTGCCTTCGCCATCGGTGTTCCTCCTGATATCTGCGCATTTCACCGCTACACCAGGAATTCCAGTCTCCCCTACATCACTCTAGTCTGCCCGTACCCACCGCAGATCCGAGGTTGAGCCTCGGACTTTCACGGCAGACGCGACAAACCGCCTACGAGCTCTTTACGCCCAATAAA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</t>
  </si>
  <si>
    <t>Mada.1115</t>
  </si>
  <si>
    <t>A1-63-A</t>
  </si>
  <si>
    <t>MGIsolates_MCB_1115.16S_BAC_907R</t>
  </si>
  <si>
    <t>1115.16S_BAC_907R</t>
  </si>
  <si>
    <t>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</t>
  </si>
  <si>
    <t>Mada.1131</t>
  </si>
  <si>
    <t>A1-49-J</t>
  </si>
  <si>
    <t>MGIsolates_MCB_1131.16S_BAC_907R</t>
  </si>
  <si>
    <t>1131.16S_BAC_907R</t>
  </si>
  <si>
    <t>Mada.1137</t>
  </si>
  <si>
    <t>A1-94-C</t>
  </si>
  <si>
    <t>MGIsolates_MCB_1137.16S_BAC_907R</t>
  </si>
  <si>
    <t>1137.16S_BAC_907R</t>
  </si>
  <si>
    <t>Mada.1138</t>
  </si>
  <si>
    <t>A1-95-A</t>
  </si>
  <si>
    <t>WHITE, round, wet</t>
  </si>
  <si>
    <t>MGIsolates_MCB_1138.16S_BAC_907R</t>
  </si>
  <si>
    <t>1138.16S_BAC_907R</t>
  </si>
  <si>
    <t>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</t>
  </si>
  <si>
    <t>Mada.1156</t>
  </si>
  <si>
    <t>A9-15-B</t>
  </si>
  <si>
    <t>MGIsolates_MCB_1156.16S_BAC_907R</t>
  </si>
  <si>
    <t>1156.16S_BAC_907R</t>
  </si>
  <si>
    <t>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</t>
  </si>
  <si>
    <t>Mada.1190</t>
  </si>
  <si>
    <t>A2-14-H</t>
  </si>
  <si>
    <t>off white- yellow, round, wet</t>
  </si>
  <si>
    <t>MGIsolates_MCB_1190.16S_BAC_907R</t>
  </si>
  <si>
    <t>1190.16S_BAC_907R</t>
  </si>
  <si>
    <t>Mada.1205</t>
  </si>
  <si>
    <t>A1-55-I</t>
  </si>
  <si>
    <t>MGIsolates_MCB_1205.16S_BAC_907R</t>
  </si>
  <si>
    <t>1205.16S_BAC_907R</t>
  </si>
  <si>
    <t>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</t>
  </si>
  <si>
    <t>Mada.1348</t>
  </si>
  <si>
    <t>a7-23-f</t>
  </si>
  <si>
    <t>off white- pale yellow, round, drier</t>
  </si>
  <si>
    <t>MGIsolates_MCB_1348.16S_BAC_907R</t>
  </si>
  <si>
    <t>1348.16S_BAC_907R</t>
  </si>
  <si>
    <t>Mada.1525</t>
  </si>
  <si>
    <t>J8-011-C</t>
  </si>
  <si>
    <t>MGIsolates_MCB_1525.16S_BAC_907R</t>
  </si>
  <si>
    <t>1525.16S_BAC_907R</t>
  </si>
  <si>
    <t>Mada.1529</t>
  </si>
  <si>
    <t>J8-042-B</t>
  </si>
  <si>
    <t>MGIsolates_MCB_1529.16S_BAC_907R</t>
  </si>
  <si>
    <t>1529.16S_BAC_907R</t>
  </si>
  <si>
    <t>Mada.1540</t>
  </si>
  <si>
    <t>J9-089-E</t>
  </si>
  <si>
    <t>MGIsolates_MCB_1540.16S_BAC_907R</t>
  </si>
  <si>
    <t>1540.16S_BAC_907R</t>
  </si>
  <si>
    <t>Mada.1558</t>
  </si>
  <si>
    <t>J8-041-B</t>
  </si>
  <si>
    <t>MGIsolates_MCB_1558.16S_BAC_907R</t>
  </si>
  <si>
    <t>1558.16S_BAC_907R</t>
  </si>
  <si>
    <t>Mada.1625</t>
  </si>
  <si>
    <t>J8-006-D</t>
  </si>
  <si>
    <t>MGIsolates_MCB_1625.16S_BAC_907R</t>
  </si>
  <si>
    <t>1625.16S_BAC_907R</t>
  </si>
  <si>
    <t>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</t>
  </si>
  <si>
    <t>Mada.1800</t>
  </si>
  <si>
    <t>A8-051-A</t>
  </si>
  <si>
    <t>A8-051</t>
  </si>
  <si>
    <t>MGIsolates_MCB_1800.16S_BAC_907R</t>
  </si>
  <si>
    <t>1800.16S_BAC_907R</t>
  </si>
  <si>
    <t>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</t>
  </si>
  <si>
    <t>Mada.1815</t>
  </si>
  <si>
    <t>A1-043-E</t>
  </si>
  <si>
    <t>off white round drier embeds</t>
  </si>
  <si>
    <t>MGIsolates_MCB_1815.16S_BAC_907R</t>
  </si>
  <si>
    <t>1815.16S_BAC_907R</t>
  </si>
  <si>
    <t>Mada.1880</t>
  </si>
  <si>
    <t>A2-017-A</t>
  </si>
  <si>
    <t>MGIsolates_MCB_1880.16S_BAC_907R</t>
  </si>
  <si>
    <t>1880.16S_BAC_907R</t>
  </si>
  <si>
    <t>Mada.1967</t>
  </si>
  <si>
    <t>J9-068-E</t>
  </si>
  <si>
    <t>MGIsolates_MCB_1967.16S_BAC_907R</t>
  </si>
  <si>
    <t>1967.16S_BAC_907R</t>
  </si>
  <si>
    <t>Mada.2046</t>
  </si>
  <si>
    <t>J9-015-D</t>
  </si>
  <si>
    <t>MGIsolates_MCB_BacIso_Plate7G08.16S_907R</t>
  </si>
  <si>
    <t>BacIso_Plate7G08.16S_907R</t>
  </si>
  <si>
    <t>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AGAAGATTCCCTACTGCTGCCTCCCGTAGGAGTCTGGGCCGTGTCTCAGTCCCAG</t>
  </si>
  <si>
    <t>Mada.2082</t>
  </si>
  <si>
    <t>A4-016-D</t>
  </si>
  <si>
    <t>MGIsolates_MCB_2082.16S_BAC_907R</t>
  </si>
  <si>
    <t>2082.16S_BAC_907R</t>
  </si>
  <si>
    <t>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</t>
  </si>
  <si>
    <t>Mada.2403</t>
  </si>
  <si>
    <t>A6-002-B</t>
  </si>
  <si>
    <t>MGIsolates_MCB_2403.16S_BAC_907R</t>
  </si>
  <si>
    <t>2403.16S_BAC_907R</t>
  </si>
  <si>
    <t>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</t>
  </si>
  <si>
    <t>Mada.2462</t>
  </si>
  <si>
    <t>A6-009-K</t>
  </si>
  <si>
    <t>light pinkish orangish round wet</t>
  </si>
  <si>
    <t>MGIsolates_MCB_2462.16S_BAC_907R</t>
  </si>
  <si>
    <t>2462.16S_BAC_907R</t>
  </si>
  <si>
    <t>Mada.2753</t>
  </si>
  <si>
    <t>A3-050-G</t>
  </si>
  <si>
    <t>MGIsolates_MCB_2753.16S_BAC_907R</t>
  </si>
  <si>
    <t>2753.16S_BAC_907R</t>
  </si>
  <si>
    <t>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</t>
  </si>
  <si>
    <t>Mada.2872</t>
  </si>
  <si>
    <t>A1-009-B</t>
  </si>
  <si>
    <t>MGIsolates_MCB_2872.16S_BAC_907R</t>
  </si>
  <si>
    <t>2872.16S_BAC_907R</t>
  </si>
  <si>
    <t>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</t>
  </si>
  <si>
    <t>Mada.2893</t>
  </si>
  <si>
    <t>A7-038-C</t>
  </si>
  <si>
    <t>MGIsolates_MCB_2893.16S_BAC_907R</t>
  </si>
  <si>
    <t>2893.16S_BAC_907R</t>
  </si>
  <si>
    <t>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</t>
  </si>
  <si>
    <t>Mada.2945</t>
  </si>
  <si>
    <t>J4-017-D</t>
  </si>
  <si>
    <t>MGIsolates_MCB_2945.16S_BAC_907R</t>
  </si>
  <si>
    <t>2945.16S_BAC_907R</t>
  </si>
  <si>
    <t>Mada.2953</t>
  </si>
  <si>
    <t>J7-040-B</t>
  </si>
  <si>
    <t>yellow round wettish</t>
  </si>
  <si>
    <t>MGIsolates_MCB_BacIso_Plate19F08.16S_907R</t>
  </si>
  <si>
    <t>BacIso_Plate19F08.16S_907R</t>
  </si>
  <si>
    <t>Mada.296</t>
  </si>
  <si>
    <t>A4-025-F</t>
  </si>
  <si>
    <t>MGIsolates_MCB_BacIso_Plate15A04.16S_907R</t>
  </si>
  <si>
    <t>BacIso_Plate15A04.16S_907R</t>
  </si>
  <si>
    <t>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</t>
  </si>
  <si>
    <t>Mada.2973</t>
  </si>
  <si>
    <t>J8-010-F</t>
  </si>
  <si>
    <t>MGIsolates_MCB_2973.16S_BAC_907R</t>
  </si>
  <si>
    <t>2973.16S_BAC_907R</t>
  </si>
  <si>
    <t>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</t>
  </si>
  <si>
    <t>Mada.305</t>
  </si>
  <si>
    <t>MGIsolates_MCB_305.16S_BAC_907R</t>
  </si>
  <si>
    <t>305.16S_BAC_907R</t>
  </si>
  <si>
    <t>ACGGGGTGGACTACCAGGGTATCTAAGCCTGTTTGCTCCCCACCCTTTCGCTCCTCAGCGTCAGTTACGGCCCAGAGATCTGCCTTCGCCATCGGTGTTCCTCCTGATATCTGCGCATTCCACCGCTACACCAGGAATTCCAATCTCCCCTACCGCACTCTAGTCTGCCCGTACCCACTGCAGGCTGGAGGTTGAGCCTCCAGATTTCACAGCAGACGCGACAAACCGCCTACGAGCTCTTTACGCCCAATAATTCCGGATAACGCTTGCGCCCTACGNATTACCGCGGCTGCTGGCACGTAGTTAGCCGGCGCTTTTTCTGCAGGTACCGTCACTTTCGCTTCTTCCCTGCTAAAAGAGGTTTACAACCCGAAGGCCGTCATCCCTCACGCGGCGTTGCTGCATCAGGCTTCCGCCCATTGTGCAATATTCCCCACTGCTGCCTCCCGTAGGAGTCTGGGCCGTGTCTCAGTCCCAGTGTGGCCGGTCACCCTCTCAGGCCGGCTACCCGTCGACGCCTTGGTGAGCCATTACCTCACCAACAAGCTG</t>
  </si>
  <si>
    <t>Mada.3070</t>
  </si>
  <si>
    <t>A3-069-C</t>
  </si>
  <si>
    <t>MGIsolates_MCB_3070.16S_BAC_907R</t>
  </si>
  <si>
    <t>3070.16S_BAC_907R</t>
  </si>
  <si>
    <t>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</t>
  </si>
  <si>
    <t>Mada.3079</t>
  </si>
  <si>
    <t>A1-045-A</t>
  </si>
  <si>
    <t>MGIsolates_MCB_BacIso_Plate20A02.16S_907R</t>
  </si>
  <si>
    <t>BacIso_Plate20A02.16S_907R</t>
  </si>
  <si>
    <t>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</t>
  </si>
  <si>
    <t>Mada.3253</t>
  </si>
  <si>
    <t>A1-030-A</t>
  </si>
  <si>
    <t>MGIsolates_MCB_3253.16S_BAC_907R</t>
  </si>
  <si>
    <t>3253.16S_BAC_907R</t>
  </si>
  <si>
    <t>Mada.3288</t>
  </si>
  <si>
    <t>A1-090-A</t>
  </si>
  <si>
    <t>off white round drippy</t>
  </si>
  <si>
    <t>MGIsolates_MCB_BacIso_Plate21H12.16S_907R</t>
  </si>
  <si>
    <t>BacIso_Plate21H12.16S_907R</t>
  </si>
  <si>
    <t>Mada.3369</t>
  </si>
  <si>
    <t>A4-041-F</t>
  </si>
  <si>
    <t>MGIsolates_MCB_3369.16S_BAC_907R</t>
  </si>
  <si>
    <t>3369.16S_BAC_907R</t>
  </si>
  <si>
    <t>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</t>
  </si>
  <si>
    <t>Mada.3441</t>
  </si>
  <si>
    <t>j9-081-D</t>
  </si>
  <si>
    <t>MGIsolates_MCB_3441.16S_BAC_907R</t>
  </si>
  <si>
    <t>3441.16S_BAC_907R</t>
  </si>
  <si>
    <t>Mada.3475</t>
  </si>
  <si>
    <t>A2-040-E</t>
  </si>
  <si>
    <t>MGIsolates_MCB_3475.16S_BAC_907R</t>
  </si>
  <si>
    <t>3475.16S_BAC_907R</t>
  </si>
  <si>
    <t>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</t>
  </si>
  <si>
    <t>Mada.3594</t>
  </si>
  <si>
    <t>J3-029-C</t>
  </si>
  <si>
    <t>MGIsolates_MCB_3594.16S_BAC_907R</t>
  </si>
  <si>
    <t>3594.16S_BAC_907R</t>
  </si>
  <si>
    <t>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</t>
  </si>
  <si>
    <t>Mada.3648</t>
  </si>
  <si>
    <t>A3-025-A</t>
  </si>
  <si>
    <t>MGIsolates_MCB_3648.16S_BAC_907R</t>
  </si>
  <si>
    <t>3648.16S_BAC_907R</t>
  </si>
  <si>
    <t>Mada.3667</t>
  </si>
  <si>
    <t>A8-001-B</t>
  </si>
  <si>
    <t>MGIsolates_MCB_3667.16S_BAC_907R</t>
  </si>
  <si>
    <t>3667.16S_BAC_907R</t>
  </si>
  <si>
    <t>Mada.3709</t>
  </si>
  <si>
    <t>J9-019-I</t>
  </si>
  <si>
    <t>7.20461e-4</t>
  </si>
  <si>
    <t>MGIsolates_MCB_3709.16S_BAC_907R</t>
  </si>
  <si>
    <t>3709.16S_BAC_907R</t>
  </si>
  <si>
    <t>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</t>
  </si>
  <si>
    <t>Mada.3757</t>
  </si>
  <si>
    <t>A3-030-A</t>
  </si>
  <si>
    <t>light yellow round wey</t>
  </si>
  <si>
    <t>MGIsolates_MCB_3757.16S_BAC_907R</t>
  </si>
  <si>
    <t>3757.16S_BAC_907R</t>
  </si>
  <si>
    <t>Mada.3773</t>
  </si>
  <si>
    <t>A3-009-D</t>
  </si>
  <si>
    <t>MGIsolates_MCB_3773.16S_BAC_907R</t>
  </si>
  <si>
    <t>3773.16S_BAC_907R</t>
  </si>
  <si>
    <t>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</t>
  </si>
  <si>
    <t>Mada.3779</t>
  </si>
  <si>
    <t>A3-009-J</t>
  </si>
  <si>
    <t>MGIsolates_MCB_3779.16S_BAC_907R</t>
  </si>
  <si>
    <t>3779.16S_BAC_907R</t>
  </si>
  <si>
    <t>Mada.3797</t>
  </si>
  <si>
    <t>J8-048-A</t>
  </si>
  <si>
    <t>MGIsolates_MCB_3797.16S_BAC_907R</t>
  </si>
  <si>
    <t>3797.16S_BAC_907R</t>
  </si>
  <si>
    <t>Mada.3803</t>
  </si>
  <si>
    <t>J8-048-G</t>
  </si>
  <si>
    <t>MGIsolates_MCB_3803.16S_BAC_907R</t>
  </si>
  <si>
    <t>3803.16S_BAC_907R</t>
  </si>
  <si>
    <t>Mada.446</t>
  </si>
  <si>
    <t>3-009-C</t>
  </si>
  <si>
    <t>MGIsolates_MCB_446.16S_BAC_907R</t>
  </si>
  <si>
    <t>446.16S_BAC_907R</t>
  </si>
  <si>
    <t>Mada.465</t>
  </si>
  <si>
    <t>8-47-D</t>
  </si>
  <si>
    <t>MGIsolates_MCB_465.16S_BAC_907R</t>
  </si>
  <si>
    <t>465.16S_BAC_907R</t>
  </si>
  <si>
    <t>Mada.468</t>
  </si>
  <si>
    <t>3-009-D</t>
  </si>
  <si>
    <t>MGIsolates_MCB_468.16S_BAC_907R</t>
  </si>
  <si>
    <t>468.16S_BAC_907R</t>
  </si>
  <si>
    <t>Mada.585</t>
  </si>
  <si>
    <t>8-79-A</t>
  </si>
  <si>
    <t>White -creamy,wet</t>
  </si>
  <si>
    <t>MGIsolates_MCB_585.16S_BAC_907R</t>
  </si>
  <si>
    <t>585.16S_BAC_907R</t>
  </si>
  <si>
    <t>Mada.2281</t>
  </si>
  <si>
    <t>MGIsolates_MCB_BacIso_Plate27B07.16S_907R</t>
  </si>
  <si>
    <t>BacIso_Plate27B07.16S_907R</t>
  </si>
  <si>
    <t>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</t>
  </si>
  <si>
    <t>Mada.2950</t>
  </si>
  <si>
    <t>A4-034-C</t>
  </si>
  <si>
    <t>MGIsolates_MCB_BacIso_Plate19A07.16S_907R</t>
  </si>
  <si>
    <t>BacIso_Plate19A07.16S_907R</t>
  </si>
  <si>
    <t>CATCCAGTTCGCAA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</t>
  </si>
  <si>
    <t>Mada.2268</t>
  </si>
  <si>
    <t>J4-010-I</t>
  </si>
  <si>
    <t>MGIsolates_MCB_BacIso_Plate27C05.16S_907R</t>
  </si>
  <si>
    <t>BacIso_Plate27C05.16S_907R</t>
  </si>
  <si>
    <t>TACCCACCGTTTACGGCGTGGACTACCAGGGTATCTAATCCTGTTCGCTACCCACGCTTTCGCTCCTCAGCGTCAGTTACTGCCCAGAGACCCGCCTTCGCCACCGGTGTTCCTCCTGATATCTGCGCATTTCACCGCTACACCAGGAATTCCAGTCTCCCCTGCAGTACTCAAGTCTGCCCGTATCGCCTGCAAGCCAGCAGTTGAGCTGCTGGTTTTCACAGACGACGT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AGGCCATTACCC</t>
  </si>
  <si>
    <t>Mada.4068</t>
  </si>
  <si>
    <t>ND2014_Fr285-A</t>
  </si>
  <si>
    <t>MGIsolates_MCB_MADAISO_A06656_4068.16S_907R</t>
  </si>
  <si>
    <t>MADAISO_A06656_4068.16S_907R</t>
  </si>
  <si>
    <t>k__Bacteria;p__Bacteroidetes;c__Flavobacteriia;o__Flavobacteriales;f__[Weeksellaceae];g__Elizabethkingia;s__</t>
  </si>
  <si>
    <t>New.CleanUp.ReferenceOTU163</t>
  </si>
  <si>
    <t>AAAGCCCAAAAACGAATTAACATCGTTTACGGGGTGGACTACCAAGGTATCTAATCCTGGTCGCTCCCCACGCTTTCCTCCATCAACGTCAGTTAAAAAATAATGACCTGGCTTCCCAATTGGTGTTCTAAAGAATATCTATGCATTTCACCGCTACACTACTTATTCCAGCCACTTCTACCTTACTCAAGAACTGGAAGATCAATGGCAGTTTTCCGGTTAAACCGAAAGATTTCACCACTGACTTACAGATCCCCCTACCGACCCTTTAAACCCAATAAATCCGGAAAAAGCTTGCACCCTCCGTATTACCGCGGCTGCTGGCACGGAATTAACCGGTGCTTATTCCTACAGTACCTTCAGCTACCCTCACGAAGGTAGGTTTATCCCTGTACAAAAAAAATTTACAACCCATAAGGCCCTCCTCCTTCACGCGGGAAGGCTGGATCAAGCGCTAACCCATTGTCCAATATTCCTCAATGCTGCCTTCCGTAAGAATCTGGTCCGTGTCTCAGTACCAGTGTGGGGATCACCCTCTCAAGGCCCC</t>
  </si>
  <si>
    <t>Mada.2949</t>
  </si>
  <si>
    <t>A4-034-B</t>
  </si>
  <si>
    <t>MGIsolates_MCB_BacIso_Plate19B07.16S_907R</t>
  </si>
  <si>
    <t>BacIso_Plate19B07.16S_907R</t>
  </si>
  <si>
    <t>CACCTAGTGCCCAACGTTTACGGCATGGACTACCAGGGTATCTAATCCTGTTCGCTCCCCCTGCTTTCGCTCCTCAGCGTCAGTTAATGCCCAAAGACCTGCCTTCGCCATCGGTTGTTCCTCCTGATATCTGCGCATTTCACCGCTACACCAGGAATTCCAGTCTCCCCTACATCACTCTAGTCTGCCCGTACCCACTGCAGAACCGGAT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</t>
  </si>
  <si>
    <t>Mada.336</t>
  </si>
  <si>
    <t>MGIsolates_MCB_BacIso_Plate2B11.16S_907R</t>
  </si>
  <si>
    <t>BacIso_Plate2B11.16S_907R</t>
  </si>
  <si>
    <t>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G</t>
  </si>
  <si>
    <t>Mada.44</t>
  </si>
  <si>
    <t>A3-028-A</t>
  </si>
  <si>
    <t>MGIsolates_MCB_44_16S-907R_D12_008_2014-09-23</t>
  </si>
  <si>
    <t>44_16S-907R_D12_008_2014-09-23</t>
  </si>
  <si>
    <t>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</t>
  </si>
  <si>
    <t>Mada.445</t>
  </si>
  <si>
    <t>3-009-E</t>
  </si>
  <si>
    <t>MGIsolates_MCB_445.16S_BAC_907R</t>
  </si>
  <si>
    <t>445.16S_BAC_907R</t>
  </si>
  <si>
    <t>ACGGGGGGGACTACCAGGGAATCTAAGCCTGTTTGCTCCCCACCCTTTCGCTCCTCAGGGTCAGTAGCGACCCAAAAATCTGCCTTCGCCATCGGGGTTCCTCCTGATATCTGCGCATTCCACCGCTACACCAGGAATTCCAATCTCCCCTACCGCACTCTAGTCTGCCCGTACCCACTGCAGACCCGAGGTTGAGCCTCGGGATTTCACAGCAAACGCAACAAACCGCCTACGAGCTCTTTACGCCCAATAATTCCGGACAACGCTTGCACCCTACGTATTACCGCGGCTGCTGGCACGTAGTTAGCCGGTGCTTTTTCTGCAGGTACCGTCACTTTCGCTTCTTCCCTGCTAAAAGAGGTTTACAACCCGAAGGCCGTCGTCCCTCACGCGGGTTGCTGCATTGGCTTTCGCCCATTGTGCAATATTCCCCACAGCTGCCTCCCGTAGGAACTGGGCCGTGCTCAGTCCCAGTGTGGCCGGTCACCCTCTCAGGGGGCTACCCGTCGTCCCTTGGGAGCCGTTACCTCACCAACAAGCTG</t>
  </si>
  <si>
    <t>Mada.831</t>
  </si>
  <si>
    <t>A5-8-F</t>
  </si>
  <si>
    <t>white wet gloppy</t>
  </si>
  <si>
    <t>MGIsolates_MCB_MADAISO__A08008_831.16S_907R</t>
  </si>
  <si>
    <t>MADAISO__A08008_831.16S_907R</t>
  </si>
  <si>
    <t>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</t>
  </si>
  <si>
    <t>Mada.579</t>
  </si>
  <si>
    <t>J5-29-D</t>
  </si>
  <si>
    <t>yellow lighter,wet</t>
  </si>
  <si>
    <t>MGIsolates_MCB_BacIso_Plate3B08.16S_907R</t>
  </si>
  <si>
    <t>BacIso_Plate3B08.16S_907R</t>
  </si>
  <si>
    <t>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ATTACCTCACCAACAAGCTAATCGCACATCGGTCCATCCAACCG</t>
  </si>
  <si>
    <t>Mada.2125</t>
  </si>
  <si>
    <t>J1-099-C</t>
  </si>
  <si>
    <t>MGIsolates_MCB_BacIso_Plate11G07.16S_907R</t>
  </si>
  <si>
    <t>BacIso_Plate11G07.16S_907R</t>
  </si>
  <si>
    <t>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GAGGAGTCTGGGCCGTGTCTCAGTCCCA</t>
  </si>
  <si>
    <t>Mada.11</t>
  </si>
  <si>
    <t>A1-007-A</t>
  </si>
  <si>
    <t>MGIsolates_MCB_11_16S-907R_A12_002_2014-09-23</t>
  </si>
  <si>
    <t>11_16S-907R_A12_002_2014-09-23</t>
  </si>
  <si>
    <t>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</t>
  </si>
  <si>
    <t>Mada.3554</t>
  </si>
  <si>
    <t>A1-081-J</t>
  </si>
  <si>
    <t>MGIsolates_MCB_BacIso_Plate23A03.16S_907R</t>
  </si>
  <si>
    <t>BacIso_Plate23A03.16S_907R</t>
  </si>
  <si>
    <t>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</t>
  </si>
  <si>
    <t>Mada.2927</t>
  </si>
  <si>
    <t>A1-029*-A</t>
  </si>
  <si>
    <t>white round wettish rough</t>
  </si>
  <si>
    <t>MGIsolates_MCB_BacIso_Plate19C05.16S_907R</t>
  </si>
  <si>
    <t>BacIso_Plate19C05.16S_907R</t>
  </si>
  <si>
    <t>CACCTAGCACTCATCGTTTACGGCGTGGACTACCAGGGTATCTAATCCTGTTTGCTCCCCACGCTTTCGCGCCTCAGCGTCAGTTACAGGCCAAAAAGCCGCCTTCGCCACTGGTGTTCCTCCACATCTCTACGCATTTCACCGCTACACGTGGAATTCCACTTTTCTCTCCTGCACTCAAGTTCCCCAGTTTCCAATGACCCTCCACGGTTGAGCCGTGGGCTTTCACATCAGACTTAAG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</t>
  </si>
  <si>
    <t>Mada.3029</t>
  </si>
  <si>
    <t>J4-029-J</t>
  </si>
  <si>
    <t>MGIsolates_MCB_BacIso_Plate19F10.16S_907R</t>
  </si>
  <si>
    <t>BacIso_Plate19F10.16S_907R</t>
  </si>
  <si>
    <t>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</t>
  </si>
  <si>
    <t>Mada.3629</t>
  </si>
  <si>
    <t>J8-039-J</t>
  </si>
  <si>
    <t>MGIsolates_MCB_BacIso_Plate24F07.16S_907R</t>
  </si>
  <si>
    <t>BacIso_Plate24F07.16S_907R</t>
  </si>
  <si>
    <t>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</t>
  </si>
  <si>
    <t>Mada.3656</t>
  </si>
  <si>
    <t>A1-059-A</t>
  </si>
  <si>
    <t>MGIsolates_MCB_BacIso_Plate24F09.16S_907R</t>
  </si>
  <si>
    <t>BacIso_Plate24F09.16S_907R</t>
  </si>
  <si>
    <t>GCCTCAGCGTCAGTTATAAGCCAGAAAGTCGCCTTCGCCACTGGTGTTCCTCCACATCTCTACGCATTTCACCGCTACACGTGGAATTCCACTTTCCTCTCTTACACTCAAGTCATCCAGTTTCCGATGCGAACCGGGGTTGAGCCCCGGGCTTAAACACCAGACTTAAAC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GCGGTCACCCTCTCAGGTCGGCTACGCATCGTCGCCTTGGTAGGCCGTTACCCTACCAACTAGCTAATGCGCCGCAGC</t>
  </si>
  <si>
    <t>Mada.1330</t>
  </si>
  <si>
    <t>J7-3-A</t>
  </si>
  <si>
    <t>white, irreg edge, dry</t>
  </si>
  <si>
    <t>MGIsolates_MCB_1330.16S_BAC_907R</t>
  </si>
  <si>
    <t>1330.16S_BAC_907R</t>
  </si>
  <si>
    <t>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</t>
  </si>
  <si>
    <t>Mada.1477</t>
  </si>
  <si>
    <t>J4-025-D</t>
  </si>
  <si>
    <t>round, wet, white</t>
  </si>
  <si>
    <t>MGIsolates_MCB_1477.16S_BAC_907R</t>
  </si>
  <si>
    <t>1477.16S_BAC_907R</t>
  </si>
  <si>
    <t>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</t>
  </si>
  <si>
    <t>Mada.1493</t>
  </si>
  <si>
    <t>J2-040-A</t>
  </si>
  <si>
    <t>MGIsolates_MCB_1493.16S_BAC_907R</t>
  </si>
  <si>
    <t>1493.16S_BAC_907R</t>
  </si>
  <si>
    <t>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</t>
  </si>
  <si>
    <t>Mada.1653</t>
  </si>
  <si>
    <t>J4-010-C</t>
  </si>
  <si>
    <t>MGIsolates_MCB_BacIso_Plate8G07.16S_907R</t>
  </si>
  <si>
    <t>BacIso_Plate8G07.16S_907R</t>
  </si>
  <si>
    <t>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</t>
  </si>
  <si>
    <t>Mada.2879</t>
  </si>
  <si>
    <t>J7-024-A</t>
  </si>
  <si>
    <t>J7-024</t>
  </si>
  <si>
    <t>MGIsolates_MCB_2879.16S_BAC_907R</t>
  </si>
  <si>
    <t>2879.16S_BAC_907R</t>
  </si>
  <si>
    <t>Mada.2983</t>
  </si>
  <si>
    <t>J8-031-G</t>
  </si>
  <si>
    <t>MGIsolates_MCB_2983.16S_BAC_907R</t>
  </si>
  <si>
    <t>2983.16S_BAC_907R</t>
  </si>
  <si>
    <t>Mada.1078</t>
  </si>
  <si>
    <t>A1-49-E</t>
  </si>
  <si>
    <t>off white , translucent, wet round</t>
  </si>
  <si>
    <t>MGIsolates_MCB_1078.16S_BAC_907R</t>
  </si>
  <si>
    <t>1078.16S_BAC_907R</t>
  </si>
  <si>
    <t>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</t>
  </si>
  <si>
    <t>Mada.1079</t>
  </si>
  <si>
    <t>A1-49-F</t>
  </si>
  <si>
    <t>tannish, round wet</t>
  </si>
  <si>
    <t>MGIsolates_MCB_1079.16S_BAC_907R</t>
  </si>
  <si>
    <t>1079.16S_BAC_907R</t>
  </si>
  <si>
    <t>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</t>
  </si>
  <si>
    <t>Mada.1089</t>
  </si>
  <si>
    <t>A2-48-F</t>
  </si>
  <si>
    <t>MGIsolates_MCB_1089.16S_BAC_907R</t>
  </si>
  <si>
    <t>1089.16S_BAC_907R</t>
  </si>
  <si>
    <t>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</t>
  </si>
  <si>
    <t>Mada.1154</t>
  </si>
  <si>
    <t>J9-49-B</t>
  </si>
  <si>
    <t>MGIsolates_MCB_1154.16S_BAC_907R</t>
  </si>
  <si>
    <t>1154.16S_BAC_907R</t>
  </si>
  <si>
    <t>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</t>
  </si>
  <si>
    <t>Mada.1173</t>
  </si>
  <si>
    <t>J2-038-E</t>
  </si>
  <si>
    <t>off white, spreader, wet</t>
  </si>
  <si>
    <t>MGIsolates_MCB_BacIso_Plate4A04.16S_907R</t>
  </si>
  <si>
    <t>BacIso_Plate4A04.16S_907R</t>
  </si>
  <si>
    <t>Mada.1226</t>
  </si>
  <si>
    <t>A9-15-F</t>
  </si>
  <si>
    <t>whitish translucent, round wet</t>
  </si>
  <si>
    <t>MGIsolates_MCB_1226.16S_BAC_907R</t>
  </si>
  <si>
    <t>1226.16S_BAC_907R</t>
  </si>
  <si>
    <t>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</t>
  </si>
  <si>
    <t>Mada.1269</t>
  </si>
  <si>
    <t>J1-30-A</t>
  </si>
  <si>
    <t>MGIsolates_MCB_1269.16S_BAC_907R</t>
  </si>
  <si>
    <t>1269.16S_BAC_907R</t>
  </si>
  <si>
    <t>Mada.1272</t>
  </si>
  <si>
    <t>MC7-A</t>
  </si>
  <si>
    <t>MGIsolates_MCB_1272.16S_BAC_907R</t>
  </si>
  <si>
    <t>1272.16S_BAC_907R</t>
  </si>
  <si>
    <t>Mada.1307</t>
  </si>
  <si>
    <t>A7-9-A</t>
  </si>
  <si>
    <t>off white, round wet, rings</t>
  </si>
  <si>
    <t>A7-009</t>
  </si>
  <si>
    <t>MGIsolates_MCB_1307.16S_BAC_907R</t>
  </si>
  <si>
    <t>1307.16S_BAC_907R</t>
  </si>
  <si>
    <t>Mada.1338</t>
  </si>
  <si>
    <t>J7-3-E</t>
  </si>
  <si>
    <t>MGIsolates_MCB_1338.16S_BAC_907R</t>
  </si>
  <si>
    <t>1338.16S_BAC_907R</t>
  </si>
  <si>
    <t>Mada.1369</t>
  </si>
  <si>
    <t>j1-023-d</t>
  </si>
  <si>
    <t>contam. In challenge refrozen 7/15/2014</t>
  </si>
  <si>
    <t>MGIsolates_MCB_1369.16S_BAC_907R</t>
  </si>
  <si>
    <t>1369.16S_BAC_907R</t>
  </si>
  <si>
    <t>k__Bacteria;p__Firmicutes;c__Bacilli;o__Bacillales;f__Bacillaceae</t>
  </si>
  <si>
    <t>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</t>
  </si>
  <si>
    <t>Mada.1396</t>
  </si>
  <si>
    <t>A7-055-B</t>
  </si>
  <si>
    <t>light pink, round, dryer</t>
  </si>
  <si>
    <t>MGIsolates_MCB_1396.16S_BAC_907R</t>
  </si>
  <si>
    <t>1396.16S_BAC_907R</t>
  </si>
  <si>
    <t>Mada.1500</t>
  </si>
  <si>
    <t>J2-040-H</t>
  </si>
  <si>
    <t>MGIsolates_MCB_1500.16S_BAC_907R</t>
  </si>
  <si>
    <t>1500.16S_BAC_907R</t>
  </si>
  <si>
    <t>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</t>
  </si>
  <si>
    <t>Mada.1554</t>
  </si>
  <si>
    <t>J8-005-B</t>
  </si>
  <si>
    <t>MGIsolates_MCB_1554.16S_BAC_907R</t>
  </si>
  <si>
    <t>1554.16S_BAC_907R</t>
  </si>
  <si>
    <t>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</t>
  </si>
  <si>
    <t>Mada.170</t>
  </si>
  <si>
    <t>A4-24-B</t>
  </si>
  <si>
    <t>MGIsolates_MCB_170.16S_BAC_907R</t>
  </si>
  <si>
    <t>170.16S_BAC_907R</t>
  </si>
  <si>
    <t>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</t>
  </si>
  <si>
    <t>Mada.1714</t>
  </si>
  <si>
    <t>A3-006-B</t>
  </si>
  <si>
    <t>MGIsolates_MCB_1714.16S_BAC_907R</t>
  </si>
  <si>
    <t>1714.16S_BAC_907R</t>
  </si>
  <si>
    <t>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</t>
  </si>
  <si>
    <t>Mada.1775</t>
  </si>
  <si>
    <t>J8-040-K</t>
  </si>
  <si>
    <t>MGIsolates_MCB_1775.16S_BAC_907R</t>
  </si>
  <si>
    <t>1775.16S_BAC_907R</t>
  </si>
  <si>
    <t>AGGGCGTGGACTACCAGGGTATCTAATCCTGTTTGCTCCCCACGCTTTCGTGCCTCAGTGTCAGGGTTGGTCCAGGTAGCTGCCTTCGCCATGGATGTTCCTCCCGATCTCTACGCATTTCACTGCTACACCGGGAATTCCACTACCCTCTACCACACTCTAGTTGCCCAGTATCCACTGCAATTCCCAGGTTGAGCCCAGGGCTTTCACAACAGACTTAAACAACCACCTACGCACGCTTTACGCCCAGTAATTCCGAGTAACGCTTGCACCCTTCGTATTACCGCGGCTGCTGGCACGAAGTTAGCCGGGGCTTATTCTTTGGGTACCGTCAGAACAACCGAGTATTAATCGATTGCTTTTCTTTCCCAACAAAAGGGCTTTACAACCCGAAGGCCTTCTTCACCCACGCGGTATGGCTGGATCAGGCTTGCGCCCATTGTCCAATATTCCCCACTGCTGCCTCCCGTAGGAGTCTGGACCGTGTCTCAGTTCCAGTGTGGCTGATCATCCTCTCAGACCAGCT</t>
  </si>
  <si>
    <t>Mada.182</t>
  </si>
  <si>
    <t>A4-001-E</t>
  </si>
  <si>
    <t>MGIsolates_MCB_182.16S_BAC_907R</t>
  </si>
  <si>
    <t>182.16S_BAC_907R</t>
  </si>
  <si>
    <t>Mada.1843</t>
  </si>
  <si>
    <t>J4-032-F</t>
  </si>
  <si>
    <t>white blobby wet</t>
  </si>
  <si>
    <t>MGIsolates_MCB_1843.16S_BAC_907R</t>
  </si>
  <si>
    <t>1843.16S_BAC_907R</t>
  </si>
  <si>
    <t>New.CleanUp.ReferenceOTU106</t>
  </si>
  <si>
    <t>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</t>
  </si>
  <si>
    <t>Mada.1894</t>
  </si>
  <si>
    <t>J7-011-B</t>
  </si>
  <si>
    <t>off whiteish round wet rings</t>
  </si>
  <si>
    <t>MGIsolates_MCB_1894.16S_BAC_907R</t>
  </si>
  <si>
    <t>1894.16S_BAC_907R</t>
  </si>
  <si>
    <t>Mada.1898</t>
  </si>
  <si>
    <t>A7-056-C</t>
  </si>
  <si>
    <t>MGIsolates_MCB_1898.16S_BAC_907R</t>
  </si>
  <si>
    <t>1898.16S_BAC_907R</t>
  </si>
  <si>
    <t>Mada.190</t>
  </si>
  <si>
    <t>A4-30-A</t>
  </si>
  <si>
    <t>MGIsolates_MCB_190.16S_BAC_907R</t>
  </si>
  <si>
    <t>190.16S_BAC_907R</t>
  </si>
  <si>
    <t>Mada.213</t>
  </si>
  <si>
    <t>A4-020-J</t>
  </si>
  <si>
    <t>MGIsolates_MCB_BacIso_Plate1B12.16S_907R</t>
  </si>
  <si>
    <t>BacIso_Plate1B12.16S_907R</t>
  </si>
  <si>
    <t>Mada.256</t>
  </si>
  <si>
    <t>A4-033-F</t>
  </si>
  <si>
    <t>MGIsolates_MCB_256.16S_BAC_907R</t>
  </si>
  <si>
    <t>256.16S_BAC_907R</t>
  </si>
  <si>
    <t>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</t>
  </si>
  <si>
    <t>Mada.2582</t>
  </si>
  <si>
    <t>A1-046-F</t>
  </si>
  <si>
    <t>MGIsolates_MCB_2582.16S_BAC_907R</t>
  </si>
  <si>
    <t>2582.16S_BAC_907R</t>
  </si>
  <si>
    <t>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</t>
  </si>
  <si>
    <t>Mada.271</t>
  </si>
  <si>
    <t>A4-003-D</t>
  </si>
  <si>
    <t>MGIsolates_MCB_271.16S_BAC_907R</t>
  </si>
  <si>
    <t>271.16S_BAC_907R</t>
  </si>
  <si>
    <t>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</t>
  </si>
  <si>
    <t>Mada.2778</t>
  </si>
  <si>
    <t>A7-054-A</t>
  </si>
  <si>
    <t>A7-054</t>
  </si>
  <si>
    <t>MGIsolates_MCB_2778.16S_BAC_907R</t>
  </si>
  <si>
    <t>2778.16S_BAC_907R</t>
  </si>
  <si>
    <t>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</t>
  </si>
  <si>
    <t>Mada.3045</t>
  </si>
  <si>
    <t>J9-076-D</t>
  </si>
  <si>
    <t>MGIsolates_MCB_BacIso_Plate19H12.16S_907R</t>
  </si>
  <si>
    <t>BacIso_Plate19H12.16S_907R</t>
  </si>
  <si>
    <t>CAGCTAGTTATCATCGTTTACGGCGTGGACTACCAGGGTATCTAATCCTGTTTGCTCCCCACGCTTTCGCACCTCAGCGTCAATACCAGTCCAATTAGCCTCCTTCGCCACTGGTGTTCTTCCGAATATCTACCAATTTCACCTCTACACTCGGAATTCCACTCACCTCTCCTGGATTCAAGCGATGCAGTCTTAAAGGCAGTTCTGGAGTTGAGCTCCAGGCTTTCACCTCTAACTTACAAAGCCGCCTACGTTCCCTTTACGCCCAGTAATTCCTAACAACGCTAGCTCCCTCCGTATTACCGCGGCTGCTGGCACGGAGTTAGCCGGAGCTTATTCTCCCGGTACTGTCATTATCATCCCGGGTAAAAGAGCTTTACAACCCTAAGGCCTTCATCACTCACGCGGCATTGCTGGATCAGGCTTTCGCCCATTGTCCAATATTCCCCACTGCTGCCTCCCGTAGGAGTCTGGGCCGTGTCTCAGTCCCAGTGTGGCTGATCATCCTCTCAGACCAGCTAAGGAT</t>
  </si>
  <si>
    <t>Mada.3129</t>
  </si>
  <si>
    <t>SA-1-B</t>
  </si>
  <si>
    <t>MGIsolates_MCB_3129.16S_BAC_907R</t>
  </si>
  <si>
    <t>3129.16S_BAC_907R</t>
  </si>
  <si>
    <t>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</t>
  </si>
  <si>
    <t>Mada.3686</t>
  </si>
  <si>
    <t>A3-061-D</t>
  </si>
  <si>
    <t>MGIsolates_MCB_3686.16S_BAC_907R</t>
  </si>
  <si>
    <t>3686.16S_BAC_907R</t>
  </si>
  <si>
    <t>Mada.372</t>
  </si>
  <si>
    <t>7-25-A</t>
  </si>
  <si>
    <t>MGIsolates_MCB_372.16S_BAC_907R</t>
  </si>
  <si>
    <t>372.16S_BAC_907R</t>
  </si>
  <si>
    <t>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</t>
  </si>
  <si>
    <t>Mada.3746</t>
  </si>
  <si>
    <t>J5-029-A</t>
  </si>
  <si>
    <t>trans clearish irregular wet</t>
  </si>
  <si>
    <t>MGIsolates_MCB_3746.16S_BAC_907R</t>
  </si>
  <si>
    <t>3746.16S_BAC_907R</t>
  </si>
  <si>
    <t>ACGGCGTGGACTACCAGGGTATCTAATCCTGTTTGCTCCCCACGCTTTCGCGCCTCAGTGTCAGTTACAGACCAGAAAGTCGCCTTCGCCACTGGTGTTCCTCCAAATCTCTACGCATTTCACCGCTACACTTGGAATTCCACTTTCCTCTTCTGCACTCAAGTTCCCCAGTTTCCAATGACCCTCCACGGTTGAGCCGTGGGCTTTCACATCAA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</t>
  </si>
  <si>
    <t>Mada.395</t>
  </si>
  <si>
    <t>8-002-D</t>
  </si>
  <si>
    <t>MGIsolates_MCB_395.16S_BAC_907R</t>
  </si>
  <si>
    <t>395.16S_BAC_907R</t>
  </si>
  <si>
    <t>Mada.435</t>
  </si>
  <si>
    <t>8-64-B</t>
  </si>
  <si>
    <t>A8-064</t>
  </si>
  <si>
    <t>MGIsolates_MCB_435.16S_BAC_907R</t>
  </si>
  <si>
    <t>435.16S_BAC_907R</t>
  </si>
  <si>
    <t>Mada.2861</t>
  </si>
  <si>
    <t>J3-026-A</t>
  </si>
  <si>
    <t>MGIsolates_MCB_BacIso_Plate18C05.16S_907R</t>
  </si>
  <si>
    <t>BacIso_Plate18C05.16S_907R</t>
  </si>
  <si>
    <t>Mada.470</t>
  </si>
  <si>
    <t>7-12-C</t>
  </si>
  <si>
    <t>MGIsolates_MCB_470.16S_BAC_907R</t>
  </si>
  <si>
    <t>470.16S_BAC_907R</t>
  </si>
  <si>
    <t>ACGGCGTGGACTACCAGGGTATCTAATCCTGTTTGCTCCCCACGCTTTCGCGCCTCAGCGTCAGTTACAGCCCAGAAAGTCGCCTTCGCCACTGGTGTTCCTCCACATCTCTACGCATTTCACCGCTACACGTGGAGG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</t>
  </si>
  <si>
    <t>Mada.230</t>
  </si>
  <si>
    <t>A5-001-J</t>
  </si>
  <si>
    <t>MGIsolates_MCB_230_16S-907R_F12_012_2014-09-23</t>
  </si>
  <si>
    <t>230_16S-907R_F12_012_2014-09-23</t>
  </si>
  <si>
    <t>C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</t>
  </si>
  <si>
    <t>Mada.3193</t>
  </si>
  <si>
    <t>J2-048-D</t>
  </si>
  <si>
    <t>MGIsolates_MCB_BacIso_Plate1C10.16S_907R</t>
  </si>
  <si>
    <t>BacIso_Plate1C10.16S_907R</t>
  </si>
  <si>
    <t>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ATTACCTTACCAACTAGCTAATCGCACATCGGTCCATCTAA</t>
  </si>
  <si>
    <t>Mada.1986</t>
  </si>
  <si>
    <t>J9-042-D</t>
  </si>
  <si>
    <t>MGIsolates_MCB_BacIso_Plate7C01.16S_907R</t>
  </si>
  <si>
    <t>BacIso_Plate7C01.16S_907R</t>
  </si>
  <si>
    <t>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GACAGAACTTTACGACCCGAAGGCCTTCTTCGTTCACGCGGCGTTGCTCCGTCAGACTTTCGTCCATTGCGGAAGATTCCCTACTGCTGCCTCCCGTA</t>
  </si>
  <si>
    <t>Mada.1462</t>
  </si>
  <si>
    <t>J9-012-B</t>
  </si>
  <si>
    <t>MGIsolates_MCB_BacIso_Plate6G10.16S_907R</t>
  </si>
  <si>
    <t>BacIso_Plate6G10.16S_907R</t>
  </si>
  <si>
    <t>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</t>
  </si>
  <si>
    <t>Mada.3033</t>
  </si>
  <si>
    <t>J4-036-B</t>
  </si>
  <si>
    <t>MGIsolates_MCB_BacIso_Plate19D10.16S_907R</t>
  </si>
  <si>
    <t>BacIso_Plate19D10.16S_907R</t>
  </si>
  <si>
    <t>CACCTAGTGCCCAACGTTTACGGCATGGACTACCAGGGTATCTAATCCTGTTCGCTCCCCATGCTTTCGCTCCTCAGTGTCAGTTACAGCCCAGAGTCCCGCCTTCGCCACCGGTGTTCCTCCTGATATCTGCGCATTTCACCGCTACACCAGGAATTCCAGAATCCCCTACTGCACTCTAGTCAGCCCGTACCCACTGCACGCGCAACGTTAAGCGTTGCGTTTCCACAGCAGAAGTGACCAACCACCTACGAGCTCTTTACGCCCAATAATTCCGGACAACGCTCGTACCCTACGTATTACCGCGGCTGCTGGCACGTAGTTAGCCGGGACTTCTTCTGCAGGTACCGTCACTTTCGCTTCTTCCCTGCTGAAAGCGGTTTACAACCCGAAGGCCGTCATCCCGCACGCTGCGTCGCTGCATCAGGGTTTCCCCCATTGTGCAATATTCCCCACTGCTGCCTCCCGTAGGAATCTGGGCCGTGTCTCAGTCCCAGTGTGGCCGGTCGCCCTCTCAG</t>
  </si>
  <si>
    <t>Mada.1065</t>
  </si>
  <si>
    <t>A1-55-B</t>
  </si>
  <si>
    <t>white, opqaue, raised wet</t>
  </si>
  <si>
    <t>MGIsolates_MCB_1065.16S_BAC_907R</t>
  </si>
  <si>
    <t>1065.16S_BAC_907R</t>
  </si>
  <si>
    <t>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GTGTGGCNCGGTCACCNCTCTCAGGTCNGGCTACCNCGTCGTCGGCCT</t>
  </si>
  <si>
    <t>Mada.2847</t>
  </si>
  <si>
    <t>A3-022-E</t>
  </si>
  <si>
    <t>pinkish round dry</t>
  </si>
  <si>
    <t>MGIsolates_MCB_BacIso_Plate27F10.16S_907R</t>
  </si>
  <si>
    <t>BacIso_Plate27F10.16S_907R</t>
  </si>
  <si>
    <t>New.CleanUp.ReferenceOTU110</t>
  </si>
  <si>
    <t>GACTACCAGGGTATCTAATCCTGTTTGCTCCCCACGCTTTCGCGCCTCAGCGTCAGAACCGGACCAGATAGCCGCCTTCTCCACTGGTGTTCTTGCGAATATCTACGAATTTCACCTCTACACTCGCAGTTCCACTCTCCTCTTCCGAACTCAAGTCAACCAGTATCGAAGGCCATTCTGTGGTTGAGCCACAGGCTTTCACCCTCGACTTAAACAACCGCCTACGCGCCCTTTACGCCCAGTGATTCCGAGCAACGCTAGCCCCCTTCGTATTACCGCGGCTGCTGGCACGAAGTTAGCCGGGGCTTATTCCTCCGGTACCGTCATTATCGTCCCGGACAAAAGAGCTTTACAACCCTAAGGCCTTCATCACTCACGCGGCATGGCTGGATCAGGCTTGCCCCCATTGTCCAATATTCCCCACTGCTGCCTCCCGTAGGAGTCTGGGCCGTGTCTCAGTCCCAGTGTGGCTGATCATCCTCTCAGACCAGCTACTGATCGTCGCCTTGGTGAGCCG</t>
  </si>
  <si>
    <t>Mada.3916</t>
  </si>
  <si>
    <t>ND2014-Fr272-E</t>
  </si>
  <si>
    <t>off white ,smooth,wetirregular</t>
  </si>
  <si>
    <t>MGIsolates_MCB_MADAISO_3916.907R_BAC.ab1</t>
  </si>
  <si>
    <t>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</t>
  </si>
  <si>
    <t>Mada.73</t>
  </si>
  <si>
    <t>A1-001-H</t>
  </si>
  <si>
    <t>MGIsolates_MCB_73_16S-907R_E12_010_2014-09-23</t>
  </si>
  <si>
    <t>73_16S-907R_E12_010_2014-09-23</t>
  </si>
  <si>
    <t>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</t>
  </si>
  <si>
    <t>Mada.2857</t>
  </si>
  <si>
    <t>J1-088-B</t>
  </si>
  <si>
    <t>off white underside top white dusty  round dry</t>
  </si>
  <si>
    <t>MGIsolates_MCB_BacIso_Plate18F05.16S_907R</t>
  </si>
  <si>
    <t>BacIso_Plate18F05.16S_907R</t>
  </si>
  <si>
    <t>TACGGCGTGGACTACCAGGGTATCTAATCCTGTTCGCTCCCCACGCTTTCGCTCCTCAGCGTCAGTTACGGCCCAGAGAACTGCCTTCGCCATCGGTGTTCCTCCTGATATCTGCGCATTCCACCGCTACACCAGGAATTCCATTCTCCCCTACCGCACTCTAGTCTGCCCGTACCCACTGCAGGCCCGAGGTTGAGCCTCGGGTTTTCACAGAAGACGCGACAA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</t>
  </si>
  <si>
    <t>Mada.1781</t>
  </si>
  <si>
    <t>J8-025-B</t>
  </si>
  <si>
    <t>MGIsolates_MCB_BacIso_Plate9G06.16S_907R</t>
  </si>
  <si>
    <t>BacIso_Plate9G06.16S_907R</t>
  </si>
  <si>
    <t>TGGACTACCAGGGTATCTAATCCTGTTC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</t>
  </si>
  <si>
    <t>Mada.1068</t>
  </si>
  <si>
    <t>A2-47-B</t>
  </si>
  <si>
    <t>white, opaque, wet ,round</t>
  </si>
  <si>
    <t>MGIsolates_MCB_1068.16S_BAC_907R</t>
  </si>
  <si>
    <t>1068.16S_BAC_907R</t>
  </si>
  <si>
    <t>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</t>
  </si>
  <si>
    <t>Mada.1111</t>
  </si>
  <si>
    <t>A2-14-E</t>
  </si>
  <si>
    <t>MGIsolates_MCB_1111.16S_BAC_907R</t>
  </si>
  <si>
    <t>1111.16S_BAC_907R</t>
  </si>
  <si>
    <t>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</t>
  </si>
  <si>
    <t>Mada.1130</t>
  </si>
  <si>
    <t>A1-49-I</t>
  </si>
  <si>
    <t>off white, embeds, rippled surface, dry</t>
  </si>
  <si>
    <t>MGIsolates_MCB_1130.16S_BAC_907R</t>
  </si>
  <si>
    <t>1130.16S_BAC_907R</t>
  </si>
  <si>
    <t>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</si>
  <si>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Mada.1281</t>
  </si>
  <si>
    <t>off white, wet, goopy</t>
  </si>
  <si>
    <t>MGIsolates_MCB_1281.16S_BAC_907R</t>
  </si>
  <si>
    <t>1281.16S_BAC_907R</t>
  </si>
  <si>
    <t>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</t>
  </si>
  <si>
    <t>Mada.1490</t>
  </si>
  <si>
    <t>J8-040-I</t>
  </si>
  <si>
    <t>off white, round, wetter than ""drier""</t>
  </si>
  <si>
    <t>MGIsolates_MCB_1490.16S_BAC_907R</t>
  </si>
  <si>
    <t>1490.16S_BAC_907R</t>
  </si>
  <si>
    <t>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</si>
  <si>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Mada.1811</t>
  </si>
  <si>
    <t>A1-043-A</t>
  </si>
  <si>
    <t>MGIsolates_MCB_1811.16S_BAC_907R</t>
  </si>
  <si>
    <t>1811.16S_BAC_907R</t>
  </si>
  <si>
    <t>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</si>
  <si>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Mada.2399</t>
  </si>
  <si>
    <t>J1-040-B</t>
  </si>
  <si>
    <t>MGIsolates_MCB_2399.16S_BAC_907R</t>
  </si>
  <si>
    <t>2399.16S_BAC_907R</t>
  </si>
  <si>
    <t>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</t>
  </si>
  <si>
    <t>Mada.2433</t>
  </si>
  <si>
    <t>A2-020-C</t>
  </si>
  <si>
    <t>MGIsolates_MCB_2433.16S_BAC_907R</t>
  </si>
  <si>
    <t>2433.16S_BAC_907R</t>
  </si>
  <si>
    <t>Mada.2483</t>
  </si>
  <si>
    <t>A1-092-E</t>
  </si>
  <si>
    <t>MGIsolates_MCB_2483.16S_BAC_907R</t>
  </si>
  <si>
    <t>2483.16S_BAC_907R</t>
  </si>
  <si>
    <t>Mada.2729</t>
  </si>
  <si>
    <t>J9-073-H</t>
  </si>
  <si>
    <t>MGIsolates_MCB_2729.16S_BAC_907R</t>
  </si>
  <si>
    <t>2729.16S_BAC_907R</t>
  </si>
  <si>
    <t>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</t>
  </si>
  <si>
    <t>Mada.2775</t>
  </si>
  <si>
    <t>A7-058-A</t>
  </si>
  <si>
    <t>MGIsolates_MCB_2775.16S_BAC_907R</t>
  </si>
  <si>
    <t>2775.16S_BAC_907R</t>
  </si>
  <si>
    <t>Mada.2917</t>
  </si>
  <si>
    <t>A1-053-F</t>
  </si>
  <si>
    <t>MGIsolates_MCB_2917.16S_BAC_907R</t>
  </si>
  <si>
    <t>2917.16S_BAC_907R</t>
  </si>
  <si>
    <t>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</t>
  </si>
  <si>
    <t>Mada.297</t>
  </si>
  <si>
    <t>A6-001-A</t>
  </si>
  <si>
    <t>MGIsolates_MCB_297.16S_BAC_907R</t>
  </si>
  <si>
    <t>297.16S_BAC_907R</t>
  </si>
  <si>
    <t>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</t>
  </si>
  <si>
    <t>Mada.311</t>
  </si>
  <si>
    <t>6-003-E</t>
  </si>
  <si>
    <t>MGIsolates_MCB_311.16S_BAC_907R</t>
  </si>
  <si>
    <t>311.16S_BAC_907R</t>
  </si>
  <si>
    <t>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GCAGGTACCGTCACTTGCGCTTCGTCCCTGCCGAAAGAGGTTTACAACCCGAAGGCCGTCATCCCTCACGCGGCGTCGCTGCATCAGGCTTGCGCCCATTGTGCAATATTCCCCACTGCTGCCTCCCGTAGGAGTCTGGGCCGTGTCTCAGTCCCAGTGTGGCCGATCACCCTCTCAGGTCGGCTACCCGTCGTCGCCT</t>
  </si>
  <si>
    <t>Mada.3202</t>
  </si>
  <si>
    <t>J3-014-D</t>
  </si>
  <si>
    <t>MGIsolates_MCB_3202.16S_BAC_907R</t>
  </si>
  <si>
    <t>3202.16S_BAC_907R</t>
  </si>
  <si>
    <t>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</si>
  <si>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Mada.3273</t>
  </si>
  <si>
    <t>A4-008-E</t>
  </si>
  <si>
    <t>MGIsolates_MCB_3273.16S_BAC_907R</t>
  </si>
  <si>
    <t>3273.16S_BAC_907R</t>
  </si>
  <si>
    <t>Mada.3599</t>
  </si>
  <si>
    <t>A1-012-J</t>
  </si>
  <si>
    <t>pinkish dry irregular</t>
  </si>
  <si>
    <t>MGIsolates_MCB_3599.16S_BAC_907R</t>
  </si>
  <si>
    <t>3599.16S_BAC_907R</t>
  </si>
  <si>
    <t>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</t>
  </si>
  <si>
    <t>Mada.3845</t>
  </si>
  <si>
    <t>J2-044-J</t>
  </si>
  <si>
    <t>yellowish round dry</t>
  </si>
  <si>
    <t>MGIsolates_MCB_3845.16S_BAC_907R</t>
  </si>
  <si>
    <t>3845.16S_BAC_907R</t>
  </si>
  <si>
    <t>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</t>
  </si>
  <si>
    <t>Mada.477</t>
  </si>
  <si>
    <t>3-009-B</t>
  </si>
  <si>
    <t>7/02/2014  saved, 7/10/2014</t>
  </si>
  <si>
    <t>MGIsolates_MCB_477.16S_BAC_907R</t>
  </si>
  <si>
    <t>477.16S_BAC_907R</t>
  </si>
  <si>
    <t>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</t>
  </si>
  <si>
    <t>Mada.1636</t>
  </si>
  <si>
    <t>J4-019-B</t>
  </si>
  <si>
    <t>MGIsolates_MCB_1636_907R_ZJ5670_2</t>
  </si>
  <si>
    <t>1636_907R_ZJ5670_2</t>
  </si>
  <si>
    <t>AATGCGTTAGCTGCGCCACCGAACAGTAAACTGCCCGACGGCTAACATTCATCGTTTACGGCGTGGACTACCAGGGTATCTAATCCTGTTTGCTCCCCACGCTTTCGCACCTCAGCGTCAGTAATGGACCAGTGAGCCGCCTTCGCCACTGGTGTTCCTCCGAATATCTACGAATTTCACCTCTACACTCGGAATTCCACTCACCTCTTCCATACTCTAGACACCCAGTATCAAAGGCAGTTCCGGGGTTGAGCCCCGGGATTTCACCCCTGACTTAAATGTCCGCCTACGTGCGCTTTACGCCCAGTAATTCCGAACAACGCTAGCCCCCTTCGTATTACCGCGGCTGCTGGCACGAAGTTAGCCGGGGCTTCTTCTCCGGTTACCGTCATTATCTTCACCGGTGAAAGAGCTTTACAACCCTAGGGCCTTCATCACTCACGCGGCATGGCTGGATCAGGCTTGCGCCCATTGTCCAATATTCCCCACTGCTGCCTCCCGTAGGAGTTT</t>
  </si>
  <si>
    <t>Mada.1972</t>
  </si>
  <si>
    <t>J9-070-D</t>
  </si>
  <si>
    <t>MGIsolates_MCB_BacIso_Plate7H02.16S_907R</t>
  </si>
  <si>
    <t>BacIso_Plate7H02.16S_907R</t>
  </si>
  <si>
    <t>CCCAACGTTTACGGGGGGGACTACCAGGGTATCTAAGCCTGTTTGCTCCCCACCCTTTCGCTCCTCAGCGTCAGTTACGGCCCAAAAATCTGCCTTCGCCATCGGGGTTCCTCCTGATATCTGCGCATTCCACCGCTACACCAGGAATTCCAATCTCCCCTACCGCACTCTAGTCTGCCCGTACCCACTGCAGACCCGAGGTTGAGCCTCGGGATTTCACAGCAAACGCGACAAACCGCCTACGAGCTCTTTACGCCCAATAATTCCGGATAACGCTTGCGCCCTACGTATTACCGCGGCTGCTGGCACGTAGTTAGCCGGCGCTTTTTCTGCAAGTACCGTCACTTTCGCTTCTTCCTTGCTAAAAGAGGTTTACAACCCGAAGGCCGTCATCCCTCACGCGGAGTTGCTGCATCAGGCTTCCGCCCATTGTGCAATATTCCCCACTGCTGCCTCCCGTAGGAGTCTGGGCCGTGTCTCAGTCCCAGTGTGGCCGGTCACCCTCTCA</t>
  </si>
  <si>
    <t>Mada.3805</t>
  </si>
  <si>
    <t>J8-048-I</t>
  </si>
  <si>
    <t>MGIsolates_MCB_BacIso_Plate25F12.16S_907R</t>
  </si>
  <si>
    <t>BacIso_Plate25F12.16S_907R</t>
  </si>
  <si>
    <t>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</t>
  </si>
  <si>
    <t>Mada.2042</t>
  </si>
  <si>
    <t>J9-001-B</t>
  </si>
  <si>
    <t>MGIsolates_MCB_BacIso_Plate7D07.16S_907R</t>
  </si>
  <si>
    <t>BacIso_Plate7D07.16S_907R</t>
  </si>
  <si>
    <t>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TCTCTCGTAGGAGTCTGGGCCGTGTCTCAGTCCCAGTGTGGCCGGTCGCCCTCTCAGGCCGGCTACCCGTCGTCGCCTTGGTGAGCCACTACCTCACCAACAAGCTGATAGGCCGCGAGCCCATCCCAGACCG</t>
  </si>
  <si>
    <t>Mada.1606</t>
  </si>
  <si>
    <t>J9-074-D</t>
  </si>
  <si>
    <t>MGIsolates_MCB_BacIso_Plate8D01.16S_907R</t>
  </si>
  <si>
    <t>BacIso_Plate8D01.16S_907R</t>
  </si>
  <si>
    <t>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</t>
  </si>
  <si>
    <t>Mada.2995</t>
  </si>
  <si>
    <t>J4-026-B</t>
  </si>
  <si>
    <t>MGIsolates_MCB_BacIso_Plate18C12.16S_907R</t>
  </si>
  <si>
    <t>BacIso_Plate18C12.16S_907R</t>
  </si>
  <si>
    <t>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TGCTTCTTCCCTGCTAAAAGAGGTTTACAACCCGAAGGCCGTCGTCCCTCACGCGGCGTTGCTGCATCAGGCTTTCGCCCATTGTGCAATATTCCCCACTGCTGCCTCCCGTAGGAGTCTGGGCCGTGTCTCAGTCCCAGTGTGGCCGGTCACCCTCTCAGGCC</t>
  </si>
  <si>
    <t>Mada.4034</t>
  </si>
  <si>
    <t>MGIsolates_MCB_4034.16S_BAC_907R</t>
  </si>
  <si>
    <t>4034.16S_BAC_907R</t>
  </si>
  <si>
    <t>TNGCTNCCCCATNGCTTTCGCACCTCAGTGTCAGGTATTAGGGCCAGATGGCTGCCTTCGCCATCGGGATTCCTCCAGATCTCTACGCATTTCACCGCTACACCTGGAATTCTACCATCCTCTCCCATACTCTAGCCAACCAGTATCGAATGCAATTCCCAAGTTAAGCTCGGGGATTTCACATTTGACTTAATTGGCCACCTACGCGCGCTTTACGCCCAGTAAATCCGATTAACGCTTGCACCCTCTGTATTACCGCGGCTGCTGGCACAGAGTTAGCCGGTGCTTATTCTGCGAGTAACGTCCACTATCCAAAAGTATTAATCTCGGTAGCCTCCTCCTCGCTTAAAGTGCTTTACAACCAAAAGGCCTTCTTCACACACGCGGCATGGCTGGATCAGGGTTCCCCCCATTGTCCAATATTCCCCACTGCTGCCTCCCGTAGGAGTCTGGGCCGTGTCTCAGTCCCAGGGTGGGGGGATCATCCTCTCAACCCGCTACAGAT</t>
  </si>
  <si>
    <t>Mada.1150</t>
  </si>
  <si>
    <t>greenish yellow, wet ,round</t>
  </si>
  <si>
    <t>MGIsolates_MCB_BacIso_Plate7A12.16S_907R</t>
  </si>
  <si>
    <t>BacIso_Plate7A12.16S_907R</t>
  </si>
  <si>
    <t>CAGAGATCTGCCTTCGCCATCGGTGTTCCTCCTGATATCTGCGCATTCCACCGCTACACCAGGAATTCCAATCTCCCCTACCGCACTCTAGTCTGCCCGTACCCACTGCAGGCCGGAGGTTGAGCCTCCGGATTTCACAGCAGACGCGACAAACCGCCTACTAGCTCTTTACGCCCAATAATTCCGGATAACGCTTGCTCCCTACGTATTACCGCGGCTGCTGGCACGTAGTTAGCCGGCGCTTTTTCTGCAGGTACCGTCACTTTCGCTTCTTCCCTGCTAAAAGAGGTTTACAACCCGAAGGCCGTCATCCCTCACGCGGCGTTGCTGCATCAGGCTTGCGCCCATTGTGCAATATTCCCCACTGCTGCCTCCCGTAGGAGTCTGGGCCGTGTCTCAGTCCCAGTGTGGTCGGTCACCCTCTCAGGCCGGCTACCCGTCGACGCCTTGATGAGCCATTACCTCACCAACAAGCTGATAGGCCGCGAGCCCATCCCCAACCG</t>
  </si>
  <si>
    <t>Mada.1470</t>
  </si>
  <si>
    <t>J8-014-C</t>
  </si>
  <si>
    <t>MGIsolates_MCB_BacIso_Plate6C10.16S_907R</t>
  </si>
  <si>
    <t>BacIso_Plate6C10.16S_907R</t>
  </si>
  <si>
    <t>CCATCAGCGTCAGTTAAGACTTAGTGACCTGCCTTCGCAATTGGTGTTCTAAGTAATATCTATGCATTTCACCGCTACACTACTTATTCCAGCCACTTCAACCTTACTCAAGGCTCACAGTATCAATGGCAGTTCGACAGTTAAGCTGTCGGATTTCACCACTGACTTATGAGC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</t>
  </si>
  <si>
    <t>Mada.3925</t>
  </si>
  <si>
    <t>ND2014-Fr277-E</t>
  </si>
  <si>
    <t>MGIsolates_MCB_3925.16S_BAC_907R</t>
  </si>
  <si>
    <t>3925.16S_BAC_907R</t>
  </si>
  <si>
    <t>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NAGTGCTTTACAACCAAAAGGCCTTCTTCACACACGCGGCATGGCTGGATCAGGGTTCCCCCCATTGTCCAATATTCCCCACTGCTGCCTCCCGTAGGAGTCTGGGCCGTGTCTCAGTCCCAGTGTGGCGGATCATCCTCTCAGACCCGCTACAGAT</t>
  </si>
  <si>
    <t>Mada.3926</t>
  </si>
  <si>
    <t>ND2014-Fr237-A</t>
  </si>
  <si>
    <t>MGIsolates_MCB_3926.16S_BAC_907R</t>
  </si>
  <si>
    <t>3926.16S_BAC_907R</t>
  </si>
  <si>
    <t>k__Bacteria;p__Proteobacteria;c__Gammaproteobacteria</t>
  </si>
  <si>
    <t>New.CleanUp.ReferenceOTU60</t>
  </si>
  <si>
    <t>TTGCTCCCCACGCTTTCGTGCCTCAGTGTCAGTGTTGGTCCAGGTAGCTGCCTTCGCCATGGATGTTCCTCCTGATCTCTACGCATTTCACTGCTACACCAGGAATTCCACTACCCTCTACCACACTCTAGTCGCCCAGTATCCACTGCAATTCCCAGGTTGAGCCCAGGGCTTTCACAACAGACTTAAACAACCACCTACGCACGCTTTACGCCCAGTAATTCCGAGTAACGCTTGCACCCTTCGTATTACCGCGGCTGCTGGCACAAAGTTAACCGGTGCTTATTCTTTGGGTACCATCAGAACAACCAGGTATTAACTGGCTGCTTTTCTTTCCCAACAAAAAAGCTTTACAACCCCAAGGGCTTCTTCACCCACCCGGTATAGCTGGATCAGGCTTGCGCCCAAAGTCCAATTTTCCCCACTGCTGCCTCCCGTAGGAGACTGGACCGCGTCTCAATTCCAGGGTGGATGGATCATCCTCTCAGAACACCTACGGAT</t>
  </si>
  <si>
    <t>Mada.3944</t>
  </si>
  <si>
    <t>MGIsolates_MCB_3944.16S_BAC_907R</t>
  </si>
  <si>
    <t>3944.16S_BAC_907R</t>
  </si>
  <si>
    <t>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</t>
  </si>
  <si>
    <t>Mada.3976</t>
  </si>
  <si>
    <t>ND2014_Fr236-B</t>
  </si>
  <si>
    <t>MGIsolates_MCB_3976.16S_BAC_907R</t>
  </si>
  <si>
    <t>3976.16S_BAC_907R</t>
  </si>
  <si>
    <t>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</t>
  </si>
  <si>
    <t>Mada.4027</t>
  </si>
  <si>
    <t>ND2014_Fr281-L</t>
  </si>
  <si>
    <t>MGIsolates_MCB_4027.16S_BAC_907R</t>
  </si>
  <si>
    <t>4027.16S_BAC_907R</t>
  </si>
  <si>
    <t>Mada.4040</t>
  </si>
  <si>
    <t>MGIsolates_MCB_4040.16S_BAC_907R</t>
  </si>
  <si>
    <t>4040.16S_BAC_907R</t>
  </si>
  <si>
    <t>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</t>
  </si>
  <si>
    <t>Mada.2331</t>
  </si>
  <si>
    <t>A6-008-E</t>
  </si>
  <si>
    <t>off white round rough wettish</t>
  </si>
  <si>
    <t>MGIsolates_MCB_BacIso_Plate13F01.16S_907R</t>
  </si>
  <si>
    <t>BacIso_Plate13F01.16S_907R</t>
  </si>
  <si>
    <t>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GCAGTGTGGCTGATCATCCTCTCAGACCAGCTACTGATCGTCGCCTTGGTAAGCCATTACCTTACCAACTAGCTAATCAGACGCGGGCCGCTCTAAAGGCGATAAATCTTTCCCCCGAAGGGCACATTCGG</t>
  </si>
  <si>
    <t>Mada.3909</t>
  </si>
  <si>
    <t>ND2014-Fr267-B</t>
  </si>
  <si>
    <t>MGIsolates_MCB_3909.16S_BAC_907R</t>
  </si>
  <si>
    <t>3909.16S_BAC_907R</t>
  </si>
  <si>
    <t>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</t>
  </si>
  <si>
    <t>Mada.3932</t>
  </si>
  <si>
    <t>ND2014-Fr241-C</t>
  </si>
  <si>
    <t>MGIsolates_MCB_3932.16S_BAC_907R</t>
  </si>
  <si>
    <t>3932.16S_BAC_907R</t>
  </si>
  <si>
    <t>TTGCTCCCCACGCTTTCGTGCCTCAGTGTCAGTGTTGGTCCAGGTAGCTGCCTTCGCCATGGATGTTCCTCCCGATCTCTACGCATTTCACTGCTACACCGGGAATTCCGCTACCCTCTACCACACTCTAGTT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</t>
  </si>
  <si>
    <t>Mada.3934</t>
  </si>
  <si>
    <t>ND2014-Fr247-B</t>
  </si>
  <si>
    <t>orangeish,rough,dryirregular</t>
  </si>
  <si>
    <t>MGIsolates_MCB_3934.16S_BAC_907R</t>
  </si>
  <si>
    <t>3934.16S_BAC_907R</t>
  </si>
  <si>
    <t>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</t>
  </si>
  <si>
    <t>Mada.3936</t>
  </si>
  <si>
    <t>ND2014_Fr259-A</t>
  </si>
  <si>
    <t>yellow, smooth, wet, round</t>
  </si>
  <si>
    <t>ND2014_Fr259</t>
  </si>
  <si>
    <t>MGIsolates_MCB_3936.16S_BAC_907R</t>
  </si>
  <si>
    <t>3936.16S_BAC_907R</t>
  </si>
  <si>
    <t>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</t>
  </si>
  <si>
    <t>Mada.3937</t>
  </si>
  <si>
    <t>MGIsolates_MCB_3937.16S_BAC_907R</t>
  </si>
  <si>
    <t>3937.16S_BAC_907R</t>
  </si>
  <si>
    <t>Mada.3938</t>
  </si>
  <si>
    <t>ND2014_Fr255-B</t>
  </si>
  <si>
    <t>MGIsolates_MCB_3938.16S_BAC_907R</t>
  </si>
  <si>
    <t>3938.16S_BAC_907R</t>
  </si>
  <si>
    <t>Mada.3950</t>
  </si>
  <si>
    <t>MGIsolates_MCB_3950.16S_BAC_907R</t>
  </si>
  <si>
    <t>3950.16S_BAC_907R</t>
  </si>
  <si>
    <t>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ATGCAAGCAGTTACTCTTGCACTTGTTCTTCCCTAACAACAGAGCTTTACGATCCGAAAACCTTCATCACTCACGCGGCGTTGCTCCGTCAGACTTTCGTCCATTGCGGAAGATTCCCTACTGCTGCCTCCCGTAGGAGTCTGGGCCGTGTCTCAGTACCAGTGTGGCCGATCACCCTCTCAGGTCGGCTACGCAT</t>
  </si>
  <si>
    <t>Mada.3957</t>
  </si>
  <si>
    <t>MGIsolates_MCB_3957.16S_BAC_907R</t>
  </si>
  <si>
    <t>3957.16S_BAC_907R</t>
  </si>
  <si>
    <t>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</t>
  </si>
  <si>
    <t>Mada.3973</t>
  </si>
  <si>
    <t>ND2014_Fr241-D</t>
  </si>
  <si>
    <t>MGIsolates_MCB_3973.16S_BAC_907R</t>
  </si>
  <si>
    <t>3973.16S_BAC_907R</t>
  </si>
  <si>
    <t>k__Bacteria;p__Proteobacteria;c__Betaproteobacteria;o__Burkholderiales;f__Oxalobacteraceae;g__Janthinobacterium;s__</t>
  </si>
  <si>
    <t>TTGCTCCCCACGCTTTCGTGCATGAGCGTCAATCTTGACCCAGGGGGCTGCCTTCGCCATCGGTGTTCCTCCACATCTCTACGCATTTCACTGCTACACGTGGAATTCTACCCCCCTCTGCCAGATTCAAGCCTTGCAGTCTCCATCGCAATTCCCAGGTTGAGCCCGGGGCTTTCACGACAGACTTACAAAACCGCCTGCGCACGCTTTACGCCCAGTAATTCCGATTAACGCTTGCACCCTACGTATTACCGCGGCTGCTGGCACGTAGTTAGCCGGTGCTTATTCTTCAGGTACCGTCATTAGCAAGGGATATTAGCCCCTACCGTTTCTTCCCTGACAAAAGAGCTTTACAACCCGAAGGCCTTCTTCACTCACGCGGCATTGCTGGATCAGGCTTGCGCCCATTGTCCAAAATTCCCCACTGCTGCCTCCCGTAGGAGTCTGGACCGTGTCTCAGTTCCAGTGTGGCTGGTCGTCCTCTCAGACCAGCTACTGAT</t>
  </si>
  <si>
    <t>Janthinobacterium</t>
  </si>
  <si>
    <t>Mada.3988</t>
  </si>
  <si>
    <t>MGIsolates_MCB_3988.16S_BAC_907R</t>
  </si>
  <si>
    <t>3988.16S_BAC_907R</t>
  </si>
  <si>
    <t>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</t>
  </si>
  <si>
    <t>Mada.3989</t>
  </si>
  <si>
    <t>MGIsolates_MCB_3989.16S_BAC_907R</t>
  </si>
  <si>
    <t>3989.16S_BAC_907R</t>
  </si>
  <si>
    <t>Mada.3993</t>
  </si>
  <si>
    <t>ND2014_Fr280-D</t>
  </si>
  <si>
    <t>MGIsolates_MCB_3993.16S_BAC_907R</t>
  </si>
  <si>
    <t>3993.16S_BAC_907R</t>
  </si>
  <si>
    <t>TTGCTCCCCACGCTTTCGTGCATGAGCGTCAGTATTGGCCCAGGGGGCTGCCTTCGCCATCGGTATTCCTCCACATCTCTACGCATTTCACTGCTACACGTGGAATTCTACCCCCCTCTGCCATACTCTAGCCTGCCAGTCACCAATGCAGTTCCCAGGTTAAGCCCGGGGATTTCACATCGGTCTTAACAGACCGCCTGCGCACGCTTTACGCCCAGTAATTCCGATTAACGCTCGCACCCTACGTATTACCGCGGCTGCTGGCACGTAGTTAGCCGGTGCTTATTCTTCCGGTACCGTCATCCCCACCCGGTATTAACAGGCAGGTTTTCTTTCCGGACAAAAGTGCTTTACAACCCGAAGGCCTTCTTCACACACGCGGCATTGCTGGATCAGGGTTGCCCCCATTGTCCAAAATTCCCCACTGCTGCCTCCCGTAGGAGTCTGGGCCGTGTCTCAGTCCCAGTGTGGCTGGTCGTCCTCTCAGACCAGCTACAGAT</t>
  </si>
  <si>
    <t>Mada.4003</t>
  </si>
  <si>
    <t>MGIsolates_MCB_4003.16S_BAC_907R</t>
  </si>
  <si>
    <t>4003.16S_BAC_907R</t>
  </si>
  <si>
    <t>Mada.4016</t>
  </si>
  <si>
    <t>ND2014_Fr255-J</t>
  </si>
  <si>
    <t>MGIsolates_MCB_4016.16S_BAC_907R</t>
  </si>
  <si>
    <t>4016.16S_BAC_907R</t>
  </si>
  <si>
    <t>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GCTTACACATTTGTTCTTCCCTGATAACAGAGTTTTACGATCCGAAGACCTTCATCACTCACGCGGCGTTGCTCCGTCAGGCTTTCGCCCATTGCGGAAGATTCCCTACTGCTGCCTCCCGTAGGAGTCTGGACCGTGTCTCAGTTCCAGTGTGGCCGATCACCCTCTCAGGTCGGCTACGTAT</t>
  </si>
  <si>
    <t>Mada.4042</t>
  </si>
  <si>
    <t>ND2014_Fr267-B</t>
  </si>
  <si>
    <t>MGIsolates_MCB_4042.16S_BAC_907R</t>
  </si>
  <si>
    <t>4042.16S_BAC_907R</t>
  </si>
  <si>
    <t>Mada.4043</t>
  </si>
  <si>
    <t>ND2014_Fr267-C</t>
  </si>
  <si>
    <t>MGIsolates_MCB_4043.16S_BAC_907R</t>
  </si>
  <si>
    <t>4043.16S_BAC_907R</t>
  </si>
  <si>
    <t>Mada.4046</t>
  </si>
  <si>
    <t>ND2014_Fr267-F</t>
  </si>
  <si>
    <t>MGIsolates_MCB_4046.16S_BAC_907R</t>
  </si>
  <si>
    <t>4046.16S_BAC_907R</t>
  </si>
  <si>
    <t>Mada.4072</t>
  </si>
  <si>
    <t>MGIsolates_MCB_4072.16S_BAC_907R</t>
  </si>
  <si>
    <t>4072.16S_BAC_907R</t>
  </si>
  <si>
    <t>Mada.4083</t>
  </si>
  <si>
    <t>ND2014_Fr236-A</t>
  </si>
  <si>
    <t>MGIsolates_MCB_4083.16S_BAC_907R</t>
  </si>
  <si>
    <t>4083.16S_BAC_907R</t>
  </si>
  <si>
    <t>Mada.4089</t>
  </si>
  <si>
    <t>ND2014_Fr243-D</t>
  </si>
  <si>
    <t>MGIsolates_MCB_4089.16S_BAC_907R</t>
  </si>
  <si>
    <t>4089.16S_BAC_907R</t>
  </si>
  <si>
    <t>Mada.4100</t>
  </si>
  <si>
    <t>ND2014_Fr241-C</t>
  </si>
  <si>
    <t>MGIsolates_MCB_4100.16S_BAC_907R</t>
  </si>
  <si>
    <t>4100.16S_BAC_907R</t>
  </si>
  <si>
    <t>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</t>
  </si>
  <si>
    <t>Mada.4118</t>
  </si>
  <si>
    <t>MGIsolates_MCB_4118.16S_BAC_907R</t>
  </si>
  <si>
    <t>4118.16S_BAC_907R</t>
  </si>
  <si>
    <t>Mada.2366</t>
  </si>
  <si>
    <t>A3-050-B</t>
  </si>
  <si>
    <t>MGIsolates_MCB_BacIso_Plate13E04.16S_907R</t>
  </si>
  <si>
    <t>BacIso_Plate13E04.16S_907R</t>
  </si>
  <si>
    <t>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</t>
  </si>
  <si>
    <t>Mada.3912</t>
  </si>
  <si>
    <t>ND2014-Fr272-A</t>
  </si>
  <si>
    <t>MGIsolates_MCB_3912.16S_BAC_907R</t>
  </si>
  <si>
    <t>3912.16S_BAC_907R</t>
  </si>
  <si>
    <t>TTGCTCCCCACGCTTTCGCGCCTCAGCGTCAGTTACAGCCCAGAAAGTCGCCTTCGCCACTGGTGTTCCTCCACATCTCTACGCATTTCACCGCTACACGTGGAATTCCACTTTCCTCTTCTGTACTCAAGCTCTCCAGTTTCCAGTGCGACCCAAGGTTGAGCCTTGGGCTGTGACACCGGACTTAAAAAGCCGCCTGCGCGCGCTTTACGCCCAATAATTCCGGACAACGCTTGCCCCCTACGTATTACCGCGGCTGCTGGCACGTAGTTAGCCGGGGCTTTCTTCTCAGGTACCGTCACTCCGGATTCAGTTACTAATCCGGACGTTCTTCCCTGGCAACAGAGCTTTACGATCCGAAAACCTTCATCACTCACGCGGCGTTGCTCCGTCAGACTTGCGTCCATTGCGGAAGATTCCCTACTGCTGCCTCCCGTAGGAGTCTGGGCCGTGTCTCAGTCCCAGTGTGGCCGATCACCCTCTCAGGTCGGCTACGCAT</t>
  </si>
  <si>
    <t>Mada.1471</t>
  </si>
  <si>
    <t>J8-014-D</t>
  </si>
  <si>
    <t>whiteish, round, wet, weird center</t>
  </si>
  <si>
    <t>MGIsolates_MCB_BacIso_Plate6B10.16S_907R</t>
  </si>
  <si>
    <t>BacIso_Plate6B10.16S_907R</t>
  </si>
  <si>
    <t>TTTCGCTTAGTCTCTGAAACCGAAGTCCCAAAAACGAGTTAGCATCGTTTACGGCGTGGACTACCAGGGTATCTAATCCTGTTCGCTCCCCACGCTTTCGTCCATCAGCGTCAGTTGTTGCTTAGTAACCTGCCTTCGCAATTGGTGTTCTAAGTAATATCTATGCATTTCACCGCTACACTACTTATTCCAGCTACATCAATAACACTCAAGACCTGCAGTATCAATGGCAGTTTCACAGTTAAGCTGTGAGATTTCACCACTGACTTACAGATCCGCCTACGGACCCTTTAAACCCAATAAATCCGGATAACGCTTGCACCCTCCGTATTACCGCGGCTGCTGGCACGGAGTTAGCCGGTGCTTATTCGTATAGAACCTTCAGCTACTCTCACGAGAGTAGGTTTATCCCTATACAAAAGAAGTTTACAACCCATAGGGCCGTCGTCCTTCACGCGGGATGGCTGGATCAGGCTCTCACCCATTGTCCAATATTCC</t>
  </si>
  <si>
    <t>Mada.3924</t>
  </si>
  <si>
    <t>ND2014-Fr277-D</t>
  </si>
  <si>
    <t>MGIsolates_MCB_3924.16S_BAC_907R</t>
  </si>
  <si>
    <t>3924.16S_BAC_907R</t>
  </si>
  <si>
    <t>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</t>
  </si>
  <si>
    <t>Mada.3927</t>
  </si>
  <si>
    <t>ND2014-Fr236-A</t>
  </si>
  <si>
    <t>MGIsolates_MCB_3927.16S_BAC_907R</t>
  </si>
  <si>
    <t>3927.16S_BAC_907R</t>
  </si>
  <si>
    <t>Mada.3928</t>
  </si>
  <si>
    <t>ND2014-Fr235-A</t>
  </si>
  <si>
    <t>MGIsolates_MCB_3928.16S_BAC_907R</t>
  </si>
  <si>
    <t>3928.16S_BAC_907R</t>
  </si>
  <si>
    <t>TTCGCTCCCCACGCTTTCGTCCATCAGCGTCAGTTAAAACATAGTGACCTGCCTTCGCAATTGGTGTTCTAAGTAATATCTATGCATTTCACCGCTACACTACTTATTCCAGCCACTTCTACTTTACTCAAGACCTGCAGTATCAATGGCAGTTTCATAGTTAAGCTATGAGATTTCACCACTGACTTACAAGC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</t>
  </si>
  <si>
    <t>Mada.3940</t>
  </si>
  <si>
    <t>MGIsolates_MCB_3940.16S_BAC_907R</t>
  </si>
  <si>
    <t>3940.16S_BAC_907R</t>
  </si>
  <si>
    <t>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</t>
  </si>
  <si>
    <t>Mada.3942</t>
  </si>
  <si>
    <t>MGIsolates_MCB_3942.16S_BAC_907R</t>
  </si>
  <si>
    <t>3942.16S_BAC_907R</t>
  </si>
  <si>
    <t>Mada.3952</t>
  </si>
  <si>
    <t>ND2014_Fr286-A</t>
  </si>
  <si>
    <t>MGIsolates_MCB_3952.16S_BAC_907R</t>
  </si>
  <si>
    <t>3952.16S_BAC_907R</t>
  </si>
  <si>
    <t>Mada.3981</t>
  </si>
  <si>
    <t>ND2014_Fr251-A</t>
  </si>
  <si>
    <t>ND2014_Fr251</t>
  </si>
  <si>
    <t>MGIsolates_MCB_3981.16S_BAC_907R</t>
  </si>
  <si>
    <t>3981.16S_BAC_907R</t>
  </si>
  <si>
    <t>Mada.4057</t>
  </si>
  <si>
    <t>MGIsolates_MCB_4057.16S_BAC_907R</t>
  </si>
  <si>
    <t>4057.16S_BAC_907R</t>
  </si>
  <si>
    <t>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</t>
  </si>
  <si>
    <t>Mada.4078</t>
  </si>
  <si>
    <t>MGIsolates_MCB_4078.16S_BAC_907R</t>
  </si>
  <si>
    <t>4078.16S_BAC_907R</t>
  </si>
  <si>
    <t>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GGACTGCTGCCTCCCGTAGGAGTCTGGTCCGTGTCTCAGTACCAGTGTGGGGGATTCTCCTCTCAGAGCCCCTAGACAT</t>
  </si>
  <si>
    <t>Mada.4095</t>
  </si>
  <si>
    <t>MGIsolates_MCB_4095.16S_BAC_907R</t>
  </si>
  <si>
    <t>4095.16S_BAC_907R</t>
  </si>
  <si>
    <t>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TCTCACGAGAGTAGGTTTATCCCTGTACAAAAGAAGTTTACAACCCATAGGGCCGTCGTCCTTCACGCGGGATGGCTGGATCAGGCGCTAACCCATTGTCCAATATTCCTCACTGCTGCCTCCCGTAGGAGTCTGGTCCGTGTCTCAGTACCAGTGTGGGGGATCACCCTCTCAGGCCCCCTAAAGAT</t>
  </si>
  <si>
    <t>Mada.4096</t>
  </si>
  <si>
    <t>MGIsolates_MCB_4096.16S_BAC_907R</t>
  </si>
  <si>
    <t>4096.16S_BAC_907R</t>
  </si>
  <si>
    <t>Mada.4119</t>
  </si>
  <si>
    <t>MGIsolates_MCB_4119.16S_BAC_907R</t>
  </si>
  <si>
    <t>4119.16S_BAC_907R</t>
  </si>
  <si>
    <t>Mada.3975</t>
  </si>
  <si>
    <t>ND2014_Fr235-C</t>
  </si>
  <si>
    <t>MGIsolates_MCB_3975.16S_BAC_907R</t>
  </si>
  <si>
    <t>3975.16S_BAC_907R</t>
  </si>
  <si>
    <t>TTCGCTCCCCACACTTTCGCGCCTCAGCGTCACCTTCTGTCCAGGAACTTGCCTTCGCCATTGGTGTTCCTCCTGGTATCTACGCATTCCACCGCTACACCAGGAATTCCAGTTCCCTCTCCAGAGGTCAAGTCATCCAGTATCCAGTCCACTCCCGGGGTTGAGCCCCGGTCTTTAAAACCAGACTTAAATAACCGCCTACACGCCCTTTACGCCCAGTGATTCCGGGTAACGCTTGCACCCTCCGTATTACCGCGGCTGCTGGCACGGAGTTAGCCGGTGCTATTACTCAGGTACCGTCATCCCGCTTACGCGTCTTTCGTCCCTGATTCAGAGGTTTACGATCCGAAAACCTTCATCCCTCACGCGGCGTCGCTCCATCAGGCTTTCGCCCATTGTGGAAGATTCCTAACTGCTGCCTCCCGTAGGAGTGGGACCCGTGTCTCAGTGCCCCTGTGGCCGGCCACCCTCTCAGGCCGGCTATCCGT</t>
  </si>
  <si>
    <t>Mada.2391</t>
  </si>
  <si>
    <t>J6-005-A</t>
  </si>
  <si>
    <t>J6-005</t>
  </si>
  <si>
    <t>MGIsolates_MCB_BacIso_Plate13C06.16S_907R</t>
  </si>
  <si>
    <t>BacIso_Plate13C06.16S_907R</t>
  </si>
  <si>
    <t>New.CleanUp.ReferenceOTU149</t>
  </si>
  <si>
    <t>GTTACCAAGTCAATGAAGACCCGACAACCAGTTGACATCGTTTAGGGCGTGGACTACCAGGGTATCTAATCCTGTTTGCTCCCCACGCTTTCGTGCATGAGCGTCAGTATTGACCCAGGGGGCTGCCTTCGCCATCGGTATTCCTCCACATCTCTACGCATTTCACTGCTACACGTGGAATTCTACCCCCCTCTGCCATACTCAAGCCTTGCAGTCACCAATGCAGTTCCCAGGTTAAGCCCGGGGATTTCACATCGGTCTTACAAAACCGCCTGCGCACGCTTTACGCCCAGTAATTCCGATTAACGCTCGCACCCTACGTATTACCGCGGCTGCTGGCACGTAGTTAGCCGGTGCTTATTCTTCCGGTACCGTCATCCCCGGCGGATATTAGCCACCAGGATTTCTTTCCGGACAAAAGTGCTTTACAACCCGAAGGCCTTCTTCACACACGCGGCATTGCTGGATCAGGCTTTCGCCCATTG</t>
  </si>
  <si>
    <t>Mada.309</t>
  </si>
  <si>
    <t>6-003-C</t>
  </si>
  <si>
    <t>MGIsolates_MCB_BacIso_Plate2H09.16S_907R</t>
  </si>
  <si>
    <t>BacIso_Plate2H09.16S_907R</t>
  </si>
  <si>
    <t>CAAATTGCACCCAACATCCAGTTCGCATCGTTTAGGGCGTGGACTACCAGGGTATCTAATCCTGTTTGCTCCCCACGCTTTCGTGCCTCAGTGTCAGTGTTGGCCCAGGCAGTCGCCTTCGCCACGGATGTTCCTCCTGATCTCTACGCATTTCACTGCTACACCAGGAATTCCACTACCCTCTGCCACACTCTAGTCGCCCAGTTTCCATCGCAATTCCCAGGTTGAGCCCAGGGCTTTCACGACAGACTTAAACAACCACCTACGCACGCTTTACGCCCAGTAATTCCGAGTAACGCTTGCACCCTTCGTATTACCGCGGCTGCTGGCACGAAGTTAGCCGGTGCTTATTCTTTGGGTACCGTCAGAACAACCGGGTATTAACCGGCTGCTTTTCTTTCCCAACAAAAGGGCTTTACAACCCGAAGGCCTTCTTCACCCACGCGGTATGGCTGGATCAGGCTTGCGCCCATTGTCCAATA</t>
  </si>
  <si>
    <t>Mada.1611</t>
  </si>
  <si>
    <t>J9-067-E</t>
  </si>
  <si>
    <t>white trans wet round</t>
  </si>
  <si>
    <t>MGIsolates_MCB_BacIso_Plate8G02.16S_907R</t>
  </si>
  <si>
    <t>BacIso_Plate8G02.16S_907R</t>
  </si>
  <si>
    <t>ACTGCGTGCCAAATTGCACCCAACATCCAGTTCGCATCGTTTAGGGCGTGGACTACCAGGGTATCTAATCCTGTTTGCTCCCCACGCTTTCGTGCCTCAGTGTCAATGTTGGTCCAGGTAGCCGCCTTCGCCACGGATGTTCCTCCCGATCTCTACGCATTTCACTGCTACACCGGGAATTCCGCTACCCTCTACCACATTCTAGTGACCCAGTATCCACTGCAATTCCCAGGTTGAGCCCAGGGCTTTCACAACGGACTTAAACCACCACCTACGCACGCTTTACGCCCAGTAATTCCGAGTAACGCTTGCACCCTTCGTATTACCGCGGCTGCTGGCACGAAGTTAGCCGGTGCTTATTCTTTGGGTACCGTCAGAACAATCGGGTATTGGCCGACTGCTTTTCTTTCCCAACAAAAGGGCTTTACAACCCGAAGGCCTTCTTCACCCACGCGGCATGGCTGGATCAGGCTTGCGCCCA</t>
  </si>
  <si>
    <t>Mada.4011</t>
  </si>
  <si>
    <t>ND2014_Fr260-R</t>
  </si>
  <si>
    <t>MGIsolates_MCB_4011.16S_BAC_907R</t>
  </si>
  <si>
    <t>4011.16S_BAC_907R</t>
  </si>
  <si>
    <t>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</t>
  </si>
  <si>
    <t>Mada.4201</t>
  </si>
  <si>
    <t>MGIsolates_MCB_4201.16S_BAC_907R</t>
  </si>
  <si>
    <t>4201.16S_BAC_907R</t>
  </si>
  <si>
    <t>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GCTACCCGT</t>
  </si>
  <si>
    <t>Mada.4203</t>
  </si>
  <si>
    <t>ND2014_Fr283-J</t>
  </si>
  <si>
    <t>MGIsolates_MCB_4203.16S_BAC_907R</t>
  </si>
  <si>
    <t>4203.16S_BAC_907R</t>
  </si>
  <si>
    <t>k__Bacteria;p__Actinobacteria;c__Actinobacteria;o__Actinomycetales;f__Micrococcaceae</t>
  </si>
  <si>
    <t>TCTGCTCCCCATGCTTTCGCTCCTCAGCGTCAGTAACAGCCCAGAGACCTGCCTTCGCCATCGGTGTTCCTCCTGATATCTGCGCATTTCACCGCTACACCAGGAATTCCAGTCTCCCCTACTGCACTCCAGTCTGCCCGTACCCACCGCAGATCCGGGGTTAAGCCCCGGACTTTCACGGCAGACGCGACAAACCGCCTACGAGCTCTTTACGCCCAATAATTCCGGATAACGCTCGCGCCCTACGTATTACCGCGGCTGCTGGCACGTAGTTAGCCGGCGCTTCTTCTGCAGGTACCGTCACTCTCGCTTCTTCCCTACTGAAAGAGGTTTACAACCCGAAGGCCGTCATCCCTCACGCGGCGTCGCTGCATCAGGCTTTCGCCCATTGTGCAATATTCCCCACTGCTGCCTCCCGTAGGAGTCTGGGCCGTGTCTCAGTCCCAGTGTGGCCGGTCACCCTCTCAGGCCGGCTACCCGT</t>
  </si>
  <si>
    <t>Mada.3939</t>
  </si>
  <si>
    <t>ND2014_Fr256-A</t>
  </si>
  <si>
    <t>ND2014_Fr256</t>
  </si>
  <si>
    <t>MGIsolates_MCB_3939.16S_BAC_907R</t>
  </si>
  <si>
    <t>3939.16S_BAC_907R</t>
  </si>
  <si>
    <t>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</t>
  </si>
  <si>
    <t>Mada.3941</t>
  </si>
  <si>
    <t>MGIsolates_MCB_3941.16S_BAC_907R</t>
  </si>
  <si>
    <t>3941.16S_BAC_907R</t>
  </si>
  <si>
    <t>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</t>
  </si>
  <si>
    <t>Mada.3943</t>
  </si>
  <si>
    <t>MGIsolates_MCB_3943.16S_BAC_907R</t>
  </si>
  <si>
    <t>3943.16S_BAC_907R</t>
  </si>
  <si>
    <t>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</t>
  </si>
  <si>
    <t>Mada.3951</t>
  </si>
  <si>
    <t>MGIsolates_MCB_3951.16S_BAC_907R</t>
  </si>
  <si>
    <t>3951.16S_BAC_907R</t>
  </si>
  <si>
    <t>Mada.3953</t>
  </si>
  <si>
    <t>ND2014_Fr279-A</t>
  </si>
  <si>
    <t>MGIsolates_MCB_3953.16S_BAC_907R</t>
  </si>
  <si>
    <t>3953.16S_BAC_907R</t>
  </si>
  <si>
    <t>TTGCTCCCCACC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</t>
  </si>
  <si>
    <t>Mada.3955</t>
  </si>
  <si>
    <t>MGIsolates_MCB_3955.16S_BAC_907R</t>
  </si>
  <si>
    <t>3955.16S_BAC_907R</t>
  </si>
  <si>
    <t>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</t>
  </si>
  <si>
    <t>Mada.3959</t>
  </si>
  <si>
    <t>MGIsolates_MCB_3959.16S_BAC_907R</t>
  </si>
  <si>
    <t>3959.16S_BAC_907R</t>
  </si>
  <si>
    <t>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</t>
  </si>
  <si>
    <t>Mada.3961</t>
  </si>
  <si>
    <t>MGIsolates_MCB_3961.16S_BAC_907R</t>
  </si>
  <si>
    <t>3961.16S_BAC_907R</t>
  </si>
  <si>
    <t>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</t>
  </si>
  <si>
    <t>Mada.3964</t>
  </si>
  <si>
    <t>ND2014_Fr260-K</t>
  </si>
  <si>
    <t>MGIsolates_MCB_3964.16S_BAC_907R</t>
  </si>
  <si>
    <t>3964.16S_BAC_907R</t>
  </si>
  <si>
    <t>TTGCTCCCCACGCTTTCGCTCCTCAGCGTCAGTATCGGCCCAGAGTCCCGCCTTCGCCACCGGTGTTCCTCCTGATATCTGCGCATTTCACCGCTACACCAGGAATTCCAGACTCCCCTACCGAACTCTAGTCTGCCCGTATCGAATGCAGGCCCGAGGTTGAGCCCCGGGTTTTCACATTCGACGCGACAGACCGCCTACGAGCTCTTTACGCCCAATAATTCCGGACAACGCTTGCACCCTACGTATTACCGCGGCTGCTGGCACGTAGTTGGCCGGTGCTTCTTCTGCTCCTACCGTCACTCTCGCTTCGTCGGAGCTGAAAGAGGTTTACAACCCGAAGGCCGTCATCCCTCACGCGGCGTCGCTGCGTCAGGCTTTCGCCCATTGCGCAATATTCCCCACTGCTGCCTCCCGTAGGAGTCTGGGCCGTGTCTCAGTCCCAGTGTGGCCGGTCGCCCTCTCAGGCCGGCTACCCGT</t>
  </si>
  <si>
    <t>Mada.3965</t>
  </si>
  <si>
    <t>ND2014_Fr260-L</t>
  </si>
  <si>
    <t>MGIsolates_MCB_3965.16S_BAC_907R</t>
  </si>
  <si>
    <t>3965.16S_BAC_907R</t>
  </si>
  <si>
    <t>Mada.3966</t>
  </si>
  <si>
    <t>ND2014_Fr260-M</t>
  </si>
  <si>
    <t>MGIsolates_MCB_3966.16S_BAC_907R</t>
  </si>
  <si>
    <t>3966.16S_BAC_907R</t>
  </si>
  <si>
    <t>Mada.3968</t>
  </si>
  <si>
    <t>ND2014_Fr260-O</t>
  </si>
  <si>
    <t>MGIsolates_MCB_3968.16S_BAC_907R</t>
  </si>
  <si>
    <t>3968.16S_BAC_907R</t>
  </si>
  <si>
    <t>Mada.3969</t>
  </si>
  <si>
    <t>ND2014_Fr267-E</t>
  </si>
  <si>
    <t>MGIsolates_MCB_3969.16S_BAC_907R</t>
  </si>
  <si>
    <t>3969.16S_BAC_907R</t>
  </si>
  <si>
    <t>Mada.3970</t>
  </si>
  <si>
    <t>MGIsolates_MCB_3970.16S_BAC_907R</t>
  </si>
  <si>
    <t>3970.16S_BAC_907R</t>
  </si>
  <si>
    <t>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</t>
  </si>
  <si>
    <t>Mada.3971</t>
  </si>
  <si>
    <t>MGIsolates_MCB_3971.16S_BAC_907R</t>
  </si>
  <si>
    <t>3971.16S_BAC_907R</t>
  </si>
  <si>
    <t>Mada.3974</t>
  </si>
  <si>
    <t>ND2014_Fr235-B</t>
  </si>
  <si>
    <t>MGIsolates_MCB_3974.16S_BAC_907R</t>
  </si>
  <si>
    <t>3974.16S_BAC_907R</t>
  </si>
  <si>
    <t>Mada.3977</t>
  </si>
  <si>
    <t>ND2014_Fr247-D</t>
  </si>
  <si>
    <t>MGIsolates_MCB_3977.16S_BAC_907R</t>
  </si>
  <si>
    <t>3977.16S_BAC_907R</t>
  </si>
  <si>
    <t>Mada.3979</t>
  </si>
  <si>
    <t>MGIsolates_MCB_3979.16S_BAC_907R</t>
  </si>
  <si>
    <t>3979.16S_BAC_907R</t>
  </si>
  <si>
    <t>Mada.3983</t>
  </si>
  <si>
    <t>MGIsolates_MCB_3983.16S_BAC_907R</t>
  </si>
  <si>
    <t>3983.16S_BAC_907R</t>
  </si>
  <si>
    <t>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</t>
  </si>
  <si>
    <t>Mada.3985</t>
  </si>
  <si>
    <t>ND2014_Fr279-E</t>
  </si>
  <si>
    <t>MGIsolates_MCB_3985.16S_BAC_907R</t>
  </si>
  <si>
    <t>3985.16S_BAC_907R</t>
  </si>
  <si>
    <t>Mada.3986</t>
  </si>
  <si>
    <t>MGIsolates_MCB_3986.16S_BAC_907R</t>
  </si>
  <si>
    <t>3986.16S_BAC_907R</t>
  </si>
  <si>
    <t>Mada.3987</t>
  </si>
  <si>
    <t>MGIsolates_MCB_3987.16S_BAC_907R</t>
  </si>
  <si>
    <t>3987.16S_BAC_907R</t>
  </si>
  <si>
    <t>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</t>
  </si>
  <si>
    <t>Mada.3991</t>
  </si>
  <si>
    <t>MGIsolates_MCB_3991.16S_BAC_907R</t>
  </si>
  <si>
    <t>3991.16S_BAC_907R</t>
  </si>
  <si>
    <t>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</t>
  </si>
  <si>
    <t>Mada.3992</t>
  </si>
  <si>
    <t>MGIsolates_MCB_3992.16S_BAC_907R</t>
  </si>
  <si>
    <t>3992.16S_BAC_907R</t>
  </si>
  <si>
    <t>Mada.3996</t>
  </si>
  <si>
    <t>MGIsolates_MCB_3996.16S_BAC_907R</t>
  </si>
  <si>
    <t>3996.16S_BAC_907R</t>
  </si>
  <si>
    <t>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</t>
  </si>
  <si>
    <t>Mada.3997</t>
  </si>
  <si>
    <t>MGIsolates_MCB_3997.16S_BAC_907R</t>
  </si>
  <si>
    <t>3997.16S_BAC_907R</t>
  </si>
  <si>
    <t>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</t>
  </si>
  <si>
    <t>Mada.4001</t>
  </si>
  <si>
    <t>MGIsolates_MCB_4001.16S_BAC_907R</t>
  </si>
  <si>
    <t>4001.16S_BAC_907R</t>
  </si>
  <si>
    <t>Mada.4002</t>
  </si>
  <si>
    <t>MGIsolates_MCB_4002.16S_BAC_907R</t>
  </si>
  <si>
    <t>4002.16S_BAC_907R</t>
  </si>
  <si>
    <t>Mada.4004</t>
  </si>
  <si>
    <t>ND2014_Fr281-G</t>
  </si>
  <si>
    <t>MGIsolates_MCB_4004.16S_BAC_907R</t>
  </si>
  <si>
    <t>4004.16S_BAC_907R</t>
  </si>
  <si>
    <t>Mada.4005</t>
  </si>
  <si>
    <t>ND2014_Fr281-H</t>
  </si>
  <si>
    <t>MGIsolates_MCB_4005.16S_BAC_907R</t>
  </si>
  <si>
    <t>4005.16S_BAC_907R</t>
  </si>
  <si>
    <t>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</t>
  </si>
  <si>
    <t>Mada.4008</t>
  </si>
  <si>
    <t>ND2014_Fr281-K</t>
  </si>
  <si>
    <t>MGIsolates_MCB_4008.16S_BAC_907R</t>
  </si>
  <si>
    <t>4008.16S_BAC_907R</t>
  </si>
  <si>
    <t>k__Bacteria;p__Actinobacteria;c__Actinobacteria;o__Actinomycetales;f__Intrasporangiaceae;g__Phycicoccus;s__</t>
  </si>
  <si>
    <t>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</t>
  </si>
  <si>
    <t>Phycicoccus</t>
  </si>
  <si>
    <t>Mada.4010</t>
  </si>
  <si>
    <t>ND2014_Fr260-Q</t>
  </si>
  <si>
    <t>MGIsolates_MCB_4010.16S_BAC_907R</t>
  </si>
  <si>
    <t>4010.16S_BAC_907R</t>
  </si>
  <si>
    <t>Mada.4021</t>
  </si>
  <si>
    <t>ND2014_Fr282-J</t>
  </si>
  <si>
    <t>MGIsolates_MCB_4021.16S_BAC_907R</t>
  </si>
  <si>
    <t>4021.16S_BAC_907R</t>
  </si>
  <si>
    <t>Mada.4022</t>
  </si>
  <si>
    <t>MGIsolates_MCB_4022.16S_BAC_907R</t>
  </si>
  <si>
    <t>4022.16S_BAC_907R</t>
  </si>
  <si>
    <t>Mada.4029</t>
  </si>
  <si>
    <t>MGIsolates_MCB_4029.16S_BAC_907R</t>
  </si>
  <si>
    <t>4029.16S_BAC_907R</t>
  </si>
  <si>
    <t>Mada.4038</t>
  </si>
  <si>
    <t>MGIsolates_MCB_4038.16S_BAC_907R</t>
  </si>
  <si>
    <t>4038.16S_BAC_907R</t>
  </si>
  <si>
    <t>Mada.4054</t>
  </si>
  <si>
    <t>ND2014_Fr272-B</t>
  </si>
  <si>
    <t>MGIsolates_MCB_4054.16S_BAC_907R</t>
  </si>
  <si>
    <t>4054.16S_BAC_907R</t>
  </si>
  <si>
    <t>Mada.4059</t>
  </si>
  <si>
    <t>MGIsolates_MCB_4059.16S_BAC_907R</t>
  </si>
  <si>
    <t>4059.16S_BAC_907R</t>
  </si>
  <si>
    <t>Mada.4060</t>
  </si>
  <si>
    <t>ND2014_Fr256-B</t>
  </si>
  <si>
    <t>MGIsolates_MCB_4060.16S_BAC_907R</t>
  </si>
  <si>
    <t>4060.16S_BAC_907R</t>
  </si>
  <si>
    <t>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</t>
  </si>
  <si>
    <t>Mada.4061</t>
  </si>
  <si>
    <t>ND2014_Fr266-A</t>
  </si>
  <si>
    <t>ND2014_Fr266</t>
  </si>
  <si>
    <t>MGIsolates_MCB_4061.16S_BAC_907R</t>
  </si>
  <si>
    <t>4061.16S_BAC_907R</t>
  </si>
  <si>
    <t>Mada.4063</t>
  </si>
  <si>
    <t>ND2014_Fr264-A</t>
  </si>
  <si>
    <t>MGIsolates_MCB_4063.16S_BAC_907R</t>
  </si>
  <si>
    <t>4063.16S_BAC_907R</t>
  </si>
  <si>
    <t>Mada.4064</t>
  </si>
  <si>
    <t>ND2014_Fr264-B</t>
  </si>
  <si>
    <t>MGIsolates_MCB_4064.16S_BAC_907R</t>
  </si>
  <si>
    <t>4064.16S_BAC_907R</t>
  </si>
  <si>
    <t>Mada.4070</t>
  </si>
  <si>
    <t>ND2014_Fr267-A</t>
  </si>
  <si>
    <t>MGIsolates_MCB_4070.16S_BAC_907R</t>
  </si>
  <si>
    <t>4070.16S_BAC_907R</t>
  </si>
  <si>
    <t>Mada.4071</t>
  </si>
  <si>
    <t>MGIsolates_MCB_4071.16S_BAC_907R</t>
  </si>
  <si>
    <t>4071.16S_BAC_907R</t>
  </si>
  <si>
    <t>Mada.4077</t>
  </si>
  <si>
    <t>MGIsolates_MCB_4077.16S_BAC_907R</t>
  </si>
  <si>
    <t>4077.16S_BAC_907R</t>
  </si>
  <si>
    <t>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</t>
  </si>
  <si>
    <t>Mada.4079</t>
  </si>
  <si>
    <t>MGIsolates_MCB_4079.16S_BAC_907R</t>
  </si>
  <si>
    <t>4079.16S_BAC_907R</t>
  </si>
  <si>
    <t>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</t>
  </si>
  <si>
    <t>Mada.4080</t>
  </si>
  <si>
    <t>MGIsolates_MCB_4080.16S_BAC_907R</t>
  </si>
  <si>
    <t>4080.16S_BAC_907R</t>
  </si>
  <si>
    <t>Mada.4085</t>
  </si>
  <si>
    <t>ND2014_Fr236-C</t>
  </si>
  <si>
    <t>MGIsolates_MCB_4085.16S_BAC_907R</t>
  </si>
  <si>
    <t>4085.16S_BAC_907R</t>
  </si>
  <si>
    <t>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</t>
  </si>
  <si>
    <t>Mada.4093</t>
  </si>
  <si>
    <t>MGIsolates_MCB_4093.16S_BAC_907R</t>
  </si>
  <si>
    <t>4093.16S_BAC_907R</t>
  </si>
  <si>
    <t>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</t>
  </si>
  <si>
    <t>Mada.4094</t>
  </si>
  <si>
    <t>ND2014_Fr279-B</t>
  </si>
  <si>
    <t>MGIsolates_MCB_4094.16S_BAC_907R</t>
  </si>
  <si>
    <t>4094.16S_BAC_907R</t>
  </si>
  <si>
    <t>Mada.4097</t>
  </si>
  <si>
    <t>MGIsolates_MCB_4097.16S_BAC_907R</t>
  </si>
  <si>
    <t>4097.16S_BAC_907R</t>
  </si>
  <si>
    <t>Mada.4103</t>
  </si>
  <si>
    <t>MGIsolates_MCB_4103.16S_BAC_907R</t>
  </si>
  <si>
    <t>4103.16S_BAC_907R</t>
  </si>
  <si>
    <t>Mada.4114</t>
  </si>
  <si>
    <t>MGIsolates_MCB_4114.16S_BAC_907R</t>
  </si>
  <si>
    <t>4114.16S_BAC_907R</t>
  </si>
  <si>
    <t>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</t>
  </si>
  <si>
    <t>Mada.4115</t>
  </si>
  <si>
    <t>MGIsolates_MCB_4115.16S_BAC_907R</t>
  </si>
  <si>
    <t>4115.16S_BAC_907R</t>
  </si>
  <si>
    <t>Mada.4117</t>
  </si>
  <si>
    <t>MGIsolates_MCB_4117.16S_BAC_907R</t>
  </si>
  <si>
    <t>4117.16S_BAC_907R</t>
  </si>
  <si>
    <t>Mada.4140</t>
  </si>
  <si>
    <t>MGIsolates_MCB_4140.16S_BAC_907R</t>
  </si>
  <si>
    <t>4140.16S_BAC_907R</t>
  </si>
  <si>
    <t>Mada.4153</t>
  </si>
  <si>
    <t>MGIsolates_MCB_4153.16S_BAC_907R</t>
  </si>
  <si>
    <t>4153.16S_BAC_907R</t>
  </si>
  <si>
    <t>Mada.4157</t>
  </si>
  <si>
    <t>MGIsolates_MCB_4157.16S_BAC_907R</t>
  </si>
  <si>
    <t>4157.16S_BAC_907R</t>
  </si>
  <si>
    <t>Mada.4163</t>
  </si>
  <si>
    <t>MGIsolates_MCB_4163.16S_BAC_907R</t>
  </si>
  <si>
    <t>4163.16S_BAC_907R</t>
  </si>
  <si>
    <t>TCGCTCCCCATGCTTTCGCTCCTCAGCGTCAGGTAATGCCCAGAGAACCGCCTTCGCCACCGGTGTTCCTCCTGATATCTGCGCATTCCACCGCTACACCAGGAATTCCGTTCTCCCCTGCATACCTCTAGTCTGCCCGTATCGGAAGCACGCTCAGGGTTAAGCCCTGAGTTTTCACTACCGACGCGACAG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</t>
  </si>
  <si>
    <t>Mada.4182</t>
  </si>
  <si>
    <t>ND2014_Fr241-F</t>
  </si>
  <si>
    <t>MGIsolates_MCB_4182.16S_BAC_907R</t>
  </si>
  <si>
    <t>4182.16S_BAC_907R</t>
  </si>
  <si>
    <t>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</t>
  </si>
  <si>
    <t>Mada.4183</t>
  </si>
  <si>
    <t>ND2014_Fr243-K</t>
  </si>
  <si>
    <t>MGIsolates_MCB_4183.16S_BAC_907R</t>
  </si>
  <si>
    <t>4183.16S_BAC_907R</t>
  </si>
  <si>
    <t>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</t>
  </si>
  <si>
    <t>Mada.4192</t>
  </si>
  <si>
    <t>MGIsolates_MCB_4192.16S_BAC_907R</t>
  </si>
  <si>
    <t>4192.16S_BAC_907R</t>
  </si>
  <si>
    <t>Mada.4196</t>
  </si>
  <si>
    <t>ND2014_Fr256-C</t>
  </si>
  <si>
    <t>MGIsolates_MCB_4196.16S_BAC_907R</t>
  </si>
  <si>
    <t>4196.16S_BAC_907R</t>
  </si>
  <si>
    <t>Mada.4198</t>
  </si>
  <si>
    <t>MGIsolates_MCB_4198.16S_BAC_907R</t>
  </si>
  <si>
    <t>4198.16S_BAC_907R</t>
  </si>
  <si>
    <t>Mada.4200</t>
  </si>
  <si>
    <t>MGIsolates_MCB_4200.16S_BAC_907R</t>
  </si>
  <si>
    <t>4200.16S_BAC_907R</t>
  </si>
  <si>
    <t>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</t>
  </si>
  <si>
    <t>Mada.4030</t>
  </si>
  <si>
    <t>MGIsolates_MCB_4030.16S_BAC_907R</t>
  </si>
  <si>
    <t>4030.16S_BAC_907R</t>
  </si>
  <si>
    <t>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AGATCTGGGCCGTGTCTCAGTCCCAGTGTGGCCGGTCACCCTCTGAAGCCGGCTACCCGT</t>
  </si>
  <si>
    <t>Mada.4075</t>
  </si>
  <si>
    <t>MGIsolates_MCB_4075.16S_BAC_907R</t>
  </si>
  <si>
    <t>4075.16S_BAC_907R</t>
  </si>
  <si>
    <t>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ATTCCCCACTGCTGCCTCCCGTAGAATCTGGGCCGTGTCTCAGTCCCAGTGTGGCCGGTCGCCCTCTCAGCCGGCTACCCGT</t>
  </si>
  <si>
    <t>Mada.2971</t>
  </si>
  <si>
    <t>J8-010-D</t>
  </si>
  <si>
    <t>MGIsolates_MCB_BacIso_Plate18F10.16S_907R</t>
  </si>
  <si>
    <t>BacIso_Plate18F10.16S_907R</t>
  </si>
  <si>
    <t>CCTTCGCCACCGGTGTTCCTCCTGATATCTGCGCATTTCACCGCTACACCAGGAATTCCAGTCTCCCCTGAAGTACTCTAGTCTGCCCGTATCCACTGCAAGCTTGAAGTTGAGCTGCAAGTTTTCACAATCGACGTGACAGACCGCCTACAAGCTCTTTACGCCCAGTAATTCCGGACAACGCTCGCACCCTACGTATTACCGCGGCTGCTGGCACGTAGTTGGCCGGTGCTTCTTCTACAGGTACCGTCACTTGCGCTTCGTCCCTGTCAAAAGAGGTTTACAACCCGAAGGCCGTCATCCCTCACGCGGCGTCGCTGCATCAGGCTTTCGCCCATTGTGCAATATTCCCCACTGCTGCCTCCCGTAGGAGTCTGGGCCGTGTCTCAGTCCCAGTGTGGCCGGTCACCCTCTCAGGTCGGCTACCCGTCGTCGCCTTGGTGAGCCGTTACCTCACCAACAAGCTGATAGGCCGC</t>
  </si>
  <si>
    <t>Mada.3954</t>
  </si>
  <si>
    <t>MGIsolates_MCB_3954.16S_BAC_907R</t>
  </si>
  <si>
    <t>3954.16S_BAC_907R</t>
  </si>
  <si>
    <t>k__Bacteria;p__Proteobacteria;c__Alphaproteobacteria;o__Rhodospirillales;f__Acetobacteraceae;g__Roseomonas;s__</t>
  </si>
  <si>
    <t>TTTGCTCCCCACGCTGTCGCGCCTCAGCGTCAGTAATGGACCAGCTCGCCGCCTTCGCCACCGGTGTTCTTCCCAATATCTACGAATTTCACCTCTACACTGGGAATTCCGCGAGCCTCTTCCATCCTCTAGCTCCGCCGTATCGAGCGCAGTCCCCAGGTTGAGCCCAGGAATTTCACGCCCGACTGACGGTGCCGCCTACGCGCCCTTTACGCCCAGTAATTCCGAGTAACGCTAGCCCCCTTCGTATTACCGCGGCTGCTGGCACGAAGTTAGCCGGGGCTTCTTCTGCGGGTACCGTCATCATCGTCCCCGCCGAAAGGGCTTTACGATCCGAAGACCTTCTTCACCCACGCGGCATTGCTGGATCAGGCTTTCGCCCATTGTCCAATATTCCCCACTGCTGCCTCCCGTAGGAGTCTGGGCCGTGTCTCAGTCCCAGTGTGGCTGGTCGTCCTCTCAGACCAGCTACCGAT</t>
  </si>
  <si>
    <t>Mada.3956</t>
  </si>
  <si>
    <t>ND2014_Fr255-E</t>
  </si>
  <si>
    <t>MGIsolates_MCB_3956.16S_BAC_907R</t>
  </si>
  <si>
    <t>3956.16S_BAC_907R</t>
  </si>
  <si>
    <t>TTTGCTCCCCACGCTTTCGCACCTCAGCGTCAGTATCGAGCCAGTGAGCCGCCTTCGCCACTGGTGTTCCTGCGAATATCTACGAATTTCACCTCTACACTCGC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</t>
  </si>
  <si>
    <t>Mada.3962</t>
  </si>
  <si>
    <t>MGIsolates_MCB_3962.16S_BAC_907R</t>
  </si>
  <si>
    <t>3962.16S_BAC_907R</t>
  </si>
  <si>
    <t>k__Bacteria;p__Proteobacteria;c__Alphaproteobacteria;o__Sphingomonadales;f__;g__;s__</t>
  </si>
  <si>
    <t>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</t>
  </si>
  <si>
    <t>Mada.3984</t>
  </si>
  <si>
    <t>MGIsolates_MCB_3984.16S_BAC_907R</t>
  </si>
  <si>
    <t>3984.16S_BAC_907R</t>
  </si>
  <si>
    <t>TTTGCTCCCCACGCTTTCGCACCTCAGCGTCAGTATCGAGCCAGTGAGCCGCCTTCGCCACTGGTGTTCCTCCGAATATCTACGAATTTCACCTCTACACTCGG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</t>
  </si>
  <si>
    <t>Mada.3995</t>
  </si>
  <si>
    <t>MGIsolates_MCB_3995.16S_BAC_907R</t>
  </si>
  <si>
    <t>3995.16S_BAC_907R</t>
  </si>
  <si>
    <t>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</t>
  </si>
  <si>
    <t>Mada.4014</t>
  </si>
  <si>
    <t>MGIsolates_MCB_4014.16S_BAC_907R</t>
  </si>
  <si>
    <t>4014.16S_BAC_907R</t>
  </si>
  <si>
    <t>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</t>
  </si>
  <si>
    <t>Mada.4017</t>
  </si>
  <si>
    <t>ND2014_Fr247-G</t>
  </si>
  <si>
    <t>MGIsolates_MCB_4017.16S_BAC_907R</t>
  </si>
  <si>
    <t>4017.16S_BAC_907R</t>
  </si>
  <si>
    <t>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</t>
  </si>
  <si>
    <t>Mada.4019</t>
  </si>
  <si>
    <t>ND2014_Fr248-B</t>
  </si>
  <si>
    <t>MGIsolates_MCB_4019.16S_BAC_907R</t>
  </si>
  <si>
    <t>4019.16S_BAC_907R</t>
  </si>
  <si>
    <t>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TGCTTTACAACCCTAAGGCCTTCATCACACACGCGGCATGGCTGGATCAGGCTTGCGCCCATTGTCCAATATTCCCCACTGCTGCCTCCCGTAGGAGTTTGGGCCGTGTCTCAGTCCCAATGTGGCTGATCATCCTCTCAGACCAGCTACTGAT</t>
  </si>
  <si>
    <t>Mada.4025</t>
  </si>
  <si>
    <t>ND2014_Fr278-A</t>
  </si>
  <si>
    <t>ND2014_Fr278</t>
  </si>
  <si>
    <t>MGIsolates_MCB_4025.16S_BAC_907R</t>
  </si>
  <si>
    <t>4025.16S_BAC_907R</t>
  </si>
  <si>
    <t>TTTGCTCCCCACGCTATCGCGCCTCAGCGTCAGTAATGGACCAGCTCGCCGCCTTCGCCACCGGTGTTCTTCCCAATATCTACGAATTTCACCTCTACACTGGGAATTCCACGAGCCTCTTCCATCCTCAAGCACACCAGTCTTAAGCGCAGTCCCCAGGTTGAGCCCAGGGCTTTCACGCCTAACTTGGTGCGCCGCCTACGCGCCCTTTACGCCCAGTAATTCCGAGTAACGCTAGCCCCCTTCGTATTACCGCGGCTGCTGGCACGAAGTTAGCCGGGGCTTCTTCTGCGGGTACCGTCATCATCGTCCCCGCCGAAAGGGCTTTACGATCCGAAGACCTTCTTCACCCACGCGGCATTGCTGGATCAGGCTTGCGCCCATTGTCCAATATTCCCCACTGCTGCCTCCCGTAGGAGTCTGGGCCGTGTCTCAGTCCCAGTGTGGCTGGTCGTCCTCTCAGACCAGCTACCGAT</t>
  </si>
  <si>
    <t>Mada.4026</t>
  </si>
  <si>
    <t>ND2014_Fr260-S</t>
  </si>
  <si>
    <t>MGIsolates_MCB_4026.16S_BAC_907R</t>
  </si>
  <si>
    <t>4026.16S_BAC_907R</t>
  </si>
  <si>
    <t>TTTGCTCCCCACGCTTTCGCACCTCAGCGTCAGTATCGAGCCAGTGAGCCGCCTTCGCCACTGGTGTTCCTCCGAATATCTACGAATTTCACCTCTACACTCGGAATTCCACTCACCTCTCTCGAACTCCAGACCAATAGTTTTGAAGGCAGTTCCGG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</t>
  </si>
  <si>
    <t>Mada.4086</t>
  </si>
  <si>
    <t>MGIsolates_MCB_4086.16S_BAC_907R</t>
  </si>
  <si>
    <t>4086.16S_BAC_907R</t>
  </si>
  <si>
    <t>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</t>
  </si>
  <si>
    <t>Mada.4087</t>
  </si>
  <si>
    <t>MGIsolates_MCB_4087.16S_BAC_907R</t>
  </si>
  <si>
    <t>4087.16S_BAC_907R</t>
  </si>
  <si>
    <t>Mada.4101</t>
  </si>
  <si>
    <t>MGIsolates_MCB_4101.16S_BAC_907R</t>
  </si>
  <si>
    <t>4101.16S_BAC_907R</t>
  </si>
  <si>
    <t>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GCCCAGTGTGGCTGATCATCCTCTCAGACCAGCTAAGGAT</t>
  </si>
  <si>
    <t>Mada.4179</t>
  </si>
  <si>
    <t>ND2014_Fr236-D</t>
  </si>
  <si>
    <t>MGIsolates_MCB_4179.16S_BAC_907R</t>
  </si>
  <si>
    <t>4179.16S_BAC_907R</t>
  </si>
  <si>
    <t>TTTGCTCCCCACGCTTTCGCGCCTCAGCGTCAGTGATGGTCCAGTTGGCCGCCTTCGCCACCGGTGTTCTTGCGAATATCTACGAATTTCACCTCTACACTCGCAGTTCCACCAACCTCTACCACACTCAAGCGTCCCAGTATCGAAGGCAATTCTGTGGTTGAGCCACAGGCTTTCACCCCCA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</t>
  </si>
  <si>
    <t>Mada.4181</t>
  </si>
  <si>
    <t>ND2014_Fr241-E</t>
  </si>
  <si>
    <t>MGIsolates_MCB_4181.16S_BAC_907R</t>
  </si>
  <si>
    <t>4181.16S_BAC_907R</t>
  </si>
  <si>
    <t>Mada.4197</t>
  </si>
  <si>
    <t>MGIsolates_MCB_4197.16S_BAC_907R</t>
  </si>
  <si>
    <t>4197.16S_BAC_907R</t>
  </si>
  <si>
    <t>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</t>
  </si>
  <si>
    <t>Mada.4202</t>
  </si>
  <si>
    <t>MGIsolates_MCB_4202.16S_BAC_907R</t>
  </si>
  <si>
    <t>4202.16S_BAC_907R</t>
  </si>
  <si>
    <t>Mada.4226</t>
  </si>
  <si>
    <t>MGIsolates_MCB_4226.16S_BAC_907R</t>
  </si>
  <si>
    <t>4226.16S_BAC_907R</t>
  </si>
  <si>
    <t>Mada.3918</t>
  </si>
  <si>
    <t>ND2014-Fr272-G</t>
  </si>
  <si>
    <t>white?,smooth,wet</t>
  </si>
  <si>
    <t>MGIsolates_MCB_3918.16S_BAC_907R</t>
  </si>
  <si>
    <t>3918.16S_BAC_907R</t>
  </si>
  <si>
    <t>Mada.3919</t>
  </si>
  <si>
    <t>ND2014-Fr272-H</t>
  </si>
  <si>
    <t>MGIsolates_MCB_3919.16S_BAC_907R</t>
  </si>
  <si>
    <t>3919.16S_BAC_907R</t>
  </si>
  <si>
    <t>Mada.3923</t>
  </si>
  <si>
    <t>ND2014-Fr277-C</t>
  </si>
  <si>
    <t>MGIsolates_MCB_3923.16S_BAC_907R</t>
  </si>
  <si>
    <t>3923.16S_BAC_907R</t>
  </si>
  <si>
    <t>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</t>
  </si>
  <si>
    <t>Mada.3945</t>
  </si>
  <si>
    <t>ND2014_Fr281-D</t>
  </si>
  <si>
    <t>MGIsolates_MCB_3945.16S_BAC_907R</t>
  </si>
  <si>
    <t>3945.16S_BAC_907R</t>
  </si>
  <si>
    <t>Mada.4053</t>
  </si>
  <si>
    <t>MGIsolates_MCB_4053.16S_BAC_907R</t>
  </si>
  <si>
    <t>4053.16S_BAC_907R</t>
  </si>
  <si>
    <t>Mada.4055</t>
  </si>
  <si>
    <t>MGIsolates_MCB_4055.16S_BAC_907R</t>
  </si>
  <si>
    <t>4055.16S_BAC_907R</t>
  </si>
  <si>
    <t>Mada.4056</t>
  </si>
  <si>
    <t>MGIsolates_MCB_4056.16S_BAC_907R</t>
  </si>
  <si>
    <t>4056.16S_BAC_907R</t>
  </si>
  <si>
    <t>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TGGTTATTAACCACAACACCTTCCTCCCCGCTGAAAGTACTTTACAACCCGAAGGCCTTCTTCATACACGCGGCATGGCTGCATCAGGCTTGCGCCCATTGTGCAATATTCCCCACTGCTGCCTCCCGTAGGAGTCTGGACCGTGTCTCAGTTCCAGTGTGGCTG</t>
  </si>
  <si>
    <t>Mada.4084</t>
  </si>
  <si>
    <t>MGIsolates_MCB_4084.16S_BAC_907R</t>
  </si>
  <si>
    <t>4084.16S_BAC_907R</t>
  </si>
  <si>
    <t>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</t>
  </si>
  <si>
    <t>Mada.4147</t>
  </si>
  <si>
    <t>MGIsolates_MCB_4147.16S_BAC_907R</t>
  </si>
  <si>
    <t>4147.16S_BAC_907R</t>
  </si>
  <si>
    <t>Mada.4148</t>
  </si>
  <si>
    <t>MGIsolates_MCB_4148.16S_BAC_907R</t>
  </si>
  <si>
    <t>4148.16S_BAC_907R</t>
  </si>
  <si>
    <t>Mada.2028</t>
  </si>
  <si>
    <t>J1-015-F</t>
  </si>
  <si>
    <t>MGIsolates_MCB_BacIso_Plate7C06.16S_907R</t>
  </si>
  <si>
    <t>BacIso_Plate7C06.16S_907R</t>
  </si>
  <si>
    <t>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</t>
  </si>
  <si>
    <t>Mada.4047</t>
  </si>
  <si>
    <t>MGIsolates_MCB_4047.16S_BAC_907R</t>
  </si>
  <si>
    <t>4047.16S_BAC_907R</t>
  </si>
  <si>
    <t>TTTGCTCCCCACGCTTTCGCACCTGAGCGTCAGTCTTCGTCCAGGGGGCCGCCTTCGCCACCGGTATTCCTCCAGATCTCTACGCATTTCACCGCTACACCTGGAATTCTACCCCCCTCTACGAGACTCAAGCCTGCCAGTTTCAAATGCAGTTCCCAGGTTAAGCCCGGGGATTTCACATCTGACTTAACAGACCGCCTGCGTGCGCTTTACGCCCAGTAATTCCGATTAACGCTTGCACCCTCCGTATTACCGCGGCTGCTGGCACGGAGTTAGCCGGTGCTTCTTCTGCGGGGAACGTCAATCGACGGGTTATTAACCTTATCGCCTTCCTCCCCGCTGAAAGACTTTACAACCCGAAGGCCTTCTTCATACACGCGGCATGGCTGCATCAGGCTTGCGCCCATTGTGCAATATTCCCCACTGCTGCCTCCCGTAGGAGTCTGGACCGTGTCTCAGTTCCAGTGGGGCTG</t>
  </si>
  <si>
    <t>Mada.1928</t>
  </si>
  <si>
    <t>J4-021-M</t>
  </si>
  <si>
    <t>MGIsolates_MCB_BacIso_Plate10D08.16S_907R</t>
  </si>
  <si>
    <t>BacIso_Plate10D08.16S_907R</t>
  </si>
  <si>
    <t>TGCGTTAGCTGCGTCACGGAAACCGTGGAATGGTCCTACATCTAGCTCCCAACGTTTACGGGGTGGACTACCAGGGTATCTAATCCTGTTTGCTCCCCACCCTTTCGCTCCTCAGCGTCAGTTACGGCCCAGAGATCTGCCTTCGCCATCGGTGTTCCTCCTGATATCTGCGCATTCCACCGCTACACCAGGAATTCCAATCTCCCCTACCGCACTCTAGTCTGCCCGTACCCACTGCAGGCCCGAGGTTGAGCCTCGGGATTTCACAGCAGACGCGACAAACCGCCTACGAGCTCTTTACGCCCAATAATTCCGGACAACGCTTGCGCCCTACGTATTACCGCGGCTGCTGGCACGTAGTTAGCCGGTGCTTTTTCTGCAGGTACCGTCACTTTCGCTTCTTCCCTACTAAAAGAGGTTTACAACCCGAAGGCCGTCATCCCTCACGCGGCGTTGCTGCATCAGGCTTTC</t>
  </si>
  <si>
    <t>Mada.2230</t>
  </si>
  <si>
    <t>J8-041-M</t>
  </si>
  <si>
    <t>MGIsolates_MCB_BacIso_Plate12G05.16S_907R</t>
  </si>
  <si>
    <t>BacIso_Plate12G05.16S_907R</t>
  </si>
  <si>
    <t>New.CleanUp.ReferenceOTU0</t>
  </si>
  <si>
    <t>TTTCGCTCCTCAGCGTCAGTAAATTCCCAGAGACCTGCCTTCGCCATCGGTGTTCTTCCTGATATCTGCGCATTTCACCGCTACACCAGGAATTCCAGTCTCCCCTACTGAACTCAAGTCTGCCCGTACCCACTGCACACCCGGGGTTAAGCCCCTGGTTTTCACTCCAGACGCGACAAACCGCCTACGAGCTCTTTACGCCCAATAATTCCGGACAACGCTTGCGCCCTACGTATTACCGCGGCTGCTGGCACGTAGTTGGCCGGCGCTTCTTCTGCACGTACCGTCACTTTCGCTTCTTCCGTGCTGAAAGAGGTTTACAACCCGAAGGCCGTCATCCCTCACGCGGCGTCGCTGCATCAGGCTTGCGCCCATTGTGCAATATTCCCCACTGCTGCCTCCCGTAGGAGTCTGGGCCGTGTCTCAGTCCCAGTGTGGCCGGTCACCCTCTCAGGCCGGCTACCCGTC</t>
  </si>
  <si>
    <t>Mada.3420</t>
  </si>
  <si>
    <t>GT4-G</t>
  </si>
  <si>
    <t>MGIsolates_MCB_BacIso_Plate22H12.16S_907R</t>
  </si>
  <si>
    <t>BacIso_Plate22H12.16S_907R</t>
  </si>
  <si>
    <t>GGAAAGGTCCCTACATCTAGCGCCCAACGTTTACGGCGTGGACTACCAGGGTATCTAATCCTGTTCGCTCCCCACGCTTTCGCTCCTCAGCGTCAGTTACGGCCCAGAGATCTGCCTTCGCCATCGGTGTTCCTCCTGATATCTGCGCATTCCACCGCTACACCAGGAATTCCAATCTCCCCTACCGCACTCTAGTCTGCCCGTACCCACTGCAAGCCCGAGGTTGAGCCTCTGGATTTCACAGCAGACGCGACAAACCGCCTACCAGCTCTTTACGCCCAATAATTCCTGACAACGCTTGCACCCTACGTATTACCGCGGCTGCTGGCACGTAGTTAGCCGGTGCTTTTTCTGCAGGTACCGTCACTCTCGCTTCTTCCCTACTAAAAGAGGTTTACAACCCGAAGGCCGTCATCCCTCACGCGGCGTTGCTGCATCAGGCTTTCGCCCATTGTGCAATATTCCCC</t>
  </si>
  <si>
    <t>Mada.1428</t>
  </si>
  <si>
    <t>A1-078-B</t>
  </si>
  <si>
    <t>MGIsolates_MCB_BacIso_Plate6C06.16S_907R</t>
  </si>
  <si>
    <t>BacIso_Plate6C06.16S_907R</t>
  </si>
  <si>
    <t>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</t>
  </si>
  <si>
    <t>Mada.2038</t>
  </si>
  <si>
    <t>A1-082-A</t>
  </si>
  <si>
    <t>MGIsolates_MCB_BacIso_Plate7F07.16S_907R</t>
  </si>
  <si>
    <t>BacIso_Plate7F07.16S_907R</t>
  </si>
  <si>
    <t>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</t>
  </si>
  <si>
    <t>Mada.315</t>
  </si>
  <si>
    <t>6-003-H repeat</t>
  </si>
  <si>
    <t>MGIsolates_MCB_BacIso_Plate2C09.16S_907R</t>
  </si>
  <si>
    <t>BacIso_Plate2C09.16S_907R</t>
  </si>
  <si>
    <t>TCGTGGAATGAGCCCCACACCTAGTGCCCAACGTTTACGGCATGGACTACCAGGGTATCTAATCCTGTTCGATCCCCATGCTTTCGCTCCTCAGCGTCAGTTGCGGCCCAGAGACCTGCCTTCGCCATCGGTGTTCCTCCTGATATCTGCGCATTCCACCGCTACACCAGGAATTCCAGTCTCCCCTACCGCACTCTAGTCTGCCCGTACCAGATGCAAGCCCGAGGTTGAGCCTCGGGATTTCACACCAGACGCGACAGACCGCCTACGAGCTCTTTACGCCCAATAATTCCGGACAACGCTTGCGCCCTACGTATTACCGCGGCTGCTGGCACGTAGTTAGCCGGCGCTTCTTCTGCAGGTACCGTCACTTGCGCTTCTTCCCTGCTGAAAGAGGTTTACAACCCGAAGGCCGTCATCCCTCACGCGGCGTCGCTGCATCAGGCTTGCGCCCATTGTGCAATAT</t>
  </si>
  <si>
    <t>Mada.295</t>
  </si>
  <si>
    <t>A4-026-C</t>
  </si>
  <si>
    <t>MGIsolates_MCB_BacIso_Plate2B07.16S_907R</t>
  </si>
  <si>
    <t>BacIso_Plate2B07.16S_907R</t>
  </si>
  <si>
    <t>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CCGCCCATTGTGCAATA</t>
  </si>
  <si>
    <t>Mada.4013</t>
  </si>
  <si>
    <t>ND2014_Fr277-F</t>
  </si>
  <si>
    <t>MGIsolates_MCB_4013.16S_BAC_907R</t>
  </si>
  <si>
    <t>4013.16S_BAC_907R</t>
  </si>
  <si>
    <t>k__Bacteria;p__Proteobacteria;c__Gammaproteobacteria;o__Enterobacteriales;f__Enterobacteriaceae;g__Enterobacter;s__ludwigii</t>
  </si>
  <si>
    <t>TTTGCTCTT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ATTAACCTCAAACCTTCCTCCCCGCTGAAGGACTTTACAACCCGAAGCCTTCTTCATACACGCGAATGGCTGCATCAGGCTTGCCCCATTGTGGAATTCCCCACTGCTGCCTCCCGTAAGAGCTGGACCGGGCTCAGTTCCACTTGGCTG</t>
  </si>
  <si>
    <t>ludwigii</t>
  </si>
  <si>
    <t>Mada.4135</t>
  </si>
  <si>
    <t>MGIsolates_MCB_MADAISO_A06657_4135.16S_907R</t>
  </si>
  <si>
    <t>MADAISO_A06657_4135.16S_907R</t>
  </si>
  <si>
    <t>New.CleanUp.ReferenceOTU183</t>
  </si>
  <si>
    <t>GGGGAAACGCCCTACACTTAACACTCCACGGTTACCGGGTGGACCAACAAGGTATCTAAACCTGGTTGATCCCCCCGGTTTCCCATCTCCACGGCAGTTACAGACCAAAAAACCTGCCTCCCCACTGGGGGTCCTCCCTGTCTCTGGCCATTTCACCGGTACCCCTGGAAATCCACTTTCCCCTTCTGGACTCCTATTTTCCCCGTTCCAATGACCCTCCACGGTTGAAACGCGCGCTTTCACATAACACATAAAAAACCGCCCACACGAGCTTTACACCCAAAAAATCCGGAGAACGCTTGCGCCCCACATATTACAGCGCCTGCGGGGACGTATATAGCCGTGGCTTTCTGATTGCGTACCGTCAAGATTTGCACACTTACGTACACATTTGTTCTTCCCTGATAAAAGACGTTTACCATCCGAAGACCTTCATCACTCACGCTTTGTTGCTCCGTGCAGC</t>
  </si>
  <si>
    <t>Mada.3931</t>
  </si>
  <si>
    <t>ND2014-Fr241-B</t>
  </si>
  <si>
    <t>MGIsolates_MCB_3931.16S_BAC_907R</t>
  </si>
  <si>
    <t>3931.16S_BAC_907R</t>
  </si>
  <si>
    <t>New.CleanUp.ReferenceOTU195</t>
  </si>
  <si>
    <t>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AACGTAATCGACGCGGTATTAACCGCATCGCCTTCCTCCCCGCTGAAAGACTTTAAACCCGAAGGCTTCTTCATACACGCGGATGGCTGCTCAGGCTTGGCCCATGTGCAATATTCCCCCTGCTCCTCCCTAGGAACTGGACCGTGTCTCAGTCCAGTGTGGCTG</t>
  </si>
  <si>
    <t>Mada.1308</t>
  </si>
  <si>
    <t>A7-46-A</t>
  </si>
  <si>
    <t>off white, round, wet, rings</t>
  </si>
  <si>
    <t>MGIsolates_MCB_BacIso_Plate5B06.16S_907R</t>
  </si>
  <si>
    <t>BacIso_Plate5B06.16S_907R</t>
  </si>
  <si>
    <t>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</t>
  </si>
  <si>
    <t>Mada.1690</t>
  </si>
  <si>
    <t>J4-018-G</t>
  </si>
  <si>
    <t>MGIsolates_MCB_BacIso_Plate8F11.16S_907R</t>
  </si>
  <si>
    <t>BacIso_Plate8F11.16S_907R</t>
  </si>
  <si>
    <t>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TAGCTTCGTCCCTGGTGAAAGAGGTTTACAACCCGAAGGCCGTCATCCCTCACGCGGCGTCGCTGCATCAGG</t>
  </si>
  <si>
    <t>Mada.3549</t>
  </si>
  <si>
    <t>A5-014-C</t>
  </si>
  <si>
    <t>MGIsolates_MCB_BacIso_Plate24D01.16S_907R</t>
  </si>
  <si>
    <t>BacIso_Plate24D01.16S_907R</t>
  </si>
  <si>
    <t>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</t>
  </si>
  <si>
    <t>Mada.1443</t>
  </si>
  <si>
    <t>J4-018-E</t>
  </si>
  <si>
    <t>MGIsolates_MCB_BacIso_Plate6F08.16S_907R</t>
  </si>
  <si>
    <t>BacIso_Plate6F08.16S_907R</t>
  </si>
  <si>
    <t>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</t>
  </si>
  <si>
    <t>Mada.2414</t>
  </si>
  <si>
    <t>A8-021-G</t>
  </si>
  <si>
    <t>MGIsolates_MCB_BacIso_Plate13D09.16S_907R</t>
  </si>
  <si>
    <t>BacIso_Plate13D09.16S_907R</t>
  </si>
  <si>
    <t>k__Bacteria;p__Actinobacteria;c__Actinobacteria;o__Actinomycetales;f__Promicromonosporaceae</t>
  </si>
  <si>
    <t>TTCCACCGCTACACCAGGAATTCCAGTCTCCCCTACCGCACTCTAGTCTGCCCGTACCCGATGCAAGCTCAAGGTTGAGCCTTGAGTTTTCACACCAAACGCGACAAACCGCCTACCAGCTCTTTACGCCCAATAATTCCGGACAACGCTTGCGCCCTACGTATTACCGCCGCTGCTGGCACGTAGTTAGCCGGCGCTGCTTCTGCAGGTACCGTCACTTGCGCTTCTTCCCTGCTGAAAGAGGTTTACAACCCGAAGGCCTTCATCCCTCACGCGGCGTCGCTGCATCAGGCTTTCGCCCATTGTGCAATATTCCCCACTGCTGCCTCCCGTAGGAGTCTGGGCCGTGTCTCAGTCCCAGTGTGGCCGGTCGCCCTCTCAGGCCGGCTACCCGTCGTCGCCTTGGTAGGCCACTACCCCACCAACAAGCTGATAGGCCGCGAGC</t>
  </si>
  <si>
    <t>Mada.2182</t>
  </si>
  <si>
    <t>A8-057-C</t>
  </si>
  <si>
    <t>off white round wet weird sunnyside up egglike center (but not colorwise)</t>
  </si>
  <si>
    <t>MGIsolates_MCB_BacIso_Plate12H01.16S_907R</t>
  </si>
  <si>
    <t>BacIso_Plate12H01.16S_907R</t>
  </si>
  <si>
    <t>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</t>
  </si>
  <si>
    <t>Mada.2920</t>
  </si>
  <si>
    <t>J3-013-B</t>
  </si>
  <si>
    <t>white roundesque wettish rough</t>
  </si>
  <si>
    <t>MGIsolates_MCB_BacIso_Plate19G05.16S_907R</t>
  </si>
  <si>
    <t>BacIso_Plate19G05.16S_907R</t>
  </si>
  <si>
    <t>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</t>
  </si>
  <si>
    <t>Mada.3431</t>
  </si>
  <si>
    <t>A3-033-B</t>
  </si>
  <si>
    <t>MGIsolates_MCB_BacIso_Plate23G01.16S_907R</t>
  </si>
  <si>
    <t>BacIso_Plate23G01.16S_907R</t>
  </si>
  <si>
    <t>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</t>
  </si>
  <si>
    <t>Mada.1526</t>
  </si>
  <si>
    <t>J8-011-D</t>
  </si>
  <si>
    <t>MGIsolates_MCB_BacIso_Plate15E04.16S_907R</t>
  </si>
  <si>
    <t>BacIso_Plate15E04.16S_907R</t>
  </si>
  <si>
    <t>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</t>
  </si>
  <si>
    <t>Mada.2576</t>
  </si>
  <si>
    <t>A3-052-E</t>
  </si>
  <si>
    <t>MGIsolates_MCB_BacIso_Plate16A06.16S_907R</t>
  </si>
  <si>
    <t>BacIso_Plate16A06.16S_907R</t>
  </si>
  <si>
    <t>TCGCTCCCCACGCTTTCGCTCCTCAGCGTCAGTTACTGCCCAGAGACCCGCCTTCGCCACCGGTGTTCCTCCTGATATCTGCGCATTCCACCGCTACACCAGGAATTCCAGTCTCCCCTGCAGTACTCTAGTCTGCCCGTATCCCCCGCACGCCCACAGTTAAGCTGTGAGTTTTCACGAACAACGCGACAAACCACCTACGAGCTCTTTACGCCCAATAATTCCGGACAACGCTCGCACCCTACGTATTACCGCGGCTGCTGGCACGTAGTTGGCCGGTGCTTCTTCTATAGGTACCGTCACTTGCGCTTCGTCCCTATTGAAAGAGGTTTACAACCCGAAGGCCGTCATCCCTCACCGCGGCGTCGCTGCATCAGGCTTGCGCCCATTGTGCAATATTCCCCACTGCTGCCTCCCGTAGGAGTCTG</t>
  </si>
  <si>
    <t>Mada.3128</t>
  </si>
  <si>
    <t>SA-1-A</t>
  </si>
  <si>
    <t>MGIsolates_MCB_BacIso_Plate20H11.16S_907R</t>
  </si>
  <si>
    <t>BacIso_Plate20H11.16S_907R</t>
  </si>
  <si>
    <t>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TCCTACACGTAGAAAGGTTTATTCCCGGATAAAAGCAGTTTACAACCCATAGGGCAGTCTTCCTGCACG</t>
  </si>
  <si>
    <t>Mada.165</t>
  </si>
  <si>
    <t>A4-23-B</t>
  </si>
  <si>
    <t>MGIsolates_MCB_BacIso_Plate1H06.16S_907R</t>
  </si>
  <si>
    <t>BacIso_Plate1H06.16S_907R</t>
  </si>
  <si>
    <t>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AATCCAC</t>
  </si>
  <si>
    <t>Mada.578</t>
  </si>
  <si>
    <t>J5-29-C</t>
  </si>
  <si>
    <t>MGIsolates_MCB_MADAISO__A08008_578.16S_907R</t>
  </si>
  <si>
    <t>MADAISO__A08008_578.16S_907R</t>
  </si>
  <si>
    <t>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GGCTTATTCCTCAGGTACCGTCAGACTGCACGGATATTATCCCTGCAGATTTCGCTCCCGATAAAACGCTTTACACCCGAACGCTTCTTCACA</t>
  </si>
  <si>
    <t>Mada.2989</t>
  </si>
  <si>
    <t>J4-039-E</t>
  </si>
  <si>
    <t>MGIsolates_MCB_BacIso_Plate18H12.16S_907R</t>
  </si>
  <si>
    <t>BacIso_Plate18H12.16S_907R</t>
  </si>
  <si>
    <t>CACCTAGTGCCCAACGTTTACGGCATGGACTACCAGGGTATCTAATCCTGTTCGCTCCCCATGCTTTCGCTCCTCAGCGTCAGTAACAGCCCAGAGACCTGCCTTCGCCATCGGTGTTCTTCCTGATATCTGCGCATTTCACCGCTACACCAGGAGTTCCAGTCTCCCCTACTGCACTCAAGTCTGCCCGTACCCACTGCACACCCGGGGTTAAGCCCCTGGCTTTCACAGCAGACGCGACAAACCGCCTACGAGCTCTTTACGCCCAATAATTCCGGACAACGCTTGCGCCCTACGTATTACCGCGGCTGCTGGCACGTAGTTAGCCGGCGCTTCTTCTGCACGTACCGTCACTTTCGCTTCTTCCGTGCTGAAAGAGGTTTACAACCCGAAGGCCGTCATCCCTCACGCGGCGTCGCTGCAT</t>
  </si>
  <si>
    <t>Mada.2302</t>
  </si>
  <si>
    <t>J4-025-N</t>
  </si>
  <si>
    <t>MGIsolates_MCB_BacIso_Plate12B10.16S_907R</t>
  </si>
  <si>
    <t>BacIso_Plate12B10.16S_907R</t>
  </si>
  <si>
    <t>k__Bacteria;p__Proteobacteria;c__Gammaproteobacteria;o__Xanthomonadales;f__Xanthomonadaceae;g__Xanthomonas;s__</t>
  </si>
  <si>
    <t>TTAGCTTCGATACTGCGTGCCAAGTTGCACCCAACATCCAGTTCGCATCGTTTAGGGCGTGGACTACCAGGGTATCTAATCCTGTTTGCTCCCCACGCTTTCGTGCCTCAGTGTCAGTGTTGGTCCAGATGGCCGCCTTCGCCACAGATGTTCCTCCCGATCTCTACGCATTTCACTGCTACACCGGGAATTCCGCCATCCTCTACCACACTCTAGTTGCCCAGTATCCACTGCAATTCCCAGGTTGAGCCCAGGGCTTTCACAACGGACTTAAACAACCACCTACGCACGCTTTACGCCCAGTAATTCCGAGTAACGCTTGCACCCTTCGTATTACCGCGGCTGCTGGCACGAAGTTAGCCGGTGCTTATTCTTTGGGACCGTCAGAACAATCGGGTATTAACCGACTGCTTTTCTTTCCCA</t>
  </si>
  <si>
    <t>Mada.3751</t>
  </si>
  <si>
    <t>J9-085-A</t>
  </si>
  <si>
    <t>MGIsolates_MCB_BacIso_Plate25C06.16S_907R</t>
  </si>
  <si>
    <t>BacIso_Plate25C06.16S_907R</t>
  </si>
  <si>
    <t>AGTGCCCAACGTTTACGGCATGGACTACCAGGGTATCTAATCCTGTTCGCTCCCCATGCTTTCGCTCCTCAGTGTCAGTTACAGCCCAGAGTCCCGCCTTCGCCACCGGTGTTCCTCCTGATATCTGCGCATTTCACCGCTACACCAGGAATTCCAGACTCCCCTACTGCACTCTATTCAGCCCCTACCCACTGCACGCGCAACGTTAAGTGTTGTGTTTCCACAGCAGACATGACCAACCACCTACCAGCTCTTTATGCCCAATAATTCCTGACAACGCTCTTACCCTACGTATTACCGCGGCTGCTGGCACGTAGTTAGCCGGTACTTCTTCTGCAGGTACCGTCACTTTCGCTTCTTCCCTGCTGAAAACGGTTTACAACCCGAAGGCCGTCATCCCGCACGCTGCGTCGCTGCAT</t>
  </si>
  <si>
    <t>Mada.180</t>
  </si>
  <si>
    <t>A4-001-C</t>
  </si>
  <si>
    <t>MGIsolates_MCB_BacIso_Plate1B07.16S_907R</t>
  </si>
  <si>
    <t>BacIso_Plate1B07.16S_907R</t>
  </si>
  <si>
    <t>New.CleanUp.ReferenceOTU102</t>
  </si>
  <si>
    <t>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GTAAACTCAGTCGCTTCTTCCCTACTAAAAGAGGTTTACAACCCGAAG</t>
  </si>
  <si>
    <t>Mada.3791</t>
  </si>
  <si>
    <t>A5-003-K</t>
  </si>
  <si>
    <t>MGIsolates_MCB_BacIso_Plate25D10.16S_907R</t>
  </si>
  <si>
    <t>BacIso_Plate25D10.16S_907R</t>
  </si>
  <si>
    <t>AGTGCCCAACGTTTACGGCATGGACTACCAGGGTATCTAATCCTGTTCGCTCCCCATGCTTTCGCTCCTCAGCGTCAGTTACAGCCCAGAGACCTGCCTTCGCCATCGGTGTTCCTCCTGATATCTGCGCATTTCACCGCTACACCAGGAATTCCAGTCTCCCCTACTGCACTCTAGTCTGCCCGTACCCACTGCAGACCCGGGGTTGAGCCCCGGGCTTTCACAGCAGACGCGACAAACCGCCTACCAGCTCTTTACGCCCAATAATTCCGGATAACGCTTGCGCCCTACGTATTACCGCGGCTGCTGGCACGTAGTTAGCCGGCGCTTCTTCTGCAGGTACCGTCACTTTCGCTTCTTCCCTGCTGAAAGAGGGTTACAACCCGAAGGCCGTCATCCCTCACGCGGCGTCGCTGC</t>
  </si>
  <si>
    <t>Mada.1433</t>
  </si>
  <si>
    <t>J9-016-D</t>
  </si>
  <si>
    <t>MGIsolates_MCB_BacIso_Plate6F07.16S_907R</t>
  </si>
  <si>
    <t>BacIso_Plate6F07.16S_907R</t>
  </si>
  <si>
    <t>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</t>
  </si>
  <si>
    <t>Mada.2168</t>
  </si>
  <si>
    <t>J1-031-D</t>
  </si>
  <si>
    <t>off white irregular round wettish</t>
  </si>
  <si>
    <t>MGIsolates_MCB_BacIso_Plate11B10.16S_907R</t>
  </si>
  <si>
    <t>BacIso_Plate11B10.16S_907R</t>
  </si>
  <si>
    <t>Mada.2547</t>
  </si>
  <si>
    <t>J9-077-F</t>
  </si>
  <si>
    <t>MGIsolates_MCB_BacIso_Plate14F11.16S_907R</t>
  </si>
  <si>
    <t>BacIso_Plate14F11.16S_907R</t>
  </si>
  <si>
    <t>New.CleanUp.ReferenceOTU114</t>
  </si>
  <si>
    <t>TGCGTTAGCTACGACACGGACACCGTGGAATGTTCGCCCACACCTAGCGCCCAACGTTTACGGCGTGGACTACCAGGGTATCTAATCCTGTTCGCTCCCCACGCTTTCGCTCCTCAGCGTCAGTTACGGCCCAGAGAACTGCCTTCGCCATCGGTGTTCCTCCTGATATCTGCGCATTCCACCGCTACACCAGGAATTCCATTCTCCCCTACCGCACTCTAGTCTGCCCGTACCCACTGCAGGCTGGAGGTTGAGCCTCCGGTTTTCACAGCAGACGCGACAAACCGCCTACGAGCTCTTTACGCCCAATAATTCCGGACAACGCTCGCACCCTACGTATTACCGCGGCTGCTGGCACGTAGTTTAGGCCGGTCGCTTTCTTCTGCAGGGTA</t>
  </si>
  <si>
    <t>Mada.1185</t>
  </si>
  <si>
    <t>A1-62-H</t>
  </si>
  <si>
    <t>MGIsolates_MCB_BacIso_Plate4F06.16S_907R</t>
  </si>
  <si>
    <t>BacIso_Plate4F06.16S_907R</t>
  </si>
  <si>
    <t>AGCTACGGCGCGGAAAACGTGGAATGTCCCCCACACCTAGTGCCCAACGTTT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TACCGTCACC</t>
  </si>
  <si>
    <t>Mada.1769</t>
  </si>
  <si>
    <t>J9-039-G</t>
  </si>
  <si>
    <t>MGIsolates_MCB_BacIso_Plate8D05.16S_907R</t>
  </si>
  <si>
    <t>BacIso_Plate8D05.16S_907R</t>
  </si>
  <si>
    <t>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</t>
  </si>
  <si>
    <t>Mada.1305</t>
  </si>
  <si>
    <t>A7-28-A</t>
  </si>
  <si>
    <t>MGIsolates_MCB_BacIso_Plate5D06.16S_907R</t>
  </si>
  <si>
    <t>BacIso_Plate5D06.16S_907R</t>
  </si>
  <si>
    <t>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</t>
  </si>
  <si>
    <t>Mada.2521</t>
  </si>
  <si>
    <t>J8-045-B</t>
  </si>
  <si>
    <t>MGIsolates_MCB_BacIso_Plate14F08.16S_907R</t>
  </si>
  <si>
    <t>BacIso_Plate14F08.16S_907R</t>
  </si>
  <si>
    <t>CCA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</t>
  </si>
  <si>
    <t>Mada.1051</t>
  </si>
  <si>
    <t>A1-62-C</t>
  </si>
  <si>
    <t>white, opaque, round wet</t>
  </si>
  <si>
    <t>MGIsolates_MCB_1051.16S_BAC_907R</t>
  </si>
  <si>
    <t>1051.16S_BAC_907R</t>
  </si>
  <si>
    <t>k__Bacteria;p__Actinobacteria;c__Actinobacteria;o__Actinomycetales;f__Micrococcaceae;g__Arthrobacter</t>
  </si>
  <si>
    <t>New.CleanUp.ReferenceOTU6</t>
  </si>
  <si>
    <t>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ACCGTCACCCCTAGAGACGTCTTTTCAACAGTGAGAGATGTACACCACG</t>
  </si>
  <si>
    <t>Mada.240</t>
  </si>
  <si>
    <t>A5-002-J</t>
  </si>
  <si>
    <t>MGIsolates_MCB_BacIso_Plate2C03.16S_907R</t>
  </si>
  <si>
    <t>BacIso_Plate2C03.16S_907R</t>
  </si>
  <si>
    <t>ACGTGGAAT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</t>
  </si>
  <si>
    <t>Mada.156</t>
  </si>
  <si>
    <t>A4-20-B</t>
  </si>
  <si>
    <t>MGIsolates_MCB_BacIso_Plate1G04.16S_907R</t>
  </si>
  <si>
    <t>BacIso_Plate1G04.16S_907R</t>
  </si>
  <si>
    <t>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</t>
  </si>
  <si>
    <t>Mada.3358</t>
  </si>
  <si>
    <t>A2-025-B</t>
  </si>
  <si>
    <t>MGIsolates_MCB_BacIso_Plate22C05.16S_907R</t>
  </si>
  <si>
    <t>BacIso_Plate22C05.16S_907R</t>
  </si>
  <si>
    <t>GGAATGTCCCCCACACCTAGTGCCCAACGTTTACGGGGTGGACTACCAGGGTATCTAATCCTGTTTGCTCCCCATGCTTTCGCTCCTCAGCGTCAGTTACAGCCCAGAGACCTGCCTTCGCCATCGGTGTTCCTCCTGATATCTGCGCATTTCACCGCTACACCAGGAATTCCAGTCTCCCCTACTGCACTCTAGTCTGCCCGTACCCACTGCAGAACCGGAGTTGAGCCCCGGGCTTTCACAGCAGACGCGACAAACCGCCTACGAGCTCTTTACGCCCAATAATTCCGGATAACGCTTGCGCCCTACGTATTACCGCGGCTGCTGGCACGTAGTTAGCCGGCGCTTCTTCTGCAAGTACCGTCA</t>
  </si>
  <si>
    <t>Mada.3480</t>
  </si>
  <si>
    <t>A2-024-C</t>
  </si>
  <si>
    <t>MGIsolates_MCB_BacIso_Plate23E06.16S_907R</t>
  </si>
  <si>
    <t>BacIso_Plate23E06.16S_907R</t>
  </si>
  <si>
    <t>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TC</t>
  </si>
  <si>
    <t>Mada.3487</t>
  </si>
  <si>
    <t>A2-022-I</t>
  </si>
  <si>
    <t>MGIsolates_MCB_BacIso_Plate23E07.16S_907R</t>
  </si>
  <si>
    <t>BacIso_Plate23E07.16S_907R</t>
  </si>
  <si>
    <t>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</t>
  </si>
  <si>
    <t>Mada.3322</t>
  </si>
  <si>
    <t>A3-063-A</t>
  </si>
  <si>
    <t>MGIsolates_MCB_BacIso_Plate20A10.16S_907R</t>
  </si>
  <si>
    <t>BacIso_Plate20A10.16S_907R</t>
  </si>
  <si>
    <t>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</t>
  </si>
  <si>
    <t>Mada.3771</t>
  </si>
  <si>
    <t>A3-009-B</t>
  </si>
  <si>
    <t>MGIsolates_MCB_BacIso_Plate25C08.16S_907R</t>
  </si>
  <si>
    <t>BacIso_Plate25C08.16S_907R</t>
  </si>
  <si>
    <t>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</t>
  </si>
  <si>
    <t>Mada.176</t>
  </si>
  <si>
    <t>A4-27-A</t>
  </si>
  <si>
    <t>MGIsolates_MCB_BacIso_Plate1F07.16S_907R</t>
  </si>
  <si>
    <t>BacIso_Plate1F07.16S_907R</t>
  </si>
  <si>
    <t>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</t>
  </si>
  <si>
    <t>Mada.3948</t>
  </si>
  <si>
    <t>MGIsolates_MCB_MADAISO_3948.907R_BAC.ab1</t>
  </si>
  <si>
    <t>CATCGTTTACGGCGTGGACTACCAGGGTATCTAATCCTGTTTGCTCCCCACGCTTTCGCGCCTCAGTGTCAGTTACAGACCAGAAAGTCGCCTTCGCCACTGGTGTTCCTCCATATCTCTACGCATTTCACCGCTACACATGGAATTCCACTTTCCTCTTCTGCACTCAAGTCTCCCAGTTTCCAATGACCCTCCACGGTTGAGCCGGGGGCTTTCACATCAGACTTAAGAAACCACCTGCGAGCGCTTTACGCCCAATAATTCCGGATAACGCTTGCCACCTACGTATTACCGCGGCTGCTGGCACGTAGTTAGCCGTGGCTTTCTGGTTAGGTACCGTCAAGGT</t>
  </si>
  <si>
    <t>Mada.3508</t>
  </si>
  <si>
    <t>J6-019-B</t>
  </si>
  <si>
    <t>J6-019</t>
  </si>
  <si>
    <t>MGIsolates_MCB_BacIso_Plate23E09.16S_907R</t>
  </si>
  <si>
    <t>BacIso_Plate23E09.16S_907R</t>
  </si>
  <si>
    <t>k__Bacteria;p__Firmicutes;c__Bacilli;o__Bacillales;f__Planococcaceae;g__Rummeliibacillus;s__</t>
  </si>
  <si>
    <t>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</t>
  </si>
  <si>
    <t>Rummeliibacillus</t>
  </si>
  <si>
    <t>Mada.42</t>
  </si>
  <si>
    <t>A3-056-B</t>
  </si>
  <si>
    <t>MGIsolates_MCB_42_16S-907R_B12_004_2014-09-23</t>
  </si>
  <si>
    <t>42_16S-907R_B12_004_2014-09-23</t>
  </si>
  <si>
    <t>k__Bacteria;p__Proteobacteria;c__Gammaproteobacteria;o__Pseudomonadales;f__Pseudomonadaceae;g__Pseudomonas;s__veronii</t>
  </si>
  <si>
    <t>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</t>
  </si>
  <si>
    <t>veronii</t>
  </si>
  <si>
    <t>Mada.1568</t>
  </si>
  <si>
    <t>J8-015-B</t>
  </si>
  <si>
    <t>white, irregular shape, dry</t>
  </si>
  <si>
    <t>MGIsolates_MCB_BacIso_Plate15F07.16S_907R</t>
  </si>
  <si>
    <t>BacIso_Plate15F07.16S_907R</t>
  </si>
  <si>
    <t>New.CleanUp.ReferenceOTU127</t>
  </si>
  <si>
    <t>ACTACCAGGGTATCTAATCCTGTTTGCTCCCCATGCTTTCGCTCCTCAGCGTCAGTAACTGCCCAGAGACCCGCCTTCGCCACCGGTGTTCCTCCTGATATCTGCGCATTTCACCGCTACACCAGGAATTCCAGTCTCCCCTACAGCACTCTAGTGTGCCCGTACCCACTGCAAGCTCAAAGTTGAGCCCTGAGTTTTCACAGCAGACGCGACACACCGCCTACGAGCTCTTTACGCCCAATAATTCCGGACAACGCTTGCACCCTACGTATTACCGCGGCTGCTGGCACGTAGTTAGCCGGTGCTTCTTCTGCTCCTACCGTCACCACACCAAAA</t>
  </si>
  <si>
    <t>Mada.2940</t>
  </si>
  <si>
    <t>J8-035-C</t>
  </si>
  <si>
    <t>MGIsolates_MCB_BacIso_Plate19C06.16S_907R</t>
  </si>
  <si>
    <t>BacIso_Plate19C06.16S_907R</t>
  </si>
  <si>
    <t>CATCTAGCGCCCAACGTTTACGGCATGGACTACCAGGGTATCTAATCCTGTTCGCTCCCCATGCTTTCGCTCCTCAGCGTCAGTTACGGCCCAGAGATCTGCCTTCTCCATCGTTGTTCCTCCTGATATCTGCGCATTCCACCGCTACACCAGGAATTTCAATCTCCCCTACCGCACTCTAGTCTGCCCGTACCCACTGCAAGCCCCAGGTTGAGCCTCCTGATTTCACAGCAGACGCGACAAACCGCCTACTAGCTCTTTACTCCCAATAATTCCGGACAACACTTGCACCCTACGTATTACCGCGGCTGCTGGCACGTAGTTAGCCGGTGCT</t>
  </si>
  <si>
    <t>Mada.2531</t>
  </si>
  <si>
    <t>J8-046-C</t>
  </si>
  <si>
    <t>MGIsolates_MCB_BacIso_Plate14E09.16S_907R</t>
  </si>
  <si>
    <t>BacIso_Plate14E09.16S_907R</t>
  </si>
  <si>
    <t>New.CleanUp.ReferenceOTU1</t>
  </si>
  <si>
    <t>CGTGGACTACCAGGGTATCTAATCCTGTTCGCTCCCCACGCTTTCTCTCCTCAGCGTCAGTTATGGCCCAAATATCTGCCTTCTCCATCGGTGTTCCTCCTGATATCTGCGCATTTCACCGCTACACCAGGAATTCCCATCTCCCCTACCACACTCTAGTCTGCCCGTATCCAATGCAGACCCGAGGTTAAGCCTCCGGTTTTCACACCCGACGTTGACAAACCGCCTACGAGCTCTTTACGCCCAATAATTCCGGACAACGCTCGCACCCTACGTATTACCGCGGCTGCTGGCACGTAGTTAGCCGGTGCTTTTTCTGCAGGTACCGT</t>
  </si>
  <si>
    <t>Mada.1677</t>
  </si>
  <si>
    <t>A6-006-D</t>
  </si>
  <si>
    <t>MGIsolates_MCB_BacIso_Plate8B09.16S_907R</t>
  </si>
  <si>
    <t>BacIso_Plate8B09.16S_907R</t>
  </si>
  <si>
    <t>ATCGTTTACGGCATGGACTACCAGGGTATCTAATCCTGTTTGCTCCCCATGCTTTCGCACCTCAGCGTCAGTATTAGGCCAGATGGCTGCCTTCGCCATCGGTGTTCCTCCAGATCTCTACGCATTTCACCGCTACACCTGGAATTCTACCATCCTCTCCCATACTCTAGCCAACCAGTATCGAATGCAATTCCCAAGTTAAGCTCCGGGATTTCACATTTGACTTAATTGGCCACCTACGCGCGCTTTACGCCCAGTAAATCCGATTAACGCTTGCACCCTCTGTATTACCGCGGCTGCTGGCACAGAGTTAGCCGGAGCTTATTC</t>
  </si>
  <si>
    <t>Mada.2097</t>
  </si>
  <si>
    <t>A1-044-C</t>
  </si>
  <si>
    <t>MGIsolates_MCB_BacIso_Plate11H04.16S_907R</t>
  </si>
  <si>
    <t>BacIso_Plate11H04.16S_907R</t>
  </si>
  <si>
    <t>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ATATTACCGCGGCTGCTGGCACGTAGTTAGCCGT</t>
  </si>
  <si>
    <t>Mada.2123</t>
  </si>
  <si>
    <t>J1-099-A</t>
  </si>
  <si>
    <t>MGIsolates_MCB_BacIso_Plate11A06.16S_907R</t>
  </si>
  <si>
    <t>BacIso_Plate11A06.16S_907R</t>
  </si>
  <si>
    <t>TTTACGGCGTGGACTACCAGGGTATCTAATCCTGTTCGCTCCCCACGCTTTCGCTCCTCAGCGTCAGTTACAGACCAGAGAGTCGCCTTCGCCACTGGTGTTCCTCCACATCTCTACGCATTTCACCGCTACACGTGGAATTCCACTCTCCTCTTCTGCACTCAAGTTTCCCAGTTTCCAATAACCCTCCCCGGTTGAGCCGGGGGCTTTCACATCAGACTTAAAAAACCGCCTGCGAGCCCTTTACGCCCAATAATTCCGGACAACGCTTGCCACCTACGTATTACCGCGGCTGCTGGCAC</t>
  </si>
  <si>
    <t>Mada.3947</t>
  </si>
  <si>
    <t>MGIsolates_MCB_3947.16S_BAC_907R</t>
  </si>
  <si>
    <t>3947.16S_BAC_907R</t>
  </si>
  <si>
    <t>New.CleanUp.ReferenceOTU45</t>
  </si>
  <si>
    <t>TCGCTCCCCACGCTTTCGCTCCTCAGCGTCAGTTACAGACCAGAGAGTCGCCTTCGCCACTGGTGTTCCTCCACATCTCTACGCATTTCACCGCTACACATGGAATTCCACTCTCCTCTTCTGCACTCAAGTTTCCCAGTTTCCAAAACCCTCCCCGGATGAGCCGCGGGCTTTCACATAAGACTTAAAAAACCGCCTGCGAGGCCTTTACACCCAATAATTCCCGATAAAGCATGCCCCCTACGAATTACCCCGCGTGCGTGGACAAAGTTATCGGTGGCTTTCTGGTGAGGTTCC</t>
  </si>
  <si>
    <t>Mada.321</t>
  </si>
  <si>
    <t>6-004-D</t>
  </si>
  <si>
    <t>Greenish</t>
  </si>
  <si>
    <t>MGIsolates_MCB_BacIso_Plate2D10.16S_907R</t>
  </si>
  <si>
    <t>BacIso_Plate2D10.16S_907R</t>
  </si>
  <si>
    <t>CGGAAACCCTCTAACACTTAGCACTCATCGTTTACGGCGTGGACTACCAGGGTATCTAATCCTGTTTGCTCCCCACGCTTTCGCGCCTCAGTGTCAGTTACAGACCAGAAAGTCGCCTTCGCCACTGGTGTTCCTCCAAATCTCTACGCATTTCACCGCTACACTTGGAATTCCACTTTCCTCTTCTGCACTCAAGTTCCCCAGTTTCCAATGACCCTCCACGGTTGAGCCGTGGGCTTTCACATCAAACTTAAAGAACCACCTGCGCGCGCTTTACGCCCAATAATTC</t>
  </si>
  <si>
    <t>Mada.3325</t>
  </si>
  <si>
    <t>A3-063-D</t>
  </si>
  <si>
    <t>MGIsolates_MCB_BacIso_Plate22E01.16S_907R</t>
  </si>
  <si>
    <t>BacIso_Plate22E01.16S_907R</t>
  </si>
  <si>
    <t>TCTAACACTTAGCACTCATCGTTTACGGCGTGGACTACCAGGGTATCTAATCCTGTTTGCTCCCCACGCTTTCGCGCCTCAGTGTCAGTTACAGACCAGAAAGTCGCCTTCGCCACTGGTGTTCCTCCATATCTCTACGCATTTCACCGCTACACATGGAATTCCACTTTCCTCTTCTGCACTCAAGTCTCCCAGTTTCCAATGACCCTCCACGGTTGAGCCGTGGGCTTTCACATCAGACTTAAGAAACCACCTG</t>
  </si>
  <si>
    <t>Mada.2514</t>
  </si>
  <si>
    <t>J8-043-E</t>
  </si>
  <si>
    <t>MGIsolates_MCB_BacIso_Plate14F07.16S_907R</t>
  </si>
  <si>
    <t>BacIso_Plate14F07.16S_907R</t>
  </si>
  <si>
    <t>CGGCATGGACTACCAGGGTATCTAATCCTGTTCGCTCCCCATGCTTTCGCTCCTCAGCGTCAGTTGCGGCCCAGTGACCTGCCTTCGCCATCGGTGTTCCTCCTGATATCTGCGCATTCCACCGCTACACCAGGAATTCCAGTCACCCCTACCGCACTCTA</t>
  </si>
  <si>
    <t>C</t>
  </si>
  <si>
    <t>MB - what's the logic here?</t>
  </si>
  <si>
    <t>MB - 12 of these are NA so that likely means we didn't challenge them.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</si>
</sst>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quotePrefix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33" borderId="0" xfId="0" applyFill="1" applyAlignment="1">
      <alignment horizontal="left" indent="2"/>
    </xf>
    <xf numFmtId="0" fontId="0" fillId="33" borderId="0" xfId="0" applyFill="1"/>
    <xf numFmtId="0" fontId="0" fillId="34" borderId="0" xfId="0" applyFill="1" applyAlignment="1">
      <alignment horizontal="left" indent="2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 applyAlignment="1">
      <alignment horizontal="left" indent="2"/>
    </xf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Bletz" refreshedDate="45763.423389814816" createdVersion="8" refreshedVersion="8" minRefreshableVersion="3" recordCount="4827" xr:uid="{7445417D-1EA7-BC4C-90DD-3EAFE66A206D}">
  <cacheSource type="worksheet">
    <worksheetSource ref="A1:BA4828" sheet="MadaDB_VsearchClusters_wMadaDBd"/>
  </cacheSource>
  <cacheFields count="53">
    <cacheField name="Record" numFmtId="0">
      <sharedItems/>
    </cacheField>
    <cacheField name="Cluster" numFmtId="0">
      <sharedItems containsSemiMixedTypes="0" containsString="0" containsNumber="1" containsInteger="1" minValue="0" maxValue="1433" count="143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</sharedItems>
    </cacheField>
    <cacheField name="Clength" numFmtId="0">
      <sharedItems containsSemiMixedTypes="0" containsString="0" containsNumber="1" containsInteger="1" minValue="1" maxValue="844"/>
    </cacheField>
    <cacheField name="PercentMatch" numFmtId="0">
      <sharedItems containsMixedTypes="1" containsNumber="1" containsInteger="1" minValue="100" maxValue="100"/>
    </cacheField>
    <cacheField name="Isolate.ID" numFmtId="0">
      <sharedItems count="3167">
        <s v="Mada.2646"/>
        <s v="Mada.2586"/>
        <s v="Mada.3684"/>
        <s v="Mada.3381"/>
        <s v="Mada.3592"/>
        <s v="Mada.3690"/>
        <s v="Mada.3398"/>
        <s v="Mada.2135"/>
        <s v="Mada.3638"/>
        <s v="Mada.3726"/>
        <s v="Mada.1447"/>
        <s v="Mada.2329"/>
        <s v="Mada.2338"/>
        <s v="Mada.2360"/>
        <s v="Mada.2362"/>
        <s v="Mada.2396"/>
        <s v="Mada.2428"/>
        <s v="Mada.3162"/>
        <s v="Mada.3390"/>
        <s v="Mada.3666"/>
        <s v="Mada.3707"/>
        <s v="Mada.3525"/>
        <s v="Mada.2442"/>
        <s v="Mada.1497"/>
        <s v="Mada.2383"/>
        <s v="Mada.2349"/>
        <s v="Mada.2365"/>
        <s v="Mada.2384"/>
        <s v="Mada.2385"/>
        <s v="Mada.2402"/>
        <s v="Mada.2410"/>
        <s v="Mada.2435"/>
        <s v="Mada.2340"/>
        <s v="Mada.2346"/>
        <s v="Mada.2370"/>
        <s v="Mada.2397"/>
        <s v="Mada.2413"/>
        <s v="Mada.2420"/>
        <s v="Mada.2352"/>
        <s v="Mada.2377"/>
        <s v="Mada.2378"/>
        <s v="Mada.2394"/>
        <s v="Mada.2401"/>
        <s v="Mada.2411"/>
        <s v="Mada.2423"/>
        <s v="Mada.2429"/>
        <s v="Mada.2432"/>
        <s v="Mada.1564"/>
        <s v="Mada.2337"/>
        <s v="Mada.2350"/>
        <s v="Mada.2361"/>
        <s v="Mada.2364"/>
        <s v="Mada.2369"/>
        <s v="Mada.2371"/>
        <s v="Mada.2375"/>
        <s v="Mada.2376"/>
        <s v="Mada.2412"/>
        <s v="Mada.2425"/>
        <s v="Mada.2439"/>
        <s v="Mada.3695"/>
        <s v="Mada.3789"/>
        <s v="Mada.2367"/>
        <s v="Mada.2387"/>
        <s v="Mada.2416"/>
        <s v="Mada.2426"/>
        <s v="Mada.2431"/>
        <s v="Mada.1499"/>
        <s v="Mada.1555"/>
        <s v="Mada.2330"/>
        <s v="Mada.2424"/>
        <s v="Mada.2437"/>
        <s v="Mada.2443"/>
        <s v="Mada.2427"/>
        <s v="Mada.2747"/>
        <s v="Mada.3356"/>
        <s v="Mada.3750"/>
        <s v="Mada.2393"/>
        <s v="Mada.2398"/>
        <s v="Mada.2434"/>
        <s v="Mada.2436"/>
        <s v="Mada.3496"/>
        <s v="Mada.2421"/>
        <s v="Mada.3450"/>
        <s v="Mada.3389"/>
        <s v="Mada.3413"/>
        <s v="Mada.2134"/>
        <s v="Mada.3326"/>
        <s v="Mada.3404"/>
        <s v="Mada.3030"/>
        <s v="Mada.3155"/>
        <s v="Mada.3328"/>
        <s v="Mada.3334"/>
        <s v="Mada.3383"/>
        <s v="Mada.3464"/>
        <s v="Mada.3526"/>
        <s v="Mada.2842"/>
        <s v="Mada.3476"/>
        <s v="Mada.2003"/>
        <s v="Mada.3159"/>
        <s v="Mada.3175"/>
        <s v="Mada.3201"/>
        <s v="Mada.3674"/>
        <s v="Mada.1539"/>
        <s v="Mada.2619"/>
        <s v="Mada.1845"/>
        <s v="Mada.2324"/>
        <s v="Mada.3209"/>
        <s v="Mada.3233"/>
        <s v="Mada.3511"/>
        <s v="Mada.2405"/>
        <s v="Mada.2696"/>
        <s v="Mada.2744"/>
        <s v="Mada.2756"/>
        <s v="Mada.2848"/>
        <s v="Mada.3010"/>
        <s v="Mada.3178"/>
        <s v="Mada.3228"/>
        <s v="Mada.3278"/>
        <s v="Mada.3354"/>
        <s v="Mada.2650"/>
        <s v="Mada.3034"/>
        <s v="Mada.3309"/>
        <s v="Mada.3729"/>
        <s v="Mada.3990"/>
        <s v="Mada.4076"/>
        <s v="Mada.4088"/>
        <s v="Mada.4107"/>
        <s v="Mada.4108"/>
        <s v="Mada.4109"/>
        <s v="Mada.2026"/>
        <s v="Mada.2863"/>
        <s v="Mada.2902"/>
        <s v="Mada.4006"/>
        <s v="Mada.4007"/>
        <s v="Mada.4009"/>
        <s v="Mada.4050"/>
        <s v="Mada.4065"/>
        <s v="Mada.4066"/>
        <s v="Mada.1495"/>
        <s v="Mada.1944"/>
        <s v="Mada.1956"/>
        <s v="Mada.3286"/>
        <s v="Mada.3397"/>
        <s v="Mada.3597"/>
        <s v="Mada.3958"/>
        <s v="Mada.1517"/>
        <s v="Mada.2835"/>
        <s v="Mada.2836"/>
        <s v="Mada.2850"/>
        <s v="Mada.2984"/>
        <s v="Mada.3166"/>
        <s v="Mada.3167"/>
        <s v="Mada.3174"/>
        <s v="Mada.3237"/>
        <s v="Mada.3473"/>
        <s v="Mada.2050"/>
        <s v="Mada.2418"/>
        <s v="Mada.2710"/>
        <s v="Mada.2924"/>
        <s v="Mada.3149"/>
        <s v="Mada.3657"/>
        <s v="Mada.3920"/>
        <s v="Mada.936"/>
        <s v="Mada.945"/>
        <s v="Mada.2634"/>
        <s v="Mada.2669"/>
        <s v="Mada.3753"/>
        <s v="Mada.4012"/>
        <s v="Mada.4067"/>
        <s v="Mada.4188"/>
        <s v="Mada.4204"/>
        <s v="Mada.4313"/>
        <s v="Mada.4323"/>
        <s v="Mada.4325"/>
        <s v="Mada.4326"/>
        <s v="Mada.4329"/>
        <s v="Mada.4339"/>
        <s v="Mada.1534"/>
        <s v="Mada.2400"/>
        <s v="Mada.2641"/>
        <s v="Mada.2686"/>
        <s v="Mada.2751"/>
        <s v="Mada.2792"/>
        <s v="Mada.2793"/>
        <s v="Mada.2845"/>
        <s v="Mada.3161"/>
        <s v="Mada.3163"/>
        <s v="Mada.3456"/>
        <s v="Mada.3616"/>
        <s v="Mada.3933"/>
        <s v="Mada.2587"/>
        <s v="Mada.2591"/>
        <s v="Mada.2596"/>
        <s v="Mada.2598"/>
        <s v="Mada.2604"/>
        <s v="Mada.2678"/>
        <s v="Mada.3388"/>
        <s v="Mada.3515"/>
        <s v="Mada.2637"/>
        <s v="Mada.3206"/>
        <s v="Mada.3434"/>
        <s v="Mada.3465"/>
        <s v="Mada.3509"/>
        <s v="Mada.3550"/>
        <s v="Mada.3555"/>
        <s v="Mada.3733"/>
        <s v="Mada.4199"/>
        <s v="Mada.1853"/>
        <s v="Mada.2640"/>
        <s v="Mada.2658"/>
        <s v="Mada.3272"/>
        <s v="Mada.3466"/>
        <s v="Mada.3485"/>
        <s v="Mada.3536"/>
        <s v="Mada.3537"/>
        <s v="Mada.3724"/>
        <s v="Mada.3908"/>
        <s v="Mada.1948"/>
        <s v="Mada.2605"/>
        <s v="Mada.2962"/>
        <s v="Mada.3307"/>
        <s v="Mada.3400"/>
        <s v="Mada.3448"/>
        <s v="Mada.3455"/>
        <s v="Mada.3459"/>
        <s v="Mada.3462"/>
        <s v="Mada.3505"/>
        <s v="Mada.3520"/>
        <s v="Mada.3528"/>
        <s v="Mada.3553"/>
        <s v="Mada.3559"/>
        <s v="Mada.3712"/>
        <s v="Mada.3715"/>
        <s v="Mada.3716"/>
        <s v="Mada.3759"/>
        <s v="Mada.3770"/>
        <s v="Mada.3776"/>
        <s v="Mada.3778"/>
        <s v="Mada.3910"/>
        <s v="Mada.3913"/>
        <s v="Mada.3915"/>
        <s v="Mada.3917"/>
        <s v="Mada.2188"/>
        <s v="Mada.2299"/>
        <s v="Mada.2740"/>
        <s v="Mada.2867"/>
        <s v="Mada.3359"/>
        <s v="Mada.3382"/>
        <s v="Mada.3738"/>
        <s v="Mada.3762"/>
        <s v="Mada.3786"/>
        <s v="Mada.1954"/>
        <s v="Mada.2758"/>
        <s v="Mada.2798"/>
        <s v="Mada.3329"/>
        <s v="Mada.3360"/>
        <s v="Mada.3365"/>
        <s v="Mada.3394"/>
        <s v="Mada.3516"/>
        <s v="Mada.3734"/>
        <s v="Mada.3735"/>
        <s v="Mada.3737"/>
        <s v="Mada.3741"/>
        <s v="Mada.3754"/>
        <s v="Mada.3756"/>
        <s v="Mada.3758"/>
        <s v="Mada.3761"/>
        <s v="Mada.3775"/>
        <s v="Mada.3777"/>
        <s v="Mada.3782"/>
        <s v="Mada.3783"/>
        <s v="Mada.3811"/>
        <s v="Mada.3812"/>
        <s v="Mada.3816"/>
        <s v="Mada.3817"/>
        <s v="Mada.4245"/>
        <s v="Mada.4272"/>
        <s v="Mada.4289"/>
        <s v="Mada.4300"/>
        <s v="Mada.4301"/>
        <s v="Mada.4304"/>
        <s v="Mada.1489"/>
        <s v="Mada.1844"/>
        <s v="Mada.1926"/>
        <s v="Mada.2190"/>
        <s v="Mada.2470"/>
        <s v="Mada.2734"/>
        <s v="Mada.2748"/>
        <s v="Mada.3346"/>
        <s v="Mada.3380"/>
        <s v="Mada.3419"/>
        <s v="Mada.4320"/>
        <s v="Mada.1700"/>
        <s v="Mada.2475"/>
        <s v="Mada.2490"/>
        <s v="Mada.2787"/>
        <s v="Mada.3316"/>
        <s v="Mada.3337"/>
        <s v="Mada.3345"/>
        <s v="Mada.3367"/>
        <s v="Mada.3368"/>
        <s v="Mada.3378"/>
        <s v="Mada.3386"/>
        <s v="Mada.3401"/>
        <s v="Mada.3407"/>
        <s v="Mada.3408"/>
        <s v="Mada.3410"/>
        <s v="Mada.3426"/>
        <s v="Mada.3488"/>
        <s v="Mada.3498"/>
        <s v="Mada.3499"/>
        <s v="Mada.3501"/>
        <s v="Mada.3504"/>
        <s v="Mada.3510"/>
        <s v="Mada.3513"/>
        <s v="Mada.3541"/>
        <s v="Mada.3809"/>
        <s v="Mada.3843"/>
        <s v="Mada.4187"/>
        <s v="Mada.4330"/>
        <s v="Mada.4331"/>
        <s v="Mada.821"/>
        <s v="Mada.2635"/>
        <s v="Mada.2988"/>
        <s v="Mada.3760"/>
        <s v="Mada.3911"/>
        <s v="Mada.2472"/>
        <s v="Mada.2562"/>
        <s v="Mada.2644"/>
        <s v="Mada.2654"/>
        <s v="Mada.2661"/>
        <s v="Mada.3351"/>
        <s v="Mada.3372"/>
        <s v="Mada.3688"/>
        <s v="Mada.3764"/>
        <s v="Mada.3819"/>
        <s v="Mada.3830"/>
        <s v="Mada.1261"/>
        <s v="Mada.1649"/>
        <s v="Mada.2101"/>
        <s v="Mada.2488"/>
        <s v="Mada.2827"/>
        <s v="Mada.2829"/>
        <s v="Mada.3135"/>
        <s v="Mada.3847"/>
        <s v="Mada.3854"/>
        <s v="Mada.3860"/>
        <s v="Mada.3906"/>
        <s v="Mada.814"/>
        <s v="Mada.921"/>
        <s v="Mada.933"/>
        <s v="Mada.988"/>
        <s v="Mada.990"/>
        <s v="Mada.1549"/>
        <s v="Mada.2441"/>
        <s v="Mada.2673"/>
        <s v="Mada.2677"/>
        <s v="Mada.3156"/>
        <s v="Mada.3305"/>
        <s v="Mada.3313"/>
        <s v="Mada.3342"/>
        <s v="Mada.3835"/>
        <s v="Mada.3852"/>
        <s v="Mada.3864"/>
        <s v="Mada.916"/>
        <s v="Mada.984"/>
        <s v="Mada.985"/>
        <s v="Mada.992"/>
        <s v="Mada.1563"/>
        <s v="Mada.2335"/>
        <s v="Mada.2348"/>
        <s v="Mada.2363"/>
        <s v="Mada.2390"/>
        <s v="Mada.2600"/>
        <s v="Mada.3180"/>
        <s v="Mada.3250"/>
        <s v="Mada.3352"/>
        <s v="Mada.3362"/>
        <s v="Mada.3373"/>
        <s v="Mada.3418"/>
        <s v="Mada.3005"/>
        <s v="Mada.3169"/>
        <s v="Mada.3210"/>
        <s v="Mada.3590"/>
        <s v="Mada.3622"/>
        <s v="Mada.3828"/>
        <s v="Mada.426"/>
        <s v="Mada.4333"/>
        <s v="Mada.1547"/>
        <s v="Mada.2652"/>
        <s v="Mada.2662"/>
        <s v="Mada.3062"/>
        <s v="Mada.3564"/>
        <s v="Mada.4190"/>
        <s v="Mada.4191"/>
        <s v="Mada.965"/>
        <s v="Mada.2561"/>
        <s v="Mada.2579"/>
        <s v="Mada.2768"/>
        <s v="Mada.2955"/>
        <s v="Mada.3000"/>
        <s v="Mada.3022"/>
        <s v="Mada.3041"/>
        <s v="Mada.3582"/>
        <s v="Mada.3900"/>
        <s v="Mada.3901"/>
        <s v="Mada.3903"/>
        <s v="Mada.3904"/>
        <s v="Mada.3905"/>
        <s v="Mada.423"/>
        <s v="Mada.427"/>
        <s v="Mada.444"/>
        <s v="Mada.2704"/>
        <s v="Mada.3230"/>
        <s v="Mada.3238"/>
        <s v="Mada.3276"/>
        <s v="Mada.3283"/>
        <s v="Mada.3837"/>
        <s v="Mada.3851"/>
        <s v="Mada.726"/>
        <s v="Mada.2473"/>
        <s v="Mada.2492"/>
        <s v="Mada.2502"/>
        <s v="Mada.2523"/>
        <s v="Mada.2529"/>
        <s v="Mada.2533"/>
        <s v="Mada.2551"/>
        <s v="Mada.2557"/>
        <s v="Mada.2691"/>
        <s v="Mada.2698"/>
        <s v="Mada.2810"/>
        <s v="Mada.2811"/>
        <s v="Mada.2911"/>
        <s v="Mada.3262"/>
        <s v="Mada.3263"/>
        <s v="Mada.3568"/>
        <s v="Mada.3573"/>
        <s v="Mada.2560"/>
        <s v="Mada.2716"/>
        <s v="Mada.2749"/>
        <s v="Mada.3021"/>
        <s v="Mada.3028"/>
        <s v="Mada.3035"/>
        <s v="Mada.3046"/>
        <s v="Mada.3047"/>
        <s v="Mada.3198"/>
        <s v="Mada.3244"/>
        <s v="Mada.3257"/>
        <s v="Mada.3258"/>
        <s v="Mada.3287"/>
        <s v="Mada.3294"/>
        <s v="Mada.3301"/>
        <s v="Mada.3567"/>
        <s v="Mada.3572"/>
        <s v="Mada.3601"/>
        <s v="Mada.3632"/>
        <s v="Mada.3637"/>
        <s v="Mada.3652"/>
        <s v="Mada.3676"/>
        <s v="Mada.2540"/>
        <s v="Mada.2727"/>
        <s v="Mada.2762"/>
        <s v="Mada.2785"/>
        <s v="Mada.2813"/>
        <s v="Mada.2816"/>
        <s v="Mada.3017"/>
        <s v="Mada.3036"/>
        <s v="Mada.3112"/>
        <s v="Mada.3220"/>
        <s v="Mada.3266"/>
        <s v="Mada.3271"/>
        <s v="Mada.3279"/>
        <s v="Mada.3290"/>
        <s v="Mada.3293"/>
        <s v="Mada.3437"/>
        <s v="Mada.3543"/>
        <s v="Mada.3570"/>
        <s v="Mada.3645"/>
        <s v="Mada.3646"/>
        <s v="Mada.3653"/>
        <s v="Mada.3670"/>
        <s v="Mada.1521"/>
        <s v="Mada.2614"/>
        <s v="Mada.2784"/>
        <s v="Mada.2947"/>
        <s v="Mada.2956"/>
        <s v="Mada.2959"/>
        <s v="Mada.2960"/>
        <s v="Mada.3006"/>
        <s v="Mada.3020"/>
        <s v="Mada.3024"/>
        <s v="Mada.3176"/>
        <s v="Mada.3182"/>
        <s v="Mada.3207"/>
        <s v="Mada.3211"/>
        <s v="Mada.3212"/>
        <s v="Mada.3214"/>
        <s v="Mada.3222"/>
        <s v="Mada.3265"/>
        <s v="Mada.3268"/>
        <s v="Mada.3289"/>
        <s v="Mada.3548"/>
        <s v="Mada.3569"/>
        <s v="Mada.3575"/>
        <s v="Mada.3579"/>
        <s v="Mada.3589"/>
        <s v="Mada.3603"/>
        <s v="Mada.3615"/>
        <s v="Mada.3621"/>
        <s v="Mada.3633"/>
        <s v="Mada.3659"/>
        <s v="Mada.3661"/>
        <s v="Mada.3711"/>
        <s v="Mada.1527"/>
        <s v="Mada.2615"/>
        <s v="Mada.2648"/>
        <s v="Mada.2671"/>
        <s v="Mada.2715"/>
        <s v="Mada.2760"/>
        <s v="Mada.2779"/>
        <s v="Mada.2795"/>
        <s v="Mada.2807"/>
        <s v="Mada.2817"/>
        <s v="Mada.2819"/>
        <s v="Mada.2821"/>
        <s v="Mada.2935"/>
        <s v="Mada.2941"/>
        <s v="Mada.2965"/>
        <s v="Mada.3011"/>
        <s v="Mada.3068"/>
        <s v="Mada.3664"/>
        <s v="Mada.223"/>
        <s v="Mada.231"/>
        <s v="Mada.234"/>
        <s v="Mada.2695"/>
        <s v="Mada.2757"/>
        <s v="Mada.278"/>
        <s v="Mada.2905"/>
        <s v="Mada.2908"/>
        <s v="Mada.2936"/>
        <s v="Mada.2937"/>
        <s v="Mada.2939"/>
        <s v="Mada.2951"/>
        <s v="Mada.2952"/>
        <s v="Mada.2966"/>
        <s v="Mada.3007"/>
        <s v="Mada.3012"/>
        <s v="Mada.3027"/>
        <s v="Mada.3037"/>
        <s v="Mada.3064"/>
        <s v="Mada.3086"/>
        <s v="Mada.3087"/>
        <s v="Mada.3117"/>
        <s v="Mada.3302"/>
        <s v="Mada.4332"/>
        <s v="Mada.4337"/>
        <s v="Mada.238"/>
        <s v="Mada.2491"/>
        <s v="Mada.2493"/>
        <s v="Mada.2528"/>
        <s v="Mada.2563"/>
        <s v="Mada.2570"/>
        <s v="Mada.2632"/>
        <s v="Mada.2657"/>
        <s v="Mada.2718"/>
        <s v="Mada.2844"/>
        <s v="Mada.3310"/>
        <s v="Mada.3319"/>
        <s v="Mada.3333"/>
        <s v="Mada.3335"/>
        <s v="Mada.3399"/>
        <s v="Mada.3427"/>
        <s v="Mada.3600"/>
        <s v="Mada.3705"/>
        <s v="Mada.3999"/>
        <s v="Mada.434"/>
        <s v="Mada.1520"/>
        <s v="Mada.2566"/>
        <s v="Mada.2577"/>
        <s v="Mada.2581"/>
        <s v="Mada.2660"/>
        <s v="Mada.2667"/>
        <s v="Mada.2670"/>
        <s v="Mada.2681"/>
        <s v="Mada.2771"/>
        <s v="Mada.2805"/>
        <s v="Mada.2892"/>
        <s v="Mada.2990"/>
        <s v="Mada.2996"/>
        <s v="Mada.3049"/>
        <s v="Mada.3200"/>
        <s v="Mada.3215"/>
        <s v="Mada.3218"/>
        <s v="Mada.3223"/>
        <s v="Mada.3224"/>
        <s v="Mada.3251"/>
        <s v="Mada.3254"/>
        <s v="Mada.3260"/>
        <s v="Mada.3274"/>
        <s v="Mada.3285"/>
        <s v="Mada.3317"/>
        <s v="Mada.3341"/>
        <s v="Mada.3344"/>
        <s v="Mada.3347"/>
        <s v="Mada.3348"/>
        <s v="Mada.3406"/>
        <s v="Mada.3428"/>
        <s v="Mada.3571"/>
        <s v="Mada.3623"/>
        <s v="Mada.3627"/>
        <s v="Mada.4015"/>
        <s v="Mada.4236"/>
        <s v="Mada.4242"/>
        <s v="Mada.122"/>
        <s v="Mada.136"/>
        <s v="Mada.162"/>
        <s v="Mada.185"/>
        <s v="Mada.194"/>
        <s v="Mada.200"/>
        <s v="Mada.203"/>
        <s v="Mada.212"/>
        <s v="Mada.2578"/>
        <s v="Mada.2583"/>
        <s v="Mada.2584"/>
        <s v="Mada.2601"/>
        <s v="Mada.2645"/>
        <s v="Mada.2649"/>
        <s v="Mada.2679"/>
        <s v="Mada.2680"/>
        <s v="Mada.2683"/>
        <s v="Mada.2684"/>
        <s v="Mada.2685"/>
        <s v="Mada.2702"/>
        <s v="Mada.2709"/>
        <s v="Mada.2711"/>
        <s v="Mada.280"/>
        <s v="Mada.2800"/>
        <s v="Mada.2823"/>
        <s v="Mada.2846"/>
        <s v="Mada.2852"/>
        <s v="Mada.2876"/>
        <s v="Mada.2882"/>
        <s v="Mada.2895"/>
        <s v="Mada.2896"/>
        <s v="Mada.2900"/>
        <s v="Mada.2969"/>
        <s v="Mada.2994"/>
        <s v="Mada.2997"/>
        <s v="Mada.3612"/>
        <s v="Mada.3822"/>
        <s v="Mada.3873"/>
        <s v="Mada.4186"/>
        <s v="Mada.431"/>
        <s v="Mada.925"/>
        <s v="Mada.229"/>
        <s v="Mada.2336"/>
        <s v="Mada.2524"/>
        <s v="Mada.2573"/>
        <s v="Mada.2643"/>
        <s v="Mada.2721"/>
        <s v="Mada.2801"/>
        <s v="Mada.2851"/>
        <s v="Mada.2871"/>
        <s v="Mada.2894"/>
        <s v="Mada.2910"/>
        <s v="Mada.2919"/>
        <s v="Mada.2925"/>
        <s v="Mada.2926"/>
        <s v="Mada.2942"/>
        <s v="Mada.2963"/>
        <s v="Mada.2974"/>
        <s v="Mada.2982"/>
        <s v="Mada.3050"/>
        <s v="Mada.3053"/>
        <s v="Mada.3067"/>
        <s v="Mada.3126"/>
        <s v="Mada.3349"/>
        <s v="Mada.3416"/>
        <s v="Mada.195"/>
        <s v="Mada.211"/>
        <s v="Mada.2373"/>
        <s v="Mada.2482"/>
        <s v="Mada.2484"/>
        <s v="Mada.2571"/>
        <s v="Mada.2682"/>
        <s v="Mada.2797"/>
        <s v="Mada.2832"/>
        <s v="Mada.2840"/>
        <s v="Mada.2860"/>
        <s v="Mada.2968"/>
        <s v="Mada.2979"/>
        <s v="Mada.2985"/>
        <s v="Mada.3023"/>
        <s v="Mada.3826"/>
        <s v="Mada.1561"/>
        <s v="Mada.2351"/>
        <s v="Mada.2353"/>
        <s v="Mada.2408"/>
        <s v="Mada.2599"/>
        <s v="Mada.2602"/>
        <s v="Mada.2607"/>
        <s v="Mada.2609"/>
        <s v="Mada.2620"/>
        <s v="Mada.2642"/>
        <s v="Mada.275"/>
        <s v="Mada.285"/>
        <s v="Mada.2891"/>
        <s v="Mada.3116"/>
        <s v="Mada.3127"/>
        <s v="Mada.347"/>
        <s v="Mada.4334"/>
        <s v="Mada.4335"/>
        <s v="Mada.4336"/>
        <s v="Mada.1559"/>
        <s v="Mada.1560"/>
        <s v="Mada.1576"/>
        <s v="Mada.2417"/>
        <s v="Mada.2474"/>
        <s v="Mada.2603"/>
        <s v="Mada.272"/>
        <s v="Mada.283"/>
        <s v="Mada.329"/>
        <s v="Mada.2445"/>
        <s v="Mada.2480"/>
        <s v="Mada.2511"/>
        <s v="Mada.2516"/>
        <s v="Mada.2525"/>
        <s v="Mada.2546"/>
        <s v="Mada.2558"/>
        <s v="Mada.323"/>
        <s v="Mada.216"/>
        <s v="Mada.235"/>
        <s v="Mada.2444"/>
        <s v="Mada.2446"/>
        <s v="Mada.2461"/>
        <s v="Mada.2469"/>
        <s v="Mada.2476"/>
        <s v="Mada.2479"/>
        <s v="Mada.2481"/>
        <s v="Mada.2497"/>
        <s v="Mada.2503"/>
        <s v="Mada.2512"/>
        <s v="Mada.2513"/>
        <s v="Mada.2515"/>
        <s v="Mada.2534"/>
        <s v="Mada.2535"/>
        <s v="Mada.2536"/>
        <s v="Mada.2539"/>
        <s v="Mada.2541"/>
        <s v="Mada.2543"/>
        <s v="Mada.2545"/>
        <s v="Mada.2550"/>
        <s v="Mada.2554"/>
        <s v="Mada.2559"/>
        <s v="Mada.2833"/>
        <s v="Mada.2849"/>
        <s v="Mada.2906"/>
        <s v="Mada.2981"/>
        <s v="Mada.3031"/>
        <s v="Mada.1270"/>
        <s v="Mada.1332"/>
        <s v="Mada.1333"/>
        <s v="Mada.1364"/>
        <s v="Mada.1544"/>
        <s v="Mada.236"/>
        <s v="Mada.239"/>
        <s v="Mada.244"/>
        <s v="Mada.2463"/>
        <s v="Mada.2471"/>
        <s v="Mada.2489"/>
        <s v="Mada.251"/>
        <s v="Mada.2510"/>
        <s v="Mada.265"/>
        <s v="Mada.2799"/>
        <s v="Mada.2803"/>
        <s v="Mada.2831"/>
        <s v="Mada.2834"/>
        <s v="Mada.2899"/>
        <s v="Mada.2903"/>
        <s v="Mada.2904"/>
        <s v="Mada.2915"/>
        <s v="Mada.2957"/>
        <s v="Mada.298"/>
        <s v="Mada.302"/>
        <s v="Mada.3095"/>
        <s v="Mada.318"/>
        <s v="Mada.322"/>
        <s v="Mada.3443"/>
        <s v="Mada.3449"/>
        <s v="Mada.3453"/>
        <s v="Mada.3458"/>
        <s v="Mada.346"/>
        <s v="Mada.349"/>
        <s v="Mada.3493"/>
        <s v="Mada.352"/>
        <s v="Mada.421"/>
        <s v="Mada.4310"/>
        <s v="Mada.4311"/>
        <s v="Mada.4312"/>
        <s v="Mada.1250"/>
        <s v="Mada.1251"/>
        <s v="Mada.1254"/>
        <s v="Mada.1312"/>
        <s v="Mada.1327"/>
        <s v="Mada.1328"/>
        <s v="Mada.1331"/>
        <s v="Mada.1355"/>
        <s v="Mada.1365"/>
        <s v="Mada.1366"/>
        <s v="Mada.1519"/>
        <s v="Mada.1590"/>
        <s v="Mada.221"/>
        <s v="Mada.247"/>
        <s v="Mada.3001"/>
        <s v="Mada.3008"/>
        <s v="Mada.313"/>
        <s v="Mada.316"/>
        <s v="Mada.327"/>
        <s v="Mada.331"/>
        <s v="Mada.350"/>
        <s v="Mada.4220"/>
        <s v="Mada.4221"/>
        <s v="Mada.1"/>
        <s v="Mada.10"/>
        <s v="Mada.100"/>
        <s v="Mada.1002"/>
        <s v="Mada.1003"/>
        <s v="Mada.1006"/>
        <s v="Mada.1007"/>
        <s v="Mada.101"/>
        <s v="Mada.102"/>
        <s v="Mada.1020"/>
        <s v="Mada.1021"/>
        <s v="Mada.1024"/>
        <s v="Mada.1026"/>
        <s v="Mada.1030"/>
        <s v="Mada.1031"/>
        <s v="Mada.1033"/>
        <s v="Mada.1084"/>
        <s v="Mada.1101"/>
        <s v="Mada.1109"/>
        <s v="Mada.111"/>
        <s v="Mada.1119"/>
        <s v="Mada.112"/>
        <s v="Mada.1127"/>
        <s v="Mada.1132"/>
        <s v="Mada.1135"/>
        <s v="Mada.114"/>
        <s v="Mada.116"/>
        <s v="Mada.117"/>
        <s v="Mada.1210"/>
        <s v="Mada.1246"/>
        <s v="Mada.125"/>
        <s v="Mada.1256"/>
        <s v="Mada.1275"/>
        <s v="Mada.1278"/>
        <s v="Mada.1282"/>
        <s v="Mada.130"/>
        <s v="Mada.1419"/>
        <s v="Mada.1434"/>
        <s v="Mada.1435"/>
        <s v="Mada.1467"/>
        <s v="Mada.1532"/>
        <s v="Mada.1538"/>
        <s v="Mada.1550"/>
        <s v="Mada.1553"/>
        <s v="Mada.1557"/>
        <s v="Mada.1569"/>
        <s v="Mada.1585"/>
        <s v="Mada.1716"/>
        <s v="Mada.1729"/>
        <s v="Mada.184"/>
        <s v="Mada.1883"/>
        <s v="Mada.1933"/>
        <s v="Mada.197"/>
        <s v="Mada.1996"/>
        <s v="Mada.2023"/>
        <s v="Mada.2112"/>
        <s v="Mada.2133"/>
        <s v="Mada.2145"/>
        <s v="Mada.2155"/>
        <s v="Mada.2169"/>
        <s v="Mada.2170"/>
        <s v="Mada.2181"/>
        <s v="Mada.2187"/>
        <s v="Mada.2215"/>
        <s v="Mada.2234"/>
        <s v="Mada.2238"/>
        <s v="Mada.2244"/>
        <s v="Mada.2275"/>
        <s v="Mada.23"/>
        <s v="Mada.2310"/>
        <s v="Mada.2325"/>
        <s v="Mada.2358"/>
        <s v="Mada.2477"/>
        <s v="Mada.25"/>
        <s v="Mada.255"/>
        <s v="Mada.2689"/>
        <s v="Mada.2839"/>
        <s v="Mada.286"/>
        <s v="Mada.2885"/>
        <s v="Mada.289"/>
        <s v="Mada.2909"/>
        <s v="Mada.2918"/>
        <s v="Mada.3"/>
        <s v="Mada.30"/>
        <s v="Mada.31"/>
        <s v="Mada.32"/>
        <s v="Mada.3323"/>
        <s v="Mada.3376"/>
        <s v="Mada.34"/>
        <s v="Mada.3438"/>
        <s v="Mada.3484"/>
        <s v="Mada.3539"/>
        <s v="Mada.3556"/>
        <s v="Mada.3636"/>
        <s v="Mada.3699"/>
        <s v="Mada.3747"/>
        <s v="Mada.376"/>
        <s v="Mada.3788"/>
        <s v="Mada.3796"/>
        <s v="Mada.38"/>
        <s v="Mada.3832"/>
        <s v="Mada.3849"/>
        <s v="Mada.3858"/>
        <s v="Mada.3859"/>
        <s v="Mada.3902"/>
        <s v="Mada.3935"/>
        <s v="Mada.3946"/>
        <s v="Mada.396"/>
        <s v="Mada.3972"/>
        <s v="Mada.3978"/>
        <s v="Mada.40"/>
        <s v="Mada.4000"/>
        <s v="Mada.4020"/>
        <s v="Mada.4023"/>
        <s v="Mada.4024"/>
        <s v="Mada.4028"/>
        <s v="Mada.4032"/>
        <s v="Mada.4033"/>
        <s v="Mada.4035"/>
        <s v="Mada.4036"/>
        <s v="Mada.4039"/>
        <s v="Mada.4069"/>
        <s v="Mada.407"/>
        <s v="Mada.4073"/>
        <s v="Mada.4082"/>
        <s v="Mada.4091"/>
        <s v="Mada.4098"/>
        <s v="Mada.4099"/>
        <s v="Mada.41"/>
        <s v="Mada.4102"/>
        <s v="Mada.4104"/>
        <s v="Mada.4105"/>
        <s v="Mada.4106"/>
        <s v="Mada.4110"/>
        <s v="Mada.4113"/>
        <s v="Mada.4116"/>
        <s v="Mada.4120"/>
        <s v="Mada.4121"/>
        <s v="Mada.4122"/>
        <s v="Mada.4123"/>
        <s v="Mada.4124"/>
        <s v="Mada.4125"/>
        <s v="Mada.4126"/>
        <s v="Mada.4127"/>
        <s v="Mada.4128"/>
        <s v="Mada.4129"/>
        <s v="Mada.4130"/>
        <s v="Mada.4131"/>
        <s v="Mada.4132"/>
        <s v="Mada.4134"/>
        <s v="Mada.4136"/>
        <s v="Mada.4137"/>
        <s v="Mada.4138"/>
        <s v="Mada.4139"/>
        <s v="Mada.4141"/>
        <s v="Mada.4142"/>
        <s v="Mada.4143"/>
        <s v="Mada.4145"/>
        <s v="Mada.4149"/>
        <s v="Mada.4152"/>
        <s v="Mada.4154"/>
        <s v="Mada.4155"/>
        <s v="Mada.4156"/>
        <s v="Mada.4158"/>
        <s v="Mada.4159"/>
        <s v="Mada.4160"/>
        <s v="Mada.4161"/>
        <s v="Mada.4162"/>
        <s v="Mada.4164"/>
        <s v="Mada.4165"/>
        <s v="Mada.4166"/>
        <s v="Mada.4167"/>
        <s v="Mada.4168"/>
        <s v="Mada.4169"/>
        <s v="Mada.4170"/>
        <s v="Mada.4171"/>
        <s v="Mada.4174"/>
        <s v="Mada.4176"/>
        <s v="Mada.4177"/>
        <s v="Mada.4178"/>
        <s v="Mada.4180"/>
        <s v="Mada.4184"/>
        <s v="Mada.4185"/>
        <s v="Mada.4193"/>
        <s v="Mada.4194"/>
        <s v="Mada.4195"/>
        <s v="Mada.4205"/>
        <s v="Mada.4206"/>
        <s v="Mada.4207"/>
        <s v="Mada.4209"/>
        <s v="Mada.4210"/>
        <s v="Mada.4211"/>
        <s v="Mada.4212"/>
        <s v="Mada.4214"/>
        <s v="Mada.4215"/>
        <s v="Mada.4217"/>
        <s v="Mada.4218"/>
        <s v="Mada.422"/>
        <s v="Mada.4222"/>
        <s v="Mada.4223"/>
        <s v="Mada.4224"/>
        <s v="Mada.4225"/>
        <s v="Mada.4227"/>
        <s v="Mada.4228"/>
        <s v="Mada.4229"/>
        <s v="Mada.4231"/>
        <s v="Mada.4232"/>
        <s v="Mada.4233"/>
        <s v="Mada.4234"/>
        <s v="Mada.4235"/>
        <s v="Mada.4239"/>
        <s v="Mada.4240"/>
        <s v="Mada.4244"/>
        <s v="Mada.4246"/>
        <s v="Mada.4247"/>
        <s v="Mada.4248"/>
        <s v="Mada.4249"/>
        <s v="Mada.4251"/>
        <s v="Mada.4252"/>
        <s v="Mada.4253"/>
        <s v="Mada.4254"/>
        <s v="Mada.4255"/>
        <s v="Mada.4256"/>
        <s v="Mada.4257"/>
        <s v="Mada.43"/>
        <s v="Mada.430"/>
        <s v="Mada.432"/>
        <s v="Mada.433"/>
        <s v="Mada.436"/>
        <s v="Mada.437"/>
        <s v="Mada.442"/>
        <s v="Mada.448"/>
        <s v="Mada.449"/>
        <s v="Mada.451"/>
        <s v="Mada.452"/>
        <s v="Mada.454"/>
        <s v="Mada.455"/>
        <s v="Mada.456"/>
        <s v="Mada.457"/>
        <s v="Mada.458"/>
        <s v="Mada.460"/>
        <s v="Mada.462"/>
        <s v="Mada.463"/>
        <s v="Mada.464"/>
        <s v="Mada.466"/>
        <s v="Mada.472"/>
        <s v="Mada.475"/>
        <s v="Mada.476"/>
        <s v="Mada.481"/>
        <s v="Mada.482"/>
        <s v="Mada.483"/>
        <s v="Mada.49"/>
        <s v="Mada.492"/>
        <s v="Mada.494"/>
        <s v="Mada.495"/>
        <s v="Mada.50"/>
        <s v="Mada.516"/>
        <s v="Mada.517"/>
        <s v="Mada.524"/>
        <s v="Mada.527"/>
        <s v="Mada.53"/>
        <s v="Mada.531"/>
        <s v="Mada.537"/>
        <s v="Mada.54"/>
        <s v="Mada.542"/>
        <s v="Mada.544"/>
        <s v="Mada.556"/>
        <s v="Mada.557"/>
        <s v="Mada.563"/>
        <s v="Mada.564"/>
        <s v="Mada.565"/>
        <s v="Mada.567"/>
        <s v="Mada.568"/>
        <s v="Mada.569"/>
        <s v="Mada.570"/>
        <s v="Mada.577"/>
        <s v="Mada.58"/>
        <s v="Mada.581"/>
        <s v="Mada.582"/>
        <s v="Mada.588"/>
        <s v="Mada.593"/>
        <s v="Mada.594"/>
        <s v="Mada.597"/>
        <s v="Mada.598"/>
        <s v="Mada.600"/>
        <s v="Mada.601"/>
        <s v="Mada.602"/>
        <s v="Mada.604"/>
        <s v="Mada.607"/>
        <s v="Mada.611"/>
        <s v="Mada.614"/>
        <s v="Mada.616"/>
        <s v="Mada.617"/>
        <s v="Mada.618"/>
        <s v="Mada.619"/>
        <s v="Mada.620"/>
        <s v="Mada.621"/>
        <s v="Mada.622"/>
        <s v="Mada.624"/>
        <s v="Mada.625"/>
        <s v="Mada.626"/>
        <s v="Mada.628"/>
        <s v="Mada.629"/>
        <s v="Mada.632"/>
        <s v="Mada.634"/>
        <s v="Mada.635"/>
        <s v="Mada.636"/>
        <s v="Mada.644"/>
        <s v="Mada.645"/>
        <s v="Mada.648"/>
        <s v="Mada.65"/>
        <s v="Mada.652"/>
        <s v="Mada.655"/>
        <s v="Mada.656"/>
        <s v="Mada.66"/>
        <s v="Mada.667"/>
        <s v="Mada.669"/>
        <s v="Mada.671"/>
        <s v="Mada.678"/>
        <s v="Mada.679"/>
        <s v="Mada.68"/>
        <s v="Mada.680"/>
        <s v="Mada.681"/>
        <s v="Mada.682"/>
        <s v="Mada.683"/>
        <s v="Mada.686"/>
        <s v="Mada.690"/>
        <s v="Mada.698"/>
        <s v="Mada.702"/>
        <s v="Mada.711"/>
        <s v="Mada.714"/>
        <s v="Mada.715"/>
        <s v="Mada.716"/>
        <s v="Mada.723"/>
        <s v="Mada.724"/>
        <s v="Mada.728"/>
        <s v="Mada.729"/>
        <s v="Mada.730"/>
        <s v="Mada.731"/>
        <s v="Mada.734"/>
        <s v="Mada.735"/>
        <s v="Mada.736"/>
        <s v="Mada.738"/>
        <s v="Mada.739"/>
        <s v="Mada.740"/>
        <s v="Mada.742"/>
        <s v="Mada.743"/>
        <s v="Mada.744"/>
        <s v="Mada.746"/>
        <s v="Mada.749"/>
        <s v="Mada.755"/>
        <s v="Mada.758"/>
        <s v="Mada.759"/>
        <s v="Mada.772"/>
        <s v="Mada.773"/>
        <s v="Mada.775"/>
        <s v="Mada.786"/>
        <s v="Mada.790"/>
        <s v="Mada.795"/>
        <s v="Mada.797"/>
        <s v="Mada.798"/>
        <s v="Mada.8"/>
        <s v="Mada.800"/>
        <s v="Mada.801"/>
        <s v="Mada.804"/>
        <s v="Mada.808"/>
        <s v="Mada.810"/>
        <s v="Mada.813"/>
        <s v="Mada.817"/>
        <s v="Mada.819"/>
        <s v="Mada.820"/>
        <s v="Mada.822"/>
        <s v="Mada.829"/>
        <s v="Mada.834"/>
        <s v="Mada.839"/>
        <s v="Mada.840"/>
        <s v="Mada.841"/>
        <s v="Mada.843"/>
        <s v="Mada.846"/>
        <s v="Mada.848"/>
        <s v="Mada.849"/>
        <s v="Mada.850"/>
        <s v="Mada.852"/>
        <s v="Mada.854"/>
        <s v="Mada.855"/>
        <s v="Mada.856"/>
        <s v="Mada.858"/>
        <s v="Mada.861"/>
        <s v="Mada.862"/>
        <s v="Mada.865"/>
        <s v="Mada.870"/>
        <s v="Mada.871"/>
        <s v="Mada.872"/>
        <s v="Mada.873"/>
        <s v="Mada.876"/>
        <s v="Mada.887"/>
        <s v="Mada.889"/>
        <s v="Mada.890"/>
        <s v="Mada.90"/>
        <s v="Mada.91"/>
        <s v="Mada.917"/>
        <s v="Mada.918"/>
        <s v="Mada.919"/>
        <s v="Mada.92"/>
        <s v="Mada.920"/>
        <s v="Mada.923"/>
        <s v="Mada.924"/>
        <s v="Mada.929"/>
        <s v="Mada.93"/>
        <s v="Mada.930"/>
        <s v="Mada.932"/>
        <s v="Mada.935"/>
        <s v="Mada.937"/>
        <s v="Mada.939"/>
        <s v="Mada.94"/>
        <s v="Mada.940"/>
        <s v="Mada.95"/>
        <s v="Mada.954"/>
        <s v="Mada.96"/>
        <s v="Mada.961"/>
        <s v="Mada.962"/>
        <s v="Mada.969"/>
        <s v="Mada.97"/>
        <s v="Mada.98"/>
        <s v="Mada.983"/>
        <s v="Mada.986"/>
        <s v="Mada.989"/>
        <s v="Mada.996"/>
        <s v="Mada.1523"/>
        <s v="Mada.1654"/>
        <s v="Mada.2733"/>
        <s v="Mada.1836"/>
        <s v="Mada.3618"/>
        <s v="Mada.4328"/>
        <s v="Mada.1360"/>
        <s v="Mada.1742"/>
        <s v="Mada.1824"/>
        <s v="Mada.4090"/>
        <s v="Mada.1741"/>
        <s v="Mada.3189"/>
        <s v="Mada.3343"/>
        <s v="Mada.1403"/>
        <s v="Mada.178"/>
        <s v="Mada.1852"/>
        <s v="Mada.1925"/>
        <s v="Mada.206"/>
        <s v="Mada.2300"/>
        <s v="Mada.2588"/>
        <s v="Mada.3132"/>
        <s v="Mada.3141"/>
        <s v="Mada.3151"/>
        <s v="Mada.3158"/>
        <s v="Mada.4189"/>
        <s v="Mada.779"/>
        <s v="Mada.179"/>
        <s v="Mada.228"/>
        <s v="Mada.241"/>
        <s v="Mada.2589"/>
        <s v="Mada.3153"/>
        <s v="Mada.3836"/>
        <s v="Mada.3842"/>
        <s v="Mada.811"/>
        <s v="Mada.1370"/>
        <s v="Mada.141"/>
        <s v="Mada.3829"/>
        <s v="Mada.3871"/>
        <s v="Mada.3907"/>
        <s v="Mada.4318"/>
        <s v="Mada.1248"/>
        <s v="Mada.1249"/>
        <s v="Mada.3074"/>
        <s v="Mada.3114"/>
        <s v="Mada.3821"/>
        <s v="Mada.3823"/>
        <s v="Mada.3824"/>
        <s v="Mada.3825"/>
        <s v="Mada.3827"/>
        <s v="Mada.3833"/>
        <s v="Mada.3844"/>
        <s v="Mada.3853"/>
        <s v="Mada.3855"/>
        <s v="Mada.3856"/>
        <s v="Mada.3861"/>
        <s v="Mada.3865"/>
        <s v="Mada.3866"/>
        <s v="Mada.3868"/>
        <s v="Mada.3869"/>
        <s v="Mada.3872"/>
        <s v="Mada.3878"/>
        <s v="Mada.747"/>
        <s v="Mada.807"/>
        <s v="Mada.824"/>
        <s v="Mada.922"/>
        <s v="Mada.963"/>
        <s v="Mada.1353"/>
        <s v="Mada.1358"/>
        <s v="Mada.1537"/>
        <s v="Mada.3088"/>
        <s v="Mada.3089"/>
        <s v="Mada.3118"/>
        <s v="Mada.3144"/>
        <s v="Mada.3157"/>
        <s v="Mada.325"/>
        <s v="Mada.3336"/>
        <s v="Mada.913"/>
        <s v="Mada.1354"/>
        <s v="Mada.3091"/>
        <s v="Mada.3099"/>
        <s v="Mada.3104"/>
        <s v="Mada.3109"/>
        <s v="Mada.330"/>
        <s v="Mada.3693"/>
        <s v="Mada.3742"/>
        <s v="Mada.3752"/>
        <s v="Mada.3768"/>
        <s v="Mada.3804"/>
        <s v="Mada.3814"/>
        <s v="Mada.3850"/>
        <s v="Mada.1264"/>
        <s v="Mada.1542"/>
        <s v="Mada.1574"/>
        <s v="Mada.1584"/>
        <s v="Mada.237"/>
        <s v="Mada.2501"/>
        <s v="Mada.2625"/>
        <s v="Mada.304"/>
        <s v="Mada.3071"/>
        <s v="Mada.3073"/>
        <s v="Mada.3102"/>
        <s v="Mada.3111"/>
        <s v="Mada.3140"/>
        <s v="Mada.326"/>
        <s v="Mada.428"/>
        <s v="Mada.4306"/>
        <s v="Mada.4308"/>
        <s v="Mada.4309"/>
        <s v="Mada.440"/>
        <s v="Mada.2555"/>
        <s v="Mada.294"/>
        <s v="Mada.300"/>
        <s v="Mada.301"/>
        <s v="Mada.3061"/>
        <s v="Mada.3084"/>
        <s v="Mada.3093"/>
        <s v="Mada.3097"/>
        <s v="Mada.312"/>
        <s v="Mada.3120"/>
        <s v="Mada.3123"/>
        <s v="Mada.3728"/>
        <s v="Mada.3769"/>
        <s v="Mada.3799"/>
        <s v="Mada.3815"/>
        <s v="Mada.4219"/>
        <s v="Mada.424"/>
        <s v="Mada.1512"/>
        <s v="Mada.1757"/>
        <s v="Mada.3094"/>
        <s v="Mada.3143"/>
        <s v="Mada.4237"/>
        <s v="Mada.4238"/>
        <s v="Mada.1300"/>
        <s v="Mada.1814"/>
        <s v="Mada.1817"/>
        <s v="Mada.1818"/>
        <s v="Mada.1823"/>
        <s v="Mada.1835"/>
        <s v="Mada.2608"/>
        <s v="Mada.2611"/>
        <s v="Mada.3213"/>
        <s v="Mada.3232"/>
        <s v="Mada.637"/>
        <s v="Mada.1284"/>
        <s v="Mada.1511"/>
        <s v="Mada.1513"/>
        <s v="Mada.1570"/>
        <s v="Mada.1571"/>
        <s v="Mada.1597"/>
        <s v="Mada.1813"/>
        <s v="Mada.1840"/>
        <s v="Mada.2618"/>
        <s v="Mada.2623"/>
        <s v="Mada.2624"/>
        <s v="Mada.2628"/>
        <s v="Mada.2653"/>
        <s v="Mada.3056"/>
        <s v="Mada.3082"/>
        <s v="Mada.3164"/>
        <s v="Mada.415"/>
        <s v="Mada.4321"/>
        <s v="Mada.1530"/>
        <s v="Mada.1536"/>
        <s v="Mada.1545"/>
        <s v="Mada.1551"/>
        <s v="Mada.1567"/>
        <s v="Mada.1573"/>
        <s v="Mada.1589"/>
        <s v="Mada.1592"/>
        <s v="Mada.1593"/>
        <s v="Mada.1594"/>
        <s v="Mada.1599"/>
        <s v="Mada.1851"/>
        <s v="Mada.2631"/>
        <s v="Mada.3081"/>
        <s v="Mada.3125"/>
        <s v="Mada.3184"/>
        <s v="Mada.3682"/>
        <s v="Mada.412"/>
        <s v="Mada.1255"/>
        <s v="Mada.126"/>
        <s v="Mada.1276"/>
        <s v="Mada.1279"/>
        <s v="Mada.1280"/>
        <s v="Mada.1283"/>
        <s v="Mada.1289"/>
        <s v="Mada.1295"/>
        <s v="Mada.1296"/>
        <s v="Mada.1324"/>
        <s v="Mada.1342"/>
        <s v="Mada.1350"/>
        <s v="Mada.1352"/>
        <s v="Mada.1498"/>
        <s v="Mada.1522"/>
        <s v="Mada.155"/>
        <s v="Mada.157"/>
        <s v="Mada.158"/>
        <s v="Mada.159"/>
        <s v="Mada.1596"/>
        <s v="Mada.1598"/>
        <s v="Mada.160"/>
        <s v="Mada.163"/>
        <s v="Mada.169"/>
        <s v="Mada.172"/>
        <s v="Mada.175"/>
        <s v="Mada.3583"/>
        <s v="Mada.3608"/>
        <s v="Mada.3914"/>
        <s v="Mada.118"/>
        <s v="Mada.123"/>
        <s v="Mada.1263"/>
        <s v="Mada.1266"/>
        <s v="Mada.1273"/>
        <s v="Mada.1277"/>
        <s v="Mada.128"/>
        <s v="Mada.1288"/>
        <s v="Mada.1292"/>
        <s v="Mada.1293"/>
        <s v="Mada.1298"/>
        <s v="Mada.1299"/>
        <s v="Mada.1301"/>
        <s v="Mada.1304"/>
        <s v="Mada.1310"/>
        <s v="Mada.1313"/>
        <s v="Mada.1314"/>
        <s v="Mada.1316"/>
        <s v="Mada.1317"/>
        <s v="Mada.132"/>
        <s v="Mada.1321"/>
        <s v="Mada.1322"/>
        <s v="Mada.1323"/>
        <s v="Mada.1325"/>
        <s v="Mada.1335"/>
        <s v="Mada.1337"/>
        <s v="Mada.1344"/>
        <s v="Mada.1349"/>
        <s v="Mada.1351"/>
        <s v="Mada.1361"/>
        <s v="Mada.1363"/>
        <s v="Mada.1371"/>
        <s v="Mada.143"/>
        <s v="Mada.148"/>
        <s v="Mada.166"/>
        <s v="Mada.167"/>
        <s v="Mada.173"/>
        <s v="Mada.177"/>
        <s v="Mada.1923"/>
        <s v="Mada.209"/>
        <s v="Mada.2342"/>
        <s v="Mada.3269"/>
        <s v="Mada.3563"/>
        <s v="Mada.1257"/>
        <s v="Mada.1347"/>
        <s v="Mada.149"/>
        <s v="Mada.208"/>
        <s v="Mada.2725"/>
        <s v="Mada.2866"/>
        <s v="Mada.3607"/>
        <s v="Mada.3628"/>
        <s v="Mada.3635"/>
        <s v="Mada.3642"/>
        <s v="Mada.3665"/>
        <s v="Mada.3838"/>
        <s v="Mada.3949"/>
        <s v="Mada.2693"/>
        <s v="Mada.2765"/>
        <s v="Mada.2794"/>
        <s v="Mada.2814"/>
        <s v="Mada.2822"/>
        <s v="Mada.3704"/>
        <s v="Mada.1072"/>
        <s v="Mada.2339"/>
        <s v="Mada.262"/>
        <s v="Mada.284"/>
        <s v="Mada.290"/>
        <s v="Mada.293"/>
        <s v="Mada.1164"/>
        <s v="Mada.1445"/>
        <s v="Mada.1502"/>
        <s v="Mada.233"/>
        <s v="Mada.3387"/>
        <s v="Mada.3727"/>
        <s v="Mada.404"/>
        <s v="Mada.1838"/>
        <s v="Mada.217"/>
        <s v="Mada.220"/>
        <s v="Mada.248"/>
        <s v="Mada.267"/>
        <s v="Mada.281"/>
        <s v="Mada.288"/>
        <s v="Mada.345"/>
        <s v="Mada.2304"/>
        <s v="Mada.2467"/>
        <s v="Mada.2468"/>
        <s v="Mada.2505"/>
        <s v="Mada.2519"/>
        <s v="Mada.2526"/>
        <s v="Mada.2549"/>
        <s v="Mada.252"/>
        <s v="Mada.2676"/>
        <s v="Mada.1780"/>
        <s v="Mada.1783"/>
        <s v="Mada.1784"/>
        <s v="Mada.1791"/>
        <s v="Mada.1847"/>
        <s v="Mada.243"/>
        <s v="Mada.292"/>
        <s v="Mada.1755"/>
        <s v="Mada.242"/>
        <s v="Mada.246"/>
        <s v="Mada.250"/>
        <s v="Mada.3190"/>
        <s v="Mada.348"/>
        <s v="Mada.351"/>
        <s v="Mada.1712"/>
        <s v="Mada.1752"/>
        <s v="Mada.1764"/>
        <s v="Mada.1779"/>
        <s v="Mada.1786"/>
        <s v="Mada.1819"/>
        <s v="Mada.1822"/>
        <s v="Mada.1837"/>
        <s v="Mada.1842"/>
        <s v="Mada.1846"/>
        <s v="Mada.222"/>
        <s v="Mada.253"/>
        <s v="Mada.2568"/>
        <s v="Mada.306"/>
        <s v="Mada.3078"/>
        <s v="Mada.308"/>
        <s v="Mada.324"/>
        <s v="Mada.1345"/>
        <s v="Mada.1711"/>
        <s v="Mada.1723"/>
        <s v="Mada.1726"/>
        <s v="Mada.1731"/>
        <s v="Mada.1732"/>
        <s v="Mada.1734"/>
        <s v="Mada.1736"/>
        <s v="Mada.1739"/>
        <s v="Mada.1748"/>
        <s v="Mada.1767"/>
        <s v="Mada.1782"/>
        <s v="Mada.1793"/>
        <s v="Mada.1795"/>
        <s v="Mada.1796"/>
        <s v="Mada.1808"/>
        <s v="Mada.1816"/>
        <s v="Mada.1825"/>
        <s v="Mada.1826"/>
        <s v="Mada.1829"/>
        <s v="Mada.1830"/>
        <s v="Mada.1831"/>
        <s v="Mada.1832"/>
        <s v="Mada.1834"/>
        <s v="Mada.1841"/>
        <s v="Mada.1848"/>
        <s v="Mada.1849"/>
        <s v="Mada.219"/>
        <s v="Mada.225"/>
        <s v="Mada.226"/>
        <s v="Mada.245"/>
        <s v="Mada.279"/>
        <s v="Mada.3054"/>
        <s v="Mada.3058"/>
        <s v="Mada.3075"/>
        <s v="Mada.3124"/>
        <s v="Mada.3130"/>
        <s v="Mada.3136"/>
        <s v="Mada.3194"/>
        <s v="Mada.411"/>
        <s v="Mada.1290"/>
        <s v="Mada.1710"/>
        <s v="Mada.1727"/>
        <s v="Mada.1733"/>
        <s v="Mada.1737"/>
        <s v="Mada.1750"/>
        <s v="Mada.1759"/>
        <s v="Mada.1766"/>
        <s v="Mada.1768"/>
        <s v="Mada.1787"/>
        <s v="Mada.1789"/>
        <s v="Mada.1821"/>
        <s v="Mada.1839"/>
        <s v="Mada.1850"/>
        <s v="Mada.2914"/>
        <s v="Mada.1267"/>
        <s v="Mada.1297"/>
        <s v="Mada.1302"/>
        <s v="Mada.1309"/>
        <s v="Mada.1341"/>
        <s v="Mada.1343"/>
        <s v="Mada.1346"/>
        <s v="Mada.142"/>
        <s v="Mada.146"/>
        <s v="Mada.164"/>
        <s v="Mada.171"/>
        <s v="Mada.193"/>
        <s v="Mada.199"/>
        <s v="Mada.201"/>
        <s v="Mada.205"/>
        <s v="Mada.210"/>
        <s v="Mada.215"/>
        <s v="Mada.2343"/>
        <s v="Mada.3694"/>
        <s v="Mada.417"/>
        <s v="Mada.425"/>
        <s v="Mada.119"/>
        <s v="Mada.124"/>
        <s v="Mada.127"/>
        <s v="Mada.129"/>
        <s v="Mada.134"/>
        <s v="Mada.139"/>
        <s v="Mada.140"/>
        <s v="Mada.144"/>
        <s v="Mada.145"/>
        <s v="Mada.161"/>
        <s v="Mada.168"/>
        <s v="Mada.191"/>
        <s v="Mada.202"/>
        <s v="Mada.204"/>
        <s v="Mada.218"/>
        <s v="Mada.2267"/>
        <s v="Mada.2297"/>
        <s v="Mada.2341"/>
        <s v="Mada.1588"/>
        <s v="Mada.214"/>
        <s v="Mada.258"/>
        <s v="Mada.291"/>
        <s v="Mada.3440"/>
        <s v="Mada.263"/>
        <s v="Mada.1531"/>
        <s v="Mada.4316"/>
        <s v="Mada.328"/>
        <s v="Mada.392"/>
        <s v="Mada.409"/>
        <s v="Mada.374"/>
        <s v="Mada.377"/>
        <s v="Mada.379"/>
        <s v="Mada.382"/>
        <s v="Mada.389"/>
        <s v="Mada.534"/>
        <s v="Mada.576"/>
        <s v="Mada.3391"/>
        <s v="Mada.1761"/>
        <s v="Mada.1717"/>
        <s v="Mada.1719"/>
        <s v="Mada.1720"/>
        <s v="Mada.1721"/>
        <s v="Mada.1724"/>
        <s v="Mada.1725"/>
        <s v="Mada.1745"/>
        <s v="Mada.1758"/>
        <s v="Mada.1760"/>
        <s v="Mada.1765"/>
        <s v="Mada.1792"/>
        <s v="Mada.1798"/>
        <s v="Mada.1810"/>
        <s v="Mada.1812"/>
        <s v="Mada.1820"/>
        <s v="Mada.1833"/>
        <s v="Mada.1988"/>
        <s v="Mada.1140"/>
        <s v="Mada.1163"/>
        <s v="Mada.1376"/>
        <s v="Mada.1381"/>
        <s v="Mada.1535"/>
        <s v="Mada.1977"/>
        <s v="Mada.1989"/>
        <s v="Mada.1995"/>
        <s v="Mada.2002"/>
        <s v="Mada.2010"/>
        <s v="Mada.2011"/>
        <s v="Mada.2018"/>
        <s v="Mada.2024"/>
        <s v="Mada.2027"/>
        <s v="Mada.2051"/>
        <s v="Mada.2052"/>
        <s v="Mada.2062"/>
        <s v="Mada.2063"/>
        <s v="Mada.2065"/>
        <s v="Mada.2066"/>
        <s v="Mada.3454"/>
        <s v="Mada.3617"/>
        <s v="Mada.1113"/>
        <s v="Mada.1201"/>
        <s v="Mada.1208"/>
        <s v="Mada.1228"/>
        <s v="Mada.1247"/>
        <s v="Mada.2627"/>
        <s v="Mada.1148"/>
        <s v="Mada.1166"/>
        <s v="Mada.1178"/>
        <s v="Mada.1189"/>
        <s v="Mada.1214"/>
        <s v="Mada.1216"/>
        <s v="Mada.1229"/>
        <s v="Mada.1234"/>
        <s v="Mada.1242"/>
        <s v="Mada.1515"/>
        <s v="Mada.2552"/>
        <s v="Mada.121"/>
        <s v="Mada.2520"/>
        <s v="Mada.384"/>
        <s v="Mada.385"/>
        <s v="Mada.386"/>
        <s v="Mada.405"/>
        <s v="Mada.631"/>
        <s v="Mada.269"/>
        <s v="Mada.2548"/>
        <s v="Mada.2916"/>
        <s v="Mada.2610"/>
        <s v="Mada.2606"/>
        <s v="Mada.2595"/>
        <s v="Mada.2633"/>
        <s v="Mada.381"/>
        <s v="Mada.387"/>
        <s v="Mada.2466"/>
        <s v="Mada.2655"/>
        <s v="Mada.303"/>
        <s v="Mada.2675"/>
        <s v="Mada.3444"/>
        <s v="Mada.3605"/>
        <s v="Mada.362"/>
        <s v="Mada.1023"/>
        <s v="Mada.1141"/>
        <s v="Mada.1180"/>
        <s v="Mada.1181"/>
        <s v="Mada.1203"/>
        <s v="Mada.1209"/>
        <s v="Mada.2726"/>
        <s v="Mada.353"/>
        <s v="Mada.359"/>
        <s v="Mada.360"/>
        <s v="Mada.368"/>
        <s v="Mada.369"/>
        <s v="Mada.536"/>
        <s v="Mada.540"/>
        <s v="Mada.574"/>
        <s v="Mada.357"/>
        <s v="Mada.358"/>
        <s v="Mada.363"/>
        <s v="Mada.364"/>
        <s v="Mada.365"/>
        <s v="Mada.366"/>
        <s v="Mada.373"/>
        <s v="Mada.380"/>
        <s v="Mada.388"/>
        <s v="Mada.391"/>
        <s v="Mada.394"/>
        <s v="Mada.403"/>
        <s v="Mada.553"/>
        <s v="Mada.587"/>
        <s v="Mada.590"/>
        <s v="Mada.633"/>
        <s v="Mada.2656"/>
        <s v="Mada.276"/>
        <s v="Mada.3714"/>
        <s v="Mada.2665"/>
        <s v="Mada.2858"/>
        <s v="Mada.3692"/>
        <s v="Mada.1027"/>
        <s v="Mada.3736"/>
        <s v="Mada.1167"/>
        <s v="Mada.2843"/>
        <s v="Mada.3470"/>
        <s v="Mada.1143"/>
        <s v="Mada.1172"/>
        <s v="Mada.1219"/>
        <s v="Mada.1221"/>
        <s v="Mada.1227"/>
        <s v="Mada.2500"/>
        <s v="Mada.2592"/>
        <s v="Mada.1528"/>
        <s v="Mada.2507"/>
        <s v="Mada.3105"/>
        <s v="Mada.3146"/>
        <s v="Mada.2496"/>
        <s v="Mada.2585"/>
        <s v="Mada.2688"/>
        <s v="Mada.2759"/>
        <s v="Mada.3708"/>
        <s v="Mada.3781"/>
        <s v="Mada.1128"/>
        <s v="Mada.1211"/>
        <s v="Mada.1212"/>
        <s v="Mada.1233"/>
        <s v="Mada.1241"/>
        <s v="Mada.2509"/>
        <s v="Mada.2542"/>
        <s v="Mada.2853"/>
        <s v="Mada.3739"/>
        <s v="Mada.3740"/>
        <s v="Mada.1582"/>
        <s v="Mada.2556"/>
        <s v="Mada.3691"/>
        <s v="Mada.1504"/>
        <s v="Mada.3063"/>
        <s v="Mada.3361"/>
        <s v="Mada.2838"/>
        <s v="Mada.3540"/>
        <s v="Mada.1237"/>
        <s v="Mada.1660"/>
        <s v="Mada.406"/>
        <s v="Mada.1236"/>
        <s v="Mada.2532"/>
        <s v="Mada.2612"/>
        <s v="Mada.3196"/>
        <s v="Mada.354"/>
        <s v="Mada.370"/>
        <s v="Mada.378"/>
        <s v="Mada.401"/>
        <s v="Mada.408"/>
        <s v="Mada.547"/>
        <s v="Mada.2728"/>
        <s v="Mada.3531"/>
        <s v="Mada.3790"/>
        <s v="Mada.1199"/>
        <s v="Mada.3765"/>
        <s v="Mada.3808"/>
        <s v="Mada.1245"/>
        <s v="Mada.2818"/>
        <s v="Mada.1121"/>
        <s v="Mada.1144"/>
        <s v="Mada.1165"/>
        <s v="Mada.1194"/>
        <s v="Mada.1198"/>
        <s v="Mada.1222"/>
        <s v="Mada.1224"/>
        <s v="Mada.1225"/>
        <s v="Mada.1235"/>
        <s v="Mada.1239"/>
        <s v="Mada.3096"/>
        <s v="Mada.3721"/>
        <s v="Mada.1034"/>
        <s v="Mada.1116"/>
        <s v="Mada.1123"/>
        <s v="Mada.1124"/>
        <s v="Mada.1139"/>
        <s v="Mada.1145"/>
        <s v="Mada.1147"/>
        <s v="Mada.1177"/>
        <s v="Mada.1179"/>
        <s v="Mada.1183"/>
        <s v="Mada.1184"/>
        <s v="Mada.1186"/>
        <s v="Mada.1187"/>
        <s v="Mada.1188"/>
        <s v="Mada.1192"/>
        <s v="Mada.1195"/>
        <s v="Mada.1196"/>
        <s v="Mada.1197"/>
        <s v="Mada.1200"/>
        <s v="Mada.1204"/>
        <s v="Mada.1213"/>
        <s v="Mada.1215"/>
        <s v="Mada.1217"/>
        <s v="Mada.1218"/>
        <s v="Mada.1220"/>
        <s v="Mada.1232"/>
        <s v="Mada.1240"/>
        <s v="Mada.2873"/>
        <s v="Mada.3411"/>
        <s v="Mada.3798"/>
        <s v="Mada.1114"/>
        <s v="Mada.1238"/>
        <s v="Mada.1244"/>
        <s v="Mada.1990"/>
        <s v="Mada.2763"/>
        <s v="Mada.3227"/>
        <s v="Mada.371"/>
        <s v="Mada.2948"/>
        <s v="Mada.3658"/>
        <s v="Mada.3702"/>
        <s v="Mada.3772"/>
        <s v="Mada.3787"/>
        <s v="Mada.3745"/>
        <s v="Mada.3780"/>
        <s v="Mada.2856"/>
        <s v="Mada.3018"/>
        <s v="Mada.343"/>
        <s v="Mada.2216"/>
        <s v="Mada.2327"/>
        <s v="Mada.2328"/>
        <s v="Mada.3160"/>
        <s v="Mada.3339"/>
        <s v="Mada.3650"/>
        <s v="Mada.3801"/>
        <s v="Mada.2207"/>
        <s v="Mada.2213"/>
        <s v="Mada.2243"/>
        <s v="Mada.2254"/>
        <s v="Mada.2288"/>
        <s v="Mada.2301"/>
        <s v="Mada.2311"/>
        <s v="Mada.2355"/>
        <s v="Mada.2788"/>
        <s v="Mada.2884"/>
        <s v="Mada.3292"/>
        <s v="Mada.3794"/>
        <s v="Mada.3800"/>
        <s v="Mada.1367"/>
        <s v="Mada.1974"/>
        <s v="Mada.2001"/>
        <s v="Mada.2021"/>
        <s v="Mada.2314"/>
        <s v="Mada.2317"/>
        <s v="Mada.2382"/>
        <s v="Mada.3687"/>
        <s v="Mada.809"/>
        <s v="Mada.1992"/>
        <s v="Mada.2068"/>
        <s v="Mada.2218"/>
        <s v="Mada.2226"/>
        <s v="Mada.2292"/>
        <s v="Mada.2812"/>
        <s v="Mada.2946"/>
        <s v="Mada.3255"/>
        <s v="Mada.3321"/>
        <s v="Mada.1161"/>
        <s v="Mada.2008"/>
        <s v="Mada.2019"/>
        <s v="Mada.2041"/>
        <s v="Mada.2055"/>
        <s v="Mada.2058"/>
        <s v="Mada.2987"/>
        <s v="Mada.3165"/>
        <s v="Mada.3403"/>
        <s v="Mada.3506"/>
        <s v="Mada.416"/>
        <s v="Mada.1572"/>
        <s v="Mada.1699"/>
        <s v="Mada.3463"/>
        <s v="Mada.2629"/>
        <s v="Mada.2780"/>
        <s v="Mada.3393"/>
        <s v="Mada.2102"/>
        <s v="Mada.2103"/>
        <s v="Mada.2118"/>
        <s v="Mada.2119"/>
        <s v="Mada.2130"/>
        <s v="Mada.2141"/>
        <s v="Mada.2156"/>
        <s v="Mada.2191"/>
        <s v="Mada.2237"/>
        <s v="Mada.2322"/>
        <s v="Mada.268"/>
        <s v="Mada.2699"/>
        <s v="Mada.2739"/>
        <s v="Mada.2786"/>
        <s v="Mada.3133"/>
        <s v="Mada.3718"/>
        <s v="Mada.2565"/>
        <s v="Mada.2719"/>
        <s v="Mada.3076"/>
        <s v="Mada.3148"/>
        <s v="Mada.3217"/>
        <s v="Mada.3432"/>
        <s v="Mada.3467"/>
        <s v="Mada.3481"/>
        <s v="Mada.3551"/>
        <s v="Mada.1159"/>
        <s v="Mada.1162"/>
        <s v="Mada.1359"/>
        <s v="Mada.1869"/>
        <s v="Mada.1870"/>
        <s v="Mada.1885"/>
        <s v="Mada.2741"/>
        <s v="Mada.2783"/>
        <s v="Mada.2789"/>
        <s v="Mada.2869"/>
        <s v="Mada.3098"/>
        <s v="Mada.3256"/>
        <s v="Mada.3521"/>
        <s v="Mada.3547"/>
        <s v="Mada.1518"/>
        <s v="Mada.1864"/>
        <s v="Mada.1868"/>
        <s v="Mada.1874"/>
        <s v="Mada.1887"/>
        <s v="Mada.1905"/>
        <s v="Mada.1906"/>
        <s v="Mada.1965"/>
        <s v="Mada.1971"/>
        <s v="Mada.2034"/>
        <s v="Mada.2621"/>
        <s v="Mada.2877"/>
        <s v="Mada.2886"/>
        <s v="Mada.3085"/>
        <s v="Mada.3100"/>
        <s v="Mada.3107"/>
        <s v="Mada.3535"/>
        <s v="Mada.3806"/>
        <s v="Mada.1579"/>
        <s v="Mada.1858"/>
        <s v="Mada.1888"/>
        <s v="Mada.1892"/>
        <s v="Mada.1934"/>
        <s v="Mada.1955"/>
        <s v="Mada.2061"/>
        <s v="Mada.2465"/>
        <s v="Mada.2506"/>
        <s v="Mada.3145"/>
        <s v="Mada.3181"/>
        <s v="Mada.3696"/>
        <s v="Mada.3820"/>
        <s v="Mada.1516"/>
        <s v="Mada.1583"/>
        <s v="Mada.1600"/>
        <s v="Mada.2004"/>
        <s v="Mada.2007"/>
        <s v="Mada.2013"/>
        <s v="Mada.2870"/>
        <s v="Mada.3374"/>
        <s v="Mada.3447"/>
        <s v="Mada.3514"/>
        <s v="Mada.3534"/>
        <s v="Mada.1508"/>
        <s v="Mada.1591"/>
        <s v="Mada.2126"/>
        <s v="Mada.2128"/>
        <s v="Mada.2723"/>
        <s v="Mada.3654"/>
        <s v="Mada.3848"/>
        <s v="Mada.1206"/>
        <s v="Mada.2091"/>
        <s v="Mada.2104"/>
        <s v="Mada.2120"/>
        <s v="Mada.2124"/>
        <s v="Mada.2127"/>
        <s v="Mada.2131"/>
        <s v="Mada.2151"/>
        <s v="Mada.2616"/>
        <s v="Mada.2626"/>
        <s v="Mada.3052"/>
        <s v="Mada.3424"/>
        <s v="Mada.3517"/>
        <s v="Mada.3793"/>
        <s v="Mada.3862"/>
        <s v="Mada.2114"/>
        <s v="Mada.2166"/>
        <s v="Mada.2167"/>
        <s v="Mada.3442"/>
        <s v="Mada.3445"/>
        <s v="Mada.3472"/>
        <s v="Mada.3519"/>
        <s v="Mada.1865"/>
        <s v="Mada.1929"/>
        <s v="Mada.2287"/>
        <s v="Mada.2487"/>
        <s v="Mada.2527"/>
        <s v="Mada.3004"/>
        <s v="Mada.3009"/>
        <s v="Mada.2183"/>
        <s v="Mada.2184"/>
        <s v="Mada.2185"/>
        <s v="Mada.2192"/>
        <s v="Mada.2194"/>
        <s v="Mada.2202"/>
        <s v="Mada.2203"/>
        <s v="Mada.2204"/>
        <s v="Mada.2206"/>
        <s v="Mada.2208"/>
        <s v="Mada.2211"/>
        <s v="Mada.2212"/>
        <s v="Mada.2217"/>
        <s v="Mada.2220"/>
        <s v="Mada.2221"/>
        <s v="Mada.2223"/>
        <s v="Mada.2224"/>
        <s v="Mada.2225"/>
        <s v="Mada.2228"/>
        <s v="Mada.2231"/>
        <s v="Mada.2240"/>
        <s v="Mada.2248"/>
        <s v="Mada.2252"/>
        <s v="Mada.2253"/>
        <s v="Mada.2258"/>
        <s v="Mada.2259"/>
        <s v="Mada.2262"/>
        <s v="Mada.2269"/>
        <s v="Mada.2270"/>
        <s v="Mada.2271"/>
        <s v="Mada.2272"/>
        <s v="Mada.2277"/>
        <s v="Mada.2286"/>
        <s v="Mada.2293"/>
        <s v="Mada.2294"/>
        <s v="Mada.2296"/>
        <s v="Mada.2306"/>
        <s v="Mada.2307"/>
        <s v="Mada.2312"/>
        <s v="Mada.2313"/>
        <s v="Mada.2320"/>
        <s v="Mada.2354"/>
        <s v="Mada.2381"/>
        <s v="Mada.254"/>
        <s v="Mada.2687"/>
        <s v="Mada.2999"/>
        <s v="Mada.1400"/>
        <s v="Mada.2189"/>
        <s v="Mada.2227"/>
        <s v="Mada.2233"/>
        <s v="Mada.2251"/>
        <s v="Mada.2279"/>
        <s v="Mada.2498"/>
        <s v="Mada.266"/>
        <s v="Mada.2828"/>
        <s v="Mada.2992"/>
        <s v="Mada.3055"/>
        <s v="Mada.3065"/>
        <s v="Mada.3452"/>
        <s v="Mada.3497"/>
        <s v="Mada.3558"/>
        <s v="Mada.3679"/>
        <s v="Mada.1379"/>
        <s v="Mada.2113"/>
        <s v="Mada.2572"/>
        <s v="Mada.3090"/>
        <s v="Mada.3231"/>
        <s v="Mada.3243"/>
        <s v="Mada.3415"/>
        <s v="Mada.3478"/>
        <s v="Mada.3584"/>
        <s v="Mada.3669"/>
        <s v="Mada.1142"/>
        <s v="Mada.1149"/>
        <s v="Mada.1152"/>
        <s v="Mada.1975"/>
        <s v="Mada.1976"/>
        <s v="Mada.1978"/>
        <s v="Mada.1979"/>
        <s v="Mada.1980"/>
        <s v="Mada.1981"/>
        <s v="Mada.1982"/>
        <s v="Mada.1983"/>
        <s v="Mada.1985"/>
        <s v="Mada.1987"/>
        <s v="Mada.2009"/>
        <s v="Mada.2012"/>
        <s v="Mada.2014"/>
        <s v="Mada.2015"/>
        <s v="Mada.2016"/>
        <s v="Mada.2022"/>
        <s v="Mada.2025"/>
        <s v="Mada.2031"/>
        <s v="Mada.2032"/>
        <s v="Mada.2036"/>
        <s v="Mada.2043"/>
        <s v="Mada.2044"/>
        <s v="Mada.2054"/>
        <s v="Mada.2057"/>
        <s v="Mada.2059"/>
        <s v="Mada.2060"/>
        <s v="Mada.2067"/>
        <s v="Mada.2069"/>
        <s v="Mada.2070"/>
        <s v="Mada.2085"/>
        <s v="Mada.2290"/>
        <s v="Mada.2666"/>
        <s v="Mada.2737"/>
        <s v="Mada.2991"/>
        <s v="Mada.3795"/>
        <s v="Mada.4146"/>
        <s v="Mada.4150"/>
        <s v="Mada.1509"/>
        <s v="Mada.1668"/>
        <s v="Mada.196"/>
        <s v="Mada.2056"/>
        <s v="Mada.2064"/>
        <s v="Mada.2647"/>
        <s v="Mada.3170"/>
        <s v="Mada.3430"/>
        <s v="Mada.390"/>
        <s v="Mada.1994"/>
        <s v="Mada.2071"/>
        <s v="Mada.2072"/>
        <s v="Mada.2073"/>
        <s v="Mada.2074"/>
        <s v="Mada.2075"/>
        <s v="Mada.2076"/>
        <s v="Mada.2078"/>
        <s v="Mada.2080"/>
        <s v="Mada.2081"/>
        <s v="Mada.2083"/>
        <s v="Mada.2086"/>
        <s v="Mada.2087"/>
        <s v="Mada.2088"/>
        <s v="Mada.2089"/>
        <s v="Mada.2092"/>
        <s v="Mada.2096"/>
        <s v="Mada.2098"/>
        <s v="Mada.2105"/>
        <s v="Mada.2107"/>
        <s v="Mada.2109"/>
        <s v="Mada.2110"/>
        <s v="Mada.2111"/>
        <s v="Mada.2117"/>
        <s v="Mada.2121"/>
        <s v="Mada.2122"/>
        <s v="Mada.2136"/>
        <s v="Mada.2137"/>
        <s v="Mada.2138"/>
        <s v="Mada.2142"/>
        <s v="Mada.2146"/>
        <s v="Mada.2149"/>
        <s v="Mada.2150"/>
        <s v="Mada.2154"/>
        <s v="Mada.2157"/>
        <s v="Mada.2158"/>
        <s v="Mada.2161"/>
        <s v="Mada.2162"/>
        <s v="Mada.2163"/>
        <s v="Mada.2171"/>
        <s v="Mada.2173"/>
        <s v="Mada.2174"/>
        <s v="Mada.2175"/>
        <s v="Mada.2176"/>
        <s v="Mada.2177"/>
        <s v="Mada.2178"/>
        <s v="Mada.2180"/>
        <s v="Mada.2245"/>
        <s v="Mada.259"/>
        <s v="Mada.274"/>
        <s v="Mada.3259"/>
        <s v="Mada.3423"/>
        <s v="Mada.3479"/>
        <s v="Mada.413"/>
        <s v="Mada.4144"/>
        <s v="Mada.2933"/>
        <s v="Mada.3425"/>
        <s v="Mada.1882"/>
        <s v="Mada.1936"/>
        <s v="Mada.2236"/>
        <s v="Mada.2246"/>
        <s v="Mada.2250"/>
        <s v="Mada.2264"/>
        <s v="Mada.2303"/>
        <s v="Mada.2897"/>
        <s v="Mada.3183"/>
        <s v="Mada.3611"/>
        <s v="Mada.1160"/>
        <s v="Mada.1575"/>
        <s v="Mada.2095"/>
        <s v="Mada.2186"/>
        <s v="Mada.2198"/>
        <s v="Mada.2200"/>
        <s v="Mada.2210"/>
        <s v="Mada.2214"/>
        <s v="Mada.2235"/>
        <s v="Mada.2242"/>
        <s v="Mada.2247"/>
        <s v="Mada.2295"/>
        <s v="Mada.2308"/>
        <s v="Mada.2316"/>
        <s v="Mada.2357"/>
        <s v="Mada.3435"/>
        <s v="Mada.1897"/>
        <s v="Mada.1952"/>
        <s v="Mada.2776"/>
        <s v="Mada.3626"/>
        <s v="Mada.3681"/>
        <s v="Mada.1866"/>
        <s v="Mada.1953"/>
        <s v="Mada.3240"/>
        <s v="Mada.3315"/>
        <s v="Mada.3538"/>
        <s v="Mada.3586"/>
        <s v="Mada.3625"/>
        <s v="Mada.1855"/>
        <s v="Mada.1857"/>
        <s v="Mada.1861"/>
        <s v="Mada.1867"/>
        <s v="Mada.1871"/>
        <s v="Mada.1872"/>
        <s v="Mada.1876"/>
        <s v="Mada.1878"/>
        <s v="Mada.1879"/>
        <s v="Mada.1881"/>
        <s v="Mada.1891"/>
        <s v="Mada.1893"/>
        <s v="Mada.1896"/>
        <s v="Mada.1899"/>
        <s v="Mada.1901"/>
        <s v="Mada.1902"/>
        <s v="Mada.1907"/>
        <s v="Mada.1910"/>
        <s v="Mada.1912"/>
        <s v="Mada.1913"/>
        <s v="Mada.1914"/>
        <s v="Mada.1915"/>
        <s v="Mada.1916"/>
        <s v="Mada.1917"/>
        <s v="Mada.1918"/>
        <s v="Mada.1921"/>
        <s v="Mada.1930"/>
        <s v="Mada.1931"/>
        <s v="Mada.1932"/>
        <s v="Mada.1935"/>
        <s v="Mada.1939"/>
        <s v="Mada.1940"/>
        <s v="Mada.1941"/>
        <s v="Mada.1942"/>
        <s v="Mada.1945"/>
        <s v="Mada.1946"/>
        <s v="Mada.1947"/>
        <s v="Mada.1951"/>
        <s v="Mada.1957"/>
        <s v="Mada.1958"/>
        <s v="Mada.1961"/>
        <s v="Mada.1962"/>
        <s v="Mada.1968"/>
        <s v="Mada.1969"/>
        <s v="Mada.2265"/>
        <s v="Mada.2864"/>
        <s v="Mada.3436"/>
        <s v="Mada.3576"/>
        <s v="Mada.418"/>
        <s v="Mada.1937"/>
        <s v="Mada.2464"/>
        <s v="Mada.2764"/>
        <s v="Mada.3219"/>
        <s v="Mada.3225"/>
        <s v="Mada.3234"/>
        <s v="Mada.3503"/>
        <s v="Mada.3643"/>
        <s v="Mada.2422"/>
        <s v="Mada.2569"/>
        <s v="Mada.2736"/>
        <s v="Mada.2809"/>
        <s v="Mada.2824"/>
        <s v="Mada.3580"/>
        <s v="Mada.2017"/>
        <s v="Mada.2049"/>
        <s v="Mada.2093"/>
        <s v="Mada.2108"/>
        <s v="Mada.2115"/>
        <s v="Mada.2152"/>
        <s v="Mada.2159"/>
        <s v="Mada.2172"/>
        <s v="Mada.2179"/>
        <s v="Mada.260"/>
        <s v="Mada.2697"/>
        <s v="Mada.270"/>
        <s v="Mada.2791"/>
        <s v="Mada.2826"/>
        <s v="Mada.3280"/>
        <s v="Mada.3490"/>
        <s v="Mada.3680"/>
        <s v="Mada.1393"/>
        <s v="Mada.1476"/>
        <s v="Mada.1479"/>
        <s v="Mada.1484"/>
        <s v="Mada.1491"/>
        <s v="Mada.2372"/>
        <s v="Mada.3495"/>
        <s v="Mada.3685"/>
        <s v="Mada.13"/>
        <s v="Mada.1412"/>
        <s v="Mada.1421"/>
        <s v="Mada.1438"/>
        <s v="Mada.1475"/>
        <s v="Mada.1482"/>
        <s v="Mada.1485"/>
        <s v="Mada.1486"/>
        <s v="Mada.1488"/>
        <s v="Mada.15"/>
        <s v="Mada.22"/>
        <s v="Mada.3106"/>
        <s v="Mada.46"/>
        <s v="Mada.56"/>
        <s v="Mada.59"/>
        <s v="Mada.1424"/>
        <s v="Mada.1468"/>
        <s v="Mada.1541"/>
        <s v="Mada.1587"/>
        <s v="Mada.3179"/>
        <s v="Mada.3527"/>
        <s v="Mada.1425"/>
        <s v="Mada.1507"/>
        <s v="Mada.1624"/>
        <s v="Mada.1639"/>
        <s v="Mada.1640"/>
        <s v="Mada.1651"/>
        <s v="Mada.1659"/>
        <s v="Mada.1675"/>
        <s v="Mada.1679"/>
        <s v="Mada.2986"/>
        <s v="Mada.3446"/>
        <s v="Mada.3486"/>
        <s v="Mada.1524"/>
        <s v="Mada.1618"/>
        <s v="Mada.1621"/>
        <s v="Mada.1670"/>
        <s v="Mada.1770"/>
        <s v="Mada.1602"/>
        <s v="Mada.1615"/>
        <s v="Mada.1622"/>
        <s v="Mada.1628"/>
        <s v="Mada.1661"/>
        <s v="Mada.1663"/>
        <s v="Mada.3545"/>
        <s v="Mada.3602"/>
        <s v="Mada.3613"/>
        <s v="Mada.3671"/>
        <s v="Mada.1129"/>
        <s v="Mada.3291"/>
        <s v="Mada.3402"/>
        <s v="Mada.3561"/>
        <s v="Mada.3930"/>
        <s v="Mada.1856"/>
        <s v="Mada.1859"/>
        <s v="Mada.1919"/>
        <s v="Mada.1938"/>
        <s v="Mada.1943"/>
        <s v="Mada.1960"/>
        <s v="Mada.3185"/>
        <s v="Mada.3532"/>
        <s v="Mada.3562"/>
        <s v="Mada.1629"/>
        <s v="Mada.1637"/>
        <s v="Mada.1664"/>
        <s v="Mada.1666"/>
        <s v="Mada.1680"/>
        <s v="Mada.1681"/>
        <s v="Mada.181"/>
        <s v="Mada.1873"/>
        <s v="Mada.1890"/>
        <s v="Mada.1963"/>
        <s v="Mada.1970"/>
        <s v="Mada.2415"/>
        <s v="Mada.3678"/>
        <s v="Mada.3338"/>
        <s v="Mada.3439"/>
        <s v="Mada.3655"/>
        <s v="Mada.1401"/>
        <s v="Mada.2912"/>
        <s v="Mada.3040"/>
        <s v="Mada.3314"/>
        <s v="Mada.3350"/>
        <s v="Mada.1763"/>
        <s v="Mada.3247"/>
        <s v="Mada.2613"/>
        <s v="Mada.2878"/>
        <s v="Mada.3281"/>
        <s v="Mada.3299"/>
        <s v="Mada.4314"/>
        <s v="Mada.1483"/>
        <s v="Mada.2564"/>
        <s v="Mada.2770"/>
        <s v="Mada.3604"/>
        <s v="Mada.3744"/>
        <s v="Mada.1436"/>
        <s v="Mada.2720"/>
        <s v="Mada.2938"/>
        <s v="Mada.3414"/>
        <s v="Mada.3660"/>
        <s v="Mada.79"/>
        <s v="Mada.1125"/>
        <s v="Mada.1168"/>
        <s v="Mada.1552"/>
        <s v="Mada.1790"/>
        <s v="Mada.1805"/>
        <s v="Mada.186"/>
        <s v="Mada.187"/>
        <s v="Mada.1911"/>
        <s v="Mada.2048"/>
        <s v="Mada.2305"/>
        <s v="Mada.2567"/>
        <s v="Mada.282"/>
        <s v="Mada.310"/>
        <s v="Mada.3177"/>
        <s v="Mada.319"/>
        <s v="Mada.3191"/>
        <s v="Mada.3204"/>
        <s v="Mada.3529"/>
        <s v="Mada.3703"/>
        <s v="Mada.3732"/>
        <s v="Mada.3846"/>
        <s v="Mada.397"/>
        <s v="Mada.398"/>
        <s v="Mada.400"/>
        <s v="Mada.402"/>
        <s v="Mada.414"/>
        <s v="Mada.479"/>
        <s v="Mada.489"/>
        <s v="Mada.512"/>
        <s v="Mada.526"/>
        <s v="Mada.2508"/>
        <s v="Mada.2944"/>
        <s v="Mada.3059"/>
        <s v="Mada.39"/>
        <s v="Mada.1650"/>
        <s v="Mada.18"/>
        <s v="Mada.21"/>
        <s v="Mada.2664"/>
        <s v="Mada.27"/>
        <s v="Mada.3002"/>
        <s v="Mada.3353"/>
        <s v="Mada.3673"/>
        <s v="Mada.45"/>
        <s v="Mada.63"/>
        <s v="Mada.7"/>
        <s v="Mada.71"/>
        <s v="Mada.80"/>
        <s v="Mada.2617"/>
        <s v="Mada.2674"/>
        <s v="Mada.2913"/>
        <s v="Mada.3122"/>
        <s v="Mada.3195"/>
        <s v="Mada.3460"/>
        <s v="Mada.3518"/>
        <s v="Mada.1372"/>
        <s v="Mada.1373"/>
        <s v="Mada.1375"/>
        <s v="Mada.1382"/>
        <s v="Mada.1384"/>
        <s v="Mada.1385"/>
        <s v="Mada.1386"/>
        <s v="Mada.1392"/>
        <s v="Mada.1399"/>
        <s v="Mada.1408"/>
        <s v="Mada.1409"/>
        <s v="Mada.1410"/>
        <s v="Mada.1411"/>
        <s v="Mada.1416"/>
        <s v="Mada.1417"/>
        <s v="Mada.1418"/>
        <s v="Mada.1422"/>
        <s v="Mada.1427"/>
        <s v="Mada.1429"/>
        <s v="Mada.1430"/>
        <s v="Mada.1432"/>
        <s v="Mada.1437"/>
        <s v="Mada.1439"/>
        <s v="Mada.1440"/>
        <s v="Mada.1441"/>
        <s v="Mada.1442"/>
        <s v="Mada.1446"/>
        <s v="Mada.1450"/>
        <s v="Mada.1451"/>
        <s v="Mada.1453"/>
        <s v="Mada.1454"/>
        <s v="Mada.1457"/>
        <s v="Mada.1458"/>
        <s v="Mada.1459"/>
        <s v="Mada.1460"/>
        <s v="Mada.1461"/>
        <s v="Mada.1464"/>
        <s v="Mada.1465"/>
        <s v="Mada.1472"/>
        <s v="Mada.1473"/>
        <s v="Mada.1494"/>
        <s v="Mada.2278"/>
        <s v="Mada.860"/>
        <s v="Mada.1413"/>
        <s v="Mada.2964"/>
        <s v="Mada.2977"/>
        <s v="Mada.3340"/>
        <s v="Mada.3530"/>
        <s v="Mada.3774"/>
        <s v="Mada.1643"/>
        <s v="Mada.3015"/>
        <s v="Mada.3417"/>
        <s v="Mada.3677"/>
        <s v="Mada.3725"/>
        <s v="Mada.1603"/>
        <s v="Mada.1608"/>
        <s v="Mada.1609"/>
        <s v="Mada.1610"/>
        <s v="Mada.1612"/>
        <s v="Mada.1613"/>
        <s v="Mada.1614"/>
        <s v="Mada.1617"/>
        <s v="Mada.1623"/>
        <s v="Mada.1626"/>
        <s v="Mada.1627"/>
        <s v="Mada.1631"/>
        <s v="Mada.1633"/>
        <s v="Mada.1638"/>
        <s v="Mada.1641"/>
        <s v="Mada.1645"/>
        <s v="Mada.1647"/>
        <s v="Mada.1652"/>
        <s v="Mada.1656"/>
        <s v="Mada.1657"/>
        <s v="Mada.1662"/>
        <s v="Mada.1665"/>
        <s v="Mada.1667"/>
        <s v="Mada.1671"/>
        <s v="Mada.1672"/>
        <s v="Mada.1674"/>
        <s v="Mada.1678"/>
        <s v="Mada.1682"/>
        <s v="Mada.1683"/>
        <s v="Mada.1684"/>
        <s v="Mada.1685"/>
        <s v="Mada.1686"/>
        <s v="Mada.1689"/>
        <s v="Mada.1692"/>
        <s v="Mada.1693"/>
        <s v="Mada.1695"/>
        <s v="Mada.1696"/>
        <s v="Mada.1701"/>
        <s v="Mada.1703"/>
        <s v="Mada.1704"/>
        <s v="Mada.1706"/>
        <s v="Mada.1771"/>
        <s v="Mada.2820"/>
        <s v="Mada.3412"/>
        <s v="Mada.1374"/>
        <s v="Mada.1383"/>
        <s v="Mada.1387"/>
        <s v="Mada.1390"/>
        <s v="Mada.1391"/>
        <s v="Mada.1395"/>
        <s v="Mada.1397"/>
        <s v="Mada.1398"/>
        <s v="Mada.1407"/>
        <s v="Mada.1415"/>
        <s v="Mada.1431"/>
        <s v="Mada.1448"/>
        <s v="Mada.1449"/>
        <s v="Mada.1452"/>
        <s v="Mada.1456"/>
        <s v="Mada.1478"/>
        <s v="Mada.1480"/>
        <s v="Mada.1514"/>
        <s v="Mada.2796"/>
        <s v="Mada.2808"/>
        <s v="Mada.3308"/>
        <s v="Mada.3566"/>
        <s v="Mada.2722"/>
        <s v="Mada.2742"/>
        <s v="Mada.3422"/>
        <s v="Mada.1580"/>
        <s v="Mada.3710"/>
        <s v="Mada.2"/>
        <s v="Mada.2967"/>
        <s v="Mada.3168"/>
        <s v="Mada.3468"/>
        <s v="Mada.3533"/>
        <s v="Mada.3792"/>
        <s v="Mada.51"/>
        <s v="Mada.52"/>
        <s v="Mada.6"/>
        <s v="Mada.72"/>
        <s v="Mada.105"/>
        <s v="Mada.106"/>
        <s v="Mada.107"/>
        <s v="Mada.108"/>
        <s v="Mada.1356"/>
        <s v="Mada.1601"/>
        <s v="Mada.1605"/>
        <s v="Mada.1630"/>
        <s v="Mada.1688"/>
        <s v="Mada.1691"/>
        <s v="Mada.28"/>
        <s v="Mada.4"/>
        <s v="Mada.4241"/>
        <s v="Mada.5"/>
        <s v="Mada.57"/>
        <s v="Mada.64"/>
        <s v="Mada.69"/>
        <s v="Mada.77"/>
        <s v="Mada.83"/>
        <s v="Mada.84"/>
        <s v="Mada.85"/>
        <s v="Mada.86"/>
        <s v="Mada.109"/>
        <s v="Mada.1566"/>
        <s v="Mada.1616"/>
        <s v="Mada.1619"/>
        <s v="Mada.1620"/>
        <s v="Mada.1634"/>
        <s v="Mada.1644"/>
        <s v="Mada.1646"/>
        <s v="Mada.1694"/>
        <s v="Mada.1702"/>
        <s v="Mada.1705"/>
        <s v="Mada.1772"/>
        <s v="Mada.2868"/>
        <s v="Mada.2901"/>
        <s v="Mada.3457"/>
        <s v="Mada.2717"/>
        <s v="Mada.3013"/>
        <s v="Mada.3840"/>
        <s v="Mada.3069"/>
        <s v="Mada.35"/>
        <s v="Mada.2260"/>
        <s v="Mada.3003"/>
        <s v="Mada.61"/>
        <s v="Mada.62"/>
        <s v="Mada.81"/>
        <s v="Mada.82"/>
        <s v="Mada.87"/>
        <s v="Mada.1642"/>
        <s v="Mada.3587"/>
        <s v="Mada.3596"/>
        <s v="Mada.3014"/>
        <s v="Mada.3019"/>
        <s v="Mada.3631"/>
        <s v="Mada.3668"/>
        <s v="Mada.3512"/>
        <s v="Mada.2663"/>
        <s v="Mada.2815"/>
        <s v="Mada.12"/>
        <s v="Mada.104"/>
        <s v="Mada.14"/>
        <s v="Mada.16"/>
        <s v="Mada.17"/>
        <s v="Mada.20"/>
        <s v="Mada.24"/>
        <s v="Mada.3205"/>
        <s v="Mada.3649"/>
        <s v="Mada.47"/>
        <s v="Mada.48"/>
        <s v="Mada.55"/>
        <s v="Mada.70"/>
        <s v="Mada.76"/>
        <s v="Mada.3395"/>
        <s v="Mada.3593"/>
        <s v="Mada.1176"/>
        <s v="Mada.2713"/>
        <s v="Mada.3429"/>
        <s v="Mada.3502"/>
        <s v="Mada.2781"/>
        <s v="Mada.3051"/>
        <s v="Mada.2754"/>
        <s v="Mada.2731"/>
        <s v="Mada.375"/>
        <s v="Mada.1175"/>
        <s v="Mada.1193"/>
        <s v="Mada.3246"/>
        <s v="Mada.1076"/>
        <s v="Mada.1083"/>
        <s v="Mada.2972"/>
        <s v="Mada.2998"/>
        <s v="Mada.2830"/>
        <s v="Mada.4216"/>
        <s v="Mada.2752"/>
        <s v="Mada.3377"/>
        <s v="Mada.419"/>
        <s v="Mada.501"/>
        <s v="Mada.1122"/>
        <s v="Mada.1155"/>
        <s v="Mada.2395"/>
        <s v="Mada.3121"/>
        <s v="Mada.2854"/>
        <s v="Mada.3755"/>
        <s v="Mada.1050"/>
        <s v="Mada.1053"/>
        <s v="Mada.1054"/>
        <s v="Mada.1055"/>
        <s v="Mada.1056"/>
        <s v="Mada.1057"/>
        <s v="Mada.1062"/>
        <s v="Mada.1067"/>
        <s v="Mada.1074"/>
        <s v="Mada.1086"/>
        <s v="Mada.1088"/>
        <s v="Mada.1097"/>
        <s v="Mada.1108"/>
        <s v="Mada.1112"/>
        <s v="Mada.1115"/>
        <s v="Mada.1131"/>
        <s v="Mada.1137"/>
        <s v="Mada.1138"/>
        <s v="Mada.1156"/>
        <s v="Mada.1190"/>
        <s v="Mada.1205"/>
        <s v="Mada.1348"/>
        <s v="Mada.1525"/>
        <s v="Mada.1529"/>
        <s v="Mada.1540"/>
        <s v="Mada.1558"/>
        <s v="Mada.1625"/>
        <s v="Mada.1800"/>
        <s v="Mada.1815"/>
        <s v="Mada.1880"/>
        <s v="Mada.1967"/>
        <s v="Mada.2046"/>
        <s v="Mada.2082"/>
        <s v="Mada.2403"/>
        <s v="Mada.2462"/>
        <s v="Mada.2753"/>
        <s v="Mada.2872"/>
        <s v="Mada.2893"/>
        <s v="Mada.2945"/>
        <s v="Mada.2953"/>
        <s v="Mada.296"/>
        <s v="Mada.2973"/>
        <s v="Mada.305"/>
        <s v="Mada.3070"/>
        <s v="Mada.3079"/>
        <s v="Mada.3253"/>
        <s v="Mada.3288"/>
        <s v="Mada.3369"/>
        <s v="Mada.3441"/>
        <s v="Mada.3475"/>
        <s v="Mada.3594"/>
        <s v="Mada.3648"/>
        <s v="Mada.3667"/>
        <s v="Mada.3709"/>
        <s v="Mada.3757"/>
        <s v="Mada.3773"/>
        <s v="Mada.3779"/>
        <s v="Mada.3797"/>
        <s v="Mada.3803"/>
        <s v="Mada.446"/>
        <s v="Mada.465"/>
        <s v="Mada.468"/>
        <s v="Mada.585"/>
        <s v="Mada.2281"/>
        <s v="Mada.2950"/>
        <s v="Mada.2268"/>
        <s v="Mada.4068"/>
        <s v="Mada.2949"/>
        <s v="Mada.336"/>
        <s v="Mada.44"/>
        <s v="Mada.445"/>
        <s v="Mada.831"/>
        <s v="Mada.579"/>
        <s v="Mada.2125"/>
        <s v="Mada.11"/>
        <s v="Mada.3554"/>
        <s v="Mada.2927"/>
        <s v="Mada.3029"/>
        <s v="Mada.3629"/>
        <s v="Mada.3656"/>
        <s v="Mada.1330"/>
        <s v="Mada.1477"/>
        <s v="Mada.1493"/>
        <s v="Mada.1653"/>
        <s v="Mada.2879"/>
        <s v="Mada.2983"/>
        <s v="Mada.1078"/>
        <s v="Mada.1079"/>
        <s v="Mada.1089"/>
        <s v="Mada.1154"/>
        <s v="Mada.1173"/>
        <s v="Mada.1226"/>
        <s v="Mada.1269"/>
        <s v="Mada.1272"/>
        <s v="Mada.1307"/>
        <s v="Mada.1338"/>
        <s v="Mada.1369"/>
        <s v="Mada.1396"/>
        <s v="Mada.1500"/>
        <s v="Mada.1554"/>
        <s v="Mada.170"/>
        <s v="Mada.1714"/>
        <s v="Mada.1775"/>
        <s v="Mada.182"/>
        <s v="Mada.1843"/>
        <s v="Mada.1894"/>
        <s v="Mada.1898"/>
        <s v="Mada.190"/>
        <s v="Mada.213"/>
        <s v="Mada.256"/>
        <s v="Mada.2582"/>
        <s v="Mada.271"/>
        <s v="Mada.2778"/>
        <s v="Mada.3045"/>
        <s v="Mada.3129"/>
        <s v="Mada.3686"/>
        <s v="Mada.372"/>
        <s v="Mada.3746"/>
        <s v="Mada.395"/>
        <s v="Mada.435"/>
        <s v="Mada.2861"/>
        <s v="Mada.470"/>
        <s v="Mada.230"/>
        <s v="Mada.3193"/>
        <s v="Mada.1986"/>
        <s v="Mada.1462"/>
        <s v="Mada.3033"/>
        <s v="Mada.1065"/>
        <s v="Mada.2847"/>
        <s v="Mada.3916"/>
        <s v="Mada.73"/>
        <s v="Mada.2857"/>
        <s v="Mada.1781"/>
        <s v="Mada.1068"/>
        <s v="Mada.1111"/>
        <s v="Mada.1130"/>
        <s v="Mada.1281"/>
        <s v="Mada.1490"/>
        <s v="Mada.1811"/>
        <s v="Mada.2399"/>
        <s v="Mada.2433"/>
        <s v="Mada.2483"/>
        <s v="Mada.2729"/>
        <s v="Mada.2775"/>
        <s v="Mada.2917"/>
        <s v="Mada.297"/>
        <s v="Mada.311"/>
        <s v="Mada.3202"/>
        <s v="Mada.3273"/>
        <s v="Mada.3599"/>
        <s v="Mada.3845"/>
        <s v="Mada.477"/>
        <s v="Mada.1636"/>
        <s v="Mada.1972"/>
        <s v="Mada.3805"/>
        <s v="Mada.2042"/>
        <s v="Mada.1606"/>
        <s v="Mada.2995"/>
        <s v="Mada.4034"/>
        <s v="Mada.1150"/>
        <s v="Mada.1470"/>
        <s v="Mada.3925"/>
        <s v="Mada.3926"/>
        <s v="Mada.3944"/>
        <s v="Mada.3976"/>
        <s v="Mada.4027"/>
        <s v="Mada.4040"/>
        <s v="Mada.2331"/>
        <s v="Mada.3909"/>
        <s v="Mada.3932"/>
        <s v="Mada.3934"/>
        <s v="Mada.3936"/>
        <s v="Mada.3937"/>
        <s v="Mada.3938"/>
        <s v="Mada.3950"/>
        <s v="Mada.3957"/>
        <s v="Mada.3973"/>
        <s v="Mada.3988"/>
        <s v="Mada.3989"/>
        <s v="Mada.3993"/>
        <s v="Mada.4003"/>
        <s v="Mada.4016"/>
        <s v="Mada.4042"/>
        <s v="Mada.4043"/>
        <s v="Mada.4046"/>
        <s v="Mada.4072"/>
        <s v="Mada.4083"/>
        <s v="Mada.4089"/>
        <s v="Mada.4100"/>
        <s v="Mada.4118"/>
        <s v="Mada.2366"/>
        <s v="Mada.3912"/>
        <s v="Mada.1471"/>
        <s v="Mada.3924"/>
        <s v="Mada.3927"/>
        <s v="Mada.3928"/>
        <s v="Mada.3940"/>
        <s v="Mada.3942"/>
        <s v="Mada.3952"/>
        <s v="Mada.3981"/>
        <s v="Mada.4057"/>
        <s v="Mada.4078"/>
        <s v="Mada.4095"/>
        <s v="Mada.4096"/>
        <s v="Mada.4119"/>
        <s v="Mada.3975"/>
        <s v="Mada.2391"/>
        <s v="Mada.309"/>
        <s v="Mada.1611"/>
        <s v="Mada.4011"/>
        <s v="Mada.4201"/>
        <s v="Mada.4203"/>
        <s v="Mada.3939"/>
        <s v="Mada.3941"/>
        <s v="Mada.3943"/>
        <s v="Mada.3951"/>
        <s v="Mada.3953"/>
        <s v="Mada.3955"/>
        <s v="Mada.3959"/>
        <s v="Mada.3961"/>
        <s v="Mada.3964"/>
        <s v="Mada.3965"/>
        <s v="Mada.3966"/>
        <s v="Mada.3968"/>
        <s v="Mada.3969"/>
        <s v="Mada.3970"/>
        <s v="Mada.3971"/>
        <s v="Mada.3974"/>
        <s v="Mada.3977"/>
        <s v="Mada.3979"/>
        <s v="Mada.3983"/>
        <s v="Mada.3985"/>
        <s v="Mada.3986"/>
        <s v="Mada.3987"/>
        <s v="Mada.3991"/>
        <s v="Mada.3992"/>
        <s v="Mada.3996"/>
        <s v="Mada.3997"/>
        <s v="Mada.4001"/>
        <s v="Mada.4002"/>
        <s v="Mada.4004"/>
        <s v="Mada.4005"/>
        <s v="Mada.4008"/>
        <s v="Mada.4010"/>
        <s v="Mada.4021"/>
        <s v="Mada.4022"/>
        <s v="Mada.4029"/>
        <s v="Mada.4038"/>
        <s v="Mada.4054"/>
        <s v="Mada.4059"/>
        <s v="Mada.4060"/>
        <s v="Mada.4061"/>
        <s v="Mada.4063"/>
        <s v="Mada.4064"/>
        <s v="Mada.4070"/>
        <s v="Mada.4071"/>
        <s v="Mada.4077"/>
        <s v="Mada.4079"/>
        <s v="Mada.4080"/>
        <s v="Mada.4085"/>
        <s v="Mada.4093"/>
        <s v="Mada.4094"/>
        <s v="Mada.4097"/>
        <s v="Mada.4103"/>
        <s v="Mada.4114"/>
        <s v="Mada.4115"/>
        <s v="Mada.4117"/>
        <s v="Mada.4140"/>
        <s v="Mada.4153"/>
        <s v="Mada.4157"/>
        <s v="Mada.4163"/>
        <s v="Mada.4182"/>
        <s v="Mada.4183"/>
        <s v="Mada.4192"/>
        <s v="Mada.4196"/>
        <s v="Mada.4198"/>
        <s v="Mada.4200"/>
        <s v="Mada.4030"/>
        <s v="Mada.4075"/>
        <s v="Mada.2971"/>
        <s v="Mada.3954"/>
        <s v="Mada.3956"/>
        <s v="Mada.3962"/>
        <s v="Mada.3984"/>
        <s v="Mada.3995"/>
        <s v="Mada.4014"/>
        <s v="Mada.4017"/>
        <s v="Mada.4019"/>
        <s v="Mada.4025"/>
        <s v="Mada.4026"/>
        <s v="Mada.4086"/>
        <s v="Mada.4087"/>
        <s v="Mada.4101"/>
        <s v="Mada.4179"/>
        <s v="Mada.4181"/>
        <s v="Mada.4197"/>
        <s v="Mada.4202"/>
        <s v="Mada.4226"/>
        <s v="Mada.3918"/>
        <s v="Mada.3919"/>
        <s v="Mada.3923"/>
        <s v="Mada.3945"/>
        <s v="Mada.4053"/>
        <s v="Mada.4055"/>
        <s v="Mada.4056"/>
        <s v="Mada.4084"/>
        <s v="Mada.4147"/>
        <s v="Mada.4148"/>
        <s v="Mada.2028"/>
        <s v="Mada.4047"/>
        <s v="Mada.1928"/>
        <s v="Mada.2230"/>
        <s v="Mada.3420"/>
        <s v="Mada.1428"/>
        <s v="Mada.2038"/>
        <s v="Mada.315"/>
        <s v="Mada.295"/>
        <s v="Mada.4013"/>
        <s v="Mada.4135"/>
        <s v="Mada.3931"/>
        <s v="Mada.1308"/>
        <s v="Mada.1690"/>
        <s v="Mada.3549"/>
        <s v="Mada.1443"/>
        <s v="Mada.2414"/>
        <s v="Mada.2182"/>
        <s v="Mada.2920"/>
        <s v="Mada.3431"/>
        <s v="Mada.1526"/>
        <s v="Mada.2576"/>
        <s v="Mada.3128"/>
        <s v="Mada.165"/>
        <s v="Mada.578"/>
        <s v="Mada.2989"/>
        <s v="Mada.2302"/>
        <s v="Mada.3751"/>
        <s v="Mada.180"/>
        <s v="Mada.3791"/>
        <s v="Mada.1433"/>
        <s v="Mada.2168"/>
        <s v="Mada.2547"/>
        <s v="Mada.1185"/>
        <s v="Mada.1769"/>
        <s v="Mada.1305"/>
        <s v="Mada.2521"/>
        <s v="Mada.1051"/>
        <s v="Mada.240"/>
        <s v="Mada.156"/>
        <s v="Mada.3358"/>
        <s v="Mada.3480"/>
        <s v="Mada.3487"/>
        <s v="Mada.3322"/>
        <s v="Mada.3771"/>
        <s v="Mada.176"/>
        <s v="Mada.3948"/>
        <s v="Mada.3508"/>
        <s v="Mada.42"/>
        <s v="Mada.1568"/>
        <s v="Mada.2940"/>
        <s v="Mada.2531"/>
        <s v="Mada.1677"/>
        <s v="Mada.2097"/>
        <s v="Mada.2123"/>
        <s v="Mada.3947"/>
        <s v="Mada.321"/>
        <s v="Mada.3325"/>
        <s v="Mada.2514"/>
      </sharedItems>
    </cacheField>
    <cacheField name="Idmatch" numFmtId="0">
      <sharedItems/>
    </cacheField>
    <cacheField name="BacterialIsolates_to_Host and Site_ID" numFmtId="0">
      <sharedItems containsSemiMixedTypes="0" containsString="0" containsNumber="1" containsInteger="1" minValue="1" maxValue="4339"/>
    </cacheField>
    <cacheField name="sample_ID" numFmtId="0">
      <sharedItems/>
    </cacheField>
    <cacheField name="purity.check" numFmtId="0">
      <sharedItems containsDate="1" containsMixedTypes="1" minDate="2014-07-02T00:00:00" maxDate="2014-07-03T00:00:00"/>
    </cacheField>
    <cacheField name="Culture.Media" numFmtId="0">
      <sharedItems/>
    </cacheField>
    <cacheField name="morphological description" numFmtId="0">
      <sharedItems/>
    </cacheField>
    <cacheField name="NOTES" numFmtId="0">
      <sharedItems/>
    </cacheField>
    <cacheField name="type.of.cryoprotectant" numFmtId="0">
      <sharedItems/>
    </cacheField>
    <cacheField name="year.sampled" numFmtId="0">
      <sharedItems containsMixedTypes="1" containsNumber="1" containsInteger="1" minValue="2013" maxValue="2013"/>
    </cacheField>
    <cacheField name="Genus" numFmtId="0">
      <sharedItems/>
    </cacheField>
    <cacheField name="Host.ID" numFmtId="0">
      <sharedItems/>
    </cacheField>
    <cacheField name="Species" numFmtId="0">
      <sharedItems/>
    </cacheField>
    <cacheField name="Frog.ID" numFmtId="0">
      <sharedItems/>
    </cacheField>
    <cacheField name="Mada.Frog.Host.information_site name" numFmtId="0">
      <sharedItems/>
    </cacheField>
    <cacheField name="Mada.site.name.general" numFmtId="0">
      <sharedItems/>
    </cacheField>
    <cacheField name="Region" numFmtId="0">
      <sharedItems/>
    </cacheField>
    <cacheField name="SEX" numFmtId="0">
      <sharedItems/>
    </cacheField>
    <cacheField name="SWAB.TYPE" numFmtId="0">
      <sharedItems/>
    </cacheField>
    <cacheField name="ChallengeAssayLinkedData_ID" numFmtId="0">
      <sharedItems containsSemiMixedTypes="0" containsString="0" containsNumber="1" containsInteger="1" minValue="1" maxValue="4339"/>
    </cacheField>
    <cacheField name="Linked Label" numFmtId="0">
      <sharedItems containsMixedTypes="1" containsNumber="1" containsInteger="1" minValue="0" maxValue="4339"/>
    </cacheField>
    <cacheField name="Challenge_Completed" numFmtId="0">
      <sharedItems/>
    </cacheField>
    <cacheField name="proportion growth 1" numFmtId="0">
      <sharedItems containsMixedTypes="1" containsNumber="1" minValue="-0.927533944" maxValue="15.05847786"/>
    </cacheField>
    <cacheField name="proportion inhibition 1" numFmtId="0">
      <sharedItems containsMixedTypes="1" containsNumber="1" minValue="-14.05847786" maxValue="1.9275339440000001"/>
    </cacheField>
    <cacheField name="anti-Bd Class (80%)" numFmtId="0">
      <sharedItems count="5">
        <s v="Inhibitory"/>
        <s v="NonInhibitory"/>
        <s v="NA"/>
        <s v="Contam"/>
        <s v="Facilitating"/>
      </sharedItems>
    </cacheField>
    <cacheField name="anti-Bd Class (90%)" numFmtId="0">
      <sharedItems/>
    </cacheField>
    <cacheField name="Bd.Function.Filter" numFmtId="0">
      <sharedItems count="2">
        <s v="Include"/>
        <s v="NotInclude"/>
      </sharedItems>
    </cacheField>
    <cacheField name="CH_ASSAY 1" numFmtId="0">
      <sharedItems containsMixedTypes="1" containsNumber="1" containsInteger="1" minValue="0" maxValue="22"/>
    </cacheField>
    <cacheField name="proportion growth 2" numFmtId="0">
      <sharedItems containsMixedTypes="1" containsNumber="1" minValue="-2.8648923999999999E-2" maxValue="2221"/>
    </cacheField>
    <cacheField name="proportion inhibition 2" numFmtId="0">
      <sharedItems containsMixedTypes="1" containsNumber="1" minValue="-0.91869918699999997" maxValue="1.0286489240000001"/>
    </cacheField>
    <cacheField name="CH_ASSAY 2" numFmtId="0">
      <sharedItems containsMixedTypes="1" containsNumber="1" minValue="-2.5380711E-2" maxValue="22"/>
    </cacheField>
    <cacheField name="Fasta_ID" numFmtId="0">
      <sharedItems/>
    </cacheField>
    <cacheField name="SEQYear" numFmtId="0">
      <sharedItems containsMixedTypes="1" containsNumber="1" containsInteger="1" minValue="2016" maxValue="2016"/>
    </cacheField>
    <cacheField name="Seq_PLATE_ID" numFmtId="0">
      <sharedItems/>
    </cacheField>
    <cacheField name="Taxonomy_Query_ID" numFmtId="0">
      <sharedItems containsSemiMixedTypes="0" containsString="0" containsNumber="1" containsInteger="1" minValue="1" maxValue="4339"/>
    </cacheField>
    <cacheField name="Direct_rdp_taxonomy" numFmtId="0">
      <sharedItems/>
    </cacheField>
    <cacheField name="Direct_rdp_confidence" numFmtId="0">
      <sharedItems containsMixedTypes="1" containsNumber="1" minValue="0.5" maxValue="1"/>
    </cacheField>
    <cacheField name="GG_138OTU_ID_openrefOTUs" numFmtId="0">
      <sharedItems containsMixedTypes="1" containsNumber="1" containsInteger="1" minValue="1422" maxValue="4482754"/>
    </cacheField>
    <cacheField name="GG_138_OTU_ID" numFmtId="0">
      <sharedItems containsMixedTypes="1" containsNumber="1" containsInteger="1" minValue="1422" maxValue="4468850"/>
    </cacheField>
    <cacheField name="Taxnonomy" numFmtId="0">
      <sharedItems/>
    </cacheField>
    <cacheField name="Confidence" numFmtId="0">
      <sharedItems containsMixedTypes="1" containsNumber="1" minValue="0.8" maxValue="1"/>
    </cacheField>
    <cacheField name="Sequence" numFmtId="0">
      <sharedItems longText="1"/>
    </cacheField>
    <cacheField name="DirTax_Kingdom" numFmtId="0">
      <sharedItems/>
    </cacheField>
    <cacheField name="DirTax_Phylum" numFmtId="0">
      <sharedItems count="6">
        <s v="Proteobacteria"/>
        <s v="Bacteroidetes"/>
        <s v="Firmicutes"/>
        <s v="Actinobacteria"/>
        <s v="[Thermi]"/>
        <s v="NA"/>
      </sharedItems>
    </cacheField>
    <cacheField name="DirTax_Class" numFmtId="0">
      <sharedItems count="11">
        <s v="Alphaproteobacteria"/>
        <s v="Sphingobacteriia"/>
        <s v="[Saprospirae]"/>
        <s v="Flavobacteriia"/>
        <s v="Bacilli"/>
        <s v="Actinobacteria"/>
        <s v="Gammaproteobacteria"/>
        <s v="Deinococci"/>
        <s v="Betaproteobacteria"/>
        <s v="NA"/>
        <s v="Cytophagia"/>
      </sharedItems>
    </cacheField>
    <cacheField name="DirTax_Order" numFmtId="0">
      <sharedItems/>
    </cacheField>
    <cacheField name="DirTax_Family" numFmtId="0">
      <sharedItems/>
    </cacheField>
    <cacheField name="DirTax_Genus" numFmtId="0">
      <sharedItems/>
    </cacheField>
    <cacheField name="DirTax_Speci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27">
  <r>
    <s v="S"/>
    <x v="0"/>
    <n v="844"/>
    <s v="*"/>
    <x v="0"/>
    <s v="*"/>
    <n v="2646"/>
    <s v="A1-049-A"/>
    <s v="NA"/>
    <s v="1% Tryptone"/>
    <s v="pinkish orange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6"/>
    <n v="2646"/>
    <s v="Completed"/>
    <n v="2.8346456999999999E-2"/>
    <n v="0.97165354299999995"/>
    <x v="0"/>
    <s v="Inhibitory"/>
    <x v="0"/>
    <n v="12"/>
    <n v="0"/>
    <n v="0"/>
    <n v="0"/>
    <s v="MGIsolates_MCB_BacIso_Plate16D02.16S_907R"/>
    <s v="2014/15"/>
    <s v="BacIso_Plate16D02.16S_907R"/>
    <n v="2646"/>
    <s v="k__Bacteria;p__Proteobacteria;c__Alphaproteobacteria;o__Caulobacterales;f__Caulobacteraceae;g__;s__"/>
    <n v="0.92"/>
    <s v="New.CleanUp.ReferenceOTU4"/>
    <s v="NA"/>
    <s v="NA"/>
    <s v="NA"/>
    <s v="GCAGGAAA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ATTCAAAAAAACCTCTGAACGGG"/>
    <s v="Bacteria"/>
    <x v="0"/>
    <x v="0"/>
    <s v="Caulobacterales"/>
    <s v="Caulobacteraceae"/>
    <s v="NA"/>
    <s v="NA"/>
  </r>
  <r>
    <s v="S"/>
    <x v="1"/>
    <n v="841"/>
    <s v="*"/>
    <x v="1"/>
    <s v="*"/>
    <n v="2586"/>
    <s v="A1-046-J"/>
    <s v="NA"/>
    <s v="1% Tryptone"/>
    <s v="orang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6"/>
    <n v="2586"/>
    <s v="Completed"/>
    <n v="3.4926471000000001E-2"/>
    <n v="0.96507352899999999"/>
    <x v="0"/>
    <s v="Inhibitory"/>
    <x v="0"/>
    <n v="22"/>
    <n v="2.9735989000000001E-2"/>
    <n v="0.97026401100000004"/>
    <n v="12"/>
    <s v="MGIsolates_MCB_BacIso_Plate16G08.16S_907R"/>
    <s v="2014/15"/>
    <s v="BacIso_Plate16G08.16S_907R"/>
    <n v="2586"/>
    <s v="k__Bacteria;p__Proteobacteria;c__Alphaproteobacteria;o__Caulobacterales;f__Caulobacteraceae;g__;s__"/>
    <n v="0.89"/>
    <n v="288283"/>
    <n v="288283"/>
    <s v="k__Bacteria;p__Proteobacteria;c__Alphaproteobacteria;o__Caulobacterales;f__Caulobacteraceae;g__;s__"/>
    <n v="1"/>
    <s v="CAAGGGCCG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GTCCAAAATCCTGAACGTG"/>
    <s v="Bacteria"/>
    <x v="0"/>
    <x v="0"/>
    <s v="Caulobacterales"/>
    <s v="Caulobacteraceae"/>
    <s v="NA"/>
    <s v="NA"/>
  </r>
  <r>
    <s v="S"/>
    <x v="2"/>
    <n v="839"/>
    <s v="*"/>
    <x v="2"/>
    <s v="*"/>
    <n v="3684"/>
    <s v="A3-061-B"/>
    <s v="NA"/>
    <s v="1% Tryptone"/>
    <s v="dull yellowish wet round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3684"/>
    <n v="3684"/>
    <s v="Completed"/>
    <n v="7.2046109999999997E-2"/>
    <n v="0.92795388999999995"/>
    <x v="0"/>
    <s v="Inhibitory"/>
    <x v="0"/>
    <n v="17"/>
    <n v="0"/>
    <n v="0"/>
    <n v="0"/>
    <s v="MGIsolates_MCB_BacIso_Plate25H01.16S_907R"/>
    <s v="2014/15"/>
    <s v="BacIso_Plate25H01.16S_907R"/>
    <n v="3684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S"/>
    <x v="3"/>
    <n v="836"/>
    <s v="*"/>
    <x v="3"/>
    <s v="*"/>
    <n v="3381"/>
    <s v="J4-009-A"/>
    <s v="NA"/>
    <s v="1% Tryptone"/>
    <s v="yellowish trans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1"/>
    <n v="3381"/>
    <s v="Completed"/>
    <n v="5.2941176E-2"/>
    <n v="0.94705882399999997"/>
    <x v="0"/>
    <s v="Inhibitory"/>
    <x v="0"/>
    <n v="19"/>
    <n v="0"/>
    <n v="0"/>
    <n v="0"/>
    <s v="MGIsolates_MCB_BacIso_Plate22B07.16S_907R"/>
    <s v="2014/15"/>
    <s v="BacIso_Plate22B07.16S_907R"/>
    <n v="3381"/>
    <s v="k__Bacteria;p__Bacteroidetes;c__[Saprospirae];o__[Saprospirales];f__Chitinophagaceae;g__Chitinophaga;s__"/>
    <n v="1"/>
    <s v="New.CleanUp.ReferenceOTU52"/>
    <s v="NA"/>
    <s v="NA"/>
    <s v="NA"/>
    <s v="CGCTCAGACACTTGCTGTGTATCGCAAATGTCGAGTAATCATCGTTTAGGGCGTGGACTACCAGGGTATCTAATCCTGTTTGATCCCCACGCTTTCGTGCCTCAGCGTCAATATTTGTGTAGCCTGCTGCCTTCGCAATCGGTGTTCTATGTCATATCTAAGCATTTCACCGCTACATGACATATTCCGCAAACCTCCACAACATTCAAGACTCATAGTATCCATGGCAGTTTCCGAGTTAAGCTCGGAGATTTCACCACGGACTTAAAAATCCGCCTACGCACCCTTTAAACCCAGTGAATCCGGATAACGCTTGCACCCTCCGTATTACCGCGGCTGCTGGCACGGAGTTAGCCGGTGCTTATTCATCTGGTACCGTCAAGTACTTTAGAAAAAATACATTTCTTCCCAGATAAAAGAAGTTTACAATCCAGAGGACCTTCATCCTCCACGCGGCATGGCTGGTTCAGACTTGCGTCCATTGACCAATATTCCTTACTGCTGCCTCCCGTAGGAGTCGGGCCCGTGTCTCAGTGCCCGTGTGACTGGTCGCGCTCTCACGCCAGTTACTGATCGTCGGCTTGGTGAGCCGTTACCTCACCAACTACCTAATCAGACGCACGCCCATCTTTAAGCGCCGGAGCTTTAATCATAATGAGATGCCTCACCATGATATTACGGGGTATTAATCCAAATTTCTCTGGGCTATTCCCCACTTAAAGGAAGGTTGCGTACGTGTTCCGCACCCGTTTGCCGGTCGCCACCCAGTATTGCTACCTGTGCTGCCCCCTCGACCTTGCATGTATTAAGGCCTGCCCGCTAGCGTTCATCCATGA"/>
    <s v="Bacteria"/>
    <x v="1"/>
    <x v="2"/>
    <s v="[Saprospirales]"/>
    <s v="Chitinophagaceae"/>
    <s v="Chitinophaga"/>
    <s v="NA"/>
  </r>
  <r>
    <s v="S"/>
    <x v="4"/>
    <n v="834"/>
    <s v="*"/>
    <x v="4"/>
    <s v="*"/>
    <n v="3592"/>
    <s v="GT2-N"/>
    <s v="NA"/>
    <s v="1% Tryptone"/>
    <s v="rusty round dry embeds"/>
    <s v="????"/>
    <s v="NA"/>
    <s v="NA"/>
    <s v="Guibemantis"/>
    <s v="GT2"/>
    <s v="tornieri"/>
    <s v="Guibemantis tornieri"/>
    <s v="ANDASIBE-Mitsinjo forest"/>
    <s v="ANDASIBE"/>
    <s v="NA"/>
    <s v="NA"/>
    <s v="NA"/>
    <n v="3592"/>
    <n v="3592"/>
    <s v="Completed"/>
    <n v="1.044431704"/>
    <n v="-4.4431704000000002E-2"/>
    <x v="1"/>
    <s v="NonInhibitory"/>
    <x v="0"/>
    <n v="21"/>
    <n v="0"/>
    <n v="0"/>
    <n v="0"/>
    <s v="MGIsolates_MCB_BacIso_Plate24B04.16S_907R"/>
    <s v="2014/15"/>
    <s v="BacIso_Plate24B04.16S_907R"/>
    <n v="3592"/>
    <s v="k__Bacteria;p__Bacteroidetes;c__Sphingobacteriia;o__Sphingobacteriales;f__Sphingobacteriaceae;g__Sphingobacterium;s__"/>
    <n v="1"/>
    <s v="New.CleanUp.ReferenceOTU51"/>
    <s v="NA"/>
    <s v="NA"/>
    <s v="NA"/>
    <s v="CGCTTGGACGCTGACTGTGTATCGCCAACATCGAGTCATCATCGTTTAGGGCGTGGACTACCAGGGTATCTAATCCTGTTCGATCCCCACGCTTTCGTGCATCAGCGTCAATCACCGCTTAGATAGCTGCCTTCGCAATCGGAGTTCTGAGACATATCTATGCATTTCACCGCTACTTGTCTCATTCCGCCATCTTCAACGGCATTCAAGCACTTCAGTATCAAGAGCACTGCGACAGTTGAGCTGCCGTCTTTCACTCCTGACTTAAAGTGCCGCCTACGCACCCTTTAAACCCAATAAATCCGGATAACGCTCGGATCCTCCGTATTACCGCGGCTGCTGGCACGGAGTTAGCCGATCCTTATTCTTACGGTACGTTCAGCTCTCTACTCGTAGAGAGGGTTATTCCCGTACAAAAGCAGTTTACAACCCATAGGGCAGTCGTCCTGCACGCGGCATGGCTGGTTCAGGCTTCCGCCCATTGACCAATATTCCTTACTGCTGCCTCCCGTAGGAGTCTGGTCCGTGTCTCAGTACCAGTGTGGGGGATTCTCCTCTCAGAGCCCCTAGACATCGTCGCCTTGGTGGGCCGTTACCCCACCAACTAGCTAATGTCACGCGAGCCCATCCATATCCTATAAATATTTAACAGCTATACCATGCGGTAATACTGTCCCATGCGGTGTTAATCCGGATTTCTCCGGGCTATCCCCCTGATATGGGTAGGTTGCTCACGCGTTACGCACCCGTGCGCCACTCTCATGCAGTGTAGCAAGCTACACCGCAATCCCGTTCGACTTGCATGTATTAGGCCTGCCGCTAGCGTTCATCCTG"/>
    <s v="Bacteria"/>
    <x v="1"/>
    <x v="1"/>
    <s v="Sphingobacteriales"/>
    <s v="Sphingobacteriaceae"/>
    <s v="Sphingobacterium"/>
    <s v="NA"/>
  </r>
  <r>
    <s v="S"/>
    <x v="5"/>
    <n v="831"/>
    <s v="*"/>
    <x v="5"/>
    <s v="*"/>
    <n v="3690"/>
    <s v="J9-032-D"/>
    <s v="NA"/>
    <s v="1% Tryptone"/>
    <s v="color? Round wet"/>
    <s v="NA"/>
    <s v="NA"/>
    <s v="NA"/>
    <s v="Boophis"/>
    <s v="J9-032"/>
    <s v="albilabris"/>
    <s v="Boophis albilabris"/>
    <s v="VOHIMANA"/>
    <s v="VOHIMANA"/>
    <s v="VOHIMANA"/>
    <s v="M"/>
    <s v="DNA"/>
    <n v="3690"/>
    <n v="3690"/>
    <s v="Completed"/>
    <n v="1.0861401749999999"/>
    <n v="-8.6140174999999999E-2"/>
    <x v="1"/>
    <s v="NonInhibitory"/>
    <x v="0"/>
    <n v="21"/>
    <n v="0"/>
    <n v="0"/>
    <n v="0"/>
    <s v="MGIsolates_MCB_BacIso_Plate25D01.16S_907R"/>
    <s v="2014/15"/>
    <s v="BacIso_Plate25D01.16S_907R"/>
    <n v="3690"/>
    <s v="k__Bacteria;p__Bacteroidetes;c__Sphingobacteriia;o__Sphingobacteriales;f__Sphingobacteriaceae;g__;s__"/>
    <n v="1"/>
    <s v="New.CleanUp.ReferenceOTU74"/>
    <s v="New.CleanUp.ReferenceOTU74"/>
    <s v="k__Bacteria;p__Bacteroidetes;c__Sphingobacteriia;o__Sphingobacteriales;f__Sphingobacteriaceae;g__;s__"/>
    <n v="1"/>
    <s v="TTTCGCTTAGACGCTGACCGTATATCGCCAACATCGAGTATTCATCGTTTAGGGCGTGGACTACCAGGGTATCTAATCCTGTTTGATCCCCACGCTTTCGTGCCTCAGCGTCAATCGCACTTTAGTAAGCTGCCTTCGCAATCGGTGTTCTGTGACATATCTATGCATTTCACCGCTACTTGTCACATTCCGCCTACCTCAGCTGCATTCAAGCTCTTCAGTATCAAGGGCACTCCGATAGTTAAGCTACCGCCTTTCACCCCTGACTTAAAAAGCCGCCTACGCACCCTTTAAACCCAATAAATCCGGATAACGCTTGGATCCTCCGTATTACCGCGGCTGCTGGCACGGAGTTAGCCGATCCTTATTCTTACAGTACATTCAGCTCGATACACGTATCGAGGTTTATTCCCGTACAAAAGCAGTTTACAACCCGTAGGGCCGTCTTCCTGCACGCGGCATGGCTGGTTCAGAGTTGCCTCCATTGACCAATATTCCTTACTGCTGCCTCCCGTAGGAGTCTGGTCCGTGTCTCAGTACCAGTGTGGGGGGTAATCCTCTCAGATCCCCTAGACATCGTTGCCATGGTGAGCCGTTACCTCACCATCTAGCTAATGTCCCGCATGCCCATCAGTGTCCTATAAATATTTGATTATTAAACGATGCCGTTCAATAATGTTATGCGGTGTTAATCTCTCTTTCGAGAGGCTATCCCCCTGACAATGGTAGGTTACATACGTGTTACGCACCCGTGCGCCACTCTCATTAGGAGCAAGCTCCCAAATCCCGTCCGACTTGCATGTATTAGGCCTGCCGCTAGCGTTCATCCTG"/>
    <s v="Bacteria"/>
    <x v="1"/>
    <x v="1"/>
    <s v="Sphingobacteriales"/>
    <s v="Sphingobacteriaceae"/>
    <s v="NA"/>
    <s v="NA"/>
  </r>
  <r>
    <s v="S"/>
    <x v="6"/>
    <n v="829"/>
    <s v="*"/>
    <x v="6"/>
    <s v="*"/>
    <n v="3398"/>
    <s v="A4-040-B"/>
    <s v="NA"/>
    <s v="1% Tryptone"/>
    <s v="light pink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8"/>
    <n v="3398"/>
    <s v="Completed"/>
    <n v="0.15594237699999999"/>
    <n v="0.84405762299999998"/>
    <x v="0"/>
    <s v="NonInhibitory"/>
    <x v="0"/>
    <n v="19"/>
    <n v="0"/>
    <n v="0"/>
    <n v="0"/>
    <s v="MGIsolates_MCB_BacIso_Plate22E09.16S_907R"/>
    <s v="2014/15"/>
    <s v="BacIso_Plate22E09.16S_907R"/>
    <n v="3398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CGCTTAGCCGCTAACTGTATATCGCTA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CTACACGTAGAAAGGTTTATTCCCAGATAAAAGCAGTTTACAACCCATAGGGCCGTCTTCCTGCACGCGGCATGGCTGGTTCAGAGTTGCCTCCATTGACCAATATTCCTTACTGCTGCCTCCCGTAGGAGTCTGGTCCGTGTCTCAGTACCAGTGTGGGGGGTCATCCTCTCAGATCCCCTAGTCATCGTCGCCTTGGTGGGCCGTTACCCCGCCAACTAGCTAATGACACGCATGCCCATCTTAATCCTATAAATATTTGAACATTGAATAATGCTATTCTGTGTTTTTATGCGGTGTTAATCCGAATTTCTTCGGGCTATCCCCCTGATTAAGGTAGGTTGCATACGCGTTACGCACCCGTGCGCCACTTTCTTAAGGAGCAAGCCCCTTAATATCGTTCGACTTGCATGTATTAGGCCTGCCGCTAGCGTTCATCCTGA"/>
    <s v="Bacteria"/>
    <x v="1"/>
    <x v="1"/>
    <s v="Sphingobacteriales"/>
    <s v="Sphingobacteriaceae"/>
    <s v="Pedobacter"/>
    <s v="NA"/>
  </r>
  <r>
    <s v="S"/>
    <x v="7"/>
    <n v="828"/>
    <s v="*"/>
    <x v="7"/>
    <s v="*"/>
    <n v="2135"/>
    <s v="A2-023-F"/>
    <s v="NA"/>
    <s v="1% Tryptone"/>
    <s v="light yellow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5"/>
    <n v="2135"/>
    <s v="Completed"/>
    <n v="-1.1808737E-2"/>
    <n v="1.011808737"/>
    <x v="0"/>
    <s v="Inhibitory"/>
    <x v="0"/>
    <n v="20"/>
    <n v="0"/>
    <n v="0"/>
    <n v="0"/>
    <s v="MGIsolates_MCB_BacIso_Plate2F08.16S_907R"/>
    <s v="2014/15"/>
    <s v="BacIso_Plate2F08.16S_907R"/>
    <n v="2135"/>
    <s v="k__Bacteria;p__Bacteroidetes;c__Flavobacteriia;o__Flavobacteriales;f__Flavobacteriaceae;g__Myroides;s__"/>
    <n v="1"/>
    <n v="932153"/>
    <n v="932153"/>
    <s v="k__Bacteria;p__Bacteroidetes;c__Flavobacteriia;o__Flavobacteriales;f__Flavobacteriaceae;g__Myroides;s__"/>
    <n v="1"/>
    <s v="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"/>
    <s v="Bacteria"/>
    <x v="1"/>
    <x v="3"/>
    <s v="Flavobacteriales"/>
    <s v="Flavobacteriaceae"/>
    <s v="Myroides"/>
    <s v="NA"/>
  </r>
  <r>
    <s v="S"/>
    <x v="8"/>
    <n v="828"/>
    <s v="*"/>
    <x v="8"/>
    <s v="*"/>
    <n v="3638"/>
    <s v="J4-026-H"/>
    <s v="NA"/>
    <s v="1% Tryptone"/>
    <s v="pink round wet"/>
    <s v="NA"/>
    <s v="NA"/>
    <s v="NA"/>
    <s v="NA"/>
    <s v="NA"/>
    <s v="NA"/>
    <s v="NA"/>
    <s v="NA"/>
    <s v="NA"/>
    <s v="NA"/>
    <s v="NA"/>
    <s v="NA"/>
    <n v="3638"/>
    <n v="3638"/>
    <s v="Completed"/>
    <n v="1.9779274999999999E-2"/>
    <n v="0.98022072500000001"/>
    <x v="0"/>
    <s v="Inhibitory"/>
    <x v="0"/>
    <n v="21"/>
    <n v="0"/>
    <n v="0"/>
    <n v="0"/>
    <s v="MGIsolates_MCB_BacIso_Plate24A01.16S_907R"/>
    <s v="2014/15"/>
    <s v="BacIso_Plate24A01.16S_907R"/>
    <n v="3638"/>
    <s v="k__Bacteria;p__Bacteroidetes;c__Sphingobacteriia;o__Sphingobacteriales;f__Sphingobacteriaceae;g__;s__"/>
    <n v="1"/>
    <n v="238033"/>
    <n v="238033"/>
    <s v="k__Bacteria;p__Bacteroidetes;c__Sphingobacteriia;o__Sphingobacteriales;f__Sphingobacteriaceae;g__;s__"/>
    <n v="1"/>
    <s v="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"/>
    <s v="Bacteria"/>
    <x v="1"/>
    <x v="1"/>
    <s v="Sphingobacteriales"/>
    <s v="Sphingobacteriaceae"/>
    <s v="NA"/>
    <s v="NA"/>
  </r>
  <r>
    <s v="S"/>
    <x v="9"/>
    <n v="828"/>
    <s v="*"/>
    <x v="9"/>
    <s v="*"/>
    <n v="3726"/>
    <s v="J9-031-D"/>
    <s v="NA"/>
    <s v="1% Tryptone"/>
    <s v="whiteish round wet"/>
    <s v="NA"/>
    <s v="NA"/>
    <s v="NA"/>
    <s v="Boophis"/>
    <s v="J9-031"/>
    <s v="albilabris"/>
    <s v="Boophis albilabris"/>
    <s v="VOHIMANA"/>
    <s v="VOHIMANA"/>
    <s v="VOHIMANA"/>
    <s v="M"/>
    <s v="DNA"/>
    <n v="3726"/>
    <n v="3726"/>
    <s v="Completed"/>
    <n v="0.30811719500000001"/>
    <n v="0.69188280499999999"/>
    <x v="1"/>
    <s v="NonInhibitory"/>
    <x v="1"/>
    <n v="17"/>
    <n v="0"/>
    <n v="0"/>
    <n v="0"/>
    <s v="MGIsolates_MCB_BacIso_Plate25F04.16S_907R"/>
    <s v="2014/15"/>
    <s v="BacIso_Plate25F04.16S_907R"/>
    <n v="3726"/>
    <s v="k__Bacteria;p__Bacteroidetes;c__Flavobacteriia;o__Flavobacteriales;f__[Weeksellaceae];g__;s__"/>
    <n v="0.85"/>
    <s v="New.CleanUp.ReferenceOTU191"/>
    <s v="New.CleanUp.ReferenceOTU191"/>
    <s v="k__Bacteria;p__Bacteroidetes;c__Flavobacteriia;o__Flavobacteriales;f__[Weeksellaceae];g__;s__"/>
    <n v="0.89"/>
    <s v="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"/>
    <s v="Bacteria"/>
    <x v="1"/>
    <x v="3"/>
    <s v="Flavobacteriales"/>
    <s v="[Weeksellaceae]"/>
    <s v="NA"/>
    <s v="NA"/>
  </r>
  <r>
    <s v="S"/>
    <x v="10"/>
    <n v="827"/>
    <s v="*"/>
    <x v="10"/>
    <s v="*"/>
    <n v="1447"/>
    <s v="J9-022-C"/>
    <s v="NA"/>
    <s v="1% Tryptone"/>
    <s v="brownish orange, round, wet"/>
    <s v="NA"/>
    <s v="NA"/>
    <s v="NA"/>
    <s v="Boophis"/>
    <s v="J9-022"/>
    <s v="pyrrhus"/>
    <s v="Boophis  pyrrhus"/>
    <s v="ANDASIBE-MMA"/>
    <s v="ANDASIBE"/>
    <s v="Andasibe2"/>
    <s v="M"/>
    <s v="DNA"/>
    <n v="1447"/>
    <n v="1447"/>
    <s v="Completed"/>
    <n v="0.22165580400000001"/>
    <n v="0.77834419600000004"/>
    <x v="1"/>
    <s v="NonInhibitory"/>
    <x v="0"/>
    <n v="20"/>
    <n v="0"/>
    <n v="0"/>
    <n v="0"/>
    <s v="MGIsolates_MCB_BacIso_Plate6E08.16S_907R"/>
    <s v="2014/15"/>
    <s v="BacIso_Plate6E08.16S_907R"/>
    <n v="1447"/>
    <s v="k__Bacteria;p__Bacteroidetes;c__Flavobacteriia;o__Flavobacteriales;f__[Weeksellaceae];g__Chryseobacterium;s__"/>
    <n v="1"/>
    <n v="123752"/>
    <n v="123752"/>
    <s v="k__Bacteria;p__Bacteroidetes;c__Flavobacteriia;o__Flavobacteriales;f__[Weeksellaceae];g__Chryseobacterium;s__"/>
    <n v="1"/>
    <s v="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"/>
    <s v="Bacteria"/>
    <x v="1"/>
    <x v="3"/>
    <s v="Flavobacteriales"/>
    <s v="[Weeksellaceae]"/>
    <s v="Chryseobacterium"/>
    <s v="NA"/>
  </r>
  <r>
    <s v="S"/>
    <x v="11"/>
    <n v="827"/>
    <s v="*"/>
    <x v="11"/>
    <s v="*"/>
    <n v="2329"/>
    <s v="A6-008-C"/>
    <s v="NA"/>
    <s v="1% Tryptone"/>
    <s v="off 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29"/>
    <n v="2329"/>
    <s v="Completed"/>
    <n v="5.6139900000000001E-3"/>
    <n v="0.99438601000000004"/>
    <x v="0"/>
    <s v="Inhibitory"/>
    <x v="0"/>
    <n v="20"/>
    <n v="0"/>
    <n v="0"/>
    <n v="0"/>
    <s v="MGIsolates_MCB_BacIso_Plate13H01.16S_907R"/>
    <s v="2014/15"/>
    <s v="BacIso_Plate13H01.16S_907R"/>
    <n v="2329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CAACTGAACATGCGAACTGTTG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S"/>
    <x v="12"/>
    <n v="827"/>
    <s v="*"/>
    <x v="12"/>
    <s v="*"/>
    <n v="2338"/>
    <s v="A1-043-K"/>
    <s v="NA"/>
    <s v="1% Tryptone"/>
    <s v="darker yellowish round wet"/>
    <s v="possibly not in tube"/>
    <s v="NA"/>
    <s v="NA"/>
    <s v="Ptychadena"/>
    <s v="A1-043"/>
    <s v="mascareniensis"/>
    <s v="Ptychadena mascareniensis"/>
    <s v="ANDASIBE-Village"/>
    <s v="ANDASIBE"/>
    <s v="Andasibe"/>
    <s v="F"/>
    <s v="BAC/MET"/>
    <n v="2338"/>
    <n v="0"/>
    <s v="Not Completed"/>
    <n v="0"/>
    <n v="0"/>
    <x v="2"/>
    <s v="NA"/>
    <x v="0"/>
    <n v="0"/>
    <n v="0"/>
    <n v="0"/>
    <n v="0"/>
    <s v="MGIsolates_MCB_BacIso_Plate13A01.16S_907R"/>
    <s v="2014/15"/>
    <s v="BacIso_Plate13A01.16S_907R"/>
    <n v="2338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H"/>
    <x v="2"/>
    <n v="827"/>
    <n v="100"/>
    <x v="13"/>
    <s v="Mada.3684"/>
    <n v="2360"/>
    <s v="A3-054-A"/>
    <s v="NA"/>
    <s v="1% Tryptone"/>
    <s v="dull yellowish trans round wet"/>
    <s v="NA"/>
    <s v="NA"/>
    <s v="NA"/>
    <s v="Plethodonthyla"/>
    <s v="A3-054"/>
    <s v="mihanika"/>
    <s v="Plethodonthyla mihanika"/>
    <s v="RANOMAFANA-Vatoharanana"/>
    <s v="RANOMAFANA-Vatoharanana"/>
    <s v="Ranomafana-Vato"/>
    <s v="NA"/>
    <s v="BAC/MET"/>
    <n v="2360"/>
    <n v="2360"/>
    <s v="Completed"/>
    <n v="8.4696301000000002E-2"/>
    <n v="0.91530369899999997"/>
    <x v="0"/>
    <s v="Inhibitory"/>
    <x v="0"/>
    <n v="11"/>
    <n v="0"/>
    <n v="0"/>
    <n v="0"/>
    <s v="MGIsolates_MCB_BacIso_Plate13G03.16S_907R"/>
    <s v="2014/15"/>
    <s v="BacIso_Plate13G03.16S_907R"/>
    <n v="2360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S"/>
    <x v="13"/>
    <n v="827"/>
    <s v="*"/>
    <x v="14"/>
    <s v="*"/>
    <n v="2362"/>
    <s v="A3-053-A"/>
    <s v="NA"/>
    <s v="1% Tryptone"/>
    <s v="yellow round wet"/>
    <s v="NA"/>
    <s v="NA"/>
    <s v="NA"/>
    <s v="Plethodonthyla"/>
    <s v="A3-053"/>
    <s v="inguinalus"/>
    <s v="Plethodonthyla inguinalus"/>
    <s v="RANOMAFANA-Vatoharanana"/>
    <s v="RANOMAFANA-Vatoharanana"/>
    <s v="Ranomafana-Vato"/>
    <s v="NA"/>
    <s v="BAC/MET"/>
    <n v="2362"/>
    <n v="2362"/>
    <s v="Completed"/>
    <n v="9.2229385999999997E-2"/>
    <n v="0.90777061400000003"/>
    <x v="0"/>
    <s v="Inhibitory"/>
    <x v="0"/>
    <n v="11"/>
    <n v="0"/>
    <n v="0"/>
    <n v="0"/>
    <s v="MGIsolates_MCB_BacIso_Plate13E03.16S_907R"/>
    <s v="2014/15"/>
    <s v="BacIso_Plate13E03.16S_907R"/>
    <n v="2362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GCTCACCGATGCCAGCCAGAT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H"/>
    <x v="13"/>
    <n v="827"/>
    <n v="100"/>
    <x v="15"/>
    <s v="Mada.2362"/>
    <n v="2396"/>
    <s v="A5-014-A"/>
    <s v="NA"/>
    <s v="1% Tryptone"/>
    <s v="off white round wet"/>
    <s v="NA"/>
    <s v="NA"/>
    <s v="NA"/>
    <s v="Ptychadena"/>
    <s v="A5-014"/>
    <s v="mascareniensis"/>
    <s v="Ptychadena mascareniensis"/>
    <s v="AMBATOLAMPY"/>
    <s v="AMBATOLAMPY"/>
    <s v="Ankaratra"/>
    <s v="J"/>
    <s v="BAC/MET"/>
    <n v="2396"/>
    <n v="2396"/>
    <s v="Completed"/>
    <n v="7.7774007000000006E-2"/>
    <n v="0.92222599299999997"/>
    <x v="0"/>
    <s v="Inhibitory"/>
    <x v="0"/>
    <n v="11"/>
    <n v="0"/>
    <n v="0"/>
    <n v="0"/>
    <s v="MGIsolates_MCB_BacIso_Plate13E07.16S_907R"/>
    <s v="2014/15"/>
    <s v="BacIso_Plate13E07.16S_907R"/>
    <n v="2396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GCTCACCGATGCCAGCCAGAT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S"/>
    <x v="14"/>
    <n v="827"/>
    <s v="*"/>
    <x v="16"/>
    <s v="*"/>
    <n v="2428"/>
    <s v="J9-002-B"/>
    <s v="NA"/>
    <s v="1% Tryptone"/>
    <s v="whiteish irregular drier"/>
    <s v="NA"/>
    <s v="NA"/>
    <s v="NA"/>
    <s v="Mantidactylus"/>
    <s v="J9-002"/>
    <s v="femoralis"/>
    <s v="Mantidactylus  femoralis"/>
    <s v="ANDASIBE-MMA"/>
    <s v="ANDASIBE"/>
    <s v="Andasibe2"/>
    <s v="M"/>
    <s v="DNA"/>
    <n v="2428"/>
    <n v="2428"/>
    <s v="Completed"/>
    <n v="0.23698676599999999"/>
    <n v="0.76301323399999998"/>
    <x v="1"/>
    <s v="NonInhibitory"/>
    <x v="0"/>
    <n v="11"/>
    <n v="0"/>
    <n v="0"/>
    <n v="0"/>
    <s v="MGIsolates_MCB_BacIso_Plate13F11.16S_907R"/>
    <s v="2014/15"/>
    <s v="BacIso_Plate13F11.16S_907R"/>
    <n v="2428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ACTCACCGATGCCAGTTAGATATGTTATGCGGTGTTAATCTCTCTTTCGAGAGGCTATCCCCCTGATAGAGGTAGGTTGCTCACGCGTTACGCACCCGTGCGCCACTCTCACCATCTTCGAGCAAGCTCTCCGATGGATCCCGTACGACTTGCATGTATTAGGCCTGCCGCTAGCGTTCATCCTG"/>
    <s v="Bacteria"/>
    <x v="1"/>
    <x v="1"/>
    <s v="Sphingobacteriales"/>
    <s v="Sphingobacteriaceae"/>
    <s v="Sphingobacterium"/>
    <s v="multivorum"/>
  </r>
  <r>
    <s v="S"/>
    <x v="15"/>
    <n v="827"/>
    <s v="*"/>
    <x v="17"/>
    <s v="*"/>
    <n v="3162"/>
    <s v="J4-024-H"/>
    <s v="NA"/>
    <s v="1% Tryptone"/>
    <s v="golden yellow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62"/>
    <n v="3162"/>
    <s v="Completed"/>
    <n v="0.14809782599999999"/>
    <n v="0.85190217400000001"/>
    <x v="0"/>
    <s v="NonInhibitory"/>
    <x v="0"/>
    <s v="KS_2&amp;4"/>
    <n v="0"/>
    <n v="0"/>
    <n v="0"/>
    <s v="MGIsolates_MCB_BacIso_Plate27A07.16S_907R"/>
    <s v="2014/15"/>
    <s v="BacIso_Plate27A07.16S_907R"/>
    <n v="3162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CTTGCATGTGTTAGGCCTCCCGCTAGCGTTCATCCTGAG"/>
    <s v="Bacteria"/>
    <x v="1"/>
    <x v="3"/>
    <s v="Flavobacteriales"/>
    <s v="[Weeksellaceae]"/>
    <s v="Chryseobacterium"/>
    <s v="NA"/>
  </r>
  <r>
    <s v="S"/>
    <x v="16"/>
    <n v="826"/>
    <s v="*"/>
    <x v="18"/>
    <s v="*"/>
    <n v="3390"/>
    <s v="J4-009-J"/>
    <s v="NA"/>
    <s v="1% Tryptone"/>
    <s v="orang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0"/>
    <n v="3390"/>
    <s v="Completed"/>
    <n v="0.73649459799999994"/>
    <n v="0.263505402"/>
    <x v="1"/>
    <s v="NonInhibitory"/>
    <x v="1"/>
    <n v="19"/>
    <n v="0"/>
    <n v="0"/>
    <n v="0"/>
    <s v="MGIsolates_MCB_BacIso_Plate22C08.16S_907R"/>
    <s v="2014/15"/>
    <s v="BacIso_Plate22C08.16S_907R"/>
    <n v="3390"/>
    <s v="k__Bacteria;p__Bacteroidetes;c__Flavobacteriia;o__Flavobacteriales;f__[Weeksellaceae];g__Chryseobacterium;s__"/>
    <n v="1"/>
    <s v="New.CleanUp.ReferenceOTU91"/>
    <s v="NA"/>
    <s v="NA"/>
    <s v="NA"/>
    <s v="CGCTTAGTCTCTGAATCCGAAAA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AGGCCGTTACCCTACCAACTATCTAATCTTGCGCGTGCCCATCTTTATCCACCGGAGTTTTCAATAAAGACTGATGCCAGTCATTATATTATGGGGTATTAATCTTCCTTTCGAAAGGCTATCCCCCTGATAAAGGCAGGTTGCACACGTGTTCCGCACCCGTACGCCGCTCTCTCTGTTCCGAAGAACAAATACCGCTCGGCTTGCATGTGTTAGGCCTCCCGCTAGCGTTCATCCTGA"/>
    <s v="Bacteria"/>
    <x v="1"/>
    <x v="3"/>
    <s v="Flavobacteriales"/>
    <s v="[Weeksellaceae]"/>
    <s v="Chryseobacterium"/>
    <s v="NA"/>
  </r>
  <r>
    <s v="S"/>
    <x v="17"/>
    <n v="826"/>
    <s v="*"/>
    <x v="19"/>
    <s v="*"/>
    <n v="3666"/>
    <s v="A8-001-A"/>
    <s v="NA"/>
    <s v="1% Tryptone"/>
    <s v="yellowish round wet"/>
    <s v="NA"/>
    <s v="NA"/>
    <s v="NA"/>
    <s v="Gephryomantis"/>
    <s v="A8-001"/>
    <s v="webbi"/>
    <s v="Gephryomantis webbi"/>
    <s v="NOSY MANGEBE"/>
    <s v="NOSY MANGEBE"/>
    <s v="NOSY MANGEBE"/>
    <s v="J"/>
    <s v="NA"/>
    <n v="3666"/>
    <n v="0"/>
    <s v="Not Completed"/>
    <n v="0"/>
    <n v="0"/>
    <x v="2"/>
    <s v="NA"/>
    <x v="0"/>
    <n v="0"/>
    <n v="0"/>
    <n v="0"/>
    <n v="0"/>
    <s v="MGIsolates_MCB_BacIso_Plate24F10.16S_907R"/>
    <s v="2014/15"/>
    <s v="BacIso_Plate24F10.16S_907R"/>
    <n v="3666"/>
    <s v="k__Bacteria;p__Bacteroidetes;c__Flavobacteriia;o__Flavobacteriales;f__[Weeksellaceae];g__Chryseobacterium;s__"/>
    <n v="1"/>
    <s v="New.CleanUp.ReferenceOTU55"/>
    <s v="New.CleanUp.ReferenceOTU55"/>
    <s v="k__Bacteria;p__Bacteroidetes;c__Flavobacteriia;o__Flavobacteriales;f__[Weeksellaceae];g__Chryseobacterium;s__"/>
    <n v="1"/>
    <s v="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CCGCTCGGCTTGCATGTGTTAGGCCTCCCGCTAGCGTTCATCCTGT"/>
    <s v="Bacteria"/>
    <x v="1"/>
    <x v="3"/>
    <s v="Flavobacteriales"/>
    <s v="[Weeksellaceae]"/>
    <s v="Chryseobacterium"/>
    <s v="NA"/>
  </r>
  <r>
    <s v="S"/>
    <x v="18"/>
    <n v="825"/>
    <s v="*"/>
    <x v="20"/>
    <s v="*"/>
    <n v="3707"/>
    <s v="J9-019-G"/>
    <s v="NA"/>
    <s v="1% Tryptone"/>
    <s v="yellow irregular wet"/>
    <s v="NA"/>
    <s v="NA"/>
    <s v="NA"/>
    <s v="Boophis"/>
    <s v="J9-019"/>
    <s v="bottae"/>
    <s v="Boophis  bottae"/>
    <s v="ANDASIBE-MMA"/>
    <s v="ANDASIBE"/>
    <s v="Andasibe2"/>
    <s v="M"/>
    <s v="DNA"/>
    <n v="3707"/>
    <n v="3707"/>
    <s v="Completed"/>
    <n v="8.1652259999999994E-3"/>
    <n v="0.99183477399999997"/>
    <x v="0"/>
    <s v="Inhibitory"/>
    <x v="0"/>
    <n v="17"/>
    <n v="0"/>
    <n v="0"/>
    <n v="0"/>
    <s v="MGIsolates_MCB_BacIso_Plate24E12.16S_907R"/>
    <s v="2014/15"/>
    <s v="BacIso_Plate24E12.16S_907R"/>
    <n v="37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CG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CTTGCATGTGTTAGGCCTCCCGCTAGCGTTCATCCTG"/>
    <s v="Bacteria"/>
    <x v="1"/>
    <x v="3"/>
    <s v="Flavobacteriales"/>
    <s v="[Weeksellaceae]"/>
    <s v="Chryseobacterium"/>
    <s v="NA"/>
  </r>
  <r>
    <s v="S"/>
    <x v="19"/>
    <n v="819"/>
    <s v="*"/>
    <x v="21"/>
    <s v="*"/>
    <n v="3525"/>
    <s v="A7-060-L"/>
    <s v="NA"/>
    <s v="1% Tryptone"/>
    <s v="orang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3525"/>
    <n v="3525"/>
    <s v="Completed"/>
    <n v="0.261464586"/>
    <n v="0.738535414"/>
    <x v="1"/>
    <s v="NonInhibitory"/>
    <x v="1"/>
    <n v="19"/>
    <n v="0"/>
    <n v="0"/>
    <n v="0"/>
    <s v="MGIsolates_MCB_BacIso_Plate23G11.16S_907R"/>
    <s v="2014/15"/>
    <s v="BacIso_Plate23G11.16S_907R"/>
    <n v="3525"/>
    <s v="k__Bacteria;p__Firmicutes;c__Bacilli;o__Bacillales;f__[Exiguobacteraceae];g__Exiguobacterium;s__"/>
    <n v="1"/>
    <n v="578911"/>
    <n v="578911"/>
    <s v="k__Bacteria;p__Firmicutes;c__Bacilli;o__Bacillales;f__[Exiguobacteraceae];g__Exiguobacterium;s__"/>
    <n v="1"/>
    <s v="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CCCTCTCGTACTTGTTCTTCCCTTACAACAGAGTTTTACGATCCGAAAACCTTCATCACTCACGCGGCGTTGCTCCATCAGACTTTCGTCCATTGTGGAAGATTCCCTACTGCTGCCTCCCGTAGGAGTCTGGGCCGTGTCTCAGTCCCAGTGTGGCCGATCACCCTCTCAGGTCGGCTATGCATCGTCGCCTTGGTGGGCCATTACCCCACCAACTAGCTAATGCACCGCAAGGCCATCCCAAGGTGACGCCGGAGCGCCTTTCATCATCAGACCATGCGGTCTGAAGAACTATTCGGTATTAGCTCCGATTTCTCGGAGTTATCCCAATCCTTGGGGCAGGTTCCTTACGTGTTACTCACCCGTCCGCCGCTCATTCCCTTCACTTCCCTCCGAAGAGTTCCGTGAGCTTCCTGCGCTCGACTTGCATGTATTAGGCACGCCGCCAGCGTT"/>
    <s v="Bacteria"/>
    <x v="2"/>
    <x v="4"/>
    <s v="Bacillales"/>
    <s v="[Exiguobacteraceae]"/>
    <s v="Exiguobacterium"/>
    <s v="NA"/>
  </r>
  <r>
    <s v="S"/>
    <x v="20"/>
    <n v="818"/>
    <s v="*"/>
    <x v="22"/>
    <s v="*"/>
    <n v="2442"/>
    <s v="J7-037-D"/>
    <s v="NA"/>
    <s v="1% Tryptone"/>
    <s v="off 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2"/>
    <n v="2442"/>
    <s v="Completed"/>
    <n v="0.695486936"/>
    <n v="0.304513064"/>
    <x v="1"/>
    <s v="NonInhibitory"/>
    <x v="1"/>
    <n v="11"/>
    <n v="0"/>
    <n v="0"/>
    <n v="0"/>
    <s v="MGIsolates_MCB_BacIso_Plate13G12.16S_907R"/>
    <s v="2014/15"/>
    <s v="BacIso_Plate13G12.16S_907R"/>
    <n v="2442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"/>
    <s v="Bacteria"/>
    <x v="3"/>
    <x v="5"/>
    <s v="Actinomycetales"/>
    <s v="Micrococcaceae"/>
    <s v="Kocuria"/>
    <s v="NA"/>
  </r>
  <r>
    <s v="S"/>
    <x v="21"/>
    <n v="816"/>
    <s v="*"/>
    <x v="23"/>
    <s v="*"/>
    <n v="1497"/>
    <s v="J2-040-E"/>
    <s v="NA"/>
    <s v="1% Tryptone"/>
    <s v="darkish yellow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7"/>
    <n v="1497"/>
    <s v="Completed"/>
    <n v="0.38239425599999999"/>
    <n v="0.61760574400000001"/>
    <x v="1"/>
    <s v="NonInhibitory"/>
    <x v="1"/>
    <n v="8"/>
    <n v="0"/>
    <n v="0"/>
    <n v="0"/>
    <s v="MGIsolates_MCB_BacIso_Plate13A12.16S_907R"/>
    <s v="2014/15"/>
    <s v="BacIso_Plate13A12.16S_907R"/>
    <n v="1497"/>
    <s v="k__Bacteria;p__Bacteroidetes;c__Flavobacteriia;o__Flavobacteriales;f__[Weeksellaceae];g__Chryseobacterium;s__"/>
    <n v="1"/>
    <n v="1144747"/>
    <n v="1144747"/>
    <s v="k__Bacteria;p__Bacteroidetes;c__Flavobacteriia;o__Flavobacteriales;f__[Weeksellaceae];g__Chryseobacterium;s__"/>
    <n v="1"/>
    <s v="TCTGAATCCG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GAAAGCAATCTACCGCTCGGCTTGCATGTGTTAGGCCTCCCGCTAGCGTTCATCCTG"/>
    <s v="Bacteria"/>
    <x v="1"/>
    <x v="3"/>
    <s v="Flavobacteriales"/>
    <s v="[Weeksellaceae]"/>
    <s v="Chryseobacterium"/>
    <s v="NA"/>
  </r>
  <r>
    <s v="S"/>
    <x v="22"/>
    <n v="816"/>
    <s v="*"/>
    <x v="24"/>
    <s v="*"/>
    <n v="2383"/>
    <s v="A1-075-F"/>
    <s v="NA"/>
    <s v="1% Tryptone"/>
    <s v="off white round drier"/>
    <s v="NA"/>
    <s v="NA"/>
    <s v="NA"/>
    <s v="Boophis"/>
    <s v="A1-075"/>
    <s v="pyrrhus"/>
    <s v="Boophis  pyrrhus"/>
    <s v="ANDASIBE-Road"/>
    <s v="ANDASIBE"/>
    <s v="Andasibe"/>
    <s v="NA"/>
    <s v="BAC/MET"/>
    <n v="2383"/>
    <n v="2383"/>
    <s v="Completed"/>
    <n v="0.17947861000000001"/>
    <n v="0.82052139000000002"/>
    <x v="0"/>
    <s v="NonInhibitory"/>
    <x v="0"/>
    <n v="22"/>
    <n v="0.30702409200000003"/>
    <n v="0.69297590799999997"/>
    <n v="11"/>
    <s v="MGIsolates_MCB_BacIso_Plate13H06.16S_907R"/>
    <s v="2014/15"/>
    <s v="BacIso_Plate13H06.16S_907R"/>
    <n v="2383"/>
    <s v="k__Bacteria;p__Actinobacteria;c__Actinobacteria;o__Actinomycetales;f__Intrasporangiaceae;g__;s__"/>
    <n v="0.75"/>
    <s v="New.CleanUp.ReferenceOTU39"/>
    <s v="NA"/>
    <s v="NA"/>
    <s v="NA"/>
    <s v="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ATCACCGTTCGACTTGCATGTGTTAAGCACGACAACCA"/>
    <s v="Bacteria"/>
    <x v="3"/>
    <x v="5"/>
    <s v="Actinomycetales"/>
    <s v="Intrasporangiaceae"/>
    <s v="NA"/>
    <s v="NA"/>
  </r>
  <r>
    <s v="S"/>
    <x v="23"/>
    <n v="814"/>
    <s v="*"/>
    <x v="25"/>
    <s v="*"/>
    <n v="2349"/>
    <s v="J4-028-H"/>
    <s v="NA"/>
    <s v="1% Tryptone"/>
    <s v="creamy tannish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349"/>
    <n v="2349"/>
    <s v="Completed"/>
    <n v="0.23148964999999999"/>
    <n v="0.76851035000000001"/>
    <x v="1"/>
    <s v="NonInhibitory"/>
    <x v="0"/>
    <n v="11"/>
    <n v="0"/>
    <n v="0"/>
    <n v="0"/>
    <s v="MGIsolates_MCB_BacIso_Plate13E02.16S_907R"/>
    <s v="2014/15"/>
    <s v="BacIso_Plate13E02.16S_907R"/>
    <n v="2349"/>
    <s v="k__Bacteria;p__Actinobacteria;c__Actinobacteria;o__Actinomycetales;f__Brevibacteriaceae;g__Brevibacterium;s__aureum"/>
    <n v="0.91"/>
    <s v="New.CleanUp.ReferenceOTU115"/>
    <s v="New.CleanUp.ReferenceOTU115"/>
    <s v="k__Bacteria;p__Actinobacteria;c__Actinobacteria;o__Actinomycetales;f__Brevibacteriaceae;g__Brevibacterium;s__aureum"/>
    <n v="0.89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"/>
    <s v="Bacteria"/>
    <x v="3"/>
    <x v="5"/>
    <s v="Actinomycetales"/>
    <s v="Brevibacteriaceae"/>
    <s v="Brevibacterium"/>
    <s v="aureum"/>
  </r>
  <r>
    <s v="S"/>
    <x v="24"/>
    <n v="814"/>
    <s v="*"/>
    <x v="26"/>
    <s v="*"/>
    <n v="2365"/>
    <s v="A3-050-A"/>
    <s v="NA"/>
    <s v="1% Tryptone"/>
    <s v="off white round dry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365"/>
    <n v="2365"/>
    <s v="Completed"/>
    <n v="0.16267390600000001"/>
    <n v="0.83732609400000002"/>
    <x v="0"/>
    <s v="NonInhibitory"/>
    <x v="0"/>
    <n v="11"/>
    <n v="0"/>
    <n v="0"/>
    <n v="0"/>
    <s v="MGIsolates_MCB_BacIso_Plate13F04.16S_907R"/>
    <s v="2014/15"/>
    <s v="BacIso_Plate13F04.16S_907R"/>
    <n v="2365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AGTACAAGTACCAGCTTCATCGTTCGACTTGCATGTGTTAAGCACGCCGCCA"/>
    <s v="Bacteria"/>
    <x v="3"/>
    <x v="5"/>
    <s v="Actinomycetales"/>
    <s v="Dermacoccaceae"/>
    <s v="Dermacoccus"/>
    <s v="NA"/>
  </r>
  <r>
    <s v="S"/>
    <x v="25"/>
    <n v="814"/>
    <s v="*"/>
    <x v="27"/>
    <s v="*"/>
    <n v="2384"/>
    <s v="A1-076-G"/>
    <s v="NA"/>
    <s v="1% Tryptone"/>
    <s v="light yellow round wet"/>
    <s v="NA"/>
    <s v="NA"/>
    <s v="NA"/>
    <s v="Boophis"/>
    <s v="A1-076"/>
    <s v="pyrrhus"/>
    <s v="Boophis  pyrrhus"/>
    <s v="ANDASIBE-Road"/>
    <s v="ANDASIBE"/>
    <s v="Andasibe"/>
    <s v="F"/>
    <s v="BAC/MET"/>
    <n v="2384"/>
    <n v="2384"/>
    <s v="Completed"/>
    <n v="1.142546791"/>
    <n v="-0.14254679100000001"/>
    <x v="1"/>
    <s v="NonInhibitory"/>
    <x v="0"/>
    <n v="22"/>
    <n v="0"/>
    <n v="0"/>
    <n v="0"/>
    <s v="MGIsolates_MCB_BacIso_Plate13G06.16S_907R"/>
    <s v="2014/15"/>
    <s v="BacIso_Plate13G06.16S_907R"/>
    <n v="2384"/>
    <s v="k__Bacteria;p__Actinobacteria;c__Actinobacteria;o__Actinomycetales;f__Microbacteriaceae;g__;s__"/>
    <n v="0.92"/>
    <s v="New.CleanUp.ReferenceOTU93"/>
    <s v="New.CleanUp.ReferenceOTU93"/>
    <s v="k__Bacteria;p__Actinobacteria;c__Actinobacteria;o__Actinomycetales;f__Microbacteriaceae"/>
    <n v="1"/>
    <s v="TGCGTTAGCTGCGACACGGAGACCGTGG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TTGCGGCTTCTTCCTA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TTCATCGTTCGACTTGCATGTGTTAAGCACGCCGCCA"/>
    <s v="Bacteria"/>
    <x v="3"/>
    <x v="5"/>
    <s v="Actinomycetales"/>
    <s v="Microbacteriaceae"/>
    <s v="NA"/>
    <s v="NA"/>
  </r>
  <r>
    <s v="S"/>
    <x v="26"/>
    <n v="814"/>
    <s v="*"/>
    <x v="28"/>
    <s v="*"/>
    <n v="2385"/>
    <s v="A1-076-H"/>
    <s v="NA"/>
    <s v="1% Tryptone"/>
    <s v="white round wet"/>
    <s v="NA"/>
    <s v="NA"/>
    <s v="NA"/>
    <s v="Boophis"/>
    <s v="A1-076"/>
    <s v="pyrrhus"/>
    <s v="Boophis  pyrrhus"/>
    <s v="ANDASIBE-Road"/>
    <s v="ANDASIBE"/>
    <s v="Andasibe"/>
    <s v="F"/>
    <s v="BAC/MET"/>
    <n v="2385"/>
    <n v="2385"/>
    <s v="Completed"/>
    <n v="0.347336274"/>
    <n v="0.652663726"/>
    <x v="1"/>
    <s v="NonInhibitory"/>
    <x v="1"/>
    <n v="11"/>
    <n v="0"/>
    <n v="0"/>
    <n v="0"/>
    <s v="MGIsolates_MCB_BacIso_Plate13F06.16S_907R"/>
    <s v="2014/15"/>
    <s v="BacIso_Plate13F06.16S_907R"/>
    <n v="2385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"/>
    <s v="Bacteria"/>
    <x v="3"/>
    <x v="5"/>
    <s v="Actinomycetales"/>
    <s v="Dermacoccaceae"/>
    <s v="Dermacoccus"/>
    <s v="NA"/>
  </r>
  <r>
    <s v="S"/>
    <x v="27"/>
    <n v="814"/>
    <s v="*"/>
    <x v="29"/>
    <s v="*"/>
    <n v="2402"/>
    <s v="A6-002-A"/>
    <s v="NA"/>
    <s v="1% Tryptone"/>
    <s v="yellow round wet"/>
    <s v="NA"/>
    <s v="NA"/>
    <s v="NA"/>
    <s v="Dyscophus"/>
    <s v="A6-002"/>
    <s v="antongilii"/>
    <s v="Dyscophus antongilii"/>
    <s v="MAROANTSETRA"/>
    <s v="MAROANTSETRA"/>
    <s v="MAROANTSETRA"/>
    <s v="F"/>
    <s v="BAC/MET"/>
    <n v="2402"/>
    <n v="2402"/>
    <s v="Completed"/>
    <n v="0.33715643000000001"/>
    <n v="0.66284357000000005"/>
    <x v="1"/>
    <s v="NonInhibitory"/>
    <x v="1"/>
    <n v="11"/>
    <n v="0"/>
    <n v="0"/>
    <n v="0"/>
    <s v="MGIsolates_MCB_BacIso_Plate13G08.16S_907R"/>
    <s v="2014/15"/>
    <s v="BacIso_Plate13G08.16S_907R"/>
    <n v="2402"/>
    <s v="k__Bacteria;p__Actinobacteria;c__Actinobacteria;o__Actinomycetales;f__Microbacteriaceae;g__;s__"/>
    <n v="0.99"/>
    <n v="1791553"/>
    <n v="1791553"/>
    <s v="k__Bacteria;p__Actinobacteria;c__Actinobacteria;o__Actinomycetales;f__Microbacteriaceae;g__;s__"/>
    <n v="0.97"/>
    <s v="TGCGTTA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GAAAAATCTTTCCACGAGCAGACCATGCGGTCACTCGACATATCCAGTATTAGCCACGGTTTCCCGTGGTTATCCCAGAGTTCGGGGCAGATTGCTCACGTGTTACTCACCCGTTCGCCACTGATCCAGCAGAGCAAGCTCCACCTTCACCGTTCGACTTGCATGTGTTAAGCACGCCGCCA"/>
    <s v="Bacteria"/>
    <x v="3"/>
    <x v="5"/>
    <s v="Actinomycetales"/>
    <s v="Microbacteriaceae"/>
    <s v="NA"/>
    <s v="NA"/>
  </r>
  <r>
    <s v="H"/>
    <x v="27"/>
    <n v="814"/>
    <n v="100"/>
    <x v="30"/>
    <s v="Mada.2402"/>
    <n v="2410"/>
    <s v="A8-027-F"/>
    <s v="NA"/>
    <s v="1% Tryptone"/>
    <s v="off white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410"/>
    <n v="2410"/>
    <s v="Completed"/>
    <n v="0.180183237"/>
    <n v="0.81981676299999995"/>
    <x v="0"/>
    <s v="NonInhibitory"/>
    <x v="0"/>
    <n v="11"/>
    <n v="0"/>
    <n v="0"/>
    <n v="0"/>
    <s v="MGIsolates_MCB_BacIso_Plate13H09.16S_907R"/>
    <s v="2014/15"/>
    <s v="BacIso_Plate13H09.16S_907R"/>
    <n v="2410"/>
    <s v="k__Bacteria;p__Actinobacteria;c__Actinobacteria;o__Actinomycetales;f__Microbacteriaceae;g__;s__"/>
    <n v="0.98"/>
    <n v="1791553"/>
    <n v="1791553"/>
    <s v="k__Bacteria;p__Actinobacteria;c__Actinobacteria;o__Actinomycetales;f__Microbacteriaceae;g__;s__"/>
    <n v="0.97"/>
    <s v="TGCGTTA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GAAAAATCTTTCCACGAGCAGACCATGCGGTCACTCGACATATCCAGTATTAGCCACGGTTTCCCGTGGTTATCCCAGAGTTCGGGGCAGATTGCTCACGTGTTACTCACCCGTTCGCCACTGATCCAGCAGAGCAAGCTCCACCTTCACCGTTCGACTTGCATGTGTTAAGCACGCCGCCA"/>
    <s v="Bacteria"/>
    <x v="3"/>
    <x v="5"/>
    <s v="Actinomycetales"/>
    <s v="Microbacteriaceae"/>
    <s v="NA"/>
    <s v="NA"/>
  </r>
  <r>
    <s v="S"/>
    <x v="28"/>
    <n v="814"/>
    <s v="*"/>
    <x v="31"/>
    <s v="*"/>
    <n v="2435"/>
    <s v="J2-027-A"/>
    <s v="NA"/>
    <s v="1% Tryptone"/>
    <s v="white round wettish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5"/>
    <n v="2435"/>
    <s v="Completed"/>
    <n v="0.51945854499999999"/>
    <n v="0.48054145500000001"/>
    <x v="1"/>
    <s v="NonInhibitory"/>
    <x v="1"/>
    <s v="KS1&amp;3"/>
    <n v="0"/>
    <n v="0"/>
    <n v="0"/>
    <s v="MGIsolates_MCB_BacIso_Plate13B11.16S_907R"/>
    <s v="2014/15"/>
    <s v="BacIso_Plate13B11.16S_907R"/>
    <n v="2435"/>
    <s v="k__Bacteria;p__Actinobacteria;c__Actinobacteria;o__Actinomycetales;f__Brevibacteriaceae;g__Brevibacterium;s__aureum"/>
    <n v="0.86"/>
    <s v="New.CleanUp.ReferenceOTU115"/>
    <s v="New.CleanUp.ReferenceOTU115"/>
    <s v="k__Bacteria;p__Actinobacteria;c__Actinobacteria;o__Actinomycetales;f__Brevibacteriaceae;g__Brevibacterium;s__aureum"/>
    <n v="0.89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"/>
    <s v="Bacteria"/>
    <x v="3"/>
    <x v="5"/>
    <s v="Actinomycetales"/>
    <s v="Brevibacteriaceae"/>
    <s v="Brevibacterium"/>
    <s v="aureum"/>
  </r>
  <r>
    <s v="S"/>
    <x v="29"/>
    <n v="813"/>
    <s v="*"/>
    <x v="32"/>
    <s v="*"/>
    <n v="2340"/>
    <s v="A1-043-M"/>
    <s v="NA"/>
    <s v="1% Tryptone"/>
    <s v="light 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40"/>
    <n v="2340"/>
    <s v="Completed"/>
    <n v="1.9748897000000001E-2"/>
    <n v="0.98025110299999996"/>
    <x v="0"/>
    <s v="Inhibitory"/>
    <x v="0"/>
    <n v="11"/>
    <n v="0"/>
    <n v="0"/>
    <n v="0"/>
    <s v="MGIsolates_MCB_BacIso_Plate13H02.16S_907R"/>
    <s v="2014/15"/>
    <s v="BacIso_Plate13H02.16S_907R"/>
    <n v="2340"/>
    <s v="k__Bacteria;p__Actinobacteria;c__Actinobacteria;o__Actinomycetales;f__Microbacteriaceae;g__Microbacterium;s__"/>
    <n v="0.78"/>
    <n v="264482"/>
    <n v="264482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"/>
    <s v="Bacteria"/>
    <x v="3"/>
    <x v="5"/>
    <s v="Actinomycetales"/>
    <s v="Microbacteriaceae"/>
    <s v="Microbacterium"/>
    <s v="NA"/>
  </r>
  <r>
    <s v="S"/>
    <x v="30"/>
    <n v="813"/>
    <s v="*"/>
    <x v="33"/>
    <s v="*"/>
    <n v="2346"/>
    <s v="J9-041-F"/>
    <s v="NA"/>
    <s v="1% Tryptone"/>
    <s v="light yellow round wet"/>
    <s v="NA"/>
    <s v="NA"/>
    <s v="NA"/>
    <s v="Mantidactylus"/>
    <s v="J9-041"/>
    <s v="melanopleura"/>
    <s v="Mantidactylus  melanopleura"/>
    <s v="VOHIMANA"/>
    <s v="VOHIMANA"/>
    <s v="VOHIMANA"/>
    <s v="M"/>
    <s v="DNA"/>
    <n v="2346"/>
    <n v="2346"/>
    <s v="Completed"/>
    <n v="-0.110145911"/>
    <n v="1.110145911"/>
    <x v="0"/>
    <s v="Inhibitory"/>
    <x v="0"/>
    <n v="11"/>
    <n v="0"/>
    <n v="0"/>
    <n v="0"/>
    <s v="MGIsolates_MCB_BacIso_Plate13G02.16S_907R"/>
    <s v="2014/15"/>
    <s v="BacIso_Plate13G02.16S_907R"/>
    <n v="234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"/>
    <s v="Bacteria"/>
    <x v="3"/>
    <x v="5"/>
    <s v="Actinomycetales"/>
    <s v="Microbacteriaceae"/>
    <s v="Cryocola"/>
    <s v="NA"/>
  </r>
  <r>
    <s v="S"/>
    <x v="31"/>
    <n v="813"/>
    <s v="*"/>
    <x v="34"/>
    <s v="*"/>
    <n v="2370"/>
    <s v="J8-007-B"/>
    <s v="NA"/>
    <s v="1% Tryptone"/>
    <s v="light yellow round wettish"/>
    <s v="NA"/>
    <s v="NA"/>
    <s v="NA"/>
    <s v="Boophis"/>
    <s v="J8-007"/>
    <s v="pyrrhus"/>
    <s v="Boophis  pyrrhus"/>
    <s v="TOROTORO-Camp"/>
    <s v="TOROTORO-Camp"/>
    <s v="Torotorofotsy"/>
    <s v="M"/>
    <s v="DNA"/>
    <n v="2370"/>
    <n v="2370"/>
    <s v="Completed"/>
    <n v="0.16267390600000001"/>
    <n v="0.83732609400000002"/>
    <x v="0"/>
    <s v="NonInhibitory"/>
    <x v="0"/>
    <n v="11"/>
    <n v="0"/>
    <n v="0"/>
    <n v="0"/>
    <s v="MGIsolates_MCB_BacIso_Plate13B04.16S_907R"/>
    <s v="2014/15"/>
    <s v="BacIso_Plate13B04.16S_907R"/>
    <n v="2370"/>
    <s v="k__Bacteria;p__Actinobacteria;c__Actinobacteria;o__Actinomycetales;f__Microbacteriaceae;g__Microbacterium;s__maritypicum"/>
    <n v="0.93"/>
    <n v="264482"/>
    <n v="264482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TCGCCACTGATCCCACAGAGCAAGCTCCGTGTTCACCGTTCGACTTGCATGTGTTAAGCACGCCGCCA"/>
    <s v="Bacteria"/>
    <x v="3"/>
    <x v="5"/>
    <s v="Actinomycetales"/>
    <s v="Microbacteriaceae"/>
    <s v="Microbacterium"/>
    <s v="maritypicum"/>
  </r>
  <r>
    <s v="S"/>
    <x v="32"/>
    <n v="813"/>
    <s v="*"/>
    <x v="35"/>
    <s v="*"/>
    <n v="2397"/>
    <s v="J6-004-A"/>
    <s v="NA"/>
    <s v="1% Tryptone"/>
    <s v="light yellow round wet"/>
    <s v="NA"/>
    <s v="NA"/>
    <s v="NA"/>
    <s v="Spinomantis"/>
    <s v="J6-004"/>
    <s v="peraccae"/>
    <s v="Spinomantis  peraccae"/>
    <s v="AMBOHINTANTELY-Zone2"/>
    <s v="AMBOHINTANTELY"/>
    <s v="AMBOHINTANTELY"/>
    <s v="M"/>
    <s v="DNA"/>
    <n v="2397"/>
    <n v="2397"/>
    <s v="Completed"/>
    <n v="0.392127587"/>
    <n v="0.60787241299999994"/>
    <x v="1"/>
    <s v="NonInhibitory"/>
    <x v="1"/>
    <n v="11"/>
    <n v="0"/>
    <n v="0"/>
    <n v="0"/>
    <s v="MGIsolates_MCB_BacIso_Plate13D07.16S_907R"/>
    <s v="2014/15"/>
    <s v="BacIso_Plate13D07.16S_907R"/>
    <n v="2397"/>
    <s v="k__Bacteria;p__Actinobacteria;c__Actinobacteria;o__Actinomycetales;f__Cellulomonadaceae;g__Oerskovia;s__"/>
    <n v="0.88"/>
    <n v="1143678"/>
    <n v="1143678"/>
    <s v="k__Bacteria;p__Actinobacteria;c__Actinobacteria;o__Actinomycetales;f__Cellulomonadaceae;g__Oerskovia;s__"/>
    <n v="0.83"/>
    <s v="TGCGTTTGCTGCG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GTTCGCCACTGATCCGCCCAGCAAGCTGGGCATCACCGTTCGACTTGCATGTGTTAAGCACGCCGCCA"/>
    <s v="Bacteria"/>
    <x v="3"/>
    <x v="5"/>
    <s v="Actinomycetales"/>
    <s v="Cellulomonadaceae"/>
    <s v="Oerskovia"/>
    <s v="NA"/>
  </r>
  <r>
    <s v="S"/>
    <x v="33"/>
    <n v="813"/>
    <s v="*"/>
    <x v="36"/>
    <s v="*"/>
    <n v="2413"/>
    <s v="A8-021-F"/>
    <s v="NA"/>
    <s v="1% Tryptone"/>
    <s v="light yellow trans round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3"/>
    <n v="2413"/>
    <s v="Completed"/>
    <n v="0.476823889"/>
    <n v="0.52317611100000005"/>
    <x v="1"/>
    <s v="NonInhibitory"/>
    <x v="1"/>
    <n v="11"/>
    <n v="0"/>
    <n v="0"/>
    <n v="0"/>
    <s v="MGIsolates_MCB_BacIso_Plate13E09.16S_907R"/>
    <s v="2014/15"/>
    <s v="BacIso_Plate13E09.16S_907R"/>
    <n v="2413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TCCCTAGAGCAAGCTCCAGGTTCATCGTTCGACTTGCATGTGTTAAGCACGCCGCCA"/>
    <s v="Bacteria"/>
    <x v="3"/>
    <x v="5"/>
    <s v="Actinomycetales"/>
    <s v="Microbacteriaceae"/>
    <s v="Cryocola"/>
    <s v="NA"/>
  </r>
  <r>
    <s v="S"/>
    <x v="34"/>
    <n v="813"/>
    <s v="*"/>
    <x v="37"/>
    <s v="*"/>
    <n v="2420"/>
    <s v="A2-021-A"/>
    <s v="NA"/>
    <s v="1% Tryptone"/>
    <s v="off white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0"/>
    <n v="2420"/>
    <s v="Completed"/>
    <n v="4.4791309999999999E-3"/>
    <n v="0.99552086900000003"/>
    <x v="0"/>
    <s v="Inhibitory"/>
    <x v="0"/>
    <n v="11"/>
    <n v="0"/>
    <n v="0"/>
    <n v="0"/>
    <s v="MGIsolates_MCB_BacIso_Plate13F10.16S_907R"/>
    <s v="2014/15"/>
    <s v="BacIso_Plate13F10.16S_907R"/>
    <n v="2420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"/>
    <s v="Bacteria"/>
    <x v="3"/>
    <x v="5"/>
    <s v="Actinomycetales"/>
    <s v="Microbacteriaceae"/>
    <s v="Mycetocola"/>
    <s v="NA"/>
  </r>
  <r>
    <s v="S"/>
    <x v="35"/>
    <n v="812"/>
    <s v="*"/>
    <x v="38"/>
    <s v="*"/>
    <n v="2352"/>
    <s v="A8-034-C"/>
    <s v="NA"/>
    <s v="1% Tryptone"/>
    <s v="light 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2"/>
    <n v="2352"/>
    <s v="Completed"/>
    <n v="0.30132337999999997"/>
    <n v="0.69867661999999997"/>
    <x v="1"/>
    <s v="NonInhibitory"/>
    <x v="1"/>
    <n v="11"/>
    <n v="0"/>
    <n v="0"/>
    <n v="0"/>
    <s v="MGIsolates_MCB_BacIso_Plate13B02.16S_907R"/>
    <s v="2014/15"/>
    <s v="BacIso_Plate13B02.16S_907R"/>
    <n v="2352"/>
    <s v="k__Bacteria;p__Actinobacteria;c__Actinobacteria;o__Actinomycetales;f__Microbacteriaceae;g__Microbacterium;s__"/>
    <n v="0.73"/>
    <n v="249375"/>
    <n v="249375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ACGTTGACCATGCGGCCACGTCTCGTATCCAGTATTAGACGCCGTTTCCAGCGCTTATCCCAGAGTCCAGGGCAGGTTGCTCACGTGTTACTCACCCGTTCGCCACTGATCCACAGAGCAAGCTCTGCTTCACCGTTCGACTTGCATGTGTTAAGCACGCCGCCA"/>
    <s v="Bacteria"/>
    <x v="3"/>
    <x v="5"/>
    <s v="Actinomycetales"/>
    <s v="Microbacteriaceae"/>
    <s v="Microbacterium"/>
    <s v="NA"/>
  </r>
  <r>
    <s v="S"/>
    <x v="36"/>
    <n v="812"/>
    <s v="*"/>
    <x v="39"/>
    <s v="*"/>
    <n v="2377"/>
    <s v="A4-016-H"/>
    <s v="NA"/>
    <s v="1% Tryptone"/>
    <s v="dull yellowish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377"/>
    <n v="2377"/>
    <s v="Completed"/>
    <n v="5.476756E-2"/>
    <n v="0.94523243999999995"/>
    <x v="0"/>
    <s v="Inhibitory"/>
    <x v="0"/>
    <n v="11"/>
    <n v="0"/>
    <n v="0"/>
    <n v="0"/>
    <s v="MGIsolates_MCB_BacIso_Plate13D05.16S_907R"/>
    <s v="2014/15"/>
    <s v="BacIso_Plate13D05.16S_907R"/>
    <n v="237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AATCCGAAGAGCAAGCCCTCCATCATCGTTCGACTTGCATGTGTTAAGCACGCCGCCA"/>
    <s v="Bacteria"/>
    <x v="3"/>
    <x v="5"/>
    <s v="Actinomycetales"/>
    <s v="Microbacteriaceae"/>
    <s v="Microbacterium"/>
    <s v="NA"/>
  </r>
  <r>
    <s v="S"/>
    <x v="37"/>
    <n v="812"/>
    <s v="*"/>
    <x v="40"/>
    <s v="*"/>
    <n v="2378"/>
    <s v="A1-079-F"/>
    <s v="NA"/>
    <s v="1% Tryptone"/>
    <s v="light yellowish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378"/>
    <n v="2378"/>
    <s v="Completed"/>
    <n v="0.41126569400000001"/>
    <n v="0.58873430599999999"/>
    <x v="1"/>
    <s v="NonInhibitory"/>
    <x v="1"/>
    <n v="11"/>
    <n v="0"/>
    <n v="0"/>
    <n v="0"/>
    <s v="MGIsolates_MCB_BacIso_Plate13C05.16S_907R"/>
    <s v="2014/15"/>
    <s v="BacIso_Plate13C05.16S_907R"/>
    <n v="2378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TGCGTTAGCTGCGTCACGGAGACCGTGGAATGGC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GCACGCCGCCA"/>
    <s v="Bacteria"/>
    <x v="3"/>
    <x v="5"/>
    <s v="Actinomycetales"/>
    <s v="Microbacteriaceae"/>
    <s v="Microbacterium"/>
    <s v="NA"/>
  </r>
  <r>
    <s v="S"/>
    <x v="38"/>
    <n v="812"/>
    <s v="*"/>
    <x v="41"/>
    <s v="*"/>
    <n v="2394"/>
    <s v="A5-015-B"/>
    <s v="NA"/>
    <s v="1% Tryptone"/>
    <s v="white round drier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4"/>
    <n v="2394"/>
    <s v="Completed"/>
    <n v="0.81642348200000003"/>
    <n v="0.18357651799999999"/>
    <x v="1"/>
    <s v="NonInhibitory"/>
    <x v="0"/>
    <n v="11"/>
    <n v="0"/>
    <n v="0"/>
    <n v="0"/>
    <s v="MGIsolates_MCB_BacIso_Plate13G07.16S_907R"/>
    <s v="2014/15"/>
    <s v="BacIso_Plate13G07.16S_907R"/>
    <n v="2394"/>
    <s v="k__Bacteria;p__Firmicutes;c__Bacilli;o__Bacillales;f__Paenibacillaceae;g__Paenibacillus;s__amylolyticus"/>
    <n v="1"/>
    <n v="40008"/>
    <n v="40008"/>
    <s v="k__Bacteria;p__Firmicutes;c__Bacilli;o__Bacillales;f__Paenibacillaceae;g__Paenibacillus;s__amylolyticus"/>
    <n v="0.99"/>
    <s v="GTTAACTTCGGCA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CGAAGAAAACAACTATTCGGTATTAGCTACCGTTTCCGGTAGTTGTCCCAAGCTTGAGGGCAGGTTGCCTACGTGTTACTCACCCGTCCGCCGCTAACTATCAGAGAAGCAAGCTTCTCTTCAAGTCCGCT"/>
    <s v="Bacteria"/>
    <x v="2"/>
    <x v="4"/>
    <s v="Bacillales"/>
    <s v="Paenibacillaceae"/>
    <s v="Paenibacillus"/>
    <s v="amylolyticus"/>
  </r>
  <r>
    <s v="S"/>
    <x v="39"/>
    <n v="812"/>
    <s v="*"/>
    <x v="42"/>
    <s v="*"/>
    <n v="2401"/>
    <s v="J6-009-B"/>
    <s v="NA"/>
    <s v="1% Tryptone"/>
    <s v="off whiteish round wet"/>
    <s v="NA"/>
    <s v="NA"/>
    <s v="NA"/>
    <s v="Guibemantis"/>
    <s v="J6-009"/>
    <s v="liber"/>
    <s v="Guibemantisliber"/>
    <s v="AMBOHINTANTELY-Zone2"/>
    <s v="AMBOHINTANTELY"/>
    <s v="AMBOHINTANTELY"/>
    <s v="M"/>
    <s v="DNA"/>
    <n v="2401"/>
    <n v="2401"/>
    <s v="Completed"/>
    <n v="0.93247370200000002"/>
    <n v="6.7526297999999998E-2"/>
    <x v="1"/>
    <s v="NonInhibitory"/>
    <x v="0"/>
    <n v="11"/>
    <n v="0"/>
    <n v="0"/>
    <n v="0"/>
    <s v="MGIsolates_MCB_BacIso_Plate13H08.16S_907R"/>
    <s v="2014/15"/>
    <s v="BacIso_Plate13H08.16S_907R"/>
    <n v="2401"/>
    <s v="k__Bacteria;p__Firmicutes;c__Bacilli;o__Bacillales;f__Bacillaceae;g__Bacillus;s__cereus"/>
    <n v="0.98"/>
    <n v="587574"/>
    <n v="587574"/>
    <s v="k__Bacteria;p__Firmicutes;c__Bacilli;o__Bacillales;f__Bacillaceae;g__Bacillus;s__cereus"/>
    <n v="0.98"/>
    <s v="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"/>
    <s v="Bacteria"/>
    <x v="2"/>
    <x v="4"/>
    <s v="Bacillales"/>
    <s v="Bacillaceae"/>
    <s v="Bacillus"/>
    <s v="cereus"/>
  </r>
  <r>
    <s v="S"/>
    <x v="40"/>
    <n v="812"/>
    <s v="*"/>
    <x v="43"/>
    <s v="*"/>
    <n v="2411"/>
    <s v="A8-027-G"/>
    <s v="NA"/>
    <s v="1% Tryptone"/>
    <s v="off white yellowish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411"/>
    <n v="2411"/>
    <s v="Completed"/>
    <n v="0.482931795"/>
    <n v="0.51706820499999995"/>
    <x v="1"/>
    <s v="NonInhibitory"/>
    <x v="1"/>
    <n v="11"/>
    <n v="0"/>
    <n v="0"/>
    <n v="0"/>
    <s v="MGIsolates_MCB_BacIso_Plate13G09.16S_907R"/>
    <s v="2014/15"/>
    <s v="BacIso_Plate13G09.16S_907R"/>
    <n v="2411"/>
    <s v="k__Bacteria;p__Actinobacteria;c__Actinobacteria;o__Actinomycetales;f__Dermabacteraceae;g__Brachybacterium;s__"/>
    <n v="0.96"/>
    <n v="4415689"/>
    <n v="4415689"/>
    <s v="k__Bacteria;p__Actinobacteria;c__Actinobacteria;o__Actinomycetales;f__Dermabacteraceae;g__Brachybacterium;s__"/>
    <n v="0.97"/>
    <s v="TGCGTTA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GAAAAACTTTCCAGAAACCACCATGCGGCGGAAACTCGTATCCGGTATTAGCCCCGATTTCCCGAGGTTATCCCGAAGTAGGGGGCAGGTTACTCACGTGTTACTCACCCGTTCGCCACTAATCCGACCGTGCAAGCACGGCCATCATCGTTCGACTTGCATGTGTTAAGCACGCCGCCA"/>
    <s v="Bacteria"/>
    <x v="3"/>
    <x v="5"/>
    <s v="Actinomycetales"/>
    <s v="Dermabacteraceae"/>
    <s v="Brachybacterium"/>
    <s v="NA"/>
  </r>
  <r>
    <s v="S"/>
    <x v="41"/>
    <n v="812"/>
    <s v="*"/>
    <x v="44"/>
    <s v="*"/>
    <n v="2423"/>
    <s v="A2-021-D"/>
    <s v="NA"/>
    <s v="1% Tryptone"/>
    <s v="whiteish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3"/>
    <n v="2423"/>
    <s v="Completed"/>
    <n v="0.58065829700000005"/>
    <n v="0.41934170300000001"/>
    <x v="1"/>
    <s v="NonInhibitory"/>
    <x v="1"/>
    <n v="11"/>
    <n v="0"/>
    <n v="0"/>
    <n v="0"/>
    <s v="MGIsolates_MCB_BacIso_Plate13C10.16S_907R"/>
    <s v="2014/15"/>
    <s v="BacIso_Plate13C10.16S_907R"/>
    <n v="2423"/>
    <s v="k__Bacteria;p__Actinobacteria;c__Actinobacteria;o__Actinomycetales;f__Cellulomonadaceae;g__Oerskovia;s__jenensis"/>
    <n v="0.91"/>
    <n v="1143678"/>
    <n v="1143678"/>
    <s v="k__Bacteria;p__Actinobacteria;c__Actinobacteria;o__Actinomycetales;f__Cellulomonadaceae;g__Oerskovia;s__"/>
    <n v="0.83"/>
    <s v="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TCATCACCGTTCGACTTGCATGTGTTAAGCACGCCGCCA"/>
    <s v="Bacteria"/>
    <x v="3"/>
    <x v="5"/>
    <s v="Actinomycetales"/>
    <s v="Cellulomonadaceae"/>
    <s v="Oerskovia"/>
    <s v="jenensis"/>
  </r>
  <r>
    <s v="S"/>
    <x v="42"/>
    <n v="812"/>
    <s v="*"/>
    <x v="45"/>
    <s v="*"/>
    <n v="2429"/>
    <s v="J9-002-C"/>
    <s v="NA"/>
    <s v="1% Tryptone"/>
    <s v="white irregular drier"/>
    <s v="NA"/>
    <s v="NA"/>
    <s v="NA"/>
    <s v="Mantidactylus"/>
    <s v="J9-002"/>
    <s v="femoralis"/>
    <s v="Mantidactylus  femoralis"/>
    <s v="ANDASIBE-MMA"/>
    <s v="ANDASIBE"/>
    <s v="Andasibe2"/>
    <s v="M"/>
    <s v="DNA"/>
    <n v="2429"/>
    <n v="2429"/>
    <s v="Completed"/>
    <n v="0.441194435"/>
    <n v="0.558805565"/>
    <x v="1"/>
    <s v="NonInhibitory"/>
    <x v="1"/>
    <n v="11"/>
    <n v="0"/>
    <n v="0"/>
    <n v="0"/>
    <s v="MGIsolates_MCB_BacIso_Plate13E11.16S_907R"/>
    <s v="2014/15"/>
    <s v="BacIso_Plate13E11.16S_907R"/>
    <n v="2429"/>
    <s v="k__Bacteria;p__Firmicutes;c__Bacilli;o__Bacillales;f__Bacillaceae;g__Bacillus;s__mycoides"/>
    <n v="0.77"/>
    <n v="746246"/>
    <n v="746246"/>
    <s v="k__Bacteria;p__Firmicutes;c__Bacilli;o__Bacillales;f__Bacillaceae;g__Bacillus;s__cereus"/>
    <n v="1"/>
    <s v="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CATGAGCTTATTCAACTCACACTTGTTCTTCCCTAACAACAGAACTTTACGACCCGAAAGCCTTCATCGTTCACGCGGCGTTGCTCCGTCAGACTTTCGTCCATTGCGGAAGATTCCCTACTGCTGCCTCCCGTAGGAGTCTGGGCCGTGTCTCAGTCCCAGTGTGGCCGATCACCCTCTCAGGTCGGCTACGCATCGTTGCCTTGGTGAGCCGTTACCTCACCAACTAGCTAATGCGCCGCAGGTCCATCTATAAGTGACAGCCGAAGCCGCCTTTCAATTTCGCACCATGCGGTGCAAAATGTTATCCGGTATTAGCCCCGGTTTCCCGGAGTTATCCCAGTCTTATAGGCAGGTTACCCACGTGTTACTCACCCGTCCGCCGCTAATTTCTTAAGAGCAAGCTCTTAAGAAATCCGCT"/>
    <s v="Bacteria"/>
    <x v="2"/>
    <x v="4"/>
    <s v="Bacillales"/>
    <s v="Bacillaceae"/>
    <s v="Bacillus"/>
    <s v="mycoides"/>
  </r>
  <r>
    <s v="S"/>
    <x v="43"/>
    <n v="812"/>
    <s v="*"/>
    <x v="46"/>
    <s v="*"/>
    <n v="2432"/>
    <s v="A2-020-B"/>
    <s v="NA"/>
    <s v="1% Tryptone"/>
    <s v="bright yellow wet"/>
    <s v="NA"/>
    <s v="NA"/>
    <s v="NA"/>
    <s v="Mantella"/>
    <s v="A2-020"/>
    <s v="aurantiaca"/>
    <s v="Mantella aurantiaca"/>
    <s v="BREEDING CENTER"/>
    <s v="BREEDING CENTER"/>
    <s v="NA"/>
    <s v="F"/>
    <s v="BAC/MET"/>
    <n v="2432"/>
    <n v="2432"/>
    <s v="Completed"/>
    <n v="0.16532231999999999"/>
    <n v="0.83467767999999998"/>
    <x v="0"/>
    <s v="NonInhibitory"/>
    <x v="0"/>
    <n v="20"/>
    <n v="0"/>
    <n v="0"/>
    <n v="0"/>
    <s v="MGIsolates_MCB_BacIso_Plate13C11.16S_907R"/>
    <s v="2014/15"/>
    <s v="BacIso_Plate13C11.16S_907R"/>
    <n v="2432"/>
    <s v="k__Bacteria;p__Actinobacteria;c__Actinobacteria;o__Actinomycetales;f__Microbacteriaceae;g__Microbacterium;s__"/>
    <n v="1"/>
    <n v="587696"/>
    <n v="587696"/>
    <s v="k__Bacteria;p__Actinobacteria;c__Actinobacteria;o__Actinomycetales;f__Microbacteriaceae;g__Microbacterium;s__chocolatum"/>
    <n v="0.99"/>
    <s v="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GTAACTGACCATGCGATCGCTACTCGTATCCAGTATTAGACGCCGTTTCCAGCGCTTATCCCAGAGTCAGGGGCAGGTTGCTCACGTGTTACTCACCCGTTCGCCACTAATCCACCCAGCAAGCTGGGCTTCATCGTTCGACTTGCATGTGTTAAGCACGCCGCCA"/>
    <s v="Bacteria"/>
    <x v="3"/>
    <x v="5"/>
    <s v="Actinomycetales"/>
    <s v="Microbacteriaceae"/>
    <s v="Microbacterium"/>
    <s v="NA"/>
  </r>
  <r>
    <s v="S"/>
    <x v="44"/>
    <n v="811"/>
    <s v="*"/>
    <x v="47"/>
    <s v="*"/>
    <n v="1564"/>
    <s v="J8-004-A"/>
    <s v="NA"/>
    <s v="1% Tryptone"/>
    <s v="yellow, round,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1564"/>
    <n v="0"/>
    <s v="Not Completed"/>
    <n v="0"/>
    <n v="0"/>
    <x v="2"/>
    <s v="NA"/>
    <x v="0"/>
    <n v="0"/>
    <n v="0"/>
    <n v="0"/>
    <n v="0"/>
    <s v="MGIsolates_MCB_BacIso_Plate13A06.16S_907R"/>
    <s v="2014/15"/>
    <s v="BacIso_Plate13A06.16S_907R"/>
    <n v="1564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S"/>
    <x v="45"/>
    <n v="811"/>
    <s v="*"/>
    <x v="48"/>
    <s v="*"/>
    <n v="2337"/>
    <s v="A1-043-J"/>
    <s v="NA"/>
    <s v="1% Tryptone"/>
    <s v="pale 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7"/>
    <n v="2337"/>
    <s v="Completed"/>
    <n v="-9.9762470000000006E-2"/>
    <n v="1.0997624699999999"/>
    <x v="0"/>
    <s v="Inhibitory"/>
    <x v="0"/>
    <n v="11"/>
    <n v="0"/>
    <n v="0"/>
    <n v="0"/>
    <s v="MGIsolates_MCB_BacIso_Plate13B01.16S_907R"/>
    <s v="2014/15"/>
    <s v="BacIso_Plate13B01.16S_907R"/>
    <n v="2337"/>
    <s v="k__Bacteria;p__Firmicutes;c__Bacilli;o__Bacillales;f__Planococcaceae;g__;s__"/>
    <n v="0.93"/>
    <n v="298853"/>
    <s v="NA"/>
    <s v="NA"/>
    <s v="NA"/>
    <s v="GTTAGCTGCAGCACTAAGGGGCGGAAACCCCCTAACACTTAGCACTCATCGTTTACGGCGTGGACTACCAGGGTATCTAATCCTGTTTGCTCCCCACGCTTTCGCGCCTCAGCGTCAGTTACAGACCAGAAAGCCGCCTTCGCCACTGGTGTTCCTCCAAATCTCTACGCATTTCACCGCTACACTTGGAATTCCGCTTTCCTCTTCTGTACTCAAGTCCCCCAGTTTCCAATGACCTTCCACGGTTGAGCCGTGGGA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TGACAGCCGAAACCGTCTTTTAACATCTCCCCATGTGAGGAAATGGATTATTCGGTATTAGCCCCGGTTTCCCGGAGTTATCCCAATCTACAGGGCAGGTTGCCCACGTGTTACTCACCCGTCCGCCGCTAAATCAGAAGAAGCAAGCTTCTTCGTCATTCGCT"/>
    <s v="Bacteria"/>
    <x v="2"/>
    <x v="4"/>
    <s v="Bacillales"/>
    <s v="Planococcaceae"/>
    <s v="NA"/>
    <s v="NA"/>
  </r>
  <r>
    <s v="S"/>
    <x v="46"/>
    <n v="811"/>
    <s v="*"/>
    <x v="49"/>
    <s v="*"/>
    <n v="2350"/>
    <s v="A8-034-A"/>
    <s v="NA"/>
    <s v="1% Tryptone"/>
    <s v="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0"/>
    <n v="2350"/>
    <s v="Completed"/>
    <n v="0.366576179"/>
    <n v="0.63342382100000005"/>
    <x v="1"/>
    <s v="NonInhibitory"/>
    <x v="1"/>
    <n v="11"/>
    <n v="0"/>
    <n v="0"/>
    <n v="0"/>
    <s v="MGIsolates_MCB_BacIso_Plate13D02.16S_907R"/>
    <s v="2014/15"/>
    <s v="BacIso_Plate13D02.16S_907R"/>
    <n v="2350"/>
    <s v="k__Bacteria;p__Actinobacteria;c__Actinobacteria;o__Actinomycetales;f__Microbacteriaceae;g__Microbacterium;s__chocolatum"/>
    <n v="0.98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H"/>
    <x v="46"/>
    <n v="811"/>
    <n v="100"/>
    <x v="50"/>
    <s v="Mada.2350"/>
    <n v="2361"/>
    <s v="A3-054-B"/>
    <s v="NA"/>
    <s v="1% Tryptone"/>
    <s v="yellow round wet"/>
    <s v="NA"/>
    <s v="NA"/>
    <s v="NA"/>
    <s v="Plethodonthyla"/>
    <s v="A3-054"/>
    <s v="mihanika"/>
    <s v="Plethodonthyla mihanika"/>
    <s v="RANOMAFANA-Vatoharanana"/>
    <s v="RANOMAFANA-Vatoharanana"/>
    <s v="Ranomafana-Vato"/>
    <s v="NA"/>
    <s v="BAC/MET"/>
    <n v="2361"/>
    <n v="2361"/>
    <s v="Completed"/>
    <n v="0.31923990499999999"/>
    <n v="0.68076009500000001"/>
    <x v="1"/>
    <s v="NonInhibitory"/>
    <x v="1"/>
    <n v="11"/>
    <n v="0"/>
    <n v="0"/>
    <n v="0"/>
    <s v="MGIsolates_MCB_BacIso_Plate13F03.16S_907R"/>
    <s v="2014/15"/>
    <s v="BacIso_Plate13F03.16S_907R"/>
    <n v="2361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S"/>
    <x v="47"/>
    <n v="811"/>
    <s v="*"/>
    <x v="51"/>
    <s v="*"/>
    <n v="2364"/>
    <s v="A3-074-A"/>
    <s v="NA"/>
    <s v="1% Tryptone"/>
    <s v="yellow round wet"/>
    <s v="NA"/>
    <s v="NA"/>
    <s v="NA"/>
    <s v="Boophis"/>
    <s v="A3-074"/>
    <s v="bottae"/>
    <s v="Boophis  bottae"/>
    <s v="RANOMAFANA-Vatoharanana"/>
    <s v="RANOMAFANA-Vatoharanana"/>
    <s v="Ranomafana-Vato"/>
    <s v="NA"/>
    <s v="BAC/MET"/>
    <n v="2364"/>
    <n v="2364"/>
    <s v="Completed"/>
    <n v="0.170614184"/>
    <n v="0.82938581600000005"/>
    <x v="0"/>
    <s v="NonInhibitory"/>
    <x v="0"/>
    <n v="11"/>
    <n v="0"/>
    <n v="0"/>
    <n v="0"/>
    <s v="MGIsolates_MCB_BacIso_Plate13G04.16S_907R"/>
    <s v="2014/15"/>
    <s v="BacIso_Plate13G04.16S_907R"/>
    <n v="2364"/>
    <s v="k__Bacteria;p__Actinobacteria;c__Actinobacteria;o__Actinomycetales;f__Microbacteriaceae;g__Frigoribacterium;s__"/>
    <n v="0.95"/>
    <s v="New.CleanUp.ReferenceOTU170"/>
    <s v="New.CleanUp.ReferenceOTU170"/>
    <s v="k__Bacteria;p__Actinobacteria;c__Actinobacteria;o__Actinomycetales;f__Microbacteriaceae;g__Frigoribacterium;s__"/>
    <n v="0.94"/>
    <s v="TGCGTTAGCTGCGACACGGAGACCGTGGAAT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GTTCGACTTGCATGTGTTAAGCACGCCGCCA"/>
    <s v="Bacteria"/>
    <x v="3"/>
    <x v="5"/>
    <s v="Actinomycetales"/>
    <s v="Microbacteriaceae"/>
    <s v="Frigoribacterium"/>
    <s v="NA"/>
  </r>
  <r>
    <s v="H"/>
    <x v="44"/>
    <n v="811"/>
    <n v="100"/>
    <x v="52"/>
    <s v="Mada.1564"/>
    <n v="2369"/>
    <s v="J8-007-A"/>
    <s v="NA"/>
    <s v="1% Tryptone"/>
    <s v="yellow round wet"/>
    <s v="NA"/>
    <s v="NA"/>
    <s v="NA"/>
    <s v="Boophis"/>
    <s v="J8-007"/>
    <s v="pyrrhus"/>
    <s v="Boophis  pyrrhus"/>
    <s v="TOROTORO-Camp"/>
    <s v="TOROTORO-Camp"/>
    <s v="Torotorofotsy"/>
    <s v="M"/>
    <s v="DNA"/>
    <n v="2369"/>
    <n v="2369"/>
    <s v="Completed"/>
    <n v="0.218663047"/>
    <n v="0.78133695299999995"/>
    <x v="1"/>
    <s v="NonInhibitory"/>
    <x v="0"/>
    <n v="11"/>
    <n v="0"/>
    <n v="0"/>
    <n v="0"/>
    <s v="MGIsolates_MCB_BacIso_Plate13C04.16S_907R"/>
    <s v="2014/15"/>
    <s v="BacIso_Plate13C04.16S_907R"/>
    <n v="2369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H"/>
    <x v="44"/>
    <n v="811"/>
    <n v="100"/>
    <x v="53"/>
    <s v="Mada.1564"/>
    <n v="2371"/>
    <s v="J8-007-C"/>
    <s v="NA"/>
    <s v="1% Tryptone"/>
    <s v="yellow round wet"/>
    <s v="NA"/>
    <s v="NA"/>
    <s v="NA"/>
    <s v="Boophis"/>
    <s v="J8-007"/>
    <s v="pyrrhus"/>
    <s v="Boophis  pyrrhus"/>
    <s v="TOROTORO-Camp"/>
    <s v="TOROTORO-Camp"/>
    <s v="Torotorofotsy"/>
    <s v="M"/>
    <s v="DNA"/>
    <n v="2371"/>
    <n v="2371"/>
    <s v="Completed"/>
    <n v="0.347539871"/>
    <s v="0.65246012900000006"/>
    <x v="1"/>
    <s v="NonInhibitory"/>
    <x v="0"/>
    <n v="11"/>
    <n v="0"/>
    <n v="0"/>
    <n v="0"/>
    <s v="MGIsolates_MCB_BacIso_Plate13A04.16S_907R"/>
    <s v="2014/15"/>
    <s v="BacIso_Plate13A04.16S_907R"/>
    <n v="2371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S"/>
    <x v="48"/>
    <n v="811"/>
    <s v="*"/>
    <x v="54"/>
    <s v="*"/>
    <n v="2375"/>
    <s v="A1-081-H"/>
    <s v="NA"/>
    <s v="1% Tryptone"/>
    <s v="dull yellow round wet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375"/>
    <n v="2375"/>
    <s v="Completed"/>
    <n v="0.32168306800000002"/>
    <n v="0.67831693199999998"/>
    <x v="1"/>
    <s v="NonInhibitory"/>
    <x v="1"/>
    <n v="11"/>
    <n v="0"/>
    <n v="0"/>
    <n v="0"/>
    <s v="MGIsolates_MCB_BacIso_Plate13F05.16S_907R"/>
    <s v="2014/15"/>
    <s v="BacIso_Plate13F05.16S_907R"/>
    <n v="2375"/>
    <s v="k__Bacteria;p__Actinobacteria;c__Actinobacteria;o__Actinomycetales;f__Microbacteriaceae;g__Microbacterium;s__chocolatum"/>
    <n v="0.99"/>
    <n v="969203"/>
    <n v="969203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CACCGTTCGACTTGCATGTGTTAAGCACGCCGCCA"/>
    <s v="Bacteria"/>
    <x v="3"/>
    <x v="5"/>
    <s v="Actinomycetales"/>
    <s v="Microbacteriaceae"/>
    <s v="Microbacterium"/>
    <s v="chocolatum"/>
  </r>
  <r>
    <s v="H"/>
    <x v="48"/>
    <n v="811"/>
    <n v="100"/>
    <x v="55"/>
    <s v="Mada.2375"/>
    <n v="2376"/>
    <s v="A4-016-G"/>
    <s v="NA"/>
    <s v="1% Tryptone"/>
    <s v="off white trans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376"/>
    <n v="2376"/>
    <s v="Completed"/>
    <n v="0.87285433999999995"/>
    <n v="0.12714565999999999"/>
    <x v="1"/>
    <s v="NonInhibitory"/>
    <x v="0"/>
    <n v="13"/>
    <n v="0"/>
    <n v="0"/>
    <n v="0"/>
    <s v="MGIsolates_MCB_BacIso_Plate13E05.16S_907R"/>
    <s v="2014/15"/>
    <s v="BacIso_Plate13E05.16S_907R"/>
    <n v="2376"/>
    <s v="k__Bacteria;p__Actinobacteria;c__Actinobacteria;o__Actinomycetales;f__Microbacteriaceae;g__Microbacterium;s__chocolatum"/>
    <n v="1"/>
    <n v="969203"/>
    <n v="969203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CACCGTTCGACTTGCATGTGTTAAGCACGCCGCCA"/>
    <s v="Bacteria"/>
    <x v="3"/>
    <x v="5"/>
    <s v="Actinomycetales"/>
    <s v="Microbacteriaceae"/>
    <s v="Microbacterium"/>
    <s v="chocolatum"/>
  </r>
  <r>
    <s v="S"/>
    <x v="49"/>
    <n v="811"/>
    <s v="*"/>
    <x v="56"/>
    <s v="*"/>
    <n v="2412"/>
    <s v="A8-021-E"/>
    <s v="NA"/>
    <s v="1% Tryptone"/>
    <s v="yellowish irregular edge drier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2"/>
    <n v="2412"/>
    <s v="Completed"/>
    <n v="0.33161257"/>
    <n v="0.66838743"/>
    <x v="1"/>
    <s v="NonInhibitory"/>
    <x v="1"/>
    <n v="20"/>
    <n v="0"/>
    <n v="0"/>
    <n v="0"/>
    <s v="MGIsolates_MCB_BacIso_Plate13F09.16S_907R"/>
    <s v="2014/15"/>
    <s v="BacIso_Plate13F09.16S_907R"/>
    <n v="2412"/>
    <s v="k__Bacteria;p__Actinobacteria;c__Actinobacteria;o__Actinomycetales;f__Promicromonosporaceae;g__Luteimicrobium;s__subarcticum"/>
    <n v="0.69"/>
    <n v="732609"/>
    <n v="732609"/>
    <s v="k__Bacteria;p__Actinobacteria;c__Actinobacteria;o__Actinomycetales"/>
    <n v="1"/>
    <s v="TGCGTTAGCTGCGGCACGGAACTCGTGGAATGAGCCCCACACCTAGTGCCCAACGTTTACGGCATGGACTACCAGGGTATCTAATCCTGTTCGCTCCCCATGCTTTCGCTCCTCAGCGTCAGTTGCGGCCCAGAGACCTGCCTTCGCCATCGGTGTTCCTCCTGATATCTGCGCATTCCACCGCTACACCAGGAATTCCAGTCT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CTACCCCACCAACAAGCTGATAGGCCGCGAGCCCATCCCTGACCGATAAATCTTTCCAGACACCCCCATGCAGGGACGCCTCATATCCAGTATTAGCCCCGGTTTCCCGGAGTTATCCCAGAGTCAGGGGCAGGTTGCTCACGTGTTACTCACCCGTTCGCCACTGATCCACCCAGCAAGCTGGGCTTCACCGTTCGACTTGCATGTGTTAAGCACGCCGCCA"/>
    <s v="Bacteria"/>
    <x v="3"/>
    <x v="5"/>
    <s v="Actinomycetales"/>
    <s v="Promicromonosporaceae"/>
    <s v="Luteimicrobium"/>
    <s v="subarcticum"/>
  </r>
  <r>
    <s v="S"/>
    <x v="50"/>
    <n v="811"/>
    <s v="*"/>
    <x v="57"/>
    <s v="*"/>
    <n v="2425"/>
    <s v="J2-017-A"/>
    <s v="NA"/>
    <s v="1% Tryptone"/>
    <s v="yellow round wet"/>
    <s v="NA"/>
    <s v="NA"/>
    <s v="NA"/>
    <s v="Mantella"/>
    <s v="J2-017"/>
    <s v="baroni"/>
    <s v="Mantella baroni"/>
    <s v="RANOMAFANA-Ranomafanakely"/>
    <s v="Ranomafana"/>
    <s v="Ranomafana-NONPARk"/>
    <s v="M"/>
    <s v="DNA"/>
    <n v="2425"/>
    <n v="2425"/>
    <s v="Completed"/>
    <n v="0.479267051"/>
    <n v="0.520732949"/>
    <x v="1"/>
    <s v="NonInhibitory"/>
    <x v="1"/>
    <n v="11"/>
    <n v="0"/>
    <n v="0"/>
    <n v="0"/>
    <s v="MGIsolates_MCB_BacIso_Plate13A10.16S_907R"/>
    <s v="2014/15"/>
    <s v="BacIso_Plate13A10.16S_907R"/>
    <n v="2425"/>
    <s v="k__Bacteria;p__Actinobacteria;c__Actinobacteria;o__Actinomycetales;f__Micrococcaceae;g__Micrococcus;s__luteus"/>
    <n v="0.99"/>
    <n v="551602"/>
    <s v="NA"/>
    <s v="NA"/>
    <s v="NA"/>
    <s v="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CCGTTCGCCACTAATCCACCCAGCAAGCTGGGCTTCATCGTTCGACTTGCATGTGTTAAGCACGCCGCCA"/>
    <s v="Bacteria"/>
    <x v="3"/>
    <x v="5"/>
    <s v="Actinomycetales"/>
    <s v="Micrococcaceae"/>
    <s v="Micrococcus"/>
    <s v="luteus"/>
  </r>
  <r>
    <s v="S"/>
    <x v="51"/>
    <n v="811"/>
    <s v="*"/>
    <x v="58"/>
    <s v="*"/>
    <n v="2439"/>
    <s v="J7-037-A"/>
    <s v="NA"/>
    <s v="1% Tryptone"/>
    <s v="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439"/>
    <n v="2439"/>
    <s v="Completed"/>
    <n v="0.41042780699999998"/>
    <n v="0.58957219299999997"/>
    <x v="1"/>
    <s v="NonInhibitory"/>
    <x v="1"/>
    <n v="22"/>
    <n v="0"/>
    <n v="0"/>
    <n v="0"/>
    <s v="MGIsolates_MCB_BacIso_Plate13D12.16S_907R"/>
    <s v="2014/15"/>
    <s v="BacIso_Plate13D12.16S_907R"/>
    <n v="2439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S"/>
    <x v="52"/>
    <n v="811"/>
    <s v="*"/>
    <x v="59"/>
    <s v="*"/>
    <n v="3695"/>
    <s v="J5-011-A"/>
    <s v="NA"/>
    <s v="1% Tryptone"/>
    <s v="white irregular rough wettish"/>
    <s v="NA"/>
    <s v="NA"/>
    <s v="NA"/>
    <s v="Spinomantis"/>
    <s v="J5-011"/>
    <s v="peraccae"/>
    <s v="Spinomantis  peraccae"/>
    <s v="AMBOHINTANTELY-Stream"/>
    <s v="AMBOHINTANTELY"/>
    <s v="AMBOHINTANTELY"/>
    <s v="M"/>
    <s v="DNA"/>
    <n v="3695"/>
    <n v="3695"/>
    <s v="Completed"/>
    <n v="1.6810759000000002E-2"/>
    <n v="0.98318924100000005"/>
    <x v="0"/>
    <s v="Inhibitory"/>
    <x v="0"/>
    <n v="17"/>
    <n v="0"/>
    <n v="0"/>
    <n v="0"/>
    <s v="MGIsolates_MCB_BacIso_Plate25D02.16S_907R"/>
    <s v="2014/15"/>
    <s v="BacIso_Plate25D02.16S_907R"/>
    <n v="3695"/>
    <s v="k__Bacteria;p__Firmicutes;c__Bacilli;o__Bacillales;f__Bacillaceae;g__Bacillus;s__cereus"/>
    <n v="0.86"/>
    <n v="805055"/>
    <n v="805055"/>
    <s v="k__Bacteria;p__Firmicutes;c__Bacilli;o__Bacillales;f__Bacillaceae;g__Bacillus;s__cereus"/>
    <n v="1"/>
    <s v="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"/>
    <s v="Bacteria"/>
    <x v="2"/>
    <x v="4"/>
    <s v="Bacillales"/>
    <s v="Bacillaceae"/>
    <s v="Bacillus"/>
    <s v="cereus"/>
  </r>
  <r>
    <s v="S"/>
    <x v="53"/>
    <n v="811"/>
    <s v="*"/>
    <x v="60"/>
    <s v="*"/>
    <n v="3789"/>
    <s v="A5-003-I"/>
    <s v="NA"/>
    <s v="1% Tryptone"/>
    <s v="white round drier"/>
    <s v="NA"/>
    <s v="NA"/>
    <s v="NA"/>
    <s v="Heterixalus"/>
    <s v="A5-003"/>
    <s v="betsileo"/>
    <s v="Heterixalus betsileo"/>
    <s v="AMBATOLAMPY"/>
    <s v="AMBATOLAMPY"/>
    <s v="Ankaratra"/>
    <s v="J"/>
    <s v="BAC/DNA"/>
    <n v="3789"/>
    <n v="3789"/>
    <s v="Completed"/>
    <n v="1.6570604999999999E-2"/>
    <n v="0.98342939500000004"/>
    <x v="0"/>
    <s v="Inhibitory"/>
    <x v="0"/>
    <n v="17"/>
    <n v="0"/>
    <n v="0"/>
    <n v="0"/>
    <s v="MGIsolates_MCB_BacIso_Plate25F10.16S_907R"/>
    <s v="2014/15"/>
    <s v="BacIso_Plate25F10.16S_907R"/>
    <n v="3789"/>
    <s v="k__Bacteria;p__Firmicutes;c__Bacilli;o__Bacillales;f__Bacillaceae;g__Bacillus;s__cereus"/>
    <n v="0.69"/>
    <n v="805055"/>
    <n v="805055"/>
    <s v="k__Bacteria;p__Firmicutes;c__Bacilli;o__Bacillales;f__Bacillaceae;g__Bacillus;s__cereus"/>
    <n v="1"/>
    <s v="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AATTCGCTCGACTTGCATGTATTAGGCACGCCGCCAGCGTTCATCCT"/>
    <s v="Bacteria"/>
    <x v="2"/>
    <x v="4"/>
    <s v="Bacillales"/>
    <s v="Bacillaceae"/>
    <s v="Bacillus"/>
    <s v="cereus"/>
  </r>
  <r>
    <s v="S"/>
    <x v="54"/>
    <n v="810"/>
    <s v="*"/>
    <x v="61"/>
    <s v="*"/>
    <n v="2367"/>
    <s v="A3-050-C"/>
    <s v="NA"/>
    <s v="1% Tryptone"/>
    <s v="yellow round wet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367"/>
    <n v="2367"/>
    <s v="Completed"/>
    <n v="0.49494401100000002"/>
    <n v="0.50505598900000004"/>
    <x v="1"/>
    <s v="NonInhibitory"/>
    <x v="1"/>
    <n v="11"/>
    <n v="0"/>
    <n v="0"/>
    <n v="0"/>
    <s v="MGIsolates_MCB_BacIso_Plate13D04.16S_907R"/>
    <s v="2014/15"/>
    <s v="BacIso_Plate13D04.16S_907R"/>
    <n v="2367"/>
    <s v="k__Bacteria;p__Firmicutes;c__Bacilli;o__Bacillales;f__Staphylococcaceae;g__Staphylococcus;s__"/>
    <n v="0.98"/>
    <n v="354839"/>
    <n v="354839"/>
    <s v="k__Bacteria;p__Firmicutes;c__Bacilli;o__Bacillales;f__Staphylococcaceae;g__Staphylococcus;s__"/>
    <n v="0.8"/>
    <s v="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"/>
    <s v="Bacteria"/>
    <x v="2"/>
    <x v="4"/>
    <s v="Bacillales"/>
    <s v="Staphylococcaceae"/>
    <s v="Staphylococcus"/>
    <s v="NA"/>
  </r>
  <r>
    <s v="S"/>
    <x v="55"/>
    <n v="810"/>
    <s v="*"/>
    <x v="62"/>
    <s v="*"/>
    <n v="2387"/>
    <s v="A4-012-G"/>
    <s v="NA"/>
    <s v="1% Tryptone"/>
    <s v="off 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387"/>
    <n v="2387"/>
    <s v="Completed"/>
    <n v="0.52365117100000003"/>
    <n v="0.47634882899999997"/>
    <x v="1"/>
    <s v="NonInhibitory"/>
    <x v="1"/>
    <n v="11"/>
    <n v="0"/>
    <n v="0"/>
    <n v="0"/>
    <s v="MGIsolates_MCB_BacIso_Plate13E06.16S_907R"/>
    <s v="2014/15"/>
    <s v="BacIso_Plate13E06.16S_907R"/>
    <n v="2387"/>
    <s v="k__Bacteria;p__Firmicutes;c__Bacilli;o__Bacillales;f__Staphylococcaceae;g__Staphylococcus;s__"/>
    <n v="1"/>
    <n v="1084865"/>
    <n v="1084865"/>
    <s v="k__Bacteria;p__Firmicutes;c__Bacilli;o__Bacillales;f__Staphylococcaceae;g__Staphylococcus;s__"/>
    <n v="1"/>
    <s v="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"/>
    <s v="Bacteria"/>
    <x v="2"/>
    <x v="4"/>
    <s v="Bacillales"/>
    <s v="Staphylococcaceae"/>
    <s v="Staphylococcus"/>
    <s v="NA"/>
  </r>
  <r>
    <s v="H"/>
    <x v="55"/>
    <n v="810"/>
    <n v="100"/>
    <x v="63"/>
    <s v="Mada.2387"/>
    <n v="2416"/>
    <s v="J1-015-P"/>
    <s v="NA"/>
    <s v="1% Tryptone"/>
    <s v="off white round wettish"/>
    <s v="NA"/>
    <s v="NA"/>
    <s v="NA"/>
    <s v="Boophis"/>
    <s v="J1-015"/>
    <s v="rhodoscelis"/>
    <s v="Boophis  rhodoscelis"/>
    <s v="ANTOETRA-Ankaramasina"/>
    <s v="ANTOETRA"/>
    <s v="ANTOETRA"/>
    <s v="M"/>
    <s v="DNA"/>
    <n v="2416"/>
    <n v="2416"/>
    <s v="Completed"/>
    <n v="0.84553783500000002"/>
    <n v="0.15446216500000001"/>
    <x v="1"/>
    <s v="NonInhibitory"/>
    <x v="0"/>
    <n v="11"/>
    <n v="0"/>
    <n v="0"/>
    <n v="0"/>
    <s v="MGIsolates_MCB_BacIso_Plate13B09.16S_907R"/>
    <s v="2014/15"/>
    <s v="BacIso_Plate13B09.16S_907R"/>
    <n v="2416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"/>
    <s v="Bacteria"/>
    <x v="2"/>
    <x v="4"/>
    <s v="Bacillales"/>
    <s v="Staphylococcaceae"/>
    <s v="Staphylococcus"/>
    <s v="NA"/>
  </r>
  <r>
    <s v="H"/>
    <x v="55"/>
    <n v="810"/>
    <n v="100"/>
    <x v="64"/>
    <s v="Mada.2387"/>
    <n v="2426"/>
    <s v="J1-036-A"/>
    <s v="NA"/>
    <s v="1% Tryptone"/>
    <s v="white round wet"/>
    <s v="NA"/>
    <s v="NA"/>
    <s v="NA"/>
    <s v="Mantella"/>
    <s v="J1-036"/>
    <s v="hybrid"/>
    <s v="Mantella hybrid"/>
    <s v="ANTOETRA-Faramizava"/>
    <s v="ANTOETRA"/>
    <s v="ANTOETRA"/>
    <s v="NA"/>
    <s v="DNA"/>
    <n v="2426"/>
    <n v="2426"/>
    <s v="Completed"/>
    <n v="0.39994837700000002"/>
    <n v="0.60005162300000003"/>
    <x v="1"/>
    <s v="NonInhibitory"/>
    <x v="1"/>
    <n v="20"/>
    <n v="0"/>
    <n v="0"/>
    <n v="0"/>
    <s v="MGIsolates_MCB_BacIso_Plate13H11.16S_907R"/>
    <s v="2014/15"/>
    <s v="BacIso_Plate13H11.16S_907R"/>
    <n v="2426"/>
    <s v="k__Bacteria;p__Firmicutes;c__Bacilli;o__Bacillales;f__Staphylococcaceae;g__Staphylococcus;s__"/>
    <n v="1"/>
    <n v="1084865"/>
    <n v="1084865"/>
    <s v="k__Bacteria;p__Firmicutes;c__Bacilli;o__Bacillales;f__Staphylococcaceae;g__Staphylococcus;s__"/>
    <n v="1"/>
    <s v="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"/>
    <s v="Bacteria"/>
    <x v="2"/>
    <x v="4"/>
    <s v="Bacillales"/>
    <s v="Staphylococcaceae"/>
    <s v="Staphylococcus"/>
    <s v="NA"/>
  </r>
  <r>
    <s v="S"/>
    <x v="56"/>
    <n v="810"/>
    <s v="*"/>
    <x v="65"/>
    <s v="*"/>
    <n v="2431"/>
    <s v="A2-020-A"/>
    <s v="NA"/>
    <s v="1% Tryptone"/>
    <s v="white round dry embeds"/>
    <s v="NA"/>
    <s v="NA"/>
    <s v="NA"/>
    <s v="Mantella"/>
    <s v="A2-020"/>
    <s v="aurantiaca"/>
    <s v="Mantella aurantiaca"/>
    <s v="BREEDING CENTER"/>
    <s v="BREEDING CENTER"/>
    <s v="NA"/>
    <s v="F"/>
    <s v="BAC/MET"/>
    <n v="2431"/>
    <n v="2431"/>
    <s v="Completed"/>
    <n v="0.96223261999999998"/>
    <n v="3.7767380000000003E-2"/>
    <x v="1"/>
    <s v="NonInhibitory"/>
    <x v="0"/>
    <n v="22"/>
    <n v="0"/>
    <n v="0"/>
    <n v="0"/>
    <s v="MGIsolates_MCB_BacIso_Plate13D11.16S_907R"/>
    <s v="2014/15"/>
    <s v="BacIso_Plate13D11.16S_907R"/>
    <n v="2431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GTCACGGATGCCCGTGTCGGTCAGTATCCGGTATTAGACCCCGTTTCCAGGGCTTGTCCCAGAGTGCAGGGCAGATTGCCCACGTGTTACTCACCCGTTCGCCACTAATCCCCGGCCGAAACCGGTTCATCGTTCGACTTGCATGTGTTAAGCACGCCGCCA"/>
    <s v="Bacteria"/>
    <x v="3"/>
    <x v="5"/>
    <s v="Actinomycetales"/>
    <s v="Streptomycetaceae"/>
    <s v="Streptomyces"/>
    <s v="NA"/>
  </r>
  <r>
    <s v="H"/>
    <x v="52"/>
    <n v="810"/>
    <n v="100"/>
    <x v="31"/>
    <s v="Mada.3695"/>
    <n v="2435"/>
    <s v="J2-027-A"/>
    <s v="NA"/>
    <s v="1% Tryptone"/>
    <s v="white round wettish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5"/>
    <n v="2435"/>
    <s v="Completed"/>
    <n v="0.51945854499999999"/>
    <n v="0.48054145500000001"/>
    <x v="1"/>
    <s v="NonInhibitory"/>
    <x v="1"/>
    <s v="KS1&amp;3"/>
    <n v="0"/>
    <n v="0"/>
    <n v="0"/>
    <s v="MGIsolates_MCB_BacIso_Plate13B11.16S_907R"/>
    <s v="2014/15"/>
    <s v="BacIso_Plate13B11.16S_907R"/>
    <n v="2435"/>
    <s v="k__Bacteria;p__Actinobacteria;c__Actinobacteria;o__Actinomycetales;f__Brevibacteriaceae;g__Brevibacterium;s__aureum"/>
    <n v="0.86"/>
    <s v="New.CleanUp.ReferenceOTU115"/>
    <s v="New.CleanUp.ReferenceOTU115"/>
    <s v="k__Bacteria;p__Actinobacteria;c__Actinobacteria;o__Actinomycetales;f__Brevibacteriaceae;g__Brevibacterium;s__aureum"/>
    <n v="0.89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"/>
    <s v="Bacteria"/>
    <x v="3"/>
    <x v="5"/>
    <s v="Actinomycetales"/>
    <s v="Brevibacteriaceae"/>
    <s v="Brevibacterium"/>
    <s v="aureum"/>
  </r>
  <r>
    <s v="S"/>
    <x v="57"/>
    <n v="809"/>
    <s v="*"/>
    <x v="66"/>
    <s v="*"/>
    <n v="1499"/>
    <s v="J2-040-G"/>
    <s v="NA"/>
    <s v="1% Tryptone"/>
    <s v="white, watery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9"/>
    <n v="1499"/>
    <s v="Completed"/>
    <n v="0.37826676100000001"/>
    <n v="0.62173323899999999"/>
    <x v="1"/>
    <s v="NonInhibitory"/>
    <x v="1"/>
    <n v="20"/>
    <n v="0"/>
    <n v="0"/>
    <n v="0"/>
    <s v="MGIsolates_MCB_BacIso_Plate27E02.16S_907R"/>
    <s v="2014/15"/>
    <s v="BacIso_Plate27E02.16S_907R"/>
    <n v="1499"/>
    <s v="k__Bacteria;p__Firmicutes;c__Bacilli;o__Lactobacillales;f__Streptococcaceae;g__Lactococcus;s__garvieae"/>
    <n v="1"/>
    <n v="335256"/>
    <s v="NA"/>
    <s v="NA"/>
    <s v="NA"/>
    <s v="CACTCATCGTTTACGGCGTGGACTACCAGGGTATCTAATCCTGTTTGCTCCCCACGCTTTCGAGCCTCAGTGTCAGTTACAGGCCAGAGAGCCGCTTTCGCCTCCGGTGTTCCTCCATATATCTACGCATTTCACCGCTACACATGGAATTCCACTCTCCTCTCCTGCACTCAAGTCTCCCAGTTTCCAATGCACACAATGGTTGAGCCACTGCCTTTTACATCAGACTTAAGAAACCACCTGCGCTCGCTTTACGCCCAATAAATCCGGACAACGCTTGGGACCTACGTATTACCGCGGCTGCTGGCACGTAGTTAGCCGTCCCTTTCTGGTTAGATACCGTCACTTAAGTAATTTTCCACTCTACTTAACGTTCTTCTCTAACAACAGAGTTTTACGATCCGAAAACCTTCTTCACTCACGCGGCGTTGCTCGGTCAGGGTTGCCCCCATTGCCGAAGATTCCCTACTGCTGCCTCCCGTAGGAGTCTGGGCCGTGTCTCAGTCCCAGTGTGGCCGATCACCCTCTCAGGTCGGCTATGTATCATCGCCTTGGTAGTCCTTTACACTACCAACTAGCTAATACAACGCGGGATCATCAAGTAGTGAAGCAATTGCTTCTTTTAAATAAGAATCATGCGATTCTCATTGTTATGCGGTATTAGCGTTCGTTTCCAAACGTTGTCCCCCGCTACTCGGCAGATTTCCCACGCGTTACTCACCCGTTCGCCGCTCTTCATAAAAATAGCAAGCTATCTTCATTCATCGCTCGACTTGCATGTATTAGGCACGCCGCCAGCGTTCGTCCTG"/>
    <s v="Bacteria"/>
    <x v="2"/>
    <x v="4"/>
    <s v="Lactobacillales"/>
    <s v="Streptococcaceae"/>
    <s v="Lactococcus"/>
    <s v="garvieae"/>
  </r>
  <r>
    <s v="S"/>
    <x v="58"/>
    <n v="809"/>
    <s v="*"/>
    <x v="67"/>
    <s v="*"/>
    <n v="1555"/>
    <s v="J8-005-C"/>
    <s v="NA"/>
    <s v="1% Tryptone"/>
    <s v="creamy white, round,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555"/>
    <n v="1555"/>
    <s v="Completed"/>
    <n v="0.404401436"/>
    <n v="0.595598564"/>
    <x v="1"/>
    <s v="NonInhibitory"/>
    <x v="1"/>
    <n v="8"/>
    <n v="0"/>
    <n v="0"/>
    <n v="0"/>
    <s v="MGIsolates_MCB_BacIso_Plate13B05.16S_907R"/>
    <s v="2014/15"/>
    <s v="BacIso_Plate13B05.16S_907R"/>
    <n v="1555"/>
    <s v="k__Bacteria;p__Actinobacteria;c__Actinobacteria;o__Actinomycetales;f__Nocardiaceae;g__Rhodococcus;s__"/>
    <n v="0.97"/>
    <s v="New.CleanUp.ReferenceOTU95"/>
    <s v="New.CleanUp.ReferenceOTU95"/>
    <s v="k__Bacteria;p__Actinobacteria;c__Actinobacteria;o__Actinomycetales;f__Nocardiaceae;g__Rhodococcus;s__"/>
    <n v="1"/>
    <s v="TGCGTTAGCTACGGCACGGATCCCGTGGAAGGAAACCCACACCTAGCG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CTCCGGTCATATCCGGTATTAGACCCAGTTTCCCAGGCTTATCCCGAAGTGCAGGGCAGATCACCCACGTGTTACTCACCCGTTCGCCGCTCGTGTACCCCCGAAGGGGCCTTACCGCTCGACTTGCATGTGTTAAGCACGCCGCCA"/>
    <s v="Bacteria"/>
    <x v="3"/>
    <x v="5"/>
    <s v="Actinomycetales"/>
    <s v="Nocardiaceae"/>
    <s v="Rhodococcus"/>
    <s v="NA"/>
  </r>
  <r>
    <s v="S"/>
    <x v="59"/>
    <n v="809"/>
    <s v="*"/>
    <x v="68"/>
    <s v="*"/>
    <n v="2330"/>
    <s v="A6-008-D"/>
    <s v="NA"/>
    <s v="1% Tryptone"/>
    <s v="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30"/>
    <n v="2330"/>
    <s v="Completed"/>
    <n v="5.5752726000000002E-2"/>
    <n v="0.94424727399999997"/>
    <x v="0"/>
    <s v="Inhibitory"/>
    <x v="0"/>
    <n v="20"/>
    <n v="0"/>
    <n v="0"/>
    <n v="0"/>
    <s v="MGIsolates_MCB_BacIso_Plate13G01.16S_907R"/>
    <s v="2014/15"/>
    <s v="BacIso_Plate13G01.16S_907R"/>
    <n v="2330"/>
    <s v="k__Bacteria;p__Actinobacteria;c__Actinobacteria;o__Actinomycetales;f__Micrococcaceae;g__;s__"/>
    <n v="1"/>
    <n v="152747"/>
    <n v="152747"/>
    <s v="k__Bacteria;p__Actinobacteria;c__Actinobacteria;o__Actinomycetales;f__Micrococcaceae;g__;s__"/>
    <n v="1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TTCATCGTTCGACTTGCATGTGTTAAGCACGCCGCCA"/>
    <s v="Bacteria"/>
    <x v="3"/>
    <x v="5"/>
    <s v="Actinomycetales"/>
    <s v="Micrococcaceae"/>
    <s v="NA"/>
    <s v="NA"/>
  </r>
  <r>
    <s v="S"/>
    <x v="60"/>
    <n v="809"/>
    <s v="*"/>
    <x v="69"/>
    <s v="*"/>
    <n v="2424"/>
    <s v="A2-021-E"/>
    <s v="NA"/>
    <s v="1% Tryptone"/>
    <s v="white irregular dry rough"/>
    <s v="NA"/>
    <s v="NA"/>
    <s v="NA"/>
    <s v="Mantella"/>
    <s v="A2-021"/>
    <s v="aurantiaca"/>
    <s v="Mantella aurantiaca"/>
    <s v="BREEDING CENTER"/>
    <s v="BREEDING CENTER"/>
    <s v="NA"/>
    <s v="M"/>
    <s v="BAC/MET"/>
    <n v="2424"/>
    <n v="2424"/>
    <s v="Completed"/>
    <n v="0.60753308399999995"/>
    <n v="0.392466916"/>
    <x v="1"/>
    <s v="NonInhibitory"/>
    <x v="1"/>
    <n v="11"/>
    <n v="0"/>
    <n v="0"/>
    <n v="0"/>
    <s v="MGIsolates_MCB_BacIso_Plate13B10.16S_907R"/>
    <s v="2014/15"/>
    <s v="BacIso_Plate13B10.16S_907R"/>
    <n v="2424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TCGACTTGCATGTGTTAAGCACGCCGCCA"/>
    <s v="Bacteria"/>
    <x v="3"/>
    <x v="5"/>
    <s v="Actinomycetales"/>
    <s v="Tsukamurellaceae"/>
    <s v="Tsukamurella"/>
    <s v="NA"/>
  </r>
  <r>
    <s v="S"/>
    <x v="61"/>
    <n v="809"/>
    <s v="*"/>
    <x v="70"/>
    <s v="*"/>
    <n v="2437"/>
    <s v="J2-030-A"/>
    <s v="NA"/>
    <s v="1% Tryptone"/>
    <s v="off white dusty top round dry embeds"/>
    <s v="NA"/>
    <s v="NA"/>
    <s v="NA"/>
    <s v="Gephryomantis"/>
    <s v="J2-030"/>
    <s v="ventrimaculatus"/>
    <s v="Gephryomantis ventrimaculatus"/>
    <s v="RANOMAFANA-Ambatoladimy"/>
    <s v="Ranomafana"/>
    <s v="Ranomafana-NONPARk"/>
    <s v="M"/>
    <s v="DNA"/>
    <n v="2437"/>
    <n v="2437"/>
    <s v="Completed"/>
    <n v="0.33288770099999998"/>
    <n v="0.66711229900000002"/>
    <x v="1"/>
    <s v="NonInhibitory"/>
    <x v="1"/>
    <n v="22"/>
    <n v="0"/>
    <n v="0"/>
    <n v="0"/>
    <s v="MGIsolates_MCB_BacIso_Plate13E12.16S_907R"/>
    <s v="2014/15"/>
    <s v="BacIso_Plate13E12.16S_907R"/>
    <n v="2437"/>
    <s v="k__Bacteria;p__Firmicutes;c__Bacilli;o__Bacillales;f__Bacillaceae;g__Bacillus;s__"/>
    <n v="0.62"/>
    <n v="48390"/>
    <s v="NA"/>
    <s v="NA"/>
    <s v="NA"/>
    <s v="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"/>
    <s v="Bacteria"/>
    <x v="2"/>
    <x v="4"/>
    <s v="Bacillales"/>
    <s v="Bacillaceae"/>
    <s v="Bacillus"/>
    <s v="NA"/>
  </r>
  <r>
    <s v="S"/>
    <x v="62"/>
    <n v="809"/>
    <s v="*"/>
    <x v="71"/>
    <s v="*"/>
    <n v="2443"/>
    <s v="J7-037-E"/>
    <s v="NA"/>
    <s v="1% Tryptone"/>
    <s v="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3"/>
    <n v="2443"/>
    <s v="Completed"/>
    <n v="0.90600610800000003"/>
    <n v="9.3993891999999996E-2"/>
    <x v="1"/>
    <s v="NonInhibitory"/>
    <x v="0"/>
    <n v="11"/>
    <n v="0"/>
    <n v="0"/>
    <n v="0"/>
    <s v="MGIsolates_MCB_BacIso_Plate13B12.16S_907R"/>
    <s v="2014/15"/>
    <s v="BacIso_Plate13B12.16S_907R"/>
    <n v="2443"/>
    <s v="k__Bacteria;p__Actinobacteria;c__Actinobacteria;o__Actinomycetales;f__Nocardiaceae;g__Rhodococcus;s__equi"/>
    <n v="0.97"/>
    <n v="610455"/>
    <n v="610455"/>
    <s v="k__Bacteria;p__Actinobacteria;c__Actinobacteria;o__Actinomycetales;f__Nocardiaceae;g__Rhodococcus;s__equi"/>
    <n v="0.97"/>
    <s v="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"/>
    <s v="Bacteria"/>
    <x v="3"/>
    <x v="5"/>
    <s v="Actinomycetales"/>
    <s v="Nocardiaceae"/>
    <s v="Rhodococcus"/>
    <s v="equi"/>
  </r>
  <r>
    <s v="S"/>
    <x v="63"/>
    <n v="808"/>
    <s v="*"/>
    <x v="72"/>
    <s v="*"/>
    <n v="2427"/>
    <s v="J9-002-A"/>
    <s v="NA"/>
    <s v="1% Tryptone"/>
    <s v="off white wet round"/>
    <s v="NA"/>
    <s v="NA"/>
    <s v="NA"/>
    <s v="Mantidactylus"/>
    <s v="J9-002"/>
    <s v="femoralis"/>
    <s v="Mantidactylus  femoralis"/>
    <s v="ANDASIBE-MMA"/>
    <s v="ANDASIBE"/>
    <s v="Andasibe2"/>
    <s v="M"/>
    <s v="DNA"/>
    <n v="2427"/>
    <n v="2427"/>
    <s v="Completed"/>
    <n v="0.96323529399999996"/>
    <n v="3.6764706000000001E-2"/>
    <x v="1"/>
    <s v="NonInhibitory"/>
    <x v="0"/>
    <n v="22"/>
    <n v="0"/>
    <n v="0"/>
    <n v="0"/>
    <s v="MGIsolates_MCB_BacIso_Plate13G11.16S_907R"/>
    <s v="2014/15"/>
    <s v="BacIso_Plate13G11.16S_907R"/>
    <n v="2427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CGAACCTCACAGATGCCCGTGAAGGTCAATATCCGGTATTAGACCCCGTTTCCAGGGCTTGTCCCAGAGTGCAGGGCAGATTGCCCACGTGTTACTCACCCGTTCGCCACTAATCCCCACCGAAGTGGTTCATCGTTCGACTTGCATGTGTTAAGCACGACGCCA"/>
    <s v="Bacteria"/>
    <x v="3"/>
    <x v="5"/>
    <s v="Actinomycetales"/>
    <s v="Streptomycetaceae"/>
    <s v="Streptomyces"/>
    <s v="NA"/>
  </r>
  <r>
    <s v="H"/>
    <x v="55"/>
    <n v="808"/>
    <n v="100"/>
    <x v="73"/>
    <s v="Mada.2387"/>
    <n v="2747"/>
    <s v="J4-021-R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747"/>
    <n v="2747"/>
    <s v="Completed"/>
    <n v="0.90007356500000002"/>
    <n v="9.9926434999999994E-2"/>
    <x v="1"/>
    <s v="NonInhibitory"/>
    <x v="0"/>
    <n v="13"/>
    <n v="0.85112530399999997"/>
    <n v="0.148874696"/>
    <s v="KS1&amp;3"/>
    <s v="MGIsolates_MCB_BacIso_Plate27F09.16S_907R"/>
    <s v="2014/15"/>
    <s v="BacIso_Plate27F09.16S_907R"/>
    <n v="2747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ATCCTG"/>
    <s v="Bacteria"/>
    <x v="2"/>
    <x v="4"/>
    <s v="Bacillales"/>
    <s v="Staphylococcaceae"/>
    <s v="Staphylococcus"/>
    <s v="NA"/>
  </r>
  <r>
    <s v="H"/>
    <x v="55"/>
    <n v="808"/>
    <n v="100"/>
    <x v="74"/>
    <s v="Mada.2387"/>
    <n v="3356"/>
    <s v="J8-044-G"/>
    <s v="NA"/>
    <s v="1% Tryptone"/>
    <s v="yellowish round wet"/>
    <s v="NA"/>
    <s v="NA"/>
    <s v="NA"/>
    <s v="Mantella"/>
    <s v="J8-044"/>
    <s v="crocea"/>
    <s v="Mantella crocea"/>
    <s v="TOROTORO-Camp"/>
    <s v="TOROTORO-Camp"/>
    <s v="Torotorofotsy"/>
    <s v="M"/>
    <s v="DNA"/>
    <n v="3356"/>
    <n v="3356"/>
    <s v="Completed"/>
    <n v="0.113395765"/>
    <n v="0.88660423499999996"/>
    <x v="0"/>
    <s v="NonInhibitory"/>
    <x v="0"/>
    <n v="16"/>
    <n v="0"/>
    <n v="0"/>
    <n v="0"/>
    <s v="MGIsolates_MCB_BacIso_Plate22E05.16S_907R"/>
    <s v="2014/15"/>
    <s v="BacIso_Plate22E05.16S_907R"/>
    <n v="3356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S"/>
    <x v="64"/>
    <n v="808"/>
    <s v="*"/>
    <x v="75"/>
    <s v="*"/>
    <n v="3750"/>
    <s v="J5-029-E"/>
    <s v="NA"/>
    <s v="1% Tryptone"/>
    <s v="trans wet round"/>
    <s v="NA"/>
    <s v="NA"/>
    <s v="NA"/>
    <s v="Mantella"/>
    <s v="J5-029"/>
    <s v="crocea"/>
    <s v="Mantella crocea"/>
    <s v="AMBOHINTANTELY-Stream"/>
    <s v="AMBOHINTANTELY"/>
    <s v="AMBOHINTANTELY"/>
    <s v="U"/>
    <s v="DNA"/>
    <n v="3750"/>
    <n v="3750"/>
    <s v="Completed"/>
    <n v="0.37199807899999998"/>
    <n v="0.62800192099999996"/>
    <x v="1"/>
    <s v="NonInhibitory"/>
    <x v="1"/>
    <n v="17"/>
    <n v="0"/>
    <n v="0"/>
    <n v="0"/>
    <s v="MGIsolates_MCB_BacIso_Plate25D06.16S_907R"/>
    <s v="2014/15"/>
    <s v="BacIso_Plate25D06.16S_907R"/>
    <n v="3750"/>
    <s v="k__Bacteria;p__Firmicutes;c__Bacilli;o__Bacillales;f__Bacillaceae;g__Bacillus;s__"/>
    <n v="0.9"/>
    <n v="592849"/>
    <n v="592849"/>
    <s v="k__Bacteria;p__Firmicutes;c__Bacilli;o__Bacillales;f__Bacillaceae;g__Bacillus;s__"/>
    <n v="0.91"/>
    <s v="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ATACTTGTTCTTCCCTAACAACAGAGCTTTACGACCCGAAGGCCTTCTTCGCTCACGCGGCGTTGCTCCATCAGACTTTCGTCCATTGTGGAAGATTCCCTACTGCTGCCTCCCGTAGGAGTCTGGGCCGTGTCTCAGTCCCAGTGTGGCCGATCACCCTCTCAGGTCGGCTACGCATCGTCGCCTTGGTGAGCCGTTACCTCACCAACTAGCTAATGCGCCGCGGGCCCATCTGTAAGTGTCAGCCGAAACCGACTTTCAGCTTTCCCTCATGAGAGGAAAAGGATTATCCGGTATTAGCTCCGGTTTCCCGAAGTTATCCCAGTCTTACAGGCAGGTTGCCCACGTGTTACTCACCCGTCCGCCGCTAACCAACGGGAGCAAGCTCCCATTGATTCGCTCGACTTGCATGTATTAGGCACGCCGCCAGCGTTCGTCCT"/>
    <s v="Bacteria"/>
    <x v="2"/>
    <x v="4"/>
    <s v="Bacillales"/>
    <s v="Bacillaceae"/>
    <s v="Bacillus"/>
    <s v="NA"/>
  </r>
  <r>
    <s v="S"/>
    <x v="65"/>
    <n v="807"/>
    <s v="*"/>
    <x v="76"/>
    <s v="*"/>
    <n v="2393"/>
    <s v="A5-015-A"/>
    <s v="NA"/>
    <s v="1% Tryptone"/>
    <s v="off white round brownish hue drier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3"/>
    <n v="2393"/>
    <s v="Completed"/>
    <n v="0.46297930100000001"/>
    <n v="0.53702069900000005"/>
    <x v="1"/>
    <s v="NonInhibitory"/>
    <x v="1"/>
    <n v="11"/>
    <n v="0"/>
    <n v="0"/>
    <n v="0"/>
    <s v="MGIsolates_MCB_BacIso_Plate13H07.16S_907R"/>
    <s v="2014/15"/>
    <s v="BacIso_Plate13H07.16S_907R"/>
    <n v="2393"/>
    <s v="k__Bacteria;p__Actinobacteria;c__Actinobacteria;o__Actinomycetales;f__Streptomycetaceae;g__Streptomyces;s__aureofaciens"/>
    <n v="0.98"/>
    <s v="New.CleanUp.ReferenceOTU100"/>
    <s v="New.CleanUp.ReferenceOTU100"/>
    <s v="k__Bacteria;p__Actinobacteria;c__Actinobacteria;o__Actinomycetales;f__Streptomycetaceae;g__Streptacidiphilus;s__"/>
    <n v="1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TGTTAAGCACGCCGCCA"/>
    <s v="Bacteria"/>
    <x v="3"/>
    <x v="5"/>
    <s v="Actinomycetales"/>
    <s v="Streptomycetaceae"/>
    <s v="Streptomyces"/>
    <s v="aureofaciens"/>
  </r>
  <r>
    <s v="S"/>
    <x v="66"/>
    <n v="807"/>
    <s v="*"/>
    <x v="77"/>
    <s v="*"/>
    <n v="2398"/>
    <s v="J1-040-A"/>
    <s v="NA"/>
    <s v="1% Tryptone"/>
    <s v="off white round dry"/>
    <s v="NA"/>
    <s v="NA"/>
    <s v="NA"/>
    <s v="Mantella"/>
    <s v="J1-040"/>
    <s v="baroni"/>
    <s v="Mantella baroni"/>
    <s v="ANTOETRA-Faramizava"/>
    <s v="ANTOETRA"/>
    <s v="ANTOETRA"/>
    <s v="M"/>
    <s v="DNA"/>
    <n v="2398"/>
    <n v="2398"/>
    <s v="Completed"/>
    <n v="0.44770953499999999"/>
    <n v="0.55229046500000001"/>
    <x v="1"/>
    <s v="NonInhibitory"/>
    <x v="1"/>
    <n v="11"/>
    <n v="0"/>
    <n v="0"/>
    <n v="0"/>
    <s v="MGIsolates_MCB_BacIso_Plate13C07.16S_907R"/>
    <s v="2014/15"/>
    <s v="BacIso_Plate13C07.16S_907R"/>
    <n v="2398"/>
    <s v="k__Bacteria;p__Actinobacteria;c__Actinobacteria;o__Actinomycetales;f__Streptomycetaceae;g__Streptomyces;s__"/>
    <n v="0.94"/>
    <s v="New.CleanUp.ReferenceOTU173"/>
    <s v="New.CleanUp.ReferenceOTU173"/>
    <s v="k__Bacteria;p__Actinobacteria;c__Actinobacteria;o__Actinomycetales;f__Streptomycetaceae;g__Streptomyces"/>
    <n v="0.86"/>
    <s v="TGCGTTAGCTGCGGCACCGACGACGTGGAATGTCGCCAACACCTAGTTCCCACCGTTTACGGCGTGGACTACCAGGGTATCTAATCCTGTTCGCTCCCCACGCTTTCGCTCCTCAGCGTCAGTAATGGCCCAGAGATCCGCCTTCGCCACCGGTGTTCCTCCTGATATCTGCGCATTTCACCGCTACACCAGGAATTCCGATCTCCCCTACCACACTCTAGCTAGCCCGTATCGACTGCAGACCCGGAGTTAAGCCC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AGCAGAAGTATTATCCGGTATTAGACCCCGTTTCCAGGGCTTGTCCCAGAGTGAAGGGCAGATTGCCCACGTGTTACTCACCCGTTCGCCACTAATCCCCACCGAAGTGGTTCATCGTTCGACTTGCATGTGTTAAGCACGCCGCCA"/>
    <s v="Bacteria"/>
    <x v="3"/>
    <x v="5"/>
    <s v="Actinomycetales"/>
    <s v="Streptomycetaceae"/>
    <s v="Streptomyces"/>
    <s v="NA"/>
  </r>
  <r>
    <s v="S"/>
    <x v="67"/>
    <n v="807"/>
    <s v="*"/>
    <x v="78"/>
    <s v="*"/>
    <n v="2434"/>
    <s v="J3-039-A"/>
    <s v="NA"/>
    <s v="1% Tryptone"/>
    <s v="off white dry round embeds, white dusty on edges (maybe later in growth all dusty? No dust in early growth)"/>
    <s v="NA"/>
    <s v="NA"/>
    <s v="NA"/>
    <s v="Boophis"/>
    <s v="J3-039"/>
    <s v="lucie"/>
    <s v="Boophis  lucie"/>
    <s v="RANOMAFANA-Vatoharanana"/>
    <s v="RANOMAFANA-Vatoharanana"/>
    <s v="Ranomafana-Vato"/>
    <s v="NA"/>
    <s v="DNA"/>
    <n v="2434"/>
    <n v="2434"/>
    <s v="Completed"/>
    <n v="1.116321683"/>
    <n v="-0.116321683"/>
    <x v="1"/>
    <s v="NonInhibitory"/>
    <x v="0"/>
    <n v="11"/>
    <n v="0"/>
    <n v="0"/>
    <n v="0"/>
    <s v="MGIsolates_MCB_BacIso_Plate13H12.16S_907R"/>
    <s v="2014/15"/>
    <s v="BacIso_Plate13H12.16S_907R"/>
    <n v="2434"/>
    <s v="k__Bacteria;p__Actinobacteria;c__Actinobacteria;o__Actinomycetales;f__Streptomycetaceae;g__;s__"/>
    <n v="0.97"/>
    <s v="New.CleanUp.ReferenceOTU47"/>
    <s v="New.CleanUp.ReferenceOTU47"/>
    <s v="k__Bacteria;p__Actinobacteria;c__Actinobacteria;o__Actinomycetales;f__Streptomycetaceae;g__;s__"/>
    <n v="0.95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"/>
    <s v="Bacteria"/>
    <x v="3"/>
    <x v="5"/>
    <s v="Actinomycetales"/>
    <s v="Streptomycetaceae"/>
    <s v="NA"/>
    <s v="NA"/>
  </r>
  <r>
    <s v="S"/>
    <x v="68"/>
    <n v="807"/>
    <s v="*"/>
    <x v="79"/>
    <s v="*"/>
    <n v="2436"/>
    <s v="J2-027-B"/>
    <s v="NA"/>
    <s v="1% Tryptone"/>
    <s v="off white round dry embeds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6"/>
    <n v="2436"/>
    <s v="Completed"/>
    <n v="0.57332880900000005"/>
    <n v="0.42667119100000001"/>
    <x v="1"/>
    <s v="NonInhibitory"/>
    <x v="1"/>
    <n v="11"/>
    <n v="0.20454972699999999"/>
    <n v="0.79545027300000004"/>
    <s v="KS1&amp;3"/>
    <s v="MGIsolates_MCB_BacIso_Plate13F12.16S_907R"/>
    <s v="2014/15"/>
    <s v="BacIso_Plate13F12.16S_907R"/>
    <n v="2436"/>
    <s v="k__Bacteria;p__Actinobacteria;c__Actinobacteria;o__Actinomycetales;f__Streptomycetaceae;g__;s__"/>
    <n v="1"/>
    <n v="920852"/>
    <n v="920852"/>
    <s v="k__Bacteria;p__Actinobacteria;c__Actinobacteria;o__Actinomycetales;f__Streptomycetaceae;g__Streptomyces;s__mirabilis"/>
    <n v="0.99"/>
    <s v="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CCGGTATTAGACCCCGTTTCCAGGGCTTGTCCCAGAGTGAAGGGCAGATTGCCCACGTGTTACTCACCCGTTCGCCACTAATCCACCCCGAAGGGCTTCATCGTTCGACTTGCATGTGTTAAGCACGCCGCCA"/>
    <s v="Bacteria"/>
    <x v="3"/>
    <x v="5"/>
    <s v="Actinomycetales"/>
    <s v="Streptomycetaceae"/>
    <s v="NA"/>
    <s v="NA"/>
  </r>
  <r>
    <s v="S"/>
    <x v="69"/>
    <n v="807"/>
    <s v="*"/>
    <x v="80"/>
    <s v="*"/>
    <n v="3496"/>
    <s v="J1-097-G"/>
    <s v="NA"/>
    <s v="1% Tryptone"/>
    <s v="off white round dry"/>
    <s v="NA"/>
    <s v="NA"/>
    <s v="NA"/>
    <s v="Mantidactylus"/>
    <s v="J1-097"/>
    <s v="curtus"/>
    <s v="Mantidactylus  curtus"/>
    <s v="ANTOETRA-soamazaka"/>
    <s v="ANTOETRA"/>
    <s v="ANTOETRA"/>
    <s v="F"/>
    <s v="MET"/>
    <n v="3496"/>
    <n v="3496"/>
    <s v="Completed"/>
    <n v="0.59207683099999997"/>
    <n v="0.40792316899999997"/>
    <x v="1"/>
    <s v="NonInhibitory"/>
    <x v="1"/>
    <n v="19"/>
    <n v="0"/>
    <n v="0"/>
    <n v="0"/>
    <s v="MGIsolates_MCB_BacIso_Plate23G08.16S_907R"/>
    <s v="2014/15"/>
    <s v="BacIso_Plate23G08.16S_907R"/>
    <n v="3496"/>
    <s v="k__Bacteria;p__Firmicutes;c__Bacilli;o__Bacillales;f__Bacillaceae;g__Bacillus;s__safensis"/>
    <n v="0.71"/>
    <n v="227083"/>
    <s v="NA"/>
    <s v="NA"/>
    <s v="NA"/>
    <s v="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ATCCTTGAACCATGCGGTTCAAGGAACTATCCGGTATTAGCTCCGGTTTCCCGGAGTTATCCCAGTCTTACAGGCAGGTTACCCACGTGTTACTCACCCGTCCGCCGCTAACATCCGGGAGCAAGCTCCCTTCTGTCCGCTCGACTTGCATGTATTAGGCACGCCGCCAGCGTT"/>
    <s v="Bacteria"/>
    <x v="2"/>
    <x v="4"/>
    <s v="Bacillales"/>
    <s v="Bacillaceae"/>
    <s v="Bacillus"/>
    <s v="safensis"/>
  </r>
  <r>
    <s v="S"/>
    <x v="70"/>
    <n v="806"/>
    <s v="*"/>
    <x v="81"/>
    <s v="*"/>
    <n v="2421"/>
    <s v="A2-021-B"/>
    <s v="NA"/>
    <s v="1% Tryptone"/>
    <s v="light yellow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1"/>
    <n v="2421"/>
    <s v="Completed"/>
    <n v="1.1505259590000001"/>
    <n v="-0.15052595899999999"/>
    <x v="1"/>
    <s v="NonInhibitory"/>
    <x v="0"/>
    <n v="11"/>
    <n v="0"/>
    <n v="0"/>
    <n v="0"/>
    <s v="MGIsolates_MCB_BacIso_Plate13E10.16S_907R"/>
    <s v="2014/15"/>
    <s v="BacIso_Plate13E10.16S_907R"/>
    <n v="2421"/>
    <s v="k__Bacteria;p__Actinobacteria;c__Actinobacteria;o__Actinomycetales;f__Nocardiaceae;g__Rhodococcus;s__fascians"/>
    <n v="1"/>
    <n v="513855"/>
    <s v="NA"/>
    <s v="NA"/>
    <s v="NA"/>
    <s v="TGCGTT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GCGCTGTGGTCATATCCGGTATTAGACCCAGTTTCCCAAGCTTATCCCAGAGTGCAGGGCAGATCACCCACGTGTTACTCACCCGTTCGCCGCTCGTGTACCCCGAAAGGCCTTACCGCTCGACTTGCATGTGTTAAGCACGCCGCCA"/>
    <s v="Bacteria"/>
    <x v="3"/>
    <x v="5"/>
    <s v="Actinomycetales"/>
    <s v="Nocardiaceae"/>
    <s v="Rhodococcus"/>
    <s v="fascians"/>
  </r>
  <r>
    <s v="S"/>
    <x v="71"/>
    <n v="804"/>
    <s v="*"/>
    <x v="82"/>
    <s v="*"/>
    <n v="3450"/>
    <s v="J9-078-C"/>
    <s v="NA"/>
    <s v="1% Tryptone"/>
    <s v="light yellow round wet"/>
    <s v="NA"/>
    <s v="NA"/>
    <s v="NA"/>
    <s v="Mantidactylus"/>
    <s v="J9-078"/>
    <s v="melanopleura"/>
    <s v="Mantidactylus  melanopleura"/>
    <s v="VOHIMANA"/>
    <s v="VOHIMANA"/>
    <s v="VOHIMANA"/>
    <s v="a"/>
    <s v="DNA"/>
    <n v="3450"/>
    <n v="3450"/>
    <s v="Completed"/>
    <n v="3.1332533000000003E-2"/>
    <n v="0.96866746699999995"/>
    <x v="0"/>
    <s v="Inhibitory"/>
    <x v="0"/>
    <n v="19"/>
    <n v="0"/>
    <n v="0"/>
    <n v="0"/>
    <s v="MGIsolates_MCB_BacIso_Plate23E03.16S_907R"/>
    <s v="2014/15"/>
    <s v="BacIso_Plate23E03.16S_907R"/>
    <n v="345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CCCCACGAAAAAGTAGATTCCGATGTATTCCTCACCCGTCCGCCACTCGCCACCCAAGGAGCAAGCTCCTCTGTGCTGCCGTTCGACTTGCATGTGTTAGGCCTACCGCCAGCGTTCAC"/>
    <s v="Bacteria"/>
    <x v="0"/>
    <x v="6"/>
    <s v="Xanthomonadales"/>
    <s v="Xanthomonadaceae"/>
    <s v="Stenotrophomonas"/>
    <s v="NA"/>
  </r>
  <r>
    <s v="S"/>
    <x v="72"/>
    <n v="803"/>
    <s v="*"/>
    <x v="83"/>
    <s v="*"/>
    <n v="3389"/>
    <s v="J4-009-I"/>
    <s v="NA"/>
    <s v="1% Tryptone"/>
    <s v="off 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9"/>
    <n v="3389"/>
    <s v="Completed"/>
    <n v="0.68895558199999996"/>
    <n v="0.31104441799999999"/>
    <x v="1"/>
    <s v="NonInhibitory"/>
    <x v="1"/>
    <n v="19"/>
    <n v="0"/>
    <n v="0"/>
    <n v="0"/>
    <s v="MGIsolates_MCB_BacIso_Plate22D08.16S_907R"/>
    <s v="2014/15"/>
    <s v="BacIso_Plate22D08.16S_907R"/>
    <n v="3389"/>
    <s v="k__Bacteria;p__Proteobacteria;c__Gammaproteobacteria;o__Enterobacteriales;f__Enterobacteriaceae;g__Erwinia;s__"/>
    <n v="0.96"/>
    <s v="New.CleanUp.ReferenceOTU82"/>
    <s v="NA"/>
    <s v="NA"/>
    <s v="NA"/>
    <s v="TCAAGGGCACAACCTCCAAGTCGACATCGTTTACAGCGTGGACTACCAGGGTATCTAATCCTGTTTGCTCCCCACGCTTTCGCACCTGAGCGTCAGTCTTTGTCCAGGGGGCCGCCCTTCGCCACCGGTATTCCTCCAGATCTCTACGCATTTCACCGCTACACCTGGAATTCTACCCCCCCTCTACAAGACTCTAGCCTGCCAGTTTCAAATGCAGTTCCCAGGTTAAGCCCGGGGATTTCACATCTGACTTGACAGACCGCCCTGCGTGCGCTTTACGCCCAGTAATTCCGATTAACGCTTGCACCCTTCCGTATTACCGCGGCTGCTGGCACGGAGTTAGCCGGTGCTTCTTCTGCGGGTAACGTCAATCGACGAGGTTATTAACCTCATCGCCTTCCTCCCCGCTGAAAGTACTTTACAACCCGAAGGCCTTCTTCATACACGCGGCATGGCTGCATCAGGCTTGCGCCCATTGTGCAATATTCCCCACTGCTGCCTCCCGTAGGAGTCTGGACCGTGTCTCAGTTCCAGTGTGGCTGGTCATCCTCTCAGACCAGCTAGGGATCGTCGCCTAGGTGAGCCATTACCCCACCTACTAGCTAATCCCATCTGGGCACATCCGATAGCGTGAGGCCCGAAGGTCCCCCACTTTGCTCTTACGAGGTTATGCGGTATTAGCTACCGTTTCCAGTAGTTATCCCCCTCTATCGGGCAGTTTCCCAGACATTACTCACCCGTCCGCCAACTCGTCACCCAAGAGCAAGCTCTCTGTGCTACCGTTCGACTTGCATGTGTTAGGC"/>
    <s v="Bacteria"/>
    <x v="0"/>
    <x v="6"/>
    <s v="Enterobacteriales"/>
    <s v="Enterobacteriaceae"/>
    <s v="Erwinia"/>
    <s v="NA"/>
  </r>
  <r>
    <s v="S"/>
    <x v="73"/>
    <n v="801"/>
    <s v="*"/>
    <x v="84"/>
    <s v="*"/>
    <n v="3413"/>
    <s v="J9-024-F"/>
    <s v="NA"/>
    <s v="1% Tryptone"/>
    <s v="white irregular wet"/>
    <s v="NA"/>
    <s v="NA"/>
    <s v="NA"/>
    <s v="Boophis"/>
    <s v="J9-024"/>
    <s v="pyrrhus"/>
    <s v="Boophis  pyrrhus"/>
    <s v="ANDASIBE-MMA"/>
    <s v="ANDASIBE"/>
    <s v="Andasibe2"/>
    <s v="M"/>
    <s v="DNA"/>
    <n v="3413"/>
    <n v="3413"/>
    <s v="Completed"/>
    <n v="0.77289438499999996"/>
    <n v="0.22710561500000001"/>
    <x v="1"/>
    <s v="NonInhibitory"/>
    <x v="1"/>
    <n v="22"/>
    <n v="0"/>
    <n v="0"/>
    <n v="0"/>
    <s v="MGIsolates_MCB_BacIso_Plate22G11.16S_907R"/>
    <s v="2014/15"/>
    <s v="BacIso_Plate22G11.16S_907R"/>
    <n v="3413"/>
    <s v="k__Bacteria;p__Firmicutes;c__Bacilli;o__Bacillales;f__Paenibacillaceae;g__Paenibacillus;s__amylolyticus"/>
    <n v="0.97"/>
    <n v="199847"/>
    <n v="199847"/>
    <s v="k__Bacteria;p__Firmicutes;c__Bacilli;o__Bacillales;f__Paenibacillaceae;g__Paenibacillus;s__amylolyticus"/>
    <n v="0.9"/>
    <s v="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TGAAGAAAACAACTATTCGGTATTAGCTACCGTTTCCGGTAGTTGTCCCAAGCTTGAGGGCAGGTTGCCTACGTGTTACTCACCCGTCCGCCGCTAACTTTCAGAGAAGCAAGCTTCTCTGAAAGTCCGCTCGACTTGCATGTATTAGGC"/>
    <s v="Bacteria"/>
    <x v="2"/>
    <x v="4"/>
    <s v="Bacillales"/>
    <s v="Paenibacillaceae"/>
    <s v="Paenibacillus"/>
    <s v="amylolyticus"/>
  </r>
  <r>
    <s v="S"/>
    <x v="74"/>
    <n v="800"/>
    <s v="*"/>
    <x v="85"/>
    <s v="*"/>
    <n v="2134"/>
    <s v="A2-023-E"/>
    <s v="NA"/>
    <s v="1% Tryptone"/>
    <s v="white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4"/>
    <n v="2134"/>
    <s v="Completed"/>
    <n v="2.5166160000000002E-3"/>
    <n v="0.99748338400000003"/>
    <x v="0"/>
    <s v="Inhibitory"/>
    <x v="0"/>
    <n v="20"/>
    <n v="0"/>
    <n v="0"/>
    <n v="0"/>
    <s v="MGIsolates_MCB_BacIso_Plate27F05.16S_907R"/>
    <s v="2014/15"/>
    <s v="BacIso_Plate27F05.16S_907R"/>
    <n v="2134"/>
    <s v="k__Bacteria;p__Proteobacteria;c__Gammaproteobacteria;o__Enterobacteriales;f__Enterobacteriaceae;g__Providencia;s__"/>
    <n v="1"/>
    <n v="300729"/>
    <n v="300729"/>
    <s v="k__Bacteria;p__Proteobacteria;c__Gammaproteobacteria;o__Enterobacteriales;f__Enterobacteriaceae;g__Providencia;s__"/>
    <n v="1"/>
    <s v="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"/>
    <s v="Bacteria"/>
    <x v="0"/>
    <x v="6"/>
    <s v="Enterobacteriales"/>
    <s v="Enterobacteriaceae"/>
    <s v="Providencia"/>
    <s v="NA"/>
  </r>
  <r>
    <s v="S"/>
    <x v="75"/>
    <n v="800"/>
    <s v="*"/>
    <x v="86"/>
    <s v="*"/>
    <n v="3326"/>
    <s v="J9-003-A"/>
    <s v="NA"/>
    <s v="1% Tryptone"/>
    <s v="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326"/>
    <n v="3326"/>
    <s v="Completed"/>
    <n v="0.86868892499999995"/>
    <n v="0.131311075"/>
    <x v="1"/>
    <s v="NonInhibitory"/>
    <x v="0"/>
    <n v="16"/>
    <n v="0"/>
    <n v="0"/>
    <n v="0"/>
    <s v="MGIsolates_MCB_BacIso_Plate22D01.16S_907R"/>
    <s v="2014/15"/>
    <s v="BacIso_Plate22D01.16S_907R"/>
    <n v="3326"/>
    <s v="k__Bacteria;p__Firmicutes;c__Bacilli;o__Bacillales;f__Staphylococcaceae;g__Staphylococcus;s__sciuri"/>
    <n v="1"/>
    <n v="173333"/>
    <n v="173333"/>
    <s v="k__Bacteria;p__Firmicutes;c__Bacilli;o__Bacillales;f__Staphylococcaceae;g__Staphylococcus;s__sciuri"/>
    <n v="1"/>
    <s v="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TAGGC"/>
    <s v="Bacteria"/>
    <x v="2"/>
    <x v="4"/>
    <s v="Bacillales"/>
    <s v="Staphylococcaceae"/>
    <s v="Staphylococcus"/>
    <s v="sciuri"/>
  </r>
  <r>
    <s v="S"/>
    <x v="76"/>
    <n v="800"/>
    <s v="*"/>
    <x v="87"/>
    <s v="*"/>
    <n v="3404"/>
    <s v="A4-040-H"/>
    <s v="NA"/>
    <s v="1% Tryptone"/>
    <s v="light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4"/>
    <n v="3404"/>
    <s v="Completed"/>
    <n v="0.494477791"/>
    <n v="0.505522209"/>
    <x v="1"/>
    <s v="NonInhibitory"/>
    <x v="1"/>
    <n v="19"/>
    <n v="0"/>
    <n v="0"/>
    <n v="0"/>
    <s v="MGIsolates_MCB_BacIso_Plate22G10.16S_907R"/>
    <s v="2014/15"/>
    <s v="BacIso_Plate22G10.16S_907R"/>
    <n v="3404"/>
    <s v="k__Bacteria;p__Proteobacteria;c__Gammaproteobacteria;o__Xanthomonadales;f__Xanthomonadaceae;g__Stenotrophomonas;s__"/>
    <n v="1"/>
    <n v="111289"/>
    <s v="NA"/>
    <s v="NA"/>
    <s v="NA"/>
    <s v="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GCTCTTACTGTGCTGCCGTTCGACTTGCATGTGTTAGGC"/>
    <s v="Bacteria"/>
    <x v="0"/>
    <x v="6"/>
    <s v="Xanthomonadales"/>
    <s v="Xanthomonadaceae"/>
    <s v="Stenotrophomonas"/>
    <s v="NA"/>
  </r>
  <r>
    <s v="S"/>
    <x v="77"/>
    <n v="799"/>
    <s v="*"/>
    <x v="88"/>
    <s v="*"/>
    <n v="3030"/>
    <s v="J4-029-K"/>
    <s v="NA"/>
    <s v="1% Tryptone"/>
    <s v="pinkish round drier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30"/>
    <n v="0"/>
    <s v="Completed"/>
    <n v="0"/>
    <n v="0"/>
    <x v="0"/>
    <s v="Inhibitory"/>
    <x v="0"/>
    <n v="0"/>
    <n v="3.5520186000000002E-2"/>
    <n v="0.96447981400000005"/>
    <s v="KS_2&amp;4"/>
    <s v="MGIsolates_MCB_3030_907R_ZJ5655_17"/>
    <s v="2014/15"/>
    <s v="3030_907R_ZJ5655_17"/>
    <n v="3030"/>
    <s v="k__Bacteria;p__[Thermi];c__Deinococci;o__Deinococcales;f__Deinococcaceae;g__Deinococcus;s__"/>
    <n v="1"/>
    <n v="128604"/>
    <s v="NA"/>
    <s v="NA"/>
    <s v="NA"/>
    <s v="TCGCGTTAGCTTCGCCAAGCACAGCATCCTGCGCTTAGCCAACGTACATCGTTTAGGGTGTGGACTACCCGGGTATCTAATCCGGTTTGCTCCCCACACTTTCGCGCCTCAGCGTCACCTTCTGTCCAGTAACTTGCCTTCGCCATTGGTGTTCCTCCTGGTATCTACGCATTCCACCGCTACACCAGGAATTCCAGTTACCTCTCCAGAGGTCAAGAAATCCAGTATCCAGTCCATCCCCGAGGTTGAGCCCCGGTCTTTAAAACCAGACTTAAATTTCCGCCTACACGCCCTTTACGCCCAGTGATTCCGGGTAACGCTTGCACCCTCCGTATTACCGCGGCTGCTGGCACGGAGTTAGCCGGTGCTATTACTCTGGTACCGTCATCTGCCTTAAGGCTCTTTCGTCCCAGATTCAGAGGTTTACGATCCGAAAACCTTCATCCCTCACGCGGCGTCGCTCCATCAGGCTTGCGCCCATTGTGGAAGATTCCTAACTGCTGCCTCCCGTAGGAGTGGGACCCGTGTCTCAGTGCCCCTGTGGCCGGCCACCCTCTCAGGCCGGCTATCCGTCGTCGCCATGGTAGGCCTTTACCCCACCATCTAGCTGATGGAACGCAACCCCATCCAGAAGCGATAAATCTTTAGTGATGCACCACGGTGCATCACCACATCACGTATTAGCGAACCTTTCGGCCAGTTATTCGTGACTTGTGGGTAGGTCAGTTACGTGTTACTCACCCGTGCGCCACTCGGTCCGAAGACCGCGTTCGACTTGCATGTCTTAAGCACGCCGCCA"/>
    <s v="Bacteria"/>
    <x v="4"/>
    <x v="7"/>
    <s v="Deinococcales"/>
    <s v="Deinococcaceae"/>
    <s v="Deinococcus"/>
    <s v="NA"/>
  </r>
  <r>
    <s v="S"/>
    <x v="78"/>
    <n v="799"/>
    <s v="*"/>
    <x v="89"/>
    <s v="*"/>
    <n v="3155"/>
    <s v="J4-024-A"/>
    <s v="NA"/>
    <s v="1% Tryptone"/>
    <s v="pink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5"/>
    <n v="3155"/>
    <s v="Completed"/>
    <n v="0.116847826"/>
    <n v="0.88315217400000001"/>
    <x v="0"/>
    <s v="NonInhibitory"/>
    <x v="0"/>
    <s v="KS_2&amp;4"/>
    <n v="0"/>
    <n v="0"/>
    <n v="0"/>
    <s v="MGIsolates_MCB_3155_907R_ZJ5654_18"/>
    <s v="2014/15"/>
    <s v="3155_907R_ZJ5654_18"/>
    <n v="3155"/>
    <s v="k__Bacteria;p__Actinobacteria;c__Actinobacteria;o__Actinomycetales;f__Microbacteriaceae;g__;s__"/>
    <n v="0.87"/>
    <s v="New.CleanUp.ReferenceOTU101"/>
    <s v="New.CleanUp.ReferenceOTU101"/>
    <s v="k__Bacteria;p__Actinobacteria;c__Actinobacteria;o__Actinomycetales;f__Microbacteriaceae;g__;s__"/>
    <n v="0.84"/>
    <s v="GCTTAATGCGTTAGCTGCGACACGGAAAC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ATTACCTCACCAACTACCTGATAGGCCGCGAGTCCATCCCAGACCGAAGTTCTTTCCAGCTCCTAGCCATGCGGCTGAAGCTCGTATCCGGTATTAGACGTCGTTTCCAACGCTTATCCCAGAGTCTGGGGCAGGTTACTCACGTGTTACTCACCCGTTCGCCACTGATCCAGAGGAGCAAGCTCCTCCTTCACCGTTCGACTTGC"/>
    <s v="Bacteria"/>
    <x v="3"/>
    <x v="5"/>
    <s v="Actinomycetales"/>
    <s v="Microbacteriaceae"/>
    <s v="NA"/>
    <s v="NA"/>
  </r>
  <r>
    <s v="H"/>
    <x v="54"/>
    <n v="799"/>
    <n v="100"/>
    <x v="90"/>
    <s v="Mada.2367"/>
    <n v="3328"/>
    <s v="J9-003-C"/>
    <s v="NA"/>
    <s v="1% Tryptone"/>
    <s v="pale 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328"/>
    <n v="3328"/>
    <s v="Completed"/>
    <n v="0.68607491899999995"/>
    <n v="0.31392508099999999"/>
    <x v="1"/>
    <s v="NonInhibitory"/>
    <x v="1"/>
    <n v="16"/>
    <n v="0"/>
    <n v="0"/>
    <n v="0"/>
    <s v="MGIsolates_MCB_BacIso_Plate22C01.16S_907R"/>
    <s v="2014/15"/>
    <s v="BacIso_Plate22C01.16S_907R"/>
    <n v="3328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"/>
    <s v="Bacteria"/>
    <x v="2"/>
    <x v="4"/>
    <s v="Bacillales"/>
    <s v="Staphylococcaceae"/>
    <s v="Staphylococcus"/>
    <s v="NA"/>
  </r>
  <r>
    <s v="H"/>
    <x v="54"/>
    <n v="799"/>
    <n v="100"/>
    <x v="91"/>
    <s v="Mada.2367"/>
    <n v="3334"/>
    <s v="A3-041-B"/>
    <s v="NA"/>
    <s v="1% Tryptone"/>
    <s v="off white round dry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4"/>
    <n v="3334"/>
    <s v="Completed"/>
    <n v="0.470684039"/>
    <n v="0.529315961"/>
    <x v="1"/>
    <s v="NonInhibitory"/>
    <x v="1"/>
    <n v="16"/>
    <n v="0.57395186300000001"/>
    <n v="0.42604813699999999"/>
    <s v="KS_2&amp;4"/>
    <s v="MGIsolates_MCB_BacIso_Plate22H03.16S_907R"/>
    <s v="2014/15"/>
    <s v="BacIso_Plate22H03.16S_907R"/>
    <n v="3334"/>
    <s v="k__Bacteria;p__Firmicutes;c__Bacilli;o__Bacillales;f__Staphylococcaceae;g__Staphylococcus;s__"/>
    <n v="0.95"/>
    <n v="1084865"/>
    <n v="1084865"/>
    <s v="k__Bacteria;p__Firmicutes;c__Bacilli;o__Bacillales;f__Staphylococcaceae;g__Staphylococcus;s__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"/>
    <s v="Bacteria"/>
    <x v="2"/>
    <x v="4"/>
    <s v="Bacillales"/>
    <s v="Staphylococcaceae"/>
    <s v="Staphylococcus"/>
    <s v="NA"/>
  </r>
  <r>
    <s v="S"/>
    <x v="79"/>
    <n v="799"/>
    <s v="*"/>
    <x v="92"/>
    <s v="*"/>
    <n v="3383"/>
    <s v="J4-009-C"/>
    <s v="NA"/>
    <s v="1% Tryptone"/>
    <s v="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3"/>
    <n v="3383"/>
    <s v="Completed"/>
    <n v="0.90825534799999996"/>
    <n v="9.1744651999999996E-2"/>
    <x v="1"/>
    <s v="NonInhibitory"/>
    <x v="0"/>
    <n v="22"/>
    <n v="0"/>
    <n v="0"/>
    <n v="0"/>
    <s v="MGIsolates_MCB_BacIso_Plate22H08.16S_907R"/>
    <s v="2014/15"/>
    <s v="BacIso_Plate22H08.16S_907R"/>
    <n v="3383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CTGTTCGCTCGACTTGCATGTATTAGGC"/>
    <s v="Bacteria"/>
    <x v="2"/>
    <x v="4"/>
    <s v="Bacillales"/>
    <s v="Staphylococcaceae"/>
    <s v="Staphylococcus"/>
    <s v="NA"/>
  </r>
  <r>
    <s v="S"/>
    <x v="80"/>
    <n v="799"/>
    <s v="*"/>
    <x v="93"/>
    <s v="*"/>
    <n v="3464"/>
    <s v="J9-083-F"/>
    <s v="NA"/>
    <s v="1% Tryptone"/>
    <s v="off white round wet"/>
    <s v="NA"/>
    <s v="NA"/>
    <s v="NA"/>
    <s v="Mantidactylus"/>
    <s v="J9-083"/>
    <s v="lugubris"/>
    <s v="Mantidactylus  lugubris"/>
    <s v="VOHIMANA"/>
    <s v="VOHIMANA"/>
    <s v="VOHIMANA"/>
    <s v="M"/>
    <s v="DNA"/>
    <n v="3464"/>
    <n v="3464"/>
    <s v="Completed"/>
    <n v="4.9339736000000002E-2"/>
    <n v="0.95066026400000003"/>
    <x v="0"/>
    <s v="Inhibitory"/>
    <x v="0"/>
    <n v="19"/>
    <n v="0"/>
    <n v="0"/>
    <n v="0"/>
    <s v="MGIsolates_MCB_BacIso_Plate23G05.16S_907R"/>
    <s v="2014/15"/>
    <s v="BacIso_Plate23G05.16S_907R"/>
    <n v="3464"/>
    <s v="k__Bacteria;p__Proteobacteria;c__Gammaproteobacteria;o__Pseudomonadales;f__Moraxellaceae;g__Acinetobacter;s__rhizosphaerae"/>
    <n v="1"/>
    <n v="613414"/>
    <n v="613414"/>
    <s v="k__Bacteria;p__Proteobacteria;c__Gammaproteobacteria;o__Pseudomonadales;f__Moraxellaceae;g__Acinetobacter;s__rhizosphaerae"/>
    <n v="1"/>
    <s v="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CCAGCGTTCAA"/>
    <s v="Bacteria"/>
    <x v="0"/>
    <x v="6"/>
    <s v="Pseudomonadales"/>
    <s v="Moraxellaceae"/>
    <s v="Acinetobacter"/>
    <s v="rhizosphaerae"/>
  </r>
  <r>
    <s v="S"/>
    <x v="81"/>
    <n v="799"/>
    <s v="*"/>
    <x v="94"/>
    <s v="*"/>
    <n v="3526"/>
    <s v="J4-014-L"/>
    <s v="NA"/>
    <s v="1% Tryptone"/>
    <s v="white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3526"/>
    <n v="3526"/>
    <s v="Completed"/>
    <n v="0.11092436999999999"/>
    <n v="0.88907563000000001"/>
    <x v="0"/>
    <s v="NonInhibitory"/>
    <x v="0"/>
    <n v="19"/>
    <n v="0"/>
    <n v="0"/>
    <n v="0"/>
    <s v="MGIsolates_MCB_BacIso_Plate23F11.16S_907R"/>
    <s v="2014/15"/>
    <s v="BacIso_Plate23F11.16S_907R"/>
    <n v="3526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CAACTAGTTGACATCGTTTAGGGCGTGGACTACCAGGGTATCTAATCCTGTTTGCTCCCCACGCTTTCGTGCATGAGCGTCAGTGTTGGCCCAGGGGGCTGCCTTCGCCATCGGTATTCCTCCACATCTCTACGCATTTCACTGCTACACGTGGAATTCTACCCCCCTCTGCCACACTCAAAGCCTGCCAGTCACCAATGCAGTTCCCAGGTTAAGCCCGGGGATTTCACATCGGTCTTAACAGACCGCCTGCGCACGCTTTACGCCCAGTAATTCCGATTAACGCTCGCACCCTACGTATTACCGCGGCTGCTGGCACGTAGTTAGCCGGTGCTTATTCTTCCGGTACCGTCATCCTCCATCCATATTAGGGACGAAGTTTTCTTTCCGGACAAAAGTGCTTTACAACCCGAAGGCCTTCTTCACACACGCGGCATTGCTGGATCAGGGTTGCCCCCATTGTCCAAAATTCCCCACTGCTGCCTCCCGTAGGAGTCTGGGCCGTGTCTCAGTCCCAGTGTGGCTGGTCGTCCTCTCAGACCAGCTACAGATCGTCGCCTTGGTAGGCCTTTACCCCACCAACTAGCTAATCTGCCATCGGCCGCCCCTGCAGCGCGAGGTCCGAAGATCCCCCGCTTTCTTCCGTAGATCGTATGCGGTATTAATCCGGCTTTCGCCGGGCTATCCCCCACTACAGGACACGTTCCGATGTATTACTCACCCGTTCGCCACTCGCCACCAGGGTTGCCCCCGTGCTGCCGTTCGACTTGCATGTGTAAGGCATGCCGCCAGCGTTCAA"/>
    <s v="Bacteria"/>
    <x v="0"/>
    <x v="8"/>
    <s v="Burkholderiales"/>
    <s v="Burkholderiaceae"/>
    <s v="Burkholderia"/>
    <s v="NA"/>
  </r>
  <r>
    <s v="S"/>
    <x v="82"/>
    <n v="798"/>
    <s v="*"/>
    <x v="95"/>
    <s v="*"/>
    <n v="2842"/>
    <s v="J9-028-A"/>
    <s v="NA"/>
    <s v="1% Tryptone"/>
    <s v="greenish roundesque wet"/>
    <s v="NA"/>
    <s v="NA"/>
    <s v="NA"/>
    <s v="Aglyptodactylus"/>
    <s v="J9-028"/>
    <s v="madagascariensis"/>
    <s v="Aglyptodactylus madagascariensis"/>
    <s v="ANDASIBE-MMA"/>
    <s v="ANDASIBE"/>
    <s v="Andasibe2"/>
    <s v="M"/>
    <s v="MET"/>
    <n v="2842"/>
    <n v="2842"/>
    <s v="Completed"/>
    <n v="15.05847786"/>
    <n v="-14.05847786"/>
    <x v="3"/>
    <s v="Contam"/>
    <x v="0"/>
    <n v="21"/>
    <n v="0"/>
    <n v="0"/>
    <n v="0"/>
    <s v="MGIsolates_MCB_BacIso_Plate18B03.16S_907R"/>
    <s v="2014/15"/>
    <s v="BacIso_Plate18B03.16S_907R"/>
    <n v="2842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AAGGAAATCTACCGCTCGGCTTGCATGTGTTAGGCCTCCCGCTAGCGTTCATCCTGA"/>
    <s v="Bacteria"/>
    <x v="1"/>
    <x v="3"/>
    <s v="Flavobacteriales"/>
    <s v="[Weeksellaceae]"/>
    <s v="Chryseobacterium"/>
    <s v="NA"/>
  </r>
  <r>
    <s v="S"/>
    <x v="83"/>
    <n v="798"/>
    <s v="*"/>
    <x v="96"/>
    <s v="*"/>
    <n v="3476"/>
    <s v="A2-040-F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6"/>
    <n v="3476"/>
    <s v="Completed"/>
    <n v="5.6182472999999997E-2"/>
    <n v="0.94381752699999999"/>
    <x v="0"/>
    <s v="Inhibitory"/>
    <x v="0"/>
    <n v="19"/>
    <n v="0"/>
    <n v="0"/>
    <n v="0"/>
    <s v="MGIsolates_MCB_BacIso_Plate23H06.16S_907R"/>
    <s v="2014/15"/>
    <s v="BacIso_Plate23H06.16S_907R"/>
    <n v="3476"/>
    <s v="k__Bacteria;p__Proteobacteria;c__Betaproteobacteria;o__Burkholderiales;f__Burkholderiaceae;g__Burkholderia;s__"/>
    <n v="0.98"/>
    <n v="814176"/>
    <n v="814176"/>
    <s v="k__Bacteria;p__Proteobacteria;c__Betaproteobacteria;o__Burkholderiales;f__Burkholderiaceae;g__Burkholderia"/>
    <n v="1"/>
    <s v="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GCTTTCTTCCGTAGATCGTATGCGGTATTAATCCGGCTTTCGCCGGGCTATCCCCCACTACAGGACACGTTCCGATGTATTACTCACCCGTTCGCCACTCGCCACCAGGGTTGCCCCCGTGCTGCCGTTCGACTTGCATGTGTAAGGCATGCCGCCAGCGTTCAA"/>
    <s v="Bacteria"/>
    <x v="0"/>
    <x v="8"/>
    <s v="Burkholderiales"/>
    <s v="Burkholderiaceae"/>
    <s v="Burkholderia"/>
    <s v="NA"/>
  </r>
  <r>
    <s v="H"/>
    <x v="2"/>
    <n v="797"/>
    <n v="100"/>
    <x v="97"/>
    <s v="Mada.3684"/>
    <n v="2003"/>
    <s v="A3-060-A"/>
    <s v="NA"/>
    <s v="1% Tryptone"/>
    <s v="yellow trans round wet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3"/>
    <n v="0"/>
    <s v="Not Completed"/>
    <n v="0"/>
    <n v="0"/>
    <x v="2"/>
    <s v="NA"/>
    <x v="0"/>
    <n v="0"/>
    <n v="0"/>
    <n v="0"/>
    <n v="0"/>
    <s v="MGIsolates_MCB_BacIso_Plate7A03.16S_907R"/>
    <s v="2014/15"/>
    <s v="BacIso_Plate7A03.16S_907R"/>
    <n v="2003"/>
    <s v="k__Bacteria;p__Bacteroidetes;c__Sphingobacteriia;o__Sphingobacteriales;f__Sphingobacteriaceae;g__Sphingobacterium;s__multivorum"/>
    <n v="1"/>
    <n v="268061"/>
    <n v="268061"/>
    <s v="k__Bacteria;p__Bacteroidetes;c__Sphingobacteriia;o__Sphingobacteriales;f__Sphingobacteriaceae;g__Sphingobacterium;s__multivorum"/>
    <n v="1"/>
    <s v="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"/>
    <s v="Bacteria"/>
    <x v="1"/>
    <x v="1"/>
    <s v="Sphingobacteriales"/>
    <s v="Sphingobacteriaceae"/>
    <s v="Sphingobacterium"/>
    <s v="multivorum"/>
  </r>
  <r>
    <s v="H"/>
    <x v="52"/>
    <n v="797"/>
    <n v="100"/>
    <x v="31"/>
    <s v="Mada.3695"/>
    <n v="2435"/>
    <s v="J2-027-A"/>
    <s v="NA"/>
    <s v="1% Tryptone"/>
    <s v="white round wettish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5"/>
    <n v="2435"/>
    <s v="Completed"/>
    <n v="0.51945854499999999"/>
    <n v="0.48054145500000001"/>
    <x v="1"/>
    <s v="NonInhibitory"/>
    <x v="1"/>
    <s v="KS1&amp;3"/>
    <n v="0"/>
    <n v="0"/>
    <n v="0"/>
    <s v="MGIsolates_MCB_BacIso_Plate13B11.16S_907R"/>
    <s v="2014/15"/>
    <s v="BacIso_Plate13B11.16S_907R"/>
    <n v="2435"/>
    <s v="k__Bacteria;p__Actinobacteria;c__Actinobacteria;o__Actinomycetales;f__Brevibacteriaceae;g__Brevibacterium;s__aureum"/>
    <n v="0.86"/>
    <s v="New.CleanUp.ReferenceOTU115"/>
    <s v="New.CleanUp.ReferenceOTU115"/>
    <s v="k__Bacteria;p__Actinobacteria;c__Actinobacteria;o__Actinomycetales;f__Brevibacteriaceae;g__Brevibacterium;s__aureum"/>
    <n v="0.89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"/>
    <s v="Bacteria"/>
    <x v="3"/>
    <x v="5"/>
    <s v="Actinomycetales"/>
    <s v="Brevibacteriaceae"/>
    <s v="Brevibacterium"/>
    <s v="aureum"/>
  </r>
  <r>
    <s v="S"/>
    <x v="84"/>
    <n v="796"/>
    <s v="*"/>
    <x v="98"/>
    <s v="*"/>
    <n v="3159"/>
    <s v="J4-024-E"/>
    <s v="NA"/>
    <s v="1% Tryptone"/>
    <s v="off white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9"/>
    <n v="3159"/>
    <s v="Completed"/>
    <n v="1.5916149000000001E-2"/>
    <n v="0.98408385099999995"/>
    <x v="0"/>
    <s v="Inhibitory"/>
    <x v="0"/>
    <s v="KS_2&amp;4"/>
    <n v="0"/>
    <n v="0"/>
    <n v="0"/>
    <s v="MGIsolates_MCB_BacIso_Plate27B05.16S_907R"/>
    <s v="2014/15"/>
    <s v="BacIso_Plate27B05.16S_907R"/>
    <n v="3159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TG"/>
    <s v="Bacteria"/>
    <x v="0"/>
    <x v="6"/>
    <s v="Pseudomonadales"/>
    <s v="Moraxellaceae"/>
    <s v="Acinetobacter"/>
    <s v="rhizosphaerae"/>
  </r>
  <r>
    <s v="S"/>
    <x v="85"/>
    <n v="796"/>
    <s v="*"/>
    <x v="99"/>
    <s v="*"/>
    <n v="3175"/>
    <s v="A3-068-C"/>
    <s v="NA"/>
    <s v="1% Tryptone"/>
    <s v="pale yellow round wet"/>
    <s v="NA"/>
    <s v="NA"/>
    <s v="NA"/>
    <s v="Gephryomantis"/>
    <s v="A3-068"/>
    <s v="tschenki"/>
    <s v="Gephryomantis tschenki"/>
    <s v="RANOMAFANA-Vatoharanana"/>
    <s v="RANOMAFANA-Vatoharanana"/>
    <s v="Ranomafana-Vato"/>
    <s v="F"/>
    <s v="BAC/MET"/>
    <n v="3175"/>
    <n v="0"/>
    <s v="Completed"/>
    <n v="0"/>
    <n v="0"/>
    <x v="1"/>
    <s v="NonInhibitory"/>
    <x v="0"/>
    <n v="0"/>
    <n v="0.27173913"/>
    <n v="0.72826086999999995"/>
    <s v="KS_2&amp;4"/>
    <s v="MGIsolates_MCB_3175_907R_ZJ5652_20"/>
    <s v="2014/15"/>
    <s v="3175_907R_ZJ5652_20"/>
    <n v="3175"/>
    <s v="k__Bacteria;p__Actinobacteria;c__Actinobacteria;o__Actinomycetales;f__Intrasporangiaceae;g__Janibacter;s__"/>
    <n v="1"/>
    <n v="75998"/>
    <s v="NA"/>
    <s v="NA"/>
    <s v="NA"/>
    <s v="TGCGTTAGCTGCGGCACGGAACTCG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TTCACCGTTCGACTTGCATG"/>
    <s v="Bacteria"/>
    <x v="3"/>
    <x v="5"/>
    <s v="Actinomycetales"/>
    <s v="Intrasporangiaceae"/>
    <s v="Janibacter"/>
    <s v="NA"/>
  </r>
  <r>
    <s v="S"/>
    <x v="86"/>
    <n v="796"/>
    <s v="*"/>
    <x v="100"/>
    <s v="*"/>
    <n v="3201"/>
    <s v="J3-014-C"/>
    <s v="NA"/>
    <s v="1% Tryptone"/>
    <s v="off white round wettish rough"/>
    <s v="NA"/>
    <s v="NA"/>
    <s v="NA"/>
    <s v="Mantidactylus"/>
    <s v="J3-014"/>
    <s v="melanopleura"/>
    <s v="Mantidactylus  melanopleura"/>
    <s v="RANOMAFANA-Vatoharanana"/>
    <s v="RANOMAFANA-Vatoharanana"/>
    <s v="Ranomafana-Vato"/>
    <s v="M"/>
    <s v="DNA"/>
    <n v="3201"/>
    <n v="3201"/>
    <s v="Completed"/>
    <n v="0.214372964"/>
    <n v="0.78562703599999995"/>
    <x v="1"/>
    <s v="NonInhibitory"/>
    <x v="0"/>
    <n v="16"/>
    <n v="0"/>
    <n v="0"/>
    <n v="0"/>
    <s v="MGIsolates_MCB_BacIso_Plate21F03.16S_907R"/>
    <s v="2014/15"/>
    <s v="BacIso_Plate21F03.16S_907R"/>
    <n v="3201"/>
    <s v="k__Bacteria;p__Firmicutes;c__Bacilli;o__Bacillales;f__Bacillaceae;g__Bacillus;s__cereus"/>
    <n v="1"/>
    <n v="805055"/>
    <n v="805055"/>
    <s v="k__Bacteria;p__Firmicutes;c__Bacilli;o__Bacillales;f__Bacillaceae;g__Bacillus;s__cereus"/>
    <n v="1"/>
    <s v="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TTGAGAGCAAGCTCTCAATCCATTCGCTCGACTTGCATGTATTAGGCACGCCGCCAGCGTTCATCC"/>
    <s v="Bacteria"/>
    <x v="2"/>
    <x v="4"/>
    <s v="Bacillales"/>
    <s v="Bacillaceae"/>
    <s v="Bacillus"/>
    <s v="cereus"/>
  </r>
  <r>
    <s v="S"/>
    <x v="87"/>
    <n v="796"/>
    <s v="*"/>
    <x v="101"/>
    <s v="*"/>
    <n v="3674"/>
    <s v="A7-044-E"/>
    <s v="NA"/>
    <s v="1% Tryptone"/>
    <s v="off whiteish irregular wet"/>
    <s v="NA"/>
    <s v="NA"/>
    <s v="NA"/>
    <s v="Gephryomantis"/>
    <s v="A7-044"/>
    <s v="webbi"/>
    <s v="Gephryomantis webbi"/>
    <s v="FARAKARAINA"/>
    <s v="FARAKARAINA"/>
    <s v="FARAKARAINA"/>
    <s v="U"/>
    <s v="NA"/>
    <n v="3674"/>
    <n v="3674"/>
    <s v="Completed"/>
    <n v="0.64048991399999999"/>
    <n v="0.35951008600000001"/>
    <x v="1"/>
    <s v="NonInhibitory"/>
    <x v="1"/>
    <n v="17"/>
    <n v="0.91113659199999997"/>
    <n v="8.8863408000000005E-2"/>
    <n v="21"/>
    <s v="MGIsolates_MCB_BacIso_Plate24G11.16S_907R"/>
    <s v="2014/15"/>
    <s v="BacIso_Plate24G11.16S_907R"/>
    <n v="3674"/>
    <s v="k__Bacteria;p__Firmicutes;c__Bacilli;o__Bacillales;f__Paenibacillaceae;g__Paenibacillus;s__amylolyticus"/>
    <n v="0.86"/>
    <n v="1081222"/>
    <n v="1081222"/>
    <s v="k__Bacteria;p__Firmicutes;c__Bacilli;o__Bacillales;f__Paenibacillaceae;g__Paenibacillus;s__"/>
    <n v="0.99"/>
    <s v="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CAAGTCCGCTCGACTTGCATGTATTAGGCATGCCGCCAGCGTTCGTCCT"/>
    <s v="Bacteria"/>
    <x v="2"/>
    <x v="4"/>
    <s v="Bacillales"/>
    <s v="Paenibacillaceae"/>
    <s v="Paenibacillus"/>
    <s v="amylolyticus"/>
  </r>
  <r>
    <s v="H"/>
    <x v="2"/>
    <n v="795"/>
    <n v="100"/>
    <x v="102"/>
    <s v="Mada.3684"/>
    <n v="1539"/>
    <s v="J9-089-D"/>
    <s v="NA"/>
    <s v="1% Tryptone"/>
    <s v="off white, round, wet"/>
    <s v="NA"/>
    <s v="NA"/>
    <s v="NA"/>
    <s v="Guibemantis"/>
    <s v="J9-089"/>
    <s v="timidis"/>
    <s v="Guibemantis timidis"/>
    <s v="VOHIMANA"/>
    <s v="VOHIMANA"/>
    <s v="VOHIMANA"/>
    <s v="U"/>
    <s v="DNA"/>
    <n v="1539"/>
    <n v="1539"/>
    <s v="Completed"/>
    <n v="3.0903699E-2"/>
    <n v="0.96909630099999999"/>
    <x v="0"/>
    <s v="Inhibitory"/>
    <x v="0"/>
    <n v="8"/>
    <n v="0"/>
    <n v="0"/>
    <n v="0"/>
    <s v="MGIsolates_MCB_BacIso_Plate15G06.16S_907R"/>
    <s v="2014/15"/>
    <s v="BacIso_Plate15G06.16S_907R"/>
    <n v="1539"/>
    <s v="k__Bacteria;p__Bacteroidetes;c__Sphingobacteriia;o__Sphingobacteriales;f__Sphingobacteriaceae;g__Sphingobacterium;s__multivorum"/>
    <n v="1"/>
    <n v="268061"/>
    <n v="268061"/>
    <s v="k__Bacteria;p__Bacteroidetes;c__Sphingobacteriia;o__Sphingobacteriales;f__Sphingobacteriaceae;g__Sphingobacterium;s__multivorum"/>
    <n v="1"/>
    <s v="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"/>
    <s v="Bacteria"/>
    <x v="1"/>
    <x v="1"/>
    <s v="Sphingobacteriales"/>
    <s v="Sphingobacteriaceae"/>
    <s v="Sphingobacterium"/>
    <s v="multivorum"/>
  </r>
  <r>
    <s v="S"/>
    <x v="88"/>
    <n v="795"/>
    <s v="*"/>
    <x v="103"/>
    <s v="*"/>
    <n v="2619"/>
    <s v="A1-048-B"/>
    <s v="NA"/>
    <s v="1% Tryptone"/>
    <s v="off white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19"/>
    <n v="2619"/>
    <s v="Completed"/>
    <n v="6.1139416000000002E-2"/>
    <n v="0.93886058400000005"/>
    <x v="0"/>
    <s v="Inhibitory"/>
    <x v="0"/>
    <n v="12"/>
    <n v="0"/>
    <n v="0"/>
    <n v="0"/>
    <s v="MGIsolates_MCB_BacIso_Plate15C11.16S_907R"/>
    <s v="2014/15"/>
    <s v="BacIso_Plate15C11.16S_907R"/>
    <n v="2619"/>
    <s v="k__Bacteria;p__Bacteroidetes;c__Sphingobacteriia;o__Sphingobacteriales;f__Sphingobacteriaceae;g__Sphingobacterium;s__faecium"/>
    <n v="1"/>
    <n v="824606"/>
    <s v="NA"/>
    <s v="NA"/>
    <s v="NA"/>
    <s v="CTTTCGCTTGGACGCTTACTGTGTATCG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TCATCAGTTCGTAGCAAGCTACTCACTGAATC"/>
    <s v="Bacteria"/>
    <x v="1"/>
    <x v="1"/>
    <s v="Sphingobacteriales"/>
    <s v="Sphingobacteriaceae"/>
    <s v="Sphingobacterium"/>
    <s v="faecium"/>
  </r>
  <r>
    <s v="H"/>
    <x v="23"/>
    <n v="794"/>
    <n v="100"/>
    <x v="104"/>
    <s v="Mada.2349"/>
    <n v="1845"/>
    <s v="J4-031-B"/>
    <s v="NA"/>
    <s v="1% Tryptone"/>
    <s v="off white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5"/>
    <n v="1845"/>
    <s v="Completed"/>
    <n v="8.7968309999999997E-3"/>
    <n v="0.99120316900000005"/>
    <x v="0"/>
    <s v="Inhibitory"/>
    <x v="0"/>
    <n v="9"/>
    <n v="0"/>
    <n v="0"/>
    <n v="0"/>
    <s v="MGIsolates_MCB_1845_907R_ZJ5664_8"/>
    <s v="2014/15"/>
    <s v="1845_907R_ZJ5664_8"/>
    <n v="1845"/>
    <s v="k__Bacteria;p__Actinobacteria;c__Actinobacteria;o__Actinomycetales;f__Brevibacteriaceae;g__Brevibacterium;s__aureum"/>
    <n v="0.94"/>
    <n v="914235"/>
    <n v="914235"/>
    <s v="k__Bacteria;p__Actinobacteria;c__Actinobacteria;o__Actinomycetales;f__Brevibacteriaceae;g__Brevibacterium;s__aureum"/>
    <n v="0.98"/>
    <s v="ACTTAA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"/>
    <s v="Bacteria"/>
    <x v="3"/>
    <x v="5"/>
    <s v="Actinomycetales"/>
    <s v="Brevibacteriaceae"/>
    <s v="Brevibacterium"/>
    <s v="aureum"/>
  </r>
  <r>
    <s v="S"/>
    <x v="89"/>
    <n v="794"/>
    <s v="*"/>
    <x v="105"/>
    <s v="*"/>
    <n v="2324"/>
    <s v="A6-010-B"/>
    <s v="NA"/>
    <s v="1% Tryptone"/>
    <s v="light yellow round wet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4"/>
    <n v="2324"/>
    <s v="Completed"/>
    <n v="3.1761113000000001E-2"/>
    <n v="0.96823888700000005"/>
    <x v="0"/>
    <s v="Inhibitory"/>
    <x v="0"/>
    <n v="11"/>
    <n v="0"/>
    <n v="0"/>
    <n v="0"/>
    <s v="MGIsolates_MCB_BacIso_Plate13E01.16S_907R"/>
    <s v="2014/15"/>
    <s v="BacIso_Plate13E01.16S_907R"/>
    <n v="2324"/>
    <s v="k__Bacteria;p__Proteobacteria;c__Gammaproteobacteria;o__Xanthomonadales;f__Xanthomonadaceae;g__Luteimonas;s__"/>
    <n v="1"/>
    <n v="498063"/>
    <n v="498063"/>
    <s v="k__Bacteria;p__Proteobacteria;c__Gammaproteobacteria;o__Xanthomonadales;f__Xanthomonadaceae;g__Luteimonas;s__"/>
    <n v="1"/>
    <s v="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"/>
    <s v="Bacteria"/>
    <x v="0"/>
    <x v="6"/>
    <s v="Xanthomonadales"/>
    <s v="Xanthomonadaceae"/>
    <s v="Luteimonas"/>
    <s v="NA"/>
  </r>
  <r>
    <s v="S"/>
    <x v="90"/>
    <n v="794"/>
    <s v="*"/>
    <x v="106"/>
    <s v="*"/>
    <n v="3209"/>
    <s v="J8-030-B"/>
    <s v="NA"/>
    <s v="1% Tryptone"/>
    <s v="yellowish round wet"/>
    <s v="NA"/>
    <s v="NA"/>
    <s v="NA"/>
    <s v="Boophis"/>
    <s v="J8-030"/>
    <s v="idea"/>
    <s v="Boophis  idea"/>
    <s v="TOROTORO-Camp"/>
    <s v="TOROTORO-Camp"/>
    <s v="Torotorofotsy"/>
    <s v="M"/>
    <s v="DNA"/>
    <n v="3209"/>
    <n v="3209"/>
    <s v="Completed"/>
    <n v="0.81962540699999997"/>
    <n v="0.180374593"/>
    <x v="1"/>
    <s v="NonInhibitory"/>
    <x v="0"/>
    <n v="16"/>
    <n v="0"/>
    <n v="0"/>
    <n v="0"/>
    <s v="MGIsolates_MCB_BacIso_Plate21G04.16S_907R"/>
    <s v="2014/15"/>
    <s v="BacIso_Plate21G04.16S_907R"/>
    <n v="3209"/>
    <s v="k__Bacteria;p__Firmicutes;c__Bacilli;o__Bacillales;f__Staphylococcaceae;g__Staphylococcus;s__"/>
    <n v="0.94"/>
    <n v="730049"/>
    <n v="730049"/>
    <s v="k__Bacteria;p__Firmicutes;c__Bacilli;o__Bacillales"/>
    <n v="1"/>
    <s v="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ATCC"/>
    <s v="Bacteria"/>
    <x v="2"/>
    <x v="4"/>
    <s v="Bacillales"/>
    <s v="Staphylococcaceae"/>
    <s v="Staphylococcus"/>
    <s v="NA"/>
  </r>
  <r>
    <s v="S"/>
    <x v="91"/>
    <n v="794"/>
    <s v="*"/>
    <x v="107"/>
    <s v="*"/>
    <n v="3233"/>
    <s v="J9-072-K"/>
    <s v="NA"/>
    <s v="1% Tryptone"/>
    <s v="yellowish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3"/>
    <n v="3233"/>
    <s v="Completed"/>
    <n v="0.37947882700000002"/>
    <n v="0.62052117299999998"/>
    <x v="1"/>
    <s v="NonInhibitory"/>
    <x v="1"/>
    <n v="16"/>
    <n v="0"/>
    <n v="0"/>
    <n v="0"/>
    <s v="MGIsolates_MCB_BacIso_Plate21C07.16S_907R"/>
    <s v="2014/15"/>
    <s v="BacIso_Plate21C07.16S_907R"/>
    <n v="3233"/>
    <s v="k__Bacteria;p__Firmicutes;c__Bacilli;o__Bacillales;f__Bacillaceae;g__Bacillus;s__"/>
    <n v="0.87"/>
    <n v="883748"/>
    <s v="NA"/>
    <s v="NA"/>
    <s v="NA"/>
    <s v="ACGGCGTGGACTACCAGGGTATCTAATCCTGTTTGCTCCCCACGCTTTCGCGCCTCAGCGTCAGTTACAGACCAAAGAGCCGCCTTCGCCACTGGTGTTCCTCCACATCTCTACGCATTTCACCGCTACACGTGGAATTCCGCTCTTCTCTTCTGCACTCAAGTTCCCCAGTTTCCAATGACCCTCCACGGTTGAGCCGTGGGCTTTCACATCAGACTTAAGGAACCGCCTGCGCGCGCTTTACGCCCAATAATTCCGGATAACGCTTGCCACCTACGTATTACCGCGGCTGCTGGCACGTAGTTAGCCGTGGCTTTCTGGTTAGGTACCGTCAAGGTACCGCCTTATTCAAACGGTACTTGTTCTTCCCTAACAACAGAGCTTTACGACCCGAAGGCCTTCATCACTCACGCGGCGTTGCTCCGTCAGACTTTCGTCCATTGCGGAAGATTCCCTACTGCTGCCTCCCGTAGGAGTCTGGGCCGTGTCTCAGTCCCAGTGTGGCCGATCACCCTCTCAGGTCGGCTACGCATCGTTGCCTTGGTGAGCCGTTACCTCACCAACTAGCTAATGCGCCGCGGGCCCATCTACAAGTGATAGCCGAAGCCATCTTTCAACATCGAACCATGCGATCCAATGTATTACCCGGTATTAGCTCCGGTTTCCCGAAGTTATCCCAATCTTGTAGGTAGGTTGCCCACGTGTTACTCACCCGTCCGCCGCTAACTTCAGGGAGCAAGCTCCCTTCCATTCGCTCGACTTGCATGTATTAGGCACGCCGCCAGCGTTCATCC"/>
    <s v="Bacteria"/>
    <x v="2"/>
    <x v="4"/>
    <s v="Bacillales"/>
    <s v="Bacillaceae"/>
    <s v="Bacillus"/>
    <s v="NA"/>
  </r>
  <r>
    <s v="S"/>
    <x v="92"/>
    <n v="794"/>
    <s v="*"/>
    <x v="108"/>
    <s v="*"/>
    <n v="3511"/>
    <s v="J8-043-M"/>
    <s v="NA"/>
    <s v="1% Tryptone"/>
    <s v="off white round wettish"/>
    <s v="NA"/>
    <s v="NA"/>
    <s v="NA"/>
    <s v="Mantella"/>
    <s v="J8-043"/>
    <s v="crocea"/>
    <s v="Mantella crocea"/>
    <s v="TOROTORO-Camp"/>
    <s v="TOROTORO-Camp"/>
    <s v="Torotorofotsy"/>
    <s v="M"/>
    <s v="DNA"/>
    <n v="3511"/>
    <n v="3511"/>
    <s v="Completed"/>
    <n v="0.62376950799999997"/>
    <n v="0.37623049200000003"/>
    <x v="1"/>
    <s v="NonInhibitory"/>
    <x v="1"/>
    <n v="19"/>
    <n v="0"/>
    <n v="0"/>
    <n v="0"/>
    <s v="MGIsolates_MCB_BacIso_Plate23B09.16S_907R"/>
    <s v="2014/15"/>
    <s v="BacIso_Plate23B09.16S_907R"/>
    <n v="3511"/>
    <s v="k__Bacteria;p__Firmicutes;c__Bacilli;o__Bacillales;f__Bacillaceae;g__Bacillus;s__"/>
    <n v="0.7"/>
    <s v="New.CleanUp.ReferenceOTU85"/>
    <s v="NA"/>
    <s v="NA"/>
    <s v="NA"/>
    <s v="CACTTAGCACCCAG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CGTCCGCCGCTAACCAATGGGAGCAAGCTCCCAAAGATTCGCTCGACTTGCATGTATTAGGCA"/>
    <s v="Bacteria"/>
    <x v="2"/>
    <x v="4"/>
    <s v="Bacillales"/>
    <s v="Bacillaceae"/>
    <s v="Bacillus"/>
    <s v="NA"/>
  </r>
  <r>
    <s v="S"/>
    <x v="93"/>
    <n v="793"/>
    <s v="*"/>
    <x v="109"/>
    <s v="*"/>
    <n v="2405"/>
    <s v="A6-002-D"/>
    <s v="NA"/>
    <s v="1% Tryptone"/>
    <s v="white round wet"/>
    <s v="NA"/>
    <s v="NA"/>
    <s v="NA"/>
    <s v="Dyscophus"/>
    <s v="A6-002"/>
    <s v="antongilii"/>
    <s v="Dyscophus antongilii"/>
    <s v="MAROANTSETRA"/>
    <s v="MAROANTSETRA"/>
    <s v="MAROANTSETRA"/>
    <s v="F"/>
    <s v="BAC/MET"/>
    <n v="2405"/>
    <n v="2405"/>
    <s v="Completed"/>
    <n v="4.9474041000000003E-2"/>
    <n v="0.95052595900000003"/>
    <x v="0"/>
    <s v="Inhibitory"/>
    <x v="0"/>
    <n v="11"/>
    <n v="0"/>
    <n v="0"/>
    <n v="0"/>
    <s v="MGIsolates_MCB_BacIso_Plate13E08.16S_907R"/>
    <s v="2014/15"/>
    <s v="BacIso_Plate13E08.16S_907R"/>
    <n v="2405"/>
    <s v="k__Bacteria;p__Proteobacteria;c__Gammaproteobacteria;o__Enterobacteriales;f__Enterobacteriaceae;g__;s__"/>
    <n v="0.53"/>
    <n v="782953"/>
    <n v="782953"/>
    <s v="k__Bacteria;p__Proteobacteria;c__Gammaproteobacteria;o__Enterobacteriales;f__Enterobacteriaceae"/>
    <n v="1"/>
    <s v="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ACAGCAAGCTGCTTCCTGTTACCGTT"/>
    <s v="Bacteria"/>
    <x v="0"/>
    <x v="6"/>
    <s v="Enterobacteriales"/>
    <s v="Enterobacteriaceae"/>
    <s v="NA"/>
    <s v="NA"/>
  </r>
  <r>
    <s v="S"/>
    <x v="94"/>
    <n v="793"/>
    <s v="*"/>
    <x v="110"/>
    <s v="*"/>
    <n v="2696"/>
    <s v="J4-028-I"/>
    <s v="NA"/>
    <s v="1% Tryptone"/>
    <s v="white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6"/>
    <n v="2696"/>
    <s v="Completed"/>
    <n v="0.45022069599999998"/>
    <n v="0.54977930399999997"/>
    <x v="1"/>
    <s v="NonInhibitory"/>
    <x v="1"/>
    <n v="13"/>
    <n v="0"/>
    <n v="0"/>
    <n v="0"/>
    <s v="MGIsolates_MCB_BacIso_Plate17H02.16S_907R"/>
    <s v="2014/15"/>
    <s v="BacIso_Plate17H02.16S_907R"/>
    <n v="2696"/>
    <s v="k__Bacteria;p__Firmicutes;c__Bacilli;o__Bacillales;f__Staphylococcaceae;g__Staphylococcus;s__"/>
    <n v="0.93"/>
    <n v="137056"/>
    <s v="NA"/>
    <s v="NA"/>
    <s v="NA"/>
    <s v="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TAAGACCTTCATCACTCACGCGGCGTTGCTCCGTCAGGCTTTCGCCCATTGCGGAAGATTCCCTACTGCTGCCTCCCGTAGGAGTCTGGACCGTGTCTCAGTTCCAGTGTGGCCGATCACCCTCTCAGGTCGGCTACGTATCGTTGCCTTGGTGAGCCGTTACCTCACCAACTAGCTAATACGGCGCGGGTCCATCTATAAGTGATAGCAAAACCATCTTTCACTATTGAACCATGCGGTTCAACATATTATCCGGTATTAGCTCCGGTTTCCCGAAGTTGTCCCAGTCTTATAGGTAGGTTACCCACGTGTTACTCACCCGTCCGCCGCTAACGTCAAAGGAGCAAGCTCCTTATCTGTTCGCTCGACTTGCATGTATTAGGCACGCCGCCAGCGTTC"/>
    <s v="Bacteria"/>
    <x v="2"/>
    <x v="4"/>
    <s v="Bacillales"/>
    <s v="Staphylococcaceae"/>
    <s v="Staphylococcus"/>
    <s v="NA"/>
  </r>
  <r>
    <s v="H"/>
    <x v="90"/>
    <n v="793"/>
    <n v="100"/>
    <x v="111"/>
    <s v="Mada.3209"/>
    <n v="2744"/>
    <s v="A3-058-E"/>
    <s v="NA"/>
    <s v="1% Tryptone"/>
    <s v="yellow round wet"/>
    <s v="NA"/>
    <s v="NA"/>
    <s v="NA"/>
    <s v="Platypelis"/>
    <s v="A3-058"/>
    <s v="policaris"/>
    <s v="Platypelis   policaris"/>
    <s v="RANOMAFANA-Vatoharanana"/>
    <s v="RANOMAFANA-Vatoharanana"/>
    <s v="Ranomafana-Vato"/>
    <s v="F"/>
    <s v="BAC/MET"/>
    <n v="2744"/>
    <n v="2744"/>
    <s v="Completed"/>
    <n v="0.89471925100000005"/>
    <n v="0.10528074900000001"/>
    <x v="1"/>
    <s v="NonInhibitory"/>
    <x v="0"/>
    <n v="22"/>
    <n v="0"/>
    <n v="0"/>
    <n v="0"/>
    <s v="MGIsolates_MCB_BacIso_Plate17D06.16S_907R"/>
    <s v="2014/15"/>
    <s v="BacIso_Plate17D06.16S_907R"/>
    <n v="2744"/>
    <s v="k__Bacteria;p__Firmicutes;c__Bacilli;o__Bacillales;f__Staphylococcaceae;g__Staphylococcus;s__"/>
    <n v="0.96"/>
    <n v="730049"/>
    <n v="730049"/>
    <s v="k__Bacteria;p__Firmicutes;c__Bacilli;o__Bacillales"/>
    <n v="1"/>
    <s v="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"/>
    <s v="Bacteria"/>
    <x v="2"/>
    <x v="4"/>
    <s v="Bacillales"/>
    <s v="Staphylococcaceae"/>
    <s v="Staphylococcus"/>
    <s v="NA"/>
  </r>
  <r>
    <s v="H"/>
    <x v="55"/>
    <n v="793"/>
    <n v="100"/>
    <x v="73"/>
    <s v="Mada.2387"/>
    <n v="2747"/>
    <s v="J4-021-R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747"/>
    <n v="2747"/>
    <s v="Completed"/>
    <n v="0.90007356500000002"/>
    <n v="9.9926434999999994E-2"/>
    <x v="1"/>
    <s v="NonInhibitory"/>
    <x v="0"/>
    <n v="13"/>
    <n v="0.85112530399999997"/>
    <n v="0.148874696"/>
    <s v="KS1&amp;3"/>
    <s v="MGIsolates_MCB_BacIso_Plate27F09.16S_907R"/>
    <s v="2014/15"/>
    <s v="BacIso_Plate27F09.16S_907R"/>
    <n v="2747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ATCCTG"/>
    <s v="Bacteria"/>
    <x v="2"/>
    <x v="4"/>
    <s v="Bacillales"/>
    <s v="Staphylococcaceae"/>
    <s v="Staphylococcus"/>
    <s v="NA"/>
  </r>
  <r>
    <s v="S"/>
    <x v="95"/>
    <n v="793"/>
    <s v="*"/>
    <x v="112"/>
    <s v="*"/>
    <n v="2756"/>
    <s v="J4-27-I"/>
    <s v="NA"/>
    <s v="1% Tryptone"/>
    <s v="orangish round wettish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2756"/>
    <n v="2756"/>
    <s v="Completed"/>
    <n v="0.72314860199999997"/>
    <n v="0.27685139800000003"/>
    <x v="1"/>
    <s v="NonInhibitory"/>
    <x v="1"/>
    <n v="13"/>
    <n v="0"/>
    <n v="0"/>
    <n v="0"/>
    <s v="MGIsolates_MCB_BacIso_Plate17B07.16S_907R"/>
    <s v="2014/15"/>
    <s v="BacIso_Plate17B07.16S_907R"/>
    <n v="2756"/>
    <s v="k__Bacteria;p__Firmicutes;c__Bacilli;o__Bacillales;f__Staphylococcaceae;g__Staphylococcus;s__"/>
    <n v="1"/>
    <n v="730049"/>
    <n v="730049"/>
    <s v="k__Bacteria;p__Firmicutes;c__Bacilli;o__Bacillales"/>
    <n v="1"/>
    <s v="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AGGCACGCCGCCAGCGTTC"/>
    <s v="Bacteria"/>
    <x v="2"/>
    <x v="4"/>
    <s v="Bacillales"/>
    <s v="Staphylococcaceae"/>
    <s v="Staphylococcus"/>
    <s v="NA"/>
  </r>
  <r>
    <s v="S"/>
    <x v="96"/>
    <n v="793"/>
    <s v="*"/>
    <x v="113"/>
    <s v="*"/>
    <n v="2848"/>
    <s v="A3-022-F"/>
    <s v="NA"/>
    <s v="1% Tryptone"/>
    <s v="white round wettish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8"/>
    <n v="0"/>
    <s v="Completed"/>
    <n v="0"/>
    <n v="0"/>
    <x v="0"/>
    <s v="Inhibitory"/>
    <x v="0"/>
    <n v="0"/>
    <n v="2.5699513E-2"/>
    <n v="0.97430048700000005"/>
    <s v="KS1&amp;3"/>
    <s v="MGIsolates_MCB_2848_907R_ZJ5658_14"/>
    <s v="2014/15"/>
    <s v="2848_907R_ZJ5658_14"/>
    <n v="2848"/>
    <s v="k__Bacteria;p__Actinobacteria;c__Actinobacteria;o__Actinomycetales;f__Dermabacteraceae;g__Brachybacterium;s__conglomeratum"/>
    <n v="0.83"/>
    <n v="903158"/>
    <n v="903158"/>
    <s v="k__Bacteria;p__Actinobacteria;c__Actinobacteria;o__Actinomycetales;f__Dermabacteraceae;g__Brachybacterium;s__"/>
    <n v="0.98"/>
    <s v="ACTTAA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GCGGTGCAAGCACCACCGTCATCGTTCG"/>
    <s v="Bacteria"/>
    <x v="3"/>
    <x v="5"/>
    <s v="Actinomycetales"/>
    <s v="Dermabacteraceae"/>
    <s v="Brachybacterium"/>
    <s v="conglomeratum"/>
  </r>
  <r>
    <s v="S"/>
    <x v="97"/>
    <n v="793"/>
    <s v="*"/>
    <x v="114"/>
    <s v="*"/>
    <n v="3010"/>
    <s v="J4-023-J"/>
    <s v="NA"/>
    <s v="1% Tryptone"/>
    <s v="yellow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10"/>
    <n v="3010"/>
    <s v="Completed"/>
    <n v="0.113356489"/>
    <n v="0.88664351100000005"/>
    <x v="0"/>
    <s v="NonInhibitory"/>
    <x v="0"/>
    <s v="KS1&amp;3"/>
    <n v="0"/>
    <n v="0"/>
    <n v="0"/>
    <s v="MGIsolates_MCB_3010_907R_ZJ5656_16"/>
    <s v="2014/15"/>
    <s v="3010_907R_ZJ5656_16"/>
    <n v="3010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TAA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G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"/>
    <s v="Bacteria"/>
    <x v="3"/>
    <x v="5"/>
    <s v="Actinomycetales"/>
    <s v="Microbacteriaceae"/>
    <s v="Curtobacterium"/>
    <s v="NA"/>
  </r>
  <r>
    <s v="S"/>
    <x v="98"/>
    <n v="793"/>
    <s v="*"/>
    <x v="115"/>
    <s v="*"/>
    <n v="3178"/>
    <s v="A5-012-B"/>
    <s v="NA"/>
    <s v="1% Tryptone"/>
    <s v="off white round wet"/>
    <s v="NA"/>
    <s v="NA"/>
    <s v="NA"/>
    <s v="Ptychadena"/>
    <s v="A5-012"/>
    <s v="mascareniensis"/>
    <s v="Ptychadena mascareniensis"/>
    <s v="AMBATOLAMPY"/>
    <s v="AMBATOLAMPY"/>
    <s v="Ankaratra"/>
    <s v="F"/>
    <s v="BAC/DNA"/>
    <n v="3178"/>
    <n v="3178"/>
    <s v="Completed"/>
    <n v="0.30313517899999998"/>
    <n v="0.69686482100000002"/>
    <x v="1"/>
    <s v="NonInhibitory"/>
    <x v="1"/>
    <n v="16"/>
    <n v="0"/>
    <n v="0"/>
    <n v="0"/>
    <s v="MGIsolates_MCB_BacIso_Plate21H02.16S_907R"/>
    <s v="2014/15"/>
    <s v="BacIso_Plate21H02.16S_907R"/>
    <n v="3178"/>
    <s v="k__Bacteria;p__Firmicutes;c__Bacilli;o__Bacillales;f__Bacillaceae;g__Bacillus;s__"/>
    <n v="0.89"/>
    <n v="592849"/>
    <n v="592849"/>
    <s v="k__Bacteria;p__Firmicutes;c__Bacilli;o__Bacillales;f__Bacillaceae;g__Bacillus;s__"/>
    <n v="0.91"/>
    <s v="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TTTTCCAACATGAGTTGAAAAAGATTATCCGGTATTAGCTCCGGTTTCCCGAAGTTATCCCAGTCTTACAGGCAGGTTGCCCACGTGTTACTCACCCGTCCGCCGCTAACCAATGGGAGCAAGCTCCCAAAGATTCGCTCGACTTGCATGTATTAGGCACGCCGCCAGCGTTCGTCC"/>
    <s v="Bacteria"/>
    <x v="2"/>
    <x v="4"/>
    <s v="Bacillales"/>
    <s v="Bacillaceae"/>
    <s v="Bacillus"/>
    <s v="NA"/>
  </r>
  <r>
    <s v="S"/>
    <x v="99"/>
    <n v="793"/>
    <s v="*"/>
    <x v="116"/>
    <s v="*"/>
    <n v="3228"/>
    <s v="J9-072-F"/>
    <s v="NA"/>
    <s v="1% Tryptone"/>
    <s v="golden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28"/>
    <n v="3228"/>
    <s v="Completed"/>
    <n v="0.447679153"/>
    <n v="0.55232084699999995"/>
    <x v="1"/>
    <s v="NonInhibitory"/>
    <x v="1"/>
    <n v="16"/>
    <n v="0"/>
    <n v="0"/>
    <n v="0"/>
    <s v="MGIsolates_MCB_BacIso_Plate21G07.16S_907R"/>
    <s v="2014/15"/>
    <s v="BacIso_Plate21G07.16S_907R"/>
    <n v="3228"/>
    <s v="k__Bacteria;p__Firmicutes;c__Bacilli;o__Bacillales"/>
    <n v="1"/>
    <s v="New.CleanUp.ReferenceOTU79"/>
    <s v="New.CleanUp.ReferenceOTU79"/>
    <s v="k__Bacteria;p__Firmicutes;c__Bacilli;o__Bacillales"/>
    <n v="1"/>
    <s v="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CCTGCTGGAGCAAGCTCCAGCAAGTCCGCTCGACTTGCATGTATTAGGCACGCCGCCAGCGTTCGTCC"/>
    <s v="Bacteria"/>
    <x v="2"/>
    <x v="4"/>
    <s v="Bacillales"/>
    <s v="NA"/>
    <s v="NA"/>
    <s v="NA"/>
  </r>
  <r>
    <s v="S"/>
    <x v="100"/>
    <n v="793"/>
    <s v="*"/>
    <x v="117"/>
    <s v="*"/>
    <n v="3278"/>
    <s v="J9-071-C"/>
    <s v="NA"/>
    <s v="1% Tryptone"/>
    <s v="golden yellow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78"/>
    <n v="3278"/>
    <s v="Completed"/>
    <n v="0.33021172599999998"/>
    <n v="0.66978827399999996"/>
    <x v="1"/>
    <s v="NonInhibitory"/>
    <x v="1"/>
    <n v="16"/>
    <n v="0"/>
    <n v="0"/>
    <n v="0"/>
    <s v="MGIsolates_MCB_BacIso_Plate21H11.16S_907R"/>
    <s v="2014/15"/>
    <s v="BacIso_Plate21H11.16S_907R"/>
    <n v="3278"/>
    <s v="k__Bacteria;p__Firmicutes;c__Bacilli;o__Bacillales;f__Bacillaceae;g__Bacillus;s__"/>
    <n v="0.53"/>
    <s v="New.CleanUp.ReferenceOTU79"/>
    <s v="New.CleanUp.ReferenceOTU79"/>
    <s v="k__Bacteria;p__Firmicutes;c__Bacilli;o__Bacillales"/>
    <n v="1"/>
    <s v="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GACCTGCTGGAGCAAGCTCCAGCAAGTCCGCTCGACTTGCATGTATTAGGCACGCCGCCAGCGTTCATCC"/>
    <s v="Bacteria"/>
    <x v="2"/>
    <x v="4"/>
    <s v="Bacillales"/>
    <s v="Bacillaceae"/>
    <s v="Bacillus"/>
    <s v="NA"/>
  </r>
  <r>
    <s v="S"/>
    <x v="101"/>
    <n v="793"/>
    <s v="*"/>
    <x v="118"/>
    <s v="*"/>
    <n v="3354"/>
    <s v="J8-044-E"/>
    <s v="NA"/>
    <s v="1% Tryptone"/>
    <s v="off white round wet goopy"/>
    <s v="NA"/>
    <s v="NA"/>
    <s v="NA"/>
    <s v="Mantella"/>
    <s v="J8-044"/>
    <s v="crocea"/>
    <s v="Mantella crocea"/>
    <s v="TOROTORO-Camp"/>
    <s v="TOROTORO-Camp"/>
    <s v="Torotorofotsy"/>
    <s v="M"/>
    <s v="DNA"/>
    <n v="3354"/>
    <n v="3354"/>
    <s v="Completed"/>
    <n v="3.2980455999999998E-2"/>
    <n v="0.96701954400000001"/>
    <x v="0"/>
    <s v="Inhibitory"/>
    <x v="0"/>
    <n v="16"/>
    <n v="0"/>
    <n v="0"/>
    <n v="0"/>
    <s v="MGIsolates_MCB_BacIso_Plate22F05.16S_907R"/>
    <s v="2014/15"/>
    <s v="BacIso_Plate22F05.16S_907R"/>
    <n v="3354"/>
    <s v="k__Bacteria;p__Proteobacteria;c__Gammaproteobacteria;o__Pseudomonadales;f__Moraxellaceae;g__Acinetobacter;s__rhizosphaerae"/>
    <n v="0.94"/>
    <s v="New.CleanUp.ReferenceOTU155"/>
    <s v="NA"/>
    <s v="NA"/>
    <s v="NA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CCCCCGCTCGACTTGCATGTGTTAAGC"/>
    <s v="Bacteria"/>
    <x v="0"/>
    <x v="6"/>
    <s v="Pseudomonadales"/>
    <s v="Moraxellaceae"/>
    <s v="Acinetobacter"/>
    <s v="rhizosphaerae"/>
  </r>
  <r>
    <s v="S"/>
    <x v="102"/>
    <n v="792"/>
    <s v="*"/>
    <x v="119"/>
    <s v="*"/>
    <n v="2650"/>
    <s v="A1-049-E"/>
    <s v="NA"/>
    <s v="1% Tryptone"/>
    <s v="golden yellowish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50"/>
    <n v="2650"/>
    <s v="Completed"/>
    <n v="0.51301528500000004"/>
    <n v="0.48698471500000001"/>
    <x v="1"/>
    <s v="NonInhibitory"/>
    <x v="1"/>
    <n v="12"/>
    <n v="0"/>
    <n v="0"/>
    <n v="0"/>
    <s v="MGIsolates_MCB_BacIso_Plate16H03.16S_907R"/>
    <s v="2014/15"/>
    <s v="BacIso_Plate16H03.16S_907R"/>
    <n v="2650"/>
    <s v="k__Bacteria;p__Firmicutes;c__Bacilli;o__Bacillales;f__[Exiguobacteraceae];g__Exiguobacterium;s__"/>
    <n v="1"/>
    <n v="1108343"/>
    <s v="NA"/>
    <s v="NA"/>
    <s v="NA"/>
    <s v="CCAA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ACCTCTCGTACTTGTTCTTCCCTTACAACAGAGTTTTACGATCCGAAAACCTTCATCACTCACGCGGCGTTGCTCCATCAGACTTTCGTCCATTGTGGAAGATTCCCTACTGCTGCCTCCCGTAGGAGTCTGGGCCGTGTCTCAGTCCCAGTGTGGCCGATCACCCTCTCAGGTCGGCTATGCATCGTCGCCTTGGTGGGCCATTACCCCACCAACTAGCTAATGCACCGCAAGGCCATCCCAAGGTGACGCCGAAGCGCCTTTCATCATCAGACCATGCGGTCTGAAGAACTATTCGGTATTAGCTCCGATTTCTCGGAGTTATCCCAATCCTTGGGGCAGGTTCCTTACGTGTTACTCACCCGTCCGCCGCTCATTCCCTTCACTTCCCTCCGAAGAGTTCCGTGAGCTTCCTGCGCTCG"/>
    <s v="Bacteria"/>
    <x v="2"/>
    <x v="4"/>
    <s v="Bacillales"/>
    <s v="[Exiguobacteraceae]"/>
    <s v="Exiguobacterium"/>
    <s v="NA"/>
  </r>
  <r>
    <s v="S"/>
    <x v="103"/>
    <n v="792"/>
    <s v="*"/>
    <x v="120"/>
    <s v="*"/>
    <n v="3034"/>
    <s v="J4-036-C"/>
    <s v="NA"/>
    <s v="1% Tryptone"/>
    <s v="yellowish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4"/>
    <n v="3034"/>
    <s v="Completed"/>
    <n v="0.77914655799999999"/>
    <n v="0.22085344200000001"/>
    <x v="1"/>
    <s v="NonInhibitory"/>
    <x v="1"/>
    <n v="15"/>
    <n v="0"/>
    <n v="0"/>
    <n v="0"/>
    <s v="MGIsolates_MCB_BacIso_Plate19H11.16S_907R"/>
    <s v="2014/15"/>
    <s v="BacIso_Plate19H11.16S_907R"/>
    <n v="3034"/>
    <s v="k__Bacteria;p__Firmicutes;c__Bacilli;o__Bacillales;f__Staphylococcaceae;g__Staphylococcus;s__"/>
    <n v="0.99"/>
    <n v="1020410"/>
    <n v="1020410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ACTTGCATGTATTAG"/>
    <s v="Bacteria"/>
    <x v="2"/>
    <x v="4"/>
    <s v="Bacillales"/>
    <s v="Staphylococcaceae"/>
    <s v="Staphylococcus"/>
    <s v="NA"/>
  </r>
  <r>
    <s v="S"/>
    <x v="104"/>
    <n v="792"/>
    <s v="*"/>
    <x v="121"/>
    <s v="*"/>
    <n v="3309"/>
    <s v="J2-049-D"/>
    <s v="NA"/>
    <s v="1% Tryptone"/>
    <s v="light 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09"/>
    <n v="3309"/>
    <s v="Completed"/>
    <n v="0.329193811"/>
    <n v="0.670806189"/>
    <x v="1"/>
    <s v="NonInhibitory"/>
    <x v="1"/>
    <n v="16"/>
    <n v="0"/>
    <n v="0"/>
    <n v="0"/>
    <s v="MGIsolates_MCB_BacIso_Plate22H02.16S_907R"/>
    <s v="2014/15"/>
    <s v="BacIso_Plate22H02.16S_907R"/>
    <n v="3309"/>
    <s v="k__Bacteria;p__Proteobacteria;c__Betaproteobacteria;o__Burkholderiales;f__Comamonadaceae;g__Xenophilus;s__aerolatus"/>
    <n v="0.95"/>
    <n v="731707"/>
    <n v="731707"/>
    <s v="k__Bacteria;p__Proteobacteria;c__Betaproteobacteria;o__Burkholderiales;f__Comamonadaceae;g__Xenophilus;s__aerolatus"/>
    <n v="0.94"/>
    <s v="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TACTCACCCGTTCGCCACTCGTCAGCATCCGAAGACCTGTTACCGTTCGACTTGCATGTGTAAGGC"/>
    <s v="Bacteria"/>
    <x v="0"/>
    <x v="8"/>
    <s v="Burkholderiales"/>
    <s v="Comamonadaceae"/>
    <s v="Xenophilus"/>
    <s v="aerolatus"/>
  </r>
  <r>
    <s v="S"/>
    <x v="105"/>
    <n v="792"/>
    <s v="*"/>
    <x v="122"/>
    <s v="*"/>
    <n v="3729"/>
    <s v="J9-031-G"/>
    <s v="NA"/>
    <s v="1% Tryptone"/>
    <s v="light yellow round wet"/>
    <s v="NA"/>
    <s v="NA"/>
    <s v="NA"/>
    <s v="Boophis"/>
    <s v="J9-031"/>
    <s v="albilabris"/>
    <s v="Boophis albilabris"/>
    <s v="VOHIMANA"/>
    <s v="VOHIMANA"/>
    <s v="VOHIMANA"/>
    <s v="M"/>
    <s v="DNA"/>
    <n v="3729"/>
    <n v="3729"/>
    <s v="Completed"/>
    <n v="0.525936599"/>
    <n v="0.474063401"/>
    <x v="1"/>
    <s v="NonInhibitory"/>
    <x v="1"/>
    <n v="17"/>
    <n v="0"/>
    <n v="0"/>
    <n v="0"/>
    <s v="MGIsolates_MCB_BacIso_Plate25D04.16S_907R"/>
    <s v="2014/15"/>
    <s v="BacIso_Plate25D04.16S_907R"/>
    <n v="3729"/>
    <s v="k__Bacteria;p__Actinobacteria;c__Actinobacteria;o__Actinomycetales;f__Micrococcaceae;g__;s__"/>
    <n v="0.75"/>
    <s v="New.CleanUp.ReferenceOTU142"/>
    <s v="NA"/>
    <s v="NA"/>
    <s v="NA"/>
    <s v="AGTGCCCAACGTTTACGGCATGGACTACCAGGGTATCTAATCCTGTTCGCTCCCCATGCTTTCGCTCCTCAGCGTCAGTAACAGCCCAGAGACCTGCCTTCGCCATCGGTGTTCCTCCTGATATCTGCGCATTTCACCGCTACACCAGGAATTCCAGTCTCCCCTACTGCACTCTAGTCTGCCCGTACCCACTGCAGACCCGGGGTTAAGCCCCGGGCTTTCACAGCAGACGCGACAAACCGCCTACGAGCTCTTTACGCCCAATAATTCCGGACAACGCTTGCGCCCTACGTATTACCGCGGCTGCTGGCACGTAGTTAGCCGGCGCTTCTTCTGCAAGTACCCTCAACCAGACAAAAGCCTGACCTTGTTCCCTGCTGAAAGAGGTTTACAACCCGAAGGCCGTCATCCCTCACGCGGCGTCGCTGCATCAGGCTTTCGCCCATTGTGCAATATTCCCCACTGCTGCCTCCCGTAGGAGTCTGGGCCGTGTCTCAGTCCCAGTGTGGCCGGTCACCCTCTCAGGCCGGCTACCCGTCGTCGCCTTGGTGAGCCATTACCCCACCAACAAGCTGATAGGCCGTGAGTCCATCCAAAACCACCCGAAGGCTTTCCACCACCCCCCATGCGAGGAGAGGTCATATCCAGTATTAGACCCAGTTTCCCAGGCTTATCCCAGAGTCAAGGGCAGGTTACTCACGTCTTACTCACCCGTTCGCCACTAATCCATGGTGCAAGCACCACATCATCGTTCGACTTGCATGTGTTAAGCACGCCGCCAGCGTTCGTCCT"/>
    <s v="Bacteria"/>
    <x v="3"/>
    <x v="5"/>
    <s v="Actinomycetales"/>
    <s v="Micrococcaceae"/>
    <s v="NA"/>
    <s v="NA"/>
  </r>
  <r>
    <s v="H"/>
    <x v="61"/>
    <n v="792"/>
    <n v="100"/>
    <x v="123"/>
    <s v="Mada.2437"/>
    <n v="3990"/>
    <s v="ND2014_Fr283-H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90"/>
    <n v="0"/>
    <s v="Not Completed"/>
    <n v="0"/>
    <n v="0"/>
    <x v="2"/>
    <s v="NA"/>
    <x v="0"/>
    <n v="0"/>
    <n v="0"/>
    <n v="0"/>
    <n v="0"/>
    <s v="MGIsolates_MCB_MADAISO_3990.907R_BAC.ab1"/>
    <n v="2016"/>
    <s v="NA"/>
    <n v="3990"/>
    <s v="k__Bacteria;p__Firmicutes;c__Bacilli;o__Bacillales;f__Bacillaceae;g__Bacillus;s__"/>
    <n v="0.74"/>
    <n v="1098655"/>
    <n v="1098655"/>
    <s v="k__Bacteria;p__Firmicutes;c__Bacilli;o__Bacillales;f__Bacillaceae;g__Bacillus;s__"/>
    <n v="1"/>
    <s v="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"/>
    <s v="Bacteria"/>
    <x v="2"/>
    <x v="4"/>
    <s v="Bacillales"/>
    <s v="Bacillaceae"/>
    <s v="Bacillus"/>
    <s v="NA"/>
  </r>
  <r>
    <s v="H"/>
    <x v="23"/>
    <n v="792"/>
    <n v="100"/>
    <x v="124"/>
    <s v="Mada.2349"/>
    <n v="4076"/>
    <s v="ND2014_Fr267-G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6"/>
    <n v="0"/>
    <s v="Not Completed"/>
    <n v="0"/>
    <n v="0"/>
    <x v="2"/>
    <s v="NA"/>
    <x v="0"/>
    <n v="0"/>
    <n v="0"/>
    <n v="0"/>
    <n v="0"/>
    <s v="MGIsolates_MCB_4076.16S_BAC_907R"/>
    <s v="2014/15"/>
    <s v="4076.16S_BAC_907R"/>
    <n v="4076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S"/>
    <x v="106"/>
    <n v="792"/>
    <s v="*"/>
    <x v="125"/>
    <s v="*"/>
    <n v="4088"/>
    <s v="ND2014_Fr243-C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88"/>
    <n v="0"/>
    <s v="Not Completed"/>
    <n v="0"/>
    <n v="0"/>
    <x v="2"/>
    <s v="NA"/>
    <x v="0"/>
    <n v="0"/>
    <n v="0"/>
    <n v="0"/>
    <n v="0"/>
    <s v="MGIsolates_MCB_MADAISO_4088.907R_BAC.ab1"/>
    <n v="2016"/>
    <s v="NA"/>
    <n v="408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CATCATCGTTCGACTTGCATGTGTTAAGCACGCCGCCAGCGTTC"/>
    <s v="Bacteria"/>
    <x v="3"/>
    <x v="5"/>
    <s v="Actinomycetales"/>
    <s v="Microbacteriaceae"/>
    <s v="Curtobacterium"/>
    <s v="NA"/>
  </r>
  <r>
    <s v="S"/>
    <x v="107"/>
    <n v="792"/>
    <s v="*"/>
    <x v="126"/>
    <s v="*"/>
    <n v="4107"/>
    <s v="ND2014_Fr272-C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7"/>
    <n v="0"/>
    <s v="Not Completed"/>
    <n v="0"/>
    <n v="0"/>
    <x v="2"/>
    <s v="NA"/>
    <x v="0"/>
    <n v="0"/>
    <n v="0"/>
    <n v="0"/>
    <n v="0"/>
    <s v="MGIsolates_MCB_MADAISO_4107.907R_BAC.ab1"/>
    <n v="2016"/>
    <s v="NA"/>
    <n v="4107"/>
    <s v="k__Bacteria;p__Proteobacteria;c__Gammaproteobacteria;o__Pseudomonadales;f__Pseudomonadaceae;g__Pseudomonas;s__"/>
    <n v="1"/>
    <n v="142419"/>
    <s v="NA"/>
    <s v="NA"/>
    <s v="NA"/>
    <s v="CAAGG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AGCGTTATCCCCCACTACCAGGCAGATTCCTAGGCATTACTCACCCGTCCGCCGCTCGCCACCAGGTACAAGTACCCGTGCTGCCGCTCGACTTGCATGTGTTA"/>
    <s v="Bacteria"/>
    <x v="0"/>
    <x v="6"/>
    <s v="Pseudomonadales"/>
    <s v="Pseudomonadaceae"/>
    <s v="Pseudomonas"/>
    <s v="NA"/>
  </r>
  <r>
    <s v="S"/>
    <x v="108"/>
    <n v="792"/>
    <s v="*"/>
    <x v="127"/>
    <s v="*"/>
    <n v="4108"/>
    <s v="ND2014_Fr272-D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8"/>
    <n v="0"/>
    <s v="Not Completed"/>
    <n v="0"/>
    <n v="0"/>
    <x v="2"/>
    <s v="NA"/>
    <x v="0"/>
    <n v="0"/>
    <n v="0"/>
    <n v="0"/>
    <n v="0"/>
    <s v="MGIsolates_MCB_MADAISO_4108.907R_BAC.ab1"/>
    <n v="2016"/>
    <s v="NA"/>
    <n v="4108"/>
    <s v="k__Bacteria;p__Proteobacteria;c__Gammaproteobacteria;o__Enterobacteriales;f__Enterobacteriaceae;g__Serratia;s__"/>
    <n v="1"/>
    <n v="1109623"/>
    <n v="1109623"/>
    <s v="k__Bacteria;p__Proteobacteria;c__Gammaproteobacteria;o__Enterobacteriales;f__Enterobacteriaceae"/>
    <n v="1"/>
    <s v="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GCA"/>
    <s v="Bacteria"/>
    <x v="0"/>
    <x v="6"/>
    <s v="Enterobacteriales"/>
    <s v="Enterobacteriaceae"/>
    <s v="Serratia"/>
    <s v="NA"/>
  </r>
  <r>
    <s v="S"/>
    <x v="109"/>
    <n v="792"/>
    <s v="*"/>
    <x v="128"/>
    <s v="*"/>
    <n v="4109"/>
    <s v="ND2014_Fr272-E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9"/>
    <n v="0"/>
    <s v="Not Completed"/>
    <n v="0"/>
    <n v="0"/>
    <x v="2"/>
    <s v="NA"/>
    <x v="0"/>
    <n v="0"/>
    <n v="0"/>
    <n v="0"/>
    <n v="0"/>
    <s v="MGIsolates_MCB_MADAISO_4109.907R_BAC.ab1"/>
    <n v="2016"/>
    <s v="NA"/>
    <n v="4109"/>
    <s v="k__Bacteria;p__Proteobacteria;c__Gammaproteobacteria;o__Enterobacteriales;f__Enterobacteriaceae;g__Serratia;s__"/>
    <n v="1"/>
    <n v="564290"/>
    <s v="NA"/>
    <s v="NA"/>
    <s v="NA"/>
    <s v="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"/>
    <s v="Bacteria"/>
    <x v="0"/>
    <x v="6"/>
    <s v="Enterobacteriales"/>
    <s v="Enterobacteriaceae"/>
    <s v="Serratia"/>
    <s v="NA"/>
  </r>
  <r>
    <s v="S"/>
    <x v="110"/>
    <n v="790"/>
    <s v="*"/>
    <x v="129"/>
    <s v="*"/>
    <n v="2026"/>
    <s v="J1-015-D"/>
    <s v="NA"/>
    <s v="1% Tryptone"/>
    <s v="pinkish trans irregular spreader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6"/>
    <n v="2026"/>
    <s v="Completed"/>
    <n v="0.12620447500000001"/>
    <n v="0.87379552500000002"/>
    <x v="0"/>
    <s v="NonInhibitory"/>
    <x v="0"/>
    <n v="9"/>
    <n v="0"/>
    <n v="0"/>
    <n v="0"/>
    <s v="MGIsolates_MCB_BacIso_Plate7E06.16S_907R"/>
    <s v="2014/15"/>
    <s v="BacIso_Plate7E06.16S_907R"/>
    <n v="2026"/>
    <s v="k__Bacteria;p__Bacteroidetes;c__Sphingobacteriia;o__Sphingobacteriales;f__Sphingobacteriaceae;g__Pedobacter;s__"/>
    <n v="1"/>
    <s v="New.CleanUp.ReferenceOTU166"/>
    <s v="NA"/>
    <s v="NA"/>
    <s v="NA"/>
    <s v="CTTTCGCTTAGCCGCTGACTGTGTATCGCCAACAGCGAGTGTTCATCGTTTAGGGCGTGGACTACCAGGGTATCTAATCCTGTTTGATCCCCACGCA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GTTACGCACCCGTGCGCCACTTTCATAAGGTGCAAGCACCTTAATCGC"/>
    <s v="Bacteria"/>
    <x v="1"/>
    <x v="1"/>
    <s v="Sphingobacteriales"/>
    <s v="Sphingobacteriaceae"/>
    <s v="Pedobacter"/>
    <s v="NA"/>
  </r>
  <r>
    <s v="H"/>
    <x v="39"/>
    <n v="789"/>
    <n v="100"/>
    <x v="130"/>
    <s v="Mada.2401"/>
    <n v="2863"/>
    <s v="J3-026-C"/>
    <s v="NA"/>
    <s v="1% Tryptone"/>
    <s v="off white round drier"/>
    <s v="NA"/>
    <s v="NA"/>
    <s v="NA"/>
    <s v="Mantidactylus"/>
    <s v="J3-026"/>
    <s v="cowani slow"/>
    <s v="Mantidactylus  cowani slow"/>
    <s v="RANOMAFANA-Vatoharanana"/>
    <s v="RANOMAFANA-Vatoharanana"/>
    <s v="Ranomafana-Vato"/>
    <s v="M"/>
    <s v="MET"/>
    <n v="2863"/>
    <n v="2863"/>
    <s v="Completed"/>
    <n v="0.50300392299999996"/>
    <n v="0.49699607699999998"/>
    <x v="1"/>
    <s v="NonInhibitory"/>
    <x v="1"/>
    <n v="13"/>
    <n v="0"/>
    <n v="0"/>
    <n v="0"/>
    <s v="MGIsolates_MCB_BacIso_Plate18B05.16S_907R"/>
    <s v="2014/15"/>
    <s v="BacIso_Plate18B05.16S_907R"/>
    <n v="2863"/>
    <s v="k__Bacteria;p__Firmicutes;c__Bacilli;o__Bacillales;f__Bacillaceae;g__Bacillus;s__cereus"/>
    <n v="0.97"/>
    <n v="746246"/>
    <n v="746246"/>
    <s v="k__Bacteria;p__Firmicutes;c__Bacilli;o__Bacillales;f__Bacillaceae;g__Bacillus;s__cereus"/>
    <n v="1"/>
    <s v="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CGACTTGCATGT"/>
    <s v="Bacteria"/>
    <x v="2"/>
    <x v="4"/>
    <s v="Bacillales"/>
    <s v="Bacillaceae"/>
    <s v="Bacillus"/>
    <s v="cereus"/>
  </r>
  <r>
    <s v="S"/>
    <x v="111"/>
    <n v="789"/>
    <s v="*"/>
    <x v="131"/>
    <s v="*"/>
    <n v="2902"/>
    <s v="A3-032-B"/>
    <s v="NA"/>
    <s v="1% Tryptone"/>
    <s v="white round wet"/>
    <s v="NA"/>
    <s v="NA"/>
    <s v="NA"/>
    <s v="Mantidactylus"/>
    <s v="A3-032"/>
    <s v="majori"/>
    <s v="Mantidactylus  majori"/>
    <s v="RANOMAFANA-Vatoharanana"/>
    <s v="RANOMAFANA-Vatoharanana"/>
    <s v="Ranomafana-Vato"/>
    <s v="M"/>
    <s v="BAC/MET"/>
    <n v="2902"/>
    <n v="2902"/>
    <s v="Completed"/>
    <n v="0.76018856400000001"/>
    <n v="0.23981143599999999"/>
    <x v="1"/>
    <s v="NonInhibitory"/>
    <x v="1"/>
    <s v="KS1&amp;3"/>
    <n v="0"/>
    <n v="0"/>
    <n v="0"/>
    <s v="MGIsolates_MCB_2902_907R_ZJ5657_15"/>
    <s v="2014/15"/>
    <s v="2902_907R_ZJ5657_15"/>
    <n v="2902"/>
    <s v="k__Bacteria;p__Proteobacteria;c__Alphaproteobacteria;o__Rhizobiales;f__;g__;s__"/>
    <n v="0.75"/>
    <n v="241449"/>
    <n v="241449"/>
    <s v="k__Bacteria;p__Proteobacteria;c__Alphaproteobacteria;o__Rhizobiales"/>
    <n v="1"/>
    <s v="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"/>
    <s v="Bacteria"/>
    <x v="0"/>
    <x v="0"/>
    <s v="Rhizobiales"/>
    <s v="NA"/>
    <s v="NA"/>
    <s v="NA"/>
  </r>
  <r>
    <s v="S"/>
    <x v="112"/>
    <n v="789"/>
    <s v="*"/>
    <x v="132"/>
    <s v="*"/>
    <n v="4006"/>
    <s v="ND2014_Fr281-I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6"/>
    <n v="0"/>
    <s v="Not Completed"/>
    <n v="0"/>
    <n v="0"/>
    <x v="2"/>
    <s v="NA"/>
    <x v="0"/>
    <n v="0"/>
    <n v="0"/>
    <n v="0"/>
    <n v="0"/>
    <s v="MGIsolates_MCB_MADAISO_A06656_4006.16S_907R"/>
    <s v="2014/15"/>
    <s v="MADAISO_A06656_4006.16S_907R"/>
    <n v="4006"/>
    <s v="k__Bacteria;p__Firmicutes;c__Bacilli;o__Lactobacillales;f__Enterococcaceae;g__Enterococcus;s__"/>
    <n v="0.98"/>
    <n v="593781"/>
    <s v="NA"/>
    <s v="NA"/>
    <s v="NA"/>
    <s v="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"/>
    <s v="Bacteria"/>
    <x v="2"/>
    <x v="4"/>
    <s v="Lactobacillales"/>
    <s v="Enterococcaceae"/>
    <s v="Enterococcus"/>
    <s v="NA"/>
  </r>
  <r>
    <s v="S"/>
    <x v="113"/>
    <n v="789"/>
    <s v="*"/>
    <x v="133"/>
    <s v="*"/>
    <n v="4007"/>
    <s v="ND2014_Fr281-J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7"/>
    <n v="0"/>
    <s v="Not Completed"/>
    <n v="0"/>
    <n v="0"/>
    <x v="2"/>
    <s v="NA"/>
    <x v="0"/>
    <n v="0"/>
    <n v="0"/>
    <n v="0"/>
    <n v="0"/>
    <s v="MGIsolates_MCB_MADAISO_A06656_4007.16S_907R"/>
    <s v="2014/15"/>
    <s v="MADAISO_A06656_4007.16S_907R"/>
    <n v="4007"/>
    <s v="k__Bacteria;p__Firmicutes;c__Bacilli;o__Lactobacillales;f__Enterococcaceae;g__Enterococcus;s__casseliflavus"/>
    <n v="0.54"/>
    <n v="584241"/>
    <n v="584241"/>
    <s v="k__Bacteria;p__Firmicutes;c__Bacilli;o__Lactobacillales;f__Enterococcaceae;g__Enterococcus;s__"/>
    <n v="0.97"/>
    <s v="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"/>
    <s v="Bacteria"/>
    <x v="2"/>
    <x v="4"/>
    <s v="Lactobacillales"/>
    <s v="Enterococcaceae"/>
    <s v="Enterococcus"/>
    <s v="casseliflavus"/>
  </r>
  <r>
    <s v="S"/>
    <x v="114"/>
    <n v="789"/>
    <s v="*"/>
    <x v="134"/>
    <s v="*"/>
    <n v="4009"/>
    <s v="ND2014_Fr260-P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09"/>
    <n v="0"/>
    <s v="Not Completed"/>
    <n v="0"/>
    <n v="0"/>
    <x v="2"/>
    <s v="NA"/>
    <x v="0"/>
    <n v="0"/>
    <n v="0"/>
    <n v="0"/>
    <n v="0"/>
    <s v="MGIsolates_MCB_MADAISO_4009.907R_BAC.ab1"/>
    <n v="2016"/>
    <s v="NA"/>
    <n v="4009"/>
    <s v="k__Bacteria;p__Proteobacteria;c__Gammaproteobacteria;o__Enterobacteriales;f__Enterobacteriaceae"/>
    <n v="1"/>
    <n v="821080"/>
    <n v="821080"/>
    <s v="k__Bacteria;p__Proteobacteria;c__Gammaproteobacteria;o__Enterobacteriales;f__Enterobacteriaceae;g__Erwinia;s__"/>
    <n v="0.91"/>
    <s v="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"/>
    <s v="Bacteria"/>
    <x v="0"/>
    <x v="6"/>
    <s v="Enterobacteriales"/>
    <s v="Enterobacteriaceae"/>
    <s v="NA"/>
    <s v="NA"/>
  </r>
  <r>
    <s v="S"/>
    <x v="115"/>
    <n v="789"/>
    <s v="*"/>
    <x v="135"/>
    <s v="*"/>
    <n v="4050"/>
    <s v="ND2014_Fr241-A"/>
    <s v="NA"/>
    <s v="Sab-Dex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50"/>
    <n v="0"/>
    <s v="Not Completed"/>
    <n v="0"/>
    <n v="0"/>
    <x v="2"/>
    <s v="NA"/>
    <x v="0"/>
    <n v="0"/>
    <n v="0"/>
    <n v="0"/>
    <n v="0"/>
    <s v="MGIsolates_MCB_MADAISO_4050.907R_BAC.ab1"/>
    <n v="2016"/>
    <s v="NA"/>
    <n v="4050"/>
    <s v="k__Bacteria;p__Proteobacteria;c__Gammaproteobacteria;o__Enterobacteriales;f__Enterobacteriaceae;g__Erwinia;s__"/>
    <n v="0.9"/>
    <n v="534898"/>
    <n v="534898"/>
    <s v="k__Bacteria;p__Proteobacteria;c__Gammaproteobacteria;o__Enterobacteriales;f__Enterobacteriaceae"/>
    <n v="1"/>
    <s v="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"/>
    <s v="Bacteria"/>
    <x v="0"/>
    <x v="6"/>
    <s v="Enterobacteriales"/>
    <s v="Enterobacteriaceae"/>
    <s v="Erwinia"/>
    <s v="NA"/>
  </r>
  <r>
    <s v="S"/>
    <x v="116"/>
    <n v="789"/>
    <s v="*"/>
    <x v="136"/>
    <s v="*"/>
    <n v="4065"/>
    <s v="ND2014_Fr260-A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5"/>
    <n v="0"/>
    <s v="Not Completed"/>
    <n v="0"/>
    <n v="0"/>
    <x v="2"/>
    <s v="NA"/>
    <x v="0"/>
    <n v="0"/>
    <n v="0"/>
    <n v="0"/>
    <n v="0"/>
    <s v="MGIsolates_MCB_MADAISO_4065.907R_BAC.ab1"/>
    <n v="2016"/>
    <s v="NA"/>
    <n v="4065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TCGACTTGCATGTGTTAAGCACGCCGCCAGCGTTCGTCCTG"/>
    <s v="Bacteria"/>
    <x v="3"/>
    <x v="5"/>
    <s v="Actinomycetales"/>
    <s v="NA"/>
    <s v="NA"/>
    <s v="NA"/>
  </r>
  <r>
    <s v="S"/>
    <x v="117"/>
    <n v="789"/>
    <s v="*"/>
    <x v="137"/>
    <s v="*"/>
    <n v="4066"/>
    <s v="ND2014_Fr260-B"/>
    <s v="NA"/>
    <s v="NA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6"/>
    <n v="0"/>
    <s v="Not Completed"/>
    <n v="0"/>
    <n v="0"/>
    <x v="2"/>
    <s v="NA"/>
    <x v="0"/>
    <n v="0"/>
    <n v="0"/>
    <n v="0"/>
    <n v="0"/>
    <s v="MGIsolates_MCB_MADAISO_4066.907R_BAC.ab1"/>
    <n v="2016"/>
    <s v="NA"/>
    <n v="4066"/>
    <s v="k__Bacteria;p__Actinobacteria;c__Actinobacteria;o__Actinomycetales;f__Microbacteriaceae;g__Agrococcus;s__jenensis"/>
    <n v="0.98"/>
    <n v="12168"/>
    <s v="NA"/>
    <s v="NA"/>
    <s v="NA"/>
    <s v="TGGTCCCCACATCTAGTTCCCAACGTTTACGGCATGGACTACCAGGGTATCTAAGCCTGTTTGCTCCCCATGCTTTCGCTCCTCAGCGTCAGTAACGGCCCAGAGATCTGCCTTCGCCATCGGTGTTCCTCCTGATATCTGCGCATTCCACCGCTACACCAGGAATTCCAATCTCCCCTACCGCACTCTAGTCTGCCCGTACCCACTGCAAGCCCGAGGTTGAGCCTCGGGATTTCACAGCAGACGT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TCTTGGTGAGCCGTTACCTCACCAACTAACTGATAGGCCGTGAGCTGATCCTTGACCGAAATTCTTTCCACCCCCAGGAGATGCCTCCGAAGGTCGTATCCGGTATTAGACGCCGTTTCCAGCGCTTATTCCAGAGTCAAGGGCACATTGCTCACGTGTTACTCACCCGTTCGCCACTAATCCAGAGGAGCAAGCTCCTCTTTCATCGTTCGACTTGCATGTGTTAAGCACGCCGCCAGCGTTC"/>
    <s v="Bacteria"/>
    <x v="3"/>
    <x v="5"/>
    <s v="Actinomycetales"/>
    <s v="Microbacteriaceae"/>
    <s v="Agrococcus"/>
    <s v="jenensis"/>
  </r>
  <r>
    <s v="S"/>
    <x v="118"/>
    <n v="788"/>
    <s v="*"/>
    <x v="138"/>
    <s v="*"/>
    <n v="1495"/>
    <s v="J2-040-C"/>
    <s v="NA"/>
    <s v="1% Tryptone"/>
    <s v="white, irregular growth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5"/>
    <n v="1495"/>
    <s v="Completed"/>
    <n v="0.42266271300000002"/>
    <n v="0.57733728699999998"/>
    <x v="1"/>
    <s v="NonInhibitory"/>
    <x v="1"/>
    <n v="8"/>
    <n v="0"/>
    <n v="0"/>
    <n v="0"/>
    <s v="MGIsolates_MCB_BacIso_Plate13A05.16S_907R"/>
    <s v="2014/15"/>
    <s v="BacIso_Plate13A05.16S_907R"/>
    <n v="1495"/>
    <s v="k__Bacteria;p__Proteobacteria;c__Gammaproteobacteria;o__Pseudomonadales;f__Moraxellaceae;g__Acinetobacter;s__"/>
    <n v="1"/>
    <n v="889025"/>
    <n v="889025"/>
    <s v="k__Bacteria;p__Proteobacteria;c__Gammaproteobacteria;o__Pseudomonadales;f__Moraxellaceae;g__Acinetobacter;s__"/>
    <n v="1"/>
    <s v="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CCGAAGTACTTCCCCCCGCT"/>
    <s v="Bacteria"/>
    <x v="0"/>
    <x v="6"/>
    <s v="Pseudomonadales"/>
    <s v="Moraxellaceae"/>
    <s v="Acinetobacter"/>
    <s v="NA"/>
  </r>
  <r>
    <s v="S"/>
    <x v="119"/>
    <n v="788"/>
    <s v="*"/>
    <x v="139"/>
    <s v="*"/>
    <n v="1944"/>
    <s v="J4-020-G"/>
    <s v="NA"/>
    <s v="1% Tryptone"/>
    <s v="white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944"/>
    <n v="0"/>
    <s v="Not Completed"/>
    <n v="0"/>
    <n v="0"/>
    <x v="2"/>
    <s v="NA"/>
    <x v="0"/>
    <n v="0"/>
    <n v="0"/>
    <n v="0"/>
    <n v="0"/>
    <s v="MGIsolates_MCB_1944_907R_ZJ5663_9"/>
    <s v="2014/15"/>
    <s v="1944_907R_ZJ5663_9"/>
    <n v="1944"/>
    <s v="k__Bacteria;p__Actinobacteria;c__Actinobacteria;o__Actinomycetales;f__Microbacteriaceae;g__;s__"/>
    <n v="0.94"/>
    <s v="New.CleanUp.ReferenceOTU40"/>
    <s v="New.CleanUp.ReferenceOTU40"/>
    <s v="k__Bacteria;p__Actinobacteria;c__Actinobacteria;o__Actinomycetales;f__Microbacteriaceae;g__;s__"/>
    <n v="0.98"/>
    <s v="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AAAAAATCTTTCCAACCACTAACCATGCGGTTGCGGTTCGTATCCAGTATTAGACGTCGTTTCCAACGCTTATCCCAGAGTCAAGGGCAGGTTACTCACGTGTTACTCACCCGTTCGCCACTGATCCACAAGAGCAAGCTCCTGCTTCACCGTTCGAC"/>
    <s v="Bacteria"/>
    <x v="3"/>
    <x v="5"/>
    <s v="Actinomycetales"/>
    <s v="Microbacteriaceae"/>
    <s v="NA"/>
    <s v="NA"/>
  </r>
  <r>
    <s v="S"/>
    <x v="120"/>
    <n v="788"/>
    <s v="*"/>
    <x v="140"/>
    <s v="*"/>
    <n v="1956"/>
    <s v="J4-012-F"/>
    <s v="NA"/>
    <s v="1% Tryptone"/>
    <s v="off white round drier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6"/>
    <n v="0"/>
    <s v="Not Completed"/>
    <n v="0"/>
    <n v="0"/>
    <x v="2"/>
    <s v="NA"/>
    <x v="0"/>
    <n v="0"/>
    <n v="0"/>
    <n v="0"/>
    <n v="0"/>
    <s v="MGIsolates_MCB_1956_907R_ZJ5662_10"/>
    <s v="2014/15"/>
    <s v="1956_907R_ZJ5662_10"/>
    <n v="1956"/>
    <s v="k__Bacteria;p__Actinobacteria;c__Actinobacteria;o__Actinomycetales;f__Streptomycetaceae;g__;s__"/>
    <n v="0.6"/>
    <n v="1106130"/>
    <n v="1106130"/>
    <s v="k__Bacteria;p__Actinobacteria;c__Actinobacteria;o__Actinomycetales;f__Streptomycetaceae;g__;s__"/>
    <n v="0.99"/>
    <s v="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GAGGAGATGCCCCCTCAGGTGGTATCCGGTATTAGACCCCGTTTCCAGGGCTTGTCCCAGAGTGCAGGGCAGATTGCCCACGTGTTACTCACCCGTTCGCCACTAATCCCCCACCGAAGCGGGTTCATCGTTCGACTTGC"/>
    <s v="Bacteria"/>
    <x v="3"/>
    <x v="5"/>
    <s v="Actinomycetales"/>
    <s v="Streptomycetaceae"/>
    <s v="NA"/>
    <s v="NA"/>
  </r>
  <r>
    <s v="S"/>
    <x v="121"/>
    <n v="788"/>
    <s v="*"/>
    <x v="141"/>
    <s v="*"/>
    <n v="3286"/>
    <s v="J9-071-K"/>
    <s v="NA"/>
    <s v="1% Tryptone"/>
    <s v="off white irregular wettish rough"/>
    <s v="NA"/>
    <s v="NA"/>
    <s v="NA"/>
    <s v="Mantidactylus"/>
    <s v="J9-071"/>
    <s v="aff biporus"/>
    <s v="Mantidactylus  aff biporus"/>
    <s v="VOHIMANA"/>
    <s v="VOHIMANA"/>
    <s v="VOHIMANA"/>
    <s v="F"/>
    <s v="DNA"/>
    <n v="3286"/>
    <n v="3286"/>
    <s v="Completed"/>
    <n v="0.47801302899999998"/>
    <n v="0.52198697100000002"/>
    <x v="1"/>
    <s v="NonInhibitory"/>
    <x v="1"/>
    <n v="16"/>
    <n v="0"/>
    <n v="0"/>
    <n v="0"/>
    <s v="MGIsolates_MCB_BacIso_Plate21B11.16S_907R"/>
    <s v="2014/15"/>
    <s v="BacIso_Plate21B11.16S_907R"/>
    <n v="3286"/>
    <s v="k__Bacteria;p__Firmicutes;c__Bacilli;o__Bacillales;f__Paenibacillaceae;g__Paenibacillus;s__"/>
    <n v="1"/>
    <n v="4381827"/>
    <n v="4381827"/>
    <s v="k__Bacteria;p__Firmicutes;c__Bacilli;o__Bacillales;f__Paenibacillaceae;g__Paenibacillus;s__"/>
    <n v="1"/>
    <s v="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GGTACCGTCACCTTGAGAGCAGTTACTCTCCCAAGCGTTCTTCCCTGGCAACAGAGCTTTACGATCCGAAAACCTTCATCACTCACGCGGCGTTGCTCCGTCAGACTTTCGTCCATTGCGGAAGATTCCCTACTGCTGCCTCCCGTAGGAGTCTGGGCCGTGTCTCAGTCCCAGTGTGGCCGTTCACCCTCTCAGGTCGGCTACGCATCGTCGCCTAGGTGAGCCATTACCTCACCTACTAGCTAATGCGCCGCAGGCCCATCTGTAAGTGACAGATTGCTCCGTCTTTCTTAACCCTCTCATGCGAGAGGATTACTTATCCGGTATTAGCACACGTTTCCGTGAGTTATCCCGATCTTACAGGCAGGTTGCCTACGTGTTACTCACCCGTCCGCCGCTAAGCTATCCCCGAAGGAATAACTCCGCTCGACTTGCATGTATTAGGCACGCCGCCAGCATTCGTCC"/>
    <s v="Bacteria"/>
    <x v="2"/>
    <x v="4"/>
    <s v="Bacillales"/>
    <s v="Paenibacillaceae"/>
    <s v="Paenibacillus"/>
    <s v="NA"/>
  </r>
  <r>
    <s v="S"/>
    <x v="122"/>
    <n v="788"/>
    <s v="*"/>
    <x v="142"/>
    <s v="*"/>
    <n v="3397"/>
    <s v="A4-040-A"/>
    <s v="NA"/>
    <s v="1% Tryptone"/>
    <s v="pink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7"/>
    <n v="3397"/>
    <s v="Completed"/>
    <n v="5.7983193000000002E-2"/>
    <n v="0.94201680700000001"/>
    <x v="0"/>
    <s v="Inhibitory"/>
    <x v="0"/>
    <n v="19"/>
    <n v="0"/>
    <n v="0"/>
    <n v="0"/>
    <s v="MGIsolates_MCB_BacIso_Plate22F09.16S_907R"/>
    <s v="2014/15"/>
    <s v="BacIso_Plate22F09.16S_907R"/>
    <n v="3397"/>
    <s v="k__Bacteria;p__[Thermi];c__Deinococci;o__Deinococcales;f__Deinococcaceae;g__Deinococcus;s__"/>
    <n v="1"/>
    <n v="406491"/>
    <s v="NA"/>
    <s v="NA"/>
    <s v="NA"/>
    <s v="AGCATCCTGCGATTAGCCAACGTACATCGTTTAGGGTGTGGACTACCCGGGTATCTAATCCGGTTCGCTCCCCACACTTTCGCGCCTCAGCGTCACCTTCTGTCCAAGAACCTGCCTTCGCCATTGGTGTTCCTCCTGGTATCTACGCATTCCACCGCTACACCAGGAATTCCAGTTCTCTCTCCAGAGGTCAAGAATGCCAGTATCCAGTCCATCCCTGCGGTTGAGCCGCAGTCTTTAAAACCAGACTTAACATCCCGCCTACACGCCCTTTACGCCCAGTGATTCCGGGTAACGCTTGCACCCTCCGTATTACCGCGGCTGCTGGCACGGAGTTAGCCGGTGCTATTACTCAGGTACCGTCATCCCGCATAAAGCGTCTTTCGTCCCTGATTCAGAGGTTTACGATCCGAAAACCTTCATCCCTCACGCGGCGTCGCTCCATCAGGCTTTCGCCCATTGTGGAAGATTCCTAACTGCTGCCTCCCGTAGGAGTGGGGCCCGTGTCTCAGTGCCCCTGTGGCCGGCCACCCTCTCAGGCCGGCTATCCGTCGTCGCCTTGGTAGGCCTTTACCCTACCAACTAGCTGATGGAACGCAACCCCATCCCAAAGCAATAAATCTTTACTGATCCCACAGGAGGGAGCAGCACATCACGTATTAGCGATTCTTTCGAACCGTTATCCGCGACTTTGGGGTAGGTCAGTTACGCGTTACTCACACGTGCGCCACTACAGTCCGAAGACTGCCGTTCGACTTGCATGTCTTAAGCACGCCGCCAGCGTTCAC"/>
    <s v="Bacteria"/>
    <x v="4"/>
    <x v="7"/>
    <s v="Deinococcales"/>
    <s v="Deinococcaceae"/>
    <s v="Deinococcus"/>
    <s v="NA"/>
  </r>
  <r>
    <s v="S"/>
    <x v="123"/>
    <n v="788"/>
    <s v="*"/>
    <x v="143"/>
    <s v="*"/>
    <n v="3597"/>
    <s v="J4-013-I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597"/>
    <n v="3597"/>
    <s v="Completed"/>
    <n v="0.30814861100000002"/>
    <n v="0.69185138899999998"/>
    <x v="1"/>
    <s v="NonInhibitory"/>
    <x v="1"/>
    <s v="KS_2&amp;4"/>
    <n v="0"/>
    <n v="0"/>
    <n v="0"/>
    <s v="MGIsolates_MCB_3597_907R_ZJ5646_26"/>
    <s v="2014/15"/>
    <s v="3597_907R_ZJ5646_26"/>
    <n v="3597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"/>
    <s v="Bacteria"/>
    <x v="3"/>
    <x v="5"/>
    <s v="Actinomycetales"/>
    <s v="Microbacteriaceae"/>
    <s v="Cryocola"/>
    <s v="NA"/>
  </r>
  <r>
    <s v="S"/>
    <x v="124"/>
    <n v="788"/>
    <s v="*"/>
    <x v="144"/>
    <s v="*"/>
    <n v="3958"/>
    <s v="ND2014_Fr255-G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8"/>
    <n v="0"/>
    <s v="Not Completed"/>
    <n v="0"/>
    <n v="0"/>
    <x v="2"/>
    <s v="NA"/>
    <x v="0"/>
    <n v="0"/>
    <n v="0"/>
    <n v="0"/>
    <n v="0"/>
    <s v="MGIsolates_MCB_MADAISO_3958.907R_BAC.ab1"/>
    <n v="2016"/>
    <s v="NA"/>
    <n v="3958"/>
    <s v="k__Bacteria;p__Actinobacteria;c__Actinobacteria;o__Actinomycetales;f__Propionibacteriaceae;g__;s__"/>
    <n v="0.86"/>
    <s v="New.CleanUp.ReferenceOTU69"/>
    <s v="New.CleanUp.ReferenceOTU69"/>
    <s v="k__Bacteria;p__Actinobacteria;c__Actinobacteria;o__Actinomycetales;f__Propionibacteriaceae;g__;s__"/>
    <n v="0.86"/>
    <s v="GGAATGTGACCCACACCTAGTGCCCACCGTTTACGGCATGGACTACCAGGGTATCTAAGCCTGT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CGAAGCCTTGGTGAGCCGTTACCTCACCAACAAGCTGATAGGCCGCGAGCCCATCCTTGACCGCCGGAGCTTTCCAACTCTTCAGATGCCTGAAGAGTTCGTATCCGGTATTAGACGCCTTTTCAAGCGCTTATTCCAGTGTCAAGGGCAGGTTGCTCACGTGTTACTCACCCGTTCGCCACTCGTGTACTCCGAAGAGCCTTACCGTTCGACTTGCATGTGTTAAGCACGCCGCCAGCGTTCG"/>
    <s v="Bacteria"/>
    <x v="3"/>
    <x v="5"/>
    <s v="Actinomycetales"/>
    <s v="Propionibacteriaceae"/>
    <s v="NA"/>
    <s v="NA"/>
  </r>
  <r>
    <s v="S"/>
    <x v="125"/>
    <n v="787"/>
    <s v="*"/>
    <x v="145"/>
    <s v="*"/>
    <n v="1517"/>
    <s v="A3-065-C"/>
    <s v="NA"/>
    <s v="1% Tryptone"/>
    <s v="off white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7"/>
    <n v="1517"/>
    <s v="Completed"/>
    <n v="0.34384267200000002"/>
    <n v="0.65615732800000004"/>
    <x v="1"/>
    <s v="NonInhibitory"/>
    <x v="1"/>
    <n v="8"/>
    <n v="0"/>
    <n v="0"/>
    <n v="0"/>
    <s v="MGIsolates_MCB_BacIso_Plate15E03.16S_907R"/>
    <s v="2014/15"/>
    <s v="BacIso_Plate15E03.16S_907R"/>
    <n v="1517"/>
    <s v="k__Bacteria;p__Bacteroidetes;c__Sphingobacteriia;o__Sphingobacteriales;f__Sphingobacteriaceae;g__Pedobacter;s__"/>
    <n v="0.75"/>
    <n v="575688"/>
    <s v="NA"/>
    <s v="NA"/>
    <s v="NA"/>
    <s v="CTTTCGCTTAGCCGCTAACTGTGTATCGCTAACAGCGAGTATTCATCGTTTAGGGCGTGGACTACCAGGGTATCTAATCCTGTTTGATCCCCACGCTTTCGTGCCTCAGCGTCAATAAAACCATAGTAAGCTGCCTTCGCAATCGGTGTTCTGTGACATATCTATGCATTTCACCGCTACTTGTCACATTCCGCCTACCTCTAGTCCATTCAAGCTCTTCAGTATCAAGGGCACTGCGATAGTTGAGCTACCGTCTTTCACCCCTGACTTAAAAAGCCGCCTACGCACCCTTTAAACCCAATAAATCCGGATAACGCTTGGATCCTCCGTATTACCGCGGCTGCTGGCACGGAGTTAGCCGATCCTTATTCCTTCGGTACATTCAGCACATTACTCGTAATGTGGTTTATTCCCGAATAAAAGCAGTTTACGACCCAGAGGGCTGTCTTCCTGCACGCGGCATGGCTGGTTCAGGGTTGCCCCCATTGACCAATATTCCTTACTGCTGCCTCCCGTAGGAGTCTGGTCCGTGTCTCAGTACCAGTGTGGGGGGTCATCCTCTCAGATCCCCTAGTCATCGTGGTCTTGGTGGGCCGTTACCCCGCCAACTAACTAATGACACGCATGCCCATCTTAATCCTATAAATATTTGATCATTGCACAATGCTGTGCTGTGATTTTATGCGGTGTTAATCCGAATTTCTTCGGGCTATCCCCCTGATTAAGGTAGGTTGCATACGCGTTACGCACCCGTGCGCCACTTTCCTCTCTAGCAAGCCAGAGAGTA"/>
    <s v="Bacteria"/>
    <x v="1"/>
    <x v="1"/>
    <s v="Sphingobacteriales"/>
    <s v="Sphingobacteriaceae"/>
    <s v="Pedobacter"/>
    <s v="NA"/>
  </r>
  <r>
    <s v="H"/>
    <x v="90"/>
    <n v="787"/>
    <n v="100"/>
    <x v="146"/>
    <s v="Mada.3209"/>
    <n v="2835"/>
    <s v="J9-088-B"/>
    <s v="NA"/>
    <s v="1% Tryptone"/>
    <s v="creamy yellow round wet"/>
    <s v="NA"/>
    <s v="NA"/>
    <s v="NA"/>
    <s v="Boophis"/>
    <s v="J9-088"/>
    <s v="sp. Vohimana"/>
    <s v="Boophis  sp. Vohimana"/>
    <s v="VOHIMANA"/>
    <s v="VOHIMANA"/>
    <s v="VOHIMANA"/>
    <s v="J"/>
    <s v="DNA"/>
    <n v="2835"/>
    <n v="2835"/>
    <s v="Completed"/>
    <n v="0.45481853799999999"/>
    <n v="0.54518146199999995"/>
    <x v="1"/>
    <s v="NonInhibitory"/>
    <x v="1"/>
    <n v="13"/>
    <n v="0"/>
    <n v="0"/>
    <n v="0"/>
    <s v="MGIsolates_MCB_BacIso_Plate18G03.16S_907R"/>
    <s v="2014/15"/>
    <s v="BacIso_Plate18G03.16S_907R"/>
    <n v="2835"/>
    <s v="k__Bacteria;p__Firmicutes;c__Bacilli;o__Bacillales;f__Staphylococcaceae;g__Staphylococcus;s__"/>
    <n v="0.81"/>
    <n v="354839"/>
    <n v="354839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"/>
    <s v="Bacteria"/>
    <x v="2"/>
    <x v="4"/>
    <s v="Bacillales"/>
    <s v="Staphylococcaceae"/>
    <s v="Staphylococcus"/>
    <s v="NA"/>
  </r>
  <r>
    <s v="H"/>
    <x v="90"/>
    <n v="787"/>
    <n v="100"/>
    <x v="147"/>
    <s v="Mada.3209"/>
    <n v="2836"/>
    <s v="J9-088-C"/>
    <s v="NA"/>
    <s v="1% Tryptone"/>
    <s v="white round wet"/>
    <s v="NA"/>
    <s v="NA"/>
    <s v="NA"/>
    <s v="Boophis"/>
    <s v="J9-088"/>
    <s v="sp. Vohimana"/>
    <s v="Boophis  sp. Vohimana"/>
    <s v="VOHIMANA"/>
    <s v="VOHIMANA"/>
    <s v="VOHIMANA"/>
    <s v="J"/>
    <s v="DNA"/>
    <n v="2836"/>
    <n v="2836"/>
    <s v="Completed"/>
    <n v="0.41674840600000002"/>
    <n v="0.58325159400000004"/>
    <x v="1"/>
    <s v="NonInhibitory"/>
    <x v="1"/>
    <n v="13"/>
    <n v="0"/>
    <n v="0"/>
    <n v="0"/>
    <s v="MGIsolates_MCB_BacIso_Plate18F03.16S_907R"/>
    <s v="2014/15"/>
    <s v="BacIso_Plate18F03.16S_907R"/>
    <n v="2836"/>
    <s v="k__Bacteria;p__Firmicutes;c__Bacilli;o__Bacillales;f__Staphylococcaceae;g__Staphylococcus;s__"/>
    <n v="0.82"/>
    <n v="354839"/>
    <n v="354839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"/>
    <s v="Bacteria"/>
    <x v="2"/>
    <x v="4"/>
    <s v="Bacillales"/>
    <s v="Staphylococcaceae"/>
    <s v="Staphylococcus"/>
    <s v="NA"/>
  </r>
  <r>
    <s v="S"/>
    <x v="126"/>
    <n v="787"/>
    <s v="*"/>
    <x v="148"/>
    <s v="*"/>
    <n v="2850"/>
    <s v="SA-4-A"/>
    <s v="NA"/>
    <s v="1% Tryptone"/>
    <s v="golden yellow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0"/>
    <n v="2850"/>
    <s v="Completed"/>
    <n v="0.42907062299999998"/>
    <n v="0.57092937700000002"/>
    <x v="1"/>
    <s v="NonInhibitory"/>
    <x v="1"/>
    <n v="13"/>
    <n v="0"/>
    <n v="0"/>
    <n v="0"/>
    <s v="MGIsolates_MCB_BacIso_Plate18D04.16S_907R"/>
    <s v="2014/15"/>
    <s v="BacIso_Plate18D04.16S_907R"/>
    <n v="2850"/>
    <s v="k__Bacteria;p__Firmicutes;c__Bacilli;o__Bacillales;f__Staphylococcaceae;g__Staphylococcus;s__"/>
    <n v="0.56999999999999995"/>
    <n v="354839"/>
    <n v="354839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"/>
    <s v="Bacteria"/>
    <x v="2"/>
    <x v="4"/>
    <s v="Bacillales"/>
    <s v="Staphylococcaceae"/>
    <s v="Staphylococcus"/>
    <s v="NA"/>
  </r>
  <r>
    <s v="H"/>
    <x v="95"/>
    <n v="787"/>
    <n v="100"/>
    <x v="149"/>
    <s v="Mada.2756"/>
    <n v="2984"/>
    <s v="J8-031-H"/>
    <s v="NA"/>
    <s v="1% Tryptone"/>
    <s v="white round wet"/>
    <s v="NA"/>
    <s v="NA"/>
    <s v="NA"/>
    <s v="Boophis"/>
    <s v="J8-031"/>
    <s v="idea"/>
    <s v="Boophis  idea"/>
    <s v="TOROTORO-Camp"/>
    <s v="TOROTORO-Camp"/>
    <s v="Torotorofotsy"/>
    <s v="M"/>
    <s v="DNA"/>
    <n v="2984"/>
    <n v="2984"/>
    <s v="Completed"/>
    <n v="1.1662433320000001"/>
    <n v="-0.16624333199999999"/>
    <x v="1"/>
    <s v="NonInhibitory"/>
    <x v="0"/>
    <n v="15"/>
    <n v="0"/>
    <n v="0"/>
    <n v="0"/>
    <s v="MGIsolates_MCB_BacIso_Plate18D11.16S_907R"/>
    <s v="2014/15"/>
    <s v="BacIso_Plate18D11.16S_907R"/>
    <n v="2984"/>
    <s v="k__Bacteria;p__Firmicutes;c__Bacilli;o__Bacillales;f__Staphylococcaceae;g__Staphylococcus;s__"/>
    <n v="1"/>
    <n v="617833"/>
    <s v="NA"/>
    <s v="NA"/>
    <s v="NA"/>
    <s v="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"/>
    <s v="Bacteria"/>
    <x v="2"/>
    <x v="4"/>
    <s v="Bacillales"/>
    <s v="Staphylococcaceae"/>
    <s v="Staphylococcus"/>
    <s v="NA"/>
  </r>
  <r>
    <s v="S"/>
    <x v="127"/>
    <n v="787"/>
    <s v="*"/>
    <x v="150"/>
    <s v="*"/>
    <n v="3166"/>
    <s v="A3-073-C"/>
    <s v="NA"/>
    <s v="1% Tryptone"/>
    <s v="pale 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166"/>
    <n v="3166"/>
    <s v="Completed"/>
    <n v="5.8021173000000002E-2"/>
    <n v="0.94197882700000002"/>
    <x v="0"/>
    <s v="Inhibitory"/>
    <x v="0"/>
    <n v="16"/>
    <n v="0"/>
    <n v="0"/>
    <n v="0"/>
    <s v="MGIsolates_MCB_BacIso_Plate21G01.16S_907R"/>
    <s v="2014/15"/>
    <s v="BacIso_Plate21G01.16S_907R"/>
    <n v="3166"/>
    <s v="k__Bacteria;p__Proteobacteria;c__Gammaproteobacteria;o__Xanthomonadales;f__Xanthomonadaceae;g__Stenotrophomonas;s__"/>
    <n v="0.97"/>
    <n v="967275"/>
    <n v="967275"/>
    <s v="k__Bacteria;p__Proteobacteria;c__Gammaproteobacteria;o__Xanthomonadales;f__Xanthomonadaceae;g__Stenotrophomonas;s__"/>
    <n v="1"/>
    <s v="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TTAGGCCTACCGCCAGCGTTCACTC"/>
    <s v="Bacteria"/>
    <x v="0"/>
    <x v="6"/>
    <s v="Xanthomonadales"/>
    <s v="Xanthomonadaceae"/>
    <s v="Stenotrophomonas"/>
    <s v="NA"/>
  </r>
  <r>
    <s v="S"/>
    <x v="128"/>
    <n v="787"/>
    <s v="*"/>
    <x v="151"/>
    <s v="*"/>
    <n v="3167"/>
    <s v="A3-071-A"/>
    <s v="NA"/>
    <s v="1% Tryptone"/>
    <s v="whiteish round drier white dust"/>
    <s v="NA"/>
    <s v="NA"/>
    <s v="NA"/>
    <s v="Gephryomantis"/>
    <s v="A3-071"/>
    <s v="asper"/>
    <s v="Gephryomantis asper"/>
    <s v="RANOMAFANA-Vatoharanana"/>
    <s v="RANOMAFANA-Vatoharanana"/>
    <s v="Ranomafana-Vato"/>
    <s v="NA"/>
    <s v="BAC/DNA"/>
    <n v="3167"/>
    <n v="3167"/>
    <s v="Completed"/>
    <n v="0.128053746"/>
    <n v="0.87194625400000003"/>
    <x v="0"/>
    <s v="NonInhibitory"/>
    <x v="0"/>
    <n v="16"/>
    <n v="0"/>
    <n v="0"/>
    <n v="0"/>
    <s v="MGIsolates_MCB_BacIso_Plate21F01.16S_907R"/>
    <s v="2014/15"/>
    <s v="BacIso_Plate21F01.16S_907R"/>
    <n v="3167"/>
    <s v="k__Bacteria;p__Proteobacteria;c__Gammaproteobacteria;o__Xanthomonadales;f__Xanthomonadaceae;g__Stenotrophomonas;s__"/>
    <n v="0.88"/>
    <n v="967275"/>
    <n v="967275"/>
    <s v="k__Bacteria;p__Proteobacteria;c__Gammaproteobacteria;o__Xanthomonadales;f__Xanthomonadaceae;g__Stenotrophomonas;s__"/>
    <n v="1"/>
    <s v="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ATAGACTTGCATGTGTTAGGCCTACCGCCAGCGTTCACTC"/>
    <s v="Bacteria"/>
    <x v="0"/>
    <x v="6"/>
    <s v="Xanthomonadales"/>
    <s v="Xanthomonadaceae"/>
    <s v="Stenotrophomonas"/>
    <s v="NA"/>
  </r>
  <r>
    <s v="S"/>
    <x v="129"/>
    <n v="787"/>
    <s v="*"/>
    <x v="152"/>
    <s v="*"/>
    <n v="3174"/>
    <s v="A3-068-B"/>
    <s v="NA"/>
    <s v="1% Tryptone"/>
    <s v="whiteish roundesque dry white dust"/>
    <s v="NA"/>
    <s v="NA"/>
    <s v="NA"/>
    <s v="Gephryomantis"/>
    <s v="A3-068"/>
    <s v="tschenki"/>
    <s v="Gephryomantis tschenki"/>
    <s v="RANOMAFANA-Vatoharanana"/>
    <s v="RANOMAFANA-Vatoharanana"/>
    <s v="Ranomafana-Vato"/>
    <s v="F"/>
    <s v="BAC/MET"/>
    <n v="3174"/>
    <n v="0"/>
    <s v="Not Completed"/>
    <n v="0"/>
    <n v="0"/>
    <x v="2"/>
    <s v="NA"/>
    <x v="0"/>
    <n v="0"/>
    <n v="0"/>
    <n v="0"/>
    <n v="0"/>
    <s v="MGIsolates_MCB_3174_907R_ZJ5653_19"/>
    <s v="2014/15"/>
    <s v="3174_907R_ZJ5653_19"/>
    <n v="3174"/>
    <s v="k__Bacteria;p__Actinobacteria;c__Actinobacteria;o__Actinomycetales;f__Streptomycetaceae;g__Streptomyces;s__"/>
    <n v="0.95"/>
    <s v="New.CleanUp.ReferenceOTU49"/>
    <s v="NA"/>
    <s v="NA"/>
    <s v="NA"/>
    <s v="ATGCGTTAGCTGCGGCACCGACGACGTGGAATGTCGCCAACACCTAGTTCCCAC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CCCGTTCGCCACTAATCCCCACCGAAGTGGTTCATCGTTCGACTTG"/>
    <s v="Bacteria"/>
    <x v="3"/>
    <x v="5"/>
    <s v="Actinomycetales"/>
    <s v="Streptomycetaceae"/>
    <s v="Streptomyces"/>
    <s v="NA"/>
  </r>
  <r>
    <s v="S"/>
    <x v="130"/>
    <n v="787"/>
    <s v="*"/>
    <x v="153"/>
    <s v="*"/>
    <n v="3237"/>
    <s v="A4-044-B"/>
    <s v="NA"/>
    <s v="1% Tryptone"/>
    <s v="off white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37"/>
    <n v="3237"/>
    <s v="Completed"/>
    <n v="0.20785830599999999"/>
    <n v="0.79214169400000001"/>
    <x v="1"/>
    <s v="NonInhibitory"/>
    <x v="0"/>
    <n v="16"/>
    <n v="0"/>
    <n v="0"/>
    <n v="0"/>
    <s v="MGIsolates_MCB_BacIso_Plate21H06.16S_907R"/>
    <s v="2014/15"/>
    <s v="BacIso_Plate21H06.16S_907R"/>
    <n v="3237"/>
    <s v="k__Bacteria;p__Proteobacteria;c__Gammaproteobacteria;o__Enterobacteriales;f__Enterobacteriaceae;g__Yersinia;s__"/>
    <n v="0.71"/>
    <n v="580295"/>
    <s v="NA"/>
    <s v="NA"/>
    <s v="NA"/>
    <s v="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CTCAGTGCTATTAACACTGAACCCTTCCTCCTCGCTGAAAGTGCTTTACAACCCTAAGGCCTTCTTCACACACGCGGCATGGCTGCATCAGGCTTGCGCCCATTGTGCAATATTCCCCACTGCTGCCTCCCGTAGGAGTCTGGACCGTGTCTCAGTTCCAGTGTGGCTGGTCATCCTCTCAGACCAGCTAGGGATCGTCGCCTAGGTGAGCCATTACCCCACCTACTAGCTAATCCCATCTGGGCACATCCGATGGCGTGAGGCCCGAAGGTCCCCCACTTTGCTCTTGCGAGGTCATGCGGTATTAGCTACCGTTTCCAGTAGTTATCCCCCTCCATCAGGCAGTTTCCCAGACATTACTCACCCGTCCGCCGCTCGTCACCCAGAGAGCAAGCTCTCCTGTGCTACCGCTCGACTTGCATGTGTTAGGCCTGCCGCCAGCGTTCAATC"/>
    <s v="Bacteria"/>
    <x v="0"/>
    <x v="6"/>
    <s v="Enterobacteriales"/>
    <s v="Enterobacteriaceae"/>
    <s v="Yersinia"/>
    <s v="NA"/>
  </r>
  <r>
    <s v="S"/>
    <x v="131"/>
    <n v="787"/>
    <s v="*"/>
    <x v="154"/>
    <s v="*"/>
    <n v="3473"/>
    <s v="A2-040-C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3"/>
    <n v="3473"/>
    <s v="Completed"/>
    <n v="8.6434574E-2"/>
    <n v="0.91356542600000001"/>
    <x v="0"/>
    <s v="Inhibitory"/>
    <x v="0"/>
    <n v="19"/>
    <n v="0"/>
    <n v="0"/>
    <n v="0"/>
    <s v="MGIsolates_MCB_BacIso_Plate21A01.16S_907R"/>
    <s v="2014/15"/>
    <s v="BacIso_Plate21A01.16S_907R"/>
    <n v="3473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GTAAAGCATGCCGCCAGCGTTCAATC"/>
    <s v="Bacteria"/>
    <x v="0"/>
    <x v="6"/>
    <s v="Xanthomonadales"/>
    <s v="Xanthomonadaceae"/>
    <s v="Luteibacter"/>
    <s v="rhizovicinus"/>
  </r>
  <r>
    <s v="S"/>
    <x v="132"/>
    <n v="786"/>
    <s v="*"/>
    <x v="155"/>
    <s v="*"/>
    <n v="2050"/>
    <s v="J9-023-C"/>
    <s v="NA"/>
    <s v="1% Tryptone"/>
    <s v="yellow round wet"/>
    <s v="NA"/>
    <s v="NA"/>
    <s v="NA"/>
    <s v="Boophis"/>
    <s v="J9-023"/>
    <s v="pyrrhus"/>
    <s v="Boophis  pyrrhus"/>
    <s v="ANDASIBE-MMA"/>
    <s v="ANDASIBE"/>
    <s v="Andasibe2"/>
    <s v="M"/>
    <s v="DNA"/>
    <n v="2050"/>
    <n v="2050"/>
    <s v="Completed"/>
    <n v="8.4530414440000001"/>
    <n v="-7.4530414440000001"/>
    <x v="3"/>
    <s v="Contam"/>
    <x v="0"/>
    <n v="22"/>
    <n v="1.5632476999999999E-2"/>
    <n v="0.98436752299999997"/>
    <n v="10"/>
    <s v="MGIsolates_MCB_BacIso_Plate7D08.16S_907R"/>
    <s v="2014/15"/>
    <s v="BacIso_Plate7D08.16S_907R"/>
    <n v="2050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CTTT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AAATGATGCCATTCAATATATTATGGGGTATTAATCTTCCTTTCGAAAGGCTATCCCCCAGATAAAGGCAGGTTGCACACGTGTTCCGCACCCGTACGCCGCTCTCAAGATTCCGAAGAATCTCTACC"/>
    <s v="Bacteria"/>
    <x v="1"/>
    <x v="3"/>
    <s v="Flavobacteriales"/>
    <s v="[Weeksellaceae]"/>
    <s v="Chryseobacterium"/>
    <s v="NA"/>
  </r>
  <r>
    <s v="S"/>
    <x v="133"/>
    <n v="786"/>
    <s v="*"/>
    <x v="156"/>
    <s v="*"/>
    <n v="2418"/>
    <s v="J1-015-R"/>
    <s v="NA"/>
    <s v="1% Tryptone"/>
    <s v="off white trans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418"/>
    <n v="2418"/>
    <s v="Completed"/>
    <n v="5.7821512999999998E-2"/>
    <n v="0.94217848699999995"/>
    <x v="0"/>
    <s v="Inhibitory"/>
    <x v="0"/>
    <n v="11"/>
    <n v="0"/>
    <n v="0"/>
    <n v="0"/>
    <s v="MGIsolates_MCB_BacIso_Plate13H10.16S_907R"/>
    <s v="2014/15"/>
    <s v="BacIso_Plate13H10.16S_907R"/>
    <n v="2418"/>
    <s v="k__Bacteria;p__Proteobacteria;c__Betaproteobacteria;o__Burkholderiales;f__Burkholderiaceae;g__Burkholderia;s__"/>
    <n v="0.53"/>
    <n v="541275"/>
    <n v="541275"/>
    <s v="k__Bacteria;p__Proteobacteria;c__Betaproteobacteria;o__Burkholderiales;f__Burkholderiaceae;g__Burkholderia"/>
    <n v="0.99"/>
    <s v="GTTACCAAGTCAATG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ACCGTATTAGGACAGAGGTTTTCTTTCCGGACAAAAGTGCTTTACAACCCGAAGGCCTTCTTCACACACGCGGCATTGCTGGATCAGGCTTGCGCCCATTGTCCAAAATTCCCCACTGCTGCCTCCCGTAGGAGTCTGGGCCGTGTCTCAGTCCCAGTGTGGCTGGTCGTCCTCTCAGACCAGCTACAGATCGTCGCCTTGGTAGGCCTTTACCCCACCAACTAGCTAATCTGCCATCGGCCGCCCCTGCAGCGCGAGGTCCTAAGATCCCCCGCTTTCATCCGCAGATCGTATGCGGTATTAATCCGGCTTTCGCCGGGCTATCCCCCACTACAGGACACGTTCCGATGTATTACTCACCCGTTCGCCACTCGCCACCAGGATTGCTCCCGTGCTGCCGTT"/>
    <s v="Bacteria"/>
    <x v="0"/>
    <x v="8"/>
    <s v="Burkholderiales"/>
    <s v="Burkholderiaceae"/>
    <s v="Burkholderia"/>
    <s v="NA"/>
  </r>
  <r>
    <s v="S"/>
    <x v="134"/>
    <n v="786"/>
    <s v="*"/>
    <x v="157"/>
    <s v="*"/>
    <n v="2710"/>
    <s v="J8-004-F"/>
    <s v="NA"/>
    <s v="1% Tryptone"/>
    <s v="off white round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2710"/>
    <n v="2710"/>
    <s v="Completed"/>
    <n v="6.0875429000000002E-2"/>
    <n v="0.93912457100000002"/>
    <x v="0"/>
    <s v="Inhibitory"/>
    <x v="0"/>
    <n v="13"/>
    <n v="0"/>
    <n v="0"/>
    <n v="0"/>
    <s v="MGIsolates_MCB_BacIso_Plate17G03.16S_907R"/>
    <s v="2014/15"/>
    <s v="BacIso_Plate17G03.16S_907R"/>
    <n v="2710"/>
    <s v="k__Bacteria;p__Proteobacteria;c__Gammaproteobacteria;o__Enterobacteriales;f__Enterobacteriaceae;g__Enterobacter;s__cloacae"/>
    <n v="0.96"/>
    <n v="581021"/>
    <n v="581021"/>
    <s v="k__Bacteria;p__Proteobacteria;c__Gammaproteobacteria;o__Enterobacteriales;f__Enterobacteriaceae;g__Enterobacter;s__cloacae"/>
    <n v="0.92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GCAGCAAGCTGCTTCCTGTTACCGTTCGACTTGCATGTGTTAGGCCTGCCGCCAGCGTTC"/>
    <s v="Bacteria"/>
    <x v="0"/>
    <x v="6"/>
    <s v="Enterobacteriales"/>
    <s v="Enterobacteriaceae"/>
    <s v="Enterobacter"/>
    <s v="cloacae"/>
  </r>
  <r>
    <s v="S"/>
    <x v="135"/>
    <n v="786"/>
    <s v="*"/>
    <x v="158"/>
    <s v="*"/>
    <n v="2924"/>
    <s v="J3-008-A"/>
    <s v="NA"/>
    <s v="1% Tryptone"/>
    <s v="yellow round wet"/>
    <s v="NA"/>
    <s v="NA"/>
    <s v="NA"/>
    <s v="Mantidactylus"/>
    <s v="J3-008"/>
    <s v="aff biporus"/>
    <s v="Mantidactylus  aff biporus"/>
    <s v="RANOMAFANA-Vatoharanana"/>
    <s v="RANOMAFANA-Vatoharanana"/>
    <s v="Ranomafana-Vato"/>
    <s v="M"/>
    <s v="DNA"/>
    <n v="2924"/>
    <n v="2924"/>
    <s v="Completed"/>
    <n v="1.1090932179999999"/>
    <n v="-0.10909321800000001"/>
    <x v="1"/>
    <s v="NonInhibitory"/>
    <x v="0"/>
    <n v="15"/>
    <n v="0"/>
    <n v="0"/>
    <n v="0"/>
    <s v="MGIsolates_MCB_BacIso_Plate19F05.16S_907R"/>
    <s v="2014/15"/>
    <s v="BacIso_Plate19F05.16S_907R"/>
    <n v="2924"/>
    <s v="k__Bacteria;p__Firmicutes;c__Bacilli;o__Bacillales;f__Paenibacillaceae;g__Paenibacillus;s__"/>
    <n v="1"/>
    <n v="141438"/>
    <n v="141438"/>
    <s v="k__Bacteria;p__Firmicutes;c__Bacilli;o__Bacillales;f__Paenibacillaceae;g__Paenibacillus;s__"/>
    <n v="1"/>
    <s v="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CTCTCTCATGCGAGAAAATCATGTATCCGGTATTAGCACACGTTTCCGTGAGTTATCCCAGTCTTACAGGCAGGTTGCCTACGTGTTACTCACCCGTCCGCCGCTAAGCTATTCCCGAAGGAATAACTCCGCTCGACTTGCATGTATTAG"/>
    <s v="Bacteria"/>
    <x v="2"/>
    <x v="4"/>
    <s v="Bacillales"/>
    <s v="Paenibacillaceae"/>
    <s v="Paenibacillus"/>
    <s v="NA"/>
  </r>
  <r>
    <s v="H"/>
    <x v="15"/>
    <n v="786"/>
    <n v="100"/>
    <x v="159"/>
    <s v="Mada.3162"/>
    <n v="3149"/>
    <s v="J4-022-A"/>
    <s v="NA"/>
    <s v="1% Tryptone"/>
    <s v="golden yellow round wet"/>
    <s v="NA"/>
    <s v="NA"/>
    <s v="NA"/>
    <s v="Boophis"/>
    <s v="J4-022"/>
    <s v="guibei"/>
    <s v="Boophis  guibei"/>
    <s v="RANOMAFANA-Vohiparara"/>
    <s v="RANOMAFANA-Vohiparara"/>
    <s v="Ranomafana-Vohi"/>
    <s v="M"/>
    <s v="DNA"/>
    <n v="3149"/>
    <n v="3149"/>
    <s v="Completed"/>
    <n v="4.3090061999999998E-2"/>
    <n v="0.95690993800000002"/>
    <x v="0"/>
    <s v="Inhibitory"/>
    <x v="0"/>
    <s v="KS_2&amp;4"/>
    <n v="0"/>
    <n v="0"/>
    <n v="0"/>
    <s v="MGIsolates_MCB_BacIso_Plate26H12.16S_907R"/>
    <s v="2014/15"/>
    <s v="BacIso_Plate26H12.16S_907R"/>
    <n v="3149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"/>
    <s v="Bacteria"/>
    <x v="1"/>
    <x v="3"/>
    <s v="Flavobacteriales"/>
    <s v="[Weeksellaceae]"/>
    <s v="Chryseobacterium"/>
    <s v="NA"/>
  </r>
  <r>
    <s v="S"/>
    <x v="136"/>
    <n v="786"/>
    <s v="*"/>
    <x v="160"/>
    <s v="*"/>
    <n v="3657"/>
    <s v="A1-059-B"/>
    <s v="NA"/>
    <s v="1% Tryptone"/>
    <s v="white round wet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3657"/>
    <n v="3657"/>
    <s v="Completed"/>
    <n v="0.93736562999999995"/>
    <n v="6.2634369999999995E-2"/>
    <x v="1"/>
    <s v="NonInhibitory"/>
    <x v="0"/>
    <n v="21"/>
    <n v="0"/>
    <n v="0"/>
    <n v="0"/>
    <s v="MGIsolates_MCB_BacIso_Plate24G09.16S_907R"/>
    <s v="2014/15"/>
    <s v="BacIso_Plate24G09.16S_907R"/>
    <n v="3657"/>
    <s v="k__Bacteria;p__Firmicutes;c__Bacilli;o__Bacillales;f__Paenibacillaceae;g__Paenibacillus;s__chondroitinus"/>
    <n v="0.97"/>
    <s v="New.CleanUp.ReferenceOTU176"/>
    <s v="NA"/>
    <s v="NA"/>
    <s v="NA"/>
    <s v="CGGCGTGGACTACCAGGGTATCTAATCCTGTTTGCTCCCCACGCTTTCGCGCCTCAGCGTCAGTTATAGGCCAGAAAGTCGCCTTCGCCACTGGTGTTCCTCCACATCTCTACGCATTTCACCGCTACACGTGGAATTCCACTTTCCTCTCCTACACTCAAGTCATCCAGTTTCCGATGCGAACCGGGGTTGAGCCCCGGGCTTAAACACCAGACTTAAACGACCGCCTGCGCGCGCTTTACGCCCAATAATTCCGGACAACGCTTGCCCCCTACGTATTACCGCGGCTGCTGGCACGTAGTTAGCCGGGGCTTTCTTCTCCTATACCGTCACACACAGCGCAGTTACTCGCGTTGCTGTTCGTCTAGGGCAACAGAGCTTTACGATCCGAAAACCTTCATCACTCACGCGGCGTTGCTCCGTCAGACTTGCGTCCATTGCGGAAGATTCCCTACTGCTGCCTCCCGTAGGAGTCTGGGCCGTGTCTCAGTCCCAGTGTGGCCGTTCACCCTCTCAGGTCGGCTACGCATCGTCGCCTTGGTGAGCCGTTACCTCACCAACTAGCTAATGCGCCGCAGGCCCATCTGTCAGCCACAGATTGCTCCGTGTTTCATGATTCTCTCATGCGAGAAAACCAGTTATCCGGTCTTAGCTATCGTTTCCGATAGTTATCCCGATCTGACAGGCAGGTTGCCTACGTGTTACTCACCCGTCCGCCGCTAACCACACCCGAAGGTGTGATCCGCTCGACTTGCATGTATTAGGCACGCCGCCAGCGTTCGTCCT"/>
    <s v="Bacteria"/>
    <x v="2"/>
    <x v="4"/>
    <s v="Bacillales"/>
    <s v="Paenibacillaceae"/>
    <s v="Paenibacillus"/>
    <s v="chondroitinus"/>
  </r>
  <r>
    <s v="S"/>
    <x v="137"/>
    <n v="786"/>
    <s v="*"/>
    <x v="161"/>
    <s v="*"/>
    <n v="3920"/>
    <s v="ND2014-Fr272-I"/>
    <s v="NA"/>
    <s v="1% Tryptone"/>
    <s v="trans white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20"/>
    <n v="0"/>
    <s v="Not Completed"/>
    <n v="0"/>
    <n v="0"/>
    <x v="2"/>
    <s v="NA"/>
    <x v="0"/>
    <n v="0"/>
    <n v="0"/>
    <n v="0"/>
    <n v="0"/>
    <s v="MGIsolates_MCB_MADAISO_3920.907R_BAC.ab1"/>
    <n v="2016"/>
    <s v="NA"/>
    <n v="3920"/>
    <s v="k__Bacteria;p__Proteobacteria;c__Gammaproteobacteria;o__Enterobacteriales;f__Enterobacteriaceae;g__Enterobacter"/>
    <n v="0.56999999999999995"/>
    <n v="552376"/>
    <n v="552376"/>
    <s v="k__Bacteria;p__Proteobacteria;c__Gammaproteobacteria;o__Enterobacteriales;f__Enterobacteriaceae;g__Klebsiella;s__"/>
    <n v="0.96"/>
    <s v="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GGCC"/>
    <s v="Bacteria"/>
    <x v="0"/>
    <x v="6"/>
    <s v="Enterobacteriales"/>
    <s v="Enterobacteriaceae"/>
    <s v="Enterobacter"/>
    <s v="NA"/>
  </r>
  <r>
    <s v="H"/>
    <x v="18"/>
    <n v="786"/>
    <n v="100"/>
    <x v="162"/>
    <s v="Mada.3707"/>
    <n v="936"/>
    <s v="J9-19-A"/>
    <s v="refeeze 1"/>
    <s v="1% Tryptone"/>
    <s v="tan-yellow"/>
    <s v="BI 29"/>
    <s v="NA"/>
    <s v="NA"/>
    <s v="Boophis"/>
    <s v="J9-019"/>
    <s v="bottae"/>
    <s v="Boophis  bottae"/>
    <s v="ANDASIBE-MMA"/>
    <s v="ANDASIBE"/>
    <s v="Andasibe2"/>
    <s v="M"/>
    <s v="DNA"/>
    <n v="936"/>
    <n v="0"/>
    <s v="Not Completed"/>
    <n v="0"/>
    <n v="0"/>
    <x v="2"/>
    <s v="NA"/>
    <x v="0"/>
    <n v="0"/>
    <n v="0"/>
    <n v="0"/>
    <n v="0"/>
    <s v="MGIsolates_MCB_MADAISO_A08009_936.16S_907R"/>
    <s v="2014/15"/>
    <s v="MADAISO_A08009_936.16S_907R"/>
    <n v="936"/>
    <s v="k__Bacteria;p__Bacteroidetes;c__Flavobacteriia;o__Flavobacteriales;f__[Weeksellaceae];g__Chryseobacterium;s__"/>
    <n v="1"/>
    <n v="677049"/>
    <n v="677049"/>
    <s v="k__Bacteria;p__Bacteroidetes;c__Flavobacteriia;o__Flavobacteriales;f__[Weeksellaceae];g__Chryseobacterium;s__"/>
    <n v="1"/>
    <s v="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"/>
    <s v="Bacteria"/>
    <x v="1"/>
    <x v="3"/>
    <s v="Flavobacteriales"/>
    <s v="[Weeksellaceae]"/>
    <s v="Chryseobacterium"/>
    <s v="NA"/>
  </r>
  <r>
    <s v="H"/>
    <x v="18"/>
    <n v="786"/>
    <n v="100"/>
    <x v="163"/>
    <s v="Mada.3707"/>
    <n v="945"/>
    <s v="J9-19-F"/>
    <s v="refeeze 1"/>
    <s v="1% Tryptone"/>
    <s v="yellow -orangish"/>
    <s v="BI 29"/>
    <s v="NA"/>
    <s v="NA"/>
    <s v="Boophis"/>
    <s v="J9-019"/>
    <s v="bottae"/>
    <s v="Boophis  bottae"/>
    <s v="ANDASIBE-MMA"/>
    <s v="ANDASIBE"/>
    <s v="Andasibe2"/>
    <s v="M"/>
    <s v="DNA"/>
    <n v="945"/>
    <n v="945"/>
    <s v="Completed"/>
    <n v="1.1421565E-2"/>
    <n v="0.98857843499999998"/>
    <x v="0"/>
    <s v="Inhibitory"/>
    <x v="0"/>
    <n v="20"/>
    <n v="0"/>
    <n v="0"/>
    <n v="0"/>
    <s v="MGIsolates_MCB_MADAISO_A08009_945.16S_907R"/>
    <s v="2014/15"/>
    <s v="MADAISO_A08009_945.16S_907R"/>
    <n v="945"/>
    <s v="k__Bacteria;p__Bacteroidetes;c__Flavobacteriia;o__Flavobacteriales;f__[Weeksellaceae];g__Chryseobacterium;s__"/>
    <n v="1"/>
    <n v="677049"/>
    <n v="677049"/>
    <s v="k__Bacteria;p__Bacteroidetes;c__Flavobacteriia;o__Flavobacteriales;f__[Weeksellaceae];g__Chryseobacterium;s__"/>
    <n v="1"/>
    <s v="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"/>
    <s v="Bacteria"/>
    <x v="1"/>
    <x v="3"/>
    <s v="Flavobacteriales"/>
    <s v="[Weeksellaceae]"/>
    <s v="Chryseobacterium"/>
    <s v="NA"/>
  </r>
  <r>
    <s v="H"/>
    <x v="1"/>
    <n v="785"/>
    <n v="100"/>
    <x v="164"/>
    <s v="Mada.2586"/>
    <n v="2634"/>
    <s v="A1-052-J"/>
    <s v="NA"/>
    <s v="1% Tryptone"/>
    <s v="orangish pinkish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4"/>
    <n v="2634"/>
    <s v="Completed"/>
    <n v="4.7244094E-2"/>
    <n v="0.95275590600000004"/>
    <x v="0"/>
    <s v="Inhibitory"/>
    <x v="0"/>
    <n v="12"/>
    <n v="0"/>
    <n v="0"/>
    <n v="0"/>
    <s v="MGIsolates_MCB_BacIso_Plate16F01.16S_907R"/>
    <s v="2014/15"/>
    <s v="BacIso_Plate16F01.16S_907R"/>
    <n v="2634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"/>
    <s v="Bacteria"/>
    <x v="0"/>
    <x v="0"/>
    <s v="Caulobacterales"/>
    <s v="Caulobacteraceae"/>
    <s v="NA"/>
    <s v="NA"/>
  </r>
  <r>
    <s v="S"/>
    <x v="138"/>
    <n v="785"/>
    <s v="*"/>
    <x v="165"/>
    <s v="*"/>
    <n v="2669"/>
    <s v="J7-037-G"/>
    <s v="NA"/>
    <s v="1% Tryptone"/>
    <s v="white round drier"/>
    <s v="NA"/>
    <s v="NA"/>
    <s v="NA"/>
    <s v="Heterixalus"/>
    <s v="J7-037"/>
    <s v="betsileo"/>
    <s v="Heterixalus betsileo"/>
    <s v="FIERENANA"/>
    <s v="FIERENANA"/>
    <s v="FIERENANA"/>
    <s v="M"/>
    <s v="DNA"/>
    <n v="2669"/>
    <n v="2669"/>
    <s v="Completed"/>
    <n v="3.1681333999999998E-2"/>
    <n v="0.96831866600000005"/>
    <x v="0"/>
    <s v="Inhibitory"/>
    <x v="0"/>
    <n v="12"/>
    <n v="0"/>
    <n v="0"/>
    <n v="0"/>
    <s v="MGIsolates_MCB_BacIso_Plate16H11.16S_907R"/>
    <s v="2014/15"/>
    <s v="BacIso_Plate16H11.16S_907R"/>
    <n v="2669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"/>
    <s v="Bacteria"/>
    <x v="0"/>
    <x v="0"/>
    <s v="Caulobacterales"/>
    <s v="Caulobacteraceae"/>
    <s v="NA"/>
    <s v="NA"/>
  </r>
  <r>
    <s v="H"/>
    <x v="20"/>
    <n v="785"/>
    <n v="100"/>
    <x v="166"/>
    <s v="Mada.2442"/>
    <n v="3753"/>
    <s v="J9-085-C"/>
    <s v="NA"/>
    <s v="1% Tryptone"/>
    <s v="light yellow round wet"/>
    <s v="NA"/>
    <s v="NA"/>
    <s v="NA"/>
    <s v="Boophis"/>
    <s v="J9-085"/>
    <s v="luteus"/>
    <s v="Boophis  luteus"/>
    <s v="VOHIMANA"/>
    <s v="VOHIMANA"/>
    <s v="VOHIMANA"/>
    <s v="M"/>
    <s v="DNA"/>
    <n v="3753"/>
    <n v="3753"/>
    <s v="Completed"/>
    <n v="0.412824207"/>
    <n v="0.587175793"/>
    <x v="1"/>
    <s v="NonInhibitory"/>
    <x v="1"/>
    <n v="17"/>
    <n v="0"/>
    <n v="0"/>
    <n v="0"/>
    <s v="MGIsolates_MCB_BacIso_Plate25H07.16S_907R"/>
    <s v="2014/15"/>
    <s v="BacIso_Plate25H07.16S_907R"/>
    <n v="3753"/>
    <s v="k__Bacteria;p__Actinobacteria;c__Actinobacteria;o__Actinomycetales;f__Micrococcaceae;g__Kocuria;s__"/>
    <n v="1"/>
    <n v="966278"/>
    <n v="966278"/>
    <s v="k__Bacteria;p__Actinobacteria;c__Actinobacteria;o__Actinomycetales;f__Micrococcaceae;g__Kocuria;s__"/>
    <n v="1"/>
    <s v="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"/>
    <s v="Bacteria"/>
    <x v="3"/>
    <x v="5"/>
    <s v="Actinomycetales"/>
    <s v="Micrococcaceae"/>
    <s v="Kocuria"/>
    <s v="NA"/>
  </r>
  <r>
    <s v="S"/>
    <x v="139"/>
    <n v="785"/>
    <s v="*"/>
    <x v="167"/>
    <s v="*"/>
    <n v="4012"/>
    <s v="ND2014_Fr267-H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12"/>
    <n v="0"/>
    <s v="Not Completed"/>
    <n v="0"/>
    <n v="0"/>
    <x v="2"/>
    <s v="NA"/>
    <x v="0"/>
    <n v="0"/>
    <n v="0"/>
    <n v="0"/>
    <n v="0"/>
    <s v="MGIsolates_MCB_MADAISO_A06656_4012.16S_907R"/>
    <s v="2014/15"/>
    <s v="MADAISO_A06656_4012.16S_907R"/>
    <n v="4012"/>
    <s v="k__Bacteria;p__Actinobacteria;c__Actinobacteria;o__Actinomycetales;f__Dermabacteraceae;g__Brachybacterium;s__"/>
    <n v="0.81"/>
    <n v="4415689"/>
    <n v="4415689"/>
    <s v="k__Bacteria;p__Actinobacteria;c__Actinobacteria;o__Actinomycetales;f__Dermabacteraceae;g__Brachybacterium;s__"/>
    <n v="0.97"/>
    <s v="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"/>
    <s v="Bacteria"/>
    <x v="3"/>
    <x v="5"/>
    <s v="Actinomycetales"/>
    <s v="Dermabacteraceae"/>
    <s v="Brachybacterium"/>
    <s v="NA"/>
  </r>
  <r>
    <s v="S"/>
    <x v="140"/>
    <n v="785"/>
    <s v="*"/>
    <x v="168"/>
    <s v="*"/>
    <n v="4067"/>
    <s v="ND2014_Fr260-C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7"/>
    <n v="0"/>
    <s v="Not Completed"/>
    <n v="0"/>
    <n v="0"/>
    <x v="2"/>
    <s v="NA"/>
    <x v="0"/>
    <n v="0"/>
    <n v="0"/>
    <n v="0"/>
    <n v="0"/>
    <s v="MGIsolates_MCB_MADAISO_4067.907R_BAC.ab1"/>
    <n v="2016"/>
    <s v="NA"/>
    <n v="4067"/>
    <s v="k__Bacteria;p__Actinobacteria;c__Actinobacteria;o__Actinomycetales;f__Brevibacteriaceae;g__Brevibacterium;s__aureum"/>
    <n v="0.99"/>
    <n v="776873"/>
    <n v="776873"/>
    <s v="k__Bacteria;p__Actinobacteria;c__Actinobacteria;o__Actinomycetales;f__Brevibacteriaceae;g__Brevibacterium;s__aureum"/>
    <n v="1"/>
    <s v="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AGTGGTCGTATCCGGTATTAGACCCAGTTTCCCGGGCTTATCCCGAAATCAGGGGCAGGTTACTCACGTGTTACTCACCCGTTCGCCACTCATCCACCAGAAGCAAGCTTCTGGCTTCAGCGTTCGACTTGCATGTGTTAAGCAC"/>
    <s v="Bacteria"/>
    <x v="3"/>
    <x v="5"/>
    <s v="Actinomycetales"/>
    <s v="Brevibacteriaceae"/>
    <s v="Brevibacterium"/>
    <s v="aureum"/>
  </r>
  <r>
    <s v="S"/>
    <x v="141"/>
    <n v="785"/>
    <s v="*"/>
    <x v="169"/>
    <s v="*"/>
    <n v="4188"/>
    <s v="ND2014_Fr257-I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8"/>
    <n v="0"/>
    <s v="Not Completed"/>
    <n v="0"/>
    <n v="0"/>
    <x v="2"/>
    <s v="NA"/>
    <x v="0"/>
    <n v="0"/>
    <n v="0"/>
    <n v="0"/>
    <n v="0"/>
    <s v="MGIsolates_MCB_MADAISO_A06657_4188.16S_907R"/>
    <s v="2014/15"/>
    <s v="MADAISO_A06657_4188.16S_907R"/>
    <n v="4188"/>
    <s v="k__Bacteria;p__Actinobacteria;c__Actinobacteria;o__Actinomycetales;f__Microbacteriaceae;g__Microbacterium;s__"/>
    <n v="0.7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"/>
    <s v="Bacteria"/>
    <x v="3"/>
    <x v="5"/>
    <s v="Actinomycetales"/>
    <s v="Microbacteriaceae"/>
    <s v="Microbacterium"/>
    <s v="NA"/>
  </r>
  <r>
    <s v="H"/>
    <x v="103"/>
    <n v="785"/>
    <n v="100"/>
    <x v="170"/>
    <s v="Mada.3034"/>
    <n v="4204"/>
    <s v="ND2014_Fr283-K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4"/>
    <n v="0"/>
    <s v="Not Completed"/>
    <n v="0"/>
    <n v="0"/>
    <x v="2"/>
    <s v="NA"/>
    <x v="0"/>
    <n v="0"/>
    <n v="0"/>
    <n v="0"/>
    <n v="0"/>
    <s v="MGIsolates_MCB_MADAISO_4204.907R_BAC.ab1"/>
    <n v="2016"/>
    <s v="NA"/>
    <n v="4204"/>
    <s v="k__Bacteria;p__Firmicutes;c__Bacilli;o__Bacillales;f__Staphylococcaceae;g__Staphylococcus;s__"/>
    <n v="0.98"/>
    <n v="1084865"/>
    <n v="1084865"/>
    <s v="k__Bacteria;p__Firmicutes;c__Bacilli;o__Bacillales;f__Staphylococcaceae;g__Staphylococcus;s__"/>
    <n v="1"/>
    <s v="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"/>
    <s v="Bacteria"/>
    <x v="2"/>
    <x v="4"/>
    <s v="Bacillales"/>
    <s v="Staphylococcaceae"/>
    <s v="Staphylococcus"/>
    <s v="NA"/>
  </r>
  <r>
    <s v="S"/>
    <x v="142"/>
    <n v="785"/>
    <s v="*"/>
    <x v="171"/>
    <s v="*"/>
    <n v="4313"/>
    <s v="NA"/>
    <s v="NA"/>
    <s v="NA"/>
    <s v="NA"/>
    <s v="NA"/>
    <s v="NA"/>
    <s v="NA"/>
    <s v="Mantella"/>
    <s v="ND2014_Fr376"/>
    <s v="expectata"/>
    <s v="Mantella expectata"/>
    <s v="Isalo"/>
    <s v="Isalo"/>
    <s v="NA"/>
    <s v="NA"/>
    <s v="NA"/>
    <n v="4313"/>
    <n v="4313"/>
    <s v="Completed"/>
    <n v="2.4E-2"/>
    <n v="0.97599999999999998"/>
    <x v="0"/>
    <s v="Inhibitory"/>
    <x v="0"/>
    <s v="Boston"/>
    <n v="0"/>
    <n v="0"/>
    <n v="0"/>
    <s v="MGIsolates_MCB_MADAISO_4313.BAC_907R.ab1"/>
    <n v="2016"/>
    <s v="NA"/>
    <n v="4313"/>
    <s v="k__Bacteria;p__Bacteroidetes;c__Flavobacteriia;o__Flavobacteriales;f__[Weeksellaceae];g__Elizabethkingia;s__meningoseptica"/>
    <n v="0.92"/>
    <s v="New.CleanUp.ReferenceOTU34"/>
    <s v="New.CleanUp.ReferenceOTU34"/>
    <s v="k__Bacteria;p__Bacteroidetes;c__Flavobacteriia;o__Flavobacteriales;f__[Weeksellaceae];g__Elizabethkingia;s__meningoseptica"/>
    <n v="0.85"/>
    <s v="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C"/>
    <s v="Bacteria"/>
    <x v="1"/>
    <x v="3"/>
    <s v="Flavobacteriales"/>
    <s v="[Weeksellaceae]"/>
    <s v="Elizabethkingia"/>
    <s v="meningoseptica"/>
  </r>
  <r>
    <s v="S"/>
    <x v="143"/>
    <n v="785"/>
    <s v="*"/>
    <x v="172"/>
    <s v="*"/>
    <n v="4323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23"/>
    <n v="4323"/>
    <s v="Completed"/>
    <n v="0.08"/>
    <n v="0.92"/>
    <x v="0"/>
    <s v="Inhibitory"/>
    <x v="0"/>
    <s v="Boston"/>
    <n v="0"/>
    <n v="0"/>
    <n v="0"/>
    <s v="MGIsolates_MCB_MADAISO_4323.907R_BAC.ab1"/>
    <n v="2016"/>
    <s v="NA"/>
    <n v="4323"/>
    <s v="k__Bacteria;p__Bacteroidetes;c__Sphingobacteriia;o__Sphingobacteriales;f__Sphingobacteriaceae;g__Pedobacter;s__"/>
    <n v="1"/>
    <n v="826144"/>
    <n v="826144"/>
    <s v="k__Bacteria;p__Bacteroidetes;c__Sphingobacteriia;o__Sphingobacteriales;f__Sphingobacteriaceae;g__Pedobacter;s__cryoconitis"/>
    <n v="1"/>
    <s v="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ATATCCAGCAAGCTGGATAATCTCGTTCGACTTGCATGTATTAGGCCTGC"/>
    <s v="Bacteria"/>
    <x v="1"/>
    <x v="1"/>
    <s v="Sphingobacteriales"/>
    <s v="Sphingobacteriaceae"/>
    <s v="Pedobacter"/>
    <s v="NA"/>
  </r>
  <r>
    <s v="H"/>
    <x v="127"/>
    <n v="785"/>
    <n v="100"/>
    <x v="173"/>
    <s v="Mada.3166"/>
    <n v="4325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5"/>
    <n v="4325"/>
    <s v="Completed"/>
    <n v="0.23799999999999999"/>
    <n v="0.76200000000000001"/>
    <x v="1"/>
    <s v="NonInhibitory"/>
    <x v="0"/>
    <s v="Boston"/>
    <n v="0"/>
    <n v="0"/>
    <n v="0"/>
    <s v="MGIsolates_MCB_MADAISO_4325.907R_BAC.ab1"/>
    <n v="2016"/>
    <s v="NA"/>
    <n v="4325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"/>
    <s v="Bacteria"/>
    <x v="0"/>
    <x v="6"/>
    <s v="Xanthomonadales"/>
    <s v="Xanthomonadaceae"/>
    <s v="Stenotrophomonas"/>
    <s v="NA"/>
  </r>
  <r>
    <s v="S"/>
    <x v="144"/>
    <n v="785"/>
    <s v="*"/>
    <x v="174"/>
    <s v="*"/>
    <n v="4326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6"/>
    <n v="4326"/>
    <s v="Completed"/>
    <n v="0.29499999999999998"/>
    <n v="0.70499999999999996"/>
    <x v="1"/>
    <s v="NonInhibitory"/>
    <x v="1"/>
    <s v="Boston"/>
    <n v="0"/>
    <n v="0"/>
    <n v="0"/>
    <s v="MGIsolates_MCB_MADAISO_4326.907R_BAC.ab1"/>
    <n v="2016"/>
    <s v="NA"/>
    <n v="4326"/>
    <s v="k__Bacteria;p__Bacteroidetes;c__[Saprospirae];o__[Saprospirales];f__Chitinophagaceae;g__Chitinophaga;s__"/>
    <n v="0.8"/>
    <n v="1129515"/>
    <s v="NA"/>
    <s v="NA"/>
    <s v="NA"/>
    <s v="GTCGAGTAATCATCGTTTAGGGCGTGGACTACCAGGGTATCTAATCCTGTTTGATCCCCACGCTTTCGTGCCTCAGCGTCAATATTTGTGTAGCCAGCTGCCTTCGCAATTGGTGTTCTATGTCATATCTATGCATTTCACCGCTACATGACATATTCCGCTAACCTCCACAACATTCAAGACATATAGTATCCATGGCAGTTTCCGAGTTAAGCTCGGAGATTTCACCACGGACTTAAATGTCCGCCTACGCACCCTTTAAACCCAGTGAATCCGGATAACGCTTGCACCCTCCGTATTACCGCGGCTGCTGGCACGGAGTTAGCCGGTGCTTATTCACCTGGTACCGTCAAGCTCCTTAGAAAAGAAGTGTTTCGTCCCAGATAAAAGAAGTTTACAACCCAGAGGGCCTTCATCCTCCACGCGGCATGGCTGGTTCAGACTTGCGTCCATTGACCAATATTCCTTACTGCTGCCTCCCGTAGGAGTCGGGCCCGTGTCTCAGTGCCCGTGTGACTGGTCGCGCTCTCACGCCAGTTACTGATCGTTGGCTTGGTGAGCCGTTACCTCACCAACTACCTAATCAGACGCACGCCCATCTTCAAGTGATAAATCTTTAAATGCTGATTGATGCCAATCCACATTCTTATGGGGTATTAATCCAAATTTCTCTGGGCTATTCCCCGCTTGAAGGAAGGTTGCGTACGTGTTCCGCACCCGTTTGCCGGTCGCCACCCGGTATTGCTACCTGTGCTGCCCCTCGACTTGCATGTATTAGGCCTGCC"/>
    <s v="Bacteria"/>
    <x v="1"/>
    <x v="2"/>
    <s v="[Saprospirales]"/>
    <s v="Chitinophagaceae"/>
    <s v="Chitinophaga"/>
    <s v="NA"/>
  </r>
  <r>
    <s v="H"/>
    <x v="127"/>
    <n v="785"/>
    <n v="100"/>
    <x v="175"/>
    <s v="Mada.3166"/>
    <n v="4329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9"/>
    <n v="4329"/>
    <s v="Completed"/>
    <n v="0.309"/>
    <n v="0.69099999999999995"/>
    <x v="1"/>
    <s v="NonInhibitory"/>
    <x v="1"/>
    <s v="Boston"/>
    <n v="0"/>
    <n v="0"/>
    <n v="0"/>
    <s v="MGIsolates_MCB_MADAISO_4329.907R_BAC.ab1"/>
    <n v="2016"/>
    <s v="NA"/>
    <n v="4329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"/>
    <s v="Bacteria"/>
    <x v="0"/>
    <x v="6"/>
    <s v="Xanthomonadales"/>
    <s v="Xanthomonadaceae"/>
    <s v="Stenotrophomonas"/>
    <s v="NA"/>
  </r>
  <r>
    <s v="S"/>
    <x v="145"/>
    <n v="785"/>
    <s v="*"/>
    <x v="176"/>
    <s v="*"/>
    <n v="4339"/>
    <s v="NA"/>
    <s v="NA"/>
    <s v="NA"/>
    <s v="NA"/>
    <s v="NA"/>
    <s v="NA"/>
    <s v="NA"/>
    <s v="NA"/>
    <s v="NA"/>
    <s v="NA"/>
    <s v="NA"/>
    <s v="NA"/>
    <s v="NA"/>
    <s v="NA"/>
    <s v="NA"/>
    <s v="NA"/>
    <n v="4339"/>
    <n v="4339"/>
    <s v="Not Completed"/>
    <s v="NA"/>
    <s v="NA"/>
    <x v="2"/>
    <s v="NA"/>
    <x v="0"/>
    <s v="NA"/>
    <s v="NA"/>
    <s v="NA"/>
    <s v="NA"/>
    <s v="MGIsolates_MCB_MADAISO_4339.907R_BAC.ab1"/>
    <n v="2016"/>
    <s v="NA"/>
    <n v="4339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TAGGAGATGCCTCCATACGTCGTATCCGGTATTAGCTTCCGTTTCCGGAGGTTATCCCAGAGTCAAGGGCAGGTTACTCACGTGTTACTCACCCGTTCGCCACTAATCCCCTAGAGCAAGCTCCAGGTTCATCGTTCGACTTGCATGTGTTAAGCACGCCGCCAGCGTTCGTCCTGA"/>
    <s v="Bacteria"/>
    <x v="3"/>
    <x v="5"/>
    <s v="Actinomycetales"/>
    <s v="Microbacteriaceae"/>
    <s v="Cryocola"/>
    <s v="NA"/>
  </r>
  <r>
    <s v="H"/>
    <x v="17"/>
    <n v="784"/>
    <n v="100"/>
    <x v="177"/>
    <s v="Mada.3666"/>
    <n v="1534"/>
    <s v="A8-050-C"/>
    <s v="NA"/>
    <s v="1% Tryptone"/>
    <s v="white, watery, round, wet"/>
    <s v="NA"/>
    <s v="NA"/>
    <s v="NA"/>
    <s v="Stumffia"/>
    <s v="A8-050"/>
    <s v="tetradactyla"/>
    <s v="Stumffia tetradactyla"/>
    <s v="NOSY MANGEBE"/>
    <s v="NOSY MANGEBE"/>
    <s v="NOSY MANGEBE"/>
    <s v="U"/>
    <s v="NA"/>
    <n v="1534"/>
    <n v="1534"/>
    <s v="Completed"/>
    <n v="0.49305447200000002"/>
    <n v="0.50694552800000003"/>
    <x v="1"/>
    <s v="NonInhibitory"/>
    <x v="1"/>
    <n v="8"/>
    <n v="0"/>
    <n v="0"/>
    <n v="0"/>
    <s v="MGIsolates_MCB_BacIso_Plate15D05.16S_907R"/>
    <s v="2014/15"/>
    <s v="BacIso_Plate15D05.16S_907R"/>
    <n v="1534"/>
    <s v="k__Bacteria;p__Bacteroidetes;c__Flavobacteriia;o__Flavobacteriales;f__[Weeksellaceae];g__Chryseobacterium;s__"/>
    <n v="0.97"/>
    <s v="New.CleanUp.ReferenceOTU55"/>
    <s v="New.CleanUp.ReferenceOTU55"/>
    <s v="k__Bacteria;p__Bacteroidetes;c__Flavobacteriia;o__Flavobacteriales;f__[Weeksellaceae];g__Chryseobacterium;s__"/>
    <n v="1"/>
    <s v="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"/>
    <s v="Bacteria"/>
    <x v="1"/>
    <x v="3"/>
    <s v="Flavobacteriales"/>
    <s v="[Weeksellaceae]"/>
    <s v="Chryseobacterium"/>
    <s v="NA"/>
  </r>
  <r>
    <s v="S"/>
    <x v="146"/>
    <n v="784"/>
    <s v="*"/>
    <x v="178"/>
    <s v="*"/>
    <n v="2400"/>
    <s v="J6-009-A"/>
    <s v="NA"/>
    <s v="1% Tryptone"/>
    <s v="white round wet"/>
    <s v="NA"/>
    <s v="NA"/>
    <s v="NA"/>
    <s v="Guibemantis"/>
    <s v="J6-009"/>
    <s v="liber"/>
    <s v="Guibemantisliber"/>
    <s v="AMBOHINTANTELY-Zone2"/>
    <s v="AMBOHINTANTELY"/>
    <s v="AMBOHINTANTELY"/>
    <s v="M"/>
    <s v="DNA"/>
    <n v="2400"/>
    <n v="2400"/>
    <s v="Completed"/>
    <n v="0.69365456400000003"/>
    <n v="0.30634543600000003"/>
    <x v="1"/>
    <s v="NonInhibitory"/>
    <x v="1"/>
    <n v="11"/>
    <n v="0"/>
    <n v="0"/>
    <n v="0"/>
    <s v="MGIsolates_MCB_BacIso_Plate13A07.16S_907R"/>
    <s v="2014/15"/>
    <s v="BacIso_Plate13A07.16S_907R"/>
    <n v="2400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CCCGTAGGTCGTATGCGGTATTAATTCGAGTTTCCCCGAGCTATCCCCCACTACTAGGCAGATTCCTAAATGTTACTCACCCGTCCGCCACTAATCATCTCTAGCAAGCTAGAGTTTCATCGTT"/>
    <s v="Bacteria"/>
    <x v="0"/>
    <x v="6"/>
    <s v="Pseudomonadales"/>
    <s v="Moraxellaceae"/>
    <s v="Enhydrobacter"/>
    <s v="NA"/>
  </r>
  <r>
    <s v="S"/>
    <x v="147"/>
    <n v="784"/>
    <s v="*"/>
    <x v="179"/>
    <s v="*"/>
    <n v="2641"/>
    <s v="J8-034-A"/>
    <s v="NA"/>
    <s v="1% Tryptone"/>
    <s v="white irregular filamentous dry"/>
    <s v="NA"/>
    <s v="NA"/>
    <s v="NA"/>
    <s v="Boophis"/>
    <s v="J8-034"/>
    <s v="idea"/>
    <s v="Boophis  idea"/>
    <s v="TOROTORO-Camp"/>
    <s v="TOROTORO-Camp"/>
    <s v="Torotorofotsy"/>
    <s v="F"/>
    <s v="MET"/>
    <n v="2641"/>
    <n v="2641"/>
    <s v="Completed"/>
    <n v="0.70671607199999997"/>
    <n v="0.29328392800000003"/>
    <x v="1"/>
    <s v="NonInhibitory"/>
    <x v="1"/>
    <n v="12"/>
    <n v="0"/>
    <n v="0"/>
    <n v="0"/>
    <s v="MGIsolates_MCB_BacIso_Plate16A01.16S_907R"/>
    <s v="2014/15"/>
    <s v="BacIso_Plate16A01.16S_907R"/>
    <n v="2641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ATAAGAGCAAGCTCCTTAATCCATTCGCTCG"/>
    <s v="Bacteria"/>
    <x v="2"/>
    <x v="4"/>
    <s v="Bacillales"/>
    <s v="Bacillaceae"/>
    <s v="Bacillus"/>
    <s v="cereus"/>
  </r>
  <r>
    <s v="S"/>
    <x v="148"/>
    <n v="784"/>
    <s v="*"/>
    <x v="180"/>
    <s v="*"/>
    <n v="2686"/>
    <s v="J8-029-G"/>
    <s v="NA"/>
    <s v="1% Tryptone"/>
    <s v="off white round wet"/>
    <s v="NA"/>
    <s v="NA"/>
    <s v="NA"/>
    <s v="Boophis"/>
    <s v="J8-029"/>
    <s v="idea"/>
    <s v="Boophis  idea"/>
    <s v="TOROTORO-Camp"/>
    <s v="TOROTORO-Camp"/>
    <s v="Torotorofotsy"/>
    <s v="M"/>
    <s v="DNA"/>
    <n v="2686"/>
    <n v="2686"/>
    <s v="Completed"/>
    <n v="0.16846493400000001"/>
    <n v="0.83153506600000004"/>
    <x v="0"/>
    <s v="NonInhibitory"/>
    <x v="0"/>
    <n v="13"/>
    <n v="0"/>
    <n v="0"/>
    <n v="0"/>
    <s v="MGIsolates_MCB_BacIso_Plate17H01.16S_907R"/>
    <s v="2014/15"/>
    <s v="BacIso_Plate17H01.16S_907R"/>
    <n v="2686"/>
    <s v="k__Bacteria;p__Proteobacteria;c__Gammaproteobacteria;o__Enterobacteriales;f__Enterobacteriaceae;g__Providencia;s__"/>
    <n v="1"/>
    <n v="300729"/>
    <n v="300729"/>
    <s v="k__Bacteria;p__Proteobacteria;c__Gammaproteobacteria;o__Enterobacteriales;f__Enterobacteriaceae;g__Providencia;s__"/>
    <n v="1"/>
    <s v="TTTACAGCGTGGACTACCAGGGTATCTAATCCTGTTTGCTCCCCACGCTTTCGCACCTGAGCGTCAGTCTTTGTCCAGGGGGCCGCCTTCGCCACCGGTATTCCTCCACATCTCTACGCATTTCACCGCTACACATGGAATTCTACCCCCCTCTACAAGACTCTAGCTAACCAGTTTTAGATGCCATTCCCAGGTTAAGCCCGGGGATTTCACATCTAACTTAATTAACCGCCTGCGTGCGCTTTACGCCCAGTAATTCCGATTAACGCTTGCACCCTCCGTATTACCGCGGCTGCTGGCACGGAGTTAGCCGGTGCTTCTTCTGTCGGTAACGTCAATCGTTGATGATATTAGCATCAACGCCTTCCTCCCGACTGAAAGTACTTTACAACCCTAGGACCTTCTTCATACACGCGGCATGGCTGCATCAGGCTTGCGCCCATTGTGCAATATTCCCCACTGCTGCCTCCCGTAGGAGTCTGGGCCGTGTCTCAGTCCCAGTGTGGCTGATCATCCTCTCAGACCAGCTAGGGATCGTCGCCTAGGTGAGCCATTACCTCACCTACTAGCTAATCCCATATGGGTTCATCCGATAGCGCAAGGACCGAAGTTCCCCTGCTTTGCTCCTGAGAGATTATGCGGTATTAGCCACCGTTTCCAGTAGTTATCCCCCTCTATCGGGCAGATCCCCATACATTACTCACCCGTCCGCCGCTCGTCAGCGAGAAGCAAGCTTCCCCTGTTACCGCTCGACTTGCATGTGTTAGGCCTGCCGCCAGCGTTC"/>
    <s v="Bacteria"/>
    <x v="0"/>
    <x v="6"/>
    <s v="Enterobacteriales"/>
    <s v="Enterobacteriaceae"/>
    <s v="Providencia"/>
    <s v="NA"/>
  </r>
  <r>
    <s v="S"/>
    <x v="149"/>
    <n v="784"/>
    <s v="*"/>
    <x v="181"/>
    <s v="*"/>
    <n v="2751"/>
    <s v="J8-041-O"/>
    <s v="NA"/>
    <s v="1% Tryptone"/>
    <s v="white round wet"/>
    <s v="NA"/>
    <s v="NA"/>
    <s v="NA"/>
    <s v="Mantella"/>
    <s v="J8-041"/>
    <s v="crocea"/>
    <s v="Mantella crocea"/>
    <s v="TOROTORO-Camp"/>
    <s v="TOROTORO-Camp"/>
    <s v="Torotorofotsy"/>
    <s v="M"/>
    <s v="DNA"/>
    <n v="2751"/>
    <n v="2751"/>
    <s v="Completed"/>
    <n v="0.14510789599999999"/>
    <n v="0.85489210400000004"/>
    <x v="0"/>
    <s v="NonInhibitory"/>
    <x v="0"/>
    <n v="13"/>
    <n v="0"/>
    <n v="0"/>
    <n v="0"/>
    <s v="MGIsolates_MCB_BacIso_Plate17F07.16S_907R"/>
    <s v="2014/15"/>
    <s v="BacIso_Plate17F07.16S_907R"/>
    <n v="2751"/>
    <s v="k__Bacteria;p__Proteobacteria;c__Gammaproteobacteria;o__Enterobacteriales;f__Enterobacteriaceae;g__Enterobacter"/>
    <n v="0.52"/>
    <n v="572750"/>
    <s v="NA"/>
    <s v="NA"/>
    <s v="NA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T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GAGCAAGCTCCCTGTGCTACCGCTCGACTTGCATGTGTTAGGCCTGCCGCCAGCGTTC"/>
    <s v="Bacteria"/>
    <x v="0"/>
    <x v="6"/>
    <s v="Enterobacteriales"/>
    <s v="Enterobacteriaceae"/>
    <s v="Enterobacter"/>
    <s v="NA"/>
  </r>
  <r>
    <s v="S"/>
    <x v="150"/>
    <n v="784"/>
    <s v="*"/>
    <x v="182"/>
    <s v="*"/>
    <n v="2792"/>
    <s v="J8-038-A"/>
    <s v="NA"/>
    <s v="1% Tryptone"/>
    <s v="white round wet goopy"/>
    <s v="NA"/>
    <s v="NA"/>
    <s v="NA"/>
    <s v="Boophis"/>
    <s v="J8-038"/>
    <s v="idea"/>
    <s v="Boophis  idea"/>
    <s v="TOROTORO-Camp"/>
    <s v="TOROTORO-Camp"/>
    <s v="Torotorofotsy"/>
    <s v="M"/>
    <s v="MET"/>
    <n v="2792"/>
    <n v="2792"/>
    <s v="Completed"/>
    <n v="2.9794016999999999E-2"/>
    <n v="0.97020598300000005"/>
    <x v="0"/>
    <s v="Inhibitory"/>
    <x v="0"/>
    <n v="13"/>
    <n v="0"/>
    <n v="0"/>
    <n v="0"/>
    <s v="MGIsolates_MCB_BacIso_Plate17E10.16S_907R"/>
    <s v="2014/15"/>
    <s v="BacIso_Plate17E10.16S_907R"/>
    <n v="2792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GTTAGGCCTGCCGCCAGCGTTC"/>
    <s v="Bacteria"/>
    <x v="0"/>
    <x v="6"/>
    <s v="Enterobacteriales"/>
    <s v="Enterobacteriaceae"/>
    <s v="Klebsiella"/>
    <s v="NA"/>
  </r>
  <r>
    <s v="S"/>
    <x v="151"/>
    <n v="784"/>
    <s v="*"/>
    <x v="183"/>
    <s v="*"/>
    <n v="2793"/>
    <s v="J8-038-B"/>
    <s v="NA"/>
    <s v="1% Tryptone"/>
    <s v="white round wet"/>
    <s v="NA"/>
    <s v="NA"/>
    <s v="NA"/>
    <s v="Boophis"/>
    <s v="J8-038"/>
    <s v="idea"/>
    <s v="Boophis  idea"/>
    <s v="TOROTORO-Camp"/>
    <s v="TOROTORO-Camp"/>
    <s v="Torotorofotsy"/>
    <s v="M"/>
    <s v="MET"/>
    <n v="2793"/>
    <n v="2793"/>
    <s v="Completed"/>
    <n v="1.4345267E-2"/>
    <n v="0.98565473299999995"/>
    <x v="0"/>
    <s v="Inhibitory"/>
    <x v="0"/>
    <n v="13"/>
    <n v="0"/>
    <n v="0"/>
    <n v="0"/>
    <s v="MGIsolates_MCB_BacIso_Plate17D10.16S_907R"/>
    <s v="2014/15"/>
    <s v="BacIso_Plate17D10.16S_907R"/>
    <n v="2793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ATTACCCCACCTACTAGCTAATCCCATCTGGGCACATCTGATGGCATGAGGCCCGAAGGTCCCCCACTTTGGTCTTGCGACATTATGCGGTATTAGCTACCGTTTCCAGTAGTTATCCCCCTCCATCAGGCAGTTTCCCAGACATTACTCACCCGTCCGCCGCTCGTCACCCGAGAGCAAGCTCTCTGTGCTACCGCTCGACTTGCATGTGTTAGGCCTGCCGCCAGCGTTC"/>
    <s v="Bacteria"/>
    <x v="0"/>
    <x v="6"/>
    <s v="Enterobacteriales"/>
    <s v="Enterobacteriaceae"/>
    <s v="Klebsiella"/>
    <s v="NA"/>
  </r>
  <r>
    <s v="H"/>
    <x v="20"/>
    <n v="784"/>
    <n v="100"/>
    <x v="184"/>
    <s v="Mada.2442"/>
    <n v="2845"/>
    <s v="A3-022-C"/>
    <s v="NA"/>
    <s v="1% Tryptone"/>
    <s v="yellow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5"/>
    <n v="2845"/>
    <s v="Completed"/>
    <n v="0.40001226099999998"/>
    <n v="0.59998773900000002"/>
    <x v="1"/>
    <s v="NonInhibitory"/>
    <x v="1"/>
    <n v="13"/>
    <n v="0.63534063299999999"/>
    <n v="0.36465936700000001"/>
    <s v="KS1&amp;3"/>
    <s v="MGIsolates_MCB_BacIso_Plate27A03.16S_907R"/>
    <s v="2014/15"/>
    <s v="BacIso_Plate27A03.16S_907R"/>
    <n v="2845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"/>
    <s v="Bacteria"/>
    <x v="3"/>
    <x v="5"/>
    <s v="Actinomycetales"/>
    <s v="Micrococcaceae"/>
    <s v="Kocuria"/>
    <s v="NA"/>
  </r>
  <r>
    <s v="H"/>
    <x v="20"/>
    <n v="784"/>
    <n v="100"/>
    <x v="185"/>
    <s v="Mada.2442"/>
    <n v="3161"/>
    <s v="J4-024-G"/>
    <s v="NA"/>
    <s v="1% Tryptone"/>
    <s v="yellow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61"/>
    <n v="3161"/>
    <s v="Completed"/>
    <n v="0.39460403700000002"/>
    <n v="0.60539596299999998"/>
    <x v="1"/>
    <s v="NonInhibitory"/>
    <x v="1"/>
    <s v="KS_2&amp;4"/>
    <n v="0"/>
    <n v="0"/>
    <n v="0"/>
    <s v="MGIsolates_MCB_BacIso_Plate27A06.16S_907R"/>
    <s v="2014/15"/>
    <s v="BacIso_Plate27A06.16S_907R"/>
    <n v="3161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"/>
    <s v="Bacteria"/>
    <x v="3"/>
    <x v="5"/>
    <s v="Actinomycetales"/>
    <s v="Micrococcaceae"/>
    <s v="Kocuria"/>
    <s v="NA"/>
  </r>
  <r>
    <s v="H"/>
    <x v="20"/>
    <n v="784"/>
    <n v="100"/>
    <x v="186"/>
    <s v="Mada.2442"/>
    <n v="3163"/>
    <s v="J4-024-I"/>
    <s v="NA"/>
    <s v="1% Tryptone"/>
    <s v="yellowish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63"/>
    <n v="3163"/>
    <s v="Completed"/>
    <n v="0.22321428600000001"/>
    <n v="0.77678571399999996"/>
    <x v="1"/>
    <s v="NonInhibitory"/>
    <x v="0"/>
    <s v="KS_2&amp;4"/>
    <n v="0"/>
    <n v="0"/>
    <n v="0"/>
    <s v="MGIsolates_MCB_BacIso_Plate27H10.16S_907R"/>
    <s v="2014/15"/>
    <s v="BacIso_Plate27H10.16S_907R"/>
    <n v="3163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"/>
    <s v="Bacteria"/>
    <x v="3"/>
    <x v="5"/>
    <s v="Actinomycetales"/>
    <s v="Micrococcaceae"/>
    <s v="Kocuria"/>
    <s v="NA"/>
  </r>
  <r>
    <s v="S"/>
    <x v="152"/>
    <n v="784"/>
    <s v="*"/>
    <x v="187"/>
    <s v="*"/>
    <n v="3456"/>
    <s v="J9-082-D"/>
    <s v="NA"/>
    <s v="1% Tryptone"/>
    <s v="light yellow round we t"/>
    <s v="NA"/>
    <s v="NA"/>
    <s v="NA"/>
    <s v="Boophis"/>
    <s v="J9-082"/>
    <s v="pyrrhus"/>
    <s v="Boophis  pyrrhus"/>
    <s v="VOHIMANA"/>
    <s v="VOHIMANA"/>
    <s v="VOHIMANA"/>
    <s v="F"/>
    <s v="DNA"/>
    <n v="3456"/>
    <n v="3456"/>
    <s v="Completed"/>
    <n v="0.34573829499999997"/>
    <n v="0.65426170500000003"/>
    <x v="1"/>
    <s v="NonInhibitory"/>
    <x v="1"/>
    <n v="19"/>
    <n v="0"/>
    <n v="0"/>
    <n v="0"/>
    <s v="MGIsolates_MCB_BacIso_Plate23G04.16S_907R"/>
    <s v="2014/15"/>
    <s v="BacIso_Plate23G04.16S_907R"/>
    <n v="3456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ATGGTGCTTCAGCGTTCGACTTGCATGTGTTAAGCACGCCGCCAGCGTTCGT"/>
    <s v="Bacteria"/>
    <x v="3"/>
    <x v="5"/>
    <s v="Actinomycetales"/>
    <s v="Micrococcaceae"/>
    <s v="Kocuria"/>
    <s v="palustris"/>
  </r>
  <r>
    <s v="S"/>
    <x v="153"/>
    <n v="784"/>
    <s v="*"/>
    <x v="188"/>
    <s v="*"/>
    <n v="3616"/>
    <s v="J4-040-I"/>
    <s v="NA"/>
    <s v="1% Tryptone"/>
    <s v="orangish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6"/>
    <n v="3616"/>
    <s v="Completed"/>
    <n v="0.44645644699999998"/>
    <n v="0.55354355300000002"/>
    <x v="1"/>
    <s v="NonInhibitory"/>
    <x v="1"/>
    <s v="KS_2&amp;4"/>
    <n v="0"/>
    <n v="0"/>
    <n v="0"/>
    <s v="MGIsolates_MCB_3616_907R_ZL7017_2"/>
    <s v="2014/15"/>
    <s v="3616_907R_ZL7017_2"/>
    <n v="3616"/>
    <s v="k__Bacteria;p__Actinobacteria;c__Actinobacteria;o__Actinomycetales;f__Microbacteriaceae;g__Microbacterium;s__"/>
    <n v="0.96"/>
    <n v="814909"/>
    <n v="814909"/>
    <s v="k__Bacteria;p__Actinobacteria;c__Actinobacteria;o__Actinomycetales;f__Microbacteriaceae;g__Microbacterium;s__"/>
    <n v="1"/>
    <s v="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CTGCTGAAGATGCCTTCGCAGCTCGTATCCGGTATTAGCGGCTGTTTCCAGCTGTTATCCCAGAGTCAGGGGCAGATTGCTCACGTGTTACTCACCCGTTCGCCACTGATCCGGAGAGCAAGCTCTCCTTCACCGTTCGA"/>
    <s v="Bacteria"/>
    <x v="3"/>
    <x v="5"/>
    <s v="Actinomycetales"/>
    <s v="Microbacteriaceae"/>
    <s v="Microbacterium"/>
    <s v="NA"/>
  </r>
  <r>
    <s v="S"/>
    <x v="154"/>
    <n v="784"/>
    <s v="*"/>
    <x v="189"/>
    <s v="*"/>
    <n v="3933"/>
    <s v="ND2014-Fr247-A"/>
    <s v="NA"/>
    <s v="1% Tryptone"/>
    <s v="white ,smooth,wet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33"/>
    <n v="0"/>
    <s v="Not Completed"/>
    <n v="0"/>
    <n v="0"/>
    <x v="2"/>
    <s v="NA"/>
    <x v="0"/>
    <n v="0"/>
    <n v="0"/>
    <n v="0"/>
    <n v="0"/>
    <s v="MGIsolates_MCB_MADAISO_3933.907R_BAC.ab1"/>
    <n v="2016"/>
    <s v="NA"/>
    <n v="3933"/>
    <s v="k__Bacteria;p__Proteobacteria;c__Gammaproteobacteria;o__Pseudomonadales;f__Moraxellaceae;g__Acinetobacter;s__lwoffii"/>
    <n v="1"/>
    <n v="461764"/>
    <s v="NA"/>
    <s v="NA"/>
    <s v="NA"/>
    <s v="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CCCTTTCGAGATGTTGTCCCCCACTAATAGGCAGATTCCTAAGCATTACTCACCCGTCCGCCGCTAGGTTAAGTAGCAAGCTACTCTTCCCCGCTCGACTTGCATGTGTTAAGCCTGCCGC"/>
    <s v="Bacteria"/>
    <x v="0"/>
    <x v="6"/>
    <s v="Pseudomonadales"/>
    <s v="Moraxellaceae"/>
    <s v="Acinetobacter"/>
    <s v="lwoffii"/>
  </r>
  <r>
    <s v="H"/>
    <x v="52"/>
    <n v="783"/>
    <n v="100"/>
    <x v="190"/>
    <s v="Mada.3695"/>
    <n v="2587"/>
    <s v="J3-005-A"/>
    <s v="NA"/>
    <s v="1% Tryptone"/>
    <s v="white round dry"/>
    <s v="NA"/>
    <s v="NA"/>
    <s v="NA"/>
    <s v="Mantidactylus"/>
    <s v="J3-005"/>
    <s v="betsileanus"/>
    <s v="Mantidactylus  betsileanus"/>
    <s v="RANOMAFANA-Vatoharanana"/>
    <s v="RANOMAFANA-Vatoharanana"/>
    <s v="Ranomafana-Vato"/>
    <s v="M"/>
    <s v="DNA"/>
    <n v="2587"/>
    <n v="2587"/>
    <s v="Completed"/>
    <n v="7.7813800000000001E-3"/>
    <n v="0.99221862000000005"/>
    <x v="0"/>
    <s v="Inhibitory"/>
    <x v="0"/>
    <n v="12"/>
    <n v="0"/>
    <n v="0"/>
    <n v="0"/>
    <s v="MGIsolates_MCB_BacIso_Plate16F08.16S_907R"/>
    <s v="2014/15"/>
    <s v="BacIso_Plate16F08.16S_907R"/>
    <n v="2587"/>
    <s v="k__Bacteria;p__Firmicutes;c__Bacilli;o__Bacillales;f__Bacillaceae;g__Bacillus;s__cereus"/>
    <n v="0.91"/>
    <n v="746246"/>
    <n v="746246"/>
    <s v="k__Bacteria;p__Firmicutes;c__Bacilli;o__Bacillales;f__Bacillaceae;g__Bacillus;s__cereus"/>
    <n v="1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"/>
    <s v="Bacteria"/>
    <x v="2"/>
    <x v="4"/>
    <s v="Bacillales"/>
    <s v="Bacillaceae"/>
    <s v="Bacillus"/>
    <s v="cereus"/>
  </r>
  <r>
    <s v="S"/>
    <x v="155"/>
    <n v="783"/>
    <s v="*"/>
    <x v="191"/>
    <s v="*"/>
    <n v="2591"/>
    <s v="J3-011-A"/>
    <s v="NA"/>
    <s v="1% Tryptone"/>
    <s v="off whiteish pinkish round wet"/>
    <s v="NA"/>
    <s v="NA"/>
    <s v="NA"/>
    <s v="Gephryomantis"/>
    <s v="J3-011"/>
    <s v="asper"/>
    <s v="Gephryomantis asper"/>
    <s v="RANOMAFANA-Vatoharanana"/>
    <s v="RANOMAFANA-Vatoharanana"/>
    <s v="Ranomafana-Vato"/>
    <s v="NA"/>
    <s v="DNA"/>
    <n v="2591"/>
    <n v="2591"/>
    <s v="Completed"/>
    <n v="0.119221862"/>
    <n v="0.88077813800000004"/>
    <x v="0"/>
    <s v="NonInhibitory"/>
    <x v="0"/>
    <n v="12"/>
    <n v="0"/>
    <n v="0"/>
    <n v="0"/>
    <s v="MGIsolates_MCB_BacIso_Plate16E08.16S_907R"/>
    <s v="2014/15"/>
    <s v="BacIso_Plate16E08.16S_907R"/>
    <n v="2591"/>
    <s v="k__Bacteria;p__Firmicutes;c__Bacilli;o__Bacillales;f__Planococcaceae;g__Lysinibacillus;s__boronitolerans"/>
    <n v="1"/>
    <n v="801579"/>
    <n v="801579"/>
    <s v="k__Bacteria;p__Firmicutes;c__Bacilli;o__Bacillales;f__Planococcaceae;g__Lysinibacillus;s__boronitolerans"/>
    <n v="1"/>
    <s v="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GCTAACGTCAAAGGAGCAAGCTCCTTTTCTGTTCGCTCG"/>
    <s v="Bacteria"/>
    <x v="2"/>
    <x v="4"/>
    <s v="Bacillales"/>
    <s v="Planococcaceae"/>
    <s v="Lysinibacillus"/>
    <s v="boronitolerans"/>
  </r>
  <r>
    <s v="S"/>
    <x v="156"/>
    <n v="783"/>
    <s v="*"/>
    <x v="192"/>
    <s v="*"/>
    <n v="2596"/>
    <s v="J8-033-B"/>
    <s v="NA"/>
    <s v="1% Tryptone"/>
    <s v="pinkish round wet"/>
    <s v="NA"/>
    <s v="NA"/>
    <s v="NA"/>
    <s v="Boophis"/>
    <s v="J8-033"/>
    <s v="idea"/>
    <s v="Boophis  idea"/>
    <s v="TOROTORO-Camp"/>
    <s v="TOROTORO-Camp"/>
    <s v="Torotorofotsy"/>
    <s v="F"/>
    <s v="MET"/>
    <n v="2596"/>
    <n v="2596"/>
    <s v="Completed"/>
    <n v="0.44881889800000002"/>
    <n v="0.55118110200000003"/>
    <x v="1"/>
    <s v="NonInhibitory"/>
    <x v="1"/>
    <n v="12"/>
    <n v="0"/>
    <n v="0"/>
    <n v="0"/>
    <s v="MGIsolates_MCB_BacIso_Plate16B08.16S_907R"/>
    <s v="2014/15"/>
    <s v="BacIso_Plate16B08.16S_907R"/>
    <n v="2596"/>
    <s v="k__Bacteria;p__Firmicutes;c__Bacilli;o__Bacillales;f__Paenibacillaceae;g__Paenibacillus;s__"/>
    <n v="1"/>
    <n v="544253"/>
    <s v="NA"/>
    <s v="NA"/>
    <s v="NA"/>
    <s v="CTAACACCTAGCACTCATCGTTTACGGCGTGGACTACCAGGGTATCTAATCCTGTTTGCTCCCCACGCTTTCGCGCCTCAGCGTCAGTTACAGCCCAGAGAGTCGCCTTCGCCACTGGTGTTCCTCCACATCTCTACGCATTTCACCGCTACACGTGGAATTCCACTCTCCTCTTCTGCACTCAAGTCATCCAGTTTCCCGTGCGATCCGGGGTTGAGCCCCGGGCTTAAACACCAGACTTAAATGACCGCCTGCGCGCGCTTTACGCCCAATAATTCCGGACAACGCTTGCCCCCTACGTATTACCGCGGCTGCTGGCACGTAGTTAGCCGGGGCTTTCTTCTCAAGTACCGTCACTCCTTAAGCAGTTACTCTTAAGGACGTTCTTCCTTGGCAACAGAGCTTTACGATCCGAAAACCTTCATCACTCACGCGGCGTTGCTCCGTCAGGCTTTCGCCCATTGCGGAAGATTCCCTACTGCTGCCTCCCGTAGGAGTCTGGGCCGTGTCTCAGTCCCAGTGTGGCCGATCACCCTCTCAGGTCGGCTACGCATCGTCGCCTTGGGGAGCCGTTACCTCTCCAACTAGCTAATGCGCCGCAGGCCCATCCTCCGGTGACAGATTGCTCCGTCTTTCCTCACTTCTCCATGCGAAGAAGTGAATTATCTGGTATTAGCTACCGTTTCCGGTAGTTATCCCAGTCCAGAGGGCAGGTTGCCTACGTGTTACTCACCCGTCCGCCGCTAACTCTCAGGAGAGCAAGCTCTCCATCAAGTCCGCTCG"/>
    <s v="Bacteria"/>
    <x v="2"/>
    <x v="4"/>
    <s v="Bacillales"/>
    <s v="Paenibacillaceae"/>
    <s v="Paenibacillus"/>
    <s v="NA"/>
  </r>
  <r>
    <s v="H"/>
    <x v="52"/>
    <n v="783"/>
    <n v="100"/>
    <x v="193"/>
    <s v="Mada.3695"/>
    <n v="2598"/>
    <s v="J8-033-D"/>
    <s v="NA"/>
    <s v="1% Tryptone"/>
    <s v="off white round wet"/>
    <s v="NA"/>
    <s v="NA"/>
    <s v="NA"/>
    <s v="Boophis"/>
    <s v="J8-033"/>
    <s v="idea"/>
    <s v="Boophis  idea"/>
    <s v="TOROTORO-Camp"/>
    <s v="TOROTORO-Camp"/>
    <s v="Torotorofotsy"/>
    <s v="F"/>
    <s v="MET"/>
    <n v="2598"/>
    <n v="2598"/>
    <s v="Completed"/>
    <n v="3.8351087999999998E-2"/>
    <n v="0.96164891200000002"/>
    <x v="0"/>
    <s v="Inhibitory"/>
    <x v="0"/>
    <n v="12"/>
    <n v="0"/>
    <n v="0"/>
    <n v="0"/>
    <s v="MGIsolates_MCB_BacIso_Plate16H09.16S_907R"/>
    <s v="2014/15"/>
    <s v="BacIso_Plate16H09.16S_907R"/>
    <n v="2598"/>
    <s v="k__Bacteria;p__Firmicutes;c__Bacilli;o__Bacillales;f__Bacillaceae;g__Bacillus;s__cereus"/>
    <n v="0.84"/>
    <n v="746246"/>
    <n v="746246"/>
    <s v="k__Bacteria;p__Firmicutes;c__Bacilli;o__Bacillales;f__Bacillaceae;g__Bacillus;s__cereus"/>
    <n v="1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"/>
    <s v="Bacteria"/>
    <x v="2"/>
    <x v="4"/>
    <s v="Bacillales"/>
    <s v="Bacillaceae"/>
    <s v="Bacillus"/>
    <s v="cereus"/>
  </r>
  <r>
    <s v="S"/>
    <x v="157"/>
    <n v="783"/>
    <s v="*"/>
    <x v="194"/>
    <s v="*"/>
    <n v="2604"/>
    <s v="J8-033-J"/>
    <s v="NA"/>
    <s v="1% Tryptone"/>
    <s v="off white round wet"/>
    <s v="NA"/>
    <s v="NA"/>
    <s v="NA"/>
    <s v="Boophis"/>
    <s v="J8-033"/>
    <s v="idea"/>
    <s v="Boophis  idea"/>
    <s v="TOROTORO-Camp"/>
    <s v="TOROTORO-Camp"/>
    <s v="Torotorofotsy"/>
    <s v="F"/>
    <s v="MET"/>
    <n v="2604"/>
    <n v="2604"/>
    <s v="Completed"/>
    <n v="0.69643353399999997"/>
    <n v="0.30356646599999998"/>
    <x v="1"/>
    <s v="NonInhibitory"/>
    <x v="1"/>
    <n v="12"/>
    <n v="0"/>
    <n v="0"/>
    <n v="0"/>
    <s v="MGIsolates_MCB_BacIso_Plate16B09.16S_907R"/>
    <s v="2014/15"/>
    <s v="BacIso_Plate16B09.16S_907R"/>
    <n v="2604"/>
    <s v="k__Bacteria;p__Firmicutes;c__Bacilli;o__Bacillales;f__Paenibacillaceae;g__Paenibacillus;s__amylolyticus"/>
    <n v="1"/>
    <n v="199847"/>
    <n v="199847"/>
    <s v="k__Bacteria;p__Firmicutes;c__Bacilli;o__Bacillales;f__Paenibacillaceae;g__Paenibacillus;s__amylolyticus"/>
    <n v="0.9"/>
    <s v="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TCCGTCTTTCCAGTTCTCTTCAGGCGAAGAAAACAACTATTCGGTATTAGCTACCGTTTCCGGTAGTTGTCCCAAACTTGAGGGCAGGTTGCCTACGTGTTACTCACCCGTCCGCCGCTAACCATCAGAGAAGCAAGCTTCTCATCAAGTCCGCTCG"/>
    <s v="Bacteria"/>
    <x v="2"/>
    <x v="4"/>
    <s v="Bacillales"/>
    <s v="Paenibacillaceae"/>
    <s v="Paenibacillus"/>
    <s v="amylolyticus"/>
  </r>
  <r>
    <s v="S"/>
    <x v="158"/>
    <n v="783"/>
    <s v="*"/>
    <x v="195"/>
    <s v="*"/>
    <n v="2678"/>
    <s v="J9-027-R"/>
    <s v="NA"/>
    <s v="1% Tryptone"/>
    <s v="round off white wettish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2678"/>
    <n v="2678"/>
    <s v="Completed"/>
    <n v="0.63339872500000005"/>
    <n v="0.366601275"/>
    <x v="1"/>
    <s v="NonInhibitory"/>
    <x v="1"/>
    <n v="13"/>
    <n v="0"/>
    <n v="0"/>
    <n v="0"/>
    <s v="MGIsolates_MCB_BacIso_Plate16H12.16S_907R"/>
    <s v="2014/15"/>
    <s v="BacIso_Plate16H12.16S_907R"/>
    <n v="2678"/>
    <s v="k__Bacteria;p__Proteobacteria;c__Alphaproteobacteria;o__Rhizobiales;f__Phyllobacteriaceae;g__Mesorhizobium;s__"/>
    <n v="0.98"/>
    <n v="539878"/>
    <s v="NA"/>
    <s v="NA"/>
    <s v="NA"/>
    <s v="GCGTTAGCTGCGCCACCGACAGGT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TCCCCTTGCGGGGCGCTCGACTTGCATGTGTTAAGCCTGCCGCCAGCGTTCGTTCT"/>
    <s v="Bacteria"/>
    <x v="0"/>
    <x v="0"/>
    <s v="Rhizobiales"/>
    <s v="Phyllobacteriaceae"/>
    <s v="Mesorhizobium"/>
    <s v="NA"/>
  </r>
  <r>
    <s v="H"/>
    <x v="20"/>
    <n v="783"/>
    <n v="100"/>
    <x v="196"/>
    <s v="Mada.2442"/>
    <n v="3388"/>
    <s v="J4-009-H"/>
    <s v="NA"/>
    <s v="1% Tryptone"/>
    <s v="yellow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8"/>
    <n v="3388"/>
    <s v="Completed"/>
    <n v="1.0825930370000001"/>
    <n v="-8.2593036999999994E-2"/>
    <x v="1"/>
    <s v="NonInhibitory"/>
    <x v="0"/>
    <n v="19"/>
    <n v="0"/>
    <n v="0"/>
    <n v="0"/>
    <s v="MGIsolates_MCB_BacIso_Plate22E08.16S_907R"/>
    <s v="2014/15"/>
    <s v="BacIso_Plate22E08.16S_907R"/>
    <n v="3388"/>
    <s v="k__Bacteria;p__Actinobacteria;c__Actinobacteria;o__Actinomycetales;f__Micrococcaceae;g__Kocuria;s__"/>
    <n v="1"/>
    <n v="966278"/>
    <n v="966278"/>
    <s v="k__Bacteria;p__Actinobacteria;c__Actinobacteria;o__Actinomycetales;f__Micrococcaceae;g__Kocuria;s__"/>
    <n v="1"/>
    <s v="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"/>
    <s v="Bacteria"/>
    <x v="3"/>
    <x v="5"/>
    <s v="Actinomycetales"/>
    <s v="Micrococcaceae"/>
    <s v="Kocuria"/>
    <s v="NA"/>
  </r>
  <r>
    <s v="S"/>
    <x v="159"/>
    <n v="783"/>
    <s v="*"/>
    <x v="197"/>
    <s v="*"/>
    <n v="3515"/>
    <s v="J8-046-Q"/>
    <s v="NA"/>
    <s v="1% Tryptone"/>
    <s v="off whitish round wet"/>
    <s v="NA"/>
    <s v="NA"/>
    <s v="NA"/>
    <s v="Mantella"/>
    <s v="J8-046"/>
    <s v="crocea"/>
    <s v="Mantella crocea"/>
    <s v="TOROTORO-Camp"/>
    <s v="TOROTORO-Camp"/>
    <s v="Torotorofotsy"/>
    <s v="M"/>
    <s v="DNA"/>
    <n v="3515"/>
    <n v="3515"/>
    <s v="Completed"/>
    <n v="0.25822328900000002"/>
    <n v="0.74177671099999998"/>
    <x v="1"/>
    <s v="NonInhibitory"/>
    <x v="1"/>
    <n v="19"/>
    <n v="0"/>
    <n v="0"/>
    <n v="0"/>
    <s v="MGIsolates_MCB_BacIso_Plate23F10.16S_907R"/>
    <s v="2014/15"/>
    <s v="BacIso_Plate23F10.16S_907R"/>
    <n v="3515"/>
    <s v="k__Bacteria;p__Actinobacteria;c__Actinobacteria;o__Actinomycetales;f__Microbacteriaceae;g__Microbacterium;s__"/>
    <n v="0.96"/>
    <s v="New.CleanUp.ReferenceOTU83"/>
    <s v="NA"/>
    <s v="NA"/>
    <s v="NA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CAGTAACCATGCGATTCTGGTTCGTATCCAGTATTAGACGCCGTTTCCAGCGCTTATCCCAGAGTCAGGGGCAGGTTGCTCACGTGTTACTCACCCGTTCGCCACTGATCCCCAAGTGCAAGCACCTGGTTCACCGTTCGACTTGCATGTGTTAAGCACGCCGCCAGCGTTCAT"/>
    <s v="Bacteria"/>
    <x v="3"/>
    <x v="5"/>
    <s v="Actinomycetales"/>
    <s v="Microbacteriaceae"/>
    <s v="Microbacterium"/>
    <s v="NA"/>
  </r>
  <r>
    <s v="S"/>
    <x v="160"/>
    <n v="782"/>
    <s v="*"/>
    <x v="198"/>
    <s v="*"/>
    <n v="2637"/>
    <s v="J1-057-C"/>
    <s v="NA"/>
    <s v="1% Tryptone"/>
    <s v="light yellow round wet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37"/>
    <n v="2637"/>
    <s v="Completed"/>
    <n v="0.29235757299999998"/>
    <n v="0.70764242700000002"/>
    <x v="1"/>
    <s v="NonInhibitory"/>
    <x v="1"/>
    <n v="12"/>
    <n v="0"/>
    <n v="0"/>
    <n v="0"/>
    <s v="MGIsolates_MCB_BacIso_Plate16C01.16S_907R"/>
    <s v="2014/15"/>
    <s v="BacIso_Plate16C01.16S_907R"/>
    <n v="2637"/>
    <s v="k__Bacteria;p__Firmicutes;c__Bacilli;o__Bacillales;f__Planococcaceae;g__Viridibacillus;s__"/>
    <n v="1"/>
    <n v="1843701"/>
    <s v="NA"/>
    <s v="NA"/>
    <s v="NA"/>
    <s v="CTAA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TAATAAGGTACCGTCAAGGTACGTTCAGTTACTAACGTACTTGTTCTTCCCTTACAACAGAGTTTTACGATCCGAAAACCTTCATCACTCACGCGGCGTTGCTCCATCAGACTTTCGTCCATTGTGGAAGATTCCCTACTGCTGCCTCCCGTAGGAGTTTGGGCCGTGTCTCAGTCCCAATGTGGCCGATCACCCTCTCAGGTCGGCTATGCATCGTTGCCTTGGTAGGCCGTTACCCCACCAACTAGCTAATGCACCGCGGGCCCATCTAGTAGTGACAGCCGAAACCGCCTTTCAGCATTTTGCCATGTGACAAAATGGATTATTCGGTATTAGCCCCGGTTTCCCGGAGTTATCCCAATCTACTAGGTAGGTTGCCCACGTGTTACTCACCCGTCCGCCGCTAAATCAGAAGAAGCAAGCTTCTTCATCATTCGCTCG"/>
    <s v="Bacteria"/>
    <x v="2"/>
    <x v="4"/>
    <s v="Bacillales"/>
    <s v="Planococcaceae"/>
    <s v="Viridibacillus"/>
    <s v="NA"/>
  </r>
  <r>
    <s v="H"/>
    <x v="84"/>
    <n v="782"/>
    <n v="100"/>
    <x v="199"/>
    <s v="Mada.3159"/>
    <n v="3206"/>
    <s v="J8-028-C"/>
    <s v="NA"/>
    <s v="1% Tryptone"/>
    <s v="off white irregular wet"/>
    <s v="NA"/>
    <s v="NA"/>
    <s v="NA"/>
    <s v="Boophis"/>
    <s v="J8-028"/>
    <s v="idea"/>
    <s v="Boophis  idea"/>
    <s v="TOROTORO-Camp"/>
    <s v="TOROTORO-Camp"/>
    <s v="Torotorofotsy"/>
    <s v="M"/>
    <s v="DNA"/>
    <n v="3206"/>
    <n v="3206"/>
    <s v="Completed"/>
    <n v="1.0022394139999999"/>
    <n v="-2.2394139999999999E-3"/>
    <x v="1"/>
    <s v="NonInhibitory"/>
    <x v="0"/>
    <n v="16"/>
    <n v="0"/>
    <n v="0"/>
    <n v="0"/>
    <s v="MGIsolates_MCB_BacIso_Plate21D03.16S_907R"/>
    <s v="2014/15"/>
    <s v="BacIso_Plate21D03.16S_907R"/>
    <n v="3206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"/>
    <s v="Bacteria"/>
    <x v="0"/>
    <x v="6"/>
    <s v="Pseudomonadales"/>
    <s v="Moraxellaceae"/>
    <s v="Acinetobacter"/>
    <s v="rhizosphaerae"/>
  </r>
  <r>
    <s v="S"/>
    <x v="161"/>
    <n v="782"/>
    <s v="*"/>
    <x v="200"/>
    <s v="*"/>
    <n v="3434"/>
    <s v="A3-033-E"/>
    <s v="NA"/>
    <s v="1% Tryptone"/>
    <s v="whitisher round drier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4"/>
    <n v="3434"/>
    <s v="Completed"/>
    <n v="5.9063625000000002E-2"/>
    <n v="0.94093637500000005"/>
    <x v="0"/>
    <s v="Inhibitory"/>
    <x v="0"/>
    <n v="19"/>
    <n v="0.47143303199999997"/>
    <n v="0.52856696800000003"/>
    <s v="KS_2&amp;4"/>
    <s v="MGIsolates_MCB_BacIso_Plate23E01.16S_907R"/>
    <s v="2014/15"/>
    <s v="BacIso_Plate23E01.16S_907R"/>
    <n v="3434"/>
    <s v="k__Bacteria;p__Actinobacteria;c__Actinobacteria;o__Actinomycetales;f__Microbacteriaceae;g__Microbacterium;s__"/>
    <n v="0.99"/>
    <n v="1123167"/>
    <n v="112316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CTTCACCGTTCGACTTGCATGTGTTAAGCACGCCGCCAGCGTTCAT"/>
    <s v="Bacteria"/>
    <x v="3"/>
    <x v="5"/>
    <s v="Actinomycetales"/>
    <s v="Microbacteriaceae"/>
    <s v="Microbacterium"/>
    <s v="NA"/>
  </r>
  <r>
    <s v="S"/>
    <x v="162"/>
    <n v="782"/>
    <s v="*"/>
    <x v="201"/>
    <s v="*"/>
    <n v="3465"/>
    <s v="A4-043-A"/>
    <s v="NA"/>
    <s v="1% Tryptone"/>
    <s v="off white underside, white dusty, dry round"/>
    <s v="NA"/>
    <s v="NA"/>
    <s v="NA"/>
    <s v="Boophis"/>
    <s v="A4-043"/>
    <s v="goudoti"/>
    <s v="Boophis  goudoti"/>
    <s v="ANKARATRA-Lower Stream"/>
    <s v="Ankaratra"/>
    <s v="Ankaratra"/>
    <s v="M"/>
    <s v="BAC/DNA"/>
    <n v="3465"/>
    <n v="3465"/>
    <s v="Completed"/>
    <n v="0.88163265300000004"/>
    <n v="0.118367347"/>
    <x v="1"/>
    <s v="NonInhibitory"/>
    <x v="0"/>
    <n v="19"/>
    <n v="0"/>
    <n v="0"/>
    <n v="0"/>
    <s v="MGIsolates_MCB_BacIso_Plate23F05.16S_907R"/>
    <s v="2014/15"/>
    <s v="BacIso_Plate23F05.16S_907R"/>
    <n v="3465"/>
    <s v="k__Bacteria;p__Actinobacteria;c__Actinobacteria;o__Actinomycetales;f__Microbacteriaceae;g__Cryocola;s__"/>
    <n v="1"/>
    <s v="New.CleanUp.ReferenceOTU189"/>
    <s v="New.CleanUp.ReferenceOTU189"/>
    <s v="k__Bacteria;p__Actinobacteria;c__Actinobacteria;o__Actinomycetales;f__Microbacteriaceae;g__Cryocola;s__"/>
    <n v="1"/>
    <s v="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TTGCATGTGTTAAGCACGCCGCCAGCGTTCGT"/>
    <s v="Bacteria"/>
    <x v="3"/>
    <x v="5"/>
    <s v="Actinomycetales"/>
    <s v="Microbacteriaceae"/>
    <s v="Cryocola"/>
    <s v="NA"/>
  </r>
  <r>
    <s v="S"/>
    <x v="163"/>
    <n v="782"/>
    <s v="*"/>
    <x v="202"/>
    <s v="*"/>
    <n v="3509"/>
    <s v="J8-043-K"/>
    <s v="NA"/>
    <s v="1% Tryptone"/>
    <s v="yellow round wet"/>
    <s v="NA"/>
    <s v="NA"/>
    <s v="NA"/>
    <s v="Mantella"/>
    <s v="J8-043"/>
    <s v="crocea"/>
    <s v="Mantella crocea"/>
    <s v="TOROTORO-Camp"/>
    <s v="TOROTORO-Camp"/>
    <s v="Torotorofotsy"/>
    <s v="M"/>
    <s v="DNA"/>
    <n v="3509"/>
    <n v="3509"/>
    <s v="Completed"/>
    <n v="0.16026410599999999"/>
    <n v="0.83973589400000004"/>
    <x v="0"/>
    <s v="NonInhibitory"/>
    <x v="0"/>
    <n v="19"/>
    <n v="0"/>
    <n v="0"/>
    <n v="0"/>
    <s v="MGIsolates_MCB_BacIso_Plate23D09.16S_907R"/>
    <s v="2014/15"/>
    <s v="BacIso_Plate23D09.16S_907R"/>
    <n v="3509"/>
    <s v="k__Bacteria;p__Actinobacteria;c__Actinobacteria;o__Actinomycetales;f__Microbacteriaceae;g__Microbacterium;s__"/>
    <n v="0.87"/>
    <n v="249375"/>
    <n v="249375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GCCACTGACCATGCGGTCGCGACTCGTATCCAGTATTAGACGCCGTTTCCAGCGCTTATCCCAGAGTCAGGGGCAGGTTGCTCACGTGTTACTCACCCGTTCGCCACTGATCCCACAGAGCAAGCTCCGTGTTCACCGTTCGACTTGCATGTGTTAAGCACGCCGCCAGCGTTCAT"/>
    <s v="Bacteria"/>
    <x v="3"/>
    <x v="5"/>
    <s v="Actinomycetales"/>
    <s v="Microbacteriaceae"/>
    <s v="Microbacterium"/>
    <s v="NA"/>
  </r>
  <r>
    <s v="S"/>
    <x v="164"/>
    <n v="782"/>
    <s v="*"/>
    <x v="203"/>
    <s v="*"/>
    <n v="3550"/>
    <s v="A1-075-G"/>
    <s v="NA"/>
    <s v="1% Tryptone"/>
    <s v="NA"/>
    <s v="NA"/>
    <s v="NA"/>
    <s v="NA"/>
    <s v="Boophis"/>
    <s v="A1-075"/>
    <s v="pyrrhus"/>
    <s v="Boophis  pyrrhus"/>
    <s v="ANDASIBE-Road"/>
    <s v="ANDASIBE"/>
    <s v="Andasibe"/>
    <s v="NA"/>
    <s v="BAC/MET"/>
    <n v="3550"/>
    <n v="3550"/>
    <s v="Completed"/>
    <n v="0.30396158499999998"/>
    <n v="0.69603841499999997"/>
    <x v="1"/>
    <s v="NonInhibitory"/>
    <x v="1"/>
    <n v="19"/>
    <n v="0"/>
    <n v="0"/>
    <n v="0"/>
    <s v="MGIsolates_MCB_BacIso_Plate23D03.16S_907R"/>
    <s v="2014/15"/>
    <s v="BacIso_Plate23D03.16S_907R"/>
    <n v="3550"/>
    <s v="k__Bacteria;p__Actinobacteria;c__Actinobacteria;o__Actinomycetales;f__Microbacteriaceae;g__Microbacterium;s__"/>
    <n v="0.82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GTTAAGCACGCCGCCAGCGTTCAT"/>
    <s v="Bacteria"/>
    <x v="3"/>
    <x v="5"/>
    <s v="Actinomycetales"/>
    <s v="Microbacteriaceae"/>
    <s v="Microbacterium"/>
    <s v="NA"/>
  </r>
  <r>
    <s v="S"/>
    <x v="165"/>
    <n v="782"/>
    <s v="*"/>
    <x v="204"/>
    <s v="*"/>
    <n v="3555"/>
    <s v="A4-010-H"/>
    <s v="NA"/>
    <s v="1% Tryptone"/>
    <s v="NA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3555"/>
    <n v="3555"/>
    <s v="Completed"/>
    <n v="0.60180071999999996"/>
    <n v="0.39819927999999999"/>
    <x v="1"/>
    <s v="NonInhibitory"/>
    <x v="1"/>
    <n v="19"/>
    <n v="0"/>
    <n v="0"/>
    <n v="0"/>
    <s v="MGIsolates_MCB_BacIso_Plate25H11.16S_907R"/>
    <s v="2014/15"/>
    <s v="BacIso_Plate25H11.16S_907R"/>
    <n v="3555"/>
    <s v="k__Bacteria;p__Actinobacteria;c__Actinobacteria;o__Actinomycetales;f__Micrococcaceae;g__Kocuria;s__palustris"/>
    <n v="1"/>
    <n v="1002005"/>
    <n v="1002005"/>
    <s v="k__Bacteria;p__Actinobacteria;c__Actinobacteria;o__Actinomycetales;f__Micrococcaceae;g__Kocuria;s__"/>
    <n v="1"/>
    <s v="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"/>
    <s v="Bacteria"/>
    <x v="3"/>
    <x v="5"/>
    <s v="Actinomycetales"/>
    <s v="Micrococcaceae"/>
    <s v="Kocuria"/>
    <s v="palustris"/>
  </r>
  <r>
    <s v="H"/>
    <x v="165"/>
    <n v="782"/>
    <n v="100"/>
    <x v="205"/>
    <s v="Mada.3555"/>
    <n v="3733"/>
    <s v="J9-031-K"/>
    <s v="NA"/>
    <s v="1% Tryptone"/>
    <s v="pale yellow round wet"/>
    <s v="NA"/>
    <s v="NA"/>
    <s v="NA"/>
    <s v="Boophis"/>
    <s v="J9-031"/>
    <s v="albilabris"/>
    <s v="Boophis albilabris"/>
    <s v="VOHIMANA"/>
    <s v="VOHIMANA"/>
    <s v="VOHIMANA"/>
    <s v="M"/>
    <s v="DNA"/>
    <n v="3733"/>
    <n v="3733"/>
    <s v="Completed"/>
    <n v="0.67675312200000004"/>
    <n v="0.32324687800000002"/>
    <x v="1"/>
    <s v="NonInhibitory"/>
    <x v="1"/>
    <n v="17"/>
    <n v="0"/>
    <n v="0"/>
    <n v="0"/>
    <s v="MGIsolates_MCB_BacIso_Plate25H05.16S_907R"/>
    <s v="2014/15"/>
    <s v="BacIso_Plate25H05.16S_907R"/>
    <n v="3733"/>
    <s v="k__Bacteria;p__Actinobacteria;c__Actinobacteria;o__Actinomycetales;f__Micrococcaceae;g__Kocuria;s__palustris"/>
    <n v="1"/>
    <n v="1002005"/>
    <n v="1002005"/>
    <s v="k__Bacteria;p__Actinobacteria;c__Actinobacteria;o__Actinomycetales;f__Micrococcaceae;g__Kocuria;s__"/>
    <n v="1"/>
    <s v="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"/>
    <s v="Bacteria"/>
    <x v="3"/>
    <x v="5"/>
    <s v="Actinomycetales"/>
    <s v="Micrococcaceae"/>
    <s v="Kocuria"/>
    <s v="palustris"/>
  </r>
  <r>
    <s v="S"/>
    <x v="166"/>
    <n v="782"/>
    <s v="*"/>
    <x v="206"/>
    <s v="*"/>
    <n v="4199"/>
    <s v="ND2014_Fr260-F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99"/>
    <n v="0"/>
    <s v="Not Completed"/>
    <n v="0"/>
    <n v="0"/>
    <x v="2"/>
    <s v="NA"/>
    <x v="0"/>
    <n v="0"/>
    <n v="0"/>
    <n v="0"/>
    <n v="0"/>
    <s v="MGIsolates_MCB_MADAISO_4199.907R_BAC.ab1"/>
    <n v="2016"/>
    <s v="NA"/>
    <n v="4199"/>
    <s v="k__Bacteria;p__Actinobacteria;c__Actinobacteria;o__Actinomycetales;f__Microbacteriaceae;g__Microbacterium;s__"/>
    <n v="1"/>
    <n v="776643"/>
    <n v="776643"/>
    <s v="k__Bacteria;p__Actinobacteria;c__Actinobacteria;o__Actinomycetales;f__Microbacteriaceae;g__Microbacterium;s__chocolatum"/>
    <n v="0.94"/>
    <s v="GAAAGGACCCCACAACTAGTTCCCAACGTTTACGGGGTGGACTACCAGGGTATCTAAGCCTGTTTGCTCCCCACCCTTTCGCTCCTCAGCGTCAGTTACGGCCCAGAGATCTGCCTTCGCCATCGGTGTTCCTCCTGATATCTGCGCATTCCACCGCTACACCAGGAATTCCAATCTCCCCTACCGCACTCTAGTCTGCCCGTACCCACTGCAAGCCCGAGGTTGAGCCTCGGGATTTCACAGCAGACGCGACAG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CCCGCACACCATGCGGTGACGGGACATATCCAGTATTAGACGCCGTTTCCAGCGCTTATCCCAGAGTCAGGGGCAGGTTGCTCACGTGTTACTCACCCGTTCGCCACTAATCCACCCAGCAAGCTGGGCTTCATCGTTCGACTTGCATGTGTTAAGCACGCCG"/>
    <s v="Bacteria"/>
    <x v="3"/>
    <x v="5"/>
    <s v="Actinomycetales"/>
    <s v="Microbacteriaceae"/>
    <s v="Microbacterium"/>
    <s v="NA"/>
  </r>
  <r>
    <s v="S"/>
    <x v="167"/>
    <n v="781"/>
    <s v="*"/>
    <x v="207"/>
    <s v="*"/>
    <n v="1853"/>
    <s v="J4-030-A"/>
    <s v="NA"/>
    <s v="1% Tryptone"/>
    <s v="orangish brown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3"/>
    <n v="0"/>
    <s v="Not Completed"/>
    <n v="0"/>
    <n v="0"/>
    <x v="2"/>
    <s v="NA"/>
    <x v="0"/>
    <n v="0"/>
    <n v="0"/>
    <n v="0"/>
    <n v="0"/>
    <s v="MGIsolates_MCB_BacIso_Plate27D03.16S_907R"/>
    <s v="2014/15"/>
    <s v="BacIso_Plate27D03.16S_907R"/>
    <n v="1853"/>
    <s v="k__Bacteria;p__Actinobacteria;c__Actinobacteria;o__Actinomycetales;f__Micrococcaceae;g__Kocuria;s__palustris"/>
    <n v="1"/>
    <n v="368097"/>
    <n v="368097"/>
    <s v="k__Bacteria;p__Actinobacteria;c__Actinobacteria;o__Actinomycetales;f__Micrococcaceae;g__Kocuria;s__rhizophila"/>
    <n v="0.82"/>
    <s v="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CTTCCCGGGCTTATCCCAGAGTCAAGGGCAGGTTACTCACGTATTACTCACCCGTTCGCCACTCATCCACACCAGCAAGCTGGTGCTTCAGCGTTCGACTTGCATGTGTTAAGCACGCCGCCAGCGTTCGTCCTG"/>
    <s v="Bacteria"/>
    <x v="3"/>
    <x v="5"/>
    <s v="Actinomycetales"/>
    <s v="Micrococcaceae"/>
    <s v="Kocuria"/>
    <s v="palustris"/>
  </r>
  <r>
    <s v="S"/>
    <x v="168"/>
    <n v="781"/>
    <s v="*"/>
    <x v="208"/>
    <s v="*"/>
    <n v="2640"/>
    <s v="J1-057-F"/>
    <s v="NA"/>
    <s v="1% Tryptone"/>
    <s v="white roundesque drier rough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40"/>
    <n v="2640"/>
    <s v="Completed"/>
    <n v="0.75646132499999996"/>
    <n v="0.24353867500000001"/>
    <x v="1"/>
    <s v="NonInhibitory"/>
    <x v="1"/>
    <n v="12"/>
    <n v="0"/>
    <n v="0"/>
    <n v="0"/>
    <s v="MGIsolates_MCB_BacIso_Plate16B01.16S_907R"/>
    <s v="2014/15"/>
    <s v="BacIso_Plate16B01.16S_907R"/>
    <n v="2640"/>
    <s v="k__Bacteria;p__Firmicutes;c__Bacilli;o__Bacillales;f__Bacillaceae;g__Bacillus;s__"/>
    <n v="0.99"/>
    <n v="264748"/>
    <s v="NA"/>
    <s v="NA"/>
    <s v="NA"/>
    <s v="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ATAAGTGATAGCCGAAGCCATCTTTCAACTAAGGAACAGGAGTTCCTCAGTGTCATCCGGTATTAGCTCCGGTTTCCCGAAGTTATCCCAGTCTTATAGGTAGGTTGCCCACGTGTTACTCACCCGTCCGCCGCTAATTAACGGGAGCAAGCTCCCATTAATCCGCTCG"/>
    <s v="Bacteria"/>
    <x v="2"/>
    <x v="4"/>
    <s v="Bacillales"/>
    <s v="Bacillaceae"/>
    <s v="Bacillus"/>
    <s v="NA"/>
  </r>
  <r>
    <s v="H"/>
    <x v="90"/>
    <n v="781"/>
    <n v="100"/>
    <x v="209"/>
    <s v="Mada.3209"/>
    <n v="2658"/>
    <s v="J4-014-G"/>
    <s v="NA"/>
    <s v="1% Tryptone"/>
    <s v="off whitish yellow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8"/>
    <n v="2658"/>
    <s v="Completed"/>
    <n v="0.41769337699999998"/>
    <n v="0.58230662300000002"/>
    <x v="1"/>
    <s v="NonInhibitory"/>
    <x v="1"/>
    <n v="12"/>
    <n v="0"/>
    <n v="0"/>
    <n v="0"/>
    <s v="MGIsolates_MCB_BacIso_Plate16A03.16S_907R"/>
    <s v="2014/15"/>
    <s v="BacIso_Plate16A03.16S_907R"/>
    <n v="2658"/>
    <s v="k__Bacteria;p__Firmicutes;c__Bacilli;o__Bacillales;f__Staphylococcaceae;g__Staphylococcus;s__"/>
    <n v="0.73"/>
    <n v="1084865"/>
    <n v="1084865"/>
    <s v="k__Bacteria;p__Firmicutes;c__Bacilli;o__Bacillales;f__Staphylococcaceae;g__Staphylococcus;s__"/>
    <n v="1"/>
    <s v="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"/>
    <s v="Bacteria"/>
    <x v="2"/>
    <x v="4"/>
    <s v="Bacillales"/>
    <s v="Staphylococcaceae"/>
    <s v="Staphylococcus"/>
    <s v="NA"/>
  </r>
  <r>
    <s v="S"/>
    <x v="169"/>
    <n v="781"/>
    <s v="*"/>
    <x v="210"/>
    <s v="*"/>
    <n v="3272"/>
    <s v="A4-008-D"/>
    <s v="NA"/>
    <s v="1% Tryptone"/>
    <s v="whiteish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2"/>
    <n v="3272"/>
    <s v="Completed"/>
    <n v="0.19279315999999999"/>
    <n v="0.80720683999999998"/>
    <x v="0"/>
    <s v="NonInhibitory"/>
    <x v="0"/>
    <n v="16"/>
    <n v="0"/>
    <n v="0"/>
    <n v="0"/>
    <s v="MGIsolates_MCB_BacIso_Plate21E10.16S_907R"/>
    <s v="2014/15"/>
    <s v="BacIso_Plate21E10.16S_907R"/>
    <n v="3272"/>
    <s v="k__Bacteria;p__Proteobacteria;c__Betaproteobacteria;o__Burkholderiales;f__Burkholderiaceae;g__Burkholderia;s__glathei"/>
    <n v="0.75"/>
    <n v="75371"/>
    <s v="NA"/>
    <s v="NA"/>
    <s v="NA"/>
    <s v="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CGAGGTCTTGCGATCCCCCGCTTTCTTCCGTAGATCGTATGCGGTATTAATCCGGCTTTCGCCGGGCTATCCCCCACTACAGGACACGTTCCGATGTATTACTCACCCGTTCGCCACTCGCCACCAGGGTTGCCCCCGTGCTGCCGTTCGACTTGCATGTGTAAGGCATGCCGCCAGCGTTCAATC"/>
    <s v="Bacteria"/>
    <x v="0"/>
    <x v="8"/>
    <s v="Burkholderiales"/>
    <s v="Burkholderiaceae"/>
    <s v="Burkholderia"/>
    <s v="glathei"/>
  </r>
  <r>
    <s v="S"/>
    <x v="170"/>
    <n v="781"/>
    <s v="*"/>
    <x v="211"/>
    <s v="*"/>
    <n v="3466"/>
    <s v="A4-043-B"/>
    <s v="NA"/>
    <s v="1% Tryptone"/>
    <s v="light yellow round wet"/>
    <s v="NA"/>
    <s v="NA"/>
    <s v="NA"/>
    <s v="Boophis"/>
    <s v="A4-043"/>
    <s v="goudoti"/>
    <s v="Boophis  goudoti"/>
    <s v="ANKARATRA-Lower Stream"/>
    <s v="Ankaratra"/>
    <s v="Ankaratra"/>
    <s v="M"/>
    <s v="BAC/DNA"/>
    <n v="3466"/>
    <n v="3466"/>
    <s v="Completed"/>
    <n v="0.10264105599999999"/>
    <n v="0.89735894400000005"/>
    <x v="0"/>
    <s v="NonInhibitory"/>
    <x v="0"/>
    <n v="19"/>
    <n v="0"/>
    <n v="0"/>
    <n v="0"/>
    <s v="MGIsolates_MCB_BacIso_Plate23E05.16S_907R"/>
    <s v="2014/15"/>
    <s v="BacIso_Plate23E05.16S_907R"/>
    <n v="3466"/>
    <s v="k__Bacteria;p__Actinobacteria;c__Actinobacteria;o__Actinomycetales;f__Microbacteriaceae;g__Microbacterium;s__maritypicum"/>
    <n v="0.93"/>
    <n v="525029"/>
    <n v="525029"/>
    <s v="k__Bacteria;p__Actinobacteria;c__Actinobacteria;o__Actinomycetales;f__Microbacteriaceae;g__Microbacterium;s__"/>
    <n v="0.89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"/>
    <s v="Bacteria"/>
    <x v="3"/>
    <x v="5"/>
    <s v="Actinomycetales"/>
    <s v="Microbacteriaceae"/>
    <s v="Microbacterium"/>
    <s v="maritypicum"/>
  </r>
  <r>
    <s v="S"/>
    <x v="171"/>
    <n v="781"/>
    <s v="*"/>
    <x v="212"/>
    <s v="*"/>
    <n v="3485"/>
    <s v="A2-022-G"/>
    <s v="NA"/>
    <s v="1% Tryptone"/>
    <s v="brownish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3485"/>
    <n v="3485"/>
    <s v="Completed"/>
    <n v="9.9039615999999997E-2"/>
    <n v="0.900960384"/>
    <x v="0"/>
    <s v="Inhibitory"/>
    <x v="0"/>
    <n v="19"/>
    <n v="0"/>
    <n v="0"/>
    <n v="0"/>
    <s v="MGIsolates_MCB_BacIso_Plate23G07.16S_907R"/>
    <s v="2014/15"/>
    <s v="BacIso_Plate23G07.16S_907R"/>
    <n v="3485"/>
    <s v="k__Bacteria;p__Bacteroidetes;c__Flavobacteriia;o__Flavobacteriales;f__[Weeksellaceae];g__Chryseobacterium;s__"/>
    <n v="1"/>
    <s v="New.CleanUp.ReferenceOTU15"/>
    <s v="NA"/>
    <s v="NA"/>
    <s v="NA"/>
    <s v="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CACCGGAGTTTTCAATTTTAAATGATGCCATTCAAAATATTATGGGGTATTAATCTTCCTTTCGAAAGGCTATCCCCCAGATAAAGGCAGGTTGCACACGTGTTCCGCACCCGTGCGCCGCTCTCAGGATTCCGAAGAATCCCTACCGCTCGGCTTGCATGTGTTAGGCCTCC"/>
    <s v="Bacteria"/>
    <x v="1"/>
    <x v="3"/>
    <s v="Flavobacteriales"/>
    <s v="[Weeksellaceae]"/>
    <s v="Chryseobacterium"/>
    <s v="NA"/>
  </r>
  <r>
    <s v="S"/>
    <x v="172"/>
    <n v="781"/>
    <s v="*"/>
    <x v="213"/>
    <s v="*"/>
    <n v="3536"/>
    <s v="A1-048-I"/>
    <s v="NA"/>
    <s v="1% Tryptone"/>
    <s v="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3536"/>
    <n v="3536"/>
    <s v="Completed"/>
    <n v="0.23553421399999999"/>
    <n v="0.76446578600000004"/>
    <x v="1"/>
    <s v="NonInhibitory"/>
    <x v="0"/>
    <n v="19"/>
    <n v="0"/>
    <n v="0"/>
    <n v="0"/>
    <s v="MGIsolates_MCB_BacIso_Plate23D12.16S_907R"/>
    <s v="2014/15"/>
    <s v="BacIso_Plate23D12.16S_907R"/>
    <n v="3536"/>
    <s v="k__Bacteria;p__Actinobacteria;c__Actinobacteria;o__Actinomycetales;f__Microbacteriaceae;g__Pseudoclavibacter;s__helvolus"/>
    <n v="0.94"/>
    <n v="12290"/>
    <n v="12290"/>
    <s v="k__Bacteria;p__Actinobacteria;c__Actinobacteria;o__Actinomycetales;f__Microbacteriaceae;g__Pseudoclavibacter;s__helvolus"/>
    <n v="0.98"/>
    <s v="CATCTAGCGCCCAACGTTTACGGCATGGACTACCAGGGTATCTAATCCTGTTCGCTCCCCATGCTTTCGCTCCTCAGCGTCAGTA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GCTGGGCTTCATCGTTCGACTTGCATGTGTTAAGCACGCCGCCAGCGTTCGT"/>
    <s v="Bacteria"/>
    <x v="3"/>
    <x v="5"/>
    <s v="Actinomycetales"/>
    <s v="Microbacteriaceae"/>
    <s v="Pseudoclavibacter"/>
    <s v="helvolus"/>
  </r>
  <r>
    <s v="S"/>
    <x v="173"/>
    <n v="781"/>
    <s v="*"/>
    <x v="214"/>
    <s v="*"/>
    <n v="3537"/>
    <s v="A3-031-I"/>
    <s v="NA"/>
    <s v="1% Tryptone"/>
    <s v="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3537"/>
    <n v="3537"/>
    <s v="Completed"/>
    <n v="0.14621848700000001"/>
    <n v="0.85378151300000005"/>
    <x v="0"/>
    <s v="NonInhibitory"/>
    <x v="0"/>
    <n v="19"/>
    <n v="0"/>
    <n v="0"/>
    <n v="0"/>
    <s v="MGIsolates_MCB_BacIso_Plate23C12.16S_907R"/>
    <s v="2014/15"/>
    <s v="BacIso_Plate23C12.16S_907R"/>
    <n v="3537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AAGGAAACCTACCGCTCGGCTTGCATGTGTTAGGCCTCC"/>
    <s v="Bacteria"/>
    <x v="1"/>
    <x v="3"/>
    <s v="Flavobacteriales"/>
    <s v="[Weeksellaceae]"/>
    <s v="Chryseobacterium"/>
    <s v="NA"/>
  </r>
  <r>
    <s v="S"/>
    <x v="174"/>
    <n v="781"/>
    <s v="*"/>
    <x v="215"/>
    <s v="*"/>
    <n v="3724"/>
    <s v="J9-031-B"/>
    <s v="NA"/>
    <s v="1% Tryptone"/>
    <s v="white round wet"/>
    <s v="NA"/>
    <s v="NA"/>
    <s v="NA"/>
    <s v="Boophis"/>
    <s v="J9-031"/>
    <s v="albilabris"/>
    <s v="Boophis albilabris"/>
    <s v="VOHIMANA"/>
    <s v="VOHIMANA"/>
    <s v="VOHIMANA"/>
    <s v="M"/>
    <s v="DNA"/>
    <n v="3724"/>
    <n v="3724"/>
    <s v="Completed"/>
    <n v="0.32973102799999998"/>
    <n v="0.67026897200000002"/>
    <x v="1"/>
    <s v="NonInhibitory"/>
    <x v="1"/>
    <n v="17"/>
    <n v="0"/>
    <n v="0"/>
    <n v="0"/>
    <s v="MGIsolates_MCB_BacIso_Plate25D11.16S_907R"/>
    <s v="2014/15"/>
    <s v="BacIso_Plate25D11.16S_907R"/>
    <n v="3724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TGCTTCATCGTTCGACTTGCATGTGTTAAGCACGCCGCCAGCGTTCGTCCT"/>
    <s v="Bacteria"/>
    <x v="3"/>
    <x v="5"/>
    <s v="Actinomycetales"/>
    <s v="Dermacoccaceae"/>
    <s v="Dermacoccus"/>
    <s v="NA"/>
  </r>
  <r>
    <s v="H"/>
    <x v="95"/>
    <n v="781"/>
    <n v="100"/>
    <x v="216"/>
    <s v="Mada.2756"/>
    <n v="3908"/>
    <s v="ND2014-Fr267-A"/>
    <s v="NA"/>
    <s v="1% Tryptone"/>
    <s v="trans white-orange,smooth,wetirregular"/>
    <s v="NA"/>
    <s v="NA"/>
    <s v="NA"/>
    <s v="Heterixalus"/>
    <s v="ND2014_Fr267"/>
    <s v="betsileo"/>
    <s v="Heterixalus betsileo"/>
    <s v="RANOMAFANA-Ambatolay"/>
    <s v="Ranomafana"/>
    <s v="NA"/>
    <s v="NA"/>
    <s v="NA"/>
    <n v="3908"/>
    <n v="0"/>
    <s v="Not Completed"/>
    <n v="0"/>
    <n v="0"/>
    <x v="2"/>
    <s v="NA"/>
    <x v="0"/>
    <n v="0"/>
    <n v="0"/>
    <n v="0"/>
    <n v="0"/>
    <s v="MGIsolates_MCB_3908.16S_BAC_907R"/>
    <s v="2014/15"/>
    <s v="3908.16S_BAC_907R"/>
    <n v="3908"/>
    <s v="k__Bacteria;p__Firmicutes;c__Bacilli;o__Bacillales;f__Staphylococcaceae;g__Staphylococcus;s__"/>
    <n v="0.9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23"/>
    <n v="780"/>
    <n v="100"/>
    <x v="217"/>
    <s v="Mada.2349"/>
    <n v="1948"/>
    <s v="J4-019-G"/>
    <s v="NA"/>
    <s v="1% Tryptone"/>
    <s v="off white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948"/>
    <n v="0"/>
    <s v="Not Completed"/>
    <n v="0"/>
    <n v="0"/>
    <x v="2"/>
    <s v="NA"/>
    <x v="0"/>
    <n v="0"/>
    <n v="0"/>
    <n v="0"/>
    <n v="0"/>
    <s v="MGIsolates_MCB_BacIso_Plate27D04.16S_907R"/>
    <s v="2014/15"/>
    <s v="BacIso_Plate27D04.16S_907R"/>
    <n v="1948"/>
    <s v="k__Bacteria;p__Actinobacteria;c__Actinobacteria;o__Actinomycetales;f__Brevibacteriaceae;g__Brevibacterium;s__aureum"/>
    <n v="0.83"/>
    <n v="276481"/>
    <n v="276481"/>
    <s v="k__Bacteria;p__Actinobacteria;c__Actinobacteria;o__Actinomycetales;f__Brevibacteriaceae;g__Brevibacterium;s__aureum"/>
    <n v="0.86"/>
    <s v="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GCGTTCGTCCTG"/>
    <s v="Bacteria"/>
    <x v="3"/>
    <x v="5"/>
    <s v="Actinomycetales"/>
    <s v="Brevibacteriaceae"/>
    <s v="Brevibacterium"/>
    <s v="aureum"/>
  </r>
  <r>
    <s v="S"/>
    <x v="175"/>
    <n v="780"/>
    <s v="*"/>
    <x v="218"/>
    <s v="*"/>
    <n v="2605"/>
    <s v="J4-016-A"/>
    <s v="NA"/>
    <s v="1% Tryptone"/>
    <s v="dull pinkish round dry rough"/>
    <s v="NA"/>
    <s v="NA"/>
    <s v="NA"/>
    <s v="Mantidactylus"/>
    <s v="J4-016"/>
    <s v="betsileanus"/>
    <s v="Mantidactylus  betsileanus"/>
    <s v="RANOMAFANA-Vohiparara"/>
    <s v="RANOMAFANA-Vohiparara"/>
    <s v="Ranomafana-Vohi"/>
    <s v="M"/>
    <s v="DNA"/>
    <n v="2605"/>
    <n v="2605"/>
    <s v="Completed"/>
    <n v="0.67937714599999999"/>
    <n v="0.32062285400000001"/>
    <x v="1"/>
    <s v="NonInhibitory"/>
    <x v="1"/>
    <n v="13"/>
    <n v="0"/>
    <n v="0"/>
    <n v="0"/>
    <s v="MGIsolates_MCB_BacIso_Plate16A09.16S_907R"/>
    <s v="2014/15"/>
    <s v="BacIso_Plate16A09.16S_907R"/>
    <n v="2605"/>
    <s v="k__Bacteria;p__Firmicutes;c__Bacilli;o__Bacillales;f__Bacillaceae;g__Bacillus;s__muralis"/>
    <n v="0.99"/>
    <n v="578257"/>
    <n v="578257"/>
    <s v="k__Bacteria;p__Firmicutes;c__Bacilli;o__Bacillales;f__Bacillaceae;g__Bacillus;s__muralis"/>
    <n v="1"/>
    <s v="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AAAGAACGTATCCGGTATTAGCTCCGGTTTCCCGAAGTTATCCCAGTCTTATAGGCAGGTTGCCCACGTGTTACTCACCCGTCCGCCGCTAACTTCAGGGAGCAAGCTCCCATCCATTCGCTCG"/>
    <s v="Bacteria"/>
    <x v="2"/>
    <x v="4"/>
    <s v="Bacillales"/>
    <s v="Bacillaceae"/>
    <s v="Bacillus"/>
    <s v="muralis"/>
  </r>
  <r>
    <s v="S"/>
    <x v="176"/>
    <n v="780"/>
    <s v="*"/>
    <x v="219"/>
    <s v="*"/>
    <n v="2962"/>
    <s v="J8-009-A"/>
    <s v="NA"/>
    <s v="1% Tryptone"/>
    <s v="off white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2"/>
    <n v="2962"/>
    <s v="Completed"/>
    <n v="0.210312421"/>
    <n v="0.78968757899999997"/>
    <x v="1"/>
    <s v="NonInhibitory"/>
    <x v="0"/>
    <n v="15"/>
    <n v="0"/>
    <n v="0"/>
    <n v="0"/>
    <s v="MGIsolates_MCB_BacIso_Plate19F09.16S_907R"/>
    <s v="2014/15"/>
    <s v="BacIso_Plate19F09.16S_907R"/>
    <n v="2962"/>
    <s v="k__Bacteria;p__Proteobacteria;c__Gammaproteobacteria;o__Pseudomonadales;f__Moraxellaceae;g__Acinetobacter;s__rhizosphaerae"/>
    <n v="0.94"/>
    <n v="613414"/>
    <n v="613414"/>
    <s v="k__Bacteria;p__Proteobacteria;c__Gammaproteobacteria;o__Pseudomonadales;f__Moraxellaceae;g__Acinetobacter;s__rhizosphaerae"/>
    <n v="1"/>
    <s v="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GTTAA"/>
    <s v="Bacteria"/>
    <x v="0"/>
    <x v="6"/>
    <s v="Pseudomonadales"/>
    <s v="Moraxellaceae"/>
    <s v="Acinetobacter"/>
    <s v="rhizosphaerae"/>
  </r>
  <r>
    <s v="S"/>
    <x v="177"/>
    <n v="780"/>
    <s v="*"/>
    <x v="220"/>
    <s v="*"/>
    <n v="3307"/>
    <s v="J2-049-B"/>
    <s v="NA"/>
    <s v="1% Tryptone"/>
    <s v="light 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07"/>
    <n v="3307"/>
    <s v="Completed"/>
    <n v="0.34527687299999998"/>
    <n v="0.65472312700000002"/>
    <x v="1"/>
    <s v="NonInhibitory"/>
    <x v="1"/>
    <n v="16"/>
    <n v="0"/>
    <n v="0"/>
    <n v="0"/>
    <s v="MGIsolates_MCB_BacIso_Plate22G01.16S_907R"/>
    <s v="2014/15"/>
    <s v="BacIso_Plate22G01.16S_907R"/>
    <n v="3307"/>
    <s v="k__Bacteria;p__Actinobacteria;c__Actinobacteria;o__Actinomycetales;f__Microbacteriaceae;g__Rathayibacter;s__caricis"/>
    <n v="0.79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CGCACCCGATGCCGGGGCAGGTCGTATCCGGTATTAGACGCCGTTTCCAGCGCTTATCCCAGAGTCAAGGGCAGGTTACTCACGTGTTACTCACCCGTTCGCCACTAATCCGAGGAGCAAGCTCCCCATCATCGTTCGACTTGCATGTGTTAAGC"/>
    <s v="Bacteria"/>
    <x v="3"/>
    <x v="5"/>
    <s v="Actinomycetales"/>
    <s v="Microbacteriaceae"/>
    <s v="Rathayibacter"/>
    <s v="caricis"/>
  </r>
  <r>
    <s v="S"/>
    <x v="178"/>
    <n v="780"/>
    <s v="*"/>
    <x v="221"/>
    <s v="*"/>
    <n v="3400"/>
    <s v="A4-040-D"/>
    <s v="NA"/>
    <s v="1% Tryptone"/>
    <s v="off white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0"/>
    <n v="3400"/>
    <s v="Completed"/>
    <n v="1.12364946"/>
    <n v="-0.12364946"/>
    <x v="1"/>
    <s v="NonInhibitory"/>
    <x v="0"/>
    <n v="19"/>
    <n v="0"/>
    <n v="0"/>
    <n v="0"/>
    <s v="MGIsolates_MCB_BacIso_Plate22C09.16S_907R"/>
    <s v="2014/15"/>
    <s v="BacIso_Plate22C09.16S_907R"/>
    <n v="3400"/>
    <s v="k__Bacteria;p__Actinobacteria;c__Actinobacteria;o__Actinomycetales;f__Microbacteriaceae;g__Rathayibacter;s__caricis"/>
    <n v="0.82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TACACCCGATGCCGGGGTAGGTCGTATCCGGTATTAGACGCCGTTTCCAGCGCTTATCCCAGAGTCAAGGGCAGGTTACTCACGTGTTACTCACCCGTTCGCCACTAATCCAGGAAGCAAGCTCCCCTTCATCGTTCGACTTGCATGTGTTAAGC"/>
    <s v="Bacteria"/>
    <x v="3"/>
    <x v="5"/>
    <s v="Actinomycetales"/>
    <s v="Microbacteriaceae"/>
    <s v="Rathayibacter"/>
    <s v="caricis"/>
  </r>
  <r>
    <s v="H"/>
    <x v="44"/>
    <n v="780"/>
    <n v="100"/>
    <x v="222"/>
    <s v="Mada.1564"/>
    <n v="3448"/>
    <s v="J9-078-A"/>
    <s v="NA"/>
    <s v="1% Tryptone"/>
    <s v="yellow creamier round wet"/>
    <s v="NA"/>
    <s v="NA"/>
    <s v="NA"/>
    <s v="Mantidactylus"/>
    <s v="J9-078"/>
    <s v="melanopleura"/>
    <s v="Mantidactylus  melanopleura"/>
    <s v="VOHIMANA"/>
    <s v="VOHIMANA"/>
    <s v="VOHIMANA"/>
    <s v="a"/>
    <s v="DNA"/>
    <n v="3448"/>
    <n v="3448"/>
    <s v="Completed"/>
    <n v="3.1332533000000003E-2"/>
    <n v="0.96866746699999995"/>
    <x v="0"/>
    <s v="Inhibitory"/>
    <x v="0"/>
    <n v="19"/>
    <n v="0"/>
    <n v="0"/>
    <n v="0"/>
    <s v="MGIsolates_MCB_BacIso_Plate23G03.16S_907R"/>
    <s v="2014/15"/>
    <s v="BacIso_Plate23G03.16S_907R"/>
    <n v="3448"/>
    <s v="k__Bacteria;p__Actinobacteria;c__Actinobacteria;o__Actinomycetales;f__Microbacteriaceae;g__Microbacterium;s__chocolatum"/>
    <n v="0.99"/>
    <n v="776643"/>
    <n v="776643"/>
    <s v="k__Bacteria;p__Actinobacteria;c__Actinobacteria;o__Actinomycetales;f__Microbacteriaceae;g__Microbacterium;s__chocolatum"/>
    <n v="0.94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"/>
    <s v="Bacteria"/>
    <x v="3"/>
    <x v="5"/>
    <s v="Actinomycetales"/>
    <s v="Microbacteriaceae"/>
    <s v="Microbacterium"/>
    <s v="chocolatum"/>
  </r>
  <r>
    <s v="H"/>
    <x v="46"/>
    <n v="780"/>
    <n v="100"/>
    <x v="223"/>
    <s v="Mada.2350"/>
    <n v="3455"/>
    <s v="J9-082-C"/>
    <s v="NA"/>
    <s v="1% Tryptone"/>
    <s v="whitish round wet"/>
    <s v="NA"/>
    <s v="NA"/>
    <s v="NA"/>
    <s v="Boophis"/>
    <s v="J9-082"/>
    <s v="pyrrhus"/>
    <s v="Boophis  pyrrhus"/>
    <s v="VOHIMANA"/>
    <s v="VOHIMANA"/>
    <s v="VOHIMANA"/>
    <s v="F"/>
    <s v="DNA"/>
    <n v="3455"/>
    <n v="3455"/>
    <s v="Completed"/>
    <n v="0.46962785099999999"/>
    <n v="0.53037214899999996"/>
    <x v="1"/>
    <s v="NonInhibitory"/>
    <x v="1"/>
    <n v="19"/>
    <n v="0"/>
    <n v="0"/>
    <n v="0"/>
    <s v="MGIsolates_MCB_BacIso_Plate23H04.16S_907R"/>
    <s v="2014/15"/>
    <s v="BacIso_Plate23H04.16S_907R"/>
    <n v="3455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"/>
    <s v="Bacteria"/>
    <x v="3"/>
    <x v="5"/>
    <s v="Actinomycetales"/>
    <s v="Microbacteriaceae"/>
    <s v="Microbacterium"/>
    <s v="chocolatum"/>
  </r>
  <r>
    <s v="H"/>
    <x v="44"/>
    <n v="780"/>
    <n v="100"/>
    <x v="224"/>
    <s v="Mada.1564"/>
    <n v="3459"/>
    <s v="J9-083-A"/>
    <s v="NA"/>
    <s v="1% Tryptone"/>
    <s v="yellow round wet"/>
    <s v="NA"/>
    <s v="NA"/>
    <s v="NA"/>
    <s v="Mantidactylus"/>
    <s v="J9-083"/>
    <s v="lugubris"/>
    <s v="Mantidactylus  lugubris"/>
    <s v="VOHIMANA"/>
    <s v="VOHIMANA"/>
    <s v="VOHIMANA"/>
    <s v="M"/>
    <s v="DNA"/>
    <n v="3459"/>
    <n v="3459"/>
    <s v="Completed"/>
    <n v="0.226890756"/>
    <n v="0.77310924400000003"/>
    <x v="1"/>
    <s v="NonInhibitory"/>
    <x v="0"/>
    <n v="19"/>
    <n v="0"/>
    <n v="0"/>
    <n v="0"/>
    <s v="MGIsolates_MCB_BacIso_Plate23D04.16S_907R"/>
    <s v="2014/15"/>
    <s v="BacIso_Plate23D04.16S_907R"/>
    <n v="3459"/>
    <s v="k__Bacteria;p__Actinobacteria;c__Actinobacteria;o__Actinomycetales;f__Microbacteriaceae;g__Microbacterium;s__chocolatum"/>
    <n v="0.99"/>
    <n v="776643"/>
    <n v="776643"/>
    <s v="k__Bacteria;p__Actinobacteria;c__Actinobacteria;o__Actinomycetales;f__Microbacteriaceae;g__Microbacterium;s__chocolatum"/>
    <n v="0.94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"/>
    <s v="Bacteria"/>
    <x v="3"/>
    <x v="5"/>
    <s v="Actinomycetales"/>
    <s v="Microbacteriaceae"/>
    <s v="Microbacterium"/>
    <s v="chocolatum"/>
  </r>
  <r>
    <s v="H"/>
    <x v="165"/>
    <n v="780"/>
    <n v="100"/>
    <x v="225"/>
    <s v="Mada.3555"/>
    <n v="3462"/>
    <s v="J9-083-D"/>
    <s v="NA"/>
    <s v="1% Tryptone"/>
    <s v="light yellow round wet"/>
    <s v="NA"/>
    <s v="NA"/>
    <s v="NA"/>
    <s v="Mantidactylus"/>
    <s v="J9-083"/>
    <s v="lugubris"/>
    <s v="Mantidactylus  lugubris"/>
    <s v="VOHIMANA"/>
    <s v="VOHIMANA"/>
    <s v="VOHIMANA"/>
    <s v="M"/>
    <s v="DNA"/>
    <n v="3462"/>
    <n v="3462"/>
    <s v="Completed"/>
    <n v="0.316926771"/>
    <n v="0.683073229"/>
    <x v="1"/>
    <s v="NonInhibitory"/>
    <x v="1"/>
    <n v="19"/>
    <n v="0"/>
    <n v="0"/>
    <n v="0"/>
    <s v="MGIsolates_MCB_BacIso_Plate22A06.16S_907R"/>
    <s v="2014/15"/>
    <s v="BacIso_Plate22A06.16S_907R"/>
    <n v="3462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"/>
    <s v="Bacteria"/>
    <x v="3"/>
    <x v="5"/>
    <s v="Actinomycetales"/>
    <s v="Micrococcaceae"/>
    <s v="Kocuria"/>
    <s v="palustris"/>
  </r>
  <r>
    <s v="H"/>
    <x v="46"/>
    <n v="780"/>
    <n v="100"/>
    <x v="226"/>
    <s v="Mada.2350"/>
    <n v="3505"/>
    <s v="A3-052-F"/>
    <s v="NA"/>
    <s v="1% Tryptone"/>
    <s v="yellowish round wet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3505"/>
    <n v="3505"/>
    <s v="Completed"/>
    <n v="0.307923169"/>
    <n v="0.69207683099999995"/>
    <x v="1"/>
    <s v="NonInhibitory"/>
    <x v="1"/>
    <n v="19"/>
    <n v="0"/>
    <n v="0"/>
    <n v="0"/>
    <s v="MGIsolates_MCB_BacIso_Plate23G09.16S_907R"/>
    <s v="2014/15"/>
    <s v="BacIso_Plate23G09.16S_907R"/>
    <n v="3505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"/>
    <s v="Bacteria"/>
    <x v="3"/>
    <x v="5"/>
    <s v="Actinomycetales"/>
    <s v="Microbacteriaceae"/>
    <s v="Microbacterium"/>
    <s v="chocolatum"/>
  </r>
  <r>
    <s v="S"/>
    <x v="179"/>
    <n v="780"/>
    <s v="*"/>
    <x v="227"/>
    <s v="*"/>
    <n v="3520"/>
    <s v="A6-009-O"/>
    <s v="NA"/>
    <s v="1% Tryptone"/>
    <s v="orangish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3520"/>
    <n v="3520"/>
    <s v="Completed"/>
    <n v="0.46062425000000001"/>
    <n v="0.53937575000000004"/>
    <x v="1"/>
    <s v="NonInhibitory"/>
    <x v="1"/>
    <n v="19"/>
    <n v="0"/>
    <n v="0"/>
    <n v="0"/>
    <s v="MGIsolates_MCB_BacIso_Plate23A10.16S_907R"/>
    <s v="2014/15"/>
    <s v="BacIso_Plate23A10.16S_907R"/>
    <n v="3520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GAACCGCAAAAGCTTTCCACCAAACGTCATGCAACGTAAGGTCATATCCGGTATTAGACCCAGTTTCCCAGGCTTATCCCAGAGTTCAGGGCAGATCACCCACGTGTTACTCACCCGTTCGCCACTCGAGTACCCAGCAAGCTGAGCCTTTCCGTTCGACTTGCATGTGTTAAGCACGCCGCCAGCGTTCGT"/>
    <s v="Bacteria"/>
    <x v="3"/>
    <x v="5"/>
    <s v="Actinomycetales"/>
    <s v="Gordoniaceae"/>
    <s v="Gordonia"/>
    <s v="NA"/>
  </r>
  <r>
    <s v="S"/>
    <x v="180"/>
    <n v="780"/>
    <s v="*"/>
    <x v="228"/>
    <s v="*"/>
    <n v="3528"/>
    <s v="J7-037-G"/>
    <s v="NA"/>
    <s v="1% Tryptone"/>
    <s v="off white round wettish"/>
    <s v="NA"/>
    <s v="NA"/>
    <s v="NA"/>
    <s v="Heterixalus"/>
    <s v="J7-037"/>
    <s v="betsileo"/>
    <s v="Heterixalus betsileo"/>
    <s v="FIERENANA"/>
    <s v="FIERENANA"/>
    <s v="FIERENANA"/>
    <s v="M"/>
    <s v="DNA"/>
    <n v="3528"/>
    <n v="3528"/>
    <s v="Completed"/>
    <n v="9.1836735000000003E-2"/>
    <n v="0.908163265"/>
    <x v="0"/>
    <s v="Inhibitory"/>
    <x v="0"/>
    <n v="19"/>
    <n v="0"/>
    <n v="0"/>
    <n v="0"/>
    <s v="MGIsolates_MCB_BacIso_Plate23D11.16S_907R"/>
    <s v="2014/15"/>
    <s v="BacIso_Plate23D11.16S_907R"/>
    <n v="3528"/>
    <s v="k__Bacteria;p__Actinobacteria;c__Actinobacteria;o__Actinomycetales;f__Micrococcaceae;g__Arthrobacter;s__"/>
    <n v="0.95"/>
    <s v="New.CleanUp.ReferenceOTU140"/>
    <s v="NA"/>
    <s v="NA"/>
    <s v="NA"/>
    <s v="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TAATCACCCGTGCAAGCACGGGGTCATCGTTCGACTTGCATGTGTTAAGCACGCCGCCAGCGTTCAT"/>
    <s v="Bacteria"/>
    <x v="3"/>
    <x v="5"/>
    <s v="Actinomycetales"/>
    <s v="Micrococcaceae"/>
    <s v="Arthrobacter"/>
    <s v="NA"/>
  </r>
  <r>
    <s v="S"/>
    <x v="181"/>
    <n v="780"/>
    <s v="*"/>
    <x v="229"/>
    <s v="*"/>
    <n v="3553"/>
    <s v="A1-081-I"/>
    <s v="NA"/>
    <s v="1% Tryptone"/>
    <s v="NA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3553"/>
    <n v="3553"/>
    <s v="Completed"/>
    <n v="0.300720288"/>
    <n v="0.69927971200000005"/>
    <x v="1"/>
    <s v="NonInhibitory"/>
    <x v="1"/>
    <n v="19"/>
    <n v="0"/>
    <n v="0"/>
    <n v="0"/>
    <s v="MGIsolates_MCB_BacIso_Plate23B03.16S_907R"/>
    <s v="2014/15"/>
    <s v="BacIso_Plate23B03.16S_907R"/>
    <n v="3553"/>
    <s v="k__Bacteria;p__Actinobacteria;c__Actinobacteria;o__Actinomycetales;f__Microbacteriaceae;g__Microbacterium;s__"/>
    <n v="0.72"/>
    <n v="634117"/>
    <n v="63411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AT"/>
    <s v="Bacteria"/>
    <x v="3"/>
    <x v="5"/>
    <s v="Actinomycetales"/>
    <s v="Microbacteriaceae"/>
    <s v="Microbacterium"/>
    <s v="NA"/>
  </r>
  <r>
    <s v="S"/>
    <x v="182"/>
    <n v="780"/>
    <s v="*"/>
    <x v="230"/>
    <s v="*"/>
    <n v="3559"/>
    <s v="A2-017-H"/>
    <s v="NA"/>
    <s v="1% Tryptone"/>
    <s v="NA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3559"/>
    <n v="3558"/>
    <s v="Completed"/>
    <n v="0.48079231700000002"/>
    <n v="0.51920768299999998"/>
    <x v="1"/>
    <s v="NonInhibitory"/>
    <x v="1"/>
    <n v="19"/>
    <n v="0"/>
    <n v="0"/>
    <n v="0"/>
    <s v="MGIsolates_MCB_BacIso_Plate23A12.16S_907R"/>
    <s v="2014/15"/>
    <s v="BacIso_Plate23A12.16S_907R"/>
    <n v="3559"/>
    <s v="k__Bacteria;p__Actinobacteria;c__Actinobacteria;o__Actinomycetales;f__Microbacteriaceae;g__Microbacterium;s__"/>
    <n v="0.98"/>
    <n v="249375"/>
    <n v="249375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GTTCGCCACTGATCCAGAGAGCAAGCTCTCCTTCACCGTTCGACTTGCATGTGTTAAGCACGCCGCCAGCGTTCAT"/>
    <s v="Bacteria"/>
    <x v="3"/>
    <x v="5"/>
    <s v="Actinomycetales"/>
    <s v="Microbacteriaceae"/>
    <s v="Microbacterium"/>
    <s v="NA"/>
  </r>
  <r>
    <s v="S"/>
    <x v="183"/>
    <n v="780"/>
    <s v="*"/>
    <x v="231"/>
    <s v="*"/>
    <n v="3712"/>
    <s v="A3-043-B"/>
    <s v="NA"/>
    <s v="1% Tryptone"/>
    <s v="light yellow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2"/>
    <n v="3712"/>
    <s v="Completed"/>
    <n v="0.20725264199999999"/>
    <n v="0.79274735799999996"/>
    <x v="1"/>
    <s v="NonInhibitory"/>
    <x v="0"/>
    <n v="17"/>
    <n v="0"/>
    <n v="0"/>
    <n v="0"/>
    <s v="MGIsolates_MCB_BacIso_Plate25H03.16S_907R"/>
    <s v="2014/15"/>
    <s v="BacIso_Plate25H03.16S_907R"/>
    <n v="3712"/>
    <s v="k__Bacteria;p__Actinobacteria;c__Actinobacteria;o__Actinomycetales;f__Microbacteriaceae;g__Agrococcus;s__"/>
    <n v="1"/>
    <n v="2907887"/>
    <n v="2907887"/>
    <s v="k__Bacteria;p__Actinobacteria;c__Actinobacteria;o__Actinomycetales;f__Microbacteriaceae;g__Agrococcus;s__"/>
    <n v="0.98"/>
    <s v="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CGTTCGCCACTAATCCAGAGGAGCAAGCTCCTCCTTCATCGTTCGACTTGCATGTGTTAAGCACGCCGCCAGCGTTCATCCT"/>
    <s v="Bacteria"/>
    <x v="3"/>
    <x v="5"/>
    <s v="Actinomycetales"/>
    <s v="Microbacteriaceae"/>
    <s v="Agrococcus"/>
    <s v="NA"/>
  </r>
  <r>
    <s v="H"/>
    <x v="34"/>
    <n v="780"/>
    <n v="100"/>
    <x v="232"/>
    <s v="Mada.2420"/>
    <n v="3715"/>
    <s v="A3-043-E"/>
    <s v="NA"/>
    <s v="1% Tryptone"/>
    <s v="off white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5"/>
    <n v="3715"/>
    <s v="Completed"/>
    <n v="2.0653218000000001E-2"/>
    <n v="0.97934678200000003"/>
    <x v="0"/>
    <s v="Inhibitory"/>
    <x v="0"/>
    <n v="17"/>
    <n v="0"/>
    <n v="0"/>
    <n v="0"/>
    <s v="MGIsolates_MCB_BacIso_Plate25E03.16S_907R"/>
    <s v="2014/15"/>
    <s v="BacIso_Plate25E03.16S_907R"/>
    <n v="3715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GCGTTCGTCCT"/>
    <s v="Bacteria"/>
    <x v="3"/>
    <x v="5"/>
    <s v="Actinomycetales"/>
    <s v="Microbacteriaceae"/>
    <s v="Mycetocola"/>
    <s v="NA"/>
  </r>
  <r>
    <s v="H"/>
    <x v="34"/>
    <n v="780"/>
    <n v="100"/>
    <x v="233"/>
    <s v="Mada.2420"/>
    <n v="3716"/>
    <s v="A3-043-F"/>
    <s v="NA"/>
    <s v="1% Tryptone"/>
    <s v="white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6"/>
    <n v="3716"/>
    <s v="Completed"/>
    <n v="3.0739672999999999E-2"/>
    <n v="0.96926032699999998"/>
    <x v="0"/>
    <s v="Inhibitory"/>
    <x v="0"/>
    <n v="17"/>
    <n v="0"/>
    <n v="0"/>
    <n v="0"/>
    <s v="MGIsolates_MCB_BacIso_Plate25D03.16S_907R"/>
    <s v="2014/15"/>
    <s v="BacIso_Plate25D03.16S_907R"/>
    <n v="3716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GCGTTCGTCCT"/>
    <s v="Bacteria"/>
    <x v="3"/>
    <x v="5"/>
    <s v="Actinomycetales"/>
    <s v="Microbacteriaceae"/>
    <s v="Mycetocola"/>
    <s v="NA"/>
  </r>
  <r>
    <s v="S"/>
    <x v="184"/>
    <n v="780"/>
    <s v="*"/>
    <x v="234"/>
    <s v="*"/>
    <n v="3759"/>
    <s v="A3-030-C"/>
    <s v="NA"/>
    <s v="1% Tryptone"/>
    <s v="yellowish round we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59"/>
    <n v="3759"/>
    <s v="Completed"/>
    <n v="-4.0848502000000002E-2"/>
    <n v="1.040848502"/>
    <x v="0"/>
    <s v="Inhibitory"/>
    <x v="0"/>
    <n v="21"/>
    <n v="0"/>
    <n v="0"/>
    <n v="0"/>
    <s v="MGIsolates_MCB_BacIso_Plate25D07.16S_907R"/>
    <s v="2014/15"/>
    <s v="BacIso_Plate25D07.16S_907R"/>
    <n v="3759"/>
    <s v="k__Bacteria;p__Actinobacteria;c__Actinobacteria;o__Actinomycetales;f__Microbacteriaceae;g__Microbacterium;s__"/>
    <n v="0.97"/>
    <n v="249375"/>
    <n v="249375"/>
    <s v="k__Bacteria;p__Actinobacteria;c__Actinobacteria;o__Actinomycetales;f__Microbacteriaceae;g__Microbacterium"/>
    <n v="1"/>
    <s v="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S"/>
    <x v="185"/>
    <n v="780"/>
    <s v="*"/>
    <x v="235"/>
    <s v="*"/>
    <n v="3770"/>
    <s v="A3-009-A"/>
    <s v="NA"/>
    <s v="1% Tryptone"/>
    <s v="light 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0"/>
    <n v="3770"/>
    <s v="Completed"/>
    <n v="4.8991354000000001E-2"/>
    <n v="0.95100864600000001"/>
    <x v="0"/>
    <s v="Inhibitory"/>
    <x v="0"/>
    <n v="17"/>
    <n v="0"/>
    <n v="0"/>
    <n v="0"/>
    <s v="MGIsolates_MCB_BacIso_Plate25D08.16S_907R"/>
    <s v="2014/15"/>
    <s v="BacIso_Plate25D08.16S_907R"/>
    <n v="3770"/>
    <s v="k__Bacteria;p__Actinobacteria;c__Actinobacteria;o__Actinomycetales;f__Microbacteriaceae;g__Microbacterium;s__"/>
    <n v="0.98"/>
    <s v="New.CleanUp.ReferenceOTU97"/>
    <s v="NA"/>
    <s v="NA"/>
    <s v="NA"/>
    <s v="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H"/>
    <x v="34"/>
    <n v="780"/>
    <n v="100"/>
    <x v="236"/>
    <s v="Mada.2420"/>
    <n v="3776"/>
    <s v="A3-009-G"/>
    <s v="NA"/>
    <s v="1% Tryptone"/>
    <s v="white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6"/>
    <n v="3776"/>
    <s v="Completed"/>
    <n v="8.2853025999999996E-2"/>
    <n v="0.917146974"/>
    <x v="0"/>
    <s v="Inhibitory"/>
    <x v="0"/>
    <n v="17"/>
    <n v="0"/>
    <n v="0"/>
    <n v="0"/>
    <s v="MGIsolates_MCB_BacIso_Plate25F09.16S_907R"/>
    <s v="2014/15"/>
    <s v="BacIso_Plate25F09.16S_907R"/>
    <n v="3776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GCGTTCGTCCT"/>
    <s v="Bacteria"/>
    <x v="3"/>
    <x v="5"/>
    <s v="Actinomycetales"/>
    <s v="Microbacteriaceae"/>
    <s v="Mycetocola"/>
    <s v="NA"/>
  </r>
  <r>
    <s v="H"/>
    <x v="184"/>
    <n v="780"/>
    <n v="100"/>
    <x v="237"/>
    <s v="Mada.3759"/>
    <n v="3778"/>
    <s v="A3-009-I"/>
    <s v="NA"/>
    <s v="1% Tryptone"/>
    <s v="white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8"/>
    <n v="3778"/>
    <s v="Completed"/>
    <n v="0.198607109"/>
    <n v="0.801392891"/>
    <x v="0"/>
    <s v="NonInhibitory"/>
    <x v="0"/>
    <n v="17"/>
    <n v="0"/>
    <n v="0"/>
    <n v="0"/>
    <s v="MGIsolates_MCB_BacIso_Plate25D09.16S_907R"/>
    <s v="2014/15"/>
    <s v="BacIso_Plate25D09.16S_907R"/>
    <n v="3778"/>
    <s v="k__Bacteria;p__Actinobacteria;c__Actinobacteria;o__Actinomycetales;f__Microbacteriaceae;g__Microbacterium;s__"/>
    <n v="0.99"/>
    <n v="249375"/>
    <n v="249375"/>
    <s v="k__Bacteria;p__Actinobacteria;c__Actinobacteria;o__Actinomycetales;f__Microbacteriaceae;g__Microbacterium"/>
    <n v="1"/>
    <s v="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S"/>
    <x v="186"/>
    <n v="780"/>
    <s v="*"/>
    <x v="238"/>
    <s v="*"/>
    <n v="3910"/>
    <s v="ND2014-Fr267-C"/>
    <s v="NA"/>
    <s v="1% Tryptone"/>
    <s v="white 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10"/>
    <n v="0"/>
    <s v="Not Completed"/>
    <n v="0"/>
    <n v="0"/>
    <x v="2"/>
    <s v="NA"/>
    <x v="0"/>
    <n v="0"/>
    <n v="0"/>
    <n v="0"/>
    <n v="0"/>
    <s v="MGIsolates_MCB_3910.16S_BAC_907R"/>
    <s v="2014/15"/>
    <s v="3910.16S_BAC_907R"/>
    <n v="3910"/>
    <s v="k__Bacteria;p__Actinobacteria;c__Actinobacteria;o__Actinomycetales;f__Brevibacteriaceae;g__Brevibacterium;s__aureum"/>
    <n v="0.98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S"/>
    <x v="187"/>
    <n v="780"/>
    <s v="*"/>
    <x v="239"/>
    <s v="*"/>
    <n v="3913"/>
    <s v="ND2014-Fr272-B"/>
    <s v="NA"/>
    <s v="1% Tryptone"/>
    <s v="opaque wh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3"/>
    <n v="0"/>
    <s v="Not Completed"/>
    <n v="0"/>
    <n v="0"/>
    <x v="2"/>
    <s v="NA"/>
    <x v="0"/>
    <n v="0"/>
    <n v="0"/>
    <n v="0"/>
    <n v="0"/>
    <s v="MGIsolates_MCB_MADAISO_3913.907R_BAC.ab1"/>
    <n v="2016"/>
    <s v="NA"/>
    <n v="3913"/>
    <s v="k__Bacteria;p__Proteobacteria;c__Gammaproteobacteria;o__Pseudomonadales;f__Moraxellaceae;g__Acinetobacter;s__rhizosphaerae"/>
    <n v="1"/>
    <n v="242096"/>
    <n v="242096"/>
    <s v="k__Bacteria;p__Proteobacteria;c__Gammaproteobacteria;o__Pseudomonadales;f__Moraxellaceae;g__Acinetobacter;s__rhizosphaerae"/>
    <n v="1"/>
    <s v="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"/>
    <s v="Bacteria"/>
    <x v="0"/>
    <x v="6"/>
    <s v="Pseudomonadales"/>
    <s v="Moraxellaceae"/>
    <s v="Acinetobacter"/>
    <s v="rhizosphaerae"/>
  </r>
  <r>
    <s v="H"/>
    <x v="137"/>
    <n v="780"/>
    <n v="100"/>
    <x v="240"/>
    <s v="Mada.3920"/>
    <n v="3915"/>
    <s v="ND2014-Fr272-D"/>
    <s v="NA"/>
    <s v="1% Tryptone"/>
    <s v="yellow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5"/>
    <n v="0"/>
    <s v="Not Completed"/>
    <n v="0"/>
    <n v="0"/>
    <x v="2"/>
    <s v="NA"/>
    <x v="0"/>
    <n v="0"/>
    <n v="0"/>
    <n v="0"/>
    <n v="0"/>
    <s v="MGIsolates_MCB_3915.16S_BAC_907R"/>
    <s v="2014/15"/>
    <s v="3915.16S_BAC_907R"/>
    <n v="3915"/>
    <s v="k__Bacteria;p__Proteobacteria;c__Gammaproteobacteria;o__Enterobacteriales;f__Enterobacteriaceae;g__Enterobacter;s__"/>
    <n v="0.59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S"/>
    <x v="188"/>
    <n v="780"/>
    <s v="*"/>
    <x v="241"/>
    <s v="*"/>
    <n v="3917"/>
    <s v="ND2014-Fr272-F"/>
    <s v="NA"/>
    <s v="1% Tryptone"/>
    <s v="pale yellow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7"/>
    <n v="0"/>
    <s v="Not Completed"/>
    <n v="0"/>
    <n v="0"/>
    <x v="2"/>
    <s v="NA"/>
    <x v="0"/>
    <n v="0"/>
    <n v="0"/>
    <n v="0"/>
    <n v="0"/>
    <s v="MGIsolates_MCB_MADAISO_3917.907R_BAC.ab1"/>
    <n v="2016"/>
    <s v="NA"/>
    <n v="3917"/>
    <s v="k__Bacteria;p__Proteobacteria;c__Gammaproteobacteria;o__Enterobacteriales;f__Enterobacteriaceae;g__Stenotrophomonas;s__maltophilia"/>
    <n v="0.54"/>
    <n v="449595"/>
    <s v="NA"/>
    <s v="NA"/>
    <s v="NA"/>
    <s v="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AGAGCAAGCTCTTACTGTGCTGCCGTTCGACTTGCATGTGTTAGGCCT"/>
    <s v="Bacteria"/>
    <x v="0"/>
    <x v="6"/>
    <s v="Enterobacteriales"/>
    <s v="Enterobacteriaceae"/>
    <s v="Stenotrophomonas"/>
    <s v="maltophilia"/>
  </r>
  <r>
    <s v="S"/>
    <x v="189"/>
    <n v="779"/>
    <s v="*"/>
    <x v="242"/>
    <s v="*"/>
    <n v="2188"/>
    <s v="A3-001-K"/>
    <s v="NA"/>
    <s v="1% Tryptone"/>
    <s v="off white roundesque dry"/>
    <s v="no pinwheel--retransferred from mini"/>
    <s v="NA"/>
    <s v="NA"/>
    <s v="Gephryomantis"/>
    <s v="A3-001"/>
    <s v="tschenki"/>
    <s v="Gephryomantis tschenki"/>
    <s v="RANOMAFANA-Road"/>
    <s v="Ranomafana"/>
    <s v="Ranomafana-NONPARk"/>
    <s v="NA"/>
    <s v="BAC/MET"/>
    <n v="2188"/>
    <n v="0"/>
    <s v="Not Completed"/>
    <n v="0"/>
    <n v="0"/>
    <x v="2"/>
    <s v="NA"/>
    <x v="0"/>
    <n v="0"/>
    <n v="0"/>
    <n v="0"/>
    <n v="0"/>
    <s v="MGIsolates_MCB_BacIso_Plate27F06.16S_907R"/>
    <s v="2014/15"/>
    <s v="BacIso_Plate27F06.16S_907R"/>
    <n v="2188"/>
    <s v="k__Bacteria;p__Actinobacteria;c__Actinobacteria;o__Actinomycetales;f__Intrasporangiaceae;g__Terracoccus;s__"/>
    <n v="1"/>
    <n v="12364"/>
    <n v="12364"/>
    <s v="k__Bacteria;p__Actinobacteria;c__Actinobacteria;o__Actinomycetales;f__Intrasporangiaceae;g__Terracoccus;s__"/>
    <n v="1"/>
    <s v="TTCCCAACGTTTACGGCATGGACTACCAGGGTATCTAATCCTGTTCGCTCCCCATGCTTTCGCTTCTCAGTGTCAGTAATGGCCCAGAGACCTGCCTTCGCCATCGGTGTTCCTCCTGATATCTGCGCATTCCACCGCTACACCAGGAATTCCAGTCTCCCCTACCACACTCTAGTCTGCCCGTACCCACTGCAAGTCCGGGGTTGAGCCCCGGATTTTCACAGCAGACGCGACAAACCA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GTATTAGCTCCGGTTTCCCGAAGTTATCCCAGAGTCTGGGGCAGGTTACTCACGTGTTACTCACCCGTTCGCCACTGATCCGACCAAGCAAGCTTGATCATCACCGTTCGACTTGCATGTGTTAAGCACGCCGCCAGCGTTCGTCCTG"/>
    <s v="Bacteria"/>
    <x v="3"/>
    <x v="5"/>
    <s v="Actinomycetales"/>
    <s v="Intrasporangiaceae"/>
    <s v="Terracoccus"/>
    <s v="NA"/>
  </r>
  <r>
    <s v="S"/>
    <x v="190"/>
    <n v="779"/>
    <s v="*"/>
    <x v="243"/>
    <s v="*"/>
    <n v="2299"/>
    <s v="J4-021-P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299"/>
    <n v="2299"/>
    <s v="Completed"/>
    <n v="0.29786223299999998"/>
    <n v="0.70213776699999997"/>
    <x v="1"/>
    <s v="NonInhibitory"/>
    <x v="1"/>
    <n v="11"/>
    <n v="1.2998683959999999"/>
    <n v="-0.29986839599999998"/>
    <s v="KS1&amp;3"/>
    <s v="MGIsolates_MCB_2299_907R_ZJ5660_12"/>
    <s v="2014/15"/>
    <s v="2299_907R_ZJ5660_12"/>
    <n v="2299"/>
    <s v="k__Bacteria;p__Proteobacteria;c__Alphaproteobacteria;o__Rhizobiales;f__Rhizobiaceae;g__Agrobacterium;s__"/>
    <n v="1"/>
    <n v="241441"/>
    <s v="NA"/>
    <s v="NA"/>
    <s v="NA"/>
    <s v="TGCGTTAGCTGCGCCACCGAACAGTCA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"/>
    <s v="Bacteria"/>
    <x v="0"/>
    <x v="0"/>
    <s v="Rhizobiales"/>
    <s v="Rhizobiaceae"/>
    <s v="Agrobacterium"/>
    <s v="NA"/>
  </r>
  <r>
    <s v="S"/>
    <x v="191"/>
    <n v="779"/>
    <s v="*"/>
    <x v="244"/>
    <s v="*"/>
    <n v="2740"/>
    <s v="J4-034-J"/>
    <s v="NA"/>
    <s v="1% Tryptone"/>
    <s v="yellowish trans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0"/>
    <n v="2740"/>
    <s v="Completed"/>
    <n v="0.73896517900000003"/>
    <n v="0.26103482099999997"/>
    <x v="1"/>
    <s v="NonInhibitory"/>
    <x v="1"/>
    <n v="13"/>
    <n v="0.14826642300000001"/>
    <n v="0.85173357699999996"/>
    <s v="KS1&amp;3"/>
    <s v="MGIsolates_MCB_BacIso_Plate27H09.16S_907R"/>
    <s v="2014/15"/>
    <s v="BacIso_Plate27H09.16S_907R"/>
    <n v="2740"/>
    <s v="k__Bacteria;p__Actinobacteria;c__Actinobacteria;o__Actinomycetales;f__Microbacteriaceae;g__Schumannella;s__luteola"/>
    <n v="0.92"/>
    <n v="1142268"/>
    <n v="1142268"/>
    <s v="k__Bacteria;p__Actinobacteria;c__Actinobacteria;o__Actinomycetales;f__Microbacteriaceae;g__Schumannella;s__luteola"/>
    <n v="0.89"/>
    <s v="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"/>
    <s v="Bacteria"/>
    <x v="3"/>
    <x v="5"/>
    <s v="Actinomycetales"/>
    <s v="Microbacteriaceae"/>
    <s v="Schumannella"/>
    <s v="luteola"/>
  </r>
  <r>
    <s v="H"/>
    <x v="131"/>
    <n v="779"/>
    <n v="100"/>
    <x v="245"/>
    <s v="Mada.3473"/>
    <n v="2867"/>
    <s v="A2-050-A"/>
    <s v="NA"/>
    <s v="1% Tryptone"/>
    <s v="yellow round wet"/>
    <s v="NA"/>
    <s v="NA"/>
    <s v="NA"/>
    <s v="Guibemantis"/>
    <s v="A2-050"/>
    <s v="tornieri"/>
    <s v="Guibemantis tornieri"/>
    <s v="ANDASIBE-NP"/>
    <s v="ANDASIBE"/>
    <s v="Andasibe2"/>
    <s v="U"/>
    <s v="BAC/MET"/>
    <n v="2867"/>
    <n v="2867"/>
    <s v="Completed"/>
    <n v="2.8506620999999999E-2"/>
    <n v="0.97149337899999999"/>
    <x v="0"/>
    <s v="Inhibitory"/>
    <x v="0"/>
    <n v="13"/>
    <n v="0"/>
    <n v="0"/>
    <n v="0"/>
    <s v="MGIsolates_MCB_BacIso_Plate18H06.16S_907R"/>
    <s v="2014/15"/>
    <s v="BacIso_Plate18H06.16S_907R"/>
    <n v="2867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"/>
    <s v="Bacteria"/>
    <x v="0"/>
    <x v="6"/>
    <s v="Xanthomonadales"/>
    <s v="Xanthomonadaceae"/>
    <s v="Luteibacter"/>
    <s v="rhizovicinus"/>
  </r>
  <r>
    <s v="S"/>
    <x v="192"/>
    <n v="779"/>
    <s v="*"/>
    <x v="246"/>
    <s v="*"/>
    <n v="3359"/>
    <s v="A2-025-C"/>
    <s v="NA"/>
    <s v="1% Tryptone"/>
    <s v="yellow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59"/>
    <n v="3359"/>
    <s v="Completed"/>
    <n v="4.3770358000000002E-2"/>
    <n v="0.95622964200000005"/>
    <x v="0"/>
    <s v="Inhibitory"/>
    <x v="0"/>
    <n v="16"/>
    <n v="0"/>
    <n v="0"/>
    <n v="0"/>
    <s v="MGIsolates_MCB_BacIso_Plate22B05.16S_907R"/>
    <s v="2014/15"/>
    <s v="BacIso_Plate22B05.16S_907R"/>
    <n v="3359"/>
    <s v="k__Bacteria;p__Actinobacteria;c__Actinobacteria;o__Actinomycetales;f__Brevibacteriaceae;g__Brevibacterium;s__aureum"/>
    <n v="1"/>
    <n v="776873"/>
    <n v="776873"/>
    <s v="k__Bacteria;p__Actinobacteria;c__Actinobacteria;o__Actinomycetales;f__Brevibacteriaceae;g__Brevibacterium;s__aureum"/>
    <n v="1"/>
    <s v="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CAACATGCGTCAGGAGGTCATATCCGGTATTAGACCCAGTTTCCCAGGCTTATCCCGAAATCAGGGGCAGGTTACTCACGTGTTACTCACCCGTTCGCCACTCATCCACCAACAGCAAGCTGTCGGCTTCAGCGTTCGACTTGCATGTGTTAAGC"/>
    <s v="Bacteria"/>
    <x v="3"/>
    <x v="5"/>
    <s v="Actinomycetales"/>
    <s v="Brevibacteriaceae"/>
    <s v="Brevibacterium"/>
    <s v="aureum"/>
  </r>
  <r>
    <s v="S"/>
    <x v="193"/>
    <n v="779"/>
    <s v="*"/>
    <x v="247"/>
    <s v="*"/>
    <n v="3382"/>
    <s v="J4-009-B"/>
    <s v="NA"/>
    <s v="1% Tryptone"/>
    <s v="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2"/>
    <n v="3382"/>
    <s v="Completed"/>
    <n v="0.934659091"/>
    <n v="6.5340909000000003E-2"/>
    <x v="1"/>
    <s v="NonInhibitory"/>
    <x v="0"/>
    <n v="22"/>
    <n v="0"/>
    <n v="0"/>
    <n v="0"/>
    <s v="MGIsolates_MCB_BacIso_Plate22A07.16S_907R"/>
    <s v="2014/15"/>
    <s v="BacIso_Plate22A07.16S_907R"/>
    <n v="3382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"/>
    <s v="Bacteria"/>
    <x v="3"/>
    <x v="5"/>
    <s v="Actinomycetales"/>
    <s v="Dermacoccaceae"/>
    <s v="Dermacoccus"/>
    <s v="NA"/>
  </r>
  <r>
    <s v="S"/>
    <x v="194"/>
    <n v="779"/>
    <s v="*"/>
    <x v="248"/>
    <s v="*"/>
    <n v="3738"/>
    <s v="J9-031-P"/>
    <s v="NA"/>
    <s v="1% Tryptone"/>
    <s v="white round wett"/>
    <s v="NA"/>
    <s v="NA"/>
    <s v="NA"/>
    <s v="Boophis"/>
    <s v="J9-031"/>
    <s v="albilabris"/>
    <s v="Boophis albilabris"/>
    <s v="VOHIMANA"/>
    <s v="VOHIMANA"/>
    <s v="VOHIMANA"/>
    <s v="M"/>
    <s v="DNA"/>
    <n v="3738"/>
    <n v="3738"/>
    <s v="Completed"/>
    <n v="0.21875"/>
    <n v="0.78125"/>
    <x v="1"/>
    <s v="NonInhibitory"/>
    <x v="0"/>
    <n v="22"/>
    <n v="0"/>
    <n v="0"/>
    <n v="0"/>
    <s v="MGIsolates_MCB_BacIso_Plate25C05.16S_907R"/>
    <s v="2014/15"/>
    <s v="BacIso_Plate25C05.16S_907R"/>
    <n v="3738"/>
    <s v="k__Bacteria;p__Actinobacteria;c__Actinobacteria;o__Actinomycetales;f__Dermabacteraceae;g__;s__"/>
    <n v="0.99"/>
    <n v="299284"/>
    <n v="299284"/>
    <s v="k__Bacteria;p__Actinobacteria;c__Actinobacteria;o__Actinomycetales;f__Dermabacteraceae;g__Brachybacterium;s__"/>
    <n v="0.98"/>
    <s v="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GCACGCCGCCAGCGTTCGTCCT"/>
    <s v="Bacteria"/>
    <x v="3"/>
    <x v="5"/>
    <s v="Actinomycetales"/>
    <s v="Dermabacteraceae"/>
    <s v="NA"/>
    <s v="NA"/>
  </r>
  <r>
    <s v="S"/>
    <x v="195"/>
    <n v="779"/>
    <s v="*"/>
    <x v="249"/>
    <s v="*"/>
    <n v="3762"/>
    <s v="A3-012-A"/>
    <s v="NA"/>
    <s v="1% Tryptone"/>
    <s v="yellow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2"/>
    <n v="3762"/>
    <s v="Completed"/>
    <n v="0.114553314"/>
    <n v="0.88544668599999998"/>
    <x v="0"/>
    <s v="NonInhibitory"/>
    <x v="0"/>
    <n v="17"/>
    <n v="0"/>
    <n v="0"/>
    <n v="0"/>
    <s v="MGIsolates_MCB_BacIso_Plate25A07.16S_907R"/>
    <s v="2014/15"/>
    <s v="BacIso_Plate25A07.16S_907R"/>
    <n v="3762"/>
    <s v="k__Bacteria;p__Actinobacteria;c__Actinobacteria;o__Actinomycetales;f__Microbacteriaceae;g__Curtobacterium;s__"/>
    <n v="0.99"/>
    <n v="583016"/>
    <n v="583016"/>
    <s v="k__Bacteria;p__Actinobacteria;c__Actinobacteria;o__Actinomycetales;f__Microbacteriaceae;g__Curtobacterium;s__"/>
    <n v="0.88"/>
    <s v="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T"/>
    <s v="Bacteria"/>
    <x v="3"/>
    <x v="5"/>
    <s v="Actinomycetales"/>
    <s v="Microbacteriaceae"/>
    <s v="Curtobacterium"/>
    <s v="NA"/>
  </r>
  <r>
    <s v="H"/>
    <x v="170"/>
    <n v="779"/>
    <n v="100"/>
    <x v="250"/>
    <s v="Mada.3466"/>
    <n v="3786"/>
    <s v="A5-003-F"/>
    <s v="NA"/>
    <s v="1% Tryptone"/>
    <s v="yellowish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6"/>
    <n v="3786"/>
    <s v="Completed"/>
    <n v="2.5696446000000001E-2"/>
    <n v="0.97430355400000002"/>
    <x v="0"/>
    <s v="Inhibitory"/>
    <x v="0"/>
    <n v="17"/>
    <n v="0"/>
    <n v="0"/>
    <n v="0"/>
    <s v="MGIsolates_MCB_BacIso_Plate25H10.16S_907R"/>
    <s v="2014/15"/>
    <s v="BacIso_Plate25H10.16S_907R"/>
    <n v="3786"/>
    <s v="k__Bacteria;p__Actinobacteria;c__Actinobacteria;o__Actinomycetales;f__Microbacteriaceae;g__Microbacterium;s__maritypicum"/>
    <n v="0.89"/>
    <s v="New.CleanUp.ReferenceOTU117"/>
    <s v="New.CleanUp.ReferenceOTU117"/>
    <s v="k__Bacteria;p__Actinobacteria;c__Actinobacteria;o__Actinomycetales;f__Microbacteriaceae;g__Microbacterium;s__"/>
    <n v="0.98"/>
    <s v="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maritypicum"/>
  </r>
  <r>
    <s v="S"/>
    <x v="196"/>
    <n v="778"/>
    <s v="*"/>
    <x v="251"/>
    <s v="*"/>
    <n v="1954"/>
    <s v="J4-012-D"/>
    <s v="NA"/>
    <s v="1% Tryptone"/>
    <s v="trans 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4"/>
    <n v="1954"/>
    <s v="Completed"/>
    <n v="0.37096422000000001"/>
    <n v="0.62903578000000004"/>
    <x v="1"/>
    <s v="NonInhibitory"/>
    <x v="1"/>
    <n v="9"/>
    <n v="0"/>
    <n v="0"/>
    <n v="0"/>
    <s v="MGIsolates_MCB_BacIso_Plate27F04.16S_907R"/>
    <s v="2014/15"/>
    <s v="BacIso_Plate27F04.16S_907R"/>
    <n v="1954"/>
    <s v="k__Bacteria;p__Actinobacteria;c__Actinobacteria;o__Actinomycetales;f__Microbacteriaceae;g__Curtobacterium;s__"/>
    <n v="0.99"/>
    <n v="4327233"/>
    <n v="4327233"/>
    <s v="k__Bacteria;p__Actinobacteria;c__Actinobacteria;o__Actinomycetales;f__Microbacteriaceae;g__;s__"/>
    <n v="0.93"/>
    <s v="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GCATGTGTTAAGCACGCCGCCAGCGTTCGTCCTG"/>
    <s v="Bacteria"/>
    <x v="3"/>
    <x v="5"/>
    <s v="Actinomycetales"/>
    <s v="Microbacteriaceae"/>
    <s v="Curtobacterium"/>
    <s v="NA"/>
  </r>
  <r>
    <s v="S"/>
    <x v="197"/>
    <n v="778"/>
    <s v="*"/>
    <x v="252"/>
    <s v="*"/>
    <n v="2758"/>
    <s v="J4-031-N"/>
    <s v="NA"/>
    <s v="1% Tryptone"/>
    <s v="yellowish round wettish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2758"/>
    <n v="0"/>
    <s v="Completed"/>
    <n v="0"/>
    <n v="0"/>
    <x v="1"/>
    <s v="NonInhibitory"/>
    <x v="0"/>
    <n v="0"/>
    <n v="0.53619221399999994"/>
    <n v="0.463807786"/>
    <s v="KS1&amp;3"/>
    <s v="MGIsolates_MCB_BacIso_Plate27B09.16S_907R"/>
    <s v="2014/15"/>
    <s v="BacIso_Plate27B09.16S_907R"/>
    <n v="2758"/>
    <s v="k__Bacteria;p__Actinobacteria;c__Actinobacteria;o__Actinomycetales;f__Dermabacteraceae;g__Brachybacterium;s__"/>
    <n v="0.98"/>
    <n v="299284"/>
    <n v="299284"/>
    <s v="k__Bacteria;p__Actinobacteria;c__Actinobacteria;o__Actinomycetales;f__Dermabacteraceae;g__Brachybacterium;s__"/>
    <n v="0.98"/>
    <s v="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CTATCCGGTATTAGCCCCGATTTCCCGAGGTTATCCCGAAGTGGAGGGCAGGTTACTCACGTGTTACTCACCCGTTCGCCACTAATCCAGCCGTGCAAGCACGGCCATCATCGTTCGACTTGCATGTGTTAAGCACGCCGCCAGCGTTCGTCCTG"/>
    <s v="Bacteria"/>
    <x v="3"/>
    <x v="5"/>
    <s v="Actinomycetales"/>
    <s v="Dermabacteraceae"/>
    <s v="Brachybacterium"/>
    <s v="NA"/>
  </r>
  <r>
    <s v="S"/>
    <x v="198"/>
    <n v="778"/>
    <s v="*"/>
    <x v="253"/>
    <s v="*"/>
    <n v="2798"/>
    <s v="J8-037-B"/>
    <s v="NA"/>
    <s v="1% Tryptone"/>
    <s v="white irregular goopy wet"/>
    <s v="NA"/>
    <s v="NA"/>
    <s v="NA"/>
    <s v="Boophis"/>
    <s v="J8-037"/>
    <s v="idea"/>
    <s v="Boophis  idea"/>
    <s v="TOROTORO-Camp"/>
    <s v="TOROTORO-Camp"/>
    <s v="Torotorofotsy"/>
    <s v="M"/>
    <s v="MET"/>
    <n v="2798"/>
    <n v="2798"/>
    <s v="Completed"/>
    <n v="1.3057872E-2"/>
    <n v="0.98694212800000003"/>
    <x v="0"/>
    <s v="Inhibitory"/>
    <x v="0"/>
    <n v="13"/>
    <n v="0"/>
    <n v="0"/>
    <n v="0"/>
    <s v="MGIsolates_MCB_BacIso_Plate18G01.16S_907R"/>
    <s v="2014/15"/>
    <s v="BacIso_Plate18G01.16S_907R"/>
    <n v="2798"/>
    <s v="k__Bacteria;p__Proteobacteria;c__Gammaproteobacteria;o__Enterobacteriales;f__Enterobacteriaceae;g__Klebsiella;s__"/>
    <n v="1"/>
    <n v="813217"/>
    <n v="813217"/>
    <s v="k__Bacteria;p__Proteobacteria;c__Gammaproteobacteria;o__Enterobacteriales;f__Enterobacteriaceae;g__Klebsiella;s__"/>
    <n v="1"/>
    <s v="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TGAGGTTATTAACCTCAC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"/>
    <s v="Bacteria"/>
    <x v="0"/>
    <x v="6"/>
    <s v="Enterobacteriales"/>
    <s v="Enterobacteriaceae"/>
    <s v="Klebsiella"/>
    <s v="NA"/>
  </r>
  <r>
    <s v="S"/>
    <x v="199"/>
    <n v="778"/>
    <s v="*"/>
    <x v="254"/>
    <s v="*"/>
    <n v="3329"/>
    <s v="J9-003-D"/>
    <s v="NA"/>
    <s v="1% Tryptone"/>
    <s v="white round wet"/>
    <s v="NA"/>
    <s v="NA"/>
    <s v="NA"/>
    <s v="Blommersia"/>
    <s v="J9-003"/>
    <s v="blommersae"/>
    <s v="Blommersiablommersae"/>
    <s v="ANDASIBE-MMA"/>
    <s v="ANDASIBE"/>
    <s v="Andasibe2"/>
    <s v="F"/>
    <s v="DNA"/>
    <n v="3329"/>
    <n v="3329"/>
    <s v="Completed"/>
    <n v="0.62031758999999997"/>
    <n v="0.37968241000000003"/>
    <x v="1"/>
    <s v="NonInhibitory"/>
    <x v="1"/>
    <n v="16"/>
    <n v="0"/>
    <n v="0"/>
    <n v="0"/>
    <s v="MGIsolates_MCB_BacIso_Plate22B01.16S_907R"/>
    <s v="2014/15"/>
    <s v="BacIso_Plate22B01.16S_907R"/>
    <n v="3329"/>
    <s v="k__Bacteria;p__Actinobacteria;c__Actinobacteria;o__Actinomycetales;f__Intrasporangiaceae;g__Janibacter;s__"/>
    <n v="1"/>
    <n v="521221"/>
    <s v="NA"/>
    <s v="NA"/>
    <s v="NA"/>
    <s v="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ACCATAACCATGCGGCTTGATCTCGTATCCAGTATTAGACGCCGTTTCCAGCGCTTATTCCAGAGTTTGGGGCAGGTTGCTCACGTGTTACTCACCCGTTCGCCACTGATCCACTCCAGCAAGCTGGAGCTTCACCGTTCGACTTGCATGTGTTAAGC"/>
    <s v="Bacteria"/>
    <x v="3"/>
    <x v="5"/>
    <s v="Actinomycetales"/>
    <s v="Intrasporangiaceae"/>
    <s v="Janibacter"/>
    <s v="NA"/>
  </r>
  <r>
    <s v="S"/>
    <x v="200"/>
    <n v="778"/>
    <s v="*"/>
    <x v="255"/>
    <s v="*"/>
    <n v="3360"/>
    <s v="A2-025-D"/>
    <s v="NA"/>
    <s v="1% Tryptone"/>
    <s v="yellowish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60"/>
    <n v="3360"/>
    <s v="Completed"/>
    <n v="4.7027686999999999E-2"/>
    <n v="0.95297231299999996"/>
    <x v="0"/>
    <s v="Inhibitory"/>
    <x v="0"/>
    <n v="16"/>
    <n v="0"/>
    <n v="0"/>
    <n v="0"/>
    <s v="MGIsolates_MCB_BacIso_Plate22A05.16S_907R"/>
    <s v="2014/15"/>
    <s v="BacIso_Plate22A05.16S_907R"/>
    <n v="3360"/>
    <s v="k__Bacteria;p__Actinobacteria;c__Actinobacteria;o__Actinomycetales;f__Microbacteriaceae;g__Microbacterium;s__"/>
    <n v="0.74"/>
    <n v="459107"/>
    <n v="459107"/>
    <s v="k__Bacteria;p__Actinobacteria;c__Actinobacteria;o__Actinomycetales;f__Microbacteriaceae;g__Microbacterium"/>
    <n v="1"/>
    <s v="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AACGCAGACCATGCGGTCACGTCACATATCCAGTATTAGACGCCGTTTCCAGCGCTTATCCCAGAGTCAGGGGCAGGTTGCTCACGTGTTACTCACCCGTTCGCCACTGATCCCACAGAGCAAGCTCCGTGTTCACCGTTCGACTTGCATGTGTTAAGC"/>
    <s v="Bacteria"/>
    <x v="3"/>
    <x v="5"/>
    <s v="Actinomycetales"/>
    <s v="Microbacteriaceae"/>
    <s v="Microbacterium"/>
    <s v="NA"/>
  </r>
  <r>
    <s v="S"/>
    <x v="201"/>
    <n v="778"/>
    <s v="*"/>
    <x v="256"/>
    <s v="*"/>
    <n v="3365"/>
    <s v="A4-041-B"/>
    <s v="NA"/>
    <s v="1% Tryptone"/>
    <s v="white round wet"/>
    <s v="NA"/>
    <s v="NA"/>
    <s v="NA"/>
    <s v="Boophis"/>
    <s v="A4-041"/>
    <s v="goudoti"/>
    <s v="Boophis  goudoti"/>
    <s v="ANKARATRA-Lower Stream"/>
    <s v="Ankaratra"/>
    <s v="Ankaratra"/>
    <s v="J"/>
    <s v="BAC/DNA"/>
    <n v="3365"/>
    <n v="3365"/>
    <s v="Completed"/>
    <n v="0.22292345299999999"/>
    <n v="0.77707654699999995"/>
    <x v="1"/>
    <s v="NonInhibitory"/>
    <x v="0"/>
    <n v="16"/>
    <n v="0"/>
    <n v="0"/>
    <n v="0"/>
    <s v="MGIsolates_MCB_BacIso_Plate22F06.16S_907R"/>
    <s v="2014/15"/>
    <s v="BacIso_Plate22F06.16S_907R"/>
    <n v="3365"/>
    <s v="k__Bacteria;p__Actinobacteria;c__Actinobacteria;o__Actinomycetales;f__Microbacteriaceae;g__;s__"/>
    <n v="0.87"/>
    <n v="4341734"/>
    <n v="4341734"/>
    <s v="k__Bacteria;p__Actinobacteria;c__Actinobacteria;o__Actinomycetales;f__Microbacteriaceae;g__Yonghaparkia;s__"/>
    <n v="0.91"/>
    <s v="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CAAAGAGCAAGCTCTCTGTTCACCGTTCGACTTGCATGTGTTAAGC"/>
    <s v="Bacteria"/>
    <x v="3"/>
    <x v="5"/>
    <s v="Actinomycetales"/>
    <s v="Microbacteriaceae"/>
    <s v="NA"/>
    <s v="NA"/>
  </r>
  <r>
    <s v="S"/>
    <x v="202"/>
    <n v="778"/>
    <s v="*"/>
    <x v="257"/>
    <s v="*"/>
    <n v="3394"/>
    <s v="J4-009-N"/>
    <s v="NA"/>
    <s v="1% Tryptone"/>
    <s v="light yellow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4"/>
    <n v="3394"/>
    <s v="Completed"/>
    <n v="4.5378150999999999E-2"/>
    <n v="0.95462184900000002"/>
    <x v="0"/>
    <s v="Inhibitory"/>
    <x v="0"/>
    <n v="19"/>
    <n v="0"/>
    <n v="0"/>
    <n v="0"/>
    <s v="MGIsolates_MCB_BacIso_Plate22H09.16S_907R"/>
    <s v="2014/15"/>
    <s v="BacIso_Plate22H09.16S_907R"/>
    <n v="339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TTCATCGTTCGACTTGCATGTGTTAAGC"/>
    <s v="Bacteria"/>
    <x v="3"/>
    <x v="5"/>
    <s v="Actinomycetales"/>
    <s v="Microbacteriaceae"/>
    <s v="Cryocola"/>
    <s v="NA"/>
  </r>
  <r>
    <s v="S"/>
    <x v="203"/>
    <n v="778"/>
    <s v="*"/>
    <x v="258"/>
    <s v="*"/>
    <n v="3516"/>
    <s v="A4-017-F"/>
    <s v="NA"/>
    <s v="1% Tryptone"/>
    <s v="white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3516"/>
    <n v="3516"/>
    <s v="Completed"/>
    <n v="0.141536615"/>
    <n v="0.85846338499999997"/>
    <x v="0"/>
    <s v="NonInhibitory"/>
    <x v="0"/>
    <n v="19"/>
    <n v="0"/>
    <n v="0"/>
    <n v="0"/>
    <s v="MGIsolates_MCB_BacIso_Plate23E10.16S_907R"/>
    <s v="2014/15"/>
    <s v="BacIso_Plate23E10.16S_907R"/>
    <n v="3516"/>
    <s v="k__Bacteria;p__Actinobacteria;c__Actinobacteria;o__Actinomycetales;f__Micrococcaceae;g__;s__"/>
    <n v="1"/>
    <n v="49877"/>
    <s v="NA"/>
    <s v="NA"/>
    <s v="NA"/>
    <s v="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ATCATCGTTCGACTTGCATGTGTTAAGCACGCCGCCAGCGTTCAT"/>
    <s v="Bacteria"/>
    <x v="3"/>
    <x v="5"/>
    <s v="Actinomycetales"/>
    <s v="Micrococcaceae"/>
    <s v="NA"/>
    <s v="NA"/>
  </r>
  <r>
    <s v="H"/>
    <x v="44"/>
    <n v="778"/>
    <n v="100"/>
    <x v="259"/>
    <s v="Mada.1564"/>
    <n v="3734"/>
    <s v="J9-031-L"/>
    <s v="NA"/>
    <s v="1% Tryptone"/>
    <s v="golden yellowish round wet"/>
    <s v="NA"/>
    <s v="NA"/>
    <s v="NA"/>
    <s v="Boophis"/>
    <s v="J9-031"/>
    <s v="albilabris"/>
    <s v="Boophis albilabris"/>
    <s v="VOHIMANA"/>
    <s v="VOHIMANA"/>
    <s v="VOHIMANA"/>
    <s v="M"/>
    <s v="DNA"/>
    <n v="3734"/>
    <n v="3734"/>
    <s v="Completed"/>
    <n v="0.23342939500000001"/>
    <n v="0.76657060499999996"/>
    <x v="1"/>
    <s v="NonInhibitory"/>
    <x v="0"/>
    <n v="17"/>
    <n v="0"/>
    <n v="0"/>
    <n v="0"/>
    <s v="MGIsolates_MCB_BacIso_Plate25G05.16S_907R"/>
    <s v="2014/15"/>
    <s v="BacIso_Plate25G05.16S_907R"/>
    <n v="3734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S"/>
    <x v="204"/>
    <n v="778"/>
    <s v="*"/>
    <x v="260"/>
    <s v="*"/>
    <n v="3735"/>
    <s v="J9-031-M"/>
    <s v="NA"/>
    <s v="1% Tryptone"/>
    <s v="off white yellowish round wet"/>
    <s v="NA"/>
    <s v="NA"/>
    <s v="NA"/>
    <s v="Boophis"/>
    <s v="J9-031"/>
    <s v="albilabris"/>
    <s v="Boophis albilabris"/>
    <s v="VOHIMANA"/>
    <s v="VOHIMANA"/>
    <s v="VOHIMANA"/>
    <s v="M"/>
    <s v="DNA"/>
    <n v="3735"/>
    <n v="3735"/>
    <s v="Completed"/>
    <n v="0.39553314099999998"/>
    <n v="0.60446685899999997"/>
    <x v="1"/>
    <s v="NonInhibitory"/>
    <x v="1"/>
    <n v="17"/>
    <n v="0"/>
    <n v="0"/>
    <n v="0"/>
    <s v="MGIsolates_MCB_BacIso_Plate25F05.16S_907R"/>
    <s v="2014/15"/>
    <s v="BacIso_Plate25F05.16S_907R"/>
    <n v="3735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S"/>
    <x v="205"/>
    <n v="778"/>
    <s v="*"/>
    <x v="261"/>
    <s v="*"/>
    <n v="3737"/>
    <s v="J9-031-O"/>
    <s v="NA"/>
    <s v="1% Tryptone"/>
    <s v="white round wet"/>
    <s v="NA"/>
    <s v="NA"/>
    <s v="NA"/>
    <s v="Boophis"/>
    <s v="J9-031"/>
    <s v="albilabris"/>
    <s v="Boophis albilabris"/>
    <s v="VOHIMANA"/>
    <s v="VOHIMANA"/>
    <s v="VOHIMANA"/>
    <s v="M"/>
    <s v="DNA"/>
    <n v="3737"/>
    <n v="3737"/>
    <s v="Completed"/>
    <n v="0.45893371799999999"/>
    <n v="0.54106628199999995"/>
    <x v="1"/>
    <s v="NonInhibitory"/>
    <x v="1"/>
    <n v="17"/>
    <n v="0"/>
    <n v="0"/>
    <n v="0"/>
    <s v="MGIsolates_MCB_BacIso_Plate25D05.16S_907R"/>
    <s v="2014/15"/>
    <s v="BacIso_Plate25D05.16S_907R"/>
    <n v="3737"/>
    <s v="k__Bacteria;p__Actinobacteria;c__Actinobacteria;o__Actinomycetales;f__Micrococcaceae;g__Micrococcus;s__lylae"/>
    <n v="0.92"/>
    <s v="New.CleanUp.ReferenceOTU64"/>
    <s v="NA"/>
    <s v="NA"/>
    <s v="NA"/>
    <s v="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CCCATCCCCAACCAAAAAATCTTTCCAACACCCACCATGCGATAAGTGTTCATATCCGGTATTAGACCCAATTTCTCAGGCTTATCCCAGAGTCAGGGGCAGGTTACTCACGTGTTACTCACCCGTTCGCCACTAATCCACCCAGCAAGCTAGGCTTCATCGTTCGACTTGCATGTGTTAAGCACGCCGCCAGCGTTCATCCT"/>
    <s v="Bacteria"/>
    <x v="3"/>
    <x v="5"/>
    <s v="Actinomycetales"/>
    <s v="Micrococcaceae"/>
    <s v="Micrococcus"/>
    <s v="lylae"/>
  </r>
  <r>
    <s v="H"/>
    <x v="44"/>
    <n v="778"/>
    <n v="100"/>
    <x v="262"/>
    <s v="Mada.1564"/>
    <n v="3741"/>
    <s v="J2-046-B"/>
    <s v="NA"/>
    <s v="1% Tryptone"/>
    <s v="yellow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1"/>
    <n v="3741"/>
    <s v="Completed"/>
    <n v="0.25768491799999999"/>
    <n v="0.74231508199999996"/>
    <x v="1"/>
    <s v="NonInhibitory"/>
    <x v="1"/>
    <n v="17"/>
    <n v="0"/>
    <n v="0"/>
    <n v="0"/>
    <s v="MGIsolates_MCB_BacIso_Plate25H06.16S_907R"/>
    <s v="2014/15"/>
    <s v="BacIso_Plate25H06.16S_907R"/>
    <n v="3741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4"/>
    <n v="778"/>
    <n v="100"/>
    <x v="263"/>
    <s v="Mada.1564"/>
    <n v="3754"/>
    <s v="J9-085-D"/>
    <s v="NA"/>
    <s v="1% Tryptone"/>
    <s v="yellow round wet"/>
    <s v="NA"/>
    <s v="NA"/>
    <s v="NA"/>
    <s v="Boophis"/>
    <s v="J9-085"/>
    <s v="luteus"/>
    <s v="Boophis  luteus"/>
    <s v="VOHIMANA"/>
    <s v="VOHIMANA"/>
    <s v="VOHIMANA"/>
    <s v="M"/>
    <s v="DNA"/>
    <n v="3754"/>
    <n v="3754"/>
    <s v="Completed"/>
    <n v="0.195244957"/>
    <n v="0.804755043"/>
    <x v="0"/>
    <s v="NonInhibitory"/>
    <x v="0"/>
    <n v="17"/>
    <n v="0"/>
    <n v="0"/>
    <n v="0"/>
    <s v="MGIsolates_MCB_BacIso_Plate25A03.16S_907R"/>
    <s v="2014/15"/>
    <s v="BacIso_Plate25A03.16S_907R"/>
    <n v="3754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6"/>
    <n v="778"/>
    <n v="100"/>
    <x v="264"/>
    <s v="Mada.2350"/>
    <n v="3756"/>
    <s v="J9-085-F"/>
    <s v="NA"/>
    <s v="1% Tryptone"/>
    <s v="yellow round wet"/>
    <s v="NA"/>
    <s v="NA"/>
    <s v="NA"/>
    <s v="Boophis"/>
    <s v="J9-085"/>
    <s v="luteus"/>
    <s v="Boophis  luteus"/>
    <s v="VOHIMANA"/>
    <s v="VOHIMANA"/>
    <s v="VOHIMANA"/>
    <s v="M"/>
    <s v="DNA"/>
    <n v="3756"/>
    <n v="3756"/>
    <s v="Completed"/>
    <n v="0.12598538100000001"/>
    <n v="0.87401461899999999"/>
    <x v="0"/>
    <s v="NonInhibitory"/>
    <x v="0"/>
    <n v="21"/>
    <n v="0"/>
    <n v="0"/>
    <n v="0"/>
    <s v="MGIsolates_MCB_BacIso_Plate25G07.16S_907R"/>
    <s v="2014/15"/>
    <s v="BacIso_Plate25G07.16S_907R"/>
    <n v="3756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4"/>
    <n v="778"/>
    <n v="100"/>
    <x v="265"/>
    <s v="Mada.1564"/>
    <n v="3758"/>
    <s v="A3-030-B"/>
    <s v="NA"/>
    <s v="1% Tryptone"/>
    <s v="yellow round we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58"/>
    <n v="3758"/>
    <s v="Completed"/>
    <n v="0.39313160400000002"/>
    <n v="0.60686839599999998"/>
    <x v="1"/>
    <s v="NonInhibitory"/>
    <x v="1"/>
    <n v="17"/>
    <n v="0"/>
    <n v="0"/>
    <n v="0"/>
    <s v="MGIsolates_MCB_BacIso_Plate25E07.16S_907R"/>
    <s v="2014/15"/>
    <s v="BacIso_Plate25E07.16S_907R"/>
    <n v="3758"/>
    <s v="k__Bacteria;p__Actinobacteria;c__Actinobacteria;o__Actinomycetales;f__Microbacteriaceae;g__Microbacterium;s__chocolatum"/>
    <n v="0.99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6"/>
    <n v="778"/>
    <n v="100"/>
    <x v="266"/>
    <s v="Mada.2350"/>
    <n v="3761"/>
    <s v="A3-030-E"/>
    <s v="NA"/>
    <s v="1% Tryptone"/>
    <s v="dull yellow round we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61"/>
    <n v="3761"/>
    <s v="Completed"/>
    <n v="0.315802113"/>
    <n v="0.68419788699999995"/>
    <x v="1"/>
    <s v="NonInhibitory"/>
    <x v="1"/>
    <n v="17"/>
    <n v="0"/>
    <n v="0"/>
    <n v="0"/>
    <s v="MGIsolates_MCB_BacIso_Plate25B07.16S_907R"/>
    <s v="2014/15"/>
    <s v="BacIso_Plate25B07.16S_907R"/>
    <n v="3761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S"/>
    <x v="206"/>
    <n v="778"/>
    <s v="*"/>
    <x v="267"/>
    <s v="*"/>
    <n v="3775"/>
    <s v="A3-009-F"/>
    <s v="NA"/>
    <s v="1% Tryptone"/>
    <s v="yellowish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5"/>
    <n v="3775"/>
    <s v="Completed"/>
    <n v="6.1479346999999997E-2"/>
    <n v="0.93852065299999998"/>
    <x v="0"/>
    <s v="Inhibitory"/>
    <x v="0"/>
    <n v="17"/>
    <n v="0"/>
    <n v="0"/>
    <n v="0"/>
    <s v="MGIsolates_MCB_BacIso_Plate25G09.16S_907R"/>
    <s v="2014/15"/>
    <s v="BacIso_Plate25G09.16S_907R"/>
    <n v="3775"/>
    <s v="k__Bacteria;p__Actinobacteria;c__Actinobacteria;o__Actinomycetales;f__Microbacteriaceae;g__Microbacterium;s__maritypicum"/>
    <n v="0.74"/>
    <n v="739867"/>
    <n v="739867"/>
    <s v="k__Bacteria;p__Actinobacteria;c__Actinobacteria;o__Actinomycetales;f__Microbacteriaceae;g__;s__"/>
    <n v="0.83"/>
    <s v="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maritypicum"/>
  </r>
  <r>
    <s v="S"/>
    <x v="207"/>
    <n v="778"/>
    <s v="*"/>
    <x v="268"/>
    <s v="*"/>
    <n v="3777"/>
    <s v="A3-009-H"/>
    <s v="NA"/>
    <s v="1% Tryptone"/>
    <s v="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7"/>
    <n v="3777"/>
    <s v="Completed"/>
    <n v="4.5389049000000001E-2"/>
    <n v="0.95461095100000004"/>
    <x v="0"/>
    <s v="Inhibitory"/>
    <x v="0"/>
    <n v="17"/>
    <n v="0"/>
    <n v="0"/>
    <n v="0"/>
    <s v="MGIsolates_MCB_BacIso_Plate25E09.16S_907R"/>
    <s v="2014/15"/>
    <s v="BacIso_Plate25E09.16S_907R"/>
    <n v="3777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"/>
    <s v="Bacteria"/>
    <x v="3"/>
    <x v="5"/>
    <s v="Actinomycetales"/>
    <s v="Microbacteriaceae"/>
    <s v="Mycetocola"/>
    <s v="NA"/>
  </r>
  <r>
    <s v="H"/>
    <x v="207"/>
    <n v="778"/>
    <n v="100"/>
    <x v="269"/>
    <s v="Mada.3777"/>
    <n v="3782"/>
    <s v="A5-003-B"/>
    <s v="NA"/>
    <s v="1% Tryptone"/>
    <s v="yellow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2"/>
    <n v="3782"/>
    <s v="Completed"/>
    <n v="3.5302594E-2"/>
    <n v="0.96469740599999998"/>
    <x v="0"/>
    <s v="Inhibitory"/>
    <x v="0"/>
    <n v="17"/>
    <n v="0"/>
    <n v="0"/>
    <n v="0"/>
    <s v="MGIsolates_MCB_BacIso_Plate25B04.16S_907R"/>
    <s v="2014/15"/>
    <s v="BacIso_Plate25B04.16S_907R"/>
    <n v="3782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"/>
    <s v="Bacteria"/>
    <x v="3"/>
    <x v="5"/>
    <s v="Actinomycetales"/>
    <s v="Microbacteriaceae"/>
    <s v="Mycetocola"/>
    <s v="NA"/>
  </r>
  <r>
    <s v="S"/>
    <x v="208"/>
    <n v="778"/>
    <s v="*"/>
    <x v="270"/>
    <s v="*"/>
    <n v="3783"/>
    <s v="A5-003-C"/>
    <s v="NA"/>
    <s v="1% Tryptone"/>
    <s v="yellowish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3"/>
    <n v="3783"/>
    <s v="Completed"/>
    <n v="4.2507204999999999E-2"/>
    <n v="0.95749279499999995"/>
    <x v="0"/>
    <s v="Inhibitory"/>
    <x v="0"/>
    <n v="17"/>
    <n v="0"/>
    <n v="0"/>
    <n v="0"/>
    <s v="MGIsolates_MCB_BacIso_Plate25A04.16S_907R"/>
    <s v="2014/15"/>
    <s v="BacIso_Plate25A04.16S_907R"/>
    <n v="3783"/>
    <s v="k__Bacteria;p__Actinobacteria;c__Actinobacteria;o__Actinomycetales;f__Microbacteriaceae;g__Microbacterium;s__"/>
    <n v="0.83"/>
    <n v="739867"/>
    <n v="739867"/>
    <s v="k__Bacteria;p__Actinobacteria;c__Actinobacteria;o__Actinomycetales;f__Microbacteriaceae;g__;s__"/>
    <n v="0.83"/>
    <s v="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NA"/>
  </r>
  <r>
    <s v="S"/>
    <x v="209"/>
    <n v="778"/>
    <s v="*"/>
    <x v="271"/>
    <s v="*"/>
    <n v="3811"/>
    <s v="A6-011-F"/>
    <s v="NA"/>
    <s v="1% Tryptone"/>
    <s v="light yellow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1"/>
    <n v="3811"/>
    <s v="Completed"/>
    <n v="0.21445725299999999"/>
    <n v="0.78554274700000004"/>
    <x v="1"/>
    <s v="NonInhibitory"/>
    <x v="0"/>
    <n v="17"/>
    <n v="0"/>
    <n v="0"/>
    <n v="0"/>
    <s v="MGIsolates_MCB_BacIso_Plate25A06.16S_907R"/>
    <s v="2014/15"/>
    <s v="BacIso_Plate25A06.16S_907R"/>
    <n v="3811"/>
    <s v="k__Bacteria;p__Actinobacteria;c__Actinobacteria;o__Actinomycetales;f__Microbacteriaceae;g__Microbacterium;s__chocolatum"/>
    <n v="0.66"/>
    <n v="238002"/>
    <n v="238002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CAGCAAGCTGGGCTTCACCGTTCGACTTGCATGTGTTAAGCACGCCGCCAGCGTTCATCCT"/>
    <s v="Bacteria"/>
    <x v="3"/>
    <x v="5"/>
    <s v="Actinomycetales"/>
    <s v="Microbacteriaceae"/>
    <s v="Microbacterium"/>
    <s v="chocolatum"/>
  </r>
  <r>
    <s v="S"/>
    <x v="210"/>
    <n v="778"/>
    <s v="*"/>
    <x v="272"/>
    <s v="*"/>
    <n v="3812"/>
    <s v="A6-011-G"/>
    <s v="NA"/>
    <s v="1% Tryptone"/>
    <s v="yellowish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2"/>
    <n v="3812"/>
    <s v="Completed"/>
    <n v="0.23222862599999999"/>
    <n v="0.76777137399999995"/>
    <x v="1"/>
    <s v="NonInhibitory"/>
    <x v="0"/>
    <n v="17"/>
    <n v="0"/>
    <n v="0"/>
    <n v="0"/>
    <s v="MGIsolates_MCB_BacIso_Plate25C09.16S_907R"/>
    <s v="2014/15"/>
    <s v="BacIso_Plate25C09.16S_907R"/>
    <n v="3812"/>
    <s v="k__Bacteria;p__Actinobacteria;c__Actinobacteria;o__Actinomycetales;f__Microbacteriaceae;g__Microbacterium;s__chocolatum"/>
    <n v="0.88"/>
    <n v="238002"/>
    <n v="238002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CACCATGCGATAAAG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6"/>
    <n v="778"/>
    <n v="100"/>
    <x v="273"/>
    <s v="Mada.2350"/>
    <n v="3816"/>
    <s v="J8-049-B"/>
    <s v="NA"/>
    <s v="1% Tryptone"/>
    <s v="light yellow round wet"/>
    <s v="NA"/>
    <s v="NA"/>
    <s v="NA"/>
    <s v="Mantella"/>
    <s v="J8-049"/>
    <s v="crocea"/>
    <s v="Mantella crocea"/>
    <s v="TOROTORO-Camp"/>
    <s v="TOROTORO-Camp"/>
    <s v="Torotorofotsy"/>
    <s v="M"/>
    <s v="DNA"/>
    <n v="3816"/>
    <n v="3816"/>
    <s v="Completed"/>
    <n v="0.19404418800000001"/>
    <n v="0.80595581199999999"/>
    <x v="0"/>
    <s v="NonInhibitory"/>
    <x v="0"/>
    <n v="17"/>
    <n v="0"/>
    <n v="0"/>
    <n v="0"/>
    <s v="MGIsolates_MCB_BacIso_Plate25C10.16S_907R"/>
    <s v="2014/15"/>
    <s v="BacIso_Plate25C10.16S_907R"/>
    <n v="3816"/>
    <s v="k__Bacteria;p__Actinobacteria;c__Actinobacteria;o__Actinomycetales;f__Microbacteriaceae;g__Microbacterium;s__chocolatum"/>
    <n v="0.99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4"/>
    <n v="778"/>
    <n v="100"/>
    <x v="274"/>
    <s v="Mada.1564"/>
    <n v="3817"/>
    <s v="J8-049-C"/>
    <s v="NA"/>
    <s v="1% Tryptone"/>
    <s v="yellow round wet"/>
    <s v="NA"/>
    <s v="NA"/>
    <s v="NA"/>
    <s v="Mantella"/>
    <s v="J8-049"/>
    <s v="crocea"/>
    <s v="Mantella crocea"/>
    <s v="TOROTORO-Camp"/>
    <s v="TOROTORO-Camp"/>
    <s v="Torotorofotsy"/>
    <s v="M"/>
    <s v="DNA"/>
    <n v="3817"/>
    <n v="3817"/>
    <s v="Completed"/>
    <n v="0.242795389"/>
    <n v="0.75720461100000003"/>
    <x v="1"/>
    <s v="NonInhibitory"/>
    <x v="0"/>
    <n v="17"/>
    <n v="0"/>
    <n v="0"/>
    <n v="0"/>
    <s v="MGIsolates_MCB_BacIso_Plate25B10.16S_907R"/>
    <s v="2014/15"/>
    <s v="BacIso_Plate25B10.16S_907R"/>
    <n v="3817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S"/>
    <x v="211"/>
    <n v="778"/>
    <s v="*"/>
    <x v="275"/>
    <s v="*"/>
    <n v="4245"/>
    <s v="ND2014_Fr283-O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45"/>
    <n v="0"/>
    <s v="Not Completed"/>
    <n v="0"/>
    <n v="0"/>
    <x v="2"/>
    <s v="NA"/>
    <x v="0"/>
    <n v="0"/>
    <n v="0"/>
    <n v="0"/>
    <n v="0"/>
    <s v="MGIsolates_MCB_MADAISO_4245.907R_BAC.ab1"/>
    <n v="2016"/>
    <s v="NA"/>
    <n v="4245"/>
    <s v="k__Bacteria;p__Actinobacteria;c__Actinobacteria;o__Actinomycetales;f__Microbacteriaceae;g__;s__"/>
    <n v="0.99"/>
    <n v="1791553"/>
    <n v="1791553"/>
    <s v="k__Bacteria;p__Actinobacteria;c__Actinobacteria;o__Actinomycetales;f__Microbacteriaceae;g__;s__"/>
    <n v="0.97"/>
    <s v="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CACCTTCACCGTTCGACTTGCATGTGTTAAGCACGCCGC"/>
    <s v="Bacteria"/>
    <x v="3"/>
    <x v="5"/>
    <s v="Actinomycetales"/>
    <s v="Microbacteriaceae"/>
    <s v="NA"/>
    <s v="NA"/>
  </r>
  <r>
    <s v="S"/>
    <x v="212"/>
    <n v="778"/>
    <s v="*"/>
    <x v="276"/>
    <s v="*"/>
    <n v="4272"/>
    <s v="NA"/>
    <s v="NA"/>
    <s v="NA"/>
    <s v="NA"/>
    <s v="NA"/>
    <s v="NA"/>
    <s v="NA"/>
    <s v="Mantella"/>
    <s v="ND2014_Fr367"/>
    <s v="expectata"/>
    <s v="Mantella expectata"/>
    <s v="Isalo"/>
    <s v="Isalo"/>
    <s v="NA"/>
    <s v="NA"/>
    <s v="NA"/>
    <n v="4272"/>
    <n v="4272"/>
    <s v="Completed"/>
    <n v="2.1000000000000001E-2"/>
    <n v="0.97899999999999998"/>
    <x v="0"/>
    <s v="Inhibitory"/>
    <x v="0"/>
    <s v="Boston"/>
    <n v="0"/>
    <n v="0"/>
    <n v="0"/>
    <s v="MGIsolates_MCB_MADAISO_4272.BAC_907R.ab1"/>
    <n v="2016"/>
    <s v="NA"/>
    <n v="4272"/>
    <s v="k__Bacteria;p__Bacteroidetes;c__Sphingobacteriia;o__Sphingobacteriales;f__Sphingobacteriaceae;g__Pedobacter;s__"/>
    <n v="1"/>
    <n v="964753"/>
    <s v="NA"/>
    <s v="NA"/>
    <s v="NA"/>
    <s v="AACAGCGAGTGTTCATCGTTTAGGGCGTGGACTACCAGGGTATCTAATCCTGTTTGATCCCCACGCTTTCGTGCCTCAGCGTCAATAAGACCATAGTAAGCTGCCTTCGCAATCGGTGTTCTGAGACATATCTATGCATTTCACCGCTACTTGTCTCATTCCGCCTACNCTCTAGTCCATTCAAGCCCATCAGTATCAAGGGCACTGCGATAGTTGAGCTACCGTCTTTCACCCCTGACTTAATAGGCCGCCTACGCACCCTTTAAACCCAATAAATCCGGATAACGCTTGGATCCTCCGTATTACCGCGGCTGCTGGCACGGAGTTAGCCGATCCTTATTCTTCCGGTACATTCAGCTACTTACACGTAAGTAGGTTTATTCCCGGATAAAAGCAGTTTACAACCCATAGGGCAGTCTTCCTGCACGCGGCATGGCTGGTTCAGGCTTCCGCCCATTGACCAATATTCCTTACTGCTGCCTCCCGTAGGAGTCTGGTCCGTGTCTCAGTACCAGTGTGGGGGGCCATCCTCTCAGATCCCCTAGTCATCGTCGCCTTGGTGGGCCATTACCCCGCCAACTAGCTAATGACACGCATGCCCATCTTTATCCTATAAATATTTGATCAGAAAACCATGCGATCCCCTGATGTTATGCGGTGTTAATCCGGATTTCTCCGGGCTATCCCCCTGATAAAGGTAGGTTGCATACGCGTTACGCACCCGTGCGCCACTTTCTTAAGGAGCAAGCCCCTTAATATCGTTCGACTTGCATGTATT"/>
    <s v="Bacteria"/>
    <x v="1"/>
    <x v="1"/>
    <s v="Sphingobacteriales"/>
    <s v="Sphingobacteriaceae"/>
    <s v="Pedobacter"/>
    <s v="NA"/>
  </r>
  <r>
    <s v="S"/>
    <x v="213"/>
    <n v="778"/>
    <s v="*"/>
    <x v="277"/>
    <s v="*"/>
    <n v="4289"/>
    <s v="NA"/>
    <s v="NA"/>
    <s v="NA"/>
    <s v="NA"/>
    <s v="NA"/>
    <s v="NA"/>
    <s v="NA"/>
    <s v="Mantella"/>
    <s v="ND2014_Fr370"/>
    <s v="expectata"/>
    <s v="Mantella expectata"/>
    <s v="Isalo"/>
    <s v="Isalo"/>
    <s v="NA"/>
    <s v="NA"/>
    <s v="NA"/>
    <n v="4289"/>
    <n v="4289"/>
    <s v="Completed"/>
    <n v="-7.0000000000000001E-3"/>
    <n v="1.0069999999999999"/>
    <x v="0"/>
    <s v="Inhibitory"/>
    <x v="0"/>
    <s v="Boston"/>
    <n v="0"/>
    <n v="0"/>
    <n v="0"/>
    <s v="MGIsolates_MCB_MADAISO_4289.BAC_907R.ab1"/>
    <n v="2016"/>
    <s v="NA"/>
    <n v="4289"/>
    <s v="k__Bacteria;p__Actinobacteria;c__Actinobacteria;o__Actinomycetales;f__Streptomycetaceae;g__Streptomyces;s__"/>
    <n v="0.86"/>
    <s v="New.CleanUp.ReferenceOTU92"/>
    <s v="NA"/>
    <s v="NA"/>
    <s v="NA"/>
    <s v="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C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TCACCGCCGGAGCTTTCCACACGGAGATCATGCGACCCCGTGTCATATCCGGTATTAGACCCCGTTTCCAGGGCTTGTCCCAGAGTGAAGGGCAGATTGCCCACGTGTTACTCACCCGTTCGCCACTAATCCCCGACCGAAGCCGGTTCATCGTTCGACTTGCATGTGTTAAGCACGCCGCCAG"/>
    <s v="Bacteria"/>
    <x v="3"/>
    <x v="5"/>
    <s v="Actinomycetales"/>
    <s v="Streptomycetaceae"/>
    <s v="Streptomyces"/>
    <s v="NA"/>
  </r>
  <r>
    <s v="S"/>
    <x v="214"/>
    <n v="778"/>
    <s v="*"/>
    <x v="278"/>
    <s v="*"/>
    <n v="4300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0"/>
    <n v="0"/>
    <s v="Not Completed"/>
    <n v="0"/>
    <n v="0"/>
    <x v="2"/>
    <s v="NA"/>
    <x v="0"/>
    <n v="0"/>
    <n v="0"/>
    <n v="0"/>
    <n v="0"/>
    <s v="MGIsolates_MCB_MADAISO_4300.BAC_907R.ab1"/>
    <n v="2016"/>
    <s v="NA"/>
    <n v="4300"/>
    <s v="k__Bacteria;p__Bacteroidetes;c__Flavobacteriia;o__Flavobacteriales;f__[Weeksellaceae];g__Chryseobacterium;s__"/>
    <n v="1"/>
    <s v="New.CleanUp.ReferenceOTU11"/>
    <s v="NA"/>
    <s v="NA"/>
    <s v="NA"/>
    <s v="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TCGACTTGGTAGGCCGTTACCCTACCAACTATCTAATCTTGCGCGTGCCCATCTTTATCCGCCGGAGCTTTCAATATAAAGTGATGCCACTCTATATATTATGGGGTATTAATCTTCCTTTCGAAAGGCTATCCCCCTGATAAAGGCAGGTTGCACACGTGTTCCGCACCCGTGCGCCGCTCTCAATTACCCGAAAGTAATCTACCGCTCGGCTTGCATGTGTT"/>
    <s v="Bacteria"/>
    <x v="1"/>
    <x v="3"/>
    <s v="Flavobacteriales"/>
    <s v="[Weeksellaceae]"/>
    <s v="Chryseobacterium"/>
    <s v="NA"/>
  </r>
  <r>
    <s v="S"/>
    <x v="215"/>
    <n v="778"/>
    <s v="*"/>
    <x v="279"/>
    <s v="*"/>
    <n v="4301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1"/>
    <n v="4301"/>
    <s v="Completed"/>
    <n v="-2.5000000000000001E-2"/>
    <n v="1.0249999999999999"/>
    <x v="0"/>
    <s v="Inhibitory"/>
    <x v="0"/>
    <s v="Boston"/>
    <n v="0"/>
    <n v="0"/>
    <n v="0"/>
    <s v="MGIsolates_MCB_MADAISO_4301.BAC_907R.ab1"/>
    <n v="2016"/>
    <s v="NA"/>
    <n v="4301"/>
    <s v="k__Bacteria;p__Bacteroidetes;c__Flavobacteriia;o__Flavobacteriales;f__[Weeksellaceae];g__Elizabethkingia;s__meningoseptica"/>
    <n v="0.86"/>
    <s v="New.CleanUp.ReferenceOTU146"/>
    <s v="New.CleanUp.ReferenceOTU146"/>
    <s v="k__Bacteria;p__Bacteroidetes;c__Flavobacteriia;o__Flavobacteriales;f__[Weeksellaceae];g__Elizabethkingia;s__meningoseptica"/>
    <n v="0.82"/>
    <s v="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"/>
    <s v="Bacteria"/>
    <x v="1"/>
    <x v="3"/>
    <s v="Flavobacteriales"/>
    <s v="[Weeksellaceae]"/>
    <s v="Elizabethkingia"/>
    <s v="meningoseptica"/>
  </r>
  <r>
    <s v="S"/>
    <x v="216"/>
    <n v="778"/>
    <s v="*"/>
    <x v="280"/>
    <s v="*"/>
    <n v="4304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4"/>
    <n v="4304"/>
    <s v="Completed"/>
    <n v="0.47199999999999998"/>
    <n v="0.52800000000000002"/>
    <x v="1"/>
    <s v="NonInhibitory"/>
    <x v="1"/>
    <s v="Boston"/>
    <n v="0"/>
    <n v="0"/>
    <n v="0"/>
    <s v="MGIsolates_MCB_MADAISO_4304.907R_BAC.ab1"/>
    <n v="2016"/>
    <s v="NA"/>
    <n v="4304"/>
    <s v="k__Bacteria;p__Firmicutes;c__Bacilli;o__Bacillales;f__Staphylococcaceae;g__Staphylococcus;s__"/>
    <n v="0.9"/>
    <n v="730049"/>
    <n v="730049"/>
    <s v="k__Bacteria;p__Firmicutes;c__Bacilli;o__Bacillales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A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"/>
    <s v="Bacteria"/>
    <x v="2"/>
    <x v="4"/>
    <s v="Bacillales"/>
    <s v="Staphylococcaceae"/>
    <s v="Staphylococcus"/>
    <s v="NA"/>
  </r>
  <r>
    <s v="H"/>
    <x v="10"/>
    <n v="777"/>
    <n v="100"/>
    <x v="10"/>
    <s v="Mada.1447"/>
    <n v="1447"/>
    <s v="J9-022-C"/>
    <s v="NA"/>
    <s v="1% Tryptone"/>
    <s v="brownish orange, round, wet"/>
    <s v="NA"/>
    <s v="NA"/>
    <s v="NA"/>
    <s v="Boophis"/>
    <s v="J9-022"/>
    <s v="pyrrhus"/>
    <s v="Boophis  pyrrhus"/>
    <s v="ANDASIBE-MMA"/>
    <s v="ANDASIBE"/>
    <s v="Andasibe2"/>
    <s v="M"/>
    <s v="DNA"/>
    <n v="1447"/>
    <n v="1447"/>
    <s v="Completed"/>
    <n v="0.22165580400000001"/>
    <n v="0.77834419600000004"/>
    <x v="1"/>
    <s v="NonInhibitory"/>
    <x v="0"/>
    <n v="20"/>
    <n v="0"/>
    <n v="0"/>
    <n v="0"/>
    <s v="MGIsolates_MCB_BacIso_Plate6E08.16S_907R"/>
    <s v="2014/15"/>
    <s v="BacIso_Plate6E08.16S_907R"/>
    <n v="1447"/>
    <s v="k__Bacteria;p__Bacteroidetes;c__Flavobacteriia;o__Flavobacteriales;f__[Weeksellaceae];g__Chryseobacterium;s__"/>
    <n v="1"/>
    <n v="123752"/>
    <n v="123752"/>
    <s v="k__Bacteria;p__Bacteroidetes;c__Flavobacteriia;o__Flavobacteriales;f__[Weeksellaceae];g__Chryseobacterium;s__"/>
    <n v="1"/>
    <s v="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"/>
    <s v="Bacteria"/>
    <x v="1"/>
    <x v="3"/>
    <s v="Flavobacteriales"/>
    <s v="[Weeksellaceae]"/>
    <s v="Chryseobacterium"/>
    <s v="NA"/>
  </r>
  <r>
    <s v="S"/>
    <x v="217"/>
    <n v="777"/>
    <s v="*"/>
    <x v="281"/>
    <s v="*"/>
    <n v="1489"/>
    <s v="J8-040-H"/>
    <s v="NA"/>
    <s v="1% Tryptone"/>
    <s v="yellow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9"/>
    <n v="1489"/>
    <s v="Completed"/>
    <n v="3.5274692000000003E-2"/>
    <n v="0.964725308"/>
    <x v="0"/>
    <s v="Inhibitory"/>
    <x v="0"/>
    <n v="7"/>
    <n v="0"/>
    <n v="0"/>
    <n v="0"/>
    <s v="MGIsolates_MCB_BacIso_Plate6C12.16S_907R"/>
    <s v="2014/15"/>
    <s v="BacIso_Plate6C12.16S_907R"/>
    <n v="1489"/>
    <s v="k__Bacteria;p__Bacteroidetes;c__Flavobacteriia;o__Flavobacteriales;f__[Weeksellaceae];g__Chryseobacterium;s__"/>
    <n v="1"/>
    <n v="408706"/>
    <s v="NA"/>
    <s v="NA"/>
    <s v="NA"/>
    <s v="TTTCGCTTAGTCTCTGAACCCGAAAGCCCAAAAACGAGTTAGCATCGTTTACGGCGTGGACTACCAGGGTATCTAATCCTGTTCGCTCCCCACGCTTTCGTCCATCAGCGTCAGTTAAGACATAGTAACCTGCCTTCGCAATTGGTGTTCTAAGTAATATCTATGCATTTCACCGCTACACTACTTATTCCAGCTACTTCTACCTTACTCAAGACCCGCAGTATCAATGGCAGTTTCATAGTTAAGCTATGAGATTTCACCACTGACTTACG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CTGACTTGGTAGGCCGTTACCCTACCAACTATCTAATCTTGCGCGTGCCCATCTCTATCCACCGGAGTTTTCAATTTTAAATGATGCCATTCAAAATATTATGGGGTATTAATCTTCCTTTCGAAAGGCTATCCCCCAGATAAAGGCAGGTTGCACACGTGTTCCGCACCCGTGCGCCGCTCTCTCGTTTCCGAAGAA"/>
    <s v="Bacteria"/>
    <x v="1"/>
    <x v="3"/>
    <s v="Flavobacteriales"/>
    <s v="[Weeksellaceae]"/>
    <s v="Chryseobacterium"/>
    <s v="NA"/>
  </r>
  <r>
    <s v="S"/>
    <x v="218"/>
    <n v="777"/>
    <s v="*"/>
    <x v="282"/>
    <s v="*"/>
    <n v="1844"/>
    <s v="J4-031-A"/>
    <s v="NA"/>
    <s v="1% Tryptone"/>
    <s v="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4"/>
    <n v="0"/>
    <s v="Not Completed"/>
    <n v="0"/>
    <n v="0"/>
    <x v="2"/>
    <s v="NA"/>
    <x v="0"/>
    <n v="0"/>
    <n v="0"/>
    <n v="0"/>
    <n v="0"/>
    <s v="MGIsolates_MCB_BacIso_Plate27B03.16S_907R"/>
    <s v="2014/15"/>
    <s v="BacIso_Plate27B03.16S_907R"/>
    <n v="1844"/>
    <s v="k__Bacteria;p__Actinobacteria;c__Actinobacteria;o__Actinomycetales;f__Microbacteriaceae;g__Microbacterium;s__maritypicum"/>
    <n v="0.77"/>
    <n v="264482"/>
    <n v="264482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ATCCTG"/>
    <s v="Bacteria"/>
    <x v="3"/>
    <x v="5"/>
    <s v="Actinomycetales"/>
    <s v="Microbacteriaceae"/>
    <s v="Microbacterium"/>
    <s v="maritypicum"/>
  </r>
  <r>
    <s v="S"/>
    <x v="219"/>
    <n v="777"/>
    <s v="*"/>
    <x v="283"/>
    <s v="*"/>
    <n v="1926"/>
    <s v="J4-021-K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6"/>
    <n v="1926"/>
    <s v="Completed"/>
    <n v="0.16358361699999999"/>
    <n v="0.83641638299999999"/>
    <x v="0"/>
    <s v="NonInhibitory"/>
    <x v="0"/>
    <n v="9"/>
    <n v="0"/>
    <n v="0"/>
    <n v="0"/>
    <s v="MGIsolates_MCB_BacIso_Plate27E04.16S_907R"/>
    <s v="2014/15"/>
    <s v="BacIso_Plate27E04.16S_907R"/>
    <n v="1926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"/>
    <s v="Bacteria"/>
    <x v="3"/>
    <x v="5"/>
    <s v="Actinomycetales"/>
    <s v="Microbacteriaceae"/>
    <s v="Microbacterium"/>
    <s v="chocolatum"/>
  </r>
  <r>
    <s v="S"/>
    <x v="220"/>
    <n v="777"/>
    <s v="*"/>
    <x v="284"/>
    <s v="*"/>
    <n v="2190"/>
    <s v="A3-001-M"/>
    <s v="NA"/>
    <s v="1% Tryptone"/>
    <s v="orangish yellowish round wettish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90"/>
    <n v="0"/>
    <s v="Not Completed"/>
    <n v="0"/>
    <n v="0"/>
    <x v="2"/>
    <s v="NA"/>
    <x v="0"/>
    <n v="0"/>
    <n v="0"/>
    <n v="0"/>
    <n v="0"/>
    <s v="MGIsolates_MCB_BacIso_Plate27C04.16S_907R"/>
    <s v="2014/15"/>
    <s v="BacIso_Plate27C04.16S_907R"/>
    <n v="2190"/>
    <s v="k__Bacteria;p__Actinobacteria;c__Actinobacteria;o__Actinomycetales;f__Microbacteriaceae;g__Microbacterium;s__"/>
    <n v="0.98"/>
    <s v="New.CleanUp.ReferenceOTU23"/>
    <s v="New.CleanUp.ReferenceOTU23"/>
    <s v="k__Bacteria;p__Actinobacteria;c__Actinobacteria;o__Actinomycetales;f__Microbacteriaceae;g__Microbacterium;s__"/>
    <n v="0.96"/>
    <s v="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TAGCTGATAGGCCGCGAGCCCATCCCGGACCGAAATTCTTTCCAGCTGCTGAAGATGCCTTCGCAGCTCGTATCCGGTATTAGCAGCTGTTTCCAGCTGTTATCCCAGAGTCCGGGGCAGGTTGCTCACGTGTTACTCACCCGTTCGCCACTGATCCAGAGAGCAAGCTCTCTTTCACCGTTCGACTTGCATGTGTTAAGCACGCCGCCAGCGTTCATCCTG"/>
    <s v="Bacteria"/>
    <x v="3"/>
    <x v="5"/>
    <s v="Actinomycetales"/>
    <s v="Microbacteriaceae"/>
    <s v="Microbacterium"/>
    <s v="NA"/>
  </r>
  <r>
    <s v="H"/>
    <x v="155"/>
    <n v="777"/>
    <n v="100"/>
    <x v="285"/>
    <s v="Mada.2591"/>
    <n v="2470"/>
    <s v="J2-047-E"/>
    <s v="NA"/>
    <s v="1% Tryptone"/>
    <s v="light yellow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70"/>
    <n v="2470"/>
    <s v="Completed"/>
    <n v="0.101991663"/>
    <n v="0.89800833700000005"/>
    <x v="0"/>
    <s v="NonInhibitory"/>
    <x v="0"/>
    <n v="12"/>
    <n v="0"/>
    <n v="0"/>
    <n v="0"/>
    <s v="MGIsolates_MCB_BacIso_Plate14C02.16S_907R"/>
    <s v="2014/15"/>
    <s v="BacIso_Plate14C02.16S_907R"/>
    <n v="2470"/>
    <s v="k__Bacteria;p__Firmicutes;c__Bacilli;o__Bacillales;f__Planococcaceae;g__Lysinibacillus;s__boronitolerans"/>
    <n v="1"/>
    <n v="801579"/>
    <n v="801579"/>
    <s v="k__Bacteria;p__Firmicutes;c__Bacilli;o__Bacillales;f__Planococcaceae;g__Lysinibacillus;s__boronitolerans"/>
    <n v="1"/>
    <s v="GCGTTAGCTGCAGCACTAAGGGGCGG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"/>
    <s v="Bacteria"/>
    <x v="2"/>
    <x v="4"/>
    <s v="Bacillales"/>
    <s v="Planococcaceae"/>
    <s v="Lysinibacillus"/>
    <s v="boronitolerans"/>
  </r>
  <r>
    <s v="H"/>
    <x v="44"/>
    <n v="777"/>
    <n v="100"/>
    <x v="286"/>
    <s v="Mada.1564"/>
    <n v="2734"/>
    <s v="J4-035-O"/>
    <s v="NA"/>
    <s v="1% Tryptone"/>
    <s v="orangish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2734"/>
    <n v="2734"/>
    <s v="Completed"/>
    <n v="0.80811672400000001"/>
    <n v="0.19188327599999999"/>
    <x v="1"/>
    <s v="NonInhibitory"/>
    <x v="0"/>
    <n v="13"/>
    <n v="0.54729318699999996"/>
    <n v="0.45270681299999999"/>
    <s v="KS1&amp;3"/>
    <s v="MGIsolates_MCB_BacIso_Plate27D08.16S_907R"/>
    <s v="2014/15"/>
    <s v="BacIso_Plate27D08.16S_907R"/>
    <n v="2734"/>
    <s v="k__Bacteria;p__Actinobacteria;c__Actinobacteria;o__Actinomycetales;f__Microbacteriaceae;g__Microbacterium;s__chocolatum"/>
    <n v="0.99"/>
    <n v="851567"/>
    <n v="851567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G"/>
    <s v="Bacteria"/>
    <x v="3"/>
    <x v="5"/>
    <s v="Actinomycetales"/>
    <s v="Microbacteriaceae"/>
    <s v="Microbacterium"/>
    <s v="chocolatum"/>
  </r>
  <r>
    <s v="H"/>
    <x v="206"/>
    <n v="777"/>
    <n v="100"/>
    <x v="287"/>
    <s v="Mada.3775"/>
    <n v="2748"/>
    <s v="J4-021-S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748"/>
    <n v="2748"/>
    <s v="Completed"/>
    <n v="0.204144188"/>
    <n v="0.795855812"/>
    <x v="1"/>
    <s v="NonInhibitory"/>
    <x v="0"/>
    <n v="13"/>
    <n v="5.2767639999999998E-2"/>
    <n v="0.94723236"/>
    <s v="KS1&amp;3"/>
    <s v="MGIsolates_MCB_BacIso_Plate27E09.16S_907R"/>
    <s v="2014/15"/>
    <s v="BacIso_Plate27E09.16S_907R"/>
    <n v="2748"/>
    <s v="k__Bacteria;p__Actinobacteria;c__Actinobacteria;o__Actinomycetales;f__Microbacteriaceae;g__Microbacterium;s__maritypicum"/>
    <n v="0.68"/>
    <n v="264482"/>
    <n v="264482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G"/>
    <s v="Bacteria"/>
    <x v="3"/>
    <x v="5"/>
    <s v="Actinomycetales"/>
    <s v="Microbacteriaceae"/>
    <s v="Microbacterium"/>
    <s v="maritypicum"/>
  </r>
  <r>
    <s v="S"/>
    <x v="221"/>
    <n v="777"/>
    <s v="*"/>
    <x v="288"/>
    <s v="*"/>
    <n v="3346"/>
    <s v="A3-034-B"/>
    <s v="NA"/>
    <s v="1% Tryptone"/>
    <s v="light yellow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6"/>
    <n v="3346"/>
    <s v="Completed"/>
    <n v="8.7744299999999997E-2"/>
    <n v="0.9122557"/>
    <x v="0"/>
    <s v="Inhibitory"/>
    <x v="0"/>
    <n v="16"/>
    <n v="0.185763347"/>
    <n v="0.81423665300000003"/>
    <s v="KS_2&amp;4"/>
    <s v="MGIsolates_MCB_BacIso_Plate22F04.16S_907R"/>
    <s v="2014/15"/>
    <s v="BacIso_Plate22F04.16S_907R"/>
    <n v="3346"/>
    <s v="k__Bacteria;p__Actinobacteria;c__Actinobacteria;o__Actinomycetales;f__Microbacteriaceae;g__Microbacterium;s__"/>
    <n v="0.99"/>
    <n v="44928"/>
    <n v="44928"/>
    <s v="k__Bacteria;p__Actinobacteria;c__Actinobacteria;o__Actinomycetales;f__Microbacteriaceae;g__Microbacterium;s__"/>
    <n v="0.99"/>
    <s v="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GC"/>
    <s v="Bacteria"/>
    <x v="3"/>
    <x v="5"/>
    <s v="Actinomycetales"/>
    <s v="Microbacteriaceae"/>
    <s v="Microbacterium"/>
    <s v="NA"/>
  </r>
  <r>
    <s v="S"/>
    <x v="222"/>
    <n v="777"/>
    <s v="*"/>
    <x v="289"/>
    <s v="*"/>
    <n v="3380"/>
    <s v="A4-042-E"/>
    <s v="NA"/>
    <s v="1% Tryptone"/>
    <s v="yellowish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80"/>
    <n v="3380"/>
    <s v="Completed"/>
    <n v="1.2763505399999999"/>
    <n v="-0.27635053999999998"/>
    <x v="4"/>
    <s v="Facilitating"/>
    <x v="0"/>
    <n v="19"/>
    <n v="0"/>
    <n v="0"/>
    <n v="0"/>
    <s v="MGIsolates_MCB_BacIso_Plate22C07.16S_907R"/>
    <s v="2014/15"/>
    <s v="BacIso_Plate22C07.16S_907R"/>
    <n v="338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GCCCAGCAAGCTGGGCATCATCGTTCGACTTGCATGTGTTAAGC"/>
    <s v="Bacteria"/>
    <x v="3"/>
    <x v="5"/>
    <s v="Actinomycetales"/>
    <s v="Microbacteriaceae"/>
    <s v="Curtobacterium"/>
    <s v="NA"/>
  </r>
  <r>
    <s v="S"/>
    <x v="223"/>
    <n v="777"/>
    <s v="*"/>
    <x v="290"/>
    <s v="*"/>
    <n v="3419"/>
    <s v="GT4-F"/>
    <s v="NA"/>
    <s v="1% Tryptone"/>
    <s v="light yellow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9"/>
    <n v="3419"/>
    <s v="Completed"/>
    <n v="4.3217287E-2"/>
    <n v="0.95678271299999995"/>
    <x v="0"/>
    <s v="Inhibitory"/>
    <x v="0"/>
    <n v="19"/>
    <n v="0"/>
    <n v="0"/>
    <n v="0"/>
    <s v="MGIsolates_MCB_BacIso_Plate22A11.16S_907R"/>
    <s v="2014/15"/>
    <s v="BacIso_Plate22A11.16S_907R"/>
    <n v="3419"/>
    <s v="k__Bacteria;p__Actinobacteria;c__Actinobacteria;o__Actinomycetales;f__Microbacteriaceae;g__Microbacterium;s__"/>
    <n v="0.97"/>
    <s v="New.CleanUp.ReferenceOTU196"/>
    <s v="New.CleanUp.ReferenceOTU196"/>
    <s v="k__Bacteria;p__Actinobacteria;c__Actinobacteria;o__Actinomycetales;f__Microbacteriaceae;g__Microbacterium;s__chocolatum"/>
    <n v="1"/>
    <s v="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CCACTGACCATGCGGTCGCGGTTCATATCCGGTATTAGCAGCTGTTTCCAACTGTTATCCCAGAGACTGGGGCAGGTTGCTCACGTGTTACTCACCCGTTCGCCACTGATCCACCAAGCAAGCTTGGCTTCACCGTTCGACTTGCATGTGTTAAGC"/>
    <s v="Bacteria"/>
    <x v="3"/>
    <x v="5"/>
    <s v="Actinomycetales"/>
    <s v="Microbacteriaceae"/>
    <s v="Microbacterium"/>
    <s v="NA"/>
  </r>
  <r>
    <s v="S"/>
    <x v="224"/>
    <n v="777"/>
    <s v="*"/>
    <x v="291"/>
    <s v="*"/>
    <n v="4320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20"/>
    <n v="4320"/>
    <s v="Completed"/>
    <n v="0.64700000000000002"/>
    <n v="0.35299999999999998"/>
    <x v="1"/>
    <s v="NonInhibitory"/>
    <x v="1"/>
    <s v="Boston"/>
    <n v="0"/>
    <n v="0"/>
    <n v="0"/>
    <s v="MGIsolates_MCB_MADAISO_4320.907R_BAC.ab1"/>
    <n v="2016"/>
    <s v="NA"/>
    <n v="4320"/>
    <s v="k__Bacteria;p__Actinobacteria;c__Actinobacteria;o__Actinomycetales;f__Dermacoccaceae;g__Dermacoccus;s__"/>
    <n v="0.98"/>
    <n v="4458619"/>
    <n v="4458619"/>
    <s v="k__Bacteria;p__Actinobacteria;c__Actinobacteria;o__Actinomycetales;f__Dermacoccaceae;g__Dermacoccus;s__"/>
    <n v="1"/>
    <s v="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TGCTTCATCGTTCGACTTGCATGTGTTAAGCACGCCGCCA"/>
    <s v="Bacteria"/>
    <x v="3"/>
    <x v="5"/>
    <s v="Actinomycetales"/>
    <s v="Dermacoccaceae"/>
    <s v="Dermacoccus"/>
    <s v="NA"/>
  </r>
  <r>
    <s v="S"/>
    <x v="225"/>
    <n v="776"/>
    <s v="*"/>
    <x v="292"/>
    <s v="*"/>
    <n v="1700"/>
    <s v="A3-001-H"/>
    <s v="NA"/>
    <s v="1% Tryptone"/>
    <s v="white round drier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700"/>
    <n v="1700"/>
    <s v="Completed"/>
    <n v="0.78470927300000004"/>
    <n v="0.21529072699999999"/>
    <x v="1"/>
    <s v="NonInhibitory"/>
    <x v="1"/>
    <s v="KS1&amp;3"/>
    <n v="0"/>
    <n v="0"/>
    <n v="0"/>
    <s v="MGIsolates_MCB_BacIso_Plate27F03.16S_907R"/>
    <s v="2014/15"/>
    <s v="BacIso_Plate27F03.16S_907R"/>
    <n v="1700"/>
    <s v="k__Bacteria;p__Actinobacteria;c__Actinobacteria;o__Actinomycetales;f__Nocardioidaceae;g__Aeromicrobium;s__"/>
    <n v="1"/>
    <s v="New.CleanUp.ReferenceOTU80"/>
    <s v="New.CleanUp.ReferenceOTU80"/>
    <s v="k__Bacteria;p__Actinobacteria;c__Actinobacteria;o__Actinomycetales;f__Nocardioidaceae;g__Aeromicrobium;s__"/>
    <n v="1"/>
    <s v="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GTCCTG"/>
    <s v="Bacteria"/>
    <x v="3"/>
    <x v="5"/>
    <s v="Actinomycetales"/>
    <s v="Nocardioidaceae"/>
    <s v="Aeromicrobium"/>
    <s v="NA"/>
  </r>
  <r>
    <s v="S"/>
    <x v="226"/>
    <n v="776"/>
    <s v="*"/>
    <x v="71"/>
    <s v="*"/>
    <n v="2443"/>
    <s v="J7-037-E"/>
    <s v="NA"/>
    <s v="1% Tryptone"/>
    <s v="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3"/>
    <n v="2443"/>
    <s v="Completed"/>
    <n v="0.90600610800000003"/>
    <n v="9.3993891999999996E-2"/>
    <x v="1"/>
    <s v="NonInhibitory"/>
    <x v="0"/>
    <n v="11"/>
    <n v="0"/>
    <n v="0"/>
    <n v="0"/>
    <s v="MGIsolates_MCB_BacIso_Plate13B12.16S_907R"/>
    <s v="2014/15"/>
    <s v="BacIso_Plate13B12.16S_907R"/>
    <n v="2443"/>
    <s v="k__Bacteria;p__Actinobacteria;c__Actinobacteria;o__Actinomycetales;f__Nocardiaceae;g__Rhodococcus;s__equi"/>
    <n v="0.97"/>
    <n v="610455"/>
    <n v="610455"/>
    <s v="k__Bacteria;p__Actinobacteria;c__Actinobacteria;o__Actinomycetales;f__Nocardiaceae;g__Rhodococcus;s__equi"/>
    <n v="0.97"/>
    <s v="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"/>
    <s v="Bacteria"/>
    <x v="3"/>
    <x v="5"/>
    <s v="Actinomycetales"/>
    <s v="Nocardiaceae"/>
    <s v="Rhodococcus"/>
    <s v="equi"/>
  </r>
  <r>
    <s v="S"/>
    <x v="227"/>
    <n v="776"/>
    <s v="*"/>
    <x v="293"/>
    <s v="*"/>
    <n v="2475"/>
    <s v="A7-060-E"/>
    <s v="NA"/>
    <s v="1% Tryptone"/>
    <s v="off white round drier"/>
    <s v="NA"/>
    <s v="NA"/>
    <s v="NA"/>
    <s v="Boophis"/>
    <s v="A7-060"/>
    <s v="roseipalmatus"/>
    <s v="Boophis  roseipalmatus"/>
    <s v="FARAKARAINA"/>
    <s v="FARAKARAINA"/>
    <s v="FARAKARAINA"/>
    <s v="U"/>
    <s v="NA"/>
    <n v="2475"/>
    <n v="2475"/>
    <s v="Completed"/>
    <n v="0.75507179199999996"/>
    <n v="0.24492820800000001"/>
    <x v="1"/>
    <s v="NonInhibitory"/>
    <x v="1"/>
    <n v="12"/>
    <n v="0"/>
    <n v="0"/>
    <n v="0"/>
    <s v="MGIsolates_MCB_BacIso_Plate14F03.16S_907R"/>
    <s v="2014/15"/>
    <s v="BacIso_Plate14F03.16S_907R"/>
    <n v="2475"/>
    <s v="k__Bacteria;p__Firmicutes;c__Bacilli;o__Bacillales;f__Staphylococcaceae;g__Macrococcus;s__caseolyticus"/>
    <n v="0.99"/>
    <n v="726569"/>
    <s v="NA"/>
    <s v="NA"/>
    <s v="NA"/>
    <s v="GCGTTAGCTGCAGCACTGAGGGGCGGAAACCCCCCAACACTTAGCACTCATCGTTTACGGCGTGGACTACCAGGGTATCTAATCCTGTTTGATCCCCACGCTTTCGCACCTCAGCGTCAGTTACAGACCAGAGAGCCGCCTTCGCCACTGGTGTTCCTCCATATCTCTGCGCATTTCACCGCTACACATGGAATTCCACTCTCCTCTTCTGC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CGCATCGTCGCCTTGGTGAGCCGTTACCTCACCAACTAGCTAATGCGCCGCGGGTCCATCTATAAGTGACAGCCGAAACCGTCTTTCACTGTTTCACCATGAGGTGAAACATATTATCCGGTATTAGCTCCGGTTTCCCGAAGTTATCCCAGTCTTATAGGTAGGTTACCCACGTGTTACTCACCCGTCCGCC"/>
    <s v="Bacteria"/>
    <x v="2"/>
    <x v="4"/>
    <s v="Bacillales"/>
    <s v="Staphylococcaceae"/>
    <s v="Macrococcus"/>
    <s v="caseolyticus"/>
  </r>
  <r>
    <s v="S"/>
    <x v="228"/>
    <n v="776"/>
    <s v="*"/>
    <x v="294"/>
    <s v="*"/>
    <n v="2490"/>
    <s v="A4-018-F"/>
    <s v="NA"/>
    <s v="1% Tryptone"/>
    <s v="yellow round drier"/>
    <s v="NA"/>
    <s v="NA"/>
    <s v="NA"/>
    <s v="Boophis"/>
    <s v="A4-018"/>
    <s v="goudoti"/>
    <s v="Boophis  goudoti"/>
    <s v="ANKARATRA-Tavolatara Camp"/>
    <s v="Ankaratra"/>
    <s v="Ankaratra"/>
    <s v="NA"/>
    <s v="BAC/MET"/>
    <n v="2490"/>
    <n v="2490"/>
    <s v="Completed"/>
    <n v="1.02130616"/>
    <n v="-2.1306160000000001E-2"/>
    <x v="1"/>
    <s v="NonInhibitory"/>
    <x v="0"/>
    <n v="12"/>
    <n v="0"/>
    <n v="0"/>
    <n v="0"/>
    <s v="MGIsolates_MCB_BacIso_Plate14B04.16S_907R"/>
    <s v="2014/15"/>
    <s v="BacIso_Plate14B04.16S_907R"/>
    <n v="2490"/>
    <s v="k__Bacteria;p__Firmicutes;c__Bacilli;o__Bacillales;f__Bacillaceae;g__Bacillus;s__flexus"/>
    <n v="1"/>
    <n v="1140833"/>
    <s v="NA"/>
    <s v="NA"/>
    <s v="NA"/>
    <s v="GCGTTAGCTGCAGCACTA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AAGCAGTTACTCTT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"/>
    <s v="Bacteria"/>
    <x v="2"/>
    <x v="4"/>
    <s v="Bacillales"/>
    <s v="Bacillaceae"/>
    <s v="Bacillus"/>
    <s v="flexus"/>
  </r>
  <r>
    <s v="S"/>
    <x v="229"/>
    <n v="776"/>
    <s v="*"/>
    <x v="295"/>
    <s v="*"/>
    <n v="2787"/>
    <s v="A2-004-G"/>
    <s v="NA"/>
    <s v="1% Tryptone"/>
    <s v="off white round wettish"/>
    <s v="NA"/>
    <s v="NA"/>
    <s v="NA"/>
    <s v="Boophis"/>
    <s v="A2-004"/>
    <s v="viridis"/>
    <s v="Boophis  viridis"/>
    <s v="TOROTORO-Camp"/>
    <s v="TOROTORO-Camp"/>
    <s v="Torotorofotsy"/>
    <s v="M"/>
    <s v="BAC/DNA"/>
    <n v="2787"/>
    <n v="2787"/>
    <s v="Completed"/>
    <n v="0.50576262900000002"/>
    <n v="0.49423737099999998"/>
    <x v="1"/>
    <s v="NonInhibitory"/>
    <x v="1"/>
    <n v="13"/>
    <n v="0"/>
    <n v="0"/>
    <n v="0"/>
    <s v="MGIsolates_MCB_BacIso_Plate17A09.16S_907R"/>
    <s v="2014/15"/>
    <s v="BacIso_Plate17A09.16S_907R"/>
    <n v="2787"/>
    <s v="k__Bacteria;p__Actinobacteria;c__Actinobacteria;o__Actinomycetales;f__Microbacteriaceae;g__Microbacterium;s__"/>
    <n v="0.84"/>
    <n v="695452"/>
    <n v="695452"/>
    <s v="k__Bacteria;p__Actinobacteria;c__Actinobacteria;o__Actinomycetales;f__Microbacteriaceae;g__Microbacterium;s__"/>
    <n v="0.86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"/>
    <s v="Bacteria"/>
    <x v="3"/>
    <x v="5"/>
    <s v="Actinomycetales"/>
    <s v="Microbacteriaceae"/>
    <s v="Microbacterium"/>
    <s v="NA"/>
  </r>
  <r>
    <s v="H"/>
    <x v="44"/>
    <n v="776"/>
    <n v="100"/>
    <x v="296"/>
    <s v="Mada.1564"/>
    <n v="3316"/>
    <s v="J8-036-D"/>
    <s v="NA"/>
    <s v="1% Tryptone"/>
    <s v="yellow round wet"/>
    <s v="NA"/>
    <s v="NA"/>
    <s v="NA"/>
    <s v="Boophis"/>
    <s v="J8-036"/>
    <s v="idea"/>
    <s v="Boophis  idea"/>
    <s v="TOROTORO-Camp"/>
    <s v="TOROTORO-Camp"/>
    <s v="Torotorofotsy"/>
    <s v="M"/>
    <s v="MET"/>
    <n v="3316"/>
    <n v="3316"/>
    <s v="Completed"/>
    <n v="0.328990228"/>
    <n v="0.671009772"/>
    <x v="1"/>
    <s v="NonInhibitory"/>
    <x v="1"/>
    <n v="16"/>
    <n v="0"/>
    <n v="0"/>
    <n v="0"/>
    <s v="MGIsolates_MCB_BacIso_Plate22C02.16S_907R"/>
    <s v="2014/15"/>
    <s v="BacIso_Plate22C02.16S_907R"/>
    <n v="3316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H"/>
    <x v="44"/>
    <n v="776"/>
    <n v="100"/>
    <x v="297"/>
    <s v="Mada.1564"/>
    <n v="3337"/>
    <s v="A3-041-E"/>
    <s v="NA"/>
    <s v="1% Tryptone"/>
    <s v="yellowish round wet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7"/>
    <n v="3337"/>
    <s v="Completed"/>
    <n v="0.27137622099999997"/>
    <n v="0.72862377899999997"/>
    <x v="1"/>
    <s v="NonInhibitory"/>
    <x v="1"/>
    <n v="16"/>
    <n v="0.30648291900000002"/>
    <n v="0.69351708099999998"/>
    <s v="KS_2&amp;4"/>
    <s v="MGIsolates_MCB_BacIso_Plate22F03.16S_907R"/>
    <s v="2014/15"/>
    <s v="BacIso_Plate22F03.16S_907R"/>
    <n v="3337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S"/>
    <x v="230"/>
    <n v="776"/>
    <s v="*"/>
    <x v="298"/>
    <s v="*"/>
    <n v="3345"/>
    <s v="A3-034-A"/>
    <s v="NA"/>
    <s v="1% Tryptone"/>
    <s v="yellow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5"/>
    <n v="3345"/>
    <s v="Completed"/>
    <n v="0.154315961"/>
    <n v="0.845684039"/>
    <x v="0"/>
    <s v="NonInhibitory"/>
    <x v="0"/>
    <n v="16"/>
    <n v="0.56197315000000003"/>
    <n v="0.43802685000000002"/>
    <s v="KS_2&amp;4"/>
    <s v="MGIsolates_MCB_BacIso_Plate22G04.16S_907R"/>
    <s v="2014/15"/>
    <s v="BacIso_Plate22G04.16S_907R"/>
    <n v="3345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S"/>
    <x v="231"/>
    <n v="776"/>
    <s v="*"/>
    <x v="74"/>
    <s v="*"/>
    <n v="3356"/>
    <s v="J8-044-G"/>
    <s v="NA"/>
    <s v="1% Tryptone"/>
    <s v="yellowish round wet"/>
    <s v="NA"/>
    <s v="NA"/>
    <s v="NA"/>
    <s v="Mantella"/>
    <s v="J8-044"/>
    <s v="crocea"/>
    <s v="Mantella crocea"/>
    <s v="TOROTORO-Camp"/>
    <s v="TOROTORO-Camp"/>
    <s v="Torotorofotsy"/>
    <s v="M"/>
    <s v="DNA"/>
    <n v="3356"/>
    <n v="3356"/>
    <s v="Completed"/>
    <n v="0.113395765"/>
    <n v="0.88660423499999996"/>
    <x v="0"/>
    <s v="NonInhibitory"/>
    <x v="0"/>
    <n v="16"/>
    <n v="0"/>
    <n v="0"/>
    <n v="0"/>
    <s v="MGIsolates_MCB_BacIso_Plate22E05.16S_907R"/>
    <s v="2014/15"/>
    <s v="BacIso_Plate22E05.16S_907R"/>
    <n v="3356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H"/>
    <x v="208"/>
    <n v="776"/>
    <n v="100"/>
    <x v="299"/>
    <s v="Mada.3783"/>
    <n v="3367"/>
    <s v="A4-041-D"/>
    <s v="NA"/>
    <s v="1% Tryptone"/>
    <s v="yellow round wet"/>
    <s v="NA"/>
    <s v="NA"/>
    <s v="NA"/>
    <s v="Boophis"/>
    <s v="A4-041"/>
    <s v="goudoti"/>
    <s v="Boophis  goudoti"/>
    <s v="ANKARATRA-Lower Stream"/>
    <s v="Ankaratra"/>
    <s v="Ankaratra"/>
    <s v="J"/>
    <s v="BAC/DNA"/>
    <n v="3367"/>
    <n v="3367"/>
    <s v="Completed"/>
    <n v="0.90216086399999995"/>
    <n v="9.7839135999999993E-2"/>
    <x v="1"/>
    <s v="NonInhibitory"/>
    <x v="0"/>
    <n v="19"/>
    <n v="0"/>
    <n v="0"/>
    <n v="0"/>
    <s v="MGIsolates_MCB_BacIso_Plate22E06.16S_907R"/>
    <s v="2014/15"/>
    <s v="BacIso_Plate22E06.16S_907R"/>
    <n v="3367"/>
    <s v="k__Bacteria;p__Actinobacteria;c__Actinobacteria;o__Actinomycetales;f__Microbacteriaceae;g__Microbacterium;s__"/>
    <n v="0.87"/>
    <n v="1123167"/>
    <n v="1123167"/>
    <s v="k__Bacteria;p__Actinobacteria;c__Actinobacteria;o__Actinomycetales;f__Microbacteriaceae;g__Microbacterium;s__"/>
    <n v="1"/>
    <s v="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"/>
    <s v="Bacteria"/>
    <x v="3"/>
    <x v="5"/>
    <s v="Actinomycetales"/>
    <s v="Microbacteriaceae"/>
    <s v="Microbacterium"/>
    <s v="NA"/>
  </r>
  <r>
    <s v="H"/>
    <x v="207"/>
    <n v="776"/>
    <n v="100"/>
    <x v="300"/>
    <s v="Mada.3777"/>
    <n v="3368"/>
    <s v="A4-041-E"/>
    <s v="NA"/>
    <s v="1% Tryptone"/>
    <s v="pale yellow round wet"/>
    <s v="NA"/>
    <s v="NA"/>
    <s v="NA"/>
    <s v="Boophis"/>
    <s v="A4-041"/>
    <s v="goudoti"/>
    <s v="Boophis  goudoti"/>
    <s v="ANKARATRA-Lower Stream"/>
    <s v="Ankaratra"/>
    <s v="Ankaratra"/>
    <s v="J"/>
    <s v="BAC/DNA"/>
    <n v="3368"/>
    <n v="3368"/>
    <s v="Completed"/>
    <n v="0.27190876400000002"/>
    <n v="0.72809123600000003"/>
    <x v="1"/>
    <s v="NonInhibitory"/>
    <x v="1"/>
    <n v="19"/>
    <n v="0"/>
    <n v="0"/>
    <n v="0"/>
    <s v="MGIsolates_MCB_BacIso_Plate22D06.16S_907R"/>
    <s v="2014/15"/>
    <s v="BacIso_Plate22D06.16S_907R"/>
    <n v="336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"/>
    <s v="Bacteria"/>
    <x v="3"/>
    <x v="5"/>
    <s v="Actinomycetales"/>
    <s v="Microbacteriaceae"/>
    <s v="Mycetocola"/>
    <s v="NA"/>
  </r>
  <r>
    <s v="S"/>
    <x v="232"/>
    <n v="776"/>
    <s v="*"/>
    <x v="301"/>
    <s v="*"/>
    <n v="3378"/>
    <s v="A4-042-C"/>
    <s v="NA"/>
    <s v="1% Tryptone"/>
    <s v="light yellow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8"/>
    <n v="3378"/>
    <s v="Completed"/>
    <n v="1.1600240100000001"/>
    <n v="-0.16002400999999999"/>
    <x v="1"/>
    <s v="NonInhibitory"/>
    <x v="0"/>
    <n v="19"/>
    <n v="0"/>
    <n v="0"/>
    <n v="0"/>
    <s v="MGIsolates_MCB_BacIso_Plate22D07.16S_907R"/>
    <s v="2014/15"/>
    <s v="BacIso_Plate22D07.16S_907R"/>
    <n v="3378"/>
    <s v="k__Bacteria;p__Actinobacteria;c__Actinobacteria;o__Actinomycetales;f__Microbacteriaceae;g__Microbacterium;s__"/>
    <n v="0.84"/>
    <s v="New.CleanUp.ReferenceOTU118"/>
    <s v="New.CleanUp.ReferenceOTU118"/>
    <s v="k__Bacteria;p__Actinobacteria;c__Actinobacteria;o__Actinomycetales;f__Microbacteriaceae;g__Microbacterium;s__"/>
    <n v="0.89"/>
    <s v="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"/>
    <s v="Bacteria"/>
    <x v="3"/>
    <x v="5"/>
    <s v="Actinomycetales"/>
    <s v="Microbacteriaceae"/>
    <s v="Microbacterium"/>
    <s v="NA"/>
  </r>
  <r>
    <s v="S"/>
    <x v="233"/>
    <n v="776"/>
    <s v="*"/>
    <x v="302"/>
    <s v="*"/>
    <n v="3386"/>
    <s v="J4-009-F"/>
    <s v="NA"/>
    <s v="1% Tryptone"/>
    <s v="yellow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6"/>
    <n v="3386"/>
    <s v="Completed"/>
    <n v="4.9699880000000002E-2"/>
    <n v="0.95030011999999997"/>
    <x v="0"/>
    <s v="Inhibitory"/>
    <x v="0"/>
    <n v="19"/>
    <n v="0"/>
    <n v="0"/>
    <n v="0"/>
    <s v="MGIsolates_MCB_BacIso_Plate22G08.16S_907R"/>
    <s v="2014/15"/>
    <s v="BacIso_Plate22G08.16S_907R"/>
    <n v="3386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S"/>
    <x v="234"/>
    <n v="776"/>
    <s v="*"/>
    <x v="303"/>
    <s v="*"/>
    <n v="3401"/>
    <s v="A4-040-E"/>
    <s v="NA"/>
    <s v="1% Tryptone"/>
    <s v="dull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1"/>
    <n v="3401"/>
    <s v="Completed"/>
    <n v="1.0872749100000001"/>
    <n v="-8.7274909999999997E-2"/>
    <x v="1"/>
    <s v="NonInhibitory"/>
    <x v="0"/>
    <n v="19"/>
    <n v="0"/>
    <n v="0"/>
    <n v="0"/>
    <s v="MGIsolates_MCB_BacIso_Plate22B09.16S_907R"/>
    <s v="2014/15"/>
    <s v="BacIso_Plate22B09.16S_907R"/>
    <n v="3401"/>
    <s v="k__Bacteria;p__Actinobacteria;c__Actinobacteria;o__Actinomycetales;f__Microbacteriaceae;g__Cryocola;s__"/>
    <n v="0.56000000000000005"/>
    <s v="New.CleanUp.ReferenceOTU67"/>
    <s v="NA"/>
    <s v="NA"/>
    <s v="NA"/>
    <s v="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GCTTGGTGAGCCATTACCTCACCAACTACCTGATAGGCCGCGAGTCCATCCTCCACCAAAATTCTTTCCACAACCAGAAGATGCCATCGGTTGTCGTATCCGGTATTAGACGTCGTTTCCAACGCTTATCCCAGAGTGAAGGGCAGGTTACTCACGTGTTACTCACCCGTTCGCCACTAATCACCAGAGCAAGCTCTGGATCATCGTTCGACTTGCATGTGTTAAGC"/>
    <s v="Bacteria"/>
    <x v="3"/>
    <x v="5"/>
    <s v="Actinomycetales"/>
    <s v="Microbacteriaceae"/>
    <s v="Cryocola"/>
    <s v="NA"/>
  </r>
  <r>
    <s v="S"/>
    <x v="235"/>
    <n v="776"/>
    <s v="*"/>
    <x v="304"/>
    <s v="*"/>
    <n v="3407"/>
    <s v="A4-040-K"/>
    <s v="NA"/>
    <s v="1% Tryptone"/>
    <s v="very light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7"/>
    <n v="3407"/>
    <s v="Completed"/>
    <n v="1.011644658"/>
    <n v="-1.1644658E-2"/>
    <x v="1"/>
    <s v="NonInhibitory"/>
    <x v="0"/>
    <n v="19"/>
    <n v="0"/>
    <n v="0"/>
    <n v="0"/>
    <s v="MGIsolates_MCB_BacIso_Plate22E10.16S_907R"/>
    <s v="2014/15"/>
    <s v="BacIso_Plate22E10.16S_907R"/>
    <n v="3407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TTATCCCAGAGTCAGGGGCAGATTGCTCACGTGTTACTCACCCGTTCGCCACTGATCCAAAGAGCAAGCTCTCCTTCACCGTTCGACTTGCATGTGTTAAGC"/>
    <s v="Bacteria"/>
    <x v="3"/>
    <x v="5"/>
    <s v="Actinomycetales"/>
    <s v="Microbacteriaceae"/>
    <s v="Microbacterium"/>
    <s v="NA"/>
  </r>
  <r>
    <s v="H"/>
    <x v="44"/>
    <n v="776"/>
    <n v="100"/>
    <x v="305"/>
    <s v="Mada.1564"/>
    <n v="3408"/>
    <s v="J9-024-A"/>
    <s v="NA"/>
    <s v="1% Tryptone"/>
    <s v="deep pink round wettish"/>
    <s v="NA"/>
    <s v="NA"/>
    <s v="NA"/>
    <s v="Boophis"/>
    <s v="J9-024"/>
    <s v="pyrrhus"/>
    <s v="Boophis  pyrrhus"/>
    <s v="ANDASIBE-MMA"/>
    <s v="ANDASIBE"/>
    <s v="Andasibe2"/>
    <s v="M"/>
    <s v="DNA"/>
    <n v="3408"/>
    <n v="3408"/>
    <s v="Completed"/>
    <n v="1.121488595"/>
    <n v="-0.121488595"/>
    <x v="1"/>
    <s v="NonInhibitory"/>
    <x v="0"/>
    <n v="19"/>
    <n v="0"/>
    <n v="0"/>
    <n v="0"/>
    <s v="MGIsolates_MCB_BacIso_Plate22C10.16S_907R"/>
    <s v="2014/15"/>
    <s v="BacIso_Plate22C10.16S_907R"/>
    <n v="3408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H"/>
    <x v="44"/>
    <n v="776"/>
    <n v="100"/>
    <x v="306"/>
    <s v="Mada.1564"/>
    <n v="3410"/>
    <s v="J9-024-C"/>
    <s v="NA"/>
    <s v="1% Tryptone"/>
    <s v="yellowish round wet"/>
    <s v="NA"/>
    <s v="NA"/>
    <s v="NA"/>
    <s v="Boophis"/>
    <s v="J9-024"/>
    <s v="pyrrhus"/>
    <s v="Boophis  pyrrhus"/>
    <s v="ANDASIBE-MMA"/>
    <s v="ANDASIBE"/>
    <s v="Andasibe2"/>
    <s v="M"/>
    <s v="DNA"/>
    <n v="3410"/>
    <n v="3410"/>
    <s v="Completed"/>
    <n v="1.522689076"/>
    <n v="-0.52268907600000003"/>
    <x v="4"/>
    <s v="Facilitating"/>
    <x v="0"/>
    <n v="19"/>
    <n v="0"/>
    <n v="0"/>
    <n v="0"/>
    <s v="MGIsolates_MCB_BacIso_Plate22B10.16S_907R"/>
    <s v="2014/15"/>
    <s v="BacIso_Plate22B10.16S_907R"/>
    <n v="3410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H"/>
    <x v="44"/>
    <n v="776"/>
    <n v="100"/>
    <x v="307"/>
    <s v="Mada.1564"/>
    <n v="3426"/>
    <s v="J9-029-D"/>
    <s v="NA"/>
    <s v="1% Tryptone"/>
    <s v="pale 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6"/>
    <n v="3426"/>
    <s v="Completed"/>
    <n v="0.91152460999999996"/>
    <n v="8.8475390000000001E-2"/>
    <x v="1"/>
    <s v="NonInhibitory"/>
    <x v="0"/>
    <n v="19"/>
    <n v="0"/>
    <n v="0"/>
    <n v="0"/>
    <s v="MGIsolates_MCB_BacIso_Plate22C12.16S_907R"/>
    <s v="2014/15"/>
    <s v="BacIso_Plate22C12.16S_907R"/>
    <n v="3426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H"/>
    <x v="67"/>
    <n v="776"/>
    <n v="100"/>
    <x v="308"/>
    <s v="Mada.2434"/>
    <n v="3488"/>
    <s v="J2-025-A"/>
    <s v="NA"/>
    <s v="1% Tryptone"/>
    <s v="white dusty top brown underside dry roundesque"/>
    <s v="NA"/>
    <s v="NA"/>
    <s v="NA"/>
    <s v="Gephryomantis"/>
    <s v="J2-025"/>
    <s v="enki"/>
    <s v="Gephryomantis enki"/>
    <s v="RANOMAFANA-Ambatoladimy"/>
    <s v="Ranomafana"/>
    <s v="Ranomafana-NONPARk"/>
    <s v="M"/>
    <s v="DNA"/>
    <n v="3488"/>
    <n v="3488"/>
    <s v="Completed"/>
    <n v="0.13289315700000001"/>
    <n v="0.86710684299999996"/>
    <x v="0"/>
    <s v="NonInhibitory"/>
    <x v="0"/>
    <n v="19"/>
    <n v="0"/>
    <n v="0"/>
    <n v="0"/>
    <s v="MGIsolates_MCB_BacIso_Plate23D07.16S_907R"/>
    <s v="2014/15"/>
    <s v="BacIso_Plate23D07.16S_907R"/>
    <n v="3488"/>
    <s v="k__Bacteria;p__Actinobacteria;c__Actinobacteria;o__Actinomycetales;f__Streptomycetaceae;g__;s__"/>
    <n v="0.94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S"/>
    <x v="236"/>
    <n v="776"/>
    <s v="*"/>
    <x v="309"/>
    <s v="*"/>
    <n v="3498"/>
    <s v="J9-099-E"/>
    <s v="NA"/>
    <s v="1% Tryptone"/>
    <s v="white dusty top round dry"/>
    <s v="NA"/>
    <s v="NA"/>
    <s v="NA"/>
    <s v="NA"/>
    <s v="NA"/>
    <s v="NA"/>
    <s v="NA"/>
    <s v="NA"/>
    <s v="NA"/>
    <s v="NA"/>
    <s v="NA"/>
    <s v="NA"/>
    <n v="3498"/>
    <n v="3498"/>
    <s v="Completed"/>
    <n v="0.34074197899999997"/>
    <n v="0.65925802099999997"/>
    <x v="1"/>
    <s v="NonInhibitory"/>
    <x v="1"/>
    <n v="22"/>
    <n v="0"/>
    <n v="0"/>
    <n v="0"/>
    <s v="MGIsolates_MCB_BacIso_Plate20G07.16S_907R"/>
    <s v="2014/15"/>
    <s v="BacIso_Plate20G07.16S_907R"/>
    <n v="349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"/>
    <s v="Bacteria"/>
    <x v="4"/>
    <x v="7"/>
    <s v="Deinococcales"/>
    <s v="Deinococcaceae"/>
    <s v="Deinococcus"/>
    <s v="NA"/>
  </r>
  <r>
    <s v="S"/>
    <x v="237"/>
    <n v="776"/>
    <s v="*"/>
    <x v="310"/>
    <s v="*"/>
    <n v="3499"/>
    <s v="J6-024-A"/>
    <s v="NA"/>
    <s v="1% Tryptone"/>
    <s v="pinkish off whiteish roundesque wet"/>
    <s v="NA"/>
    <s v="NA"/>
    <s v="NA"/>
    <s v="Boophis"/>
    <s v="J6-024"/>
    <s v="madagascariensis"/>
    <s v="Boophis  madagascariensis"/>
    <s v="AMBOHINTANTELY-Zone2"/>
    <s v="AMBOHINTANTELY"/>
    <s v="AMBOHINTANTELY"/>
    <s v="M"/>
    <s v="MET"/>
    <n v="3499"/>
    <n v="3499"/>
    <s v="Completed"/>
    <n v="0.89783913599999998"/>
    <n v="0.102160864"/>
    <x v="1"/>
    <s v="NonInhibitory"/>
    <x v="0"/>
    <n v="19"/>
    <n v="0"/>
    <n v="0"/>
    <n v="0"/>
    <s v="MGIsolates_MCB_BacIso_Plate23D08.16S_907R"/>
    <s v="2014/15"/>
    <s v="BacIso_Plate23D08.16S_907R"/>
    <n v="3499"/>
    <s v="k__Bacteria;p__Actinobacteria;c__Actinobacteria;o__Actinomycetales;f__Nocardiaceae;g__Rhodococcus"/>
    <n v="0.55000000000000004"/>
    <n v="610455"/>
    <n v="610455"/>
    <s v="k__Bacteria;p__Actinobacteria;c__Actinobacteria;o__Actinomycetales;f__Nocardiaceae;g__Rhodococcus;s__equi"/>
    <n v="0.97"/>
    <s v="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CCAAGAACCATGCAGTCCAAGGTCATATCCGGTATTAGACCCAGTTTCCCAGGCTTATCCCGAAGTGCAGGGCAGATCACCCACGTGTTACTCACCCGTTCGCCGCTCGTGTACCCCGAAGGGCCTTACCGCTCGACTTGCATGTGTTAAGCACGCCGCCAGCGTTCGT"/>
    <s v="Bacteria"/>
    <x v="3"/>
    <x v="5"/>
    <s v="Actinomycetales"/>
    <s v="Nocardiaceae"/>
    <s v="Rhodococcus"/>
    <s v="NA"/>
  </r>
  <r>
    <s v="S"/>
    <x v="238"/>
    <n v="776"/>
    <s v="*"/>
    <x v="311"/>
    <s v="*"/>
    <n v="3501"/>
    <s v="J6-024-C"/>
    <s v="NA"/>
    <s v="1% Tryptone"/>
    <s v="white dry dusty round"/>
    <s v="NA"/>
    <s v="NA"/>
    <s v="NA"/>
    <s v="Boophis"/>
    <s v="J6-024"/>
    <s v="madagascariensis"/>
    <s v="Boophis  madagascariensis"/>
    <s v="AMBOHINTANTELY-Zone2"/>
    <s v="AMBOHINTANTELY"/>
    <s v="AMBOHINTANTELY"/>
    <s v="M"/>
    <s v="MET"/>
    <n v="3501"/>
    <n v="3501"/>
    <s v="Completed"/>
    <n v="0.73181272500000005"/>
    <n v="0.268187275"/>
    <x v="1"/>
    <s v="NonInhibitory"/>
    <x v="1"/>
    <n v="19"/>
    <n v="0"/>
    <n v="0"/>
    <n v="0"/>
    <s v="MGIsolates_MCB_BacIso_Plate23C08.16S_907R"/>
    <s v="2014/15"/>
    <s v="BacIso_Plate23C08.16S_907R"/>
    <n v="3501"/>
    <s v="k__Bacteria;p__Actinobacteria;c__Actinobacteria;o__Actinomycetales;f__Streptomycetaceae;g__;s__"/>
    <n v="0.96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S"/>
    <x v="239"/>
    <n v="776"/>
    <s v="*"/>
    <x v="312"/>
    <s v="*"/>
    <n v="3504"/>
    <s v="A3-042-J"/>
    <s v="NA"/>
    <s v="1% Tryptone"/>
    <s v="white top dusty round dry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3504"/>
    <n v="3504"/>
    <s v="Completed"/>
    <n v="1.9087634999999999E-2"/>
    <n v="0.98091236500000001"/>
    <x v="0"/>
    <s v="Inhibitory"/>
    <x v="0"/>
    <n v="19"/>
    <n v="0"/>
    <n v="0"/>
    <n v="0"/>
    <s v="MGIsolates_MCB_BacIso_Plate23H09.16S_907R"/>
    <s v="2014/15"/>
    <s v="BacIso_Plate23H09.16S_907R"/>
    <n v="3504"/>
    <s v="k__Bacteria;p__Actinobacteria;c__Actinobacteria;o__Actinomycetales;f__Streptomycetaceae;g__;s__"/>
    <n v="0.68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S"/>
    <x v="240"/>
    <n v="776"/>
    <s v="*"/>
    <x v="313"/>
    <s v="*"/>
    <n v="3510"/>
    <s v="J8-043-L"/>
    <s v="NA"/>
    <s v="1% Tryptone"/>
    <s v="off whiteish drier round"/>
    <s v="NA"/>
    <s v="NA"/>
    <s v="NA"/>
    <s v="Mantella"/>
    <s v="J8-043"/>
    <s v="crocea"/>
    <s v="Mantella crocea"/>
    <s v="TOROTORO-Camp"/>
    <s v="TOROTORO-Camp"/>
    <s v="Torotorofotsy"/>
    <s v="M"/>
    <s v="DNA"/>
    <n v="3510"/>
    <n v="3510"/>
    <s v="Completed"/>
    <n v="0.404081633"/>
    <n v="0.595918367"/>
    <x v="1"/>
    <s v="NonInhibitory"/>
    <x v="1"/>
    <n v="19"/>
    <n v="0"/>
    <n v="0"/>
    <n v="0"/>
    <s v="MGIsolates_MCB_BacIso_Plate23C09.16S_907R"/>
    <s v="2014/15"/>
    <s v="BacIso_Plate23C09.16S_907R"/>
    <n v="3510"/>
    <s v="k__Bacteria;p__Actinobacteria;c__Actinobacteria;o__Actinomycetales;f__Streptomycetaceae;g__Streptomyces;s__"/>
    <n v="0.96"/>
    <s v="New.CleanUp.ReferenceOTU47"/>
    <s v="New.CleanUp.ReferenceOTU47"/>
    <s v="k__Bacteria;p__Actinobacteria;c__Actinobacteria;o__Actinomycetales;f__Streptomycetaceae;g__;s__"/>
    <n v="0.95"/>
    <s v="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AGGCTTCATCGTTCGACTTGCATGTGTTAAGCACGCCGCCAGCGTTCGT"/>
    <s v="Bacteria"/>
    <x v="3"/>
    <x v="5"/>
    <s v="Actinomycetales"/>
    <s v="Streptomycetaceae"/>
    <s v="Streptomyces"/>
    <s v="NA"/>
  </r>
  <r>
    <s v="H"/>
    <x v="67"/>
    <n v="776"/>
    <n v="100"/>
    <x v="314"/>
    <s v="Mada.2434"/>
    <n v="3513"/>
    <s v="J8-046-O"/>
    <s v="NA"/>
    <s v="1% Tryptone"/>
    <s v="white dusty round dry"/>
    <s v="NA"/>
    <s v="NA"/>
    <s v="NA"/>
    <s v="Mantella"/>
    <s v="J8-046"/>
    <s v="crocea"/>
    <s v="Mantella crocea"/>
    <s v="TOROTORO-Camp"/>
    <s v="TOROTORO-Camp"/>
    <s v="Torotorofotsy"/>
    <s v="M"/>
    <s v="DNA"/>
    <n v="3513"/>
    <n v="3513"/>
    <s v="Completed"/>
    <n v="0.70084033599999995"/>
    <n v="0.29915966399999999"/>
    <x v="1"/>
    <s v="NonInhibitory"/>
    <x v="1"/>
    <n v="19"/>
    <n v="0"/>
    <n v="0"/>
    <n v="0"/>
    <s v="MGIsolates_MCB_BacIso_Plate23H10.16S_907R"/>
    <s v="2014/15"/>
    <s v="BacIso_Plate23H10.16S_907R"/>
    <n v="3513"/>
    <s v="k__Bacteria;p__Actinobacteria;c__Actinobacteria;o__Actinomycetales;f__Streptomycetaceae;g__;s__"/>
    <n v="0.93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S"/>
    <x v="241"/>
    <n v="776"/>
    <s v="*"/>
    <x v="315"/>
    <s v="*"/>
    <n v="3541"/>
    <s v="A4-039-H"/>
    <s v="NA"/>
    <s v="1% Tryptone"/>
    <s v="orange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541"/>
    <n v="3541"/>
    <s v="Completed"/>
    <n v="0.64141656700000005"/>
    <n v="0.35858343300000001"/>
    <x v="1"/>
    <s v="NonInhibitory"/>
    <x v="1"/>
    <n v="19"/>
    <n v="0"/>
    <n v="0"/>
    <n v="0"/>
    <s v="MGIsolates_MCB_BacIso_Plate23A04.16S_907R"/>
    <s v="2014/15"/>
    <s v="BacIso_Plate23A04.16S_907R"/>
    <n v="3541"/>
    <s v="k__Bacteria;p__Actinobacteria;c__Actinobacteria;o__Actinomycetales;f__Nocardiaceae;g__Rhodococcus;s__"/>
    <n v="1"/>
    <n v="193867"/>
    <n v="193867"/>
    <s v="k__Bacteria;p__Actinobacteria;c__Actinobacteria;o__Actinomycetales;f__Nocardiaceae;g__Rhodococcus;s__"/>
    <n v="1"/>
    <s v="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"/>
    <s v="Bacteria"/>
    <x v="3"/>
    <x v="5"/>
    <s v="Actinomycetales"/>
    <s v="Nocardiaceae"/>
    <s v="Rhodococcus"/>
    <s v="NA"/>
  </r>
  <r>
    <s v="S"/>
    <x v="242"/>
    <n v="776"/>
    <s v="*"/>
    <x v="9"/>
    <s v="*"/>
    <n v="3726"/>
    <s v="J9-031-D"/>
    <s v="NA"/>
    <s v="1% Tryptone"/>
    <s v="whiteish round wet"/>
    <s v="NA"/>
    <s v="NA"/>
    <s v="NA"/>
    <s v="Boophis"/>
    <s v="J9-031"/>
    <s v="albilabris"/>
    <s v="Boophis albilabris"/>
    <s v="VOHIMANA"/>
    <s v="VOHIMANA"/>
    <s v="VOHIMANA"/>
    <s v="M"/>
    <s v="DNA"/>
    <n v="3726"/>
    <n v="3726"/>
    <s v="Completed"/>
    <n v="0.30811719500000001"/>
    <n v="0.69188280499999999"/>
    <x v="1"/>
    <s v="NonInhibitory"/>
    <x v="1"/>
    <n v="17"/>
    <n v="0"/>
    <n v="0"/>
    <n v="0"/>
    <s v="MGIsolates_MCB_BacIso_Plate25F04.16S_907R"/>
    <s v="2014/15"/>
    <s v="BacIso_Plate25F04.16S_907R"/>
    <n v="3726"/>
    <s v="k__Bacteria;p__Bacteroidetes;c__Flavobacteriia;o__Flavobacteriales;f__[Weeksellaceae];g__;s__"/>
    <n v="0.85"/>
    <s v="New.CleanUp.ReferenceOTU191"/>
    <s v="New.CleanUp.ReferenceOTU191"/>
    <s v="k__Bacteria;p__Bacteroidetes;c__Flavobacteriia;o__Flavobacteriales;f__[Weeksellaceae];g__;s__"/>
    <n v="0.89"/>
    <s v="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"/>
    <s v="Bacteria"/>
    <x v="1"/>
    <x v="3"/>
    <s v="Flavobacteriales"/>
    <s v="[Weeksellaceae]"/>
    <s v="NA"/>
    <s v="NA"/>
  </r>
  <r>
    <s v="S"/>
    <x v="243"/>
    <n v="776"/>
    <s v="*"/>
    <x v="316"/>
    <s v="*"/>
    <n v="3809"/>
    <s v="A6-011-D"/>
    <s v="NA"/>
    <s v="1% Tryptone"/>
    <s v="off white irregular dry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9"/>
    <n v="3809"/>
    <s v="Completed"/>
    <n v="0.56460134500000003"/>
    <n v="0.43539865500000002"/>
    <x v="1"/>
    <s v="NonInhibitory"/>
    <x v="1"/>
    <n v="17"/>
    <n v="0"/>
    <n v="0"/>
    <n v="0"/>
    <s v="MGIsolates_MCB_BacIso_Plate25C12.16S_907R"/>
    <s v="2014/15"/>
    <s v="BacIso_Plate25C12.16S_907R"/>
    <n v="3809"/>
    <s v="k__Bacteria;p__Actinobacteria;c__Actinobacteria;o__Actinomycetales;f__Streptomycetaceae;g__;s__"/>
    <n v="0.67"/>
    <n v="1138397"/>
    <n v="1138397"/>
    <s v="k__Bacteria;p__Actinobacteria;c__Actinobacteria;o__Actinomycetales;f__Streptomycetaceae;g__Streptomyces;s__"/>
    <n v="0.98"/>
    <s v="AGTTCCCAA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GTCCCATGCGGGACGGAGTGGTATCCGGTATTAGACCCCGTTTCCAGGGCTTGTCCCAGAGTGAAGGGCAGATTGCCCACGTGTTACTCACCCGTTCGCCACTAATCCACCACCGAAGCGGCTTCATCGTTCGACTTGCATGTGTTAAGCACGCCGCCAGCGTTCGTCCT"/>
    <s v="Bacteria"/>
    <x v="3"/>
    <x v="5"/>
    <s v="Actinomycetales"/>
    <s v="Streptomycetaceae"/>
    <s v="NA"/>
    <s v="NA"/>
  </r>
  <r>
    <s v="S"/>
    <x v="244"/>
    <n v="776"/>
    <s v="*"/>
    <x v="317"/>
    <s v="*"/>
    <n v="3843"/>
    <s v="J2-044-H"/>
    <s v="NA"/>
    <s v="1% Tryptone"/>
    <s v="pink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3"/>
    <n v="3843"/>
    <s v="Completed"/>
    <n v="0.62247838600000005"/>
    <n v="0.37752161400000001"/>
    <x v="1"/>
    <s v="NonInhibitory"/>
    <x v="1"/>
    <n v="17"/>
    <n v="0"/>
    <n v="0"/>
    <n v="0"/>
    <s v="MGIsolates_MCB_BacIso_Plate26H03.16S_907R"/>
    <s v="2014/15"/>
    <s v="BacIso_Plate26H03.16S_907R"/>
    <n v="3843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AACACCACAAGGATGCCCGCTCGACTTGCATGTGTTAAGCCTGCCGCCAGCGTTCGC"/>
    <s v="Bacteria"/>
    <x v="0"/>
    <x v="0"/>
    <s v="Rhizobiales"/>
    <s v="Methylobacteriaceae"/>
    <s v="NA"/>
    <s v="NA"/>
  </r>
  <r>
    <s v="S"/>
    <x v="245"/>
    <n v="776"/>
    <s v="*"/>
    <x v="318"/>
    <s v="*"/>
    <n v="4187"/>
    <s v="ND2014_Fr257-H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7"/>
    <n v="0"/>
    <s v="Not Completed"/>
    <n v="0"/>
    <n v="0"/>
    <x v="2"/>
    <s v="NA"/>
    <x v="0"/>
    <n v="0"/>
    <n v="0"/>
    <n v="0"/>
    <n v="0"/>
    <s v="MGIsolates_MCB_MADAISO_4187.907R_BAC.ab1"/>
    <n v="2016"/>
    <s v="NA"/>
    <n v="4187"/>
    <s v="k__Bacteria;p__Proteobacteria;c__Betaproteobacteria;o__Burkholderiales;f__Comamonadaceae;g__Variovorax;s__paradoxus"/>
    <n v="1"/>
    <n v="211171"/>
    <n v="211171"/>
    <s v="k__Bacteria;p__Proteobacteria;c__Betaproteobacteria;o__Burkholderiales;f__Comamonadaceae;g__Variovorax;s__paradoxus"/>
    <n v="0.99"/>
    <s v="CAACCAGTTGACATCGTTTAGGGCGTGGACTACCAGGGTATCTAATCCTGTTTGCTCCCCACGCTTTCGTGCATGAGCGTCAGTACAGGTCCAGGGGATTGCCTTCGCCATCGGTGTTCCTCCGCATATCTACGCATTTCACTGCTACACGCGGAATTCCATCCCCCTCTACCGTACTCTAGCTATGCAGTCACAGATGCAGTTCCCAGGTTGAGCCCGGGGATTTCACAACTGTCTTACATA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AAGGCTTGGTGAGCCTTTACCTCACCAACTACCTAATCTGCCATCGGCCGCTCCATTCGCGCAAGGTCTTGCGATCCCCTGCTTTCATCCGTAGATCGTATGCGGTATTAGCACAGCTTTCGCTGCGTTATCCCCCACGATTGGGCACGTTCCGATGTATTACTCACCCGTTCGCCACTCGCCGCCAGGATTGCTCCCGCGCTGCCGTTCGACTTGCATGTGT"/>
    <s v="Bacteria"/>
    <x v="0"/>
    <x v="8"/>
    <s v="Burkholderiales"/>
    <s v="Comamonadaceae"/>
    <s v="Variovorax"/>
    <s v="paradoxus"/>
  </r>
  <r>
    <s v="H"/>
    <x v="127"/>
    <n v="776"/>
    <n v="100"/>
    <x v="319"/>
    <s v="Mada.3166"/>
    <n v="4330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0"/>
    <n v="4330"/>
    <s v="Completed"/>
    <n v="0.19"/>
    <n v="0.81"/>
    <x v="0"/>
    <s v="NonInhibitory"/>
    <x v="0"/>
    <s v="Boston"/>
    <n v="0"/>
    <n v="0"/>
    <n v="0"/>
    <s v="MGIsolates_MCB_MADAISO_4330.BAC_907R.ab1"/>
    <n v="2016"/>
    <s v="NA"/>
    <n v="4330"/>
    <s v="k__Bacteria;p__Proteobacteria;c__Gammaproteobacteria;o__Xanthomonadales;f__Xanthomonadaceae;g__Stenotrophomonas;s__"/>
    <n v="0.99"/>
    <n v="967275"/>
    <n v="967275"/>
    <s v="k__Bacteria;p__Proteobacteria;c__Gammaproteobacteria;o__Xanthomonadales;f__Xanthomonadaceae;g__Stenotrophomonas;s__"/>
    <n v="1"/>
    <s v="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"/>
    <s v="Bacteria"/>
    <x v="0"/>
    <x v="6"/>
    <s v="Xanthomonadales"/>
    <s v="Xanthomonadaceae"/>
    <s v="Stenotrophomonas"/>
    <s v="NA"/>
  </r>
  <r>
    <s v="H"/>
    <x v="127"/>
    <n v="776"/>
    <n v="100"/>
    <x v="320"/>
    <s v="Mada.3166"/>
    <n v="4331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1"/>
    <n v="4331"/>
    <s v="Completed"/>
    <n v="0.14499999999999999"/>
    <n v="0.85499999999999998"/>
    <x v="0"/>
    <s v="NonInhibitory"/>
    <x v="0"/>
    <s v="Boston"/>
    <n v="0"/>
    <n v="0"/>
    <n v="0"/>
    <s v="MGIsolates_MCB_MADAISO_4331.BAC_907R.ab1"/>
    <n v="2016"/>
    <s v="NA"/>
    <n v="4331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"/>
    <s v="Bacteria"/>
    <x v="0"/>
    <x v="6"/>
    <s v="Xanthomonadales"/>
    <s v="Xanthomonadaceae"/>
    <s v="Stenotrophomonas"/>
    <s v="NA"/>
  </r>
  <r>
    <s v="S"/>
    <x v="246"/>
    <n v="776"/>
    <s v="*"/>
    <x v="321"/>
    <s v="*"/>
    <n v="821"/>
    <s v="A5-7-C"/>
    <s v="refeeze 2"/>
    <s v="1% Tryptone"/>
    <s v="pink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1"/>
    <n v="821"/>
    <s v="Completed"/>
    <n v="0.31186681300000002"/>
    <n v="0.68813318700000004"/>
    <x v="1"/>
    <s v="NonInhibitory"/>
    <x v="1"/>
    <n v="20"/>
    <n v="0"/>
    <n v="0"/>
    <n v="0"/>
    <s v="MGIsolates_MCB_BacIso_Plate26C06.16S_907R"/>
    <s v="2014/15"/>
    <s v="BacIso_Plate26C06.16S_907R"/>
    <n v="821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GACACCACAAGGATGCCCGCTCGACTTGCATGTGTTAAGCCTGCCGCCAGCGTTCGC"/>
    <s v="Bacteria"/>
    <x v="0"/>
    <x v="0"/>
    <s v="Rhizobiales"/>
    <s v="Methylobacteriaceae"/>
    <s v="NA"/>
    <s v="NA"/>
  </r>
  <r>
    <s v="S"/>
    <x v="247"/>
    <n v="775"/>
    <s v="*"/>
    <x v="322"/>
    <s v="*"/>
    <n v="2635"/>
    <s v="J1-057-A"/>
    <s v="NA"/>
    <s v="1% Tryptone"/>
    <s v="yellow round wet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35"/>
    <n v="2635"/>
    <s v="Completed"/>
    <n v="0.67420101899999996"/>
    <n v="0.32579898099999999"/>
    <x v="1"/>
    <s v="NonInhibitory"/>
    <x v="1"/>
    <n v="12"/>
    <n v="0"/>
    <n v="0"/>
    <n v="0"/>
    <s v="MGIsolates_MCB_BacIso_Plate16E01.16S_907R"/>
    <s v="2014/15"/>
    <s v="BacIso_Plate16E01.16S_907R"/>
    <n v="2635"/>
    <s v="k__Bacteria;p__Firmicutes;c__Bacilli;o__Bacillales;f__Paenibacillaceae;g__Paenibacillus;s__"/>
    <n v="1"/>
    <n v="141438"/>
    <n v="141438"/>
    <s v="k__Bacteria;p__Firmicutes;c__Bacilli;o__Bacillales;f__Paenibacillaceae;g__Paenibacillus;s__"/>
    <n v="1"/>
    <s v="CTAA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TTCTCTCATGCGAGAAAATCATGTATCCGGTATTAGCACACGTTTCCGTGAGTTATCCCAGTCTTACAGGCAGGTTGCCTACGTGTTACTCACCCGTCCGCCGCTAAGCTATCCCCGAAGGAATAACTCCGCTCG"/>
    <s v="Bacteria"/>
    <x v="2"/>
    <x v="4"/>
    <s v="Bacillales"/>
    <s v="Paenibacillaceae"/>
    <s v="Paenibacillus"/>
    <s v="NA"/>
  </r>
  <r>
    <s v="H"/>
    <x v="176"/>
    <n v="775"/>
    <n v="100"/>
    <x v="323"/>
    <s v="Mada.2962"/>
    <n v="2988"/>
    <s v="J4-039-D"/>
    <s v="NA"/>
    <s v="1% Tryptone"/>
    <s v="orangish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8"/>
    <n v="0"/>
    <s v="Not Completed"/>
    <n v="0"/>
    <n v="0"/>
    <x v="2"/>
    <s v="NA"/>
    <x v="0"/>
    <n v="0"/>
    <n v="0"/>
    <n v="0"/>
    <n v="0"/>
    <s v="MGIsolates_MCB_BacIso_Plate18E11.16S_907R"/>
    <s v="2014/15"/>
    <s v="BacIso_Plate18E11.16S_907R"/>
    <n v="2988"/>
    <s v="k__Bacteria;p__Proteobacteria;c__Gammaproteobacteria;o__Pseudomonadales;f__Moraxellaceae;g__Acinetobacter;s__rhizosphaerae"/>
    <n v="0.92"/>
    <n v="381296"/>
    <s v="NA"/>
    <s v="NA"/>
    <s v="NA"/>
    <s v="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"/>
    <s v="Bacteria"/>
    <x v="0"/>
    <x v="6"/>
    <s v="Pseudomonadales"/>
    <s v="Moraxellaceae"/>
    <s v="Acinetobacter"/>
    <s v="rhizosphaerae"/>
  </r>
  <r>
    <s v="S"/>
    <x v="248"/>
    <n v="775"/>
    <s v="*"/>
    <x v="324"/>
    <s v="*"/>
    <n v="3760"/>
    <s v="A3-030-D"/>
    <s v="NA"/>
    <s v="1% Tryptone"/>
    <s v="white dry irregular rough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60"/>
    <n v="3760"/>
    <s v="Completed"/>
    <n v="0.57997118199999997"/>
    <n v="0.42002881800000003"/>
    <x v="1"/>
    <s v="NonInhibitory"/>
    <x v="1"/>
    <n v="17"/>
    <n v="0"/>
    <n v="0"/>
    <n v="0"/>
    <s v="MGIsolates_MCB_BacIso_Plate25C07.16S_907R"/>
    <s v="2014/15"/>
    <s v="BacIso_Plate25C07.16S_907R"/>
    <n v="3760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AGGGCCTTTCCGTTCGACTTGCATGTGTTAAGCACGCCGCCAGCGTTCGTCCT"/>
    <s v="Bacteria"/>
    <x v="3"/>
    <x v="5"/>
    <s v="Actinomycetales"/>
    <s v="Gordoniaceae"/>
    <s v="Gordonia"/>
    <s v="NA"/>
  </r>
  <r>
    <s v="H"/>
    <x v="75"/>
    <n v="775"/>
    <n v="100"/>
    <x v="325"/>
    <s v="Mada.3326"/>
    <n v="3911"/>
    <s v="ND2014-Fr267-D"/>
    <s v="NA"/>
    <s v="1% Tryptone"/>
    <s v="fried egg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11"/>
    <n v="0"/>
    <s v="Not Completed"/>
    <n v="0"/>
    <n v="0"/>
    <x v="2"/>
    <s v="NA"/>
    <x v="0"/>
    <n v="0"/>
    <n v="0"/>
    <n v="0"/>
    <n v="0"/>
    <s v="MGIsolates_MCB_3911.16S_BAC_907R"/>
    <s v="2014/15"/>
    <s v="3911.16S_BAC_907R"/>
    <n v="3911"/>
    <s v="k__Bacteria;p__Firmicutes;c__Bacilli;o__Bacillales;f__Staphylococcaceae;g__Staphylococcus;s__sciuri"/>
    <n v="1"/>
    <n v="173333"/>
    <n v="173333"/>
    <s v="k__Bacteria;p__Firmicutes;c__Bacilli;o__Bacillales;f__Staphylococcaceae;g__Staphylococcus;s__sciuri"/>
    <n v="1"/>
    <s v="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sciuri"/>
  </r>
  <r>
    <s v="S"/>
    <x v="249"/>
    <n v="774"/>
    <s v="*"/>
    <x v="326"/>
    <s v="*"/>
    <n v="2472"/>
    <s v="A7-060-B"/>
    <s v="NA"/>
    <s v="1% Tryptone"/>
    <s v="orangeish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2"/>
    <n v="2472"/>
    <s v="Completed"/>
    <n v="0.92125984299999997"/>
    <n v="7.8740157000000005E-2"/>
    <x v="1"/>
    <s v="NonInhibitory"/>
    <x v="0"/>
    <n v="12"/>
    <n v="0"/>
    <n v="0"/>
    <n v="0"/>
    <s v="MGIsolates_MCB_BacIso_Plate14A02.16S_907R"/>
    <s v="2014/15"/>
    <s v="BacIso_Plate14A02.16S_907R"/>
    <n v="2472"/>
    <s v="k__Bacteria;p__Firmicutes;c__Bacilli;o__Bacillales;f__[Exiguobacteraceae];g__Exiguobacterium;s__"/>
    <n v="1"/>
    <n v="578911"/>
    <n v="578911"/>
    <s v="k__Bacteria;p__Firmicutes;c__Bacilli;o__Bacillales;f__[Exiguobacteraceae];g__Exiguobacterium;s__"/>
    <n v="1"/>
    <s v="GCGTTAGCTTCAGCACTGAGGGGCGGAAACCCCCCAACACCTAGCACTCATCGTTTACGGCGTGGACTACCAGGGTATCTAATCCTGTTTGCTCCCCACGCTTTCGCGCCTCAGCGTCAGTTACAGACCAAAGAGTCGCCTTCGCCACTGGTGTTCCTCCACATCTCTACGCATTTCACCGCTACACGTGGAATTCCACTCTTCTCTTCTGTACTCAAGCCTTCCAGTTTCCAATGGCCCTCCCCGGTTGAGCCGGGGGCTTTCACATCAGACTTAAAAGGCCGCCTGCGCGCGCTTTACGCCCAATAATTCCGGACAACGCTTGCCACCTACGTATTACCGCGGCTGCTGGCACGTAGTTAGCCGTGGCTTTCTCGTAAGGTACCGTCAAGGTACGAGCATTTCCTCTCGTACGTGTTCTTCCCTTACAACAGAGTTTTACGATCCGAAAACCTTCATCACTCACGCGGCGTTGCTCCATCAGACTTTCGTCCATTGTGGAAGATTCCCTACTGCTGCCTCCCGTAGGAGTCTGGGCCGTGTCTCAGTCCCAGTGTGGCCGATCACCCTCTCAGGTCGGCTATGCATCGTCGCCTTGGTGGGCCGTTACCCCACCAACTAGCTAATGCACCGCAAGGCCATCTCAAGGTGACGCCGGAGCGCCTTTCATCAGCGGACCATGCGGTCCGTTGAACTATCCGGTATTAGCTCCGATTTCTCGGAGTTATCCCAATCCTTGAGGCAGGTTCCTTACGTGTTACTCACCCGTCCGCC"/>
    <s v="Bacteria"/>
    <x v="2"/>
    <x v="4"/>
    <s v="Bacillales"/>
    <s v="[Exiguobacteraceae]"/>
    <s v="Exiguobacterium"/>
    <s v="NA"/>
  </r>
  <r>
    <s v="S"/>
    <x v="250"/>
    <n v="774"/>
    <s v="*"/>
    <x v="327"/>
    <s v="*"/>
    <n v="2562"/>
    <s v="A3-031-H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2"/>
    <n v="2562"/>
    <s v="Completed"/>
    <n v="0.26788017800000002"/>
    <n v="0.73211982200000003"/>
    <x v="1"/>
    <s v="NonInhibitory"/>
    <x v="1"/>
    <n v="21"/>
    <n v="0"/>
    <n v="0"/>
    <n v="0"/>
    <s v="MGIsolates_MCB_BacIso_Plate16G05.16S_907R"/>
    <s v="2014/15"/>
    <s v="BacIso_Plate16G05.16S_907R"/>
    <n v="2562"/>
    <s v="k__Bacteria;p__Proteobacteria;c__Gammaproteobacteria;o__Xanthomonadales;f__Xanthomonadaceae;g__Stenotrophomonas;s__"/>
    <n v="0.86"/>
    <n v="967275"/>
    <n v="967275"/>
    <s v="k__Bacteria;p__Proteobacteria;c__Gammaproteobacteria;o__Xanthomonadales;f__Xanthomonadaceae;g__Stenotrophomonas;s__"/>
    <n v="1"/>
    <s v="CCAACATCCAGTTCGCATCGTTTAGGGCGTGGACTACCAGGGTATCTAATCCTGTTTGCTCCCCACGCTTTCGTGCCTCAGTGTCAGTGTTGGTCCAGGTAGCCGCCTTCGCCACGGATGTTCCTCCTGATCTCTACGCATTTCACTGCTACACCAGGAATTCCGCTACCCTCTACCACACTCTAGTTGCCCAGTATCCACTGCAATTCCCAGGTTGAGCCCAGGGCTTTCACA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GGATCGTCGCCTTGGTGGGCCTTTACCCCGCCAACTAGCTAATCCGACATCGGCTCATTCAATCGCGCAAGGCCCGAAGGTCCCCTGCTTTCACCCGGAGGTCGTATGCGGTATTAGCGTAAGTTTCCCTACGTTATCCCCCACGAAAGAGTAGATTCCGATGTATTCCTCACCCGTCCGCCACTCGCCACCCAAGGAGCAAGCTCCTCTGTGCTGCCGTTCG"/>
    <s v="Bacteria"/>
    <x v="0"/>
    <x v="6"/>
    <s v="Xanthomonadales"/>
    <s v="Xanthomonadaceae"/>
    <s v="Stenotrophomonas"/>
    <s v="NA"/>
  </r>
  <r>
    <s v="S"/>
    <x v="251"/>
    <n v="774"/>
    <s v="*"/>
    <x v="328"/>
    <s v="*"/>
    <n v="2644"/>
    <s v="J8-034-D"/>
    <s v="NA"/>
    <s v="1% Tryptone"/>
    <s v="off white round wet"/>
    <s v="NA"/>
    <s v="NA"/>
    <s v="NA"/>
    <s v="Boophis"/>
    <s v="J8-034"/>
    <s v="idea"/>
    <s v="Boophis  idea"/>
    <s v="TOROTORO-Camp"/>
    <s v="TOROTORO-Camp"/>
    <s v="Torotorofotsy"/>
    <s v="F"/>
    <s v="MET"/>
    <n v="2644"/>
    <n v="2644"/>
    <s v="Completed"/>
    <n v="5.7804539000000002E-2"/>
    <n v="0.94219546099999996"/>
    <x v="0"/>
    <s v="Inhibitory"/>
    <x v="0"/>
    <n v="12"/>
    <n v="0"/>
    <n v="0"/>
    <n v="0"/>
    <s v="MGIsolates_MCB_BacIso_Plate16F02.16S_907R"/>
    <s v="2014/15"/>
    <s v="BacIso_Plate16F02.16S_907R"/>
    <n v="2644"/>
    <s v="k__Bacteria;p__Proteobacteria;c__Gammaproteobacteria;o__Xanthomonadales;f__Xanthomonadaceae;g__Stenotrophomonas;s__"/>
    <n v="0.71"/>
    <s v="New.CleanUp.ReferenceOTU73"/>
    <s v="New.CleanUp.ReferenceOTU73"/>
    <s v="k__Bacteria;p__Proteobacteria;c__Gammaproteobacteria;o__Xanthomonadales;f__Xanthomonadaceae;g__Stenotrophomonas"/>
    <n v="0.8"/>
    <s v="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"/>
    <s v="Bacteria"/>
    <x v="0"/>
    <x v="6"/>
    <s v="Xanthomonadales"/>
    <s v="Xanthomonadaceae"/>
    <s v="Stenotrophomonas"/>
    <s v="NA"/>
  </r>
  <r>
    <s v="S"/>
    <x v="252"/>
    <n v="774"/>
    <s v="*"/>
    <x v="329"/>
    <s v="*"/>
    <n v="2654"/>
    <s v="J4-014-C"/>
    <s v="NA"/>
    <s v="1% Tryptone"/>
    <s v="light yellow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4"/>
    <n v="2654"/>
    <s v="Completed"/>
    <n v="5.1134785000000002E-2"/>
    <n v="0.94886521499999998"/>
    <x v="0"/>
    <s v="Inhibitory"/>
    <x v="0"/>
    <n v="12"/>
    <n v="0"/>
    <n v="0"/>
    <n v="0"/>
    <s v="MGIsolates_MCB_BacIso_Plate16E03.16S_907R"/>
    <s v="2014/15"/>
    <s v="BacIso_Plate16E03.16S_907R"/>
    <n v="2654"/>
    <s v="k__Bacteria;p__Proteobacteria;c__Gammaproteobacteria;o__Xanthomonadales;f__Xanthomonadaceae;g__Stenotrophomonas;s__"/>
    <n v="0.63"/>
    <n v="219439"/>
    <n v="219439"/>
    <s v="k__Bacteria;p__Proteobacteria;c__Gammaproteobacteria;o__Xanthomonadales;f__Xanthomonadaceae;g__Stenotrophomonas"/>
    <n v="0.86"/>
    <s v="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"/>
    <s v="Bacteria"/>
    <x v="0"/>
    <x v="6"/>
    <s v="Xanthomonadales"/>
    <s v="Xanthomonadaceae"/>
    <s v="Stenotrophomonas"/>
    <s v="NA"/>
  </r>
  <r>
    <s v="H"/>
    <x v="252"/>
    <n v="774"/>
    <n v="100"/>
    <x v="330"/>
    <s v="Mada.2654"/>
    <n v="2661"/>
    <s v="J4-014-J"/>
    <s v="NA"/>
    <s v="1% Tryptone"/>
    <s v="yellowish round wettish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61"/>
    <n v="2661"/>
    <s v="Completed"/>
    <n v="6.8642889999999998E-2"/>
    <n v="0.93135710999999999"/>
    <x v="0"/>
    <s v="Inhibitory"/>
    <x v="0"/>
    <n v="12"/>
    <n v="0"/>
    <n v="0"/>
    <n v="0"/>
    <s v="MGIsolates_MCB_BacIso_Plate16G04.16S_907R"/>
    <s v="2014/15"/>
    <s v="BacIso_Plate16G04.16S_907R"/>
    <n v="2661"/>
    <s v="k__Bacteria;p__Proteobacteria;c__Gammaproteobacteria;o__Xanthomonadales;f__Xanthomonadaceae;g__Stenotrophomonas;s__"/>
    <n v="0.67"/>
    <n v="219439"/>
    <n v="219439"/>
    <s v="k__Bacteria;p__Proteobacteria;c__Gammaproteobacteria;o__Xanthomonadales;f__Xanthomonadaceae;g__Stenotrophomonas"/>
    <n v="0.86"/>
    <s v="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"/>
    <s v="Bacteria"/>
    <x v="0"/>
    <x v="6"/>
    <s v="Xanthomonadales"/>
    <s v="Xanthomonadaceae"/>
    <s v="Stenotrophomonas"/>
    <s v="NA"/>
  </r>
  <r>
    <s v="S"/>
    <x v="253"/>
    <n v="774"/>
    <s v="*"/>
    <x v="331"/>
    <s v="*"/>
    <n v="3351"/>
    <s v="J8-044-B"/>
    <s v="NA"/>
    <s v="1% Tryptone"/>
    <s v="white round wettish"/>
    <s v="NA"/>
    <s v="NA"/>
    <s v="NA"/>
    <s v="Mantella"/>
    <s v="J8-044"/>
    <s v="crocea"/>
    <s v="Mantella crocea"/>
    <s v="TOROTORO-Camp"/>
    <s v="TOROTORO-Camp"/>
    <s v="Torotorofotsy"/>
    <s v="M"/>
    <s v="DNA"/>
    <n v="3351"/>
    <n v="3351"/>
    <s v="Completed"/>
    <n v="0.28542345299999999"/>
    <n v="0.71457654699999995"/>
    <x v="1"/>
    <s v="NonInhibitory"/>
    <x v="1"/>
    <n v="16"/>
    <n v="0"/>
    <n v="0"/>
    <n v="0"/>
    <s v="MGIsolates_MCB_BacIso_Plate22A04.16S_907R"/>
    <s v="2014/15"/>
    <s v="BacIso_Plate22A04.16S_907R"/>
    <n v="3351"/>
    <s v="k__Bacteria;p__Actinobacteria;c__Actinobacteria;o__Actinomycetales;f__Nocardiaceae;g__Rhodococcus;s__"/>
    <n v="1"/>
    <s v="New.CleanUp.ReferenceOTU62"/>
    <s v="NA"/>
    <s v="NA"/>
    <s v="NA"/>
    <s v="GGAAGGAAACCCACACCTAGCGCCCACCGTTTACGGCGTGGACTACCAGGGTATCTAATCCTGTTCGCTACCCACGCTTTCGCTCCTCAGCGTCAGTTACTGCCCAGAGACCCGCCTTCGCCACCGGTGTTCCTCCTGATATCTGCGCATTTCACCGCTACACCAGGAATTCCAGTCTCCCCTGCAGTACTCAAGTCTGCCCGTATCGCCTGCAAGCCAGCAGTTGAGCTG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CCAAAAGCCATGCAGCCTTTGGTCATATCCGGTATTAGACCCAGTTTCCCAGGCTTATCCCGAAGTGCAGGGCAGATCACCCACGTGTTACTCACCCGTTCGCCGCTCGTGTACCCCCGAAAGGGCCTTACCGCTCGACTTGCATGTGTTAAGC"/>
    <s v="Bacteria"/>
    <x v="3"/>
    <x v="5"/>
    <s v="Actinomycetales"/>
    <s v="Nocardiaceae"/>
    <s v="Rhodococcus"/>
    <s v="NA"/>
  </r>
  <r>
    <s v="S"/>
    <x v="254"/>
    <n v="774"/>
    <s v="*"/>
    <x v="332"/>
    <s v="*"/>
    <n v="3372"/>
    <s v="J3-007-B"/>
    <s v="NA"/>
    <s v="1% Tryptone"/>
    <s v="whiteish round dusty dry"/>
    <s v="NA"/>
    <s v="NA"/>
    <s v="NA"/>
    <s v="Mantidactylus"/>
    <s v="J3-007"/>
    <s v="aff biporus"/>
    <s v="Mantidactylus  aff biporus"/>
    <s v="RANOMAFANA-Vatoharanana"/>
    <s v="RANOMAFANA-Vatoharanana"/>
    <s v="Ranomafana-Vato"/>
    <s v="NA"/>
    <s v="DNA"/>
    <n v="3372"/>
    <n v="3372"/>
    <s v="Completed"/>
    <n v="-4.8462569999999996E-3"/>
    <n v="1.0048462570000001"/>
    <x v="0"/>
    <s v="Inhibitory"/>
    <x v="0"/>
    <n v="22"/>
    <n v="0"/>
    <n v="0"/>
    <n v="0"/>
    <s v="MGIsolates_MCB_BacIso_Plate22B06.16S_907R"/>
    <s v="2014/15"/>
    <s v="BacIso_Plate22B06.16S_907R"/>
    <n v="3372"/>
    <s v="k__Bacteria;p__Actinobacteria;c__Actinobacteria;o__Actinomycetales;f__Streptomycetaceae;g__Streptomyces;s__"/>
    <n v="1"/>
    <n v="590298"/>
    <n v="590298"/>
    <s v="k__Bacteria;p__Actinobacteria;c__Actinobacteria;o__Actinomycetales;f__Streptomycetaceae;g__Streptomyces;s__"/>
    <n v="1"/>
    <s v="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CGTTCGACTTGCATGTGTTAAGC"/>
    <s v="Bacteria"/>
    <x v="3"/>
    <x v="5"/>
    <s v="Actinomycetales"/>
    <s v="Streptomycetaceae"/>
    <s v="Streptomyces"/>
    <s v="NA"/>
  </r>
  <r>
    <s v="S"/>
    <x v="255"/>
    <n v="774"/>
    <s v="*"/>
    <x v="333"/>
    <s v="*"/>
    <n v="3688"/>
    <s v="J9-032-B"/>
    <s v="NA"/>
    <s v="1% Tryptone"/>
    <s v="yellowish irregular dry"/>
    <s v="NA"/>
    <s v="NA"/>
    <s v="NA"/>
    <s v="Boophis"/>
    <s v="J9-032"/>
    <s v="albilabris"/>
    <s v="Boophis albilabris"/>
    <s v="VOHIMANA"/>
    <s v="VOHIMANA"/>
    <s v="VOHIMANA"/>
    <s v="M"/>
    <s v="DNA"/>
    <n v="3688"/>
    <n v="3688"/>
    <s v="Completed"/>
    <n v="0.58765610000000001"/>
    <n v="0.41234389999999999"/>
    <x v="1"/>
    <s v="NonInhibitory"/>
    <x v="1"/>
    <n v="17"/>
    <n v="0"/>
    <n v="0"/>
    <n v="0"/>
    <s v="MGIsolates_MCB_BacIso_Plate25E01.16S_907R"/>
    <s v="2014/15"/>
    <s v="BacIso_Plate25E01.16S_907R"/>
    <n v="3688"/>
    <s v="k__Bacteria;p__Actinobacteria;c__Actinobacteria;o__Actinomycetales;f__Nocardiaceae;g__Rhodococcus;s__fascians"/>
    <n v="1"/>
    <n v="4460853"/>
    <n v="4460853"/>
    <s v="k__Bacteria;p__Actinobacteria;c__Actinobacteria;o__Actinomycetales;f__Nocardiaceae;g__Rhodococcus;s__fascians"/>
    <n v="1"/>
    <s v="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TAGTCATATCCGGTATTAGACCCAGTTTCCCAA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S"/>
    <x v="256"/>
    <n v="774"/>
    <s v="*"/>
    <x v="334"/>
    <s v="*"/>
    <n v="3764"/>
    <s v="A3-012-C"/>
    <s v="NA"/>
    <s v="1% Tryptone"/>
    <s v="off white irregular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4"/>
    <n v="3764"/>
    <s v="Completed"/>
    <n v="0.43967245999999999"/>
    <n v="0.56032753999999996"/>
    <x v="1"/>
    <s v="NonInhibitory"/>
    <x v="1"/>
    <n v="22"/>
    <n v="0"/>
    <n v="0"/>
    <n v="0"/>
    <s v="MGIsolates_MCB_BacIso_Plate25H08.16S_907R"/>
    <s v="2014/15"/>
    <s v="BacIso_Plate25H08.16S_907R"/>
    <n v="3764"/>
    <s v="k__Bacteria;p__Actinobacteria;c__Actinobacteria;o__Actinomycetales;f__Nocardiaceae;g__Rhodococcus;s__"/>
    <n v="1"/>
    <n v="136427"/>
    <n v="136427"/>
    <s v="k__Bacteria;p__Actinobacteria;c__Actinobacteria;o__Actinomycetales;f__Nocardiaceae;g__Rhodococcus;s__"/>
    <n v="1"/>
    <s v="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AACCATGCGATATGAGGTCATATCCGGTATTAGACCCAGTTTCCCAGGCTTATCCCGAAGTGCAGGGCAGATCACCCACGTGTTACTCACCCGTTCGCCGCTCGTGTACCCCGAAAGGCCTTACCGCTCGACTTGCATGTGTTAAGCACGCCGCCAGCGTTCGTCCT"/>
    <s v="Bacteria"/>
    <x v="3"/>
    <x v="5"/>
    <s v="Actinomycetales"/>
    <s v="Nocardiaceae"/>
    <s v="Rhodococcus"/>
    <s v="NA"/>
  </r>
  <r>
    <s v="S"/>
    <x v="257"/>
    <n v="774"/>
    <s v="*"/>
    <x v="335"/>
    <s v="*"/>
    <n v="3819"/>
    <s v="J8-049-E"/>
    <s v="NA"/>
    <s v="1% Tryptone"/>
    <s v="white round wettish"/>
    <s v="NA"/>
    <s v="NA"/>
    <s v="NA"/>
    <s v="Mantella"/>
    <s v="J8-049"/>
    <s v="crocea"/>
    <s v="Mantella crocea"/>
    <s v="TOROTORO-Camp"/>
    <s v="TOROTORO-Camp"/>
    <s v="Torotorofotsy"/>
    <s v="M"/>
    <s v="DNA"/>
    <n v="3819"/>
    <n v="3819"/>
    <s v="Completed"/>
    <n v="0.46902017299999998"/>
    <n v="0.53097982700000002"/>
    <x v="1"/>
    <s v="NonInhibitory"/>
    <x v="1"/>
    <n v="17"/>
    <n v="0"/>
    <n v="0"/>
    <n v="0"/>
    <s v="MGIsolates_MCB_BacIso_Plate25A10.16S_907R"/>
    <s v="2014/15"/>
    <s v="BacIso_Plate25A10.16S_907R"/>
    <n v="3819"/>
    <s v="k__Bacteria;p__Actinobacteria;c__Actinobacteria;o__Actinomycetales;f__Streptomycetaceae;g__Streptomyces;s__"/>
    <n v="0.81"/>
    <n v="920852"/>
    <n v="920852"/>
    <s v="k__Bacteria;p__Actinobacteria;c__Actinobacteria;o__Actinomycetales;f__Streptomycetaceae;g__Streptomyces;s__mirabilis"/>
    <n v="0.99"/>
    <s v="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TAACTCCCCCACAGGAGTGGAGGAGTGTTATCCGGTATTAGACCCCGTTTCCAGGGCTTGTCCCAGAGTGCAGGGCAGATTGCCCACGTGTTACTCACCCGTTCGCCACTAATCCCCACCGAAGTGGTTCATCGTTCGACTTGCATGTGTTAAGCACGCCGCCAGCGTTCGTCCT"/>
    <s v="Bacteria"/>
    <x v="3"/>
    <x v="5"/>
    <s v="Actinomycetales"/>
    <s v="Streptomycetaceae"/>
    <s v="Streptomyces"/>
    <s v="NA"/>
  </r>
  <r>
    <s v="S"/>
    <x v="258"/>
    <n v="774"/>
    <s v="*"/>
    <x v="336"/>
    <s v="*"/>
    <n v="3830"/>
    <s v="J8-047-K"/>
    <s v="NA"/>
    <s v="1% Tryptone"/>
    <s v="pinkish round drier"/>
    <s v="NA"/>
    <s v="NA"/>
    <s v="NA"/>
    <s v="Mantella"/>
    <s v="J8-047"/>
    <s v="crocea"/>
    <s v="Mantella crocea"/>
    <s v="TOROTORO-Camp"/>
    <s v="TOROTORO-Camp"/>
    <s v="Torotorofotsy"/>
    <s v="M"/>
    <s v="DNA"/>
    <n v="3830"/>
    <n v="3830"/>
    <s v="Completed"/>
    <n v="0.61358750200000001"/>
    <n v="0.38641249799999999"/>
    <x v="1"/>
    <s v="NonInhibitory"/>
    <x v="1"/>
    <n v="21"/>
    <n v="0"/>
    <n v="0"/>
    <n v="0"/>
    <s v="MGIsolates_MCB_BacIso_Plate26G02.16S_907R"/>
    <s v="2014/15"/>
    <s v="BacIso_Plate26G02.16S_907R"/>
    <n v="3830"/>
    <s v="k__Bacteria;p__Proteobacteria;c__Alphaproteobacteria;o__Rhizobiales;f__Methylobacteriaceae;g__;s__"/>
    <n v="1"/>
    <n v="294399"/>
    <n v="294399"/>
    <s v="k__Bacteria;p__Proteobacteria;c__Alphaproteobacteria;o__Rhizobiales;f__Methylobacteriaceae;g__;s__"/>
    <n v="1"/>
    <s v="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CGTTCGC"/>
    <s v="Bacteria"/>
    <x v="0"/>
    <x v="0"/>
    <s v="Rhizobiales"/>
    <s v="Methylobacteriaceae"/>
    <s v="NA"/>
    <s v="NA"/>
  </r>
  <r>
    <s v="S"/>
    <x v="259"/>
    <n v="773"/>
    <s v="*"/>
    <x v="337"/>
    <s v="*"/>
    <n v="1261"/>
    <s v="A7-65-D"/>
    <s v="NA"/>
    <s v="1% Tryptone"/>
    <s v="NA"/>
    <s v="NA"/>
    <s v="NA"/>
    <s v="NA"/>
    <s v="Gephryomantis"/>
    <s v="A7-065"/>
    <s v="leucomaculatus"/>
    <s v="Gephryomantis leucomaculatus"/>
    <s v="FARAKARAINA"/>
    <s v="FARAKARAINA"/>
    <s v="FARAKARAINA"/>
    <s v="M"/>
    <s v="NA"/>
    <n v="1261"/>
    <n v="1261"/>
    <s v="Completed"/>
    <n v="7.1626765999999994E-2"/>
    <n v="0.92837323400000005"/>
    <x v="0"/>
    <s v="Inhibitory"/>
    <x v="0"/>
    <n v="20"/>
    <n v="0"/>
    <n v="0"/>
    <n v="0"/>
    <s v="MGIsolates_MCB_BacIso_Plate5B01.16S_907R"/>
    <s v="2014/15"/>
    <s v="BacIso_Plate5B01.16S_907R"/>
    <n v="1261"/>
    <s v="k__Bacteria;p__Actinobacteria;c__Actinobacteria;o__Actinomycetales;f__Streptomycetaceae;g__Streptomyces;s__"/>
    <n v="0.96"/>
    <n v="1106130"/>
    <n v="1106130"/>
    <s v="k__Bacteria;p__Actinobacteria;c__Actinobacteria;o__Actinomycetales;f__Streptomycetaceae;g__;s__"/>
    <n v="0.99"/>
    <s v="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"/>
    <s v="Bacteria"/>
    <x v="3"/>
    <x v="5"/>
    <s v="Actinomycetales"/>
    <s v="Streptomycetaceae"/>
    <s v="Streptomyces"/>
    <s v="NA"/>
  </r>
  <r>
    <s v="S"/>
    <x v="260"/>
    <n v="773"/>
    <s v="*"/>
    <x v="338"/>
    <s v="*"/>
    <n v="1649"/>
    <s v="J4-011-C"/>
    <s v="NA"/>
    <s v="1% Tryptone"/>
    <s v="white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649"/>
    <n v="1649"/>
    <s v="Completed"/>
    <n v="0.27072385199999999"/>
    <n v="0.72927614799999996"/>
    <x v="1"/>
    <s v="NonInhibitory"/>
    <x v="1"/>
    <s v="KS1&amp;3"/>
    <n v="0"/>
    <n v="0"/>
    <n v="0"/>
    <s v="MGIsolates_MCB_BacIso_Plate27H03.16S_907R"/>
    <s v="2014/15"/>
    <s v="BacIso_Plate27H03.16S_907R"/>
    <n v="1649"/>
    <s v="k__Bacteria;p__Actinobacteria;c__Actinobacteria;o__Actinomycetales;f__Streptomycetaceae;g__Streptomyces;s__"/>
    <n v="0.77"/>
    <n v="920852"/>
    <n v="920852"/>
    <s v="k__Bacteria;p__Actinobacteria;c__Actinobacteria;o__Actinomycetales;f__Streptomycetaceae;g__Streptomyces;s__mirabilis"/>
    <n v="0.99"/>
    <s v="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CCGTTCGCCACTAATCCACCCCGAAGGGCTTCATCGTTCGACTTGCATGTGTTAAGCACGCCGCCAGCGTTCGTCCTG"/>
    <s v="Bacteria"/>
    <x v="3"/>
    <x v="5"/>
    <s v="Actinomycetales"/>
    <s v="Streptomycetaceae"/>
    <s v="Streptomyces"/>
    <s v="NA"/>
  </r>
  <r>
    <s v="S"/>
    <x v="261"/>
    <n v="773"/>
    <s v="*"/>
    <x v="339"/>
    <s v="*"/>
    <n v="2101"/>
    <s v="A1-044-G"/>
    <s v="NA"/>
    <s v="1% Tryptone"/>
    <s v="white round embeds drier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101"/>
    <n v="2101"/>
    <s v="Completed"/>
    <n v="0.29618635900000001"/>
    <n v="0.70381364099999999"/>
    <x v="1"/>
    <s v="NonInhibitory"/>
    <x v="1"/>
    <n v="20"/>
    <n v="0"/>
    <n v="0"/>
    <n v="0"/>
    <s v="MGIsolates_MCB_BacIso_Plate11F04.16S_907R"/>
    <s v="2014/15"/>
    <s v="BacIso_Plate11F04.16S_907R"/>
    <n v="2101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"/>
    <s v="Bacteria"/>
    <x v="3"/>
    <x v="5"/>
    <s v="Actinomycetales"/>
    <s v="Streptomycetaceae"/>
    <s v="NA"/>
    <s v="NA"/>
  </r>
  <r>
    <s v="S"/>
    <x v="262"/>
    <n v="773"/>
    <s v="*"/>
    <x v="340"/>
    <s v="*"/>
    <n v="2488"/>
    <s v="A4-018-D"/>
    <s v="NA"/>
    <s v="1% Tryptone"/>
    <s v="white irregular edge goopy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88"/>
    <n v="2488"/>
    <s v="Completed"/>
    <n v="0.42492095200000002"/>
    <n v="0.57507904799999998"/>
    <x v="1"/>
    <s v="NonInhibitory"/>
    <x v="1"/>
    <n v="20"/>
    <n v="0"/>
    <n v="0"/>
    <n v="0"/>
    <s v="MGIsolates_MCB_BacIso_Plate27B06.16S_907R"/>
    <s v="2014/15"/>
    <s v="BacIso_Plate27B06.16S_907R"/>
    <n v="2488"/>
    <s v="k__Bacteria;p__Actinobacteria;c__Actinobacteria;o__Actinomycetales;f__Nocardiaceae;g__Rhodococcus;s__"/>
    <n v="1"/>
    <n v="136427"/>
    <n v="136427"/>
    <s v="k__Bacteria;p__Actinobacteria;c__Actinobacteria;o__Actinomycetales;f__Nocardiaceae;g__Rhodococcus;s__"/>
    <n v="1"/>
    <s v="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TGTTAAGCACGCCGCCAGCGTTCGTCCTG"/>
    <s v="Bacteria"/>
    <x v="3"/>
    <x v="5"/>
    <s v="Actinomycetales"/>
    <s v="Nocardiaceae"/>
    <s v="Rhodococcus"/>
    <s v="NA"/>
  </r>
  <r>
    <s v="S"/>
    <x v="263"/>
    <n v="773"/>
    <s v="*"/>
    <x v="341"/>
    <s v="*"/>
    <n v="2827"/>
    <s v="J2-034-B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7"/>
    <n v="2827"/>
    <s v="Completed"/>
    <n v="1.2294629720000001"/>
    <n v="-0.22946297199999999"/>
    <x v="4"/>
    <s v="Facilitating"/>
    <x v="0"/>
    <n v="13"/>
    <n v="0.67731143599999999"/>
    <n v="0.32268856400000001"/>
    <s v="KS1&amp;3"/>
    <s v="MGIsolates_MCB_BacIso_Plate27C02.16S_907R"/>
    <s v="2014/15"/>
    <s v="BacIso_Plate27C02.16S_907R"/>
    <n v="2827"/>
    <s v="k__Bacteria;p__Actinobacteria;c__Actinobacteria;o__Actinomycetales;f__Streptomycetaceae;g__Streptomyces;s__mirabilis"/>
    <n v="0.97"/>
    <n v="920852"/>
    <n v="920852"/>
    <s v="k__Bacteria;p__Actinobacteria;c__Actinobacteria;o__Actinomycetales;f__Streptomycetaceae;g__Streptomyces;s__mirabilis"/>
    <n v="0.99"/>
    <s v="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"/>
    <s v="Bacteria"/>
    <x v="3"/>
    <x v="5"/>
    <s v="Actinomycetales"/>
    <s v="Streptomycetaceae"/>
    <s v="Streptomyces"/>
    <s v="mirabilis"/>
  </r>
  <r>
    <s v="S"/>
    <x v="264"/>
    <n v="773"/>
    <s v="*"/>
    <x v="342"/>
    <s v="*"/>
    <n v="2829"/>
    <s v="J2-034-D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9"/>
    <n v="2829"/>
    <s v="Completed"/>
    <n v="0.44966895499999998"/>
    <n v="0.55033104499999996"/>
    <x v="1"/>
    <s v="NonInhibitory"/>
    <x v="1"/>
    <n v="13"/>
    <n v="0.32709853999999999"/>
    <n v="0.67290145999999995"/>
    <s v="KS1&amp;3"/>
    <s v="MGIsolates_MCB_BacIso_Plate27A02.16S_907R"/>
    <s v="2014/15"/>
    <s v="BacIso_Plate27A02.16S_907R"/>
    <n v="2829"/>
    <s v="k__Bacteria;p__Actinobacteria;c__Actinobacteria;o__Actinomycetales;f__Streptomycetaceae;g__;s__"/>
    <n v="0.87"/>
    <n v="213834"/>
    <n v="213834"/>
    <s v="k__Bacteria;p__Actinobacteria;c__Actinobacteria;o__Actinomycetales;f__Streptomycetaceae;g__Streptomyces;s__"/>
    <n v="0.94"/>
    <s v="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"/>
    <s v="Bacteria"/>
    <x v="3"/>
    <x v="5"/>
    <s v="Actinomycetales"/>
    <s v="Streptomycetaceae"/>
    <s v="NA"/>
    <s v="NA"/>
  </r>
  <r>
    <s v="S"/>
    <x v="265"/>
    <n v="773"/>
    <s v="*"/>
    <x v="343"/>
    <s v="*"/>
    <n v="3135"/>
    <s v="SA-1-H"/>
    <s v="NA"/>
    <s v="1% Tryptone"/>
    <s v="off white changes to blackish  roundesque dry"/>
    <s v="NA"/>
    <s v="NA"/>
    <s v="NA"/>
    <s v="Spinomantis"/>
    <s v="SA-1"/>
    <s v="aglavaei"/>
    <s v="Spinomantis aglavaei"/>
    <s v="ANDASIBE-Mitsinjo forest"/>
    <s v="ANDASIBE"/>
    <s v="NA"/>
    <s v="NA"/>
    <s v="NA"/>
    <n v="3135"/>
    <n v="3135"/>
    <s v="Completed"/>
    <n v="0.109182422"/>
    <n v="0.89081757800000005"/>
    <x v="0"/>
    <s v="NonInhibitory"/>
    <x v="0"/>
    <n v="20"/>
    <n v="0"/>
    <n v="0"/>
    <n v="0"/>
    <s v="MGIsolates_MCB_BacIso_Plate27G10.16S_907R"/>
    <s v="2014/15"/>
    <s v="BacIso_Plate27G10.16S_907R"/>
    <n v="3135"/>
    <s v="k__Bacteria;p__Actinobacteria;c__Actinobacteria;o__Actinomycetales;f__Streptomycetaceae;g__;s__"/>
    <n v="0.92"/>
    <s v="New.CleanUp.ReferenceOTU173"/>
    <s v="New.CleanUp.ReferenceOTU173"/>
    <s v="k__Bacteria;p__Actinobacteria;c__Actinobacteria;o__Actinomycetales;f__Streptomycetaceae;g__Streptomyces"/>
    <n v="0.86"/>
    <s v="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AGGCAGGAGTATTATCCGGTATTAGACCCCGTTTCCAGGGCTTGTCCCAGAGTGAAGGGCAGATTGCCCACGTGTTACTCACCCGTTCGCCACTAATCCACCCCGAAGGGCTTCATCGTTCGACTTGCATGTGTTAAGCACGCCGCCAGCGTTCGTCCTG"/>
    <s v="Bacteria"/>
    <x v="3"/>
    <x v="5"/>
    <s v="Actinomycetales"/>
    <s v="Streptomycetaceae"/>
    <s v="NA"/>
    <s v="NA"/>
  </r>
  <r>
    <s v="S"/>
    <x v="266"/>
    <n v="773"/>
    <s v="*"/>
    <x v="344"/>
    <s v="*"/>
    <n v="3847"/>
    <s v="J2-044-L"/>
    <s v="NA"/>
    <s v="1% Tryptone"/>
    <s v="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7"/>
    <n v="3847"/>
    <s v="Completed"/>
    <n v="0.91234389999999999"/>
    <n v="8.7656100000000001E-2"/>
    <x v="1"/>
    <s v="NonInhibitory"/>
    <x v="0"/>
    <n v="17"/>
    <n v="0"/>
    <n v="0"/>
    <n v="0"/>
    <s v="MGIsolates_MCB_BacIso_Plate26E03.16S_907R"/>
    <s v="2014/15"/>
    <s v="BacIso_Plate26E03.16S_907R"/>
    <n v="3847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S"/>
    <x v="267"/>
    <n v="773"/>
    <s v="*"/>
    <x v="345"/>
    <s v="*"/>
    <n v="3854"/>
    <s v="A5-008-E"/>
    <s v="NA"/>
    <s v="1% Tryptone"/>
    <s v="orangish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4"/>
    <n v="3852"/>
    <s v="Completed"/>
    <n v="0.121037464"/>
    <n v="0.87896253599999996"/>
    <x v="0"/>
    <s v="NonInhibitory"/>
    <x v="0"/>
    <n v="17"/>
    <n v="0"/>
    <n v="0"/>
    <n v="0"/>
    <s v="MGIsolates_MCB_BacIso_Plate26E04.16S_907R"/>
    <s v="2014/15"/>
    <s v="BacIso_Plate26E04.16S_907R"/>
    <n v="3854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CAT"/>
    <s v="Bacteria"/>
    <x v="0"/>
    <x v="0"/>
    <s v="Sphingomonadales"/>
    <s v="Sphingomonadaceae"/>
    <s v="Sphingomonas"/>
    <s v="NA"/>
  </r>
  <r>
    <s v="S"/>
    <x v="268"/>
    <n v="773"/>
    <s v="*"/>
    <x v="346"/>
    <s v="*"/>
    <n v="3860"/>
    <s v="A5-008-K"/>
    <s v="NA"/>
    <s v="1% Tryptone"/>
    <s v="light orangish?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0"/>
    <n v="3860"/>
    <s v="Completed"/>
    <n v="1.566042267"/>
    <n v="-0.56604226700000004"/>
    <x v="4"/>
    <s v="Facilitating"/>
    <x v="0"/>
    <n v="17"/>
    <n v="0"/>
    <n v="0"/>
    <n v="0"/>
    <s v="MGIsolates_MCB_BacIso_Plate26A04.16S_907R"/>
    <s v="2014/15"/>
    <s v="BacIso_Plate26A04.16S_907R"/>
    <n v="3860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TCGTTTCCAACTGTTATTCCGAACCAAGGGGCAGATTCCCACGCGTTACGCACCCGTGCGCCACTAAGGCCGAGGCCTTCGTTCGACTTGCATGTGTTAGGCATGCCGCCAGCGTTCAT"/>
    <s v="Bacteria"/>
    <x v="0"/>
    <x v="0"/>
    <s v="Sphingomonadales"/>
    <s v="Sphingomonadaceae"/>
    <s v="Sphingomonas"/>
    <s v="NA"/>
  </r>
  <r>
    <s v="S"/>
    <x v="269"/>
    <n v="773"/>
    <s v="*"/>
    <x v="347"/>
    <s v="*"/>
    <n v="3906"/>
    <s v="ND2014-Fr264-A"/>
    <s v="NA"/>
    <s v="1% Tryptone"/>
    <s v="trans yellow,smooth,wet"/>
    <s v="NA"/>
    <s v="NA"/>
    <s v="NA"/>
    <s v="Heterixalus"/>
    <s v="ND2014_Fr264"/>
    <s v="betsileo"/>
    <s v="Heterixalus betsileo"/>
    <s v="RANOMAFANA-Ambatolay"/>
    <s v="Ranomafana"/>
    <s v="NA"/>
    <s v="NA"/>
    <s v="NA"/>
    <n v="3906"/>
    <n v="0"/>
    <s v="Not Completed"/>
    <n v="0"/>
    <n v="0"/>
    <x v="2"/>
    <s v="NA"/>
    <x v="0"/>
    <n v="0"/>
    <n v="0"/>
    <n v="0"/>
    <n v="0"/>
    <s v="MGIsolates_MCB_3906.16S_BAC_907R"/>
    <s v="2014/15"/>
    <s v="3906.16S_BAC_907R"/>
    <n v="390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266"/>
    <n v="773"/>
    <n v="100"/>
    <x v="348"/>
    <s v="Mada.3847"/>
    <n v="814"/>
    <s v="A5-004-G"/>
    <s v="refeeze 2"/>
    <s v="1% Tryptone"/>
    <s v="yellow"/>
    <s v="BI 29"/>
    <s v="NA"/>
    <s v="NA"/>
    <s v="Heterixalus"/>
    <s v="A5-004"/>
    <s v="betsileo"/>
    <s v="Heterixalus betsileo"/>
    <s v="AMBATOLAMPY"/>
    <s v="AMBATOLAMPY"/>
    <s v="Ankaratra"/>
    <s v="J"/>
    <s v="BAC/DNA"/>
    <n v="814"/>
    <n v="814"/>
    <s v="Completed"/>
    <n v="5.6720656000000001E-2"/>
    <n v="0.94327934400000002"/>
    <x v="0"/>
    <s v="Inhibitory"/>
    <x v="0"/>
    <n v="20"/>
    <n v="0"/>
    <n v="0"/>
    <n v="0"/>
    <s v="MGIsolates_MCB_MADAISO__A08008_814.16S_907R"/>
    <s v="2014/15"/>
    <s v="MADAISO__A08008_814.16S_907R"/>
    <n v="814"/>
    <s v="k__Bacteria;p__Proteobacteria;c__Alphaproteobacteria;o__Sphingomonadales;f__Sphingomonadaceae;g__Sphingomonas;s__"/>
    <n v="1"/>
    <n v="158370"/>
    <n v="158370"/>
    <s v="k__Bacteria;p__Proteobacteria;c__Alphaproteobacteria;o__Sphingomonadales;f__Sphingomonadaceae;g__Sphingomonas;s__"/>
    <n v="1"/>
    <s v="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H"/>
    <x v="266"/>
    <n v="773"/>
    <n v="100"/>
    <x v="349"/>
    <s v="Mada.3847"/>
    <n v="921"/>
    <s v="J9-86-B"/>
    <s v="refeeze 1"/>
    <s v="1% Tryptone"/>
    <s v="yellow"/>
    <s v="BI 29"/>
    <s v="NA"/>
    <s v="NA"/>
    <s v="Boophis"/>
    <s v="J9-086"/>
    <s v="luteus"/>
    <s v="Boophis  luteus"/>
    <s v="VOHIMANA"/>
    <s v="VOHIMANA"/>
    <s v="VOHIMANA"/>
    <s v="J"/>
    <s v="DNA"/>
    <n v="921"/>
    <n v="921"/>
    <s v="Completed"/>
    <n v="0.29947731799999999"/>
    <n v="0.70052268200000001"/>
    <x v="1"/>
    <s v="NonInhibitory"/>
    <x v="1"/>
    <n v="20"/>
    <n v="0"/>
    <n v="0"/>
    <n v="0"/>
    <s v="MGIsolates_MCB_MADAISO_A08009_921.16S_907R"/>
    <s v="2014/15"/>
    <s v="MADAISO_A08009_921.16S_907R"/>
    <n v="921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H"/>
    <x v="266"/>
    <n v="773"/>
    <n v="100"/>
    <x v="350"/>
    <s v="Mada.3847"/>
    <n v="933"/>
    <s v="J9-17-C"/>
    <s v="refeeze 1"/>
    <s v="1% Tryptone"/>
    <s v="yellow"/>
    <s v="BI 29"/>
    <s v="NA"/>
    <s v="NA"/>
    <s v="Boophis"/>
    <s v="J9-017"/>
    <s v="bottae"/>
    <s v="Boophis  bottae"/>
    <s v="ANDASIBE-MMA"/>
    <s v="ANDASIBE"/>
    <s v="Andasibe2"/>
    <s v="M"/>
    <s v="DNA"/>
    <n v="933"/>
    <n v="933"/>
    <s v="Completed"/>
    <n v="0.32522423700000003"/>
    <n v="0.67477576299999997"/>
    <x v="1"/>
    <s v="NonInhibitory"/>
    <x v="1"/>
    <n v="20"/>
    <n v="0"/>
    <n v="0"/>
    <n v="0"/>
    <s v="MGIsolates_MCB_MADAISO_A08009_933.16S_907R"/>
    <s v="2014/15"/>
    <s v="MADAISO_A08009_933.16S_907R"/>
    <n v="933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"/>
    <s v="Bacteria"/>
    <x v="0"/>
    <x v="0"/>
    <s v="Sphingomonadales"/>
    <s v="Sphingomonadaceae"/>
    <s v="Sphingomonas"/>
    <s v="NA"/>
  </r>
  <r>
    <s v="H"/>
    <x v="266"/>
    <n v="773"/>
    <n v="100"/>
    <x v="351"/>
    <s v="Mada.3847"/>
    <n v="988"/>
    <s v="A5-013-B"/>
    <s v="refeeze 2"/>
    <s v="1% Tryptone"/>
    <s v="bright yellow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88"/>
    <n v="988"/>
    <s v="Completed"/>
    <n v="0.27953797499999999"/>
    <n v="0.72046202500000001"/>
    <x v="1"/>
    <s v="NonInhibitory"/>
    <x v="1"/>
    <n v="20"/>
    <n v="0"/>
    <n v="0"/>
    <n v="0"/>
    <s v="MGIsolates_MCB_BacIso_Plate26G11.16S_907R"/>
    <s v="2014/15"/>
    <s v="BacIso_Plate26G11.16S_907R"/>
    <n v="988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H"/>
    <x v="266"/>
    <n v="773"/>
    <n v="100"/>
    <x v="352"/>
    <s v="Mada.3847"/>
    <n v="990"/>
    <s v="A5-013-D"/>
    <s v="refeeze 1"/>
    <s v="1% Tryptone"/>
    <s v="bright yellow, wet ,round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90"/>
    <n v="990"/>
    <s v="Completed"/>
    <n v="0.41427373000000001"/>
    <n v="0.58572626999999999"/>
    <x v="1"/>
    <s v="NonInhibitory"/>
    <x v="1"/>
    <n v="20"/>
    <n v="0"/>
    <n v="0"/>
    <n v="0"/>
    <s v="MGIsolates_MCB_MADAISO_A08009_990.16S_907R"/>
    <s v="2014/15"/>
    <s v="MADAISO_A08009_990.16S_907R"/>
    <n v="990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"/>
    <s v="Bacteria"/>
    <x v="0"/>
    <x v="0"/>
    <s v="Sphingomonadales"/>
    <s v="Sphingomonadaceae"/>
    <s v="Sphingomonas"/>
    <s v="NA"/>
  </r>
  <r>
    <s v="H"/>
    <x v="266"/>
    <n v="772"/>
    <n v="100"/>
    <x v="353"/>
    <s v="Mada.3847"/>
    <n v="1549"/>
    <s v="J2-043-F"/>
    <s v="NA"/>
    <s v="1% Tryptone"/>
    <s v="bright yellow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49"/>
    <n v="1549"/>
    <s v="Completed"/>
    <n v="0.328390823"/>
    <n v="0.671609177"/>
    <x v="1"/>
    <s v="NonInhibitory"/>
    <x v="1"/>
    <n v="8"/>
    <n v="0"/>
    <n v="0"/>
    <n v="0"/>
    <s v="MGIsolates_MCB_1549.16S_BAC_907R"/>
    <s v="2014/15"/>
    <s v="1549.16S_BAC_907R"/>
    <n v="1549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S"/>
    <x v="270"/>
    <n v="772"/>
    <s v="*"/>
    <x v="354"/>
    <s v="*"/>
    <n v="2441"/>
    <s v="J7-037-C"/>
    <s v="NA"/>
    <s v="1% Tryptone"/>
    <s v="light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441"/>
    <n v="2441"/>
    <s v="Completed"/>
    <n v="2.1174075000000001E-2"/>
    <n v="0.97882592499999999"/>
    <x v="0"/>
    <s v="Inhibitory"/>
    <x v="0"/>
    <n v="11"/>
    <n v="0"/>
    <n v="0"/>
    <n v="0"/>
    <s v="MGIsolates_MCB_BacIso_Plate13C12.16S_907R"/>
    <s v="2014/15"/>
    <s v="BacIso_Plate13C12.16S_907R"/>
    <n v="2441"/>
    <s v="k__Bacteria;p__Proteobacteria;c__Alphaproteobacteria;o__Caulobacterales;f__Caulobacteraceae;g__;s__"/>
    <n v="0.85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ATTCCGAACCTAAAGGCACGTTCCCACGTGTTACTCACCCGTCCGCCACTAACCCCGAAAGGTTCGTTCGACTTGCATGGGTTAGGCCTGCCGCCAGCGTTCGCTCTGA"/>
    <s v="Bacteria"/>
    <x v="0"/>
    <x v="0"/>
    <s v="Caulobacterales"/>
    <s v="Caulobacteraceae"/>
    <s v="NA"/>
    <s v="NA"/>
  </r>
  <r>
    <s v="S"/>
    <x v="271"/>
    <n v="772"/>
    <s v="*"/>
    <x v="355"/>
    <s v="*"/>
    <n v="2673"/>
    <s v="J8-039-A"/>
    <s v="NA"/>
    <s v="1% Tryptone"/>
    <s v="whiteish round wet goopy"/>
    <s v="NA"/>
    <s v="NA"/>
    <s v="NA"/>
    <s v="Boophis"/>
    <s v="J8-039"/>
    <s v="idea"/>
    <s v="Boophis  idea"/>
    <s v="TOROTORO-Camp"/>
    <s v="TOROTORO-Camp"/>
    <s v="Torotorofotsy"/>
    <s v="M"/>
    <s v="MET"/>
    <n v="2673"/>
    <n v="2673"/>
    <s v="Completed"/>
    <n v="-8.8278569999999997E-3"/>
    <n v="1.008827857"/>
    <x v="0"/>
    <s v="Inhibitory"/>
    <x v="0"/>
    <n v="13"/>
    <n v="0"/>
    <n v="0"/>
    <n v="0"/>
    <s v="MGIsolates_MCB_BacIso_Plate16E11.16S_907R"/>
    <s v="2014/15"/>
    <s v="BacIso_Plate16E11.16S_907R"/>
    <n v="2673"/>
    <s v="k__Bacteria;p__Proteobacteria;c__Gammaproteobacteria;o__Enterobacteriales;f__Enterobacteriaceae;g__Klebsiella;s__"/>
    <n v="0.51"/>
    <n v="702443"/>
    <n v="702443"/>
    <s v="k__Bacteria;p__Proteobacteria;c__Gammaproteobacteria;o__Enterobacteriales;f__Enterobacteriaceae"/>
    <n v="1"/>
    <s v="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GCTAAGGTTATTAACCTTAACGCCTTCCTCCTCGCTGAAAGTACTTTACAACCCGAAGGCCTTCTTCATACACGCGGCATGGCTGCATCAGGCTTGCGCCCATTGTGCAATATTCCCCACTGCTGCCTCCCGTAGGAGTCTGGACCGTGTCTCAGTTCCAGTGTGGCTGGTCATCCTCTCAGACCAGCTAGGGATCGTCGCCTAGGTGAGCCATTACCCCACCTACTAGCTAATCCCATCTGGGCACATCTGATGGCATGAGGCCCGAAGGTCCCCCACTTTGGTCTTGCGACGTTATGCGGTATTAGCTACCGTTTCCAGTAGTTATCCCCCTCCATCAGGCAGTTTCCCAGACATTACTCACCCGTCCGCCGCTCGTCACCCGAGAGCAAGCTCTCTGTGCTACCGCTCG"/>
    <s v="Bacteria"/>
    <x v="0"/>
    <x v="6"/>
    <s v="Enterobacteriales"/>
    <s v="Enterobacteriaceae"/>
    <s v="Klebsiella"/>
    <s v="NA"/>
  </r>
  <r>
    <s v="H"/>
    <x v="271"/>
    <n v="772"/>
    <n v="100"/>
    <x v="356"/>
    <s v="Mada.2673"/>
    <n v="2677"/>
    <s v="J8-039-E"/>
    <s v="NA"/>
    <s v="1% Tryptone"/>
    <s v="white round wet"/>
    <s v="NA"/>
    <s v="NA"/>
    <s v="NA"/>
    <s v="Boophis"/>
    <s v="J8-039"/>
    <s v="idea"/>
    <s v="Boophis  idea"/>
    <s v="TOROTORO-Camp"/>
    <s v="TOROTORO-Camp"/>
    <s v="Torotorofotsy"/>
    <s v="M"/>
    <s v="MET"/>
    <n v="2677"/>
    <n v="2677"/>
    <s v="Completed"/>
    <n v="2.4276605999999999E-2"/>
    <n v="0.97572339399999997"/>
    <x v="0"/>
    <s v="Inhibitory"/>
    <x v="0"/>
    <n v="13"/>
    <n v="0"/>
    <n v="0"/>
    <n v="0"/>
    <s v="MGIsolates_MCB_BacIso_Plate16A11.16S_907R"/>
    <s v="2014/15"/>
    <s v="BacIso_Plate16A11.16S_907R"/>
    <n v="2677"/>
    <s v="k__Bacteria;p__Proteobacteria;c__Gammaproteobacteria;o__Enterobacteriales;f__Enterobacteriaceae;g__Klebsiella;s__"/>
    <n v="0.52"/>
    <n v="702443"/>
    <n v="702443"/>
    <s v="k__Bacteria;p__Proteobacteria;c__Gammaproteobacteria;o__Enterobacteriales;f__Enterobacteriaceae"/>
    <n v="1"/>
    <s v="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GCTAAGGTTATTAACCTTAACGCCTTCCTCCTCGCTGAAAGTACTTTACAACCCGAAGGCCTTCTTCATACACGCGGCATGGCTGCATCAGGCTTGCGCCCATTGTGCAATATTCCCCACTGCTGCCTCCCGTAGGAGTCTGGACCGTGTCTCAGTTCCAGTGTGGCTGGTCATCCTCTCAGACCAGCTAGGGATCGTCGCCTAGGTGAGCCATTACCCCACCTACTAGCTAATCCCATCTGGGCACATCTGATGGCATGAGGCCCGAAGGTCCCCCACTTTGGTCTTGCGACGTTATGCGGTATTAGCTACCGTTTCCAGTAGTTATCCCCCTCCATCAGGCAGTTTCCCAGACATTACTCACCCGTCCGCCGCTCGTCACCCGAGAGCAAGCTCTCTGTGCTACCGCTCG"/>
    <s v="Bacteria"/>
    <x v="0"/>
    <x v="6"/>
    <s v="Enterobacteriales"/>
    <s v="Enterobacteriaceae"/>
    <s v="Klebsiella"/>
    <s v="NA"/>
  </r>
  <r>
    <s v="H"/>
    <x v="1"/>
    <n v="772"/>
    <n v="100"/>
    <x v="357"/>
    <s v="Mada.2586"/>
    <n v="3156"/>
    <s v="J4-024-B"/>
    <s v="NA"/>
    <s v="1% Tryptone"/>
    <s v="orangeish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6"/>
    <n v="3156"/>
    <s v="Completed"/>
    <n v="3.1832298000000002E-2"/>
    <n v="0.96816770200000002"/>
    <x v="0"/>
    <s v="Inhibitory"/>
    <x v="0"/>
    <s v="KS_2&amp;4"/>
    <n v="0"/>
    <n v="0"/>
    <n v="0"/>
    <s v="MGIsolates_MCB_BacIso_Plate26E12.16S_907R"/>
    <s v="2014/15"/>
    <s v="BacIso_Plate26E12.16S_907R"/>
    <n v="3156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"/>
    <s v="Bacteria"/>
    <x v="0"/>
    <x v="0"/>
    <s v="Caulobacterales"/>
    <s v="Caulobacteraceae"/>
    <s v="NA"/>
    <s v="NA"/>
  </r>
  <r>
    <s v="S"/>
    <x v="272"/>
    <n v="772"/>
    <s v="*"/>
    <x v="358"/>
    <s v="*"/>
    <n v="3305"/>
    <s v="A1-050-K"/>
    <s v="NA"/>
    <s v="1% Tryptone"/>
    <s v="off white round dry, brownish hue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305"/>
    <n v="3305"/>
    <s v="Completed"/>
    <n v="0.15472312699999999"/>
    <n v="0.84527687299999998"/>
    <x v="0"/>
    <s v="NonInhibitory"/>
    <x v="0"/>
    <n v="16"/>
    <n v="0"/>
    <n v="0"/>
    <n v="0"/>
    <s v="MGIsolates_MCB_BacIso_Plate22H01.16S_907R"/>
    <s v="2014/15"/>
    <s v="BacIso_Plate22H01.16S_907R"/>
    <n v="3305"/>
    <s v="k__Bacteria;p__Actinobacteria;c__Actinobacteria;o__Actinomycetales;f__Streptomycetaceae;g__Kitasatospora;s__"/>
    <n v="0.75"/>
    <n v="18850"/>
    <n v="18850"/>
    <s v="k__Bacteria;p__Actinobacteria;c__Actinobacteria;o__Actinomycetales;f__Streptomycetaceae"/>
    <n v="1"/>
    <s v="GGAATGTCG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GG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TGTTAAGC"/>
    <s v="Bacteria"/>
    <x v="3"/>
    <x v="5"/>
    <s v="Actinomycetales"/>
    <s v="Streptomycetaceae"/>
    <s v="Kitasatospora"/>
    <s v="NA"/>
  </r>
  <r>
    <s v="S"/>
    <x v="273"/>
    <n v="772"/>
    <s v="*"/>
    <x v="359"/>
    <s v="*"/>
    <n v="3313"/>
    <s v="J8-036-A"/>
    <s v="NA"/>
    <s v="1% Tryptone"/>
    <s v="off white irregular dry"/>
    <s v="NA"/>
    <s v="NA"/>
    <s v="NA"/>
    <s v="Boophis"/>
    <s v="J8-036"/>
    <s v="idea"/>
    <s v="Boophis  idea"/>
    <s v="TOROTORO-Camp"/>
    <s v="TOROTORO-Camp"/>
    <s v="Torotorofotsy"/>
    <s v="M"/>
    <s v="MET"/>
    <n v="3313"/>
    <n v="3313"/>
    <s v="Completed"/>
    <n v="0.34853420200000002"/>
    <n v="0.65146579800000004"/>
    <x v="1"/>
    <s v="NonInhibitory"/>
    <x v="1"/>
    <n v="16"/>
    <n v="0"/>
    <n v="0"/>
    <n v="0"/>
    <s v="MGIsolates_MCB_BacIso_Plate22F02.16S_907R"/>
    <s v="2014/15"/>
    <s v="BacIso_Plate22F02.16S_907R"/>
    <n v="3313"/>
    <s v="k__Bacteria;p__Actinobacteria;c__Actinobacteria;o__Actinomycetales;f__Streptomycetaceae;g__Streptacidiphilus;s__"/>
    <n v="1"/>
    <n v="221902"/>
    <s v="NA"/>
    <s v="NA"/>
    <s v="NA"/>
    <s v="GGAATGTGA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GCGCCCATTGTGCAATATTCCCCACTGCTGCCTCCCGTAGGAGTCTGGGCCGTGTCTCAGTCCCAGTGTGGCCGGTCGCCCTCTCAGGCCGGCTACCCGTCGTCGCCTTGGTAGGCCATCACCCCACCAACAAGCTGATAGGCCGCGGGCTCATCCTGCACCGCCGGAGCTTTCCACCCCGGAGCATGCGCTCCAGGGTAATATCCGGTATTAGACCTCGTTTCCAAGGCTTGTCCCAGAGTGCAGGGCAGATTGCCCACGTGTTACTCACCCGTTCGCCACTGATCCACCCCGAAGGGCTTCACCGTTCGACTTGCATGTGTTAAGC"/>
    <s v="Bacteria"/>
    <x v="3"/>
    <x v="5"/>
    <s v="Actinomycetales"/>
    <s v="Streptomycetaceae"/>
    <s v="Streptacidiphilus"/>
    <s v="NA"/>
  </r>
  <r>
    <s v="S"/>
    <x v="274"/>
    <n v="772"/>
    <s v="*"/>
    <x v="360"/>
    <s v="*"/>
    <n v="3342"/>
    <s v="A3-035-D"/>
    <s v="NA"/>
    <s v="1% Tryptone"/>
    <s v="off white irregular dry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2"/>
    <n v="3342"/>
    <s v="Completed"/>
    <s v="4.07166e-4"/>
    <n v="0.99959283399999999"/>
    <x v="0"/>
    <s v="Inhibitory"/>
    <x v="0"/>
    <n v="16"/>
    <n v="-1.2176085E-2"/>
    <n v="1.0121760849999999"/>
    <s v="KS_2&amp;4"/>
    <s v="MGIsolates_MCB_BacIso_Plate22A03.16S_907R"/>
    <s v="2014/15"/>
    <s v="BacIso_Plate22A03.16S_907R"/>
    <n v="3342"/>
    <s v="k__Bacteria;p__Actinobacteria;c__Actinobacteria;o__Actinomycetales;f__Streptomycetaceae;g__;s__"/>
    <n v="0.78"/>
    <n v="286704"/>
    <s v="NA"/>
    <s v="NA"/>
    <s v="NA"/>
    <s v="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TCATCGTTCGACTTGCATGTGTTAAGC"/>
    <s v="Bacteria"/>
    <x v="3"/>
    <x v="5"/>
    <s v="Actinomycetales"/>
    <s v="Streptomycetaceae"/>
    <s v="NA"/>
    <s v="NA"/>
  </r>
  <r>
    <s v="S"/>
    <x v="275"/>
    <n v="772"/>
    <s v="*"/>
    <x v="361"/>
    <s v="*"/>
    <n v="3835"/>
    <s v="J8-047-P"/>
    <s v="NA"/>
    <s v="1% Tryptone"/>
    <s v="white round wet"/>
    <s v="NA"/>
    <s v="NA"/>
    <s v="NA"/>
    <s v="Mantella"/>
    <s v="J8-047"/>
    <s v="crocea"/>
    <s v="Mantella crocea"/>
    <s v="TOROTORO-Camp"/>
    <s v="TOROTORO-Camp"/>
    <s v="Torotorofotsy"/>
    <s v="M"/>
    <s v="DNA"/>
    <n v="3835"/>
    <n v="3835"/>
    <s v="Completed"/>
    <n v="0.66819549899999997"/>
    <n v="0.33180450099999997"/>
    <x v="1"/>
    <s v="NonInhibitory"/>
    <x v="1"/>
    <n v="21"/>
    <n v="0"/>
    <n v="0"/>
    <n v="0"/>
    <s v="MGIsolates_MCB_BacIso_Plate26D02.16S_907R"/>
    <s v="2014/15"/>
    <s v="BacIso_Plate26D02.16S_907R"/>
    <n v="3835"/>
    <s v="k__Bacteria;p__Proteobacteria;c__Alphaproteobacteria;o__Rhizobiales;f__;g__;s__"/>
    <n v="0.83"/>
    <n v="537664"/>
    <n v="537664"/>
    <s v="k__Bacteria;p__Proteobacteria;c__Alphaproteobacteria;o__Rhizobiales"/>
    <n v="1"/>
    <s v="CGCCACTGAA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GTTCGACTTGCATGTGTTAAGCCTGCCGCCAGCGTTCGC"/>
    <s v="Bacteria"/>
    <x v="0"/>
    <x v="0"/>
    <s v="Rhizobiales"/>
    <s v="NA"/>
    <s v="NA"/>
    <s v="NA"/>
  </r>
  <r>
    <s v="S"/>
    <x v="276"/>
    <n v="772"/>
    <s v="*"/>
    <x v="362"/>
    <s v="*"/>
    <n v="3852"/>
    <s v="A5-008-C"/>
    <s v="NA"/>
    <s v="1% Tryptone"/>
    <s v="off 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2"/>
    <n v="3850"/>
    <s v="Completed"/>
    <n v="1.079490874"/>
    <n v="-7.9490874000000003E-2"/>
    <x v="1"/>
    <s v="NonInhibitory"/>
    <x v="0"/>
    <n v="17"/>
    <n v="0"/>
    <n v="0"/>
    <n v="0"/>
    <s v="MGIsolates_MCB_BacIso_Plate26G04.16S_907R"/>
    <s v="2014/15"/>
    <s v="BacIso_Plate26G04.16S_907R"/>
    <n v="385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"/>
    <s v="Bacteria"/>
    <x v="0"/>
    <x v="0"/>
    <s v="Caulobacterales"/>
    <s v="Caulobacteraceae"/>
    <s v="NA"/>
    <s v="NA"/>
  </r>
  <r>
    <s v="S"/>
    <x v="277"/>
    <n v="772"/>
    <s v="*"/>
    <x v="363"/>
    <s v="*"/>
    <n v="3864"/>
    <s v="A5-008-O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4"/>
    <n v="3864"/>
    <s v="Completed"/>
    <n v="1.0160902979999999"/>
    <n v="-1.6090297999999999E-2"/>
    <x v="1"/>
    <s v="NonInhibitory"/>
    <x v="0"/>
    <n v="17"/>
    <n v="0"/>
    <n v="0"/>
    <n v="0"/>
    <s v="MGIsolates_MCB_BacIso_Plate26C03.16S_907R"/>
    <s v="2014/15"/>
    <s v="BacIso_Plate26C03.16S_907R"/>
    <n v="3864"/>
    <s v="k__Bacteria;p__Proteobacteria;c__Alphaproteobacteria;o__Caulobacterales;f__Caulobacteraceae;g__Caulobacter;s__"/>
    <n v="1"/>
    <n v="165771"/>
    <s v="NA"/>
    <s v="NA"/>
    <s v="NA"/>
    <s v="CGTCACCGACATGCATGCATGCCGACAACTAGCACTCATCGTTTACGGCGTGGACTACCAGGGTATCTAATCCTGTTTGCTCCCCACGCTTTCGAGCCTCAGCGTCAGTAACGGACCAGTATGTCGCCTTCGCCACTGGTGTTCTTCCGAATATCTACGAATTTCACCTCTACACTCGGAGTTCCACATACCTCTTCCGTACTCAAGACTGCCAGTATCAAAGGCAATTCCAAGGTTGAGCCCTGGGCTTTCACCTCTGACTAAACA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GCCTTTACCCCACCAACTAGCTAATCAGACGCGGGCCGCTCCAATGGCGATAAATCTTTCCCCCGAAGGGCACATCCGGTATTAGCTCAAGTTTCCCTGAGTTGTTCCGAACCAAAGGGCACGTTCCCACGTGTTACTCACCCGTCCGCCACTAATCCCGAAGGATCCGTTCGACTTGCATGTGTTAGGCCTGCCGCCAGCGTTCGC"/>
    <s v="Bacteria"/>
    <x v="0"/>
    <x v="0"/>
    <s v="Caulobacterales"/>
    <s v="Caulobacteraceae"/>
    <s v="Caulobacter"/>
    <s v="NA"/>
  </r>
  <r>
    <s v="H"/>
    <x v="1"/>
    <n v="772"/>
    <n v="100"/>
    <x v="364"/>
    <s v="Mada.2586"/>
    <n v="916"/>
    <s v="A1-4-B"/>
    <s v="refeeze 1"/>
    <s v="1% Tryptone"/>
    <s v="white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6"/>
    <n v="916"/>
    <s v="Completed"/>
    <n v="5.4397624999999998E-2"/>
    <n v="0.94560237499999999"/>
    <x v="0"/>
    <s v="Inhibitory"/>
    <x v="0"/>
    <n v="20"/>
    <n v="0"/>
    <n v="0"/>
    <n v="0"/>
    <s v="MGIsolates_MCB_MADAISO_A08009_916.16S_907R"/>
    <s v="2014/15"/>
    <s v="MADAISO_A08009_916.16S_907R"/>
    <n v="916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"/>
    <s v="Bacteria"/>
    <x v="0"/>
    <x v="0"/>
    <s v="Caulobacterales"/>
    <s v="Caulobacteraceae"/>
    <s v="NA"/>
    <s v="NA"/>
  </r>
  <r>
    <s v="S"/>
    <x v="278"/>
    <n v="772"/>
    <s v="*"/>
    <x v="365"/>
    <s v="*"/>
    <n v="984"/>
    <s v="J5-4-B"/>
    <s v="refeeze 1"/>
    <s v="1% Tryptone"/>
    <s v="white-brown haze, round, wet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4"/>
    <n v="984"/>
    <s v="Completed"/>
    <n v="3.8136413000000001E-2"/>
    <n v="0.96186358699999996"/>
    <x v="0"/>
    <s v="Inhibitory"/>
    <x v="0"/>
    <n v="20"/>
    <n v="0"/>
    <n v="0"/>
    <n v="0"/>
    <s v="MGIsolates_MCB_MADAISO_A08009_984.16S_907R"/>
    <s v="2014/15"/>
    <s v="MADAISO_A08009_984.16S_907R"/>
    <n v="984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"/>
    <s v="Bacteria"/>
    <x v="0"/>
    <x v="0"/>
    <s v="Caulobacterales"/>
    <s v="Caulobacteraceae"/>
    <s v="NA"/>
    <s v="NA"/>
  </r>
  <r>
    <s v="H"/>
    <x v="278"/>
    <n v="772"/>
    <n v="100"/>
    <x v="366"/>
    <s v="Mada.984"/>
    <n v="985"/>
    <s v="J5-4-C"/>
    <s v="refeeze 1"/>
    <s v="1% Tryptone"/>
    <s v="off white round wet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5"/>
    <n v="985"/>
    <s v="Completed"/>
    <n v="0.221075047"/>
    <n v="0.77892495299999998"/>
    <x v="1"/>
    <s v="NonInhibitory"/>
    <x v="0"/>
    <n v="20"/>
    <n v="0"/>
    <n v="0"/>
    <n v="0"/>
    <s v="MGIsolates_MCB_MADAISO_A08009_985.16S_907R"/>
    <s v="2014/15"/>
    <s v="MADAISO_A08009_985.16S_907R"/>
    <n v="985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"/>
    <s v="Bacteria"/>
    <x v="0"/>
    <x v="0"/>
    <s v="Caulobacterales"/>
    <s v="Caulobacteraceae"/>
    <s v="NA"/>
    <s v="NA"/>
  </r>
  <r>
    <s v="H"/>
    <x v="276"/>
    <n v="772"/>
    <n v="100"/>
    <x v="367"/>
    <s v="Mada.3852"/>
    <n v="992"/>
    <s v="A5-013-F"/>
    <s v="refeeze 1"/>
    <s v="1% Tryptone"/>
    <s v="offwhite, wet ,round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92"/>
    <n v="992"/>
    <s v="Completed"/>
    <n v="7.4143382999999993E-2"/>
    <n v="0.92585661699999999"/>
    <x v="0"/>
    <s v="Inhibitory"/>
    <x v="0"/>
    <n v="20"/>
    <n v="0"/>
    <n v="0"/>
    <n v="0"/>
    <s v="MGIsolates_MCB_MADAISO_A08009_992.16S_907R"/>
    <s v="2014/15"/>
    <s v="MADAISO_A08009_992.16S_907R"/>
    <n v="99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"/>
    <s v="Bacteria"/>
    <x v="0"/>
    <x v="0"/>
    <s v="Caulobacterales"/>
    <s v="Caulobacteraceae"/>
    <s v="NA"/>
    <s v="NA"/>
  </r>
  <r>
    <s v="H"/>
    <x v="138"/>
    <n v="771"/>
    <n v="100"/>
    <x v="368"/>
    <s v="Mada.2669"/>
    <n v="1563"/>
    <s v="J8-041-G"/>
    <s v="NA"/>
    <s v="1% Tryptone"/>
    <s v="white, round, distinct edge"/>
    <s v="NA"/>
    <s v="NA"/>
    <s v="NA"/>
    <s v="Mantella"/>
    <s v="J8-041"/>
    <s v="crocea"/>
    <s v="Mantella crocea"/>
    <s v="TOROTORO-Camp"/>
    <s v="TOROTORO-Camp"/>
    <s v="Torotorofotsy"/>
    <s v="M"/>
    <s v="DNA"/>
    <n v="1563"/>
    <n v="1563"/>
    <s v="Completed"/>
    <n v="0.257842984"/>
    <n v="0.74215701599999995"/>
    <x v="1"/>
    <s v="NonInhibitory"/>
    <x v="1"/>
    <n v="8"/>
    <n v="0"/>
    <n v="0"/>
    <n v="0"/>
    <s v="MGIsolates_MCB_BacIso_Plate13B06.16S_907R"/>
    <s v="2014/15"/>
    <s v="BacIso_Plate13B06.16S_907R"/>
    <n v="1563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"/>
    <s v="Bacteria"/>
    <x v="0"/>
    <x v="0"/>
    <s v="Caulobacterales"/>
    <s v="Caulobacteraceae"/>
    <s v="NA"/>
    <s v="NA"/>
  </r>
  <r>
    <s v="H"/>
    <x v="276"/>
    <n v="771"/>
    <n v="100"/>
    <x v="369"/>
    <s v="Mada.3852"/>
    <n v="2335"/>
    <s v="A1-093-G"/>
    <s v="NA"/>
    <s v="1% Tryptone"/>
    <s v="off white round wet"/>
    <s v="NA"/>
    <s v="NA"/>
    <s v="NA"/>
    <s v="Spinomantis"/>
    <s v="A1-093"/>
    <s v="fimbriatus"/>
    <s v="Spinomantis  fimbriatus"/>
    <s v="ANDASIBE-NP"/>
    <s v="ANDASIBE"/>
    <s v="Andasibe2"/>
    <s v="U"/>
    <s v="BAC/MET"/>
    <n v="2335"/>
    <n v="2335"/>
    <s v="Completed"/>
    <n v="0.11430481300000001"/>
    <n v="0.88569518700000005"/>
    <x v="0"/>
    <s v="NonInhibitory"/>
    <x v="0"/>
    <n v="22"/>
    <n v="0"/>
    <n v="0"/>
    <n v="0"/>
    <s v="MGIsolates_MCB_BacIso_Plate13D01.16S_907R"/>
    <s v="2014/15"/>
    <s v="BacIso_Plate13D01.16S_907R"/>
    <n v="2335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A"/>
    <s v="Bacteria"/>
    <x v="0"/>
    <x v="0"/>
    <s v="Caulobacterales"/>
    <s v="Caulobacteraceae"/>
    <s v="NA"/>
    <s v="NA"/>
  </r>
  <r>
    <s v="H"/>
    <x v="138"/>
    <n v="771"/>
    <n v="100"/>
    <x v="370"/>
    <s v="Mada.2669"/>
    <n v="2348"/>
    <s v="J4-028-G"/>
    <s v="NA"/>
    <s v="1% Tryptone"/>
    <s v="off white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348"/>
    <n v="2348"/>
    <s v="Completed"/>
    <n v="0.20074652200000001"/>
    <n v="0.79925347800000002"/>
    <x v="1"/>
    <s v="NonInhibitory"/>
    <x v="0"/>
    <n v="11"/>
    <n v="0"/>
    <n v="0"/>
    <n v="0"/>
    <s v="MGIsolates_MCB_BacIso_Plate13F02.16S_907R"/>
    <s v="2014/15"/>
    <s v="BacIso_Plate13F02.16S_907R"/>
    <n v="2348"/>
    <s v="k__Bacteria;p__Proteobacteria;c__Alphaproteobacteria;o__Caulobacterales;f__Caulobacteraceae;g__;s__"/>
    <n v="0.92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"/>
    <s v="Bacteria"/>
    <x v="0"/>
    <x v="0"/>
    <s v="Caulobacterales"/>
    <s v="Caulobacteraceae"/>
    <s v="NA"/>
    <s v="NA"/>
  </r>
  <r>
    <s v="H"/>
    <x v="111"/>
    <n v="771"/>
    <n v="100"/>
    <x v="371"/>
    <s v="Mada.2902"/>
    <n v="2363"/>
    <s v="A3-053-B"/>
    <s v="NA"/>
    <s v="1% Tryptone"/>
    <s v="white round wet"/>
    <s v="NA"/>
    <s v="NA"/>
    <s v="NA"/>
    <s v="Plethodonthyla"/>
    <s v="A3-053"/>
    <s v="inguinalus"/>
    <s v="Plethodonthyla inguinalus"/>
    <s v="RANOMAFANA-Vatoharanana"/>
    <s v="RANOMAFANA-Vatoharanana"/>
    <s v="Ranomafana-Vato"/>
    <s v="NA"/>
    <s v="BAC/MET"/>
    <n v="2363"/>
    <n v="2363"/>
    <s v="Completed"/>
    <n v="0.46562606000000001"/>
    <n v="0.53437394000000005"/>
    <x v="1"/>
    <s v="NonInhibitory"/>
    <x v="1"/>
    <n v="11"/>
    <n v="0"/>
    <n v="0"/>
    <n v="0"/>
    <s v="MGIsolates_MCB_BacIso_Plate13H04.16S_907R"/>
    <s v="2014/15"/>
    <s v="BacIso_Plate13H04.16S_907R"/>
    <n v="2363"/>
    <s v="k__Bacteria;p__Proteobacteria;c__Alphaproteobacteria;o__Rhizobiales;f__;g__;s__"/>
    <n v="0.67"/>
    <n v="4827"/>
    <n v="4827"/>
    <s v="k__Bacteria;p__Proteobacteria;c__Alphaproteobacteria;o__Rhizobiales"/>
    <n v="1"/>
    <s v="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"/>
    <s v="Bacteria"/>
    <x v="0"/>
    <x v="0"/>
    <s v="Rhizobiales"/>
    <s v="NA"/>
    <s v="NA"/>
    <s v="NA"/>
  </r>
  <r>
    <s v="H"/>
    <x v="111"/>
    <n v="771"/>
    <n v="100"/>
    <x v="372"/>
    <s v="Mada.2902"/>
    <n v="2390"/>
    <s v="A1-082-B"/>
    <s v="NA"/>
    <s v="1% Tryptone"/>
    <s v="whiteish round wet"/>
    <s v="NA"/>
    <s v="NA"/>
    <s v="NA"/>
    <s v="Mantidactylus"/>
    <s v="A1-082"/>
    <s v="melanopleura"/>
    <s v="Mantidactylus  melanopleura"/>
    <s v="ANDASIBE-Road"/>
    <s v="ANDASIBE"/>
    <s v="Andasibe"/>
    <s v="NA"/>
    <s v="BAC/MET"/>
    <n v="2390"/>
    <n v="2390"/>
    <s v="Completed"/>
    <n v="0.70933152399999999"/>
    <n v="0.29066847600000001"/>
    <x v="1"/>
    <s v="NonInhibitory"/>
    <x v="1"/>
    <n v="11"/>
    <n v="0"/>
    <n v="0"/>
    <n v="0"/>
    <s v="MGIsolates_MCB_BacIso_Plate13D06.16S_907R"/>
    <s v="2014/15"/>
    <s v="BacIso_Plate13D06.16S_907R"/>
    <n v="2390"/>
    <s v="k__Bacteria;p__Proteobacteria;c__Alphaproteobacteria;o__Rhizobiales;f__;g__;s__"/>
    <n v="0.72"/>
    <n v="4827"/>
    <n v="4827"/>
    <s v="k__Bacteria;p__Proteobacteria;c__Alphaproteobacteria;o__Rhizobiales"/>
    <n v="1"/>
    <s v="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"/>
    <s v="Bacteria"/>
    <x v="0"/>
    <x v="0"/>
    <s v="Rhizobiales"/>
    <s v="NA"/>
    <s v="NA"/>
    <s v="NA"/>
  </r>
  <r>
    <s v="S"/>
    <x v="279"/>
    <n v="771"/>
    <s v="*"/>
    <x v="373"/>
    <s v="*"/>
    <n v="2600"/>
    <s v="J8-033-F"/>
    <s v="NA"/>
    <s v="1% Tryptone"/>
    <s v="yellow round wet"/>
    <s v="NA"/>
    <s v="NA"/>
    <s v="NA"/>
    <s v="Boophis"/>
    <s v="J8-033"/>
    <s v="idea"/>
    <s v="Boophis  idea"/>
    <s v="TOROTORO-Camp"/>
    <s v="TOROTORO-Camp"/>
    <s v="Torotorofotsy"/>
    <s v="F"/>
    <s v="MET"/>
    <n v="2600"/>
    <n v="2600"/>
    <s v="Completed"/>
    <n v="0.20815192199999999"/>
    <n v="0.79184807800000001"/>
    <x v="1"/>
    <s v="NonInhibitory"/>
    <x v="0"/>
    <n v="12"/>
    <n v="0"/>
    <n v="0"/>
    <n v="0"/>
    <s v="MGIsolates_MCB_BacIso_Plate16F09.16S_907R"/>
    <s v="2014/15"/>
    <s v="BacIso_Plate16F09.16S_907R"/>
    <n v="2600"/>
    <s v="k__Bacteria;p__Proteobacteria;c__Gammaproteobacteria;o__Pseudomonadales;f__Moraxellaceae;g__Acinetobacter;s__"/>
    <n v="1"/>
    <n v="889025"/>
    <n v="889025"/>
    <s v="k__Bacteria;p__Proteobacteria;c__Gammaproteobacteria;o__Pseudomonadales;f__Moraxellaceae;g__Acinetobacter;s__"/>
    <n v="1"/>
    <s v="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GCTACTTCTCTCCGCTCG"/>
    <s v="Bacteria"/>
    <x v="0"/>
    <x v="6"/>
    <s v="Pseudomonadales"/>
    <s v="Moraxellaceae"/>
    <s v="Acinetobacter"/>
    <s v="NA"/>
  </r>
  <r>
    <s v="S"/>
    <x v="280"/>
    <n v="771"/>
    <s v="*"/>
    <x v="374"/>
    <s v="*"/>
    <n v="3180"/>
    <s v="J1-065-A"/>
    <s v="NA"/>
    <s v="1% Tryptone"/>
    <s v="yellowish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0"/>
    <n v="3180"/>
    <s v="Completed"/>
    <n v="0.26160423500000002"/>
    <n v="0.73839576500000004"/>
    <x v="1"/>
    <s v="NonInhibitory"/>
    <x v="1"/>
    <n v="16"/>
    <n v="0"/>
    <n v="0"/>
    <n v="0"/>
    <s v="MGIsolates_MCB_BacIso_Plate21F02.16S_907R"/>
    <s v="2014/15"/>
    <s v="BacIso_Plate21F02.16S_907R"/>
    <n v="3180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GATCATGCGATCCAAGGTCCTATCCGGTATTAGACGTCGTTTCCAACGCTTATCCCAGAGTCCAGGGCAGGTTACTCACGTGTTACTCACCCGTTCGCCACTAATCCACCCAGCAAGCTGGGCTTCATCGTTCGACTTGCATGTGTTAAGCACGCCGCCAGCGTTCGTCC"/>
    <s v="Bacteria"/>
    <x v="3"/>
    <x v="5"/>
    <s v="Actinomycetales"/>
    <s v="Microbacteriaceae"/>
    <s v="Agromyces"/>
    <s v="NA"/>
  </r>
  <r>
    <s v="S"/>
    <x v="281"/>
    <n v="771"/>
    <s v="*"/>
    <x v="375"/>
    <s v="*"/>
    <n v="3250"/>
    <s v="A8-007-E"/>
    <s v="NA"/>
    <s v="1% Tryptone"/>
    <s v="light yellow round wet"/>
    <s v="NA"/>
    <s v="NA"/>
    <s v="NA"/>
    <s v="NA"/>
    <s v="NA"/>
    <s v="NA"/>
    <s v="NA"/>
    <s v="NA"/>
    <s v="NA"/>
    <s v="NA"/>
    <s v="NA"/>
    <s v="NA"/>
    <n v="3250"/>
    <n v="3250"/>
    <s v="Completed"/>
    <n v="9.0594463E-2"/>
    <n v="0.90940553700000004"/>
    <x v="0"/>
    <s v="Inhibitory"/>
    <x v="0"/>
    <n v="16"/>
    <n v="0"/>
    <n v="0"/>
    <n v="0"/>
    <s v="MGIsolates_MCB_3250.16S_BAC_907R"/>
    <s v="2014/15"/>
    <s v="3250.16S_BAC_907R"/>
    <n v="3250"/>
    <s v="k__Bacteria;p__Actinobacteria;c__Actinobacteria;o__Actinomycetales;f__Microbacteriaceae;g__Agromyces;s__"/>
    <n v="0.99"/>
    <n v="585547"/>
    <n v="585547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S"/>
    <x v="282"/>
    <n v="771"/>
    <s v="*"/>
    <x v="376"/>
    <s v="*"/>
    <n v="3352"/>
    <s v="J8-044-C"/>
    <s v="NA"/>
    <s v="1% Tryptone"/>
    <s v="yellow round wet"/>
    <s v="NA"/>
    <s v="NA"/>
    <s v="NA"/>
    <s v="Mantella"/>
    <s v="J8-044"/>
    <s v="crocea"/>
    <s v="Mantella crocea"/>
    <s v="TOROTORO-Camp"/>
    <s v="TOROTORO-Camp"/>
    <s v="Torotorofotsy"/>
    <s v="M"/>
    <s v="DNA"/>
    <n v="3352"/>
    <n v="3352"/>
    <s v="Completed"/>
    <n v="0.31616449499999999"/>
    <n v="0.68383550500000001"/>
    <x v="1"/>
    <s v="NonInhibitory"/>
    <x v="1"/>
    <n v="16"/>
    <n v="0"/>
    <n v="0"/>
    <n v="0"/>
    <s v="MGIsolates_MCB_BacIso_Plate22H05.16S_907R"/>
    <s v="2014/15"/>
    <s v="BacIso_Plate22H05.16S_907R"/>
    <n v="3352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CTGCAGTCATATCCGGTATTAGACCCAGTTTCCCAAGCTTATCCCAGAGTGCAGGGCAGATCACCCACGTGTTACTCACCCGTTCGCCGCTCGTGTACCCCGAAAGGCCTTACCGCTCGACTTGCATGTGTTAAGC"/>
    <s v="Bacteria"/>
    <x v="3"/>
    <x v="5"/>
    <s v="Actinomycetales"/>
    <s v="Nocardiaceae"/>
    <s v="Rhodococcus"/>
    <s v="fascians"/>
  </r>
  <r>
    <s v="S"/>
    <x v="283"/>
    <n v="771"/>
    <s v="*"/>
    <x v="377"/>
    <s v="*"/>
    <n v="3362"/>
    <s v="A2-025-F"/>
    <s v="NA"/>
    <s v="1% Tryptone"/>
    <s v="golden yellowish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62"/>
    <n v="3362"/>
    <s v="Completed"/>
    <n v="0.34548045599999999"/>
    <n v="0.65451954400000001"/>
    <x v="1"/>
    <s v="NonInhibitory"/>
    <x v="1"/>
    <n v="16"/>
    <n v="0"/>
    <n v="0"/>
    <n v="0"/>
    <s v="MGIsolates_MCB_BacIso_Plate22G06.16S_907R"/>
    <s v="2014/15"/>
    <s v="BacIso_Plate22G06.16S_907R"/>
    <n v="3362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"/>
    <s v="Bacteria"/>
    <x v="3"/>
    <x v="5"/>
    <s v="Actinomycetales"/>
    <s v="Nocardiaceae"/>
    <s v="Rhodococcus"/>
    <s v="fascians"/>
  </r>
  <r>
    <s v="S"/>
    <x v="284"/>
    <n v="771"/>
    <s v="*"/>
    <x v="378"/>
    <s v="*"/>
    <n v="3373"/>
    <s v="J3-007-C"/>
    <s v="NA"/>
    <s v="1% Tryptone"/>
    <s v="off white round wet"/>
    <s v="NA"/>
    <s v="NA"/>
    <s v="NA"/>
    <s v="Mantidactylus"/>
    <s v="J3-007"/>
    <s v="aff biporus"/>
    <s v="Mantidactylus  aff biporus"/>
    <s v="RANOMAFANA-Vatoharanana"/>
    <s v="RANOMAFANA-Vatoharanana"/>
    <s v="Ranomafana-Vato"/>
    <s v="NA"/>
    <s v="DNA"/>
    <n v="3373"/>
    <n v="3373"/>
    <s v="Completed"/>
    <n v="6.5186073999999997E-2"/>
    <n v="0.93481392600000002"/>
    <x v="0"/>
    <s v="Inhibitory"/>
    <x v="0"/>
    <n v="19"/>
    <n v="0"/>
    <n v="0"/>
    <n v="0"/>
    <s v="MGIsolates_MCB_BacIso_Plate22H07.16S_907R"/>
    <s v="2014/15"/>
    <s v="BacIso_Plate22H07.16S_907R"/>
    <n v="3373"/>
    <s v="k__Bacteria;p__Actinobacteria;c__Actinobacteria;o__Actinomycetales;f__Nocardiaceae;g__Rhodococcus;s__"/>
    <n v="0.99"/>
    <n v="136427"/>
    <n v="136427"/>
    <s v="k__Bacteria;p__Actinobacteria;c__Actinobacteria;o__Actinomycetales;f__Nocardiaceae;g__Rhodococcus;s__"/>
    <n v="1"/>
    <s v="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TGAGGTCATATCCGGTATTAGACCCAGTTTCCCAGGCTTATCCCGAAGTGCAGGGCAGATCACCCACGTGTTACTCACCCGTTCGCCGCTCGTGTACCCCGAAAGGCCTTACCGCTCGACTTGCATGTGTTAAGC"/>
    <s v="Bacteria"/>
    <x v="3"/>
    <x v="5"/>
    <s v="Actinomycetales"/>
    <s v="Nocardiaceae"/>
    <s v="Rhodococcus"/>
    <s v="NA"/>
  </r>
  <r>
    <s v="S"/>
    <x v="285"/>
    <n v="771"/>
    <s v="*"/>
    <x v="379"/>
    <s v="*"/>
    <n v="3418"/>
    <s v="GT4-E"/>
    <s v="NA"/>
    <s v="1% Tryptone"/>
    <s v="pinkish? Round wettish"/>
    <s v="NA"/>
    <s v="NA"/>
    <s v="NA"/>
    <s v="Guibemantis"/>
    <s v="GT4"/>
    <s v="tornieri"/>
    <s v="Guibemantis tornieri"/>
    <s v="ANDASIBE-Mitsinjo forest"/>
    <s v="ANDASIBE"/>
    <s v="NA"/>
    <s v="NA"/>
    <s v="NA"/>
    <n v="3418"/>
    <n v="3418"/>
    <s v="Completed"/>
    <n v="0.88803475899999995"/>
    <n v="0.11196524099999999"/>
    <x v="1"/>
    <s v="NonInhibitory"/>
    <x v="0"/>
    <n v="22"/>
    <n v="0"/>
    <n v="0"/>
    <n v="0"/>
    <s v="MGIsolates_MCB_BacIso_Plate22B11.16S_907R"/>
    <s v="2014/15"/>
    <s v="BacIso_Plate22B11.16S_907R"/>
    <n v="3418"/>
    <s v="k__Bacteria;p__Actinobacteria;c__Actinobacteria;o__Actinomycetales;f__Williamsiaceae;g__Williamsia;s__"/>
    <n v="1"/>
    <n v="1009173"/>
    <n v="1009173"/>
    <s v="k__Bacteria;p__Actinobacteria;c__Actinobacteria;o__Actinomycetales;f__Williamsiaceae;g__Williamsia;s__"/>
    <n v="1"/>
    <s v="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"/>
    <s v="Bacteria"/>
    <x v="3"/>
    <x v="5"/>
    <s v="Actinomycetales"/>
    <s v="Williamsiaceae"/>
    <s v="Williamsia"/>
    <s v="NA"/>
  </r>
  <r>
    <s v="S"/>
    <x v="286"/>
    <n v="770"/>
    <s v="*"/>
    <x v="380"/>
    <s v="*"/>
    <n v="3005"/>
    <s v="J4-023-E"/>
    <s v="NA"/>
    <s v="1% Tryptone"/>
    <s v="creamy yellow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5"/>
    <n v="3005"/>
    <s v="Completed"/>
    <n v="0.62446024899999997"/>
    <n v="0.37553975099999998"/>
    <x v="1"/>
    <s v="NonInhibitory"/>
    <x v="1"/>
    <n v="15"/>
    <n v="0.60735711999999997"/>
    <n v="0.39264288000000003"/>
    <s v="KS1&amp;3"/>
    <s v="MGIsolates_MCB_BacIso_Plate19B01.16S_907R"/>
    <s v="2014/15"/>
    <s v="BacIso_Plate19B01.16S_907R"/>
    <n v="3005"/>
    <s v="k__Bacteria;p__Actinobacteria;c__Actinobacteria;o__Actinomycetales;f__Micrococcaceae;g__;s__"/>
    <n v="1"/>
    <n v="139279"/>
    <s v="NA"/>
    <s v="NA"/>
    <s v="NA"/>
    <s v="CACCTAGTGCCCAACGTTTACGGCATGGACTACCAGGGTATCTAATCCTGTTCGCTCCCCATGCTTTCGCTCCTCAGCGTCAGTAACAGCCCAGTAACCTGCCTTCGCCATCGGTGTTCCTCCTGATATCTGCGCATTTCACCGCTACACCAGGAATTCCAGTTACCCCTACTGCACTCTAGCCTGCCCGTACCCACTGCACACCCGGAGTTAAGCCCCGGGCTTTCACAGCAGACGCGACAAGCCGCCTACGAGCTCTTTACGCCCAATAATTCCGGACAACGCTTGCGCCCTACGTATTACCGCGGCTGCTGGCACGTAGTTAGCCGGCGCTTCTTCTGCAGGTACCGTCACTTCCGCTTCTTCCCTGCTGAAAGAGGTTTACAACCCGAAGGCCGTCATCCCTCACGCGGCGTCGCTGCATCAGGCTTGCGCCCATTGTGCAATATTCCCCACTGCTGCCTCCCGTAGGAGTCTGGGCCGTGTCTCAGTCCCAGTGTGGCCGGTCACCCTCTCAGGCCGGCTACCCGTCGTCGCCTTGGTAGGCCATTACCCCACCAACCAGCTGATAGGCCGTGAGCCCATCTAAGACCAGTACATAACCCTTTCCACCACCAGCCCATGCGGGCAGTAGTCGCATCCGGTATTAGACCCAGTTTCCCAGGCTTATCCCAGAGTCAAAGGCAGGTCACTCACGTATTACTCACCCGTTCGCCACTCATCCACCCGGTGCAAGCACCAGGCTTCAGCGTTCGACTTGCATGTGTTAA"/>
    <s v="Bacteria"/>
    <x v="3"/>
    <x v="5"/>
    <s v="Actinomycetales"/>
    <s v="Micrococcaceae"/>
    <s v="NA"/>
    <s v="NA"/>
  </r>
  <r>
    <s v="H"/>
    <x v="20"/>
    <n v="770"/>
    <n v="100"/>
    <x v="381"/>
    <s v="Mada.2442"/>
    <n v="3169"/>
    <s v="A3-071-C"/>
    <s v="NA"/>
    <s v="1% Tryptone"/>
    <s v="light yellow round wet"/>
    <s v="NA"/>
    <s v="NA"/>
    <s v="NA"/>
    <s v="Gephryomantis"/>
    <s v="A3-071"/>
    <s v="asper"/>
    <s v="Gephryomantis asper"/>
    <s v="RANOMAFANA-Vatoharanana"/>
    <s v="RANOMAFANA-Vatoharanana"/>
    <s v="Ranomafana-Vato"/>
    <s v="NA"/>
    <s v="BAC/DNA"/>
    <n v="3169"/>
    <n v="3169"/>
    <s v="Completed"/>
    <n v="0.20765472300000001"/>
    <n v="0.79234527700000001"/>
    <x v="1"/>
    <s v="NonInhibitory"/>
    <x v="0"/>
    <n v="16"/>
    <n v="0"/>
    <n v="0"/>
    <n v="0"/>
    <s v="MGIsolates_MCB_BacIso_Plate21D01.16S_907R"/>
    <s v="2014/15"/>
    <s v="BacIso_Plate21D01.16S_907R"/>
    <n v="3169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"/>
    <s v="Bacteria"/>
    <x v="3"/>
    <x v="5"/>
    <s v="Actinomycetales"/>
    <s v="Micrococcaceae"/>
    <s v="Kocuria"/>
    <s v="NA"/>
  </r>
  <r>
    <s v="H"/>
    <x v="20"/>
    <n v="770"/>
    <n v="100"/>
    <x v="382"/>
    <s v="Mada.2442"/>
    <n v="3210"/>
    <s v="J8-030-C"/>
    <s v="NA"/>
    <s v="1% Tryptone"/>
    <s v="light yellow round wet"/>
    <s v="NA"/>
    <s v="NA"/>
    <s v="NA"/>
    <s v="Boophis"/>
    <s v="J8-030"/>
    <s v="idea"/>
    <s v="Boophis  idea"/>
    <s v="TOROTORO-Camp"/>
    <s v="TOROTORO-Camp"/>
    <s v="Torotorofotsy"/>
    <s v="M"/>
    <s v="DNA"/>
    <n v="3210"/>
    <n v="3210"/>
    <s v="Completed"/>
    <n v="0.316368078"/>
    <n v="0.683631922"/>
    <x v="1"/>
    <s v="NonInhibitory"/>
    <x v="1"/>
    <n v="16"/>
    <n v="0"/>
    <n v="0"/>
    <n v="0"/>
    <s v="MGIsolates_MCB_BacIso_Plate21F04.16S_907R"/>
    <s v="2014/15"/>
    <s v="BacIso_Plate21F04.16S_907R"/>
    <n v="3210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"/>
    <s v="Bacteria"/>
    <x v="3"/>
    <x v="5"/>
    <s v="Actinomycetales"/>
    <s v="Micrococcaceae"/>
    <s v="Kocuria"/>
    <s v="NA"/>
  </r>
  <r>
    <s v="H"/>
    <x v="20"/>
    <n v="770"/>
    <n v="100"/>
    <x v="383"/>
    <s v="Mada.2442"/>
    <n v="3590"/>
    <s v="A1-025-G"/>
    <s v="NA"/>
    <s v="1% Tryptone"/>
    <s v="yellow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3590"/>
    <n v="3590"/>
    <s v="Completed"/>
    <n v="1.0749605849999999"/>
    <n v="-7.4960584999999996E-2"/>
    <x v="1"/>
    <s v="NonInhibitory"/>
    <x v="0"/>
    <n v="21"/>
    <n v="0"/>
    <n v="0"/>
    <n v="0"/>
    <s v="MGIsolates_MCB_BacIso_Plate24C04.16S_907R"/>
    <s v="2014/15"/>
    <s v="BacIso_Plate24C04.16S_907R"/>
    <n v="3590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"/>
    <s v="Bacteria"/>
    <x v="3"/>
    <x v="5"/>
    <s v="Actinomycetales"/>
    <s v="Micrococcaceae"/>
    <s v="Kocuria"/>
    <s v="NA"/>
  </r>
  <r>
    <s v="S"/>
    <x v="287"/>
    <n v="770"/>
    <s v="*"/>
    <x v="384"/>
    <s v="*"/>
    <n v="3622"/>
    <s v="SA-1-P"/>
    <s v="NA"/>
    <s v="1% Tryptone"/>
    <s v="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622"/>
    <n v="3622"/>
    <s v="Completed"/>
    <n v="0.40977497499999999"/>
    <n v="0.59022502499999996"/>
    <x v="1"/>
    <s v="NonInhibitory"/>
    <x v="1"/>
    <n v="21"/>
    <n v="0"/>
    <n v="0"/>
    <n v="0"/>
    <s v="MGIsolates_MCB_BacIso_Plate24E06.16S_907R"/>
    <s v="2014/15"/>
    <s v="BacIso_Plate24E06.16S_907R"/>
    <n v="3622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GCACGCCGCCAGCGTTCGTCCT"/>
    <s v="Bacteria"/>
    <x v="3"/>
    <x v="5"/>
    <s v="Actinomycetales"/>
    <s v="Micrococcaceae"/>
    <s v="Kocuria"/>
    <s v="NA"/>
  </r>
  <r>
    <s v="S"/>
    <x v="288"/>
    <n v="770"/>
    <s v="*"/>
    <x v="385"/>
    <s v="*"/>
    <n v="3828"/>
    <s v="J8-047-I"/>
    <s v="NA"/>
    <s v="1% Tryptone"/>
    <s v="white round wet"/>
    <s v="NA"/>
    <s v="NA"/>
    <s v="NA"/>
    <s v="Mantella"/>
    <s v="J8-047"/>
    <s v="crocea"/>
    <s v="Mantella crocea"/>
    <s v="TOROTORO-Camp"/>
    <s v="TOROTORO-Camp"/>
    <s v="Torotorofotsy"/>
    <s v="M"/>
    <s v="DNA"/>
    <n v="3828"/>
    <n v="3828"/>
    <s v="Completed"/>
    <n v="0.555715658"/>
    <n v="0.444284342"/>
    <x v="1"/>
    <s v="NonInhibitory"/>
    <x v="1"/>
    <n v="17"/>
    <n v="0"/>
    <n v="0"/>
    <n v="0"/>
    <s v="MGIsolates_MCB_BacIso_Plate26A01.16S_907R"/>
    <s v="2014/15"/>
    <s v="BacIso_Plate26A01.16S_907R"/>
    <n v="3828"/>
    <s v="k__Bacteria;p__Proteobacteria;c__Alphaproteobacteria;o__Rhizobiales;f__Rhizobiaceae;g__Rhizobium;s__"/>
    <n v="1"/>
    <n v="5364"/>
    <n v="5364"/>
    <s v="k__Bacteria;p__Proteobacteria;c__Alphaproteobacteria;o__Rhizobiales;f__Rhizobiaceae;g__Rhizobium;s__"/>
    <n v="0.98"/>
    <s v="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CTTGCGGGGCGTTCGACTTGCATGTGTTAAGCCTGCCGCCAGCGTTCGT"/>
    <s v="Bacteria"/>
    <x v="0"/>
    <x v="0"/>
    <s v="Rhizobiales"/>
    <s v="Rhizobiaceae"/>
    <s v="Rhizobium"/>
    <s v="NA"/>
  </r>
  <r>
    <s v="H"/>
    <x v="87"/>
    <n v="770"/>
    <n v="100"/>
    <x v="386"/>
    <s v="Mada.3674"/>
    <n v="426"/>
    <s v="8-26-A"/>
    <s v="no"/>
    <s v="1% Tryptone"/>
    <s v="White"/>
    <s v="NA"/>
    <s v="NA"/>
    <s v="NA"/>
    <s v="Gephryomantis"/>
    <s v="A8-026"/>
    <s v="luteus"/>
    <s v="Gephryomantis luteus"/>
    <s v="NOSY MANGEBE"/>
    <s v="NOSY MANGEBE"/>
    <s v="NOSY MANGEBE"/>
    <s v="M"/>
    <s v="NA"/>
    <n v="426"/>
    <n v="426"/>
    <s v="Completed"/>
    <n v="0.26758955299999998"/>
    <n v="0.73241044700000002"/>
    <x v="1"/>
    <s v="NonInhibitory"/>
    <x v="1"/>
    <n v="3"/>
    <n v="0"/>
    <n v="0"/>
    <n v="0"/>
    <s v="MGIsolates_MCB_BacIso_Plate20A07.16S_907R"/>
    <s v="2014/15"/>
    <s v="BacIso_Plate20A07.16S_907R"/>
    <n v="426"/>
    <s v="k__Bacteria;p__Firmicutes;c__Bacilli;o__Bacillales;f__Paenibacillaceae;g__Paenibacillus;s__amylolyticus"/>
    <n v="0.92"/>
    <n v="199847"/>
    <n v="199847"/>
    <s v="k__Bacteria;p__Firmicutes;c__Bacilli;o__Bacillales;f__Paenibacillaceae;g__Paenibacillus;s__amylolyticus"/>
    <n v="0.9"/>
    <s v="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"/>
    <s v="Bacteria"/>
    <x v="2"/>
    <x v="4"/>
    <s v="Bacillales"/>
    <s v="Paenibacillaceae"/>
    <s v="Paenibacillus"/>
    <s v="amylolyticus"/>
  </r>
  <r>
    <s v="H"/>
    <x v="127"/>
    <n v="770"/>
    <n v="100"/>
    <x v="387"/>
    <s v="Mada.3166"/>
    <n v="4333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3"/>
    <n v="4333"/>
    <s v="Completed"/>
    <n v="0.34100000000000003"/>
    <n v="0.65900000000000003"/>
    <x v="1"/>
    <s v="NonInhibitory"/>
    <x v="1"/>
    <s v="Boston"/>
    <n v="0"/>
    <n v="0"/>
    <n v="0"/>
    <s v="MGIsolates_MCB_MADAISO_4333.BAC_907R.ab1"/>
    <n v="2016"/>
    <s v="NA"/>
    <n v="433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"/>
    <s v="Bacteria"/>
    <x v="0"/>
    <x v="6"/>
    <s v="Xanthomonadales"/>
    <s v="Xanthomonadaceae"/>
    <s v="Stenotrophomonas"/>
    <s v="NA"/>
  </r>
  <r>
    <s v="S"/>
    <x v="289"/>
    <n v="769"/>
    <s v="*"/>
    <x v="388"/>
    <s v="*"/>
    <n v="1547"/>
    <s v="J2-043-D"/>
    <s v="NA"/>
    <s v="1% Tryptone"/>
    <s v="white, trans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47"/>
    <n v="1547"/>
    <s v="Completed"/>
    <n v="0.47245200599999998"/>
    <n v="0.52754799399999996"/>
    <x v="1"/>
    <s v="NonInhibitory"/>
    <x v="1"/>
    <n v="8"/>
    <n v="0"/>
    <n v="0"/>
    <n v="0"/>
    <s v="MGIsolates_MCB_BacIso_Plate13D03.16S_907R"/>
    <s v="2014/15"/>
    <s v="BacIso_Plate13D03.16S_907R"/>
    <n v="1547"/>
    <s v="k__Bacteria;p__Proteobacteria;c__Alphaproteobacteria;o__Rhizobiales;f__Rhizobiaceae;g__Agrobacterium;s__"/>
    <n v="1"/>
    <n v="561885"/>
    <n v="561885"/>
    <s v="k__Bacteria;p__Proteobacteria;c__Alphaproteobacteria;o__Rhizobiales;f__Rhizobiaceae;g__Agrobacterium;s__"/>
    <n v="1"/>
    <s v="CGAACAG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GTTCTGA"/>
    <s v="Bacteria"/>
    <x v="0"/>
    <x v="0"/>
    <s v="Rhizobiales"/>
    <s v="Rhizobiaceae"/>
    <s v="Agrobacterium"/>
    <s v="NA"/>
  </r>
  <r>
    <s v="S"/>
    <x v="290"/>
    <n v="769"/>
    <s v="*"/>
    <x v="389"/>
    <s v="*"/>
    <n v="2652"/>
    <s v="J4-014-A"/>
    <s v="NA"/>
    <s v="1% Tryptone"/>
    <s v="white round wet goopy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2"/>
    <n v="2652"/>
    <s v="Completed"/>
    <n v="-1.3895322E-2"/>
    <n v="1.013895322"/>
    <x v="0"/>
    <s v="Inhibitory"/>
    <x v="0"/>
    <n v="12"/>
    <n v="0"/>
    <n v="0"/>
    <n v="0"/>
    <s v="MGIsolates_MCB_BacIso_Plate16G03.16S_907R"/>
    <s v="2014/15"/>
    <s v="BacIso_Plate16G03.16S_907R"/>
    <n v="2652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"/>
    <s v="Bacteria"/>
    <x v="0"/>
    <x v="6"/>
    <s v="Pseudomonadales"/>
    <s v="Moraxellaceae"/>
    <s v="Acinetobacter"/>
    <s v="rhizosphaerae"/>
  </r>
  <r>
    <s v="H"/>
    <x v="84"/>
    <n v="769"/>
    <n v="100"/>
    <x v="390"/>
    <s v="Mada.3159"/>
    <n v="2662"/>
    <s v="J4-014-K"/>
    <s v="NA"/>
    <s v="1% Tryptone"/>
    <s v="off whiteish yellow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62"/>
    <n v="2662"/>
    <s v="Completed"/>
    <n v="7.8925428000000006E-2"/>
    <n v="0.92107457199999998"/>
    <x v="0"/>
    <s v="Inhibitory"/>
    <x v="0"/>
    <n v="12"/>
    <n v="0"/>
    <n v="0"/>
    <n v="0"/>
    <s v="MGIsolates_MCB_BacIso_Plate16F04.16S_907R"/>
    <s v="2014/15"/>
    <s v="BacIso_Plate16F04.16S_907R"/>
    <n v="2662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"/>
    <s v="Bacteria"/>
    <x v="0"/>
    <x v="6"/>
    <s v="Pseudomonadales"/>
    <s v="Moraxellaceae"/>
    <s v="Acinetobacter"/>
    <s v="rhizosphaerae"/>
  </r>
  <r>
    <s v="H"/>
    <x v="79"/>
    <n v="769"/>
    <n v="100"/>
    <x v="391"/>
    <s v="Mada.3383"/>
    <n v="3062"/>
    <s v="J4-013-C"/>
    <s v="NA"/>
    <s v="1% Tryptone"/>
    <s v="white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2"/>
    <n v="3062"/>
    <s v="Completed"/>
    <n v="0.65341630699999997"/>
    <n v="0.34658369300000003"/>
    <x v="1"/>
    <s v="NonInhibitory"/>
    <x v="1"/>
    <n v="15"/>
    <n v="0.39392468899999999"/>
    <n v="0.60607531100000001"/>
    <s v="KS_2&amp;4"/>
    <s v="MGIsolates_MCB_BacIso_Plate20B01.16S_907R"/>
    <s v="2014/15"/>
    <s v="BacIso_Plate20B01.16S_907R"/>
    <n v="3062"/>
    <s v="k__Bacteria;p__Firmicutes;c__Bacilli;o__Bacillales;f__Staphylococcaceae;g__Staphylococcus;s__"/>
    <n v="0.97"/>
    <n v="1084865"/>
    <n v="1084865"/>
    <s v="k__Bacteria;p__Firmicutes;c__Bacilli;o__Bacillales;f__Staphylococcaceae;g__Staphylococcus;s__"/>
    <n v="1"/>
    <s v="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"/>
    <s v="Bacteria"/>
    <x v="2"/>
    <x v="4"/>
    <s v="Bacillales"/>
    <s v="Staphylococcaceae"/>
    <s v="Staphylococcus"/>
    <s v="NA"/>
  </r>
  <r>
    <s v="S"/>
    <x v="291"/>
    <n v="769"/>
    <s v="*"/>
    <x v="392"/>
    <s v="*"/>
    <n v="3564"/>
    <s v="J4-036-K"/>
    <s v="NA"/>
    <s v="1% Tryptone"/>
    <s v="off whitish -yellow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564"/>
    <n v="3564"/>
    <s v="Completed"/>
    <n v="0.83229291699999997"/>
    <n v="0.16770708300000001"/>
    <x v="1"/>
    <s v="NonInhibitory"/>
    <x v="0"/>
    <n v="19"/>
    <n v="0"/>
    <n v="0"/>
    <n v="0"/>
    <s v="MGIsolates_MCB_BacIso_Plate24E02.16S_907R"/>
    <s v="2014/15"/>
    <s v="BacIso_Plate24E02.16S_907R"/>
    <n v="3564"/>
    <s v="k__Bacteria;p__Actinobacteria;c__Actinobacteria;o__Actinomycetales;f__Brevibacteriaceae;g__Brevibacterium;s__"/>
    <n v="1"/>
    <n v="261705"/>
    <s v="NA"/>
    <s v="NA"/>
    <s v="NA"/>
    <s v="CGGCATGGACTACCAGGGTATCTAATCCTGTTCGCTCCCCATGCTTTCGCTCCTCAGCGTCAGTTACAGCCCAGAGTCCCGCCTTCGCCACCGGTGTTCCTCCTGATATCTGCGCATTTCACCGCTACACCAGGAATTCCAGACTCCCCTACTGCACTCTAGTCCGCCCGTACCCACTGCACGCGCAAGGTTGAGCCTTGCGTTTCCACAGCAGACGTGACAGACCACCTACGAGCTCTTTACGCCCAATAATTCCGGACAACGCTTGTACCCTACGTATTACCGCGGCTGCTGGCACGTAGTTAGCCGGTACTTCTTCTGCAGGTACCGTCACCCGAAGGCTTCTTCCCTACTGAAAGAGGTTTACAACCCGAAGGCCGTCATCCCCCACGCGGCGTCGCTGCATCAGGGTTTCCCCCATTGTGCAATATTCCCCACTGCTGCCTCCCGTAGGAGTCTGGGCCGTGTCTCAGTCCCAGTGTGGCCGGTCGCCCTCTCAGGCCGGCTACCCGTCGTCGCCTTGGTAGGCCATCACCCCACCAACAAGCTGATAGGCCGCGAGCCCATCCCCAACCGAAAAACTTTCCACCACCACTCCATGCGGAGAATGGTCATATCCGGTATTAGACCCAGTTTCCCGGGCTTATCCCAGAGTCAGGGGCAGGTTACTCACGTGTTACTCACCCGTTCGCCACTCATCCACCCACAGCAAGCTGCAGGCTTCAGCGTTCGACTTGCATGTGTTAAGCACGCCGCCAGCGTTCGTCCT"/>
    <s v="Bacteria"/>
    <x v="3"/>
    <x v="5"/>
    <s v="Actinomycetales"/>
    <s v="Brevibacteriaceae"/>
    <s v="Brevibacterium"/>
    <s v="NA"/>
  </r>
  <r>
    <s v="S"/>
    <x v="292"/>
    <n v="769"/>
    <s v="*"/>
    <x v="393"/>
    <s v="*"/>
    <n v="4190"/>
    <s v="ND2014_Fr243-I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90"/>
    <n v="0"/>
    <s v="Not Completed"/>
    <n v="0"/>
    <n v="0"/>
    <x v="2"/>
    <s v="NA"/>
    <x v="0"/>
    <n v="0"/>
    <n v="0"/>
    <n v="0"/>
    <n v="0"/>
    <s v="MGIsolates_MCB_MADAISO_4190.907R_BAC.ab1"/>
    <n v="2016"/>
    <s v="NA"/>
    <n v="4190"/>
    <s v="k__Bacteria;p__Actinobacteria;c__Actinobacteria;o__Actinomycetales;f__Microbacteriaceae;g__Microbacterium;s__"/>
    <n v="0.85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CGCCG"/>
    <s v="Bacteria"/>
    <x v="3"/>
    <x v="5"/>
    <s v="Actinomycetales"/>
    <s v="Microbacteriaceae"/>
    <s v="Microbacterium"/>
    <s v="NA"/>
  </r>
  <r>
    <s v="H"/>
    <x v="292"/>
    <n v="769"/>
    <n v="100"/>
    <x v="394"/>
    <s v="Mada.4190"/>
    <n v="4191"/>
    <s v="ND2014_Fr243-J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91"/>
    <n v="0"/>
    <s v="Not Completed"/>
    <n v="0"/>
    <n v="0"/>
    <x v="2"/>
    <s v="NA"/>
    <x v="0"/>
    <n v="0"/>
    <n v="0"/>
    <n v="0"/>
    <n v="0"/>
    <s v="MGIsolates_MCB_MADAISO_4191.907R_BAC.ab1"/>
    <n v="2016"/>
    <s v="NA"/>
    <n v="4191"/>
    <s v="k__Bacteria;p__Actinobacteria;c__Actinobacteria;o__Actinomycetales;f__Microbacteriaceae;g__Microbacterium;s__"/>
    <n v="0.87"/>
    <n v="695452"/>
    <n v="695452"/>
    <s v="k__Bacteria;p__Actinobacteria;c__Actinobacteria;o__Actinomycetales;f__Microbacteriaceae;g__Microbacterium;s__"/>
    <n v="0.86"/>
    <s v="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"/>
    <s v="Bacteria"/>
    <x v="3"/>
    <x v="5"/>
    <s v="Actinomycetales"/>
    <s v="Microbacteriaceae"/>
    <s v="Microbacterium"/>
    <s v="NA"/>
  </r>
  <r>
    <s v="H"/>
    <x v="52"/>
    <n v="769"/>
    <n v="100"/>
    <x v="395"/>
    <s v="Mada.3695"/>
    <n v="965"/>
    <s v="J5-7-A"/>
    <s v="refeeze 1"/>
    <s v="1% Tryptone"/>
    <s v="off white, wet, rough-patterned surface, round"/>
    <s v="BI 29"/>
    <s v="NA"/>
    <s v="NA"/>
    <s v="Mantidactylus"/>
    <s v="J5-007"/>
    <s v="grandidieri"/>
    <s v="Mantidactylus  grandidieri"/>
    <s v="AMBOHINTANTELY-Stream"/>
    <s v="AMBOHINTANTELY"/>
    <s v="AMBOHINTANTELY"/>
    <s v="F"/>
    <s v="DNA"/>
    <n v="965"/>
    <n v="965"/>
    <s v="Completed"/>
    <n v="8.8662322000000002E-2"/>
    <n v="0.91133767799999998"/>
    <x v="0"/>
    <s v="Inhibitory"/>
    <x v="0"/>
    <n v="20"/>
    <n v="0"/>
    <n v="0"/>
    <n v="0"/>
    <s v="MGIsolates_MCB_MADAISO_A08009_965.16S_907R"/>
    <s v="2014/15"/>
    <s v="MADAISO_A08009_965.16S_907R"/>
    <n v="965"/>
    <s v="k__Bacteria;p__Firmicutes;c__Bacilli;o__Bacillales;f__Bacillaceae;g__Bacillus;s__cereus"/>
    <n v="0.84"/>
    <n v="587574"/>
    <n v="587574"/>
    <s v="k__Bacteria;p__Firmicutes;c__Bacilli;o__Bacillales;f__Bacillaceae;g__Bacillus;s__cereus"/>
    <n v="0.98"/>
    <s v="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"/>
    <s v="Bacteria"/>
    <x v="2"/>
    <x v="4"/>
    <s v="Bacillales"/>
    <s v="Bacillaceae"/>
    <s v="Bacillus"/>
    <s v="cereus"/>
  </r>
  <r>
    <s v="S"/>
    <x v="293"/>
    <n v="768"/>
    <s v="*"/>
    <x v="396"/>
    <s v="*"/>
    <n v="2561"/>
    <s v="A3-031-G"/>
    <s v="NA"/>
    <s v="1% Tryptone"/>
    <s v="pale 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1"/>
    <n v="2561"/>
    <s v="Completed"/>
    <n v="2.7790639999999999E-3"/>
    <n v="0.99722093599999995"/>
    <x v="0"/>
    <s v="Inhibitory"/>
    <x v="0"/>
    <n v="12"/>
    <n v="0"/>
    <n v="0"/>
    <n v="0"/>
    <s v="MGIsolates_MCB_BacIso_Plate16H05.16S_907R"/>
    <s v="2014/15"/>
    <s v="BacIso_Plate16H05.16S_907R"/>
    <n v="2561"/>
    <s v="k__Bacteria;p__Proteobacteria;c__Alphaproteobacteria;o__Rhizobiales;f__Brucellaceae;g__;s__"/>
    <n v="0.8"/>
    <s v="New.CleanUp.ReferenceOTU122"/>
    <s v="NA"/>
    <s v="NA"/>
    <s v="NA"/>
    <s v="GCGTTAGCTGCGCCACCGAAGTGTAAACACCCCGACGGCTAACATTCATCGTTTACGGCGTGGACTACCAGGGTATCTAATCCTGTTTGCTCCCCACGCTTTCGCACCTCAGCGTCAGTAATGGACCAGTGAGCCGCCTTCGCCACTGGTGTTCCTCCGAATATCTACGAATTTCACCTCTACACTCGGAATTCCACTCACCTCTTCCATACTCAAGACTTCCAGTATCAAAGGCAGTTCCGGGGTTGAGCCCCGGGATTTCACCCCTGACTTAAAAGTCCGCCTACGTGCGCTTTACGCCCAGTAAATCCGAACAACGCTAGCCCCCTTCGTATTACCGCGGCTGCTGGCACGAAGTTAGCCGGGGCTTCTTCTCCGGTTACCGTCATTATCTTCACCGGTGAAAGAGCTTTACAATCCTAAGACCTTCATCACTCACGCGGCATGGCTGGATCAGGCTTGCGCCCATTGTCCAATATTCCCCACTGCTGCCTCCCGTAGGAGTCTGGGCCGTGTCTCAGTCCCAGTGTGGCTGATCATCCTCTCAGACCAGCTATGGATCGTCGCCTTGGTAGGCCTTTACCCCACCAACTAGCTAATCCAACGCGGGCTCATCCATCCCCGATAAATCTTTCCCCCAAAGGGCGTATAGGGTATTAGCACACGTTTCCATGTGTTATTCCCTAGGGATGGGTAGATTCCCACGCGTTACTCACCCGTCTGCCGCTCCCCTCCATCAAGAAAGCTTCTTAAGAAGCTTTTCGATCT"/>
    <s v="Bacteria"/>
    <x v="0"/>
    <x v="0"/>
    <s v="Rhizobiales"/>
    <s v="Brucellaceae"/>
    <s v="NA"/>
    <s v="NA"/>
  </r>
  <r>
    <s v="S"/>
    <x v="294"/>
    <n v="768"/>
    <s v="*"/>
    <x v="397"/>
    <s v="*"/>
    <n v="2579"/>
    <s v="A1-046-C"/>
    <s v="NA"/>
    <s v="1% Tryptone"/>
    <s v="light yellow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9"/>
    <n v="2579"/>
    <s v="Completed"/>
    <n v="1.5006948000000001E-2"/>
    <n v="0.98499305199999998"/>
    <x v="0"/>
    <s v="Inhibitory"/>
    <x v="0"/>
    <n v="12"/>
    <n v="0"/>
    <n v="0"/>
    <n v="0"/>
    <s v="MGIsolates_MCB_BacIso_Plate16F07.16S_907R"/>
    <s v="2014/15"/>
    <s v="BacIso_Plate16F07.16S_907R"/>
    <n v="2579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CCCAGAGCAAGCTCCAAGTTCATCGTTCGACTTGCATG"/>
    <s v="Bacteria"/>
    <x v="3"/>
    <x v="5"/>
    <s v="Actinomycetales"/>
    <s v="Microbacteriaceae"/>
    <s v="Agromyces"/>
    <s v="NA"/>
  </r>
  <r>
    <s v="S"/>
    <x v="295"/>
    <n v="768"/>
    <s v="*"/>
    <x v="398"/>
    <s v="*"/>
    <n v="2768"/>
    <s v="J9-070-I"/>
    <s v="NA"/>
    <s v="1% Tryptone"/>
    <s v="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2768"/>
    <n v="2768"/>
    <s v="Completed"/>
    <n v="1.232957332"/>
    <n v="-0.23295733199999999"/>
    <x v="4"/>
    <s v="Facilitating"/>
    <x v="0"/>
    <n v="13"/>
    <n v="0"/>
    <n v="0"/>
    <n v="0"/>
    <s v="MGIsolates_MCB_BacIso_Plate17B08.16S_907R"/>
    <s v="2014/15"/>
    <s v="BacIso_Plate17B08.16S_907R"/>
    <n v="2768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TCGTTCGACTTGCATGTGTTAAGCACGCCGCCAGCGTTC"/>
    <s v="Bacteria"/>
    <x v="3"/>
    <x v="5"/>
    <s v="Actinomycetales"/>
    <s v="Microbacteriaceae"/>
    <s v="Agromyces"/>
    <s v="NA"/>
  </r>
  <r>
    <s v="H"/>
    <x v="287"/>
    <n v="768"/>
    <n v="100"/>
    <x v="399"/>
    <s v="Mada.3622"/>
    <n v="2955"/>
    <s v="J7-040-D"/>
    <s v="NA"/>
    <s v="1% Tryptone"/>
    <s v="light yellow round wet"/>
    <s v="NA"/>
    <s v="NA"/>
    <s v="NA"/>
    <s v="Heterixalus"/>
    <s v="J7-040"/>
    <s v="betsileo"/>
    <s v="Heterixalus betsileo"/>
    <s v="FIERENANA"/>
    <s v="FIERENANA"/>
    <s v="FIERENANA"/>
    <s v="U"/>
    <s v="DNA"/>
    <n v="2955"/>
    <n v="2955"/>
    <s v="Completed"/>
    <n v="0.31470662900000002"/>
    <n v="0.68529337099999998"/>
    <x v="1"/>
    <s v="NonInhibitory"/>
    <x v="1"/>
    <n v="15"/>
    <n v="0.57419786100000003"/>
    <n v="0.42580213900000002"/>
    <n v="22"/>
    <s v="MGIsolates_MCB_BacIso_Plate19D08.16S_907R"/>
    <s v="2014/15"/>
    <s v="BacIso_Plate19D08.16S_907R"/>
    <n v="2955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"/>
    <s v="Bacteria"/>
    <x v="3"/>
    <x v="5"/>
    <s v="Actinomycetales"/>
    <s v="Micrococcaceae"/>
    <s v="Kocuria"/>
    <s v="NA"/>
  </r>
  <r>
    <s v="H"/>
    <x v="20"/>
    <n v="768"/>
    <n v="100"/>
    <x v="400"/>
    <s v="Mada.2442"/>
    <n v="3000"/>
    <s v="J4-026-G"/>
    <s v="NA"/>
    <s v="1% Tryptone"/>
    <s v="light 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3000"/>
    <n v="3000"/>
    <s v="Completed"/>
    <n v="0.48882397799999999"/>
    <n v="0.51117602200000001"/>
    <x v="1"/>
    <s v="NonInhibitory"/>
    <x v="1"/>
    <n v="15"/>
    <n v="0"/>
    <n v="0"/>
    <n v="0"/>
    <s v="MGIsolates_MCB_BacIso_Plate19G01.16S_907R"/>
    <s v="2014/15"/>
    <s v="BacIso_Plate19G01.16S_907R"/>
    <n v="3000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"/>
    <s v="Bacteria"/>
    <x v="3"/>
    <x v="5"/>
    <s v="Actinomycetales"/>
    <s v="Micrococcaceae"/>
    <s v="Kocuria"/>
    <s v="NA"/>
  </r>
  <r>
    <s v="H"/>
    <x v="20"/>
    <n v="768"/>
    <n v="100"/>
    <x v="401"/>
    <s v="Mada.2442"/>
    <n v="3022"/>
    <s v="J4-029-C"/>
    <s v="NA"/>
    <s v="1% Tryptone"/>
    <s v="yellowish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2"/>
    <n v="3022"/>
    <s v="Completed"/>
    <n v="0.34899669799999999"/>
    <n v="0.65100330200000001"/>
    <x v="1"/>
    <s v="NonInhibitory"/>
    <x v="1"/>
    <n v="15"/>
    <n v="0.70034733199999999"/>
    <n v="0.29965266800000001"/>
    <s v="KS1&amp;3"/>
    <s v="MGIsolates_MCB_BacIso_Plate19A03.16S_907R"/>
    <s v="2014/15"/>
    <s v="BacIso_Plate19A03.16S_907R"/>
    <n v="3022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"/>
    <s v="Bacteria"/>
    <x v="3"/>
    <x v="5"/>
    <s v="Actinomycetales"/>
    <s v="Micrococcaceae"/>
    <s v="Kocuria"/>
    <s v="NA"/>
  </r>
  <r>
    <s v="H"/>
    <x v="20"/>
    <n v="768"/>
    <n v="100"/>
    <x v="402"/>
    <s v="Mada.2442"/>
    <n v="3041"/>
    <s v="J4-036-J"/>
    <s v="NA"/>
    <s v="1% Tryptone"/>
    <s v="off white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41"/>
    <n v="3041"/>
    <s v="Completed"/>
    <n v="0.44933352399999998"/>
    <n v="0.55066647599999996"/>
    <x v="1"/>
    <s v="NonInhibitory"/>
    <x v="1"/>
    <n v="21"/>
    <n v="0"/>
    <n v="0"/>
    <n v="0"/>
    <s v="MGIsolates_MCB_BacIso_Plate19B11.16S_907R"/>
    <s v="2014/15"/>
    <s v="BacIso_Plate19B11.16S_907R"/>
    <n v="3041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"/>
    <s v="Bacteria"/>
    <x v="3"/>
    <x v="5"/>
    <s v="Actinomycetales"/>
    <s v="Micrococcaceae"/>
    <s v="Kocuria"/>
    <s v="NA"/>
  </r>
  <r>
    <s v="H"/>
    <x v="111"/>
    <n v="768"/>
    <n v="100"/>
    <x v="403"/>
    <s v="Mada.2902"/>
    <n v="3582"/>
    <s v="A3-041-H"/>
    <s v="NA"/>
    <s v="1% Tryptone"/>
    <s v="white round wet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582"/>
    <n v="0"/>
    <s v="Not Completed"/>
    <n v="0"/>
    <n v="0"/>
    <x v="2"/>
    <s v="NA"/>
    <x v="0"/>
    <n v="0"/>
    <n v="0"/>
    <n v="0"/>
    <n v="0"/>
    <s v="MGIsolates_MCB_3582_907R_ZJ5649_23"/>
    <s v="2014/15"/>
    <s v="3582_907R_ZJ5649_23"/>
    <n v="3582"/>
    <s v="k__Bacteria;p__Proteobacteria;c__Alphaproteobacteria;o__Rhizobiales;f__;g__;s__"/>
    <n v="0.71"/>
    <n v="241449"/>
    <n v="241449"/>
    <s v="k__Bacteria;p__Proteobacteria;c__Alphaproteobacteria;o__Rhizobiales"/>
    <n v="1"/>
    <s v="TT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"/>
    <s v="Bacteria"/>
    <x v="0"/>
    <x v="0"/>
    <s v="Rhizobiales"/>
    <s v="NA"/>
    <s v="NA"/>
    <s v="NA"/>
  </r>
  <r>
    <s v="H"/>
    <x v="269"/>
    <n v="768"/>
    <n v="100"/>
    <x v="404"/>
    <s v="Mada.3906"/>
    <n v="3900"/>
    <s v="ND2014-Fr257-A"/>
    <s v="NA"/>
    <s v="1% Tryptone"/>
    <s v="yellow,smooth,wet"/>
    <s v="NA"/>
    <s v="NA"/>
    <s v="NA"/>
    <s v="Heterixalus"/>
    <s v="ND2014_Fr257"/>
    <s v="betsileo"/>
    <s v="Heterixalus betsileo"/>
    <s v="RANOMAFANA-Ambatolay"/>
    <s v="Ranomafana"/>
    <s v="NA"/>
    <s v="NA"/>
    <s v="NA"/>
    <n v="3900"/>
    <n v="0"/>
    <s v="Not Completed"/>
    <n v="0"/>
    <n v="0"/>
    <x v="2"/>
    <s v="NA"/>
    <x v="0"/>
    <n v="0"/>
    <n v="0"/>
    <n v="0"/>
    <n v="0"/>
    <s v="MGIsolates_MCB_3900.16S_BAC_907R"/>
    <s v="2014/15"/>
    <s v="3900.16S_BAC_907R"/>
    <n v="3900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114"/>
    <n v="768"/>
    <n v="100"/>
    <x v="405"/>
    <s v="Mada.4009"/>
    <n v="3901"/>
    <s v="ND2014-Fr260-A"/>
    <s v="NA"/>
    <s v="1% Tryptone"/>
    <s v="off whit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1"/>
    <n v="0"/>
    <s v="Not Completed"/>
    <n v="0"/>
    <n v="0"/>
    <x v="2"/>
    <s v="NA"/>
    <x v="0"/>
    <n v="0"/>
    <n v="0"/>
    <n v="0"/>
    <n v="0"/>
    <s v="MGIsolates_MCB_3901.16S_BAC_907R"/>
    <s v="2014/15"/>
    <s v="3901.16S_BAC_907R"/>
    <n v="3901"/>
    <s v="k__Bacteria;p__Proteobacteria;c__Gammaproteobacteria;o__Enterobacteriales;f__Enterobacteriaceae;g__Trabulsiella;s__"/>
    <n v="0.53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"/>
    <s v="Bacteria"/>
    <x v="0"/>
    <x v="6"/>
    <s v="Enterobacteriales"/>
    <s v="Enterobacteriaceae"/>
    <s v="Trabulsiella"/>
    <s v="NA"/>
  </r>
  <r>
    <s v="H"/>
    <x v="114"/>
    <n v="768"/>
    <n v="100"/>
    <x v="406"/>
    <s v="Mada.4009"/>
    <n v="3903"/>
    <s v="ND2014-Fr260-C"/>
    <s v="NA"/>
    <s v="1% Tryptone"/>
    <s v="off white 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3"/>
    <n v="0"/>
    <s v="Not Completed"/>
    <n v="0"/>
    <n v="0"/>
    <x v="2"/>
    <s v="NA"/>
    <x v="0"/>
    <n v="0"/>
    <n v="0"/>
    <n v="0"/>
    <n v="0"/>
    <s v="MGIsolates_MCB_3903.16S_BAC_907R"/>
    <s v="2014/15"/>
    <s v="3903.16S_BAC_907R"/>
    <n v="3903"/>
    <s v="k__Bacteria;p__Proteobacteria;c__Gammaproteobacteria;o__Enterobacteriales;f__Enterobacteriaceae;g__Trabulsiella"/>
    <n v="0.51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"/>
    <s v="Bacteria"/>
    <x v="0"/>
    <x v="6"/>
    <s v="Enterobacteriales"/>
    <s v="Enterobacteriaceae"/>
    <s v="Trabulsiella"/>
    <s v="NA"/>
  </r>
  <r>
    <s v="H"/>
    <x v="114"/>
    <n v="768"/>
    <n v="100"/>
    <x v="407"/>
    <s v="Mada.4009"/>
    <n v="3904"/>
    <s v="ND2014-Fr260-D"/>
    <s v="NA"/>
    <s v="1% Tryptone"/>
    <s v="whit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4"/>
    <n v="0"/>
    <s v="Not Completed"/>
    <n v="0"/>
    <n v="0"/>
    <x v="2"/>
    <s v="NA"/>
    <x v="0"/>
    <n v="0"/>
    <n v="0"/>
    <n v="0"/>
    <n v="0"/>
    <s v="MGIsolates_MCB_3904.16S_BAC_907R"/>
    <s v="2014/15"/>
    <s v="3904.16S_BAC_907R"/>
    <n v="3904"/>
    <s v="k__Bacteria;p__Proteobacteria;c__Gammaproteobacteria;o__Enterobacteriales;f__Enterobacteriaceae;g__Trabulsiella;s__"/>
    <n v="0.5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"/>
    <s v="Bacteria"/>
    <x v="0"/>
    <x v="6"/>
    <s v="Enterobacteriales"/>
    <s v="Enterobacteriaceae"/>
    <s v="Trabulsiella"/>
    <s v="NA"/>
  </r>
  <r>
    <s v="S"/>
    <x v="296"/>
    <n v="768"/>
    <s v="*"/>
    <x v="408"/>
    <s v="*"/>
    <n v="3905"/>
    <s v="ND2014-Fr260-E"/>
    <s v="NA"/>
    <s v="1% Tryptone"/>
    <s v="pale orang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5"/>
    <n v="0"/>
    <s v="Not Completed"/>
    <n v="0"/>
    <n v="0"/>
    <x v="2"/>
    <s v="NA"/>
    <x v="0"/>
    <n v="0"/>
    <n v="0"/>
    <n v="0"/>
    <n v="0"/>
    <s v="MGIsolates_MCB_3905.16S_BAC_907R"/>
    <s v="2014/15"/>
    <s v="3905.16S_BAC_907R"/>
    <n v="3905"/>
    <s v="k__Bacteria;p__Actinobacteria;c__Actinobacteria;o__Actinomycetales;f__Brevibacteriaceae;g__Brevibacterium;s__aureum"/>
    <n v="0.95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S"/>
    <x v="297"/>
    <n v="768"/>
    <s v="*"/>
    <x v="409"/>
    <s v="*"/>
    <n v="423"/>
    <s v="8-14-B"/>
    <s v="no"/>
    <s v="1% Tryptone"/>
    <s v="Light yellow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23"/>
    <n v="423"/>
    <s v="Completed"/>
    <n v="0.190381048"/>
    <n v="0.809618952"/>
    <x v="0"/>
    <s v="NonInhibitory"/>
    <x v="0"/>
    <n v="3"/>
    <n v="0"/>
    <n v="0"/>
    <n v="0"/>
    <s v="MGIsolates_MCB_BacIso_Plate20D07.16S_907R"/>
    <s v="2014/15"/>
    <s v="BacIso_Plate20D07.16S_907R"/>
    <n v="423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"/>
    <s v="Bacteria"/>
    <x v="2"/>
    <x v="4"/>
    <s v="Bacillales"/>
    <s v="Bacillaceae"/>
    <s v="Bacillus"/>
    <s v="muralis"/>
  </r>
  <r>
    <s v="H"/>
    <x v="297"/>
    <n v="768"/>
    <n v="100"/>
    <x v="410"/>
    <s v="Mada.423"/>
    <n v="427"/>
    <s v="8-26-B"/>
    <s v="refeeze 1"/>
    <s v="1% Tryptone"/>
    <s v="Light yellow almost clear"/>
    <s v="NA"/>
    <s v="NA"/>
    <s v="NA"/>
    <s v="Gephryomantis"/>
    <s v="A8-026"/>
    <s v="luteus"/>
    <s v="Gephryomantis luteus"/>
    <s v="NOSY MANGEBE"/>
    <s v="NOSY MANGEBE"/>
    <s v="NOSY MANGEBE"/>
    <s v="M"/>
    <s v="NA"/>
    <n v="427"/>
    <n v="427"/>
    <s v="Completed"/>
    <n v="0.122734408"/>
    <n v="0.87726559199999998"/>
    <x v="0"/>
    <s v="NonInhibitory"/>
    <x v="0"/>
    <n v="3"/>
    <n v="0"/>
    <n v="0"/>
    <n v="0"/>
    <s v="MGIsolates_MCB_MADAISO_A08011_427.16S_907R"/>
    <s v="2014/15"/>
    <s v="MADAISO_A08011_427.16S_907R"/>
    <n v="427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CAT"/>
    <s v="Bacteria"/>
    <x v="3"/>
    <x v="5"/>
    <s v="Actinomycetales"/>
    <s v="Microbacteriaceae"/>
    <s v="Curtobacterium"/>
    <s v="NA"/>
  </r>
  <r>
    <s v="H"/>
    <x v="297"/>
    <n v="768"/>
    <n v="100"/>
    <x v="411"/>
    <s v="Mada.423"/>
    <n v="444"/>
    <s v="8-19-C"/>
    <s v="NA"/>
    <s v="1% Tryptone"/>
    <s v="Clear white"/>
    <s v="NA"/>
    <s v="NA"/>
    <s v="NA"/>
    <s v="Mantella"/>
    <s v="A8-019"/>
    <s v="laevigata"/>
    <s v="Mantella laevigata"/>
    <s v="NOSY MANGEBE"/>
    <s v="NOSY MANGEBE"/>
    <s v="NOSY MANGEBE"/>
    <s v="U"/>
    <s v="NA"/>
    <n v="444"/>
    <n v="444"/>
    <s v="Completed"/>
    <n v="0.17296988699999999"/>
    <n v="0.82703011299999996"/>
    <x v="0"/>
    <s v="NonInhibitory"/>
    <x v="0"/>
    <n v="3"/>
    <n v="0"/>
    <n v="0"/>
    <n v="0"/>
    <s v="MGIsolates_MCB_BacIso_Plate20E07.16S_907R"/>
    <s v="2014/15"/>
    <s v="BacIso_Plate20E07.16S_907R"/>
    <n v="444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"/>
    <s v="Bacteria"/>
    <x v="2"/>
    <x v="4"/>
    <s v="Bacillales"/>
    <s v="Bacillaceae"/>
    <s v="Bacillus"/>
    <s v="muralis"/>
  </r>
  <r>
    <s v="S"/>
    <x v="298"/>
    <n v="767"/>
    <s v="*"/>
    <x v="412"/>
    <s v="*"/>
    <n v="2704"/>
    <s v="J9-089-Q"/>
    <s v="NA"/>
    <s v="1% Tryptone"/>
    <s v="white round wettish"/>
    <s v="NA"/>
    <s v="NA"/>
    <s v="NA"/>
    <s v="Guibemantis"/>
    <s v="J9-089"/>
    <s v="timidis"/>
    <s v="Guibemantis timidis"/>
    <s v="VOHIMANA"/>
    <s v="VOHIMANA"/>
    <s v="VOHIMANA"/>
    <s v="U"/>
    <s v="DNA"/>
    <n v="2704"/>
    <n v="2704"/>
    <s v="Completed"/>
    <n v="0.55468366800000002"/>
    <n v="0.44531633199999998"/>
    <x v="1"/>
    <s v="NonInhibitory"/>
    <x v="1"/>
    <n v="13"/>
    <n v="0"/>
    <n v="0"/>
    <n v="0"/>
    <s v="MGIsolates_MCB_BacIso_Plate17B02.16S_907R"/>
    <s v="2014/15"/>
    <s v="BacIso_Plate17B02.16S_907R"/>
    <n v="2704"/>
    <s v="k__Bacteria;p__Actinobacteria;c__Actinobacteria;o__Actinomycetales;f__Brevibacteriaceae;g__Brevibacterium;s__"/>
    <n v="1"/>
    <n v="4402461"/>
    <n v="4402461"/>
    <s v="k__Bacteria;p__Actinobacteria;c__Actinobacteria;o__Actinomycetales;f__Brevibacteriaceae;g__Brevibacterium;s__aureum"/>
    <n v="0.86"/>
    <s v="TTTACGGCATGGACTACCAGGGTATCTAATCCTGTTCGCTCCCCATGCTTTCGCTCCTCAGTGTCAGTTACAGCCCAGAGTCCCGCCTTCGCCACCGGTGTTCCTCCTGATATCTGCGCATTTCACCGCTACACCAGGAATTCCAGACTCCCCTACTGCACTCTAGTCAGCCCGTACCCACTGCACGCGCAACGTTAAGCGTTGCGTTTCCACAGCAGACGCGACCAACCACCTACGAGCTCTTTACGCCCAATAATTCCGGACAACGCTTGTACCCTACGTATTACCGCGGCTGCTGGCACGTAGTTAGCCGGTACTTCTTCTGCAGGTACCGTCACCGTCAGGCTTCTTCCCTGCTGAAAGCGGTTTACAACCCGAAGGCCGTCATCCCGCACGCTGCGTCGCTGCATCAGGGTTTCCCCCATTGTGCAATATTCCCCACTGCTGCCTCCCGTAGGAGTCTGGGCCGTGTCTCAGTCCCAGTGTGGCCGGTCGCCCTCTCAGGCCGGCTACCCGTCGTCGCCATGGTAGGCCATTACCCCACCATCAAGCTGATAGGCCGCGAGCCCATCCCCAACCGAAAAACTTTCCAGCACCACCCATGCGGGCCATGCTCATATCCGGTATTAGACCCAGTTTCCCGGGCTTATCCCGAAGTCAGGGGCAGGTTACTCACGTGTTACTCACCCGTTCGCCACTCATCCACCCCCAGCAAGCTGAGGGCTTCAGCGTTCGACTTGCATGTGTTAAGCACGCAGCCAGCGTTC"/>
    <s v="Bacteria"/>
    <x v="3"/>
    <x v="5"/>
    <s v="Actinomycetales"/>
    <s v="Brevibacteriaceae"/>
    <s v="Brevibacterium"/>
    <s v="NA"/>
  </r>
  <r>
    <s v="S"/>
    <x v="299"/>
    <n v="767"/>
    <s v="*"/>
    <x v="413"/>
    <s v="*"/>
    <n v="3230"/>
    <s v="J9-072-H"/>
    <s v="NA"/>
    <s v="1% Tryptone"/>
    <s v="off whiteish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0"/>
    <n v="3230"/>
    <s v="Completed"/>
    <n v="0.379071661"/>
    <n v="0.620928339"/>
    <x v="1"/>
    <s v="NonInhibitory"/>
    <x v="1"/>
    <n v="16"/>
    <n v="0"/>
    <n v="0"/>
    <n v="0"/>
    <s v="MGIsolates_MCB_BacIso_Plate21A03.16S_907R"/>
    <s v="2014/15"/>
    <s v="BacIso_Plate21A03.16S_907R"/>
    <n v="3230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ACGGCATGGACTACCAGGGTATCTAATCCTGTTCGCTCCCCATGCTTTCGCTCCTCAGTGTGG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TACCCCACCAACAAGCTGATAGGCCGCGAGCCCATCCCTGATCGAAAAAACTTTCCACCAACCCTCATGCGAGGATTGGTCATATCCGGTATTAGACCCAGTTTCCCGGGCTTATCCCGAAATCAGGGGCAGGTTACTCACGTGTTACTCACCCGTTCGCCACTCATCCACCGGGTGCAAGCACCCGGCTTCAGCGTTCGACTTGCATGTGTTAAGCACGCAGCCAGCGTTCGTCC"/>
    <s v="Bacteria"/>
    <x v="3"/>
    <x v="5"/>
    <s v="Actinomycetales"/>
    <s v="Brevibacteriaceae"/>
    <s v="Brevibacterium"/>
    <s v="aureum"/>
  </r>
  <r>
    <s v="S"/>
    <x v="300"/>
    <n v="767"/>
    <s v="*"/>
    <x v="414"/>
    <s v="*"/>
    <n v="3238"/>
    <s v="A4-044-C"/>
    <s v="NA"/>
    <s v="1% Tryptone"/>
    <s v="light yellow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38"/>
    <n v="3238"/>
    <s v="Completed"/>
    <n v="0.34507328999999998"/>
    <n v="0.65492671000000002"/>
    <x v="1"/>
    <s v="NonInhibitory"/>
    <x v="1"/>
    <n v="16"/>
    <n v="0"/>
    <n v="0"/>
    <n v="0"/>
    <s v="MGIsolates_MCB_BacIso_Plate21G06.16S_907R"/>
    <s v="2014/15"/>
    <s v="BacIso_Plate21G06.16S_907R"/>
    <n v="3238"/>
    <s v="k__Bacteria;p__Actinobacteria;c__Actinobacteria;o__Actinomycetales;f__Microbacteriaceae;g__;s__"/>
    <n v="0.53"/>
    <n v="538790"/>
    <s v="NA"/>
    <s v="NA"/>
    <s v="NA"/>
    <s v="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TGATCCAGAGGAAGCAAGCTCCCTCTTTCACCGTTCGACTTGCATGTGTTAAGCACGCCGCCAGCGTTCATCC"/>
    <s v="Bacteria"/>
    <x v="3"/>
    <x v="5"/>
    <s v="Actinomycetales"/>
    <s v="Microbacteriaceae"/>
    <s v="NA"/>
    <s v="NA"/>
  </r>
  <r>
    <s v="H"/>
    <x v="165"/>
    <n v="767"/>
    <n v="100"/>
    <x v="415"/>
    <s v="Mada.3555"/>
    <n v="3276"/>
    <s v="J9-071-A"/>
    <s v="NA"/>
    <s v="1% Tryptone"/>
    <s v="white round dry white dust"/>
    <s v="NA"/>
    <s v="NA"/>
    <s v="NA"/>
    <s v="Mantidactylus"/>
    <s v="J9-071"/>
    <s v="aff biporus"/>
    <s v="Mantidactylus  aff biporus"/>
    <s v="VOHIMANA"/>
    <s v="VOHIMANA"/>
    <s v="VOHIMANA"/>
    <s v="F"/>
    <s v="DNA"/>
    <n v="3276"/>
    <n v="3276"/>
    <s v="Completed"/>
    <n v="1.0908700010000001"/>
    <n v="-9.0870001000000006E-2"/>
    <x v="1"/>
    <s v="NonInhibitory"/>
    <x v="0"/>
    <n v="21"/>
    <n v="0.30944625399999998"/>
    <n v="0.69055374599999997"/>
    <n v="16"/>
    <s v="MGIsolates_MCB_BacIso_Plate21B10.16S_907R"/>
    <s v="2014/15"/>
    <s v="BacIso_Plate21B10.16S_907R"/>
    <n v="3276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"/>
    <s v="Bacteria"/>
    <x v="3"/>
    <x v="5"/>
    <s v="Actinomycetales"/>
    <s v="Micrococcaceae"/>
    <s v="Kocuria"/>
    <s v="palustris"/>
  </r>
  <r>
    <s v="H"/>
    <x v="165"/>
    <n v="767"/>
    <n v="100"/>
    <x v="416"/>
    <s v="Mada.3555"/>
    <n v="3283"/>
    <s v="J9-071-H"/>
    <s v="NA"/>
    <s v="1% Tryptone"/>
    <s v="yellowish off whiteish roundesque wet"/>
    <s v="NA"/>
    <s v="NA"/>
    <s v="NA"/>
    <s v="Mantidactylus"/>
    <s v="J9-071"/>
    <s v="aff biporus"/>
    <s v="Mantidactylus  aff biporus"/>
    <s v="VOHIMANA"/>
    <s v="VOHIMANA"/>
    <s v="VOHIMANA"/>
    <s v="F"/>
    <s v="DNA"/>
    <n v="3283"/>
    <n v="3283"/>
    <s v="Completed"/>
    <n v="0.46763029299999997"/>
    <n v="0.53236970699999997"/>
    <x v="1"/>
    <s v="NonInhibitory"/>
    <x v="1"/>
    <n v="16"/>
    <n v="0"/>
    <n v="0"/>
    <n v="0"/>
    <s v="MGIsolates_MCB_BacIso_Plate21D11.16S_907R"/>
    <s v="2014/15"/>
    <s v="BacIso_Plate21D11.16S_907R"/>
    <n v="3283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"/>
    <s v="Bacteria"/>
    <x v="3"/>
    <x v="5"/>
    <s v="Actinomycetales"/>
    <s v="Micrococcaceae"/>
    <s v="Kocuria"/>
    <s v="palustris"/>
  </r>
  <r>
    <s v="H"/>
    <x v="90"/>
    <n v="767"/>
    <n v="100"/>
    <x v="417"/>
    <s v="Mada.3209"/>
    <n v="3837"/>
    <s v="J2-044-B"/>
    <s v="NA"/>
    <s v="1% Tryptone"/>
    <s v="light 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37"/>
    <n v="3837"/>
    <s v="Completed"/>
    <n v="0.54130643599999995"/>
    <n v="0.458693564"/>
    <x v="1"/>
    <s v="NonInhibitory"/>
    <x v="1"/>
    <n v="17"/>
    <n v="0"/>
    <n v="0"/>
    <n v="0"/>
    <s v="MGIsolates_MCB_BacIso_Plate26B02.16S_907R"/>
    <s v="2014/15"/>
    <s v="BacIso_Plate26B02.16S_907R"/>
    <n v="3837"/>
    <s v="k__Bacteria;p__Firmicutes;c__Bacilli;o__Bacillales;f__Staphylococcaceae;g__Staphylococcus;s__"/>
    <n v="0.92"/>
    <n v="730049"/>
    <n v="730049"/>
    <s v="k__Bacteria;p__Firmicutes;c__Bacilli;o__Bacillales"/>
    <n v="1"/>
    <s v="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"/>
    <s v="Bacteria"/>
    <x v="2"/>
    <x v="4"/>
    <s v="Bacillales"/>
    <s v="Staphylococcaceae"/>
    <s v="Staphylococcus"/>
    <s v="NA"/>
  </r>
  <r>
    <s v="S"/>
    <x v="301"/>
    <n v="767"/>
    <s v="*"/>
    <x v="418"/>
    <s v="*"/>
    <n v="3851"/>
    <s v="A5-008-B"/>
    <s v="NA"/>
    <s v="1% Tryptone"/>
    <s v="off whiteish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1"/>
    <n v="0"/>
    <s v="Not Completed"/>
    <n v="0"/>
    <n v="0"/>
    <x v="2"/>
    <s v="NA"/>
    <x v="0"/>
    <n v="0"/>
    <n v="0"/>
    <n v="0"/>
    <n v="0"/>
    <s v="MGIsolates_MCB_BacIso_Plate26H04.16S_907R"/>
    <s v="2014/15"/>
    <s v="BacIso_Plate26H04.16S_907R"/>
    <n v="3851"/>
    <s v="k__Bacteria;p__Firmicutes;c__Bacilli;o__Bacillales;f__Paenibacillaceae;g__Paenibacillus;s__"/>
    <n v="1"/>
    <n v="2333137"/>
    <s v="NA"/>
    <s v="NA"/>
    <s v="NA"/>
    <s v="TGT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CTCACCAACTAGCTAATGCGCCGCAGGCCCATCCCCAAGTAACAGATTGCTCCGTCTTTCTCGATTCTCCCAGGAGAGAAAATCGCTTATCTGGTATTAGCATCCGTTTCCGGAGGTTATCCCAGTCTTGAGGGCAGGTTGCCTACGTGTTACTCAC"/>
    <s v="Bacteria"/>
    <x v="2"/>
    <x v="4"/>
    <s v="Bacillales"/>
    <s v="Paenibacillaceae"/>
    <s v="Paenibacillus"/>
    <s v="NA"/>
  </r>
  <r>
    <s v="H"/>
    <x v="90"/>
    <n v="767"/>
    <n v="100"/>
    <x v="419"/>
    <s v="Mada.3209"/>
    <n v="726"/>
    <s v="L2-44-G"/>
    <s v="refeeze 1"/>
    <s v="1% Tryptone"/>
    <s v="white - creamywet"/>
    <s v="NA"/>
    <s v="NA"/>
    <s v="NA"/>
    <s v="Mantella"/>
    <s v="J2-044"/>
    <s v="aurantiaca"/>
    <s v="Mantella aurantiaca"/>
    <s v="TOROTORO-Mine"/>
    <s v="TOROTORO-Mine"/>
    <s v="Torotorofotsy"/>
    <s v="M"/>
    <s v="DNA"/>
    <n v="726"/>
    <n v="726"/>
    <s v="Completed"/>
    <n v="0.53584564800000001"/>
    <n v="0.46415435199999999"/>
    <x v="1"/>
    <s v="NonInhibitory"/>
    <x v="1"/>
    <n v="20"/>
    <n v="0"/>
    <n v="0"/>
    <n v="0"/>
    <s v="MGIsolates_MCB_MADAISO_A08010_726.16S_907R"/>
    <s v="2014/15"/>
    <s v="MADAISO_A08010_726.16S_907R"/>
    <n v="726"/>
    <s v="k__Bacteria;p__Firmicutes;c__Bacilli;o__Bacillales;f__Staphylococcaceae;g__Staphylococcus;s__"/>
    <n v="0.83"/>
    <n v="730049"/>
    <n v="730049"/>
    <s v="k__Bacteria;p__Firmicutes;c__Bacilli;o__Bacillales"/>
    <n v="1"/>
    <s v="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"/>
    <s v="Bacteria"/>
    <x v="2"/>
    <x v="4"/>
    <s v="Bacillales"/>
    <s v="Staphylococcaceae"/>
    <s v="Staphylococcus"/>
    <s v="NA"/>
  </r>
  <r>
    <s v="H"/>
    <x v="80"/>
    <n v="766"/>
    <n v="100"/>
    <x v="420"/>
    <s v="Mada.3464"/>
    <n v="2473"/>
    <s v="A7-060-C"/>
    <s v="NA"/>
    <s v="1% Tryptone"/>
    <s v="whit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3"/>
    <n v="2473"/>
    <s v="Completed"/>
    <n v="0.103937008"/>
    <n v="0.89606299199999995"/>
    <x v="0"/>
    <s v="NonInhibitory"/>
    <x v="0"/>
    <n v="12"/>
    <n v="0"/>
    <n v="0"/>
    <n v="0"/>
    <s v="MGIsolates_MCB_BacIso_Plate14H03.16S_907R"/>
    <s v="2014/15"/>
    <s v="BacIso_Plate14H03.16S_907R"/>
    <n v="2473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"/>
    <s v="Bacteria"/>
    <x v="0"/>
    <x v="6"/>
    <s v="Pseudomonadales"/>
    <s v="Moraxellaceae"/>
    <s v="Acinetobacter"/>
    <s v="rhizosphaerae"/>
  </r>
  <r>
    <s v="H"/>
    <x v="89"/>
    <n v="766"/>
    <n v="100"/>
    <x v="421"/>
    <s v="Mada.2324"/>
    <n v="2492"/>
    <s v="A4-018-H"/>
    <s v="NA"/>
    <s v="1% Tryptone"/>
    <s v="yellow trans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2"/>
    <n v="2492"/>
    <s v="Completed"/>
    <n v="4.2797591000000003E-2"/>
    <n v="0.95720240899999998"/>
    <x v="0"/>
    <s v="Inhibitory"/>
    <x v="0"/>
    <n v="12"/>
    <n v="0"/>
    <n v="0"/>
    <n v="0"/>
    <s v="MGIsolates_MCB_BacIso_Plate14C01.16S_907R"/>
    <s v="2014/15"/>
    <s v="BacIso_Plate14C01.16S_907R"/>
    <n v="2492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"/>
    <s v="Bacteria"/>
    <x v="3"/>
    <x v="5"/>
    <s v="Actinomycetales"/>
    <s v="Microbacteriaceae"/>
    <s v="Microbacterium"/>
    <s v="NA"/>
  </r>
  <r>
    <s v="H"/>
    <x v="188"/>
    <n v="766"/>
    <n v="100"/>
    <x v="422"/>
    <s v="Mada.3917"/>
    <n v="2502"/>
    <s v="A4-019-D"/>
    <s v="NA"/>
    <s v="1% Tryptone"/>
    <s v="light yellow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2"/>
    <n v="2502"/>
    <s v="Completed"/>
    <n v="0.124164439"/>
    <n v="0.87583556100000004"/>
    <x v="0"/>
    <s v="NonInhibitory"/>
    <x v="0"/>
    <n v="22"/>
    <n v="0"/>
    <n v="0"/>
    <n v="0"/>
    <s v="MGIsolates_MCB_BacIso_Plate14A05.16S_907R"/>
    <s v="2014/15"/>
    <s v="BacIso_Plate14A05.16S_907R"/>
    <n v="2502"/>
    <s v="k__Bacteria;p__Proteobacteria;c__Gammaproteobacteria;o__Xanthomonadales;f__Xanthomonadaceae;g__Stenotrophomonas"/>
    <n v="0.95"/>
    <n v="593848"/>
    <n v="593848"/>
    <s v="k__Bacteria;p__Proteobacteria;c__Gammaproteobacteria;o__Xanthomonadales;f__Xanthomonadaceae;g__Stenotrophomonas"/>
    <n v="0.98"/>
    <s v="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"/>
    <s v="Bacteria"/>
    <x v="0"/>
    <x v="6"/>
    <s v="Xanthomonadales"/>
    <s v="Xanthomonadaceae"/>
    <s v="Stenotrophomonas"/>
    <s v="NA"/>
  </r>
  <r>
    <s v="S"/>
    <x v="302"/>
    <n v="766"/>
    <s v="*"/>
    <x v="423"/>
    <s v="*"/>
    <n v="2523"/>
    <s v="J8-045-D"/>
    <s v="NA"/>
    <s v="1% Tryptone"/>
    <s v="yellow round wet"/>
    <s v="NA"/>
    <s v="NA"/>
    <s v="NA"/>
    <s v="Mantella"/>
    <s v="J8-045"/>
    <s v="crocea"/>
    <s v="Mantella crocea"/>
    <s v="TOROTORO-Camp"/>
    <s v="TOROTORO-Camp"/>
    <s v="Torotorofotsy"/>
    <s v="M"/>
    <s v="DNA"/>
    <n v="2523"/>
    <n v="2523"/>
    <s v="Completed"/>
    <n v="0.80870773500000004"/>
    <n v="0.19129226499999999"/>
    <x v="1"/>
    <s v="NonInhibitory"/>
    <x v="0"/>
    <n v="12"/>
    <n v="0"/>
    <n v="0"/>
    <n v="0"/>
    <s v="MGIsolates_MCB_BacIso_Plate14D08.16S_907R"/>
    <s v="2014/15"/>
    <s v="BacIso_Plate14D08.16S_907R"/>
    <n v="2523"/>
    <s v="k__Bacteria;p__Proteobacteria;c__Gammaproteobacteria;o__Pseudomonadales;f__Moraxellaceae;g__Acinetobacter;s__"/>
    <n v="1"/>
    <n v="515265"/>
    <s v="NA"/>
    <s v="NA"/>
    <s v="NA"/>
    <s v="GCGTTAGCTGCGCCACTAAAGCCTCAAAGGCCCCAACGGCTAGTAGACATCGTTTACA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"/>
    <s v="Bacteria"/>
    <x v="0"/>
    <x v="6"/>
    <s v="Pseudomonadales"/>
    <s v="Moraxellaceae"/>
    <s v="Acinetobacter"/>
    <s v="NA"/>
  </r>
  <r>
    <s v="S"/>
    <x v="303"/>
    <n v="766"/>
    <s v="*"/>
    <x v="424"/>
    <s v="*"/>
    <n v="2529"/>
    <s v="J8-046-A"/>
    <s v="NA"/>
    <s v="1% Tryptone"/>
    <s v="white round wet"/>
    <s v="NA"/>
    <s v="NA"/>
    <s v="NA"/>
    <s v="Mantella"/>
    <s v="J8-046"/>
    <s v="crocea"/>
    <s v="Mantella crocea"/>
    <s v="TOROTORO-Camp"/>
    <s v="TOROTORO-Camp"/>
    <s v="Torotorofotsy"/>
    <s v="M"/>
    <s v="DNA"/>
    <n v="2529"/>
    <n v="2529"/>
    <s v="Completed"/>
    <n v="7.0032421999999997E-2"/>
    <n v="0.92996757799999996"/>
    <x v="0"/>
    <s v="Inhibitory"/>
    <x v="0"/>
    <n v="12"/>
    <n v="0"/>
    <n v="0"/>
    <n v="0"/>
    <s v="MGIsolates_MCB_BacIso_Plate14F09.16S_907R"/>
    <s v="2014/15"/>
    <s v="BacIso_Plate14F09.16S_907R"/>
    <n v="2529"/>
    <s v="k__Bacteria;p__Proteobacteria;c__Gammaproteobacteria;o__Pseudomonadales;f__Moraxellaceae;g__Acinetobacter;s__rhizosphaerae"/>
    <n v="0.94"/>
    <n v="1107335"/>
    <n v="1107335"/>
    <s v="k__Bacteria;p__Proteobacteria;c__Gammaproteobacteria;o__Pseudomonadales;f__Moraxellaceae;g__Acinetobacter;s__rhizosphaerae"/>
    <n v="1"/>
    <s v="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TCGAGATGTTGTCCCCCACTAATAGGCAGATTCCTAAGCATTACTCACCCGTCCGCC"/>
    <s v="Bacteria"/>
    <x v="0"/>
    <x v="6"/>
    <s v="Pseudomonadales"/>
    <s v="Moraxellaceae"/>
    <s v="Acinetobacter"/>
    <s v="rhizosphaerae"/>
  </r>
  <r>
    <s v="H"/>
    <x v="252"/>
    <n v="766"/>
    <n v="100"/>
    <x v="425"/>
    <s v="Mada.2654"/>
    <n v="2533"/>
    <s v="J8-046-E"/>
    <s v="NA"/>
    <s v="1% Tryptone"/>
    <s v="light yellow round wet"/>
    <s v="NA"/>
    <s v="NA"/>
    <s v="NA"/>
    <s v="Mantella"/>
    <s v="J8-046"/>
    <s v="crocea"/>
    <s v="Mantella crocea"/>
    <s v="TOROTORO-Camp"/>
    <s v="TOROTORO-Camp"/>
    <s v="Torotorofotsy"/>
    <s v="M"/>
    <s v="DNA"/>
    <n v="2533"/>
    <n v="2533"/>
    <s v="Completed"/>
    <n v="0.14062065800000001"/>
    <n v="0.85937934199999999"/>
    <x v="0"/>
    <s v="NonInhibitory"/>
    <x v="0"/>
    <n v="12"/>
    <n v="0"/>
    <n v="0"/>
    <n v="0"/>
    <s v="MGIsolates_MCB_BacIso_Plate14C09.16S_907R"/>
    <s v="2014/15"/>
    <s v="BacIso_Plate14C09.16S_907R"/>
    <n v="2533"/>
    <s v="k__Bacteria;p__Proteobacteria;c__Gammaproteobacteria;o__Xanthomonadales;f__Xanthomonadaceae;g__Stenotrophomonas;s__"/>
    <n v="0.51"/>
    <n v="593848"/>
    <n v="593848"/>
    <s v="k__Bacteria;p__Proteobacteria;c__Gammaproteobacteria;o__Xanthomonadales;f__Xanthomonadaceae;g__Stenotrophomonas"/>
    <n v="0.98"/>
    <s v="GCGTTAGCTTCGAT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"/>
    <s v="Bacteria"/>
    <x v="0"/>
    <x v="6"/>
    <s v="Xanthomonadales"/>
    <s v="Xanthomonadaceae"/>
    <s v="Stenotrophomonas"/>
    <s v="NA"/>
  </r>
  <r>
    <s v="H"/>
    <x v="80"/>
    <n v="766"/>
    <n v="100"/>
    <x v="426"/>
    <s v="Mada.3464"/>
    <n v="2551"/>
    <s v="J9-025-D"/>
    <s v="NA"/>
    <s v="1% Tryptone"/>
    <s v="white round wet goopy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51"/>
    <n v="2551"/>
    <s v="Completed"/>
    <n v="-5.8360349999999998E-3"/>
    <n v="1.005836035"/>
    <x v="0"/>
    <s v="Inhibitory"/>
    <x v="0"/>
    <n v="12"/>
    <n v="0"/>
    <n v="0"/>
    <n v="0"/>
    <s v="MGIsolates_MCB_BacIso_Plate14B11.16S_907R"/>
    <s v="2014/15"/>
    <s v="BacIso_Plate14B11.16S_907R"/>
    <n v="2551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"/>
    <s v="Bacteria"/>
    <x v="0"/>
    <x v="6"/>
    <s v="Pseudomonadales"/>
    <s v="Moraxellaceae"/>
    <s v="Acinetobacter"/>
    <s v="rhizosphaerae"/>
  </r>
  <r>
    <s v="S"/>
    <x v="304"/>
    <n v="766"/>
    <s v="*"/>
    <x v="427"/>
    <s v="*"/>
    <n v="2557"/>
    <s v="A3-031-C"/>
    <s v="NA"/>
    <s v="1% Tryptone"/>
    <s v="light 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7"/>
    <n v="2557"/>
    <s v="Completed"/>
    <n v="7.5312644999999998E-2"/>
    <n v="0.92468735499999999"/>
    <x v="0"/>
    <s v="Inhibitory"/>
    <x v="0"/>
    <n v="12"/>
    <n v="0"/>
    <n v="0"/>
    <n v="0"/>
    <s v="MGIsolates_MCB_BacIso_Plate14D12.16S_907R"/>
    <s v="2014/15"/>
    <s v="BacIso_Plate14D12.16S_907R"/>
    <n v="2557"/>
    <s v="k__Bacteria;p__Proteobacteria;c__Gammaproteobacteria;o__Xanthomonadales;f__Xanthomonadaceae;g__Stenotrophomonas;s__maltophilia"/>
    <n v="0.62"/>
    <n v="544847"/>
    <n v="544847"/>
    <s v="k__Bacteria;p__Proteobacteria;c__Gammaproteobacteria;o__Xanthomonadales;f__Xanthomonadaceae;g__Stenotrophomonas"/>
    <n v="0.98"/>
    <s v="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"/>
    <s v="Bacteria"/>
    <x v="0"/>
    <x v="6"/>
    <s v="Xanthomonadales"/>
    <s v="Xanthomonadaceae"/>
    <s v="Stenotrophomonas"/>
    <s v="maltophilia"/>
  </r>
  <r>
    <s v="S"/>
    <x v="305"/>
    <n v="766"/>
    <s v="*"/>
    <x v="428"/>
    <s v="*"/>
    <n v="2691"/>
    <s v="A1-074-O"/>
    <s v="NA"/>
    <s v="1% Tryptone"/>
    <s v="yellow round wet"/>
    <s v="NA"/>
    <s v="NA"/>
    <s v="NA"/>
    <s v="Boophis"/>
    <s v="A1-074"/>
    <s v="TASYMENA"/>
    <s v="Boophis  TASYMENA"/>
    <s v="ANDASIBE-Road"/>
    <s v="ANDASIBE"/>
    <s v="Andasibe"/>
    <s v="NA"/>
    <s v="BAC/DNA"/>
    <n v="2691"/>
    <n v="2691"/>
    <s v="Completed"/>
    <n v="0.40608141199999997"/>
    <n v="0.59391858799999997"/>
    <x v="1"/>
    <s v="NonInhibitory"/>
    <x v="1"/>
    <n v="13"/>
    <n v="0"/>
    <n v="0"/>
    <n v="0"/>
    <s v="MGIsolates_MCB_BacIso_Plate17D01.16S_907R"/>
    <s v="2014/15"/>
    <s v="BacIso_Plate17D01.16S_907R"/>
    <n v="2691"/>
    <s v="k__Bacteria;p__Actinobacteria;c__Actinobacteria;o__Actinomycetales;f__Intrasporangiaceae"/>
    <n v="1"/>
    <n v="532419"/>
    <n v="532419"/>
    <s v="k__Bacteria;p__Actinobacteria;c__Actinobacteria;o__Actinomycetales;f__Intrasporangiaceae"/>
    <n v="1"/>
    <s v="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GAAGCAAGCTCCAAAGTTCACCGTTCGACTTGCATGTGTTAAGCACGCCGCCAGCGTTC"/>
    <s v="Bacteria"/>
    <x v="3"/>
    <x v="5"/>
    <s v="Actinomycetales"/>
    <s v="Intrasporangiaceae"/>
    <s v="NA"/>
    <s v="NA"/>
  </r>
  <r>
    <s v="H"/>
    <x v="165"/>
    <n v="766"/>
    <n v="100"/>
    <x v="429"/>
    <s v="Mada.3555"/>
    <n v="2698"/>
    <s v="J4-028-K"/>
    <s v="NA"/>
    <s v="1% Tryptone"/>
    <s v="light yellow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8"/>
    <n v="2698"/>
    <s v="Completed"/>
    <n v="0.55633889199999997"/>
    <n v="0.44366110800000003"/>
    <x v="1"/>
    <s v="NonInhibitory"/>
    <x v="1"/>
    <n v="13"/>
    <n v="0"/>
    <n v="0"/>
    <n v="0"/>
    <s v="MGIsolates_MCB_BacIso_Plate17F02.16S_907R"/>
    <s v="2014/15"/>
    <s v="BacIso_Plate17F02.16S_907R"/>
    <n v="2698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"/>
    <s v="Bacteria"/>
    <x v="3"/>
    <x v="5"/>
    <s v="Actinomycetales"/>
    <s v="Micrococcaceae"/>
    <s v="Kocuria"/>
    <s v="palustris"/>
  </r>
  <r>
    <s v="S"/>
    <x v="306"/>
    <n v="766"/>
    <s v="*"/>
    <x v="430"/>
    <s v="*"/>
    <n v="2810"/>
    <s v="A1-025-B"/>
    <s v="NA"/>
    <s v="1% Tryptone"/>
    <s v="clearish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0"/>
    <n v="2810"/>
    <s v="Completed"/>
    <n v="0.58864841599999995"/>
    <n v="0.41135158399999999"/>
    <x v="1"/>
    <s v="NonInhibitory"/>
    <x v="1"/>
    <n v="21"/>
    <n v="0"/>
    <n v="0"/>
    <n v="0"/>
    <s v="MGIsolates_MCB_BacIso_Plate17E11.16S_907R"/>
    <s v="2014/15"/>
    <s v="BacIso_Plate17E11.16S_907R"/>
    <n v="2810"/>
    <s v="k__Bacteria;p__Actinobacteria;c__Actinobacteria;o__Actinomycetales;f__Intrasporangiaceae;g__Terracoccus;s__"/>
    <n v="0.98"/>
    <s v="New.CleanUp.ReferenceOTU151"/>
    <s v="NA"/>
    <s v="NA"/>
    <s v="NA"/>
    <s v="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AACAGAAGCAAGCTCCTGTCGTCACCGTTCGACTTGCATGTGTTAAGCACGCCGCCAGCGTTC"/>
    <s v="Bacteria"/>
    <x v="3"/>
    <x v="5"/>
    <s v="Actinomycetales"/>
    <s v="Intrasporangiaceae"/>
    <s v="Terracoccus"/>
    <s v="NA"/>
  </r>
  <r>
    <s v="S"/>
    <x v="307"/>
    <n v="766"/>
    <s v="*"/>
    <x v="431"/>
    <s v="*"/>
    <n v="2811"/>
    <s v="A1-025-C"/>
    <s v="NA"/>
    <s v="1% Tryptone"/>
    <s v="whiteish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1"/>
    <n v="2811"/>
    <s v="Completed"/>
    <n v="0.39320745499999998"/>
    <n v="0.60679254500000002"/>
    <x v="1"/>
    <s v="NonInhibitory"/>
    <x v="1"/>
    <n v="13"/>
    <n v="0"/>
    <n v="0"/>
    <n v="0"/>
    <s v="MGIsolates_MCB_BacIso_Plate17D11.16S_907R"/>
    <s v="2014/15"/>
    <s v="BacIso_Plate17D11.16S_907R"/>
    <n v="2811"/>
    <s v="k__Bacteria;p__Actinobacteria;c__Actinobacteria;o__Actinomycetales;f__Microbacteriaceae;g__;s__"/>
    <n v="0.81"/>
    <s v="New.CleanUp.ReferenceOTU141"/>
    <s v="NA"/>
    <s v="NA"/>
    <s v="NA"/>
    <s v="TTTACGGGGTGGACTACCAGGGTATCTAATCCTGTTTGCTCCCCACCCTTTCGCTCCTCAGCGTCAGTAATGGCCCAGAGACCTGCCTTCGCCATCGGTGTTCCTCCTGATATCTGCGCATTCCACCGCTACACCAGGAATTCCAATCTCCCCTACCGCACTCTAGTCTGCCCGTACCCACTGCAGGTCCGAGGTTGAGCCTCGGGTTTTCACAGCAGACGCGACAAACCACCTACAAGCTCTTTACGCCCAATAATTCCGGATAACGCTCGCACCCTACGTATTACCGCGGCTGCTGGCACGTAGTTAGCCGGTGCTTTTTCTGCAGGTACCGTCACTTTCGCTTCTTCCCTGCTGAAAGAGGTTTACAACCCGAAGGCCGTCGTCCCTCACGCGGCGTTGCTGCATCAGGCTTTCGCCCATTGTGCAATATTCCCCACTGCTGCCTCCCGTAGGAGTCTGGGCCGTGTCTCAGTCCCAGTGTGGCCGGTCACCCTCTCAGGCCGGCTACCCGTCGACGCCTTGGTGAGCCATTACCTCACCAACTAGCTGATAGGCCGCGAGCTCATCCCTGACCGAAATTCTTTCCAGACGTTGAAGATGCCTTCACGTGTCGTATCCAGTATTAGCAGCTGTTTCCAACTGTTATCCCAGAGTCTGGGGGCAGATTGCTCACGTGTTACTCACCCGTTCGCCACTGATCAAACAGAGCAAGCTCTCCTTTCACCGTTCGACTTGCATGTGTGTAAGCACGCCGCCAGCGTTC"/>
    <s v="Bacteria"/>
    <x v="3"/>
    <x v="5"/>
    <s v="Actinomycetales"/>
    <s v="Microbacteriaceae"/>
    <s v="NA"/>
    <s v="NA"/>
  </r>
  <r>
    <s v="S"/>
    <x v="308"/>
    <n v="766"/>
    <s v="*"/>
    <x v="432"/>
    <s v="*"/>
    <n v="2911"/>
    <s v="A1-054-C"/>
    <s v="NA"/>
    <s v="1% Tryptone"/>
    <s v="light yellow round wet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11"/>
    <n v="2911"/>
    <s v="Completed"/>
    <n v="0.57302514599999999"/>
    <n v="0.42697485400000001"/>
    <x v="1"/>
    <s v="NonInhibitory"/>
    <x v="1"/>
    <n v="15"/>
    <n v="0"/>
    <n v="0"/>
    <n v="0"/>
    <s v="MGIsolates_MCB_BacIso_Plate19F04.16S_907R"/>
    <s v="2014/15"/>
    <s v="BacIso_Plate19F04.16S_907R"/>
    <n v="2911"/>
    <s v="k__Bacteria;p__Actinobacteria;c__Actinobacteria;o__Actinomycetales;f__Micrococcaceae;g__Arthrobacter;s__"/>
    <n v="1"/>
    <n v="299176"/>
    <s v="NA"/>
    <s v="NA"/>
    <s v="NA"/>
    <s v="CACCTAGTGCCCAACGTTTACGGCATGGACTACCAGGGTATCTAATCCTGTTCGCTCCCCATGCTTTCGCTCCTCAGCGTCAGTTAATGCCCAGAGACCTGCCTTCGCCATCGGTGTTCCTCCTGATATCTGCGCATTTCACCGCTACACCAGGAATTCCAGTCTCCCCTACATCACTCTAGTCTGCCCGTACCCACTGCAGACCCGGGGTTGAGCCCCGGGCTTTCACAGCAGACGCGACAAACCGCCTACGAGCTCTTTACGCCCAATAATTCCGGATAACGCTTGCGCCCTACGTATTACCGCGGCTGCTGGCACGTAGTTAGCCGGCGCTTCTTCTGCAGGTACCGTCACTTTCGCTTCTTCCCTGCTGAAAGAGGTTTACAACCCGAAGGCCGTCATCCCTCACGCGGCGTCGCTGCATCAGGCTTCCGCCCATTGTGCAATATTCCCCACTGCTGCCTCCCGTAGGAGTCTGGGCCGTGTCTCAGTCCCAGTGTGGCCGGTCACCCTCTCAGGCCGGCTACCCGTCGTCGCCTTGGTGGGCCATTACCCCAACCAACAAGCTGATAGGCCGCGAGTCCATCCAAAACCGCATCAAGCTTTCCACCACCATGGCATGCGCCAGGAGGTCGTATCCGGTATTAGACCCGGTTTCCCAGGCTTATCCCGAAGTCAAGGGCAGGTTACTCACGTGTTACTCACCCGTTCGCCACTAATCATTCTGTGCAAGCACAGAAGTCATCGTTCGACTTGCATGTGTTAA"/>
    <s v="Bacteria"/>
    <x v="3"/>
    <x v="5"/>
    <s v="Actinomycetales"/>
    <s v="Micrococcaceae"/>
    <s v="Arthrobacter"/>
    <s v="NA"/>
  </r>
  <r>
    <s v="H"/>
    <x v="193"/>
    <n v="766"/>
    <n v="100"/>
    <x v="433"/>
    <s v="Mada.3382"/>
    <n v="3262"/>
    <s v="A1-029-E"/>
    <s v="NA"/>
    <s v="1% Tryptone"/>
    <s v="white round wettish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62"/>
    <n v="3262"/>
    <s v="Completed"/>
    <n v="0.17487785"/>
    <n v="0.82512215"/>
    <x v="0"/>
    <s v="NonInhibitory"/>
    <x v="0"/>
    <n v="16"/>
    <n v="0"/>
    <n v="0"/>
    <n v="0"/>
    <s v="MGIsolates_MCB_BacIso_Plate21D09.16S_907R"/>
    <s v="2014/15"/>
    <s v="BacIso_Plate21D09.16S_907R"/>
    <n v="3262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GTCC"/>
    <s v="Bacteria"/>
    <x v="3"/>
    <x v="5"/>
    <s v="Actinomycetales"/>
    <s v="Dermacoccaceae"/>
    <s v="Dermacoccus"/>
    <s v="NA"/>
  </r>
  <r>
    <s v="H"/>
    <x v="26"/>
    <n v="766"/>
    <n v="100"/>
    <x v="434"/>
    <s v="Mada.2385"/>
    <n v="3263"/>
    <s v="A1-029-F"/>
    <s v="NA"/>
    <s v="1% Tryptone"/>
    <s v="off white round wettish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63"/>
    <n v="3263"/>
    <s v="Completed"/>
    <n v="0.183428339"/>
    <n v="0.816571661"/>
    <x v="0"/>
    <s v="NonInhibitory"/>
    <x v="0"/>
    <n v="16"/>
    <n v="0"/>
    <n v="0"/>
    <n v="0"/>
    <s v="MGIsolates_MCB_BacIso_Plate21C09.16S_907R"/>
    <s v="2014/15"/>
    <s v="BacIso_Plate21C09.16S_907R"/>
    <n v="3263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"/>
    <s v="Bacteria"/>
    <x v="3"/>
    <x v="5"/>
    <s v="Actinomycetales"/>
    <s v="Dermacoccaceae"/>
    <s v="Dermacoccus"/>
    <s v="NA"/>
  </r>
  <r>
    <s v="H"/>
    <x v="26"/>
    <n v="766"/>
    <n v="100"/>
    <x v="435"/>
    <s v="Mada.2385"/>
    <n v="3568"/>
    <s v="A2-040-K"/>
    <s v="NA"/>
    <s v="1% Tryptone"/>
    <s v="white round wet"/>
    <s v="NA"/>
    <s v="NA"/>
    <s v="NA"/>
    <s v="Mantidactylus"/>
    <s v="A2-040"/>
    <s v="spp"/>
    <s v="Mantidactylus spp"/>
    <s v="ANDASIBE-NP"/>
    <s v="ANDASIBE"/>
    <s v="Andasibe2"/>
    <s v="U"/>
    <s v="BAC/MET"/>
    <n v="3568"/>
    <n v="3568"/>
    <s v="Completed"/>
    <n v="0.13433373300000001"/>
    <n v="0.86566626700000004"/>
    <x v="0"/>
    <s v="NonInhibitory"/>
    <x v="0"/>
    <n v="19"/>
    <n v="0"/>
    <n v="0"/>
    <n v="0"/>
    <s v="MGIsolates_MCB_BacIso_Plate24B02.16S_907R"/>
    <s v="2014/15"/>
    <s v="BacIso_Plate24B02.16S_907R"/>
    <n v="3568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T"/>
    <s v="Bacteria"/>
    <x v="3"/>
    <x v="5"/>
    <s v="Actinomycetales"/>
    <s v="Dermacoccaceae"/>
    <s v="Dermacoccus"/>
    <s v="NA"/>
  </r>
  <r>
    <s v="S"/>
    <x v="309"/>
    <n v="766"/>
    <s v="*"/>
    <x v="436"/>
    <s v="*"/>
    <n v="3573"/>
    <s v="J9-83-G"/>
    <s v="NA"/>
    <s v="1% Tryptone"/>
    <s v="yellow round wet"/>
    <s v="NA"/>
    <s v="NA"/>
    <s v="NA"/>
    <s v="NA"/>
    <s v="NA"/>
    <s v="NA"/>
    <s v="NA"/>
    <s v="NA"/>
    <s v="NA"/>
    <s v="NA"/>
    <s v="NA"/>
    <s v="NA"/>
    <n v="3573"/>
    <n v="3573"/>
    <s v="Completed"/>
    <n v="8.1392557000000004E-2"/>
    <n v="0.91860744299999997"/>
    <x v="0"/>
    <s v="Inhibitory"/>
    <x v="0"/>
    <n v="19"/>
    <n v="0"/>
    <n v="0"/>
    <n v="0"/>
    <s v="MGIsolates_MCB_3573.16S_BAC_907R"/>
    <s v="2014/15"/>
    <s v="3573.16S_BAC_907R"/>
    <n v="3573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310"/>
    <n v="765"/>
    <s v="*"/>
    <x v="437"/>
    <s v="*"/>
    <n v="2560"/>
    <s v="A3-031-F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0"/>
    <n v="2560"/>
    <s v="Completed"/>
    <n v="1.0560445E-2"/>
    <n v="0.98943955500000003"/>
    <x v="0"/>
    <s v="Inhibitory"/>
    <x v="0"/>
    <n v="12"/>
    <n v="0"/>
    <n v="0"/>
    <n v="0"/>
    <s v="MGIsolates_MCB_BacIso_Plate14A12.16S_907R"/>
    <s v="2014/15"/>
    <s v="BacIso_Plate14A12.16S_907R"/>
    <n v="2560"/>
    <s v="k__Bacteria;p__Proteobacteria;c__Gammaproteobacteria;o__Enterobacteriales;f__Enterobacteriaceae;g__Serratia;s__"/>
    <n v="1"/>
    <n v="583590"/>
    <s v="NA"/>
    <s v="NA"/>
    <s v="NA"/>
    <s v="GCGTTAGCTCCGGAAGCC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ATTACCCCACCTACTAGCTAATCCCATCTGGGCACATCTGATGGCATGAGGCCCGAAGGTCCCCCACTTTGGTCCGAAGACGTCATGCGGTATTAGCTACCGTTTCCAGTAGTTATCCCCCTCCATCAGGCAGTTTCCCAGACATTACTCACCCGTCCGCC"/>
    <s v="Bacteria"/>
    <x v="0"/>
    <x v="6"/>
    <s v="Enterobacteriales"/>
    <s v="Enterobacteriaceae"/>
    <s v="Serratia"/>
    <s v="NA"/>
  </r>
  <r>
    <s v="H"/>
    <x v="193"/>
    <n v="765"/>
    <n v="100"/>
    <x v="438"/>
    <s v="Mada.3382"/>
    <n v="2716"/>
    <s v="J8-025-F"/>
    <s v="NA"/>
    <s v="1% Tryptone"/>
    <s v="white round wet"/>
    <s v="NA"/>
    <s v="NA"/>
    <s v="NA"/>
    <s v="Boophis"/>
    <s v="J8-025"/>
    <s v="idea"/>
    <s v="Boophis  idea"/>
    <s v="TOROTORO-Camp"/>
    <s v="TOROTORO-Camp"/>
    <s v="Torotorofotsy"/>
    <s v="M"/>
    <s v="DNA"/>
    <n v="2716"/>
    <n v="2716"/>
    <s v="Completed"/>
    <n v="0.830554193"/>
    <n v="0.169445807"/>
    <x v="1"/>
    <s v="NonInhibitory"/>
    <x v="0"/>
    <n v="13"/>
    <n v="0"/>
    <n v="0"/>
    <n v="0"/>
    <s v="MGIsolates_MCB_BacIso_Plate17C03.16S_907R"/>
    <s v="2014/15"/>
    <s v="BacIso_Plate17C03.16S_907R"/>
    <n v="2716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"/>
    <s v="Bacteria"/>
    <x v="3"/>
    <x v="5"/>
    <s v="Actinomycetales"/>
    <s v="Dermacoccaceae"/>
    <s v="Dermacoccus"/>
    <s v="NA"/>
  </r>
  <r>
    <s v="H"/>
    <x v="26"/>
    <n v="765"/>
    <n v="100"/>
    <x v="439"/>
    <s v="Mada.2385"/>
    <n v="2749"/>
    <s v="J4-011-K"/>
    <s v="NA"/>
    <s v="1% Tryptone"/>
    <s v="off whiteish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2749"/>
    <n v="2749"/>
    <s v="Completed"/>
    <n v="0.60544384500000004"/>
    <n v="0.39455615500000002"/>
    <x v="1"/>
    <s v="NonInhibitory"/>
    <x v="1"/>
    <n v="13"/>
    <n v="0.32618613099999999"/>
    <n v="0.67381386899999995"/>
    <s v="KS1&amp;3"/>
    <s v="MGIsolates_MCB_BacIso_Plate27D09.16S_907R"/>
    <s v="2014/15"/>
    <s v="BacIso_Plate27D09.16S_907R"/>
    <n v="2749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"/>
    <s v="Bacteria"/>
    <x v="3"/>
    <x v="5"/>
    <s v="Actinomycetales"/>
    <s v="Dermacoccaceae"/>
    <s v="Dermacoccus"/>
    <s v="NA"/>
  </r>
  <r>
    <s v="H"/>
    <x v="165"/>
    <n v="765"/>
    <n v="100"/>
    <x v="440"/>
    <s v="Mada.3555"/>
    <n v="3021"/>
    <s v="J4-029-B"/>
    <s v="NA"/>
    <s v="1% Tryptone"/>
    <s v="light 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1"/>
    <n v="3021"/>
    <s v="Completed"/>
    <n v="0.33566167099999999"/>
    <n v="0.66433832900000001"/>
    <x v="1"/>
    <s v="NonInhibitory"/>
    <x v="1"/>
    <n v="15"/>
    <n v="0.53631196699999995"/>
    <n v="0.463688033"/>
    <s v="KS1&amp;3"/>
    <s v="MGIsolates_MCB_BacIso_Plate19B03.16S_907R"/>
    <s v="2014/15"/>
    <s v="BacIso_Plate19B03.16S_907R"/>
    <n v="3021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"/>
    <s v="Bacteria"/>
    <x v="3"/>
    <x v="5"/>
    <s v="Actinomycetales"/>
    <s v="Micrococcaceae"/>
    <s v="Kocuria"/>
    <s v="palustris"/>
  </r>
  <r>
    <s v="H"/>
    <x v="165"/>
    <n v="765"/>
    <n v="100"/>
    <x v="441"/>
    <s v="Mada.3555"/>
    <n v="3028"/>
    <s v="J4-029-I"/>
    <s v="NA"/>
    <s v="1% Tryptone"/>
    <s v="light 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8"/>
    <n v="3028"/>
    <s v="Completed"/>
    <n v="0.69304038599999995"/>
    <n v="0.30695961399999999"/>
    <x v="1"/>
    <s v="NonInhibitory"/>
    <x v="1"/>
    <n v="15"/>
    <n v="0.816861383"/>
    <n v="0.183138617"/>
    <s v="KS1&amp;3"/>
    <s v="MGIsolates_MCB_3028.16S_BAC_907R"/>
    <s v="2014/15"/>
    <s v="3028.16S_BAC_907R"/>
    <n v="3028"/>
    <s v="k__Bacteria;p__Actinobacteria;c__Actinobacteria;o__Actinomycetales;f__Micrococcaceae;g__Kocuria;s__palustris"/>
    <n v="0.96"/>
    <n v="1002005"/>
    <n v="1002005"/>
    <s v="k__Bacteria;p__Actinobacteria;c__Actinobacteria;o__Actinomycetales;f__Micrococcaceae;g__Kocuria;s__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"/>
    <s v="Bacteria"/>
    <x v="3"/>
    <x v="5"/>
    <s v="Actinomycetales"/>
    <s v="Micrococcaceae"/>
    <s v="Kocuria"/>
    <s v="palustris"/>
  </r>
  <r>
    <s v="H"/>
    <x v="165"/>
    <n v="765"/>
    <n v="100"/>
    <x v="442"/>
    <s v="Mada.3555"/>
    <n v="3035"/>
    <s v="J4-036-D"/>
    <s v="NA"/>
    <s v="1% Tryptone"/>
    <s v="light yellow irregular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5"/>
    <n v="3035"/>
    <s v="Completed"/>
    <n v="0.67894335800000005"/>
    <n v="0.321056642"/>
    <x v="1"/>
    <s v="NonInhibitory"/>
    <x v="1"/>
    <n v="15"/>
    <n v="0"/>
    <n v="0"/>
    <n v="0"/>
    <s v="MGIsolates_MCB_BacIso_Plate19G11.16S_907R"/>
    <s v="2014/15"/>
    <s v="BacIso_Plate19G11.16S_907R"/>
    <n v="3035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"/>
    <s v="Bacteria"/>
    <x v="3"/>
    <x v="5"/>
    <s v="Actinomycetales"/>
    <s v="Micrococcaceae"/>
    <s v="Kocuria"/>
    <s v="palustris"/>
  </r>
  <r>
    <s v="H"/>
    <x v="165"/>
    <n v="765"/>
    <n v="100"/>
    <x v="443"/>
    <s v="Mada.3555"/>
    <n v="3046"/>
    <s v="J9-076-E"/>
    <s v="NA"/>
    <s v="1% Tryptone"/>
    <s v="whiteish round wet"/>
    <s v="NA"/>
    <s v="NA"/>
    <s v="NA"/>
    <s v="Mantidactylus"/>
    <s v="J9-076"/>
    <s v="aff biporus"/>
    <s v="Mantidactylus  aff biporus"/>
    <s v="VOHIMANA"/>
    <s v="VOHIMANA"/>
    <s v="VOHIMANA"/>
    <s v="a"/>
    <s v="DNA"/>
    <n v="3046"/>
    <n v="3046"/>
    <s v="Completed"/>
    <n v="0.60693421400000003"/>
    <n v="0.39306578599999997"/>
    <x v="1"/>
    <s v="NonInhibitory"/>
    <x v="1"/>
    <n v="15"/>
    <n v="0"/>
    <n v="0"/>
    <n v="0"/>
    <s v="MGIsolates_MCB_BacIso_Plate19G12.16S_907R"/>
    <s v="2014/15"/>
    <s v="BacIso_Plate19G12.16S_907R"/>
    <n v="3046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"/>
    <s v="Bacteria"/>
    <x v="3"/>
    <x v="5"/>
    <s v="Actinomycetales"/>
    <s v="Micrococcaceae"/>
    <s v="Kocuria"/>
    <s v="palustris"/>
  </r>
  <r>
    <s v="H"/>
    <x v="165"/>
    <n v="765"/>
    <n v="100"/>
    <x v="444"/>
    <s v="Mada.3555"/>
    <n v="3047"/>
    <s v="J9-076-F"/>
    <s v="NA"/>
    <s v="1% Tryptone"/>
    <s v="light yellow round wet"/>
    <s v="NA"/>
    <s v="NA"/>
    <s v="NA"/>
    <s v="Mantidactylus"/>
    <s v="J9-076"/>
    <s v="aff biporus"/>
    <s v="Mantidactylus  aff biporus"/>
    <s v="VOHIMANA"/>
    <s v="VOHIMANA"/>
    <s v="VOHIMANA"/>
    <s v="a"/>
    <s v="DNA"/>
    <n v="3047"/>
    <n v="3047"/>
    <s v="Completed"/>
    <n v="0.67094234200000002"/>
    <n v="0.32905765799999998"/>
    <x v="1"/>
    <s v="NonInhibitory"/>
    <x v="1"/>
    <n v="15"/>
    <n v="0"/>
    <n v="0"/>
    <n v="0"/>
    <s v="MGIsolates_MCB_BacIso_Plate19F12.16S_907R"/>
    <s v="2014/15"/>
    <s v="BacIso_Plate19F12.16S_907R"/>
    <n v="3047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"/>
    <s v="Bacteria"/>
    <x v="3"/>
    <x v="5"/>
    <s v="Actinomycetales"/>
    <s v="Micrococcaceae"/>
    <s v="Kocuria"/>
    <s v="palustris"/>
  </r>
  <r>
    <s v="S"/>
    <x v="311"/>
    <n v="765"/>
    <s v="*"/>
    <x v="445"/>
    <s v="*"/>
    <n v="3198"/>
    <s v="J2-048-I"/>
    <s v="NA"/>
    <s v="1% Tryptone"/>
    <s v="pale 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8"/>
    <n v="3198"/>
    <s v="Completed"/>
    <n v="0.128257329"/>
    <n v="0.87174267100000002"/>
    <x v="0"/>
    <s v="NonInhibitory"/>
    <x v="0"/>
    <n v="16"/>
    <n v="0"/>
    <n v="0"/>
    <n v="0"/>
    <s v="MGIsolates_MCB_BacIso_Plate21H03.16S_907R"/>
    <s v="2014/15"/>
    <s v="BacIso_Plate21H03.16S_907R"/>
    <n v="3198"/>
    <s v="k__Bacteria;p__Actinobacteria;c__Actinobacteria;o__Actinomycetales;f__Microbacteriaceae;g__Cryocola;s__"/>
    <n v="1"/>
    <s v="New.CleanUp.ReferenceOTU189"/>
    <s v="New.CleanUp.ReferenceOTU189"/>
    <s v="k__Bacteria;p__Actinobacteria;c__Actinobacteria;o__Actinomycetales;f__Microbacteriaceae;g__Cryocola;s__"/>
    <n v="1"/>
    <s v="ACGGCGTGGACTACCAGGGTATCTAATCCTGTTCGCTCCCCACGCTTTCGCTCCTCAGCGTCAGTTACGGCCCAGAGATCTGCCTTCGCCATCGGTGTTCCTCCTGATATCTGCGCATTCCACCGCTACACCAGGAATTCCAATCTCCCCTACCGCACTCTAGTCTGCCCGTACCCACTGCAGGCCCGAGGTTGAGCCTCGGGG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CATCGTTCGACTTGCATGTGTTAAGCACGCCGCCAGCGTTCGTCC"/>
    <s v="Bacteria"/>
    <x v="3"/>
    <x v="5"/>
    <s v="Actinomycetales"/>
    <s v="Microbacteriaceae"/>
    <s v="Cryocola"/>
    <s v="NA"/>
  </r>
  <r>
    <s v="S"/>
    <x v="312"/>
    <n v="765"/>
    <s v="*"/>
    <x v="446"/>
    <s v="*"/>
    <n v="3244"/>
    <s v="A4-044-I"/>
    <s v="NA"/>
    <s v="1% Tryptone"/>
    <s v="light yellow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44"/>
    <n v="3244"/>
    <s v="Completed"/>
    <n v="0.23676710100000001"/>
    <n v="0.76323289900000002"/>
    <x v="1"/>
    <s v="NonInhibitory"/>
    <x v="0"/>
    <n v="16"/>
    <n v="0"/>
    <n v="0"/>
    <n v="0"/>
    <s v="MGIsolates_MCB_BacIso_Plate21D06.16S_907R"/>
    <s v="2014/15"/>
    <s v="BacIso_Plate21D06.16S_907R"/>
    <n v="3244"/>
    <s v="k__Bacteria;p__Actinobacteria;c__Actinobacteria;o__Actinomycetales;f__Microbacteriaceae;g__Microbacterium;s__"/>
    <n v="0.61"/>
    <n v="264482"/>
    <n v="264482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ATCC"/>
    <s v="Bacteria"/>
    <x v="3"/>
    <x v="5"/>
    <s v="Actinomycetales"/>
    <s v="Microbacteriaceae"/>
    <s v="Microbacterium"/>
    <s v="NA"/>
  </r>
  <r>
    <s v="H"/>
    <x v="30"/>
    <n v="765"/>
    <n v="100"/>
    <x v="447"/>
    <s v="Mada.2346"/>
    <n v="3257"/>
    <s v="A1-030-E"/>
    <s v="NA"/>
    <s v="1% Tryptone"/>
    <s v="whiteish round wet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7"/>
    <n v="3257"/>
    <s v="Completed"/>
    <n v="0.29030944600000003"/>
    <n v="0.70969055400000003"/>
    <x v="1"/>
    <s v="NonInhibitory"/>
    <x v="1"/>
    <n v="16"/>
    <n v="0"/>
    <n v="0"/>
    <n v="0"/>
    <s v="MGIsolates_MCB_BacIso_Plate21H09.16S_907R"/>
    <s v="2014/15"/>
    <s v="BacIso_Plate21H09.16S_907R"/>
    <n v="3257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"/>
    <s v="Bacteria"/>
    <x v="3"/>
    <x v="5"/>
    <s v="Actinomycetales"/>
    <s v="Microbacteriaceae"/>
    <s v="Cryocola"/>
    <s v="NA"/>
  </r>
  <r>
    <s v="S"/>
    <x v="313"/>
    <n v="765"/>
    <s v="*"/>
    <x v="448"/>
    <s v="*"/>
    <n v="3258"/>
    <s v="A1-029-A"/>
    <s v="NA"/>
    <s v="1% Tryptone"/>
    <s v="light yellow round wet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58"/>
    <n v="3258"/>
    <s v="Completed"/>
    <n v="2.3208468999999999E-2"/>
    <n v="0.97679153100000005"/>
    <x v="0"/>
    <s v="Inhibitory"/>
    <x v="0"/>
    <n v="16"/>
    <n v="0"/>
    <n v="0"/>
    <n v="0"/>
    <s v="MGIsolates_MCB_BacIso_Plate21G09.16S_907R"/>
    <s v="2014/15"/>
    <s v="BacIso_Plate21G09.16S_907R"/>
    <n v="3258"/>
    <s v="k__Bacteria;p__Actinobacteria;c__Actinobacteria;o__Actinomycetales;f__Dermabacteraceae;g__Brachybacterium;s__conglomeratum"/>
    <n v="0.54"/>
    <n v="709533"/>
    <n v="709533"/>
    <s v="k__Bacteria;p__Actinobacteria;c__Actinobacteria;o__Actinomycetales;f__Dermabacteraceae;g__Brachybacterium;s__"/>
    <n v="0.8"/>
    <s v="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GGGGCAGGTTACTCACGTGTTACTCACCCGTTCGCCACTAATCAGGCGGTGCAAGCACCACCGTCATCGTTCGACTTGCATGTGTTAAGCACGCCGCCAGCGTTCGTCC"/>
    <s v="Bacteria"/>
    <x v="3"/>
    <x v="5"/>
    <s v="Actinomycetales"/>
    <s v="Dermabacteraceae"/>
    <s v="Brachybacterium"/>
    <s v="conglomeratum"/>
  </r>
  <r>
    <s v="S"/>
    <x v="314"/>
    <n v="765"/>
    <s v="*"/>
    <x v="449"/>
    <s v="*"/>
    <n v="3287"/>
    <s v="J9-071-L"/>
    <s v="NA"/>
    <s v="1% Tryptone"/>
    <s v="yellow round wet"/>
    <s v="LOST"/>
    <s v="NA"/>
    <s v="NA"/>
    <s v="Mantidactylus"/>
    <s v="J9-071"/>
    <s v="aff biporus"/>
    <s v="Mantidactylus  aff biporus"/>
    <s v="VOHIMANA"/>
    <s v="VOHIMANA"/>
    <s v="VOHIMANA"/>
    <s v="F"/>
    <s v="DNA"/>
    <n v="3287"/>
    <n v="3287"/>
    <s v="Completed"/>
    <n v="0.38268716600000002"/>
    <n v="0.61731283400000003"/>
    <x v="1"/>
    <s v="NonInhibitory"/>
    <x v="1"/>
    <n v="22"/>
    <n v="0"/>
    <n v="0"/>
    <n v="0"/>
    <s v="MGIsolates_MCB_BacIso_Plate21A11.16S_907R"/>
    <s v="2014/15"/>
    <s v="BacIso_Plate21A11.16S_907R"/>
    <n v="3287"/>
    <s v="k__Bacteria;p__Actinobacteria;c__Actinobacteria;o__Actinomycetales;f__Microbacteriaceae;g__Agrococcus"/>
    <n v="0.54"/>
    <n v="2907887"/>
    <n v="2907887"/>
    <s v="k__Bacteria;p__Actinobacteria;c__Actinobacteria;o__Actinomycetales;f__Microbacteriaceae;g__Agrococcus;s__"/>
    <n v="0.98"/>
    <s v="ACGGCGTGGACTACCAGGGTATCTAAGCCTGTTTGCTCCCCACGCTTTCGCTCCTCAGCGTCAGTTACGGCCCAGAGATCTGCCTTCGCCATCGGTGTTCCTCCTGATATCTGCGCATTCCACCGCTACACCAGGAATTCCAATCTCCCCTACCGCACTCTAGTCTGCCCGTACCCACTGCAAGCCCGAGGTTGAGCCTCGGGTTTTCACAGCAGACGCGACAGACCGCCTACGAGCTCTTTACGCCCAATAATTCCGGACAACGCTTGCACCCTACGTATTACCGCGGCTGCTGGCACGTAGTTAGCCGGTGCTTTTTCTGCAGGTACCGTCACTCTCGCTTCTTCCCTGCTAAAAGAGGTTTACAACCCGAAGGCCGTCGTCCCTCACGCGGCGTTGCTGCATCAGGCTTGCGCCCATTGTGCAATATTCCCCACTGCTGCCTCCCGTAGGAGTCTGGGCCGTGTCTCAGTCCCAGTGTGGCCGGTCACCCTCTCAGGCCGGCTACCCGTCGTCGCCTTGGTGAGCCATTACCTCACCAACAAGCTGATAGGCCGCGAGCTCATCCTTGACCGAAGTTCTTTCCACCCACAGGAGATGCCTCCGAGGGTCGTATCCGGTATTAGACGCCGTTTCCAGCGCTTATCCCAGAGTCAAGGGCAGATTGCTCACGTGTTACTCACCCGTTCGCCACTAATCCAGAGGAGCAAGCTCCTCCTTCATCGTTCGACTTGCATGTGTTAAGCACGCCGCCAGCGTTCGTCC"/>
    <s v="Bacteria"/>
    <x v="3"/>
    <x v="5"/>
    <s v="Actinomycetales"/>
    <s v="Microbacteriaceae"/>
    <s v="Agrococcus"/>
    <s v="NA"/>
  </r>
  <r>
    <s v="S"/>
    <x v="315"/>
    <n v="765"/>
    <s v="*"/>
    <x v="450"/>
    <s v="*"/>
    <n v="3294"/>
    <s v="A1-090-G"/>
    <s v="NA"/>
    <s v="1% Tryptone"/>
    <s v="light yellow round wet"/>
    <s v="NA"/>
    <s v="NA"/>
    <s v="NA"/>
    <s v="Boophis"/>
    <s v="A1-090"/>
    <s v="burgeri"/>
    <s v="Boophis  burgeri"/>
    <s v="ANDASIBE-NP"/>
    <s v="ANDASIBE"/>
    <s v="Andasibe2"/>
    <s v="U"/>
    <s v="BAC/MET"/>
    <n v="3294"/>
    <n v="3294"/>
    <s v="Completed"/>
    <n v="0.14413680800000001"/>
    <n v="0.85586319200000005"/>
    <x v="0"/>
    <s v="NonInhibitory"/>
    <x v="0"/>
    <n v="16"/>
    <n v="0"/>
    <n v="0"/>
    <n v="0"/>
    <s v="MGIsolates_MCB_BacIso_Plate21B12.16S_907R"/>
    <s v="2014/15"/>
    <s v="BacIso_Plate21B12.16S_907R"/>
    <n v="3294"/>
    <s v="k__Bacteria;p__Actinobacteria;c__Actinobacteria;o__Actinomycetales;f__Microbacteriaceae;g__Microbacterium;s__"/>
    <n v="0.85"/>
    <n v="249375"/>
    <n v="249375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"/>
    <s v="Bacteria"/>
    <x v="3"/>
    <x v="5"/>
    <s v="Actinomycetales"/>
    <s v="Microbacteriaceae"/>
    <s v="Microbacterium"/>
    <s v="NA"/>
  </r>
  <r>
    <s v="H"/>
    <x v="29"/>
    <n v="765"/>
    <n v="100"/>
    <x v="451"/>
    <s v="Mada.2340"/>
    <n v="3301"/>
    <s v="A1-050-G"/>
    <s v="NA"/>
    <s v="1% Tryptone"/>
    <s v="light yellow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301"/>
    <n v="3301"/>
    <s v="Completed"/>
    <n v="3.9291530999999998E-2"/>
    <n v="0.96070846899999995"/>
    <x v="0"/>
    <s v="Inhibitory"/>
    <x v="0"/>
    <n v="16"/>
    <n v="0"/>
    <n v="0"/>
    <n v="0"/>
    <s v="MGIsolates_MCB_BacIso_Plate21B08.16S_907R"/>
    <s v="2014/15"/>
    <s v="BacIso_Plate21B08.16S_907R"/>
    <n v="3301"/>
    <s v="k__Bacteria;p__Actinobacteria;c__Actinobacteria;o__Actinomycetales;f__Microbacteriaceae;g__Microbacterium;s__"/>
    <n v="0.69"/>
    <n v="249375"/>
    <n v="249375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GCGTTCATCC"/>
    <s v="Bacteria"/>
    <x v="3"/>
    <x v="5"/>
    <s v="Actinomycetales"/>
    <s v="Microbacteriaceae"/>
    <s v="Microbacterium"/>
    <s v="NA"/>
  </r>
  <r>
    <s v="S"/>
    <x v="316"/>
    <n v="765"/>
    <s v="*"/>
    <x v="452"/>
    <s v="*"/>
    <n v="3567"/>
    <s v="A2-040-J"/>
    <s v="NA"/>
    <s v="1% Tryptone"/>
    <s v="yellow round wet"/>
    <s v="NA"/>
    <s v="NA"/>
    <s v="NA"/>
    <s v="Mantidactylus"/>
    <s v="A2-040"/>
    <s v="spp"/>
    <s v="Mantidactylus spp"/>
    <s v="ANDASIBE-NP"/>
    <s v="ANDASIBE"/>
    <s v="Andasibe2"/>
    <s v="U"/>
    <s v="BAC/MET"/>
    <n v="3567"/>
    <n v="3567"/>
    <s v="Completed"/>
    <n v="0.30648259300000003"/>
    <n v="0.69351740699999997"/>
    <x v="1"/>
    <s v="NonInhibitory"/>
    <x v="1"/>
    <n v="19"/>
    <n v="0"/>
    <n v="0"/>
    <n v="0"/>
    <s v="MGIsolates_MCB_BacIso_Plate24C02.16S_907R"/>
    <s v="2014/15"/>
    <s v="BacIso_Plate24C02.16S_907R"/>
    <n v="3567"/>
    <s v="k__Bacteria;p__Actinobacteria;c__Actinobacteria;o__Actinomycetales;f__Microbacteriaceae;g__Cryocola;s__"/>
    <n v="0.99"/>
    <n v="4468850"/>
    <n v="4468850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GTCCT"/>
    <s v="Bacteria"/>
    <x v="3"/>
    <x v="5"/>
    <s v="Actinomycetales"/>
    <s v="Microbacteriaceae"/>
    <s v="Cryocola"/>
    <s v="NA"/>
  </r>
  <r>
    <s v="H"/>
    <x v="315"/>
    <n v="765"/>
    <n v="100"/>
    <x v="453"/>
    <s v="Mada.3294"/>
    <n v="3572"/>
    <s v="A1-090-K"/>
    <s v="NA"/>
    <s v="1% Tryptone"/>
    <s v="yellow-orange round wet"/>
    <s v="NA"/>
    <s v="NA"/>
    <s v="NA"/>
    <s v="Boophis"/>
    <s v="A1-090"/>
    <s v="burgeri"/>
    <s v="Boophis  burgeri"/>
    <s v="ANDASIBE-NP"/>
    <s v="ANDASIBE"/>
    <s v="Andasibe2"/>
    <s v="U"/>
    <s v="BAC/MET"/>
    <n v="3572"/>
    <n v="3572"/>
    <s v="Completed"/>
    <n v="8.3193276999999996E-2"/>
    <n v="0.91680672299999999"/>
    <x v="0"/>
    <s v="Inhibitory"/>
    <x v="0"/>
    <n v="19"/>
    <n v="0"/>
    <n v="0"/>
    <n v="0"/>
    <s v="MGIsolates_MCB_BacIso_Plate24F03.16S_907R"/>
    <s v="2014/15"/>
    <s v="BacIso_Plate24F03.16S_907R"/>
    <n v="3572"/>
    <s v="k__Bacteria;p__Actinobacteria;c__Actinobacteria;o__Actinomycetales;f__Microbacteriaceae;g__Microbacterium;s__"/>
    <n v="0.79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S"/>
    <x v="317"/>
    <n v="765"/>
    <s v="*"/>
    <x v="454"/>
    <s v="*"/>
    <n v="3601"/>
    <s v="A1-012-L"/>
    <s v="NA"/>
    <s v="1% Tryptone"/>
    <s v="pale yellowish? Round drier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601"/>
    <n v="3601"/>
    <s v="Completed"/>
    <n v="0.86039845199999998"/>
    <n v="0.13960154799999999"/>
    <x v="1"/>
    <s v="NonInhibitory"/>
    <x v="0"/>
    <n v="21"/>
    <n v="0"/>
    <n v="0"/>
    <n v="0"/>
    <s v="MGIsolates_MCB_BacIso_Plate24G05.16S_907R"/>
    <s v="2014/15"/>
    <s v="BacIso_Plate24G05.16S_907R"/>
    <n v="360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TTTCCGTTCGACTTGCATGTGTTAAGCACGCCGCCAGCCGTTCGTCCT"/>
    <s v="Bacteria"/>
    <x v="3"/>
    <x v="5"/>
    <s v="Actinomycetales"/>
    <s v="Gordoniaceae"/>
    <s v="Gordonia"/>
    <s v="NA"/>
  </r>
  <r>
    <s v="S"/>
    <x v="318"/>
    <n v="765"/>
    <s v="*"/>
    <x v="455"/>
    <s v="*"/>
    <n v="3632"/>
    <s v="J9-077-L"/>
    <s v="NA"/>
    <s v="1% Tryptone"/>
    <s v="yellow round wet"/>
    <s v="NA"/>
    <s v="NA"/>
    <s v="NA"/>
    <s v="Boophis"/>
    <s v="J9-077"/>
    <s v="albilabris"/>
    <s v="Boophis albilabris"/>
    <s v="VOHIMANA"/>
    <s v="VOHIMANA"/>
    <s v="VOHIMANA"/>
    <s v="a"/>
    <s v="DNA"/>
    <n v="3632"/>
    <n v="3632"/>
    <s v="Completed"/>
    <n v="0.57617887300000004"/>
    <n v="0.42382112700000002"/>
    <x v="1"/>
    <s v="NonInhibitory"/>
    <x v="1"/>
    <n v="21"/>
    <n v="0"/>
    <n v="0"/>
    <n v="0"/>
    <s v="MGIsolates_MCB_BacIso_Plate24C07.16S_907R"/>
    <s v="2014/15"/>
    <s v="BacIso_Plate24C07.16S_907R"/>
    <n v="3632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AAGATGCCTTCGCAGTTCGTATCCGGTATTAGCTTCCGTTTCCGGAGGTTATCCCAGAGTCAAGGGCAGGTTACTCACGTGTTACTCACCCGTTCGCCACTAATCCCCAAGAGCAAGCTCCTGGTTCATCGTTCGACTTGCATGTGTTAAGCACGCCGCCAGCGTTCGTCCT"/>
    <s v="Bacteria"/>
    <x v="3"/>
    <x v="5"/>
    <s v="Actinomycetales"/>
    <s v="Microbacteriaceae"/>
    <s v="Cryocola"/>
    <s v="NA"/>
  </r>
  <r>
    <s v="H"/>
    <x v="30"/>
    <n v="765"/>
    <n v="100"/>
    <x v="456"/>
    <s v="Mada.2346"/>
    <n v="3637"/>
    <s v="J2-045-I"/>
    <s v="NA"/>
    <s v="1% Tryptone"/>
    <s v="yellow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637"/>
    <n v="3637"/>
    <s v="Completed"/>
    <n v="0.32033825399999999"/>
    <n v="0.67966174599999996"/>
    <x v="1"/>
    <s v="NonInhibitory"/>
    <x v="1"/>
    <n v="21"/>
    <n v="0"/>
    <n v="0"/>
    <n v="0"/>
    <s v="MGIsolates_MCB_BacIso_Plate24B01.16S_907R"/>
    <s v="2014/15"/>
    <s v="BacIso_Plate24B01.16S_907R"/>
    <n v="3637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T"/>
    <s v="Bacteria"/>
    <x v="3"/>
    <x v="5"/>
    <s v="Actinomycetales"/>
    <s v="Microbacteriaceae"/>
    <s v="Cryocola"/>
    <s v="NA"/>
  </r>
  <r>
    <s v="S"/>
    <x v="319"/>
    <n v="765"/>
    <s v="*"/>
    <x v="457"/>
    <s v="*"/>
    <n v="3652"/>
    <s v="A5-007-D"/>
    <s v="NA"/>
    <s v="1% Tryptone"/>
    <s v="off white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2"/>
    <n v="3652"/>
    <s v="Completed"/>
    <n v="0.181556196"/>
    <n v="0.81844380400000005"/>
    <x v="0"/>
    <s v="NonInhibitory"/>
    <x v="0"/>
    <n v="17"/>
    <n v="0"/>
    <n v="0"/>
    <n v="0"/>
    <s v="MGIsolates_MCB_BacIso_Plate24C08.16S_907R"/>
    <s v="2014/15"/>
    <s v="BacIso_Plate24C08.16S_907R"/>
    <n v="3652"/>
    <s v="k__Bacteria;p__Actinobacteria;c__Actinobacteria;o__Actinomycetales;f__Micrococcaceae;g__;s__"/>
    <n v="1"/>
    <n v="547471"/>
    <n v="547471"/>
    <s v="k__Bacteria;p__Actinobacteria;c__Actinobacteria;o__Actinomycetales;f__Micrococcaceae;g__;s__"/>
    <n v="1"/>
    <s v="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GCACGCCGCCAGCGTTCATCCT"/>
    <s v="Bacteria"/>
    <x v="3"/>
    <x v="5"/>
    <s v="Actinomycetales"/>
    <s v="Micrococcaceae"/>
    <s v="NA"/>
    <s v="NA"/>
  </r>
  <r>
    <s v="S"/>
    <x v="320"/>
    <n v="765"/>
    <s v="*"/>
    <x v="458"/>
    <s v="*"/>
    <n v="3676"/>
    <s v="J2-042-B"/>
    <s v="NA"/>
    <s v="1% Tryptone"/>
    <s v="white round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76"/>
    <n v="3676"/>
    <s v="Completed"/>
    <n v="0.27261000400000002"/>
    <n v="0.72738999599999998"/>
    <x v="1"/>
    <s v="NonInhibitory"/>
    <x v="1"/>
    <n v="21"/>
    <n v="0"/>
    <n v="0"/>
    <n v="0"/>
    <s v="MGIsolates_MCB_BacIso_Plate24F11.16S_907R"/>
    <s v="2014/15"/>
    <s v="BacIso_Plate24F11.16S_907R"/>
    <n v="3676"/>
    <s v="k__Bacteria;p__Actinobacteria;c__Actinobacteria;o__Actinomycetales;f__Microbacteriaceae;g__Cryocola;s__"/>
    <n v="1"/>
    <s v="New.CleanUp.ReferenceOTU188"/>
    <s v="NA"/>
    <s v="NA"/>
    <s v="NA"/>
    <s v="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GTTCGACTTGCATGTGTTAAGCACGCCGCCAGCGTTCGTCCT"/>
    <s v="Bacteria"/>
    <x v="3"/>
    <x v="5"/>
    <s v="Actinomycetales"/>
    <s v="Microbacteriaceae"/>
    <s v="Cryocola"/>
    <s v="NA"/>
  </r>
  <r>
    <s v="S"/>
    <x v="321"/>
    <n v="764"/>
    <s v="*"/>
    <x v="459"/>
    <s v="*"/>
    <n v="2540"/>
    <s v="J8-046-L"/>
    <s v="NA"/>
    <s v="1% Tryptone"/>
    <s v="golden yellowish round wet"/>
    <s v="NA"/>
    <s v="NA"/>
    <s v="NA"/>
    <s v="Mantella"/>
    <s v="J8-046"/>
    <s v="crocea"/>
    <s v="Mantella crocea"/>
    <s v="TOROTORO-Camp"/>
    <s v="TOROTORO-Camp"/>
    <s v="Torotorofotsy"/>
    <s v="M"/>
    <s v="DNA"/>
    <n v="2540"/>
    <n v="2540"/>
    <s v="Completed"/>
    <n v="2.6123205E-2"/>
    <n v="0.97387679500000002"/>
    <x v="0"/>
    <s v="Inhibitory"/>
    <x v="0"/>
    <n v="12"/>
    <n v="0"/>
    <n v="0"/>
    <n v="0"/>
    <s v="MGIsolates_MCB_BacIso_Plate14E10.16S_907R"/>
    <s v="2014/15"/>
    <s v="BacIso_Plate14E10.16S_907R"/>
    <n v="2540"/>
    <s v="k__Bacteria;p__Proteobacteria;c__Betaproteobacteria;o__Burkholderiales;f__Comamonadaceae;g__Variovorax;s__paradoxus"/>
    <n v="0.99"/>
    <n v="210485"/>
    <s v="NA"/>
    <s v="NA"/>
    <s v="NA"/>
    <s v="GCGTTAGCTTCGTTACTGAGAA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"/>
    <s v="Bacteria"/>
    <x v="0"/>
    <x v="8"/>
    <s v="Burkholderiales"/>
    <s v="Comamonadaceae"/>
    <s v="Variovorax"/>
    <s v="paradoxus"/>
  </r>
  <r>
    <s v="S"/>
    <x v="322"/>
    <n v="764"/>
    <s v="*"/>
    <x v="460"/>
    <s v="*"/>
    <n v="2727"/>
    <s v="J8-019-G"/>
    <s v="NA"/>
    <s v="1% Tryptone"/>
    <s v="light pinkish? round wet"/>
    <s v="NA"/>
    <s v="NA"/>
    <s v="NA"/>
    <s v="Boophis"/>
    <s v="J8-019"/>
    <s v="guibei"/>
    <s v="Boophis  guibei"/>
    <s v="TOROTORO-Camp"/>
    <s v="TOROTORO-Camp"/>
    <s v="Torotorofotsy"/>
    <s v="M"/>
    <s v="DNA"/>
    <n v="2727"/>
    <n v="2727"/>
    <s v="Completed"/>
    <n v="0.78089749900000005"/>
    <n v="0.21910250100000001"/>
    <x v="1"/>
    <s v="NonInhibitory"/>
    <x v="1"/>
    <n v="13"/>
    <n v="0"/>
    <n v="0"/>
    <n v="0"/>
    <s v="MGIsolates_MCB_BacIso_Plate17A02.16S_907R"/>
    <s v="2014/15"/>
    <s v="BacIso_Plate17A02.16S_907R"/>
    <n v="2727"/>
    <s v="k__Bacteria;p__Actinobacteria;c__Actinobacteria;o__Actinomycetales;f__Micrococcaceae;g__Microbispora;s__rosea"/>
    <n v="1"/>
    <n v="318338"/>
    <s v="NA"/>
    <s v="NA"/>
    <s v="NA"/>
    <s v="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CAAGAGGTAGTATCCAGTATTAGACCCAGTTTCCCAGGCTTATCCCAGAGTCAAGGGCAGGTTACTCACGTATTACTCACCCGTTCGCCACTAATCCGCCCAGCAAGCTGGGCATCATCGTTCGACTTGCATGTGTTAAGCACGCCGCCAGCGTTC"/>
    <s v="Bacteria"/>
    <x v="3"/>
    <x v="5"/>
    <s v="Actinomycetales"/>
    <s v="Micrococcaceae"/>
    <s v="Microbispora"/>
    <s v="rosea"/>
  </r>
  <r>
    <s v="H"/>
    <x v="191"/>
    <n v="764"/>
    <n v="100"/>
    <x v="244"/>
    <s v="Mada.2740"/>
    <n v="2740"/>
    <s v="J4-034-J"/>
    <s v="NA"/>
    <s v="1% Tryptone"/>
    <s v="yellowish trans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0"/>
    <n v="2740"/>
    <s v="Completed"/>
    <n v="0.73896517900000003"/>
    <n v="0.26103482099999997"/>
    <x v="1"/>
    <s v="NonInhibitory"/>
    <x v="1"/>
    <n v="13"/>
    <n v="0.14826642300000001"/>
    <n v="0.85173357699999996"/>
    <s v="KS1&amp;3"/>
    <s v="MGIsolates_MCB_BacIso_Plate27H09.16S_907R"/>
    <s v="2014/15"/>
    <s v="BacIso_Plate27H09.16S_907R"/>
    <n v="2740"/>
    <s v="k__Bacteria;p__Actinobacteria;c__Actinobacteria;o__Actinomycetales;f__Microbacteriaceae;g__Schumannella;s__luteola"/>
    <n v="0.92"/>
    <n v="1142268"/>
    <n v="1142268"/>
    <s v="k__Bacteria;p__Actinobacteria;c__Actinobacteria;o__Actinomycetales;f__Microbacteriaceae;g__Schumannella;s__luteola"/>
    <n v="0.89"/>
    <s v="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"/>
    <s v="Bacteria"/>
    <x v="3"/>
    <x v="5"/>
    <s v="Actinomycetales"/>
    <s v="Microbacteriaceae"/>
    <s v="Schumannella"/>
    <s v="luteola"/>
  </r>
  <r>
    <s v="H"/>
    <x v="316"/>
    <n v="764"/>
    <n v="100"/>
    <x v="461"/>
    <s v="Mada.3567"/>
    <n v="2762"/>
    <s v="A8-020-G"/>
    <s v="NA"/>
    <s v="1% Tryptone"/>
    <s v="yellow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762"/>
    <n v="2762"/>
    <s v="Completed"/>
    <n v="0.23864125"/>
    <n v="0.76135874999999997"/>
    <x v="1"/>
    <s v="NonInhibitory"/>
    <x v="0"/>
    <n v="21"/>
    <n v="0"/>
    <n v="0"/>
    <n v="0"/>
    <s v="MGIsolates_MCB_BacIso_Plate17F08.16S_907R"/>
    <s v="2014/15"/>
    <s v="BacIso_Plate17F08.16S_907R"/>
    <n v="2762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"/>
    <s v="Bacteria"/>
    <x v="3"/>
    <x v="5"/>
    <s v="Actinomycetales"/>
    <s v="Microbacteriaceae"/>
    <s v="Cryocola"/>
    <s v="NA"/>
  </r>
  <r>
    <s v="H"/>
    <x v="312"/>
    <n v="764"/>
    <n v="100"/>
    <x v="462"/>
    <s v="Mada.3244"/>
    <n v="2785"/>
    <s v="A2-004-E"/>
    <s v="NA"/>
    <s v="1% Tryptone"/>
    <s v="yellowish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5"/>
    <n v="2785"/>
    <s v="Completed"/>
    <n v="0.78310446300000003"/>
    <n v="0.216895537"/>
    <x v="1"/>
    <s v="NonInhibitory"/>
    <x v="1"/>
    <n v="13"/>
    <n v="0"/>
    <n v="0"/>
    <n v="0"/>
    <s v="MGIsolates_MCB_BacIso_Plate17C09.16S_907R"/>
    <s v="2014/15"/>
    <s v="BacIso_Plate17C09.16S_907R"/>
    <n v="2785"/>
    <s v="k__Bacteria;p__Actinobacteria;c__Actinobacteria;o__Actinomycetales;f__Microbacteriaceae;g__Microbacterium;s__"/>
    <n v="0.56999999999999995"/>
    <n v="264482"/>
    <n v="264482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"/>
    <s v="Bacteria"/>
    <x v="3"/>
    <x v="5"/>
    <s v="Actinomycetales"/>
    <s v="Microbacteriaceae"/>
    <s v="Microbacterium"/>
    <s v="NA"/>
  </r>
  <r>
    <s v="H"/>
    <x v="30"/>
    <n v="764"/>
    <n v="100"/>
    <x v="463"/>
    <s v="Mada.2346"/>
    <n v="2813"/>
    <s v="A1-025-E"/>
    <s v="NA"/>
    <s v="1% Tryptone"/>
    <s v="yellow 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3"/>
    <n v="2813"/>
    <s v="Completed"/>
    <n v="0.35172710299999999"/>
    <n v="0.64827289700000001"/>
    <x v="1"/>
    <s v="NonInhibitory"/>
    <x v="1"/>
    <n v="21"/>
    <n v="0"/>
    <n v="0"/>
    <n v="0"/>
    <s v="MGIsolates_MCB_BacIso_Plate17B11.16S_907R"/>
    <s v="2014/15"/>
    <s v="BacIso_Plate17B11.16S_907R"/>
    <n v="2813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"/>
    <s v="Bacteria"/>
    <x v="3"/>
    <x v="5"/>
    <s v="Actinomycetales"/>
    <s v="Microbacteriaceae"/>
    <s v="Cryocola"/>
    <s v="NA"/>
  </r>
  <r>
    <s v="S"/>
    <x v="323"/>
    <n v="764"/>
    <s v="*"/>
    <x v="464"/>
    <s v="*"/>
    <n v="2816"/>
    <s v="J8-032-B"/>
    <s v="NA"/>
    <s v="1% Tryptone"/>
    <s v="off white round wet"/>
    <s v="NA"/>
    <s v="NA"/>
    <s v="NA"/>
    <s v="Boophis"/>
    <s v="J8-032"/>
    <s v="idea"/>
    <s v="Boophis  idea"/>
    <s v="TOROTORO-Camp"/>
    <s v="TOROTORO-Camp"/>
    <s v="Torotorofotsy"/>
    <s v="M"/>
    <s v="MET"/>
    <n v="2816"/>
    <n v="2816"/>
    <s v="Completed"/>
    <n v="0.58520854200000005"/>
    <n v="0.414791458"/>
    <x v="1"/>
    <s v="NonInhibitory"/>
    <x v="1"/>
    <n v="21"/>
    <n v="0"/>
    <n v="0"/>
    <n v="0"/>
    <s v="MGIsolates_MCB_BacIso_Plate17G12.16S_907R"/>
    <s v="2014/15"/>
    <s v="BacIso_Plate17G12.16S_907R"/>
    <n v="281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CATCGTTCGACTTGCATGTGTTAAGCACGCCGCCAGCGTTC"/>
    <s v="Bacteria"/>
    <x v="3"/>
    <x v="5"/>
    <s v="Actinomycetales"/>
    <s v="Microbacteriaceae"/>
    <s v="Cryocola"/>
    <s v="NA"/>
  </r>
  <r>
    <s v="S"/>
    <x v="324"/>
    <n v="764"/>
    <s v="*"/>
    <x v="465"/>
    <s v="*"/>
    <n v="3017"/>
    <s v="J4-040-F"/>
    <s v="NA"/>
    <s v="1% Tryptone"/>
    <s v="off white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7"/>
    <n v="3017"/>
    <s v="Completed"/>
    <n v="0.334137668"/>
    <n v="0.665862332"/>
    <x v="1"/>
    <s v="NonInhibitory"/>
    <x v="1"/>
    <n v="15"/>
    <n v="0.86406693999999995"/>
    <n v="0.13593305999999999"/>
    <s v="KS1&amp;3"/>
    <s v="MGIsolates_MCB_BacIso_Plate19F03.16S_907R"/>
    <s v="2014/15"/>
    <s v="BacIso_Plate19F03.16S_907R"/>
    <n v="3017"/>
    <s v="k__Bacteria;p__Actinobacteria;c__Actinobacteria;o__Actinomycetales;f__Brevibacteriaceae;g__Brevibacterium;s__aureum"/>
    <n v="0.84"/>
    <n v="89039"/>
    <n v="89039"/>
    <s v="k__Bacteria;p__Actinobacteria;c__Actinobacteria;o__Actinomycetales;f__Brevibacteriaceae;g__Brevibacterium;s__aureum"/>
    <n v="0.91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GGGCTTCAGCGTTCGACTTGCATGTGTTAA"/>
    <s v="Bacteria"/>
    <x v="3"/>
    <x v="5"/>
    <s v="Actinomycetales"/>
    <s v="Brevibacteriaceae"/>
    <s v="Brevibacterium"/>
    <s v="aureum"/>
  </r>
  <r>
    <s v="S"/>
    <x v="325"/>
    <n v="764"/>
    <s v="*"/>
    <x v="466"/>
    <s v="*"/>
    <n v="3036"/>
    <s v="J4-036-E"/>
    <s v="NA"/>
    <s v="1% Tryptone"/>
    <s v="off white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6"/>
    <n v="3036"/>
    <s v="Completed"/>
    <n v="0.58064516099999997"/>
    <n v="0.41935483899999998"/>
    <x v="1"/>
    <s v="NonInhibitory"/>
    <x v="1"/>
    <n v="15"/>
    <n v="0"/>
    <n v="0"/>
    <n v="0"/>
    <s v="MGIsolates_MCB_BacIso_Plate19F11.16S_907R"/>
    <s v="2014/15"/>
    <s v="BacIso_Plate19F11.16S_907R"/>
    <n v="3036"/>
    <s v="k__Bacteria;p__Actinobacteria;c__Actinobacteria;o__Actinomycetales;f__Brevibacteriaceae;g__Brevibacterium;s__aureum"/>
    <n v="0.91"/>
    <n v="4402461"/>
    <n v="4402461"/>
    <s v="k__Bacteria;p__Actinobacteria;c__Actinobacteria;o__Actinomycetales;f__Brevibacteriaceae;g__Brevibacterium;s__aureum"/>
    <n v="0.86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"/>
    <s v="Bacteria"/>
    <x v="3"/>
    <x v="5"/>
    <s v="Actinomycetales"/>
    <s v="Brevibacteriaceae"/>
    <s v="Brevibacterium"/>
    <s v="aureum"/>
  </r>
  <r>
    <s v="S"/>
    <x v="326"/>
    <n v="764"/>
    <s v="*"/>
    <x v="467"/>
    <s v="*"/>
    <n v="3112"/>
    <s v="SA-5-B"/>
    <s v="NA"/>
    <s v="1% Tryptone"/>
    <s v="golden yellow round wet"/>
    <s v="NA"/>
    <s v="NA"/>
    <s v="NA"/>
    <s v="Spinomantis"/>
    <s v="SA-5"/>
    <s v="aglavaei"/>
    <s v="Spinomantis aglavaei"/>
    <s v="ANDASIBE-Mitsinjo forest"/>
    <s v="ANDASIBE"/>
    <s v="NA"/>
    <s v="NA"/>
    <s v="NA"/>
    <n v="3112"/>
    <n v="3112"/>
    <s v="Completed"/>
    <n v="3.0480060999999999E-2"/>
    <n v="0.969519939"/>
    <x v="0"/>
    <s v="Inhibitory"/>
    <x v="0"/>
    <n v="15"/>
    <n v="0"/>
    <n v="0"/>
    <n v="0"/>
    <s v="MGIsolates_MCB_BacIso_Plate20G09.16S_907R"/>
    <s v="2014/15"/>
    <s v="BacIso_Plate20G09.16S_907R"/>
    <n v="3112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AAATATATTATGGGGTATTAATCTTCCTTTCGAAAGGCTATCCCCCAGATAAAGGCAGGTTGCACACGTGTTCCGCACCCGTACGCCGCTCTCAAGATTCCGAAGAATCTCTACCGCTCGGT"/>
    <s v="Bacteria"/>
    <x v="1"/>
    <x v="3"/>
    <s v="Flavobacteriales"/>
    <s v="[Weeksellaceae]"/>
    <s v="Chryseobacterium"/>
    <s v="NA"/>
  </r>
  <r>
    <s v="H"/>
    <x v="195"/>
    <n v="764"/>
    <n v="100"/>
    <x v="468"/>
    <s v="Mada.3762"/>
    <n v="3220"/>
    <s v="J9-014-D"/>
    <s v="NA"/>
    <s v="1% Tryptone"/>
    <s v="yellow round wet"/>
    <s v="NA"/>
    <s v="NA"/>
    <s v="NA"/>
    <s v="Guibemantis"/>
    <s v="J9-014"/>
    <s v="spp. Andasibe"/>
    <s v="Guibemantis spp. Andasibe"/>
    <s v="ANDASIBE-MMA"/>
    <s v="ANDASIBE"/>
    <s v="Andasibe2"/>
    <s v="M"/>
    <s v="DNA"/>
    <n v="3220"/>
    <n v="3220"/>
    <s v="Completed"/>
    <n v="0.20317589599999999"/>
    <n v="0.79682410400000003"/>
    <x v="1"/>
    <s v="NonInhibitory"/>
    <x v="0"/>
    <n v="16"/>
    <n v="0"/>
    <n v="0"/>
    <n v="0"/>
    <s v="MGIsolates_MCB_BacIso_Plate21E05.16S_907R"/>
    <s v="2014/15"/>
    <s v="BacIso_Plate21E05.16S_907R"/>
    <n v="3220"/>
    <s v="k__Bacteria;p__Actinobacteria;c__Actinobacteria;o__Actinomycetales;f__Microbacteriaceae;g__Curtobacterium;s__"/>
    <n v="0.99"/>
    <s v="New.CleanUp.ReferenceOTU198"/>
    <s v="New.CleanUp.ReferenceOTU198"/>
    <s v="k__Bacteria;p__Actinobacteria;c__Actinobacteria;o__Actinomycetales;f__Microbacteriaceae;g__Curtobacterium;s__"/>
    <n v="1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"/>
    <s v="Bacteria"/>
    <x v="3"/>
    <x v="5"/>
    <s v="Actinomycetales"/>
    <s v="Microbacteriaceae"/>
    <s v="Curtobacterium"/>
    <s v="NA"/>
  </r>
  <r>
    <s v="H"/>
    <x v="170"/>
    <n v="764"/>
    <n v="100"/>
    <x v="469"/>
    <s v="Mada.3466"/>
    <n v="3266"/>
    <s v="A2-009-C"/>
    <s v="NA"/>
    <s v="1% Tryptone"/>
    <s v="yellow round wet"/>
    <s v="NA"/>
    <s v="NA"/>
    <s v="NA"/>
    <s v="Boophis"/>
    <s v="A2-009"/>
    <s v="erythodactylus"/>
    <s v="Boophis  erythodactylus"/>
    <s v="TOROTORO-Camp"/>
    <s v="TOROTORO-Camp"/>
    <s v="Torotorofotsy"/>
    <s v="NA"/>
    <s v="BAC/MET"/>
    <n v="3266"/>
    <n v="3266"/>
    <s v="Completed"/>
    <n v="9.6294788000000006E-2"/>
    <n v="0.90370521199999998"/>
    <x v="0"/>
    <s v="Inhibitory"/>
    <x v="0"/>
    <n v="16"/>
    <n v="0"/>
    <n v="0"/>
    <n v="0"/>
    <s v="MGIsolates_MCB_BacIso_Plate21A09.16S_907R"/>
    <s v="2014/15"/>
    <s v="BacIso_Plate21A09.16S_907R"/>
    <n v="3266"/>
    <s v="k__Bacteria;p__Actinobacteria;c__Actinobacteria;o__Actinomycetales;f__Microbacteriaceae;g__Microbacterium;s__maritypicum"/>
    <n v="0.87"/>
    <n v="142011"/>
    <n v="142011"/>
    <s v="k__Bacteria;p__Actinobacteria;c__Actinobacteria;o__Actinomycetales;f__Microbacteriaceae;g__Microbacterium;s__maritypicum"/>
    <n v="0.93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"/>
    <s v="Bacteria"/>
    <x v="3"/>
    <x v="5"/>
    <s v="Actinomycetales"/>
    <s v="Microbacteriaceae"/>
    <s v="Microbacterium"/>
    <s v="maritypicum"/>
  </r>
  <r>
    <s v="S"/>
    <x v="327"/>
    <n v="764"/>
    <s v="*"/>
    <x v="470"/>
    <s v="*"/>
    <n v="3271"/>
    <s v="A4-008-C"/>
    <s v="NA"/>
    <s v="1% Tryptone"/>
    <s v="off white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1"/>
    <n v="3271"/>
    <s v="Completed"/>
    <n v="0.418566775"/>
    <n v="0.58143322500000005"/>
    <x v="1"/>
    <s v="NonInhibitory"/>
    <x v="1"/>
    <n v="16"/>
    <n v="0"/>
    <n v="0"/>
    <n v="0"/>
    <s v="MGIsolates_MCB_BacIso_Plate21F10.16S_907R"/>
    <s v="2014/15"/>
    <s v="BacIso_Plate21F10.16S_907R"/>
    <n v="3271"/>
    <s v="k__Bacteria;p__Actinobacteria;c__Actinobacteria;o__Actinomycetales;f__Micrococcaceae;g__;s__"/>
    <n v="1"/>
    <n v="547471"/>
    <n v="547471"/>
    <s v="k__Bacteria;p__Actinobacteria;c__Actinobacteria;o__Actinomycetales;f__Micrococcaceae;g__;s__"/>
    <n v="1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TGTTAAGCACGCCGCCAGCGTTCATCC"/>
    <s v="Bacteria"/>
    <x v="3"/>
    <x v="5"/>
    <s v="Actinomycetales"/>
    <s v="Micrococcaceae"/>
    <s v="NA"/>
    <s v="NA"/>
  </r>
  <r>
    <s v="S"/>
    <x v="328"/>
    <n v="764"/>
    <s v="*"/>
    <x v="471"/>
    <s v="*"/>
    <n v="3279"/>
    <s v="J9-071-D"/>
    <s v="NA"/>
    <s v="1% Tryptone"/>
    <s v="light yellow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79"/>
    <n v="3279"/>
    <s v="Completed"/>
    <n v="0.15859120500000001"/>
    <n v="0.84140879499999999"/>
    <x v="0"/>
    <s v="NonInhibitory"/>
    <x v="0"/>
    <n v="16"/>
    <n v="0"/>
    <n v="0"/>
    <n v="0"/>
    <s v="MGIsolates_MCB_BacIso_Plate21G11.16S_907R"/>
    <s v="2014/15"/>
    <s v="BacIso_Plate21G11.16S_907R"/>
    <n v="3279"/>
    <s v="k__Bacteria;p__Actinobacteria;c__Actinobacteria;o__Actinomycetales;f__Cellulomonadaceae;g__Oerskovia"/>
    <n v="0.73"/>
    <n v="4320905"/>
    <n v="4320905"/>
    <s v="k__Bacteria;p__Actinobacteria;c__Actinobacteria;o__Actinomycetales;f__Cellulomonadaceae"/>
    <n v="1"/>
    <s v="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TGATCCACCCAGCAAGCTGGGCTTCACCGTTCGACTTGCATGTGTTAAGCACGCCGCCAGCGTTCGTCC"/>
    <s v="Bacteria"/>
    <x v="3"/>
    <x v="5"/>
    <s v="Actinomycetales"/>
    <s v="Cellulomonadaceae"/>
    <s v="Oerskovia"/>
    <s v="NA"/>
  </r>
  <r>
    <s v="S"/>
    <x v="329"/>
    <n v="764"/>
    <s v="*"/>
    <x v="472"/>
    <s v="*"/>
    <n v="3290"/>
    <s v="A1-090-C"/>
    <s v="NA"/>
    <s v="1% Tryptone"/>
    <s v="white round wet"/>
    <s v="NA"/>
    <s v="NA"/>
    <s v="NA"/>
    <s v="Boophis"/>
    <s v="A1-090"/>
    <s v="burgeri"/>
    <s v="Boophis  burgeri"/>
    <s v="ANDASIBE-NP"/>
    <s v="ANDASIBE"/>
    <s v="Andasibe2"/>
    <s v="U"/>
    <s v="BAC/MET"/>
    <n v="3290"/>
    <n v="3290"/>
    <s v="Completed"/>
    <n v="8.6203175900000009"/>
    <n v="-7.62031759"/>
    <x v="3"/>
    <s v="Contam"/>
    <x v="0"/>
    <n v="16"/>
    <n v="0"/>
    <n v="0"/>
    <n v="0"/>
    <s v="MGIsolates_MCB_BacIso_Plate21F12.16S_907R"/>
    <s v="2014/15"/>
    <s v="BacIso_Plate21F12.16S_907R"/>
    <n v="3290"/>
    <s v="k__Bacteria;p__Actinobacteria;c__Actinobacteria;o__Actinomycetales;f__Microbacteriaceae;g__Microbacterium;s__"/>
    <n v="0.96"/>
    <s v="New.CleanUp.ReferenceOTU148"/>
    <s v="New.CleanUp.ReferenceOTU148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"/>
    <s v="Bacteria"/>
    <x v="3"/>
    <x v="5"/>
    <s v="Actinomycetales"/>
    <s v="Microbacteriaceae"/>
    <s v="Microbacterium"/>
    <s v="NA"/>
  </r>
  <r>
    <s v="H"/>
    <x v="195"/>
    <n v="764"/>
    <n v="100"/>
    <x v="473"/>
    <s v="Mada.3762"/>
    <n v="3293"/>
    <s v="A1-090-F"/>
    <s v="NA"/>
    <s v="1% Tryptone"/>
    <s v="yellow round wet"/>
    <s v="NA"/>
    <s v="NA"/>
    <s v="NA"/>
    <s v="Boophis"/>
    <s v="A1-090"/>
    <s v="burgeri"/>
    <s v="Boophis  burgeri"/>
    <s v="ANDASIBE-NP"/>
    <s v="ANDASIBE"/>
    <s v="Andasibe2"/>
    <s v="U"/>
    <s v="BAC/MET"/>
    <n v="3293"/>
    <n v="3293"/>
    <s v="Completed"/>
    <n v="4.6009771999999997E-2"/>
    <n v="0.953990228"/>
    <x v="0"/>
    <s v="Inhibitory"/>
    <x v="0"/>
    <n v="16"/>
    <n v="0"/>
    <n v="0"/>
    <n v="0"/>
    <s v="MGIsolates_MCB_BacIso_Plate21C12.16S_907R"/>
    <s v="2014/15"/>
    <s v="BacIso_Plate21C12.16S_907R"/>
    <n v="3293"/>
    <s v="k__Bacteria;p__Actinobacteria;c__Actinobacteria;o__Actinomycetales;f__Microbacteriaceae;g__Curtobacterium;s__"/>
    <n v="1"/>
    <s v="New.CleanUp.ReferenceOTU198"/>
    <s v="New.CleanUp.ReferenceOTU198"/>
    <s v="k__Bacteria;p__Actinobacteria;c__Actinobacteria;o__Actinomycetales;f__Microbacteriaceae;g__Curtobacterium;s__"/>
    <n v="1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"/>
    <s v="Bacteria"/>
    <x v="3"/>
    <x v="5"/>
    <s v="Actinomycetales"/>
    <s v="Microbacteriaceae"/>
    <s v="Curtobacterium"/>
    <s v="NA"/>
  </r>
  <r>
    <s v="S"/>
    <x v="330"/>
    <n v="764"/>
    <s v="*"/>
    <x v="474"/>
    <s v="*"/>
    <n v="3437"/>
    <s v="A3-033-H"/>
    <s v="NA"/>
    <s v="1% Tryptone"/>
    <s v="white, round drier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7"/>
    <n v="3437"/>
    <s v="Completed"/>
    <n v="0.75785427800000005"/>
    <n v="0.24214572200000001"/>
    <x v="1"/>
    <s v="NonInhibitory"/>
    <x v="1"/>
    <n v="22"/>
    <n v="0.49921948199999999"/>
    <n v="0.50078051800000001"/>
    <s v="KS_2&amp;4"/>
    <s v="MGIsolates_MCB_3437_907R_ZJ5650_22"/>
    <s v="2014/15"/>
    <s v="3437_907R_ZJ5650_22"/>
    <n v="3437"/>
    <s v="k__Bacteria;p__Actinobacteria;c__Actinobacteria;o__Actinomycetales;f__Pseudonocardiaceae;g__Amycolatopsis;s__"/>
    <n v="1"/>
    <s v="New.CleanUp.ReferenceOTU139"/>
    <s v="NA"/>
    <s v="NA"/>
    <s v="NA"/>
    <s v="ATGCGTTAGCTACGGCACGGACAACGTGGAATGTCGCCCACACCTAGCACCCACCGTTTACAGCGTGGACTACCAGGGTATCTAATCCTGTTCGCTCCCCACGCTTTCGCTCCTCAGCGTCAGTATCGGCCCAGAGACCCGCCTTCGCCACCGGTGTTCCTCCTGATATCTGCGCATTTCACCGCTACACCAGGAATTCCAGTCTCCCCTACCGAACTCAAGTCTGCCCGTATCGACTGCACGCTGAAGGTTAAGCCTCCAGATTTCACAGCCGACGCGACAAACCGCCTACGAGCTCTTTACGCCCAATAAATCCGGACAACGCTTGCACCCTACGTATTACCGCGGCTGCTGGCACGTAGTTAGCCGGTGCTTCTTATCCAGGTACCGTCACTTGCGCTTCGTCCCTGGCGAAAGAGGTTTACAACCCGAAGGCCGTCATCCCTCACGCGGCGTCGCTGCATCAGGCTTTCGCCCATTGTGCAATATTCCCCACTGCTGCCTCCCGTAGGAGTCTGGGCCGTGTCTCAGTCCCAGTGTGGCCGGTCACCCTCTCAGGCCGGCTACCCGTCGTCGCCTTGGTAGGCCACTACCCCACCAACAAGCTGATAGGCCGCGGGTTCATCCTGCACCGCCAGAACTTTCAACAACACTCCATGCGAAGCGTTGTGATATCCGGTATTAGACCTCGTTTCCAAGGCTTATCCCAGAGTGCAGGGCAGATTACCCACGTGTTACTCACCCGTTCGCCACTAATCCACCCG"/>
    <s v="Bacteria"/>
    <x v="3"/>
    <x v="5"/>
    <s v="Actinomycetales"/>
    <s v="Pseudonocardiaceae"/>
    <s v="Amycolatopsis"/>
    <s v="NA"/>
  </r>
  <r>
    <s v="S"/>
    <x v="331"/>
    <n v="764"/>
    <s v="*"/>
    <x v="475"/>
    <s v="*"/>
    <n v="3543"/>
    <s v="A4-039-J"/>
    <s v="NA"/>
    <s v="1% Tryptone"/>
    <s v="yellow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543"/>
    <n v="3543"/>
    <s v="Completed"/>
    <n v="0.27515005999999997"/>
    <n v="0.72484994000000003"/>
    <x v="1"/>
    <s v="NonInhibitory"/>
    <x v="1"/>
    <n v="19"/>
    <n v="0"/>
    <n v="0"/>
    <n v="0"/>
    <s v="MGIsolates_MCB_BacIso_Plate24H01.16S_907R"/>
    <s v="2014/15"/>
    <s v="BacIso_Plate24H01.16S_907R"/>
    <n v="3543"/>
    <s v="k__Bacteria;p__Actinobacteria;c__Actinobacteria;o__Actinomycetales;f__Microbacteriaceae;g__Pseudoclavibacter;s__helvolus"/>
    <n v="1"/>
    <n v="12290"/>
    <n v="12290"/>
    <s v="k__Bacteria;p__Actinobacteria;c__Actinobacteria;o__Actinomycetales;f__Microbacteriaceae;g__Pseudoclavibacter;s__helvolus"/>
    <n v="0.98"/>
    <s v="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TGTTAGATATCCAGTATTAGCCACCGTTTCCGGAGGTTATCCCAGAGTTATGGGCACGTTGCTCACGTGTTACTCACCCGTTCGCCACTAATCCACCCAGCAAGCTGGGCTTCATCGTTCGACTTGCATGTGTTAAGCACGCCGCCAGCGTTCGTCCT"/>
    <s v="Bacteria"/>
    <x v="3"/>
    <x v="5"/>
    <s v="Actinomycetales"/>
    <s v="Microbacteriaceae"/>
    <s v="Pseudoclavibacter"/>
    <s v="helvolus"/>
  </r>
  <r>
    <s v="H"/>
    <x v="329"/>
    <n v="764"/>
    <n v="100"/>
    <x v="476"/>
    <s v="Mada.3290"/>
    <n v="3570"/>
    <s v="A1-090-I"/>
    <s v="NA"/>
    <s v="1% Tryptone"/>
    <s v="off white-yellow round wet"/>
    <s v="NA"/>
    <s v="NA"/>
    <s v="NA"/>
    <s v="Boophis"/>
    <s v="A1-090"/>
    <s v="burgeri"/>
    <s v="Boophis  burgeri"/>
    <s v="ANDASIBE-NP"/>
    <s v="ANDASIBE"/>
    <s v="Andasibe2"/>
    <s v="U"/>
    <s v="BAC/MET"/>
    <n v="3570"/>
    <n v="3570"/>
    <s v="Completed"/>
    <n v="0.27442977200000002"/>
    <n v="0.72557022800000004"/>
    <x v="1"/>
    <s v="NonInhibitory"/>
    <x v="1"/>
    <n v="19"/>
    <n v="0"/>
    <n v="0"/>
    <n v="0"/>
    <s v="MGIsolates_MCB_BacIso_Plate24H03.16S_907R"/>
    <s v="2014/15"/>
    <s v="BacIso_Plate24H03.16S_907R"/>
    <n v="3570"/>
    <s v="k__Bacteria;p__Actinobacteria;c__Actinobacteria;o__Actinomycetales;f__Microbacteriaceae;g__Microbacterium;s__"/>
    <n v="0.97"/>
    <n v="1123167"/>
    <n v="1123167"/>
    <s v="k__Bacteria;p__Actinobacteria;c__Actinobacteria;o__Actinomycetales;f__Microbacteriaceae;g__Microbacterium;s__"/>
    <n v="1"/>
    <s v="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T"/>
    <s v="Bacteria"/>
    <x v="3"/>
    <x v="5"/>
    <s v="Actinomycetales"/>
    <s v="Microbacteriaceae"/>
    <s v="Microbacterium"/>
    <s v="NA"/>
  </r>
  <r>
    <s v="S"/>
    <x v="332"/>
    <n v="764"/>
    <s v="*"/>
    <x v="477"/>
    <s v="*"/>
    <n v="3645"/>
    <s v="A7-043-C"/>
    <s v="NA"/>
    <s v="1% Tryptone"/>
    <s v="off whiteish round wet"/>
    <s v="NA"/>
    <s v="NA"/>
    <s v="NA"/>
    <s v="Gephryomantis"/>
    <s v="A7-043"/>
    <s v="webbi"/>
    <s v="Gephryomantis webbi"/>
    <s v="FARAKARAINA"/>
    <s v="FARAKARAINA"/>
    <s v="FARAKARAINA"/>
    <s v="U"/>
    <s v="NA"/>
    <n v="3645"/>
    <n v="3645"/>
    <s v="Completed"/>
    <n v="0.30355427499999998"/>
    <n v="0.69644572500000002"/>
    <x v="1"/>
    <s v="NonInhibitory"/>
    <x v="1"/>
    <n v="17"/>
    <n v="0"/>
    <n v="0"/>
    <n v="0"/>
    <s v="MGIsolates_MCB_BacIso_Plate24H08.16S_907R"/>
    <s v="2014/15"/>
    <s v="BacIso_Plate24H08.16S_907R"/>
    <n v="3645"/>
    <s v="k__Bacteria;p__Actinobacteria;c__Actinobacteria;o__Actinomycetales;f__Microbacteriaceae;g__Curtobacterium;s__"/>
    <n v="0.99"/>
    <n v="2532575"/>
    <n v="2532575"/>
    <s v="k__Bacteria;p__Actinobacteria;c__Actinobacteria;o__Actinomycetales;f__Microbacteriaceae"/>
    <n v="1"/>
    <s v="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GACCAGACCATGCGATCGGCCGTCATATCCAGTATTAGACGTCGTTTCCAACGCTTATCCCAGAGTCAGGGGCAGGTTACTCACGTGTTACTCACCCGTTCGCCACTAATCCCAGGAGCAAGCTCCTGATCATCGTTCGACTTGCATGTGTTAAGCACGCCGCCAGCGTTCGTCCT"/>
    <s v="Bacteria"/>
    <x v="3"/>
    <x v="5"/>
    <s v="Actinomycetales"/>
    <s v="Microbacteriaceae"/>
    <s v="Curtobacterium"/>
    <s v="NA"/>
  </r>
  <r>
    <s v="S"/>
    <x v="333"/>
    <n v="764"/>
    <s v="*"/>
    <x v="478"/>
    <s v="*"/>
    <n v="3646"/>
    <s v="A7-043-D"/>
    <s v="NA"/>
    <s v="1% Tryptone"/>
    <s v="off white round wet"/>
    <s v="NA"/>
    <s v="NA"/>
    <s v="NA"/>
    <s v="Gephryomantis"/>
    <s v="A7-043"/>
    <s v="webbi"/>
    <s v="Gephryomantis webbi"/>
    <s v="FARAKARAINA"/>
    <s v="FARAKARAINA"/>
    <s v="FARAKARAINA"/>
    <s v="U"/>
    <s v="NA"/>
    <n v="3646"/>
    <n v="3646"/>
    <s v="Completed"/>
    <n v="0.275216138"/>
    <n v="0.724783862"/>
    <x v="1"/>
    <s v="NonInhibitory"/>
    <x v="1"/>
    <n v="17"/>
    <n v="0"/>
    <n v="0"/>
    <n v="0"/>
    <s v="MGIsolates_MCB_BacIso_Plate24G08.16S_907R"/>
    <s v="2014/15"/>
    <s v="BacIso_Plate24G08.16S_907R"/>
    <n v="3646"/>
    <s v="k__Bacteria;p__Actinobacteria;c__Actinobacteria;o__Actinomycetales;f__Dermabacteraceae;g__Brachybacterium;s__"/>
    <n v="0.98"/>
    <n v="299284"/>
    <n v="299284"/>
    <s v="k__Bacteria;p__Actinobacteria;c__Actinobacteria;o__Actinomycetales;f__Dermabacteraceae;g__Brachybacterium;s__"/>
    <n v="0.98"/>
    <s v="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TCGTTCGACTTGCATGTGTTAAGCACGCCGCCAGCGTTCGTCCT"/>
    <s v="Bacteria"/>
    <x v="3"/>
    <x v="5"/>
    <s v="Actinomycetales"/>
    <s v="Dermabacteraceae"/>
    <s v="Brachybacterium"/>
    <s v="NA"/>
  </r>
  <r>
    <s v="H"/>
    <x v="170"/>
    <n v="764"/>
    <n v="100"/>
    <x v="479"/>
    <s v="Mada.3466"/>
    <n v="3653"/>
    <s v="A5-007-E"/>
    <s v="NA"/>
    <s v="1% Tryptone"/>
    <s v="light yellowish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3"/>
    <n v="3653"/>
    <s v="Completed"/>
    <n v="5.6676272999999999E-2"/>
    <n v="0.943323727"/>
    <x v="0"/>
    <s v="Inhibitory"/>
    <x v="0"/>
    <n v="17"/>
    <n v="0"/>
    <n v="0"/>
    <n v="0"/>
    <s v="MGIsolates_MCB_BacIso_Plate24B08.16S_907R"/>
    <s v="2014/15"/>
    <s v="BacIso_Plate24B08.16S_907R"/>
    <n v="3653"/>
    <s v="k__Bacteria;p__Actinobacteria;c__Actinobacteria;o__Actinomycetales;f__Microbacteriaceae;g__Microbacterium;s__maritypicum"/>
    <n v="0.91"/>
    <n v="142011"/>
    <n v="142011"/>
    <s v="k__Bacteria;p__Actinobacteria;c__Actinobacteria;o__Actinomycetales;f__Microbacteriaceae;g__Microbacterium;s__maritypicum"/>
    <n v="0.93"/>
    <s v="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maritypicum"/>
  </r>
  <r>
    <s v="S"/>
    <x v="334"/>
    <n v="764"/>
    <s v="*"/>
    <x v="480"/>
    <s v="*"/>
    <n v="3670"/>
    <s v="A7-044-A"/>
    <s v="NA"/>
    <s v="1% Tryptone"/>
    <s v="yellowish round wet"/>
    <s v="NA"/>
    <s v="NA"/>
    <s v="NA"/>
    <s v="Gephryomantis"/>
    <s v="A7-044"/>
    <s v="webbi"/>
    <s v="Gephryomantis webbi"/>
    <s v="FARAKARAINA"/>
    <s v="FARAKARAINA"/>
    <s v="FARAKARAINA"/>
    <s v="U"/>
    <s v="NA"/>
    <n v="3670"/>
    <n v="3670"/>
    <s v="Completed"/>
    <n v="2.8097983E-2"/>
    <n v="0.97190201700000001"/>
    <x v="0"/>
    <s v="Inhibitory"/>
    <x v="0"/>
    <n v="17"/>
    <n v="0"/>
    <n v="0"/>
    <n v="0"/>
    <s v="MGIsolates_MCB_BacIso_Plate24C10.16S_907R"/>
    <s v="2014/15"/>
    <s v="BacIso_Plate24C10.16S_907R"/>
    <n v="3670"/>
    <s v="k__Bacteria;p__Actinobacteria;c__Actinobacteria;o__Actinomycetales;f__Microbacteriaceae;g__Microbacterium;s__"/>
    <n v="0.91"/>
    <s v="New.CleanUp.ReferenceOTU148"/>
    <s v="New.CleanUp.ReferenceOTU148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AAGAGCAAGCTCTCCTTCATCGTTCGACTTGCATGTGTTAAGCACGCCGCCAGCGTTCATCCT"/>
    <s v="Bacteria"/>
    <x v="3"/>
    <x v="5"/>
    <s v="Actinomycetales"/>
    <s v="Microbacteriaceae"/>
    <s v="Microbacterium"/>
    <s v="NA"/>
  </r>
  <r>
    <s v="S"/>
    <x v="335"/>
    <n v="763"/>
    <s v="*"/>
    <x v="481"/>
    <s v="*"/>
    <n v="1521"/>
    <s v="J1-053-B"/>
    <s v="NA"/>
    <s v="1% Tryptone"/>
    <s v="white, wet, round"/>
    <s v="NA"/>
    <s v="NA"/>
    <s v="NA"/>
    <s v="Anodontohyla"/>
    <s v="J1-053"/>
    <s v="boulengeri"/>
    <s v="Anodontohylaboulengeri"/>
    <s v="RANOMAFANA-Vatoharanana"/>
    <s v="RANOMAFANA-Vatoharanana"/>
    <s v="Ranomafana-Vato"/>
    <s v="F"/>
    <s v="DNA"/>
    <n v="1521"/>
    <n v="1521"/>
    <s v="Completed"/>
    <n v="0.51067948600000002"/>
    <n v="0.48932051399999998"/>
    <x v="1"/>
    <s v="NonInhibitory"/>
    <x v="1"/>
    <n v="20"/>
    <n v="0"/>
    <n v="0"/>
    <n v="0"/>
    <s v="MGIsolates_MCB_BacIso_Plate15A03.16S_907R"/>
    <s v="2014/15"/>
    <s v="BacIso_Plate15A03.16S_907R"/>
    <n v="1521"/>
    <s v="k__Bacteria;p__Firmicutes;c__Bacilli;o__Bacillales;f__Paenibacillaceae;g__Paenibacillus;s__"/>
    <n v="1"/>
    <n v="673019"/>
    <s v="NA"/>
    <s v="NA"/>
    <s v="NA"/>
    <s v="CCTAACACCTAGCATTCATCGTTTACGGCGTGGACTACCAGGGTATCTAATCCTGTTTGCTCCCCACGCTTTCGCGCCTCAGCGTCAGTTACAGCCCAGAAAGTCGCCTTCGCCACTGGTGTTCCTCCACATCTCTACGCATTTCACCGCTACACGTGGAATTCCACTTTCCTCTTCTGTACTCAAGCTTTGCAGTTTCCATTGCGACTTGGGGTTGAGCCCCAAGTTTAAACAACAGACTTACAAGGCCGCCTGCGCGCGCTTTACGCCCAATAATTCCGGACAACGCTTGCCCCCTACGTATTACCGCGGCTGCTGGCACGTAGTTAGCCGGGGCTTTCTTCTCAGGTACCGTCACCTTGAGAGCAGTTACTCTCCCAAGCATTCTTCCCTGGCAACAGAGCTTTACGATCCGAAAACCTTCATCACTCACGCGGCGTTGCTCCGTCAGACTTTCGTCCATTGCGGAAGATTCCCTACTGCTGCCTCCCGTAGGAGTCTGGGCCGTGTCTCAGTCCCAGTGTGGCCGATCACCCTCTCAGGTCGGCTACGCATCGTCGCCTTGGTGAGCCGTTACCTCACCAACTAGCTAATGCGCCGCGGGTCCATCTGTAAGTGATAGATTGCTCCATCTTTCCCGATTCAATCATGCGACCATATCGCGTATCCGGTATTAGCATTCGTTTCCGAATGTTATCCCAGTCTTACAGGCAGGTTACCCACGTGTTACTCACCCGTCCGCCGCTAAGCATCAGAGGTGCAA"/>
    <s v="Bacteria"/>
    <x v="2"/>
    <x v="4"/>
    <s v="Bacillales"/>
    <s v="Paenibacillaceae"/>
    <s v="Paenibacillus"/>
    <s v="NA"/>
  </r>
  <r>
    <s v="S"/>
    <x v="336"/>
    <n v="763"/>
    <s v="*"/>
    <x v="482"/>
    <s v="*"/>
    <n v="2614"/>
    <s v="J2-008-B"/>
    <s v="NA"/>
    <s v="1% Tryptone"/>
    <s v="yellow round wet"/>
    <s v="NA"/>
    <s v="NA"/>
    <s v="NA"/>
    <s v="Ptychadena"/>
    <s v="J2-008"/>
    <s v="mascareniensis"/>
    <s v="Ptychadena mascareniensis"/>
    <s v="RANOMAFANA-Ambatolave"/>
    <s v="Ranomafana"/>
    <s v="Ranomafana-NONPARk"/>
    <s v="F"/>
    <s v="DNA"/>
    <n v="2614"/>
    <n v="2614"/>
    <s v="Completed"/>
    <n v="0.370171376"/>
    <n v="0.62982862399999995"/>
    <x v="1"/>
    <s v="NonInhibitory"/>
    <x v="1"/>
    <n v="12"/>
    <n v="0"/>
    <n v="0"/>
    <n v="0"/>
    <s v="MGIsolates_MCB_BacIso_Plate15H11.16S_907R"/>
    <s v="2014/15"/>
    <s v="BacIso_Plate15H11.16S_907R"/>
    <n v="2614"/>
    <s v="k__Bacteria;p__Firmicutes;c__Bacilli;o__Bacillales;f__Bacillaceae;g__Bacillus;s__marisflavi"/>
    <n v="1"/>
    <n v="2611121"/>
    <s v="NA"/>
    <s v="NA"/>
    <s v="NA"/>
    <s v="TCTAACACTTAGCACTCATCGTTTACGGCGTGGACTACCAGGGTATCTAATCCTGTTTGCTCCCCACGCTTTCGCGCCTCAGTGTCAGTTACAGACCAGAAAGTCGCCTTCGCCACTGGTGTTCCTCCAAATATCTACGCATTTCACCGCTACACTTGGAATTCCACTTTCCTCTTCTGCACTCAAGTTCCCCAGTTTCCAATGACCCTCCACGGTTGAGCCGTGGGCTTTCACATCAGACTTAAGAAACCACCTGCGCGCGCTTTACGCCCAATAATTCCGGACAACGCTTGCCACCTACGTATTACCGCGGCTGCTGGCACGTAGTTAGCCGTGGCTTTCTGGTTAGGTACCGTCAAGGCGCCGCCCTATTCGAACGGCACTTGTTCTTCCCTAACAACAGAGTTTTACGATCCGAAAACCTTCTTCACTCACGCGGCGTTGCTCCGTCAGACTTTCGTCCATTGCGGAAGATTCCCTACTGCTGCCTCCCGTAGGAGTCTGGGCCGTGTCTCAGTCCCAGTGTGGCCGATCACCCTCTCAGGTCGGCTACGCATCGTCGCCTTGGTGAGCCATTACCTCACCAACTAGCTAATGCGCCGCGGGTCCATCTGTAAGTGATAGCCGAAGCCACCTTTCAACCTTCCCCCATGCGGGGGTAGGTGTTATCCGGTATTAGCCCCGGTTTCCCGGAGTTATCCCAGTCTTACAGGCAGGTTACCCACGTGTTACTCACCCGTCCGCCGCTGATCTCAGGGAGCAA"/>
    <s v="Bacteria"/>
    <x v="2"/>
    <x v="4"/>
    <s v="Bacillales"/>
    <s v="Bacillaceae"/>
    <s v="Bacillus"/>
    <s v="marisflavi"/>
  </r>
  <r>
    <s v="S"/>
    <x v="337"/>
    <n v="763"/>
    <s v="*"/>
    <x v="483"/>
    <s v="*"/>
    <n v="2784"/>
    <s v="A2-004-D"/>
    <s v="NA"/>
    <s v="1% Tryptone"/>
    <s v="yellow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4"/>
    <n v="2784"/>
    <s v="Completed"/>
    <n v="0.301250613"/>
    <n v="0.698749387"/>
    <x v="1"/>
    <s v="NonInhibitory"/>
    <x v="1"/>
    <n v="13"/>
    <n v="0"/>
    <n v="0"/>
    <n v="0"/>
    <s v="MGIsolates_MCB_BacIso_Plate17D09.16S_907R"/>
    <s v="2014/15"/>
    <s v="BacIso_Plate17D09.16S_907R"/>
    <n v="2784"/>
    <s v="k__Bacteria;p__Actinobacteria;c__Actinobacteria;o__Actinomycetales;f__Microbacteriaceae;g__Microbacterium;s__"/>
    <n v="0.88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CCGTTCGCCACTGATCCACCCAGCAAGCTGGGCTTCACCGTTCGACTTGCATGTGTTAAGCACGCCGCCAGCGTTC"/>
    <s v="Bacteria"/>
    <x v="3"/>
    <x v="5"/>
    <s v="Actinomycetales"/>
    <s v="Microbacteriaceae"/>
    <s v="Microbacterium"/>
    <s v="NA"/>
  </r>
  <r>
    <s v="H"/>
    <x v="20"/>
    <n v="763"/>
    <n v="100"/>
    <x v="184"/>
    <s v="Mada.2442"/>
    <n v="2845"/>
    <s v="A3-022-C"/>
    <s v="NA"/>
    <s v="1% Tryptone"/>
    <s v="yellow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5"/>
    <n v="2845"/>
    <s v="Completed"/>
    <n v="0.40001226099999998"/>
    <n v="0.59998773900000002"/>
    <x v="1"/>
    <s v="NonInhibitory"/>
    <x v="1"/>
    <n v="13"/>
    <n v="0.63534063299999999"/>
    <n v="0.36465936700000001"/>
    <s v="KS1&amp;3"/>
    <s v="MGIsolates_MCB_BacIso_Plate27A03.16S_907R"/>
    <s v="2014/15"/>
    <s v="BacIso_Plate27A03.16S_907R"/>
    <n v="2845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"/>
    <s v="Bacteria"/>
    <x v="3"/>
    <x v="5"/>
    <s v="Actinomycetales"/>
    <s v="Micrococcaceae"/>
    <s v="Kocuria"/>
    <s v="NA"/>
  </r>
  <r>
    <s v="S"/>
    <x v="338"/>
    <n v="763"/>
    <s v="*"/>
    <x v="484"/>
    <s v="*"/>
    <n v="2947"/>
    <s v="J4-017-F"/>
    <s v="NA"/>
    <s v="1% Tryptone"/>
    <s v="off white round wet"/>
    <s v="NA"/>
    <s v="NA"/>
    <s v="NA"/>
    <s v="NA"/>
    <s v="NA"/>
    <s v="NA"/>
    <s v="NA"/>
    <s v="NA"/>
    <s v="NA"/>
    <s v="NA"/>
    <s v="NA"/>
    <s v="NA"/>
    <n v="2947"/>
    <n v="2947"/>
    <s v="Completed"/>
    <n v="0.75933451900000004"/>
    <n v="0.24066548099999999"/>
    <x v="1"/>
    <s v="NonInhibitory"/>
    <x v="1"/>
    <n v="15"/>
    <n v="0"/>
    <n v="0"/>
    <n v="0"/>
    <s v="MGIsolates_MCB_BacIso_Plate19D07.16S_907R"/>
    <s v="2014/15"/>
    <s v="BacIso_Plate19D07.16S_907R"/>
    <n v="294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GTTCATCGTTCGACTTGCATGTGTTAA"/>
    <s v="Bacteria"/>
    <x v="3"/>
    <x v="5"/>
    <s v="Actinomycetales"/>
    <s v="Microbacteriaceae"/>
    <s v="Cryocola"/>
    <s v="NA"/>
  </r>
  <r>
    <s v="S"/>
    <x v="339"/>
    <n v="763"/>
    <s v="*"/>
    <x v="485"/>
    <s v="*"/>
    <n v="2956"/>
    <s v="A4-006-A"/>
    <s v="NA"/>
    <s v="1% Tryptone"/>
    <s v="off white round drier brownish hue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6"/>
    <n v="0"/>
    <s v="Not Completed"/>
    <n v="0"/>
    <n v="0"/>
    <x v="2"/>
    <s v="NA"/>
    <x v="0"/>
    <n v="0"/>
    <n v="0"/>
    <n v="0"/>
    <n v="0"/>
    <s v="MGIsolates_MCB_BacIso_Plate19C08.16S_907R"/>
    <s v="2014/15"/>
    <s v="BacIso_Plate19C08.16S_907R"/>
    <n v="295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"/>
    <s v="Bacteria"/>
    <x v="3"/>
    <x v="5"/>
    <s v="Actinomycetales"/>
    <s v="Microbacteriaceae"/>
    <s v="Cryocola"/>
    <s v="NA"/>
  </r>
  <r>
    <s v="S"/>
    <x v="340"/>
    <n v="763"/>
    <s v="*"/>
    <x v="486"/>
    <s v="*"/>
    <n v="2959"/>
    <s v="A4-006-D"/>
    <s v="NA"/>
    <s v="1% Tryptone"/>
    <s v="light yellow round wet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9"/>
    <n v="2959"/>
    <s v="Completed"/>
    <n v="0.46824993599999998"/>
    <n v="0.53175006400000002"/>
    <x v="1"/>
    <s v="NonInhibitory"/>
    <x v="1"/>
    <n v="15"/>
    <n v="0"/>
    <n v="0"/>
    <n v="0"/>
    <s v="MGIsolates_MCB_BacIso_Plate19A09.16S_907R"/>
    <s v="2014/15"/>
    <s v="BacIso_Plate19A09.16S_907R"/>
    <n v="2959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ATATCCGGTATTAGCTTCCGTTTCCGGAGGTTATCCCAGAGTCAAGGGCAGGTTACTCACGTGTTACTCACCCGTTCGCCACTAATCCCCCAGAGCAAGCTCCGGGTTCATCGTTCGACTTGCATGTGTTAA"/>
    <s v="Bacteria"/>
    <x v="3"/>
    <x v="5"/>
    <s v="Actinomycetales"/>
    <s v="Microbacteriaceae"/>
    <s v="Cryocola"/>
    <s v="NA"/>
  </r>
  <r>
    <s v="S"/>
    <x v="341"/>
    <n v="763"/>
    <s v="*"/>
    <x v="487"/>
    <s v="*"/>
    <n v="2960"/>
    <s v="A4-006-E"/>
    <s v="NA"/>
    <s v="1% Tryptone"/>
    <s v="white round wet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60"/>
    <n v="2960"/>
    <s v="Completed"/>
    <n v="0.26365252700000003"/>
    <n v="0.73634747300000003"/>
    <x v="1"/>
    <s v="NonInhibitory"/>
    <x v="1"/>
    <n v="15"/>
    <n v="0"/>
    <n v="0"/>
    <n v="0"/>
    <s v="MGIsolates_MCB_BacIso_Plate19G09.16S_907R"/>
    <s v="2014/15"/>
    <s v="BacIso_Plate19G09.16S_907R"/>
    <n v="2960"/>
    <s v="k__Bacteria;p__Actinobacteria;c__Actinobacteria;o__Actinomycetales;f__Intrasporangiaceae;g__Terracoccus;s__"/>
    <n v="1"/>
    <n v="4465540"/>
    <s v="NA"/>
    <s v="NA"/>
    <s v="NA"/>
    <s v="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CAAGCAAGCTTGATCATCACCGTTCGACTTGCATGTGTTAA"/>
    <s v="Bacteria"/>
    <x v="3"/>
    <x v="5"/>
    <s v="Actinomycetales"/>
    <s v="Intrasporangiaceae"/>
    <s v="Terracoccus"/>
    <s v="NA"/>
  </r>
  <r>
    <s v="H"/>
    <x v="319"/>
    <n v="763"/>
    <n v="100"/>
    <x v="488"/>
    <s v="Mada.3652"/>
    <n v="3006"/>
    <s v="J4-023-F"/>
    <s v="NA"/>
    <s v="1% Tryptone"/>
    <s v="off white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6"/>
    <n v="3006"/>
    <s v="Completed"/>
    <n v="0.14516129"/>
    <n v="0.85483871"/>
    <x v="0"/>
    <s v="NonInhibitory"/>
    <x v="0"/>
    <n v="15"/>
    <n v="2.9523207999999999E-2"/>
    <n v="0.97047679200000003"/>
    <s v="KS1&amp;3"/>
    <s v="MGIsolates_MCB_BacIso_Plate19A02.16S_907R"/>
    <s v="2014/15"/>
    <s v="BacIso_Plate19A02.16S_907R"/>
    <n v="3006"/>
    <s v="k__Bacteria;p__Actinobacteria;c__Actinobacteria;o__Actinomycetales;f__Micrococcaceae;g__;s__"/>
    <n v="1"/>
    <n v="341674"/>
    <n v="341674"/>
    <s v="k__Bacteria;p__Actinobacteria;c__Actinobacteria;o__Actinomycetales;f__Micrococcaceae;g__;s__"/>
    <n v="1"/>
    <s v="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"/>
    <s v="Bacteria"/>
    <x v="3"/>
    <x v="5"/>
    <s v="Actinomycetales"/>
    <s v="Micrococcaceae"/>
    <s v="NA"/>
    <s v="NA"/>
  </r>
  <r>
    <s v="S"/>
    <x v="342"/>
    <n v="763"/>
    <s v="*"/>
    <x v="489"/>
    <s v="*"/>
    <n v="3020"/>
    <s v="J4-029-A"/>
    <s v="NA"/>
    <s v="1% Tryptone"/>
    <s v="white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0"/>
    <n v="3020"/>
    <s v="Completed"/>
    <n v="0.303657607"/>
    <n v="0.696342393"/>
    <x v="1"/>
    <s v="NonInhibitory"/>
    <x v="1"/>
    <n v="15"/>
    <n v="0.36422481800000001"/>
    <n v="0.63577518200000005"/>
    <s v="KS1&amp;3"/>
    <s v="MGIsolates_MCB_BacIso_Plate19C03.16S_907R"/>
    <s v="2014/15"/>
    <s v="BacIso_Plate19C03.16S_907R"/>
    <n v="3020"/>
    <s v="k__Bacteria;p__Actinobacteria;c__Actinobacteria;o__Actinomycetales;f__Brevibacteriaceae;g__Brevibacterium;s__"/>
    <n v="1"/>
    <n v="804735"/>
    <n v="804735"/>
    <s v="k__Bacteria;p__Actinobacteria;c__Actinobacteria;o__Actinomycetales;f__Brevibacteriaceae;g__Brevibacterium;s__"/>
    <n v="1"/>
    <s v="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TCTTGGTGAGCCATTACCTCACCAACAAACTGATAGGCCGCGAGCCCATCCCCAACCGAAAAAACTTTCCACCCACCCTCATGCGAGGACAGGTCGTATCCAGTATTAGACCCAGTTTCCCGGGCTTATCCCGAAGTCAGGGGCAGGTTACTCACGTGTTACTCACCCGTTCGCCACTCATCCACCCCAGCAAGCTGGGGCTTCAGCGTTCGACTTGCATGTGTTAA"/>
    <s v="Bacteria"/>
    <x v="3"/>
    <x v="5"/>
    <s v="Actinomycetales"/>
    <s v="Brevibacteriaceae"/>
    <s v="Brevibacterium"/>
    <s v="NA"/>
  </r>
  <r>
    <s v="S"/>
    <x v="343"/>
    <n v="763"/>
    <s v="*"/>
    <x v="490"/>
    <s v="*"/>
    <n v="3024"/>
    <s v="J4-029-E"/>
    <s v="NA"/>
    <s v="1% Tryptone"/>
    <s v="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4"/>
    <n v="3024"/>
    <s v="Completed"/>
    <n v="0.36576073199999998"/>
    <n v="0.63423926799999997"/>
    <x v="1"/>
    <s v="NonInhibitory"/>
    <x v="1"/>
    <n v="15"/>
    <n v="-2.6997158E-2"/>
    <n v="1.0269971579999999"/>
    <s v="KS1&amp;3"/>
    <s v="MGIsolates_MCB_BacIso_Plate18A01.16S_907R"/>
    <s v="2014/15"/>
    <s v="BacIso_Plate18A01.16S_907R"/>
    <n v="3024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"/>
    <s v="Bacteria"/>
    <x v="3"/>
    <x v="5"/>
    <s v="Actinomycetales"/>
    <s v="Microbacteriaceae"/>
    <s v="Curtobacterium"/>
    <s v="NA"/>
  </r>
  <r>
    <s v="H"/>
    <x v="46"/>
    <n v="763"/>
    <n v="100"/>
    <x v="491"/>
    <s v="Mada.2350"/>
    <n v="3176"/>
    <s v="A8-003-A"/>
    <s v="NA"/>
    <s v="1% Tryptone"/>
    <s v="light yellow round wet"/>
    <s v="NA"/>
    <s v="NA"/>
    <s v="NA"/>
    <s v="Gephryomantis"/>
    <s v="A8-003"/>
    <s v="silvanus"/>
    <s v="Gephryomantis silvanus"/>
    <s v="NOSY MANGEBE"/>
    <s v="NOSY MANGEBE"/>
    <s v="NOSY MANGEBE"/>
    <s v="M"/>
    <s v="NA"/>
    <n v="3176"/>
    <n v="3176"/>
    <s v="Completed"/>
    <n v="5.1598110000000003E-3"/>
    <n v="0.99484018900000004"/>
    <x v="0"/>
    <s v="Inhibitory"/>
    <x v="0"/>
    <n v="21"/>
    <n v="0"/>
    <n v="0"/>
    <n v="0"/>
    <s v="MGIsolates_MCB_BacIso_Plate21B01.16S_907R"/>
    <s v="2014/15"/>
    <s v="BacIso_Plate21B01.16S_907R"/>
    <n v="3176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S"/>
    <x v="344"/>
    <n v="763"/>
    <s v="*"/>
    <x v="492"/>
    <s v="*"/>
    <n v="3182"/>
    <s v="J1-065-C"/>
    <s v="NA"/>
    <s v="1% Tryptone"/>
    <s v="golden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2"/>
    <n v="3182"/>
    <s v="Completed"/>
    <n v="0.143933225"/>
    <n v="0.85606677499999995"/>
    <x v="0"/>
    <s v="NonInhibitory"/>
    <x v="0"/>
    <n v="16"/>
    <n v="0"/>
    <n v="0"/>
    <n v="0"/>
    <s v="MGIsolates_MCB_BacIso_Plate21D02.16S_907R"/>
    <s v="2014/15"/>
    <s v="BacIso_Plate21D02.16S_907R"/>
    <n v="3182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GAGGCCGCGAGCCCATCCCAGACCGAAAAATCTTTCCAAACACGACCATGCGATCACGT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H"/>
    <x v="44"/>
    <n v="763"/>
    <n v="100"/>
    <x v="493"/>
    <s v="Mada.1564"/>
    <n v="3207"/>
    <s v="J8-028-D"/>
    <s v="NA"/>
    <s v="1% Tryptone"/>
    <s v="yellow round wet"/>
    <s v="NA"/>
    <s v="NA"/>
    <s v="NA"/>
    <s v="Boophis"/>
    <s v="J8-028"/>
    <s v="idea"/>
    <s v="Boophis  idea"/>
    <s v="TOROTORO-Camp"/>
    <s v="TOROTORO-Camp"/>
    <s v="Torotorofotsy"/>
    <s v="M"/>
    <s v="DNA"/>
    <n v="3207"/>
    <n v="3207"/>
    <s v="Completed"/>
    <n v="0.59425895799999995"/>
    <n v="0.405741042"/>
    <x v="1"/>
    <s v="NonInhibitory"/>
    <x v="1"/>
    <n v="16"/>
    <n v="0"/>
    <n v="0"/>
    <n v="0"/>
    <s v="MGIsolates_MCB_BacIso_Plate21C03.16S_907R"/>
    <s v="2014/15"/>
    <s v="BacIso_Plate21C03.16S_907R"/>
    <n v="3207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H"/>
    <x v="44"/>
    <n v="763"/>
    <n v="100"/>
    <x v="494"/>
    <s v="Mada.1564"/>
    <n v="3211"/>
    <s v="J8-030-D"/>
    <s v="NA"/>
    <s v="1% Tryptone"/>
    <s v="yellow round wet"/>
    <s v="NA"/>
    <s v="NA"/>
    <s v="NA"/>
    <s v="Boophis"/>
    <s v="J8-030"/>
    <s v="idea"/>
    <s v="Boophis  idea"/>
    <s v="TOROTORO-Camp"/>
    <s v="TOROTORO-Camp"/>
    <s v="Torotorofotsy"/>
    <s v="M"/>
    <s v="DNA"/>
    <n v="3211"/>
    <n v="3211"/>
    <s v="Completed"/>
    <n v="7.2589576549999997"/>
    <n v="-6.2589576549999997"/>
    <x v="3"/>
    <s v="Contam"/>
    <x v="0"/>
    <n v="16"/>
    <n v="0"/>
    <n v="0"/>
    <n v="0"/>
    <s v="MGIsolates_MCB_BacIso_Plate21E04.16S_907R"/>
    <s v="2014/15"/>
    <s v="BacIso_Plate21E04.16S_907R"/>
    <n v="3211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H"/>
    <x v="44"/>
    <n v="763"/>
    <n v="100"/>
    <x v="495"/>
    <s v="Mada.1564"/>
    <n v="3212"/>
    <s v="J8-030-E"/>
    <s v="NA"/>
    <s v="1% Tryptone"/>
    <s v="yellow round wet"/>
    <s v="NA"/>
    <s v="NA"/>
    <s v="NA"/>
    <s v="Boophis"/>
    <s v="J8-030"/>
    <s v="idea"/>
    <s v="Boophis  idea"/>
    <s v="TOROTORO-Camp"/>
    <s v="TOROTORO-Camp"/>
    <s v="Torotorofotsy"/>
    <s v="M"/>
    <s v="DNA"/>
    <n v="3212"/>
    <n v="3212"/>
    <s v="Completed"/>
    <n v="0.266490228"/>
    <n v="0.733509772"/>
    <x v="1"/>
    <s v="NonInhibitory"/>
    <x v="1"/>
    <n v="16"/>
    <n v="0"/>
    <n v="0"/>
    <n v="0"/>
    <s v="MGIsolates_MCB_BacIso_Plate21D04.16S_907R"/>
    <s v="2014/15"/>
    <s v="BacIso_Plate21D04.16S_907R"/>
    <n v="3212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H"/>
    <x v="44"/>
    <n v="763"/>
    <n v="100"/>
    <x v="496"/>
    <s v="Mada.1564"/>
    <n v="3214"/>
    <s v="J8-027-A"/>
    <s v="NA"/>
    <s v="1% Tryptone"/>
    <s v="yellow round wet"/>
    <s v="NA"/>
    <s v="NA"/>
    <s v="NA"/>
    <s v="Boophis"/>
    <s v="J8-027"/>
    <s v="idea"/>
    <s v="Boophis  idea"/>
    <s v="TOROTORO-Camp"/>
    <s v="TOROTORO-Camp"/>
    <s v="Torotorofotsy"/>
    <s v="M"/>
    <s v="DNA"/>
    <n v="3214"/>
    <n v="3214"/>
    <s v="Completed"/>
    <n v="0.27280130299999999"/>
    <n v="0.72719869699999995"/>
    <x v="1"/>
    <s v="NonInhibitory"/>
    <x v="1"/>
    <n v="16"/>
    <n v="0"/>
    <n v="0"/>
    <n v="0"/>
    <s v="MGIsolates_MCB_BacIso_Plate21B04.16S_907R"/>
    <s v="2014/15"/>
    <s v="BacIso_Plate21B04.16S_907R"/>
    <n v="3214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S"/>
    <x v="345"/>
    <n v="763"/>
    <s v="*"/>
    <x v="497"/>
    <s v="*"/>
    <n v="3222"/>
    <s v="J9-014-F"/>
    <s v="NA"/>
    <s v="1% Tryptone"/>
    <s v="light yellowish round wet"/>
    <s v="NA"/>
    <s v="NA"/>
    <s v="NA"/>
    <s v="Guibemantis"/>
    <s v="J9-014"/>
    <s v="spp. Andasibe"/>
    <s v="Guibemantis spp. Andasibe"/>
    <s v="ANDASIBE-MMA"/>
    <s v="ANDASIBE"/>
    <s v="Andasibe2"/>
    <s v="M"/>
    <s v="DNA"/>
    <n v="3222"/>
    <n v="3222"/>
    <s v="Completed"/>
    <n v="0.275447883"/>
    <n v="0.724552117"/>
    <x v="1"/>
    <s v="NonInhibitory"/>
    <x v="1"/>
    <n v="16"/>
    <n v="0"/>
    <n v="0"/>
    <n v="0"/>
    <s v="MGIsolates_MCB_BacIso_Plate21D05.16S_907R"/>
    <s v="2014/15"/>
    <s v="BacIso_Plate21D05.16S_907R"/>
    <n v="3222"/>
    <s v="k__Bacteria;p__Actinobacteria;c__Actinobacteria;o__Actinomycetales;f__Microbacteriaceae;g__Microbacterium;s__chocolatum"/>
    <n v="0.98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S"/>
    <x v="346"/>
    <n v="763"/>
    <s v="*"/>
    <x v="498"/>
    <s v="*"/>
    <n v="3265"/>
    <s v="A2-009-B"/>
    <s v="NA"/>
    <s v="1% Tryptone"/>
    <s v="yellow round wet"/>
    <s v="NA"/>
    <s v="NA"/>
    <s v="NA"/>
    <s v="Boophis"/>
    <s v="A2-009"/>
    <s v="erythodactylus"/>
    <s v="Boophis  erythodactylus"/>
    <s v="TOROTORO-Camp"/>
    <s v="TOROTORO-Camp"/>
    <s v="Torotorofotsy"/>
    <s v="NA"/>
    <s v="BAC/MET"/>
    <n v="3265"/>
    <n v="3265"/>
    <s v="Completed"/>
    <n v="0.184242671"/>
    <n v="0.81575732899999998"/>
    <x v="0"/>
    <s v="NonInhibitory"/>
    <x v="0"/>
    <n v="16"/>
    <n v="0"/>
    <n v="0"/>
    <n v="0"/>
    <s v="MGIsolates_MCB_BacIso_Plate21B09.16S_907R"/>
    <s v="2014/15"/>
    <s v="BacIso_Plate21B09.16S_907R"/>
    <n v="3265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H"/>
    <x v="346"/>
    <n v="763"/>
    <n v="100"/>
    <x v="499"/>
    <s v="Mada.3265"/>
    <n v="3268"/>
    <s v="A2-009-E"/>
    <s v="NA"/>
    <s v="1% Tryptone"/>
    <s v="yellowish round wet"/>
    <s v="NA"/>
    <s v="NA"/>
    <s v="NA"/>
    <s v="Boophis"/>
    <s v="A2-009"/>
    <s v="erythodactylus"/>
    <s v="Boophis  erythodactylus"/>
    <s v="TOROTORO-Camp"/>
    <s v="TOROTORO-Camp"/>
    <s v="Torotorofotsy"/>
    <s v="NA"/>
    <s v="BAC/MET"/>
    <n v="3268"/>
    <n v="3268"/>
    <s v="Completed"/>
    <n v="0.18607491900000001"/>
    <n v="0.81392508100000005"/>
    <x v="0"/>
    <s v="NonInhibitory"/>
    <x v="0"/>
    <n v="16"/>
    <n v="0"/>
    <n v="0"/>
    <n v="0"/>
    <s v="MGIsolates_MCB_BacIso_Plate21H10.16S_907R"/>
    <s v="2014/15"/>
    <s v="BacIso_Plate21H10.16S_907R"/>
    <n v="3268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S"/>
    <x v="347"/>
    <n v="763"/>
    <s v="*"/>
    <x v="500"/>
    <s v="*"/>
    <n v="3289"/>
    <s v="A1-090-B"/>
    <s v="NA"/>
    <s v="1% Tryptone"/>
    <s v="pale orangish round wet"/>
    <s v="NA"/>
    <s v="NA"/>
    <s v="NA"/>
    <s v="Boophis"/>
    <s v="A1-090"/>
    <s v="burgeri"/>
    <s v="Boophis  burgeri"/>
    <s v="ANDASIBE-NP"/>
    <s v="ANDASIBE"/>
    <s v="Andasibe2"/>
    <s v="U"/>
    <s v="BAC/MET"/>
    <n v="3289"/>
    <n v="3289"/>
    <s v="Completed"/>
    <n v="0.20215797999999999"/>
    <n v="0.79784202000000004"/>
    <x v="1"/>
    <s v="NonInhibitory"/>
    <x v="0"/>
    <n v="16"/>
    <n v="0"/>
    <n v="0"/>
    <n v="0"/>
    <s v="MGIsolates_MCB_BacIso_Plate21G12.16S_907R"/>
    <s v="2014/15"/>
    <s v="BacIso_Plate21G12.16S_907R"/>
    <n v="3289"/>
    <s v="k__Bacteria;p__Actinobacteria;c__Actinobacteria;o__Actinomycetales;f__Microbacteriaceae;g__Microbacterium;s__"/>
    <n v="1"/>
    <n v="249375"/>
    <n v="249375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"/>
    <s v="Bacteria"/>
    <x v="3"/>
    <x v="5"/>
    <s v="Actinomycetales"/>
    <s v="Microbacteriaceae"/>
    <s v="Microbacterium"/>
    <s v="NA"/>
  </r>
  <r>
    <s v="S"/>
    <x v="348"/>
    <n v="763"/>
    <s v="*"/>
    <x v="501"/>
    <s v="*"/>
    <n v="3548"/>
    <s v="a5-014-B"/>
    <s v="NA"/>
    <s v="1% Tryptone"/>
    <s v="NA"/>
    <s v="NA"/>
    <s v="NA"/>
    <s v="NA"/>
    <s v="Ptychadena"/>
    <s v="A5-014"/>
    <s v="mascareniensis"/>
    <s v="Ptychadena mascareniensis"/>
    <s v="AMBATOLAMPY"/>
    <s v="AMBATOLAMPY"/>
    <s v="Ankaratra"/>
    <s v="J"/>
    <s v="BAC/MET"/>
    <n v="3548"/>
    <n v="3548"/>
    <s v="Completed"/>
    <n v="0.26938775500000001"/>
    <n v="0.73061224499999999"/>
    <x v="1"/>
    <s v="NonInhibitory"/>
    <x v="1"/>
    <n v="19"/>
    <n v="0"/>
    <n v="0"/>
    <n v="0"/>
    <s v="MGIsolates_MCB_BacIso_Plate24E01.16S_907R"/>
    <s v="2014/15"/>
    <s v="BacIso_Plate24E01.16S_907R"/>
    <n v="3548"/>
    <s v="k__Bacteria;p__Actinobacteria;c__Actinobacteria;o__Actinomycetales;f__Microbacteriaceae;g__Microbacterium;s__chocolatum"/>
    <n v="0.99"/>
    <n v="846164"/>
    <n v="846164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347"/>
    <n v="763"/>
    <n v="100"/>
    <x v="502"/>
    <s v="Mada.3289"/>
    <n v="3569"/>
    <s v="A1-090-H"/>
    <s v="NA"/>
    <s v="1% Tryptone"/>
    <s v="orange round wet"/>
    <s v="NA"/>
    <s v="NA"/>
    <s v="NA"/>
    <s v="Boophis"/>
    <s v="A1-090"/>
    <s v="burgeri"/>
    <s v="Boophis  burgeri"/>
    <s v="ANDASIBE-NP"/>
    <s v="ANDASIBE"/>
    <s v="Andasibe2"/>
    <s v="U"/>
    <s v="BAC/MET"/>
    <n v="3569"/>
    <n v="3569"/>
    <s v="Completed"/>
    <n v="0.181872749"/>
    <s v="0.81812725100000006"/>
    <x v="0"/>
    <s v="NonInhibitory"/>
    <x v="0"/>
    <n v="19"/>
    <n v="0"/>
    <n v="0"/>
    <n v="0"/>
    <s v="MGIsolates_MCB_BacIso_Plate24A02.16S_907R"/>
    <s v="2014/15"/>
    <s v="BacIso_Plate24A02.16S_907R"/>
    <n v="3569"/>
    <s v="k__Bacteria;p__Actinobacteria;c__Actinobacteria;o__Actinomycetales;f__Microbacteriaceae;g__Microbacterium;s__"/>
    <n v="1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T"/>
    <s v="Bacteria"/>
    <x v="3"/>
    <x v="5"/>
    <s v="Actinomycetales"/>
    <s v="Microbacteriaceae"/>
    <s v="Microbacterium"/>
    <s v="NA"/>
  </r>
  <r>
    <s v="H"/>
    <x v="232"/>
    <n v="763"/>
    <n v="100"/>
    <x v="503"/>
    <s v="Mada.3378"/>
    <n v="3575"/>
    <s v="J9-003-I"/>
    <s v="NA"/>
    <s v="1% Tryptone"/>
    <s v="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575"/>
    <n v="3575"/>
    <s v="Completed"/>
    <n v="6.1224489999999999E-2"/>
    <n v="0.93877551000000004"/>
    <x v="0"/>
    <s v="Inhibitory"/>
    <x v="0"/>
    <n v="19"/>
    <n v="0"/>
    <n v="0"/>
    <n v="0"/>
    <s v="MGIsolates_MCB_BacIso_Plate24D03.16S_907R"/>
    <s v="2014/15"/>
    <s v="BacIso_Plate24D03.16S_907R"/>
    <n v="3575"/>
    <s v="k__Bacteria;p__Actinobacteria;c__Actinobacteria;o__Actinomycetales;f__Microbacteriaceae;g__Microbacterium;s__"/>
    <n v="0.67"/>
    <n v="695452"/>
    <n v="695452"/>
    <s v="k__Bacteria;p__Actinobacteria;c__Actinobacteria;o__Actinomycetales;f__Microbacteriaceae;g__Microbacterium;s__"/>
    <n v="0.86"/>
    <s v="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ACGCCGCCAGCGTTCATCCT"/>
    <s v="Bacteria"/>
    <x v="3"/>
    <x v="5"/>
    <s v="Actinomycetales"/>
    <s v="Microbacteriaceae"/>
    <s v="Microbacterium"/>
    <s v="NA"/>
  </r>
  <r>
    <s v="S"/>
    <x v="349"/>
    <n v="763"/>
    <s v="*"/>
    <x v="504"/>
    <s v="*"/>
    <n v="3579"/>
    <s v="SA-3-D"/>
    <s v="NA"/>
    <s v="1% Tryptone"/>
    <s v="yellow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579"/>
    <n v="3579"/>
    <s v="Completed"/>
    <n v="1.14246811"/>
    <n v="-0.14246811000000001"/>
    <x v="1"/>
    <s v="NonInhibitory"/>
    <x v="0"/>
    <n v="21"/>
    <n v="0"/>
    <n v="0"/>
    <n v="0"/>
    <s v="MGIsolates_MCB_BacIso_Plate24B03.16S_907R"/>
    <s v="2014/15"/>
    <s v="BacIso_Plate24B03.16S_907R"/>
    <n v="3579"/>
    <s v="k__Bacteria;p__Actinobacteria;c__Actinobacteria;o__Actinomycetales;f__Microbacteriaceae;g__Microbacterium;s__chocolatum"/>
    <n v="0.98"/>
    <n v="851567"/>
    <n v="851567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AG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S"/>
    <x v="350"/>
    <n v="763"/>
    <s v="*"/>
    <x v="505"/>
    <s v="*"/>
    <n v="3589"/>
    <s v="A1-046-L"/>
    <s v="NA"/>
    <s v="1% Tryptone"/>
    <s v="golden yellow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3589"/>
    <n v="3589"/>
    <s v="Completed"/>
    <n v="0.60240791199999999"/>
    <n v="0.39759208800000001"/>
    <x v="1"/>
    <s v="NonInhibitory"/>
    <x v="1"/>
    <n v="21"/>
    <n v="0"/>
    <n v="0"/>
    <n v="0"/>
    <s v="MGIsolates_MCB_BacIso_Plate24D04.16S_907R"/>
    <s v="2014/15"/>
    <s v="BacIso_Plate24D04.16S_907R"/>
    <n v="3589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207"/>
    <n v="763"/>
    <n v="100"/>
    <x v="506"/>
    <s v="Mada.3777"/>
    <n v="3603"/>
    <s v="A3-073-C"/>
    <s v="NA"/>
    <s v="1% Tryptone"/>
    <s v="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603"/>
    <n v="3603"/>
    <s v="Completed"/>
    <n v="0.104916153"/>
    <n v="0.89508384699999999"/>
    <x v="0"/>
    <s v="NonInhibitory"/>
    <x v="0"/>
    <n v="21"/>
    <n v="0"/>
    <n v="0"/>
    <n v="0"/>
    <s v="MGIsolates_MCB_3603.16S_BAC_907R"/>
    <s v="2014/15"/>
    <s v="3603.16S_BAC_907R"/>
    <n v="3603"/>
    <s v="k__Bacteria;p__Actinobacteria;c__Actinobacteria;o__Actinomycetales;f__Microbacteriaceae;g__Mycetocola;s__"/>
    <n v="0.98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"/>
    <s v="Bacteria"/>
    <x v="3"/>
    <x v="5"/>
    <s v="Actinomycetales"/>
    <s v="Microbacteriaceae"/>
    <s v="Mycetocola"/>
    <s v="NA"/>
  </r>
  <r>
    <s v="S"/>
    <x v="351"/>
    <n v="763"/>
    <s v="*"/>
    <x v="507"/>
    <s v="*"/>
    <n v="3615"/>
    <s v="J9-079-H"/>
    <s v="NA"/>
    <s v="1% Tryptone"/>
    <s v="bright yellow round wet"/>
    <s v="NA"/>
    <s v="NA"/>
    <s v="NA"/>
    <s v="Boophis"/>
    <s v="J9-079"/>
    <s v="pyrrhus"/>
    <s v="Boophis  pyrrhus"/>
    <s v="VOHIMANA"/>
    <s v="VOHIMANA"/>
    <s v="VOHIMANA"/>
    <s v="F"/>
    <s v="DNA"/>
    <n v="3615"/>
    <n v="3615"/>
    <s v="Completed"/>
    <n v="0.47513257800000003"/>
    <n v="0.52486742200000003"/>
    <x v="1"/>
    <s v="NonInhibitory"/>
    <x v="1"/>
    <n v="21"/>
    <n v="0"/>
    <n v="0"/>
    <n v="0"/>
    <s v="MGIsolates_MCB_BacIso_Plate24G06.16S_907R"/>
    <s v="2014/15"/>
    <s v="BacIso_Plate24G06.16S_907R"/>
    <n v="3615"/>
    <s v="k__Bacteria;p__Actinobacteria;c__Actinobacteria;o__Actinomycetales;f__Microbacteriaceae;g__Microbacterium;s__"/>
    <n v="0.73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TGCATGTGTTAAGCACGCCGCCAGCGTTCATCCT"/>
    <s v="Bacteria"/>
    <x v="3"/>
    <x v="5"/>
    <s v="Actinomycetales"/>
    <s v="Microbacteriaceae"/>
    <s v="Microbacterium"/>
    <s v="NA"/>
  </r>
  <r>
    <s v="H"/>
    <x v="349"/>
    <n v="763"/>
    <n v="100"/>
    <x v="508"/>
    <s v="Mada.3579"/>
    <n v="3621"/>
    <s v="SA-1-O"/>
    <s v="NA"/>
    <s v="1% Tryptone"/>
    <s v="golden 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621"/>
    <n v="3621"/>
    <s v="Completed"/>
    <n v="0.42740432900000003"/>
    <n v="0.57259567099999997"/>
    <x v="1"/>
    <s v="NonInhibitory"/>
    <x v="1"/>
    <n v="21"/>
    <n v="0"/>
    <n v="0"/>
    <n v="0"/>
    <s v="MGIsolates_MCB_BacIso_Plate24F06.16S_907R"/>
    <s v="2014/15"/>
    <s v="BacIso_Plate24F06.16S_907R"/>
    <n v="3621"/>
    <s v="k__Bacteria;p__Actinobacteria;c__Actinobacteria;o__Actinomycetales;f__Microbacteriaceae;g__Microbacterium;s__chocolatum"/>
    <n v="0.98"/>
    <n v="851567"/>
    <n v="851567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AG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4"/>
    <n v="763"/>
    <n v="100"/>
    <x v="509"/>
    <s v="Mada.1564"/>
    <n v="3633"/>
    <s v="J9-077-M"/>
    <s v="NA"/>
    <s v="1% Tryptone"/>
    <s v="yellow round wet"/>
    <s v="NA"/>
    <s v="NA"/>
    <s v="NA"/>
    <s v="Boophis"/>
    <s v="J9-077"/>
    <s v="albilabris"/>
    <s v="Boophis albilabris"/>
    <s v="VOHIMANA"/>
    <s v="VOHIMANA"/>
    <s v="VOHIMANA"/>
    <s v="a"/>
    <s v="DNA"/>
    <n v="3633"/>
    <n v="3633"/>
    <s v="Completed"/>
    <n v="0.360756772"/>
    <n v="0.639243228"/>
    <x v="1"/>
    <s v="NonInhibitory"/>
    <x v="1"/>
    <n v="21"/>
    <n v="0"/>
    <n v="0"/>
    <n v="0"/>
    <s v="MGIsolates_MCB_BacIso_Plate24B07.16S_907R"/>
    <s v="2014/15"/>
    <s v="BacIso_Plate24B07.16S_907R"/>
    <n v="3633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6"/>
    <n v="763"/>
    <n v="100"/>
    <x v="510"/>
    <s v="Mada.2350"/>
    <n v="3659"/>
    <s v="A3-029-A"/>
    <s v="NA"/>
    <s v="1% Tryptone"/>
    <s v="light yellow round wet"/>
    <s v="NA"/>
    <s v="NA"/>
    <s v="NA"/>
    <s v="Mantidactylus"/>
    <s v="A3-029"/>
    <s v="femoralis"/>
    <s v="Mantidactylus  femoralis"/>
    <s v="RANOMAFANA-Vatoharanana"/>
    <s v="RANOMAFANA-Vatoharanana"/>
    <s v="Ranomafana-Vato"/>
    <s v="M"/>
    <s v="BAC/MET"/>
    <n v="3659"/>
    <n v="3659"/>
    <s v="Completed"/>
    <n v="0.20581172"/>
    <n v="0.79418827999999997"/>
    <x v="1"/>
    <s v="NonInhibitory"/>
    <x v="0"/>
    <n v="17"/>
    <n v="0"/>
    <n v="0"/>
    <n v="0"/>
    <s v="MGIsolates_MCB_BacIso_Plate24D09.16S_907R"/>
    <s v="2014/15"/>
    <s v="BacIso_Plate24D09.16S_907R"/>
    <n v="3659"/>
    <s v="k__Bacteria;p__Actinobacteria;c__Actinobacteria;o__Actinomycetales;f__Microbacteriaceae;g__Microbacterium;s__chocolatum"/>
    <n v="0.99"/>
    <n v="1139398"/>
    <n v="1139398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4"/>
    <n v="763"/>
    <n v="100"/>
    <x v="511"/>
    <s v="Mada.1564"/>
    <n v="3661"/>
    <s v="A3-029-C"/>
    <s v="NA"/>
    <s v="1% Tryptone"/>
    <s v="bright yellow round wet"/>
    <s v="NA"/>
    <s v="NA"/>
    <s v="NA"/>
    <s v="Mantidactylus"/>
    <s v="A3-029"/>
    <s v="femoralis"/>
    <s v="Mantidactylus  femoralis"/>
    <s v="RANOMAFANA-Vatoharanana"/>
    <s v="RANOMAFANA-Vatoharanana"/>
    <s v="Ranomafana-Vato"/>
    <s v="M"/>
    <s v="BAC/MET"/>
    <n v="3661"/>
    <n v="3661"/>
    <s v="Completed"/>
    <n v="0.54899135399999999"/>
    <n v="0.45100864600000001"/>
    <x v="1"/>
    <s v="NonInhibitory"/>
    <x v="1"/>
    <n v="17"/>
    <n v="0"/>
    <n v="0"/>
    <n v="0"/>
    <s v="MGIsolates_MCB_BacIso_Plate24B09.16S_907R"/>
    <s v="2014/15"/>
    <s v="BacIso_Plate24B09.16S_907R"/>
    <n v="3661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46"/>
    <n v="763"/>
    <n v="100"/>
    <x v="512"/>
    <s v="Mada.2350"/>
    <n v="3711"/>
    <s v="A3-043-A"/>
    <s v="NA"/>
    <s v="1% Tryptone"/>
    <s v="light yellowish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1"/>
    <n v="3711"/>
    <s v="Completed"/>
    <n v="0.31051873200000002"/>
    <n v="0.68948126799999998"/>
    <x v="1"/>
    <s v="NonInhibitory"/>
    <x v="1"/>
    <n v="17"/>
    <n v="0"/>
    <n v="0"/>
    <n v="0"/>
    <s v="MGIsolates_MCB_BacIso_Plate24A12.16S_907R"/>
    <s v="2014/15"/>
    <s v="BacIso_Plate24A12.16S_907R"/>
    <n v="3711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H"/>
    <x v="54"/>
    <n v="762"/>
    <n v="100"/>
    <x v="513"/>
    <s v="Mada.2367"/>
    <n v="1527"/>
    <s v="J8-011-E"/>
    <s v="NA"/>
    <s v="1% Tryptone"/>
    <s v="off white, round, wet"/>
    <s v="NA"/>
    <s v="NA"/>
    <s v="NA"/>
    <s v="Boophis"/>
    <s v="J8-011"/>
    <s v="pyrrhus"/>
    <s v="Boophis  pyrrhus"/>
    <s v="TOROTORO-Camp"/>
    <s v="TOROTORO-Camp"/>
    <s v="Torotorofotsy"/>
    <s v="M"/>
    <s v="DNA"/>
    <n v="1527"/>
    <n v="1527"/>
    <s v="Completed"/>
    <n v="0.44919619199999999"/>
    <n v="0.55080380799999995"/>
    <x v="1"/>
    <s v="NonInhibitory"/>
    <x v="1"/>
    <n v="8"/>
    <n v="0"/>
    <n v="0"/>
    <n v="0"/>
    <s v="MGIsolates_MCB_BacIso_Plate15D04.16S_907R"/>
    <s v="2014/15"/>
    <s v="BacIso_Plate15D04.16S_907R"/>
    <n v="1527"/>
    <s v="k__Bacteria;p__Firmicutes;c__Bacilli;o__Bacillales;f__Staphylococcaceae;g__Staphylococcus;s__"/>
    <n v="0.96"/>
    <n v="1020410"/>
    <n v="1020410"/>
    <s v="k__Bacteria;p__Firmicutes;c__Bacilli;o__Bacillales;f__Staphylococcaceae;g__Staphylococcus;s__"/>
    <n v="0.8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"/>
    <s v="Bacteria"/>
    <x v="2"/>
    <x v="4"/>
    <s v="Bacillales"/>
    <s v="Staphylococcaceae"/>
    <s v="Staphylococcus"/>
    <s v="NA"/>
  </r>
  <r>
    <s v="H"/>
    <x v="61"/>
    <n v="762"/>
    <n v="100"/>
    <x v="514"/>
    <s v="Mada.2437"/>
    <n v="2615"/>
    <s v="J2-008-C"/>
    <s v="NA"/>
    <s v="1% Tryptone"/>
    <s v="white round drier rough"/>
    <s v="NA"/>
    <s v="NA"/>
    <s v="NA"/>
    <s v="Ptychadena"/>
    <s v="J2-008"/>
    <s v="mascareniensis"/>
    <s v="Ptychadena mascareniensis"/>
    <s v="RANOMAFANA-Ambatolave"/>
    <s v="Ranomafana"/>
    <s v="Ranomafana-NONPARk"/>
    <s v="F"/>
    <s v="DNA"/>
    <n v="2615"/>
    <n v="2615"/>
    <s v="Completed"/>
    <n v="0.309865679"/>
    <n v="0.69013432100000005"/>
    <x v="1"/>
    <s v="NonInhibitory"/>
    <x v="1"/>
    <n v="12"/>
    <n v="0"/>
    <n v="0"/>
    <n v="0"/>
    <s v="MGIsolates_MCB_BacIso_Plate15G11.16S_907R"/>
    <s v="2014/15"/>
    <s v="BacIso_Plate15G11.16S_907R"/>
    <n v="2615"/>
    <s v="k__Bacteria;p__Firmicutes;c__Bacilli;o__Bacillales;f__Bacillaceae;g__Bacillus;s__"/>
    <n v="0.82"/>
    <n v="1098655"/>
    <n v="1098655"/>
    <s v="k__Bacteria;p__Firmicutes;c__Bacilli;o__Bacillales;f__Bacillaceae;g__Bacillus;s__"/>
    <n v="1"/>
    <s v="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"/>
    <s v="Bacteria"/>
    <x v="2"/>
    <x v="4"/>
    <s v="Bacillales"/>
    <s v="Bacillaceae"/>
    <s v="Bacillus"/>
    <s v="NA"/>
  </r>
  <r>
    <s v="S"/>
    <x v="352"/>
    <n v="762"/>
    <s v="*"/>
    <x v="515"/>
    <s v="*"/>
    <n v="2648"/>
    <s v="A1-049-C"/>
    <s v="NA"/>
    <s v="1% Tryptone"/>
    <s v="white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8"/>
    <n v="2648"/>
    <s v="Completed"/>
    <n v="2.3899954000000001E-2"/>
    <n v="0.976100046"/>
    <x v="0"/>
    <s v="Inhibitory"/>
    <x v="0"/>
    <n v="12"/>
    <n v="0"/>
    <n v="0"/>
    <n v="0"/>
    <s v="MGIsolates_MCB_BacIso_Plate16B02.16S_907R"/>
    <s v="2014/15"/>
    <s v="BacIso_Plate16B02.16S_907R"/>
    <n v="2648"/>
    <s v="k__Bacteria;p__Actinobacteria;c__Actinobacteria;o__Actinomycetales;f__Intrasporangiaceae"/>
    <n v="1"/>
    <n v="810959"/>
    <n v="810959"/>
    <s v="k__Bacteria;p__Actinobacteria;c__Actinobacteria;o__Actinomycetales;f__Intrasporangiaceae"/>
    <n v="1"/>
    <s v="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AGAGCAAGCTCCAAGGTTCACCGTTCGACTTGCATG"/>
    <s v="Bacteria"/>
    <x v="3"/>
    <x v="5"/>
    <s v="Actinomycetales"/>
    <s v="Intrasporangiaceae"/>
    <s v="NA"/>
    <s v="NA"/>
  </r>
  <r>
    <s v="H"/>
    <x v="165"/>
    <n v="762"/>
    <n v="100"/>
    <x v="516"/>
    <s v="Mada.3555"/>
    <n v="2671"/>
    <s v="J7-037-I"/>
    <s v="NA"/>
    <s v="1% Tryptone"/>
    <s v="light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71"/>
    <n v="2671"/>
    <s v="Completed"/>
    <n v="0.59716772900000004"/>
    <n v="0.40283227100000002"/>
    <x v="1"/>
    <s v="NonInhibitory"/>
    <x v="1"/>
    <n v="13"/>
    <n v="0"/>
    <n v="0"/>
    <n v="0"/>
    <s v="MGIsolates_MCB_BacIso_Plate16F11.16S_907R"/>
    <s v="2014/15"/>
    <s v="BacIso_Plate16F11.16S_907R"/>
    <n v="2671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"/>
    <s v="Bacteria"/>
    <x v="3"/>
    <x v="5"/>
    <s v="Actinomycetales"/>
    <s v="Micrococcaceae"/>
    <s v="Kocuria"/>
    <s v="palustris"/>
  </r>
  <r>
    <s v="S"/>
    <x v="353"/>
    <n v="762"/>
    <s v="*"/>
    <x v="517"/>
    <s v="*"/>
    <n v="2715"/>
    <s v="J2-043-M"/>
    <s v="NA"/>
    <s v="1% Tryptone"/>
    <s v="light yellow round wet"/>
    <s v="NA"/>
    <s v="NA"/>
    <s v="NA"/>
    <s v="Mantella"/>
    <s v="J2-043"/>
    <s v="aurantiaca"/>
    <s v="Mantella aurantiaca"/>
    <s v="TOROTORO-Mine"/>
    <s v="TOROTORO-Mine"/>
    <s v="Torotorofotsy"/>
    <s v="M"/>
    <s v="DNA"/>
    <n v="2715"/>
    <n v="2715"/>
    <s v="Completed"/>
    <n v="0.59238597400000004"/>
    <n v="0.40761402600000002"/>
    <x v="1"/>
    <s v="NonInhibitory"/>
    <x v="1"/>
    <n v="13"/>
    <n v="0"/>
    <n v="0"/>
    <n v="0"/>
    <s v="MGIsolates_MCB_BacIso_Plate17D03.16S_907R"/>
    <s v="2014/15"/>
    <s v="BacIso_Plate17D03.16S_907R"/>
    <n v="2715"/>
    <s v="k__Bacteria;p__Actinobacteria;c__Actinobacteria;o__Actinomycetales;f__Microbacteriaceae;g__;s__"/>
    <n v="0.78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TCATCCTTGACCGAAATTCTTTCCAGCTGTTGAAGATGCCTTCACAGCTCGTATCCGGTATTAGACGTCGTTTCCAACGCTTATCCCAGAGTCAAGGGCAGATTGCTCACGTGTTACTCACCCGTTCGCCACTGATCCAGAGAGCAAGCTCTCTTTCACCGTTCGACTTGCATGTGTTAAGCACGCCGCCAGCGTTC"/>
    <s v="Bacteria"/>
    <x v="3"/>
    <x v="5"/>
    <s v="Actinomycetales"/>
    <s v="Microbacteriaceae"/>
    <s v="NA"/>
    <s v="NA"/>
  </r>
  <r>
    <s v="H"/>
    <x v="44"/>
    <n v="762"/>
    <n v="100"/>
    <x v="286"/>
    <s v="Mada.1564"/>
    <n v="2734"/>
    <s v="J4-035-O"/>
    <s v="NA"/>
    <s v="1% Tryptone"/>
    <s v="orangish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2734"/>
    <n v="2734"/>
    <s v="Completed"/>
    <n v="0.80811672400000001"/>
    <n v="0.19188327599999999"/>
    <x v="1"/>
    <s v="NonInhibitory"/>
    <x v="0"/>
    <n v="13"/>
    <n v="0.54729318699999996"/>
    <n v="0.45270681299999999"/>
    <s v="KS1&amp;3"/>
    <s v="MGIsolates_MCB_BacIso_Plate27D08.16S_907R"/>
    <s v="2014/15"/>
    <s v="BacIso_Plate27D08.16S_907R"/>
    <n v="2734"/>
    <s v="k__Bacteria;p__Actinobacteria;c__Actinobacteria;o__Actinomycetales;f__Microbacteriaceae;g__Microbacterium;s__chocolatum"/>
    <n v="0.99"/>
    <n v="851567"/>
    <n v="851567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G"/>
    <s v="Bacteria"/>
    <x v="3"/>
    <x v="5"/>
    <s v="Actinomycetales"/>
    <s v="Microbacteriaceae"/>
    <s v="Microbacterium"/>
    <s v="chocolatum"/>
  </r>
  <r>
    <s v="S"/>
    <x v="354"/>
    <n v="762"/>
    <s v="*"/>
    <x v="518"/>
    <s v="*"/>
    <n v="2760"/>
    <s v="J1-015-S"/>
    <s v="NA"/>
    <s v="1% Tryptone"/>
    <s v="yellow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760"/>
    <n v="2760"/>
    <s v="Completed"/>
    <n v="0.59183423199999996"/>
    <n v="0.40816576799999998"/>
    <x v="1"/>
    <s v="NonInhibitory"/>
    <x v="1"/>
    <n v="13"/>
    <n v="0"/>
    <n v="0"/>
    <n v="0"/>
    <s v="MGIsolates_MCB_BacIso_Plate17G08.16S_907R"/>
    <s v="2014/15"/>
    <s v="BacIso_Plate17G08.16S_907R"/>
    <n v="2760"/>
    <s v="k__Bacteria;p__Actinobacteria;c__Actinobacteria;o__Actinomycetales;f__Microbacteriaceae;g__Microbacterium;s__maritypicum"/>
    <n v="0.84"/>
    <n v="264482"/>
    <n v="264482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A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"/>
    <s v="Bacteria"/>
    <x v="3"/>
    <x v="5"/>
    <s v="Actinomycetales"/>
    <s v="Microbacteriaceae"/>
    <s v="Microbacterium"/>
    <s v="maritypicum"/>
  </r>
  <r>
    <s v="H"/>
    <x v="44"/>
    <n v="762"/>
    <n v="100"/>
    <x v="519"/>
    <s v="Mada.1564"/>
    <n v="2779"/>
    <s v="J8-013-A"/>
    <s v="NA"/>
    <s v="1% Tryptone"/>
    <s v="dull yellow round wet"/>
    <s v="NA"/>
    <s v="NA"/>
    <s v="NA"/>
    <s v="Boophis"/>
    <s v="J8-013"/>
    <s v="pyrrhus"/>
    <s v="Boophis  pyrrhus"/>
    <s v="TOROTORO-Camp"/>
    <s v="TOROTORO-Camp"/>
    <s v="Torotorofotsy"/>
    <s v="M"/>
    <s v="DNA"/>
    <n v="2779"/>
    <n v="2779"/>
    <s v="Completed"/>
    <n v="0.91644188299999996"/>
    <n v="8.3558117000000001E-2"/>
    <x v="1"/>
    <s v="NonInhibitory"/>
    <x v="0"/>
    <n v="13"/>
    <n v="0"/>
    <n v="0"/>
    <n v="0"/>
    <s v="MGIsolates_MCB_BacIso_Plate17H09.16S_907R"/>
    <s v="2014/15"/>
    <s v="BacIso_Plate17H09.16S_907R"/>
    <n v="2779"/>
    <s v="k__Bacteria;p__Actinobacteria;c__Actinobacteria;o__Actinomycetales;f__Microbacteriaceae;g__Microbacterium;s__chocolatum"/>
    <n v="0.99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H"/>
    <x v="181"/>
    <n v="762"/>
    <n v="100"/>
    <x v="520"/>
    <s v="Mada.3553"/>
    <n v="2795"/>
    <s v="J8-038-D"/>
    <s v="NA"/>
    <s v="1% Tryptone"/>
    <s v="yellowish round wet"/>
    <s v="NA"/>
    <s v="NA"/>
    <s v="NA"/>
    <s v="Boophis"/>
    <s v="J8-038"/>
    <s v="idea"/>
    <s v="Boophis  idea"/>
    <s v="TOROTORO-Camp"/>
    <s v="TOROTORO-Camp"/>
    <s v="Torotorofotsy"/>
    <s v="M"/>
    <s v="MET"/>
    <n v="2795"/>
    <n v="2795"/>
    <s v="Completed"/>
    <n v="0.37242520800000001"/>
    <n v="0.62757479199999999"/>
    <x v="1"/>
    <s v="NonInhibitory"/>
    <x v="1"/>
    <n v="13"/>
    <n v="0"/>
    <n v="0"/>
    <n v="0"/>
    <s v="MGIsolates_MCB_BacIso_Plate17B10.16S_907R"/>
    <s v="2014/15"/>
    <s v="BacIso_Plate17B10.16S_907R"/>
    <n v="2795"/>
    <s v="k__Bacteria;p__Actinobacteria;c__Actinobacteria;o__Actinomycetales;f__Microbacteriaceae;g__Microbacterium;s__"/>
    <n v="0.63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"/>
    <s v="Bacteria"/>
    <x v="3"/>
    <x v="5"/>
    <s v="Actinomycetales"/>
    <s v="Microbacteriaceae"/>
    <s v="Microbacterium"/>
    <s v="NA"/>
  </r>
  <r>
    <s v="H"/>
    <x v="44"/>
    <n v="762"/>
    <n v="100"/>
    <x v="521"/>
    <s v="Mada.1564"/>
    <n v="2807"/>
    <s v="J8-021-B"/>
    <s v="NA"/>
    <s v="1% Tryptone"/>
    <s v="yellow round wet"/>
    <s v="NA"/>
    <s v="NA"/>
    <s v="NA"/>
    <s v="Guibemantis"/>
    <s v="J8-021"/>
    <s v="spp. Torotoro"/>
    <s v="Guibemantis spp. Torotoro"/>
    <s v="TOROTORO-Camp"/>
    <s v="TOROTORO-Camp"/>
    <s v="Torotorofotsy"/>
    <s v="U"/>
    <s v="DNA"/>
    <n v="2807"/>
    <n v="2807"/>
    <s v="Completed"/>
    <n v="0.84986512999999997"/>
    <n v="0.15013487"/>
    <x v="1"/>
    <s v="NonInhibitory"/>
    <x v="0"/>
    <n v="13"/>
    <n v="0"/>
    <n v="0"/>
    <n v="0"/>
    <s v="MGIsolates_MCB_BacIso_Plate17H11.16S_907R"/>
    <s v="2014/15"/>
    <s v="BacIso_Plate17H11.16S_907R"/>
    <n v="2807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H"/>
    <x v="44"/>
    <n v="762"/>
    <n v="100"/>
    <x v="522"/>
    <s v="Mada.1564"/>
    <n v="2817"/>
    <s v="J8-032-C"/>
    <s v="NA"/>
    <s v="1% Tryptone"/>
    <s v="yellowish round wet"/>
    <s v="NA"/>
    <s v="NA"/>
    <s v="NA"/>
    <s v="Boophis"/>
    <s v="J8-032"/>
    <s v="idea"/>
    <s v="Boophis  idea"/>
    <s v="TOROTORO-Camp"/>
    <s v="TOROTORO-Camp"/>
    <s v="Torotorofotsy"/>
    <s v="M"/>
    <s v="MET"/>
    <n v="2817"/>
    <n v="2817"/>
    <s v="Completed"/>
    <n v="0.63634134399999998"/>
    <n v="0.36365865600000002"/>
    <x v="1"/>
    <s v="NonInhibitory"/>
    <x v="1"/>
    <n v="13"/>
    <n v="0"/>
    <n v="0"/>
    <n v="0"/>
    <s v="MGIsolates_MCB_BacIso_Plate17F12.16S_907R"/>
    <s v="2014/15"/>
    <s v="BacIso_Plate17F12.16S_907R"/>
    <n v="2817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S"/>
    <x v="355"/>
    <n v="762"/>
    <s v="*"/>
    <x v="523"/>
    <s v="*"/>
    <n v="2819"/>
    <s v="J8-032-E"/>
    <s v="NA"/>
    <s v="1% Tryptone"/>
    <s v="orangish yellowish round wet"/>
    <s v="NA"/>
    <s v="NA"/>
    <s v="NA"/>
    <s v="Boophis"/>
    <s v="J8-032"/>
    <s v="idea"/>
    <s v="Boophis  idea"/>
    <s v="TOROTORO-Camp"/>
    <s v="TOROTORO-Camp"/>
    <s v="Torotorofotsy"/>
    <s v="M"/>
    <s v="MET"/>
    <n v="2819"/>
    <n v="2819"/>
    <s v="Completed"/>
    <n v="0.498957822"/>
    <n v="0.50104217799999995"/>
    <x v="1"/>
    <s v="NonInhibitory"/>
    <x v="1"/>
    <n v="13"/>
    <n v="0"/>
    <n v="0"/>
    <n v="0"/>
    <s v="MGIsolates_MCB_BacIso_Plate17D12.16S_907R"/>
    <s v="2014/15"/>
    <s v="BacIso_Plate17D12.16S_907R"/>
    <n v="2819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H"/>
    <x v="44"/>
    <n v="762"/>
    <n v="100"/>
    <x v="524"/>
    <s v="Mada.1564"/>
    <n v="2821"/>
    <s v="J8-022-B"/>
    <s v="NA"/>
    <s v="1% Tryptone"/>
    <s v="dull yellow round wet"/>
    <s v="NA"/>
    <s v="NA"/>
    <s v="NA"/>
    <s v="Anodontohyla"/>
    <s v="J8-022"/>
    <s v="boulengeri"/>
    <s v="Anodontohylaboulengeri"/>
    <s v="TOROTORO-Camp"/>
    <s v="TOROTORO-Camp"/>
    <s v="Torotorofotsy"/>
    <s v="M"/>
    <s v="DNA"/>
    <n v="2821"/>
    <n v="2821"/>
    <s v="Completed"/>
    <n v="0.55358018600000003"/>
    <n v="0.44641981400000003"/>
    <x v="1"/>
    <s v="NonInhibitory"/>
    <x v="1"/>
    <n v="13"/>
    <n v="0"/>
    <n v="0"/>
    <n v="0"/>
    <s v="MGIsolates_MCB_BacIso_Plate17B12.16S_907R"/>
    <s v="2014/15"/>
    <s v="BacIso_Plate17B12.16S_907R"/>
    <n v="2821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H"/>
    <x v="221"/>
    <n v="762"/>
    <n v="100"/>
    <x v="525"/>
    <s v="Mada.3346"/>
    <n v="2935"/>
    <s v="A1-069-A"/>
    <s v="NA"/>
    <s v="1% Tryptone"/>
    <s v="light creamy yellow round wet"/>
    <s v="NA"/>
    <s v="NA"/>
    <s v="NA"/>
    <s v="Boophis"/>
    <s v="A1-069"/>
    <s v="viridis"/>
    <s v="Boophis  viridis"/>
    <s v="ANDASIBE-Road"/>
    <s v="ANDASIBE"/>
    <s v="Andasibe"/>
    <s v="F"/>
    <s v="BAC/DNA"/>
    <n v="2935"/>
    <n v="2935"/>
    <s v="Completed"/>
    <n v="0.28498857"/>
    <n v="0.71501143"/>
    <x v="1"/>
    <s v="NonInhibitory"/>
    <x v="1"/>
    <n v="15"/>
    <n v="0"/>
    <n v="0"/>
    <n v="0"/>
    <s v="MGIsolates_MCB_BacIso_Plate19H06.16S_907R"/>
    <s v="2014/15"/>
    <s v="BacIso_Plate19H06.16S_907R"/>
    <n v="2935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"/>
    <s v="Bacteria"/>
    <x v="3"/>
    <x v="5"/>
    <s v="Actinomycetales"/>
    <s v="Microbacteriaceae"/>
    <s v="Microbacterium"/>
    <s v="NA"/>
  </r>
  <r>
    <s v="S"/>
    <x v="356"/>
    <n v="762"/>
    <s v="*"/>
    <x v="526"/>
    <s v="*"/>
    <n v="2941"/>
    <s v="J8-035-D"/>
    <s v="NA"/>
    <s v="1% Tryptone"/>
    <s v="white round wet"/>
    <s v="NA"/>
    <s v="NA"/>
    <s v="NA"/>
    <s v="Boophis"/>
    <s v="J8-035"/>
    <s v="idea"/>
    <s v="Boophis  idea"/>
    <s v="TOROTORO-Camp"/>
    <s v="TOROTORO-Camp"/>
    <s v="Torotorofotsy"/>
    <s v="M"/>
    <s v="MET"/>
    <n v="2941"/>
    <n v="2941"/>
    <s v="Completed"/>
    <n v="0.49061201100000001"/>
    <n v="0.50938798900000004"/>
    <x v="1"/>
    <s v="NonInhibitory"/>
    <x v="1"/>
    <n v="21"/>
    <n v="0"/>
    <n v="0"/>
    <n v="0"/>
    <s v="MGIsolates_MCB_BacIso_Plate19B06.16S_907R"/>
    <s v="2014/15"/>
    <s v="BacIso_Plate19B06.16S_907R"/>
    <n v="2941"/>
    <s v="k__Bacteria;p__Actinobacteria;c__Actinobacteria;o__Actinomycetales;f__Microbacteriaceae;g__Microbacterium;s__"/>
    <n v="0.89"/>
    <n v="1045797"/>
    <n v="1045797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"/>
    <s v="Bacteria"/>
    <x v="3"/>
    <x v="5"/>
    <s v="Actinomycetales"/>
    <s v="Microbacteriaceae"/>
    <s v="Microbacterium"/>
    <s v="NA"/>
  </r>
  <r>
    <s v="H"/>
    <x v="194"/>
    <n v="762"/>
    <n v="100"/>
    <x v="527"/>
    <s v="Mada.3738"/>
    <n v="2965"/>
    <s v="J8-009-D"/>
    <s v="NA"/>
    <s v="1% Tryptone"/>
    <s v="off white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5"/>
    <n v="2965"/>
    <s v="Completed"/>
    <n v="0.405765812"/>
    <n v="0.59423418800000005"/>
    <x v="1"/>
    <s v="NonInhibitory"/>
    <x v="1"/>
    <n v="15"/>
    <n v="0"/>
    <n v="0"/>
    <n v="0"/>
    <s v="MGIsolates_MCB_BacIso_Plate19C09.16S_907R"/>
    <s v="2014/15"/>
    <s v="BacIso_Plate19C09.16S_907R"/>
    <n v="2965"/>
    <s v="k__Bacteria;p__Actinobacteria;c__Actinobacteria;o__Actinomycetales;f__Dermabacteraceae;g__;s__"/>
    <n v="1"/>
    <n v="845939"/>
    <s v="NA"/>
    <s v="NA"/>
    <s v="NA"/>
    <s v="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"/>
    <s v="Bacteria"/>
    <x v="3"/>
    <x v="5"/>
    <s v="Actinomycetales"/>
    <s v="Dermabacteraceae"/>
    <s v="NA"/>
    <s v="NA"/>
  </r>
  <r>
    <s v="S"/>
    <x v="357"/>
    <n v="762"/>
    <s v="*"/>
    <x v="528"/>
    <s v="*"/>
    <n v="3011"/>
    <s v="J4-023-K"/>
    <s v="NA"/>
    <s v="1% Tryptone"/>
    <s v="white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11"/>
    <n v="3011"/>
    <s v="Completed"/>
    <n v="0.75781051600000005"/>
    <n v="0.24218948400000001"/>
    <x v="1"/>
    <s v="NonInhibitory"/>
    <x v="1"/>
    <n v="15"/>
    <n v="0.95121566199999996"/>
    <n v="4.8784337999999997E-2"/>
    <s v="KS1&amp;3"/>
    <s v="MGIsolates_MCB_BacIso_Plate19H02.16S_907R"/>
    <s v="2014/15"/>
    <s v="BacIso_Plate19H02.16S_907R"/>
    <n v="3011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GTTAA"/>
    <s v="Bacteria"/>
    <x v="3"/>
    <x v="5"/>
    <s v="Actinomycetales"/>
    <s v="Microbacteriaceae"/>
    <s v="Curtobacterium"/>
    <s v="NA"/>
  </r>
  <r>
    <s v="S"/>
    <x v="358"/>
    <n v="762"/>
    <s v="*"/>
    <x v="529"/>
    <s v="*"/>
    <n v="3068"/>
    <s v="A3-069-A"/>
    <s v="NA"/>
    <s v="1% Tryptone"/>
    <s v="light ye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68"/>
    <n v="3068"/>
    <s v="Completed"/>
    <n v="0.27012954"/>
    <n v="0.72987046"/>
    <x v="1"/>
    <s v="NonInhibitory"/>
    <x v="1"/>
    <n v="15"/>
    <n v="0"/>
    <n v="0"/>
    <n v="0"/>
    <s v="MGIsolates_MCB_BacIso_Plate19B10.16S_907R"/>
    <s v="2014/15"/>
    <s v="BacIso_Plate19B10.16S_907R"/>
    <n v="3068"/>
    <s v="k__Bacteria;p__Actinobacteria;c__Actinobacteria;o__Actinomycetales;f__Microbacteriaceae;g__Microbacterium"/>
    <n v="1"/>
    <n v="587696"/>
    <n v="587696"/>
    <s v="k__Bacteria;p__Actinobacteria;c__Actinobacteria;o__Actinomycetales;f__Microbacteriaceae;g__Microbacterium;s__chocolatum"/>
    <n v="0.99"/>
    <s v="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"/>
    <s v="Bacteria"/>
    <x v="3"/>
    <x v="5"/>
    <s v="Actinomycetales"/>
    <s v="Microbacteriaceae"/>
    <s v="Microbacterium"/>
    <s v="NA"/>
  </r>
  <r>
    <s v="S"/>
    <x v="359"/>
    <n v="762"/>
    <s v="*"/>
    <x v="530"/>
    <s v="*"/>
    <n v="3664"/>
    <s v="A6-001-B"/>
    <s v="NA"/>
    <s v="1% Tryptone"/>
    <s v="yellowish round wet"/>
    <s v="NA"/>
    <s v="NA"/>
    <s v="NA"/>
    <s v="Dyscophus"/>
    <s v="A6-001"/>
    <s v="antongilii"/>
    <s v="Dyscophus antongilii"/>
    <s v="MAROANTSETRA"/>
    <s v="MAROANTSETRA"/>
    <s v="MAROANTSETRA"/>
    <s v="J"/>
    <s v="BAC/MET"/>
    <n v="3664"/>
    <n v="3664"/>
    <s v="Completed"/>
    <n v="0.100384246"/>
    <n v="0.89961575400000005"/>
    <x v="0"/>
    <s v="NonInhibitory"/>
    <x v="0"/>
    <n v="17"/>
    <n v="0"/>
    <n v="0"/>
    <n v="0"/>
    <s v="MGIsolates_MCB_BacIso_Plate24H10.16S_907R"/>
    <s v="2014/15"/>
    <s v="BacIso_Plate24H10.16S_907R"/>
    <n v="3664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CGGCATGGACTACCAGGGTATCTAATCCTGTTCGCTCCCCATGCTTTCGCTCCTCAGCGTCAGTTGCGGCCCAGAGACCTGCCTTCGCCATCGGTGTTCCTCCTGATATCTGCGCATTCCACCGCTACACCAGGAATTCCAGTCTCCCCTACCGCACTCTAGTCTGCCCGTACCCGATGCAAGCTCGAGGTTGAGCCTCGAGTTTTCACACCAGACGCGACAG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TAGCTCATATCCGGTATTAGCCCCGGTTTCCCGGAGTTATCCCGAAGTCAAGGGCAGGTTACTCACGTGTTACTCACCCGTTCGCCACTAATCCACCCAGCAAGCTGGGCATCATCGTTCGACTTGCATGTGTTAAGCACGCCGCCAGCGTTCGTCCT"/>
    <s v="Bacteria"/>
    <x v="3"/>
    <x v="5"/>
    <s v="Actinomycetales"/>
    <s v="Promicromonosporaceae"/>
    <s v="Cellulosimicrobium"/>
    <s v="NA"/>
  </r>
  <r>
    <s v="S"/>
    <x v="360"/>
    <n v="761"/>
    <s v="*"/>
    <x v="531"/>
    <s v="*"/>
    <n v="223"/>
    <s v="A4-026-B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23"/>
    <n v="223"/>
    <s v="Completed"/>
    <n v="1.44895449"/>
    <n v="-0.44895448999999998"/>
    <x v="4"/>
    <s v="Facilitating"/>
    <x v="0"/>
    <n v="1"/>
    <n v="0"/>
    <n v="0"/>
    <n v="0"/>
    <s v="MGIsolates_MCB_BacIso_Plate2H02.16S_907R"/>
    <s v="2014/15"/>
    <s v="BacIso_Plate2H02.16S_907R"/>
    <n v="223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TAACTGTATATCGCTAACAGCGAGTATTCATCGTTTAGGGCGTGGACTACCAGGGTATCTAATCCTGTTTGATCCCCACGCTTTCGTGCCTCAGCGTCAATAAAACCATAGTAAGCTGCCTTCGCAATCGGTGTTCTGAGACATATCTATGCATTTCACCGCTACTTGTCTCATTCCGCCTACCTCTAGTTCATTCAAGCAATTCAGTATCAAAGGCACTGCGATAGTTGAGCTACCGTCTTTCACCTCTGACTTAAACTGCCGCCTACGCACCCTTTAAACCCAATAAATCCGGATAACGCTTGGATCCTCCGTATTACCGCGGCTGCTGGCACGGAGTTAGCCGATCCTTATTCTTCTGGTACATTCAGCTCTCTACACGTAGAAAGGTTTATTCCCAGATAAAAGCAGTTTACGACCCATAGGGCT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TTAAGGAGCAA"/>
    <s v="Bacteria"/>
    <x v="1"/>
    <x v="1"/>
    <s v="Sphingobacteriales"/>
    <s v="Sphingobacteriaceae"/>
    <s v="Pedobacter"/>
    <s v="NA"/>
  </r>
  <r>
    <s v="S"/>
    <x v="361"/>
    <n v="761"/>
    <s v="*"/>
    <x v="532"/>
    <s v="*"/>
    <n v="231"/>
    <s v="A5-002-A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1"/>
    <n v="231"/>
    <s v="Completed"/>
    <n v="0.17589175900000001"/>
    <n v="0.82410824100000002"/>
    <x v="0"/>
    <s v="NonInhibitory"/>
    <x v="0"/>
    <n v="1"/>
    <n v="0"/>
    <n v="0"/>
    <n v="0"/>
    <s v="MGIsolates_MCB_BacIso_Plate2B02.16S_907R"/>
    <s v="2014/15"/>
    <s v="BacIso_Plate2B02.16S_907R"/>
    <n v="231"/>
    <s v="k__Bacteria;p__Actinobacteria;c__Actinobacteria;o__Actinomycetales;f__Micrococcaceae;g__Arthrobacter;s__psychrolactophilus"/>
    <n v="1"/>
    <n v="811272"/>
    <n v="811272"/>
    <s v="k__Bacteria;p__Actinobacteria;c__Actinobacteria;o__Actinomycetales;f__Micrococcaceae;g__;s__"/>
    <n v="0.89"/>
    <s v="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ACCCCATGCGAGGAAAAGTCAATATCCAGTATTAGACCCCGTTTCCAAGGCTTATCCCAGAGTTAAGGGCAGGTTACTCACGTGTTACTCACCCGTTCGCCACTAATCCCCCCGCAAGCGGGC"/>
    <s v="Bacteria"/>
    <x v="3"/>
    <x v="5"/>
    <s v="Actinomycetales"/>
    <s v="Micrococcaceae"/>
    <s v="Arthrobacter"/>
    <s v="psychrolactophilus"/>
  </r>
  <r>
    <s v="S"/>
    <x v="362"/>
    <n v="761"/>
    <s v="*"/>
    <x v="533"/>
    <s v="*"/>
    <n v="234"/>
    <s v="NA"/>
    <s v="NA"/>
    <s v="1% Tryptone"/>
    <s v="NA"/>
    <s v="NA"/>
    <s v="NA"/>
    <s v="NA"/>
    <s v="NA"/>
    <s v="NA"/>
    <s v="NA"/>
    <s v="NA"/>
    <s v="NA"/>
    <s v="NA"/>
    <s v="NA"/>
    <s v="NA"/>
    <s v="NA"/>
    <n v="234"/>
    <n v="234"/>
    <s v="Completed"/>
    <n v="0.17302173000000001"/>
    <n v="0.82697827000000002"/>
    <x v="0"/>
    <s v="NonInhibitory"/>
    <x v="0"/>
    <n v="1"/>
    <n v="0"/>
    <n v="0"/>
    <n v="0"/>
    <s v="MGIsolates_MCB_BacIso_Plate2A02.16S_907R"/>
    <s v="2014/15"/>
    <s v="BacIso_Plate2A02.16S_907R"/>
    <n v="234"/>
    <s v="k__Bacteria;p__Actinobacteria;c__Actinobacteria;o__Actinomycetales;f__Micrococcaceae;g__Arthrobacter;s__psychrolactophilus"/>
    <n v="1"/>
    <n v="811272"/>
    <n v="811272"/>
    <s v="k__Bacteria;p__Actinobacteria;c__Actinobacteria;o__Actinomycetales;f__Micrococcaceae;g__;s__"/>
    <n v="0.89"/>
    <s v="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"/>
    <s v="Bacteria"/>
    <x v="3"/>
    <x v="5"/>
    <s v="Actinomycetales"/>
    <s v="Micrococcaceae"/>
    <s v="Arthrobacter"/>
    <s v="psychrolactophilus"/>
  </r>
  <r>
    <s v="H"/>
    <x v="225"/>
    <n v="761"/>
    <n v="100"/>
    <x v="534"/>
    <s v="Mada.1700"/>
    <n v="2695"/>
    <s v="A3-001-P"/>
    <s v="NA"/>
    <s v="1% Tryptone"/>
    <s v="white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695"/>
    <n v="2695"/>
    <s v="Completed"/>
    <n v="0.545855812"/>
    <n v="0.454144188"/>
    <x v="1"/>
    <s v="NonInhibitory"/>
    <x v="1"/>
    <n v="13"/>
    <n v="0.360097324"/>
    <n v="0.63990267599999995"/>
    <s v="KS1&amp;3"/>
    <s v="MGIsolates_MCB_BacIso_Plate27F08.16S_907R"/>
    <s v="2014/15"/>
    <s v="BacIso_Plate27F08.16S_907R"/>
    <n v="2695"/>
    <s v="k__Bacteria;p__Actinobacteria;c__Actinobacteria;o__Actinomycetales;f__Nocardioidaceae;g__Aeromicrobium;s__"/>
    <n v="0.76"/>
    <n v="1068902"/>
    <n v="1068902"/>
    <s v="k__Bacteria;p__Actinobacteria;c__Actinobacteria;o__Actinomycetales;f__Nocardioidaceae;g__Aeromicrobium;s__"/>
    <n v="0.97"/>
    <s v="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"/>
    <s v="Bacteria"/>
    <x v="3"/>
    <x v="5"/>
    <s v="Actinomycetales"/>
    <s v="Nocardioidaceae"/>
    <s v="Aeromicrobium"/>
    <s v="NA"/>
  </r>
  <r>
    <s v="S"/>
    <x v="363"/>
    <n v="761"/>
    <s v="*"/>
    <x v="535"/>
    <s v="*"/>
    <n v="2757"/>
    <s v="J4-030-N"/>
    <s v="NA"/>
    <s v="1% Tryptone"/>
    <s v="light yellow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2757"/>
    <n v="2757"/>
    <s v="Completed"/>
    <n v="0.91754536499999995"/>
    <n v="8.2454634999999998E-2"/>
    <x v="1"/>
    <s v="NonInhibitory"/>
    <x v="0"/>
    <n v="13"/>
    <n v="0.68111313900000003"/>
    <n v="0.31888686100000002"/>
    <s v="KS1&amp;3"/>
    <s v="MGIsolates_MCB_BacIso_Plate17A07.16S_907R"/>
    <s v="2014/15"/>
    <s v="BacIso_Plate17A07.16S_907R"/>
    <n v="2757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AGCCGTTC"/>
    <s v="Bacteria"/>
    <x v="3"/>
    <x v="5"/>
    <s v="Actinomycetales"/>
    <s v="Promicromonosporaceae"/>
    <s v="Cellulosimicrobium"/>
    <s v="NA"/>
  </r>
  <r>
    <s v="S"/>
    <x v="364"/>
    <n v="761"/>
    <s v="*"/>
    <x v="536"/>
    <s v="*"/>
    <n v="278"/>
    <s v="A4-030-C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278"/>
    <n v="278"/>
    <s v="Completed"/>
    <n v="0.20823112599999999"/>
    <n v="0.79176887399999996"/>
    <x v="1"/>
    <s v="NonInhibitory"/>
    <x v="0"/>
    <n v="2"/>
    <n v="0"/>
    <n v="0"/>
    <n v="0"/>
    <s v="MGIsolates_MCB_BacIso_Plate2H06.16S_907R"/>
    <s v="2014/15"/>
    <s v="BacIso_Plate2H06.16S_907R"/>
    <n v="278"/>
    <s v="k__Bacteria;p__Bacteroidetes;c__Sphingobacteriia;o__Sphingobacteriales;f__Sphingobacteriaceae;g__Pedobacter;s__"/>
    <n v="1"/>
    <n v="976441"/>
    <n v="976441"/>
    <s v="k__Bacteria;p__Bacteroidetes;c__Sphingobacteriia;o__Sphingobacteriales;f__Sphingobacteriaceae;g__Pedobacter;s__"/>
    <n v="1"/>
    <s v="TAACTGTGTATCGCTAACAGCGAGTATTCATCGTTTAGGGCGTGGACTACCAGGGTATCTAATCCTGTTTGATCCCCACGCTTTCGTGCCTCAGCGTCAATA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AGCCGTTACCTCGCCAACTAGCTAATGACACGCATGCCCATCTCAATCCTATAAATATTTGATCATTAGATAATGCTATCCTGTGATTTTATGCGGTGTTAATCCGAATTTCTTCGGGCTATCCCCCTGATTGAGGTAGGTTGCATACGCGTTACGCACCCGTGCGCCACTTTCCCGAGAAGCAA"/>
    <s v="Bacteria"/>
    <x v="1"/>
    <x v="1"/>
    <s v="Sphingobacteriales"/>
    <s v="Sphingobacteriaceae"/>
    <s v="Pedobacter"/>
    <s v="NA"/>
  </r>
  <r>
    <s v="S"/>
    <x v="365"/>
    <n v="761"/>
    <s v="*"/>
    <x v="537"/>
    <s v="*"/>
    <n v="2905"/>
    <s v="A1-051-B"/>
    <s v="NA"/>
    <s v="1% Tryptone"/>
    <s v="light yellowish round wet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5"/>
    <n v="2905"/>
    <s v="Completed"/>
    <n v="0.63055626099999995"/>
    <n v="0.36944373899999999"/>
    <x v="1"/>
    <s v="NonInhibitory"/>
    <x v="1"/>
    <n v="15"/>
    <n v="0"/>
    <n v="0"/>
    <n v="0"/>
    <s v="MGIsolates_MCB_BacIso_Plate18C09.16S_907R"/>
    <s v="2014/15"/>
    <s v="BacIso_Plate18C09.16S_907R"/>
    <n v="2905"/>
    <s v="k__Bacteria;p__Actinobacteria;c__Actinobacteria;o__Actinomycetales;f__Micrococcaceae;g__Arthrobacter;s__"/>
    <n v="1"/>
    <s v="New.CleanUp.ReferenceOTU119"/>
    <s v="New.CleanUp.ReferenceOTU119"/>
    <s v="k__Bacteria;p__Actinobacteria;c__Actinobacteria;o__Actinomycetales;f__Micrococcaceae;g__Arthrobacter;s__"/>
    <n v="1"/>
    <s v="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ATAAAGCTTTCCACCACCATGGCATGCGCCAGGTGGTCGTATCCGGTATTAGACCCAGTTTCCCAGGCTTATCCCGAAGTTAAGGGCAGGTTACTCACGTGTTACTCACCCGTTCGCCACTAATCATTCTGTGCAAGCACAGAAGTCATCGTTCGACTTGCATGT"/>
    <s v="Bacteria"/>
    <x v="3"/>
    <x v="5"/>
    <s v="Actinomycetales"/>
    <s v="Micrococcaceae"/>
    <s v="Arthrobacter"/>
    <s v="NA"/>
  </r>
  <r>
    <s v="H"/>
    <x v="365"/>
    <n v="761"/>
    <n v="100"/>
    <x v="538"/>
    <s v="Mada.2905"/>
    <n v="2908"/>
    <s v="A1-051-E"/>
    <s v="NA"/>
    <s v="1% Tryptone"/>
    <s v="white round wet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8"/>
    <n v="2908"/>
    <s v="Completed"/>
    <n v="0.64282642999999995"/>
    <n v="0.35717357"/>
    <x v="1"/>
    <s v="NonInhibitory"/>
    <x v="1"/>
    <n v="21"/>
    <n v="0"/>
    <n v="0"/>
    <n v="0"/>
    <s v="MGIsolates_MCB_BacIso_Plate18A09.16S_907R"/>
    <s v="2014/15"/>
    <s v="BacIso_Plate18A09.16S_907R"/>
    <n v="2908"/>
    <s v="k__Bacteria;p__Actinobacteria;c__Actinobacteria;o__Actinomycetales;f__Micrococcaceae;g__Arthrobacter;s__"/>
    <n v="1"/>
    <s v="New.CleanUp.ReferenceOTU119"/>
    <s v="New.CleanUp.ReferenceOTU119"/>
    <s v="k__Bacteria;p__Actinobacteria;c__Actinobacteria;o__Actinomycetales;f__Micrococcaceae;g__Arthrobacter;s__"/>
    <n v="1"/>
    <s v="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ATAAAGCTTTCCACCACCATGGCATGCGCCAGGTGGTCGTATCCGGTATTAGACCCAGTTTCCCAGGCTTATCCCGAAGTTAAGGGCAGGTTACTCACGTGTTACTCACCCGTTCGCCACTAATCATTCTGTGCAAGCACAGAAGTCATCGTTCGACTTGCATGT"/>
    <s v="Bacteria"/>
    <x v="3"/>
    <x v="5"/>
    <s v="Actinomycetales"/>
    <s v="Micrococcaceae"/>
    <s v="Arthrobacter"/>
    <s v="NA"/>
  </r>
  <r>
    <s v="H"/>
    <x v="44"/>
    <n v="761"/>
    <n v="100"/>
    <x v="539"/>
    <s v="Mada.1564"/>
    <n v="2936"/>
    <s v="A1-069-B"/>
    <s v="NA"/>
    <s v="1% Tryptone"/>
    <s v="yellow round wet"/>
    <s v="NA"/>
    <s v="NA"/>
    <s v="NA"/>
    <s v="Boophis"/>
    <s v="A1-069"/>
    <s v="viridis"/>
    <s v="Boophis  viridis"/>
    <s v="ANDASIBE-Road"/>
    <s v="ANDASIBE"/>
    <s v="Andasibe"/>
    <s v="F"/>
    <s v="BAC/DNA"/>
    <n v="2936"/>
    <n v="2936"/>
    <s v="Completed"/>
    <n v="0.63550927099999999"/>
    <n v="0.36449072900000001"/>
    <x v="1"/>
    <s v="NonInhibitory"/>
    <x v="1"/>
    <n v="15"/>
    <n v="0"/>
    <n v="0"/>
    <n v="0"/>
    <s v="MGIsolates_MCB_BacIso_Plate19G06.16S_907R"/>
    <s v="2014/15"/>
    <s v="BacIso_Plate19G06.16S_907R"/>
    <n v="2936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46"/>
    <n v="761"/>
    <n v="100"/>
    <x v="540"/>
    <s v="Mada.2350"/>
    <n v="2937"/>
    <s v="A1-069-C"/>
    <s v="NA"/>
    <s v="1% Tryptone"/>
    <s v="yellowish round wet"/>
    <s v="NA"/>
    <s v="NA"/>
    <s v="NA"/>
    <s v="Boophis"/>
    <s v="A1-069"/>
    <s v="viridis"/>
    <s v="Boophis  viridis"/>
    <s v="ANDASIBE-Road"/>
    <s v="ANDASIBE"/>
    <s v="Andasibe"/>
    <s v="F"/>
    <s v="BAC/DNA"/>
    <n v="2937"/>
    <n v="2937"/>
    <s v="Completed"/>
    <n v="0.75019049999999998"/>
    <n v="0.24980949999999999"/>
    <x v="1"/>
    <s v="NonInhibitory"/>
    <x v="1"/>
    <n v="15"/>
    <s v="NA"/>
    <s v="NA"/>
    <e v="#REF!"/>
    <s v="MGIsolates_MCB_BacIso_Plate19F06.16S_907R"/>
    <s v="2014/15"/>
    <s v="BacIso_Plate19F06.16S_907R"/>
    <n v="2937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44"/>
    <n v="761"/>
    <n v="100"/>
    <x v="541"/>
    <s v="Mada.1564"/>
    <n v="2939"/>
    <s v="J8-035-B"/>
    <s v="NA"/>
    <s v="1% Tryptone"/>
    <s v="yellow round wet"/>
    <s v="NA"/>
    <s v="NA"/>
    <s v="NA"/>
    <s v="Boophis"/>
    <s v="J8-035"/>
    <s v="idea"/>
    <s v="Boophis  idea"/>
    <s v="TOROTORO-Camp"/>
    <s v="TOROTORO-Camp"/>
    <s v="Torotorofotsy"/>
    <s v="M"/>
    <s v="MET"/>
    <n v="2939"/>
    <n v="2939"/>
    <s v="Completed"/>
    <n v="0.81724663399999997"/>
    <n v="0.182753366"/>
    <x v="1"/>
    <s v="NonInhibitory"/>
    <x v="0"/>
    <n v="15"/>
    <n v="0"/>
    <n v="0"/>
    <n v="0"/>
    <s v="MGIsolates_MCB_BacIso_Plate19D06.16S_907R"/>
    <s v="2014/15"/>
    <s v="BacIso_Plate19D06.16S_907R"/>
    <n v="2939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S"/>
    <x v="366"/>
    <n v="761"/>
    <s v="*"/>
    <x v="542"/>
    <s v="*"/>
    <n v="2951"/>
    <s v="A4-034-D"/>
    <s v="NA"/>
    <s v="1% Tryptone"/>
    <s v="whiteish yellowish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51"/>
    <n v="2951"/>
    <s v="Completed"/>
    <n v="0.13220726399999999"/>
    <n v="0.86779273599999995"/>
    <x v="0"/>
    <s v="NonInhibitory"/>
    <x v="0"/>
    <n v="15"/>
    <n v="0"/>
    <n v="0"/>
    <n v="0"/>
    <s v="MGIsolates_MCB_BacIso_Plate19H08.16S_907R"/>
    <s v="2014/15"/>
    <s v="BacIso_Plate19H08.16S_907R"/>
    <n v="2951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ACCCAGCAAGCTGGGCTTCATCGTTCGACTTGCATGTGTTAA"/>
    <s v="Bacteria"/>
    <x v="3"/>
    <x v="5"/>
    <s v="Actinomycetales"/>
    <s v="Microbacteriaceae"/>
    <s v="Mycetocola"/>
    <s v="NA"/>
  </r>
  <r>
    <s v="H"/>
    <x v="44"/>
    <n v="761"/>
    <n v="100"/>
    <x v="543"/>
    <s v="Mada.1564"/>
    <n v="2952"/>
    <s v="J7-040-A"/>
    <s v="NA"/>
    <s v="1% Tryptone"/>
    <s v="golden yellow round wet"/>
    <s v="NA"/>
    <s v="NA"/>
    <s v="NA"/>
    <s v="Heterixalus"/>
    <s v="J7-040"/>
    <s v="betsileo"/>
    <s v="Heterixalus betsileo"/>
    <s v="FIERENANA"/>
    <s v="FIERENANA"/>
    <s v="FIERENANA"/>
    <s v="U"/>
    <s v="DNA"/>
    <n v="2952"/>
    <n v="2952"/>
    <s v="Completed"/>
    <n v="0.56731013500000005"/>
    <n v="0.43268986500000001"/>
    <x v="1"/>
    <s v="NonInhibitory"/>
    <x v="1"/>
    <n v="15"/>
    <n v="0"/>
    <n v="0"/>
    <n v="0"/>
    <s v="MGIsolates_MCB_BacIso_Plate19G08.16S_907R"/>
    <s v="2014/15"/>
    <s v="BacIso_Plate19G08.16S_907R"/>
    <n v="2952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44"/>
    <n v="761"/>
    <n v="100"/>
    <x v="544"/>
    <s v="Mada.1564"/>
    <n v="2966"/>
    <s v="J8-009-E"/>
    <s v="NA"/>
    <s v="1% Tryptone"/>
    <s v="orangish yellowish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6"/>
    <n v="2966"/>
    <s v="Completed"/>
    <n v="0.55511811"/>
    <n v="0.44488189"/>
    <x v="1"/>
    <s v="NonInhibitory"/>
    <x v="1"/>
    <n v="15"/>
    <n v="0"/>
    <n v="0"/>
    <n v="0"/>
    <s v="MGIsolates_MCB_BacIso_Plate19B09.16S_907R"/>
    <s v="2014/15"/>
    <s v="BacIso_Plate19B09.16S_907R"/>
    <n v="2966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S"/>
    <x v="367"/>
    <n v="761"/>
    <s v="*"/>
    <x v="545"/>
    <s v="*"/>
    <n v="3007"/>
    <s v="J4-023-G"/>
    <s v="NA"/>
    <s v="1% Tryptone"/>
    <s v="off white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7"/>
    <n v="3007"/>
    <s v="Completed"/>
    <n v="0.36156972300000001"/>
    <n v="0.63843027699999999"/>
    <x v="1"/>
    <s v="NonInhibitory"/>
    <x v="1"/>
    <n v="15"/>
    <n v="0.22560783100000001"/>
    <n v="0.77439216899999996"/>
    <s v="KS1&amp;3"/>
    <s v="MGIsolates_MCB_BacIso_Plate19B02.16S_907R"/>
    <s v="2014/15"/>
    <s v="BacIso_Plate19B02.16S_907R"/>
    <n v="3007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44"/>
    <n v="761"/>
    <n v="100"/>
    <x v="546"/>
    <s v="Mada.1564"/>
    <n v="3012"/>
    <s v="J4-040-A"/>
    <s v="NA"/>
    <s v="1% Tryptone"/>
    <s v="orangish yellowish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2"/>
    <n v="3012"/>
    <s v="Completed"/>
    <n v="0.35204470399999999"/>
    <n v="0.64795529600000001"/>
    <x v="1"/>
    <s v="NonInhibitory"/>
    <x v="1"/>
    <n v="15"/>
    <n v="0.68092832299999995"/>
    <n v="0.319071677"/>
    <s v="KS1&amp;3"/>
    <s v="MGIsolates_MCB_BacIso_Plate19E02.16S_907R"/>
    <s v="2014/15"/>
    <s v="BacIso_Plate19E02.16S_907R"/>
    <n v="3012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355"/>
    <n v="761"/>
    <n v="100"/>
    <x v="547"/>
    <s v="Mada.2819"/>
    <n v="3027"/>
    <s v="J4-029-H"/>
    <s v="NA"/>
    <s v="1% Tryptone"/>
    <s v="orangeish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7"/>
    <n v="3027"/>
    <s v="Completed"/>
    <n v="0.50063500100000002"/>
    <n v="0.49936499899999998"/>
    <x v="1"/>
    <s v="NonInhibitory"/>
    <x v="1"/>
    <n v="15"/>
    <n v="0.33422797599999998"/>
    <n v="0.66577202400000002"/>
    <s v="KS1&amp;3"/>
    <s v="MGIsolates_MCB_BacIso_Plate19H10.16S_907R"/>
    <s v="2014/15"/>
    <s v="BacIso_Plate19H10.16S_907R"/>
    <n v="3027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H"/>
    <x v="355"/>
    <n v="761"/>
    <n v="100"/>
    <x v="548"/>
    <s v="Mada.2819"/>
    <n v="3037"/>
    <s v="J4-036-F"/>
    <s v="NA"/>
    <s v="1% Tryptone"/>
    <s v="orangish yellow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7"/>
    <n v="3037"/>
    <s v="Completed"/>
    <n v="0.318135636"/>
    <n v="0.68186436399999995"/>
    <x v="1"/>
    <s v="NonInhibitory"/>
    <x v="1"/>
    <n v="15"/>
    <n v="0"/>
    <n v="0"/>
    <n v="0"/>
    <s v="MGIsolates_MCB_BacIso_Plate19E11.16S_907R"/>
    <s v="2014/15"/>
    <s v="BacIso_Plate19E11.16S_907R"/>
    <n v="3037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S"/>
    <x v="368"/>
    <n v="761"/>
    <s v="*"/>
    <x v="549"/>
    <s v="*"/>
    <n v="3064"/>
    <s v="J4-013-E"/>
    <s v="NA"/>
    <s v="1% Tryptone"/>
    <s v="light 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4"/>
    <n v="3064"/>
    <s v="Completed"/>
    <n v="0.20840741700000001"/>
    <n v="0.79159258300000002"/>
    <x v="1"/>
    <s v="NonInhibitory"/>
    <x v="0"/>
    <n v="15"/>
    <n v="2.8823758000000001E-2"/>
    <n v="0.97117624199999997"/>
    <s v="KS_2&amp;4"/>
    <s v="MGIsolates_MCB_BacIso_Plate19A01.16S_907R"/>
    <s v="2014/15"/>
    <s v="BacIso_Plate19A01.16S_907R"/>
    <n v="3064"/>
    <s v="k__Bacteria;p__Actinobacteria;c__Actinobacteria;o__Actinomycetales;f__Microbacteriaceae;g__;s__"/>
    <n v="0.72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TTGACCGAAGTTCTTTCCAGCTGCTGAAGATGCCTTCGCAGCTCGTATCCGGTATTAGACGCCGTTTCCAGCGCTTATCCCAGAGTCAAGGGCAGATTGCTCACGTGTTACTCACCCGTTCGCCACTGATCCAGAGAGCAAGCTCTCTTTCACCGTTCGACTTGCATGTGTTAA"/>
    <s v="Bacteria"/>
    <x v="3"/>
    <x v="5"/>
    <s v="Actinomycetales"/>
    <s v="Microbacteriaceae"/>
    <s v="NA"/>
    <s v="NA"/>
  </r>
  <r>
    <s v="H"/>
    <x v="251"/>
    <n v="761"/>
    <n v="100"/>
    <x v="550"/>
    <s v="Mada.2644"/>
    <n v="3086"/>
    <s v="J8-026-C"/>
    <s v="NA"/>
    <s v="1% Tryptone"/>
    <s v="light yellow round wet"/>
    <s v="NA"/>
    <s v="NA"/>
    <s v="NA"/>
    <s v="Boophis"/>
    <s v="J8-026"/>
    <s v="idea"/>
    <s v="Boophis  idea"/>
    <s v="TOROTORO-Camp"/>
    <s v="TOROTORO-Camp"/>
    <s v="Torotorofotsy"/>
    <s v="M"/>
    <s v="DNA"/>
    <n v="3086"/>
    <n v="3086"/>
    <s v="Completed"/>
    <n v="0.171831344"/>
    <n v="0.828168656"/>
    <x v="0"/>
    <s v="NonInhibitory"/>
    <x v="0"/>
    <n v="15"/>
    <n v="0"/>
    <n v="0"/>
    <n v="0"/>
    <s v="MGIsolates_MCB_BacIso_Plate20D03.16S_907R"/>
    <s v="2014/15"/>
    <s v="BacIso_Plate20D03.16S_907R"/>
    <n v="3086"/>
    <s v="k__Bacteria;p__Proteobacteria;c__Gammaproteobacteria;o__Xanthomonadales;f__Xanthomonadaceae;g__Stenotrophomonas;s__"/>
    <n v="0.63"/>
    <n v="593848"/>
    <n v="593848"/>
    <s v="k__Bacteria;p__Proteobacteria;c__Gammaproteobacteria;o__Xanthomonadales;f__Xanthomonadaceae;g__Stenotrophomonas"/>
    <n v="0.98"/>
    <s v="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"/>
    <s v="Bacteria"/>
    <x v="0"/>
    <x v="6"/>
    <s v="Xanthomonadales"/>
    <s v="Xanthomonadaceae"/>
    <s v="Stenotrophomonas"/>
    <s v="NA"/>
  </r>
  <r>
    <s v="S"/>
    <x v="369"/>
    <n v="761"/>
    <s v="*"/>
    <x v="551"/>
    <s v="*"/>
    <n v="3087"/>
    <s v="J8-026-D"/>
    <s v="NA"/>
    <s v="1% Tryptone"/>
    <s v="yellow round wet"/>
    <s v="NA"/>
    <s v="NA"/>
    <s v="NA"/>
    <s v="Boophis"/>
    <s v="J8-026"/>
    <s v="idea"/>
    <s v="Boophis  idea"/>
    <s v="TOROTORO-Camp"/>
    <s v="TOROTORO-Camp"/>
    <s v="Torotorofotsy"/>
    <s v="M"/>
    <s v="DNA"/>
    <n v="3087"/>
    <n v="3087"/>
    <s v="Completed"/>
    <n v="6.8199135999999994E-2"/>
    <n v="0.93180086399999995"/>
    <x v="0"/>
    <s v="Inhibitory"/>
    <x v="0"/>
    <n v="15"/>
    <n v="0"/>
    <n v="0"/>
    <n v="0"/>
    <s v="MGIsolates_MCB_BacIso_Plate20C03.16S_907R"/>
    <s v="2014/15"/>
    <s v="BacIso_Plate20C03.16S_907R"/>
    <n v="3087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CAACATCCAGTTCGCATCGTTTAGGGCGTGGACTACCAGGGTATCTAATCCTGTTTGCTCCCCACGCTTTCGTGCCTCAGCGTCAGTGTTGATCCAGATGGCCGCCTTCGCCACTGATGTTCCTCCCGATCTCTACGCATTTCACCGCTACACCGGGAATTCCACCATCCTCTATCACACTCTAGCTCGCCAGTATCCACTGCCATTCCCAGGTTGAGCCCGGGGCTTTCACAGCAGACTTAACGAACCGCCTACGCACGCTTTACGCCCAGTAATTCCGATTAACGCTTGCACCCTCCGTATTACCGCGGCTGCTGGCACGGAGTTAGCCGGTGCTTATTCCTCAGGTACCGTCAGACTACATGGGTATTAGCCATGCAGATTTCGCTCCTGATAAAAGTGCTTTACAACCCGAGGGCCTTCTTCACACACGCGGCATTGCTGGATCAGGCTTGCGCCCATTGTCCAATATTCCCCACTGCTGCCTCCCGTAGGAGTCTGGGCCGTGTCTCAGTCCCAGTGTGGCTGATCATCCTCTCAGACCAGCTAGCGATCGTCGCCTTGGTAAGCCGTTACCTTACCAACTAGCTAATCGCACATCGGTCCATCTAACCGCGCGAGGTCTTGCGATCCCCCGCTTTCTCCCGTAGGACGTATGCGGTATTAGCGTAAGTTTCCCTACGTTATCCCCCACGTCTAGGTAGGTCCCGATGCATTACTCACCCGTCCGCCACTCGCCACCCACAGAGCAAGCTCTGCTG"/>
    <s v="Bacteria"/>
    <x v="0"/>
    <x v="6"/>
    <s v="Xanthomonadales"/>
    <s v="Xanthomonadaceae"/>
    <s v="Luteibacter"/>
    <s v="rhizovicinus"/>
  </r>
  <r>
    <s v="S"/>
    <x v="370"/>
    <n v="761"/>
    <s v="*"/>
    <x v="552"/>
    <s v="*"/>
    <n v="3117"/>
    <s v="GT3-A"/>
    <s v="NA"/>
    <s v="1% Tryptone"/>
    <s v="light yellow round wet"/>
    <s v="NA"/>
    <s v="NA"/>
    <s v="NA"/>
    <s v="Guibemantis"/>
    <s v="GT3"/>
    <s v="tornieri"/>
    <s v="Guibemantis tornieri"/>
    <s v="ANDASIBE-Mitsinjo forest"/>
    <s v="ANDASIBE"/>
    <s v="NA"/>
    <s v="NA"/>
    <s v="NA"/>
    <n v="3117"/>
    <n v="3117"/>
    <s v="Completed"/>
    <n v="0.20269240499999999"/>
    <n v="0.79730759500000004"/>
    <x v="1"/>
    <s v="NonInhibitory"/>
    <x v="0"/>
    <n v="15"/>
    <n v="0"/>
    <n v="0"/>
    <n v="0"/>
    <s v="MGIsolates_MCB_BacIso_Plate20D09.16S_907R"/>
    <s v="2014/15"/>
    <s v="BacIso_Plate20D09.16S_907R"/>
    <n v="3117"/>
    <s v="k__Bacteria;p__Proteobacteria;c__Gammaproteobacteria;o__Xanthomonadales;f__Xanthomonadaceae;g__Stenotrophomonas;s__"/>
    <n v="1"/>
    <n v="815480"/>
    <s v="NA"/>
    <s v="NA"/>
    <s v="NA"/>
    <s v="CAACATCCAGTTCGCATCGTT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"/>
    <s v="Bacteria"/>
    <x v="0"/>
    <x v="6"/>
    <s v="Xanthomonadales"/>
    <s v="Xanthomonadaceae"/>
    <s v="Stenotrophomonas"/>
    <s v="NA"/>
  </r>
  <r>
    <s v="S"/>
    <x v="371"/>
    <n v="761"/>
    <s v="*"/>
    <x v="553"/>
    <s v="*"/>
    <n v="3302"/>
    <s v="A1-050-H"/>
    <s v="NA"/>
    <s v="1% Tryptone"/>
    <s v="white irregular dry rough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302"/>
    <n v="3302"/>
    <s v="Completed"/>
    <n v="0.26241856699999999"/>
    <n v="0.73758143300000001"/>
    <x v="1"/>
    <s v="NonInhibitory"/>
    <x v="1"/>
    <n v="16"/>
    <n v="0"/>
    <n v="0"/>
    <n v="0"/>
    <s v="MGIsolates_MCB_BacIso_Plate21A08.16S_907R"/>
    <s v="2014/15"/>
    <s v="BacIso_Plate21A08.16S_907R"/>
    <n v="3302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ACGGCGTGGACTACCAGGGTATCTAATCCTGTTCGCTACCCACGCTTTCGCTCCTCAGCGTCAGTTACTGCCCAGAGACCCGCCTTCGCCACCGGTGTTCCTCCTGATATCTGCGCATTCCACCGCTACACCAGGAATTCCAGTCTCCCCTACAGTACTCAAGTCTGCCCGTATCGCCTGCAGGCCCGAGGTTAAGCCTCGGGTTTTCACAGACGACGTGACAAACCGCCTACGAGCTCTTTACGCCCAGTAATTCCGGACAACGCTCGCACCCTACGTATTACCGCGGCTGCTGGCACGTAGTTGGCCGGTGCTTCTTCTGTAGGTACCGTCACTTGCGCTTCGTCCCTACTGAAAGAGGTTTACAACCCGAAGGCCGTCATCCCTCACGCGGCGTCGCTGCATCAGGCTTGCGCCCATTGTGCAATATTCCCCACTGCTGCCTCCCGTAGGAGTCTGGGCCGTGTCTCAGTCCCAGTGTGGCCGGTCGCCCTCTCAGGCCGGCTACCCGTCGTCGCCTTGGTAGGCCATTACCCCACCAACAAGCTGATAGGCCGCGGGCCCATCCCATACCGCAAAAGCTTTCCACCAACCCCCATGCAGGAGAAGGTCATATCCGGTATTAGACCCAGTTTCCCAGGCTTATCCCGAAGTACAGGGCAGGTCACCCACGTGTTACTCACCCGTTCGCCACTCGTGTACCCCCGAAAGGGCCTTACCGTTCGACTTGCATGTGTTAAGCACGCCGCCAGCGTTCGTCC"/>
    <s v="Bacteria"/>
    <x v="3"/>
    <x v="5"/>
    <s v="Actinomycetales"/>
    <s v="Tsukamurellaceae"/>
    <s v="Tsukamurella"/>
    <s v="NA"/>
  </r>
  <r>
    <s v="S"/>
    <x v="372"/>
    <n v="761"/>
    <s v="*"/>
    <x v="554"/>
    <s v="*"/>
    <n v="4332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2"/>
    <n v="4332"/>
    <s v="Completed"/>
    <n v="0.249"/>
    <n v="0.751"/>
    <x v="1"/>
    <s v="NonInhibitory"/>
    <x v="0"/>
    <s v="Boston"/>
    <n v="0"/>
    <n v="0"/>
    <n v="0"/>
    <s v="MGIsolates_MCB_MADAISO_4332.907R_BAC.ab1"/>
    <n v="2016"/>
    <s v="NA"/>
    <n v="4332"/>
    <s v="k__Bacteria;p__Actinobacteria;c__Actinobacteria;o__Actinomycetales;f__Microbacteriaceae;g__Microbacterium;s__"/>
    <n v="0.76"/>
    <n v="587696"/>
    <n v="587696"/>
    <s v="k__Bacteria;p__Actinobacteria;c__Actinobacteria;o__Actinomycetales;f__Microbacteriaceae;g__Microbacterium;s__chocolatum"/>
    <n v="0.99"/>
    <s v="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GTTA"/>
    <s v="Bacteria"/>
    <x v="3"/>
    <x v="5"/>
    <s v="Actinomycetales"/>
    <s v="Microbacteriaceae"/>
    <s v="Microbacterium"/>
    <s v="NA"/>
  </r>
  <r>
    <s v="S"/>
    <x v="373"/>
    <n v="761"/>
    <s v="*"/>
    <x v="555"/>
    <s v="*"/>
    <n v="4337"/>
    <s v="NA"/>
    <s v="NA"/>
    <s v="NA"/>
    <s v="NA"/>
    <s v="NA"/>
    <s v="NA"/>
    <s v="NA"/>
    <s v="Mantella"/>
    <s v="ND2014_Fr370"/>
    <s v="expectata"/>
    <s v="Mantella expectata"/>
    <s v="Isalo"/>
    <s v="Isalo"/>
    <s v="NA"/>
    <s v="NA"/>
    <s v="NA"/>
    <n v="4337"/>
    <n v="4337"/>
    <s v="Completed"/>
    <n v="0"/>
    <n v="1"/>
    <x v="0"/>
    <s v="Inhibitory"/>
    <x v="0"/>
    <s v="Boston"/>
    <n v="0"/>
    <n v="0"/>
    <n v="0"/>
    <s v="MGIsolates_MCB_MADAISO_4337.907R_BAC.ab1"/>
    <n v="2016"/>
    <s v="NA"/>
    <n v="4337"/>
    <s v="k__Bacteria;p__Bacteroidetes;c__Sphingobacteriia;o__Sphingobacteriales;f__Sphingobacteriaceae;g__Pedobacter;s__"/>
    <n v="1"/>
    <n v="4339769"/>
    <s v="NA"/>
    <s v="NA"/>
    <s v="NA"/>
    <s v="GACTACCAGGGTATCTAATCCTGTTCGATCCCCACGCTTTCGTGCCTCAGCGTCAATCAAACCATAGTAAGCTGCCTTCGCAATCGGTGTTCTGTGACATATCTATGCATTTCACCGCTACTTGTCACATTCCGCCTACCTCTAGTTTATTCAAGCCCATCAGTATCAAGGGCACTGCGATGGTTGAGCCACCGTCTTTCACCCCTGACTTAACAGGCCGCCTACGCACCCTTTAAACCCAATAAATCCGGATAACGCTTGGATCCTCCGTATTACCGCGGCTGCTGGCACGGAGTTAGCCGATCCTTATTCTTACGGTACATTCAGCTCGCTACACGTAGCGAGGTTTATTCCCGTACAAAAGCAGTTTACAACCCAGAGGGCCGTCTTCCTGCACGCGGCATGGCTGGTTCAGGCTTGCGCCCATTGACCAATATTCCTTACTGCTGCCTCCCGTAGGAGTCTGGTCCGTGTCTCAGTACCAGTGTGGGGGGCCATCCTCTCAGATCCCCTAGCCATCGTCGCCTTGGTGGGCCGTTACCCCGCCAACTAGCTAATGGCACGCATGCCCATCCTTCTCCCATAAATGTTTGACCCCTCGACGATGCCGCCGTGTGGTCTTATGCGGTATTAATCCGGATTTCTCCGGGCTATCCCCCAGAAAAGGGTAGGTTGCATACGCGTTACGCACCCGTGCGCCGGTCTCAAGCCAGCAAGCTAGCTCTACCCCTCGACTTGCATGTATTAGGCCTGCCGCTAGC"/>
    <s v="Bacteria"/>
    <x v="1"/>
    <x v="1"/>
    <s v="Sphingobacteriales"/>
    <s v="Sphingobacteriaceae"/>
    <s v="Pedobacter"/>
    <s v="NA"/>
  </r>
  <r>
    <s v="H"/>
    <x v="7"/>
    <n v="760"/>
    <n v="100"/>
    <x v="7"/>
    <s v="Mada.2135"/>
    <n v="2135"/>
    <s v="A2-023-F"/>
    <s v="NA"/>
    <s v="1% Tryptone"/>
    <s v="light yellow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5"/>
    <n v="2135"/>
    <s v="Completed"/>
    <n v="-1.1808737E-2"/>
    <n v="1.011808737"/>
    <x v="0"/>
    <s v="Inhibitory"/>
    <x v="0"/>
    <n v="20"/>
    <n v="0"/>
    <n v="0"/>
    <n v="0"/>
    <s v="MGIsolates_MCB_BacIso_Plate2F08.16S_907R"/>
    <s v="2014/15"/>
    <s v="BacIso_Plate2F08.16S_907R"/>
    <n v="2135"/>
    <s v="k__Bacteria;p__Bacteroidetes;c__Flavobacteriia;o__Flavobacteriales;f__Flavobacteriaceae;g__Myroides;s__"/>
    <n v="1"/>
    <n v="932153"/>
    <n v="932153"/>
    <s v="k__Bacteria;p__Bacteroidetes;c__Flavobacteriia;o__Flavobacteriales;f__Flavobacteriaceae;g__Myroides;s__"/>
    <n v="1"/>
    <s v="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"/>
    <s v="Bacteria"/>
    <x v="1"/>
    <x v="3"/>
    <s v="Flavobacteriales"/>
    <s v="Flavobacteriaceae"/>
    <s v="Myroides"/>
    <s v="NA"/>
  </r>
  <r>
    <s v="S"/>
    <x v="374"/>
    <n v="760"/>
    <s v="*"/>
    <x v="556"/>
    <s v="*"/>
    <n v="238"/>
    <s v="A5-002-H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8"/>
    <n v="238"/>
    <s v="Completed"/>
    <n v="0.49015990199999998"/>
    <n v="0.50984009799999996"/>
    <x v="1"/>
    <s v="NonInhibitory"/>
    <x v="1"/>
    <n v="1"/>
    <n v="0"/>
    <n v="0"/>
    <n v="0"/>
    <s v="MGIsolates_MCB_BacIso_Plate2E03.16S_907R"/>
    <s v="2014/15"/>
    <s v="BacIso_Plate2E03.16S_907R"/>
    <n v="238"/>
    <s v="k__Bacteria;p__Actinobacteria;c__Actinobacteria;o__Actinomycetales;f__Micrococcaceae;g__Kocuria;s__"/>
    <n v="1"/>
    <n v="699322"/>
    <n v="699322"/>
    <s v="k__Bacteria;p__Actinobacteria;c__Actinobacteria;o__Actinomycetales;f__Micrococcaceae;g__Kocuria;s__"/>
    <n v="0.99"/>
    <s v="CGTGG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GGCACGTAGTATCCAGTATTAGACCCAGTTTCCCAGGCTTATCCCAGAGTCAAGGGCAGGTTACTCACGTATTACTCACCCGTTCGCCACTCATCCACCCAGATGAAAAACACCCAAC"/>
    <s v="Bacteria"/>
    <x v="3"/>
    <x v="5"/>
    <s v="Actinomycetales"/>
    <s v="Micrococcaceae"/>
    <s v="Kocuria"/>
    <s v="NA"/>
  </r>
  <r>
    <s v="S"/>
    <x v="375"/>
    <n v="760"/>
    <s v="*"/>
    <x v="557"/>
    <s v="*"/>
    <n v="2491"/>
    <s v="A4-018-G"/>
    <s v="NA"/>
    <s v="1% Tryptone"/>
    <s v="light yellow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1"/>
    <n v="2491"/>
    <s v="Completed"/>
    <n v="0.32848540999999998"/>
    <n v="0.67151459000000002"/>
    <x v="1"/>
    <s v="NonInhibitory"/>
    <x v="1"/>
    <n v="12"/>
    <n v="0"/>
    <n v="0"/>
    <n v="0"/>
    <s v="MGIsolates_MCB_BacIso_Plate14A04.16S_907R"/>
    <s v="2014/15"/>
    <s v="BacIso_Plate14A04.16S_907R"/>
    <n v="2491"/>
    <s v="k__Bacteria;p__Actinobacteria;c__Actinobacteria;o__Actinomycetales;f__Microbacteriaceae;g__Agromyces;s__"/>
    <n v="1"/>
    <n v="237898"/>
    <n v="237898"/>
    <s v="k__Bacteria;p__Actinobacteria;c__Actinobacteria;o__Actinomycetales;f__Microbacteriaceae;g__Agromyces;s__"/>
    <n v="1"/>
    <s v="TGCGTTAGCTACGACACGGAAACCGTGGAAAGGTCCCCACATCTAGCGCCCAACGTTTACGGCGTGGACTACCAGGGTATCTAATCCTGTTCGCTCCCCACGCTTTCGCTCCTCAGCGTCAGTAAGTGCCCAGAGACCTGCCTTCGCCATCGGTGTTCCTCCTGATATCTGCGCATTCCACCGCTACACCAGGAATTCCAGTCTCCCCTACACCACTCA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CCACCATGCGGTGAAAGGTCATATCCGGTATTAGCTCCGATTTCTCGGGGTTATCCCAGAGTCCAGGGCAGGTTACTCACGTGTTACTCACCCGTTCGCCAC"/>
    <s v="Bacteria"/>
    <x v="3"/>
    <x v="5"/>
    <s v="Actinomycetales"/>
    <s v="Microbacteriaceae"/>
    <s v="Agromyces"/>
    <s v="NA"/>
  </r>
  <r>
    <s v="H"/>
    <x v="294"/>
    <n v="760"/>
    <n v="100"/>
    <x v="558"/>
    <s v="Mada.2579"/>
    <n v="2493"/>
    <s v="A4-018-I"/>
    <s v="NA"/>
    <s v="1% Tryptone"/>
    <s v="off white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3"/>
    <n v="2493"/>
    <s v="Completed"/>
    <n v="0.24983788800000001"/>
    <n v="0.75016211200000005"/>
    <x v="1"/>
    <s v="NonInhibitory"/>
    <x v="0"/>
    <n v="12"/>
    <n v="0"/>
    <n v="0"/>
    <n v="0"/>
    <s v="MGIsolates_MCB_BacIso_Plate14G05.16S_907R"/>
    <s v="2014/15"/>
    <s v="BacIso_Plate14G05.16S_907R"/>
    <n v="2493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"/>
    <s v="Bacteria"/>
    <x v="3"/>
    <x v="5"/>
    <s v="Actinomycetales"/>
    <s v="Microbacteriaceae"/>
    <s v="Agromyces"/>
    <s v="NA"/>
  </r>
  <r>
    <s v="H"/>
    <x v="294"/>
    <n v="760"/>
    <n v="100"/>
    <x v="559"/>
    <s v="Mada.2579"/>
    <n v="2528"/>
    <s v="J8-045-I"/>
    <s v="NA"/>
    <s v="1% Tryptone"/>
    <s v="yellow round wet"/>
    <s v="NA"/>
    <s v="NA"/>
    <s v="NA"/>
    <s v="Mantella"/>
    <s v="J8-045"/>
    <s v="crocea"/>
    <s v="Mantella crocea"/>
    <s v="TOROTORO-Camp"/>
    <s v="TOROTORO-Camp"/>
    <s v="Torotorofotsy"/>
    <s v="M"/>
    <s v="DNA"/>
    <n v="2528"/>
    <n v="2528"/>
    <s v="Completed"/>
    <n v="0.42213988000000002"/>
    <n v="0.57786011999999998"/>
    <x v="1"/>
    <s v="NonInhibitory"/>
    <x v="1"/>
    <n v="12"/>
    <n v="0"/>
    <n v="0"/>
    <n v="0"/>
    <s v="MGIsolates_MCB_BacIso_Plate14G09.16S_907R"/>
    <s v="2014/15"/>
    <s v="BacIso_Plate14G09.16S_907R"/>
    <n v="2528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"/>
    <s v="Bacteria"/>
    <x v="3"/>
    <x v="5"/>
    <s v="Actinomycetales"/>
    <s v="Microbacteriaceae"/>
    <s v="Agromyces"/>
    <s v="NA"/>
  </r>
  <r>
    <s v="S"/>
    <x v="376"/>
    <n v="760"/>
    <s v="*"/>
    <x v="560"/>
    <s v="*"/>
    <n v="2563"/>
    <s v="A3-042-A"/>
    <s v="NA"/>
    <s v="1% Tryptone"/>
    <s v="off white round drier, brownish hue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3"/>
    <n v="2563"/>
    <s v="Completed"/>
    <n v="0.18649732599999999"/>
    <n v="0.81350267399999998"/>
    <x v="0"/>
    <s v="NonInhibitory"/>
    <x v="0"/>
    <n v="22"/>
    <n v="0"/>
    <n v="0"/>
    <n v="0"/>
    <s v="MGIsolates_MCB_BacIso_Plate16F05.16S_907R"/>
    <s v="2014/15"/>
    <s v="BacIso_Plate16F05.16S_907R"/>
    <n v="2563"/>
    <s v="k__Bacteria;p__Actinobacteria;c__Actinobacteria;o__Actinomycetales;f__Microbacteriaceae;g__Schumannella;s__luteola"/>
    <n v="0.85"/>
    <n v="1142268"/>
    <n v="1142268"/>
    <s v="k__Bacteria;p__Actinobacteria;c__Actinobacteria;o__Actinomycetales;f__Microbacteriaceae;g__Schumannella;s__luteola"/>
    <n v="0.89"/>
    <s v="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CTTCACCGTTCGACTTGCATG"/>
    <s v="Bacteria"/>
    <x v="3"/>
    <x v="5"/>
    <s v="Actinomycetales"/>
    <s v="Microbacteriaceae"/>
    <s v="Schumannella"/>
    <s v="luteola"/>
  </r>
  <r>
    <s v="H"/>
    <x v="34"/>
    <n v="760"/>
    <n v="100"/>
    <x v="561"/>
    <s v="Mada.2420"/>
    <n v="2570"/>
    <s v="A3-042-H"/>
    <s v="NA"/>
    <s v="1% Tryptone"/>
    <s v="white round dry dusty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70"/>
    <n v="2570"/>
    <s v="Completed"/>
    <n v="2.3066234000000001E-2"/>
    <n v="0.97693376600000004"/>
    <x v="0"/>
    <s v="Inhibitory"/>
    <x v="0"/>
    <n v="12"/>
    <n v="0"/>
    <n v="0"/>
    <n v="0"/>
    <s v="MGIsolates_MCB_BacIso_Plate16G06.16S_907R"/>
    <s v="2014/15"/>
    <s v="BacIso_Plate16G06.16S_907R"/>
    <n v="2570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"/>
    <s v="Bacteria"/>
    <x v="3"/>
    <x v="5"/>
    <s v="Actinomycetales"/>
    <s v="Microbacteriaceae"/>
    <s v="Mycetocola"/>
    <s v="NA"/>
  </r>
  <r>
    <s v="S"/>
    <x v="377"/>
    <n v="760"/>
    <s v="*"/>
    <x v="562"/>
    <s v="*"/>
    <n v="2632"/>
    <s v="A1-052-H"/>
    <s v="NA"/>
    <s v="1% Tryptone"/>
    <s v="whit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2"/>
    <n v="2632"/>
    <s v="Completed"/>
    <n v="0.29847151500000002"/>
    <n v="0.70152848499999998"/>
    <x v="1"/>
    <s v="NonInhibitory"/>
    <x v="1"/>
    <n v="12"/>
    <n v="0"/>
    <n v="0"/>
    <n v="0"/>
    <s v="MGIsolates_MCB_BacIso_Plate16H01.16S_907R"/>
    <s v="2014/15"/>
    <s v="BacIso_Plate16H01.16S_907R"/>
    <n v="2632"/>
    <s v="k__Bacteria;p__Actinobacteria;c__Actinobacteria;o__Actinomycetales;f__Micrococcaceae;g__;s__"/>
    <n v="0.99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CGCAAGCACCGGATCATCGTTCGACTTGCATG"/>
    <s v="Bacteria"/>
    <x v="3"/>
    <x v="5"/>
    <s v="Actinomycetales"/>
    <s v="Micrococcaceae"/>
    <s v="NA"/>
    <s v="NA"/>
  </r>
  <r>
    <s v="S"/>
    <x v="378"/>
    <n v="760"/>
    <s v="*"/>
    <x v="563"/>
    <s v="*"/>
    <n v="2657"/>
    <s v="J4-014-F"/>
    <s v="NA"/>
    <s v="1% Tryptone"/>
    <s v="white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7"/>
    <n v="2657"/>
    <s v="Completed"/>
    <n v="3.4182492000000002E-2"/>
    <n v="0.96581750799999999"/>
    <x v="0"/>
    <s v="Inhibitory"/>
    <x v="0"/>
    <n v="12"/>
    <n v="0"/>
    <n v="0"/>
    <n v="0"/>
    <s v="MGIsolates_MCB_BacIso_Plate16B03.16S_907R"/>
    <s v="2014/15"/>
    <s v="BacIso_Plate16B03.16S_907R"/>
    <n v="2657"/>
    <s v="k__Bacteria;p__Actinobacteria;c__Actinobacteria;o__Actinomycetales;f__Microbacteriaceae;g__Microbacterium;s__"/>
    <n v="0.7"/>
    <n v="459107"/>
    <n v="45910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GACGTTGACCATGCGATCACGTCTCGTATCCAGTATTAGACGCCGTTTCCAGCGCTTATCCCAGAGTCAGGGGCAGGTTGCTCACGTGTTACTCACCCGTTCGCCACTGATCCCACAGAGCAAGCTCCGTGTTCACCGTTCGACTTGCATG"/>
    <s v="Bacteria"/>
    <x v="3"/>
    <x v="5"/>
    <s v="Actinomycetales"/>
    <s v="Microbacteriaceae"/>
    <s v="Microbacterium"/>
    <s v="NA"/>
  </r>
  <r>
    <s v="H"/>
    <x v="62"/>
    <n v="760"/>
    <n v="100"/>
    <x v="564"/>
    <s v="Mada.2443"/>
    <n v="2718"/>
    <s v="J6-008-I"/>
    <s v="NA"/>
    <s v="1% Tryptone"/>
    <s v="pinkish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2718"/>
    <n v="2718"/>
    <s v="Completed"/>
    <n v="0.71724598900000003"/>
    <n v="0.28275401100000003"/>
    <x v="1"/>
    <s v="NonInhibitory"/>
    <x v="1"/>
    <n v="22"/>
    <n v="1.016482729"/>
    <n v="-1.6482729000000002E-2"/>
    <n v="21"/>
    <s v="MGIsolates_MCB_BacIso_Plate17A03.16S_907R"/>
    <s v="2014/15"/>
    <s v="BacIso_Plate17A03.16S_907R"/>
    <n v="2718"/>
    <s v="k__Bacteria;p__Actinobacteria;c__Actinobacteria;o__Actinomycetales;f__Nocardiaceae;g__Rhodococcus;s__equi"/>
    <n v="1"/>
    <n v="610455"/>
    <n v="610455"/>
    <s v="k__Bacteria;p__Actinobacteria;c__Actinobacteria;o__Actinomycetales;f__Nocardiaceae;g__Rhodococcus;s__equi"/>
    <n v="0.97"/>
    <s v="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GCGTTC"/>
    <s v="Bacteria"/>
    <x v="3"/>
    <x v="5"/>
    <s v="Actinomycetales"/>
    <s v="Nocardiaceae"/>
    <s v="Rhodococcus"/>
    <s v="equi"/>
  </r>
  <r>
    <s v="S"/>
    <x v="379"/>
    <n v="760"/>
    <s v="*"/>
    <x v="565"/>
    <s v="*"/>
    <n v="2844"/>
    <s v="A3-022-B"/>
    <s v="NA"/>
    <s v="1% Tryptone"/>
    <s v="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4"/>
    <n v="2844"/>
    <s v="Completed"/>
    <n v="0.69390632699999999"/>
    <n v="0.30609367300000001"/>
    <x v="1"/>
    <s v="NonInhibitory"/>
    <x v="1"/>
    <n v="13"/>
    <n v="0.26748783500000001"/>
    <n v="0.73251216500000005"/>
    <s v="KS1&amp;3"/>
    <s v="MGIsolates_MCB_BacIso_Plate27A04.16S_907R"/>
    <s v="2014/15"/>
    <s v="BacIso_Plate27A04.16S_907R"/>
    <n v="2844"/>
    <s v="k__Bacteria;p__Actinobacteria;c__Actinobacteria;o__Actinomycetales;f__Brevibacteriaceae;g__Brevibacterium"/>
    <n v="1"/>
    <n v="566396"/>
    <n v="566396"/>
    <s v="k__Bacteria;p__Actinobacteria;c__Actinobacteria;o__Actinomycetales;f__Brevibacteriaceae;g__Brevibacterium"/>
    <n v="1"/>
    <s v="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"/>
    <s v="Bacteria"/>
    <x v="3"/>
    <x v="5"/>
    <s v="Actinomycetales"/>
    <s v="Brevibacteriaceae"/>
    <s v="Brevibacterium"/>
    <s v="NA"/>
  </r>
  <r>
    <s v="H"/>
    <x v="266"/>
    <n v="760"/>
    <n v="100"/>
    <x v="566"/>
    <s v="Mada.3847"/>
    <n v="3310"/>
    <s v="J2-049-E"/>
    <s v="NA"/>
    <s v="1% Tryptone"/>
    <s v="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10"/>
    <n v="3310"/>
    <s v="Completed"/>
    <n v="0.57267915300000005"/>
    <n v="0.427320847"/>
    <x v="1"/>
    <s v="NonInhibitory"/>
    <x v="1"/>
    <n v="16"/>
    <n v="0"/>
    <n v="0"/>
    <n v="0"/>
    <s v="MGIsolates_MCB_BacIso_Plate22G02.16S_907R"/>
    <s v="2014/15"/>
    <s v="BacIso_Plate22G02.16S_907R"/>
    <n v="3310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H"/>
    <x v="266"/>
    <n v="760"/>
    <n v="100"/>
    <x v="567"/>
    <s v="Mada.3847"/>
    <n v="3319"/>
    <s v="J8-036-G"/>
    <s v="NA"/>
    <s v="1% Tryptone"/>
    <s v="yellow round wet"/>
    <s v="NA"/>
    <s v="NA"/>
    <s v="NA"/>
    <s v="Boophis"/>
    <s v="J8-036"/>
    <s v="idea"/>
    <s v="Boophis  idea"/>
    <s v="TOROTORO-Camp"/>
    <s v="TOROTORO-Camp"/>
    <s v="Torotorofotsy"/>
    <s v="M"/>
    <s v="MET"/>
    <n v="3319"/>
    <n v="3319"/>
    <s v="Completed"/>
    <n v="0.52178338800000001"/>
    <n v="0.47821661199999999"/>
    <x v="1"/>
    <s v="NonInhibitory"/>
    <x v="1"/>
    <n v="16"/>
    <n v="0"/>
    <n v="0"/>
    <n v="0"/>
    <s v="MGIsolates_MCB_BacIso_Plate22A02.16S_907R"/>
    <s v="2014/15"/>
    <s v="BacIso_Plate22A02.16S_907R"/>
    <n v="3319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H"/>
    <x v="266"/>
    <n v="760"/>
    <n v="100"/>
    <x v="568"/>
    <s v="Mada.3847"/>
    <n v="3333"/>
    <s v="A3-041-A"/>
    <s v="NA"/>
    <s v="1% Tryptone"/>
    <s v="off white underside irregular white dusty top upward raised growth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3"/>
    <n v="3333"/>
    <s v="Completed"/>
    <n v="0.61115635199999996"/>
    <n v="0.38884364799999999"/>
    <x v="1"/>
    <s v="NonInhibitory"/>
    <x v="1"/>
    <n v="16"/>
    <n v="0.24048913"/>
    <n v="0.75951086999999995"/>
    <s v="KS_2&amp;4"/>
    <s v="MGIsolates_MCB_BacIso_Plate22A01.16S_907R"/>
    <s v="2014/15"/>
    <s v="BacIso_Plate22A01.16S_907R"/>
    <n v="3333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H"/>
    <x v="266"/>
    <n v="760"/>
    <n v="100"/>
    <x v="569"/>
    <s v="Mada.3847"/>
    <n v="3335"/>
    <s v="A3-041-C"/>
    <s v="NA"/>
    <s v="1% Tryptone"/>
    <s v="yellow round wet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5"/>
    <n v="3335"/>
    <s v="Completed"/>
    <n v="0.46355863200000003"/>
    <n v="0.53644136799999997"/>
    <x v="1"/>
    <s v="NonInhibitory"/>
    <x v="1"/>
    <n v="16"/>
    <n v="0.373447205"/>
    <n v="0.62655279500000005"/>
    <s v="KS_2&amp;4"/>
    <s v="MGIsolates_MCB_BacIso_Plate22G03.16S_907R"/>
    <s v="2014/15"/>
    <s v="BacIso_Plate22G03.16S_907R"/>
    <n v="3335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S"/>
    <x v="380"/>
    <n v="760"/>
    <s v="*"/>
    <x v="570"/>
    <s v="*"/>
    <n v="3399"/>
    <s v="A4-040-C"/>
    <s v="NA"/>
    <s v="1% Tryptone"/>
    <s v="orangish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9"/>
    <n v="3399"/>
    <s v="Completed"/>
    <n v="0.80932486599999998"/>
    <n v="0.190675134"/>
    <x v="1"/>
    <s v="NonInhibitory"/>
    <x v="0"/>
    <n v="22"/>
    <n v="0"/>
    <n v="0"/>
    <n v="0"/>
    <s v="MGIsolates_MCB_BacIso_Plate22D09.16S_907R"/>
    <s v="2014/15"/>
    <s v="BacIso_Plate22D09.16S_907R"/>
    <n v="3399"/>
    <s v="k__Bacteria;p__Proteobacteria;c__Alphaproteobacteria;o__Sphingomonadales;f__Sphingomonadaceae;g__Sphingomonas;s__"/>
    <n v="1"/>
    <s v="New.CleanUp.ReferenceOTU21"/>
    <s v="NA"/>
    <s v="NA"/>
    <s v="NA"/>
    <s v="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ACCCGAAGGCTTCGTTCGACTTGCATGTGTTAGGCATGCCGCCAGCGTTCAT"/>
    <s v="Bacteria"/>
    <x v="0"/>
    <x v="0"/>
    <s v="Sphingomonadales"/>
    <s v="Sphingomonadaceae"/>
    <s v="Sphingomonas"/>
    <s v="NA"/>
  </r>
  <r>
    <s v="S"/>
    <x v="381"/>
    <n v="760"/>
    <s v="*"/>
    <x v="571"/>
    <s v="*"/>
    <n v="3427"/>
    <s v="J9-029-E"/>
    <s v="NA"/>
    <s v="1% Tryptone"/>
    <s v="yellowish orangish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7"/>
    <n v="3427"/>
    <s v="Completed"/>
    <n v="1.0948379349999999"/>
    <n v="-9.4837934999999998E-2"/>
    <x v="1"/>
    <s v="NonInhibitory"/>
    <x v="0"/>
    <n v="19"/>
    <n v="0"/>
    <n v="0"/>
    <n v="0"/>
    <s v="MGIsolates_MCB_BacIso_Plate22B12.16S_907R"/>
    <s v="2014/15"/>
    <s v="BacIso_Plate22B12.16S_907R"/>
    <n v="3427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CAAGCACCCGGACAGCTAGTTATCATCGTTTACGGCGTGGACTACCAGGGTATCTAATCCTGTTTGCTCCCCACGCTTTCGCACCTCAGCGTCAATACCAGTCCAGTGAGCCGCCTTCGCCACTGGTGTTCTTCCGAATATCTACGAATTTCACCTCTACACTCGGAATTCCACTCACCTCTCCTGGATTCAAGCGATGCAGTCTTAAAGGCAGTTCTGGAGTTA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AGGCCTTTACCCCACCAACTAGCTAATCCTACGCGGGCTCATCCCTGGGCGATAAATCTTTGGACTTACGTCATCATCCGGTATTAGCAGTCGTTTCCAACTGTTATTCCGAACCCAAGGGCAGATTCCCACGCGTTACGCACCCGTGCGCCACTAGACCCGAAGGTCTCGTTCGACTTGCATGTGTTAGGCATGCCGCCAGCGTTCGT"/>
    <s v="Bacteria"/>
    <x v="0"/>
    <x v="0"/>
    <s v="Sphingomonadales"/>
    <s v="Sphingomonadaceae"/>
    <s v="Sphingomonas"/>
    <s v="NA"/>
  </r>
  <r>
    <s v="S"/>
    <x v="382"/>
    <n v="760"/>
    <s v="*"/>
    <x v="572"/>
    <s v="*"/>
    <n v="3600"/>
    <s v="A1-012-K"/>
    <s v="NA"/>
    <s v="1% Tryptone"/>
    <s v="whitish dry irregular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600"/>
    <n v="3600"/>
    <s v="Completed"/>
    <n v="0.33968754499999998"/>
    <n v="0.66031245500000002"/>
    <x v="1"/>
    <s v="NonInhibitory"/>
    <x v="1"/>
    <n v="21"/>
    <n v="0"/>
    <n v="0"/>
    <n v="0"/>
    <s v="MGIsolates_MCB_BacIso_Plate24H05.16S_907R"/>
    <s v="2014/15"/>
    <s v="BacIso_Plate24H05.16S_907R"/>
    <n v="3600"/>
    <s v="k__Bacteria;p__Actinobacteria;c__Actinobacteria;o__Actinomycetales;f__Nocardioidaceae;g__;s__"/>
    <n v="1"/>
    <s v="New.CleanUp.ReferenceOTU174"/>
    <s v="NA"/>
    <s v="NA"/>
    <s v="NA"/>
    <s v="CGGTGTGGACTACCAGGGTATCTAATCCTGTTCGCTCCCCACACTTTCGCTCCTCAGCGTCAGGTCATTCCCAGAGAACCGCCTTCGCCACCGGTGTTCCTCCTGATATCTGCGCATTTCACCGCTACACCAGGAATTCCA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TAGGCCGCGAGCACATCCCTGGCCGAAAAACTTTCCACCACCACACATGCGTGAAGTGGTCATATCCGGTATTAATCACCGTTTCCGGTGGCTATCCCAAAGCCAAGGGCAGATTACTCACGTGTTACTCACCCGTTCGCCGCTCGAGTACCACCGAAGTGGCCTTTCCGCTCGACTTGCATGTGTTAAGCACGCCGCCAGCGTTCGTCCT"/>
    <s v="Bacteria"/>
    <x v="3"/>
    <x v="5"/>
    <s v="Actinomycetales"/>
    <s v="Nocardioidaceae"/>
    <s v="NA"/>
    <s v="NA"/>
  </r>
  <r>
    <s v="S"/>
    <x v="383"/>
    <n v="760"/>
    <s v="*"/>
    <x v="573"/>
    <s v="*"/>
    <n v="3705"/>
    <s v="J9-019-E"/>
    <s v="NA"/>
    <s v="1% Tryptone"/>
    <s v="off white round trans wet"/>
    <s v="NA"/>
    <s v="NA"/>
    <s v="NA"/>
    <s v="Boophis"/>
    <s v="J9-019"/>
    <s v="bottae"/>
    <s v="Boophis  bottae"/>
    <s v="ANDASIBE-MMA"/>
    <s v="ANDASIBE"/>
    <s v="Andasibe2"/>
    <s v="M"/>
    <s v="DNA"/>
    <n v="3705"/>
    <n v="3705"/>
    <s v="Completed"/>
    <n v="0.181316845"/>
    <n v="0.818683155"/>
    <x v="0"/>
    <s v="NonInhibitory"/>
    <x v="0"/>
    <n v="22"/>
    <n v="0"/>
    <n v="0"/>
    <n v="0"/>
    <s v="MGIsolates_MCB_BacIso_Plate24F12.16S_907R"/>
    <s v="2014/15"/>
    <s v="BacIso_Plate24F12.16S_907R"/>
    <n v="3705"/>
    <s v="k__Bacteria;p__Actinobacteria;c__Actinobacteria;o__Actinomycetales"/>
    <n v="1"/>
    <s v="New.CleanUp.ReferenceOTU180"/>
    <s v="NA"/>
    <s v="NA"/>
    <s v="NA"/>
    <s v="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TCATCGTTCGACTTGCATGTGTTAAGCACGCCGCCAGCGTTCGTCCT"/>
    <s v="Bacteria"/>
    <x v="3"/>
    <x v="5"/>
    <s v="Actinomycetales"/>
    <s v="NA"/>
    <s v="NA"/>
    <s v="NA"/>
  </r>
  <r>
    <s v="S"/>
    <x v="384"/>
    <n v="760"/>
    <s v="*"/>
    <x v="574"/>
    <s v="*"/>
    <n v="3999"/>
    <s v="ND2014_Fr282-G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9"/>
    <n v="0"/>
    <s v="Not Completed"/>
    <n v="0"/>
    <n v="0"/>
    <x v="2"/>
    <s v="NA"/>
    <x v="0"/>
    <n v="0"/>
    <n v="0"/>
    <n v="0"/>
    <n v="0"/>
    <s v="MGIsolates_MCB_3999.16S_BAC_907R"/>
    <s v="2014/15"/>
    <s v="3999.16S_BAC_907R"/>
    <n v="3999"/>
    <s v="k__Bacteria;p__Actinobacteria;c__Actinobacteria;o__Actinomycetales;f__Micrococcaceae;g__Micrococcus;s__"/>
    <n v="1"/>
    <n v="929901"/>
    <n v="929901"/>
    <s v="k__Bacteria;p__Actinobacteria;c__Actinobacteria;o__Actinomycetales;f__Micrococcaceae;g__;s__"/>
    <n v="0.98"/>
    <s v="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Micrococcus"/>
    <s v="NA"/>
  </r>
  <r>
    <s v="S"/>
    <x v="385"/>
    <n v="760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S"/>
    <x v="386"/>
    <n v="759"/>
    <s v="*"/>
    <x v="576"/>
    <s v="*"/>
    <n v="1520"/>
    <s v="J1-053-A"/>
    <s v="NA"/>
    <s v="1% Tryptone"/>
    <s v="white, trans, wet, round"/>
    <s v="NA"/>
    <s v="NA"/>
    <s v="NA"/>
    <s v="Anodontohyla"/>
    <s v="J1-053"/>
    <s v="boulengeri"/>
    <s v="Anodontohylaboulengeri"/>
    <s v="RANOMAFANA-Vatoharanana"/>
    <s v="RANOMAFANA-Vatoharanana"/>
    <s v="Ranomafana-Vato"/>
    <s v="F"/>
    <s v="DNA"/>
    <n v="1520"/>
    <n v="1520"/>
    <s v="Completed"/>
    <n v="0.49992196"/>
    <n v="0.50007804"/>
    <x v="1"/>
    <s v="NonInhibitory"/>
    <x v="1"/>
    <n v="8"/>
    <n v="0"/>
    <n v="0"/>
    <n v="0"/>
    <s v="MGIsolates_MCB_BacIso_Plate15B03.16S_907R"/>
    <s v="2014/15"/>
    <s v="BacIso_Plate15B03.16S_907R"/>
    <n v="1520"/>
    <s v="k__Bacteria;p__Firmicutes;c__Bacilli;o__Bacillales;f__Paenibacillaceae;g__Paenibacillus;s__chondroitinus"/>
    <n v="0.92"/>
    <s v="New.CleanUp.ReferenceOTU61"/>
    <s v="NA"/>
    <s v="NA"/>
    <s v="NA"/>
    <s v="CCGACACCTAGCACTCATCGTTTACGGCGTGGACTACCAGGGTATCTAATCCTGTTTGCTCCCCACGCTTTCGCGCCTCAGCGTCAGTTATAGGCCAGAAAGTCGCCTTCGCCACTGGTGTTCCTCCACATCTCTACGCATTTCACCGCTACACGTGGAATTCCACTTTCCTCTCCTACACTCCAGCCTGGCAGTTTCCAATGCGAACCGGGGTTGAGCCCCGGGCTTAAACACCAGACTTACCAAG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GAGCCGTTACCTCACCAACTAGCTAATGCGCCGCAGGCCCATCTGTCAGCCACAGATTGCTCCGTGTTTCATGATCTCTCCATGCGGAGAAACCAGGTATCCGGTCTTAGCTATCGTTTCCGATAGTTATCCCGATCTGACAGGCAGGTTGCCTACGTGTTACTCACCCGTCCGCCGCTAAGCATTCCCCGAA"/>
    <s v="Bacteria"/>
    <x v="2"/>
    <x v="4"/>
    <s v="Bacillales"/>
    <s v="Paenibacillaceae"/>
    <s v="Paenibacillus"/>
    <s v="chondroitinus"/>
  </r>
  <r>
    <s v="S"/>
    <x v="387"/>
    <n v="759"/>
    <s v="*"/>
    <x v="577"/>
    <s v="*"/>
    <n v="2566"/>
    <s v="A3-042-D"/>
    <s v="NA"/>
    <s v="1% Tryptone"/>
    <s v="whiteish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6"/>
    <n v="2566"/>
    <s v="Completed"/>
    <n v="-6.6697550000000003E-3"/>
    <n v="1.0066697550000001"/>
    <x v="0"/>
    <s v="Inhibitory"/>
    <x v="0"/>
    <n v="12"/>
    <n v="0"/>
    <n v="0"/>
    <n v="0"/>
    <s v="MGIsolates_MCB_BacIso_Plate16C05.16S_907R"/>
    <s v="2014/15"/>
    <s v="BacIso_Plate16C05.16S_907R"/>
    <n v="2566"/>
    <s v="k__Bacteria;p__Actinobacteria;c__Actinobacteria;o__Actinomycetales;f__Microbacteriaceae;g__Microbacterium;s__"/>
    <n v="1"/>
    <n v="4385224"/>
    <n v="4385224"/>
    <s v="k__Bacteria;p__Actinobacteria;c__Actinobacteria;o__Actinomycetales;f__Microbacteriaceae;g__Microbacterium;s__"/>
    <n v="0.96"/>
    <s v="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ATTGACCATGCGGCCACGGTTCGTATCCAGTATTAGACGCCGTTTCCAGCGCTTATCCCAGAGTCAGAGGCAGATTGCTCACGTGTTACTCACCCGTTCGCCACTGATCCACCCCGCAAGCGGGGCTTCACCGTTCGACTTGCATG"/>
    <s v="Bacteria"/>
    <x v="3"/>
    <x v="5"/>
    <s v="Actinomycetales"/>
    <s v="Microbacteriaceae"/>
    <s v="Microbacterium"/>
    <s v="NA"/>
  </r>
  <r>
    <s v="S"/>
    <x v="388"/>
    <n v="759"/>
    <s v="*"/>
    <x v="578"/>
    <s v="*"/>
    <n v="2577"/>
    <s v="A1-046-A"/>
    <s v="NA"/>
    <s v="1% Tryptone"/>
    <s v="off white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7"/>
    <n v="2577"/>
    <s v="Completed"/>
    <n v="5.0023159999999997E-3"/>
    <n v="0.99499768399999999"/>
    <x v="0"/>
    <s v="Inhibitory"/>
    <x v="0"/>
    <n v="12"/>
    <n v="0"/>
    <n v="0"/>
    <n v="0"/>
    <s v="MGIsolates_MCB_BacIso_Plate16H07.16S_907R"/>
    <s v="2014/15"/>
    <s v="BacIso_Plate16H07.16S_907R"/>
    <n v="2577"/>
    <s v="k__Bacteria;p__Actinobacteria;c__Actinobacteria;o__Actinomycetales;f__Micrococcaceae;g__;s__"/>
    <n v="1"/>
    <n v="133328"/>
    <n v="133328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"/>
    <s v="Bacteria"/>
    <x v="3"/>
    <x v="5"/>
    <s v="Actinomycetales"/>
    <s v="Micrococcaceae"/>
    <s v="NA"/>
    <s v="NA"/>
  </r>
  <r>
    <s v="H"/>
    <x v="388"/>
    <n v="759"/>
    <n v="100"/>
    <x v="579"/>
    <s v="Mada.2577"/>
    <n v="2581"/>
    <s v="A1-046-E"/>
    <s v="NA"/>
    <s v="1% Tryptone"/>
    <s v="white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1"/>
    <n v="2581"/>
    <s v="Completed"/>
    <n v="1.6674385999999999E-2"/>
    <n v="0.98332561399999996"/>
    <x v="0"/>
    <s v="Inhibitory"/>
    <x v="0"/>
    <n v="12"/>
    <n v="0"/>
    <n v="0"/>
    <n v="0"/>
    <s v="MGIsolates_MCB_BacIso_Plate16D07.16S_907R"/>
    <s v="2014/15"/>
    <s v="BacIso_Plate16D07.16S_907R"/>
    <n v="2581"/>
    <s v="k__Bacteria;p__Actinobacteria;c__Actinobacteria;o__Actinomycetales;f__Micrococcaceae;g__;s__"/>
    <n v="1"/>
    <n v="133328"/>
    <n v="133328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"/>
    <s v="Bacteria"/>
    <x v="3"/>
    <x v="5"/>
    <s v="Actinomycetales"/>
    <s v="Micrococcaceae"/>
    <s v="NA"/>
    <s v="NA"/>
  </r>
  <r>
    <s v="S"/>
    <x v="389"/>
    <n v="759"/>
    <s v="*"/>
    <x v="580"/>
    <s v="*"/>
    <n v="2660"/>
    <s v="J4-014-I"/>
    <s v="NA"/>
    <s v="1% Tryptone"/>
    <s v="white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60"/>
    <n v="2660"/>
    <s v="Completed"/>
    <n v="0.39073645200000001"/>
    <n v="0.60926354800000004"/>
    <x v="1"/>
    <s v="NonInhibitory"/>
    <x v="1"/>
    <n v="12"/>
    <n v="0"/>
    <n v="0"/>
    <n v="0"/>
    <s v="MGIsolates_MCB_BacIso_Plate16H04.16S_907R"/>
    <s v="2014/15"/>
    <s v="BacIso_Plate16H04.16S_907R"/>
    <n v="2660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CGCAAGCACCGGATCATCGTTCGACTTGCATG"/>
    <s v="Bacteria"/>
    <x v="3"/>
    <x v="5"/>
    <s v="Actinomycetales"/>
    <s v="Micrococcaceae"/>
    <s v="NA"/>
    <s v="NA"/>
  </r>
  <r>
    <s v="S"/>
    <x v="390"/>
    <n v="759"/>
    <s v="*"/>
    <x v="581"/>
    <s v="*"/>
    <n v="2667"/>
    <s v="J7-037-E"/>
    <s v="NA"/>
    <s v="1% Tryptone"/>
    <s v="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67"/>
    <n v="2667"/>
    <s v="Completed"/>
    <n v="4.9467346000000002E-2"/>
    <n v="0.95053265399999998"/>
    <x v="0"/>
    <s v="Inhibitory"/>
    <x v="0"/>
    <n v="12"/>
    <n v="0"/>
    <n v="0"/>
    <n v="0"/>
    <s v="MGIsolates_MCB_BacIso_Plate16A04.16S_907R"/>
    <s v="2014/15"/>
    <s v="BacIso_Plate16A04.16S_907R"/>
    <n v="2667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ATCATCGTTCGACTTGCATG"/>
    <s v="Bacteria"/>
    <x v="3"/>
    <x v="5"/>
    <s v="Actinomycetales"/>
    <s v="Microbacteriaceae"/>
    <s v="Curtobacterium"/>
    <s v="NA"/>
  </r>
  <r>
    <s v="S"/>
    <x v="391"/>
    <n v="759"/>
    <s v="*"/>
    <x v="582"/>
    <s v="*"/>
    <n v="2670"/>
    <s v="J7-037-H"/>
    <s v="NA"/>
    <s v="1% Tryptone"/>
    <s v="orangish round wet"/>
    <s v="NA"/>
    <s v="NA"/>
    <s v="NA"/>
    <s v="Heterixalus"/>
    <s v="J7-037"/>
    <s v="betsileo"/>
    <s v="Heterixalus betsileo"/>
    <s v="FIERENANA"/>
    <s v="FIERENANA"/>
    <s v="FIERENANA"/>
    <s v="M"/>
    <s v="DNA"/>
    <n v="2670"/>
    <n v="2670"/>
    <s v="Completed"/>
    <n v="3.2237147000000001E-2"/>
    <n v="0.96776285299999998"/>
    <x v="0"/>
    <s v="Inhibitory"/>
    <x v="0"/>
    <n v="12"/>
    <n v="0"/>
    <n v="0"/>
    <n v="0"/>
    <s v="MGIsolates_MCB_BacIso_Plate16G11.16S_907R"/>
    <s v="2014/15"/>
    <s v="BacIso_Plate16G11.16S_907R"/>
    <n v="2670"/>
    <s v="k__Bacteria;p__Actinobacteria;c__Actinobacteria;o__Actinomycetales;f__Microbacteriaceae;g__Curtobacterium;s__"/>
    <n v="0.98"/>
    <n v="173906"/>
    <n v="173906"/>
    <s v="k__Bacteria;p__Actinobacteria;c__Actinobacteria;o__Actinomycetales;f__Microbacteriaceae;g__Curtobacterium;s__"/>
    <n v="1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AGTCCTATCCAGTATTAGACGTCGTTTCCAACGCTTATCCCAGAGTCAGGGGCAGGTTACTCACGTGTTACTCACCCGTTCGCCACTAATCACAGAAGCAAGCTCCTGATCATCGTTCGACTTGCATG"/>
    <s v="Bacteria"/>
    <x v="3"/>
    <x v="5"/>
    <s v="Actinomycetales"/>
    <s v="Microbacteriaceae"/>
    <s v="Curtobacterium"/>
    <s v="NA"/>
  </r>
  <r>
    <s v="S"/>
    <x v="392"/>
    <n v="759"/>
    <s v="*"/>
    <x v="583"/>
    <s v="*"/>
    <n v="2681"/>
    <s v="A6-008-I"/>
    <s v="NA"/>
    <s v="1% Tryptone"/>
    <s v="yellow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1"/>
    <n v="2681"/>
    <s v="Completed"/>
    <n v="0.137751349"/>
    <n v="0.86224865100000003"/>
    <x v="0"/>
    <s v="NonInhibitory"/>
    <x v="0"/>
    <n v="13"/>
    <n v="0"/>
    <n v="0"/>
    <n v="0"/>
    <s v="MGIsolates_MCB_BacIso_Plate16E12.16S_907R"/>
    <s v="2014/15"/>
    <s v="BacIso_Plate16E12.16S_907R"/>
    <n v="2681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TCGACTTGCATG"/>
    <s v="Bacteria"/>
    <x v="3"/>
    <x v="5"/>
    <s v="Actinomycetales"/>
    <s v="Microbacteriaceae"/>
    <s v="Curtobacterium"/>
    <s v="NA"/>
  </r>
  <r>
    <s v="S"/>
    <x v="393"/>
    <n v="759"/>
    <s v="*"/>
    <x v="584"/>
    <s v="*"/>
    <n v="2771"/>
    <s v="J9-030-N"/>
    <s v="NA"/>
    <s v="1% Tryptone"/>
    <s v="off white irregular wet"/>
    <s v="NA"/>
    <s v="NA"/>
    <s v="NA"/>
    <s v="Paradoxohyla"/>
    <s v="J9-030"/>
    <s v="palmata"/>
    <s v="Paradoxohyla palmata"/>
    <s v="ANDASIBE-MMA"/>
    <s v="ANDASIBE"/>
    <s v="Andasibe2"/>
    <s v="U"/>
    <s v="DNA"/>
    <n v="2771"/>
    <n v="2771"/>
    <s v="Completed"/>
    <n v="0.72366346599999998"/>
    <n v="0.27633653400000002"/>
    <x v="1"/>
    <s v="NonInhibitory"/>
    <x v="1"/>
    <n v="21"/>
    <n v="0"/>
    <n v="0"/>
    <n v="0"/>
    <s v="MGIsolates_MCB_BacIso_Plate17A05.16S_907R"/>
    <s v="2014/15"/>
    <s v="BacIso_Plate17A05.16S_907R"/>
    <n v="2771"/>
    <s v="k__Bacteria;p__Actinobacteria;c__Actinobacteria;o__Actinomycetales;f__Gordoniaceae;g__Gordonia;s__"/>
    <n v="1"/>
    <s v="New.CleanUp.ReferenceOTU135"/>
    <s v="NA"/>
    <s v="NA"/>
    <s v="NA"/>
    <s v="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GGGGCCTTTCCGTTCGACTTGCATGTGTTAAGCACGCCGCCAGCGTTC"/>
    <s v="Bacteria"/>
    <x v="3"/>
    <x v="5"/>
    <s v="Actinomycetales"/>
    <s v="Gordoniaceae"/>
    <s v="Gordonia"/>
    <s v="NA"/>
  </r>
  <r>
    <s v="S"/>
    <x v="394"/>
    <n v="759"/>
    <s v="*"/>
    <x v="585"/>
    <s v="*"/>
    <n v="2805"/>
    <s v="A3-064-G"/>
    <s v="NA"/>
    <s v="1% Tryptone"/>
    <s v="yellowish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5"/>
    <n v="2805"/>
    <s v="Completed"/>
    <n v="1.0302844529999999"/>
    <n v="-3.0284452999999999E-2"/>
    <x v="1"/>
    <s v="NonInhibitory"/>
    <x v="0"/>
    <n v="13"/>
    <n v="0"/>
    <n v="0"/>
    <n v="0"/>
    <s v="MGIsolates_MCB_BacIso_Plate18C01.16S_907R"/>
    <s v="2014/15"/>
    <s v="BacIso_Plate18C01.16S_907R"/>
    <n v="2805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CGCTTCATCGTTCGACTTGCATGT"/>
    <s v="Bacteria"/>
    <x v="3"/>
    <x v="5"/>
    <s v="Actinomycetales"/>
    <s v="Dermacoccaceae"/>
    <s v="Dermacoccus"/>
    <s v="NA"/>
  </r>
  <r>
    <s v="S"/>
    <x v="395"/>
    <n v="759"/>
    <s v="*"/>
    <x v="586"/>
    <s v="*"/>
    <n v="2892"/>
    <s v="A7-038-B"/>
    <s v="NA"/>
    <s v="1% Tryptone"/>
    <s v="light yellow round wet"/>
    <s v="NA"/>
    <s v="NA"/>
    <s v="NA"/>
    <s v="Gephryomantis"/>
    <s v="A7-038"/>
    <s v="luteus"/>
    <s v="Gephryomantis luteus"/>
    <s v="FARAKARAINA"/>
    <s v="FARAKARAINA"/>
    <s v="FARAKARAINA"/>
    <s v="J"/>
    <s v="NA"/>
    <n v="2892"/>
    <n v="2892"/>
    <s v="Completed"/>
    <n v="0.46199117200000001"/>
    <n v="0.53800882800000005"/>
    <x v="1"/>
    <s v="NonInhibitory"/>
    <x v="1"/>
    <n v="13"/>
    <n v="0"/>
    <n v="0"/>
    <n v="0"/>
    <s v="MGIsolates_MCB_BacIso_Plate18G08.16S_907R"/>
    <s v="2014/15"/>
    <s v="BacIso_Plate18G08.16S_907R"/>
    <n v="2892"/>
    <s v="k__Bacteria;p__Actinobacteria;c__Actinobacteria;o__Actinomycetales;f__Microbacteriaceae;g__Microbacterium;s__"/>
    <n v="0.98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"/>
    <s v="Bacteria"/>
    <x v="3"/>
    <x v="5"/>
    <s v="Actinomycetales"/>
    <s v="Microbacteriaceae"/>
    <s v="Microbacterium"/>
    <s v="NA"/>
  </r>
  <r>
    <s v="H"/>
    <x v="23"/>
    <n v="759"/>
    <n v="100"/>
    <x v="587"/>
    <s v="Mada.2349"/>
    <n v="2990"/>
    <s v="J4-039-F"/>
    <s v="NA"/>
    <s v="1% Tryptone"/>
    <s v="white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90"/>
    <n v="2990"/>
    <s v="Completed"/>
    <n v="0.524638049"/>
    <n v="0.475361951"/>
    <x v="1"/>
    <s v="NonInhibitory"/>
    <x v="1"/>
    <n v="15"/>
    <n v="0"/>
    <n v="0"/>
    <n v="0"/>
    <s v="MGIsolates_MCB_BacIso_Plate18G12.16S_907R"/>
    <s v="2014/15"/>
    <s v="BacIso_Plate18G12.16S_907R"/>
    <n v="2990"/>
    <s v="k__Bacteria;p__Actinobacteria;c__Actinobacteria;o__Actinomycetales;f__Brevibacteriaceae;g__Brevibacterium;s__aureum"/>
    <n v="0.88"/>
    <n v="4402461"/>
    <n v="4402461"/>
    <s v="k__Bacteria;p__Actinobacteria;c__Actinobacteria;o__Actinomycetales;f__Brevibacteriaceae;g__Brevibacterium;s__aureum"/>
    <n v="0.86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"/>
    <s v="Bacteria"/>
    <x v="3"/>
    <x v="5"/>
    <s v="Actinomycetales"/>
    <s v="Brevibacteriaceae"/>
    <s v="Brevibacterium"/>
    <s v="aureum"/>
  </r>
  <r>
    <s v="H"/>
    <x v="23"/>
    <n v="759"/>
    <n v="100"/>
    <x v="588"/>
    <s v="Mada.2349"/>
    <n v="2996"/>
    <s v="J4-026-C"/>
    <s v="NA"/>
    <s v="1% Tryptone"/>
    <s v="white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6"/>
    <n v="2996"/>
    <s v="Completed"/>
    <n v="0.70216425400000004"/>
    <n v="0.29783574600000001"/>
    <x v="1"/>
    <s v="NonInhibitory"/>
    <x v="1"/>
    <n v="21"/>
    <n v="0"/>
    <n v="0"/>
    <n v="0"/>
    <s v="MGIsolates_MCB_BacIso_Plate18B12.16S_907R"/>
    <s v="2014/15"/>
    <s v="BacIso_Plate18B12.16S_907R"/>
    <n v="2996"/>
    <s v="k__Bacteria;p__Actinobacteria;c__Actinobacteria;o__Actinomycetales;f__Brevibacteriaceae;g__Brevibacterium;s__aureum"/>
    <n v="0.9"/>
    <n v="4402461"/>
    <n v="4402461"/>
    <s v="k__Bacteria;p__Actinobacteria;c__Actinobacteria;o__Actinomycetales;f__Brevibacteriaceae;g__Brevibacterium;s__aureum"/>
    <n v="0.86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"/>
    <s v="Bacteria"/>
    <x v="3"/>
    <x v="5"/>
    <s v="Actinomycetales"/>
    <s v="Brevibacteriaceae"/>
    <s v="Brevibacterium"/>
    <s v="aureum"/>
  </r>
  <r>
    <s v="S"/>
    <x v="396"/>
    <n v="759"/>
    <s v="*"/>
    <x v="589"/>
    <s v="*"/>
    <n v="3049"/>
    <s v="A2-027-A"/>
    <s v="NA"/>
    <s v="1% Tryptone"/>
    <s v="pale pinkish round wet"/>
    <s v="LOST"/>
    <s v="NA"/>
    <s v="NA"/>
    <s v="Mantella"/>
    <s v="A2-027"/>
    <s v="aurantiaca"/>
    <s v="Mantella aurantiaca"/>
    <s v="BREEDING CENTER"/>
    <s v="BREEDING CENTER"/>
    <s v="NA"/>
    <s v="J"/>
    <s v="BAC/DNA"/>
    <n v="3049"/>
    <n v="3049"/>
    <s v="Completed"/>
    <n v="0.95153743300000004"/>
    <n v="4.8462566999999998E-2"/>
    <x v="1"/>
    <s v="NonInhibitory"/>
    <x v="0"/>
    <n v="22"/>
    <n v="0"/>
    <n v="0"/>
    <n v="0"/>
    <s v="MGIsolates_MCB_BacIso_Plate19E12.16S_907R"/>
    <s v="2014/15"/>
    <s v="BacIso_Plate19E12.16S_907R"/>
    <n v="3049"/>
    <s v="k__Bacteria;p__Actinobacteria;c__Actinobacteria;o__Actinomycetales;f__Williamsiaceae;g__Williamsia;s__"/>
    <n v="1"/>
    <n v="13332"/>
    <n v="13332"/>
    <s v="k__Bacteria;p__Actinobacteria;c__Actinobacteria;o__Actinomycetales;f__Williamsiaceae;g__Williamsia;s__"/>
    <n v="1"/>
    <s v="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TTCGCTTCGTCCCTGGTGAAAGAGGTTTACAACCCGAAGGCCGTCATCCCTCACGCGGCGTCGCTGCATCAGGCTTGCGCCCATTGTGCAATATTCCCCACTGCTGCCTCCCGTAGGAGTCTGGGCCGTGTCTCAGTCCCAGTGTGGCCGGTCGCCCTCTCAGGCCGGCTACCCGTCGTCGCCTTGGTAGGCCATTACCCCACCAACAAGCTGATAGGCCGCGGGCCCATCCCAAACCGCCGGAGCTTTCCACCACAAAACATGCATTCCGTGGTCATATTCGGTATTAGACCCAGTTTCCCAGGCTTATCCCAAAGTTTGGGGCAGATCACCCACGTGTTACTCACCCGTTCGCCACTAATCCACCAGCAAGCTGGCTTCATCGTTCGACTTGCATGTGTTAA"/>
    <s v="Bacteria"/>
    <x v="3"/>
    <x v="5"/>
    <s v="Actinomycetales"/>
    <s v="Williamsiaceae"/>
    <s v="Williamsia"/>
    <s v="NA"/>
  </r>
  <r>
    <s v="S"/>
    <x v="397"/>
    <n v="759"/>
    <s v="*"/>
    <x v="590"/>
    <s v="*"/>
    <n v="3200"/>
    <s v="J3-014-B"/>
    <s v="NA"/>
    <s v="1% Tryptone"/>
    <s v="off white round wet"/>
    <s v="NA"/>
    <s v="NA"/>
    <s v="NA"/>
    <s v="Mantidactylus"/>
    <s v="J3-014"/>
    <s v="melanopleura"/>
    <s v="Mantidactylus  melanopleura"/>
    <s v="RANOMAFANA-Vatoharanana"/>
    <s v="RANOMAFANA-Vatoharanana"/>
    <s v="Ranomafana-Vato"/>
    <s v="M"/>
    <s v="DNA"/>
    <n v="3200"/>
    <n v="3200"/>
    <s v="Completed"/>
    <n v="0.49043159600000003"/>
    <n v="0.50956840400000003"/>
    <x v="1"/>
    <s v="NonInhibitory"/>
    <x v="1"/>
    <n v="16"/>
    <n v="0"/>
    <n v="0"/>
    <n v="0"/>
    <s v="MGIsolates_MCB_BacIso_Plate21G03.16S_907R"/>
    <s v="2014/15"/>
    <s v="BacIso_Plate21G03.16S_907R"/>
    <n v="3200"/>
    <s v="k__Bacteria;p__Actinobacteria;c__Actinobacteria;o__Actinomycetales;f__Streptomycetaceae;g__Streptomyces;s__"/>
    <n v="0.52"/>
    <n v="219721"/>
    <n v="219721"/>
    <s v="k__Bacteria;p__Actinobacteria;c__Actinobacteria;o__Actinomycetales;f__Streptomycetaceae"/>
    <n v="1"/>
    <s v="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TTCTCCCATGCGGGAGAAAGTATTATCCGGTATTAGACCCCGTTTCCAGGGCTTGTCCCAGAGTGAAGGGCAGATTGCCCACGTGTTACTCACCCGTTCGCCACTAATCCACCCCGAAGGGCTTCATCGTTCGACTTGCATGTGTTAAGCACGCCGCCAGCGTTCGTCC"/>
    <s v="Bacteria"/>
    <x v="3"/>
    <x v="5"/>
    <s v="Actinomycetales"/>
    <s v="Streptomycetaceae"/>
    <s v="Streptomyces"/>
    <s v="NA"/>
  </r>
  <r>
    <s v="S"/>
    <x v="398"/>
    <n v="759"/>
    <s v="*"/>
    <x v="591"/>
    <s v="*"/>
    <n v="3215"/>
    <s v="J8-027-B"/>
    <s v="NA"/>
    <s v="1% Tryptone"/>
    <s v="white round wet"/>
    <s v="NA"/>
    <s v="NA"/>
    <s v="NA"/>
    <s v="Boophis"/>
    <s v="J8-027"/>
    <s v="idea"/>
    <s v="Boophis  idea"/>
    <s v="TOROTORO-Camp"/>
    <s v="TOROTORO-Camp"/>
    <s v="Torotorofotsy"/>
    <s v="M"/>
    <s v="DNA"/>
    <n v="3215"/>
    <n v="3215"/>
    <s v="Completed"/>
    <n v="0.57960097700000002"/>
    <n v="0.42039902299999998"/>
    <x v="1"/>
    <s v="NonInhibitory"/>
    <x v="1"/>
    <n v="16"/>
    <n v="0"/>
    <n v="0"/>
    <n v="0"/>
    <s v="MGIsolates_MCB_BacIso_Plate21A04.16S_907R"/>
    <s v="2014/15"/>
    <s v="BacIso_Plate21A04.16S_907R"/>
    <n v="3215"/>
    <s v="k__Bacteria;p__Actinobacteria;c__Actinobacteria;o__Actinomycetales;f__Mycobacteriaceae;g__Mycobacterium;s__"/>
    <n v="1"/>
    <n v="555495"/>
    <s v="NA"/>
    <s v="NA"/>
    <s v="NA"/>
    <s v="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ACCAGCGTTCGTCC"/>
    <s v="Bacteria"/>
    <x v="3"/>
    <x v="5"/>
    <s v="Actinomycetales"/>
    <s v="Mycobacteriaceae"/>
    <s v="Mycobacterium"/>
    <s v="NA"/>
  </r>
  <r>
    <s v="S"/>
    <x v="399"/>
    <n v="759"/>
    <s v="*"/>
    <x v="592"/>
    <s v="*"/>
    <n v="3218"/>
    <s v="J9-014-B"/>
    <s v="NA"/>
    <s v="1% Tryptone"/>
    <s v="off whiteish round dry white dust"/>
    <s v="NA"/>
    <s v="NA"/>
    <s v="NA"/>
    <s v="Guibemantis"/>
    <s v="J9-014"/>
    <s v="spp. Andasibe"/>
    <s v="Guibemantis spp. Andasibe"/>
    <s v="ANDASIBE-MMA"/>
    <s v="ANDASIBE"/>
    <s v="Andasibe2"/>
    <s v="M"/>
    <s v="DNA"/>
    <n v="3218"/>
    <n v="3218"/>
    <s v="Completed"/>
    <n v="0.21722312699999999"/>
    <n v="0.78277687299999998"/>
    <x v="1"/>
    <s v="NonInhibitory"/>
    <x v="0"/>
    <n v="16"/>
    <n v="0"/>
    <n v="0"/>
    <n v="0"/>
    <s v="MGIsolates_MCB_BacIso_Plate21G05.16S_907R"/>
    <s v="2014/15"/>
    <s v="BacIso_Plate21G05.16S_907R"/>
    <n v="3218"/>
    <s v="k__Bacteria;p__Actinobacteria;c__Actinobacteria;o__Actinomycetales;f__Streptomycetaceae;g__;s__"/>
    <n v="0.66"/>
    <n v="3076501"/>
    <s v="NA"/>
    <s v="NA"/>
    <s v="NA"/>
    <s v="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CCGTTCGCCACTAATCCACCCCGAAGGGCTTCATCGTTCGACTTGCATGTGTTAAGCACGCCGCCAGCGTTCGTCC"/>
    <s v="Bacteria"/>
    <x v="3"/>
    <x v="5"/>
    <s v="Actinomycetales"/>
    <s v="Streptomycetaceae"/>
    <s v="NA"/>
    <s v="NA"/>
  </r>
  <r>
    <s v="S"/>
    <x v="400"/>
    <n v="759"/>
    <s v="*"/>
    <x v="593"/>
    <s v="*"/>
    <n v="3223"/>
    <s v="J9-072-A"/>
    <s v="NA"/>
    <s v="1% Tryptone"/>
    <s v="off white round rough dry"/>
    <s v="NA"/>
    <s v="NA"/>
    <s v="NA"/>
    <s v="Mantidactylus"/>
    <s v="J9-072"/>
    <s v="femoralis"/>
    <s v="Mantidactylus  femoralis"/>
    <s v="VOHIMANA"/>
    <s v="VOHIMANA"/>
    <s v="VOHIMANA"/>
    <s v="U"/>
    <s v="DNA"/>
    <n v="3223"/>
    <n v="3223"/>
    <s v="Completed"/>
    <n v="0.25956840399999997"/>
    <n v="0.74043159599999997"/>
    <x v="1"/>
    <s v="NonInhibitory"/>
    <x v="1"/>
    <n v="16"/>
    <n v="0"/>
    <n v="0"/>
    <n v="0"/>
    <s v="MGIsolates_MCB_BacIso_Plate21C05.16S_907R"/>
    <s v="2014/15"/>
    <s v="BacIso_Plate21C05.16S_907R"/>
    <n v="3223"/>
    <s v="k__Bacteria;p__Actinobacteria;c__Actinobacteria;o__Actinomycetales;f__Streptomycetaceae;g__;s__"/>
    <n v="1"/>
    <n v="920852"/>
    <n v="920852"/>
    <s v="k__Bacteria;p__Actinobacteria;c__Actinobacteria;o__Actinomycetales;f__Streptomycetaceae;g__Streptomyces;s__mirabilis"/>
    <n v="0.99"/>
    <s v="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GGTATCCGGTATTAGACCCCGTTTCCAGGGCTTGTCCCAGAGTGAAGGGCAGATTGCCCACGTGTTACTCACCCGTTCGCCACTAATCCACCCCGAAGGGCTTCATCGTTCGACTTGCATGTGTTAAGCACGCCGCCAGCGTTCGTCC"/>
    <s v="Bacteria"/>
    <x v="3"/>
    <x v="5"/>
    <s v="Actinomycetales"/>
    <s v="Streptomycetaceae"/>
    <s v="NA"/>
    <s v="NA"/>
  </r>
  <r>
    <s v="S"/>
    <x v="401"/>
    <n v="759"/>
    <s v="*"/>
    <x v="594"/>
    <s v="*"/>
    <n v="3224"/>
    <s v="J9-072-B"/>
    <s v="NA"/>
    <s v="1% Tryptone"/>
    <s v="off white round dry white dust"/>
    <s v="NA"/>
    <s v="NA"/>
    <s v="NA"/>
    <s v="Mantidactylus"/>
    <s v="J9-072"/>
    <s v="femoralis"/>
    <s v="Mantidactylus  femoralis"/>
    <s v="VOHIMANA"/>
    <s v="VOHIMANA"/>
    <s v="VOHIMANA"/>
    <s v="U"/>
    <s v="DNA"/>
    <n v="3224"/>
    <n v="3224"/>
    <s v="Completed"/>
    <n v="3.2369706999999998E-2"/>
    <n v="0.96763029300000003"/>
    <x v="0"/>
    <s v="Inhibitory"/>
    <x v="0"/>
    <n v="16"/>
    <n v="0"/>
    <n v="0"/>
    <n v="0"/>
    <s v="MGIsolates_MCB_BacIso_Plate21B05.16S_907R"/>
    <s v="2014/15"/>
    <s v="BacIso_Plate21B05.16S_907R"/>
    <n v="3224"/>
    <s v="k__Bacteria;p__Actinobacteria;c__Actinobacteria;o__Actinomycetales;f__Streptomycetaceae;g__;s__"/>
    <n v="0.81"/>
    <n v="920852"/>
    <n v="920852"/>
    <s v="k__Bacteria;p__Actinobacteria;c__Actinobacteria;o__Actinomycetales;f__Streptomycetaceae;g__Streptomyces;s__mirabilis"/>
    <n v="0.99"/>
    <s v="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CC"/>
    <s v="Bacteria"/>
    <x v="3"/>
    <x v="5"/>
    <s v="Actinomycetales"/>
    <s v="Streptomycetaceae"/>
    <s v="NA"/>
    <s v="NA"/>
  </r>
  <r>
    <s v="S"/>
    <x v="402"/>
    <n v="759"/>
    <s v="*"/>
    <x v="595"/>
    <s v="*"/>
    <n v="3251"/>
    <s v="A8-007-F"/>
    <s v="NA"/>
    <s v="1% Tryptone"/>
    <s v="off white round dry"/>
    <s v="NA"/>
    <s v="NA"/>
    <s v="NA"/>
    <s v="NA"/>
    <s v="NA"/>
    <s v="NA"/>
    <s v="NA"/>
    <s v="NA"/>
    <s v="NA"/>
    <s v="NA"/>
    <s v="NA"/>
    <s v="NA"/>
    <n v="3251"/>
    <n v="3251"/>
    <s v="Completed"/>
    <n v="0.49144951100000001"/>
    <n v="0.50855048899999999"/>
    <x v="1"/>
    <s v="NonInhibitory"/>
    <x v="1"/>
    <n v="16"/>
    <n v="0"/>
    <n v="0"/>
    <n v="0"/>
    <s v="MGIsolates_MCB_BacIso_Plate21G08.16S_907R"/>
    <s v="2014/15"/>
    <s v="BacIso_Plate21G08.16S_907R"/>
    <n v="3251"/>
    <s v="k__Bacteria;p__Actinobacteria;c__Actinobacteria;o__Actinomycetales;f__Streptomycetaceae;g__Streptomyces;s__"/>
    <n v="0.96"/>
    <n v="213834"/>
    <n v="213834"/>
    <s v="k__Bacteria;p__Actinobacteria;c__Actinobacteria;o__Actinomycetales;f__Streptomycetaceae;g__Streptomyces;s__"/>
    <n v="0.94"/>
    <s v="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TAACCCCTCCCCATGCGAGGAAGAGTGTTATCCGGTATTAGACCCCGTTTCCAGGGCTTGTCCCAGAGTGCAGGGCAGATTGCCCACGTGTTACTCACCCGTTCGCCACTAATCCACCCCGAAGGGCTTCATCGTTCGACTTGCATGTGTTAAGCACGCCGCCAGCGTTCGTCC"/>
    <s v="Bacteria"/>
    <x v="3"/>
    <x v="5"/>
    <s v="Actinomycetales"/>
    <s v="Streptomycetaceae"/>
    <s v="Streptomyces"/>
    <s v="NA"/>
  </r>
  <r>
    <s v="S"/>
    <x v="403"/>
    <n v="759"/>
    <s v="*"/>
    <x v="596"/>
    <s v="*"/>
    <n v="3254"/>
    <s v="A1-030-B"/>
    <s v="NA"/>
    <s v="1% Tryptone"/>
    <s v="off white round drier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4"/>
    <n v="3254"/>
    <s v="Completed"/>
    <s v="4.29984e-4"/>
    <n v="0.99957001599999995"/>
    <x v="0"/>
    <s v="Inhibitory"/>
    <x v="0"/>
    <n v="21"/>
    <n v="0"/>
    <n v="0"/>
    <n v="0"/>
    <s v="MGIsolates_MCB_BacIso_Plate21E08.16S_907R"/>
    <s v="2014/15"/>
    <s v="BacIso_Plate21E08.16S_907R"/>
    <n v="3254"/>
    <s v="k__Bacteria;p__Actinobacteria;c__Actinobacteria;o__Actinomycetales;f__Streptomycetaceae;g__Kitasatospora;s__"/>
    <n v="0.94"/>
    <n v="81060"/>
    <s v="NA"/>
    <s v="NA"/>
    <s v="NA"/>
    <s v="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TCCCAGAGTGCAGGGCAGATTTCCCACGTGTTACTCACCCGTTCGCCACTGATCCACCCCGAAGGGCTTCACCGTTCGACTTGCATGTGTTAAGCACGCCGCCAGCGTTCGTCC"/>
    <s v="Bacteria"/>
    <x v="3"/>
    <x v="5"/>
    <s v="Actinomycetales"/>
    <s v="Streptomycetaceae"/>
    <s v="Kitasatospora"/>
    <s v="NA"/>
  </r>
  <r>
    <s v="H"/>
    <x v="401"/>
    <n v="759"/>
    <n v="100"/>
    <x v="597"/>
    <s v="Mada.3224"/>
    <n v="3260"/>
    <s v="A1-029-C"/>
    <s v="NA"/>
    <s v="1% Tryptone"/>
    <s v="off white round brownish underside white dusty dry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60"/>
    <n v="3260"/>
    <s v="Completed"/>
    <n v="9.8534202000000001E-2"/>
    <n v="0.90146579800000004"/>
    <x v="0"/>
    <s v="Inhibitory"/>
    <x v="0"/>
    <n v="16"/>
    <n v="0"/>
    <n v="0"/>
    <n v="0"/>
    <s v="MGIsolates_MCB_BacIso_Plate21E09.16S_907R"/>
    <s v="2014/15"/>
    <s v="BacIso_Plate21E09.16S_907R"/>
    <n v="3260"/>
    <s v="k__Bacteria;p__Actinobacteria;c__Actinobacteria;o__Actinomycetales;f__Streptomycetaceae;g__;s__"/>
    <n v="0.92"/>
    <n v="920852"/>
    <n v="920852"/>
    <s v="k__Bacteria;p__Actinobacteria;c__Actinobacteria;o__Actinomycetales;f__Streptomycetaceae;g__Streptomyces;s__mirabilis"/>
    <n v="0.99"/>
    <s v="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CC"/>
    <s v="Bacteria"/>
    <x v="3"/>
    <x v="5"/>
    <s v="Actinomycetales"/>
    <s v="Streptomycetaceae"/>
    <s v="NA"/>
    <s v="NA"/>
  </r>
  <r>
    <s v="S"/>
    <x v="404"/>
    <n v="759"/>
    <s v="*"/>
    <x v="598"/>
    <s v="*"/>
    <n v="3274"/>
    <s v="A4-008-F"/>
    <s v="NA"/>
    <s v="1% Tryptone"/>
    <s v="off whiteish round drier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4"/>
    <n v="3274"/>
    <s v="Completed"/>
    <n v="1.242654436"/>
    <n v="-0.242654436"/>
    <x v="4"/>
    <s v="Facilitating"/>
    <x v="0"/>
    <n v="21"/>
    <n v="0"/>
    <n v="0"/>
    <n v="0"/>
    <s v="MGIsolates_MCB_BacIso_Plate21C10.16S_907R"/>
    <s v="2014/15"/>
    <s v="BacIso_Plate21C10.16S_907R"/>
    <n v="3274"/>
    <s v="k__Bacteria;p__Actinobacteria;c__Actinobacteria;o__Actinomycetales;f__Nocardiaceae;g__Rhodococcus;s__"/>
    <n v="1"/>
    <n v="343242"/>
    <n v="343242"/>
    <s v="k__Bacteria;p__Actinobacteria;c__Actinobacteria;o__Actinomycetales;f__Nocardiaceae;g__Rhodococcus;s__"/>
    <n v="1"/>
    <s v="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TCCTGGTCATATCCGGTATTAGACCCAGTTTCCCAGGCTTATCCCGAAGTGCAGGGCAGATCACCCACGTGTTACTCACCCGTTCGCCGCTCGTGTACCCCGAAGGGCCTTACCGCTCGACTTGCATGTGTTAAGCACGCCGCCAGCGTTCGTCC"/>
    <s v="Bacteria"/>
    <x v="3"/>
    <x v="5"/>
    <s v="Actinomycetales"/>
    <s v="Nocardiaceae"/>
    <s v="Rhodococcus"/>
    <s v="NA"/>
  </r>
  <r>
    <s v="S"/>
    <x v="405"/>
    <n v="759"/>
    <s v="*"/>
    <x v="599"/>
    <s v="*"/>
    <n v="3285"/>
    <s v="J9-071-J"/>
    <s v="NA"/>
    <s v="1% Tryptone"/>
    <s v="white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85"/>
    <n v="3285"/>
    <s v="Completed"/>
    <n v="0.51893322500000005"/>
    <n v="0.481066775"/>
    <x v="1"/>
    <s v="NonInhibitory"/>
    <x v="1"/>
    <n v="16"/>
    <n v="0"/>
    <n v="0"/>
    <n v="0"/>
    <s v="MGIsolates_MCB_BacIso_Plate21C11.16S_907R"/>
    <s v="2014/15"/>
    <s v="BacIso_Plate21C11.16S_907R"/>
    <n v="3285"/>
    <s v="k__Bacteria;p__Actinobacteria;c__Actinobacteria;o__Actinomycetales;f__Nocardiaceae;g__Rhodococcus;s__"/>
    <n v="0.96"/>
    <n v="343242"/>
    <n v="343242"/>
    <s v="k__Bacteria;p__Actinobacteria;c__Actinobacteria;o__Actinomycetales;f__Nocardiaceae;g__Rhodococcus;s__"/>
    <n v="1"/>
    <s v="ACGGCGTGGACTACCAGGGTATCTAATCCTGTTTGCTACCCACGCTTTCGTTCCTCAGCGTCAGTTACTGCCCAGAGACCCGCCTTCGCCACCGGTGTTCCTCCTGATATCTGCGCATTTCACCGCTACACCAGGAATTCCAGTCTCCCCTGCAGTACTCAAGTCTGCCCGTATCGCCTGCCGGCCCATCGTTGAGCGATGGGTTTTCACAGACGACGCGACAAACCGCCTACGAACTCTTTACGCCCAGTAATTCCGGACAACGCTCGCACCCTACGTATTACCGCGGCTGCTGGCACGTAGTTAGCCGGTGCTTCTTCTGCAGGTACCGTCACTTGCGCTTCGTCCCTGCTGAAAGAGGTTTACAACCCGAAGGCCTTCATCCCTCACGCGGCGTCGCTGCATCAGGCTTTCGCCCATTGTGCAATATTCCCCACTGCTGCCTCCCGTAGGAGTCTGGGCCGTGTCTCAGTCCCAGTGTGGCCGGTCACCCTCTCAGGTCGGCTACCCGTCGTCGCCTTGGTAGGCCATTACCCCACCAACAAGCTGATAGGCCGCGGGCCCATCCTGCACCAGTAAACCTTTCCACCCCAGGACATGCATCCCAAGGTCATATCCGGTATTAGACCCAGTTTCCCAGGCTTATCCCGAAGTGCAGGGCAGATCACCCACGTGTTACTCACCCGTTCGCCGCTCGTGTACCCCGAAGGGCCTTACCGCTCGACTTGCATGTGTTAAGCACGCCGCCAGCGTTCGTCC"/>
    <s v="Bacteria"/>
    <x v="3"/>
    <x v="5"/>
    <s v="Actinomycetales"/>
    <s v="Nocardiaceae"/>
    <s v="Rhodococcus"/>
    <s v="NA"/>
  </r>
  <r>
    <s v="S"/>
    <x v="406"/>
    <n v="759"/>
    <s v="*"/>
    <x v="600"/>
    <s v="*"/>
    <n v="3317"/>
    <s v="J8-036-E"/>
    <s v="NA"/>
    <s v="1% Tryptone"/>
    <s v="off white round wet"/>
    <s v="NA"/>
    <s v="NA"/>
    <s v="NA"/>
    <s v="Boophis"/>
    <s v="J8-036"/>
    <s v="idea"/>
    <s v="Boophis  idea"/>
    <s v="TOROTORO-Camp"/>
    <s v="TOROTORO-Camp"/>
    <s v="Torotorofotsy"/>
    <s v="M"/>
    <s v="MET"/>
    <n v="3317"/>
    <n v="3317"/>
    <s v="Completed"/>
    <n v="0.461929967"/>
    <n v="0.538070033"/>
    <x v="1"/>
    <s v="NonInhibitory"/>
    <x v="1"/>
    <n v="16"/>
    <n v="0"/>
    <n v="0"/>
    <n v="0"/>
    <s v="MGIsolates_MCB_BacIso_Plate22B02.16S_907R"/>
    <s v="2014/15"/>
    <s v="BacIso_Plate22B02.16S_907R"/>
    <n v="3317"/>
    <s v="k__Bacteria;p__Proteobacteria;c__Alphaproteobacteria;o__Rhodobacterales;f__Rhodobacteraceae;g__Paracoccus;s__"/>
    <n v="0.52"/>
    <s v="New.CleanUp.ReferenceOTU10"/>
    <s v="New.CleanUp.ReferenceOTU10"/>
    <s v="k__Bacteria;p__Proteobacteria;c__Alphaproteobacteria;o__Rhodobacterales;f__Rhodobacteraceae;g__Paracoccus"/>
    <n v="1"/>
    <s v="CATGCTGCCCGACGACTGGCATTCATCGTTTACGGCGTGGACTACCAGGGTATCTAATCCTGTTTGCTCCCCACGCTTTCGCACCTCAGCGTCAGTATCGAGCCAGTGAGCCGCCTTCGCCACTGGTGTTCCTCCGAATATCTACGAATTTCACCTCTACACTCGGAATTCCACTCACCTCTCTCGAACTCCAGACCGATAGTTTCAAAGGCAGTTCCAAGGTTGAGCCCTGGGATTTCACCTCTG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GATCCTTCTCCGATAAATCTTTCCCCCTAAGGGCGTATACGGTATTACTCCCAGTTTCCCAGGGCTATTCCGTAGAGAAGGGCACATTCCCACGCGTTACTCACCCGTCCGCCGCTAGAACCGAAGTCCTCGCTCGACTTGCATGTGTTAGGCCTGCCGCCAGCGTTCGT"/>
    <s v="Bacteria"/>
    <x v="0"/>
    <x v="0"/>
    <s v="Rhodobacterales"/>
    <s v="Rhodobacteraceae"/>
    <s v="Paracoccus"/>
    <s v="NA"/>
  </r>
  <r>
    <s v="H"/>
    <x v="1"/>
    <n v="759"/>
    <n v="100"/>
    <x v="601"/>
    <s v="Mada.2586"/>
    <n v="3341"/>
    <s v="A3-035-C"/>
    <s v="NA"/>
    <s v="1% Tryptone"/>
    <s v="off white roundesque drier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1"/>
    <n v="3341"/>
    <s v="Completed"/>
    <n v="0.125"/>
    <n v="0.875"/>
    <x v="0"/>
    <s v="NonInhibitory"/>
    <x v="0"/>
    <n v="16"/>
    <n v="0.13159537900000001"/>
    <n v="0.86840462100000004"/>
    <s v="KS_2&amp;4"/>
    <s v="MGIsolates_MCB_BacIso_Plate22B03.16S_907R"/>
    <s v="2014/15"/>
    <s v="BacIso_Plate22B03.16S_907R"/>
    <n v="3341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"/>
    <s v="Bacteria"/>
    <x v="0"/>
    <x v="0"/>
    <s v="Caulobacterales"/>
    <s v="Caulobacteraceae"/>
    <s v="NA"/>
    <s v="NA"/>
  </r>
  <r>
    <s v="S"/>
    <x v="407"/>
    <n v="759"/>
    <s v="*"/>
    <x v="602"/>
    <s v="*"/>
    <n v="3344"/>
    <s v="A3-035-F"/>
    <s v="NA"/>
    <s v="1% Tryptone"/>
    <s v="off white round wet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4"/>
    <n v="3344"/>
    <s v="Completed"/>
    <n v="0.38212540699999997"/>
    <n v="0.61787459300000003"/>
    <x v="1"/>
    <s v="NonInhibitory"/>
    <x v="1"/>
    <n v="16"/>
    <n v="0.99984389600000001"/>
    <s v="1.56104e-4"/>
    <s v="KS_2&amp;4"/>
    <s v="MGIsolates_MCB_BacIso_Plate22H04.16S_907R"/>
    <s v="2014/15"/>
    <s v="BacIso_Plate22H04.16S_907R"/>
    <n v="3344"/>
    <s v="k__Bacteria;p__Proteobacteria;c__Alphaproteobacteria;o__Rhizobiales"/>
    <n v="1"/>
    <n v="241449"/>
    <n v="241449"/>
    <s v="k__Bacteria;p__Proteobacteria;c__Alphaproteobacteria;o__Rhizobiales"/>
    <n v="1"/>
    <s v="CAAGCTCCCCAACGGCTGGCATTCATCGTTTACGGCGTGGACTACCAGGGTATCTAATCCTGTTTGCTCCCCACGCTTTCGCGCCTCAGCGTCAGTA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GATTATTCCGAACCAAAAGGTACGTTCCCACGTGTTACTCACCCGTCTGCCACTAGCACCGAAGTGCCCGTTCGACTTGCATGTGTTAAGCCTGCCGCCAGCGTTCGC"/>
    <s v="Bacteria"/>
    <x v="0"/>
    <x v="0"/>
    <s v="Rhizobiales"/>
    <s v="NA"/>
    <s v="NA"/>
    <s v="NA"/>
  </r>
  <r>
    <s v="H"/>
    <x v="1"/>
    <n v="759"/>
    <n v="100"/>
    <x v="603"/>
    <s v="Mada.2586"/>
    <n v="3347"/>
    <s v="A3-034-C"/>
    <s v="NA"/>
    <s v="1% Tryptone"/>
    <s v="off whiteish round dry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7"/>
    <n v="3347"/>
    <s v="Completed"/>
    <n v="7.4918567000000005E-2"/>
    <n v="0.92508143300000001"/>
    <x v="0"/>
    <s v="Inhibitory"/>
    <x v="0"/>
    <n v="16"/>
    <n v="0.18014361500000001"/>
    <n v="0.81985638500000002"/>
    <s v="KS_2&amp;4"/>
    <s v="MGIsolates_MCB_BacIso_Plate22E04.16S_907R"/>
    <s v="2014/15"/>
    <s v="BacIso_Plate22E04.16S_907R"/>
    <n v="3347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"/>
    <s v="Bacteria"/>
    <x v="0"/>
    <x v="0"/>
    <s v="Caulobacterales"/>
    <s v="Caulobacteraceae"/>
    <s v="NA"/>
    <s v="NA"/>
  </r>
  <r>
    <s v="H"/>
    <x v="1"/>
    <n v="759"/>
    <n v="100"/>
    <x v="604"/>
    <s v="Mada.2586"/>
    <n v="3348"/>
    <s v="A3-034-D"/>
    <s v="NA"/>
    <s v="1% Tryptone"/>
    <s v="off white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8"/>
    <n v="3348"/>
    <s v="Completed"/>
    <n v="6.8811074999999999E-2"/>
    <n v="0.93118892499999995"/>
    <x v="0"/>
    <s v="Inhibitory"/>
    <x v="0"/>
    <n v="16"/>
    <n v="0.201998127"/>
    <n v="0.79800187300000003"/>
    <s v="KS_2&amp;4"/>
    <s v="MGIsolates_MCB_BacIso_Plate22D04.16S_907R"/>
    <s v="2014/15"/>
    <s v="BacIso_Plate22D04.16S_907R"/>
    <n v="3348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"/>
    <s v="Bacteria"/>
    <x v="0"/>
    <x v="0"/>
    <s v="Caulobacterales"/>
    <s v="Caulobacteraceae"/>
    <s v="NA"/>
    <s v="NA"/>
  </r>
  <r>
    <s v="S"/>
    <x v="408"/>
    <n v="759"/>
    <s v="*"/>
    <x v="605"/>
    <s v="*"/>
    <n v="3406"/>
    <s v="A4-040-J"/>
    <s v="NA"/>
    <s v="1% Tryptone"/>
    <s v="off white round wettish"/>
    <s v="NA"/>
    <s v="NA"/>
    <s v="NA"/>
    <s v="Boophis"/>
    <s v="A4-040"/>
    <s v="goudoti"/>
    <s v="Boophis  goudoti"/>
    <s v="ANKARATRA-Lower Stream"/>
    <s v="Ankaratra"/>
    <s v="Ankaratra"/>
    <s v="J"/>
    <s v="BAC/DNA"/>
    <n v="3406"/>
    <n v="3406"/>
    <s v="Completed"/>
    <n v="0.86938775499999998"/>
    <n v="0.13061224499999999"/>
    <x v="1"/>
    <s v="NonInhibitory"/>
    <x v="0"/>
    <n v="19"/>
    <n v="0"/>
    <n v="0"/>
    <n v="0"/>
    <s v="MGIsolates_MCB_BacIso_Plate22F10.16S_907R"/>
    <s v="2014/15"/>
    <s v="BacIso_Plate22F10.16S_907R"/>
    <n v="3406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"/>
    <s v="Bacteria"/>
    <x v="0"/>
    <x v="0"/>
    <s v="Caulobacterales"/>
    <s v="Caulobacteraceae"/>
    <s v="NA"/>
    <s v="NA"/>
  </r>
  <r>
    <s v="S"/>
    <x v="409"/>
    <n v="759"/>
    <s v="*"/>
    <x v="606"/>
    <s v="*"/>
    <n v="3428"/>
    <s v="J9-029-F"/>
    <s v="NA"/>
    <s v="1% Tryptone"/>
    <s v="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8"/>
    <n v="3428"/>
    <s v="Completed"/>
    <n v="1.040456182"/>
    <n v="-4.0456182E-2"/>
    <x v="1"/>
    <s v="NonInhibitory"/>
    <x v="0"/>
    <n v="19"/>
    <n v="0"/>
    <n v="0"/>
    <n v="0"/>
    <s v="MGIsolates_MCB_BacIso_Plate22A12.16S_907R"/>
    <s v="2014/15"/>
    <s v="BacIso_Plate22A12.16S_907R"/>
    <n v="3428"/>
    <s v="k__Bacteria;p__Proteobacteria;c__Alphaproteobacteria;o__Rhizobiales;f__Aurantimonadaceae;g__Aurantimonas;s__altamirensis"/>
    <n v="0.92"/>
    <n v="275257"/>
    <n v="275257"/>
    <s v="k__Bacteria;p__Proteobacteria;c__Alphaproteobacteria;o__Rhizobiales;f__Aurantimonadaceae;g__Aurantimonas;s__altamirensis"/>
    <n v="0.8"/>
    <s v="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CCGAAAGGTGCGTTCGACTTGCATGTGTTAAGCCTGCCGCCAGCGTTCGT"/>
    <s v="Bacteria"/>
    <x v="0"/>
    <x v="0"/>
    <s v="Rhizobiales"/>
    <s v="Aurantimonadaceae"/>
    <s v="Aurantimonas"/>
    <s v="altamirensis"/>
  </r>
  <r>
    <s v="S"/>
    <x v="410"/>
    <n v="759"/>
    <s v="*"/>
    <x v="607"/>
    <s v="*"/>
    <n v="3571"/>
    <s v="A1-090-J"/>
    <s v="NA"/>
    <s v="1% Tryptone"/>
    <s v="yellow round wet"/>
    <s v="NA"/>
    <s v="NA"/>
    <s v="NA"/>
    <s v="Boophis"/>
    <s v="A1-090"/>
    <s v="burgeri"/>
    <s v="Boophis  burgeri"/>
    <s v="ANDASIBE-NP"/>
    <s v="ANDASIBE"/>
    <s v="Andasibe2"/>
    <s v="U"/>
    <s v="BAC/MET"/>
    <n v="3571"/>
    <n v="3571"/>
    <s v="Completed"/>
    <n v="0.249579832"/>
    <n v="0.750420168"/>
    <x v="1"/>
    <s v="NonInhibitory"/>
    <x v="0"/>
    <n v="19"/>
    <n v="0"/>
    <n v="0"/>
    <n v="0"/>
    <s v="MGIsolates_MCB_BacIso_Plate24G03.16S_907R"/>
    <s v="2014/15"/>
    <s v="BacIso_Plate24G03.16S_907R"/>
    <n v="3571"/>
    <s v="k__Bacteria;p__Actinobacteria;c__Actinobacteria;o__Actinomycetales;f__Nocardiaceae;g__Rhodococcus;s__fascians"/>
    <n v="1"/>
    <s v="New.CleanUp.ReferenceOTU186"/>
    <s v="New.CleanUp.ReferenceOTU186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GAGTCATATCCGGTATTAGACCCAGTTTCCCAG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H"/>
    <x v="241"/>
    <n v="759"/>
    <n v="100"/>
    <x v="608"/>
    <s v="Mada.3541"/>
    <n v="3623"/>
    <s v="A4-039-K"/>
    <s v="NA"/>
    <s v="1% Tryptone"/>
    <s v="pink round wettish"/>
    <s v="NA"/>
    <s v="NA"/>
    <s v="NA"/>
    <s v="Boophis"/>
    <s v="A4-039"/>
    <s v="goudoti"/>
    <s v="Boophis  goudoti"/>
    <s v="ANKARATRA-Lower Stream"/>
    <s v="Ankaratra"/>
    <s v="Ankaratra"/>
    <s v="J"/>
    <s v="BAC/MET"/>
    <n v="3623"/>
    <n v="0"/>
    <s v="Not Completed"/>
    <n v="0"/>
    <n v="0"/>
    <x v="2"/>
    <s v="NA"/>
    <x v="0"/>
    <n v="0"/>
    <n v="0"/>
    <n v="0"/>
    <n v="0"/>
    <s v="MGIsolates_MCB_BacIso_Plate24D06.16S_907R"/>
    <s v="2014/15"/>
    <s v="BacIso_Plate24D06.16S_907R"/>
    <n v="3623"/>
    <s v="k__Bacteria;p__Actinobacteria;c__Actinobacteria;o__Actinomycetales;f__Nocardiaceae;g__Rhodococcus;s__"/>
    <n v="1"/>
    <n v="424352"/>
    <s v="NA"/>
    <s v="NA"/>
    <s v="NA"/>
    <s v="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CCT"/>
    <s v="Bacteria"/>
    <x v="3"/>
    <x v="5"/>
    <s v="Actinomycetales"/>
    <s v="Nocardiaceae"/>
    <s v="Rhodococcus"/>
    <s v="NA"/>
  </r>
  <r>
    <s v="S"/>
    <x v="411"/>
    <n v="759"/>
    <s v="*"/>
    <x v="609"/>
    <s v="*"/>
    <n v="3627"/>
    <s v="J8-039-H"/>
    <s v="NA"/>
    <s v="1% Tryptone"/>
    <s v="orange round wet"/>
    <s v="NA"/>
    <s v="NA"/>
    <s v="NA"/>
    <s v="Boophis"/>
    <s v="J8-039"/>
    <s v="idea"/>
    <s v="Boophis  idea"/>
    <s v="TOROTORO-Camp"/>
    <s v="TOROTORO-Camp"/>
    <s v="Torotorofotsy"/>
    <s v="M"/>
    <s v="MET"/>
    <n v="3627"/>
    <n v="3627"/>
    <s v="Completed"/>
    <n v="1.0345420670000001"/>
    <n v="-3.4542067000000003E-2"/>
    <x v="1"/>
    <s v="NonInhibitory"/>
    <x v="0"/>
    <n v="21"/>
    <n v="0"/>
    <n v="0"/>
    <n v="0"/>
    <s v="MGIsolates_MCB_BacIso_Plate24H07.16S_907R"/>
    <s v="2014/15"/>
    <s v="BacIso_Plate24H07.16S_907R"/>
    <n v="3627"/>
    <s v="k__Bacteria;p__Actinobacteria;c__Actinobacteria;o__Actinomycetales;f__Nocardiaceae;g__Rhodococcus;s__fascians"/>
    <n v="1"/>
    <n v="4460853"/>
    <n v="4460853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CAGTCATATCCGGTATTAGACCCAGTTTCCCAA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S"/>
    <x v="412"/>
    <n v="759"/>
    <s v="*"/>
    <x v="610"/>
    <s v="*"/>
    <n v="4015"/>
    <s v="ND2014_Fr255-I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5"/>
    <n v="0"/>
    <s v="Not Completed"/>
    <n v="0"/>
    <n v="0"/>
    <x v="2"/>
    <s v="NA"/>
    <x v="0"/>
    <n v="0"/>
    <n v="0"/>
    <n v="0"/>
    <n v="0"/>
    <s v="MGIsolates_MCB_MADAISO_A06656_4015.16S_907R"/>
    <s v="2014/15"/>
    <s v="MADAISO_A06656_4015.16S_907R"/>
    <n v="4015"/>
    <s v="k__Bacteria;p__Proteobacteria;c__Alphaproteobacteria;o__Caulobacterales;f__Caulobacteraceae;g__;s__"/>
    <n v="0.78"/>
    <n v="288283"/>
    <n v="288283"/>
    <s v="k__Bacteria;p__Proteobacteria;c__Alphaproteobacteria;o__Caulobacterales;f__Caulobacteraceae;g__;s__"/>
    <n v="1"/>
    <s v="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"/>
    <s v="Bacteria"/>
    <x v="0"/>
    <x v="0"/>
    <s v="Caulobacterales"/>
    <s v="Caulobacteraceae"/>
    <s v="NA"/>
    <s v="NA"/>
  </r>
  <r>
    <s v="S"/>
    <x v="413"/>
    <n v="759"/>
    <s v="*"/>
    <x v="611"/>
    <s v="*"/>
    <n v="4236"/>
    <s v="ND2014_Fr281-I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6"/>
    <n v="0"/>
    <s v="Not Completed"/>
    <n v="0"/>
    <n v="0"/>
    <x v="2"/>
    <s v="NA"/>
    <x v="0"/>
    <n v="0"/>
    <n v="0"/>
    <n v="0"/>
    <n v="0"/>
    <s v="MGIsolates_MCB_MADAISO_4236.907R_BAC.ab1"/>
    <n v="2016"/>
    <s v="NA"/>
    <n v="4236"/>
    <s v="k__Bacteria;p__Actinobacteria;c__Actinobacteria;o__Actinomycetales;f__Dietziaceae;g__;s__"/>
    <n v="0.69"/>
    <n v="781371"/>
    <n v="781371"/>
    <s v="k__Bacteria;p__Actinobacteria;c__Actinobacteria;o__Actinomycetales;f__Dietziaceae"/>
    <n v="1"/>
    <s v="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CGACTTGCATGTGTTAA"/>
    <s v="Bacteria"/>
    <x v="3"/>
    <x v="5"/>
    <s v="Actinomycetales"/>
    <s v="Dietziaceae"/>
    <s v="NA"/>
    <s v="NA"/>
  </r>
  <r>
    <s v="S"/>
    <x v="414"/>
    <n v="759"/>
    <s v="*"/>
    <x v="612"/>
    <s v="*"/>
    <n v="4242"/>
    <s v="ND2014_Fr279-H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42"/>
    <n v="0"/>
    <s v="Not Completed"/>
    <n v="0"/>
    <n v="0"/>
    <x v="2"/>
    <s v="NA"/>
    <x v="0"/>
    <n v="0"/>
    <n v="0"/>
    <n v="0"/>
    <n v="0"/>
    <s v="MGIsolates_MCB_MADAISO_4242.907R_BAC.ab1"/>
    <n v="2016"/>
    <s v="NA"/>
    <n v="4242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GTTCGCTCTG"/>
    <s v="Bacteria"/>
    <x v="0"/>
    <x v="0"/>
    <s v="Rhizobiales"/>
    <s v="Methylobacteriaceae"/>
    <s v="Methylobacterium"/>
    <s v="NA"/>
  </r>
  <r>
    <s v="S"/>
    <x v="415"/>
    <n v="758"/>
    <s v="*"/>
    <x v="613"/>
    <s v="*"/>
    <n v="122"/>
    <s v="A1-016-E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22"/>
    <n v="122"/>
    <s v="Completed"/>
    <n v="8.7125870999999994E-2"/>
    <n v="0.91287412899999998"/>
    <x v="0"/>
    <s v="Inhibitory"/>
    <x v="0"/>
    <n v="1"/>
    <n v="0.66666666699999999"/>
    <n v="0.33333333300000001"/>
    <s v="Orig_CA"/>
    <s v="MGIsolates_MCB_BacIso_Plate1E01.16S_907R"/>
    <s v="2014/15"/>
    <s v="BacIso_Plate1E01.16S_907R"/>
    <n v="122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CGTTCG"/>
    <s v="Bacteria"/>
    <x v="0"/>
    <x v="0"/>
    <s v="Caulobacterales"/>
    <s v="Caulobacteraceae"/>
    <s v="NA"/>
    <s v="NA"/>
  </r>
  <r>
    <s v="S"/>
    <x v="416"/>
    <n v="758"/>
    <s v="*"/>
    <x v="614"/>
    <s v="*"/>
    <n v="136"/>
    <s v="A1-014-A"/>
    <s v="NA"/>
    <s v="1% Tryptone"/>
    <s v="NA"/>
    <s v="NA"/>
    <s v="NA"/>
    <n v="2013"/>
    <s v="Mantidactylus"/>
    <s v="A1-014"/>
    <s v="femoralis"/>
    <s v="Mantidactylus  femoralis"/>
    <s v="ANDASIBE-Mitsinjo forest"/>
    <s v="ANDASIBE"/>
    <s v="Andasibe"/>
    <s v="F"/>
    <s v="BAC/MET"/>
    <n v="136"/>
    <n v="136"/>
    <s v="Completed"/>
    <n v="0.492824928"/>
    <n v="0.507175072"/>
    <x v="1"/>
    <s v="NonInhibitory"/>
    <x v="1"/>
    <n v="1"/>
    <n v="1.1707317070000001"/>
    <n v="-0.17073170700000001"/>
    <s v="Orig_CA"/>
    <s v="MGIsolates_MCB_BacIso_Plate1C02.16S_907R"/>
    <s v="2014/15"/>
    <s v="BacIso_Plate1C02.16S_907R"/>
    <n v="136"/>
    <s v="k__Bacteria;p__Proteobacteria;c__Alphaproteobacteria;o__Rhizobiales;f__;g__;s__"/>
    <n v="0.64"/>
    <n v="241449"/>
    <n v="241449"/>
    <s v="k__Bacteria;p__Proteobacteria;c__Alphaproteobacteria;o__Rhizobiales"/>
    <n v="1"/>
    <s v="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TTCG"/>
    <s v="Bacteria"/>
    <x v="0"/>
    <x v="0"/>
    <s v="Rhizobiales"/>
    <s v="NA"/>
    <s v="NA"/>
    <s v="NA"/>
  </r>
  <r>
    <s v="H"/>
    <x v="1"/>
    <n v="758"/>
    <n v="100"/>
    <x v="615"/>
    <s v="Mada.2586"/>
    <n v="162"/>
    <s v="A4-22-B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162"/>
    <n v="162"/>
    <s v="Completed"/>
    <n v="0.104756048"/>
    <n v="0.89524395199999995"/>
    <x v="0"/>
    <s v="NonInhibitory"/>
    <x v="0"/>
    <n v="1"/>
    <n v="0"/>
    <n v="0"/>
    <n v="0"/>
    <s v="MGIsolates_MCB_BacIso_Plate1C05.16S_907R"/>
    <s v="2014/15"/>
    <s v="BacIso_Plate1C05.16S_907R"/>
    <n v="162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"/>
    <s v="Bacteria"/>
    <x v="0"/>
    <x v="0"/>
    <s v="Caulobacterales"/>
    <s v="Caulobacteraceae"/>
    <s v="NA"/>
    <s v="NA"/>
  </r>
  <r>
    <s v="H"/>
    <x v="276"/>
    <n v="758"/>
    <n v="100"/>
    <x v="616"/>
    <s v="Mada.3852"/>
    <n v="185"/>
    <s v="A4-005-A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185"/>
    <n v="0"/>
    <s v="Completed"/>
    <n v="0.927972028"/>
    <n v="7.2027971999999996E-2"/>
    <x v="1"/>
    <s v="NonInhibitory"/>
    <x v="0"/>
    <n v="0"/>
    <n v="0"/>
    <n v="0"/>
    <n v="0"/>
    <s v="MGIsolates_MCB_BacIso_Plate1E04.16S_907R"/>
    <s v="2014/15"/>
    <s v="BacIso_Plate1E04.16S_907R"/>
    <n v="185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"/>
    <s v="Bacteria"/>
    <x v="0"/>
    <x v="0"/>
    <s v="Caulobacterales"/>
    <s v="Caulobacteraceae"/>
    <s v="NA"/>
    <s v="NA"/>
  </r>
  <r>
    <s v="H"/>
    <x v="408"/>
    <n v="758"/>
    <n v="100"/>
    <x v="617"/>
    <s v="Mada.3406"/>
    <n v="194"/>
    <s v="A4-15-C"/>
    <s v="NA"/>
    <s v="1% Tryptone"/>
    <s v="NA"/>
    <s v="NA"/>
    <s v="NA"/>
    <s v="NA"/>
    <s v="Mantidactylus"/>
    <s v="A4-015"/>
    <s v="sp. 19 aff. Curtus"/>
    <s v="Mantidactylus  sp. 19 aff. Curtus"/>
    <s v="ANKARATRA-Tavolatara Camp"/>
    <s v="Ankaratra"/>
    <s v="Ankaratra"/>
    <s v="NA"/>
    <s v="BAC/MET"/>
    <n v="194"/>
    <n v="194"/>
    <s v="Completed"/>
    <n v="0.14821648200000001"/>
    <n v="0.85178351799999996"/>
    <x v="0"/>
    <s v="NonInhibitory"/>
    <x v="0"/>
    <n v="1"/>
    <n v="0"/>
    <n v="0"/>
    <n v="0"/>
    <s v="MGIsolates_MCB_BacIso_Plate1E08.16S_907R"/>
    <s v="2014/15"/>
    <s v="BacIso_Plate1E08.16S_907R"/>
    <n v="194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"/>
    <s v="Bacteria"/>
    <x v="0"/>
    <x v="0"/>
    <s v="Caulobacterales"/>
    <s v="Caulobacteraceae"/>
    <s v="NA"/>
    <s v="NA"/>
  </r>
  <r>
    <s v="H"/>
    <x v="408"/>
    <n v="758"/>
    <n v="100"/>
    <x v="618"/>
    <s v="Mada.3406"/>
    <n v="200"/>
    <s v="A4-023-F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00"/>
    <n v="200"/>
    <s v="Completed"/>
    <n v="0.15641656400000001"/>
    <n v="0.84358343599999996"/>
    <x v="0"/>
    <s v="NonInhibitory"/>
    <x v="0"/>
    <n v="1"/>
    <n v="0"/>
    <n v="0"/>
    <n v="0"/>
    <s v="MGIsolates_MCB_BacIso_Plate1G11.16S_907R"/>
    <s v="2014/15"/>
    <s v="BacIso_Plate1G11.16S_907R"/>
    <n v="200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"/>
    <s v="Bacteria"/>
    <x v="0"/>
    <x v="0"/>
    <s v="Caulobacterales"/>
    <s v="Caulobacteraceae"/>
    <s v="NA"/>
    <s v="NA"/>
  </r>
  <r>
    <s v="S"/>
    <x v="417"/>
    <n v="758"/>
    <s v="*"/>
    <x v="619"/>
    <s v="*"/>
    <n v="203"/>
    <s v="A4-021-D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03"/>
    <n v="203"/>
    <s v="Completed"/>
    <n v="0.40774907700000002"/>
    <n v="0.59225092300000004"/>
    <x v="1"/>
    <s v="NonInhibitory"/>
    <x v="1"/>
    <n v="1"/>
    <n v="0"/>
    <n v="0"/>
    <n v="0"/>
    <s v="MGIsolates_MCB_BacIso_Plate1D11.16S_907R"/>
    <s v="2014/15"/>
    <s v="BacIso_Plate1D11.16S_907R"/>
    <n v="203"/>
    <s v="k__Bacteria;p__Proteobacteria;c__Alphaproteobacteria;o__Sphingomonadales;f__Sphingomonadaceae;g__Sphingomonas;s__"/>
    <n v="1"/>
    <n v="4321427"/>
    <s v="NA"/>
    <s v="NA"/>
    <s v="NA"/>
    <s v="CAAGTGCCCGGACAGCTAGTTATCATCGTTTACGGCGTGGACTACCAGGGTATCTAATCCTGTTTGCTCCCCACGCTTTCGCACCTCAGCGTCAATACCAGTCCAGTGAGCCGCCTTCGCCACTGGTGTTCTTCCGAATATCTACGAATTTCACCTCTACACTCGGAATTCCACTCACCTCTCCTGGATTCAAGCGATGCAGTCTAAAAGGCAATTCTGGAGTTGAGCT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AGGCCTTTACCCCACCAACTAGCTAATCCTACGCGGGCTCATCCCTCGGCGATAAATCTTTGGACTTACGTCATCATCCGGTATTAGCAGTCGTTTCCAACTGTTATTCCGAACCAAGGGGCAGATTCCCACGCGTTACGCACCCGTGCGCCACTATGCCCGAAAGCATCGTTCGACTTGCATGTGTTAGGCATGCCGCCAGCGTTCA"/>
    <s v="Bacteria"/>
    <x v="0"/>
    <x v="0"/>
    <s v="Sphingomonadales"/>
    <s v="Sphingomonadaceae"/>
    <s v="Sphingomonas"/>
    <s v="NA"/>
  </r>
  <r>
    <s v="S"/>
    <x v="418"/>
    <n v="758"/>
    <s v="*"/>
    <x v="620"/>
    <s v="*"/>
    <n v="212"/>
    <s v="A4-020-I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2"/>
    <n v="212"/>
    <s v="Completed"/>
    <n v="0.54448544499999996"/>
    <n v="0.45551455499999999"/>
    <x v="1"/>
    <s v="NonInhibitory"/>
    <x v="1"/>
    <n v="1"/>
    <n v="0"/>
    <n v="0"/>
    <n v="0"/>
    <s v="MGIsolates_MCB_BacIso_Plate1C12.16S_907R"/>
    <s v="2014/15"/>
    <s v="BacIso_Plate1C12.16S_907R"/>
    <n v="212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CAAGCTCCCCGACGGCTAGCATCCATCGTTTACGGCGTGGACTACCAGGGTATCTAATCCTGTTTGCTCCCCACGCTTTCGTACCTCAGCGTCAGTTCCGGGCCAGTGAGCCGCCTTCGCCACTGGTGTTCTTCCTAATATCTACGAATTTCACCTCTACACTAGGAGTTCCACTCACCTCTCCCGGACTCAAGATTGCCAGTATGAAAGGCAGTTCCGAGGTTGAGCCTCGGGATTTCACCCCTCACTTAACA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CG"/>
    <s v="Bacteria"/>
    <x v="0"/>
    <x v="0"/>
    <s v="Rhizobiales"/>
    <s v="Rhizobiaceae"/>
    <s v="Kaistia"/>
    <s v="NA"/>
  </r>
  <r>
    <s v="S"/>
    <x v="419"/>
    <n v="758"/>
    <s v="*"/>
    <x v="621"/>
    <s v="*"/>
    <n v="2578"/>
    <s v="A1-046-B"/>
    <s v="NA"/>
    <s v="1% Tryptone"/>
    <s v="yellow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8"/>
    <n v="2578"/>
    <s v="Completed"/>
    <n v="2.4177859999999999E-2"/>
    <n v="0.97582214"/>
    <x v="0"/>
    <s v="Inhibitory"/>
    <x v="0"/>
    <n v="12"/>
    <n v="0"/>
    <n v="0"/>
    <n v="0"/>
    <s v="MGIsolates_MCB_BacIso_Plate16G07.16S_907R"/>
    <s v="2014/15"/>
    <s v="BacIso_Plate16G07.16S_907R"/>
    <n v="2578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H"/>
    <x v="230"/>
    <n v="758"/>
    <n v="100"/>
    <x v="622"/>
    <s v="Mada.3345"/>
    <n v="2583"/>
    <s v="A1-046-G"/>
    <s v="NA"/>
    <s v="1% Tryptone"/>
    <s v="off white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3"/>
    <n v="2583"/>
    <s v="Completed"/>
    <n v="5.0023159999999997E-3"/>
    <n v="0.99499768399999999"/>
    <x v="0"/>
    <s v="Inhibitory"/>
    <x v="0"/>
    <n v="12"/>
    <n v="0"/>
    <n v="0"/>
    <n v="0"/>
    <s v="MGIsolates_MCB_BacIso_Plate16B07.16S_907R"/>
    <s v="2014/15"/>
    <s v="BacIso_Plate16B07.16S_907R"/>
    <n v="2583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H"/>
    <x v="181"/>
    <n v="758"/>
    <n v="100"/>
    <x v="623"/>
    <s v="Mada.3553"/>
    <n v="2584"/>
    <s v="A1-046-H"/>
    <s v="NA"/>
    <s v="1% Tryptone"/>
    <s v="clear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4"/>
    <n v="2584"/>
    <s v="Completed"/>
    <n v="2.4733673000000001E-2"/>
    <n v="0.97526632700000004"/>
    <x v="0"/>
    <s v="Inhibitory"/>
    <x v="0"/>
    <n v="12"/>
    <n v="0"/>
    <n v="0"/>
    <n v="0"/>
    <s v="MGIsolates_MCB_BacIso_Plate16A07.16S_907R"/>
    <s v="2014/15"/>
    <s v="BacIso_Plate16A07.16S_907R"/>
    <n v="2584"/>
    <s v="k__Bacteria;p__Actinobacteria;c__Actinobacteria;o__Actinomycetales;f__Microbacteriaceae;g__Microbacterium;s__"/>
    <n v="0.88"/>
    <n v="695452"/>
    <n v="695452"/>
    <s v="k__Bacteria;p__Actinobacteria;c__Actinobacteria;o__Actinomycetales;f__Microbacteriaceae;g__Microbacterium;s__"/>
    <n v="0.86"/>
    <s v="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"/>
    <s v="Bacteria"/>
    <x v="3"/>
    <x v="5"/>
    <s v="Actinomycetales"/>
    <s v="Microbacteriaceae"/>
    <s v="Microbacterium"/>
    <s v="NA"/>
  </r>
  <r>
    <s v="H"/>
    <x v="44"/>
    <n v="758"/>
    <n v="100"/>
    <x v="624"/>
    <s v="Mada.1564"/>
    <n v="2601"/>
    <s v="J8-033-G"/>
    <s v="NA"/>
    <s v="1% Tryptone"/>
    <s v="light yellow rough wet"/>
    <s v="NA"/>
    <s v="NA"/>
    <s v="NA"/>
    <s v="Boophis"/>
    <s v="J8-033"/>
    <s v="idea"/>
    <s v="Boophis  idea"/>
    <s v="TOROTORO-Camp"/>
    <s v="TOROTORO-Camp"/>
    <s v="Torotorofotsy"/>
    <s v="F"/>
    <s v="MET"/>
    <n v="2601"/>
    <n v="2601"/>
    <s v="Completed"/>
    <n v="0.50578971699999997"/>
    <n v="0.49421028299999997"/>
    <x v="1"/>
    <s v="NonInhibitory"/>
    <x v="1"/>
    <n v="12"/>
    <n v="0"/>
    <n v="0"/>
    <n v="0"/>
    <s v="MGIsolates_MCB_BacIso_Plate16E09.16S_907R"/>
    <s v="2014/15"/>
    <s v="BacIso_Plate16E09.16S_907R"/>
    <n v="2601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H"/>
    <x v="44"/>
    <n v="758"/>
    <n v="100"/>
    <x v="625"/>
    <s v="Mada.1564"/>
    <n v="2645"/>
    <s v="J8-034-E"/>
    <s v="NA"/>
    <s v="1% Tryptone"/>
    <s v="yellowish round wet"/>
    <s v="NA"/>
    <s v="NA"/>
    <s v="NA"/>
    <s v="Boophis"/>
    <s v="J8-034"/>
    <s v="idea"/>
    <s v="Boophis  idea"/>
    <s v="TOROTORO-Camp"/>
    <s v="TOROTORO-Camp"/>
    <s v="Torotorofotsy"/>
    <s v="F"/>
    <s v="MET"/>
    <n v="2645"/>
    <n v="2645"/>
    <s v="Completed"/>
    <n v="-3.334877E-3"/>
    <n v="1.0033348769999999"/>
    <x v="0"/>
    <s v="Inhibitory"/>
    <x v="0"/>
    <n v="12"/>
    <n v="0"/>
    <n v="0"/>
    <n v="0"/>
    <s v="MGIsolates_MCB_BacIso_Plate16E02.16S_907R"/>
    <s v="2014/15"/>
    <s v="BacIso_Plate16E02.16S_907R"/>
    <n v="2645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S"/>
    <x v="420"/>
    <n v="758"/>
    <s v="*"/>
    <x v="626"/>
    <s v="*"/>
    <n v="2649"/>
    <s v="A1-049-D"/>
    <s v="NA"/>
    <s v="1% Tryptone"/>
    <s v="off whiteish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9"/>
    <n v="2649"/>
    <s v="Completed"/>
    <n v="0.31514590100000001"/>
    <n v="0.68485409900000005"/>
    <x v="1"/>
    <s v="NonInhibitory"/>
    <x v="1"/>
    <n v="12"/>
    <n v="0"/>
    <n v="0"/>
    <n v="0"/>
    <s v="MGIsolates_MCB_BacIso_Plate16A02.16S_907R"/>
    <s v="2014/15"/>
    <s v="BacIso_Plate16A02.16S_907R"/>
    <n v="2649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G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S"/>
    <x v="421"/>
    <n v="758"/>
    <s v="*"/>
    <x v="627"/>
    <s v="*"/>
    <n v="2679"/>
    <s v="A6-008-G"/>
    <s v="NA"/>
    <s v="1% Tryptone"/>
    <s v="light yellow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79"/>
    <n v="2679"/>
    <s v="Completed"/>
    <n v="0.27403138799999999"/>
    <n v="0.72596861199999996"/>
    <x v="1"/>
    <s v="NonInhibitory"/>
    <x v="1"/>
    <n v="13"/>
    <n v="0"/>
    <n v="0"/>
    <n v="0"/>
    <s v="MGIsolates_MCB_BacIso_Plate16G12.16S_907R"/>
    <s v="2014/15"/>
    <s v="BacIso_Plate16G12.16S_907R"/>
    <n v="2679"/>
    <s v="k__Bacteria;p__Actinobacteria;c__Actinobacteria;o__Actinomycetales;f__Micrococcaceae;g__;s__"/>
    <n v="1"/>
    <n v="2421587"/>
    <s v="NA"/>
    <s v="NA"/>
    <s v="NA"/>
    <s v="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"/>
    <s v="Bacteria"/>
    <x v="3"/>
    <x v="5"/>
    <s v="Actinomycetales"/>
    <s v="Micrococcaceae"/>
    <s v="NA"/>
    <s v="NA"/>
  </r>
  <r>
    <s v="S"/>
    <x v="422"/>
    <n v="758"/>
    <s v="*"/>
    <x v="628"/>
    <s v="*"/>
    <n v="2680"/>
    <s v="A6-008-H"/>
    <s v="NA"/>
    <s v="1% Tryptone"/>
    <s v="orangish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0"/>
    <n v="2680"/>
    <s v="Completed"/>
    <n v="0.229524277"/>
    <n v="0.770475723"/>
    <x v="1"/>
    <s v="NonInhibitory"/>
    <x v="0"/>
    <n v="13"/>
    <n v="0"/>
    <n v="0"/>
    <n v="0"/>
    <s v="MGIsolates_MCB_BacIso_Plate16F12.16S_907R"/>
    <s v="2014/15"/>
    <s v="BacIso_Plate16F12.16S_907R"/>
    <n v="2680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H"/>
    <x v="46"/>
    <n v="758"/>
    <n v="100"/>
    <x v="629"/>
    <s v="Mada.2350"/>
    <n v="2683"/>
    <s v="J8-029-D"/>
    <s v="NA"/>
    <s v="1% Tryptone"/>
    <s v="off white yellowish round wet"/>
    <s v="NA"/>
    <s v="NA"/>
    <s v="NA"/>
    <s v="Boophis"/>
    <s v="J8-029"/>
    <s v="idea"/>
    <s v="Boophis  idea"/>
    <s v="TOROTORO-Camp"/>
    <s v="TOROTORO-Camp"/>
    <s v="Torotorofotsy"/>
    <s v="M"/>
    <s v="DNA"/>
    <n v="2683"/>
    <n v="2683"/>
    <s v="Completed"/>
    <n v="0.38290828799999999"/>
    <n v="0.61709171200000001"/>
    <x v="1"/>
    <s v="NonInhibitory"/>
    <x v="1"/>
    <n v="13"/>
    <n v="0"/>
    <n v="0"/>
    <n v="0"/>
    <s v="MGIsolates_MCB_BacIso_Plate16C12.16S_907R"/>
    <s v="2014/15"/>
    <s v="BacIso_Plate16C12.16S_907R"/>
    <n v="2683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H"/>
    <x v="347"/>
    <n v="758"/>
    <n v="100"/>
    <x v="630"/>
    <s v="Mada.3289"/>
    <n v="2684"/>
    <s v="J8-029-E"/>
    <s v="NA"/>
    <s v="1% Tryptone"/>
    <s v="pinkish round wet"/>
    <s v="NA"/>
    <s v="NA"/>
    <s v="NA"/>
    <s v="Boophis"/>
    <s v="J8-029"/>
    <s v="idea"/>
    <s v="Boophis  idea"/>
    <s v="TOROTORO-Camp"/>
    <s v="TOROTORO-Camp"/>
    <s v="Torotorofotsy"/>
    <s v="M"/>
    <s v="DNA"/>
    <n v="2684"/>
    <n v="2684"/>
    <s v="Completed"/>
    <n v="0.217018146"/>
    <n v="0.78298185399999998"/>
    <x v="1"/>
    <s v="NonInhibitory"/>
    <x v="0"/>
    <n v="13"/>
    <n v="0"/>
    <n v="0"/>
    <n v="0"/>
    <s v="MGIsolates_MCB_BacIso_Plate16B12.16S_907R"/>
    <s v="2014/15"/>
    <s v="BacIso_Plate16B12.16S_907R"/>
    <n v="2684"/>
    <s v="k__Bacteria;p__Actinobacteria;c__Actinobacteria;o__Actinomycetales;f__Microbacteriaceae;g__Microbacterium;s__"/>
    <n v="1"/>
    <n v="634117"/>
    <n v="634117"/>
    <s v="k__Bacteria;p__Actinobacteria;c__Actinobacteria;o__Actinomycetales;f__Microbacteriaceae;g__Microbacterium;s__"/>
    <n v="1"/>
    <s v="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"/>
    <s v="Bacteria"/>
    <x v="3"/>
    <x v="5"/>
    <s v="Actinomycetales"/>
    <s v="Microbacteriaceae"/>
    <s v="Microbacterium"/>
    <s v="NA"/>
  </r>
  <r>
    <s v="S"/>
    <x v="423"/>
    <n v="758"/>
    <s v="*"/>
    <x v="631"/>
    <s v="*"/>
    <n v="2685"/>
    <s v="J8-029-F"/>
    <s v="NA"/>
    <s v="1% Tryptone"/>
    <s v="light yellow round wet"/>
    <s v="NA"/>
    <s v="NA"/>
    <s v="NA"/>
    <s v="Boophis"/>
    <s v="J8-029"/>
    <s v="idea"/>
    <s v="Boophis  idea"/>
    <s v="TOROTORO-Camp"/>
    <s v="TOROTORO-Camp"/>
    <s v="Torotorofotsy"/>
    <s v="M"/>
    <s v="DNA"/>
    <n v="2685"/>
    <n v="2685"/>
    <s v="Completed"/>
    <n v="1.0287433159999999"/>
    <n v="-2.8743316000000001E-2"/>
    <x v="1"/>
    <s v="NonInhibitory"/>
    <x v="0"/>
    <n v="22"/>
    <n v="0"/>
    <n v="0"/>
    <n v="0"/>
    <s v="MGIsolates_MCB_BacIso_Plate16A12.16S_907R"/>
    <s v="2014/15"/>
    <s v="BacIso_Plate16A12.16S_907R"/>
    <n v="2685"/>
    <s v="k__Bacteria;p__Actinobacteria;c__Actinobacteria;o__Actinomycetales;f__Micrococcaceae;g__Micrococcus;s__luteus"/>
    <n v="0.85"/>
    <n v="945455"/>
    <n v="945455"/>
    <s v="k__Bacteria;p__Actinobacteria;c__Actinobacteria;o__Actinomycetales;f__Micrococcaceae;g__Micrococcus"/>
    <n v="1"/>
    <s v="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"/>
    <s v="Bacteria"/>
    <x v="3"/>
    <x v="5"/>
    <s v="Actinomycetales"/>
    <s v="Micrococcaceae"/>
    <s v="Micrococcus"/>
    <s v="luteus"/>
  </r>
  <r>
    <s v="S"/>
    <x v="424"/>
    <n v="758"/>
    <s v="*"/>
    <x v="632"/>
    <s v="*"/>
    <n v="2702"/>
    <s v="J9-012-J"/>
    <s v="NA"/>
    <s v="1% Tryptone"/>
    <s v="white irregular edge rough dry"/>
    <s v="NA"/>
    <s v="NA"/>
    <s v="NA"/>
    <s v="Blommersia"/>
    <s v="J9-012"/>
    <s v="blommersae"/>
    <s v="Blommersiablommersae"/>
    <s v="ANDASIBE-MMA"/>
    <s v="ANDASIBE"/>
    <s v="Andasibe2"/>
    <s v="F"/>
    <s v="MET"/>
    <n v="2702"/>
    <n v="2702"/>
    <s v="Completed"/>
    <n v="0.48865865600000002"/>
    <n v="0.51134134399999998"/>
    <x v="1"/>
    <s v="NonInhibitory"/>
    <x v="1"/>
    <n v="13"/>
    <n v="0"/>
    <n v="0"/>
    <n v="0"/>
    <s v="MGIsolates_MCB_BacIso_Plate17C02.16S_907R"/>
    <s v="2014/15"/>
    <s v="BacIso_Plate17C02.16S_907R"/>
    <n v="2702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GGAAGTGCGCGGTCATATTCGGTATTAGACCCAGTTTCCCAGGCTTATCCCAAAGTGCAGGGCAGATCACCCACGTGTTACTCACCCGTTCGCCACTCGAGTACCCCGAAGGGCCTTTCCGTTCGACTTGCATGTGTTAAGCACGCCGCCAGCGTTC"/>
    <s v="Bacteria"/>
    <x v="3"/>
    <x v="5"/>
    <s v="Actinomycetales"/>
    <s v="Mycobacteriaceae"/>
    <s v="Mycobacterium"/>
    <s v="NA"/>
  </r>
  <r>
    <s v="S"/>
    <x v="425"/>
    <n v="758"/>
    <s v="*"/>
    <x v="633"/>
    <s v="*"/>
    <n v="2709"/>
    <s v="J8-005-F"/>
    <s v="NA"/>
    <s v="1% Tryptone"/>
    <s v="off white round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2709"/>
    <n v="2709"/>
    <s v="Completed"/>
    <n v="0.513670917"/>
    <n v="0.486329083"/>
    <x v="1"/>
    <s v="NonInhibitory"/>
    <x v="1"/>
    <n v="13"/>
    <n v="0"/>
    <n v="0"/>
    <n v="0"/>
    <s v="MGIsolates_MCB_BacIso_Plate17H03.16S_907R"/>
    <s v="2014/15"/>
    <s v="BacIso_Plate17H03.16S_907R"/>
    <n v="2709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GCCAGCGTTC"/>
    <s v="Bacteria"/>
    <x v="3"/>
    <x v="5"/>
    <s v="Actinomycetales"/>
    <s v="Mycobacteriaceae"/>
    <s v="Mycobacterium"/>
    <s v="NA"/>
  </r>
  <r>
    <s v="H"/>
    <x v="425"/>
    <n v="758"/>
    <n v="100"/>
    <x v="634"/>
    <s v="Mada.2709"/>
    <n v="2711"/>
    <s v="J9-074-I"/>
    <s v="NA"/>
    <s v="1% Tryptone"/>
    <s v="off white round wet"/>
    <s v="NA"/>
    <s v="NA"/>
    <s v="NA"/>
    <s v="Blommersia"/>
    <s v="J9-074"/>
    <s v="grandisonae"/>
    <s v="Blommersiagrandisonae"/>
    <s v="VOHIMANA"/>
    <s v="VOHIMANA"/>
    <s v="VOHIMANA"/>
    <s v="a"/>
    <s v="DNA"/>
    <n v="2711"/>
    <n v="2711"/>
    <s v="Completed"/>
    <n v="0.507969593"/>
    <n v="0.492030407"/>
    <x v="1"/>
    <s v="NonInhibitory"/>
    <x v="1"/>
    <n v="13"/>
    <n v="0"/>
    <n v="0"/>
    <n v="0"/>
    <s v="MGIsolates_MCB_BacIso_Plate17F03.16S_907R"/>
    <s v="2014/15"/>
    <s v="BacIso_Plate17F03.16S_907R"/>
    <n v="2711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GCCAGCGTTC"/>
    <s v="Bacteria"/>
    <x v="3"/>
    <x v="5"/>
    <s v="Actinomycetales"/>
    <s v="Mycobacteriaceae"/>
    <s v="Mycobacterium"/>
    <s v="NA"/>
  </r>
  <r>
    <s v="S"/>
    <x v="426"/>
    <n v="758"/>
    <s v="*"/>
    <x v="635"/>
    <s v="*"/>
    <n v="280"/>
    <s v="A4-022-E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280"/>
    <n v="280"/>
    <s v="Completed"/>
    <n v="0.34232761"/>
    <n v="0.65767239"/>
    <x v="1"/>
    <s v="NonInhibitory"/>
    <x v="1"/>
    <n v="2"/>
    <n v="0"/>
    <n v="0"/>
    <n v="0"/>
    <s v="MGIsolates_MCB_BacIso_Plate2F06.16S_907R"/>
    <s v="2014/15"/>
    <s v="BacIso_Plate2F06.16S_907R"/>
    <n v="280"/>
    <s v="k__Bacteria;p__Actinobacteria;c__Actinobacteria;o__Actinomycetales;f__Microbacteriaceae;g__Salinibacterium;s__"/>
    <n v="0.75"/>
    <s v="New.CleanUp.ReferenceOTU129"/>
    <s v="NA"/>
    <s v="NA"/>
    <s v="NA"/>
    <s v="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CGGCTTGGTGAGCCATTACCTCACCAACTACCTGATAGGCCGCGAGTCCATCCTTGACCAAAATTCTTTCCACCTGCAGACGATGCCGTCACAGGTCATATCCGGTATTAGACGTCGTTTCCAACGCTTATCCCAGAGTCAAGGGCAGGTTACTCACGTGTTACTCACCCGTTCGCCACTAATCCAGGAAGCAAGCTCCCC"/>
    <s v="Bacteria"/>
    <x v="3"/>
    <x v="5"/>
    <s v="Actinomycetales"/>
    <s v="Microbacteriaceae"/>
    <s v="Salinibacterium"/>
    <s v="NA"/>
  </r>
  <r>
    <s v="H"/>
    <x v="283"/>
    <n v="758"/>
    <n v="100"/>
    <x v="636"/>
    <s v="Mada.3362"/>
    <n v="2800"/>
    <s v="A3-064-B"/>
    <s v="NA"/>
    <s v="1% Tryptone"/>
    <s v="yellow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0"/>
    <n v="2800"/>
    <s v="Completed"/>
    <n v="0.50171652799999999"/>
    <n v="0.49828347200000001"/>
    <x v="1"/>
    <s v="NonInhibitory"/>
    <x v="1"/>
    <n v="13"/>
    <n v="0"/>
    <n v="0"/>
    <n v="0"/>
    <s v="MGIsolates_MCB_BacIso_Plate17D02.16S_907R"/>
    <s v="2014/15"/>
    <s v="BacIso_Plate17D02.16S_907R"/>
    <n v="2800"/>
    <s v="k__Bacteria;p__Actinobacteria;c__Actinobacteria;o__Actinomycetales;f__Nocardiaceae;g__Rhodococcus;s__fascians"/>
    <n v="1"/>
    <s v="New.CleanUp.ReferenceOTU186"/>
    <s v="New.CleanUp.ReferenceOTU186"/>
    <s v="k__Bacteria;p__Actinobacteria;c__Actinobacteria;o__Actinomycetales;f__Nocardiaceae;g__Rhodococcus;s__fascians"/>
    <n v="1"/>
    <s v="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ACGCCGCCAGCGTTC"/>
    <s v="Bacteria"/>
    <x v="3"/>
    <x v="5"/>
    <s v="Actinomycetales"/>
    <s v="Nocardiaceae"/>
    <s v="Rhodococcus"/>
    <s v="fascians"/>
  </r>
  <r>
    <s v="H"/>
    <x v="30"/>
    <n v="758"/>
    <n v="100"/>
    <x v="637"/>
    <s v="Mada.2346"/>
    <n v="2823"/>
    <s v="J8-022-D"/>
    <s v="NA"/>
    <s v="1% Tryptone"/>
    <s v="whitish yellow  round wet"/>
    <s v="NA"/>
    <s v="NA"/>
    <s v="NA"/>
    <s v="Anodontohyla"/>
    <s v="J8-022"/>
    <s v="boulengeri"/>
    <s v="Anodontohylaboulengeri"/>
    <s v="TOROTORO-Camp"/>
    <s v="TOROTORO-Camp"/>
    <s v="Torotorofotsy"/>
    <s v="M"/>
    <s v="DNA"/>
    <n v="2823"/>
    <n v="2823"/>
    <s v="Completed"/>
    <n v="0.39982834699999997"/>
    <n v="0.60017165299999997"/>
    <x v="1"/>
    <s v="NonInhibitory"/>
    <x v="1"/>
    <n v="13"/>
    <n v="0"/>
    <n v="0"/>
    <n v="0"/>
    <s v="MGIsolates_MCB_BacIso_Plate18H02.16S_907R"/>
    <s v="2014/15"/>
    <s v="BacIso_Plate18H02.16S_907R"/>
    <n v="2823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"/>
    <s v="Bacteria"/>
    <x v="3"/>
    <x v="5"/>
    <s v="Actinomycetales"/>
    <s v="Microbacteriaceae"/>
    <s v="Cryocola"/>
    <s v="NA"/>
  </r>
  <r>
    <s v="S"/>
    <x v="427"/>
    <n v="758"/>
    <s v="*"/>
    <x v="638"/>
    <s v="*"/>
    <n v="2846"/>
    <s v="A3-022-D"/>
    <s v="NA"/>
    <s v="1% Tryptone"/>
    <s v="brown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6"/>
    <n v="2846"/>
    <s v="Completed"/>
    <n v="0.51311917600000001"/>
    <n v="0.48688082399999999"/>
    <x v="1"/>
    <s v="NonInhibitory"/>
    <x v="1"/>
    <n v="13"/>
    <n v="0.85203771299999997"/>
    <n v="0.147962287"/>
    <s v="KS1&amp;3"/>
    <s v="MGIsolates_MCB_BacIso_Plate18F04.16S_907R"/>
    <s v="2014/15"/>
    <s v="BacIso_Plate18F04.16S_907R"/>
    <n v="2846"/>
    <s v="k__Bacteria;p__Actinobacteria;c__Actinobacteria;o__Actinomycetales;f__Microbacteriaceae;g__Microbacterium"/>
    <n v="1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ATGTTCACCGTTCGACTTGCATGT"/>
    <s v="Bacteria"/>
    <x v="3"/>
    <x v="5"/>
    <s v="Actinomycetales"/>
    <s v="Microbacteriaceae"/>
    <s v="Microbacterium"/>
    <s v="NA"/>
  </r>
  <r>
    <s v="S"/>
    <x v="428"/>
    <n v="758"/>
    <s v="*"/>
    <x v="639"/>
    <s v="*"/>
    <n v="2852"/>
    <s v="SA-4-C"/>
    <s v="NA"/>
    <s v="1% Tryptone"/>
    <s v="white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2"/>
    <n v="2852"/>
    <s v="Completed"/>
    <n v="0.59509818000000003"/>
    <n v="0.40490182000000002"/>
    <x v="1"/>
    <s v="NonInhibitory"/>
    <x v="1"/>
    <n v="21"/>
    <n v="0"/>
    <n v="0"/>
    <n v="0"/>
    <s v="MGIsolates_MCB_BacIso_Plate18B04.16S_907R"/>
    <s v="2014/15"/>
    <s v="BacIso_Plate18B04.16S_907R"/>
    <n v="2852"/>
    <s v="k__Bacteria;p__Actinobacteria;c__Actinobacteria;o__Actinomycetales;f__Dermabacteraceae;g__Brachybacterium;s__"/>
    <n v="0.69"/>
    <n v="709533"/>
    <n v="709533"/>
    <s v="k__Bacteria;p__Actinobacteria;c__Actinobacteria;o__Actinomycetales;f__Dermabacteraceae;g__Brachybacterium;s__"/>
    <n v="0.8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TCCACCGATAAATCTTTCCAACACCCACCATGCGATGAGTGCTCATATCCGGTATTAGCCACGATTTCCCGAGGTTATCCCGAAGTGGAGGGCAGGTTACTCACGTGTTACTCACCCGTTCGCCACTAATCAGGCGGTGCAAGCACCACCGTCATCGTTCGACTTGCATGT"/>
    <s v="Bacteria"/>
    <x v="3"/>
    <x v="5"/>
    <s v="Actinomycetales"/>
    <s v="Dermabacteraceae"/>
    <s v="Brachybacterium"/>
    <s v="NA"/>
  </r>
  <r>
    <s v="H"/>
    <x v="164"/>
    <n v="758"/>
    <n v="100"/>
    <x v="640"/>
    <s v="Mada.3550"/>
    <n v="2876"/>
    <s v="A1-008-B"/>
    <s v="NA"/>
    <s v="1% Tryptone"/>
    <s v="light yellow round wet"/>
    <s v="NA"/>
    <s v="NA"/>
    <s v="NA"/>
    <s v="Mantidactylus"/>
    <s v="A1-008"/>
    <s v="betsileanus"/>
    <s v="Mantidactylus  betsileanus"/>
    <s v="ANDASIBE-Mitsinjo forest"/>
    <s v="ANDASIBE"/>
    <s v="Andasibe"/>
    <s v="NA"/>
    <s v="BAC/MET"/>
    <n v="2876"/>
    <n v="2876"/>
    <s v="Completed"/>
    <n v="0.63008827899999997"/>
    <n v="0.36991172100000003"/>
    <x v="1"/>
    <s v="NonInhibitory"/>
    <x v="1"/>
    <n v="13"/>
    <n v="0"/>
    <n v="0"/>
    <n v="0"/>
    <s v="MGIsolates_MCB_BacIso_Plate18H07.16S_907R"/>
    <s v="2014/15"/>
    <s v="BacIso_Plate18H07.16S_907R"/>
    <n v="2876"/>
    <s v="k__Bacteria;p__Actinobacteria;c__Actinobacteria;o__Actinomycetales;f__Microbacteriaceae;g__Microbacterium;s__"/>
    <n v="0.76"/>
    <n v="1123167"/>
    <n v="112316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"/>
    <s v="Bacteria"/>
    <x v="3"/>
    <x v="5"/>
    <s v="Actinomycetales"/>
    <s v="Microbacteriaceae"/>
    <s v="Microbacterium"/>
    <s v="NA"/>
  </r>
  <r>
    <s v="S"/>
    <x v="429"/>
    <n v="758"/>
    <s v="*"/>
    <x v="641"/>
    <s v="*"/>
    <n v="2882"/>
    <s v="A7-062-A"/>
    <s v="NA"/>
    <s v="1% Tryptone"/>
    <s v="off whiteish round with filamentous growth into agar wettish"/>
    <s v="NA"/>
    <s v="NA"/>
    <s v="NA"/>
    <s v="Boophis"/>
    <s v="A7-062"/>
    <s v="roseipalmatus"/>
    <s v="Boophis  roseipalmatus"/>
    <s v="FARAKARAINA"/>
    <s v="FARAKARAINA"/>
    <s v="FARAKARAINA"/>
    <s v="U"/>
    <s v="NA"/>
    <n v="2882"/>
    <n v="2882"/>
    <s v="Completed"/>
    <n v="0.76988636399999999"/>
    <n v="0.23011363600000001"/>
    <x v="1"/>
    <s v="NonInhibitory"/>
    <x v="1"/>
    <n v="22"/>
    <n v="0.61537518400000002"/>
    <n v="0.38462481599999998"/>
    <n v="13"/>
    <s v="MGIsolates_MCB_BacIso_Plate18E07.16S_907R"/>
    <s v="2014/15"/>
    <s v="BacIso_Plate18E07.16S_907R"/>
    <n v="2882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AAAATTCTTTCCACGCACAGGAGATGCCTCCGTACGTCATATCCGGTATTAGCTTCCGTTTCCGGAGGTTATCCCAGAGTCAAGGGCAGGTTACTCACGTGTTACTCACCCGTTCGCCACTAATCCCCCAGAGCAAGCTCCAAGTTCATCGTTCGACTTGCATGT"/>
    <s v="Bacteria"/>
    <x v="3"/>
    <x v="5"/>
    <s v="Actinomycetales"/>
    <s v="Microbacteriaceae"/>
    <s v="Cryocola"/>
    <s v="NA"/>
  </r>
  <r>
    <s v="S"/>
    <x v="430"/>
    <n v="758"/>
    <s v="*"/>
    <x v="642"/>
    <s v="*"/>
    <n v="2895"/>
    <s v="A1-010-B"/>
    <s v="NA"/>
    <s v="1% Tryptone"/>
    <s v="light yellow round wet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5"/>
    <n v="2895"/>
    <s v="Completed"/>
    <n v="0.82687591999999999"/>
    <n v="0.17312408000000001"/>
    <x v="1"/>
    <s v="NonInhibitory"/>
    <x v="0"/>
    <n v="13"/>
    <n v="0"/>
    <n v="0"/>
    <n v="0"/>
    <s v="MGIsolates_MCB_BacIso_Plate18D08.16S_907R"/>
    <s v="2014/15"/>
    <s v="BacIso_Plate18D08.16S_907R"/>
    <n v="2895"/>
    <s v="k__Bacteria;p__Actinobacteria;c__Actinobacteria;o__Actinomycetales;f__Microbacteriaceae;g__Microbacterium;s__"/>
    <n v="0.91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CACCCGTTCGCCACTGATCCAGCAGAGCAAGCTCCGCTTTCACCGTTCGACTTGCATGT"/>
    <s v="Bacteria"/>
    <x v="3"/>
    <x v="5"/>
    <s v="Actinomycetales"/>
    <s v="Microbacteriaceae"/>
    <s v="Microbacterium"/>
    <s v="NA"/>
  </r>
  <r>
    <s v="S"/>
    <x v="431"/>
    <n v="758"/>
    <s v="*"/>
    <x v="643"/>
    <s v="*"/>
    <n v="2896"/>
    <s v="A1-010-C"/>
    <s v="NA"/>
    <s v="1% Tryptone"/>
    <s v="yellowish white round wet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6"/>
    <n v="2896"/>
    <s v="Completed"/>
    <n v="0.97860470799999999"/>
    <n v="2.1395292E-2"/>
    <x v="1"/>
    <s v="NonInhibitory"/>
    <x v="0"/>
    <n v="13"/>
    <n v="0"/>
    <n v="0"/>
    <n v="0"/>
    <s v="MGIsolates_MCB_BacIso_Plate18C08.16S_907R"/>
    <s v="2014/15"/>
    <s v="BacIso_Plate18C08.16S_907R"/>
    <n v="289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ATTACCTCACCAACTACCTGATAGGCCGCGAGTCCATCCTTGACCGAAGTTCTTTCCAACTGCTGGAGATGCCTCCGCAGTTCGTATCCGGTATTAGCTTCCGTTTCCGGAGGTTATCCCAGAGTCAAGGGCAGGTTACTCACGTGTTACTCACCCGTTCGCCACTAATTCCCAAGAGCAAGCTCCTGGTTCATCGTTCGACTTGCATGT"/>
    <s v="Bacteria"/>
    <x v="3"/>
    <x v="5"/>
    <s v="Actinomycetales"/>
    <s v="Microbacteriaceae"/>
    <s v="Cryocola"/>
    <s v="NA"/>
  </r>
  <r>
    <s v="H"/>
    <x v="427"/>
    <n v="758"/>
    <n v="100"/>
    <x v="644"/>
    <s v="Mada.2846"/>
    <n v="2900"/>
    <s v="A8-070-B"/>
    <s v="NA"/>
    <s v="1% Tryptone"/>
    <s v="white round wet"/>
    <s v="NA"/>
    <s v="NA"/>
    <s v="NA"/>
    <s v="Plethodonthyla"/>
    <s v="A8-070"/>
    <s v="notosticta"/>
    <s v="Plethodonthyla notosticta"/>
    <s v="NOSY MANGEBE"/>
    <s v="NOSY MANGEBE"/>
    <s v="NOSY MANGEBE"/>
    <s v="F"/>
    <s v="NA"/>
    <n v="2900"/>
    <n v="2900"/>
    <s v="Completed"/>
    <n v="0.92600539500000001"/>
    <n v="7.3994605000000005E-2"/>
    <x v="1"/>
    <s v="NonInhibitory"/>
    <x v="0"/>
    <n v="13"/>
    <n v="0"/>
    <n v="0"/>
    <n v="0"/>
    <s v="MGIsolates_MCB_BacIso_Plate18G09.16S_907R"/>
    <s v="2014/15"/>
    <s v="BacIso_Plate18G09.16S_907R"/>
    <n v="2900"/>
    <s v="k__Bacteria;p__Actinobacteria;c__Actinobacteria;o__Actinomycetales;f__Microbacteriaceae;g__Microbacterium;s__"/>
    <n v="0.6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ATGTTCACCGTTCGACTTGCATGT"/>
    <s v="Bacteria"/>
    <x v="3"/>
    <x v="5"/>
    <s v="Actinomycetales"/>
    <s v="Microbacteriaceae"/>
    <s v="Microbacterium"/>
    <s v="NA"/>
  </r>
  <r>
    <s v="S"/>
    <x v="432"/>
    <n v="758"/>
    <s v="*"/>
    <x v="645"/>
    <s v="*"/>
    <n v="2969"/>
    <s v="J8-010-B"/>
    <s v="NA"/>
    <s v="1% Tryptone"/>
    <s v="light yellow round wet"/>
    <s v="NA"/>
    <s v="NA"/>
    <s v="NA"/>
    <s v="Boophis"/>
    <s v="J8-010"/>
    <s v="pyrrhus"/>
    <s v="Boophis  pyrrhus"/>
    <s v="TOROTORO-Camp"/>
    <s v="TOROTORO-Camp"/>
    <s v="Torotorofotsy"/>
    <s v="M"/>
    <s v="DNA"/>
    <n v="2969"/>
    <n v="2969"/>
    <s v="Completed"/>
    <n v="0.29451358900000002"/>
    <n v="0.70548641099999998"/>
    <x v="1"/>
    <s v="NonInhibitory"/>
    <x v="1"/>
    <n v="15"/>
    <n v="0"/>
    <n v="0"/>
    <n v="0"/>
    <s v="MGIsolates_MCB_BacIso_Plate18G10.16S_907R"/>
    <s v="2014/15"/>
    <s v="BacIso_Plate18G10.16S_907R"/>
    <n v="2969"/>
    <s v="k__Bacteria;p__Actinobacteria;c__Actinobacteria;o__Actinomycetales;f__Microbacteriaceae;g__Microbacterium;s__"/>
    <n v="0.72"/>
    <n v="459107"/>
    <n v="459107"/>
    <s v="k__Bacteria;p__Actinobacteria;c__Actinobacteria;o__Actinomycetales;f__Microbacteriaceae;g__Microbacterium"/>
    <n v="1"/>
    <s v="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TCACCGTTCGACTTGCATGT"/>
    <s v="Bacteria"/>
    <x v="3"/>
    <x v="5"/>
    <s v="Actinomycetales"/>
    <s v="Microbacteriaceae"/>
    <s v="Microbacterium"/>
    <s v="NA"/>
  </r>
  <r>
    <s v="S"/>
    <x v="433"/>
    <n v="758"/>
    <s v="*"/>
    <x v="646"/>
    <s v="*"/>
    <n v="2994"/>
    <s v="J4-026-A"/>
    <s v="NA"/>
    <s v="1% Tryptone"/>
    <s v="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4"/>
    <n v="2994"/>
    <s v="Completed"/>
    <n v="0.190500381"/>
    <n v="0.809499619"/>
    <x v="0"/>
    <s v="NonInhibitory"/>
    <x v="0"/>
    <n v="15"/>
    <n v="0"/>
    <n v="0"/>
    <n v="0"/>
    <s v="MGIsolates_MCB_BacIso_Plate18D12.16S_907R"/>
    <s v="2014/15"/>
    <s v="BacIso_Plate18D12.16S_907R"/>
    <n v="2994"/>
    <s v="k__Bacteria;p__Actinobacteria;c__Actinobacteria;o__Actinomycetales;f__Microbacteriaceae;g__Agrococcus;s__"/>
    <n v="0.96"/>
    <n v="2907887"/>
    <n v="2907887"/>
    <s v="k__Bacteria;p__Actinobacteria;c__Actinobacteria;o__Actinomycetales;f__Microbacteriaceae;g__Agrococcus;s__"/>
    <n v="0.98"/>
    <s v="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CCGCCCATTGTGCAATATTCCCCACTGCTGCCTCCCGTAGGAGTCTGGGCCGTGTCTCAGTCCCAGTGTGGCCGGTCACCCTCTCAGGCCGGCTACCCGTCGTCGCCTTGGTGAGCCATTACCTCACCAACAAGCTGATAGGCCGCGAGCTCATCCCTGACCGAAGTTCTTTCCAACCGATGCAGATGCCTGCTCGGCTCGTATCCGGTATTAGACGCCGTTTCCAGCGCTTATCCCAGAGTCAGGGGCAGATTGCTCACGTGTTACTCACCCGTTCGCCACTAATCCAGAGGAGCAAGCTCCCCCTTCATCGTTCGACTTGCATGT"/>
    <s v="Bacteria"/>
    <x v="3"/>
    <x v="5"/>
    <s v="Actinomycetales"/>
    <s v="Microbacteriaceae"/>
    <s v="Agrococcus"/>
    <s v="NA"/>
  </r>
  <r>
    <s v="H"/>
    <x v="191"/>
    <n v="758"/>
    <n v="100"/>
    <x v="647"/>
    <s v="Mada.2740"/>
    <n v="2997"/>
    <s v="J4-026-D"/>
    <s v="NA"/>
    <s v="1% Tryptone"/>
    <s v="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7"/>
    <n v="2997"/>
    <s v="Completed"/>
    <n v="0.15264440300000001"/>
    <n v="0.84735559699999996"/>
    <x v="0"/>
    <s v="NonInhibitory"/>
    <x v="0"/>
    <n v="21"/>
    <n v="0"/>
    <n v="0"/>
    <n v="0"/>
    <s v="MGIsolates_MCB_BacIso_Plate18A12.16S_907R"/>
    <s v="2014/15"/>
    <s v="BacIso_Plate18A12.16S_907R"/>
    <n v="2997"/>
    <s v="k__Bacteria;p__Actinobacteria;c__Actinobacteria;o__Actinomycetales;f__Microbacteriaceae;g__Schumannella;s__luteola"/>
    <n v="0.91"/>
    <n v="1142268"/>
    <n v="1142268"/>
    <s v="k__Bacteria;p__Actinobacteria;c__Actinobacteria;o__Actinomycetales;f__Microbacteriaceae;g__Schumannella;s__luteola"/>
    <n v="0.89"/>
    <s v="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"/>
    <s v="Bacteria"/>
    <x v="3"/>
    <x v="5"/>
    <s v="Actinomycetales"/>
    <s v="Microbacteriaceae"/>
    <s v="Schumannella"/>
    <s v="luteola"/>
  </r>
  <r>
    <s v="H"/>
    <x v="285"/>
    <n v="758"/>
    <n v="100"/>
    <x v="648"/>
    <s v="Mada.3418"/>
    <n v="3612"/>
    <s v="J9-072-O"/>
    <s v="NA"/>
    <s v="1% Tryptone"/>
    <s v="pale pinkish orangish Round wet"/>
    <s v="NA"/>
    <s v="NA"/>
    <s v="NA"/>
    <s v="Mantidactylus"/>
    <s v="J9-072"/>
    <s v="femoralis"/>
    <s v="Mantidactylus  femoralis"/>
    <s v="VOHIMANA"/>
    <s v="VOHIMANA"/>
    <s v="VOHIMANA"/>
    <s v="U"/>
    <s v="DNA"/>
    <n v="3612"/>
    <n v="3612"/>
    <s v="Completed"/>
    <n v="1.149347857"/>
    <n v="-0.149347857"/>
    <x v="1"/>
    <s v="NonInhibitory"/>
    <x v="0"/>
    <n v="21"/>
    <n v="0"/>
    <n v="0"/>
    <n v="0"/>
    <s v="MGIsolates_MCB_BacIso_Plate24A05.16S_907R"/>
    <s v="2014/15"/>
    <s v="BacIso_Plate24A05.16S_907R"/>
    <n v="3612"/>
    <s v="k__Bacteria;p__Actinobacteria;c__Actinobacteria;o__Actinomycetales;f__Williamsiaceae;g__Williamsia;s__"/>
    <n v="1"/>
    <n v="1009173"/>
    <n v="1009173"/>
    <s v="k__Bacteria;p__Actinobacteria;c__Actinobacteria;o__Actinomycetales;f__Williamsiaceae;g__Williamsia;s__"/>
    <n v="1"/>
    <s v="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TCCT"/>
    <s v="Bacteria"/>
    <x v="3"/>
    <x v="5"/>
    <s v="Actinomycetales"/>
    <s v="Williamsiaceae"/>
    <s v="Williamsia"/>
    <s v="NA"/>
  </r>
  <r>
    <s v="H"/>
    <x v="101"/>
    <n v="758"/>
    <n v="100"/>
    <x v="649"/>
    <s v="Mada.3354"/>
    <n v="3822"/>
    <s v="J8-047-C"/>
    <s v="NA"/>
    <s v="1% Tryptone"/>
    <s v="off white round wet"/>
    <s v="NA"/>
    <s v="NA"/>
    <s v="NA"/>
    <s v="Mantella"/>
    <s v="J8-047"/>
    <s v="crocea"/>
    <s v="Mantella crocea"/>
    <s v="TOROTORO-Camp"/>
    <s v="TOROTORO-Camp"/>
    <s v="Torotorofotsy"/>
    <s v="M"/>
    <s v="DNA"/>
    <n v="3822"/>
    <n v="3822"/>
    <s v="Completed"/>
    <n v="6.6282420999999994E-2"/>
    <n v="0.93371757899999996"/>
    <x v="0"/>
    <s v="Inhibitory"/>
    <x v="0"/>
    <n v="17"/>
    <n v="0"/>
    <n v="0"/>
    <n v="0"/>
    <s v="MGIsolates_MCB_BacIso_Plate26G01.16S_907R"/>
    <s v="2014/15"/>
    <s v="BacIso_Plate26G01.16S_907R"/>
    <n v="3822"/>
    <s v="k__Bacteria;p__Proteobacteria;c__Gammaproteobacteria;o__Pseudomonadales;f__Moraxellaceae;g__Acinetobacter;s__rhizosphaerae"/>
    <n v="1"/>
    <n v="360440"/>
    <n v="360440"/>
    <s v="k__Bacteria;p__Proteobacteria;c__Gammaproteobacteria;o__Pseudomonadales;f__Moraxellaceae;g__Acinetobacter;s__rhizosphaerae"/>
    <n v="1"/>
    <s v="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"/>
    <s v="Bacteria"/>
    <x v="0"/>
    <x v="6"/>
    <s v="Pseudomonadales"/>
    <s v="Moraxellaceae"/>
    <s v="Acinetobacter"/>
    <s v="rhizosphaerae"/>
  </r>
  <r>
    <s v="S"/>
    <x v="434"/>
    <n v="758"/>
    <s v="*"/>
    <x v="650"/>
    <s v="*"/>
    <n v="3873"/>
    <s v="J8-050-I"/>
    <s v="NA"/>
    <s v="1% Tryptone"/>
    <s v="yellowish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3"/>
    <n v="3873"/>
    <s v="Completed"/>
    <n v="-3.3381363999999997E-2"/>
    <n v="1.033381364"/>
    <x v="0"/>
    <s v="Inhibitory"/>
    <x v="0"/>
    <n v="17"/>
    <n v="0"/>
    <n v="0"/>
    <n v="0"/>
    <s v="MGIsolates_MCB_BacIso_Plate26E05.16S_907R"/>
    <s v="2014/15"/>
    <s v="BacIso_Plate26E05.16S_907R"/>
    <n v="387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CGTTAGCTTCGATACTG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"/>
    <s v="Bacteria"/>
    <x v="0"/>
    <x v="6"/>
    <s v="Xanthomonadales"/>
    <s v="Xanthomonadaceae"/>
    <s v="Stenotrophomonas"/>
    <s v="NA"/>
  </r>
  <r>
    <s v="H"/>
    <x v="285"/>
    <n v="758"/>
    <n v="100"/>
    <x v="651"/>
    <s v="Mada.3418"/>
    <n v="4186"/>
    <s v="ND2014_Fr257-G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6"/>
    <n v="0"/>
    <s v="Not Completed"/>
    <n v="0"/>
    <n v="0"/>
    <x v="2"/>
    <s v="NA"/>
    <x v="0"/>
    <n v="0"/>
    <n v="0"/>
    <n v="0"/>
    <n v="0"/>
    <s v="MGIsolates_MCB_MADAISO_4186.907R_BAC.ab1"/>
    <n v="2016"/>
    <s v="NA"/>
    <n v="4186"/>
    <s v="k__Bacteria;p__Actinobacteria;c__Actinobacteria;o__Actinomycetales;f__Williamsiaceae;g__Williamsia;s__"/>
    <n v="1"/>
    <n v="1009173"/>
    <n v="1009173"/>
    <s v="k__Bacteria;p__Actinobacteria;c__Actinobacteria;o__Actinomycetales;f__Williamsiaceae;g__Williamsia;s__"/>
    <n v="1"/>
    <s v="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"/>
    <s v="Bacteria"/>
    <x v="3"/>
    <x v="5"/>
    <s v="Actinomycetales"/>
    <s v="Williamsiaceae"/>
    <s v="Williamsia"/>
    <s v="NA"/>
  </r>
  <r>
    <s v="S"/>
    <x v="435"/>
    <n v="758"/>
    <s v="*"/>
    <x v="652"/>
    <s v="*"/>
    <n v="431"/>
    <s v="8-47-A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1"/>
    <n v="431"/>
    <s v="Completed"/>
    <n v="0.23505066399999999"/>
    <n v="0.76494933600000004"/>
    <x v="1"/>
    <s v="NonInhibitory"/>
    <x v="0"/>
    <n v="3"/>
    <n v="0"/>
    <n v="0"/>
    <n v="0"/>
    <s v="MGIsolates_MCB_MADAISO_A08010_431.16S_907R"/>
    <s v="2014/15"/>
    <s v="MADAISO_A08010_431.16S_907R"/>
    <n v="431"/>
    <s v="k__Bacteria;p__Proteobacteria;c__Gammaproteobacteria;o__Pseudomonadales;f__Moraxellaceae;g__Acinetobacter;s__johnsonii"/>
    <n v="1"/>
    <n v="1009894"/>
    <n v="1009894"/>
    <s v="k__Bacteria;p__Proteobacteria;c__Gammaproteobacteria;o__Pseudomonadales;f__Moraxellaceae;g__Acinetobacter;s__johnsonii"/>
    <n v="0.99"/>
    <s v="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"/>
    <s v="Bacteria"/>
    <x v="0"/>
    <x v="6"/>
    <s v="Pseudomonadales"/>
    <s v="Moraxellaceae"/>
    <s v="Acinetobacter"/>
    <s v="johnsonii"/>
  </r>
  <r>
    <s v="H"/>
    <x v="80"/>
    <n v="758"/>
    <n v="100"/>
    <x v="653"/>
    <s v="Mada.3464"/>
    <n v="925"/>
    <s v="A9-10-A"/>
    <s v="refeeze 1"/>
    <s v="1% Tryptone"/>
    <s v="off white goopy"/>
    <s v="BI 29"/>
    <s v="NA"/>
    <s v="NA"/>
    <s v="Heterixalus"/>
    <s v="A9-010"/>
    <s v="punctatus"/>
    <s v="Heterixalus punctatus"/>
    <s v="ANDRANOFOTSY"/>
    <s v="FARAKARAINA"/>
    <s v="FARAKARAINA"/>
    <s v="U"/>
    <s v="BAC/MET"/>
    <n v="925"/>
    <n v="925"/>
    <s v="Completed"/>
    <n v="0.232303026"/>
    <n v="0.76769697400000003"/>
    <x v="1"/>
    <s v="NonInhibitory"/>
    <x v="0"/>
    <n v="20"/>
    <n v="0"/>
    <n v="0"/>
    <n v="0"/>
    <s v="MGIsolates_MCB_MADAISO_A08009_925.16S_907R"/>
    <s v="2014/15"/>
    <s v="MADAISO_A08009_925.16S_907R"/>
    <n v="925"/>
    <s v="k__Bacteria;p__Proteobacteria;c__Gammaproteobacteria;o__Pseudomonadales;f__Moraxellaceae;g__Acinetobacter;s__rhizosphaerae"/>
    <n v="1"/>
    <n v="584176"/>
    <n v="584176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"/>
    <s v="Bacteria"/>
    <x v="0"/>
    <x v="6"/>
    <s v="Pseudomonadales"/>
    <s v="Moraxellaceae"/>
    <s v="Acinetobacter"/>
    <s v="rhizosphaerae"/>
  </r>
  <r>
    <s v="S"/>
    <x v="436"/>
    <n v="757"/>
    <s v="*"/>
    <x v="654"/>
    <s v="*"/>
    <n v="229"/>
    <s v="A5-001-I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29"/>
    <n v="229"/>
    <s v="Completed"/>
    <n v="0.55227552300000005"/>
    <n v="0.44772447700000001"/>
    <x v="1"/>
    <s v="NonInhibitory"/>
    <x v="1"/>
    <n v="1"/>
    <n v="0"/>
    <n v="0"/>
    <n v="0"/>
    <s v="MGIsolates_MCB_BacIso_Plate2D02.16S_907R"/>
    <s v="2014/15"/>
    <s v="BacIso_Plate2D02.16S_907R"/>
    <n v="229"/>
    <s v="k__Bacteria;p__Actinobacteria;c__Actinobacteria;o__Actinomycetales;f__Microbacteriaceae;g__Agromyces;s__"/>
    <n v="0.78"/>
    <s v="New.CleanUp.ReferenceOTU178"/>
    <s v="NA"/>
    <s v="NA"/>
    <s v="NA"/>
    <s v="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GGAGCAAGCTGCCC"/>
    <s v="Bacteria"/>
    <x v="3"/>
    <x v="5"/>
    <s v="Actinomycetales"/>
    <s v="Microbacteriaceae"/>
    <s v="Agromyces"/>
    <s v="NA"/>
  </r>
  <r>
    <s v="S"/>
    <x v="437"/>
    <n v="757"/>
    <s v="*"/>
    <x v="655"/>
    <s v="*"/>
    <n v="2336"/>
    <s v="A1-043-I"/>
    <s v="NA"/>
    <s v="1% Tryptone"/>
    <s v="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6"/>
    <n v="2336"/>
    <s v="Completed"/>
    <n v="2.7239304999999998E-2"/>
    <n v="0.97276069499999995"/>
    <x v="0"/>
    <s v="Inhibitory"/>
    <x v="0"/>
    <n v="22"/>
    <n v="0"/>
    <n v="0"/>
    <n v="0"/>
    <s v="MGIsolates_MCB_BacIso_Plate13C01.16S_907R"/>
    <s v="2014/15"/>
    <s v="BacIso_Plate13C01.16S_907R"/>
    <n v="2336"/>
    <s v="k__Bacteria;p__Actinobacteria;c__Actinobacteria;o__Actinomycetales;f__Microbacteriaceae;g__Microbacterium;s__"/>
    <n v="0.99"/>
    <n v="4385224"/>
    <n v="4385224"/>
    <s v="k__Bacteria;p__Actinobacteria;c__Actinobacteria;o__Actinomycetales;f__Microbacteriaceae;g__Microbacterium;s__"/>
    <n v="0.96"/>
    <s v="TGCGTTAGCTGCGTCACGGAAT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GTCGCAGCTCATATCCAGTATTAGACGCCGTTTCCAGCGCTTATCCCAGAGTCAGGGGCAGGTTGCTCACGTGTTACTCACCCGTTCGCCACTGAT"/>
    <s v="Bacteria"/>
    <x v="3"/>
    <x v="5"/>
    <s v="Actinomycetales"/>
    <s v="Microbacteriaceae"/>
    <s v="Microbacterium"/>
    <s v="NA"/>
  </r>
  <r>
    <s v="S"/>
    <x v="438"/>
    <n v="757"/>
    <s v="*"/>
    <x v="656"/>
    <s v="*"/>
    <n v="2524"/>
    <s v="J8-045-E"/>
    <s v="NA"/>
    <s v="1% Tryptone"/>
    <s v="off white round wet"/>
    <s v="NA"/>
    <s v="NA"/>
    <s v="NA"/>
    <s v="Mantella"/>
    <s v="J8-045"/>
    <s v="crocea"/>
    <s v="Mantella crocea"/>
    <s v="TOROTORO-Camp"/>
    <s v="TOROTORO-Camp"/>
    <s v="Torotorofotsy"/>
    <s v="M"/>
    <s v="DNA"/>
    <n v="2524"/>
    <n v="2524"/>
    <s v="Completed"/>
    <n v="0.32681797099999998"/>
    <n v="0.67318202900000002"/>
    <x v="1"/>
    <s v="NonInhibitory"/>
    <x v="1"/>
    <n v="12"/>
    <n v="0"/>
    <n v="0"/>
    <n v="0"/>
    <s v="MGIsolates_MCB_BacIso_Plate14C08.16S_907R"/>
    <s v="2014/15"/>
    <s v="BacIso_Plate14C08.16S_907R"/>
    <n v="2524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AGTACCGTCAAGGCCGAAGCCCCTTCTTCCTTACTAAAAGCGGTTTACAACCCGAAGGCCGTCATCCCGCACGCGGCGTTGCTGCATCAGGCTTTCGCCCATTGTGCAATATTCCCCACTGCTGCCTCCCGTAGGAGTCTGGGCCGTGTCTCAGTCCCAGTGTGGCCGGTCACCCTCTCAGGCCGGCTACCCGTCGACGCCTTGGTGAGCCATTACCTCACCAACAAGCTGATAGGCCGCGAGTCCATCCCAGACCGAAAAACTTTCCACCCCAGATCATGCGATCCAAGGTCCTATCCGGTATTAGACGTCGTTTCCAACGCTTATCCCAGAGTCCAGGGCAGGTTACTCACGTGTTACTCACCCGTTCGCCAC"/>
    <s v="Bacteria"/>
    <x v="3"/>
    <x v="5"/>
    <s v="Actinomycetales"/>
    <s v="Microbacteriaceae"/>
    <s v="Agromyces"/>
    <s v="NA"/>
  </r>
  <r>
    <s v="S"/>
    <x v="439"/>
    <n v="757"/>
    <s v="*"/>
    <x v="657"/>
    <s v="*"/>
    <n v="2573"/>
    <s v="A3-052-B"/>
    <s v="NA"/>
    <s v="1% Tryptone"/>
    <s v="off white round dry brown hue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2573"/>
    <n v="2573"/>
    <s v="Completed"/>
    <n v="-2.3899954000000001E-2"/>
    <n v="1.023899954"/>
    <x v="0"/>
    <s v="Inhibitory"/>
    <x v="0"/>
    <n v="12"/>
    <n v="0"/>
    <n v="0"/>
    <n v="0"/>
    <s v="MGIsolates_MCB_BacIso_Plate16D06.16S_907R"/>
    <s v="2014/15"/>
    <s v="BacIso_Plate16D06.16S_907R"/>
    <n v="2573"/>
    <s v="k__Bacteria;p__Actinobacteria;c__Actinobacteria;o__Actinomycetales;f__Streptomycetaceae;g__;s__"/>
    <n v="0.86"/>
    <n v="1106130"/>
    <n v="1106130"/>
    <s v="k__Bacteria;p__Actinobacteria;c__Actinobacteria;o__Actinomycetales;f__Streptomycetaceae;g__;s__"/>
    <n v="0.99"/>
    <s v="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AACCCTTCCCGATGCCGGGAAGGGTGGTATCCGGTATTAGACCCCGTTTCCAGGGCTTGTCCCAGAGTGCAGGGCAGATTGCCCACGTGTTACTCACCCGTTCGCCACTAATCCCCCACCGAAGCGGGTTCATCGTTCGACTTGCATG"/>
    <s v="Bacteria"/>
    <x v="3"/>
    <x v="5"/>
    <s v="Actinomycetales"/>
    <s v="Streptomycetaceae"/>
    <s v="NA"/>
    <s v="NA"/>
  </r>
  <r>
    <s v="S"/>
    <x v="440"/>
    <n v="757"/>
    <s v="*"/>
    <x v="658"/>
    <s v="*"/>
    <n v="2643"/>
    <s v="J8-034-C"/>
    <s v="NA"/>
    <s v="1% Tryptone"/>
    <s v="white round wet"/>
    <s v="NA"/>
    <s v="NA"/>
    <s v="NA"/>
    <s v="Boophis"/>
    <s v="J8-034"/>
    <s v="idea"/>
    <s v="Boophis  idea"/>
    <s v="TOROTORO-Camp"/>
    <s v="TOROTORO-Camp"/>
    <s v="Torotorofotsy"/>
    <s v="F"/>
    <s v="MET"/>
    <n v="2643"/>
    <n v="2643"/>
    <s v="Completed"/>
    <n v="0.122556739"/>
    <n v="0.87744326100000003"/>
    <x v="0"/>
    <s v="NonInhibitory"/>
    <x v="0"/>
    <n v="12"/>
    <n v="0"/>
    <n v="0"/>
    <n v="0"/>
    <s v="MGIsolates_MCB_BacIso_Plate16G02.16S_907R"/>
    <s v="2014/15"/>
    <s v="BacIso_Plate16G02.16S_907R"/>
    <n v="2643"/>
    <s v="k__Bacteria;p__Actinobacteria;c__Actinobacteria;o__Actinomycetales;f__Micrococcaceae;g__;s__"/>
    <n v="1"/>
    <n v="814193"/>
    <n v="814193"/>
    <s v="k__Bacteria;p__Actinobacteria;c__Actinobacteria;o__Actinomycetales;f__Micrococcaceae;g__;s__"/>
    <n v="0.97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CGTTCGACTTGCATG"/>
    <s v="Bacteria"/>
    <x v="3"/>
    <x v="5"/>
    <s v="Actinomycetales"/>
    <s v="Micrococcaceae"/>
    <s v="NA"/>
    <s v="NA"/>
  </r>
  <r>
    <s v="S"/>
    <x v="441"/>
    <n v="757"/>
    <s v="*"/>
    <x v="659"/>
    <s v="*"/>
    <n v="2721"/>
    <s v="J1-020-I"/>
    <s v="NA"/>
    <s v="1% Tryptone"/>
    <s v="pink round dry"/>
    <s v="NA"/>
    <s v="NA"/>
    <s v="NA"/>
    <s v="Mantidactylus"/>
    <s v="J1-020"/>
    <s v="curtus 1"/>
    <s v="Mantidactylus curtus 1"/>
    <s v="ANTOETRA-Ankaramasina"/>
    <s v="ANTOETRA"/>
    <s v="ANTOETRA"/>
    <s v="M"/>
    <s v="MET"/>
    <n v="2721"/>
    <n v="2721"/>
    <s v="Completed"/>
    <n v="0.83889924000000005"/>
    <n v="0.16110076000000001"/>
    <x v="1"/>
    <s v="NonInhibitory"/>
    <x v="0"/>
    <n v="21"/>
    <n v="0"/>
    <n v="0"/>
    <n v="0"/>
    <s v="MGIsolates_MCB_BacIso_Plate17F04.16S_907R"/>
    <s v="2014/15"/>
    <s v="BacIso_Plate17F04.16S_907R"/>
    <n v="2721"/>
    <s v="k__Bacteria;p__Actinobacteria;c__Actinobacteria;o__Actinomycetales;f__Micromonosporaceae;g__;s__"/>
    <n v="0.97"/>
    <n v="4041568"/>
    <s v="NA"/>
    <s v="NA"/>
    <s v="NA"/>
    <s v="TTTACAGCGTGGACTACCAGGGTATCTAATCCTGTTCGCTCCCCACGCTTTCGCTCCTCAGCGTCAGTATCGGCCCAGAGACCCGCCTTCGCCACCGGTGTTCCTCCTGATATCTGCGCATTTCACCGCTACACCAGGAATTCCAGTCTCCCCTACCGAACTCTAGCCTGCCCGTATCGACCGCAGGCTTGGGGTTGAGCCCCAAGTTTTCACGGTCGACGCGACAAGCCGCCTACGAGCTCTTTACGCCCAATAAATCCGGACAACGCTCGCGCCCTACGTCTTACCGCGGCTGCTGGCACGTAGTTGGCCGGCGCTTCTTCTGCAGGTACCGTCACTCTCGCTTCGTCCCTGCTGAAAGAGGTTTACAACCCGAAGGCCGTCATCCCTCACGCGGCGTCGCTGCATCAGGCTTCCGCCCATTGTGCAATATTCCCCACTGCTGCCTCCCGTAGGAGTCTGGGCCGTGTCTCAGTCCCAGTGTGGCCGGTCGCCCTCTCAGGCCGGCTACCCGTCGTCGCCTTGGTAGGCCATCACCCCACCAACAAGCTGATAGGCCGCGAGCCCATCCCAAGCCGAAAAACTTTCCACCCGCAGTCATGCGACCACAGGTAATATTCGGTATTAGCCCCGGTTTCCCGGGGTTATCCCAAAGCTTGGGGCAGGTTGCTCACGTGTTACTCACCCGTTCGCCGCTCGAGTACCCCGAAGGGCCTTTCCGCTCGACTTGCATGTGTTAAGCACGCCGCCAGCGTTC"/>
    <s v="Bacteria"/>
    <x v="3"/>
    <x v="5"/>
    <s v="Actinomycetales"/>
    <s v="Micromonosporaceae"/>
    <s v="NA"/>
    <s v="NA"/>
  </r>
  <r>
    <s v="S"/>
    <x v="442"/>
    <n v="757"/>
    <s v="*"/>
    <x v="660"/>
    <s v="*"/>
    <n v="2801"/>
    <s v="A3-064-C"/>
    <s v="NA"/>
    <s v="1% Tryptone"/>
    <s v="off white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1"/>
    <n v="2801"/>
    <s v="Completed"/>
    <n v="0.27642226600000003"/>
    <n v="0.72357773400000003"/>
    <x v="1"/>
    <s v="NonInhibitory"/>
    <x v="1"/>
    <n v="13"/>
    <n v="0"/>
    <n v="0"/>
    <n v="0"/>
    <s v="MGIsolates_MCB_BacIso_Plate18E01.16S_907R"/>
    <s v="2014/15"/>
    <s v="BacIso_Plate18E01.16S_907R"/>
    <n v="2801"/>
    <s v="k__Bacteria;p__Actinobacteria;c__Actinobacteria;o__Actinomycetales;f__Dermabacteraceae;g__Brachybacterium;s__"/>
    <n v="1"/>
    <n v="512791"/>
    <s v="NA"/>
    <s v="NA"/>
    <s v="NA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GAGCCGTTACCTCACCAACAAACTGATAGGCCGCGAGTCCATCCCCCACCGAAAAACTTTCCAGTCACCACCATGCGGTGGAGACTCATATCCGGTATTAGCCACGATTTCCCGAGGTTATCCCGAAGTGAGGGGCAGGTTACTCACGTGTTACTCACCCGTTCGCCACTAATCAGACCGTGCAAGCACGGTCGTCATCGTTCGACTTGCATGT"/>
    <s v="Bacteria"/>
    <x v="3"/>
    <x v="5"/>
    <s v="Actinomycetales"/>
    <s v="Dermabacteraceae"/>
    <s v="Brachybacterium"/>
    <s v="NA"/>
  </r>
  <r>
    <s v="S"/>
    <x v="443"/>
    <n v="757"/>
    <s v="*"/>
    <x v="661"/>
    <s v="*"/>
    <n v="2851"/>
    <s v="SA-4-B"/>
    <s v="NA"/>
    <s v="1% Tryptone"/>
    <s v="yellowish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1"/>
    <n v="2851"/>
    <s v="Completed"/>
    <n v="0.127452182"/>
    <n v="0.87254781800000003"/>
    <x v="0"/>
    <s v="NonInhibitory"/>
    <x v="0"/>
    <n v="13"/>
    <n v="0"/>
    <n v="0"/>
    <n v="0"/>
    <s v="MGIsolates_MCB_BacIso_Plate18C04.16S_907R"/>
    <s v="2014/15"/>
    <s v="BacIso_Plate18C04.16S_907R"/>
    <n v="2851"/>
    <s v="k__Bacteria;p__Actinobacteria;c__Actinobacteria;o__Actinomycetales;f__Microbacteriaceae;g__Curtobacterium;s__"/>
    <n v="0.97"/>
    <n v="583016"/>
    <n v="583016"/>
    <s v="k__Bacteria;p__Actinobacteria;c__Actinobacteria;o__Actinomycetales;f__Microbacteriaceae;g__Curtobacterium;s__"/>
    <n v="0.88"/>
    <s v="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TAATCACAGGAGCAAGCTCCTGATCATCGTTCGACTTGCATGT"/>
    <s v="Bacteria"/>
    <x v="3"/>
    <x v="5"/>
    <s v="Actinomycetales"/>
    <s v="Microbacteriaceae"/>
    <s v="Curtobacterium"/>
    <s v="NA"/>
  </r>
  <r>
    <s v="S"/>
    <x v="444"/>
    <n v="757"/>
    <s v="*"/>
    <x v="662"/>
    <s v="*"/>
    <n v="2871"/>
    <s v="A1-009-A"/>
    <s v="NA"/>
    <s v="1% Tryptone"/>
    <s v="whiteish irregular dry"/>
    <s v="NA"/>
    <s v="NA"/>
    <s v="NA"/>
    <s v="Mantidactylus"/>
    <s v="A1-009"/>
    <s v="betsileanus"/>
    <s v="Mantidactylus  betsileanus"/>
    <s v="ANDASIBE-Mitsinjo forest"/>
    <s v="ANDASIBE"/>
    <s v="Andasibe"/>
    <s v="F"/>
    <s v="BAC/MET"/>
    <n v="2871"/>
    <n v="2871"/>
    <s v="Completed"/>
    <n v="0.43146150100000003"/>
    <n v="0.56853849899999997"/>
    <x v="1"/>
    <s v="NonInhibitory"/>
    <x v="1"/>
    <n v="13"/>
    <n v="0"/>
    <n v="0"/>
    <n v="0"/>
    <s v="MGIsolates_MCB_BacIso_Plate18D06.16S_907R"/>
    <s v="2014/15"/>
    <s v="BacIso_Plate18D06.16S_907R"/>
    <n v="287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GTTCGACTTGCATGT"/>
    <s v="Bacteria"/>
    <x v="3"/>
    <x v="5"/>
    <s v="Actinomycetales"/>
    <s v="Gordoniaceae"/>
    <s v="Gordonia"/>
    <s v="NA"/>
  </r>
  <r>
    <s v="S"/>
    <x v="445"/>
    <n v="757"/>
    <s v="*"/>
    <x v="663"/>
    <s v="*"/>
    <n v="2894"/>
    <s v="A1-010-A"/>
    <s v="NA"/>
    <s v="1% Tryptone"/>
    <s v="whiteish, orangish irregular dry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4"/>
    <n v="2894"/>
    <s v="Completed"/>
    <n v="0.71689553699999997"/>
    <n v="0.28310446299999997"/>
    <x v="1"/>
    <s v="NonInhibitory"/>
    <x v="1"/>
    <n v="13"/>
    <n v="0"/>
    <n v="0"/>
    <n v="0"/>
    <s v="MGIsolates_MCB_BacIso_Plate18E08.16S_907R"/>
    <s v="2014/15"/>
    <s v="BacIso_Plate18E08.16S_907R"/>
    <n v="2894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TCCGTTCGACTTGCATGT"/>
    <s v="Bacteria"/>
    <x v="3"/>
    <x v="5"/>
    <s v="Actinomycetales"/>
    <s v="Gordoniaceae"/>
    <s v="Gordonia"/>
    <s v="NA"/>
  </r>
  <r>
    <s v="S"/>
    <x v="446"/>
    <n v="757"/>
    <s v="*"/>
    <x v="664"/>
    <s v="*"/>
    <n v="2910"/>
    <s v="A1-054-B"/>
    <s v="NA"/>
    <s v="1% Tryptone"/>
    <s v="off whiteish round wet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10"/>
    <n v="2910"/>
    <s v="Completed"/>
    <n v="1.06985014"/>
    <n v="-6.9850140000000005E-2"/>
    <x v="1"/>
    <s v="NonInhibitory"/>
    <x v="0"/>
    <n v="15"/>
    <n v="0"/>
    <n v="0"/>
    <n v="0"/>
    <s v="MGIsolates_MCB_BacIso_Plate19G04.16S_907R"/>
    <s v="2014/15"/>
    <s v="BacIso_Plate19G04.16S_907R"/>
    <n v="2910"/>
    <s v="k__Bacteria;p__Actinobacteria;c__Actinobacteria;o__Actinomycetales;f__Nocardiaceae;g__Rhodococcus;s__"/>
    <n v="1"/>
    <n v="3017908"/>
    <s v="NA"/>
    <s v="NA"/>
    <s v="NA"/>
    <s v="CACCTAGCGCCCACCGTTTACGGCGTGGACTACCAGGGTATCTAATCCTGTTCGCTACCCACGCTTTCGCTCCTCAGCGTCAGTTACTGCCCAGAGACCCGCCTTCGCCACCGGTGTTCCTCCTGATATCTGCGCATTTCACCGCTACACCAGGAATTCCAGTCTCCCCTGCAGTACTCAAGTCTGCCCGTATCGCCTGCAAGCTCGAGGTTGAGCCTCGAGTTTTCACAGACGACGCGACAAACCGCCTACGAGCTCTTTACGCCCAGTAATTCCGGACAACGCTTGCACCCTACGTATTACCGCGGCTGCTGGCACGTAGTTGGCCGGTGCTTCTTCTGCAGGTACCGTCACTCTCGCTTCGTCCCTGCTGAAAGAGGTTTACAACCCGAAGGCCGTCATCCCTCACGCGGCGTCGCTGCATCAGGCTTTCGCCCATTGTGCAATATTCCCCACTGCTGCCTCCCGTAGGAGTCTGGGCCGTGTCTCAGTCCCAGTGTGGCCGGTCACCCTCTCAGGTCGGCTACCCGTCGTCGCCTTGGTAGGCCATTACCCCACCAACAAGCTGATAGGCCGCGGGCCCATCCTGCACCAGTAAACCTTTCCACCCTCAGCCATGCAGCCGAAGGTCATATCCGGTATTAGACCCAGTTTCCCAGGCTTATCCCGAAGTGCAGGGCAGATCACCCACGTGTTACTCACCCGTTCGCCGCTCGTGTACCCCGAAGGGCCTTACCGCTCGACTTGCATGTGTTAA"/>
    <s v="Bacteria"/>
    <x v="3"/>
    <x v="5"/>
    <s v="Actinomycetales"/>
    <s v="Nocardiaceae"/>
    <s v="Rhodococcus"/>
    <s v="NA"/>
  </r>
  <r>
    <s v="H"/>
    <x v="263"/>
    <n v="757"/>
    <n v="100"/>
    <x v="665"/>
    <s v="Mada.2827"/>
    <n v="2919"/>
    <s v="J3-013-A"/>
    <s v="NA"/>
    <s v="1% Tryptone"/>
    <s v="off white round wet"/>
    <s v="NA"/>
    <s v="NA"/>
    <s v="NA"/>
    <s v="Gephryomantis"/>
    <s v="J3-013"/>
    <s v="asper"/>
    <s v="Gephryomantis asper"/>
    <s v="RANOMAFANA-Vatoharanana"/>
    <s v="RANOMAFANA-Vatoharanana"/>
    <s v="Ranomafana-Vato"/>
    <s v="J"/>
    <s v="DNA"/>
    <n v="2919"/>
    <n v="2919"/>
    <s v="Completed"/>
    <n v="0.14173228299999999"/>
    <n v="0.85826771700000004"/>
    <x v="0"/>
    <s v="NonInhibitory"/>
    <x v="0"/>
    <n v="15"/>
    <n v="0"/>
    <n v="0"/>
    <n v="0"/>
    <s v="MGIsolates_MCB_BacIso_Plate19H05.16S_907R"/>
    <s v="2014/15"/>
    <s v="BacIso_Plate19H05.16S_907R"/>
    <n v="2919"/>
    <s v="k__Bacteria;p__Actinobacteria;c__Actinobacteria;o__Actinomycetales;f__Streptomycetaceae;g__Streptomyces;s__mirabilis"/>
    <n v="1"/>
    <n v="920852"/>
    <n v="920852"/>
    <s v="k__Bacteria;p__Actinobacteria;c__Actinobacteria;o__Actinomycetales;f__Streptomycetaceae;g__Streptomyces;s__mirabilis"/>
    <n v="0.99"/>
    <s v="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"/>
    <s v="Bacteria"/>
    <x v="3"/>
    <x v="5"/>
    <s v="Actinomycetales"/>
    <s v="Streptomycetaceae"/>
    <s v="Streptomyces"/>
    <s v="mirabilis"/>
  </r>
  <r>
    <s v="S"/>
    <x v="447"/>
    <n v="757"/>
    <s v="*"/>
    <x v="666"/>
    <s v="*"/>
    <n v="2925"/>
    <s v="A1-013-A"/>
    <s v="NA"/>
    <s v="1% Tryptone"/>
    <s v="off whiteish round wet"/>
    <s v="NA"/>
    <s v="NA"/>
    <s v="NA"/>
    <s v="Mantidactylus"/>
    <s v="A1-013"/>
    <s v="betsileanus"/>
    <s v="Mantidactylus  betsileanus"/>
    <s v="ANDASIBE-Mitsinjo forest"/>
    <s v="ANDASIBE"/>
    <s v="Andasibe"/>
    <s v="F"/>
    <s v="BAC/MET"/>
    <n v="2925"/>
    <n v="0"/>
    <s v="Not Completed"/>
    <n v="0"/>
    <n v="0"/>
    <x v="2"/>
    <s v="NA"/>
    <x v="0"/>
    <n v="0"/>
    <n v="0"/>
    <n v="0"/>
    <n v="0"/>
    <s v="MGIsolates_MCB_BacIso_Plate19E05.16S_907R"/>
    <s v="2014/15"/>
    <s v="BacIso_Plate19E05.16S_907R"/>
    <n v="2925"/>
    <s v="k__Bacteria;p__Actinobacteria;c__Actinobacteria;o__Actinomycetales;f__Streptomycetaceae;g__;s__"/>
    <n v="0.88"/>
    <n v="102921"/>
    <s v="NA"/>
    <s v="NA"/>
    <s v="NA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GATCCATGCGGAACGAAGTGTTATCCGGTATTAGACCCCGTTTCCAGGGCTTGTCCCAGAGTGAAGGGCAGATTGCCCACGTGTTACTCACCCGTTCGCCACTAATCCACCCCGAAAGGCTTCATCGTTCGACTTGCATGTGTTAA"/>
    <s v="Bacteria"/>
    <x v="3"/>
    <x v="5"/>
    <s v="Actinomycetales"/>
    <s v="Streptomycetaceae"/>
    <s v="NA"/>
    <s v="NA"/>
  </r>
  <r>
    <s v="S"/>
    <x v="448"/>
    <n v="757"/>
    <s v="*"/>
    <x v="667"/>
    <s v="*"/>
    <n v="2926"/>
    <s v="A1-013-B"/>
    <s v="NA"/>
    <s v="1% Tryptone"/>
    <s v="off white round dry dusty"/>
    <s v="NA"/>
    <s v="NA"/>
    <s v="NA"/>
    <s v="Mantidactylus"/>
    <s v="A1-013"/>
    <s v="betsileanus"/>
    <s v="Mantidactylus  betsileanus"/>
    <s v="ANDASIBE-Mitsinjo forest"/>
    <s v="ANDASIBE"/>
    <s v="Andasibe"/>
    <s v="F"/>
    <s v="BAC/MET"/>
    <n v="2926"/>
    <n v="2926"/>
    <s v="Completed"/>
    <n v="1.29006858"/>
    <n v="-0.29006858000000002"/>
    <x v="4"/>
    <s v="Facilitating"/>
    <x v="0"/>
    <n v="15"/>
    <n v="0"/>
    <n v="0"/>
    <n v="0"/>
    <s v="MGIsolates_MCB_BacIso_Plate19D05.16S_907R"/>
    <s v="2014/15"/>
    <s v="BacIso_Plate19D05.16S_907R"/>
    <n v="2926"/>
    <s v="k__Bacteria;p__Actinobacteria;c__Actinobacteria;o__Actinomycetales;f__Streptomycetaceae;g__Streptomyces;s__"/>
    <n v="0.91"/>
    <s v="New.CleanUp.ReferenceOTU173"/>
    <s v="New.CleanUp.ReferenceOTU173"/>
    <s v="k__Bacteria;p__Actinobacteria;c__Actinobacteria;o__Actinomycetales;f__Streptomycetaceae;g__Streptomyces"/>
    <n v="0.86"/>
    <s v="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TTACCTCACCAACAAGCTGATAGGCCGCGGGCTCATCCTTCACCGCCGGAGCTTTTAACCACAGACCATGCGATCCGCAGTGTTATCCGGTATTAGACCCCGTTTCCAGGGCTTGTCCCAGAGTGAAGGGCAGATTGCCCACGTGTTACTCACCCGTTCGCCACTAATCCCCACCGAAGTGGTTCATCGTTCGACTTGCATGTGTTAA"/>
    <s v="Bacteria"/>
    <x v="3"/>
    <x v="5"/>
    <s v="Actinomycetales"/>
    <s v="Streptomycetaceae"/>
    <s v="Streptomyces"/>
    <s v="NA"/>
  </r>
  <r>
    <s v="S"/>
    <x v="449"/>
    <n v="757"/>
    <s v="*"/>
    <x v="668"/>
    <s v="*"/>
    <n v="2942"/>
    <s v="J4-017-A"/>
    <s v="NA"/>
    <s v="1% Tryptone"/>
    <s v="whiteish irregular dry"/>
    <s v="NA"/>
    <s v="NA"/>
    <s v="NA"/>
    <s v="NA"/>
    <s v="NA"/>
    <s v="NA"/>
    <s v="NA"/>
    <s v="NA"/>
    <s v="NA"/>
    <s v="NA"/>
    <s v="NA"/>
    <s v="NA"/>
    <n v="2942"/>
    <n v="2942"/>
    <s v="Completed"/>
    <n v="1.2954026E-2"/>
    <n v="0.98704597400000005"/>
    <x v="0"/>
    <s v="Inhibitory"/>
    <x v="0"/>
    <n v="15"/>
    <n v="0"/>
    <n v="0"/>
    <n v="0"/>
    <s v="MGIsolates_MCB_2942.16S_BAC_907R"/>
    <s v="2014/15"/>
    <s v="2942.16S_BAC_907R"/>
    <n v="2942"/>
    <s v="k__Bacteria;p__Actinobacteria;c__Actinobacteria;o__Actinomycetales;f__Streptomycetaceae;g__;s__"/>
    <n v="0.83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S"/>
    <x v="450"/>
    <n v="757"/>
    <s v="*"/>
    <x v="669"/>
    <s v="*"/>
    <n v="2963"/>
    <s v="J8-009-B"/>
    <s v="NA"/>
    <s v="1% Tryptone"/>
    <s v="off white dry squaresque"/>
    <s v="NA"/>
    <s v="NA"/>
    <s v="NA"/>
    <s v="Boophis"/>
    <s v="J8-009"/>
    <s v="pyrrhus"/>
    <s v="Boophis  pyrrhus"/>
    <s v="TOROTORO-Camp"/>
    <s v="TOROTORO-Camp"/>
    <s v="Torotorofotsy"/>
    <s v="M"/>
    <s v="DNA"/>
    <n v="2963"/>
    <n v="2963"/>
    <s v="Completed"/>
    <n v="0.83324866600000003"/>
    <n v="0.166751334"/>
    <x v="1"/>
    <s v="NonInhibitory"/>
    <x v="0"/>
    <n v="15"/>
    <n v="0"/>
    <n v="0"/>
    <n v="0"/>
    <s v="MGIsolates_MCB_BacIso_Plate19E09.16S_907R"/>
    <s v="2014/15"/>
    <s v="BacIso_Plate19E09.16S_907R"/>
    <n v="2963"/>
    <s v="k__Bacteria;p__Actinobacteria;c__Actinobacteria;o__Actinomycetales;f__Streptomycetaceae;g__Streptomyces;s__"/>
    <n v="1"/>
    <n v="911947"/>
    <n v="911947"/>
    <s v="k__Bacteria;p__Actinobacteria;c__Actinobacteria;o__Actinomycetales;f__Streptomycetaceae;g__Streptomyces;s__"/>
    <n v="1"/>
    <s v="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GACCCCGTTTCCAGGGCTTGTCCCAGAGTGCAGGGCAGATTGCCCACGTGTTACTCACCCGTTCGCCACTAATCCACCCCGAAGGGCTTCATCGTTCGACTTGCATGTGTTAA"/>
    <s v="Bacteria"/>
    <x v="3"/>
    <x v="5"/>
    <s v="Actinomycetales"/>
    <s v="Streptomycetaceae"/>
    <s v="Streptomyces"/>
    <s v="NA"/>
  </r>
  <r>
    <s v="S"/>
    <x v="451"/>
    <n v="757"/>
    <s v="*"/>
    <x v="670"/>
    <s v="*"/>
    <n v="2974"/>
    <s v="J8-010-G"/>
    <s v="NA"/>
    <s v="1% Tryptone"/>
    <s v="white round wet"/>
    <s v="NA"/>
    <s v="NA"/>
    <s v="NA"/>
    <s v="Boophis"/>
    <s v="J8-010"/>
    <s v="pyrrhus"/>
    <s v="Boophis  pyrrhus"/>
    <s v="TOROTORO-Camp"/>
    <s v="TOROTORO-Camp"/>
    <s v="Torotorofotsy"/>
    <s v="M"/>
    <s v="DNA"/>
    <n v="2974"/>
    <n v="2974"/>
    <s v="Completed"/>
    <n v="0.865252731"/>
    <n v="0.134747269"/>
    <x v="1"/>
    <s v="NonInhibitory"/>
    <x v="0"/>
    <n v="15"/>
    <n v="0"/>
    <n v="0"/>
    <n v="0"/>
    <s v="MGIsolates_MCB_BacIso_Plate18C10.16S_907R"/>
    <s v="2014/15"/>
    <s v="BacIso_Plate18C10.16S_907R"/>
    <n v="2974"/>
    <s v="k__Bacteria;p__Actinobacteria;c__Actinobacteria;o__Actinomycetales;f__Microbacteriaceae;g__;s__"/>
    <n v="0.76"/>
    <s v="New.CleanUp.ReferenceOTU125"/>
    <s v="NA"/>
    <s v="NA"/>
    <s v="NA"/>
    <s v="CATCTAGTTCCCAACGTTTACGGCGTGGACTACCAGGGTATCTAAGCCTGTTTGCTCCCCAC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TTGACCAAAATTCTTTCCAACCCAAAAGATGCCTTCCAGGTTCATATCCGGTATTAGACGCCGTTTCCAGCGCTTATCCCAGAGTCAAGGGCAGATTGCTCACGTGTTACTCACCCGTTCGCCACTAATCAGGAAGAGCAAGCTCCTCCGTCATCGTTCGACTTGCATGT"/>
    <s v="Bacteria"/>
    <x v="3"/>
    <x v="5"/>
    <s v="Actinomycetales"/>
    <s v="Microbacteriaceae"/>
    <s v="NA"/>
    <s v="NA"/>
  </r>
  <r>
    <s v="S"/>
    <x v="452"/>
    <n v="757"/>
    <s v="*"/>
    <x v="671"/>
    <s v="*"/>
    <n v="2982"/>
    <s v="J8-031-F"/>
    <s v="NA"/>
    <s v="1% Tryptone"/>
    <s v="white round wet"/>
    <s v="NA"/>
    <s v="NA"/>
    <s v="NA"/>
    <s v="Boophis"/>
    <s v="J8-031"/>
    <s v="idea"/>
    <s v="Boophis  idea"/>
    <s v="TOROTORO-Camp"/>
    <s v="TOROTORO-Camp"/>
    <s v="Torotorofotsy"/>
    <s v="M"/>
    <s v="DNA"/>
    <n v="2982"/>
    <n v="2982"/>
    <s v="Completed"/>
    <n v="1.0344170690000001"/>
    <n v="-3.4417069000000002E-2"/>
    <x v="1"/>
    <s v="NonInhibitory"/>
    <x v="0"/>
    <n v="15"/>
    <n v="0"/>
    <n v="0"/>
    <n v="0"/>
    <s v="MGIsolates_MCB_BacIso_Plate18F11.16S_907R"/>
    <s v="2014/15"/>
    <s v="BacIso_Plate18F11.16S_907R"/>
    <n v="2982"/>
    <s v="k__Bacteria;p__Actinobacteria;c__Actinobacteria;o__Actinomycetales;f__Microbacteriaceae;g__;s__"/>
    <n v="0.66"/>
    <n v="4372372"/>
    <s v="NA"/>
    <s v="NA"/>
    <s v="NA"/>
    <s v="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TCGCCACTGATCCACAGAGCAAGCTCTGCTTCACCGTTCGACTTGCATGT"/>
    <s v="Bacteria"/>
    <x v="3"/>
    <x v="5"/>
    <s v="Actinomycetales"/>
    <s v="Microbacteriaceae"/>
    <s v="NA"/>
    <s v="NA"/>
  </r>
  <r>
    <s v="H"/>
    <x v="239"/>
    <n v="757"/>
    <n v="100"/>
    <x v="672"/>
    <s v="Mada.3504"/>
    <n v="3050"/>
    <s v="A2-027-B"/>
    <s v="NA"/>
    <s v="1% Tryptone"/>
    <s v="white round dry dusty"/>
    <s v="NA"/>
    <s v="NA"/>
    <s v="NA"/>
    <s v="Mantella"/>
    <s v="A2-027"/>
    <s v="aurantiaca"/>
    <s v="Mantella aurantiaca"/>
    <s v="BREEDING CENTER"/>
    <s v="BREEDING CENTER"/>
    <s v="NA"/>
    <s v="J"/>
    <s v="BAC/DNA"/>
    <n v="3050"/>
    <n v="3050"/>
    <s v="Completed"/>
    <n v="6.4770130000000002E-3"/>
    <n v="0.99352298699999997"/>
    <x v="0"/>
    <s v="Inhibitory"/>
    <x v="0"/>
    <n v="15"/>
    <n v="0"/>
    <n v="0"/>
    <n v="0"/>
    <s v="MGIsolates_MCB_BacIso_Plate19D12.16S_907R"/>
    <s v="2014/15"/>
    <s v="BacIso_Plate19D12.16S_907R"/>
    <n v="3050"/>
    <s v="k__Bacteria;p__Actinobacteria;c__Actinobacteria;o__Actinomycetales;f__Streptomycetaceae;g__;s__"/>
    <n v="0.62"/>
    <n v="920852"/>
    <n v="920852"/>
    <s v="k__Bacteria;p__Actinobacteria;c__Actinobacteria;o__Actinomycetales;f__Streptomycetaceae;g__Streptomyces;s__mirabilis"/>
    <n v="0.99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"/>
    <s v="Bacteria"/>
    <x v="3"/>
    <x v="5"/>
    <s v="Actinomycetales"/>
    <s v="Streptomycetaceae"/>
    <s v="NA"/>
    <s v="NA"/>
  </r>
  <r>
    <s v="H"/>
    <x v="239"/>
    <n v="757"/>
    <n v="100"/>
    <x v="673"/>
    <s v="Mada.3504"/>
    <n v="3053"/>
    <s v="J3-037-B"/>
    <s v="NA"/>
    <s v="1% Tryptone"/>
    <s v="white round irregular edge dry dusty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3"/>
    <n v="3053"/>
    <s v="Completed"/>
    <n v="0.54102108199999999"/>
    <n v="0.45897891800000001"/>
    <x v="1"/>
    <s v="NonInhibitory"/>
    <x v="1"/>
    <n v="15"/>
    <n v="0"/>
    <n v="0"/>
    <n v="0"/>
    <s v="MGIsolates_MCB_BacIso_Plate19A12.16S_907R"/>
    <s v="2014/15"/>
    <s v="BacIso_Plate19A12.16S_907R"/>
    <n v="3053"/>
    <s v="k__Bacteria;p__Actinobacteria;c__Actinobacteria;o__Actinomycetales;f__Streptomycetaceae;g__;s__"/>
    <n v="0.66"/>
    <n v="920852"/>
    <n v="920852"/>
    <s v="k__Bacteria;p__Actinobacteria;c__Actinobacteria;o__Actinomycetales;f__Streptomycetaceae;g__Streptomyces;s__mirabilis"/>
    <n v="0.99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"/>
    <s v="Bacteria"/>
    <x v="3"/>
    <x v="5"/>
    <s v="Actinomycetales"/>
    <s v="Streptomycetaceae"/>
    <s v="NA"/>
    <s v="NA"/>
  </r>
  <r>
    <s v="S"/>
    <x v="453"/>
    <n v="757"/>
    <s v="*"/>
    <x v="674"/>
    <s v="*"/>
    <n v="3067"/>
    <s v="A7-068-B"/>
    <s v="NA"/>
    <s v="1% Tryptone"/>
    <s v="white trans round wet"/>
    <s v="NA"/>
    <s v="NA"/>
    <s v="NA"/>
    <s v="Gephryomantis"/>
    <s v="A7-068"/>
    <s v="leucomaculatus"/>
    <s v="Gephryomantis leucomaculatus"/>
    <s v="FARAKARAINA"/>
    <s v="FARAKARAINA"/>
    <s v="FARAKARAINA"/>
    <s v="M"/>
    <s v="NA"/>
    <n v="3067"/>
    <n v="3067"/>
    <s v="Completed"/>
    <n v="0.74028448099999999"/>
    <n v="0.25971551900000001"/>
    <x v="1"/>
    <s v="NonInhibitory"/>
    <x v="1"/>
    <n v="15"/>
    <n v="0"/>
    <n v="0"/>
    <n v="0"/>
    <s v="MGIsolates_MCB_BacIso_Plate19C10.16S_907R"/>
    <s v="2014/15"/>
    <s v="BacIso_Plate19C10.16S_907R"/>
    <n v="3067"/>
    <s v="k__Bacteria;p__Actinobacteria;c__Actinobacteria;o__Actinomycetales;f__Mycobacteriaceae;g__Mycobacterium;s__"/>
    <n v="1"/>
    <s v="New.CleanUp.ReferenceOTU2"/>
    <s v="NA"/>
    <s v="NA"/>
    <s v="NA"/>
    <s v="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ATGCCTACCGTCACTTGCGCTTCGTCGGCACTGAAAGAGGTTTACAACCCGAAGGCCGTCATCCCTCACGCGGCGTCGCTGCATCAGGCTTGCGCCCATTGTGCAATATTCCCCACTGCTGCCTCCCGTAGGAGTCTGGGCCGTATCTCAGTCCCAGTGTGGCCGGTCACCCTCTCAGGCCGGCTACCCGTCGTCGCCTTGGTAGGCCATTACCCCACCAACAAGCTGATAGGCCGCGGGCCCATCCCACACCGCAAAAGCTTTCCACCACACCCCATGAAGAGCGCAGTCCTATTCGGTATTAGACCCAGTTTCCCAGGCTTATCCCAAAGTGCAGGGCAGATCACCCACGTGTTACTCACCCGTTCGCCACTCGAGCACCCCGAAGGGCCTTTCCGTTCGACTTGCATGTGTTAA"/>
    <s v="Bacteria"/>
    <x v="3"/>
    <x v="5"/>
    <s v="Actinomycetales"/>
    <s v="Mycobacteriaceae"/>
    <s v="Mycobacterium"/>
    <s v="NA"/>
  </r>
  <r>
    <s v="S"/>
    <x v="454"/>
    <n v="757"/>
    <s v="*"/>
    <x v="675"/>
    <s v="*"/>
    <n v="3126"/>
    <s v="J2-045-F"/>
    <s v="NA"/>
    <s v="1% Tryptone"/>
    <s v="light yellow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6"/>
    <n v="3126"/>
    <s v="Completed"/>
    <n v="1.1089293389999999"/>
    <n v="-0.108929339"/>
    <x v="1"/>
    <s v="NonInhibitory"/>
    <x v="0"/>
    <n v="21"/>
    <n v="0"/>
    <n v="0"/>
    <n v="0"/>
    <s v="MGIsolates_MCB_BacIso_Plate20C10.16S_907R"/>
    <s v="2014/15"/>
    <s v="BacIso_Plate20C10.16S_907R"/>
    <n v="3126"/>
    <s v="k__Bacteria;p__Proteobacteria;c__Betaproteobacteria;o__Burkholderiales;f__Burkholderiaceae;g__Pandoraea;s__"/>
    <n v="1"/>
    <n v="107349"/>
    <s v="NA"/>
    <s v="NA"/>
    <s v="NA"/>
    <s v="CAACAACTAGTTGACATCGTTTAGGGCGTGGACTACCAGGGTATCTAATCCTGTTTGCTCCCCACGCTTTCGTGCATGAGCGTCAGTATTGGCCCAGGGGGCTGCCTTCGCCATCGGTATTCCTCCACATCTCTACGCATTTCACTGCTACACGTGGAATTCTACCCCCCTCTGCCATACTCTAGCCTTGCAGTCACGAATGCAGTTCCCAGGTTAAGCCCGGGGATTTCACATCCGTCTTACAAAACCGCCTGCGCACGCTTTACGCCCAGTAATTCCGATTAACGCTTGCACCCTACGTATTACCGCGGCTGCTGGCACGTAGTTAGCCGGTGCTTATTCTTCCGGTACCGTCATCCCCCCGAGGTATTATCCCAAGGGATTTCTTTCCGGACAAAAGTGCTTTACAACCCGAAGGCCTTCTTCACACACGCGGCATTGCTGGATCAGGCTTTCGCCCATTGTCCAAAATTCCCCACTGCTGCCTCCCGTAGGAGTCTGGGCCGTGTCTCAGTCCCAGTGTGGCTGGTCGTCCTCTCAGACCAGCTACAGATCGTCGCCTTGGTGAGCTTTTACCTCACCAACAAGCTAATCTGACATCGGCTGCTCTTGTAGCACGAGGCCCGAAGGTCCCCCGCTTTCCTCCTCAGAGCGTATGCGGTATTAATCCGGCTTTCGCCGAGCTATCCCCCACTACAAGGTACATTCCGATGTATTACTCACCCGTTCGCCACTCGCCACCAGGTGCAAGCACCCG"/>
    <s v="Bacteria"/>
    <x v="0"/>
    <x v="8"/>
    <s v="Burkholderiales"/>
    <s v="Burkholderiaceae"/>
    <s v="Pandoraea"/>
    <s v="NA"/>
  </r>
  <r>
    <s v="S"/>
    <x v="455"/>
    <n v="757"/>
    <s v="*"/>
    <x v="676"/>
    <s v="*"/>
    <n v="3349"/>
    <s v="A3-034-E"/>
    <s v="NA"/>
    <s v="1% Tryptone"/>
    <s v="off white trans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9"/>
    <n v="3349"/>
    <s v="Completed"/>
    <n v="0.15085504899999999"/>
    <n v="0.84914495099999998"/>
    <x v="0"/>
    <s v="NonInhibitory"/>
    <x v="0"/>
    <n v="16"/>
    <n v="0.54167967500000003"/>
    <n v="0.45832032499999997"/>
    <s v="KS_2&amp;4"/>
    <s v="MGIsolates_MCB_BacIso_Plate22C04.16S_907R"/>
    <s v="2014/15"/>
    <s v="BacIso_Plate22C04.16S_907R"/>
    <n v="3349"/>
    <s v="k__Bacteria;p__Proteobacteria;c__Alphaproteobacteria;o__Rhizobiales;f__Rhizobiaceae;g__;s__"/>
    <n v="0.9"/>
    <s v="New.CleanUp.ReferenceOTU199"/>
    <s v="New.CleanUp.ReferenceOTU199"/>
    <s v="k__Bacteria;p__Proteobacteria;c__Alphaproteobacteria;o__Rhizobiales;f__Rhizobiaceae;g__;s__"/>
    <n v="0.94"/>
    <s v="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AAAGGGCGTATACGGTATTAGCACAAGTTTCCCTGAGTTATTCCGTAGAGTTGGGTATGTTCCCACGCGTTACTCACCCGTCTGCCACTCCCCTTGCGGGGCGTTCGACTTGCATGTGTTAAGCCTGCCGCCAGCGTTCGT"/>
    <s v="Bacteria"/>
    <x v="0"/>
    <x v="0"/>
    <s v="Rhizobiales"/>
    <s v="Rhizobiaceae"/>
    <s v="NA"/>
    <s v="NA"/>
  </r>
  <r>
    <s v="S"/>
    <x v="456"/>
    <n v="757"/>
    <s v="*"/>
    <x v="677"/>
    <s v="*"/>
    <n v="3416"/>
    <s v="GT4-C"/>
    <s v="NA"/>
    <s v="1% Tryptone"/>
    <s v="off white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6"/>
    <n v="3416"/>
    <s v="Completed"/>
    <n v="0.73037214900000003"/>
    <n v="0.26962785099999997"/>
    <x v="1"/>
    <s v="NonInhibitory"/>
    <x v="1"/>
    <n v="19"/>
    <n v="0"/>
    <n v="0"/>
    <n v="0"/>
    <s v="MGIsolates_MCB_BacIso_Plate22D11.16S_907R"/>
    <s v="2014/15"/>
    <s v="BacIso_Plate22D11.16S_907R"/>
    <n v="3416"/>
    <s v="k__Bacteria;p__Proteobacteria;c__Alphaproteobacteria;o__Rhizobiales;f__Rhizobiaceae;g__Agrobacterium;s__"/>
    <n v="1"/>
    <s v="New.CleanUp.ReferenceOTU18"/>
    <s v="New.CleanUp.ReferenceOTU18"/>
    <s v="k__Bacteria;p__Proteobacteria;c__Alphaproteobacteria;o__Rhizobiales;f__Rhizobiaceae;g__Agrobacterium;s__"/>
    <n v="1"/>
    <s v="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CTTGCGGGGCGCTCGACTTGCATGTGTTAAGCCTGCCGCCAGCGTTCGT"/>
    <s v="Bacteria"/>
    <x v="0"/>
    <x v="0"/>
    <s v="Rhizobiales"/>
    <s v="Rhizobiaceae"/>
    <s v="Agrobacterium"/>
    <s v="NA"/>
  </r>
  <r>
    <s v="S"/>
    <x v="457"/>
    <n v="756"/>
    <s v="*"/>
    <x v="678"/>
    <s v="*"/>
    <n v="195"/>
    <s v="A4-15-D"/>
    <s v="NA"/>
    <s v="1% Tryptone"/>
    <s v="NA"/>
    <s v="NA"/>
    <s v="NA"/>
    <s v="NA"/>
    <s v="Mantidactylus"/>
    <s v="A4-015"/>
    <s v="sp. 19 aff. Curtus"/>
    <s v="Mantidactylus  sp. 19 aff. Curtus"/>
    <s v="ANKARATRA-Tavolatara Camp"/>
    <s v="Ankaratra"/>
    <s v="Ankaratra"/>
    <s v="NA"/>
    <s v="BAC/MET"/>
    <n v="195"/>
    <n v="195"/>
    <s v="Completed"/>
    <n v="3.5902009019999999"/>
    <n v="-2.5902009019999999"/>
    <x v="3"/>
    <s v="Contam"/>
    <x v="0"/>
    <n v="1"/>
    <n v="0.56567513400000002"/>
    <n v="0.43432486599999998"/>
    <n v="22"/>
    <s v="MGIsolates_MCB_BacIso_Plate1D08.16S_907R"/>
    <s v="2014/15"/>
    <s v="BacIso_Plate1D08.16S_907R"/>
    <n v="195"/>
    <s v="k__Bacteria;p__Proteobacteria;c__Alphaproteobacteria;o__Rhizobiales;f__Rhizobiaceae;g__Rhizobium;s__"/>
    <n v="1"/>
    <n v="5364"/>
    <n v="5364"/>
    <s v="k__Bacteria;p__Proteobacteria;c__Alphaproteobacteria;o__Rhizobiales;f__Rhizobiaceae;g__Rhizobium;s__"/>
    <n v="0.98"/>
    <s v="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"/>
    <s v="Bacteria"/>
    <x v="0"/>
    <x v="0"/>
    <s v="Rhizobiales"/>
    <s v="Rhizobiaceae"/>
    <s v="Rhizobium"/>
    <s v="NA"/>
  </r>
  <r>
    <s v="S"/>
    <x v="458"/>
    <n v="756"/>
    <s v="*"/>
    <x v="679"/>
    <s v="*"/>
    <n v="211"/>
    <s v="A4-020-H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1"/>
    <n v="211"/>
    <s v="Completed"/>
    <n v="0.73247232500000004"/>
    <n v="0.26752767500000002"/>
    <x v="1"/>
    <s v="NonInhibitory"/>
    <x v="1"/>
    <n v="1"/>
    <n v="0"/>
    <n v="0"/>
    <n v="0"/>
    <s v="MGIsolates_MCB_BacIso_Plate1D12.16S_907R"/>
    <s v="2014/15"/>
    <s v="BacIso_Plate1D12.16S_907R"/>
    <n v="211"/>
    <s v="k__Bacteria;p__Proteobacteria;c__Alphaproteobacteria;o__Rhizobiales;f__Rhizobiaceae;g__Agrobacterium;s__"/>
    <n v="1"/>
    <n v="561885"/>
    <n v="561885"/>
    <s v="k__Bacteria;p__Proteobacteria;c__Alphaproteobacteria;o__Rhizobiales;f__Rhizobiaceae;g__Agrobacterium;s__"/>
    <n v="1"/>
    <s v="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"/>
    <s v="Bacteria"/>
    <x v="0"/>
    <x v="0"/>
    <s v="Rhizobiales"/>
    <s v="Rhizobiaceae"/>
    <s v="Agrobacterium"/>
    <s v="NA"/>
  </r>
  <r>
    <s v="S"/>
    <x v="459"/>
    <n v="756"/>
    <s v="*"/>
    <x v="680"/>
    <s v="*"/>
    <n v="2373"/>
    <s v="A2-003-A"/>
    <s v="NA"/>
    <s v="1% Tryptone"/>
    <s v="yellow round wet"/>
    <s v="NA"/>
    <s v="NA"/>
    <s v="NA"/>
    <s v="Boophis"/>
    <s v="A2-003"/>
    <s v="viridis"/>
    <s v="Boophis  viridis"/>
    <s v="TOROTORO-Camp"/>
    <s v="TOROTORO-Camp"/>
    <s v="Torotorofotsy"/>
    <s v="F"/>
    <s v="BAC/DNA"/>
    <n v="2373"/>
    <n v="2373"/>
    <s v="Completed"/>
    <n v="0.104852392"/>
    <n v="0.89514760800000004"/>
    <x v="0"/>
    <s v="NonInhibitory"/>
    <x v="0"/>
    <n v="11"/>
    <n v="0"/>
    <n v="0"/>
    <n v="0"/>
    <s v="MGIsolates_MCB_BacIso_Plate13G05.16S_907R"/>
    <s v="2014/15"/>
    <s v="BacIso_Plate13G05.16S_907R"/>
    <n v="2373"/>
    <s v="k__Bacteria;p__Proteobacteria;c__Gammaproteobacteria;o__Enterobacteriales;f__Enterobacteriaceae;g__Pantoea"/>
    <n v="0.52"/>
    <n v="922761"/>
    <n v="922761"/>
    <s v="k__Bacteria;p__Proteobacteria;c__Gammaproteobacteria;o__Enterobacteriales;f__Enterobacteriaceae"/>
    <n v="1"/>
    <s v="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"/>
    <s v="Bacteria"/>
    <x v="0"/>
    <x v="6"/>
    <s v="Enterobacteriales"/>
    <s v="Enterobacteriaceae"/>
    <s v="Pantoea"/>
    <s v="NA"/>
  </r>
  <r>
    <s v="S"/>
    <x v="460"/>
    <n v="756"/>
    <s v="*"/>
    <x v="681"/>
    <s v="*"/>
    <n v="2482"/>
    <s v="A1-092-D"/>
    <s v="NA"/>
    <s v="1% Tryptone"/>
    <s v="white round wet"/>
    <s v="NA"/>
    <s v="NA"/>
    <s v="NA"/>
    <s v="Boophis"/>
    <s v="A1-092"/>
    <s v="burgeri"/>
    <s v="Boophis  burgeri"/>
    <s v="ANDASIBE-NP"/>
    <s v="ANDASIBE"/>
    <s v="Andasibe2"/>
    <s v="U"/>
    <s v="BAC/MET"/>
    <n v="2482"/>
    <n v="2482"/>
    <s v="Completed"/>
    <n v="0.275683187"/>
    <n v="0.72431681299999995"/>
    <x v="1"/>
    <s v="NonInhibitory"/>
    <x v="1"/>
    <n v="12"/>
    <n v="0"/>
    <n v="0"/>
    <n v="0"/>
    <s v="MGIsolates_MCB_BacIso_Plate14H04.16S_907R"/>
    <s v="2014/15"/>
    <s v="BacIso_Plate14H04.16S_907R"/>
    <n v="2482"/>
    <s v="k__Bacteria;p__Actinobacteria;c__Actinobacteria;o__Actinomycetales;f__Microbacteriaceae;g__Leucobacter;s__"/>
    <n v="1"/>
    <n v="1120090"/>
    <s v="NA"/>
    <s v="NA"/>
    <s v="NA"/>
    <s v="TGCGTTAGCTACGACACAGAACCCGTGGAACAGGCCCT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ATAGGCCGCGAGTCCATCCATCACCAAACCAGTCTTTCCAGCAACTGACCATGCGGTCGCTGCTCGTATCCAGTATTAGACGCCGTTTCCAGCGCTTATCCCAGAGTGATGGGCAGGTTACTCACGTGTTACTCACCCGTTCGCCAC"/>
    <s v="Bacteria"/>
    <x v="3"/>
    <x v="5"/>
    <s v="Actinomycetales"/>
    <s v="Microbacteriaceae"/>
    <s v="Leucobacter"/>
    <s v="NA"/>
  </r>
  <r>
    <s v="S"/>
    <x v="461"/>
    <n v="756"/>
    <s v="*"/>
    <x v="682"/>
    <s v="*"/>
    <n v="2484"/>
    <s v="A1-092-F"/>
    <s v="NA"/>
    <s v="1% Tryptone"/>
    <s v="white round wet"/>
    <s v="NA"/>
    <s v="NA"/>
    <s v="NA"/>
    <s v="Boophis"/>
    <s v="A1-092"/>
    <s v="burgeri"/>
    <s v="Boophis  burgeri"/>
    <s v="ANDASIBE-NP"/>
    <s v="ANDASIBE"/>
    <s v="Andasibe2"/>
    <s v="U"/>
    <s v="BAC/MET"/>
    <n v="2484"/>
    <n v="2484"/>
    <s v="Completed"/>
    <n v="0.51273737799999997"/>
    <n v="0.48726262199999998"/>
    <x v="1"/>
    <s v="NonInhibitory"/>
    <x v="1"/>
    <n v="12"/>
    <n v="0"/>
    <n v="0"/>
    <n v="0"/>
    <s v="MGIsolates_MCB_BacIso_Plate14F04.16S_907R"/>
    <s v="2014/15"/>
    <s v="BacIso_Plate14F04.16S_907R"/>
    <n v="2484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AAACCATGCGGTCCGAGGTCCTATCCGGTATTAGACGTCGTTTCCAACGCTTATCCCAGAGTCCAGGGCAGGTTACTCACGTGTTACTCACCCGTTCGCCAC"/>
    <s v="Bacteria"/>
    <x v="3"/>
    <x v="5"/>
    <s v="Actinomycetales"/>
    <s v="Microbacteriaceae"/>
    <s v="Agromyces"/>
    <s v="NA"/>
  </r>
  <r>
    <s v="S"/>
    <x v="462"/>
    <n v="756"/>
    <s v="*"/>
    <x v="683"/>
    <s v="*"/>
    <n v="2571"/>
    <s v="A3-042-I"/>
    <s v="NA"/>
    <s v="1% Tryptone"/>
    <s v="white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71"/>
    <n v="2571"/>
    <s v="Completed"/>
    <n v="2.9180175999999999E-2"/>
    <n v="0.970819824"/>
    <x v="0"/>
    <s v="Inhibitory"/>
    <x v="0"/>
    <n v="12"/>
    <n v="0"/>
    <n v="0"/>
    <n v="0"/>
    <s v="MGIsolates_MCB_BacIso_Plate16F06.16S_907R"/>
    <s v="2014/15"/>
    <s v="BacIso_Plate16F06.16S_907R"/>
    <n v="2571"/>
    <s v="k__Bacteria;p__Actinobacteria;c__Actinobacteria;o__Actinomycetales;f__Micrococcaceae;g__;s__"/>
    <n v="0.99"/>
    <n v="152747"/>
    <n v="152747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TTCATCCCTCACGCGGCGTCGCTGCATCAGGCTTTCGCCCATTGTGCAATATTCCCCACTGCTGCCTCCCGTAGGAGTCTGGGCCGTGTCTCAGTCCCAGTGTGGCCGGTCACCCTCTCAGGCCGGCTACCCGTCGTCGCCTTGGTAGGCCATTACCCCACCAACAAGCTGATAGGCCGCGAGTCCATCCAAAACCGCAAAAGCTTTCCACCAACCACCATGCAGTGATCAGTCATATCCAGTATTAGACCCAGTTTCCCAGGCTTATCCCAGAGTTAAGGGCAGGTTACTCACGTGTTACTCACCCGTTCGCCACTAATCCCCCAGCAAGCTGGGATCATCGTTCGACTTGCATG"/>
    <s v="Bacteria"/>
    <x v="3"/>
    <x v="5"/>
    <s v="Actinomycetales"/>
    <s v="Micrococcaceae"/>
    <s v="NA"/>
    <s v="NA"/>
  </r>
  <r>
    <s v="S"/>
    <x v="463"/>
    <n v="756"/>
    <s v="*"/>
    <x v="684"/>
    <s v="*"/>
    <n v="2682"/>
    <s v="A6-008-J"/>
    <s v="NA"/>
    <s v="1% Tryptone"/>
    <s v="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2"/>
    <n v="2682"/>
    <s v="Completed"/>
    <n v="0.19881069200000001"/>
    <n v="0.80118930799999999"/>
    <x v="0"/>
    <s v="NonInhibitory"/>
    <x v="0"/>
    <n v="13"/>
    <n v="0"/>
    <n v="0"/>
    <n v="0"/>
    <s v="MGIsolates_MCB_BacIso_Plate16D12.16S_907R"/>
    <s v="2014/15"/>
    <s v="BacIso_Plate16D12.16S_907R"/>
    <n v="2682"/>
    <s v="k__Bacteria;p__Actinobacteria;c__Actinobacteria;o__Actinomycetales;f__Micrococcaceae;g__;s__"/>
    <n v="0.99"/>
    <n v="133328"/>
    <n v="133328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GATGAGAAGTCATATCCGGTATTAGACCCAGTTTCCCAGGCTTATCCCAGAGTTAAGGGCAGGTTACTCACGTGTTACTCACCCGTTCGCCACTAATCCACCAGCAAGCTGGCATCATCGTTCGACTTGCATG"/>
    <s v="Bacteria"/>
    <x v="3"/>
    <x v="5"/>
    <s v="Actinomycetales"/>
    <s v="Micrococcaceae"/>
    <s v="NA"/>
    <s v="NA"/>
  </r>
  <r>
    <s v="H"/>
    <x v="44"/>
    <n v="756"/>
    <n v="100"/>
    <x v="685"/>
    <s v="Mada.1564"/>
    <n v="2797"/>
    <s v="J8-037-A"/>
    <s v="NA"/>
    <s v="1% Tryptone"/>
    <s v="yellow round wet"/>
    <s v="NA"/>
    <s v="NA"/>
    <s v="NA"/>
    <s v="Boophis"/>
    <s v="J8-037"/>
    <s v="idea"/>
    <s v="Boophis  idea"/>
    <s v="TOROTORO-Camp"/>
    <s v="TOROTORO-Camp"/>
    <s v="Torotorofotsy"/>
    <s v="M"/>
    <s v="MET"/>
    <n v="2797"/>
    <n v="2797"/>
    <s v="Completed"/>
    <n v="0.62769740100000004"/>
    <n v="0.37230259900000001"/>
    <x v="1"/>
    <s v="NonInhibitory"/>
    <x v="1"/>
    <n v="13"/>
    <n v="0"/>
    <n v="0"/>
    <n v="0"/>
    <s v="MGIsolates_MCB_BacIso_Plate18H01.16S_907R"/>
    <s v="2014/15"/>
    <s v="BacIso_Plate18H01.16S_907R"/>
    <n v="2797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"/>
    <s v="Bacteria"/>
    <x v="3"/>
    <x v="5"/>
    <s v="Actinomycetales"/>
    <s v="Microbacteriaceae"/>
    <s v="Microbacterium"/>
    <s v="chocolatum"/>
  </r>
  <r>
    <s v="S"/>
    <x v="464"/>
    <n v="756"/>
    <s v="*"/>
    <x v="686"/>
    <s v="*"/>
    <n v="2832"/>
    <s v="A3-020-C"/>
    <s v="NA"/>
    <s v="1% Tryptone"/>
    <s v="yellow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2"/>
    <n v="2832"/>
    <s v="Completed"/>
    <n v="0.53353359499999997"/>
    <n v="0.46646640499999997"/>
    <x v="1"/>
    <s v="NonInhibitory"/>
    <x v="1"/>
    <n v="13"/>
    <n v="0"/>
    <n v="0"/>
    <n v="0"/>
    <s v="MGIsolates_MCB_BacIso_Plate18B02.16S_907R"/>
    <s v="2014/15"/>
    <s v="BacIso_Plate18B02.16S_907R"/>
    <n v="2832"/>
    <s v="k__Bacteria;p__Actinobacteria;c__Actinobacteria;o__Actinomycetales;f__Micrococcaceae;g__Micrococcus;s__luteus"/>
    <n v="0.98"/>
    <n v="945455"/>
    <n v="945455"/>
    <s v="k__Bacteria;p__Actinobacteria;c__Actinobacteria;o__Actinomycetales;f__Micrococcaceae;g__Micrococcus"/>
    <n v="1"/>
    <s v="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TCGTTCGACTTGCATGT"/>
    <s v="Bacteria"/>
    <x v="3"/>
    <x v="5"/>
    <s v="Actinomycetales"/>
    <s v="Micrococcaceae"/>
    <s v="Micrococcus"/>
    <s v="luteus"/>
  </r>
  <r>
    <s v="S"/>
    <x v="465"/>
    <n v="756"/>
    <s v="*"/>
    <x v="687"/>
    <s v="*"/>
    <n v="2840"/>
    <s v="A3-023-D"/>
    <s v="NA"/>
    <s v="1% Tryptone"/>
    <s v="yellowish round wet"/>
    <s v="NA"/>
    <s v="NA"/>
    <s v="NA"/>
    <s v="Mantidactylus"/>
    <s v="A3-023"/>
    <s v="biporus"/>
    <s v="Mantidactylus  biporus"/>
    <s v="RANOMAFANA-Vatoharanana"/>
    <s v="RANOMAFANA-Vatoharanana"/>
    <s v="Ranomafana-Vato"/>
    <s v="M"/>
    <s v="BAC/MET"/>
    <n v="2840"/>
    <n v="2840"/>
    <s v="Completed"/>
    <n v="0.37260912200000001"/>
    <n v="0.62739087800000004"/>
    <x v="1"/>
    <s v="NonInhibitory"/>
    <x v="1"/>
    <n v="13"/>
    <n v="0"/>
    <n v="0"/>
    <n v="0"/>
    <s v="MGIsolates_MCB_BacIso_Plate18C03.16S_907R"/>
    <s v="2014/15"/>
    <s v="BacIso_Plate18C03.16S_907R"/>
    <n v="2840"/>
    <s v="k__Bacteria;p__Actinobacteria;c__Actinobacteria;o__Actinomycetales;f__Microbacteriaceae"/>
    <n v="1"/>
    <s v="New.CleanUp.ReferenceOTU118"/>
    <s v="New.CleanUp.ReferenceOTU118"/>
    <s v="k__Bacteria;p__Actinobacteria;c__Actinobacteria;o__Actinomycetales;f__Microbacteriaceae;g__Microbacterium;s__"/>
    <n v="0.89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TATCCCAGAGTCAAGGGCAGATTGCTCACGTGTTACTCACCCGTTCGCCACTGATCCAGAAAGCAAGCTCTCCTTCACCGTTCGACTTGCATGT"/>
    <s v="Bacteria"/>
    <x v="3"/>
    <x v="5"/>
    <s v="Actinomycetales"/>
    <s v="Microbacteriaceae"/>
    <s v="NA"/>
    <s v="NA"/>
  </r>
  <r>
    <s v="H"/>
    <x v="206"/>
    <n v="756"/>
    <n v="100"/>
    <x v="688"/>
    <s v="Mada.3775"/>
    <n v="2860"/>
    <s v="J1-088-E"/>
    <s v="NA"/>
    <s v="1% Tryptone"/>
    <s v="yellow round wet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60"/>
    <n v="2860"/>
    <s v="Completed"/>
    <n v="0.30511280000000002"/>
    <n v="0.69488720000000004"/>
    <x v="1"/>
    <s v="NonInhibitory"/>
    <x v="1"/>
    <n v="13"/>
    <n v="0"/>
    <n v="0"/>
    <n v="0"/>
    <s v="MGIsolates_MCB_BacIso_Plate18D05.16S_907R"/>
    <s v="2014/15"/>
    <s v="BacIso_Plate18D05.16S_907R"/>
    <n v="2860"/>
    <s v="k__Bacteria;p__Actinobacteria;c__Actinobacteria;o__Actinomycetales;f__Microbacteriaceae;g__Microbacterium;s__maritypicum"/>
    <n v="0.56999999999999995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"/>
    <s v="Bacteria"/>
    <x v="3"/>
    <x v="5"/>
    <s v="Actinomycetales"/>
    <s v="Microbacteriaceae"/>
    <s v="Microbacterium"/>
    <s v="maritypicum"/>
  </r>
  <r>
    <s v="H"/>
    <x v="44"/>
    <n v="756"/>
    <n v="100"/>
    <x v="689"/>
    <s v="Mada.1564"/>
    <n v="2968"/>
    <s v="J8-010-A"/>
    <s v="NA"/>
    <s v="1% Tryptone"/>
    <s v="orangish yellow round wet"/>
    <s v="NA"/>
    <s v="NA"/>
    <s v="NA"/>
    <s v="Boophis"/>
    <s v="J8-010"/>
    <s v="pyrrhus"/>
    <s v="Boophis  pyrrhus"/>
    <s v="TOROTORO-Camp"/>
    <s v="TOROTORO-Camp"/>
    <s v="Torotorofotsy"/>
    <s v="M"/>
    <s v="DNA"/>
    <n v="2968"/>
    <n v="2968"/>
    <s v="Completed"/>
    <n v="0.87172974299999995"/>
    <n v="0.128270257"/>
    <x v="1"/>
    <s v="NonInhibitory"/>
    <x v="0"/>
    <n v="15"/>
    <n v="0"/>
    <n v="0"/>
    <n v="0"/>
    <s v="MGIsolates_MCB_BacIso_Plate18H10.16S_907R"/>
    <s v="2014/15"/>
    <s v="BacIso_Plate18H10.16S_907R"/>
    <n v="2968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"/>
    <s v="Bacteria"/>
    <x v="3"/>
    <x v="5"/>
    <s v="Actinomycetales"/>
    <s v="Microbacteriaceae"/>
    <s v="Microbacterium"/>
    <s v="chocolatum"/>
  </r>
  <r>
    <s v="H"/>
    <x v="44"/>
    <n v="756"/>
    <n v="100"/>
    <x v="690"/>
    <s v="Mada.1564"/>
    <n v="2979"/>
    <s v="J8-031-C"/>
    <s v="NA"/>
    <s v="1% Tryptone"/>
    <s v="yellowish round wet"/>
    <s v="NA"/>
    <s v="NA"/>
    <s v="NA"/>
    <s v="Boophis"/>
    <s v="J8-031"/>
    <s v="idea"/>
    <s v="Boophis  idea"/>
    <s v="TOROTORO-Camp"/>
    <s v="TOROTORO-Camp"/>
    <s v="Torotorofotsy"/>
    <s v="M"/>
    <s v="DNA"/>
    <n v="2979"/>
    <n v="2979"/>
    <s v="Completed"/>
    <n v="0.79895859800000002"/>
    <n v="0.20104140200000001"/>
    <x v="1"/>
    <s v="NonInhibitory"/>
    <x v="1"/>
    <n v="15"/>
    <n v="0"/>
    <n v="0"/>
    <n v="0"/>
    <s v="MGIsolates_MCB_BacIso_Plate18A10.16S_907R"/>
    <s v="2014/15"/>
    <s v="BacIso_Plate18A10.16S_907R"/>
    <n v="2979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"/>
    <s v="Bacteria"/>
    <x v="3"/>
    <x v="5"/>
    <s v="Actinomycetales"/>
    <s v="Microbacteriaceae"/>
    <s v="Microbacterium"/>
    <s v="chocolatum"/>
  </r>
  <r>
    <s v="S"/>
    <x v="466"/>
    <n v="756"/>
    <s v="*"/>
    <x v="691"/>
    <s v="*"/>
    <n v="2985"/>
    <s v="J4-039-A"/>
    <s v="NA"/>
    <s v="1% Tryptone"/>
    <s v="yellow irregular dry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5"/>
    <n v="2985"/>
    <s v="Completed"/>
    <n v="0.62827025700000005"/>
    <n v="0.371729743"/>
    <x v="1"/>
    <s v="NonInhibitory"/>
    <x v="1"/>
    <n v="15"/>
    <n v="0"/>
    <n v="0"/>
    <n v="0"/>
    <s v="MGIsolates_MCB_BacIso_Plate18C11.16S_907R"/>
    <s v="2014/15"/>
    <s v="BacIso_Plate18C11.16S_907R"/>
    <n v="2985"/>
    <s v="k__Bacteria;p__Actinobacteria;c__Actinobacteria;o__Actinomycetales;f__Micrococcaceae;g__Micrococcus;s__luteus"/>
    <n v="0.82"/>
    <n v="945455"/>
    <n v="945455"/>
    <s v="k__Bacteria;p__Actinobacteria;c__Actinobacteria;o__Actinomycetales;f__Micrococcaceae;g__Micrococcus"/>
    <n v="1"/>
    <s v="CACCTAGTGCCCAACGTTTACGGCATGGACTACCAGGGTATCTAATCCTGTTCGCTCCCCATGCTTTCGCTCCTCAGCGTCAGTTACAGCCCAGAGACCTGCCTTCGCCATCGGTGTTCCTCCTGATATCTGCGCATTCCACCGCTACACCAGGAATTCCAGTCTCCCCTACTGCACTCTAGTCTGT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T"/>
    <s v="Bacteria"/>
    <x v="3"/>
    <x v="5"/>
    <s v="Actinomycetales"/>
    <s v="Micrococcaceae"/>
    <s v="Micrococcus"/>
    <s v="luteus"/>
  </r>
  <r>
    <s v="S"/>
    <x v="467"/>
    <n v="756"/>
    <s v="*"/>
    <x v="692"/>
    <s v="*"/>
    <n v="3023"/>
    <s v="J4-029-D"/>
    <s v="NA"/>
    <s v="1% Tryptone"/>
    <s v="yellowish clear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3"/>
    <n v="3023"/>
    <s v="Completed"/>
    <n v="0.61798323600000005"/>
    <n v="0.38201676400000001"/>
    <x v="1"/>
    <s v="NonInhibitory"/>
    <x v="1"/>
    <n v="15"/>
    <n v="0.15487843400000001"/>
    <n v="0.84512156599999999"/>
    <s v="KS1&amp;3"/>
    <s v="MGIsolates_MCB_BacIso_Plate18B01.16S_907R"/>
    <s v="2014/15"/>
    <s v="BacIso_Plate18B01.16S_907R"/>
    <n v="3023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CGTTCGCCACTGATCCAAAGAGCAAGCTCTCCTTCACCGTTCGACTTGCATGT"/>
    <s v="Bacteria"/>
    <x v="3"/>
    <x v="5"/>
    <s v="Actinomycetales"/>
    <s v="Microbacteriaceae"/>
    <s v="Microbacterium"/>
    <s v="NA"/>
  </r>
  <r>
    <s v="S"/>
    <x v="468"/>
    <n v="756"/>
    <s v="*"/>
    <x v="693"/>
    <s v="*"/>
    <n v="3826"/>
    <s v="J8-047-G"/>
    <s v="NA"/>
    <s v="1% Tryptone"/>
    <s v="off white round wettish"/>
    <s v="NA"/>
    <s v="NA"/>
    <s v="NA"/>
    <s v="Mantella"/>
    <s v="J8-047"/>
    <s v="crocea"/>
    <s v="Mantella crocea"/>
    <s v="TOROTORO-Camp"/>
    <s v="TOROTORO-Camp"/>
    <s v="Torotorofotsy"/>
    <s v="M"/>
    <s v="DNA"/>
    <n v="3826"/>
    <n v="3826"/>
    <s v="Completed"/>
    <n v="0.40874159500000001"/>
    <n v="0.59125840500000004"/>
    <x v="1"/>
    <s v="NonInhibitory"/>
    <x v="1"/>
    <n v="17"/>
    <n v="0"/>
    <n v="0"/>
    <n v="0"/>
    <s v="MGIsolates_MCB_BacIso_Plate26C01.16S_907R"/>
    <s v="2014/15"/>
    <s v="BacIso_Plate26C01.16S_907R"/>
    <n v="3826"/>
    <s v="k__Bacteria;p__Proteobacteria;c__Betaproteobacteria;o__Burkholderiales;f__Alcaligenaceae;g__;s__"/>
    <n v="0.53"/>
    <s v="New.CleanUp.ReferenceOTU181"/>
    <s v="NA"/>
    <s v="NA"/>
    <s v="NA"/>
    <s v="CGCGTTAGCTGCGCTACTAAGTCCCGAAGAACCCAACAGCTAGTTGACATCGTTTAGGGCGTGGACTACCAGGGTATCTAATCCTGTTTGCTCCCCACGCTTTCGTGCCTGAGCGTCAGTATTATCCCAGGAGGCTGCCTTCGCCATCGGTGTTCCTCCGCATATCTACGCATTTCACTGCTACACGCGGAATTCCACCTCCCTCTGACATACTCTAGCCCGGTAGTTAAAAATGCAGTTCCAAGGTTGAGCCCTGGGATTTCACATCTTTCTTTCCGAACCGCCTGCGCACGCTTTACGCCCAGTAATTCCGATTAACGCTTGCACCCTACGTATTACCGCGGCTGCTGGCACGTAGTTAGCCGGTGCTTATTCTGCGGGTACCGTCATCCGATCGGGGTATTATCTCGACCGATTTCTTTCCCGCCAAAAGTGCTTTACAACCCGAAGGCCTTCATCGCACACGCGGAATGGCTGGATCAGGGTTTCCCCCATTGTCCAAAATTCCCCACTGCTGCCTCCCGTAGGAGTCTGGGCCGTGTCTCAGTCCCAGTGTGGCTGGTCGTCCTCTCAAACCAGCTACGGATCGTCGCCTTGGTGAGCCTTTACCCCACCAACTAGCTAATCCGACATCGGCCGCTCCAATAGTGAGAGGTCTTGCGATCCCCCCCTTTCCCCCGTAGGGCGTATGCGGTATTAGCTACGCTTTCGCGTAGTTATCCCCCGCTACTGGGCACGTTCCGATGCATTACTCAC"/>
    <s v="Bacteria"/>
    <x v="0"/>
    <x v="8"/>
    <s v="Burkholderiales"/>
    <s v="Alcaligenaceae"/>
    <s v="NA"/>
    <s v="NA"/>
  </r>
  <r>
    <s v="S"/>
    <x v="469"/>
    <n v="755"/>
    <s v="*"/>
    <x v="694"/>
    <s v="*"/>
    <n v="1561"/>
    <s v="J8-041-E"/>
    <s v="NA"/>
    <s v="1% Tryptone"/>
    <s v="light yellow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61"/>
    <n v="1561"/>
    <s v="Completed"/>
    <n v="1.4827531999999999E-2"/>
    <n v="0.98517246800000002"/>
    <x v="0"/>
    <s v="Inhibitory"/>
    <x v="0"/>
    <n v="8"/>
    <n v="0"/>
    <n v="0"/>
    <n v="0"/>
    <s v="MGIsolates_MCB_BacIso_Plate15C01.16S_907R"/>
    <s v="2014/15"/>
    <s v="BacIso_Plate15C01.16S_907R"/>
    <n v="1561"/>
    <s v="k__Bacteria;p__Proteobacteria;c__Gammaproteobacteria;o__Xanthomonadales;f__Xanthomonadaceae;g__Xanthomonas;s__axonopodis"/>
    <n v="0.91"/>
    <n v="591221"/>
    <n v="591221"/>
    <s v="k__Bacteria;p__Proteobacteria;c__Gammaproteobacteria;o__Xanthomonadales;f__Xanthomonadaceae;g__Xanthomonas;s__axonopodis"/>
    <n v="0.87"/>
    <s v="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"/>
    <s v="Bacteria"/>
    <x v="0"/>
    <x v="6"/>
    <s v="Xanthomonadales"/>
    <s v="Xanthomonadaceae"/>
    <s v="Xanthomonas"/>
    <s v="axonopodis"/>
  </r>
  <r>
    <s v="H"/>
    <x v="444"/>
    <n v="755"/>
    <n v="100"/>
    <x v="695"/>
    <s v="Mada.2871"/>
    <n v="2351"/>
    <s v="A8-034-B"/>
    <s v="NA"/>
    <s v="1% Tryptone"/>
    <s v="off whiteish irregular dry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1"/>
    <n v="2351"/>
    <s v="Completed"/>
    <n v="0.73326385500000002"/>
    <n v="0.26673614499999998"/>
    <x v="1"/>
    <s v="NonInhibitory"/>
    <x v="1"/>
    <n v="13"/>
    <n v="0"/>
    <n v="0"/>
    <n v="0"/>
    <s v="MGIsolates_MCB_BacIso_Plate13C02.16S_907R"/>
    <s v="2014/15"/>
    <s v="BacIso_Plate13C02.16S_907R"/>
    <n v="235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TGCGTTAGCTACGGCACGGATTCCGTGA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"/>
    <s v="Bacteria"/>
    <x v="3"/>
    <x v="5"/>
    <s v="Actinomycetales"/>
    <s v="Gordoniaceae"/>
    <s v="Gordonia"/>
    <s v="NA"/>
  </r>
  <r>
    <s v="S"/>
    <x v="470"/>
    <n v="755"/>
    <s v="*"/>
    <x v="696"/>
    <s v="*"/>
    <n v="2353"/>
    <s v="A8-034-D"/>
    <s v="NA"/>
    <s v="1% Tryptone"/>
    <s v="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3"/>
    <n v="0"/>
    <s v="Not Completed"/>
    <n v="0"/>
    <n v="0"/>
    <x v="2"/>
    <s v="NA"/>
    <x v="0"/>
    <n v="0"/>
    <n v="0"/>
    <n v="0"/>
    <n v="0"/>
    <s v="MGIsolates_MCB_BacIso_Plate13A02.16S_907R"/>
    <s v="2014/15"/>
    <s v="BacIso_Plate13A02.16S_907R"/>
    <n v="2353"/>
    <s v="k__Bacteria;p__Actinobacteria;c__Actinobacteria;o__Actinomycetales;f__Microbacteriaceae;g__;s__"/>
    <n v="0.5"/>
    <n v="1142268"/>
    <n v="1142268"/>
    <s v="k__Bacteria;p__Actinobacteria;c__Actinobacteria;o__Actinomycetales;f__Microbacteriaceae;g__Schumannella;s__luteola"/>
    <n v="0.89"/>
    <s v="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AGCTCATCCCGAACCAAAATTCTTTCCAACTCCTAGCCATGCGGCTGAAGCTCGTATCCGGTATTAGACGTCGTTTCCAACGCTTATCCCAGAGTTCGGGGCAGATTGCTCACGTGTTACTCACCCGTTCGCCACTGA"/>
    <s v="Bacteria"/>
    <x v="3"/>
    <x v="5"/>
    <s v="Actinomycetales"/>
    <s v="Microbacteriaceae"/>
    <s v="NA"/>
    <s v="NA"/>
  </r>
  <r>
    <s v="S"/>
    <x v="471"/>
    <n v="755"/>
    <s v="*"/>
    <x v="697"/>
    <s v="*"/>
    <n v="2408"/>
    <s v="J9-069-B"/>
    <s v="NA"/>
    <s v="1% Tryptone"/>
    <s v="white round drier"/>
    <s v="NA"/>
    <s v="NA"/>
    <s v="NA"/>
    <s v="Mantidactylus"/>
    <s v="J9-069"/>
    <s v="aff biporus"/>
    <s v="Mantidactylus  aff biporus"/>
    <s v="VOHIMANA"/>
    <s v="VOHIMANA"/>
    <s v="VOHIMANA"/>
    <s v="U"/>
    <s v="DNA"/>
    <n v="2408"/>
    <n v="2408"/>
    <s v="Completed"/>
    <n v="0.31496437100000002"/>
    <n v="0.68503562900000003"/>
    <x v="1"/>
    <s v="NonInhibitory"/>
    <x v="1"/>
    <n v="11"/>
    <n v="0"/>
    <n v="0"/>
    <n v="0"/>
    <s v="MGIsolates_MCB_BacIso_Plate13B08.16S_907R"/>
    <s v="2014/15"/>
    <s v="BacIso_Plate13B08.16S_907R"/>
    <n v="2408"/>
    <s v="k__Bacteria;p__Actinobacteria;c__Actinobacteria;o__Actinomycetales;f__Intrasporangiaceae;g__;s__"/>
    <n v="0.77"/>
    <n v="340077"/>
    <n v="340077"/>
    <s v="k__Bacteria;p__Actinobacteria;c__Actinobacteria;o__Actinomycetales;f__Intrasporangiaceae"/>
    <n v="1"/>
    <s v="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GAAAAACTTTCCACACGATAGACATGCATCTCCGTGTCATATCCGGTATTAGCTCCGGTTTCCCGAAGTTATCCCAGAGTCTGGGGCAGGTTACTCACGTGTTACTCACCCGTTCGCCACTGA"/>
    <s v="Bacteria"/>
    <x v="3"/>
    <x v="5"/>
    <s v="Actinomycetales"/>
    <s v="Intrasporangiaceae"/>
    <s v="NA"/>
    <s v="NA"/>
  </r>
  <r>
    <s v="S"/>
    <x v="472"/>
    <n v="755"/>
    <s v="*"/>
    <x v="698"/>
    <s v="*"/>
    <n v="2599"/>
    <s v="J8-033-E"/>
    <s v="NA"/>
    <s v="1% Tryptone"/>
    <s v="off white round dry rough"/>
    <s v="NA"/>
    <s v="NA"/>
    <s v="NA"/>
    <s v="Boophis"/>
    <s v="J8-033"/>
    <s v="idea"/>
    <s v="Boophis  idea"/>
    <s v="TOROTORO-Camp"/>
    <s v="TOROTORO-Camp"/>
    <s v="Torotorofotsy"/>
    <s v="F"/>
    <s v="MET"/>
    <n v="2599"/>
    <n v="2599"/>
    <s v="Completed"/>
    <n v="0.218156554"/>
    <n v="0.781843446"/>
    <x v="1"/>
    <s v="NonInhibitory"/>
    <x v="0"/>
    <n v="12"/>
    <n v="0"/>
    <n v="0"/>
    <n v="0"/>
    <s v="MGIsolates_MCB_BacIso_Plate16G09.16S_907R"/>
    <s v="2014/15"/>
    <s v="BacIso_Plate16G09.16S_907R"/>
    <n v="2599"/>
    <s v="k__Bacteria;p__Actinobacteria;c__Actinobacteria;o__Actinomycetales;f__Streptomycetaceae;g__Kitasatospora;s__"/>
    <n v="0.67"/>
    <n v="18850"/>
    <n v="18850"/>
    <s v="k__Bacteria;p__Actinobacteria;c__Actinobacteria;o__Actinomycetales;f__Streptomycetaceae"/>
    <n v="1"/>
    <s v="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"/>
    <s v="Bacteria"/>
    <x v="3"/>
    <x v="5"/>
    <s v="Actinomycetales"/>
    <s v="Streptomycetaceae"/>
    <s v="Kitasatospora"/>
    <s v="NA"/>
  </r>
  <r>
    <s v="H"/>
    <x v="401"/>
    <n v="755"/>
    <n v="100"/>
    <x v="699"/>
    <s v="Mada.3224"/>
    <n v="2602"/>
    <s v="J8-033-H"/>
    <s v="NA"/>
    <s v="1% Tryptone"/>
    <s v="white round dry embeds"/>
    <s v="NA"/>
    <s v="NA"/>
    <s v="NA"/>
    <s v="Boophis"/>
    <s v="J8-033"/>
    <s v="idea"/>
    <s v="Boophis  idea"/>
    <s v="TOROTORO-Camp"/>
    <s v="TOROTORO-Camp"/>
    <s v="Torotorofotsy"/>
    <s v="F"/>
    <s v="MET"/>
    <n v="2602"/>
    <n v="2602"/>
    <s v="Completed"/>
    <n v="0.78897637799999998"/>
    <n v="0.21102362199999999"/>
    <x v="1"/>
    <s v="NonInhibitory"/>
    <x v="1"/>
    <n v="12"/>
    <n v="0"/>
    <n v="0"/>
    <n v="0"/>
    <s v="MGIsolates_MCB_BacIso_Plate16D09.16S_907R"/>
    <s v="2014/15"/>
    <s v="BacIso_Plate16D09.16S_907R"/>
    <n v="2602"/>
    <s v="k__Bacteria;p__Actinobacteria;c__Actinobacteria;o__Actinomycetales;f__Streptomycetaceae;g__;s__"/>
    <n v="0.9"/>
    <s v="New.CleanUp.ReferenceOTU47"/>
    <s v="New.CleanUp.ReferenceOTU47"/>
    <s v="k__Bacteria;p__Actinobacteria;c__Actinobacteria;o__Actinomycetales;f__Streptomycetaceae;g__;s__"/>
    <n v="0.95"/>
    <s v="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"/>
    <s v="Bacteria"/>
    <x v="3"/>
    <x v="5"/>
    <s v="Actinomycetales"/>
    <s v="Streptomycetaceae"/>
    <s v="NA"/>
    <s v="NA"/>
  </r>
  <r>
    <s v="S"/>
    <x v="473"/>
    <n v="755"/>
    <s v="*"/>
    <x v="700"/>
    <s v="*"/>
    <n v="2607"/>
    <s v="A2-026-A"/>
    <s v="NA"/>
    <s v="1% Tryptone"/>
    <s v="off white round dry brownish hue"/>
    <s v="NA"/>
    <s v="NA"/>
    <s v="NA"/>
    <s v="Mantella"/>
    <s v="A2-026"/>
    <s v="aurantiaca"/>
    <s v="Mantella aurantiaca"/>
    <s v="BREEDING CENTER"/>
    <s v="BREEDING CENTER"/>
    <s v="NA"/>
    <s v="J"/>
    <s v="BAC/DNA"/>
    <n v="2607"/>
    <n v="2607"/>
    <s v="Completed"/>
    <n v="0.310143585"/>
    <n v="0.68985641499999995"/>
    <x v="1"/>
    <s v="NonInhibitory"/>
    <x v="1"/>
    <n v="12"/>
    <n v="0"/>
    <n v="0"/>
    <n v="0"/>
    <s v="MGIsolates_MCB_BacIso_Plate16G10.16S_907R"/>
    <s v="2014/15"/>
    <s v="BacIso_Plate16G10.16S_907R"/>
    <n v="2607"/>
    <s v="k__Bacteria;p__Actinobacteria;c__Actinobacteria;o__Actinomycetales;f__Streptomycetaceae;g__;s__"/>
    <n v="0.89"/>
    <n v="1106130"/>
    <n v="1106130"/>
    <s v="k__Bacteria;p__Actinobacteria;c__Actinobacteria;o__Actinomycetales;f__Streptomycetaceae;g__;s__"/>
    <n v="0.99"/>
    <s v="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AGCCCCCATGCGGAAGCCGGTGTTATCCGGTATTAGACCCCGTTTCCAGGGCTTGTCCCAGAGTGAAGGGCAGATTGCCCACGTGTTACTCACCCGTTCGCCACTAATCCACCCCGAAGGGCTTCATCGTTCGACTTGCATG"/>
    <s v="Bacteria"/>
    <x v="3"/>
    <x v="5"/>
    <s v="Actinomycetales"/>
    <s v="Streptomycetaceae"/>
    <s v="NA"/>
    <s v="NA"/>
  </r>
  <r>
    <s v="H"/>
    <x v="239"/>
    <n v="755"/>
    <n v="100"/>
    <x v="701"/>
    <s v="Mada.3504"/>
    <n v="2609"/>
    <s v="A2-026-C"/>
    <s v="NA"/>
    <s v="1% Tryptone"/>
    <s v="white round dry white dusty"/>
    <s v="NA"/>
    <s v="NA"/>
    <s v="NA"/>
    <s v="Mantella"/>
    <s v="A2-026"/>
    <s v="aurantiaca"/>
    <s v="Mantella aurantiaca"/>
    <s v="BREEDING CENTER"/>
    <s v="BREEDING CENTER"/>
    <s v="NA"/>
    <s v="J"/>
    <s v="BAC/DNA"/>
    <n v="2609"/>
    <n v="2609"/>
    <s v="Completed"/>
    <n v="-1.0004631999999999E-2"/>
    <n v="1.010004632"/>
    <x v="0"/>
    <s v="Inhibitory"/>
    <x v="0"/>
    <n v="12"/>
    <n v="0"/>
    <n v="0"/>
    <n v="0"/>
    <s v="MGIsolates_MCB_BacIso_Plate16E10.16S_907R"/>
    <s v="2014/15"/>
    <s v="BacIso_Plate16E10.16S_907R"/>
    <n v="2609"/>
    <s v="k__Bacteria;p__Actinobacteria;c__Actinobacteria;o__Actinomycetales;f__Streptomycetaceae;g__;s__"/>
    <n v="0.57999999999999996"/>
    <n v="1106130"/>
    <n v="1106130"/>
    <s v="k__Bacteria;p__Actinobacteria;c__Actinobacteria;o__Actinomycetales;f__Streptomycetaceae;g__;s__"/>
    <n v="0.99"/>
    <s v="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"/>
    <s v="Bacteria"/>
    <x v="3"/>
    <x v="5"/>
    <s v="Actinomycetales"/>
    <s v="Streptomycetaceae"/>
    <s v="NA"/>
    <s v="NA"/>
  </r>
  <r>
    <s v="S"/>
    <x v="474"/>
    <n v="755"/>
    <s v="*"/>
    <x v="702"/>
    <s v="*"/>
    <n v="2620"/>
    <s v="A1-048-C"/>
    <s v="NA"/>
    <s v="1% Tryptone"/>
    <s v="off white yellowish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0"/>
    <n v="2620"/>
    <s v="Completed"/>
    <n v="0.14867994400000001"/>
    <n v="0.85132005600000005"/>
    <x v="0"/>
    <s v="NonInhibitory"/>
    <x v="0"/>
    <n v="12"/>
    <n v="0"/>
    <n v="0"/>
    <n v="0"/>
    <s v="MGIsolates_MCB_BacIso_Plate15B11.16S_907R"/>
    <s v="2014/15"/>
    <s v="BacIso_Plate15B11.16S_907R"/>
    <n v="262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"/>
    <s v="Bacteria"/>
    <x v="0"/>
    <x v="6"/>
    <s v="Xanthomonadales"/>
    <s v="Xanthomonadaceae"/>
    <s v="Stenotrophomonas"/>
    <s v="NA"/>
  </r>
  <r>
    <s v="S"/>
    <x v="475"/>
    <n v="755"/>
    <s v="*"/>
    <x v="703"/>
    <s v="*"/>
    <n v="2642"/>
    <s v="J8-034-B"/>
    <s v="NA"/>
    <s v="1% Tryptone"/>
    <s v="off white round drier"/>
    <s v="NA"/>
    <s v="NA"/>
    <s v="NA"/>
    <s v="Boophis"/>
    <s v="J8-034"/>
    <s v="idea"/>
    <s v="Boophis  idea"/>
    <s v="TOROTORO-Camp"/>
    <s v="TOROTORO-Camp"/>
    <s v="Torotorofotsy"/>
    <s v="F"/>
    <s v="MET"/>
    <n v="2642"/>
    <n v="2642"/>
    <s v="Completed"/>
    <n v="2.0009263999999999E-2"/>
    <n v="0.97999073599999997"/>
    <x v="0"/>
    <s v="Inhibitory"/>
    <x v="0"/>
    <n v="12"/>
    <n v="0"/>
    <n v="0"/>
    <n v="0"/>
    <s v="MGIsolates_MCB_BacIso_Plate16H02.16S_907R"/>
    <s v="2014/15"/>
    <s v="BacIso_Plate16H02.16S_907R"/>
    <n v="2642"/>
    <s v="k__Bacteria;p__Actinobacteria;c__Actinobacteria;o__Actinomycetales;f__Streptomycetaceae;g__Streptomyces"/>
    <n v="0.59"/>
    <n v="1106130"/>
    <n v="1106130"/>
    <s v="k__Bacteria;p__Actinobacteria;c__Actinobacteria;o__Actinomycetales;f__Streptomycetaceae;g__;s__"/>
    <n v="0.99"/>
    <s v="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TCAAGATGCCCTGAGGAGTGTTATCCGGTATTAGACCCCGTTTCCAGGGCTTGTCCCAGAGTGAAGGGCAGATTGCCCACGTGTTACTCACCCGTTCGCCACTAATCCACCCCGAAGGGCTTCATCGTTCGACTTGCATG"/>
    <s v="Bacteria"/>
    <x v="3"/>
    <x v="5"/>
    <s v="Actinomycetales"/>
    <s v="Streptomycetaceae"/>
    <s v="Streptomyces"/>
    <s v="NA"/>
  </r>
  <r>
    <s v="H"/>
    <x v="65"/>
    <n v="755"/>
    <n v="100"/>
    <x v="704"/>
    <s v="Mada.2393"/>
    <n v="275"/>
    <s v="A5-001-B2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75"/>
    <n v="275"/>
    <s v="Completed"/>
    <n v="6.743526847"/>
    <n v="-5.743526847"/>
    <x v="3"/>
    <s v="Contam"/>
    <x v="0"/>
    <n v="2"/>
    <n v="0"/>
    <n v="0"/>
    <n v="0"/>
    <s v="MGIsolates_MCB_BacIso_Plate2B05.16S_907R"/>
    <s v="2014/15"/>
    <s v="BacIso_Plate2B05.16S_907R"/>
    <n v="275"/>
    <s v="k__Bacteria;p__Actinobacteria;c__Actinobacteria;o__Actinomycetales;f__Micrococcaceae;g__Microbispora;s__rosea"/>
    <n v="1"/>
    <n v="774561"/>
    <n v="774561"/>
    <s v="k__Bacteria;p__Actinobacteria;c__Actinobacteria;o__Actinomycetales;f__Micrococcaceae;g__Microbispora;s__rosea"/>
    <n v="1"/>
    <s v="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"/>
    <s v="Bacteria"/>
    <x v="3"/>
    <x v="5"/>
    <s v="Actinomycetales"/>
    <s v="Micrococcaceae"/>
    <s v="Microbispora"/>
    <s v="rosea"/>
  </r>
  <r>
    <s v="S"/>
    <x v="476"/>
    <n v="755"/>
    <s v="*"/>
    <x v="705"/>
    <s v="*"/>
    <n v="285"/>
    <s v="A4-026-D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85"/>
    <n v="285"/>
    <s v="Completed"/>
    <n v="2.7800491E-2"/>
    <n v="0.97219950899999996"/>
    <x v="0"/>
    <s v="Inhibitory"/>
    <x v="0"/>
    <n v="2"/>
    <n v="0"/>
    <n v="0"/>
    <n v="0"/>
    <s v="MGIsolates_MCB_BacIso_Plate15A01.16S_907R"/>
    <s v="2014/15"/>
    <s v="BacIso_Plate15A01.16S_907R"/>
    <n v="285"/>
    <s v="k__Bacteria;p__Proteobacteria;c__Gammaproteobacteria;o__Xanthomonadales;f__Xanthomonadaceae;g__Stenotrophomonas;s__"/>
    <n v="1"/>
    <n v="544847"/>
    <n v="544847"/>
    <s v="k__Bacteria;p__Proteobacteria;c__Gammaproteobacteria;o__Xanthomonadales;f__Xanthomonadaceae;g__Stenotrophomonas"/>
    <n v="0.98"/>
    <s v="CCCAACATCCAGTTCGCATCGTTTAGGGCGTGGACTACCAGGGTATCTAATCCTGTTTGCTCCCCACGCTTTCGTGCCTCAGTGTCAGTGTTGGTCCAGGTAGCTGCCTTCGCCATGGATGTTCCTCCCGATCTCTACGCATTTCACTGCTACACCGGGAATTCCGCTACCCTCTACCACACTCTAGTCATCCAGTTTCCACTGCAGTTCCCAGGTTGAGCCCAGGGCTTTCACAACAGACTTAAACAACCACCTACGCACGCTTTACGCCCAGTAATTCCGAGTAACGCTTGCACCCTTCGTATTACCGCGGCTGCTGGCACGAAGTTAGCCGGTGCTTATTCTTTGGGTACCGTCAGAACAGCTG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CCATAAGAGCAA"/>
    <s v="Bacteria"/>
    <x v="0"/>
    <x v="6"/>
    <s v="Xanthomonadales"/>
    <s v="Xanthomonadaceae"/>
    <s v="Stenotrophomonas"/>
    <s v="NA"/>
  </r>
  <r>
    <s v="S"/>
    <x v="477"/>
    <n v="755"/>
    <s v="*"/>
    <x v="706"/>
    <s v="*"/>
    <n v="2891"/>
    <s v="A7-038-A"/>
    <s v="NA"/>
    <s v="1% Tryptone"/>
    <s v="yellow round wet"/>
    <s v="NA"/>
    <s v="NA"/>
    <s v="NA"/>
    <s v="Gephryomantis"/>
    <s v="A7-038"/>
    <s v="luteus"/>
    <s v="Gephryomantis luteus"/>
    <s v="FARAKARAINA"/>
    <s v="FARAKARAINA"/>
    <s v="FARAKARAINA"/>
    <s v="J"/>
    <s v="NA"/>
    <n v="2891"/>
    <n v="2891"/>
    <s v="Completed"/>
    <n v="0.226029917"/>
    <n v="0.77397008300000003"/>
    <x v="1"/>
    <s v="NonInhibitory"/>
    <x v="0"/>
    <n v="13"/>
    <n v="0"/>
    <n v="0"/>
    <n v="0"/>
    <s v="MGIsolates_MCB_BacIso_Plate18H08.16S_907R"/>
    <s v="2014/15"/>
    <s v="BacIso_Plate18H08.16S_907R"/>
    <n v="2891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CGGCTCATATCCGGTATTAGCCCCGGTTTCCCGGAGTTATCCCGAAGTCAAGGGCAGGTTACTCACGTGTTACTCACCCGTTCGCCACTAATCCGCCCAGCAAGCTGGGCATCATCGTTCGACTTGCATGT"/>
    <s v="Bacteria"/>
    <x v="3"/>
    <x v="5"/>
    <s v="Actinomycetales"/>
    <s v="Promicromonosporaceae"/>
    <s v="Cellulosimicrobium"/>
    <s v="NA"/>
  </r>
  <r>
    <s v="S"/>
    <x v="478"/>
    <n v="755"/>
    <s v="*"/>
    <x v="707"/>
    <s v="*"/>
    <n v="3116"/>
    <s v="SA-3-C"/>
    <s v="NA"/>
    <s v="1% Tryptone"/>
    <s v="off whiteish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116"/>
    <n v="3116"/>
    <s v="Completed"/>
    <n v="0.22974345900000001"/>
    <n v="0.77025654099999996"/>
    <x v="1"/>
    <s v="NonInhibitory"/>
    <x v="0"/>
    <n v="15"/>
    <n v="0"/>
    <n v="0"/>
    <n v="0"/>
    <s v="MGIsolates_MCB_BacIso_Plate20E09.16S_907R"/>
    <s v="2014/15"/>
    <s v="BacIso_Plate20E09.16S_907R"/>
    <n v="3116"/>
    <s v="k__Bacteria;p__Proteobacteria;c__Betaproteobacteria;o__Burkholderiales;f__Burkholderiaceae;g__Burkholderia;s__"/>
    <n v="0.74"/>
    <n v="276631"/>
    <n v="276631"/>
    <s v="k__Bacteria;p__Proteobacteria;c__Betaproteobacteria;o__Burkholderiales;f__Burkholderiaceae;g__Burkholderia"/>
    <n v="0.93"/>
    <s v="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GCCACGGGTATTAACCACGACGTTTTCTTTCCGGACAAAAGTGCTTTACAACCCGAAGGCCTTCTTCACACACGCGGCATTGCTGGATCAGGCTTGCGCCCATTGTCCAAAATTCCCCACTGCTGCCTCCCGTAGGAGTCTGGGCCGTGTCTCAGTCCCAGTGTGGCTGGTCGTCCTCTCAGACCAGCTACAGATCGTCGCCTTGGTAGGCCTTTACCCCACCAACTAGCTAATCTGCCATCGGCCGCCCCTGTAGCGCGAGGTCCTAAGATCCCCCGCTTTCATCCACAGATCGTATGCGGTATTAATCCGGCTTTCGCCGGGCTATCCCCCACTACAGGACACGTTCCGATGTATTACTCACCCGTTCGCCACTCGCCACCAGGATTGCTCCCG"/>
    <s v="Bacteria"/>
    <x v="0"/>
    <x v="8"/>
    <s v="Burkholderiales"/>
    <s v="Burkholderiaceae"/>
    <s v="Burkholderia"/>
    <s v="NA"/>
  </r>
  <r>
    <s v="S"/>
    <x v="479"/>
    <n v="755"/>
    <s v="*"/>
    <x v="708"/>
    <s v="*"/>
    <n v="3127"/>
    <s v="J2-045-G"/>
    <s v="NA"/>
    <s v="1% Tryptone"/>
    <s v="light yellow round trans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7"/>
    <n v="3127"/>
    <s v="Completed"/>
    <n v="0.55397510800000005"/>
    <n v="0.44602489200000001"/>
    <x v="1"/>
    <s v="NonInhibitory"/>
    <x v="1"/>
    <n v="15"/>
    <n v="0"/>
    <n v="0"/>
    <n v="0"/>
    <s v="MGIsolates_MCB_BacIso_Plate20B10.16S_907R"/>
    <s v="2014/15"/>
    <s v="BacIso_Plate20B10.16S_907R"/>
    <n v="3127"/>
    <s v="k__Bacteria;p__Proteobacteria;c__Betaproteobacteria;o__Burkholderiales;f__Comamonadaceae;g__Variovorax;s__paradoxus"/>
    <n v="0.96"/>
    <n v="211171"/>
    <n v="211171"/>
    <s v="k__Bacteria;p__Proteobacteria;c__Betaproteobacteria;o__Burkholderiales;f__Comamonadaceae;g__Variovorax;s__paradoxus"/>
    <n v="0.99"/>
    <s v="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ACTCGCCACCAGGATTGCTCCCG"/>
    <s v="Bacteria"/>
    <x v="0"/>
    <x v="8"/>
    <s v="Burkholderiales"/>
    <s v="Comamonadaceae"/>
    <s v="Variovorax"/>
    <s v="paradoxus"/>
  </r>
  <r>
    <s v="S"/>
    <x v="480"/>
    <n v="755"/>
    <s v="*"/>
    <x v="709"/>
    <s v="*"/>
    <n v="347"/>
    <s v="7-18D"/>
    <s v="NA"/>
    <s v="1% Tryptone"/>
    <s v="White"/>
    <s v="NA"/>
    <s v="NA"/>
    <s v="NA"/>
    <s v="Gephryomantis"/>
    <s v="A7-018"/>
    <s v="webbi"/>
    <s v="Gephryomantis webbi"/>
    <s v="FARAKARAINA"/>
    <s v="FARAKARAINA"/>
    <s v="FARAKARAINA"/>
    <s v="M"/>
    <s v="NA"/>
    <n v="347"/>
    <n v="347"/>
    <s v="Completed"/>
    <n v="0.10629599300000001"/>
    <n v="0.89370400699999997"/>
    <x v="0"/>
    <s v="NonInhibitory"/>
    <x v="0"/>
    <n v="2"/>
    <n v="0"/>
    <n v="0"/>
    <n v="0"/>
    <s v="MGIsolates_MCB_BacIso_Plate2E12.16S_907R"/>
    <s v="2014/15"/>
    <s v="BacIso_Plate2E12.16S_907R"/>
    <n v="347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GTGGAAAGGTCCCCACATCTAGGCCCACGTTTACGGCGTGGACTACCAGGGTATCTAATCCTGTA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C"/>
    <s v="Bacteria"/>
    <x v="3"/>
    <x v="5"/>
    <s v="Actinomycetales"/>
    <s v="Microbacteriaceae"/>
    <s v="Agromyces"/>
    <s v="NA"/>
  </r>
  <r>
    <s v="S"/>
    <x v="481"/>
    <n v="755"/>
    <s v="*"/>
    <x v="710"/>
    <s v="*"/>
    <n v="4334"/>
    <s v="NA"/>
    <s v="NA"/>
    <s v="NA"/>
    <s v="NA"/>
    <s v="NA"/>
    <s v="NA"/>
    <s v="NA"/>
    <s v="Mantella"/>
    <s v="ND2014_Fr376"/>
    <s v="expectata"/>
    <s v="Mantella expectata"/>
    <s v="Isalo"/>
    <s v="Isalo"/>
    <s v="NA"/>
    <s v="NA"/>
    <s v="NA"/>
    <n v="4334"/>
    <n v="4334"/>
    <s v="Completed"/>
    <n v="0.56000000000000005"/>
    <n v="0.44"/>
    <x v="1"/>
    <s v="NonInhibitory"/>
    <x v="1"/>
    <s v="Boston"/>
    <n v="0"/>
    <n v="0"/>
    <n v="0"/>
    <s v="MGIsolates_MCB_MADAISO_4334.BAC_907R.ab1"/>
    <n v="2016"/>
    <s v="NA"/>
    <n v="4334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"/>
    <s v="Bacteria"/>
    <x v="3"/>
    <x v="5"/>
    <s v="Actinomycetales"/>
    <s v="Microbacteriaceae"/>
    <s v="Cryocola"/>
    <s v="NA"/>
  </r>
  <r>
    <s v="S"/>
    <x v="482"/>
    <n v="755"/>
    <s v="*"/>
    <x v="711"/>
    <s v="*"/>
    <n v="4335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5"/>
    <n v="4335"/>
    <s v="Completed"/>
    <n v="0.45900000000000002"/>
    <n v="0.54100000000000004"/>
    <x v="1"/>
    <s v="NonInhibitory"/>
    <x v="1"/>
    <s v="Boston"/>
    <n v="0"/>
    <n v="0"/>
    <n v="0"/>
    <s v="MGIsolates_MCB_MADAISO_4335.BAC_907R.ab1"/>
    <n v="2016"/>
    <s v="NA"/>
    <n v="4335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TA"/>
    <s v="Bacteria"/>
    <x v="3"/>
    <x v="5"/>
    <s v="Actinomycetales"/>
    <s v="Microbacteriaceae"/>
    <s v="Cryocola"/>
    <s v="NA"/>
  </r>
  <r>
    <s v="H"/>
    <x v="372"/>
    <n v="755"/>
    <n v="100"/>
    <x v="712"/>
    <s v="Mada.4332"/>
    <n v="4336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6"/>
    <n v="4336"/>
    <s v="Completed"/>
    <n v="0.40300000000000002"/>
    <n v="0.59699999999999998"/>
    <x v="1"/>
    <s v="NonInhibitory"/>
    <x v="1"/>
    <s v="Boston"/>
    <n v="0"/>
    <n v="0"/>
    <n v="0"/>
    <s v="MGIsolates_MCB_MADAISO_4336.907R_BAC.ab1"/>
    <n v="2016"/>
    <s v="NA"/>
    <n v="4336"/>
    <s v="k__Bacteria;p__Actinobacteria;c__Actinobacteria;o__Actinomycetales;f__Microbacteriaceae;g__Microbacterium;s__"/>
    <n v="0.79"/>
    <n v="587696"/>
    <n v="587696"/>
    <s v="k__Bacteria;p__Actinobacteria;c__Actinobacteria;o__Actinomycetales;f__Microbacteriaceae;g__Microbacterium;s__chocolatum"/>
    <n v="0.99"/>
    <s v="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"/>
    <s v="Bacteria"/>
    <x v="3"/>
    <x v="5"/>
    <s v="Actinomycetales"/>
    <s v="Microbacteriaceae"/>
    <s v="Microbacterium"/>
    <s v="NA"/>
  </r>
  <r>
    <s v="S"/>
    <x v="483"/>
    <n v="754"/>
    <s v="*"/>
    <x v="713"/>
    <s v="*"/>
    <n v="1559"/>
    <s v="J8-041-C"/>
    <s v="NA"/>
    <s v="1% Tryptone"/>
    <s v="light yellow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59"/>
    <n v="1559"/>
    <s v="Completed"/>
    <n v="6.3056031999999998E-2"/>
    <n v="0.93694396800000002"/>
    <x v="0"/>
    <s v="Inhibitory"/>
    <x v="0"/>
    <n v="8"/>
    <n v="0"/>
    <n v="0"/>
    <n v="0"/>
    <s v="MGIsolates_MCB_BacIso_Plate15E01.16S_907R"/>
    <s v="2014/15"/>
    <s v="BacIso_Plate15E01.16S_907R"/>
    <n v="1559"/>
    <s v="k__Bacteria;p__Proteobacteria;c__Gammaproteobacteria;o__Xanthomonadales;f__Xanthomonadaceae;g__Stenotrophomonas"/>
    <n v="0.92"/>
    <n v="544847"/>
    <n v="544847"/>
    <s v="k__Bacteria;p__Proteobacteria;c__Gammaproteobacteria;o__Xanthomonadales;f__Xanthomonadaceae;g__Stenotrophomonas"/>
    <n v="0.98"/>
    <s v="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"/>
    <s v="Bacteria"/>
    <x v="0"/>
    <x v="6"/>
    <s v="Xanthomonadales"/>
    <s v="Xanthomonadaceae"/>
    <s v="Stenotrophomonas"/>
    <s v="NA"/>
  </r>
  <r>
    <s v="S"/>
    <x v="484"/>
    <n v="754"/>
    <s v="*"/>
    <x v="714"/>
    <s v="*"/>
    <n v="1560"/>
    <s v="J8-041-D"/>
    <s v="NA"/>
    <s v="1% Tryptone"/>
    <s v="white, watery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60"/>
    <n v="1560"/>
    <s v="Completed"/>
    <n v="-1.5607899999999999E-4"/>
    <n v="1.0001560789999999"/>
    <x v="0"/>
    <s v="Inhibitory"/>
    <x v="0"/>
    <n v="8"/>
    <n v="0"/>
    <n v="0"/>
    <n v="0"/>
    <s v="MGIsolates_MCB_BacIso_Plate15D01.16S_907R"/>
    <s v="2014/15"/>
    <s v="BacIso_Plate15D01.16S_907R"/>
    <n v="1560"/>
    <s v="k__Bacteria;p__Proteobacteria;c__Gammaproteobacteria;o__Enterobacteriales;f__Enterobacteriaceae;g__Klebsiella;s__"/>
    <n v="1"/>
    <n v="813217"/>
    <n v="813217"/>
    <s v="k__Bacteria;p__Proteobacteria;c__Gammaproteobacteria;o__Enterobacteriales;f__Enterobacteriaceae;g__Klebsiella;s__"/>
    <n v="1"/>
    <s v="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G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CCCGAGAGCAA"/>
    <s v="Bacteria"/>
    <x v="0"/>
    <x v="6"/>
    <s v="Enterobacteriales"/>
    <s v="Enterobacteriaceae"/>
    <s v="Klebsiella"/>
    <s v="NA"/>
  </r>
  <r>
    <s v="H"/>
    <x v="279"/>
    <n v="754"/>
    <n v="100"/>
    <x v="715"/>
    <s v="Mada.2600"/>
    <n v="1576"/>
    <s v="J9-035-D"/>
    <s v="NA"/>
    <s v="1% Tryptone"/>
    <s v="white, round, wet"/>
    <s v="NA"/>
    <s v="NA"/>
    <s v="NA"/>
    <s v="Boophis"/>
    <s v="J9-035"/>
    <s v="pyrrhus"/>
    <s v="Boophis  pyrrhus"/>
    <s v="VOHIMANA"/>
    <s v="VOHIMANA"/>
    <s v="VOHIMANA"/>
    <s v="J"/>
    <s v="DNA"/>
    <n v="1576"/>
    <n v="1576"/>
    <s v="Completed"/>
    <n v="0.53582019700000005"/>
    <n v="0.464179803"/>
    <x v="1"/>
    <s v="NonInhibitory"/>
    <x v="1"/>
    <n v="8"/>
    <n v="0"/>
    <n v="0"/>
    <n v="0"/>
    <s v="MGIsolates_MCB_BacIso_Plate15F08.16S_907R"/>
    <s v="2014/15"/>
    <s v="BacIso_Plate15F08.16S_907R"/>
    <n v="1576"/>
    <s v="k__Bacteria;p__Proteobacteria;c__Gammaproteobacteria;o__Pseudomonadales;f__Moraxellaceae;g__Acinetobacter;s__"/>
    <n v="1"/>
    <n v="889025"/>
    <n v="889025"/>
    <s v="k__Bacteria;p__Proteobacteria;c__Gammaproteobacteria;o__Pseudomonadales;f__Moraxellaceae;g__Acinetobacter;s__"/>
    <n v="1"/>
    <s v="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"/>
    <s v="Bacteria"/>
    <x v="0"/>
    <x v="6"/>
    <s v="Pseudomonadales"/>
    <s v="Moraxellaceae"/>
    <s v="Acinetobacter"/>
    <s v="NA"/>
  </r>
  <r>
    <s v="S"/>
    <x v="485"/>
    <n v="754"/>
    <s v="*"/>
    <x v="716"/>
    <s v="*"/>
    <n v="2417"/>
    <s v="J1-015-Q"/>
    <s v="NA"/>
    <s v="1% Tryptone"/>
    <s v="white round drier"/>
    <s v="NA"/>
    <s v="NA"/>
    <s v="NA"/>
    <s v="Boophis"/>
    <s v="J1-015"/>
    <s v="rhodoscelis"/>
    <s v="Boophis  rhodoscelis"/>
    <s v="ANTOETRA-Ankaramasina"/>
    <s v="ANTOETRA"/>
    <s v="ANTOETRA"/>
    <s v="M"/>
    <s v="DNA"/>
    <n v="2417"/>
    <n v="2417"/>
    <s v="Completed"/>
    <n v="1.066677807"/>
    <n v="-6.6677807000000006E-2"/>
    <x v="1"/>
    <s v="NonInhibitory"/>
    <x v="0"/>
    <n v="22"/>
    <n v="0"/>
    <n v="0"/>
    <n v="0"/>
    <s v="MGIsolates_MCB_BacIso_Plate13A09.16S_907R"/>
    <s v="2014/15"/>
    <s v="BacIso_Plate13A09.16S_907R"/>
    <n v="2417"/>
    <s v="k__Bacteria;p__Actinobacteria;c__Actinobacteria;o__Actinomycetales;f__Streptomycetaceae;g__;s__"/>
    <n v="0.95"/>
    <n v="733758"/>
    <n v="733758"/>
    <s v="k__Bacteria;p__Actinobacteria;c__Actinobacteria;o__Actinomycetales;f__Streptomycetaceae"/>
    <n v="1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GCGGAGGAAAGTATTATCCGGTATTAGACCCCGTTTCCAGGGCTTGTCCCAGAGTGAAGGGCAGATTGCCCACGTGTTACTCACCCGTTCGCCACTA"/>
    <s v="Bacteria"/>
    <x v="3"/>
    <x v="5"/>
    <s v="Actinomycetales"/>
    <s v="Streptomycetaceae"/>
    <s v="NA"/>
    <s v="NA"/>
  </r>
  <r>
    <s v="H"/>
    <x v="152"/>
    <n v="754"/>
    <n v="100"/>
    <x v="717"/>
    <s v="Mada.3456"/>
    <n v="2474"/>
    <s v="A7-060-D"/>
    <s v="NA"/>
    <s v="1% Tryptone"/>
    <s v="light yellow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4"/>
    <n v="2474"/>
    <s v="Completed"/>
    <n v="4.6563223709999999"/>
    <n v="-3.6563223709999999"/>
    <x v="3"/>
    <s v="Contam"/>
    <x v="0"/>
    <n v="12"/>
    <n v="0"/>
    <n v="0"/>
    <n v="0"/>
    <s v="MGIsolates_MCB_BacIso_Plate14G03.16S_907R"/>
    <s v="2014/15"/>
    <s v="BacIso_Plate14G03.16S_907R"/>
    <n v="2474"/>
    <s v="k__Bacteria;p__Actinobacteria;c__Actinobacteria;o__Actinomycetales;f__Micrococcaceae;g__Kocuria;s__palustris"/>
    <n v="1"/>
    <n v="1002005"/>
    <n v="1002005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"/>
    <s v="Bacteria"/>
    <x v="3"/>
    <x v="5"/>
    <s v="Actinomycetales"/>
    <s v="Micrococcaceae"/>
    <s v="Kocuria"/>
    <s v="palustris"/>
  </r>
  <r>
    <s v="H"/>
    <x v="262"/>
    <n v="754"/>
    <n v="100"/>
    <x v="718"/>
    <s v="Mada.2488"/>
    <n v="2603"/>
    <s v="J8-033-I"/>
    <s v="NA"/>
    <s v="1% Tryptone"/>
    <s v="white round wet goopy"/>
    <s v="NA"/>
    <s v="NA"/>
    <s v="NA"/>
    <s v="Boophis"/>
    <s v="J8-033"/>
    <s v="idea"/>
    <s v="Boophis  idea"/>
    <s v="TOROTORO-Camp"/>
    <s v="TOROTORO-Camp"/>
    <s v="Torotorofotsy"/>
    <s v="F"/>
    <s v="MET"/>
    <n v="2603"/>
    <n v="2603"/>
    <s v="Completed"/>
    <n v="0.61389532199999997"/>
    <n v="0.38610467799999998"/>
    <x v="1"/>
    <s v="NonInhibitory"/>
    <x v="1"/>
    <n v="12"/>
    <n v="0"/>
    <n v="0"/>
    <n v="0"/>
    <s v="MGIsolates_MCB_BacIso_Plate16C09.16S_907R"/>
    <s v="2014/15"/>
    <s v="BacIso_Plate16C09.16S_907R"/>
    <n v="2603"/>
    <s v="k__Bacteria;p__Actinobacteria;c__Actinobacteria;o__Actinomycetales;f__Nocardiaceae;g__Rhodococcus;s__"/>
    <n v="1"/>
    <n v="136561"/>
    <n v="136561"/>
    <s v="k__Bacteria;p__Actinobacteria;c__Actinobacteria;o__Actinomycetales;f__Nocardiaceae;g__Rhodococcus;s__"/>
    <n v="1"/>
    <s v="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"/>
    <s v="Bacteria"/>
    <x v="3"/>
    <x v="5"/>
    <s v="Actinomycetales"/>
    <s v="Nocardiaceae"/>
    <s v="Rhodococcus"/>
    <s v="NA"/>
  </r>
  <r>
    <s v="H"/>
    <x v="317"/>
    <n v="754"/>
    <n v="100"/>
    <x v="719"/>
    <s v="Mada.3601"/>
    <n v="272"/>
    <s v="A4-004-E"/>
    <s v="NA"/>
    <s v="1% Tryptone"/>
    <s v="NA"/>
    <s v="NA"/>
    <s v="NA"/>
    <s v="NA"/>
    <s v="Mantidactylus"/>
    <s v="A4-004"/>
    <s v="pauliani"/>
    <s v="Mantidactylus  pauliani"/>
    <s v="ANKARATRA-Tavolatara Camp"/>
    <s v="Ankaratra"/>
    <s v="Ankaratra"/>
    <s v="F"/>
    <s v="BAC/MET"/>
    <n v="272"/>
    <n v="272"/>
    <s v="Completed"/>
    <n v="0.29381302799999998"/>
    <n v="0.70618697200000002"/>
    <x v="1"/>
    <s v="NonInhibitory"/>
    <x v="1"/>
    <n v="2"/>
    <n v="0"/>
    <n v="0"/>
    <n v="0"/>
    <s v="MGIsolates_MCB_BacIso_Plate2C05.16S_907R"/>
    <s v="2014/15"/>
    <s v="BacIso_Plate2C05.16S_907R"/>
    <n v="272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CGTGAAATGAAACCCACACCTAGTACCCACCGTTTA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"/>
    <s v="Bacteria"/>
    <x v="3"/>
    <x v="5"/>
    <s v="Actinomycetales"/>
    <s v="Gordoniaceae"/>
    <s v="Gordonia"/>
    <s v="NA"/>
  </r>
  <r>
    <s v="S"/>
    <x v="486"/>
    <n v="754"/>
    <s v="*"/>
    <x v="720"/>
    <s v="*"/>
    <n v="283"/>
    <s v="A4-002-F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83"/>
    <n v="283"/>
    <s v="Completed"/>
    <n v="3.879167802"/>
    <n v="-2.879167802"/>
    <x v="3"/>
    <s v="Contam"/>
    <x v="0"/>
    <n v="2"/>
    <n v="0"/>
    <n v="0"/>
    <n v="0"/>
    <s v="MGIsolates_MCB_BacIso_Plate15B01.16S_907R"/>
    <s v="2014/15"/>
    <s v="BacIso_Plate15B01.16S_907R"/>
    <n v="28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TCCGAAGATCCCCCGCTTTCCCCCGTAGGACGTATGCGGTATTAGCGTAAGTTTCCCTACGTTATCCCCCACGTCTGGGTAGGTCCCGATGCATTACTCACCCGTCCGCCACTCGCCACCCACAGAGCAA"/>
    <s v="Bacteria"/>
    <x v="0"/>
    <x v="6"/>
    <s v="Xanthomonadales"/>
    <s v="Xanthomonadaceae"/>
    <s v="Luteibacter"/>
    <s v="rhizovicinus"/>
  </r>
  <r>
    <s v="S"/>
    <x v="487"/>
    <n v="754"/>
    <s v="*"/>
    <x v="721"/>
    <s v="*"/>
    <n v="329"/>
    <s v="6-004-K"/>
    <s v="NA"/>
    <s v="1% Tryptone"/>
    <s v="Light tan"/>
    <s v="NA"/>
    <s v="NA"/>
    <s v="NA"/>
    <s v="Dyscophus"/>
    <s v="A6-004"/>
    <s v="antongilii"/>
    <s v="Dyscophus antongilii"/>
    <s v="MAROANTSETRA"/>
    <s v="MAROANTSETRA"/>
    <s v="MAROANTSETRA"/>
    <s v="M"/>
    <s v="BAC/MET"/>
    <n v="329"/>
    <s v="NA"/>
    <s v="Completed"/>
    <n v="6.6085218499999998"/>
    <n v="-5.6085218499999998"/>
    <x v="3"/>
    <s v="Contam"/>
    <x v="0"/>
    <n v="2"/>
    <n v="0"/>
    <n v="0"/>
    <n v="0"/>
    <s v="MGIsolates_MCB_BacIso_Plate2E11.16S_907R"/>
    <s v="2014/15"/>
    <s v="BacIso_Plate2E11.16S_907R"/>
    <n v="329"/>
    <s v="k__Bacteria;p__Actinobacteria;c__Actinobacteria;o__Actinomycetales;f__Streptomycetaceae;g__Streptomyces;s__"/>
    <n v="0.97"/>
    <n v="574552"/>
    <s v="NA"/>
    <s v="NA"/>
    <s v="NA"/>
    <s v="ACGTGGAATGTTGCCCA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ACGCTTCTTCCCTGCTGAAAGAGGTTTACAACCCGAAGGCCGTCATCCCTCACGCGGCGTCGCTGCATCAGGCTTCCGCCCATTGTGCAATATTCCCCACTGCTGCCTCCCGTAGGAGTCTGGGCCGTGTCTCAGTCCCAGTGTGGCCGGTCGCCCTCTCAGGCCGGCTACCCGTCGTCGCCTTGGTGAGCCACTACCTCACCAACAAGCTGATAGGCCGCGGGCTCATCCTGCACCGCCGGAGCTTTCCACCCACTTGGATGCCCAAGCAGGTCAATATCCGGTATTAGACCCCGTTTCCAGGGCTTGTCCCAGAGTGCAGGGCAGATTGCCCACGTGTTACTCACCCGTTCGCCACTAATCCCCCACCGAAGCGGGTTC"/>
    <s v="Bacteria"/>
    <x v="3"/>
    <x v="5"/>
    <s v="Actinomycetales"/>
    <s v="Streptomycetaceae"/>
    <s v="Streptomyces"/>
    <s v="NA"/>
  </r>
  <r>
    <s v="H"/>
    <x v="196"/>
    <n v="753"/>
    <n v="100"/>
    <x v="722"/>
    <s v="Mada.1954"/>
    <n v="2445"/>
    <s v="A4-039-A"/>
    <s v="NA"/>
    <s v="1% Tryptone"/>
    <s v="yellow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2445"/>
    <n v="2445"/>
    <s v="Completed"/>
    <n v="1.0959619949999999"/>
    <n v="-9.5961994999999994E-2"/>
    <x v="1"/>
    <s v="NonInhibitory"/>
    <x v="0"/>
    <n v="11"/>
    <n v="0"/>
    <n v="0"/>
    <n v="0"/>
    <s v="MGIsolates_MCB_BacIso_Plate14F01.16S_907R"/>
    <s v="2014/15"/>
    <s v="BacIso_Plate14F01.16S_907R"/>
    <n v="2445"/>
    <s v="k__Bacteria;p__Actinobacteria;c__Actinobacteria;o__Actinomycetales;f__Microbacteriaceae;g__Curtobacterium;s__"/>
    <n v="1"/>
    <s v="New.CleanUp.ReferenceOTU104"/>
    <s v="New.CleanUp.ReferenceOTU104"/>
    <s v="k__Bacteria;p__Actinobacteria;c__Actinobacteria;o__Actinomycetales;f__Microbacteriaceae;g__Curtobacterium;s__"/>
    <n v="1"/>
    <s v="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"/>
    <s v="Bacteria"/>
    <x v="3"/>
    <x v="5"/>
    <s v="Actinomycetales"/>
    <s v="Microbacteriaceae"/>
    <s v="Curtobacterium"/>
    <s v="NA"/>
  </r>
  <r>
    <s v="H"/>
    <x v="196"/>
    <n v="753"/>
    <n v="100"/>
    <x v="723"/>
    <s v="Mada.1954"/>
    <n v="2480"/>
    <s v="A1-092-B"/>
    <s v="NA"/>
    <s v="1% Tryptone"/>
    <s v="yellowish round wet"/>
    <s v="NA"/>
    <s v="NA"/>
    <s v="NA"/>
    <s v="Boophis"/>
    <s v="A1-092"/>
    <s v="burgeri"/>
    <s v="Boophis  burgeri"/>
    <s v="ANDASIBE-NP"/>
    <s v="ANDASIBE"/>
    <s v="Andasibe2"/>
    <s v="U"/>
    <s v="BAC/MET"/>
    <n v="2480"/>
    <n v="2480"/>
    <s v="Completed"/>
    <n v="0.159518296"/>
    <n v="0.840481704"/>
    <x v="0"/>
    <s v="NonInhibitory"/>
    <x v="0"/>
    <n v="12"/>
    <n v="0"/>
    <n v="0"/>
    <n v="0"/>
    <s v="MGIsolates_MCB_BacIso_Plate14B03.16S_907R"/>
    <s v="2014/15"/>
    <s v="BacIso_Plate14B03.16S_907R"/>
    <n v="2480"/>
    <s v="k__Bacteria;p__Actinobacteria;c__Actinobacteria;o__Actinomycetales;f__Microbacteriaceae;g__Curtobacterium;s__"/>
    <n v="1"/>
    <s v="New.CleanUp.ReferenceOTU104"/>
    <s v="New.CleanUp.ReferenceOTU104"/>
    <s v="k__Bacteria;p__Actinobacteria;c__Actinobacteria;o__Actinomycetales;f__Microbacteriaceae;g__Curtobacterium;s__"/>
    <n v="1"/>
    <s v="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"/>
    <s v="Bacteria"/>
    <x v="3"/>
    <x v="5"/>
    <s v="Actinomycetales"/>
    <s v="Microbacteriaceae"/>
    <s v="Curtobacterium"/>
    <s v="NA"/>
  </r>
  <r>
    <s v="H"/>
    <x v="328"/>
    <n v="753"/>
    <n v="100"/>
    <x v="724"/>
    <s v="Mada.3279"/>
    <n v="2511"/>
    <s v="J8-043-B"/>
    <s v="NA"/>
    <s v="1% Tryptone"/>
    <s v="off white round dry embeds"/>
    <s v="NA"/>
    <s v="NA"/>
    <s v="NA"/>
    <s v="Mantella"/>
    <s v="J8-043"/>
    <s v="crocea"/>
    <s v="Mantella crocea"/>
    <s v="TOROTORO-Camp"/>
    <s v="TOROTORO-Camp"/>
    <s v="Torotorofotsy"/>
    <s v="M"/>
    <s v="DNA"/>
    <n v="2511"/>
    <n v="2511"/>
    <s v="Completed"/>
    <n v="0.55982620299999997"/>
    <n v="0.44017379699999998"/>
    <x v="1"/>
    <s v="NonInhibitory"/>
    <x v="1"/>
    <n v="22"/>
    <n v="0"/>
    <n v="0"/>
    <n v="0"/>
    <s v="MGIsolates_MCB_BacIso_Plate14H07.16S_907R"/>
    <s v="2014/15"/>
    <s v="BacIso_Plate14H07.16S_907R"/>
    <n v="2511"/>
    <s v="k__Bacteria;p__Actinobacteria;c__Actinobacteria;o__Actinomycetales;f__Cellulomonadaceae;g__Oerskovia"/>
    <n v="0.79"/>
    <s v="New.CleanUp.ReferenceOTU65"/>
    <s v="New.CleanUp.ReferenceOTU65"/>
    <s v="k__Bacteria;p__Actinobacteria;c__Actinobacteria;o__Actinomycetales;f__Cellulomonadaceae;g__Oerskovia"/>
    <n v="0.82"/>
    <s v="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"/>
    <s v="Bacteria"/>
    <x v="3"/>
    <x v="5"/>
    <s v="Actinomycetales"/>
    <s v="Cellulomonadaceae"/>
    <s v="Oerskovia"/>
    <s v="NA"/>
  </r>
  <r>
    <s v="S"/>
    <x v="488"/>
    <n v="753"/>
    <s v="*"/>
    <x v="725"/>
    <s v="*"/>
    <n v="2516"/>
    <s v="J8-043-G"/>
    <s v="NA"/>
    <s v="1% Tryptone"/>
    <s v="white round wet"/>
    <s v="NA"/>
    <s v="NA"/>
    <s v="NA"/>
    <s v="Mantella"/>
    <s v="J8-043"/>
    <s v="crocea"/>
    <s v="Mantella crocea"/>
    <s v="TOROTORO-Camp"/>
    <s v="TOROTORO-Camp"/>
    <s v="Torotorofotsy"/>
    <s v="M"/>
    <s v="DNA"/>
    <n v="2516"/>
    <n v="2516"/>
    <s v="Completed"/>
    <n v="0.75646132499999996"/>
    <n v="0.24353867500000001"/>
    <x v="1"/>
    <s v="NonInhibitory"/>
    <x v="1"/>
    <n v="12"/>
    <n v="0"/>
    <n v="0"/>
    <n v="0"/>
    <s v="MGIsolates_MCB_BacIso_Plate14C07.16S_907R"/>
    <s v="2014/15"/>
    <s v="BacIso_Plate14C07.16S_907R"/>
    <n v="2516"/>
    <s v="k__Bacteria;p__Actinobacteria;c__Actinobacteria;o__Actinomycetales;f__Microbacteriaceae;g__;s__"/>
    <n v="0.97"/>
    <s v="New.CleanUp.ReferenceOTU17"/>
    <s v="New.CleanUp.ReferenceOTU17"/>
    <s v="k__Bacteria;p__Actinobacteria;c__Actinobacteria;o__Actinomycetales;f__Microbacteriaceae;g__;s__"/>
    <n v="0.95"/>
    <s v="TGCGTTAGCTGCGACACGGAGACCGTGGAATGGCCCCCACATCTAGTTCCCAACGTTTACGGCGTGGACTACCAGGGTATCTAATCCTGTTCGCTCCCCACG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GCCATGCGGCCGGTCGTCGTATCCAGTATTAGACGTCGTTTCCAACGCTTATCCCAGAGTCAAGGGCAGGTTACTCACGTGTTACTCACCCGTTCGCCAC"/>
    <s v="Bacteria"/>
    <x v="3"/>
    <x v="5"/>
    <s v="Actinomycetales"/>
    <s v="Microbacteriaceae"/>
    <s v="NA"/>
    <s v="NA"/>
  </r>
  <r>
    <s v="S"/>
    <x v="489"/>
    <n v="753"/>
    <s v="*"/>
    <x v="726"/>
    <s v="*"/>
    <n v="2525"/>
    <s v="J8-045-F"/>
    <s v="NA"/>
    <s v="1% Tryptone"/>
    <s v="white round drier"/>
    <s v="NA"/>
    <s v="NA"/>
    <s v="NA"/>
    <s v="Mantella"/>
    <s v="J8-045"/>
    <s v="crocea"/>
    <s v="Mantella crocea"/>
    <s v="TOROTORO-Camp"/>
    <s v="TOROTORO-Camp"/>
    <s v="Torotorofotsy"/>
    <s v="M"/>
    <s v="DNA"/>
    <n v="2525"/>
    <n v="2525"/>
    <s v="Completed"/>
    <n v="0.743955535"/>
    <n v="0.256044465"/>
    <x v="1"/>
    <s v="NonInhibitory"/>
    <x v="1"/>
    <n v="12"/>
    <n v="0"/>
    <n v="0"/>
    <n v="0"/>
    <s v="MGIsolates_MCB_BacIso_Plate14B08.16S_907R"/>
    <s v="2014/15"/>
    <s v="BacIso_Plate14B08.16S_907R"/>
    <n v="2525"/>
    <s v="k__Bacteria;p__Actinobacteria;c__Actinobacteria;o__Actinomycetales;f__Microbacteriaceae;g__Microbacterium;s__"/>
    <n v="0.65"/>
    <s v="New.CleanUp.ReferenceOTU187"/>
    <s v="New.CleanUp.ReferenceOTU18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CTGCGAACCATGCGGTTACAGCTCATATCCAGTATTAGACGCCGTTTCCAGCGCTTATCCCAGAGTCCAGGGCAGGTTGCTCACGTGTTACTCACCCGTTCGCCAC"/>
    <s v="Bacteria"/>
    <x v="3"/>
    <x v="5"/>
    <s v="Actinomycetales"/>
    <s v="Microbacteriaceae"/>
    <s v="Microbacterium"/>
    <s v="NA"/>
  </r>
  <r>
    <s v="S"/>
    <x v="490"/>
    <n v="753"/>
    <s v="*"/>
    <x v="727"/>
    <s v="*"/>
    <n v="2546"/>
    <s v="J9-077-E"/>
    <s v="NA"/>
    <s v="1% Tryptone"/>
    <s v="light yellow round wet"/>
    <s v="NA"/>
    <s v="NA"/>
    <s v="NA"/>
    <s v="Boophis"/>
    <s v="J9-077"/>
    <s v="albilabris"/>
    <s v="Boophis albilabris"/>
    <s v="VOHIMANA"/>
    <s v="VOHIMANA"/>
    <s v="VOHIMANA"/>
    <s v="a"/>
    <s v="DNA"/>
    <n v="2546"/>
    <n v="2546"/>
    <s v="Completed"/>
    <n v="3.1681333999999998E-2"/>
    <n v="0.96831866600000005"/>
    <x v="0"/>
    <s v="Inhibitory"/>
    <x v="0"/>
    <n v="12"/>
    <n v="0"/>
    <n v="0"/>
    <n v="0"/>
    <s v="MGIsolates_MCB_BacIso_Plate14G11.16S_907R"/>
    <s v="2014/15"/>
    <s v="BacIso_Plate14G11.16S_907R"/>
    <n v="2546"/>
    <s v="k__Bacteria;p__Actinobacteria;c__Actinobacteria;o__Actinomycetales;f__Microbacteriaceae;g__Curtobacterium;s__"/>
    <n v="1"/>
    <s v="New.CleanUp.ReferenceOTU104"/>
    <s v="New.CleanUp.ReferenceOTU104"/>
    <s v="k__Bacteria;p__Actinobacteria;c__Actinobacteria;o__Actinomycetales;f__Microbacteriaceae;g__Curtobacterium;s__"/>
    <n v="1"/>
    <s v="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"/>
    <s v="Bacteria"/>
    <x v="3"/>
    <x v="5"/>
    <s v="Actinomycetales"/>
    <s v="Microbacteriaceae"/>
    <s v="Curtobacterium"/>
    <s v="NA"/>
  </r>
  <r>
    <s v="S"/>
    <x v="491"/>
    <n v="753"/>
    <s v="*"/>
    <x v="728"/>
    <s v="*"/>
    <n v="2558"/>
    <s v="A3-031-D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8"/>
    <n v="2558"/>
    <s v="Completed"/>
    <n v="2.0565076000000002E-2"/>
    <n v="0.97943492399999998"/>
    <x v="0"/>
    <s v="Inhibitory"/>
    <x v="0"/>
    <n v="12"/>
    <n v="0"/>
    <n v="0"/>
    <n v="0"/>
    <s v="MGIsolates_MCB_BacIso_Plate14C12.16S_907R"/>
    <s v="2014/15"/>
    <s v="BacIso_Plate14C12.16S_907R"/>
    <n v="2558"/>
    <s v="k__Bacteria;p__Actinobacteria;c__Actinobacteria;o__Actinomycetales;f__Microbacteriaceae;g__Microbacterium;s__"/>
    <n v="0.93"/>
    <n v="4385224"/>
    <n v="4385224"/>
    <s v="k__Bacteria;p__Actinobacteria;c__Actinobacteria;o__Actinomycetales;f__Microbacteriaceae;g__Microbacterium;s__"/>
    <n v="0.96"/>
    <s v="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AACTGGCCATGCGGCCGTTGCTCGTATCCAGTATTAGACGCCGTTTCCAGCGCTTATCCCAGAGTCAGGGGCAGGTTGCTCACGTGTTACTCACCCGTTCGCCAC"/>
    <s v="Bacteria"/>
    <x v="3"/>
    <x v="5"/>
    <s v="Actinomycetales"/>
    <s v="Microbacteriaceae"/>
    <s v="Microbacterium"/>
    <s v="NA"/>
  </r>
  <r>
    <s v="H"/>
    <x v="254"/>
    <n v="753"/>
    <n v="100"/>
    <x v="729"/>
    <s v="Mada.3372"/>
    <n v="323"/>
    <s v="6-004-F"/>
    <s v="NA"/>
    <s v="1% Tryptone"/>
    <s v="Cream"/>
    <s v="NA"/>
    <s v="NA"/>
    <s v="NA"/>
    <s v="Dyscophus"/>
    <s v="A6-004"/>
    <s v="antongilii"/>
    <s v="Dyscophus antongilii"/>
    <s v="MAROANTSETRA"/>
    <s v="MAROANTSETRA"/>
    <s v="MAROANTSETRA"/>
    <s v="M"/>
    <s v="BAC/MET"/>
    <n v="323"/>
    <n v="324"/>
    <s v="Completed"/>
    <n v="0.49677478000000003"/>
    <n v="0.50322522000000003"/>
    <x v="1"/>
    <s v="NonInhibitory"/>
    <x v="1"/>
    <n v="2"/>
    <n v="0"/>
    <n v="0"/>
    <n v="0"/>
    <s v="MGIsolates_MCB_BacIso_Plate2B10.16S_907R"/>
    <s v="2014/15"/>
    <s v="BacIso_Plate2B10.16S_907R"/>
    <n v="323"/>
    <s v="k__Bacteria;p__Actinobacteria;c__Actinobacteria;o__Actinomycetales;f__Streptomycetaceae;g__Streptomyces;s__"/>
    <n v="1"/>
    <n v="810563"/>
    <n v="810563"/>
    <s v="k__Bacteria;p__Actinobacteria;c__Actinobacteria;o__Actinomycetales;f__Streptomycetaceae;g__Streptomyces;s__"/>
    <n v="1"/>
    <s v="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"/>
    <s v="Bacteria"/>
    <x v="3"/>
    <x v="5"/>
    <s v="Actinomycetales"/>
    <s v="Streptomycetaceae"/>
    <s v="Streptomyces"/>
    <s v="NA"/>
  </r>
  <r>
    <s v="S"/>
    <x v="492"/>
    <n v="752"/>
    <s v="*"/>
    <x v="730"/>
    <s v="*"/>
    <n v="216"/>
    <s v="A4-001-H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16"/>
    <n v="216"/>
    <s v="Completed"/>
    <n v="1.0758507589999999"/>
    <n v="-7.5850759000000004E-2"/>
    <x v="1"/>
    <s v="NonInhibitory"/>
    <x v="0"/>
    <n v="1"/>
    <n v="0"/>
    <n v="0"/>
    <n v="0"/>
    <s v="MGIsolates_MCB_BacIso_Plate2G01.16S_907R"/>
    <s v="2014/15"/>
    <s v="BacIso_Plate2G01.16S_907R"/>
    <n v="216"/>
    <s v="k__Bacteria;p__Actinobacteria;c__Actinobacteria;o__Actinomycetales;f__Microbacteriaceae;g__;s__"/>
    <n v="0.6"/>
    <n v="4298363"/>
    <n v="4298363"/>
    <s v="k__Bacteria;p__Actinobacteria;c__Actinobacteria;o__Actinomycetales;f__Microbacteriaceae"/>
    <n v="1"/>
    <s v="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GGCTGAAGGTCGTATCCGGTATTAGACGTCGTTTCCAACGCTTATCCCAGAGTCAAGGGCAGGTTACTCACGTGTTACTCACCCGTTCGCCACTGATCCACAAGAGCAAGCTCCC"/>
    <s v="Bacteria"/>
    <x v="3"/>
    <x v="5"/>
    <s v="Actinomycetales"/>
    <s v="Microbacteriaceae"/>
    <s v="NA"/>
    <s v="NA"/>
  </r>
  <r>
    <s v="S"/>
    <x v="493"/>
    <n v="752"/>
    <s v="*"/>
    <x v="731"/>
    <s v="*"/>
    <n v="235"/>
    <s v="A5-002-E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5"/>
    <n v="235"/>
    <s v="Completed"/>
    <n v="0.28823288200000002"/>
    <n v="0.71176711800000003"/>
    <x v="1"/>
    <s v="NonInhibitory"/>
    <x v="1"/>
    <n v="1"/>
    <n v="0"/>
    <n v="0"/>
    <n v="0"/>
    <s v="MGIsolates_MCB_BacIso_Plate2H03.16S_907R"/>
    <s v="2014/15"/>
    <s v="BacIso_Plate2H03.16S_907R"/>
    <n v="235"/>
    <s v="k__Bacteria;p__Actinobacteria;c__Actinobacteria;o__Actinomycetales;f__Micrococcaceae;g__Microbispora;s__rosea"/>
    <n v="1"/>
    <n v="774561"/>
    <n v="774561"/>
    <s v="k__Bacteria;p__Actinobacteria;c__Actinobacteria;o__Actinomycetales;f__Micrococcaceae;g__Microbispora;s__rosea"/>
    <n v="1"/>
    <s v="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"/>
    <s v="Bacteria"/>
    <x v="3"/>
    <x v="5"/>
    <s v="Actinomycetales"/>
    <s v="Micrococcaceae"/>
    <s v="Microbispora"/>
    <s v="rosea"/>
  </r>
  <r>
    <s v="H"/>
    <x v="355"/>
    <n v="752"/>
    <n v="100"/>
    <x v="732"/>
    <s v="Mada.2819"/>
    <n v="2444"/>
    <s v="J7-037-F"/>
    <s v="NA"/>
    <s v="1% Tryptone"/>
    <s v="off 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4"/>
    <n v="2444"/>
    <s v="Completed"/>
    <n v="0.55948422099999995"/>
    <n v="0.440515779"/>
    <x v="1"/>
    <s v="NonInhibitory"/>
    <x v="1"/>
    <n v="11"/>
    <n v="0"/>
    <n v="0"/>
    <n v="0"/>
    <s v="MGIsolates_MCB_BacIso_Plate14G01.16S_907R"/>
    <s v="2014/15"/>
    <s v="BacIso_Plate14G01.16S_907R"/>
    <n v="2444"/>
    <s v="k__Bacteria;p__Actinobacteria;c__Actinobacteria;o__Actinomycetales;f__Microbacteriaceae;g__Microbacterium;s__chocolatum"/>
    <n v="0.99"/>
    <n v="846164"/>
    <n v="846164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"/>
    <s v="Bacteria"/>
    <x v="3"/>
    <x v="5"/>
    <s v="Actinomycetales"/>
    <s v="Microbacteriaceae"/>
    <s v="Microbacterium"/>
    <s v="chocolatum"/>
  </r>
  <r>
    <s v="S"/>
    <x v="494"/>
    <n v="752"/>
    <s v="*"/>
    <x v="733"/>
    <s v="*"/>
    <n v="2446"/>
    <s v="A4-039-B"/>
    <s v="NA"/>
    <s v="1% Tryptone"/>
    <s v="white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2446"/>
    <n v="2446"/>
    <s v="Completed"/>
    <n v="0.85632847000000001"/>
    <n v="0.14367152999999999"/>
    <x v="1"/>
    <s v="NonInhibitory"/>
    <x v="0"/>
    <n v="11"/>
    <n v="0"/>
    <n v="0"/>
    <n v="0"/>
    <s v="MGIsolates_MCB_BacIso_Plate14E01.16S_907R"/>
    <s v="2014/15"/>
    <s v="BacIso_Plate14E01.16S_907R"/>
    <n v="2446"/>
    <s v="k__Bacteria;p__Actinobacteria;c__Actinobacteria;o__Actinomycetales;f__Microbacteriaceae;g__Microbacterium;s__chocolatum"/>
    <n v="0.98"/>
    <n v="1139398"/>
    <n v="1139398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ATAGGGGCTCATATCCAGTATTAGACACCGTTTCCAGCGCTTATCCCAGAGTCCAGGGCAGGTTGCTCACGTGTTACTCACCCGTTCGCCAC"/>
    <s v="Bacteria"/>
    <x v="3"/>
    <x v="5"/>
    <s v="Actinomycetales"/>
    <s v="Microbacteriaceae"/>
    <s v="Microbacterium"/>
    <s v="chocolatum"/>
  </r>
  <r>
    <s v="S"/>
    <x v="495"/>
    <n v="752"/>
    <s v="*"/>
    <x v="734"/>
    <s v="*"/>
    <n v="2461"/>
    <s v="A6-009-J"/>
    <s v="NA"/>
    <s v="1% Tryptone"/>
    <s v="off white round drier, embeds brown hue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1"/>
    <n v="0"/>
    <s v="Not Completed"/>
    <n v="0"/>
    <n v="0"/>
    <x v="2"/>
    <s v="NA"/>
    <x v="0"/>
    <n v="0"/>
    <n v="0"/>
    <n v="0"/>
    <n v="0"/>
    <s v="MGIsolates_MCB_BacIso_Plate14D01.16S_907R"/>
    <s v="2014/15"/>
    <s v="BacIso_Plate14D01.16S_907R"/>
    <n v="2461"/>
    <s v="k__Bacteria;p__Actinobacteria;c__Actinobacteria;o__Actinomycetales;f__Streptomycetaceae;g__Streptomyces;s__"/>
    <n v="0.84"/>
    <n v="246903"/>
    <s v="NA"/>
    <s v="NA"/>
    <s v="NA"/>
    <s v="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CCACCACCAAGGATGCCCTCAGTAGTCGTATCCGGTATTAGACCCCGTTTCCAGGGCTTGTCCCAGAGTGAAGGGCAGATTGCCCACGTGTTACTCACCCGTTCGCCAC"/>
    <s v="Bacteria"/>
    <x v="3"/>
    <x v="5"/>
    <s v="Actinomycetales"/>
    <s v="Streptomycetaceae"/>
    <s v="Streptomyces"/>
    <s v="NA"/>
  </r>
  <r>
    <s v="H"/>
    <x v="323"/>
    <n v="752"/>
    <n v="100"/>
    <x v="735"/>
    <s v="Mada.2816"/>
    <n v="2469"/>
    <s v="J2-047-D"/>
    <s v="NA"/>
    <s v="1% Tryptone"/>
    <s v="off white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69"/>
    <n v="2469"/>
    <s v="Completed"/>
    <n v="0.336822603"/>
    <n v="0.663177397"/>
    <x v="1"/>
    <s v="NonInhibitory"/>
    <x v="1"/>
    <n v="12"/>
    <n v="0"/>
    <n v="0"/>
    <n v="0"/>
    <s v="MGIsolates_MCB_BacIso_Plate14D02.16S_907R"/>
    <s v="2014/15"/>
    <s v="BacIso_Plate14D02.16S_907R"/>
    <n v="2469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"/>
    <s v="Bacteria"/>
    <x v="3"/>
    <x v="5"/>
    <s v="Actinomycetales"/>
    <s v="Microbacteriaceae"/>
    <s v="Cryocola"/>
    <s v="NA"/>
  </r>
  <r>
    <s v="S"/>
    <x v="496"/>
    <n v="752"/>
    <s v="*"/>
    <x v="736"/>
    <s v="*"/>
    <n v="2476"/>
    <s v="A7-060-F"/>
    <s v="NA"/>
    <s v="1% Tryptone"/>
    <s v="off whit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6"/>
    <n v="2476"/>
    <s v="Completed"/>
    <n v="7.9759148000000002E-2"/>
    <n v="0.92024085200000005"/>
    <x v="0"/>
    <s v="Inhibitory"/>
    <x v="0"/>
    <n v="12"/>
    <n v="0"/>
    <n v="0"/>
    <n v="0"/>
    <s v="MGIsolates_MCB_BacIso_Plate14E03.16S_907R"/>
    <s v="2014/15"/>
    <s v="BacIso_Plate14E03.16S_907R"/>
    <n v="2476"/>
    <s v="k__Bacteria;p__Actinobacteria;c__Actinobacteria;o__Actinomycetales;f__Microbacteriaceae;g__Microbacterium;s__chocolatum"/>
    <n v="0.69"/>
    <n v="1139398"/>
    <n v="1139398"/>
    <s v="k__Bacteria;p__Actinobacteria;c__Actinobacteria;o__Actinomycetales;f__Microbacteriaceae;g__Microbacterium"/>
    <n v="1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230"/>
    <n v="752"/>
    <n v="100"/>
    <x v="737"/>
    <s v="Mada.3345"/>
    <n v="2479"/>
    <s v="A1-092-A"/>
    <s v="NA"/>
    <s v="1% Tryptone"/>
    <s v="dull yellowish round wet"/>
    <s v="NA"/>
    <s v="NA"/>
    <s v="NA"/>
    <s v="Boophis"/>
    <s v="A1-092"/>
    <s v="burgeri"/>
    <s v="Boophis  burgeri"/>
    <s v="ANDASIBE-NP"/>
    <s v="ANDASIBE"/>
    <s v="Andasibe2"/>
    <s v="U"/>
    <s v="BAC/MET"/>
    <n v="2479"/>
    <n v="2479"/>
    <s v="Completed"/>
    <n v="0.501899027"/>
    <n v="0.498100973"/>
    <x v="1"/>
    <s v="NonInhibitory"/>
    <x v="1"/>
    <n v="12"/>
    <n v="0"/>
    <n v="0"/>
    <n v="0"/>
    <s v="MGIsolates_MCB_BacIso_Plate14C03.16S_907R"/>
    <s v="2014/15"/>
    <s v="BacIso_Plate14C03.16S_907R"/>
    <n v="2479"/>
    <s v="k__Bacteria;p__Actinobacteria;c__Actinobacteria;o__Actinomycetales;f__Microbacteriaceae;g__Microbacterium;s__chocolatum"/>
    <n v="0.96"/>
    <n v="1139398"/>
    <n v="1139398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218"/>
    <n v="752"/>
    <n v="100"/>
    <x v="738"/>
    <s v="Mada.1844"/>
    <n v="2481"/>
    <s v="A1-092-C"/>
    <s v="NA"/>
    <s v="1% Tryptone"/>
    <s v="yellowish round wet"/>
    <s v="NA"/>
    <s v="NA"/>
    <s v="NA"/>
    <s v="Boophis"/>
    <s v="A1-092"/>
    <s v="burgeri"/>
    <s v="Boophis  burgeri"/>
    <s v="ANDASIBE-NP"/>
    <s v="ANDASIBE"/>
    <s v="Andasibe2"/>
    <s v="U"/>
    <s v="BAC/MET"/>
    <n v="2481"/>
    <n v="2481"/>
    <s v="Completed"/>
    <n v="5.0578972E-2"/>
    <n v="0.94942102799999994"/>
    <x v="0"/>
    <s v="Inhibitory"/>
    <x v="0"/>
    <n v="12"/>
    <n v="0"/>
    <n v="0"/>
    <n v="0"/>
    <s v="MGIsolates_MCB_BacIso_Plate14A03.16S_907R"/>
    <s v="2014/15"/>
    <s v="BacIso_Plate14A03.16S_907R"/>
    <n v="2481"/>
    <s v="k__Bacteria;p__Actinobacteria;c__Actinobacteria;o__Actinomycetales;f__Microbacteriaceae;g__Microbacterium;s__"/>
    <n v="0.65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S"/>
    <x v="497"/>
    <n v="752"/>
    <s v="*"/>
    <x v="421"/>
    <s v="*"/>
    <n v="2492"/>
    <s v="A4-018-H"/>
    <s v="NA"/>
    <s v="1% Tryptone"/>
    <s v="yellow trans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2"/>
    <n v="2492"/>
    <s v="Completed"/>
    <n v="4.2797591000000003E-2"/>
    <n v="0.95720240899999998"/>
    <x v="0"/>
    <s v="Inhibitory"/>
    <x v="0"/>
    <n v="12"/>
    <n v="0"/>
    <n v="0"/>
    <n v="0"/>
    <s v="MGIsolates_MCB_BacIso_Plate14C01.16S_907R"/>
    <s v="2014/15"/>
    <s v="BacIso_Plate14C01.16S_907R"/>
    <n v="2492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"/>
    <s v="Bacteria"/>
    <x v="3"/>
    <x v="5"/>
    <s v="Actinomycetales"/>
    <s v="Microbacteriaceae"/>
    <s v="Microbacterium"/>
    <s v="NA"/>
  </r>
  <r>
    <s v="H"/>
    <x v="432"/>
    <n v="752"/>
    <n v="100"/>
    <x v="739"/>
    <s v="Mada.2969"/>
    <n v="2497"/>
    <s v="A4-017-D"/>
    <s v="NA"/>
    <s v="1% Tryptone"/>
    <s v="light yellow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2497"/>
    <n v="2497"/>
    <s v="Completed"/>
    <n v="0.17924965300000001"/>
    <n v="0.82075034700000005"/>
    <x v="0"/>
    <s v="NonInhibitory"/>
    <x v="0"/>
    <n v="12"/>
    <n v="0"/>
    <n v="0"/>
    <n v="0"/>
    <s v="MGIsolates_MCB_BacIso_Plate14E05.16S_907R"/>
    <s v="2014/15"/>
    <s v="BacIso_Plate14E05.16S_907R"/>
    <n v="2497"/>
    <s v="k__Bacteria;p__Actinobacteria;c__Actinobacteria;o__Actinomycetales;f__Microbacteriaceae;g__Microbacterium;s__"/>
    <n v="0.81"/>
    <n v="587696"/>
    <n v="587696"/>
    <s v="k__Bacteria;p__Actinobacteria;c__Actinobacteria;o__Actinomycetales;f__Microbacteriaceae;g__Microbacterium;s__chocolatum"/>
    <n v="0.99"/>
    <s v="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"/>
    <s v="Bacteria"/>
    <x v="3"/>
    <x v="5"/>
    <s v="Actinomycetales"/>
    <s v="Microbacteriaceae"/>
    <s v="Microbacterium"/>
    <s v="NA"/>
  </r>
  <r>
    <s v="H"/>
    <x v="218"/>
    <n v="752"/>
    <n v="100"/>
    <x v="740"/>
    <s v="Mada.1844"/>
    <n v="2503"/>
    <s v="A4-019-E"/>
    <s v="NA"/>
    <s v="1% Tryptone"/>
    <s v="yellow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3"/>
    <n v="2503"/>
    <s v="Completed"/>
    <n v="6.3084761000000003E-2"/>
    <n v="0.93691523899999996"/>
    <x v="0"/>
    <s v="Inhibitory"/>
    <x v="0"/>
    <n v="12"/>
    <n v="0"/>
    <n v="0"/>
    <n v="0"/>
    <s v="MGIsolates_MCB_BacIso_Plate14G06.16S_907R"/>
    <s v="2014/15"/>
    <s v="BacIso_Plate14G06.16S_907R"/>
    <n v="2503"/>
    <s v="k__Bacteria;p__Actinobacteria;c__Actinobacteria;o__Actinomycetales;f__Microbacteriaceae;g__Microbacterium;s__"/>
    <n v="0.69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S"/>
    <x v="498"/>
    <n v="752"/>
    <s v="*"/>
    <x v="741"/>
    <s v="*"/>
    <n v="2512"/>
    <s v="J8-043-C"/>
    <s v="NA"/>
    <s v="1% Tryptone"/>
    <s v="off white irregular dry rough"/>
    <s v="NA"/>
    <s v="NA"/>
    <s v="NA"/>
    <s v="Mantella"/>
    <s v="J8-043"/>
    <s v="crocea"/>
    <s v="Mantella crocea"/>
    <s v="TOROTORO-Camp"/>
    <s v="TOROTORO-Camp"/>
    <s v="Torotorofotsy"/>
    <s v="M"/>
    <s v="DNA"/>
    <n v="2512"/>
    <n v="2512"/>
    <s v="Completed"/>
    <n v="0.225104215"/>
    <n v="0.774895785"/>
    <x v="1"/>
    <s v="NonInhibitory"/>
    <x v="0"/>
    <n v="12"/>
    <n v="0"/>
    <n v="0"/>
    <n v="0"/>
    <s v="MGIsolates_MCB_BacIso_Plate14G07.16S_907R"/>
    <s v="2014/15"/>
    <s v="BacIso_Plate14G07.16S_907R"/>
    <n v="2512"/>
    <s v="k__Bacteria;p__Actinobacteria;c__Actinobacteria;o__Actinomycetales;f__Streptomycetaceae;g__;s__"/>
    <n v="0.75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AGCCCCCATGCAGAGGCCGGTGTTATCCGGTATTAGACCCCGTTTCCAGGGCTTGTCCCAGAGTGAAGGGCAGATTGCCCACGTGTTACTCACCCGTTCGCCAC"/>
    <s v="Bacteria"/>
    <x v="3"/>
    <x v="5"/>
    <s v="Actinomycetales"/>
    <s v="Streptomycetaceae"/>
    <s v="NA"/>
    <s v="NA"/>
  </r>
  <r>
    <s v="H"/>
    <x v="427"/>
    <n v="752"/>
    <n v="100"/>
    <x v="742"/>
    <s v="Mada.2846"/>
    <n v="2513"/>
    <s v="J8-043-D"/>
    <s v="NA"/>
    <s v="1% Tryptone"/>
    <s v="off white round wet"/>
    <s v="NA"/>
    <s v="NA"/>
    <s v="NA"/>
    <s v="Mantella"/>
    <s v="J8-043"/>
    <s v="crocea"/>
    <s v="Mantella crocea"/>
    <s v="TOROTORO-Camp"/>
    <s v="TOROTORO-Camp"/>
    <s v="Torotorofotsy"/>
    <s v="M"/>
    <s v="DNA"/>
    <n v="2513"/>
    <n v="2513"/>
    <s v="Completed"/>
    <n v="0.28568781799999998"/>
    <n v="0.71431218200000002"/>
    <x v="1"/>
    <s v="NonInhibitory"/>
    <x v="1"/>
    <n v="12"/>
    <n v="0"/>
    <n v="0"/>
    <n v="0"/>
    <s v="MGIsolates_MCB_BacIso_Plate14E07.16S_907R"/>
    <s v="2014/15"/>
    <s v="BacIso_Plate14E07.16S_907R"/>
    <n v="2513"/>
    <s v="k__Bacteria;p__Actinobacteria;c__Actinobacteria;o__Actinomycetales;f__Microbacteriaceae;g__Microbacterium;s__"/>
    <n v="0.72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H"/>
    <x v="274"/>
    <n v="752"/>
    <n v="100"/>
    <x v="743"/>
    <s v="Mada.3342"/>
    <n v="2515"/>
    <s v="J8-043-F"/>
    <s v="NA"/>
    <s v="1% Tryptone"/>
    <s v="off white round drier"/>
    <s v="NA"/>
    <s v="NA"/>
    <s v="NA"/>
    <s v="Mantella"/>
    <s v="J8-043"/>
    <s v="crocea"/>
    <s v="Mantella crocea"/>
    <s v="TOROTORO-Camp"/>
    <s v="TOROTORO-Camp"/>
    <s v="Torotorofotsy"/>
    <s v="M"/>
    <s v="DNA"/>
    <n v="2515"/>
    <n v="2515"/>
    <s v="Completed"/>
    <n v="-2.2788328E-2"/>
    <n v="1.0227883280000001"/>
    <x v="0"/>
    <s v="Inhibitory"/>
    <x v="0"/>
    <n v="12"/>
    <n v="0"/>
    <n v="0"/>
    <n v="0"/>
    <s v="MGIsolates_MCB_BacIso_Plate14D07.16S_907R"/>
    <s v="2014/15"/>
    <s v="BacIso_Plate14D07.16S_907R"/>
    <n v="2515"/>
    <s v="k__Bacteria;p__Actinobacteria;c__Actinobacteria;o__Actinomycetales;f__Streptomycetaceae;g__;s__"/>
    <n v="0.69"/>
    <n v="733758"/>
    <n v="733758"/>
    <s v="k__Bacteria;p__Actinobacteria;c__Actinobacteria;o__Actinomycetales;f__Streptomycetaceae"/>
    <n v="1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"/>
    <s v="Bacteria"/>
    <x v="3"/>
    <x v="5"/>
    <s v="Actinomycetales"/>
    <s v="Streptomycetaceae"/>
    <s v="NA"/>
    <s v="NA"/>
  </r>
  <r>
    <s v="S"/>
    <x v="499"/>
    <n v="752"/>
    <s v="*"/>
    <x v="744"/>
    <s v="*"/>
    <n v="2534"/>
    <s v="J8-046-F"/>
    <s v="NA"/>
    <s v="1% Tryptone"/>
    <s v="yellow round wet"/>
    <s v="NA"/>
    <s v="NA"/>
    <s v="NA"/>
    <s v="Mantella"/>
    <s v="J8-046"/>
    <s v="crocea"/>
    <s v="Mantella crocea"/>
    <s v="TOROTORO-Camp"/>
    <s v="TOROTORO-Camp"/>
    <s v="Torotorofotsy"/>
    <s v="M"/>
    <s v="DNA"/>
    <n v="2534"/>
    <n v="2534"/>
    <s v="Completed"/>
    <n v="7.4756831999999995E-2"/>
    <n v="0.92524316799999995"/>
    <x v="0"/>
    <s v="Inhibitory"/>
    <x v="0"/>
    <n v="12"/>
    <n v="0"/>
    <n v="0"/>
    <n v="0"/>
    <s v="MGIsolates_MCB_BacIso_Plate14B09.16S_907R"/>
    <s v="2014/15"/>
    <s v="BacIso_Plate14B09.16S_907R"/>
    <n v="2534"/>
    <s v="k__Bacteria;p__Actinobacteria;c__Actinobacteria;o__Actinomycetales;f__Microbacteriaceae;g__Microbacterium;s__"/>
    <n v="0.82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H"/>
    <x v="67"/>
    <n v="752"/>
    <n v="100"/>
    <x v="745"/>
    <s v="Mada.2434"/>
    <n v="2535"/>
    <s v="J8-046-G"/>
    <s v="NA"/>
    <s v="1% Tryptone"/>
    <s v="off white round dry"/>
    <s v="NA"/>
    <s v="NA"/>
    <s v="NA"/>
    <s v="Mantella"/>
    <s v="J8-046"/>
    <s v="crocea"/>
    <s v="Mantella crocea"/>
    <s v="TOROTORO-Camp"/>
    <s v="TOROTORO-Camp"/>
    <s v="Torotorofotsy"/>
    <s v="M"/>
    <s v="DNA"/>
    <n v="2535"/>
    <n v="2535"/>
    <s v="Completed"/>
    <n v="1.0780414439999999"/>
    <n v="-7.8041444000000001E-2"/>
    <x v="1"/>
    <s v="NonInhibitory"/>
    <x v="0"/>
    <n v="22"/>
    <n v="0"/>
    <n v="0"/>
    <n v="0"/>
    <s v="MGIsolates_MCB_BacIso_Plate14A09.16S_907R"/>
    <s v="2014/15"/>
    <s v="BacIso_Plate14A09.16S_907R"/>
    <n v="2535"/>
    <s v="k__Bacteria;p__Actinobacteria;c__Actinobacteria;o__Actinomycetales;f__Streptomycetaceae;g__;s__"/>
    <n v="0.92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"/>
    <s v="Bacteria"/>
    <x v="3"/>
    <x v="5"/>
    <s v="Actinomycetales"/>
    <s v="Streptomycetaceae"/>
    <s v="NA"/>
    <s v="NA"/>
  </r>
  <r>
    <s v="S"/>
    <x v="500"/>
    <n v="752"/>
    <s v="*"/>
    <x v="746"/>
    <s v="*"/>
    <n v="2536"/>
    <s v="J8-046-H"/>
    <s v="NA"/>
    <s v="1% Tryptone"/>
    <s v="white round drier"/>
    <s v="NA"/>
    <s v="NA"/>
    <s v="NA"/>
    <s v="Mantella"/>
    <s v="J8-046"/>
    <s v="crocea"/>
    <s v="Mantella crocea"/>
    <s v="TOROTORO-Camp"/>
    <s v="TOROTORO-Camp"/>
    <s v="Torotorofotsy"/>
    <s v="M"/>
    <s v="DNA"/>
    <n v="2536"/>
    <n v="2536"/>
    <s v="Completed"/>
    <n v="0.179527559"/>
    <n v="0.82047244100000005"/>
    <x v="0"/>
    <s v="NonInhibitory"/>
    <x v="0"/>
    <n v="12"/>
    <n v="0"/>
    <n v="0"/>
    <n v="0"/>
    <s v="MGIsolates_MCB_BacIso_Plate14H10.16S_907R"/>
    <s v="2014/15"/>
    <s v="BacIso_Plate14H10.16S_907R"/>
    <n v="2536"/>
    <s v="k__Bacteria;p__Actinobacteria;c__Actinobacteria;o__Actinomycetales;f__Intrasporangiaceae;g__Terracoccus;s__"/>
    <n v="0.66"/>
    <n v="4413511"/>
    <s v="NA"/>
    <s v="NA"/>
    <s v="NA"/>
    <s v="TGCGTTAGCTGCGGCACGGAACCCGTGGAATGGGTCCCA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ATACGGATGCCCGTTGGTGTCATATCCGGTATTAGCTCCGGTTTCCCGGGGTTATCCCAGAGTCTGGGGCAGGTTGCTCACGTGTTACTCACCCGTTCGCCAC"/>
    <s v="Bacteria"/>
    <x v="3"/>
    <x v="5"/>
    <s v="Actinomycetales"/>
    <s v="Intrasporangiaceae"/>
    <s v="Terracoccus"/>
    <s v="NA"/>
  </r>
  <r>
    <s v="S"/>
    <x v="501"/>
    <n v="752"/>
    <s v="*"/>
    <x v="747"/>
    <s v="*"/>
    <n v="2539"/>
    <s v="J8-046-K"/>
    <s v="NA"/>
    <s v="1% Tryptone"/>
    <s v="orangish round wet"/>
    <s v="NA"/>
    <s v="NA"/>
    <s v="NA"/>
    <s v="Mantella"/>
    <s v="J8-046"/>
    <s v="crocea"/>
    <s v="Mantella crocea"/>
    <s v="TOROTORO-Camp"/>
    <s v="TOROTORO-Camp"/>
    <s v="Torotorofotsy"/>
    <s v="M"/>
    <s v="DNA"/>
    <n v="2539"/>
    <n v="2539"/>
    <s v="Completed"/>
    <n v="0.30514126899999999"/>
    <n v="0.69485873099999995"/>
    <x v="1"/>
    <s v="NonInhibitory"/>
    <x v="1"/>
    <n v="12"/>
    <n v="0"/>
    <n v="0"/>
    <n v="0"/>
    <s v="MGIsolates_MCB_BacIso_Plate14F10.16S_907R"/>
    <s v="2014/15"/>
    <s v="BacIso_Plate14F10.16S_907R"/>
    <n v="2539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"/>
    <s v="Bacteria"/>
    <x v="3"/>
    <x v="5"/>
    <s v="Actinomycetales"/>
    <s v="Microbacteriaceae"/>
    <s v="Microbacterium"/>
    <s v="NA"/>
  </r>
  <r>
    <s v="H"/>
    <x v="218"/>
    <n v="752"/>
    <n v="100"/>
    <x v="748"/>
    <s v="Mada.1844"/>
    <n v="2541"/>
    <s v="J8-046-M"/>
    <s v="NA"/>
    <s v="1% Tryptone"/>
    <s v="off white yellowish round wet"/>
    <s v="NA"/>
    <s v="NA"/>
    <s v="NA"/>
    <s v="Mantella"/>
    <s v="J8-046"/>
    <s v="crocea"/>
    <s v="Mantella crocea"/>
    <s v="TOROTORO-Camp"/>
    <s v="TOROTORO-Camp"/>
    <s v="Torotorofotsy"/>
    <s v="M"/>
    <s v="DNA"/>
    <n v="2541"/>
    <n v="2541"/>
    <s v="Completed"/>
    <n v="3.7795276000000003E-2"/>
    <n v="0.96220472400000001"/>
    <x v="0"/>
    <s v="Inhibitory"/>
    <x v="0"/>
    <n v="12"/>
    <n v="0"/>
    <n v="0"/>
    <n v="0"/>
    <s v="MGIsolates_MCB_BacIso_Plate14D10.16S_907R"/>
    <s v="2014/15"/>
    <s v="BacIso_Plate14D10.16S_907R"/>
    <n v="2541"/>
    <s v="k__Bacteria;p__Actinobacteria;c__Actinobacteria;o__Actinomycetales;f__Microbacteriaceae;g__Microbacterium;s__"/>
    <n v="0.56000000000000005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S"/>
    <x v="502"/>
    <n v="752"/>
    <s v="*"/>
    <x v="749"/>
    <s v="*"/>
    <n v="2543"/>
    <s v="J9-077-B"/>
    <s v="NA"/>
    <s v="1% Tryptone"/>
    <s v="off white round drier"/>
    <s v="NA"/>
    <s v="NA"/>
    <s v="NA"/>
    <s v="Boophis"/>
    <s v="J9-077"/>
    <s v="albilabris"/>
    <s v="Boophis albilabris"/>
    <s v="VOHIMANA"/>
    <s v="VOHIMANA"/>
    <s v="VOHIMANA"/>
    <s v="a"/>
    <s v="DNA"/>
    <n v="2543"/>
    <n v="2543"/>
    <s v="Completed"/>
    <n v="0.21093098699999999"/>
    <n v="0.78906901299999999"/>
    <x v="1"/>
    <s v="NonInhibitory"/>
    <x v="0"/>
    <n v="12"/>
    <n v="0"/>
    <n v="0"/>
    <n v="0"/>
    <s v="MGIsolates_MCB_BacIso_Plate14B10.16S_907R"/>
    <s v="2014/15"/>
    <s v="BacIso_Plate14B10.16S_907R"/>
    <n v="2543"/>
    <s v="k__Bacteria;p__Actinobacteria;c__Actinobacteria;o__Actinomycetales;f__Streptomycetaceae;g__;s__"/>
    <n v="0.64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CAAAATGCTTTGGAGAGTGTTATCCGGTATTAGACCCCGTTTCCAGGGCTTGTCCCAGAGTGAAGGGCAGATTGCCCACGTGTTACTCACCCGTTCGCCAC"/>
    <s v="Bacteria"/>
    <x v="3"/>
    <x v="5"/>
    <s v="Actinomycetales"/>
    <s v="Streptomycetaceae"/>
    <s v="NA"/>
    <s v="NA"/>
  </r>
  <r>
    <s v="H"/>
    <x v="67"/>
    <n v="752"/>
    <n v="100"/>
    <x v="750"/>
    <s v="Mada.2434"/>
    <n v="2545"/>
    <s v="J9-077-D"/>
    <s v="NA"/>
    <s v="1% Tryptone"/>
    <s v="white round dry"/>
    <s v="NA"/>
    <s v="NA"/>
    <s v="NA"/>
    <s v="Boophis"/>
    <s v="J9-077"/>
    <s v="albilabris"/>
    <s v="Boophis albilabris"/>
    <s v="VOHIMANA"/>
    <s v="VOHIMANA"/>
    <s v="VOHIMANA"/>
    <s v="a"/>
    <s v="DNA"/>
    <n v="2545"/>
    <n v="2545"/>
    <s v="Completed"/>
    <n v="0.16674386299999999"/>
    <n v="0.83325613700000001"/>
    <x v="0"/>
    <s v="NonInhibitory"/>
    <x v="0"/>
    <n v="12"/>
    <n v="0"/>
    <n v="0"/>
    <n v="0"/>
    <s v="MGIsolates_MCB_BacIso_Plate14H11.16S_907R"/>
    <s v="2014/15"/>
    <s v="BacIso_Plate14H11.16S_907R"/>
    <n v="2545"/>
    <s v="k__Bacteria;p__Actinobacteria;c__Actinobacteria;o__Actinomycetales;f__Streptomycetaceae;g__;s__"/>
    <n v="0.87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"/>
    <s v="Bacteria"/>
    <x v="3"/>
    <x v="5"/>
    <s v="Actinomycetales"/>
    <s v="Streptomycetaceae"/>
    <s v="NA"/>
    <s v="NA"/>
  </r>
  <r>
    <s v="H"/>
    <x v="218"/>
    <n v="752"/>
    <n v="100"/>
    <x v="751"/>
    <s v="Mada.1844"/>
    <n v="2550"/>
    <s v="J9-025-C"/>
    <s v="NA"/>
    <s v="1% Tryptone"/>
    <s v="light yellow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50"/>
    <n v="2550"/>
    <s v="Completed"/>
    <n v="9.1709119999999998E-3"/>
    <n v="0.99082908800000002"/>
    <x v="0"/>
    <s v="Inhibitory"/>
    <x v="0"/>
    <n v="12"/>
    <n v="0"/>
    <n v="0"/>
    <n v="0"/>
    <s v="MGIsolates_MCB_BacIso_Plate14C11.16S_907R"/>
    <s v="2014/15"/>
    <s v="BacIso_Plate14C11.16S_907R"/>
    <n v="2550"/>
    <s v="k__Bacteria;p__Actinobacteria;c__Actinobacteria;o__Actinomycetales;f__Microbacteriaceae;g__Microbacterium;s__"/>
    <n v="0.6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H"/>
    <x v="180"/>
    <n v="752"/>
    <n v="100"/>
    <x v="752"/>
    <s v="Mada.3528"/>
    <n v="2554"/>
    <s v="J9-025-G"/>
    <s v="NA"/>
    <s v="1% Tryptone"/>
    <s v="white round dry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54"/>
    <n v="2554"/>
    <s v="Completed"/>
    <n v="2.0009263999999999E-2"/>
    <n v="0.97999073599999997"/>
    <x v="0"/>
    <s v="Inhibitory"/>
    <x v="0"/>
    <n v="12"/>
    <n v="0"/>
    <n v="0"/>
    <n v="0"/>
    <s v="MGIsolates_MCB_BacIso_Plate14G12.16S_907R"/>
    <s v="2014/15"/>
    <s v="BacIso_Plate14G12.16S_907R"/>
    <n v="2554"/>
    <s v="k__Bacteria;p__Actinobacteria;c__Actinobacteria;o__Actinomycetales;f__Micrococcaceae;g__Arthrobacter;s__"/>
    <n v="0.89"/>
    <s v="New.CleanUp.ReferenceOTU116"/>
    <s v="NA"/>
    <s v="NA"/>
    <s v="NA"/>
    <s v="TGCGTTAGCTACGGCGCGGAAAACGTGGAATGTTCCCCA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"/>
    <s v="Bacteria"/>
    <x v="3"/>
    <x v="5"/>
    <s v="Actinomycetales"/>
    <s v="Micrococcaceae"/>
    <s v="Arthrobacter"/>
    <s v="NA"/>
  </r>
  <r>
    <s v="H"/>
    <x v="239"/>
    <n v="752"/>
    <n v="100"/>
    <x v="753"/>
    <s v="Mada.3504"/>
    <n v="2559"/>
    <s v="A3-031-E"/>
    <s v="NA"/>
    <s v="1% Tryptone"/>
    <s v="white round dry dusty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9"/>
    <n v="2559"/>
    <s v="Completed"/>
    <n v="2.3395719999999998E-3"/>
    <n v="0.99766042799999999"/>
    <x v="0"/>
    <s v="Inhibitory"/>
    <x v="0"/>
    <n v="22"/>
    <n v="0"/>
    <n v="0"/>
    <n v="0"/>
    <s v="MGIsolates_MCB_BacIso_Plate14B12.16S_907R"/>
    <s v="2014/15"/>
    <s v="BacIso_Plate14B12.16S_907R"/>
    <n v="2559"/>
    <s v="k__Bacteria;p__Actinobacteria;c__Actinobacteria;o__Actinomycetales;f__Streptomycetaceae;g__;s__"/>
    <n v="0.63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"/>
    <s v="Bacteria"/>
    <x v="3"/>
    <x v="5"/>
    <s v="Actinomycetales"/>
    <s v="Streptomycetaceae"/>
    <s v="NA"/>
    <s v="NA"/>
  </r>
  <r>
    <s v="H"/>
    <x v="493"/>
    <n v="752"/>
    <n v="100"/>
    <x v="704"/>
    <s v="Mada.235"/>
    <n v="275"/>
    <s v="A5-001-B2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75"/>
    <n v="275"/>
    <s v="Completed"/>
    <n v="6.743526847"/>
    <n v="-5.743526847"/>
    <x v="3"/>
    <s v="Contam"/>
    <x v="0"/>
    <n v="2"/>
    <n v="0"/>
    <n v="0"/>
    <n v="0"/>
    <s v="MGIsolates_MCB_BacIso_Plate2B05.16S_907R"/>
    <s v="2014/15"/>
    <s v="BacIso_Plate2B05.16S_907R"/>
    <n v="275"/>
    <s v="k__Bacteria;p__Actinobacteria;c__Actinobacteria;o__Actinomycetales;f__Micrococcaceae;g__Microbispora;s__rosea"/>
    <n v="1"/>
    <n v="774561"/>
    <n v="774561"/>
    <s v="k__Bacteria;p__Actinobacteria;c__Actinobacteria;o__Actinomycetales;f__Micrococcaceae;g__Microbispora;s__rosea"/>
    <n v="1"/>
    <s v="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"/>
    <s v="Bacteria"/>
    <x v="3"/>
    <x v="5"/>
    <s v="Actinomycetales"/>
    <s v="Micrococcaceae"/>
    <s v="Microbispora"/>
    <s v="rosea"/>
  </r>
  <r>
    <s v="H"/>
    <x v="263"/>
    <n v="752"/>
    <n v="100"/>
    <x v="341"/>
    <s v="Mada.2827"/>
    <n v="2827"/>
    <s v="J2-034-B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7"/>
    <n v="2827"/>
    <s v="Completed"/>
    <n v="1.2294629720000001"/>
    <n v="-0.22946297199999999"/>
    <x v="4"/>
    <s v="Facilitating"/>
    <x v="0"/>
    <n v="13"/>
    <n v="0.67731143599999999"/>
    <n v="0.32268856400000001"/>
    <s v="KS1&amp;3"/>
    <s v="MGIsolates_MCB_BacIso_Plate27C02.16S_907R"/>
    <s v="2014/15"/>
    <s v="BacIso_Plate27C02.16S_907R"/>
    <n v="2827"/>
    <s v="k__Bacteria;p__Actinobacteria;c__Actinobacteria;o__Actinomycetales;f__Streptomycetaceae;g__Streptomyces;s__mirabilis"/>
    <n v="0.97"/>
    <n v="920852"/>
    <n v="920852"/>
    <s v="k__Bacteria;p__Actinobacteria;c__Actinobacteria;o__Actinomycetales;f__Streptomycetaceae;g__Streptomyces;s__mirabilis"/>
    <n v="0.99"/>
    <s v="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"/>
    <s v="Bacteria"/>
    <x v="3"/>
    <x v="5"/>
    <s v="Actinomycetales"/>
    <s v="Streptomycetaceae"/>
    <s v="Streptomyces"/>
    <s v="mirabilis"/>
  </r>
  <r>
    <s v="H"/>
    <x v="264"/>
    <n v="752"/>
    <n v="100"/>
    <x v="342"/>
    <s v="Mada.2829"/>
    <n v="2829"/>
    <s v="J2-034-D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9"/>
    <n v="2829"/>
    <s v="Completed"/>
    <n v="0.44966895499999998"/>
    <n v="0.55033104499999996"/>
    <x v="1"/>
    <s v="NonInhibitory"/>
    <x v="1"/>
    <n v="13"/>
    <n v="0.32709853999999999"/>
    <n v="0.67290145999999995"/>
    <s v="KS1&amp;3"/>
    <s v="MGIsolates_MCB_BacIso_Plate27A02.16S_907R"/>
    <s v="2014/15"/>
    <s v="BacIso_Plate27A02.16S_907R"/>
    <n v="2829"/>
    <s v="k__Bacteria;p__Actinobacteria;c__Actinobacteria;o__Actinomycetales;f__Streptomycetaceae;g__;s__"/>
    <n v="0.87"/>
    <n v="213834"/>
    <n v="213834"/>
    <s v="k__Bacteria;p__Actinobacteria;c__Actinobacteria;o__Actinomycetales;f__Streptomycetaceae;g__Streptomyces;s__"/>
    <n v="0.94"/>
    <s v="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"/>
    <s v="Bacteria"/>
    <x v="3"/>
    <x v="5"/>
    <s v="Actinomycetales"/>
    <s v="Streptomycetaceae"/>
    <s v="NA"/>
    <s v="NA"/>
  </r>
  <r>
    <s v="S"/>
    <x v="503"/>
    <n v="752"/>
    <s v="*"/>
    <x v="754"/>
    <s v="*"/>
    <n v="2833"/>
    <s v="A3-020-D"/>
    <s v="NA"/>
    <s v="1% Tryptone"/>
    <s v="orangish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3"/>
    <n v="2833"/>
    <s v="Completed"/>
    <n v="0.52231486000000005"/>
    <n v="0.47768514000000001"/>
    <x v="1"/>
    <s v="NonInhibitory"/>
    <x v="1"/>
    <n v="13"/>
    <n v="0"/>
    <n v="0"/>
    <n v="0"/>
    <s v="MGIsolates_MCB_BacIso_Plate18A02.16S_907R"/>
    <s v="2014/15"/>
    <s v="BacIso_Plate18A02.16S_907R"/>
    <n v="2833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ACATGCGAGCTGTGGTCATATCCGGTATTAGACCCAGTTTCCCAGGCTTATCCCAGAGTGCAGGGCAGATCACCCACGTGTTACTCACCCGTTCGCCGCTCGTGTACCCCGAAAGGCCTTACCGCTCGACTTGCATGT"/>
    <s v="Bacteria"/>
    <x v="3"/>
    <x v="5"/>
    <s v="Actinomycetales"/>
    <s v="Nocardiaceae"/>
    <s v="Rhodococcus"/>
    <s v="fascians"/>
  </r>
  <r>
    <s v="S"/>
    <x v="504"/>
    <n v="752"/>
    <s v="*"/>
    <x v="755"/>
    <s v="*"/>
    <n v="2849"/>
    <s v="J2-019-A"/>
    <s v="NA"/>
    <s v="1% Tryptone"/>
    <s v="white round dry dusty"/>
    <s v="NA"/>
    <s v="NA"/>
    <s v="NA"/>
    <s v="Mantella"/>
    <s v="J2-019"/>
    <s v="madagascariensis"/>
    <s v="Mantella madagascariensis"/>
    <s v="RANOMAFANA-Ranomafanakely"/>
    <s v="Ranomafana"/>
    <s v="Ranomafana-NONPARk"/>
    <s v="U"/>
    <s v="DNA"/>
    <n v="2849"/>
    <n v="2849"/>
    <s v="Completed"/>
    <n v="0.35899951000000002"/>
    <n v="0.64100049000000003"/>
    <x v="1"/>
    <s v="NonInhibitory"/>
    <x v="1"/>
    <n v="13"/>
    <n v="0"/>
    <n v="0"/>
    <n v="0"/>
    <s v="MGIsolates_MCB_BacIso_Plate18E04.16S_907R"/>
    <s v="2014/15"/>
    <s v="BacIso_Plate18E04.16S_907R"/>
    <n v="2849"/>
    <s v="k__Bacteria;p__Actinobacteria;c__Actinobacteria;o__Actinomycetales;f__Streptomycetaceae;g__Streptomyces;s__"/>
    <n v="0.72"/>
    <n v="920852"/>
    <n v="920852"/>
    <s v="k__Bacteria;p__Actinobacteria;c__Actinobacteria;o__Actinomycetales;f__Streptomycetaceae;g__Streptomyces;s__mirabilis"/>
    <n v="0.99"/>
    <s v="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GAGAGTGAAGGGCAGATTGCCCACGTGTTACTCACCCGTTCGCCACTAATCCACCCCGAAGGGCTTCATCGTTCGACTTGCATGT"/>
    <s v="Bacteria"/>
    <x v="3"/>
    <x v="5"/>
    <s v="Actinomycetales"/>
    <s v="Streptomycetaceae"/>
    <s v="Streptomyces"/>
    <s v="NA"/>
  </r>
  <r>
    <s v="H"/>
    <x v="263"/>
    <n v="752"/>
    <n v="100"/>
    <x v="756"/>
    <s v="Mada.2827"/>
    <n v="2906"/>
    <s v="A1-051-C"/>
    <s v="NA"/>
    <s v="1% Tryptone"/>
    <s v="off white round dry brownish hue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6"/>
    <n v="0"/>
    <s v="Not Completed"/>
    <n v="0"/>
    <n v="0"/>
    <x v="2"/>
    <s v="NA"/>
    <x v="0"/>
    <n v="0"/>
    <n v="0"/>
    <n v="0"/>
    <n v="0"/>
    <s v="MGIsolates_MCB_BacIso_Plate18B09.16S_907R"/>
    <s v="2014/15"/>
    <s v="BacIso_Plate18B09.16S_907R"/>
    <n v="2906"/>
    <s v="k__Bacteria;p__Actinobacteria;c__Actinobacteria;o__Actinomycetales;f__Streptomycetaceae;g__Streptomyces;s__mirabilis"/>
    <n v="1"/>
    <n v="920852"/>
    <n v="920852"/>
    <s v="k__Bacteria;p__Actinobacteria;c__Actinobacteria;o__Actinomycetales;f__Streptomycetaceae;g__Streptomyces;s__mirabilis"/>
    <n v="0.99"/>
    <s v="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"/>
    <s v="Bacteria"/>
    <x v="3"/>
    <x v="5"/>
    <s v="Actinomycetales"/>
    <s v="Streptomycetaceae"/>
    <s v="Streptomyces"/>
    <s v="mirabilis"/>
  </r>
  <r>
    <s v="S"/>
    <x v="505"/>
    <n v="752"/>
    <s v="*"/>
    <x v="757"/>
    <s v="*"/>
    <n v="2981"/>
    <s v="J8-031-E"/>
    <s v="NA"/>
    <s v="1% Tryptone"/>
    <s v="white round wet"/>
    <s v="NA"/>
    <s v="NA"/>
    <s v="NA"/>
    <s v="Boophis"/>
    <s v="J8-031"/>
    <s v="idea"/>
    <s v="Boophis  idea"/>
    <s v="TOROTORO-Camp"/>
    <s v="TOROTORO-Camp"/>
    <s v="Torotorofotsy"/>
    <s v="M"/>
    <s v="DNA"/>
    <n v="2981"/>
    <n v="2981"/>
    <s v="Completed"/>
    <n v="0.506183155"/>
    <n v="0.493816845"/>
    <x v="1"/>
    <s v="NonInhibitory"/>
    <x v="1"/>
    <n v="22"/>
    <n v="0"/>
    <n v="0"/>
    <n v="0"/>
    <s v="MGIsolates_MCB_BacIso_Plate18G11.16S_907R"/>
    <s v="2014/15"/>
    <s v="BacIso_Plate18G11.16S_907R"/>
    <n v="2981"/>
    <s v="k__Bacteria;p__Actinobacteria;c__Actinobacteria;o__Actinomycetales;f__Streptomycetaceae;g__Streptomyces;s__"/>
    <n v="0.96"/>
    <n v="911947"/>
    <n v="911947"/>
    <s v="k__Bacteria;p__Actinobacteria;c__Actinobacteria;o__Actinomycetales;f__Streptomycetaceae;g__Streptomyces;s__"/>
    <n v="1"/>
    <s v="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GTTACCTCACCAACAAGCTGATAGGCCGCGGGCTCATCCTGCACCGCCGGAGCTTTCCAGAATCACAGATGCCTGTGAAACTCGTATCCGGTATTAGACCCCGTTTCCAGGGCTTGTCCCAGAGTGCAGGGCAGATTGCCCACGTGTTACTCACCCGTTCGCCACTAATCCCCACCGAAGTGGTTCATCGTTCGACTTGCATGT"/>
    <s v="Bacteria"/>
    <x v="3"/>
    <x v="5"/>
    <s v="Actinomycetales"/>
    <s v="Streptomycetaceae"/>
    <s v="Streptomyces"/>
    <s v="NA"/>
  </r>
  <r>
    <s v="S"/>
    <x v="506"/>
    <n v="752"/>
    <s v="*"/>
    <x v="758"/>
    <s v="*"/>
    <n v="3031"/>
    <s v="J4-029-L"/>
    <s v="NA"/>
    <s v="1% Tryptone"/>
    <s v="yellowish center whiteish edges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31"/>
    <n v="3031"/>
    <s v="Completed"/>
    <n v="0.40386080800000002"/>
    <n v="0.59613919199999998"/>
    <x v="1"/>
    <s v="NonInhibitory"/>
    <x v="1"/>
    <n v="15"/>
    <n v="0"/>
    <n v="0"/>
    <n v="0"/>
    <s v="MGIsolates_MCB_BacIso_Plate19E10.16S_907R"/>
    <s v="2014/15"/>
    <s v="BacIso_Plate19E10.16S_907R"/>
    <n v="3031"/>
    <s v="k__Bacteria;p__Bacteroidetes;c__Sphingobacteriia;o__Sphingobacteriales;f__Sphingobacteriaceae;g__Sphingobacterium;s__"/>
    <n v="1"/>
    <s v="New.CleanUp.ReferenceOTU20"/>
    <s v="NA"/>
    <s v="NA"/>
    <s v="NA"/>
    <s v="CATCGAGTTATCATCGTTTAGGGCGTGGACTACCAGGGTATCTAATCCTGTTCGATCCCCACGCTTTCGTGCATCAGCGTCAATAATGACTTAGACAGCTGCCTTCGCAATCGGAGTTCTGAGACATATCTATGCATTTCACCGCTACTTGTCTCATTCCGCCATCTTCAACCACATTCAAGCTCATCAGTATCAAAGGCACTGCGACAGTTGAGCTGCCGTCTTTCACCCCTGACTTAATGAGCCGCCTACGCACCCTTTAAACCCAATAAATCCGGATAACGCTCGGATCCTCCGTATTACCGCGGCTGCTGGCACGGAGTTAGCCGATCCTTATTCTTCCAGTACATTCAAGCCACTACACGTAGTGGTGGTTATTCCTGGACAAAAGCAGTTTACAACCCATAGGGCAGTCATCCTGCACGCGGCATGGCTGGTTCAGAGTTCCCTCCATTGACCAATATTCCTTACTGCTGCCTCCCGTAGGAGTCTGGTCCGTGTCTCAGTACCAGTGTGGGGGATTCTCCTCTCAGAGCCCCTAGACATCGTAGCCTTGGTAAGCCGTTACCTTACCAACTAGCTAATGTCACGCGAGCCCATCCATATCCTATAAATATTTAACAACATCTCGATGCCGAGTCGTTGTGTTATGCGGTCTTAATCCGGATTTCTCCGGGCTATCCCCCTGATATGGGTAGGTTGCTCACGCGTTACGCACCCGTGCGCCACTCTCACTAAATCTAAGCAAGCTT"/>
    <s v="Bacteria"/>
    <x v="1"/>
    <x v="1"/>
    <s v="Sphingobacteriales"/>
    <s v="Sphingobacteriaceae"/>
    <s v="Sphingobacterium"/>
    <s v="NA"/>
  </r>
  <r>
    <s v="H"/>
    <x v="52"/>
    <n v="751"/>
    <n v="100"/>
    <x v="759"/>
    <s v="Mada.3695"/>
    <n v="1270"/>
    <s v="J1-30-B"/>
    <s v="NA"/>
    <s v="1% Tryptone"/>
    <s v="white, wetish, round"/>
    <s v="NA"/>
    <s v="NA"/>
    <s v="NA"/>
    <s v="Mantella"/>
    <s v="J1-030"/>
    <s v="hybrid"/>
    <s v="Mantella hybrid"/>
    <s v="ANTOETRA-Faramizava"/>
    <s v="ANTOETRA"/>
    <s v="ANTOETRA"/>
    <s v="M"/>
    <s v="DNA"/>
    <n v="1270"/>
    <n v="1270"/>
    <s v="Completed"/>
    <n v="0.29135394799999997"/>
    <n v="0.70864605199999997"/>
    <x v="1"/>
    <s v="NonInhibitory"/>
    <x v="1"/>
    <n v="7"/>
    <n v="0"/>
    <n v="0"/>
    <n v="0"/>
    <s v="MGIsolates_MCB_BacIso_Plate5D02.16S_907R"/>
    <s v="2014/15"/>
    <s v="BacIso_Plate5D02.16S_907R"/>
    <n v="1270"/>
    <s v="k__Bacteria;p__Firmicutes;c__Bacilli;o__Bacillales;f__Bacillaceae;g__Bacillus;s__cereus"/>
    <n v="0.87"/>
    <n v="587574"/>
    <n v="587574"/>
    <s v="k__Bacteria;p__Firmicutes;c__Bacilli;o__Bacillales;f__Bacillaceae;g__Bacillus;s__cereus"/>
    <n v="0.98"/>
    <s v="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"/>
    <s v="Bacteria"/>
    <x v="2"/>
    <x v="4"/>
    <s v="Bacillales"/>
    <s v="Bacillaceae"/>
    <s v="Bacillus"/>
    <s v="cereus"/>
  </r>
  <r>
    <s v="H"/>
    <x v="39"/>
    <n v="751"/>
    <n v="100"/>
    <x v="760"/>
    <s v="Mada.2401"/>
    <n v="1332"/>
    <s v="J7-3-C"/>
    <s v="NA"/>
    <s v="1% Tryptone"/>
    <s v="white, round wet, flat"/>
    <s v="NA"/>
    <s v="NA"/>
    <s v="NA"/>
    <s v="Boophis"/>
    <s v="J7-003"/>
    <s v="rappiodes"/>
    <s v="Boophis  rappiodes"/>
    <s v="FIERENANA"/>
    <s v="FIERENANA"/>
    <s v="FIERENANA"/>
    <s v="M"/>
    <s v="DNA"/>
    <n v="1332"/>
    <n v="1332"/>
    <s v="Completed"/>
    <n v="0.16031221900000001"/>
    <n v="0.83968778099999997"/>
    <x v="0"/>
    <s v="NonInhibitory"/>
    <x v="0"/>
    <n v="7"/>
    <n v="0"/>
    <n v="0"/>
    <n v="0"/>
    <s v="MGIsolates_MCB_BacIso_Plate5B09.16S_907R"/>
    <s v="2014/15"/>
    <s v="BacIso_Plate5B09.16S_907R"/>
    <n v="1332"/>
    <s v="k__Bacteria;p__Firmicutes;c__Bacilli;o__Bacillales;f__Bacillaceae;g__Bacillus;s__cereus"/>
    <n v="0.99"/>
    <n v="746246"/>
    <n v="746246"/>
    <s v="k__Bacteria;p__Firmicutes;c__Bacilli;o__Bacillales;f__Bacillaceae;g__Bacillus;s__cereus"/>
    <n v="1"/>
    <s v="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"/>
    <s v="Bacteria"/>
    <x v="2"/>
    <x v="4"/>
    <s v="Bacillales"/>
    <s v="Bacillaceae"/>
    <s v="Bacillus"/>
    <s v="cereus"/>
  </r>
  <r>
    <s v="H"/>
    <x v="39"/>
    <n v="751"/>
    <n v="100"/>
    <x v="761"/>
    <s v="Mada.2401"/>
    <n v="1333"/>
    <s v="J7-3-D"/>
    <s v="NA"/>
    <s v="1% Tryptone"/>
    <s v="white, round wet"/>
    <s v="NA"/>
    <s v="NA"/>
    <s v="NA"/>
    <s v="Boophis"/>
    <s v="J7-003"/>
    <s v="rappiodes"/>
    <s v="Boophis  rappiodes"/>
    <s v="FIERENANA"/>
    <s v="FIERENANA"/>
    <s v="FIERENANA"/>
    <s v="M"/>
    <s v="DNA"/>
    <n v="1333"/>
    <n v="1333"/>
    <s v="Completed"/>
    <n v="0.40663464399999999"/>
    <n v="0.59336535599999995"/>
    <x v="1"/>
    <s v="NonInhibitory"/>
    <x v="1"/>
    <n v="7"/>
    <n v="0"/>
    <n v="0"/>
    <n v="0"/>
    <s v="MGIsolates_MCB_BacIso_Plate5A09.16S_907R"/>
    <s v="2014/15"/>
    <s v="BacIso_Plate5A09.16S_907R"/>
    <n v="1333"/>
    <s v="k__Bacteria;p__Firmicutes;c__Bacilli;o__Bacillales;f__Bacillaceae;g__Bacillus;s__cereus"/>
    <n v="0.97"/>
    <n v="746246"/>
    <n v="746246"/>
    <s v="k__Bacteria;p__Firmicutes;c__Bacilli;o__Bacillales;f__Bacillaceae;g__Bacillus;s__cereus"/>
    <n v="1"/>
    <s v="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"/>
    <s v="Bacteria"/>
    <x v="2"/>
    <x v="4"/>
    <s v="Bacillales"/>
    <s v="Bacillaceae"/>
    <s v="Bacillus"/>
    <s v="cereus"/>
  </r>
  <r>
    <s v="S"/>
    <x v="507"/>
    <n v="751"/>
    <s v="*"/>
    <x v="762"/>
    <s v="*"/>
    <n v="1364"/>
    <s v="j1-018-A"/>
    <s v="NA"/>
    <s v="1% Tryptone"/>
    <s v="white, wet,goopy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4"/>
    <n v="1364"/>
    <s v="Completed"/>
    <n v="0.24707295100000001"/>
    <n v="0.75292704899999996"/>
    <x v="1"/>
    <s v="NonInhibitory"/>
    <x v="0"/>
    <n v="7"/>
    <n v="0"/>
    <n v="0"/>
    <n v="0"/>
    <s v="MGIsolates_MCB_BacIso_Plate5A02.16S_907R"/>
    <s v="2014/15"/>
    <s v="BacIso_Plate5A02.16S_907R"/>
    <n v="1364"/>
    <s v="k__Bacteria;p__Firmicutes;c__Bacilli;o__Bacillales;f__Bacillaceae;g__Bacillus;s__cereus"/>
    <n v="0.9"/>
    <n v="746246"/>
    <n v="746246"/>
    <s v="k__Bacteria;p__Firmicutes;c__Bacilli;o__Bacillales;f__Bacillaceae;g__Bacillus;s__cereus"/>
    <n v="1"/>
    <s v="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CGTTTCCCGGAGTTATCCCAGTCTTATGGGTAGGTTACCCACGTGTTACTCACC"/>
    <s v="Bacteria"/>
    <x v="2"/>
    <x v="4"/>
    <s v="Bacillales"/>
    <s v="Bacillaceae"/>
    <s v="Bacillus"/>
    <s v="cereus"/>
  </r>
  <r>
    <s v="S"/>
    <x v="508"/>
    <n v="751"/>
    <s v="*"/>
    <x v="763"/>
    <s v="*"/>
    <n v="1544"/>
    <s v="J2-043-A"/>
    <s v="NA"/>
    <s v="1% Tryptone"/>
    <s v="off white, round with pentagonal interior and squiggles"/>
    <s v="NA"/>
    <s v="NA"/>
    <s v="NA"/>
    <s v="Mantella"/>
    <s v="J2-043"/>
    <s v="aurantiaca"/>
    <s v="Mantella aurantiaca"/>
    <s v="TOROTORO-Mine"/>
    <s v="TOROTORO-Mine"/>
    <s v="Torotorofotsy"/>
    <s v="M"/>
    <s v="DNA"/>
    <n v="1544"/>
    <n v="1544"/>
    <s v="Completed"/>
    <n v="0.24004646099999999"/>
    <n v="0.75995353899999996"/>
    <x v="1"/>
    <s v="NonInhibitory"/>
    <x v="0"/>
    <n v="20"/>
    <n v="0"/>
    <n v="0"/>
    <n v="0"/>
    <s v="MGIsolates_MCB_BacIso_Plate15C06.16S_907R"/>
    <s v="2014/15"/>
    <s v="BacIso_Plate15C06.16S_907R"/>
    <n v="1544"/>
    <s v="k__Bacteria;p__Proteobacteria;c__Gammaproteobacteria;o__Pseudomonadales;f__Pseudomonadaceae;g__Pseudomonas;s__"/>
    <n v="0.99"/>
    <n v="829851"/>
    <n v="829851"/>
    <s v="k__Bacteria;p__Proteobacteria;c__Gammaproteobacteria;o__Pseudomonadales;f__Pseudomonadaceae;g__Pseudomonas"/>
    <n v="0.99"/>
    <s v="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CAGCAAGGTATTAACTT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TCCTTTCGAAACGTTGTCCCCCACTACCAGGCAGATTCCTAGGCATTACTCACCCGTCCGCCGCTGAATCCAGGAGCAA"/>
    <s v="Bacteria"/>
    <x v="0"/>
    <x v="6"/>
    <s v="Pseudomonadales"/>
    <s v="Pseudomonadaceae"/>
    <s v="Pseudomonas"/>
    <s v="NA"/>
  </r>
  <r>
    <s v="S"/>
    <x v="509"/>
    <n v="751"/>
    <s v="*"/>
    <x v="764"/>
    <s v="*"/>
    <n v="236"/>
    <s v="A5-002-F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6"/>
    <n v="236"/>
    <s v="Completed"/>
    <n v="0.15129151299999999"/>
    <n v="0.84870848700000001"/>
    <x v="0"/>
    <s v="NonInhibitory"/>
    <x v="0"/>
    <n v="1"/>
    <n v="0"/>
    <n v="0"/>
    <n v="0"/>
    <s v="MGIsolates_MCB_BacIso_Plate2G03.16S_907R"/>
    <s v="2014/15"/>
    <s v="BacIso_Plate2G03.16S_907R"/>
    <n v="236"/>
    <s v="k__Bacteria;p__Actinobacteria;c__Actinobacteria;o__Actinomycetales;f__Microbacteriaceae;g__Microbacterium;s__"/>
    <n v="0.82"/>
    <s v="New.CleanUp.ReferenceOTU90"/>
    <s v="New.CleanUp.ReferenceOTU90"/>
    <s v="k__Bacteria;p__Actinobacteria;c__Actinobacteria;o__Actinomycetales;f__Microbacteriaceae;g__Microbacterium;s__"/>
    <n v="0.83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C"/>
    <s v="Bacteria"/>
    <x v="3"/>
    <x v="5"/>
    <s v="Actinomycetales"/>
    <s v="Microbacteriaceae"/>
    <s v="Microbacterium"/>
    <s v="NA"/>
  </r>
  <r>
    <s v="S"/>
    <x v="510"/>
    <n v="751"/>
    <s v="*"/>
    <x v="765"/>
    <s v="*"/>
    <n v="239"/>
    <s v="A5-002-I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9"/>
    <n v="239"/>
    <s v="Completed"/>
    <n v="0.43070930699999999"/>
    <n v="0.56929069300000001"/>
    <x v="1"/>
    <s v="NonInhibitory"/>
    <x v="1"/>
    <n v="1"/>
    <n v="0"/>
    <n v="0"/>
    <n v="0"/>
    <s v="MGIsolates_MCB_BacIso_Plate2D03.16S_907R"/>
    <s v="2014/15"/>
    <s v="BacIso_Plate2D03.16S_907R"/>
    <n v="239"/>
    <s v="k__Bacteria;p__Actinobacteria;c__Actinobacteria;o__Actinomycetales;f__Microbacteriaceae;g__Pseudoclavibacter;s__helvolus"/>
    <n v="1"/>
    <s v="New.CleanUp.ReferenceOTU57"/>
    <s v="NA"/>
    <s v="NA"/>
    <s v="NA"/>
    <s v="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C"/>
    <s v="Bacteria"/>
    <x v="3"/>
    <x v="5"/>
    <s v="Actinomycetales"/>
    <s v="Microbacteriaceae"/>
    <s v="Pseudoclavibacter"/>
    <s v="helvolus"/>
  </r>
  <r>
    <s v="S"/>
    <x v="511"/>
    <n v="751"/>
    <s v="*"/>
    <x v="766"/>
    <s v="*"/>
    <n v="244"/>
    <s v="A4-023-I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4"/>
    <n v="244"/>
    <s v="Completed"/>
    <n v="0.87740877399999995"/>
    <n v="0.122591226"/>
    <x v="1"/>
    <s v="NonInhibitory"/>
    <x v="0"/>
    <n v="1"/>
    <n v="0"/>
    <n v="0"/>
    <n v="0"/>
    <s v="MGIsolates_MCB_BacIso_Plate2G04.16S_907R"/>
    <s v="2014/15"/>
    <s v="BacIso_Plate2G04.16S_907R"/>
    <n v="244"/>
    <s v="k__Bacteria;p__Actinobacteria;c__Actinobacteria;o__Actinomycetales;f__Microbacteriaceae;g__Microbacterium;s__"/>
    <n v="0.96"/>
    <s v="New.CleanUp.ReferenceOTU90"/>
    <s v="New.CleanUp.ReferenceOTU90"/>
    <s v="k__Bacteria;p__Actinobacteria;c__Actinobacteria;o__Actinomycetales;f__Microbacteriaceae;g__Microbacterium;s__"/>
    <n v="0.83"/>
    <s v="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AATCTTTCCAACCACTAGCCATGCGGCTGCGGCTCGTATCCAGTATTAGACGCCGTTTCCAGCGCTTATCCCAGAGTCAGGGGCAGATTGCTCACGTGTTACTCACCCGTTCGCCACTGATCCAGAGAGCAAGCTCCC"/>
    <s v="Bacteria"/>
    <x v="3"/>
    <x v="5"/>
    <s v="Actinomycetales"/>
    <s v="Microbacteriaceae"/>
    <s v="Microbacterium"/>
    <s v="NA"/>
  </r>
  <r>
    <s v="S"/>
    <x v="512"/>
    <n v="751"/>
    <s v="*"/>
    <x v="767"/>
    <s v="*"/>
    <n v="2463"/>
    <s v="A6-009-L"/>
    <s v="NA"/>
    <s v="1% Tryptone"/>
    <s v="white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3"/>
    <n v="2463"/>
    <s v="Completed"/>
    <n v="0.649467346"/>
    <n v="0.350532654"/>
    <x v="1"/>
    <s v="NonInhibitory"/>
    <x v="1"/>
    <n v="12"/>
    <n v="0"/>
    <n v="0"/>
    <n v="0"/>
    <s v="MGIsolates_MCB_BacIso_Plate14B01.16S_907R"/>
    <s v="2014/15"/>
    <s v="BacIso_Plate14B01.16S_907R"/>
    <n v="2463"/>
    <s v="k__Bacteria;p__Actinobacteria;c__Actinobacteria;o__Actinomycetales;f__Brevibacteriaceae;g__Brevibacterium;s__aureum"/>
    <n v="0.86"/>
    <n v="914235"/>
    <n v="914235"/>
    <s v="k__Bacteria;p__Actinobacteria;c__Actinobacteria;o__Actinomycetales;f__Brevibacteriaceae;g__Brevibacterium;s__aureum"/>
    <n v="0.98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CAACCATGCGGCCGGTGGTCATATCCGGTATTAGACCCAGTTTCCCGGGCTTATCCCGAAATCGGGGGCAGGTTACTCACGTGTTACTCACCCGTTCGCCAC"/>
    <s v="Bacteria"/>
    <x v="3"/>
    <x v="5"/>
    <s v="Actinomycetales"/>
    <s v="Brevibacteriaceae"/>
    <s v="Brevibacterium"/>
    <s v="aureum"/>
  </r>
  <r>
    <s v="S"/>
    <x v="513"/>
    <n v="751"/>
    <s v="*"/>
    <x v="768"/>
    <s v="*"/>
    <n v="2471"/>
    <s v="A7-060-A"/>
    <s v="NA"/>
    <s v="1% Tryptone"/>
    <s v="off white round drier"/>
    <s v="NA"/>
    <s v="NA"/>
    <s v="NA"/>
    <s v="Boophis"/>
    <s v="A7-060"/>
    <s v="roseipalmatus"/>
    <s v="Boophis  roseipalmatus"/>
    <s v="FARAKARAINA"/>
    <s v="FARAKARAINA"/>
    <s v="FARAKARAINA"/>
    <s v="U"/>
    <s v="NA"/>
    <n v="2471"/>
    <n v="0"/>
    <s v="Not Completed"/>
    <n v="0"/>
    <n v="0"/>
    <x v="2"/>
    <s v="NA"/>
    <x v="0"/>
    <n v="0"/>
    <n v="0"/>
    <n v="0"/>
    <n v="0"/>
    <s v="MGIsolates_MCB_BacIso_Plate14B02.16S_907R"/>
    <s v="2014/15"/>
    <s v="BacIso_Plate14B02.16S_907R"/>
    <n v="2471"/>
    <s v="k__Bacteria;p__Actinobacteria;c__Actinobacteria;o__Actinomycetales;f__Micrococcaceae;g__Micrococcus;s__"/>
    <n v="1"/>
    <n v="581662"/>
    <n v="581662"/>
    <s v="k__Bacteria;p__Actinobacteria;c__Actinobacteria;o__Actinomycetales;f__Micrococcaceae;g__Micrococcus;s__"/>
    <n v="1"/>
    <s v="TGCGTTAGCTGCGGCGCGGAAAACGTGGAATGT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TCGCCCATTGTGCAATATTCCCCACTGCTGCCTCCCGTAGGAGTCTGGGCCGTGTCTCAGTCCCAGTGTGGCCGGTCACCCTCTCAGGCCGGCTACCCGTCGTCGCCTTGGTGAGCCATTACCTCACCAACAAGCTGATAGGCCGCGAGTCCATCCATGACCGAAATTCTTTCCAACACCCACCATGCGGTAGACGTTCCTATCCAGTATTAGACCCAGTTTCCCGGGCTTATCCTAGAGTCAAGGGCAGGTTACTCACGTGTTACTCACCCGTTCGCCAC"/>
    <s v="Bacteria"/>
    <x v="3"/>
    <x v="5"/>
    <s v="Actinomycetales"/>
    <s v="Micrococcaceae"/>
    <s v="Micrococcus"/>
    <s v="NA"/>
  </r>
  <r>
    <s v="H"/>
    <x v="262"/>
    <n v="751"/>
    <n v="100"/>
    <x v="769"/>
    <s v="Mada.2488"/>
    <n v="2489"/>
    <s v="A4-018-E"/>
    <s v="NA"/>
    <s v="1% Tryptone"/>
    <s v="white irregular edge goopy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89"/>
    <n v="2489"/>
    <s v="Completed"/>
    <n v="0.94897520400000002"/>
    <n v="5.1024795999999997E-2"/>
    <x v="1"/>
    <s v="NonInhibitory"/>
    <x v="0"/>
    <n v="21"/>
    <n v="0"/>
    <n v="0"/>
    <n v="0"/>
    <s v="MGIsolates_MCB_BacIso_Plate14C04.16S_907R"/>
    <s v="2014/15"/>
    <s v="BacIso_Plate14C04.16S_907R"/>
    <n v="2489"/>
    <s v="k__Bacteria;p__Actinobacteria;c__Actinobacteria;o__Actinomycetales;f__Nocardiaceae;g__Rhodococcus;s__"/>
    <n v="1"/>
    <n v="240211"/>
    <n v="240211"/>
    <s v="k__Bacteria;p__Actinobacteria;c__Actinobacteria;o__Actinomycetales;f__Nocardiaceae;g__Rhodococcus;s__"/>
    <n v="1"/>
    <s v="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"/>
    <s v="Bacteria"/>
    <x v="3"/>
    <x v="5"/>
    <s v="Actinomycetales"/>
    <s v="Nocardiaceae"/>
    <s v="Rhodococcus"/>
    <s v="NA"/>
  </r>
  <r>
    <s v="S"/>
    <x v="514"/>
    <n v="751"/>
    <s v="*"/>
    <x v="770"/>
    <s v="*"/>
    <n v="251"/>
    <s v="A4-021-L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1"/>
    <n v="251"/>
    <s v="Completed"/>
    <n v="0.60004100000000005"/>
    <n v="0.39995900000000001"/>
    <x v="1"/>
    <s v="NonInhibitory"/>
    <x v="1"/>
    <n v="1"/>
    <n v="0"/>
    <n v="0"/>
    <n v="0"/>
    <s v="MGIsolates_MCB_BacIso_Plate2A04.16S_907R"/>
    <s v="2014/15"/>
    <s v="BacIso_Plate2A04.16S_907R"/>
    <n v="251"/>
    <s v="k__Bacteria;p__Actinobacteria;c__Actinobacteria;o__Actinomycetales;f__Microbacteriaceae;g__;s__"/>
    <n v="0.65"/>
    <s v="New.CleanUp.ReferenceOTU101"/>
    <s v="New.CleanUp.ReferenceOTU101"/>
    <s v="k__Bacteria;p__Actinobacteria;c__Actinobacteria;o__Actinomycetales;f__Microbacteriaceae;g__;s__"/>
    <n v="0.84"/>
    <s v="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GAAATTCTTTCCCGCTCCTGGAGATGCCTCCGAAGCGCGTATCCGGTATTAGACGTCGTTTCCAACGCTTATCCCAGAGTCAAGGGCAGGTTACTCACGTGTTACTCACCCGTTCGCCACTGATCCAGAGGAGCAAGCTCCC"/>
    <s v="Bacteria"/>
    <x v="3"/>
    <x v="5"/>
    <s v="Actinomycetales"/>
    <s v="Microbacteriaceae"/>
    <s v="NA"/>
    <s v="NA"/>
  </r>
  <r>
    <s v="H"/>
    <x v="262"/>
    <n v="751"/>
    <n v="100"/>
    <x v="771"/>
    <s v="Mada.2488"/>
    <n v="2510"/>
    <s v="J8-043-A"/>
    <s v="NA"/>
    <s v="1% Tryptone"/>
    <s v="off whiteish irregular dry"/>
    <s v="NA"/>
    <s v="NA"/>
    <s v="NA"/>
    <s v="Mantella"/>
    <s v="J8-043"/>
    <s v="crocea"/>
    <s v="Mantella crocea"/>
    <s v="TOROTORO-Camp"/>
    <s v="TOROTORO-Camp"/>
    <s v="Torotorofotsy"/>
    <s v="M"/>
    <s v="DNA"/>
    <n v="2510"/>
    <n v="2510"/>
    <s v="Completed"/>
    <n v="0.98596256699999996"/>
    <n v="1.4037433E-2"/>
    <x v="1"/>
    <s v="NonInhibitory"/>
    <x v="0"/>
    <n v="22"/>
    <n v="0"/>
    <n v="0"/>
    <n v="0"/>
    <s v="MGIsolates_MCB_BacIso_Plate14A06.16S_907R"/>
    <s v="2014/15"/>
    <s v="BacIso_Plate14A06.16S_907R"/>
    <n v="2510"/>
    <s v="k__Bacteria;p__Actinobacteria;c__Actinobacteria;o__Actinomycetales;f__Nocardiaceae;g__Rhodococcus;s__"/>
    <n v="1"/>
    <n v="240211"/>
    <n v="240211"/>
    <s v="k__Bacteria;p__Actinobacteria;c__Actinobacteria;o__Actinomycetales;f__Nocardiaceae;g__Rhodococcus;s__"/>
    <n v="1"/>
    <s v="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"/>
    <s v="Bacteria"/>
    <x v="3"/>
    <x v="5"/>
    <s v="Actinomycetales"/>
    <s v="Nocardiaceae"/>
    <s v="Rhodococcus"/>
    <s v="NA"/>
  </r>
  <r>
    <s v="S"/>
    <x v="515"/>
    <n v="751"/>
    <s v="*"/>
    <x v="772"/>
    <s v="*"/>
    <n v="265"/>
    <s v="A4-023-A3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5"/>
    <n v="265"/>
    <s v="Completed"/>
    <n v="4.3245208E-2"/>
    <n v="0.95675479200000002"/>
    <x v="0"/>
    <s v="Inhibitory"/>
    <x v="0"/>
    <n v="2"/>
    <n v="0"/>
    <n v="0"/>
    <n v="0"/>
    <s v="MGIsolates_MCB_BacIso_Plate2F05.16S_907R"/>
    <s v="2014/15"/>
    <s v="BacIso_Plate2F05.16S_907R"/>
    <n v="265"/>
    <s v="k__Bacteria;p__Actinobacteria;c__Actinobacteria;o__Actinomycetales;f__Microbacteriaceae;g__Microbacterium;s__"/>
    <n v="0.55000000000000004"/>
    <n v="264482"/>
    <n v="264482"/>
    <s v="k__Bacteria;p__Actinobacteria;c__Actinobacteria;o__Actinomycetales;f__Microbacteriaceae;g__Microbacterium"/>
    <n v="1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"/>
    <s v="Bacteria"/>
    <x v="3"/>
    <x v="5"/>
    <s v="Actinomycetales"/>
    <s v="Microbacteriaceae"/>
    <s v="Microbacterium"/>
    <s v="NA"/>
  </r>
  <r>
    <s v="S"/>
    <x v="516"/>
    <n v="751"/>
    <s v="*"/>
    <x v="773"/>
    <s v="*"/>
    <n v="2799"/>
    <s v="A3-064-A"/>
    <s v="NA"/>
    <s v="1% Tryptone"/>
    <s v="very pale pink almost white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799"/>
    <n v="2799"/>
    <s v="Completed"/>
    <n v="0.70259423799999998"/>
    <n v="0.29740576200000002"/>
    <x v="1"/>
    <s v="NonInhibitory"/>
    <x v="1"/>
    <n v="21"/>
    <n v="0"/>
    <n v="0"/>
    <n v="0"/>
    <s v="MGIsolates_MCB_BacIso_Plate18F01.16S_907R"/>
    <s v="2014/15"/>
    <s v="BacIso_Plate18F01.16S_907R"/>
    <n v="2799"/>
    <s v="k__Bacteria;p__Proteobacteria;c__Alphaproteobacteria;o__Rhodospirillales;f__Acetobacteraceae;g__Roseomonas;s__mucosa"/>
    <n v="0.98"/>
    <n v="929312"/>
    <n v="929312"/>
    <s v="k__Bacteria;p__Proteobacteria;c__Alphaproteobacteria;o__Rhodospirillales;f__Acetobacteraceae;g__Roseomonas;s__mucosa"/>
    <n v="0.98"/>
    <s v="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CTCGGCTTTGGGCCTCAGCCCATATGCGGTATTAGCCCCAGTTTCCCGGGGTTGTCCCCCACCTCAGGACACGTTCCTACGCGTTACTCACCCGTCCGCCACTGACATTGCTGCCCGTGCGACTTGCATGTGTTAAGCATGCCGCCAGCGTTCGCTCTG"/>
    <s v="Bacteria"/>
    <x v="0"/>
    <x v="0"/>
    <s v="Rhodospirillales"/>
    <s v="Acetobacteraceae"/>
    <s v="Roseomonas"/>
    <s v="mucosa"/>
  </r>
  <r>
    <s v="H"/>
    <x v="276"/>
    <n v="751"/>
    <n v="100"/>
    <x v="774"/>
    <s v="Mada.3852"/>
    <n v="2803"/>
    <s v="A3-064-E"/>
    <s v="NA"/>
    <s v="1% Tryptone"/>
    <s v="off white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3"/>
    <n v="2803"/>
    <s v="Completed"/>
    <n v="0.68563021099999999"/>
    <n v="0.31436978900000001"/>
    <x v="1"/>
    <s v="NonInhibitory"/>
    <x v="1"/>
    <n v="13"/>
    <n v="0"/>
    <n v="0"/>
    <n v="0"/>
    <s v="MGIsolates_MCB_BacIso_Plate18D01.16S_907R"/>
    <s v="2014/15"/>
    <s v="BacIso_Plate18D01.16S_907R"/>
    <n v="2803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"/>
    <s v="Bacteria"/>
    <x v="0"/>
    <x v="0"/>
    <s v="Caulobacterales"/>
    <s v="Caulobacteraceae"/>
    <s v="NA"/>
    <s v="NA"/>
  </r>
  <r>
    <s v="H"/>
    <x v="111"/>
    <n v="751"/>
    <n v="100"/>
    <x v="775"/>
    <s v="Mada.2902"/>
    <n v="2831"/>
    <s v="A3-020-B"/>
    <s v="NA"/>
    <s v="1% Tryptone"/>
    <s v="whiteish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1"/>
    <n v="2831"/>
    <s v="Completed"/>
    <n v="0.62949691799999996"/>
    <n v="0.37050308199999998"/>
    <x v="1"/>
    <s v="NonInhibitory"/>
    <x v="1"/>
    <n v="21"/>
    <n v="0"/>
    <n v="0"/>
    <n v="0"/>
    <s v="MGIsolates_MCB_BacIso_Plate18C02.16S_907R"/>
    <s v="2014/15"/>
    <s v="BacIso_Plate18C02.16S_907R"/>
    <n v="2831"/>
    <s v="k__Bacteria;p__Proteobacteria;c__Alphaproteobacteria;o__Rhizobiales;f__;g__;s__"/>
    <n v="0.54"/>
    <n v="241449"/>
    <n v="241449"/>
    <s v="k__Bacteria;p__Proteobacteria;c__Alphaproteobacteria;o__Rhizobiales"/>
    <n v="1"/>
    <s v="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"/>
    <s v="Bacteria"/>
    <x v="0"/>
    <x v="0"/>
    <s v="Rhizobiales"/>
    <s v="NA"/>
    <s v="NA"/>
    <s v="NA"/>
  </r>
  <r>
    <s v="H"/>
    <x v="266"/>
    <n v="751"/>
    <n v="100"/>
    <x v="776"/>
    <s v="Mada.3847"/>
    <n v="2834"/>
    <s v="J9-088-A"/>
    <s v="NA"/>
    <s v="1% Tryptone"/>
    <s v="yellow round wet"/>
    <s v="NA"/>
    <s v="NA"/>
    <s v="NA"/>
    <s v="Boophis"/>
    <s v="J9-088"/>
    <s v="sp. Vohimana"/>
    <s v="Boophis  sp. Vohimana"/>
    <s v="VOHIMANA"/>
    <s v="VOHIMANA"/>
    <s v="VOHIMANA"/>
    <s v="J"/>
    <s v="DNA"/>
    <n v="2834"/>
    <n v="2834"/>
    <s v="Completed"/>
    <n v="0.43017410499999997"/>
    <n v="0.56982589500000003"/>
    <x v="1"/>
    <s v="NonInhibitory"/>
    <x v="1"/>
    <n v="13"/>
    <n v="0"/>
    <n v="0"/>
    <n v="0"/>
    <s v="MGIsolates_MCB_BacIso_Plate18H03.16S_907R"/>
    <s v="2014/15"/>
    <s v="BacIso_Plate18H03.16S_907R"/>
    <n v="2834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G"/>
    <s v="Bacteria"/>
    <x v="0"/>
    <x v="0"/>
    <s v="Sphingomonadales"/>
    <s v="Sphingomonadaceae"/>
    <s v="Sphingomonas"/>
    <s v="NA"/>
  </r>
  <r>
    <s v="H"/>
    <x v="138"/>
    <n v="751"/>
    <n v="100"/>
    <x v="777"/>
    <s v="Mada.2669"/>
    <n v="2899"/>
    <s v="A8-070-A"/>
    <s v="NA"/>
    <s v="1% Tryptone"/>
    <s v="off white round wet"/>
    <s v="NA"/>
    <s v="NA"/>
    <s v="NA"/>
    <s v="Plethodonthyla"/>
    <s v="A8-070"/>
    <s v="notosticta"/>
    <s v="Plethodonthyla notosticta"/>
    <s v="NOSY MANGEBE"/>
    <s v="NOSY MANGEBE"/>
    <s v="NOSY MANGEBE"/>
    <s v="F"/>
    <s v="NA"/>
    <n v="2899"/>
    <n v="2899"/>
    <s v="Completed"/>
    <n v="1.040031878"/>
    <n v="-4.0031878E-2"/>
    <x v="1"/>
    <s v="NonInhibitory"/>
    <x v="0"/>
    <n v="13"/>
    <n v="0"/>
    <n v="0"/>
    <n v="0"/>
    <s v="MGIsolates_MCB_BacIso_Plate18H09.16S_907R"/>
    <s v="2014/15"/>
    <s v="BacIso_Plate18H09.16S_907R"/>
    <n v="2899"/>
    <s v="k__Bacteria;p__Proteobacteria;c__Alphaproteobacteria;o__Caulobacterales;f__Caulobacteraceae;g__;s__"/>
    <n v="0.92"/>
    <n v="288283"/>
    <n v="288283"/>
    <s v="k__Bacteria;p__Proteobacteria;c__Alphaproteobacteria;o__Caulobacterales;f__Caulobacteraceae;g__;s__"/>
    <n v="1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"/>
    <s v="Bacteria"/>
    <x v="0"/>
    <x v="0"/>
    <s v="Caulobacterales"/>
    <s v="Caulobacteraceae"/>
    <s v="NA"/>
    <s v="NA"/>
  </r>
  <r>
    <s v="H"/>
    <x v="138"/>
    <n v="751"/>
    <n v="100"/>
    <x v="778"/>
    <s v="Mada.2669"/>
    <n v="2903"/>
    <s v="J1-083-A"/>
    <s v="NA"/>
    <s v="1% Tryptone"/>
    <s v="off white round dry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903"/>
    <n v="2903"/>
    <s v="Completed"/>
    <n v="0.25869951699999999"/>
    <n v="0.74130048299999995"/>
    <x v="1"/>
    <s v="NonInhibitory"/>
    <x v="1"/>
    <n v="15"/>
    <n v="0"/>
    <n v="0"/>
    <n v="0"/>
    <s v="MGIsolates_MCB_BacIso_Plate18E09.16S_907R"/>
    <s v="2014/15"/>
    <s v="BacIso_Plate18E09.16S_907R"/>
    <n v="2903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"/>
    <s v="Bacteria"/>
    <x v="0"/>
    <x v="0"/>
    <s v="Caulobacterales"/>
    <s v="Caulobacteraceae"/>
    <s v="NA"/>
    <s v="NA"/>
  </r>
  <r>
    <s v="S"/>
    <x v="517"/>
    <n v="751"/>
    <s v="*"/>
    <x v="779"/>
    <s v="*"/>
    <n v="2904"/>
    <s v="A1-051-A"/>
    <s v="NA"/>
    <s v="1% Tryptone"/>
    <s v="pink round drier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4"/>
    <n v="2904"/>
    <s v="Completed"/>
    <n v="1.0225025080000001"/>
    <n v="-2.2502508000000001E-2"/>
    <x v="1"/>
    <s v="NonInhibitory"/>
    <x v="0"/>
    <n v="21"/>
    <n v="0"/>
    <n v="0"/>
    <n v="0"/>
    <s v="MGIsolates_MCB_BacIso_Plate18D09.16S_907R"/>
    <s v="2014/15"/>
    <s v="BacIso_Plate18D09.16S_907R"/>
    <n v="2904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G"/>
    <s v="Bacteria"/>
    <x v="0"/>
    <x v="0"/>
    <s v="Rhizobiales"/>
    <s v="Methylobacteriaceae"/>
    <s v="Methylobacterium"/>
    <s v="adhaesivum"/>
  </r>
  <r>
    <s v="S"/>
    <x v="518"/>
    <n v="751"/>
    <s v="*"/>
    <x v="780"/>
    <s v="*"/>
    <n v="2915"/>
    <s v="A1-053-D"/>
    <s v="NA"/>
    <s v="1% Tryptone"/>
    <s v="light yellow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5"/>
    <n v="2915"/>
    <s v="Completed"/>
    <n v="6.9342138999999997E-2"/>
    <n v="0.93065786100000003"/>
    <x v="0"/>
    <s v="Inhibitory"/>
    <x v="0"/>
    <n v="15"/>
    <n v="0"/>
    <n v="0"/>
    <n v="0"/>
    <s v="MGIsolates_MCB_BacIso_Plate19B04.16S_907R"/>
    <s v="2014/15"/>
    <s v="BacIso_Plate19B04.16S_907R"/>
    <n v="2915"/>
    <s v="k__Bacteria;p__Proteobacteria;c__Alphaproteobacteria;o__Sphingomonadales;f__Sphingomonadaceae;g__Novosphingobium;s__"/>
    <n v="0.88"/>
    <s v="New.CleanUp.ReferenceOTU164"/>
    <s v="NA"/>
    <s v="NA"/>
    <s v="NA"/>
    <s v="CAGCTAGTTATCATCGTTTACGGCGTGGACTACCAGGGTATCTAATCCTGTTTGCTCCCCACGCTTTCGCACCTCAGCGTCAATACTTGTCCAGTCAGTCGCCTTCGCCACTGGTGTTCTTCCGAATATCTACGAATTTCACCTCTACACTCGGAATTCCACTGACCTCTCCAAGATTCTAGCTACCTAGTTTCAAAGGCAGTTCCGGGGTTGAGCCCCGGGCTTTCACCTCTGACTTGAGCAGCCGCCTACGC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AGGCCATTACCCCACCAACTAGCTAATCCTACGCGGGCTCATCCCTGGGCGATAAATCTTTGGTCCGAAGACATCATCCGGTATTAGCAGTAATTTCTCACTGTTATTCCGAACCCAAGGGCAGATTCCCACGCGTTACGCACCCGTGCGCCACTAGACCCGAAGGTCTCGTTCGACTTGCATGTGTTAGGCATGCCGCCAGCGTTCGTTCTG"/>
    <s v="Bacteria"/>
    <x v="0"/>
    <x v="0"/>
    <s v="Sphingomonadales"/>
    <s v="Sphingomonadaceae"/>
    <s v="Novosphingobium"/>
    <s v="NA"/>
  </r>
  <r>
    <s v="H"/>
    <x v="1"/>
    <n v="751"/>
    <n v="100"/>
    <x v="781"/>
    <s v="Mada.2586"/>
    <n v="2957"/>
    <s v="A4-006-B"/>
    <s v="NA"/>
    <s v="1% Tryptone"/>
    <s v="orangish round wet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7"/>
    <n v="0"/>
    <s v="Not Completed"/>
    <n v="0"/>
    <n v="0"/>
    <x v="2"/>
    <s v="NA"/>
    <x v="0"/>
    <n v="0"/>
    <n v="0"/>
    <n v="0"/>
    <n v="0"/>
    <s v="MGIsolates_MCB_BacIso_Plate19A08.16S_907R"/>
    <s v="2014/15"/>
    <s v="BacIso_Plate19A08.16S_907R"/>
    <n v="2957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"/>
    <s v="Bacteria"/>
    <x v="0"/>
    <x v="0"/>
    <s v="Caulobacterales"/>
    <s v="Caulobacteraceae"/>
    <s v="NA"/>
    <s v="NA"/>
  </r>
  <r>
    <s v="S"/>
    <x v="519"/>
    <n v="751"/>
    <s v="*"/>
    <x v="782"/>
    <s v="*"/>
    <n v="298"/>
    <s v="A6-001-Ar"/>
    <s v="NA"/>
    <s v="1% Tryptone"/>
    <s v="Tan"/>
    <s v="NA"/>
    <s v="NA"/>
    <s v="NA"/>
    <s v="Dyscophus"/>
    <s v="A6-001"/>
    <s v="antongilii"/>
    <s v="Dyscophus antongilii"/>
    <s v="MAROANTSETRA"/>
    <s v="MAROANTSETRA"/>
    <s v="MAROANTSETRA"/>
    <s v="J"/>
    <s v="BAC/MET"/>
    <n v="298"/>
    <n v="298"/>
    <s v="Completed"/>
    <n v="0.62505678200000003"/>
    <n v="0.37494321800000002"/>
    <x v="1"/>
    <s v="NonInhibitory"/>
    <x v="1"/>
    <n v="2"/>
    <n v="0"/>
    <n v="0"/>
    <n v="0"/>
    <s v="MGIsolates_MCB_BacIso_Plate2A06.16S_907R"/>
    <s v="2014/15"/>
    <s v="BacIso_Plate2A06.16S_907R"/>
    <n v="298"/>
    <s v="k__Bacteria;p__Actinobacteria;c__Actinobacteria;o__Actinomycetales;f__Streptomycetaceae;g__Streptomyces;s__"/>
    <n v="0.9"/>
    <n v="920852"/>
    <n v="920852"/>
    <s v="k__Bacteria;p__Actinobacteria;c__Actinobacteria;o__Actinomycetales;f__Streptomycetaceae;g__Streptomyces;s__mirabilis"/>
    <n v="0.99"/>
    <s v="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CTCACAGATGCCTGCAAGAGTGATATCCGGTATTAGACCCCGTTTCCAGGGCTTGTCCCAGAGTGCAGGGCAGATTGCCCACGTGTTACTCACCCGTTCGCCACTAATCCACCCCGAAGGGCTTC"/>
    <s v="Bacteria"/>
    <x v="3"/>
    <x v="5"/>
    <s v="Actinomycetales"/>
    <s v="Streptomycetaceae"/>
    <s v="Streptomyces"/>
    <s v="NA"/>
  </r>
  <r>
    <s v="S"/>
    <x v="520"/>
    <n v="751"/>
    <s v="*"/>
    <x v="783"/>
    <s v="*"/>
    <n v="302"/>
    <s v="6-001-Dr"/>
    <s v="NA"/>
    <s v="1% Tryptone"/>
    <s v="Tannish"/>
    <s v="NA"/>
    <s v="NA"/>
    <s v="NA"/>
    <s v="Dyscophus"/>
    <s v="A6-001"/>
    <s v="antongilii"/>
    <s v="Dyscophus antongilii"/>
    <s v="MAROANTSETRA"/>
    <s v="MAROANTSETRA"/>
    <s v="MAROANTSETRA"/>
    <s v="J"/>
    <s v="BAC/MET"/>
    <n v="302"/>
    <n v="302"/>
    <s v="Completed"/>
    <n v="0.51603524999999995"/>
    <n v="0.48396475"/>
    <x v="1"/>
    <s v="NonInhibitory"/>
    <x v="1"/>
    <n v="2"/>
    <n v="0"/>
    <n v="0"/>
    <n v="0"/>
    <s v="MGIsolates_MCB_BacIso_Plate2D08.16S_907R"/>
    <s v="2014/15"/>
    <s v="BacIso_Plate2D08.16S_907R"/>
    <n v="302"/>
    <s v="k__Bacteria;p__Actinobacteria;c__Actinobacteria;o__Actinomycetales;f__Streptomycetaceae;g__Streptomyces;s__"/>
    <n v="0.56000000000000005"/>
    <n v="733758"/>
    <n v="733758"/>
    <s v="k__Bacteria;p__Actinobacteria;c__Actinobacteria;o__Actinomycetales;f__Streptomycetaceae"/>
    <n v="1"/>
    <s v="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TCCCAGGAGGGAGAAAGTATTATCCGGTATTAGACCCCGTTTCCAGGGCTTGTCCCAGAGTGAAGGGCAGATTGCCCACGTGTTACTCACCCGTTCGCCACTAATCCACCCCGAAGGGCTTC"/>
    <s v="Bacteria"/>
    <x v="3"/>
    <x v="5"/>
    <s v="Actinomycetales"/>
    <s v="Streptomycetaceae"/>
    <s v="Streptomyces"/>
    <s v="NA"/>
  </r>
  <r>
    <s v="S"/>
    <x v="521"/>
    <n v="751"/>
    <s v="*"/>
    <x v="784"/>
    <s v="*"/>
    <n v="3095"/>
    <s v="GT2-D"/>
    <s v="NA"/>
    <s v="1% Tryptone"/>
    <s v="white round dry"/>
    <s v="NA"/>
    <s v="NA"/>
    <s v="NA"/>
    <s v="Guibemantis"/>
    <s v="GT2"/>
    <s v="tornieri"/>
    <s v="Guibemantis tornieri"/>
    <s v="ANDASIBE-Mitsinjo forest"/>
    <s v="ANDASIBE"/>
    <s v="NA"/>
    <s v="NA"/>
    <s v="NA"/>
    <n v="3095"/>
    <n v="3095"/>
    <s v="Completed"/>
    <n v="4.1910084E-2"/>
    <n v="0.95808991600000004"/>
    <x v="0"/>
    <s v="Inhibitory"/>
    <x v="0"/>
    <n v="15"/>
    <n v="0"/>
    <n v="0"/>
    <n v="0"/>
    <s v="MGIsolates_MCB_BacIso_Plate20D04.16S_907R"/>
    <s v="2014/15"/>
    <s v="BacIso_Plate20D04.16S_907R"/>
    <n v="3095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"/>
    <s v="Bacteria"/>
    <x v="3"/>
    <x v="5"/>
    <s v="Actinomycetales"/>
    <s v="Microbacteriaceae"/>
    <s v="Curtobacterium"/>
    <s v="NA"/>
  </r>
  <r>
    <s v="H"/>
    <x v="519"/>
    <n v="751"/>
    <n v="100"/>
    <x v="785"/>
    <s v="Mada.298"/>
    <n v="318"/>
    <s v="6-004-A"/>
    <s v="NA"/>
    <s v="1% Tryptone"/>
    <s v="Tan"/>
    <s v="NA"/>
    <s v="NA"/>
    <s v="NA"/>
    <s v="Dyscophus"/>
    <s v="A6-004"/>
    <s v="antongilii"/>
    <s v="Dyscophus antongilii"/>
    <s v="MAROANTSETRA"/>
    <s v="MAROANTSETRA"/>
    <s v="MAROANTSETRA"/>
    <s v="M"/>
    <s v="BAC/MET"/>
    <n v="318"/>
    <n v="319"/>
    <s v="Completed"/>
    <n v="0.37866812"/>
    <n v="0.62133187999999995"/>
    <x v="1"/>
    <s v="NonInhibitory"/>
    <x v="1"/>
    <n v="2"/>
    <n v="0"/>
    <n v="0"/>
    <n v="0"/>
    <s v="MGIsolates_MCB_BacIso_Plate2G10.16S_907R"/>
    <s v="2014/15"/>
    <s v="BacIso_Plate2G10.16S_907R"/>
    <n v="318"/>
    <s v="k__Bacteria;p__Actinobacteria;c__Actinobacteria;o__Actinomycetales;f__Streptomycetaceae;g__Streptomyces;s__"/>
    <n v="0.86"/>
    <n v="920852"/>
    <n v="920852"/>
    <s v="k__Bacteria;p__Actinobacteria;c__Actinobacteria;o__Actinomycetales;f__Streptomycetaceae;g__Streptomyces;s__mirabilis"/>
    <n v="0.99"/>
    <s v="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CTCACAGATGCCTGCAAGAGTGATATCCGGTATTAGACCCCGTTTCCAGGGCTTGTCCCAGAGTGCAGGGCAGATTGCCCACGTGTTACTCACCCGTTCGCCACTAATCCACCCCGAAGGGCTTC"/>
    <s v="Bacteria"/>
    <x v="3"/>
    <x v="5"/>
    <s v="Actinomycetales"/>
    <s v="Streptomycetaceae"/>
    <s v="Streptomyces"/>
    <s v="NA"/>
  </r>
  <r>
    <s v="H"/>
    <x v="62"/>
    <n v="751"/>
    <n v="100"/>
    <x v="786"/>
    <s v="Mada.2443"/>
    <n v="322"/>
    <s v="6-004-E"/>
    <s v="NA"/>
    <s v="1% Tryptone"/>
    <s v="Clear"/>
    <s v="NA"/>
    <s v="NA"/>
    <s v="NA"/>
    <s v="Dyscophus"/>
    <s v="A6-004"/>
    <s v="antongilii"/>
    <s v="Dyscophus antongilii"/>
    <s v="MAROANTSETRA"/>
    <s v="MAROANTSETRA"/>
    <s v="MAROANTSETRA"/>
    <s v="M"/>
    <s v="BAC/MET"/>
    <n v="322"/>
    <n v="323"/>
    <s v="Completed"/>
    <n v="0.63723085300000004"/>
    <n v="0.36276914700000001"/>
    <x v="1"/>
    <s v="NonInhibitory"/>
    <x v="1"/>
    <n v="2"/>
    <n v="0"/>
    <n v="0"/>
    <n v="0"/>
    <s v="MGIsolates_MCB_BacIso_Plate2C10.16S_907R"/>
    <s v="2014/15"/>
    <s v="BacIso_Plate2C10.16S_907R"/>
    <n v="322"/>
    <s v="k__Bacteria;p__Actinobacteria;c__Actinobacteria;o__Actinomycetales;f__Nocardiaceae;g__Rhodococcus;s__equi"/>
    <n v="0.98"/>
    <n v="610455"/>
    <n v="610455"/>
    <s v="k__Bacteria;p__Actinobacteria;c__Actinobacteria;o__Actinomycetales;f__Nocardiaceae;g__Rhodococcus;s__equi"/>
    <n v="0.97"/>
    <s v="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"/>
    <s v="Bacteria"/>
    <x v="3"/>
    <x v="5"/>
    <s v="Actinomycetales"/>
    <s v="Nocardiaceae"/>
    <s v="Rhodococcus"/>
    <s v="equi"/>
  </r>
  <r>
    <s v="S"/>
    <x v="522"/>
    <n v="751"/>
    <s v="*"/>
    <x v="787"/>
    <s v="*"/>
    <n v="3443"/>
    <s v="j9-081-F"/>
    <s v="NA"/>
    <s v="1% Tryptone"/>
    <s v="yellow round wet"/>
    <s v="NA"/>
    <s v="NA"/>
    <s v="NA"/>
    <s v="Boophis"/>
    <s v="J9-081"/>
    <s v="pyrrhus"/>
    <s v="Boophis  pyrrhus"/>
    <s v="VOHIMANA"/>
    <s v="VOHIMANA"/>
    <s v="VOHIMANA"/>
    <s v="M"/>
    <s v="DNA"/>
    <n v="3443"/>
    <n v="3443"/>
    <s v="Completed"/>
    <n v="1.2054021610000001"/>
    <n v="-0.205402161"/>
    <x v="4"/>
    <s v="Facilitating"/>
    <x v="0"/>
    <n v="19"/>
    <n v="0"/>
    <n v="0"/>
    <n v="0"/>
    <s v="MGIsolates_MCB_BacIso_Plate23G02.16S_907R"/>
    <s v="2014/15"/>
    <s v="BacIso_Plate23G02.16S_907R"/>
    <n v="3443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H"/>
    <x v="522"/>
    <n v="751"/>
    <n v="100"/>
    <x v="788"/>
    <s v="Mada.3443"/>
    <n v="3449"/>
    <s v="J9-078-B"/>
    <s v="NA"/>
    <s v="1% Tryptone"/>
    <s v="yellow round wet"/>
    <s v="NA"/>
    <s v="NA"/>
    <s v="NA"/>
    <s v="Mantidactylus"/>
    <s v="J9-078"/>
    <s v="melanopleura"/>
    <s v="Mantidactylus  melanopleura"/>
    <s v="VOHIMANA"/>
    <s v="VOHIMANA"/>
    <s v="VOHIMANA"/>
    <s v="a"/>
    <s v="DNA"/>
    <n v="3449"/>
    <n v="3449"/>
    <s v="Completed"/>
    <n v="0.903241297"/>
    <n v="9.6758703000000001E-2"/>
    <x v="1"/>
    <s v="NonInhibitory"/>
    <x v="0"/>
    <n v="19"/>
    <n v="0"/>
    <n v="0"/>
    <n v="0"/>
    <s v="MGIsolates_MCB_BacIso_Plate23F03.16S_907R"/>
    <s v="2014/15"/>
    <s v="BacIso_Plate23F03.16S_907R"/>
    <n v="3449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H"/>
    <x v="522"/>
    <n v="751"/>
    <n v="100"/>
    <x v="789"/>
    <s v="Mada.3443"/>
    <n v="3453"/>
    <s v="J9-082-A"/>
    <s v="NA"/>
    <s v="1% Tryptone"/>
    <s v="yellow round wet"/>
    <s v="NA"/>
    <s v="NA"/>
    <s v="NA"/>
    <s v="Boophis"/>
    <s v="J9-082"/>
    <s v="pyrrhus"/>
    <s v="Boophis  pyrrhus"/>
    <s v="VOHIMANA"/>
    <s v="VOHIMANA"/>
    <s v="VOHIMANA"/>
    <s v="F"/>
    <s v="DNA"/>
    <n v="3453"/>
    <n v="3453"/>
    <s v="Completed"/>
    <n v="1.3635054019999999"/>
    <n v="-0.36350540199999998"/>
    <x v="4"/>
    <s v="Facilitating"/>
    <x v="0"/>
    <n v="19"/>
    <n v="0"/>
    <n v="0"/>
    <n v="0"/>
    <s v="MGIsolates_MCB_BacIso_Plate23B02.16S_907R"/>
    <s v="2014/15"/>
    <s v="BacIso_Plate23B02.16S_907R"/>
    <n v="3453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S"/>
    <x v="523"/>
    <n v="751"/>
    <s v="*"/>
    <x v="790"/>
    <s v="*"/>
    <n v="3458"/>
    <s v="J9-082-F"/>
    <s v="NA"/>
    <s v="1% Tryptone"/>
    <s v="whitish round wet"/>
    <s v="NA"/>
    <s v="NA"/>
    <s v="NA"/>
    <s v="Boophis"/>
    <s v="J9-082"/>
    <s v="pyrrhus"/>
    <s v="Boophis  pyrrhus"/>
    <s v="VOHIMANA"/>
    <s v="VOHIMANA"/>
    <s v="VOHIMANA"/>
    <s v="F"/>
    <s v="DNA"/>
    <n v="3458"/>
    <n v="3458"/>
    <s v="Completed"/>
    <n v="0.48367346900000002"/>
    <n v="0.51632653100000003"/>
    <x v="1"/>
    <s v="NonInhibitory"/>
    <x v="1"/>
    <n v="19"/>
    <n v="0"/>
    <n v="0"/>
    <n v="0"/>
    <s v="MGIsolates_MCB_BacIso_Plate23E04.16S_907R"/>
    <s v="2014/15"/>
    <s v="BacIso_Plate23E04.16S_907R"/>
    <n v="3458"/>
    <s v="k__Bacteria;p__Proteobacteria;c__Alphaproteobacteria;o__Rhizobiales;f__;g__;s__"/>
    <n v="0.54"/>
    <n v="537664"/>
    <n v="537664"/>
    <s v="k__Bacteria;p__Proteobacteria;c__Alphaproteobacteria;o__Rhizobiales"/>
    <n v="1"/>
    <s v="C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"/>
    <s v="Bacteria"/>
    <x v="0"/>
    <x v="0"/>
    <s v="Rhizobiales"/>
    <s v="NA"/>
    <s v="NA"/>
    <s v="NA"/>
  </r>
  <r>
    <s v="S"/>
    <x v="524"/>
    <n v="751"/>
    <s v="*"/>
    <x v="791"/>
    <s v="*"/>
    <n v="346"/>
    <s v="7-18C"/>
    <s v="NA"/>
    <s v="1% Tryptone"/>
    <s v="Cream"/>
    <s v="NA"/>
    <s v="NA"/>
    <s v="NA"/>
    <s v="Gephryomantis"/>
    <s v="A7-018"/>
    <s v="webbi"/>
    <s v="Gephryomantis webbi"/>
    <s v="FARAKARAINA"/>
    <s v="FARAKARAINA"/>
    <s v="FARAKARAINA"/>
    <s v="M"/>
    <s v="NA"/>
    <n v="346"/>
    <n v="346"/>
    <s v="Completed"/>
    <n v="0.16153356999999999"/>
    <n v="0.83846642999999998"/>
    <x v="0"/>
    <s v="NonInhibitory"/>
    <x v="0"/>
    <n v="2"/>
    <n v="0"/>
    <n v="0"/>
    <n v="0"/>
    <s v="MGIsolates_MCB_BacIso_Plate2F12.16S_907R"/>
    <s v="2014/15"/>
    <s v="BacIso_Plate2F12.16S_907R"/>
    <n v="346"/>
    <s v="k__Bacteria;p__Actinobacteria;c__Actinobacteria;o__Actinomycetales;f__Microbacteriaceae;g__Microbacterium;s__"/>
    <n v="1"/>
    <n v="4385224"/>
    <n v="4385224"/>
    <s v="k__Bacteria;p__Actinobacteria;c__Actinobacteria;o__Actinomycetales;f__Microbacteriaceae;g__Microbacterium;s__"/>
    <n v="0.96"/>
    <s v="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C"/>
    <s v="Bacteria"/>
    <x v="3"/>
    <x v="5"/>
    <s v="Actinomycetales"/>
    <s v="Microbacteriaceae"/>
    <s v="Microbacterium"/>
    <s v="NA"/>
  </r>
  <r>
    <s v="S"/>
    <x v="525"/>
    <n v="751"/>
    <s v="*"/>
    <x v="792"/>
    <s v="*"/>
    <n v="349"/>
    <s v="7-18F"/>
    <s v="NA"/>
    <s v="1% Tryptone"/>
    <s v="White"/>
    <s v="NA"/>
    <s v="NA"/>
    <s v="NA"/>
    <s v="Gephryomantis"/>
    <s v="A7-018"/>
    <s v="webbi"/>
    <s v="Gephryomantis webbi"/>
    <s v="FARAKARAINA"/>
    <s v="FARAKARAINA"/>
    <s v="FARAKARAINA"/>
    <s v="M"/>
    <s v="NA"/>
    <n v="349"/>
    <n v="349"/>
    <s v="Completed"/>
    <n v="3.066412283"/>
    <n v="-2.066412283"/>
    <x v="3"/>
    <s v="Contam"/>
    <x v="0"/>
    <n v="2"/>
    <n v="0"/>
    <n v="0"/>
    <n v="0"/>
    <s v="MGIsolates_MCB_BacIso_Plate2C12.16S_907R"/>
    <s v="2014/15"/>
    <s v="BacIso_Plate2C12.16S_907R"/>
    <n v="349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GTGGAATGGTCCCCACATCTAGTT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GAGATGCCTCCGCAGTTCGTATCCGGTATTAGCTTCCGTTTCCGGAGGTTATCCCAGAGTCAAGGGCAGGTTACTCACGTGTTACTCACCCGTTCGCCACTAATTCCCAAGAGCAAGCTCCC"/>
    <s v="Bacteria"/>
    <x v="3"/>
    <x v="5"/>
    <s v="Actinomycetales"/>
    <s v="Microbacteriaceae"/>
    <s v="Cryocola"/>
    <s v="NA"/>
  </r>
  <r>
    <s v="H"/>
    <x v="517"/>
    <n v="751"/>
    <n v="100"/>
    <x v="793"/>
    <s v="Mada.2904"/>
    <n v="3493"/>
    <s v="J1-097-D"/>
    <s v="NA"/>
    <s v="1% Tryptone"/>
    <s v="pink round drier"/>
    <s v="NA"/>
    <s v="NA"/>
    <s v="NA"/>
    <s v="Mantidactylus"/>
    <s v="J1-097"/>
    <s v="curtus"/>
    <s v="Mantidactylus  curtus"/>
    <s v="ANTOETRA-soamazaka"/>
    <s v="ANTOETRA"/>
    <s v="ANTOETRA"/>
    <s v="F"/>
    <s v="MET"/>
    <n v="3493"/>
    <n v="3493"/>
    <s v="Completed"/>
    <n v="0.402641056"/>
    <n v="0.597358944"/>
    <x v="1"/>
    <s v="NonInhibitory"/>
    <x v="1"/>
    <n v="19"/>
    <n v="0"/>
    <n v="0"/>
    <n v="0"/>
    <s v="MGIsolates_MCB_BacIso_Plate23B07.16S_907R"/>
    <s v="2014/15"/>
    <s v="BacIso_Plate23B07.16S_907R"/>
    <n v="3493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T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"/>
    <s v="Bacteria"/>
    <x v="0"/>
    <x v="0"/>
    <s v="Rhizobiales"/>
    <s v="Methylobacteriaceae"/>
    <s v="Methylobacterium"/>
    <s v="adhaesivum"/>
  </r>
  <r>
    <s v="H"/>
    <x v="524"/>
    <n v="751"/>
    <n v="100"/>
    <x v="794"/>
    <s v="Mada.346"/>
    <n v="352"/>
    <s v="7-19C"/>
    <s v="NA"/>
    <s v="1% Tryptone"/>
    <s v="Light yellow"/>
    <s v="NA"/>
    <s v="NA"/>
    <s v="NA"/>
    <s v="Gephryomantis"/>
    <s v="A7-019"/>
    <s v="webbi"/>
    <s v="Gephryomantis webbi"/>
    <s v="FARAKARAINA"/>
    <s v="FARAKARAINA"/>
    <s v="FARAKARAINA"/>
    <s v="M"/>
    <s v="NA"/>
    <n v="352"/>
    <n v="352"/>
    <s v="Completed"/>
    <n v="0.21931498099999999"/>
    <n v="0.78068501899999998"/>
    <x v="1"/>
    <s v="NonInhibitory"/>
    <x v="0"/>
    <n v="2"/>
    <n v="0"/>
    <n v="0"/>
    <n v="0"/>
    <s v="MGIsolates_MCB_BacIso_Plate2A11.16S_907R"/>
    <s v="2014/15"/>
    <s v="BacIso_Plate2A11.16S_907R"/>
    <n v="352"/>
    <s v="k__Bacteria;p__Actinobacteria;c__Actinobacteria;o__Actinomycetales;f__Microbacteriaceae;g__Microbacterium;s__"/>
    <n v="1"/>
    <n v="4385224"/>
    <n v="4385224"/>
    <s v="k__Bacteria;p__Actinobacteria;c__Actinobacteria;o__Actinomycetales;f__Microbacteriaceae;g__Microbacterium;s__"/>
    <n v="0.96"/>
    <s v="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C"/>
    <s v="Bacteria"/>
    <x v="3"/>
    <x v="5"/>
    <s v="Actinomycetales"/>
    <s v="Microbacteriaceae"/>
    <s v="Microbacterium"/>
    <s v="NA"/>
  </r>
  <r>
    <s v="S"/>
    <x v="526"/>
    <n v="751"/>
    <s v="*"/>
    <x v="795"/>
    <s v="*"/>
    <n v="421"/>
    <s v="8-005-S"/>
    <s v="NA"/>
    <s v="1% Tryptone"/>
    <s v="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21"/>
    <n v="421"/>
    <s v="Completed"/>
    <n v="1.9987280999999999E-2"/>
    <n v="0.98001271899999998"/>
    <x v="0"/>
    <s v="Inhibitory"/>
    <x v="0"/>
    <n v="2"/>
    <n v="0"/>
    <n v="0"/>
    <n v="0"/>
    <s v="MGIsolates_MCB_BacIso_Plate18A07.16S_907R"/>
    <s v="2014/15"/>
    <s v="BacIso_Plate18A07.16S_907R"/>
    <n v="421"/>
    <s v="k__Bacteria;p__Proteobacteria;c__Alphaproteobacteria;o__Caulobacterales;f__Caulobacteraceae;g__Brevundimonas;s__diminuta"/>
    <n v="1"/>
    <s v="New.CleanUp.ReferenceOTU30"/>
    <s v="NA"/>
    <s v="NA"/>
    <s v="NA"/>
    <s v="CAACTAGCAATCATCGTTTACGGCGTGGACTACCAGGGTATCTAATCCTGTTTGCTCCCCACGCTTTCGCGCCTCAGCGTCAGTAATGAGCCAGTATGTCGCCTTCGCCACTGGTGTTCTTCCGAATATCTACGAATTTCACCTCTACACTCGGAGTTCCACATACCTCTCTCACACTCAAGATCGCCAGTATCAAAGGCAA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AGCCATTACCTTACCAACTAGCTAATCAGACGCGGGCCGCTCTAAAGGCGATAAATCTTTCCCCCGAAGGGCACATTCGGCATTACCACCCGTTTCCAGGAGCTATTCCGAACCTAAAGGCACGTTCCCACGTGTTACTCACCCGTCCGCCACTAACCCCGAAGGGTCCGTTCGACTTGCATGTGTTAGGCCTGCCGCCAGCGTTCGCTCTG"/>
    <s v="Bacteria"/>
    <x v="0"/>
    <x v="0"/>
    <s v="Caulobacterales"/>
    <s v="Caulobacteraceae"/>
    <s v="Brevundimonas"/>
    <s v="diminuta"/>
  </r>
  <r>
    <s v="S"/>
    <x v="527"/>
    <n v="751"/>
    <s v="*"/>
    <x v="796"/>
    <s v="*"/>
    <n v="4310"/>
    <s v="NA"/>
    <s v="NA"/>
    <s v="NA"/>
    <s v="NA"/>
    <s v="NA"/>
    <s v="NA"/>
    <s v="NA"/>
    <s v="Mantella"/>
    <s v="ND2014_Fr375"/>
    <s v="expectata"/>
    <s v="Mantella expectata"/>
    <s v="Isalo"/>
    <s v="Isalo"/>
    <s v="NA"/>
    <s v="NA"/>
    <s v="NA"/>
    <n v="4310"/>
    <n v="4310"/>
    <s v="Completed"/>
    <n v="-0.03"/>
    <n v="1.03"/>
    <x v="0"/>
    <s v="Inhibitory"/>
    <x v="0"/>
    <s v="Boston"/>
    <n v="0"/>
    <n v="0"/>
    <n v="0"/>
    <s v="MGIsolates_MCB_MADAISO_4310.907R_BAC.ab1"/>
    <n v="2016"/>
    <s v="NA"/>
    <n v="4310"/>
    <s v="k__Bacteria;p__Proteobacteria;c__Alphaproteobacteria;o__Rhizobiales;f__Rhizobiaceae;g__Rhizobium;s__"/>
    <n v="1"/>
    <n v="218095"/>
    <n v="218095"/>
    <s v="k__Bacteria;p__Proteobacteria;c__Alphaproteobacteria;o__Rhizobiales;f__Rhizobiaceae;g__Rhizobium;s__"/>
    <n v="1"/>
    <s v="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CTTGCATGTGTTAAGCCTGCCGCCAGCGTTCGTTCT"/>
    <s v="Bacteria"/>
    <x v="0"/>
    <x v="0"/>
    <s v="Rhizobiales"/>
    <s v="Rhizobiaceae"/>
    <s v="Rhizobium"/>
    <s v="NA"/>
  </r>
  <r>
    <s v="H"/>
    <x v="142"/>
    <n v="751"/>
    <n v="100"/>
    <x v="797"/>
    <s v="Mada.4313"/>
    <n v="4311"/>
    <s v="NA"/>
    <s v="NA"/>
    <s v="NA"/>
    <s v="NA"/>
    <s v="NA"/>
    <s v="NA"/>
    <s v="NA"/>
    <s v="Mantella"/>
    <s v="ND2014_Fr375"/>
    <s v="expectata"/>
    <s v="Mantella expectata"/>
    <s v="Isalo"/>
    <s v="Isalo"/>
    <s v="NA"/>
    <s v="NA"/>
    <s v="NA"/>
    <n v="4311"/>
    <n v="4311"/>
    <s v="Completed"/>
    <n v="-3.5999999999999997E-2"/>
    <n v="1.036"/>
    <x v="0"/>
    <s v="Inhibitory"/>
    <x v="0"/>
    <s v="Boston"/>
    <n v="0"/>
    <n v="0"/>
    <n v="0"/>
    <s v="MGIsolates_MCB_MADAISO_4311.BAC_907R.ab1"/>
    <n v="2016"/>
    <s v="NA"/>
    <n v="4311"/>
    <s v="k__Bacteria;p__Bacteroidetes;c__Flavobacteriia;o__Flavobacteriales;f__[Weeksellaceae];g__Elizabethkingia;s__meningoseptica"/>
    <n v="0.94"/>
    <s v="New.CleanUp.ReferenceOTU146"/>
    <s v="New.CleanUp.ReferenceOTU146"/>
    <s v="k__Bacteria;p__Bacteroidetes;c__Flavobacteriia;o__Flavobacteriales;f__[Weeksellaceae];g__Elizabethkingia;s__meningoseptica"/>
    <n v="0.82"/>
    <s v="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"/>
    <s v="Bacteria"/>
    <x v="1"/>
    <x v="3"/>
    <s v="Flavobacteriales"/>
    <s v="[Weeksellaceae]"/>
    <s v="Elizabethkingia"/>
    <s v="meningoseptica"/>
  </r>
  <r>
    <s v="H"/>
    <x v="215"/>
    <n v="751"/>
    <n v="100"/>
    <x v="798"/>
    <s v="Mada.4301"/>
    <n v="4312"/>
    <s v="NA"/>
    <s v="NA"/>
    <s v="NA"/>
    <s v="NA"/>
    <s v="NA"/>
    <s v="NA"/>
    <s v="NA"/>
    <s v="Mantella"/>
    <s v="ND2014_Fr376"/>
    <s v="expectata"/>
    <s v="Mantella expectata"/>
    <s v="Isalo"/>
    <s v="Isalo"/>
    <s v="NA"/>
    <s v="NA"/>
    <s v="NA"/>
    <n v="4312"/>
    <n v="4312"/>
    <s v="Completed"/>
    <n v="4.5999999999999999E-2"/>
    <n v="0.95399999999999996"/>
    <x v="0"/>
    <s v="Inhibitory"/>
    <x v="0"/>
    <s v="Boston"/>
    <n v="0"/>
    <n v="0"/>
    <n v="0"/>
    <s v="MGIsolates_MCB_MADAISO_4312.BAC_907R.ab1"/>
    <n v="2016"/>
    <s v="NA"/>
    <n v="4312"/>
    <s v="k__Bacteria;p__Bacteroidetes;c__Flavobacteriia;o__Flavobacteriales;f__[Weeksellaceae];g__Elizabethkingia;s__meningoseptica"/>
    <n v="0.89"/>
    <s v="New.CleanUp.ReferenceOTU146"/>
    <s v="New.CleanUp.ReferenceOTU146"/>
    <s v="k__Bacteria;p__Bacteroidetes;c__Flavobacteriia;o__Flavobacteriales;f__[Weeksellaceae];g__Elizabethkingia;s__meningoseptica"/>
    <n v="0.82"/>
    <s v="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"/>
    <s v="Bacteria"/>
    <x v="1"/>
    <x v="3"/>
    <s v="Flavobacteriales"/>
    <s v="[Weeksellaceae]"/>
    <s v="Elizabethkingia"/>
    <s v="meningoseptica"/>
  </r>
  <r>
    <s v="S"/>
    <x v="528"/>
    <n v="750"/>
    <s v="*"/>
    <x v="799"/>
    <s v="*"/>
    <n v="1250"/>
    <s v="J1-20-B"/>
    <s v="NA"/>
    <s v="1% Tryptone"/>
    <s v="pinkish clear, wetish, cracks in i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50"/>
    <n v="1250"/>
    <s v="Completed"/>
    <n v="1.0076143769999999"/>
    <n v="-7.6143770000000003E-3"/>
    <x v="1"/>
    <s v="NonInhibitory"/>
    <x v="0"/>
    <n v="20"/>
    <n v="0"/>
    <n v="0"/>
    <n v="0"/>
    <s v="MGIsolates_MCB_BacIso_Plate5G01.16S_907R"/>
    <s v="2014/15"/>
    <s v="BacIso_Plate5G01.16S_907R"/>
    <n v="1250"/>
    <s v="k__Bacteria;p__Firmicutes;c__Bacilli;o__Bacillales;f__Bacillaceae;g__Bacillus;s__badius"/>
    <n v="0.8"/>
    <n v="2908903"/>
    <s v="NA"/>
    <s v="NA"/>
    <s v="NA"/>
    <s v="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TCAGGTACCGTCAAGGTACCGGCAGTTACTCCGATACTTGTTCTTCCCTGACAACAGAGTTTTACGATCCGAAAACCTTCTTCACTCACGCGGCGTTGCTCCGTCAGACTTTCGTCCATTGCGGAAGATTCCCTACTGCTGCCTCCCGTAGGAGTCTGGGCCGTGTCTCAGTCCCAGTGTGGCCGATCACCCTCTCAGGTCGGCTACGCATCGTGGCCTTGGTGAGCCGTTACCTCACCAACTAGCTAATGCGCCGCGGGTCCATCTAGCAGTGACAGCCGAAGCCGCCTTTCAAAAGAAAACCATGAAGCTTTCGATGTTATTCGGTATTAGCCCCGGTTTCCCGGAGTTATCCCAGTCTGCTAGGCAGGTTGCCCACGTGTTACTCACC"/>
    <s v="Bacteria"/>
    <x v="2"/>
    <x v="4"/>
    <s v="Bacillales"/>
    <s v="Bacillaceae"/>
    <s v="Bacillus"/>
    <s v="badius"/>
  </r>
  <r>
    <s v="S"/>
    <x v="529"/>
    <n v="750"/>
    <s v="*"/>
    <x v="800"/>
    <s v="*"/>
    <n v="1251"/>
    <s v="J1-20-C"/>
    <s v="NA"/>
    <s v="1% Tryptone"/>
    <s v="white, translucent, we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51"/>
    <n v="1251"/>
    <s v="Completed"/>
    <n v="1.179016769"/>
    <n v="-0.17901676899999999"/>
    <x v="1"/>
    <s v="NonInhibitory"/>
    <x v="0"/>
    <n v="21"/>
    <n v="0"/>
    <n v="0"/>
    <n v="0"/>
    <s v="MGIsolates_MCB_MADAISO_A08009_1251.16S_907R"/>
    <s v="2014/15"/>
    <s v="MADAISO_A08009_1251.16S_907R"/>
    <n v="1251"/>
    <s v="k__Bacteria;p__Firmicutes;c__Bacilli;o__Bacillales;f__Bacillaceae;g__Bacillus;s__"/>
    <n v="0.86"/>
    <n v="4421858"/>
    <s v="NA"/>
    <s v="NA"/>
    <s v="NA"/>
    <s v="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"/>
    <s v="Bacteria"/>
    <x v="2"/>
    <x v="4"/>
    <s v="Bacillales"/>
    <s v="Bacillaceae"/>
    <s v="Bacillus"/>
    <s v="NA"/>
  </r>
  <r>
    <s v="S"/>
    <x v="530"/>
    <n v="750"/>
    <s v="*"/>
    <x v="801"/>
    <s v="*"/>
    <n v="1254"/>
    <s v="J1-27-B"/>
    <s v="NA"/>
    <s v="1% Tryptone"/>
    <s v="white, drier"/>
    <s v="NA"/>
    <s v="NA"/>
    <s v="NA"/>
    <s v="Boophis"/>
    <s v="J1-027"/>
    <s v="microtympanum"/>
    <s v="Boophis  microtympanum"/>
    <s v="ANTOETRA-Faramizava"/>
    <s v="ANTOETRA"/>
    <s v="ANTOETRA"/>
    <s v="M"/>
    <s v="DNA"/>
    <n v="1254"/>
    <n v="1254"/>
    <s v="Completed"/>
    <n v="3.9988533999999999E-2"/>
    <n v="0.96001146599999998"/>
    <x v="0"/>
    <s v="Inhibitory"/>
    <x v="0"/>
    <n v="21"/>
    <n v="0"/>
    <n v="0"/>
    <n v="0"/>
    <s v="MGIsolates_MCB_BacIso_Plate5E01.16S_907R"/>
    <s v="2014/15"/>
    <s v="BacIso_Plate5E01.16S_907R"/>
    <n v="1254"/>
    <s v="k__Bacteria;p__Firmicutes;c__Bacilli;o__Bacillales;f__Bacillaceae;g__Bacillus;s__flexus"/>
    <n v="1"/>
    <n v="680608"/>
    <s v="NA"/>
    <s v="NA"/>
    <s v="NA"/>
    <s v="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"/>
    <s v="Bacteria"/>
    <x v="2"/>
    <x v="4"/>
    <s v="Bacillales"/>
    <s v="Bacillaceae"/>
    <s v="Bacillus"/>
    <s v="flexus"/>
  </r>
  <r>
    <s v="S"/>
    <x v="531"/>
    <n v="750"/>
    <s v="*"/>
    <x v="802"/>
    <s v="*"/>
    <n v="1312"/>
    <s v="A7-30-A"/>
    <s v="NA"/>
    <s v="1% Tryptone"/>
    <s v="off white, round wet,"/>
    <s v="NA"/>
    <s v="NA"/>
    <s v="NA"/>
    <s v="Gephryomantis"/>
    <s v="A7-030"/>
    <s v="luteus"/>
    <s v="Gephryomantis luteus"/>
    <s v="FARAKARAINA"/>
    <s v="FARAKARAINA"/>
    <s v="FARAKARAINA"/>
    <s v="a"/>
    <s v="NA"/>
    <n v="1312"/>
    <n v="1312"/>
    <s v="Completed"/>
    <n v="0.127138997"/>
    <n v="0.87286100300000002"/>
    <x v="0"/>
    <s v="NonInhibitory"/>
    <x v="0"/>
    <n v="7"/>
    <n v="0"/>
    <n v="0"/>
    <n v="0"/>
    <s v="MGIsolates_MCB_BacIso_Plate5E07.16S_907R"/>
    <s v="2014/15"/>
    <s v="BacIso_Plate5E07.16S_907R"/>
    <n v="1312"/>
    <s v="k__Bacteria;p__Firmicutes;c__Bacilli;o__Bacillales;f__Bacillaceae;g__Bacillus;s__"/>
    <n v="0.71"/>
    <n v="830397"/>
    <s v="NA"/>
    <s v="NA"/>
    <s v="NA"/>
    <s v="AGGGGCGGAAACCCC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"/>
    <s v="Bacteria"/>
    <x v="2"/>
    <x v="4"/>
    <s v="Bacillales"/>
    <s v="Bacillaceae"/>
    <s v="Bacillus"/>
    <s v="NA"/>
  </r>
  <r>
    <s v="S"/>
    <x v="532"/>
    <n v="750"/>
    <s v="*"/>
    <x v="803"/>
    <s v="*"/>
    <n v="1327"/>
    <s v="J1-023-B"/>
    <s v="NA"/>
    <s v="1% Tryptone"/>
    <s v="white, goopy, round wet"/>
    <s v="NA"/>
    <s v="NA"/>
    <s v="NA"/>
    <s v="Gephryomantis"/>
    <s v="J2-023"/>
    <s v="enki"/>
    <s v="Gephryomantis enki"/>
    <s v="RANOMAFANA-Ambatoladimy"/>
    <s v="Ranomafana"/>
    <s v="Ranomafana-NONPARk"/>
    <s v="M"/>
    <s v="DNA"/>
    <n v="1327"/>
    <n v="1327"/>
    <s v="Completed"/>
    <n v="0.40573401399999998"/>
    <n v="0.59426598600000002"/>
    <x v="1"/>
    <s v="NonInhibitory"/>
    <x v="1"/>
    <n v="7"/>
    <n v="0"/>
    <n v="0"/>
    <n v="0"/>
    <s v="MGIsolates_MCB_BacIso_Plate5G09.16S_907R"/>
    <s v="2014/15"/>
    <s v="BacIso_Plate5G09.16S_907R"/>
    <n v="1327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"/>
    <s v="Bacteria"/>
    <x v="2"/>
    <x v="4"/>
    <s v="Bacillales"/>
    <s v="Bacillaceae"/>
    <s v="Bacillus"/>
    <s v="muralis"/>
  </r>
  <r>
    <s v="H"/>
    <x v="532"/>
    <n v="750"/>
    <n v="100"/>
    <x v="804"/>
    <s v="Mada.1327"/>
    <n v="1328"/>
    <s v="J1-023-C"/>
    <s v="NA"/>
    <s v="1% Tryptone"/>
    <s v="off white round wet"/>
    <s v="NA"/>
    <s v="NA"/>
    <s v="NA"/>
    <s v="Gephryomantis"/>
    <s v="J2-023"/>
    <s v="enki"/>
    <s v="Gephryomantis enki"/>
    <s v="RANOMAFANA-Ambatoladimy"/>
    <s v="Ranomafana"/>
    <s v="Ranomafana-NONPARk"/>
    <s v="M"/>
    <s v="DNA"/>
    <n v="1328"/>
    <n v="1328"/>
    <s v="Completed"/>
    <n v="0.34944461100000002"/>
    <n v="0.65055538899999998"/>
    <x v="1"/>
    <s v="NonInhibitory"/>
    <x v="1"/>
    <n v="7"/>
    <n v="0"/>
    <n v="0"/>
    <n v="0"/>
    <s v="MGIsolates_MCB_BacIso_Plate5F09.16S_907R"/>
    <s v="2014/15"/>
    <s v="BacIso_Plate5F09.16S_907R"/>
    <n v="1328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"/>
    <s v="Bacteria"/>
    <x v="2"/>
    <x v="4"/>
    <s v="Bacillales"/>
    <s v="Bacillaceae"/>
    <s v="Bacillus"/>
    <s v="muralis"/>
  </r>
  <r>
    <s v="H"/>
    <x v="297"/>
    <n v="750"/>
    <n v="100"/>
    <x v="805"/>
    <s v="Mada.423"/>
    <n v="1331"/>
    <s v="J7-3-B"/>
    <s v="NA"/>
    <s v="1% Tryptone"/>
    <s v="white, round, wet, goopy"/>
    <s v="NA"/>
    <s v="NA"/>
    <s v="NA"/>
    <s v="Boophis"/>
    <s v="J7-003"/>
    <s v="rappiodes"/>
    <s v="Boophis  rappiodes"/>
    <s v="FIERENANA"/>
    <s v="FIERENANA"/>
    <s v="FIERENANA"/>
    <s v="M"/>
    <s v="DNA"/>
    <n v="1331"/>
    <n v="1331"/>
    <s v="Completed"/>
    <n v="0.26871657799999998"/>
    <n v="0.73128342199999996"/>
    <x v="1"/>
    <s v="NonInhibitory"/>
    <x v="1"/>
    <n v="22"/>
    <n v="0"/>
    <n v="0"/>
    <n v="0"/>
    <s v="MGIsolates_MCB_BacIso_Plate5C09.16S_907R"/>
    <s v="2014/15"/>
    <s v="BacIso_Plate5C09.16S_907R"/>
    <n v="1331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"/>
    <s v="Bacteria"/>
    <x v="2"/>
    <x v="4"/>
    <s v="Bacillales"/>
    <s v="Bacillaceae"/>
    <s v="Bacillus"/>
    <s v="muralis"/>
  </r>
  <r>
    <s v="H"/>
    <x v="75"/>
    <n v="750"/>
    <n v="100"/>
    <x v="806"/>
    <s v="Mada.3326"/>
    <n v="1355"/>
    <s v="j4-33-c"/>
    <s v="NA"/>
    <s v="1% Tryptone"/>
    <s v="yellow,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355"/>
    <n v="1355"/>
    <s v="Completed"/>
    <n v="0.26298408899999998"/>
    <n v="0.73701591099999997"/>
    <x v="1"/>
    <s v="NonInhibitory"/>
    <x v="1"/>
    <n v="7"/>
    <n v="0"/>
    <n v="0"/>
    <n v="0"/>
    <s v="MGIsolates_MCB_BacIso_Plate5E12.16S_907R"/>
    <s v="2014/15"/>
    <s v="BacIso_Plate5E12.16S_907R"/>
    <n v="1355"/>
    <s v="k__Bacteria;p__Firmicutes;c__Bacilli;o__Bacillales;f__Staphylococcaceae;g__Staphylococcus;s__sciuri"/>
    <n v="1"/>
    <n v="70830"/>
    <n v="70830"/>
    <s v="k__Bacteria;p__Firmicutes;c__Bacilli;o__Bacillales;f__Staphylococcaceae;g__Staphylococcus;s__sciuri"/>
    <n v="1"/>
    <s v="AGGGG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"/>
    <s v="Bacteria"/>
    <x v="2"/>
    <x v="4"/>
    <s v="Bacillales"/>
    <s v="Staphylococcaceae"/>
    <s v="Staphylococcus"/>
    <s v="sciuri"/>
  </r>
  <r>
    <s v="S"/>
    <x v="533"/>
    <n v="750"/>
    <s v="*"/>
    <x v="807"/>
    <s v="*"/>
    <n v="1365"/>
    <s v="j1-018-B"/>
    <s v="NA"/>
    <s v="1% Tryptone"/>
    <s v="off white, wet round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5"/>
    <n v="1365"/>
    <s v="Completed"/>
    <n v="0.29135394799999997"/>
    <n v="0.70864605199999997"/>
    <x v="1"/>
    <s v="NonInhibitory"/>
    <x v="1"/>
    <n v="7"/>
    <n v="0"/>
    <n v="0"/>
    <n v="0"/>
    <s v="MGIsolates_MCB_BacIso_Plate5A04.16S_907R"/>
    <s v="2014/15"/>
    <s v="BacIso_Plate5A04.16S_907R"/>
    <n v="1365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GAAGAACGTATCCGGTATTAGCTCCGGTTTCCCGAAGTTATCCCAGTCTTATAGGCAGGTTGCCCACGTGTTACTCACC"/>
    <s v="Bacteria"/>
    <x v="2"/>
    <x v="4"/>
    <s v="Bacillales"/>
    <s v="Bacillaceae"/>
    <s v="Bacillus"/>
    <s v="muralis"/>
  </r>
  <r>
    <s v="S"/>
    <x v="534"/>
    <n v="750"/>
    <s v="*"/>
    <x v="808"/>
    <s v="*"/>
    <n v="1366"/>
    <s v="j1-018-C"/>
    <s v="NA"/>
    <s v="1% Tryptone"/>
    <s v="translucent, wet round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6"/>
    <n v="1366"/>
    <s v="Completed"/>
    <n v="0.34569198400000001"/>
    <n v="0.65430801599999999"/>
    <x v="1"/>
    <s v="NonInhibitory"/>
    <x v="1"/>
    <n v="7"/>
    <n v="0"/>
    <n v="0"/>
    <n v="0"/>
    <s v="MGIsolates_MCB_BacIso_Plate5A06.16S_907R"/>
    <s v="2014/15"/>
    <s v="BacIso_Plate5A06.16S_907R"/>
    <n v="1366"/>
    <s v="k__Bacteria;p__Firmicutes;c__Bacilli;o__Bacillales;f__Bacillaceae;g__Bacillus;s__badius"/>
    <n v="1"/>
    <n v="68753"/>
    <s v="NA"/>
    <s v="NA"/>
    <s v="NA"/>
    <s v="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CCAGGTACCGTCAAGGTACGGGCAGTTACTCCCGTACTTGTTCTTCCCTGACAACAGAGTTTTACGATCCGAAAACCTTCTTCACTCACGCGGCGTTGCTCCGTCAGACTTTCGTCCATTGCGGAAGATTCCCTACTGCTGCCTCCCGTAGGAGTCTGGGCCGTGTCTCAGTCCCAGTGTGGCCGATCACCCTCTCAGGTCGGCTACGCATCGTGGCCTTGGTGAGCCGTTACCTCACCAACTAGCTAATGCGCCGCGGGCCCATCCTGCAGTGACAGCCGAAGCCGCCTTTCAAAAGGAAACCATGAGGTTTCCAATGTTATTCGGTATTAGCCCCGGTTTCCCGGAGTTATCCCAATCTGCAGGGCAGGTTGCCCACGTGTTACTCACC"/>
    <s v="Bacteria"/>
    <x v="2"/>
    <x v="4"/>
    <s v="Bacillales"/>
    <s v="Bacillaceae"/>
    <s v="Bacillus"/>
    <s v="badius"/>
  </r>
  <r>
    <s v="S"/>
    <x v="535"/>
    <n v="750"/>
    <s v="*"/>
    <x v="809"/>
    <s v="*"/>
    <n v="1519"/>
    <s v="A3-065-E"/>
    <s v="NA"/>
    <s v="1% Tryptone"/>
    <s v="white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9"/>
    <n v="1519"/>
    <s v="Completed"/>
    <n v="0.68857283000000002"/>
    <n v="0.31142716999999998"/>
    <x v="1"/>
    <s v="NonInhibitory"/>
    <x v="1"/>
    <n v="13"/>
    <n v="0"/>
    <n v="0"/>
    <n v="0"/>
    <s v="MGIsolates_MCB_BacIso_Plate15C03.16S_907R"/>
    <s v="2014/15"/>
    <s v="BacIso_Plate15C03.16S_907R"/>
    <n v="1519"/>
    <s v="k__Bacteria;p__Proteobacteria;c__Betaproteobacteria;o__Burkholderiales;f__Burkholderiaceae;g__Burkholderia;s__andropogonis"/>
    <n v="0.94"/>
    <n v="821690"/>
    <s v="NA"/>
    <s v="NA"/>
    <s v="NA"/>
    <s v="CCCAACAACTAGTTGACATCGTTTAGGGCGTGGACTACCAGGGTATCTAATCCTGTTTGCTCCCCACGCTTTCGTGCATGAGCGTCAGTATTGGCCCAGGGGGCTGCCTTCGCCATCGGTGTTCCTCCACATATCTACGCATTTCACTGCTACACGTGGAATTCCACCCCCCTCTGCCATACTCTAGCTTGCCAGTCACGAATGCAGTTCCCAGGTTGAGCCCGGGGATTTCACATCCGTCTTAACAAACCGCCTGCGCACGCTTTACGCCCAGTAATTCCGATTAACGCTCGCACCCTACGTATTACCGCGGCTGCTGGCACGTAGTTAGCCGGTGCTTATTCTTCCGGTACCGTCATCCGCTCCAGATATTAGCTAGAACGTTTTCTTTCCGGACAAAAGTGCTTTACAACCCGAAGGCCTTCTTCACACACGCGGCATTGCTGGATCAGGGTTTCCCCCATTGTCCAAAATTCCCCACTGCTGCCTCCCGTAGGAGTCTGGGCCGTGTCTCAGTCCCAGTGTGGCTGATCGTCCTCTCAGACCAGCTACGGATCGTCGCCTTGGTAGGCCTTTACCCCACCAACTAGCTAATCCGCCATCGGCCGCCCCTATAGCGCGAGGTCCGAAGATCCCCCGCTTTCATCCGTAGATCGTATGCGGTATTAATCCGGCTTTCGCCGGGCTATCCCCCACTACAGGACACGTTCCGATGTATTACTCACCCGTTCGCCACTCGCCACCAGGATT"/>
    <s v="Bacteria"/>
    <x v="0"/>
    <x v="8"/>
    <s v="Burkholderiales"/>
    <s v="Burkholderiaceae"/>
    <s v="Burkholderia"/>
    <s v="andropogonis"/>
  </r>
  <r>
    <s v="H"/>
    <x v="266"/>
    <n v="750"/>
    <n v="100"/>
    <x v="810"/>
    <s v="Mada.3847"/>
    <n v="1590"/>
    <s v="J9-087-C"/>
    <s v="NA"/>
    <s v="1% Tryptone"/>
    <s v="bright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90"/>
    <n v="0"/>
    <s v="Not Completed"/>
    <n v="0"/>
    <n v="0"/>
    <x v="2"/>
    <s v="NA"/>
    <x v="0"/>
    <n v="0"/>
    <n v="0"/>
    <n v="0"/>
    <n v="0"/>
    <s v="MGIsolates_MCB_BacIso_Plate15A09.16S_907R"/>
    <s v="2014/15"/>
    <s v="BacIso_Plate15A09.16S_907R"/>
    <n v="1590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"/>
    <s v="Bacteria"/>
    <x v="0"/>
    <x v="0"/>
    <s v="Sphingomonadales"/>
    <s v="Sphingomonadaceae"/>
    <s v="Sphingomonas"/>
    <s v="NA"/>
  </r>
  <r>
    <s v="S"/>
    <x v="536"/>
    <n v="750"/>
    <s v="*"/>
    <x v="811"/>
    <s v="*"/>
    <n v="221"/>
    <s v="A4-021-E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21"/>
    <n v="221"/>
    <s v="Completed"/>
    <n v="0.23452234499999999"/>
    <n v="0.76547765499999998"/>
    <x v="1"/>
    <s v="NonInhibitory"/>
    <x v="0"/>
    <n v="1"/>
    <n v="0"/>
    <n v="0"/>
    <n v="0"/>
    <s v="MGIsolates_MCB_BacIso_Plate2B01.16S_907R"/>
    <s v="2014/15"/>
    <s v="BacIso_Plate2B01.16S_907R"/>
    <n v="221"/>
    <s v="k__Bacteria;p__Actinobacteria;c__Actinobacteria;o__Actinomycetales;f__Microbacteriaceae;g__Microbacterium;s__"/>
    <n v="1"/>
    <n v="739867"/>
    <n v="739867"/>
    <s v="k__Bacteria;p__Actinobacteria;c__Actinobacteria;o__Actinomycetales;f__Microbacteriaceae;g__;s__"/>
    <n v="0.83"/>
    <s v="CGTGGAATGGACC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ACCCAGCAAGCTGGC"/>
    <s v="Bacteria"/>
    <x v="3"/>
    <x v="5"/>
    <s v="Actinomycetales"/>
    <s v="Microbacteriaceae"/>
    <s v="Microbacterium"/>
    <s v="NA"/>
  </r>
  <r>
    <s v="S"/>
    <x v="537"/>
    <n v="750"/>
    <s v="*"/>
    <x v="812"/>
    <s v="*"/>
    <n v="247"/>
    <s v="A4-021-H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47"/>
    <n v="247"/>
    <s v="Completed"/>
    <n v="0.61357113600000002"/>
    <n v="0.38642886399999998"/>
    <x v="1"/>
    <s v="NonInhibitory"/>
    <x v="1"/>
    <n v="1"/>
    <n v="0"/>
    <n v="0"/>
    <n v="0"/>
    <s v="MGIsolates_MCB_BacIso_Plate2D04.16S_907R"/>
    <s v="2014/15"/>
    <s v="BacIso_Plate2D04.16S_907R"/>
    <n v="247"/>
    <s v="k__Bacteria;p__Actinobacteria;c__Actinobacteria;o__Actinomycetales;f__Microbacteriaceae;g__Microbacterium;s__"/>
    <n v="0.66"/>
    <n v="814909"/>
    <n v="814909"/>
    <s v="k__Bacteria;p__Actinobacteria;c__Actinobacteria;o__Actinomycetales;f__Microbacteriaceae;g__Microbacterium;s__"/>
    <n v="1"/>
    <s v="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AAGCTGATAGGCCGCGAGCTCATCCTTGACCGAAGTTCTTTCCAACTGTTGACCATGCGGTCACAGCTCGTATCCGGTATTAGACGTCGTTTCCAACGCTTATCCCAGAGTCAAGGGCAGATTGCTCACGTGTTACTCACCCGTTCGCCACTGATCCAAAGAGCAAGCTCTC"/>
    <s v="Bacteria"/>
    <x v="3"/>
    <x v="5"/>
    <s v="Actinomycetales"/>
    <s v="Microbacteriaceae"/>
    <s v="Microbacterium"/>
    <s v="NA"/>
  </r>
  <r>
    <s v="H"/>
    <x v="15"/>
    <n v="750"/>
    <n v="100"/>
    <x v="813"/>
    <s v="Mada.3162"/>
    <n v="3001"/>
    <s v="J4-023-A"/>
    <s v="NA"/>
    <s v="1% Tryptone"/>
    <s v="orang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1"/>
    <n v="3001"/>
    <s v="Completed"/>
    <n v="0.40805181600000001"/>
    <n v="0.59194818400000004"/>
    <x v="1"/>
    <s v="NonInhibitory"/>
    <x v="1"/>
    <n v="15"/>
    <n v="0.285601516"/>
    <n v="0.71439848399999994"/>
    <s v="KS1&amp;3"/>
    <s v="MGIsolates_MCB_BacIso_Plate19F01.16S_907R"/>
    <s v="2014/15"/>
    <s v="BacIso_Plate19F01.16S_907R"/>
    <n v="3001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"/>
    <s v="Bacteria"/>
    <x v="1"/>
    <x v="3"/>
    <s v="Flavobacteriales"/>
    <s v="[Weeksellaceae]"/>
    <s v="Chryseobacterium"/>
    <s v="NA"/>
  </r>
  <r>
    <s v="H"/>
    <x v="15"/>
    <n v="750"/>
    <n v="100"/>
    <x v="814"/>
    <s v="Mada.3162"/>
    <n v="3008"/>
    <s v="J4-023-H"/>
    <s v="NA"/>
    <s v="1% Tryptone"/>
    <s v="light yellow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8"/>
    <n v="3008"/>
    <s v="Completed"/>
    <n v="-0.927533944"/>
    <n v="1.9275339440000001"/>
    <x v="0"/>
    <s v="Inhibitory"/>
    <x v="0"/>
    <s v="KS1&amp;3"/>
    <n v="0"/>
    <n v="0"/>
    <n v="0"/>
    <s v="MGIsolates_MCB_BacIso_Plate19C02.16S_907R"/>
    <s v="2014/15"/>
    <s v="BacIso_Plate19C02.16S_907R"/>
    <n v="3008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"/>
    <s v="Bacteria"/>
    <x v="1"/>
    <x v="3"/>
    <s v="Flavobacteriales"/>
    <s v="[Weeksellaceae]"/>
    <s v="Chryseobacterium"/>
    <s v="NA"/>
  </r>
  <r>
    <s v="S"/>
    <x v="538"/>
    <n v="750"/>
    <s v="*"/>
    <x v="815"/>
    <s v="*"/>
    <n v="313"/>
    <s v="6-003-G"/>
    <s v="NA"/>
    <s v="1% Tryptone"/>
    <s v="Orange"/>
    <s v="NA"/>
    <s v="NA"/>
    <s v="NA"/>
    <s v="Dyscophus"/>
    <s v="A6-003"/>
    <s v="antongilii"/>
    <s v="Dyscophus antongilii"/>
    <s v="MAROANTSETRA"/>
    <s v="MAROANTSETRA"/>
    <s v="MAROANTSETRA"/>
    <s v="F"/>
    <s v="BAC/MET"/>
    <n v="313"/>
    <n v="313"/>
    <s v="Completed"/>
    <n v="0.28545471100000003"/>
    <n v="0.71454528900000003"/>
    <x v="1"/>
    <s v="NonInhibitory"/>
    <x v="1"/>
    <n v="2"/>
    <n v="0"/>
    <n v="0"/>
    <n v="0"/>
    <s v="MGIsolates_MCB_BacIso_Plate2D09.16S_907R"/>
    <s v="2014/15"/>
    <s v="BacIso_Plate2D09.16S_907R"/>
    <n v="313"/>
    <s v="k__Bacteria;p__Actinobacteria;c__Actinobacteria;o__Actinomycetales;f__Microbacteriaceae;g__Microbacterium;s__chocolatum"/>
    <n v="0.97"/>
    <s v="New.CleanUp.ReferenceOTU196"/>
    <s v="New.CleanUp.ReferenceOTU196"/>
    <s v="k__Bacteria;p__Actinobacteria;c__Actinobacteria;o__Actinomycetales;f__Microbacteriaceae;g__Microbacterium;s__chocolatum"/>
    <n v="1"/>
    <s v="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TAGAAGCTCATATCCAGTATTAGACGCCGTTTCCAGCGCTTATCCCAGAGTCCAGGGCAGGTTGCTCACGTGTTACTCACCCGTTCGCCACTGATCCACCAAGCAAGCTTGC"/>
    <s v="Bacteria"/>
    <x v="3"/>
    <x v="5"/>
    <s v="Actinomycetales"/>
    <s v="Microbacteriaceae"/>
    <s v="Microbacterium"/>
    <s v="chocolatum"/>
  </r>
  <r>
    <s v="S"/>
    <x v="539"/>
    <n v="750"/>
    <s v="*"/>
    <x v="816"/>
    <s v="*"/>
    <n v="316"/>
    <s v="6-003-I"/>
    <s v="NA"/>
    <s v="1% Tryptone"/>
    <s v="Yellow green"/>
    <s v="NA"/>
    <s v="NA"/>
    <s v="NA"/>
    <s v="Dyscophus"/>
    <s v="A6-003"/>
    <s v="antongilii"/>
    <s v="Dyscophus antongilii"/>
    <s v="MAROANTSETRA"/>
    <s v="MAROANTSETRA"/>
    <s v="MAROANTSETRA"/>
    <s v="F"/>
    <s v="BAC/MET"/>
    <n v="316"/>
    <n v="317"/>
    <s v="Completed"/>
    <n v="0.17679658400000001"/>
    <n v="0.82320341600000002"/>
    <x v="0"/>
    <s v="NonInhibitory"/>
    <x v="0"/>
    <n v="2"/>
    <n v="0"/>
    <n v="0"/>
    <n v="0"/>
    <s v="MGIsolates_MCB_BacIso_Plate2B09.16S_907R"/>
    <s v="2014/15"/>
    <s v="BacIso_Plate2B09.16S_907R"/>
    <n v="316"/>
    <s v="k__Bacteria;p__Actinobacteria;c__Actinobacteria;o__Actinomycetales;f__Microbacteriaceae;g__Microbacterium;s__chocolatum"/>
    <n v="0.65"/>
    <s v="New.CleanUp.ReferenceOTU196"/>
    <s v="New.CleanUp.ReferenceOTU196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AAGCAAGCTTGC"/>
    <s v="Bacteria"/>
    <x v="3"/>
    <x v="5"/>
    <s v="Actinomycetales"/>
    <s v="Microbacteriaceae"/>
    <s v="Microbacterium"/>
    <s v="chocolatum"/>
  </r>
  <r>
    <s v="H"/>
    <x v="496"/>
    <n v="750"/>
    <n v="100"/>
    <x v="817"/>
    <s v="Mada.2476"/>
    <n v="327"/>
    <s v="6-004-I"/>
    <s v="NA"/>
    <s v="1% Tryptone"/>
    <s v="Yellow green"/>
    <s v="NA"/>
    <s v="NA"/>
    <s v="NA"/>
    <s v="Dyscophus"/>
    <s v="A6-004"/>
    <s v="antongilii"/>
    <s v="Dyscophus antongilii"/>
    <s v="MAROANTSETRA"/>
    <s v="MAROANTSETRA"/>
    <s v="MAROANTSETRA"/>
    <s v="M"/>
    <s v="BAC/MET"/>
    <n v="327"/>
    <n v="328"/>
    <s v="Completed"/>
    <n v="0.33742164099999999"/>
    <n v="0.66257835899999995"/>
    <x v="1"/>
    <s v="NonInhibitory"/>
    <x v="1"/>
    <n v="2"/>
    <n v="0"/>
    <n v="0"/>
    <n v="0"/>
    <s v="MGIsolates_MCB_BacIso_Plate2G11.16S_907R"/>
    <s v="2014/15"/>
    <s v="BacIso_Plate2G11.16S_907R"/>
    <n v="327"/>
    <s v="k__Bacteria;p__Actinobacteria;c__Actinobacteria;o__Actinomycetales;f__Microbacteriaceae;g__Microbacterium;s__chocolatum"/>
    <n v="0.51"/>
    <s v="New.CleanUp.ReferenceOTU196"/>
    <s v="New.CleanUp.ReferenceOTU196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CCGCAAGCGGGC"/>
    <s v="Bacteria"/>
    <x v="3"/>
    <x v="5"/>
    <s v="Actinomycetales"/>
    <s v="Microbacteriaceae"/>
    <s v="Microbacterium"/>
    <s v="chocolatum"/>
  </r>
  <r>
    <s v="S"/>
    <x v="540"/>
    <n v="750"/>
    <s v="*"/>
    <x v="818"/>
    <s v="*"/>
    <n v="331"/>
    <s v="7-17B"/>
    <s v="NA"/>
    <s v="1% Tryptone"/>
    <s v="White and clear"/>
    <s v="NA"/>
    <s v="NA"/>
    <s v="NA"/>
    <s v="Gephryomantis"/>
    <s v="A7-017"/>
    <s v="webbi"/>
    <s v="Gephryomantis webbi"/>
    <s v="FARAKARAINA"/>
    <s v="FARAKARAINA"/>
    <s v="FARAKARAINA"/>
    <s v="M"/>
    <s v="NA"/>
    <n v="331"/>
    <n v="331"/>
    <s v="Completed"/>
    <n v="0.30580539699999998"/>
    <n v="0.69419460300000002"/>
    <x v="1"/>
    <s v="NonInhibitory"/>
    <x v="1"/>
    <n v="2"/>
    <n v="0"/>
    <n v="0"/>
    <n v="0"/>
    <s v="MGIsolates_MCB_BacIso_Plate2C11.16S_907R"/>
    <s v="2014/15"/>
    <s v="BacIso_Plate2C11.16S_907R"/>
    <n v="331"/>
    <s v="k__Bacteria;p__Actinobacteria;c__Actinobacteria;o__Actinomycetales;f__Microbacteriaceae;g__Microbacterium;s__chocolatum"/>
    <n v="0.53"/>
    <s v="New.CleanUp.ReferenceOTU196"/>
    <s v="New.CleanUp.ReferenceOTU196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GAAGGCTCATATCCAGTATTAGACGCCGTTTCCAGCGCTTATCCCAGAGTCCAGGGCAGGTTGCTCACGTGTTACTCACCCGTTCGCCACTGATCCACCCAGCAAGCTGGC"/>
    <s v="Bacteria"/>
    <x v="3"/>
    <x v="5"/>
    <s v="Actinomycetales"/>
    <s v="Microbacteriaceae"/>
    <s v="Microbacterium"/>
    <s v="chocolatum"/>
  </r>
  <r>
    <s v="S"/>
    <x v="541"/>
    <n v="750"/>
    <s v="*"/>
    <x v="819"/>
    <s v="*"/>
    <n v="350"/>
    <s v="7-19A"/>
    <s v="NA"/>
    <s v="1% Tryptone"/>
    <s v="Yellow"/>
    <s v="NA"/>
    <s v="NA"/>
    <s v="NA"/>
    <s v="Gephryomantis"/>
    <s v="A7-019"/>
    <s v="webbi"/>
    <s v="Gephryomantis webbi"/>
    <s v="FARAKARAINA"/>
    <s v="FARAKARAINA"/>
    <s v="FARAKARAINA"/>
    <s v="M"/>
    <s v="NA"/>
    <n v="350"/>
    <n v="350"/>
    <s v="Completed"/>
    <n v="0.21749795599999999"/>
    <n v="0.78250204400000001"/>
    <x v="1"/>
    <s v="NonInhibitory"/>
    <x v="0"/>
    <n v="2"/>
    <n v="0"/>
    <n v="0"/>
    <n v="0"/>
    <s v="MGIsolates_MCB_BacIso_Plate2B12.16S_907R"/>
    <s v="2014/15"/>
    <s v="BacIso_Plate2B12.16S_907R"/>
    <n v="350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C"/>
    <s v="Bacteria"/>
    <x v="3"/>
    <x v="5"/>
    <s v="Actinomycetales"/>
    <s v="Microbacteriaceae"/>
    <s v="Microbacterium"/>
    <s v="chocolatum"/>
  </r>
  <r>
    <s v="S"/>
    <x v="542"/>
    <n v="750"/>
    <s v="*"/>
    <x v="820"/>
    <s v="*"/>
    <n v="4220"/>
    <s v="ND2014_Fr255-G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20"/>
    <n v="0"/>
    <s v="Not Completed"/>
    <n v="0"/>
    <n v="0"/>
    <x v="2"/>
    <s v="NA"/>
    <x v="0"/>
    <n v="0"/>
    <n v="0"/>
    <n v="0"/>
    <n v="0"/>
    <s v="MGIsolates_MCB_MADAISO__A08008_4220.16S_907R"/>
    <s v="2014/15"/>
    <s v="MADAISO__A08008_4220.16S_907R"/>
    <n v="4220"/>
    <s v="NA"/>
    <s v="NA"/>
    <s v="NA"/>
    <s v="NA"/>
    <s v="NA"/>
    <s v="NA"/>
    <s v="NA"/>
    <s v="NA"/>
    <x v="5"/>
    <x v="9"/>
    <s v="NA"/>
    <s v="NA"/>
    <s v="NA"/>
    <s v="NA"/>
  </r>
  <r>
    <s v="S"/>
    <x v="543"/>
    <n v="750"/>
    <s v="*"/>
    <x v="821"/>
    <s v="*"/>
    <n v="4221"/>
    <s v="ND2014_Fr255-H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21"/>
    <n v="0"/>
    <s v="Not Completed"/>
    <n v="0"/>
    <n v="0"/>
    <x v="2"/>
    <s v="NA"/>
    <x v="0"/>
    <n v="0"/>
    <n v="0"/>
    <n v="0"/>
    <n v="0"/>
    <s v="MGIsolates_MCB_MADAISO__A08008_4221.16S_907R"/>
    <s v="2014/15"/>
    <s v="MADAISO__A08008_4221.16S_907R"/>
    <n v="4221"/>
    <s v="NA"/>
    <s v="NA"/>
    <s v="NA"/>
    <s v="NA"/>
    <s v="NA"/>
    <s v="NA"/>
    <s v="NA"/>
    <s v="NA"/>
    <x v="5"/>
    <x v="9"/>
    <s v="NA"/>
    <s v="NA"/>
    <s v="NA"/>
    <s v="NA"/>
  </r>
  <r>
    <s v="S"/>
    <x v="544"/>
    <n v="749"/>
    <s v="*"/>
    <x v="822"/>
    <s v="*"/>
    <n v="1"/>
    <s v="A1-001"/>
    <s v="NA"/>
    <s v="1% Tryptone"/>
    <s v="NA"/>
    <s v="NA"/>
    <s v="TSYE+20%G"/>
    <n v="2013"/>
    <s v="Mantidactylus"/>
    <s v="A1-001"/>
    <s v="betsileanus"/>
    <s v="Mantidactylus  betsileanus"/>
    <s v="ANDASIBE-Mitsinjo forest"/>
    <s v="ANDASIBE"/>
    <s v="Andasibe"/>
    <s v="F"/>
    <s v="BAC/MET"/>
    <n v="1"/>
    <n v="1"/>
    <s v="Completed"/>
    <n v="0.10185185200000001"/>
    <n v="0.89814814799999998"/>
    <x v="0"/>
    <s v="NonInhibitory"/>
    <x v="0"/>
    <s v="Orig_CA"/>
    <n v="0.25974026"/>
    <n v="0.74025974000000005"/>
    <s v="Orig_CA"/>
    <s v="MGIsolates_MCB_MADAISO_A06656_1.16S_907R"/>
    <s v="2014/15"/>
    <s v="MADAISO_A06656_1.16S_907R"/>
    <n v="1"/>
    <s v="k__Bacteria;p__Actinobacteria;c__Actinobacteria;o__Actinomycetales;f__Microbacteriaceae;g__Microbacterium;s__"/>
    <n v="1"/>
    <n v="4366975"/>
    <n v="4366975"/>
    <s v="k__Bacteria;p__Actinobacteria;c__Actinobacteria;o__Actinomycetales;f__Microbacteriaceae;g__Microbacterium;s__"/>
    <n v="0.99"/>
    <s v="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TGATCCACCCAGCAAGCTGGGCTTCAC"/>
    <s v="Bacteria"/>
    <x v="3"/>
    <x v="5"/>
    <s v="Actinomycetales"/>
    <s v="Microbacteriaceae"/>
    <s v="Microbacterium"/>
    <s v="NA"/>
  </r>
  <r>
    <s v="H"/>
    <x v="76"/>
    <n v="749"/>
    <n v="100"/>
    <x v="823"/>
    <s v="Mada.3404"/>
    <n v="10"/>
    <s v="A1-002-H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10"/>
    <n v="10"/>
    <s v="Completed"/>
    <n v="0.30555555600000001"/>
    <n v="0.69444444400000005"/>
    <x v="1"/>
    <s v="NonInhibitory"/>
    <x v="1"/>
    <s v="Orig_CA"/>
    <n v="0"/>
    <n v="0"/>
    <s v="NA"/>
    <s v="MGIsolates_MCB_MADAISO_A06657_10.16S_907R"/>
    <s v="2014/15"/>
    <s v="MADAISO_A06657_10.16S_907R"/>
    <n v="1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"/>
    <s v="Bacteria"/>
    <x v="0"/>
    <x v="6"/>
    <s v="Xanthomonadales"/>
    <s v="Xanthomonadaceae"/>
    <s v="Stenotrophomonas"/>
    <s v="NA"/>
  </r>
  <r>
    <s v="S"/>
    <x v="545"/>
    <n v="749"/>
    <s v="*"/>
    <x v="824"/>
    <s v="*"/>
    <n v="100"/>
    <s v="A1-016-A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0"/>
    <n v="100"/>
    <s v="Completed"/>
    <n v="0.127272727"/>
    <n v="0.87272727299999997"/>
    <x v="0"/>
    <s v="NonInhibitory"/>
    <x v="0"/>
    <s v="Orig_CA"/>
    <n v="0.40650406500000003"/>
    <n v="0.59349593499999997"/>
    <s v="Orig_CA"/>
    <s v="MGIsolates_MCB_MADAISO_A06656_100.16S_907R"/>
    <s v="2014/15"/>
    <s v="MADAISO_A06656_100.16S_907R"/>
    <n v="100"/>
    <s v="k__Bacteria;p__Bacteroidetes;c__Flavobacteriia;o__Flavobacteriales;f__[Weeksellaceae];g__Chryseobacterium;s__"/>
    <n v="1"/>
    <s v="New.CleanUp.ReferenceOTU192"/>
    <s v="New.CleanUp.ReferenceOTU192"/>
    <s v="k__Bacteria;p__Bacteroidetes;c__Flavobacteriia;o__Flavobacteriales;f__[Weeksellaceae];g__Chryseobacterium;s__"/>
    <n v="1"/>
    <s v="AACCCAAAAACGAGTTAGCATCGTTTACGGCGTGGACTACCAGGGTATCTAATCCTGTTCGCTCCCCACGCTTTCGTCCATCAGCGTCAGTTAAGACATGGTAACCN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GAGCCGTTACCTCACCAACTATCTAATCTTGCGCGTGCCCATCTCTATCCACCGGAGTTTTCAATATCAAATGATGCCATCTAATATATTATGGGGTATTAATCTTCCTTTCGAAAGGCTATCCCCCTGATAAAGGCAGGTTGCACACGTGTTCCGCACCCGTACGCCGCTCTCAAGATCCCG"/>
    <s v="Bacteria"/>
    <x v="1"/>
    <x v="3"/>
    <s v="Flavobacteriales"/>
    <s v="[Weeksellaceae]"/>
    <s v="Chryseobacterium"/>
    <s v="NA"/>
  </r>
  <r>
    <s v="S"/>
    <x v="546"/>
    <n v="749"/>
    <s v="*"/>
    <x v="825"/>
    <s v="*"/>
    <n v="1002"/>
    <s v="A9-009-D"/>
    <s v="refeeze 1"/>
    <s v="1% Tryptone"/>
    <s v="off white, opaque"/>
    <s v="NA"/>
    <s v="NA"/>
    <s v="NA"/>
    <s v="Heterixalus"/>
    <s v="A9-009"/>
    <s v="punctatus"/>
    <s v="Heterixalus punctatus"/>
    <s v="ANDRANOFOTSY"/>
    <s v="FARAKARAINA"/>
    <s v="FARAKARAINA"/>
    <s v="J"/>
    <s v="BAC/MET"/>
    <n v="1002"/>
    <n v="1002"/>
    <s v="Completed"/>
    <n v="0.19401465800000001"/>
    <n v="0.80598534200000005"/>
    <x v="0"/>
    <s v="NonInhibitory"/>
    <x v="0"/>
    <n v="16"/>
    <n v="0.13551009899999999"/>
    <n v="0.86448990100000001"/>
    <n v="20"/>
    <s v="MGIsolates_MCB_MADAISO_A08011_1002.16S_907R"/>
    <s v="2014/15"/>
    <s v="MADAISO_A08011_1002.16S_907R"/>
    <n v="1002"/>
    <s v="k__Bacteria;p__Actinobacteria;c__Actinobacteria;o__Actinomycetales;f__Micrococcaceae;g__;s__"/>
    <n v="0.98"/>
    <n v="4415684"/>
    <n v="4415684"/>
    <s v="k__Bacteria;p__Actinobacteria;c__Actinobacteria;o__Actinomycetales;f__Micrococcaceae;g__;s__"/>
    <n v="0.99"/>
    <s v="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"/>
    <s v="Bacteria"/>
    <x v="3"/>
    <x v="5"/>
    <s v="Actinomycetales"/>
    <s v="Micrococcaceae"/>
    <s v="NA"/>
    <s v="NA"/>
  </r>
  <r>
    <s v="S"/>
    <x v="547"/>
    <n v="749"/>
    <s v="*"/>
    <x v="826"/>
    <s v="*"/>
    <n v="1003"/>
    <s v="A9-10-C"/>
    <s v="refeeze 1"/>
    <s v="1% Tryptone"/>
    <s v="pale yellow"/>
    <s v="NA"/>
    <s v="NA"/>
    <s v="NA"/>
    <s v="Heterixalus"/>
    <s v="A9-010"/>
    <s v="punctatus"/>
    <s v="Heterixalus punctatus"/>
    <s v="ANDRANOFOTSY"/>
    <s v="FARAKARAINA"/>
    <s v="FARAKARAINA"/>
    <s v="U"/>
    <s v="BAC/MET"/>
    <n v="1003"/>
    <n v="1003"/>
    <s v="Completed"/>
    <n v="0.18403908799999999"/>
    <n v="0.81596091199999998"/>
    <x v="0"/>
    <s v="NonInhibitory"/>
    <x v="0"/>
    <n v="16"/>
    <n v="0"/>
    <n v="0"/>
    <n v="0"/>
    <s v="MGIsolates_MCB_MADAISO_A08009_1003.16S_907R"/>
    <s v="2014/15"/>
    <s v="MADAISO_A08009_1003.16S_907R"/>
    <n v="1003"/>
    <s v="k__Bacteria;p__Proteobacteria;c__Alphaproteobacteria;o__Sphingomonadales;f__Sphingomonadaceae;g__Sphingobium;s__"/>
    <n v="1"/>
    <n v="330723"/>
    <n v="330723"/>
    <s v="k__Bacteria;p__Proteobacteria;c__Alphaproteobacteria;o__Sphingomonadales;f__Sphingomonadaceae;g__Sphingobium;s__"/>
    <n v="1"/>
    <s v="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"/>
    <s v="Bacteria"/>
    <x v="0"/>
    <x v="0"/>
    <s v="Sphingomonadales"/>
    <s v="Sphingomonadaceae"/>
    <s v="Sphingobium"/>
    <s v="NA"/>
  </r>
  <r>
    <s v="H"/>
    <x v="323"/>
    <n v="749"/>
    <n v="100"/>
    <x v="827"/>
    <s v="Mada.2816"/>
    <n v="1006"/>
    <s v="J7-21-E"/>
    <s v="refeeze 2"/>
    <s v="1% Tryptone"/>
    <s v="yellowish white"/>
    <s v="NA"/>
    <s v="NA"/>
    <s v="NA"/>
    <s v="Boophis"/>
    <s v="J6-021"/>
    <s v="madagascariensis"/>
    <s v="Boophis  madagascariensis"/>
    <s v="AMBOHINTANTELY-Zone2"/>
    <s v="AMBOHINTANTELY"/>
    <s v="AMBOHINTANTELY"/>
    <s v="M"/>
    <s v="MET"/>
    <n v="1006"/>
    <n v="1006"/>
    <s v="Completed"/>
    <n v="0.27934438900000003"/>
    <n v="0.72065561099999997"/>
    <x v="1"/>
    <s v="NonInhibitory"/>
    <x v="1"/>
    <n v="20"/>
    <n v="0"/>
    <n v="0"/>
    <n v="0"/>
    <s v="MGIsolates_MCB_MADAISO_A08009_1006.16S_907R"/>
    <s v="2014/15"/>
    <s v="MADAISO_A08009_1006.16S_907R"/>
    <n v="100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"/>
    <s v="Bacteria"/>
    <x v="3"/>
    <x v="5"/>
    <s v="Actinomycetales"/>
    <s v="Microbacteriaceae"/>
    <s v="Cryocola"/>
    <s v="NA"/>
  </r>
  <r>
    <s v="S"/>
    <x v="548"/>
    <n v="749"/>
    <s v="*"/>
    <x v="828"/>
    <s v="*"/>
    <n v="1007"/>
    <s v="A5-005-A"/>
    <s v="refeeze 1"/>
    <s v="1% Tryptone"/>
    <s v="yellow-tanish"/>
    <s v="NA"/>
    <s v="NA"/>
    <s v="NA"/>
    <s v="Heterixalus"/>
    <s v="A5-005"/>
    <s v="betsileo"/>
    <s v="Heterixalus betsileo"/>
    <s v="AMBATOLAMPY"/>
    <s v="AMBATOLAMPY"/>
    <s v="Ankaratra"/>
    <s v="J"/>
    <s v="BAC/DNA"/>
    <n v="1007"/>
    <n v="1007"/>
    <s v="Completed"/>
    <n v="4.0309445999999999E-2"/>
    <n v="0.95969055400000003"/>
    <x v="0"/>
    <s v="Inhibitory"/>
    <x v="0"/>
    <n v="16"/>
    <n v="0"/>
    <n v="0"/>
    <n v="0"/>
    <s v="MGIsolates_MCB_MADAISO_A08009_1007.16S_907R"/>
    <s v="2014/15"/>
    <s v="MADAISO_A08009_1007.16S_907R"/>
    <n v="10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"/>
    <s v="Bacteria"/>
    <x v="1"/>
    <x v="3"/>
    <s v="Flavobacteriales"/>
    <s v="[Weeksellaceae]"/>
    <s v="Chryseobacterium"/>
    <s v="NA"/>
  </r>
  <r>
    <s v="S"/>
    <x v="549"/>
    <n v="749"/>
    <s v="*"/>
    <x v="829"/>
    <s v="*"/>
    <n v="101"/>
    <s v="A1-016-B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1"/>
    <n v="101"/>
    <s v="Completed"/>
    <n v="2.7272727E-2"/>
    <n v="0.97272727299999995"/>
    <x v="0"/>
    <s v="Inhibitory"/>
    <x v="0"/>
    <s v="Orig_CA"/>
    <n v="0"/>
    <n v="0"/>
    <n v="0"/>
    <s v="MGIsolates_MCB_MADAISO_A06656_101.16S_907R"/>
    <s v="2014/15"/>
    <s v="MADAISO_A06656_101.16S_907R"/>
    <n v="101"/>
    <s v="k__Bacteria;p__Proteobacteria;c__Gammaproteobacteria;o__Xanthomonadales;f__Xanthomonadaceae;g__Xanthomonas;s__axonopodis"/>
    <n v="0.87"/>
    <n v="591221"/>
    <n v="591221"/>
    <s v="k__Bacteria;p__Proteobacteria;c__Gammaproteobacteria;o__Xanthomonadales;f__Xanthomonadaceae;g__Xanthomonas;s__axonopodis"/>
    <n v="0.87"/>
    <s v="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GACTAGCTAATCCGACATCGGCTCATTCAATCGCGCGAAGCCCGAAGGTCCTCCGCTTTCACCCGTAGGTCGTATGCGGTATCAGCGTAAGTTTCCCTACGTTATCCCCCACGAAAGAGTAGATTCCGATGTATTCCTCACCCGTCCGCCACTAGC"/>
    <s v="Bacteria"/>
    <x v="0"/>
    <x v="6"/>
    <s v="Xanthomonadales"/>
    <s v="Xanthomonadaceae"/>
    <s v="Xanthomonas"/>
    <s v="axonopodis"/>
  </r>
  <r>
    <s v="S"/>
    <x v="550"/>
    <n v="749"/>
    <s v="*"/>
    <x v="830"/>
    <s v="*"/>
    <n v="102"/>
    <s v="A1-016-C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2"/>
    <n v="102"/>
    <s v="Completed"/>
    <n v="1.6260163000000001E-2"/>
    <n v="0.98373983700000001"/>
    <x v="0"/>
    <s v="Inhibitory"/>
    <x v="0"/>
    <s v="Orig_CA"/>
    <n v="0.172027972"/>
    <n v="0.82797202800000003"/>
    <s v="Orig_CA"/>
    <s v="MGIsolates_MCB_MADAISO_A06656_102.16S_907R"/>
    <s v="2014/15"/>
    <s v="MADAISO_A06656_102.16S_907R"/>
    <n v="102"/>
    <s v="k__Bacteria;p__Proteobacteria;c__Gammaproteobacteria;o__Pseudomonadales;f__Pseudomonadaceae;g__Pseudomonas"/>
    <n v="1"/>
    <n v="961783"/>
    <n v="961783"/>
    <s v="k__Bacteria;p__Proteobacteria;c__Gammaproteobacteria;o__Pseudomonadales;f__Pseudomonadaceae;g__Pseudomonas;s__"/>
    <n v="0.98"/>
    <s v="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TACTCACCCGTCCGCCGCTCTCA"/>
    <s v="Bacteria"/>
    <x v="0"/>
    <x v="6"/>
    <s v="Pseudomonadales"/>
    <s v="Pseudomonadaceae"/>
    <s v="Pseudomonas"/>
    <s v="NA"/>
  </r>
  <r>
    <s v="S"/>
    <x v="551"/>
    <n v="749"/>
    <s v="*"/>
    <x v="831"/>
    <s v="*"/>
    <n v="1020"/>
    <s v="J9-11-B"/>
    <s v="refeeze 1"/>
    <s v="1% Tryptone"/>
    <s v="white, round, wet"/>
    <s v="NA"/>
    <s v="NA"/>
    <s v="NA"/>
    <s v="Blommersia"/>
    <s v="J9-011"/>
    <s v="blommersae"/>
    <s v="Blommersiablommersae"/>
    <s v="ANDASIBE-MMA"/>
    <s v="ANDASIBE"/>
    <s v="Andasibe2"/>
    <s v="M"/>
    <s v="MET"/>
    <n v="1020"/>
    <n v="1020"/>
    <s v="Completed"/>
    <n v="7.4307817999999998E-2"/>
    <n v="0.92569218200000003"/>
    <x v="0"/>
    <s v="Inhibitory"/>
    <x v="0"/>
    <n v="16"/>
    <n v="0"/>
    <n v="0"/>
    <n v="0"/>
    <s v="MGIsolates_MCB_MADAISO_A08009_1020.16S_907R"/>
    <s v="2014/15"/>
    <s v="MADAISO_A08009_1020.16S_907R"/>
    <n v="1020"/>
    <s v="k__Bacteria;p__Proteobacteria;c__Gammaproteobacteria;o__Pseudomonadales;f__Moraxellaceae;g__Acinetobacter;s__"/>
    <n v="0.99"/>
    <n v="543942"/>
    <n v="543942"/>
    <s v="k__Bacteria;p__Proteobacteria;c__Gammaproteobacteria;o__Pseudomonadales;f__Moraxellaceae;g__Acinetobacter;s__"/>
    <n v="0.99"/>
    <s v="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"/>
    <s v="Bacteria"/>
    <x v="0"/>
    <x v="6"/>
    <s v="Pseudomonadales"/>
    <s v="Moraxellaceae"/>
    <s v="Acinetobacter"/>
    <s v="NA"/>
  </r>
  <r>
    <s v="H"/>
    <x v="44"/>
    <n v="749"/>
    <n v="100"/>
    <x v="832"/>
    <s v="Mada.1564"/>
    <n v="1021"/>
    <s v="J9-11-C"/>
    <s v="refeeze 1"/>
    <s v="1% Tryptone"/>
    <s v="pale yellow, round wet"/>
    <s v="NA"/>
    <s v="NA"/>
    <s v="NA"/>
    <s v="Blommersia"/>
    <s v="J9-011"/>
    <s v="blommersae"/>
    <s v="Blommersiablommersae"/>
    <s v="ANDASIBE-MMA"/>
    <s v="ANDASIBE"/>
    <s v="Andasibe2"/>
    <s v="M"/>
    <s v="MET"/>
    <n v="1021"/>
    <n v="1021"/>
    <s v="Completed"/>
    <n v="0.35016286600000002"/>
    <n v="0.64983713399999998"/>
    <x v="1"/>
    <s v="NonInhibitory"/>
    <x v="1"/>
    <n v="16"/>
    <n v="0"/>
    <n v="0"/>
    <n v="0"/>
    <s v="MGIsolates_MCB_MADAISO_A08009_1021.16S_907R"/>
    <s v="2014/15"/>
    <s v="MADAISO_A08009_1021.16S_907R"/>
    <n v="1021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H"/>
    <x v="101"/>
    <n v="749"/>
    <n v="100"/>
    <x v="833"/>
    <s v="Mada.3354"/>
    <n v="1024"/>
    <s v="A1-68-C"/>
    <s v="refeeze 1"/>
    <s v="1% Tryptone"/>
    <s v="white- off white round, wet"/>
    <s v="NA"/>
    <s v="NA"/>
    <s v="NA"/>
    <s v="Boophis"/>
    <s v="A1-068"/>
    <s v="idea"/>
    <s v="Boophis  idea"/>
    <s v="ANDASIBE-MMA"/>
    <s v="ANDASIBE"/>
    <s v="Andasibe2"/>
    <s v="M"/>
    <s v="BAC/MET"/>
    <n v="1024"/>
    <n v="1024"/>
    <s v="Completed"/>
    <n v="0.239006515"/>
    <n v="0.76099348499999997"/>
    <x v="1"/>
    <s v="NonInhibitory"/>
    <x v="0"/>
    <n v="16"/>
    <n v="0"/>
    <n v="0"/>
    <n v="0"/>
    <s v="MGIsolates_MCB_MADAISO_A08009_1024.16S_907R"/>
    <s v="2014/15"/>
    <s v="MADAISO_A08009_1024.16S_907R"/>
    <n v="1024"/>
    <s v="k__Bacteria;p__Proteobacteria;c__Gammaproteobacteria;o__Pseudomonadales;f__Moraxellaceae;g__Acinetobacter;s__rhizosphaerae"/>
    <n v="1"/>
    <n v="584176"/>
    <n v="584176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"/>
    <s v="Bacteria"/>
    <x v="0"/>
    <x v="6"/>
    <s v="Pseudomonadales"/>
    <s v="Moraxellaceae"/>
    <s v="Acinetobacter"/>
    <s v="rhizosphaerae"/>
  </r>
  <r>
    <s v="H"/>
    <x v="44"/>
    <n v="749"/>
    <n v="100"/>
    <x v="834"/>
    <s v="Mada.1564"/>
    <n v="1026"/>
    <s v="J9-10-B"/>
    <s v="refeeze 1"/>
    <s v="1% Tryptone"/>
    <s v="yellow, round wet"/>
    <s v="NA"/>
    <s v="NA"/>
    <s v="NA"/>
    <s v="Blommersia"/>
    <s v="J9-010"/>
    <s v="blommersae"/>
    <s v="Blommersiablommersae"/>
    <s v="ANDASIBE-MMA"/>
    <s v="ANDASIBE"/>
    <s v="Andasibe2"/>
    <s v="F"/>
    <s v="MET"/>
    <n v="1026"/>
    <n v="1026"/>
    <s v="Completed"/>
    <n v="0.25977198699999998"/>
    <n v="0.74022801299999996"/>
    <x v="1"/>
    <s v="NonInhibitory"/>
    <x v="1"/>
    <n v="16"/>
    <n v="0"/>
    <n v="0"/>
    <n v="0"/>
    <s v="MGIsolates_MCB_MADAISO_A08009_1026.16S_907R"/>
    <s v="2014/15"/>
    <s v="MADAISO_A08009_1026.16S_907R"/>
    <n v="1026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266"/>
    <n v="749"/>
    <n v="100"/>
    <x v="835"/>
    <s v="Mada.3847"/>
    <n v="1030"/>
    <s v="J9-10-D"/>
    <s v="refeeze 1"/>
    <s v="1% Tryptone"/>
    <s v="bright yellow, round, wet"/>
    <s v="NA"/>
    <s v="NA"/>
    <s v="NA"/>
    <s v="Blommersia"/>
    <s v="J9-010"/>
    <s v="blommersae"/>
    <s v="Blommersiablommersae"/>
    <s v="ANDASIBE-MMA"/>
    <s v="ANDASIBE"/>
    <s v="Andasibe2"/>
    <s v="F"/>
    <s v="MET"/>
    <n v="1030"/>
    <n v="1030"/>
    <s v="Completed"/>
    <n v="0.405944625"/>
    <n v="0.59405537500000005"/>
    <x v="1"/>
    <s v="NonInhibitory"/>
    <x v="1"/>
    <n v="16"/>
    <n v="0"/>
    <n v="0"/>
    <n v="0"/>
    <s v="MGIsolates_MCB_MADAISO_A08009_1030.16S_907R"/>
    <s v="2014/15"/>
    <s v="MADAISO_A08009_1030.16S_907R"/>
    <n v="1030"/>
    <s v="k__Bacteria;p__Proteobacteria;c__Alphaproteobacteria;o__Sphingomonadales;f__Sphingomonadaceae;g__Sphingomonas;s__"/>
    <n v="1"/>
    <n v="186518"/>
    <n v="186518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"/>
    <s v="Bacteria"/>
    <x v="0"/>
    <x v="0"/>
    <s v="Sphingomonadales"/>
    <s v="Sphingomonadaceae"/>
    <s v="Sphingomonas"/>
    <s v="NA"/>
  </r>
  <r>
    <s v="H"/>
    <x v="266"/>
    <n v="749"/>
    <n v="100"/>
    <x v="836"/>
    <s v="Mada.3847"/>
    <n v="1031"/>
    <s v="J9-11-D"/>
    <s v="refeeze 1"/>
    <s v="1% Tryptone"/>
    <s v="bright yellow, round, wet"/>
    <s v="NA"/>
    <s v="NA"/>
    <s v="NA"/>
    <s v="Blommersia"/>
    <s v="J9-011"/>
    <s v="blommersae"/>
    <s v="Blommersiablommersae"/>
    <s v="ANDASIBE-MMA"/>
    <s v="ANDASIBE"/>
    <s v="Andasibe2"/>
    <s v="M"/>
    <s v="MET"/>
    <n v="1031"/>
    <n v="1031"/>
    <s v="Completed"/>
    <n v="0.19828990199999999"/>
    <n v="0.80171009800000004"/>
    <x v="0"/>
    <s v="NonInhibitory"/>
    <x v="0"/>
    <n v="16"/>
    <n v="0"/>
    <n v="0"/>
    <n v="0"/>
    <s v="MGIsolates_MCB_MADAISO_A08009_1031.16S_907R"/>
    <s v="2014/15"/>
    <s v="MADAISO_A08009_1031.16S_907R"/>
    <n v="1031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H"/>
    <x v="194"/>
    <n v="749"/>
    <n v="100"/>
    <x v="837"/>
    <s v="Mada.3738"/>
    <n v="1033"/>
    <s v="J9-11-F"/>
    <s v="refeeze 1"/>
    <s v="1% Tryptone"/>
    <s v="light yellow-white , wet, round"/>
    <s v="NA"/>
    <s v="NA"/>
    <s v="NA"/>
    <s v="Blommersia"/>
    <s v="J9-011"/>
    <s v="blommersae"/>
    <s v="Blommersiablommersae"/>
    <s v="ANDASIBE-MMA"/>
    <s v="ANDASIBE"/>
    <s v="Andasibe2"/>
    <s v="M"/>
    <s v="MET"/>
    <n v="1033"/>
    <n v="1033"/>
    <s v="Completed"/>
    <n v="0.24348534199999999"/>
    <n v="0.75651465799999995"/>
    <x v="1"/>
    <s v="NonInhibitory"/>
    <x v="0"/>
    <n v="16"/>
    <n v="0"/>
    <n v="0"/>
    <n v="0"/>
    <s v="MGIsolates_MCB_MADAISO_A08009_1033.16S_907R"/>
    <s v="2014/15"/>
    <s v="MADAISO_A08009_1033.16S_907R"/>
    <n v="1033"/>
    <s v="k__Bacteria;p__Actinobacteria;c__Actinobacteria;o__Actinomycetales;f__Dermabacteraceae;g__;s__"/>
    <n v="0.99"/>
    <n v="4457504"/>
    <n v="4457504"/>
    <s v="k__Bacteria;p__Actinobacteria;c__Actinobacteria;o__Actinomycetales;f__Dermabacteraceae;g__;s__"/>
    <n v="1"/>
    <s v="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"/>
    <s v="Bacteria"/>
    <x v="3"/>
    <x v="5"/>
    <s v="Actinomycetales"/>
    <s v="Dermabacteraceae"/>
    <s v="NA"/>
    <s v="NA"/>
  </r>
  <r>
    <s v="S"/>
    <x v="552"/>
    <n v="749"/>
    <s v="*"/>
    <x v="838"/>
    <s v="*"/>
    <n v="1084"/>
    <s v="A2-48-A"/>
    <s v="NA"/>
    <s v="1% Tryptone"/>
    <s v="CLEAR, STRIATED PATTERN, SPEADER"/>
    <s v="NA"/>
    <s v="NA"/>
    <s v="NA"/>
    <s v="Guibemantis"/>
    <s v="A2-048"/>
    <s v="tornieri"/>
    <s v="Guibemantis tornieri"/>
    <s v="ANDASIBE-NP"/>
    <s v="ANDASIBE"/>
    <s v="Andasibe2"/>
    <s v="U"/>
    <s v="BAC/MET"/>
    <n v="1084"/>
    <n v="1084"/>
    <s v="Completed"/>
    <n v="0.17950127099999999"/>
    <n v="0.82049872899999998"/>
    <x v="0"/>
    <s v="NonInhibitory"/>
    <x v="0"/>
    <n v="18"/>
    <n v="0"/>
    <n v="0"/>
    <n v="0"/>
    <s v="MGIsolates_MCB_MADAISO_A08009_1084.16S_907R"/>
    <s v="2014/15"/>
    <s v="MADAISO_A08009_1084.16S_907R"/>
    <n v="108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"/>
    <s v="Bacteria"/>
    <x v="3"/>
    <x v="5"/>
    <s v="Actinomycetales"/>
    <s v="Microbacteriaceae"/>
    <s v="Cryocola"/>
    <s v="NA"/>
  </r>
  <r>
    <s v="H"/>
    <x v="147"/>
    <n v="749"/>
    <n v="100"/>
    <x v="839"/>
    <s v="Mada.2641"/>
    <n v="1101"/>
    <s v="A2-15-A"/>
    <s v="NA"/>
    <s v="1% Tryptone"/>
    <s v="NA"/>
    <s v="NA"/>
    <s v="NA"/>
    <s v="NA"/>
    <s v="Mantidactylus"/>
    <s v="A2-015"/>
    <s v="melanopleura"/>
    <s v="Mantidactylus  melanopleura"/>
    <s v="ANDASIBE-NP"/>
    <s v="ANDASIBE"/>
    <s v="Andasibe2"/>
    <s v="J"/>
    <s v="BAC/MET"/>
    <n v="1101"/>
    <n v="1102"/>
    <s v="Completed"/>
    <n v="0.47070138099999997"/>
    <n v="0.52929861899999997"/>
    <x v="1"/>
    <s v="NonInhibitory"/>
    <x v="1"/>
    <n v="18"/>
    <n v="0"/>
    <n v="0"/>
    <n v="0"/>
    <s v="MGIsolates_MCB_MADAISO_A08009_1101.16S_907R"/>
    <s v="2014/15"/>
    <s v="MADAISO_A08009_1101.16S_907R"/>
    <n v="1101"/>
    <s v="k__Bacteria;p__Firmicutes;c__Bacilli;o__Bacillales;f__Bacillaceae;g__Bacillus;s__cereus"/>
    <n v="1"/>
    <n v="591907"/>
    <n v="591907"/>
    <s v="k__Bacteria;p__Firmicutes;c__Bacilli;o__Bacillales;f__Bacillaceae;g__Bacillus;s__cereus"/>
    <n v="0.89"/>
    <s v="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"/>
    <s v="Bacteria"/>
    <x v="2"/>
    <x v="4"/>
    <s v="Bacillales"/>
    <s v="Bacillaceae"/>
    <s v="Bacillus"/>
    <s v="cereus"/>
  </r>
  <r>
    <s v="H"/>
    <x v="196"/>
    <n v="749"/>
    <n v="100"/>
    <x v="840"/>
    <s v="Mada.1954"/>
    <n v="1109"/>
    <s v="A2-14-C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09"/>
    <n v="1109"/>
    <s v="Completed"/>
    <n v="0.150443086"/>
    <n v="0.849556914"/>
    <x v="0"/>
    <s v="NonInhibitory"/>
    <x v="0"/>
    <n v="18"/>
    <n v="0"/>
    <n v="0"/>
    <n v="0"/>
    <s v="MGIsolates_MCB_1109.16S_BAC_907R"/>
    <s v="2014/15"/>
    <s v="1109.16S_BAC_907R"/>
    <n v="1109"/>
    <s v="k__Bacteria;p__Actinobacteria;c__Actinobacteria;o__Actinomycetales;f__Microbacteriaceae;g__;s__"/>
    <n v="0.8"/>
    <n v="790384"/>
    <n v="790384"/>
    <s v="k__Bacteria;p__Actinobacteria;c__Actinobacteria;o__Actinomycetales;f__Microbacteriaceae;g__;s__"/>
    <n v="0.95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553"/>
    <n v="749"/>
    <s v="*"/>
    <x v="841"/>
    <s v="*"/>
    <n v="111"/>
    <s v="A1-018-I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11"/>
    <n v="111"/>
    <s v="Completed"/>
    <n v="1.3790209790000001"/>
    <n v="-0.37902097899999998"/>
    <x v="4"/>
    <s v="Facilitating"/>
    <x v="0"/>
    <s v="Orig_CA"/>
    <n v="0"/>
    <n v="0"/>
    <n v="0"/>
    <s v="MGIsolates_MCB_MADAISO_A06656_111.16S_907R"/>
    <s v="2014/15"/>
    <s v="MADAISO_A06656_111.16S_907R"/>
    <n v="111"/>
    <s v="k__Bacteria;p__Proteobacteria;c__Alphaproteobacteria;o__Rhizobiales;f__Rhizobiaceae;g__;s__"/>
    <n v="0.96"/>
    <s v="New.CleanUp.ReferenceOTU199"/>
    <s v="New.CleanUp.ReferenceOTU199"/>
    <s v="k__Bacteria;p__Proteobacteria;c__Alphaproteobacteria;o__Rhizobiales;f__Rhizobiaceae;g__;s__"/>
    <n v="0.94"/>
    <s v="CCGACGGCTAACATTCATCGTTTACGGCGTGGACTACCAGGGTATCTAATCCTGTTTGCTCCCCACGCTTTCGCACCTCAGCGTCAGTAATGGACCAGTGAGCCGCCTTCGCCACTGGTGTTCCTCCGAATATCTACGAATTTCACCTCTACACTCGGAATTCCACTCACN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TCG"/>
    <s v="Bacteria"/>
    <x v="0"/>
    <x v="0"/>
    <s v="Rhizobiales"/>
    <s v="Rhizobiaceae"/>
    <s v="NA"/>
    <s v="NA"/>
  </r>
  <r>
    <s v="S"/>
    <x v="554"/>
    <n v="749"/>
    <s v="*"/>
    <x v="842"/>
    <s v="*"/>
    <n v="1119"/>
    <s v="A1-89-D"/>
    <s v="NA"/>
    <s v="1% Tryptone"/>
    <s v="clearish, white, irregular edge, dry"/>
    <s v="NA"/>
    <s v="NA"/>
    <s v="NA"/>
    <s v="Boophis"/>
    <s v="A1-089"/>
    <s v="burgeri"/>
    <s v="Boophis  burgeri"/>
    <s v="ANDASIBE-NP"/>
    <s v="ANDASIBE"/>
    <s v="Andasibe2"/>
    <s v="U"/>
    <s v="BAC/MET"/>
    <n v="1119"/>
    <n v="1119"/>
    <s v="Completed"/>
    <n v="0.19392731999999999"/>
    <n v="0.80607267999999999"/>
    <x v="0"/>
    <s v="NonInhibitory"/>
    <x v="0"/>
    <n v="18"/>
    <n v="0"/>
    <n v="0"/>
    <n v="0"/>
    <s v="MGIsolates_MCB_MADAISO_A08009_1119.16S_907R"/>
    <s v="2014/15"/>
    <s v="MADAISO_A08009_1119.16S_907R"/>
    <n v="1119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"/>
    <s v="Bacteria"/>
    <x v="3"/>
    <x v="5"/>
    <s v="Actinomycetales"/>
    <s v="Microbacteriaceae"/>
    <s v="Curtobacterium"/>
    <s v="NA"/>
  </r>
  <r>
    <s v="H"/>
    <x v="131"/>
    <n v="749"/>
    <n v="100"/>
    <x v="843"/>
    <s v="Mada.3473"/>
    <n v="112"/>
    <s v="A1-018-J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12"/>
    <n v="112"/>
    <s v="Completed"/>
    <n v="0.16433566399999999"/>
    <n v="0.83566433600000001"/>
    <x v="0"/>
    <s v="NonInhibitory"/>
    <x v="0"/>
    <s v="Orig_CA"/>
    <n v="0"/>
    <n v="0"/>
    <n v="0"/>
    <s v="MGIsolates_MCB_MADAISO_A06656_112.16S_907R"/>
    <s v="2014/15"/>
    <s v="MADAISO_A06656_112.16S_907R"/>
    <n v="112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"/>
    <s v="Bacteria"/>
    <x v="0"/>
    <x v="6"/>
    <s v="Xanthomonadales"/>
    <s v="Xanthomonadaceae"/>
    <s v="Luteibacter"/>
    <s v="rhizovicinus"/>
  </r>
  <r>
    <s v="S"/>
    <x v="555"/>
    <n v="749"/>
    <s v="*"/>
    <x v="844"/>
    <s v="*"/>
    <n v="1127"/>
    <s v="A1-91-J"/>
    <s v="NA"/>
    <s v="1% Tryptone"/>
    <s v="white, opaque, wet round"/>
    <s v="NA"/>
    <s v="NA"/>
    <s v="NA"/>
    <s v="Boophis"/>
    <s v="A1-091"/>
    <s v="burgeri"/>
    <s v="Boophis  burgeri"/>
    <s v="ANDASIBE-NP"/>
    <s v="ANDASIBE"/>
    <s v="Andasibe2"/>
    <s v="U"/>
    <s v="BAC/MET"/>
    <n v="1127"/>
    <n v="1127"/>
    <s v="Completed"/>
    <n v="0.266675826"/>
    <n v="0.73332417400000005"/>
    <x v="1"/>
    <s v="NonInhibitory"/>
    <x v="1"/>
    <n v="18"/>
    <n v="0"/>
    <n v="0"/>
    <n v="0"/>
    <s v="MGIsolates_MCB_MADAISO_A08009_1127.16S_907R"/>
    <s v="2014/15"/>
    <s v="MADAISO_A08009_1127.16S_907R"/>
    <n v="112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TTGG"/>
    <s v="Bacteria"/>
    <x v="3"/>
    <x v="5"/>
    <s v="Actinomycetales"/>
    <s v="Microbacteriaceae"/>
    <s v="Cryocola"/>
    <s v="NA"/>
  </r>
  <r>
    <s v="S"/>
    <x v="556"/>
    <n v="749"/>
    <s v="*"/>
    <x v="845"/>
    <s v="*"/>
    <n v="1132"/>
    <s v="A2-47-H"/>
    <s v="NA"/>
    <s v="1% Tryptone"/>
    <s v="white, round wet"/>
    <s v="NA"/>
    <s v="NA"/>
    <s v="NA"/>
    <s v="Guibemantis"/>
    <s v="A2-047"/>
    <s v="tornieri"/>
    <s v="Guibemantis tornieri"/>
    <s v="ANDASIBE-NP"/>
    <s v="ANDASIBE"/>
    <s v="Andasibe2"/>
    <s v="U"/>
    <s v="BAC/MET"/>
    <n v="1132"/>
    <n v="1132"/>
    <s v="Completed"/>
    <n v="0.78395273799999998"/>
    <n v="0.21604726199999999"/>
    <x v="1"/>
    <s v="NonInhibitory"/>
    <x v="1"/>
    <n v="18"/>
    <n v="0"/>
    <n v="0"/>
    <n v="0"/>
    <s v="MGIsolates_MCB_MADAISO_A08009_1132.16S_907R"/>
    <s v="2014/15"/>
    <s v="MADAISO_A08009_1132.16S_907R"/>
    <n v="1132"/>
    <s v="k__Bacteria;p__Firmicutes;c__Bacilli;o__Bacillales;f__Staphylococcaceae;g__Staphylococcus;s__"/>
    <n v="0.97"/>
    <n v="1057402"/>
    <n v="1057402"/>
    <s v="k__Bacteria;p__Firmicutes;c__Bacilli;o__Bacillales;f__Staphylococcaceae;g__Staphylococcus;s__"/>
    <n v="0.97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"/>
    <s v="Bacteria"/>
    <x v="2"/>
    <x v="4"/>
    <s v="Bacillales"/>
    <s v="Staphylococcaceae"/>
    <s v="Staphylococcus"/>
    <s v="NA"/>
  </r>
  <r>
    <s v="S"/>
    <x v="557"/>
    <n v="749"/>
    <s v="*"/>
    <x v="846"/>
    <s v="*"/>
    <n v="1135"/>
    <s v="A2-47-K"/>
    <s v="NA"/>
    <s v="1% Tryptone"/>
    <s v="clear, round, wet"/>
    <s v="NA"/>
    <s v="NA"/>
    <s v="NA"/>
    <s v="Guibemantis"/>
    <s v="A2-047"/>
    <s v="tornieri"/>
    <s v="Guibemantis tornieri"/>
    <s v="ANDASIBE-NP"/>
    <s v="ANDASIBE"/>
    <s v="Andasibe2"/>
    <s v="U"/>
    <s v="BAC/MET"/>
    <n v="1135"/>
    <n v="1135"/>
    <s v="Completed"/>
    <n v="5.0930136700000004"/>
    <n v="-4.0930136700000004"/>
    <x v="3"/>
    <s v="Contam"/>
    <x v="0"/>
    <n v="18"/>
    <n v="0"/>
    <n v="0"/>
    <n v="0"/>
    <s v="MGIsolates_MCB_MADAISO_A08009_1135.16S_907R"/>
    <s v="2014/15"/>
    <s v="MADAISO_A08009_1135.16S_907R"/>
    <n v="1135"/>
    <s v="k__Bacteria;p__Actinobacteria;c__Actinobacteria;o__Actinomycetales;f__Microbacteriaceae;g__Microbacterium;s__"/>
    <n v="0.92"/>
    <n v="814909"/>
    <n v="814909"/>
    <s v="k__Bacteria;p__Actinobacteria;c__Actinobacteria;o__Actinomycetales;f__Microbacteriaceae;g__Microbacterium;s__"/>
    <n v="1"/>
    <s v="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GTTCGCCACTGATCCAGCAGAGCAAGCTCCGCTT"/>
    <s v="Bacteria"/>
    <x v="3"/>
    <x v="5"/>
    <s v="Actinomycetales"/>
    <s v="Microbacteriaceae"/>
    <s v="Microbacterium"/>
    <s v="NA"/>
  </r>
  <r>
    <s v="H"/>
    <x v="415"/>
    <n v="749"/>
    <n v="100"/>
    <x v="847"/>
    <s v="Mada.122"/>
    <n v="114"/>
    <s v="A1-016-D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14"/>
    <n v="114"/>
    <s v="Completed"/>
    <n v="0.64335664299999995"/>
    <n v="0.35664335699999999"/>
    <x v="1"/>
    <s v="NonInhibitory"/>
    <x v="1"/>
    <s v="Orig_CA"/>
    <n v="0"/>
    <n v="0"/>
    <n v="0"/>
    <s v="MGIsolates_MCB_MADAISO_A06656_114.16S_907R"/>
    <s v="2014/15"/>
    <s v="MADAISO_A06656_114.16S_907R"/>
    <n v="114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"/>
    <s v="Bacteria"/>
    <x v="0"/>
    <x v="0"/>
    <s v="Caulobacterales"/>
    <s v="Caulobacteraceae"/>
    <s v="NA"/>
    <s v="NA"/>
  </r>
  <r>
    <s v="S"/>
    <x v="558"/>
    <n v="749"/>
    <s v="*"/>
    <x v="848"/>
    <s v="*"/>
    <n v="116"/>
    <s v="A1-020-E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16"/>
    <n v="116"/>
    <s v="Completed"/>
    <n v="-4.7552447999999997E-2"/>
    <n v="1.047552448"/>
    <x v="0"/>
    <s v="Inhibitory"/>
    <x v="0"/>
    <s v="Orig_CA"/>
    <n v="0"/>
    <n v="0"/>
    <n v="0"/>
    <s v="MGIsolates_MCB_MADAISO_A06656_116.16S_907R"/>
    <s v="2014/15"/>
    <s v="MADAISO_A06656_116.16S_907R"/>
    <n v="116"/>
    <s v="k__Bacteria;p__Proteobacteria;c__Betaproteobacteria;o__Burkholderiales;f__Burkholderiaceae;g__Burkholderia;s__"/>
    <n v="0.99"/>
    <n v="208141"/>
    <s v="NA"/>
    <s v="NA"/>
    <s v="NA"/>
    <s v="G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CCGTATTAGGACGGAGGTTTTCTTTCCGGACAAAAGTGCTTTACAACCCGAAGGCCTTCTTCACACACGCGGCATTGCTGGATCAGGGTTGCCCCCATTGTCCAAAATTCCCCACTGCTGCCTCCCGTAGGAGTCTGGGCCGTGTCTCAGTCCCAGTGTGGCTGGTCGTCCTCTCAGACCAGCTACAGATCGTCGCCTTGGTAGGCCTTTACCCCACCAACTAGCTAATCTGCCATCGGCCGCCCCTTGAGCGCGAGGCCTTTCGGTCCCCCGCTTTCATCCTGAGATCGTATGCGGTATTAATCCGGCTTTCGCCGGGCTATCCCCCACTCCAGGACACGTTCCGATGTATTACTCACCCGTTCGCCACTCGCCGCC"/>
    <s v="Bacteria"/>
    <x v="0"/>
    <x v="8"/>
    <s v="Burkholderiales"/>
    <s v="Burkholderiaceae"/>
    <s v="Burkholderia"/>
    <s v="NA"/>
  </r>
  <r>
    <s v="S"/>
    <x v="559"/>
    <n v="749"/>
    <s v="*"/>
    <x v="849"/>
    <s v="*"/>
    <n v="117"/>
    <s v="A1-019-C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17"/>
    <n v="117"/>
    <s v="Completed"/>
    <n v="0.17272727299999999"/>
    <n v="0.82727272699999999"/>
    <x v="0"/>
    <s v="NonInhibitory"/>
    <x v="0"/>
    <s v="Orig_CA"/>
    <n v="0"/>
    <n v="0"/>
    <n v="0"/>
    <s v="MGIsolates_MCB_MADAISO_A06656_117.16S_907R"/>
    <s v="2014/15"/>
    <s v="MADAISO_A06656_117.16S_907R"/>
    <n v="117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"/>
    <s v="Bacteria"/>
    <x v="3"/>
    <x v="5"/>
    <s v="Actinomycetales"/>
    <s v="Microbacteriaceae"/>
    <s v="Agromyces"/>
    <s v="NA"/>
  </r>
  <r>
    <s v="H"/>
    <x v="164"/>
    <n v="749"/>
    <n v="100"/>
    <x v="850"/>
    <s v="Mada.3550"/>
    <n v="1210"/>
    <s v="A1-73-G"/>
    <s v="NA"/>
    <s v="1% Tryptone"/>
    <s v="light yellow, wet, round"/>
    <s v="NA"/>
    <s v="NA"/>
    <s v="NA"/>
    <s v="Boophis"/>
    <s v="A1-073"/>
    <s v="TASYMENA"/>
    <s v="Boophis  TASYMENA"/>
    <s v="ANDASIBE-Road"/>
    <s v="ANDASIBE"/>
    <s v="Andasibe"/>
    <s v="M"/>
    <s v="BAC/DNA"/>
    <n v="1210"/>
    <n v="1210"/>
    <s v="Completed"/>
    <n v="9.9745826999999995E-2"/>
    <n v="0.90025417299999999"/>
    <x v="0"/>
    <s v="Inhibitory"/>
    <x v="0"/>
    <n v="18"/>
    <n v="0"/>
    <n v="0"/>
    <n v="0"/>
    <s v="MGIsolates_MCB_MADAISO_A08009_1210.16S_907R"/>
    <s v="2014/15"/>
    <s v="MADAISO_A08009_1210.16S_907R"/>
    <n v="1210"/>
    <s v="k__Bacteria;p__Actinobacteria;c__Actinobacteria;o__Actinomycetales;f__Microbacteriaceae;g__Microbacterium;s__"/>
    <n v="0.81"/>
    <n v="695452"/>
    <n v="695452"/>
    <s v="k__Bacteria;p__Actinobacteria;c__Actinobacteria;o__Actinomycetales;f__Microbacteriaceae;g__Microbacterium;s__"/>
    <n v="0.86"/>
    <s v="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"/>
    <s v="Bacteria"/>
    <x v="3"/>
    <x v="5"/>
    <s v="Actinomycetales"/>
    <s v="Microbacteriaceae"/>
    <s v="Microbacterium"/>
    <s v="NA"/>
  </r>
  <r>
    <s v="S"/>
    <x v="560"/>
    <n v="749"/>
    <s v="*"/>
    <x v="851"/>
    <s v="*"/>
    <n v="1246"/>
    <s v="A1-86-G"/>
    <s v="NA"/>
    <s v="1% Tryptone"/>
    <s v="off white?, wet"/>
    <s v="NA"/>
    <s v="NA"/>
    <s v="NA"/>
    <s v="Mantidactylus"/>
    <s v="A1-086"/>
    <s v="femoralis"/>
    <s v="Mantidactylus  femoralis"/>
    <s v="ANDASIBE-NP"/>
    <s v="ANDASIBE"/>
    <s v="Andasibe2"/>
    <s v="M"/>
    <s v="BAC/MET"/>
    <n v="1246"/>
    <n v="1246"/>
    <s v="Completed"/>
    <n v="0.18410014799999999"/>
    <n v="0.81589985200000004"/>
    <x v="0"/>
    <s v="NonInhibitory"/>
    <x v="0"/>
    <n v="20"/>
    <n v="0"/>
    <n v="0"/>
    <n v="0"/>
    <s v="MGIsolates_MCB_MADAISO_A06657_1246.16S_907R"/>
    <s v="2014/15"/>
    <s v="MADAISO_A06657_1246.16S_907R"/>
    <n v="1246"/>
    <s v="k__Bacteria;p__Actinobacteria;c__Actinobacteria;o__Actinomycetales;f__Microbacteriaceae;g__;s__"/>
    <n v="0.67"/>
    <n v="272974"/>
    <n v="272974"/>
    <s v="k__Bacteria;p__Actinobacteria;c__Actinobacteria;o__Actinomycetales;f__Microbacteriaceae;g__Frigoribacterium;s__"/>
    <n v="0.8"/>
    <s v="GTGGAATGGTCCCCACATCTAGCGCCCAACGTTTACGGCATGGACTACCAGGGTATCTAATCCTGTTCGCTCCCCATGCTTTCGCTCCTCAGCGTCAGTTACGGCCCAGAGATCTGCCTTCGCCATCGGTGTTCCTCCTGATATCTGCGCATTCCACCGCTACACCAGGAATTCCAATCTCCCCTACCGCACTCTAGTCTGCCCGTACCCACTGCAAGCTGGAGGTTGAGCCTCCAGTTTTCACAGCAGACGCGACAG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ATTACCTCACCAACTAGCTGATAGGCCGCGAGTCCATCCTTGACCGAAGTTCTTTCCAGCTCCTAGCCATGCGGCTGAAGCTCGTATCCGGTATTAGACGTCGTTTCCAACGCTTATCCCAGAGTCAAGGGCAGGTTACTCACGTGTTACTCACCCGTTCGCCACTGATCCAGAAGGAGCAAGCTC"/>
    <s v="Bacteria"/>
    <x v="3"/>
    <x v="5"/>
    <s v="Actinomycetales"/>
    <s v="Microbacteriaceae"/>
    <s v="NA"/>
    <s v="NA"/>
  </r>
  <r>
    <s v="H"/>
    <x v="252"/>
    <n v="749"/>
    <n v="100"/>
    <x v="852"/>
    <s v="Mada.2654"/>
    <n v="125"/>
    <s v="A1-019-B1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5"/>
    <n v="125"/>
    <s v="Completed"/>
    <n v="0.12525625300000001"/>
    <n v="0.87474374700000002"/>
    <x v="0"/>
    <s v="NonInhibitory"/>
    <x v="0"/>
    <n v="1"/>
    <n v="0"/>
    <n v="0"/>
    <n v="0"/>
    <s v="MGIsolates_MCB_MADAISO_A06656_125.16S_907R"/>
    <s v="2014/15"/>
    <s v="MADAISO_A06656_125.16S_907R"/>
    <n v="125"/>
    <s v="k__Bacteria;p__Proteobacteria;c__Gammaproteobacteria;o__Xanthomonadales;f__Xanthomonadaceae;g__Stenotrophomonas;s__"/>
    <n v="0.53"/>
    <n v="544847"/>
    <n v="544847"/>
    <s v="k__Bacteria;p__Proteobacteria;c__Gammaproteobacteria;o__Xanthomonadales;f__Xanthomonadaceae;g__Stenotrophomonas"/>
    <n v="0.98"/>
    <s v="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"/>
    <s v="Bacteria"/>
    <x v="0"/>
    <x v="6"/>
    <s v="Xanthomonadales"/>
    <s v="Xanthomonadaceae"/>
    <s v="Stenotrophomonas"/>
    <s v="NA"/>
  </r>
  <r>
    <s v="H"/>
    <x v="529"/>
    <n v="749"/>
    <n v="100"/>
    <x v="800"/>
    <s v="Mada.1251"/>
    <n v="1251"/>
    <s v="J1-20-C"/>
    <s v="NA"/>
    <s v="1% Tryptone"/>
    <s v="white, translucent, we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51"/>
    <n v="1251"/>
    <s v="Completed"/>
    <n v="1.179016769"/>
    <n v="-0.17901676899999999"/>
    <x v="1"/>
    <s v="NonInhibitory"/>
    <x v="0"/>
    <n v="21"/>
    <n v="0"/>
    <n v="0"/>
    <n v="0"/>
    <s v="MGIsolates_MCB_MADAISO_A08009_1251.16S_907R"/>
    <s v="2014/15"/>
    <s v="MADAISO_A08009_1251.16S_907R"/>
    <n v="1251"/>
    <s v="k__Bacteria;p__Firmicutes;c__Bacilli;o__Bacillales;f__Bacillaceae;g__Bacillus;s__"/>
    <n v="0.86"/>
    <n v="4421858"/>
    <s v="NA"/>
    <s v="NA"/>
    <s v="NA"/>
    <s v="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"/>
    <s v="Bacteria"/>
    <x v="2"/>
    <x v="4"/>
    <s v="Bacillales"/>
    <s v="Bacillaceae"/>
    <s v="Bacillus"/>
    <s v="NA"/>
  </r>
  <r>
    <s v="S"/>
    <x v="561"/>
    <n v="749"/>
    <s v="*"/>
    <x v="853"/>
    <s v="*"/>
    <n v="1256"/>
    <s v="A7-003-B"/>
    <s v="NA"/>
    <s v="1% Tryptone"/>
    <s v="white wet"/>
    <s v="NA"/>
    <s v="NA"/>
    <s v="NA"/>
    <s v="Boophis"/>
    <s v="A7-003"/>
    <s v="roseipalmatus"/>
    <s v="Boophis  roseipalmatus"/>
    <s v="FARAKARAINA"/>
    <s v="FARAKARAINA"/>
    <s v="FARAKARAINA"/>
    <s v="U"/>
    <s v="NA"/>
    <n v="1256"/>
    <n v="1256"/>
    <s v="Completed"/>
    <n v="0.77627928000000002"/>
    <n v="0.22372072000000001"/>
    <x v="1"/>
    <s v="NonInhibitory"/>
    <x v="1"/>
    <n v="20"/>
    <n v="0"/>
    <n v="0"/>
    <n v="0"/>
    <s v="MGIsolates_MCB_MADAISO_A06657_1256.16S_907R"/>
    <s v="2014/15"/>
    <s v="MADAISO_A06657_1256.16S_907R"/>
    <n v="1256"/>
    <s v="k__Bacteria;p__Firmicutes;c__Bacilli;o__Bacillales;f__Paenibacillaceae;g__Paenibacillus;s__"/>
    <n v="0.71"/>
    <n v="1081222"/>
    <n v="1081222"/>
    <s v="k__Bacteria;p__Firmicutes;c__Bacilli;o__Bacillales;f__Paenibacillaceae;g__Paenibacillus;s__"/>
    <n v="0.99"/>
    <s v="AAACCCCTAACACCTAGCAT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CAAGAGCAGTTACTCTCCTAAGCGTTCTTCCCTGGCAACAGAGCTTTACGATCCGAAAACCTTCATCACTCACGCGGCATTGCTCCGTCAGGCTTTCGCCCATTGCGGAAGATTCCCTACTGCTGCCTCCCGTAGGAGTCTGGGCCGTGTCTCAGTCCCAGTGTGGCCGATCACCCTCTCAGGTCGGCTACGCATCGTCGCCTTGGTGAGCCGTTACCTCACCAACTAGCTAATGCGCCGCAGGCCCATCCTCAAGTGACAGATTGCTCCGTCTTTCCAGTTTCCTTCAGGCGAAGAAAACAAGTATTCGGTATTAGCTACCGTTTCCGGTAGTTGTCCCAAGCTTGAGGGCAGGTTGCCTACGTGTTACTCACCCGTCCGCCG"/>
    <s v="Bacteria"/>
    <x v="2"/>
    <x v="4"/>
    <s v="Bacillales"/>
    <s v="Paenibacillaceae"/>
    <s v="Paenibacillus"/>
    <s v="NA"/>
  </r>
  <r>
    <s v="S"/>
    <x v="562"/>
    <n v="749"/>
    <s v="*"/>
    <x v="854"/>
    <s v="*"/>
    <n v="1275"/>
    <s v="J1-20-E"/>
    <s v="NA"/>
    <s v="1% Tryptone"/>
    <s v="white, round dry embeds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75"/>
    <n v="1275"/>
    <s v="Completed"/>
    <n v="0.25562894000000003"/>
    <n v="0.74437105999999997"/>
    <x v="1"/>
    <s v="NonInhibitory"/>
    <x v="1"/>
    <n v="7"/>
    <n v="0"/>
    <n v="0"/>
    <n v="0"/>
    <s v="MGIsolates_MCB_MADAISO_A08009_1275.16S_907R"/>
    <s v="2014/15"/>
    <s v="MADAISO_A08009_1275.16S_907R"/>
    <n v="1275"/>
    <s v="k__Bacteria;p__Firmicutes;c__Bacilli;o__Bacillales;f__Paenibacillaceae;g__Paenibacillus;s__"/>
    <n v="1"/>
    <n v="276959"/>
    <s v="NA"/>
    <s v="NA"/>
    <s v="NA"/>
    <s v="GAAACCCCTAACACCTAGCATTCATCGTTTACGGCGTGGACTACCAGGGTATCTAATCCTGTTTGCTCCCCACGCTTTCGCGCCTCAGCGTCAGTTACAGCCCAGAAAGTCGCCTTCGCCACTGGTGTTCCTCCACATCTCTACGCATTTCACCGCTACACGTGGAATTCCACTTTCCTCTTCTGTACTCAAGCTTTGCAGTTTCCATTGCGACTCGGGGTTGAGCCCCGAGTTTAAACAACAGACTTACAAGGCCGCCTGCGCGCGCTTTACGCCCAATAATTCCGGACAACGCTTGCCCCCTACGTATTACCGCGGCTGCTGGCACGTAGTTAGCCGGGGCTTTCTTCTCAGGTACCGTCACCTTAGGAGCAGTTACTATCCTAAGCGTTCTTCCCTGGCAACAGAGCTTTACGATCCGAAAACCTTCATCACTCACGCGGCGTTGCTCCGTCAGACTTTCGTCCATTGCGGAAGATTCCCTACTGCTGCCTCCCGTAGGAGTCTGGGCCGTGTCTCAGTCCCAGTGTGGCCGATCACCCTCTCAGGTCGGCTACGCATCGTCGCCTTGGTGAGCCGTTACCTCACCAACTAGCTAATGCGCCGCGGGTCCATCTCTAAGTGATAGATTGCTCCATCTTTCCCGATTCGATCATGCGACCAAATCGTGTATCCGGTATTAGCATTCGTTTCCGAATGTTATCCCAGTCTTAAAGGCAGGTTACCCACGTGTTACTCACCCGTCCGCC"/>
    <s v="Bacteria"/>
    <x v="2"/>
    <x v="4"/>
    <s v="Bacillales"/>
    <s v="Paenibacillaceae"/>
    <s v="Paenibacillus"/>
    <s v="NA"/>
  </r>
  <r>
    <s v="H"/>
    <x v="44"/>
    <n v="749"/>
    <n v="100"/>
    <x v="855"/>
    <s v="Mada.1564"/>
    <n v="1278"/>
    <s v="A7-23-A"/>
    <s v="NA"/>
    <s v="1% Tryptone"/>
    <s v="orangish yellow, wet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278"/>
    <n v="1278"/>
    <s v="Completed"/>
    <n v="0.24857400199999999"/>
    <n v="0.75142599799999998"/>
    <x v="1"/>
    <s v="NonInhibitory"/>
    <x v="0"/>
    <n v="7"/>
    <n v="0"/>
    <n v="0"/>
    <n v="0"/>
    <s v="MGIsolates_MCB_MADAISO_A08009_1278.16S_907R"/>
    <s v="2014/15"/>
    <s v="MADAISO_A08009_1278.16S_907R"/>
    <n v="1278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"/>
    <s v="Bacteria"/>
    <x v="3"/>
    <x v="5"/>
    <s v="Actinomycetales"/>
    <s v="Microbacteriaceae"/>
    <s v="Microbacterium"/>
    <s v="chocolatum"/>
  </r>
  <r>
    <s v="H"/>
    <x v="262"/>
    <n v="749"/>
    <n v="100"/>
    <x v="856"/>
    <s v="Mada.2488"/>
    <n v="1282"/>
    <s v="J5-18-B"/>
    <s v="NA"/>
    <s v="1% Tryptone"/>
    <s v="white, wet goopy"/>
    <s v="NA"/>
    <s v="NA"/>
    <s v="NA"/>
    <s v="Boophis"/>
    <s v="J5-018"/>
    <s v="ankaratra"/>
    <s v="Boophis  ankaratra"/>
    <s v="AMBOHINTANTELY-Stream"/>
    <s v="AMBOHINTANTELY"/>
    <s v="AMBOHINTANTELY"/>
    <s v="M"/>
    <s v="DNA"/>
    <n v="1282"/>
    <n v="1282"/>
    <s v="Completed"/>
    <n v="0.42885019499999999"/>
    <n v="0.57114980500000001"/>
    <x v="1"/>
    <s v="NonInhibitory"/>
    <x v="1"/>
    <n v="7"/>
    <n v="0"/>
    <n v="0"/>
    <n v="0"/>
    <s v="MGIsolates_MCB_MADAISO_A08009_1282.16S_907R"/>
    <s v="2014/15"/>
    <s v="MADAISO_A08009_1282.16S_907R"/>
    <n v="1282"/>
    <s v="k__Bacteria;p__Actinobacteria;c__Actinobacteria;o__Actinomycetales;f__Nocardiaceae;g__Rhodococcus;s__"/>
    <n v="1"/>
    <n v="241543"/>
    <n v="241543"/>
    <s v="k__Bacteria;p__Actinobacteria;c__Actinobacteria;o__Actinomycetales;f__Nocardiaceae;g__Rhodococcus;s__"/>
    <n v="1"/>
    <s v="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"/>
    <s v="Bacteria"/>
    <x v="3"/>
    <x v="5"/>
    <s v="Actinomycetales"/>
    <s v="Nocardiaceae"/>
    <s v="Rhodococcus"/>
    <s v="NA"/>
  </r>
  <r>
    <s v="S"/>
    <x v="563"/>
    <n v="749"/>
    <s v="*"/>
    <x v="857"/>
    <s v="*"/>
    <n v="130"/>
    <s v="A1-018-B2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30"/>
    <n v="130"/>
    <s v="Completed"/>
    <n v="4.7970480000000003E-2"/>
    <n v="0.95202951999999996"/>
    <x v="0"/>
    <s v="Inhibitory"/>
    <x v="0"/>
    <n v="1"/>
    <n v="0"/>
    <n v="0"/>
    <n v="0"/>
    <s v="MGIsolates_MCB_MADAISO_A06656_130.16S_907R"/>
    <s v="2014/15"/>
    <s v="MADAISO_A06656_130.16S_907R"/>
    <n v="130"/>
    <s v="k__Bacteria;p__Proteobacteria;c__Alphaproteobacteria;o__Rhizobiales;f__Rhizobiaceae;g__;s__"/>
    <n v="0.96"/>
    <n v="150175"/>
    <s v="NA"/>
    <s v="NA"/>
    <s v="NA"/>
    <s v="CTTG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"/>
    <s v="Bacteria"/>
    <x v="0"/>
    <x v="0"/>
    <s v="Rhizobiales"/>
    <s v="Rhizobiaceae"/>
    <s v="NA"/>
    <s v="NA"/>
  </r>
  <r>
    <s v="H"/>
    <x v="383"/>
    <n v="749"/>
    <n v="100"/>
    <x v="858"/>
    <s v="Mada.3705"/>
    <n v="1419"/>
    <s v="J9-027-L"/>
    <s v="NA"/>
    <s v="1% Tryptone"/>
    <s v="white, round,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9"/>
    <n v="1419"/>
    <s v="Completed"/>
    <n v="8.8561993000000006E-2"/>
    <n v="0.91143800699999999"/>
    <x v="0"/>
    <s v="Inhibitory"/>
    <x v="0"/>
    <n v="7"/>
    <n v="0"/>
    <n v="0"/>
    <n v="0"/>
    <s v="MGIsolates_MCB_MADAISO_A06657_1419.16S_907R"/>
    <s v="2014/15"/>
    <s v="MADAISO_A06657_1419.16S_907R"/>
    <n v="1419"/>
    <s v="k__Bacteria;p__Actinobacteria;c__Actinobacteria;o__Actinomycetales"/>
    <n v="1"/>
    <s v="New.CleanUp.ReferenceOTU72"/>
    <s v="NA"/>
    <s v="NA"/>
    <s v="NA"/>
    <s v="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"/>
    <s v="Bacteria"/>
    <x v="3"/>
    <x v="5"/>
    <s v="Actinomycetales"/>
    <s v="NA"/>
    <s v="NA"/>
    <s v="NA"/>
  </r>
  <r>
    <s v="H"/>
    <x v="202"/>
    <n v="749"/>
    <n v="100"/>
    <x v="859"/>
    <s v="Mada.3394"/>
    <n v="1434"/>
    <s v="J4-028-A"/>
    <s v="NA"/>
    <s v="1% Tryptone"/>
    <s v="white, wet, round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4"/>
    <n v="1434"/>
    <s v="Completed"/>
    <n v="0.37376163299999998"/>
    <n v="0.62623836700000002"/>
    <x v="1"/>
    <s v="NonInhibitory"/>
    <x v="1"/>
    <n v="7"/>
    <n v="0"/>
    <n v="0"/>
    <n v="0"/>
    <s v="MGIsolates_MCB_MADAISO_A06657_1434.16S_907R"/>
    <s v="2014/15"/>
    <s v="MADAISO_A06657_1434.16S_907R"/>
    <n v="143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"/>
    <s v="Bacteria"/>
    <x v="3"/>
    <x v="5"/>
    <s v="Actinomycetales"/>
    <s v="Microbacteriaceae"/>
    <s v="Cryocola"/>
    <s v="NA"/>
  </r>
  <r>
    <s v="H"/>
    <x v="20"/>
    <n v="749"/>
    <n v="100"/>
    <x v="860"/>
    <s v="Mada.2442"/>
    <n v="1435"/>
    <s v="J4-028-B"/>
    <s v="NA"/>
    <s v="1% Tryptone"/>
    <s v="pale yellow, wet, round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5"/>
    <n v="1435"/>
    <s v="Completed"/>
    <n v="0.28339837899999998"/>
    <n v="0.71660162100000002"/>
    <x v="1"/>
    <s v="NonInhibitory"/>
    <x v="1"/>
    <n v="7"/>
    <n v="0"/>
    <n v="0"/>
    <n v="0"/>
    <s v="MGIsolates_MCB_MADAISO_A06657_1435.16S_907R"/>
    <s v="2014/15"/>
    <s v="MADAISO_A06657_1435.16S_907R"/>
    <n v="1435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"/>
    <s v="Bacteria"/>
    <x v="3"/>
    <x v="5"/>
    <s v="Actinomycetales"/>
    <s v="Micrococcaceae"/>
    <s v="Kocuria"/>
    <s v="NA"/>
  </r>
  <r>
    <s v="S"/>
    <x v="564"/>
    <n v="749"/>
    <s v="*"/>
    <x v="861"/>
    <s v="*"/>
    <n v="1467"/>
    <s v="J9-012-F"/>
    <s v="NA"/>
    <s v="1% Tryptone"/>
    <s v="white, round, powdery surface, dry"/>
    <s v="NA"/>
    <s v="NA"/>
    <s v="NA"/>
    <s v="Blommersia"/>
    <s v="J9-012"/>
    <s v="blommersae"/>
    <s v="Blommersiablommersae"/>
    <s v="ANDASIBE-MMA"/>
    <s v="ANDASIBE"/>
    <s v="Andasibe2"/>
    <s v="F"/>
    <s v="MET"/>
    <n v="1467"/>
    <n v="1467"/>
    <s v="Completed"/>
    <n v="0.36490543399999997"/>
    <n v="0.63509456600000003"/>
    <x v="1"/>
    <s v="NonInhibitory"/>
    <x v="1"/>
    <n v="7"/>
    <n v="0"/>
    <n v="0"/>
    <n v="0"/>
    <s v="MGIsolates_MCB_MADAISO_A06657_1467.16S_907R"/>
    <s v="2014/15"/>
    <s v="MADAISO_A06657_1467.16S_907R"/>
    <n v="1467"/>
    <s v="k__Bacteria;p__Actinobacteria;c__Actinobacteria;o__Actinomycetales;f__Actinosynnemataceae;g__Lentzea;s__violacea"/>
    <n v="0.52"/>
    <n v="547806"/>
    <s v="NA"/>
    <s v="NA"/>
    <s v="NA"/>
    <s v="AGCCCCCCACACCTAGCACCCACCGTTTACGGCGTGGACTACCAGGGTATCTAATCCTGTTCGCTCCCCACGCTTTCGCTCCTCAGCGTCAGTATCGGCCCAGAGACCCGCCTTCGCCACCGGTGTTCCTCCTGATATCTGCGCATTTCACCGCTACACCAGGAATTCCAGTCTCCCCTGCCGAACTCAAGTCTGCCCGTATCGACCGCAAGCTTGGA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CACCGATCATGCGATCAATGGTCGTATCCGGTATTAGACCTCGTTTCCAAGGCTTATCCCAGAGTACAGGGCAGGTTACCCACGTGTTACTCACCCGTTCGCCGCTCGTGTACCCCGAAGGGCCTTACCGCT"/>
    <s v="Bacteria"/>
    <x v="3"/>
    <x v="5"/>
    <s v="Actinomycetales"/>
    <s v="Actinosynnemataceae"/>
    <s v="Lentzea"/>
    <s v="violacea"/>
  </r>
  <r>
    <s v="H"/>
    <x v="276"/>
    <n v="749"/>
    <n v="100"/>
    <x v="862"/>
    <s v="Mada.3852"/>
    <n v="1532"/>
    <s v="A8-050-B"/>
    <s v="NA"/>
    <s v="1% Tryptone"/>
    <s v="white, round, wet"/>
    <s v="NA"/>
    <s v="NA"/>
    <s v="NA"/>
    <s v="Stumffia"/>
    <s v="A8-050"/>
    <s v="tetradactyla"/>
    <s v="Stumffia tetradactyla"/>
    <s v="NOSY MANGEBE"/>
    <s v="NOSY MANGEBE"/>
    <s v="NOSY MANGEBE"/>
    <s v="U"/>
    <s v="NA"/>
    <n v="1532"/>
    <n v="1532"/>
    <s v="Completed"/>
    <n v="8.7404401000000007E-2"/>
    <n v="0.91259559899999998"/>
    <x v="0"/>
    <s v="Inhibitory"/>
    <x v="0"/>
    <n v="8"/>
    <n v="0"/>
    <n v="0"/>
    <n v="0"/>
    <s v="MGIsolates_MCB_BacIso_Plate15F05.16S_907R"/>
    <s v="2014/15"/>
    <s v="BacIso_Plate15F05.16S_907R"/>
    <n v="153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"/>
    <s v="Bacteria"/>
    <x v="0"/>
    <x v="0"/>
    <s v="Caulobacterales"/>
    <s v="Caulobacteraceae"/>
    <s v="NA"/>
    <s v="NA"/>
  </r>
  <r>
    <s v="H"/>
    <x v="1"/>
    <n v="749"/>
    <n v="100"/>
    <x v="863"/>
    <s v="Mada.2586"/>
    <n v="1538"/>
    <s v="J9-089-C"/>
    <s v="NA"/>
    <s v="1% Tryptone"/>
    <s v="pinkish orange, wet, round"/>
    <s v="NA"/>
    <s v="NA"/>
    <s v="NA"/>
    <s v="Guibemantis"/>
    <s v="J9-089"/>
    <s v="timidis"/>
    <s v="Guibemantis timidis"/>
    <s v="VOHIMANA"/>
    <s v="VOHIMANA"/>
    <s v="VOHIMANA"/>
    <s v="U"/>
    <s v="DNA"/>
    <n v="1538"/>
    <n v="1538"/>
    <s v="Completed"/>
    <n v="7.2264709999999996E-2"/>
    <n v="0.92773528999999999"/>
    <x v="0"/>
    <s v="Inhibitory"/>
    <x v="0"/>
    <n v="8"/>
    <n v="0"/>
    <n v="0"/>
    <n v="0"/>
    <s v="MGIsolates_MCB_BacIso_Plate15H06.16S_907R"/>
    <s v="2014/15"/>
    <s v="BacIso_Plate15H06.16S_907R"/>
    <n v="1538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"/>
    <s v="Bacteria"/>
    <x v="0"/>
    <x v="0"/>
    <s v="Caulobacterales"/>
    <s v="Caulobacteraceae"/>
    <s v="NA"/>
    <s v="NA"/>
  </r>
  <r>
    <s v="S"/>
    <x v="565"/>
    <n v="749"/>
    <s v="*"/>
    <x v="864"/>
    <s v="*"/>
    <n v="1550"/>
    <s v="J2-043-G"/>
    <s v="NA"/>
    <s v="1% Tryptone"/>
    <s v="off white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50"/>
    <n v="1550"/>
    <s v="Completed"/>
    <n v="0.10145153699999999"/>
    <n v="0.89854846300000002"/>
    <x v="0"/>
    <s v="NonInhibitory"/>
    <x v="0"/>
    <n v="8"/>
    <n v="0"/>
    <n v="0"/>
    <n v="0"/>
    <s v="MGIsolates_MCB_MADAISO_A06657_1550.16S_907R"/>
    <s v="2014/15"/>
    <s v="MADAISO_A06657_1550.16S_907R"/>
    <n v="1550"/>
    <s v="k__Bacteria;p__Proteobacteria;c__Gammaproteobacteria;o__Enterobacteriales;f__Enterobacteriaceae;g__Erwinia;s__"/>
    <n v="0.54"/>
    <n v="754778"/>
    <n v="754778"/>
    <s v="k__Bacteria;p__Proteobacteria;c__Gammaproteobacteria;o__Enterobacteriales;f__Enterobacteriaceae"/>
    <n v="1"/>
    <s v="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AGTAACGTCAATCGGCAAGGTTATTAACCTTACCGCCTTCCTCCT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"/>
    <s v="Bacteria"/>
    <x v="0"/>
    <x v="6"/>
    <s v="Enterobacteriales"/>
    <s v="Enterobacteriaceae"/>
    <s v="Erwinia"/>
    <s v="NA"/>
  </r>
  <r>
    <s v="S"/>
    <x v="566"/>
    <n v="749"/>
    <s v="*"/>
    <x v="865"/>
    <s v="*"/>
    <n v="1553"/>
    <s v="J8-005-A"/>
    <s v="NA"/>
    <s v="1% Tryptone"/>
    <s v="yellow, round,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553"/>
    <n v="1553"/>
    <s v="Completed"/>
    <n v="0.348212892"/>
    <n v="0.65178710799999995"/>
    <x v="1"/>
    <s v="NonInhibitory"/>
    <x v="1"/>
    <n v="8"/>
    <n v="0"/>
    <n v="0"/>
    <n v="0"/>
    <s v="MGIsolates_MCB_MADAISO_A06657_1553.16S_907R"/>
    <s v="2014/15"/>
    <s v="MADAISO_A06657_1553.16S_907R"/>
    <n v="1553"/>
    <s v="k__Bacteria;p__Proteobacteria;c__Alphaproteobacteria;o__Rhizobiales;f__Bradyrhizobiaceae;g__Bosea;s__genosp."/>
    <n v="0.87"/>
    <n v="766020"/>
    <s v="NA"/>
    <s v="NA"/>
    <s v="NA"/>
    <s v="ACCCACGA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ATTACCCTACCAACTAGCTAATCAGACGCGGGCCGATCTCTCGGCGATAAATCTTTCCCCGTAAGGGCTTATCCGGTATTAGCACAAGTTTCCCTGTGTTGTTCCGAACCAAGAGGTACGTTCCCACGTGTTACTCACCCGTCTGCCACTGACACCGAAGTGCCCGTTCGACTTGCATGTGTTAAGCCTGCCGCCAG"/>
    <s v="Bacteria"/>
    <x v="0"/>
    <x v="0"/>
    <s v="Rhizobiales"/>
    <s v="Bradyrhizobiaceae"/>
    <s v="Bosea"/>
    <s v="genosp."/>
  </r>
  <r>
    <s v="S"/>
    <x v="567"/>
    <n v="749"/>
    <s v="*"/>
    <x v="866"/>
    <s v="*"/>
    <n v="1557"/>
    <s v="J8-041-A"/>
    <s v="NA"/>
    <s v="1% Tryptone"/>
    <s v="white, squiggly edge, round, wettish"/>
    <s v="NA"/>
    <s v="NA"/>
    <s v="NA"/>
    <s v="Mantella"/>
    <s v="J8-041"/>
    <s v="crocea"/>
    <s v="Mantella crocea"/>
    <s v="TOROTORO-Camp"/>
    <s v="TOROTORO-Camp"/>
    <s v="Torotorofotsy"/>
    <s v="M"/>
    <s v="DNA"/>
    <n v="1557"/>
    <n v="1557"/>
    <s v="Completed"/>
    <n v="3.0780150999999999E-2"/>
    <n v="0.96921984900000002"/>
    <x v="0"/>
    <s v="Inhibitory"/>
    <x v="0"/>
    <n v="20"/>
    <n v="0"/>
    <n v="0"/>
    <n v="0"/>
    <s v="MGIsolates_MCB_MADAISO_A06657_1557.16S_907R"/>
    <s v="2014/15"/>
    <s v="MADAISO_A06657_1557.16S_907R"/>
    <n v="1557"/>
    <s v="k__Bacteria;p__Proteobacteria;c__Gammaproteobacteria;o__Enterobacteriales;f__Enterobacteriaceae;g__;s__"/>
    <n v="0.76"/>
    <s v="New.CleanUp.ReferenceOTU145"/>
    <s v="NA"/>
    <s v="NA"/>
    <s v="NA"/>
    <s v="TCAAGGGAACAACCTCCAAATCGACATCGTTTACGGCGTGGACTACCAGGGTATCTAATCCTGTTTGCTCCCCACGCTTTCGCACCTGAGCGTCAGTCTTCGTCCAGGAGGCCGCCTTCGCCACCGGTATTCCTCCAGATCTCTACGCATTTCACCGCTACACCTGGAATTCTACCTCCCTCTACGAGACTCTAGCCTGCCAGTTTCGAATGCAGTTCCCAGGTTGAGCCCGGGGATTTCACATCCGACTTGACAGACCGCCTGCGTGCGCTTTACGCCCAGTAATTCCGATTAACGCTTGCACCCTCCGTATTACCGCGGCTGCTGGCACGGAGTTAGCCGGTGCTTCTTCTGCAGGTAACGTCAATCAGCACGGTTATTAACCGTACTGCCTTCCTCCCTGCTGAAAGTGCTTTACAACCCGAAGGCCTTCTTCACACACGCGGCATGGCTGCATCAGGCTTGCGCCCATTGTGCAATATTCCCCACTGCTGCCTCCCGTAGGAGTCTGGACCGTGTCTCAGTTCCAGTGTGGCTGGTCATCCTCTCAGACCAGCTAGGGATCGTCGCCTAGGTGAGCCGTTACCCCACCTACTAGCTAATCCCATCTGGGCACATCTGATGGCAAGAGGCCCGAAGGTCCCCCTCTTTGGTCCGAAGACGTTATGCGGTATTAGCTACCGTTTCCAGTAGTTATCCCCCTCCATCAGGCAGTTTCCCAGACATTACTCACCCGTCCGCCACTCGTC"/>
    <s v="Bacteria"/>
    <x v="0"/>
    <x v="6"/>
    <s v="Enterobacteriales"/>
    <s v="Enterobacteriaceae"/>
    <s v="NA"/>
    <s v="NA"/>
  </r>
  <r>
    <s v="S"/>
    <x v="568"/>
    <n v="749"/>
    <s v="*"/>
    <x v="867"/>
    <s v="*"/>
    <n v="1569"/>
    <s v="J8-015-C"/>
    <s v="NA"/>
    <s v="1% Tryptone"/>
    <s v="off white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69"/>
    <n v="1569"/>
    <s v="Completed"/>
    <n v="0.171687217"/>
    <n v="0.828312783"/>
    <x v="0"/>
    <s v="NonInhibitory"/>
    <x v="0"/>
    <n v="8"/>
    <n v="0"/>
    <n v="0"/>
    <n v="0"/>
    <s v="MGIsolates_MCB_BacIso_Plate15E07.16S_907R"/>
    <s v="2014/15"/>
    <s v="BacIso_Plate15E07.16S_907R"/>
    <n v="1569"/>
    <s v="k__Bacteria;p__Proteobacteria;c__Alphaproteobacteria;o__Caulobacterales;f__Caulobacteraceae;g__Brevundimonas;s__diminuta"/>
    <n v="0.93"/>
    <n v="350938"/>
    <n v="350938"/>
    <s v="k__Bacteria;p__Proteobacteria;c__Alphaproteobacteria;o__Caulobacterales;f__Caulobacteraceae;g__Mycoplana;s__"/>
    <n v="0.89"/>
    <s v="CCGACAACTAGCAATCATCGTTTACGGCGTGGACTACCAGGGTATCTAATCCTGTTTGCTCCCCACGCTTTCGCGCCTCAGCGTCAGTAATGAGCCAGTATGTCGCCTTCGCCACTGGTGTTCTTCCGAATATCTACGAATTTCACCTCTACACTCGGAGTTCCACATACCTCTCTCACACTCAAGATCGCCAGTATCAAAGGCAGTTCCAGAGTTGAGCTCTGGGATTTCACCCCTGACTTAACGA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CGATAAATCTTTCCCCCGAAGGGCACATTCGGCATTACCACCCGTTTCCAGGAGCTATTCCGAACCTAAAGGCACGTTCCCACGTGTTACTCACCCGTCCGCCACTAACCCCGAAGGGTCCGTTCGACTTGCATGTGTTAGGCCTGCCGCCAGCGTTC"/>
    <s v="Bacteria"/>
    <x v="0"/>
    <x v="0"/>
    <s v="Caulobacterales"/>
    <s v="Caulobacteraceae"/>
    <s v="Brevundimonas"/>
    <s v="diminuta"/>
  </r>
  <r>
    <s v="H"/>
    <x v="44"/>
    <n v="749"/>
    <n v="100"/>
    <x v="868"/>
    <s v="Mada.1564"/>
    <n v="1585"/>
    <s v="J9-063-E"/>
    <s v="NA"/>
    <s v="1% Tryptone"/>
    <s v="white, round, dry"/>
    <s v="NA"/>
    <s v="NA"/>
    <s v="NA"/>
    <s v="Mantidactylus"/>
    <s v="J9-063"/>
    <s v="femoralis"/>
    <s v="Mantidactylus   femoralis"/>
    <s v="VOHIMANA"/>
    <s v="VOHIMANA"/>
    <s v="VOHIMANA"/>
    <s v="U"/>
    <s v="DNA"/>
    <n v="1585"/>
    <n v="1585"/>
    <s v="Completed"/>
    <n v="0.36054315599999998"/>
    <n v="0.63945684400000002"/>
    <x v="1"/>
    <s v="NonInhibitory"/>
    <x v="1"/>
    <n v="8"/>
    <n v="0"/>
    <n v="0"/>
    <n v="0"/>
    <s v="MGIsolates_MCB_MADAISO_A06657_1585.16S_907R"/>
    <s v="2014/15"/>
    <s v="MADAISO_A06657_1585.16S_907R"/>
    <n v="1585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S"/>
    <x v="569"/>
    <n v="749"/>
    <s v="*"/>
    <x v="869"/>
    <s v="*"/>
    <n v="1716"/>
    <s v="J9-073-A"/>
    <s v="NA"/>
    <s v="1% Tryptone"/>
    <s v="light yellow round wet"/>
    <s v="NA"/>
    <s v="NA"/>
    <s v="NA"/>
    <s v="Gephryomantis"/>
    <s v="J9-073"/>
    <s v="sp. Vohimana"/>
    <s v="Gephryomantis sp. Vohimana"/>
    <s v="VOHIMANA"/>
    <s v="VOHIMANA"/>
    <s v="VOHIMANA"/>
    <s v="U"/>
    <s v="DNA"/>
    <n v="1716"/>
    <n v="1716"/>
    <s v="Completed"/>
    <n v="0.409707708"/>
    <n v="0.590292292"/>
    <x v="1"/>
    <s v="NonInhibitory"/>
    <x v="1"/>
    <n v="9"/>
    <n v="0"/>
    <n v="0"/>
    <n v="0"/>
    <s v="MGIsolates_MCB_MADAISO_A06657_1716.16S_907R"/>
    <s v="2014/15"/>
    <s v="MADAISO_A06657_1716.16S_907R"/>
    <n v="1716"/>
    <s v="k__Bacteria;p__Firmicutes;c__Bacilli;o__Bacillales;f__Staphylococcaceae;g__Staphylococcus;s__sciuri"/>
    <n v="1"/>
    <n v="70830"/>
    <n v="70830"/>
    <s v="k__Bacteria;p__Firmicutes;c__Bacilli;o__Bacillales;f__Staphylococcaceae;g__Staphylococcus;s__sciuri"/>
    <n v="1"/>
    <s v="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CGAACCATGCGGTTCAAAATATTATCCGGTATTAGCCCCGGTTTCCCGGAGTTATCCCAGTCTTATAGGTAGGTTACCCACGTGTTACTCACCCGTC"/>
    <s v="Bacteria"/>
    <x v="2"/>
    <x v="4"/>
    <s v="Bacillales"/>
    <s v="Staphylococcaceae"/>
    <s v="Staphylococcus"/>
    <s v="sciuri"/>
  </r>
  <r>
    <s v="H"/>
    <x v="22"/>
    <n v="749"/>
    <n v="100"/>
    <x v="870"/>
    <s v="Mada.2383"/>
    <n v="1729"/>
    <s v="J8-006-J"/>
    <s v="NA"/>
    <s v="1% Tryptone"/>
    <s v="yellowish irregular edge dry"/>
    <s v="NA"/>
    <s v="NA"/>
    <s v="NA"/>
    <s v="Boophis"/>
    <s v="J8-006"/>
    <s v="goudoti"/>
    <s v="Boophis  goudoti"/>
    <s v="TOROTORO-Camp"/>
    <s v="TOROTORO-Camp"/>
    <s v="Torotorofotsy"/>
    <s v="M"/>
    <s v="MET"/>
    <n v="1729"/>
    <n v="1729"/>
    <s v="Completed"/>
    <n v="0.41388655899999999"/>
    <n v="0.58611344099999996"/>
    <x v="1"/>
    <s v="NonInhibitory"/>
    <x v="1"/>
    <n v="20"/>
    <n v="0"/>
    <n v="0"/>
    <n v="0"/>
    <s v="MGIsolates_MCB_MADAISO_A06657_1729.16S_907R"/>
    <s v="2014/15"/>
    <s v="MADAISO_A06657_1729.16S_907R"/>
    <n v="1729"/>
    <s v="k__Bacteria;p__Actinobacteria;c__Actinobacteria;o__Actinomycetales;f__Intrasporangiaceae;g__;s__"/>
    <n v="0.77"/>
    <n v="1122787"/>
    <s v="NA"/>
    <s v="NA"/>
    <s v="NA"/>
    <s v="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"/>
    <s v="Bacteria"/>
    <x v="3"/>
    <x v="5"/>
    <s v="Actinomycetales"/>
    <s v="Intrasporangiaceae"/>
    <s v="NA"/>
    <s v="NA"/>
  </r>
  <r>
    <s v="S"/>
    <x v="570"/>
    <n v="749"/>
    <s v="*"/>
    <x v="871"/>
    <s v="*"/>
    <n v="184"/>
    <s v="A4-002-A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184"/>
    <n v="0"/>
    <s v="Completed"/>
    <n v="0"/>
    <n v="1"/>
    <x v="0"/>
    <s v="Inhibitory"/>
    <x v="0"/>
    <s v="Orig_CA"/>
    <n v="0"/>
    <n v="0"/>
    <n v="0"/>
    <s v="MGIsolates_MCB_MADAISO__A08008_184.16S_907R"/>
    <s v="2014/15"/>
    <s v="MADAISO__A08008_184.16S_907R"/>
    <n v="184"/>
    <s v="k__Bacteria;p__Firmicutes;c__Bacilli;o__Bacillales;f__Paenibacillaceae;g__Paenibacillus;s__amylolyticus"/>
    <n v="1"/>
    <n v="1081222"/>
    <n v="1081222"/>
    <s v="k__Bacteria;p__Firmicutes;c__Bacilli;o__Bacillales;f__Paenibacillaceae;g__Paenibacillus;s__"/>
    <n v="0.99"/>
    <s v="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AGAAAACAACTATTCGGTATTAGCTACCGTTTCCGGTAGTTGTCCCAAACTTGAGGGCAGGTTGCCTACGTGTTACTCACCCGTCCGCCGCTAAGTATCAAAGAAGCAAGCTTCCTATCAACTCCGCTCGACTTGCATGT"/>
    <s v="Bacteria"/>
    <x v="2"/>
    <x v="4"/>
    <s v="Bacillales"/>
    <s v="Paenibacillaceae"/>
    <s v="Paenibacillus"/>
    <s v="amylolyticus"/>
  </r>
  <r>
    <s v="S"/>
    <x v="571"/>
    <n v="749"/>
    <s v="*"/>
    <x v="872"/>
    <s v="*"/>
    <n v="1883"/>
    <s v="A2-017-D"/>
    <s v="NA"/>
    <s v="1% Tryptone"/>
    <s v="white, round, dry, embeds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3"/>
    <n v="1883"/>
    <s v="Completed"/>
    <n v="0.32317753999999999"/>
    <n v="0.67682246000000001"/>
    <x v="1"/>
    <s v="NonInhibitory"/>
    <x v="1"/>
    <n v="10"/>
    <n v="0"/>
    <n v="0"/>
    <n v="0"/>
    <s v="MGIsolates_MCB_MADAISO_A06657_1883.16S_907R"/>
    <s v="2014/15"/>
    <s v="MADAISO_A06657_1883.16S_907R"/>
    <n v="1883"/>
    <s v="k__Bacteria;p__Actinobacteria;c__Actinobacteria;o__Actinomycetales;f__Streptomycetaceae;g__;s__"/>
    <n v="0.77"/>
    <n v="1087325"/>
    <n v="1087325"/>
    <s v="k__Bacteria;p__Actinobacteria;c__Actinobacteria;o__Actinomycetales;f__Streptomycetaceae;g__;s__"/>
    <n v="0.92"/>
    <s v="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ACCGAAGCGGCTTCATCGT"/>
    <s v="Bacteria"/>
    <x v="3"/>
    <x v="5"/>
    <s v="Actinomycetales"/>
    <s v="Streptomycetaceae"/>
    <s v="NA"/>
    <s v="NA"/>
  </r>
  <r>
    <s v="S"/>
    <x v="572"/>
    <n v="749"/>
    <s v="*"/>
    <x v="873"/>
    <s v="*"/>
    <n v="1933"/>
    <s v="A2-016-B"/>
    <s v="NA"/>
    <s v="1% Tryptone"/>
    <s v="light yellow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3"/>
    <n v="1933"/>
    <s v="Completed"/>
    <n v="1.8503749E-2"/>
    <n v="0.98149625100000004"/>
    <x v="0"/>
    <s v="Inhibitory"/>
    <x v="0"/>
    <n v="10"/>
    <n v="0"/>
    <n v="0"/>
    <n v="0"/>
    <s v="MGIsolates_MCB_MADAISO_A06657_1933.16S_907R"/>
    <s v="2014/15"/>
    <s v="MADAISO_A06657_1933.16S_907R"/>
    <n v="193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AGT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GTCCGCCACTCGC"/>
    <s v="Bacteria"/>
    <x v="0"/>
    <x v="6"/>
    <s v="Xanthomonadales"/>
    <s v="Xanthomonadaceae"/>
    <s v="Luteibacter"/>
    <s v="rhizovicinus"/>
  </r>
  <r>
    <s v="H"/>
    <x v="297"/>
    <n v="749"/>
    <n v="100"/>
    <x v="874"/>
    <s v="Mada.423"/>
    <n v="197"/>
    <s v="A4-005-D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197"/>
    <n v="197"/>
    <s v="Completed"/>
    <n v="0.40938909400000001"/>
    <n v="0.59061090599999999"/>
    <x v="1"/>
    <s v="NonInhibitory"/>
    <x v="1"/>
    <n v="1"/>
    <n v="0"/>
    <n v="0"/>
    <n v="0"/>
    <s v="MGIsolates_MCB_MADAISO__A08008_197.16S_907R"/>
    <s v="2014/15"/>
    <s v="MADAISO__A08008_197.16S_907R"/>
    <n v="197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"/>
    <s v="Bacteria"/>
    <x v="2"/>
    <x v="4"/>
    <s v="Bacillales"/>
    <s v="Bacillaceae"/>
    <s v="Bacillus"/>
    <s v="muralis"/>
  </r>
  <r>
    <s v="S"/>
    <x v="573"/>
    <n v="749"/>
    <s v="*"/>
    <x v="875"/>
    <s v="*"/>
    <n v="1996"/>
    <s v="A3-057-B"/>
    <s v="NA"/>
    <s v="1% Tryptone"/>
    <s v="light yellow round wet"/>
    <s v="NA"/>
    <s v="NA"/>
    <s v="NA"/>
    <s v="Plethodonthyla"/>
    <s v="A3-057"/>
    <s v="bipunctatus"/>
    <s v="Plethodonthylabipunctatus"/>
    <s v="RANOMAFANA-Vatoharanana"/>
    <s v="RANOMAFANA-Vatoharanana"/>
    <s v="Ranomafana-Vato"/>
    <s v="M"/>
    <s v="BAC/MET"/>
    <n v="1996"/>
    <n v="1996"/>
    <s v="Completed"/>
    <n v="0.29048257799999999"/>
    <n v="0.70951742200000001"/>
    <x v="1"/>
    <s v="NonInhibitory"/>
    <x v="1"/>
    <n v="9"/>
    <n v="0"/>
    <n v="0"/>
    <n v="0"/>
    <s v="MGIsolates_MCB_MADAISO_A06657_1996.16S_907R"/>
    <s v="2014/15"/>
    <s v="MADAISO_A06657_1996.16S_907R"/>
    <n v="1996"/>
    <s v="k__Bacteria;p__Actinobacteria;c__Actinobacteria;o__Actinomycetales;f__Microbacteriaceae;g__Microbacterium;s__"/>
    <n v="0.99"/>
    <n v="215095"/>
    <n v="215095"/>
    <s v="k__Bacteria;p__Actinobacteria;c__Actinobacteria;o__Actinomycetales;f__Microbacteriaceae;g__Microbacterium;s__"/>
    <n v="1"/>
    <s v="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S"/>
    <x v="574"/>
    <n v="749"/>
    <s v="*"/>
    <x v="876"/>
    <s v="*"/>
    <n v="2023"/>
    <s v="J1-015-A"/>
    <s v="NA"/>
    <s v="1% Tryptone"/>
    <s v="yellow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3"/>
    <n v="2023"/>
    <s v="Completed"/>
    <n v="9.3844353000000005E-2"/>
    <n v="0.90615564699999995"/>
    <x v="0"/>
    <s v="Inhibitory"/>
    <x v="0"/>
    <n v="9"/>
    <n v="0"/>
    <n v="0"/>
    <n v="0"/>
    <s v="MGIsolates_MCB_MADAISO_A06657_2023.16S_907R"/>
    <s v="2014/15"/>
    <s v="MADAISO_A06657_2023.16S_907R"/>
    <n v="202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ACTAGCTAATCGCACATCGGTCCATCCAACCGCGCGAGGTCTTGCGATCCCCCGCTTTCTCCCGTAGGACGTATGCGGTATTAGCGTAAGTTTCCCTACGTTATCCCCCACGTCTGGGTAGGTCCCGATGCATTACTCACCCGTCCGCCACTCGCCAC"/>
    <s v="Bacteria"/>
    <x v="0"/>
    <x v="6"/>
    <s v="Xanthomonadales"/>
    <s v="Xanthomonadaceae"/>
    <s v="Luteibacter"/>
    <s v="rhizovicinus"/>
  </r>
  <r>
    <s v="H"/>
    <x v="138"/>
    <n v="749"/>
    <n v="100"/>
    <x v="877"/>
    <s v="Mada.2669"/>
    <n v="2112"/>
    <s v="A4-010-A"/>
    <s v="NA"/>
    <s v="1% Tryptone"/>
    <s v="white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112"/>
    <n v="2112"/>
    <s v="Completed"/>
    <n v="6.8272451999999997E-2"/>
    <n v="0.93172754800000002"/>
    <x v="0"/>
    <s v="Inhibitory"/>
    <x v="0"/>
    <n v="10"/>
    <n v="0"/>
    <n v="0"/>
    <n v="0"/>
    <s v="MGIsolates_MCB_MADAISO_A06657_2112.16S_907R"/>
    <s v="2014/15"/>
    <s v="MADAISO_A06657_2112.16S_907R"/>
    <n v="2112"/>
    <s v="k__Bacteria;p__Proteobacteria;c__Alphaproteobacteria;o__Caulobacterales;f__Caulobacteraceae;g__;s__"/>
    <n v="0.86"/>
    <n v="288283"/>
    <n v="288283"/>
    <s v="k__Bacteria;p__Proteobacteria;c__Alphaproteobacteria;o__Caulobacterales;f__Caulobacteraceae;g__;s__"/>
    <n v="1"/>
    <s v="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"/>
    <s v="Bacteria"/>
    <x v="0"/>
    <x v="0"/>
    <s v="Caulobacterales"/>
    <s v="Caulobacteraceae"/>
    <s v="NA"/>
    <s v="NA"/>
  </r>
  <r>
    <s v="S"/>
    <x v="575"/>
    <n v="749"/>
    <s v="*"/>
    <x v="878"/>
    <s v="*"/>
    <n v="2133"/>
    <s v="A2-023-D"/>
    <s v="NA"/>
    <s v="1% Tryptone"/>
    <s v="red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3"/>
    <n v="2133"/>
    <s v="Completed"/>
    <n v="-1.2533422000000001E-2"/>
    <n v="1.012533422"/>
    <x v="0"/>
    <s v="Inhibitory"/>
    <x v="0"/>
    <n v="22"/>
    <n v="0"/>
    <n v="0"/>
    <n v="0"/>
    <s v="MGIsolates_MCB_MADAISO_A08011_2133.16S_907R"/>
    <s v="2014/15"/>
    <s v="MADAISO_A08011_2133.16S_907R"/>
    <n v="2133"/>
    <s v="k__Bacteria;p__Proteobacteria;c__Gammaproteobacteria;o__Enterobacteriales;f__Enterobacteriaceae;g__Serratia;s__marcescens"/>
    <n v="1"/>
    <n v="2304693"/>
    <s v="NA"/>
    <s v="NA"/>
    <s v="NA"/>
    <s v="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CAGGGAGCAAGCTCCCCTGTGCTACC"/>
    <s v="Bacteria"/>
    <x v="0"/>
    <x v="6"/>
    <s v="Enterobacteriales"/>
    <s v="Enterobacteriaceae"/>
    <s v="Serratia"/>
    <s v="marcescens"/>
  </r>
  <r>
    <s v="S"/>
    <x v="576"/>
    <n v="749"/>
    <s v="*"/>
    <x v="879"/>
    <s v="*"/>
    <n v="2145"/>
    <s v="A8-020-A"/>
    <s v="NA"/>
    <s v="1% Tryptone"/>
    <s v="off white goopy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145"/>
    <n v="2145"/>
    <s v="Completed"/>
    <n v="0.65799968099999995"/>
    <n v="0.342000319"/>
    <x v="1"/>
    <s v="NonInhibitory"/>
    <x v="1"/>
    <n v="10"/>
    <n v="0"/>
    <n v="0"/>
    <n v="0"/>
    <s v="MGIsolates_MCB_MADAISO_A08011_2145.16S_907R"/>
    <s v="2014/15"/>
    <s v="MADAISO_A08011_2145.16S_907R"/>
    <n v="2145"/>
    <s v="k__Bacteria;p__Actinobacteria;c__Actinobacteria;o__Actinomycetales;f__Nocardiaceae;g__Rhodococcus;s__"/>
    <n v="0.87"/>
    <n v="136427"/>
    <n v="136427"/>
    <s v="k__Bacteria;p__Actinobacteria;c__Actinobacteria;o__Actinomycetales;f__Nocardiaceae;g__Rhodococcus;s__"/>
    <n v="1"/>
    <s v="GAAGGAACCCACACCTAGCGCCCACCGTTTACGGCGTGGACTACCAGGGTATCTAATCCTGTTCGCTACCCACGCTTTCGTTCCTCAGCGTCAGTTACTGCCCAGAAACCCGCCTTCGCCACCGGTGTTCCTCCTGATATCTGCGCATTTCACCGCTACACCAGGAATTCCAGTCTCCCCTGCAGGACTCAAGTCTGCCCGTATCGCCTGCAAGCCAGCAGTTGAACTGCTGGTTTTCACAAACGAAGCGACAAACCGCCTACGAACTCTTTACGCCCAGTAATTCCGGACAACGCTTGCACCCTACGTATTACCGCGGCTGCTGGCACGTAATTAGCCGGTGCTTCTTCTGCAGGTACCGTCACTTGCGCTTCGTCCCTGCTGAAAGAGGTTTACAACCCGAAGGCCGTCATCCCTCACGCGGCGTCGCTGCATCAGGCTTTCGCCCATTGTGCAATATTCCCCACTGCTGCCTCCCGTACGAGTCTGGGCCGTGTCTCAGTCCCAGTGTGGCCGGTCACCCTCTCATGTCGGCTACCCGTCGTCGCCTTGGTATGCCATTACCCCACCAACAAGCTGATAGGACGCGGGCCCATCCTGCACCGATAAATCTTTCCACCACCCACCATGCGATAGGAGGTCATATCCGGTATTAGACCCAGTTTCCCAGGCTTATCCCGAAGTGCAGGGCAGATCACCCACGTGTTACTCACCCGTTCGCCGCTCGTGTACCCCGAAAGGCCTTACCG"/>
    <s v="Bacteria"/>
    <x v="3"/>
    <x v="5"/>
    <s v="Actinomycetales"/>
    <s v="Nocardiaceae"/>
    <s v="Rhodococcus"/>
    <s v="NA"/>
  </r>
  <r>
    <s v="H"/>
    <x v="297"/>
    <n v="749"/>
    <n v="100"/>
    <x v="880"/>
    <s v="Mada.423"/>
    <n v="2155"/>
    <s v="A8-021-E"/>
    <s v="NA"/>
    <s v="1% Tryptone"/>
    <s v="off white round wet goopy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5"/>
    <n v="2155"/>
    <s v="Completed"/>
    <n v="0.42973360999999999"/>
    <n v="0.57026639000000001"/>
    <x v="1"/>
    <s v="NonInhibitory"/>
    <x v="1"/>
    <n v="10"/>
    <n v="0"/>
    <n v="0"/>
    <n v="0"/>
    <s v="MGIsolates_MCB_MADAISO_A08011_2155.16S_907R"/>
    <s v="2014/15"/>
    <s v="MADAISO_A08011_2155.16S_907R"/>
    <n v="2155"/>
    <s v="k__Bacteria;p__Firmicutes;c__Bacilli;o__Bacillales;f__Bacillaceae;g__Bacillus;s__muralis"/>
    <n v="1"/>
    <n v="153879"/>
    <n v="153879"/>
    <s v="k__Bacteria;p__Firmicutes;c__Bacilli;o__Bacillales;f__Bacillaceae;g__Bacillus;s__muralis"/>
    <n v="1"/>
    <s v="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"/>
    <s v="Bacteria"/>
    <x v="2"/>
    <x v="4"/>
    <s v="Bacillales"/>
    <s v="Bacillaceae"/>
    <s v="Bacillus"/>
    <s v="muralis"/>
  </r>
  <r>
    <s v="S"/>
    <x v="577"/>
    <n v="749"/>
    <s v="*"/>
    <x v="881"/>
    <s v="*"/>
    <n v="2169"/>
    <s v="J8-017-A"/>
    <s v="NA"/>
    <s v="1% Tryptone"/>
    <s v="off white round wet"/>
    <s v="NA"/>
    <s v="NA"/>
    <s v="NA"/>
    <s v="Plethodonthyla"/>
    <s v="J8-017"/>
    <s v="mihanika"/>
    <s v="Plethodonthyla mihanika"/>
    <s v="TOROTORO-Camp"/>
    <s v="TOROTORO-Camp"/>
    <s v="Torotorofotsy"/>
    <s v="M"/>
    <s v="DNA"/>
    <n v="2169"/>
    <n v="2169"/>
    <s v="Completed"/>
    <n v="2.3289200999999999E-2"/>
    <n v="0.97671079900000002"/>
    <x v="0"/>
    <s v="Inhibitory"/>
    <x v="0"/>
    <n v="10"/>
    <n v="0.91794786100000003"/>
    <n v="8.2052138999999996E-2"/>
    <n v="22"/>
    <s v="MGIsolates_MCB_MADAISO_A08011_2169.16S_907R"/>
    <s v="2014/15"/>
    <s v="MADAISO_A08011_2169.16S_907R"/>
    <n v="2169"/>
    <s v="k__Bacteria;p__Proteobacteria;c__Gammaproteobacteria;o__Enterobacteriales;f__Enterobacteriaceae"/>
    <n v="1"/>
    <n v="688934"/>
    <n v="688934"/>
    <s v="k__Bacteria;p__Proteobacteria;c__Gammaproteobacteria;o__Enterobacteriales;f__Enterobacteriaceae"/>
    <n v="1"/>
    <s v="TCAAGGGCACAACCTCCAAG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GCACAGTGCTATTAACACTGAACCCTTCCTCCTCGCTGAAAGTGCTTTACAACCCGAAGGCCTTCTTCACACACGCGGCATGGCTGCATCAGGCTTGCGCCCATTGTGCAATATTCCCCACTGCTGCCTCCCGTAGGAGTCTGGACCGTGTCTCAGTTCCAGTGTGGCTGGTCATCCTCTCAGACCAGCTAGGGATCGTCGCCTAGGTGAGCCATTACCCCACCTACTAGCTAATCCCATCTGGGCACATCTGATGGCATGAGGCCCGAAGGTCCCCCACTTTGGTCCGTAGACGTTATGCGGTATTAGCTACCGTTTCCAGTAGTTATCCCCCTCCATCAGGCAGTTTCCCAGACATTACTCACCCGTCCGCCGCTCGTC"/>
    <s v="Bacteria"/>
    <x v="0"/>
    <x v="6"/>
    <s v="Enterobacteriales"/>
    <s v="Enterobacteriaceae"/>
    <s v="NA"/>
    <s v="NA"/>
  </r>
  <r>
    <s v="H"/>
    <x v="425"/>
    <n v="749"/>
    <n v="100"/>
    <x v="882"/>
    <s v="Mada.2709"/>
    <n v="2170"/>
    <s v="J8-016-A"/>
    <s v="NA"/>
    <s v="1% Tryptone"/>
    <s v="white round wet"/>
    <s v="NA"/>
    <s v="NA"/>
    <s v="NA"/>
    <s v="Plethodonthyla"/>
    <s v="J8-016"/>
    <s v="mihanika"/>
    <s v="Plethodonthyla mihanika"/>
    <s v="TOROTORO-Camp"/>
    <s v="TOROTORO-Camp"/>
    <s v="Torotorofotsy"/>
    <s v="M"/>
    <s v="DNA"/>
    <n v="2170"/>
    <n v="2170"/>
    <s v="Completed"/>
    <n v="0.15887701400000001"/>
    <n v="0.84112298600000002"/>
    <x v="0"/>
    <s v="NonInhibitory"/>
    <x v="0"/>
    <n v="10"/>
    <n v="0"/>
    <n v="0"/>
    <n v="0"/>
    <s v="MGIsolates_MCB_MADAISO_A08011_2170.16S_907R"/>
    <s v="2014/15"/>
    <s v="MADAISO_A08011_2170.16S_907R"/>
    <n v="2170"/>
    <s v="k__Bacteria;p__Actinobacteria;c__Actinobacteria;o__Actinomycetales;f__Mycobacteriaceae;g__Mycobacterium;s__"/>
    <n v="1"/>
    <n v="550712"/>
    <s v="NA"/>
    <s v="NA"/>
    <s v="NA"/>
    <s v="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"/>
    <s v="Bacteria"/>
    <x v="3"/>
    <x v="5"/>
    <s v="Actinomycetales"/>
    <s v="Mycobacteriaceae"/>
    <s v="Mycobacterium"/>
    <s v="NA"/>
  </r>
  <r>
    <s v="S"/>
    <x v="578"/>
    <n v="749"/>
    <s v="*"/>
    <x v="883"/>
    <s v="*"/>
    <n v="2181"/>
    <s v="A8-057-B"/>
    <s v="NA"/>
    <s v="1% Tryptone"/>
    <s v="yellow round wet"/>
    <s v="NA"/>
    <s v="NA"/>
    <s v="NA"/>
    <s v="Gephryomantis"/>
    <s v="A8-057"/>
    <s v="leucomaculatus"/>
    <s v="Gephryomantis leucomaculatus"/>
    <s v="NOSY MANGEBE"/>
    <s v="NOSY MANGEBE"/>
    <s v="NOSY MANGEBE"/>
    <s v="F"/>
    <s v="NA"/>
    <n v="2181"/>
    <n v="2181"/>
    <s v="Completed"/>
    <n v="0.14212793100000001"/>
    <n v="0.85787206900000001"/>
    <x v="0"/>
    <s v="NonInhibitory"/>
    <x v="0"/>
    <n v="10"/>
    <n v="0"/>
    <n v="0"/>
    <n v="0"/>
    <s v="MGIsolates_MCB_MADAISO_A08011_2181.16S_907R"/>
    <s v="2014/15"/>
    <s v="MADAISO_A08011_2181.16S_907R"/>
    <n v="2181"/>
    <s v="k__Bacteria;p__Actinobacteria;c__Actinobacteria;o__Actinomycetales;f__Microbacteriaceae;g__Schumannella;s__luteola"/>
    <n v="1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A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S"/>
    <x v="579"/>
    <n v="749"/>
    <s v="*"/>
    <x v="884"/>
    <s v="*"/>
    <n v="2187"/>
    <s v="A3-001-J"/>
    <s v="NA"/>
    <s v="1% Tryptone"/>
    <s v="yellowish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87"/>
    <n v="2187"/>
    <s v="Completed"/>
    <n v="4.0966661350000004"/>
    <n v="-3.096666135"/>
    <x v="3"/>
    <s v="Contam"/>
    <x v="0"/>
    <n v="10"/>
    <n v="0"/>
    <n v="0"/>
    <n v="0"/>
    <s v="MGIsolates_MCB_MADAISO_A08011_2187.16S_907R"/>
    <s v="2014/15"/>
    <s v="MADAISO_A08011_2187.16S_907R"/>
    <n v="2187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"/>
    <s v="Bacteria"/>
    <x v="0"/>
    <x v="0"/>
    <s v="Rhodospirillales"/>
    <s v="Acetobacteraceae"/>
    <s v="Roseomonas"/>
    <s v="mucosa"/>
  </r>
  <r>
    <s v="S"/>
    <x v="580"/>
    <n v="749"/>
    <s v="*"/>
    <x v="885"/>
    <s v="*"/>
    <n v="2215"/>
    <s v="J1-033-B"/>
    <s v="NA"/>
    <s v="1% Tryptone"/>
    <s v="light pink round drier"/>
    <s v="NA"/>
    <s v="NA"/>
    <s v="NA"/>
    <s v="Mantella"/>
    <s v="J1-033"/>
    <s v="hybrid"/>
    <s v="Mantella hybrid"/>
    <s v="ANTOETRA-Faramizava"/>
    <s v="ANTOETRA"/>
    <s v="ANTOETRA"/>
    <s v="M"/>
    <s v="MET"/>
    <n v="2215"/>
    <n v="2214"/>
    <s v="Completed"/>
    <n v="0.49433322000000002"/>
    <n v="0.50566677999999998"/>
    <x v="1"/>
    <s v="NonInhibitory"/>
    <x v="1"/>
    <n v="11"/>
    <n v="0"/>
    <n v="0"/>
    <n v="0"/>
    <s v="MGIsolates_MCB_MADAISO_A08011_2215.16S_907R"/>
    <s v="2014/15"/>
    <s v="MADAISO_A08011_2215.16S_907R"/>
    <n v="2215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TACGTTCCCACGTGTTACTCACCCGTCTGCCACTGACACCCGAAGGTGCCCGTTCGACTTGCATGTGTTAAGCCTGCCGCC"/>
    <s v="Bacteria"/>
    <x v="0"/>
    <x v="0"/>
    <s v="Rhizobiales"/>
    <s v="Methylobacteriaceae"/>
    <s v="NA"/>
    <s v="NA"/>
  </r>
  <r>
    <s v="H"/>
    <x v="44"/>
    <n v="749"/>
    <n v="100"/>
    <x v="886"/>
    <s v="Mada.1564"/>
    <n v="2234"/>
    <s v="J9-040-A"/>
    <s v="NA"/>
    <s v="1% Tryptone"/>
    <s v="golden yellow round wet"/>
    <s v="NA"/>
    <s v="NA"/>
    <s v="NA"/>
    <s v="Boophis"/>
    <s v="J9-040"/>
    <s v="TASYMENA"/>
    <s v="Boophis  TASYMENA"/>
    <s v="VOHIMANA"/>
    <s v="VOHIMANA"/>
    <s v="VOHIMANA"/>
    <s v="M"/>
    <s v="DNA"/>
    <n v="2234"/>
    <n v="2234"/>
    <s v="Completed"/>
    <n v="0.77672209000000003"/>
    <n v="0.22327791"/>
    <x v="1"/>
    <s v="NonInhibitory"/>
    <x v="1"/>
    <n v="11"/>
    <n v="0"/>
    <n v="0"/>
    <n v="0"/>
    <s v="MGIsolates_MCB_MADAISO_A08011_2234.16S_907R"/>
    <s v="2014/15"/>
    <s v="MADAISO_A08011_2234.16S_907R"/>
    <n v="2234"/>
    <s v="k__Bacteria;p__Actinobacteria;c__Actinobacteria;o__Actinomycetales;f__Microbacteriaceae;g__Microbacterium;s__chocolatum"/>
    <n v="0.99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44"/>
    <n v="749"/>
    <n v="100"/>
    <x v="887"/>
    <s v="Mada.1564"/>
    <n v="2238"/>
    <s v="J9-037-B"/>
    <s v="NA"/>
    <s v="1% Tryptone"/>
    <s v="golden yellow round wet"/>
    <s v="NA"/>
    <s v="NA"/>
    <s v="NA"/>
    <s v="Boophis"/>
    <s v="J9-037"/>
    <s v="pyrrhus"/>
    <s v="Boophis  pyrrhus"/>
    <s v="VOHIMANA"/>
    <s v="VOHIMANA"/>
    <s v="VOHIMANA"/>
    <s v="M"/>
    <s v="DNA"/>
    <n v="2238"/>
    <n v="2238"/>
    <s v="Completed"/>
    <n v="1.3064811670000001"/>
    <n v="-0.306481167"/>
    <x v="4"/>
    <s v="Facilitating"/>
    <x v="0"/>
    <n v="11"/>
    <n v="0"/>
    <n v="0"/>
    <n v="0"/>
    <s v="MGIsolates_MCB_MADAISO_A08011_2238.16S_907R"/>
    <s v="2014/15"/>
    <s v="MADAISO_A08011_2238.16S_907R"/>
    <n v="2238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258"/>
    <n v="749"/>
    <n v="100"/>
    <x v="888"/>
    <s v="Mada.3830"/>
    <n v="2244"/>
    <s v="J2-041-G"/>
    <s v="NA"/>
    <s v="1% Tryptone"/>
    <s v="pink round drier"/>
    <s v="LOST"/>
    <s v="NA"/>
    <s v="NA"/>
    <s v="Mantella"/>
    <s v="J2-041"/>
    <s v="aurantiaca"/>
    <s v="Mantella aurantiaca"/>
    <s v="TOROTORO-Mine"/>
    <s v="TOROTORO-Mine"/>
    <s v="Torotorofotsy"/>
    <s v="M"/>
    <s v="DNA"/>
    <n v="2244"/>
    <n v="2244"/>
    <s v="Completed"/>
    <n v="0.94535427800000005"/>
    <n v="5.4645722000000001E-2"/>
    <x v="1"/>
    <s v="NonInhibitory"/>
    <x v="0"/>
    <n v="22"/>
    <n v="0"/>
    <n v="0"/>
    <n v="0"/>
    <s v="MGIsolates_MCB_MADAISO_A08011_2244.16S_907R"/>
    <s v="2014/15"/>
    <s v="MADAISO_A08011_2244.16S_907R"/>
    <n v="2244"/>
    <s v="k__Bacteria;p__Proteobacteria;c__Alphaproteobacteria;o__Rhizobiales;f__Methylobacteriaceae;g__;s__"/>
    <n v="1"/>
    <n v="294399"/>
    <n v="294399"/>
    <s v="k__Bacteria;p__Proteobacteria;c__Alphaproteobacteria;o__Rhizobiales;f__Methylobacteriaceae;g__;s__"/>
    <n v="1"/>
    <s v="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"/>
    <s v="Bacteria"/>
    <x v="0"/>
    <x v="0"/>
    <s v="Rhizobiales"/>
    <s v="Methylobacteriaceae"/>
    <s v="NA"/>
    <s v="NA"/>
  </r>
  <r>
    <s v="H"/>
    <x v="416"/>
    <n v="749"/>
    <n v="100"/>
    <x v="889"/>
    <s v="Mada.136"/>
    <n v="2275"/>
    <s v="A3-060-G"/>
    <s v="NA"/>
    <s v="1% Tryptone"/>
    <s v="white wet round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275"/>
    <n v="2275"/>
    <s v="Completed"/>
    <n v="0.49046487999999999"/>
    <n v="0.50953512000000001"/>
    <x v="1"/>
    <s v="NonInhibitory"/>
    <x v="1"/>
    <n v="11"/>
    <n v="0"/>
    <n v="0"/>
    <n v="0"/>
    <s v="MGIsolates_MCB_MADAISO_A08011_2275.16S_907R"/>
    <s v="2014/15"/>
    <s v="MADAISO_A08011_2275.16S_907R"/>
    <n v="2275"/>
    <s v="k__Bacteria;p__Proteobacteria;c__Alphaproteobacteria;o__Rhizobiales;f__;g__;s__"/>
    <n v="0.51"/>
    <n v="241449"/>
    <n v="241449"/>
    <s v="k__Bacteria;p__Proteobacteria;c__Alphaproteobacteria;o__Rhizobiales"/>
    <n v="1"/>
    <s v="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"/>
    <s v="Bacteria"/>
    <x v="0"/>
    <x v="0"/>
    <s v="Rhizobiales"/>
    <s v="NA"/>
    <s v="NA"/>
    <s v="NA"/>
  </r>
  <r>
    <s v="S"/>
    <x v="581"/>
    <n v="749"/>
    <s v="*"/>
    <x v="890"/>
    <s v="*"/>
    <n v="23"/>
    <s v="A1-002-B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23"/>
    <n v="23"/>
    <s v="Completed"/>
    <n v="0.18601398599999999"/>
    <n v="0.81398601400000004"/>
    <x v="0"/>
    <s v="NonInhibitory"/>
    <x v="0"/>
    <s v="Orig_CA"/>
    <n v="0"/>
    <n v="0"/>
    <s v="NA"/>
    <s v="MGIsolates_MCB_MADAISO_A06656_23.16S_907R"/>
    <s v="2014/15"/>
    <s v="MADAISO_A06656_23.16S_907R"/>
    <n v="23"/>
    <s v="k__Bacteria;p__Proteobacteria;c__Gammaproteobacteria;o__Enterobacteriales;f__Enterobacteriaceae;g__Erwinia;s__"/>
    <n v="0.63"/>
    <n v="4387627"/>
    <n v="4387627"/>
    <s v="k__Bacteria;p__Proteobacteria;c__Gammaproteobacteria;o__Enterobacteriales;f__Enterobacteriaceae"/>
    <n v="1"/>
    <s v="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"/>
    <s v="Bacteria"/>
    <x v="0"/>
    <x v="6"/>
    <s v="Enterobacteriales"/>
    <s v="Enterobacteriaceae"/>
    <s v="Erwinia"/>
    <s v="NA"/>
  </r>
  <r>
    <s v="S"/>
    <x v="582"/>
    <n v="749"/>
    <s v="*"/>
    <x v="891"/>
    <s v="*"/>
    <n v="2310"/>
    <s v="A7-056-G"/>
    <s v="NA"/>
    <s v="1% Tryptone"/>
    <s v="orange round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2310"/>
    <n v="2310"/>
    <s v="Completed"/>
    <n v="0.17403368399999999"/>
    <n v="0.82596631600000003"/>
    <x v="0"/>
    <s v="NonInhibitory"/>
    <x v="0"/>
    <n v="20"/>
    <n v="0"/>
    <n v="0"/>
    <n v="0"/>
    <s v="MGIsolates_MCB_BacIso_Plate27E06.16S_907R"/>
    <s v="2014/15"/>
    <s v="BacIso_Plate27E06.16S_907R"/>
    <n v="2310"/>
    <s v="k__Bacteria;p__Actinobacteria;c__Actinobacteria;o__Actinomycetales;f__Microbacteriaceae;g__Microbacterium;s__"/>
    <n v="0.96"/>
    <s v="New.CleanUp.ReferenceOTU23"/>
    <s v="New.CleanUp.ReferenceOTU23"/>
    <s v="k__Bacteria;p__Actinobacteria;c__Actinobacteria;o__Actinomycetales;f__Microbacteriaceae;g__Microbacterium;s__"/>
    <n v="0.96"/>
    <s v="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"/>
    <s v="Bacteria"/>
    <x v="3"/>
    <x v="5"/>
    <s v="Actinomycetales"/>
    <s v="Microbacteriaceae"/>
    <s v="Microbacterium"/>
    <s v="NA"/>
  </r>
  <r>
    <s v="S"/>
    <x v="583"/>
    <n v="749"/>
    <s v="*"/>
    <x v="892"/>
    <s v="*"/>
    <n v="2325"/>
    <s v="A6-010-C"/>
    <s v="NA"/>
    <s v="1% Tryptone"/>
    <s v="white round rough wettish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5"/>
    <n v="2325"/>
    <s v="Completed"/>
    <n v="-3.0743129000000001E-2"/>
    <n v="1.030743129"/>
    <x v="0"/>
    <s v="Inhibitory"/>
    <x v="0"/>
    <n v="11"/>
    <n v="0"/>
    <n v="0"/>
    <n v="0"/>
    <s v="MGIsolates_MCB_MADAISO_A08011_2325.16S_907R"/>
    <s v="2014/15"/>
    <s v="MADAISO_A08011_2325.16S_907R"/>
    <n v="2325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GGTTCAAAATGTTATCCGGTATTAGCCCCGGTTTCCCGGAGTTATCCCAGTCTTATGGGCAGGTTACCCACGTGTTACTCACCCG"/>
    <s v="Bacteria"/>
    <x v="2"/>
    <x v="4"/>
    <s v="Bacillales"/>
    <s v="Bacillaceae"/>
    <s v="Bacillus"/>
    <s v="cereus"/>
  </r>
  <r>
    <s v="S"/>
    <x v="584"/>
    <n v="749"/>
    <s v="*"/>
    <x v="893"/>
    <s v="*"/>
    <n v="2358"/>
    <s v="A3-059-D"/>
    <s v="NA"/>
    <s v="1% Tryptone"/>
    <s v="whiteish round wet"/>
    <s v="NA"/>
    <s v="NA"/>
    <s v="NA"/>
    <s v="Platypelis"/>
    <s v="A3-059"/>
    <s v="policaris"/>
    <s v="Platypelis   policaris"/>
    <s v="RANOMAFANA-Vatoharanana"/>
    <s v="RANOMAFANA-Vatoharanana"/>
    <s v="Ranomafana-Vato"/>
    <s v="M"/>
    <s v="BAC/MET"/>
    <n v="2358"/>
    <n v="2358"/>
    <s v="Completed"/>
    <n v="0.45931455700000001"/>
    <n v="0.54068544299999999"/>
    <x v="1"/>
    <s v="NonInhibitory"/>
    <x v="1"/>
    <n v="11"/>
    <n v="0"/>
    <n v="0"/>
    <n v="0"/>
    <s v="MGIsolates_MCB_MADAISO_A08011_2358.16S_907R"/>
    <s v="2014/15"/>
    <s v="MADAISO_A08011_2358.16S_907R"/>
    <n v="2358"/>
    <s v="k__Bacteria;p__Proteobacteria;c__Alphaproteobacteria;o__Rhizobiales;f__Phyllobacteriaceae;g__Aminobacter;s__"/>
    <n v="1"/>
    <n v="577123"/>
    <s v="NA"/>
    <s v="NA"/>
    <s v="NA"/>
    <s v="ACTTGCCGACGGCTAGCTCTCATAGTTTACGGCGTGGACTACCAGGGTATCTAATCCTGTTTGCTCCCCACGCTTTCGCACCTCAGCGTCAGTACCGAGCCAGTGAGCCGCCTTCGCCACTGGTGTTCCTCCGAATATCTACGAATTTCACCTCTACACTCGGAATTCCACTCACCTCTCTCGGACTCTAGATTGCCAGTATTAAAGGCAGTTCCAGGGTTGAGCCCTGGGATTTCACCCCTAACTTAACAATCCGCCTACGTGCGCTTTACGCCCAGTAAT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ACTCCGATAAATCTTTCTCCTATCGGACGTATACGGTATTAGCACAAGTTTCCCTGAGTTATTCCGTAGAGCTGGGTAGATTCCCACGCGTTACTCACCCGTCTGCCGCTCCCCTTGCGGGGCGCTCGACTTGCATGTGTTAAGCCTGCCGCCAGCG"/>
    <s v="Bacteria"/>
    <x v="0"/>
    <x v="0"/>
    <s v="Rhizobiales"/>
    <s v="Phyllobacteriaceae"/>
    <s v="Aminobacter"/>
    <s v="NA"/>
  </r>
  <r>
    <s v="S"/>
    <x v="585"/>
    <n v="749"/>
    <s v="*"/>
    <x v="894"/>
    <s v="*"/>
    <n v="2477"/>
    <s v="A7-060-G"/>
    <s v="NA"/>
    <s v="1% Tryptone"/>
    <s v="whit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7"/>
    <n v="2477"/>
    <s v="Completed"/>
    <n v="0.547460799"/>
    <n v="0.452539201"/>
    <x v="1"/>
    <s v="NonInhibitory"/>
    <x v="1"/>
    <n v="20"/>
    <n v="0"/>
    <n v="0"/>
    <n v="0"/>
    <s v="MGIsolates_MCB_MADAISO_A08011_2477.16S_907R"/>
    <s v="2014/15"/>
    <s v="MADAISO_A08011_2477.16S_907R"/>
    <n v="2477"/>
    <s v="k__Bacteria;p__Firmicutes;c__Bacilli;o__Bacillales;f__Staphylococcaceae;g__Macrococcus;s__caseolyticus"/>
    <n v="0.68"/>
    <n v="571589"/>
    <s v="NA"/>
    <s v="NA"/>
    <s v="NA"/>
    <s v="GAAACCCCCCAACACTTAGCACTCATCGTTTACGGCGTGGACTACCAGGGTATCTAATCCTGTTTGATCCCCACGCTTTCGCACCTCAGCGTCAGTTACAGACCAGAGAGCCGCCTTCGCCACTGGTGTTCCTCCATATCTCTGCGCATTTCACCGCTACACATGGAATTCCACTCTCCTCTTCTGT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TGTATCGTTGCCTTGGTGAGCCGTTACCTCACCAACTAGCTAATACACCGCAGGTCCATCTATAAGTGACAGCAGAACCGTCTTTCACTATTGCTTCATGCGAAGCTAAATATTATCCGGTATTAGCTCCGGTTTCCCGAAGTTATCCCAGTCTTATAGGTAGGTTACCCACGTGTTACTCACCCGTCCGC"/>
    <s v="Bacteria"/>
    <x v="2"/>
    <x v="4"/>
    <s v="Bacillales"/>
    <s v="Staphylococcaceae"/>
    <s v="Macrococcus"/>
    <s v="caseolyticus"/>
  </r>
  <r>
    <s v="H"/>
    <x v="76"/>
    <n v="749"/>
    <n v="100"/>
    <x v="895"/>
    <s v="Mada.3404"/>
    <n v="25"/>
    <s v="A1-002-D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25"/>
    <n v="25"/>
    <s v="Completed"/>
    <n v="0.23006993000000001"/>
    <n v="0.76993007000000002"/>
    <x v="1"/>
    <s v="NonInhibitory"/>
    <x v="0"/>
    <s v="Orig_CA"/>
    <n v="0"/>
    <n v="0"/>
    <s v="NA"/>
    <s v="MGIsolates_MCB_MADAISO_A06657_25.16S_907R"/>
    <s v="2014/15"/>
    <s v="MADAISO_A06657_25.16S_907R"/>
    <n v="25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AA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"/>
    <s v="Bacteria"/>
    <x v="0"/>
    <x v="6"/>
    <s v="Xanthomonadales"/>
    <s v="Xanthomonadaceae"/>
    <s v="Stenotrophomonas"/>
    <s v="NA"/>
  </r>
  <r>
    <s v="S"/>
    <x v="586"/>
    <n v="749"/>
    <s v="*"/>
    <x v="896"/>
    <s v="*"/>
    <n v="255"/>
    <s v="A4-001-K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5"/>
    <n v="255"/>
    <s v="Completed"/>
    <n v="1.521730217"/>
    <n v="-0.521730217"/>
    <x v="4"/>
    <s v="Facilitating"/>
    <x v="0"/>
    <n v="1"/>
    <n v="0"/>
    <n v="0"/>
    <n v="0"/>
    <s v="MGIsolates_MCB_MADAISO_A08011_255.16S_907R"/>
    <s v="2014/15"/>
    <s v="MADAISO_A08011_255.16S_907R"/>
    <n v="255"/>
    <s v="k__Bacteria;p__Actinobacteria;c__Actinobacteria;o__Actinomycetales;f__Williamsiaceae;g__Williamsia;s__"/>
    <n v="1"/>
    <n v="820575"/>
    <n v="820575"/>
    <s v="k__Bacteria;p__Actinobacteria;c__Actinobacteria;o__Actinomycetales;f__Williamsiaceae;g__Williamsia;s__"/>
    <n v="1"/>
    <s v="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CAAAAAGTTTCCACCAACCCCCATGCGAGGGAAGGTCATATTCGGTATTAGACCCAGTTTCCCAGGCTTATCCCAAAGTACGAGGCAGATCACCCACGTGTTACTCACCCGTTCGCCACTCGAGTACCCCGAAGGGCCTTTCCGTTCGAC"/>
    <s v="Bacteria"/>
    <x v="3"/>
    <x v="5"/>
    <s v="Actinomycetales"/>
    <s v="Williamsiaceae"/>
    <s v="Williamsia"/>
    <s v="NA"/>
  </r>
  <r>
    <s v="S"/>
    <x v="587"/>
    <n v="749"/>
    <s v="*"/>
    <x v="897"/>
    <s v="*"/>
    <n v="2689"/>
    <s v="J4-018-J"/>
    <s v="NA"/>
    <s v="1% Tryptone"/>
    <s v="yellowish round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2689"/>
    <n v="2689"/>
    <s v="Completed"/>
    <n v="0.35605689099999999"/>
    <n v="0.64394310899999996"/>
    <x v="1"/>
    <s v="NonInhibitory"/>
    <x v="1"/>
    <n v="13"/>
    <n v="0"/>
    <n v="0"/>
    <n v="0"/>
    <s v="MGIsolates_MCB_BacIso_Plate17E01.16S_907R"/>
    <s v="2014/15"/>
    <s v="BacIso_Plate17E01.16S_907R"/>
    <n v="2689"/>
    <s v="k__Bacteria;p__Actinobacteria;c__Actinobacteria;o__Actinomycetales;f__Microbacteriaceae;g__Microbacterium;s__"/>
    <n v="0.93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"/>
    <s v="Bacteria"/>
    <x v="3"/>
    <x v="5"/>
    <s v="Actinomycetales"/>
    <s v="Microbacteriaceae"/>
    <s v="Microbacterium"/>
    <s v="NA"/>
  </r>
  <r>
    <s v="S"/>
    <x v="588"/>
    <n v="749"/>
    <s v="*"/>
    <x v="898"/>
    <s v="*"/>
    <n v="2839"/>
    <s v="A3-023-C"/>
    <s v="NA"/>
    <s v="1% Tryptone"/>
    <s v="off whiteish round drier"/>
    <s v="NA"/>
    <s v="NA"/>
    <s v="NA"/>
    <s v="Mantidactylus"/>
    <s v="A3-023"/>
    <s v="biporus"/>
    <s v="Mantidactylus  biporus"/>
    <s v="RANOMAFANA-Vatoharanana"/>
    <s v="RANOMAFANA-Vatoharanana"/>
    <s v="Ranomafana-Vato"/>
    <s v="M"/>
    <s v="BAC/MET"/>
    <n v="2839"/>
    <n v="2839"/>
    <s v="Completed"/>
    <n v="0.67722516799999999"/>
    <n v="0.32277483200000001"/>
    <x v="1"/>
    <s v="NonInhibitory"/>
    <x v="1"/>
    <n v="21"/>
    <n v="0"/>
    <n v="0"/>
    <n v="0"/>
    <s v="MGIsolates_MCB_BacIso_Plate18D03.16S_907R"/>
    <s v="2014/15"/>
    <s v="BacIso_Plate18D03.16S_907R"/>
    <n v="2839"/>
    <s v="k__Bacteria;p__Proteobacteria;c__Alphaproteobacteria;o__Rhizobiales;f__Rhizobiaceae;g__Agrobacterium;s__"/>
    <n v="0.66"/>
    <n v="521073"/>
    <n v="521073"/>
    <s v="k__Bacteria;p__Proteobacteria;c__Alphaproteobacteria;o__Rhizobiales;f__Rhizobiaceae;g__Rhizobium;s__"/>
    <n v="0.99"/>
    <s v="CGGCTAACATTCATCGTTTACGGCGTGGACTACCAGGGTATCTAATCCTGTTTGCTCCCCACGCTTTCGCACCTCAGCGTCAGTAATGGACCAGTAAGCCGCCTTCGCCACTGGTGTTCCTCCGAATATCTACGAATTTCACCTCTACACTCGGAATTCCACTTACCTCTTCCATACTCAAGACCTCCAGTATCAAAGGCAGTTCCGAAGTTGAGCTCCGGGATTTCACCTCTGACTTAAAA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ATTACCCCACCAACTAGCTAATCCAACGCGGGCTCATCATACCCCGATAAATCTTTCCCCCGTAGGGCGTATACGGTATTAGCACACGTTTCCATGCGTTATTCCGTAGGGTACGGTAGATTCCCACGCGTTACTCACCCGTCTGCCACTCCCCTTGCGGGGCGTTCGACTTGCATGTGTTAAGCCTGCCGCCAGCGTTCGTTCTG"/>
    <s v="Bacteria"/>
    <x v="0"/>
    <x v="0"/>
    <s v="Rhizobiales"/>
    <s v="Rhizobiaceae"/>
    <s v="Agrobacterium"/>
    <s v="NA"/>
  </r>
  <r>
    <s v="H"/>
    <x v="1"/>
    <n v="749"/>
    <n v="100"/>
    <x v="899"/>
    <s v="Mada.2586"/>
    <n v="286"/>
    <s v="A4-031-B"/>
    <s v="NA"/>
    <s v="1% Tryptone"/>
    <s v="NA"/>
    <s v="NA"/>
    <s v="NA"/>
    <s v="NA"/>
    <s v="Mantidactylus"/>
    <s v="A4-031"/>
    <s v="sp. 19 aff. Curtus"/>
    <s v="Mantidactylus  sp. 19 aff. Curtus"/>
    <s v="ANKARATRA-Tavolatara Camp"/>
    <s v="Ankaratra"/>
    <s v="Ankaratra"/>
    <s v="J"/>
    <s v="BAC/DNA"/>
    <n v="286"/>
    <n v="286"/>
    <s v="Completed"/>
    <n v="1.191968747"/>
    <n v="-0.191968747"/>
    <x v="1"/>
    <s v="NonInhibitory"/>
    <x v="0"/>
    <n v="2"/>
    <n v="0"/>
    <n v="0"/>
    <n v="0"/>
    <s v="MGIsolates_MCB_BacIso_Plate15B04.16S_907R"/>
    <s v="2014/15"/>
    <s v="BacIso_Plate15B04.16S_907R"/>
    <n v="286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"/>
    <s v="Bacteria"/>
    <x v="0"/>
    <x v="0"/>
    <s v="Caulobacterales"/>
    <s v="Caulobacteraceae"/>
    <s v="NA"/>
    <s v="NA"/>
  </r>
  <r>
    <s v="H"/>
    <x v="17"/>
    <n v="749"/>
    <n v="100"/>
    <x v="900"/>
    <s v="Mada.3666"/>
    <n v="2885"/>
    <s v="A7-062-D"/>
    <s v="NA"/>
    <s v="1% Tryptone"/>
    <s v="yellowish round wet goopy"/>
    <s v="NA"/>
    <s v="NA"/>
    <s v="NA"/>
    <s v="Boophis"/>
    <s v="A7-062"/>
    <s v="roseipalmatus"/>
    <s v="Boophis  roseipalmatus"/>
    <s v="FARAKARAINA"/>
    <s v="FARAKARAINA"/>
    <s v="FARAKARAINA"/>
    <s v="U"/>
    <s v="NA"/>
    <n v="2885"/>
    <n v="2885"/>
    <s v="Completed"/>
    <n v="1.047020598"/>
    <n v="-4.7020597999999997E-2"/>
    <x v="1"/>
    <s v="NonInhibitory"/>
    <x v="0"/>
    <n v="13"/>
    <n v="0"/>
    <n v="0"/>
    <n v="0"/>
    <s v="MGIsolates_MCB_MADAISO_A08011_2885.16S_907R"/>
    <s v="2014/15"/>
    <s v="MADAISO_A08011_2885.16S_907R"/>
    <n v="2885"/>
    <s v="k__Bacteria;p__Bacteroidetes;c__Flavobacteriia;o__Flavobacteriales;f__[Weeksellaceae];g__Chryseobacterium;s__"/>
    <n v="1"/>
    <s v="New.CleanUp.ReferenceOTU55"/>
    <s v="New.CleanUp.ReferenceOTU55"/>
    <s v="k__Bacteria;p__Bacteroidetes;c__Flavobacteriia;o__Flavobacteriales;f__[Weeksellaceae];g__Chryseobacterium;s__"/>
    <n v="1"/>
    <s v="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"/>
    <s v="Bacteria"/>
    <x v="1"/>
    <x v="3"/>
    <s v="Flavobacteriales"/>
    <s v="[Weeksellaceae]"/>
    <s v="Chryseobacterium"/>
    <s v="NA"/>
  </r>
  <r>
    <s v="S"/>
    <x v="589"/>
    <n v="749"/>
    <s v="*"/>
    <x v="901"/>
    <s v="*"/>
    <n v="289"/>
    <s v="A4-027-C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289"/>
    <n v="289"/>
    <s v="Completed"/>
    <n v="0.38321068400000002"/>
    <n v="0.61678931599999998"/>
    <x v="1"/>
    <s v="NonInhibitory"/>
    <x v="1"/>
    <n v="2"/>
    <n v="0"/>
    <n v="0"/>
    <n v="0"/>
    <s v="MGIsolates_MCB_BacIso_Plate2H07.16S_907R"/>
    <s v="2014/15"/>
    <s v="BacIso_Plate2H07.16S_907R"/>
    <n v="289"/>
    <s v="k__Bacteria;p__Actinobacteria;c__Actinobacteria;o__Actinomycetales;f__;g__;s__"/>
    <n v="0.88"/>
    <n v="4298365"/>
    <s v="NA"/>
    <s v="NA"/>
    <s v="NA"/>
    <s v="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TGATTCGTTCCTGCTGAAAGAGGTTTACAACCCGAAGGCCTTCATCCCTCACGCGGCGTCGCTGCGTCAGGCTTTCGCCCATTGCGCAATATTCCCCACTGCTGCCTCCCGTAGGAGTCTGGGCCGTGTCTCAGTCCCAGTGTGGCCGGTCGCCCTCTCAGGCCGGCTACCCGTCGTCGCCTTGGTAGGCCATTACCCCACCAACAAGCTGATAGGCCGCGGGCCCATCCTTGACCGAAAAAACTTTCAACCCCACAAGATGCCCCATGGAGTCAATATCCGGTATTAGCAGCTGTTTCCAACTGTTATCCCGAAGTCAAGGGCAGGTTACCCACGTGTTACTCACCCGTTCGCCACTCGAGTACCCGCAAGCGGGCCTT"/>
    <s v="Bacteria"/>
    <x v="3"/>
    <x v="5"/>
    <s v="Actinomycetales"/>
    <s v="NA"/>
    <s v="NA"/>
    <s v="NA"/>
  </r>
  <r>
    <s v="S"/>
    <x v="590"/>
    <n v="749"/>
    <s v="*"/>
    <x v="902"/>
    <s v="*"/>
    <n v="2909"/>
    <s v="A1-054-A"/>
    <s v="NA"/>
    <s v="1% Tryptone"/>
    <s v="whiteish trans round wet rings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09"/>
    <n v="2909"/>
    <s v="Completed"/>
    <n v="1.075946152"/>
    <n v="-7.5946152000000003E-2"/>
    <x v="1"/>
    <s v="NonInhibitory"/>
    <x v="0"/>
    <n v="15"/>
    <n v="0"/>
    <n v="0"/>
    <n v="0"/>
    <s v="MGIsolates_MCB_BacIso_Plate19H04.16S_907R"/>
    <s v="2014/15"/>
    <s v="BacIso_Plate19H04.16S_907R"/>
    <n v="2909"/>
    <s v="k__Bacteria;p__Proteobacteria;c__Alphaproteobacteria;o__Rhizobiales;f__Rhizobiaceae;g__;s__"/>
    <n v="0.96"/>
    <n v="1093466"/>
    <n v="1093466"/>
    <s v="k__Bacteria;p__Proteobacteria;c__Alphaproteobacteria;o__Rhizobiales;f__Rhizobiaceae;g__;s__"/>
    <n v="0.91"/>
    <s v="CGGCTAACATTCATCGTTTA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G"/>
    <s v="Bacteria"/>
    <x v="0"/>
    <x v="0"/>
    <s v="Rhizobiales"/>
    <s v="Rhizobiaceae"/>
    <s v="NA"/>
    <s v="NA"/>
  </r>
  <r>
    <s v="H"/>
    <x v="29"/>
    <n v="749"/>
    <n v="100"/>
    <x v="903"/>
    <s v="Mada.2340"/>
    <n v="2918"/>
    <s v="A1-053-G"/>
    <s v="NA"/>
    <s v="1% Tryptone"/>
    <s v="off whiteish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8"/>
    <n v="2918"/>
    <s v="Completed"/>
    <n v="0.69265938500000002"/>
    <n v="0.30734061499999998"/>
    <x v="1"/>
    <s v="NonInhibitory"/>
    <x v="1"/>
    <n v="15"/>
    <n v="0"/>
    <n v="0"/>
    <n v="0"/>
    <s v="MGIsolates_MCB_MADAISO_A08010_2918.16S_907R"/>
    <s v="2014/15"/>
    <s v="MADAISO_A08010_2918.16S_907R"/>
    <n v="2918"/>
    <s v="k__Bacteria;p__Actinobacteria;c__Actinobacteria;o__Actinomycetales;f__Microbacteriaceae;g__Microbacterium;s__"/>
    <n v="0.78"/>
    <n v="264482"/>
    <n v="264482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S"/>
    <x v="591"/>
    <n v="749"/>
    <s v="*"/>
    <x v="904"/>
    <s v="*"/>
    <n v="3"/>
    <s v="A1-001-C1"/>
    <s v="NA"/>
    <s v="1% Tryptone"/>
    <s v="NA"/>
    <s v="NA"/>
    <s v="TSYE+20%G"/>
    <n v="2013"/>
    <s v="Mantidactylus"/>
    <s v="A1-001"/>
    <s v="betsileanus"/>
    <s v="Mantidactylus  betsileanus"/>
    <s v="ANDASIBE-Mitsinjo forest"/>
    <s v="ANDASIBE"/>
    <s v="Andasibe"/>
    <s v="F"/>
    <s v="BAC/MET"/>
    <n v="3"/>
    <n v="3"/>
    <s v="Completed"/>
    <n v="0.36363636399999999"/>
    <n v="0.63636363600000001"/>
    <x v="1"/>
    <s v="NonInhibitory"/>
    <x v="1"/>
    <s v="Orig_CA"/>
    <n v="0.37037037"/>
    <n v="0.62962963000000005"/>
    <s v="Orig_CA"/>
    <s v="MGIsolates_MCB_MADAISO_A06657_3.16S_907R"/>
    <s v="2014/15"/>
    <s v="MADAISO_A06657_3.16S_907R"/>
    <n v="3"/>
    <s v="k__Bacteria;p__Firmicutes;c__Bacilli;o__Bacillales;f__Bacillaceae;g__Bacillus;s__foraminis"/>
    <n v="0.63"/>
    <n v="807693"/>
    <n v="807693"/>
    <s v="k__Bacteria;p__Firmicutes;c__Bacilli;o__Bacillales;f__Bacillaceae;g__Bacillus"/>
    <n v="1"/>
    <s v="GAAACCCT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GTCAGACTTTCGTCCATTGCGGAAGATTCCCTACTGCTGCCTCCCGTAGGAGTCTGGGCCGTGTCTCAGTCCCAGTGTGGCCGATCACCCTCTCAGGTCGGCTACGCATCGTCGCCTTGGTGAGCCGTTACCTCACCAACTAGCTAATGCGCCGCGGGCCCATCTGTAAGTGACAGCTAGACGCCGTCTTTCAGCTTTTCCTCATGAGAGGAAAAGGATTATCCGGTATTAGCACCGGTTTCCCGGTGTTATCCCAGTCTTACAGGCAGGTTGCCCACGTGTTACTCACCCGTCC"/>
    <s v="Bacteria"/>
    <x v="2"/>
    <x v="4"/>
    <s v="Bacillales"/>
    <s v="Bacillaceae"/>
    <s v="Bacillus"/>
    <s v="foraminis"/>
  </r>
  <r>
    <s v="H"/>
    <x v="444"/>
    <n v="749"/>
    <n v="100"/>
    <x v="905"/>
    <s v="Mada.2871"/>
    <n v="30"/>
    <s v="A1-007-B"/>
    <s v="NA"/>
    <s v="1% Tryptone"/>
    <s v="NA"/>
    <s v="NA"/>
    <s v="NA"/>
    <n v="2013"/>
    <s v="Mantidactylus"/>
    <s v="A1-007"/>
    <s v="betsileanus"/>
    <s v="Mantidactylus  betsileanus"/>
    <s v="ANDASIBE-Mitsinjo forest"/>
    <s v="ANDASIBE"/>
    <s v="Andasibe"/>
    <s v="NA"/>
    <s v="BAC/MET"/>
    <n v="30"/>
    <n v="30"/>
    <s v="Completed"/>
    <n v="0.99160839199999995"/>
    <n v="8.3916080000000001E-3"/>
    <x v="1"/>
    <s v="NonInhibitory"/>
    <x v="0"/>
    <s v="Orig_CA"/>
    <n v="0"/>
    <n v="0"/>
    <s v="NA"/>
    <s v="MGIsolates_MCB_MADAISO_A08011_30.16S_907R"/>
    <s v="2014/15"/>
    <s v="MADAISO_A08011_30.16S_907R"/>
    <n v="30"/>
    <s v="k__Bacteria;p__Actinobacteria;c__Actinobacteria;o__Actinomycetales;f__Gordoniaceae;g__Gordonia;s__"/>
    <n v="1"/>
    <s v="New.CleanUp.ReferenceOTU147"/>
    <s v="New.CleanUp.ReferenceOTU147"/>
    <s v="k__Bacteria;p__Actinobacteria;c__Actinobacteria;o__Actinomycetales;f__Gordoniaceae;g__Gordonia;s__"/>
    <n v="1"/>
    <s v="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"/>
    <s v="Bacteria"/>
    <x v="3"/>
    <x v="5"/>
    <s v="Actinomycetales"/>
    <s v="Gordoniaceae"/>
    <s v="Gordonia"/>
    <s v="NA"/>
  </r>
  <r>
    <s v="S"/>
    <x v="592"/>
    <n v="749"/>
    <s v="*"/>
    <x v="906"/>
    <s v="*"/>
    <n v="31"/>
    <s v="A2-44-F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31"/>
    <n v="31"/>
    <s v="Not Completed"/>
    <n v="0"/>
    <s v="NA"/>
    <x v="2"/>
    <s v="NA"/>
    <x v="0"/>
    <s v="Orig_CA"/>
    <n v="0"/>
    <n v="0"/>
    <s v="NA"/>
    <s v="MGIsolates_MCB_MADAISO_A06657_31.16S_907R"/>
    <s v="2014/15"/>
    <s v="MADAISO_A06657_31.16S_907R"/>
    <n v="31"/>
    <s v="k__Bacteria;p__Proteobacteria;c__Alphaproteobacteria;o__Sphingomonadales;f__Sphingomonadaceae;g__Sphingomonas;s__"/>
    <n v="1"/>
    <n v="715885"/>
    <n v="715885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TAGGCGATAAATCTTTGGACTTAACGTCATCATCCGGTATTAGCAGTCGTTTCCAACTGTTATTCCGAACCTAAGGGCAGATTCCCACGCGTTACGCACCCGTGCGCCACTATCACCCGAAGGCAATCGTTCGACTTGCATGTGTTAGGCATGCCG"/>
    <s v="Bacteria"/>
    <x v="0"/>
    <x v="0"/>
    <s v="Sphingomonadales"/>
    <s v="Sphingomonadaceae"/>
    <s v="Sphingomonas"/>
    <s v="NA"/>
  </r>
  <r>
    <s v="S"/>
    <x v="593"/>
    <n v="749"/>
    <s v="*"/>
    <x v="907"/>
    <s v="*"/>
    <n v="32"/>
    <s v="A2-42-F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32"/>
    <n v="32"/>
    <s v="Completed"/>
    <n v="0.34895104900000001"/>
    <n v="0.65104895100000004"/>
    <x v="1"/>
    <s v="NonInhibitory"/>
    <x v="1"/>
    <s v="Orig_CA"/>
    <n v="0"/>
    <n v="0"/>
    <s v="NA"/>
    <s v="MGIsolates_MCB_MADAISO_A06657_32.16S_907R"/>
    <s v="2014/15"/>
    <s v="MADAISO_A06657_32.16S_907R"/>
    <n v="32"/>
    <s v="k__Bacteria;p__Proteobacteria;c__Alphaproteobacteria;o__Rhodospirillales;f__Acetobacteraceae;g__Roseomonas;s__mucosa"/>
    <n v="0.98"/>
    <n v="929312"/>
    <n v="929312"/>
    <s v="k__Bacteria;p__Proteobacteria;c__Alphaproteobacteria;o__Rhodospirillales;f__Acetobacteraceae;g__Roseomonas;s__mucosa"/>
    <n v="0.98"/>
    <s v="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AAGACACGTTCCTACGCGTTACTCACCCGTCCGCCACTGACATTGCTGCCCGTGCGACTTGCATGTGTTAAGCATGCCGCCAG"/>
    <s v="Bacteria"/>
    <x v="0"/>
    <x v="0"/>
    <s v="Rhodospirillales"/>
    <s v="Acetobacteraceae"/>
    <s v="Roseomonas"/>
    <s v="mucosa"/>
  </r>
  <r>
    <s v="S"/>
    <x v="594"/>
    <n v="749"/>
    <s v="*"/>
    <x v="908"/>
    <s v="*"/>
    <n v="3323"/>
    <s v="A3-063-B"/>
    <s v="NA"/>
    <s v="1% Tryptone"/>
    <s v="pale yellow round wet"/>
    <s v="NA"/>
    <s v="NA"/>
    <s v="NA"/>
    <s v="Platypelis"/>
    <s v="A3-063"/>
    <s v="policaris"/>
    <s v="Platypelis   policaris"/>
    <s v="RANOMAFANA-Vatoharanana"/>
    <s v="RANOMAFANA-Vatoharanana"/>
    <s v="Ranomafana-Vato"/>
    <s v="M"/>
    <s v="BAC/DNA"/>
    <n v="3323"/>
    <n v="3323"/>
    <s v="Completed"/>
    <n v="0.484934853"/>
    <n v="0.51506514699999995"/>
    <x v="1"/>
    <s v="NonInhibitory"/>
    <x v="1"/>
    <n v="16"/>
    <n v="0"/>
    <n v="0"/>
    <n v="0"/>
    <s v="MGIsolates_MCB_MADAISO_A08011_3323.16S_907R"/>
    <s v="2014/15"/>
    <s v="MADAISO_A08011_3323.16S_907R"/>
    <n v="3323"/>
    <s v="k__Bacteria;p__Firmicutes;c__Bacilli;o__Bacillales;f__Staphylococcaceae;g__Staphylococcus;s__"/>
    <n v="0.79"/>
    <n v="730049"/>
    <n v="730049"/>
    <s v="k__Bacteria;p__Firmicutes;c__Bacilli;o__Bacillales"/>
    <n v="1"/>
    <s v="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"/>
    <s v="Bacteria"/>
    <x v="2"/>
    <x v="4"/>
    <s v="Bacillales"/>
    <s v="Staphylococcaceae"/>
    <s v="Staphylococcus"/>
    <s v="NA"/>
  </r>
  <r>
    <s v="S"/>
    <x v="595"/>
    <n v="749"/>
    <s v="*"/>
    <x v="909"/>
    <s v="*"/>
    <n v="3376"/>
    <s v="A4-042-A"/>
    <s v="NA"/>
    <s v="1% Tryptone"/>
    <s v="white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6"/>
    <n v="3376"/>
    <s v="Completed"/>
    <n v="6.6986795000000002E-2"/>
    <n v="0.93301320499999996"/>
    <x v="0"/>
    <s v="Inhibitory"/>
    <x v="0"/>
    <n v="19"/>
    <n v="0"/>
    <n v="0"/>
    <n v="0"/>
    <s v="MGIsolates_MCB_MADAISO_A08010_3376.16S_907R"/>
    <s v="2014/15"/>
    <s v="MADAISO_A08010_3376.16S_907R"/>
    <n v="3376"/>
    <s v="k__Bacteria;p__Actinobacteria;c__Actinobacteria;o__Actinomycetales;f__Micrococcaceae;g__;s__"/>
    <n v="0.99"/>
    <n v="561061"/>
    <n v="561061"/>
    <s v="k__Bacteria;p__Actinobacteria;c__Actinobacteria;o__Actinomycetales;f__Micrococcaceae;g__;s__"/>
    <n v="0.98"/>
    <s v="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"/>
    <s v="Bacteria"/>
    <x v="3"/>
    <x v="5"/>
    <s v="Actinomycetales"/>
    <s v="Micrococcaceae"/>
    <s v="NA"/>
    <s v="NA"/>
  </r>
  <r>
    <s v="S"/>
    <x v="596"/>
    <n v="749"/>
    <s v="*"/>
    <x v="910"/>
    <s v="*"/>
    <n v="34"/>
    <s v="A2-43-B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34"/>
    <n v="34"/>
    <s v="Not Completed"/>
    <n v="0"/>
    <s v="NA"/>
    <x v="2"/>
    <s v="NA"/>
    <x v="0"/>
    <s v="Orig_CA"/>
    <n v="0"/>
    <n v="0"/>
    <s v="NA"/>
    <s v="MGIsolates_MCB_MADAISO_A06657_34.16S_907R"/>
    <s v="2014/15"/>
    <s v="MADAISO_A06657_34.16S_907R"/>
    <n v="34"/>
    <s v="k__Bacteria;p__Proteobacteria;c__Gammaproteobacteria;o__Enterobacteriales;f__Enterobacteriaceae;g__Erwinia;s__"/>
    <n v="0.97"/>
    <n v="534898"/>
    <n v="534898"/>
    <s v="k__Bacteria;p__Proteobacteria;c__Gammaproteobacteria;o__Enterobacteriales;f__Enterobacteriaceae"/>
    <n v="1"/>
    <s v="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"/>
    <s v="Bacteria"/>
    <x v="0"/>
    <x v="6"/>
    <s v="Enterobacteriales"/>
    <s v="Enterobacteriaceae"/>
    <s v="Erwinia"/>
    <s v="NA"/>
  </r>
  <r>
    <s v="S"/>
    <x v="597"/>
    <n v="749"/>
    <s v="*"/>
    <x v="911"/>
    <s v="*"/>
    <n v="3438"/>
    <s v="j9-081-A"/>
    <s v="NA"/>
    <s v="1% Tryptone"/>
    <s v="pink round we t"/>
    <s v="NA"/>
    <s v="NA"/>
    <s v="NA"/>
    <s v="Boophis"/>
    <s v="J9-081"/>
    <s v="pyrrhus"/>
    <s v="Boophis  pyrrhus"/>
    <s v="VOHIMANA"/>
    <s v="VOHIMANA"/>
    <s v="VOHIMANA"/>
    <s v="M"/>
    <s v="DNA"/>
    <n v="3438"/>
    <n v="3438"/>
    <s v="Completed"/>
    <n v="5.8703481000000002E-2"/>
    <n v="0.941296519"/>
    <x v="0"/>
    <s v="Inhibitory"/>
    <x v="0"/>
    <n v="19"/>
    <n v="0"/>
    <n v="0"/>
    <n v="0"/>
    <s v="MGIsolates_MCB_MADAISO_A08011_3438.16S_907R"/>
    <s v="2014/15"/>
    <s v="MADAISO_A08011_3438.16S_907R"/>
    <n v="343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CT"/>
    <s v="Bacteria"/>
    <x v="4"/>
    <x v="7"/>
    <s v="Deinococcales"/>
    <s v="Deinococcaceae"/>
    <s v="Deinococcus"/>
    <s v="NA"/>
  </r>
  <r>
    <s v="S"/>
    <x v="598"/>
    <n v="749"/>
    <s v="*"/>
    <x v="912"/>
    <s v="*"/>
    <n v="3484"/>
    <s v="A2-020-E"/>
    <s v="NA"/>
    <s v="1% Tryptone"/>
    <s v="white round wet"/>
    <s v="NA"/>
    <s v="NA"/>
    <s v="NA"/>
    <s v="Mantella"/>
    <s v="A2-020"/>
    <s v="aurantiaca"/>
    <s v="Mantella aurantiaca"/>
    <s v="BREEDING CENTER"/>
    <s v="BREEDING CENTER"/>
    <s v="NA"/>
    <s v="F"/>
    <s v="BAC/MET"/>
    <n v="3484"/>
    <n v="3484"/>
    <s v="Completed"/>
    <n v="0.33385354099999998"/>
    <n v="0.66614645900000002"/>
    <x v="1"/>
    <s v="NonInhibitory"/>
    <x v="1"/>
    <n v="19"/>
    <n v="0"/>
    <n v="0"/>
    <n v="0"/>
    <s v="MGIsolates_MCB_BacIso_Plate23H07.16S_907R"/>
    <s v="2014/15"/>
    <s v="BacIso_Plate23H07.16S_907R"/>
    <n v="3484"/>
    <s v="k__Bacteria;p__Proteobacteria;c__Alphaproteobacteria;o__Rhizobiales;f__Phyllobacteriaceae;g__Mesorhizobium;s__"/>
    <n v="1"/>
    <n v="705063"/>
    <s v="NA"/>
    <s v="NA"/>
    <s v="NA"/>
    <s v="CCGGCTAGCTCTCATAGTTTACGGCGTGGACTACCAGGGTATCTAATCCTGTTTGCTCCCCACGCTTTCGCACCTCAGCGTCAGTACCGGACCAGTGAGCCGCCTTCGCCACTGGTGTTCCTCCGAATATCTACGAATTTCACCTCTACACTCGGAATTCCACTCACCTCTTCCGGACTCGAGACACCCAGTATCAAAGGCAGTTCCGAGGTTGAGCCTCGGGATTTCACCCCTGACTTAAATG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TCCGATAAATCTTTCTCCCGAAGGACGTATACGGTATTAGCTCCAGTTTCCCGGAGTTGTTCCGTAGAGATGGGTAGATTCCCACGCGTTACTCACCCGTCTGCCGCTCCCCTTGCGGGGCGCTCGACTTGCATGTGTTAAGCCTGCCGCCAGCGTTCGTTCT"/>
    <s v="Bacteria"/>
    <x v="0"/>
    <x v="0"/>
    <s v="Rhizobiales"/>
    <s v="Phyllobacteriaceae"/>
    <s v="Mesorhizobium"/>
    <s v="NA"/>
  </r>
  <r>
    <s v="S"/>
    <x v="599"/>
    <n v="749"/>
    <s v="*"/>
    <x v="913"/>
    <s v="*"/>
    <n v="3539"/>
    <s v="A1-052-L"/>
    <s v="NA"/>
    <s v="1% Tryptone"/>
    <s v="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3539"/>
    <n v="3539"/>
    <s v="Completed"/>
    <n v="0.37851140500000002"/>
    <n v="0.62148859499999998"/>
    <x v="1"/>
    <s v="NonInhibitory"/>
    <x v="1"/>
    <n v="19"/>
    <n v="0"/>
    <n v="0"/>
    <n v="0"/>
    <s v="MGIsolates_MCB_MADAISO_A08011_3539.16S_907R"/>
    <s v="2014/15"/>
    <s v="MADAISO_A08011_3539.16S_907R"/>
    <n v="3539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TGAAAGCTCATATCCAGTATTAGACA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H"/>
    <x v="55"/>
    <n v="749"/>
    <n v="100"/>
    <x v="914"/>
    <s v="Mada.2387"/>
    <n v="3556"/>
    <s v="A4-012-I"/>
    <s v="NA"/>
    <s v="1% Tryptone"/>
    <s v="NA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3556"/>
    <n v="3556"/>
    <s v="Completed"/>
    <n v="0.76926770700000002"/>
    <n v="0.230732293"/>
    <x v="1"/>
    <s v="NonInhibitory"/>
    <x v="1"/>
    <n v="19"/>
    <n v="0"/>
    <n v="0"/>
    <n v="0"/>
    <s v="MGIsolates_MCB_MADAISO_A08011_3556.16S_907R"/>
    <s v="2014/15"/>
    <s v="MADAISO_A08011_3556.16S_907R"/>
    <n v="3556"/>
    <s v="k__Bacteria;p__Firmicutes;c__Bacilli;o__Bacillales;f__Staphylococcaceae;g__Staphylococcus;s__"/>
    <n v="0.93"/>
    <n v="1084865"/>
    <n v="1084865"/>
    <s v="k__Bacteria;p__Firmicutes;c__Bacilli;o__Bacillales;f__Staphylococcaceae;g__Staphylococcus;s__"/>
    <n v="1"/>
    <s v="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"/>
    <s v="Bacteria"/>
    <x v="2"/>
    <x v="4"/>
    <s v="Bacillales"/>
    <s v="Staphylococcaceae"/>
    <s v="Staphylococcus"/>
    <s v="NA"/>
  </r>
  <r>
    <s v="H"/>
    <x v="21"/>
    <n v="749"/>
    <n v="100"/>
    <x v="915"/>
    <s v="Mada.1497"/>
    <n v="3636"/>
    <s v="J2-045-H"/>
    <s v="NA"/>
    <s v="1% Tryptone"/>
    <s v="yellow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636"/>
    <n v="3636"/>
    <s v="Completed"/>
    <n v="0.740432851"/>
    <n v="0.259567149"/>
    <x v="1"/>
    <s v="NonInhibitory"/>
    <x v="1"/>
    <n v="21"/>
    <n v="0"/>
    <n v="0"/>
    <n v="0"/>
    <s v="MGIsolates_MCB_MADAISO_A08011_3636.16S_907R"/>
    <s v="2014/15"/>
    <s v="MADAISO_A08011_3636.16S_907R"/>
    <n v="3636"/>
    <s v="k__Bacteria;p__Bacteroidetes;c__Flavobacteriia;o__Flavobacteriales;f__[Weeksellaceae];g__Chryseobacterium;s__"/>
    <n v="1"/>
    <n v="1144747"/>
    <n v="1144747"/>
    <s v="k__Bacteria;p__Bacteroidetes;c__Flavobacteriia;o__Flavobacteriales;f__[Weeksellaceae];g__Chryseobacterium;s__"/>
    <n v="1"/>
    <s v="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"/>
    <s v="Bacteria"/>
    <x v="1"/>
    <x v="3"/>
    <s v="Flavobacteriales"/>
    <s v="[Weeksellaceae]"/>
    <s v="Chryseobacterium"/>
    <s v="NA"/>
  </r>
  <r>
    <s v="S"/>
    <x v="600"/>
    <n v="749"/>
    <s v="*"/>
    <x v="916"/>
    <s v="*"/>
    <n v="3699"/>
    <s v="J5-017-A"/>
    <s v="NA"/>
    <s v="1% Tryptone"/>
    <s v="white round dry embeds"/>
    <s v="NA"/>
    <s v="NA"/>
    <s v="NA"/>
    <s v="Gephryomantis"/>
    <s v="J5-017"/>
    <s v="malagasius"/>
    <s v="Gephryomantismalagasius"/>
    <s v="AMBOHINTANTELY-Stream"/>
    <s v="AMBOHINTANTELY"/>
    <s v="AMBOHINTANTELY"/>
    <s v="M"/>
    <s v="DNA"/>
    <n v="3699"/>
    <n v="3699"/>
    <s v="Completed"/>
    <n v="0.56988472599999995"/>
    <n v="0.43011527399999999"/>
    <x v="1"/>
    <s v="NonInhibitory"/>
    <x v="1"/>
    <n v="17"/>
    <n v="0"/>
    <n v="0"/>
    <n v="0"/>
    <s v="MGIsolates_MCB_MADAISO_A08011_3699.16S_907R"/>
    <s v="2014/15"/>
    <s v="MADAISO_A08011_3699.16S_907R"/>
    <n v="3699"/>
    <s v="k__Bacteria;p__Actinobacteria;c__Actinobacteria;o__Actinomycetales;f__Streptomycetaceae;g__;s__"/>
    <n v="0.87"/>
    <n v="1106130"/>
    <n v="1106130"/>
    <s v="k__Bacteria;p__Actinobacteria;c__Actinobacteria;o__Actinomycetales;f__Streptomycetaceae;g__;s__"/>
    <n v="0.99"/>
    <s v="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TTCCCCCATGCGGAGAAAAGTATTATCCGGTATTAGACCCCGTTTCCAGGGCTTGTCCCAGAGTGAAGGGCAGATTGCCCACGTGTTACTCACCCGTTCGCCACTAATCCACCCCGAAAGGCTTCATCGTTC"/>
    <s v="Bacteria"/>
    <x v="3"/>
    <x v="5"/>
    <s v="Actinomycetales"/>
    <s v="Streptomycetaceae"/>
    <s v="NA"/>
    <s v="NA"/>
  </r>
  <r>
    <s v="S"/>
    <x v="601"/>
    <n v="749"/>
    <s v="*"/>
    <x v="917"/>
    <s v="*"/>
    <n v="3747"/>
    <s v="J5-029-B"/>
    <s v="NA"/>
    <s v="1% Tryptone"/>
    <s v="off white round dry"/>
    <s v="NA"/>
    <s v="NA"/>
    <s v="NA"/>
    <s v="Mantella"/>
    <s v="J5-029"/>
    <s v="crocea"/>
    <s v="Mantella crocea"/>
    <s v="AMBOHINTANTELY-Stream"/>
    <s v="AMBOHINTANTELY"/>
    <s v="AMBOHINTANTELY"/>
    <s v="U"/>
    <s v="DNA"/>
    <n v="3747"/>
    <n v="0"/>
    <s v="Not Completed"/>
    <n v="0"/>
    <n v="0"/>
    <x v="2"/>
    <s v="NA"/>
    <x v="0"/>
    <n v="0"/>
    <n v="0"/>
    <n v="0"/>
    <n v="0"/>
    <s v="MGIsolates_MCB_MADAISO_A08011_3747.16S_907R"/>
    <s v="2014/15"/>
    <s v="MADAISO_A08011_3747.16S_907R"/>
    <n v="3747"/>
    <s v="k__Bacteria;p__Actinobacteria;c__Actinobacteria;o__Actinomycetales;f__Microbacteriaceae;g__Microbacterium;s__"/>
    <n v="0.98"/>
    <n v="739867"/>
    <n v="739867"/>
    <s v="k__Bacteria;p__Actinobacteria;c__Actinobacteria;o__Actinomycetales;f__Microbacteriaceae;g__;s__"/>
    <n v="0.83"/>
    <s v="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"/>
    <s v="Bacteria"/>
    <x v="3"/>
    <x v="5"/>
    <s v="Actinomycetales"/>
    <s v="Microbacteriaceae"/>
    <s v="Microbacterium"/>
    <s v="NA"/>
  </r>
  <r>
    <s v="S"/>
    <x v="602"/>
    <n v="749"/>
    <s v="*"/>
    <x v="918"/>
    <s v="*"/>
    <n v="376"/>
    <s v="7-25-E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76"/>
    <n v="376"/>
    <s v="Completed"/>
    <n v="0.32269385"/>
    <n v="0.67730615000000005"/>
    <x v="1"/>
    <s v="NonInhibitory"/>
    <x v="1"/>
    <n v="22"/>
    <n v="0"/>
    <n v="0"/>
    <n v="0"/>
    <s v="MGIsolates_MCB_MADAISO_A06657_376.16S_907R"/>
    <s v="2014/15"/>
    <s v="MADAISO_A06657_376.16S_907R"/>
    <n v="376"/>
    <s v="k__Bacteria;p__Actinobacteria;c__Actinobacteria;o__Actinomycetales;f__Microbacteriaceae;g__Microbacterium;s__"/>
    <n v="0.67"/>
    <s v="New.CleanUp.ReferenceOTU107"/>
    <s v="NA"/>
    <s v="NA"/>
    <s v="NA"/>
    <s v="CGTGGAATGGC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ACCCTACGTATTACCGCGGCTGCTGGCACGTAGTTAGCCGGTGCTTTTTCTGCAAGTACCGTCACTCACGCTTCTTCCTTGCTAAAAGAGGTTTACAACCCGAAGGCCGTCATCCCTCACGCGGCGTTGCTGCATCAGGCTTCCGCCCATTGTGCAATATTCCCCACTGCTGCCTCCCGTAGGAGTCTGGGCCGTGTCTCAGTCCCAGTGTGGCCGGTCACCCTCTCAGGCCGGCTACCCGTCGACGCCTTGGTAAGCCATTACCTCACCAACAAGCTGATAGGCCGCGAGCCCATCCCAGACCAAAAAATCTTTCCAACCCCCACCATGCGGCAGAAGCTCATATCCAGTATTAGACGTCGTTTCCAACGCTTATCCCAGAGTCCAGGGCAGGTTGCTCACGTGTTACTCACCCGTTCGCCACTAATCCACGGTGCAAGCACC"/>
    <s v="Bacteria"/>
    <x v="3"/>
    <x v="5"/>
    <s v="Actinomycetales"/>
    <s v="Microbacteriaceae"/>
    <s v="Microbacterium"/>
    <s v="NA"/>
  </r>
  <r>
    <s v="S"/>
    <x v="603"/>
    <n v="749"/>
    <s v="*"/>
    <x v="919"/>
    <s v="*"/>
    <n v="3788"/>
    <s v="A5-003-H"/>
    <s v="NA"/>
    <s v="1% Tryptone"/>
    <s v="white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8"/>
    <n v="3788"/>
    <s v="Completed"/>
    <n v="1.5369837000000001E-2"/>
    <n v="0.98463016299999995"/>
    <x v="0"/>
    <s v="Inhibitory"/>
    <x v="0"/>
    <n v="17"/>
    <n v="0"/>
    <n v="0"/>
    <n v="0"/>
    <s v="MGIsolates_MCB_MADAISO_A08011_3788.16S_907R"/>
    <s v="2014/15"/>
    <s v="MADAISO_A08011_3788.16S_907R"/>
    <n v="3788"/>
    <s v="k__Bacteria;p__Actinobacteria;c__Actinobacteria;o__Actinomycetales;f__Dermabacteraceae;g__Brachybacterium;s__"/>
    <n v="1"/>
    <n v="4415689"/>
    <n v="4415689"/>
    <s v="k__Bacteria;p__Actinobacteria;c__Actinobacteria;o__Actinomycetales;f__Dermabacteraceae;g__Brachybacterium;s__"/>
    <n v="0.97"/>
    <s v="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CCGTTCGCCACTAATCAGGTAGTGCAAGCACCACCG"/>
    <s v="Bacteria"/>
    <x v="3"/>
    <x v="5"/>
    <s v="Actinomycetales"/>
    <s v="Dermabacteraceae"/>
    <s v="Brachybacterium"/>
    <s v="NA"/>
  </r>
  <r>
    <s v="S"/>
    <x v="604"/>
    <n v="749"/>
    <s v="*"/>
    <x v="920"/>
    <s v="*"/>
    <n v="3796"/>
    <s v="MC2-B"/>
    <s v="NA"/>
    <s v="1% Tryptone"/>
    <s v="white irregular wettish"/>
    <s v="NA"/>
    <s v="NA"/>
    <s v="NA"/>
    <s v="Mantella"/>
    <s v="MC2"/>
    <s v="cowani"/>
    <s v="Mantella cowani"/>
    <s v="ANTOETRA-soamazaka"/>
    <s v="ANTOETRA"/>
    <s v="ANTOETRA"/>
    <s v="F"/>
    <s v="DNA"/>
    <n v="3796"/>
    <n v="3796"/>
    <s v="Completed"/>
    <n v="0.82469919800000002"/>
    <n v="0.17530080200000001"/>
    <x v="1"/>
    <s v="NonInhibitory"/>
    <x v="0"/>
    <n v="22"/>
    <n v="0"/>
    <n v="0"/>
    <n v="0"/>
    <s v="MGIsolates_MCB_MADAISO_A08011_3796.16S_907R"/>
    <s v="2014/15"/>
    <s v="MADAISO_A08011_3796.16S_907R"/>
    <n v="3796"/>
    <s v="k__Bacteria;p__Firmicutes;c__Bacilli;o__Bacillales;f__Paenibacillaceae;g__Paenibacillus;s__"/>
    <n v="0.99"/>
    <n v="237350"/>
    <s v="NA"/>
    <s v="NA"/>
    <s v="NA"/>
    <s v="AACCCCTAACACCT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CTCCCCTCCCCATGCAGGGAAAGGATGTATCCGGTATTAGCTACCGTTTCCGGTAGTTATCCCAGTCTAATGGGCAGGTTGCCTACGTGTTACTCACCCGTCCGCCGC"/>
    <s v="Bacteria"/>
    <x v="2"/>
    <x v="4"/>
    <s v="Bacillales"/>
    <s v="Paenibacillaceae"/>
    <s v="Paenibacillus"/>
    <s v="NA"/>
  </r>
  <r>
    <s v="H"/>
    <x v="233"/>
    <n v="749"/>
    <n v="100"/>
    <x v="921"/>
    <s v="Mada.3386"/>
    <n v="38"/>
    <s v="A1-003-C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38"/>
    <n v="38"/>
    <s v="Completed"/>
    <n v="0.34341577499999998"/>
    <n v="0.65658422500000002"/>
    <x v="1"/>
    <s v="NonInhibitory"/>
    <x v="1"/>
    <n v="22"/>
    <n v="0"/>
    <n v="0"/>
    <s v="NA"/>
    <s v="MGIsolates_MCB_MADAISO_A06657_38.16S_907R"/>
    <s v="2014/15"/>
    <s v="MADAISO_A06657_38.16S_907R"/>
    <n v="38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"/>
    <s v="Bacteria"/>
    <x v="3"/>
    <x v="5"/>
    <s v="Actinomycetales"/>
    <s v="Microbacteriaceae"/>
    <s v="Microbacterium"/>
    <s v="NA"/>
  </r>
  <r>
    <s v="S"/>
    <x v="605"/>
    <n v="749"/>
    <s v="*"/>
    <x v="921"/>
    <s v="*"/>
    <n v="38"/>
    <s v="A1-003-C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38"/>
    <n v="38"/>
    <s v="Completed"/>
    <n v="0.34341577499999998"/>
    <n v="0.65658422500000002"/>
    <x v="1"/>
    <s v="NonInhibitory"/>
    <x v="1"/>
    <n v="22"/>
    <n v="0"/>
    <n v="0"/>
    <s v="NA"/>
    <s v="MGIsolates_MCB_MADAISO_A06657_38.16S_907R"/>
    <s v="2014/15"/>
    <s v="MADAISO_A06657_38.16S_907R"/>
    <n v="38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"/>
    <s v="Bacteria"/>
    <x v="3"/>
    <x v="5"/>
    <s v="Actinomycetales"/>
    <s v="Microbacteriaceae"/>
    <s v="Microbacterium"/>
    <s v="NA"/>
  </r>
  <r>
    <s v="H"/>
    <x v="559"/>
    <n v="749"/>
    <n v="100"/>
    <x v="922"/>
    <s v="Mada.117"/>
    <n v="3832"/>
    <s v="J8-047-M"/>
    <s v="NA"/>
    <s v="1% Tryptone"/>
    <s v="whiteish yellow round  wettish"/>
    <s v="NA"/>
    <s v="NA"/>
    <s v="NA"/>
    <s v="Mantella"/>
    <s v="J8-047"/>
    <s v="crocea"/>
    <s v="Mantella crocea"/>
    <s v="TOROTORO-Camp"/>
    <s v="TOROTORO-Camp"/>
    <s v="Torotorofotsy"/>
    <s v="M"/>
    <s v="DNA"/>
    <n v="3832"/>
    <n v="3832"/>
    <s v="Completed"/>
    <n v="0.44718360299999999"/>
    <n v="0.55281639699999996"/>
    <x v="1"/>
    <s v="NonInhibitory"/>
    <x v="1"/>
    <n v="21"/>
    <n v="0"/>
    <n v="0"/>
    <n v="0"/>
    <s v="MGIsolates_MCB_BacIso_Plate26F02.16S_907R"/>
    <s v="2014/15"/>
    <s v="BacIso_Plate26F02.16S_907R"/>
    <n v="3832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"/>
    <s v="Bacteria"/>
    <x v="3"/>
    <x v="5"/>
    <s v="Actinomycetales"/>
    <s v="Microbacteriaceae"/>
    <s v="Agromyces"/>
    <s v="NA"/>
  </r>
  <r>
    <s v="S"/>
    <x v="606"/>
    <n v="749"/>
    <s v="*"/>
    <x v="923"/>
    <s v="*"/>
    <n v="3849"/>
    <s v="J2-044-N"/>
    <s v="NA"/>
    <s v="1% Tryptone"/>
    <s v="light yellow trans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9"/>
    <n v="3849"/>
    <s v="Completed"/>
    <n v="0.15866418199999999"/>
    <n v="0.84133581800000001"/>
    <x v="0"/>
    <s v="NonInhibitory"/>
    <x v="0"/>
    <n v="21"/>
    <n v="0"/>
    <n v="0"/>
    <n v="0"/>
    <s v="MGIsolates_MCB_MADAISO_A08011_3849.16S_907R"/>
    <s v="2014/15"/>
    <s v="MADAISO_A08011_3849.16S_907R"/>
    <n v="3849"/>
    <s v="k__Bacteria;p__Actinobacteria;c__Actinobacteria;o__Actinomycetales;f__Microbacteriaceae;g__Schumannella;s__luteola"/>
    <n v="0.97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H"/>
    <x v="47"/>
    <n v="749"/>
    <n v="100"/>
    <x v="924"/>
    <s v="Mada.2364"/>
    <n v="3858"/>
    <s v="A5-008-I"/>
    <s v="NA"/>
    <s v="1% Tryptone"/>
    <s v="light yellow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8"/>
    <n v="3856"/>
    <s v="Completed"/>
    <n v="0.37800192100000002"/>
    <n v="0.62199807900000004"/>
    <x v="1"/>
    <s v="NonInhibitory"/>
    <x v="1"/>
    <n v="17"/>
    <n v="0"/>
    <n v="0"/>
    <n v="0"/>
    <s v="MGIsolates_MCB_MADAISO_A06657_3858.16S_907R"/>
    <s v="2014/15"/>
    <s v="MADAISO_A06657_3858.16S_907R"/>
    <n v="3858"/>
    <s v="k__Bacteria;p__Actinobacteria;c__Actinobacteria;o__Actinomycetales;f__Microbacteriaceae;g__Frigoribacterium;s__"/>
    <n v="0.92"/>
    <n v="589376"/>
    <n v="589376"/>
    <s v="k__Bacteria;p__Actinobacteria;c__Actinobacteria;o__Actinomycetales;f__Microbacteriaceae;g__Frigoribacterium;s__"/>
    <n v="0.94"/>
    <s v="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"/>
    <s v="Bacteria"/>
    <x v="3"/>
    <x v="5"/>
    <s v="Actinomycetales"/>
    <s v="Microbacteriaceae"/>
    <s v="Frigoribacterium"/>
    <s v="NA"/>
  </r>
  <r>
    <s v="H"/>
    <x v="390"/>
    <n v="749"/>
    <n v="100"/>
    <x v="925"/>
    <s v="Mada.2667"/>
    <n v="3859"/>
    <s v="A5-008-J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9"/>
    <n v="3859"/>
    <s v="Completed"/>
    <n v="0.195965418"/>
    <n v="0.804034582"/>
    <x v="0"/>
    <s v="NonInhibitory"/>
    <x v="0"/>
    <n v="17"/>
    <n v="0.325928049"/>
    <n v="0.67407195099999995"/>
    <n v="21"/>
    <s v="MGIsolates_MCB_3859.16S_BAC_907R"/>
    <s v="2014/15"/>
    <s v="3859.16S_BAC_907R"/>
    <n v="3859"/>
    <s v="k__Bacteria;p__Actinobacteria;c__Actinobacteria;o__Actinomycetales;f__Microbacteriaceae;g__;s__"/>
    <n v="0.8"/>
    <n v="948180"/>
    <n v="948180"/>
    <s v="k__Bacteria;p__Actinobacteria;c__Actinobacteria;o__Actinomycetales;f__Microbacteriaceae;g__;s__"/>
    <n v="0.85"/>
    <s v="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607"/>
    <n v="749"/>
    <s v="*"/>
    <x v="926"/>
    <s v="*"/>
    <n v="3902"/>
    <s v="ND2014-Fr260-B"/>
    <s v="NA"/>
    <s v="1% Tryptone"/>
    <s v="golden yellow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2"/>
    <n v="0"/>
    <s v="Not Completed"/>
    <n v="0"/>
    <n v="0"/>
    <x v="2"/>
    <s v="NA"/>
    <x v="0"/>
    <n v="0"/>
    <n v="0"/>
    <n v="0"/>
    <n v="0"/>
    <s v="MGIsolates_MCB_MADAISO_A08010_3902.16S_907R"/>
    <s v="2014/15"/>
    <s v="MADAISO_A08010_3902.16S_907R"/>
    <n v="3902"/>
    <s v="k__Bacteria;p__Actinobacteria;c__Actinobacteria;o__Actinomycetales;f__Microbacteriaceae;g__Microbacterium;s__maritypicum"/>
    <n v="0.8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"/>
    <s v="Bacteria"/>
    <x v="3"/>
    <x v="5"/>
    <s v="Actinomycetales"/>
    <s v="Microbacteriaceae"/>
    <s v="Microbacterium"/>
    <s v="maritypicum"/>
  </r>
  <r>
    <s v="H"/>
    <x v="390"/>
    <n v="749"/>
    <n v="100"/>
    <x v="927"/>
    <s v="Mada.2667"/>
    <n v="3935"/>
    <s v="ND2014-Fr247-C"/>
    <s v="NA"/>
    <s v="1% Tryptone"/>
    <s v="off white,smooth,wet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35"/>
    <n v="0"/>
    <s v="Not Completed"/>
    <n v="0"/>
    <n v="0"/>
    <x v="2"/>
    <s v="NA"/>
    <x v="0"/>
    <n v="0"/>
    <n v="0"/>
    <n v="0"/>
    <n v="0"/>
    <s v="MGIsolates_MCB_MADAISO_A06656_3935.16S_907R"/>
    <s v="2014/15"/>
    <s v="MADAISO_A06656_3935.16S_907R"/>
    <n v="3935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"/>
    <s v="Bacteria"/>
    <x v="3"/>
    <x v="5"/>
    <s v="Actinomycetales"/>
    <s v="Microbacteriaceae"/>
    <s v="Curtobacterium"/>
    <s v="NA"/>
  </r>
  <r>
    <s v="H"/>
    <x v="95"/>
    <n v="749"/>
    <n v="100"/>
    <x v="928"/>
    <s v="Mada.2756"/>
    <n v="3946"/>
    <s v="ND2014_Fr283-A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6"/>
    <n v="0"/>
    <s v="Not Completed"/>
    <n v="0"/>
    <n v="0"/>
    <x v="2"/>
    <s v="NA"/>
    <x v="0"/>
    <n v="0"/>
    <n v="0"/>
    <n v="0"/>
    <n v="0"/>
    <s v="MGIsolates_MCB_MADAISO_A06656_3946.16S_907R"/>
    <s v="2014/15"/>
    <s v="MADAISO_A06656_3946.16S_907R"/>
    <n v="3946"/>
    <s v="k__Bacteria;p__Firmicutes;c__Bacilli;o__Bacillales;f__Staphylococcaceae;g__Staphylococcus;s__"/>
    <n v="0.97"/>
    <n v="1057402"/>
    <n v="1057402"/>
    <s v="k__Bacteria;p__Firmicutes;c__Bacilli;o__Bacillales;f__Staphylococcaceae;g__Staphylococcus;s__"/>
    <n v="0.97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"/>
    <s v="Bacteria"/>
    <x v="2"/>
    <x v="4"/>
    <s v="Bacillales"/>
    <s v="Staphylococcaceae"/>
    <s v="Staphylococcus"/>
    <s v="NA"/>
  </r>
  <r>
    <s v="S"/>
    <x v="608"/>
    <n v="749"/>
    <s v="*"/>
    <x v="929"/>
    <s v="*"/>
    <n v="396"/>
    <s v="8-004-A"/>
    <s v="NA"/>
    <s v="1% Tryptone"/>
    <s v="Light white"/>
    <s v="NA"/>
    <s v="NA"/>
    <s v="NA"/>
    <s v="Gephryomantis"/>
    <s v="A8-004"/>
    <s v="silvanus"/>
    <s v="Gephryomantis silvanus"/>
    <s v="NOSY MANGEBE"/>
    <s v="NOSY MANGEBE"/>
    <s v="NOSY MANGEBE"/>
    <s v="M"/>
    <s v="NA"/>
    <n v="396"/>
    <n v="396"/>
    <s v="Completed"/>
    <n v="3.9247750999999997E-2"/>
    <n v="0.960752249"/>
    <x v="0"/>
    <s v="Inhibitory"/>
    <x v="0"/>
    <n v="2"/>
    <n v="0"/>
    <n v="0"/>
    <n v="0"/>
    <s v="MGIsolates_MCB_MADAISO_A06657_396.16S_907R"/>
    <s v="2014/15"/>
    <s v="MADAISO_A06657_396.16S_907R"/>
    <n v="396"/>
    <s v="k__Bacteria;p__Firmicutes;c__Bacilli;o__Bacillales;f__Bacillaceae;g__Bacillus"/>
    <n v="0.97"/>
    <n v="807693"/>
    <n v="807693"/>
    <s v="k__Bacteria;p__Firmicutes;c__Bacilli;o__Bacillales;f__Bacillaceae;g__Bacillus"/>
    <n v="1"/>
    <s v="AACCCTCTAACACTTAGCACTCATCGTTTACGGCGTGGACTACCAGGGTATCTAATCCTGTTCGCTCCCCACGCTTTCGCGCCTCAGCGTCAGTTACAGACCAGAGAGTCGCCTTCGCCACTGGTGTTCCTCCACATCTCTACGCATTTCACCGCTACACGTGGAATTCCACTCTCCTCTTCTGCACTCAAGTTCCCCAGTTTCCAATGACCCTCCACGGTTGAGCCGTGGGCTTTCACATCAGACTTAAGGAACCGCCTGCGCGCGCTTTACGCCCAATAATTCCGGACAACGCTTGCCACCTACGTATTACCGCGGCTGCTGGCACGTAGTTAGCCGTGGCTTTCTGGTTAGGTACCGTCAAGGTACCGGCAGTTACTCCGGTACTTGTTCTTCCCTAACAACAGAGTTTTACGATCCGAAAACCTTCATCACTCACGCGGCGTTGCTCCGTCAGACTTTCGTCCATTGCGGAAGATTCCCTACTGCTGCCTCCCGTAGGAGTCTGGGCCGTGTCTCAGTCCCAGTGTGGCCGATCACCCTCTCAGGTCGGCTACGCATCGTTGCCTTGGTGAGCCGTTACCTCACCAACTAGCTAATGCGCCGCGGGCCCATCTGTAAGTGATAGCCGAAACCATCTTTCAGCTTTCCCTCATGAGAGAGAAAGAATTATCCGGTATTAGCTCCGGTTTCCCGAAGTTATCCCAGTCTTACAGGCAGGTTGCCCACGTGTTACTCACCCGTCCGCC"/>
    <s v="Bacteria"/>
    <x v="2"/>
    <x v="4"/>
    <s v="Bacillales"/>
    <s v="Bacillaceae"/>
    <s v="Bacillus"/>
    <s v="NA"/>
  </r>
  <r>
    <s v="H"/>
    <x v="355"/>
    <n v="749"/>
    <n v="100"/>
    <x v="930"/>
    <s v="Mada.2819"/>
    <n v="3972"/>
    <s v="ND2014_Fr257-B"/>
    <s v="NA"/>
    <s v="1% Tryptone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3972"/>
    <n v="0"/>
    <s v="Not Completed"/>
    <n v="0"/>
    <n v="0"/>
    <x v="2"/>
    <s v="NA"/>
    <x v="0"/>
    <n v="0"/>
    <n v="0"/>
    <n v="0"/>
    <n v="0"/>
    <s v="MGIsolates_MCB_MADAISO_A06656_3972.16S_907R"/>
    <s v="2014/15"/>
    <s v="MADAISO_A06656_3972.16S_907R"/>
    <n v="3972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481"/>
    <n v="749"/>
    <n v="100"/>
    <x v="931"/>
    <s v="Mada.4334"/>
    <n v="3978"/>
    <s v="ND2014_Fr247-E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78"/>
    <n v="0"/>
    <s v="Not Completed"/>
    <n v="0"/>
    <n v="0"/>
    <x v="2"/>
    <s v="NA"/>
    <x v="0"/>
    <n v="0"/>
    <n v="0"/>
    <n v="0"/>
    <n v="0"/>
    <s v="MGIsolates_MCB_3978.16S_BAC_907R"/>
    <s v="2014/15"/>
    <s v="3978.16S_BAC_907R"/>
    <n v="3978"/>
    <s v="k__Bacteria;p__Actinobacteria;c__Actinobacteria;o__Actinomycetales;f__Microbacteriaceae;g__Cryocola;s__"/>
    <n v="0.99"/>
    <n v="587616"/>
    <n v="587616"/>
    <s v="k__Bacteria;p__Actinobacteria;c__Actinobacteria;o__Actinomycetales;f__Microbacteriaceae"/>
    <n v="1"/>
    <s v="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Cryocola"/>
    <s v="NA"/>
  </r>
  <r>
    <s v="H"/>
    <x v="445"/>
    <n v="749"/>
    <n v="100"/>
    <x v="932"/>
    <s v="Mada.2894"/>
    <n v="40"/>
    <s v="A1-003-D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40"/>
    <n v="40"/>
    <s v="Completed"/>
    <n v="0.94335664299999999"/>
    <n v="5.6643356999999998E-2"/>
    <x v="1"/>
    <s v="NonInhibitory"/>
    <x v="0"/>
    <s v="Orig_CA"/>
    <n v="0"/>
    <n v="0"/>
    <s v="NA"/>
    <s v="MGIsolates_MCB_MADAISO_A06657_40.16S_907R"/>
    <s v="2014/15"/>
    <s v="MADAISO_A06657_40.16S_907R"/>
    <n v="40"/>
    <s v="k__Bacteria;p__Actinobacteria;c__Actinobacteria;o__Actinomycetales;f__Gordoniaceae;g__Gordonia;s__"/>
    <n v="1"/>
    <s v="New.CleanUp.ReferenceOTU147"/>
    <s v="New.CleanUp.ReferenceOTU147"/>
    <s v="k__Bacteria;p__Actinobacteria;c__Actinobacteria;o__Actinomycetales;f__Gordoniaceae;g__Gordonia;s__"/>
    <n v="1"/>
    <s v="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"/>
    <s v="Bacteria"/>
    <x v="3"/>
    <x v="5"/>
    <s v="Actinomycetales"/>
    <s v="Gordoniaceae"/>
    <s v="Gordonia"/>
    <s v="NA"/>
  </r>
  <r>
    <s v="H"/>
    <x v="224"/>
    <n v="749"/>
    <n v="100"/>
    <x v="933"/>
    <s v="Mada.4320"/>
    <n v="4000"/>
    <s v="ND2014_Fr282-H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4000"/>
    <n v="0"/>
    <s v="Not Completed"/>
    <n v="0"/>
    <n v="0"/>
    <x v="2"/>
    <s v="NA"/>
    <x v="0"/>
    <n v="0"/>
    <n v="0"/>
    <n v="0"/>
    <n v="0"/>
    <s v="MGIsolates_MCB_MADAISO_A06656_4000.16S_907R"/>
    <s v="2014/15"/>
    <s v="MADAISO_A06656_4000.16S_907R"/>
    <n v="4000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TGGAATGAG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"/>
    <s v="Bacteria"/>
    <x v="3"/>
    <x v="5"/>
    <s v="Actinomycetales"/>
    <s v="Dermacoccaceae"/>
    <s v="Dermacoccus"/>
    <s v="NA"/>
  </r>
  <r>
    <s v="H"/>
    <x v="112"/>
    <n v="749"/>
    <n v="100"/>
    <x v="132"/>
    <s v="Mada.4006"/>
    <n v="4006"/>
    <s v="ND2014_Fr281-I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6"/>
    <n v="0"/>
    <s v="Not Completed"/>
    <n v="0"/>
    <n v="0"/>
    <x v="2"/>
    <s v="NA"/>
    <x v="0"/>
    <n v="0"/>
    <n v="0"/>
    <n v="0"/>
    <n v="0"/>
    <s v="MGIsolates_MCB_MADAISO_A06656_4006.16S_907R"/>
    <s v="2014/15"/>
    <s v="MADAISO_A06656_4006.16S_907R"/>
    <n v="4006"/>
    <s v="k__Bacteria;p__Firmicutes;c__Bacilli;o__Lactobacillales;f__Enterococcaceae;g__Enterococcus;s__"/>
    <n v="0.98"/>
    <n v="593781"/>
    <s v="NA"/>
    <s v="NA"/>
    <s v="NA"/>
    <s v="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"/>
    <s v="Bacteria"/>
    <x v="2"/>
    <x v="4"/>
    <s v="Lactobacillales"/>
    <s v="Enterococcaceae"/>
    <s v="Enterococcus"/>
    <s v="NA"/>
  </r>
  <r>
    <s v="H"/>
    <x v="113"/>
    <n v="749"/>
    <n v="100"/>
    <x v="133"/>
    <s v="Mada.4007"/>
    <n v="4007"/>
    <s v="ND2014_Fr281-J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7"/>
    <n v="0"/>
    <s v="Not Completed"/>
    <n v="0"/>
    <n v="0"/>
    <x v="2"/>
    <s v="NA"/>
    <x v="0"/>
    <n v="0"/>
    <n v="0"/>
    <n v="0"/>
    <n v="0"/>
    <s v="MGIsolates_MCB_MADAISO_A06656_4007.16S_907R"/>
    <s v="2014/15"/>
    <s v="MADAISO_A06656_4007.16S_907R"/>
    <n v="4007"/>
    <s v="k__Bacteria;p__Firmicutes;c__Bacilli;o__Lactobacillales;f__Enterococcaceae;g__Enterococcus;s__casseliflavus"/>
    <n v="0.54"/>
    <n v="584241"/>
    <n v="584241"/>
    <s v="k__Bacteria;p__Firmicutes;c__Bacilli;o__Lactobacillales;f__Enterococcaceae;g__Enterococcus;s__"/>
    <n v="0.97"/>
    <s v="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"/>
    <s v="Bacteria"/>
    <x v="2"/>
    <x v="4"/>
    <s v="Lactobacillales"/>
    <s v="Enterococcaceae"/>
    <s v="Enterococcus"/>
    <s v="casseliflavus"/>
  </r>
  <r>
    <s v="S"/>
    <x v="609"/>
    <n v="749"/>
    <s v="*"/>
    <x v="167"/>
    <s v="*"/>
    <n v="4012"/>
    <s v="ND2014_Fr267-H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12"/>
    <n v="0"/>
    <s v="Not Completed"/>
    <n v="0"/>
    <n v="0"/>
    <x v="2"/>
    <s v="NA"/>
    <x v="0"/>
    <n v="0"/>
    <n v="0"/>
    <n v="0"/>
    <n v="0"/>
    <s v="MGIsolates_MCB_MADAISO_A06656_4012.16S_907R"/>
    <s v="2014/15"/>
    <s v="MADAISO_A06656_4012.16S_907R"/>
    <n v="4012"/>
    <s v="k__Bacteria;p__Actinobacteria;c__Actinobacteria;o__Actinomycetales;f__Dermabacteraceae;g__Brachybacterium;s__"/>
    <n v="0.81"/>
    <n v="4415689"/>
    <n v="4415689"/>
    <s v="k__Bacteria;p__Actinobacteria;c__Actinobacteria;o__Actinomycetales;f__Dermabacteraceae;g__Brachybacterium;s__"/>
    <n v="0.97"/>
    <s v="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"/>
    <s v="Bacteria"/>
    <x v="3"/>
    <x v="5"/>
    <s v="Actinomycetales"/>
    <s v="Dermabacteraceae"/>
    <s v="Brachybacterium"/>
    <s v="NA"/>
  </r>
  <r>
    <s v="H"/>
    <x v="412"/>
    <n v="749"/>
    <n v="100"/>
    <x v="610"/>
    <s v="Mada.4015"/>
    <n v="4015"/>
    <s v="ND2014_Fr255-I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5"/>
    <n v="0"/>
    <s v="Not Completed"/>
    <n v="0"/>
    <n v="0"/>
    <x v="2"/>
    <s v="NA"/>
    <x v="0"/>
    <n v="0"/>
    <n v="0"/>
    <n v="0"/>
    <n v="0"/>
    <s v="MGIsolates_MCB_MADAISO_A06656_4015.16S_907R"/>
    <s v="2014/15"/>
    <s v="MADAISO_A06656_4015.16S_907R"/>
    <n v="4015"/>
    <s v="k__Bacteria;p__Proteobacteria;c__Alphaproteobacteria;o__Caulobacterales;f__Caulobacteraceae;g__;s__"/>
    <n v="0.78"/>
    <n v="288283"/>
    <n v="288283"/>
    <s v="k__Bacteria;p__Proteobacteria;c__Alphaproteobacteria;o__Caulobacterales;f__Caulobacteraceae;g__;s__"/>
    <n v="1"/>
    <s v="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"/>
    <s v="Bacteria"/>
    <x v="0"/>
    <x v="0"/>
    <s v="Caulobacterales"/>
    <s v="Caulobacteraceae"/>
    <s v="NA"/>
    <s v="NA"/>
  </r>
  <r>
    <s v="S"/>
    <x v="610"/>
    <n v="749"/>
    <s v="*"/>
    <x v="934"/>
    <s v="*"/>
    <n v="4020"/>
    <s v="ND2014_Fr245-A"/>
    <s v="NA"/>
    <s v="1% Tryptone"/>
    <s v="NA"/>
    <s v="NA"/>
    <s v="NA"/>
    <s v="NA"/>
    <s v="NA"/>
    <s v="ND2014_Fr245"/>
    <s v="NA"/>
    <s v="NA"/>
    <s v="RANOMAFANA-Ambatolay"/>
    <s v="Ranomafana"/>
    <s v="NA"/>
    <s v="NA"/>
    <s v="NA"/>
    <n v="4020"/>
    <n v="0"/>
    <s v="Not Completed"/>
    <n v="0"/>
    <n v="0"/>
    <x v="2"/>
    <s v="NA"/>
    <x v="0"/>
    <n v="0"/>
    <n v="0"/>
    <n v="0"/>
    <n v="0"/>
    <s v="MGIsolates_MCB_MADAISO_A06656_4020.16S_907R"/>
    <s v="2014/15"/>
    <s v="MADAISO_A06656_4020.16S_907R"/>
    <n v="4020"/>
    <s v="k__Bacteria;p__Proteobacteria;c__Alphaproteobacteria;o__Sphingomonadales;f__Sphingomonadaceae;g__Sphingomonas;s__"/>
    <n v="1"/>
    <n v="222868"/>
    <s v="NA"/>
    <s v="NA"/>
    <s v="NA"/>
    <s v="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CTACCCGAAGGTAATTCGTTCGACTTGCATGTGTTAGGCATGCCG"/>
    <s v="Bacteria"/>
    <x v="0"/>
    <x v="0"/>
    <s v="Sphingomonadales"/>
    <s v="Sphingomonadaceae"/>
    <s v="Sphingomonas"/>
    <s v="NA"/>
  </r>
  <r>
    <s v="S"/>
    <x v="611"/>
    <n v="749"/>
    <s v="*"/>
    <x v="935"/>
    <s v="*"/>
    <n v="4023"/>
    <s v="ND2014_Fr279-H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23"/>
    <n v="0"/>
    <s v="Not Completed"/>
    <n v="0"/>
    <n v="0"/>
    <x v="2"/>
    <s v="NA"/>
    <x v="0"/>
    <n v="0"/>
    <n v="0"/>
    <n v="0"/>
    <n v="0"/>
    <s v="MGIsolates_MCB_MADAISO_A06656_4023.16S_907R"/>
    <s v="2014/15"/>
    <s v="MADAISO_A06656_4023.16S_907R"/>
    <n v="4023"/>
    <s v="k__Bacteria;p__Proteobacteria;c__Alphaproteobacteria;o__Sphingomonadales;f__Sphingomonadaceae;g__Sphingomonas;s__"/>
    <n v="1"/>
    <n v="607212"/>
    <s v="NA"/>
    <s v="NA"/>
    <s v="NA"/>
    <s v="CAAGTGCCCGGACAGCTAGTTATCATCGTTTACGGCGTGGACTACCAGGGTATCTAATCCTGTTTGCTCCCCACGCTTTCGCACCTCAGCGTCAATACCAGTCCAGTGAGCCGCCTTCGCCACTGGTGTTCTTCCGAATATCTACGAATTTCACCTCTACACTCGGAATTCCACTCACCTCTCCTGGATTCAAGCGATGCAGTCTTAAAGGCTATTCTGGAGTTG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GAGCCTTTACCTCACCAACTAGCTAATCCTACGCGGGCTCATCCCTGGGCGATAAATCTTTGGTCTTACGACATCATCCGGTATTAGCAGTAATTTCTCACTGTTATTCCGAACCCAAGGGCAGATTCCCACGCGTTACGCACCCGTGCGCCACTAGACCCGAAGGTCTCGTTCGACTTGCATGTGTTAGGCATGCCGC"/>
    <s v="Bacteria"/>
    <x v="0"/>
    <x v="0"/>
    <s v="Sphingomonadales"/>
    <s v="Sphingomonadaceae"/>
    <s v="Sphingomonas"/>
    <s v="NA"/>
  </r>
  <r>
    <s v="S"/>
    <x v="612"/>
    <n v="749"/>
    <s v="*"/>
    <x v="936"/>
    <s v="*"/>
    <n v="4024"/>
    <s v="ND2014_Fr279-I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24"/>
    <n v="0"/>
    <s v="Not Completed"/>
    <n v="0"/>
    <n v="0"/>
    <x v="2"/>
    <s v="NA"/>
    <x v="0"/>
    <n v="0"/>
    <n v="0"/>
    <n v="0"/>
    <n v="0"/>
    <s v="MGIsolates_MCB_MADAISO_A06656_4024.16S_907R"/>
    <s v="2014/15"/>
    <s v="MADAISO_A06656_4024.16S_907R"/>
    <n v="4024"/>
    <s v="k__Bacteria;p__Actinobacteria;c__Actinobacteria;o__Actinomycetales;f__Dietziaceae;g__;s__"/>
    <n v="0.73"/>
    <n v="781371"/>
    <n v="781371"/>
    <s v="k__Bacteria;p__Actinobacteria;c__Actinobacteria;o__Actinomycetales;f__Dietziaceae"/>
    <n v="1"/>
    <s v="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ATGCAGGGCAGATTACCCACGTGTTACTCACCCGTTCGCCACTCGTGTACCCCGAAGGGCCTTACCGTTC"/>
    <s v="Bacteria"/>
    <x v="3"/>
    <x v="5"/>
    <s v="Actinomycetales"/>
    <s v="Dietziaceae"/>
    <s v="NA"/>
    <s v="NA"/>
  </r>
  <r>
    <s v="H"/>
    <x v="188"/>
    <n v="749"/>
    <n v="100"/>
    <x v="937"/>
    <s v="Mada.3917"/>
    <n v="4028"/>
    <s v="ND2014_Fr272-A"/>
    <s v="NA"/>
    <s v="Pseudomonas isolation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28"/>
    <n v="0"/>
    <s v="Not Completed"/>
    <n v="0"/>
    <n v="0"/>
    <x v="2"/>
    <s v="NA"/>
    <x v="0"/>
    <n v="0"/>
    <n v="0"/>
    <n v="0"/>
    <n v="0"/>
    <s v="MGIsolates_MCB_MADAISO_A08010_4028.16S_907R"/>
    <s v="2014/15"/>
    <s v="MADAISO_A08010_4028.16S_907R"/>
    <n v="4028"/>
    <s v="k__Bacteria;p__Proteobacteria;c__Gammaproteobacteria;o__Xanthomonadales;f__Xanthomonadaceae;g__Stenotrophomonas"/>
    <n v="0.8"/>
    <n v="593848"/>
    <n v="593848"/>
    <s v="k__Bacteria;p__Proteobacteria;c__Gammaproteobacteria;o__Xanthomonadales;f__Xanthomonadaceae;g__Stenotrophomonas"/>
    <n v="0.98"/>
    <s v="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"/>
    <s v="Bacteria"/>
    <x v="0"/>
    <x v="6"/>
    <s v="Xanthomonadales"/>
    <s v="Xanthomonadaceae"/>
    <s v="Stenotrophomonas"/>
    <s v="NA"/>
  </r>
  <r>
    <s v="H"/>
    <x v="188"/>
    <n v="749"/>
    <n v="100"/>
    <x v="937"/>
    <s v="Mada.3917"/>
    <n v="4028"/>
    <s v="ND2014_Fr272-A"/>
    <s v="NA"/>
    <s v="Pseudomonas isolation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28"/>
    <n v="0"/>
    <s v="Not Completed"/>
    <n v="0"/>
    <n v="0"/>
    <x v="2"/>
    <s v="NA"/>
    <x v="0"/>
    <n v="0"/>
    <n v="0"/>
    <n v="0"/>
    <n v="0"/>
    <s v="MGIsolates_MCB_MADAISO_A08010_4028.16S_907R"/>
    <s v="2014/15"/>
    <s v="MADAISO_A08010_4028.16S_907R"/>
    <n v="4028"/>
    <s v="k__Bacteria;p__Proteobacteria;c__Gammaproteobacteria;o__Xanthomonadales;f__Xanthomonadaceae;g__Stenotrophomonas"/>
    <n v="0.8"/>
    <n v="593848"/>
    <n v="593848"/>
    <s v="k__Bacteria;p__Proteobacteria;c__Gammaproteobacteria;o__Xanthomonadales;f__Xanthomonadaceae;g__Stenotrophomonas"/>
    <n v="0.98"/>
    <s v="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"/>
    <s v="Bacteria"/>
    <x v="0"/>
    <x v="6"/>
    <s v="Xanthomonadales"/>
    <s v="Xanthomonadaceae"/>
    <s v="Stenotrophomonas"/>
    <s v="NA"/>
  </r>
  <r>
    <s v="S"/>
    <x v="613"/>
    <n v="749"/>
    <s v="*"/>
    <x v="938"/>
    <s v="*"/>
    <n v="4032"/>
    <s v="ND2014_Fr260-B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32"/>
    <n v="0"/>
    <s v="Not Completed"/>
    <n v="0"/>
    <n v="0"/>
    <x v="2"/>
    <s v="NA"/>
    <x v="0"/>
    <n v="0"/>
    <n v="0"/>
    <n v="0"/>
    <n v="0"/>
    <s v="MGIsolates_MCB_MADAISO_A06656_4032.16S_907R"/>
    <s v="2014/15"/>
    <s v="MADAISO_A06656_4032.16S_907R"/>
    <n v="4032"/>
    <s v="k__Bacteria;p__Actinobacteria;c__Actinobacteria;o__Actinomycetales;f__Brevibacteriaceae;g__Brevibacterium;s__aureum"/>
    <n v="1"/>
    <n v="12520"/>
    <n v="12520"/>
    <s v="k__Bacteria;p__Actinobacteria;c__Actinobacteria;o__Actinomycetales;f__Brevibacteriaceae;g__Brevibacterium;s__aureum"/>
    <n v="0.97"/>
    <s v="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ACCCTCATGCGAGGGTAGGTCGTATCCGGTATTAGACCCGGTTTCCCAGGCTTATCCCGAAATCAGGGGCAGGTTACTCACGTGTTACTCACCCGTTCGCCACTCATCCACCAGAAGCAAGCTT"/>
    <s v="Bacteria"/>
    <x v="3"/>
    <x v="5"/>
    <s v="Actinomycetales"/>
    <s v="Brevibacteriaceae"/>
    <s v="Brevibacterium"/>
    <s v="aureum"/>
  </r>
  <r>
    <s v="S"/>
    <x v="614"/>
    <n v="749"/>
    <s v="*"/>
    <x v="939"/>
    <s v="*"/>
    <n v="4033"/>
    <s v="ND2014_Fr277-A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3"/>
    <n v="0"/>
    <s v="Not Completed"/>
    <n v="0"/>
    <n v="0"/>
    <x v="2"/>
    <s v="NA"/>
    <x v="0"/>
    <n v="0"/>
    <n v="0"/>
    <n v="0"/>
    <n v="0"/>
    <s v="MGIsolates_MCB_MADAISO_A06656_4033.16S_907R"/>
    <s v="2014/15"/>
    <s v="MADAISO_A06656_4033.16S_907R"/>
    <n v="4033"/>
    <s v="k__Bacteria;p__Actinobacteria;c__Actinobacteria;o__Actinomycetales;f__Microbacteriaceae;g__Microbacterium;s__"/>
    <n v="0.52"/>
    <n v="264482"/>
    <n v="264482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S"/>
    <x v="615"/>
    <n v="749"/>
    <s v="*"/>
    <x v="940"/>
    <s v="*"/>
    <n v="4035"/>
    <s v="ND2014_Fr277-C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5"/>
    <n v="0"/>
    <s v="Not Completed"/>
    <n v="0"/>
    <n v="0"/>
    <x v="2"/>
    <s v="NA"/>
    <x v="0"/>
    <n v="0"/>
    <n v="0"/>
    <n v="0"/>
    <n v="0"/>
    <s v="MGIsolates_MCB_MADAISO_A06656_4035.16S_907R"/>
    <s v="2014/15"/>
    <s v="MADAISO_A06656_4035.16S_907R"/>
    <n v="4035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TAGACNNGTTTACGGCATGGACTACCAGGGTATCTAATCCTGTTTGCC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"/>
    <s v="Bacteria"/>
    <x v="0"/>
    <x v="6"/>
    <s v="Pseudomonadales"/>
    <s v="Moraxellaceae"/>
    <s v="Acinetobacter"/>
    <s v="rhizosphaerae"/>
  </r>
  <r>
    <s v="S"/>
    <x v="616"/>
    <n v="749"/>
    <s v="*"/>
    <x v="941"/>
    <s v="*"/>
    <n v="4036"/>
    <s v="ND2014_Fr272-A"/>
    <s v="NA"/>
    <s v="Marine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36"/>
    <n v="0"/>
    <s v="Not Completed"/>
    <n v="0"/>
    <n v="0"/>
    <x v="2"/>
    <s v="NA"/>
    <x v="0"/>
    <n v="0"/>
    <n v="0"/>
    <n v="0"/>
    <n v="0"/>
    <s v="MGIsolates_MCB_MADAISO_A06656_4036.16S_907R"/>
    <s v="2014/15"/>
    <s v="MADAISO_A06656_4036.16S_907R"/>
    <n v="4036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H"/>
    <x v="137"/>
    <n v="749"/>
    <n v="100"/>
    <x v="942"/>
    <s v="Mada.3920"/>
    <n v="4039"/>
    <s v="ND2014_Fr272-D"/>
    <s v="NA"/>
    <s v="Marine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39"/>
    <n v="0"/>
    <s v="Not Completed"/>
    <n v="0"/>
    <n v="0"/>
    <x v="2"/>
    <s v="NA"/>
    <x v="0"/>
    <n v="0"/>
    <n v="0"/>
    <n v="0"/>
    <n v="0"/>
    <s v="MGIsolates_MCB_MADAISO_A08011_4039.16S_907R"/>
    <s v="2014/15"/>
    <s v="MADAISO_A08011_4039.16S_907R"/>
    <n v="4039"/>
    <s v="k__Bacteria;p__Proteobacteria;c__Gammaproteobacteria;o__Enterobacteriales;f__Enterobacteriaceae;g__Enterobacter;s__"/>
    <n v="0.81"/>
    <n v="813217"/>
    <n v="813217"/>
    <s v="k__Bacteria;p__Proteobacteria;c__Gammaproteobacteria;o__Enterobacteriales;f__Enterobacteriaceae;g__Klebsiella;s__"/>
    <n v="1"/>
    <s v="CCT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"/>
    <s v="Bacteria"/>
    <x v="0"/>
    <x v="6"/>
    <s v="Enterobacteriales"/>
    <s v="Enterobacteriaceae"/>
    <s v="Enterobacter"/>
    <s v="NA"/>
  </r>
  <r>
    <s v="S"/>
    <x v="617"/>
    <n v="749"/>
    <s v="*"/>
    <x v="943"/>
    <s v="*"/>
    <n v="4069"/>
    <s v="ND2014_Fr285-B"/>
    <s v="NA"/>
    <s v="R2A Agar"/>
    <s v="NA"/>
    <s v="NA"/>
    <s v="NA"/>
    <s v="NA"/>
    <s v="Boophis"/>
    <s v="ND2014_Fr285"/>
    <s v="lucie"/>
    <s v="Boophis  lucie"/>
    <s v="RANOMAFANA-Ambatolay"/>
    <s v="Ranomafana"/>
    <s v="NA"/>
    <s v="NA"/>
    <s v="NA"/>
    <n v="4069"/>
    <n v="0"/>
    <s v="Not Completed"/>
    <n v="0"/>
    <n v="0"/>
    <x v="2"/>
    <s v="NA"/>
    <x v="0"/>
    <n v="0"/>
    <n v="0"/>
    <n v="0"/>
    <n v="0"/>
    <s v="MGIsolates_MCB_MADAISO_A06656_4069.16S_907R"/>
    <s v="2014/15"/>
    <s v="MADAISO_A06656_4069.16S_907R"/>
    <n v="4069"/>
    <s v="k__Bacteria;p__Firmicutes;c__Bacilli;o__Bacillales;f__Staphylococcaceae;g__Staphylococcus;s__"/>
    <n v="0.96"/>
    <n v="1039477"/>
    <n v="1039477"/>
    <s v="k__Bacteria;p__Firmicutes;c__Bacilli;o__Bacillales;f__Staphylococcaceae;g__Staphylococcus;s__"/>
    <n v="0.92"/>
    <s v="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ATTACCCCACCAACTAGCTAATACGGCGCGGGTCCATCTATAAGTGATAGCAAAACCATCTTTCACTTTAGAACCATGCGGTTCTAAATATTATCCGGCATTAGCCCCGGTTTCCCGGAGTTATTCCAGTCTTATAGGTAGGTTACCCACGTGTTACTCACCCGTCCG"/>
    <s v="Bacteria"/>
    <x v="2"/>
    <x v="4"/>
    <s v="Bacillales"/>
    <s v="Staphylococcaceae"/>
    <s v="Staphylococcus"/>
    <s v="NA"/>
  </r>
  <r>
    <s v="S"/>
    <x v="618"/>
    <n v="749"/>
    <s v="*"/>
    <x v="944"/>
    <s v="*"/>
    <n v="407"/>
    <s v="8-005-D"/>
    <s v="NA"/>
    <s v="1% Tryptone"/>
    <s v="Yellow"/>
    <s v="NA"/>
    <s v="NA"/>
    <s v="NA"/>
    <s v="Gephryomantis"/>
    <s v="A8-005"/>
    <s v="silvanus"/>
    <s v="Gephryomantis silvanus"/>
    <s v="NOSY MANGEBE"/>
    <s v="NOSY MANGEBE"/>
    <s v="NOSY MANGEBE"/>
    <s v="F"/>
    <s v="NA"/>
    <n v="407"/>
    <n v="407"/>
    <s v="Completed"/>
    <n v="9.2759153269999999"/>
    <n v="-8.2759153269999999"/>
    <x v="3"/>
    <s v="Contam"/>
    <x v="0"/>
    <n v="2"/>
    <n v="0"/>
    <n v="0"/>
    <n v="0"/>
    <s v="MGIsolates_MCB_MADAISO__A08008_407.16S_907R"/>
    <s v="2014/15"/>
    <s v="MADAISO__A08008_407.16S_907R"/>
    <n v="407"/>
    <s v="k__Bacteria;p__Bacteroidetes;c__Flavobacteriia;o__Flavobacteriales;f__[Weeksellaceae];g__Wautersiella;s__"/>
    <n v="1"/>
    <n v="1129906"/>
    <n v="1129906"/>
    <s v="k__Bacteria;p__Bacteroidetes;c__Flavobacteriia;o__Flavobacteriales;f__[Weeksellaceae];g__Wautersiella;s__"/>
    <n v="1"/>
    <s v="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GTTACGCACCCGTGCGCCGGTCTCAGATTCCCGAAAGAATCGT"/>
    <s v="Bacteria"/>
    <x v="1"/>
    <x v="3"/>
    <s v="Flavobacteriales"/>
    <s v="[Weeksellaceae]"/>
    <s v="Wautersiella"/>
    <s v="NA"/>
  </r>
  <r>
    <s v="H"/>
    <x v="95"/>
    <n v="749"/>
    <n v="100"/>
    <x v="945"/>
    <s v="Mada.2756"/>
    <n v="4073"/>
    <s v="ND2014_Fr267-D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3"/>
    <n v="0"/>
    <s v="Not Completed"/>
    <n v="0"/>
    <n v="0"/>
    <x v="2"/>
    <s v="NA"/>
    <x v="0"/>
    <n v="0"/>
    <n v="0"/>
    <n v="0"/>
    <n v="0"/>
    <s v="MGIsolates_MCB_MADAISO_A06656_4073.16S_907R"/>
    <s v="2014/15"/>
    <s v="MADAISO_A06656_4073.16S_907R"/>
    <n v="4073"/>
    <s v="k__Bacteria;p__Firmicutes;c__Bacilli;o__Bacillales;f__Staphylococcaceae;g__Staphylococcus;s__"/>
    <n v="1"/>
    <n v="730049"/>
    <n v="730049"/>
    <s v="k__Bacteria;p__Firmicutes;c__Bacilli;o__Bacillales"/>
    <n v="1"/>
    <s v="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"/>
    <s v="Bacteria"/>
    <x v="2"/>
    <x v="4"/>
    <s v="Bacillales"/>
    <s v="Staphylococcaceae"/>
    <s v="Staphylococcus"/>
    <s v="NA"/>
  </r>
  <r>
    <s v="H"/>
    <x v="52"/>
    <n v="749"/>
    <n v="100"/>
    <x v="946"/>
    <s v="Mada.3695"/>
    <n v="4082"/>
    <s v="ND2014_Fr235-A"/>
    <s v="NA"/>
    <s v="R2A Agar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4082"/>
    <n v="0"/>
    <s v="Not Completed"/>
    <n v="0"/>
    <n v="0"/>
    <x v="2"/>
    <s v="NA"/>
    <x v="0"/>
    <n v="0"/>
    <n v="0"/>
    <n v="0"/>
    <n v="0"/>
    <s v="MGIsolates_MCB_MADAISO__A08008_4082.16S_907R"/>
    <s v="2014/15"/>
    <s v="MADAISO__A08008_4082.16S_907R"/>
    <n v="4082"/>
    <s v="k__Bacteria;p__Firmicutes;c__Bacilli;o__Bacillales;f__Bacillaceae;g__Bacillus;s__cereus"/>
    <n v="0.88"/>
    <n v="591907"/>
    <n v="591907"/>
    <s v="k__Bacteria;p__Firmicutes;c__Bacilli;o__Bacillales;f__Bacillaceae;g__Bacillus;s__cereus"/>
    <n v="0.89"/>
    <s v="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"/>
    <s v="Bacteria"/>
    <x v="2"/>
    <x v="4"/>
    <s v="Bacillales"/>
    <s v="Bacillaceae"/>
    <s v="Bacillus"/>
    <s v="cereus"/>
  </r>
  <r>
    <s v="H"/>
    <x v="46"/>
    <n v="749"/>
    <n v="100"/>
    <x v="947"/>
    <s v="Mada.2350"/>
    <n v="4091"/>
    <s v="ND2014_Fr243-F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91"/>
    <n v="0"/>
    <s v="Not Completed"/>
    <n v="0"/>
    <n v="0"/>
    <x v="2"/>
    <s v="NA"/>
    <x v="0"/>
    <n v="0"/>
    <n v="0"/>
    <n v="0"/>
    <n v="0"/>
    <s v="MGIsolates_MCB_MADAISO__A08008_4091.16S_907R"/>
    <s v="2014/15"/>
    <s v="MADAISO__A08008_4091.16S_907R"/>
    <n v="4091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"/>
    <s v="Bacteria"/>
    <x v="3"/>
    <x v="5"/>
    <s v="Actinomycetales"/>
    <s v="Microbacteriaceae"/>
    <s v="Microbacterium"/>
    <s v="chocolatum"/>
  </r>
  <r>
    <s v="S"/>
    <x v="619"/>
    <n v="749"/>
    <s v="*"/>
    <x v="948"/>
    <s v="*"/>
    <n v="4098"/>
    <s v="ND2014_Fr241-A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98"/>
    <n v="0"/>
    <s v="Not Completed"/>
    <n v="0"/>
    <n v="0"/>
    <x v="2"/>
    <s v="NA"/>
    <x v="0"/>
    <n v="0"/>
    <n v="0"/>
    <n v="0"/>
    <n v="0"/>
    <s v="MGIsolates_MCB_MADAISO__A08008_4098.16S_907R"/>
    <s v="2014/15"/>
    <s v="MADAISO__A08008_4098.16S_907R"/>
    <n v="4098"/>
    <s v="k__Bacteria;p__Actinobacteria;c__Actinobacteria;o__Actinomycetales;f__Micrococcaceae;g__Arthrobacter;s__woluwensis"/>
    <n v="0.84"/>
    <n v="12399"/>
    <n v="12399"/>
    <s v="k__Bacteria;p__Actinobacteria;c__Actinobacteria;o__Actinomycetales;f__Micrococcaceae;g__Arthrobacter;s__woluwensis"/>
    <n v="0.81"/>
    <s v="TGTCCCCCACACCTAGTGCCCAACGTTTACGGCATGGACTACCAGGGTATCTAATCCTGTTCGCTCCCCATGCTTTCGCTCCTCAGCGTCAGTTAATGCCCAGAGACCTGCCTTCGCCATCGGTGTTCCTCCTGATATCTGCGCATTTCACCGCTACACCAGGAATTCCAGTCTCCCCTACATCACTCAAGTCTGCCCGTACCCACTGCAGAACCAGGGTTGAGCCCTGGCCTTTCACA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GCTTTCCACCACCAACCCATGCGGGCAATGGTCGTATCCGGTATTAGACCCAGTTTCCCAGGCTTATCCCAGAGTCAAGGGCAGGTTACTCACGTGTTACTCACCCGTTCGCCACTAATCCACCCAGCAAGCTAGGCTTCA"/>
    <s v="Bacteria"/>
    <x v="3"/>
    <x v="5"/>
    <s v="Actinomycetales"/>
    <s v="Micrococcaceae"/>
    <s v="Arthrobacter"/>
    <s v="woluwensis"/>
  </r>
  <r>
    <s v="S"/>
    <x v="620"/>
    <n v="749"/>
    <s v="*"/>
    <x v="949"/>
    <s v="*"/>
    <n v="4099"/>
    <s v="ND2014_Fr241-B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99"/>
    <n v="0"/>
    <s v="Not Completed"/>
    <n v="0"/>
    <n v="0"/>
    <x v="2"/>
    <s v="NA"/>
    <x v="0"/>
    <n v="0"/>
    <n v="0"/>
    <n v="0"/>
    <n v="0"/>
    <s v="MGIsolates_MCB_MADAISO_A08011_4099.16S_907R"/>
    <s v="2014/15"/>
    <s v="MADAISO_A08011_4099.16S_907R"/>
    <n v="4099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"/>
    <s v="Bacteria"/>
    <x v="3"/>
    <x v="5"/>
    <s v="Actinomycetales"/>
    <s v="Microbacteriaceae"/>
    <s v="Curtobacterium"/>
    <s v="NA"/>
  </r>
  <r>
    <s v="S"/>
    <x v="621"/>
    <n v="749"/>
    <s v="*"/>
    <x v="950"/>
    <s v="*"/>
    <n v="41"/>
    <s v="A3-056-A"/>
    <s v="NA"/>
    <s v="1% Tryptone"/>
    <s v="NA"/>
    <s v="NA"/>
    <s v="NA"/>
    <n v="2013"/>
    <s v="Mantidactylus"/>
    <s v="A3-056"/>
    <s v="betsileanus"/>
    <s v="Mantidactylus  betsileanus"/>
    <s v="RANOMAFANA-Vatoharanana"/>
    <s v="RANOMAFANA-Vatoharanana"/>
    <s v="Ranomafana-Vato"/>
    <s v="NA"/>
    <s v="BAC/MET"/>
    <n v="41"/>
    <n v="41"/>
    <s v="Completed"/>
    <n v="-5.1748252000000002E-2"/>
    <n v="1.0517482520000001"/>
    <x v="0"/>
    <s v="Inhibitory"/>
    <x v="0"/>
    <s v="Orig_CA"/>
    <n v="0"/>
    <n v="0"/>
    <s v="NA"/>
    <s v="MGIsolates_MCB_MADAISO_A06656_41.16S_907R"/>
    <s v="2014/15"/>
    <s v="MADAISO_A06656_41.16S_907R"/>
    <n v="41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"/>
    <s v="Bacteria"/>
    <x v="1"/>
    <x v="3"/>
    <s v="Flavobacteriales"/>
    <s v="[Weeksellaceae]"/>
    <s v="Chryseobacterium"/>
    <s v="NA"/>
  </r>
  <r>
    <s v="S"/>
    <x v="622"/>
    <n v="749"/>
    <s v="*"/>
    <x v="951"/>
    <s v="*"/>
    <n v="4102"/>
    <s v="ND2014_Fr282-A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02"/>
    <n v="0"/>
    <s v="Not Completed"/>
    <n v="0"/>
    <n v="0"/>
    <x v="2"/>
    <s v="NA"/>
    <x v="0"/>
    <n v="0"/>
    <n v="0"/>
    <n v="0"/>
    <n v="0"/>
    <s v="MGIsolates_MCB_MADAISO_A08011_4102.16S_907R"/>
    <s v="2014/15"/>
    <s v="MADAISO_A08011_4102.16S_907R"/>
    <n v="4102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NTGCCTTCGCAATTGGTGTTCTAAGTAATATCTATGCATTTCACCGCTACACTACTTATTCCAGCTACTTCAACAACACTCAAGACCTGCAGTATCAATGGCAGTTTCACAGTTAAGCTGTGAGATTTCACCACTGACTTACAGATCCGCNCTACGGACCCTTTAAACCCAATAAATCCGGATAACGCTTGCACCCTN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CAATATATTATGGGGTATTAATCTTCCTTTCGAAAGGCTATCCCCCAGATAAAGGCAGGTTGCACACGTGTTCCGCACCCGTACGCCGCTCTCAAGAT"/>
    <s v="Bacteria"/>
    <x v="1"/>
    <x v="3"/>
    <s v="Flavobacteriales"/>
    <s v="[Weeksellaceae]"/>
    <s v="Chryseobacterium"/>
    <s v="NA"/>
  </r>
  <r>
    <s v="H"/>
    <x v="80"/>
    <n v="749"/>
    <n v="100"/>
    <x v="952"/>
    <s v="Mada.3464"/>
    <n v="4104"/>
    <s v="ND2014_Fr282-C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04"/>
    <n v="0"/>
    <s v="Not Completed"/>
    <n v="0"/>
    <n v="0"/>
    <x v="2"/>
    <s v="NA"/>
    <x v="0"/>
    <n v="0"/>
    <n v="0"/>
    <n v="0"/>
    <n v="0"/>
    <s v="MGIsolates_MCB_MADAISO_A08011_4104.16S_907R"/>
    <s v="2014/15"/>
    <s v="MADAISO_A08011_4104.16S_907R"/>
    <n v="4104"/>
    <s v="k__Bacteria;p__Proteobacteria;c__Gammaproteobacteria;o__Pseudomonadales;f__Moraxellaceae;g__Acinetobacter;s__rhizosphaerae"/>
    <n v="1"/>
    <n v="613414"/>
    <n v="613414"/>
    <s v="k__Bacteria;p__Proteobacteria;c__Gammaproteobacteria;o__Pseudomonadales;f__Moraxellaceae;g__Acinetobacter;s__rhizosphaerae"/>
    <n v="1"/>
    <s v="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"/>
    <s v="Bacteria"/>
    <x v="0"/>
    <x v="6"/>
    <s v="Pseudomonadales"/>
    <s v="Moraxellaceae"/>
    <s v="Acinetobacter"/>
    <s v="rhizosphaerae"/>
  </r>
  <r>
    <s v="H"/>
    <x v="355"/>
    <n v="749"/>
    <n v="100"/>
    <x v="953"/>
    <s v="Mada.2819"/>
    <n v="4105"/>
    <s v="ND2014_Fr282-D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05"/>
    <n v="0"/>
    <s v="Not Completed"/>
    <n v="0"/>
    <n v="0"/>
    <x v="2"/>
    <s v="NA"/>
    <x v="0"/>
    <n v="0"/>
    <n v="0"/>
    <n v="0"/>
    <n v="0"/>
    <s v="MGIsolates_MCB_MADAISO_A08011_4105.16S_907R"/>
    <s v="2014/15"/>
    <s v="MADAISO_A08011_4105.16S_907R"/>
    <n v="4105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137"/>
    <n v="749"/>
    <n v="100"/>
    <x v="954"/>
    <s v="Mada.3920"/>
    <n v="4106"/>
    <s v="ND2014_Fr272-A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6"/>
    <n v="0"/>
    <s v="Not Completed"/>
    <n v="0"/>
    <n v="0"/>
    <x v="2"/>
    <s v="NA"/>
    <x v="0"/>
    <n v="0"/>
    <n v="0"/>
    <n v="0"/>
    <n v="0"/>
    <s v="MGIsolates_MCB_MADAISO_A08011_4106.16S_907R"/>
    <s v="2014/15"/>
    <s v="MADAISO_A08011_4106.16S_907R"/>
    <n v="4106"/>
    <s v="k__Bacteria;p__Proteobacteria;c__Gammaproteobacteria;o__Enterobacteriales;f__Enterobacteriaceae;g__Enterobacter;s__"/>
    <n v="0.76"/>
    <n v="782953"/>
    <n v="782953"/>
    <s v="k__Bacteria;p__Proteobacteria;c__Gammaproteobacteria;o__Enterobacteriales;f__Enterobacteriaceae"/>
    <n v="1"/>
    <s v="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"/>
    <s v="Bacteria"/>
    <x v="0"/>
    <x v="6"/>
    <s v="Enterobacteriales"/>
    <s v="Enterobacteriaceae"/>
    <s v="Enterobacter"/>
    <s v="NA"/>
  </r>
  <r>
    <s v="S"/>
    <x v="623"/>
    <n v="749"/>
    <s v="*"/>
    <x v="955"/>
    <s v="*"/>
    <n v="4110"/>
    <s v="ND2014_Fr272-G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10"/>
    <n v="0"/>
    <s v="Not Completed"/>
    <n v="0"/>
    <n v="0"/>
    <x v="2"/>
    <s v="NA"/>
    <x v="0"/>
    <n v="0"/>
    <n v="0"/>
    <n v="0"/>
    <n v="0"/>
    <s v="MGIsolates_MCB_MADAISO_A08011_4110.16S_907R"/>
    <s v="2014/15"/>
    <s v="MADAISO_A08011_4110.16S_907R"/>
    <n v="4110"/>
    <s v="k__Bacteria;p__Proteobacteria;c__Gammaproteobacteria;o__Pseudomonadales;f__Pseudomonadaceae;g__Pseudomonas;s__"/>
    <n v="0.99"/>
    <s v="New.CleanUp.ReferenceOTU3"/>
    <s v="NA"/>
    <s v="NA"/>
    <s v="NA"/>
    <s v="AGGATCCCAACGGCTAGTTGACATCGTTTACGGCGTGGACTACCAGGGTATCTAATCCTGTTTGCTCCCCACGCTTTCGCACCTCAGTGTCAGTGTTAGTCCAGGTAGTCGCCTTCGCCACTGGTGTTCCTTCCAATATCTACGCATTTCACCGCTACACTGGAAATTCCACTACCCTCTACCACACTCTAGCCAGACAGTTTTGGATGCAGTTCCCAGGTTGAGCCCGGGGATTTCACATCCAACTTATCAAGCCACCTACGCGCGCTTTACGCCCAGTAATTCCGATTAACGCTTGCACCCTTCGTATTACCGCGGCTGCTGGCACGAAGTTAGCCGGTGCTTATTCTGTCGGTAACGTCAAAACTCACAGGTATTCGCTGTAAGCCCTTCCTCCCAACTTAAAGTGCTTTACGACCCGAAGGCCTTCTTCACACACGCGGCATGGCTGGATCAGGCTTTCGCCCATTGTCCAATATTCCCCACTGCTGCCTCCCGTAGGAGTCTGGACCGTGTCTCAGTTCCAGTGTGACTGATCATCCTCTCAGACCAGTTACGGATCGTCGCCTTGGTAGGCCTTTACCCTACCAACTAGCTAATCCGACCTAGGCTCATCTAATAGCGTGAGGTCCGAAGATCCCCCACTTTCTCCCGTAGGACGTATGCGGTATTAGCGTTCCTTTCGAAACGTTGTCCCCCACTACTAGGCAGATTCCTAGGCATTACTCACCCGTCCGCCGCTGAATCGA"/>
    <s v="Bacteria"/>
    <x v="0"/>
    <x v="6"/>
    <s v="Pseudomonadales"/>
    <s v="Pseudomonadaceae"/>
    <s v="Pseudomonas"/>
    <s v="NA"/>
  </r>
  <r>
    <s v="S"/>
    <x v="624"/>
    <n v="749"/>
    <s v="*"/>
    <x v="956"/>
    <s v="*"/>
    <n v="4113"/>
    <s v="ND2014_Fr257-A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3"/>
    <n v="0"/>
    <s v="Not Completed"/>
    <n v="0"/>
    <n v="0"/>
    <x v="2"/>
    <s v="NA"/>
    <x v="0"/>
    <n v="0"/>
    <n v="0"/>
    <n v="0"/>
    <n v="0"/>
    <s v="MGIsolates_MCB_MADAISO_A06657_4113.16S_907R"/>
    <s v="2014/15"/>
    <s v="MADAISO_A06657_4113.16S_907R"/>
    <n v="411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"/>
    <s v="Bacteria"/>
    <x v="1"/>
    <x v="3"/>
    <s v="Flavobacteriales"/>
    <s v="[Weeksellaceae]"/>
    <s v="Chryseobacterium"/>
    <s v="NA"/>
  </r>
  <r>
    <s v="S"/>
    <x v="625"/>
    <n v="749"/>
    <s v="*"/>
    <x v="956"/>
    <s v="*"/>
    <n v="4113"/>
    <s v="ND2014_Fr257-A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3"/>
    <n v="0"/>
    <s v="Not Completed"/>
    <n v="0"/>
    <n v="0"/>
    <x v="2"/>
    <s v="NA"/>
    <x v="0"/>
    <n v="0"/>
    <n v="0"/>
    <n v="0"/>
    <n v="0"/>
    <s v="MGIsolates_MCB_MADAISO_A06657_4113.16S_907R"/>
    <s v="2014/15"/>
    <s v="MADAISO_A06657_4113.16S_907R"/>
    <n v="411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"/>
    <s v="Bacteria"/>
    <x v="1"/>
    <x v="3"/>
    <s v="Flavobacteriales"/>
    <s v="[Weeksellaceae]"/>
    <s v="Chryseobacterium"/>
    <s v="NA"/>
  </r>
  <r>
    <s v="S"/>
    <x v="626"/>
    <n v="749"/>
    <s v="*"/>
    <x v="957"/>
    <s v="*"/>
    <n v="4116"/>
    <s v="ND2014_Fr257-D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6"/>
    <n v="0"/>
    <s v="Not Completed"/>
    <n v="0"/>
    <n v="0"/>
    <x v="2"/>
    <s v="NA"/>
    <x v="0"/>
    <n v="0"/>
    <n v="0"/>
    <n v="0"/>
    <n v="0"/>
    <s v="MGIsolates_MCB_MADAISO_A08011_4116.16S_907R"/>
    <s v="2014/15"/>
    <s v="MADAISO_A08011_4116.16S_907R"/>
    <n v="4116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AAAA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"/>
    <s v="Bacteria"/>
    <x v="3"/>
    <x v="5"/>
    <s v="Actinomycetales"/>
    <s v="Microbacteriaceae"/>
    <s v="Microbacterium"/>
    <s v="chocolatum"/>
  </r>
  <r>
    <s v="H"/>
    <x v="55"/>
    <n v="749"/>
    <n v="100"/>
    <x v="958"/>
    <s v="Mada.2387"/>
    <n v="4120"/>
    <s v="ND2014_Fr255-C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120"/>
    <n v="0"/>
    <s v="Not Completed"/>
    <n v="0"/>
    <n v="0"/>
    <x v="2"/>
    <s v="NA"/>
    <x v="0"/>
    <n v="0"/>
    <n v="0"/>
    <n v="0"/>
    <n v="0"/>
    <s v="MGIsolates_MCB_MADAISO_A06657_4120.16S_907R"/>
    <s v="2014/15"/>
    <s v="MADAISO_A06657_4120.16S_907R"/>
    <n v="4120"/>
    <s v="k__Bacteria;p__Firmicutes;c__Bacilli;o__Bacillales;f__Staphylococcaceae;g__Staphylococcus;s__"/>
    <n v="0.91"/>
    <n v="1084865"/>
    <n v="1084865"/>
    <s v="k__Bacteria;p__Firmicutes;c__Bacilli;o__Bacillales;f__Staphylococcaceae;g__Staphylococcus;s__"/>
    <n v="1"/>
    <s v="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"/>
    <s v="Bacteria"/>
    <x v="2"/>
    <x v="4"/>
    <s v="Bacillales"/>
    <s v="Staphylococcaceae"/>
    <s v="Staphylococcus"/>
    <s v="NA"/>
  </r>
  <r>
    <s v="H"/>
    <x v="23"/>
    <n v="749"/>
    <n v="100"/>
    <x v="959"/>
    <s v="Mada.2349"/>
    <n v="4121"/>
    <s v="ND2014_Fr255-D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121"/>
    <n v="0"/>
    <s v="Not Completed"/>
    <n v="0"/>
    <n v="0"/>
    <x v="2"/>
    <s v="NA"/>
    <x v="0"/>
    <n v="0"/>
    <n v="0"/>
    <n v="0"/>
    <n v="0"/>
    <s v="MGIsolates_MCB_MADAISO_A06657_4121.16S_907R"/>
    <s v="2014/15"/>
    <s v="MADAISO_A06657_4121.16S_907R"/>
    <n v="4121"/>
    <s v="k__Bacteria;p__Actinobacteria;c__Actinobacteria;o__Actinomycetales;f__Brevibacteriaceae;g__Brevibacterium;s__aureum"/>
    <n v="0.92"/>
    <n v="4446686"/>
    <n v="4446686"/>
    <s v="k__Bacteria;p__Actinobacteria;c__Actinobacteria;o__Actinomycetales;f__Brevibacteriaceae;g__Brevibacterium;s__aureum"/>
    <n v="0.97"/>
    <s v="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"/>
    <s v="Bacteria"/>
    <x v="3"/>
    <x v="5"/>
    <s v="Actinomycetales"/>
    <s v="Brevibacteriaceae"/>
    <s v="Brevibacterium"/>
    <s v="aureum"/>
  </r>
  <r>
    <s v="H"/>
    <x v="103"/>
    <n v="749"/>
    <n v="100"/>
    <x v="960"/>
    <s v="Mada.3034"/>
    <n v="4122"/>
    <s v="ND2014_Fr283-A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2"/>
    <n v="0"/>
    <s v="Not Completed"/>
    <n v="0"/>
    <n v="0"/>
    <x v="2"/>
    <s v="NA"/>
    <x v="0"/>
    <n v="0"/>
    <n v="0"/>
    <n v="0"/>
    <n v="0"/>
    <s v="MGIsolates_MCB_MADAISO_A06657_4122.16S_907R"/>
    <s v="2014/15"/>
    <s v="MADAISO_A06657_4122.16S_907R"/>
    <n v="4122"/>
    <s v="k__Bacteria;p__Firmicutes;c__Bacilli;o__Bacillales;f__Staphylococcaceae;g__Staphylococcus;s__"/>
    <n v="0.95"/>
    <n v="1084865"/>
    <n v="1084865"/>
    <s v="k__Bacteria;p__Firmicutes;c__Bacilli;o__Bacillales;f__Staphylococcaceae;g__Staphylococcus;s__"/>
    <n v="1"/>
    <s v="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"/>
    <s v="Bacteria"/>
    <x v="2"/>
    <x v="4"/>
    <s v="Bacillales"/>
    <s v="Staphylococcaceae"/>
    <s v="Staphylococcus"/>
    <s v="NA"/>
  </r>
  <r>
    <s v="S"/>
    <x v="627"/>
    <n v="749"/>
    <s v="*"/>
    <x v="961"/>
    <s v="*"/>
    <n v="4123"/>
    <s v="ND2014_Fr283-B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3"/>
    <n v="0"/>
    <s v="Not Completed"/>
    <n v="0"/>
    <n v="0"/>
    <x v="2"/>
    <s v="NA"/>
    <x v="0"/>
    <n v="0"/>
    <n v="0"/>
    <n v="0"/>
    <n v="0"/>
    <s v="MGIsolates_MCB_MADAISO_A06657_4123.16S_907R"/>
    <s v="2014/15"/>
    <s v="MADAISO_A06657_4123.16S_907R"/>
    <n v="4123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"/>
    <s v="Bacteria"/>
    <x v="3"/>
    <x v="5"/>
    <s v="Actinomycetales"/>
    <s v="Microbacteriaceae"/>
    <s v="Curtobacterium"/>
    <s v="NA"/>
  </r>
  <r>
    <s v="H"/>
    <x v="79"/>
    <n v="749"/>
    <n v="100"/>
    <x v="962"/>
    <s v="Mada.3383"/>
    <n v="4124"/>
    <s v="ND2014_Fr283-C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4"/>
    <n v="0"/>
    <s v="Not Completed"/>
    <n v="0"/>
    <n v="0"/>
    <x v="2"/>
    <s v="NA"/>
    <x v="0"/>
    <n v="0"/>
    <n v="0"/>
    <n v="0"/>
    <n v="0"/>
    <s v="MGIsolates_MCB_MADAISO_A06657_4124.16S_907R"/>
    <s v="2014/15"/>
    <s v="MADAISO_A06657_4124.16S_907R"/>
    <n v="4124"/>
    <s v="k__Bacteria;p__Firmicutes;c__Bacilli;o__Bacillales;f__Staphylococcaceae;g__Staphylococcus;s__"/>
    <n v="0.92"/>
    <n v="1084865"/>
    <n v="1084865"/>
    <s v="k__Bacteria;p__Firmicutes;c__Bacilli;o__Bacillales;f__Staphylococcaceae;g__Staphylococcus;s__"/>
    <n v="1"/>
    <s v="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"/>
    <s v="Bacteria"/>
    <x v="2"/>
    <x v="4"/>
    <s v="Bacillales"/>
    <s v="Staphylococcaceae"/>
    <s v="Staphylococcus"/>
    <s v="NA"/>
  </r>
  <r>
    <s v="H"/>
    <x v="103"/>
    <n v="749"/>
    <n v="100"/>
    <x v="963"/>
    <s v="Mada.3034"/>
    <n v="4125"/>
    <s v="ND2014_Fr283-D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5"/>
    <n v="0"/>
    <s v="Not Completed"/>
    <n v="0"/>
    <n v="0"/>
    <x v="2"/>
    <s v="NA"/>
    <x v="0"/>
    <n v="0"/>
    <n v="0"/>
    <n v="0"/>
    <n v="0"/>
    <s v="MGIsolates_MCB_MADAISO_A06657_4125.16S_907R"/>
    <s v="2014/15"/>
    <s v="MADAISO_A06657_4125.16S_907R"/>
    <n v="4125"/>
    <s v="k__Bacteria;p__Firmicutes;c__Bacilli;o__Bacillales;f__Staphylococcaceae;g__Staphylococcus;s__"/>
    <n v="0.94"/>
    <n v="1084865"/>
    <n v="1084865"/>
    <s v="k__Bacteria;p__Firmicutes;c__Bacilli;o__Bacillales;f__Staphylococcaceae;g__Staphylococcus;s__"/>
    <n v="1"/>
    <s v="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"/>
    <s v="Bacteria"/>
    <x v="2"/>
    <x v="4"/>
    <s v="Bacillales"/>
    <s v="Staphylococcaceae"/>
    <s v="Staphylococcus"/>
    <s v="NA"/>
  </r>
  <r>
    <s v="H"/>
    <x v="323"/>
    <n v="749"/>
    <n v="100"/>
    <x v="964"/>
    <s v="Mada.2816"/>
    <n v="4126"/>
    <s v="ND2014_Fr283-E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6"/>
    <n v="0"/>
    <s v="Not Completed"/>
    <n v="0"/>
    <n v="0"/>
    <x v="2"/>
    <s v="NA"/>
    <x v="0"/>
    <n v="0"/>
    <n v="0"/>
    <n v="0"/>
    <n v="0"/>
    <s v="MGIsolates_MCB_MADAISO_A06657_4126.16S_907R"/>
    <s v="2014/15"/>
    <s v="MADAISO_A06657_4126.16S_907R"/>
    <n v="412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"/>
    <s v="Bacteria"/>
    <x v="3"/>
    <x v="5"/>
    <s v="Actinomycetales"/>
    <s v="Microbacteriaceae"/>
    <s v="Cryocola"/>
    <s v="NA"/>
  </r>
  <r>
    <s v="H"/>
    <x v="114"/>
    <n v="749"/>
    <n v="100"/>
    <x v="965"/>
    <s v="Mada.4009"/>
    <n v="4127"/>
    <s v="ND2014_Fr281-A"/>
    <s v="NA"/>
    <s v="Sab-Dex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127"/>
    <n v="0"/>
    <s v="Not Completed"/>
    <n v="0"/>
    <n v="0"/>
    <x v="2"/>
    <s v="NA"/>
    <x v="0"/>
    <n v="0"/>
    <n v="0"/>
    <n v="0"/>
    <n v="0"/>
    <s v="MGIsolates_MCB_MADAISO_A06657_4127.16S_907R"/>
    <s v="2014/15"/>
    <s v="MADAISO_A06657_4127.16S_907R"/>
    <n v="4127"/>
    <s v="k__Bacteria;p__Proteobacteria;c__Gammaproteobacteria;o__Enterobacteriales;f__Enterobacteriaceae"/>
    <n v="1"/>
    <n v="358670"/>
    <s v="NA"/>
    <s v="NA"/>
    <s v="NA"/>
    <s v="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"/>
    <s v="Bacteria"/>
    <x v="0"/>
    <x v="6"/>
    <s v="Enterobacteriales"/>
    <s v="Enterobacteriaceae"/>
    <s v="NA"/>
    <s v="NA"/>
  </r>
  <r>
    <s v="S"/>
    <x v="628"/>
    <n v="749"/>
    <s v="*"/>
    <x v="966"/>
    <s v="*"/>
    <n v="4128"/>
    <s v="ND2014_Fr280-A"/>
    <s v="NA"/>
    <s v="Sab-Dex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128"/>
    <n v="0"/>
    <s v="Not Completed"/>
    <n v="0"/>
    <n v="0"/>
    <x v="2"/>
    <s v="NA"/>
    <x v="0"/>
    <n v="0"/>
    <n v="0"/>
    <n v="0"/>
    <n v="0"/>
    <s v="MGIsolates_MCB_MADAISO_A06657_4128.16S_907R"/>
    <s v="2014/15"/>
    <s v="MADAISO_A06657_4128.16S_907R"/>
    <n v="412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"/>
    <s v="Bacteria"/>
    <x v="3"/>
    <x v="5"/>
    <s v="Actinomycetales"/>
    <s v="Microbacteriaceae"/>
    <s v="Curtobacterium"/>
    <s v="NA"/>
  </r>
  <r>
    <s v="S"/>
    <x v="629"/>
    <n v="749"/>
    <s v="*"/>
    <x v="967"/>
    <s v="*"/>
    <n v="4129"/>
    <s v="ND2014_Fr247-A"/>
    <s v="NA"/>
    <s v="Sab-Dex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29"/>
    <n v="0"/>
    <s v="Not Completed"/>
    <n v="0"/>
    <n v="0"/>
    <x v="2"/>
    <s v="NA"/>
    <x v="0"/>
    <n v="0"/>
    <n v="0"/>
    <n v="0"/>
    <n v="0"/>
    <s v="MGIsolates_MCB_MADAISO_A06657_4129.16S_907R"/>
    <s v="2014/15"/>
    <s v="MADAISO_A06657_4129.16S_907R"/>
    <n v="4129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A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GGT"/>
    <s v="Bacteria"/>
    <x v="3"/>
    <x v="5"/>
    <s v="Actinomycetales"/>
    <s v="Microbacteriaceae"/>
    <s v="Cryocola"/>
    <s v="NA"/>
  </r>
  <r>
    <s v="S"/>
    <x v="630"/>
    <n v="749"/>
    <s v="*"/>
    <x v="968"/>
    <s v="*"/>
    <n v="4130"/>
    <s v="ND2014_Fr243-A"/>
    <s v="NA"/>
    <s v="Sab-Dex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30"/>
    <n v="0"/>
    <s v="Not Completed"/>
    <n v="0"/>
    <n v="0"/>
    <x v="2"/>
    <s v="NA"/>
    <x v="0"/>
    <n v="0"/>
    <n v="0"/>
    <n v="0"/>
    <n v="0"/>
    <s v="MGIsolates_MCB_MADAISO_A06657_4130.16S_907R"/>
    <s v="2014/15"/>
    <s v="MADAISO_A06657_4130.16S_907R"/>
    <n v="4130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CCCCTAGAGCAAGCTCCAGGTTCAT"/>
    <s v="Bacteria"/>
    <x v="3"/>
    <x v="5"/>
    <s v="Actinomycetales"/>
    <s v="Microbacteriaceae"/>
    <s v="Cryocola"/>
    <s v="NA"/>
  </r>
  <r>
    <s v="S"/>
    <x v="631"/>
    <n v="749"/>
    <s v="*"/>
    <x v="969"/>
    <s v="*"/>
    <n v="4131"/>
    <s v="ND2014_Fr243-B"/>
    <s v="NA"/>
    <s v="Sab-Dex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31"/>
    <n v="0"/>
    <s v="Not Completed"/>
    <n v="0"/>
    <n v="0"/>
    <x v="2"/>
    <s v="NA"/>
    <x v="0"/>
    <n v="0"/>
    <n v="0"/>
    <n v="0"/>
    <n v="0"/>
    <s v="MGIsolates_MCB_MADAISO_A06657_4131.16S_907R"/>
    <s v="2014/15"/>
    <s v="MADAISO_A06657_4131.16S_907R"/>
    <n v="4131"/>
    <s v="k__Bacteria;p__Proteobacteria;c__Alphaproteobacteria;o__Sphingomonadales;f__Sphingomonadaceae;g__Sphingomonas;s__yabuuchiae"/>
    <n v="1"/>
    <n v="4477254"/>
    <s v="NA"/>
    <s v="NA"/>
    <s v="NA"/>
    <s v="GTG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CGCCACTAAGGCCGAAGCCTTCGTTCGACTTGCATGTGTTAGGCATGCCGCCAG"/>
    <s v="Bacteria"/>
    <x v="0"/>
    <x v="0"/>
    <s v="Sphingomonadales"/>
    <s v="Sphingomonadaceae"/>
    <s v="Sphingomonas"/>
    <s v="yabuuchiae"/>
  </r>
  <r>
    <s v="S"/>
    <x v="632"/>
    <n v="749"/>
    <s v="*"/>
    <x v="970"/>
    <s v="*"/>
    <n v="4132"/>
    <s v="ND2014_Fr282-A"/>
    <s v="NA"/>
    <s v="Sab-Dex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32"/>
    <n v="0"/>
    <s v="Not Completed"/>
    <n v="0"/>
    <n v="0"/>
    <x v="2"/>
    <s v="NA"/>
    <x v="0"/>
    <n v="0"/>
    <n v="0"/>
    <n v="0"/>
    <n v="0"/>
    <s v="MGIsolates_MCB_MADAISO_A06657_4132.16S_907R"/>
    <s v="2014/15"/>
    <s v="MADAISO_A06657_4132.16S_907R"/>
    <n v="4132"/>
    <s v="k__Bacteria;p__Actinobacteria;c__Actinobacteria;o__Actinomycetales;f__Microbacteriaceae;g__Frigoribacterium;s__"/>
    <n v="0.79"/>
    <n v="589376"/>
    <n v="589376"/>
    <s v="k__Bacteria;p__Actinobacteria;c__Actinobacteria;o__Actinomycetales;f__Microbacteriaceae;g__Frigoribacterium;s__"/>
    <n v="0.94"/>
    <s v="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"/>
    <s v="Bacteria"/>
    <x v="3"/>
    <x v="5"/>
    <s v="Actinomycetales"/>
    <s v="Microbacteriaceae"/>
    <s v="Frigoribacterium"/>
    <s v="NA"/>
  </r>
  <r>
    <s v="S"/>
    <x v="633"/>
    <n v="749"/>
    <s v="*"/>
    <x v="971"/>
    <s v="*"/>
    <n v="4134"/>
    <s v="ND2014_Fr283-A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4"/>
    <n v="0"/>
    <s v="Not Completed"/>
    <n v="0"/>
    <n v="0"/>
    <x v="2"/>
    <s v="NA"/>
    <x v="0"/>
    <n v="0"/>
    <n v="0"/>
    <n v="0"/>
    <n v="0"/>
    <s v="MGIsolates_MCB_MADAISO_A06657_4134.16S_907R"/>
    <s v="2014/15"/>
    <s v="MADAISO_A06657_4134.16S_907R"/>
    <n v="4134"/>
    <s v="k__Bacteria;p__Proteobacteria;c__Alphaproteobacteria;o__Rhizobiales;f__Rhizobiaceae;g__Agrobacterium;s__"/>
    <n v="1"/>
    <n v="225582"/>
    <s v="NA"/>
    <s v="NA"/>
    <s v="NA"/>
    <s v="ACTGCCCGACGGCTAACATTCATCGTTTACGGCGTGGACTACCAGGGTATCTAATCCTGTTTGCTCCCCACGCTTTCGCACCTCAGCGTCAGTT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ACCGATAAATCTTTCCCCCGAAGGGCACATACGGTATTAGCTCCAGTTTCCCGGAGTTGTTCCGTAGTAAAGGGTACGTTCCCACGTGTTACTCACCCGTCTGCCACTCTCCTTGCGGAGCGTTCGACTTGCATGTGTTAAGCCTGCCGCCAGCG"/>
    <s v="Bacteria"/>
    <x v="0"/>
    <x v="0"/>
    <s v="Rhizobiales"/>
    <s v="Rhizobiaceae"/>
    <s v="Agrobacterium"/>
    <s v="NA"/>
  </r>
  <r>
    <s v="H"/>
    <x v="103"/>
    <n v="749"/>
    <n v="100"/>
    <x v="972"/>
    <s v="Mada.3034"/>
    <n v="4136"/>
    <s v="ND2014_Fr283-C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6"/>
    <n v="0"/>
    <s v="Not Completed"/>
    <n v="0"/>
    <n v="0"/>
    <x v="2"/>
    <s v="NA"/>
    <x v="0"/>
    <n v="0"/>
    <n v="0"/>
    <n v="0"/>
    <n v="0"/>
    <s v="MGIsolates_MCB_MADAISO_A06656_4136.16S_907R"/>
    <s v="2014/15"/>
    <s v="MADAISO_A06656_4136.16S_907R"/>
    <n v="4136"/>
    <s v="k__Bacteria;p__Firmicutes;c__Bacilli;o__Bacillales;f__Staphylococcaceae;g__Staphylococcus;s__"/>
    <n v="0.95"/>
    <n v="1058950"/>
    <n v="1058950"/>
    <s v="k__Bacteria;p__Firmicutes;c__Bacilli;o__Bacillales;f__Staphylococcaceae;g__Staphylococcus;s__"/>
    <n v="0.97"/>
    <s v="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"/>
    <s v="Bacteria"/>
    <x v="2"/>
    <x v="4"/>
    <s v="Bacillales"/>
    <s v="Staphylococcaceae"/>
    <s v="Staphylococcus"/>
    <s v="NA"/>
  </r>
  <r>
    <s v="H"/>
    <x v="103"/>
    <n v="749"/>
    <n v="100"/>
    <x v="973"/>
    <s v="Mada.3034"/>
    <n v="4137"/>
    <s v="ND2014_Fr283-D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7"/>
    <n v="0"/>
    <s v="Not Completed"/>
    <n v="0"/>
    <n v="0"/>
    <x v="2"/>
    <s v="NA"/>
    <x v="0"/>
    <n v="0"/>
    <n v="0"/>
    <n v="0"/>
    <n v="0"/>
    <s v="MGIsolates_MCB_MADAISO_A06656_4137.16S_907R"/>
    <s v="2014/15"/>
    <s v="MADAISO_A06656_4137.16S_907R"/>
    <n v="4137"/>
    <s v="k__Bacteria;p__Firmicutes;c__Bacilli;o__Bacillales;f__Staphylococcaceae;g__Staphylococcus;s__"/>
    <n v="0.93"/>
    <n v="1084865"/>
    <n v="1084865"/>
    <s v="k__Bacteria;p__Firmicutes;c__Bacilli;o__Bacillales;f__Staphylococcaceae;g__Staphylococcus;s__"/>
    <n v="1"/>
    <s v="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"/>
    <s v="Bacteria"/>
    <x v="2"/>
    <x v="4"/>
    <s v="Bacillales"/>
    <s v="Staphylococcaceae"/>
    <s v="Staphylococcus"/>
    <s v="NA"/>
  </r>
  <r>
    <s v="S"/>
    <x v="634"/>
    <n v="749"/>
    <s v="*"/>
    <x v="974"/>
    <s v="*"/>
    <n v="4138"/>
    <s v="ND2014_Fr283-E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8"/>
    <n v="0"/>
    <s v="Not Completed"/>
    <n v="0"/>
    <n v="0"/>
    <x v="2"/>
    <s v="NA"/>
    <x v="0"/>
    <n v="0"/>
    <n v="0"/>
    <n v="0"/>
    <n v="0"/>
    <s v="MGIsolates_MCB_MADAISO_A08010_4138.16S_907R"/>
    <s v="2014/15"/>
    <s v="MADAISO_A08010_4138.16S_907R"/>
    <n v="4138"/>
    <s v="k__Bacteria;p__Actinobacteria;c__Actinobacteria;o__Actinomycetales;f__Brevibacteriaceae;g__Brevibacterium;s__aureum"/>
    <n v="0.98"/>
    <n v="12520"/>
    <n v="12520"/>
    <s v="k__Bacteria;p__Actinobacteria;c__Actinobacteria;o__Actinomycetales;f__Brevibacteriaceae;g__Brevibacterium;s__aureum"/>
    <n v="0.97"/>
    <s v="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ACCCTCATGCGAGGGATGGTCGTATCCGGTATTAGACCCGGTTTCCCAGGCTTATCCCGAAATCAGGGGCAGGTTACTCACGTGTTACTCACCCGTTCGCCACTCATCCACCCGAAGCAAGTTCGGGGTTCC"/>
    <s v="Bacteria"/>
    <x v="3"/>
    <x v="5"/>
    <s v="Actinomycetales"/>
    <s v="Brevibacteriaceae"/>
    <s v="Brevibacterium"/>
    <s v="aureum"/>
  </r>
  <r>
    <s v="H"/>
    <x v="627"/>
    <n v="749"/>
    <n v="100"/>
    <x v="975"/>
    <s v="Mada.4123"/>
    <n v="4139"/>
    <s v="ND2014_Fr283-F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9"/>
    <n v="0"/>
    <s v="Not Completed"/>
    <n v="0"/>
    <n v="0"/>
    <x v="2"/>
    <s v="NA"/>
    <x v="0"/>
    <n v="0"/>
    <n v="0"/>
    <n v="0"/>
    <n v="0"/>
    <s v="MGIsolates_MCB_MADAISO_A08010_4139.16S_907R"/>
    <s v="2014/15"/>
    <s v="MADAISO_A08010_4139.16S_907R"/>
    <n v="4139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CATC"/>
    <s v="Bacteria"/>
    <x v="3"/>
    <x v="5"/>
    <s v="Actinomycetales"/>
    <s v="Microbacteriaceae"/>
    <s v="Curtobacterium"/>
    <s v="NA"/>
  </r>
  <r>
    <s v="S"/>
    <x v="635"/>
    <n v="749"/>
    <s v="*"/>
    <x v="976"/>
    <s v="*"/>
    <n v="4141"/>
    <s v="ND2014_Fr248-A"/>
    <s v="NA"/>
    <s v="R2A Agar"/>
    <s v="NA"/>
    <s v="NA"/>
    <s v="NA"/>
    <s v="NA"/>
    <s v="Mantidactylus"/>
    <s v="ND2014_Fr248"/>
    <s v="cowani small"/>
    <s v="Mantidactylus cowani small"/>
    <s v="RANOMAFANA-Ambatolay"/>
    <s v="Ranomafana"/>
    <s v="NA"/>
    <s v="NA"/>
    <s v="NA"/>
    <n v="4141"/>
    <n v="0"/>
    <s v="Not Completed"/>
    <n v="0"/>
    <n v="0"/>
    <x v="2"/>
    <s v="NA"/>
    <x v="0"/>
    <n v="0"/>
    <n v="0"/>
    <n v="0"/>
    <n v="0"/>
    <s v="MGIsolates_MCB_MADAISO_A08010_4141.16S_907R"/>
    <s v="2014/15"/>
    <s v="MADAISO_A08010_4141.16S_907R"/>
    <n v="4141"/>
    <s v="k__Bacteria;p__Proteobacteria;c__Alphaproteobacteria;o__Rhizobiales;f__Hyphomicrobiaceae;g__Devosia;s__"/>
    <n v="1"/>
    <n v="1048774"/>
    <s v="NA"/>
    <s v="NA"/>
    <s v="NA"/>
    <s v="CCATCCAACGGCTAGCTCTCATAGTTTACGGCGTGGACTACCAGGGTATCTAATCCTGTTTGCTCCCCACGCTTTCGCACCTCAGCGTCAGTTCCGGACCAGTAAGCCGCCTTCGCCACTGGTGTTCTTCCTAATATCTACGAATTCCACCTCTACACTAGGAGTTCCACTTACCTCTTCCGGACTCTAGCTTGCCAGTATGAAAGGCAGTTCCAGAGTTGAGCTCTGGGATTTCACCTCTCACTTAACAAACCGCCTACGTGCGCTTTACGCCCAGTAAATCCGAACAACGCTAGCCCCCTTCGTATTACCGCGGCTGCTGGCACGAAGTTAGCCGGGGCTTCTTCTCCGACTACCGTCATTATCTTCATCGGTGAAAGAGCTTTACAACCCTAAGGCCTTCATCACTCACGCGGCATGGCTGGATCAGGCTTGCGCCCATTGTCCAATATTCCCCACTGCTGCCTCCCGTAGGAGTCTGGGCCGTGTCTCAGTCCCAGTGTGGCTGATCATCCTCTCAGACCAGCTAAAGATCGTCGCCTTGGTAGGCCATTACCCCACCAACTAGCTAATCTTACGCGGGCTCATCTAATTCCGATAAATCTTTCCCCCGTAGGGCGTATACGGTATTAGCAGTCGTTTCCAACTGTTGTTCCGTAGAACTAGGTAGATTCCCACGCGTTACTCACCCGTCTGCCACTCCCCTTGCGGGGCGTTCGACTTGCATGTGTTAAGCCTGCCGCCAGCGT"/>
    <s v="Bacteria"/>
    <x v="0"/>
    <x v="0"/>
    <s v="Rhizobiales"/>
    <s v="Hyphomicrobiaceae"/>
    <s v="Devosia"/>
    <s v="NA"/>
  </r>
  <r>
    <s v="S"/>
    <x v="636"/>
    <n v="749"/>
    <s v="*"/>
    <x v="977"/>
    <s v="*"/>
    <n v="4142"/>
    <s v="ND2014_Fr283-A"/>
    <s v="NA"/>
    <s v="Verruco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42"/>
    <n v="0"/>
    <s v="Not Completed"/>
    <n v="0"/>
    <n v="0"/>
    <x v="2"/>
    <s v="NA"/>
    <x v="0"/>
    <n v="0"/>
    <n v="0"/>
    <n v="0"/>
    <n v="0"/>
    <s v="MGIsolates_MCB_MADAISO_A08011_4142.16S_907R"/>
    <s v="2014/15"/>
    <s v="MADAISO_A08011_4142.16S_907R"/>
    <n v="4142"/>
    <s v="k__Bacteria;p__Actinobacteria;c__Actinobacteria;o__Actinomycetales;f__Cellulomonadaceae;g__Oerskovia;s__"/>
    <n v="0.94"/>
    <n v="4320905"/>
    <n v="4320905"/>
    <s v="k__Bacteria;p__Actinobacteria;c__Actinobacteria;o__Actinomycetales;f__Cellulomonadaceae"/>
    <n v="1"/>
    <s v="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GTCTCGTATCCAGTATTAGACCTCGTTTCCAAGGCTTATCCCGGAGTCTGGGGCAGGTTACTCACGTGTTACTCACCCGTTCGCCACTGATCCGCCCAGCAAGCTGGGCATC"/>
    <s v="Bacteria"/>
    <x v="3"/>
    <x v="5"/>
    <s v="Actinomycetales"/>
    <s v="Cellulomonadaceae"/>
    <s v="Oerskovia"/>
    <s v="NA"/>
  </r>
  <r>
    <s v="H"/>
    <x v="114"/>
    <n v="749"/>
    <n v="100"/>
    <x v="978"/>
    <s v="Mada.4009"/>
    <n v="4143"/>
    <s v="ND2014_Fr281-A"/>
    <s v="NA"/>
    <s v="Verruco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143"/>
    <n v="0"/>
    <s v="Not Completed"/>
    <n v="0"/>
    <n v="0"/>
    <x v="2"/>
    <s v="NA"/>
    <x v="0"/>
    <n v="0"/>
    <n v="0"/>
    <n v="0"/>
    <n v="0"/>
    <s v="MGIsolates_MCB_MADAISO_A08011_4143.16S_907R"/>
    <s v="2014/15"/>
    <s v="MADAISO_A08011_4143.16S_907R"/>
    <n v="4143"/>
    <s v="k__Bacteria;p__Proteobacteria;c__Gammaproteobacteria;o__Enterobacteriales;f__Enterobacteriaceae"/>
    <n v="1"/>
    <n v="687940"/>
    <n v="687940"/>
    <s v="k__Bacteria;p__Proteobacteria;c__Gammaproteobacteria;o__Enterobacteriales;f__Enterobacteriaceae"/>
    <n v="1"/>
    <s v="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"/>
    <s v="Bacteria"/>
    <x v="0"/>
    <x v="6"/>
    <s v="Enterobacteriales"/>
    <s v="Enterobacteriaceae"/>
    <s v="NA"/>
    <s v="NA"/>
  </r>
  <r>
    <s v="S"/>
    <x v="637"/>
    <n v="749"/>
    <s v="*"/>
    <x v="979"/>
    <s v="*"/>
    <n v="4145"/>
    <s v="ND2014_Fr277-A"/>
    <s v="NA"/>
    <s v="Verruco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45"/>
    <n v="0"/>
    <s v="Not Completed"/>
    <n v="0"/>
    <n v="0"/>
    <x v="2"/>
    <s v="NA"/>
    <x v="0"/>
    <n v="0"/>
    <n v="0"/>
    <n v="0"/>
    <n v="0"/>
    <s v="MGIsolates_MCB_MADAISO_A08011_4145.16S_907R"/>
    <s v="2014/15"/>
    <s v="MADAISO_A08011_4145.16S_907R"/>
    <n v="4145"/>
    <s v="k__Bacteria;p__Proteobacteria;c__Gammaproteobacteria;o__Pseudomonadales;f__Moraxellaceae;g__Acinetobacter;s__rhizosphaerae"/>
    <n v="1"/>
    <n v="521318"/>
    <s v="NA"/>
    <s v="NA"/>
    <s v="NA"/>
    <s v="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A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"/>
    <s v="Bacteria"/>
    <x v="0"/>
    <x v="6"/>
    <s v="Pseudomonadales"/>
    <s v="Moraxellaceae"/>
    <s v="Acinetobacter"/>
    <s v="rhizosphaerae"/>
  </r>
  <r>
    <s v="H"/>
    <x v="41"/>
    <n v="749"/>
    <n v="100"/>
    <x v="980"/>
    <s v="Mada.2423"/>
    <n v="4149"/>
    <s v="ND2014_Fr237-A"/>
    <s v="NA"/>
    <s v="Verruco Agar"/>
    <s v="NA"/>
    <s v="NA"/>
    <s v="NA"/>
    <s v="NA"/>
    <s v="Mantidactylus"/>
    <s v="ND2014_Fr237"/>
    <s v="cowani small"/>
    <s v="Mantidactylus cowani small"/>
    <s v="RANOMAFANA-Ambatolay"/>
    <s v="Ranomafana"/>
    <s v="NA"/>
    <s v="NA"/>
    <s v="NA"/>
    <n v="4149"/>
    <n v="0"/>
    <s v="Not Completed"/>
    <n v="0"/>
    <n v="0"/>
    <x v="2"/>
    <s v="NA"/>
    <x v="0"/>
    <n v="0"/>
    <n v="0"/>
    <n v="0"/>
    <n v="0"/>
    <s v="MGIsolates_MCB_MADAISO_A06657_4149.16S_907R"/>
    <s v="2014/15"/>
    <s v="MADAISO_A06657_4149.16S_907R"/>
    <n v="4149"/>
    <s v="k__Bacteria;p__Actinobacteria;c__Actinobacteria;o__Actinomycetales;f__Cellulomonadaceae;g__Oerskovia;s__jenensis"/>
    <n v="0.86"/>
    <n v="1143678"/>
    <n v="1143678"/>
    <s v="k__Bacteria;p__Actinobacteria;c__Actinobacteria;o__Actinomycetales;f__Cellulomonadaceae;g__Oerskovia;s__"/>
    <n v="0.83"/>
    <s v="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"/>
    <s v="Bacteria"/>
    <x v="3"/>
    <x v="5"/>
    <s v="Actinomycetales"/>
    <s v="Cellulomonadaceae"/>
    <s v="Oerskovia"/>
    <s v="jenensis"/>
  </r>
  <r>
    <s v="H"/>
    <x v="194"/>
    <n v="749"/>
    <n v="100"/>
    <x v="981"/>
    <s v="Mada.3738"/>
    <n v="4152"/>
    <s v="ND2014_Fr247-A"/>
    <s v="NA"/>
    <s v="Psuedomonas isolation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52"/>
    <n v="0"/>
    <s v="Not Completed"/>
    <n v="0"/>
    <n v="0"/>
    <x v="2"/>
    <s v="NA"/>
    <x v="0"/>
    <n v="0"/>
    <n v="0"/>
    <n v="0"/>
    <n v="0"/>
    <s v="MGIsolates_MCB_MADAISO_A06657_4152.16S_907R"/>
    <s v="2014/15"/>
    <s v="MADAISO_A06657_4152.16S_907R"/>
    <n v="4152"/>
    <s v="k__Bacteria;p__Actinobacteria;c__Actinobacteria;o__Actinomycetales;f__Dermabacteraceae;g__;s__"/>
    <n v="1"/>
    <n v="4457504"/>
    <n v="4457504"/>
    <s v="k__Bacteria;p__Actinobacteria;c__Actinobacteria;o__Actinomycetales;f__Dermabacteraceae;g__;s__"/>
    <n v="1"/>
    <s v="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"/>
    <s v="Bacteria"/>
    <x v="3"/>
    <x v="5"/>
    <s v="Actinomycetales"/>
    <s v="Dermabacteraceae"/>
    <s v="NA"/>
    <s v="NA"/>
  </r>
  <r>
    <s v="H"/>
    <x v="141"/>
    <n v="749"/>
    <n v="100"/>
    <x v="982"/>
    <s v="Mada.4188"/>
    <n v="4154"/>
    <s v="ND2014_Fr257-C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4"/>
    <n v="0"/>
    <s v="Not Completed"/>
    <n v="0"/>
    <n v="0"/>
    <x v="2"/>
    <s v="NA"/>
    <x v="0"/>
    <n v="0"/>
    <n v="0"/>
    <n v="0"/>
    <n v="0"/>
    <s v="MGIsolates_MCB_MADAISO_A08010_4154.16S_907R"/>
    <s v="2014/15"/>
    <s v="MADAISO_A08010_4154.16S_907R"/>
    <n v="4154"/>
    <s v="k__Bacteria;p__Actinobacteria;c__Actinobacteria;o__Actinomycetales;f__Williamsiaceae;g__Williamsia;s__"/>
    <n v="1"/>
    <s v="New.CleanUp.ReferenceOTU36"/>
    <s v="NA"/>
    <s v="NA"/>
    <s v="NA"/>
    <s v="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"/>
    <s v="Bacteria"/>
    <x v="3"/>
    <x v="5"/>
    <s v="Actinomycetales"/>
    <s v="Williamsiaceae"/>
    <s v="Williamsia"/>
    <s v="NA"/>
  </r>
  <r>
    <s v="H"/>
    <x v="141"/>
    <n v="749"/>
    <n v="100"/>
    <x v="983"/>
    <s v="Mada.4188"/>
    <n v="4155"/>
    <s v="ND2014_Fr257-D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5"/>
    <n v="0"/>
    <s v="Not Completed"/>
    <n v="0"/>
    <n v="0"/>
    <x v="2"/>
    <s v="NA"/>
    <x v="0"/>
    <n v="0"/>
    <n v="0"/>
    <n v="0"/>
    <n v="0"/>
    <s v="MGIsolates_MCB_MADAISO_A06657_4155.16S_907R"/>
    <s v="2014/15"/>
    <s v="MADAISO_A06657_4155.16S_907R"/>
    <n v="4155"/>
    <s v="k__Bacteria;p__Actinobacteria;c__Actinobacteria;o__Actinomycetales;f__Williamsiaceae;g__Williamsia;s__"/>
    <n v="1"/>
    <n v="13332"/>
    <n v="13332"/>
    <s v="k__Bacteria;p__Actinobacteria;c__Actinobacteria;o__Actinomycetales;f__Williamsiaceae;g__Williamsia;s__"/>
    <n v="1"/>
    <s v="AA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"/>
    <s v="Bacteria"/>
    <x v="3"/>
    <x v="5"/>
    <s v="Actinomycetales"/>
    <s v="Williamsiaceae"/>
    <s v="Williamsia"/>
    <s v="NA"/>
  </r>
  <r>
    <s v="S"/>
    <x v="638"/>
    <n v="749"/>
    <s v="*"/>
    <x v="984"/>
    <s v="*"/>
    <n v="4156"/>
    <s v="ND2014_Fr257-E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6"/>
    <n v="0"/>
    <s v="Not Completed"/>
    <n v="0"/>
    <n v="0"/>
    <x v="2"/>
    <s v="NA"/>
    <x v="0"/>
    <n v="0"/>
    <n v="0"/>
    <n v="0"/>
    <n v="0"/>
    <s v="MGIsolates_MCB_MADAISO_A08010_4156.16S_907R"/>
    <s v="2014/15"/>
    <s v="MADAISO_A08010_4156.16S_907R"/>
    <n v="4156"/>
    <s v="k__Bacteria;p__Actinobacteria;c__Actinobacteria;o__Actinomycetales;f__Nocardioidaceae;g__Aeromicrobium;s__"/>
    <n v="1"/>
    <n v="140401"/>
    <s v="NA"/>
    <s v="NA"/>
    <s v="NA"/>
    <s v="TGGAAGGTCCCCACACCTAGCGCCCAACGTTTACGGCATGGACTACCAGGGTATCTAATCCTGTTCGCTCCCCATGCTTTCGCTCCTCAGCGTCAGGTAATGCCCAGAGAACCGCCTTCGCCACCGGTGTTCCTCCTGATATCTGCGCATTCCACCGCTACACCAGGAATTCCGTTCTCCCCTGCATACCTCTAGTCTGCCCGTATCGGAAGCACGCTCAGGGTTGAGCCCTGAGTTTTCACTCCCGACGCGACAA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CAATGCCTTGGTGAGCCATTACCTCACCAACAAGCTGATAGGCCGCGAGCTCATCCTTCTCCGCCGGAGCTTTCCACCTCCAAACATGCGAAAGGAGGTCATATTCGGCATTAGCCATCGTTTCCAATGGTTATTCCAAAGAGAAGGGCAGATTGCTCACGTGTTACTCACCCGTTCGCCGCTCGTGTACCCCGAAGGGCCTTAC"/>
    <s v="Bacteria"/>
    <x v="3"/>
    <x v="5"/>
    <s v="Actinomycetales"/>
    <s v="Nocardioidaceae"/>
    <s v="Aeromicrobium"/>
    <s v="NA"/>
  </r>
  <r>
    <s v="S"/>
    <x v="639"/>
    <n v="749"/>
    <s v="*"/>
    <x v="985"/>
    <s v="*"/>
    <n v="4158"/>
    <s v="ND2014_Fr260-C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58"/>
    <n v="0"/>
    <s v="Not Completed"/>
    <n v="0"/>
    <n v="0"/>
    <x v="2"/>
    <s v="NA"/>
    <x v="0"/>
    <n v="0"/>
    <n v="0"/>
    <n v="0"/>
    <n v="0"/>
    <s v="MGIsolates_MCB_MADAISO_A08010_4158.16S_907R"/>
    <s v="2014/15"/>
    <s v="MADAISO_A08010_4158.16S_907R"/>
    <n v="4158"/>
    <s v="k__Bacteria;p__Actinobacteria;c__Actinobacteria;o__Actinomycetales;f__Gordoniaceae;g__Gordonia;s__"/>
    <n v="1"/>
    <n v="875451"/>
    <s v="NA"/>
    <s v="NA"/>
    <s v="NA"/>
    <s v="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"/>
    <s v="Bacteria"/>
    <x v="3"/>
    <x v="5"/>
    <s v="Actinomycetales"/>
    <s v="Gordoniaceae"/>
    <s v="Gordonia"/>
    <s v="NA"/>
  </r>
  <r>
    <s v="H"/>
    <x v="230"/>
    <n v="749"/>
    <n v="100"/>
    <x v="986"/>
    <s v="Mada.3345"/>
    <n v="4159"/>
    <s v="ND2014_Fr260-D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59"/>
    <n v="0"/>
    <s v="Not Completed"/>
    <n v="0"/>
    <n v="0"/>
    <x v="2"/>
    <s v="NA"/>
    <x v="0"/>
    <n v="0"/>
    <n v="0"/>
    <n v="0"/>
    <n v="0"/>
    <s v="MGIsolates_MCB_MADAISO_A08010_4159.16S_907R"/>
    <s v="2014/15"/>
    <s v="MADAISO_A08010_4159.16S_907R"/>
    <n v="4159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"/>
    <s v="Bacteria"/>
    <x v="3"/>
    <x v="5"/>
    <s v="Actinomycetales"/>
    <s v="Microbacteriaceae"/>
    <s v="Microbacterium"/>
    <s v="chocolatum"/>
  </r>
  <r>
    <s v="H"/>
    <x v="413"/>
    <n v="749"/>
    <n v="100"/>
    <x v="987"/>
    <s v="Mada.4236"/>
    <n v="4160"/>
    <s v="ND2014_Fr260-E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0"/>
    <n v="0"/>
    <s v="Not Completed"/>
    <n v="0"/>
    <n v="0"/>
    <x v="2"/>
    <s v="NA"/>
    <x v="0"/>
    <n v="0"/>
    <n v="0"/>
    <n v="0"/>
    <n v="0"/>
    <s v="MGIsolates_MCB_MADAISO_A06657_4160.16S_907R"/>
    <s v="2014/15"/>
    <s v="MADAISO_A06657_4160.16S_907R"/>
    <n v="4160"/>
    <s v="k__Bacteria;p__Actinobacteria;c__Actinobacteria;o__Actinomycetales;f__Dietziaceae;g__;s__"/>
    <n v="0.72"/>
    <n v="781371"/>
    <n v="781371"/>
    <s v="k__Bacteria;p__Actinobacteria;c__Actinobacteria;o__Actinomycetales;f__Dietziaceae"/>
    <n v="1"/>
    <s v="AA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"/>
    <s v="Bacteria"/>
    <x v="3"/>
    <x v="5"/>
    <s v="Actinomycetales"/>
    <s v="Dietziaceae"/>
    <s v="NA"/>
    <s v="NA"/>
  </r>
  <r>
    <s v="S"/>
    <x v="640"/>
    <n v="749"/>
    <s v="*"/>
    <x v="988"/>
    <s v="*"/>
    <n v="4161"/>
    <s v="ND2014_Fr260-F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1"/>
    <n v="0"/>
    <s v="Not Completed"/>
    <n v="0"/>
    <n v="0"/>
    <x v="2"/>
    <s v="NA"/>
    <x v="0"/>
    <n v="0"/>
    <n v="0"/>
    <n v="0"/>
    <n v="0"/>
    <s v="MGIsolates_MCB_MADAISO_A06657_4161.16S_907R"/>
    <s v="2014/15"/>
    <s v="MADAISO_A06657_4161.16S_907R"/>
    <n v="4161"/>
    <s v="k__Bacteria;p__Actinobacteria;c__Actinobacteria;o__Actinomycetales;f__Micrococcaceae;g__;s__"/>
    <n v="0.83"/>
    <n v="526833"/>
    <s v="NA"/>
    <s v="NA"/>
    <s v="NA"/>
    <s v="AATGTC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CGCGCCCTACGTATTACCGCGGCTGCTGGCACGTAGTTAGCCGGCGCTTCTTCTGCAGGTACCGTCACTTTCGCTTCTTCCCTGCTGAAAGAGGTTTACAACCCGAAGGCCGTCATCCCTCACGCGGCGTCGCTGCATCAGGCTTGCGCCCATTGTGCAATATTCCCCACTGCTGCCTCCCGTAGGAGTCTGGGCCGTGTCTCAGTCCCAGTGTGGCCGGTCACCCTCTCAGGCCGGCTACCCGTCGTCGCCTTGGTGAGCCATTACCTCACCAACAAGCTGATAGGCCGCGAGTCCATCCAAGACCAATAAATCTTTCCACCTCCCACCATGCGGCAAGAAGTCATATCCAGTATTAGACCCAGTTTCCCAGGCTTATCCCAGAGTCAAGGGCAGGTTACTCACGTGTTACTCACCCGTTCGCCACTAATCCACCCAGCAAGCTGGGCTTC"/>
    <s v="Bacteria"/>
    <x v="3"/>
    <x v="5"/>
    <s v="Actinomycetales"/>
    <s v="Micrococcaceae"/>
    <s v="NA"/>
    <s v="NA"/>
  </r>
  <r>
    <s v="H"/>
    <x v="85"/>
    <n v="749"/>
    <n v="100"/>
    <x v="989"/>
    <s v="Mada.3175"/>
    <n v="4162"/>
    <s v="ND2014_Fr260-G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2"/>
    <n v="0"/>
    <s v="Not Completed"/>
    <n v="0"/>
    <n v="0"/>
    <x v="2"/>
    <s v="NA"/>
    <x v="0"/>
    <n v="0"/>
    <n v="0"/>
    <n v="0"/>
    <n v="0"/>
    <s v="MGIsolates_MCB_MADAISO_A08010_4162ck.16S_907R"/>
    <s v="2014/15"/>
    <s v="MADAISO_A08010_4162ck.16S_907R"/>
    <n v="4162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"/>
    <s v="Bacteria"/>
    <x v="3"/>
    <x v="5"/>
    <s v="Actinomycetales"/>
    <s v="Intrasporangiaceae"/>
    <s v="Janibacter"/>
    <s v="NA"/>
  </r>
  <r>
    <s v="S"/>
    <x v="641"/>
    <n v="749"/>
    <s v="*"/>
    <x v="990"/>
    <s v="*"/>
    <n v="4164"/>
    <s v="ND2014_Fr260-I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4"/>
    <n v="0"/>
    <s v="Not Completed"/>
    <n v="0"/>
    <n v="0"/>
    <x v="2"/>
    <s v="NA"/>
    <x v="0"/>
    <n v="0"/>
    <n v="0"/>
    <n v="0"/>
    <n v="0"/>
    <s v="MGIsolates_MCB_MADAISO_A06657_4164.16S_907R"/>
    <s v="2014/15"/>
    <s v="MADAISO_A06657_4164.16S_907R"/>
    <n v="4164"/>
    <s v="k__Bacteria;p__Actinobacteria;c__Actinobacteria;o__Actinomycetales;f__Microbacteriaceae;g__Microbacterium;s__"/>
    <n v="1"/>
    <n v="215095"/>
    <n v="215095"/>
    <s v="k__Bacteria;p__Actinobacteria;c__Actinobacteria;o__Actinomycetales;f__Microbacteriaceae;g__Microbacterium;s__"/>
    <n v="1"/>
    <s v="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TATTAGACGCCGTTTCCAGCGCTTATCCCAGAGTCAGGGGCAGGTTGCTCACGTGTTACTCACCCGTTCGCCACTAATCCACCCAGCAAGCTAGGCTTC"/>
    <s v="Bacteria"/>
    <x v="3"/>
    <x v="5"/>
    <s v="Actinomycetales"/>
    <s v="Microbacteriaceae"/>
    <s v="Microbacterium"/>
    <s v="NA"/>
  </r>
  <r>
    <s v="S"/>
    <x v="642"/>
    <n v="749"/>
    <s v="*"/>
    <x v="991"/>
    <s v="*"/>
    <n v="4165"/>
    <s v="ND2014_Fr277-E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65"/>
    <n v="0"/>
    <s v="Not Completed"/>
    <n v="0"/>
    <n v="0"/>
    <x v="2"/>
    <s v="NA"/>
    <x v="0"/>
    <n v="0"/>
    <n v="0"/>
    <n v="0"/>
    <n v="0"/>
    <s v="MGIsolates_MCB_MADAISO_A08010_4165.16S_907R"/>
    <s v="2014/15"/>
    <s v="MADAISO_A08010_4165.16S_907R"/>
    <n v="4165"/>
    <s v="k__Bacteria;p__Firmicutes;c__Bacilli;o__Bacillales;f__Bacillaceae;g__Bacillus;s__"/>
    <n v="0.87"/>
    <n v="4401692"/>
    <s v="NA"/>
    <s v="NA"/>
    <s v="NA"/>
    <s v="GAAACCCCTAACACCTAGCACTCATCGTTTACGGCGTGGACTACCAGGGTATCTAATCCTGTTTGCTCCCCACGCTTTCGCGCCTCAGCGTCAGTTACAGACCAGAGAGTCGCCTTCGCCACTGGTGTTCCTCCACATATCTACGCATTTCACCGCTACACGTGGAATTCCACTCTCCTCTTCTGTACTCAAGCCTCCCAGTTTCCAATGGCCGCTTGCGGTTGAGCCGCAAGATTTCACATCAGACTTAAAAGGCCGCCTGCGCGCGCTTTACGCCCAATAATTCCGGACAACGCTTGCCACCTACGTATTACCGCGGCTGCTGGCACGTAGTTAGCCGTGGCTTTCTGATGAGGTACCGTCAAGGTACCGCCCTATTCGAACGGTACGTGTTCTTCCCTCATAACAGAGCTTTACGAGCCGAAACCCTTCATCACTCACGCGGCGTTGCTCCGTCAGACTTTCGTCCATTGCGGAAGATTCCCTACTGCTGCCTCCCGTAGGAGTCTGGGCCGTGTCTCAGTCCCAGTGTGGCCGATCACCCTCTCAGGTCGGCTACGCATCGTCGCCTTGGGGAGCCGTTACCTCTCCAACTAGCTAATGCGCCGCGGGCCCATCTCATCGTGAGAGCAAGAAGCCCTCTTTTAATCCGGCACCAGGAGGTGCTAGATATTATCCGGTATTAGCCCCGGTTTCCCGGAGTTATCCCAGTCGATAAGGTAGGTTGCCCACGTGTTACTCACCCGTCC"/>
    <s v="Bacteria"/>
    <x v="2"/>
    <x v="4"/>
    <s v="Bacillales"/>
    <s v="Bacillaceae"/>
    <s v="Bacillus"/>
    <s v="NA"/>
  </r>
  <r>
    <s v="H"/>
    <x v="103"/>
    <n v="749"/>
    <n v="100"/>
    <x v="992"/>
    <s v="Mada.3034"/>
    <n v="4166"/>
    <s v="ND2014_Fr283-G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66"/>
    <n v="0"/>
    <s v="Not Completed"/>
    <n v="0"/>
    <n v="0"/>
    <x v="2"/>
    <s v="NA"/>
    <x v="0"/>
    <n v="0"/>
    <n v="0"/>
    <n v="0"/>
    <n v="0"/>
    <s v="MGIsolates_MCB_MADAISO_A06657_4166.16S_907R"/>
    <s v="2014/15"/>
    <s v="MADAISO_A06657_4166.16S_907R"/>
    <n v="4166"/>
    <s v="k__Bacteria;p__Firmicutes;c__Bacilli;o__Bacillales;f__Staphylococcaceae;g__Staphylococcus;s__"/>
    <n v="0.98"/>
    <n v="1084865"/>
    <n v="1084865"/>
    <s v="k__Bacteria;p__Firmicutes;c__Bacilli;o__Bacillales;f__Staphylococcaceae;g__Staphylococcus;s__"/>
    <n v="1"/>
    <s v="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"/>
    <s v="Bacteria"/>
    <x v="2"/>
    <x v="4"/>
    <s v="Bacillales"/>
    <s v="Staphylococcaceae"/>
    <s v="Staphylococcus"/>
    <s v="NA"/>
  </r>
  <r>
    <s v="H"/>
    <x v="211"/>
    <n v="749"/>
    <n v="100"/>
    <x v="993"/>
    <s v="Mada.4245"/>
    <n v="4167"/>
    <s v="ND2014_Fr257-A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67"/>
    <n v="0"/>
    <s v="Not Completed"/>
    <n v="0"/>
    <n v="0"/>
    <x v="2"/>
    <s v="NA"/>
    <x v="0"/>
    <n v="0"/>
    <n v="0"/>
    <n v="0"/>
    <n v="0"/>
    <s v="MGIsolates_MCB_MADAISO_A06657_4167.16S_907R"/>
    <s v="2014/15"/>
    <s v="MADAISO_A06657_4167.16S_907R"/>
    <n v="4167"/>
    <s v="k__Bacteria;p__Actinobacteria;c__Actinobacteria;o__Actinomycetales;f__Microbacteriaceae;g__;s__"/>
    <n v="1"/>
    <s v="New.CleanUp.ReferenceOTU159"/>
    <s v="NA"/>
    <s v="NA"/>
    <s v="NA"/>
    <s v="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"/>
    <s v="Bacteria"/>
    <x v="3"/>
    <x v="5"/>
    <s v="Actinomycetales"/>
    <s v="Microbacteriaceae"/>
    <s v="NA"/>
    <s v="NA"/>
  </r>
  <r>
    <s v="H"/>
    <x v="285"/>
    <n v="749"/>
    <n v="100"/>
    <x v="994"/>
    <s v="Mada.3418"/>
    <n v="4168"/>
    <s v="ND2014_Fr257-B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68"/>
    <n v="0"/>
    <s v="Not Completed"/>
    <n v="0"/>
    <n v="0"/>
    <x v="2"/>
    <s v="NA"/>
    <x v="0"/>
    <n v="0"/>
    <n v="0"/>
    <n v="0"/>
    <n v="0"/>
    <s v="MGIsolates_MCB_MADAISO_A08010_4168.16S_907R"/>
    <s v="2014/15"/>
    <s v="MADAISO_A08010_4168.16S_907R"/>
    <n v="4168"/>
    <s v="k__Bacteria;p__Actinobacteria;c__Actinobacteria;o__Actinomycetales;f__Williamsiaceae;g__Williamsia;s__"/>
    <n v="1"/>
    <n v="1009173"/>
    <n v="1009173"/>
    <s v="k__Bacteria;p__Actinobacteria;c__Actinobacteria;o__Actinomycetales;f__Williamsiaceae;g__Williamsia;s__"/>
    <n v="1"/>
    <s v="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"/>
    <s v="Bacteria"/>
    <x v="3"/>
    <x v="5"/>
    <s v="Actinomycetales"/>
    <s v="Williamsiaceae"/>
    <s v="Williamsia"/>
    <s v="NA"/>
  </r>
  <r>
    <s v="S"/>
    <x v="643"/>
    <n v="749"/>
    <s v="*"/>
    <x v="995"/>
    <s v="*"/>
    <n v="4169"/>
    <s v="ND2014_Fr257-C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69"/>
    <n v="0"/>
    <s v="Not Completed"/>
    <n v="0"/>
    <n v="0"/>
    <x v="2"/>
    <s v="NA"/>
    <x v="0"/>
    <n v="0"/>
    <n v="0"/>
    <n v="0"/>
    <n v="0"/>
    <s v="MGIsolates_MCB_MADAISO_A06657_4169.16S_907R"/>
    <s v="2014/15"/>
    <s v="MADAISO_A06657_4169.16S_907R"/>
    <n v="4169"/>
    <s v="k__Bacteria;p__Actinobacteria;c__Actinobacteria;o__Actinomycetales;f__Microbacteriaceae;g__;s__"/>
    <n v="0.52"/>
    <s v="New.CleanUp.ReferenceOTU156"/>
    <s v="NA"/>
    <s v="NA"/>
    <s v="NA"/>
    <s v="GGAATGGC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ATTACCTCACCAACAACCTGATAGGCCGCGAGTCCATCCTTGACCAAAATTCTTTCCACAACCAGACCATGCGGCCAGCTGAAATATCCGGTATTAGACACCGTTTCCAGTGCTTATCCCAGAGTCAAGGGCAGGTTACTCACGTGTTACTCACCCGTTCGCCACTAATCCACCCAGCAAGCTAGGCT"/>
    <s v="Bacteria"/>
    <x v="3"/>
    <x v="5"/>
    <s v="Actinomycetales"/>
    <s v="Microbacteriaceae"/>
    <s v="NA"/>
    <s v="NA"/>
  </r>
  <r>
    <s v="S"/>
    <x v="644"/>
    <n v="749"/>
    <s v="*"/>
    <x v="996"/>
    <s v="*"/>
    <n v="4170"/>
    <s v="ND2014_Fr257-D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70"/>
    <n v="0"/>
    <s v="Not Completed"/>
    <n v="0"/>
    <n v="0"/>
    <x v="2"/>
    <s v="NA"/>
    <x v="0"/>
    <n v="0"/>
    <n v="0"/>
    <n v="0"/>
    <n v="0"/>
    <s v="MGIsolates_MCB_MADAISO_A06657_4170.16S_907R"/>
    <s v="2014/15"/>
    <s v="MADAISO_A06657_4170.16S_907R"/>
    <n v="4170"/>
    <s v="k__Bacteria;p__Actinobacteria;c__Actinobacteria;o__Actinomycetales;f__Microbacteriaceae;g__;s__"/>
    <n v="0.54"/>
    <s v="New.CleanUp.ReferenceOTU40"/>
    <s v="New.CleanUp.ReferenceOTU40"/>
    <s v="k__Bacteria;p__Actinobacteria;c__Actinobacteria;o__Actinomycetales;f__Microbacteriaceae;g__;s__"/>
    <n v="0.98"/>
    <s v="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GGAGATGCCTCCGAGGTTCATATCCGGTATTAGACGTCGTTTCCAACGCTTATCCCAGAGTCAAGGGCAGGTTACTCACGTGTTACTCACCCGTTCGCCACTAATCCAAGAAAGCAAGCTCTCTC"/>
    <s v="Bacteria"/>
    <x v="3"/>
    <x v="5"/>
    <s v="Actinomycetales"/>
    <s v="Microbacteriaceae"/>
    <s v="NA"/>
    <s v="NA"/>
  </r>
  <r>
    <s v="S"/>
    <x v="645"/>
    <n v="749"/>
    <s v="*"/>
    <x v="997"/>
    <s v="*"/>
    <n v="4171"/>
    <s v="ND2014_Fr235-A"/>
    <s v="NA"/>
    <s v="Sab-Dex Agar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4171"/>
    <n v="0"/>
    <s v="Not Completed"/>
    <n v="0"/>
    <n v="0"/>
    <x v="2"/>
    <s v="NA"/>
    <x v="0"/>
    <n v="0"/>
    <n v="0"/>
    <n v="0"/>
    <n v="0"/>
    <s v="MGIsolates_MCB_MADAISO_A06657_4171.16S_907R"/>
    <s v="2014/15"/>
    <s v="MADAISO_A06657_4171.16S_907R"/>
    <n v="4171"/>
    <s v="k__Bacteria;p__Actinobacteria;c__Actinobacteria;o__Actinomycetales;f__Brevibacteriaceae;g__Brevibacterium;s__aureum"/>
    <n v="0.95"/>
    <s v="New.CleanUp.ReferenceOTU115"/>
    <s v="New.CleanUp.ReferenceOTU115"/>
    <s v="k__Bacteria;p__Actinobacteria;c__Actinobacteria;o__Actinomycetales;f__Brevibacteriaceae;g__Brevibacterium;s__aureum"/>
    <n v="0.89"/>
    <s v="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AACCATGCGGCTGGAGGTCATATCCGGTATTAGACCCAGTTTCCCGGGCTTATCCCGAAATCGGGGGCAGGTTACTCACGTGTTACTCACCCGTTCGCCACTCATCCACCCGGAGCAAGCAGCAGG"/>
    <s v="Bacteria"/>
    <x v="3"/>
    <x v="5"/>
    <s v="Actinomycetales"/>
    <s v="Brevibacteriaceae"/>
    <s v="Brevibacterium"/>
    <s v="aureum"/>
  </r>
  <r>
    <s v="S"/>
    <x v="646"/>
    <n v="749"/>
    <s v="*"/>
    <x v="998"/>
    <s v="*"/>
    <n v="4174"/>
    <s v="ND2014_Fr260-C"/>
    <s v="NA"/>
    <s v="Sab-Dex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74"/>
    <n v="0"/>
    <s v="Not Completed"/>
    <n v="0"/>
    <n v="0"/>
    <x v="2"/>
    <s v="NA"/>
    <x v="0"/>
    <n v="0"/>
    <n v="0"/>
    <n v="0"/>
    <n v="0"/>
    <s v="MGIsolates_MCB_MADAISO_A08010_4174.16S_907R"/>
    <s v="2014/15"/>
    <s v="MADAISO_A08010_4174.16S_907R"/>
    <n v="4174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"/>
    <s v="Bacteria"/>
    <x v="3"/>
    <x v="5"/>
    <s v="Actinomycetales"/>
    <s v="Microbacteriaceae"/>
    <s v="Curtobacterium"/>
    <s v="NA"/>
  </r>
  <r>
    <s v="S"/>
    <x v="647"/>
    <n v="749"/>
    <s v="*"/>
    <x v="999"/>
    <s v="*"/>
    <n v="4176"/>
    <s v="ND2014_Fr247-B"/>
    <s v="NA"/>
    <s v="Sab-Dex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76"/>
    <n v="0"/>
    <s v="Not Completed"/>
    <n v="0"/>
    <n v="0"/>
    <x v="2"/>
    <s v="NA"/>
    <x v="0"/>
    <n v="0"/>
    <n v="0"/>
    <n v="0"/>
    <n v="0"/>
    <s v="MGIsolates_MCB_MADAISO_A06657_4176.16S_907R"/>
    <s v="2014/15"/>
    <s v="MADAISO_A06657_4176.16S_907R"/>
    <n v="4176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"/>
    <s v="Bacteria"/>
    <x v="3"/>
    <x v="5"/>
    <s v="Actinomycetales"/>
    <s v="Microbacteriaceae"/>
    <s v="Cryocola"/>
    <s v="NA"/>
  </r>
  <r>
    <s v="H"/>
    <x v="481"/>
    <n v="749"/>
    <n v="100"/>
    <x v="1000"/>
    <s v="Mada.4334"/>
    <n v="4177"/>
    <s v="ND2014_Fr247-C"/>
    <s v="NA"/>
    <s v="Sab-Dex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77"/>
    <n v="0"/>
    <s v="Not Completed"/>
    <n v="0"/>
    <n v="0"/>
    <x v="2"/>
    <s v="NA"/>
    <x v="0"/>
    <n v="0"/>
    <n v="0"/>
    <n v="0"/>
    <n v="0"/>
    <s v="MGIsolates_MCB_MADAISO_A08010_4177.16S_907R"/>
    <s v="2014/15"/>
    <s v="MADAISO_A08010_4177.16S_907R"/>
    <n v="4177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"/>
    <s v="Bacteria"/>
    <x v="3"/>
    <x v="5"/>
    <s v="Actinomycetales"/>
    <s v="Microbacteriaceae"/>
    <s v="Cryocola"/>
    <s v="NA"/>
  </r>
  <r>
    <s v="S"/>
    <x v="648"/>
    <n v="749"/>
    <s v="*"/>
    <x v="1001"/>
    <s v="*"/>
    <n v="4178"/>
    <s v="ND2014_Fr247-F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78"/>
    <n v="0"/>
    <s v="Not Completed"/>
    <n v="0"/>
    <n v="0"/>
    <x v="2"/>
    <s v="NA"/>
    <x v="0"/>
    <n v="0"/>
    <n v="0"/>
    <n v="0"/>
    <n v="0"/>
    <s v="MGIsolates_MCB_MADAISO_A06657_4178.16S_907R"/>
    <s v="2014/15"/>
    <s v="MADAISO_A06657_4178.16S_907R"/>
    <n v="4178"/>
    <s v="k__Bacteria;p__Proteobacteria;c__Alphaproteobacteria;o__Sphingomonadales;f__Sphingomonadaceae;g__Sphingomonas;s__"/>
    <n v="1"/>
    <n v="1052559"/>
    <n v="1052559"/>
    <s v="k__Bacteria;p__Proteobacteria;c__Alphaproteobacteria;o__Sphingomonadales;f__Sphingomonadaceae;g__Sphingomonas;s__"/>
    <n v="1"/>
    <s v="TGCCCGGACAGCTAGTTATCATCGTTTACGGCGTGGACTACCAGGGTATCTAATCCTGTTTGCTCCCCACGCTTTCGCACCTCAGCGTCAATACCAGTCCAGTGAGCCGCCTTCGCCACTGGTGTTCTTCCGAATATCTACGAATTTCACCTCTACACTCGGAATTCCACTCACCTCTCCTGGATTCAAGCGATGCAGTCTTAAAGGCAATTCCGGGGTTGAGCCCCG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TTTTACCACACCAACTAGCTAATCCTACGCGGGCTCATCCCTCGGCGATAAATCTTTGGACTTACGTCATTATCCGGTATTAGCAGTCATTTCTAACTGTTATTCCGAACCGAGGGGCAGATTCCCACGCGTTACGCACCCGTGCGCCACTAGACCCGAAGGTCTCGTTCGACTTGCATGTGTTAGGCATGCCGCCAGC"/>
    <s v="Bacteria"/>
    <x v="0"/>
    <x v="0"/>
    <s v="Sphingomonadales"/>
    <s v="Sphingomonadaceae"/>
    <s v="Sphingomonas"/>
    <s v="NA"/>
  </r>
  <r>
    <s v="S"/>
    <x v="649"/>
    <n v="749"/>
    <s v="*"/>
    <x v="1002"/>
    <s v="*"/>
    <n v="4180"/>
    <s v="ND2014_Fr236-E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180"/>
    <n v="0"/>
    <s v="Not Completed"/>
    <n v="0"/>
    <n v="0"/>
    <x v="2"/>
    <s v="NA"/>
    <x v="0"/>
    <n v="0"/>
    <n v="0"/>
    <n v="0"/>
    <n v="0"/>
    <s v="MGIsolates_MCB_MADAISO_A06657_4180.16S_907R"/>
    <s v="2014/15"/>
    <s v="MADAISO_A06657_4180.16S_907R"/>
    <n v="4180"/>
    <s v="k__Bacteria;p__Actinobacteria;c__Actinobacteria;o__Actinomycetales;f__Microbacteriaceae;g__;s__"/>
    <n v="0.74"/>
    <n v="1144497"/>
    <n v="1144497"/>
    <s v="k__Bacteria;p__Actinobacteria;c__Actinobacteria;o__Actinomycetales;f__Microbacteriaceae"/>
    <n v="1"/>
    <s v="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"/>
    <s v="Bacteria"/>
    <x v="3"/>
    <x v="5"/>
    <s v="Actinomycetales"/>
    <s v="Microbacteriaceae"/>
    <s v="NA"/>
    <s v="NA"/>
  </r>
  <r>
    <s v="S"/>
    <x v="650"/>
    <n v="749"/>
    <s v="*"/>
    <x v="1003"/>
    <s v="*"/>
    <n v="4184"/>
    <s v="ND2014_Fr243-L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4"/>
    <n v="0"/>
    <s v="Not Completed"/>
    <n v="0"/>
    <n v="0"/>
    <x v="2"/>
    <s v="NA"/>
    <x v="0"/>
    <n v="0"/>
    <n v="0"/>
    <n v="0"/>
    <n v="0"/>
    <s v="MGIsolates_MCB_MADAISO_A06657_4184.16S_907R"/>
    <s v="2014/15"/>
    <s v="MADAISO_A06657_4184.16S_907R"/>
    <n v="4184"/>
    <s v="k__Bacteria;p__Proteobacteria;c__Alphaproteobacteria;o__Sphingomonadales;f__Sphingomonadaceae;g__Sphingomonas;s__echinoides"/>
    <n v="0.83"/>
    <n v="217266"/>
    <s v="NA"/>
    <s v="NA"/>
    <s v="NA"/>
    <s v="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"/>
    <s v="Bacteria"/>
    <x v="0"/>
    <x v="0"/>
    <s v="Sphingomonadales"/>
    <s v="Sphingomonadaceae"/>
    <s v="Sphingomonas"/>
    <s v="echinoides"/>
  </r>
  <r>
    <s v="S"/>
    <x v="651"/>
    <n v="749"/>
    <s v="*"/>
    <x v="1004"/>
    <s v="*"/>
    <n v="4185"/>
    <s v="ND2014_Fr257-F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5"/>
    <n v="0"/>
    <s v="Not Completed"/>
    <n v="0"/>
    <n v="0"/>
    <x v="2"/>
    <s v="NA"/>
    <x v="0"/>
    <n v="0"/>
    <n v="0"/>
    <n v="0"/>
    <n v="0"/>
    <s v="MGIsolates_MCB_MADAISO_A08011_4185.16S_907R"/>
    <s v="2014/15"/>
    <s v="MADAISO_A08011_4185.16S_907R"/>
    <n v="418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"/>
    <s v="Bacteria"/>
    <x v="3"/>
    <x v="5"/>
    <s v="Actinomycetales"/>
    <s v="Microbacteriaceae"/>
    <s v="Microbacterium"/>
    <s v="NA"/>
  </r>
  <r>
    <s v="S"/>
    <x v="652"/>
    <n v="749"/>
    <s v="*"/>
    <x v="169"/>
    <s v="*"/>
    <n v="4188"/>
    <s v="ND2014_Fr257-I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8"/>
    <n v="0"/>
    <s v="Not Completed"/>
    <n v="0"/>
    <n v="0"/>
    <x v="2"/>
    <s v="NA"/>
    <x v="0"/>
    <n v="0"/>
    <n v="0"/>
    <n v="0"/>
    <n v="0"/>
    <s v="MGIsolates_MCB_MADAISO_A06657_4188.16S_907R"/>
    <s v="2014/15"/>
    <s v="MADAISO_A06657_4188.16S_907R"/>
    <n v="4188"/>
    <s v="k__Bacteria;p__Actinobacteria;c__Actinobacteria;o__Actinomycetales;f__Microbacteriaceae;g__Microbacterium;s__"/>
    <n v="0.7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"/>
    <s v="Bacteria"/>
    <x v="3"/>
    <x v="5"/>
    <s v="Actinomycetales"/>
    <s v="Microbacteriaceae"/>
    <s v="Microbacterium"/>
    <s v="NA"/>
  </r>
  <r>
    <s v="S"/>
    <x v="653"/>
    <n v="749"/>
    <s v="*"/>
    <x v="1005"/>
    <s v="*"/>
    <n v="4193"/>
    <s v="ND2014_Fr267-I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193"/>
    <n v="0"/>
    <s v="Not Completed"/>
    <n v="0"/>
    <n v="0"/>
    <x v="2"/>
    <s v="NA"/>
    <x v="0"/>
    <n v="0"/>
    <n v="0"/>
    <n v="0"/>
    <n v="0"/>
    <s v="MGIsolates_MCB_MADAISO_A08010_4193.16S_907R"/>
    <s v="2014/15"/>
    <s v="MADAISO_A08010_4193.16S_907R"/>
    <n v="4193"/>
    <s v="k__Bacteria;p__Actinobacteria;c__Actinobacteria;o__Actinomycetales;f__Microbacteriaceae;g__;s__"/>
    <n v="0.9"/>
    <s v="New.CleanUp.ReferenceOTU93"/>
    <s v="New.CleanUp.ReferenceOTU93"/>
    <s v="k__Bacteria;p__Actinobacteria;c__Actinobacteria;o__Actinomycetales;f__Microbacteriaceae"/>
    <n v="1"/>
    <s v="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"/>
    <s v="Bacteria"/>
    <x v="3"/>
    <x v="5"/>
    <s v="Actinomycetales"/>
    <s v="Microbacteriaceae"/>
    <s v="NA"/>
    <s v="NA"/>
  </r>
  <r>
    <s v="H"/>
    <x v="116"/>
    <n v="749"/>
    <n v="100"/>
    <x v="1006"/>
    <s v="Mada.4065"/>
    <n v="4194"/>
    <s v="ND2014_Fr267-J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194"/>
    <n v="0"/>
    <s v="Not Completed"/>
    <n v="0"/>
    <n v="0"/>
    <x v="2"/>
    <s v="NA"/>
    <x v="0"/>
    <n v="0"/>
    <n v="0"/>
    <n v="0"/>
    <n v="0"/>
    <s v="MGIsolates_MCB_MADAISO_A06657_4194.16S_907R"/>
    <s v="2014/15"/>
    <s v="MADAISO_A06657_4194.16S_907R"/>
    <n v="4194"/>
    <s v="k__Bacteria;p__Actinobacteria;c__Actinobacteria;o__Actinomycetales"/>
    <n v="1"/>
    <s v="New.CleanUp.ReferenceOTU7"/>
    <s v="NA"/>
    <s v="NA"/>
    <s v="NA"/>
    <s v="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"/>
    <s v="Bacteria"/>
    <x v="3"/>
    <x v="5"/>
    <s v="Actinomycetales"/>
    <s v="NA"/>
    <s v="NA"/>
    <s v="NA"/>
  </r>
  <r>
    <s v="H"/>
    <x v="230"/>
    <n v="749"/>
    <n v="100"/>
    <x v="1007"/>
    <s v="Mada.3345"/>
    <n v="4195"/>
    <s v="ND2014_Fr272-H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95"/>
    <n v="0"/>
    <s v="Not Completed"/>
    <n v="0"/>
    <n v="0"/>
    <x v="2"/>
    <s v="NA"/>
    <x v="0"/>
    <n v="0"/>
    <n v="0"/>
    <n v="0"/>
    <n v="0"/>
    <s v="MGIsolates_MCB_MADAISO_A06657_4195.16S_907R"/>
    <s v="2014/15"/>
    <s v="MADAISO_A06657_4195.16S_907R"/>
    <n v="4195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55"/>
    <n v="749"/>
    <n v="100"/>
    <x v="1008"/>
    <s v="Mada.2387"/>
    <n v="4205"/>
    <s v="ND2014_Fr283-L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5"/>
    <n v="0"/>
    <s v="Not Completed"/>
    <n v="0"/>
    <n v="0"/>
    <x v="2"/>
    <s v="NA"/>
    <x v="0"/>
    <n v="0"/>
    <n v="0"/>
    <n v="0"/>
    <n v="0"/>
    <s v="MGIsolates_MCB_MADAISO_A06657_4205.16S_907R"/>
    <s v="2014/15"/>
    <s v="MADAISO_A06657_4205.16S_907R"/>
    <n v="4205"/>
    <s v="k__Bacteria;p__Firmicutes;c__Bacilli;o__Bacillales;f__Staphylococcaceae;g__Staphylococcus;s__"/>
    <n v="0.96"/>
    <n v="1084865"/>
    <n v="1084865"/>
    <s v="k__Bacteria;p__Firmicutes;c__Bacilli;o__Bacillales;f__Staphylococcaceae;g__Staphylococcus;s__"/>
    <n v="1"/>
    <s v="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"/>
    <s v="Bacteria"/>
    <x v="2"/>
    <x v="4"/>
    <s v="Bacillales"/>
    <s v="Staphylococcaceae"/>
    <s v="Staphylococcus"/>
    <s v="NA"/>
  </r>
  <r>
    <s v="H"/>
    <x v="517"/>
    <n v="749"/>
    <n v="100"/>
    <x v="1009"/>
    <s v="Mada.2904"/>
    <n v="4206"/>
    <s v="ND2014_Fr279-C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06"/>
    <n v="0"/>
    <s v="Not Completed"/>
    <n v="0"/>
    <n v="0"/>
    <x v="2"/>
    <s v="NA"/>
    <x v="0"/>
    <n v="0"/>
    <n v="0"/>
    <n v="0"/>
    <n v="0"/>
    <s v="MGIsolates_MCB_MADAISO_A06657_4206.16S_907R"/>
    <s v="2014/15"/>
    <s v="MADAISO_A06657_4206.16S_907R"/>
    <n v="4206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"/>
    <s v="Bacteria"/>
    <x v="0"/>
    <x v="0"/>
    <s v="Rhizobiales"/>
    <s v="Methylobacteriaceae"/>
    <s v="Methylobacterium"/>
    <s v="adhaesivum"/>
  </r>
  <r>
    <s v="S"/>
    <x v="654"/>
    <n v="749"/>
    <s v="*"/>
    <x v="1010"/>
    <s v="*"/>
    <n v="4207"/>
    <s v="ND2014_Fr279-D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07"/>
    <n v="0"/>
    <s v="Not Completed"/>
    <n v="0"/>
    <n v="0"/>
    <x v="2"/>
    <s v="NA"/>
    <x v="0"/>
    <n v="0"/>
    <n v="0"/>
    <n v="0"/>
    <n v="0"/>
    <s v="MGIsolates_MCB_MADAISO_A06657_4207.16S_907R"/>
    <s v="2014/15"/>
    <s v="MADAISO_A06657_4207.16S_907R"/>
    <n v="420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TCTTTCCAACCACCAACCATGCGGCTGTGGTTCATATCCGGTATTAGACGCCGTTTCCAGCGCTTATCCCAGAGTCCGGGGCAGGTTGCTCACGTGTTACTCACCCGTTCGCCACTGATCCACCAAGCAAGCTTGGCTTCA"/>
    <s v="Bacteria"/>
    <x v="3"/>
    <x v="5"/>
    <s v="Actinomycetales"/>
    <s v="Microbacteriaceae"/>
    <s v="Microbacterium"/>
    <s v="NA"/>
  </r>
  <r>
    <s v="H"/>
    <x v="384"/>
    <n v="749"/>
    <n v="100"/>
    <x v="1011"/>
    <s v="Mada.3999"/>
    <n v="4209"/>
    <s v="ND2014_Fr279-F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09"/>
    <n v="0"/>
    <s v="Not Completed"/>
    <n v="0"/>
    <n v="0"/>
    <x v="2"/>
    <s v="NA"/>
    <x v="0"/>
    <n v="0"/>
    <n v="0"/>
    <n v="0"/>
    <n v="0"/>
    <s v="MGIsolates_MCB_MADAISO_A08010_4209.16S_907R"/>
    <s v="2014/15"/>
    <s v="MADAISO_A08010_4209.16S_907R"/>
    <n v="4209"/>
    <s v="k__Bacteria;p__Proteobacteria;c__Alphaproteobacteria;o__Sphingomonadales;f__Sphingomonadaceae;g__Sphingomonas;s__"/>
    <n v="1"/>
    <n v="4479484"/>
    <s v="NA"/>
    <s v="NA"/>
    <s v="NA"/>
    <s v="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GTTCGACTTGCATGTGTTAGGCATGCCGCCAG"/>
    <s v="Bacteria"/>
    <x v="0"/>
    <x v="0"/>
    <s v="Sphingomonadales"/>
    <s v="Sphingomonadaceae"/>
    <s v="Sphingomonas"/>
    <s v="NA"/>
  </r>
  <r>
    <s v="H"/>
    <x v="304"/>
    <n v="749"/>
    <n v="100"/>
    <x v="1012"/>
    <s v="Mada.2557"/>
    <n v="4210"/>
    <s v="ND2014_Fr279-G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10"/>
    <n v="0"/>
    <s v="Not Completed"/>
    <n v="0"/>
    <n v="0"/>
    <x v="2"/>
    <s v="NA"/>
    <x v="0"/>
    <n v="0"/>
    <n v="0"/>
    <n v="0"/>
    <n v="0"/>
    <s v="MGIsolates_MCB_MADAISO_A06657_4210.16S_907R"/>
    <s v="2014/15"/>
    <s v="MADAISO_A06657_4210.16S_907R"/>
    <n v="4210"/>
    <s v="k__Bacteria;p__Proteobacteria;c__Alphaproteobacteria;o__Rhizobiales;f__Rhizobiaceae;g__Agrobacterium;s__"/>
    <n v="1"/>
    <s v="New.CleanUp.ReferenceOTU109"/>
    <s v="New.CleanUp.ReferenceOTU109"/>
    <s v="k__Bacteria;p__Proteobacteria;c__Alphaproteobacteria;o__Rhizobiales;f__Rhizobiaceae;g__Agrobacterium;s__"/>
    <n v="0.99"/>
    <s v="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"/>
    <s v="Bacteria"/>
    <x v="0"/>
    <x v="0"/>
    <s v="Rhizobiales"/>
    <s v="Rhizobiaceae"/>
    <s v="Agrobacterium"/>
    <s v="NA"/>
  </r>
  <r>
    <s v="S"/>
    <x v="655"/>
    <n v="749"/>
    <s v="*"/>
    <x v="1012"/>
    <s v="*"/>
    <n v="4210"/>
    <s v="ND2014_Fr279-G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10"/>
    <n v="0"/>
    <s v="Not Completed"/>
    <n v="0"/>
    <n v="0"/>
    <x v="2"/>
    <s v="NA"/>
    <x v="0"/>
    <n v="0"/>
    <n v="0"/>
    <n v="0"/>
    <n v="0"/>
    <s v="MGIsolates_MCB_MADAISO_A06657_4210.16S_907R"/>
    <s v="2014/15"/>
    <s v="MADAISO_A06657_4210.16S_907R"/>
    <n v="4210"/>
    <s v="k__Bacteria;p__Proteobacteria;c__Alphaproteobacteria;o__Rhizobiales;f__Rhizobiaceae;g__Agrobacterium;s__"/>
    <n v="1"/>
    <s v="New.CleanUp.ReferenceOTU109"/>
    <s v="New.CleanUp.ReferenceOTU109"/>
    <s v="k__Bacteria;p__Proteobacteria;c__Alphaproteobacteria;o__Rhizobiales;f__Rhizobiaceae;g__Agrobacterium;s__"/>
    <n v="0.99"/>
    <s v="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"/>
    <s v="Bacteria"/>
    <x v="0"/>
    <x v="0"/>
    <s v="Rhizobiales"/>
    <s v="Rhizobiaceae"/>
    <s v="Agrobacterium"/>
    <s v="NA"/>
  </r>
  <r>
    <s v="S"/>
    <x v="656"/>
    <n v="749"/>
    <s v="*"/>
    <x v="1013"/>
    <s v="*"/>
    <n v="4211"/>
    <s v="ND2014_Fr279-H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11"/>
    <n v="0"/>
    <s v="Not Completed"/>
    <n v="0"/>
    <n v="0"/>
    <x v="2"/>
    <s v="NA"/>
    <x v="0"/>
    <n v="0"/>
    <n v="0"/>
    <n v="0"/>
    <n v="0"/>
    <s v="MGIsolates_MCB_MADAISO__A08008_4211.16S_907R"/>
    <s v="2014/15"/>
    <s v="MADAISO__A08008_4211.16S_907R"/>
    <n v="4211"/>
    <s v="k__Bacteria;p__Actinobacteria;c__Actinobacteria;o__Actinomycetales;f__Microbacteriaceae;g__Microbacterium;s__"/>
    <n v="0.83"/>
    <n v="103628"/>
    <n v="103628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AAGCCATTACCTCACCAACAAGCTGATAGGCCGCGAGCCCATCCTGAACCAAAAAATCTTTCCAACCACAGACCATGCGGCCGCGGCTCATATCCAGTATTAGACACCGTTTCCAGCGCTTATCCCAGAGTCCAGGGCAGGTTGCTCACGTGTTACTCACCCGTTCGCCACTAATCCACCAAGCAAGCTCAGCTTCATCGTTCGAC"/>
    <s v="Bacteria"/>
    <x v="3"/>
    <x v="5"/>
    <s v="Actinomycetales"/>
    <s v="Microbacteriaceae"/>
    <s v="Microbacterium"/>
    <s v="NA"/>
  </r>
  <r>
    <s v="S"/>
    <x v="657"/>
    <n v="749"/>
    <s v="*"/>
    <x v="1014"/>
    <s v="*"/>
    <n v="4212"/>
    <s v="ND2014_Fr281-C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2"/>
    <n v="0"/>
    <s v="Not Completed"/>
    <n v="0"/>
    <n v="0"/>
    <x v="2"/>
    <s v="NA"/>
    <x v="0"/>
    <n v="0"/>
    <n v="0"/>
    <n v="0"/>
    <n v="0"/>
    <s v="MGIsolates_MCB_MADAISO__A08008_4212.16S_907R"/>
    <s v="2014/15"/>
    <s v="MADAISO__A08008_4212.16S_907R"/>
    <n v="4212"/>
    <s v="k__Bacteria;p__Proteobacteria;c__Alphaproteobacteria;o__Rhizobiales;f__Methylobacteriaceae;g__Methylobacterium;s__adhaesivum"/>
    <n v="0.88"/>
    <n v="1060565"/>
    <n v="1060565"/>
    <s v="k__Bacteria;p__Proteobacteria;c__Alphaproteobacteria;o__Rhizobiales;f__Methylobacteriaceae;g__Methylobacterium;s__adhaesivum"/>
    <n v="0.99"/>
    <s v="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GAAGGGCGTATCCGGTATTAGCGCTAGTTTCCCAGCGTTATTCCGAACCGAAGGGTACGTTCCCACGTGTTACTCACCCGTCTGCCGCTGACATCCGAAGATGCCCGCTCGACTTGCATGTGTTAAGCCTGCCGCCAGCGTTC"/>
    <s v="Bacteria"/>
    <x v="0"/>
    <x v="0"/>
    <s v="Rhizobiales"/>
    <s v="Methylobacteriaceae"/>
    <s v="Methylobacterium"/>
    <s v="adhaesivum"/>
  </r>
  <r>
    <s v="H"/>
    <x v="333"/>
    <n v="749"/>
    <n v="100"/>
    <x v="1015"/>
    <s v="Mada.3646"/>
    <n v="4214"/>
    <s v="ND2014_Fr281-E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4"/>
    <n v="0"/>
    <s v="Not Completed"/>
    <n v="0"/>
    <n v="0"/>
    <x v="2"/>
    <s v="NA"/>
    <x v="0"/>
    <n v="0"/>
    <n v="0"/>
    <n v="0"/>
    <n v="0"/>
    <s v="MGIsolates_MCB_MADAISO__A08008_4214.16S_907R"/>
    <s v="2014/15"/>
    <s v="MADAISO__A08008_4214.16S_907R"/>
    <n v="4214"/>
    <s v="k__Bacteria;p__Actinobacteria;c__Actinobacteria;o__Actinomycetales;f__Dermabacteraceae;g__Brachybacterium;s__"/>
    <n v="0.97"/>
    <n v="4415689"/>
    <n v="4415689"/>
    <s v="k__Bacteria;p__Actinobacteria;c__Actinobacteria;o__Actinomycetales;f__Dermabacteraceae;g__Brachybacterium;s__"/>
    <n v="0.97"/>
    <s v="TGTC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"/>
    <s v="Bacteria"/>
    <x v="3"/>
    <x v="5"/>
    <s v="Actinomycetales"/>
    <s v="Dermabacteraceae"/>
    <s v="Brachybacterium"/>
    <s v="NA"/>
  </r>
  <r>
    <s v="H"/>
    <x v="413"/>
    <n v="749"/>
    <n v="100"/>
    <x v="1016"/>
    <s v="Mada.4236"/>
    <n v="4215"/>
    <s v="ND2014_Fr281-F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5"/>
    <n v="0"/>
    <s v="Not Completed"/>
    <n v="0"/>
    <n v="0"/>
    <x v="2"/>
    <s v="NA"/>
    <x v="0"/>
    <n v="0"/>
    <n v="0"/>
    <n v="0"/>
    <n v="0"/>
    <s v="MGIsolates_MCB_MADAISO__A08008_4215.16S_907R"/>
    <s v="2014/15"/>
    <s v="MADAISO__A08008_4215.16S_907R"/>
    <n v="4215"/>
    <s v="k__Bacteria;p__Actinobacteria;c__Actinobacteria;o__Actinomycetales;f__Dietziaceae;g__;s__"/>
    <n v="0.77"/>
    <n v="781371"/>
    <n v="781371"/>
    <s v="k__Bacteria;p__Actinobacteria;c__Actinobacteria;o__Actinomycetales;f__Dietziaceae"/>
    <n v="1"/>
    <s v="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"/>
    <s v="Bacteria"/>
    <x v="3"/>
    <x v="5"/>
    <s v="Actinomycetales"/>
    <s v="Dietziaceae"/>
    <s v="NA"/>
    <s v="NA"/>
  </r>
  <r>
    <s v="S"/>
    <x v="658"/>
    <n v="749"/>
    <s v="*"/>
    <x v="1017"/>
    <s v="*"/>
    <n v="4217"/>
    <s v="ND2014_Fr281-B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7"/>
    <n v="0"/>
    <s v="Not Completed"/>
    <n v="0"/>
    <n v="0"/>
    <x v="2"/>
    <s v="NA"/>
    <x v="0"/>
    <n v="0"/>
    <n v="0"/>
    <n v="0"/>
    <n v="0"/>
    <s v="MGIsolates_MCB_MADAISO_A08011_4217.16S_907R"/>
    <s v="2014/15"/>
    <s v="MADAISO_A08011_4217.16S_907R"/>
    <n v="4217"/>
    <s v="k__Bacteria;p__Actinobacteria;c__Actinobacteria;o__Actinomycetales;f__Nocardioidaceae;g__;s__"/>
    <n v="0.92"/>
    <s v="New.CleanUp.ReferenceOTU32"/>
    <s v="New.CleanUp.ReferenceOTU32"/>
    <s v="k__Bacteria;p__Actinobacteria;c__Actinobacteria;o__Actinomycetales;f__Nocardioidaceae;g__;s__"/>
    <n v="0.95"/>
    <s v="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"/>
    <s v="Bacteria"/>
    <x v="3"/>
    <x v="5"/>
    <s v="Actinomycetales"/>
    <s v="Nocardioidaceae"/>
    <s v="NA"/>
    <s v="NA"/>
  </r>
  <r>
    <s v="H"/>
    <x v="658"/>
    <n v="749"/>
    <n v="100"/>
    <x v="1017"/>
    <s v="Mada.4217"/>
    <n v="4217"/>
    <s v="ND2014_Fr281-B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7"/>
    <n v="0"/>
    <s v="Not Completed"/>
    <n v="0"/>
    <n v="0"/>
    <x v="2"/>
    <s v="NA"/>
    <x v="0"/>
    <n v="0"/>
    <n v="0"/>
    <n v="0"/>
    <n v="0"/>
    <s v="MGIsolates_MCB_MADAISO_A08011_4217.16S_907R"/>
    <s v="2014/15"/>
    <s v="MADAISO_A08011_4217.16S_907R"/>
    <n v="4217"/>
    <s v="k__Bacteria;p__Actinobacteria;c__Actinobacteria;o__Actinomycetales;f__Nocardioidaceae;g__;s__"/>
    <n v="0.92"/>
    <s v="New.CleanUp.ReferenceOTU32"/>
    <s v="New.CleanUp.ReferenceOTU32"/>
    <s v="k__Bacteria;p__Actinobacteria;c__Actinobacteria;o__Actinomycetales;f__Nocardioidaceae;g__;s__"/>
    <n v="0.95"/>
    <s v="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"/>
    <s v="Bacteria"/>
    <x v="3"/>
    <x v="5"/>
    <s v="Actinomycetales"/>
    <s v="Nocardioidaceae"/>
    <s v="NA"/>
    <s v="NA"/>
  </r>
  <r>
    <s v="H"/>
    <x v="639"/>
    <n v="749"/>
    <n v="100"/>
    <x v="1018"/>
    <s v="Mada.4158"/>
    <n v="4218"/>
    <s v="ND2014_Fr285-D"/>
    <s v="NA"/>
    <s v="R2A Agar"/>
    <s v="NA"/>
    <s v="NA"/>
    <s v="NA"/>
    <s v="NA"/>
    <s v="Boophis"/>
    <s v="ND2014_Fr285"/>
    <s v="lucie"/>
    <s v="Boophis  lucie"/>
    <s v="RANOMAFANA-Ambatolay"/>
    <s v="Ranomafana"/>
    <s v="NA"/>
    <s v="NA"/>
    <s v="NA"/>
    <n v="4218"/>
    <n v="0"/>
    <s v="Not Completed"/>
    <n v="0"/>
    <n v="0"/>
    <x v="2"/>
    <s v="NA"/>
    <x v="0"/>
    <n v="0"/>
    <n v="0"/>
    <n v="0"/>
    <n v="0"/>
    <s v="MGIsolates_MCB_MADAISO__A08008_4218.16S_907R"/>
    <s v="2014/15"/>
    <s v="MADAISO__A08008_4218.16S_907R"/>
    <n v="4218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CTTTCCG"/>
    <s v="Bacteria"/>
    <x v="3"/>
    <x v="5"/>
    <s v="Actinomycetales"/>
    <s v="Gordoniaceae"/>
    <s v="Gordonia"/>
    <s v="NA"/>
  </r>
  <r>
    <s v="H"/>
    <x v="297"/>
    <n v="749"/>
    <n v="100"/>
    <x v="1019"/>
    <s v="Mada.423"/>
    <n v="422"/>
    <s v="8-14-A"/>
    <s v="no"/>
    <s v="1% Tryptone"/>
    <s v="White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22"/>
    <n v="422"/>
    <s v="Completed"/>
    <n v="0.18295989700000001"/>
    <n v="0.81704010299999996"/>
    <x v="0"/>
    <s v="NonInhibitory"/>
    <x v="0"/>
    <n v="3"/>
    <n v="0"/>
    <n v="0"/>
    <n v="0"/>
    <s v="MGIsolates_MCB_MADAISO_A06657_422.16S_907R"/>
    <s v="2014/15"/>
    <s v="MADAISO_A06657_422.16S_907R"/>
    <n v="422"/>
    <s v="k__Bacteria;p__Firmicutes;c__Bacilli;o__Bacillales;f__Bacillaceae;g__Bacillus;s__muralis"/>
    <n v="1"/>
    <n v="344654"/>
    <n v="344654"/>
    <s v="k__Bacteria;p__Firmicutes;c__Bacilli;o__Bacillales;f__Bacillaceae;g__Bacillus;s__muralis"/>
    <n v="1"/>
    <s v="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"/>
    <s v="Bacteria"/>
    <x v="2"/>
    <x v="4"/>
    <s v="Bacillales"/>
    <s v="Bacillaceae"/>
    <s v="Bacillus"/>
    <s v="muralis"/>
  </r>
  <r>
    <s v="S"/>
    <x v="659"/>
    <n v="749"/>
    <s v="*"/>
    <x v="1020"/>
    <s v="*"/>
    <n v="4222"/>
    <s v="ND2014_Fr282-E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22"/>
    <n v="0"/>
    <s v="Not Completed"/>
    <n v="0"/>
    <n v="0"/>
    <x v="2"/>
    <s v="NA"/>
    <x v="0"/>
    <n v="0"/>
    <n v="0"/>
    <n v="0"/>
    <n v="0"/>
    <s v="MGIsolates_MCB_MADAISO__A08008_4222.16S_907R"/>
    <s v="2014/15"/>
    <s v="MADAISO__A08008_4222.16S_907R"/>
    <n v="4222"/>
    <s v="k__Bacteria;p__Proteobacteria;c__Alphaproteobacteria;o__Rhizobiales;f__Hyphomicrobiaceae;g__Devosia;s__"/>
    <n v="1"/>
    <n v="93573"/>
    <s v="NA"/>
    <s v="NA"/>
    <s v="NA"/>
    <s v="ACCCAACGGCTAGCTCTCATAGTTTACGGCGTGGACTACCAGGGTATCTAATCCTGTTTGCTCCCCACGCTTTCGCACCTCAGCGTCAGTTCCGGACCAGTAAGCCGCCTTCGCCACTGGTGTTCTTCCTAATATCTACGAATTCCACCTCTACACTAGGAGTTCCACTTACCTCTTCCGGACTCGAGCTTGCCAGTATCAAAGGCAGTTCCAGAGTTGAGCTCTGGGATTTCACCCCTGACTTAACAAACCGCCTACGTGCGCTTTACGCCCAGTAAATCCGAACAACGCTAGCCCCCTTCGTATTACCGCGGCTGCTGGCACGAAGTTAGCCGGGGCTTCTTCTGTGGGTACCGTCATTATCTTCCCCACTGAAAGAGCTTTACAACCCTAAGGCCTTCATCACTCACGCGGCATGGCTGGATCAGGCTTGCGCCCATTGTCCAATATTCCCCACTGCTGCCTCCCGTAGGAGTCTGGGCCGTGTCTCAGTCCCAGTGTGGCTGATCATCCTCTCAGACCAGCTAAAGATCGTCGCCTTGGTGAGCCATTACCTCACCAACTAGCTAATCTTACGCGGGCTCATCTAATTCCGATAAATCTTTCCCCCATAGGGCGTATACGGTATTAGCAGAAGTTTCCCTCTGTTGTTCCGTAGAACTAGGTAGATTCCCACGCGTTACTCACCCGTCTGCCACTCCCCTTGCGGGGCGTTCGACTTGCATGTGTTAAGCCTGCCGCCAGCGTTC"/>
    <s v="Bacteria"/>
    <x v="0"/>
    <x v="0"/>
    <s v="Rhizobiales"/>
    <s v="Hyphomicrobiaceae"/>
    <s v="Devosia"/>
    <s v="NA"/>
  </r>
  <r>
    <s v="S"/>
    <x v="660"/>
    <n v="749"/>
    <s v="*"/>
    <x v="1021"/>
    <s v="*"/>
    <n v="4223"/>
    <s v="ND2014_Fr282-F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23"/>
    <n v="0"/>
    <s v="Not Completed"/>
    <n v="0"/>
    <n v="0"/>
    <x v="2"/>
    <s v="NA"/>
    <x v="0"/>
    <n v="0"/>
    <n v="0"/>
    <n v="0"/>
    <n v="0"/>
    <s v="MGIsolates_MCB_MADAISO_A08010_4223.16S_907R"/>
    <s v="2014/15"/>
    <s v="MADAISO_A08010_4223.16S_907R"/>
    <n v="4223"/>
    <s v="k__Bacteria;p__Actinobacteria;c__Actinobacteria;o__Actinomycetales;f__Dermabacteraceae;g__Brachybacterium;s__"/>
    <n v="0.81"/>
    <s v="New.CleanUp.ReferenceOTU41"/>
    <s v="NA"/>
    <s v="NA"/>
    <s v="NA"/>
    <s v="CGTGGAATGTTCCCCACACCTAGTGCCCAACGTTTACGGCATGGACTACCAGGGTATCTAATCCTGTTCGCTCCCCATGCTTTCGCTTCTCAGTGTCAGTAATGGCCCAGAGACCTGCCTTCGCCATCGGTGTTCTTCCTGATATCTGCGCATTTCACCGCTACACCAGGAGTTCCAGTCTCCCCTACCACACTCTAGCCTGCCCGTACCCACCGCACGTCCAAGGTTGAGCCTTGGATTTTCACGGCAGACGCGACAAGCCACCTACAAGCTCTTTACGCCCAATAATTCCGGACAACGCTTGCGCCCTACGTATTACCGCGGCTGCTGGCACGTAGTTAGCCGGCGCTTCTTCTGCAGGTACCGTCACTTTCGCTTCTTCCCTGCTGAAAGAGGTTTACAACCCGAAGGCCTTCATCCCCCACGCGGCGTCGCTGCATCAGGCTTTCGCCCATTGTGCAATATTCCCCACTGCTGCCTCCCGTAGGAGTCTGGGCCGTGTCTCAGTCCCAGTGTGGCCGGTCGCCCTCTCAGGCCGGCTACCCGTCATCGCCTTGGTGAGCCACTACCTCACCAACAAGCTGATAGGCCGCGAGTCCATCCCTCACCGAAAAACTTTCCAACTCCCACCATGCGGTAGAAGTTCATATCCGGTATTAGCCACGATTTCCCGAGGTTATTCCGAAGTGAGGGGCAGGTTACTCACGTGTTACTCACCCGTTCGCCACTAATCAGACCGTGCAAGCACG"/>
    <s v="Bacteria"/>
    <x v="3"/>
    <x v="5"/>
    <s v="Actinomycetales"/>
    <s v="Dermabacteraceae"/>
    <s v="Brachybacterium"/>
    <s v="NA"/>
  </r>
  <r>
    <s v="S"/>
    <x v="661"/>
    <n v="749"/>
    <s v="*"/>
    <x v="1022"/>
    <s v="*"/>
    <n v="4224"/>
    <s v="ND2014_Fr280-B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24"/>
    <n v="0"/>
    <s v="Not Completed"/>
    <n v="0"/>
    <n v="0"/>
    <x v="2"/>
    <s v="NA"/>
    <x v="0"/>
    <n v="0"/>
    <n v="0"/>
    <n v="0"/>
    <n v="0"/>
    <s v="MGIsolates_MCB_MADAISO_A08011_4224.16S_907R"/>
    <s v="2014/15"/>
    <s v="MADAISO_A08011_4224.16S_907R"/>
    <n v="4224"/>
    <s v="k__Bacteria;p__Actinobacteria;c__Actinobacteria;o__Actinomycetales;f__Micrococcaceae;g__Kocuria;s__"/>
    <n v="1"/>
    <n v="699322"/>
    <n v="699322"/>
    <s v="k__Bacteria;p__Actinobacteria;c__Actinobacteria;o__Actinomycetales;f__Micrococcaceae;g__Kocuria;s__"/>
    <n v="0.99"/>
    <s v="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AGAATGTAGTATCCAGTATTAGACCCAGTTTCCCAGGCTTATCCCAGAGTCAAGGGCAGGTTACTCACGTATTACTCACCCGTTCGCCACTCATCCACCCAGATGCAAGCAC"/>
    <s v="Bacteria"/>
    <x v="3"/>
    <x v="5"/>
    <s v="Actinomycetales"/>
    <s v="Micrococcaceae"/>
    <s v="Kocuria"/>
    <s v="NA"/>
  </r>
  <r>
    <s v="S"/>
    <x v="662"/>
    <n v="749"/>
    <s v="*"/>
    <x v="1023"/>
    <s v="*"/>
    <n v="4225"/>
    <s v="ND2014_Fr280-C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25"/>
    <n v="0"/>
    <s v="Not Completed"/>
    <n v="0"/>
    <n v="0"/>
    <x v="2"/>
    <s v="NA"/>
    <x v="0"/>
    <n v="0"/>
    <n v="0"/>
    <n v="0"/>
    <n v="0"/>
    <s v="MGIsolates_MCB_MADAISO__A08008_4225.16S_907R"/>
    <s v="2014/15"/>
    <s v="MADAISO__A08008_4225.16S_907R"/>
    <n v="4225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CATCCGGTATTAGCTTCCGTTTCCGGAGGTTATCCCAGAGTCAAGGGCAGGTTACTCACGTGTTACTCACCCGTTCGCCACTAATCCCCTGGAGCAAGCTCCAGGTTCAT"/>
    <s v="Bacteria"/>
    <x v="3"/>
    <x v="5"/>
    <s v="Actinomycetales"/>
    <s v="Microbacteriaceae"/>
    <s v="Cryocola"/>
    <s v="NA"/>
  </r>
  <r>
    <s v="S"/>
    <x v="663"/>
    <n v="749"/>
    <s v="*"/>
    <x v="1024"/>
    <s v="*"/>
    <n v="4227"/>
    <s v="ND2014_Fr284-B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7"/>
    <n v="0"/>
    <s v="Not Completed"/>
    <n v="0"/>
    <n v="0"/>
    <x v="2"/>
    <s v="NA"/>
    <x v="0"/>
    <n v="0"/>
    <n v="0"/>
    <n v="0"/>
    <n v="0"/>
    <s v="MGIsolates_MCB_MADAISO__A08008_4227.16S_907R"/>
    <s v="2014/15"/>
    <s v="MADAISO__A08008_4227.16S_907R"/>
    <n v="4227"/>
    <s v="k__Bacteria;p__Actinobacteria;c__Actinobacteria;o__Actinomycetales;f__Micromonosporaceae;g__;s__"/>
    <n v="0.99"/>
    <s v="New.CleanUp.ReferenceOTU103"/>
    <s v="NA"/>
    <s v="NA"/>
    <s v="NA"/>
    <s v="TCCCCACACCTAGCGCCCAACGTTTACAGCGTGGACTACCAGGGTATCTAATCCTGTTCGCTCCCCACGCTTTCGCTCCTCAGCGTCAGTATCGGCCCAGAGACCCGCCTTCGCCACCGGTGTTCCTCCTGATATCTGCGCATTTCACCGCTACACCAGGAATTCCAGTCTCCCCTACCGAACTCTAGCCTGCCCGTATCGGCTGCAGGCCCGCGGTTGAGCCGCGGGTTTTCACAGTCGACGCGACAAGCCGCCTACGAGCTCTTTACGCCCAATAAATCCGGACAACGCTCGCGCCCTACGTCTTACCGCGGCTGCTGGCACGTAGTTGGCCGGCGCTTCTTCTGCAGGTACCGTCACTCACGCTTCGTCCCTGCTGAAAGAGGTTTACAACCCGAAGGCCGTCATCCCTCACGCGGCGTCGCTGCATCAGGCTTCCGCCCATTGTGCAATATTCCCCACTGCTGCCTCCCGTAGGAGTCTGGGCCGTGTCTCAGTCCCAGTGTGGCCGGTCGCCCTCTCAGGCCGGCTACCCGTCGTCGCCTTGGTAGGCCATCACCCCACCAACAAGCTGATAGGCCGCGAGCCCATCCCAGACCGAAAAACTTTCCACCACCCCCCATGCGAGAGGCGATCATATCCGGTATTAGCCCCCGTTTCCGAGGGTTATCCCAAAGTCCAGGGCAGGTTGCTCACGTGTTACTCACCCGTTCGCCGCTCGAGTACCCCCGAAAGGGCCTTTCCGCTCG"/>
    <s v="Bacteria"/>
    <x v="3"/>
    <x v="5"/>
    <s v="Actinomycetales"/>
    <s v="Micromonosporaceae"/>
    <s v="NA"/>
    <s v="NA"/>
  </r>
  <r>
    <s v="S"/>
    <x v="664"/>
    <n v="749"/>
    <s v="*"/>
    <x v="1025"/>
    <s v="*"/>
    <n v="4228"/>
    <s v="ND2014_Fr284-C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8"/>
    <n v="0"/>
    <s v="Not Completed"/>
    <n v="0"/>
    <n v="0"/>
    <x v="2"/>
    <s v="NA"/>
    <x v="0"/>
    <n v="0"/>
    <n v="0"/>
    <n v="0"/>
    <n v="0"/>
    <s v="MGIsolates_MCB_MADAISO__A08008_4228.16S_907R"/>
    <s v="2014/15"/>
    <s v="MADAISO__A08008_4228.16S_907R"/>
    <n v="4228"/>
    <s v="k__Bacteria;p__Proteobacteria;c__Alphaproteobacteria;o__Rhizobiales;f__Methylobacteriaceae;g__Methylobacterium;s__komagatae"/>
    <n v="1"/>
    <n v="4323871"/>
    <n v="4323871"/>
    <s v="k__Bacteria;p__Proteobacteria;c__Alphaproteobacteria;o__Rhizobiales;f__Methylobacteriaceae;g__Methylobacterium;s__"/>
    <n v="0.82"/>
    <s v="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CGAAAGTGCCCGCTCGACTTGCATGTGTTAAGCCTGCCGCCAGCG"/>
    <s v="Bacteria"/>
    <x v="0"/>
    <x v="0"/>
    <s v="Rhizobiales"/>
    <s v="Methylobacteriaceae"/>
    <s v="Methylobacterium"/>
    <s v="komagatae"/>
  </r>
  <r>
    <s v="S"/>
    <x v="665"/>
    <n v="749"/>
    <s v="*"/>
    <x v="1026"/>
    <s v="*"/>
    <n v="4229"/>
    <s v="ND2014_Fr284-D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9"/>
    <n v="0"/>
    <s v="Not Completed"/>
    <n v="0"/>
    <n v="0"/>
    <x v="2"/>
    <s v="NA"/>
    <x v="0"/>
    <n v="0"/>
    <n v="0"/>
    <n v="0"/>
    <n v="0"/>
    <s v="MGIsolates_MCB_MADAISO__A08008_4229.16S_907R"/>
    <s v="2014/15"/>
    <s v="MADAISO__A08008_4229.16S_907R"/>
    <n v="4229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TAAGGGCGTATCCGGTATTAGCCCTAGTTTCCCAGGGTTATTCCGAACCAGAAGGCACGTTCCCACGCGTTACTCACCCGTCCGCCGCTGACCCCGAAGGGCCCGCTCGACTTGCATGTGTTAAGCCTGCCGCCAGCGTTCGC"/>
    <s v="Bacteria"/>
    <x v="0"/>
    <x v="0"/>
    <s v="Rhizobiales"/>
    <s v="Methylobacteriaceae"/>
    <s v="Methylobacterium"/>
    <s v="NA"/>
  </r>
  <r>
    <s v="H"/>
    <x v="632"/>
    <n v="749"/>
    <n v="100"/>
    <x v="1027"/>
    <s v="Mada.4132"/>
    <n v="4231"/>
    <s v="ND2014_Fr282-A"/>
    <s v="NA"/>
    <s v="Verruco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31"/>
    <n v="0"/>
    <s v="Not Completed"/>
    <n v="0"/>
    <n v="0"/>
    <x v="2"/>
    <s v="NA"/>
    <x v="0"/>
    <n v="0"/>
    <n v="0"/>
    <n v="0"/>
    <n v="0"/>
    <s v="MGIsolates_MCB_MADAISO__A08008_4231.16S_907R"/>
    <s v="2014/15"/>
    <s v="MADAISO__A08008_4231.16S_907R"/>
    <n v="4231"/>
    <s v="k__Bacteria;p__Actinobacteria;c__Actinobacteria;o__Actinomycetales;f__Microbacteriaceae;g__Frigoribacterium;s__"/>
    <n v="0.79"/>
    <s v="New.CleanUp.ReferenceOTU170"/>
    <s v="New.CleanUp.ReferenceOTU170"/>
    <s v="k__Bacteria;p__Actinobacteria;c__Actinobacteria;o__Actinomycetales;f__Microbacteriaceae;g__Frigoribacterium;s__"/>
    <n v="0.94"/>
    <s v="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TCGTT"/>
    <s v="Bacteria"/>
    <x v="3"/>
    <x v="5"/>
    <s v="Actinomycetales"/>
    <s v="Microbacteriaceae"/>
    <s v="Frigoribacterium"/>
    <s v="NA"/>
  </r>
  <r>
    <s v="H"/>
    <x v="254"/>
    <n v="749"/>
    <n v="100"/>
    <x v="1028"/>
    <s v="Mada.3372"/>
    <n v="4232"/>
    <s v="ND2014_Fr235-A"/>
    <s v="NA"/>
    <s v="Verruco Agar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4232"/>
    <n v="0"/>
    <s v="Not Completed"/>
    <n v="0"/>
    <n v="0"/>
    <x v="2"/>
    <s v="NA"/>
    <x v="0"/>
    <n v="0"/>
    <n v="0"/>
    <n v="0"/>
    <n v="0"/>
    <s v="MGIsolates_MCB_MADAISO_A06657_4232.16S_907R"/>
    <s v="2014/15"/>
    <s v="MADAISO_A06657_4232.16S_907R"/>
    <n v="4232"/>
    <s v="k__Bacteria;p__Actinobacteria;c__Actinobacteria;o__Actinomycetales;f__Streptomycetaceae;g__Streptomyces;s__"/>
    <n v="1"/>
    <n v="590298"/>
    <n v="590298"/>
    <s v="k__Bacteria;p__Actinobacteria;c__Actinobacteria;o__Actinomycetales;f__Streptomycetaceae;g__Streptomyces;s__"/>
    <n v="1"/>
    <s v="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"/>
    <s v="Bacteria"/>
    <x v="3"/>
    <x v="5"/>
    <s v="Actinomycetales"/>
    <s v="Streptomycetaceae"/>
    <s v="Streptomyces"/>
    <s v="NA"/>
  </r>
  <r>
    <s v="S"/>
    <x v="666"/>
    <n v="749"/>
    <s v="*"/>
    <x v="1029"/>
    <s v="*"/>
    <n v="4233"/>
    <s v="ND2014_Fr281-B"/>
    <s v="NA"/>
    <s v="Verruco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3"/>
    <n v="0"/>
    <s v="Not Completed"/>
    <n v="0"/>
    <n v="0"/>
    <x v="2"/>
    <s v="NA"/>
    <x v="0"/>
    <n v="0"/>
    <n v="0"/>
    <n v="0"/>
    <n v="0"/>
    <s v="MGIsolates_MCB_MADAISO__A08008_4233.16S_907R"/>
    <s v="2014/15"/>
    <s v="MADAISO__A08008_4233.16S_907R"/>
    <n v="4233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GAAGTGCCCATGCGGACCCTCCTCGTATCCAGTATTAGACGCCGTTTCCAGCGCTTATTCCAGAGTCTGGGGCAGGTTGCTCACGTGTTACTCACCCGTTCGCCACTGATCCACCCAAGCAAGCTTGAGCTTCA"/>
    <s v="Bacteria"/>
    <x v="3"/>
    <x v="5"/>
    <s v="Actinomycetales"/>
    <s v="Intrasporangiaceae"/>
    <s v="Janibacter"/>
    <s v="NA"/>
  </r>
  <r>
    <s v="S"/>
    <x v="667"/>
    <n v="749"/>
    <s v="*"/>
    <x v="1030"/>
    <s v="*"/>
    <n v="4234"/>
    <s v="ND2014_Fr260-A"/>
    <s v="NA"/>
    <s v="Verruco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34"/>
    <n v="0"/>
    <s v="Not Completed"/>
    <n v="0"/>
    <n v="0"/>
    <x v="2"/>
    <s v="NA"/>
    <x v="0"/>
    <n v="0"/>
    <n v="0"/>
    <n v="0"/>
    <n v="0"/>
    <s v="MGIsolates_MCB_MADAISO_A06657_4234.16S_907R"/>
    <s v="2014/15"/>
    <s v="MADAISO_A06657_4234.16S_907R"/>
    <n v="4234"/>
    <s v="k__Bacteria;p__Actinobacteria;c__Actinobacteria;o__Actinomycetales;f__Dietziaceae;g__Dietzia;s__timorensis"/>
    <n v="0.86"/>
    <n v="781371"/>
    <n v="781371"/>
    <s v="k__Bacteria;p__Actinobacteria;c__Actinobacteria;o__Actinomycetales;f__Dietziaceae"/>
    <n v="1"/>
    <s v="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TTACCG"/>
    <s v="Bacteria"/>
    <x v="3"/>
    <x v="5"/>
    <s v="Actinomycetales"/>
    <s v="Dietziaceae"/>
    <s v="Dietzia"/>
    <s v="timorensis"/>
  </r>
  <r>
    <s v="S"/>
    <x v="668"/>
    <n v="749"/>
    <s v="*"/>
    <x v="1031"/>
    <s v="*"/>
    <n v="4235"/>
    <s v="ND2014_Fr260-B"/>
    <s v="NA"/>
    <s v="Verruco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35"/>
    <n v="0"/>
    <s v="Not Completed"/>
    <n v="0"/>
    <n v="0"/>
    <x v="2"/>
    <s v="NA"/>
    <x v="0"/>
    <n v="0"/>
    <n v="0"/>
    <n v="0"/>
    <n v="0"/>
    <s v="MGIsolates_MCB_MADAISO__A08008_4235.16S_907R"/>
    <s v="2014/15"/>
    <s v="MADAISO__A08008_4235.16S_907R"/>
    <n v="4235"/>
    <s v="k__Bacteria;p__Actinobacteria;c__Actinobacteria;o__Actinomycetales;f__Brevibacteriaceae;g__Brevibacterium;s__aureum"/>
    <n v="0.99"/>
    <n v="12520"/>
    <n v="12520"/>
    <s v="k__Bacteria;p__Actinobacteria;c__Actinobacteria;o__Actinomycetales;f__Brevibacteriaceae;g__Brevibacterium;s__aureum"/>
    <n v="0.97"/>
    <s v="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GGTGGTCGTATCCGGTATTAGACCCAGTTTCCCGGGCTTATCCCGAAATCAGGGGCAGGTTACTCACGTGTTACTCACCCGTTCGCCACTCATCCACCAGAAGCAAGCTTCTGGC"/>
    <s v="Bacteria"/>
    <x v="3"/>
    <x v="5"/>
    <s v="Actinomycetales"/>
    <s v="Brevibacteriaceae"/>
    <s v="Brevibacterium"/>
    <s v="aureum"/>
  </r>
  <r>
    <s v="H"/>
    <x v="141"/>
    <n v="749"/>
    <n v="100"/>
    <x v="1032"/>
    <s v="Mada.4188"/>
    <n v="4239"/>
    <s v="ND2014_Fr257-E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239"/>
    <n v="0"/>
    <s v="Not Completed"/>
    <n v="0"/>
    <n v="0"/>
    <x v="2"/>
    <s v="NA"/>
    <x v="0"/>
    <n v="0"/>
    <n v="0"/>
    <n v="0"/>
    <n v="0"/>
    <s v="MGIsolates_MCB_MADAISO__A08008_4239.16S_907R"/>
    <s v="2014/15"/>
    <s v="MADAISO__A08008_4239.16S_907R"/>
    <n v="4239"/>
    <s v="k__Bacteria;p__Actinobacteria;c__Actinobacteria;o__Actinomycetales;f__Williamsiaceae;g__Williamsia;s__"/>
    <n v="1"/>
    <n v="13332"/>
    <n v="13332"/>
    <s v="k__Bacteria;p__Actinobacteria;c__Actinobacteria;o__Actinomycetales;f__Williamsiaceae;g__Williamsia;s__"/>
    <n v="1"/>
    <s v="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"/>
    <s v="Bacteria"/>
    <x v="3"/>
    <x v="5"/>
    <s v="Actinomycetales"/>
    <s v="Williamsiaceae"/>
    <s v="Williamsia"/>
    <s v="NA"/>
  </r>
  <r>
    <s v="H"/>
    <x v="667"/>
    <n v="749"/>
    <n v="100"/>
    <x v="1033"/>
    <s v="Mada.4234"/>
    <n v="4240"/>
    <s v="ND2014_Fr260-H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40"/>
    <n v="0"/>
    <s v="Not Completed"/>
    <n v="0"/>
    <n v="0"/>
    <x v="2"/>
    <s v="NA"/>
    <x v="0"/>
    <n v="0"/>
    <n v="0"/>
    <n v="0"/>
    <n v="0"/>
    <s v="MGIsolates_MCB_MADAISO_A06657_4240.16S_907R"/>
    <s v="2014/15"/>
    <s v="MADAISO_A06657_4240.16S_907R"/>
    <n v="4240"/>
    <s v="k__Bacteria;p__Actinobacteria;c__Actinobacteria;o__Actinomycetales;f__Dietziaceae;g__Dietzia;s__timorensis"/>
    <n v="0.95"/>
    <n v="617145"/>
    <s v="NA"/>
    <s v="NA"/>
    <s v="NA"/>
    <s v="CCGTGG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"/>
    <s v="Bacteria"/>
    <x v="3"/>
    <x v="5"/>
    <s v="Actinomycetales"/>
    <s v="Dietziaceae"/>
    <s v="Dietzia"/>
    <s v="timorensis"/>
  </r>
  <r>
    <s v="S"/>
    <x v="669"/>
    <n v="749"/>
    <s v="*"/>
    <x v="1034"/>
    <s v="*"/>
    <n v="4244"/>
    <s v="ND2014_Fr257-J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244"/>
    <n v="0"/>
    <s v="Not Completed"/>
    <n v="0"/>
    <n v="0"/>
    <x v="2"/>
    <s v="NA"/>
    <x v="0"/>
    <n v="0"/>
    <n v="0"/>
    <n v="0"/>
    <n v="0"/>
    <s v="MGIsolates_MCB_MADAISO_A08011_4244.16S_907R"/>
    <s v="2014/15"/>
    <s v="MADAISO_A08011_4244.16S_907R"/>
    <n v="4244"/>
    <s v="k__Bacteria;p__Actinobacteria;c__Actinobacteria;o__Actinomycetales;f__Nakamurellaceae;g__;s__"/>
    <n v="1"/>
    <s v="New.CleanUp.ReferenceOTU105"/>
    <s v="NA"/>
    <s v="NA"/>
    <s v="NA"/>
    <s v="GACCCCCACACCTAGCGCCCAACGTTTACGGCGTGGACTACCAGGGTATCTAATCCTGTTCGCTCCCCACGCTTTCGCTCCTCAGCGTCAGTATCGGCCCAGAGACCCGCCTTCGCCACCGGTGTTCCTCCTGATATCTGCGCATTTCACCGCTACACCAGGAATTCCAGTCTCCCCTACCGAACTCTAGTCTGCCCGTATCGAATGCAGGCCCGGAGTTGAGCCCCGGGTTTTCACATTCGACGCGACAAACCGCCTACGAGCTCTTTACGCCCAATAATTCCGGACAACGCTTGCACCCTACGTATTACCGCGGCTGCTGGCACGTAGTTGGCCGGTGCTTCTTCTGCTCCTACCGTCACTTTCGCTTCGTCAGAGCTGAAAGAGGTTTACAACCCGAAGGCCGTCATCCCTCACGCGGCGTCGCTGCGTCAGGCTTTCGCCCATTGCGCAATATTCCCCACTGCTGCCTCCCGTAGGAGTCTGGGCCGTGTCTCAGTCCCAGTGTGGCCGGTCGCCCTCTCAGGCCGGCTACCCGTCGTCGCCTTGGTAGGCCATTACCCCACCAACAAGCTGATAGGCCGCGGGCCCATCCTCAGCCGAAAAACTTTCCACCACACACCATGCGATGCGCAGTCGTATCCAGTATTAGCACCGGTTTCCCGGAGTTATCCCAGAGCTGAGGGCAGGTTGCCCACGTGTTACTCACCCGTTCGCCACTCGAGTACCCGCAAGCGGGCCTTTCCGTT"/>
    <s v="Bacteria"/>
    <x v="3"/>
    <x v="5"/>
    <s v="Actinomycetales"/>
    <s v="Nakamurellaceae"/>
    <s v="NA"/>
    <s v="NA"/>
  </r>
  <r>
    <s v="S"/>
    <x v="670"/>
    <n v="749"/>
    <s v="*"/>
    <x v="1035"/>
    <s v="*"/>
    <n v="4246"/>
    <s v="ND2014_Fr243-L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246"/>
    <n v="0"/>
    <s v="Not Completed"/>
    <n v="0"/>
    <n v="0"/>
    <x v="2"/>
    <s v="NA"/>
    <x v="0"/>
    <n v="0"/>
    <n v="0"/>
    <n v="0"/>
    <n v="0"/>
    <s v="MGIsolates_MCB_MADAISO__A08008_4246.16S_907R"/>
    <s v="2014/15"/>
    <s v="MADAISO__A08008_4246.16S_907R"/>
    <n v="4246"/>
    <s v="k__Bacteria;p__Proteobacteria;c__Alphaproteobacteria;o__Rhizobiales;f__Rhizobiaceae;g__Agrobacterium;s__"/>
    <n v="0.99"/>
    <s v="New.CleanUp.ReferenceOTU109"/>
    <s v="New.CleanUp.ReferenceOTU109"/>
    <s v="k__Bacteria;p__Proteobacteria;c__Alphaproteobacteria;o__Rhizobiales;f__Rhizobiaceae;g__Agrobacterium;s__"/>
    <n v="0.99"/>
    <s v="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GGAGCTATTCCGCAGAGATGGGTAGATTCCCACGCGTTACTCACCCGTCTGCCACTCCCCTCCATCAAGAAAGCTTCTTAAAGAAGCATTCTTAGATCTTCTTCCTTTCA"/>
    <s v="Bacteria"/>
    <x v="0"/>
    <x v="0"/>
    <s v="Rhizobiales"/>
    <s v="Rhizobiaceae"/>
    <s v="Agrobacterium"/>
    <s v="NA"/>
  </r>
  <r>
    <s v="S"/>
    <x v="671"/>
    <n v="749"/>
    <s v="*"/>
    <x v="1036"/>
    <s v="*"/>
    <n v="4247"/>
    <s v="ND2014_Fr282-I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47"/>
    <n v="0"/>
    <s v="Not Completed"/>
    <n v="0"/>
    <n v="0"/>
    <x v="2"/>
    <s v="NA"/>
    <x v="0"/>
    <n v="0"/>
    <n v="0"/>
    <n v="0"/>
    <n v="0"/>
    <s v="MGIsolates_MCB_MADAISO__A08008_4247.16S_907R"/>
    <s v="2014/15"/>
    <s v="MADAISO__A08008_4247.16S_907R"/>
    <n v="4247"/>
    <s v="k__Bacteria;p__Actinobacteria;c__Actinobacteria;o__Actinomycetales;f__Geodermatophilaceae;g__;s__"/>
    <n v="1"/>
    <n v="1145616"/>
    <s v="NA"/>
    <s v="NA"/>
    <s v="NA"/>
    <s v="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CACGCTTCGTCCCTGCTGAAAGAGGTTTACAACCCGAAGGCCGTCATCCCTCACGCGGCGTCGCTGCGTCAGGCTTCCGCCCATTGCGCAATATTCCCCACTGCTGCCTCCCGTAGGAGTCTGGGCCGTGTCTCAGTCCCAGTGTGGCCGGTCACCCTCTCAGGCCGGCTACCCGTCGTCGCCTTGGTAGGCCATCACCCCACCAACAAGCTGATAGGCCGCGGGCCCATCCCCAGCCGAAAAACTTTCCTCCAACCACCATGCGGTGAAAGAAGAATATCCGGTATTAGCACCAATTTCTTGGAGTTATCCCAGAGCCGGGGGCAGGTTGCCCACGTGTTACTCACCCGTTCGCCACTAATCCACCAGCAAGCTGGCTTCATCGTT"/>
    <s v="Bacteria"/>
    <x v="3"/>
    <x v="5"/>
    <s v="Actinomycetales"/>
    <s v="Geodermatophilaceae"/>
    <s v="NA"/>
    <s v="NA"/>
  </r>
  <r>
    <s v="S"/>
    <x v="672"/>
    <n v="749"/>
    <s v="*"/>
    <x v="1037"/>
    <s v="*"/>
    <n v="4248"/>
    <s v="ND2014_Fr287-D"/>
    <s v="NA"/>
    <s v="R2A Agar"/>
    <s v="NA"/>
    <s v="NA"/>
    <s v="NA"/>
    <s v="NA"/>
    <s v="Boophis"/>
    <s v="ND2014_Fr286"/>
    <s v="lucie"/>
    <s v="Boophis  lucie"/>
    <s v="RANOMAFANA-Ambatolay"/>
    <s v="Ranomafana"/>
    <s v="NA"/>
    <s v="NA"/>
    <s v="NA"/>
    <n v="4248"/>
    <n v="0"/>
    <s v="Not Completed"/>
    <n v="0"/>
    <n v="0"/>
    <x v="2"/>
    <s v="NA"/>
    <x v="0"/>
    <n v="0"/>
    <n v="0"/>
    <n v="0"/>
    <n v="0"/>
    <s v="MGIsolates_MCB_MADAISO_A06657_4248.16S_907R"/>
    <s v="2014/15"/>
    <s v="MADAISO_A06657_4248.16S_907R"/>
    <n v="4248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"/>
    <s v="Bacteria"/>
    <x v="0"/>
    <x v="0"/>
    <s v="Rhizobiales"/>
    <s v="Methylobacteriaceae"/>
    <s v="Methylobacterium"/>
    <s v="NA"/>
  </r>
  <r>
    <s v="H"/>
    <x v="414"/>
    <n v="749"/>
    <n v="100"/>
    <x v="1037"/>
    <s v="Mada.4242"/>
    <n v="4248"/>
    <s v="ND2014_Fr287-D"/>
    <s v="NA"/>
    <s v="R2A Agar"/>
    <s v="NA"/>
    <s v="NA"/>
    <s v="NA"/>
    <s v="NA"/>
    <s v="Boophis"/>
    <s v="ND2014_Fr286"/>
    <s v="lucie"/>
    <s v="Boophis  lucie"/>
    <s v="RANOMAFANA-Ambatolay"/>
    <s v="Ranomafana"/>
    <s v="NA"/>
    <s v="NA"/>
    <s v="NA"/>
    <n v="4248"/>
    <n v="0"/>
    <s v="Not Completed"/>
    <n v="0"/>
    <n v="0"/>
    <x v="2"/>
    <s v="NA"/>
    <x v="0"/>
    <n v="0"/>
    <n v="0"/>
    <n v="0"/>
    <n v="0"/>
    <s v="MGIsolates_MCB_MADAISO_A06657_4248.16S_907R"/>
    <s v="2014/15"/>
    <s v="MADAISO_A06657_4248.16S_907R"/>
    <n v="4248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"/>
    <s v="Bacteria"/>
    <x v="0"/>
    <x v="0"/>
    <s v="Rhizobiales"/>
    <s v="Methylobacteriaceae"/>
    <s v="Methylobacterium"/>
    <s v="NA"/>
  </r>
  <r>
    <s v="H"/>
    <x v="517"/>
    <n v="749"/>
    <n v="100"/>
    <x v="1038"/>
    <s v="Mada.2904"/>
    <n v="4249"/>
    <s v="ND2014_Fr243-C"/>
    <s v="NA"/>
    <s v="Sab-Dex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249"/>
    <n v="0"/>
    <s v="Not Completed"/>
    <n v="0"/>
    <n v="0"/>
    <x v="2"/>
    <s v="NA"/>
    <x v="0"/>
    <n v="0"/>
    <n v="0"/>
    <n v="0"/>
    <n v="0"/>
    <s v="MGIsolates_MCB_MADAISO__A08008_4249.16S_907R"/>
    <s v="2014/15"/>
    <s v="MADAISO__A08008_4249.16S_907R"/>
    <n v="4249"/>
    <s v="k__Bacteria;p__Proteobacteria;c__Alphaproteobacteria;o__Rhizobiales;f__Methylobacteriaceae;g__Methylobacterium;s__adhaesivum"/>
    <n v="0.99"/>
    <n v="878375"/>
    <n v="878375"/>
    <s v="k__Bacteria;p__Proteobacteria;c__Alphaproteobacteria;o__Rhizobiales;f__Methylobacteriaceae;g__Methylobacterium;s__adhaesivum"/>
    <n v="0.99"/>
    <s v="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"/>
    <s v="Bacteria"/>
    <x v="0"/>
    <x v="0"/>
    <s v="Rhizobiales"/>
    <s v="Methylobacteriaceae"/>
    <s v="Methylobacterium"/>
    <s v="adhaesivum"/>
  </r>
  <r>
    <s v="H"/>
    <x v="649"/>
    <n v="749"/>
    <n v="100"/>
    <x v="1039"/>
    <s v="Mada.4180"/>
    <n v="4251"/>
    <s v="ND2014_Fr282-B"/>
    <s v="NA"/>
    <s v="Sab-Dex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51"/>
    <n v="0"/>
    <s v="Not Completed"/>
    <n v="0"/>
    <n v="0"/>
    <x v="2"/>
    <s v="NA"/>
    <x v="0"/>
    <n v="0"/>
    <n v="0"/>
    <n v="0"/>
    <n v="0"/>
    <s v="MGIsolates_MCB_MADAISO_A06657_4251.16S_907R"/>
    <s v="2014/15"/>
    <s v="MADAISO_A06657_4251.16S_907R"/>
    <n v="4251"/>
    <s v="k__Bacteria;p__Actinobacteria;c__Actinobacteria;o__Actinomycetales;f__Microbacteriaceae;g__;s__"/>
    <n v="0.77"/>
    <n v="1144497"/>
    <n v="1144497"/>
    <s v="k__Bacteria;p__Actinobacteria;c__Actinobacteria;o__Actinomycetales;f__Microbacteriaceae"/>
    <n v="1"/>
    <s v="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"/>
    <s v="Bacteria"/>
    <x v="3"/>
    <x v="5"/>
    <s v="Actinomycetales"/>
    <s v="Microbacteriaceae"/>
    <s v="NA"/>
    <s v="NA"/>
  </r>
  <r>
    <s v="S"/>
    <x v="673"/>
    <n v="749"/>
    <s v="*"/>
    <x v="1040"/>
    <s v="*"/>
    <n v="4252"/>
    <s v="ND2014_Fr282-C"/>
    <s v="NA"/>
    <s v="Sab-Dex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52"/>
    <n v="0"/>
    <s v="Not Completed"/>
    <n v="0"/>
    <n v="0"/>
    <x v="2"/>
    <s v="NA"/>
    <x v="0"/>
    <n v="0"/>
    <n v="0"/>
    <n v="0"/>
    <n v="0"/>
    <s v="MGIsolates_MCB_MADAISO_A06657_4252.16S_907R"/>
    <s v="2014/15"/>
    <s v="MADAISO_A06657_4252.16S_907R"/>
    <n v="4252"/>
    <s v="k__Bacteria;p__Actinobacteria;c__Actinobacteria;o__Actinomycetales;f__Geodermatophilaceae;g__;s__"/>
    <n v="1"/>
    <n v="453616"/>
    <s v="NA"/>
    <s v="NA"/>
    <s v="NA"/>
    <s v="GGAATG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TTCGCTTCGTCCCTGCTGAAAGAGGTTTACAACCCGAAGGCCGTCATCCCTCACGCGGCGTCGCTGCGTCAGGCTTCCGCCCATTGCGCAATATTCCCCACTGCTGCCTCCCGTAGGAGTCTGGGCCGTGTCTCAGTCCCAGTGTGGCCGGTCACCCTCTCAGGCCGGCTACCCGTCGTCGCCTTGGTAGGCCATCACCCCACCAACAAGCTGATAGGCCGCGGGCCCATCCCCAGCCGAAAAACTTTCCACAAACCCCCATGCGAGAGAATGTGAATATCCGGTATTAGCACCAATTTCTTGGAGTTATCCCAGAGCCGGGGGCAGGTTGCCCACGTGTTACTCACCCGTTCGCCACTAATCCACCAGCAAGCTGGCTTC"/>
    <s v="Bacteria"/>
    <x v="3"/>
    <x v="5"/>
    <s v="Actinomycetales"/>
    <s v="Geodermatophilaceae"/>
    <s v="NA"/>
    <s v="NA"/>
  </r>
  <r>
    <s v="H"/>
    <x v="103"/>
    <n v="749"/>
    <n v="100"/>
    <x v="1041"/>
    <s v="Mada.3034"/>
    <n v="4253"/>
    <s v="ND2014_Fr283-I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53"/>
    <n v="0"/>
    <s v="Not Completed"/>
    <n v="0"/>
    <n v="0"/>
    <x v="2"/>
    <s v="NA"/>
    <x v="0"/>
    <n v="0"/>
    <n v="0"/>
    <n v="0"/>
    <n v="0"/>
    <s v="MGIsolates_MCB_MADAISO__A08008_4253.16S_907R"/>
    <s v="2014/15"/>
    <s v="MADAISO__A08008_4253.16S_907R"/>
    <n v="4253"/>
    <s v="k__Bacteria;p__Firmicutes;c__Bacilli;o__Bacillales;f__Staphylococcaceae;g__Staphylococcus;s__"/>
    <n v="0.96"/>
    <n v="1039477"/>
    <n v="1039477"/>
    <s v="k__Bacteria;p__Firmicutes;c__Bacilli;o__Bacillales;f__Staphylococcaceae;g__Staphylococcus;s__"/>
    <n v="0.92"/>
    <s v="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"/>
    <s v="Bacteria"/>
    <x v="2"/>
    <x v="4"/>
    <s v="Bacillales"/>
    <s v="Staphylococcaceae"/>
    <s v="Staphylococcus"/>
    <s v="NA"/>
  </r>
  <r>
    <s v="S"/>
    <x v="674"/>
    <n v="749"/>
    <s v="*"/>
    <x v="1042"/>
    <s v="*"/>
    <n v="4254"/>
    <s v="ND2014_Fr280-F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54"/>
    <n v="0"/>
    <s v="Not Completed"/>
    <n v="0"/>
    <n v="0"/>
    <x v="2"/>
    <s v="NA"/>
    <x v="0"/>
    <n v="0"/>
    <n v="0"/>
    <n v="0"/>
    <n v="0"/>
    <s v="MGIsolates_MCB_MADAISO__A08008_4254.16S_907R"/>
    <s v="2014/15"/>
    <s v="MADAISO__A08008_4254.16S_907R"/>
    <n v="4254"/>
    <s v="k__Bacteria;p__Actinobacteria;c__Actinobacteria;o__Actinomycetales;f__Mycobacteriaceae;g__Mycobacterium;s__"/>
    <n v="1"/>
    <n v="806333"/>
    <n v="806333"/>
    <s v="k__Bacteria;p__Actinobacteria;c__Actinobacteria;o__Actinomycetales;f__Mycobacteriaceae;g__Mycobacterium;s__"/>
    <n v="1"/>
    <s v="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GACATGCATCATGTGGTCATATCCGGTATTAGACCCAGTTTCCCAGGCTTATCCCGAAGTGCAGGGCAGATCACCCACGTGTTACTCACCCGTTCGCCACTCGAGTACCCCGAAGGGCCTTTCCGTTCGAC"/>
    <s v="Bacteria"/>
    <x v="3"/>
    <x v="5"/>
    <s v="Actinomycetales"/>
    <s v="Mycobacteriaceae"/>
    <s v="Mycobacterium"/>
    <s v="NA"/>
  </r>
  <r>
    <s v="S"/>
    <x v="675"/>
    <n v="749"/>
    <s v="*"/>
    <x v="1043"/>
    <s v="*"/>
    <n v="4255"/>
    <s v="ND2014_Fr284-A"/>
    <s v="NA"/>
    <s v="1% Tryptone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55"/>
    <n v="0"/>
    <s v="Not Completed"/>
    <n v="0"/>
    <n v="0"/>
    <x v="2"/>
    <s v="NA"/>
    <x v="0"/>
    <n v="0"/>
    <n v="0"/>
    <n v="0"/>
    <n v="0"/>
    <s v="MGIsolates_MCB_MADAISO__A08008_4255.16S_907R"/>
    <s v="2014/15"/>
    <s v="MADAISO__A08008_4255.16S_907R"/>
    <n v="4255"/>
    <s v="k__Bacteria;p__Actinobacteria;c__Actinobacteria;o__Actinomycetales;f__Nocardioidaceae;g__;s__"/>
    <n v="0.91"/>
    <s v="New.CleanUp.ReferenceOTU48"/>
    <s v="NA"/>
    <s v="NA"/>
    <s v="NA"/>
    <s v="ATGGACCCCACACCTAGCGCCCAACGTTTACGGTGTGGACTACCAGGGTATCTAATCCTGTTCGCTCCCCACACTTTCGCTCCTCAGCGTCAGGTCATTCCCAGAGAACCGCCTTCGCCACCGGTGTTCCTCCTGATATCTGCGCATTTCACCGCTACACCAGGAATTCCGTTCTCCCCTGAATACCTCTAGTCTGCCCGTATCGAAAGCAAGCGCCGTGTTAAGCACGGCGTTTTCACTCCCGACGCGACAAACCGCCTACGAGCCCTTTACGCCCAATAATTCCGGACAACGCTCGCACCCTACGTATTACCGCGGCTGCTGGCACGTAGTTGGCCGGTGCTTCTTCTGCACATACCGTCACTCACCTCACGGCTCGCTTCGTCTGTGCTGAAAGAGGTTTACAACCCGAAGGCCGTCATCCCTCACGCGGCGTTGCTGGATCAGGCTTTCGCCCATTGTCCAATATTCCCCACTGCTGCCTCCCGTAGGAGTCTGGGCCGTGTCTCAGTCCCAGTGTGACCGGTCACCCTCTCAGGCCGGCTACCCGTCGAAGCCATGGTAGGCCATTACCCCACCATCAAGCTGATAGGCCGCGAGCACATCCCTGGCCGAAAAACTTTCCACCAACCCCCATGCAGGAACTGGTCATATCCGGTATTAATCACCGTTTCCGGTGGCTATCCCGAAGCCAGAGGCAGATTACTCACGTGTTACTCACCCGTTCGCCGCTCGAGTACCCCCGAAGA"/>
    <s v="Bacteria"/>
    <x v="3"/>
    <x v="5"/>
    <s v="Actinomycetales"/>
    <s v="Nocardioidaceae"/>
    <s v="NA"/>
    <s v="NA"/>
  </r>
  <r>
    <s v="S"/>
    <x v="676"/>
    <n v="749"/>
    <s v="*"/>
    <x v="1044"/>
    <s v="*"/>
    <n v="4256"/>
    <s v="ND2014_Fr287-A"/>
    <s v="NA"/>
    <s v="1% Tryptone"/>
    <s v="NA"/>
    <s v="NA"/>
    <s v="NA"/>
    <s v="NA"/>
    <s v="Boophis"/>
    <s v="ND2014_Fr287"/>
    <s v="lucie"/>
    <s v="Boophis  lucie"/>
    <s v="RANOMAFANA-Ambatolay"/>
    <s v="Ranomafana"/>
    <s v="NA"/>
    <s v="NA"/>
    <s v="NA"/>
    <n v="4256"/>
    <n v="0"/>
    <s v="Not Completed"/>
    <n v="0"/>
    <n v="0"/>
    <x v="2"/>
    <s v="NA"/>
    <x v="0"/>
    <n v="0"/>
    <n v="0"/>
    <n v="0"/>
    <n v="0"/>
    <s v="MGIsolates_MCB_MADAISO__A08008_4256.16S_907R"/>
    <s v="2014/15"/>
    <s v="MADAISO__A08008_4256.16S_907R"/>
    <n v="4256"/>
    <s v="k__Bacteria;p__Actinobacteria;c__Actinobacteria;o__Actinomycetales;f__Mycobacteriaceae;g__Mycobacterium;s__"/>
    <n v="1"/>
    <n v="806333"/>
    <n v="806333"/>
    <s v="k__Bacteria;p__Actinobacteria;c__Actinobacteria;o__Actinomycetales;f__Mycobacteriaceae;g__Mycobacterium;s__"/>
    <n v="1"/>
    <s v="CCA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ATTACCCCACCAACAAGCTGATAGGCCGCGGGCCCATCCCACACCGCAAAAGCTTTCCACCACAGACCATGAAGCCCGTGATCATATCCGGTATTAGACCCAGTTTCCCAGGCTTATCCCGAAGTGCAGGGCAGATCACCCACGTGTTACTCACCCGTTCGCCACTCGAGTACCCCGAAGGGCCTTTCCGTTCGACTT"/>
    <s v="Bacteria"/>
    <x v="3"/>
    <x v="5"/>
    <s v="Actinomycetales"/>
    <s v="Mycobacteriaceae"/>
    <s v="Mycobacterium"/>
    <s v="NA"/>
  </r>
  <r>
    <s v="S"/>
    <x v="677"/>
    <n v="749"/>
    <s v="*"/>
    <x v="1045"/>
    <s v="*"/>
    <n v="4257"/>
    <s v="ND2014_Fr241-G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257"/>
    <n v="0"/>
    <s v="Not Completed"/>
    <n v="0"/>
    <n v="0"/>
    <x v="2"/>
    <s v="NA"/>
    <x v="0"/>
    <n v="0"/>
    <n v="0"/>
    <n v="0"/>
    <n v="0"/>
    <s v="MGIsolates_MCB_MADAISO__A08008_4257.16S_907R"/>
    <s v="2014/15"/>
    <s v="MADAISO__A08008_4257.16S_907R"/>
    <n v="4257"/>
    <s v="k__Bacteria;p__Actinobacteria;c__Actinobacteria;o__Actinomycetales;f__Mycobacteriaceae;g__Mycobacterium;s__"/>
    <n v="1"/>
    <n v="529762"/>
    <n v="529762"/>
    <s v="k__Bacteria;p__Actinobacteria;c__Actinobacteria;o__Actinomycetales;f__Mycobacteriaceae;g__Mycobacterium;s__"/>
    <n v="1"/>
    <s v="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GCACATACCGTCACTTGCGCTTCGTCTGTGCTGAAAGAGGTTTACAACCCGAAGGCCGTCATCCCTCACGCGGCGTCGCTGCATCAGGCTTGCGCCCATTGTGCAATATTCCCCACTGCTGCCTCCCGTAGGAGTCTGGGCCGTATCTCAGTCCCAGTGTGGCCGGTCACCCTCTCAGGCCGGCTACCCGTCGTCGCCTTGGTAGGCCATTACCCCACCAACAAGCTGATAGGCCGCGGGCCCATCCCACACCGCAAAAGCTTTCCACCACCGACCATGAAGCCGATGATCATATTCGGTATTAGACCCAGTTTCCCAGGCTTATCCCAAAGTGCAGGGCAGATCACCCACGTGTTACTCACCCGTTCGCCACTCGAGTACCCCGAAGGGCCTTTCCGTT"/>
    <s v="Bacteria"/>
    <x v="3"/>
    <x v="5"/>
    <s v="Actinomycetales"/>
    <s v="Mycobacteriaceae"/>
    <s v="Mycobacterium"/>
    <s v="NA"/>
  </r>
  <r>
    <s v="H"/>
    <x v="620"/>
    <n v="749"/>
    <n v="100"/>
    <x v="410"/>
    <s v="Mada.4099"/>
    <n v="427"/>
    <s v="8-26-B"/>
    <s v="refeeze 1"/>
    <s v="1% Tryptone"/>
    <s v="Light yellow almost clear"/>
    <s v="NA"/>
    <s v="NA"/>
    <s v="NA"/>
    <s v="Gephryomantis"/>
    <s v="A8-026"/>
    <s v="luteus"/>
    <s v="Gephryomantis luteus"/>
    <s v="NOSY MANGEBE"/>
    <s v="NOSY MANGEBE"/>
    <s v="NOSY MANGEBE"/>
    <s v="M"/>
    <s v="NA"/>
    <n v="427"/>
    <n v="427"/>
    <s v="Completed"/>
    <n v="0.122734408"/>
    <n v="0.87726559199999998"/>
    <x v="0"/>
    <s v="NonInhibitory"/>
    <x v="0"/>
    <n v="3"/>
    <n v="0"/>
    <n v="0"/>
    <n v="0"/>
    <s v="MGIsolates_MCB_MADAISO_A08011_427.16S_907R"/>
    <s v="2014/15"/>
    <s v="MADAISO_A08011_427.16S_907R"/>
    <n v="427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CAT"/>
    <s v="Bacteria"/>
    <x v="3"/>
    <x v="5"/>
    <s v="Actinomycetales"/>
    <s v="Microbacteriaceae"/>
    <s v="Curtobacterium"/>
    <s v="NA"/>
  </r>
  <r>
    <s v="H"/>
    <x v="621"/>
    <n v="749"/>
    <n v="100"/>
    <x v="1046"/>
    <s v="Mada.41"/>
    <n v="43"/>
    <s v="A3-056-C"/>
    <s v="NA"/>
    <s v="1% Tryptone"/>
    <s v="NA"/>
    <s v="NA"/>
    <s v="NA"/>
    <n v="2013"/>
    <s v="Mantidactylus"/>
    <s v="A3-056"/>
    <s v="betsileanus"/>
    <s v="Mantidactylus  betsileanus"/>
    <s v="RANOMAFANA-Vatoharanana"/>
    <s v="RANOMAFANA-Vatoharanana"/>
    <s v="Ranomafana-Vato"/>
    <s v="NA"/>
    <s v="BAC/MET"/>
    <n v="43"/>
    <n v="43"/>
    <s v="Completed"/>
    <n v="-5.0349650000000003E-2"/>
    <n v="1.05034965"/>
    <x v="0"/>
    <s v="Inhibitory"/>
    <x v="0"/>
    <s v="Orig_CA"/>
    <n v="0"/>
    <n v="0"/>
    <s v="NA"/>
    <s v="MGIsolates_MCB_MADAISO_A06656_43.16S_907R"/>
    <s v="2014/15"/>
    <s v="MADAISO_A06656_43.16S_907R"/>
    <n v="4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CG"/>
    <s v="Bacteria"/>
    <x v="1"/>
    <x v="3"/>
    <s v="Flavobacteriales"/>
    <s v="[Weeksellaceae]"/>
    <s v="Chryseobacterium"/>
    <s v="NA"/>
  </r>
  <r>
    <s v="H"/>
    <x v="355"/>
    <n v="749"/>
    <n v="100"/>
    <x v="1047"/>
    <s v="Mada.2819"/>
    <n v="430"/>
    <s v="8-26-E"/>
    <s v="refeeze 1"/>
    <s v="1% Tryptone"/>
    <s v="Very light orange"/>
    <s v="NA"/>
    <s v="NA"/>
    <s v="NA"/>
    <s v="Gephryomantis"/>
    <s v="A8-026"/>
    <s v="luteus"/>
    <s v="Gephryomantis luteus"/>
    <s v="NOSY MANGEBE"/>
    <s v="NOSY MANGEBE"/>
    <s v="NOSY MANGEBE"/>
    <s v="M"/>
    <s v="NA"/>
    <n v="430"/>
    <n v="430"/>
    <s v="Completed"/>
    <n v="9.8330240999999999E-2"/>
    <n v="0.90166975900000002"/>
    <x v="0"/>
    <s v="Inhibitory"/>
    <x v="0"/>
    <n v="3"/>
    <n v="0"/>
    <n v="0"/>
    <n v="0"/>
    <s v="MGIsolates_MCB_MADAISO_A08011_430.16S_907R"/>
    <s v="2014/15"/>
    <s v="MADAISO_A08011_430.16S_907R"/>
    <n v="430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S"/>
    <x v="678"/>
    <n v="749"/>
    <s v="*"/>
    <x v="652"/>
    <s v="*"/>
    <n v="431"/>
    <s v="8-47-A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1"/>
    <n v="431"/>
    <s v="Completed"/>
    <n v="0.23505066399999999"/>
    <n v="0.76494933600000004"/>
    <x v="1"/>
    <s v="NonInhibitory"/>
    <x v="0"/>
    <n v="3"/>
    <n v="0"/>
    <n v="0"/>
    <n v="0"/>
    <s v="MGIsolates_MCB_MADAISO_A08010_431.16S_907R"/>
    <s v="2014/15"/>
    <s v="MADAISO_A08010_431.16S_907R"/>
    <n v="431"/>
    <s v="k__Bacteria;p__Proteobacteria;c__Gammaproteobacteria;o__Pseudomonadales;f__Moraxellaceae;g__Acinetobacter;s__johnsonii"/>
    <n v="1"/>
    <n v="1009894"/>
    <n v="1009894"/>
    <s v="k__Bacteria;p__Proteobacteria;c__Gammaproteobacteria;o__Pseudomonadales;f__Moraxellaceae;g__Acinetobacter;s__johnsonii"/>
    <n v="0.99"/>
    <s v="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"/>
    <s v="Bacteria"/>
    <x v="0"/>
    <x v="6"/>
    <s v="Pseudomonadales"/>
    <s v="Moraxellaceae"/>
    <s v="Acinetobacter"/>
    <s v="johnsonii"/>
  </r>
  <r>
    <s v="S"/>
    <x v="679"/>
    <n v="749"/>
    <s v="*"/>
    <x v="1048"/>
    <s v="*"/>
    <n v="432"/>
    <s v="8-47-B"/>
    <s v="refeeze 1"/>
    <s v="1% Tryptone"/>
    <s v="White"/>
    <s v="NA"/>
    <s v="NA"/>
    <s v="NA"/>
    <s v="Mantella"/>
    <s v="A8-047"/>
    <s v="laevigata"/>
    <s v="Mantella laevigata"/>
    <s v="NOSY MANGEBE"/>
    <s v="NOSY MANGEBE"/>
    <s v="NOSY MANGEBE"/>
    <s v="U"/>
    <s v="NA"/>
    <n v="432"/>
    <n v="432"/>
    <s v="Completed"/>
    <n v="0.24575424600000001"/>
    <n v="0.75424575400000005"/>
    <x v="1"/>
    <s v="NonInhibitory"/>
    <x v="0"/>
    <n v="3"/>
    <n v="0"/>
    <n v="0"/>
    <n v="0"/>
    <s v="MGIsolates_MCB_MADAISO_A08010_432.16S_907R"/>
    <s v="2014/15"/>
    <s v="MADAISO_A08010_432.16S_907R"/>
    <n v="432"/>
    <s v="k__Bacteria;p__Proteobacteria;c__Gammaproteobacteria;o__Pseudomonadales;f__Moraxellaceae;g__Acinetobacter;s__johnsonii"/>
    <n v="1"/>
    <n v="873972"/>
    <n v="873972"/>
    <s v="k__Bacteria;p__Proteobacteria;c__Gammaproteobacteria;o__Pseudomonadales;f__Moraxellaceae;g__Acinetobacter;s__rhizosphaerae"/>
    <n v="1"/>
    <s v="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C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"/>
    <s v="Bacteria"/>
    <x v="0"/>
    <x v="6"/>
    <s v="Pseudomonadales"/>
    <s v="Moraxellaceae"/>
    <s v="Acinetobacter"/>
    <s v="johnsonii"/>
  </r>
  <r>
    <s v="H"/>
    <x v="1"/>
    <n v="749"/>
    <n v="100"/>
    <x v="1049"/>
    <s v="Mada.2586"/>
    <n v="433"/>
    <s v="8-47-C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3"/>
    <n v="433"/>
    <s v="Completed"/>
    <n v="4.7381189999999997E-2"/>
    <n v="0.95261881000000004"/>
    <x v="0"/>
    <s v="Inhibitory"/>
    <x v="0"/>
    <n v="3"/>
    <n v="0"/>
    <n v="0"/>
    <n v="0"/>
    <s v="MGIsolates_MCB_MADAISO_A08011_433.16S_907R"/>
    <s v="2014/15"/>
    <s v="MADAISO_A08011_433.16S_907R"/>
    <n v="433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"/>
    <s v="Bacteria"/>
    <x v="0"/>
    <x v="0"/>
    <s v="Caulobacterales"/>
    <s v="Caulobacteraceae"/>
    <s v="NA"/>
    <s v="NA"/>
  </r>
  <r>
    <s v="S"/>
    <x v="680"/>
    <n v="749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S"/>
    <x v="681"/>
    <n v="749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S"/>
    <x v="682"/>
    <n v="749"/>
    <s v="*"/>
    <x v="1050"/>
    <s v="*"/>
    <n v="436"/>
    <s v="8-26-F"/>
    <s v="refeeze 1"/>
    <s v="1% Tryptone"/>
    <s v="Light cream"/>
    <s v="NA"/>
    <s v="NA"/>
    <s v="NA"/>
    <s v="Gephryomantis"/>
    <s v="A8-026"/>
    <s v="luteus"/>
    <s v="Gephryomantis luteus"/>
    <s v="NOSY MANGEBE"/>
    <s v="NOSY MANGEBE"/>
    <s v="NOSY MANGEBE"/>
    <s v="M"/>
    <s v="NA"/>
    <n v="436"/>
    <n v="0"/>
    <s v="Not Completed"/>
    <n v="0"/>
    <n v="0"/>
    <x v="2"/>
    <s v="NA"/>
    <x v="0"/>
    <n v="0"/>
    <n v="0"/>
    <n v="0"/>
    <n v="0"/>
    <s v="MGIsolates_MCB_MADAISO_A08010_436.16S_907R"/>
    <s v="2014/15"/>
    <s v="MADAISO_A08010_436.16S_907R"/>
    <n v="436"/>
    <s v="k__Bacteria;p__Proteobacteria;c__Gammaproteobacteria;o__Enterobacteriales;f__Enterobacteriaceae;g__Erwinia;s__"/>
    <n v="0.95"/>
    <n v="814952"/>
    <s v="NA"/>
    <s v="NA"/>
    <s v="NA"/>
    <s v="AG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"/>
    <s v="Bacteria"/>
    <x v="0"/>
    <x v="6"/>
    <s v="Enterobacteriales"/>
    <s v="Enterobacteriaceae"/>
    <s v="Erwinia"/>
    <s v="NA"/>
  </r>
  <r>
    <s v="H"/>
    <x v="554"/>
    <n v="749"/>
    <n v="100"/>
    <x v="1051"/>
    <s v="Mada.1119"/>
    <n v="437"/>
    <s v="8-14-E"/>
    <s v="refeeze 1"/>
    <s v="1% Tryptone"/>
    <s v="Tan/brown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37"/>
    <n v="437"/>
    <s v="Completed"/>
    <n v="9.5333238000000001E-2"/>
    <n v="0.90466676199999996"/>
    <x v="0"/>
    <s v="Inhibitory"/>
    <x v="0"/>
    <n v="3"/>
    <n v="0"/>
    <n v="0"/>
    <n v="0"/>
    <s v="MGIsolates_MCB_MADAISO_A08010_437.16S_907R"/>
    <s v="2014/15"/>
    <s v="MADAISO_A08010_437.16S_907R"/>
    <n v="437"/>
    <s v="k__Bacteria;p__Actinobacteria;c__Actinobacteria;o__Actinomycetales;f__Microbacteriaceae;g__Curtobacterium;s__"/>
    <n v="0.99"/>
    <n v="583016"/>
    <n v="583016"/>
    <s v="k__Bacteria;p__Actinobacteria;c__Actinobacteria;o__Actinomycetales;f__Microbacteriaceae;g__Curtobacterium;s__"/>
    <n v="0.88"/>
    <s v="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"/>
    <s v="Bacteria"/>
    <x v="3"/>
    <x v="5"/>
    <s v="Actinomycetales"/>
    <s v="Microbacteriaceae"/>
    <s v="Curtobacterium"/>
    <s v="NA"/>
  </r>
  <r>
    <s v="S"/>
    <x v="683"/>
    <n v="749"/>
    <s v="*"/>
    <x v="1052"/>
    <s v="*"/>
    <n v="442"/>
    <s v="8-26-H"/>
    <s v="refeeze 1"/>
    <s v="1% Tryptone"/>
    <s v="Yellow"/>
    <s v="NA"/>
    <s v="NA"/>
    <s v="NA"/>
    <s v="Gephryomantis"/>
    <s v="A8-026"/>
    <s v="luteus"/>
    <s v="Gephryomantis luteus"/>
    <s v="NOSY MANGEBE"/>
    <s v="NOSY MANGEBE"/>
    <s v="NOSY MANGEBE"/>
    <s v="M"/>
    <s v="NA"/>
    <n v="442"/>
    <n v="442"/>
    <s v="Completed"/>
    <n v="0.144427002"/>
    <n v="0.85557299799999997"/>
    <x v="0"/>
    <s v="NonInhibitory"/>
    <x v="0"/>
    <n v="3"/>
    <n v="0"/>
    <n v="0"/>
    <n v="0"/>
    <s v="MGIsolates_MCB_MADAISO_A08010_442.16S_907R"/>
    <s v="2014/15"/>
    <s v="MADAISO_A08010_442.16S_907R"/>
    <n v="442"/>
    <s v="k__Bacteria;p__Actinobacteria;c__Actinobacteria;o__Actinomycetales;f__Microbacteriaceae;g__Microbacterium;s__"/>
    <n v="0.98"/>
    <n v="1045797"/>
    <n v="1045797"/>
    <s v="k__Bacteria;p__Actinobacteria;c__Actinobacteria;o__Actinomycetales;f__Microbacteriaceae;g__Microbacterium;s__chocolatum"/>
    <n v="1"/>
    <s v="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CCAACCGAAAAATCTTTCCAAACACGAACCATGCGATTGTGTTTCATATCCGGTATTAGACGCCGTTTCCAGCGCTTATCCCAGAGTCAGGGGCAGGTTGCTCACGTGTTACTCACCCGTTCGCCACTGATCCACCCAGCAAGCTGGGCTTCAC"/>
    <s v="Bacteria"/>
    <x v="3"/>
    <x v="5"/>
    <s v="Actinomycetales"/>
    <s v="Microbacteriaceae"/>
    <s v="Microbacterium"/>
    <s v="NA"/>
  </r>
  <r>
    <s v="S"/>
    <x v="684"/>
    <n v="749"/>
    <s v="*"/>
    <x v="1053"/>
    <s v="*"/>
    <n v="448"/>
    <s v="8-47-H"/>
    <s v="refeeze 1"/>
    <s v="1% Tryptone"/>
    <s v="White"/>
    <s v="NA"/>
    <s v="NA"/>
    <s v="NA"/>
    <s v="Mantella"/>
    <s v="A8-047"/>
    <s v="laevigata"/>
    <s v="Mantella laevigata"/>
    <s v="NOSY MANGEBE"/>
    <s v="NOSY MANGEBE"/>
    <s v="NOSY MANGEBE"/>
    <s v="U"/>
    <s v="NA"/>
    <n v="448"/>
    <n v="448"/>
    <s v="Completed"/>
    <n v="5.6943056999999998E-2"/>
    <n v="0.94305694299999998"/>
    <x v="0"/>
    <s v="Inhibitory"/>
    <x v="0"/>
    <n v="3"/>
    <n v="0"/>
    <n v="0"/>
    <n v="0"/>
    <s v="MGIsolates_MCB_MADAISO_A08010_448.16S_907R"/>
    <s v="2014/15"/>
    <s v="MADAISO_A08010_448.16S_907R"/>
    <n v="448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GAATCCCCAACAACTAGTTGACATCGTTTAGGGCGTGGACTACCAGGGTATCTAATCCTGTTTGCTCCCCACGCTTTCGTGCATGAGCGTCAGTATTGGCCCAGGGGGCTGCCTTCGCCATCGGTATTCCTCCACATCTCTACGCATTTCACTGCTACACGTGGAATTCTACCCCCCTCTGCCATACTCAAAGCCTGCCAGTCACCAATGCAGTTCCCAGGTTAAGCCCGGGGATTTCACATCGGTCTTAACAGACCGCCTGCGCACGCTTTACGCCCAGTAATTCCGATTAACGCTCGCACCCTACGTATTACCGCGGCTGCTGGCACGTAGTTAGCCGGTGCTTATTCTTCCGGTACCGTCATCCTCGCATCATATTAGGACGCAAGTTTTCTTTCCGGACAAAAGTGCTTTACAACCCGAAGGCCTTCTTCACACACGCGGCATTGCTGGATCAGGGTTGCCCCCATTGTCCAAAATTCCCCACTGCTGCCTCCCGTAGGAGTCTGGGCCGTGTCTCAGTCCCAGTGTGGCTGGTCGTCCTCTCAGACCAGCTACAGATCGTCGCCTTGGTAGGCCTTTACCCCACCAACTAGCTAATCTGCCATCGGCCGCCCCTATAGCGCGAGGTCCGAAGATCCCCCGCTTTCTCCCTTAGGTCGTATGCGGTATTAATCCGGCTTTCGCCGGGCTATCCCCCACTACAGGACACGTTCCGATGTATTACTCACCCGTTCGCCACTCGCCAC"/>
    <s v="Bacteria"/>
    <x v="0"/>
    <x v="8"/>
    <s v="Burkholderiales"/>
    <s v="Burkholderiaceae"/>
    <s v="Burkholderia"/>
    <s v="NA"/>
  </r>
  <r>
    <s v="S"/>
    <x v="685"/>
    <n v="749"/>
    <s v="*"/>
    <x v="1054"/>
    <s v="*"/>
    <n v="449"/>
    <s v="8-47-G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49"/>
    <n v="0"/>
    <s v="Not Completed"/>
    <n v="0"/>
    <n v="0"/>
    <x v="2"/>
    <s v="NA"/>
    <x v="0"/>
    <n v="0"/>
    <n v="0"/>
    <n v="0"/>
    <n v="0"/>
    <s v="MGIsolates_MCB_MADAISO_A08010_449.16S_907R"/>
    <s v="2014/15"/>
    <s v="MADAISO_A08010_449.16S_907R"/>
    <n v="449"/>
    <s v="k__Bacteria;p__Proteobacteria;c__Alphaproteobacteria;o__Rhizobiales;f__;g__;s__"/>
    <n v="0.56000000000000005"/>
    <n v="241449"/>
    <n v="241449"/>
    <s v="k__Bacteria;p__Proteobacteria;c__Alphaproteobacteria;o__Rhizobiales"/>
    <n v="1"/>
    <s v="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GCCGGTATTAGTCCAAGTTTCCCTGAATTATTCCGAACCGAAAGGTACGTTCCCACGTGTTACTCACCCGTCTGCCACTAGCACCGAAGTGCCCGTTCGACTTGCATGTGTTAAGCCTGCCGCCAGC"/>
    <s v="Bacteria"/>
    <x v="0"/>
    <x v="0"/>
    <s v="Rhizobiales"/>
    <s v="NA"/>
    <s v="NA"/>
    <s v="NA"/>
  </r>
  <r>
    <s v="S"/>
    <x v="686"/>
    <n v="749"/>
    <s v="*"/>
    <x v="1055"/>
    <s v="*"/>
    <n v="451"/>
    <s v="3-008-A"/>
    <s v="refeeze 1"/>
    <s v="1% Tryptone"/>
    <s v="Whiteish cream"/>
    <s v="NA"/>
    <s v="NA"/>
    <s v="NA"/>
    <s v="Boophis"/>
    <s v="A3-008"/>
    <s v="quasibohemi"/>
    <s v="Boophis  quasibohemi"/>
    <s v="RANOMAFANA-Vatoharanana"/>
    <s v="RANOMAFANA-Vatoharanana"/>
    <s v="Ranomafana-Vato"/>
    <s v="NA"/>
    <s v="BAC/MET"/>
    <n v="451"/>
    <n v="0"/>
    <s v="Not Completed"/>
    <n v="0"/>
    <n v="0"/>
    <x v="2"/>
    <s v="NA"/>
    <x v="0"/>
    <n v="0"/>
    <n v="0"/>
    <n v="0"/>
    <n v="0"/>
    <s v="MGIsolates_MCB_MADAISO_A08011_451.16S_907R"/>
    <s v="2014/15"/>
    <s v="MADAISO_A08011_451.16S_907R"/>
    <n v="451"/>
    <s v="k__Bacteria;p__Actinobacteria;c__Actinobacteria;o__Actinomycetales;f__Streptomycetaceae;g__;s__"/>
    <n v="0.91"/>
    <n v="1106130"/>
    <n v="1106130"/>
    <s v="k__Bacteria;p__Actinobacteria;c__Actinobacteria;o__Actinomycetales;f__Streptomycetaceae;g__;s__"/>
    <n v="0.99"/>
    <s v="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GGGCTTCATCGTTCG"/>
    <s v="Bacteria"/>
    <x v="3"/>
    <x v="5"/>
    <s v="Actinomycetales"/>
    <s v="Streptomycetaceae"/>
    <s v="NA"/>
    <s v="NA"/>
  </r>
  <r>
    <s v="S"/>
    <x v="687"/>
    <n v="749"/>
    <s v="*"/>
    <x v="1056"/>
    <s v="*"/>
    <n v="452"/>
    <s v="7-12-E"/>
    <s v="refeeze 1"/>
    <s v="1% Tryptone"/>
    <s v="Whiteish cream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52"/>
    <n v="452"/>
    <s v="Completed"/>
    <n v="0.35735692899999999"/>
    <n v="0.64264307099999995"/>
    <x v="1"/>
    <s v="NonInhibitory"/>
    <x v="1"/>
    <n v="3"/>
    <n v="0"/>
    <n v="0"/>
    <n v="0"/>
    <s v="MGIsolates_MCB_MADAISO_A08010_452.16S_907R"/>
    <s v="2014/15"/>
    <s v="MADAISO_A08010_452.16S_907R"/>
    <n v="452"/>
    <s v="k__Bacteria;p__Proteobacteria;c__Alphaproteobacteria;o__Rhizobiales;f__Brucellaceae;g__Ochrobactrum;s__"/>
    <n v="0.98"/>
    <s v="New.CleanUp.ReferenceOTU22"/>
    <s v="New.CleanUp.ReferenceOTU22"/>
    <s v="k__Bacteria;p__Proteobacteria;c__Alphaproteobacteria;o__Rhizobiales;f__Brucellaceae;g__Ochrobactrum;s__"/>
    <n v="0.96"/>
    <s v="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"/>
    <s v="Bacteria"/>
    <x v="0"/>
    <x v="0"/>
    <s v="Rhizobiales"/>
    <s v="Brucellaceae"/>
    <s v="Ochrobactrum"/>
    <s v="NA"/>
  </r>
  <r>
    <s v="H"/>
    <x v="554"/>
    <n v="749"/>
    <n v="100"/>
    <x v="1057"/>
    <s v="Mada.1119"/>
    <n v="454"/>
    <s v="8-19-D"/>
    <s v="NA"/>
    <s v="1% Tryptone"/>
    <s v="White"/>
    <s v="NA"/>
    <s v="NA"/>
    <s v="NA"/>
    <s v="Mantella"/>
    <s v="A8-019"/>
    <s v="laevigata"/>
    <s v="Mantella laevigata"/>
    <s v="NOSY MANGEBE"/>
    <s v="NOSY MANGEBE"/>
    <s v="NOSY MANGEBE"/>
    <s v="U"/>
    <s v="NA"/>
    <n v="454"/>
    <n v="454"/>
    <s v="Completed"/>
    <n v="0.20265448799999999"/>
    <n v="0.79734551200000003"/>
    <x v="1"/>
    <s v="NonInhibitory"/>
    <x v="0"/>
    <n v="3"/>
    <n v="0"/>
    <n v="0"/>
    <n v="0"/>
    <s v="MGIsolates_MCB_MADAISO_A06657_454.16S_907R"/>
    <s v="2014/15"/>
    <s v="MADAISO_A06657_454.16S_907R"/>
    <n v="454"/>
    <s v="k__Bacteria;p__Actinobacteria;c__Actinobacteria;o__Actinomycetales;f__Dermacoccaceae;g__Dermacoccus;s__"/>
    <n v="1"/>
    <s v="New.CleanUp.ReferenceOTU16"/>
    <s v="New.CleanUp.ReferenceOTU16"/>
    <s v="k__Bacteria;p__Actinobacteria;c__Actinobacteria;o__Actinomycetales;f__Dermacoccaceae;g__Dermacoccus;s__"/>
    <n v="1"/>
    <s v="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"/>
    <s v="Bacteria"/>
    <x v="3"/>
    <x v="5"/>
    <s v="Actinomycetales"/>
    <s v="Dermacoccaceae"/>
    <s v="Dermacoccus"/>
    <s v="NA"/>
  </r>
  <r>
    <s v="S"/>
    <x v="688"/>
    <n v="749"/>
    <s v="*"/>
    <x v="1057"/>
    <s v="*"/>
    <n v="454"/>
    <s v="8-19-D"/>
    <s v="NA"/>
    <s v="1% Tryptone"/>
    <s v="White"/>
    <s v="NA"/>
    <s v="NA"/>
    <s v="NA"/>
    <s v="Mantella"/>
    <s v="A8-019"/>
    <s v="laevigata"/>
    <s v="Mantella laevigata"/>
    <s v="NOSY MANGEBE"/>
    <s v="NOSY MANGEBE"/>
    <s v="NOSY MANGEBE"/>
    <s v="U"/>
    <s v="NA"/>
    <n v="454"/>
    <n v="454"/>
    <s v="Completed"/>
    <n v="0.20265448799999999"/>
    <n v="0.79734551200000003"/>
    <x v="1"/>
    <s v="NonInhibitory"/>
    <x v="0"/>
    <n v="3"/>
    <n v="0"/>
    <n v="0"/>
    <n v="0"/>
    <s v="MGIsolates_MCB_MADAISO_A06657_454.16S_907R"/>
    <s v="2014/15"/>
    <s v="MADAISO_A06657_454.16S_907R"/>
    <n v="454"/>
    <s v="k__Bacteria;p__Actinobacteria;c__Actinobacteria;o__Actinomycetales;f__Dermacoccaceae;g__Dermacoccus;s__"/>
    <n v="1"/>
    <s v="New.CleanUp.ReferenceOTU16"/>
    <s v="New.CleanUp.ReferenceOTU16"/>
    <s v="k__Bacteria;p__Actinobacteria;c__Actinobacteria;o__Actinomycetales;f__Dermacoccaceae;g__Dermacoccus;s__"/>
    <n v="1"/>
    <s v="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"/>
    <s v="Bacteria"/>
    <x v="3"/>
    <x v="5"/>
    <s v="Actinomycetales"/>
    <s v="Dermacoccaceae"/>
    <s v="Dermacoccus"/>
    <s v="NA"/>
  </r>
  <r>
    <s v="S"/>
    <x v="689"/>
    <n v="749"/>
    <s v="*"/>
    <x v="1058"/>
    <s v="*"/>
    <n v="455"/>
    <s v="8-26-I"/>
    <s v="refeeze 1"/>
    <s v="1% Tryptone"/>
    <s v="Very 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55"/>
    <n v="455"/>
    <s v="Completed"/>
    <n v="0.12615955500000001"/>
    <n v="0.87384044500000002"/>
    <x v="0"/>
    <s v="NonInhibitory"/>
    <x v="0"/>
    <n v="3"/>
    <n v="0"/>
    <n v="0"/>
    <n v="0"/>
    <s v="MGIsolates_MCB_455.16S_BAC_907R"/>
    <s v="2014/15"/>
    <s v="455.16S_BAC_907R"/>
    <n v="455"/>
    <s v="k__Bacteria;p__Actinobacteria;c__Actinobacteria;o__Actinomycetales;f__Dermacoccaceae;g__Dermacoccus;s__"/>
    <n v="0.99"/>
    <s v="New.CleanUp.ReferenceOTU16"/>
    <s v="New.CleanUp.ReferenceOTU16"/>
    <s v="k__Bacteria;p__Actinobacteria;c__Actinobacteria;o__Actinomycetales;f__Dermacoccaceae;g__Dermacoccus;s__"/>
    <n v="1"/>
    <s v="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"/>
    <s v="Bacteria"/>
    <x v="3"/>
    <x v="5"/>
    <s v="Actinomycetales"/>
    <s v="Dermacoccaceae"/>
    <s v="Dermacoccus"/>
    <s v="NA"/>
  </r>
  <r>
    <s v="H"/>
    <x v="687"/>
    <n v="749"/>
    <n v="100"/>
    <x v="1059"/>
    <s v="Mada.452"/>
    <n v="456"/>
    <s v="7-12-D"/>
    <s v="refeeze 1"/>
    <s v="1% Tryptone"/>
    <s v="Cream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56"/>
    <n v="456"/>
    <s v="Completed"/>
    <n v="0.23119737400000001"/>
    <n v="0.76880262600000004"/>
    <x v="1"/>
    <s v="NonInhibitory"/>
    <x v="0"/>
    <n v="3"/>
    <n v="0"/>
    <n v="0"/>
    <n v="0"/>
    <s v="MGIsolates_MCB_MADAISO_A08010_456.16S_907R"/>
    <s v="2014/15"/>
    <s v="MADAISO_A08010_456.16S_907R"/>
    <n v="456"/>
    <s v="k__Bacteria;p__Proteobacteria;c__Alphaproteobacteria;o__Rhizobiales;f__Brucellaceae;g__Ochrobactrum;s__"/>
    <n v="0.97"/>
    <s v="New.CleanUp.ReferenceOTU22"/>
    <s v="New.CleanUp.ReferenceOTU22"/>
    <s v="k__Bacteria;p__Proteobacteria;c__Alphaproteobacteria;o__Rhizobiales;f__Brucellaceae;g__Ochrobactrum;s__"/>
    <n v="0.96"/>
    <s v="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"/>
    <s v="Bacteria"/>
    <x v="0"/>
    <x v="0"/>
    <s v="Rhizobiales"/>
    <s v="Brucellaceae"/>
    <s v="Ochrobactrum"/>
    <s v="NA"/>
  </r>
  <r>
    <s v="S"/>
    <x v="690"/>
    <n v="749"/>
    <s v="*"/>
    <x v="1060"/>
    <s v="*"/>
    <n v="457"/>
    <s v="3-25-A"/>
    <s v="refeeze 1"/>
    <s v="1% Tryptone"/>
    <s v="White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57"/>
    <n v="457"/>
    <s v="Completed"/>
    <n v="6.5648640000000001E-3"/>
    <n v="0.993435136"/>
    <x v="0"/>
    <s v="Inhibitory"/>
    <x v="0"/>
    <n v="3"/>
    <n v="0"/>
    <n v="0"/>
    <n v="0"/>
    <s v="MGIsolates_MCB_MADAISO_A08010_457.16S_907R"/>
    <s v="2014/15"/>
    <s v="MADAISO_A08010_457.16S_907R"/>
    <n v="457"/>
    <s v="k__Bacteria;p__Proteobacteria;c__Gammaproteobacteria;o__Enterobacteriales;f__Enterobacteriaceae;g__Serratia;s__"/>
    <n v="0.6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CACATCCGATGGTGTGAGGCCCGAAGGTCCCCCACTTTGGTCCGAAGACGTTATGCGGTATTAGCCACCGTTTCCAGTAGTTATCCCCCTCCATCGGGCAGTTTCCCAGACATTACTCACCCGTCCGCCGCTCGTCACC"/>
    <s v="Bacteria"/>
    <x v="0"/>
    <x v="6"/>
    <s v="Enterobacteriales"/>
    <s v="Enterobacteriaceae"/>
    <s v="Serratia"/>
    <s v="NA"/>
  </r>
  <r>
    <s v="S"/>
    <x v="691"/>
    <n v="749"/>
    <s v="*"/>
    <x v="1061"/>
    <s v="*"/>
    <n v="458"/>
    <s v="8-14-K"/>
    <s v="NA"/>
    <s v="1% Tryptone"/>
    <s v="Clear white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58"/>
    <n v="458"/>
    <s v="Completed"/>
    <n v="0.42714428399999999"/>
    <n v="0.57285571599999996"/>
    <x v="1"/>
    <s v="NonInhibitory"/>
    <x v="1"/>
    <n v="3"/>
    <n v="0"/>
    <n v="0"/>
    <n v="0"/>
    <s v="MGIsolates_MCB_MADAISO_A06657_458.16S_907R"/>
    <s v="2014/15"/>
    <s v="MADAISO_A06657_458.16S_907R"/>
    <n v="458"/>
    <s v="k__Bacteria;p__Actinobacteria;c__Actinobacteria;o__Actinomycetales;f__Mycobacteriaceae;g__Mycobacterium;s__"/>
    <n v="1"/>
    <n v="529762"/>
    <n v="529762"/>
    <s v="k__Bacteria;p__Actinobacteria;c__Actinobacteria;o__Actinomycetales;f__Mycobacteriaceae;g__Mycobacterium;s__"/>
    <n v="1"/>
    <s v="ACACCTAGTACCCACCGTTTACGGCGTGGACTACCAGGGTATCTAATCCTGTTCGCTCCCCACGCTTTCGCTCCTCAGCGTCAGTTACTGCCCAGAGACCCGCCTTCGCCACCGGTGTTCCTCCTGATATCTGCGCATTCCACCGCTACACCAGGAATTCCAGTCTCCCCTGCAGTACTCCAGTCTGCCCGTATCGCCCGCACGCCCACAGTTAAGCTGTGAGTTTTCACGAACAACGCGACAAACCACCTACGAGCTCTTTACGCCCAGTAATTCCGGACAACGCTCGGACCCTACGTATTACCGCGGCTGCTGGCACGTAGTTGGCCGGTCCTTCTTCTGCAGGTACCGTCACTTGCGCTTCGTCCCTGCTGAAAGAGGTTTACAACCCGAAGGCCGTCATCCCCCACGCGGCGTCGCTGCATCAGGCTTGCGCCCATTGTGCAATATTCCCCACTGCTGCCTCCCGTAGGAGTCTGGGCCGTATCTCAGTCCCAGTGTGGCCGGTCACCCTCTCAGGCCGGCTACCCGTCGTCGCCTTGGTAGGCCATTACCCCACCAACAAGCTGATAGGCCGCGGGCCCATCCCACACCGCAAAAGCTTTCCACCACCAGCCATGAAGCCAATGATCATATTCGGTATTAGACCCAGTTTCCCAGGCTTATCCCAAAGTGCAGGGCAGATCACCCACGTGTTACTCACCCGTTCGCCACTAATCCACCCGAAGGCTTCATCGTTCGACTTGCAT"/>
    <s v="Bacteria"/>
    <x v="3"/>
    <x v="5"/>
    <s v="Actinomycetales"/>
    <s v="Mycobacteriaceae"/>
    <s v="Mycobacterium"/>
    <s v="NA"/>
  </r>
  <r>
    <s v="S"/>
    <x v="692"/>
    <n v="749"/>
    <s v="*"/>
    <x v="1062"/>
    <s v="*"/>
    <n v="460"/>
    <s v="8-14-F"/>
    <s v="refeeze 1"/>
    <s v="1% Tryptone"/>
    <s v="Cream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60"/>
    <n v="460"/>
    <s v="Completed"/>
    <n v="0.322249179"/>
    <n v="0.67775082099999995"/>
    <x v="1"/>
    <s v="NonInhibitory"/>
    <x v="1"/>
    <n v="3"/>
    <n v="0"/>
    <n v="0"/>
    <n v="0"/>
    <s v="MGIsolates_MCB_MADAISO_A08010_460.16S_907R"/>
    <s v="2014/15"/>
    <s v="MADAISO_A08010_460.16S_907R"/>
    <n v="460"/>
    <s v="k__Bacteria;p__Proteobacteria;c__Alphaproteobacteria;o__Rhodospirillales;f__Acetobacteraceae;g__;s__"/>
    <n v="1"/>
    <n v="564587"/>
    <n v="564587"/>
    <s v="k__Bacteria;p__Proteobacteria;c__Alphaproteobacteria;o__Rhodospirillales;f__Acetobacteraceae;g__;s__"/>
    <n v="1"/>
    <s v="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"/>
    <s v="Bacteria"/>
    <x v="0"/>
    <x v="0"/>
    <s v="Rhodospirillales"/>
    <s v="Acetobacteraceae"/>
    <s v="NA"/>
    <s v="NA"/>
  </r>
  <r>
    <s v="S"/>
    <x v="693"/>
    <n v="749"/>
    <s v="*"/>
    <x v="1063"/>
    <s v="*"/>
    <n v="462"/>
    <s v="3-009-A"/>
    <s v="NA"/>
    <s v="1% Tryptone"/>
    <s v="Light 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62"/>
    <n v="462"/>
    <s v="Completed"/>
    <n v="7.9777365000000003E-2"/>
    <n v="0.92022263500000001"/>
    <x v="0"/>
    <s v="Inhibitory"/>
    <x v="0"/>
    <n v="3"/>
    <n v="0"/>
    <n v="0"/>
    <n v="0"/>
    <s v="MGIsolates_MCB_462.16S_BAC_907R"/>
    <s v="2014/15"/>
    <s v="462.16S_BAC_907R"/>
    <n v="462"/>
    <s v="k__Bacteria;p__Actinobacteria;c__Actinobacteria;o__Actinomycetales;f__Microbacteriaceae;g__Mycetocola;s__"/>
    <n v="0.97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554"/>
    <n v="749"/>
    <n v="100"/>
    <x v="1064"/>
    <s v="Mada.1119"/>
    <n v="463"/>
    <s v="3-009-G"/>
    <s v="NA"/>
    <s v="1% Tryptone"/>
    <s v="Very light yellow/clear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63"/>
    <n v="463"/>
    <s v="Completed"/>
    <n v="0.15755672900000001"/>
    <n v="0.84244327100000005"/>
    <x v="0"/>
    <s v="NonInhibitory"/>
    <x v="0"/>
    <n v="3"/>
    <n v="0"/>
    <n v="0"/>
    <n v="0"/>
    <s v="MGIsolates_MCB_MADAISO_A06657_463.16S_907R"/>
    <s v="2014/15"/>
    <s v="MADAISO_A06657_463.16S_907R"/>
    <n v="463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"/>
    <s v="Bacteria"/>
    <x v="3"/>
    <x v="5"/>
    <s v="Actinomycetales"/>
    <s v="Microbacteriaceae"/>
    <s v="Curtobacterium"/>
    <s v="NA"/>
  </r>
  <r>
    <s v="H"/>
    <x v="230"/>
    <n v="749"/>
    <n v="100"/>
    <x v="1065"/>
    <s v="Mada.3345"/>
    <n v="464"/>
    <s v="3-24-A"/>
    <s v="refeeze 1"/>
    <s v="1% Tryptone"/>
    <s v="Yellow"/>
    <s v="NA"/>
    <s v="NA"/>
    <s v="NA"/>
    <s v="Gephryomantis"/>
    <s v="A3-024"/>
    <s v="tschenki"/>
    <s v="Gephryomantis tschenki"/>
    <s v="RANOMAFANA-Vatoharanana"/>
    <s v="RANOMAFANA-Vatoharanana"/>
    <s v="Ranomafana-Vato"/>
    <s v="NA"/>
    <s v="BAC/MET"/>
    <n v="464"/>
    <n v="464"/>
    <s v="Completed"/>
    <n v="0.31382902800000001"/>
    <n v="0.68617097199999999"/>
    <x v="1"/>
    <s v="NonInhibitory"/>
    <x v="1"/>
    <n v="3"/>
    <n v="0"/>
    <n v="0"/>
    <n v="0"/>
    <s v="MGIsolates_MCB_464.16S_BAC_907R"/>
    <s v="2014/15"/>
    <s v="464.16S_BAC_907R"/>
    <n v="464"/>
    <s v="k__Bacteria;p__Actinobacteria;c__Actinobacteria;o__Actinomycetales;f__Microbacteriaceae;g__Microbacterium;s__"/>
    <n v="0.9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694"/>
    <n v="749"/>
    <s v="*"/>
    <x v="1066"/>
    <s v="*"/>
    <n v="466"/>
    <s v="8-26-J"/>
    <s v="refeeze 1"/>
    <s v="1% Tryptone"/>
    <s v="Cream clear"/>
    <s v="NA"/>
    <s v="NA"/>
    <s v="NA"/>
    <s v="Gephryomantis"/>
    <s v="A8-026"/>
    <s v="luteus"/>
    <s v="Gephryomantis luteus"/>
    <s v="NOSY MANGEBE"/>
    <s v="NOSY MANGEBE"/>
    <s v="NOSY MANGEBE"/>
    <s v="M"/>
    <s v="NA"/>
    <n v="466"/>
    <n v="466"/>
    <s v="Completed"/>
    <n v="0.12730126999999999"/>
    <n v="0.87269872999999998"/>
    <x v="0"/>
    <s v="NonInhibitory"/>
    <x v="0"/>
    <n v="3"/>
    <n v="0"/>
    <n v="0"/>
    <n v="0"/>
    <s v="MGIsolates_MCB_MADAISO_A08010_466.16S_907R"/>
    <s v="2014/15"/>
    <s v="MADAISO_A08010_466.16S_907R"/>
    <n v="466"/>
    <s v="k__Bacteria;p__Actinobacteria;c__Actinobacteria;o__Actinomycetales;f__Microbacteriaceae;g__Microbacterium;s__"/>
    <n v="0.77"/>
    <n v="776643"/>
    <n v="776643"/>
    <s v="k__Bacteria;p__Actinobacteria;c__Actinobacteria;o__Actinomycetales;f__Microbacteriaceae;g__Microbacterium;s__chocolatum"/>
    <n v="0.94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"/>
    <s v="Bacteria"/>
    <x v="3"/>
    <x v="5"/>
    <s v="Actinomycetales"/>
    <s v="Microbacteriaceae"/>
    <s v="Microbacterium"/>
    <s v="NA"/>
  </r>
  <r>
    <s v="S"/>
    <x v="695"/>
    <n v="749"/>
    <s v="*"/>
    <x v="1067"/>
    <s v="*"/>
    <n v="472"/>
    <s v="6-003-H"/>
    <s v="refeeze 1"/>
    <s v="1% Tryptone"/>
    <s v="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472"/>
    <n v="472"/>
    <s v="Completed"/>
    <n v="0.11123965500000001"/>
    <n v="0.88876034500000001"/>
    <x v="0"/>
    <s v="NonInhibitory"/>
    <x v="0"/>
    <n v="14"/>
    <n v="0"/>
    <n v="0"/>
    <n v="0"/>
    <s v="MGIsolates_MCB_MADAISO_A08010_472.16S_907R"/>
    <s v="2014/15"/>
    <s v="MADAISO_A08010_472.16S_907R"/>
    <n v="472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ACGCCTTGGTAGGCCATCACCCCACCAACAAGCTGATAGGCCGCGAGCCCATCCCCCACCGAAAAACTTTCCAACACCCACCATGCGATGAGTGCTCATATCCGGTATTAGACCCCGTTTCCAAGGCTTATCCCGAAGTGGAGGGCAGGTTGCTCACGTGTTACTCACCCGTTCGCCACTGATCCACCCAGCAAGCTGGGCTTCA"/>
    <s v="Bacteria"/>
    <x v="3"/>
    <x v="5"/>
    <s v="Actinomycetales"/>
    <s v="Promicromonosporaceae"/>
    <s v="Xylanimicrobium"/>
    <s v="NA"/>
  </r>
  <r>
    <s v="S"/>
    <x v="696"/>
    <n v="749"/>
    <s v="*"/>
    <x v="1068"/>
    <s v="*"/>
    <n v="475"/>
    <s v="8-47-F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75"/>
    <n v="475"/>
    <s v="Completed"/>
    <n v="0.336092479"/>
    <n v="0.66390752099999994"/>
    <x v="1"/>
    <s v="NonInhibitory"/>
    <x v="1"/>
    <n v="3"/>
    <n v="0"/>
    <n v="0"/>
    <n v="0"/>
    <s v="MGIsolates_MCB_475.16S_BAC_907R"/>
    <s v="2014/15"/>
    <s v="475.16S_BAC_907R"/>
    <n v="475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H"/>
    <x v="351"/>
    <n v="749"/>
    <n v="100"/>
    <x v="1069"/>
    <s v="Mada.3615"/>
    <n v="476"/>
    <s v="3-24-B"/>
    <s v="refeeze 1"/>
    <s v="1% Tryptone"/>
    <s v="Light yellow"/>
    <s v="NA"/>
    <s v="NA"/>
    <s v="NA"/>
    <s v="Gephryomantis"/>
    <s v="A3-024"/>
    <s v="tschenki"/>
    <s v="Gephryomantis tschenki"/>
    <s v="RANOMAFANA-Vatoharanana"/>
    <s v="RANOMAFANA-Vatoharanana"/>
    <s v="Ranomafana-Vato"/>
    <s v="NA"/>
    <s v="BAC/MET"/>
    <n v="476"/>
    <n v="476"/>
    <s v="Completed"/>
    <n v="0.24803767700000001"/>
    <n v="0.75196232299999999"/>
    <x v="1"/>
    <s v="NonInhibitory"/>
    <x v="0"/>
    <n v="3"/>
    <n v="0"/>
    <n v="0"/>
    <n v="0"/>
    <s v="MGIsolates_MCB_MADAISO_A08010_476.16S_907R"/>
    <s v="2014/15"/>
    <s v="MADAISO_A08010_476.16S_907R"/>
    <n v="476"/>
    <s v="k__Bacteria;p__Actinobacteria;c__Actinobacteria;o__Actinomycetales;f__Microbacteriaceae;g__Microbacterium;s__"/>
    <n v="0.79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"/>
    <s v="Bacteria"/>
    <x v="3"/>
    <x v="5"/>
    <s v="Actinomycetales"/>
    <s v="Microbacteriaceae"/>
    <s v="Microbacterium"/>
    <s v="NA"/>
  </r>
  <r>
    <s v="S"/>
    <x v="697"/>
    <n v="749"/>
    <s v="*"/>
    <x v="1070"/>
    <s v="*"/>
    <n v="481"/>
    <s v="3-25-B"/>
    <s v="refeeze 1"/>
    <s v="1% Tryptone"/>
    <s v="Yellow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81"/>
    <n v="481"/>
    <s v="Completed"/>
    <n v="0.15256172400000001"/>
    <n v="0.84743827599999999"/>
    <x v="0"/>
    <s v="NonInhibitory"/>
    <x v="0"/>
    <n v="3"/>
    <n v="0"/>
    <n v="0"/>
    <n v="0"/>
    <s v="MGIsolates_MCB_481.16S_BAC_907R"/>
    <s v="2014/15"/>
    <s v="481.16S_BAC_907R"/>
    <n v="481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416"/>
    <n v="749"/>
    <n v="100"/>
    <x v="1071"/>
    <s v="Mada.136"/>
    <n v="482"/>
    <s v="3-25-C"/>
    <s v="refeeze 1"/>
    <s v="1% Tryptone"/>
    <s v="White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82"/>
    <n v="482"/>
    <s v="Completed"/>
    <n v="0.215784216"/>
    <n v="0.78421578400000003"/>
    <x v="1"/>
    <s v="NonInhibitory"/>
    <x v="0"/>
    <n v="3"/>
    <n v="0"/>
    <n v="0"/>
    <n v="0"/>
    <s v="MGIsolates_MCB_MADAISO_A08010_482.16S_907R"/>
    <s v="2014/15"/>
    <s v="MADAISO_A08010_482.16S_907R"/>
    <n v="482"/>
    <s v="k__Bacteria;p__Proteobacteria;c__Alphaproteobacteria;o__Rhizobiales;f__;g__;s__"/>
    <n v="0.52"/>
    <n v="241449"/>
    <n v="241449"/>
    <s v="k__Bacteria;p__Proteobacteria;c__Alphaproteobacteria;o__Rhizobiales"/>
    <n v="1"/>
    <s v="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"/>
    <s v="Bacteria"/>
    <x v="0"/>
    <x v="0"/>
    <s v="Rhizobiales"/>
    <s v="NA"/>
    <s v="NA"/>
    <s v="NA"/>
  </r>
  <r>
    <s v="S"/>
    <x v="698"/>
    <n v="749"/>
    <s v="*"/>
    <x v="1072"/>
    <s v="*"/>
    <n v="483"/>
    <s v="8-26-L"/>
    <s v="refeeze 1"/>
    <s v="1% Tryptone"/>
    <s v="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83"/>
    <n v="483"/>
    <s v="Completed"/>
    <n v="0.29998572899999998"/>
    <n v="0.70001427100000002"/>
    <x v="1"/>
    <s v="NonInhibitory"/>
    <x v="1"/>
    <n v="3"/>
    <n v="0"/>
    <n v="0"/>
    <n v="0"/>
    <s v="MGIsolates_MCB_483.16S_BAC_907R"/>
    <s v="2014/15"/>
    <s v="483.16S_BAC_907R"/>
    <n v="483"/>
    <s v="k__Bacteria;p__Actinobacteria;c__Actinobacteria;o__Actinomycetales;f__Microbacteriaceae;g__;s__"/>
    <n v="0.77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699"/>
    <n v="749"/>
    <s v="*"/>
    <x v="1073"/>
    <s v="*"/>
    <n v="49"/>
    <s v="A3-028-D"/>
    <s v="NA"/>
    <s v="1% Tryptone"/>
    <s v="NA"/>
    <s v="NA"/>
    <s v="NA"/>
    <n v="2013"/>
    <s v="Mantidactylus"/>
    <s v="A3-028"/>
    <s v="betsileanus"/>
    <s v="Mantidactylus  betsileanus"/>
    <s v="RANOMAFANA-Vatoharanana"/>
    <s v="RANOMAFANA-Vatoharanana"/>
    <s v="Ranomafana-Vato"/>
    <s v="M"/>
    <s v="BAC/DNA"/>
    <n v="49"/>
    <n v="49"/>
    <s v="Completed"/>
    <n v="8.5314685000000001E-2"/>
    <n v="0.91468531500000005"/>
    <x v="0"/>
    <s v="Inhibitory"/>
    <x v="0"/>
    <s v="Orig_CA"/>
    <n v="0"/>
    <n v="0"/>
    <n v="0"/>
    <s v="MGIsolates_MCB_MADAISO_A06656_49.16S_907R"/>
    <s v="2014/15"/>
    <s v="MADAISO_A06656_49.16S_907R"/>
    <n v="49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AGGTCCTATCCGGTATTAGACGTCGTTTCCAACGCTTATCCCAGAATCCAGGGCAAGTTACTCACGTGTTACTCACCCGTTCGCCACTAATCCACCCAGC"/>
    <s v="Bacteria"/>
    <x v="3"/>
    <x v="5"/>
    <s v="Actinomycetales"/>
    <s v="Microbacteriaceae"/>
    <s v="Agromyces"/>
    <s v="NA"/>
  </r>
  <r>
    <s v="H"/>
    <x v="90"/>
    <n v="749"/>
    <n v="100"/>
    <x v="1074"/>
    <s v="Mada.3209"/>
    <n v="492"/>
    <s v="3-61-A"/>
    <s v="refeeze 1"/>
    <s v="1% Tryptone"/>
    <s v="creamy white- creamiscle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492"/>
    <n v="492"/>
    <s v="Completed"/>
    <n v="0.38104752400000003"/>
    <n v="0.61895247600000003"/>
    <x v="1"/>
    <s v="NonInhibitory"/>
    <x v="1"/>
    <n v="3"/>
    <n v="0"/>
    <n v="0"/>
    <n v="0"/>
    <s v="MGIsolates_MCB_MADAISO_A08010_492.16S_907R"/>
    <s v="2014/15"/>
    <s v="MADAISO_A08010_492.16S_907R"/>
    <n v="492"/>
    <s v="k__Bacteria;p__Firmicutes;c__Bacilli;o__Bacillales;f__Staphylococcaceae;g__Staphylococcus;s__"/>
    <n v="0.82"/>
    <n v="730049"/>
    <n v="730049"/>
    <s v="k__Bacteria;p__Firmicutes;c__Bacilli;o__Bacillales"/>
    <n v="1"/>
    <s v="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"/>
    <s v="Bacteria"/>
    <x v="2"/>
    <x v="4"/>
    <s v="Bacillales"/>
    <s v="Staphylococcaceae"/>
    <s v="Staphylococcus"/>
    <s v="NA"/>
  </r>
  <r>
    <s v="S"/>
    <x v="700"/>
    <n v="749"/>
    <s v="*"/>
    <x v="1075"/>
    <s v="*"/>
    <n v="494"/>
    <s v="7-11-C"/>
    <s v="refeeze 1"/>
    <s v="1% Tryptone"/>
    <s v="white-off white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494"/>
    <n v="494"/>
    <s v="Completed"/>
    <n v="8.7055801000000002E-2"/>
    <n v="0.91294419900000001"/>
    <x v="0"/>
    <s v="Inhibitory"/>
    <x v="0"/>
    <n v="3"/>
    <n v="0"/>
    <n v="0"/>
    <n v="0"/>
    <s v="MGIsolates_MCB_MADAISO_A08010_494.16S_907R"/>
    <s v="2014/15"/>
    <s v="MADAISO_A08010_494.16S_907R"/>
    <n v="494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"/>
    <s v="Bacteria"/>
    <x v="3"/>
    <x v="5"/>
    <s v="Actinomycetales"/>
    <s v="Microbacteriaceae"/>
    <s v="Agromyces"/>
    <s v="NA"/>
  </r>
  <r>
    <s v="H"/>
    <x v="297"/>
    <n v="749"/>
    <n v="100"/>
    <x v="1076"/>
    <s v="Mada.423"/>
    <n v="495"/>
    <s v="7-006-B"/>
    <s v="7/02/2014 saved, 7/15/2014"/>
    <s v="1% Tryptone"/>
    <s v="yellow"/>
    <s v="NA"/>
    <s v="NA"/>
    <s v="NA"/>
    <s v="Boophis"/>
    <s v="A7-006"/>
    <s v="roseipalmatus"/>
    <s v="Boophis  roseipalmatus"/>
    <s v="FARAKARAINA"/>
    <s v="FARAKARAINA"/>
    <s v="FARAKARAINA"/>
    <s v="F"/>
    <s v="NA"/>
    <n v="495"/>
    <n v="495"/>
    <s v="Completed"/>
    <n v="0.170829171"/>
    <n v="0.82917082900000005"/>
    <x v="0"/>
    <s v="NonInhibitory"/>
    <x v="0"/>
    <n v="3"/>
    <n v="0"/>
    <n v="0"/>
    <n v="0"/>
    <s v="MGIsolates_MCB_MADAISO_A06657_495.16S_907R"/>
    <s v="2014/15"/>
    <s v="MADAISO_A06657_495.16S_907R"/>
    <n v="495"/>
    <s v="k__Bacteria;p__Firmicutes;c__Bacilli;o__Bacillales;f__Bacillaceae;g__Bacillus;s__muralis"/>
    <n v="1"/>
    <n v="302965"/>
    <n v="302965"/>
    <s v="k__Bacteria;p__Firmicutes;c__Bacilli;o__Bacillales;f__Bacillaceae;g__Bacillus;s__muralis"/>
    <n v="1"/>
    <s v="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"/>
    <s v="Bacteria"/>
    <x v="2"/>
    <x v="4"/>
    <s v="Bacillales"/>
    <s v="Bacillaceae"/>
    <s v="Bacillus"/>
    <s v="muralis"/>
  </r>
  <r>
    <s v="S"/>
    <x v="701"/>
    <n v="749"/>
    <s v="*"/>
    <x v="1077"/>
    <s v="*"/>
    <n v="50"/>
    <s v="A1-002-G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50"/>
    <n v="50"/>
    <s v="Completed"/>
    <n v="8.0419580000000004E-2"/>
    <n v="0.91958041999999995"/>
    <x v="0"/>
    <s v="Inhibitory"/>
    <x v="0"/>
    <s v="Orig_CA"/>
    <n v="0"/>
    <n v="0"/>
    <n v="0"/>
    <s v="MGIsolates_MCB_MADAISO_A06656_50.16S_907R"/>
    <s v="2014/15"/>
    <s v="MADAISO_A06656_50.16S_907R"/>
    <n v="50"/>
    <s v="k__Bacteria;p__Proteobacteria;c__Gammaproteobacteria;o__Xanthomonadales;f__Xanthomonadaceae;g__Stenotrophomonas;s__panacihumi"/>
    <n v="1"/>
    <s v="New.CleanUp.ReferenceOTU59"/>
    <s v="NA"/>
    <s v="NA"/>
    <s v="NA"/>
    <s v="TTGCACCCAACATCCAGTTCGCATCGTTTAGGGCGTGGACTACCAGGGTATCTAATCCTGTTTGCTCCCCACGCTTTCGTGCCTCAGTGTCAGTGTTGGTCCAGGTAGCCGCCTTCGCCACAGATGTTCCTCCCGATCTCTACGCATTTCACTGCTACACCGGGAATTCCGCTACCCTCTACCACACTCTAGTGACCCAGTATCCACTGCAATTCCCAGGTTGAGCCCAGGGCTTTCACAACGGACTTAAATCACCACCTACGCACGCTTTACGCCCAGTAATTCCGAGTAACGCTTGCACCCTTCGTATTACCGCGGCTGCTGGCACGAAGTTAGCCGGTGCTTATTCTTTGGGTACCGTCAGAACAATCGAGTATTAATCGACTGCTTTTCTTTCCCAACAAAAGGGCTTTACAACCCGAAGGCCTTCTTCACCCACGCGGCATGGCTGGATCAGGCTTGCGCCCATTGTCCAATATTCCCCACTGCTGCCTCCCGTAGGAGTCTGGACCGTGTCTCAGTTCCAGTGTGGCTGATCATCCTCTCAGACCAGCTACGGATCGTCGCCTTGGTGAGCCTTTACCTCACCAACTAGCTAATCCGACATCGGCTCATCTAATCGCGCAAGGCCCGAAGGTCCCCTGCTTTCACCCGAAGGTCGTATGCGGTATTAGCGTAAGTTTCCCTACGTTATCCCCCACGAAAAGGTAGATTCCGATGTATTCCTCACCCGTCCGCCACTCGCCACC"/>
    <s v="Bacteria"/>
    <x v="0"/>
    <x v="6"/>
    <s v="Xanthomonadales"/>
    <s v="Xanthomonadaceae"/>
    <s v="Stenotrophomonas"/>
    <s v="panacihumi"/>
  </r>
  <r>
    <s v="H"/>
    <x v="207"/>
    <n v="749"/>
    <n v="100"/>
    <x v="1078"/>
    <s v="Mada.3777"/>
    <n v="516"/>
    <s v="3-61-C"/>
    <s v="refeeze 2"/>
    <s v="1% Tryptone"/>
    <s v="pale yellow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516"/>
    <n v="516"/>
    <s v="Completed"/>
    <n v="8.8482946000000007E-2"/>
    <n v="0.91151705400000005"/>
    <x v="0"/>
    <s v="Inhibitory"/>
    <x v="0"/>
    <n v="3"/>
    <n v="0"/>
    <n v="0"/>
    <n v="0"/>
    <s v="MGIsolates_MCB_MADAISO__A08008_516.16S_907R"/>
    <s v="2014/15"/>
    <s v="MADAISO__A08008_516.16S_907R"/>
    <n v="516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"/>
    <s v="Bacteria"/>
    <x v="3"/>
    <x v="5"/>
    <s v="Actinomycetales"/>
    <s v="Microbacteriaceae"/>
    <s v="Mycetocola"/>
    <s v="NA"/>
  </r>
  <r>
    <s v="H"/>
    <x v="54"/>
    <n v="749"/>
    <n v="100"/>
    <x v="1079"/>
    <s v="Mada.2367"/>
    <n v="517"/>
    <s v="3-61-D"/>
    <s v="refeeze 2"/>
    <s v="1% Tryptone"/>
    <s v="white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517"/>
    <n v="517"/>
    <s v="Completed"/>
    <n v="0.35807050099999999"/>
    <n v="0.64192949899999996"/>
    <x v="1"/>
    <s v="NonInhibitory"/>
    <x v="1"/>
    <n v="3"/>
    <n v="0"/>
    <n v="0"/>
    <n v="0"/>
    <s v="MGIsolates_MCB_BacIso_Plate3D06.16S_907R"/>
    <s v="2014/15"/>
    <s v="BacIso_Plate3D06.16S_907R"/>
    <n v="517"/>
    <s v="k__Bacteria;p__Firmicutes;c__Bacilli;o__Bacillales;f__Staphylococcaceae;g__Staphylococcus;s__"/>
    <n v="0.95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687"/>
    <n v="749"/>
    <n v="100"/>
    <x v="1080"/>
    <s v="Mada.452"/>
    <n v="524"/>
    <s v="6-001-G"/>
    <s v="refeeze 1"/>
    <s v="1% Tryptone"/>
    <s v="WHITE"/>
    <s v="NA"/>
    <s v="NA"/>
    <s v="NA"/>
    <s v="Dyscophus"/>
    <s v="A6-001"/>
    <s v="antongilii"/>
    <s v="Dyscophus antongilii"/>
    <s v="MAROANTSETRA"/>
    <s v="MAROANTSETRA"/>
    <s v="MAROANTSETRA"/>
    <s v="J"/>
    <s v="BAC/MET"/>
    <n v="524"/>
    <n v="524"/>
    <s v="Completed"/>
    <n v="4.3956044E-2"/>
    <n v="0.95604395600000003"/>
    <x v="0"/>
    <s v="Inhibitory"/>
    <x v="0"/>
    <n v="3"/>
    <n v="0"/>
    <n v="0"/>
    <n v="0"/>
    <s v="MGIsolates_MCB_MADAISO_A08010_524.16S_907R"/>
    <s v="2014/15"/>
    <s v="MADAISO_A08010_524.16S_907R"/>
    <n v="524"/>
    <s v="k__Bacteria;p__Proteobacteria;c__Alphaproteobacteria;o__Rhizobiales;f__Brucellaceae;g__Ochrobactrum;s__"/>
    <n v="0.99"/>
    <s v="New.CleanUp.ReferenceOTU22"/>
    <s v="New.CleanUp.ReferenceOTU22"/>
    <s v="k__Bacteria;p__Proteobacteria;c__Alphaproteobacteria;o__Rhizobiales;f__Brucellaceae;g__Ochrobactrum;s__"/>
    <n v="0.96"/>
    <s v="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"/>
    <s v="Bacteria"/>
    <x v="0"/>
    <x v="0"/>
    <s v="Rhizobiales"/>
    <s v="Brucellaceae"/>
    <s v="Ochrobactrum"/>
    <s v="NA"/>
  </r>
  <r>
    <s v="H"/>
    <x v="687"/>
    <n v="749"/>
    <n v="100"/>
    <x v="1081"/>
    <s v="Mada.452"/>
    <n v="527"/>
    <s v="7-006-J"/>
    <s v="refeeze 1"/>
    <s v="1% Tryptone"/>
    <s v="off white"/>
    <s v="NA"/>
    <s v="NA"/>
    <s v="NA"/>
    <s v="Boophis"/>
    <s v="A7-006"/>
    <s v="roseipalmatus"/>
    <s v="Boophis  roseipalmatus"/>
    <s v="FARAKARAINA"/>
    <s v="FARAKARAINA"/>
    <s v="FARAKARAINA"/>
    <s v="F"/>
    <s v="NA"/>
    <n v="527"/>
    <n v="527"/>
    <s v="Completed"/>
    <n v="0.18752675899999999"/>
    <n v="0.81247324099999996"/>
    <x v="0"/>
    <s v="NonInhibitory"/>
    <x v="0"/>
    <n v="3"/>
    <n v="0"/>
    <n v="0"/>
    <n v="0"/>
    <s v="MGIsolates_MCB_MADAISO_A08010_527.16S_907R"/>
    <s v="2014/15"/>
    <s v="MADAISO_A08010_527.16S_907R"/>
    <n v="527"/>
    <s v="k__Bacteria;p__Proteobacteria;c__Alphaproteobacteria;o__Rhizobiales;f__Brucellaceae;g__Ochrobactrum;s__"/>
    <n v="0.99"/>
    <s v="New.CleanUp.ReferenceOTU22"/>
    <s v="New.CleanUp.ReferenceOTU22"/>
    <s v="k__Bacteria;p__Proteobacteria;c__Alphaproteobacteria;o__Rhizobiales;f__Brucellaceae;g__Ochrobactrum;s__"/>
    <n v="0.96"/>
    <s v="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T"/>
    <s v="Bacteria"/>
    <x v="0"/>
    <x v="0"/>
    <s v="Rhizobiales"/>
    <s v="Brucellaceae"/>
    <s v="Ochrobactrum"/>
    <s v="NA"/>
  </r>
  <r>
    <s v="S"/>
    <x v="702"/>
    <n v="749"/>
    <s v="*"/>
    <x v="1082"/>
    <s v="*"/>
    <n v="53"/>
    <s v="A2-43-A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53"/>
    <n v="53"/>
    <s v="Completed"/>
    <n v="0.31048951000000002"/>
    <n v="0.68951048999999998"/>
    <x v="1"/>
    <s v="NonInhibitory"/>
    <x v="1"/>
    <s v="Orig_CA"/>
    <n v="0"/>
    <n v="0"/>
    <n v="0"/>
    <s v="MGIsolates_MCB_MADAISO_A06657_53.16S_907R"/>
    <s v="2014/15"/>
    <s v="MADAISO_A06657_53.16S_907R"/>
    <n v="53"/>
    <s v="k__Bacteria;p__Proteobacteria;c__Gammaproteobacteria;o__Enterobacteriales;f__Enterobacteriaceae;g__Erwinia;s__"/>
    <n v="0.73"/>
    <n v="4387627"/>
    <n v="4387627"/>
    <s v="k__Bacteria;p__Proteobacteria;c__Gammaproteobacteria;o__Enterobacteriales;f__Enterobacteriaceae"/>
    <n v="1"/>
    <s v="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"/>
    <s v="Bacteria"/>
    <x v="0"/>
    <x v="6"/>
    <s v="Enterobacteriales"/>
    <s v="Enterobacteriaceae"/>
    <s v="Erwinia"/>
    <s v="NA"/>
  </r>
  <r>
    <s v="H"/>
    <x v="164"/>
    <n v="749"/>
    <n v="100"/>
    <x v="1083"/>
    <s v="Mada.3550"/>
    <n v="531"/>
    <s v="3-30-I"/>
    <s v="refeeze 2"/>
    <s v="1% Tryptone"/>
    <s v="yellow ligh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531"/>
    <n v="531"/>
    <s v="Completed"/>
    <n v="0.33443089799999998"/>
    <n v="0.66556910199999997"/>
    <x v="1"/>
    <s v="NonInhibitory"/>
    <x v="1"/>
    <n v="14"/>
    <n v="0"/>
    <n v="0"/>
    <n v="0"/>
    <s v="MGIsolates_MCB_MADAISO__A08008_531.16S_907R"/>
    <s v="2014/15"/>
    <s v="MADAISO__A08008_531.16S_907R"/>
    <n v="531"/>
    <s v="k__Bacteria;p__Actinobacteria;c__Actinobacteria;o__Actinomycetales;f__Microbacteriaceae;g__Microbacterium;s__"/>
    <n v="0.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"/>
    <s v="Bacteria"/>
    <x v="3"/>
    <x v="5"/>
    <s v="Actinomycetales"/>
    <s v="Microbacteriaceae"/>
    <s v="Microbacterium"/>
    <s v="NA"/>
  </r>
  <r>
    <s v="S"/>
    <x v="703"/>
    <n v="749"/>
    <s v="*"/>
    <x v="1084"/>
    <s v="*"/>
    <n v="537"/>
    <s v="8-47-J"/>
    <s v="no growth"/>
    <s v="1% Tryptone"/>
    <s v="unknown - drier"/>
    <s v="NA"/>
    <s v="NA"/>
    <s v="NA"/>
    <s v="Mantella"/>
    <s v="A8-047"/>
    <s v="laevigata"/>
    <s v="Mantella laevigata"/>
    <s v="NOSY MANGEBE"/>
    <s v="NOSY MANGEBE"/>
    <s v="NOSY MANGEBE"/>
    <s v="U"/>
    <s v="NA"/>
    <n v="537"/>
    <n v="537"/>
    <s v="Completed"/>
    <n v="2.722135008"/>
    <n v="-1.722135008"/>
    <x v="4"/>
    <s v="Facilitating"/>
    <x v="0"/>
    <n v="3"/>
    <n v="0"/>
    <n v="0"/>
    <n v="0"/>
    <s v="MGIsolates_MCB_MADAISO_A08011_537.16S_907R"/>
    <s v="2014/15"/>
    <s v="MADAISO_A08011_537.16S_907R"/>
    <n v="537"/>
    <s v="k__Bacteria;p__Proteobacteria;c__Alphaproteobacteria;o__Rhizobiales;f__Bradyrhizobiaceae;g__Bosea;s__genosp."/>
    <n v="0.91"/>
    <n v="523224"/>
    <n v="523224"/>
    <s v="k__Bacteria;p__Proteobacteria;c__Alphaproteobacteria;o__Rhizobiales;f__Bradyrhizobiaceae;g__Bosea;s__genosp."/>
    <n v="0.94"/>
    <s v="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GTTACCCTACCAACTAGCTAATCAGACGCGGGCCGATCTTTCGGCGATAAATCTTTCCCCGTAAGGGCTTATCCGGTATTAGCACAAGTTTCCCTGTGTTGTTCCGAACCAAAAGGTACGTTCCCACGTGTTACTCACCCGTCTGCCACTGACACCGAAGTGCCCGTTCGACTTGCATGTGTTAAGCCTGCCGCCAGCGTTCGCT"/>
    <s v="Bacteria"/>
    <x v="0"/>
    <x v="0"/>
    <s v="Rhizobiales"/>
    <s v="Bradyrhizobiaceae"/>
    <s v="Bosea"/>
    <s v="genosp."/>
  </r>
  <r>
    <s v="H"/>
    <x v="596"/>
    <n v="749"/>
    <n v="100"/>
    <x v="1085"/>
    <s v="Mada.34"/>
    <n v="54"/>
    <s v="A2-43-D"/>
    <s v="NA"/>
    <s v="1% Tryptone"/>
    <s v="NA"/>
    <s v="NA"/>
    <s v="NA"/>
    <s v="NA"/>
    <s v="Boophis"/>
    <s v="A2-043"/>
    <s v="madagascariensis"/>
    <s v="Boophis  madagascariensis"/>
    <s v="ANDASIBE-NP"/>
    <s v="ANDASIBE"/>
    <s v="Andasibe2"/>
    <s v="M"/>
    <s v="BAC/MET"/>
    <n v="54"/>
    <n v="54"/>
    <s v="Completed"/>
    <n v="0.22657342699999999"/>
    <n v="0.77342657299999995"/>
    <x v="1"/>
    <s v="NonInhibitory"/>
    <x v="0"/>
    <s v="Orig_CA"/>
    <n v="0"/>
    <n v="0"/>
    <n v="0"/>
    <s v="MGIsolates_MCB_MADAISO_A06657_54.16S_907R"/>
    <s v="2014/15"/>
    <s v="MADAISO_A06657_54.16S_907R"/>
    <n v="54"/>
    <s v="k__Bacteria;p__Proteobacteria;c__Gammaproteobacteria;o__Enterobacteriales;f__Enterobacteriaceae;g__Erwinia;s__"/>
    <n v="0.91"/>
    <n v="810831"/>
    <s v="NA"/>
    <s v="NA"/>
    <s v="NA"/>
    <s v="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"/>
    <s v="Bacteria"/>
    <x v="0"/>
    <x v="6"/>
    <s v="Enterobacteriales"/>
    <s v="Enterobacteriaceae"/>
    <s v="Erwinia"/>
    <s v="NA"/>
  </r>
  <r>
    <s v="S"/>
    <x v="704"/>
    <n v="749"/>
    <s v="*"/>
    <x v="1086"/>
    <s v="*"/>
    <n v="542"/>
    <s v="7-006-D"/>
    <s v="no growth"/>
    <s v="1% Tryptone"/>
    <s v="clear"/>
    <s v="NA"/>
    <s v="NA"/>
    <s v="NA"/>
    <s v="Boophis"/>
    <s v="A7-006"/>
    <s v="roseipalmatus"/>
    <s v="Boophis  roseipalmatus"/>
    <s v="FARAKARAINA"/>
    <s v="FARAKARAINA"/>
    <s v="FARAKARAINA"/>
    <s v="F"/>
    <s v="NA"/>
    <n v="542"/>
    <n v="542"/>
    <s v="Completed"/>
    <n v="0.21821036099999999"/>
    <n v="0.78178963899999998"/>
    <x v="1"/>
    <s v="NonInhibitory"/>
    <x v="0"/>
    <n v="3"/>
    <n v="0"/>
    <n v="0"/>
    <n v="0"/>
    <s v="MGIsolates_MCB_MADAISO_A08009_542.16S_907R"/>
    <s v="2014/15"/>
    <s v="MADAISO_A08009_542.16S_907R"/>
    <n v="542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TCGCCACTAATCCACCCAGCAAGCTGGGCATC"/>
    <s v="Bacteria"/>
    <x v="3"/>
    <x v="5"/>
    <s v="Actinomycetales"/>
    <s v="Microbacteriaceae"/>
    <s v="Curtobacterium"/>
    <s v="NA"/>
  </r>
  <r>
    <s v="H"/>
    <x v="111"/>
    <n v="749"/>
    <n v="100"/>
    <x v="1087"/>
    <s v="Mada.2902"/>
    <n v="544"/>
    <s v="7-005-A"/>
    <s v="no growth"/>
    <s v="1% Tryptone"/>
    <s v="white?"/>
    <s v="NA"/>
    <s v="NA"/>
    <s v="NA"/>
    <s v="Boophis"/>
    <s v="A7-005"/>
    <s v="roseipalmatus"/>
    <s v="Boophis  roseipalmatus"/>
    <s v="FARAKARAINA"/>
    <s v="FARAKARAINA"/>
    <s v="FARAKARAINA"/>
    <s v="U"/>
    <s v="NA"/>
    <n v="544"/>
    <n v="544"/>
    <s v="Completed"/>
    <n v="0.340659341"/>
    <n v="0.65934065900000005"/>
    <x v="1"/>
    <s v="NonInhibitory"/>
    <x v="1"/>
    <n v="3"/>
    <n v="0"/>
    <n v="0"/>
    <n v="0"/>
    <s v="MGIsolates_MCB_MADAISO_A08009_544.16S_907R"/>
    <s v="2014/15"/>
    <s v="MADAISO_A08009_544.16S_907R"/>
    <n v="544"/>
    <s v="k__Bacteria;p__Proteobacteria;c__Alphaproteobacteria;o__Rhizobiales;f__;g__;s__"/>
    <n v="0.79"/>
    <n v="241449"/>
    <n v="241449"/>
    <s v="k__Bacteria;p__Proteobacteria;c__Alphaproteobacteria;o__Rhizobiales"/>
    <n v="1"/>
    <s v="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"/>
    <s v="Bacteria"/>
    <x v="0"/>
    <x v="0"/>
    <s v="Rhizobiales"/>
    <s v="NA"/>
    <s v="NA"/>
    <s v="NA"/>
  </r>
  <r>
    <s v="S"/>
    <x v="705"/>
    <n v="749"/>
    <s v="*"/>
    <x v="1088"/>
    <s v="*"/>
    <n v="556"/>
    <s v="6-001-E"/>
    <s v="refeeze 1"/>
    <s v="1% Tryptone"/>
    <s v="white hazey"/>
    <s v="NA"/>
    <s v="NA"/>
    <s v="NA"/>
    <s v="Dyscophus"/>
    <s v="A6-001"/>
    <s v="antongilii"/>
    <s v="Dyscophus antongilii"/>
    <s v="MAROANTSETRA"/>
    <s v="MAROANTSETRA"/>
    <s v="MAROANTSETRA"/>
    <s v="J"/>
    <s v="BAC/MET"/>
    <n v="556"/>
    <n v="556"/>
    <s v="Completed"/>
    <n v="0.79206507800000003"/>
    <n v="0.20793492199999999"/>
    <x v="1"/>
    <s v="NonInhibitory"/>
    <x v="1"/>
    <n v="3"/>
    <n v="0"/>
    <n v="0"/>
    <n v="0"/>
    <s v="MGIsolates_MCB_MADAISO_A08011_556.16S_907R"/>
    <s v="2014/15"/>
    <s v="MADAISO_A08011_556.16S_907R"/>
    <n v="556"/>
    <s v="k__Bacteria;p__Actinobacteria;c__Actinobacteria;o__Actinomycetales;f__Cellulomonadaceae;g__Cellulomonas;s__"/>
    <n v="0.99"/>
    <s v="New.CleanUp.ReferenceOTU112"/>
    <s v="New.CleanUp.ReferenceOTU112"/>
    <s v="k__Bacteria;p__Actinobacteria;c__Actinobacteria;o__Actinomycetales;f__Cellulomonadaceae;g__Cellulomonas;s__"/>
    <n v="1"/>
    <s v="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"/>
    <s v="Bacteria"/>
    <x v="3"/>
    <x v="5"/>
    <s v="Actinomycetales"/>
    <s v="Cellulomonadaceae"/>
    <s v="Cellulomonas"/>
    <s v="NA"/>
  </r>
  <r>
    <s v="H"/>
    <x v="705"/>
    <n v="749"/>
    <n v="100"/>
    <x v="1088"/>
    <s v="Mada.556"/>
    <n v="556"/>
    <s v="6-001-E"/>
    <s v="refeeze 1"/>
    <s v="1% Tryptone"/>
    <s v="white hazey"/>
    <s v="NA"/>
    <s v="NA"/>
    <s v="NA"/>
    <s v="Dyscophus"/>
    <s v="A6-001"/>
    <s v="antongilii"/>
    <s v="Dyscophus antongilii"/>
    <s v="MAROANTSETRA"/>
    <s v="MAROANTSETRA"/>
    <s v="MAROANTSETRA"/>
    <s v="J"/>
    <s v="BAC/MET"/>
    <n v="556"/>
    <n v="556"/>
    <s v="Completed"/>
    <n v="0.79206507800000003"/>
    <n v="0.20793492199999999"/>
    <x v="1"/>
    <s v="NonInhibitory"/>
    <x v="1"/>
    <n v="3"/>
    <n v="0"/>
    <n v="0"/>
    <n v="0"/>
    <s v="MGIsolates_MCB_MADAISO_A08011_556.16S_907R"/>
    <s v="2014/15"/>
    <s v="MADAISO_A08011_556.16S_907R"/>
    <n v="556"/>
    <s v="k__Bacteria;p__Actinobacteria;c__Actinobacteria;o__Actinomycetales;f__Cellulomonadaceae;g__Cellulomonas;s__"/>
    <n v="0.99"/>
    <s v="New.CleanUp.ReferenceOTU112"/>
    <s v="New.CleanUp.ReferenceOTU112"/>
    <s v="k__Bacteria;p__Actinobacteria;c__Actinobacteria;o__Actinomycetales;f__Cellulomonadaceae;g__Cellulomonas;s__"/>
    <n v="1"/>
    <s v="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"/>
    <s v="Bacteria"/>
    <x v="3"/>
    <x v="5"/>
    <s v="Actinomycetales"/>
    <s v="Cellulomonadaceae"/>
    <s v="Cellulomonas"/>
    <s v="NA"/>
  </r>
  <r>
    <s v="H"/>
    <x v="111"/>
    <n v="749"/>
    <n v="100"/>
    <x v="1089"/>
    <s v="Mada.2902"/>
    <n v="557"/>
    <s v="3-008-L"/>
    <s v="7/02/2014  saved, 7/9/2014"/>
    <s v="1% Tryptone"/>
    <s v="white"/>
    <s v="NA"/>
    <s v="NA"/>
    <s v="NA"/>
    <s v="Boophis"/>
    <s v="A3-008"/>
    <s v="quasibohemi"/>
    <s v="Boophis  quasibohemi"/>
    <s v="RANOMAFANA-Vatoharanana"/>
    <s v="RANOMAFANA-Vatoharanana"/>
    <s v="Ranomafana-Vato"/>
    <s v="NA"/>
    <s v="BAC/MET"/>
    <n v="557"/>
    <n v="557"/>
    <s v="Completed"/>
    <n v="0.23604966499999999"/>
    <n v="0.76395033499999998"/>
    <x v="1"/>
    <s v="NonInhibitory"/>
    <x v="0"/>
    <n v="3"/>
    <n v="0"/>
    <n v="0"/>
    <n v="0"/>
    <s v="MGIsolates_MCB_MADAISO_A08009_557.16S_907R"/>
    <s v="2014/15"/>
    <s v="MADAISO_A08009_557.16S_907R"/>
    <n v="557"/>
    <s v="k__Bacteria;p__Proteobacteria;c__Alphaproteobacteria;o__Rhizobiales;f__;g__;s__"/>
    <n v="0.66"/>
    <n v="241449"/>
    <n v="241449"/>
    <s v="k__Bacteria;p__Proteobacteria;c__Alphaproteobacteria;o__Rhizobiales"/>
    <n v="1"/>
    <s v="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"/>
    <s v="Bacteria"/>
    <x v="0"/>
    <x v="0"/>
    <s v="Rhizobiales"/>
    <s v="NA"/>
    <s v="NA"/>
    <s v="NA"/>
  </r>
  <r>
    <s v="H"/>
    <x v="90"/>
    <n v="749"/>
    <n v="100"/>
    <x v="1090"/>
    <s v="Mada.3209"/>
    <n v="563"/>
    <s v="7-44-B"/>
    <s v="refeeze 1"/>
    <s v="1% Tryptone"/>
    <s v="brown haze, transulcent clear to yellowy, dry embeds"/>
    <s v="NA"/>
    <s v="NA"/>
    <s v="NA"/>
    <s v="Gephryomantis"/>
    <s v="A7-044"/>
    <s v="webbi"/>
    <s v="Gephryomantis webbi"/>
    <s v="FARAKARAINA"/>
    <s v="FARAKARAINA"/>
    <s v="FARAKARAINA"/>
    <s v="U"/>
    <s v="NA"/>
    <n v="563"/>
    <n v="563"/>
    <s v="Completed"/>
    <n v="0.41256563099999999"/>
    <n v="0.58743436900000001"/>
    <x v="1"/>
    <s v="NonInhibitory"/>
    <x v="1"/>
    <n v="14"/>
    <n v="0"/>
    <n v="0"/>
    <n v="0"/>
    <s v="MGIsolates_MCB_MADAISO_A08010_563.16S_907R"/>
    <s v="2014/15"/>
    <s v="MADAISO_A08010_563.16S_907R"/>
    <n v="563"/>
    <s v="k__Bacteria;p__Firmicutes;c__Bacilli;o__Bacillales;f__Staphylococcaceae;g__Staphylococcus;s__"/>
    <n v="0.75"/>
    <n v="730049"/>
    <n v="730049"/>
    <s v="k__Bacteria;p__Firmicutes;c__Bacilli;o__Bacillales"/>
    <n v="1"/>
    <s v="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"/>
    <s v="Bacteria"/>
    <x v="2"/>
    <x v="4"/>
    <s v="Bacillales"/>
    <s v="Staphylococcaceae"/>
    <s v="Staphylococcus"/>
    <s v="NA"/>
  </r>
  <r>
    <s v="S"/>
    <x v="706"/>
    <n v="749"/>
    <s v="*"/>
    <x v="1091"/>
    <s v="*"/>
    <n v="564"/>
    <s v="7-44-C"/>
    <s v="refeeze 1"/>
    <s v="1% Tryptone"/>
    <s v="tan/peachy white, dry, round, small"/>
    <s v="NA"/>
    <s v="NA"/>
    <s v="NA"/>
    <s v="Gephryomantis"/>
    <s v="A7-044"/>
    <s v="webbi"/>
    <s v="Gephryomantis webbi"/>
    <s v="FARAKARAINA"/>
    <s v="FARAKARAINA"/>
    <s v="FARAKARAINA"/>
    <s v="U"/>
    <s v="NA"/>
    <n v="564"/>
    <n v="564"/>
    <s v="Completed"/>
    <n v="0.38276009700000002"/>
    <n v="0.61723990299999998"/>
    <x v="1"/>
    <s v="NonInhibitory"/>
    <x v="1"/>
    <n v="3"/>
    <n v="0"/>
    <n v="0"/>
    <n v="0"/>
    <s v="MGIsolates_MCB_MADAISO_A08010_564.16S_907R"/>
    <s v="2014/15"/>
    <s v="MADAISO_A08010_564.16S_907R"/>
    <n v="564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S"/>
    <x v="707"/>
    <n v="749"/>
    <s v="*"/>
    <x v="1092"/>
    <s v="*"/>
    <n v="565"/>
    <s v="7-44-D"/>
    <s v="refeeze 1"/>
    <s v="1% Tryptone"/>
    <s v="off white to yellowy, wet, round"/>
    <s v="NA"/>
    <s v="NA"/>
    <s v="NA"/>
    <s v="Gephryomantis"/>
    <s v="A7-044"/>
    <s v="webbi"/>
    <s v="Gephryomantis webbi"/>
    <s v="FARAKARAINA"/>
    <s v="FARAKARAINA"/>
    <s v="FARAKARAINA"/>
    <s v="U"/>
    <s v="NA"/>
    <n v="565"/>
    <n v="565"/>
    <s v="Completed"/>
    <n v="0.318768355"/>
    <n v="0.681231645"/>
    <x v="1"/>
    <s v="NonInhibitory"/>
    <x v="1"/>
    <n v="14"/>
    <n v="0"/>
    <n v="0"/>
    <n v="0"/>
    <s v="MGIsolates_MCB_MADAISO_A08010_565.16S_907R"/>
    <s v="2014/15"/>
    <s v="MADAISO_A08010_565.16S_907R"/>
    <n v="565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S"/>
    <x v="708"/>
    <n v="749"/>
    <s v="*"/>
    <x v="1093"/>
    <s v="*"/>
    <n v="567"/>
    <s v="7-44-F"/>
    <s v="refeeze 2"/>
    <s v="1% Tryptone"/>
    <s v="white , wet small"/>
    <s v="NA"/>
    <s v="NA"/>
    <s v="NA"/>
    <s v="Gephryomantis"/>
    <s v="A7-044"/>
    <s v="webbi"/>
    <s v="Gephryomantis webbi"/>
    <s v="FARAKARAINA"/>
    <s v="FARAKARAINA"/>
    <s v="FARAKARAINA"/>
    <s v="U"/>
    <s v="NA"/>
    <n v="567"/>
    <n v="0"/>
    <s v="Not Completed"/>
    <n v="0"/>
    <n v="0"/>
    <x v="2"/>
    <s v="NA"/>
    <x v="0"/>
    <n v="0"/>
    <n v="0"/>
    <n v="0"/>
    <n v="0"/>
    <s v="MGIsolates_MCB_MADAISO__A08008_567.16S_907R"/>
    <s v="2014/15"/>
    <s v="MADAISO__A08008_567.16S_907R"/>
    <n v="567"/>
    <s v="k__Bacteria;p__Firmicutes;c__Bacilli;o__Bacillales;f__Paenibacillaceae;g__Paenibacillus;s__chitinolyticus"/>
    <n v="0.51"/>
    <s v="New.CleanUp.ReferenceOTU167"/>
    <s v="New.CleanUp.ReferenceOTU167"/>
    <s v="k__Bacteria;p__Firmicutes;c__Bacilli;o__Bacillales;f__Paenibacillaceae;g__Paenibacillus"/>
    <n v="1"/>
    <s v="CCCTAACACCTAGCATGCATCGTTTACGGCGTGG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GGTAGTTATCCCGATCTTACAGGCAGGTTGCCTACGTGTTACTCACCCGTCCGCCGCTAA"/>
    <s v="Bacteria"/>
    <x v="2"/>
    <x v="4"/>
    <s v="Bacillales"/>
    <s v="Paenibacillaceae"/>
    <s v="Paenibacillus"/>
    <s v="chitinolyticus"/>
  </r>
  <r>
    <s v="H"/>
    <x v="44"/>
    <n v="749"/>
    <n v="100"/>
    <x v="1094"/>
    <s v="Mada.1564"/>
    <n v="568"/>
    <s v="7-43-A"/>
    <s v="refeeze 2"/>
    <s v="1% Tryptone"/>
    <s v="golden yellow , wet creamy"/>
    <s v="NA"/>
    <s v="NA"/>
    <s v="NA"/>
    <s v="Gephryomantis"/>
    <s v="A7-043"/>
    <s v="webbi"/>
    <s v="Gephryomantis webbi"/>
    <s v="FARAKARAINA"/>
    <s v="FARAKARAINA"/>
    <s v="FARAKARAINA"/>
    <s v="U"/>
    <s v="NA"/>
    <n v="568"/>
    <n v="568"/>
    <s v="Completed"/>
    <n v="0.345368917"/>
    <n v="0.65463108299999995"/>
    <x v="1"/>
    <s v="NonInhibitory"/>
    <x v="1"/>
    <n v="3"/>
    <n v="0"/>
    <n v="0"/>
    <n v="0"/>
    <s v="MGIsolates_MCB_MADAISO__A08008_568.16S_907R"/>
    <s v="2014/15"/>
    <s v="MADAISO__A08008_568.16S_907R"/>
    <n v="568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"/>
    <s v="Bacteria"/>
    <x v="3"/>
    <x v="5"/>
    <s v="Actinomycetales"/>
    <s v="Microbacteriaceae"/>
    <s v="Microbacterium"/>
    <s v="chocolatum"/>
  </r>
  <r>
    <s v="H"/>
    <x v="46"/>
    <n v="749"/>
    <n v="100"/>
    <x v="1095"/>
    <s v="Mada.2350"/>
    <n v="569"/>
    <s v="7-43-B"/>
    <s v="refeeze 1"/>
    <s v="1% Tryptone"/>
    <s v="golden yellow -orange wet , creamy"/>
    <s v="NA"/>
    <s v="NA"/>
    <s v="NA"/>
    <s v="Gephryomantis"/>
    <s v="A7-043"/>
    <s v="webbi"/>
    <s v="Gephryomantis webbi"/>
    <s v="FARAKARAINA"/>
    <s v="FARAKARAINA"/>
    <s v="FARAKARAINA"/>
    <s v="U"/>
    <s v="NA"/>
    <n v="569"/>
    <n v="569"/>
    <s v="Completed"/>
    <n v="0.39517625200000001"/>
    <n v="0.60482374800000005"/>
    <x v="1"/>
    <s v="NonInhibitory"/>
    <x v="1"/>
    <n v="3"/>
    <n v="0"/>
    <n v="0"/>
    <n v="0"/>
    <s v="MGIsolates_MCB_MADAISO_A08010_569.16S_907R"/>
    <s v="2014/15"/>
    <s v="MADAISO_A08010_569.16S_907R"/>
    <n v="569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"/>
    <s v="Bacteria"/>
    <x v="3"/>
    <x v="5"/>
    <s v="Actinomycetales"/>
    <s v="Microbacteriaceae"/>
    <s v="Microbacterium"/>
    <s v="chocolatum"/>
  </r>
  <r>
    <s v="H"/>
    <x v="266"/>
    <n v="749"/>
    <n v="100"/>
    <x v="1096"/>
    <s v="Mada.3847"/>
    <n v="570"/>
    <s v="7-43-C"/>
    <s v="refeeze 2"/>
    <s v="1% Tryptone"/>
    <s v="yellow,dry,round,embeds"/>
    <s v="NA"/>
    <s v="NA"/>
    <s v="NA"/>
    <s v="Gephryomantis"/>
    <s v="A7-043"/>
    <s v="webbi"/>
    <s v="Gephryomantis webbi"/>
    <s v="FARAKARAINA"/>
    <s v="FARAKARAINA"/>
    <s v="FARAKARAINA"/>
    <s v="U"/>
    <s v="NA"/>
    <n v="570"/>
    <n v="570"/>
    <s v="Completed"/>
    <n v="0.30141287300000003"/>
    <n v="0.69858712700000003"/>
    <x v="1"/>
    <s v="NonInhibitory"/>
    <x v="1"/>
    <n v="3"/>
    <n v="0"/>
    <n v="0"/>
    <n v="0"/>
    <s v="MGIsolates_MCB_MADAISO__A08008_570.16S_907R"/>
    <s v="2014/15"/>
    <s v="MADAISO__A08008_570.16S_907R"/>
    <n v="570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"/>
    <s v="Bacteria"/>
    <x v="0"/>
    <x v="0"/>
    <s v="Sphingomonadales"/>
    <s v="Sphingomonadaceae"/>
    <s v="Sphingomonas"/>
    <s v="NA"/>
  </r>
  <r>
    <s v="H"/>
    <x v="554"/>
    <n v="749"/>
    <n v="100"/>
    <x v="1097"/>
    <s v="Mada.1119"/>
    <n v="577"/>
    <s v="J5-29-B"/>
    <s v="refeeze 2"/>
    <s v="1% Tryptone"/>
    <s v="whitish clear- brown haze,dry,embeds"/>
    <s v="NA"/>
    <s v="NA"/>
    <s v="NA"/>
    <s v="Mantella"/>
    <s v="J5-029"/>
    <s v="crocea"/>
    <s v="Mantella crocea"/>
    <s v="AMBOHINTANTELY-Stream"/>
    <s v="AMBOHINTANTELY"/>
    <s v="AMBOHINTANTELY"/>
    <s v="U"/>
    <s v="DNA"/>
    <n v="577"/>
    <n v="577"/>
    <s v="Completed"/>
    <n v="4.9448186999999998E-2"/>
    <n v="0.95055181300000002"/>
    <x v="0"/>
    <s v="Inhibitory"/>
    <x v="0"/>
    <n v="21"/>
    <n v="0"/>
    <n v="0"/>
    <n v="0"/>
    <s v="MGIsolates_MCB_MADAISO__A08008_577.16S_907R"/>
    <s v="2014/15"/>
    <s v="MADAISO__A08008_577.16S_907R"/>
    <n v="577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"/>
    <s v="Bacteria"/>
    <x v="3"/>
    <x v="5"/>
    <s v="Actinomycetales"/>
    <s v="Microbacteriaceae"/>
    <s v="Curtobacterium"/>
    <s v="NA"/>
  </r>
  <r>
    <s v="H"/>
    <x v="1"/>
    <n v="749"/>
    <n v="100"/>
    <x v="1098"/>
    <s v="Mada.2586"/>
    <n v="58"/>
    <s v="A3-070-B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58"/>
    <n v="58"/>
    <s v="Completed"/>
    <n v="0.216783217"/>
    <n v="0.78321678299999997"/>
    <x v="1"/>
    <s v="NonInhibitory"/>
    <x v="0"/>
    <s v="Orig_CA"/>
    <n v="0"/>
    <n v="0"/>
    <n v="0"/>
    <s v="MGIsolates_MCB_MADAISO_A06657_58.16S_907R"/>
    <s v="2014/15"/>
    <s v="MADAISO_A06657_58.16S_907R"/>
    <n v="58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"/>
    <s v="Bacteria"/>
    <x v="0"/>
    <x v="0"/>
    <s v="Caulobacterales"/>
    <s v="Caulobacteraceae"/>
    <s v="NA"/>
    <s v="NA"/>
  </r>
  <r>
    <s v="S"/>
    <x v="709"/>
    <n v="749"/>
    <s v="*"/>
    <x v="1099"/>
    <s v="*"/>
    <n v="581"/>
    <s v="L5-29-F"/>
    <s v="refeeze 1"/>
    <s v="1% Tryptone"/>
    <s v="off white translucent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81"/>
    <n v="581"/>
    <s v="Completed"/>
    <n v="3.9922038E-2"/>
    <n v="0.96007796199999995"/>
    <x v="0"/>
    <s v="Inhibitory"/>
    <x v="0"/>
    <n v="4"/>
    <n v="0"/>
    <n v="0"/>
    <n v="0"/>
    <s v="MGIsolates_MCB_MADAISO_A08010_581.16S_907R"/>
    <s v="2014/15"/>
    <s v="MADAISO_A08010_581.16S_907R"/>
    <n v="581"/>
    <s v="k__Bacteria;p__Proteobacteria;c__Betaproteobacteria;o__Burkholderiales;f__Burkholderiaceae;g__Burkholderia;s__bryophila"/>
    <n v="0.92"/>
    <n v="281220"/>
    <n v="281220"/>
    <s v="k__Bacteria;p__Proteobacteria;c__Betaproteobacteria;o__Burkholderiales;f__Burkholderiaceae;g__Burkholderia;s__"/>
    <n v="1"/>
    <s v="AATG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"/>
    <s v="Bacteria"/>
    <x v="0"/>
    <x v="8"/>
    <s v="Burkholderiales"/>
    <s v="Burkholderiaceae"/>
    <s v="Burkholderia"/>
    <s v="bryophila"/>
  </r>
  <r>
    <s v="H"/>
    <x v="709"/>
    <n v="749"/>
    <n v="100"/>
    <x v="1100"/>
    <s v="Mada.581"/>
    <n v="582"/>
    <s v="L5-29-G"/>
    <s v="7/02/2014  saved, 7/9/2014 unsalvagable"/>
    <s v="1% Tryptone"/>
    <s v="white -translucent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82"/>
    <n v="582"/>
    <s v="Completed"/>
    <n v="5.4640768999999999E-2"/>
    <n v="0.94535923099999997"/>
    <x v="0"/>
    <s v="Inhibitory"/>
    <x v="0"/>
    <n v="4"/>
    <n v="0"/>
    <n v="0"/>
    <n v="0"/>
    <s v="MGIsolates_MCB_MADAISO_A08009_582.16S_907R"/>
    <s v="2014/15"/>
    <s v="MADAISO_A08009_582.16S_907R"/>
    <n v="582"/>
    <s v="k__Bacteria;p__Proteobacteria;c__Betaproteobacteria;o__Burkholderiales;f__Burkholderiaceae;g__Burkholderia;s__bryophila"/>
    <n v="0.95"/>
    <n v="1105280"/>
    <n v="1105280"/>
    <s v="k__Bacteria;p__Proteobacteria;c__Betaproteobacteria;o__Burkholderiales;f__Burkholderiaceae;g__Burkholderia;s__bryophila"/>
    <n v="0.95"/>
    <s v="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"/>
    <s v="Bacteria"/>
    <x v="0"/>
    <x v="8"/>
    <s v="Burkholderiales"/>
    <s v="Burkholderiaceae"/>
    <s v="Burkholderia"/>
    <s v="bryophila"/>
  </r>
  <r>
    <s v="S"/>
    <x v="710"/>
    <n v="749"/>
    <s v="*"/>
    <x v="1101"/>
    <s v="*"/>
    <n v="588"/>
    <s v="8-001-C"/>
    <s v="refeeze 2"/>
    <s v="1% Tryptone"/>
    <s v="yellow not creamy,wet"/>
    <s v="NA"/>
    <s v="NA"/>
    <s v="NA"/>
    <s v="Gephryomantis"/>
    <s v="A8-001"/>
    <s v="webbi"/>
    <s v="Gephryomantis webbi"/>
    <s v="NOSY MANGEBE"/>
    <s v="NOSY MANGEBE"/>
    <s v="NOSY MANGEBE"/>
    <s v="J"/>
    <s v="NA"/>
    <n v="588"/>
    <n v="588"/>
    <s v="Completed"/>
    <n v="0.200587345"/>
    <n v="0.79941265500000003"/>
    <x v="1"/>
    <s v="NonInhibitory"/>
    <x v="0"/>
    <n v="14"/>
    <n v="0"/>
    <n v="0"/>
    <n v="0"/>
    <s v="MGIsolates_MCB_BacIso_Plate3A08.16S_907R"/>
    <s v="2014/15"/>
    <s v="BacIso_Plate3A08.16S_907R"/>
    <n v="588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H"/>
    <x v="351"/>
    <n v="749"/>
    <n v="100"/>
    <x v="1102"/>
    <s v="Mada.3615"/>
    <n v="593"/>
    <s v="7-44-G"/>
    <s v="refeeze 2"/>
    <s v="1% Tryptone"/>
    <s v="yellowy- translucent,wet"/>
    <s v="NA"/>
    <s v="NA"/>
    <s v="NA"/>
    <s v="Gephryomantis"/>
    <s v="A7-044"/>
    <s v="webbi"/>
    <s v="Gephryomantis webbi"/>
    <s v="FARAKARAINA"/>
    <s v="FARAKARAINA"/>
    <s v="FARAKARAINA"/>
    <s v="U"/>
    <s v="NA"/>
    <n v="593"/>
    <n v="593"/>
    <s v="Completed"/>
    <n v="0.30595354600000002"/>
    <n v="0.69404645399999998"/>
    <x v="1"/>
    <s v="NonInhibitory"/>
    <x v="1"/>
    <n v="14"/>
    <n v="0"/>
    <n v="0"/>
    <n v="0"/>
    <s v="MGIsolates_MCB_MADAISO__A08008_593.16S_907R"/>
    <s v="2014/15"/>
    <s v="MADAISO__A08008_593.16S_907R"/>
    <n v="593"/>
    <s v="k__Bacteria;p__Actinobacteria;c__Actinobacteria;o__Actinomycetales;f__Microbacteriaceae;g__Microbacterium;s__"/>
    <n v="0.78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"/>
    <s v="Bacteria"/>
    <x v="3"/>
    <x v="5"/>
    <s v="Actinomycetales"/>
    <s v="Microbacteriaceae"/>
    <s v="Microbacterium"/>
    <s v="NA"/>
  </r>
  <r>
    <s v="H"/>
    <x v="46"/>
    <n v="749"/>
    <n v="100"/>
    <x v="1103"/>
    <s v="Mada.2350"/>
    <n v="594"/>
    <s v="7-44-H"/>
    <s v="refeeze 1"/>
    <s v="1% Tryptone"/>
    <s v="creany tanish,wet"/>
    <s v="NA"/>
    <s v="NA"/>
    <s v="NA"/>
    <s v="Gephryomantis"/>
    <s v="A7-044"/>
    <s v="webbi"/>
    <s v="Gephryomantis webbi"/>
    <s v="FARAKARAINA"/>
    <s v="FARAKARAINA"/>
    <s v="FARAKARAINA"/>
    <s v="U"/>
    <s v="NA"/>
    <n v="594"/>
    <n v="594"/>
    <s v="Completed"/>
    <n v="0.35792471300000001"/>
    <n v="0.64207528700000005"/>
    <x v="1"/>
    <s v="NonInhibitory"/>
    <x v="1"/>
    <n v="14"/>
    <n v="0"/>
    <n v="0"/>
    <n v="0"/>
    <s v="MGIsolates_MCB_MADAISO_A08010_594.16S_907R"/>
    <s v="2014/15"/>
    <s v="MADAISO_A08010_594.16S_907R"/>
    <n v="594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S"/>
    <x v="711"/>
    <n v="749"/>
    <s v="*"/>
    <x v="1104"/>
    <s v="*"/>
    <n v="597"/>
    <s v="MC3-B"/>
    <s v="refeeze 2"/>
    <s v="1% Tryptone"/>
    <s v="white-translucentwet"/>
    <s v="NA"/>
    <s v="NA"/>
    <s v="NA"/>
    <s v="Mantella"/>
    <s v="MC3"/>
    <s v="cowani"/>
    <s v="Mantella cowani"/>
    <s v="ANTOETRA-soamazaka"/>
    <s v="ANTOETRA"/>
    <s v="ANTOETRA"/>
    <s v="M"/>
    <s v="DNA"/>
    <n v="597"/>
    <n v="597"/>
    <s v="Completed"/>
    <n v="1.6936621999999998E-2"/>
    <n v="0.98306337799999999"/>
    <x v="0"/>
    <s v="Inhibitory"/>
    <x v="0"/>
    <n v="4"/>
    <n v="0"/>
    <n v="0"/>
    <n v="0"/>
    <s v="MGIsolates_MCB_MADAISO__A08008_597.16S_907R"/>
    <s v="2014/15"/>
    <s v="MADAISO__A08008_597.16S_907R"/>
    <n v="59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"/>
    <s v="Bacteria"/>
    <x v="3"/>
    <x v="5"/>
    <s v="Actinomycetales"/>
    <s v="Microbacteriaceae"/>
    <s v="Cryocola"/>
    <s v="NA"/>
  </r>
  <r>
    <s v="S"/>
    <x v="712"/>
    <n v="749"/>
    <s v="*"/>
    <x v="1105"/>
    <s v="*"/>
    <n v="598"/>
    <s v="7-43-F"/>
    <s v="refeeze 2"/>
    <s v="1% Tryptone"/>
    <s v="pale yellow wet"/>
    <s v="NA"/>
    <s v="NA"/>
    <s v="NA"/>
    <s v="Gephryomantis"/>
    <s v="A7-043"/>
    <s v="webbi"/>
    <s v="Gephryomantis webbi"/>
    <s v="FARAKARAINA"/>
    <s v="FARAKARAINA"/>
    <s v="FARAKARAINA"/>
    <s v="U"/>
    <s v="NA"/>
    <n v="598"/>
    <n v="598"/>
    <s v="Completed"/>
    <n v="0.23600605099999999"/>
    <n v="0.76399394899999995"/>
    <x v="1"/>
    <s v="NonInhibitory"/>
    <x v="0"/>
    <n v="14"/>
    <n v="0"/>
    <n v="0"/>
    <n v="0"/>
    <s v="MGIsolates_MCB_MADAISO__A08008_598.16S_907R"/>
    <s v="2014/15"/>
    <s v="MADAISO__A08008_598.16S_907R"/>
    <n v="598"/>
    <s v="k__Bacteria;p__Actinobacteria;c__Actinobacteria;o__Actinomycetales;f__Promicromonosporaceae;g__Promicromonospora;s__"/>
    <n v="0.97"/>
    <n v="562912"/>
    <n v="562912"/>
    <s v="k__Bacteria;p__Actinobacteria;c__Actinobacteria;o__Actinomycetales;f__Promicromonosporaceae;g__Cellulosimicrobium;s__"/>
    <n v="0.97"/>
    <s v="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"/>
    <s v="Bacteria"/>
    <x v="3"/>
    <x v="5"/>
    <s v="Actinomycetales"/>
    <s v="Promicromonosporaceae"/>
    <s v="Promicromonospora"/>
    <s v="NA"/>
  </r>
  <r>
    <s v="H"/>
    <x v="458"/>
    <n v="749"/>
    <n v="100"/>
    <x v="1106"/>
    <s v="Mada.211"/>
    <n v="600"/>
    <s v="8-001-E"/>
    <s v="refeeze 2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0"/>
    <n v="600"/>
    <s v="Completed"/>
    <n v="0.59482068200000004"/>
    <n v="0.40517931800000001"/>
    <x v="1"/>
    <s v="NonInhibitory"/>
    <x v="1"/>
    <n v="14"/>
    <n v="0"/>
    <n v="0"/>
    <n v="0"/>
    <s v="MGIsolates_MCB_MADAISO__A08008_600.16S_907R"/>
    <s v="2014/15"/>
    <s v="MADAISO__A08008_600.16S_907R"/>
    <n v="600"/>
    <s v="k__Bacteria;p__Proteobacteria;c__Alphaproteobacteria;o__Rhizobiales;f__Rhizobiaceae;g__Agrobacterium;s__"/>
    <n v="1"/>
    <n v="329286"/>
    <s v="NA"/>
    <s v="NA"/>
    <s v="NA"/>
    <s v="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TCT"/>
    <s v="Bacteria"/>
    <x v="0"/>
    <x v="0"/>
    <s v="Rhizobiales"/>
    <s v="Rhizobiaceae"/>
    <s v="Agrobacterium"/>
    <s v="NA"/>
  </r>
  <r>
    <s v="S"/>
    <x v="713"/>
    <n v="749"/>
    <s v="*"/>
    <x v="1107"/>
    <s v="*"/>
    <n v="601"/>
    <s v="8-001-F"/>
    <s v="refeeze 1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1"/>
    <n v="601"/>
    <s v="Completed"/>
    <n v="0.308979265"/>
    <n v="0.69102073500000005"/>
    <x v="1"/>
    <s v="NonInhibitory"/>
    <x v="1"/>
    <n v="14"/>
    <n v="0"/>
    <n v="0"/>
    <n v="0"/>
    <s v="MGIsolates_MCB_BacIso_Plate3H10.16S_907R"/>
    <s v="2014/15"/>
    <s v="BacIso_Plate3H10.16S_907R"/>
    <n v="601"/>
    <s v="k__Bacteria;p__Actinobacteria;c__Actinobacteria;o__Actinomycetales;f__Dermabacteraceae;g__Brachybacterium;s__"/>
    <n v="0.8"/>
    <n v="882018"/>
    <n v="882018"/>
    <s v="k__Bacteria;p__Actinobacteria;c__Actinobacteria;o__Actinomycetales;f__Dermabacteraceae;g__Brachybacterium"/>
    <n v="1"/>
    <s v="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"/>
    <s v="Bacteria"/>
    <x v="3"/>
    <x v="5"/>
    <s v="Actinomycetales"/>
    <s v="Dermabacteraceae"/>
    <s v="Brachybacterium"/>
    <s v="NA"/>
  </r>
  <r>
    <s v="H"/>
    <x v="52"/>
    <n v="749"/>
    <n v="100"/>
    <x v="1108"/>
    <s v="Mada.3695"/>
    <n v="602"/>
    <s v="L5-29-I"/>
    <s v="refeeze 2"/>
    <s v="1% Tryptone"/>
    <s v="NA"/>
    <s v="NA"/>
    <s v="NA"/>
    <s v="NA"/>
    <s v="Mantella"/>
    <s v="J5-029"/>
    <s v="crocea"/>
    <s v="Mantella crocea"/>
    <s v="AMBOHINTANTELY-Stream"/>
    <s v="AMBOHINTANTELY"/>
    <s v="AMBOHINTANTELY"/>
    <s v="U"/>
    <s v="DNA"/>
    <n v="602"/>
    <n v="602"/>
    <s v="Completed"/>
    <n v="2.3388669000000001E-2"/>
    <n v="0.97661133099999997"/>
    <x v="0"/>
    <s v="Inhibitory"/>
    <x v="0"/>
    <n v="4"/>
    <n v="0"/>
    <n v="0"/>
    <n v="0"/>
    <s v="MGIsolates_MCB_MADAISO__A08008_602.16S_907R"/>
    <s v="2014/15"/>
    <s v="MADAISO__A08008_602.16S_907R"/>
    <n v="602"/>
    <s v="k__Bacteria;p__Firmicutes;c__Bacilli;o__Bacillales;f__Bacillaceae;g__Bacillus;s__cereus"/>
    <n v="0.86"/>
    <n v="591907"/>
    <n v="591907"/>
    <s v="k__Bacteria;p__Firmicutes;c__Bacilli;o__Bacillales;f__Bacillaceae;g__Bacillus;s__cereus"/>
    <n v="0.89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"/>
    <s v="Bacteria"/>
    <x v="2"/>
    <x v="4"/>
    <s v="Bacillales"/>
    <s v="Bacillaceae"/>
    <s v="Bacillus"/>
    <s v="cereus"/>
  </r>
  <r>
    <s v="H"/>
    <x v="221"/>
    <n v="749"/>
    <n v="100"/>
    <x v="1109"/>
    <s v="Mada.3346"/>
    <n v="604"/>
    <s v="7-44-J"/>
    <s v="refeeze 2"/>
    <s v="1% Tryptone"/>
    <s v="pale yellow wetcreamy"/>
    <s v="NA"/>
    <s v="NA"/>
    <s v="NA"/>
    <s v="Gephryomantis"/>
    <s v="A7-044"/>
    <s v="webbi"/>
    <s v="Gephryomantis webbi"/>
    <s v="FARAKARAINA"/>
    <s v="FARAKARAINA"/>
    <s v="FARAKARAINA"/>
    <s v="U"/>
    <s v="NA"/>
    <n v="604"/>
    <n v="604"/>
    <s v="Completed"/>
    <n v="2.5404933000000001E-2"/>
    <n v="0.97459506699999998"/>
    <x v="0"/>
    <s v="Inhibitory"/>
    <x v="0"/>
    <n v="4"/>
    <n v="0"/>
    <n v="0"/>
    <n v="0"/>
    <s v="MGIsolates_MCB_MADAISO__A08008_604.16S_907R"/>
    <s v="2014/15"/>
    <s v="MADAISO__A08008_604.16S_907R"/>
    <n v="604"/>
    <s v="k__Bacteria;p__Actinobacteria;c__Actinobacteria;o__Actinomycetales;f__Microbacteriaceae;g__Microbacterium;s__"/>
    <n v="1"/>
    <s v="New.CleanUp.ReferenceOTU134"/>
    <s v="NA"/>
    <s v="NA"/>
    <s v="NA"/>
    <s v="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"/>
    <s v="Bacteria"/>
    <x v="3"/>
    <x v="5"/>
    <s v="Actinomycetales"/>
    <s v="Microbacteriaceae"/>
    <s v="Microbacterium"/>
    <s v="NA"/>
  </r>
  <r>
    <s v="S"/>
    <x v="714"/>
    <n v="749"/>
    <s v="*"/>
    <x v="1110"/>
    <s v="*"/>
    <n v="607"/>
    <s v="8-001-H"/>
    <s v="refeeze 2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7"/>
    <n v="607"/>
    <s v="Completed"/>
    <n v="0.99240361200000005"/>
    <n v="7.5963879999999999E-3"/>
    <x v="1"/>
    <s v="NonInhibitory"/>
    <x v="0"/>
    <n v="21"/>
    <n v="0"/>
    <n v="0"/>
    <n v="0"/>
    <s v="MGIsolates_MCB_MADAISO_A08011_607.16S_907R"/>
    <s v="2014/15"/>
    <s v="MADAISO_A08011_607.16S_907R"/>
    <n v="607"/>
    <s v="k__Bacteria;p__Actinobacteria;c__Actinobacteria;o__Actinomycetales;f__Dermabacteraceae;g__Brachybacterium;s__"/>
    <n v="0.91"/>
    <n v="4415689"/>
    <n v="4415689"/>
    <s v="k__Bacteria;p__Actinobacteria;c__Actinobacteria;o__Actinomycetales;f__Dermabacteraceae;g__Brachybacterium;s__"/>
    <n v="0.97"/>
    <s v="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ACCGTGCAAGCACGGCC"/>
    <s v="Bacteria"/>
    <x v="3"/>
    <x v="5"/>
    <s v="Actinomycetales"/>
    <s v="Dermabacteraceae"/>
    <s v="Brachybacterium"/>
    <s v="NA"/>
  </r>
  <r>
    <s v="S"/>
    <x v="715"/>
    <n v="749"/>
    <s v="*"/>
    <x v="1111"/>
    <s v="*"/>
    <n v="611"/>
    <s v="8-001-I"/>
    <s v="refeeze 2"/>
    <s v="1% Tryptone"/>
    <s v="creamy off white wet"/>
    <s v="NA"/>
    <s v="NA"/>
    <s v="NA"/>
    <s v="Gephryomantis"/>
    <s v="A8-001"/>
    <s v="webbi"/>
    <s v="Gephryomantis webbi"/>
    <s v="NOSY MANGEBE"/>
    <s v="NOSY MANGEBE"/>
    <s v="NOSY MANGEBE"/>
    <s v="J"/>
    <s v="NA"/>
    <n v="611"/>
    <n v="611"/>
    <s v="Completed"/>
    <n v="0.318946338"/>
    <n v="0.68105366199999995"/>
    <x v="1"/>
    <s v="NonInhibitory"/>
    <x v="1"/>
    <n v="14"/>
    <n v="0"/>
    <n v="0"/>
    <n v="0"/>
    <s v="MGIsolates_MCB_MADAISO__A08008_611.16S_907R"/>
    <s v="2014/15"/>
    <s v="MADAISO__A08008_611.16S_907R"/>
    <n v="611"/>
    <s v="k__Bacteria;p__Actinobacteria;c__Actinobacteria;o__Actinomycetales;f__Promicromonosporaceae;g__Xylanimicrobium;s__"/>
    <n v="0.97"/>
    <s v="New.CleanUp.ReferenceOTU171"/>
    <s v="NA"/>
    <s v="NA"/>
    <s v="NA"/>
    <s v="TGAGCCCCACACCTAGTGCCCAACGTTTACGGCATGGACTACCAGGGTATCTAATCCTGTTCGCTCCCCATGCTTTCGCTCCTCAGCGTCAGTTGCGGCCCAGAGACCTGCCTTCGCCATCGGTGTTCCTCCTGATATCTGCGCATTCCACCGCTACACCAGGAATTCCAGTCTCCCCTACCGCACTCTAGTCTGCCCGTACCCGATGCACGCCCACAGTTGAGCCATGGGATTTCACACCAGACGCGACAGACCGCCTACGAGCTCTTTACGCCCAATAATTCCGGACAACGCTTGCGCCCTACGTATTACCGCGGCTGCTGGCACGTAGTTAGCCGGCGCTTCTTCTGCAGGTACCGTCCACCCCAAAGGAGCCTTCTTCCCTGCTGAAAGAGGTTTACAACCCGAAGGCCGTCATCCCTCACGCGGCGTCGCTGCATCAGGCTTTCGCCCATTGTGCAATATTCCCCACTGCTGCCTCCCGTAGGAGTCTGGGCCGTGTCTCAGTCCCAGTGTGGCCGGTCGCCCTCTCAGGCCGGCTACCCGTCGACGCCTTGGTAGGCCATCACCCCACCAACAAGCTGATAGGCCGCGAGCCCATCCCCCACCGAAAAACTTTCCAACACCCACCATGCGATGGGCACTCATATCCGGTATTAGACCCCGTTTCCAAGGCTTATCCCGAAGTGGAGGGCAGGTTGCTCACGTGTTACTCACCCGTTCGCCACTGATCCACCCAGCAAGCTGAG"/>
    <s v="Bacteria"/>
    <x v="3"/>
    <x v="5"/>
    <s v="Actinomycetales"/>
    <s v="Promicromonosporaceae"/>
    <s v="Xylanimicrobium"/>
    <s v="NA"/>
  </r>
  <r>
    <s v="S"/>
    <x v="716"/>
    <n v="749"/>
    <s v="*"/>
    <x v="1112"/>
    <s v="*"/>
    <n v="614"/>
    <s v="L5-29-L"/>
    <s v="refeeze 1"/>
    <s v="1% Tryptone"/>
    <s v="white-hazydryflat"/>
    <s v="NA"/>
    <s v="NA"/>
    <s v="NA"/>
    <s v="Mantella"/>
    <s v="J5-029"/>
    <s v="crocea"/>
    <s v="Mantella crocea"/>
    <s v="AMBOHINTANTELY-Stream"/>
    <s v="AMBOHINTANTELY"/>
    <s v="AMBOHINTANTELY"/>
    <s v="U"/>
    <s v="DNA"/>
    <n v="614"/>
    <n v="614"/>
    <s v="Completed"/>
    <n v="2.3993548E-2"/>
    <n v="0.97600645200000002"/>
    <x v="0"/>
    <s v="Inhibitory"/>
    <x v="0"/>
    <n v="4"/>
    <n v="0"/>
    <n v="0"/>
    <n v="0"/>
    <s v="MGIsolates_MCB_MADAISO_A08010_614.16S_907R"/>
    <s v="2014/15"/>
    <s v="MADAISO_A08010_614.16S_907R"/>
    <n v="614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GTCCGCC"/>
    <s v="Bacteria"/>
    <x v="2"/>
    <x v="4"/>
    <s v="Bacillales"/>
    <s v="Bacillaceae"/>
    <s v="Bacillus"/>
    <s v="cereus"/>
  </r>
  <r>
    <s v="S"/>
    <x v="717"/>
    <n v="749"/>
    <s v="*"/>
    <x v="1113"/>
    <s v="*"/>
    <n v="616"/>
    <s v="l7-19-A"/>
    <s v="refeeze 1"/>
    <s v="1% Tryptone"/>
    <s v="mily white wetraised"/>
    <s v="NA"/>
    <s v="NA"/>
    <s v="NA"/>
    <s v="Mantella"/>
    <s v="J7-019"/>
    <s v="milotympanum"/>
    <s v="Mantella milotympanum"/>
    <s v="FIERENANA"/>
    <s v="FIERENANA"/>
    <s v="FIERENANA"/>
    <s v="M"/>
    <s v="DNA"/>
    <n v="616"/>
    <n v="616"/>
    <s v="Completed"/>
    <n v="4.3349686999999998E-2"/>
    <n v="0.95665031300000003"/>
    <x v="0"/>
    <s v="Inhibitory"/>
    <x v="0"/>
    <n v="4"/>
    <n v="0"/>
    <n v="0"/>
    <n v="0"/>
    <s v="MGIsolates_MCB_MADAISO_A08010_616.16S_907R"/>
    <s v="2014/15"/>
    <s v="MADAISO_A08010_616.16S_907R"/>
    <n v="616"/>
    <s v="k__Bacteria;p__Proteobacteria;c__Betaproteobacteria;o__Burkholderiales;f__Burkholderiaceae;g__Burkholderia;s__bryophila"/>
    <n v="0.53"/>
    <s v="New.CleanUp.ReferenceOTU66"/>
    <s v="New.CleanUp.ReferenceOTU66"/>
    <s v="k__Bacteria;p__Proteobacteria;c__Betaproteobacteria;o__Burkholderiales;f__Burkholderiaceae;g__Burkholderia;s__"/>
    <n v="1"/>
    <s v="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"/>
    <s v="Bacteria"/>
    <x v="0"/>
    <x v="8"/>
    <s v="Burkholderiales"/>
    <s v="Burkholderiaceae"/>
    <s v="Burkholderia"/>
    <s v="bryophila"/>
  </r>
  <r>
    <s v="H"/>
    <x v="44"/>
    <n v="749"/>
    <n v="100"/>
    <x v="1114"/>
    <s v="Mada.1564"/>
    <n v="617"/>
    <s v="L9-46-A"/>
    <s v="refeeze 2"/>
    <s v="1% Tryptone"/>
    <s v="pale yellow wet raised"/>
    <s v="NA"/>
    <s v="NA"/>
    <s v="NA"/>
    <s v="Mantidactylus"/>
    <s v="J9-046"/>
    <s v="lugubris"/>
    <s v="Mantidactylus  lugubris"/>
    <s v="VOHIMANA"/>
    <s v="VOHIMANA"/>
    <s v="VOHIMANA"/>
    <s v="U"/>
    <s v="DNA"/>
    <n v="617"/>
    <n v="617"/>
    <s v="Completed"/>
    <n v="0.36362018299999999"/>
    <n v="0.63637981700000001"/>
    <x v="1"/>
    <s v="NonInhibitory"/>
    <x v="1"/>
    <n v="14"/>
    <n v="0"/>
    <n v="0"/>
    <n v="0"/>
    <s v="MGIsolates_MCB_MADAISO_A08011_617.16S_907R"/>
    <s v="2014/15"/>
    <s v="MADAISO_A08011_617.16S_907R"/>
    <n v="617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44"/>
    <n v="749"/>
    <n v="100"/>
    <x v="1115"/>
    <s v="Mada.1564"/>
    <n v="618"/>
    <s v="L9-46-B"/>
    <s v="refeeze 2"/>
    <s v="1% Tryptone"/>
    <s v="pale yellow wet raised"/>
    <s v="NA"/>
    <s v="NA"/>
    <s v="NA"/>
    <s v="Mantidactylus"/>
    <s v="J9-046"/>
    <s v="lugubris"/>
    <s v="Mantidactylus  lugubris"/>
    <s v="VOHIMANA"/>
    <s v="VOHIMANA"/>
    <s v="VOHIMANA"/>
    <s v="U"/>
    <s v="DNA"/>
    <n v="618"/>
    <n v="618"/>
    <s v="Completed"/>
    <n v="0.37376524"/>
    <n v="0.62623476"/>
    <x v="1"/>
    <s v="NonInhibitory"/>
    <x v="1"/>
    <n v="14"/>
    <n v="0"/>
    <n v="0"/>
    <n v="0"/>
    <s v="MGIsolates_MCB_MADAISO__A08008_618.16S_907R"/>
    <s v="2014/15"/>
    <s v="MADAISO__A08008_618.16S_907R"/>
    <n v="618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"/>
    <s v="Bacteria"/>
    <x v="3"/>
    <x v="5"/>
    <s v="Actinomycetales"/>
    <s v="Microbacteriaceae"/>
    <s v="Microbacterium"/>
    <s v="chocolatum"/>
  </r>
  <r>
    <s v="H"/>
    <x v="44"/>
    <n v="749"/>
    <n v="100"/>
    <x v="1116"/>
    <s v="Mada.1564"/>
    <n v="619"/>
    <s v="L9-47-A"/>
    <s v="refeeze 2"/>
    <s v="1% Tryptone"/>
    <s v="pale yellow wetraised"/>
    <s v="NA"/>
    <s v="NA"/>
    <s v="NA"/>
    <s v="Mantidactylus"/>
    <s v="J9-047"/>
    <s v="lugubris"/>
    <s v="Mantidactylus  lugubris"/>
    <s v="VOHIMANA"/>
    <s v="VOHIMANA"/>
    <s v="VOHIMANA"/>
    <s v="M"/>
    <s v="DNA"/>
    <n v="619"/>
    <n v="619"/>
    <s v="Completed"/>
    <n v="0.35650084500000001"/>
    <n v="0.64349915499999999"/>
    <x v="1"/>
    <s v="NonInhibitory"/>
    <x v="1"/>
    <n v="14"/>
    <n v="0"/>
    <n v="0"/>
    <n v="0"/>
    <s v="MGIsolates_MCB_MADAISO_A08011_619.16S_907R"/>
    <s v="2014/15"/>
    <s v="MADAISO_A08011_619.16S_907R"/>
    <n v="619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S"/>
    <x v="718"/>
    <n v="749"/>
    <s v="*"/>
    <x v="1117"/>
    <s v="*"/>
    <n v="620"/>
    <s v="L2-46-A"/>
    <s v="refeeze 1"/>
    <s v="1% Tryptone"/>
    <s v="white -creamywet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0"/>
    <n v="620"/>
    <s v="Completed"/>
    <n v="1.2097587E-2"/>
    <n v="0.98790241300000003"/>
    <x v="0"/>
    <s v="Inhibitory"/>
    <x v="0"/>
    <n v="4"/>
    <n v="0"/>
    <n v="0"/>
    <n v="0"/>
    <s v="MGIsolates_MCB_MADAISO_A08010_620.16S_907R"/>
    <s v="2014/15"/>
    <s v="MADAISO_A08010_620.16S_907R"/>
    <n v="620"/>
    <s v="k__Bacteria;p__Proteobacteria;c__Gammaproteobacteria;o__Enterobacteriales;f__Enterobacteriaceae;g__Klebsiella;s__"/>
    <n v="0.95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"/>
    <s v="Bacteria"/>
    <x v="0"/>
    <x v="6"/>
    <s v="Enterobacteriales"/>
    <s v="Enterobacteriaceae"/>
    <s v="Klebsiella"/>
    <s v="NA"/>
  </r>
  <r>
    <s v="H"/>
    <x v="118"/>
    <n v="749"/>
    <n v="100"/>
    <x v="1118"/>
    <s v="Mada.1495"/>
    <n v="621"/>
    <s v="L2-46-B"/>
    <s v="refeeze 2"/>
    <s v="1% Tryptone"/>
    <s v="ckear--off whiteish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1"/>
    <n v="621"/>
    <s v="Completed"/>
    <n v="0.41060781299999999"/>
    <n v="0.58939218699999996"/>
    <x v="1"/>
    <s v="NonInhibitory"/>
    <x v="1"/>
    <n v="14"/>
    <n v="0"/>
    <n v="0"/>
    <n v="0"/>
    <s v="MGIsolates_MCB_MADAISO__A08008_621.16S_907R"/>
    <s v="2014/15"/>
    <s v="MADAISO__A08008_621.16S_907R"/>
    <n v="621"/>
    <s v="k__Bacteria;p__Proteobacteria;c__Gammaproteobacteria;o__Pseudomonadales;f__Moraxellaceae;g__Acinetobacter;s__"/>
    <n v="1"/>
    <n v="710275"/>
    <n v="710275"/>
    <s v="k__Bacteria;p__Proteobacteria;c__Gammaproteobacteria;o__Pseudomonadales;f__Moraxellaceae;g__Acinetobacter;s__"/>
    <n v="0.99"/>
    <s v="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"/>
    <s v="Bacteria"/>
    <x v="0"/>
    <x v="6"/>
    <s v="Pseudomonadales"/>
    <s v="Moraxellaceae"/>
    <s v="Acinetobacter"/>
    <s v="NA"/>
  </r>
  <r>
    <s v="H"/>
    <x v="44"/>
    <n v="749"/>
    <n v="100"/>
    <x v="1119"/>
    <s v="Mada.1564"/>
    <n v="622"/>
    <s v="L2-46-C"/>
    <s v="refeeze 2"/>
    <s v="1% Tryptone"/>
    <s v="yellow-orangewet 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2"/>
    <n v="622"/>
    <s v="Completed"/>
    <n v="6.0053395030000001"/>
    <n v="-5.0053395030000001"/>
    <x v="3"/>
    <s v="Contam"/>
    <x v="0"/>
    <n v="14"/>
    <n v="0"/>
    <n v="0"/>
    <n v="0"/>
    <s v="MGIsolates_MCB_MADAISO__A08008_622.16S_907R"/>
    <s v="2014/15"/>
    <s v="MADAISO__A08008_622.16S_907R"/>
    <n v="622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"/>
    <s v="Bacteria"/>
    <x v="3"/>
    <x v="5"/>
    <s v="Actinomycetales"/>
    <s v="Microbacteriaceae"/>
    <s v="Microbacterium"/>
    <s v="chocolatum"/>
  </r>
  <r>
    <s v="H"/>
    <x v="44"/>
    <n v="749"/>
    <n v="100"/>
    <x v="1120"/>
    <s v="Mada.1564"/>
    <n v="624"/>
    <s v="L8-49-B"/>
    <s v="refeeze 2"/>
    <s v="1% Tryptone"/>
    <s v="yellow white wet raised"/>
    <s v="NA"/>
    <s v="NA"/>
    <s v="NA"/>
    <s v="Mantella"/>
    <s v="J8-049"/>
    <s v="crocea"/>
    <s v="Mantella crocea"/>
    <s v="TOROTORO-Camp"/>
    <s v="TOROTORO-Camp"/>
    <s v="Torotorofotsy"/>
    <s v="M"/>
    <s v="DNA"/>
    <n v="624"/>
    <n v="624"/>
    <s v="Completed"/>
    <n v="0.28441754899999999"/>
    <n v="0.71558245099999995"/>
    <x v="1"/>
    <s v="NonInhibitory"/>
    <x v="1"/>
    <n v="14"/>
    <n v="0"/>
    <n v="0"/>
    <n v="0"/>
    <s v="MGIsolates_MCB_MADAISO__A08008_624.16S_907R"/>
    <s v="2014/15"/>
    <s v="MADAISO__A08008_624.16S_907R"/>
    <n v="624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"/>
    <s v="Bacteria"/>
    <x v="3"/>
    <x v="5"/>
    <s v="Actinomycetales"/>
    <s v="Microbacteriaceae"/>
    <s v="Microbacterium"/>
    <s v="chocolatum"/>
  </r>
  <r>
    <s v="H"/>
    <x v="469"/>
    <n v="749"/>
    <n v="100"/>
    <x v="1121"/>
    <s v="Mada.1561"/>
    <n v="625"/>
    <s v="L8-49-C"/>
    <s v="refeeze 1"/>
    <s v="1% Tryptone"/>
    <s v="yellowwet raised"/>
    <s v="NA"/>
    <s v="NA"/>
    <s v="NA"/>
    <s v="Mantella"/>
    <s v="J8-049"/>
    <s v="crocea"/>
    <s v="Mantella crocea"/>
    <s v="TOROTORO-Camp"/>
    <s v="TOROTORO-Camp"/>
    <s v="Torotorofotsy"/>
    <s v="M"/>
    <s v="DNA"/>
    <n v="625"/>
    <n v="625"/>
    <s v="Completed"/>
    <n v="5.7938951679999997"/>
    <n v="-4.7938951679999997"/>
    <x v="3"/>
    <s v="Contam"/>
    <x v="0"/>
    <n v="14"/>
    <n v="0"/>
    <n v="0"/>
    <n v="0"/>
    <s v="MGIsolates_MCB_MADAISO_A08010_625.16S_907R"/>
    <s v="2014/15"/>
    <s v="MADAISO_A08010_625.16S_907R"/>
    <n v="625"/>
    <s v="k__Bacteria;p__Proteobacteria;c__Gammaproteobacteria;o__Xanthomonadales;f__Xanthomonadaceae;g__Xanthomonas;s__axonopodis"/>
    <n v="0.89"/>
    <n v="591221"/>
    <n v="591221"/>
    <s v="k__Bacteria;p__Proteobacteria;c__Gammaproteobacteria;o__Xanthomonadales;f__Xanthomonadaceae;g__Xanthomonas;s__axonopodis"/>
    <n v="0.87"/>
    <s v="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"/>
    <s v="Bacteria"/>
    <x v="0"/>
    <x v="6"/>
    <s v="Xanthomonadales"/>
    <s v="Xanthomonadaceae"/>
    <s v="Xanthomonas"/>
    <s v="axonopodis"/>
  </r>
  <r>
    <s v="S"/>
    <x v="719"/>
    <n v="749"/>
    <s v="*"/>
    <x v="1122"/>
    <s v="*"/>
    <n v="626"/>
    <s v="L8-49-D"/>
    <s v="refeeze 1"/>
    <s v="1% Tryptone"/>
    <s v="pale orangewetcreamy"/>
    <s v="NA"/>
    <s v="NA"/>
    <s v="NA"/>
    <s v="Mantella"/>
    <s v="J8-049"/>
    <s v="crocea"/>
    <s v="Mantella crocea"/>
    <s v="TOROTORO-Camp"/>
    <s v="TOROTORO-Camp"/>
    <s v="Torotorofotsy"/>
    <s v="M"/>
    <s v="DNA"/>
    <n v="626"/>
    <n v="626"/>
    <s v="Completed"/>
    <n v="5.6657033000000002E-2"/>
    <n v="0.94334296699999998"/>
    <x v="0"/>
    <s v="Inhibitory"/>
    <x v="0"/>
    <n v="4"/>
    <n v="0"/>
    <n v="0"/>
    <n v="0"/>
    <s v="MGIsolates_MCB_MADAISO_A08011_626.16S_907R"/>
    <s v="2014/15"/>
    <s v="MADAISO_A08011_626.16S_907R"/>
    <n v="626"/>
    <s v="k__Bacteria;p__Proteobacteria;c__Gammaproteobacteria;o__Enterobacteriales;f__Enterobacteriaceae;g__Serratia;s__marcescens"/>
    <n v="1"/>
    <n v="590124"/>
    <n v="590124"/>
    <s v="k__Bacteria;p__Proteobacteria;c__Gammaproteobacteria;o__Enterobacteriales;f__Enterobacteriaceae;g__Serratia;s__marcescens"/>
    <n v="1"/>
    <s v="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"/>
    <s v="Bacteria"/>
    <x v="0"/>
    <x v="6"/>
    <s v="Enterobacteriales"/>
    <s v="Enterobacteriaceae"/>
    <s v="Serratia"/>
    <s v="marcescens"/>
  </r>
  <r>
    <s v="S"/>
    <x v="720"/>
    <n v="749"/>
    <s v="*"/>
    <x v="1123"/>
    <s v="*"/>
    <n v="628"/>
    <s v="L8-48-A"/>
    <s v="refeeze 1"/>
    <s v="1% Tryptone"/>
    <s v="whitewet"/>
    <s v="NA"/>
    <s v="NA"/>
    <s v="NA"/>
    <s v="Mantella"/>
    <s v="J8-048"/>
    <s v="crocea"/>
    <s v="Mantella crocea"/>
    <s v="TOROTORO-Camp"/>
    <s v="TOROTORO-Camp"/>
    <s v="Torotorofotsy"/>
    <s v="M"/>
    <s v="DNA"/>
    <n v="628"/>
    <n v="628"/>
    <s v="Completed"/>
    <s v="8.06506e-4"/>
    <n v="0.99919349400000002"/>
    <x v="0"/>
    <s v="Inhibitory"/>
    <x v="0"/>
    <n v="4"/>
    <n v="0"/>
    <n v="0"/>
    <n v="0"/>
    <s v="MGIsolates_MCB_MADAISO_A08010_628.16S_907R"/>
    <s v="2014/15"/>
    <s v="MADAISO_A08010_628.16S_907R"/>
    <n v="6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"/>
    <s v="Bacteria"/>
    <x v="0"/>
    <x v="6"/>
    <s v="Enterobacteriales"/>
    <s v="Enterobacteriaceae"/>
    <s v="Klebsiella"/>
    <s v="NA"/>
  </r>
  <r>
    <s v="H"/>
    <x v="44"/>
    <n v="749"/>
    <n v="100"/>
    <x v="1124"/>
    <s v="Mada.1564"/>
    <n v="629"/>
    <s v="L8-48-B"/>
    <s v="refeeze 2"/>
    <s v="1% Tryptone"/>
    <s v="yellowy-whitewet"/>
    <s v="NA"/>
    <s v="NA"/>
    <s v="NA"/>
    <s v="Mantella"/>
    <s v="J8-048"/>
    <s v="crocea"/>
    <s v="Mantella crocea"/>
    <s v="TOROTORO-Camp"/>
    <s v="TOROTORO-Camp"/>
    <s v="Torotorofotsy"/>
    <s v="M"/>
    <s v="DNA"/>
    <n v="629"/>
    <n v="629"/>
    <s v="Completed"/>
    <n v="0.24739699200000001"/>
    <n v="0.75260300800000002"/>
    <x v="1"/>
    <s v="NonInhibitory"/>
    <x v="0"/>
    <n v="14"/>
    <n v="0"/>
    <n v="0"/>
    <n v="0"/>
    <s v="MGIsolates_MCB_MADAISO__A08008_629.16S_907R"/>
    <s v="2014/15"/>
    <s v="MADAISO__A08008_629.16S_907R"/>
    <n v="629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"/>
    <s v="Bacteria"/>
    <x v="3"/>
    <x v="5"/>
    <s v="Actinomycetales"/>
    <s v="Microbacteriaceae"/>
    <s v="Microbacterium"/>
    <s v="chocolatum"/>
  </r>
  <r>
    <s v="H"/>
    <x v="44"/>
    <n v="749"/>
    <n v="100"/>
    <x v="1125"/>
    <s v="Mada.1564"/>
    <n v="632"/>
    <s v="L8-47-C"/>
    <s v="refeeze 2"/>
    <s v="1% Tryptone"/>
    <s v="yellow-tanwet"/>
    <s v="NA"/>
    <s v="NA"/>
    <s v="NA"/>
    <s v="Mantella"/>
    <s v="J8-047"/>
    <s v="crocea"/>
    <s v="Mantella crocea"/>
    <s v="TOROTORO-Camp"/>
    <s v="TOROTORO-Camp"/>
    <s v="Torotorofotsy"/>
    <s v="M"/>
    <s v="DNA"/>
    <n v="632"/>
    <n v="632"/>
    <s v="Completed"/>
    <n v="0.36967162100000001"/>
    <n v="0.63032837900000005"/>
    <x v="1"/>
    <s v="NonInhibitory"/>
    <x v="1"/>
    <n v="14"/>
    <n v="0"/>
    <n v="0"/>
    <n v="0"/>
    <s v="MGIsolates_MCB_MADAISO_A08011_632.16S_907R"/>
    <s v="2014/15"/>
    <s v="MADAISO_A08011_632.16S_907R"/>
    <n v="632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559"/>
    <n v="749"/>
    <n v="100"/>
    <x v="1126"/>
    <s v="Mada.117"/>
    <n v="634"/>
    <s v="L8-47-E"/>
    <s v="refeeze 2"/>
    <s v="1% Tryptone"/>
    <s v="pale yellow wet"/>
    <s v="NA"/>
    <s v="NA"/>
    <s v="NA"/>
    <s v="Mantella"/>
    <s v="J8-047"/>
    <s v="crocea"/>
    <s v="Mantella crocea"/>
    <s v="TOROTORO-Camp"/>
    <s v="TOROTORO-Camp"/>
    <s v="Torotorofotsy"/>
    <s v="M"/>
    <s v="DNA"/>
    <n v="634"/>
    <n v="634"/>
    <s v="Completed"/>
    <n v="0.41309958200000002"/>
    <n v="0.58690041800000003"/>
    <x v="1"/>
    <s v="NonInhibitory"/>
    <x v="1"/>
    <n v="14"/>
    <n v="0"/>
    <n v="0"/>
    <n v="0"/>
    <s v="MGIsolates_MCB_BacIso_Plate3A11.16S_907R"/>
    <s v="2014/15"/>
    <s v="BacIso_Plate3A11.16S_907R"/>
    <n v="634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"/>
    <s v="Bacteria"/>
    <x v="3"/>
    <x v="5"/>
    <s v="Actinomycetales"/>
    <s v="Microbacteriaceae"/>
    <s v="Agromyces"/>
    <s v="NA"/>
  </r>
  <r>
    <s v="H"/>
    <x v="700"/>
    <n v="749"/>
    <n v="100"/>
    <x v="1127"/>
    <s v="Mada.494"/>
    <n v="635"/>
    <s v="L8-47-F"/>
    <s v="refeeze 2"/>
    <s v="1% Tryptone"/>
    <s v="off whitewet"/>
    <s v="NA"/>
    <s v="NA"/>
    <s v="NA"/>
    <s v="Mantella"/>
    <s v="J8-047"/>
    <s v="crocea"/>
    <s v="Mantella crocea"/>
    <s v="TOROTORO-Camp"/>
    <s v="TOROTORO-Camp"/>
    <s v="Torotorofotsy"/>
    <s v="M"/>
    <s v="DNA"/>
    <n v="635"/>
    <n v="635"/>
    <s v="Completed"/>
    <n v="0.22354721"/>
    <n v="0.77645279"/>
    <x v="1"/>
    <s v="NonInhibitory"/>
    <x v="0"/>
    <n v="14"/>
    <n v="0"/>
    <n v="0"/>
    <n v="0"/>
    <s v="MGIsolates_MCB_MADAISO__A08008_635.16S_907R"/>
    <s v="2014/15"/>
    <s v="MADAISO__A08008_635.16S_907R"/>
    <n v="635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"/>
    <s v="Bacteria"/>
    <x v="3"/>
    <x v="5"/>
    <s v="Actinomycetales"/>
    <s v="Microbacteriaceae"/>
    <s v="Agromyces"/>
    <s v="NA"/>
  </r>
  <r>
    <s v="S"/>
    <x v="721"/>
    <n v="749"/>
    <s v="*"/>
    <x v="1128"/>
    <s v="*"/>
    <n v="636"/>
    <s v="L8-47-G"/>
    <s v="refeeze 1"/>
    <s v="1% Tryptone"/>
    <s v="milky white wet"/>
    <s v="NA"/>
    <s v="NA"/>
    <s v="NA"/>
    <s v="Mantella"/>
    <s v="J8-047"/>
    <s v="crocea"/>
    <s v="Mantella crocea"/>
    <s v="TOROTORO-Camp"/>
    <s v="TOROTORO-Camp"/>
    <s v="Torotorofotsy"/>
    <s v="M"/>
    <s v="DNA"/>
    <n v="636"/>
    <n v="636"/>
    <s v="Completed"/>
    <n v="1.8751259999999999E-2"/>
    <n v="0.98124873999999995"/>
    <x v="0"/>
    <s v="Inhibitory"/>
    <x v="0"/>
    <n v="4"/>
    <n v="0.44620450299999997"/>
    <n v="0.55379549699999997"/>
    <n v="14"/>
    <s v="MGIsolates_MCB_MADAISO_A08010_636.16S_907R"/>
    <s v="2014/15"/>
    <s v="MADAISO_A08010_636.16S_907R"/>
    <n v="636"/>
    <s v="k__Bacteria;p__Proteobacteria;c__Alphaproteobacteria;o__Rhizobiales;f__Brucellaceae;g__Ochrobactrum;s__"/>
    <n v="1"/>
    <s v="New.CleanUp.ReferenceOTU22"/>
    <s v="New.CleanUp.ReferenceOTU22"/>
    <s v="k__Bacteria;p__Proteobacteria;c__Alphaproteobacteria;o__Rhizobiales;f__Brucellaceae;g__Ochrobactrum;s__"/>
    <n v="0.96"/>
    <s v="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GAAGGGCACATACGGTATTAGCACAAGTTTCCCTGAGTTATTCCGTAGCAAAAGGTAGATTCCCACGCGTTACTCACCCGTCTGCCGCTCCCCTTGCGGGGCGCTCGACTTGCATGTGTTAAGCCTGCCGCCAGCGTTCGT"/>
    <s v="Bacteria"/>
    <x v="0"/>
    <x v="0"/>
    <s v="Rhizobiales"/>
    <s v="Brucellaceae"/>
    <s v="Ochrobactrum"/>
    <s v="NA"/>
  </r>
  <r>
    <s v="H"/>
    <x v="44"/>
    <n v="749"/>
    <n v="100"/>
    <x v="1129"/>
    <s v="Mada.1564"/>
    <n v="644"/>
    <s v="L2-44-C"/>
    <s v="refeeze 2"/>
    <s v="1% Tryptone"/>
    <s v="yellow-tanwet"/>
    <s v="NA"/>
    <s v="NA"/>
    <s v="NA"/>
    <s v="Mantella"/>
    <s v="J2-044"/>
    <s v="aurantiaca"/>
    <s v="Mantella aurantiaca"/>
    <s v="TOROTORO-Mine"/>
    <s v="TOROTORO-Mine"/>
    <s v="Torotorofotsy"/>
    <s v="M"/>
    <s v="DNA"/>
    <n v="644"/>
    <n v="644"/>
    <s v="Completed"/>
    <n v="0.35917059699999998"/>
    <n v="0.64082940300000002"/>
    <x v="1"/>
    <s v="NonInhibitory"/>
    <x v="1"/>
    <n v="14"/>
    <n v="0"/>
    <n v="0"/>
    <n v="0"/>
    <s v="MGIsolates_MCB_MADAISO__A08008_644.16S_907R"/>
    <s v="2014/15"/>
    <s v="MADAISO__A08008_644.16S_907R"/>
    <n v="644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"/>
    <s v="Bacteria"/>
    <x v="3"/>
    <x v="5"/>
    <s v="Actinomycetales"/>
    <s v="Microbacteriaceae"/>
    <s v="Microbacterium"/>
    <s v="chocolatum"/>
  </r>
  <r>
    <s v="H"/>
    <x v="464"/>
    <n v="749"/>
    <n v="100"/>
    <x v="1130"/>
    <s v="Mada.2832"/>
    <n v="645"/>
    <s v="L2-44-D"/>
    <s v="refeeze 1"/>
    <s v="1% Tryptone"/>
    <s v="pale yellowwet"/>
    <s v="NA"/>
    <s v="NA"/>
    <s v="NA"/>
    <s v="Mantella"/>
    <s v="J2-044"/>
    <s v="aurantiaca"/>
    <s v="Mantella aurantiaca"/>
    <s v="TOROTORO-Mine"/>
    <s v="TOROTORO-Mine"/>
    <s v="Torotorofotsy"/>
    <s v="M"/>
    <s v="DNA"/>
    <n v="645"/>
    <n v="645"/>
    <s v="Completed"/>
    <n v="1.453346711"/>
    <n v="-0.45334671100000001"/>
    <x v="4"/>
    <s v="Facilitating"/>
    <x v="0"/>
    <n v="21"/>
    <n v="0"/>
    <n v="0"/>
    <n v="0"/>
    <s v="MGIsolates_MCB_MADAISO_A08010_645.16S_907R"/>
    <s v="2014/15"/>
    <s v="MADAISO_A08010_645.16S_907R"/>
    <n v="645"/>
    <s v="k__Bacteria;p__Actinobacteria;c__Actinobacteria;o__Actinomycetales;f__Micrococcaceae;g__Micrococcus;s__luteus"/>
    <n v="0.96"/>
    <n v="945455"/>
    <n v="945455"/>
    <s v="k__Bacteria;p__Actinobacteria;c__Actinobacteria;o__Actinomycetales;f__Micrococcaceae;g__Micrococcus"/>
    <n v="1"/>
    <s v="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"/>
    <s v="Bacteria"/>
    <x v="3"/>
    <x v="5"/>
    <s v="Actinomycetales"/>
    <s v="Micrococcaceae"/>
    <s v="Micrococcus"/>
    <s v="luteus"/>
  </r>
  <r>
    <s v="S"/>
    <x v="722"/>
    <n v="749"/>
    <s v="*"/>
    <x v="1131"/>
    <s v="*"/>
    <n v="648"/>
    <s v="L8-50-B"/>
    <s v="refeeze 2"/>
    <s v="1% Tryptone"/>
    <s v="purple with white edgeswetsomewhat embeded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48"/>
    <n v="648"/>
    <s v="Completed"/>
    <n v="0.75505231500000003"/>
    <n v="0.244947685"/>
    <x v="1"/>
    <s v="NonInhibitory"/>
    <x v="1"/>
    <n v="21"/>
    <n v="0"/>
    <n v="0"/>
    <n v="0"/>
    <s v="MGIsolates_MCB_MADAISO_A08011_648.16S_907R"/>
    <s v="2014/15"/>
    <s v="MADAISO_A08011_648.16S_907R"/>
    <n v="648"/>
    <s v="k__Bacteria;p__Actinobacteria;c__Actinobacteria;o__Actinomycetales;f__Streptomycetaceae;g__Streptomyces;s__"/>
    <n v="0.99"/>
    <s v="New.CleanUp.ReferenceOTU47"/>
    <s v="New.CleanUp.ReferenceOTU47"/>
    <s v="k__Bacteria;p__Actinobacteria;c__Actinobacteria;o__Actinomycetales;f__Streptomycetaceae;g__;s__"/>
    <n v="0.95"/>
    <s v="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CCGTTCGCCACTAATCCCCACCGAAGTGGTTCATCGTTCGA"/>
    <s v="Bacteria"/>
    <x v="3"/>
    <x v="5"/>
    <s v="Actinomycetales"/>
    <s v="Streptomycetaceae"/>
    <s v="Streptomyces"/>
    <s v="NA"/>
  </r>
  <r>
    <s v="S"/>
    <x v="723"/>
    <n v="749"/>
    <s v="*"/>
    <x v="1132"/>
    <s v="*"/>
    <n v="65"/>
    <s v="A2-44-A1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65"/>
    <n v="65"/>
    <s v="Completed"/>
    <n v="0.111188811"/>
    <n v="0.888811189"/>
    <x v="0"/>
    <s v="NonInhibitory"/>
    <x v="0"/>
    <s v="Orig_CA"/>
    <n v="0"/>
    <n v="0"/>
    <n v="0"/>
    <s v="MGIsolates_MCB_MADAISO_A06656_65.16S_907R"/>
    <s v="2014/15"/>
    <s v="MADAISO_A06656_65.16S_907R"/>
    <n v="65"/>
    <s v="k__Bacteria;p__Proteobacteria;c__Gammaproteobacteria;o__Enterobacteriales;f__Enterobacteriaceae;g__Serratia;s__"/>
    <n v="0.56000000000000005"/>
    <n v="1109623"/>
    <n v="1109623"/>
    <s v="k__Bacteria;p__Proteobacteria;c__Gammaproteobacteria;o__Enterobacteriales;f__Enterobacteriaceae"/>
    <n v="1"/>
    <s v="C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ATCTGATGGCATGAGGCCCGAAGGTCCCCCACTTTGGTCCGAAGACGTTATGCGGTATTAGCTACCGTTTCCAGTAGTTATCCCCCTCCATCAGGCAGTTTCCCAGACATTACTCACCCGTCCGCCGCTCGT"/>
    <s v="Bacteria"/>
    <x v="0"/>
    <x v="6"/>
    <s v="Enterobacteriales"/>
    <s v="Enterobacteriaceae"/>
    <s v="Serratia"/>
    <s v="NA"/>
  </r>
  <r>
    <s v="H"/>
    <x v="432"/>
    <n v="749"/>
    <n v="100"/>
    <x v="1133"/>
    <s v="Mada.2969"/>
    <n v="652"/>
    <s v="L8-50-F"/>
    <s v="refeeze 1"/>
    <s v="1% Tryptone"/>
    <s v="translucent pale yellow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52"/>
    <n v="652"/>
    <s v="Completed"/>
    <n v="7.2585522999999999E-2"/>
    <n v="0.92741447700000001"/>
    <x v="0"/>
    <s v="Inhibitory"/>
    <x v="0"/>
    <n v="4"/>
    <n v="0"/>
    <n v="0"/>
    <n v="0"/>
    <s v="MGIsolates_MCB_MADAISO_A08010_652.16S_907R"/>
    <s v="2014/15"/>
    <s v="MADAISO_A08010_652.16S_907R"/>
    <n v="652"/>
    <s v="k__Bacteria;p__Actinobacteria;c__Actinobacteria;o__Actinomycetales;f__Microbacteriaceae;g__Microbacterium;s__"/>
    <n v="0.74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"/>
    <s v="Bacteria"/>
    <x v="3"/>
    <x v="5"/>
    <s v="Actinomycetales"/>
    <s v="Microbacteriaceae"/>
    <s v="Microbacterium"/>
    <s v="NA"/>
  </r>
  <r>
    <s v="H"/>
    <x v="90"/>
    <n v="749"/>
    <n v="100"/>
    <x v="1133"/>
    <s v="Mada.3209"/>
    <n v="652"/>
    <s v="L8-50-F"/>
    <s v="refeeze 1"/>
    <s v="1% Tryptone"/>
    <s v="translucent pale yellow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52"/>
    <n v="652"/>
    <s v="Completed"/>
    <n v="7.2585522999999999E-2"/>
    <n v="0.92741447700000001"/>
    <x v="0"/>
    <s v="Inhibitory"/>
    <x v="0"/>
    <n v="4"/>
    <n v="0"/>
    <n v="0"/>
    <n v="0"/>
    <s v="MGIsolates_MCB_MADAISO_A08010_652.16S_907R"/>
    <s v="2014/15"/>
    <s v="MADAISO_A08010_652.16S_907R"/>
    <n v="652"/>
    <s v="k__Bacteria;p__Actinobacteria;c__Actinobacteria;o__Actinomycetales;f__Microbacteriaceae;g__Microbacterium;s__"/>
    <n v="0.74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"/>
    <s v="Bacteria"/>
    <x v="3"/>
    <x v="5"/>
    <s v="Actinomycetales"/>
    <s v="Microbacteriaceae"/>
    <s v="Microbacterium"/>
    <s v="NA"/>
  </r>
  <r>
    <s v="S"/>
    <x v="724"/>
    <n v="749"/>
    <s v="*"/>
    <x v="1134"/>
    <s v="*"/>
    <n v="655"/>
    <s v="L8-50-I"/>
    <s v="refeeze 1"/>
    <s v="1% Tryptone"/>
    <s v="pale yellow wet creamy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55"/>
    <n v="655"/>
    <s v="Completed"/>
    <n v="5.4035890000000003E-2"/>
    <n v="0.94596411000000002"/>
    <x v="0"/>
    <s v="Inhibitory"/>
    <x v="0"/>
    <n v="4"/>
    <n v="0"/>
    <n v="0"/>
    <n v="0"/>
    <s v="MGIsolates_MCB_MADAISO_A08010_655.16S_907R"/>
    <s v="2014/15"/>
    <s v="MADAISO_A08010_655.16S_907R"/>
    <n v="655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ATCCCCTGCTTTCACCCGTAGGTCGTATGCGGTATTAGCGTAAGTTTCCCTACGTTATCCCCCACGAAAAAGTAGATTCCGATGTATTCCTCACCCGTCCGCCACTCGCC"/>
    <s v="Bacteria"/>
    <x v="0"/>
    <x v="6"/>
    <s v="Xanthomonadales"/>
    <s v="Xanthomonadaceae"/>
    <s v="Stenotrophomonas"/>
    <s v="NA"/>
  </r>
  <r>
    <s v="H"/>
    <x v="44"/>
    <n v="749"/>
    <n v="100"/>
    <x v="1135"/>
    <s v="Mada.1564"/>
    <n v="656"/>
    <s v="L8-50-J"/>
    <s v="refeeze 1"/>
    <s v="1% Tryptone"/>
    <s v="yellow-tan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56"/>
    <n v="656"/>
    <s v="Completed"/>
    <n v="-4.8390350000000002E-3"/>
    <n v="1.004839035"/>
    <x v="0"/>
    <s v="Inhibitory"/>
    <x v="0"/>
    <n v="4"/>
    <n v="0"/>
    <n v="0"/>
    <n v="0"/>
    <s v="MGIsolates_MCB_MADAISO_A08010_656.16S_907R"/>
    <s v="2014/15"/>
    <s v="MADAISO_A08010_656.16S_907R"/>
    <n v="656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"/>
    <s v="Bacteria"/>
    <x v="3"/>
    <x v="5"/>
    <s v="Actinomycetales"/>
    <s v="Microbacteriaceae"/>
    <s v="Microbacterium"/>
    <s v="chocolatum"/>
  </r>
  <r>
    <s v="S"/>
    <x v="725"/>
    <n v="749"/>
    <s v="*"/>
    <x v="1136"/>
    <s v="*"/>
    <n v="66"/>
    <s v="A2-44-A2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66"/>
    <n v="66"/>
    <s v="Completed"/>
    <n v="0.474125874"/>
    <n v="0.52587412600000005"/>
    <x v="1"/>
    <s v="NonInhibitory"/>
    <x v="1"/>
    <s v="Orig_CA"/>
    <n v="0"/>
    <n v="0"/>
    <n v="0"/>
    <s v="MGIsolates_MCB_MADAISO_A06657_66.16S_907R"/>
    <s v="2014/15"/>
    <s v="MADAISO_A06657_66.16S_907R"/>
    <n v="66"/>
    <s v="k__Bacteria;p__Proteobacteria;c__Gammaproteobacteria;o__Pseudomonadales;f__Pseudomonadaceae;g__Pseudomonas;s__viridiflava"/>
    <n v="0.98"/>
    <n v="358042"/>
    <s v="NA"/>
    <s v="NA"/>
    <s v="NA"/>
    <s v="TTCCAACGGCTAGTTGACATCGTTTACGGCGTGGACTACCAGGGTATCTAATCCTGTTTGCTCCCCACGCTTTCGCACCTCAGTGTCAGTATGAGCCCAGGTGGTCGCCTTCGCCACTGGTGTTCCTTCCTATATCTACGCATTTCACCGCTACACAGGAAATTCCACCACCCTCTGCCCTACTCTAGCTTGCCAGTTTTGGATGCAGTTCCCAGGTTGAGCCCGGGGATTTCACATTCAACTTAACAAACCACCTACGCGCGCTTTACGCCCAGTAATTCCGATTAACGCTTGCACCCTCTGTATTACCGCGGCTGCTGGCACAGAGTTAGCCGGTGCTTATTCTGTCGGTAACGTCAAAATTGCTTCGTATTAGGAA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GAAGAG"/>
    <s v="Bacteria"/>
    <x v="0"/>
    <x v="6"/>
    <s v="Pseudomonadales"/>
    <s v="Pseudomonadaceae"/>
    <s v="Pseudomonas"/>
    <s v="viridiflava"/>
  </r>
  <r>
    <s v="H"/>
    <x v="218"/>
    <n v="749"/>
    <n v="100"/>
    <x v="1137"/>
    <s v="Mada.1844"/>
    <n v="667"/>
    <s v="L9-32-G"/>
    <s v="refeeze 2"/>
    <s v="1% Tryptone"/>
    <s v="bright light yellowwet"/>
    <s v="NA"/>
    <s v="NA"/>
    <s v="NA"/>
    <s v="Boophis"/>
    <s v="J9-032"/>
    <s v="albilabris"/>
    <s v="Boophis albilabris"/>
    <s v="VOHIMANA"/>
    <s v="VOHIMANA"/>
    <s v="VOHIMANA"/>
    <s v="M"/>
    <s v="DNA"/>
    <n v="667"/>
    <n v="0"/>
    <s v="Not Completed"/>
    <n v="0"/>
    <n v="0"/>
    <x v="2"/>
    <s v="NA"/>
    <x v="0"/>
    <n v="0"/>
    <n v="0"/>
    <n v="0"/>
    <n v="0"/>
    <s v="MGIsolates_MCB_MADAISO__A08008_667.16S_907R"/>
    <s v="2014/15"/>
    <s v="MADAISO__A08008_667.16S_907R"/>
    <n v="667"/>
    <s v="k__Bacteria;p__Actinobacteria;c__Actinobacteria;o__Actinomycetales;f__Microbacteriaceae;g__Microbacterium;s__maritypicum"/>
    <n v="0.61"/>
    <n v="249375"/>
    <n v="249375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"/>
    <s v="Bacteria"/>
    <x v="3"/>
    <x v="5"/>
    <s v="Actinomycetales"/>
    <s v="Microbacteriaceae"/>
    <s v="Microbacterium"/>
    <s v="maritypicum"/>
  </r>
  <r>
    <s v="S"/>
    <x v="726"/>
    <n v="749"/>
    <s v="*"/>
    <x v="1138"/>
    <s v="*"/>
    <n v="669"/>
    <s v="L8-47-J"/>
    <s v="refeeze 1"/>
    <s v="1% Tryptone"/>
    <s v="yellow-tanwet globby"/>
    <s v="NA"/>
    <s v="NA"/>
    <s v="NA"/>
    <s v="Mantella"/>
    <s v="J8-047"/>
    <s v="crocea"/>
    <s v="Mantella crocea"/>
    <s v="TOROTORO-Camp"/>
    <s v="TOROTORO-Camp"/>
    <s v="Torotorofotsy"/>
    <s v="M"/>
    <s v="DNA"/>
    <n v="669"/>
    <n v="0"/>
    <s v="Not Completed"/>
    <n v="0"/>
    <n v="0"/>
    <x v="2"/>
    <s v="NA"/>
    <x v="0"/>
    <n v="0"/>
    <n v="0"/>
    <n v="0"/>
    <n v="0"/>
    <s v="MGIsolates_MCB_MADAISO_A08010_669.16S_907R"/>
    <s v="2014/15"/>
    <s v="MADAISO_A08010_669.16S_907R"/>
    <n v="669"/>
    <s v="k__Bacteria;p__Proteobacteria;c__Gammaproteobacteria;o__Xanthomonadales;f__Xanthomonadaceae;g__Lysobacter;s__"/>
    <n v="1"/>
    <n v="101320"/>
    <n v="101320"/>
    <s v="k__Bacteria;p__Proteobacteria;c__Gammaproteobacteria;o__Xanthomonadales;f__Xanthomonadaceae;g__Lysobacter;s__"/>
    <n v="1"/>
    <s v="GTTGCCCCCAACATCCAGTTCGCATCGTTTAGGGCGTGGACTACCAGGGTATCTAATCCTGTTTGCTCCCCACGCTTTCGTGCCTCAGTGTCAGTGCTGGTCCAGGGTGTCGCCTTCGCCACAGATGTTCCTCCCGATATCTACGCATTTCACTGCTACACCGGGAATTCCACACCCCTCTACCGCACTCTAGTCAGCCAGTTTCCAATGCAGTTCCCAGGTTGAGCCCAGGGCTTTCACATCAGACTTAACAAACCACCTACGCACGCTTTACGCCCAGTAATTCCGAGTAACGCTTGCACCCTTCGTATTACCGCGGCTGCTGGCACGAAGTTAGCCGGTGCTTATTCTTCCGGTACCGTCATAACTCCGGGTTATTAACCCGAAGCTTTTCTTTCCGGACAAAAGTGCTTTACAACCCGAAGGCCTTCTTCACACACGCGGCATGGCTGGATCAGGCTTGCGCCCATTGTCCAATATTCCCCACTGCTGCCTCCCGTAGGAGTCTGGACCGTGTCTCAGTTCCAGTGTGGCTGATCATCCTCTCAGACCAGCTACGGATCGTCGCCTTGGTGGGCCTTTACCCCGCCAACTAGCTAATCCGGCATCGGCTCATCTATCTGCGTGAGGCCCGAAGGTCCCCCACTTTCTCCCGTAGGACGTATGCGGTATTAGCGTAAGTTTCCCTACGTTATCCCCCACAAATAGGCAGATTCCGATGCATTCCTCACCCGTCCGCCACTCGCCAC"/>
    <s v="Bacteria"/>
    <x v="0"/>
    <x v="6"/>
    <s v="Xanthomonadales"/>
    <s v="Xanthomonadaceae"/>
    <s v="Lysobacter"/>
    <s v="NA"/>
  </r>
  <r>
    <s v="S"/>
    <x v="727"/>
    <n v="749"/>
    <s v="*"/>
    <x v="1139"/>
    <s v="*"/>
    <n v="671"/>
    <s v="L8-47-L"/>
    <s v="refeeze 2"/>
    <s v="1% Tryptone"/>
    <s v="whiteish -top but yellow from bottomwet"/>
    <s v="NA"/>
    <s v="NA"/>
    <s v="NA"/>
    <s v="Mantella"/>
    <s v="J8-047"/>
    <s v="crocea"/>
    <s v="Mantella crocea"/>
    <s v="TOROTORO-Camp"/>
    <s v="TOROTORO-Camp"/>
    <s v="Torotorofotsy"/>
    <s v="M"/>
    <s v="DNA"/>
    <n v="671"/>
    <n v="0"/>
    <s v="Not Completed"/>
    <n v="0"/>
    <n v="0"/>
    <x v="2"/>
    <s v="NA"/>
    <x v="0"/>
    <n v="0"/>
    <n v="0"/>
    <n v="0"/>
    <n v="0"/>
    <s v="MGIsolates_MCB_MADAISO__A08008_671.16S_907R"/>
    <s v="2014/15"/>
    <s v="MADAISO__A08008_671.16S_907R"/>
    <n v="671"/>
    <s v="k__Bacteria;p__Actinobacteria;c__Actinobacteria;o__Actinomycetales;f__Streptomycetaceae;g__Streptomyces;s__"/>
    <n v="0.53"/>
    <n v="355361"/>
    <s v="NA"/>
    <s v="NA"/>
    <s v="NA"/>
    <s v="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CACCCATGCAGGCAGAAGTATTATCCGGTATTAGACCCCGTTTCCAGGGCTTGTCCCAGAGTGAAGGGCAGATTGCCCACGTGTTACTCACCCGTTCGCCACTAATCCACCCCGAAAGGCTTCATCGTTCGACT"/>
    <s v="Bacteria"/>
    <x v="3"/>
    <x v="5"/>
    <s v="Actinomycetales"/>
    <s v="Streptomycetaceae"/>
    <s v="Streptomyces"/>
    <s v="NA"/>
  </r>
  <r>
    <s v="H"/>
    <x v="170"/>
    <n v="749"/>
    <n v="100"/>
    <x v="1140"/>
    <s v="Mada.3466"/>
    <n v="678"/>
    <s v="L8-48-E"/>
    <s v="refeeze 1"/>
    <s v="1% Tryptone"/>
    <s v="creamy pale yellow wet"/>
    <s v="NA"/>
    <s v="NA"/>
    <s v="NA"/>
    <s v="Mantella"/>
    <s v="J8-048"/>
    <s v="crocea"/>
    <s v="Mantella crocea"/>
    <s v="TOROTORO-Camp"/>
    <s v="TOROTORO-Camp"/>
    <s v="Torotorofotsy"/>
    <s v="M"/>
    <s v="DNA"/>
    <n v="678"/>
    <n v="678"/>
    <s v="Completed"/>
    <n v="4.2004093999999999E-2"/>
    <n v="0.95799590599999995"/>
    <x v="0"/>
    <s v="Inhibitory"/>
    <x v="0"/>
    <n v="14"/>
    <n v="0"/>
    <n v="0"/>
    <n v="0"/>
    <s v="MGIsolates_MCB_MADAISO_A08010_678.16S_907R"/>
    <s v="2014/15"/>
    <s v="MADAISO_A08010_678.16S_907R"/>
    <n v="678"/>
    <s v="k__Bacteria;p__Actinobacteria;c__Actinobacteria;o__Actinomycetales;f__Microbacteriaceae;g__Microbacterium;s__maritypicum"/>
    <n v="0.76"/>
    <n v="249375"/>
    <n v="249375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"/>
    <s v="Bacteria"/>
    <x v="3"/>
    <x v="5"/>
    <s v="Actinomycetales"/>
    <s v="Microbacteriaceae"/>
    <s v="Microbacterium"/>
    <s v="maritypicum"/>
  </r>
  <r>
    <s v="H"/>
    <x v="44"/>
    <n v="749"/>
    <n v="100"/>
    <x v="1141"/>
    <s v="Mada.1564"/>
    <n v="679"/>
    <s v="L8-48-F"/>
    <s v="refeeze 1"/>
    <s v="1% Tryptone"/>
    <s v="creamy peachy tanwet"/>
    <s v="NA"/>
    <s v="NA"/>
    <s v="NA"/>
    <s v="Mantella"/>
    <s v="J8-048"/>
    <s v="crocea"/>
    <s v="Mantella crocea"/>
    <s v="TOROTORO-Camp"/>
    <s v="TOROTORO-Camp"/>
    <s v="Torotorofotsy"/>
    <s v="M"/>
    <s v="DNA"/>
    <n v="679"/>
    <n v="679"/>
    <s v="Completed"/>
    <n v="0.36148438199999999"/>
    <n v="0.63851561800000001"/>
    <x v="1"/>
    <s v="NonInhibitory"/>
    <x v="1"/>
    <n v="14"/>
    <n v="0"/>
    <n v="0"/>
    <n v="0"/>
    <s v="MGIsolates_MCB_MADAISO_A08010_679.16S_907R"/>
    <s v="2014/15"/>
    <s v="MADAISO_A08010_679.16S_907R"/>
    <n v="679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S"/>
    <x v="728"/>
    <n v="749"/>
    <s v="*"/>
    <x v="1142"/>
    <s v="*"/>
    <n v="68"/>
    <s v="A1-006-C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68"/>
    <n v="68"/>
    <s v="Completed"/>
    <n v="0.30274984399999999"/>
    <n v="0.69725015599999995"/>
    <x v="1"/>
    <s v="NonInhibitory"/>
    <x v="1"/>
    <n v="14"/>
    <n v="0.115384615"/>
    <n v="0.88461538500000003"/>
    <s v="Orig_CA"/>
    <s v="MGIsolates_MCB_MADAISO_A06656_68.16S_907R"/>
    <s v="2014/15"/>
    <s v="MADAISO_A06656_68.16S_907R"/>
    <n v="6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"/>
    <s v="Bacteria"/>
    <x v="3"/>
    <x v="5"/>
    <s v="Actinomycetales"/>
    <s v="Microbacteriaceae"/>
    <s v="Mycetocola"/>
    <s v="NA"/>
  </r>
  <r>
    <s v="H"/>
    <x v="266"/>
    <n v="749"/>
    <n v="100"/>
    <x v="1143"/>
    <s v="Mada.3847"/>
    <n v="680"/>
    <s v="L9-47-C"/>
    <s v="refeeze 2"/>
    <s v="1% Tryptone"/>
    <s v="bright yellow wet"/>
    <s v="NA"/>
    <s v="NA"/>
    <s v="NA"/>
    <s v="Mantidactylus"/>
    <s v="J9-047"/>
    <s v="lugubris"/>
    <s v="Mantidactylus  lugubris"/>
    <s v="VOHIMANA"/>
    <s v="VOHIMANA"/>
    <s v="VOHIMANA"/>
    <s v="M"/>
    <s v="DNA"/>
    <n v="680"/>
    <n v="0"/>
    <s v="Not Completed"/>
    <n v="0"/>
    <n v="0"/>
    <x v="2"/>
    <s v="NA"/>
    <x v="0"/>
    <n v="0"/>
    <n v="0"/>
    <n v="0"/>
    <n v="0"/>
    <s v="MGIsolates_MCB_MADAISO__A08008_680.16S_907R"/>
    <s v="2014/15"/>
    <s v="MADAISO__A08008_680.16S_907R"/>
    <n v="680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"/>
    <s v="Bacteria"/>
    <x v="0"/>
    <x v="0"/>
    <s v="Sphingomonadales"/>
    <s v="Sphingomonadaceae"/>
    <s v="Sphingomonas"/>
    <s v="NA"/>
  </r>
  <r>
    <s v="S"/>
    <x v="729"/>
    <n v="749"/>
    <s v="*"/>
    <x v="1144"/>
    <s v="*"/>
    <n v="681"/>
    <s v="L6-14-A"/>
    <s v="refeeze 1"/>
    <s v="1% Tryptone"/>
    <s v="creamy peachyyellowwet"/>
    <s v="NA"/>
    <s v="NA"/>
    <s v="NA"/>
    <s v="Mantidactylus"/>
    <s v="J6-014"/>
    <s v="biporus"/>
    <s v="Mantidactylus  biporus"/>
    <s v="AMBOHINTANTELY-Zone2"/>
    <s v="AMBOHINTANTELY"/>
    <s v="AMBOHINTANTELY"/>
    <s v="F"/>
    <s v="DNA"/>
    <n v="681"/>
    <n v="681"/>
    <s v="Completed"/>
    <n v="0.18741657"/>
    <n v="0.81258343"/>
    <x v="0"/>
    <s v="NonInhibitory"/>
    <x v="0"/>
    <n v="14"/>
    <n v="0"/>
    <n v="0"/>
    <n v="0"/>
    <s v="MGIsolates_MCB_MADAISO_A08011_681.16S_907R"/>
    <s v="2014/15"/>
    <s v="MADAISO_A08011_681.16S_907R"/>
    <n v="681"/>
    <s v="k__Bacteria;p__Actinobacteria;c__Actinobacteria;o__Actinomycetales;f__Brevibacteriaceae;g__Brevibacterium;s__aureum"/>
    <n v="1"/>
    <n v="12520"/>
    <n v="12520"/>
    <s v="k__Bacteria;p__Actinobacteria;c__Actinobacteria;o__Actinomycetales;f__Brevibacteriaceae;g__Brevibacterium;s__aureum"/>
    <n v="0.97"/>
    <s v="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CCGAACATGCGTTCGGTGGTCGTATCCGGTATTAGACCCGGTTTCCCAGGCTTATCCCGAAATCAGGGGCAGGTTACTCACGTGTTACTCACCCGTTCGCCACTCATCCACCAGAAGCAAGCTTCTGGCT"/>
    <s v="Bacteria"/>
    <x v="3"/>
    <x v="5"/>
    <s v="Actinomycetales"/>
    <s v="Brevibacteriaceae"/>
    <s v="Brevibacterium"/>
    <s v="aureum"/>
  </r>
  <r>
    <s v="H"/>
    <x v="126"/>
    <n v="749"/>
    <n v="100"/>
    <x v="1145"/>
    <s v="Mada.2850"/>
    <n v="682"/>
    <s v="L7-17-A"/>
    <s v="refeeze 2"/>
    <s v="1% Tryptone"/>
    <s v="creamy opaque white -tanwet"/>
    <s v="NA"/>
    <s v="NA"/>
    <s v="NA"/>
    <s v="Mantella"/>
    <s v="J7-017"/>
    <s v="milotympanum"/>
    <s v="Mantella milotympanum"/>
    <s v="FIERENANA"/>
    <s v="FIERENANA"/>
    <s v="FIERENANA"/>
    <s v="M"/>
    <s v="DNA"/>
    <n v="682"/>
    <n v="682"/>
    <s v="Completed"/>
    <n v="0.51294829600000003"/>
    <n v="0.48705170399999997"/>
    <x v="1"/>
    <s v="NonInhibitory"/>
    <x v="1"/>
    <n v="14"/>
    <n v="0"/>
    <n v="0"/>
    <n v="0"/>
    <s v="MGIsolates_MCB_MADAISO__A08008_682.16S_907R"/>
    <s v="2014/15"/>
    <s v="MADAISO__A08008_682.16S_907R"/>
    <n v="682"/>
    <s v="k__Bacteria;p__Firmicutes;c__Bacilli;o__Bacillales;f__Staphylococcaceae;g__Staphylococcus;s__"/>
    <n v="0.6"/>
    <n v="611039"/>
    <n v="611039"/>
    <s v="k__Bacteria;p__Firmicutes;c__Bacilli;o__Bacillales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"/>
    <s v="Bacteria"/>
    <x v="2"/>
    <x v="4"/>
    <s v="Bacillales"/>
    <s v="Staphylococcaceae"/>
    <s v="Staphylococcus"/>
    <s v="NA"/>
  </r>
  <r>
    <s v="H"/>
    <x v="556"/>
    <n v="749"/>
    <n v="100"/>
    <x v="1146"/>
    <s v="Mada.1132"/>
    <n v="683"/>
    <s v="L7-17-B"/>
    <s v="refeeze 2"/>
    <s v="1% Tryptone"/>
    <s v="creamy opaque white wet"/>
    <s v="NA"/>
    <s v="NA"/>
    <s v="NA"/>
    <s v="Mantella"/>
    <s v="J7-017"/>
    <s v="milotympanum"/>
    <s v="Mantella milotympanum"/>
    <s v="FIERENANA"/>
    <s v="FIERENANA"/>
    <s v="FIERENANA"/>
    <s v="M"/>
    <s v="DNA"/>
    <n v="683"/>
    <n v="683"/>
    <s v="Completed"/>
    <n v="0.40277654200000002"/>
    <n v="0.59722345799999998"/>
    <x v="1"/>
    <s v="NonInhibitory"/>
    <x v="1"/>
    <n v="14"/>
    <n v="0"/>
    <n v="0"/>
    <n v="0"/>
    <s v="MGIsolates_MCB_MADAISO_A08011_683.16S_907R"/>
    <s v="2014/15"/>
    <s v="MADAISO_A08011_683.16S_907R"/>
    <n v="683"/>
    <s v="k__Bacteria;p__Firmicutes;c__Bacilli;o__Bacillales;f__Staphylococcaceae;g__Staphylococcus;s__"/>
    <n v="0.97"/>
    <n v="1057402"/>
    <n v="1057402"/>
    <s v="k__Bacteria;p__Firmicutes;c__Bacilli;o__Bacillales;f__Staphylococcaceae;g__Staphylococcus;s__"/>
    <n v="0.97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"/>
    <s v="Bacteria"/>
    <x v="2"/>
    <x v="4"/>
    <s v="Bacillales"/>
    <s v="Staphylococcaceae"/>
    <s v="Staphylococcus"/>
    <s v="NA"/>
  </r>
  <r>
    <s v="H"/>
    <x v="142"/>
    <n v="749"/>
    <n v="100"/>
    <x v="1147"/>
    <s v="Mada.4313"/>
    <n v="686"/>
    <s v="L8-50-M"/>
    <s v="refeeze 1"/>
    <s v="1% Tryptone"/>
    <s v="white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86"/>
    <n v="686"/>
    <s v="Completed"/>
    <n v="1.3912225E-2"/>
    <n v="0.986087775"/>
    <x v="0"/>
    <s v="Inhibitory"/>
    <x v="0"/>
    <n v="4"/>
    <n v="0"/>
    <n v="0"/>
    <n v="0"/>
    <s v="MGIsolates_MCB_MADAISO_A08010_686.16S_907R"/>
    <s v="2014/15"/>
    <s v="MADAISO_A08010_686.16S_907R"/>
    <n v="686"/>
    <s v="k__Bacteria;p__Bacteroidetes;c__Flavobacteriia;o__Flavobacteriales;f__[Weeksellaceae];g__Elizabethkingia;s__meningoseptica"/>
    <n v="0.84"/>
    <n v="786876"/>
    <s v="NA"/>
    <s v="NA"/>
    <s v="NA"/>
    <s v="A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"/>
    <s v="Bacteria"/>
    <x v="1"/>
    <x v="3"/>
    <s v="Flavobacteriales"/>
    <s v="[Weeksellaceae]"/>
    <s v="Elizabethkingia"/>
    <s v="meningoseptica"/>
  </r>
  <r>
    <s v="H"/>
    <x v="709"/>
    <n v="749"/>
    <n v="100"/>
    <x v="1148"/>
    <s v="Mada.581"/>
    <n v="690"/>
    <s v="L5-29-N"/>
    <s v="refeeze 2"/>
    <s v="1% Tryptone"/>
    <s v="translucent white -hazy wet"/>
    <s v="NA"/>
    <s v="NA"/>
    <s v="NA"/>
    <s v="Mantella"/>
    <s v="J5-029"/>
    <s v="crocea"/>
    <s v="Mantella crocea"/>
    <s v="AMBOHINTANTELY-Stream"/>
    <s v="AMBOHINTANTELY"/>
    <s v="AMBOHINTANTELY"/>
    <s v="U"/>
    <s v="DNA"/>
    <n v="690"/>
    <n v="690"/>
    <s v="Completed"/>
    <n v="2.487140696"/>
    <n v="-1.487140696"/>
    <x v="4"/>
    <s v="Facilitating"/>
    <x v="0"/>
    <n v="14"/>
    <n v="0"/>
    <n v="0"/>
    <n v="0"/>
    <s v="MGIsolates_MCB_MADAISO__A08008_690.16S_907R"/>
    <s v="2014/15"/>
    <s v="MADAISO__A08008_690.16S_907R"/>
    <n v="690"/>
    <s v="k__Bacteria;p__Proteobacteria;c__Betaproteobacteria;o__Burkholderiales;f__Burkholderiaceae;g__Burkholderia;s__bryophila"/>
    <n v="0.84"/>
    <n v="276631"/>
    <n v="276631"/>
    <s v="k__Bacteria;p__Proteobacteria;c__Betaproteobacteria;o__Burkholderiales;f__Burkholderiaceae;g__Burkholderia"/>
    <n v="0.93"/>
    <s v="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GGATTG"/>
    <s v="Bacteria"/>
    <x v="0"/>
    <x v="8"/>
    <s v="Burkholderiales"/>
    <s v="Burkholderiaceae"/>
    <s v="Burkholderia"/>
    <s v="bryophila"/>
  </r>
  <r>
    <s v="H"/>
    <x v="556"/>
    <n v="749"/>
    <n v="100"/>
    <x v="1149"/>
    <s v="Mada.1132"/>
    <n v="698"/>
    <s v="L7-17-E"/>
    <s v="refeeze 2"/>
    <s v="1% Tryptone"/>
    <s v="white wet"/>
    <s v="NA"/>
    <s v="NA"/>
    <s v="NA"/>
    <s v="Mantella"/>
    <s v="J7-017"/>
    <s v="milotympanum"/>
    <s v="Mantella milotympanum"/>
    <s v="FIERENANA"/>
    <s v="FIERENANA"/>
    <s v="FIERENANA"/>
    <s v="M"/>
    <s v="DNA"/>
    <n v="698"/>
    <n v="698"/>
    <s v="Completed"/>
    <n v="0.39352140299999999"/>
    <n v="0.60647859699999995"/>
    <x v="1"/>
    <s v="NonInhibitory"/>
    <x v="1"/>
    <n v="14"/>
    <n v="0"/>
    <n v="0"/>
    <n v="0"/>
    <s v="MGIsolates_MCB_MADAISO__A08008_698.16S_907R"/>
    <s v="2014/15"/>
    <s v="MADAISO__A08008_698.16S_907R"/>
    <n v="698"/>
    <s v="k__Bacteria;p__Firmicutes;c__Bacilli;o__Bacillales;f__Staphylococcaceae;g__Staphylococcus;s__"/>
    <n v="0.98"/>
    <n v="354839"/>
    <n v="354839"/>
    <s v="k__Bacteria;p__Firmicutes;c__Bacilli;o__Bacillales;f__Staphylococcaceae;g__Staphylococcus;s__"/>
    <n v="0.8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"/>
    <s v="Bacteria"/>
    <x v="2"/>
    <x v="4"/>
    <s v="Bacillales"/>
    <s v="Staphylococcaceae"/>
    <s v="Staphylococcus"/>
    <s v="NA"/>
  </r>
  <r>
    <s v="H"/>
    <x v="131"/>
    <n v="749"/>
    <n v="100"/>
    <x v="1150"/>
    <s v="Mada.3473"/>
    <n v="702"/>
    <s v="L2-44-L"/>
    <s v="refeeze 2"/>
    <s v="1% Tryptone"/>
    <s v="bright light yellow wet"/>
    <s v="NA"/>
    <s v="NA"/>
    <s v="NA"/>
    <s v="Mantella"/>
    <s v="J2-044"/>
    <s v="aurantiaca"/>
    <s v="Mantella aurantiaca"/>
    <s v="TOROTORO-Mine"/>
    <s v="TOROTORO-Mine"/>
    <s v="Torotorofotsy"/>
    <s v="M"/>
    <s v="DNA"/>
    <n v="702"/>
    <n v="702"/>
    <s v="Completed"/>
    <n v="7.9558601000000007E-2"/>
    <n v="0.92044139899999999"/>
    <x v="0"/>
    <s v="Inhibitory"/>
    <x v="0"/>
    <n v="14"/>
    <n v="0"/>
    <n v="0"/>
    <n v="0"/>
    <s v="MGIsolates_MCB_MADAISO__A08008_702.16S_907R"/>
    <s v="2014/15"/>
    <s v="MADAISO__A08008_702.16S_907R"/>
    <n v="702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"/>
    <s v="Bacteria"/>
    <x v="0"/>
    <x v="6"/>
    <s v="Xanthomonadales"/>
    <s v="Xanthomonadaceae"/>
    <s v="Luteibacter"/>
    <s v="rhizovicinus"/>
  </r>
  <r>
    <s v="S"/>
    <x v="730"/>
    <n v="749"/>
    <s v="*"/>
    <x v="1151"/>
    <s v="*"/>
    <n v="711"/>
    <s v="L7-18-D"/>
    <s v="refeeze 2"/>
    <s v="1% Tryptone"/>
    <s v="white wet"/>
    <s v="NA"/>
    <s v="NA"/>
    <s v="NA"/>
    <s v="Mantella"/>
    <s v="J7-018"/>
    <s v="milotympanum"/>
    <s v="Mantella milotympanum"/>
    <s v="FIERENANA"/>
    <s v="FIERENANA"/>
    <s v="FIERENANA"/>
    <s v="M"/>
    <s v="DNA"/>
    <n v="711"/>
    <n v="711"/>
    <s v="Completed"/>
    <n v="1.154077684"/>
    <n v="-0.15407768399999999"/>
    <x v="1"/>
    <s v="NonInhibitory"/>
    <x v="0"/>
    <n v="21"/>
    <n v="0"/>
    <n v="0"/>
    <n v="0"/>
    <s v="MGIsolates_MCB_MADAISO__A08008_711.16S_907R"/>
    <s v="2014/15"/>
    <s v="MADAISO__A08008_711.16S_907R"/>
    <n v="711"/>
    <s v="k__Bacteria;p__Proteobacteria;c__Alphaproteobacteria;o__Rhizobiales;f__Rhizobiaceae;g__Rhizobium;s__"/>
    <n v="1"/>
    <n v="1093466"/>
    <n v="1093466"/>
    <s v="k__Bacteria;p__Proteobacteria;c__Alphaproteobacteria;o__Rhizobiales;f__Rhizobiaceae;g__;s__"/>
    <n v="0.91"/>
    <s v="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TTC"/>
    <s v="Bacteria"/>
    <x v="0"/>
    <x v="0"/>
    <s v="Rhizobiales"/>
    <s v="Rhizobiaceae"/>
    <s v="Rhizobium"/>
    <s v="NA"/>
  </r>
  <r>
    <s v="H"/>
    <x v="165"/>
    <n v="749"/>
    <n v="100"/>
    <x v="1152"/>
    <s v="Mada.3555"/>
    <n v="714"/>
    <s v="L2-44-E"/>
    <s v="refeeze 1"/>
    <s v="1% Tryptone"/>
    <s v="pale yellow"/>
    <s v="NA"/>
    <s v="NA"/>
    <s v="NA"/>
    <s v="Mantella"/>
    <s v="J2-044"/>
    <s v="aurantiaca"/>
    <s v="Mantella aurantiaca"/>
    <s v="TOROTORO-Mine"/>
    <s v="TOROTORO-Mine"/>
    <s v="Torotorofotsy"/>
    <s v="M"/>
    <s v="DNA"/>
    <n v="714"/>
    <n v="714"/>
    <s v="Completed"/>
    <n v="0.27441360300000001"/>
    <n v="0.72558639700000005"/>
    <x v="1"/>
    <s v="NonInhibitory"/>
    <x v="1"/>
    <n v="4"/>
    <n v="1.001433281"/>
    <n v="-1.433281E-3"/>
    <n v="21"/>
    <s v="MGIsolates_MCB_MADAISO_A08010_714.16S_907R"/>
    <s v="2014/15"/>
    <s v="MADAISO_A08010_714.16S_907R"/>
    <n v="714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"/>
    <s v="Bacteria"/>
    <x v="3"/>
    <x v="5"/>
    <s v="Actinomycetales"/>
    <s v="Micrococcaceae"/>
    <s v="Kocuria"/>
    <s v="palustris"/>
  </r>
  <r>
    <s v="S"/>
    <x v="731"/>
    <n v="749"/>
    <s v="*"/>
    <x v="1153"/>
    <s v="*"/>
    <n v="715"/>
    <s v="L2-44-F"/>
    <s v="refeeze 2"/>
    <s v="1% Tryptone"/>
    <s v="white - embed in agar"/>
    <s v="NA"/>
    <s v="NA"/>
    <s v="NA"/>
    <s v="Mantella"/>
    <s v="J2-044"/>
    <s v="aurantiaca"/>
    <s v="Mantella aurantiaca"/>
    <s v="TOROTORO-Mine"/>
    <s v="TOROTORO-Mine"/>
    <s v="Torotorofotsy"/>
    <s v="M"/>
    <s v="DNA"/>
    <n v="715"/>
    <n v="715"/>
    <s v="Completed"/>
    <n v="0.51864376599999995"/>
    <n v="0.48135623399999999"/>
    <x v="1"/>
    <s v="NonInhibitory"/>
    <x v="1"/>
    <n v="14"/>
    <n v="0"/>
    <n v="0"/>
    <n v="0"/>
    <s v="MGIsolates_MCB_MADAISO__A08008_715.16S_907R"/>
    <s v="2014/15"/>
    <s v="MADAISO__A08008_715.16S_907R"/>
    <n v="715"/>
    <s v="k__Bacteria;p__Firmicutes;c__Bacilli;o__Bacillales;f__Staphylococcaceae;g__Staphylococcus;s__"/>
    <n v="0.95"/>
    <n v="354839"/>
    <n v="354839"/>
    <s v="k__Bacteria;p__Firmicutes;c__Bacilli;o__Bacillales;f__Staphylococcaceae;g__Staphylococcus;s__"/>
    <n v="0.8"/>
    <s v="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G"/>
    <s v="Bacteria"/>
    <x v="2"/>
    <x v="4"/>
    <s v="Bacillales"/>
    <s v="Staphylococcaceae"/>
    <s v="Staphylococcus"/>
    <s v="NA"/>
  </r>
  <r>
    <s v="S"/>
    <x v="732"/>
    <n v="749"/>
    <s v="*"/>
    <x v="1154"/>
    <s v="*"/>
    <n v="716"/>
    <s v="L8-49-G"/>
    <s v="refeeze 1"/>
    <s v="1% Tryptone"/>
    <s v="NA"/>
    <s v="NA"/>
    <s v="NA"/>
    <s v="NA"/>
    <s v="Mantella"/>
    <s v="J8-049"/>
    <s v="crocea"/>
    <s v="Mantella crocea"/>
    <s v="TOROTORO-Camp"/>
    <s v="TOROTORO-Camp"/>
    <s v="Torotorofotsy"/>
    <s v="M"/>
    <s v="DNA"/>
    <n v="716"/>
    <n v="716"/>
    <s v="Completed"/>
    <n v="7.9239195999999998E-2"/>
    <n v="0.92076080400000004"/>
    <x v="0"/>
    <s v="Inhibitory"/>
    <x v="0"/>
    <n v="4"/>
    <n v="0"/>
    <n v="0"/>
    <n v="0"/>
    <s v="MGIsolates_MCB_MADAISO_A08010_716.16S_907R"/>
    <s v="2014/15"/>
    <s v="MADAISO_A08010_716.16S_907R"/>
    <n v="716"/>
    <s v="k__Bacteria;p__Proteobacteria;c__Gammaproteobacteria;o__Xanthomonadales;f__Xanthomonadaceae"/>
    <n v="1"/>
    <n v="544847"/>
    <n v="544847"/>
    <s v="k__Bacteria;p__Proteobacteria;c__Gammaproteobacteria;o__Xanthomonadales;f__Xanthomonadaceae;g__Stenotrophomonas"/>
    <n v="0.98"/>
    <s v="ATTGCACCCAACATCC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"/>
    <s v="Bacteria"/>
    <x v="0"/>
    <x v="6"/>
    <s v="Xanthomonadales"/>
    <s v="Xanthomonadaceae"/>
    <s v="NA"/>
    <s v="NA"/>
  </r>
  <r>
    <s v="S"/>
    <x v="733"/>
    <n v="749"/>
    <s v="*"/>
    <x v="1155"/>
    <s v="*"/>
    <n v="723"/>
    <s v="L8-47-Q"/>
    <s v="refeeze 1"/>
    <s v="1% Tryptone"/>
    <s v="off white- yellowishwet"/>
    <s v="NA"/>
    <s v="NA"/>
    <s v="NA"/>
    <s v="Mantella"/>
    <s v="J8-047"/>
    <s v="crocea"/>
    <s v="Mantella crocea"/>
    <s v="TOROTORO-Camp"/>
    <s v="TOROTORO-Camp"/>
    <s v="Torotorofotsy"/>
    <s v="M"/>
    <s v="DNA"/>
    <n v="723"/>
    <n v="723"/>
    <s v="Completed"/>
    <n v="0.29687638999999999"/>
    <n v="0.70312361000000001"/>
    <x v="1"/>
    <s v="NonInhibitory"/>
    <x v="1"/>
    <n v="14"/>
    <n v="0"/>
    <n v="0"/>
    <n v="0"/>
    <s v="MGIsolates_MCB_MADAISO_A08010_723.16S_907R"/>
    <s v="2014/15"/>
    <s v="MADAISO_A08010_723.16S_907R"/>
    <n v="723"/>
    <s v="k__Bacteria;p__Proteobacteria;c__Gammaproteobacteria;o__Enterobacteriales;f__Enterobacteriaceae;g__Erwinia;s__"/>
    <n v="0.94"/>
    <n v="238820"/>
    <n v="238820"/>
    <s v="k__Bacteria;p__Proteobacteria;c__Gammaproteobacteria;o__Enterobacteriales;f__Enterobacteriaceae;g__Erwinia;s__"/>
    <n v="0.94"/>
    <s v="CAAG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GTGAAGTTATTAACTTCACCGCCTTCCTCCCCGCTGAAAGTACTTTACAACCCGAAGGCCTTCTTCATACACGCGGCATGGCTGCATCAGGCTTGCGCCCATTGTGCAATATTCCCCACTGCTGCCTCCCGTAGGAGTCTGGACCGTGTCTCAGTTCCAGTGTGGCTGGTCATCCTCTCAGACCAGCTAGGGATCGTCGCCTAGGTGAGCCATTACCCCACCTACTAGCTAATCCCATCTGGGCACATCCGATGGTGTGAGGCCCGAAGGTCCCCCACTTTGGTCTTGCGACGTTATGCGGTATTAGCTACCGTTTCCAGTAGTTATCCCCCTCCATCGGGCAGTTTCCCAGACATTACTCACCCGTCCGCCACTCGTCA"/>
    <s v="Bacteria"/>
    <x v="0"/>
    <x v="6"/>
    <s v="Enterobacteriales"/>
    <s v="Enterobacteriaceae"/>
    <s v="Erwinia"/>
    <s v="NA"/>
  </r>
  <r>
    <s v="H"/>
    <x v="733"/>
    <n v="749"/>
    <n v="100"/>
    <x v="1156"/>
    <s v="Mada.723"/>
    <n v="724"/>
    <s v="L8-47-R"/>
    <s v="refeeze 1"/>
    <s v="1% Tryptone"/>
    <s v="pale yellow dullwet"/>
    <s v="NA"/>
    <s v="NA"/>
    <s v="NA"/>
    <s v="Mantella"/>
    <s v="J8-047"/>
    <s v="crocea"/>
    <s v="Mantella crocea"/>
    <s v="TOROTORO-Camp"/>
    <s v="TOROTORO-Camp"/>
    <s v="Torotorofotsy"/>
    <s v="M"/>
    <s v="DNA"/>
    <n v="724"/>
    <n v="724"/>
    <s v="Completed"/>
    <n v="0.20040936200000001"/>
    <n v="0.79959063799999996"/>
    <x v="1"/>
    <s v="NonInhibitory"/>
    <x v="0"/>
    <n v="14"/>
    <n v="0"/>
    <n v="0"/>
    <n v="0"/>
    <s v="MGIsolates_MCB_MADAISO_A08010_724.16S_907R"/>
    <s v="2014/15"/>
    <s v="MADAISO_A08010_724.16S_907R"/>
    <n v="724"/>
    <s v="k__Bacteria;p__Proteobacteria;c__Gammaproteobacteria;o__Enterobacteriales;f__Enterobacteriaceae;g__Erwinia;s__"/>
    <n v="0.96"/>
    <n v="238820"/>
    <n v="238820"/>
    <s v="k__Bacteria;p__Proteobacteria;c__Gammaproteobacteria;o__Enterobacteriales;f__Enterobacteriaceae;g__Erwinia;s__"/>
    <n v="0.94"/>
    <s v="CAAG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GTGAAGTTATTAACTTCACCGCCTTCCTCCCCGCTGAAAGTACTTTACAACCCGAAGGCCTTCTTCATACACGCGGCATGGCTGCATCAGGCTTGCGCCCATTGTGCAATATTCCCCACTGCTGCCTCCCGTAGGAGTCTGGACCGTGTCTCAGTTCCAGTGTGGCTGGTCATCCTCTCAGACCAGCTAGGGATCGTCGCCTAGGTGAGCCATTACCCCACCTACTAGCTAATCCCATCTGGGCACATCCGATGGTGTGAGGCCCGAAGGTCCCCCACTTTGGTCTTGCGACGTTATGCGGTATTAGCTACCGTTTCCAGTAGTTATCCCCCTCCATCGGGCAGTTTCCCAGACATTACTCACCCGTCCGCCACTCGTCA"/>
    <s v="Bacteria"/>
    <x v="0"/>
    <x v="6"/>
    <s v="Enterobacteriales"/>
    <s v="Enterobacteriaceae"/>
    <s v="Erwinia"/>
    <s v="NA"/>
  </r>
  <r>
    <s v="H"/>
    <x v="90"/>
    <n v="749"/>
    <n v="100"/>
    <x v="419"/>
    <s v="Mada.3209"/>
    <n v="726"/>
    <s v="L2-44-G"/>
    <s v="refeeze 1"/>
    <s v="1% Tryptone"/>
    <s v="white - creamywet"/>
    <s v="NA"/>
    <s v="NA"/>
    <s v="NA"/>
    <s v="Mantella"/>
    <s v="J2-044"/>
    <s v="aurantiaca"/>
    <s v="Mantella aurantiaca"/>
    <s v="TOROTORO-Mine"/>
    <s v="TOROTORO-Mine"/>
    <s v="Torotorofotsy"/>
    <s v="M"/>
    <s v="DNA"/>
    <n v="726"/>
    <n v="726"/>
    <s v="Completed"/>
    <n v="0.53584564800000001"/>
    <n v="0.46415435199999999"/>
    <x v="1"/>
    <s v="NonInhibitory"/>
    <x v="1"/>
    <n v="20"/>
    <n v="0"/>
    <n v="0"/>
    <n v="0"/>
    <s v="MGIsolates_MCB_MADAISO_A08010_726.16S_907R"/>
    <s v="2014/15"/>
    <s v="MADAISO_A08010_726.16S_907R"/>
    <n v="726"/>
    <s v="k__Bacteria;p__Firmicutes;c__Bacilli;o__Bacillales;f__Staphylococcaceae;g__Staphylococcus;s__"/>
    <n v="0.83"/>
    <n v="730049"/>
    <n v="730049"/>
    <s v="k__Bacteria;p__Firmicutes;c__Bacilli;o__Bacillales"/>
    <n v="1"/>
    <s v="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"/>
    <s v="Bacteria"/>
    <x v="2"/>
    <x v="4"/>
    <s v="Bacillales"/>
    <s v="Staphylococcaceae"/>
    <s v="Staphylococcus"/>
    <s v="NA"/>
  </r>
  <r>
    <s v="S"/>
    <x v="734"/>
    <n v="749"/>
    <s v="*"/>
    <x v="1157"/>
    <s v="*"/>
    <n v="728"/>
    <s v="A3-012-A"/>
    <s v="refeeze 1"/>
    <s v="1% Tryptone"/>
    <s v="golden yellow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728"/>
    <n v="728"/>
    <s v="Completed"/>
    <n v="0.102518466"/>
    <n v="0.89748153399999997"/>
    <x v="0"/>
    <s v="NonInhibitory"/>
    <x v="0"/>
    <n v="14"/>
    <n v="0"/>
    <n v="0"/>
    <n v="0"/>
    <s v="MGIsolates_MCB_MADAISO_A08010_728.16S_907R"/>
    <s v="2014/15"/>
    <s v="MADAISO_A08010_728.16S_907R"/>
    <n v="728"/>
    <s v="k__Bacteria;p__Bacteroidetes;c__Flavobacteriia;o__Flavobacteriales;f__[Weeksellaceae];g__Chryseobacterium;s__"/>
    <n v="1"/>
    <n v="818213"/>
    <s v="NA"/>
    <s v="NA"/>
    <s v="NA"/>
    <s v="CGAAGACCCAAAAACGAGTTAGCATCGTTTACGGCGTGGACTACCAGGGTATCTAATCCTGTTCGCTCCCCACGCTTTCGTCCATCAGCGTCAGTTAAGACATGGTAACC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TTGACTTGGTGAGCCGTTACCTCACCAACTATCTAATCTTGCGCGTGCCCATCTCTATCCACCGGAGTTTTCAATATTAAGTGATGCCACTCAATATATTATGGGGTATTAATCTTCCTTTCGAAAGGCTATCCCCCAGATAAAGGCAGGTTGCACACGTGTTCCGCACCCGTACGCCGCTCTCAAGATC"/>
    <s v="Bacteria"/>
    <x v="1"/>
    <x v="3"/>
    <s v="Flavobacteriales"/>
    <s v="[Weeksellaceae]"/>
    <s v="Chryseobacterium"/>
    <s v="NA"/>
  </r>
  <r>
    <s v="S"/>
    <x v="735"/>
    <n v="749"/>
    <s v="*"/>
    <x v="1158"/>
    <s v="*"/>
    <n v="729"/>
    <s v="A3-012-B"/>
    <s v="refeeze 1"/>
    <s v="1% Tryptone"/>
    <s v="white - goopy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729"/>
    <n v="729"/>
    <s v="Completed"/>
    <n v="0.40420040899999998"/>
    <n v="0.59579959100000002"/>
    <x v="1"/>
    <s v="NonInhibitory"/>
    <x v="1"/>
    <n v="14"/>
    <n v="0"/>
    <n v="0"/>
    <n v="0"/>
    <s v="MGIsolates_MCB_MADAISO_A08011_729.16S_907R"/>
    <s v="2014/15"/>
    <s v="MADAISO_A08011_729.16S_907R"/>
    <n v="729"/>
    <s v="k__Bacteria;p__Actinobacteria;c__Actinobacteria;o__Actinomycetales;f__Nocardiaceae;g__Rhodococcus;s__"/>
    <n v="1"/>
    <n v="241543"/>
    <n v="241543"/>
    <s v="k__Bacteria;p__Actinobacteria;c__Actinobacteria;o__Actinomycetales;f__Nocardiaceae;g__Rhodococcus;s__"/>
    <n v="1"/>
    <s v="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"/>
    <s v="Bacteria"/>
    <x v="3"/>
    <x v="5"/>
    <s v="Actinomycetales"/>
    <s v="Nocardiaceae"/>
    <s v="Rhodococcus"/>
    <s v="NA"/>
  </r>
  <r>
    <s v="H"/>
    <x v="346"/>
    <n v="749"/>
    <n v="100"/>
    <x v="1159"/>
    <s v="Mada.3265"/>
    <n v="730"/>
    <s v="A3-045-A"/>
    <s v="refeeze 1"/>
    <s v="1% Tryptone"/>
    <s v="pale yellow  transulcentwet"/>
    <s v="NA"/>
    <s v="NA"/>
    <s v="NA"/>
    <s v="Gephryomantis"/>
    <s v="A3-045"/>
    <s v="asper"/>
    <s v="Gephryomantis asper"/>
    <s v="RANOMAFANA-Vatoharanana"/>
    <s v="RANOMAFANA-Vatoharanana"/>
    <s v="Ranomafana-Vato"/>
    <s v="F"/>
    <s v="BAC/MET"/>
    <n v="730"/>
    <n v="730"/>
    <s v="Completed"/>
    <n v="0.32624365900000002"/>
    <n v="0.67375634100000004"/>
    <x v="1"/>
    <s v="NonInhibitory"/>
    <x v="1"/>
    <n v="14"/>
    <n v="0"/>
    <n v="0"/>
    <n v="0"/>
    <s v="MGIsolates_MCB_MADAISO_A08010_730.16S_907R"/>
    <s v="2014/15"/>
    <s v="MADAISO_A08010_730.16S_907R"/>
    <n v="730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S"/>
    <x v="736"/>
    <n v="749"/>
    <s v="*"/>
    <x v="1160"/>
    <s v="*"/>
    <n v="731"/>
    <s v="A3-045-B"/>
    <s v="refeeze 1"/>
    <s v="1% Tryptone"/>
    <s v="white - creamywet"/>
    <s v="NA"/>
    <s v="NA"/>
    <s v="NA"/>
    <s v="Gephryomantis"/>
    <s v="A3-045"/>
    <s v="asper"/>
    <s v="Gephryomantis asper"/>
    <s v="RANOMAFANA-Vatoharanana"/>
    <s v="RANOMAFANA-Vatoharanana"/>
    <s v="Ranomafana-Vato"/>
    <s v="F"/>
    <s v="BAC/MET"/>
    <n v="731"/>
    <n v="731"/>
    <s v="Completed"/>
    <n v="9.2551392999999996E-2"/>
    <n v="0.90744860699999996"/>
    <x v="0"/>
    <s v="Inhibitory"/>
    <x v="0"/>
    <n v="14"/>
    <n v="0"/>
    <n v="0"/>
    <n v="0"/>
    <s v="MGIsolates_MCB_MADAISO_A08010_731.16S_907R"/>
    <s v="2014/15"/>
    <s v="MADAISO_A08010_731.16S_907R"/>
    <n v="731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GGTGCAAGTA"/>
    <s v="Bacteria"/>
    <x v="3"/>
    <x v="5"/>
    <s v="Actinomycetales"/>
    <s v="Micrococcaceae"/>
    <s v="NA"/>
    <s v="NA"/>
  </r>
  <r>
    <s v="S"/>
    <x v="737"/>
    <n v="749"/>
    <s v="*"/>
    <x v="1161"/>
    <s v="*"/>
    <n v="734"/>
    <s v="J9-45-C"/>
    <s v="refeeze 1"/>
    <s v="1% Tryptone"/>
    <s v="white- off whitewet"/>
    <s v="NA"/>
    <s v="NA"/>
    <s v="NA"/>
    <s v="Gephryomantis"/>
    <s v="J9-045"/>
    <s v="sculpturatus"/>
    <s v="Gephryomantis sculpturatus"/>
    <s v="VOHIMANA"/>
    <s v="VOHIMANA"/>
    <s v="VOHIMANA"/>
    <s v="M"/>
    <s v="DNA"/>
    <n v="734"/>
    <n v="734"/>
    <s v="Completed"/>
    <n v="2.1535997000000001E-2"/>
    <n v="0.97846400300000003"/>
    <x v="0"/>
    <s v="Inhibitory"/>
    <x v="0"/>
    <n v="14"/>
    <n v="0"/>
    <n v="0"/>
    <n v="0"/>
    <s v="MGIsolates_MCB_MADAISO_A08010_734.16S_907R"/>
    <s v="2014/15"/>
    <s v="MADAISO_A08010_734.16S_907R"/>
    <n v="734"/>
    <s v="k__Bacteria;p__Bacteroidetes;c__Flavobacteriia;o__Flavobacteriales;f__[Weeksellaceae];g__Elizabethkingia;s__meningoseptica"/>
    <n v="0.93"/>
    <s v="New.CleanUp.ReferenceOTU146"/>
    <s v="New.CleanUp.ReferenceOTU146"/>
    <s v="k__Bacteria;p__Bacteroidetes;c__Flavobacteriia;o__Flavobacteriales;f__[Weeksellaceae];g__Elizabethkingia;s__meningoseptica"/>
    <n v="0.82"/>
    <s v="AACCCAAAAACGAGTAATCATCGTTTACGGCGTGGACTACCAGGGTATCTAATCCTGTTCGCTCCCCACGCTTTCGTCCATCAGCGTCAGTTAAGACTTAGTGACCTGCCTTCGCAATTGGTGTTCTAAGTAATATCTATGCATTTCACCGCTACACTACTTATTCCAGCCACTTCAACCTTACTCAAGACTAACAGTATCAATGGCAGTTCGACAGTTAAGCTGTCGGATTTCACCACTGACTTATTAGTCCGCCTACGGACCCTTTAAACCCAATAAATCCGGATAACGCTTGCACCCTCCGTATTACCGCGGCTGCTGGCACGGAGTTAGCCGGTGCTTATTCATCTGGTACCTTCAGCTACTTACACGTAAGTAGGTTTATCCCCAGATAAAAGTAGTTTACAACCCATAGGGCCGTCTTCCTACACGCGGGATGGCTGGATCAGGCTTC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"/>
    <s v="Bacteria"/>
    <x v="1"/>
    <x v="3"/>
    <s v="Flavobacteriales"/>
    <s v="[Weeksellaceae]"/>
    <s v="Elizabethkingia"/>
    <s v="meningoseptica"/>
  </r>
  <r>
    <s v="H"/>
    <x v="46"/>
    <n v="749"/>
    <n v="100"/>
    <x v="1162"/>
    <s v="Mada.2350"/>
    <n v="735"/>
    <s v="A3-036-A"/>
    <s v="refeeze 1"/>
    <s v="1% Tryptone"/>
    <s v="white -yellowywet"/>
    <s v="NA"/>
    <s v="NA"/>
    <s v="NA"/>
    <s v="Mantidactylus"/>
    <s v="A3-036"/>
    <s v="majori"/>
    <s v="Mantidactylus  majori"/>
    <s v="RANOMAFANA-Vatoharanana"/>
    <s v="RANOMAFANA-Vatoharanana"/>
    <s v="Ranomafana-Vato"/>
    <s v="M"/>
    <s v="BAC/DNA"/>
    <n v="735"/>
    <n v="735"/>
    <s v="Completed"/>
    <n v="0.34599982200000001"/>
    <n v="0.65400017799999999"/>
    <x v="1"/>
    <s v="NonInhibitory"/>
    <x v="1"/>
    <n v="14"/>
    <n v="0"/>
    <n v="0"/>
    <n v="0"/>
    <s v="MGIsolates_MCB_MADAISO_A08010_735.16S_907R"/>
    <s v="2014/15"/>
    <s v="MADAISO_A08010_735.16S_907R"/>
    <n v="735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221"/>
    <n v="749"/>
    <n v="100"/>
    <x v="1163"/>
    <s v="Mada.3346"/>
    <n v="736"/>
    <s v="A3-047-A"/>
    <s v="refeeze 2"/>
    <s v="1% Tryptone"/>
    <s v="pale yellow  wet"/>
    <s v="NA"/>
    <s v="NA"/>
    <s v="NA"/>
    <s v="Gephryomantis"/>
    <s v="A3-047"/>
    <s v="asper"/>
    <s v="Gephryomantis asper"/>
    <s v="RANOMAFANA-Vatoharanana"/>
    <s v="RANOMAFANA-Vatoharanana"/>
    <s v="Ranomafana-Vato"/>
    <s v="F"/>
    <s v="BAC/MET"/>
    <n v="736"/>
    <n v="736"/>
    <s v="Completed"/>
    <n v="0.24615110800000001"/>
    <n v="0.75384889200000005"/>
    <x v="1"/>
    <s v="NonInhibitory"/>
    <x v="0"/>
    <n v="14"/>
    <n v="0"/>
    <n v="0"/>
    <n v="0"/>
    <s v="MGIsolates_MCB_MADAISO__A08008_736.16S_907R"/>
    <s v="2014/15"/>
    <s v="MADAISO__A08008_736.16S_907R"/>
    <n v="736"/>
    <s v="k__Bacteria;p__Actinobacteria;c__Actinobacteria;o__Actinomycetales;f__Microbacteriaceae;g__Microbacterium;s__"/>
    <n v="1"/>
    <n v="44928"/>
    <n v="44928"/>
    <s v="k__Bacteria;p__Actinobacteria;c__Actinobacteria;o__Actinomycetales;f__Microbacteriaceae;g__Microbacterium;s__"/>
    <n v="0.99"/>
    <s v="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"/>
    <s v="Bacteria"/>
    <x v="3"/>
    <x v="5"/>
    <s v="Actinomycetales"/>
    <s v="Microbacteriaceae"/>
    <s v="Microbacterium"/>
    <s v="NA"/>
  </r>
  <r>
    <s v="H"/>
    <x v="173"/>
    <n v="749"/>
    <n v="100"/>
    <x v="1164"/>
    <s v="Mada.3537"/>
    <n v="738"/>
    <s v="A3-043-A"/>
    <s v="refeeze 1"/>
    <s v="1% Tryptone"/>
    <s v="golden yellow-orange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38"/>
    <n v="738"/>
    <s v="Completed"/>
    <n v="2.6519534000000001E-2"/>
    <n v="0.97348046600000004"/>
    <x v="0"/>
    <s v="Inhibitory"/>
    <x v="0"/>
    <n v="14"/>
    <n v="0"/>
    <n v="0"/>
    <n v="0"/>
    <s v="MGIsolates_MCB_MADAISO_A08010_738.16S_907R"/>
    <s v="2014/15"/>
    <s v="MADAISO_A08010_738.16S_907R"/>
    <n v="738"/>
    <s v="k__Bacteria;p__Bacteroidetes;c__Flavobacteriia;o__Flavobacteriales;f__[Weeksellaceae];g__Chryseobacterium;s__"/>
    <n v="1"/>
    <n v="106019"/>
    <s v="NA"/>
    <s v="NA"/>
    <s v="NA"/>
    <s v="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"/>
    <s v="Bacteria"/>
    <x v="1"/>
    <x v="3"/>
    <s v="Flavobacteriales"/>
    <s v="[Weeksellaceae]"/>
    <s v="Chryseobacterium"/>
    <s v="NA"/>
  </r>
  <r>
    <s v="S"/>
    <x v="738"/>
    <n v="749"/>
    <s v="*"/>
    <x v="1165"/>
    <s v="*"/>
    <n v="739"/>
    <s v="A3-043-B"/>
    <s v="refeeze 1"/>
    <s v="1% Tryptone"/>
    <s v="white - yellowy tint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39"/>
    <n v="739"/>
    <s v="Completed"/>
    <n v="0.379905669"/>
    <n v="0.620094331"/>
    <x v="1"/>
    <s v="NonInhibitory"/>
    <x v="1"/>
    <n v="14"/>
    <n v="0"/>
    <n v="0"/>
    <n v="0"/>
    <s v="MGIsolates_MCB_MADAISO_A08010_739.16S_907R"/>
    <s v="2014/15"/>
    <s v="MADAISO_A08010_739.16S_907R"/>
    <n v="739"/>
    <s v="k__Bacteria;p__Actinobacteria;c__Actinobacteria;o__Actinomycetales;f__Micrococcaceae;g__Arthrobacter;s__nitroguajacolicus"/>
    <n v="0.64"/>
    <n v="824723"/>
    <n v="824723"/>
    <s v="k__Bacteria;p__Actinobacteria;c__Actinobacteria;o__Actinomycetales;f__Micrococcaceae;g__;s__"/>
    <n v="0.97"/>
    <s v="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AAAAGCTTTCCACCACCATGACATGCGCCAGATGGTCGTATCCGGTATTAGACCCAGTTTCCCAGGCTTATCCCAGAGTCAAGGGCAGGTTACTCACGTGTTACTCACCCGTTCGCCACTAATCCCCCAGCAAGCTGGGATC"/>
    <s v="Bacteria"/>
    <x v="3"/>
    <x v="5"/>
    <s v="Actinomycetales"/>
    <s v="Micrococcaceae"/>
    <s v="Arthrobacter"/>
    <s v="nitroguajacolicus"/>
  </r>
  <r>
    <s v="S"/>
    <x v="739"/>
    <n v="749"/>
    <s v="*"/>
    <x v="1166"/>
    <s v="*"/>
    <n v="740"/>
    <s v="A3-043-C"/>
    <s v="refeeze 2"/>
    <s v="1% Tryptone"/>
    <s v="translucent-clear yellowish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40"/>
    <n v="740"/>
    <s v="Completed"/>
    <n v="2.0824063E-2"/>
    <n v="0.97917593700000005"/>
    <x v="0"/>
    <s v="Inhibitory"/>
    <x v="0"/>
    <n v="14"/>
    <n v="0"/>
    <n v="0"/>
    <n v="0"/>
    <s v="MGIsolates_MCB_MADAISO__A08008_740.16S_907R"/>
    <s v="2014/15"/>
    <s v="MADAISO__A08008_740.16S_907R"/>
    <n v="74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"/>
    <s v="Bacteria"/>
    <x v="3"/>
    <x v="5"/>
    <s v="Actinomycetales"/>
    <s v="Microbacteriaceae"/>
    <s v="Curtobacterium"/>
    <s v="NA"/>
  </r>
  <r>
    <s v="H"/>
    <x v="440"/>
    <n v="749"/>
    <n v="100"/>
    <x v="1167"/>
    <s v="Mada.2643"/>
    <n v="742"/>
    <s v="A3-043-E"/>
    <s v="refeeze 1"/>
    <s v="1% Tryptone"/>
    <s v="white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42"/>
    <n v="742"/>
    <s v="Completed"/>
    <n v="0.15448963199999999"/>
    <n v="0.84551036800000001"/>
    <x v="0"/>
    <s v="NonInhibitory"/>
    <x v="0"/>
    <n v="14"/>
    <n v="0"/>
    <n v="0"/>
    <n v="0"/>
    <s v="MGIsolates_MCB_MADAISO_A06657_742.16S_907R"/>
    <s v="2014/15"/>
    <s v="MADAISO_A06657_742.16S_907R"/>
    <n v="742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"/>
    <s v="Bacteria"/>
    <x v="3"/>
    <x v="5"/>
    <s v="Actinomycetales"/>
    <s v="Micrococcaceae"/>
    <s v="NA"/>
    <s v="NA"/>
  </r>
  <r>
    <s v="H"/>
    <x v="44"/>
    <n v="749"/>
    <n v="100"/>
    <x v="1168"/>
    <s v="Mada.1564"/>
    <n v="743"/>
    <s v="J9-48-A"/>
    <s v="refeeze 2"/>
    <s v="1% Tryptone"/>
    <s v="yellowwet wet"/>
    <s v="NA"/>
    <s v="NA"/>
    <s v="NA"/>
    <s v="Mantidactylus"/>
    <s v="J9-048"/>
    <s v="lugubris"/>
    <s v="Mantidactylus  lugubris"/>
    <s v="VOHIMANA"/>
    <s v="VOHIMANA"/>
    <s v="VOHIMANA"/>
    <s v="M"/>
    <s v="DNA"/>
    <n v="743"/>
    <n v="743"/>
    <s v="Completed"/>
    <n v="0.35276319299999997"/>
    <n v="0.64723680699999997"/>
    <x v="1"/>
    <s v="NonInhibitory"/>
    <x v="1"/>
    <n v="14"/>
    <n v="0"/>
    <n v="0"/>
    <n v="0"/>
    <s v="MGIsolates_MCB_MADAISO__A08008_743.16S_907R"/>
    <s v="2014/15"/>
    <s v="MADAISO__A08008_743.16S_907R"/>
    <n v="743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"/>
    <s v="Bacteria"/>
    <x v="3"/>
    <x v="5"/>
    <s v="Actinomycetales"/>
    <s v="Microbacteriaceae"/>
    <s v="Microbacterium"/>
    <s v="chocolatum"/>
  </r>
  <r>
    <s v="H"/>
    <x v="44"/>
    <n v="749"/>
    <n v="100"/>
    <x v="1169"/>
    <s v="Mada.1564"/>
    <n v="744"/>
    <s v="A3-037-A"/>
    <s v="refeeze 2"/>
    <s v="1% Tryptone"/>
    <s v="yellowwet wet"/>
    <s v="NA"/>
    <s v="NA"/>
    <s v="NA"/>
    <s v="Mantidactylus"/>
    <s v="A3-037"/>
    <s v="majori"/>
    <s v="Mantidactylus  majori"/>
    <s v="RANOMAFANA-Vatoharanana"/>
    <s v="RANOMAFANA-Vatoharanana"/>
    <s v="Ranomafana-Vato"/>
    <s v="M"/>
    <s v="BAC/DNA"/>
    <n v="744"/>
    <n v="744"/>
    <s v="Completed"/>
    <n v="0.284239566"/>
    <n v="0.715760434"/>
    <x v="1"/>
    <s v="NonInhibitory"/>
    <x v="1"/>
    <n v="14"/>
    <n v="0"/>
    <n v="0"/>
    <n v="0"/>
    <s v="MGIsolates_MCB_MADAISO__A08008_744.16S_907R"/>
    <s v="2014/15"/>
    <s v="MADAISO__A08008_744.16S_907R"/>
    <n v="744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"/>
    <s v="Bacteria"/>
    <x v="3"/>
    <x v="5"/>
    <s v="Actinomycetales"/>
    <s v="Microbacteriaceae"/>
    <s v="Microbacterium"/>
    <s v="chocolatum"/>
  </r>
  <r>
    <s v="H"/>
    <x v="44"/>
    <n v="749"/>
    <n v="100"/>
    <x v="1170"/>
    <s v="Mada.1564"/>
    <n v="746"/>
    <s v="A3-039-A"/>
    <s v="refeeze 1"/>
    <s v="1% Tryptone"/>
    <s v="yellow wet"/>
    <s v="NA"/>
    <s v="NA"/>
    <s v="NA"/>
    <s v="Mantidactylus"/>
    <s v="A3-039"/>
    <s v="majori"/>
    <s v="Mantidactylus  majori"/>
    <s v="RANOMAFANA-Vatoharanana"/>
    <s v="RANOMAFANA-Vatoharanana"/>
    <s v="Ranomafana-Vato"/>
    <s v="F"/>
    <s v="BAC/DNA"/>
    <n v="746"/>
    <n v="746"/>
    <s v="Completed"/>
    <n v="0.33834653399999998"/>
    <n v="0.66165346599999997"/>
    <x v="1"/>
    <s v="NonInhibitory"/>
    <x v="1"/>
    <n v="14"/>
    <n v="0"/>
    <n v="0"/>
    <n v="0"/>
    <s v="MGIsolates_MCB_MADAISO_A08010_746.16S_907R"/>
    <s v="2014/15"/>
    <s v="MADAISO_A08010_746.16S_907R"/>
    <n v="746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44"/>
    <n v="749"/>
    <n v="100"/>
    <x v="1171"/>
    <s v="Mada.1564"/>
    <n v="749"/>
    <s v="J2-042-B"/>
    <s v="refeeze 2"/>
    <s v="1% Tryptone"/>
    <s v="yellow -orange wet"/>
    <s v="NA"/>
    <s v="NA"/>
    <s v="NA"/>
    <s v="Mantella"/>
    <s v="J2-042"/>
    <s v="aurantiaca"/>
    <s v="Mantella aurantiaca"/>
    <s v="TOROTORO-Mine"/>
    <s v="TOROTORO-Mine"/>
    <s v="Torotorofotsy"/>
    <s v="M"/>
    <s v="DNA"/>
    <n v="749"/>
    <n v="749"/>
    <s v="Completed"/>
    <n v="0.400462757"/>
    <n v="0.599537243"/>
    <x v="1"/>
    <s v="NonInhibitory"/>
    <x v="1"/>
    <n v="14"/>
    <n v="0"/>
    <n v="0"/>
    <n v="0"/>
    <s v="MGIsolates_MCB_MADAISO__A08008_749.16S_907R"/>
    <s v="2014/15"/>
    <s v="MADAISO__A08008_749.16S_907R"/>
    <n v="749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H"/>
    <x v="266"/>
    <n v="749"/>
    <n v="100"/>
    <x v="1172"/>
    <s v="Mada.3847"/>
    <n v="755"/>
    <s v="J9-31-B"/>
    <s v="refeeze 1"/>
    <s v="1% Tryptone"/>
    <s v="off white yellowywet"/>
    <s v="NA"/>
    <s v="NA"/>
    <s v="NA"/>
    <s v="Boophis"/>
    <s v="J9-031"/>
    <s v="albilabris"/>
    <s v="Boophis albilabris"/>
    <s v="VOHIMANA"/>
    <s v="VOHIMANA"/>
    <s v="VOHIMANA"/>
    <s v="M"/>
    <s v="DNA"/>
    <n v="755"/>
    <n v="755"/>
    <s v="Completed"/>
    <n v="0.47041025199999997"/>
    <n v="0.52958974800000003"/>
    <x v="1"/>
    <s v="NonInhibitory"/>
    <x v="1"/>
    <n v="14"/>
    <n v="0"/>
    <n v="0"/>
    <n v="0"/>
    <s v="MGIsolates_MCB_MADAISO_A08009_755.16S_907R"/>
    <s v="2014/15"/>
    <s v="MADAISO_A08009_755.16S_907R"/>
    <n v="755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"/>
    <s v="Bacteria"/>
    <x v="0"/>
    <x v="0"/>
    <s v="Sphingomonadales"/>
    <s v="Sphingomonadaceae"/>
    <s v="Sphingomonas"/>
    <s v="NA"/>
  </r>
  <r>
    <s v="S"/>
    <x v="740"/>
    <n v="749"/>
    <s v="*"/>
    <x v="1173"/>
    <s v="*"/>
    <n v="758"/>
    <s v="A3-016-A"/>
    <s v="refeeze 2"/>
    <s v="1% Tryptone"/>
    <s v="pinkwet"/>
    <s v="NA"/>
    <s v="NA"/>
    <s v="NA"/>
    <s v="Boophis"/>
    <s v="A3-016"/>
    <s v="quasibohemi"/>
    <s v="Boophis  quasibohemi"/>
    <s v="RANOMAFANA-Vatoharanana"/>
    <s v="RANOMAFANA-Vatoharanana"/>
    <s v="Ranomafana-Vato"/>
    <s v="NA"/>
    <s v="BAC/DNA"/>
    <n v="758"/>
    <n v="758"/>
    <s v="Completed"/>
    <n v="0.29046898599999998"/>
    <n v="0.70953101399999996"/>
    <x v="1"/>
    <s v="NonInhibitory"/>
    <x v="1"/>
    <n v="14"/>
    <n v="0"/>
    <n v="0"/>
    <n v="0"/>
    <s v="MGIsolates_MCB_MADAISO__A08008_758.16S_907R"/>
    <s v="2014/15"/>
    <s v="MADAISO__A08008_758.16S_907R"/>
    <n v="758"/>
    <s v="k__Bacteria;p__Actinobacteria;c__Actinobacteria;o__Actinomycetales;f__Micrococcaceae;g__;s__"/>
    <n v="1"/>
    <n v="4449288"/>
    <n v="4449288"/>
    <s v="k__Bacteria;p__Actinobacteria;c__Actinobacteria;o__Actinomycetales;f__Micrococcaceae;g__;s__"/>
    <n v="0.99"/>
    <s v="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TGCGCCCTACGTATTACCGCGGCTGCTGGCACGTAGTTAGCCGGCGCTTCTTCTGCAGGTACCGTCACCAACCCCAAAAGGAATCAGCTTCTTCCCTACTGAAAGAGGTTTACAACCCGAAGGCCTTCATCCCTCACGCGGCGTCGCTGCATCAGGCTTGCGCCCATTGTGCAATATTCCCCACTGCTGCCTCCCGTAGGAGTCTGGGCCGTGTCTCAGTCCCAGTGTGGCCGGTCACCCTCTCAGGCCGGCTACCCGTCGTCGCCTTGGTAGGCCATTACCCCACCAACAAGCTGATAGGCCGCGAGTCCATCCAAAACCACAAAAGCTTTCCACCAACACCGCATGCGCGGGAAGGTCGTATCCAGTATTAGACCCGGTTTCCCAGGCTTATCCCAGAGTCAAGGGCAGGTTACTCACGTGTTACTCACCCGTTCGCCACTAATCCCCCCACAAGT"/>
    <s v="Bacteria"/>
    <x v="3"/>
    <x v="5"/>
    <s v="Actinomycetales"/>
    <s v="Micrococcaceae"/>
    <s v="NA"/>
    <s v="NA"/>
  </r>
  <r>
    <s v="H"/>
    <x v="740"/>
    <n v="749"/>
    <n v="100"/>
    <x v="1174"/>
    <s v="Mada.758"/>
    <n v="759"/>
    <s v="A3-016-B"/>
    <s v="refeeze 2"/>
    <s v="1% Tryptone"/>
    <s v="pink wet"/>
    <s v="NA"/>
    <s v="NA"/>
    <s v="NA"/>
    <s v="Boophis"/>
    <s v="A3-016"/>
    <s v="quasibohemi"/>
    <s v="Boophis  quasibohemi"/>
    <s v="RANOMAFANA-Vatoharanana"/>
    <s v="RANOMAFANA-Vatoharanana"/>
    <s v="Ranomafana-Vato"/>
    <s v="NA"/>
    <s v="BAC/DNA"/>
    <n v="759"/>
    <n v="759"/>
    <s v="Completed"/>
    <n v="0.28210376399999998"/>
    <n v="0.71789623599999997"/>
    <x v="1"/>
    <s v="NonInhibitory"/>
    <x v="1"/>
    <n v="14"/>
    <n v="0"/>
    <n v="0"/>
    <n v="0"/>
    <s v="MGIsolates_MCB_MADAISO__A08008_759.16S_907R"/>
    <s v="2014/15"/>
    <s v="MADAISO__A08008_759.16S_907R"/>
    <n v="759"/>
    <s v="k__Bacteria;p__Actinobacteria;c__Actinobacteria;o__Actinomycetales;f__Micrococcaceae;g__;s__"/>
    <n v="0.99"/>
    <n v="4449288"/>
    <n v="4449288"/>
    <s v="k__Bacteria;p__Actinobacteria;c__Actinobacteria;o__Actinomycetales;f__Micrococcaceae;g__;s__"/>
    <n v="0.99"/>
    <s v="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TGCGCCCTACGTATTACCGCGGCTGCTGGCACGTAGTTAGCCGGCGCTTCTTCTGCAGGTACCGTCACCAACCCCAAAAGGAATCAGCTTCTTCCCTACTGAAAGAGGTTTACAACCCGAAGGCCTTCATCCCTCACGCGGCGTCGCTGCATCAGGCTTGCGCCCATTGTGCAATATTCCCCACTGCTGCCTCCCGTAGGAGTCTGGGCCGTGTCTCAGTCCCAGTGTGGCCGGTCACCCTCTCAGGCCGGCTACCCGTCGTCGCCTTGGTAGGCCATTACCCCACCAACAAGCTGATAGGCCGCGAGTCCATCCAAAACCACAAAAGCTTTCCACCAACACCGCATGCGCGGGAAGGTCGTATCCAGTATTAGACCCGGTTTCCCAGGCTTATCCCAGAGTCAAGGGCAGGTTACTCACGTGTTACTCACCCGTTCGCCACTAATCCCCCCACAAGT"/>
    <s v="Bacteria"/>
    <x v="3"/>
    <x v="5"/>
    <s v="Actinomycetales"/>
    <s v="Micrococcaceae"/>
    <s v="NA"/>
    <s v="NA"/>
  </r>
  <r>
    <s v="H"/>
    <x v="266"/>
    <n v="749"/>
    <n v="100"/>
    <x v="1175"/>
    <s v="Mada.3847"/>
    <n v="772"/>
    <s v="J2-042-F"/>
    <s v="refeeze 1"/>
    <s v="1% Tryptone"/>
    <s v="bright yellow wet"/>
    <s v="NA"/>
    <s v="NA"/>
    <s v="NA"/>
    <s v="Mantella"/>
    <s v="J2-042"/>
    <s v="aurantiaca"/>
    <s v="Mantella aurantiaca"/>
    <s v="TOROTORO-Mine"/>
    <s v="TOROTORO-Mine"/>
    <s v="Torotorofotsy"/>
    <s v="M"/>
    <s v="DNA"/>
    <n v="772"/>
    <n v="772"/>
    <s v="Completed"/>
    <n v="0.401886625"/>
    <n v="0.59811337499999995"/>
    <x v="1"/>
    <s v="NonInhibitory"/>
    <x v="1"/>
    <n v="14"/>
    <n v="0"/>
    <n v="0"/>
    <n v="0"/>
    <s v="MGIsolates_MCB_MADAISO_A08011_772.16S_907R"/>
    <s v="2014/15"/>
    <s v="MADAISO_A08011_772.16S_907R"/>
    <n v="772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"/>
    <s v="Bacteria"/>
    <x v="0"/>
    <x v="0"/>
    <s v="Sphingomonadales"/>
    <s v="Sphingomonadaceae"/>
    <s v="Sphingomonas"/>
    <s v="NA"/>
  </r>
  <r>
    <s v="H"/>
    <x v="44"/>
    <n v="749"/>
    <n v="100"/>
    <x v="1176"/>
    <s v="Mada.1564"/>
    <n v="773"/>
    <s v="J2-042-G"/>
    <s v="refeeze 1"/>
    <s v="1% Tryptone"/>
    <s v="pale yellow wet"/>
    <s v="NA"/>
    <s v="NA"/>
    <s v="NA"/>
    <s v="Mantella"/>
    <s v="J2-042"/>
    <s v="aurantiaca"/>
    <s v="Mantella aurantiaca"/>
    <s v="TOROTORO-Mine"/>
    <s v="TOROTORO-Mine"/>
    <s v="Torotorofotsy"/>
    <s v="M"/>
    <s v="DNA"/>
    <n v="773"/>
    <n v="773"/>
    <s v="Completed"/>
    <n v="0.35383109400000001"/>
    <n v="0.64616890599999999"/>
    <x v="1"/>
    <s v="NonInhibitory"/>
    <x v="1"/>
    <n v="14"/>
    <n v="0"/>
    <n v="0"/>
    <n v="0"/>
    <s v="MGIsolates_MCB_MADAISO_A08009_773.16S_907R"/>
    <s v="2014/15"/>
    <s v="MADAISO_A08009_773.16S_907R"/>
    <n v="773"/>
    <s v="k__Bacteria;p__Actinobacteria;c__Actinobacteria;o__Actinomycetales;f__Microbacteriaceae;g__Microbacterium;s__chocolatum"/>
    <n v="0.97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266"/>
    <n v="749"/>
    <n v="100"/>
    <x v="1177"/>
    <s v="Mada.3847"/>
    <n v="775"/>
    <s v="A3-039-D"/>
    <s v="refeeze 1"/>
    <s v="1% Tryptone"/>
    <s v="bright yellow wet"/>
    <s v="NA"/>
    <s v="NA"/>
    <s v="NA"/>
    <s v="Mantidactylus"/>
    <s v="A3-039"/>
    <s v="majori"/>
    <s v="Mantidactylus  majori"/>
    <s v="RANOMAFANA-Vatoharanana"/>
    <s v="RANOMAFANA-Vatoharanana"/>
    <s v="Ranomafana-Vato"/>
    <s v="F"/>
    <s v="BAC/DNA"/>
    <n v="775"/>
    <n v="775"/>
    <s v="Completed"/>
    <n v="0.33549879900000001"/>
    <n v="0.66450120099999999"/>
    <x v="1"/>
    <s v="NonInhibitory"/>
    <x v="1"/>
    <n v="14"/>
    <n v="0"/>
    <n v="0"/>
    <n v="0"/>
    <s v="MGIsolates_MCB_MADAISO_A08011_775.16S_907R"/>
    <s v="2014/15"/>
    <s v="MADAISO_A08011_775.16S_907R"/>
    <n v="775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"/>
    <s v="Bacteria"/>
    <x v="0"/>
    <x v="0"/>
    <s v="Sphingomonadales"/>
    <s v="Sphingomonadaceae"/>
    <s v="Sphingomonas"/>
    <s v="NA"/>
  </r>
  <r>
    <s v="H"/>
    <x v="419"/>
    <n v="749"/>
    <n v="100"/>
    <x v="1178"/>
    <s v="Mada.2578"/>
    <n v="786"/>
    <s v="J9-45-E"/>
    <s v="refeeze 2"/>
    <s v="1% Tryptone"/>
    <s v="pale yellow - tanish tint"/>
    <s v="NA"/>
    <s v="NA"/>
    <s v="NA"/>
    <s v="Gephryomantis"/>
    <s v="J9-045"/>
    <s v="sculpturatus"/>
    <s v="Gephryomantis sculpturatus"/>
    <s v="VOHIMANA"/>
    <s v="VOHIMANA"/>
    <s v="VOHIMANA"/>
    <s v="M"/>
    <s v="DNA"/>
    <n v="786"/>
    <n v="786"/>
    <s v="Completed"/>
    <n v="0.15715938400000001"/>
    <n v="0.84284061600000004"/>
    <x v="0"/>
    <s v="NonInhibitory"/>
    <x v="0"/>
    <n v="14"/>
    <n v="0"/>
    <n v="0"/>
    <n v="0"/>
    <s v="MGIsolates_MCB_MADAISO__A08008_786.16S_907R"/>
    <s v="2014/15"/>
    <s v="MADAISO__A08008_786.16S_907R"/>
    <n v="786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H"/>
    <x v="170"/>
    <n v="749"/>
    <n v="100"/>
    <x v="1179"/>
    <s v="Mada.3466"/>
    <n v="790"/>
    <s v="A3-045-C"/>
    <s v="refeeze 1"/>
    <s v="1% Tryptone"/>
    <s v="pale yellow  transulcentwet"/>
    <s v="NA"/>
    <s v="NA"/>
    <s v="NA"/>
    <s v="Gephryomantis"/>
    <s v="A3-045"/>
    <s v="asper"/>
    <s v="Gephryomantis asper"/>
    <s v="RANOMAFANA-Vatoharanana"/>
    <s v="RANOMAFANA-Vatoharanana"/>
    <s v="Ranomafana-Vato"/>
    <s v="F"/>
    <s v="BAC/MET"/>
    <n v="790"/>
    <n v="790"/>
    <s v="Completed"/>
    <n v="9.3085343000000001E-2"/>
    <n v="0.90691465699999996"/>
    <x v="0"/>
    <s v="Inhibitory"/>
    <x v="0"/>
    <n v="14"/>
    <n v="0"/>
    <n v="0"/>
    <n v="0"/>
    <s v="MGIsolates_MCB_MADAISO_A08010_790.16S_907R"/>
    <s v="2014/15"/>
    <s v="MADAISO_A08010_790.16S_907R"/>
    <n v="790"/>
    <s v="k__Bacteria;p__Actinobacteria;c__Actinobacteria;o__Actinomycetales;f__Microbacteriaceae;g__Microbacterium;s__maritypicum"/>
    <n v="0.87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"/>
    <s v="Bacteria"/>
    <x v="3"/>
    <x v="5"/>
    <s v="Actinomycetales"/>
    <s v="Microbacteriaceae"/>
    <s v="Microbacterium"/>
    <s v="maritypicum"/>
  </r>
  <r>
    <s v="H"/>
    <x v="266"/>
    <n v="749"/>
    <n v="100"/>
    <x v="1180"/>
    <s v="Mada.3847"/>
    <n v="795"/>
    <s v="A9-2-A"/>
    <s v="refeeze 2"/>
    <s v="1% Tryptone"/>
    <s v="bright yellowwet"/>
    <s v="NA"/>
    <s v="NA"/>
    <s v="NA"/>
    <s v="Guibemantis"/>
    <s v="A9-002"/>
    <s v="timidis"/>
    <s v="Guibemantis timidis"/>
    <s v="ANDRANOFOTSY"/>
    <s v="FARAKARAINA"/>
    <s v="FARAKARAINA"/>
    <s v="U"/>
    <s v="BAC/MET"/>
    <n v="795"/>
    <n v="795"/>
    <s v="Completed"/>
    <n v="7.2617246999999996E-2"/>
    <n v="0.92738275299999995"/>
    <x v="0"/>
    <s v="Inhibitory"/>
    <x v="0"/>
    <n v="14"/>
    <n v="0"/>
    <n v="0"/>
    <n v="0"/>
    <s v="MGIsolates_MCB_MADAISO__A08008_795.16S_907R"/>
    <s v="2014/15"/>
    <s v="MADAISO__A08008_795.16S_907R"/>
    <n v="795"/>
    <s v="k__Bacteria;p__Proteobacteria;c__Alphaproteobacteria;o__Sphingomonadales;f__Sphingomonadaceae;g__Sphingomonas;s__"/>
    <n v="1"/>
    <n v="158370"/>
    <n v="158370"/>
    <s v="k__Bacteria;p__Proteobacteria;c__Alphaproteobacteria;o__Sphingomonadales;f__Sphingomonadaceae;g__Sphingomonas;s__"/>
    <n v="1"/>
    <s v="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S"/>
    <x v="741"/>
    <n v="749"/>
    <s v="*"/>
    <x v="1181"/>
    <s v="*"/>
    <n v="797"/>
    <s v="A9-6-B"/>
    <s v="refeeze 2"/>
    <s v="1% Tryptone"/>
    <s v="pale yellow"/>
    <s v="NA"/>
    <s v="NA"/>
    <s v="NA"/>
    <s v="Boophis"/>
    <s v="A9-006"/>
    <s v="tephramystax"/>
    <s v="Boophis  tephramystax"/>
    <s v="ANDRANOFOTSY"/>
    <s v="FARAKARAINA"/>
    <s v="FARAKARAINA"/>
    <s v="U"/>
    <s v="BAC/MET"/>
    <n v="797"/>
    <n v="797"/>
    <s v="Completed"/>
    <n v="0.14327667499999999"/>
    <n v="0.85672332500000004"/>
    <x v="0"/>
    <s v="NonInhibitory"/>
    <x v="0"/>
    <n v="14"/>
    <n v="0"/>
    <n v="0"/>
    <n v="0"/>
    <s v="MGIsolates_MCB_MADAISO__A08008_797.16S_907R"/>
    <s v="2014/15"/>
    <s v="MADAISO__A08008_797.16S_907R"/>
    <n v="797"/>
    <s v="k__Bacteria;p__Actinobacteria;c__Actinobacteria;o__Actinomycetales;f__Microbacteriaceae;g__Microbacterium;s__"/>
    <n v="0.98"/>
    <n v="261123"/>
    <n v="261123"/>
    <s v="k__Bacteria;p__Actinobacteria;c__Actinobacteria;o__Actinomycetales;f__Microbacteriaceae;g__Microbacterium"/>
    <n v="1"/>
    <s v="CCACAACTAGTTCCCAACGTTTACGGGGTGGACTACCAGGGTATCTAAGCCTGTTTGCTCCCCACCCTTTCGCTCCTCAGCGTCAGTA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AAGAGCAAGCTCCTGCTTCACCGTT"/>
    <s v="Bacteria"/>
    <x v="3"/>
    <x v="5"/>
    <s v="Actinomycetales"/>
    <s v="Microbacteriaceae"/>
    <s v="Microbacterium"/>
    <s v="NA"/>
  </r>
  <r>
    <s v="H"/>
    <x v="266"/>
    <n v="749"/>
    <n v="100"/>
    <x v="1182"/>
    <s v="Mada.3847"/>
    <n v="798"/>
    <s v="A9-6-C"/>
    <s v="refeeze 2"/>
    <s v="1% Tryptone"/>
    <s v="pale yellow wet small"/>
    <s v="NA"/>
    <s v="NA"/>
    <s v="NA"/>
    <s v="Boophis"/>
    <s v="A9-006"/>
    <s v="tephramystax"/>
    <s v="Boophis  tephramystax"/>
    <s v="ANDRANOFOTSY"/>
    <s v="FARAKARAINA"/>
    <s v="FARAKARAINA"/>
    <s v="U"/>
    <s v="BAC/MET"/>
    <n v="798"/>
    <n v="798"/>
    <s v="Completed"/>
    <n v="0.26127970099999998"/>
    <n v="0.73872029900000002"/>
    <x v="1"/>
    <s v="NonInhibitory"/>
    <x v="1"/>
    <n v="14"/>
    <n v="0"/>
    <n v="0"/>
    <n v="0"/>
    <s v="MGIsolates_MCB_MADAISO__A08008_798.16S_907R"/>
    <s v="2014/15"/>
    <s v="MADAISO__A08008_798.16S_907R"/>
    <n v="798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"/>
    <s v="Bacteria"/>
    <x v="0"/>
    <x v="0"/>
    <s v="Sphingomonadales"/>
    <s v="Sphingomonadaceae"/>
    <s v="Sphingomonas"/>
    <s v="NA"/>
  </r>
  <r>
    <s v="H"/>
    <x v="1"/>
    <n v="749"/>
    <n v="100"/>
    <x v="1183"/>
    <s v="Mada.2586"/>
    <n v="8"/>
    <s v="A1-002-C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8"/>
    <n v="8"/>
    <s v="Completed"/>
    <n v="0.20370370400000001"/>
    <n v="0.79629629599999996"/>
    <x v="1"/>
    <s v="NonInhibitory"/>
    <x v="0"/>
    <s v="Orig_CA"/>
    <n v="0"/>
    <n v="0"/>
    <s v="NA"/>
    <s v="MGIsolates_MCB_MADAISO_A06656_8.16S_907R"/>
    <s v="2014/15"/>
    <s v="MADAISO_A06656_8.16S_907R"/>
    <n v="8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"/>
    <s v="Bacteria"/>
    <x v="0"/>
    <x v="0"/>
    <s v="Caulobacterales"/>
    <s v="Caulobacteraceae"/>
    <s v="NA"/>
    <s v="NA"/>
  </r>
  <r>
    <s v="H"/>
    <x v="170"/>
    <n v="749"/>
    <n v="100"/>
    <x v="1184"/>
    <s v="Mada.3466"/>
    <n v="800"/>
    <s v="A5-003-B"/>
    <s v="refeeze 1"/>
    <s v="1% Tryptone"/>
    <s v="pale yellow -translucentwet"/>
    <s v="NA"/>
    <s v="NA"/>
    <s v="NA"/>
    <s v="Heterixalus"/>
    <s v="A5-003"/>
    <s v="betsileo"/>
    <s v="Heterixalus betsileo"/>
    <s v="AMBATOLAMPY"/>
    <s v="AMBATOLAMPY"/>
    <s v="Ankaratra"/>
    <s v="J"/>
    <s v="BAC/DNA"/>
    <n v="800"/>
    <n v="800"/>
    <s v="Completed"/>
    <n v="5.5174869000000001E-2"/>
    <n v="0.94482513099999998"/>
    <x v="0"/>
    <s v="Inhibitory"/>
    <x v="0"/>
    <n v="14"/>
    <n v="0"/>
    <n v="0"/>
    <n v="0"/>
    <s v="MGIsolates_MCB_MADAISO_A08010_800.16S_907R"/>
    <s v="2014/15"/>
    <s v="MADAISO_A08010_800.16S_907R"/>
    <n v="800"/>
    <s v="k__Bacteria;p__Actinobacteria;c__Actinobacteria;o__Actinomycetales;f__Microbacteriaceae;g__Microbacterium;s__maritypicum"/>
    <n v="0.79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"/>
    <s v="Bacteria"/>
    <x v="3"/>
    <x v="5"/>
    <s v="Actinomycetales"/>
    <s v="Microbacteriaceae"/>
    <s v="Microbacterium"/>
    <s v="maritypicum"/>
  </r>
  <r>
    <s v="S"/>
    <x v="742"/>
    <n v="749"/>
    <s v="*"/>
    <x v="1185"/>
    <s v="*"/>
    <n v="801"/>
    <s v="A5-003-C"/>
    <s v="refeeze 1"/>
    <s v="1% Tryptone"/>
    <s v="off white tannish"/>
    <s v="NA"/>
    <s v="NA"/>
    <s v="NA"/>
    <s v="Heterixalus"/>
    <s v="A5-003"/>
    <s v="betsileo"/>
    <s v="Heterixalus betsileo"/>
    <s v="AMBATOLAMPY"/>
    <s v="AMBATOLAMPY"/>
    <s v="Ankaratra"/>
    <s v="J"/>
    <s v="BAC/DNA"/>
    <n v="801"/>
    <n v="801"/>
    <s v="Completed"/>
    <n v="0.28708730100000002"/>
    <n v="0.71291269899999998"/>
    <x v="1"/>
    <s v="NonInhibitory"/>
    <x v="1"/>
    <n v="14"/>
    <n v="0"/>
    <n v="0"/>
    <n v="0"/>
    <s v="MGIsolates_MCB_MADAISO_A08010_801.16S_907R"/>
    <s v="2014/15"/>
    <s v="MADAISO_A08010_801.16S_907R"/>
    <n v="801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ATAGAG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52"/>
    <n v="749"/>
    <n v="100"/>
    <x v="1186"/>
    <s v="Mada.3695"/>
    <n v="804"/>
    <s v="J5-26-A"/>
    <s v="refeeze 1"/>
    <s v="1% Tryptone"/>
    <s v="whitewet"/>
    <s v="NA"/>
    <s v="NA"/>
    <s v="NA"/>
    <s v="Boophis"/>
    <s v="J5-026"/>
    <s v="goudoti"/>
    <s v="Boophis  goudoti"/>
    <s v="AMBOHINTANTELY-Stream"/>
    <s v="AMBOHINTANTELY"/>
    <s v="AMBOHINTANTELY"/>
    <s v="U"/>
    <s v="DNA"/>
    <n v="804"/>
    <n v="804"/>
    <s v="Completed"/>
    <n v="0.29616445699999999"/>
    <n v="0.70383554299999995"/>
    <x v="1"/>
    <s v="NonInhibitory"/>
    <x v="1"/>
    <n v="14"/>
    <n v="0"/>
    <n v="0"/>
    <n v="0"/>
    <s v="MGIsolates_MCB_MADAISO_A08011_804.16S_907R"/>
    <s v="2014/15"/>
    <s v="MADAISO_A08011_804.16S_907R"/>
    <n v="804"/>
    <s v="k__Bacteria;p__Firmicutes;c__Bacilli;o__Bacillales;f__Bacillaceae;g__Bacillus;s__cereus"/>
    <n v="0.8"/>
    <n v="591907"/>
    <n v="591907"/>
    <s v="k__Bacteria;p__Firmicutes;c__Bacilli;o__Bacillales;f__Bacillaceae;g__Bacillus;s__cereus"/>
    <n v="0.89"/>
    <s v="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"/>
    <s v="Bacteria"/>
    <x v="2"/>
    <x v="4"/>
    <s v="Bacillales"/>
    <s v="Bacillaceae"/>
    <s v="Bacillus"/>
    <s v="cereus"/>
  </r>
  <r>
    <s v="H"/>
    <x v="241"/>
    <n v="749"/>
    <n v="100"/>
    <x v="1187"/>
    <s v="Mada.3541"/>
    <n v="808"/>
    <s v="A5-004-A"/>
    <s v="refeeze 2"/>
    <s v="1% Tryptone"/>
    <s v="pink- orangish"/>
    <s v="NA"/>
    <s v="NA"/>
    <s v="NA"/>
    <s v="Heterixalus"/>
    <s v="A5-004"/>
    <s v="betsileo"/>
    <s v="Heterixalus betsileo"/>
    <s v="AMBATOLAMPY"/>
    <s v="AMBATOLAMPY"/>
    <s v="Ankaratra"/>
    <s v="J"/>
    <s v="BAC/DNA"/>
    <n v="808"/>
    <n v="0"/>
    <s v="Not Completed"/>
    <n v="0"/>
    <n v="0"/>
    <x v="2"/>
    <s v="NA"/>
    <x v="0"/>
    <n v="0"/>
    <n v="0"/>
    <n v="0"/>
    <n v="0"/>
    <s v="MGIsolates_MCB_MADAISO__A08008_808.16S_907R"/>
    <s v="2014/15"/>
    <s v="MADAISO__A08008_808.16S_907R"/>
    <n v="808"/>
    <s v="k__Bacteria;p__Actinobacteria;c__Actinobacteria;o__Actinomycetales;f__Nocardiaceae;g__Rhodococcus;s__"/>
    <n v="1"/>
    <n v="186634"/>
    <s v="NA"/>
    <s v="NA"/>
    <s v="NA"/>
    <s v="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"/>
    <s v="Bacteria"/>
    <x v="3"/>
    <x v="5"/>
    <s v="Actinomycetales"/>
    <s v="Nocardiaceae"/>
    <s v="Rhodococcus"/>
    <s v="NA"/>
  </r>
  <r>
    <s v="H"/>
    <x v="46"/>
    <n v="749"/>
    <n v="100"/>
    <x v="1188"/>
    <s v="Mada.2350"/>
    <n v="810"/>
    <s v="A5-004-C"/>
    <s v="refeeze 1"/>
    <s v="1% Tryptone"/>
    <s v="off white - yellowish"/>
    <s v="NA"/>
    <s v="NA"/>
    <s v="NA"/>
    <s v="Heterixalus"/>
    <s v="A5-004"/>
    <s v="betsileo"/>
    <s v="Heterixalus betsileo"/>
    <s v="AMBATOLAMPY"/>
    <s v="AMBATOLAMPY"/>
    <s v="Ankaratra"/>
    <s v="J"/>
    <s v="BAC/DNA"/>
    <n v="810"/>
    <n v="810"/>
    <s v="Completed"/>
    <n v="0.21322416999999999"/>
    <n v="0.78677582999999995"/>
    <x v="1"/>
    <s v="NonInhibitory"/>
    <x v="0"/>
    <n v="14"/>
    <n v="0"/>
    <n v="0"/>
    <n v="0"/>
    <s v="MGIsolates_MCB_MADAISO_A08010_810.16S_907R"/>
    <s v="2014/15"/>
    <s v="MADAISO_A08010_810.16S_907R"/>
    <n v="810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170"/>
    <n v="749"/>
    <n v="100"/>
    <x v="1189"/>
    <s v="Mada.3466"/>
    <n v="813"/>
    <s v="A5-004-F"/>
    <s v="refeeze 1"/>
    <s v="1% Tryptone"/>
    <s v="pale yellow white"/>
    <s v="BI 29"/>
    <s v="NA"/>
    <s v="NA"/>
    <s v="Heterixalus"/>
    <s v="A5-004"/>
    <s v="betsileo"/>
    <s v="Heterixalus betsileo"/>
    <s v="AMBATOLAMPY"/>
    <s v="AMBATOLAMPY"/>
    <s v="Ankaratra"/>
    <s v="J"/>
    <s v="BAC/DNA"/>
    <n v="813"/>
    <n v="813"/>
    <s v="Completed"/>
    <n v="1.8390655999999998E-2"/>
    <n v="0.98160934399999999"/>
    <x v="0"/>
    <s v="Inhibitory"/>
    <x v="0"/>
    <n v="20"/>
    <n v="0"/>
    <n v="0"/>
    <n v="0"/>
    <s v="MGIsolates_MCB_MADAISO_A08011_813.16S_907R"/>
    <s v="2014/15"/>
    <s v="MADAISO_A08011_813.16S_907R"/>
    <n v="813"/>
    <s v="k__Bacteria;p__Actinobacteria;c__Actinobacteria;o__Actinomycetales;f__Microbacteriaceae;g__Microbacterium;s__maritypicum"/>
    <n v="0.82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"/>
    <s v="Bacteria"/>
    <x v="3"/>
    <x v="5"/>
    <s v="Actinomycetales"/>
    <s v="Microbacteriaceae"/>
    <s v="Microbacterium"/>
    <s v="maritypicum"/>
  </r>
  <r>
    <s v="H"/>
    <x v="266"/>
    <n v="749"/>
    <n v="100"/>
    <x v="348"/>
    <s v="Mada.3847"/>
    <n v="814"/>
    <s v="A5-004-G"/>
    <s v="refeeze 2"/>
    <s v="1% Tryptone"/>
    <s v="yellow"/>
    <s v="BI 29"/>
    <s v="NA"/>
    <s v="NA"/>
    <s v="Heterixalus"/>
    <s v="A5-004"/>
    <s v="betsileo"/>
    <s v="Heterixalus betsileo"/>
    <s v="AMBATOLAMPY"/>
    <s v="AMBATOLAMPY"/>
    <s v="Ankaratra"/>
    <s v="J"/>
    <s v="BAC/DNA"/>
    <n v="814"/>
    <n v="814"/>
    <s v="Completed"/>
    <n v="5.6720656000000001E-2"/>
    <n v="0.94327934400000002"/>
    <x v="0"/>
    <s v="Inhibitory"/>
    <x v="0"/>
    <n v="20"/>
    <n v="0"/>
    <n v="0"/>
    <n v="0"/>
    <s v="MGIsolates_MCB_MADAISO__A08008_814.16S_907R"/>
    <s v="2014/15"/>
    <s v="MADAISO__A08008_814.16S_907R"/>
    <n v="814"/>
    <s v="k__Bacteria;p__Proteobacteria;c__Alphaproteobacteria;o__Sphingomonadales;f__Sphingomonadaceae;g__Sphingomonas;s__"/>
    <n v="1"/>
    <n v="158370"/>
    <n v="158370"/>
    <s v="k__Bacteria;p__Proteobacteria;c__Alphaproteobacteria;o__Sphingomonadales;f__Sphingomonadaceae;g__Sphingomonas;s__"/>
    <n v="1"/>
    <s v="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S"/>
    <x v="743"/>
    <n v="749"/>
    <s v="*"/>
    <x v="1190"/>
    <s v="*"/>
    <n v="817"/>
    <s v="A5-006-A"/>
    <s v="refeeze 1"/>
    <s v="1% Tryptone"/>
    <s v="off white"/>
    <s v="NA"/>
    <s v="NA"/>
    <s v="NA"/>
    <s v="Ptychadena"/>
    <s v="A5-006"/>
    <s v="mascareniensis"/>
    <s v="Ptychadena mascareniensis"/>
    <s v="AMBATOLAMPY"/>
    <s v="AMBATOLAMPY"/>
    <s v="Ankaratra"/>
    <s v="J"/>
    <s v="BAC/DNA"/>
    <n v="817"/>
    <n v="817"/>
    <s v="Completed"/>
    <n v="0.109993771"/>
    <n v="0.89000622900000004"/>
    <x v="0"/>
    <s v="NonInhibitory"/>
    <x v="0"/>
    <n v="14"/>
    <n v="0"/>
    <n v="0"/>
    <n v="0"/>
    <s v="MGIsolates_MCB_MADAISO_A08010_817.16S_907R"/>
    <s v="2014/15"/>
    <s v="MADAISO_A08010_817.16S_907R"/>
    <n v="817"/>
    <s v="k__Bacteria;p__Actinobacteria;c__Actinobacteria;o__Actinomycetales;f__Intrasporangiaceae;g__Janibacter;s__"/>
    <n v="0.52"/>
    <n v="532419"/>
    <n v="532419"/>
    <s v="k__Bacteria;p__Actinobacteria;c__Actinobacteria;o__Actinomycetales;f__Intrasporangiaceae"/>
    <n v="1"/>
    <s v="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CGAAGCAAGCTCCA"/>
    <s v="Bacteria"/>
    <x v="3"/>
    <x v="5"/>
    <s v="Actinomycetales"/>
    <s v="Intrasporangiaceae"/>
    <s v="Janibacter"/>
    <s v="NA"/>
  </r>
  <r>
    <s v="S"/>
    <x v="744"/>
    <n v="749"/>
    <s v="*"/>
    <x v="1191"/>
    <s v="*"/>
    <n v="819"/>
    <s v="A5-7-A"/>
    <s v="refeeze 1"/>
    <s v="1% Tryptone"/>
    <s v="pale yellow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19"/>
    <n v="819"/>
    <s v="Completed"/>
    <n v="1.9552171E-2"/>
    <n v="0.98044782900000005"/>
    <x v="0"/>
    <s v="Inhibitory"/>
    <x v="0"/>
    <n v="20"/>
    <n v="0"/>
    <n v="0"/>
    <n v="0"/>
    <s v="MGIsolates_MCB_BacIso_Plate26D06.16S_907R"/>
    <s v="2014/15"/>
    <s v="BacIso_Plate26D06.16S_907R"/>
    <n v="819"/>
    <s v="k__Bacteria;p__Actinobacteria;c__Actinobacteria;o__Actinomycetales;f__Micrococcaceae;g__Arthrobacter;s__"/>
    <n v="1"/>
    <n v="296002"/>
    <n v="296002"/>
    <s v="k__Bacteria;p__Actinobacteria;c__Actinobacteria;o__Actinomycetales;f__Micrococcaceae;g__Arthrobacter;s__"/>
    <n v="1"/>
    <s v="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"/>
    <s v="Bacteria"/>
    <x v="3"/>
    <x v="5"/>
    <s v="Actinomycetales"/>
    <s v="Micrococcaceae"/>
    <s v="Arthrobacter"/>
    <s v="NA"/>
  </r>
  <r>
    <s v="S"/>
    <x v="745"/>
    <n v="749"/>
    <s v="*"/>
    <x v="1192"/>
    <s v="*"/>
    <n v="820"/>
    <s v="A5-7-B"/>
    <s v="refeeze 2"/>
    <s v="1% Tryptone"/>
    <s v="yellow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820"/>
    <n v="820"/>
    <s v="Completed"/>
    <n v="0.32268398999999998"/>
    <n v="0.67731600999999997"/>
    <x v="1"/>
    <s v="NonInhibitory"/>
    <x v="1"/>
    <n v="14"/>
    <n v="0"/>
    <n v="0"/>
    <n v="0"/>
    <s v="MGIsolates_MCB_MADAISO__A08008_820.16S_907R"/>
    <s v="2014/15"/>
    <s v="MADAISO__A08008_820.16S_907R"/>
    <n v="820"/>
    <s v="k__Bacteria;p__Actinobacteria;c__Actinobacteria;o__Actinomycetales;f__Microbacteriaceae;g__Pseudoclavibacter;s__helvolus"/>
    <n v="0.99"/>
    <n v="12290"/>
    <n v="12290"/>
    <s v="k__Bacteria;p__Actinobacteria;c__Actinobacteria;o__Actinomycetales;f__Microbacteriaceae;g__Pseudoclavibacter;s__helvolus"/>
    <n v="0.98"/>
    <s v="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GCTTC"/>
    <s v="Bacteria"/>
    <x v="3"/>
    <x v="5"/>
    <s v="Actinomycetales"/>
    <s v="Microbacteriaceae"/>
    <s v="Pseudoclavibacter"/>
    <s v="helvolus"/>
  </r>
  <r>
    <s v="S"/>
    <x v="746"/>
    <n v="749"/>
    <s v="*"/>
    <x v="1193"/>
    <s v="*"/>
    <n v="822"/>
    <s v="A5-7-D"/>
    <s v="refeeze 1"/>
    <s v="1% Tryptone"/>
    <s v="off white translucent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2"/>
    <n v="822"/>
    <s v="Completed"/>
    <n v="0.13492934100000001"/>
    <n v="0.86507065900000002"/>
    <x v="0"/>
    <s v="NonInhibitory"/>
    <x v="0"/>
    <n v="20"/>
    <n v="0"/>
    <n v="0"/>
    <n v="0"/>
    <s v="MGIsolates_MCB_MADAISO_A08009_822.16S_907R"/>
    <s v="2014/15"/>
    <s v="MADAISO_A08009_822.16S_907R"/>
    <n v="822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"/>
    <s v="Bacteria"/>
    <x v="3"/>
    <x v="5"/>
    <s v="Actinomycetales"/>
    <s v="Micrococcaceae"/>
    <s v="NA"/>
    <s v="NA"/>
  </r>
  <r>
    <s v="S"/>
    <x v="747"/>
    <n v="749"/>
    <s v="*"/>
    <x v="1194"/>
    <s v="*"/>
    <n v="829"/>
    <s v="A5-8-D"/>
    <s v="refeeze 2"/>
    <s v="1% Tryptone"/>
    <s v="clear-yellow hint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829"/>
    <n v="829"/>
    <s v="Completed"/>
    <n v="0.171754027"/>
    <n v="0.82824597300000002"/>
    <x v="0"/>
    <s v="NonInhibitory"/>
    <x v="0"/>
    <n v="14"/>
    <n v="0"/>
    <n v="0"/>
    <n v="0"/>
    <s v="MGIsolates_MCB_MADAISO__A08008_829.16S_907R"/>
    <s v="2014/15"/>
    <s v="MADAISO__A08008_829.16S_907R"/>
    <n v="829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GGCTCATATCCAGTATTAGACG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S"/>
    <x v="748"/>
    <n v="749"/>
    <s v="*"/>
    <x v="1195"/>
    <s v="*"/>
    <n v="834"/>
    <s v="A5-8-I"/>
    <s v="refeeze 2"/>
    <s v="1% Tryptone"/>
    <s v="light yellow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834"/>
    <n v="834"/>
    <s v="Completed"/>
    <n v="0.19702767600000001"/>
    <n v="0.80297232399999996"/>
    <x v="0"/>
    <s v="NonInhibitory"/>
    <x v="0"/>
    <n v="14"/>
    <n v="0"/>
    <n v="0"/>
    <n v="0"/>
    <s v="MGIsolates_MCB_MADAISO__A08008_834.16S_907R"/>
    <s v="2014/15"/>
    <s v="MADAISO__A08008_834.16S_907R"/>
    <n v="834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H"/>
    <x v="266"/>
    <n v="749"/>
    <n v="100"/>
    <x v="1196"/>
    <s v="Mada.3847"/>
    <n v="839"/>
    <s v="A9-5-B"/>
    <s v="refeeze 2"/>
    <s v="1% Tryptone"/>
    <s v="yellowwet"/>
    <s v="NA"/>
    <s v="NA"/>
    <s v="NA"/>
    <s v="Boophis"/>
    <s v="A9-005"/>
    <s v="tephramystax"/>
    <s v="Boophis  tephramystax"/>
    <s v="ANDRANOFOTSY"/>
    <s v="FARAKARAINA"/>
    <s v="FARAKARAINA"/>
    <s v="U"/>
    <s v="BAC/MET"/>
    <n v="839"/>
    <n v="839"/>
    <s v="Completed"/>
    <n v="0.22146221799999999"/>
    <n v="0.77853778200000001"/>
    <x v="1"/>
    <s v="NonInhibitory"/>
    <x v="0"/>
    <n v="20"/>
    <n v="0"/>
    <n v="0"/>
    <n v="0"/>
    <s v="MGIsolates_MCB_MADAISO_A08009_839.16S_907R"/>
    <s v="2014/15"/>
    <s v="MADAISO_A08009_839.16S_907R"/>
    <n v="839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S"/>
    <x v="749"/>
    <n v="749"/>
    <s v="*"/>
    <x v="1197"/>
    <s v="*"/>
    <n v="840"/>
    <s v="A9-5-C"/>
    <s v="refeeze 1"/>
    <s v="1% Tryptone"/>
    <s v="white creamythick"/>
    <s v="BI 29"/>
    <s v="NA"/>
    <s v="NA"/>
    <s v="Boophis"/>
    <s v="A9-005"/>
    <s v="tephramystax"/>
    <s v="Boophis  tephramystax"/>
    <s v="ANDRANOFOTSY"/>
    <s v="FARAKARAINA"/>
    <s v="FARAKARAINA"/>
    <s v="U"/>
    <s v="BAC/MET"/>
    <n v="840"/>
    <n v="840"/>
    <s v="Completed"/>
    <n v="2.9618636E-2"/>
    <n v="0.97038136399999997"/>
    <x v="0"/>
    <s v="Inhibitory"/>
    <x v="0"/>
    <n v="20"/>
    <n v="0"/>
    <n v="0"/>
    <n v="0"/>
    <s v="MGIsolates_MCB_MADAISO_A08011_840.16S_907R"/>
    <s v="2014/15"/>
    <s v="MADAISO_A08011_840.16S_907R"/>
    <n v="840"/>
    <s v="k__Bacteria;p__Proteobacteria;c__Gammaproteobacteria;o__Enterobacteriales;f__Enterobacteriaceae;g__Serratia;s__marcescens"/>
    <n v="1"/>
    <n v="667570"/>
    <n v="667570"/>
    <s v="k__Bacteria;p__Proteobacteria;c__Gammaproteobacteria;o__Enterobacteriales;f__Enterobacteriaceae;g__Citrobacter;s__"/>
    <n v="0.94"/>
    <s v="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G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"/>
    <s v="Bacteria"/>
    <x v="0"/>
    <x v="6"/>
    <s v="Enterobacteriales"/>
    <s v="Enterobacteriaceae"/>
    <s v="Serratia"/>
    <s v="marcescens"/>
  </r>
  <r>
    <s v="H"/>
    <x v="44"/>
    <n v="749"/>
    <n v="100"/>
    <x v="1198"/>
    <s v="Mada.1564"/>
    <n v="841"/>
    <s v="J9-50-A"/>
    <s v="refeeze 2"/>
    <s v="1% Tryptone"/>
    <s v="pale yellow wet"/>
    <s v="NA"/>
    <s v="NA"/>
    <s v="NA"/>
    <s v="Mantidactylus"/>
    <s v="J9-050"/>
    <s v="femoralis"/>
    <s v="Mantidactylus  femoralis"/>
    <s v="VOHIMANA"/>
    <s v="VOHIMANA"/>
    <s v="VOHIMANA"/>
    <s v="U"/>
    <s v="DNA"/>
    <n v="841"/>
    <n v="841"/>
    <s v="Completed"/>
    <n v="0.34066031899999999"/>
    <n v="0.65933968099999996"/>
    <x v="1"/>
    <s v="NonInhibitory"/>
    <x v="1"/>
    <n v="14"/>
    <n v="0"/>
    <n v="0"/>
    <n v="0"/>
    <s v="MGIsolates_MCB_MADAISO_A08009_841.16S_907R"/>
    <s v="2014/15"/>
    <s v="MADAISO_A08009_841.16S_907R"/>
    <n v="841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46"/>
    <n v="749"/>
    <n v="100"/>
    <x v="1199"/>
    <s v="Mada.2350"/>
    <n v="843"/>
    <s v="J9-50-C"/>
    <s v="refeeze 2"/>
    <s v="1% Tryptone"/>
    <s v="off white wet"/>
    <s v="NA"/>
    <s v="NA"/>
    <s v="NA"/>
    <s v="Mantidactylus"/>
    <s v="J9-050"/>
    <s v="femoralis"/>
    <s v="Mantidactylus  femoralis"/>
    <s v="VOHIMANA"/>
    <s v="VOHIMANA"/>
    <s v="VOHIMANA"/>
    <s v="U"/>
    <s v="DNA"/>
    <n v="843"/>
    <n v="843"/>
    <s v="Completed"/>
    <n v="0.42360060500000002"/>
    <n v="0.57639939500000004"/>
    <x v="1"/>
    <s v="NonInhibitory"/>
    <x v="1"/>
    <n v="14"/>
    <n v="0"/>
    <n v="0"/>
    <n v="0"/>
    <s v="MGIsolates_MCB_MADAISO_A08009_843.16S_907R"/>
    <s v="2014/15"/>
    <s v="MADAISO_A08009_843.16S_907R"/>
    <n v="843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H"/>
    <x v="266"/>
    <n v="749"/>
    <n v="100"/>
    <x v="1200"/>
    <s v="Mada.3847"/>
    <n v="846"/>
    <s v="J9-80-A"/>
    <s v="refeeze 2"/>
    <s v="1% Tryptone"/>
    <s v="yellow"/>
    <s v="NA"/>
    <s v="NA"/>
    <s v="NA"/>
    <s v="Boophis"/>
    <s v="J9-080"/>
    <s v="pyrrhus"/>
    <s v="Boophis  pyrrhus"/>
    <s v="VOHIMANA"/>
    <s v="VOHIMANA"/>
    <s v="VOHIMANA"/>
    <s v="M"/>
    <s v="DNA"/>
    <n v="846"/>
    <n v="846"/>
    <s v="Completed"/>
    <n v="0.21340215400000001"/>
    <n v="0.78659784600000004"/>
    <x v="1"/>
    <s v="NonInhibitory"/>
    <x v="0"/>
    <n v="14"/>
    <n v="0"/>
    <n v="0"/>
    <n v="0"/>
    <s v="MGIsolates_MCB_MADAISO_A08009_846.16S_907R"/>
    <s v="2014/15"/>
    <s v="MADAISO_A08009_846.16S_907R"/>
    <n v="846"/>
    <s v="k__Bacteria;p__Proteobacteria;c__Alphaproteobacteria;o__Sphingomonadales;f__Sphingomonadaceae;g__Sphingomonas;s__"/>
    <n v="1"/>
    <n v="186518"/>
    <n v="186518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"/>
    <s v="Bacteria"/>
    <x v="0"/>
    <x v="0"/>
    <s v="Sphingomonadales"/>
    <s v="Sphingomonadaceae"/>
    <s v="Sphingomonas"/>
    <s v="NA"/>
  </r>
  <r>
    <s v="H"/>
    <x v="597"/>
    <n v="749"/>
    <n v="100"/>
    <x v="1201"/>
    <s v="Mada.3438"/>
    <n v="848"/>
    <s v="J9-80-C"/>
    <s v="refeeze 2"/>
    <s v="1% Tryptone"/>
    <s v="pale pinkwet"/>
    <s v="NA"/>
    <s v="NA"/>
    <s v="NA"/>
    <s v="Boophis"/>
    <s v="J9-080"/>
    <s v="pyrrhus"/>
    <s v="Boophis  pyrrhus"/>
    <s v="VOHIMANA"/>
    <s v="VOHIMANA"/>
    <s v="VOHIMANA"/>
    <s v="M"/>
    <s v="DNA"/>
    <n v="848"/>
    <n v="848"/>
    <s v="Completed"/>
    <n v="0.406336211"/>
    <n v="0.59366378900000005"/>
    <x v="1"/>
    <s v="NonInhibitory"/>
    <x v="1"/>
    <n v="14"/>
    <n v="0"/>
    <n v="0"/>
    <n v="0"/>
    <s v="MGIsolates_MCB_MADAISO_A08009_848.16S_907R"/>
    <s v="2014/15"/>
    <s v="MADAISO_A08009_848.16S_907R"/>
    <n v="848"/>
    <s v="k__Bacteria;p__[Thermi];c__Deinococci;o__Deinococcales;f__Deinococcaceae;g__Deinococcus;s__"/>
    <n v="1"/>
    <s v="New.CleanUp.ReferenceOTU162"/>
    <s v="NA"/>
    <s v="NA"/>
    <s v="NA"/>
    <s v="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"/>
    <s v="Bacteria"/>
    <x v="4"/>
    <x v="7"/>
    <s v="Deinococcales"/>
    <s v="Deinococcaceae"/>
    <s v="Deinococcus"/>
    <s v="NA"/>
  </r>
  <r>
    <s v="H"/>
    <x v="44"/>
    <n v="749"/>
    <n v="100"/>
    <x v="1202"/>
    <s v="Mada.1564"/>
    <n v="849"/>
    <s v="J9-80-D"/>
    <s v="refeeze 2"/>
    <s v="1% Tryptone"/>
    <s v="yellow wet"/>
    <s v="NA"/>
    <s v="NA"/>
    <s v="NA"/>
    <s v="Boophis"/>
    <s v="J9-080"/>
    <s v="pyrrhus"/>
    <s v="Boophis  pyrrhus"/>
    <s v="VOHIMANA"/>
    <s v="VOHIMANA"/>
    <s v="VOHIMANA"/>
    <s v="M"/>
    <s v="DNA"/>
    <n v="849"/>
    <n v="849"/>
    <s v="Completed"/>
    <n v="0.368425736"/>
    <n v="0.63157426400000005"/>
    <x v="1"/>
    <s v="NonInhibitory"/>
    <x v="1"/>
    <n v="14"/>
    <n v="0"/>
    <n v="0"/>
    <n v="0"/>
    <s v="MGIsolates_MCB_MADAISO_A08009_849.16S_907R"/>
    <s v="2014/15"/>
    <s v="MADAISO_A08009_849.16S_907R"/>
    <n v="849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82"/>
    <n v="749"/>
    <n v="100"/>
    <x v="1203"/>
    <s v="Mada.2842"/>
    <n v="850"/>
    <s v="J9-26-A"/>
    <s v="refeeze 1"/>
    <s v="1% Tryptone"/>
    <s v="yellow tannish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0"/>
    <n v="850"/>
    <s v="Completed"/>
    <n v="0.172465961"/>
    <n v="0.827534039"/>
    <x v="0"/>
    <s v="NonInhibitory"/>
    <x v="0"/>
    <n v="14"/>
    <n v="0"/>
    <n v="0"/>
    <n v="0"/>
    <s v="MGIsolates_MCB_MADAISO_A08009_850.16S_907R"/>
    <s v="2014/15"/>
    <s v="MADAISO_A08009_850.16S_907R"/>
    <n v="850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CGCTCCAA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"/>
    <s v="Bacteria"/>
    <x v="1"/>
    <x v="3"/>
    <s v="Flavobacteriales"/>
    <s v="[Weeksellaceae]"/>
    <s v="Chryseobacterium"/>
    <s v="NA"/>
  </r>
  <r>
    <s v="S"/>
    <x v="750"/>
    <n v="749"/>
    <s v="*"/>
    <x v="1204"/>
    <s v="*"/>
    <n v="852"/>
    <s v="J9-26-C"/>
    <s v="refeeze 2"/>
    <s v="1% Tryptone"/>
    <s v="clearish- pink tint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2"/>
    <n v="852"/>
    <s v="Completed"/>
    <n v="0.29580848999999998"/>
    <n v="0.70419151000000002"/>
    <x v="1"/>
    <s v="NonInhibitory"/>
    <x v="1"/>
    <n v="14"/>
    <n v="0"/>
    <n v="0"/>
    <n v="0"/>
    <s v="MGIsolates_MCB_MADAISO_A08009_852.16S_907R"/>
    <s v="2014/15"/>
    <s v="MADAISO_A08009_852.16S_907R"/>
    <n v="852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TCGCTAACAGCGAGTATTCATCGTTTAGGGCGTGGACTACCAGGGTATCTAATCCTGTTTGATCCCCACGCTTTCGTGCCTCAGCGTCAATAAAACCATAGTAAGCTGCCTTCGCAATCGGTGTTCTGAGACATATCTATGCATTTCACCGCTACTTGTCTCATTCCGCCTACNCTCTAGTTCATTCAAGCCCGTCAGTATCAAAGGCACTGCGATAGTTGAGCTACCGTCTTTCACCTCTGACTTAACAGGCCGCCTACGCACCCTTTAAACCCAATAAATCCGGATAACGCTTGGATCCTCCGTATTACCGCGGCTGCTGGCACGGAGTTAGCCGATCCTTATTCTTCCGGTACATTCAGCTACTTACACGTAAGTAGGTTTATTCCCGGATAAAAGCAGTTTACAACCCATAGGGCCGTCTTCCTGCACGCGGCATGGCTGGTTCAGAGTTGCCTCCATTGACCAATATTCCTTACTGCTGCCTCCCGTAGGAGTCTGGTCCGTGTCTCAGTACCAGTGTGGGGGGTCATCCTCTCAGATCCCCTAGTCATCGTCGCCTTGGTGGGCCGTTACCCCGCCAACTAGCTAATGACACGCATGCCCATCTTAATCCTATAAATATTTGATCATTGGATAATGCTACCCTGTGATTTTATGCGGTGTTAATCCGAATTTCTTCGGGCTATCCCCCTGATTAAGGTAGGTTGCATACGCGTTACGCACCCGTGCGCCGGTCTCTAGGAAAG"/>
    <s v="Bacteria"/>
    <x v="1"/>
    <x v="1"/>
    <s v="Sphingobacteriales"/>
    <s v="Sphingobacteriaceae"/>
    <s v="Pedobacter"/>
    <s v="NA"/>
  </r>
  <r>
    <s v="H"/>
    <x v="266"/>
    <n v="749"/>
    <n v="100"/>
    <x v="1205"/>
    <s v="Mada.3847"/>
    <n v="854"/>
    <s v="J9-26-E"/>
    <s v="refeeze 2"/>
    <s v="1% Tryptone"/>
    <s v="yellow 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4"/>
    <n v="854"/>
    <s v="Completed"/>
    <n v="0.24775295899999999"/>
    <n v="0.75224704099999995"/>
    <x v="1"/>
    <s v="NonInhibitory"/>
    <x v="0"/>
    <n v="14"/>
    <n v="0"/>
    <n v="0"/>
    <n v="0"/>
    <s v="MGIsolates_MCB_MADAISO_A08009_854.16S_907R"/>
    <s v="2014/15"/>
    <s v="MADAISO_A08009_854.16S_907R"/>
    <n v="854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H"/>
    <x v="54"/>
    <n v="749"/>
    <n v="100"/>
    <x v="1206"/>
    <s v="Mada.2367"/>
    <n v="855"/>
    <s v="J9-26-F"/>
    <s v="refeeze 2"/>
    <s v="1% Tryptone"/>
    <s v="white creamy 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5"/>
    <n v="855"/>
    <s v="Completed"/>
    <n v="0.44673845299999998"/>
    <n v="0.55326154699999996"/>
    <x v="1"/>
    <s v="NonInhibitory"/>
    <x v="1"/>
    <n v="14"/>
    <n v="0"/>
    <n v="0"/>
    <n v="0"/>
    <s v="MGIsolates_MCB_MADAISO_A08011_855.16S_907R"/>
    <s v="2014/15"/>
    <s v="MADAISO_A08011_855.16S_907R"/>
    <n v="855"/>
    <s v="k__Bacteria;p__Firmicutes;c__Bacilli;o__Bacillales;f__Staphylococcaceae;g__Staphylococcus;s__"/>
    <n v="0.96"/>
    <n v="1057402"/>
    <n v="1057402"/>
    <s v="k__Bacteria;p__Firmicutes;c__Bacilli;o__Bacillales;f__Staphylococcaceae;g__Staphylococcus;s__"/>
    <n v="0.97"/>
    <s v="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"/>
    <s v="Bacteria"/>
    <x v="2"/>
    <x v="4"/>
    <s v="Bacillales"/>
    <s v="Staphylococcaceae"/>
    <s v="Staphylococcus"/>
    <s v="NA"/>
  </r>
  <r>
    <s v="S"/>
    <x v="751"/>
    <n v="749"/>
    <s v="*"/>
    <x v="1207"/>
    <s v="*"/>
    <n v="856"/>
    <s v="J9-26-G"/>
    <s v="refeeze 2"/>
    <s v="1% Tryptone"/>
    <s v="clear 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6"/>
    <n v="856"/>
    <s v="Completed"/>
    <n v="3.1681054E-2"/>
    <n v="0.96831894600000001"/>
    <x v="0"/>
    <s v="Inhibitory"/>
    <x v="0"/>
    <n v="14"/>
    <n v="0"/>
    <n v="0"/>
    <n v="0"/>
    <s v="MGIsolates_MCB_MADAISO_A08009_856.16S_907R"/>
    <s v="2014/15"/>
    <s v="MADAISO_A08009_856.16S_907R"/>
    <n v="856"/>
    <s v="k__Bacteria;p__Actinobacteria;c__Actinobacteria;o__Actinomycetales;f__Microbacteriaceae;g__Schumannella;s__luteola"/>
    <n v="0.85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G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S"/>
    <x v="752"/>
    <n v="749"/>
    <s v="*"/>
    <x v="1208"/>
    <s v="*"/>
    <n v="858"/>
    <s v="A1-59-A"/>
    <s v="refeeze 1"/>
    <s v="1% Tryptone"/>
    <s v="off white translucent wet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858"/>
    <n v="858"/>
    <s v="Completed"/>
    <n v="3.4350804999999998E-2"/>
    <n v="0.96564919500000002"/>
    <x v="0"/>
    <s v="Inhibitory"/>
    <x v="0"/>
    <n v="14"/>
    <n v="0"/>
    <n v="0"/>
    <n v="0"/>
    <s v="MGIsolates_MCB_MADAISO_A08009_858.16S_907R"/>
    <s v="2014/15"/>
    <s v="MADAISO_A08009_858.16S_907R"/>
    <n v="858"/>
    <s v="k__Bacteria;p__Proteobacteria;c__Gammaproteobacteria;o__Enterobacteriales;f__Enterobacteriaceae"/>
    <n v="1"/>
    <n v="1109623"/>
    <n v="1109623"/>
    <s v="k__Bacteria;p__Proteobacteria;c__Gammaproteobacteria;o__Enterobacteriales;f__Enterobacteriaceae"/>
    <n v="1"/>
    <s v="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GTTACCCCACCTACTAGCTAATCCCATCTGGGCACATCTGATGGCATGAGGCCCGAAGGTCCCCCACTTTGGTCCGAAGACGTTATGCGGTATTAGCTACCGTTTCCAGTAGTTATCCCCCTCCATCAGGCAGTTTCCCAGACATTACTCACCCGTCCGCCGCTCGTC"/>
    <s v="Bacteria"/>
    <x v="0"/>
    <x v="6"/>
    <s v="Enterobacteriales"/>
    <s v="Enterobacteriaceae"/>
    <s v="NA"/>
    <s v="NA"/>
  </r>
  <r>
    <s v="S"/>
    <x v="753"/>
    <n v="749"/>
    <s v="*"/>
    <x v="1209"/>
    <s v="*"/>
    <n v="861"/>
    <s v="A1-59-D"/>
    <s v="refeeze 2"/>
    <s v="1% Tryptone"/>
    <s v="NA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861"/>
    <n v="861"/>
    <s v="Completed"/>
    <n v="0.23671798499999999"/>
    <n v="0.76328201500000004"/>
    <x v="1"/>
    <s v="NonInhibitory"/>
    <x v="0"/>
    <n v="14"/>
    <n v="0"/>
    <n v="0"/>
    <n v="0"/>
    <s v="MGIsolates_MCB_MADAISO_A08009_861.16S_907R"/>
    <s v="2014/15"/>
    <s v="MADAISO_A08009_861.16S_907R"/>
    <n v="861"/>
    <s v="k__Bacteria;p__Firmicutes;c__Bacilli;o__Bacillales;f__;g__;s__"/>
    <n v="1"/>
    <n v="277506"/>
    <n v="277506"/>
    <s v="k__Bacteria;p__Firmicutes;c__Bacilli;o__Bacillales;f__;g__;s__"/>
    <n v="1"/>
    <s v="GTGGAACCCCCCAACACCTAGCACTCATCGTTTACGGCGTGGACTACCAGGGTATCTAATCCTGTTTGCTCCCCACGCTTTCGCGCCTCAGCGTCAGTTACAGGCCAAAAAGCCGCCTTCGCCACTGGTGTTCCTCCACATCTCTACGCATTTCACCGCTACACGTGGAATTCCACTTTTCTCTCCTGCACTCAAGTTCCCCAGTTTCCAATGACCCTCCACGGTTGAGCCGTGGGCTTTCACATCAGACTTAAA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CTCAGGTCGGCTACGCATCGTCGCCTTGGTGAGCCGTTACCTCACCAACTAGCTAATGCGCCGCGGGCCCATCTGTAAGCGTCAGCACAAGGCCGACTTTCAAAAAAGAAACAGGCGTTTCTCTTTATCATCCGGTATTAGCTTCGGTTTCCCGAAGTTATCCCCGTCTTACAGGCAGGTTACCCACGTGTTACTCACCCGT"/>
    <s v="Bacteria"/>
    <x v="2"/>
    <x v="4"/>
    <s v="Bacillales"/>
    <s v="NA"/>
    <s v="NA"/>
    <s v="NA"/>
  </r>
  <r>
    <s v="H"/>
    <x v="687"/>
    <n v="749"/>
    <n v="100"/>
    <x v="1210"/>
    <s v="Mada.452"/>
    <n v="862"/>
    <s v="A2-35-A"/>
    <s v="refeeze 1"/>
    <s v="1% Tryptone"/>
    <s v="white wet goopy"/>
    <s v="NA"/>
    <s v="NA"/>
    <s v="NA"/>
    <s v="Boophis"/>
    <s v="A2-035"/>
    <s v="bohemi"/>
    <s v="Boophis  bohemi"/>
    <s v="ANDASIBE-NP"/>
    <s v="ANDASIBE"/>
    <s v="Andasibe2"/>
    <s v="U"/>
    <s v="BAC/MET"/>
    <n v="862"/>
    <n v="862"/>
    <s v="Completed"/>
    <n v="0.386046098"/>
    <n v="0.613953902"/>
    <x v="1"/>
    <s v="NonInhibitory"/>
    <x v="1"/>
    <n v="14"/>
    <n v="0"/>
    <n v="0"/>
    <n v="0"/>
    <s v="MGIsolates_MCB_MADAISO_A08009_862.16S_907R"/>
    <s v="2014/15"/>
    <s v="MADAISO_A08009_862.16S_907R"/>
    <n v="862"/>
    <s v="k__Bacteria;p__Proteobacteria;c__Alphaproteobacteria;o__Rhizobiales;f__Brucellaceae;g__Ochrobactrum;s__"/>
    <n v="0.99"/>
    <n v="256276"/>
    <s v="NA"/>
    <s v="NA"/>
    <s v="NA"/>
    <s v="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"/>
    <s v="Bacteria"/>
    <x v="0"/>
    <x v="0"/>
    <s v="Rhizobiales"/>
    <s v="Brucellaceae"/>
    <s v="Ochrobactrum"/>
    <s v="NA"/>
  </r>
  <r>
    <s v="H"/>
    <x v="355"/>
    <n v="749"/>
    <n v="100"/>
    <x v="1211"/>
    <s v="Mada.2819"/>
    <n v="865"/>
    <s v="A2-35-D"/>
    <s v="refeeze 2"/>
    <s v="1% Tryptone"/>
    <s v="pale yellow wet"/>
    <s v="NA"/>
    <s v="NA"/>
    <s v="NA"/>
    <s v="Boophis"/>
    <s v="A2-035"/>
    <s v="bohemi"/>
    <s v="Boophis  bohemi"/>
    <s v="ANDASIBE-NP"/>
    <s v="ANDASIBE"/>
    <s v="Andasibe2"/>
    <s v="U"/>
    <s v="BAC/MET"/>
    <n v="865"/>
    <n v="865"/>
    <s v="Completed"/>
    <n v="0.17940731500000001"/>
    <n v="0.82059268500000004"/>
    <x v="0"/>
    <s v="NonInhibitory"/>
    <x v="0"/>
    <n v="14"/>
    <n v="0"/>
    <n v="0"/>
    <n v="0"/>
    <s v="MGIsolates_MCB_MADAISO_A08009_865.16S_907R"/>
    <s v="2014/15"/>
    <s v="MADAISO_A08009_865.16S_907R"/>
    <n v="865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"/>
    <s v="Bacteria"/>
    <x v="3"/>
    <x v="5"/>
    <s v="Actinomycetales"/>
    <s v="Microbacteriaceae"/>
    <s v="Microbacterium"/>
    <s v="chocolatum"/>
  </r>
  <r>
    <s v="S"/>
    <x v="754"/>
    <n v="749"/>
    <s v="*"/>
    <x v="1212"/>
    <s v="*"/>
    <n v="870"/>
    <s v="A1-88-B"/>
    <s v="refeeze 1"/>
    <s v="1% Tryptone"/>
    <s v="white-yellow wet"/>
    <s v="NA"/>
    <s v="NA"/>
    <s v="NA"/>
    <s v="Boophis"/>
    <s v="A1-088"/>
    <s v="burgeri"/>
    <s v="Boophis  burgeri"/>
    <s v="ANDASIBE-NP"/>
    <s v="ANDASIBE"/>
    <s v="Andasibe2"/>
    <s v="U"/>
    <s v="BAC/MET"/>
    <n v="870"/>
    <n v="870"/>
    <s v="Completed"/>
    <n v="0.168550325"/>
    <n v="0.831449675"/>
    <x v="0"/>
    <s v="NonInhibitory"/>
    <x v="0"/>
    <n v="14"/>
    <n v="0"/>
    <n v="0"/>
    <n v="0"/>
    <s v="MGIsolates_MCB_MADAISO_A08009_870.16S_907R"/>
    <s v="2014/15"/>
    <s v="MADAISO_A08009_870.16S_907R"/>
    <n v="87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"/>
    <s v="Bacteria"/>
    <x v="0"/>
    <x v="6"/>
    <s v="Xanthomonadales"/>
    <s v="Xanthomonadaceae"/>
    <s v="Stenotrophomonas"/>
    <s v="NA"/>
  </r>
  <r>
    <s v="S"/>
    <x v="755"/>
    <n v="749"/>
    <s v="*"/>
    <x v="1213"/>
    <s v="*"/>
    <n v="871"/>
    <s v="A1-88-C"/>
    <s v="refeeze 1"/>
    <s v="1% Tryptone"/>
    <s v="off white -translucent wet"/>
    <s v="NA"/>
    <s v="NA"/>
    <s v="NA"/>
    <s v="Boophis"/>
    <s v="A1-088"/>
    <s v="burgeri"/>
    <s v="Boophis  burgeri"/>
    <s v="ANDASIBE-NP"/>
    <s v="ANDASIBE"/>
    <s v="Andasibe2"/>
    <s v="U"/>
    <s v="BAC/MET"/>
    <n v="871"/>
    <n v="871"/>
    <s v="Completed"/>
    <n v="0.117825042"/>
    <n v="0.88217495800000001"/>
    <x v="0"/>
    <s v="NonInhibitory"/>
    <x v="0"/>
    <n v="14"/>
    <n v="0"/>
    <n v="0"/>
    <n v="0"/>
    <s v="MGIsolates_MCB_MADAISO_A08009_871.16S_907R"/>
    <s v="2014/15"/>
    <s v="MADAISO_A08009_871.16S_907R"/>
    <n v="871"/>
    <s v="k__Bacteria;p__Proteobacteria;c__Gammaproteobacteria;o__Xanthomonadales;f__Xanthomonadaceae;g__Stenotrophomonas;s__"/>
    <n v="1"/>
    <s v="New.CleanUp.ReferenceOTU175"/>
    <s v="NA"/>
    <s v="NA"/>
    <s v="NA"/>
    <s v="AGTGCACCCAACATCCAGTTCGCATCGTTTAGGGCGTGGACTACCAGGGTATCTAATCCTGTTTGCTCCCCACGCTTTCGTGCCTCAGTGTCAGTGTTGGTCCAGGTAGCTGCCTTCGCCATGGATGTTCCTCCCGATCTCTACGCATTTCACTGCTACACCGGGAATTCCGCTACCCTCTACCACACTCTAGTCGTCCAGTTTCCACTGCAGTTCCCAGGTTGAGCCCAGGGCTTTCACAACAGACTTAAACGACCACCTACGCACGCTTTACGCCCAGTAATTCCGAGTAACGCTTGCACCCTTCGTATTACCGCGGCTGCTGGCACGAAGTTAGCCGGTGCTTATTCTTTGGGTACCGTCAGAACAGCAA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"/>
    <s v="Bacteria"/>
    <x v="0"/>
    <x v="6"/>
    <s v="Xanthomonadales"/>
    <s v="Xanthomonadaceae"/>
    <s v="Stenotrophomonas"/>
    <s v="NA"/>
  </r>
  <r>
    <s v="H"/>
    <x v="131"/>
    <n v="749"/>
    <n v="100"/>
    <x v="1214"/>
    <s v="Mada.3473"/>
    <n v="872"/>
    <s v="A2-37-A"/>
    <s v="refeeze 1"/>
    <s v="1% Tryptone"/>
    <s v="pale yellow wet"/>
    <s v="NA"/>
    <s v="NA"/>
    <s v="NA"/>
    <s v="Boophis"/>
    <s v="A2-037"/>
    <s v="bohemi"/>
    <s v="Boophis  bohemi"/>
    <s v="ANDASIBE-NP"/>
    <s v="ANDASIBE"/>
    <s v="Andasibe2"/>
    <s v="M"/>
    <s v="BAC/MET"/>
    <n v="872"/>
    <n v="872"/>
    <s v="Completed"/>
    <n v="0.16356678799999999"/>
    <n v="0.83643321199999998"/>
    <x v="0"/>
    <s v="NonInhibitory"/>
    <x v="0"/>
    <n v="14"/>
    <n v="0"/>
    <n v="0"/>
    <n v="0"/>
    <s v="MGIsolates_MCB_MADAISO_A08009_872.16S_907R"/>
    <s v="2014/15"/>
    <s v="MADAISO_A08009_872.16S_907R"/>
    <n v="872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"/>
    <s v="Bacteria"/>
    <x v="0"/>
    <x v="6"/>
    <s v="Xanthomonadales"/>
    <s v="Xanthomonadaceae"/>
    <s v="Luteibacter"/>
    <s v="rhizovicinus"/>
  </r>
  <r>
    <s v="H"/>
    <x v="338"/>
    <n v="749"/>
    <n v="100"/>
    <x v="1215"/>
    <s v="Mada.2947"/>
    <n v="873"/>
    <s v="A2-37-B"/>
    <s v="refeeze 2"/>
    <s v="1% Tryptone"/>
    <s v="pale yelllow"/>
    <s v="NA"/>
    <s v="NA"/>
    <s v="NA"/>
    <s v="Boophis"/>
    <s v="A2-037"/>
    <s v="bohemi"/>
    <s v="Boophis  bohemi"/>
    <s v="ANDASIBE-NP"/>
    <s v="ANDASIBE"/>
    <s v="Andasibe2"/>
    <s v="M"/>
    <s v="BAC/MET"/>
    <n v="873"/>
    <n v="873"/>
    <s v="Completed"/>
    <n v="0.45029812200000002"/>
    <n v="0.54970187800000003"/>
    <x v="1"/>
    <s v="NonInhibitory"/>
    <x v="1"/>
    <n v="14"/>
    <n v="0"/>
    <n v="0"/>
    <n v="0"/>
    <s v="MGIsolates_MCB_MADAISO_A08009_873.16S_907R"/>
    <s v="2014/15"/>
    <s v="MADAISO_A08009_873.16S_907R"/>
    <n v="873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"/>
    <s v="Bacteria"/>
    <x v="3"/>
    <x v="5"/>
    <s v="Actinomycetales"/>
    <s v="Microbacteriaceae"/>
    <s v="Cryocola"/>
    <s v="NA"/>
  </r>
  <r>
    <s v="H"/>
    <x v="440"/>
    <n v="749"/>
    <n v="100"/>
    <x v="1216"/>
    <s v="Mada.2643"/>
    <n v="876"/>
    <s v="J9-31-E"/>
    <s v="refeeze 1"/>
    <s v="1% Tryptone"/>
    <s v="white"/>
    <s v="NA"/>
    <s v="NA"/>
    <s v="NA"/>
    <s v="Boophis"/>
    <s v="J9-031"/>
    <s v="albilabris"/>
    <s v="Boophis albilabris"/>
    <s v="VOHIMANA"/>
    <s v="VOHIMANA"/>
    <s v="VOHIMANA"/>
    <s v="M"/>
    <s v="DNA"/>
    <n v="876"/>
    <n v="876"/>
    <s v="Completed"/>
    <n v="0.128682033"/>
    <n v="0.87131796699999997"/>
    <x v="0"/>
    <s v="NonInhibitory"/>
    <x v="0"/>
    <n v="14"/>
    <n v="0"/>
    <n v="0"/>
    <n v="0"/>
    <s v="MGIsolates_MCB_MADAISO_A08009_876.16S_907R"/>
    <s v="2014/15"/>
    <s v="MADAISO_A08009_876.16S_907R"/>
    <n v="876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"/>
    <s v="Bacteria"/>
    <x v="3"/>
    <x v="5"/>
    <s v="Actinomycetales"/>
    <s v="Micrococcaceae"/>
    <s v="NA"/>
    <s v="NA"/>
  </r>
  <r>
    <s v="S"/>
    <x v="756"/>
    <n v="749"/>
    <s v="*"/>
    <x v="1217"/>
    <s v="*"/>
    <n v="887"/>
    <s v="A5-8-K"/>
    <s v="refeeze 1"/>
    <s v="1% Tryptone"/>
    <s v="white"/>
    <s v="BI 29"/>
    <s v="NA"/>
    <s v="NA"/>
    <s v="Ptychadena"/>
    <s v="A5-008"/>
    <s v="mascareniensis"/>
    <s v="Ptychadena mascareniensis"/>
    <s v="AMBATOLAMPY"/>
    <s v="AMBATOLAMPY"/>
    <s v="Ankaratra"/>
    <s v="J"/>
    <s v="BAC/MET"/>
    <n v="887"/>
    <n v="887"/>
    <s v="Completed"/>
    <n v="3.7292871760000001"/>
    <n v="-2.7292871760000001"/>
    <x v="3"/>
    <s v="Contam"/>
    <x v="0"/>
    <n v="14"/>
    <n v="3.1554494000000002E-2"/>
    <n v="0.96844550600000001"/>
    <n v="20"/>
    <s v="MGIsolates_MCB_BacIso_Plate26H07.16S_907R"/>
    <s v="2014/15"/>
    <s v="BacIso_Plate26H07.16S_907R"/>
    <n v="887"/>
    <s v="k__Bacteria;p__Actinobacteria;c__Actinobacteria;o__Actinomycetales;f__Nocardioidaceae;g__Aeromicrobium;s__"/>
    <n v="0.99"/>
    <n v="1068902"/>
    <n v="1068902"/>
    <s v="k__Bacteria;p__Actinobacteria;c__Actinobacteria;o__Actinomycetales;f__Nocardioidaceae;g__Aeromicrobium;s__"/>
    <n v="0.97"/>
    <s v="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"/>
    <s v="Bacteria"/>
    <x v="3"/>
    <x v="5"/>
    <s v="Actinomycetales"/>
    <s v="Nocardioidaceae"/>
    <s v="Aeromicrobium"/>
    <s v="NA"/>
  </r>
  <r>
    <s v="H"/>
    <x v="419"/>
    <n v="749"/>
    <n v="100"/>
    <x v="1218"/>
    <s v="Mada.2578"/>
    <n v="889"/>
    <s v="A5-7-I"/>
    <s v="refeeze 1"/>
    <s v="1% Tryptone"/>
    <s v="yellow-orange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889"/>
    <n v="889"/>
    <s v="Completed"/>
    <n v="0.216961823"/>
    <n v="0.783038177"/>
    <x v="1"/>
    <s v="NonInhibitory"/>
    <x v="0"/>
    <n v="14"/>
    <n v="0"/>
    <n v="0"/>
    <n v="0"/>
    <s v="MGIsolates_MCB_MADAISO_A08009_889.16S_907R"/>
    <s v="2014/15"/>
    <s v="MADAISO_A08009_889.16S_907R"/>
    <n v="889"/>
    <s v="k__Bacteria;p__Actinobacteria;c__Actinobacteria;o__Actinomycetales;f__Microbacteriaceae;g__Microbacterium;s__chocolatum"/>
    <n v="0.99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276"/>
    <n v="749"/>
    <n v="100"/>
    <x v="1219"/>
    <s v="Mada.3852"/>
    <n v="890"/>
    <s v="A5-004-J"/>
    <s v="refeeze 1"/>
    <s v="1% Tryptone"/>
    <s v="off white - yellowish"/>
    <s v="NA"/>
    <s v="NA"/>
    <s v="NA"/>
    <s v="Heterixalus"/>
    <s v="A5-004"/>
    <s v="betsileo"/>
    <s v="Heterixalus betsileo"/>
    <s v="AMBATOLAMPY"/>
    <s v="AMBATOLAMPY"/>
    <s v="Ankaratra"/>
    <s v="J"/>
    <s v="BAC/DNA"/>
    <n v="890"/>
    <n v="890"/>
    <s v="Completed"/>
    <n v="0.124766397"/>
    <n v="0.87523360299999997"/>
    <x v="0"/>
    <s v="NonInhibitory"/>
    <x v="0"/>
    <n v="14"/>
    <n v="0"/>
    <n v="0"/>
    <n v="0"/>
    <s v="MGIsolates_MCB_MADAISO_A08009_890.16S_907R"/>
    <s v="2014/15"/>
    <s v="MADAISO_A08009_890.16S_907R"/>
    <n v="890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"/>
    <s v="Bacteria"/>
    <x v="0"/>
    <x v="0"/>
    <s v="Caulobacterales"/>
    <s v="Caulobacteraceae"/>
    <s v="NA"/>
    <s v="NA"/>
  </r>
  <r>
    <s v="H"/>
    <x v="252"/>
    <n v="749"/>
    <n v="100"/>
    <x v="1220"/>
    <s v="Mada.2654"/>
    <n v="90"/>
    <s v="A1-019-A"/>
    <s v="NA"/>
    <s v="1% Tryptone"/>
    <s v="NA"/>
    <s v="NA"/>
    <s v="NA"/>
    <s v="NA"/>
    <s v="Mantidactylus"/>
    <s v="A1-019"/>
    <s v="grandidieri"/>
    <s v="Mantidactylus  grandidieri"/>
    <s v="ANDASIBE-Mitsinjo forest"/>
    <s v="ANDASIBE"/>
    <s v="Andasibe"/>
    <s v="F"/>
    <s v="BAC/MET"/>
    <n v="90"/>
    <n v="90"/>
    <s v="Completed"/>
    <n v="1.9592045920000001"/>
    <n v="-0.95920459199999997"/>
    <x v="4"/>
    <s v="Facilitating"/>
    <x v="0"/>
    <n v="1"/>
    <n v="2.3562834000000001E-2"/>
    <n v="0.97643716599999997"/>
    <n v="22"/>
    <s v="MGIsolates_MCB_MADAISO_A06656_90.16S_907R"/>
    <s v="2014/15"/>
    <s v="MADAISO_A06656_90.16S_907R"/>
    <n v="90"/>
    <s v="k__Bacteria;p__Proteobacteria;c__Gammaproteobacteria;o__Xanthomonadales;f__Xanthomonadaceae;g__Stenotrophomonas;s__"/>
    <n v="0.63"/>
    <n v="544847"/>
    <n v="544847"/>
    <s v="k__Bacteria;p__Proteobacteria;c__Gammaproteobacteria;o__Xanthomonadales;f__Xanthomonadaceae;g__Stenotrophomonas"/>
    <n v="0.98"/>
    <s v="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"/>
    <s v="Bacteria"/>
    <x v="0"/>
    <x v="6"/>
    <s v="Xanthomonadales"/>
    <s v="Xanthomonadaceae"/>
    <s v="Stenotrophomonas"/>
    <s v="NA"/>
  </r>
  <r>
    <s v="H"/>
    <x v="621"/>
    <n v="749"/>
    <n v="100"/>
    <x v="1221"/>
    <s v="Mada.41"/>
    <n v="91"/>
    <s v="A1-020-A"/>
    <s v="NA"/>
    <s v="1% Tryptone"/>
    <s v="NA"/>
    <s v="NA"/>
    <s v="NA"/>
    <s v="NA"/>
    <s v="Mantidactylus"/>
    <s v="A1-020"/>
    <s v="grandidieri"/>
    <s v="Mantidactylus  grandidieri"/>
    <s v="ANDASIBE-Mitsinjo forest"/>
    <s v="ANDASIBE"/>
    <s v="Andasibe"/>
    <s v="M"/>
    <s v="BAC/MET"/>
    <n v="91"/>
    <n v="91"/>
    <s v="Completed"/>
    <n v="5.7416974170000001"/>
    <n v="-4.7416974170000001"/>
    <x v="3"/>
    <s v="Contam"/>
    <x v="0"/>
    <n v="1"/>
    <n v="0"/>
    <n v="0"/>
    <n v="0"/>
    <s v="MGIsolates_MCB_MADAISO_A06656_91.16S_907R"/>
    <s v="2014/15"/>
    <s v="MADAISO_A06656_91.16S_907R"/>
    <n v="91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CG"/>
    <s v="Bacteria"/>
    <x v="1"/>
    <x v="3"/>
    <s v="Flavobacteriales"/>
    <s v="[Weeksellaceae]"/>
    <s v="Chryseobacterium"/>
    <s v="NA"/>
  </r>
  <r>
    <s v="H"/>
    <x v="1"/>
    <n v="749"/>
    <n v="100"/>
    <x v="364"/>
    <s v="Mada.2586"/>
    <n v="916"/>
    <s v="A1-4-B"/>
    <s v="refeeze 1"/>
    <s v="1% Tryptone"/>
    <s v="white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6"/>
    <n v="916"/>
    <s v="Completed"/>
    <n v="5.4397624999999998E-2"/>
    <n v="0.94560237499999999"/>
    <x v="0"/>
    <s v="Inhibitory"/>
    <x v="0"/>
    <n v="20"/>
    <n v="0"/>
    <n v="0"/>
    <n v="0"/>
    <s v="MGIsolates_MCB_MADAISO_A08009_916.16S_907R"/>
    <s v="2014/15"/>
    <s v="MADAISO_A08009_916.16S_907R"/>
    <n v="916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"/>
    <s v="Bacteria"/>
    <x v="0"/>
    <x v="0"/>
    <s v="Caulobacterales"/>
    <s v="Caulobacteraceae"/>
    <s v="NA"/>
    <s v="NA"/>
  </r>
  <r>
    <s v="S"/>
    <x v="757"/>
    <n v="749"/>
    <s v="*"/>
    <x v="1222"/>
    <s v="*"/>
    <n v="917"/>
    <s v="A1-4-C"/>
    <s v="refeeze 1"/>
    <s v="1% Tryptone"/>
    <s v="light yellow -translucent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7"/>
    <n v="917"/>
    <s v="Completed"/>
    <n v="0.40362650799999999"/>
    <n v="0.59637349200000001"/>
    <x v="1"/>
    <s v="NonInhibitory"/>
    <x v="1"/>
    <n v="20"/>
    <n v="0"/>
    <n v="0"/>
    <n v="0"/>
    <s v="MGIsolates_MCB_MADAISO_A08009_917.16S_907R"/>
    <s v="2014/15"/>
    <s v="MADAISO_A08009_917.16S_907R"/>
    <n v="917"/>
    <s v="k__Bacteria;p__Actinobacteria;c__Actinobacteria;o__Actinomycetales;f__Microbacteriaceae;g__Microbacterium;s__"/>
    <n v="1"/>
    <n v="44928"/>
    <n v="44928"/>
    <s v="k__Bacteria;p__Actinobacteria;c__Actinobacteria;o__Actinomycetales;f__Microbacteriaceae;g__Microbacterium;s__"/>
    <n v="0.99"/>
    <s v="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"/>
    <s v="Bacteria"/>
    <x v="3"/>
    <x v="5"/>
    <s v="Actinomycetales"/>
    <s v="Microbacteriaceae"/>
    <s v="Microbacterium"/>
    <s v="NA"/>
  </r>
  <r>
    <s v="S"/>
    <x v="758"/>
    <n v="749"/>
    <s v="*"/>
    <x v="1223"/>
    <s v="*"/>
    <n v="918"/>
    <s v="A1-4-D"/>
    <s v="refeeze 2"/>
    <s v="1% Tryptone"/>
    <s v="clear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8"/>
    <n v="918"/>
    <s v="Completed"/>
    <n v="0.122927018"/>
    <n v="0.87707298199999995"/>
    <x v="0"/>
    <s v="NonInhibitory"/>
    <x v="0"/>
    <n v="20"/>
    <n v="0"/>
    <n v="0"/>
    <n v="0"/>
    <s v="MGIsolates_MCB_MADAISO_A08009_918.16S_907R"/>
    <s v="2014/15"/>
    <s v="MADAISO_A08009_918.16S_907R"/>
    <n v="918"/>
    <s v="k__Bacteria;p__Actinobacteria;c__Actinobacteria;o__Actinomycetales;f__Microbacteriaceae;g__Microbacterium;s__"/>
    <n v="0.95"/>
    <n v="1123167"/>
    <n v="1123167"/>
    <s v="k__Bacteria;p__Actinobacteria;c__Actinobacteria;o__Actinomycetales;f__Microbacteriaceae;g__Microbacterium;s__"/>
    <n v="1"/>
    <s v="GGAATGGTACCCT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CT"/>
    <s v="Bacteria"/>
    <x v="3"/>
    <x v="5"/>
    <s v="Actinomycetales"/>
    <s v="Microbacteriaceae"/>
    <s v="Microbacterium"/>
    <s v="NA"/>
  </r>
  <r>
    <s v="H"/>
    <x v="230"/>
    <n v="749"/>
    <n v="100"/>
    <x v="1224"/>
    <s v="Mada.3345"/>
    <n v="919"/>
    <s v="A1-4-E"/>
    <s v="refeeze 1"/>
    <s v="1% Tryptone"/>
    <s v="tan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9"/>
    <n v="919"/>
    <s v="Completed"/>
    <n v="0.35774666100000002"/>
    <n v="0.64225333900000003"/>
    <x v="1"/>
    <s v="NonInhibitory"/>
    <x v="1"/>
    <n v="20"/>
    <n v="0"/>
    <n v="0"/>
    <n v="0"/>
    <s v="MGIsolates_MCB_MADAISO_A08009_919.16S_907R"/>
    <s v="2014/15"/>
    <s v="MADAISO_A08009_919.16S_907R"/>
    <n v="919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S"/>
    <x v="759"/>
    <n v="749"/>
    <s v="*"/>
    <x v="1225"/>
    <s v="*"/>
    <n v="92"/>
    <s v="A1-018-A"/>
    <s v="NA"/>
    <s v="1% Tryptone"/>
    <s v="NA"/>
    <s v="NA"/>
    <s v="NA"/>
    <s v="NA"/>
    <s v="Boophis"/>
    <s v="A1-018"/>
    <s v="madagascariensis"/>
    <s v="Boophis  madagascariensis"/>
    <s v="ANDASIBE-Mitsinjo forest"/>
    <s v="ANDASIBE"/>
    <s v="Andasibe"/>
    <s v="M"/>
    <s v="BAC/MET"/>
    <n v="92"/>
    <n v="92"/>
    <s v="Completed"/>
    <n v="0.13837638399999999"/>
    <n v="0.86162361600000004"/>
    <x v="0"/>
    <s v="NonInhibitory"/>
    <x v="0"/>
    <n v="1"/>
    <n v="0"/>
    <n v="0"/>
    <n v="0"/>
    <s v="MGIsolates_MCB_MADAISO_A06656_92.16S_907R"/>
    <s v="2014/15"/>
    <s v="MADAISO_A06656_92.16S_907R"/>
    <n v="92"/>
    <s v="k__Bacteria;p__Proteobacteria;c__Gammaproteobacteria;o__Pseudomonadales;f__Pseudomonadaceae;g__Pseudomonas;s__"/>
    <n v="0.99"/>
    <n v="961783"/>
    <n v="961783"/>
    <s v="k__Bacteria;p__Proteobacteria;c__Gammaproteobacteria;o__Pseudomonadales;f__Pseudomonadaceae;g__Pseudomonas;s__"/>
    <n v="0.98"/>
    <s v="CAAGGCTCCCAACGGCTAGTTGACATCGTTTACGGCGTGGACTACCAGGGTATCTAATCCTGTTTGCTCCCCACGCTTTCGCACCTCAGTGTCAGTATCAGTCCAGGTGGTCGCCTTCGCCACTGGTGTTCCTTCCTATATCTACGCATTTCACCGCTACACAGGAAATTCCACCACCCTCTACCATACTCTAGCTCGCCAGTTTTGGATGCAGTTCCCAGGTTGAGCCCGGGGATTTCACATCCAACTTAACG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"/>
    <s v="Bacteria"/>
    <x v="0"/>
    <x v="6"/>
    <s v="Pseudomonadales"/>
    <s v="Pseudomonadaceae"/>
    <s v="Pseudomonas"/>
    <s v="NA"/>
  </r>
  <r>
    <s v="H"/>
    <x v="44"/>
    <n v="749"/>
    <n v="100"/>
    <x v="1226"/>
    <s v="Mada.1564"/>
    <n v="920"/>
    <s v="J9-86-A"/>
    <s v="refeeze 1"/>
    <s v="1% Tryptone"/>
    <s v="tan-yellow"/>
    <s v="BI 29"/>
    <s v="NA"/>
    <s v="NA"/>
    <s v="Boophis"/>
    <s v="J9-086"/>
    <s v="luteus"/>
    <s v="Boophis  luteus"/>
    <s v="VOHIMANA"/>
    <s v="VOHIMANA"/>
    <s v="VOHIMANA"/>
    <s v="J"/>
    <s v="DNA"/>
    <n v="920"/>
    <n v="920"/>
    <s v="Completed"/>
    <n v="0.40033554900000001"/>
    <n v="0.59966445099999999"/>
    <x v="1"/>
    <s v="NonInhibitory"/>
    <x v="1"/>
    <n v="20"/>
    <n v="0"/>
    <n v="0"/>
    <n v="0"/>
    <s v="MGIsolates_MCB_MADAISO_A08009_920.16S_907R"/>
    <s v="2014/15"/>
    <s v="MADAISO_A08009_920.16S_907R"/>
    <n v="920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266"/>
    <n v="749"/>
    <n v="100"/>
    <x v="349"/>
    <s v="Mada.3847"/>
    <n v="921"/>
    <s v="J9-86-B"/>
    <s v="refeeze 1"/>
    <s v="1% Tryptone"/>
    <s v="yellow"/>
    <s v="BI 29"/>
    <s v="NA"/>
    <s v="NA"/>
    <s v="Boophis"/>
    <s v="J9-086"/>
    <s v="luteus"/>
    <s v="Boophis  luteus"/>
    <s v="VOHIMANA"/>
    <s v="VOHIMANA"/>
    <s v="VOHIMANA"/>
    <s v="J"/>
    <s v="DNA"/>
    <n v="921"/>
    <n v="921"/>
    <s v="Completed"/>
    <n v="0.29947731799999999"/>
    <n v="0.70052268200000001"/>
    <x v="1"/>
    <s v="NonInhibitory"/>
    <x v="1"/>
    <n v="20"/>
    <n v="0"/>
    <n v="0"/>
    <n v="0"/>
    <s v="MGIsolates_MCB_MADAISO_A08009_921.16S_907R"/>
    <s v="2014/15"/>
    <s v="MADAISO_A08009_921.16S_907R"/>
    <n v="921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H"/>
    <x v="266"/>
    <n v="749"/>
    <n v="100"/>
    <x v="1227"/>
    <s v="Mada.3847"/>
    <n v="923"/>
    <s v="J9-85-A"/>
    <s v="refeeze 1"/>
    <s v="1% Tryptone"/>
    <s v="yellow"/>
    <s v="NA"/>
    <s v="NA"/>
    <s v="NA"/>
    <s v="Boophis"/>
    <s v="J9-085"/>
    <s v="luteus"/>
    <s v="Boophis  luteus"/>
    <s v="VOHIMANA"/>
    <s v="VOHIMANA"/>
    <s v="VOHIMANA"/>
    <s v="M"/>
    <s v="DNA"/>
    <n v="923"/>
    <n v="923"/>
    <s v="Completed"/>
    <n v="0.25650125800000001"/>
    <n v="0.74349874199999999"/>
    <x v="1"/>
    <s v="NonInhibitory"/>
    <x v="1"/>
    <n v="20"/>
    <n v="0"/>
    <n v="0"/>
    <n v="0"/>
    <s v="MGIsolates_MCB_MADAISO_A08009_923.16S_907R"/>
    <s v="2014/15"/>
    <s v="MADAISO_A08009_923.16S_907R"/>
    <n v="923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"/>
    <s v="Bacteria"/>
    <x v="0"/>
    <x v="0"/>
    <s v="Sphingomonadales"/>
    <s v="Sphingomonadaceae"/>
    <s v="Sphingomonas"/>
    <s v="NA"/>
  </r>
  <r>
    <s v="H"/>
    <x v="44"/>
    <n v="749"/>
    <n v="100"/>
    <x v="1228"/>
    <s v="Mada.1564"/>
    <n v="924"/>
    <s v="J9-85-B"/>
    <s v="refeeze 1"/>
    <s v="1% Tryptone"/>
    <s v="creamy yellow"/>
    <s v="BI 29"/>
    <s v="NA"/>
    <s v="NA"/>
    <s v="Boophis"/>
    <s v="J9-085"/>
    <s v="luteus"/>
    <s v="Boophis  luteus"/>
    <s v="VOHIMANA"/>
    <s v="VOHIMANA"/>
    <s v="VOHIMANA"/>
    <s v="M"/>
    <s v="DNA"/>
    <n v="924"/>
    <n v="924"/>
    <s v="Completed"/>
    <n v="0.27392398499999998"/>
    <n v="0.72607601499999996"/>
    <x v="1"/>
    <s v="NonInhibitory"/>
    <x v="1"/>
    <n v="20"/>
    <n v="0"/>
    <n v="0"/>
    <n v="0"/>
    <s v="MGIsolates_MCB_MADAISO_A08011_924.16S_907R"/>
    <s v="2014/15"/>
    <s v="MADAISO_A08011_924.16S_907R"/>
    <n v="924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80"/>
    <n v="749"/>
    <n v="100"/>
    <x v="653"/>
    <s v="Mada.3464"/>
    <n v="925"/>
    <s v="A9-10-A"/>
    <s v="refeeze 1"/>
    <s v="1% Tryptone"/>
    <s v="off white goopy"/>
    <s v="BI 29"/>
    <s v="NA"/>
    <s v="NA"/>
    <s v="Heterixalus"/>
    <s v="A9-010"/>
    <s v="punctatus"/>
    <s v="Heterixalus punctatus"/>
    <s v="ANDRANOFOTSY"/>
    <s v="FARAKARAINA"/>
    <s v="FARAKARAINA"/>
    <s v="U"/>
    <s v="BAC/MET"/>
    <n v="925"/>
    <n v="925"/>
    <s v="Completed"/>
    <n v="0.232303026"/>
    <n v="0.76769697400000003"/>
    <x v="1"/>
    <s v="NonInhibitory"/>
    <x v="0"/>
    <n v="20"/>
    <n v="0"/>
    <n v="0"/>
    <n v="0"/>
    <s v="MGIsolates_MCB_MADAISO_A08009_925.16S_907R"/>
    <s v="2014/15"/>
    <s v="MADAISO_A08009_925.16S_907R"/>
    <n v="925"/>
    <s v="k__Bacteria;p__Proteobacteria;c__Gammaproteobacteria;o__Pseudomonadales;f__Moraxellaceae;g__Acinetobacter;s__rhizosphaerae"/>
    <n v="1"/>
    <n v="584176"/>
    <n v="584176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"/>
    <s v="Bacteria"/>
    <x v="0"/>
    <x v="6"/>
    <s v="Pseudomonadales"/>
    <s v="Moraxellaceae"/>
    <s v="Acinetobacter"/>
    <s v="rhizosphaerae"/>
  </r>
  <r>
    <s v="S"/>
    <x v="760"/>
    <n v="749"/>
    <s v="*"/>
    <x v="1229"/>
    <s v="*"/>
    <n v="929"/>
    <s v="J5-18-A"/>
    <s v="refeeze 1"/>
    <s v="1% Tryptone"/>
    <s v="white creamy opaque"/>
    <s v="BI 29"/>
    <s v="NA"/>
    <s v="NA"/>
    <s v="Boophis"/>
    <s v="J5-018"/>
    <s v="ankaratra"/>
    <s v="Boophis  ankaratra"/>
    <s v="AMBOHINTANTELY-Stream"/>
    <s v="AMBOHINTANTELY"/>
    <s v="AMBOHINTANTELY"/>
    <s v="M"/>
    <s v="DNA"/>
    <n v="929"/>
    <n v="929"/>
    <s v="Completed"/>
    <n v="0.25979221800000002"/>
    <n v="0.74020778200000004"/>
    <x v="1"/>
    <s v="NonInhibitory"/>
    <x v="1"/>
    <n v="20"/>
    <n v="0"/>
    <n v="0"/>
    <n v="0"/>
    <s v="MGIsolates_MCB_MADAISO_A08011_929.16S_907R"/>
    <s v="2014/15"/>
    <s v="MADAISO_A08011_929.16S_907R"/>
    <n v="929"/>
    <s v="k__Bacteria;p__Actinobacteria;c__Actinobacteria;o__Actinomycetales;f__Micrococcaceae;g__Micrococcus;s__luteus"/>
    <n v="0.9"/>
    <n v="945455"/>
    <n v="945455"/>
    <s v="k__Bacteria;p__Actinobacteria;c__Actinobacteria;o__Actinomycetales;f__Micrococcaceae;g__Micrococcus"/>
    <n v="1"/>
    <s v="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"/>
    <s v="Bacteria"/>
    <x v="3"/>
    <x v="5"/>
    <s v="Actinomycetales"/>
    <s v="Micrococcaceae"/>
    <s v="Micrococcus"/>
    <s v="luteus"/>
  </r>
  <r>
    <s v="S"/>
    <x v="761"/>
    <n v="749"/>
    <s v="*"/>
    <x v="1230"/>
    <s v="*"/>
    <n v="93"/>
    <s v="A1-018-B1"/>
    <s v="NA"/>
    <s v="1% Tryptone"/>
    <s v="NA"/>
    <s v="NA"/>
    <s v="NA"/>
    <s v="NA"/>
    <s v="Boophis"/>
    <s v="A1-018"/>
    <s v="madagascariensis"/>
    <s v="Boophis  madagascariensis"/>
    <s v="ANDASIBE-Mitsinjo forest"/>
    <s v="ANDASIBE"/>
    <s v="Andasibe"/>
    <s v="M"/>
    <s v="BAC/MET"/>
    <n v="93"/>
    <n v="93"/>
    <s v="Completed"/>
    <n v="0.16293706299999999"/>
    <n v="0.83706293700000001"/>
    <x v="0"/>
    <s v="NonInhibitory"/>
    <x v="0"/>
    <s v="Orig_CA"/>
    <n v="0"/>
    <n v="0"/>
    <n v="0"/>
    <s v="MGIsolates_MCB_MADAISO_A06656_93.16S_907R"/>
    <s v="2014/15"/>
    <s v="MADAISO_A06656_93.16S_907R"/>
    <n v="93"/>
    <s v="k__Bacteria;p__Proteobacteria;c__Betaproteobacteria;o__Burkholderiales;f__Comamonadaceae;g__Comamonas;s__"/>
    <n v="1"/>
    <n v="281873"/>
    <s v="NA"/>
    <s v="NA"/>
    <s v="NA"/>
    <s v="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TCCGGGATATTAGCCCAGAGCTTTTCGTTCCGTACAAAAGCAGTTTACAACCCGAGGGCCTTCATCCTGCACGCGGCATTGCTGGATCAGGCTTTCGCCCATTGTCCAAAATTCCCCACTGCTGCCTCCCGTAGGAGTCTGGGCCGTGTCTCAGTCCCAGTGTGGCTGGTCGTCCTCTCAGACCAGCTACAGATCGCAGGCTTGGTGAGCCTTTACCCCACCAACTACCTAATCTGCCATCAGCCGCTCTAGTAGCACAAGGCCCGAAGGTCCCCTGCTTTCATCCGTAGATCTCATGCGGTATTAGCTACTCTTTCGAGTAGTTATCCCCCACTACTAGGCACGTTCCGATGTGTTACTCACCCGTTCGCCACTCGTCAG"/>
    <s v="Bacteria"/>
    <x v="0"/>
    <x v="8"/>
    <s v="Burkholderiales"/>
    <s v="Comamonadaceae"/>
    <s v="Comamonas"/>
    <s v="NA"/>
  </r>
  <r>
    <s v="S"/>
    <x v="762"/>
    <n v="749"/>
    <s v="*"/>
    <x v="1231"/>
    <s v="*"/>
    <n v="930"/>
    <s v="J5-17-A"/>
    <s v="refeeze 1"/>
    <s v="1% Tryptone"/>
    <s v="white"/>
    <s v="BI 29"/>
    <s v="NA"/>
    <s v="NA"/>
    <s v="Gephryomantis"/>
    <s v="J5-017"/>
    <s v="malagasius"/>
    <s v="Gephryomantismalagasius"/>
    <s v="AMBOHINTANTELY-Stream"/>
    <s v="AMBOHINTANTELY"/>
    <s v="AMBOHINTANTELY"/>
    <s v="M"/>
    <s v="DNA"/>
    <n v="930"/>
    <n v="930"/>
    <s v="Completed"/>
    <n v="2.4778989000000001E-2"/>
    <n v="0.97522101100000003"/>
    <x v="0"/>
    <s v="Inhibitory"/>
    <x v="0"/>
    <n v="20"/>
    <n v="0"/>
    <n v="0"/>
    <n v="0"/>
    <s v="MGIsolates_MCB_MADAISO_A08009_930.16S_907R"/>
    <s v="2014/15"/>
    <s v="MADAISO_A08009_930.16S_907R"/>
    <n v="930"/>
    <s v="k__Bacteria;p__Actinobacteria;c__Actinobacteria;o__Actinomycetales;f__Micrococcaceae;g__;s__"/>
    <n v="0.99"/>
    <n v="263212"/>
    <n v="263212"/>
    <s v="k__Bacteria;p__Actinobacteria;c__Actinobacteria;o__Actinomycetales;f__Micrococcaceae;g__;s__"/>
    <n v="1"/>
    <s v="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TGCAAGCA"/>
    <s v="Bacteria"/>
    <x v="3"/>
    <x v="5"/>
    <s v="Actinomycetales"/>
    <s v="Micrococcaceae"/>
    <s v="NA"/>
    <s v="NA"/>
  </r>
  <r>
    <s v="H"/>
    <x v="44"/>
    <n v="749"/>
    <n v="100"/>
    <x v="1232"/>
    <s v="Mada.1564"/>
    <n v="932"/>
    <s v="J9-17-B"/>
    <s v="refeeze 1"/>
    <s v="1% Tryptone"/>
    <s v="creamy yellow"/>
    <s v="BI 29"/>
    <s v="NA"/>
    <s v="NA"/>
    <s v="Boophis"/>
    <s v="J9-017"/>
    <s v="bottae"/>
    <s v="Boophis  bottae"/>
    <s v="ANDASIBE-MMA"/>
    <s v="ANDASIBE"/>
    <s v="Andasibe2"/>
    <s v="M"/>
    <s v="DNA"/>
    <n v="932"/>
    <n v="932"/>
    <s v="Completed"/>
    <n v="0.27857004600000002"/>
    <n v="0.72142995399999998"/>
    <x v="1"/>
    <s v="NonInhibitory"/>
    <x v="1"/>
    <n v="20"/>
    <n v="0"/>
    <n v="0"/>
    <n v="0"/>
    <s v="MGIsolates_MCB_MADAISO_A08009_932.16S_907R"/>
    <s v="2014/15"/>
    <s v="MADAISO_A08009_932.16S_907R"/>
    <n v="932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266"/>
    <n v="749"/>
    <n v="100"/>
    <x v="350"/>
    <s v="Mada.3847"/>
    <n v="933"/>
    <s v="J9-17-C"/>
    <s v="refeeze 1"/>
    <s v="1% Tryptone"/>
    <s v="yellow"/>
    <s v="BI 29"/>
    <s v="NA"/>
    <s v="NA"/>
    <s v="Boophis"/>
    <s v="J9-017"/>
    <s v="bottae"/>
    <s v="Boophis  bottae"/>
    <s v="ANDASIBE-MMA"/>
    <s v="ANDASIBE"/>
    <s v="Andasibe2"/>
    <s v="M"/>
    <s v="DNA"/>
    <n v="933"/>
    <n v="933"/>
    <s v="Completed"/>
    <n v="0.32522423700000003"/>
    <n v="0.67477576299999997"/>
    <x v="1"/>
    <s v="NonInhibitory"/>
    <x v="1"/>
    <n v="20"/>
    <n v="0"/>
    <n v="0"/>
    <n v="0"/>
    <s v="MGIsolates_MCB_MADAISO_A08009_933.16S_907R"/>
    <s v="2014/15"/>
    <s v="MADAISO_A08009_933.16S_907R"/>
    <n v="933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"/>
    <s v="Bacteria"/>
    <x v="0"/>
    <x v="0"/>
    <s v="Sphingomonadales"/>
    <s v="Sphingomonadaceae"/>
    <s v="Sphingomonas"/>
    <s v="NA"/>
  </r>
  <r>
    <s v="H"/>
    <x v="1"/>
    <n v="749"/>
    <n v="100"/>
    <x v="1233"/>
    <s v="Mada.2586"/>
    <n v="935"/>
    <s v="A1-56-B"/>
    <s v="refeeze 1"/>
    <s v="1% Tryptone"/>
    <s v="white"/>
    <s v="BI 29"/>
    <s v="NA"/>
    <s v="NA"/>
    <s v="Blommersia"/>
    <s v="A1-056"/>
    <s v="blommersae"/>
    <s v="Blommersiablommersae"/>
    <s v="ANDASIBE-MMA"/>
    <s v="ANDASIBE"/>
    <s v="Andasibe2"/>
    <s v="NA"/>
    <s v="BAC/MET"/>
    <n v="935"/>
    <n v="935"/>
    <s v="Completed"/>
    <n v="1.7616313000000001E-2"/>
    <n v="0.98238368700000001"/>
    <x v="0"/>
    <s v="Inhibitory"/>
    <x v="0"/>
    <n v="20"/>
    <n v="0"/>
    <n v="0"/>
    <n v="0"/>
    <s v="MGIsolates_MCB_MADAISO_A08009_935.16S_907R"/>
    <s v="2014/15"/>
    <s v="MADAISO_A08009_935.16S_907R"/>
    <n v="935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"/>
    <s v="Bacteria"/>
    <x v="0"/>
    <x v="0"/>
    <s v="Caulobacterales"/>
    <s v="Caulobacteraceae"/>
    <s v="NA"/>
    <s v="NA"/>
  </r>
  <r>
    <s v="H"/>
    <x v="18"/>
    <n v="749"/>
    <n v="100"/>
    <x v="162"/>
    <s v="Mada.3707"/>
    <n v="936"/>
    <s v="J9-19-A"/>
    <s v="refeeze 1"/>
    <s v="1% Tryptone"/>
    <s v="tan-yellow"/>
    <s v="BI 29"/>
    <s v="NA"/>
    <s v="NA"/>
    <s v="Boophis"/>
    <s v="J9-019"/>
    <s v="bottae"/>
    <s v="Boophis  bottae"/>
    <s v="ANDASIBE-MMA"/>
    <s v="ANDASIBE"/>
    <s v="Andasibe2"/>
    <s v="M"/>
    <s v="DNA"/>
    <n v="936"/>
    <n v="0"/>
    <s v="Not Completed"/>
    <n v="0"/>
    <n v="0"/>
    <x v="2"/>
    <s v="NA"/>
    <x v="0"/>
    <n v="0"/>
    <n v="0"/>
    <n v="0"/>
    <n v="0"/>
    <s v="MGIsolates_MCB_MADAISO_A08009_936.16S_907R"/>
    <s v="2014/15"/>
    <s v="MADAISO_A08009_936.16S_907R"/>
    <n v="936"/>
    <s v="k__Bacteria;p__Bacteroidetes;c__Flavobacteriia;o__Flavobacteriales;f__[Weeksellaceae];g__Chryseobacterium;s__"/>
    <n v="1"/>
    <n v="677049"/>
    <n v="677049"/>
    <s v="k__Bacteria;p__Bacteroidetes;c__Flavobacteriia;o__Flavobacteriales;f__[Weeksellaceae];g__Chryseobacterium;s__"/>
    <n v="1"/>
    <s v="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"/>
    <s v="Bacteria"/>
    <x v="1"/>
    <x v="3"/>
    <s v="Flavobacteriales"/>
    <s v="[Weeksellaceae]"/>
    <s v="Chryseobacterium"/>
    <s v="NA"/>
  </r>
  <r>
    <s v="S"/>
    <x v="763"/>
    <n v="749"/>
    <s v="*"/>
    <x v="1234"/>
    <s v="*"/>
    <n v="937"/>
    <s v="J9-19-B"/>
    <s v="refeeze 1"/>
    <s v="1% Tryptone"/>
    <s v="white"/>
    <s v="BI 29"/>
    <s v="NA"/>
    <s v="NA"/>
    <s v="Boophis"/>
    <s v="J9-019"/>
    <s v="bottae"/>
    <s v="Boophis  bottae"/>
    <s v="ANDASIBE-MMA"/>
    <s v="ANDASIBE"/>
    <s v="Andasibe2"/>
    <s v="M"/>
    <s v="DNA"/>
    <n v="937"/>
    <n v="937"/>
    <s v="Completed"/>
    <n v="1.8197069999999999E-2"/>
    <n v="0.98180292999999996"/>
    <x v="0"/>
    <s v="Inhibitory"/>
    <x v="0"/>
    <n v="20"/>
    <n v="0"/>
    <n v="0"/>
    <n v="0"/>
    <s v="MGIsolates_MCB_BacIso_Plate26G09.16S_907R"/>
    <s v="2014/15"/>
    <s v="BacIso_Plate26G09.16S_907R"/>
    <n v="937"/>
    <s v="k__Bacteria;p__Actinobacteria;c__Actinobacteria;o__Actinomycetales;f__Micrococcaceae;g__;s__"/>
    <n v="1"/>
    <n v="659756"/>
    <n v="659756"/>
    <s v="k__Bacteria;p__Actinobacteria;c__Actinobacteria;o__Actinomycetales;f__Micrococcaceae;g__;s__"/>
    <n v="0.9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"/>
    <s v="Bacteria"/>
    <x v="3"/>
    <x v="5"/>
    <s v="Actinomycetales"/>
    <s v="Micrococcaceae"/>
    <s v="NA"/>
    <s v="NA"/>
  </r>
  <r>
    <s v="H"/>
    <x v="218"/>
    <n v="749"/>
    <n v="100"/>
    <x v="1235"/>
    <s v="Mada.1844"/>
    <n v="939"/>
    <s v="J9-19-D"/>
    <s v="refeeze 2"/>
    <s v="1% Tryptone"/>
    <s v="light yellow"/>
    <s v="BI 29"/>
    <s v="NA"/>
    <s v="NA"/>
    <s v="Boophis"/>
    <s v="J9-019"/>
    <s v="bottae"/>
    <s v="Boophis  bottae"/>
    <s v="ANDASIBE-MMA"/>
    <s v="ANDASIBE"/>
    <s v="Andasibe2"/>
    <s v="M"/>
    <s v="DNA"/>
    <n v="939"/>
    <n v="939"/>
    <s v="Completed"/>
    <n v="2.719494096"/>
    <n v="-1.719494096"/>
    <x v="4"/>
    <s v="Facilitating"/>
    <x v="0"/>
    <n v="20"/>
    <n v="0"/>
    <n v="0"/>
    <n v="0"/>
    <s v="MGIsolates_MCB_MADAISO_A08009_939.16S_907R"/>
    <s v="2014/15"/>
    <s v="MADAISO_A08009_939.16S_907R"/>
    <n v="939"/>
    <s v="k__Bacteria;p__Actinobacteria;c__Actinobacteria;o__Actinomycetales;f__Microbacteriaceae;g__Microbacterium;s__maritypicum"/>
    <n v="0.61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"/>
    <s v="Bacteria"/>
    <x v="3"/>
    <x v="5"/>
    <s v="Actinomycetales"/>
    <s v="Microbacteriaceae"/>
    <s v="Microbacterium"/>
    <s v="maritypicum"/>
  </r>
  <r>
    <s v="H"/>
    <x v="52"/>
    <n v="749"/>
    <n v="100"/>
    <x v="1236"/>
    <s v="Mada.3695"/>
    <n v="94"/>
    <s v="A1-018-C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4"/>
    <n v="94"/>
    <s v="Completed"/>
    <n v="-2.5174825000000001E-2"/>
    <n v="1.0251748249999999"/>
    <x v="0"/>
    <s v="Inhibitory"/>
    <x v="0"/>
    <s v="Orig_CA"/>
    <n v="0"/>
    <n v="0"/>
    <n v="0"/>
    <s v="MGIsolates_MCB_MADAISO_A06656_94.16S_907R"/>
    <s v="2014/15"/>
    <s v="MADAISO_A06656_94.16S_907R"/>
    <n v="94"/>
    <s v="k__Bacteria;p__Firmicutes;c__Bacilli;o__Bacillales;f__Bacillaceae;g__Bacillus;s__cereus"/>
    <n v="0.86"/>
    <n v="252995"/>
    <n v="252995"/>
    <s v="k__Bacteria;p__Firmicutes;c__Bacilli;o__Bacillales;f__Bacillaceae;g__Bacillus;s__cereus"/>
    <n v="0.83"/>
    <s v="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"/>
    <s v="Bacteria"/>
    <x v="2"/>
    <x v="4"/>
    <s v="Bacillales"/>
    <s v="Bacillaceae"/>
    <s v="Bacillus"/>
    <s v="cereus"/>
  </r>
  <r>
    <s v="H"/>
    <x v="262"/>
    <n v="749"/>
    <n v="100"/>
    <x v="1237"/>
    <s v="Mada.2488"/>
    <n v="940"/>
    <s v="J9-19-E"/>
    <s v="refeeze 2"/>
    <s v="1% Tryptone"/>
    <s v="white-goopy"/>
    <s v="BI 29"/>
    <s v="NA"/>
    <s v="NA"/>
    <s v="Boophis"/>
    <s v="J9-019"/>
    <s v="bottae"/>
    <s v="Boophis  bottae"/>
    <s v="ANDASIBE-MMA"/>
    <s v="ANDASIBE"/>
    <s v="Andasibe2"/>
    <s v="M"/>
    <s v="DNA"/>
    <n v="940"/>
    <n v="940"/>
    <s v="Completed"/>
    <n v="5.4010453999999999E-2"/>
    <n v="0.94598954599999996"/>
    <x v="0"/>
    <s v="Inhibitory"/>
    <x v="0"/>
    <n v="20"/>
    <n v="0"/>
    <n v="0"/>
    <n v="0"/>
    <s v="MGIsolates_MCB_MADAISO_A08009_940.16S_907R"/>
    <s v="2014/15"/>
    <s v="MADAISO_A08009_940.16S_907R"/>
    <n v="940"/>
    <s v="k__Bacteria;p__Actinobacteria;c__Actinobacteria;o__Actinomycetales;f__Nocardiaceae;g__Rhodococcus;s__"/>
    <n v="1"/>
    <n v="241543"/>
    <n v="241543"/>
    <s v="k__Bacteria;p__Actinobacteria;c__Actinobacteria;o__Actinomycetales;f__Nocardiaceae;g__Rhodococcus;s__"/>
    <n v="1"/>
    <s v="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"/>
    <s v="Bacteria"/>
    <x v="3"/>
    <x v="5"/>
    <s v="Actinomycetales"/>
    <s v="Nocardiaceae"/>
    <s v="Rhodococcus"/>
    <s v="NA"/>
  </r>
  <r>
    <s v="H"/>
    <x v="18"/>
    <n v="749"/>
    <n v="100"/>
    <x v="163"/>
    <s v="Mada.3707"/>
    <n v="945"/>
    <s v="J9-19-F"/>
    <s v="refeeze 1"/>
    <s v="1% Tryptone"/>
    <s v="yellow -orangish"/>
    <s v="BI 29"/>
    <s v="NA"/>
    <s v="NA"/>
    <s v="Boophis"/>
    <s v="J9-019"/>
    <s v="bottae"/>
    <s v="Boophis  bottae"/>
    <s v="ANDASIBE-MMA"/>
    <s v="ANDASIBE"/>
    <s v="Andasibe2"/>
    <s v="M"/>
    <s v="DNA"/>
    <n v="945"/>
    <n v="945"/>
    <s v="Completed"/>
    <n v="1.1421565E-2"/>
    <n v="0.98857843499999998"/>
    <x v="0"/>
    <s v="Inhibitory"/>
    <x v="0"/>
    <n v="20"/>
    <n v="0"/>
    <n v="0"/>
    <n v="0"/>
    <s v="MGIsolates_MCB_MADAISO_A08009_945.16S_907R"/>
    <s v="2014/15"/>
    <s v="MADAISO_A08009_945.16S_907R"/>
    <n v="945"/>
    <s v="k__Bacteria;p__Bacteroidetes;c__Flavobacteriia;o__Flavobacteriales;f__[Weeksellaceae];g__Chryseobacterium;s__"/>
    <n v="1"/>
    <n v="677049"/>
    <n v="677049"/>
    <s v="k__Bacteria;p__Bacteroidetes;c__Flavobacteriia;o__Flavobacteriales;f__[Weeksellaceae];g__Chryseobacterium;s__"/>
    <n v="1"/>
    <s v="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"/>
    <s v="Bacteria"/>
    <x v="1"/>
    <x v="3"/>
    <s v="Flavobacteriales"/>
    <s v="[Weeksellaceae]"/>
    <s v="Chryseobacterium"/>
    <s v="NA"/>
  </r>
  <r>
    <s v="S"/>
    <x v="764"/>
    <n v="749"/>
    <s v="*"/>
    <x v="1238"/>
    <s v="*"/>
    <n v="95"/>
    <s v="A1-018-D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5"/>
    <n v="95"/>
    <s v="Completed"/>
    <n v="-2.3076922999999999E-2"/>
    <n v="1.0230769230000001"/>
    <x v="0"/>
    <s v="Inhibitory"/>
    <x v="0"/>
    <s v="Orig_CA"/>
    <n v="0"/>
    <n v="0"/>
    <n v="0"/>
    <s v="MGIsolates_MCB_MADAISO_A06656_95.16S_907R"/>
    <s v="2014/15"/>
    <s v="MADAISO_A06656_95.16S_907R"/>
    <n v="95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"/>
    <s v="Bacteria"/>
    <x v="0"/>
    <x v="6"/>
    <s v="Enterobacteriales"/>
    <s v="Enterobacteriaceae"/>
    <s v="NA"/>
    <s v="NA"/>
  </r>
  <r>
    <s v="S"/>
    <x v="765"/>
    <n v="749"/>
    <s v="*"/>
    <x v="1239"/>
    <s v="*"/>
    <n v="954"/>
    <s v="A9-14-B"/>
    <s v="refeeze 2"/>
    <s v="1% Tryptone"/>
    <s v="pale yellow translucent"/>
    <s v="NA"/>
    <s v="NA"/>
    <s v="NA"/>
    <s v="Heterixalus"/>
    <s v="A9-014"/>
    <s v="madagascariensis"/>
    <s v="Heterixalus madagascariensis"/>
    <s v="ANDRANOFOTSY"/>
    <s v="FARAKARAINA"/>
    <s v="FARAKARAINA"/>
    <s v="U"/>
    <s v="BAC/MET"/>
    <n v="954"/>
    <n v="954"/>
    <s v="Completed"/>
    <n v="3.2522424000000001E-2"/>
    <n v="0.96747757599999995"/>
    <x v="0"/>
    <s v="Inhibitory"/>
    <x v="0"/>
    <n v="20"/>
    <n v="0"/>
    <n v="0"/>
    <n v="0"/>
    <s v="MGIsolates_MCB_MADAISO_A08009_954.16S_907R"/>
    <s v="2014/15"/>
    <s v="MADAISO_A08009_954.16S_907R"/>
    <n v="95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"/>
    <s v="Bacteria"/>
    <x v="3"/>
    <x v="5"/>
    <s v="Actinomycetales"/>
    <s v="Microbacteriaceae"/>
    <s v="Cryocola"/>
    <s v="NA"/>
  </r>
  <r>
    <s v="H"/>
    <x v="297"/>
    <n v="749"/>
    <n v="100"/>
    <x v="1240"/>
    <s v="Mada.423"/>
    <n v="96"/>
    <s v="A1-018-E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6"/>
    <n v="96"/>
    <s v="Completed"/>
    <n v="1.5797202800000001"/>
    <n v="-0.57972027999999998"/>
    <x v="4"/>
    <s v="Facilitating"/>
    <x v="0"/>
    <s v="Orig_CA"/>
    <n v="0"/>
    <n v="0"/>
    <n v="0"/>
    <s v="MGIsolates_MCB_MADAISO_A06656_96.16S_907R"/>
    <s v="2014/15"/>
    <s v="MADAISO_A06656_96.16S_907R"/>
    <n v="96"/>
    <s v="k__Bacteria;p__Firmicutes;c__Bacilli;o__Bacillales;f__Bacillaceae;g__Bacillus;s__muralis"/>
    <n v="1"/>
    <n v="153879"/>
    <n v="153879"/>
    <s v="k__Bacteria;p__Firmicutes;c__Bacilli;o__Bacillales;f__Bacillaceae;g__Bacillus;s__muralis"/>
    <n v="1"/>
    <s v="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"/>
    <s v="Bacteria"/>
    <x v="2"/>
    <x v="4"/>
    <s v="Bacillales"/>
    <s v="Bacillaceae"/>
    <s v="Bacillus"/>
    <s v="muralis"/>
  </r>
  <r>
    <s v="H"/>
    <x v="44"/>
    <n v="749"/>
    <n v="100"/>
    <x v="1241"/>
    <s v="Mada.1564"/>
    <n v="961"/>
    <s v="J7-21-B"/>
    <s v="refeeze 2"/>
    <s v="1% Tryptone"/>
    <s v="pale yellow, wet round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1"/>
    <n v="961"/>
    <s v="Completed"/>
    <n v="0.224559592"/>
    <n v="0.77544040800000003"/>
    <x v="1"/>
    <s v="NonInhibitory"/>
    <x v="0"/>
    <n v="20"/>
    <n v="0"/>
    <n v="0"/>
    <n v="0"/>
    <s v="MGIsolates_MCB_MADAISO_A08009_961.16S_907R"/>
    <s v="2014/15"/>
    <s v="MADAISO_A08009_961.16S_907R"/>
    <n v="961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S"/>
    <x v="766"/>
    <n v="749"/>
    <s v="*"/>
    <x v="1242"/>
    <s v="*"/>
    <n v="962"/>
    <s v="J7-21-C"/>
    <s v="refeeze 2"/>
    <s v="1% Tryptone"/>
    <s v="white, wet ,round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2"/>
    <n v="962"/>
    <s v="Completed"/>
    <n v="7.8789443000000001E-2"/>
    <n v="0.92121055699999999"/>
    <x v="0"/>
    <s v="Inhibitory"/>
    <x v="0"/>
    <n v="20"/>
    <n v="0"/>
    <n v="0"/>
    <n v="0"/>
    <s v="MGIsolates_MCB_MADAISO_A08009_962.16S_907R"/>
    <s v="2014/15"/>
    <s v="MADAISO_A08009_962.16S_907R"/>
    <n v="962"/>
    <s v="k__Bacteria;p__Actinobacteria;c__Actinobacteria;o__Actinomycetales;f__Microbacteriaceae;g__;s__"/>
    <n v="1"/>
    <s v="New.CleanUp.ReferenceOTU40"/>
    <s v="New.CleanUp.ReferenceOTU40"/>
    <s v="k__Bacteria;p__Actinobacteria;c__Actinobacteria;o__Actinomycetales;f__Microbacteriaceae;g__;s__"/>
    <n v="0.98"/>
    <s v="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"/>
    <s v="Bacteria"/>
    <x v="3"/>
    <x v="5"/>
    <s v="Actinomycetales"/>
    <s v="Microbacteriaceae"/>
    <s v="NA"/>
    <s v="NA"/>
  </r>
  <r>
    <s v="H"/>
    <x v="52"/>
    <n v="749"/>
    <n v="100"/>
    <x v="395"/>
    <s v="Mada.3695"/>
    <n v="965"/>
    <s v="J5-7-A"/>
    <s v="refeeze 1"/>
    <s v="1% Tryptone"/>
    <s v="off white, wet, rough-patterned surface, round"/>
    <s v="BI 29"/>
    <s v="NA"/>
    <s v="NA"/>
    <s v="Mantidactylus"/>
    <s v="J5-007"/>
    <s v="grandidieri"/>
    <s v="Mantidactylus  grandidieri"/>
    <s v="AMBOHINTANTELY-Stream"/>
    <s v="AMBOHINTANTELY"/>
    <s v="AMBOHINTANTELY"/>
    <s v="F"/>
    <s v="DNA"/>
    <n v="965"/>
    <n v="965"/>
    <s v="Completed"/>
    <n v="8.8662322000000002E-2"/>
    <n v="0.91133767799999998"/>
    <x v="0"/>
    <s v="Inhibitory"/>
    <x v="0"/>
    <n v="20"/>
    <n v="0"/>
    <n v="0"/>
    <n v="0"/>
    <s v="MGIsolates_MCB_MADAISO_A08009_965.16S_907R"/>
    <s v="2014/15"/>
    <s v="MADAISO_A08009_965.16S_907R"/>
    <n v="965"/>
    <s v="k__Bacteria;p__Firmicutes;c__Bacilli;o__Bacillales;f__Bacillaceae;g__Bacillus;s__cereus"/>
    <n v="0.84"/>
    <n v="587574"/>
    <n v="587574"/>
    <s v="k__Bacteria;p__Firmicutes;c__Bacilli;o__Bacillales;f__Bacillaceae;g__Bacillus;s__cereus"/>
    <n v="0.98"/>
    <s v="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"/>
    <s v="Bacteria"/>
    <x v="2"/>
    <x v="4"/>
    <s v="Bacillales"/>
    <s v="Bacillaceae"/>
    <s v="Bacillus"/>
    <s v="cereus"/>
  </r>
  <r>
    <s v="H"/>
    <x v="60"/>
    <n v="749"/>
    <n v="100"/>
    <x v="1243"/>
    <s v="Mada.2424"/>
    <n v="969"/>
    <s v="J7-001-C"/>
    <s v="refeeze 1"/>
    <s v="1% Tryptone"/>
    <s v="white-offwhite, dry, irregular edge rough surface"/>
    <s v="NA"/>
    <s v="NA"/>
    <s v="NA"/>
    <s v="Blommersia"/>
    <s v="J6-001"/>
    <s v="blommersae"/>
    <s v="Blommersiablommersae"/>
    <s v="AMBOHINTANTELY-Zone2"/>
    <s v="AMBOHINTANTELY"/>
    <s v="AMBOHINTANTELY"/>
    <s v="NA"/>
    <s v="DNA"/>
    <n v="969"/>
    <n v="969"/>
    <s v="Completed"/>
    <n v="9.9696715000000005E-2"/>
    <n v="0.90030328500000001"/>
    <x v="0"/>
    <s v="Inhibitory"/>
    <x v="0"/>
    <n v="20"/>
    <n v="0"/>
    <n v="0"/>
    <n v="0"/>
    <s v="MGIsolates_MCB_MADAISO_A08011_969.16S_907R"/>
    <s v="2014/15"/>
    <s v="MADAISO_A08011_969.16S_907R"/>
    <n v="969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"/>
    <s v="Bacteria"/>
    <x v="3"/>
    <x v="5"/>
    <s v="Actinomycetales"/>
    <s v="Tsukamurellaceae"/>
    <s v="Tsukamurella"/>
    <s v="NA"/>
  </r>
  <r>
    <s v="S"/>
    <x v="767"/>
    <n v="749"/>
    <s v="*"/>
    <x v="1244"/>
    <s v="*"/>
    <n v="97"/>
    <s v="A1-018-F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7"/>
    <n v="97"/>
    <s v="Completed"/>
    <n v="0.40279720299999999"/>
    <n v="0.59720279700000001"/>
    <x v="1"/>
    <s v="NonInhibitory"/>
    <x v="1"/>
    <s v="Orig_CA"/>
    <n v="0"/>
    <n v="0"/>
    <n v="0"/>
    <s v="MGIsolates_MCB_MADAISO_A06656_97.16S_907R"/>
    <s v="2014/15"/>
    <s v="MADAISO_A06656_97.16S_907R"/>
    <n v="97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"/>
    <s v="Bacteria"/>
    <x v="3"/>
    <x v="5"/>
    <s v="Actinomycetales"/>
    <s v="Micrococcaceae"/>
    <s v="NA"/>
    <s v="NA"/>
  </r>
  <r>
    <s v="S"/>
    <x v="768"/>
    <n v="749"/>
    <s v="*"/>
    <x v="1245"/>
    <s v="*"/>
    <n v="98"/>
    <s v="A1-018-G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8"/>
    <n v="98"/>
    <s v="Completed"/>
    <n v="1.2181818179999999"/>
    <n v="-0.218181818"/>
    <x v="4"/>
    <s v="Facilitating"/>
    <x v="0"/>
    <s v="Orig_CA"/>
    <n v="0"/>
    <n v="0"/>
    <n v="0"/>
    <s v="MGIsolates_MCB_MADAISO_A06656_98.16S_907R"/>
    <s v="2014/15"/>
    <s v="MADAISO_A06656_98.16S_907R"/>
    <n v="98"/>
    <s v="k__Bacteria;p__Actinobacteria;c__Actinobacteria;o__Actinomycetales;f__Streptomycetaceae;g__;s__"/>
    <n v="0.81"/>
    <n v="1087325"/>
    <n v="1087325"/>
    <s v="k__Bacteria;p__Actinobacteria;c__Actinobacteria;o__Actinomycetales;f__Streptomycetaceae;g__;s__"/>
    <n v="0.92"/>
    <s v="TGTCGCCAACACCTAGTTCCCAA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ACCCTCCCAGGAGGGAAAGTGTGTTATCCGGTATTAGACCCCGTTTCCAGGGCTTGTCCCAGAGTGAAGGGCAGATTGCCCACGTGTTACTCACCCGTTCGCCACTAATCCACCCCGAAGGGCTTCATCGTT"/>
    <s v="Bacteria"/>
    <x v="3"/>
    <x v="5"/>
    <s v="Actinomycetales"/>
    <s v="Streptomycetaceae"/>
    <s v="NA"/>
    <s v="NA"/>
  </r>
  <r>
    <s v="H"/>
    <x v="1"/>
    <n v="749"/>
    <n v="100"/>
    <x v="1246"/>
    <s v="Mada.2586"/>
    <n v="983"/>
    <s v="J5-4-A"/>
    <s v="refeeze 1"/>
    <s v="1% Tryptone"/>
    <s v="orange,wet ,round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3"/>
    <n v="983"/>
    <s v="Completed"/>
    <n v="6.3006140000000002E-2"/>
    <n v="0.93699385999999996"/>
    <x v="0"/>
    <s v="Inhibitory"/>
    <x v="0"/>
    <n v="14"/>
    <n v="0"/>
    <n v="0"/>
    <n v="0"/>
    <s v="MGIsolates_MCB_MADAISO_A08009_983.16S_907R"/>
    <s v="2014/15"/>
    <s v="MADAISO_A08009_983.16S_907R"/>
    <n v="983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"/>
    <s v="Bacteria"/>
    <x v="0"/>
    <x v="0"/>
    <s v="Caulobacterales"/>
    <s v="Caulobacteraceae"/>
    <s v="NA"/>
    <s v="NA"/>
  </r>
  <r>
    <s v="H"/>
    <x v="278"/>
    <n v="749"/>
    <n v="100"/>
    <x v="365"/>
    <s v="Mada.984"/>
    <n v="984"/>
    <s v="J5-4-B"/>
    <s v="refeeze 1"/>
    <s v="1% Tryptone"/>
    <s v="white-brown haze, round, wet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4"/>
    <n v="984"/>
    <s v="Completed"/>
    <n v="3.8136413000000001E-2"/>
    <n v="0.96186358699999996"/>
    <x v="0"/>
    <s v="Inhibitory"/>
    <x v="0"/>
    <n v="20"/>
    <n v="0"/>
    <n v="0"/>
    <n v="0"/>
    <s v="MGIsolates_MCB_MADAISO_A08009_984.16S_907R"/>
    <s v="2014/15"/>
    <s v="MADAISO_A08009_984.16S_907R"/>
    <n v="984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"/>
    <s v="Bacteria"/>
    <x v="0"/>
    <x v="0"/>
    <s v="Caulobacterales"/>
    <s v="Caulobacteraceae"/>
    <s v="NA"/>
    <s v="NA"/>
  </r>
  <r>
    <s v="H"/>
    <x v="278"/>
    <n v="749"/>
    <n v="100"/>
    <x v="366"/>
    <s v="Mada.984"/>
    <n v="985"/>
    <s v="J5-4-C"/>
    <s v="refeeze 1"/>
    <s v="1% Tryptone"/>
    <s v="off white round wet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5"/>
    <n v="985"/>
    <s v="Completed"/>
    <n v="0.221075047"/>
    <n v="0.77892495299999998"/>
    <x v="1"/>
    <s v="NonInhibitory"/>
    <x v="0"/>
    <n v="20"/>
    <n v="0"/>
    <n v="0"/>
    <n v="0"/>
    <s v="MGIsolates_MCB_MADAISO_A08009_985.16S_907R"/>
    <s v="2014/15"/>
    <s v="MADAISO_A08009_985.16S_907R"/>
    <n v="985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"/>
    <s v="Bacteria"/>
    <x v="0"/>
    <x v="0"/>
    <s v="Caulobacterales"/>
    <s v="Caulobacteraceae"/>
    <s v="NA"/>
    <s v="NA"/>
  </r>
  <r>
    <s v="S"/>
    <x v="769"/>
    <n v="749"/>
    <s v="*"/>
    <x v="1247"/>
    <s v="*"/>
    <n v="986"/>
    <s v="J5-4-D"/>
    <s v="refeeze 1"/>
    <s v="1% Tryptone"/>
    <s v="light yellow, wet, round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6"/>
    <n v="986"/>
    <s v="Completed"/>
    <n v="0.17674388599999999"/>
    <n v="0.82325611399999998"/>
    <x v="0"/>
    <s v="NonInhibitory"/>
    <x v="0"/>
    <n v="20"/>
    <n v="0"/>
    <n v="0"/>
    <n v="0"/>
    <s v="MGIsolates_MCB_MADAISO_A08009_986.16S_907R"/>
    <s v="2014/15"/>
    <s v="MADAISO_A08009_986.16S_907R"/>
    <n v="986"/>
    <s v="k__Bacteria;p__Actinobacteria;c__Actinobacteria;o__Actinomycetales;f__Micrococcaceae;g__Micrococcus;s__"/>
    <n v="0.62"/>
    <s v="New.CleanUp.ReferenceOTU89"/>
    <s v="NA"/>
    <s v="NA"/>
    <s v="NA"/>
    <s v="GGAATGGNCCCTCACATCCTAGCTGCCCAACGTTTACGGCGATGGACTACCAGGGTATCTAATCCTGTTCGCTCCCCACTGCTTTCGCTCCTCAGCGTCAGTTACAGCCCAGAGACCTGCCTTCGCCATCGGTGTTCCTCCTGATATCTGCGCATTCCACCGCTACACCAGGAATTCCAGTCTCCCCTACTGCACTCTAGTCTGCCCGTACCCACCGCAGATCCGGGGTTAAGCCCCGGAA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CAACCGATAAATCTTTCCAACACCCAACATGCGGTCGGCGCTCCTATCCGGTATTAGACCCAGTTTCCCAGGCTTATCCCAGAATTAAGGGCAGGTTACTCACGTGTTACTCACCCGTTCGCCACTAATCCACCCAGCAAGCT"/>
    <s v="Bacteria"/>
    <x v="3"/>
    <x v="5"/>
    <s v="Actinomycetales"/>
    <s v="Micrococcaceae"/>
    <s v="Micrococcus"/>
    <s v="NA"/>
  </r>
  <r>
    <s v="H"/>
    <x v="46"/>
    <n v="749"/>
    <n v="100"/>
    <x v="1248"/>
    <s v="Mada.2350"/>
    <n v="989"/>
    <s v="A5-013-C"/>
    <s v="refeeze 1"/>
    <s v="1% Tryptone"/>
    <s v="pale yellow, round wet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89"/>
    <n v="989"/>
    <s v="Completed"/>
    <n v="0.26869716700000001"/>
    <n v="0.73130283299999999"/>
    <x v="1"/>
    <s v="NonInhibitory"/>
    <x v="1"/>
    <n v="20"/>
    <n v="0"/>
    <n v="0"/>
    <n v="0"/>
    <s v="MGIsolates_MCB_MADAISO_A08009_989.16S_907R"/>
    <s v="2014/15"/>
    <s v="MADAISO_A08009_989.16S_907R"/>
    <n v="989"/>
    <s v="k__Bacteria;p__Actinobacteria;c__Actinobacteria;o__Actinomycetales;f__Microbacteriaceae;g__Microbacterium;s__chocolatum"/>
    <n v="0.98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266"/>
    <n v="749"/>
    <n v="100"/>
    <x v="352"/>
    <s v="Mada.3847"/>
    <n v="990"/>
    <s v="A5-013-D"/>
    <s v="refeeze 1"/>
    <s v="1% Tryptone"/>
    <s v="bright yellow, wet ,round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90"/>
    <n v="990"/>
    <s v="Completed"/>
    <n v="0.41427373000000001"/>
    <n v="0.58572626999999999"/>
    <x v="1"/>
    <s v="NonInhibitory"/>
    <x v="1"/>
    <n v="20"/>
    <n v="0"/>
    <n v="0"/>
    <n v="0"/>
    <s v="MGIsolates_MCB_MADAISO_A08009_990.16S_907R"/>
    <s v="2014/15"/>
    <s v="MADAISO_A08009_990.16S_907R"/>
    <n v="990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"/>
    <s v="Bacteria"/>
    <x v="0"/>
    <x v="0"/>
    <s v="Sphingomonadales"/>
    <s v="Sphingomonadaceae"/>
    <s v="Sphingomonas"/>
    <s v="NA"/>
  </r>
  <r>
    <s v="H"/>
    <x v="276"/>
    <n v="749"/>
    <n v="100"/>
    <x v="367"/>
    <s v="Mada.3852"/>
    <n v="992"/>
    <s v="A5-013-F"/>
    <s v="refeeze 1"/>
    <s v="1% Tryptone"/>
    <s v="offwhite, wet ,round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92"/>
    <n v="992"/>
    <s v="Completed"/>
    <n v="7.4143382999999993E-2"/>
    <n v="0.92585661699999999"/>
    <x v="0"/>
    <s v="Inhibitory"/>
    <x v="0"/>
    <n v="20"/>
    <n v="0"/>
    <n v="0"/>
    <n v="0"/>
    <s v="MGIsolates_MCB_MADAISO_A08009_992.16S_907R"/>
    <s v="2014/15"/>
    <s v="MADAISO_A08009_992.16S_907R"/>
    <n v="99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"/>
    <s v="Bacteria"/>
    <x v="0"/>
    <x v="0"/>
    <s v="Caulobacterales"/>
    <s v="Caulobacteraceae"/>
    <s v="NA"/>
    <s v="NA"/>
  </r>
  <r>
    <s v="H"/>
    <x v="274"/>
    <n v="749"/>
    <n v="100"/>
    <x v="1249"/>
    <s v="Mada.3342"/>
    <n v="996"/>
    <s v="J5-21-D"/>
    <s v="refeeze 2"/>
    <s v="1% Tryptone"/>
    <s v="white, yellow hue in agar, embeds"/>
    <s v="NA"/>
    <s v="NA"/>
    <s v="NA"/>
    <s v="Mantidactylus"/>
    <s v="J5-021"/>
    <s v="femoralis"/>
    <s v="Mantidactylus  femoralis"/>
    <s v="AMBOHINTANTELY-Stream"/>
    <s v="AMBOHINTANTELY"/>
    <s v="AMBOHINTANTELY"/>
    <s v="U"/>
    <s v="DNA"/>
    <n v="996"/>
    <n v="996"/>
    <s v="Completed"/>
    <n v="1.1808737E-2"/>
    <n v="0.98819126300000004"/>
    <x v="0"/>
    <s v="Inhibitory"/>
    <x v="0"/>
    <n v="20"/>
    <n v="0"/>
    <n v="0"/>
    <n v="0"/>
    <s v="MGIsolates_MCB_BacIso_Plate26C11.16S_907R"/>
    <s v="2014/15"/>
    <s v="BacIso_Plate26C11.16S_907R"/>
    <n v="996"/>
    <s v="k__Bacteria;p__Actinobacteria;c__Actinobacteria;o__Actinomycetales;f__Streptomycetaceae;g__;s__"/>
    <n v="0.64"/>
    <n v="733758"/>
    <n v="733758"/>
    <s v="k__Bacteria;p__Actinobacteria;c__Actinobacteria;o__Actinomycetales;f__Streptomycetaceae"/>
    <n v="1"/>
    <s v="TGCGTTAGCTGCGAGCACCGACAGC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"/>
    <s v="Bacteria"/>
    <x v="3"/>
    <x v="5"/>
    <s v="Actinomycetales"/>
    <s v="Streptomycetaceae"/>
    <s v="NA"/>
    <s v="NA"/>
  </r>
  <r>
    <s v="S"/>
    <x v="770"/>
    <n v="748"/>
    <s v="*"/>
    <x v="1250"/>
    <s v="*"/>
    <n v="1523"/>
    <s v="J8-011-A"/>
    <s v="NA"/>
    <s v="1% Tryptone"/>
    <s v="white, wet, round, weird edge"/>
    <s v="NA"/>
    <s v="NA"/>
    <s v="NA"/>
    <s v="Boophis"/>
    <s v="J8-011"/>
    <s v="pyrrhus"/>
    <s v="Boophis  pyrrhus"/>
    <s v="TOROTORO-Camp"/>
    <s v="TOROTORO-Camp"/>
    <s v="Torotorofotsy"/>
    <s v="M"/>
    <s v="DNA"/>
    <n v="1523"/>
    <n v="1523"/>
    <s v="Completed"/>
    <n v="0.163571094"/>
    <n v="0.83642890599999997"/>
    <x v="0"/>
    <s v="NonInhibitory"/>
    <x v="0"/>
    <n v="8"/>
    <n v="0"/>
    <n v="0"/>
    <n v="0"/>
    <s v="MGIsolates_MCB_BacIso_Plate15G04.16S_907R"/>
    <s v="2014/15"/>
    <s v="BacIso_Plate15G04.16S_907R"/>
    <n v="1523"/>
    <s v="k__Bacteria;p__Proteobacteria;c__Betaproteobacteria;o__Burkholderiales;f__Comamonadaceae;g__Delftia;s__"/>
    <n v="1"/>
    <n v="323364"/>
    <n v="323364"/>
    <s v="k__Bacteria;p__Proteobacteria;c__Betaproteobacteria;o__Burkholderiales;f__Comamonadaceae;g__Delftia;s__"/>
    <n v="1"/>
    <s v="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GTTCGCCACTCGTCAGCGTCC"/>
    <s v="Bacteria"/>
    <x v="0"/>
    <x v="8"/>
    <s v="Burkholderiales"/>
    <s v="Comamonadaceae"/>
    <s v="Delftia"/>
    <s v="NA"/>
  </r>
  <r>
    <s v="H"/>
    <x v="559"/>
    <n v="748"/>
    <n v="100"/>
    <x v="1251"/>
    <s v="Mada.117"/>
    <n v="1654"/>
    <s v="J4-010-D"/>
    <s v="NA"/>
    <s v="1% Tryptone"/>
    <s v="off white irregular edge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4"/>
    <n v="1654"/>
    <s v="Completed"/>
    <n v="0.109879819"/>
    <n v="0.89012018100000001"/>
    <x v="0"/>
    <s v="NonInhibitory"/>
    <x v="0"/>
    <n v="8"/>
    <n v="1.3900661E-2"/>
    <n v="0.98609933900000002"/>
    <s v="KS1&amp;3"/>
    <s v="MGIsolates_MCB_1654.16S_BAC_907R"/>
    <s v="2014/15"/>
    <s v="1654.16S_BAC_907R"/>
    <n v="1654"/>
    <s v="k__Bacteria;p__Actinobacteria;c__Actinobacteria;o__Actinomycetales;f__Microbacteriaceae;g__Agromyces;s__"/>
    <n v="1"/>
    <n v="570552"/>
    <n v="570552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S"/>
    <x v="771"/>
    <n v="748"/>
    <s v="*"/>
    <x v="1252"/>
    <s v="*"/>
    <n v="2733"/>
    <s v="J4-019-M"/>
    <s v="NA"/>
    <s v="1% Tryptone"/>
    <s v="pink round drier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2733"/>
    <n v="2733"/>
    <s v="Completed"/>
    <n v="0.47302599299999998"/>
    <n v="0.52697400699999997"/>
    <x v="1"/>
    <s v="NonInhibitory"/>
    <x v="1"/>
    <n v="13"/>
    <n v="0.78908150899999996"/>
    <n v="0.21091849100000001"/>
    <s v="KS1&amp;3"/>
    <s v="MGIsolates_MCB_BacIso_Plate27E08.16S_907R"/>
    <s v="2014/15"/>
    <s v="BacIso_Plate27E08.16S_907R"/>
    <n v="2733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"/>
    <s v="Bacteria"/>
    <x v="0"/>
    <x v="0"/>
    <s v="Rhizobiales"/>
    <s v="Methylobacteriaceae"/>
    <s v="NA"/>
    <s v="NA"/>
  </r>
  <r>
    <s v="H"/>
    <x v="141"/>
    <n v="748"/>
    <n v="100"/>
    <x v="1032"/>
    <s v="Mada.4188"/>
    <n v="4239"/>
    <s v="ND2014_Fr257-E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239"/>
    <n v="0"/>
    <s v="Not Completed"/>
    <n v="0"/>
    <n v="0"/>
    <x v="2"/>
    <s v="NA"/>
    <x v="0"/>
    <n v="0"/>
    <n v="0"/>
    <n v="0"/>
    <n v="0"/>
    <s v="MGIsolates_MCB_MADAISO__A08008_4239.16S_907R"/>
    <s v="2014/15"/>
    <s v="MADAISO__A08008_4239.16S_907R"/>
    <n v="4239"/>
    <s v="k__Bacteria;p__Actinobacteria;c__Actinobacteria;o__Actinomycetales;f__Williamsiaceae;g__Williamsia;s__"/>
    <n v="1"/>
    <n v="13332"/>
    <n v="13332"/>
    <s v="k__Bacteria;p__Actinobacteria;c__Actinobacteria;o__Actinomycetales;f__Williamsiaceae;g__Williamsia;s__"/>
    <n v="1"/>
    <s v="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"/>
    <s v="Bacteria"/>
    <x v="3"/>
    <x v="5"/>
    <s v="Actinomycetales"/>
    <s v="Williamsiaceae"/>
    <s v="Williamsia"/>
    <s v="NA"/>
  </r>
  <r>
    <s v="H"/>
    <x v="39"/>
    <n v="747"/>
    <n v="100"/>
    <x v="1253"/>
    <s v="Mada.2401"/>
    <n v="1836"/>
    <s v="J8-018-G"/>
    <s v="NA"/>
    <s v="1% Tryptone"/>
    <s v="white round wet goopy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6"/>
    <n v="1836"/>
    <s v="Completed"/>
    <n v="0.18120805400000001"/>
    <n v="0.81879194600000005"/>
    <x v="0"/>
    <s v="NonInhibitory"/>
    <x v="0"/>
    <n v="8"/>
    <n v="0"/>
    <n v="0"/>
    <n v="0"/>
    <s v="MGIsolates_MCB_BacIso_Plate9H11.16S_907R"/>
    <s v="2014/15"/>
    <s v="BacIso_Plate9H11.16S_907R"/>
    <n v="1836"/>
    <s v="k__Bacteria;p__Firmicutes;c__Bacilli;o__Bacillales;f__Bacillaceae;g__Bacillus;s__cereus"/>
    <n v="0.97"/>
    <n v="591907"/>
    <n v="591907"/>
    <s v="k__Bacteria;p__Firmicutes;c__Bacilli;o__Bacillales;f__Bacillaceae;g__Bacillus;s__cereus"/>
    <n v="0.89"/>
    <s v="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"/>
    <s v="Bacteria"/>
    <x v="2"/>
    <x v="4"/>
    <s v="Bacillales"/>
    <s v="Bacillaceae"/>
    <s v="Bacillus"/>
    <s v="cereus"/>
  </r>
  <r>
    <s v="S"/>
    <x v="772"/>
    <n v="747"/>
    <s v="*"/>
    <x v="1254"/>
    <s v="*"/>
    <n v="3618"/>
    <s v="J4-040-K"/>
    <s v="NA"/>
    <s v="1% Tryptone"/>
    <s v="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8"/>
    <n v="3618"/>
    <s v="Completed"/>
    <n v="0.434464242"/>
    <n v="0.565535758"/>
    <x v="1"/>
    <s v="NonInhibitory"/>
    <x v="1"/>
    <s v="KS_2&amp;4"/>
    <n v="0"/>
    <n v="0"/>
    <n v="0"/>
    <s v="MGIsolates_MCB_3618_907R_ZL7019_4"/>
    <s v="2014/15"/>
    <s v="3618_907R_ZL7019_4"/>
    <n v="3618"/>
    <s v="k__Bacteria;p__Actinobacteria;c__Actinobacteria;o__Actinomycetales;f__Microbacteriaceae;g__Agrococcus;s__jenensis"/>
    <n v="1"/>
    <n v="284241"/>
    <n v="284241"/>
    <s v="k__Bacteria;p__Actinobacteria;c__Actinobacteria;o__Actinomycetales;f__Microbacteriaceae;g__Agrococcus;s__jenensis"/>
    <n v="1"/>
    <s v="CGTTAGCTACGACACGGAGACCGTGGAATGGTCCCCACATCTAGTTCCCAACGTTTACGGCATGGACTACCAGGGTATCTAAGCCTGTTTGCTCCCCAT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ATTACCTCACCAACAAGCTGATAGGCCGTGAGCTGATCCTTGACCGAAGTTCTTTCCACCCACAGGAGATGCCTCCGAGGGTCGTATCCGGTATTAGACGCCGTTTCCAGCGCTTATCCCAGAGTCAAGGGCACATTGCTCACGTATTACTCACCCGTTCGC"/>
    <s v="Bacteria"/>
    <x v="3"/>
    <x v="5"/>
    <s v="Actinomycetales"/>
    <s v="Microbacteriaceae"/>
    <s v="Agrococcus"/>
    <s v="jenensis"/>
  </r>
  <r>
    <s v="S"/>
    <x v="773"/>
    <n v="747"/>
    <s v="*"/>
    <x v="1255"/>
    <s v="*"/>
    <n v="4328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8"/>
    <n v="4328"/>
    <s v="Completed"/>
    <n v="0.60599999999999998"/>
    <n v="0.39400000000000002"/>
    <x v="1"/>
    <s v="NonInhibitory"/>
    <x v="1"/>
    <s v="Boston"/>
    <n v="0"/>
    <n v="0"/>
    <n v="0"/>
    <s v="MGIsolates_MCB_MADAISO_4328.907R_BAC.ab1"/>
    <n v="2016"/>
    <s v="NA"/>
    <n v="4328"/>
    <s v="k__Bacteria;p__Proteobacteria;c__Alphaproteobacteria;o__Rhizobiales;f__Rhizobiaceae;g__Agrobacterium;s__"/>
    <n v="1"/>
    <n v="155955"/>
    <n v="155955"/>
    <s v="k__Bacteria;p__Proteobacteria;c__Alphaproteobacteria;o__Rhizobiales;f__Rhizobiaceae;g__Agrobacterium;s__"/>
    <n v="1"/>
    <s v="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GCGGTATTAATTCCAGTTTCCCAGAGCTATTCCGCAGGAAAGGGTATGTTCCCACGCGTTACTCACCCGTCTGCCACTCCCCTTGCGGGGCGTTCGACTTGCATGTGTTAAGCCTGCCGCCAGCGTTCGTTC"/>
    <s v="Bacteria"/>
    <x v="0"/>
    <x v="0"/>
    <s v="Rhizobiales"/>
    <s v="Rhizobiaceae"/>
    <s v="Agrobacterium"/>
    <s v="NA"/>
  </r>
  <r>
    <s v="S"/>
    <x v="774"/>
    <n v="746"/>
    <s v="*"/>
    <x v="1256"/>
    <s v="*"/>
    <n v="1360"/>
    <s v="J9-27-A"/>
    <s v="NA"/>
    <s v="1% Tryptone"/>
    <s v="yellow, wet, round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360"/>
    <n v="1360"/>
    <s v="Completed"/>
    <n v="1.0528075E-2"/>
    <n v="0.98947192500000003"/>
    <x v="0"/>
    <s v="Inhibitory"/>
    <x v="0"/>
    <n v="22"/>
    <n v="0"/>
    <n v="0"/>
    <n v="0"/>
    <s v="MGIsolates_MCB_BacIso_Plate5B12.16S_907R"/>
    <s v="2014/15"/>
    <s v="BacIso_Plate5B12.16S_907R"/>
    <n v="1360"/>
    <s v="k__Bacteria;p__Bacteroidetes;c__Flavobacteriia;o__Flavobacteriales;f__[Weeksellaceae];g__Chryseobacterium;s__"/>
    <n v="1"/>
    <n v="251488"/>
    <n v="251488"/>
    <s v="k__Bacteria;p__Bacteroidetes;c__Flavobacteriia;o__Flavobacteriales;f__[Weeksellaceae];g__Chryseobacterium;s__"/>
    <n v="1"/>
    <s v="CGCTTAGTCTCTGATACCGAAATA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GAATGATGCCATTCAATATATTATGGGGTATTAATCTTCCTTTCGAAAGGCTATCCCCCAGATAAAGGCAGGTTGCACACGTGTTCCGCACC"/>
    <s v="Bacteria"/>
    <x v="1"/>
    <x v="3"/>
    <s v="Flavobacteriales"/>
    <s v="[Weeksellaceae]"/>
    <s v="Chryseobacterium"/>
    <s v="NA"/>
  </r>
  <r>
    <s v="H"/>
    <x v="529"/>
    <n v="746"/>
    <n v="100"/>
    <x v="1257"/>
    <s v="Mada.1251"/>
    <n v="1742"/>
    <s v="J1-020-I"/>
    <s v="NA"/>
    <s v="1% Tryptone"/>
    <s v="white round we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742"/>
    <n v="1742"/>
    <s v="Completed"/>
    <n v="0.35056305999999998"/>
    <n v="0.64943693999999996"/>
    <x v="1"/>
    <s v="NonInhibitory"/>
    <x v="1"/>
    <n v="9"/>
    <n v="0"/>
    <n v="0"/>
    <n v="0"/>
    <s v="MGIsolates_MCB_BacIso_Plate9A03.16S_907R"/>
    <s v="2014/15"/>
    <s v="BacIso_Plate9A03.16S_907R"/>
    <n v="1742"/>
    <s v="k__Bacteria;p__Firmicutes;c__Bacilli;o__Bacillales;f__Bacillaceae;g__Bacillus;s__"/>
    <n v="0.84"/>
    <n v="299817"/>
    <s v="NA"/>
    <s v="NA"/>
    <s v="NA"/>
    <s v="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CCGCCGC"/>
    <s v="Bacteria"/>
    <x v="2"/>
    <x v="4"/>
    <s v="Bacillales"/>
    <s v="Bacillaceae"/>
    <s v="Bacillus"/>
    <s v="NA"/>
  </r>
  <r>
    <s v="H"/>
    <x v="530"/>
    <n v="746"/>
    <n v="100"/>
    <x v="1258"/>
    <s v="Mada.1254"/>
    <n v="1824"/>
    <s v="A1-067-B"/>
    <s v="NA"/>
    <s v="1% Tryptone"/>
    <s v="yellow round wet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4"/>
    <n v="1824"/>
    <s v="Completed"/>
    <n v="0.46147711000000002"/>
    <n v="0.53852288999999998"/>
    <x v="1"/>
    <s v="NonInhibitory"/>
    <x v="1"/>
    <n v="10"/>
    <n v="0"/>
    <n v="0"/>
    <n v="0"/>
    <s v="MGIsolates_MCB_BacIso_Plate9B09.16S_907R"/>
    <s v="2014/15"/>
    <s v="BacIso_Plate9B09.16S_907R"/>
    <n v="1824"/>
    <s v="k__Bacteria;p__Firmicutes;c__Bacilli;o__Bacillales;f__Bacillaceae;g__Bacillus;s__flexus"/>
    <n v="1"/>
    <n v="27227"/>
    <s v="NA"/>
    <s v="NA"/>
    <s v="NA"/>
    <s v="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GC"/>
    <s v="Bacteria"/>
    <x v="2"/>
    <x v="4"/>
    <s v="Bacillales"/>
    <s v="Bacillaceae"/>
    <s v="Bacillus"/>
    <s v="flexus"/>
  </r>
  <r>
    <s v="S"/>
    <x v="775"/>
    <n v="746"/>
    <s v="*"/>
    <x v="1259"/>
    <s v="*"/>
    <n v="4090"/>
    <s v="ND2014_Fr243-E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90"/>
    <n v="0"/>
    <s v="Not Completed"/>
    <n v="0"/>
    <n v="0"/>
    <x v="2"/>
    <s v="NA"/>
    <x v="0"/>
    <n v="0"/>
    <n v="0"/>
    <n v="0"/>
    <n v="0"/>
    <s v="MGIsolates_MCB_MADAISO__A08008_4090.16S_907R"/>
    <s v="2014/15"/>
    <s v="MADAISO__A08008_4090.16S_907R"/>
    <n v="4090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"/>
    <s v="Bacteria"/>
    <x v="0"/>
    <x v="6"/>
    <s v="Enterobacteriales"/>
    <s v="Enterobacteriaceae"/>
    <s v="NA"/>
    <s v="NA"/>
  </r>
  <r>
    <s v="H"/>
    <x v="546"/>
    <n v="745"/>
    <n v="100"/>
    <x v="825"/>
    <s v="Mada.1002"/>
    <n v="1002"/>
    <s v="A9-009-D"/>
    <s v="refeeze 1"/>
    <s v="1% Tryptone"/>
    <s v="off white, opaque"/>
    <s v="NA"/>
    <s v="NA"/>
    <s v="NA"/>
    <s v="Heterixalus"/>
    <s v="A9-009"/>
    <s v="punctatus"/>
    <s v="Heterixalus punctatus"/>
    <s v="ANDRANOFOTSY"/>
    <s v="FARAKARAINA"/>
    <s v="FARAKARAINA"/>
    <s v="J"/>
    <s v="BAC/MET"/>
    <n v="1002"/>
    <n v="1002"/>
    <s v="Completed"/>
    <n v="0.19401465800000001"/>
    <n v="0.80598534200000005"/>
    <x v="0"/>
    <s v="NonInhibitory"/>
    <x v="0"/>
    <n v="16"/>
    <n v="0.13551009899999999"/>
    <n v="0.86448990100000001"/>
    <n v="20"/>
    <s v="MGIsolates_MCB_MADAISO_A08011_1002.16S_907R"/>
    <s v="2014/15"/>
    <s v="MADAISO_A08011_1002.16S_907R"/>
    <n v="1002"/>
    <s v="k__Bacteria;p__Actinobacteria;c__Actinobacteria;o__Actinomycetales;f__Micrococcaceae;g__;s__"/>
    <n v="0.98"/>
    <n v="4415684"/>
    <n v="4415684"/>
    <s v="k__Bacteria;p__Actinobacteria;c__Actinobacteria;o__Actinomycetales;f__Micrococcaceae;g__;s__"/>
    <n v="0.99"/>
    <s v="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"/>
    <s v="Bacteria"/>
    <x v="3"/>
    <x v="5"/>
    <s v="Actinomycetales"/>
    <s v="Micrococcaceae"/>
    <s v="NA"/>
    <s v="NA"/>
  </r>
  <r>
    <s v="H"/>
    <x v="90"/>
    <n v="745"/>
    <n v="100"/>
    <x v="1260"/>
    <s v="Mada.3209"/>
    <n v="1741"/>
    <s v="J1-020-H"/>
    <s v="NA"/>
    <s v="1% Tryptone"/>
    <s v="light yellow round we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741"/>
    <n v="1741"/>
    <s v="Completed"/>
    <n v="0.35973422300000002"/>
    <n v="0.64026577699999998"/>
    <x v="1"/>
    <s v="NonInhibitory"/>
    <x v="1"/>
    <n v="9"/>
    <n v="0"/>
    <n v="0"/>
    <n v="0"/>
    <s v="MGIsolates_MCB_BacIso_Plate9B03.16S_907R"/>
    <s v="2014/15"/>
    <s v="BacIso_Plate9B03.16S_907R"/>
    <n v="1741"/>
    <s v="k__Bacteria;p__Firmicutes;c__Bacilli;o__Bacillales;f__Staphylococcaceae;g__Staphylococcus;s__"/>
    <n v="0.79"/>
    <n v="1020410"/>
    <n v="1020410"/>
    <s v="k__Bacteria;p__Firmicutes;c__Bacilli;o__Bacillales;f__Staphylococcaceae;g__Staphylococcus;s__"/>
    <n v="0.8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"/>
    <s v="Bacteria"/>
    <x v="2"/>
    <x v="4"/>
    <s v="Bacillales"/>
    <s v="Staphylococcaceae"/>
    <s v="Staphylococcus"/>
    <s v="NA"/>
  </r>
  <r>
    <s v="S"/>
    <x v="776"/>
    <n v="745"/>
    <s v="*"/>
    <x v="1261"/>
    <s v="*"/>
    <n v="3189"/>
    <s v="J1-065-J"/>
    <s v="NA"/>
    <s v="1% Tryptone"/>
    <s v="yellowish round irregular edge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9"/>
    <n v="3189"/>
    <s v="Completed"/>
    <n v="0.18241042299999999"/>
    <n v="0.81758957700000001"/>
    <x v="0"/>
    <s v="NonInhibitory"/>
    <x v="0"/>
    <n v="16"/>
    <n v="0"/>
    <n v="0"/>
    <n v="0"/>
    <s v="MGIsolates_MCB_BacIso_Plate20C12.16S_907R"/>
    <s v="2014/15"/>
    <s v="BacIso_Plate20C12.16S_907R"/>
    <n v="3189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ACCCAGCAAGCTGGG"/>
    <s v="Bacteria"/>
    <x v="3"/>
    <x v="5"/>
    <s v="Actinomycetales"/>
    <s v="Microbacteriaceae"/>
    <s v="Agromyces"/>
    <s v="NA"/>
  </r>
  <r>
    <s v="S"/>
    <x v="777"/>
    <n v="745"/>
    <s v="*"/>
    <x v="1262"/>
    <s v="*"/>
    <n v="3343"/>
    <s v="A3-035-E"/>
    <s v="NA"/>
    <s v="1% Tryptone"/>
    <s v="round off white drier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3"/>
    <n v="0"/>
    <s v="Completed"/>
    <n v="0"/>
    <n v="0"/>
    <x v="1"/>
    <s v="NonInhibitory"/>
    <x v="0"/>
    <n v="0"/>
    <n v="0.95254448999999997"/>
    <n v="4.7455509999999999E-2"/>
    <s v="KS_2&amp;4"/>
    <s v="MGIsolates_MCB_3343_907R_ZL7023_8"/>
    <s v="2014/15"/>
    <s v="3343_907R_ZL7023_8"/>
    <n v="3343"/>
    <s v="k__Bacteria;p__Actinobacteria;c__Actinobacteria;o__Actinomycetales;f__Streptomycetaceae;g__Streptomyces;s__"/>
    <n v="0.81"/>
    <n v="1037355"/>
    <n v="1037355"/>
    <s v="k__Bacteria;p__Actinobacteria;c__Actinobacteria;o__Actinomycetales;f__Streptomycetaceae;g__Streptomyces;s__mirabilis"/>
    <n v="0.99"/>
    <s v="CTTAATGCGTTAGCTGCGNN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"/>
    <s v="Bacteria"/>
    <x v="3"/>
    <x v="5"/>
    <s v="Actinomycetales"/>
    <s v="Streptomycetaceae"/>
    <s v="Streptomyces"/>
    <s v="NA"/>
  </r>
  <r>
    <s v="S"/>
    <x v="778"/>
    <n v="744"/>
    <s v="*"/>
    <x v="1263"/>
    <s v="*"/>
    <n v="1403"/>
    <s v="A7-041-B"/>
    <s v="NA"/>
    <s v="1% Tryptone"/>
    <s v="white, round, wet"/>
    <s v="NA"/>
    <s v="NA"/>
    <s v="NA"/>
    <s v="Mantidactylus"/>
    <s v="A7-041"/>
    <s v="aff biporus"/>
    <s v="Mantidactylus  aff biporus"/>
    <s v="FARAKARAINA"/>
    <s v="FARAKARAINA"/>
    <s v="FARAKARAINA"/>
    <s v="M"/>
    <s v="NA"/>
    <n v="1403"/>
    <n v="1403"/>
    <s v="Completed"/>
    <n v="5.0738140000000001E-2"/>
    <n v="0.94926186000000001"/>
    <x v="0"/>
    <s v="Inhibitory"/>
    <x v="0"/>
    <n v="21"/>
    <n v="7.7047169999999998E-2"/>
    <n v="0.92295282999999995"/>
    <n v="20"/>
    <s v="MGIsolates_MCB_BacIso_Plate6F04.16S_907R"/>
    <s v="2014/15"/>
    <s v="BacIso_Plate6F04.16S_907R"/>
    <n v="1403"/>
    <s v="k__Bacteria;p__Proteobacteria;c__Alphaproteobacteria;o__Caulobacterales;f__Caulobacteraceae;g__Mycoplana;s__"/>
    <n v="1"/>
    <n v="350938"/>
    <n v="350938"/>
    <s v="k__Bacteria;p__Proteobacteria;c__Alphaproteobacteria;o__Caulobacterales;f__Caulobacteraceae;g__Mycoplana;s__"/>
    <n v="0.89"/>
    <s v="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"/>
    <s v="Bacteria"/>
    <x v="0"/>
    <x v="0"/>
    <s v="Caulobacterales"/>
    <s v="Caulobacteraceae"/>
    <s v="Mycoplana"/>
    <s v="NA"/>
  </r>
  <r>
    <s v="H"/>
    <x v="716"/>
    <n v="744"/>
    <n v="100"/>
    <x v="1264"/>
    <s v="Mada.614"/>
    <n v="178"/>
    <s v="A4-001-A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78"/>
    <n v="178"/>
    <s v="Completed"/>
    <n v="4.4075441E-2"/>
    <n v="0.95592455899999995"/>
    <x v="0"/>
    <s v="Inhibitory"/>
    <x v="0"/>
    <n v="1"/>
    <n v="0"/>
    <n v="0"/>
    <n v="0"/>
    <s v="MGIsolates_MCB_BacIso_Plate1D07.16S_907R"/>
    <s v="2014/15"/>
    <s v="BacIso_Plate1D07.16S_907R"/>
    <n v="178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"/>
    <s v="Bacteria"/>
    <x v="2"/>
    <x v="4"/>
    <s v="Bacillales"/>
    <s v="Bacillaceae"/>
    <s v="Bacillus"/>
    <s v="cereus"/>
  </r>
  <r>
    <s v="S"/>
    <x v="779"/>
    <n v="744"/>
    <s v="*"/>
    <x v="1265"/>
    <s v="*"/>
    <n v="1852"/>
    <s v="J4-031-I"/>
    <s v="NA"/>
    <s v="1% Tryptone"/>
    <s v="clearish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52"/>
    <n v="1852"/>
    <s v="Completed"/>
    <n v="0.341521774"/>
    <s v="0.65847822600000006"/>
    <x v="1"/>
    <s v="NonInhibitory"/>
    <x v="0"/>
    <n v="10"/>
    <n v="0"/>
    <n v="0"/>
    <n v="0"/>
    <s v="MGIsolates_MCB_BacIso_Plate9A12.16S_907R"/>
    <s v="2014/15"/>
    <s v="BacIso_Plate9A12.16S_907R"/>
    <n v="1852"/>
    <s v="k__Bacteria;p__Firmicutes;c__Bacilli;o__Lactobacillales;f__Streptococcaceae;g__Lactococcus;s__"/>
    <n v="1"/>
    <n v="586387"/>
    <s v="NA"/>
    <s v="NA"/>
    <s v="NA"/>
    <s v="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ATGCAATTGCATCTTTCAAACTTAAAACTTGTGTTTAAAGTTTTTATGCGGTATTAGCATTCGTTTCCAAATGTTGTCCCCCGCTCAAAGGCAGATTCCCCACGCGTTACTCACCCGTTCGCTGC"/>
    <s v="Bacteria"/>
    <x v="2"/>
    <x v="4"/>
    <s v="Lactobacillales"/>
    <s v="Streptococcaceae"/>
    <s v="Lactococcus"/>
    <s v="NA"/>
  </r>
  <r>
    <s v="S"/>
    <x v="780"/>
    <n v="744"/>
    <s v="*"/>
    <x v="1266"/>
    <s v="*"/>
    <n v="1925"/>
    <s v="J4-021-J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5"/>
    <n v="0"/>
    <s v="Not Completed"/>
    <n v="0"/>
    <n v="0"/>
    <x v="2"/>
    <s v="NA"/>
    <x v="0"/>
    <n v="0"/>
    <n v="0"/>
    <n v="0"/>
    <n v="0"/>
    <s v="MGIsolates_MCB_BacIso_Plate27G04.16S_907R"/>
    <s v="2014/15"/>
    <s v="BacIso_Plate27G04.16S_907R"/>
    <n v="1925"/>
    <s v="k__Bacteria;p__Proteobacteria;c__Alphaproteobacteria;o__Sphingomonadales;f__Sphingomonadaceae;g__Sphingomonas;s__"/>
    <n v="1"/>
    <n v="560304"/>
    <n v="560304"/>
    <s v="k__Bacteria;p__Proteobacteria;c__Alphaproteobacteria;o__Sphingomonadales;f__Sphingomonadaceae;g__Sphingomonas;s__"/>
    <n v="1"/>
    <s v="TTATCATCGTTTACGGCGTGGACTACCAGGGTATCTAATCCTGTTTGCTCCCCACGCTTTCGCACCTCAGCGTCAATACCGGTCCAGTGAGCCGCCTTCGCCACTGGTGTTCTTCCGAATATCTACGAATTTCACCTCTACACTCGGAATTCCACTCACCTCTCCCGGATTCAAGCGATGCAGTCTTAAAGGCAATTCTGGAGTTGAGCTCCAGGCTTTCACCC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CTCGGCGATAAATCTTTGGACTTACGTCGTCATCCGGTATTAGCAGTCATTTCTAACTGTTATTCCGAACCAAGGGGCAGATTCCCACGCGTTACGCACCCGTGCGCCACTATGCCCGAAGGCATCGTTCGACTTGCATGTGTTAGGCATGCCGCCAGCGTTCGTTCTG"/>
    <s v="Bacteria"/>
    <x v="0"/>
    <x v="0"/>
    <s v="Sphingomonadales"/>
    <s v="Sphingomonadaceae"/>
    <s v="Sphingomonas"/>
    <s v="NA"/>
  </r>
  <r>
    <s v="H"/>
    <x v="39"/>
    <n v="744"/>
    <n v="100"/>
    <x v="1267"/>
    <s v="Mada.2401"/>
    <n v="206"/>
    <s v="A5-001-G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06"/>
    <n v="206"/>
    <s v="Completed"/>
    <n v="0.58097580999999998"/>
    <n v="0.41902419000000002"/>
    <x v="1"/>
    <s v="NonInhibitory"/>
    <x v="1"/>
    <n v="1"/>
    <n v="0"/>
    <n v="0"/>
    <n v="0"/>
    <s v="MGIsolates_MCB_BacIso_Plate1A11.16S_907R"/>
    <s v="2014/15"/>
    <s v="BacIso_Plate1A11.16S_907R"/>
    <n v="206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"/>
    <s v="Bacteria"/>
    <x v="2"/>
    <x v="4"/>
    <s v="Bacillales"/>
    <s v="Bacillaceae"/>
    <s v="Bacillus"/>
    <s v="cereus"/>
  </r>
  <r>
    <s v="S"/>
    <x v="781"/>
    <n v="744"/>
    <s v="*"/>
    <x v="1268"/>
    <s v="*"/>
    <n v="2300"/>
    <s v="J4-021-Q"/>
    <s v="NA"/>
    <s v="1% Tryptone"/>
    <s v="whiteish brown center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300"/>
    <n v="2300"/>
    <s v="Completed"/>
    <n v="1.1769129540000001"/>
    <n v="-0.17691295400000001"/>
    <x v="1"/>
    <s v="NonInhibitory"/>
    <x v="0"/>
    <s v="KS1&amp;3"/>
    <n v="0"/>
    <n v="0"/>
    <n v="0"/>
    <s v="MGIsolates_MCB_BacIso_Plate27G07.16S_907R"/>
    <s v="2014/15"/>
    <s v="BacIso_Plate27G07.16S_907R"/>
    <n v="2300"/>
    <s v="k__Bacteria;p__Proteobacteria;c__Alphaproteobacteria;o__Rhizobiales;f__;g__;s__"/>
    <n v="0.75"/>
    <n v="241449"/>
    <n v="241449"/>
    <s v="k__Bacteria;p__Proteobacteria;c__Alphaproteobacteria;o__Rhizobiales"/>
    <n v="1"/>
    <s v="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"/>
    <s v="Bacteria"/>
    <x v="0"/>
    <x v="0"/>
    <s v="Rhizobiales"/>
    <s v="NA"/>
    <s v="NA"/>
    <s v="NA"/>
  </r>
  <r>
    <s v="H"/>
    <x v="155"/>
    <n v="744"/>
    <n v="100"/>
    <x v="1269"/>
    <s v="Mada.2591"/>
    <n v="2588"/>
    <s v="J3-005-B"/>
    <s v="NA"/>
    <s v="1% Tryptone"/>
    <s v="off white round wet rings"/>
    <s v="NA"/>
    <s v="NA"/>
    <s v="NA"/>
    <s v="Mantidactylus"/>
    <s v="J3-005"/>
    <s v="betsileanus"/>
    <s v="Mantidactylus  betsileanus"/>
    <s v="RANOMAFANA-Vatoharanana"/>
    <s v="RANOMAFANA-Vatoharanana"/>
    <s v="Ranomafana-Vato"/>
    <s v="M"/>
    <s v="DNA"/>
    <n v="2588"/>
    <n v="2588"/>
    <s v="Completed"/>
    <n v="4.6966187999999999E-2"/>
    <n v="0.95303381200000004"/>
    <x v="0"/>
    <s v="Inhibitory"/>
    <x v="0"/>
    <n v="12"/>
    <n v="0"/>
    <n v="0"/>
    <n v="0"/>
    <s v="MGIsolates_MCB_BacIso_Plate1G10.16S_907R"/>
    <s v="2014/15"/>
    <s v="BacIso_Plate1G10.16S_907R"/>
    <n v="2588"/>
    <s v="k__Bacteria;p__Firmicutes;c__Bacilli;o__Bacillales;f__Planococcaceae;g__Lysinibacillus;s__boronitolerans"/>
    <n v="1"/>
    <n v="801579"/>
    <n v="801579"/>
    <s v="k__Bacteria;p__Firmicutes;c__Bacilli;o__Bacillales;f__Planococcaceae;g__Lysinibacillus;s__boronitolerans"/>
    <n v="1"/>
    <s v="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"/>
    <s v="Bacteria"/>
    <x v="2"/>
    <x v="4"/>
    <s v="Bacillales"/>
    <s v="Planococcaceae"/>
    <s v="Lysinibacillus"/>
    <s v="boronitolerans"/>
  </r>
  <r>
    <s v="H"/>
    <x v="287"/>
    <n v="744"/>
    <n v="100"/>
    <x v="1270"/>
    <s v="Mada.3622"/>
    <n v="3132"/>
    <s v="SA-1-E"/>
    <s v="NA"/>
    <s v="1% Tryptone"/>
    <s v="light 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32"/>
    <n v="3132"/>
    <s v="Completed"/>
    <n v="0.45110490199999997"/>
    <n v="0.54889509800000003"/>
    <x v="1"/>
    <s v="NonInhibitory"/>
    <x v="1"/>
    <n v="15"/>
    <n v="0"/>
    <n v="0"/>
    <n v="0"/>
    <s v="MGIsolates_MCB_BacIso_Plate20E11.16S_907R"/>
    <s v="2014/15"/>
    <s v="BacIso_Plate20E11.16S_907R"/>
    <n v="3132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"/>
    <s v="Bacteria"/>
    <x v="3"/>
    <x v="5"/>
    <s v="Actinomycetales"/>
    <s v="Micrococcaceae"/>
    <s v="Kocuria"/>
    <s v="NA"/>
  </r>
  <r>
    <s v="H"/>
    <x v="20"/>
    <n v="744"/>
    <n v="100"/>
    <x v="1271"/>
    <s v="Mada.2442"/>
    <n v="3141"/>
    <s v="A1-12-A"/>
    <s v="NA"/>
    <s v="1% Tryptone"/>
    <s v="pinkish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1"/>
    <n v="3141"/>
    <s v="Completed"/>
    <n v="0.55232084699999995"/>
    <n v="0.447679153"/>
    <x v="1"/>
    <s v="NonInhibitory"/>
    <x v="1"/>
    <n v="16"/>
    <n v="0"/>
    <n v="0"/>
    <n v="0"/>
    <s v="MGIsolates_MCB_BacIso_Plate20H12.16S_907R"/>
    <s v="2014/15"/>
    <s v="BacIso_Plate20H12.16S_907R"/>
    <n v="3141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"/>
    <s v="Bacteria"/>
    <x v="3"/>
    <x v="5"/>
    <s v="Actinomycetales"/>
    <s v="Micrococcaceae"/>
    <s v="Kocuria"/>
    <s v="NA"/>
  </r>
  <r>
    <s v="H"/>
    <x v="20"/>
    <n v="744"/>
    <n v="100"/>
    <x v="1272"/>
    <s v="Mada.2442"/>
    <n v="3151"/>
    <s v="J4-022-C"/>
    <s v="NA"/>
    <s v="1% Tryptone"/>
    <s v="light yellow round wet"/>
    <s v="NA"/>
    <s v="NA"/>
    <s v="NA"/>
    <s v="Boophis"/>
    <s v="J4-022"/>
    <s v="guibei"/>
    <s v="Boophis  guibei"/>
    <s v="RANOMAFANA-Vohiparara"/>
    <s v="RANOMAFANA-Vohiparara"/>
    <s v="Ranomafana-Vohi"/>
    <s v="M"/>
    <s v="DNA"/>
    <n v="3151"/>
    <n v="3151"/>
    <s v="Completed"/>
    <n v="0.72282608699999995"/>
    <n v="0.27717391299999999"/>
    <x v="1"/>
    <s v="NonInhibitory"/>
    <x v="1"/>
    <s v="KS_2&amp;4"/>
    <n v="0"/>
    <n v="0"/>
    <n v="0"/>
    <s v="MGIsolates_MCB_BacIso_Plate26G12.16S_907R"/>
    <s v="2014/15"/>
    <s v="BacIso_Plate26G12.16S_907R"/>
    <n v="3151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"/>
    <s v="Bacteria"/>
    <x v="3"/>
    <x v="5"/>
    <s v="Actinomycetales"/>
    <s v="Micrococcaceae"/>
    <s v="Kocuria"/>
    <s v="NA"/>
  </r>
  <r>
    <s v="H"/>
    <x v="20"/>
    <n v="744"/>
    <n v="100"/>
    <x v="1273"/>
    <s v="Mada.2442"/>
    <n v="3158"/>
    <s v="J4-024-D"/>
    <s v="NA"/>
    <s v="1% Tryptone"/>
    <s v="pale yellow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8"/>
    <n v="3158"/>
    <s v="Completed"/>
    <n v="0.20341614899999999"/>
    <n v="0.79658385099999995"/>
    <x v="1"/>
    <s v="NonInhibitory"/>
    <x v="0"/>
    <s v="KS_2&amp;4"/>
    <n v="0"/>
    <n v="0"/>
    <n v="0"/>
    <s v="MGIsolates_MCB_BacIso_Plate26C12.16S_907R"/>
    <s v="2014/15"/>
    <s v="BacIso_Plate26C12.16S_907R"/>
    <n v="3158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"/>
    <s v="Bacteria"/>
    <x v="3"/>
    <x v="5"/>
    <s v="Actinomycetales"/>
    <s v="Micrococcaceae"/>
    <s v="Kocuria"/>
    <s v="NA"/>
  </r>
  <r>
    <s v="S"/>
    <x v="782"/>
    <n v="744"/>
    <s v="*"/>
    <x v="1274"/>
    <s v="*"/>
    <n v="4189"/>
    <s v="ND2014_Fr243-H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9"/>
    <n v="0"/>
    <s v="Not Completed"/>
    <n v="0"/>
    <n v="0"/>
    <x v="2"/>
    <s v="NA"/>
    <x v="0"/>
    <n v="0"/>
    <n v="0"/>
    <n v="0"/>
    <n v="0"/>
    <s v="MGIsolates_MCB_MADAISO_4189.907R_BAC.ab1"/>
    <n v="2016"/>
    <s v="NA"/>
    <n v="4189"/>
    <s v="k__Bacteria;p__Proteobacteria;c__Alphaproteobacteria;o__Rhizobiales;f__Methylobacteriaceae;g__Methylobacterium;s__komagatae"/>
    <n v="1"/>
    <n v="151176"/>
    <s v="NA"/>
    <s v="NA"/>
    <s v="NA"/>
    <s v="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GAAGTGCCCGCTCGACTTGCATGTGTTAAGCCTGCCGC"/>
    <s v="Bacteria"/>
    <x v="0"/>
    <x v="0"/>
    <s v="Rhizobiales"/>
    <s v="Methylobacteriaceae"/>
    <s v="Methylobacterium"/>
    <s v="komagatae"/>
  </r>
  <r>
    <s v="H"/>
    <x v="266"/>
    <n v="744"/>
    <n v="100"/>
    <x v="1275"/>
    <s v="Mada.3847"/>
    <n v="779"/>
    <s v="A3-037-C"/>
    <s v="refeeze 2"/>
    <s v="1% Tryptone"/>
    <s v="bright yellowwet"/>
    <s v="NA"/>
    <s v="NA"/>
    <s v="NA"/>
    <s v="Mantidactylus"/>
    <s v="A3-037"/>
    <s v="majori"/>
    <s v="Mantidactylus  majori"/>
    <s v="RANOMAFANA-Vatoharanana"/>
    <s v="RANOMAFANA-Vatoharanana"/>
    <s v="Ranomafana-Vato"/>
    <s v="M"/>
    <s v="BAC/DNA"/>
    <n v="779"/>
    <n v="779"/>
    <s v="Completed"/>
    <n v="0.258075999"/>
    <n v="0.741924001"/>
    <x v="1"/>
    <s v="NonInhibitory"/>
    <x v="1"/>
    <n v="14"/>
    <n v="0"/>
    <n v="0"/>
    <n v="0"/>
    <s v="MGIsolates_MCB_MADAISO__A08008_779.16S_907R"/>
    <s v="2014/15"/>
    <s v="MADAISO__A08008_779.16S_907R"/>
    <n v="779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"/>
    <s v="Bacteria"/>
    <x v="0"/>
    <x v="0"/>
    <s v="Sphingomonadales"/>
    <s v="Sphingomonadaceae"/>
    <s v="Sphingomonas"/>
    <s v="NA"/>
  </r>
  <r>
    <s v="H"/>
    <x v="274"/>
    <n v="744"/>
    <n v="100"/>
    <x v="1249"/>
    <s v="Mada.3342"/>
    <n v="996"/>
    <s v="J5-21-D"/>
    <s v="refeeze 2"/>
    <s v="1% Tryptone"/>
    <s v="white, yellow hue in agar, embeds"/>
    <s v="NA"/>
    <s v="NA"/>
    <s v="NA"/>
    <s v="Mantidactylus"/>
    <s v="J5-021"/>
    <s v="femoralis"/>
    <s v="Mantidactylus  femoralis"/>
    <s v="AMBOHINTANTELY-Stream"/>
    <s v="AMBOHINTANTELY"/>
    <s v="AMBOHINTANTELY"/>
    <s v="U"/>
    <s v="DNA"/>
    <n v="996"/>
    <n v="996"/>
    <s v="Completed"/>
    <n v="1.1808737E-2"/>
    <n v="0.98819126300000004"/>
    <x v="0"/>
    <s v="Inhibitory"/>
    <x v="0"/>
    <n v="20"/>
    <n v="0"/>
    <n v="0"/>
    <n v="0"/>
    <s v="MGIsolates_MCB_BacIso_Plate26C11.16S_907R"/>
    <s v="2014/15"/>
    <s v="BacIso_Plate26C11.16S_907R"/>
    <n v="996"/>
    <s v="k__Bacteria;p__Actinobacteria;c__Actinobacteria;o__Actinomycetales;f__Streptomycetaceae;g__;s__"/>
    <n v="0.64"/>
    <n v="733758"/>
    <n v="733758"/>
    <s v="k__Bacteria;p__Actinobacteria;c__Actinobacteria;o__Actinomycetales;f__Streptomycetaceae"/>
    <n v="1"/>
    <s v="TGCGTTAGCTGCGAGCACCGACAGC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"/>
    <s v="Bacteria"/>
    <x v="3"/>
    <x v="5"/>
    <s v="Actinomycetales"/>
    <s v="Streptomycetaceae"/>
    <s v="NA"/>
    <s v="NA"/>
  </r>
  <r>
    <s v="H"/>
    <x v="297"/>
    <n v="743"/>
    <n v="100"/>
    <x v="1276"/>
    <s v="Mada.423"/>
    <n v="179"/>
    <s v="A4-001-B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79"/>
    <n v="179"/>
    <s v="Completed"/>
    <n v="0.80955309600000003"/>
    <n v="0.190446904"/>
    <x v="1"/>
    <s v="NonInhibitory"/>
    <x v="0"/>
    <n v="1"/>
    <n v="0"/>
    <n v="0"/>
    <n v="0"/>
    <s v="MGIsolates_MCB_BacIso_Plate1C07.16S_907R"/>
    <s v="2014/15"/>
    <s v="BacIso_Plate1C07.16S_907R"/>
    <n v="179"/>
    <s v="k__Bacteria;p__Firmicutes;c__Bacilli;o__Bacillales;f__Bacillaceae;g__Bacillus;s__muralis"/>
    <n v="1"/>
    <n v="271921"/>
    <n v="271921"/>
    <s v="k__Bacteria;p__Firmicutes;c__Bacilli;o__Bacillales;f__Bacillaceae;g__Bacillus;s__muralis"/>
    <n v="1"/>
    <s v="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"/>
    <s v="Bacteria"/>
    <x v="2"/>
    <x v="4"/>
    <s v="Bacillales"/>
    <s v="Bacillaceae"/>
    <s v="Bacillus"/>
    <s v="muralis"/>
  </r>
  <r>
    <s v="H"/>
    <x v="436"/>
    <n v="743"/>
    <n v="100"/>
    <x v="1277"/>
    <s v="Mada.229"/>
    <n v="228"/>
    <s v="A4-003-C"/>
    <s v="NA"/>
    <s v="1% Tryptone"/>
    <s v="NA"/>
    <s v="NA"/>
    <s v="NA"/>
    <s v="NA"/>
    <s v="Mantidactylus"/>
    <s v="A4-003"/>
    <s v="pauliani"/>
    <s v="Mantidactylus  pauliani"/>
    <s v="ANKARATRA-Tavolatara Camp"/>
    <s v="Ankaratra"/>
    <s v="Ankaratra"/>
    <s v="NA"/>
    <s v="BAC/MET"/>
    <n v="228"/>
    <n v="228"/>
    <s v="Completed"/>
    <n v="0.37392373899999998"/>
    <n v="0.62607626100000002"/>
    <x v="1"/>
    <s v="NonInhibitory"/>
    <x v="1"/>
    <n v="1"/>
    <n v="0"/>
    <n v="0"/>
    <n v="0"/>
    <s v="MGIsolates_MCB_BacIso_Plate2C02.16S_907R"/>
    <s v="2014/15"/>
    <s v="BacIso_Plate2C02.16S_907R"/>
    <n v="228"/>
    <s v="k__Bacteria;p__Actinobacteria;c__Actinobacteria;o__Actinomycetales;f__Microbacteriaceae;g__Agromyces;s__"/>
    <n v="0.95"/>
    <n v="277142"/>
    <s v="NA"/>
    <s v="NA"/>
    <s v="NA"/>
    <s v="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"/>
    <s v="Bacteria"/>
    <x v="3"/>
    <x v="5"/>
    <s v="Actinomycetales"/>
    <s v="Microbacteriaceae"/>
    <s v="Agromyces"/>
    <s v="NA"/>
  </r>
  <r>
    <s v="S"/>
    <x v="783"/>
    <n v="743"/>
    <s v="*"/>
    <x v="1278"/>
    <s v="*"/>
    <n v="241"/>
    <s v="A5-002-K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41"/>
    <n v="241"/>
    <s v="Completed"/>
    <n v="0.15785157899999999"/>
    <n v="0.84214842099999998"/>
    <x v="0"/>
    <s v="NonInhibitory"/>
    <x v="0"/>
    <n v="1"/>
    <n v="0"/>
    <n v="0"/>
    <n v="0"/>
    <s v="MGIsolates_MCB_BacIso_Plate2B03.16S_907R"/>
    <s v="2014/15"/>
    <s v="BacIso_Plate2B03.16S_907R"/>
    <n v="241"/>
    <s v="k__Bacteria;p__Actinobacteria;c__Actinobacteria;o__Actinomycetales;f__Microbacteriaceae;g__Microbacterium;s__maritypicum"/>
    <n v="0.53"/>
    <n v="587696"/>
    <n v="587696"/>
    <s v="k__Bacteria;p__Actinobacteria;c__Actinobacteria;o__Actinomycetales;f__Microbacteriaceae;g__Microbacterium;s__chocolatum"/>
    <n v="0.99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CCGCTACTCGTATCCAGTATTAGACGCCGTTTCCAGCGCTTATCCCAGAGTCAGGGGCAGGTTGCTCACGTGTTACTCACCCGTTCGCCACTGATCCCACAGAG"/>
    <s v="Bacteria"/>
    <x v="3"/>
    <x v="5"/>
    <s v="Actinomycetales"/>
    <s v="Microbacteriaceae"/>
    <s v="Microbacterium"/>
    <s v="maritypicum"/>
  </r>
  <r>
    <s v="H"/>
    <x v="297"/>
    <n v="743"/>
    <n v="100"/>
    <x v="1279"/>
    <s v="Mada.423"/>
    <n v="2589"/>
    <s v="J3-005-C"/>
    <s v="NA"/>
    <s v="1% Tryptone"/>
    <s v="pinkish round wettish"/>
    <s v="NA"/>
    <s v="NA"/>
    <s v="NA"/>
    <s v="Mantidactylus"/>
    <s v="J3-005"/>
    <s v="betsileanus"/>
    <s v="Mantidactylus  betsileanus"/>
    <s v="RANOMAFANA-Vatoharanana"/>
    <s v="RANOMAFANA-Vatoharanana"/>
    <s v="Ranomafana-Vato"/>
    <s v="M"/>
    <s v="DNA"/>
    <n v="2589"/>
    <n v="2589"/>
    <s v="Completed"/>
    <n v="0.70421491400000003"/>
    <n v="0.29578508599999997"/>
    <x v="1"/>
    <s v="NonInhibitory"/>
    <x v="1"/>
    <n v="12"/>
    <n v="0"/>
    <n v="0"/>
    <n v="0"/>
    <s v="MGIsolates_MCB_BacIso_Plate1F10.16S_907R"/>
    <s v="2014/15"/>
    <s v="BacIso_Plate1F10.16S_907R"/>
    <n v="2589"/>
    <s v="k__Bacteria;p__Firmicutes;c__Bacilli;o__Bacillales;f__Bacillaceae;g__Bacillus;s__muralis"/>
    <n v="1"/>
    <n v="271921"/>
    <n v="271921"/>
    <s v="k__Bacteria;p__Firmicutes;c__Bacilli;o__Bacillales;f__Bacillaceae;g__Bacillus;s__muralis"/>
    <n v="1"/>
    <s v="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"/>
    <s v="Bacteria"/>
    <x v="2"/>
    <x v="4"/>
    <s v="Bacillales"/>
    <s v="Bacillaceae"/>
    <s v="Bacillus"/>
    <s v="muralis"/>
  </r>
  <r>
    <s v="S"/>
    <x v="784"/>
    <n v="743"/>
    <s v="*"/>
    <x v="1280"/>
    <s v="*"/>
    <n v="3153"/>
    <s v="J4-022-E"/>
    <s v="NA"/>
    <s v="1% Tryptone"/>
    <s v="yellow round drier"/>
    <s v="NA"/>
    <s v="NA"/>
    <s v="NA"/>
    <s v="Boophis"/>
    <s v="J4-022"/>
    <s v="guibei"/>
    <s v="Boophis  guibei"/>
    <s v="RANOMAFANA-Vohiparara"/>
    <s v="RANOMAFANA-Vohiparara"/>
    <s v="Ranomafana-Vohi"/>
    <s v="M"/>
    <s v="DNA"/>
    <n v="3153"/>
    <n v="3153"/>
    <s v="Completed"/>
    <n v="0.29755434800000002"/>
    <n v="0.70244565199999998"/>
    <x v="1"/>
    <s v="NonInhibitory"/>
    <x v="1"/>
    <s v="KS_2&amp;4"/>
    <n v="0"/>
    <n v="0"/>
    <n v="0"/>
    <s v="MGIsolates_MCB_BacIso_Plate26F12.16S_907R"/>
    <s v="2014/15"/>
    <s v="BacIso_Plate26F12.16S_907R"/>
    <n v="3153"/>
    <s v="k__Bacteria;p__Actinobacteria;c__Actinobacteria;o__Actinomycetales;f__Micrococcaceae;g__Kocuria;s__rhizophila"/>
    <n v="0.84"/>
    <n v="368097"/>
    <n v="368097"/>
    <s v="k__Bacteria;p__Actinobacteria;c__Actinobacteria;o__Actinomycetales;f__Micrococcaceae;g__Kocuria;s__rhizophila"/>
    <n v="0.82"/>
    <s v="TGCGTTA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ATCCAAAACCAGTAAAACCCTTTCCACAACACACCATGCGATGCGCCGTCGTATCCAGTATTAGACCCAGTTTCCCAGGCTTATCCCAGAGTCAAGGGCAGGTTACTCACGTATTACTCAC"/>
    <s v="Bacteria"/>
    <x v="3"/>
    <x v="5"/>
    <s v="Actinomycetales"/>
    <s v="Micrococcaceae"/>
    <s v="Kocuria"/>
    <s v="rhizophila"/>
  </r>
  <r>
    <s v="S"/>
    <x v="785"/>
    <n v="743"/>
    <s v="*"/>
    <x v="309"/>
    <s v="*"/>
    <n v="3498"/>
    <s v="J9-099-E"/>
    <s v="NA"/>
    <s v="1% Tryptone"/>
    <s v="white dusty top round dry"/>
    <s v="NA"/>
    <s v="NA"/>
    <s v="NA"/>
    <s v="NA"/>
    <s v="NA"/>
    <s v="NA"/>
    <s v="NA"/>
    <s v="NA"/>
    <s v="NA"/>
    <s v="NA"/>
    <s v="NA"/>
    <s v="NA"/>
    <n v="3498"/>
    <n v="3498"/>
    <s v="Completed"/>
    <n v="0.34074197899999997"/>
    <n v="0.65925802099999997"/>
    <x v="1"/>
    <s v="NonInhibitory"/>
    <x v="1"/>
    <n v="22"/>
    <n v="0"/>
    <n v="0"/>
    <n v="0"/>
    <s v="MGIsolates_MCB_BacIso_Plate20G07.16S_907R"/>
    <s v="2014/15"/>
    <s v="BacIso_Plate20G07.16S_907R"/>
    <n v="349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"/>
    <s v="Bacteria"/>
    <x v="4"/>
    <x v="7"/>
    <s v="Deinococcales"/>
    <s v="Deinococcaceae"/>
    <s v="Deinococcus"/>
    <s v="NA"/>
  </r>
  <r>
    <s v="H"/>
    <x v="152"/>
    <n v="743"/>
    <n v="100"/>
    <x v="1281"/>
    <s v="Mada.3456"/>
    <n v="3836"/>
    <s v="J2-044-A"/>
    <s v="NA"/>
    <s v="1% Tryptone"/>
    <s v="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36"/>
    <n v="3836"/>
    <s v="Completed"/>
    <n v="0.47958693600000002"/>
    <n v="0.52041306399999998"/>
    <x v="1"/>
    <s v="NonInhibitory"/>
    <x v="1"/>
    <n v="17"/>
    <n v="0"/>
    <n v="0"/>
    <n v="0"/>
    <s v="MGIsolates_MCB_BacIso_Plate26C02.16S_907R"/>
    <s v="2014/15"/>
    <s v="BacIso_Plate26C02.16S_907R"/>
    <n v="3836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"/>
    <s v="Bacteria"/>
    <x v="3"/>
    <x v="5"/>
    <s v="Actinomycetales"/>
    <s v="Micrococcaceae"/>
    <s v="Kocuria"/>
    <s v="palustris"/>
  </r>
  <r>
    <s v="H"/>
    <x v="152"/>
    <n v="743"/>
    <n v="100"/>
    <x v="1282"/>
    <s v="Mada.3456"/>
    <n v="3842"/>
    <s v="J2-044-G"/>
    <s v="NA"/>
    <s v="1% Tryptone"/>
    <s v="pale 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2"/>
    <n v="3842"/>
    <s v="Completed"/>
    <n v="0.65129683000000005"/>
    <n v="0.34870317000000001"/>
    <x v="1"/>
    <s v="NonInhibitory"/>
    <x v="1"/>
    <n v="17"/>
    <n v="0"/>
    <n v="0"/>
    <n v="0"/>
    <s v="MGIsolates_MCB_BacIso_Plate26A02.16S_907R"/>
    <s v="2014/15"/>
    <s v="BacIso_Plate26A02.16S_907R"/>
    <n v="3842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"/>
    <s v="Bacteria"/>
    <x v="3"/>
    <x v="5"/>
    <s v="Actinomycetales"/>
    <s v="Micrococcaceae"/>
    <s v="Kocuria"/>
    <s v="palustris"/>
  </r>
  <r>
    <s v="H"/>
    <x v="744"/>
    <n v="743"/>
    <n v="100"/>
    <x v="1283"/>
    <s v="Mada.819"/>
    <n v="811"/>
    <s v="A5-004-D"/>
    <s v="refeeze 1"/>
    <s v="1% Tryptone"/>
    <s v="pale yellow"/>
    <s v="BI 29"/>
    <s v="NA"/>
    <s v="NA"/>
    <s v="Heterixalus"/>
    <s v="A5-004"/>
    <s v="betsileo"/>
    <s v="Heterixalus betsileo"/>
    <s v="AMBATOLAMPY"/>
    <s v="AMBATOLAMPY"/>
    <s v="Ankaratra"/>
    <s v="J"/>
    <s v="BAC/DNA"/>
    <n v="811"/>
    <n v="811"/>
    <s v="Completed"/>
    <n v="3.6394140999999998E-2"/>
    <n v="0.96360585899999995"/>
    <x v="0"/>
    <s v="Inhibitory"/>
    <x v="0"/>
    <n v="20"/>
    <n v="0"/>
    <n v="0"/>
    <n v="0"/>
    <s v="MGIsolates_MCB_BacIso_Plate26G06.16S_907R"/>
    <s v="2014/15"/>
    <s v="BacIso_Plate26G06.16S_907R"/>
    <n v="811"/>
    <s v="k__Bacteria;p__Actinobacteria;c__Actinobacteria;o__Actinomycetales;f__Micrococcaceae;g__Arthrobacter;s__"/>
    <n v="1"/>
    <n v="296002"/>
    <n v="296002"/>
    <s v="k__Bacteria;p__Actinobacteria;c__Actinobacteria;o__Actinomycetales;f__Micrococcaceae;g__Arthrobacter;s__"/>
    <n v="1"/>
    <s v="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"/>
    <s v="Bacteria"/>
    <x v="3"/>
    <x v="5"/>
    <s v="Actinomycetales"/>
    <s v="Micrococcaceae"/>
    <s v="Arthrobacter"/>
    <s v="NA"/>
  </r>
  <r>
    <s v="H"/>
    <x v="744"/>
    <n v="743"/>
    <n v="100"/>
    <x v="1191"/>
    <s v="Mada.819"/>
    <n v="819"/>
    <s v="A5-7-A"/>
    <s v="refeeze 1"/>
    <s v="1% Tryptone"/>
    <s v="pale yellow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19"/>
    <n v="819"/>
    <s v="Completed"/>
    <n v="1.9552171E-2"/>
    <n v="0.98044782900000005"/>
    <x v="0"/>
    <s v="Inhibitory"/>
    <x v="0"/>
    <n v="20"/>
    <n v="0"/>
    <n v="0"/>
    <n v="0"/>
    <s v="MGIsolates_MCB_BacIso_Plate26D06.16S_907R"/>
    <s v="2014/15"/>
    <s v="BacIso_Plate26D06.16S_907R"/>
    <n v="819"/>
    <s v="k__Bacteria;p__Actinobacteria;c__Actinobacteria;o__Actinomycetales;f__Micrococcaceae;g__Arthrobacter;s__"/>
    <n v="1"/>
    <n v="296002"/>
    <n v="296002"/>
    <s v="k__Bacteria;p__Actinobacteria;c__Actinobacteria;o__Actinomycetales;f__Micrococcaceae;g__Arthrobacter;s__"/>
    <n v="1"/>
    <s v="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"/>
    <s v="Bacteria"/>
    <x v="3"/>
    <x v="5"/>
    <s v="Actinomycetales"/>
    <s v="Micrococcaceae"/>
    <s v="Arthrobacter"/>
    <s v="NA"/>
  </r>
  <r>
    <s v="H"/>
    <x v="763"/>
    <n v="743"/>
    <n v="100"/>
    <x v="1234"/>
    <s v="Mada.937"/>
    <n v="937"/>
    <s v="J9-19-B"/>
    <s v="refeeze 1"/>
    <s v="1% Tryptone"/>
    <s v="white"/>
    <s v="BI 29"/>
    <s v="NA"/>
    <s v="NA"/>
    <s v="Boophis"/>
    <s v="J9-019"/>
    <s v="bottae"/>
    <s v="Boophis  bottae"/>
    <s v="ANDASIBE-MMA"/>
    <s v="ANDASIBE"/>
    <s v="Andasibe2"/>
    <s v="M"/>
    <s v="DNA"/>
    <n v="937"/>
    <n v="937"/>
    <s v="Completed"/>
    <n v="1.8197069999999999E-2"/>
    <n v="0.98180292999999996"/>
    <x v="0"/>
    <s v="Inhibitory"/>
    <x v="0"/>
    <n v="20"/>
    <n v="0"/>
    <n v="0"/>
    <n v="0"/>
    <s v="MGIsolates_MCB_BacIso_Plate26G09.16S_907R"/>
    <s v="2014/15"/>
    <s v="BacIso_Plate26G09.16S_907R"/>
    <n v="937"/>
    <s v="k__Bacteria;p__Actinobacteria;c__Actinobacteria;o__Actinomycetales;f__Micrococcaceae;g__;s__"/>
    <n v="1"/>
    <n v="659756"/>
    <n v="659756"/>
    <s v="k__Bacteria;p__Actinobacteria;c__Actinobacteria;o__Actinomycetales;f__Micrococcaceae;g__;s__"/>
    <n v="0.9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"/>
    <s v="Bacteria"/>
    <x v="3"/>
    <x v="5"/>
    <s v="Actinomycetales"/>
    <s v="Micrococcaceae"/>
    <s v="NA"/>
    <s v="NA"/>
  </r>
  <r>
    <s v="S"/>
    <x v="786"/>
    <n v="742"/>
    <s v="*"/>
    <x v="1284"/>
    <s v="*"/>
    <n v="1370"/>
    <s v="A7-040-C"/>
    <s v="NA"/>
    <s v="1% Tryptone"/>
    <s v="off white, round, dry"/>
    <s v="NA"/>
    <s v="NA"/>
    <s v="NA"/>
    <s v="Anodontohyla"/>
    <s v="A7-040"/>
    <s v="boulengeri"/>
    <s v="Anodontohylaboulengeri"/>
    <s v="FARAKARAINA"/>
    <s v="FARAKARAINA"/>
    <s v="FARAKARAINA"/>
    <s v="U"/>
    <s v="NA"/>
    <n v="1370"/>
    <n v="0"/>
    <s v="Not Completed"/>
    <n v="0"/>
    <n v="0"/>
    <x v="2"/>
    <s v="NA"/>
    <x v="0"/>
    <n v="0"/>
    <n v="0"/>
    <n v="0"/>
    <n v="0"/>
    <s v="MGIsolates_MCB_BacIso_Plate26A12.16S_907R"/>
    <s v="2014/15"/>
    <s v="BacIso_Plate26A12.16S_907R"/>
    <n v="1370"/>
    <s v="k__Bacteria;p__Actinobacteria;c__Actinobacteria;o__Actinomycetales;f__Streptomycetaceae;g__Streptomyces;s__"/>
    <n v="0.99"/>
    <n v="810563"/>
    <n v="810563"/>
    <s v="k__Bacteria;p__Actinobacteria;c__Actinobacteria;o__Actinomycetales;f__Streptomycetaceae;g__Streptomyces;s__"/>
    <n v="1"/>
    <s v="TGCGTTAGCTGCGGCACGGACGACGTGGAATGTCGCCCACACCTAGTTCCCAACGTTTACGGCGTGGACTACCAGGGTATCTAATCCTGTTCGCTCCCCACGCTTTCGCTCCTCAGCGTCAGTATCGGCCCAGAGATCCGCCTTCGCCACCGGTGTTCCTCCTGATATCTGCGCATTTCACCGCTACACCAGGAATTCCGATCTCCCCTACCGAACTCTAGCCTGCCCGTATCGAATGCAGACCCGGGGTTAAGCCCCGGGCTTTCACAT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CACCACCAGACCATGCGGTCGGTAGTCGTATCCGGTATTAGACCCCGTTTCCAGGGCTTGTCCCAGAGTGCAGGGCAGATTGCCCACGTGTTACTCAC"/>
    <s v="Bacteria"/>
    <x v="3"/>
    <x v="5"/>
    <s v="Actinomycetales"/>
    <s v="Streptomycetaceae"/>
    <s v="Streptomyces"/>
    <s v="NA"/>
  </r>
  <r>
    <s v="S"/>
    <x v="787"/>
    <n v="742"/>
    <s v="*"/>
    <x v="1285"/>
    <s v="*"/>
    <n v="141"/>
    <s v="A1-002-D1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1"/>
    <n v="141"/>
    <s v="Completed"/>
    <n v="0.30873308700000002"/>
    <n v="0.69126691299999998"/>
    <x v="1"/>
    <s v="NonInhibitory"/>
    <x v="1"/>
    <n v="1"/>
    <n v="0"/>
    <n v="0"/>
    <n v="0"/>
    <s v="MGIsolates_MCB_BacIso_Plate1F03.16S_907R"/>
    <s v="2014/15"/>
    <s v="BacIso_Plate1F03.16S_907R"/>
    <n v="141"/>
    <s v="k__Bacteria;p__Firmicutes;c__Bacilli;o__Bacillales;f__Staphylococcaceae;g__Staphylococcus;s__"/>
    <n v="0.98"/>
    <n v="4427114"/>
    <s v="NA"/>
    <s v="NA"/>
    <s v="NA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GTTACCTTACCAACTAGCTAATACGGCGCGGGTCCATCTATAAGTGATAGCAAAACCATCTTTCACTTTAGAACCATGCGGTTCTAAATGTTATCCGGCATTAGCCCCGGTTTCCCGGAGTTATTCCAGTCTTATAGGTAGGTTACCCACGTGTTACTCACCC"/>
    <s v="Bacteria"/>
    <x v="2"/>
    <x v="4"/>
    <s v="Bacillales"/>
    <s v="Staphylococcaceae"/>
    <s v="Staphylococcus"/>
    <s v="NA"/>
  </r>
  <r>
    <s v="H"/>
    <x v="337"/>
    <n v="742"/>
    <n v="100"/>
    <x v="1286"/>
    <s v="Mada.2784"/>
    <n v="3829"/>
    <s v="J8-047-J"/>
    <s v="NA"/>
    <s v="1% Tryptone"/>
    <s v="off whiteish round drier"/>
    <s v="NA"/>
    <s v="NA"/>
    <s v="NA"/>
    <s v="Mantella"/>
    <s v="J8-047"/>
    <s v="crocea"/>
    <s v="Mantella crocea"/>
    <s v="TOROTORO-Camp"/>
    <s v="TOROTORO-Camp"/>
    <s v="Torotorofotsy"/>
    <s v="M"/>
    <s v="DNA"/>
    <n v="3829"/>
    <n v="3829"/>
    <s v="Completed"/>
    <n v="8.1697004000000004E-2"/>
    <n v="0.91830299599999998"/>
    <x v="0"/>
    <s v="Inhibitory"/>
    <x v="0"/>
    <n v="21"/>
    <n v="0"/>
    <n v="0"/>
    <n v="0"/>
    <s v="MGIsolates_MCB_BacIso_Plate26H02.16S_907R"/>
    <s v="2014/15"/>
    <s v="BacIso_Plate26H02.16S_907R"/>
    <n v="3829"/>
    <s v="k__Bacteria;p__Actinobacteria;c__Actinobacteria;o__Actinomycetales;f__Microbacteriaceae;g__Microbacterium;s__"/>
    <n v="0.95"/>
    <n v="776643"/>
    <n v="776643"/>
    <s v="k__Bacteria;p__Actinobacteria;c__Actinobacteria;o__Actinomycetales;f__Microbacteriaceae;g__Microbacterium;s__chocolatum"/>
    <n v="0.94"/>
    <s v="TGCGTTA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"/>
    <s v="Bacteria"/>
    <x v="3"/>
    <x v="5"/>
    <s v="Actinomycetales"/>
    <s v="Microbacteriaceae"/>
    <s v="Microbacterium"/>
    <s v="NA"/>
  </r>
  <r>
    <s v="H"/>
    <x v="620"/>
    <n v="742"/>
    <n v="100"/>
    <x v="925"/>
    <s v="Mada.4099"/>
    <n v="3859"/>
    <s v="A5-008-J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9"/>
    <n v="3859"/>
    <s v="Completed"/>
    <n v="0.195965418"/>
    <n v="0.804034582"/>
    <x v="0"/>
    <s v="NonInhibitory"/>
    <x v="0"/>
    <n v="17"/>
    <n v="0.325928049"/>
    <n v="0.67407195099999995"/>
    <n v="21"/>
    <s v="MGIsolates_MCB_3859.16S_BAC_907R"/>
    <s v="2014/15"/>
    <s v="3859.16S_BAC_907R"/>
    <n v="3859"/>
    <s v="k__Bacteria;p__Actinobacteria;c__Actinobacteria;o__Actinomycetales;f__Microbacteriaceae;g__;s__"/>
    <n v="0.8"/>
    <n v="948180"/>
    <n v="948180"/>
    <s v="k__Bacteria;p__Actinobacteria;c__Actinobacteria;o__Actinomycetales;f__Microbacteriaceae;g__;s__"/>
    <n v="0.85"/>
    <s v="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788"/>
    <n v="742"/>
    <s v="*"/>
    <x v="1287"/>
    <s v="*"/>
    <n v="3871"/>
    <s v="J8-050-G"/>
    <s v="NA"/>
    <s v="1% Tryptone"/>
    <s v="off white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1"/>
    <n v="3871"/>
    <s v="Completed"/>
    <n v="0.25840537899999999"/>
    <n v="0.74159462099999995"/>
    <x v="1"/>
    <s v="NonInhibitory"/>
    <x v="1"/>
    <n v="17"/>
    <n v="0"/>
    <n v="0"/>
    <n v="0"/>
    <s v="MGIsolates_MCB_BacIso_Plate26G05.16S_907R"/>
    <s v="2014/15"/>
    <s v="BacIso_Plate26G05.16S_907R"/>
    <n v="3871"/>
    <s v="k__Bacteria;p__Actinobacteria;c__Actinobacteria;o__Actinomycetales;f__Microbacteriaceae;g__Microbacterium;s__"/>
    <n v="0.88"/>
    <n v="587696"/>
    <n v="587696"/>
    <s v="k__Bacteria;p__Actinobacteria;c__Actinobacteria;o__Actinomycetales;f__Microbacteriaceae;g__Microbacterium;s__chocolatum"/>
    <n v="0.99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CACCAAAAAATCTTTCCAACCGGTAACCATGCGGTTCCAGCTCGTATCCAGTATTAGACGCCGTTTCCAGCGCTTATCCCAGAGTGAGGGGCAGGTTGCTCACGTGTTACTCAC"/>
    <s v="Bacteria"/>
    <x v="3"/>
    <x v="5"/>
    <s v="Actinomycetales"/>
    <s v="Microbacteriaceae"/>
    <s v="Microbacterium"/>
    <s v="NA"/>
  </r>
  <r>
    <s v="H"/>
    <x v="138"/>
    <n v="742"/>
    <n v="100"/>
    <x v="1288"/>
    <s v="Mada.2669"/>
    <n v="3907"/>
    <s v="ND2014-Fr264-B"/>
    <s v="NA"/>
    <s v="1% Tryptone"/>
    <s v="white ,smooth,wet"/>
    <s v="NA"/>
    <s v="NA"/>
    <s v="NA"/>
    <s v="Heterixalus"/>
    <s v="ND2014_Fr264"/>
    <s v="betsileo"/>
    <s v="Heterixalus betsileo"/>
    <s v="RANOMAFANA-Ambatolay"/>
    <s v="Ranomafana"/>
    <s v="NA"/>
    <s v="NA"/>
    <s v="NA"/>
    <n v="3907"/>
    <n v="0"/>
    <s v="Not Completed"/>
    <n v="0"/>
    <n v="0"/>
    <x v="2"/>
    <s v="NA"/>
    <x v="0"/>
    <n v="0"/>
    <n v="0"/>
    <n v="0"/>
    <n v="0"/>
    <s v="MGIsolates_MCB_3907.16S_BAC_907R"/>
    <s v="2014/15"/>
    <s v="3907.16S_BAC_907R"/>
    <n v="3907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"/>
    <s v="Bacteria"/>
    <x v="0"/>
    <x v="0"/>
    <s v="Caulobacterales"/>
    <s v="Caulobacteraceae"/>
    <s v="NA"/>
    <s v="NA"/>
  </r>
  <r>
    <s v="H"/>
    <x v="735"/>
    <n v="742"/>
    <n v="100"/>
    <x v="1289"/>
    <s v="Mada.729"/>
    <n v="4318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18"/>
    <n v="4318"/>
    <s v="Completed"/>
    <n v="0.54800000000000004"/>
    <n v="0.45200000000000001"/>
    <x v="1"/>
    <s v="NonInhibitory"/>
    <x v="1"/>
    <s v="Boston"/>
    <n v="0"/>
    <n v="0"/>
    <n v="0"/>
    <s v="MGIsolates_MCB_MADAISO_4318.907R_BAC.ab1"/>
    <n v="2016"/>
    <s v="NA"/>
    <n v="4318"/>
    <s v="k__Bacteria;p__Actinobacteria;c__Actinobacteria;o__Actinomycetales;f__Nocardiaceae;g__Rhodococcus;s__"/>
    <n v="1"/>
    <n v="136561"/>
    <n v="136561"/>
    <s v="k__Bacteria;p__Actinobacteria;c__Actinobacteria;o__Actinomycetales;f__Nocardiaceae;g__Rhodococcus;s__"/>
    <n v="1"/>
    <s v="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GACTTGCATGTGTTAAGCACGCCGCCAGCGTTCGTCCTG"/>
    <s v="Bacteria"/>
    <x v="3"/>
    <x v="5"/>
    <s v="Actinomycetales"/>
    <s v="Nocardiaceae"/>
    <s v="Rhodococcus"/>
    <s v="NA"/>
  </r>
  <r>
    <s v="H"/>
    <x v="607"/>
    <n v="742"/>
    <n v="100"/>
    <x v="1189"/>
    <s v="Mada.3902"/>
    <n v="813"/>
    <s v="A5-004-F"/>
    <s v="refeeze 1"/>
    <s v="1% Tryptone"/>
    <s v="pale yellow white"/>
    <s v="BI 29"/>
    <s v="NA"/>
    <s v="NA"/>
    <s v="Heterixalus"/>
    <s v="A5-004"/>
    <s v="betsileo"/>
    <s v="Heterixalus betsileo"/>
    <s v="AMBATOLAMPY"/>
    <s v="AMBATOLAMPY"/>
    <s v="Ankaratra"/>
    <s v="J"/>
    <s v="BAC/DNA"/>
    <n v="813"/>
    <n v="813"/>
    <s v="Completed"/>
    <n v="1.8390655999999998E-2"/>
    <n v="0.98160934399999999"/>
    <x v="0"/>
    <s v="Inhibitory"/>
    <x v="0"/>
    <n v="20"/>
    <n v="0"/>
    <n v="0"/>
    <n v="0"/>
    <s v="MGIsolates_MCB_MADAISO_A08011_813.16S_907R"/>
    <s v="2014/15"/>
    <s v="MADAISO_A08011_813.16S_907R"/>
    <n v="813"/>
    <s v="k__Bacteria;p__Actinobacteria;c__Actinobacteria;o__Actinomycetales;f__Microbacteriaceae;g__Microbacterium;s__maritypicum"/>
    <n v="0.82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"/>
    <s v="Bacteria"/>
    <x v="3"/>
    <x v="5"/>
    <s v="Actinomycetales"/>
    <s v="Microbacteriaceae"/>
    <s v="Microbacterium"/>
    <s v="maritypicum"/>
  </r>
  <r>
    <s v="H"/>
    <x v="757"/>
    <n v="742"/>
    <n v="100"/>
    <x v="1222"/>
    <s v="Mada.917"/>
    <n v="917"/>
    <s v="A1-4-C"/>
    <s v="refeeze 1"/>
    <s v="1% Tryptone"/>
    <s v="light yellow -translucent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7"/>
    <n v="917"/>
    <s v="Completed"/>
    <n v="0.40362650799999999"/>
    <n v="0.59637349200000001"/>
    <x v="1"/>
    <s v="NonInhibitory"/>
    <x v="1"/>
    <n v="20"/>
    <n v="0"/>
    <n v="0"/>
    <n v="0"/>
    <s v="MGIsolates_MCB_MADAISO_A08009_917.16S_907R"/>
    <s v="2014/15"/>
    <s v="MADAISO_A08009_917.16S_907R"/>
    <n v="917"/>
    <s v="k__Bacteria;p__Actinobacteria;c__Actinobacteria;o__Actinomycetales;f__Microbacteriaceae;g__Microbacterium;s__"/>
    <n v="1"/>
    <n v="44928"/>
    <n v="44928"/>
    <s v="k__Bacteria;p__Actinobacteria;c__Actinobacteria;o__Actinomycetales;f__Microbacteriaceae;g__Microbacterium;s__"/>
    <n v="0.99"/>
    <s v="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"/>
    <s v="Bacteria"/>
    <x v="3"/>
    <x v="5"/>
    <s v="Actinomycetales"/>
    <s v="Microbacteriaceae"/>
    <s v="Microbacterium"/>
    <s v="NA"/>
  </r>
  <r>
    <s v="H"/>
    <x v="766"/>
    <n v="742"/>
    <n v="100"/>
    <x v="1242"/>
    <s v="Mada.962"/>
    <n v="962"/>
    <s v="J7-21-C"/>
    <s v="refeeze 2"/>
    <s v="1% Tryptone"/>
    <s v="white, wet ,round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2"/>
    <n v="962"/>
    <s v="Completed"/>
    <n v="7.8789443000000001E-2"/>
    <n v="0.92121055699999999"/>
    <x v="0"/>
    <s v="Inhibitory"/>
    <x v="0"/>
    <n v="20"/>
    <n v="0"/>
    <n v="0"/>
    <n v="0"/>
    <s v="MGIsolates_MCB_MADAISO_A08009_962.16S_907R"/>
    <s v="2014/15"/>
    <s v="MADAISO_A08009_962.16S_907R"/>
    <n v="962"/>
    <s v="k__Bacteria;p__Actinobacteria;c__Actinobacteria;o__Actinomycetales;f__Microbacteriaceae;g__;s__"/>
    <n v="1"/>
    <s v="New.CleanUp.ReferenceOTU40"/>
    <s v="New.CleanUp.ReferenceOTU40"/>
    <s v="k__Bacteria;p__Actinobacteria;c__Actinobacteria;o__Actinomycetales;f__Microbacteriaceae;g__;s__"/>
    <n v="0.98"/>
    <s v="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"/>
    <s v="Bacteria"/>
    <x v="3"/>
    <x v="5"/>
    <s v="Actinomycetales"/>
    <s v="Microbacteriaceae"/>
    <s v="NA"/>
    <s v="NA"/>
  </r>
  <r>
    <s v="H"/>
    <x v="323"/>
    <n v="741"/>
    <n v="100"/>
    <x v="827"/>
    <s v="Mada.2816"/>
    <n v="1006"/>
    <s v="J7-21-E"/>
    <s v="refeeze 2"/>
    <s v="1% Tryptone"/>
    <s v="yellowish white"/>
    <s v="NA"/>
    <s v="NA"/>
    <s v="NA"/>
    <s v="Boophis"/>
    <s v="J6-021"/>
    <s v="madagascariensis"/>
    <s v="Boophis  madagascariensis"/>
    <s v="AMBOHINTANTELY-Zone2"/>
    <s v="AMBOHINTANTELY"/>
    <s v="AMBOHINTANTELY"/>
    <s v="M"/>
    <s v="MET"/>
    <n v="1006"/>
    <n v="1006"/>
    <s v="Completed"/>
    <n v="0.27934438900000003"/>
    <n v="0.72065561099999997"/>
    <x v="1"/>
    <s v="NonInhibitory"/>
    <x v="1"/>
    <n v="20"/>
    <n v="0"/>
    <n v="0"/>
    <n v="0"/>
    <s v="MGIsolates_MCB_MADAISO_A08009_1006.16S_907R"/>
    <s v="2014/15"/>
    <s v="MADAISO_A08009_1006.16S_907R"/>
    <n v="100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"/>
    <s v="Bacteria"/>
    <x v="3"/>
    <x v="5"/>
    <s v="Actinomycetales"/>
    <s v="Microbacteriaceae"/>
    <s v="Cryocola"/>
    <s v="NA"/>
  </r>
  <r>
    <s v="H"/>
    <x v="501"/>
    <n v="741"/>
    <n v="100"/>
    <x v="1290"/>
    <s v="Mada.2539"/>
    <n v="1248"/>
    <s v="A9-15-H"/>
    <s v="NA"/>
    <s v="1% Tryptone"/>
    <s v="pinkish orange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248"/>
    <n v="1248"/>
    <s v="Completed"/>
    <n v="0.54939665699999995"/>
    <n v="0.45060334299999999"/>
    <x v="1"/>
    <s v="NonInhibitory"/>
    <x v="1"/>
    <n v="20"/>
    <n v="0"/>
    <n v="0"/>
    <n v="0"/>
    <s v="MGIsolates_MCB_BacIso_Plate4H12.16S_907R"/>
    <s v="2014/15"/>
    <s v="BacIso_Plate4H12.16S_907R"/>
    <n v="1248"/>
    <s v="k__Bacteria;p__Actinobacteria;c__Actinobacteria;o__Actinomycetales;f__Microbacteriaceae;g__Microbacterium;s__"/>
    <n v="1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"/>
    <s v="Bacteria"/>
    <x v="3"/>
    <x v="5"/>
    <s v="Actinomycetales"/>
    <s v="Microbacteriaceae"/>
    <s v="Microbacterium"/>
    <s v="NA"/>
  </r>
  <r>
    <s v="H"/>
    <x v="236"/>
    <n v="741"/>
    <n v="100"/>
    <x v="1291"/>
    <s v="Mada.3498"/>
    <n v="1249"/>
    <s v="J1-20-A"/>
    <s v="NA"/>
    <s v="1% Tryptone"/>
    <s v="white, dry embeds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49"/>
    <n v="1249"/>
    <s v="Completed"/>
    <n v="0.79505710799999996"/>
    <n v="0.20494289199999999"/>
    <x v="1"/>
    <s v="NonInhibitory"/>
    <x v="1"/>
    <n v="20"/>
    <n v="0"/>
    <n v="0"/>
    <n v="0"/>
    <s v="MGIsolates_MCB_BacIso_Plate26B09.16S_907R"/>
    <s v="2014/15"/>
    <s v="BacIso_Plate26B09.16S_907R"/>
    <n v="1249"/>
    <s v="k__Bacteria;p__Actinobacteria;c__Actinobacteria;o__Actinomycetales;f__Streptomycetaceae;g__Streptomyces;s__"/>
    <n v="0.85"/>
    <n v="920852"/>
    <n v="920852"/>
    <s v="k__Bacteria;p__Actinobacteria;c__Actinobacteria;o__Actinomycetales;f__Streptomycetaceae;g__Streptomyces;s__mirabilis"/>
    <n v="0.99"/>
    <s v="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CCGGTATTAGACCCCGTTTCCAGGGCTTGTCCCAGAGTGAAGGGCAGATTGCCCACGTGTTACTCAC"/>
    <s v="Bacteria"/>
    <x v="3"/>
    <x v="5"/>
    <s v="Actinomycetales"/>
    <s v="Streptomycetaceae"/>
    <s v="Streptomyces"/>
    <s v="NA"/>
  </r>
  <r>
    <s v="H"/>
    <x v="165"/>
    <n v="741"/>
    <n v="100"/>
    <x v="1292"/>
    <s v="Mada.3555"/>
    <n v="3074"/>
    <s v="A3-069-G"/>
    <s v="NA"/>
    <s v="1% Tryptone"/>
    <s v="light yellow round creamy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4"/>
    <n v="3074"/>
    <s v="Completed"/>
    <n v="0.56807213599999995"/>
    <n v="0.43192786399999999"/>
    <x v="1"/>
    <s v="NonInhibitory"/>
    <x v="1"/>
    <n v="15"/>
    <n v="0"/>
    <n v="0"/>
    <n v="0"/>
    <s v="MGIsolates_MCB_BacIso_Plate20E02.16S_907R"/>
    <s v="2014/15"/>
    <s v="BacIso_Plate20E02.16S_907R"/>
    <n v="3074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"/>
    <s v="Bacteria"/>
    <x v="3"/>
    <x v="5"/>
    <s v="Actinomycetales"/>
    <s v="Micrococcaceae"/>
    <s v="Kocuria"/>
    <s v="palustris"/>
  </r>
  <r>
    <s v="H"/>
    <x v="165"/>
    <n v="741"/>
    <n v="100"/>
    <x v="1293"/>
    <s v="Mada.3555"/>
    <n v="3114"/>
    <s v="SA-3-A"/>
    <s v="NA"/>
    <s v="1% Tryptone"/>
    <s v="light yellow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114"/>
    <n v="3114"/>
    <s v="Completed"/>
    <n v="0.75171450299999998"/>
    <n v="0.24828549699999999"/>
    <x v="1"/>
    <s v="NonInhibitory"/>
    <x v="1"/>
    <n v="15"/>
    <n v="0"/>
    <n v="0"/>
    <n v="0"/>
    <s v="MGIsolates_MCB_BacIso_Plate20F09.16S_907R"/>
    <s v="2014/15"/>
    <s v="BacIso_Plate20F09.16S_907R"/>
    <n v="3114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"/>
    <s v="Bacteria"/>
    <x v="3"/>
    <x v="5"/>
    <s v="Actinomycetales"/>
    <s v="Micrococcaceae"/>
    <s v="Kocuria"/>
    <s v="palustris"/>
  </r>
  <r>
    <s v="S"/>
    <x v="789"/>
    <n v="741"/>
    <s v="*"/>
    <x v="1294"/>
    <s v="*"/>
    <n v="3821"/>
    <s v="J8-047-B"/>
    <s v="NA"/>
    <s v="1% Tryptone"/>
    <s v="light 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1"/>
    <n v="3821"/>
    <s v="Completed"/>
    <n v="0.44788664700000003"/>
    <n v="0.55211335299999997"/>
    <x v="1"/>
    <s v="NonInhibitory"/>
    <x v="1"/>
    <n v="17"/>
    <n v="0"/>
    <n v="0"/>
    <n v="0"/>
    <s v="MGIsolates_MCB_BacIso_Plate26H01.16S_907R"/>
    <s v="2014/15"/>
    <s v="BacIso_Plate26H01.16S_907R"/>
    <n v="3821"/>
    <s v="k__Bacteria;p__Actinobacteria;c__Actinobacteria;o__Actinomycetales;f__Microbacteriaceae;g__Microbacterium;s__"/>
    <n v="0.68"/>
    <s v="New.CleanUp.ReferenceOTU75"/>
    <s v="New.CleanUp.ReferenceOTU75"/>
    <s v="k__Bacteria;p__Actinobacteria;c__Actinobacteria;o__Actinomycetales;f__Microbacteriaceae"/>
    <n v="1"/>
    <s v="TGCGTTA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"/>
    <s v="Bacteria"/>
    <x v="3"/>
    <x v="5"/>
    <s v="Actinomycetales"/>
    <s v="Microbacteriaceae"/>
    <s v="Microbacterium"/>
    <s v="NA"/>
  </r>
  <r>
    <s v="H"/>
    <x v="44"/>
    <n v="741"/>
    <n v="100"/>
    <x v="1295"/>
    <s v="Mada.1564"/>
    <n v="3823"/>
    <s v="J8-047-D"/>
    <s v="NA"/>
    <s v="1% Tryptone"/>
    <s v="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3"/>
    <n v="3823"/>
    <s v="Completed"/>
    <n v="0.31316042300000002"/>
    <n v="0.68683957699999998"/>
    <x v="1"/>
    <s v="NonInhibitory"/>
    <x v="1"/>
    <n v="17"/>
    <n v="0"/>
    <n v="0"/>
    <n v="0"/>
    <s v="MGIsolates_MCB_BacIso_Plate26F01.16S_907R"/>
    <s v="2014/15"/>
    <s v="BacIso_Plate26F01.16S_907R"/>
    <n v="3823"/>
    <s v="k__Bacteria;p__Actinobacteria;c__Actinobacteria;o__Actinomycetales;f__Microbacteriaceae;g__Microbacterium;s__chocolatum"/>
    <n v="0.97"/>
    <n v="776643"/>
    <n v="776643"/>
    <s v="k__Bacteria;p__Actinobacteria;c__Actinobacteria;o__Actinomycetales;f__Microbacteriaceae;g__Microbacterium;s__chocolatum"/>
    <n v="0.94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"/>
    <s v="Bacteria"/>
    <x v="3"/>
    <x v="5"/>
    <s v="Actinomycetales"/>
    <s v="Microbacteriaceae"/>
    <s v="Microbacterium"/>
    <s v="chocolatum"/>
  </r>
  <r>
    <s v="S"/>
    <x v="790"/>
    <n v="741"/>
    <s v="*"/>
    <x v="1296"/>
    <s v="*"/>
    <n v="3824"/>
    <s v="J8-047-E"/>
    <s v="NA"/>
    <s v="1% Tryptone"/>
    <s v="pinkish round wet"/>
    <s v="NA"/>
    <s v="NA"/>
    <s v="NA"/>
    <s v="Mantella"/>
    <s v="J8-047"/>
    <s v="crocea"/>
    <s v="Mantella crocea"/>
    <s v="TOROTORO-Camp"/>
    <s v="TOROTORO-Camp"/>
    <s v="Torotorofotsy"/>
    <s v="M"/>
    <s v="DNA"/>
    <n v="3824"/>
    <n v="3824"/>
    <s v="Completed"/>
    <n v="0.42224451800000001"/>
    <n v="0.57775548200000004"/>
    <x v="1"/>
    <s v="NonInhibitory"/>
    <x v="1"/>
    <n v="21"/>
    <n v="0"/>
    <n v="0"/>
    <n v="0"/>
    <s v="MGIsolates_MCB_BacIso_Plate26E01.16S_907R"/>
    <s v="2014/15"/>
    <s v="BacIso_Plate26E01.16S_907R"/>
    <n v="3824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TGCGT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"/>
    <s v="Bacteria"/>
    <x v="3"/>
    <x v="5"/>
    <s v="Actinomycetales"/>
    <s v="Gordoniaceae"/>
    <s v="Gordonia"/>
    <s v="NA"/>
  </r>
  <r>
    <s v="S"/>
    <x v="791"/>
    <n v="741"/>
    <s v="*"/>
    <x v="1297"/>
    <s v="*"/>
    <n v="3825"/>
    <s v="J8-047-F"/>
    <s v="NA"/>
    <s v="1% Tryptone"/>
    <s v="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5"/>
    <n v="3825"/>
    <s v="Completed"/>
    <n v="0.16498559099999999"/>
    <n v="0.83501440900000001"/>
    <x v="0"/>
    <s v="NonInhibitory"/>
    <x v="0"/>
    <n v="17"/>
    <n v="0"/>
    <n v="0"/>
    <n v="0"/>
    <s v="MGIsolates_MCB_BacIso_Plate26D01.16S_907R"/>
    <s v="2014/15"/>
    <s v="BacIso_Plate26D01.16S_907R"/>
    <n v="3825"/>
    <s v="k__Bacteria;p__Actinobacteria;c__Actinobacteria;o__Actinomycetales;f__Microbacteriaceae;g__Microbacterium;s__chocolatum"/>
    <n v="0.98"/>
    <s v="New.CleanUp.ReferenceOTU184"/>
    <s v="New.CleanUp.ReferenceOTU184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"/>
    <s v="Bacteria"/>
    <x v="3"/>
    <x v="5"/>
    <s v="Actinomycetales"/>
    <s v="Microbacteriaceae"/>
    <s v="Microbacterium"/>
    <s v="chocolatum"/>
  </r>
  <r>
    <s v="H"/>
    <x v="728"/>
    <n v="741"/>
    <n v="100"/>
    <x v="1298"/>
    <s v="Mada.68"/>
    <n v="3827"/>
    <s v="J8-047-H"/>
    <s v="NA"/>
    <s v="1% Tryptone"/>
    <s v="off whiteish yellowish round wet"/>
    <s v="NA"/>
    <s v="NA"/>
    <s v="NA"/>
    <s v="Mantella"/>
    <s v="J8-047"/>
    <s v="crocea"/>
    <s v="Mantella crocea"/>
    <s v="TOROTORO-Camp"/>
    <s v="TOROTORO-Camp"/>
    <s v="Torotorofotsy"/>
    <s v="M"/>
    <s v="DNA"/>
    <n v="3827"/>
    <n v="3827"/>
    <s v="Completed"/>
    <n v="0.11431316"/>
    <n v="0.88568683999999998"/>
    <x v="0"/>
    <s v="NonInhibitory"/>
    <x v="0"/>
    <n v="17"/>
    <n v="0"/>
    <n v="0"/>
    <n v="0"/>
    <s v="MGIsolates_MCB_BacIso_Plate26B01.16S_907R"/>
    <s v="2014/15"/>
    <s v="BacIso_Plate26B01.16S_907R"/>
    <n v="3827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"/>
    <s v="Bacteria"/>
    <x v="3"/>
    <x v="5"/>
    <s v="Actinomycetales"/>
    <s v="Microbacteriaceae"/>
    <s v="Mycetocola"/>
    <s v="NA"/>
  </r>
  <r>
    <s v="H"/>
    <x v="432"/>
    <n v="741"/>
    <n v="100"/>
    <x v="1299"/>
    <s v="Mada.2969"/>
    <n v="3833"/>
    <s v="J8-047-N"/>
    <s v="NA"/>
    <s v="1% Tryptone"/>
    <s v="light 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33"/>
    <n v="3833"/>
    <s v="Completed"/>
    <n v="8.0842939479999991"/>
    <n v="-7.084293948"/>
    <x v="3"/>
    <s v="Contam"/>
    <x v="0"/>
    <n v="17"/>
    <n v="0"/>
    <n v="0"/>
    <n v="0"/>
    <s v="MGIsolates_MCB_BacIso_Plate26E02.16S_907R"/>
    <s v="2014/15"/>
    <s v="BacIso_Plate26E02.16S_907R"/>
    <n v="3833"/>
    <s v="k__Bacteria;p__Actinobacteria;c__Actinobacteria;o__Actinomycetales;f__Microbacteriaceae;g__Microbacterium;s__"/>
    <n v="0.88"/>
    <s v="New.CleanUp.ReferenceOTU184"/>
    <s v="New.CleanUp.ReferenceOTU184"/>
    <s v="k__Bacteria;p__Actinobacteria;c__Actinobacteria;o__Actinomycetales;f__Microbacteriaceae;g__Microbacterium"/>
    <n v="1"/>
    <s v="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"/>
    <s v="Bacteria"/>
    <x v="3"/>
    <x v="5"/>
    <s v="Actinomycetales"/>
    <s v="Microbacteriaceae"/>
    <s v="Microbacterium"/>
    <s v="NA"/>
  </r>
  <r>
    <s v="H"/>
    <x v="260"/>
    <n v="741"/>
    <n v="100"/>
    <x v="1300"/>
    <s v="Mada.1649"/>
    <n v="3844"/>
    <s v="J2-044-I"/>
    <s v="NA"/>
    <s v="1% Tryptone"/>
    <s v="off white irregular dry"/>
    <s v="NA"/>
    <s v="NA"/>
    <s v="NA"/>
    <s v="Mantella"/>
    <s v="J2-044"/>
    <s v="aurantiaca"/>
    <s v="Mantella aurantiaca"/>
    <s v="TOROTORO-Mine"/>
    <s v="TOROTORO-Mine"/>
    <s v="Torotorofotsy"/>
    <s v="M"/>
    <s v="DNA"/>
    <n v="3844"/>
    <n v="3844"/>
    <s v="Completed"/>
    <n v="0.68635926999999997"/>
    <n v="0.31364072999999998"/>
    <x v="1"/>
    <s v="NonInhibitory"/>
    <x v="1"/>
    <n v="17"/>
    <n v="0"/>
    <n v="0"/>
    <n v="0"/>
    <s v="MGIsolates_MCB_BacIso_Plate26G03.16S_907R"/>
    <s v="2014/15"/>
    <s v="BacIso_Plate26G03.16S_907R"/>
    <n v="3844"/>
    <s v="k__Bacteria;p__Actinobacteria;c__Actinobacteria;o__Actinomycetales;f__Streptomycetaceae;g__Streptomyces;s__"/>
    <n v="0.59"/>
    <n v="1037355"/>
    <n v="1037355"/>
    <s v="k__Bacteria;p__Actinobacteria;c__Actinobacteria;o__Actinomycetales;f__Streptomycetaceae;g__Streptomyces;s__mirabilis"/>
    <n v="0.99"/>
    <s v="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"/>
    <s v="Bacteria"/>
    <x v="3"/>
    <x v="5"/>
    <s v="Actinomycetales"/>
    <s v="Streptomycetaceae"/>
    <s v="Streptomyces"/>
    <s v="NA"/>
  </r>
  <r>
    <s v="S"/>
    <x v="792"/>
    <n v="741"/>
    <s v="*"/>
    <x v="1301"/>
    <s v="*"/>
    <n v="3853"/>
    <s v="A5-008-D"/>
    <s v="NA"/>
    <s v="1% Tryptone"/>
    <s v="light yellow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3"/>
    <n v="3851"/>
    <s v="Completed"/>
    <n v="1.0199327570000001"/>
    <n v="-1.9932756999999999E-2"/>
    <x v="1"/>
    <s v="NonInhibitory"/>
    <x v="0"/>
    <n v="17"/>
    <n v="0"/>
    <n v="0"/>
    <n v="0"/>
    <s v="MGIsolates_MCB_BacIso_Plate26F04.16S_907R"/>
    <s v="2014/15"/>
    <s v="BacIso_Plate26F04.16S_907R"/>
    <n v="3853"/>
    <s v="k__Bacteria;p__Actinobacteria;c__Actinobacteria;o__Actinomycetales;f__Microbacteriaceae;g__Microbacterium;s__chocolatum"/>
    <n v="1"/>
    <s v="New.CleanUp.ReferenceOTU187"/>
    <s v="New.CleanUp.ReferenceOTU18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GCCGTTTCCAGCGCTTATCCCAGAGTCCAGGGCAGGTTGCTCACGTGTTACTCAC"/>
    <s v="Bacteria"/>
    <x v="3"/>
    <x v="5"/>
    <s v="Actinomycetales"/>
    <s v="Microbacteriaceae"/>
    <s v="Microbacterium"/>
    <s v="chocolatum"/>
  </r>
  <r>
    <s v="S"/>
    <x v="793"/>
    <n v="741"/>
    <s v="*"/>
    <x v="1302"/>
    <s v="*"/>
    <n v="3855"/>
    <s v="A5-008-F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5"/>
    <n v="3853"/>
    <s v="Completed"/>
    <n v="0.47454370800000001"/>
    <n v="0.52545629199999999"/>
    <x v="1"/>
    <s v="NonInhibitory"/>
    <x v="1"/>
    <n v="17"/>
    <n v="0"/>
    <n v="0"/>
    <n v="0"/>
    <s v="MGIsolates_MCB_BacIso_Plate26D04.16S_907R"/>
    <s v="2014/15"/>
    <s v="BacIso_Plate26D04.16S_907R"/>
    <n v="3855"/>
    <s v="k__Bacteria;p__Actinobacteria;c__Actinobacteria;o__Actinomycetales;f__Intrasporangiaceae;g__Terracoccus;s__"/>
    <n v="0.68"/>
    <n v="12364"/>
    <n v="12364"/>
    <s v="k__Bacteria;p__Actinobacteria;c__Actinobacteria;o__Actinomycetales;f__Intrasporangiaceae;g__Terracoccus;s__"/>
    <n v="1"/>
    <s v="TGCGTTA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TCTGCAGATGCCTGCTAGTGTCGTATCCGGTATTAGCTCCGGTTTCCCGGGGTTATCCCAGAGTCTGGGGCAGGTTACTCACGTGTTACTCAC"/>
    <s v="Bacteria"/>
    <x v="3"/>
    <x v="5"/>
    <s v="Actinomycetales"/>
    <s v="Intrasporangiaceae"/>
    <s v="Terracoccus"/>
    <s v="NA"/>
  </r>
  <r>
    <s v="H"/>
    <x v="748"/>
    <n v="741"/>
    <n v="100"/>
    <x v="1303"/>
    <s v="Mada.834"/>
    <n v="3856"/>
    <s v="A5-008-G"/>
    <s v="NA"/>
    <s v="1% Tryptone"/>
    <s v="yellow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6"/>
    <n v="3854"/>
    <s v="Completed"/>
    <n v="1.359510086"/>
    <n v="-0.35951008600000001"/>
    <x v="4"/>
    <s v="Facilitating"/>
    <x v="0"/>
    <n v="17"/>
    <n v="0"/>
    <n v="0"/>
    <n v="0"/>
    <s v="MGIsolates_MCB_BacIso_Plate26C04.16S_907R"/>
    <s v="2014/15"/>
    <s v="BacIso_Plate26C04.16S_907R"/>
    <n v="3856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"/>
    <s v="Bacteria"/>
    <x v="3"/>
    <x v="5"/>
    <s v="Actinomycetales"/>
    <s v="Microbacteriaceae"/>
    <s v="Microbacterium"/>
    <s v="chocolatum"/>
  </r>
  <r>
    <s v="S"/>
    <x v="794"/>
    <n v="741"/>
    <s v="*"/>
    <x v="1304"/>
    <s v="*"/>
    <n v="3861"/>
    <s v="A5-008-L"/>
    <s v="NA"/>
    <s v="1% Tryptone"/>
    <s v="off 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1"/>
    <n v="3861"/>
    <s v="Completed"/>
    <n v="0.54899135399999999"/>
    <n v="0.45100864600000001"/>
    <x v="1"/>
    <s v="NonInhibitory"/>
    <x v="1"/>
    <n v="17"/>
    <n v="0"/>
    <n v="0"/>
    <n v="0"/>
    <s v="MGIsolates_MCB_BacIso_Plate26B07.16S_907R"/>
    <s v="2014/15"/>
    <s v="BacIso_Plate26B07.16S_907R"/>
    <n v="3861"/>
    <s v="k__Bacteria;p__Actinobacteria;c__Actinobacteria;o__Actinomycetales;f__Microbacteriaceae;g__Microbacterium;s__chocolatum"/>
    <n v="0.98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GAAGGCTCATATCCAGTATTAGACGCCGTTTCCAGCGCTTATCCCAGAGTCCAGGGCAGGTTGCTCACGTGTTACTCAC"/>
    <s v="Bacteria"/>
    <x v="3"/>
    <x v="5"/>
    <s v="Actinomycetales"/>
    <s v="Microbacteriaceae"/>
    <s v="Microbacterium"/>
    <s v="chocolatum"/>
  </r>
  <r>
    <s v="H"/>
    <x v="722"/>
    <n v="741"/>
    <n v="100"/>
    <x v="1305"/>
    <s v="Mada.648"/>
    <n v="3865"/>
    <s v="J8-050-A"/>
    <s v="NA"/>
    <s v="1% Tryptone"/>
    <s v="reddish purple round dry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5"/>
    <n v="3865"/>
    <s v="Completed"/>
    <n v="0.41310160400000001"/>
    <n v="0.58689839600000004"/>
    <x v="1"/>
    <s v="NonInhibitory"/>
    <x v="1"/>
    <n v="22"/>
    <n v="0.81268011500000004"/>
    <n v="0.18731988499999999"/>
    <n v="17"/>
    <s v="MGIsolates_MCB_BacIso_Plate26B03.16S_907R"/>
    <s v="2014/15"/>
    <s v="BacIso_Plate26B03.16S_907R"/>
    <n v="3865"/>
    <s v="k__Bacteria;p__Actinobacteria;c__Actinobacteria;o__Actinomycetales;f__Streptomycetaceae;g__Streptomyces;s__"/>
    <n v="0.97"/>
    <n v="1037355"/>
    <n v="1037355"/>
    <s v="k__Bacteria;p__Actinobacteria;c__Actinobacteria;o__Actinomycetales;f__Streptomycetaceae;g__Streptomyces;s__mirabilis"/>
    <n v="0.99"/>
    <s v="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"/>
    <s v="Bacteria"/>
    <x v="3"/>
    <x v="5"/>
    <s v="Actinomycetales"/>
    <s v="Streptomycetaceae"/>
    <s v="Streptomyces"/>
    <s v="NA"/>
  </r>
  <r>
    <s v="S"/>
    <x v="795"/>
    <n v="741"/>
    <s v="*"/>
    <x v="1306"/>
    <s v="*"/>
    <n v="3866"/>
    <s v="J8-050-B"/>
    <s v="NA"/>
    <s v="1% Tryptone"/>
    <s v="off white irregular drier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6"/>
    <n v="3866"/>
    <s v="Completed"/>
    <n v="0.56724303600000003"/>
    <n v="0.43275696400000002"/>
    <x v="1"/>
    <s v="NonInhibitory"/>
    <x v="1"/>
    <n v="17"/>
    <n v="0"/>
    <n v="0"/>
    <n v="0"/>
    <s v="MGIsolates_MCB_BacIso_Plate26A03.16S_907R"/>
    <s v="2014/15"/>
    <s v="BacIso_Plate26A03.16S_907R"/>
    <n v="3866"/>
    <s v="k__Bacteria;p__Actinobacteria;c__Actinobacteria;o__Actinomycetales;f__Streptomycetaceae;g__Kitasatospora;s__"/>
    <n v="0.92"/>
    <n v="1115973"/>
    <n v="1115973"/>
    <s v="k__Bacteria;p__Actinobacteria;c__Actinobacteria;o__Actinomycetales;f__Streptomycetaceae;g__Kitasatospora;s__"/>
    <n v="0.87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GGAGGAAGGTCATATCCGGTATTAGACCTCGTTTCCAAGGCTTGTCCCAGAGTGCAGGGCAGATTTCCCACGTGTTACTCAC"/>
    <s v="Bacteria"/>
    <x v="3"/>
    <x v="5"/>
    <s v="Actinomycetales"/>
    <s v="Streptomycetaceae"/>
    <s v="Kitasatospora"/>
    <s v="NA"/>
  </r>
  <r>
    <s v="H"/>
    <x v="44"/>
    <n v="741"/>
    <n v="100"/>
    <x v="1307"/>
    <s v="Mada.1564"/>
    <n v="3868"/>
    <s v="J8-050-D"/>
    <s v="NA"/>
    <s v="1% Tryptone"/>
    <s v="yellow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8"/>
    <n v="3868"/>
    <s v="Completed"/>
    <n v="0.82084534099999995"/>
    <n v="0.17915465899999999"/>
    <x v="1"/>
    <s v="NonInhibitory"/>
    <x v="0"/>
    <n v="17"/>
    <n v="0"/>
    <n v="0"/>
    <n v="0"/>
    <s v="MGIsolates_MCB_BacIso_Plate26B12.16S_907R"/>
    <s v="2014/15"/>
    <s v="BacIso_Plate26B12.16S_907R"/>
    <n v="3868"/>
    <s v="k__Bacteria;p__Actinobacteria;c__Actinobacteria;o__Actinomycetales;f__Microbacteriaceae;g__Microbacterium;s__chocolatum"/>
    <n v="0.98"/>
    <n v="776643"/>
    <n v="776643"/>
    <s v="k__Bacteria;p__Actinobacteria;c__Actinobacteria;o__Actinomycetales;f__Microbacteriaceae;g__Microbacterium;s__chocolatum"/>
    <n v="0.94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"/>
    <s v="Bacteria"/>
    <x v="3"/>
    <x v="5"/>
    <s v="Actinomycetales"/>
    <s v="Microbacteriaceae"/>
    <s v="Microbacterium"/>
    <s v="chocolatum"/>
  </r>
  <r>
    <s v="S"/>
    <x v="796"/>
    <n v="741"/>
    <s v="*"/>
    <x v="1308"/>
    <s v="*"/>
    <n v="3869"/>
    <s v="J8-050-E"/>
    <s v="NA"/>
    <s v="1% Tryptone"/>
    <s v="off white round drier weird surface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9"/>
    <n v="3869"/>
    <s v="Completed"/>
    <n v="0.50864553300000004"/>
    <n v="0.49135446700000002"/>
    <x v="1"/>
    <s v="NonInhibitory"/>
    <x v="1"/>
    <n v="17"/>
    <n v="0"/>
    <n v="0"/>
    <n v="0"/>
    <s v="MGIsolates_MCB_BacIso_Plate26H05.16S_907R"/>
    <s v="2014/15"/>
    <s v="BacIso_Plate26H05.16S_907R"/>
    <n v="3869"/>
    <s v="k__Bacteria;p__Actinobacteria;c__Actinobacteria;o__Actinomycetales;f__Streptomycetaceae"/>
    <n v="1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TAACCAGCCCCCATGCAGAGGCCGGTGTTATCCGGTATTAGACCCCGTTTCCAGGGCTTGTCCCAGAGTGAAGGGCAGATTGCCCACGTGTTACTCAC"/>
    <s v="Bacteria"/>
    <x v="3"/>
    <x v="5"/>
    <s v="Actinomycetales"/>
    <s v="Streptomycetaceae"/>
    <s v="NA"/>
    <s v="NA"/>
  </r>
  <r>
    <s v="S"/>
    <x v="797"/>
    <n v="741"/>
    <s v="*"/>
    <x v="1309"/>
    <s v="*"/>
    <n v="3872"/>
    <s v="J8-050-H"/>
    <s v="NA"/>
    <s v="1% Tryptone"/>
    <s v="white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2"/>
    <n v="3872"/>
    <s v="Completed"/>
    <n v="0.29106628200000001"/>
    <n v="0.70893371800000005"/>
    <x v="1"/>
    <s v="NonInhibitory"/>
    <x v="1"/>
    <n v="17"/>
    <n v="0"/>
    <n v="0"/>
    <n v="0"/>
    <s v="MGIsolates_MCB_BacIso_Plate26F05.16S_907R"/>
    <s v="2014/15"/>
    <s v="BacIso_Plate26F05.16S_907R"/>
    <n v="3872"/>
    <s v="k__Bacteria;p__Actinobacteria;c__Actinobacteria;o__Actinomycetales;f__Streptomycetaceae;g__Streptacidiphilus;s__"/>
    <n v="1"/>
    <s v="New.CleanUp.ReferenceOTU100"/>
    <s v="New.CleanUp.ReferenceOTU100"/>
    <s v="k__Bacteria;p__Actinobacteria;c__Actinobacteria;o__Actinomycetales;f__Streptomycetaceae;g__Streptacidiphilus;s__"/>
    <n v="1"/>
    <s v="TGCGTTAGCTGCGGCGCGGACGACGTGGAATGTCG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TCGCCCATTGTGCAATATTCCCCACTGCTGCCTCCCGTAGGAGTCTGGGCCGTGTCTCAGTCCCAGTGTGGCCGGTCGCCCTCTCAGGCCGGCTACCCGTCGTCGCCTTGGTAGGCCATCACCCCACCAACAAGCTGATAGGCCGCGGGCTCATCCTGCACCGCCGGAGCTTTCCACCCAAGACCATGCGGTCAAGGGTAATATCCGGTATTAGACCTCGTTTCCAAGGCTTGTCCCAGAGTGCAGGGCAGATTGCCCACGTGTTACTCAC"/>
    <s v="Bacteria"/>
    <x v="3"/>
    <x v="5"/>
    <s v="Actinomycetales"/>
    <s v="Streptomycetaceae"/>
    <s v="Streptacidiphilus"/>
    <s v="NA"/>
  </r>
  <r>
    <s v="H"/>
    <x v="603"/>
    <n v="741"/>
    <n v="100"/>
    <x v="1310"/>
    <s v="Mada.3788"/>
    <n v="3878"/>
    <s v="NA"/>
    <s v="NA"/>
    <s v="1% Tryptone"/>
    <s v="NA"/>
    <s v="NA"/>
    <s v="NA"/>
    <s v="NA"/>
    <s v="NA"/>
    <s v="NA"/>
    <s v="NA"/>
    <s v="NA"/>
    <s v="NA"/>
    <s v="NA"/>
    <s v="NA"/>
    <s v="NA"/>
    <s v="NA"/>
    <n v="3878"/>
    <n v="0"/>
    <s v="Not Completed"/>
    <n v="0"/>
    <n v="0"/>
    <x v="2"/>
    <s v="NA"/>
    <x v="0"/>
    <n v="0"/>
    <n v="0"/>
    <n v="0"/>
    <n v="0"/>
    <s v="MGIsolates_MCB_BacIso_Plate26D05.16S_907R"/>
    <s v="2014/15"/>
    <s v="BacIso_Plate26D05.16S_907R"/>
    <n v="3878"/>
    <s v="k__Bacteria;p__Actinobacteria;c__Actinobacteria;o__Actinomycetales;f__Dermabacteraceae;g__Brachybacterium;s__"/>
    <n v="0.99"/>
    <n v="903158"/>
    <n v="903158"/>
    <s v="k__Bacteria;p__Actinobacteria;c__Actinobacteria;o__Actinomycetales;f__Dermabacteraceae;g__Brachybacterium;s__"/>
    <n v="0.98"/>
    <s v="TGCGTTAGCTACGGCGCGGAAAACGTGG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"/>
    <s v="Bacteria"/>
    <x v="3"/>
    <x v="5"/>
    <s v="Actinomycetales"/>
    <s v="Dermabacteraceae"/>
    <s v="Brachybacterium"/>
    <s v="NA"/>
  </r>
  <r>
    <s v="H"/>
    <x v="399"/>
    <n v="741"/>
    <n v="100"/>
    <x v="1311"/>
    <s v="Mada.3218"/>
    <n v="747"/>
    <s v="A3-039-B"/>
    <s v="refeeze 2"/>
    <s v="1% Tryptone"/>
    <s v="opaque cleardry white dust"/>
    <s v="NA"/>
    <s v="NA"/>
    <s v="NA"/>
    <s v="Mantidactylus"/>
    <s v="A3-039"/>
    <s v="majori"/>
    <s v="Mantidactylus  majori"/>
    <s v="RANOMAFANA-Vatoharanana"/>
    <s v="RANOMAFANA-Vatoharanana"/>
    <s v="Ranomafana-Vato"/>
    <s v="F"/>
    <s v="BAC/DNA"/>
    <n v="747"/>
    <n v="747"/>
    <s v="Completed"/>
    <n v="0.39607666000000002"/>
    <n v="0.60392334000000003"/>
    <x v="1"/>
    <s v="NonInhibitory"/>
    <x v="1"/>
    <n v="20"/>
    <n v="0"/>
    <n v="0"/>
    <n v="0"/>
    <s v="MGIsolates_MCB_BacIso_Plate26C05.16S_907R"/>
    <s v="2014/15"/>
    <s v="BacIso_Plate26C05.16S_907R"/>
    <n v="747"/>
    <s v="k__Bacteria;p__Actinobacteria;c__Actinobacteria;o__Actinomycetales;f__Streptomycetaceae;g__;s__"/>
    <n v="0.72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"/>
    <s v="Bacteria"/>
    <x v="3"/>
    <x v="5"/>
    <s v="Actinomycetales"/>
    <s v="Streptomycetaceae"/>
    <s v="NA"/>
    <s v="NA"/>
  </r>
  <r>
    <s v="S"/>
    <x v="798"/>
    <n v="741"/>
    <s v="*"/>
    <x v="1312"/>
    <s v="*"/>
    <n v="807"/>
    <s v="J5-26-D"/>
    <s v="refeeze 2"/>
    <s v="1% Tryptone"/>
    <s v="opaque cleardyembeds in agar"/>
    <s v="BI 29"/>
    <s v="NA"/>
    <s v="NA"/>
    <s v="Boophis"/>
    <s v="J5-026"/>
    <s v="goudoti"/>
    <s v="Boophis  goudoti"/>
    <s v="AMBOHINTANTELY-Stream"/>
    <s v="AMBOHINTANTELY"/>
    <s v="AMBOHINTANTELY"/>
    <s v="U"/>
    <s v="DNA"/>
    <n v="807"/>
    <n v="807"/>
    <s v="Completed"/>
    <n v="1.3357424E-2"/>
    <n v="0.98664257600000005"/>
    <x v="0"/>
    <s v="Inhibitory"/>
    <x v="0"/>
    <n v="20"/>
    <n v="0"/>
    <n v="0"/>
    <n v="0"/>
    <s v="MGIsolates_MCB_BacIso_Plate26H06.16S_907R"/>
    <s v="2014/15"/>
    <s v="BacIso_Plate26H06.16S_907R"/>
    <n v="807"/>
    <s v="k__Bacteria;p__Actinobacteria;c__Actinobacteria;o__Actinomycetales;f__Streptomycetaceae;g__;s__"/>
    <n v="0.51"/>
    <n v="1115973"/>
    <n v="1115973"/>
    <s v="k__Bacteria;p__Actinobacteria;c__Actinobacteria;o__Actinomycetales;f__Streptomycetaceae;g__Kitasatospora;s__"/>
    <n v="0.87"/>
    <s v="TGCGTTAGCTGCGGCACCGACGACGTGGAATGTCGCCAACACCTAGTC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CAGTCCATGCGGACCACGGTCATATCCGGTATTAGACCCCGTTTCCAGGGCTTGTCCCAGAGTGCAGGGCAGATTGCCCACGTGTTACTCAC"/>
    <s v="Bacteria"/>
    <x v="3"/>
    <x v="5"/>
    <s v="Actinomycetales"/>
    <s v="Streptomycetaceae"/>
    <s v="NA"/>
    <s v="NA"/>
  </r>
  <r>
    <s v="H"/>
    <x v="746"/>
    <n v="741"/>
    <n v="100"/>
    <x v="1193"/>
    <s v="Mada.822"/>
    <n v="822"/>
    <s v="A5-7-D"/>
    <s v="refeeze 1"/>
    <s v="1% Tryptone"/>
    <s v="off white translucent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2"/>
    <n v="822"/>
    <s v="Completed"/>
    <n v="0.13492934100000001"/>
    <n v="0.86507065900000002"/>
    <x v="0"/>
    <s v="NonInhibitory"/>
    <x v="0"/>
    <n v="20"/>
    <n v="0"/>
    <n v="0"/>
    <n v="0"/>
    <s v="MGIsolates_MCB_MADAISO_A08009_822.16S_907R"/>
    <s v="2014/15"/>
    <s v="MADAISO_A08009_822.16S_907R"/>
    <n v="822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"/>
    <s v="Bacteria"/>
    <x v="3"/>
    <x v="5"/>
    <s v="Actinomycetales"/>
    <s v="Micrococcaceae"/>
    <s v="NA"/>
    <s v="NA"/>
  </r>
  <r>
    <s v="H"/>
    <x v="728"/>
    <n v="741"/>
    <n v="100"/>
    <x v="1313"/>
    <s v="Mada.68"/>
    <n v="824"/>
    <s v="A5-7-F"/>
    <s v="refeeze 2"/>
    <s v="1% Tryptone"/>
    <s v="light yellow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4"/>
    <n v="824"/>
    <s v="Completed"/>
    <n v="5.4010453999999999E-2"/>
    <n v="0.94598954599999996"/>
    <x v="0"/>
    <s v="Inhibitory"/>
    <x v="0"/>
    <n v="20"/>
    <n v="0"/>
    <n v="0"/>
    <n v="0"/>
    <s v="MGIsolates_MCB_BacIso_Plate26A06.16S_907R"/>
    <s v="2014/15"/>
    <s v="BacIso_Plate26A06.16S_907R"/>
    <n v="824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"/>
    <s v="Bacteria"/>
    <x v="3"/>
    <x v="5"/>
    <s v="Actinomycetales"/>
    <s v="Microbacteriaceae"/>
    <s v="Mycetocola"/>
    <s v="NA"/>
  </r>
  <r>
    <s v="H"/>
    <x v="230"/>
    <n v="741"/>
    <n v="100"/>
    <x v="1224"/>
    <s v="Mada.3345"/>
    <n v="919"/>
    <s v="A1-4-E"/>
    <s v="refeeze 1"/>
    <s v="1% Tryptone"/>
    <s v="tan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9"/>
    <n v="919"/>
    <s v="Completed"/>
    <n v="0.35774666100000002"/>
    <n v="0.64225333900000003"/>
    <x v="1"/>
    <s v="NonInhibitory"/>
    <x v="1"/>
    <n v="20"/>
    <n v="0"/>
    <n v="0"/>
    <n v="0"/>
    <s v="MGIsolates_MCB_MADAISO_A08009_919.16S_907R"/>
    <s v="2014/15"/>
    <s v="MADAISO_A08009_919.16S_907R"/>
    <n v="919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44"/>
    <n v="741"/>
    <n v="100"/>
    <x v="1226"/>
    <s v="Mada.1564"/>
    <n v="920"/>
    <s v="J9-86-A"/>
    <s v="refeeze 1"/>
    <s v="1% Tryptone"/>
    <s v="tan-yellow"/>
    <s v="BI 29"/>
    <s v="NA"/>
    <s v="NA"/>
    <s v="Boophis"/>
    <s v="J9-086"/>
    <s v="luteus"/>
    <s v="Boophis  luteus"/>
    <s v="VOHIMANA"/>
    <s v="VOHIMANA"/>
    <s v="VOHIMANA"/>
    <s v="J"/>
    <s v="DNA"/>
    <n v="920"/>
    <n v="920"/>
    <s v="Completed"/>
    <n v="0.40033554900000001"/>
    <n v="0.59966445099999999"/>
    <x v="1"/>
    <s v="NonInhibitory"/>
    <x v="1"/>
    <n v="20"/>
    <n v="0"/>
    <n v="0"/>
    <n v="0"/>
    <s v="MGIsolates_MCB_MADAISO_A08009_920.16S_907R"/>
    <s v="2014/15"/>
    <s v="MADAISO_A08009_920.16S_907R"/>
    <n v="920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46"/>
    <n v="741"/>
    <n v="100"/>
    <x v="1314"/>
    <s v="Mada.2350"/>
    <n v="922"/>
    <s v="J9-86-C"/>
    <s v="refeeze 1"/>
    <s v="1% Tryptone"/>
    <s v="creamy yellow"/>
    <s v="BI 29"/>
    <s v="NA"/>
    <s v="NA"/>
    <s v="Boophis"/>
    <s v="J9-086"/>
    <s v="luteus"/>
    <s v="Boophis  luteus"/>
    <s v="VOHIMANA"/>
    <s v="VOHIMANA"/>
    <s v="VOHIMANA"/>
    <s v="J"/>
    <s v="DNA"/>
    <n v="922"/>
    <n v="922"/>
    <s v="Completed"/>
    <n v="0.28573272199999999"/>
    <n v="0.71426727800000001"/>
    <x v="1"/>
    <s v="NonInhibitory"/>
    <x v="1"/>
    <n v="20"/>
    <n v="0"/>
    <n v="0"/>
    <n v="0"/>
    <s v="MGIsolates_MCB_BacIso_Plate26G08.16S_907R"/>
    <s v="2014/15"/>
    <s v="BacIso_Plate26G08.16S_907R"/>
    <n v="922"/>
    <s v="k__Bacteria;p__Actinobacteria;c__Actinobacteria;o__Actinomycetales;f__Microbacteriaceae;g__Microbacterium;s__chocolatum"/>
    <n v="0.99"/>
    <n v="776643"/>
    <n v="776643"/>
    <s v="k__Bacteria;p__Actinobacteria;c__Actinobacteria;o__Actinomycetales;f__Microbacteriaceae;g__Microbacterium;s__chocolatum"/>
    <n v="0.94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"/>
    <s v="Bacteria"/>
    <x v="3"/>
    <x v="5"/>
    <s v="Actinomycetales"/>
    <s v="Microbacteriaceae"/>
    <s v="Microbacterium"/>
    <s v="chocolatum"/>
  </r>
  <r>
    <s v="H"/>
    <x v="44"/>
    <n v="741"/>
    <n v="100"/>
    <x v="1228"/>
    <s v="Mada.1564"/>
    <n v="924"/>
    <s v="J9-85-B"/>
    <s v="refeeze 1"/>
    <s v="1% Tryptone"/>
    <s v="creamy yellow"/>
    <s v="BI 29"/>
    <s v="NA"/>
    <s v="NA"/>
    <s v="Boophis"/>
    <s v="J9-085"/>
    <s v="luteus"/>
    <s v="Boophis  luteus"/>
    <s v="VOHIMANA"/>
    <s v="VOHIMANA"/>
    <s v="VOHIMANA"/>
    <s v="M"/>
    <s v="DNA"/>
    <n v="924"/>
    <n v="924"/>
    <s v="Completed"/>
    <n v="0.27392398499999998"/>
    <n v="0.72607601499999996"/>
    <x v="1"/>
    <s v="NonInhibitory"/>
    <x v="1"/>
    <n v="20"/>
    <n v="0"/>
    <n v="0"/>
    <n v="0"/>
    <s v="MGIsolates_MCB_MADAISO_A08011_924.16S_907R"/>
    <s v="2014/15"/>
    <s v="MADAISO_A08011_924.16S_907R"/>
    <n v="924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50"/>
    <n v="741"/>
    <n v="100"/>
    <x v="1229"/>
    <s v="Mada.2425"/>
    <n v="929"/>
    <s v="J5-18-A"/>
    <s v="refeeze 1"/>
    <s v="1% Tryptone"/>
    <s v="white creamy opaque"/>
    <s v="BI 29"/>
    <s v="NA"/>
    <s v="NA"/>
    <s v="Boophis"/>
    <s v="J5-018"/>
    <s v="ankaratra"/>
    <s v="Boophis  ankaratra"/>
    <s v="AMBOHINTANTELY-Stream"/>
    <s v="AMBOHINTANTELY"/>
    <s v="AMBOHINTANTELY"/>
    <s v="M"/>
    <s v="DNA"/>
    <n v="929"/>
    <n v="929"/>
    <s v="Completed"/>
    <n v="0.25979221800000002"/>
    <n v="0.74020778200000004"/>
    <x v="1"/>
    <s v="NonInhibitory"/>
    <x v="1"/>
    <n v="20"/>
    <n v="0"/>
    <n v="0"/>
    <n v="0"/>
    <s v="MGIsolates_MCB_MADAISO_A08011_929.16S_907R"/>
    <s v="2014/15"/>
    <s v="MADAISO_A08011_929.16S_907R"/>
    <n v="929"/>
    <s v="k__Bacteria;p__Actinobacteria;c__Actinobacteria;o__Actinomycetales;f__Micrococcaceae;g__Micrococcus;s__luteus"/>
    <n v="0.9"/>
    <n v="945455"/>
    <n v="945455"/>
    <s v="k__Bacteria;p__Actinobacteria;c__Actinobacteria;o__Actinomycetales;f__Micrococcaceae;g__Micrococcus"/>
    <n v="1"/>
    <s v="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"/>
    <s v="Bacteria"/>
    <x v="3"/>
    <x v="5"/>
    <s v="Actinomycetales"/>
    <s v="Micrococcaceae"/>
    <s v="Micrococcus"/>
    <s v="luteus"/>
  </r>
  <r>
    <s v="H"/>
    <x v="44"/>
    <n v="741"/>
    <n v="100"/>
    <x v="1232"/>
    <s v="Mada.1564"/>
    <n v="932"/>
    <s v="J9-17-B"/>
    <s v="refeeze 1"/>
    <s v="1% Tryptone"/>
    <s v="creamy yellow"/>
    <s v="BI 29"/>
    <s v="NA"/>
    <s v="NA"/>
    <s v="Boophis"/>
    <s v="J9-017"/>
    <s v="bottae"/>
    <s v="Boophis  bottae"/>
    <s v="ANDASIBE-MMA"/>
    <s v="ANDASIBE"/>
    <s v="Andasibe2"/>
    <s v="M"/>
    <s v="DNA"/>
    <n v="932"/>
    <n v="932"/>
    <s v="Completed"/>
    <n v="0.27857004600000002"/>
    <n v="0.72142995399999998"/>
    <x v="1"/>
    <s v="NonInhibitory"/>
    <x v="1"/>
    <n v="20"/>
    <n v="0"/>
    <n v="0"/>
    <n v="0"/>
    <s v="MGIsolates_MCB_MADAISO_A08009_932.16S_907R"/>
    <s v="2014/15"/>
    <s v="MADAISO_A08009_932.16S_907R"/>
    <n v="932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515"/>
    <n v="741"/>
    <n v="100"/>
    <x v="1235"/>
    <s v="Mada.265"/>
    <n v="939"/>
    <s v="J9-19-D"/>
    <s v="refeeze 2"/>
    <s v="1% Tryptone"/>
    <s v="light yellow"/>
    <s v="BI 29"/>
    <s v="NA"/>
    <s v="NA"/>
    <s v="Boophis"/>
    <s v="J9-019"/>
    <s v="bottae"/>
    <s v="Boophis  bottae"/>
    <s v="ANDASIBE-MMA"/>
    <s v="ANDASIBE"/>
    <s v="Andasibe2"/>
    <s v="M"/>
    <s v="DNA"/>
    <n v="939"/>
    <n v="939"/>
    <s v="Completed"/>
    <n v="2.719494096"/>
    <n v="-1.719494096"/>
    <x v="4"/>
    <s v="Facilitating"/>
    <x v="0"/>
    <n v="20"/>
    <n v="0"/>
    <n v="0"/>
    <n v="0"/>
    <s v="MGIsolates_MCB_MADAISO_A08009_939.16S_907R"/>
    <s v="2014/15"/>
    <s v="MADAISO_A08009_939.16S_907R"/>
    <n v="939"/>
    <s v="k__Bacteria;p__Actinobacteria;c__Actinobacteria;o__Actinomycetales;f__Microbacteriaceae;g__Microbacterium;s__maritypicum"/>
    <n v="0.61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"/>
    <s v="Bacteria"/>
    <x v="3"/>
    <x v="5"/>
    <s v="Actinomycetales"/>
    <s v="Microbacteriaceae"/>
    <s v="Microbacterium"/>
    <s v="maritypicum"/>
  </r>
  <r>
    <s v="H"/>
    <x v="765"/>
    <n v="741"/>
    <n v="100"/>
    <x v="1239"/>
    <s v="Mada.954"/>
    <n v="954"/>
    <s v="A9-14-B"/>
    <s v="refeeze 2"/>
    <s v="1% Tryptone"/>
    <s v="pale yellow translucent"/>
    <s v="NA"/>
    <s v="NA"/>
    <s v="NA"/>
    <s v="Heterixalus"/>
    <s v="A9-014"/>
    <s v="madagascariensis"/>
    <s v="Heterixalus madagascariensis"/>
    <s v="ANDRANOFOTSY"/>
    <s v="FARAKARAINA"/>
    <s v="FARAKARAINA"/>
    <s v="U"/>
    <s v="BAC/MET"/>
    <n v="954"/>
    <n v="954"/>
    <s v="Completed"/>
    <n v="3.2522424000000001E-2"/>
    <n v="0.96747757599999995"/>
    <x v="0"/>
    <s v="Inhibitory"/>
    <x v="0"/>
    <n v="20"/>
    <n v="0"/>
    <n v="0"/>
    <n v="0"/>
    <s v="MGIsolates_MCB_MADAISO_A08009_954.16S_907R"/>
    <s v="2014/15"/>
    <s v="MADAISO_A08009_954.16S_907R"/>
    <n v="95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"/>
    <s v="Bacteria"/>
    <x v="3"/>
    <x v="5"/>
    <s v="Actinomycetales"/>
    <s v="Microbacteriaceae"/>
    <s v="Cryocola"/>
    <s v="NA"/>
  </r>
  <r>
    <s v="H"/>
    <x v="44"/>
    <n v="741"/>
    <n v="100"/>
    <x v="1241"/>
    <s v="Mada.1564"/>
    <n v="961"/>
    <s v="J7-21-B"/>
    <s v="refeeze 2"/>
    <s v="1% Tryptone"/>
    <s v="pale yellow, wet round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1"/>
    <n v="961"/>
    <s v="Completed"/>
    <n v="0.224559592"/>
    <n v="0.77544040800000003"/>
    <x v="1"/>
    <s v="NonInhibitory"/>
    <x v="0"/>
    <n v="20"/>
    <n v="0"/>
    <n v="0"/>
    <n v="0"/>
    <s v="MGIsolates_MCB_MADAISO_A08009_961.16S_907R"/>
    <s v="2014/15"/>
    <s v="MADAISO_A08009_961.16S_907R"/>
    <n v="961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S"/>
    <x v="799"/>
    <n v="741"/>
    <s v="*"/>
    <x v="1315"/>
    <s v="*"/>
    <n v="963"/>
    <s v="J7-21-D"/>
    <s v="refeeze 2"/>
    <s v="1% Tryptone"/>
    <s v="off white -translucent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3"/>
    <n v="963"/>
    <s v="Completed"/>
    <n v="0.18177711799999999"/>
    <n v="0.81822288200000004"/>
    <x v="0"/>
    <s v="NonInhibitory"/>
    <x v="0"/>
    <n v="20"/>
    <n v="0"/>
    <n v="0"/>
    <n v="0"/>
    <s v="MGIsolates_MCB_BacIso_Plate26E10.16S_907R"/>
    <s v="2014/15"/>
    <s v="BacIso_Plate26E10.16S_907R"/>
    <n v="963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TATCCGGTATTAGCTTCCGTTTCCGGAGGTTATCCCAGAGTCAAGGGCAGGTTACTCACGTGTTACTCAC"/>
    <s v="Bacteria"/>
    <x v="3"/>
    <x v="5"/>
    <s v="Actinomycetales"/>
    <s v="Microbacteriaceae"/>
    <s v="Cryocola"/>
    <s v="NA"/>
  </r>
  <r>
    <s v="H"/>
    <x v="60"/>
    <n v="741"/>
    <n v="100"/>
    <x v="1243"/>
    <s v="Mada.2424"/>
    <n v="969"/>
    <s v="J7-001-C"/>
    <s v="refeeze 1"/>
    <s v="1% Tryptone"/>
    <s v="white-offwhite, dry, irregular edge rough surface"/>
    <s v="NA"/>
    <s v="NA"/>
    <s v="NA"/>
    <s v="Blommersia"/>
    <s v="J6-001"/>
    <s v="blommersae"/>
    <s v="Blommersiablommersae"/>
    <s v="AMBOHINTANTELY-Zone2"/>
    <s v="AMBOHINTANTELY"/>
    <s v="AMBOHINTANTELY"/>
    <s v="NA"/>
    <s v="DNA"/>
    <n v="969"/>
    <n v="969"/>
    <s v="Completed"/>
    <n v="9.9696715000000005E-2"/>
    <n v="0.90030328500000001"/>
    <x v="0"/>
    <s v="Inhibitory"/>
    <x v="0"/>
    <n v="20"/>
    <n v="0"/>
    <n v="0"/>
    <n v="0"/>
    <s v="MGIsolates_MCB_MADAISO_A08011_969.16S_907R"/>
    <s v="2014/15"/>
    <s v="MADAISO_A08011_969.16S_907R"/>
    <n v="969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"/>
    <s v="Bacteria"/>
    <x v="3"/>
    <x v="5"/>
    <s v="Actinomycetales"/>
    <s v="Tsukamurellaceae"/>
    <s v="Tsukamurella"/>
    <s v="NA"/>
  </r>
  <r>
    <s v="H"/>
    <x v="46"/>
    <n v="741"/>
    <n v="100"/>
    <x v="1248"/>
    <s v="Mada.2350"/>
    <n v="989"/>
    <s v="A5-013-C"/>
    <s v="refeeze 1"/>
    <s v="1% Tryptone"/>
    <s v="pale yellow, round wet"/>
    <s v="NA"/>
    <s v="NA"/>
    <s v="NA"/>
    <s v="Ptychadena"/>
    <s v="A5-013"/>
    <s v="mascareniensis"/>
    <s v="Ptychadena mascareniensis"/>
    <s v="AMBATOLAMPY"/>
    <s v="AMBATOLAMPY"/>
    <s v="Ankaratra"/>
    <s v="J"/>
    <s v="BAC/MET"/>
    <n v="989"/>
    <n v="989"/>
    <s v="Completed"/>
    <n v="0.26869716700000001"/>
    <n v="0.73130283299999999"/>
    <x v="1"/>
    <s v="NonInhibitory"/>
    <x v="1"/>
    <n v="20"/>
    <n v="0"/>
    <n v="0"/>
    <n v="0"/>
    <s v="MGIsolates_MCB_MADAISO_A08009_989.16S_907R"/>
    <s v="2014/15"/>
    <s v="MADAISO_A08009_989.16S_907R"/>
    <n v="989"/>
    <s v="k__Bacteria;p__Actinobacteria;c__Actinobacteria;o__Actinomycetales;f__Microbacteriaceae;g__Microbacterium;s__chocolatum"/>
    <n v="0.98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S"/>
    <x v="800"/>
    <n v="740"/>
    <s v="*"/>
    <x v="1316"/>
    <s v="*"/>
    <n v="1353"/>
    <s v="j4-33-a"/>
    <s v="NA"/>
    <s v="1% Tryptone"/>
    <s v="off-white,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353"/>
    <n v="1353"/>
    <s v="Completed"/>
    <n v="3.9777844E-2"/>
    <n v="0.96022215600000005"/>
    <x v="0"/>
    <s v="Inhibitory"/>
    <x v="0"/>
    <n v="7"/>
    <n v="0"/>
    <n v="0"/>
    <n v="0"/>
    <s v="MGIsolates_MCB_BacIso_Plate5G12.16S_907R"/>
    <s v="2014/15"/>
    <s v="BacIso_Plate5G12.16S_907R"/>
    <n v="135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TGCCAAAT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"/>
    <s v="Bacteria"/>
    <x v="0"/>
    <x v="6"/>
    <s v="Xanthomonadales"/>
    <s v="Xanthomonadaceae"/>
    <s v="Stenotrophomonas"/>
    <s v="NA"/>
  </r>
  <r>
    <s v="S"/>
    <x v="801"/>
    <n v="740"/>
    <s v="*"/>
    <x v="1317"/>
    <s v="*"/>
    <n v="1358"/>
    <s v="A3-001-A"/>
    <s v="NA"/>
    <s v="1% Tryptone"/>
    <s v="white, wet, round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358"/>
    <n v="1358"/>
    <s v="Completed"/>
    <n v="1.0807565E-2"/>
    <n v="0.98919243499999998"/>
    <x v="0"/>
    <s v="Inhibitory"/>
    <x v="0"/>
    <n v="7"/>
    <n v="0"/>
    <n v="0"/>
    <n v="0"/>
    <s v="MGIsolates_MCB_BacIso_Plate5D12.16S_907R"/>
    <s v="2014/15"/>
    <s v="BacIso_Plate5D12.16S_907R"/>
    <n v="1358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"/>
    <s v="Bacteria"/>
    <x v="0"/>
    <x v="6"/>
    <s v="Xanthomonadales"/>
    <s v="Xanthomonadaceae"/>
    <s v="Stenotrophomonas"/>
    <s v="NA"/>
  </r>
  <r>
    <s v="S"/>
    <x v="802"/>
    <n v="740"/>
    <s v="*"/>
    <x v="1318"/>
    <s v="*"/>
    <n v="1537"/>
    <s v="J9-089-B"/>
    <s v="NA"/>
    <s v="1% Tryptone"/>
    <s v="white, round, wet"/>
    <s v="NA"/>
    <s v="NA"/>
    <s v="NA"/>
    <s v="Guibemantis"/>
    <s v="J9-089"/>
    <s v="timidis"/>
    <s v="Guibemantis timidis"/>
    <s v="VOHIMANA"/>
    <s v="VOHIMANA"/>
    <s v="VOHIMANA"/>
    <s v="U"/>
    <s v="DNA"/>
    <n v="1537"/>
    <n v="1537"/>
    <s v="Completed"/>
    <n v="0.40658654599999999"/>
    <n v="0.59341345400000001"/>
    <x v="1"/>
    <s v="NonInhibitory"/>
    <x v="1"/>
    <n v="8"/>
    <n v="0"/>
    <n v="0"/>
    <n v="0"/>
    <s v="MGIsolates_MCB_BacIso_Plate15A05.16S_907R"/>
    <s v="2014/15"/>
    <s v="BacIso_Plate15A05.16S_907R"/>
    <n v="1537"/>
    <s v="k__Bacteria;p__Proteobacteria;c__Alphaproteobacteria;o__Rhizobiales;f__Brucellaceae;g__Ochrobactrum;s__"/>
    <n v="1"/>
    <s v="New.CleanUp.ReferenceOTU12"/>
    <s v="NA"/>
    <s v="NA"/>
    <s v="NA"/>
    <s v="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CCATAAAATGCCAGGGCATTTTATGTATCCTGAAATTTTAAAGGGGGGCACATACGGTATTAGCACAAGTTTCCCTGAGTTATTCCGTAGCAAAAGGTAGATTCCCACGCGTTACTCACCCGTCTGCCGCTC"/>
    <s v="Bacteria"/>
    <x v="0"/>
    <x v="0"/>
    <s v="Rhizobiales"/>
    <s v="Brucellaceae"/>
    <s v="Ochrobactrum"/>
    <s v="NA"/>
  </r>
  <r>
    <s v="H"/>
    <x v="26"/>
    <n v="740"/>
    <n v="100"/>
    <x v="1319"/>
    <s v="Mada.2385"/>
    <n v="3088"/>
    <s v="J8-026-E"/>
    <s v="NA"/>
    <s v="1% Tryptone"/>
    <s v="white round wet"/>
    <s v="NA"/>
    <s v="NA"/>
    <s v="NA"/>
    <s v="Boophis"/>
    <s v="J8-026"/>
    <s v="idea"/>
    <s v="Boophis  idea"/>
    <s v="TOROTORO-Camp"/>
    <s v="TOROTORO-Camp"/>
    <s v="Torotorofotsy"/>
    <s v="M"/>
    <s v="DNA"/>
    <n v="3088"/>
    <n v="3088"/>
    <s v="Completed"/>
    <n v="0.40957581900000001"/>
    <n v="0.59042418100000005"/>
    <x v="1"/>
    <s v="NonInhibitory"/>
    <x v="1"/>
    <n v="15"/>
    <n v="0"/>
    <n v="0"/>
    <n v="0"/>
    <s v="MGIsolates_MCB_BacIso_Plate20B03.16S_907R"/>
    <s v="2014/15"/>
    <s v="BacIso_Plate20B03.16S_907R"/>
    <n v="3088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"/>
    <s v="Bacteria"/>
    <x v="3"/>
    <x v="5"/>
    <s v="Actinomycetales"/>
    <s v="Dermacoccaceae"/>
    <s v="Dermacoccus"/>
    <s v="NA"/>
  </r>
  <r>
    <s v="H"/>
    <x v="26"/>
    <n v="740"/>
    <n v="100"/>
    <x v="1320"/>
    <s v="Mada.2385"/>
    <n v="3089"/>
    <s v="J8-026-F"/>
    <s v="NA"/>
    <s v="1% Tryptone"/>
    <s v="white round wet"/>
    <s v="NA"/>
    <s v="NA"/>
    <s v="NA"/>
    <s v="Boophis"/>
    <s v="J8-026"/>
    <s v="idea"/>
    <s v="Boophis  idea"/>
    <s v="TOROTORO-Camp"/>
    <s v="TOROTORO-Camp"/>
    <s v="Torotorofotsy"/>
    <s v="M"/>
    <s v="DNA"/>
    <n v="3089"/>
    <n v="3089"/>
    <s v="Completed"/>
    <n v="0.38404876799999998"/>
    <n v="0.61595123200000002"/>
    <x v="1"/>
    <s v="NonInhibitory"/>
    <x v="1"/>
    <n v="15"/>
    <n v="0"/>
    <n v="0"/>
    <n v="0"/>
    <s v="MGIsolates_MCB_BacIso_Plate20A03.16S_907R"/>
    <s v="2014/15"/>
    <s v="BacIso_Plate20A03.16S_907R"/>
    <n v="3089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"/>
    <s v="Bacteria"/>
    <x v="3"/>
    <x v="5"/>
    <s v="Actinomycetales"/>
    <s v="Dermacoccaceae"/>
    <s v="Dermacoccus"/>
    <s v="NA"/>
  </r>
  <r>
    <s v="S"/>
    <x v="803"/>
    <n v="740"/>
    <s v="*"/>
    <x v="1321"/>
    <s v="*"/>
    <n v="3118"/>
    <s v="GT3-B"/>
    <s v="NA"/>
    <s v="1% Tryptone"/>
    <s v="white round wet"/>
    <s v="NA"/>
    <s v="NA"/>
    <s v="NA"/>
    <s v="Guibemantis"/>
    <s v="GT3"/>
    <s v="tornieri"/>
    <s v="Guibemantis tornieri"/>
    <s v="ANDASIBE-Mitsinjo forest"/>
    <s v="ANDASIBE"/>
    <s v="NA"/>
    <s v="NA"/>
    <s v="NA"/>
    <n v="3118"/>
    <n v="3118"/>
    <s v="Completed"/>
    <n v="0.163830328"/>
    <n v="0.83616967200000003"/>
    <x v="0"/>
    <s v="NonInhibitory"/>
    <x v="0"/>
    <n v="15"/>
    <n v="0"/>
    <n v="0"/>
    <n v="0"/>
    <s v="MGIsolates_MCB_BacIso_Plate20C09.16S_907R"/>
    <s v="2014/15"/>
    <s v="BacIso_Plate20C09.16S_907R"/>
    <n v="3118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ATGCAAGCACCGG"/>
    <s v="Bacteria"/>
    <x v="3"/>
    <x v="5"/>
    <s v="Actinomycetales"/>
    <s v="Micrococcaceae"/>
    <s v="NA"/>
    <s v="NA"/>
  </r>
  <r>
    <s v="S"/>
    <x v="804"/>
    <n v="740"/>
    <s v="*"/>
    <x v="1322"/>
    <s v="*"/>
    <n v="3144"/>
    <s v="A1-12-D"/>
    <s v="NA"/>
    <s v="1% Tryptone"/>
    <s v="pinkish irregular dry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4"/>
    <n v="3144"/>
    <s v="Completed"/>
    <n v="0.45114006499999998"/>
    <n v="0.54885993499999997"/>
    <x v="1"/>
    <s v="NonInhibitory"/>
    <x v="1"/>
    <n v="16"/>
    <n v="0"/>
    <n v="0"/>
    <n v="0"/>
    <s v="MGIsolates_MCB_BacIso_Plate20F12.16S_907R"/>
    <s v="2014/15"/>
    <s v="BacIso_Plate20F12.16S_907R"/>
    <n v="3144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GTTCGCCACTCGAGTACCCAGCAAGCTGGGCC"/>
    <s v="Bacteria"/>
    <x v="3"/>
    <x v="5"/>
    <s v="Actinomycetales"/>
    <s v="Gordoniaceae"/>
    <s v="Gordonia"/>
    <s v="NA"/>
  </r>
  <r>
    <s v="H"/>
    <x v="23"/>
    <n v="740"/>
    <n v="100"/>
    <x v="1323"/>
    <s v="Mada.2349"/>
    <n v="3157"/>
    <s v="J4-024-C"/>
    <s v="NA"/>
    <s v="1% Tryptone"/>
    <s v="off white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7"/>
    <n v="3157"/>
    <s v="Completed"/>
    <n v="0.150815217"/>
    <n v="0.849184783"/>
    <x v="0"/>
    <s v="NonInhibitory"/>
    <x v="0"/>
    <s v="KS_2&amp;4"/>
    <n v="0"/>
    <n v="0"/>
    <n v="0"/>
    <s v="MGIsolates_MCB_BacIso_Plate26D12.16S_907R"/>
    <s v="2014/15"/>
    <s v="BacIso_Plate26D12.16S_907R"/>
    <n v="3157"/>
    <s v="k__Bacteria;p__Actinobacteria;c__Actinobacteria;o__Actinomycetales;f__Brevibacteriaceae;g__Brevibacterium;s__aureum"/>
    <n v="0.98"/>
    <n v="914235"/>
    <n v="914235"/>
    <s v="k__Bacteria;p__Actinobacteria;c__Actinobacteria;o__Actinomycetales;f__Brevibacteriaceae;g__Brevibacterium;s__aureum"/>
    <n v="0.98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"/>
    <s v="Bacteria"/>
    <x v="3"/>
    <x v="5"/>
    <s v="Actinomycetales"/>
    <s v="Brevibacteriaceae"/>
    <s v="Brevibacterium"/>
    <s v="aureum"/>
  </r>
  <r>
    <s v="S"/>
    <x v="805"/>
    <n v="740"/>
    <s v="*"/>
    <x v="1324"/>
    <s v="*"/>
    <n v="325"/>
    <s v="6-004-G"/>
    <s v="NA"/>
    <s v="1% Tryptone"/>
    <s v="Tan yellow"/>
    <s v="NA"/>
    <s v="NA"/>
    <s v="NA"/>
    <s v="Dyscophus"/>
    <s v="A6-004"/>
    <s v="antongilii"/>
    <s v="Dyscophus antongilii"/>
    <s v="MAROANTSETRA"/>
    <s v="MAROANTSETRA"/>
    <s v="MAROANTSETRA"/>
    <s v="M"/>
    <s v="BAC/MET"/>
    <n v="325"/>
    <n v="326"/>
    <s v="Completed"/>
    <n v="6.0666848370000004"/>
    <n v="-5.0666848370000004"/>
    <x v="3"/>
    <s v="Contam"/>
    <x v="0"/>
    <n v="2"/>
    <n v="0"/>
    <n v="0"/>
    <n v="0"/>
    <s v="MGIsolates_MCB_BacIso_Plate2H10.16S_907R"/>
    <s v="2014/15"/>
    <s v="BacIso_Plate2H10.16S_907R"/>
    <n v="325"/>
    <s v="k__Bacteria;p__Actinobacteria;c__Actinobacteria;o__Actinomycetales;f__Microbacteriaceae;g__Microbacterium;s__"/>
    <n v="0.87"/>
    <n v="1045797"/>
    <n v="1045797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ACGCTTCTTCCTTGCTAAAAGAGGTTTACAACCCGAAGGCCGTCATCCCTCACGCGGCGTTGCTGCATCAGGCTTCCGCCCATTGTGCAATATTCCCCACTGCTGCCTCCCGTAGGAGTCTGGGCCGTGTCTCAGTCCCAGTGTGGCCGGTCACCCTCTCAGGCCGGCTACCCGTCGACGCCTTGGTGAGCCATTACCTCACCAACAAGCTGATAGGCCGCGAGCCCATCCCCAACCGAAAAATCTTTCCAAACACGAACCATGCGATTGTGTCTCATATCCAGTATTAGACGCCGTTTCCAGCGCTTATCCCAGAGTCAGGGGCAGGTTGCTCACGTGTTACTCACCCGTTCGCCACTGATCCACCC"/>
    <s v="Bacteria"/>
    <x v="3"/>
    <x v="5"/>
    <s v="Actinomycetales"/>
    <s v="Microbacteriaceae"/>
    <s v="Microbacterium"/>
    <s v="NA"/>
  </r>
  <r>
    <s v="H"/>
    <x v="430"/>
    <n v="740"/>
    <n v="100"/>
    <x v="1325"/>
    <s v="Mada.2895"/>
    <n v="3336"/>
    <s v="A3-041-D"/>
    <s v="NA"/>
    <s v="1% Tryptone"/>
    <s v="off whtie round wet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6"/>
    <n v="0"/>
    <s v="Completed"/>
    <n v="0"/>
    <n v="0"/>
    <x v="0"/>
    <s v="Inhibitory"/>
    <x v="0"/>
    <n v="0"/>
    <n v="0.187305901"/>
    <n v="0.812694099"/>
    <s v="KS_2&amp;4"/>
    <s v="MGIsolates_MCB_3336_907R_ZJ5651_21"/>
    <s v="2014/15"/>
    <s v="3336_907R_ZJ5651_21"/>
    <n v="3336"/>
    <s v="k__Bacteria;p__Actinobacteria;c__Actinobacteria;o__Actinomycetales;f__Microbacteriaceae;g__Microbacterium;s__"/>
    <n v="0.98"/>
    <n v="695452"/>
    <n v="695452"/>
    <s v="k__Bacteria;p__Actinobacteria;c__Actinobacteria;o__Actinomycetales;f__Microbacteriaceae;g__Microbacterium;s__"/>
    <n v="0.86"/>
    <s v="AA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"/>
    <s v="Bacteria"/>
    <x v="3"/>
    <x v="5"/>
    <s v="Actinomycetales"/>
    <s v="Microbacteriaceae"/>
    <s v="Microbacterium"/>
    <s v="NA"/>
  </r>
  <r>
    <s v="H"/>
    <x v="262"/>
    <n v="740"/>
    <n v="100"/>
    <x v="1326"/>
    <s v="Mada.2488"/>
    <n v="913"/>
    <s v="A2-32-A"/>
    <s v="refeeze 2"/>
    <s v="1% Tryptone"/>
    <s v="white-peachy tint"/>
    <s v="BI 29"/>
    <s v="NA"/>
    <s v="NA"/>
    <s v="Mantella"/>
    <s v="A2-032"/>
    <s v="aurantiaca"/>
    <s v="Mantella aurantiaca"/>
    <s v="BREEDING CENTER"/>
    <s v="BREEDING CENTER"/>
    <s v="NA"/>
    <s v="J"/>
    <s v="BAC/MET"/>
    <n v="913"/>
    <n v="913"/>
    <s v="Completed"/>
    <n v="6.1560301999999997E-2"/>
    <n v="0.93843969800000004"/>
    <x v="0"/>
    <s v="Inhibitory"/>
    <x v="0"/>
    <n v="20"/>
    <n v="0"/>
    <n v="0"/>
    <n v="0"/>
    <s v="MGIsolates_MCB_BacIso_Plate26G07.16S_907R"/>
    <s v="2014/15"/>
    <s v="BacIso_Plate26G07.16S_907R"/>
    <n v="913"/>
    <s v="k__Bacteria;p__Actinobacteria;c__Actinobacteria;o__Actinomycetales;f__Nocardiaceae;g__Rhodococcus;s__"/>
    <n v="1"/>
    <n v="240211"/>
    <n v="240211"/>
    <s v="k__Bacteria;p__Actinobacteria;c__Actinobacteria;o__Actinomycetales;f__Nocardiaceae;g__Rhodococcus;s__"/>
    <n v="1"/>
    <s v="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"/>
    <s v="Bacteria"/>
    <x v="3"/>
    <x v="5"/>
    <s v="Actinomycetales"/>
    <s v="Nocardiaceae"/>
    <s v="Rhodococcus"/>
    <s v="NA"/>
  </r>
  <r>
    <s v="H"/>
    <x v="262"/>
    <n v="740"/>
    <n v="100"/>
    <x v="1237"/>
    <s v="Mada.2488"/>
    <n v="940"/>
    <s v="J9-19-E"/>
    <s v="refeeze 2"/>
    <s v="1% Tryptone"/>
    <s v="white-goopy"/>
    <s v="BI 29"/>
    <s v="NA"/>
    <s v="NA"/>
    <s v="Boophis"/>
    <s v="J9-019"/>
    <s v="bottae"/>
    <s v="Boophis  bottae"/>
    <s v="ANDASIBE-MMA"/>
    <s v="ANDASIBE"/>
    <s v="Andasibe2"/>
    <s v="M"/>
    <s v="DNA"/>
    <n v="940"/>
    <n v="940"/>
    <s v="Completed"/>
    <n v="5.4010453999999999E-2"/>
    <n v="0.94598954599999996"/>
    <x v="0"/>
    <s v="Inhibitory"/>
    <x v="0"/>
    <n v="20"/>
    <n v="0"/>
    <n v="0"/>
    <n v="0"/>
    <s v="MGIsolates_MCB_MADAISO_A08009_940.16S_907R"/>
    <s v="2014/15"/>
    <s v="MADAISO_A08009_940.16S_907R"/>
    <n v="940"/>
    <s v="k__Bacteria;p__Actinobacteria;c__Actinobacteria;o__Actinomycetales;f__Nocardiaceae;g__Rhodococcus;s__"/>
    <n v="1"/>
    <n v="241543"/>
    <n v="241543"/>
    <s v="k__Bacteria;p__Actinobacteria;c__Actinobacteria;o__Actinomycetales;f__Nocardiaceae;g__Rhodococcus;s__"/>
    <n v="1"/>
    <s v="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"/>
    <s v="Bacteria"/>
    <x v="3"/>
    <x v="5"/>
    <s v="Actinomycetales"/>
    <s v="Nocardiaceae"/>
    <s v="Rhodococcus"/>
    <s v="NA"/>
  </r>
  <r>
    <s v="H"/>
    <x v="80"/>
    <n v="739"/>
    <n v="100"/>
    <x v="1327"/>
    <s v="Mada.3464"/>
    <n v="1354"/>
    <s v="j4-33-b"/>
    <s v="NA"/>
    <s v="1% Tryptone"/>
    <s v="white,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354"/>
    <n v="1354"/>
    <s v="Completed"/>
    <n v="4.7132992999999998E-2"/>
    <n v="0.95286700700000004"/>
    <x v="0"/>
    <s v="Inhibitory"/>
    <x v="0"/>
    <n v="7"/>
    <n v="0"/>
    <n v="0"/>
    <n v="0"/>
    <s v="MGIsolates_MCB_BacIso_Plate5F12.16S_907R"/>
    <s v="2014/15"/>
    <s v="BacIso_Plate5F12.16S_907R"/>
    <n v="1354"/>
    <s v="k__Bacteria;p__Proteobacteria;c__Gammaproteobacteria;o__Pseudomonadales;f__Moraxellaceae;g__Acinetobacter;s__rhizosphaerae"/>
    <n v="1"/>
    <n v="833502"/>
    <n v="833502"/>
    <s v="k__Bacteria;p__Proteobacteria;c__Gammaproteobacteria;o__Pseudomonadales;f__Moraxellaceae;g__Acinetobacter;s__rhizosphaerae"/>
    <n v="1"/>
    <s v="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"/>
    <s v="Bacteria"/>
    <x v="0"/>
    <x v="6"/>
    <s v="Pseudomonadales"/>
    <s v="Moraxellaceae"/>
    <s v="Acinetobacter"/>
    <s v="rhizosphaerae"/>
  </r>
  <r>
    <s v="S"/>
    <x v="806"/>
    <n v="739"/>
    <s v="*"/>
    <x v="1328"/>
    <s v="*"/>
    <n v="3091"/>
    <s v="J8-026-H"/>
    <s v="NA"/>
    <s v="1% Tryptone"/>
    <s v="off white round wet"/>
    <s v="NA"/>
    <s v="NA"/>
    <s v="NA"/>
    <s v="Boophis"/>
    <s v="J8-026"/>
    <s v="idea"/>
    <s v="Boophis  idea"/>
    <s v="TOROTORO-Camp"/>
    <s v="TOROTORO-Camp"/>
    <s v="Torotorofotsy"/>
    <s v="M"/>
    <s v="DNA"/>
    <n v="3091"/>
    <n v="3091"/>
    <s v="Completed"/>
    <n v="1.182886627"/>
    <n v="-0.182886627"/>
    <x v="1"/>
    <s v="NonInhibitory"/>
    <x v="0"/>
    <n v="21"/>
    <n v="0"/>
    <n v="0"/>
    <n v="0"/>
    <s v="MGIsolates_MCB_BacIso_Plate20G04.16S_907R"/>
    <s v="2014/15"/>
    <s v="BacIso_Plate20G04.16S_907R"/>
    <n v="3091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"/>
    <s v="Bacteria"/>
    <x v="3"/>
    <x v="5"/>
    <s v="Actinomycetales"/>
    <s v="Microbacteriaceae"/>
    <s v="Cryocola"/>
    <s v="NA"/>
  </r>
  <r>
    <s v="H"/>
    <x v="323"/>
    <n v="739"/>
    <n v="100"/>
    <x v="1329"/>
    <s v="Mada.2816"/>
    <n v="3099"/>
    <s v="GT2-H"/>
    <s v="NA"/>
    <s v="1% Tryptone"/>
    <s v="whiteish round dry"/>
    <s v="NA"/>
    <s v="NA"/>
    <s v="NA"/>
    <s v="Guibemantis"/>
    <s v="GT2"/>
    <s v="tornieri"/>
    <s v="Guibemantis tornieri"/>
    <s v="ANDASIBE-Mitsinjo forest"/>
    <s v="ANDASIBE"/>
    <s v="NA"/>
    <s v="NA"/>
    <s v="NA"/>
    <n v="3099"/>
    <n v="3099"/>
    <s v="Completed"/>
    <n v="0.20459740900000001"/>
    <n v="0.79540259099999999"/>
    <x v="1"/>
    <s v="NonInhibitory"/>
    <x v="0"/>
    <n v="15"/>
    <n v="0"/>
    <n v="0"/>
    <n v="0"/>
    <s v="MGIsolates_MCB_BacIso_Plate20H05.16S_907R"/>
    <s v="2014/15"/>
    <s v="BacIso_Plate20H05.16S_907R"/>
    <n v="3099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"/>
    <s v="Bacteria"/>
    <x v="3"/>
    <x v="5"/>
    <s v="Actinomycetales"/>
    <s v="Microbacteriaceae"/>
    <s v="Cryocola"/>
    <s v="NA"/>
  </r>
  <r>
    <s v="H"/>
    <x v="376"/>
    <n v="739"/>
    <n v="100"/>
    <x v="1330"/>
    <s v="Mada.2563"/>
    <n v="3104"/>
    <s v="GT1-A"/>
    <s v="NA"/>
    <s v="1% Tryptone"/>
    <s v="light yellow round wet"/>
    <s v="NA"/>
    <s v="NA"/>
    <s v="NA"/>
    <s v="Guibemantis"/>
    <s v="GT1"/>
    <s v="tornieri"/>
    <s v="Guibemantis tornieri"/>
    <s v="ANDASIBE-Mitsinjo forest"/>
    <s v="ANDASIBE"/>
    <s v="NA"/>
    <s v="NA"/>
    <s v="NA"/>
    <n v="3104"/>
    <n v="3104"/>
    <s v="Completed"/>
    <n v="0.17106934200000001"/>
    <n v="0.82893065799999999"/>
    <x v="0"/>
    <s v="NonInhibitory"/>
    <x v="0"/>
    <n v="15"/>
    <n v="0"/>
    <n v="0"/>
    <n v="0"/>
    <s v="MGIsolates_MCB_BacIso_Plate20E08.16S_907R"/>
    <s v="2014/15"/>
    <s v="BacIso_Plate20E08.16S_907R"/>
    <n v="3104"/>
    <s v="k__Bacteria;p__Actinobacteria;c__Actinobacteria;o__Actinomycetales;f__Microbacteriaceae;g__Schumannella;s__luteola"/>
    <n v="0.82"/>
    <n v="1142268"/>
    <n v="1142268"/>
    <s v="k__Bacteria;p__Actinobacteria;c__Actinobacteria;o__Actinomycetales;f__Microbacteriaceae;g__Schumannella;s__luteola"/>
    <n v="0.89"/>
    <s v="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"/>
    <s v="Bacteria"/>
    <x v="3"/>
    <x v="5"/>
    <s v="Actinomycetales"/>
    <s v="Microbacteriaceae"/>
    <s v="Schumannella"/>
    <s v="luteola"/>
  </r>
  <r>
    <s v="H"/>
    <x v="338"/>
    <n v="739"/>
    <n v="100"/>
    <x v="1331"/>
    <s v="Mada.2947"/>
    <n v="3109"/>
    <s v="GT1-F"/>
    <s v="NA"/>
    <s v="1% Tryptone"/>
    <s v="light yellow round wet"/>
    <s v="NA"/>
    <s v="NA"/>
    <s v="NA"/>
    <s v="Guibemantis"/>
    <s v="GT1"/>
    <s v="tornieri"/>
    <s v="Guibemantis tornieri"/>
    <s v="ANDASIBE-Mitsinjo forest"/>
    <s v="ANDASIBE"/>
    <s v="NA"/>
    <s v="NA"/>
    <s v="NA"/>
    <n v="3109"/>
    <n v="3109"/>
    <s v="Completed"/>
    <n v="0.14668529299999999"/>
    <n v="0.85331470700000001"/>
    <x v="0"/>
    <s v="NonInhibitory"/>
    <x v="0"/>
    <n v="15"/>
    <n v="0"/>
    <n v="0"/>
    <n v="0"/>
    <s v="MGIsolates_MCB_BacIso_Plate20A08.16S_907R"/>
    <s v="2014/15"/>
    <s v="BacIso_Plate20A08.16S_907R"/>
    <n v="3109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"/>
    <s v="Bacteria"/>
    <x v="3"/>
    <x v="5"/>
    <s v="Actinomycetales"/>
    <s v="Microbacteriaceae"/>
    <s v="Cryocola"/>
    <s v="NA"/>
  </r>
  <r>
    <s v="S"/>
    <x v="807"/>
    <n v="739"/>
    <s v="*"/>
    <x v="1332"/>
    <s v="*"/>
    <n v="330"/>
    <s v="7-17A"/>
    <s v="NA"/>
    <s v="1% Tryptone"/>
    <s v="Cloudy white"/>
    <s v="NA"/>
    <s v="NA"/>
    <s v="NA"/>
    <s v="Gephryomantis"/>
    <s v="A7-017"/>
    <s v="webbi"/>
    <s v="Gephryomantis webbi"/>
    <s v="FARAKARAINA"/>
    <s v="FARAKARAINA"/>
    <s v="FARAKARAINA"/>
    <s v="M"/>
    <s v="NA"/>
    <n v="330"/>
    <n v="330"/>
    <s v="Completed"/>
    <n v="0.354110963"/>
    <n v="0.645889037"/>
    <x v="1"/>
    <s v="NonInhibitory"/>
    <x v="1"/>
    <n v="22"/>
    <n v="0"/>
    <n v="0"/>
    <n v="0"/>
    <s v="MGIsolates_MCB_BacIso_Plate2D11.16S_907R"/>
    <s v="2014/15"/>
    <s v="BacIso_Plate2D11.16S_907R"/>
    <n v="330"/>
    <s v="k__Bacteria;p__Firmicutes;c__Bacilli;o__Bacillales;f__Bacillaceae;g__Bacillus;s__"/>
    <n v="0.99"/>
    <s v="New.CleanUp.ReferenceOTU37"/>
    <s v="NA"/>
    <s v="NA"/>
    <s v="NA"/>
    <s v="CGGAAACCCT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GTAAGTGATAGCTAAAAGCCATCTTTCAACAAAGGAACAGGAGTTCCTTTATGTCATCCGGTATTAGCTCCGGTTTCCCGAAGTTATCCCAGTCTTACAGGTAGGTTGCCCACGTGT"/>
    <s v="Bacteria"/>
    <x v="2"/>
    <x v="4"/>
    <s v="Bacillales"/>
    <s v="Bacillaceae"/>
    <s v="Bacillus"/>
    <s v="NA"/>
  </r>
  <r>
    <s v="H"/>
    <x v="276"/>
    <n v="739"/>
    <n v="100"/>
    <x v="1333"/>
    <s v="Mada.3852"/>
    <n v="3693"/>
    <s v="A5-004-C"/>
    <s v="NA"/>
    <s v="1% Tryptone"/>
    <s v="white round wet"/>
    <s v="NA"/>
    <s v="NA"/>
    <s v="NA"/>
    <s v="Heterixalus"/>
    <s v="A5-004"/>
    <s v="betsileo"/>
    <s v="Heterixalus betsileo"/>
    <s v="AMBATOLAMPY"/>
    <s v="AMBATOLAMPY"/>
    <s v="Ankaratra"/>
    <s v="J"/>
    <s v="BAC/DNA"/>
    <n v="3693"/>
    <n v="3693"/>
    <s v="Completed"/>
    <n v="6.2199808000000002E-2"/>
    <n v="0.93780019199999998"/>
    <x v="0"/>
    <s v="Inhibitory"/>
    <x v="0"/>
    <n v="17"/>
    <n v="0"/>
    <n v="0"/>
    <n v="0"/>
    <s v="MGIsolates_MCB_BacIso_Plate25F02.16S_907R"/>
    <s v="2014/15"/>
    <s v="BacIso_Plate25F02.16S_907R"/>
    <n v="3693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"/>
    <s v="Bacteria"/>
    <x v="0"/>
    <x v="0"/>
    <s v="Caulobacterales"/>
    <s v="Caulobacteraceae"/>
    <s v="NA"/>
    <s v="NA"/>
  </r>
  <r>
    <s v="H"/>
    <x v="522"/>
    <n v="739"/>
    <n v="100"/>
    <x v="1334"/>
    <s v="Mada.3443"/>
    <n v="3742"/>
    <s v="J2-046-C"/>
    <s v="NA"/>
    <s v="1% Tryptone"/>
    <s v="yellow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2"/>
    <n v="3742"/>
    <s v="Completed"/>
    <n v="0.58789625400000001"/>
    <n v="0.41210374599999999"/>
    <x v="1"/>
    <s v="NonInhibitory"/>
    <x v="1"/>
    <n v="17"/>
    <n v="0"/>
    <n v="0"/>
    <n v="0"/>
    <s v="MGIsolates_MCB_BacIso_Plate25G06.16S_907R"/>
    <s v="2014/15"/>
    <s v="BacIso_Plate25G06.16S_907R"/>
    <n v="3742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"/>
    <s v="Bacteria"/>
    <x v="0"/>
    <x v="0"/>
    <s v="Sphingomonadales"/>
    <s v="Sphingomonadaceae"/>
    <s v="Sphingomonas"/>
    <s v="NA"/>
  </r>
  <r>
    <s v="H"/>
    <x v="522"/>
    <n v="739"/>
    <n v="100"/>
    <x v="1335"/>
    <s v="Mada.3443"/>
    <n v="3752"/>
    <s v="J9-085-B"/>
    <s v="NA"/>
    <s v="1% Tryptone"/>
    <s v="yellow round wet"/>
    <s v="NA"/>
    <s v="NA"/>
    <s v="NA"/>
    <s v="Boophis"/>
    <s v="J9-085"/>
    <s v="luteus"/>
    <s v="Boophis  luteus"/>
    <s v="VOHIMANA"/>
    <s v="VOHIMANA"/>
    <s v="VOHIMANA"/>
    <s v="M"/>
    <s v="DNA"/>
    <n v="3752"/>
    <n v="3752"/>
    <s v="Completed"/>
    <n v="0.56340057600000004"/>
    <n v="0.43659942400000001"/>
    <x v="1"/>
    <s v="NonInhibitory"/>
    <x v="1"/>
    <n v="17"/>
    <n v="0"/>
    <n v="0"/>
    <n v="0"/>
    <s v="MGIsolates_MCB_BacIso_Plate25B06.16S_907R"/>
    <s v="2014/15"/>
    <s v="BacIso_Plate25B06.16S_907R"/>
    <n v="3752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"/>
    <s v="Bacteria"/>
    <x v="0"/>
    <x v="0"/>
    <s v="Sphingomonadales"/>
    <s v="Sphingomonadaceae"/>
    <s v="Sphingomonas"/>
    <s v="NA"/>
  </r>
  <r>
    <s v="S"/>
    <x v="808"/>
    <n v="739"/>
    <s v="*"/>
    <x v="1336"/>
    <s v="*"/>
    <n v="3768"/>
    <s v="A3-012-G"/>
    <s v="NA"/>
    <s v="1% Tryptone"/>
    <s v="clear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8"/>
    <n v="3768"/>
    <s v="Completed"/>
    <n v="0.146493756"/>
    <n v="0.85350624399999997"/>
    <x v="0"/>
    <s v="NonInhibitory"/>
    <x v="0"/>
    <n v="17"/>
    <n v="0"/>
    <n v="0"/>
    <n v="0"/>
    <s v="MGIsolates_MCB_BacIso_Plate25G11.16S_907R"/>
    <s v="2014/15"/>
    <s v="BacIso_Plate25G11.16S_907R"/>
    <n v="3768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AGCATCCATCGTTTACGGCGTGGACTACCAGGGTATCTAATCCTGTTTGCTCCCCACGCTTTCGTACCTCAGCGTCAGTTCCGGGCCAGTGAGCCGCCTTCGCCACTGGTGTTCTTCCTAATATCTACGAATTTCACCTCTACACTAGGAGTTCCACTCACCTCTCCCGGACTCAAGATCGCCAGTATCAAAGGCAGTTCCGAGGTTGAGCCTCGGGATTTCACCCCTGACTTAACG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"/>
    <s v="Bacteria"/>
    <x v="0"/>
    <x v="0"/>
    <s v="Rhizobiales"/>
    <s v="Rhizobiaceae"/>
    <s v="Kaistia"/>
    <s v="NA"/>
  </r>
  <r>
    <s v="H"/>
    <x v="138"/>
    <n v="739"/>
    <n v="100"/>
    <x v="1337"/>
    <s v="Mada.2669"/>
    <n v="3804"/>
    <s v="J8-048-H"/>
    <s v="NA"/>
    <s v="1% Tryptone"/>
    <s v="white round wet"/>
    <s v="NA"/>
    <s v="NA"/>
    <s v="NA"/>
    <s v="Mantella"/>
    <s v="J8-048"/>
    <s v="crocea"/>
    <s v="Mantella crocea"/>
    <s v="TOROTORO-Camp"/>
    <s v="TOROTORO-Camp"/>
    <s v="Torotorofotsy"/>
    <s v="M"/>
    <s v="DNA"/>
    <n v="3804"/>
    <n v="3804"/>
    <s v="Completed"/>
    <n v="5.2888061E-2"/>
    <n v="0.94711193900000001"/>
    <x v="0"/>
    <s v="Inhibitory"/>
    <x v="0"/>
    <n v="21"/>
    <n v="0"/>
    <n v="0"/>
    <n v="0"/>
    <s v="MGIsolates_MCB_BacIso_Plate25G12.16S_907R"/>
    <s v="2014/15"/>
    <s v="BacIso_Plate25G12.16S_907R"/>
    <n v="3804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"/>
    <s v="Bacteria"/>
    <x v="0"/>
    <x v="0"/>
    <s v="Caulobacterales"/>
    <s v="Caulobacteraceae"/>
    <s v="NA"/>
    <s v="NA"/>
  </r>
  <r>
    <s v="S"/>
    <x v="809"/>
    <n v="739"/>
    <s v="*"/>
    <x v="1338"/>
    <s v="*"/>
    <n v="3814"/>
    <s v="A6-011-I"/>
    <s v="NA"/>
    <s v="1% Tryptone"/>
    <s v="white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4"/>
    <n v="3814"/>
    <s v="Completed"/>
    <n v="0.47255267299999998"/>
    <n v="0.52744732699999997"/>
    <x v="1"/>
    <s v="NonInhibitory"/>
    <x v="1"/>
    <n v="21"/>
    <n v="0"/>
    <n v="0"/>
    <n v="0"/>
    <s v="MGIsolates_MCB_BacIso_Plate25B09.16S_907R"/>
    <s v="2014/15"/>
    <s v="BacIso_Plate25B09.16S_907R"/>
    <n v="3814"/>
    <s v="k__Bacteria;p__Proteobacteria;c__Alphaproteobacteria;o__Rhizobiales;f__;g__;s__"/>
    <n v="0.5"/>
    <n v="241449"/>
    <n v="241449"/>
    <s v="k__Bacteria;p__Proteobacteria;c__Alphaproteobacteria;o__Rhizobiales"/>
    <n v="1"/>
    <s v="GGCATTCATCGTTTACGGCGTGGACTACCAGGGTATCTAATCCTGTTTGCTCCCCACGCTTTCGCGCCTCAGCGTCAGTATCGGACCAGTTGGCCGCCTTCGCCACT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TCAAGTTTCCCTGAGTTATTCCGAACCGAAAGGTACGTTCCCACGTGTTACTCACCCGTCTGCCACTAGCACCGAAGTGCCCGTTCGACTTGCATGTGTTAAGCCTGCCGCCAGCGTT"/>
    <s v="Bacteria"/>
    <x v="0"/>
    <x v="0"/>
    <s v="Rhizobiales"/>
    <s v="NA"/>
    <s v="NA"/>
    <s v="NA"/>
  </r>
  <r>
    <s v="H"/>
    <x v="267"/>
    <n v="739"/>
    <n v="100"/>
    <x v="1339"/>
    <s v="Mada.3854"/>
    <n v="3850"/>
    <s v="A5-008-A"/>
    <s v="NA"/>
    <s v="1% Tryptone"/>
    <s v="orangish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0"/>
    <n v="0"/>
    <s v="Not Completed"/>
    <n v="0"/>
    <n v="0"/>
    <x v="2"/>
    <s v="NA"/>
    <x v="0"/>
    <n v="0"/>
    <n v="0"/>
    <n v="0"/>
    <n v="0"/>
    <s v="MGIsolates_MCB_BacIso_Plate25A12.16S_907R"/>
    <s v="2014/15"/>
    <s v="BacIso_Plate25A12.16S_907R"/>
    <n v="3850"/>
    <s v="k__Bacteria;p__Proteobacteria;c__Alphaproteobacteria;o__Sphingomonadales;f__Sphingomonadaceae;g__Sphingomonas;s__"/>
    <n v="1"/>
    <n v="1110821"/>
    <n v="1110821"/>
    <s v="k__Bacteria;p__Proteobacteria;c__Alphaproteobacteria;o__Sphingomonadales;f__Sphingomonadaceae;g__Sphingomonas;s__"/>
    <n v="1"/>
    <s v="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"/>
    <s v="Bacteria"/>
    <x v="0"/>
    <x v="0"/>
    <s v="Sphingomonadales"/>
    <s v="Sphingomonadaceae"/>
    <s v="Sphingomonas"/>
    <s v="NA"/>
  </r>
  <r>
    <s v="H"/>
    <x v="650"/>
    <n v="739"/>
    <n v="100"/>
    <x v="1003"/>
    <s v="Mada.4184"/>
    <n v="4184"/>
    <s v="ND2014_Fr243-L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4"/>
    <n v="0"/>
    <s v="Not Completed"/>
    <n v="0"/>
    <n v="0"/>
    <x v="2"/>
    <s v="NA"/>
    <x v="0"/>
    <n v="0"/>
    <n v="0"/>
    <n v="0"/>
    <n v="0"/>
    <s v="MGIsolates_MCB_MADAISO_A06657_4184.16S_907R"/>
    <s v="2014/15"/>
    <s v="MADAISO_A06657_4184.16S_907R"/>
    <n v="4184"/>
    <s v="k__Bacteria;p__Proteobacteria;c__Alphaproteobacteria;o__Sphingomonadales;f__Sphingomonadaceae;g__Sphingomonas;s__echinoides"/>
    <n v="0.83"/>
    <n v="217266"/>
    <s v="NA"/>
    <s v="NA"/>
    <s v="NA"/>
    <s v="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"/>
    <s v="Bacteria"/>
    <x v="0"/>
    <x v="0"/>
    <s v="Sphingomonadales"/>
    <s v="Sphingomonadaceae"/>
    <s v="Sphingomonas"/>
    <s v="echinoides"/>
  </r>
  <r>
    <s v="S"/>
    <x v="810"/>
    <n v="738"/>
    <s v="*"/>
    <x v="1340"/>
    <s v="*"/>
    <n v="1264"/>
    <s v="J2-038-H"/>
    <s v="NA"/>
    <s v="1% Tryptone"/>
    <s v="white, wet, round"/>
    <s v="NA"/>
    <s v="NA"/>
    <s v="NA"/>
    <s v="Stumffia"/>
    <s v="J2-038"/>
    <s v="kibomena"/>
    <s v="Stumffia kibomena"/>
    <s v="ANDASIBE-Road"/>
    <s v="ANDASIBE"/>
    <s v="Andasibe"/>
    <s v="NA"/>
    <s v="DNA"/>
    <n v="1264"/>
    <n v="1264"/>
    <s v="Completed"/>
    <n v="1.1034393999999999E-2"/>
    <n v="0.98896560600000005"/>
    <x v="0"/>
    <s v="Inhibitory"/>
    <x v="0"/>
    <n v="20"/>
    <n v="0"/>
    <n v="0"/>
    <n v="0"/>
    <s v="MGIsolates_MCB_BacIso_Plate5H02.16S_907R"/>
    <s v="2014/15"/>
    <s v="BacIso_Plate5H02.16S_907R"/>
    <n v="1264"/>
    <s v="k__Bacteria;p__Proteobacteria;c__Gammaproteobacteria;o__Enterobacteriales;f__Enterobacteriaceae;g__;s__"/>
    <n v="0.87"/>
    <n v="281015"/>
    <s v="NA"/>
    <s v="NA"/>
    <s v="NA"/>
    <s v="CGCCTCAAGGGCACAACCTCCAAGTCGACATCGTTTACGGCGTGGACTACCAGGGTATCTAATCCTGTTTGCTCCCCACGCTTTCGCACCTGAGCGTCAGTCTTTGTCCAGGGGGCCGCCTTCGCCACCGGTATTCCTCCAGATCTCTACGCATTTCACCGCTACACCTGGAATTCTACCCCCCTCTACAAGACTCAAGCTTGCCAGTTTCGAATGCAGTTCCCAGGTTGAGCCCGGGGATTTCACATCCGACTTAACAA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ATTACCCCACCTACTAGCTAATCCCATCTGGGTTCATCTGATGGCAAGAGGCCCGAAGGTCCCCCTCTTTGGTCTTGCGACGTTATGCGGTATTAGCTACCGTTTCCAGTAGTTATCCCCCTCCATCAGGCAGATCCCCAGACATTACTCACC"/>
    <s v="Bacteria"/>
    <x v="0"/>
    <x v="6"/>
    <s v="Enterobacteriales"/>
    <s v="Enterobacteriaceae"/>
    <s v="NA"/>
    <s v="NA"/>
  </r>
  <r>
    <s v="H"/>
    <x v="20"/>
    <n v="738"/>
    <n v="100"/>
    <x v="1341"/>
    <s v="Mada.2442"/>
    <n v="1542"/>
    <s v="J9-089-G"/>
    <s v="NA"/>
    <s v="1% Tryptone"/>
    <s v="pale yellow, round, wet"/>
    <s v="NA"/>
    <s v="NA"/>
    <s v="NA"/>
    <s v="Guibemantis"/>
    <s v="J9-089"/>
    <s v="timidis"/>
    <s v="Guibemantis timidis"/>
    <s v="VOHIMANA"/>
    <s v="VOHIMANA"/>
    <s v="VOHIMANA"/>
    <s v="U"/>
    <s v="DNA"/>
    <n v="1542"/>
    <n v="1542"/>
    <s v="Completed"/>
    <n v="0.27282659599999998"/>
    <n v="0.72717340399999997"/>
    <x v="1"/>
    <s v="NonInhibitory"/>
    <x v="1"/>
    <n v="8"/>
    <n v="0"/>
    <n v="0"/>
    <n v="0"/>
    <s v="MGIsolates_MCB_BacIso_Plate15D06.16S_907R"/>
    <s v="2014/15"/>
    <s v="BacIso_Plate15D06.16S_907R"/>
    <n v="1542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"/>
    <s v="Bacteria"/>
    <x v="3"/>
    <x v="5"/>
    <s v="Actinomycetales"/>
    <s v="Micrococcaceae"/>
    <s v="Kocuria"/>
    <s v="NA"/>
  </r>
  <r>
    <s v="H"/>
    <x v="20"/>
    <n v="738"/>
    <n v="100"/>
    <x v="1342"/>
    <s v="Mada.2442"/>
    <n v="1574"/>
    <s v="J9-035-B"/>
    <s v="NA"/>
    <s v="1% Tryptone"/>
    <s v="off white, round, wet"/>
    <s v="NA"/>
    <s v="NA"/>
    <s v="NA"/>
    <s v="Boophis"/>
    <s v="J9-035"/>
    <s v="pyrrhus"/>
    <s v="Boophis  pyrrhus"/>
    <s v="VOHIMANA"/>
    <s v="VOHIMANA"/>
    <s v="VOHIMANA"/>
    <s v="J"/>
    <s v="DNA"/>
    <n v="1574"/>
    <n v="1574"/>
    <s v="Completed"/>
    <n v="0.467925706"/>
    <n v="0.53207429399999995"/>
    <x v="1"/>
    <s v="NonInhibitory"/>
    <x v="1"/>
    <n v="8"/>
    <n v="0"/>
    <n v="0"/>
    <n v="0"/>
    <s v="MGIsolates_MCB_BacIso_Plate15H08.16S_907R"/>
    <s v="2014/15"/>
    <s v="BacIso_Plate15H08.16S_907R"/>
    <n v="1574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"/>
    <s v="Bacteria"/>
    <x v="3"/>
    <x v="5"/>
    <s v="Actinomycetales"/>
    <s v="Micrococcaceae"/>
    <s v="Kocuria"/>
    <s v="NA"/>
  </r>
  <r>
    <s v="H"/>
    <x v="20"/>
    <n v="738"/>
    <n v="100"/>
    <x v="1343"/>
    <s v="Mada.2442"/>
    <n v="1584"/>
    <s v="J9-063-D"/>
    <s v="NA"/>
    <s v="1% Tryptone"/>
    <s v="yellow, round, wet"/>
    <s v="NA"/>
    <s v="NA"/>
    <s v="NA"/>
    <s v="Mantidactylus"/>
    <s v="J9-063"/>
    <s v="femoralis"/>
    <s v="Mantidactylus   femoralis"/>
    <s v="VOHIMANA"/>
    <s v="VOHIMANA"/>
    <s v="VOHIMANA"/>
    <s v="U"/>
    <s v="DNA"/>
    <n v="1584"/>
    <n v="1584"/>
    <s v="Completed"/>
    <n v="0.341813641"/>
    <n v="0.658186359"/>
    <x v="1"/>
    <s v="NonInhibitory"/>
    <x v="1"/>
    <n v="8"/>
    <n v="0"/>
    <n v="0"/>
    <n v="0"/>
    <s v="MGIsolates_MCB_BacIso_Plate15F09.16S_907R"/>
    <s v="2014/15"/>
    <s v="BacIso_Plate15F09.16S_907R"/>
    <n v="1584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"/>
    <s v="Bacteria"/>
    <x v="3"/>
    <x v="5"/>
    <s v="Actinomycetales"/>
    <s v="Micrococcaceae"/>
    <s v="Kocuria"/>
    <s v="NA"/>
  </r>
  <r>
    <s v="S"/>
    <x v="811"/>
    <n v="738"/>
    <s v="*"/>
    <x v="1344"/>
    <s v="*"/>
    <n v="237"/>
    <s v="A5-002-G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7"/>
    <n v="237"/>
    <s v="Completed"/>
    <n v="0.40057400599999998"/>
    <n v="0.59942599399999996"/>
    <x v="1"/>
    <s v="NonInhibitory"/>
    <x v="1"/>
    <n v="1"/>
    <n v="0"/>
    <n v="0"/>
    <n v="0"/>
    <s v="MGIsolates_MCB_BacIso_Plate2F03.16S_907R"/>
    <s v="2014/15"/>
    <s v="BacIso_Plate2F03.16S_907R"/>
    <n v="237"/>
    <s v="k__Bacteria;p__Firmicutes;c__Bacilli;o__Bacillales;f__Bacillaceae;g__Bacillus;s__"/>
    <n v="1"/>
    <n v="805257"/>
    <s v="NA"/>
    <s v="NA"/>
    <s v="NA"/>
    <s v="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GGTTCAAACAACCATCCGGTATTAGCCCCGGTTTCCCGGAGTTATCCCAGTCTTACAGGCAGGTTACCCACGTGT"/>
    <s v="Bacteria"/>
    <x v="2"/>
    <x v="4"/>
    <s v="Bacillales"/>
    <s v="Bacillaceae"/>
    <s v="Bacillus"/>
    <s v="NA"/>
  </r>
  <r>
    <s v="S"/>
    <x v="812"/>
    <n v="738"/>
    <s v="*"/>
    <x v="1345"/>
    <s v="*"/>
    <n v="2501"/>
    <s v="A4-019-C"/>
    <s v="NA"/>
    <s v="1% Tryptone"/>
    <s v="pink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1"/>
    <n v="2501"/>
    <s v="Completed"/>
    <n v="0.62528948600000001"/>
    <n v="0.37471051399999999"/>
    <x v="1"/>
    <s v="NonInhibitory"/>
    <x v="1"/>
    <n v="12"/>
    <n v="0"/>
    <n v="0"/>
    <n v="0"/>
    <s v="MGIsolates_MCB_BacIso_Plate14H06.16S_907R"/>
    <s v="2014/15"/>
    <s v="BacIso_Plate14H06.16S_907R"/>
    <n v="2501"/>
    <s v="k__Bacteria;p__Bacteroidetes;c__Sphingobacteriia;o__Sphingobacteriales;f__Sphingobacteriaceae;g__Pedobacter;s__"/>
    <n v="1"/>
    <n v="896276"/>
    <n v="896276"/>
    <s v="k__Bacteria;p__Bacteroidetes;c__Sphingobacteriia;o__Sphingobacteriales;f__Sphingobacteriaceae;g__Pedobacter;s__"/>
    <n v="1"/>
    <s v="CGCTTTCGCTTAGCCGCTAACTGTATATCGCTAACAGCGAGTATTCATCGTTTAGGGCGTGGACTACCAGGGTATCTAATCCTGTTTGATCCCCACGCTTTCGTGCCTCAGCGTCAATAAAACCATAGTAAGCTGCCTTCGCAATCGGTGTTCTGAGACATATCTATGCATTTCACCGCTACTTGTCTCATTCCGCCTACCTCTAGTTCATTCAAGCCCATCAGTATCAAAGGCACTGCGATAGTTGAGCTACCGTCTTTCACCTCTGACTTAACAGGCCGCCTACGCACCCTTTAAACCCAATAAATCCGGATAACGCTTGGATCCTCCGTATTACCGCGGCTGCTGGCACGGAGTTAGCCGATCCTTATTCTTCCGGTACATTCAGCTACTTACACGTAAGTAGGTTTATTCCCGGATAAAAGCAGTTTACAACCCATAGGGCA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"/>
    <s v="Bacteria"/>
    <x v="1"/>
    <x v="1"/>
    <s v="Sphingobacteriales"/>
    <s v="Sphingobacteriaceae"/>
    <s v="Pedobacter"/>
    <s v="NA"/>
  </r>
  <r>
    <s v="S"/>
    <x v="813"/>
    <n v="738"/>
    <s v="*"/>
    <x v="1346"/>
    <s v="*"/>
    <n v="2625"/>
    <s v="A1-052-A"/>
    <s v="NA"/>
    <s v="1% Tryptone"/>
    <s v="whiteish round wettish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5"/>
    <n v="2625"/>
    <s v="Completed"/>
    <n v="0.35988883700000002"/>
    <n v="0.64011116300000004"/>
    <x v="1"/>
    <s v="NonInhibitory"/>
    <x v="1"/>
    <n v="12"/>
    <n v="0"/>
    <n v="0"/>
    <n v="0"/>
    <s v="MGIsolates_MCB_BacIso_Plate15F12.16S_907R"/>
    <s v="2014/15"/>
    <s v="BacIso_Plate15F12.16S_907R"/>
    <n v="2625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CGACCATGCGGTCAGAGGTCCTATCCGGTATTAGACGTCGTTTCCAACGCTTATCCCAGAGTCCAGGGCAGGTTACTCACGTGTTACTCACCCGTTCGCCACTAATCCCCCAGAGCAA"/>
    <s v="Bacteria"/>
    <x v="3"/>
    <x v="5"/>
    <s v="Actinomycetales"/>
    <s v="Microbacteriaceae"/>
    <s v="Agromyces"/>
    <s v="NA"/>
  </r>
  <r>
    <s v="S"/>
    <x v="814"/>
    <n v="738"/>
    <s v="*"/>
    <x v="1347"/>
    <s v="*"/>
    <n v="304"/>
    <s v="6-001-F"/>
    <s v="NA"/>
    <s v="1% Tryptone"/>
    <s v="Whiteish"/>
    <s v="NA"/>
    <s v="NA"/>
    <s v="NA"/>
    <s v="Dyscophus"/>
    <s v="A6-001"/>
    <s v="antongilii"/>
    <s v="Dyscophus antongilii"/>
    <s v="MAROANTSETRA"/>
    <s v="MAROANTSETRA"/>
    <s v="MAROANTSETRA"/>
    <s v="J"/>
    <s v="BAC/MET"/>
    <n v="304"/>
    <n v="304"/>
    <s v="Completed"/>
    <n v="0.40465158499999998"/>
    <n v="0.59534841500000002"/>
    <x v="1"/>
    <s v="NonInhibitory"/>
    <x v="1"/>
    <n v="2"/>
    <n v="0"/>
    <n v="0"/>
    <n v="0"/>
    <s v="MGIsolates_MCB_BacIso_Plate2B08.16S_907R"/>
    <s v="2014/15"/>
    <s v="BacIso_Plate2B08.16S_907R"/>
    <n v="304"/>
    <s v="k__Bacteria;p__Firmicutes;c__Bacilli;o__Bacillales"/>
    <n v="1"/>
    <s v="New.CleanUp.ReferenceOTU29"/>
    <s v="NA"/>
    <s v="NA"/>
    <s v="NA"/>
    <s v="CGGAAACCCTCTAACACTTAGCACTCATCGTTTACGGCGTGGACTACCAGGGTATCTAATCCTGTTTGCTCCCCACGCTTTCGCGCCTCAGCGTCAGTTACAGACCAGAAAGTCGCCTTCGCCACTGGTGTTCCTCCACATCTCTACGCATTTCACCGCTACACGTGGAATTCCACTTTCCTCTTCTGCACTCAAGTTTCCCAGTTTCCAATGACCCTCCACGGTTGAGCCGTGGGCTTTCACATCAGACTTAAGAAACCGCCTGCGCGCGCTTTACGCCCAATAATTCCGGATAACGCTTGCCACCTACGTATTACCGCGGCTGCTGGCACGTAGTTAGCCGTGGCTTTCTGGTTAGGTACCGTCAAGGTACGAGCAGTTACTCTCGTACTTGTTCTTCCCTAACAACAGAGCTTTACGACCCGAAGGCCTTCATCGCTCACGCGGCGTTGCTCCGTCAGACTTTCGTCCATTGCGGAAGATTCCCTACTGCTGCCTCCCGTAGGAGTCTGGGCCGTGTCTCAGTCCCAGTGTGGCCGATCACCCTCTCAGGTCGGCTACGCATCGTCGCCTTGGTGAGCCGTTACCTCACCAACTAGCTAATGCGCCGCAGGCCCATCTGTAAGTGACAGCTAAAAGCCGCCTTTCCATTTCGTATCATGCAATACGAAAACCTATCCGGTATTAGCTCCGGTTTCCCGAAGTTATCCCAGTCTTACAGGCAGGTTGCCTACGTGT"/>
    <s v="Bacteria"/>
    <x v="2"/>
    <x v="4"/>
    <s v="Bacillales"/>
    <s v="NA"/>
    <s v="NA"/>
    <s v="NA"/>
  </r>
  <r>
    <s v="S"/>
    <x v="815"/>
    <n v="738"/>
    <s v="*"/>
    <x v="1348"/>
    <s v="*"/>
    <n v="3071"/>
    <s v="A3-069-D"/>
    <s v="NA"/>
    <s v="1% Tryptone"/>
    <s v="off white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1"/>
    <n v="3071"/>
    <s v="Completed"/>
    <n v="0.104486169"/>
    <n v="0.89551383100000004"/>
    <x v="0"/>
    <s v="NonInhibitory"/>
    <x v="0"/>
    <n v="21"/>
    <n v="0"/>
    <n v="0"/>
    <n v="0"/>
    <s v="MGIsolates_MCB_BacIso_Plate20H02.16S_907R"/>
    <s v="2014/15"/>
    <s v="BacIso_Plate20H02.16S_907R"/>
    <n v="3071"/>
    <s v="k__Bacteria;p__Actinobacteria;c__Actinobacteria;o__Actinomycetales;f__Microbacteriaceae;g__Microbacterium;s__"/>
    <n v="0.64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"/>
    <s v="Bacteria"/>
    <x v="3"/>
    <x v="5"/>
    <s v="Actinomycetales"/>
    <s v="Microbacteriaceae"/>
    <s v="Microbacterium"/>
    <s v="NA"/>
  </r>
  <r>
    <s v="H"/>
    <x v="815"/>
    <n v="738"/>
    <n v="100"/>
    <x v="1349"/>
    <s v="Mada.3071"/>
    <n v="3073"/>
    <s v="A3-069-F"/>
    <s v="NA"/>
    <s v="1% Tryptone"/>
    <s v="yel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3"/>
    <n v="3073"/>
    <s v="Completed"/>
    <n v="0.20788770100000001"/>
    <n v="0.79211229900000002"/>
    <x v="1"/>
    <s v="NonInhibitory"/>
    <x v="0"/>
    <n v="22"/>
    <n v="0"/>
    <n v="0"/>
    <n v="0"/>
    <s v="MGIsolates_MCB_BacIso_Plate20G02.16S_907R"/>
    <s v="2014/15"/>
    <s v="BacIso_Plate20G02.16S_907R"/>
    <n v="3073"/>
    <s v="k__Bacteria;p__Actinobacteria;c__Actinobacteria;o__Actinomycetales;f__Microbacteriaceae;g__Microbacterium;s__"/>
    <n v="0.69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"/>
    <s v="Bacteria"/>
    <x v="3"/>
    <x v="5"/>
    <s v="Actinomycetales"/>
    <s v="Microbacteriaceae"/>
    <s v="Microbacterium"/>
    <s v="NA"/>
  </r>
  <r>
    <s v="H"/>
    <x v="815"/>
    <n v="738"/>
    <n v="100"/>
    <x v="1349"/>
    <s v="Mada.3071"/>
    <n v="3073"/>
    <s v="A3-069-F"/>
    <s v="NA"/>
    <s v="1% Tryptone"/>
    <s v="yel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3"/>
    <n v="3073"/>
    <s v="Completed"/>
    <n v="0.20788770100000001"/>
    <n v="0.79211229900000002"/>
    <x v="1"/>
    <s v="NonInhibitory"/>
    <x v="0"/>
    <n v="22"/>
    <n v="0"/>
    <n v="0"/>
    <n v="0"/>
    <s v="MGIsolates_MCB_BacIso_Plate20G02.16S_907R"/>
    <s v="2014/15"/>
    <s v="BacIso_Plate20G02.16S_907R"/>
    <n v="3073"/>
    <s v="k__Bacteria;p__Actinobacteria;c__Actinobacteria;o__Actinomycetales;f__Microbacteriaceae;g__Microbacterium;s__"/>
    <n v="0.69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"/>
    <s v="Bacteria"/>
    <x v="3"/>
    <x v="5"/>
    <s v="Actinomycetales"/>
    <s v="Microbacteriaceae"/>
    <s v="Microbacterium"/>
    <s v="NA"/>
  </r>
  <r>
    <s v="H"/>
    <x v="620"/>
    <n v="738"/>
    <n v="100"/>
    <x v="1350"/>
    <s v="Mada.4099"/>
    <n v="3102"/>
    <s v="GT2-K"/>
    <s v="NA"/>
    <s v="1% Tryptone"/>
    <s v="yellow round wet"/>
    <s v="NA"/>
    <s v="NA"/>
    <s v="NA"/>
    <s v="Guibemantis"/>
    <s v="GT2"/>
    <s v="tornieri"/>
    <s v="Guibemantis tornieri"/>
    <s v="ANDASIBE-Mitsinjo forest"/>
    <s v="ANDASIBE"/>
    <s v="NA"/>
    <s v="NA"/>
    <s v="NA"/>
    <n v="3102"/>
    <n v="3102"/>
    <s v="Completed"/>
    <n v="0.25717551399999999"/>
    <n v="0.74282448599999995"/>
    <x v="1"/>
    <s v="NonInhibitory"/>
    <x v="1"/>
    <n v="15"/>
    <n v="0"/>
    <n v="0"/>
    <n v="0"/>
    <s v="MGIsolates_MCB_BacIso_Plate20F08.16S_907R"/>
    <s v="2014/15"/>
    <s v="BacIso_Plate20F08.16S_907R"/>
    <n v="3102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"/>
    <s v="Bacteria"/>
    <x v="3"/>
    <x v="5"/>
    <s v="Actinomycetales"/>
    <s v="Microbacteriaceae"/>
    <s v="Curtobacterium"/>
    <s v="NA"/>
  </r>
  <r>
    <s v="H"/>
    <x v="195"/>
    <n v="738"/>
    <n v="100"/>
    <x v="1351"/>
    <s v="Mada.3762"/>
    <n v="3111"/>
    <s v="SA-5-A"/>
    <s v="NA"/>
    <s v="1% Tryptone"/>
    <s v="light yellow round wet"/>
    <s v="NA"/>
    <s v="NA"/>
    <s v="NA"/>
    <s v="Spinomantis"/>
    <s v="SA-5"/>
    <s v="aglavaei"/>
    <s v="Spinomantis aglavaei"/>
    <s v="ANDASIBE-Mitsinjo forest"/>
    <s v="ANDASIBE"/>
    <s v="NA"/>
    <s v="NA"/>
    <s v="NA"/>
    <n v="3111"/>
    <n v="3111"/>
    <s v="Completed"/>
    <n v="9.1821184E-2"/>
    <s v="0.90817881600000006"/>
    <x v="0"/>
    <s v="Inhibitory"/>
    <x v="0"/>
    <n v="15"/>
    <n v="0"/>
    <n v="0"/>
    <n v="0"/>
    <s v="MGIsolates_MCB_BacIso_Plate20H09.16S_907R"/>
    <s v="2014/15"/>
    <s v="BacIso_Plate20H09.16S_907R"/>
    <n v="3111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"/>
    <s v="Bacteria"/>
    <x v="3"/>
    <x v="5"/>
    <s v="Actinomycetales"/>
    <s v="Microbacteriaceae"/>
    <s v="Curtobacterium"/>
    <s v="NA"/>
  </r>
  <r>
    <s v="H"/>
    <x v="195"/>
    <n v="738"/>
    <n v="100"/>
    <x v="1352"/>
    <s v="Mada.3762"/>
    <n v="3140"/>
    <s v="SA-1-M"/>
    <s v="NA"/>
    <s v="1% Tryptone"/>
    <s v="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40"/>
    <n v="3140"/>
    <s v="Completed"/>
    <n v="9.3345186999999996E-2"/>
    <n v="0.90665481299999995"/>
    <x v="0"/>
    <s v="Inhibitory"/>
    <x v="0"/>
    <n v="15"/>
    <n v="0"/>
    <n v="0"/>
    <n v="0"/>
    <s v="MGIsolates_MCB_BacIso_Plate20A01.16S_907R"/>
    <s v="2014/15"/>
    <s v="BacIso_Plate20A01.16S_907R"/>
    <n v="314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"/>
    <s v="Bacteria"/>
    <x v="3"/>
    <x v="5"/>
    <s v="Actinomycetales"/>
    <s v="Microbacteriaceae"/>
    <s v="Curtobacterium"/>
    <s v="NA"/>
  </r>
  <r>
    <s v="S"/>
    <x v="816"/>
    <n v="738"/>
    <s v="*"/>
    <x v="1353"/>
    <s v="*"/>
    <n v="326"/>
    <s v="6-004-H"/>
    <s v="NA"/>
    <s v="1% Tryptone"/>
    <s v="Tan yellow"/>
    <s v="NA"/>
    <s v="NA"/>
    <s v="NA"/>
    <s v="Dyscophus"/>
    <s v="A6-004"/>
    <s v="antongilii"/>
    <s v="Dyscophus antongilii"/>
    <s v="MAROANTSETRA"/>
    <s v="MAROANTSETRA"/>
    <s v="MAROANTSETRA"/>
    <s v="M"/>
    <s v="BAC/MET"/>
    <n v="326"/>
    <n v="327"/>
    <s v="Completed"/>
    <n v="8.8307441E-2"/>
    <n v="0.91169255900000001"/>
    <x v="0"/>
    <s v="Inhibitory"/>
    <x v="0"/>
    <n v="2"/>
    <n v="0"/>
    <n v="0"/>
    <n v="0"/>
    <s v="MGIsolates_MCB_BacIso_Plate2H11.16S_907R"/>
    <s v="2014/15"/>
    <s v="BacIso_Plate2H11.16S_907R"/>
    <n v="326"/>
    <s v="k__Bacteria;p__Actinobacteria;c__Actinobacteria;o__Actinomycetales;f__Microbacteriaceae;g__Microbacterium;s__chocolatum"/>
    <n v="0.67"/>
    <n v="215095"/>
    <n v="215095"/>
    <s v="k__Bacteria;p__Actinobacteria;c__Actinobacteria;o__Actinomycetales;f__Microbacteriaceae;g__Microbacterium;s__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"/>
    <s v="Bacteria"/>
    <x v="3"/>
    <x v="5"/>
    <s v="Actinomycetales"/>
    <s v="Microbacteriaceae"/>
    <s v="Microbacterium"/>
    <s v="chocolatum"/>
  </r>
  <r>
    <s v="H"/>
    <x v="620"/>
    <n v="738"/>
    <n v="100"/>
    <x v="1354"/>
    <s v="Mada.4099"/>
    <n v="428"/>
    <s v="8-26-C"/>
    <s v="NA"/>
    <s v="1% Tryptone"/>
    <s v="Super light yellow almost clear"/>
    <s v="NA"/>
    <s v="NA"/>
    <s v="NA"/>
    <s v="Gephryomantis"/>
    <s v="A8-026"/>
    <s v="luteus"/>
    <s v="Gephryomantis luteus"/>
    <s v="NOSY MANGEBE"/>
    <s v="NOSY MANGEBE"/>
    <s v="NOSY MANGEBE"/>
    <s v="M"/>
    <s v="NA"/>
    <n v="428"/>
    <n v="428"/>
    <s v="Completed"/>
    <n v="7.6637648000000003E-2"/>
    <n v="0.92336235200000005"/>
    <x v="0"/>
    <s v="Inhibitory"/>
    <x v="0"/>
    <n v="3"/>
    <n v="0"/>
    <n v="0"/>
    <n v="0"/>
    <s v="MGIsolates_MCB_BacIso_Plate20G06.16S_907R"/>
    <s v="2014/15"/>
    <s v="BacIso_Plate20G06.16S_907R"/>
    <n v="428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"/>
    <s v="Bacteria"/>
    <x v="3"/>
    <x v="5"/>
    <s v="Actinomycetales"/>
    <s v="Microbacteriaceae"/>
    <s v="Curtobacterium"/>
    <s v="NA"/>
  </r>
  <r>
    <s v="S"/>
    <x v="817"/>
    <n v="738"/>
    <s v="*"/>
    <x v="1355"/>
    <s v="*"/>
    <n v="4306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6"/>
    <n v="4306"/>
    <s v="Completed"/>
    <n v="0"/>
    <n v="1"/>
    <x v="0"/>
    <s v="Inhibitory"/>
    <x v="0"/>
    <s v="Boston"/>
    <n v="0"/>
    <n v="0"/>
    <n v="0"/>
    <s v="MGIsolates_MCB_MADAISO_4306.907R_BAC.ab1"/>
    <n v="2016"/>
    <s v="NA"/>
    <n v="4306"/>
    <s v="k__Bacteria;p__Bacteroidetes;c__Flavobacteriia;o__Flavobacteriales;f__[Weeksellaceae];g__Chryseobacterium;s__"/>
    <n v="1"/>
    <n v="251488"/>
    <n v="251488"/>
    <s v="k__Bacteria;p__Bacteroidetes;c__Flavobacteriia;o__Flavobacteriales;f__[Weeksellaceae];g__Chryseobacterium;s__"/>
    <n v="1"/>
    <s v="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GT"/>
    <s v="Bacteria"/>
    <x v="1"/>
    <x v="3"/>
    <s v="Flavobacteriales"/>
    <s v="[Weeksellaceae]"/>
    <s v="Chryseobacterium"/>
    <s v="NA"/>
  </r>
  <r>
    <s v="H"/>
    <x v="817"/>
    <n v="738"/>
    <n v="100"/>
    <x v="1356"/>
    <s v="Mada.4306"/>
    <n v="4308"/>
    <s v="NA"/>
    <s v="NA"/>
    <s v="NA"/>
    <s v="NA"/>
    <s v="NA"/>
    <s v="NA"/>
    <s v="NA"/>
    <s v="Mantella"/>
    <s v="ND2014_Fr375"/>
    <s v="expectata"/>
    <s v="Mantella expectata"/>
    <s v="Isalo"/>
    <s v="Isalo"/>
    <s v="NA"/>
    <s v="NA"/>
    <s v="NA"/>
    <n v="4308"/>
    <n v="4308"/>
    <s v="Completed"/>
    <n v="-1.2E-2"/>
    <n v="1.012"/>
    <x v="0"/>
    <s v="Inhibitory"/>
    <x v="0"/>
    <s v="Boston"/>
    <n v="0"/>
    <n v="0"/>
    <n v="0"/>
    <s v="MGIsolates_MCB_MADAISO_4308.907R_BAC.ab1"/>
    <n v="2016"/>
    <s v="NA"/>
    <n v="4308"/>
    <s v="k__Bacteria;p__Bacteroidetes;c__Flavobacteriia;o__Flavobacteriales;f__[Weeksellaceae];g__Chryseobacterium;s__"/>
    <n v="1"/>
    <n v="251488"/>
    <n v="251488"/>
    <s v="k__Bacteria;p__Bacteroidetes;c__Flavobacteriia;o__Flavobacteriales;f__[Weeksellaceae];g__Chryseobacterium;s__"/>
    <n v="1"/>
    <s v="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GT"/>
    <s v="Bacteria"/>
    <x v="1"/>
    <x v="3"/>
    <s v="Flavobacteriales"/>
    <s v="[Weeksellaceae]"/>
    <s v="Chryseobacterium"/>
    <s v="NA"/>
  </r>
  <r>
    <s v="H"/>
    <x v="817"/>
    <n v="738"/>
    <n v="100"/>
    <x v="1357"/>
    <s v="Mada.4306"/>
    <n v="4309"/>
    <s v="NA"/>
    <s v="NA"/>
    <s v="NA"/>
    <s v="NA"/>
    <s v="NA"/>
    <s v="NA"/>
    <s v="NA"/>
    <s v="Mantella"/>
    <s v="ND2014_Fr375"/>
    <s v="expectata"/>
    <s v="Mantella expectata"/>
    <s v="Isalo"/>
    <s v="Isalo"/>
    <s v="NA"/>
    <s v="NA"/>
    <s v="NA"/>
    <n v="4309"/>
    <n v="4309"/>
    <s v="Completed"/>
    <n v="-2.4E-2"/>
    <n v="1.024"/>
    <x v="0"/>
    <s v="Inhibitory"/>
    <x v="0"/>
    <s v="Boston"/>
    <n v="0"/>
    <n v="0"/>
    <n v="0"/>
    <s v="MGIsolates_MCB_MADAISO_4309.907R_BAC.ab1"/>
    <n v="2016"/>
    <s v="NA"/>
    <n v="4309"/>
    <s v="k__Bacteria;p__Bacteroidetes;c__Flavobacteriia;o__Flavobacteriales;f__[Weeksellaceae];g__Chryseobacterium;s__"/>
    <n v="1"/>
    <n v="677049"/>
    <n v="677049"/>
    <s v="k__Bacteria;p__Bacteroidetes;c__Flavobacteriia;o__Flavobacteriales;f__[Weeksellaceae];g__Chryseobacterium;s__"/>
    <n v="1"/>
    <s v="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"/>
    <s v="Bacteria"/>
    <x v="1"/>
    <x v="3"/>
    <s v="Flavobacteriales"/>
    <s v="[Weeksellaceae]"/>
    <s v="Chryseobacterium"/>
    <s v="NA"/>
  </r>
  <r>
    <s v="H"/>
    <x v="554"/>
    <n v="738"/>
    <n v="100"/>
    <x v="1358"/>
    <s v="Mada.1119"/>
    <n v="440"/>
    <s v="8-47-E"/>
    <s v="NA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40"/>
    <n v="0"/>
    <s v="Not Completed"/>
    <n v="0"/>
    <n v="0"/>
    <x v="2"/>
    <s v="NA"/>
    <x v="0"/>
    <n v="0"/>
    <n v="0"/>
    <n v="0"/>
    <n v="0"/>
    <s v="MGIsolates_MCB_BacIso_Plate20F07.16S_907R"/>
    <s v="2014/15"/>
    <s v="BacIso_Plate20F07.16S_907R"/>
    <n v="44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"/>
    <s v="Bacteria"/>
    <x v="3"/>
    <x v="5"/>
    <s v="Actinomycetales"/>
    <s v="Microbacteriaceae"/>
    <s v="Curtobacterium"/>
    <s v="NA"/>
  </r>
  <r>
    <s v="H"/>
    <x v="173"/>
    <n v="737"/>
    <n v="100"/>
    <x v="1359"/>
    <s v="Mada.3537"/>
    <n v="2555"/>
    <s v="A3-031-A"/>
    <s v="NA"/>
    <s v="1% Tryptone"/>
    <s v="golden 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5"/>
    <n v="2555"/>
    <s v="Completed"/>
    <n v="-1.8341824999999999E-2"/>
    <n v="1.018341825"/>
    <x v="0"/>
    <s v="Inhibitory"/>
    <x v="0"/>
    <n v="12"/>
    <n v="0"/>
    <n v="0"/>
    <n v="0"/>
    <s v="MGIsolates_MCB_BacIso_Plate14F12.16S_907R"/>
    <s v="2014/15"/>
    <s v="BacIso_Plate14F12.16S_907R"/>
    <n v="2555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CACTTTCGCTTAGTCTCTGAATCCGA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"/>
    <s v="Bacteria"/>
    <x v="1"/>
    <x v="3"/>
    <s v="Flavobacteriales"/>
    <s v="[Weeksellaceae]"/>
    <s v="Chryseobacterium"/>
    <s v="NA"/>
  </r>
  <r>
    <s v="H"/>
    <x v="61"/>
    <n v="737"/>
    <n v="100"/>
    <x v="1360"/>
    <s v="Mada.2437"/>
    <n v="294"/>
    <s v="A5-001-M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94"/>
    <n v="294"/>
    <s v="Completed"/>
    <n v="3.2888161999999999E-2"/>
    <n v="0.967111838"/>
    <x v="0"/>
    <s v="Inhibitory"/>
    <x v="0"/>
    <n v="2"/>
    <n v="0"/>
    <n v="0"/>
    <n v="0"/>
    <s v="MGIsolates_MCB_BacIso_Plate2C07.16S_907R"/>
    <s v="2014/15"/>
    <s v="BacIso_Plate2C07.16S_907R"/>
    <n v="294"/>
    <s v="k__Bacteria;p__Firmicutes;c__Bacilli;o__Bacillales;f__Bacillaceae;g__Bacillus;s__"/>
    <n v="0.85"/>
    <n v="818254"/>
    <n v="818254"/>
    <s v="k__Bacteria;p__Firmicutes;c__Bacilli;o__Bacillales;f__Bacillaceae;g__Bacillus;s__"/>
    <n v="0.8"/>
    <s v="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"/>
    <s v="Bacteria"/>
    <x v="2"/>
    <x v="4"/>
    <s v="Bacillales"/>
    <s v="Bacillaceae"/>
    <s v="Bacillus"/>
    <s v="NA"/>
  </r>
  <r>
    <s v="H"/>
    <x v="61"/>
    <n v="737"/>
    <n v="100"/>
    <x v="1361"/>
    <s v="Mada.2437"/>
    <n v="300"/>
    <s v="6-001-C"/>
    <s v="NA"/>
    <s v="1% Tryptone"/>
    <s v="Tannish"/>
    <s v="NA"/>
    <s v="NA"/>
    <s v="NA"/>
    <s v="Dyscophus"/>
    <s v="A6-001"/>
    <s v="antongilii"/>
    <s v="Dyscophus antongilii"/>
    <s v="MAROANTSETRA"/>
    <s v="MAROANTSETRA"/>
    <s v="MAROANTSETRA"/>
    <s v="J"/>
    <s v="BAC/MET"/>
    <n v="300"/>
    <n v="300"/>
    <s v="Completed"/>
    <n v="0.127840909"/>
    <n v="0.872159091"/>
    <x v="0"/>
    <s v="NonInhibitory"/>
    <x v="0"/>
    <n v="22"/>
    <n v="0"/>
    <n v="0"/>
    <n v="0"/>
    <s v="MGIsolates_MCB_BacIso_Plate2H08.16S_907R"/>
    <s v="2014/15"/>
    <s v="BacIso_Plate2H08.16S_907R"/>
    <n v="300"/>
    <s v="k__Bacteria;p__Firmicutes;c__Bacilli;o__Bacillales;f__Bacillaceae;g__Bacillus;s__"/>
    <n v="0.79"/>
    <n v="818254"/>
    <n v="818254"/>
    <s v="k__Bacteria;p__Firmicutes;c__Bacilli;o__Bacillales;f__Bacillaceae;g__Bacillus;s__"/>
    <n v="0.8"/>
    <s v="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"/>
    <s v="Bacteria"/>
    <x v="2"/>
    <x v="4"/>
    <s v="Bacillales"/>
    <s v="Bacillaceae"/>
    <s v="Bacillus"/>
    <s v="NA"/>
  </r>
  <r>
    <s v="H"/>
    <x v="61"/>
    <n v="737"/>
    <n v="100"/>
    <x v="1362"/>
    <s v="Mada.2437"/>
    <n v="301"/>
    <s v="6-001-D"/>
    <s v="NA"/>
    <s v="1% Tryptone"/>
    <s v="Tan"/>
    <s v="NA"/>
    <s v="NA"/>
    <s v="NA"/>
    <s v="Dyscophus"/>
    <s v="A6-001"/>
    <s v="antongilii"/>
    <s v="Dyscophus antongilii"/>
    <s v="MAROANTSETRA"/>
    <s v="MAROANTSETRA"/>
    <s v="MAROANTSETRA"/>
    <s v="J"/>
    <s v="BAC/MET"/>
    <n v="301"/>
    <n v="301"/>
    <s v="Completed"/>
    <n v="0.117312834"/>
    <n v="0.88268716599999997"/>
    <x v="0"/>
    <s v="NonInhibitory"/>
    <x v="0"/>
    <n v="22"/>
    <n v="0"/>
    <n v="0"/>
    <n v="0"/>
    <s v="MGIsolates_MCB_BacIso_Plate2E08.16S_907R"/>
    <s v="2014/15"/>
    <s v="BacIso_Plate2E08.16S_907R"/>
    <n v="301"/>
    <s v="k__Bacteria;p__Firmicutes;c__Bacilli;o__Bacillales;f__Bacillaceae;g__Bacillus;s__"/>
    <n v="0.83"/>
    <n v="818254"/>
    <n v="818254"/>
    <s v="k__Bacteria;p__Firmicutes;c__Bacilli;o__Bacillales;f__Bacillaceae;g__Bacillus;s__"/>
    <n v="0.8"/>
    <s v="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"/>
    <s v="Bacteria"/>
    <x v="2"/>
    <x v="4"/>
    <s v="Bacillales"/>
    <s v="Bacillaceae"/>
    <s v="Bacillus"/>
    <s v="NA"/>
  </r>
  <r>
    <s v="H"/>
    <x v="230"/>
    <n v="737"/>
    <n v="100"/>
    <x v="1363"/>
    <s v="Mada.3345"/>
    <n v="3061"/>
    <s v="J4-013-B"/>
    <s v="NA"/>
    <s v="1% Tryptone"/>
    <s v="orangish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1"/>
    <n v="3061"/>
    <s v="Completed"/>
    <n v="0.32918465800000002"/>
    <n v="0.67081534200000004"/>
    <x v="1"/>
    <s v="NonInhibitory"/>
    <x v="1"/>
    <n v="15"/>
    <n v="0.285131988"/>
    <n v="0.71486801200000005"/>
    <s v="KS_2&amp;4"/>
    <s v="MGIsolates_MCB_BacIso_Plate20C01.16S_907R"/>
    <s v="2014/15"/>
    <s v="BacIso_Plate20C01.16S_907R"/>
    <n v="3061"/>
    <s v="k__Bacteria;p__Actinobacteria;c__Actinobacteria;o__Actinomycetales;f__Microbacteriaceae;g__Microbacterium;s__chocolatum"/>
    <n v="0.97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"/>
    <s v="Bacteria"/>
    <x v="3"/>
    <x v="5"/>
    <s v="Actinomycetales"/>
    <s v="Microbacteriaceae"/>
    <s v="Microbacterium"/>
    <s v="chocolatum"/>
  </r>
  <r>
    <s v="H"/>
    <x v="44"/>
    <n v="737"/>
    <n v="100"/>
    <x v="1364"/>
    <s v="Mada.1564"/>
    <n v="3084"/>
    <s v="J8-026-A"/>
    <s v="NA"/>
    <s v="1% Tryptone"/>
    <s v="yellowish round wet"/>
    <s v="NA"/>
    <s v="NA"/>
    <s v="NA"/>
    <s v="Boophis"/>
    <s v="J8-026"/>
    <s v="idea"/>
    <s v="Boophis  idea"/>
    <s v="TOROTORO-Camp"/>
    <s v="TOROTORO-Camp"/>
    <s v="Torotorofotsy"/>
    <s v="M"/>
    <s v="DNA"/>
    <n v="3084"/>
    <n v="3084"/>
    <s v="Completed"/>
    <n v="0.45758191500000001"/>
    <n v="0.54241808499999999"/>
    <x v="1"/>
    <s v="NonInhibitory"/>
    <x v="1"/>
    <n v="15"/>
    <n v="0"/>
    <n v="0"/>
    <n v="0"/>
    <s v="MGIsolates_MCB_BacIso_Plate20F03.16S_907R"/>
    <s v="2014/15"/>
    <s v="BacIso_Plate20F03.16S_907R"/>
    <n v="3084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"/>
    <s v="Bacteria"/>
    <x v="3"/>
    <x v="5"/>
    <s v="Actinomycetales"/>
    <s v="Microbacteriaceae"/>
    <s v="Microbacterium"/>
    <s v="chocolatum"/>
  </r>
  <r>
    <s v="S"/>
    <x v="818"/>
    <n v="737"/>
    <s v="*"/>
    <x v="1365"/>
    <s v="*"/>
    <n v="3093"/>
    <s v="GT2-B"/>
    <s v="NA"/>
    <s v="1% Tryptone"/>
    <s v="off white roundesque dry"/>
    <s v="NA"/>
    <s v="NA"/>
    <s v="NA"/>
    <s v="Guibemantis"/>
    <s v="GT2"/>
    <s v="tornieri"/>
    <s v="Guibemantis tornieri"/>
    <s v="ANDASIBE-Mitsinjo forest"/>
    <s v="ANDASIBE"/>
    <s v="NA"/>
    <s v="NA"/>
    <s v="NA"/>
    <n v="3093"/>
    <n v="3093"/>
    <s v="Completed"/>
    <n v="0.187452375"/>
    <n v="0.812547625"/>
    <x v="0"/>
    <s v="NonInhibitory"/>
    <x v="0"/>
    <n v="15"/>
    <n v="0"/>
    <n v="0"/>
    <n v="0"/>
    <s v="MGIsolates_MCB_BacIso_Plate20F04.16S_907R"/>
    <s v="2014/15"/>
    <s v="BacIso_Plate20F04.16S_907R"/>
    <n v="3093"/>
    <s v="k__Bacteria;p__Actinobacteria;c__Actinobacteria;o__Actinomycetales;f__Microbacteriaceae;g__Microbacterium;s__chocolatum"/>
    <n v="0.72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TCGCTTCTTCCT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"/>
    <s v="Bacteria"/>
    <x v="3"/>
    <x v="5"/>
    <s v="Actinomycetales"/>
    <s v="Microbacteriaceae"/>
    <s v="Microbacterium"/>
    <s v="chocolatum"/>
  </r>
  <r>
    <s v="H"/>
    <x v="818"/>
    <n v="737"/>
    <n v="100"/>
    <x v="1366"/>
    <s v="Mada.3093"/>
    <n v="3097"/>
    <s v="GT2-F"/>
    <s v="NA"/>
    <s v="1% Tryptone"/>
    <s v="light yellow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7"/>
    <n v="3097"/>
    <s v="Completed"/>
    <n v="8.1153162000000001E-2"/>
    <n v="0.918846838"/>
    <x v="0"/>
    <s v="Inhibitory"/>
    <x v="0"/>
    <n v="15"/>
    <n v="0"/>
    <n v="0"/>
    <n v="0"/>
    <s v="MGIsolates_MCB_BacIso_Plate20B04.16S_907R"/>
    <s v="2014/15"/>
    <s v="BacIso_Plate20B04.16S_907R"/>
    <n v="3097"/>
    <s v="k__Bacteria;p__Actinobacteria;c__Actinobacteria;o__Actinomycetales;f__Microbacteriaceae;g__Microbacterium;s__chocolatum"/>
    <n v="0.67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TCGCTTCTTCCT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"/>
    <s v="Bacteria"/>
    <x v="3"/>
    <x v="5"/>
    <s v="Actinomycetales"/>
    <s v="Microbacteriaceae"/>
    <s v="Microbacterium"/>
    <s v="chocolatum"/>
  </r>
  <r>
    <s v="H"/>
    <x v="61"/>
    <n v="737"/>
    <n v="100"/>
    <x v="1367"/>
    <s v="Mada.2437"/>
    <n v="312"/>
    <s v="6-003-F"/>
    <s v="NA"/>
    <s v="1% Tryptone"/>
    <s v="Tan"/>
    <s v="NA"/>
    <s v="NA"/>
    <s v="NA"/>
    <s v="Dyscophus"/>
    <s v="A6-003"/>
    <s v="antongilii"/>
    <s v="Dyscophus antongilii"/>
    <s v="MAROANTSETRA"/>
    <s v="MAROANTSETRA"/>
    <s v="MAROANTSETRA"/>
    <s v="F"/>
    <s v="BAC/MET"/>
    <n v="312"/>
    <n v="312"/>
    <s v="Completed"/>
    <n v="0.24657036399999999"/>
    <n v="0.75342963600000001"/>
    <x v="1"/>
    <s v="NonInhibitory"/>
    <x v="0"/>
    <n v="2"/>
    <n v="0"/>
    <n v="0"/>
    <n v="0"/>
    <s v="MGIsolates_MCB_BacIso_Plate2E09.16S_907R"/>
    <s v="2014/15"/>
    <s v="BacIso_Plate2E09.16S_907R"/>
    <n v="312"/>
    <s v="k__Bacteria;p__Firmicutes;c__Bacilli;o__Bacillales;f__Bacillaceae;g__Bacillus;s__"/>
    <n v="0.83"/>
    <n v="818254"/>
    <n v="818254"/>
    <s v="k__Bacteria;p__Firmicutes;c__Bacilli;o__Bacillales;f__Bacillaceae;g__Bacillus;s__"/>
    <n v="0.8"/>
    <s v="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"/>
    <s v="Bacteria"/>
    <x v="2"/>
    <x v="4"/>
    <s v="Bacillales"/>
    <s v="Bacillaceae"/>
    <s v="Bacillus"/>
    <s v="NA"/>
  </r>
  <r>
    <s v="H"/>
    <x v="616"/>
    <n v="737"/>
    <n v="100"/>
    <x v="1368"/>
    <s v="Mada.4036"/>
    <n v="3120"/>
    <s v="GT3-D"/>
    <s v="NA"/>
    <s v="1% Tryptone"/>
    <s v="pale yellow round wet"/>
    <s v="NA"/>
    <s v="NA"/>
    <s v="NA"/>
    <s v="Guibemantis"/>
    <s v="GT3"/>
    <s v="tornieri"/>
    <s v="Guibemantis tornieri"/>
    <s v="ANDASIBE-Mitsinjo forest"/>
    <s v="ANDASIBE"/>
    <s v="NA"/>
    <s v="NA"/>
    <s v="NA"/>
    <n v="3120"/>
    <n v="3120"/>
    <s v="Completed"/>
    <n v="0.40614681200000002"/>
    <n v="0.59385318799999998"/>
    <x v="1"/>
    <s v="NonInhibitory"/>
    <x v="1"/>
    <n v="15"/>
    <n v="0"/>
    <n v="0"/>
    <n v="0"/>
    <s v="MGIsolates_MCB_BacIso_Plate20H10.16S_907R"/>
    <s v="2014/15"/>
    <s v="BacIso_Plate20H10.16S_907R"/>
    <n v="3120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"/>
    <s v="Bacteria"/>
    <x v="3"/>
    <x v="5"/>
    <s v="Actinomycetales"/>
    <s v="Microbacteriaceae"/>
    <s v="Microbacterium"/>
    <s v="chocolatum"/>
  </r>
  <r>
    <s v="H"/>
    <x v="694"/>
    <n v="737"/>
    <n v="100"/>
    <x v="1369"/>
    <s v="Mada.466"/>
    <n v="3123"/>
    <s v="J2-045-C"/>
    <s v="NA"/>
    <s v="1% Tryptone"/>
    <s v="white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3"/>
    <n v="3123"/>
    <s v="Completed"/>
    <n v="0.218313437"/>
    <n v="0.78168656299999995"/>
    <x v="1"/>
    <s v="NonInhibitory"/>
    <x v="0"/>
    <n v="15"/>
    <n v="0"/>
    <n v="0"/>
    <n v="0"/>
    <s v="MGIsolates_MCB_BacIso_Plate20F10.16S_907R"/>
    <s v="2014/15"/>
    <s v="BacIso_Plate20F10.16S_907R"/>
    <n v="3123"/>
    <s v="k__Bacteria;p__Actinobacteria;c__Actinobacteria;o__Actinomycetales;f__Microbacteriaceae;g__Microbacterium;s__"/>
    <n v="0.73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"/>
    <s v="Bacteria"/>
    <x v="3"/>
    <x v="5"/>
    <s v="Actinomycetales"/>
    <s v="Microbacteriaceae"/>
    <s v="Microbacterium"/>
    <s v="NA"/>
  </r>
  <r>
    <s v="S"/>
    <x v="819"/>
    <n v="737"/>
    <s v="*"/>
    <x v="1370"/>
    <s v="*"/>
    <n v="3728"/>
    <s v="J9-031-F"/>
    <s v="NA"/>
    <s v="1% Tryptone"/>
    <s v="off white round wet goopy"/>
    <s v="NA"/>
    <s v="NA"/>
    <s v="NA"/>
    <s v="Boophis"/>
    <s v="J9-031"/>
    <s v="albilabris"/>
    <s v="Boophis albilabris"/>
    <s v="VOHIMANA"/>
    <s v="VOHIMANA"/>
    <s v="VOHIMANA"/>
    <s v="M"/>
    <s v="DNA"/>
    <n v="3728"/>
    <n v="3728"/>
    <s v="Completed"/>
    <n v="0.29610951000000002"/>
    <n v="0.70389049000000004"/>
    <x v="1"/>
    <s v="NonInhibitory"/>
    <x v="1"/>
    <n v="17"/>
    <n v="0"/>
    <n v="0"/>
    <n v="0"/>
    <s v="MGIsolates_MCB_BacIso_Plate25E04.16S_907R"/>
    <s v="2014/15"/>
    <s v="BacIso_Plate25E04.16S_907R"/>
    <n v="3728"/>
    <s v="k__Bacteria;p__Proteobacteria;c__Alphaproteobacteria;o__Rhizobiales;f__Phyllobacteriaceae"/>
    <n v="0.88"/>
    <s v="New.CleanUp.ReferenceOTU71"/>
    <s v="NA"/>
    <s v="NA"/>
    <s v="NA"/>
    <s v="GGCTTCCATCGTTTACGGCGTGGACTACCAGGGTATCTAATCCTGTTTGCTCCCCACGCTTTCGCACCTCAGCGTCAGTATCGAGCCAGTGAGCCGCCTTCGCCACTGGTGTTCCTCCGAATATCTACGAATTTCACCTCTACACTCGGAATTCCACTCACCTCTCTCGAACTCTAGACACCCAGTATCAGAGGCAGTTCCGGGGTTGAGCCCCGGGATTTCACCCCTGACTTAAATGTCCGCCTACGTGCGCTTTACGCCCAGTAATTCCGAACAACGCTAGCCCCCTTCGTATTACCGCGGCTGCTGGCACGAAGTTAGCCGGGGCTTCTTCTCCGGTTACCGTCATTATCTTCACCGGTGAAAGAGCTTTACAACCCTAGGGCCTTCATCACTCACGCGGCATGGCTGGATCAGGCTTGCGCCCATTGTCCAATATTCCCCACTGCTGCCTCCCGTAGGAGTCTGGGCCGTGTCTCAGTCCCAGTGTGGCTGATCATCCTCTCAGACCAGCTACGGATCGTCGCCTTGGTAGGCCTTTACCCCACCAACTAGCTAATCCGACGCGGGCTCATCCAACTCCGATAAATCTTTCTCCTCTCGGACGTATACGGTATTAGCACAAGTTTCCCTGAGTTATTCCGTAGAGCTGGGTAGATTCCCACGTGTTACTCACCCGTCTGCCGCTCCCCTTGCGGGGCGCTCGACTTGCATGTGTTAAGCCTGCCGCCAGCGTT"/>
    <s v="Bacteria"/>
    <x v="0"/>
    <x v="0"/>
    <s v="Rhizobiales"/>
    <s v="Phyllobacteriaceae"/>
    <s v="NA"/>
    <s v="NA"/>
  </r>
  <r>
    <s v="S"/>
    <x v="820"/>
    <n v="737"/>
    <s v="*"/>
    <x v="1371"/>
    <s v="*"/>
    <n v="3769"/>
    <s v="A3-012-H"/>
    <s v="NA"/>
    <s v="1% Tryptone"/>
    <s v="off white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9"/>
    <n v="3769"/>
    <s v="Completed"/>
    <n v="9.9183477000000006E-2"/>
    <n v="0.90081652300000004"/>
    <x v="0"/>
    <s v="Inhibitory"/>
    <x v="0"/>
    <n v="17"/>
    <n v="0"/>
    <n v="0"/>
    <n v="0"/>
    <s v="MGIsolates_MCB_BacIso_Plate25E08.16S_907R"/>
    <s v="2014/15"/>
    <s v="BacIso_Plate25E08.16S_907R"/>
    <n v="3769"/>
    <s v="k__Bacteria;p__Proteobacteria;c__Alphaproteobacteria;o__Rhizobiales;f__Brucellaceae;g__Ochrobactrum;s__"/>
    <n v="0.85"/>
    <n v="513065"/>
    <s v="NA"/>
    <s v="NA"/>
    <s v="NA"/>
    <s v="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TCCTAAGACCGTCATCACTCACGCGGCATGGCTGGATCAGGCTTGCGCCCATTGTCCAATATTCCCCACTGCTGCCTCCCGTAGGAGTCTGGGCCGTGTCTCAGTCCCAGTGTGGCTGATCATCCTCTCAGACCAGCTATGGATCGTCGCCTTGGTAGGCCTTTACCCCACCAACTAGCTAATCCAACGCGGGCTCATCCTTTGCCGATAAATCTTTCCCCCGAAGGGCACATACGGTATTAGCACAAGTTTCCCTGAGTTATTCCGTAGCAAAAGGTAGATTCCCACGCGTTACTCACCCGTCTGCCGCTCCCCTTGCGGGGCGCTCGACTTGCATGTGTTAAGCCTGCCGCCAGCGTT"/>
    <s v="Bacteria"/>
    <x v="0"/>
    <x v="0"/>
    <s v="Rhizobiales"/>
    <s v="Brucellaceae"/>
    <s v="Ochrobactrum"/>
    <s v="NA"/>
  </r>
  <r>
    <s v="S"/>
    <x v="821"/>
    <n v="737"/>
    <s v="*"/>
    <x v="1372"/>
    <s v="*"/>
    <n v="3799"/>
    <s v="J8-048-C"/>
    <s v="NA"/>
    <s v="1% Tryptone"/>
    <s v="off white trans wet round"/>
    <s v="NA"/>
    <s v="NA"/>
    <s v="NA"/>
    <s v="Mantella"/>
    <s v="J8-048"/>
    <s v="crocea"/>
    <s v="Mantella crocea"/>
    <s v="TOROTORO-Camp"/>
    <s v="TOROTORO-Camp"/>
    <s v="Torotorofotsy"/>
    <s v="M"/>
    <s v="DNA"/>
    <n v="3799"/>
    <n v="3799"/>
    <s v="Completed"/>
    <n v="3.6503361999999998E-2"/>
    <n v="0.96349663799999996"/>
    <x v="0"/>
    <s v="Inhibitory"/>
    <x v="0"/>
    <n v="17"/>
    <n v="0"/>
    <n v="0"/>
    <n v="0"/>
    <s v="MGIsolates_MCB_BacIso_Plate25B03.16S_907R"/>
    <s v="2014/15"/>
    <s v="BacIso_Plate25B03.16S_907R"/>
    <n v="3799"/>
    <s v="k__Bacteria;p__Proteobacteria;c__Gammaproteobacteria;o__Enterobacteriales;f__Enterobacteriaceae"/>
    <n v="1"/>
    <n v="203579"/>
    <s v="NA"/>
    <s v="NA"/>
    <s v="NA"/>
    <s v="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A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"/>
    <s v="Bacteria"/>
    <x v="0"/>
    <x v="6"/>
    <s v="Enterobacteriales"/>
    <s v="Enterobacteriaceae"/>
    <s v="NA"/>
    <s v="NA"/>
  </r>
  <r>
    <s v="H"/>
    <x v="732"/>
    <n v="737"/>
    <n v="100"/>
    <x v="1373"/>
    <s v="Mada.716"/>
    <n v="3815"/>
    <s v="J8-049-A"/>
    <s v="NA"/>
    <s v="1% Tryptone"/>
    <s v="yellow round wet"/>
    <s v="NA"/>
    <s v="NA"/>
    <s v="NA"/>
    <s v="Mantella"/>
    <s v="J8-049"/>
    <s v="crocea"/>
    <s v="Mantella crocea"/>
    <s v="TOROTORO-Camp"/>
    <s v="TOROTORO-Camp"/>
    <s v="Torotorofotsy"/>
    <s v="M"/>
    <s v="DNA"/>
    <n v="3815"/>
    <n v="3815"/>
    <s v="Completed"/>
    <n v="9.1978866000000006E-2"/>
    <n v="0.90802113399999995"/>
    <x v="0"/>
    <s v="Inhibitory"/>
    <x v="0"/>
    <n v="17"/>
    <n v="0"/>
    <n v="0"/>
    <n v="0"/>
    <s v="MGIsolates_MCB_BacIso_Plate25A09.16S_907R"/>
    <s v="2014/15"/>
    <s v="BacIso_Plate25A09.16S_907R"/>
    <n v="3815"/>
    <s v="k__Bacteria;p__Proteobacteria;c__Gammaproteobacteria;o__Xanthomonadales;f__Xanthomonadaceae"/>
    <n v="1"/>
    <n v="1132880"/>
    <s v="NA"/>
    <s v="NA"/>
    <s v="NA"/>
    <s v="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CCAT"/>
    <s v="Bacteria"/>
    <x v="0"/>
    <x v="6"/>
    <s v="Xanthomonadales"/>
    <s v="Xanthomonadaceae"/>
    <s v="NA"/>
    <s v="NA"/>
  </r>
  <r>
    <s v="S"/>
    <x v="822"/>
    <n v="737"/>
    <s v="*"/>
    <x v="1374"/>
    <s v="*"/>
    <n v="4219"/>
    <s v="ND2014_Fr255-F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19"/>
    <n v="0"/>
    <s v="Not Completed"/>
    <n v="0"/>
    <n v="0"/>
    <x v="2"/>
    <s v="NA"/>
    <x v="0"/>
    <n v="0"/>
    <n v="0"/>
    <n v="0"/>
    <n v="0"/>
    <s v="MGIsolates_MCB_MADAISO__A08008_4219.16S_907R"/>
    <s v="2014/15"/>
    <s v="MADAISO__A08008_4219.16S_907R"/>
    <n v="4219"/>
    <s v="k__Bacteria;p__Proteobacteria;c__Alphaproteobacteria;o__Rhizobiales;f__Methylobacteriaceae;g__Methylobacterium;s__"/>
    <n v="0.93"/>
    <n v="175931"/>
    <s v="NA"/>
    <s v="NA"/>
    <s v="NA"/>
    <s v="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CTCCGGCAGCAAGCCTTTCCCCAAAAGGGCGTATCCGGTATTAGCTCAAGTTTCCCTGAGTTATTCCGAACCAGAGGGCACGTTCCCACGCGTTACTCACCCGTCCGCCGCTGACCCCGAAGGGCCCGCTCGACTTGCATGTGTTAAGCCTGCCG"/>
    <s v="Bacteria"/>
    <x v="0"/>
    <x v="0"/>
    <s v="Rhizobiales"/>
    <s v="Methylobacteriaceae"/>
    <s v="Methylobacterium"/>
    <s v="NA"/>
  </r>
  <r>
    <s v="H"/>
    <x v="204"/>
    <n v="737"/>
    <n v="100"/>
    <x v="1375"/>
    <s v="Mada.3735"/>
    <n v="424"/>
    <s v="8-19-A"/>
    <s v="refreeze 1"/>
    <s v="1% Tryptone"/>
    <s v="Light orange"/>
    <s v="NA"/>
    <s v="NA"/>
    <s v="NA"/>
    <s v="Mantella"/>
    <s v="A8-019"/>
    <s v="laevigata"/>
    <s v="Mantella laevigata"/>
    <s v="NOSY MANGEBE"/>
    <s v="NOSY MANGEBE"/>
    <s v="NOSY MANGEBE"/>
    <s v="U"/>
    <s v="NA"/>
    <n v="424"/>
    <n v="424"/>
    <s v="Completed"/>
    <n v="0.26630512299999998"/>
    <n v="0.73369487700000002"/>
    <x v="1"/>
    <s v="NonInhibitory"/>
    <x v="1"/>
    <n v="3"/>
    <n v="0"/>
    <n v="0"/>
    <n v="0"/>
    <s v="MGIsolates_MCB_BacIso_Plate20C07.16S_907R"/>
    <s v="2014/15"/>
    <s v="BacIso_Plate20C07.16S_907R"/>
    <n v="424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"/>
    <s v="Bacteria"/>
    <x v="3"/>
    <x v="5"/>
    <s v="Actinomycetales"/>
    <s v="Microbacteriaceae"/>
    <s v="Microbacterium"/>
    <s v="chocolatum"/>
  </r>
  <r>
    <s v="H"/>
    <x v="152"/>
    <n v="736"/>
    <n v="100"/>
    <x v="1376"/>
    <s v="Mada.3456"/>
    <n v="1512"/>
    <s v="J4-037-C"/>
    <s v="NA"/>
    <s v="1% Tryptone"/>
    <s v="yellow, round, wet"/>
    <s v="NA"/>
    <s v="NA"/>
    <s v="NA"/>
    <s v="Boophis"/>
    <s v="J4-037"/>
    <s v="picturatus"/>
    <s v="Boophis  picturatus"/>
    <s v="RANOMAFANA-Vohiparara"/>
    <s v="RANOMAFANA-Vohiparara"/>
    <s v="Ranomafana-Vohi"/>
    <s v="NA"/>
    <s v="DNA"/>
    <n v="1512"/>
    <n v="1512"/>
    <s v="Completed"/>
    <n v="0.46324332800000001"/>
    <n v="0.53675667199999999"/>
    <x v="1"/>
    <s v="NonInhibitory"/>
    <x v="1"/>
    <n v="8"/>
    <n v="0"/>
    <n v="0"/>
    <n v="0"/>
    <s v="MGIsolates_MCB_BacIso_Plate15A02.16S_907R"/>
    <s v="2014/15"/>
    <s v="BacIso_Plate15A02.16S_907R"/>
    <n v="1512"/>
    <s v="k__Bacteria;p__Actinobacteria;c__Actinobacteria;o__Actinomycetales;f__Micrococcaceae;g__Kocuria;s__palustris"/>
    <n v="1"/>
    <n v="812790"/>
    <s v="NA"/>
    <s v="NA"/>
    <s v="NA"/>
    <s v="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"/>
    <s v="Bacteria"/>
    <x v="3"/>
    <x v="5"/>
    <s v="Actinomycetales"/>
    <s v="Micrococcaceae"/>
    <s v="Kocuria"/>
    <s v="palustris"/>
  </r>
  <r>
    <s v="H"/>
    <x v="134"/>
    <n v="736"/>
    <n v="100"/>
    <x v="1377"/>
    <s v="Mada.2710"/>
    <n v="1757"/>
    <s v="J9-089-I"/>
    <s v="NA"/>
    <s v="1% Tryptone"/>
    <s v="off white round wet"/>
    <s v="NA"/>
    <s v="NA"/>
    <s v="NA"/>
    <s v="Guibemantis"/>
    <s v="J9-089"/>
    <s v="timidis"/>
    <s v="Guibemantis timidis"/>
    <s v="VOHIMANA"/>
    <s v="VOHIMANA"/>
    <s v="VOHIMANA"/>
    <s v="U"/>
    <s v="DNA"/>
    <n v="1757"/>
    <n v="1757"/>
    <s v="Completed"/>
    <n v="2.7513492000000001E-2"/>
    <n v="0.97248650800000003"/>
    <x v="0"/>
    <s v="Inhibitory"/>
    <x v="0"/>
    <n v="9"/>
    <n v="0"/>
    <n v="0"/>
    <n v="0"/>
    <s v="MGIsolates_MCB_BacIso_Plate9C04.16S_907R"/>
    <s v="2014/15"/>
    <s v="BacIso_Plate9C04.16S_907R"/>
    <n v="1757"/>
    <s v="k__Bacteria;p__Proteobacteria;c__Gammaproteobacteria;o__Enterobacteriales;f__Enterobacteriaceae;g__Enterobacter;s__cloacae"/>
    <n v="0.96"/>
    <n v="813457"/>
    <n v="813457"/>
    <s v="k__Bacteria;p__Proteobacteria;c__Gammaproteobacteria;o__Enterobacteriales;f__Enterobacteriaceae;g__Enterobacter;s__cloacae"/>
    <n v="0.96"/>
    <s v="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"/>
    <s v="Bacteria"/>
    <x v="0"/>
    <x v="6"/>
    <s v="Enterobacteriales"/>
    <s v="Enterobacteriaceae"/>
    <s v="Enterobacter"/>
    <s v="cloacae"/>
  </r>
  <r>
    <s v="S"/>
    <x v="823"/>
    <n v="736"/>
    <s v="*"/>
    <x v="1378"/>
    <s v="*"/>
    <n v="3094"/>
    <s v="GT2-C"/>
    <s v="NA"/>
    <s v="1% Tryptone"/>
    <s v="white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4"/>
    <n v="3094"/>
    <s v="Completed"/>
    <n v="0.49911099799999997"/>
    <n v="0.50088900199999997"/>
    <x v="1"/>
    <s v="NonInhibitory"/>
    <x v="1"/>
    <n v="15"/>
    <n v="0"/>
    <n v="0"/>
    <n v="0"/>
    <s v="MGIsolates_MCB_BacIso_Plate20E04.16S_907R"/>
    <s v="2014/15"/>
    <s v="BacIso_Plate20E04.16S_907R"/>
    <n v="3094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ACACCATGCGATGCAGGCTCATATCCGGTATTAGACCCCGTTTCCAAGGCTTATCCCGAAGTGGAGGGCAGGTTGCTCACGTGTTACTCACCCGTTCGCCACTGATCCACCCAGCAAGCTGGG"/>
    <s v="Bacteria"/>
    <x v="3"/>
    <x v="5"/>
    <s v="Actinomycetales"/>
    <s v="Promicromonosporaceae"/>
    <s v="Xylanimicrobium"/>
    <s v="NA"/>
  </r>
  <r>
    <s v="S"/>
    <x v="824"/>
    <n v="736"/>
    <s v="*"/>
    <x v="1379"/>
    <s v="*"/>
    <n v="3143"/>
    <s v="A1-12-C"/>
    <s v="NA"/>
    <s v="1% Tryptone"/>
    <s v="off white round dry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3"/>
    <n v="3143"/>
    <s v="Completed"/>
    <n v="0.54132736199999998"/>
    <n v="0.45867263800000002"/>
    <x v="1"/>
    <s v="NonInhibitory"/>
    <x v="1"/>
    <n v="16"/>
    <n v="0"/>
    <n v="0"/>
    <n v="0"/>
    <s v="MGIsolates_MCB_BacIso_Plate20G12.16S_907R"/>
    <s v="2014/15"/>
    <s v="BacIso_Plate20G12.16S_907R"/>
    <n v="3143"/>
    <s v="k__Bacteria;p__Actinobacteria;c__Actinobacteria;o__Actinomycetales;f__Streptomycetaceae;g__Streptomyces;s__"/>
    <n v="0.95"/>
    <n v="837069"/>
    <n v="837069"/>
    <s v="k__Bacteria;p__Actinobacteria;c__Actinobacteria;o__Actinomycetales;f__Streptomycetaceae;g__Streptomyces;s__"/>
    <n v="0.85"/>
    <s v="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GGTCGTATCCGGTATTAGACCCCGTTTCCAGGGCTTGTCCCAGAGTGAAGGGCAGATTGCCCACGTGTTACTCACCCGTTCGCCACTAATCCCCTCCCGAAGGAG"/>
    <s v="Bacteria"/>
    <x v="3"/>
    <x v="5"/>
    <s v="Actinomycetales"/>
    <s v="Streptomycetaceae"/>
    <s v="Streptomyces"/>
    <s v="NA"/>
  </r>
  <r>
    <s v="S"/>
    <x v="825"/>
    <n v="736"/>
    <s v="*"/>
    <x v="1380"/>
    <s v="*"/>
    <n v="4237"/>
    <s v="ND2014_Fr281-J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7"/>
    <n v="0"/>
    <s v="Not Completed"/>
    <n v="0"/>
    <n v="0"/>
    <x v="2"/>
    <s v="NA"/>
    <x v="0"/>
    <n v="0"/>
    <n v="0"/>
    <n v="0"/>
    <n v="0"/>
    <s v="MGIsolates_MCB_MADAISO_4237.907R_BAC.ab1"/>
    <n v="2016"/>
    <s v="NA"/>
    <n v="4237"/>
    <s v="k__Bacteria;p__Proteobacteria;c__Alphaproteobacteria;o__Sphingomonadales;f__Sphingomonadaceae;g__;s__"/>
    <n v="0.61"/>
    <s v="New.CleanUp.ReferenceOTU77"/>
    <s v="NA"/>
    <s v="NA"/>
    <s v="NA"/>
    <s v="GTTTACGGCGTGGACTACCAGGGTATCTAATCCTG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CGTCGCCTTGGTGAGCCTTTACCTCACCAACTAGCTAATCCTACGCGGGCTCATCCTTGGGCGATAAATCTTTGGACTTACGTCATCATCCGGTATTAGCAGTCATTTCTAACTGTTATTCCGAACCCAAGGGCAGATTCCCACGCGTTACGCACCCGTGCGCCACTAAGGCCGAAGCCTTCGTTCGACTTGCATGTGTTAGGCATGCCGCCAGCGTTCGTTCTG"/>
    <s v="Bacteria"/>
    <x v="0"/>
    <x v="0"/>
    <s v="Sphingomonadales"/>
    <s v="Sphingomonadaceae"/>
    <s v="NA"/>
    <s v="NA"/>
  </r>
  <r>
    <s v="S"/>
    <x v="826"/>
    <n v="736"/>
    <s v="*"/>
    <x v="1381"/>
    <s v="*"/>
    <n v="4238"/>
    <s v="ND2014_Fr282-H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38"/>
    <n v="0"/>
    <s v="Not Completed"/>
    <n v="0"/>
    <n v="0"/>
    <x v="2"/>
    <s v="NA"/>
    <x v="0"/>
    <n v="0"/>
    <n v="0"/>
    <n v="0"/>
    <n v="0"/>
    <s v="MGIsolates_MCB_MADAISO_4238.907R_BAC.ab1"/>
    <n v="2016"/>
    <s v="NA"/>
    <n v="4238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TGGCGATAAATCTTTGGACTTAACGTCATCATCCGGTATTAGCAGTCGTTTCCAACTGTTATTCCGAACCAAAGGGCAGATTCCCACGCGTTACGCACCCGTGCGCCACTAGACCCGAAGATCTCGTTCGACTTGCATGTGTTAGGCATG"/>
    <s v="Bacteria"/>
    <x v="0"/>
    <x v="0"/>
    <s v="Sphingomonadales"/>
    <s v="Sphingomonadaceae"/>
    <s v="Sphingomonas"/>
    <s v="NA"/>
  </r>
  <r>
    <s v="H"/>
    <x v="700"/>
    <n v="735"/>
    <n v="100"/>
    <x v="1382"/>
    <s v="Mada.494"/>
    <n v="1300"/>
    <s v="a7-8-C"/>
    <s v="NA"/>
    <s v="1% Tryptone"/>
    <s v="white, off-white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00"/>
    <n v="1300"/>
    <s v="Completed"/>
    <n v="3.3923746999999997E-2"/>
    <n v="0.966076253"/>
    <x v="0"/>
    <s v="Inhibitory"/>
    <x v="0"/>
    <n v="7"/>
    <n v="0"/>
    <n v="0"/>
    <n v="0"/>
    <s v="MGIsolates_MCB_BacIso_Plate5H06.16S_907R"/>
    <s v="2014/15"/>
    <s v="BacIso_Plate5H06.16S_907R"/>
    <n v="1300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"/>
    <s v="Bacteria"/>
    <x v="3"/>
    <x v="5"/>
    <s v="Actinomycetales"/>
    <s v="Microbacteriaceae"/>
    <s v="Agromyces"/>
    <s v="NA"/>
  </r>
  <r>
    <s v="S"/>
    <x v="827"/>
    <n v="735"/>
    <s v="*"/>
    <x v="1383"/>
    <s v="*"/>
    <n v="1814"/>
    <s v="A1-043-D"/>
    <s v="NA"/>
    <s v="1% Tryptone"/>
    <s v="white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4"/>
    <n v="1814"/>
    <s v="Completed"/>
    <n v="0.282580954"/>
    <n v="0.71741904599999995"/>
    <x v="1"/>
    <s v="NonInhibitory"/>
    <x v="1"/>
    <n v="10"/>
    <n v="0"/>
    <n v="0"/>
    <n v="0"/>
    <s v="MGIsolates_MCB_BacIso_Plate9D08.16S_907R"/>
    <s v="2014/15"/>
    <s v="BacIso_Plate9D08.16S_907R"/>
    <n v="1814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TCGTATT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"/>
    <s v="Bacteria"/>
    <x v="1"/>
    <x v="1"/>
    <s v="Sphingobacteriales"/>
    <s v="Sphingobacteriaceae"/>
    <s v="Sphingobacterium"/>
    <s v="multivorum"/>
  </r>
  <r>
    <s v="S"/>
    <x v="828"/>
    <n v="735"/>
    <s v="*"/>
    <x v="1384"/>
    <s v="*"/>
    <n v="1817"/>
    <s v="A1-043-G"/>
    <s v="NA"/>
    <s v="1% Tryptone"/>
    <s v="pink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7"/>
    <n v="1817"/>
    <s v="Completed"/>
    <n v="0.34343595500000001"/>
    <n v="0.65656404499999999"/>
    <x v="1"/>
    <s v="NonInhibitory"/>
    <x v="1"/>
    <n v="10"/>
    <n v="0"/>
    <n v="0"/>
    <n v="0"/>
    <s v="MGIsolates_MCB_BacIso_Plate9A08.16S_907R"/>
    <s v="2014/15"/>
    <s v="BacIso_Plate9A08.16S_907R"/>
    <n v="1817"/>
    <s v="k__Bacteria;p__Bacteroidetes;c__Sphingobacteriia;o__Sphingobacteriales;f__Sphingobacteriaceae;g__Pedobacter;s__"/>
    <n v="1"/>
    <n v="404148"/>
    <n v="404148"/>
    <s v="k__Bacteria;p__Bacteroidetes;c__Sphingobacteriia;o__Sphingobacteriales;f__Sphingobacteriaceae;g__Pedobacter;s__"/>
    <n v="1"/>
    <s v="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"/>
    <s v="Bacteria"/>
    <x v="1"/>
    <x v="1"/>
    <s v="Sphingobacteriales"/>
    <s v="Sphingobacteriaceae"/>
    <s v="Pedobacter"/>
    <s v="NA"/>
  </r>
  <r>
    <s v="H"/>
    <x v="828"/>
    <n v="735"/>
    <n v="100"/>
    <x v="1385"/>
    <s v="Mada.1817"/>
    <n v="1818"/>
    <s v="A1-043-H"/>
    <s v="NA"/>
    <s v="1% Tryptone"/>
    <s v="pink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8"/>
    <n v="1818"/>
    <s v="Completed"/>
    <n v="0.296379008"/>
    <n v="0.70362099199999995"/>
    <x v="1"/>
    <s v="NonInhibitory"/>
    <x v="1"/>
    <n v="10"/>
    <n v="0"/>
    <n v="0"/>
    <n v="0"/>
    <s v="MGIsolates_MCB_BacIso_Plate9H09.16S_907R"/>
    <s v="2014/15"/>
    <s v="BacIso_Plate9H09.16S_907R"/>
    <n v="1818"/>
    <s v="k__Bacteria;p__Bacteroidetes;c__Sphingobacteriia;o__Sphingobacteriales;f__Sphingobacteriaceae;g__Pedobacter;s__"/>
    <n v="1"/>
    <n v="404148"/>
    <n v="404148"/>
    <s v="k__Bacteria;p__Bacteroidetes;c__Sphingobacteriia;o__Sphingobacteriales;f__Sphingobacteriaceae;g__Pedobacter;s__"/>
    <n v="1"/>
    <s v="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"/>
    <s v="Bacteria"/>
    <x v="1"/>
    <x v="1"/>
    <s v="Sphingobacteriales"/>
    <s v="Sphingobacteriaceae"/>
    <s v="Pedobacter"/>
    <s v="NA"/>
  </r>
  <r>
    <s v="H"/>
    <x v="828"/>
    <n v="735"/>
    <n v="100"/>
    <x v="1386"/>
    <s v="Mada.1817"/>
    <n v="1823"/>
    <s v="A1-067-A"/>
    <s v="NA"/>
    <s v="1% Tryptone"/>
    <s v="white filamentous dry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3"/>
    <n v="1823"/>
    <s v="Completed"/>
    <n v="0.42686233800000001"/>
    <n v="0.57313766200000005"/>
    <x v="1"/>
    <s v="NonInhibitory"/>
    <x v="1"/>
    <n v="10"/>
    <n v="0"/>
    <n v="0"/>
    <n v="0"/>
    <s v="MGIsolates_MCB_BacIso_Plate9C09.16S_907R"/>
    <s v="2014/15"/>
    <s v="BacIso_Plate9C09.16S_907R"/>
    <n v="1823"/>
    <s v="k__Bacteria;p__Bacteroidetes;c__Sphingobacteriia;o__Sphingobacteriales;f__Sphingobacteriaceae;g__Pedobacter;s__"/>
    <n v="1"/>
    <n v="404148"/>
    <n v="404148"/>
    <s v="k__Bacteria;p__Bacteroidetes;c__Sphingobacteriia;o__Sphingobacteriales;f__Sphingobacteriaceae;g__Pedobacter;s__"/>
    <n v="1"/>
    <s v="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"/>
    <s v="Bacteria"/>
    <x v="1"/>
    <x v="1"/>
    <s v="Sphingobacteriales"/>
    <s v="Sphingobacteriaceae"/>
    <s v="Pedobacter"/>
    <s v="NA"/>
  </r>
  <r>
    <s v="S"/>
    <x v="829"/>
    <n v="735"/>
    <s v="*"/>
    <x v="1387"/>
    <s v="*"/>
    <n v="1835"/>
    <s v="J8-018-F"/>
    <s v="NA"/>
    <s v="1% Tryptone"/>
    <s v="whiteish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5"/>
    <n v="1835"/>
    <s v="Completed"/>
    <n v="7.0859996999999994E-2"/>
    <n v="0.92914000299999999"/>
    <x v="0"/>
    <s v="Inhibitory"/>
    <x v="0"/>
    <n v="8"/>
    <n v="0"/>
    <n v="0"/>
    <n v="0"/>
    <s v="MGIsolates_MCB_BacIso_Plate9A10.16S_907R"/>
    <s v="2014/15"/>
    <s v="BacIso_Plate9A10.16S_907R"/>
    <n v="1835"/>
    <s v="k__Bacteria;p__Proteobacteria;c__Betaproteobacteria;o__Burkholderiales;f__Alcaligenaceae;g__;s__"/>
    <n v="0.78"/>
    <n v="565246"/>
    <n v="565246"/>
    <s v="k__Bacteria;p__Proteobacteria;c__Betaproteobacteria;o__Burkholderiales;f__Alcaligenaceae;g__;s__"/>
    <n v="0.94"/>
    <s v="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TCACCAACTAGCTAATCCGATATCGGCCGCTCCAATAGTGCAAGGTCTTACGATCCCCTGCTTTCCCCCATAGGGCGTATGCGGTATTAGCTACGCTTTCGCGTAGTTATCCCCCGCTACTGGGCACGTTCCGATACATTACTCACCCGTTCGCCAC"/>
    <s v="Bacteria"/>
    <x v="0"/>
    <x v="8"/>
    <s v="Burkholderiales"/>
    <s v="Alcaligenaceae"/>
    <s v="NA"/>
    <s v="NA"/>
  </r>
  <r>
    <s v="S"/>
    <x v="830"/>
    <n v="735"/>
    <s v="*"/>
    <x v="1388"/>
    <s v="*"/>
    <n v="2608"/>
    <s v="A2-026-B"/>
    <s v="NA"/>
    <s v="1% Tryptone"/>
    <s v="white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08"/>
    <n v="2608"/>
    <s v="Completed"/>
    <n v="0.32765169100000002"/>
    <n v="0.67234830899999998"/>
    <x v="1"/>
    <s v="NonInhibitory"/>
    <x v="1"/>
    <n v="12"/>
    <n v="0"/>
    <n v="0"/>
    <n v="0"/>
    <s v="MGIsolates_MCB_BacIso_Plate16F10.16S_907R"/>
    <s v="2014/15"/>
    <s v="BacIso_Plate16F10.16S_907R"/>
    <n v="2608"/>
    <s v="k__Bacteria;p__Bacteroidetes;c__Sphingobacteriia;o__Sphingobacteriales;f__Sphingobacteriaceae;g__Pedobacter;s__"/>
    <n v="1"/>
    <n v="976441"/>
    <n v="976441"/>
    <s v="k__Bacteria;p__Bacteroidetes;c__Sphingobacteriia;o__Sphingobacteriales;f__Sphingobacteriaceae;g__Pedobacter;s__"/>
    <n v="1"/>
    <s v="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TGTACTGTGATTTTATGCGGTGTTAATCCGAATTTCTTCGGGCTATCCCCCTGATTAAGGTAGGTTGCATACGCGTTACGCACCCGTGCGCCACTT"/>
    <s v="Bacteria"/>
    <x v="1"/>
    <x v="1"/>
    <s v="Sphingobacteriales"/>
    <s v="Sphingobacteriaceae"/>
    <s v="Pedobacter"/>
    <s v="NA"/>
  </r>
  <r>
    <s v="H"/>
    <x v="88"/>
    <n v="735"/>
    <n v="100"/>
    <x v="1389"/>
    <s v="Mada.2619"/>
    <n v="2611"/>
    <s v="A2-026-E"/>
    <s v="NA"/>
    <s v="1% Tryptone"/>
    <s v="dull yellowish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11"/>
    <n v="2611"/>
    <s v="Completed"/>
    <n v="0.31875868499999999"/>
    <n v="0.68124131499999996"/>
    <x v="1"/>
    <s v="NonInhibitory"/>
    <x v="1"/>
    <n v="12"/>
    <n v="0"/>
    <n v="0"/>
    <n v="0"/>
    <s v="MGIsolates_MCB_BacIso_Plate16C10.16S_907R"/>
    <s v="2014/15"/>
    <s v="BacIso_Plate16C10.16S_907R"/>
    <n v="2611"/>
    <s v="k__Bacteria;p__Bacteroidetes;c__Sphingobacteriia;o__Sphingobacteriales;f__Sphingobacteriaceae;g__Sphingobacterium;s__faecium"/>
    <n v="1"/>
    <n v="436314"/>
    <s v="NA"/>
    <s v="NA"/>
    <s v="NA"/>
    <s v="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"/>
    <s v="Bacteria"/>
    <x v="1"/>
    <x v="1"/>
    <s v="Sphingobacteriales"/>
    <s v="Sphingobacteriaceae"/>
    <s v="Sphingobacterium"/>
    <s v="faecium"/>
  </r>
  <r>
    <s v="S"/>
    <x v="831"/>
    <n v="735"/>
    <s v="*"/>
    <x v="1390"/>
    <s v="*"/>
    <n v="3213"/>
    <s v="J8-030-F"/>
    <s v="NA"/>
    <s v="1% Tryptone"/>
    <s v="pink round drier"/>
    <s v="NA"/>
    <s v="NA"/>
    <s v="NA"/>
    <s v="Boophis"/>
    <s v="J8-030"/>
    <s v="idea"/>
    <s v="Boophis  idea"/>
    <s v="TOROTORO-Camp"/>
    <s v="TOROTORO-Camp"/>
    <s v="Torotorofotsy"/>
    <s v="M"/>
    <s v="DNA"/>
    <n v="3213"/>
    <n v="3213"/>
    <s v="Completed"/>
    <n v="0.44279316000000002"/>
    <n v="0.55720683999999998"/>
    <x v="1"/>
    <s v="NonInhibitory"/>
    <x v="1"/>
    <n v="16"/>
    <n v="0"/>
    <n v="0"/>
    <n v="0"/>
    <s v="MGIsolates_MCB_BacIso_Plate21C04.16S_907R"/>
    <s v="2014/15"/>
    <s v="BacIso_Plate21C04.16S_907R"/>
    <n v="3213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GA"/>
    <s v="Bacteria"/>
    <x v="0"/>
    <x v="0"/>
    <s v="Rhizobiales"/>
    <s v="Methylobacteriaceae"/>
    <s v="NA"/>
    <s v="NA"/>
  </r>
  <r>
    <s v="S"/>
    <x v="832"/>
    <n v="735"/>
    <s v="*"/>
    <x v="1391"/>
    <s v="*"/>
    <n v="3232"/>
    <s v="J9-072-J"/>
    <s v="NA"/>
    <s v="1% Tryptone"/>
    <s v="off 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2"/>
    <n v="3232"/>
    <s v="Completed"/>
    <n v="1.8016339400000001"/>
    <n v="-0.80163393999999999"/>
    <x v="4"/>
    <s v="Facilitating"/>
    <x v="0"/>
    <n v="21"/>
    <n v="0"/>
    <n v="0"/>
    <n v="0"/>
    <s v="MGIsolates_MCB_BacIso_Plate21D07.16S_907R"/>
    <s v="2014/15"/>
    <s v="BacIso_Plate21D07.16S_907R"/>
    <n v="3232"/>
    <s v="k__Bacteria;p__Proteobacteria;c__Alphaproteobacteria;o__Rhizobiales;f__Methylobacteriaceae;g__Methylobacterium;s__"/>
    <n v="0.97"/>
    <n v="68458"/>
    <s v="NA"/>
    <s v="NA"/>
    <s v="NA"/>
    <s v="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GGGTACGTTCCCACGTGTTACTCACCCGTCTGCCACTCCCGTCCGAAGACGAGCGTTCGACTTGCATGTGTTAAGCCTGCCGCCAGCGTTCGCTCTGA"/>
    <s v="Bacteria"/>
    <x v="0"/>
    <x v="0"/>
    <s v="Rhizobiales"/>
    <s v="Methylobacteriaceae"/>
    <s v="Methylobacterium"/>
    <s v="NA"/>
  </r>
  <r>
    <s v="S"/>
    <x v="833"/>
    <n v="735"/>
    <s v="*"/>
    <x v="1392"/>
    <s v="*"/>
    <n v="637"/>
    <s v="L8-47-H"/>
    <s v="refeeze 1"/>
    <s v="1% Tryptone"/>
    <s v="pale yellowwet greenish"/>
    <s v="NA"/>
    <s v="NA"/>
    <s v="NA"/>
    <s v="Mantella"/>
    <s v="J8-047"/>
    <s v="crocea"/>
    <s v="Mantella crocea"/>
    <s v="TOROTORO-Camp"/>
    <s v="TOROTORO-Camp"/>
    <s v="Torotorofotsy"/>
    <s v="M"/>
    <s v="DNA"/>
    <n v="637"/>
    <n v="637"/>
    <s v="Completed"/>
    <n v="0.16125300300000001"/>
    <n v="0.83874699699999999"/>
    <x v="0"/>
    <s v="NonInhibitory"/>
    <x v="0"/>
    <n v="14"/>
    <n v="0"/>
    <n v="0"/>
    <n v="0"/>
    <s v="MGIsolates_MCB_MADAISO_A08010_637.16S_907R"/>
    <s v="2014/15"/>
    <s v="MADAISO_A08010_637.16S_907R"/>
    <n v="637"/>
    <s v="k__Bacteria;p__Proteobacteria;c__Gammaproteobacteria;o__Xanthomonadales;f__Xanthomonadaceae;g__Stenotrophomonas;s__rhizophila"/>
    <n v="0.7"/>
    <n v="544847"/>
    <n v="544847"/>
    <s v="k__Bacteria;p__Proteobacteria;c__Gammaproteobacteria;o__Xanthomonadales;f__Xanthomonadaceae;g__Stenotrophomonas"/>
    <n v="0.98"/>
    <s v="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CGGTCATCTATCCGCGCAAGGCCCGAAGGTCCCCTGCTTTCACCCGAAGGTTGCATGCGGTATTATCGTAAGTTTCGCTACGTTATCTCCCATGAAAAGGTAGATTCTGATGTATTCCTCAGCAGGG"/>
    <s v="Bacteria"/>
    <x v="0"/>
    <x v="6"/>
    <s v="Xanthomonadales"/>
    <s v="Xanthomonadaceae"/>
    <s v="Stenotrophomonas"/>
    <s v="rhizophila"/>
  </r>
  <r>
    <s v="H"/>
    <x v="20"/>
    <n v="734"/>
    <n v="100"/>
    <x v="1393"/>
    <s v="Mada.2442"/>
    <n v="1284"/>
    <s v="A7-50-B"/>
    <s v="NA"/>
    <s v="1% Tryptone"/>
    <s v="light yellow wert round"/>
    <s v="NA"/>
    <s v="NA"/>
    <s v="NA"/>
    <s v="Mantidactylus"/>
    <s v="A7-050"/>
    <s v="charlottae"/>
    <s v="Mantidactylus charlottae"/>
    <s v="FARAKARAINA"/>
    <s v="FARAKARAINA"/>
    <s v="FARAKARAINA"/>
    <s v="M"/>
    <s v="NA"/>
    <n v="1284"/>
    <n v="1284"/>
    <s v="Completed"/>
    <n v="0.25262683899999999"/>
    <n v="0.74737316099999995"/>
    <x v="1"/>
    <s v="NonInhibitory"/>
    <x v="1"/>
    <n v="7"/>
    <n v="0"/>
    <n v="0"/>
    <n v="0"/>
    <s v="MGIsolates_MCB_BacIso_Plate5F04.16S_907R"/>
    <s v="2014/15"/>
    <s v="BacIso_Plate5F04.16S_907R"/>
    <n v="1284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"/>
    <s v="Bacteria"/>
    <x v="3"/>
    <x v="5"/>
    <s v="Actinomycetales"/>
    <s v="Micrococcaceae"/>
    <s v="Kocuria"/>
    <s v="NA"/>
  </r>
  <r>
    <s v="H"/>
    <x v="23"/>
    <n v="734"/>
    <n v="100"/>
    <x v="1394"/>
    <s v="Mada.2349"/>
    <n v="1511"/>
    <s v="J4-037-B"/>
    <s v="NA"/>
    <s v="1% Tryptone"/>
    <s v="off white, wet, round"/>
    <s v="NA"/>
    <s v="NA"/>
    <s v="NA"/>
    <s v="Boophis"/>
    <s v="J4-037"/>
    <s v="picturatus"/>
    <s v="Boophis  picturatus"/>
    <s v="RANOMAFANA-Vohiparara"/>
    <s v="RANOMAFANA-Vohiparara"/>
    <s v="Ranomafana-Vohi"/>
    <s v="NA"/>
    <s v="DNA"/>
    <n v="1511"/>
    <n v="1511"/>
    <s v="Completed"/>
    <n v="0.235523646"/>
    <n v="0.76447635400000002"/>
    <x v="1"/>
    <s v="NonInhibitory"/>
    <x v="0"/>
    <n v="8"/>
    <n v="0"/>
    <n v="0"/>
    <n v="0"/>
    <s v="MGIsolates_MCB_BacIso_Plate15B02.16S_907R"/>
    <s v="2014/15"/>
    <s v="BacIso_Plate15B02.16S_907R"/>
    <n v="1511"/>
    <s v="k__Bacteria;p__Actinobacteria;c__Actinobacteria;o__Actinomycetales;f__Brevibacteriaceae;g__Brevibacterium;s__aureum"/>
    <n v="0.92"/>
    <n v="12520"/>
    <n v="12520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"/>
    <s v="Bacteria"/>
    <x v="3"/>
    <x v="5"/>
    <s v="Actinomycetales"/>
    <s v="Brevibacteriaceae"/>
    <s v="Brevibacterium"/>
    <s v="aureum"/>
  </r>
  <r>
    <s v="H"/>
    <x v="202"/>
    <n v="734"/>
    <n v="100"/>
    <x v="1395"/>
    <s v="Mada.3394"/>
    <n v="1513"/>
    <s v="J4-037-D"/>
    <s v="NA"/>
    <s v="1% Tryptone"/>
    <s v="yellowish, watery, wet, round"/>
    <s v="NA"/>
    <s v="NA"/>
    <s v="NA"/>
    <s v="Boophis"/>
    <s v="J4-037"/>
    <s v="picturatus"/>
    <s v="Boophis  picturatus"/>
    <s v="RANOMAFANA-Vohiparara"/>
    <s v="RANOMAFANA-Vohiparara"/>
    <s v="Ranomafana-Vohi"/>
    <s v="NA"/>
    <s v="DNA"/>
    <n v="1513"/>
    <n v="1513"/>
    <s v="Completed"/>
    <n v="0.244305349"/>
    <n v="0.755694651"/>
    <x v="1"/>
    <s v="NonInhibitory"/>
    <x v="0"/>
    <n v="20"/>
    <n v="0"/>
    <n v="0"/>
    <n v="0"/>
    <s v="MGIsolates_MCB_BacIso_Plate15H03.16S_907R"/>
    <s v="2014/15"/>
    <s v="BacIso_Plate15H03.16S_907R"/>
    <n v="1513"/>
    <s v="k__Bacteria;p__Actinobacteria;c__Actinobacteria;o__Actinomycetales;f__Microbacteriaceae;g__Cryocola;s__"/>
    <n v="0.99"/>
    <n v="112266"/>
    <n v="112266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"/>
    <s v="Bacteria"/>
    <x v="3"/>
    <x v="5"/>
    <s v="Actinomycetales"/>
    <s v="Microbacteriaceae"/>
    <s v="Cryocola"/>
    <s v="NA"/>
  </r>
  <r>
    <s v="H"/>
    <x v="266"/>
    <n v="734"/>
    <n v="100"/>
    <x v="1396"/>
    <s v="Mada.3847"/>
    <n v="1570"/>
    <s v="J8-015-D"/>
    <s v="NA"/>
    <s v="1% Tryptone"/>
    <s v="bright yellow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70"/>
    <n v="1570"/>
    <s v="Completed"/>
    <n v="0.36772280299999999"/>
    <n v="0.63227719699999996"/>
    <x v="1"/>
    <s v="NonInhibitory"/>
    <x v="1"/>
    <n v="8"/>
    <n v="0"/>
    <n v="0"/>
    <n v="0"/>
    <s v="MGIsolates_MCB_BacIso_Plate15D07.16S_907R"/>
    <s v="2014/15"/>
    <s v="BacIso_Plate15D07.16S_907R"/>
    <n v="1570"/>
    <s v="k__Bacteria;p__Proteobacteria;c__Alphaproteobacteria;o__Sphingomonadales;f__Sphingomonadaceae;g__Sphingomonas;s__"/>
    <n v="1"/>
    <n v="209595"/>
    <n v="209595"/>
    <s v="k__Bacteria;p__Proteobacteria;c__Alphaproteobacteria;o__Sphingomonadales;f__Sphingomonadaceae;g__Sphingomonas;s__"/>
    <n v="1"/>
    <s v="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"/>
    <s v="Bacteria"/>
    <x v="0"/>
    <x v="0"/>
    <s v="Sphingomonadales"/>
    <s v="Sphingomonadaceae"/>
    <s v="Sphingomonas"/>
    <s v="NA"/>
  </r>
  <r>
    <s v="H"/>
    <x v="323"/>
    <n v="734"/>
    <n v="100"/>
    <x v="1397"/>
    <s v="Mada.2816"/>
    <n v="1571"/>
    <s v="J8-015-E"/>
    <s v="NA"/>
    <s v="1% Tryptone"/>
    <s v="light yellow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71"/>
    <n v="1571"/>
    <s v="Completed"/>
    <n v="0.35398782600000001"/>
    <n v="0.64601217399999999"/>
    <x v="1"/>
    <s v="NonInhibitory"/>
    <x v="1"/>
    <n v="8"/>
    <n v="0"/>
    <n v="0"/>
    <n v="0"/>
    <s v="MGIsolates_MCB_BacIso_Plate15C07.16S_907R"/>
    <s v="2014/15"/>
    <s v="BacIso_Plate15C07.16S_907R"/>
    <n v="1571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"/>
    <s v="Bacteria"/>
    <x v="3"/>
    <x v="5"/>
    <s v="Actinomycetales"/>
    <s v="Microbacteriaceae"/>
    <s v="Cryocola"/>
    <s v="NA"/>
  </r>
  <r>
    <s v="H"/>
    <x v="323"/>
    <n v="734"/>
    <n v="100"/>
    <x v="1398"/>
    <s v="Mada.2816"/>
    <n v="1597"/>
    <s v="J9-044-D"/>
    <s v="NA"/>
    <s v="1% Tryptone"/>
    <s v="light yellow round wet"/>
    <s v="NA"/>
    <s v="NA"/>
    <s v="NA"/>
    <s v="Gephryomantis"/>
    <s v="J9-044"/>
    <s v="sculpturatus"/>
    <s v="Gephryomantis sculpturatus"/>
    <s v="VOHIMANA"/>
    <s v="VOHIMANA"/>
    <s v="VOHIMANA"/>
    <s v="M"/>
    <s v="DNA"/>
    <n v="1597"/>
    <n v="1597"/>
    <s v="Completed"/>
    <n v="0.60691515399999996"/>
    <n v="0.39308484599999999"/>
    <x v="1"/>
    <s v="NonInhibitory"/>
    <x v="1"/>
    <n v="13"/>
    <n v="0"/>
    <n v="0"/>
    <n v="0"/>
    <s v="MGIsolates_MCB_BacIso_Plate15C10.16S_907R"/>
    <s v="2014/15"/>
    <s v="BacIso_Plate15C10.16S_907R"/>
    <n v="1597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"/>
    <s v="Bacteria"/>
    <x v="3"/>
    <x v="5"/>
    <s v="Actinomycetales"/>
    <s v="Microbacteriaceae"/>
    <s v="Cryocola"/>
    <s v="NA"/>
  </r>
  <r>
    <s v="S"/>
    <x v="834"/>
    <n v="734"/>
    <s v="*"/>
    <x v="1399"/>
    <s v="*"/>
    <n v="1813"/>
    <s v="A1-043-C"/>
    <s v="NA"/>
    <s v="1% Tryptone"/>
    <s v="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3"/>
    <n v="1813"/>
    <s v="Completed"/>
    <n v="1.004945E-2"/>
    <n v="0.98995054999999998"/>
    <x v="0"/>
    <s v="Inhibitory"/>
    <x v="0"/>
    <n v="10"/>
    <n v="0"/>
    <n v="0"/>
    <n v="0"/>
    <s v="MGIsolates_MCB_BacIso_Plate9E08.16S_907R"/>
    <s v="2014/15"/>
    <s v="BacIso_Plate9E08.16S_907R"/>
    <n v="1813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AACTGATGCCAGTCAATATATTATGGGGTATTAATCTTCCTTTCGAAAGGCTATCCCCCAGATAAAGGCAGGTTGCACACGTGTTCCGCACCCGTGCGCCGCT"/>
    <s v="Bacteria"/>
    <x v="1"/>
    <x v="3"/>
    <s v="Flavobacteriales"/>
    <s v="[Weeksellaceae]"/>
    <s v="Chryseobacterium"/>
    <s v="NA"/>
  </r>
  <r>
    <s v="S"/>
    <x v="835"/>
    <n v="734"/>
    <s v="*"/>
    <x v="1400"/>
    <s v="*"/>
    <n v="1840"/>
    <s v="J4-032-C"/>
    <s v="NA"/>
    <s v="1% Tryptone"/>
    <s v="dark yellow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0"/>
    <n v="1840"/>
    <s v="Completed"/>
    <n v="4.0427987999999998E-2"/>
    <n v="0.95957201199999997"/>
    <x v="0"/>
    <s v="Inhibitory"/>
    <x v="0"/>
    <n v="9"/>
    <n v="0"/>
    <n v="0"/>
    <n v="0"/>
    <s v="MGIsolates_MCB_BacIso_Plate9D11.16S_907R"/>
    <s v="2014/15"/>
    <s v="BacIso_Plate9D11.16S_907R"/>
    <n v="1840"/>
    <s v="k__Bacteria;p__Bacteroidetes;c__Flavobacteriia;o__Flavobacteriales;f__[Weeksellaceae];g__Chryseobacterium;s__"/>
    <n v="1"/>
    <n v="746501"/>
    <s v="NA"/>
    <s v="NA"/>
    <s v="NA"/>
    <s v="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CCTCACGAGGGTAGGTTTATCCCTGTACAAAAGAAGTTTACAACCCATAGGGCCGTCGTCCTTCACGCGGGATGGCTGGATCAGGCGCTAACCCATTGTCCAATATTCCTCACTGCTGCCTCCCGTAGGAGTCTGGTCCGTGTCTCAGTACCAGTGTGGGGGATCACCCTCTCAGGCCCCCTAAAGATCATCGACTTGGTGAGCCGTTACCTCACCAACTATCTAATCTTGCGCGTGCCCATCTCTATCCACCGGAGTTTTCAATAATAAATGATGCCATTCATTATATTATGGGGTATTAATCTTCCTTTCGAAAGGCTATCCCCCAGATAAAGGCAGGTTGCACACGTGTTCCGCACCCGTACGCCGCT"/>
    <s v="Bacteria"/>
    <x v="1"/>
    <x v="3"/>
    <s v="Flavobacteriales"/>
    <s v="[Weeksellaceae]"/>
    <s v="Chryseobacterium"/>
    <s v="NA"/>
  </r>
  <r>
    <s v="S"/>
    <x v="836"/>
    <n v="734"/>
    <s v="*"/>
    <x v="1401"/>
    <s v="*"/>
    <n v="2618"/>
    <s v="A1-048-A"/>
    <s v="NA"/>
    <s v="1% Tryptone"/>
    <s v="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18"/>
    <n v="2618"/>
    <s v="Completed"/>
    <n v="0.319592404"/>
    <n v="0.680407596"/>
    <x v="1"/>
    <s v="NonInhibitory"/>
    <x v="1"/>
    <n v="12"/>
    <n v="0"/>
    <n v="0"/>
    <n v="0"/>
    <s v="MGIsolates_MCB_BacIso_Plate15D11.16S_907R"/>
    <s v="2014/15"/>
    <s v="BacIso_Plate15D11.16S_907R"/>
    <n v="2618"/>
    <s v="k__Bacteria;p__Actinobacteria;c__Actinobacteria;o__Actinomycetales;f__Microbacteriaceae;g__Pseudoclavibacter;s__helvolus"/>
    <n v="1"/>
    <n v="12290"/>
    <n v="12290"/>
    <s v="k__Bacteria;p__Actinobacteria;c__Actinobacteria;o__Actinomycetales;f__Microbacteriaceae;g__Pseudoclavibacter;s__helvolus"/>
    <n v="0.98"/>
    <s v="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"/>
    <s v="Bacteria"/>
    <x v="3"/>
    <x v="5"/>
    <s v="Actinomycetales"/>
    <s v="Microbacteriaceae"/>
    <s v="Pseudoclavibacter"/>
    <s v="helvolus"/>
  </r>
  <r>
    <s v="S"/>
    <x v="837"/>
    <n v="734"/>
    <s v="*"/>
    <x v="1402"/>
    <s v="*"/>
    <n v="2623"/>
    <s v="A1-048-F"/>
    <s v="NA"/>
    <s v="1% Tryptone"/>
    <s v="white round wet, brownish hue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3"/>
    <n v="2623"/>
    <s v="Completed"/>
    <n v="4.7244094E-2"/>
    <n v="0.95275590600000004"/>
    <x v="0"/>
    <s v="Inhibitory"/>
    <x v="0"/>
    <n v="12"/>
    <n v="0"/>
    <n v="0"/>
    <n v="0"/>
    <s v="MGIsolates_MCB_BacIso_Plate15H12.16S_907R"/>
    <s v="2014/15"/>
    <s v="BacIso_Plate15H12.16S_907R"/>
    <n v="2623"/>
    <s v="k__Bacteria;p__Actinobacteria;c__Actinobacteria;o__Actinomycetales;f__Microbacteriaceae;g__Microbacterium;s__"/>
    <n v="0.7"/>
    <n v="249375"/>
    <n v="249375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TGACCATGCGGTCACGACACATATCCAGTATTAGACGCCGTTTCCAGCGCTTATCCCAGAGTCAGGGGCAGGTTGCTCACGTGTTACTCACCCGTTCGCCACTGATCCCACAGAGCAA"/>
    <s v="Bacteria"/>
    <x v="3"/>
    <x v="5"/>
    <s v="Actinomycetales"/>
    <s v="Microbacteriaceae"/>
    <s v="Microbacterium"/>
    <s v="NA"/>
  </r>
  <r>
    <s v="H"/>
    <x v="836"/>
    <n v="734"/>
    <n v="100"/>
    <x v="1403"/>
    <s v="Mada.2618"/>
    <n v="2624"/>
    <s v="A1-048-G"/>
    <s v="NA"/>
    <s v="1% Tryptone"/>
    <s v="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4"/>
    <n v="2624"/>
    <s v="Completed"/>
    <n v="0.37906438199999998"/>
    <n v="0.62093561799999997"/>
    <x v="1"/>
    <s v="NonInhibitory"/>
    <x v="1"/>
    <n v="12"/>
    <n v="0"/>
    <n v="0"/>
    <n v="0"/>
    <s v="MGIsolates_MCB_BacIso_Plate15G12.16S_907R"/>
    <s v="2014/15"/>
    <s v="BacIso_Plate15G12.16S_907R"/>
    <n v="2624"/>
    <s v="k__Bacteria;p__Actinobacteria;c__Actinobacteria;o__Actinomycetales;f__Microbacteriaceae;g__Pseudoclavibacter;s__helvolus"/>
    <n v="0.98"/>
    <n v="12290"/>
    <n v="12290"/>
    <s v="k__Bacteria;p__Actinobacteria;c__Actinobacteria;o__Actinomycetales;f__Microbacteriaceae;g__Pseudoclavibacter;s__helvolus"/>
    <n v="0.98"/>
    <s v="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"/>
    <s v="Bacteria"/>
    <x v="3"/>
    <x v="5"/>
    <s v="Actinomycetales"/>
    <s v="Microbacteriaceae"/>
    <s v="Pseudoclavibacter"/>
    <s v="helvolus"/>
  </r>
  <r>
    <s v="H"/>
    <x v="620"/>
    <n v="734"/>
    <n v="100"/>
    <x v="1404"/>
    <s v="Mada.4099"/>
    <n v="2628"/>
    <s v="A1-052-D"/>
    <s v="NA"/>
    <s v="1% Tryptone"/>
    <s v="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8"/>
    <n v="0"/>
    <s v="Not Completed"/>
    <n v="0"/>
    <n v="0"/>
    <x v="2"/>
    <s v="NA"/>
    <x v="0"/>
    <n v="0"/>
    <n v="0"/>
    <n v="0"/>
    <n v="0"/>
    <s v="MGIsolates_MCB_BacIso_Plate15C12.16S_907R"/>
    <s v="2014/15"/>
    <s v="BacIso_Plate15C12.16S_907R"/>
    <n v="262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"/>
    <s v="Bacteria"/>
    <x v="3"/>
    <x v="5"/>
    <s v="Actinomycetales"/>
    <s v="Microbacteriaceae"/>
    <s v="Curtobacterium"/>
    <s v="NA"/>
  </r>
  <r>
    <s v="S"/>
    <x v="838"/>
    <n v="734"/>
    <s v="*"/>
    <x v="1405"/>
    <s v="*"/>
    <n v="2653"/>
    <s v="J4-014-B"/>
    <s v="NA"/>
    <s v="1% Tryptone"/>
    <s v="yellow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3"/>
    <n v="2653"/>
    <s v="Completed"/>
    <n v="-1.945345E-3"/>
    <n v="1.001945345"/>
    <x v="0"/>
    <s v="Inhibitory"/>
    <x v="0"/>
    <n v="12"/>
    <n v="0"/>
    <n v="0"/>
    <n v="0"/>
    <s v="MGIsolates_MCB_BacIso_Plate16F03.16S_907R"/>
    <s v="2014/15"/>
    <s v="BacIso_Plate16F03.16S_907R"/>
    <n v="2653"/>
    <s v="k__Bacteria;p__Bacteroidetes;c__Flavobacteriia;o__Flavobacteriales;f__[Weeksellaceae];g__Chryseobacterium;s__"/>
    <n v="1"/>
    <n v="258175"/>
    <n v="258175"/>
    <s v="k__Bacteria;p__Bacteroidetes;c__Flavobacteriia;o__Flavobacteriales;f__[Weeksellaceae];g__Chryseobacterium;s__"/>
    <n v="1"/>
    <s v="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AAATGATGCCGTCTCTTATATTATGGGGTATTAATCTTCCTTTCGAAAGGCTATCCCCCAGATAAAGGCAGGTTGCACACGTGTTCCGCACCCGTACGCCGCTC"/>
    <s v="Bacteria"/>
    <x v="1"/>
    <x v="3"/>
    <s v="Flavobacteriales"/>
    <s v="[Weeksellaceae]"/>
    <s v="Chryseobacterium"/>
    <s v="NA"/>
  </r>
  <r>
    <s v="S"/>
    <x v="839"/>
    <n v="734"/>
    <s v="*"/>
    <x v="1406"/>
    <s v="*"/>
    <n v="3056"/>
    <s v="J1-058-A"/>
    <s v="NA"/>
    <s v="1% Tryptone"/>
    <s v="off white irregular raised dusty"/>
    <s v="NA"/>
    <s v="NA"/>
    <s v="NA"/>
    <s v="Mantidactylus"/>
    <s v="J1-058"/>
    <s v="melanopleura"/>
    <s v="Mantidactylus  melanopleura"/>
    <s v="RANOMAFANA-Vatoharanana"/>
    <s v="RANOMAFANA-Vatoharanana"/>
    <s v="Ranomafana-Vato"/>
    <s v="F"/>
    <s v="DNA"/>
    <n v="3056"/>
    <n v="3056"/>
    <s v="Completed"/>
    <n v="0.28994157999999998"/>
    <n v="0.71005841999999997"/>
    <x v="1"/>
    <s v="NonInhibitory"/>
    <x v="1"/>
    <n v="15"/>
    <n v="0"/>
    <n v="0"/>
    <n v="0"/>
    <s v="MGIsolates_MCB_BacIso_Plate20F01.16S_907R"/>
    <s v="2014/15"/>
    <s v="BacIso_Plate20F01.16S_907R"/>
    <n v="3056"/>
    <s v="k__Bacteria;p__Actinobacteria;c__Actinobacteria;o__Actinomycetales;f__Streptomycetaceae;g__Streptomyces;s__"/>
    <n v="0.99"/>
    <n v="920852"/>
    <n v="920852"/>
    <s v="k__Bacteria;p__Actinobacteria;c__Actinobacteria;o__Actinomycetales;f__Streptomycetaceae;g__Streptomyces;s__mirabilis"/>
    <n v="0.99"/>
    <s v="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TCAGTGGTTGTATCCGGTATTAGACCCCGTTTCCAGGGCTTGTCCCAGAGTGAAGGGCAGATTGCCCACGTGTTACTCACCCGTTCGCCACTAATCCACCCCGAAGGG"/>
    <s v="Bacteria"/>
    <x v="3"/>
    <x v="5"/>
    <s v="Actinomycetales"/>
    <s v="Streptomycetaceae"/>
    <s v="Streptomyces"/>
    <s v="NA"/>
  </r>
  <r>
    <s v="S"/>
    <x v="840"/>
    <n v="734"/>
    <s v="*"/>
    <x v="1407"/>
    <s v="*"/>
    <n v="3082"/>
    <s v="A1-045-D"/>
    <s v="NA"/>
    <s v="1% Tryptone"/>
    <s v="off white round drier"/>
    <s v="NA"/>
    <s v="NA"/>
    <s v="NA"/>
    <s v="Ptychadena"/>
    <s v="A1-045"/>
    <s v="mascareniensis"/>
    <s v="Ptychadena mascareniensis"/>
    <s v="ANDASIBE-Village"/>
    <s v="ANDASIBE"/>
    <s v="Andasibe"/>
    <s v="M"/>
    <s v="BAC/DNA"/>
    <n v="3082"/>
    <n v="3082"/>
    <s v="Completed"/>
    <n v="0.53606807199999995"/>
    <n v="0.46393192799999999"/>
    <x v="1"/>
    <s v="NonInhibitory"/>
    <x v="1"/>
    <n v="15"/>
    <n v="0"/>
    <n v="0"/>
    <n v="0"/>
    <s v="MGIsolates_MCB_BacIso_Plate20G03.16S_907R"/>
    <s v="2014/15"/>
    <s v="BacIso_Plate20G03.16S_907R"/>
    <n v="3082"/>
    <s v="k__Bacteria;p__Actinobacteria;c__Actinobacteria;o__Actinomycetales;f__Actinosynnemataceae;g__;s__"/>
    <n v="0.94"/>
    <n v="329490"/>
    <s v="NA"/>
    <s v="NA"/>
    <s v="NA"/>
    <s v="CCACACCTAGCACCCACCGTTTACGGCGTGGACTACCAGGGTATCTAATCCTGTTCGCTCCCCACGCTTTCGCTCCTCAGCGTCAGTATCGGCCCAGAGACCCGCCTTCGCCACCGGTGTTCCTCCTGATATCTGCGCATTTCACCGCTACACCAGGAATTCCAGTCTCCCCTGCCGAACTCAAGTCTGCCCGTATCGACCGCAAGCTTGGG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TACCGAACATGCATTCAATAGTCGTATCCGGTATTAGACCTCGTTTCCAAGGCTTATCCCAGAGTACAGGGCAGGTTACCCACGTGTTACTCACCCGTTCGCCGCTCGTGTACCCCGAAGGGC"/>
    <s v="Bacteria"/>
    <x v="3"/>
    <x v="5"/>
    <s v="Actinomycetales"/>
    <s v="Actinosynnemataceae"/>
    <s v="NA"/>
    <s v="NA"/>
  </r>
  <r>
    <s v="S"/>
    <x v="841"/>
    <n v="734"/>
    <s v="*"/>
    <x v="1408"/>
    <s v="*"/>
    <n v="3164"/>
    <s v="A3-073-A"/>
    <s v="NA"/>
    <s v="1% Tryptone"/>
    <s v="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164"/>
    <n v="3164"/>
    <s v="Completed"/>
    <n v="0.42772801300000002"/>
    <n v="0.57227198700000004"/>
    <x v="1"/>
    <s v="NonInhibitory"/>
    <x v="1"/>
    <n v="16"/>
    <n v="0"/>
    <n v="0"/>
    <n v="0"/>
    <s v="MGIsolates_MCB_BacIso_Plate20A09.16S_907R"/>
    <s v="2014/15"/>
    <s v="BacIso_Plate20A09.16S_907R"/>
    <n v="3164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CCATGCGGCATGCAGTCATATCCGGTATTAGACCCAGTTTCCCAAGCTTATCCCAGAGTGCAGGGCAGATCACCCACGTGTTACTCACCCGTTCGCCGCTCGTGTACCCCGAAAGGC"/>
    <s v="Bacteria"/>
    <x v="3"/>
    <x v="5"/>
    <s v="Actinomycetales"/>
    <s v="Nocardiaceae"/>
    <s v="Rhodococcus"/>
    <s v="fascians"/>
  </r>
  <r>
    <s v="S"/>
    <x v="842"/>
    <n v="734"/>
    <s v="*"/>
    <x v="1409"/>
    <s v="*"/>
    <n v="415"/>
    <s v="8-005-L"/>
    <s v="NA"/>
    <s v="1% Tryptone"/>
    <s v="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5"/>
    <n v="415"/>
    <s v="Completed"/>
    <n v="0.11410920300000001"/>
    <n v="0.88589079699999995"/>
    <x v="0"/>
    <s v="NonInhibitory"/>
    <x v="0"/>
    <n v="2"/>
    <n v="0"/>
    <n v="0"/>
    <n v="0"/>
    <s v="MGIsolates_MCB_BacIso_Plate20C05.16S_907R"/>
    <s v="2014/15"/>
    <s v="BacIso_Plate20C05.16S_907R"/>
    <n v="415"/>
    <s v="k__Bacteria;p__Actinobacteria;c__Actinobacteria;o__Actinomycetales;f__Streptomycetaceae;g__Streptomyces;s__"/>
    <n v="0.76"/>
    <n v="137956"/>
    <s v="NA"/>
    <s v="NA"/>
    <s v="NA"/>
    <s v="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CCGCCCATTGTGCAATATTCCCCACTGCTGCCTCCCGTAGGAGTCTGGGCCGTGTCTCAGTCCCAGTGTGGCCGGTCGCCCTCTCAGGCCGGCTACCCGTCGTCGCCTTGGTGAGCCATTACCTCACCAACAAGCTGATAGGCCGCGGGCTCATCCTGCACCGCCGGAGCTTTCAACACCCGCACATGAGCACGGGAGTATTATCCGGTATTAGACCCCGTTTCCAGGGCTTGTCCCAGAGTGCAGGGCAGATTGCCCACGTGTTACTCACCCGTTCGCCACTAATCCCCACCGAAGTGG"/>
    <s v="Bacteria"/>
    <x v="3"/>
    <x v="5"/>
    <s v="Actinomycetales"/>
    <s v="Streptomycetaceae"/>
    <s v="Streptomyces"/>
    <s v="NA"/>
  </r>
  <r>
    <s v="H"/>
    <x v="142"/>
    <n v="734"/>
    <n v="100"/>
    <x v="1410"/>
    <s v="Mada.4313"/>
    <n v="4321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21"/>
    <n v="4321"/>
    <s v="Completed"/>
    <n v="0"/>
    <n v="1"/>
    <x v="0"/>
    <s v="Inhibitory"/>
    <x v="0"/>
    <s v="Boston"/>
    <n v="0"/>
    <n v="0"/>
    <n v="0"/>
    <s v="MGIsolates_MCB_MADAISO_4321.907R_BAC.ab1"/>
    <n v="2016"/>
    <s v="NA"/>
    <n v="4321"/>
    <s v="k__Bacteria;p__Bacteroidetes;c__Flavobacteriia;o__Flavobacteriales;f__[Weeksellaceae];g__Elizabethkingia;s__meningoseptica"/>
    <n v="0.81"/>
    <s v="New.CleanUp.ReferenceOTU34"/>
    <s v="New.CleanUp.ReferenceOTU34"/>
    <s v="k__Bacteria;p__Bacteroidetes;c__Flavobacteriia;o__Flavobacteriales;f__[Weeksellaceae];g__Elizabethkingia;s__meningoseptica"/>
    <n v="0.85"/>
    <s v="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"/>
    <s v="Bacteria"/>
    <x v="1"/>
    <x v="3"/>
    <s v="Flavobacteriales"/>
    <s v="[Weeksellaceae]"/>
    <s v="Elizabethkingia"/>
    <s v="meningoseptica"/>
  </r>
  <r>
    <s v="H"/>
    <x v="46"/>
    <n v="733"/>
    <n v="100"/>
    <x v="1411"/>
    <s v="Mada.2350"/>
    <n v="1530"/>
    <s v="J8-042-C"/>
    <s v="NA"/>
    <s v="1% Tryptone"/>
    <s v="off white, round, wet"/>
    <s v="NA"/>
    <s v="NA"/>
    <s v="NA"/>
    <s v="Mantella"/>
    <s v="J8-042"/>
    <s v="crocea"/>
    <s v="Mantella crocea"/>
    <s v="TOROTORO-Camp"/>
    <s v="TOROTORO-Camp"/>
    <s v="Torotorofotsy"/>
    <s v="F"/>
    <s v="DNA"/>
    <n v="1530"/>
    <n v="1530"/>
    <s v="Completed"/>
    <n v="0.35336350900000002"/>
    <n v="0.64663649099999998"/>
    <x v="1"/>
    <s v="NonInhibitory"/>
    <x v="1"/>
    <n v="8"/>
    <n v="0"/>
    <n v="0"/>
    <n v="0"/>
    <s v="MGIsolates_MCB_BacIso_Plate15H05.16S_907R"/>
    <s v="2014/15"/>
    <s v="BacIso_Plate15H05.16S_907R"/>
    <n v="1530"/>
    <s v="k__Bacteria;p__Actinobacteria;c__Actinobacteria;o__Actinomycetales;f__Microbacteriaceae;g__Microbacterium;s__chocolatum"/>
    <n v="0.96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12"/>
    <s v="Mada.350"/>
    <n v="1536"/>
    <s v="J9-089-A"/>
    <s v="NA"/>
    <s v="1% Tryptone"/>
    <s v="yellow, round, wet"/>
    <s v="NA"/>
    <s v="NA"/>
    <s v="NA"/>
    <s v="Guibemantis"/>
    <s v="J9-089"/>
    <s v="timidis"/>
    <s v="Guibemantis timidis"/>
    <s v="VOHIMANA"/>
    <s v="VOHIMANA"/>
    <s v="VOHIMANA"/>
    <s v="U"/>
    <s v="DNA"/>
    <n v="1536"/>
    <n v="1536"/>
    <s v="Completed"/>
    <n v="0.175467914"/>
    <n v="0.82453208600000005"/>
    <x v="0"/>
    <s v="NonInhibitory"/>
    <x v="0"/>
    <n v="22"/>
    <n v="0"/>
    <n v="0"/>
    <n v="0"/>
    <s v="MGIsolates_MCB_BacIso_Plate15B05.16S_907R"/>
    <s v="2014/15"/>
    <s v="BacIso_Plate15B05.16S_907R"/>
    <n v="1536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13"/>
    <s v="Mada.350"/>
    <n v="1545"/>
    <s v="J2-043-B"/>
    <s v="NA"/>
    <s v="1% Tryptone"/>
    <s v="yellow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45"/>
    <n v="1545"/>
    <s v="Completed"/>
    <n v="0.34353051400000001"/>
    <n v="0.65646948599999999"/>
    <x v="1"/>
    <s v="NonInhibitory"/>
    <x v="1"/>
    <n v="8"/>
    <n v="0"/>
    <n v="0"/>
    <n v="0"/>
    <s v="MGIsolates_MCB_BacIso_Plate15B06.16S_907R"/>
    <s v="2014/15"/>
    <s v="BacIso_Plate15B06.16S_907R"/>
    <n v="1545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138"/>
    <n v="733"/>
    <n v="100"/>
    <x v="1414"/>
    <s v="Mada.2669"/>
    <n v="1551"/>
    <s v="J2-043-H"/>
    <s v="NA"/>
    <s v="1% Tryptone"/>
    <s v="white, round, distinct edge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51"/>
    <n v="1551"/>
    <s v="Completed"/>
    <n v="0.15654752599999999"/>
    <n v="0.84345247400000001"/>
    <x v="0"/>
    <s v="NonInhibitory"/>
    <x v="0"/>
    <n v="8"/>
    <n v="0"/>
    <n v="0"/>
    <n v="0"/>
    <s v="MGIsolates_MCB_1551.16S_BAC_907R"/>
    <s v="2014/15"/>
    <s v="1551.16S_BAC_907R"/>
    <n v="1551"/>
    <s v="k__Bacteria;p__Proteobacteria;c__Alphaproteobacteria;o__Caulobacterales;f__Caulobacteraceae;g__;s__"/>
    <n v="0.95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"/>
    <s v="Bacteria"/>
    <x v="0"/>
    <x v="0"/>
    <s v="Caulobacterales"/>
    <s v="Caulobacteraceae"/>
    <s v="NA"/>
    <s v="NA"/>
  </r>
  <r>
    <s v="H"/>
    <x v="541"/>
    <n v="733"/>
    <n v="100"/>
    <x v="1415"/>
    <s v="Mada.350"/>
    <n v="1567"/>
    <s v="J8-015-A"/>
    <s v="NA"/>
    <s v="1% Tryptone"/>
    <s v="yellow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67"/>
    <n v="1567"/>
    <s v="Completed"/>
    <n v="0.39566099599999999"/>
    <n v="0.60433900399999996"/>
    <x v="1"/>
    <s v="NonInhibitory"/>
    <x v="1"/>
    <n v="8"/>
    <n v="0"/>
    <n v="0"/>
    <n v="0"/>
    <s v="MGIsolates_MCB_BacIso_Plate15G07.16S_907R"/>
    <s v="2014/15"/>
    <s v="BacIso_Plate15G07.16S_907R"/>
    <n v="1567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16"/>
    <s v="Mada.350"/>
    <n v="1573"/>
    <s v="J9-035-A"/>
    <s v="NA"/>
    <s v="1% Tryptone"/>
    <s v="pale yellow, round, wet"/>
    <s v="NA"/>
    <s v="NA"/>
    <s v="NA"/>
    <s v="Boophis"/>
    <s v="J9-035"/>
    <s v="pyrrhus"/>
    <s v="Boophis  pyrrhus"/>
    <s v="VOHIMANA"/>
    <s v="VOHIMANA"/>
    <s v="VOHIMANA"/>
    <s v="J"/>
    <s v="DNA"/>
    <n v="1573"/>
    <n v="1573"/>
    <s v="Completed"/>
    <n v="0.36101139399999999"/>
    <n v="0.63898860599999996"/>
    <x v="1"/>
    <s v="NonInhibitory"/>
    <x v="1"/>
    <n v="8"/>
    <n v="0"/>
    <n v="0"/>
    <n v="0"/>
    <s v="MGIsolates_MCB_BacIso_Plate15A07.16S_907R"/>
    <s v="2014/15"/>
    <s v="BacIso_Plate15A07.16S_907R"/>
    <n v="1573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17"/>
    <s v="Mada.350"/>
    <n v="1589"/>
    <s v="J9-087-B"/>
    <s v="NA"/>
    <s v="1% Tryptone"/>
    <s v="dull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89"/>
    <n v="1589"/>
    <s v="Completed"/>
    <n v="0.214296863"/>
    <n v="0.78570313700000005"/>
    <x v="1"/>
    <s v="NonInhibitory"/>
    <x v="0"/>
    <n v="8"/>
    <n v="0"/>
    <n v="0"/>
    <n v="0"/>
    <s v="MGIsolates_MCB_BacIso_Plate15B09.16S_907R"/>
    <s v="2014/15"/>
    <s v="BacIso_Plate15B09.16S_907R"/>
    <n v="1589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S"/>
    <x v="843"/>
    <n v="733"/>
    <s v="*"/>
    <x v="1418"/>
    <s v="*"/>
    <n v="1592"/>
    <s v="J9-087-E"/>
    <s v="NA"/>
    <s v="1% Tryptone"/>
    <s v="white, trans, round, wet"/>
    <s v="NA"/>
    <s v="NA"/>
    <s v="NA"/>
    <s v="Boophis"/>
    <s v="J9-087"/>
    <s v="marojezensis"/>
    <s v="Boophis  marojezensis"/>
    <s v="VOHIMANA"/>
    <s v="VOHIMANA"/>
    <s v="VOHIMANA"/>
    <s v="a"/>
    <s v="DNA"/>
    <n v="1592"/>
    <n v="1592"/>
    <s v="Completed"/>
    <n v="9.5244240999999993E-2"/>
    <n v="0.90475575900000005"/>
    <x v="0"/>
    <s v="Inhibitory"/>
    <x v="0"/>
    <n v="20"/>
    <n v="0"/>
    <n v="0"/>
    <n v="0"/>
    <s v="MGIsolates_MCB_BacIso_Plate15G10.16S_907R"/>
    <s v="2014/15"/>
    <s v="BacIso_Plate15G10.16S_907R"/>
    <n v="1592"/>
    <s v="k__Bacteria;p__Actinobacteria;c__Actinobacteria;o__Actinomycetales;f__Micrococcaceae;g__Micrococcus;s__lylae"/>
    <n v="0.97"/>
    <n v="48874"/>
    <s v="NA"/>
    <s v="NA"/>
    <s v="NA"/>
    <s v="CCCCACACCT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TCCATCCCCAACCAAAAAATCTTTCCAACACCCACCATGCGGTAAATGTTCATATCCAGTATTAGACCCAATTTCTCAGGCTTATCCCAGAGTCAGGGGCAGGTTACTCACGTGTTACTCACCCGTTCGCCACTAATCCACCTAGCAA"/>
    <s v="Bacteria"/>
    <x v="3"/>
    <x v="5"/>
    <s v="Actinomycetales"/>
    <s v="Micrococcaceae"/>
    <s v="Micrococcus"/>
    <s v="lylae"/>
  </r>
  <r>
    <s v="H"/>
    <x v="541"/>
    <n v="733"/>
    <n v="100"/>
    <x v="1419"/>
    <s v="Mada.350"/>
    <n v="1593"/>
    <s v="J9-087-F"/>
    <s v="NA"/>
    <s v="1% Tryptone"/>
    <s v="white, round, wet"/>
    <s v="NA"/>
    <s v="NA"/>
    <s v="NA"/>
    <s v="Boophis"/>
    <s v="J9-087"/>
    <s v="marojezensis"/>
    <s v="Boophis  marojezensis"/>
    <s v="VOHIMANA"/>
    <s v="VOHIMANA"/>
    <s v="VOHIMANA"/>
    <s v="a"/>
    <s v="DNA"/>
    <n v="1593"/>
    <n v="1593"/>
    <s v="Completed"/>
    <n v="0.33276104299999998"/>
    <n v="0.66723895700000002"/>
    <x v="1"/>
    <s v="NonInhibitory"/>
    <x v="1"/>
    <n v="8"/>
    <n v="0"/>
    <n v="0"/>
    <n v="0"/>
    <s v="MGIsolates_MCB_BacIso_Plate15F10.16S_907R"/>
    <s v="2014/15"/>
    <s v="BacIso_Plate15F10.16S_907R"/>
    <n v="1593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20"/>
    <s v="Mada.350"/>
    <n v="1594"/>
    <s v="J9-044-A"/>
    <s v="NA"/>
    <s v="1% Tryptone"/>
    <s v="dull yellow, round, wet"/>
    <s v="NA"/>
    <s v="NA"/>
    <s v="NA"/>
    <s v="Gephryomantis"/>
    <s v="J9-044"/>
    <s v="sculpturatus"/>
    <s v="Gephryomantis sculpturatus"/>
    <s v="VOHIMANA"/>
    <s v="VOHIMANA"/>
    <s v="VOHIMANA"/>
    <s v="M"/>
    <s v="DNA"/>
    <n v="1594"/>
    <n v="1594"/>
    <s v="Completed"/>
    <n v="0.34165756200000003"/>
    <n v="0.65834243800000003"/>
    <x v="1"/>
    <s v="NonInhibitory"/>
    <x v="1"/>
    <n v="8"/>
    <n v="0"/>
    <n v="0"/>
    <n v="0"/>
    <s v="MGIsolates_MCB_BacIso_Plate15E10.16S_907R"/>
    <s v="2014/15"/>
    <s v="BacIso_Plate15E10.16S_907R"/>
    <n v="1594"/>
    <s v="k__Bacteria;p__Actinobacteria;c__Actinobacteria;o__Actinomycetales;f__Microbacteriaceae;g__Microbacterium;s__chocolatum"/>
    <n v="0.97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H"/>
    <x v="541"/>
    <n v="733"/>
    <n v="100"/>
    <x v="1421"/>
    <s v="Mada.350"/>
    <n v="1599"/>
    <s v="J2-041-B"/>
    <s v="NA"/>
    <s v="1% Tryptone"/>
    <s v="dull yellow, round, wet"/>
    <s v="NA"/>
    <s v="NA"/>
    <s v="NA"/>
    <s v="Mantella"/>
    <s v="J2-041"/>
    <s v="aurantiaca"/>
    <s v="Mantella aurantiaca"/>
    <s v="TOROTORO-Mine"/>
    <s v="TOROTORO-Mine"/>
    <s v="Torotorofotsy"/>
    <s v="M"/>
    <s v="DNA"/>
    <n v="1599"/>
    <n v="1599"/>
    <s v="Completed"/>
    <n v="0.35055408100000002"/>
    <n v="0.64944591900000004"/>
    <x v="1"/>
    <s v="NonInhibitory"/>
    <x v="1"/>
    <n v="8"/>
    <n v="0"/>
    <n v="0"/>
    <n v="0"/>
    <s v="MGIsolates_MCB_BacIso_Plate15B10.16S_907R"/>
    <s v="2014/15"/>
    <s v="BacIso_Plate15B10.16S_907R"/>
    <n v="1599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S"/>
    <x v="844"/>
    <n v="733"/>
    <s v="*"/>
    <x v="1422"/>
    <s v="*"/>
    <n v="1851"/>
    <s v="J4-031-H"/>
    <s v="NA"/>
    <s v="1% Tryptone"/>
    <s v="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51"/>
    <n v="1851"/>
    <s v="Completed"/>
    <n v="3.8181988E-2"/>
    <s v="0.96181801200000006"/>
    <x v="0"/>
    <s v="Inhibitory"/>
    <x v="0"/>
    <n v="9"/>
    <n v="0"/>
    <n v="0"/>
    <n v="0"/>
    <s v="MGIsolates_MCB_BacIso_Plate27C03.16S_907R"/>
    <s v="2014/15"/>
    <s v="BacIso_Plate27C03.16S_907R"/>
    <n v="1851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TTCGCATCGTTTAGGGCGTGGACTACCAGGGTATCTAATCCTGTTTGCTCCCCACGCTTTCGTGCCTCAGCGTCAGTGTTGTCCCAGATGGCCGCCTTCGCCACTGATGTTCCTCCCGATCTCTACGCATTTCACCGCTACACCGGGAATTCCACCATCCTCTGACACACTCTAGCTCGCCAGTATCCACTGCCATTCCCAGGTTGAGCCCGGGGCTTTCACAGCAGACTTAACGAACCGCCTACGCACGCTTTACGCCCAGTAATTCCGATTAACGCTTGCACCCTCCGTATTACCGCGGCTGCTGGCACGGAGTTAGCCGGTGCTTATTCCTCAGGTACCGTCAGACTACAAAGGTATTAACCTTGCAGATTTCGCTCCTGATAAAAGTGCTTTACAACCCGAGGGCCTTCTTCACACACGCGGCATTGCTGGATCAGGCTTGCGCCCATTGTCCAATATTCCCCACTGCTGCCTCCCGTAGGAGTCTGGGCCGTGTCTCAGTCCCAGTGTGGCTGATCATCCTCTCAGACCAGCTAGCGATCGTCGCCTTGGTGAGCCGTTACCTCACCAACTAGCTAATCGCACATCGGTCCATCCAACCGCGCGAGGTCTTGCGATCCCCCGCTTTCTCCCATAGGACGTATGCGGTATTAGCGTAAGTTTCCCTACGTTATCCCCCACGTCTGGGTAGGTCCCGATGCATTACTCACCCGTCCGCCACTCGCCACCC"/>
    <s v="Bacteria"/>
    <x v="0"/>
    <x v="6"/>
    <s v="Xanthomonadales"/>
    <s v="Xanthomonadaceae"/>
    <s v="Luteibacter"/>
    <s v="rhizovicinus"/>
  </r>
  <r>
    <s v="S"/>
    <x v="845"/>
    <n v="733"/>
    <s v="*"/>
    <x v="1423"/>
    <s v="*"/>
    <n v="2631"/>
    <s v="A1-052-G"/>
    <s v="NA"/>
    <s v="1% Tryptone"/>
    <s v="yellowish whit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1"/>
    <n v="2631"/>
    <s v="Completed"/>
    <n v="0.31681334"/>
    <n v="0.68318665999999995"/>
    <x v="1"/>
    <s v="NonInhibitory"/>
    <x v="1"/>
    <n v="12"/>
    <n v="0"/>
    <n v="0"/>
    <n v="0"/>
    <s v="MGIsolates_MCB_BacIso_Plate15A12.16S_907R"/>
    <s v="2014/15"/>
    <s v="BacIso_Plate15A12.16S_907R"/>
    <n v="2631"/>
    <s v="k__Bacteria;p__Actinobacteria;c__Actinobacteria;o__Actinomycetales;f__Microbacteriaceae;g__Microbacterium;s__chocolatum"/>
    <n v="1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S"/>
    <x v="846"/>
    <n v="733"/>
    <s v="*"/>
    <x v="1424"/>
    <s v="*"/>
    <n v="3081"/>
    <s v="A1-045-C"/>
    <s v="NA"/>
    <s v="1% Tryptone"/>
    <s v="off whiteish round dry"/>
    <s v="NA"/>
    <s v="NA"/>
    <s v="NA"/>
    <s v="Ptychadena"/>
    <s v="A1-045"/>
    <s v="mascareniensis"/>
    <s v="Ptychadena mascareniensis"/>
    <s v="ANDASIBE-Village"/>
    <s v="ANDASIBE"/>
    <s v="Andasibe"/>
    <s v="M"/>
    <s v="BAC/DNA"/>
    <n v="3081"/>
    <n v="3081"/>
    <s v="Completed"/>
    <n v="0.38862077699999997"/>
    <n v="0.61137922300000003"/>
    <x v="1"/>
    <s v="NonInhibitory"/>
    <x v="1"/>
    <n v="15"/>
    <n v="0"/>
    <n v="0"/>
    <n v="0"/>
    <s v="MGIsolates_MCB_BacIso_Plate20H03.16S_907R"/>
    <s v="2014/15"/>
    <s v="BacIso_Plate20H03.16S_907R"/>
    <n v="3081"/>
    <s v="k__Bacteria;p__Actinobacteria;c__Actinobacteria;o__Actinomycetales;f__Streptomycetaceae;g__Streptomyces;s__"/>
    <n v="0.98"/>
    <n v="920852"/>
    <n v="920852"/>
    <s v="k__Bacteria;p__Actinobacteria;c__Actinobacteria;o__Actinomycetales;f__Streptomycetaceae;g__Streptomyces;s__mirabilis"/>
    <n v="0.99"/>
    <s v="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GGG"/>
    <s v="Bacteria"/>
    <x v="3"/>
    <x v="5"/>
    <s v="Actinomycetales"/>
    <s v="Streptomycetaceae"/>
    <s v="Streptomyces"/>
    <s v="NA"/>
  </r>
  <r>
    <s v="S"/>
    <x v="847"/>
    <n v="733"/>
    <s v="*"/>
    <x v="1425"/>
    <s v="*"/>
    <n v="3125"/>
    <s v="J2-045-E"/>
    <s v="NA"/>
    <s v="1% Tryptone"/>
    <s v="white round drier rough"/>
    <s v="NA"/>
    <s v="NA"/>
    <s v="NA"/>
    <s v="Mantella"/>
    <s v="J2-045"/>
    <s v="aurantiaca"/>
    <s v="Mantella aurantiaca"/>
    <s v="TOROTORO-Mine"/>
    <s v="TOROTORO-Mine"/>
    <s v="Torotorofotsy"/>
    <s v="M"/>
    <s v="MET"/>
    <n v="3125"/>
    <n v="3125"/>
    <s v="Completed"/>
    <n v="0.28155956300000001"/>
    <n v="0.71844043700000004"/>
    <x v="1"/>
    <s v="NonInhibitory"/>
    <x v="1"/>
    <n v="15"/>
    <n v="0"/>
    <n v="0"/>
    <n v="0"/>
    <s v="MGIsolates_MCB_BacIso_Plate20D10.16S_907R"/>
    <s v="2014/15"/>
    <s v="BacIso_Plate20D10.16S_907R"/>
    <n v="3125"/>
    <s v="k__Bacteria;p__Actinobacteria;c__Actinobacteria;o__Actinomycetales;f__Streptomycetaceae;g__Kitasatospora;s__"/>
    <n v="0.97"/>
    <n v="39463"/>
    <s v="NA"/>
    <s v="NA"/>
    <s v="NA"/>
    <s v="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TCGTTTCCAAGGCTTGTCCCAGAGTGCAGGGCAGATTTCCCACGTGTTACTCACCCGTTCGCCACTGATCCACCCCGAAGGG"/>
    <s v="Bacteria"/>
    <x v="3"/>
    <x v="5"/>
    <s v="Actinomycetales"/>
    <s v="Streptomycetaceae"/>
    <s v="Kitasatospora"/>
    <s v="NA"/>
  </r>
  <r>
    <s v="S"/>
    <x v="848"/>
    <n v="733"/>
    <s v="*"/>
    <x v="1426"/>
    <s v="*"/>
    <n v="3184"/>
    <s v="J1-065-E"/>
    <s v="NA"/>
    <s v="1% Tryptone"/>
    <s v="whiteish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4"/>
    <n v="3184"/>
    <s v="Completed"/>
    <n v="0.90875668399999998"/>
    <n v="9.1243316000000005E-2"/>
    <x v="1"/>
    <s v="NonInhibitory"/>
    <x v="0"/>
    <n v="22"/>
    <n v="0"/>
    <n v="0"/>
    <n v="0"/>
    <s v="MGIsolates_MCB_BacIso_Plate21B02.16S_907R"/>
    <s v="2014/15"/>
    <s v="BacIso_Plate21B02.16S_907R"/>
    <n v="3184"/>
    <s v="k__Bacteria;p__Proteobacteria;c__Alphaproteobacteria;o__Rhizobiales;f__;g__;s__"/>
    <n v="0.64"/>
    <n v="241449"/>
    <n v="241449"/>
    <s v="k__Bacteria;p__Proteobacteria;c__Alphaproteobacteria;o__Rhizobiales"/>
    <n v="1"/>
    <s v="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"/>
    <s v="Bacteria"/>
    <x v="0"/>
    <x v="0"/>
    <s v="Rhizobiales"/>
    <s v="NA"/>
    <s v="NA"/>
    <s v="NA"/>
  </r>
  <r>
    <s v="H"/>
    <x v="111"/>
    <n v="733"/>
    <n v="100"/>
    <x v="1427"/>
    <s v="Mada.2902"/>
    <n v="3682"/>
    <s v="J2-042-H"/>
    <s v="NA"/>
    <s v="1% Tryptone"/>
    <s v="off white irregular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82"/>
    <n v="3682"/>
    <s v="Completed"/>
    <n v="0.70603411199999999"/>
    <n v="0.29396588800000001"/>
    <x v="1"/>
    <s v="NonInhibitory"/>
    <x v="1"/>
    <n v="21"/>
    <n v="0"/>
    <n v="0"/>
    <n v="0"/>
    <s v="MGIsolates_MCB_BacIso_Plate21A12.16S_907R"/>
    <s v="2014/15"/>
    <s v="BacIso_Plate21A12.16S_907R"/>
    <n v="3682"/>
    <s v="k__Bacteria;p__Proteobacteria;c__Alphaproteobacteria;o__Rhizobiales;f__;g__;s__"/>
    <n v="0.71"/>
    <n v="241449"/>
    <n v="241449"/>
    <s v="k__Bacteria;p__Proteobacteria;c__Alphaproteobacteria;o__Rhizobiales"/>
    <n v="1"/>
    <s v="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"/>
    <s v="Bacteria"/>
    <x v="0"/>
    <x v="0"/>
    <s v="Rhizobiales"/>
    <s v="NA"/>
    <s v="NA"/>
    <s v="NA"/>
  </r>
  <r>
    <s v="S"/>
    <x v="849"/>
    <n v="733"/>
    <s v="*"/>
    <x v="1428"/>
    <s v="*"/>
    <n v="412"/>
    <s v="8-005-I"/>
    <s v="NA"/>
    <s v="1% Tryptone"/>
    <s v="Tan"/>
    <s v="NA"/>
    <s v="NA"/>
    <s v="NA"/>
    <s v="Gephryomantis"/>
    <s v="A8-005"/>
    <s v="silvanus"/>
    <s v="Gephryomantis silvanus"/>
    <s v="NOSY MANGEBE"/>
    <s v="NOSY MANGEBE"/>
    <s v="NOSY MANGEBE"/>
    <s v="F"/>
    <s v="NA"/>
    <n v="412"/>
    <n v="412"/>
    <s v="Completed"/>
    <n v="0.29944580700000001"/>
    <n v="0.70055419299999999"/>
    <x v="1"/>
    <s v="NonInhibitory"/>
    <x v="1"/>
    <n v="2"/>
    <n v="0"/>
    <n v="0"/>
    <n v="0"/>
    <s v="MGIsolates_MCB_BacIso_Plate20F05.16S_907R"/>
    <s v="2014/15"/>
    <s v="BacIso_Plate20F05.16S_907R"/>
    <n v="412"/>
    <s v="k__Bacteria;p__Actinobacteria;c__Actinobacteria;o__Actinomycetales;f__Streptomycetaceae;g__;s__"/>
    <n v="0.94"/>
    <n v="1119783"/>
    <s v="NA"/>
    <s v="NA"/>
    <s v="NA"/>
    <s v="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GGGCAGGAGTGGTATCCGGTATTAGACCCCGTTTCCAGGGCTTGTCCCAGAGTGAAGGGCAGATTGCCCACGTGTTACTCACCCGTTCGCCACTAATCCACCCCGAAGGG"/>
    <s v="Bacteria"/>
    <x v="3"/>
    <x v="5"/>
    <s v="Actinomycetales"/>
    <s v="Streptomycetaceae"/>
    <s v="NA"/>
    <s v="NA"/>
  </r>
  <r>
    <s v="H"/>
    <x v="392"/>
    <n v="732"/>
    <n v="100"/>
    <x v="1429"/>
    <s v="Mada.2681"/>
    <n v="1255"/>
    <s v="A7-003-A"/>
    <s v="NA"/>
    <s v="1% Tryptone"/>
    <s v="dull yellow wet"/>
    <s v="NA"/>
    <s v="NA"/>
    <s v="NA"/>
    <s v="Boophis"/>
    <s v="A7-003"/>
    <s v="roseipalmatus"/>
    <s v="Boophis  roseipalmatus"/>
    <s v="FARAKARAINA"/>
    <s v="FARAKARAINA"/>
    <s v="FARAKARAINA"/>
    <s v="U"/>
    <s v="NA"/>
    <n v="1255"/>
    <n v="1255"/>
    <s v="Completed"/>
    <n v="5.3042524000000001E-2"/>
    <n v="0.94695747600000002"/>
    <x v="0"/>
    <s v="Inhibitory"/>
    <x v="0"/>
    <n v="20"/>
    <n v="0"/>
    <n v="0"/>
    <n v="0"/>
    <s v="MGIsolates_MCB_BacIso_Plate5D01.16S_907R"/>
    <s v="2014/15"/>
    <s v="BacIso_Plate5D01.16S_907R"/>
    <n v="1255"/>
    <s v="k__Bacteria;p__Actinobacteria;c__Actinobacteria;o__Actinomycetales;f__Microbacteriaceae;g__Curtobacterium;s__"/>
    <n v="0.98"/>
    <n v="173906"/>
    <n v="173906"/>
    <s v="k__Bacteria;p__Actinobacteria;c__Actinobacteria;o__Actinomycetales;f__Microbacteriaceae;g__Curtobacterium;s__"/>
    <n v="1"/>
    <s v="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"/>
    <s v="Bacteria"/>
    <x v="3"/>
    <x v="5"/>
    <s v="Actinomycetales"/>
    <s v="Microbacteriaceae"/>
    <s v="Curtobacterium"/>
    <s v="NA"/>
  </r>
  <r>
    <s v="S"/>
    <x v="850"/>
    <n v="732"/>
    <s v="*"/>
    <x v="1430"/>
    <s v="*"/>
    <n v="126"/>
    <s v="A1-019-B2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6"/>
    <n v="126"/>
    <s v="Completed"/>
    <n v="4.5920458999999997E-2"/>
    <n v="0.95407954100000003"/>
    <x v="0"/>
    <s v="Inhibitory"/>
    <x v="0"/>
    <n v="1"/>
    <n v="0"/>
    <n v="0"/>
    <n v="0"/>
    <s v="MGIsolates_MCB_BacIso_Plate1B01.16S_907R"/>
    <s v="2014/15"/>
    <s v="BacIso_Plate1B01.16S_907R"/>
    <n v="126"/>
    <s v="k__Bacteria;p__Proteobacteria;c__Gammaproteobacteria;o__Enterobacteriales;f__Enterobacteriaceae;g__Erwinia;s__"/>
    <n v="0.84"/>
    <n v="656889"/>
    <n v="656889"/>
    <s v="k__Bacteria;p__Proteobacteria;c__Gammaproteobacteria;o__Enterobacteriales;f__Enterobacteriaceae;g__Erwinia;s__"/>
    <n v="0.91"/>
    <s v="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AAAGGTTATTAACCTCTTCGCCTTCCTCCCCACTGAAAGTACTTTACAACCCGAAGGCCTTCTTCATACACGCGGCATGGCTGCATCAGGCTTGCGCCCATTGTGCAATATTCCCCACTGCTGCCTCCCGTAGGAGTCTGGACCGTGTCTCAGTTCCAGTGTGGCTGGTCATCCTCTCAGACCAGCTAGGGATCGTCGCCTAGGTGAGCCG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Erwinia"/>
    <s v="NA"/>
  </r>
  <r>
    <s v="H"/>
    <x v="739"/>
    <n v="732"/>
    <n v="100"/>
    <x v="1431"/>
    <s v="Mada.740"/>
    <n v="1276"/>
    <s v="A7-003-D"/>
    <s v="NA"/>
    <s v="1% Tryptone"/>
    <s v="clearish white wet"/>
    <s v="NA"/>
    <s v="NA"/>
    <s v="NA"/>
    <s v="Boophis"/>
    <s v="A7-003"/>
    <s v="roseipalmatus"/>
    <s v="Boophis  roseipalmatus"/>
    <s v="FARAKARAINA"/>
    <s v="FARAKARAINA"/>
    <s v="FARAKARAINA"/>
    <s v="U"/>
    <s v="NA"/>
    <n v="1276"/>
    <n v="1276"/>
    <s v="Completed"/>
    <n v="2.8970279000000002E-2"/>
    <n v="0.97102972099999996"/>
    <x v="0"/>
    <s v="Inhibitory"/>
    <x v="0"/>
    <n v="7"/>
    <n v="0"/>
    <n v="0"/>
    <n v="0"/>
    <s v="MGIsolates_MCB_BacIso_Plate5D03.16S_907R"/>
    <s v="2014/15"/>
    <s v="BacIso_Plate5D03.16S_907R"/>
    <n v="1276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"/>
    <s v="Bacteria"/>
    <x v="3"/>
    <x v="5"/>
    <s v="Actinomycetales"/>
    <s v="Microbacteriaceae"/>
    <s v="Curtobacterium"/>
    <s v="NA"/>
  </r>
  <r>
    <s v="H"/>
    <x v="620"/>
    <n v="732"/>
    <n v="100"/>
    <x v="1432"/>
    <s v="Mada.4099"/>
    <n v="1279"/>
    <s v="A5-011-A"/>
    <s v="NA"/>
    <s v="1% Tryptone"/>
    <s v="pale yellow wet trans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279"/>
    <n v="1279"/>
    <s v="Completed"/>
    <n v="6.8898229000000005E-2"/>
    <n v="0.93110177100000002"/>
    <x v="0"/>
    <s v="Inhibitory"/>
    <x v="0"/>
    <n v="7"/>
    <n v="0"/>
    <n v="0"/>
    <n v="0"/>
    <s v="MGIsolates_MCB_BacIso_Plate5B03.16S_907R"/>
    <s v="2014/15"/>
    <s v="BacIso_Plate5B03.16S_907R"/>
    <n v="1279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"/>
    <s v="Bacteria"/>
    <x v="3"/>
    <x v="5"/>
    <s v="Actinomycetales"/>
    <s v="Microbacteriaceae"/>
    <s v="Curtobacterium"/>
    <s v="NA"/>
  </r>
  <r>
    <s v="H"/>
    <x v="736"/>
    <n v="732"/>
    <n v="100"/>
    <x v="1433"/>
    <s v="Mada.731"/>
    <n v="1280"/>
    <s v="A5-011-B"/>
    <s v="NA"/>
    <s v="1% Tryptone"/>
    <s v="white, wet round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280"/>
    <n v="1280"/>
    <s v="Completed"/>
    <n v="3.6625638000000002E-2"/>
    <n v="0.96337436200000004"/>
    <x v="0"/>
    <s v="Inhibitory"/>
    <x v="0"/>
    <n v="7"/>
    <n v="0"/>
    <n v="0"/>
    <n v="0"/>
    <s v="MGIsolates_MCB_BacIso_Plate5A03.16S_907R"/>
    <s v="2014/15"/>
    <s v="BacIso_Plate5A03.16S_907R"/>
    <n v="1280"/>
    <s v="k__Bacteria;p__Actinobacteria;c__Actinobacteria;o__Actinomycetales;f__Micrococcaceae;g__;s__"/>
    <n v="1"/>
    <n v="341674"/>
    <n v="341674"/>
    <s v="k__Bacteria;p__Actinobacteria;c__Actinobacteria;o__Actinomycetales;f__Micrococcaceae;g__;s__"/>
    <n v="1"/>
    <s v="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"/>
    <s v="Bacteria"/>
    <x v="3"/>
    <x v="5"/>
    <s v="Actinomycetales"/>
    <s v="Micrococcaceae"/>
    <s v="NA"/>
    <s v="NA"/>
  </r>
  <r>
    <s v="S"/>
    <x v="851"/>
    <n v="732"/>
    <s v="*"/>
    <x v="1434"/>
    <s v="*"/>
    <n v="1283"/>
    <s v="A7-50-A"/>
    <s v="NA"/>
    <s v="1% Tryptone"/>
    <s v="small round wet, embeds"/>
    <s v="NA"/>
    <s v="NA"/>
    <s v="NA"/>
    <s v="Mantidactylus"/>
    <s v="A7-050"/>
    <s v="charlottae"/>
    <s v="Mantidactylus charlottae"/>
    <s v="FARAKARAINA"/>
    <s v="FARAKARAINA"/>
    <s v="FARAKARAINA"/>
    <s v="M"/>
    <s v="NA"/>
    <n v="1283"/>
    <n v="1283"/>
    <s v="Completed"/>
    <n v="0.42229278100000001"/>
    <n v="0.57770721899999999"/>
    <x v="1"/>
    <s v="NonInhibitory"/>
    <x v="1"/>
    <n v="22"/>
    <n v="0"/>
    <n v="0"/>
    <n v="0"/>
    <s v="MGIsolates_MCB_BacIso_Plate5G04.16S_907R"/>
    <s v="2014/15"/>
    <s v="BacIso_Plate5G04.16S_907R"/>
    <n v="1283"/>
    <s v="k__Bacteria;p__Actinobacteria;c__Actinobacteria;o__Actinomycetales;f__Streptomycetaceae;g__Streptomyces;s__"/>
    <n v="0.94"/>
    <n v="837069"/>
    <n v="837069"/>
    <s v="k__Bacteria;p__Actinobacteria;c__Actinobacteria;o__Actinomycetales;f__Streptomycetaceae;g__Streptomyces;s__"/>
    <n v="0.85"/>
    <s v="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AGTCGTATCCGGTATTAGACCCCGTTTCCAGGGCTTGTCCCAGAGTGAAGGGCAGATTGCCCACGTGTTACTCACC"/>
    <s v="Bacteria"/>
    <x v="3"/>
    <x v="5"/>
    <s v="Actinomycetales"/>
    <s v="Streptomycetaceae"/>
    <s v="Streptomyces"/>
    <s v="NA"/>
  </r>
  <r>
    <s v="H"/>
    <x v="620"/>
    <n v="732"/>
    <n v="100"/>
    <x v="1435"/>
    <s v="Mada.4099"/>
    <n v="1289"/>
    <s v="A5-010-C"/>
    <s v="NA"/>
    <s v="1% Tryptone"/>
    <s v="dulle yellow, translucent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89"/>
    <n v="1289"/>
    <s v="Completed"/>
    <n v="4.4731312000000002E-2"/>
    <n v="0.95526868799999998"/>
    <x v="0"/>
    <s v="Inhibitory"/>
    <x v="0"/>
    <n v="7"/>
    <n v="0"/>
    <n v="0"/>
    <n v="0"/>
    <s v="MGIsolates_MCB_BacIso_Plate5C04.16S_907R"/>
    <s v="2014/15"/>
    <s v="BacIso_Plate5C04.16S_907R"/>
    <n v="1289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"/>
    <s v="Bacteria"/>
    <x v="3"/>
    <x v="5"/>
    <s v="Actinomycetales"/>
    <s v="Microbacteriaceae"/>
    <s v="Curtobacterium"/>
    <s v="NA"/>
  </r>
  <r>
    <s v="S"/>
    <x v="852"/>
    <n v="732"/>
    <s v="*"/>
    <x v="1436"/>
    <s v="*"/>
    <n v="1295"/>
    <s v="A7-40-A"/>
    <s v="NA"/>
    <s v="1% Tryptone"/>
    <s v="off white, round embeds in agar, dry"/>
    <s v="NA"/>
    <s v="NA"/>
    <s v="NA"/>
    <s v="Anodontohyla"/>
    <s v="A7-040"/>
    <s v="boulengeri"/>
    <s v="Anodontohylaboulengeri"/>
    <s v="FARAKARAINA"/>
    <s v="FARAKARAINA"/>
    <s v="FARAKARAINA"/>
    <s v="U"/>
    <s v="NA"/>
    <n v="1295"/>
    <n v="1295"/>
    <s v="Completed"/>
    <n v="0.185379766"/>
    <n v="0.81462023400000005"/>
    <x v="0"/>
    <s v="NonInhibitory"/>
    <x v="0"/>
    <n v="7"/>
    <n v="0"/>
    <n v="0"/>
    <n v="0"/>
    <s v="MGIsolates_MCB_BacIso_Plate5E05.16S_907R"/>
    <s v="2014/15"/>
    <s v="BacIso_Plate5E05.16S_907R"/>
    <n v="1295"/>
    <s v="k__Bacteria;p__Actinobacteria;c__Actinobacteria;o__Actinomycetales;f__Streptomycetaceae;g__Streptomyces;s__"/>
    <n v="0.86"/>
    <n v="920852"/>
    <n v="920852"/>
    <s v="k__Bacteria;p__Actinobacteria;c__Actinobacteria;o__Actinomycetales;f__Streptomycetaceae;g__Streptomyces;s__mirabilis"/>
    <n v="0.99"/>
    <s v="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CCGGTGGTTGTATCCGGTATTAGACCCCGTTTCCAGGGCTTGTCCCAGAGTGAAGGGCAGATTGCCCACGTGTTACTCACC"/>
    <s v="Bacteria"/>
    <x v="3"/>
    <x v="5"/>
    <s v="Actinomycetales"/>
    <s v="Streptomycetaceae"/>
    <s v="Streptomyces"/>
    <s v="NA"/>
  </r>
  <r>
    <s v="S"/>
    <x v="853"/>
    <n v="732"/>
    <s v="*"/>
    <x v="1437"/>
    <s v="*"/>
    <n v="1296"/>
    <s v="A7-40-B"/>
    <s v="NA"/>
    <s v="1% Tryptone"/>
    <s v="pale yellow (clearish on miniplate) round wet"/>
    <s v="NA"/>
    <s v="NA"/>
    <s v="NA"/>
    <s v="Anodontohyla"/>
    <s v="A7-040"/>
    <s v="boulengeri"/>
    <s v="Anodontohylaboulengeri"/>
    <s v="FARAKARAINA"/>
    <s v="FARAKARAINA"/>
    <s v="FARAKARAINA"/>
    <s v="U"/>
    <s v="NA"/>
    <n v="1296"/>
    <n v="1296"/>
    <s v="Completed"/>
    <n v="1.3959772E-2"/>
    <n v="0.98604022800000002"/>
    <x v="0"/>
    <s v="Inhibitory"/>
    <x v="0"/>
    <n v="7"/>
    <n v="0"/>
    <n v="0"/>
    <n v="0"/>
    <s v="MGIsolates_MCB_BacIso_Plate5D05.16S_907R"/>
    <s v="2014/15"/>
    <s v="BacIso_Plate5D05.16S_907R"/>
    <n v="1296"/>
    <s v="k__Bacteria;p__Actinobacteria;c__Actinobacteria;o__Actinomycetales;f__Microbacteriaceae;g__Microbacterium;s__"/>
    <n v="0.98"/>
    <n v="587696"/>
    <n v="587696"/>
    <s v="k__Bacteria;p__Actinobacteria;c__Actinobacteria;o__Actinomycetales;f__Microbacteriaceae;g__Microbacterium;s__chocolatum"/>
    <n v="0.99"/>
    <s v="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AATCTTTCCAGTAACTGACCATGCGATCGCTACTCGTATCCAGTATTAGACGCCGTTTCCAGCGCTTATCCCAGAGTCAGGGGCAGGTTGCTCACGTGTTACTCACC"/>
    <s v="Bacteria"/>
    <x v="3"/>
    <x v="5"/>
    <s v="Actinomycetales"/>
    <s v="Microbacteriaceae"/>
    <s v="Microbacterium"/>
    <s v="NA"/>
  </r>
  <r>
    <s v="H"/>
    <x v="544"/>
    <n v="732"/>
    <n v="100"/>
    <x v="1438"/>
    <s v="Mada.1"/>
    <n v="1324"/>
    <s v="A7-23-D"/>
    <s v="NA"/>
    <s v="1% Tryptone"/>
    <s v="whitish, off white, wet,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4"/>
    <n v="1324"/>
    <s v="Completed"/>
    <n v="0.15257352900000001"/>
    <n v="0.84742647100000001"/>
    <x v="0"/>
    <s v="NonInhibitory"/>
    <x v="0"/>
    <n v="22"/>
    <n v="0"/>
    <n v="0"/>
    <n v="0"/>
    <s v="MGIsolates_MCB_1324b.16S_BAC_907R"/>
    <s v="2014/15"/>
    <s v="1324b.16S_BAC_907R"/>
    <n v="1324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854"/>
    <n v="732"/>
    <s v="*"/>
    <x v="1439"/>
    <s v="*"/>
    <n v="1342"/>
    <s v="A7-46-C"/>
    <s v="NA"/>
    <s v="1% Tryptone"/>
    <s v="white, round wet"/>
    <s v="NA"/>
    <s v="NA"/>
    <s v="NA"/>
    <s v="Guibemantis"/>
    <s v="A7-046"/>
    <s v="timidis"/>
    <s v="Guibemantis timidis"/>
    <s v="FARAKARAINA"/>
    <s v="FARAKARAINA"/>
    <s v="FARAKARAINA"/>
    <s v="M"/>
    <s v="NA"/>
    <n v="1342"/>
    <n v="1342"/>
    <s v="Completed"/>
    <n v="0.39582707900000003"/>
    <n v="0.60417292099999997"/>
    <x v="1"/>
    <s v="NonInhibitory"/>
    <x v="1"/>
    <n v="7"/>
    <n v="0"/>
    <n v="0"/>
    <n v="0"/>
    <s v="MGIsolates_MCB_BacIso_Plate5B10.16S_907R"/>
    <s v="2014/15"/>
    <s v="BacIso_Plate5B10.16S_907R"/>
    <n v="1342"/>
    <s v="k__Bacteria;p__Actinobacteria;c__Actinobacteria;o__Actinomycetales;f__Microbacteriaceae;g__;s__"/>
    <n v="0.88"/>
    <n v="4298363"/>
    <n v="4298363"/>
    <s v="k__Bacteria;p__Actinobacteria;c__Actinobacteria;o__Actinomycetales;f__Microbacteriaceae"/>
    <n v="1"/>
    <s v="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AAAAAATCTTTCCACCCCCAGAAGATGCCTCCGAAGGTCGTATCCAGTATTAGACGTCGTTTCCAACGCTTATCCCAGAGTCAAGGGCAGGTTACTCACGTGTTACTCACC"/>
    <s v="Bacteria"/>
    <x v="3"/>
    <x v="5"/>
    <s v="Actinomycetales"/>
    <s v="Microbacteriaceae"/>
    <s v="NA"/>
    <s v="NA"/>
  </r>
  <r>
    <s v="H"/>
    <x v="736"/>
    <n v="732"/>
    <n v="100"/>
    <x v="1440"/>
    <s v="Mada.731"/>
    <n v="1350"/>
    <s v="a5-011-d"/>
    <s v="NA"/>
    <s v="1% Tryptone"/>
    <s v="creamy white, wet, round j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350"/>
    <n v="1350"/>
    <s v="Completed"/>
    <n v="0.12773941799999999"/>
    <n v="0.87226058200000001"/>
    <x v="0"/>
    <s v="NonInhibitory"/>
    <x v="0"/>
    <n v="7"/>
    <n v="0"/>
    <n v="0"/>
    <n v="0"/>
    <s v="MGIsolates_MCB_BacIso_Plate5B11.16S_907R"/>
    <s v="2014/15"/>
    <s v="BacIso_Plate5B11.16S_907R"/>
    <n v="1350"/>
    <s v="k__Bacteria;p__Actinobacteria;c__Actinobacteria;o__Actinomycetales;f__Micrococcaceae;g__;s__"/>
    <n v="1"/>
    <n v="341674"/>
    <n v="341674"/>
    <s v="k__Bacteria;p__Actinobacteria;c__Actinobacteria;o__Actinomycetales;f__Micrococcaceae;g__;s__"/>
    <n v="1"/>
    <s v="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"/>
    <s v="Bacteria"/>
    <x v="3"/>
    <x v="5"/>
    <s v="Actinomycetales"/>
    <s v="Micrococcaceae"/>
    <s v="NA"/>
    <s v="NA"/>
  </r>
  <r>
    <s v="H"/>
    <x v="36"/>
    <n v="732"/>
    <n v="100"/>
    <x v="1441"/>
    <s v="Mada.2377"/>
    <n v="1352"/>
    <s v="A5-010-K"/>
    <s v="NA"/>
    <s v="1% Tryptone"/>
    <s v="whitish, pale orangey, wet, round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52"/>
    <n v="1352"/>
    <s v="Completed"/>
    <n v="0.34629240500000003"/>
    <n v="0.65370759499999997"/>
    <x v="1"/>
    <s v="NonInhibitory"/>
    <x v="1"/>
    <n v="7"/>
    <n v="0"/>
    <n v="0"/>
    <n v="0"/>
    <s v="MGIsolates_MCB_BacIso_Plate5H12.16S_907R"/>
    <s v="2014/15"/>
    <s v="BacIso_Plate5H12.16S_907R"/>
    <n v="1352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"/>
    <s v="Bacteria"/>
    <x v="3"/>
    <x v="5"/>
    <s v="Actinomycetales"/>
    <s v="Microbacteriaceae"/>
    <s v="Microbacterium"/>
    <s v="NA"/>
  </r>
  <r>
    <s v="H"/>
    <x v="137"/>
    <n v="732"/>
    <n v="100"/>
    <x v="1442"/>
    <s v="Mada.3920"/>
    <n v="1498"/>
    <s v="J2-040-F"/>
    <s v="NA"/>
    <s v="1% Tryptone"/>
    <s v="white, irregular edge, dry"/>
    <s v="NA"/>
    <s v="NA"/>
    <s v="NA"/>
    <s v="Mantella"/>
    <s v="J2-040"/>
    <s v="aurantiaca"/>
    <s v="Mantella aurantiaca"/>
    <s v="TOROTORO-Mine"/>
    <s v="TOROTORO-Mine"/>
    <s v="Torotorofotsy"/>
    <s v="M"/>
    <s v="DNA"/>
    <n v="1498"/>
    <n v="1498"/>
    <s v="Completed"/>
    <s v="1.56079e-4"/>
    <n v="0.99984392099999997"/>
    <x v="0"/>
    <s v="Inhibitory"/>
    <x v="0"/>
    <n v="8"/>
    <n v="0"/>
    <n v="0"/>
    <n v="0"/>
    <s v="MGIsolates_MCB_BacIso_Plate1H09.16S_907R"/>
    <s v="2014/15"/>
    <s v="BacIso_Plate1H09.16S_907R"/>
    <n v="1498"/>
    <s v="k__Bacteria;p__Proteobacteria;c__Gammaproteobacteria;o__Enterobacteriales;f__Enterobacteriaceae;g__Enterobacter;s__"/>
    <n v="0.78"/>
    <n v="687940"/>
    <n v="687940"/>
    <s v="k__Bacteria;p__Proteobacteria;c__Gammaproteobacteria;o__Enterobacteriales;f__Enterobacteriaceae"/>
    <n v="1"/>
    <s v="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"/>
    <s v="Bacteria"/>
    <x v="0"/>
    <x v="6"/>
    <s v="Enterobacteriales"/>
    <s v="Enterobacteriaceae"/>
    <s v="Enterobacter"/>
    <s v="NA"/>
  </r>
  <r>
    <s v="H"/>
    <x v="686"/>
    <n v="732"/>
    <n v="100"/>
    <x v="1443"/>
    <s v="Mada.451"/>
    <n v="1522"/>
    <s v="J1-053-C"/>
    <s v="NA"/>
    <s v="1% Tryptone"/>
    <s v="off white, drier, round"/>
    <s v="NA"/>
    <s v="NA"/>
    <s v="NA"/>
    <s v="Anodontohyla"/>
    <s v="J1-053"/>
    <s v="boulengeri"/>
    <s v="Anodontohylaboulengeri"/>
    <s v="RANOMAFANA-Vatoharanana"/>
    <s v="RANOMAFANA-Vatoharanana"/>
    <s v="Ranomafana-Vato"/>
    <s v="F"/>
    <s v="DNA"/>
    <n v="1522"/>
    <n v="1522"/>
    <s v="Completed"/>
    <n v="0.21473930499999999"/>
    <n v="0.78526069499999995"/>
    <x v="1"/>
    <s v="NonInhibitory"/>
    <x v="0"/>
    <n v="22"/>
    <n v="0"/>
    <n v="0"/>
    <n v="0"/>
    <s v="MGIsolates_MCB_BacIso_Plate15H04.16S_907R"/>
    <s v="2014/15"/>
    <s v="BacIso_Plate15H04.16S_907R"/>
    <n v="1522"/>
    <s v="k__Bacteria;p__Actinobacteria;c__Actinobacteria;o__Actinomycetales;f__Streptomycetaceae;g__;s__"/>
    <n v="0.85"/>
    <n v="77193"/>
    <s v="NA"/>
    <s v="NA"/>
    <s v="NA"/>
    <s v="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"/>
    <s v="Bacteria"/>
    <x v="3"/>
    <x v="5"/>
    <s v="Actinomycetales"/>
    <s v="Streptomycetaceae"/>
    <s v="NA"/>
    <s v="NA"/>
  </r>
  <r>
    <s v="S"/>
    <x v="855"/>
    <n v="732"/>
    <s v="*"/>
    <x v="1444"/>
    <s v="*"/>
    <n v="155"/>
    <s v="A4-20-A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5"/>
    <n v="155"/>
    <s v="Completed"/>
    <n v="0.36695367000000001"/>
    <n v="0.63304632999999999"/>
    <x v="1"/>
    <s v="NonInhibitory"/>
    <x v="1"/>
    <n v="1"/>
    <n v="0"/>
    <n v="0"/>
    <n v="0"/>
    <s v="MGIsolates_MCB_BacIso_Plate1H04.16S_907R"/>
    <s v="2014/15"/>
    <s v="BacIso_Plate1H04.16S_907R"/>
    <n v="155"/>
    <s v="k__Bacteria;p__Proteobacteria;c__Gammaproteobacteria;o__Pseudomonadales;f__Pseudomonadaceae;g__Pseudomonas;s__"/>
    <n v="0.57999999999999996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S"/>
    <x v="856"/>
    <n v="732"/>
    <s v="*"/>
    <x v="1445"/>
    <s v="*"/>
    <n v="157"/>
    <s v="A4-20-C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7"/>
    <n v="157"/>
    <s v="Completed"/>
    <n v="-5.7400569999999998E-3"/>
    <n v="1.0057400569999999"/>
    <x v="0"/>
    <s v="Inhibitory"/>
    <x v="0"/>
    <n v="1"/>
    <n v="0"/>
    <n v="0"/>
    <n v="0"/>
    <s v="MGIsolates_MCB_BacIso_Plate1H05.16S_907R"/>
    <s v="2014/15"/>
    <s v="BacIso_Plate1H05.16S_907R"/>
    <n v="157"/>
    <s v="k__Bacteria;p__Proteobacteria;c__Gammaproteobacteria;o__Enterobacteriales;f__Enterobacteriaceae;g__Serratia;s__"/>
    <n v="0.8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C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Serratia"/>
    <s v="NA"/>
  </r>
  <r>
    <s v="H"/>
    <x v="856"/>
    <n v="732"/>
    <n v="100"/>
    <x v="1446"/>
    <s v="Mada.157"/>
    <n v="158"/>
    <s v="A4-20-D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8"/>
    <n v="158"/>
    <s v="Completed"/>
    <n v="-9.0200899999999997E-3"/>
    <n v="1.0090200899999999"/>
    <x v="0"/>
    <s v="Inhibitory"/>
    <x v="0"/>
    <n v="1"/>
    <n v="0"/>
    <n v="0"/>
    <n v="0"/>
    <s v="MGIsolates_MCB_BacIso_Plate1G05.16S_907R"/>
    <s v="2014/15"/>
    <s v="BacIso_Plate1G05.16S_907R"/>
    <n v="158"/>
    <s v="k__Bacteria;p__Proteobacteria;c__Gammaproteobacteria;o__Enterobacteriales;f__Enterobacteriaceae;g__Serratia;s__"/>
    <n v="0.8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C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Serratia"/>
    <s v="NA"/>
  </r>
  <r>
    <s v="S"/>
    <x v="857"/>
    <n v="732"/>
    <s v="*"/>
    <x v="1447"/>
    <s v="*"/>
    <n v="159"/>
    <s v="A4-21-A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159"/>
    <n v="159"/>
    <s v="Completed"/>
    <n v="-8.6100859999999994E-3"/>
    <n v="1.008610086"/>
    <x v="0"/>
    <s v="Inhibitory"/>
    <x v="0"/>
    <n v="1"/>
    <n v="0.32948337799999999"/>
    <n v="0.67051662199999995"/>
    <n v="8"/>
    <s v="MGIsolates_MCB_BacIso_Plate1F05.16S_907R"/>
    <s v="2014/15"/>
    <s v="BacIso_Plate1F05.16S_907R"/>
    <n v="159"/>
    <s v="k__Bacteria;p__Proteobacteria;c__Gammaproteobacteria;o__Enterobacteriales;f__Enterobacteriaceae;g__Serratia;s__"/>
    <n v="0.5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G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Serratia"/>
    <s v="NA"/>
  </r>
  <r>
    <s v="S"/>
    <x v="858"/>
    <n v="732"/>
    <s v="*"/>
    <x v="1448"/>
    <s v="*"/>
    <n v="1596"/>
    <s v="J9-044-C"/>
    <s v="NA"/>
    <s v="1% Tryptone"/>
    <s v="golden yellow  round wet"/>
    <s v="NA"/>
    <s v="NA"/>
    <s v="NA"/>
    <s v="Gephryomantis"/>
    <s v="J9-044"/>
    <s v="sculpturatus"/>
    <s v="Gephryomantis sculpturatus"/>
    <s v="VOHIMANA"/>
    <s v="VOHIMANA"/>
    <s v="VOHIMANA"/>
    <s v="M"/>
    <s v="DNA"/>
    <n v="1596"/>
    <n v="1596"/>
    <s v="Completed"/>
    <n v="0.44815125500000003"/>
    <n v="0.55184874500000003"/>
    <x v="1"/>
    <s v="NonInhibitory"/>
    <x v="1"/>
    <n v="20"/>
    <n v="0.84066944600000004"/>
    <n v="0.15933055400000001"/>
    <n v="13"/>
    <s v="MGIsolates_MCB_BacIso_Plate15D10.16S_907R"/>
    <s v="2014/15"/>
    <s v="BacIso_Plate15D10.16S_907R"/>
    <n v="159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ATGCTGCGGTCATATCCGGTATTAGACCCAGTTTCCCAAGCTTATCCCAGAGTGCAGGGCAGATCACCCACGTGTTACTCACCCGTTCGCCGCTCGTGTACCCCGAAA"/>
    <s v="Bacteria"/>
    <x v="3"/>
    <x v="5"/>
    <s v="Actinomycetales"/>
    <s v="Nocardiaceae"/>
    <s v="Rhodococcus"/>
    <s v="fascians"/>
  </r>
  <r>
    <s v="H"/>
    <x v="101"/>
    <n v="732"/>
    <n v="100"/>
    <x v="1449"/>
    <s v="Mada.3354"/>
    <n v="1598"/>
    <s v="J2-041-A"/>
    <s v="NA"/>
    <s v="1% Tryptone"/>
    <s v="white, round, wet"/>
    <s v="NA"/>
    <s v="NA"/>
    <s v="NA"/>
    <s v="Mantella"/>
    <s v="J2-041"/>
    <s v="aurantiaca"/>
    <s v="Mantella aurantiaca"/>
    <s v="TOROTORO-Mine"/>
    <s v="TOROTORO-Mine"/>
    <s v="Torotorofotsy"/>
    <s v="M"/>
    <s v="DNA"/>
    <n v="1598"/>
    <n v="1598"/>
    <s v="Completed"/>
    <n v="4.1048853000000003E-2"/>
    <n v="0.95895114699999995"/>
    <x v="0"/>
    <s v="Inhibitory"/>
    <x v="0"/>
    <n v="8"/>
    <n v="0"/>
    <n v="0"/>
    <n v="0"/>
    <s v="MGIsolates_MCB_BacIso_Plate1G09.16S_907R"/>
    <s v="2014/15"/>
    <s v="BacIso_Plate1G09.16S_907R"/>
    <n v="1598"/>
    <s v="k__Bacteria;p__Proteobacteria;c__Gammaproteobacteria;o__Pseudomonadales;f__Moraxellaceae;g__Acinetobacter;s__rhizosphaerae"/>
    <n v="1"/>
    <n v="242096"/>
    <n v="242096"/>
    <s v="k__Bacteria;p__Proteobacteria;c__Gammaproteobacteria;o__Pseudomonadales;f__Moraxellaceae;g__Acinetobacter;s__rhizosphaerae"/>
    <n v="1"/>
    <s v="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"/>
    <s v="Bacteria"/>
    <x v="0"/>
    <x v="6"/>
    <s v="Pseudomonadales"/>
    <s v="Moraxellaceae"/>
    <s v="Acinetobacter"/>
    <s v="rhizosphaerae"/>
  </r>
  <r>
    <s v="S"/>
    <x v="859"/>
    <n v="732"/>
    <s v="*"/>
    <x v="1450"/>
    <s v="*"/>
    <n v="160"/>
    <s v="A4-21-B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160"/>
    <n v="160"/>
    <s v="Completed"/>
    <n v="0.30217302200000001"/>
    <n v="0.69782697800000004"/>
    <x v="1"/>
    <s v="NonInhibitory"/>
    <x v="1"/>
    <n v="1"/>
    <n v="0"/>
    <n v="0"/>
    <n v="0"/>
    <s v="MGIsolates_MCB_BacIso_Plate1E05.16S_907R"/>
    <s v="2014/15"/>
    <s v="BacIso_Plate1E05.16S_907R"/>
    <n v="160"/>
    <s v="k__Bacteria;p__Proteobacteria;c__Gammaproteobacteria;o__Pseudomonadales;f__Pseudomonadaceae;g__Pseudomonas;s__"/>
    <n v="0.62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A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H"/>
    <x v="859"/>
    <n v="732"/>
    <n v="100"/>
    <x v="1451"/>
    <s v="Mada.160"/>
    <n v="163"/>
    <s v="A4-22-C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163"/>
    <n v="163"/>
    <s v="Completed"/>
    <n v="3.9565396000000003E-2"/>
    <n v="0.96043460400000003"/>
    <x v="0"/>
    <s v="Inhibitory"/>
    <x v="0"/>
    <n v="1"/>
    <n v="0"/>
    <n v="0"/>
    <n v="0"/>
    <s v="MGIsolates_MCB_BacIso_Plate1B05.16S_907R"/>
    <s v="2014/15"/>
    <s v="BacIso_Plate1B05.16S_907R"/>
    <n v="163"/>
    <s v="k__Bacteria;p__Proteobacteria;c__Gammaproteobacteria;o__Pseudomonadales;f__Pseudomonadaceae;g__Pseudomonas;s__"/>
    <n v="0.65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A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H"/>
    <x v="855"/>
    <n v="732"/>
    <n v="100"/>
    <x v="1452"/>
    <s v="Mada.155"/>
    <n v="169"/>
    <s v="A4-24-A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69"/>
    <n v="169"/>
    <s v="Completed"/>
    <n v="9.430094E-3"/>
    <s v="0.99056990599999994"/>
    <x v="0"/>
    <s v="Inhibitory"/>
    <x v="0"/>
    <n v="1"/>
    <n v="0"/>
    <n v="0"/>
    <n v="0"/>
    <s v="MGIsolates_MCB_BacIso_Plate1D06.16S_907R"/>
    <s v="2014/15"/>
    <s v="BacIso_Plate1D06.16S_907R"/>
    <n v="169"/>
    <s v="k__Bacteria;p__Proteobacteria;c__Gammaproteobacteria;o__Pseudomonadales;f__Pseudomonadaceae;g__Pseudomonas;s__"/>
    <n v="0.54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S"/>
    <x v="860"/>
    <n v="732"/>
    <s v="*"/>
    <x v="1453"/>
    <s v="*"/>
    <n v="172"/>
    <s v="A4-24-D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2"/>
    <n v="172"/>
    <s v="Completed"/>
    <n v="0.13940139400000001"/>
    <n v="0.86059860600000004"/>
    <x v="0"/>
    <s v="NonInhibitory"/>
    <x v="0"/>
    <n v="1"/>
    <n v="0"/>
    <n v="0"/>
    <n v="0"/>
    <s v="MGIsolates_MCB_BacIso_Plate1A06.16S_907R"/>
    <s v="2014/15"/>
    <s v="BacIso_Plate1A06.16S_907R"/>
    <n v="172"/>
    <s v="k__Bacteria;p__Proteobacteria;c__Gammaproteobacteria;o__Pseudomonadales;f__Moraxellaceae;g__Acinetobacter;s__"/>
    <n v="1"/>
    <n v="534204"/>
    <s v="NA"/>
    <s v="NA"/>
    <s v="NA"/>
    <s v="AGGCC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GTACTAGTAGCCTCCTCCTCGCTTAAAGTGCTTTACAACCAAAAGGCCTTCTTCACACACGCGGCATGGCTGGATCAGGCTTCCGCCCATTGTCCAATATTCCCCACTGCTGCCTCCCGTAGGAGTCTGGGCCGTGTCTCAGTCCCAGTGTGGCGGATCATCCTCTCAGACCCGCTACAGATCGTCGCCTTGGTAGGCCTTTACCCCACCAACTAGCTAATCCGACTTAGGCTCATCATTTAGCGCAAGGTCCGAAGATCCCCTGCTTTCTCCCGTAGGACGTATGCGGTATTAGCATTCCTTTCGGAATGTTGTCCCCCACTAAATGGCAGATTCCTAAGCATTACTCACCC"/>
    <s v="Bacteria"/>
    <x v="0"/>
    <x v="6"/>
    <s v="Pseudomonadales"/>
    <s v="Moraxellaceae"/>
    <s v="Acinetobacter"/>
    <s v="NA"/>
  </r>
  <r>
    <s v="S"/>
    <x v="861"/>
    <n v="732"/>
    <s v="*"/>
    <x v="1454"/>
    <s v="*"/>
    <n v="175"/>
    <s v="A4-26-A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175"/>
    <n v="175"/>
    <s v="Completed"/>
    <n v="0.285362854"/>
    <n v="0.71463714599999995"/>
    <x v="1"/>
    <s v="NonInhibitory"/>
    <x v="1"/>
    <n v="1"/>
    <n v="0"/>
    <n v="0"/>
    <n v="0"/>
    <s v="MGIsolates_MCB_BacIso_Plate1G07.16S_907R"/>
    <s v="2014/15"/>
    <s v="BacIso_Plate1G07.16S_907R"/>
    <n v="175"/>
    <s v="k__Bacteria;p__Proteobacteria;c__Gammaproteobacteria;o__Pseudomonadales;f__Pseudomonadaceae;g__Pseudomonas;s__fragi"/>
    <n v="0.95"/>
    <n v="338200"/>
    <s v="NA"/>
    <s v="NA"/>
    <s v="NA"/>
    <s v="AGA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GCACTAACGTATTAGGTTAATGCCCTTCCTCCCAACTTAAAGTGCTTTACAATCCGAAGACCTTCTTCACACACGCGGCATGGCTGGATCAGGCTTTCGCCCATTGTCCAATATTCCCCACTGCTGCCTCCCGTAGGAGTCTGGACCGTGTCTCAGTTCCAGTGTGACTGATCATCCTCTCAGACCAGTTACGGATCGTAGCCTTGGTGAGCCATTACCTCACCAACTAGCTAATCCGACCTAGGCTCATCTGATAGCGCAAGGCCCGAAGGTCCCCTGCTTTCTCCCGTAGGACGTATGCGGTATTAGCGTCCGTTTCCGAACGTTATCCCCCACTACCAGGCAGATTCCTAGGTATTACTCACCC"/>
    <s v="Bacteria"/>
    <x v="0"/>
    <x v="6"/>
    <s v="Pseudomonadales"/>
    <s v="Pseudomonadaceae"/>
    <s v="Pseudomonas"/>
    <s v="fragi"/>
  </r>
  <r>
    <s v="S"/>
    <x v="862"/>
    <n v="732"/>
    <s v="*"/>
    <x v="1455"/>
    <s v="*"/>
    <n v="3583"/>
    <s v="A1-050-L"/>
    <s v="NA"/>
    <s v="1% Tryptone"/>
    <s v="reddish pink round drier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3"/>
    <n v="3583"/>
    <s v="Completed"/>
    <n v="1.285652859"/>
    <n v="-0.28565285899999998"/>
    <x v="4"/>
    <s v="Facilitating"/>
    <x v="0"/>
    <n v="21"/>
    <n v="0"/>
    <n v="0"/>
    <n v="0"/>
    <s v="MGIsolates_MCB_BacIso_Plate24H04.16S_907R"/>
    <s v="2014/15"/>
    <s v="BacIso_Plate24H04.16S_907R"/>
    <n v="3583"/>
    <s v="k__Bacteria;p__Proteobacteria;c__Alphaproteobacteria;o__Rhizobiales;f__Methylobacteriaceae;g__Methylobacterium;s__"/>
    <n v="0.72"/>
    <n v="574655"/>
    <n v="574655"/>
    <s v="k__Bacteria;p__Proteobacteria;c__Alphaproteobacteria;o__Rhizobiales;f__Methylobacteriaceae;g__Methylobacterium"/>
    <n v="1"/>
    <s v="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GAGCCGTTACCTCACCAACTAGCTAATCAGACGCGGGCCGATCCTCCGGCAGCAAGCCTTTCCCCAAAAGGGCGTATCCGGTATTAGCTCAAGTTTCCCTGAGTTATTCCGAACCAGAGGGCACGTTCCCACGCGTTACTCACCCGTCCGCCGCTGACACCCGAAAGTGCCCGCTCGACTTGCATGTGTTAAGCCTGCCGCCAGCGTTCGCTCT"/>
    <s v="Bacteria"/>
    <x v="0"/>
    <x v="0"/>
    <s v="Rhizobiales"/>
    <s v="Methylobacteriaceae"/>
    <s v="Methylobacterium"/>
    <s v="NA"/>
  </r>
  <r>
    <s v="H"/>
    <x v="831"/>
    <n v="732"/>
    <n v="100"/>
    <x v="1456"/>
    <s v="Mada.3213"/>
    <n v="3608"/>
    <s v="J2-048-K"/>
    <s v="NA"/>
    <s v="1% Tryptone"/>
    <s v="pink round drier"/>
    <s v="NA"/>
    <s v="NA"/>
    <s v="NA"/>
    <s v="Mantella"/>
    <s v="J2-048"/>
    <s v="aurantiaca"/>
    <s v="Mantella aurantiaca"/>
    <s v="TOROTORO-Mine"/>
    <s v="TOROTORO-Mine"/>
    <s v="Torotorofotsy"/>
    <s v="M"/>
    <s v="MET"/>
    <n v="3608"/>
    <n v="3608"/>
    <s v="Completed"/>
    <n v="0.91887630799999997"/>
    <n v="8.1123691999999997E-2"/>
    <x v="1"/>
    <s v="NonInhibitory"/>
    <x v="0"/>
    <n v="21"/>
    <n v="0"/>
    <n v="0"/>
    <n v="0"/>
    <s v="MGIsolates_MCB_BacIso_Plate24C05.16S_907R"/>
    <s v="2014/15"/>
    <s v="BacIso_Plate24C05.16S_907R"/>
    <n v="3608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"/>
    <s v="Bacteria"/>
    <x v="0"/>
    <x v="0"/>
    <s v="Rhizobiales"/>
    <s v="Methylobacteriaceae"/>
    <s v="NA"/>
    <s v="NA"/>
  </r>
  <r>
    <s v="S"/>
    <x v="863"/>
    <n v="732"/>
    <s v="*"/>
    <x v="1457"/>
    <s v="*"/>
    <n v="3914"/>
    <s v="ND2014-Fr272-C"/>
    <s v="NA"/>
    <s v="1% Tryptone"/>
    <s v="off w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4"/>
    <n v="0"/>
    <s v="Not Completed"/>
    <n v="0"/>
    <n v="0"/>
    <x v="2"/>
    <s v="NA"/>
    <x v="0"/>
    <n v="0"/>
    <n v="0"/>
    <n v="0"/>
    <n v="0"/>
    <s v="MGIsolates_MCB_3914.16S_BAC_907R"/>
    <s v="2014/15"/>
    <s v="3914.16S_BAC_907R"/>
    <n v="3914"/>
    <s v="k__Bacteria;p__Proteobacteria;c__Gammaproteobacteria;o__Enterobacteriales;f__Enterobacteriaceae"/>
    <n v="1"/>
    <n v="813457"/>
    <n v="813457"/>
    <s v="k__Bacteria;p__Proteobacteria;c__Gammaproteobacteria;o__Enterobacteriales;f__Enterobacteriaceae;g__Enterobacter;s__cloacae"/>
    <n v="0.96"/>
    <s v="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"/>
    <s v="Bacteria"/>
    <x v="0"/>
    <x v="6"/>
    <s v="Enterobacteriales"/>
    <s v="Enterobacteriaceae"/>
    <s v="NA"/>
    <s v="NA"/>
  </r>
  <r>
    <s v="S"/>
    <x v="864"/>
    <n v="731"/>
    <s v="*"/>
    <x v="1458"/>
    <s v="*"/>
    <n v="118"/>
    <s v="A1-019-D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18"/>
    <n v="118"/>
    <s v="Completed"/>
    <n v="0.13058630600000001"/>
    <n v="0.86941369400000001"/>
    <x v="0"/>
    <s v="NonInhibitory"/>
    <x v="0"/>
    <n v="1"/>
    <n v="0"/>
    <n v="0"/>
    <n v="0"/>
    <s v="MGIsolates_MCB_BacIso_Plate1H01.16S_907R"/>
    <s v="2014/15"/>
    <s v="BacIso_Plate1H01.16S_907R"/>
    <n v="118"/>
    <s v="k__Bacteria;p__Proteobacteria;c__Betaproteobacteria;o__Burkholderiales;f__Alcaligenaceae;g__;s__"/>
    <n v="1"/>
    <n v="334110"/>
    <n v="334110"/>
    <s v="k__Bacteria;p__Proteobacteria;c__Betaproteobacteria;o__Burkholderiales;f__Alcaligenaceae;g__;s__"/>
    <n v="0.99"/>
    <s v="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GCGATCCCCTGCTTTCCCCCTAAGGGCGTATGCGGTATTAGCTACGCTTTCGCGTAGTTATCCCCCGCTACTGGGCACGTTCCGATACATTACTCACCC"/>
    <s v="Bacteria"/>
    <x v="0"/>
    <x v="8"/>
    <s v="Burkholderiales"/>
    <s v="Alcaligenaceae"/>
    <s v="NA"/>
    <s v="NA"/>
  </r>
  <r>
    <s v="S"/>
    <x v="865"/>
    <n v="731"/>
    <s v="*"/>
    <x v="1459"/>
    <s v="*"/>
    <n v="123"/>
    <s v="A1-020-C1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23"/>
    <n v="123"/>
    <s v="Completed"/>
    <n v="0.359573596"/>
    <n v="0.64042640399999995"/>
    <x v="1"/>
    <s v="NonInhibitory"/>
    <x v="1"/>
    <n v="1"/>
    <n v="0"/>
    <n v="0"/>
    <n v="0"/>
    <s v="MGIsolates_MCB_BacIso_Plate1D01.16S_907R"/>
    <s v="2014/15"/>
    <s v="BacIso_Plate1D01.16S_907R"/>
    <n v="123"/>
    <s v="k__Bacteria;p__Proteobacteria;c__Betaproteobacteria;o__Burkholderiales;f__Comamonadaceae;g__Variovorax;s__paradoxus"/>
    <n v="0.95"/>
    <s v="New.CleanUp.ReferenceOTU50"/>
    <s v="NA"/>
    <s v="NA"/>
    <s v="NA"/>
    <s v="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GCTCTCTTTATTAGAAAGAACCTTTTCGTTCCGTACAAAAGCAGTTTACAACCCGAAGGCCTTCATCCTGCACGCGGCATGGCTGGATCAGGCTTGCGCCCATTGTCCAAAATTCCCCACTGCTGCCTCCCGTAGGAGTCTGGGCCGTGTCTCAGTCCCAGTGTGGCTGGTCGTCCTCTCAGACCAGCTACAGATCGTCGGCTTGGTGAGCCTTTACCCCACCAACTACCTAATCTGCCATCGGCCGCTCCATTCGCGCAAGGCCTTGCGGTCCCCTGCTTTCATCCGTAGATCGTATGCGGTATTAGCACAGCTTTCGCTGCGTTATCCCCCACGATTGGGCACGTTCCGATGTATTACTCACCC"/>
    <s v="Bacteria"/>
    <x v="0"/>
    <x v="8"/>
    <s v="Burkholderiales"/>
    <s v="Comamonadaceae"/>
    <s v="Variovorax"/>
    <s v="paradoxus"/>
  </r>
  <r>
    <s v="S"/>
    <x v="866"/>
    <n v="731"/>
    <s v="*"/>
    <x v="337"/>
    <s v="*"/>
    <n v="1261"/>
    <s v="A7-65-D"/>
    <s v="NA"/>
    <s v="1% Tryptone"/>
    <s v="NA"/>
    <s v="NA"/>
    <s v="NA"/>
    <s v="NA"/>
    <s v="Gephryomantis"/>
    <s v="A7-065"/>
    <s v="leucomaculatus"/>
    <s v="Gephryomantis leucomaculatus"/>
    <s v="FARAKARAINA"/>
    <s v="FARAKARAINA"/>
    <s v="FARAKARAINA"/>
    <s v="M"/>
    <s v="NA"/>
    <n v="1261"/>
    <n v="1261"/>
    <s v="Completed"/>
    <n v="7.1626765999999994E-2"/>
    <n v="0.92837323400000005"/>
    <x v="0"/>
    <s v="Inhibitory"/>
    <x v="0"/>
    <n v="20"/>
    <n v="0"/>
    <n v="0"/>
    <n v="0"/>
    <s v="MGIsolates_MCB_BacIso_Plate5B01.16S_907R"/>
    <s v="2014/15"/>
    <s v="BacIso_Plate5B01.16S_907R"/>
    <n v="1261"/>
    <s v="k__Bacteria;p__Actinobacteria;c__Actinobacteria;o__Actinomycetales;f__Streptomycetaceae;g__Streptomyces;s__"/>
    <n v="0.96"/>
    <n v="1106130"/>
    <n v="1106130"/>
    <s v="k__Bacteria;p__Actinobacteria;c__Actinobacteria;o__Actinomycetales;f__Streptomycetaceae;g__;s__"/>
    <n v="0.99"/>
    <s v="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"/>
    <s v="Bacteria"/>
    <x v="3"/>
    <x v="5"/>
    <s v="Actinomycetales"/>
    <s v="Streptomycetaceae"/>
    <s v="Streptomyces"/>
    <s v="NA"/>
  </r>
  <r>
    <s v="S"/>
    <x v="867"/>
    <n v="731"/>
    <s v="*"/>
    <x v="1460"/>
    <s v="*"/>
    <n v="1263"/>
    <s v="A1-28-E"/>
    <s v="NA"/>
    <s v="1% Tryptone"/>
    <s v="golden yellow, wet, round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263"/>
    <n v="1263"/>
    <s v="Completed"/>
    <n v="0.35968251899999998"/>
    <n v="0.64031748099999997"/>
    <x v="1"/>
    <s v="NonInhibitory"/>
    <x v="1"/>
    <n v="20"/>
    <n v="0"/>
    <n v="0"/>
    <n v="0"/>
    <s v="MGIsolates_MCB_BacIso_Plate5A01.16S_907R"/>
    <s v="2014/15"/>
    <s v="BacIso_Plate5A01.16S_907R"/>
    <n v="1263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467"/>
    <n v="731"/>
    <n v="100"/>
    <x v="1461"/>
    <s v="Mada.3023"/>
    <n v="1266"/>
    <s v="J2-039-H"/>
    <s v="NA"/>
    <s v="1% Tryptone"/>
    <s v="white-offwhite- yellowish, wet, round"/>
    <s v="NA"/>
    <s v="NA"/>
    <s v="NA"/>
    <s v="Stumffia"/>
    <s v="J2-039"/>
    <s v="grandis"/>
    <s v="Stumffia grandis"/>
    <s v="ANDASIBE-Road"/>
    <s v="ANDASIBE"/>
    <s v="Andasibe"/>
    <s v="NA"/>
    <s v="DNA"/>
    <n v="1266"/>
    <n v="1266"/>
    <s v="Completed"/>
    <n v="0.18080918900000001"/>
    <n v="0.81919081100000002"/>
    <x v="0"/>
    <s v="NonInhibitory"/>
    <x v="0"/>
    <n v="20"/>
    <n v="0"/>
    <n v="0"/>
    <n v="0"/>
    <s v="MGIsolates_MCB_BacIso_Plate5G02.16S_907R"/>
    <s v="2014/15"/>
    <s v="BacIso_Plate5G02.16S_907R"/>
    <n v="1266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"/>
    <s v="Bacteria"/>
    <x v="3"/>
    <x v="5"/>
    <s v="Actinomycetales"/>
    <s v="Microbacteriaceae"/>
    <s v="Microbacterium"/>
    <s v="NA"/>
  </r>
  <r>
    <s v="S"/>
    <x v="868"/>
    <n v="731"/>
    <s v="*"/>
    <x v="1462"/>
    <s v="*"/>
    <n v="1273"/>
    <s v="J1-31-A"/>
    <s v="NA"/>
    <s v="1% Tryptone"/>
    <s v="white, dry, round, embeds, browish undersideat times"/>
    <s v="NA"/>
    <s v="NA"/>
    <s v="NA"/>
    <s v="Mantella"/>
    <s v="J1-031"/>
    <s v="hybrid"/>
    <s v="Mantella hybrid"/>
    <s v="ANTOETRA-Faramizava"/>
    <s v="ANTOETRA"/>
    <s v="ANTOETRA"/>
    <s v="M"/>
    <s v="DNA"/>
    <n v="1273"/>
    <n v="1273"/>
    <s v="Completed"/>
    <n v="-0.32752926999999998"/>
    <n v="1.3275292700000001"/>
    <x v="0"/>
    <s v="Inhibitory"/>
    <x v="0"/>
    <n v="7"/>
    <n v="0"/>
    <n v="0"/>
    <n v="0"/>
    <s v="MGIsolates_MCB_BacIso_Plate5F03.16S_907R"/>
    <s v="2014/15"/>
    <s v="BacIso_Plate5F03.16S_907R"/>
    <n v="1273"/>
    <s v="k__Bacteria;p__Actinobacteria;c__Actinobacteria;o__Actinomycetales;f__Streptomycetaceae;g__Streptomyces;s__mirabilis"/>
    <n v="0.97"/>
    <n v="920852"/>
    <n v="920852"/>
    <s v="k__Bacteria;p__Actinobacteria;c__Actinobacteria;o__Actinomycetales;f__Streptomycetaceae;g__Streptomyces;s__mirabilis"/>
    <n v="0.99"/>
    <s v="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ACCCGGATGCCCGGGCAGGTGTTATCCGGTATTAGACCCCGTTTCCAGGGCTTGTCCCAGAGTGAAGGGCAGATTGCCCACGTGTTACTCACC"/>
    <s v="Bacteria"/>
    <x v="3"/>
    <x v="5"/>
    <s v="Actinomycetales"/>
    <s v="Streptomycetaceae"/>
    <s v="Streptomyces"/>
    <s v="mirabilis"/>
  </r>
  <r>
    <s v="S"/>
    <x v="869"/>
    <n v="731"/>
    <s v="*"/>
    <x v="1463"/>
    <s v="*"/>
    <n v="1277"/>
    <s v="A7-003-e"/>
    <s v="NA"/>
    <s v="1% Tryptone"/>
    <s v="off white, round wet"/>
    <s v="NA"/>
    <s v="NA"/>
    <s v="NA"/>
    <s v="Boophis"/>
    <s v="A7-003"/>
    <s v="roseipalmatus"/>
    <s v="Boophis  roseipalmatus"/>
    <s v="FARAKARAINA"/>
    <s v="FARAKARAINA"/>
    <s v="FARAKARAINA"/>
    <s v="U"/>
    <s v="NA"/>
    <n v="1277"/>
    <n v="1277"/>
    <s v="Completed"/>
    <n v="0.25292704900000001"/>
    <n v="0.74707295100000004"/>
    <x v="1"/>
    <s v="NonInhibitory"/>
    <x v="1"/>
    <n v="7"/>
    <n v="0"/>
    <n v="0"/>
    <n v="0"/>
    <s v="MGIsolates_MCB_BacIso_Plate5C03.16S_907R"/>
    <s v="2014/15"/>
    <s v="BacIso_Plate5C03.16S_907R"/>
    <n v="1277"/>
    <s v="k__Bacteria;p__Actinobacteria;c__Actinobacteria;o__Actinomycetales;f__Microbacteriaceae;g__Microbacterium;s__"/>
    <n v="0.56000000000000005"/>
    <s v="New.CleanUp.ReferenceOTU187"/>
    <s v="New.CleanUp.ReferenceOTU187"/>
    <s v="k__Bacteria;p__Actinobacteria;c__Actinobacteria;o__Actinomycetales;f__Microbacteriaceae;g__Microbacterium;s__chocolatum"/>
    <n v="1"/>
    <s v="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GGTATTAGCAGCTGTTTCCAACTGTTATCCCAGAGTCCAGGGCAGGTTGCTCACGTGTTACTCACC"/>
    <s v="Bacteria"/>
    <x v="3"/>
    <x v="5"/>
    <s v="Actinomycetales"/>
    <s v="Microbacteriaceae"/>
    <s v="Microbacterium"/>
    <s v="NA"/>
  </r>
  <r>
    <s v="H"/>
    <x v="864"/>
    <n v="731"/>
    <n v="100"/>
    <x v="1464"/>
    <s v="Mada.118"/>
    <n v="128"/>
    <s v="A1-019-D2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8"/>
    <n v="128"/>
    <s v="Completed"/>
    <n v="0.26691266899999999"/>
    <n v="0.73308733100000001"/>
    <x v="1"/>
    <s v="NonInhibitory"/>
    <x v="1"/>
    <n v="1"/>
    <n v="0"/>
    <n v="0"/>
    <n v="0"/>
    <s v="MGIsolates_MCB_BacIso_Plate1H02.16S_907R"/>
    <s v="2014/15"/>
    <s v="BacIso_Plate1H02.16S_907R"/>
    <n v="128"/>
    <s v="k__Bacteria;p__Proteobacteria;c__Betaproteobacteria;o__Burkholderiales;f__Alcaligenaceae;g__;s__"/>
    <n v="0.98"/>
    <n v="334110"/>
    <n v="334110"/>
    <s v="k__Bacteria;p__Proteobacteria;c__Betaproteobacteria;o__Burkholderiales;f__Alcaligenaceae;g__;s__"/>
    <n v="0.99"/>
    <s v="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GCGATCCCCTGCTTTCCCCCTAAGGGCGTATGCGGTATTAGCTACGCTTTCGCGTAGTTATCCCCCGCTACTGGGCACGTTCCGATACATTACTCACCC"/>
    <s v="Bacteria"/>
    <x v="0"/>
    <x v="8"/>
    <s v="Burkholderiales"/>
    <s v="Alcaligenaceae"/>
    <s v="NA"/>
    <s v="NA"/>
  </r>
  <r>
    <s v="H"/>
    <x v="230"/>
    <n v="731"/>
    <n v="100"/>
    <x v="1465"/>
    <s v="Mada.3345"/>
    <n v="1288"/>
    <s v="A5-010-B"/>
    <s v="NA"/>
    <s v="1% Tryptone"/>
    <s v="pale orange, wet round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88"/>
    <n v="1288"/>
    <s v="Completed"/>
    <n v="0.30591414"/>
    <n v="0.69408586000000005"/>
    <x v="1"/>
    <s v="NonInhibitory"/>
    <x v="1"/>
    <n v="7"/>
    <n v="0"/>
    <n v="0"/>
    <n v="0"/>
    <s v="MGIsolates_MCB_BacIso_Plate5D04.16S_907R"/>
    <s v="2014/15"/>
    <s v="BacIso_Plate5D04.16S_907R"/>
    <n v="1288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"/>
    <s v="Bacteria"/>
    <x v="3"/>
    <x v="5"/>
    <s v="Actinomycetales"/>
    <s v="Microbacteriaceae"/>
    <s v="Microbacterium"/>
    <s v="chocolatum"/>
  </r>
  <r>
    <s v="S"/>
    <x v="870"/>
    <n v="731"/>
    <s v="*"/>
    <x v="1466"/>
    <s v="*"/>
    <n v="1292"/>
    <s v="A5-010-F"/>
    <s v="NA"/>
    <s v="1% Tryptone"/>
    <s v="light orange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92"/>
    <n v="1292"/>
    <s v="Completed"/>
    <n v="0.20594416099999999"/>
    <n v="0.79405583899999999"/>
    <x v="1"/>
    <s v="NonInhibitory"/>
    <x v="0"/>
    <n v="7"/>
    <n v="0"/>
    <n v="0"/>
    <n v="0"/>
    <s v="MGIsolates_MCB_BacIso_Plate5G05.16S_907R"/>
    <s v="2014/15"/>
    <s v="BacIso_Plate5G05.16S_907R"/>
    <n v="1292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G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632"/>
    <n v="731"/>
    <n v="100"/>
    <x v="1467"/>
    <s v="Mada.4132"/>
    <n v="1293"/>
    <s v="A5-010-G"/>
    <s v="NA"/>
    <s v="1% Tryptone"/>
    <s v="clearish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93"/>
    <n v="1293"/>
    <s v="Completed"/>
    <n v="5.6589612999999997E-2"/>
    <n v="0.94341038700000002"/>
    <x v="0"/>
    <s v="Inhibitory"/>
    <x v="0"/>
    <n v="7"/>
    <n v="0"/>
    <n v="0"/>
    <n v="0"/>
    <s v="MGIsolates_MCB_BacIso_Plate5F05.16S_907R"/>
    <s v="2014/15"/>
    <s v="BacIso_Plate5F05.16S_907R"/>
    <n v="1293"/>
    <s v="k__Bacteria;p__Actinobacteria;c__Actinobacteria;o__Actinomycetales;f__Microbacteriaceae;g__Frigoribacterium;s__"/>
    <n v="0.78"/>
    <n v="272974"/>
    <n v="272974"/>
    <s v="k__Bacteria;p__Actinobacteria;c__Actinobacteria;o__Actinomycetales;f__Microbacteriaceae;g__Frigoribacterium;s__"/>
    <n v="0.8"/>
    <s v="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"/>
    <s v="Bacteria"/>
    <x v="3"/>
    <x v="5"/>
    <s v="Actinomycetales"/>
    <s v="Microbacteriaceae"/>
    <s v="Frigoribacterium"/>
    <s v="NA"/>
  </r>
  <r>
    <s v="S"/>
    <x v="871"/>
    <n v="731"/>
    <s v="*"/>
    <x v="1468"/>
    <s v="*"/>
    <n v="1298"/>
    <s v="a7-8-A"/>
    <s v="NA"/>
    <s v="1% Tryptone"/>
    <s v="pale yellow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298"/>
    <n v="1298"/>
    <s v="Completed"/>
    <n v="0.15896127299999999"/>
    <n v="0.84103872700000004"/>
    <x v="0"/>
    <s v="NonInhibitory"/>
    <x v="0"/>
    <n v="7"/>
    <n v="0"/>
    <n v="0"/>
    <n v="0"/>
    <s v="MGIsolates_MCB_BacIso_Plate5B05.16S_907R"/>
    <s v="2014/15"/>
    <s v="BacIso_Plate5B05.16S_907R"/>
    <n v="1298"/>
    <s v="k__Bacteria;p__Actinobacteria;c__Actinobacteria;o__Actinomycetales;f__Microbacteriaceae;g__Microbacterium;s__"/>
    <n v="0.68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"/>
    <s v="Bacteria"/>
    <x v="3"/>
    <x v="5"/>
    <s v="Actinomycetales"/>
    <s v="Microbacteriaceae"/>
    <s v="Microbacterium"/>
    <s v="NA"/>
  </r>
  <r>
    <s v="S"/>
    <x v="872"/>
    <n v="731"/>
    <s v="*"/>
    <x v="1469"/>
    <s v="*"/>
    <n v="1299"/>
    <s v="a7-8-B"/>
    <s v="NA"/>
    <s v="1% Tryptone"/>
    <s v="off white, round,wet"/>
    <s v="NA"/>
    <s v="NA"/>
    <s v="NA"/>
    <s v="Guibemantis"/>
    <s v="A7-008"/>
    <s v="timidis"/>
    <s v="Guibemantis timidis"/>
    <s v="FARAKARAINA"/>
    <s v="FARAKARAINA"/>
    <s v="FARAKARAINA"/>
    <s v="U"/>
    <s v="NA"/>
    <n v="1299"/>
    <n v="1299"/>
    <s v="Completed"/>
    <n v="0.21570099100000001"/>
    <n v="0.78429900900000005"/>
    <x v="1"/>
    <s v="NonInhibitory"/>
    <x v="0"/>
    <n v="7"/>
    <n v="0"/>
    <n v="0"/>
    <n v="0"/>
    <s v="MGIsolates_MCB_BacIso_Plate5A05.16S_907R"/>
    <s v="2014/15"/>
    <s v="BacIso_Plate5A05.16S_907R"/>
    <n v="1299"/>
    <s v="k__Bacteria;p__Actinobacteria;c__Actinobacteria;o__Actinomycetales;f__Microbacteriaceae;g__Microbacterium;s__"/>
    <n v="0.95"/>
    <n v="404209"/>
    <n v="404209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AAGCTGATAGGCCGCGAGCTCATCCCTGACCGAAATTCTTTCCAGCTGTTGAAGATGCCTTCACAGCTCATATCCGGTATTAGACGCCGTTTCCAGCGCTTATCCCAGAGTCAGGGGCAGATTGCTCACGTGTTACTCACC"/>
    <s v="Bacteria"/>
    <x v="3"/>
    <x v="5"/>
    <s v="Actinomycetales"/>
    <s v="Microbacteriaceae"/>
    <s v="Microbacterium"/>
    <s v="NA"/>
  </r>
  <r>
    <s v="S"/>
    <x v="873"/>
    <n v="731"/>
    <s v="*"/>
    <x v="1470"/>
    <s v="*"/>
    <n v="1301"/>
    <s v="a7-8-D"/>
    <s v="NA"/>
    <s v="1% Tryptone"/>
    <s v="white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01"/>
    <n v="1301"/>
    <s v="Completed"/>
    <n v="3.0471330000000001E-2"/>
    <n v="0.96952866999999998"/>
    <x v="0"/>
    <s v="Inhibitory"/>
    <x v="0"/>
    <n v="7"/>
    <n v="0"/>
    <n v="0"/>
    <n v="0"/>
    <s v="MGIsolates_MCB_BacIso_Plate5G06.16S_907R"/>
    <s v="2014/15"/>
    <s v="BacIso_Plate5G06.16S_907R"/>
    <n v="1301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GTTCTTTCCAGCTGCTGAAGATGCCTTCGCAGCTCGTATCCAGTATTAGACGCCGTTTCCAGCGCTTATCCCAGAGTCAGGGGCAGATTGCTCACGTGTTACTCACC"/>
    <s v="Bacteria"/>
    <x v="3"/>
    <x v="5"/>
    <s v="Actinomycetales"/>
    <s v="Microbacteriaceae"/>
    <s v="Microbacterium"/>
    <s v="NA"/>
  </r>
  <r>
    <s v="H"/>
    <x v="871"/>
    <n v="731"/>
    <n v="100"/>
    <x v="1471"/>
    <s v="Mada.1298"/>
    <n v="1304"/>
    <s v="A7-37-B"/>
    <s v="NA"/>
    <s v="1% Tryptone"/>
    <s v="pale yellowish, round ,wet"/>
    <s v="NA"/>
    <s v="NA"/>
    <s v="NA"/>
    <s v="Gephryomantis"/>
    <s v="A7-037"/>
    <s v="luteus"/>
    <s v="Gephryomantis luteus"/>
    <s v="FARAKARAINA"/>
    <s v="FARAKARAINA"/>
    <s v="FARAKARAINA"/>
    <s v="J"/>
    <s v="NA"/>
    <n v="1304"/>
    <n v="1304"/>
    <s v="Completed"/>
    <n v="4.9834884000000003E-2"/>
    <n v="0.95016511599999998"/>
    <x v="0"/>
    <s v="Inhibitory"/>
    <x v="0"/>
    <n v="7"/>
    <n v="0"/>
    <n v="0"/>
    <n v="0"/>
    <s v="MGIsolates_MCB_BacIso_Plate5E06.16S_907R"/>
    <s v="2014/15"/>
    <s v="BacIso_Plate5E06.16S_907R"/>
    <n v="1304"/>
    <s v="k__Bacteria;p__Actinobacteria;c__Actinobacteria;o__Actinomycetales;f__Microbacteriaceae;g__Microbacterium;s__"/>
    <n v="0.71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"/>
    <s v="Bacteria"/>
    <x v="3"/>
    <x v="5"/>
    <s v="Actinomycetales"/>
    <s v="Microbacteriaceae"/>
    <s v="Microbacterium"/>
    <s v="NA"/>
  </r>
  <r>
    <s v="H"/>
    <x v="872"/>
    <n v="731"/>
    <n v="100"/>
    <x v="1472"/>
    <s v="Mada.1299"/>
    <n v="1310"/>
    <s v="A7-24-A"/>
    <s v="NA"/>
    <s v="1% Tryptone"/>
    <s v="white- off white, round, wet"/>
    <s v="NA"/>
    <s v="NA"/>
    <s v="NA"/>
    <s v="Mantella"/>
    <s v="A7-024"/>
    <s v="ebenaui"/>
    <s v="Mantella ebenaui"/>
    <s v="FARAKARAINA"/>
    <s v="FARAKARAINA"/>
    <s v="FARAKARAINA"/>
    <s v="U"/>
    <s v="NA"/>
    <n v="1310"/>
    <n v="1310"/>
    <s v="Completed"/>
    <n v="0.40453317300000002"/>
    <n v="0.59546682699999998"/>
    <x v="1"/>
    <s v="NonInhibitory"/>
    <x v="1"/>
    <n v="7"/>
    <n v="0"/>
    <n v="0"/>
    <n v="0"/>
    <s v="MGIsolates_MCB_BacIso_Plate5G07.16S_907R"/>
    <s v="2014/15"/>
    <s v="BacIso_Plate5G07.16S_907R"/>
    <n v="1310"/>
    <s v="k__Bacteria;p__Actinobacteria;c__Actinobacteria;o__Actinomycetales;f__Microbacteriaceae;g__Microbacterium;s__"/>
    <n v="0.96"/>
    <n v="404209"/>
    <n v="404209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AAGCTGATAGGCCGCGAGCTCATCCCTGACCGAAATTCTTTCCAGCTGTTGAAGATGCCTTCACAGCTCATATCCGGTATTAGACGCCGTTTCCAGCGCTTATCCCAGAGTCAGGGGCAGATTGCTCACGTGTTACTCACC"/>
    <s v="Bacteria"/>
    <x v="3"/>
    <x v="5"/>
    <s v="Actinomycetales"/>
    <s v="Microbacteriaceae"/>
    <s v="Microbacterium"/>
    <s v="NA"/>
  </r>
  <r>
    <s v="H"/>
    <x v="680"/>
    <n v="731"/>
    <n v="100"/>
    <x v="1473"/>
    <s v="Mada.434"/>
    <n v="1313"/>
    <s v="A7-30-B"/>
    <s v="NA"/>
    <s v="1% Tryptone"/>
    <s v="creamy off white, round, wet"/>
    <s v="NA"/>
    <s v="NA"/>
    <s v="NA"/>
    <s v="Gephryomantis"/>
    <s v="A7-030"/>
    <s v="luteus"/>
    <s v="Gephryomantis luteus"/>
    <s v="FARAKARAINA"/>
    <s v="FARAKARAINA"/>
    <s v="FARAKARAINA"/>
    <s v="a"/>
    <s v="NA"/>
    <n v="1313"/>
    <n v="1313"/>
    <s v="Completed"/>
    <n v="0.37991594099999998"/>
    <n v="0.62008405899999997"/>
    <x v="1"/>
    <s v="NonInhibitory"/>
    <x v="1"/>
    <n v="7"/>
    <n v="0"/>
    <n v="0"/>
    <n v="0"/>
    <s v="MGIsolates_MCB_BacIso_Plate5D07.16S_907R"/>
    <s v="2014/15"/>
    <s v="BacIso_Plate5D07.16S_907R"/>
    <n v="1313"/>
    <s v="k__Bacteria;p__Actinobacteria;c__Actinobacteria;o__Actinomycetales;f__Microbacteriaceae;g__;s__"/>
    <n v="0.7"/>
    <n v="1821516"/>
    <s v="NA"/>
    <s v="NA"/>
    <s v="NA"/>
    <s v="CGACACGGAAACCG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"/>
    <s v="Bacteria"/>
    <x v="3"/>
    <x v="5"/>
    <s v="Actinomycetales"/>
    <s v="Microbacteriaceae"/>
    <s v="NA"/>
    <s v="NA"/>
  </r>
  <r>
    <s v="H"/>
    <x v="51"/>
    <n v="731"/>
    <n v="100"/>
    <x v="1474"/>
    <s v="Mada.2439"/>
    <n v="1314"/>
    <s v="A7-30-C"/>
    <s v="NA"/>
    <s v="1% Tryptone"/>
    <s v="pale orange, wet, round"/>
    <s v="NA"/>
    <s v="NA"/>
    <s v="NA"/>
    <s v="Gephryomantis"/>
    <s v="A7-030"/>
    <s v="luteus"/>
    <s v="Gephryomantis luteus"/>
    <s v="FARAKARAINA"/>
    <s v="FARAKARAINA"/>
    <s v="FARAKARAINA"/>
    <s v="a"/>
    <s v="NA"/>
    <n v="1314"/>
    <n v="1314"/>
    <s v="Completed"/>
    <n v="0.25472831000000001"/>
    <n v="0.74527169000000004"/>
    <x v="1"/>
    <s v="NonInhibitory"/>
    <x v="1"/>
    <n v="7"/>
    <n v="0"/>
    <n v="0"/>
    <n v="0"/>
    <s v="MGIsolates_MCB_BacIso_Plate5C07.16S_907R"/>
    <s v="2014/15"/>
    <s v="BacIso_Plate5C07.16S_907R"/>
    <n v="1314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"/>
    <s v="Bacteria"/>
    <x v="3"/>
    <x v="5"/>
    <s v="Actinomycetales"/>
    <s v="Microbacteriaceae"/>
    <s v="Microbacterium"/>
    <s v="chocolatum"/>
  </r>
  <r>
    <s v="S"/>
    <x v="874"/>
    <n v="731"/>
    <s v="*"/>
    <x v="1475"/>
    <s v="*"/>
    <n v="1316"/>
    <s v="A7-30-E"/>
    <s v="NA"/>
    <s v="1% Tryptone"/>
    <s v="pale yellow, wet, round"/>
    <s v="NA"/>
    <s v="NA"/>
    <s v="NA"/>
    <s v="Gephryomantis"/>
    <s v="A7-030"/>
    <s v="luteus"/>
    <s v="Gephryomantis luteus"/>
    <s v="FARAKARAINA"/>
    <s v="FARAKARAINA"/>
    <s v="FARAKARAINA"/>
    <s v="a"/>
    <s v="NA"/>
    <n v="1316"/>
    <n v="1316"/>
    <s v="Completed"/>
    <n v="9.1714199999999996E-2"/>
    <n v="0.90828580000000003"/>
    <x v="0"/>
    <s v="Inhibitory"/>
    <x v="0"/>
    <n v="7"/>
    <n v="0"/>
    <n v="0"/>
    <n v="0"/>
    <s v="MGIsolates_MCB_BacIso_Plate5A07.16S_907R"/>
    <s v="2014/15"/>
    <s v="BacIso_Plate5A07.16S_907R"/>
    <n v="1316"/>
    <s v="k__Bacteria;p__Actinobacteria;c__Actinobacteria;o__Actinomycetales;f__Microbacteriaceae;g__Agrococcus;s__"/>
    <n v="0.98"/>
    <n v="1056356"/>
    <n v="1056356"/>
    <s v="k__Bacteria;p__Actinobacteria;c__Actinobacteria;o__Actinomycetales;f__Microbacteriaceae;g__Agrococcus;s__"/>
    <n v="1"/>
    <s v="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GTCGTCCCTCACGCGGCGTTGCTGCATCAGGCTTGCGCCCATTGTGCAATATTCCCCACTGCTGCCTCCCGTAGGAGTCTGGGCCGTGTCTCAGTCCCAGTGTGGCCGGTCACCCTCTCAGGCCGGCTACCCGTCGTCGCCTTGGTGAGCCATTACCTCACCAACTAGCTGATAGGCCGCGAGCTCATCCCTGACCGAAGTTCTTTCCAACCGATGCAGATGCCTGCTCGGCTCGTATCCGGTATTAGACGTCGTTTCCAACGCTTATCCCAGAGTCAGGGGCAGATTGCTCACGTGTTACTCACC"/>
    <s v="Bacteria"/>
    <x v="3"/>
    <x v="5"/>
    <s v="Actinomycetales"/>
    <s v="Microbacteriaceae"/>
    <s v="Agrococcus"/>
    <s v="NA"/>
  </r>
  <r>
    <s v="S"/>
    <x v="875"/>
    <n v="731"/>
    <s v="*"/>
    <x v="1476"/>
    <s v="*"/>
    <n v="1317"/>
    <s v="A7-30-F"/>
    <s v="NA"/>
    <s v="1% Tryptone"/>
    <s v="white, round,wet"/>
    <s v="NA"/>
    <s v="NA"/>
    <s v="NA"/>
    <s v="Gephryomantis"/>
    <s v="A7-030"/>
    <s v="luteus"/>
    <s v="Gephryomantis luteus"/>
    <s v="FARAKARAINA"/>
    <s v="FARAKARAINA"/>
    <s v="FARAKARAINA"/>
    <s v="a"/>
    <s v="NA"/>
    <n v="1317"/>
    <n v="1317"/>
    <s v="Completed"/>
    <n v="0.23731612099999999"/>
    <n v="0.76268387900000001"/>
    <x v="1"/>
    <s v="NonInhibitory"/>
    <x v="0"/>
    <n v="7"/>
    <n v="0"/>
    <n v="0"/>
    <n v="0"/>
    <s v="MGIsolates_MCB_BacIso_Plate5H08.16S_907R"/>
    <s v="2014/15"/>
    <s v="BacIso_Plate5H08.16S_907R"/>
    <n v="1317"/>
    <s v="k__Bacteria;p__Actinobacteria;c__Actinobacteria;o__Actinomycetales;f__Microbacteriaceae;g__Agromyces;s__"/>
    <n v="0.98"/>
    <n v="585547"/>
    <n v="585547"/>
    <s v="k__Bacteria;p__Actinobacteria;c__Actinobacteria;o__Actinomycetales;f__Microbacteriaceae;g__Cryocola;s__"/>
    <n v="1"/>
    <s v="CGACACGGAAACCGTGGAAAGGTCCCCACATCTAGCGCCCAACGTT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CTTGCGCTTCTTCCCTACTAAAAGAGGTTTACAACCCGAAGGCCGTCATCCCCCACGCGGCGTTGCTGCATCAGGCTTTCGCCCATTGTGCAATATTCCCCACTGCTGCCTCCCGTAGGAGTCTGGGCCGTGTCTCAGTCCCAGTGTGGCCGGTCACCCTCTCAGGCCGGCTACCCGTCGACGCCTTGGTGAGCCATTACCTCACCAACAAGCTGATAGGCCGCGAGTCCATCCCAGACCGAAAAAACTTTCCACCCCAGATCATGCGATCCGAGGTCCTATCCGGTATTAGACGCCGTTTCCAGCGCTTATCCCAGAGTCCAGGGCAGGTTACTCACGTGTTACTCACC"/>
    <s v="Bacteria"/>
    <x v="3"/>
    <x v="5"/>
    <s v="Actinomycetales"/>
    <s v="Microbacteriaceae"/>
    <s v="Agromyces"/>
    <s v="NA"/>
  </r>
  <r>
    <s v="S"/>
    <x v="876"/>
    <n v="731"/>
    <s v="*"/>
    <x v="1477"/>
    <s v="*"/>
    <n v="132"/>
    <s v="A1-020-H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32"/>
    <n v="132"/>
    <s v="Completed"/>
    <n v="2.1056149999999999E-2"/>
    <n v="0.97894384999999995"/>
    <x v="0"/>
    <s v="Inhibitory"/>
    <x v="0"/>
    <n v="22"/>
    <n v="1.300813008"/>
    <n v="-0.30081300799999999"/>
    <s v="Orig_CA"/>
    <s v="MGIsolates_MCB_BacIso_Plate1E02.16S_907R"/>
    <s v="2014/15"/>
    <s v="BacIso_Plate1E02.16S_907R"/>
    <n v="132"/>
    <s v="k__Bacteria;p__Proteobacteria;c__Gammaproteobacteria;o__Xanthomonadales;f__Xanthomonadaceae;g__Dyella;s__"/>
    <n v="0.71"/>
    <n v="650099"/>
    <s v="NA"/>
    <s v="NA"/>
    <s v="NA"/>
    <s v="TGAGACCAACATCCAGTTCGCATCGTTTAGGGCGTGGACTACCAGGGTATCTAATCCTGTTTGCTCCCCACGCTTTCGTGCCTCAGCGTCAGTGTTGATCCAGATGGCCGCCTTCGCCACTGATGTTCCTCCCGATCTCTACGCATTTCACCGCTACACCGGGAATTCCACCATCCTCTATCACACTCTAGCGAGCCAGTATCCATCGCCATTCCCAGGTTGAGCCCGGGGATTTCACGACAGACTTAACTCACCGCCTACGCACGCTTTACGCCCAGTAATTCCGATTAACGCTTGCACCCTTCGTATTACCGCGGCTGCTGGCACGAAGTTAGCCGGTGCTTATTCCTCAGGTACCGTCAGTTCCGCCGAGTATTAATCGACGGCGTTTCGCTCCTGATAAAAGTGCTTTACAACCCGAAGGCCTTCTTCACACACGCGGCATTGCTGGATCAGGCTTGCGCCCATTGTCCAATATTCCCCACTGCTGCCTCCCGTAGGAGTCTGGGCCGTGTCTCAGTCCCAGTGTGGCTGATCATCCTCTCAGACCAGCTATCGATCGTCGCCTTGGTAGGCCATTACCCTACCAACTAGCTAATCGAACATCGGTCCGTCTAACCGCGCGAGGTCTTTCGATCCCCCGCTTTCTCCCGTAGGACGTATGCGGTATTAGCGTAAGTTTCCCTACGTTATCCCCCACGTCTAGGTAGGTCCCGATGCATTACTCACCC"/>
    <s v="Bacteria"/>
    <x v="0"/>
    <x v="6"/>
    <s v="Xanthomonadales"/>
    <s v="Xanthomonadaceae"/>
    <s v="Dyella"/>
    <s v="NA"/>
  </r>
  <r>
    <s v="H"/>
    <x v="728"/>
    <n v="731"/>
    <n v="100"/>
    <x v="1478"/>
    <s v="Mada.68"/>
    <n v="1321"/>
    <s v="A5-010-I"/>
    <s v="NA"/>
    <s v="1% Tryptone"/>
    <s v="pale yellowish, wet, round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21"/>
    <n v="1321"/>
    <s v="Completed"/>
    <n v="0.104022816"/>
    <n v="0.89597718400000004"/>
    <x v="0"/>
    <s v="NonInhibitory"/>
    <x v="0"/>
    <n v="7"/>
    <n v="0"/>
    <n v="0"/>
    <n v="0"/>
    <s v="MGIsolates_MCB_BacIso_Plate5E08.16S_907R"/>
    <s v="2014/15"/>
    <s v="BacIso_Plate5E08.16S_907R"/>
    <n v="1321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"/>
    <s v="Bacteria"/>
    <x v="3"/>
    <x v="5"/>
    <s v="Actinomycetales"/>
    <s v="Microbacteriaceae"/>
    <s v="Mycetocola"/>
    <s v="NA"/>
  </r>
  <r>
    <s v="H"/>
    <x v="44"/>
    <n v="731"/>
    <n v="100"/>
    <x v="1479"/>
    <s v="Mada.1564"/>
    <n v="1322"/>
    <s v="A7-23-B"/>
    <s v="NA"/>
    <s v="1% Tryptone"/>
    <s v="pale yellow, wet,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2"/>
    <n v="1322"/>
    <s v="Completed"/>
    <n v="0.21419994000000001"/>
    <n v="0.78580006000000002"/>
    <x v="1"/>
    <s v="NonInhibitory"/>
    <x v="0"/>
    <n v="7"/>
    <n v="0"/>
    <n v="0"/>
    <n v="0"/>
    <s v="MGIsolates_MCB_BacIso_Plate5D08.16S_907R"/>
    <s v="2014/15"/>
    <s v="BacIso_Plate5D08.16S_907R"/>
    <n v="1322"/>
    <s v="k__Bacteria;p__Actinobacteria;c__Actinobacteria;o__Actinomycetales;f__Microbacteriaceae;g__Microbacterium;s__chocolatum"/>
    <n v="1"/>
    <n v="776643"/>
    <n v="776643"/>
    <s v="k__Bacteria;p__Actinobacteria;c__Actinobacteria;o__Actinomycetales;f__Microbacteriaceae;g__Microbacterium;s__chocolatum"/>
    <n v="0.94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"/>
    <s v="Bacteria"/>
    <x v="3"/>
    <x v="5"/>
    <s v="Actinomycetales"/>
    <s v="Microbacteriaceae"/>
    <s v="Microbacterium"/>
    <s v="chocolatum"/>
  </r>
  <r>
    <s v="H"/>
    <x v="46"/>
    <n v="731"/>
    <n v="100"/>
    <x v="1480"/>
    <s v="Mada.2350"/>
    <n v="1323"/>
    <s v="A7-23-C"/>
    <s v="NA"/>
    <s v="1% Tryptone"/>
    <s v="off white, wet,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3"/>
    <n v="1323"/>
    <s v="Completed"/>
    <n v="0.22815971199999999"/>
    <n v="0.77184028800000004"/>
    <x v="1"/>
    <s v="NonInhibitory"/>
    <x v="0"/>
    <n v="7"/>
    <n v="0"/>
    <n v="0"/>
    <n v="0"/>
    <s v="MGIsolates_MCB_BacIso_Plate5C08.16S_907R"/>
    <s v="2014/15"/>
    <s v="BacIso_Plate5C08.16S_907R"/>
    <n v="1323"/>
    <s v="k__Bacteria;p__Actinobacteria;c__Actinobacteria;o__Actinomycetales;f__Microbacteriaceae;g__Microbacterium;s__chocolatum"/>
    <n v="0.98"/>
    <n v="776643"/>
    <n v="776643"/>
    <s v="k__Bacteria;p__Actinobacteria;c__Actinobacteria;o__Actinomycetales;f__Microbacteriaceae;g__Microbacterium;s__chocolatum"/>
    <n v="0.94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46"/>
    <n v="731"/>
    <n v="100"/>
    <x v="1481"/>
    <s v="Mada.2350"/>
    <n v="1325"/>
    <s v="A7-23-E"/>
    <s v="NA"/>
    <s v="1% Tryptone"/>
    <s v="white, round, wet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5"/>
    <n v="1325"/>
    <s v="Completed"/>
    <n v="0.33443410400000001"/>
    <n v="0.66556589600000005"/>
    <x v="1"/>
    <s v="NonInhibitory"/>
    <x v="1"/>
    <n v="7"/>
    <n v="0"/>
    <n v="0"/>
    <n v="0"/>
    <s v="MGIsolates_MCB_BacIso_Plate5A08.16S_907R"/>
    <s v="2014/15"/>
    <s v="BacIso_Plate5A08.16S_907R"/>
    <n v="1325"/>
    <s v="k__Bacteria;p__Actinobacteria;c__Actinobacteria;o__Actinomycetales;f__Microbacteriaceae;g__Microbacterium;s__chocolatum"/>
    <n v="0.98"/>
    <n v="776643"/>
    <n v="776643"/>
    <s v="k__Bacteria;p__Actinobacteria;c__Actinobacteria;o__Actinomycetales;f__Microbacteriaceae;g__Microbacterium;s__chocolatum"/>
    <n v="0.94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183"/>
    <n v="731"/>
    <n v="100"/>
    <x v="1482"/>
    <s v="Mada.3712"/>
    <n v="1335"/>
    <s v="A7-66-A"/>
    <s v="NA"/>
    <s v="1% Tryptone"/>
    <s v="pale yellow, round wet"/>
    <s v="NA"/>
    <s v="NA"/>
    <s v="NA"/>
    <s v="Gephryomantis"/>
    <s v="A7-066"/>
    <s v="leucomaculatus"/>
    <s v="Gephryomantis leucomaculatus"/>
    <s v="FARAKARAINA"/>
    <s v="FARAKARAINA"/>
    <s v="FARAKARAINA"/>
    <s v="U"/>
    <s v="NA"/>
    <n v="1335"/>
    <n v="1335"/>
    <s v="Completed"/>
    <s v="0.080756530000000007"/>
    <n v="0.91924346999999995"/>
    <x v="0"/>
    <s v="Inhibitory"/>
    <x v="0"/>
    <n v="7"/>
    <n v="0"/>
    <n v="0"/>
    <n v="0"/>
    <s v="MGIsolates_MCB_BacIso_Plate5G10.16S_907R"/>
    <s v="2014/15"/>
    <s v="BacIso_Plate5G10.16S_907R"/>
    <n v="1335"/>
    <s v="k__Bacteria;p__Actinobacteria;c__Actinobacteria;o__Actinomycetales;f__Microbacteriaceae;g__Agrococcus;s__"/>
    <n v="1"/>
    <n v="1056356"/>
    <n v="1056356"/>
    <s v="k__Bacteria;p__Actinobacteria;c__Actinobacteria;o__Actinomycetales;f__Microbacteriaceae;g__Agrococcus;s__"/>
    <n v="1"/>
    <s v="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"/>
    <s v="Bacteria"/>
    <x v="3"/>
    <x v="5"/>
    <s v="Actinomycetales"/>
    <s v="Microbacteriaceae"/>
    <s v="Agrococcus"/>
    <s v="NA"/>
  </r>
  <r>
    <s v="H"/>
    <x v="316"/>
    <n v="731"/>
    <n v="100"/>
    <x v="1483"/>
    <s v="Mada.3567"/>
    <n v="1337"/>
    <s v="A7-003-G"/>
    <s v="NA"/>
    <s v="1% Tryptone"/>
    <s v="offwhite, yellowy, wet ,round"/>
    <s v="NA"/>
    <s v="NA"/>
    <s v="NA"/>
    <s v="Boophis"/>
    <s v="A7-003"/>
    <s v="roseipalmatus"/>
    <s v="Boophis  roseipalmatus"/>
    <s v="FARAKARAINA"/>
    <s v="FARAKARAINA"/>
    <s v="FARAKARAINA"/>
    <s v="U"/>
    <s v="NA"/>
    <n v="1337"/>
    <n v="1337"/>
    <s v="Completed"/>
    <n v="0.112879015"/>
    <n v="0.88712098500000003"/>
    <x v="0"/>
    <s v="NonInhibitory"/>
    <x v="0"/>
    <n v="7"/>
    <n v="0"/>
    <n v="0"/>
    <n v="0"/>
    <s v="MGIsolates_MCB_BacIso_Plate5E10.16S_907R"/>
    <s v="2014/15"/>
    <s v="BacIso_Plate5E10.16S_907R"/>
    <n v="1337"/>
    <s v="k__Bacteria;p__Actinobacteria;c__Actinobacteria;o__Actinomycetales;f__Microbacteriaceae;g__Cryocola;s__"/>
    <n v="0.97"/>
    <n v="112266"/>
    <n v="112266"/>
    <s v="k__Bacteria;p__Actinobacteria;c__Actinobacteria;o__Actinomycetales;f__Microbacteriaceae;g__Cryocola;s__"/>
    <n v="1"/>
    <s v="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"/>
    <s v="Bacteria"/>
    <x v="3"/>
    <x v="5"/>
    <s v="Actinomycetales"/>
    <s v="Microbacteriaceae"/>
    <s v="Cryocola"/>
    <s v="NA"/>
  </r>
  <r>
    <s v="H"/>
    <x v="873"/>
    <n v="731"/>
    <n v="100"/>
    <x v="1484"/>
    <s v="Mada.1301"/>
    <n v="1344"/>
    <s v="A7-8-F"/>
    <s v="NA"/>
    <s v="1% Tryptone"/>
    <s v="white, wet round"/>
    <s v="NA"/>
    <s v="NA"/>
    <s v="NA"/>
    <s v="Guibemantis"/>
    <s v="A7-008"/>
    <s v="timidis"/>
    <s v="Guibemantis timidis"/>
    <s v="FARAKARAINA"/>
    <s v="FARAKARAINA"/>
    <s v="FARAKARAINA"/>
    <s v="U"/>
    <s v="NA"/>
    <n v="1344"/>
    <n v="1344"/>
    <s v="Completed"/>
    <n v="0.10511711899999999"/>
    <n v="0.89488288100000002"/>
    <x v="0"/>
    <s v="NonInhibitory"/>
    <x v="0"/>
    <n v="20"/>
    <n v="0"/>
    <n v="0"/>
    <n v="0"/>
    <s v="MGIsolates_MCB_BacIso_Plate5H11.16S_907R"/>
    <s v="2014/15"/>
    <s v="BacIso_Plate5H11.16S_907R"/>
    <n v="1344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GTTCTTTCCAGCTGCTGAAGATGCCTTCGCAGCTCGTATCCAGTATTAGACGCCGTTTCCAGCGCTTATCCCAGAGTCAGGGGCAGATTGCTCACGTGTTACTCACC"/>
    <s v="Bacteria"/>
    <x v="3"/>
    <x v="5"/>
    <s v="Actinomycetales"/>
    <s v="Microbacteriaceae"/>
    <s v="Microbacterium"/>
    <s v="NA"/>
  </r>
  <r>
    <s v="H"/>
    <x v="230"/>
    <n v="731"/>
    <n v="100"/>
    <x v="1485"/>
    <s v="Mada.3345"/>
    <n v="1349"/>
    <s v="a5-011-c"/>
    <s v="NA"/>
    <s v="1% Tryptone"/>
    <s v="pale orangey, whitish, round wet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349"/>
    <n v="1349"/>
    <s v="Completed"/>
    <n v="0.23281296900000001"/>
    <n v="0.76718703099999996"/>
    <x v="1"/>
    <s v="NonInhibitory"/>
    <x v="0"/>
    <n v="7"/>
    <n v="0"/>
    <n v="0"/>
    <n v="0"/>
    <s v="MGIsolates_MCB_BacIso_Plate5C11.16S_907R"/>
    <s v="2014/15"/>
    <s v="BacIso_Plate5C11.16S_907R"/>
    <n v="1349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208"/>
    <n v="731"/>
    <n v="100"/>
    <x v="1486"/>
    <s v="Mada.3783"/>
    <n v="1351"/>
    <s v="A5-010-J"/>
    <s v="NA"/>
    <s v="1% Tryptone"/>
    <s v="bright yellow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51"/>
    <n v="1351"/>
    <s v="Completed"/>
    <n v="8.3158210999999996E-2"/>
    <n v="0.91684178900000002"/>
    <x v="0"/>
    <s v="Inhibitory"/>
    <x v="0"/>
    <n v="7"/>
    <n v="0"/>
    <n v="0"/>
    <n v="0"/>
    <s v="MGIsolates_MCB_BacIso_Plate5A11.16S_907R"/>
    <s v="2014/15"/>
    <s v="BacIso_Plate5A11.16S_907R"/>
    <n v="1351"/>
    <s v="k__Bacteria;p__Actinobacteria;c__Actinobacteria;o__Actinomycetales;f__Microbacteriaceae;g__Microbacterium;s__"/>
    <n v="0.97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"/>
    <s v="Bacteria"/>
    <x v="3"/>
    <x v="5"/>
    <s v="Actinomycetales"/>
    <s v="Microbacteriaceae"/>
    <s v="Microbacterium"/>
    <s v="NA"/>
  </r>
  <r>
    <s v="H"/>
    <x v="427"/>
    <n v="731"/>
    <n v="100"/>
    <x v="1487"/>
    <s v="Mada.2846"/>
    <n v="1361"/>
    <s v="J9-27-B"/>
    <s v="NA"/>
    <s v="1% Tryptone"/>
    <s v="yellow wet round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361"/>
    <n v="0"/>
    <s v="Not Completed"/>
    <n v="0"/>
    <n v="0"/>
    <x v="2"/>
    <s v="NA"/>
    <x v="0"/>
    <n v="0"/>
    <n v="0"/>
    <n v="0"/>
    <n v="0"/>
    <s v="MGIsolates_MCB_BacIso_Plate5C02.16S_907R"/>
    <s v="2014/15"/>
    <s v="BacIso_Plate5C02.16S_907R"/>
    <n v="1361"/>
    <s v="k__Bacteria;p__Actinobacteria;c__Actinobacteria;o__Actinomycetales;f__Microbacteriaceae;g__Microbacterium;s__"/>
    <n v="0.74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"/>
    <s v="Bacteria"/>
    <x v="3"/>
    <x v="5"/>
    <s v="Actinomycetales"/>
    <s v="Microbacteriaceae"/>
    <s v="Microbacterium"/>
    <s v="NA"/>
  </r>
  <r>
    <s v="H"/>
    <x v="515"/>
    <n v="731"/>
    <n v="100"/>
    <x v="1488"/>
    <s v="Mada.265"/>
    <n v="1363"/>
    <s v="J9-27-D"/>
    <s v="NA"/>
    <s v="1% Tryptone"/>
    <s v="pale yellowsh?, wet, round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363"/>
    <n v="1363"/>
    <s v="Completed"/>
    <n v="4.0078055000000001E-2"/>
    <n v="0.95992194500000005"/>
    <x v="0"/>
    <s v="Inhibitory"/>
    <x v="0"/>
    <n v="7"/>
    <n v="0"/>
    <n v="0"/>
    <n v="0"/>
    <s v="MGIsolates_MCB_BacIso_Plate5B02.16S_907R"/>
    <s v="2014/15"/>
    <s v="BacIso_Plate5B02.16S_907R"/>
    <n v="1363"/>
    <s v="k__Bacteria;p__Actinobacteria;c__Actinobacteria;o__Actinomycetales;f__Microbacteriaceae;g__Microbacterium;s__"/>
    <n v="0.65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"/>
    <s v="Bacteria"/>
    <x v="3"/>
    <x v="5"/>
    <s v="Actinomycetales"/>
    <s v="Microbacteriaceae"/>
    <s v="Microbacterium"/>
    <s v="NA"/>
  </r>
  <r>
    <s v="H"/>
    <x v="464"/>
    <n v="731"/>
    <n v="100"/>
    <x v="1489"/>
    <s v="Mada.2832"/>
    <n v="1371"/>
    <s v="A7-040-D"/>
    <s v="NA"/>
    <s v="1% Tryptone"/>
    <s v="light yellow, round, wet"/>
    <s v="NA"/>
    <s v="NA"/>
    <s v="NA"/>
    <s v="Anodontohyla"/>
    <s v="A7-040"/>
    <s v="boulengeri"/>
    <s v="Anodontohylaboulengeri"/>
    <s v="FARAKARAINA"/>
    <s v="FARAKARAINA"/>
    <s v="FARAKARAINA"/>
    <s v="U"/>
    <s v="NA"/>
    <n v="1371"/>
    <n v="1371"/>
    <s v="Completed"/>
    <n v="0.29405583899999999"/>
    <n v="0.70594416100000001"/>
    <x v="1"/>
    <s v="NonInhibitory"/>
    <x v="1"/>
    <n v="7"/>
    <n v="0"/>
    <n v="0"/>
    <n v="0"/>
    <s v="MGIsolates_MCB_BacIso_Plate5H01.16S_907R"/>
    <s v="2014/15"/>
    <s v="BacIso_Plate5H01.16S_907R"/>
    <n v="1371"/>
    <s v="k__Bacteria;p__Actinobacteria;c__Actinobacteria;o__Actinomycetales;f__Micrococcaceae;g__Micrococcus;s__luteus"/>
    <n v="1"/>
    <n v="945455"/>
    <n v="945455"/>
    <s v="k__Bacteria;p__Actinobacteria;c__Actinobacteria;o__Actinomycetales;f__Micrococcaceae;g__Micrococcus"/>
    <n v="1"/>
    <s v="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"/>
    <s v="Bacteria"/>
    <x v="3"/>
    <x v="5"/>
    <s v="Actinomycetales"/>
    <s v="Micrococcaceae"/>
    <s v="Micrococcus"/>
    <s v="luteus"/>
  </r>
  <r>
    <s v="H"/>
    <x v="76"/>
    <n v="731"/>
    <n v="100"/>
    <x v="1490"/>
    <s v="Mada.3404"/>
    <n v="143"/>
    <s v="A1-002-D3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3"/>
    <n v="143"/>
    <s v="Completed"/>
    <n v="9.7662976629999996"/>
    <n v="-8.7662976629999996"/>
    <x v="3"/>
    <s v="Contam"/>
    <x v="0"/>
    <n v="1"/>
    <n v="2.4231282999999999E-2"/>
    <n v="0.97576871700000001"/>
    <n v="22"/>
    <s v="MGIsolates_MCB_BacIso_Plate1D03.16S_907R"/>
    <s v="2014/15"/>
    <s v="BacIso_Plate1D03.16S_907R"/>
    <n v="14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"/>
    <s v="Bacteria"/>
    <x v="0"/>
    <x v="6"/>
    <s v="Xanthomonadales"/>
    <s v="Xanthomonadaceae"/>
    <s v="Stenotrophomonas"/>
    <s v="NA"/>
  </r>
  <r>
    <s v="S"/>
    <x v="877"/>
    <n v="731"/>
    <s v="*"/>
    <x v="1491"/>
    <s v="*"/>
    <n v="148"/>
    <s v="A2-041-B"/>
    <s v="NA"/>
    <s v="1% Tryptone"/>
    <s v="NA"/>
    <s v="LOST"/>
    <s v="NA"/>
    <s v="NA"/>
    <s v="Boophis"/>
    <s v="A2-041"/>
    <s v="madagascariensis"/>
    <s v="Boophis  madagascariensis"/>
    <s v="ANDASIBE-NP"/>
    <s v="ANDASIBE"/>
    <s v="Andasibe2"/>
    <s v="M"/>
    <s v="BAC/MET"/>
    <n v="148"/>
    <n v="148"/>
    <s v="Completed"/>
    <n v="0.16450216500000001"/>
    <n v="0.83549783499999997"/>
    <x v="0"/>
    <s v="NonInhibitory"/>
    <x v="0"/>
    <s v="Orig_CA"/>
    <n v="0.52991452999999999"/>
    <n v="0.47008547000000001"/>
    <s v="Orig_CA"/>
    <s v="MGIsolates_MCB_2-041-B_BAC-27F_BY1713_31"/>
    <s v="2014/15"/>
    <s v="2-041-B_BAC-27F_BY1713_31"/>
    <n v="148"/>
    <s v="k__Bacteria;p__Actinobacteria;c__Actinobacteria;o__Actinomycetales;f__Microbacteriaceae;g__Curtobacterium;s__"/>
    <n v="0.99"/>
    <s v="New.CleanUp.ReferenceOTU104"/>
    <s v="New.CleanUp.ReferenceOTU104"/>
    <s v="k__Bacteria;p__Actinobacteria;c__Actinobacteria;o__Actinomycetales;f__Microbacteriaceae;g__Curtobacterium;s__"/>
    <n v="1"/>
    <s v="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"/>
    <s v="Bacteria"/>
    <x v="3"/>
    <x v="5"/>
    <s v="Actinomycetales"/>
    <s v="Microbacteriaceae"/>
    <s v="Curtobacterium"/>
    <s v="NA"/>
  </r>
  <r>
    <s v="H"/>
    <x v="693"/>
    <n v="731"/>
    <n v="100"/>
    <x v="1492"/>
    <s v="Mada.462"/>
    <n v="166"/>
    <s v="A4-23-C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6"/>
    <n v="166"/>
    <s v="Completed"/>
    <n v="0.126076261"/>
    <n v="0.87392373899999998"/>
    <x v="0"/>
    <s v="NonInhibitory"/>
    <x v="0"/>
    <n v="1"/>
    <n v="0"/>
    <n v="0"/>
    <n v="0"/>
    <s v="MGIsolates_MCB_BacIso_Plate1G06.16S_907R"/>
    <s v="2014/15"/>
    <s v="BacIso_Plate1G06.16S_907R"/>
    <n v="166"/>
    <s v="k__Bacteria;p__Proteobacteria;c__Betaproteobacteria;o__Burkholderiales;f__Comamonadaceae;g__Acidovorax;s__"/>
    <n v="0.81"/>
    <n v="931643"/>
    <s v="NA"/>
    <s v="NA"/>
    <s v="NA"/>
    <s v="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ACTCACCC"/>
    <s v="Bacteria"/>
    <x v="0"/>
    <x v="8"/>
    <s v="Burkholderiales"/>
    <s v="Comamonadaceae"/>
    <s v="Acidovorax"/>
    <s v="NA"/>
  </r>
  <r>
    <s v="S"/>
    <x v="878"/>
    <n v="731"/>
    <s v="*"/>
    <x v="1493"/>
    <s v="*"/>
    <n v="167"/>
    <s v="A4-23-D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7"/>
    <n v="167"/>
    <s v="Completed"/>
    <n v="0.15354653500000001"/>
    <n v="0.84645346499999996"/>
    <x v="0"/>
    <s v="NonInhibitory"/>
    <x v="0"/>
    <n v="1"/>
    <n v="0"/>
    <n v="0"/>
    <n v="0"/>
    <s v="MGIsolates_MCB_BacIso_Plate1F06.16S_907R"/>
    <s v="2014/15"/>
    <s v="BacIso_Plate1F06.16S_907R"/>
    <n v="167"/>
    <s v="k__Bacteria;p__Proteobacteria;c__Betaproteobacteria;o__Burkholderiales;f__Alcaligenaceae;g__;s__"/>
    <n v="0.95"/>
    <n v="334110"/>
    <n v="334110"/>
    <s v="k__Bacteria;p__Proteobacteria;c__Betaproteobacteria;o__Burkholderiales;f__Alcaligenaceae;g__;s__"/>
    <n v="0.99"/>
    <s v="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ACGATCCCCTGCTTTCCCCCGAAGGGCGTATGCGGTATTAGCTACGCTTTCGCGTAGTTATCCCCCGCTACTGGGCACGTTCCGATACATTACTCACCC"/>
    <s v="Bacteria"/>
    <x v="0"/>
    <x v="8"/>
    <s v="Burkholderiales"/>
    <s v="Alcaligenaceae"/>
    <s v="NA"/>
    <s v="NA"/>
  </r>
  <r>
    <s v="S"/>
    <x v="879"/>
    <n v="731"/>
    <s v="*"/>
    <x v="1494"/>
    <s v="*"/>
    <n v="173"/>
    <s v="A4-24-E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3"/>
    <n v="173"/>
    <s v="Completed"/>
    <n v="6.4575646E-2"/>
    <n v="0.93542435400000001"/>
    <x v="0"/>
    <s v="Inhibitory"/>
    <x v="0"/>
    <n v="1"/>
    <n v="0"/>
    <n v="0"/>
    <n v="0"/>
    <s v="MGIsolates_MCB_BacIso_Plate1H07.16S_907R"/>
    <s v="2014/15"/>
    <s v="BacIso_Plate1H07.16S_907R"/>
    <n v="173"/>
    <s v="k__Bacteria;p__Bacteroidetes;c__Sphingobacteriia;o__Sphingobacteriales;f__Sphingobacteriaceae;g__Pedobacter;s__cryoconitis"/>
    <n v="1"/>
    <n v="826144"/>
    <n v="826144"/>
    <s v="k__Bacteria;p__Bacteroidetes;c__Sphingobacteriia;o__Sphingobacteriales;f__Sphingobacteriaceae;g__Pedobacter;s__cryoconitis"/>
    <n v="1"/>
    <s v="TGTATCGCTAACAGCGAGTATTCATCGTTTAGGGCGTGGACTACCAGGGTATCTAATCCTGTTTGATCCCCACGCTTTCGTGCCTCAGCGTCAATTAAACCATAGTAAGCTGCCTTCGCAATCGGTGTTCTGTGACATATCTATGCATTTCACCGCTACTTGTCACATTCCGCCTACCTCTAGTTCATTCAAGCTCTTCAGTATCAAGGGCACTGCGATAGTTGAGCTACCGTCTTTCACCCCTGACTTAAA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ACATCGTGGTCTTGGTGGGCCGTTACCCCGCCAACTAACTAATGTCACGCATGCCCATCTTAATCCTATAAATATTTGAACATTGGATAATGCTATCCTGTGTTTTTATGCGGTCTTAATCCGAATTTCTTCGGGCTATCCCCCTGATTAAGGTAGGTTGCATACGCGTTACGCACCC"/>
    <s v="Bacteria"/>
    <x v="1"/>
    <x v="1"/>
    <s v="Sphingobacteriales"/>
    <s v="Sphingobacteriaceae"/>
    <s v="Pedobacter"/>
    <s v="cryoconitis"/>
  </r>
  <r>
    <s v="S"/>
    <x v="880"/>
    <n v="731"/>
    <s v="*"/>
    <x v="1495"/>
    <s v="*"/>
    <n v="177"/>
    <s v="A4-27-B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177"/>
    <n v="177"/>
    <s v="Completed"/>
    <n v="0.43890938899999998"/>
    <n v="0.56109061100000002"/>
    <x v="1"/>
    <s v="NonInhibitory"/>
    <x v="1"/>
    <n v="1"/>
    <n v="0"/>
    <n v="0"/>
    <n v="0"/>
    <s v="MGIsolates_MCB_BacIso_Plate1E07.16S_907R"/>
    <s v="2014/15"/>
    <s v="BacIso_Plate1E07.16S_907R"/>
    <n v="177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G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TACTCACCC"/>
    <s v="Bacteria"/>
    <x v="0"/>
    <x v="8"/>
    <s v="Burkholderiales"/>
    <s v="Comamonadaceae"/>
    <s v="Comamonas"/>
    <s v="NA"/>
  </r>
  <r>
    <s v="H"/>
    <x v="572"/>
    <n v="731"/>
    <n v="100"/>
    <x v="1496"/>
    <s v="Mada.1933"/>
    <n v="1923"/>
    <s v="J9-030-I"/>
    <s v="NA"/>
    <s v="1% Tryptone"/>
    <s v="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1923"/>
    <n v="1923"/>
    <s v="Completed"/>
    <n v="0.18136444500000001"/>
    <n v="0.81863555499999996"/>
    <x v="0"/>
    <s v="NonInhibitory"/>
    <x v="0"/>
    <n v="9"/>
    <n v="0"/>
    <n v="0"/>
    <n v="0"/>
    <s v="MGIsolates_MCB_BacIso_Plate10F08.16S_907R"/>
    <s v="2014/15"/>
    <s v="BacIso_Plate10F08.16S_907R"/>
    <n v="1923"/>
    <s v="k__Bacteria;p__Actinobacteria;c__Actinobacteria;o__Actinomycetales;f__Microbacteriaceae;g__Microbacterium;s__"/>
    <n v="0.97"/>
    <n v="851567"/>
    <n v="851567"/>
    <s v="k__Bacteria;p__Actinobacteria;c__Actinobacteria;o__Actinomycetales;f__Microbacteriaceae;g__Microbacterium"/>
    <n v="1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70"/>
    <n v="731"/>
    <n v="100"/>
    <x v="1497"/>
    <s v="Mada.1523"/>
    <n v="209"/>
    <s v="A4-005-A2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209"/>
    <n v="209"/>
    <s v="Completed"/>
    <n v="3.0750308000000001E-2"/>
    <n v="0.969249692"/>
    <x v="0"/>
    <s v="Inhibitory"/>
    <x v="0"/>
    <n v="1"/>
    <n v="0"/>
    <n v="0"/>
    <n v="0"/>
    <s v="MGIsolates_MCB_BacIso_Plate1F12.16S_907R"/>
    <s v="2014/15"/>
    <s v="BacIso_Plate1F12.16S_907R"/>
    <n v="209"/>
    <s v="k__Bacteria;p__Proteobacteria;c__Betaproteobacteria;o__Burkholderiales;f__Comamonadaceae;g__Delftia;s__"/>
    <n v="1"/>
    <n v="330070"/>
    <s v="NA"/>
    <s v="NA"/>
    <s v="NA"/>
    <s v="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"/>
    <s v="Bacteria"/>
    <x v="0"/>
    <x v="8"/>
    <s v="Burkholderiales"/>
    <s v="Comamonadaceae"/>
    <s v="Delftia"/>
    <s v="NA"/>
  </r>
  <r>
    <s v="H"/>
    <x v="74"/>
    <n v="731"/>
    <n v="100"/>
    <x v="85"/>
    <s v="Mada.2134"/>
    <n v="2134"/>
    <s v="A2-023-E"/>
    <s v="NA"/>
    <s v="1% Tryptone"/>
    <s v="white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4"/>
    <n v="2134"/>
    <s v="Completed"/>
    <n v="2.5166160000000002E-3"/>
    <n v="0.99748338400000003"/>
    <x v="0"/>
    <s v="Inhibitory"/>
    <x v="0"/>
    <n v="20"/>
    <n v="0"/>
    <n v="0"/>
    <n v="0"/>
    <s v="MGIsolates_MCB_BacIso_Plate27F05.16S_907R"/>
    <s v="2014/15"/>
    <s v="BacIso_Plate27F05.16S_907R"/>
    <n v="2134"/>
    <s v="k__Bacteria;p__Proteobacteria;c__Gammaproteobacteria;o__Enterobacteriales;f__Enterobacteriaceae;g__Providencia;s__"/>
    <n v="1"/>
    <n v="300729"/>
    <n v="300729"/>
    <s v="k__Bacteria;p__Proteobacteria;c__Gammaproteobacteria;o__Enterobacteriales;f__Enterobacteriaceae;g__Providencia;s__"/>
    <n v="1"/>
    <s v="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"/>
    <s v="Bacteria"/>
    <x v="0"/>
    <x v="6"/>
    <s v="Enterobacteriales"/>
    <s v="Enterobacteriaceae"/>
    <s v="Providencia"/>
    <s v="NA"/>
  </r>
  <r>
    <s v="S"/>
    <x v="881"/>
    <n v="731"/>
    <s v="*"/>
    <x v="1498"/>
    <s v="*"/>
    <n v="2342"/>
    <s v="A2-017-E"/>
    <s v="NA"/>
    <s v="1% Tryptone"/>
    <s v="yellowish trans round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2342"/>
    <n v="2342"/>
    <s v="Completed"/>
    <n v="-0.24635222300000001"/>
    <n v="1.2463522229999999"/>
    <x v="0"/>
    <s v="Inhibitory"/>
    <x v="0"/>
    <n v="11"/>
    <n v="0"/>
    <n v="0"/>
    <n v="0"/>
    <s v="MGIsolates_MCB_BacIso_Plate1B09.16S_907R"/>
    <s v="2014/15"/>
    <s v="BacIso_Plate1B09.16S_907R"/>
    <n v="2342"/>
    <s v="k__Bacteria;p__Proteobacteria;c__Gammaproteobacteria;o__Xanthomonadales;f__Xanthomonadaceae;g__Pseudoxanthomonas;s__kaohsiungensis"/>
    <n v="0.84"/>
    <n v="582480"/>
    <s v="NA"/>
    <s v="NA"/>
    <s v="NA"/>
    <s v="TGAACCCAACATCCAGTTCGCATCGTTTAGGGCGTGGACTACCAGGGTATCTAATCCTGTTTGCTCCCCACGCTTTCGTGCCTCAGTGTCAGTGTTGGCCCAGGTGGCCGCCTTCGCCACGGATGTTCCTCCCGATCTCTACGCATTTCACTGCTACACCGGGAATTCCGCCACCCTCTACCACACTCTAGTTGCCCAGTATCCATCGCAATTCCCAGGTTGAGCCCAGGGCTTTCACGACAGACTTAAACAACCACCTACGCACGCTTTACGCCCAGTAATTCCGAGTAACGCTTGCACCCTTCGTATTACCGCGGCTGCTGGCACGAAGTTAGCCGGTGCTTATTCTTTGGGTACCGTCATCCCTGCCGAGTATTAATCAACAGGATTTCTTTCCCAACAAAAGGGCTTTACAACCCGAAGGCCTTCTTCACCCACGCGGTATGGCTGGATCAGGCTTGCGCCCATTGTCCAATATTCCCCACTGCTGCCTCCCGTAGGAGTCTGGACCGTGTCTCAGTTCCAGTGTGGCTGATCATCCTCTCAGACCAGCTACGGATCGTCGCCTTGGTGGGCCTTTACCCCGCCAACTAGCTAATCCGACATCGGCTCATTCAATCGCGTGAGGCCTTGCGGTCCCCCACTTTCACCCGTAGGTCGTATGCGGTATTAGCGTAAGTTTCCCTACGTTATCCCCCACGACAGAGTAGATTCCGATGTATTCCTCACCC"/>
    <s v="Bacteria"/>
    <x v="0"/>
    <x v="6"/>
    <s v="Xanthomonadales"/>
    <s v="Xanthomonadaceae"/>
    <s v="Pseudoxanthomonas"/>
    <s v="kaohsiungensis"/>
  </r>
  <r>
    <s v="S"/>
    <x v="882"/>
    <n v="731"/>
    <s v="*"/>
    <x v="1499"/>
    <s v="*"/>
    <n v="3269"/>
    <s v="A4-008-A"/>
    <s v="NA"/>
    <s v="1% Tryptone"/>
    <s v="pink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69"/>
    <n v="3269"/>
    <s v="Completed"/>
    <n v="0.414495114"/>
    <n v="0.58550488599999995"/>
    <x v="1"/>
    <s v="NonInhibitory"/>
    <x v="1"/>
    <n v="16"/>
    <n v="0"/>
    <n v="0"/>
    <n v="0"/>
    <s v="MGIsolates_MCB_BacIso_Plate21G10.16S_907R"/>
    <s v="2014/15"/>
    <s v="BacIso_Plate21G10.16S_907R"/>
    <n v="3269"/>
    <s v="k__Bacteria;p__Proteobacteria;c__Alphaproteobacteria;o__Rhizobiales;f__Phyllobacteriaceae;g__;s__"/>
    <n v="0.82"/>
    <s v="New.CleanUp.ReferenceOTU168"/>
    <s v="NA"/>
    <s v="NA"/>
    <s v="NA"/>
    <s v="ACGGCGTGGACTACCAGGGTATCTAATCCTGTTTGCTCCCCACGCTTTCGCACCTCAGCGTCAGTAATGGACCAGTGAGCCGCCTTCGCCACTGGTGTTCCTCCGAATATCTACGAATTTCACCTCTACACTCGGAATTCCACTCACCTCTTCCATACTCAAGATTGCCAGTATGAGAGGCAGTTCCAGGGTTGAGCCCTGGGATTTCACCCCTCACTTAACAA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ATCCCCGATAAATCTTTCCCCCGAAGGGCGTATACGGTATTAGCAGTCGTTTCCAACTGTTGTTCCGTAGGGATGGGTAGATTCCCACGTGTTACTCACCCGTCTGCCGCTCCCCTTGCGGGGCGCTCGACTTGCATGTGTTAAGCCTGCCGCCAGCGTTCGTTCTGA"/>
    <s v="Bacteria"/>
    <x v="0"/>
    <x v="0"/>
    <s v="Rhizobiales"/>
    <s v="Phyllobacteriaceae"/>
    <s v="NA"/>
    <s v="NA"/>
  </r>
  <r>
    <s v="S"/>
    <x v="883"/>
    <n v="731"/>
    <s v="*"/>
    <x v="1500"/>
    <s v="*"/>
    <n v="3563"/>
    <s v="A3-069-M"/>
    <s v="NA"/>
    <s v="1% Tryptone"/>
    <s v="orangish round wettish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563"/>
    <n v="3563"/>
    <s v="Completed"/>
    <n v="4.6818726999999997E-2"/>
    <n v="0.953181273"/>
    <x v="0"/>
    <s v="Inhibitory"/>
    <x v="0"/>
    <n v="19"/>
    <n v="0"/>
    <n v="0"/>
    <n v="0"/>
    <s v="MGIsolates_MCB_BacIso_Plate24F02.16S_907R"/>
    <s v="2014/15"/>
    <s v="BacIso_Plate24F02.16S_907R"/>
    <n v="3563"/>
    <s v="k__Bacteria;p__Proteobacteria;c__Alphaproteobacteria;o__Caulobacterales;f__Caulobacteraceae;g__Mycoplana;s__"/>
    <n v="0.82"/>
    <n v="350938"/>
    <n v="350938"/>
    <s v="k__Bacteria;p__Proteobacteria;c__Alphaproteobacteria;o__Caulobacterales;f__Caulobacteraceae;g__Mycoplana;s__"/>
    <n v="0.89"/>
    <s v="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CTTGCATGTGTTAGGCCTGCCGCCAGCGTTCGCTCT"/>
    <s v="Bacteria"/>
    <x v="0"/>
    <x v="0"/>
    <s v="Caulobacterales"/>
    <s v="Caulobacteraceae"/>
    <s v="Mycoplana"/>
    <s v="NA"/>
  </r>
  <r>
    <s v="H"/>
    <x v="194"/>
    <n v="730"/>
    <n v="100"/>
    <x v="1501"/>
    <s v="Mada.3738"/>
    <n v="1257"/>
    <s v="A7-003-C"/>
    <s v="NA"/>
    <s v="1% Tryptone"/>
    <s v="light yellow wet"/>
    <s v="NA"/>
    <s v="NA"/>
    <s v="NA"/>
    <s v="Boophis"/>
    <s v="A7-003"/>
    <s v="roseipalmatus"/>
    <s v="Boophis  roseipalmatus"/>
    <s v="FARAKARAINA"/>
    <s v="FARAKARAINA"/>
    <s v="FARAKARAINA"/>
    <s v="U"/>
    <s v="NA"/>
    <n v="1257"/>
    <n v="1257"/>
    <s v="Completed"/>
    <n v="0.31089888399999999"/>
    <n v="0.68910111600000001"/>
    <x v="1"/>
    <s v="NonInhibitory"/>
    <x v="1"/>
    <n v="20"/>
    <n v="0"/>
    <n v="0"/>
    <n v="0"/>
    <s v="MGIsolates_MCB_BacIso_Plate5C01.16S_907R"/>
    <s v="2014/15"/>
    <s v="BacIso_Plate5C01.16S_907R"/>
    <n v="1257"/>
    <s v="k__Bacteria;p__Actinobacteria;c__Actinobacteria;o__Actinomycetales;f__Dermabacteraceae;g__;s__"/>
    <n v="0.96"/>
    <n v="4457504"/>
    <n v="4457504"/>
    <s v="k__Bacteria;p__Actinobacteria;c__Actinobacteria;o__Actinomycetales;f__Dermabacteraceae;g__;s__"/>
    <n v="1"/>
    <s v="CGACGCGGAAAACGTGG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"/>
    <s v="Bacteria"/>
    <x v="3"/>
    <x v="5"/>
    <s v="Actinomycetales"/>
    <s v="Dermabacteraceae"/>
    <s v="NA"/>
    <s v="NA"/>
  </r>
  <r>
    <s v="H"/>
    <x v="262"/>
    <n v="730"/>
    <n v="100"/>
    <x v="1502"/>
    <s v="Mada.2488"/>
    <n v="1347"/>
    <s v="A7-48-D"/>
    <s v="NA"/>
    <s v="1% Tryptone"/>
    <s v="white, wet, round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47"/>
    <n v="1347"/>
    <s v="Completed"/>
    <n v="0.30441308900000003"/>
    <n v="0.69558691100000003"/>
    <x v="1"/>
    <s v="NonInhibitory"/>
    <x v="1"/>
    <n v="7"/>
    <n v="0"/>
    <n v="0"/>
    <n v="0"/>
    <s v="MGIsolates_MCB_BacIso_Plate5E11.16S_907R"/>
    <s v="2014/15"/>
    <s v="BacIso_Plate5E11.16S_907R"/>
    <n v="1347"/>
    <s v="k__Bacteria;p__Actinobacteria;c__Actinobacteria;o__Actinomycetales;f__Nocardiaceae;g__Rhodococcus;s__"/>
    <n v="1"/>
    <n v="240211"/>
    <n v="240211"/>
    <s v="k__Bacteria;p__Actinobacteria;c__Actinobacteria;o__Actinomycetales;f__Nocardiaceae;g__Rhodococcus;s__"/>
    <n v="1"/>
    <s v="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"/>
    <s v="Bacteria"/>
    <x v="3"/>
    <x v="5"/>
    <s v="Actinomycetales"/>
    <s v="Nocardiaceae"/>
    <s v="Rhodococcus"/>
    <s v="NA"/>
  </r>
  <r>
    <s v="H"/>
    <x v="548"/>
    <n v="730"/>
    <n v="100"/>
    <x v="1503"/>
    <s v="Mada.1007"/>
    <n v="149"/>
    <s v="A5-001-A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149"/>
    <n v="149"/>
    <s v="Completed"/>
    <n v="9.430094E-3"/>
    <s v="0.99056990599999994"/>
    <x v="0"/>
    <s v="Inhibitory"/>
    <x v="0"/>
    <n v="1"/>
    <n v="0"/>
    <n v="0"/>
    <n v="0"/>
    <s v="MGIsolates_MCB_BacIso_Plate1A02.16S_907R"/>
    <s v="2014/15"/>
    <s v="BacIso_Plate1A02.16S_907R"/>
    <n v="149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"/>
    <s v="Bacteria"/>
    <x v="1"/>
    <x v="3"/>
    <s v="Flavobacteriales"/>
    <s v="[Weeksellaceae]"/>
    <s v="Chryseobacterium"/>
    <s v="NA"/>
  </r>
  <r>
    <s v="H"/>
    <x v="17"/>
    <n v="730"/>
    <n v="100"/>
    <x v="1504"/>
    <s v="Mada.3666"/>
    <n v="208"/>
    <s v="A4-005-A1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208"/>
    <n v="208"/>
    <s v="Completed"/>
    <n v="0.76609266099999995"/>
    <n v="0.23390733899999999"/>
    <x v="1"/>
    <s v="NonInhibitory"/>
    <x v="1"/>
    <n v="1"/>
    <n v="0"/>
    <n v="0"/>
    <n v="0"/>
    <s v="MGIsolates_MCB_BacIso_Plate1G12.16S_907R"/>
    <s v="2014/15"/>
    <s v="BacIso_Plate1G12.16S_907R"/>
    <n v="208"/>
    <s v="k__Bacteria;p__Bacteroidetes;c__Flavobacteriia;o__Flavobacteriales;f__[Weeksellaceae];g__Chryseobacterium;s__"/>
    <n v="0.99"/>
    <s v="New.CleanUp.ReferenceOTU55"/>
    <s v="New.CleanUp.ReferenceOTU55"/>
    <s v="k__Bacteria;p__Bacteroidetes;c__Flavobacteriia;o__Flavobacteriales;f__[Weeksellaceae];g__Chryseobacterium;s__"/>
    <n v="1"/>
    <s v="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"/>
    <s v="Bacteria"/>
    <x v="1"/>
    <x v="3"/>
    <s v="Flavobacteriales"/>
    <s v="[Weeksellaceae]"/>
    <s v="Chryseobacterium"/>
    <s v="NA"/>
  </r>
  <r>
    <s v="H"/>
    <x v="831"/>
    <n v="730"/>
    <n v="100"/>
    <x v="1505"/>
    <s v="Mada.3213"/>
    <n v="2725"/>
    <s v="J9-037-C"/>
    <s v="NA"/>
    <s v="1% Tryptone"/>
    <s v="deep pink round dry"/>
    <s v="NA"/>
    <s v="NA"/>
    <s v="NA"/>
    <s v="Boophis"/>
    <s v="J9-037"/>
    <s v="pyrrhus"/>
    <s v="Boophis  pyrrhus"/>
    <s v="VOHIMANA"/>
    <s v="VOHIMANA"/>
    <s v="VOHIMANA"/>
    <s v="M"/>
    <s v="DNA"/>
    <n v="2725"/>
    <n v="2725"/>
    <s v="Completed"/>
    <n v="1.247384263"/>
    <n v="-0.24738426299999999"/>
    <x v="4"/>
    <s v="Facilitating"/>
    <x v="0"/>
    <n v="21"/>
    <n v="0"/>
    <n v="0"/>
    <n v="0"/>
    <s v="MGIsolates_MCB_BacIso_Plate17C04.16S_907R"/>
    <s v="2014/15"/>
    <s v="BacIso_Plate17C04.16S_907R"/>
    <n v="2725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"/>
    <s v="Bacteria"/>
    <x v="0"/>
    <x v="0"/>
    <s v="Rhizobiales"/>
    <s v="Methylobacteriaceae"/>
    <s v="NA"/>
    <s v="NA"/>
  </r>
  <r>
    <s v="S"/>
    <x v="884"/>
    <n v="730"/>
    <s v="*"/>
    <x v="1506"/>
    <s v="*"/>
    <n v="2866"/>
    <s v="A1-024-B"/>
    <s v="NA"/>
    <s v="1% Tryptone"/>
    <s v="off white round wet"/>
    <s v="LOST"/>
    <s v="NA"/>
    <s v="NA"/>
    <s v="Mantidactylus"/>
    <s v="A1-024"/>
    <s v="betsileanus"/>
    <s v="Mantidactylus  betsileanus"/>
    <s v="ANDASIBE-Road"/>
    <s v="ANDASIBE"/>
    <s v="Andasibe"/>
    <s v="F"/>
    <s v="BAC/DNA"/>
    <n v="2866"/>
    <n v="0"/>
    <s v="Not Completed"/>
    <n v="0"/>
    <n v="0"/>
    <x v="2"/>
    <s v="NA"/>
    <x v="0"/>
    <n v="0"/>
    <n v="0"/>
    <n v="0"/>
    <n v="0"/>
    <s v="MGIsolates_MCB_BacIso_Plate1E10.16S_907R"/>
    <s v="2014/15"/>
    <s v="BacIso_Plate1E10.16S_907R"/>
    <n v="286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CGAAAGCCCAAAAACGAGTTAGCATCGTTTACGGCGTGGACTACCAGGGTATCTAATCCTGTTCGCTCCCCACGCTTTCGTCCATCAGCGTCAGTTGTTGCTTAGTAACCTGCCTTCGCAATTGGTGTTCTAAGTAATATCTATGCATTTCACCGCTACACTACTTATTCCAGCTACTTCAACAACACTCAAGACATGCAGTATCAATGGCAGTTTCACAGTTAAGCTGTGAGATTTCACCACTGACTTACACATCAGCCTACGGACCCTTTAAACCCAATAAATCCGGATAACGCTTGCACCCTCCGTATTACCGCGGCTGCTGGCACGGAGTTAGCCGGTGCTTATTCGTATAGTACCTTCAGCTTTCTACACGTAGAAAGGTTTATCCCTATACAAAAGAAGTTTACAACCCATAGGGCCGTCATCCTTCACGCGGGATGGCTGGATCAGGCTCTCACCCATTGTCCAATATTCCTCACTGCTGCCTCCCGTAGGAGTCTGGTCCGTGTCTCAGTACCAGTGTGGGGGATCACCCTCTCAGGCCCCCTAAAGATCGTAGACTTGGTAGGCCGTTACCCTACCAACTATCTAATCTTGCGCGTGCCCATCTTTATCCACCGCAGTTTTCAATTTAAAATGATGCCATTCTAAATATTATGGGGTATTAATCTTCCTTTCGAAAGGCTATCCCCCTGATAAAGGCAGGTTGCACACGTGTTCCGCACCC"/>
    <s v="Bacteria"/>
    <x v="1"/>
    <x v="3"/>
    <s v="Flavobacteriales"/>
    <s v="[Weeksellaceae]"/>
    <s v="Chryseobacterium"/>
    <s v="NA"/>
  </r>
  <r>
    <s v="H"/>
    <x v="522"/>
    <n v="730"/>
    <n v="100"/>
    <x v="1507"/>
    <s v="Mada.3443"/>
    <n v="3607"/>
    <s v="J2-048-J"/>
    <s v="NA"/>
    <s v="1% Tryptone"/>
    <s v="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607"/>
    <n v="3607"/>
    <s v="Completed"/>
    <n v="0.63680665000000003"/>
    <n v="0.36319335000000003"/>
    <x v="1"/>
    <s v="NonInhibitory"/>
    <x v="1"/>
    <n v="21"/>
    <n v="0"/>
    <n v="0"/>
    <n v="0"/>
    <s v="MGIsolates_MCB_BacIso_Plate24D05.16S_907R"/>
    <s v="2014/15"/>
    <s v="BacIso_Plate24D05.16S_907R"/>
    <n v="3607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H"/>
    <x v="522"/>
    <n v="730"/>
    <n v="100"/>
    <x v="1508"/>
    <s v="Mada.3443"/>
    <n v="3628"/>
    <s v="J8-039-I"/>
    <s v="NA"/>
    <s v="1% Tryptone"/>
    <s v="yellow round wet"/>
    <s v="NA"/>
    <s v="NA"/>
    <s v="NA"/>
    <s v="Boophis"/>
    <s v="J8-039"/>
    <s v="idea"/>
    <s v="Boophis  idea"/>
    <s v="TOROTORO-Camp"/>
    <s v="TOROTORO-Camp"/>
    <s v="Torotorofotsy"/>
    <s v="M"/>
    <s v="MET"/>
    <n v="3628"/>
    <n v="3628"/>
    <s v="Completed"/>
    <n v="0.836319335"/>
    <n v="0.163680665"/>
    <x v="1"/>
    <s v="NonInhibitory"/>
    <x v="0"/>
    <n v="21"/>
    <n v="0"/>
    <n v="0"/>
    <n v="0"/>
    <s v="MGIsolates_MCB_BacIso_Plate24G07.16S_907R"/>
    <s v="2014/15"/>
    <s v="BacIso_Plate24G07.16S_907R"/>
    <n v="3628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H"/>
    <x v="276"/>
    <n v="730"/>
    <n v="100"/>
    <x v="1509"/>
    <s v="Mada.3852"/>
    <n v="3635"/>
    <s v="A4-013-D"/>
    <s v="NA"/>
    <s v="1% Tryptone"/>
    <s v="off white round wet"/>
    <s v="NA"/>
    <s v="NA"/>
    <s v="NA"/>
    <s v="Mantidactylus"/>
    <s v="A4-013"/>
    <s v="pauliani"/>
    <s v="Mantidactylus  pauliani"/>
    <s v="ANKARATRA-Tavolatara Camp"/>
    <s v="Ankaratra"/>
    <s v="Ankaratra"/>
    <s v="F"/>
    <s v="BAC/DNA"/>
    <n v="3635"/>
    <n v="3635"/>
    <s v="Completed"/>
    <n v="6.3637666999999995E-2"/>
    <n v="0.93636233300000005"/>
    <x v="0"/>
    <s v="Inhibitory"/>
    <x v="0"/>
    <n v="21"/>
    <n v="0"/>
    <n v="0"/>
    <n v="0"/>
    <s v="MGIsolates_MCB_BacIso_Plate24C01.16S_907R"/>
    <s v="2014/15"/>
    <s v="BacIso_Plate24C01.16S_907R"/>
    <n v="3635"/>
    <s v="k__Bacteria;p__Proteobacteria;c__Alphaproteobacteria;o__Caulobacterales;f__Caulobacteraceae;g__;s__"/>
    <n v="1"/>
    <n v="285497"/>
    <n v="285497"/>
    <s v="k__Bacteria;p__Proteobacteria;c__Alphaproteobacteria;o__Caulobacterales;f__Caulobacteraceae;g__;s__"/>
    <n v="0.99"/>
    <s v="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"/>
    <s v="Bacteria"/>
    <x v="0"/>
    <x v="0"/>
    <s v="Caulobacterales"/>
    <s v="Caulobacteraceae"/>
    <s v="NA"/>
    <s v="NA"/>
  </r>
  <r>
    <s v="H"/>
    <x v="138"/>
    <n v="730"/>
    <n v="100"/>
    <x v="1510"/>
    <s v="Mada.2669"/>
    <n v="3642"/>
    <s v="A2-036-A"/>
    <s v="NA"/>
    <s v="1% Tryptone"/>
    <s v="off white round wet"/>
    <s v="NA"/>
    <s v="NA"/>
    <s v="NA"/>
    <s v="Boophis"/>
    <s v="A2-036"/>
    <s v="bohemi"/>
    <s v="Boophis  bohemi"/>
    <s v="ANDASIBE-NP"/>
    <s v="ANDASIBE"/>
    <s v="Andasibe2"/>
    <s v="U"/>
    <s v="BAC/MET"/>
    <n v="3642"/>
    <n v="3642"/>
    <s v="Completed"/>
    <n v="0.33597502400000001"/>
    <n v="0.66402497599999999"/>
    <x v="1"/>
    <s v="NonInhibitory"/>
    <x v="1"/>
    <n v="17"/>
    <n v="0"/>
    <n v="0"/>
    <n v="0"/>
    <s v="MGIsolates_MCB_BacIso_Plate24A07.16S_907R"/>
    <s v="2014/15"/>
    <s v="BacIso_Plate24A07.16S_907R"/>
    <n v="3642"/>
    <s v="k__Bacteria;p__Proteobacteria;c__Alphaproteobacteria;o__Caulobacterales;f__Caulobacteraceae;g__;s__"/>
    <n v="0.97"/>
    <n v="285497"/>
    <n v="285497"/>
    <s v="k__Bacteria;p__Proteobacteria;c__Alphaproteobacteria;o__Caulobacterales;f__Caulobacteraceae;g__;s__"/>
    <n v="0.99"/>
    <s v="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"/>
    <s v="Bacteria"/>
    <x v="0"/>
    <x v="0"/>
    <s v="Caulobacterales"/>
    <s v="Caulobacteraceae"/>
    <s v="NA"/>
    <s v="NA"/>
  </r>
  <r>
    <s v="H"/>
    <x v="1"/>
    <n v="730"/>
    <n v="100"/>
    <x v="1511"/>
    <s v="Mada.2586"/>
    <n v="3665"/>
    <s v="A7-051-A"/>
    <s v="NA"/>
    <s v="1% Tryptone"/>
    <s v="orangish round wet"/>
    <s v="NA"/>
    <s v="NA"/>
    <s v="NA"/>
    <s v="Gephryomantis"/>
    <s v="A7-051"/>
    <s v="webbi"/>
    <s v="Gephryomantis webbi"/>
    <s v="FARAKARAINA"/>
    <s v="FARAKARAINA"/>
    <s v="FARAKARAINA"/>
    <s v="M"/>
    <s v="NA"/>
    <n v="3665"/>
    <n v="3665"/>
    <s v="Completed"/>
    <n v="8.3333332999999996E-2"/>
    <n v="0.91666666699999999"/>
    <x v="0"/>
    <s v="Inhibitory"/>
    <x v="0"/>
    <n v="17"/>
    <n v="0"/>
    <n v="0"/>
    <n v="0"/>
    <s v="MGIsolates_MCB_BacIso_Plate24G10.16S_907R"/>
    <s v="2014/15"/>
    <s v="BacIso_Plate24G10.16S_907R"/>
    <n v="3665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"/>
    <s v="Bacteria"/>
    <x v="0"/>
    <x v="0"/>
    <s v="Caulobacterales"/>
    <s v="Caulobacteraceae"/>
    <s v="NA"/>
    <s v="NA"/>
  </r>
  <r>
    <s v="H"/>
    <x v="621"/>
    <n v="730"/>
    <n v="100"/>
    <x v="1512"/>
    <s v="Mada.41"/>
    <n v="3838"/>
    <s v="J2-044-C"/>
    <s v="NA"/>
    <s v="1% Tryptone"/>
    <s v="golden 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38"/>
    <n v="3838"/>
    <s v="Completed"/>
    <n v="-1.5129683E-2"/>
    <n v="1.0151296830000001"/>
    <x v="0"/>
    <s v="Inhibitory"/>
    <x v="0"/>
    <n v="17"/>
    <n v="0"/>
    <n v="0"/>
    <n v="0"/>
    <s v="MGIsolates_MCB_BacIso_Plate1A10.16S_907R"/>
    <s v="2014/15"/>
    <s v="BacIso_Plate1A10.16S_907R"/>
    <n v="3838"/>
    <s v="k__Bacteria;p__Bacteroidetes;c__Flavobacteriia;o__Flavobacteriales;f__[Weeksellaceae];g__Chryseobacterium;s__"/>
    <n v="1"/>
    <n v="101293"/>
    <n v="101293"/>
    <s v="k__Bacteria;p__Bacteroidetes;c__Flavobacteriia;o__Flavobacteriales;f__[Weeksellaceae];g__Chryseobacterium;s__"/>
    <n v="1"/>
    <s v="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"/>
    <s v="Bacteria"/>
    <x v="1"/>
    <x v="3"/>
    <s v="Flavobacteriales"/>
    <s v="[Weeksellaceae]"/>
    <s v="Chryseobacterium"/>
    <s v="NA"/>
  </r>
  <r>
    <s v="H"/>
    <x v="61"/>
    <n v="729"/>
    <n v="100"/>
    <x v="1513"/>
    <s v="Mada.2437"/>
    <n v="3949"/>
    <s v="ND2014_Fr283-D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9"/>
    <n v="0"/>
    <s v="Not Completed"/>
    <n v="0"/>
    <n v="0"/>
    <x v="2"/>
    <s v="NA"/>
    <x v="0"/>
    <n v="0"/>
    <n v="0"/>
    <n v="0"/>
    <n v="0"/>
    <s v="MGIsolates_MCB_MADAISO_3949.907R_BAC.ab1"/>
    <n v="2016"/>
    <s v="NA"/>
    <n v="3949"/>
    <s v="k__Bacteria;p__Firmicutes;c__Bacilli;o__Bacillales;f__Bacillaceae;g__Bacillus;s__"/>
    <n v="0.77"/>
    <n v="569397"/>
    <s v="NA"/>
    <s v="NA"/>
    <s v="NA"/>
    <s v="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ACTTGCATGTATTAGG"/>
    <s v="Bacteria"/>
    <x v="2"/>
    <x v="4"/>
    <s v="Bacillales"/>
    <s v="Bacillaceae"/>
    <s v="Bacillus"/>
    <s v="NA"/>
  </r>
  <r>
    <s v="H"/>
    <x v="276"/>
    <n v="728"/>
    <n v="100"/>
    <x v="1514"/>
    <s v="Mada.3852"/>
    <n v="2693"/>
    <s v="A1-074-Q"/>
    <s v="NA"/>
    <s v="1% Tryptone"/>
    <s v="off white round wet"/>
    <s v="NA"/>
    <s v="NA"/>
    <s v="NA"/>
    <s v="Boophis"/>
    <s v="A1-074"/>
    <s v="TASYMENA"/>
    <s v="Boophis  TASYMENA"/>
    <s v="ANDASIBE-Road"/>
    <s v="ANDASIBE"/>
    <s v="Andasibe"/>
    <s v="NA"/>
    <s v="BAC/DNA"/>
    <n v="2693"/>
    <n v="2693"/>
    <s v="Completed"/>
    <n v="0.19318181800000001"/>
    <n v="0.80681818199999999"/>
    <x v="0"/>
    <s v="NonInhibitory"/>
    <x v="0"/>
    <n v="22"/>
    <n v="0"/>
    <n v="0"/>
    <n v="0"/>
    <s v="MGIsolates_MCB_BacIso_Plate17C01.16S_907R"/>
    <s v="2014/15"/>
    <s v="BacIso_Plate17C01.16S_907R"/>
    <n v="2693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"/>
    <s v="Bacteria"/>
    <x v="0"/>
    <x v="0"/>
    <s v="Caulobacterales"/>
    <s v="Caulobacteraceae"/>
    <s v="NA"/>
    <s v="NA"/>
  </r>
  <r>
    <s v="H"/>
    <x v="276"/>
    <n v="728"/>
    <n v="100"/>
    <x v="1514"/>
    <s v="Mada.3852"/>
    <n v="2693"/>
    <s v="A1-074-Q"/>
    <s v="NA"/>
    <s v="1% Tryptone"/>
    <s v="off white round wet"/>
    <s v="NA"/>
    <s v="NA"/>
    <s v="NA"/>
    <s v="Boophis"/>
    <s v="A1-074"/>
    <s v="TASYMENA"/>
    <s v="Boophis  TASYMENA"/>
    <s v="ANDASIBE-Road"/>
    <s v="ANDASIBE"/>
    <s v="Andasibe"/>
    <s v="NA"/>
    <s v="BAC/DNA"/>
    <n v="2693"/>
    <n v="2693"/>
    <s v="Completed"/>
    <n v="0.19318181800000001"/>
    <n v="0.80681818199999999"/>
    <x v="0"/>
    <s v="NonInhibitory"/>
    <x v="0"/>
    <n v="22"/>
    <n v="0"/>
    <n v="0"/>
    <n v="0"/>
    <s v="MGIsolates_MCB_BacIso_Plate17C01.16S_907R"/>
    <s v="2014/15"/>
    <s v="BacIso_Plate17C01.16S_907R"/>
    <n v="2693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"/>
    <s v="Bacteria"/>
    <x v="0"/>
    <x v="0"/>
    <s v="Caulobacterales"/>
    <s v="Caulobacteraceae"/>
    <s v="NA"/>
    <s v="NA"/>
  </r>
  <r>
    <s v="S"/>
    <x v="885"/>
    <n v="728"/>
    <s v="*"/>
    <x v="1515"/>
    <s v="*"/>
    <n v="2765"/>
    <s v="J9-075-D"/>
    <s v="NA"/>
    <s v="1% Tryptone"/>
    <s v="yellow round wet"/>
    <s v="NA"/>
    <s v="NA"/>
    <s v="NA"/>
    <s v="Mantidactylus"/>
    <s v="J9-075"/>
    <s v="melanopleura"/>
    <s v="Mantidactylus  melanopleura"/>
    <s v="VOHIMANA"/>
    <s v="VOHIMANA"/>
    <s v="VOHIMANA"/>
    <s v="M"/>
    <s v="DNA"/>
    <n v="2765"/>
    <n v="2765"/>
    <s v="Completed"/>
    <n v="1.2737861699999999"/>
    <n v="-0.27378617"/>
    <x v="4"/>
    <s v="Facilitating"/>
    <x v="0"/>
    <n v="13"/>
    <n v="0"/>
    <n v="0"/>
    <n v="0"/>
    <s v="MGIsolates_MCB_BacIso_Plate17C08.16S_907R"/>
    <s v="2014/15"/>
    <s v="BacIso_Plate17C08.16S_907R"/>
    <n v="2765"/>
    <s v="k__Bacteria;p__Proteobacteria;c__Alphaproteobacteria;o__Sphingomonadales;f__Sphingomonadaceae;g__Sphingomonas;s__"/>
    <n v="0.79"/>
    <n v="1003206"/>
    <n v="1003206"/>
    <s v="k__Bacteria;p__Proteobacteria;c__Alphaproteobacteria;o__Sphingomonadales;f__Sphingomonadaceae;g__Sphingomonas;s__"/>
    <n v="0.84"/>
    <s v="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CGCACCCGTGCGCCACTAAGCCCGAAGGCTTCGTTCGACTTGCATGTGTTAGGCATGCCGCCAGCGTT"/>
    <s v="Bacteria"/>
    <x v="0"/>
    <x v="0"/>
    <s v="Sphingomonadales"/>
    <s v="Sphingomonadaceae"/>
    <s v="Sphingomonas"/>
    <s v="NA"/>
  </r>
  <r>
    <s v="H"/>
    <x v="138"/>
    <n v="728"/>
    <n v="100"/>
    <x v="1516"/>
    <s v="Mada.2669"/>
    <n v="2794"/>
    <s v="J8-038-C"/>
    <s v="NA"/>
    <s v="1% Tryptone"/>
    <s v="off white round wet"/>
    <s v="NA"/>
    <s v="NA"/>
    <s v="NA"/>
    <s v="Boophis"/>
    <s v="J8-038"/>
    <s v="idea"/>
    <s v="Boophis  idea"/>
    <s v="TOROTORO-Camp"/>
    <s v="TOROTORO-Camp"/>
    <s v="Torotorofotsy"/>
    <s v="M"/>
    <s v="MET"/>
    <n v="2794"/>
    <n v="2794"/>
    <s v="Completed"/>
    <n v="0.35109122100000001"/>
    <n v="0.64890877899999999"/>
    <x v="1"/>
    <s v="NonInhibitory"/>
    <x v="1"/>
    <n v="13"/>
    <n v="0"/>
    <n v="0"/>
    <n v="0"/>
    <s v="MGIsolates_MCB_BacIso_Plate17C10.16S_907R"/>
    <s v="2014/15"/>
    <s v="BacIso_Plate17C10.16S_907R"/>
    <n v="2794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"/>
    <s v="Bacteria"/>
    <x v="0"/>
    <x v="0"/>
    <s v="Caulobacterales"/>
    <s v="Caulobacteraceae"/>
    <s v="NA"/>
    <s v="NA"/>
  </r>
  <r>
    <s v="S"/>
    <x v="886"/>
    <n v="728"/>
    <s v="*"/>
    <x v="1517"/>
    <s v="*"/>
    <n v="2814"/>
    <s v="A1-025-F"/>
    <s v="NA"/>
    <s v="1% Tryptone"/>
    <s v="white irregular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4"/>
    <n v="2814"/>
    <s v="Completed"/>
    <n v="0.81418587499999995"/>
    <n v="0.185814125"/>
    <x v="1"/>
    <s v="NonInhibitory"/>
    <x v="0"/>
    <n v="13"/>
    <n v="0"/>
    <n v="0"/>
    <n v="0"/>
    <s v="MGIsolates_MCB_BacIso_Plate17A11.16S_907R"/>
    <s v="2014/15"/>
    <s v="BacIso_Plate17A11.16S_907R"/>
    <n v="2814"/>
    <s v="k__Bacteria;p__Firmicutes;c__Bacilli;o__Bacillales;f__Bacillaceae;g__Bacillus;s__"/>
    <n v="0.8"/>
    <n v="168219"/>
    <s v="NA"/>
    <s v="NA"/>
    <s v="NA"/>
    <s v="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"/>
    <s v="Bacteria"/>
    <x v="2"/>
    <x v="4"/>
    <s v="Bacillales"/>
    <s v="Bacillaceae"/>
    <s v="Bacillus"/>
    <s v="NA"/>
  </r>
  <r>
    <s v="H"/>
    <x v="138"/>
    <n v="728"/>
    <n v="100"/>
    <x v="1518"/>
    <s v="Mada.2669"/>
    <n v="2822"/>
    <s v="J8-022-C"/>
    <s v="NA"/>
    <s v="1% Tryptone"/>
    <s v="white round wet"/>
    <s v="NA"/>
    <s v="NA"/>
    <s v="NA"/>
    <s v="Anodontohyla"/>
    <s v="J8-022"/>
    <s v="boulengeri"/>
    <s v="Anodontohylaboulengeri"/>
    <s v="TOROTORO-Camp"/>
    <s v="TOROTORO-Camp"/>
    <s v="Torotorofotsy"/>
    <s v="M"/>
    <s v="DNA"/>
    <n v="2822"/>
    <n v="2822"/>
    <s v="Completed"/>
    <n v="0.28948013700000003"/>
    <n v="0.71051986300000003"/>
    <x v="1"/>
    <s v="NonInhibitory"/>
    <x v="1"/>
    <n v="13"/>
    <n v="0"/>
    <n v="0"/>
    <n v="0"/>
    <s v="MGIsolates_MCB_BacIso_Plate17A12.16S_907R"/>
    <s v="2014/15"/>
    <s v="BacIso_Plate17A12.16S_907R"/>
    <n v="2822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"/>
    <s v="Bacteria"/>
    <x v="0"/>
    <x v="0"/>
    <s v="Caulobacterales"/>
    <s v="Caulobacteraceae"/>
    <s v="NA"/>
    <s v="NA"/>
  </r>
  <r>
    <s v="H"/>
    <x v="590"/>
    <n v="728"/>
    <n v="100"/>
    <x v="1519"/>
    <s v="Mada.2909"/>
    <n v="3704"/>
    <s v="J9-019-D"/>
    <s v="NA"/>
    <s v="1% Tryptone"/>
    <s v="off white round wet"/>
    <s v="NA"/>
    <s v="NA"/>
    <s v="NA"/>
    <s v="Boophis"/>
    <s v="J9-019"/>
    <s v="bottae"/>
    <s v="Boophis  bottae"/>
    <s v="ANDASIBE-MMA"/>
    <s v="ANDASIBE"/>
    <s v="Andasibe2"/>
    <s v="M"/>
    <s v="DNA"/>
    <n v="3704"/>
    <n v="3704"/>
    <s v="Completed"/>
    <n v="0.70124879900000003"/>
    <n v="0.29875120100000002"/>
    <x v="1"/>
    <s v="NonInhibitory"/>
    <x v="1"/>
    <n v="17"/>
    <n v="0"/>
    <n v="0"/>
    <n v="0"/>
    <s v="MGIsolates_MCB_BacIso_Plate24G12.16S_907R"/>
    <s v="2014/15"/>
    <s v="BacIso_Plate24G12.16S_907R"/>
    <n v="3704"/>
    <s v="k__Bacteria;p__Proteobacteria;c__Alphaproteobacteria;o__Rhizobiales;f__Rhizobiaceae;g__;s__"/>
    <n v="0.9"/>
    <n v="257800"/>
    <s v="NA"/>
    <s v="NA"/>
    <s v="NA"/>
    <s v="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"/>
    <s v="Bacteria"/>
    <x v="0"/>
    <x v="0"/>
    <s v="Rhizobiales"/>
    <s v="Rhizobiaceae"/>
    <s v="NA"/>
    <s v="NA"/>
  </r>
  <r>
    <s v="S"/>
    <x v="887"/>
    <n v="727"/>
    <s v="*"/>
    <x v="1520"/>
    <s v="*"/>
    <n v="1072"/>
    <s v="A2-47-F"/>
    <s v="NA"/>
    <s v="1% Tryptone"/>
    <s v="off white, irregular, wet"/>
    <s v="NA"/>
    <s v="NA"/>
    <s v="NA"/>
    <s v="Guibemantis"/>
    <s v="A2-047"/>
    <s v="tornieri"/>
    <s v="Guibemantis tornieri"/>
    <s v="ANDASIBE-NP"/>
    <s v="ANDASIBE"/>
    <s v="Andasibe2"/>
    <s v="U"/>
    <s v="BAC/MET"/>
    <n v="1072"/>
    <n v="1072"/>
    <s v="Completed"/>
    <n v="0.14034485099999999"/>
    <n v="0.85965514899999995"/>
    <x v="0"/>
    <s v="NonInhibitory"/>
    <x v="0"/>
    <n v="18"/>
    <n v="0"/>
    <n v="0"/>
    <n v="0"/>
    <s v="MGIsolates_MCB_1072.16S_BAC_907R"/>
    <s v="2014/15"/>
    <s v="1072.16S_BAC_907R"/>
    <n v="1072"/>
    <s v="k__Bacteria;p__Bacteroidetes;c__Sphingobacteriia;o__Sphingobacteriales;f__Sphingobacteriaceae;g__Pedobacter;s__"/>
    <n v="1"/>
    <n v="1068470"/>
    <n v="1068470"/>
    <s v="k__Bacteria;p__Bacteroidetes;c__Sphingobacteriia;o__Sphingobacteriales;f__Sphingobacteriaceae;g__Pedobacter;s__"/>
    <n v="1"/>
    <s v="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"/>
    <s v="Bacteria"/>
    <x v="1"/>
    <x v="1"/>
    <s v="Sphingobacteriales"/>
    <s v="Sphingobacteriaceae"/>
    <s v="Pedobacter"/>
    <s v="NA"/>
  </r>
  <r>
    <s v="S"/>
    <x v="888"/>
    <n v="727"/>
    <s v="*"/>
    <x v="838"/>
    <s v="*"/>
    <n v="1084"/>
    <s v="A2-48-A"/>
    <s v="NA"/>
    <s v="1% Tryptone"/>
    <s v="CLEAR, STRIATED PATTERN, SPEADER"/>
    <s v="NA"/>
    <s v="NA"/>
    <s v="NA"/>
    <s v="Guibemantis"/>
    <s v="A2-048"/>
    <s v="tornieri"/>
    <s v="Guibemantis tornieri"/>
    <s v="ANDASIBE-NP"/>
    <s v="ANDASIBE"/>
    <s v="Andasibe2"/>
    <s v="U"/>
    <s v="BAC/MET"/>
    <n v="1084"/>
    <n v="1084"/>
    <s v="Completed"/>
    <n v="0.17950127099999999"/>
    <n v="0.82049872899999998"/>
    <x v="0"/>
    <s v="NonInhibitory"/>
    <x v="0"/>
    <n v="18"/>
    <n v="0"/>
    <n v="0"/>
    <n v="0"/>
    <s v="MGIsolates_MCB_MADAISO_A08009_1084.16S_907R"/>
    <s v="2014/15"/>
    <s v="MADAISO_A08009_1084.16S_907R"/>
    <n v="108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"/>
    <s v="Bacteria"/>
    <x v="3"/>
    <x v="5"/>
    <s v="Actinomycetales"/>
    <s v="Microbacteriaceae"/>
    <s v="Cryocola"/>
    <s v="NA"/>
  </r>
  <r>
    <s v="S"/>
    <x v="889"/>
    <n v="727"/>
    <s v="*"/>
    <x v="1521"/>
    <s v="*"/>
    <n v="2339"/>
    <s v="A1-043-L"/>
    <s v="NA"/>
    <s v="1% Tryptone"/>
    <s v="off white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9"/>
    <n v="2339"/>
    <s v="Completed"/>
    <n v="9.9151680000000006E-2"/>
    <n v="0.90084832000000004"/>
    <x v="0"/>
    <s v="Inhibitory"/>
    <x v="0"/>
    <n v="11"/>
    <n v="0"/>
    <n v="0"/>
    <n v="0"/>
    <s v="MGIsolates_MCB_2339.16S_BAC_907R"/>
    <s v="2014/15"/>
    <s v="2339.16S_BAC_907R"/>
    <n v="2339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TGGCTGTCTATCGCCAACATCGAGTTATCATCNNG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"/>
    <s v="Bacteria"/>
    <x v="1"/>
    <x v="1"/>
    <s v="Sphingobacteriales"/>
    <s v="Sphingobacteriaceae"/>
    <s v="Sphingobacterium"/>
    <s v="multivorum"/>
  </r>
  <r>
    <s v="H"/>
    <x v="855"/>
    <n v="727"/>
    <n v="100"/>
    <x v="1522"/>
    <s v="Mada.155"/>
    <n v="262"/>
    <s v="A4-025-C"/>
    <s v="NA"/>
    <s v="1% Tryptone"/>
    <s v="NA"/>
    <s v="NA"/>
    <s v="NA"/>
    <s v="NA"/>
    <s v="Boophis"/>
    <s v="A4-025"/>
    <s v="williamsi"/>
    <s v="Boophis  williamsi"/>
    <s v="ANKARATRA-Tavolatara Camp"/>
    <s v="Ankaratra"/>
    <s v="Ankaratra"/>
    <s v="M"/>
    <s v="BAC/DNA"/>
    <n v="262"/>
    <n v="262"/>
    <s v="Completed"/>
    <n v="3.3415333999999998E-2"/>
    <n v="0.96658466600000004"/>
    <x v="0"/>
    <s v="Inhibitory"/>
    <x v="0"/>
    <n v="1"/>
    <n v="0"/>
    <n v="0"/>
    <n v="0"/>
    <s v="MGIsolates_MCB_BacIso_Plate2H05.16S_907R"/>
    <s v="2014/15"/>
    <s v="BacIso_Plate2H05.16S_907R"/>
    <n v="262"/>
    <s v="k__Bacteria;p__Proteobacteria;c__Gammaproteobacteria;o__Pseudomonadales;f__Pseudomonadaceae;g__Pseudomonas;s__"/>
    <n v="0.8"/>
    <n v="541859"/>
    <n v="541859"/>
    <s v="k__Bacteria;p__Proteobacteria;c__Gammaproteobacteria;o__Pseudomonadales;f__Pseudomonadaceae;g__Pseudomonas"/>
    <n v="1"/>
    <s v="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"/>
    <s v="Bacteria"/>
    <x v="0"/>
    <x v="6"/>
    <s v="Pseudomonadales"/>
    <s v="Pseudomonadaceae"/>
    <s v="Pseudomonas"/>
    <s v="NA"/>
  </r>
  <r>
    <s v="S"/>
    <x v="890"/>
    <n v="727"/>
    <s v="*"/>
    <x v="1523"/>
    <s v="*"/>
    <n v="284"/>
    <s v="A4-032-A"/>
    <s v="NA"/>
    <s v="1% Tryptone"/>
    <s v="NA"/>
    <s v="NA"/>
    <s v="NA"/>
    <s v="NA"/>
    <s v="Mantidactylus"/>
    <s v="A4-032"/>
    <s v="sp. 19 aff. Curtus"/>
    <s v="Mantidactylus  sp. 19 aff. Curtus"/>
    <s v="ANKARATRA-Tavolatara Camp"/>
    <s v="Ankaratra"/>
    <s v="Ankaratra"/>
    <s v="J"/>
    <s v="BAC/DNA"/>
    <n v="284"/>
    <n v="284"/>
    <s v="Completed"/>
    <n v="-7.2681000000000004E-4"/>
    <n v="1.00072681"/>
    <x v="0"/>
    <s v="Inhibitory"/>
    <x v="0"/>
    <n v="2"/>
    <n v="0"/>
    <n v="0"/>
    <n v="0"/>
    <s v="MGIsolates_MCB_BacIso_Plate2D06.16S_907R"/>
    <s v="2014/15"/>
    <s v="BacIso_Plate2D06.16S_907R"/>
    <n v="284"/>
    <s v="k__Bacteria;p__Proteobacteria;c__Gammaproteobacteria;o__Pseudomonadales;f__Pseudomonadaceae;g__Pseudomonas;s__"/>
    <n v="0.51"/>
    <n v="961783"/>
    <n v="961783"/>
    <s v="k__Bacteria;p__Proteobacteria;c__Gammaproteobacteria;o__Pseudomonadales;f__Pseudomonadaceae;g__Pseudomonas;s__"/>
    <n v="0.98"/>
    <s v="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"/>
    <s v="Bacteria"/>
    <x v="0"/>
    <x v="6"/>
    <s v="Pseudomonadales"/>
    <s v="Pseudomonadaceae"/>
    <s v="Pseudomonas"/>
    <s v="NA"/>
  </r>
  <r>
    <s v="S"/>
    <x v="891"/>
    <n v="727"/>
    <s v="*"/>
    <x v="1524"/>
    <s v="*"/>
    <n v="290"/>
    <s v="A4-004-A"/>
    <s v="NA"/>
    <s v="1% Tryptone"/>
    <s v="NA"/>
    <s v="NA"/>
    <s v="NA"/>
    <s v="NA"/>
    <s v="Mantidactylus"/>
    <s v="A4-004"/>
    <s v="pauliani"/>
    <s v="Mantidactylus  pauliani"/>
    <s v="ANKARATRA-Tavolatara Camp"/>
    <s v="Ankaratra"/>
    <s v="Ankaratra"/>
    <s v="F"/>
    <s v="BAC/MET"/>
    <n v="290"/>
    <n v="290"/>
    <s v="Completed"/>
    <n v="-4.5425639999999998E-3"/>
    <n v="1.0045425640000001"/>
    <x v="0"/>
    <s v="Inhibitory"/>
    <x v="0"/>
    <n v="2"/>
    <n v="0"/>
    <n v="0"/>
    <n v="0"/>
    <s v="MGIsolates_MCB_BacIso_Plate2G07.16S_907R"/>
    <s v="2014/15"/>
    <s v="BacIso_Plate2G07.16S_907R"/>
    <n v="290"/>
    <s v="k__Bacteria;p__Proteobacteria;c__Gammaproteobacteria;o__Pseudomonadales;f__Pseudomonadaceae;g__Pseudomonas;s__"/>
    <n v="0.5"/>
    <n v="961783"/>
    <n v="961783"/>
    <s v="k__Bacteria;p__Proteobacteria;c__Gammaproteobacteria;o__Pseudomonadales;f__Pseudomonadaceae;g__Pseudomonas;s__"/>
    <n v="0.98"/>
    <s v="C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GTTTCCGAACGTTATCCCCCACTACCAGGCAGATTCCTAGGCAT"/>
    <s v="Bacteria"/>
    <x v="0"/>
    <x v="6"/>
    <s v="Pseudomonadales"/>
    <s v="Pseudomonadaceae"/>
    <s v="Pseudomonas"/>
    <s v="NA"/>
  </r>
  <r>
    <s v="S"/>
    <x v="892"/>
    <n v="727"/>
    <s v="*"/>
    <x v="1525"/>
    <s v="*"/>
    <n v="293"/>
    <s v="A5-001-L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93"/>
    <n v="293"/>
    <s v="Completed"/>
    <n v="5.0513309999999999E-2"/>
    <n v="0.94948668999999997"/>
    <x v="0"/>
    <s v="Inhibitory"/>
    <x v="0"/>
    <n v="2"/>
    <n v="0"/>
    <n v="0"/>
    <n v="0"/>
    <s v="MGIsolates_MCB_BacIso_Plate2D07.16S_907R"/>
    <s v="2014/15"/>
    <s v="BacIso_Plate2D07.16S_907R"/>
    <n v="293"/>
    <s v="k__Bacteria;p__Proteobacteria;c__Gammaproteobacteria;o__Pseudomonadales;f__Pseudomonadaceae;g__Pseudomonas;s__"/>
    <n v="0.56999999999999995"/>
    <n v="1120153"/>
    <s v="NA"/>
    <s v="NA"/>
    <s v="NA"/>
    <s v="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"/>
    <s v="Bacteria"/>
    <x v="0"/>
    <x v="6"/>
    <s v="Pseudomonadales"/>
    <s v="Pseudomonadaceae"/>
    <s v="Pseudomonas"/>
    <s v="NA"/>
  </r>
  <r>
    <s v="H"/>
    <x v="8"/>
    <n v="727"/>
    <n v="100"/>
    <x v="8"/>
    <s v="Mada.3638"/>
    <n v="3638"/>
    <s v="J4-026-H"/>
    <s v="NA"/>
    <s v="1% Tryptone"/>
    <s v="pink round wet"/>
    <s v="NA"/>
    <s v="NA"/>
    <s v="NA"/>
    <s v="NA"/>
    <s v="NA"/>
    <s v="NA"/>
    <s v="NA"/>
    <s v="NA"/>
    <s v="NA"/>
    <s v="NA"/>
    <s v="NA"/>
    <s v="NA"/>
    <n v="3638"/>
    <n v="3638"/>
    <s v="Completed"/>
    <n v="1.9779274999999999E-2"/>
    <n v="0.98022072500000001"/>
    <x v="0"/>
    <s v="Inhibitory"/>
    <x v="0"/>
    <n v="21"/>
    <n v="0"/>
    <n v="0"/>
    <n v="0"/>
    <s v="MGIsolates_MCB_BacIso_Plate24A01.16S_907R"/>
    <s v="2014/15"/>
    <s v="BacIso_Plate24A01.16S_907R"/>
    <n v="3638"/>
    <s v="k__Bacteria;p__Bacteroidetes;c__Sphingobacteriia;o__Sphingobacteriales;f__Sphingobacteriaceae;g__;s__"/>
    <n v="1"/>
    <n v="238033"/>
    <n v="238033"/>
    <s v="k__Bacteria;p__Bacteroidetes;c__Sphingobacteriia;o__Sphingobacteriales;f__Sphingobacteriaceae;g__;s__"/>
    <n v="1"/>
    <s v="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"/>
    <s v="Bacteria"/>
    <x v="1"/>
    <x v="1"/>
    <s v="Sphingobacteriales"/>
    <s v="Sphingobacteriaceae"/>
    <s v="NA"/>
    <s v="NA"/>
  </r>
  <r>
    <s v="S"/>
    <x v="893"/>
    <n v="726"/>
    <s v="*"/>
    <x v="1526"/>
    <s v="*"/>
    <n v="1164"/>
    <s v="J2-037-A"/>
    <s v="NA"/>
    <s v="1% Tryptone"/>
    <s v="yellow, round wet"/>
    <s v="NA"/>
    <s v="NA"/>
    <s v="NA"/>
    <s v="Stumffia"/>
    <s v="J2-037"/>
    <s v="kibomena"/>
    <s v="Stumffia kibomena"/>
    <s v="ANDASIBE-Road"/>
    <s v="ANDASIBE"/>
    <s v="Andasibe"/>
    <s v="NA"/>
    <s v="DNA"/>
    <n v="1164"/>
    <n v="1164"/>
    <s v="Completed"/>
    <n v="-2.3906025000000001E-2"/>
    <n v="1.0239060250000001"/>
    <x v="0"/>
    <s v="Inhibitory"/>
    <x v="0"/>
    <n v="18"/>
    <n v="0"/>
    <n v="0"/>
    <n v="0"/>
    <s v="MGIsolates_MCB_BacIso_Plate7C12.16S_907R"/>
    <s v="2014/15"/>
    <s v="BacIso_Plate7C12.16S_907R"/>
    <n v="1164"/>
    <s v="NA"/>
    <s v="NA"/>
    <s v="NA"/>
    <s v="NA"/>
    <s v="NA"/>
    <s v="NA"/>
    <s v="NA"/>
    <s v="NA"/>
    <x v="5"/>
    <x v="9"/>
    <s v="NA"/>
    <s v="NA"/>
    <s v="NA"/>
    <s v="NA"/>
  </r>
  <r>
    <s v="S"/>
    <x v="894"/>
    <n v="726"/>
    <s v="*"/>
    <x v="1527"/>
    <s v="*"/>
    <n v="1445"/>
    <s v="J9-022-A"/>
    <s v="NA"/>
    <s v="1% Tryptone"/>
    <s v="pale yellow, round, wet"/>
    <s v="NA"/>
    <s v="NA"/>
    <s v="NA"/>
    <s v="Boophis"/>
    <s v="J9-022"/>
    <s v="pyrrhus"/>
    <s v="Boophis  pyrrhus"/>
    <s v="ANDASIBE-MMA"/>
    <s v="ANDASIBE"/>
    <s v="Andasibe2"/>
    <s v="M"/>
    <s v="DNA"/>
    <n v="1445"/>
    <n v="1445"/>
    <s v="Completed"/>
    <n v="0.29177807500000003"/>
    <n v="0.70822192500000003"/>
    <x v="1"/>
    <s v="NonInhibitory"/>
    <x v="1"/>
    <n v="22"/>
    <n v="0.79675773000000005"/>
    <n v="0.20324227"/>
    <n v="7"/>
    <s v="MGIsolates_MCB_1445.16S_BAC_907R"/>
    <s v="2014/15"/>
    <s v="1445.16S_BAC_907R"/>
    <n v="1445"/>
    <s v="k__Bacteria;p__Bacteroidetes;c__Flavobacteriia;o__Flavobacteriales;f__[Weeksellaceae];g__Chryseobacterium;s__"/>
    <n v="1"/>
    <n v="583808"/>
    <n v="583808"/>
    <s v="k__Bacteria;p__Bacteroidetes;c__Flavobacteriia;o__Flavobacteriales;f__[Weeksellaceae];g__Chryseobacterium;s__"/>
    <n v="1"/>
    <s v="CTGAATTCGAAA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TTGACTTGGTGAGCCGTTACCTCACCAACTATCTAATCTTGCGCGTGCCCATCTCTATCCACCGGAGTTTTCAATATCAAATGATGCCATCTAATATATTATGGGGTATTAATCTTCCTTTCGAAAGGCTATCCCCCAGATAAAGGCAGGTTGCACACGT"/>
    <s v="Bacteria"/>
    <x v="1"/>
    <x v="3"/>
    <s v="Flavobacteriales"/>
    <s v="[Weeksellaceae]"/>
    <s v="Chryseobacterium"/>
    <s v="NA"/>
  </r>
  <r>
    <s v="S"/>
    <x v="895"/>
    <n v="726"/>
    <s v="*"/>
    <x v="1528"/>
    <s v="*"/>
    <n v="1502"/>
    <s v="J9-064-B"/>
    <s v="NA"/>
    <s v="1% Tryptone"/>
    <s v="darkish yellow, round, wet"/>
    <s v="NA"/>
    <s v="NA"/>
    <s v="NA"/>
    <s v="Mantidactylus"/>
    <s v="J9-064"/>
    <s v="femoralis"/>
    <s v="Mantidactylus   femoralis"/>
    <s v="VOHIMANA"/>
    <s v="VOHIMANA"/>
    <s v="VOHIMANA"/>
    <s v="U"/>
    <s v="DNA"/>
    <n v="1502"/>
    <n v="1502"/>
    <s v="Completed"/>
    <n v="8.7399732999999993E-2"/>
    <n v="0.91260026699999997"/>
    <x v="0"/>
    <s v="Inhibitory"/>
    <x v="0"/>
    <n v="22"/>
    <n v="0"/>
    <n v="0"/>
    <n v="0"/>
    <s v="MGIsolates_MCB_1502.16S_BAC_907R"/>
    <s v="2014/15"/>
    <s v="1502.16S_BAC_907R"/>
    <n v="1502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CATATTATGGGGTATTAATCTTCCTTTCGAAAGGCTATCCCCCAGATAAAGGCAGGTTGCACACGT"/>
    <s v="Bacteria"/>
    <x v="1"/>
    <x v="3"/>
    <s v="Flavobacteriales"/>
    <s v="[Weeksellaceae]"/>
    <s v="Chryseobacterium"/>
    <s v="NA"/>
  </r>
  <r>
    <s v="H"/>
    <x v="548"/>
    <n v="726"/>
    <n v="100"/>
    <x v="1529"/>
    <s v="Mada.1007"/>
    <n v="233"/>
    <s v="A5-002-C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3"/>
    <n v="233"/>
    <s v="Completed"/>
    <n v="7.3800740000000004E-3"/>
    <n v="0.99261992600000004"/>
    <x v="0"/>
    <s v="Inhibitory"/>
    <x v="0"/>
    <n v="1"/>
    <n v="0"/>
    <n v="0"/>
    <n v="0"/>
    <s v="MGIsolates_MCB_233.16S_BAC_907R"/>
    <s v="2014/15"/>
    <s v="233.16S_BAC_907R"/>
    <n v="23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CTGAATC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"/>
    <s v="Bacteria"/>
    <x v="1"/>
    <x v="3"/>
    <s v="Flavobacteriales"/>
    <s v="[Weeksellaceae]"/>
    <s v="Chryseobacterium"/>
    <s v="NA"/>
  </r>
  <r>
    <s v="S"/>
    <x v="896"/>
    <n v="726"/>
    <s v="*"/>
    <x v="1530"/>
    <s v="*"/>
    <n v="3387"/>
    <s v="J4-009-G"/>
    <s v="NA"/>
    <s v="1% Tryptone"/>
    <s v="golden yellow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7"/>
    <n v="3387"/>
    <s v="Completed"/>
    <n v="1.032893157"/>
    <n v="-3.2893156999999999E-2"/>
    <x v="1"/>
    <s v="NonInhibitory"/>
    <x v="0"/>
    <n v="19"/>
    <n v="0"/>
    <n v="0"/>
    <n v="0"/>
    <s v="MGIsolates_MCB_BacIso_Plate22F08.16S_907R"/>
    <s v="2014/15"/>
    <s v="BacIso_Plate22F08.16S_907R"/>
    <n v="3387"/>
    <s v="NA"/>
    <s v="NA"/>
    <s v="NA"/>
    <s v="NA"/>
    <s v="NA"/>
    <s v="NA"/>
    <s v="NA"/>
    <s v="NA"/>
    <x v="5"/>
    <x v="9"/>
    <s v="NA"/>
    <s v="NA"/>
    <s v="NA"/>
    <s v="NA"/>
  </r>
  <r>
    <s v="H"/>
    <x v="9"/>
    <n v="726"/>
    <n v="100"/>
    <x v="1531"/>
    <s v="Mada.3726"/>
    <n v="3727"/>
    <s v="J9-031-E"/>
    <s v="NA"/>
    <s v="1% Tryptone"/>
    <s v="yellow round wet"/>
    <s v="NA"/>
    <s v="NA"/>
    <s v="NA"/>
    <s v="Boophis"/>
    <s v="J9-031"/>
    <s v="albilabris"/>
    <s v="Boophis albilabris"/>
    <s v="VOHIMANA"/>
    <s v="VOHIMANA"/>
    <s v="VOHIMANA"/>
    <s v="M"/>
    <s v="DNA"/>
    <n v="3727"/>
    <n v="3727"/>
    <s v="Completed"/>
    <n v="0.470461095"/>
    <n v="0.529538905"/>
    <x v="1"/>
    <s v="NonInhibitory"/>
    <x v="1"/>
    <n v="17"/>
    <n v="0"/>
    <n v="0"/>
    <n v="0"/>
    <s v="MGIsolates_MCB_3727.16S_BAC_907R"/>
    <s v="2014/15"/>
    <s v="3727.16S_BAC_907R"/>
    <n v="3727"/>
    <s v="k__Bacteria;p__Bacteroidetes;c__Flavobacteriia;o__Flavobacteriales;f__[Weeksellaceae];g__;s__"/>
    <n v="0.83"/>
    <s v="New.CleanUp.ReferenceOTU191"/>
    <s v="New.CleanUp.ReferenceOTU191"/>
    <s v="k__Bacteria;p__Bacteroidetes;c__Flavobacteriia;o__Flavobacteriales;f__[Weeksellaceae];g__;s__"/>
    <n v="0.89"/>
    <s v="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"/>
    <s v="Bacteria"/>
    <x v="1"/>
    <x v="3"/>
    <s v="Flavobacteriales"/>
    <s v="[Weeksellaceae]"/>
    <s v="NA"/>
    <s v="NA"/>
  </r>
  <r>
    <s v="H"/>
    <x v="618"/>
    <n v="726"/>
    <n v="100"/>
    <x v="1532"/>
    <s v="Mada.407"/>
    <n v="404"/>
    <s v="8-005-A"/>
    <s v="NA"/>
    <s v="1% Tryptone"/>
    <s v="Cream"/>
    <s v="NA"/>
    <s v="NA"/>
    <s v="NA"/>
    <s v="Gephryomantis"/>
    <s v="A8-005"/>
    <s v="silvanus"/>
    <s v="Gephryomantis silvanus"/>
    <s v="NOSY MANGEBE"/>
    <s v="NOSY MANGEBE"/>
    <s v="NOSY MANGEBE"/>
    <s v="F"/>
    <s v="NA"/>
    <n v="404"/>
    <n v="404"/>
    <s v="Completed"/>
    <n v="4.9786499999999997E-2"/>
    <n v="0.95021350000000004"/>
    <x v="0"/>
    <s v="Inhibitory"/>
    <x v="0"/>
    <n v="2"/>
    <n v="0"/>
    <n v="0"/>
    <n v="0"/>
    <s v="MGIsolates_MCB_404.16S_BAC_907R"/>
    <s v="2014/15"/>
    <s v="404.16S_BAC_907R"/>
    <n v="404"/>
    <s v="k__Bacteria;p__Bacteroidetes;c__Flavobacteriia;o__Flavobacteriales;f__[Weeksellaceae];g__Wautersiella;s__"/>
    <n v="1"/>
    <n v="1129906"/>
    <n v="1129906"/>
    <s v="k__Bacteria;p__Bacteroidetes;c__Flavobacteriia;o__Flavobacteriales;f__[Weeksellaceae];g__Wautersiella;s__"/>
    <n v="1"/>
    <s v="CTGAAGCCGAAACCCCAACA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"/>
    <s v="Bacteria"/>
    <x v="1"/>
    <x v="3"/>
    <s v="Flavobacteriales"/>
    <s v="[Weeksellaceae]"/>
    <s v="Wautersiella"/>
    <s v="NA"/>
  </r>
  <r>
    <s v="H"/>
    <x v="343"/>
    <n v="725"/>
    <n v="100"/>
    <x v="1533"/>
    <s v="Mada.3024"/>
    <n v="1838"/>
    <s v="J4-032-A"/>
    <s v="NA"/>
    <s v="1% Tryptone"/>
    <s v="yellow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38"/>
    <n v="1838"/>
    <s v="Completed"/>
    <n v="7.3376930000000002E-3"/>
    <n v="0.99266230700000002"/>
    <x v="0"/>
    <s v="Inhibitory"/>
    <x v="0"/>
    <n v="10"/>
    <n v="0"/>
    <n v="0"/>
    <n v="0"/>
    <s v="MGIsolates_MCB_BacIso_Plate9F11.16S_907R"/>
    <s v="2014/15"/>
    <s v="BacIso_Plate9F11.16S_907R"/>
    <n v="1838"/>
    <s v="k__Bacteria;p__Actinobacteria;c__Actinobacteria;o__Actinomycetales;f__Microbacteriaceae;g__Curtobacterium;s__"/>
    <n v="1"/>
    <n v="4432662"/>
    <n v="4432662"/>
    <s v="k__Bacteria;p__Actinobacteria;c__Actinobacteria;o__Actinomycetales;f__Microbacteriaceae;g__Curtobacterium;s__"/>
    <n v="0.99"/>
    <s v="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"/>
    <s v="Bacteria"/>
    <x v="3"/>
    <x v="5"/>
    <s v="Actinomycetales"/>
    <s v="Microbacteriaceae"/>
    <s v="Curtobacterium"/>
    <s v="NA"/>
  </r>
  <r>
    <s v="H"/>
    <x v="104"/>
    <n v="725"/>
    <n v="100"/>
    <x v="1534"/>
    <s v="Mada.3309"/>
    <n v="217"/>
    <s v="A4-002-C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17"/>
    <n v="217"/>
    <s v="Completed"/>
    <n v="0.75686756899999996"/>
    <n v="0.24313243100000001"/>
    <x v="1"/>
    <s v="NonInhibitory"/>
    <x v="1"/>
    <n v="1"/>
    <n v="0"/>
    <n v="0"/>
    <n v="0"/>
    <s v="MGIsolates_MCB_BacIso_Plate2F01.16S_907R"/>
    <s v="2014/15"/>
    <s v="BacIso_Plate2F01.16S_907R"/>
    <n v="217"/>
    <s v="k__Bacteria;p__Proteobacteria;c__Betaproteobacteria;o__Burkholderiales;f__Comamonadaceae;g__Xenophilus;s__aerolatus"/>
    <n v="0.89"/>
    <n v="731707"/>
    <n v="731707"/>
    <s v="k__Bacteria;p__Proteobacteria;c__Betaproteobacteria;o__Burkholderiales;f__Comamonadaceae;g__Xenophilus;s__aerolatus"/>
    <n v="0.94"/>
    <s v="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"/>
    <s v="Bacteria"/>
    <x v="0"/>
    <x v="8"/>
    <s v="Burkholderiales"/>
    <s v="Comamonadaceae"/>
    <s v="Xenophilus"/>
    <s v="aerolatus"/>
  </r>
  <r>
    <s v="H"/>
    <x v="770"/>
    <n v="725"/>
    <n v="100"/>
    <x v="1535"/>
    <s v="Mada.1523"/>
    <n v="220"/>
    <s v="A4-033-E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20"/>
    <n v="220"/>
    <s v="Completed"/>
    <n v="5.0020500000000002E-2"/>
    <n v="0.94997949999999998"/>
    <x v="0"/>
    <s v="Inhibitory"/>
    <x v="0"/>
    <n v="1"/>
    <n v="0"/>
    <n v="0"/>
    <n v="0"/>
    <s v="MGIsolates_MCB_BacIso_Plate2C01.16S_907R"/>
    <s v="2014/15"/>
    <s v="BacIso_Plate2C01.16S_907R"/>
    <n v="220"/>
    <s v="k__Bacteria;p__Proteobacteria;c__Betaproteobacteria;o__Burkholderiales;f__Comamonadaceae;g__Delftia;s__"/>
    <n v="1"/>
    <n v="525199"/>
    <n v="525199"/>
    <s v="k__Bacteria;p__Proteobacteria;c__Betaproteobacteria;o__Burkholderiales;f__Comamonadaceae;g__Delftia;s__"/>
    <n v="1"/>
    <s v="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"/>
    <s v="Bacteria"/>
    <x v="0"/>
    <x v="8"/>
    <s v="Burkholderiales"/>
    <s v="Comamonadaceae"/>
    <s v="Delftia"/>
    <s v="NA"/>
  </r>
  <r>
    <s v="H"/>
    <x v="770"/>
    <n v="725"/>
    <n v="100"/>
    <x v="1536"/>
    <s v="Mada.1523"/>
    <n v="248"/>
    <s v="A4-021-I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48"/>
    <n v="248"/>
    <s v="Completed"/>
    <n v="2.0910208999999999E-2"/>
    <n v="0.97908979100000004"/>
    <x v="0"/>
    <s v="Inhibitory"/>
    <x v="0"/>
    <n v="1"/>
    <n v="0"/>
    <n v="0"/>
    <n v="0"/>
    <s v="MGIsolates_MCB_BacIso_Plate2C04.16S_907R"/>
    <s v="2014/15"/>
    <s v="BacIso_Plate2C04.16S_907R"/>
    <n v="248"/>
    <s v="k__Bacteria;p__Proteobacteria;c__Betaproteobacteria;o__Burkholderiales;f__Comamonadaceae;g__Delftia;s__"/>
    <n v="1"/>
    <n v="525199"/>
    <n v="525199"/>
    <s v="k__Bacteria;p__Proteobacteria;c__Betaproteobacteria;o__Burkholderiales;f__Comamonadaceae;g__Delftia;s__"/>
    <n v="1"/>
    <s v="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"/>
    <s v="Bacteria"/>
    <x v="0"/>
    <x v="8"/>
    <s v="Burkholderiales"/>
    <s v="Comamonadaceae"/>
    <s v="Delftia"/>
    <s v="NA"/>
  </r>
  <r>
    <s v="H"/>
    <x v="693"/>
    <n v="725"/>
    <n v="100"/>
    <x v="1537"/>
    <s v="Mada.462"/>
    <n v="267"/>
    <s v="A4-023-C2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7"/>
    <n v="267"/>
    <s v="Completed"/>
    <n v="7.9222313000000003E-2"/>
    <n v="0.92077768699999996"/>
    <x v="0"/>
    <s v="Inhibitory"/>
    <x v="0"/>
    <n v="2"/>
    <n v="0"/>
    <n v="0"/>
    <n v="0"/>
    <s v="MGIsolates_MCB_BacIso_Plate2E05.16S_907R"/>
    <s v="2014/15"/>
    <s v="BacIso_Plate2E05.16S_907R"/>
    <n v="267"/>
    <s v="k__Bacteria;p__Proteobacteria;c__Betaproteobacteria;o__Burkholderiales;f__Comamonadaceae;g__Acidovorax;s__"/>
    <n v="0.79"/>
    <n v="590047"/>
    <n v="590047"/>
    <s v="k__Bacteria;p__Proteobacteria;c__Betaproteobacteria;o__Burkholderiales;f__Comamonadaceae"/>
    <n v="1"/>
    <s v="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"/>
    <s v="Bacteria"/>
    <x v="0"/>
    <x v="8"/>
    <s v="Burkholderiales"/>
    <s v="Comamonadaceae"/>
    <s v="Acidovorax"/>
    <s v="NA"/>
  </r>
  <r>
    <s v="S"/>
    <x v="897"/>
    <n v="725"/>
    <s v="*"/>
    <x v="1538"/>
    <s v="*"/>
    <n v="281"/>
    <s v="A4-002-E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81"/>
    <n v="281"/>
    <s v="Completed"/>
    <n v="0.32760970299999997"/>
    <n v="0.67239029699999997"/>
    <x v="1"/>
    <s v="NonInhibitory"/>
    <x v="1"/>
    <n v="2"/>
    <n v="0"/>
    <n v="0"/>
    <n v="0"/>
    <s v="MGIsolates_MCB_BacIso_Plate2E06.16S_907R"/>
    <s v="2014/15"/>
    <s v="BacIso_Plate2E06.16S_907R"/>
    <n v="281"/>
    <s v="k__Bacteria;p__Proteobacteria;c__Betaproteobacteria;o__Burkholderiales;f__Alcaligenaceae;g__;s__"/>
    <n v="0.97"/>
    <n v="565246"/>
    <n v="565246"/>
    <s v="k__Bacteria;p__Proteobacteria;c__Betaproteobacteria;o__Burkholderiales;f__Alcaligenaceae;g__;s__"/>
    <n v="0.94"/>
    <s v="CGAAGGCC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CCACCAACTAGCTAATCCGATATCGGCCGCTCCAATAGTGCAAGGTCTTGCGATCCCCTGCTTTCCCCCGTGGGGCGTATGCGGTATTAGCTACGCTTTCGCGTAGTTATCCCCCGCTACTGGGCACGTTCCGATACAT"/>
    <s v="Bacteria"/>
    <x v="0"/>
    <x v="8"/>
    <s v="Burkholderiales"/>
    <s v="Alcaligenaceae"/>
    <s v="NA"/>
    <s v="NA"/>
  </r>
  <r>
    <s v="S"/>
    <x v="898"/>
    <n v="725"/>
    <s v="*"/>
    <x v="1539"/>
    <s v="*"/>
    <n v="288"/>
    <s v="A4-027-B2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288"/>
    <n v="288"/>
    <s v="Completed"/>
    <n v="0.286363223"/>
    <s v="0.71363677700000006"/>
    <x v="1"/>
    <s v="NonInhibitory"/>
    <x v="0"/>
    <n v="2"/>
    <n v="0"/>
    <n v="0"/>
    <n v="0"/>
    <s v="MGIsolates_MCB_BacIso_Plate2B06.16S_907R"/>
    <s v="2014/15"/>
    <s v="BacIso_Plate2B06.16S_907R"/>
    <n v="288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A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"/>
    <s v="Bacteria"/>
    <x v="0"/>
    <x v="8"/>
    <s v="Burkholderiales"/>
    <s v="Comamonadaceae"/>
    <s v="Comamonas"/>
    <s v="NA"/>
  </r>
  <r>
    <s v="H"/>
    <x v="693"/>
    <n v="725"/>
    <n v="100"/>
    <x v="1540"/>
    <s v="Mada.462"/>
    <n v="345"/>
    <s v="NA"/>
    <s v="NA"/>
    <s v="1% Tryptone"/>
    <s v="NA"/>
    <s v="NA"/>
    <s v="NA"/>
    <s v="NA"/>
    <s v="NA"/>
    <s v="NA"/>
    <s v="NA"/>
    <s v="NA"/>
    <s v="NA"/>
    <s v="NA"/>
    <s v="NA"/>
    <s v="NA"/>
    <s v="NA"/>
    <n v="345"/>
    <s v="NA"/>
    <s v="Completed"/>
    <n v="0.25947124599999999"/>
    <n v="0.74052875399999996"/>
    <x v="1"/>
    <s v="NonInhibitory"/>
    <x v="1"/>
    <n v="2"/>
    <n v="0"/>
    <n v="0"/>
    <n v="0"/>
    <s v="MGIsolates_MCB_BacIso_Plate2G12.16S_907R"/>
    <s v="2014/15"/>
    <s v="BacIso_Plate2G12.16S_907R"/>
    <n v="345"/>
    <s v="k__Bacteria;p__Proteobacteria;c__Betaproteobacteria;o__Burkholderiales;f__Comamonadaceae;g__Acidovorax;s__"/>
    <n v="0.83"/>
    <n v="590047"/>
    <n v="590047"/>
    <s v="k__Bacteria;p__Proteobacteria;c__Betaproteobacteria;o__Burkholderiales;f__Comamonadaceae"/>
    <n v="1"/>
    <s v="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"/>
    <s v="Bacteria"/>
    <x v="0"/>
    <x v="8"/>
    <s v="Burkholderiales"/>
    <s v="Comamonadaceae"/>
    <s v="Acidovorax"/>
    <s v="NA"/>
  </r>
  <r>
    <s v="S"/>
    <x v="899"/>
    <n v="724"/>
    <s v="*"/>
    <x v="1541"/>
    <s v="*"/>
    <n v="2304"/>
    <s v="A2-016-H"/>
    <s v="NA"/>
    <s v="1% Tryptone"/>
    <s v="white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2304"/>
    <n v="2304"/>
    <s v="Completed"/>
    <n v="3.4611468999999999E-2"/>
    <n v="0.96538853099999999"/>
    <x v="0"/>
    <s v="Inhibitory"/>
    <x v="0"/>
    <n v="11"/>
    <n v="0"/>
    <n v="0"/>
    <n v="0"/>
    <s v="MGIsolates_MCB_BacIso_Plate1D09.16S_907R"/>
    <s v="2014/15"/>
    <s v="BacIso_Plate1D09.16S_907R"/>
    <n v="2304"/>
    <s v="k__Bacteria;p__Actinobacteria;c__Actinobacteria;o__Actinomycetales;f__Nocardioidaceae;g__;s__"/>
    <n v="0.56000000000000005"/>
    <s v="New.CleanUp.ReferenceOTU197"/>
    <s v="NA"/>
    <s v="NA"/>
    <s v="NA"/>
    <s v="AATGGACCCCACACCTAGCGCCCAACGTTTACGGTGTGGACTACCAGGGTATCTAATCCTGTTCGCTCCCCACACTTTCGCTCCTCAGCGTCAGGTCATTCCCAGAGAACCGCCTTCGCCACCGGTGTTCCTCCTGATATCTGCGCATTTCACCGCTACACCAGGAATTCCGTTCTCCCCTGAATACCTCTAGTCTGCCCGTATCGAAAGCAAGCCAGGTGTTAAGCACCTGGATTTCACTCCCGACGCGACAAACCGCCTACGAGCCCTTTACGCCCAATAATTCCGGACAACGCTCGCACCCTACGTATTACCGCGGCTGCTGGCACGTAGTTGGCCGGTGCTTCTTTACCCGCTACCGTCACTCACCCAAAGGCTCGCTTCGTCACAGGCGAAAGAGGTTTACAACCCGAAGGCCGTCATCCCTCACGCGGCGTTGCTGGATCAGGCTTCCGCCCATTGTCCAATATTCCCCACTGCTGCCTCCCGTAGGAGTCTGGGCCGTGTCTCAGTCCCAGTGTGACCGGTCACCCTCTCAGGCCGGCTACCCGTCGAAGCCATGGTGAGCCATTACCTCACCATCAAGCTGATAGGCCGCGAGCACATCCCTGGCCGAAAAACTTTCCACACAATCCCATGCGAGACCATGTCATATCCGGTATTAATCACCGTTTCCGGTGGCTATCCCAAAGCCAGGGGCAGATTACTCACGTGTTACTCACCC"/>
    <s v="Bacteria"/>
    <x v="3"/>
    <x v="5"/>
    <s v="Actinomycetales"/>
    <s v="Nocardioidaceae"/>
    <s v="NA"/>
    <s v="NA"/>
  </r>
  <r>
    <s v="H"/>
    <x v="266"/>
    <n v="724"/>
    <n v="100"/>
    <x v="1542"/>
    <s v="Mada.3847"/>
    <n v="2467"/>
    <s v="J2-047-B"/>
    <s v="NA"/>
    <s v="1% Tryptone"/>
    <s v="yellow round drier"/>
    <s v="NA"/>
    <s v="NA"/>
    <s v="NA"/>
    <s v="Mantella"/>
    <s v="J2-047"/>
    <s v="aurantiaca"/>
    <s v="Mantella aurantiaca"/>
    <s v="TOROTORO-Mine"/>
    <s v="TOROTORO-Mine"/>
    <s v="Torotorofotsy"/>
    <s v="U"/>
    <s v="MET"/>
    <n v="2467"/>
    <n v="2467"/>
    <s v="Completed"/>
    <n v="0.55331171800000001"/>
    <n v="0.44668828199999999"/>
    <x v="1"/>
    <s v="NonInhibitory"/>
    <x v="1"/>
    <n v="12"/>
    <n v="0"/>
    <n v="0"/>
    <n v="0"/>
    <s v="MGIsolates_MCB_BacIso_Plate14F02.16S_907R"/>
    <s v="2014/15"/>
    <s v="BacIso_Plate14F02.16S_907R"/>
    <n v="2467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"/>
    <s v="Bacteria"/>
    <x v="0"/>
    <x v="0"/>
    <s v="Sphingomonadales"/>
    <s v="Sphingomonadaceae"/>
    <s v="Sphingomonas"/>
    <s v="NA"/>
  </r>
  <r>
    <s v="S"/>
    <x v="900"/>
    <n v="724"/>
    <s v="*"/>
    <x v="1543"/>
    <s v="*"/>
    <n v="2468"/>
    <s v="J2-047-C"/>
    <s v="NA"/>
    <s v="1% Tryptone"/>
    <s v="white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68"/>
    <n v="2468"/>
    <s v="Completed"/>
    <n v="0.26317739699999998"/>
    <n v="0.73682260300000002"/>
    <x v="1"/>
    <s v="NonInhibitory"/>
    <x v="1"/>
    <n v="12"/>
    <n v="0"/>
    <n v="0"/>
    <n v="0"/>
    <s v="MGIsolates_MCB_BacIso_Plate14E02.16S_907R"/>
    <s v="2014/15"/>
    <s v="BacIso_Plate14E02.16S_907R"/>
    <n v="2468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GTTAGCTGCG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"/>
    <s v="Bacteria"/>
    <x v="0"/>
    <x v="0"/>
    <s v="Caulobacterales"/>
    <s v="Caulobacteraceae"/>
    <s v="NA"/>
    <s v="NA"/>
  </r>
  <r>
    <s v="S"/>
    <x v="901"/>
    <n v="724"/>
    <s v="*"/>
    <x v="1544"/>
    <s v="*"/>
    <n v="2505"/>
    <s v="A4-019-G"/>
    <s v="NA"/>
    <s v="1% Tryptone"/>
    <s v="orangeish round drier"/>
    <s v="NA"/>
    <s v="NA"/>
    <s v="NA"/>
    <s v="Boophis"/>
    <s v="A4-019"/>
    <s v="goudoti"/>
    <s v="Boophis  goudoti"/>
    <s v="ANKARATRA-Tavolatara Camp"/>
    <s v="Ankaratra"/>
    <s v="Ankaratra"/>
    <s v="NA"/>
    <s v="BAC/MET"/>
    <n v="2505"/>
    <n v="2505"/>
    <s v="Completed"/>
    <n v="0.83689839600000004"/>
    <n v="0.16310160400000001"/>
    <x v="1"/>
    <s v="NonInhibitory"/>
    <x v="0"/>
    <n v="22"/>
    <n v="0"/>
    <n v="0"/>
    <n v="0"/>
    <s v="MGIsolates_MCB_BacIso_Plate14F06.16S_907R"/>
    <s v="2014/15"/>
    <s v="BacIso_Plate14F06.16S_907R"/>
    <n v="2505"/>
    <s v="k__Bacteria;p__Proteobacteria;c__Alphaproteobacteria;o__Sphingomonadales;f__Sphingomonadaceae;g__Sphingomonas;s__"/>
    <n v="1"/>
    <n v="907206"/>
    <s v="NA"/>
    <s v="NA"/>
    <s v="NA"/>
    <s v="GTTAGCTGCGCCACCCAAACA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GCGCCCATTGTCCAATATTCCCCACTGCTGCCTCCCGTAGGAGTCTGGGCCGTGTCTCAGTCCCAGTGTGGCTGATCATCCTCTCAGACCAGCTAAGGATCGTCGGCTTGGTGCGCCTTTACCACACCAACTACCTAATCCTACGCGGGCTCATCCCTCGGCGATAAATCTTTGGACTTACGTCGTCATCCGGTATTAGCAGTCGTTTCCAACTGTTATTCCGAACCAAGGGGCAGATTCCCACGCGTTACGCACCCGTGCGCC"/>
    <s v="Bacteria"/>
    <x v="0"/>
    <x v="0"/>
    <s v="Sphingomonadales"/>
    <s v="Sphingomonadaceae"/>
    <s v="Sphingomonas"/>
    <s v="NA"/>
  </r>
  <r>
    <s v="S"/>
    <x v="902"/>
    <n v="723"/>
    <s v="*"/>
    <x v="1545"/>
    <s v="*"/>
    <n v="2519"/>
    <s v="J8-043-J"/>
    <s v="NA"/>
    <s v="1% Tryptone"/>
    <s v="white distinct edge round dry?"/>
    <s v="NA"/>
    <s v="NA"/>
    <s v="NA"/>
    <s v="Mantella"/>
    <s v="J8-043"/>
    <s v="crocea"/>
    <s v="Mantella crocea"/>
    <s v="TOROTORO-Camp"/>
    <s v="TOROTORO-Camp"/>
    <s v="Torotorofotsy"/>
    <s v="M"/>
    <s v="DNA"/>
    <n v="2519"/>
    <n v="2519"/>
    <s v="Completed"/>
    <n v="1.0421491430000001"/>
    <n v="-4.2149143E-2"/>
    <x v="1"/>
    <s v="NonInhibitory"/>
    <x v="0"/>
    <n v="12"/>
    <n v="0"/>
    <n v="0"/>
    <n v="0"/>
    <s v="MGIsolates_MCB_BacIso_Plate14H08.16S_907R"/>
    <s v="2014/15"/>
    <s v="BacIso_Plate14H08.16S_907R"/>
    <n v="2519"/>
    <s v="k__Bacteria;p__Proteobacteria;c__Alphaproteobacteria;o__Rhizobiales;f__Xanthobacteraceae;g__;s__"/>
    <n v="1"/>
    <n v="4419310"/>
    <s v="NA"/>
    <s v="NA"/>
    <s v="NA"/>
    <s v="GTTAGCTGCGCCACTGACACGCATGCGTGCCAACGGCTAGCCTCCATCGTTTACGGCGTGGACTACCAGGGTATCTAATCCTGTTTGCTCCCCACGCTTTCGCACCTCAGCGTCAGTACCGGACCAGTAAGCCGCCTTCGCCACTGGTGTTCTTGCGAATATCTACGAATTTCACCTCTACACTCGCAGTTCCACTTACCTCTTCCGGACTCGAGATTGCCAGTATCAAG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TCTGACGCGGGTTCATCCAATGGCGATAAATCTTTCCCCTTGCGGGCACATACGGTATTAGCACAAGTTTCCCTGAGTTATTCCGTACCATTGGGCAGATCCCCACGTGTTACTCACCCGTCTGCC"/>
    <s v="Bacteria"/>
    <x v="0"/>
    <x v="0"/>
    <s v="Rhizobiales"/>
    <s v="Xanthobacteraceae"/>
    <s v="NA"/>
    <s v="NA"/>
  </r>
  <r>
    <s v="H"/>
    <x v="456"/>
    <n v="723"/>
    <n v="100"/>
    <x v="1546"/>
    <s v="Mada.3416"/>
    <n v="2526"/>
    <s v="J8-045-G"/>
    <s v="NA"/>
    <s v="1% Tryptone"/>
    <s v="off white round wettish"/>
    <s v="NA"/>
    <s v="NA"/>
    <s v="NA"/>
    <s v="Mantella"/>
    <s v="J8-045"/>
    <s v="crocea"/>
    <s v="Mantella crocea"/>
    <s v="TOROTORO-Camp"/>
    <s v="TOROTORO-Camp"/>
    <s v="Torotorofotsy"/>
    <s v="M"/>
    <s v="DNA"/>
    <n v="2526"/>
    <n v="2526"/>
    <s v="Completed"/>
    <n v="1.0474293649999999"/>
    <n v="-4.7429365000000001E-2"/>
    <x v="1"/>
    <s v="NonInhibitory"/>
    <x v="0"/>
    <n v="12"/>
    <n v="0"/>
    <n v="0"/>
    <n v="0"/>
    <s v="MGIsolates_MCB_BacIso_Plate14A08.16S_907R"/>
    <s v="2014/15"/>
    <s v="BacIso_Plate14A08.16S_907R"/>
    <n v="2526"/>
    <s v="k__Bacteria;p__Proteobacteria;c__Alphaproteobacteria;o__Rhizobiales;f__Rhizobiaceae;g__Agrobacterium;s__"/>
    <n v="1"/>
    <n v="33043"/>
    <s v="NA"/>
    <s v="NA"/>
    <s v="NA"/>
    <s v="GTTAGCTGCGCCACCGAACAG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"/>
    <s v="Bacteria"/>
    <x v="0"/>
    <x v="0"/>
    <s v="Rhizobiales"/>
    <s v="Rhizobiaceae"/>
    <s v="Agrobacterium"/>
    <s v="NA"/>
  </r>
  <r>
    <s v="S"/>
    <x v="903"/>
    <n v="723"/>
    <s v="*"/>
    <x v="1547"/>
    <s v="*"/>
    <n v="2549"/>
    <s v="J9-025-B"/>
    <s v="NA"/>
    <s v="1% Tryptone"/>
    <s v="white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49"/>
    <n v="2549"/>
    <s v="Completed"/>
    <n v="1.7508105999999999E-2"/>
    <n v="0.98249189400000003"/>
    <x v="0"/>
    <s v="Inhibitory"/>
    <x v="0"/>
    <n v="12"/>
    <n v="0"/>
    <n v="0"/>
    <n v="0"/>
    <s v="MGIsolates_MCB_BacIso_Plate14D11.16S_907R"/>
    <s v="2014/15"/>
    <s v="BacIso_Plate14D11.16S_907R"/>
    <n v="2549"/>
    <s v="k__Bacteria;p__Proteobacteria;c__Alphaproteobacteria;o__Rhizobiales;f__Brucellaceae;g__Ochrobactrum;s__"/>
    <n v="1"/>
    <n v="3092911"/>
    <n v="3092911"/>
    <s v="k__Bacteria;p__Proteobacteria;c__Alphaproteobacteria;o__Rhizobiales;f__Brucellaceae;g__Ochrobactrum;s__"/>
    <n v="0.99"/>
    <s v="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AAAGGGCACATACGGTATTAGCTCCAGTTTCCCGGAGTTGTTCCGTAGCAAATGGTAGATTCCCACGCGTTACTCACCCGTCTGCC"/>
    <s v="Bacteria"/>
    <x v="0"/>
    <x v="0"/>
    <s v="Rhizobiales"/>
    <s v="Brucellaceae"/>
    <s v="Ochrobactrum"/>
    <s v="NA"/>
  </r>
  <r>
    <s v="S"/>
    <x v="904"/>
    <n v="722"/>
    <s v="*"/>
    <x v="1548"/>
    <s v="*"/>
    <n v="252"/>
    <s v="A4-021-M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2"/>
    <n v="252"/>
    <s v="Completed"/>
    <n v="1.508610086"/>
    <n v="-0.50861008600000002"/>
    <x v="4"/>
    <s v="Facilitating"/>
    <x v="0"/>
    <n v="1"/>
    <n v="0"/>
    <n v="0"/>
    <n v="0"/>
    <s v="MGIsolates_MCB_BacIso_Plate1D04.16S_907R"/>
    <s v="2014/15"/>
    <s v="BacIso_Plate1D04.16S_907R"/>
    <n v="252"/>
    <s v="k__Bacteria;p__Actinobacteria;c__Actinobacteria;o__Actinomycetales;f__Microbacteriaceae;g__;s__"/>
    <n v="0.66"/>
    <s v="New.CleanUp.ReferenceOTU24"/>
    <s v="NA"/>
    <s v="NA"/>
    <s v="NA"/>
    <s v="AATGGCCCCTACATCTAGTTCCCAACGTTTACGGCATGGACTACCAGGGTATCTAATCCTGTTCGCTCCCCATGCTTTCGCTCCTCAGCGTCAGTTACGGCCCAGAGATCTGCCTTCGCCATCGGTGTTCCTCCTGATATCTGCGCATTCCACCGCTACACCAGGAATTCCAATCTCCCCTACCGCACTCTAGTCTGCCCGTACCCACTGCAGGCCGGAAGTTGAGCCTCCGGATTTCACAGCAGACGCGACAAACCGCCTACGAGCTCTTTACGCCCAATAATTCCGGACAACGCTTGCACCCTACGTATTACCGCGGCTGCTGGCACGTAGTTAGCCGGTGCTTTTTCTGCACATACCGTCACCAGCAAGCTGGCTTCTTCTGTACTAAAAGAGGTTTACAACCCGAAGGCCGTCATCCCTCACGCGGCGTTGCTGCATCAGGCTTTCGCCCATTGTGCAATATTCCCCACTGCTGCCTCCCGTAGGAGTCTGGGCCGTGTCTCAGTCCCAGTGTGGCCGGTCACCCTCTCAGGCCGGCTACCCGTCGTAGGCTTGGTGAGCCATCACCCCACCAACAACCTGATAGGCCGCGAGTCCATCTCCAACCAAAAAATCTTTCCACAACCACACCATGCGATGAGTTGTCGTATCCGGTATTAGACGTCGTTTCCAACGCTTATCCCAGAGTCAAAGGCAGGTTACTCACGTGTTACTCACCC"/>
    <s v="Bacteria"/>
    <x v="3"/>
    <x v="5"/>
    <s v="Actinomycetales"/>
    <s v="Microbacteriaceae"/>
    <s v="NA"/>
    <s v="NA"/>
  </r>
  <r>
    <s v="H"/>
    <x v="541"/>
    <n v="722"/>
    <n v="100"/>
    <x v="1549"/>
    <s v="Mada.350"/>
    <n v="2676"/>
    <s v="J8-039-D"/>
    <s v="NA"/>
    <s v="1% Tryptone"/>
    <s v="yellow round wet"/>
    <s v="NA"/>
    <s v="NA"/>
    <s v="NA"/>
    <s v="Boophis"/>
    <s v="J8-039"/>
    <s v="idea"/>
    <s v="Boophis  idea"/>
    <s v="TOROTORO-Camp"/>
    <s v="TOROTORO-Camp"/>
    <s v="Torotorofotsy"/>
    <s v="M"/>
    <s v="MET"/>
    <n v="2676"/>
    <n v="2676"/>
    <s v="Completed"/>
    <n v="0.51086229900000002"/>
    <n v="0.48913770099999998"/>
    <x v="1"/>
    <s v="NonInhibitory"/>
    <x v="1"/>
    <n v="22"/>
    <n v="0"/>
    <n v="0"/>
    <n v="0"/>
    <s v="MGIsolates_MCB_BacIso_Plate16B11.16S_907R"/>
    <s v="2014/15"/>
    <s v="BacIso_Plate16B11.16S_907R"/>
    <n v="2676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"/>
    <s v="Bacteria"/>
    <x v="3"/>
    <x v="5"/>
    <s v="Actinomycetales"/>
    <s v="Microbacteriaceae"/>
    <s v="Microbacterium"/>
    <s v="chocolatum"/>
  </r>
  <r>
    <s v="H"/>
    <x v="20"/>
    <n v="721"/>
    <n v="100"/>
    <x v="1550"/>
    <s v="Mada.2442"/>
    <n v="1780"/>
    <s v="J8-025-A"/>
    <s v="NA"/>
    <s v="1% Tryptone"/>
    <s v="light yellow round wet"/>
    <s v="NA"/>
    <s v="NA"/>
    <s v="NA"/>
    <s v="Boophis"/>
    <s v="J8-025"/>
    <s v="idea"/>
    <s v="Boophis  idea"/>
    <s v="TOROTORO-Camp"/>
    <s v="TOROTORO-Camp"/>
    <s v="Torotorofotsy"/>
    <s v="M"/>
    <s v="DNA"/>
    <n v="1780"/>
    <n v="1780"/>
    <s v="Completed"/>
    <n v="0.37639205199999998"/>
    <n v="0.62360794799999997"/>
    <x v="1"/>
    <s v="NonInhibitory"/>
    <x v="1"/>
    <n v="9"/>
    <n v="0"/>
    <n v="0"/>
    <n v="0"/>
    <s v="MGIsolates_MCB_BacIso_Plate9H06.16S_907R"/>
    <s v="2014/15"/>
    <s v="BacIso_Plate9H06.16S_907R"/>
    <n v="1780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"/>
    <s v="Bacteria"/>
    <x v="3"/>
    <x v="5"/>
    <s v="Actinomycetales"/>
    <s v="Micrococcaceae"/>
    <s v="Kocuria"/>
    <s v="NA"/>
  </r>
  <r>
    <s v="S"/>
    <x v="905"/>
    <n v="721"/>
    <s v="*"/>
    <x v="1551"/>
    <s v="*"/>
    <n v="1783"/>
    <s v="J8-023-F"/>
    <s v="NA"/>
    <s v="1% Tryptone"/>
    <s v="white round wet"/>
    <s v="NA"/>
    <s v="NA"/>
    <s v="NA"/>
    <s v="Boophis"/>
    <s v="J8-023"/>
    <s v="idea"/>
    <s v="Boophis  idea"/>
    <s v="TOROTORO-Camp"/>
    <s v="TOROTORO-Camp"/>
    <s v="Torotorofotsy"/>
    <s v="M"/>
    <s v="DNA"/>
    <n v="1783"/>
    <n v="1783"/>
    <s v="Completed"/>
    <n v="0.45200736200000002"/>
    <n v="0.54799263799999998"/>
    <x v="1"/>
    <s v="NonInhibitory"/>
    <x v="1"/>
    <n v="9"/>
    <n v="0"/>
    <n v="0"/>
    <n v="0"/>
    <s v="MGIsolates_MCB_BacIso_Plate9E06.16S_907R"/>
    <s v="2014/15"/>
    <s v="BacIso_Plate9E06.16S_907R"/>
    <n v="1783"/>
    <s v="k__Bacteria;p__Actinobacteria;c__Actinobacteria;o__Actinomycetales;f__Micrococcaceae;g__Kocuria;s__"/>
    <n v="1"/>
    <n v="529839"/>
    <n v="529839"/>
    <s v="k__Bacteria;p__Actinobacteria;c__Actinobacteria;o__Actinomycetales;f__Micrococcaceae;g__Kocuria;s__"/>
    <n v="0.99"/>
    <s v="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AGATATGTAGTATCCAGTATTAGACCCAGTTTCCCAGGCTTATCCCAGAGTCAAGGGCAGGTTACTCACGTATTACTCACCCGTTCGCCAC"/>
    <s v="Bacteria"/>
    <x v="3"/>
    <x v="5"/>
    <s v="Actinomycetales"/>
    <s v="Micrococcaceae"/>
    <s v="Kocuria"/>
    <s v="NA"/>
  </r>
  <r>
    <s v="H"/>
    <x v="905"/>
    <n v="721"/>
    <n v="100"/>
    <x v="1552"/>
    <s v="Mada.1783"/>
    <n v="1784"/>
    <s v="J8-019-F"/>
    <s v="NA"/>
    <s v="1% Tryptone"/>
    <s v="orangeish round wet"/>
    <s v="NA"/>
    <s v="NA"/>
    <s v="NA"/>
    <s v="Boophis"/>
    <s v="J8-019"/>
    <s v="guibei"/>
    <s v="Boophis  guibei"/>
    <s v="TOROTORO-Camp"/>
    <s v="TOROTORO-Camp"/>
    <s v="Torotorofotsy"/>
    <s v="M"/>
    <s v="DNA"/>
    <n v="1784"/>
    <n v="1784"/>
    <s v="Completed"/>
    <n v="1.222572293"/>
    <n v="-0.222572293"/>
    <x v="4"/>
    <s v="Facilitating"/>
    <x v="0"/>
    <n v="9"/>
    <n v="0"/>
    <n v="0"/>
    <n v="0"/>
    <s v="MGIsolates_MCB_BacIso_Plate9D06.16S_907R"/>
    <s v="2014/15"/>
    <s v="BacIso_Plate9D06.16S_907R"/>
    <n v="1784"/>
    <s v="k__Bacteria;p__Actinobacteria;c__Actinobacteria;o__Actinomycetales;f__Micrococcaceae;g__Kocuria;s__"/>
    <n v="1"/>
    <n v="529839"/>
    <n v="529839"/>
    <s v="k__Bacteria;p__Actinobacteria;c__Actinobacteria;o__Actinomycetales;f__Micrococcaceae;g__Kocuria;s__"/>
    <n v="0.99"/>
    <s v="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AGATATGTAGTATCCAGTATTAGACCCAGTTTCCCAGGCTTATCCCAGAGTCAAGGGCAGGTTACTCACGTATTACTCACCCGTTCGCCAC"/>
    <s v="Bacteria"/>
    <x v="3"/>
    <x v="5"/>
    <s v="Actinomycetales"/>
    <s v="Micrococcaceae"/>
    <s v="Kocuria"/>
    <s v="NA"/>
  </r>
  <r>
    <s v="H"/>
    <x v="20"/>
    <n v="721"/>
    <n v="100"/>
    <x v="1553"/>
    <s v="Mada.2442"/>
    <n v="1791"/>
    <s v="J6-008-B"/>
    <s v="NA"/>
    <s v="1% Tryptone"/>
    <s v="light yellow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1"/>
    <n v="1791"/>
    <s v="Completed"/>
    <n v="0.50885308699999998"/>
    <n v="0.49114691300000002"/>
    <x v="1"/>
    <s v="NonInhibitory"/>
    <x v="1"/>
    <n v="10"/>
    <n v="0"/>
    <n v="0"/>
    <n v="0"/>
    <s v="MGIsolates_MCB_BacIso_Plate9G07.16S_907R"/>
    <s v="2014/15"/>
    <s v="BacIso_Plate9G07.16S_907R"/>
    <n v="1791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"/>
    <s v="Bacteria"/>
    <x v="3"/>
    <x v="5"/>
    <s v="Actinomycetales"/>
    <s v="Micrococcaceae"/>
    <s v="Kocuria"/>
    <s v="NA"/>
  </r>
  <r>
    <s v="H"/>
    <x v="20"/>
    <n v="721"/>
    <n v="100"/>
    <x v="1554"/>
    <s v="Mada.2442"/>
    <n v="1847"/>
    <s v="J4-031-D"/>
    <s v="NA"/>
    <s v="1% Tryptone"/>
    <s v="light 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7"/>
    <n v="1847"/>
    <s v="Completed"/>
    <n v="0.41401253999999998"/>
    <n v="0.58598746000000002"/>
    <x v="1"/>
    <s v="NonInhibitory"/>
    <x v="1"/>
    <n v="9"/>
    <n v="0"/>
    <n v="0"/>
    <n v="0"/>
    <s v="MGIsolates_MCB_BacIso_Plate9F12.16S_907R"/>
    <s v="2014/15"/>
    <s v="BacIso_Plate9F12.16S_907R"/>
    <n v="1847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"/>
    <s v="Bacteria"/>
    <x v="3"/>
    <x v="5"/>
    <s v="Actinomycetales"/>
    <s v="Micrococcaceae"/>
    <s v="Kocuria"/>
    <s v="NA"/>
  </r>
  <r>
    <s v="S"/>
    <x v="906"/>
    <n v="721"/>
    <s v="*"/>
    <x v="1555"/>
    <s v="*"/>
    <n v="243"/>
    <s v="A4-023-H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3"/>
    <n v="243"/>
    <s v="Completed"/>
    <n v="0.571340713"/>
    <n v="0.428659287"/>
    <x v="1"/>
    <s v="NonInhibitory"/>
    <x v="1"/>
    <n v="1"/>
    <n v="0"/>
    <n v="0"/>
    <n v="0"/>
    <s v="MGIsolates_MCB_BacIso_Plate2H04.16S_907R"/>
    <s v="2014/15"/>
    <s v="BacIso_Plate2H04.16S_907R"/>
    <n v="243"/>
    <s v="k__Bacteria;p__Proteobacteria;c__Alphaproteobacteria;o__Rhizobiales;f__Methylobacteriaceae;g__Methylobacterium;s__adhaesivum"/>
    <n v="0.81"/>
    <n v="1060565"/>
    <n v="1060565"/>
    <s v="k__Bacteria;p__Proteobacteria;c__Alphaproteobacteria;o__Rhizobiales;f__Methylobacteriaceae;g__Methylobacterium;s__adhaesivum"/>
    <n v="0.99"/>
    <s v="AAGCACCCC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TAAGGGCGTATCCGGTATTAGCGCTAGTTTCCCAGCGTTATTCCGAACCGAAGGGTACGTTCCCACGTGTTACTCACCCGTCTGCCGCTGACACCCGAAGGTGCCC"/>
    <s v="Bacteria"/>
    <x v="0"/>
    <x v="0"/>
    <s v="Rhizobiales"/>
    <s v="Methylobacteriaceae"/>
    <s v="Methylobacterium"/>
    <s v="adhaesivum"/>
  </r>
  <r>
    <s v="H"/>
    <x v="710"/>
    <n v="721"/>
    <n v="100"/>
    <x v="1556"/>
    <s v="Mada.588"/>
    <n v="292"/>
    <s v="A4-004-C"/>
    <s v="NA"/>
    <s v="1% Tryptone"/>
    <s v="NA"/>
    <s v="NA"/>
    <s v="NA"/>
    <s v="NA"/>
    <s v="Mantidactylus"/>
    <s v="A4-004"/>
    <s v="pauliani"/>
    <s v="Mantidactylus  pauliani"/>
    <s v="ANKARATRA-Tavolatara Camp"/>
    <s v="Ankaratra"/>
    <s v="Ankaratra"/>
    <s v="F"/>
    <s v="BAC/MET"/>
    <n v="292"/>
    <n v="292"/>
    <s v="Completed"/>
    <n v="1.853366E-2"/>
    <n v="0.98146633999999999"/>
    <x v="0"/>
    <s v="Inhibitory"/>
    <x v="0"/>
    <n v="2"/>
    <n v="0"/>
    <n v="0"/>
    <n v="0"/>
    <s v="MGIsolates_MCB_BacIso_Plate2E07.16S_907R"/>
    <s v="2014/15"/>
    <s v="BacIso_Plate2E07.16S_907R"/>
    <n v="292"/>
    <s v="k__Bacteria;p__Proteobacteria;c__Alphaproteobacteria;o__Sphingomonadales;f__Sphingomonadaceae;g__Sphingomonas;s__"/>
    <n v="1"/>
    <n v="560304"/>
    <n v="560304"/>
    <s v="k__Bacteria;p__Proteobacteria;c__Alphaproteobacteria;o__Sphingomonadales;f__Sphingomonadaceae;g__Sphingomonas;s__"/>
    <n v="1"/>
    <s v="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CCGAAGATCTC"/>
    <s v="Bacteria"/>
    <x v="0"/>
    <x v="0"/>
    <s v="Sphingomonadales"/>
    <s v="Sphingomonadaceae"/>
    <s v="Sphingomonas"/>
    <s v="NA"/>
  </r>
  <r>
    <s v="H"/>
    <x v="152"/>
    <n v="720"/>
    <n v="100"/>
    <x v="1557"/>
    <s v="Mada.3456"/>
    <n v="1755"/>
    <s v="J9-087-H"/>
    <s v="NA"/>
    <s v="1% Tryptone"/>
    <s v="pale yellow round wet"/>
    <s v="NA"/>
    <s v="NA"/>
    <s v="NA"/>
    <s v="Boophis"/>
    <s v="J9-087"/>
    <s v="marojezensis"/>
    <s v="Boophis  marojezensis"/>
    <s v="VOHIMANA"/>
    <s v="VOHIMANA"/>
    <s v="VOHIMANA"/>
    <s v="a"/>
    <s v="DNA"/>
    <n v="1755"/>
    <n v="1755"/>
    <s v="Completed"/>
    <n v="0.27981408099999999"/>
    <n v="0.72018591899999995"/>
    <x v="1"/>
    <s v="NonInhibitory"/>
    <x v="1"/>
    <n v="9"/>
    <n v="0"/>
    <n v="0"/>
    <n v="0"/>
    <s v="MGIsolates_MCB_BacIso_Plate9D04.16S_907R"/>
    <s v="2014/15"/>
    <s v="BacIso_Plate9D04.16S_907R"/>
    <n v="1755"/>
    <s v="k__Bacteria;p__Actinobacteria;c__Actinobacteria;o__Actinomycetales;f__Micrococcaceae;g__Kocuria;s__palustris"/>
    <n v="1"/>
    <n v="368097"/>
    <n v="368097"/>
    <s v="k__Bacteria;p__Actinobacteria;c__Actinobacteria;o__Actinomycetales;f__Micrococcaceae;g__Kocuria;s__rhizophila"/>
    <n v="0.82"/>
    <s v="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"/>
    <s v="Bacteria"/>
    <x v="3"/>
    <x v="5"/>
    <s v="Actinomycetales"/>
    <s v="Micrococcaceae"/>
    <s v="Kocuria"/>
    <s v="palustris"/>
  </r>
  <r>
    <s v="H"/>
    <x v="384"/>
    <n v="720"/>
    <n v="100"/>
    <x v="1558"/>
    <s v="Mada.3999"/>
    <n v="242"/>
    <s v="A4-023-G(RH)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2"/>
    <n v="242"/>
    <s v="Completed"/>
    <n v="0.38089380900000003"/>
    <n v="0.61910619099999997"/>
    <x v="1"/>
    <s v="NonInhibitory"/>
    <x v="1"/>
    <n v="1"/>
    <n v="0"/>
    <n v="0"/>
    <n v="0"/>
    <s v="MGIsolates_MCB_BacIso_Plate2A03.16S_907R"/>
    <s v="2014/15"/>
    <s v="BacIso_Plate2A03.16S_907R"/>
    <n v="242"/>
    <s v="k__Bacteria;p__Proteobacteria;c__Alphaproteobacteria;o__Sphingomonadales;f__Sphingomonadaceae;g__Sphingomonas;s__"/>
    <n v="1"/>
    <n v="590099"/>
    <n v="590099"/>
    <s v="k__Bacteria;p__Proteobacteria;c__Alphaproteobacteria;o__Sphingomonadales;f__Sphingomonadaceae;g__Sphingomonas;s__"/>
    <n v="1"/>
    <s v="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"/>
    <s v="Bacteria"/>
    <x v="0"/>
    <x v="0"/>
    <s v="Sphingomonadales"/>
    <s v="Sphingomonadaceae"/>
    <s v="Sphingomonas"/>
    <s v="NA"/>
  </r>
  <r>
    <s v="H"/>
    <x v="384"/>
    <n v="720"/>
    <n v="100"/>
    <x v="1559"/>
    <s v="Mada.3999"/>
    <n v="246"/>
    <s v="A4-021-G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46"/>
    <n v="246"/>
    <s v="Completed"/>
    <n v="0.69926199300000003"/>
    <n v="0.30073800699999997"/>
    <x v="1"/>
    <s v="NonInhibitory"/>
    <x v="1"/>
    <n v="1"/>
    <n v="0"/>
    <n v="0"/>
    <n v="0"/>
    <s v="MGIsolates_MCB_BacIso_Plate2E04.16S_907R"/>
    <s v="2014/15"/>
    <s v="BacIso_Plate2E04.16S_907R"/>
    <n v="246"/>
    <s v="k__Bacteria;p__Proteobacteria;c__Alphaproteobacteria;o__Sphingomonadales;f__Sphingomonadaceae;g__Sphingomonas;s__"/>
    <n v="1"/>
    <n v="590099"/>
    <n v="590099"/>
    <s v="k__Bacteria;p__Proteobacteria;c__Alphaproteobacteria;o__Sphingomonadales;f__Sphingomonadaceae;g__Sphingomonas;s__"/>
    <n v="1"/>
    <s v="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"/>
    <s v="Bacteria"/>
    <x v="0"/>
    <x v="0"/>
    <s v="Sphingomonadales"/>
    <s v="Sphingomonadaceae"/>
    <s v="Sphingomonas"/>
    <s v="NA"/>
  </r>
  <r>
    <s v="S"/>
    <x v="907"/>
    <n v="720"/>
    <s v="*"/>
    <x v="1560"/>
    <s v="*"/>
    <n v="250"/>
    <s v="A4-021-K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0"/>
    <n v="250"/>
    <s v="Completed"/>
    <n v="0.49364493599999998"/>
    <n v="0.50635506399999997"/>
    <x v="1"/>
    <s v="NonInhibitory"/>
    <x v="1"/>
    <n v="1"/>
    <n v="0"/>
    <n v="0"/>
    <n v="0"/>
    <s v="MGIsolates_MCB_BacIso_Plate2B04.16S_907R"/>
    <s v="2014/15"/>
    <s v="BacIso_Plate2B04.16S_907R"/>
    <n v="250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"/>
    <s v="Bacteria"/>
    <x v="0"/>
    <x v="0"/>
    <s v="Rhizobiales"/>
    <s v="Methylobacteriaceae"/>
    <s v="Methylobacterium"/>
    <s v="adhaesivum"/>
  </r>
  <r>
    <s v="S"/>
    <x v="908"/>
    <n v="720"/>
    <s v="*"/>
    <x v="1561"/>
    <s v="*"/>
    <n v="3190"/>
    <s v="J2-048-A"/>
    <s v="NA"/>
    <s v="1% Tryptone"/>
    <s v="pink round drier"/>
    <s v="NA"/>
    <s v="NA"/>
    <s v="NA"/>
    <s v="Mantella"/>
    <s v="J2-048"/>
    <s v="aurantiaca"/>
    <s v="Mantella aurantiaca"/>
    <s v="TOROTORO-Mine"/>
    <s v="TOROTORO-Mine"/>
    <s v="Torotorofotsy"/>
    <s v="M"/>
    <s v="MET"/>
    <n v="3190"/>
    <n v="3190"/>
    <s v="Completed"/>
    <s v="1.3153217719999999"/>
    <n v="-0.315321772"/>
    <x v="4"/>
    <s v="Facilitating"/>
    <x v="0"/>
    <n v="21"/>
    <n v="0"/>
    <n v="0"/>
    <n v="0"/>
    <s v="MGIsolates_MCB_BacIso_Plate20B12.16S_907R"/>
    <s v="2014/15"/>
    <s v="BacIso_Plate20B12.16S_907R"/>
    <n v="3190"/>
    <s v="k__Bacteria;p__Proteobacteria;c__Alphaproteobacteria;o__Rhizobiales;f__Methylobacteriaceae;g__;s__"/>
    <n v="1"/>
    <n v="848860"/>
    <s v="NA"/>
    <s v="NA"/>
    <s v="NA"/>
    <s v="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T"/>
    <s v="Bacteria"/>
    <x v="0"/>
    <x v="0"/>
    <s v="Rhizobiales"/>
    <s v="Methylobacteriaceae"/>
    <s v="NA"/>
    <s v="NA"/>
  </r>
  <r>
    <s v="H"/>
    <x v="266"/>
    <n v="720"/>
    <n v="100"/>
    <x v="1562"/>
    <s v="Mada.3847"/>
    <n v="348"/>
    <s v="7-18E"/>
    <s v="NA"/>
    <s v="1% Tryptone"/>
    <s v="Yellow"/>
    <s v="NA"/>
    <s v="NA"/>
    <s v="NA"/>
    <s v="Gephryomantis"/>
    <s v="A7-018"/>
    <s v="webbi"/>
    <s v="Gephryomantis webbi"/>
    <s v="FARAKARAINA"/>
    <s v="FARAKARAINA"/>
    <s v="FARAKARAINA"/>
    <s v="M"/>
    <s v="NA"/>
    <n v="348"/>
    <n v="348"/>
    <s v="Completed"/>
    <n v="0.212228582"/>
    <n v="0.78777141799999995"/>
    <x v="1"/>
    <s v="NonInhibitory"/>
    <x v="0"/>
    <n v="2"/>
    <n v="0"/>
    <n v="0"/>
    <n v="0"/>
    <s v="MGIsolates_MCB_BacIso_Plate2D12.16S_907R"/>
    <s v="2014/15"/>
    <s v="BacIso_Plate2D12.16S_907R"/>
    <n v="348"/>
    <s v="k__Bacteria;p__Proteobacteria;c__Alphaproteobacteria;o__Sphingomonadales;f__Sphingomonadaceae;g__Sphingomonas;s__"/>
    <n v="1"/>
    <n v="209595"/>
    <n v="209595"/>
    <s v="k__Bacteria;p__Proteobacteria;c__Alphaproteobacteria;o__Sphingomonadales;f__Sphingomonadaceae;g__Sphingomonas;s__"/>
    <n v="1"/>
    <s v="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"/>
    <s v="Bacteria"/>
    <x v="0"/>
    <x v="0"/>
    <s v="Sphingomonadales"/>
    <s v="Sphingomonadaceae"/>
    <s v="Sphingomonas"/>
    <s v="NA"/>
  </r>
  <r>
    <s v="S"/>
    <x v="909"/>
    <n v="720"/>
    <s v="*"/>
    <x v="1563"/>
    <s v="*"/>
    <n v="351"/>
    <s v="7-19B"/>
    <s v="NA"/>
    <s v="1% Tryptone"/>
    <s v="Pink"/>
    <s v="NA"/>
    <s v="NA"/>
    <s v="NA"/>
    <s v="Gephryomantis"/>
    <s v="A7-019"/>
    <s v="webbi"/>
    <s v="Gephryomantis webbi"/>
    <s v="FARAKARAINA"/>
    <s v="FARAKARAINA"/>
    <s v="FARAKARAINA"/>
    <s v="M"/>
    <s v="NA"/>
    <n v="351"/>
    <n v="351"/>
    <s v="Completed"/>
    <n v="0.27927682399999998"/>
    <n v="0.72072317600000002"/>
    <x v="1"/>
    <s v="NonInhibitory"/>
    <x v="1"/>
    <n v="2"/>
    <n v="0"/>
    <n v="0"/>
    <n v="0"/>
    <s v="MGIsolates_MCB_BacIso_Plate2A12.16S_907R"/>
    <s v="2014/15"/>
    <s v="BacIso_Plate2A12.16S_907R"/>
    <n v="351"/>
    <s v="k__Bacteria;p__Proteobacteria;c__Alphaproteobacteria;o__Rhizobiales;f__Methylobacteriaceae;g__Methylobacterium;s__adhaesivum"/>
    <n v="0.84"/>
    <n v="878375"/>
    <n v="878375"/>
    <s v="k__Bacteria;p__Proteobacteria;c__Alphaproteobacteria;o__Rhizobiales;f__Methylobacteriaceae;g__Methylobacterium;s__adhaesivum"/>
    <n v="0.99"/>
    <s v="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"/>
    <s v="Bacteria"/>
    <x v="0"/>
    <x v="0"/>
    <s v="Rhizobiales"/>
    <s v="Methylobacteriaceae"/>
    <s v="Methylobacterium"/>
    <s v="adhaesivum"/>
  </r>
  <r>
    <s v="S"/>
    <x v="910"/>
    <n v="719"/>
    <s v="*"/>
    <x v="1564"/>
    <s v="*"/>
    <n v="1712"/>
    <s v="J1-024-C"/>
    <s v="NA"/>
    <s v="1% Tryptone"/>
    <s v="white round wet rough surface brownish hue underside"/>
    <s v="LOST"/>
    <s v="NA"/>
    <s v="NA"/>
    <s v="Boophis"/>
    <s v="J1-024"/>
    <s v="goudoti"/>
    <s v="Boophis  goudoti"/>
    <s v="ANTOETRA-Ankaramasina"/>
    <s v="ANTOETRA"/>
    <s v="ANTOETRA"/>
    <s v="U"/>
    <s v="DNA"/>
    <n v="1712"/>
    <n v="0"/>
    <s v="Not Completed"/>
    <n v="0"/>
    <n v="0"/>
    <x v="2"/>
    <s v="NA"/>
    <x v="0"/>
    <n v="0"/>
    <n v="0"/>
    <n v="0"/>
    <n v="0"/>
    <s v="MGIsolates_MCB_BacIso_Plate9D01.16S_907R"/>
    <s v="2014/15"/>
    <s v="BacIso_Plate9D01.16S_907R"/>
    <n v="1712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TCATCCCTGACCGAAAAATCTTTCCAACTGCCGACCATGCGGCCGCAGCTCATATCCGGTATTAGACGCCGTTTCCAGCGCTTATCCCAGAGTCAGGGGCAGATTGCTCACGTGTTACTCACCCGTTCGCCAC"/>
    <s v="Bacteria"/>
    <x v="3"/>
    <x v="5"/>
    <s v="Actinomycetales"/>
    <s v="Microbacteriaceae"/>
    <s v="Microbacterium"/>
    <s v="NA"/>
  </r>
  <r>
    <s v="S"/>
    <x v="911"/>
    <n v="719"/>
    <s v="*"/>
    <x v="1565"/>
    <s v="*"/>
    <n v="1752"/>
    <s v="J9-074-F"/>
    <s v="NA"/>
    <s v="1% Tryptone"/>
    <s v="yellow round wet"/>
    <s v="NA"/>
    <s v="NA"/>
    <s v="NA"/>
    <s v="Blommersia"/>
    <s v="J9-074"/>
    <s v="grandisonae"/>
    <s v="Blommersiagrandisonae"/>
    <s v="VOHIMANA"/>
    <s v="VOHIMANA"/>
    <s v="VOHIMANA"/>
    <s v="a"/>
    <s v="DNA"/>
    <n v="1752"/>
    <n v="1752"/>
    <s v="Completed"/>
    <n v="0.23807592699999999"/>
    <n v="0.76192407299999998"/>
    <x v="1"/>
    <s v="NonInhibitory"/>
    <x v="0"/>
    <n v="9"/>
    <n v="0.29231464200000001"/>
    <n v="0.70768535799999999"/>
    <n v="20"/>
    <s v="MGIsolates_MCB_BacIso_Plate9E04.16S_907R"/>
    <s v="2014/15"/>
    <s v="BacIso_Plate9E04.16S_907R"/>
    <n v="1752"/>
    <s v="k__Bacteria;p__Actinobacteria;c__Actinobacteria;o__Actinomycetales;f__Microbacteriaceae;g__Microbacterium;s__"/>
    <n v="0.99"/>
    <s v="New.CleanUp.ReferenceOTU196"/>
    <s v="New.CleanUp.ReferenceOTU196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CCCATCCCAGACCGAAAAATCTTTCCAAACGTCGACCATGCGGTCACGTCTCATATCCGGTATTAGCAGCTGTTTCCAACTGTTATCCCAGAGTCCGGGGCAGGTTGCTCACGTGTTACTCACCCGTTCGCCAC"/>
    <s v="Bacteria"/>
    <x v="3"/>
    <x v="5"/>
    <s v="Actinomycetales"/>
    <s v="Microbacteriaceae"/>
    <s v="Microbacterium"/>
    <s v="NA"/>
  </r>
  <r>
    <s v="H"/>
    <x v="443"/>
    <n v="719"/>
    <n v="100"/>
    <x v="1566"/>
    <s v="Mada.2851"/>
    <n v="1764"/>
    <s v="J9-039-B"/>
    <s v="NA"/>
    <s v="1% Tryptone"/>
    <s v="light yellow round wet"/>
    <s v="NA"/>
    <s v="NA"/>
    <s v="NA"/>
    <s v="Boophis"/>
    <s v="J9-039"/>
    <s v="TASYMENA"/>
    <s v="Boophis  TASYMENA"/>
    <s v="VOHIMANA"/>
    <s v="VOHIMANA"/>
    <s v="VOHIMANA"/>
    <s v="M"/>
    <s v="DNA"/>
    <n v="1764"/>
    <n v="1764"/>
    <s v="Completed"/>
    <n v="0.137193125"/>
    <n v="0.86280687499999997"/>
    <x v="0"/>
    <s v="NonInhibitory"/>
    <x v="0"/>
    <n v="9"/>
    <n v="0"/>
    <n v="0"/>
    <n v="0"/>
    <s v="MGIsolates_MCB_BacIso_Plate9E05.16S_907R"/>
    <s v="2014/15"/>
    <s v="BacIso_Plate9E05.16S_907R"/>
    <n v="1764"/>
    <s v="k__Bacteria;p__Actinobacteria;c__Actinobacteria;o__Actinomycetales;f__Microbacteriaceae;g__Curtobacterium;s__"/>
    <n v="0.95"/>
    <n v="173906"/>
    <n v="173906"/>
    <s v="k__Bacteria;p__Actinobacteria;c__Actinobacteria;o__Actinomycetales;f__Microbacteriaceae;g__Curtobacterium;s__"/>
    <n v="1"/>
    <s v="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"/>
    <s v="Bacteria"/>
    <x v="3"/>
    <x v="5"/>
    <s v="Actinomycetales"/>
    <s v="Microbacteriaceae"/>
    <s v="Curtobacterium"/>
    <s v="NA"/>
  </r>
  <r>
    <s v="H"/>
    <x v="544"/>
    <n v="719"/>
    <n v="100"/>
    <x v="1567"/>
    <s v="Mada.1"/>
    <n v="1779"/>
    <s v="J8-004-E"/>
    <s v="NA"/>
    <s v="1% Tryptone"/>
    <s v="off white round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1779"/>
    <n v="1779"/>
    <s v="Completed"/>
    <n v="0.397729045"/>
    <n v="0.60227095500000005"/>
    <x v="1"/>
    <s v="NonInhibitory"/>
    <x v="1"/>
    <n v="9"/>
    <n v="0"/>
    <n v="0"/>
    <n v="0"/>
    <s v="MGIsolates_MCB_BacIso_Plate9H07.16S_907R"/>
    <s v="2014/15"/>
    <s v="BacIso_Plate9H07.16S_907R"/>
    <n v="1779"/>
    <s v="k__Bacteria;p__Actinobacteria;c__Actinobacteria;o__Actinomycetales;f__Microbacteriaceae;g__Microbacterium;s__"/>
    <n v="1"/>
    <n v="817679"/>
    <n v="817679"/>
    <s v="k__Bacteria;p__Actinobacteria;c__Actinobacteria;o__Actinomycetales;f__Microbacteriaceae;g__Microbacterium;s__"/>
    <n v="1"/>
    <s v="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"/>
    <s v="Bacteria"/>
    <x v="3"/>
    <x v="5"/>
    <s v="Actinomycetales"/>
    <s v="Microbacteriaceae"/>
    <s v="Microbacterium"/>
    <s v="NA"/>
  </r>
  <r>
    <s v="S"/>
    <x v="912"/>
    <n v="719"/>
    <s v="*"/>
    <x v="1568"/>
    <s v="*"/>
    <n v="1786"/>
    <s v="J8-015-H"/>
    <s v="NA"/>
    <s v="1% Tryptone"/>
    <s v="off white round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786"/>
    <n v="0"/>
    <s v="Not Completed"/>
    <n v="0"/>
    <n v="0"/>
    <x v="2"/>
    <s v="NA"/>
    <x v="0"/>
    <n v="0"/>
    <n v="0"/>
    <n v="0"/>
    <n v="0"/>
    <s v="MGIsolates_MCB_BacIso_Plate9C06.16S_907R"/>
    <s v="2014/15"/>
    <s v="BacIso_Plate9C06.16S_907R"/>
    <n v="1786"/>
    <s v="k__Bacteria;p__Actinobacteria;c__Actinobacteria;o__Actinomycetales;f__Microbacteriaceae;g__Microbacterium;s__"/>
    <n v="0.96"/>
    <n v="1045797"/>
    <n v="1045797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TGGGAGTTGAGCCCCCA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AACTAGTCATGCGACTGTTGCTCATATCCGGTATTAGACGCCGTTTCCAGCGCTTATCCCAGAGTCCGGGGCAGGTTGCTCACGTGTTACTCACCCGTTCGCCAC"/>
    <s v="Bacteria"/>
    <x v="3"/>
    <x v="5"/>
    <s v="Actinomycetales"/>
    <s v="Microbacteriaceae"/>
    <s v="Microbacterium"/>
    <s v="NA"/>
  </r>
  <r>
    <s v="H"/>
    <x v="739"/>
    <n v="719"/>
    <n v="100"/>
    <x v="1569"/>
    <s v="Mada.740"/>
    <n v="1819"/>
    <s v="A1-093-A"/>
    <s v="NA"/>
    <s v="1% Tryptone"/>
    <s v="yellow round wet"/>
    <s v="NA"/>
    <s v="NA"/>
    <s v="NA"/>
    <s v="Spinomantis"/>
    <s v="A1-093"/>
    <s v="fimbriatus"/>
    <s v="Spinomantis  fimbriatus"/>
    <s v="ANDASIBE-NP"/>
    <s v="ANDASIBE"/>
    <s v="Andasibe2"/>
    <s v="U"/>
    <s v="BAC/MET"/>
    <n v="1819"/>
    <n v="1819"/>
    <s v="Completed"/>
    <n v="0.37167012300000002"/>
    <n v="0.62832987699999998"/>
    <x v="1"/>
    <s v="NonInhibitory"/>
    <x v="1"/>
    <n v="10"/>
    <n v="3.2620571000000001E-2"/>
    <n v="0.96737942899999996"/>
    <n v="8"/>
    <s v="MGIsolates_MCB_BacIso_Plate9G09.16S_907R"/>
    <s v="2014/15"/>
    <s v="BacIso_Plate9G09.16S_907R"/>
    <n v="1819"/>
    <s v="k__Bacteria;p__Actinobacteria;c__Actinobacteria;o__Actinomycetales;f__Microbacteriaceae;g__Curtobacterium;s__"/>
    <n v="0.98"/>
    <n v="173906"/>
    <n v="173906"/>
    <s v="k__Bacteria;p__Actinobacteria;c__Actinobacteria;o__Actinomycetales;f__Microbacteriaceae;g__Curtobacterium;s__"/>
    <n v="1"/>
    <s v="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"/>
    <s v="Bacteria"/>
    <x v="3"/>
    <x v="5"/>
    <s v="Actinomycetales"/>
    <s v="Microbacteriaceae"/>
    <s v="Curtobacterium"/>
    <s v="NA"/>
  </r>
  <r>
    <s v="H"/>
    <x v="739"/>
    <n v="719"/>
    <n v="100"/>
    <x v="1570"/>
    <s v="Mada.740"/>
    <n v="1822"/>
    <s v="A1-093-D"/>
    <s v="NA"/>
    <s v="1% Tryptone"/>
    <s v="trans yellowish round wet"/>
    <s v="NA"/>
    <s v="NA"/>
    <s v="NA"/>
    <s v="Spinomantis"/>
    <s v="A1-093"/>
    <s v="fimbriatus"/>
    <s v="Spinomantis  fimbriatus"/>
    <s v="ANDASIBE-NP"/>
    <s v="ANDASIBE"/>
    <s v="Andasibe2"/>
    <s v="U"/>
    <s v="BAC/MET"/>
    <n v="1822"/>
    <n v="1822"/>
    <s v="Completed"/>
    <n v="3.0903699E-2"/>
    <n v="0.96909630099999999"/>
    <x v="0"/>
    <s v="Inhibitory"/>
    <x v="0"/>
    <n v="8"/>
    <n v="0"/>
    <n v="0"/>
    <n v="0"/>
    <s v="MGIsolates_MCB_BacIso_Plate9D09.16S_907R"/>
    <s v="2014/15"/>
    <s v="BacIso_Plate9D09.16S_907R"/>
    <n v="1822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"/>
    <s v="Bacteria"/>
    <x v="3"/>
    <x v="5"/>
    <s v="Actinomycetales"/>
    <s v="Microbacteriaceae"/>
    <s v="Curtobacterium"/>
    <s v="NA"/>
  </r>
  <r>
    <s v="S"/>
    <x v="913"/>
    <n v="719"/>
    <s v="*"/>
    <x v="1571"/>
    <s v="*"/>
    <n v="1837"/>
    <s v="J8-018-H"/>
    <s v="NA"/>
    <s v="1% Tryptone"/>
    <s v="yellowish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7"/>
    <n v="1837"/>
    <s v="Completed"/>
    <n v="2.9191259000000001E-2"/>
    <n v="0.97080874100000003"/>
    <x v="0"/>
    <s v="Inhibitory"/>
    <x v="0"/>
    <n v="10"/>
    <n v="0"/>
    <n v="0"/>
    <n v="0"/>
    <s v="MGIsolates_MCB_BacIso_Plate9G11.16S_907R"/>
    <s v="2014/15"/>
    <s v="BacIso_Plate9G11.16S_907R"/>
    <n v="1837"/>
    <s v="k__Bacteria;p__Actinobacteria;c__Actinobacteria;o__Actinomycetales;f__Microbacteriaceae;g__Microbacterium;s__"/>
    <n v="0.95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GACGCAGACCATGCGATCACGTCACATATCCAGTATTAGACGCCGTTTCCAGCGCTTATCCCAGAGTCAGGGGCAGGTTGCTCACGTGTTACTCACCCGTTCGCCAC"/>
    <s v="Bacteria"/>
    <x v="3"/>
    <x v="5"/>
    <s v="Actinomycetales"/>
    <s v="Microbacteriaceae"/>
    <s v="Microbacterium"/>
    <s v="NA"/>
  </r>
  <r>
    <s v="S"/>
    <x v="914"/>
    <n v="719"/>
    <s v="*"/>
    <x v="1572"/>
    <s v="*"/>
    <n v="1842"/>
    <s v="J4-032-E"/>
    <s v="NA"/>
    <s v="1% Tryptone"/>
    <s v="yellow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2"/>
    <n v="1842"/>
    <s v="Completed"/>
    <n v="9.8739831E-2"/>
    <s v="0.90126016900000006"/>
    <x v="0"/>
    <s v="Inhibitory"/>
    <x v="0"/>
    <n v="10"/>
    <n v="0"/>
    <n v="0"/>
    <n v="0"/>
    <s v="MGIsolates_MCB_BacIso_Plate9B11.16S_907R"/>
    <s v="2014/15"/>
    <s v="BacIso_Plate9B11.16S_907R"/>
    <n v="1842"/>
    <s v="k__Bacteria;p__Actinobacteria;c__Actinobacteria;o__Actinomycetales;f__Microbacteriaceae;g__Curtobacterium;s__"/>
    <n v="0.99"/>
    <n v="173906"/>
    <n v="173906"/>
    <s v="k__Bacteria;p__Actinobacteria;c__Actinobacteria;o__Actinomycetales;f__Microbacteriaceae;g__Curtobacterium;s__"/>
    <n v="1"/>
    <s v="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AGAGTCAGGGGCAGGTTACTCACGTGTTACTCACCCGTTCGCCAC"/>
    <s v="Bacteria"/>
    <x v="3"/>
    <x v="5"/>
    <s v="Actinomycetales"/>
    <s v="Microbacteriaceae"/>
    <s v="Curtobacterium"/>
    <s v="NA"/>
  </r>
  <r>
    <s v="H"/>
    <x v="224"/>
    <n v="719"/>
    <n v="100"/>
    <x v="1573"/>
    <s v="Mada.4320"/>
    <n v="1846"/>
    <s v="J4-031-C"/>
    <s v="NA"/>
    <s v="1% Tryptone"/>
    <s v="pink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6"/>
    <n v="1846"/>
    <s v="Completed"/>
    <n v="0.24406525900000001"/>
    <n v="0.75593474100000002"/>
    <x v="1"/>
    <s v="NonInhibitory"/>
    <x v="0"/>
    <n v="9"/>
    <n v="0"/>
    <n v="0"/>
    <n v="0"/>
    <s v="MGIsolates_MCB_BacIso_Plate9G12.16S_907R"/>
    <s v="2014/15"/>
    <s v="BacIso_Plate9G12.16S_907R"/>
    <n v="1846"/>
    <s v="k__Bacteria;p__Actinobacteria;c__Actinobacteria;o__Actinomycetales;f__Dermacoccaceae;g__Dermacoccus;s__"/>
    <n v="0.97"/>
    <s v="New.CleanUp.ReferenceOTU144"/>
    <s v="NA"/>
    <s v="NA"/>
    <s v="NA"/>
    <s v="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"/>
    <s v="Bacteria"/>
    <x v="3"/>
    <x v="5"/>
    <s v="Actinomycetales"/>
    <s v="Dermacoccaceae"/>
    <s v="Dermacoccus"/>
    <s v="NA"/>
  </r>
  <r>
    <s v="S"/>
    <x v="915"/>
    <n v="719"/>
    <s v="*"/>
    <x v="1574"/>
    <s v="*"/>
    <n v="222"/>
    <s v="A4-021-F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22"/>
    <n v="222"/>
    <s v="Completed"/>
    <n v="0.78064780600000006"/>
    <n v="0.219352194"/>
    <x v="1"/>
    <s v="NonInhibitory"/>
    <x v="1"/>
    <n v="1"/>
    <n v="0"/>
    <n v="0"/>
    <n v="0"/>
    <s v="MGIsolates_MCB_BacIso_Plate2A01.16S_907R"/>
    <s v="2014/15"/>
    <s v="BacIso_Plate2A01.16S_907R"/>
    <n v="222"/>
    <s v="k__Bacteria;p__Proteobacteria;c__Alphaproteobacteria;o__Caulobacterales;f__Caulobacteraceae;g__Mycoplana;s__"/>
    <n v="0.8"/>
    <n v="169006"/>
    <s v="NA"/>
    <s v="NA"/>
    <s v="NA"/>
    <s v="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CATTACCACCCGTTTCCAGGAGCTATTCCGAACCTAAAGGCACGTTCCCACGTGTTACTCACCCGTCCGCCACTAATCCCGAAGGACCC"/>
    <s v="Bacteria"/>
    <x v="0"/>
    <x v="0"/>
    <s v="Caulobacterales"/>
    <s v="Caulobacteraceae"/>
    <s v="Mycoplana"/>
    <s v="NA"/>
  </r>
  <r>
    <s v="S"/>
    <x v="916"/>
    <n v="719"/>
    <s v="*"/>
    <x v="1575"/>
    <s v="*"/>
    <n v="253"/>
    <s v="A4-001-I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3"/>
    <n v="253"/>
    <s v="Completed"/>
    <n v="1.299302993"/>
    <n v="-0.29930299300000002"/>
    <x v="4"/>
    <s v="Facilitating"/>
    <x v="0"/>
    <n v="1"/>
    <n v="0"/>
    <n v="0"/>
    <n v="0"/>
    <s v="MGIsolates_MCB_BacIso_Plate1C04.16S_907R"/>
    <s v="2014/15"/>
    <s v="BacIso_Plate1C04.16S_907R"/>
    <n v="253"/>
    <s v="k__Bacteria;p__Actinobacteria;c__Actinobacteria;o__Actinomycetales;f__Microbacteriaceae"/>
    <n v="1"/>
    <n v="369423"/>
    <n v="369423"/>
    <s v="k__Bacteria;p__Actinobacteria;c__Actinobacteria;o__Actinomycetales;f__Microbacteriaceae"/>
    <n v="1"/>
    <s v="AATGGCCCCT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CCACCAACAACCTGATAGGCCGCGAGTCCATCCAAAACCAAAAAATCTTTCCACCAACCACCATGCGATGATCAGTCATATCCGGTATTAGACGTCGTTTCCAACGCTTATCCCAGAGTCAAGGGCAGGTTACTCACGTGTTACTCACCC"/>
    <s v="Bacteria"/>
    <x v="3"/>
    <x v="5"/>
    <s v="Actinomycetales"/>
    <s v="Microbacteriaceae"/>
    <s v="NA"/>
    <s v="NA"/>
  </r>
  <r>
    <s v="H"/>
    <x v="536"/>
    <n v="719"/>
    <n v="100"/>
    <x v="1576"/>
    <s v="Mada.221"/>
    <n v="2568"/>
    <s v="A3-042-F"/>
    <s v="NA"/>
    <s v="1% Tryptone"/>
    <s v="whiteish trans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8"/>
    <n v="2568"/>
    <s v="Completed"/>
    <n v="9.8656785999999996E-2"/>
    <n v="0.90134321399999995"/>
    <x v="0"/>
    <s v="Inhibitory"/>
    <x v="0"/>
    <n v="12"/>
    <n v="0"/>
    <n v="0"/>
    <n v="0"/>
    <s v="MGIsolates_MCB_BacIso_Plate16A05.16S_907R"/>
    <s v="2014/15"/>
    <s v="BacIso_Plate16A05.16S_907R"/>
    <n v="2568"/>
    <s v="k__Bacteria;p__Actinobacteria;c__Actinobacteria;o__Actinomycetales;f__Microbacteriaceae;g__Microbacterium;s__"/>
    <n v="0.98"/>
    <s v="New.CleanUp.ReferenceOTU184"/>
    <s v="New.CleanUp.ReferenceOTU184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"/>
    <s v="Bacteria"/>
    <x v="3"/>
    <x v="5"/>
    <s v="Actinomycetales"/>
    <s v="Microbacteriaceae"/>
    <s v="Microbacterium"/>
    <s v="NA"/>
  </r>
  <r>
    <s v="H"/>
    <x v="275"/>
    <n v="719"/>
    <n v="100"/>
    <x v="1577"/>
    <s v="Mada.3835"/>
    <n v="306"/>
    <s v="6-001-H"/>
    <s v="NA"/>
    <s v="1% Tryptone"/>
    <s v="White"/>
    <s v="NA"/>
    <s v="NA"/>
    <s v="NA"/>
    <s v="Dyscophus"/>
    <s v="A6-001"/>
    <s v="antongilii"/>
    <s v="Dyscophus antongilii"/>
    <s v="MAROANTSETRA"/>
    <s v="MAROANTSETRA"/>
    <s v="MAROANTSETRA"/>
    <s v="J"/>
    <s v="BAC/MET"/>
    <n v="306"/>
    <n v="306"/>
    <s v="Completed"/>
    <n v="0.41882438399999999"/>
    <n v="0.58117561600000001"/>
    <x v="1"/>
    <s v="NonInhibitory"/>
    <x v="1"/>
    <n v="2"/>
    <n v="0"/>
    <n v="0"/>
    <n v="0"/>
    <s v="MGIsolates_MCB_BacIso_Plate2A08.16S_907R"/>
    <s v="2014/15"/>
    <s v="BacIso_Plate2A08.16S_907R"/>
    <n v="306"/>
    <s v="k__Bacteria;p__Proteobacteria;c__Alphaproteobacteria;o__Rhizobiales;f__;g__;s__"/>
    <n v="0.77"/>
    <n v="537664"/>
    <n v="537664"/>
    <s v="k__Bacteria;p__Proteobacteria;c__Alphaproteobacteria;o__Rhizobiales"/>
    <n v="1"/>
    <s v="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"/>
    <s v="Bacteria"/>
    <x v="0"/>
    <x v="0"/>
    <s v="Rhizobiales"/>
    <s v="NA"/>
    <s v="NA"/>
    <s v="NA"/>
  </r>
  <r>
    <s v="S"/>
    <x v="917"/>
    <n v="719"/>
    <s v="*"/>
    <x v="1578"/>
    <s v="*"/>
    <n v="3078"/>
    <s v="A3-069-K"/>
    <s v="NA"/>
    <s v="1% Tryptone"/>
    <s v="yellowish?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8"/>
    <n v="3078"/>
    <s v="Completed"/>
    <n v="9.7155194E-2"/>
    <n v="0.90284480600000006"/>
    <x v="0"/>
    <s v="Inhibitory"/>
    <x v="0"/>
    <n v="15"/>
    <n v="0"/>
    <n v="0"/>
    <n v="0"/>
    <s v="MGIsolates_MCB_BacIso_Plate20B02.16S_907R"/>
    <s v="2014/15"/>
    <s v="BacIso_Plate20B02.16S_907R"/>
    <n v="3078"/>
    <s v="k__Bacteria;p__Proteobacteria;c__Alphaproteobacteria;o__Caulobacterales;f__Caulobacteraceae;g__Mycoplana;s__"/>
    <n v="0.82"/>
    <n v="350938"/>
    <n v="350938"/>
    <s v="k__Bacteria;p__Proteobacteria;c__Alphaproteobacteria;o__Caulobacterales;f__Caulobacteraceae;g__Mycoplana;s__"/>
    <n v="0.89"/>
    <s v="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T"/>
    <s v="Bacteria"/>
    <x v="0"/>
    <x v="0"/>
    <s v="Caulobacterales"/>
    <s v="Caulobacteraceae"/>
    <s v="Mycoplana"/>
    <s v="NA"/>
  </r>
  <r>
    <s v="S"/>
    <x v="918"/>
    <n v="719"/>
    <s v="*"/>
    <x v="1579"/>
    <s v="*"/>
    <n v="308"/>
    <s v="6-003-B"/>
    <s v="NA"/>
    <s v="1% Tryptone"/>
    <s v="Cream"/>
    <s v="NA"/>
    <s v="NA"/>
    <s v="NA"/>
    <s v="Dyscophus"/>
    <s v="A6-003"/>
    <s v="antongilii"/>
    <s v="Dyscophus antongilii"/>
    <s v="MAROANTSETRA"/>
    <s v="MAROANTSETRA"/>
    <s v="MAROANTSETRA"/>
    <s v="F"/>
    <s v="BAC/MET"/>
    <n v="308"/>
    <n v="308"/>
    <s v="Completed"/>
    <n v="0.437176342"/>
    <n v="0.562823658"/>
    <x v="1"/>
    <s v="NonInhibitory"/>
    <x v="1"/>
    <n v="2"/>
    <n v="0"/>
    <n v="0"/>
    <n v="0"/>
    <s v="MGIsolates_MCB_BacIso_Plate2E10.16S_907R"/>
    <s v="2014/15"/>
    <s v="BacIso_Plate2E10.16S_907R"/>
    <n v="308"/>
    <s v="k__Bacteria;p__Proteobacteria;c__Alphaproteobacteria;o__Rhodobacterales;f__Rhodobacteraceae;g__Paracoccus;s__"/>
    <n v="0.78"/>
    <s v="New.CleanUp.ReferenceOTU10"/>
    <s v="New.CleanUp.ReferenceOTU10"/>
    <s v="k__Bacteria;p__Proteobacteria;c__Alphaproteobacteria;o__Rhodobacterales;f__Rhodobacteraceae;g__Paracoccus"/>
    <n v="1"/>
    <s v="ATGCTGCCCGACGACTGGCATTCATCGTTTACGGCGTGGACTACCAGGGTATCTAATCCTGTTTGCTCCCCACGCTTTCGCACCTCAGCGTCAGTATCGAGCCAGTGAGCCGCCTTCGCCACTGGTGTTCCTCCGAATATCTACGAATTTCACCTCTACACTCGGAATTCCACTCACCTCTCTCGAACTCCAGACCGATAGTTTTGAAGGCAGTTCCAAGGTTGAGCCCTGGGATTTCACCTCCA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AATCCTTCTCCGATAAATCTTTCCCCCGTAGGGCGTATACGGTATTACTCCCAGTTTCCCGGGGCTATTCCGTAGAGAAGGGCATATTCCCACGCGTTACTCACCCGTCCGCCGCTAGACCCGAAGGTCTC"/>
    <s v="Bacteria"/>
    <x v="0"/>
    <x v="0"/>
    <s v="Rhodobacterales"/>
    <s v="Rhodobacteraceae"/>
    <s v="Paracoccus"/>
    <s v="NA"/>
  </r>
  <r>
    <s v="S"/>
    <x v="919"/>
    <n v="719"/>
    <s v="*"/>
    <x v="1580"/>
    <s v="*"/>
    <n v="324"/>
    <s v="6-004-Fr"/>
    <s v="NA"/>
    <s v="1% Tryptone"/>
    <s v="Tan"/>
    <s v="NA"/>
    <s v="NA"/>
    <s v="NA"/>
    <s v="Dyscophus"/>
    <s v="A6-004"/>
    <s v="antongilii"/>
    <s v="Dyscophus antongilii"/>
    <s v="MAROANTSETRA"/>
    <s v="MAROANTSETRA"/>
    <s v="MAROANTSETRA"/>
    <s v="M"/>
    <s v="BAC/MET"/>
    <n v="324"/>
    <n v="325"/>
    <s v="Completed"/>
    <n v="0.29290451499999998"/>
    <n v="0.70709548499999997"/>
    <x v="1"/>
    <s v="NonInhibitory"/>
    <x v="1"/>
    <n v="2"/>
    <n v="0"/>
    <n v="0"/>
    <n v="0"/>
    <s v="MGIsolates_MCB_BacIso_Plate2A10.16S_907R"/>
    <s v="2014/15"/>
    <s v="BacIso_Plate2A10.16S_907R"/>
    <n v="324"/>
    <s v="k__Bacteria;p__Proteobacteria;c__Alphaproteobacteria;o__Rhizobiales;f__;g__;s__"/>
    <n v="0.81"/>
    <n v="537664"/>
    <n v="537664"/>
    <s v="k__Bacteria;p__Proteobacteria;c__Alphaproteobacteria;o__Rhizobiales"/>
    <n v="1"/>
    <s v="ATGCACCCCAACGGCTGGCATTCATCGTTTACGGCGTGGACTACCAGGGTATCTAATCCTGTTTGCTCCCCACGCTTTCGCGCCTCAGCGTCAGTATCGGACCAGTTGGCCGCCTTCGCCACTGGTGTTCTTGCGAATATCTACGAATTTCACCTCTACACTCGCAATTCCACCAACCTCTTCCGAACTCAAGACTCTCAGTATCGAAGGCT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GATTATTCCGAACCGAAAGGTACGTTCCCACGTGTTACTCACCCGTCTGCCACTAGCACCGAAGTGCCC"/>
    <s v="Bacteria"/>
    <x v="0"/>
    <x v="0"/>
    <s v="Rhizobiales"/>
    <s v="NA"/>
    <s v="NA"/>
    <s v="NA"/>
  </r>
  <r>
    <s v="H"/>
    <x v="710"/>
    <n v="718"/>
    <n v="100"/>
    <x v="1581"/>
    <s v="Mada.588"/>
    <n v="1345"/>
    <s v="A7-48-B"/>
    <s v="NA"/>
    <s v="1% Tryptone"/>
    <s v="yellow, round wet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45"/>
    <n v="1345"/>
    <s v="Completed"/>
    <n v="0.19948964299999999"/>
    <n v="0.80051035699999995"/>
    <x v="0"/>
    <s v="NonInhibitory"/>
    <x v="0"/>
    <n v="7"/>
    <n v="0"/>
    <n v="0"/>
    <n v="0"/>
    <s v="MGIsolates_MCB_BacIso_Plate5G11.16S_907R"/>
    <s v="2014/15"/>
    <s v="BacIso_Plate5G11.16S_907R"/>
    <n v="1345"/>
    <s v="k__Bacteria;p__Proteobacteria;c__Alphaproteobacteria;o__Sphingomonadales;f__Sphingomonadaceae;g__Sphingomonas;s__"/>
    <n v="1"/>
    <n v="1110821"/>
    <n v="1110821"/>
    <s v="k__Bacteria;p__Proteobacteria;c__Alphaproteobacteria;o__Sphingomonadales;f__Sphingomonadaceae;g__Sphingomonas;s__"/>
    <n v="1"/>
    <s v="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"/>
    <s v="Bacteria"/>
    <x v="0"/>
    <x v="0"/>
    <s v="Sphingomonadales"/>
    <s v="Sphingomonadaceae"/>
    <s v="Sphingomonas"/>
    <s v="NA"/>
  </r>
  <r>
    <s v="S"/>
    <x v="920"/>
    <n v="718"/>
    <s v="*"/>
    <x v="1582"/>
    <s v="*"/>
    <n v="1711"/>
    <s v="J4-033-I"/>
    <s v="NA"/>
    <s v="1% Tryptone"/>
    <s v="white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711"/>
    <n v="1711"/>
    <s v="Completed"/>
    <n v="0.37190005300000001"/>
    <n v="0.62809994700000005"/>
    <x v="1"/>
    <s v="NonInhibitory"/>
    <x v="1"/>
    <n v="9"/>
    <n v="0"/>
    <n v="0"/>
    <n v="0"/>
    <s v="MGIsolates_MCB_BacIso_Plate9E01.16S_907R"/>
    <s v="2014/15"/>
    <s v="BacIso_Plate9E01.16S_907R"/>
    <n v="1711"/>
    <s v="k__Bacteria;p__Actinobacteria;c__Actinobacteria;o__Actinomycetales;f__Microbacteriaceae;g__;s__"/>
    <n v="0.71"/>
    <n v="272974"/>
    <n v="272974"/>
    <s v="k__Bacteria;p__Actinobacteria;c__Actinobacteria;o__Actinomycetales;f__Microbacteriaceae;g__Frigoribacterium;s__"/>
    <n v="0.8"/>
    <s v="CCCCACATCTAGCGCCCAACGTTT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"/>
    <s v="Bacteria"/>
    <x v="3"/>
    <x v="5"/>
    <s v="Actinomycetales"/>
    <s v="Microbacteriaceae"/>
    <s v="NA"/>
    <s v="NA"/>
  </r>
  <r>
    <s v="H"/>
    <x v="541"/>
    <n v="718"/>
    <n v="100"/>
    <x v="1583"/>
    <s v="Mada.350"/>
    <n v="1723"/>
    <s v="J8-020-B"/>
    <s v="NA"/>
    <s v="1% Tryptone"/>
    <s v="yellow round wet"/>
    <s v="NA"/>
    <s v="NA"/>
    <s v="NA"/>
    <s v="Heterixalus"/>
    <s v="J8-020"/>
    <s v="punctatus"/>
    <s v="Heterixalus punctatus"/>
    <s v="TOROTORO-Camp"/>
    <s v="TOROTORO-Camp"/>
    <s v="Torotorofotsy"/>
    <s v="M"/>
    <s v="DNA"/>
    <n v="1723"/>
    <n v="1723"/>
    <s v="Completed"/>
    <n v="0.11866363000000001"/>
    <n v="0.88133636999999998"/>
    <x v="0"/>
    <s v="NonInhibitory"/>
    <x v="0"/>
    <n v="9"/>
    <n v="0"/>
    <n v="0"/>
    <n v="0"/>
    <s v="MGIsolates_MCB_BacIso_Plate9F02.16S_907R"/>
    <s v="2014/15"/>
    <s v="BacIso_Plate9F02.16S_907R"/>
    <n v="1723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H"/>
    <x v="30"/>
    <n v="718"/>
    <n v="100"/>
    <x v="1584"/>
    <s v="Mada.2346"/>
    <n v="1726"/>
    <s v="J8-020-E"/>
    <s v="NA"/>
    <s v="1% Tryptone"/>
    <s v="white round wet"/>
    <s v="NA"/>
    <s v="NA"/>
    <s v="NA"/>
    <s v="Heterixalus"/>
    <s v="J8-020"/>
    <s v="punctatus"/>
    <s v="Heterixalus punctatus"/>
    <s v="TOROTORO-Camp"/>
    <s v="TOROTORO-Camp"/>
    <s v="Torotorofotsy"/>
    <s v="M"/>
    <s v="DNA"/>
    <n v="1726"/>
    <n v="1726"/>
    <s v="Completed"/>
    <n v="0.159840284"/>
    <n v="0.84015971599999995"/>
    <x v="0"/>
    <s v="NonInhibitory"/>
    <x v="0"/>
    <n v="9"/>
    <n v="0"/>
    <n v="0"/>
    <n v="0"/>
    <s v="MGIsolates_MCB_BacIso_Plate9C02.16S_907R"/>
    <s v="2014/15"/>
    <s v="BacIso_Plate9C02.16S_907R"/>
    <n v="172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"/>
    <s v="Bacteria"/>
    <x v="3"/>
    <x v="5"/>
    <s v="Actinomycetales"/>
    <s v="Microbacteriaceae"/>
    <s v="Cryocola"/>
    <s v="NA"/>
  </r>
  <r>
    <s v="S"/>
    <x v="921"/>
    <n v="718"/>
    <s v="*"/>
    <x v="1585"/>
    <s v="*"/>
    <n v="1731"/>
    <s v="J8-042-E"/>
    <s v="NA"/>
    <s v="1% Tryptone"/>
    <s v="light yellow round wet"/>
    <s v="NA"/>
    <s v="NA"/>
    <s v="NA"/>
    <s v="Mantella"/>
    <s v="J8-042"/>
    <s v="crocea"/>
    <s v="Mantella crocea"/>
    <s v="TOROTORO-Camp"/>
    <s v="TOROTORO-Camp"/>
    <s v="Torotorofotsy"/>
    <s v="F"/>
    <s v="DNA"/>
    <n v="1731"/>
    <n v="1731"/>
    <s v="Completed"/>
    <n v="0.114920298"/>
    <n v="0.88507970199999997"/>
    <x v="0"/>
    <s v="NonInhibitory"/>
    <x v="0"/>
    <n v="9"/>
    <n v="0"/>
    <n v="0"/>
    <n v="0"/>
    <s v="MGIsolates_MCB_BacIso_Plate9A02.16S_907R"/>
    <s v="2014/15"/>
    <s v="BacIso_Plate9A02.16S_907R"/>
    <n v="1731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S"/>
    <x v="922"/>
    <n v="718"/>
    <s v="*"/>
    <x v="1586"/>
    <s v="*"/>
    <n v="1732"/>
    <s v="J8-042-F"/>
    <s v="NA"/>
    <s v="1% Tryptone"/>
    <s v="dull yellow round wet"/>
    <s v="NA"/>
    <s v="NA"/>
    <s v="NA"/>
    <s v="Mantella"/>
    <s v="J8-042"/>
    <s v="crocea"/>
    <s v="Mantella crocea"/>
    <s v="TOROTORO-Camp"/>
    <s v="TOROTORO-Camp"/>
    <s v="Torotorofotsy"/>
    <s v="F"/>
    <s v="DNA"/>
    <n v="1732"/>
    <n v="1732"/>
    <s v="Completed"/>
    <n v="0.19147144099999999"/>
    <n v="0.80852855899999998"/>
    <x v="0"/>
    <s v="NonInhibitory"/>
    <x v="0"/>
    <n v="9"/>
    <n v="0"/>
    <n v="0"/>
    <n v="0"/>
    <s v="MGIsolates_MCB_BacIso_Plate9H03.16S_907R"/>
    <s v="2014/15"/>
    <s v="BacIso_Plate9H03.16S_907R"/>
    <n v="1732"/>
    <s v="k__Bacteria;p__Actinobacteria;c__Actinobacteria;o__Actinomycetales;f__Microbacteriaceae;g__Microbacterium;s__chocolatum"/>
    <n v="0.84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A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46"/>
    <n v="718"/>
    <n v="100"/>
    <x v="1587"/>
    <s v="Mada.2350"/>
    <n v="1734"/>
    <s v="J8-012-B"/>
    <s v="NA"/>
    <s v="1% Tryptone"/>
    <s v="light yellow round wet"/>
    <s v="NA"/>
    <s v="NA"/>
    <s v="NA"/>
    <s v="Boophis"/>
    <s v="J8-012"/>
    <s v="pyrrhus"/>
    <s v="Boophis  pyrrhus"/>
    <s v="TOROTORO-Camp"/>
    <s v="TOROTORO-Camp"/>
    <s v="Torotorofotsy"/>
    <s v="M"/>
    <s v="DNA"/>
    <n v="1734"/>
    <n v="1734"/>
    <s v="Completed"/>
    <n v="0.265963752"/>
    <n v="0.734036248"/>
    <x v="1"/>
    <s v="NonInhibitory"/>
    <x v="1"/>
    <n v="9"/>
    <n v="0"/>
    <n v="0"/>
    <n v="0"/>
    <s v="MGIsolates_MCB_BacIso_Plate9F03.16S_907R"/>
    <s v="2014/15"/>
    <s v="BacIso_Plate9F03.16S_907R"/>
    <n v="1734"/>
    <s v="k__Bacteria;p__Actinobacteria;c__Actinobacteria;o__Actinomycetales;f__Microbacteriaceae;g__Microbacterium;s__chocolatum"/>
    <n v="0.93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541"/>
    <n v="718"/>
    <n v="100"/>
    <x v="1588"/>
    <s v="Mada.350"/>
    <n v="1736"/>
    <s v="J8-012-D"/>
    <s v="NA"/>
    <s v="1% Tryptone"/>
    <s v="yellow round wet"/>
    <s v="NA"/>
    <s v="NA"/>
    <s v="NA"/>
    <s v="Boophis"/>
    <s v="J8-012"/>
    <s v="pyrrhus"/>
    <s v="Boophis  pyrrhus"/>
    <s v="TOROTORO-Camp"/>
    <s v="TOROTORO-Camp"/>
    <s v="Torotorofotsy"/>
    <s v="M"/>
    <s v="DNA"/>
    <n v="1736"/>
    <n v="1736"/>
    <s v="Completed"/>
    <n v="0.178931279"/>
    <n v="0.82106872099999995"/>
    <x v="0"/>
    <s v="NonInhibitory"/>
    <x v="0"/>
    <n v="9"/>
    <n v="0"/>
    <n v="0"/>
    <n v="0"/>
    <s v="MGIsolates_MCB_BacIso_Plate9E03.16S_907R"/>
    <s v="2014/15"/>
    <s v="BacIso_Plate9E03.16S_907R"/>
    <n v="1736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S"/>
    <x v="923"/>
    <n v="718"/>
    <s v="*"/>
    <x v="1589"/>
    <s v="*"/>
    <n v="1739"/>
    <s v="J1-020-F"/>
    <s v="NA"/>
    <s v="1% Tryptone"/>
    <s v="white round brownish hue underside dry"/>
    <s v="NA"/>
    <s v="NA"/>
    <s v="NA"/>
    <s v="Mantidactylus"/>
    <s v="J1-020"/>
    <s v="curtus 1"/>
    <s v="Mantidactylus curtus 1"/>
    <s v="ANTOETRA-Ankaramasina"/>
    <s v="ANTOETRA"/>
    <s v="ANTOETRA"/>
    <s v="M"/>
    <s v="MET"/>
    <n v="1739"/>
    <n v="1739"/>
    <s v="Completed"/>
    <n v="-0.724147612"/>
    <n v="1.7241476120000001"/>
    <x v="0"/>
    <s v="Inhibitory"/>
    <x v="0"/>
    <n v="9"/>
    <n v="0"/>
    <n v="0"/>
    <n v="0"/>
    <s v="MGIsolates_MCB_BacIso_Plate9C03.16S_907R"/>
    <s v="2014/15"/>
    <s v="BacIso_Plate9C03.16S_907R"/>
    <n v="1739"/>
    <s v="k__Bacteria;p__Actinobacteria;c__Actinobacteria;o__Actinomycetales;f__Streptomycetaceae;g__Streptomyces;s__"/>
    <n v="0.67"/>
    <n v="920852"/>
    <n v="920852"/>
    <s v="k__Bacteria;p__Actinobacteria;c__Actinobacteria;o__Actinomycetales;f__Streptomycetaceae;g__Streptomyces;s__mirabilis"/>
    <n v="0.99"/>
    <s v="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GACAGGAGTGTTATCCGGTATTAGACCCCGTTTCCAGGGCTTGTCCCAGAGTGAAGGGCAGATTGCCCACGTGTTACTCACCCGTTCGCCAC"/>
    <s v="Bacteria"/>
    <x v="3"/>
    <x v="5"/>
    <s v="Actinomycetales"/>
    <s v="Streptomycetaceae"/>
    <s v="Streptomyces"/>
    <s v="NA"/>
  </r>
  <r>
    <s v="H"/>
    <x v="541"/>
    <n v="718"/>
    <n v="100"/>
    <x v="1590"/>
    <s v="Mada.350"/>
    <n v="1748"/>
    <s v="J9-065-G"/>
    <s v="NA"/>
    <s v="1% Tryptone"/>
    <s v="yellow round wet"/>
    <s v="NA"/>
    <s v="NA"/>
    <s v="NA"/>
    <s v="Mantidactylus"/>
    <s v="J9-065"/>
    <s v="femoralis"/>
    <s v="Mantidactylus   femoralis"/>
    <s v="VOHIMANA"/>
    <s v="VOHIMANA"/>
    <s v="VOHIMANA"/>
    <s v="U"/>
    <s v="DNA"/>
    <n v="1748"/>
    <n v="1748"/>
    <s v="Completed"/>
    <n v="0.33034906600000002"/>
    <n v="0.66965093399999998"/>
    <x v="1"/>
    <s v="NonInhibitory"/>
    <x v="1"/>
    <n v="9"/>
    <n v="0"/>
    <n v="0"/>
    <n v="0"/>
    <s v="MGIsolates_MCB_BacIso_Plate9G04.16S_907R"/>
    <s v="2014/15"/>
    <s v="BacIso_Plate9G04.16S_907R"/>
    <n v="1748"/>
    <s v="k__Bacteria;p__Actinobacteria;c__Actinobacteria;o__Actinomycetales;f__Microbacteriaceae;g__Microbacterium;s__chocolatum"/>
    <n v="0.97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H"/>
    <x v="541"/>
    <n v="718"/>
    <n v="100"/>
    <x v="1591"/>
    <s v="Mada.350"/>
    <n v="1767"/>
    <s v="J9-039-E"/>
    <s v="NA"/>
    <s v="1% Tryptone"/>
    <s v="golden yellow round wet"/>
    <s v="NA"/>
    <s v="NA"/>
    <s v="NA"/>
    <s v="Boophis"/>
    <s v="J9-039"/>
    <s v="TASYMENA"/>
    <s v="Boophis  TASYMENA"/>
    <s v="VOHIMANA"/>
    <s v="VOHIMANA"/>
    <s v="VOHIMANA"/>
    <s v="M"/>
    <s v="DNA"/>
    <n v="1767"/>
    <n v="1767"/>
    <s v="Completed"/>
    <n v="0.232648096"/>
    <n v="0.76735190399999997"/>
    <x v="1"/>
    <s v="NonInhibitory"/>
    <x v="0"/>
    <n v="9"/>
    <n v="0"/>
    <n v="0"/>
    <n v="0"/>
    <s v="MGIsolates_MCB_BacIso_Plate9B05.16S_907R"/>
    <s v="2014/15"/>
    <s v="BacIso_Plate9B05.16S_907R"/>
    <n v="1767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H"/>
    <x v="806"/>
    <n v="718"/>
    <n v="100"/>
    <x v="1592"/>
    <s v="Mada.3091"/>
    <n v="1782"/>
    <s v="J8-025-C"/>
    <s v="NA"/>
    <s v="1% Tryptone"/>
    <s v="white round wet"/>
    <s v="NA"/>
    <s v="NA"/>
    <s v="NA"/>
    <s v="Boophis"/>
    <s v="J8-025"/>
    <s v="idea"/>
    <s v="Boophis  idea"/>
    <s v="TOROTORO-Camp"/>
    <s v="TOROTORO-Camp"/>
    <s v="Torotorofotsy"/>
    <s v="M"/>
    <s v="DNA"/>
    <n v="1782"/>
    <n v="1782"/>
    <s v="Completed"/>
    <n v="0.30526873999999998"/>
    <n v="0.69473125999999996"/>
    <x v="1"/>
    <s v="NonInhibitory"/>
    <x v="1"/>
    <n v="9"/>
    <n v="0"/>
    <n v="0"/>
    <n v="0"/>
    <s v="MGIsolates_MCB_BacIso_Plate9F06.16S_907R"/>
    <s v="2014/15"/>
    <s v="BacIso_Plate9F06.16S_907R"/>
    <n v="1782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"/>
    <s v="Bacteria"/>
    <x v="3"/>
    <x v="5"/>
    <s v="Actinomycetales"/>
    <s v="Microbacteriaceae"/>
    <s v="Cryocola"/>
    <s v="NA"/>
  </r>
  <r>
    <s v="S"/>
    <x v="924"/>
    <n v="718"/>
    <s v="*"/>
    <x v="1593"/>
    <s v="*"/>
    <n v="1793"/>
    <s v="J6-008-D"/>
    <s v="NA"/>
    <s v="1% Tryptone"/>
    <s v="off white round wet embeds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3"/>
    <n v="1793"/>
    <s v="Completed"/>
    <n v="0.166952616"/>
    <n v="0.833047384"/>
    <x v="0"/>
    <s v="NonInhibitory"/>
    <x v="0"/>
    <n v="9"/>
    <n v="0"/>
    <n v="0"/>
    <n v="0"/>
    <s v="MGIsolates_MCB_BacIso_Plate9E07.16S_907R"/>
    <s v="2014/15"/>
    <s v="BacIso_Plate9E07.16S_907R"/>
    <n v="1793"/>
    <s v="k__Bacteria;p__Actinobacteria;c__Actinobacteria;o__Actinomycetales;f__Streptomycetaceae;g__;s__"/>
    <n v="0.95"/>
    <n v="2336672"/>
    <s v="NA"/>
    <s v="NA"/>
    <s v="NA"/>
    <s v="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GTTATCCGGTATTAGACCCCGTTTCCAGGGCTTGTCCCAGAGTGAAGGGCAGATTGCCCACGTGTTACTCACCCGTTCGCCAC"/>
    <s v="Bacteria"/>
    <x v="3"/>
    <x v="5"/>
    <s v="Actinomycetales"/>
    <s v="Streptomycetaceae"/>
    <s v="NA"/>
    <s v="NA"/>
  </r>
  <r>
    <s v="H"/>
    <x v="46"/>
    <n v="718"/>
    <n v="100"/>
    <x v="1594"/>
    <s v="Mada.2350"/>
    <n v="1795"/>
    <s v="J2-043-J"/>
    <s v="NA"/>
    <s v="1% Tryptone"/>
    <s v="white round wet"/>
    <s v="NA"/>
    <s v="NA"/>
    <s v="NA"/>
    <s v="Mantella"/>
    <s v="J2-043"/>
    <s v="aurantiaca"/>
    <s v="Mantella aurantiaca"/>
    <s v="TOROTORO-Mine"/>
    <s v="TOROTORO-Mine"/>
    <s v="Torotorofotsy"/>
    <s v="M"/>
    <s v="DNA"/>
    <n v="1795"/>
    <n v="1795"/>
    <s v="Completed"/>
    <n v="0.59893315000000003"/>
    <n v="0.40106684999999997"/>
    <x v="1"/>
    <s v="NonInhibitory"/>
    <x v="1"/>
    <n v="9"/>
    <n v="0"/>
    <n v="0"/>
    <n v="0"/>
    <s v="MGIsolates_MCB_BacIso_Plate9D07.16S_907R"/>
    <s v="2014/15"/>
    <s v="BacIso_Plate9D07.16S_907R"/>
    <n v="1795"/>
    <s v="k__Bacteria;p__Actinobacteria;c__Actinobacteria;o__Actinomycetales;f__Microbacteriaceae;g__Microbacterium;s__chocolatum"/>
    <n v="0.99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46"/>
    <n v="718"/>
    <n v="100"/>
    <x v="1595"/>
    <s v="Mada.2350"/>
    <n v="1796"/>
    <s v="J2-043-K"/>
    <s v="NA"/>
    <s v="1% Tryptone"/>
    <s v="off white round wet"/>
    <s v="NA"/>
    <s v="NA"/>
    <s v="NA"/>
    <s v="Mantella"/>
    <s v="J2-043"/>
    <s v="aurantiaca"/>
    <s v="Mantella aurantiaca"/>
    <s v="TOROTORO-Mine"/>
    <s v="TOROTORO-Mine"/>
    <s v="Torotorofotsy"/>
    <s v="M"/>
    <s v="DNA"/>
    <n v="1796"/>
    <n v="1796"/>
    <s v="Completed"/>
    <n v="0.52275634000000004"/>
    <n v="0.47724366000000001"/>
    <x v="1"/>
    <s v="NonInhibitory"/>
    <x v="1"/>
    <n v="9"/>
    <n v="0"/>
    <n v="0"/>
    <n v="0"/>
    <s v="MGIsolates_MCB_BacIso_Plate9C07.16S_907R"/>
    <s v="2014/15"/>
    <s v="BacIso_Plate9C07.16S_907R"/>
    <n v="1796"/>
    <s v="k__Bacteria;p__Actinobacteria;c__Actinobacteria;o__Actinomycetales;f__Microbacteriaceae;g__Microbacterium;s__chocolatum"/>
    <n v="0.97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"/>
    <s v="Bacteria"/>
    <x v="3"/>
    <x v="5"/>
    <s v="Actinomycetales"/>
    <s v="Microbacteriaceae"/>
    <s v="Microbacterium"/>
    <s v="chocolatum"/>
  </r>
  <r>
    <s v="S"/>
    <x v="925"/>
    <n v="718"/>
    <s v="*"/>
    <x v="1596"/>
    <s v="*"/>
    <n v="1808"/>
    <s v="J8-011-F"/>
    <s v="NA"/>
    <s v="1% Tryptone"/>
    <s v="light yellow round wet"/>
    <s v="NA"/>
    <s v="NA"/>
    <s v="NA"/>
    <s v="Boophis"/>
    <s v="J8-011"/>
    <s v="pyrrhus"/>
    <s v="Boophis  pyrrhus"/>
    <s v="TOROTORO-Camp"/>
    <s v="TOROTORO-Camp"/>
    <s v="Torotorofotsy"/>
    <s v="M"/>
    <s v="DNA"/>
    <n v="1808"/>
    <n v="1808"/>
    <s v="Completed"/>
    <n v="0.202105599"/>
    <n v="0.79789440099999998"/>
    <x v="1"/>
    <s v="NonInhibitory"/>
    <x v="0"/>
    <n v="10"/>
    <n v="0"/>
    <n v="0"/>
    <n v="0"/>
    <s v="MGIsolates_MCB_BacIso_Plate9H08.16S_907R"/>
    <s v="2014/15"/>
    <s v="BacIso_Plate9H08.16S_907R"/>
    <n v="1808"/>
    <s v="k__Bacteria;p__Actinobacteria;c__Actinobacteria;o__Actinomycetales;f__Microbacteriaceae;g__Microbacterium;s__"/>
    <n v="0.79"/>
    <n v="238002"/>
    <n v="2380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"/>
    <s v="Bacteria"/>
    <x v="3"/>
    <x v="5"/>
    <s v="Actinomycetales"/>
    <s v="Microbacteriaceae"/>
    <s v="Microbacterium"/>
    <s v="NA"/>
  </r>
  <r>
    <s v="S"/>
    <x v="926"/>
    <n v="718"/>
    <s v="*"/>
    <x v="1597"/>
    <s v="*"/>
    <n v="1816"/>
    <s v="A1-043-F"/>
    <s v="NA"/>
    <s v="1% Tryptone"/>
    <s v="yellow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6"/>
    <n v="1816"/>
    <s v="Completed"/>
    <n v="0.35539958500000002"/>
    <n v="0.64460041499999998"/>
    <x v="1"/>
    <s v="NonInhibitory"/>
    <x v="1"/>
    <n v="10"/>
    <n v="0"/>
    <n v="0"/>
    <n v="0"/>
    <s v="MGIsolates_MCB_BacIso_Plate9B08.16S_907R"/>
    <s v="2014/15"/>
    <s v="BacIso_Plate9B08.16S_907R"/>
    <n v="1816"/>
    <s v="k__Bacteria;p__Actinobacteria;c__Actinobacteria;o__Actinomycetales;f__Microbacteriaceae;g__Microbacterium;s__chocolatum"/>
    <n v="0.97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GGGGCTCATATCCAGTATTAGACGCCGTTTCCAGCGCTTATCCCAGAGTCCAGGGCAGGTTGCTCACGTGTTACTCACCCGTTCGCCAC"/>
    <s v="Bacteria"/>
    <x v="3"/>
    <x v="5"/>
    <s v="Actinomycetales"/>
    <s v="Microbacteriaceae"/>
    <s v="Microbacterium"/>
    <s v="chocolatum"/>
  </r>
  <r>
    <s v="S"/>
    <x v="927"/>
    <n v="718"/>
    <s v="*"/>
    <x v="1598"/>
    <s v="*"/>
    <n v="1825"/>
    <s v="A1-067-C"/>
    <s v="NA"/>
    <s v="1% Tryptone"/>
    <s v="light yellow round wet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5"/>
    <n v="1825"/>
    <s v="Completed"/>
    <n v="5.4554155E-2"/>
    <n v="0.94544584499999995"/>
    <x v="0"/>
    <s v="Inhibitory"/>
    <x v="0"/>
    <n v="10"/>
    <n v="0"/>
    <n v="0"/>
    <n v="0"/>
    <s v="MGIsolates_MCB_BacIso_Plate9A09.16S_907R"/>
    <s v="2014/15"/>
    <s v="BacIso_Plate9A09.16S_907R"/>
    <n v="1825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ACACGACCATGCGATCACGTCTCATATCCAGTATTAGACACCGTTTCCAGCGCTTATCCCAGAGTCCAGGGCAGGTTGCTCACGTGTTACTCACCCGTTCGCCAC"/>
    <s v="Bacteria"/>
    <x v="3"/>
    <x v="5"/>
    <s v="Actinomycetales"/>
    <s v="Microbacteriaceae"/>
    <s v="Microbacterium"/>
    <s v="chocolatum"/>
  </r>
  <r>
    <s v="S"/>
    <x v="928"/>
    <n v="718"/>
    <s v="*"/>
    <x v="1599"/>
    <s v="*"/>
    <n v="1826"/>
    <s v="A1-067-D"/>
    <s v="NA"/>
    <s v="1% Tryptone"/>
    <s v="white round wet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6"/>
    <n v="1826"/>
    <s v="Completed"/>
    <n v="0.40885332600000002"/>
    <n v="0.59114667399999998"/>
    <x v="1"/>
    <s v="NonInhibitory"/>
    <x v="1"/>
    <n v="20"/>
    <n v="0"/>
    <n v="0"/>
    <n v="0"/>
    <s v="MGIsolates_MCB_BacIso_Plate9H10.16S_907R"/>
    <s v="2014/15"/>
    <s v="BacIso_Plate9H10.16S_907R"/>
    <n v="1826"/>
    <s v="k__Bacteria;p__Actinobacteria;c__Actinobacteria;o__Actinomycetales;f__Micrococcaceae;g__;s__"/>
    <n v="1"/>
    <n v="267323"/>
    <n v="267323"/>
    <s v="k__Bacteria;p__Actinobacteria;c__Actinobacteria;o__Actinomycetales;f__Micrococcaceae;g__;s__"/>
    <n v="1"/>
    <s v="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"/>
    <s v="Bacteria"/>
    <x v="3"/>
    <x v="5"/>
    <s v="Actinomycetales"/>
    <s v="Micrococcaceae"/>
    <s v="NA"/>
    <s v="NA"/>
  </r>
  <r>
    <s v="S"/>
    <x v="929"/>
    <n v="718"/>
    <s v="*"/>
    <x v="1600"/>
    <s v="*"/>
    <n v="1829"/>
    <s v="A1-067-G"/>
    <s v="NA"/>
    <s v="1% Tryptone"/>
    <s v="white round dry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9"/>
    <n v="1829"/>
    <s v="Completed"/>
    <n v="0.11828095800000001"/>
    <n v="0.88171904199999995"/>
    <x v="0"/>
    <s v="NonInhibitory"/>
    <x v="0"/>
    <n v="20"/>
    <n v="0"/>
    <n v="0"/>
    <n v="0"/>
    <s v="MGIsolates_MCB_BacIso_Plate9G10.16S_907R"/>
    <s v="2014/15"/>
    <s v="BacIso_Plate9G10.16S_907R"/>
    <n v="1829"/>
    <s v="k__Bacteria;p__Actinobacteria;c__Actinobacteria;o__Actinomycetales;f__Streptomycetaceae;g__Streptomyces;s__"/>
    <n v="0.51"/>
    <n v="1106130"/>
    <n v="1106130"/>
    <s v="k__Bacteria;p__Actinobacteria;c__Actinobacteria;o__Actinomycetales;f__Streptomycetaceae;g__;s__"/>
    <n v="0.99"/>
    <s v="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CTTCCCCATGAGAGGAAAGGTGTTATCCGGTATTAGACCCCGTTTCCAGGGCTTGTCCCAGAGTGAAGGGCAGATTGCCCACGTGTTACTCACCCGTTCGCCAC"/>
    <s v="Bacteria"/>
    <x v="3"/>
    <x v="5"/>
    <s v="Actinomycetales"/>
    <s v="Streptomycetaceae"/>
    <s v="Streptomyces"/>
    <s v="NA"/>
  </r>
  <r>
    <s v="H"/>
    <x v="541"/>
    <n v="718"/>
    <n v="100"/>
    <x v="1601"/>
    <s v="Mada.350"/>
    <n v="1830"/>
    <s v="J8-018-A"/>
    <s v="NA"/>
    <s v="1% Tryptone"/>
    <s v="yellowish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0"/>
    <n v="1830"/>
    <s v="Completed"/>
    <n v="0.18432963899999999"/>
    <n v="0.81567036100000001"/>
    <x v="0"/>
    <s v="NonInhibitory"/>
    <x v="0"/>
    <n v="8"/>
    <n v="0"/>
    <n v="0"/>
    <n v="0"/>
    <s v="MGIsolates_MCB_BacIso_Plate9F10.16S_907R"/>
    <s v="2014/15"/>
    <s v="BacIso_Plate9F10.16S_907R"/>
    <n v="1830"/>
    <s v="k__Bacteria;p__Actinobacteria;c__Actinobacteria;o__Actinomycetales;f__Microbacteriaceae;g__Microbacterium;s__chocolatum"/>
    <n v="0.95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H"/>
    <x v="427"/>
    <n v="718"/>
    <n v="100"/>
    <x v="1602"/>
    <s v="Mada.2846"/>
    <n v="1831"/>
    <s v="J8-018-B"/>
    <s v="NA"/>
    <s v="1% Tryptone"/>
    <s v="off white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1"/>
    <n v="1831"/>
    <s v="Completed"/>
    <n v="3.4136225999999999E-2"/>
    <n v="0.96586377400000001"/>
    <x v="0"/>
    <s v="Inhibitory"/>
    <x v="0"/>
    <n v="10"/>
    <n v="0"/>
    <n v="0"/>
    <n v="0"/>
    <s v="MGIsolates_MCB_BacIso_Plate9E10.16S_907R"/>
    <s v="2014/15"/>
    <s v="BacIso_Plate9E10.16S_907R"/>
    <n v="1831"/>
    <s v="k__Bacteria;p__Actinobacteria;c__Actinobacteria;o__Actinomycetales;f__Microbacteriaceae;g__Microbacterium;s__"/>
    <n v="0.77"/>
    <n v="264482"/>
    <n v="264482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H"/>
    <x v="46"/>
    <n v="718"/>
    <n v="100"/>
    <x v="1603"/>
    <s v="Mada.2350"/>
    <n v="1832"/>
    <s v="J8-018-C"/>
    <s v="NA"/>
    <s v="1% Tryptone"/>
    <s v="white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2"/>
    <n v="1832"/>
    <s v="Completed"/>
    <n v="0.181051974"/>
    <n v="0.81894802600000005"/>
    <x v="0"/>
    <s v="NonInhibitory"/>
    <x v="0"/>
    <n v="8"/>
    <n v="0"/>
    <n v="0"/>
    <n v="0"/>
    <s v="MGIsolates_MCB_BacIso_Plate9D10.16S_907R"/>
    <s v="2014/15"/>
    <s v="BacIso_Plate9D10.16S_907R"/>
    <n v="1832"/>
    <s v="k__Bacteria;p__Actinobacteria;c__Actinobacteria;o__Actinomycetales;f__Microbacteriaceae;g__Microbacterium;s__chocolatum"/>
    <n v="0.95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"/>
    <s v="Bacteria"/>
    <x v="3"/>
    <x v="5"/>
    <s v="Actinomycetales"/>
    <s v="Microbacteriaceae"/>
    <s v="Microbacterium"/>
    <s v="chocolatum"/>
  </r>
  <r>
    <s v="H"/>
    <x v="432"/>
    <n v="718"/>
    <n v="100"/>
    <x v="1604"/>
    <s v="Mada.2969"/>
    <n v="1834"/>
    <s v="J8-018-E"/>
    <s v="NA"/>
    <s v="1% Tryptone"/>
    <s v="light yellow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4"/>
    <n v="1834"/>
    <s v="Completed"/>
    <n v="0.10004682400000001"/>
    <n v="0.89995317600000002"/>
    <x v="0"/>
    <s v="NonInhibitory"/>
    <x v="0"/>
    <n v="8"/>
    <n v="0"/>
    <n v="0"/>
    <n v="0"/>
    <s v="MGIsolates_MCB_BacIso_Plate9B10.16S_907R"/>
    <s v="2014/15"/>
    <s v="BacIso_Plate9B10.16S_907R"/>
    <n v="1834"/>
    <s v="k__Bacteria;p__Actinobacteria;c__Actinobacteria;o__Actinomycetales;f__Microbacteriaceae;g__Microbacterium;s__"/>
    <n v="0.86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"/>
    <s v="Bacteria"/>
    <x v="3"/>
    <x v="5"/>
    <s v="Actinomycetales"/>
    <s v="Microbacteriaceae"/>
    <s v="Microbacterium"/>
    <s v="NA"/>
  </r>
  <r>
    <s v="S"/>
    <x v="930"/>
    <n v="718"/>
    <s v="*"/>
    <x v="1605"/>
    <s v="*"/>
    <n v="1841"/>
    <s v="J4-032-D"/>
    <s v="NA"/>
    <s v="1% Tryptone"/>
    <s v="off white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1"/>
    <n v="1841"/>
    <s v="Completed"/>
    <n v="0.33514117100000002"/>
    <n v="0.66485882900000004"/>
    <x v="1"/>
    <s v="NonInhibitory"/>
    <x v="1"/>
    <n v="10"/>
    <n v="0"/>
    <n v="0"/>
    <n v="0"/>
    <s v="MGIsolates_MCB_BacIso_Plate9C11.16S_907R"/>
    <s v="2014/15"/>
    <s v="BacIso_Plate9C11.16S_907R"/>
    <n v="1841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H"/>
    <x v="555"/>
    <n v="718"/>
    <n v="100"/>
    <x v="1606"/>
    <s v="Mada.1127"/>
    <n v="1848"/>
    <s v="J4-031-E"/>
    <s v="NA"/>
    <s v="1% Tryptone"/>
    <s v="light yellowish trans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8"/>
    <n v="1848"/>
    <s v="Completed"/>
    <n v="0.222353932"/>
    <n v="0.77764606800000002"/>
    <x v="1"/>
    <s v="NonInhibitory"/>
    <x v="0"/>
    <n v="9"/>
    <n v="0"/>
    <n v="0"/>
    <n v="0"/>
    <s v="MGIsolates_MCB_BacIso_Plate9E12.16S_907R"/>
    <s v="2014/15"/>
    <s v="BacIso_Plate9E12.16S_907R"/>
    <n v="1848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"/>
    <s v="Bacteria"/>
    <x v="3"/>
    <x v="5"/>
    <s v="Actinomycetales"/>
    <s v="Microbacteriaceae"/>
    <s v="Cryocola"/>
    <s v="NA"/>
  </r>
  <r>
    <s v="S"/>
    <x v="931"/>
    <n v="718"/>
    <s v="*"/>
    <x v="1607"/>
    <s v="*"/>
    <n v="1849"/>
    <s v="J4-031-F"/>
    <s v="NA"/>
    <s v="1% Tryptone"/>
    <s v="off white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9"/>
    <n v="1849"/>
    <s v="Completed"/>
    <n v="0.16334343600000001"/>
    <n v="0.83665656399999999"/>
    <x v="0"/>
    <s v="NonInhibitory"/>
    <x v="0"/>
    <n v="10"/>
    <n v="0"/>
    <n v="0"/>
    <n v="0"/>
    <s v="MGIsolates_MCB_BacIso_Plate9D12.16S_907R"/>
    <s v="2014/15"/>
    <s v="BacIso_Plate9D12.16S_907R"/>
    <n v="1849"/>
    <s v="k__Bacteria;p__Actinobacteria;c__Actinobacteria;o__Actinomycetales;f__Micrococcaceae;g__;s__"/>
    <n v="0.99"/>
    <n v="267323"/>
    <n v="267323"/>
    <s v="k__Bacteria;p__Actinobacteria;c__Actinobacteria;o__Actinomycetales;f__Micrococcaceae;g__;s__"/>
    <n v="1"/>
    <s v="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"/>
    <s v="Bacteria"/>
    <x v="3"/>
    <x v="5"/>
    <s v="Actinomycetales"/>
    <s v="Micrococcaceae"/>
    <s v="NA"/>
    <s v="NA"/>
  </r>
  <r>
    <s v="S"/>
    <x v="932"/>
    <n v="718"/>
    <s v="*"/>
    <x v="1608"/>
    <s v="*"/>
    <n v="219"/>
    <s v="A4-033-C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19"/>
    <n v="219"/>
    <s v="Completed"/>
    <n v="1.0016400160000001"/>
    <n v="-1.640016E-3"/>
    <x v="1"/>
    <s v="NonInhibitory"/>
    <x v="0"/>
    <n v="1"/>
    <n v="0"/>
    <n v="0"/>
    <n v="0"/>
    <s v="MGIsolates_MCB_BacIso_Plate2D01.16S_907R"/>
    <s v="2014/15"/>
    <s v="BacIso_Plate2D01.16S_907R"/>
    <n v="219"/>
    <s v="k__Bacteria;p__Proteobacteria;c__Alphaproteobacteria;o__Rhizobiales;f__Rhizobiaceae;g__;s__"/>
    <n v="0.67"/>
    <s v="New.CleanUp.ReferenceOTU199"/>
    <s v="New.CleanUp.ReferenceOTU199"/>
    <s v="k__Bacteria;p__Proteobacteria;c__Alphaproteobacteria;o__Rhizobiales;f__Rhizobiaceae;g__;s__"/>
    <n v="0.94"/>
    <s v="AAACTA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"/>
    <s v="Bacteria"/>
    <x v="0"/>
    <x v="0"/>
    <s v="Rhizobiales"/>
    <s v="Rhizobiaceae"/>
    <s v="NA"/>
    <s v="NA"/>
  </r>
  <r>
    <s v="S"/>
    <x v="933"/>
    <n v="718"/>
    <s v="*"/>
    <x v="1609"/>
    <s v="*"/>
    <n v="225"/>
    <s v="A4-022-D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225"/>
    <n v="225"/>
    <s v="Completed"/>
    <n v="0.60619106199999995"/>
    <n v="0.393808938"/>
    <x v="1"/>
    <s v="NonInhibitory"/>
    <x v="1"/>
    <n v="1"/>
    <n v="0"/>
    <n v="0"/>
    <n v="0"/>
    <s v="MGIsolates_MCB_BacIso_Plate2G02.16S_907R"/>
    <s v="2014/15"/>
    <s v="BacIso_Plate2G02.16S_907R"/>
    <n v="225"/>
    <s v="k__Bacteria;p__Proteobacteria;c__Alphaproteobacteria;o__Rhizobiales;f__Rhizobiaceae;g__Agrobacterium;s__"/>
    <n v="1"/>
    <n v="628400"/>
    <s v="NA"/>
    <s v="NA"/>
    <s v="NA"/>
    <s v="AG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TGCGGGGCG"/>
    <s v="Bacteria"/>
    <x v="0"/>
    <x v="0"/>
    <s v="Rhizobiales"/>
    <s v="Rhizobiaceae"/>
    <s v="Agrobacterium"/>
    <s v="NA"/>
  </r>
  <r>
    <s v="S"/>
    <x v="934"/>
    <n v="718"/>
    <s v="*"/>
    <x v="1610"/>
    <s v="*"/>
    <n v="226"/>
    <s v="A4-003-A"/>
    <s v="NA"/>
    <s v="1% Tryptone"/>
    <s v="NA"/>
    <s v="NA"/>
    <s v="NA"/>
    <s v="NA"/>
    <s v="Mantidactylus"/>
    <s v="A4-003"/>
    <s v="pauliani"/>
    <s v="Mantidactylus  pauliani"/>
    <s v="ANKARATRA-Tavolatara Camp"/>
    <s v="Ankaratra"/>
    <s v="Ankaratra"/>
    <s v="NA"/>
    <s v="BAC/MET"/>
    <n v="226"/>
    <n v="226"/>
    <s v="Completed"/>
    <n v="0.52337023400000005"/>
    <n v="0.47662976600000001"/>
    <x v="1"/>
    <s v="NonInhibitory"/>
    <x v="1"/>
    <n v="1"/>
    <n v="0"/>
    <n v="0"/>
    <n v="0"/>
    <s v="MGIsolates_MCB_BacIso_Plate2F02.16S_907R"/>
    <s v="2014/15"/>
    <s v="BacIso_Plate2F02.16S_907R"/>
    <n v="226"/>
    <s v="k__Bacteria;p__Proteobacteria;c__Alphaproteobacteria;o__Rhizobiales;f__Brucellaceae;g__Ochrobactrum;s__"/>
    <n v="0.93"/>
    <s v="New.CleanUp.ReferenceOTU161"/>
    <s v="NA"/>
    <s v="NA"/>
    <s v="NA"/>
    <s v="AAACATCCCGACGGCTAACATTCATCGTTTACGGCGTGGACTACCAGGGTATCTAATCCTGTTTGCTCCCCACGCTTTCGCACCTCAGCGTCAGTAATGGTCCAGTGAGCCGCCTTCGCCACTGGTGTTCCTGCGAATATCTACGAATTTCACCTCTACACTCGCAATTCCACTCACCTCTACCATACTCAAGACTACCAGTATCAAAGGCAGTTCCAGGGTTGAGCCCTGGGATTTCACCTCTGACTTAATAGC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ATTACCTCACCAACTAGCTAATCCAACGCGGGCTCATCTTTTGCCGATAAATCTTTCCCCCAAAGGGCACATACGGTATTAGCAGTCGTTTCCAACTGTTGTTCCGTAGCAAAAGGTAGATTCCCACGCGTTACTCACCCGTCTGCCGCTCCCCTTGCGGGGCG"/>
    <s v="Bacteria"/>
    <x v="0"/>
    <x v="0"/>
    <s v="Rhizobiales"/>
    <s v="Brucellaceae"/>
    <s v="Ochrobactrum"/>
    <s v="NA"/>
  </r>
  <r>
    <s v="S"/>
    <x v="935"/>
    <n v="718"/>
    <s v="*"/>
    <x v="1611"/>
    <s v="*"/>
    <n v="245"/>
    <s v="A4-023-J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5"/>
    <n v="245"/>
    <s v="Completed"/>
    <n v="0.63079130800000005"/>
    <n v="0.369208692"/>
    <x v="1"/>
    <s v="NonInhibitory"/>
    <x v="1"/>
    <n v="1"/>
    <n v="0"/>
    <n v="0"/>
    <n v="0"/>
    <s v="MGIsolates_MCB_BacIso_Plate2F04.16S_907R"/>
    <s v="2014/15"/>
    <s v="BacIso_Plate2F04.16S_907R"/>
    <n v="245"/>
    <s v="k__Bacteria;p__Proteobacteria;c__Alphaproteobacteria;o__Rhizobiales;f__;g__;s__"/>
    <n v="0.56000000000000005"/>
    <n v="4827"/>
    <n v="4827"/>
    <s v="k__Bacteria;p__Proteobacteria;c__Alphaproteobacteria;o__Rhizobiales"/>
    <n v="1"/>
    <s v="AAGCTCCCCAACGGCTGGCATTCA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TAGCACCGAAGTGCCC"/>
    <s v="Bacteria"/>
    <x v="0"/>
    <x v="0"/>
    <s v="Rhizobiales"/>
    <s v="NA"/>
    <s v="NA"/>
    <s v="NA"/>
  </r>
  <r>
    <s v="H"/>
    <x v="457"/>
    <n v="718"/>
    <n v="100"/>
    <x v="1612"/>
    <s v="Mada.195"/>
    <n v="279"/>
    <s v="A4-003-E"/>
    <s v="NA"/>
    <s v="1% Tryptone"/>
    <s v="NA"/>
    <s v="NA"/>
    <s v="NA"/>
    <s v="NA"/>
    <s v="Mantidactylus"/>
    <s v="A4-003"/>
    <s v="pauliani"/>
    <s v="Mantidactylus  pauliani"/>
    <s v="ANKARATRA-Tavolatara Camp"/>
    <s v="Ankaratra"/>
    <s v="Ankaratra"/>
    <s v="NA"/>
    <s v="BAC/MET"/>
    <n v="279"/>
    <n v="279"/>
    <s v="Completed"/>
    <n v="0.38393749399999999"/>
    <n v="0.61606250600000001"/>
    <x v="1"/>
    <s v="NonInhibitory"/>
    <x v="1"/>
    <n v="2"/>
    <n v="0"/>
    <n v="0"/>
    <n v="0"/>
    <s v="MGIsolates_MCB_BacIso_Plate2G06.16S_907R"/>
    <s v="2014/15"/>
    <s v="BacIso_Plate2G06.16S_907R"/>
    <n v="279"/>
    <s v="k__Bacteria;p__Proteobacteria;c__Alphaproteobacteria;o__Rhizobiales;f__Rhizobiaceae;g__Rhizobium;s__"/>
    <n v="0.99"/>
    <n v="218095"/>
    <n v="218095"/>
    <s v="k__Bacteria;p__Proteobacteria;c__Alphaproteobacteria;o__Rhizobiales;f__Rhizobiaceae;g__Rhizobium;s__"/>
    <n v="1"/>
    <s v="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"/>
    <s v="Bacteria"/>
    <x v="0"/>
    <x v="0"/>
    <s v="Rhizobiales"/>
    <s v="Rhizobiaceae"/>
    <s v="Rhizobium"/>
    <s v="NA"/>
  </r>
  <r>
    <s v="S"/>
    <x v="936"/>
    <n v="718"/>
    <s v="*"/>
    <x v="1613"/>
    <s v="*"/>
    <n v="3054"/>
    <s v="J3-037-C"/>
    <s v="NA"/>
    <s v="1% Tryptone"/>
    <s v="white round wettish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4"/>
    <n v="3054"/>
    <s v="Completed"/>
    <n v="1.0091729970000001"/>
    <n v="-9.1729970000000004E-3"/>
    <x v="1"/>
    <s v="NonInhibitory"/>
    <x v="0"/>
    <n v="21"/>
    <n v="0"/>
    <n v="0"/>
    <n v="0"/>
    <s v="MGIsolates_MCB_BacIso_Plate20H01.16S_907R"/>
    <s v="2014/15"/>
    <s v="BacIso_Plate20H01.16S_907R"/>
    <n v="3054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"/>
    <s v="Bacteria"/>
    <x v="0"/>
    <x v="0"/>
    <s v="Sphingomonadales"/>
    <s v="Sphingomonadaceae"/>
    <s v="Sphingomonas"/>
    <s v="NA"/>
  </r>
  <r>
    <s v="S"/>
    <x v="937"/>
    <n v="718"/>
    <s v="*"/>
    <x v="1614"/>
    <s v="*"/>
    <n v="3058"/>
    <s v="A4-013-A"/>
    <s v="NA"/>
    <s v="1% Tryptone"/>
    <s v="white round wet"/>
    <s v="NA"/>
    <s v="NA"/>
    <s v="NA"/>
    <s v="Mantidactylus"/>
    <s v="A4-013"/>
    <s v="pauliani"/>
    <s v="Mantidactylus  pauliani"/>
    <s v="ANKARATRA-Tavolatara Camp"/>
    <s v="Ankaratra"/>
    <s v="Ankaratra"/>
    <s v="F"/>
    <s v="BAC/DNA"/>
    <n v="3058"/>
    <n v="3058"/>
    <s v="Completed"/>
    <n v="0.21526543100000001"/>
    <n v="0.78473456900000005"/>
    <x v="1"/>
    <s v="NonInhibitory"/>
    <x v="0"/>
    <n v="15"/>
    <n v="0"/>
    <n v="0"/>
    <n v="0"/>
    <s v="MGIsolates_MCB_BacIso_Plate20E01.16S_907R"/>
    <s v="2014/15"/>
    <s v="BacIso_Plate20E01.16S_907R"/>
    <n v="3058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T"/>
    <s v="Bacteria"/>
    <x v="0"/>
    <x v="0"/>
    <s v="Caulobacterales"/>
    <s v="Caulobacteraceae"/>
    <s v="NA"/>
    <s v="NA"/>
  </r>
  <r>
    <s v="S"/>
    <x v="938"/>
    <n v="718"/>
    <s v="*"/>
    <x v="1615"/>
    <s v="*"/>
    <n v="3075"/>
    <s v="A3-069-H"/>
    <s v="NA"/>
    <s v="1% Tryptone"/>
    <s v="light pinkish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5"/>
    <n v="3075"/>
    <s v="Completed"/>
    <n v="0.59093218199999997"/>
    <n v="0.40906781800000003"/>
    <x v="1"/>
    <s v="NonInhibitory"/>
    <x v="1"/>
    <n v="15"/>
    <n v="0"/>
    <n v="0"/>
    <n v="0"/>
    <s v="MGIsolates_MCB_BacIso_Plate20D02.16S_907R"/>
    <s v="2014/15"/>
    <s v="BacIso_Plate20D02.16S_907R"/>
    <n v="3075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TGGACACGTTCCTACGCGTTACTCACCCGTCCGCCACTGACATTGCTGCCCGTGCGAT"/>
    <s v="Bacteria"/>
    <x v="0"/>
    <x v="0"/>
    <s v="Rhodospirillales"/>
    <s v="Acetobacteraceae"/>
    <s v="Roseomonas"/>
    <s v="mucosa"/>
  </r>
  <r>
    <s v="H"/>
    <x v="936"/>
    <n v="718"/>
    <n v="100"/>
    <x v="1616"/>
    <s v="Mada.3054"/>
    <n v="3124"/>
    <s v="J2-045-D"/>
    <s v="NA"/>
    <s v="1% Tryptone"/>
    <s v="yellow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4"/>
    <n v="3124"/>
    <s v="Completed"/>
    <n v="0.52197104400000005"/>
    <n v="0.478028956"/>
    <x v="1"/>
    <s v="NonInhibitory"/>
    <x v="1"/>
    <n v="15"/>
    <n v="0"/>
    <n v="0"/>
    <n v="0"/>
    <s v="MGIsolates_MCB_BacIso_Plate20E10.16S_907R"/>
    <s v="2014/15"/>
    <s v="BacIso_Plate20E10.16S_907R"/>
    <n v="3124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"/>
    <s v="Bacteria"/>
    <x v="0"/>
    <x v="0"/>
    <s v="Sphingomonadales"/>
    <s v="Sphingomonadaceae"/>
    <s v="Sphingomonas"/>
    <s v="NA"/>
  </r>
  <r>
    <s v="S"/>
    <x v="939"/>
    <n v="718"/>
    <s v="*"/>
    <x v="1617"/>
    <s v="*"/>
    <n v="3130"/>
    <s v="SA-1-C"/>
    <s v="NA"/>
    <s v="1% Tryptone"/>
    <s v="orangish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30"/>
    <n v="3130"/>
    <s v="Completed"/>
    <n v="0.30861061699999998"/>
    <n v="0.69138938299999997"/>
    <x v="1"/>
    <s v="NonInhibitory"/>
    <x v="1"/>
    <n v="15"/>
    <n v="0"/>
    <n v="0"/>
    <n v="0"/>
    <s v="MGIsolates_MCB_BacIso_Plate20F11.16S_907R"/>
    <s v="2014/15"/>
    <s v="BacIso_Plate20F11.16S_907R"/>
    <n v="3130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T"/>
    <s v="Bacteria"/>
    <x v="0"/>
    <x v="0"/>
    <s v="Caulobacterales"/>
    <s v="Caulobacteraceae"/>
    <s v="NA"/>
    <s v="NA"/>
  </r>
  <r>
    <s v="H"/>
    <x v="939"/>
    <n v="718"/>
    <n v="100"/>
    <x v="1618"/>
    <s v="Mada.3130"/>
    <n v="3136"/>
    <s v="SA-1-I"/>
    <s v="NA"/>
    <s v="1% Tryptone"/>
    <s v="orangish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36"/>
    <n v="3136"/>
    <s v="Completed"/>
    <n v="0.15506731000000001"/>
    <n v="0.84493269000000004"/>
    <x v="0"/>
    <s v="NonInhibitory"/>
    <x v="0"/>
    <n v="15"/>
    <n v="0"/>
    <n v="0"/>
    <n v="0"/>
    <s v="MGIsolates_MCB_BacIso_Plate20C11.16S_907R"/>
    <s v="2014/15"/>
    <s v="BacIso_Plate20C11.16S_907R"/>
    <n v="3136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T"/>
    <s v="Bacteria"/>
    <x v="0"/>
    <x v="0"/>
    <s v="Caulobacterales"/>
    <s v="Caulobacteraceae"/>
    <s v="NA"/>
    <s v="NA"/>
  </r>
  <r>
    <s v="H"/>
    <x v="936"/>
    <n v="718"/>
    <n v="100"/>
    <x v="1619"/>
    <s v="Mada.3054"/>
    <n v="3194"/>
    <s v="J2-048-E"/>
    <s v="NA"/>
    <s v="1% Tryptone"/>
    <s v="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4"/>
    <n v="3194"/>
    <s v="Completed"/>
    <n v="0.35179153099999999"/>
    <n v="0.64820846899999995"/>
    <x v="1"/>
    <s v="NonInhibitory"/>
    <x v="1"/>
    <n v="16"/>
    <n v="0"/>
    <n v="0"/>
    <n v="0"/>
    <s v="MGIsolates_MCB_BacIso_Plate20H07.16S_907R"/>
    <s v="2014/15"/>
    <s v="BacIso_Plate20H07.16S_907R"/>
    <n v="3194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"/>
    <s v="Bacteria"/>
    <x v="0"/>
    <x v="0"/>
    <s v="Sphingomonadales"/>
    <s v="Sphingomonadaceae"/>
    <s v="Sphingomonas"/>
    <s v="NA"/>
  </r>
  <r>
    <s v="H"/>
    <x v="936"/>
    <n v="718"/>
    <n v="100"/>
    <x v="1619"/>
    <s v="Mada.3054"/>
    <n v="3194"/>
    <s v="J2-048-E"/>
    <s v="NA"/>
    <s v="1% Tryptone"/>
    <s v="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4"/>
    <n v="3194"/>
    <s v="Completed"/>
    <n v="0.35179153099999999"/>
    <n v="0.64820846899999995"/>
    <x v="1"/>
    <s v="NonInhibitory"/>
    <x v="1"/>
    <n v="16"/>
    <n v="0"/>
    <n v="0"/>
    <n v="0"/>
    <s v="MGIsolates_MCB_BacIso_Plate20H07.16S_907R"/>
    <s v="2014/15"/>
    <s v="BacIso_Plate20H07.16S_907R"/>
    <n v="3194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"/>
    <s v="Bacteria"/>
    <x v="0"/>
    <x v="0"/>
    <s v="Sphingomonadales"/>
    <s v="Sphingomonadaceae"/>
    <s v="Sphingomonas"/>
    <s v="NA"/>
  </r>
  <r>
    <s v="S"/>
    <x v="940"/>
    <n v="718"/>
    <s v="*"/>
    <x v="1620"/>
    <s v="*"/>
    <n v="411"/>
    <s v="8-005-H"/>
    <s v="NA"/>
    <s v="1% Tryptone"/>
    <s v="Clear 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1"/>
    <n v="411"/>
    <s v="Completed"/>
    <n v="9.9027891000000007E-2"/>
    <n v="0.90097210900000002"/>
    <x v="0"/>
    <s v="Inhibitory"/>
    <x v="0"/>
    <n v="2"/>
    <n v="0"/>
    <n v="0"/>
    <n v="0"/>
    <s v="MGIsolates_MCB_BacIso_Plate20G05.16S_907R"/>
    <s v="2014/15"/>
    <s v="BacIso_Plate20G05.16S_907R"/>
    <n v="411"/>
    <s v="k__Bacteria;p__Proteobacteria;c__Alphaproteobacteria;o__Rhizobiales;f__Brucellaceae;g__Pseudochrobactrum;s__"/>
    <n v="0.98"/>
    <n v="383023"/>
    <s v="NA"/>
    <s v="NA"/>
    <s v="NA"/>
    <s v="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ATAAATCTTTCCCCAAAAGGGCGTATACGGTATTAGCACAAGTTTCCCTGAGTTATTCCGTAGAGAACGGTAGATTCCCATGCATTACTCACCCGTCTGCCACTGCCTCCGAAGAGACCGTTCGAT"/>
    <s v="Bacteria"/>
    <x v="0"/>
    <x v="0"/>
    <s v="Rhizobiales"/>
    <s v="Brucellaceae"/>
    <s v="Pseudochrobactrum"/>
    <s v="NA"/>
  </r>
  <r>
    <s v="H"/>
    <x v="267"/>
    <n v="717"/>
    <n v="100"/>
    <x v="1621"/>
    <s v="Mada.3854"/>
    <n v="1290"/>
    <s v="A5-010-D"/>
    <s v="NA"/>
    <s v="1% Tryptone"/>
    <s v="orange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90"/>
    <n v="1290"/>
    <s v="Completed"/>
    <n v="0.219903933"/>
    <n v="0.780096067"/>
    <x v="1"/>
    <s v="NonInhibitory"/>
    <x v="0"/>
    <n v="7"/>
    <n v="0"/>
    <n v="0"/>
    <n v="0"/>
    <s v="MGIsolates_MCB_BacIso_Plate5B04.16S_907R"/>
    <s v="2014/15"/>
    <s v="BacIso_Plate5B04.16S_907R"/>
    <n v="1290"/>
    <s v="k__Bacteria;p__Proteobacteria;c__Alphaproteobacteria;o__Sphingomonadales;f__Sphingomonadaceae;g__Sphingomonas;s__"/>
    <n v="1"/>
    <n v="150673"/>
    <s v="NA"/>
    <s v="NA"/>
    <s v="NA"/>
    <s v="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"/>
    <s v="Bacteria"/>
    <x v="0"/>
    <x v="0"/>
    <s v="Sphingomonadales"/>
    <s v="Sphingomonadaceae"/>
    <s v="Sphingomonas"/>
    <s v="NA"/>
  </r>
  <r>
    <s v="S"/>
    <x v="941"/>
    <n v="717"/>
    <s v="*"/>
    <x v="1622"/>
    <s v="*"/>
    <n v="1710"/>
    <s v="J4-033-H"/>
    <s v="NA"/>
    <s v="1% Tryptone"/>
    <s v="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710"/>
    <n v="1710"/>
    <s v="Completed"/>
    <n v="0.24088342600000001"/>
    <n v="0.75911657399999999"/>
    <x v="1"/>
    <s v="NonInhibitory"/>
    <x v="0"/>
    <n v="9"/>
    <n v="0.26818104799999998"/>
    <n v="0.73181895200000002"/>
    <s v="KS1&amp;3"/>
    <s v="MGIsolates_MCB_BacIso_Plate9F01.16S_907R"/>
    <s v="2014/15"/>
    <s v="BacIso_Plate9F01.16S_907R"/>
    <n v="1710"/>
    <s v="k__Bacteria;p__Actinobacteria;c__Actinobacteria;o__Actinomycetales;f__Brevibacteriaceae;g__Brevibacterium;s__aureum"/>
    <n v="1"/>
    <n v="276481"/>
    <n v="276481"/>
    <s v="k__Bacteria;p__Actinobacteria;c__Actinobacteria;o__Actinomycetales;f__Brevibacteriaceae;g__Brevibacterium;s__aureum"/>
    <n v="0.86"/>
    <s v="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GAACATGCGTTCGGTGGTCGTATCCGGTATTAGACCCGGTTTCCCAGGCTTATCCCGAAATCAGGGGCAGGTTACTCACGTGTTACTCACCCGTTCGCCAC"/>
    <s v="Bacteria"/>
    <x v="3"/>
    <x v="5"/>
    <s v="Actinomycetales"/>
    <s v="Brevibacteriaceae"/>
    <s v="Brevibacterium"/>
    <s v="aureum"/>
  </r>
  <r>
    <s v="H"/>
    <x v="425"/>
    <n v="717"/>
    <n v="100"/>
    <x v="1623"/>
    <s v="Mada.2709"/>
    <n v="1727"/>
    <s v="J8-006-H"/>
    <s v="NA"/>
    <s v="1% Tryptone"/>
    <s v="white round wet"/>
    <s v="NA"/>
    <s v="NA"/>
    <s v="NA"/>
    <s v="Boophis"/>
    <s v="J8-006"/>
    <s v="goudoti"/>
    <s v="Boophis  goudoti"/>
    <s v="TOROTORO-Camp"/>
    <s v="TOROTORO-Camp"/>
    <s v="Torotorofotsy"/>
    <s v="M"/>
    <s v="MET"/>
    <n v="1727"/>
    <n v="1727"/>
    <s v="Completed"/>
    <n v="0.32042923499999998"/>
    <n v="0.67957076500000002"/>
    <x v="1"/>
    <s v="NonInhibitory"/>
    <x v="1"/>
    <n v="9"/>
    <n v="0"/>
    <n v="0"/>
    <n v="0"/>
    <s v="MGIsolates_MCB_BacIso_Plate9B02.16S_907R"/>
    <s v="2014/15"/>
    <s v="BacIso_Plate9B02.16S_907R"/>
    <n v="1727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H"/>
    <x v="425"/>
    <n v="717"/>
    <n v="100"/>
    <x v="1624"/>
    <s v="Mada.2709"/>
    <n v="1733"/>
    <s v="J8-012-A"/>
    <s v="NA"/>
    <s v="1% Tryptone"/>
    <s v="white football shaped wet"/>
    <s v="NA"/>
    <s v="NA"/>
    <s v="NA"/>
    <s v="Boophis"/>
    <s v="J8-012"/>
    <s v="pyrrhus"/>
    <s v="Boophis  pyrrhus"/>
    <s v="TOROTORO-Camp"/>
    <s v="TOROTORO-Camp"/>
    <s v="Torotorofotsy"/>
    <s v="M"/>
    <s v="DNA"/>
    <n v="1733"/>
    <n v="1733"/>
    <s v="Completed"/>
    <n v="0.25417225599999999"/>
    <n v="0.74582774399999996"/>
    <x v="1"/>
    <s v="NonInhibitory"/>
    <x v="1"/>
    <n v="9"/>
    <n v="0"/>
    <n v="0"/>
    <n v="0"/>
    <s v="MGIsolates_MCB_BacIso_Plate9G03.16S_907R"/>
    <s v="2014/15"/>
    <s v="BacIso_Plate9G03.16S_907R"/>
    <n v="1733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S"/>
    <x v="942"/>
    <n v="717"/>
    <s v="*"/>
    <x v="1625"/>
    <s v="*"/>
    <n v="1737"/>
    <s v="J8-005-E"/>
    <s v="NA"/>
    <s v="1% Tryptone"/>
    <s v="white round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737"/>
    <n v="1737"/>
    <s v="Completed"/>
    <n v="0.32061640200000002"/>
    <n v="0.67938359800000003"/>
    <x v="1"/>
    <s v="NonInhibitory"/>
    <x v="1"/>
    <n v="9"/>
    <n v="0"/>
    <n v="0"/>
    <n v="0"/>
    <s v="MGIsolates_MCB_BacIso_Plate9D03.16S_907R"/>
    <s v="2014/15"/>
    <s v="BacIso_Plate9D03.16S_907R"/>
    <n v="1737"/>
    <s v="k__Bacteria;p__Actinobacteria;c__Actinobacteria;o__Actinomycetales;f__Mycobacteriaceae;g__Mycobacterium;s__"/>
    <n v="1"/>
    <n v="965370"/>
    <n v="965370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CCAGGTACCGTCACTTACGCTTCGTCCCTGG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H"/>
    <x v="425"/>
    <n v="717"/>
    <n v="100"/>
    <x v="1626"/>
    <s v="Mada.2709"/>
    <n v="1750"/>
    <s v="J9-067-G"/>
    <s v="NA"/>
    <s v="1% Tryptone"/>
    <s v="white round wet"/>
    <s v="NA"/>
    <s v="NA"/>
    <s v="NA"/>
    <s v="Boophis"/>
    <s v="J9-067"/>
    <s v="albilabris"/>
    <s v="Boophis albilabris"/>
    <s v="VOHIMANA"/>
    <s v="VOHIMANA"/>
    <s v="VOHIMANA"/>
    <s v="a"/>
    <s v="DNA"/>
    <n v="1750"/>
    <n v="1750"/>
    <s v="Completed"/>
    <n v="0.37302305299999999"/>
    <n v="0.62697694699999995"/>
    <x v="1"/>
    <s v="NonInhibitory"/>
    <x v="1"/>
    <n v="9"/>
    <n v="0"/>
    <n v="0"/>
    <n v="0"/>
    <s v="MGIsolates_MCB_BacIso_Plate9F04.16S_907R"/>
    <s v="2014/15"/>
    <s v="BacIso_Plate9F04.16S_907R"/>
    <n v="1750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S"/>
    <x v="943"/>
    <n v="717"/>
    <s v="*"/>
    <x v="1627"/>
    <s v="*"/>
    <n v="1759"/>
    <s v="J9-089-K"/>
    <s v="NA"/>
    <s v="1% Tryptone"/>
    <s v="white round wet"/>
    <s v="NA"/>
    <s v="NA"/>
    <s v="NA"/>
    <s v="Guibemantis"/>
    <s v="J9-089"/>
    <s v="timidis"/>
    <s v="Guibemantis timidis"/>
    <s v="VOHIMANA"/>
    <s v="VOHIMANA"/>
    <s v="VOHIMANA"/>
    <s v="U"/>
    <s v="DNA"/>
    <n v="1759"/>
    <n v="1759"/>
    <s v="Completed"/>
    <n v="9.6765137000000001E-2"/>
    <n v="0.903234863"/>
    <x v="0"/>
    <s v="Inhibitory"/>
    <x v="0"/>
    <n v="9"/>
    <n v="0"/>
    <n v="0"/>
    <n v="0"/>
    <s v="MGIsolates_MCB_BacIso_Plate9A04.16S_907R"/>
    <s v="2014/15"/>
    <s v="BacIso_Plate9A04.16S_907R"/>
    <n v="1759"/>
    <s v="k__Bacteria;p__Actinobacteria;c__Actinobacteria;o__Actinomycetales;f__Brevibacteriaceae;g__Brevibacterium;s__aureum"/>
    <n v="0.99"/>
    <n v="12520"/>
    <n v="12520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CTTTCCACCAACCCTCATGCGAGGGATGGTCGTATCCGGTATTAGACCCGGTTTCCCAGGCTTATCCCGAAATCAGGGGCAGGTTACTCACGTGTTACTCACCCGTTCGCCAC"/>
    <s v="Bacteria"/>
    <x v="3"/>
    <x v="5"/>
    <s v="Actinomycetales"/>
    <s v="Brevibacteriaceae"/>
    <s v="Brevibacterium"/>
    <s v="aureum"/>
  </r>
  <r>
    <s v="S"/>
    <x v="944"/>
    <n v="717"/>
    <s v="*"/>
    <x v="1628"/>
    <s v="*"/>
    <n v="1766"/>
    <s v="J9-039-D"/>
    <s v="NA"/>
    <s v="1% Tryptone"/>
    <s v="yellow round wet"/>
    <s v="NA"/>
    <s v="NA"/>
    <s v="NA"/>
    <s v="Boophis"/>
    <s v="J9-039"/>
    <s v="TASYMENA"/>
    <s v="Boophis  TASYMENA"/>
    <s v="VOHIMANA"/>
    <s v="VOHIMANA"/>
    <s v="VOHIMANA"/>
    <s v="M"/>
    <s v="DNA"/>
    <n v="1766"/>
    <n v="1766"/>
    <s v="Completed"/>
    <n v="0.43834419899999999"/>
    <n v="0.56165580100000001"/>
    <x v="1"/>
    <s v="NonInhibitory"/>
    <x v="1"/>
    <n v="9"/>
    <n v="0"/>
    <n v="0"/>
    <n v="0"/>
    <s v="MGIsolates_MCB_BacIso_Plate9C05.16S_907R"/>
    <s v="2014/15"/>
    <s v="BacIso_Plate9C05.16S_907R"/>
    <n v="176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ATGCAGTCATATCCGGTATTAGACCCAGTTTCCCAAGCTTATCCCAGAGTGCAGGGCAGATCACCCACGTGTTACTCACCCGTTCGCCGC"/>
    <s v="Bacteria"/>
    <x v="3"/>
    <x v="5"/>
    <s v="Actinomycetales"/>
    <s v="Nocardiaceae"/>
    <s v="Rhodococcus"/>
    <s v="fascians"/>
  </r>
  <r>
    <s v="H"/>
    <x v="425"/>
    <n v="717"/>
    <n v="100"/>
    <x v="1629"/>
    <s v="Mada.2709"/>
    <n v="1768"/>
    <s v="J9-039-F"/>
    <s v="NA"/>
    <s v="1% Tryptone"/>
    <s v="yellow round wet"/>
    <s v="NA"/>
    <s v="NA"/>
    <s v="NA"/>
    <s v="Boophis"/>
    <s v="J9-039"/>
    <s v="TASYMENA"/>
    <s v="Boophis  TASYMENA"/>
    <s v="VOHIMANA"/>
    <s v="VOHIMANA"/>
    <s v="VOHIMANA"/>
    <s v="M"/>
    <s v="DNA"/>
    <n v="1768"/>
    <n v="1768"/>
    <s v="Completed"/>
    <n v="0.34944006"/>
    <n v="0.65055993999999995"/>
    <x v="1"/>
    <s v="NonInhibitory"/>
    <x v="1"/>
    <n v="9"/>
    <n v="0"/>
    <n v="0"/>
    <n v="0"/>
    <s v="MGIsolates_MCB_BacIso_Plate9A05.16S_907R"/>
    <s v="2014/15"/>
    <s v="BacIso_Plate9A05.16S_907R"/>
    <n v="1768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H"/>
    <x v="425"/>
    <n v="717"/>
    <n v="100"/>
    <x v="1630"/>
    <s v="Mada.2709"/>
    <n v="1787"/>
    <s v="J8-015-I"/>
    <s v="NA"/>
    <s v="1% Tryptone"/>
    <s v="white round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787"/>
    <n v="1787"/>
    <s v="Completed"/>
    <n v="1.0024643600000001"/>
    <n v="-2.4643600000000001E-3"/>
    <x v="1"/>
    <s v="NonInhibitory"/>
    <x v="0"/>
    <n v="9"/>
    <n v="0"/>
    <n v="0"/>
    <n v="0"/>
    <s v="MGIsolates_MCB_BacIso_Plate9B06.16S_907R"/>
    <s v="2014/15"/>
    <s v="BacIso_Plate9B06.16S_907R"/>
    <n v="1787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H"/>
    <x v="262"/>
    <n v="717"/>
    <n v="100"/>
    <x v="1631"/>
    <s v="Mada.2488"/>
    <n v="1789"/>
    <s v="J8-014-H"/>
    <s v="NA"/>
    <s v="1% Tryptone"/>
    <s v="white round wet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789"/>
    <n v="1789"/>
    <s v="Completed"/>
    <n v="0.48795661200000001"/>
    <n v="0.51204338800000004"/>
    <x v="1"/>
    <s v="NonInhibitory"/>
    <x v="1"/>
    <n v="10"/>
    <n v="0"/>
    <n v="0"/>
    <n v="0"/>
    <s v="MGIsolates_MCB_BacIso_Plate9A06.16S_907R"/>
    <s v="2014/15"/>
    <s v="BacIso_Plate9A06.16S_907R"/>
    <n v="1789"/>
    <s v="k__Bacteria;p__Actinobacteria;c__Actinobacteria;o__Actinomycetales;f__Nocardiaceae;g__Rhodococcus;s__"/>
    <n v="1"/>
    <n v="136561"/>
    <n v="136561"/>
    <s v="k__Bacteria;p__Actinobacteria;c__Actinobacteria;o__Actinomycetales;f__Nocardiaceae;g__Rhodococcus;s__"/>
    <n v="1"/>
    <s v="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"/>
    <s v="Bacteria"/>
    <x v="3"/>
    <x v="5"/>
    <s v="Actinomycetales"/>
    <s v="Nocardiaceae"/>
    <s v="Rhodococcus"/>
    <s v="NA"/>
  </r>
  <r>
    <s v="H"/>
    <x v="23"/>
    <n v="717"/>
    <n v="100"/>
    <x v="1632"/>
    <s v="Mada.2349"/>
    <n v="1821"/>
    <s v="A1-093-C"/>
    <s v="NA"/>
    <s v="1% Tryptone"/>
    <s v="off white round wet"/>
    <s v="NA"/>
    <s v="NA"/>
    <s v="NA"/>
    <s v="Spinomantis"/>
    <s v="A1-093"/>
    <s v="fimbriatus"/>
    <s v="Spinomantis  fimbriatus"/>
    <s v="ANDASIBE-NP"/>
    <s v="ANDASIBE"/>
    <s v="Andasibe2"/>
    <s v="U"/>
    <s v="BAC/MET"/>
    <n v="1821"/>
    <n v="1821"/>
    <s v="Completed"/>
    <n v="0.13610113900000001"/>
    <n v="0.86389886100000002"/>
    <x v="0"/>
    <s v="NonInhibitory"/>
    <x v="0"/>
    <n v="8"/>
    <n v="0"/>
    <n v="0"/>
    <n v="0"/>
    <s v="MGIsolates_MCB_BacIso_Plate9E09.16S_907R"/>
    <s v="2014/15"/>
    <s v="BacIso_Plate9E09.16S_907R"/>
    <n v="1821"/>
    <s v="k__Bacteria;p__Actinobacteria;c__Actinobacteria;o__Actinomycetales;f__Brevibacteriaceae;g__Brevibacterium;s__aureum"/>
    <n v="0.99"/>
    <n v="4446686"/>
    <n v="4446686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"/>
    <s v="Bacteria"/>
    <x v="3"/>
    <x v="5"/>
    <s v="Actinomycetales"/>
    <s v="Brevibacteriaceae"/>
    <s v="Brevibacterium"/>
    <s v="aureum"/>
  </r>
  <r>
    <s v="H"/>
    <x v="23"/>
    <n v="717"/>
    <n v="100"/>
    <x v="1633"/>
    <s v="Mada.2349"/>
    <n v="1839"/>
    <s v="J4-032-B"/>
    <s v="NA"/>
    <s v="1% Tryptone"/>
    <s v="white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39"/>
    <n v="1839"/>
    <s v="Completed"/>
    <n v="0.16325893599999999"/>
    <n v="0.83674106400000003"/>
    <x v="0"/>
    <s v="NonInhibitory"/>
    <x v="0"/>
    <n v="8"/>
    <n v="0"/>
    <n v="0"/>
    <n v="0"/>
    <s v="MGIsolates_MCB_BacIso_Plate9E11.16S_907R"/>
    <s v="2014/15"/>
    <s v="BacIso_Plate9E11.16S_907R"/>
    <n v="1839"/>
    <s v="k__Bacteria;p__Actinobacteria;c__Actinobacteria;o__Actinomycetales;f__Brevibacteriaceae;g__Brevibacterium;s__aureum"/>
    <n v="0.97"/>
    <n v="4446686"/>
    <n v="4446686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"/>
    <s v="Bacteria"/>
    <x v="3"/>
    <x v="5"/>
    <s v="Actinomycetales"/>
    <s v="Brevibacteriaceae"/>
    <s v="Brevibacterium"/>
    <s v="aureum"/>
  </r>
  <r>
    <s v="H"/>
    <x v="23"/>
    <n v="717"/>
    <n v="100"/>
    <x v="1634"/>
    <s v="Mada.2349"/>
    <n v="1850"/>
    <s v="J4-031-G"/>
    <s v="NA"/>
    <s v="1% Tryptone"/>
    <s v="white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50"/>
    <n v="1850"/>
    <s v="Completed"/>
    <n v="0.31593723699999998"/>
    <n v="0.68406276300000002"/>
    <x v="1"/>
    <s v="NonInhibitory"/>
    <x v="1"/>
    <n v="9"/>
    <n v="0"/>
    <n v="0"/>
    <n v="0"/>
    <s v="MGIsolates_MCB_BacIso_Plate9C12.16S_907R"/>
    <s v="2014/15"/>
    <s v="BacIso_Plate9C12.16S_907R"/>
    <n v="1850"/>
    <s v="k__Bacteria;p__Actinobacteria;c__Actinobacteria;o__Actinomycetales;f__Brevibacteriaceae;g__Brevibacterium;s__aureum"/>
    <n v="0.97"/>
    <n v="4446686"/>
    <n v="4446686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"/>
    <s v="Bacteria"/>
    <x v="3"/>
    <x v="5"/>
    <s v="Actinomycetales"/>
    <s v="Brevibacteriaceae"/>
    <s v="Brevibacterium"/>
    <s v="aureum"/>
  </r>
  <r>
    <s v="S"/>
    <x v="945"/>
    <n v="717"/>
    <s v="*"/>
    <x v="1635"/>
    <s v="*"/>
    <n v="2914"/>
    <s v="A1-053-C"/>
    <s v="NA"/>
    <s v="1% Tryptone"/>
    <s v="pink round drier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4"/>
    <n v="2914"/>
    <s v="Completed"/>
    <n v="0.551669772"/>
    <n v="0.448330228"/>
    <x v="1"/>
    <s v="NonInhibitory"/>
    <x v="1"/>
    <n v="21"/>
    <n v="0"/>
    <n v="0"/>
    <n v="0"/>
    <s v="MGIsolates_MCB_BacIso_Plate19C04.16S_907R"/>
    <s v="2014/15"/>
    <s v="BacIso_Plate19C04.16S_907R"/>
    <n v="2914"/>
    <s v="k__Bacteria;p__Actinobacteria;c__Actinobacteria;o__Actinomycetales;f__Nocardioidaceae;g__;s__"/>
    <n v="0.96"/>
    <s v="New.CleanUp.ReferenceOTU33"/>
    <s v="NA"/>
    <s v="NA"/>
    <s v="NA"/>
    <s v="CACCTAGCGCCCAACGTTTACGGTGTGG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TGGTGAGCCATTACCTCACCATCAAGCTGATAGGCCGCGAGCACATCCCTGGCCGAAAAACTTTCCACCACCAAACATGCGTAAAGTGGTCATATCCGGTATTAATCACCGTTTCCGGTGGCTATCCCAAAGCCAGGGGCAGATTACTCACGTGTTACTCACCCGTTCGCCGCTCGAG"/>
    <s v="Bacteria"/>
    <x v="3"/>
    <x v="5"/>
    <s v="Actinomycetales"/>
    <s v="Nocardioidaceae"/>
    <s v="NA"/>
    <s v="NA"/>
  </r>
  <r>
    <s v="H"/>
    <x v="276"/>
    <n v="716"/>
    <n v="100"/>
    <x v="1636"/>
    <s v="Mada.3852"/>
    <n v="1267"/>
    <s v="J2-037-H"/>
    <s v="NA"/>
    <s v="1% Tryptone"/>
    <s v="white, wet, round, goopy"/>
    <s v="NA"/>
    <s v="NA"/>
    <s v="NA"/>
    <s v="Stumffia"/>
    <s v="J2-037"/>
    <s v="kibomena"/>
    <s v="Stumffia kibomena"/>
    <s v="ANDASIBE-Road"/>
    <s v="ANDASIBE"/>
    <s v="Andasibe"/>
    <s v="NA"/>
    <s v="DNA"/>
    <n v="1267"/>
    <n v="1267"/>
    <s v="Completed"/>
    <n v="0.150029038"/>
    <n v="0.849970962"/>
    <x v="0"/>
    <s v="NonInhibitory"/>
    <x v="0"/>
    <n v="20"/>
    <n v="0"/>
    <n v="0"/>
    <n v="0"/>
    <s v="MGIsolates_MCB_BacIso_Plate5F02.16S_907R"/>
    <s v="2014/15"/>
    <s v="BacIso_Plate5F02.16S_907R"/>
    <n v="1267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"/>
    <s v="Bacteria"/>
    <x v="0"/>
    <x v="0"/>
    <s v="Caulobacterales"/>
    <s v="Caulobacteraceae"/>
    <s v="NA"/>
    <s v="NA"/>
  </r>
  <r>
    <s v="H"/>
    <x v="276"/>
    <n v="716"/>
    <n v="100"/>
    <x v="1637"/>
    <s v="Mada.3852"/>
    <n v="1297"/>
    <s v="A7-4-A"/>
    <s v="NA"/>
    <s v="1% Tryptone"/>
    <s v="white, off white, round, wet"/>
    <s v="NA"/>
    <s v="NA"/>
    <s v="NA"/>
    <s v="NA"/>
    <s v="NA"/>
    <s v="NA"/>
    <s v="NA"/>
    <s v="NA"/>
    <s v="NA"/>
    <s v="NA"/>
    <s v="NA"/>
    <s v="NA"/>
    <n v="1297"/>
    <n v="1297"/>
    <s v="Completed"/>
    <n v="0.44371059699999998"/>
    <n v="0.55628940299999996"/>
    <x v="1"/>
    <s v="NonInhibitory"/>
    <x v="1"/>
    <n v="7"/>
    <n v="0"/>
    <n v="0"/>
    <n v="0"/>
    <s v="MGIsolates_MCB_BacIso_Plate5C05.16S_907R"/>
    <s v="2014/15"/>
    <s v="BacIso_Plate5C05.16S_907R"/>
    <n v="1297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"/>
    <s v="Bacteria"/>
    <x v="0"/>
    <x v="0"/>
    <s v="Caulobacterales"/>
    <s v="Caulobacteraceae"/>
    <s v="NA"/>
    <s v="NA"/>
  </r>
  <r>
    <s v="H"/>
    <x v="1"/>
    <n v="716"/>
    <n v="100"/>
    <x v="1638"/>
    <s v="Mada.2586"/>
    <n v="1302"/>
    <s v="A7-36-B"/>
    <s v="NA"/>
    <s v="1% Tryptone"/>
    <s v="pinkish orage wet round"/>
    <s v="NA"/>
    <s v="NA"/>
    <s v="NA"/>
    <s v="Gephryomantis"/>
    <s v="A7-036"/>
    <s v="luteus"/>
    <s v="Gephryomantis luteus"/>
    <s v="FARAKARAINA"/>
    <s v="FARAKARAINA"/>
    <s v="FARAKARAINA"/>
    <s v="J"/>
    <s v="NA"/>
    <n v="1302"/>
    <n v="1302"/>
    <s v="Completed"/>
    <n v="5.2536780000000003E-3"/>
    <n v="0.99474632200000002"/>
    <x v="0"/>
    <s v="Inhibitory"/>
    <x v="0"/>
    <n v="7"/>
    <n v="0"/>
    <n v="0"/>
    <n v="0"/>
    <s v="MGIsolates_MCB_BacIso_Plate5F06.16S_907R"/>
    <s v="2014/15"/>
    <s v="BacIso_Plate5F06.16S_907R"/>
    <n v="1302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"/>
    <s v="Bacteria"/>
    <x v="0"/>
    <x v="0"/>
    <s v="Caulobacterales"/>
    <s v="Caulobacteraceae"/>
    <s v="NA"/>
    <s v="NA"/>
  </r>
  <r>
    <s v="H"/>
    <x v="276"/>
    <n v="716"/>
    <n v="100"/>
    <x v="1639"/>
    <s v="Mada.3852"/>
    <n v="1309"/>
    <s v="A7-46-B"/>
    <s v="NA"/>
    <s v="1% Tryptone"/>
    <s v="white, round, wet"/>
    <s v="NA"/>
    <s v="NA"/>
    <s v="NA"/>
    <s v="Guibemantis"/>
    <s v="A7-046"/>
    <s v="timidis"/>
    <s v="Guibemantis timidis"/>
    <s v="FARAKARAINA"/>
    <s v="FARAKARAINA"/>
    <s v="FARAKARAINA"/>
    <s v="M"/>
    <s v="NA"/>
    <n v="1309"/>
    <n v="1309"/>
    <s v="Completed"/>
    <n v="5.9741819000000002E-2"/>
    <n v="0.94025818100000003"/>
    <x v="0"/>
    <s v="Inhibitory"/>
    <x v="0"/>
    <n v="7"/>
    <n v="0"/>
    <n v="0"/>
    <n v="0"/>
    <s v="MGIsolates_MCB_BacIso_Plate5H07.16S_907R"/>
    <s v="2014/15"/>
    <s v="BacIso_Plate5H07.16S_907R"/>
    <n v="1309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"/>
    <s v="Bacteria"/>
    <x v="0"/>
    <x v="0"/>
    <s v="Caulobacterales"/>
    <s v="Caulobacteraceae"/>
    <s v="NA"/>
    <s v="NA"/>
  </r>
  <r>
    <s v="H"/>
    <x v="409"/>
    <n v="716"/>
    <n v="100"/>
    <x v="1640"/>
    <s v="Mada.3428"/>
    <n v="1341"/>
    <s v="A7-24-B"/>
    <s v="NA"/>
    <s v="1% Tryptone"/>
    <s v="yellowish white, watery, wet"/>
    <s v="NA"/>
    <s v="NA"/>
    <s v="NA"/>
    <s v="Mantella"/>
    <s v="A7-024"/>
    <s v="ebenaui"/>
    <s v="Mantella ebenaui"/>
    <s v="FARAKARAINA"/>
    <s v="FARAKARAINA"/>
    <s v="FARAKARAINA"/>
    <s v="U"/>
    <s v="NA"/>
    <n v="1341"/>
    <n v="1341"/>
    <s v="Completed"/>
    <n v="3.5619797000000002E-2"/>
    <n v="0.96438020300000005"/>
    <x v="0"/>
    <s v="Inhibitory"/>
    <x v="0"/>
    <n v="20"/>
    <n v="0"/>
    <n v="0"/>
    <n v="0"/>
    <s v="MGIsolates_MCB_BacIso_Plate5C10.16S_907R"/>
    <s v="2014/15"/>
    <s v="BacIso_Plate5C10.16S_907R"/>
    <n v="1341"/>
    <s v="k__Bacteria;p__Proteobacteria;c__Alphaproteobacteria;o__Rhizobiales;f__Aurantimonadaceae;g__Aurantimonas;s__altamirensis"/>
    <n v="0.65"/>
    <n v="275257"/>
    <n v="275257"/>
    <s v="k__Bacteria;p__Proteobacteria;c__Alphaproteobacteria;o__Rhizobiales;f__Aurantimonadaceae;g__Aurantimonas;s__altamirensis"/>
    <n v="0.8"/>
    <s v="CGAGTG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"/>
    <s v="Bacteria"/>
    <x v="0"/>
    <x v="0"/>
    <s v="Rhizobiales"/>
    <s v="Aurantimonadaceae"/>
    <s v="Aurantimonas"/>
    <s v="altamirensis"/>
  </r>
  <r>
    <s v="S"/>
    <x v="946"/>
    <n v="716"/>
    <s v="*"/>
    <x v="1641"/>
    <s v="*"/>
    <n v="1343"/>
    <s v="A7-8-E"/>
    <s v="NA"/>
    <s v="1% Tryptone"/>
    <s v="watery white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43"/>
    <n v="1343"/>
    <s v="Completed"/>
    <n v="0.36775743"/>
    <n v="0.63224256999999995"/>
    <x v="1"/>
    <s v="NonInhibitory"/>
    <x v="1"/>
    <n v="7"/>
    <n v="0"/>
    <n v="0"/>
    <n v="0"/>
    <s v="MGIsolates_MCB_BacIso_Plate5A10.16S_907R"/>
    <s v="2014/15"/>
    <s v="BacIso_Plate5A10.16S_907R"/>
    <n v="1343"/>
    <s v="k__Bacteria;p__Proteobacteria;c__Alphaproteobacteria;o__Rhizobiales;f__Xanthobacteraceae"/>
    <n v="0.79"/>
    <s v="New.CleanUp.ReferenceOTU26"/>
    <s v="New.CleanUp.ReferenceOTU26"/>
    <s v="k__Bacteria;p__Proteobacteria;c__Alphaproteobacteria;o__Rhizobiales;f__Xanthobacteraceae"/>
    <n v="0.94"/>
    <s v="TAAGCA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CCCCGAAGGGCACATACGGTATTAATTCCAGTTTCCCGGAGCTATTCCGTACCTTTGGGCACATCCCCACGCGTTACTCACCCGTCTGCCGCTCCCA"/>
    <s v="Bacteria"/>
    <x v="0"/>
    <x v="0"/>
    <s v="Rhizobiales"/>
    <s v="Xanthobacteraceae"/>
    <s v="NA"/>
    <s v="NA"/>
  </r>
  <r>
    <s v="H"/>
    <x v="1"/>
    <n v="716"/>
    <n v="100"/>
    <x v="1642"/>
    <s v="Mada.2586"/>
    <n v="1346"/>
    <s v="A7-48-C"/>
    <s v="NA"/>
    <s v="1% Tryptone"/>
    <s v="orangey, wet ,round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46"/>
    <n v="1346"/>
    <s v="Completed"/>
    <n v="3.4926471000000001E-2"/>
    <n v="0.96507352899999999"/>
    <x v="0"/>
    <s v="Inhibitory"/>
    <x v="0"/>
    <n v="22"/>
    <n v="0"/>
    <n v="0"/>
    <n v="0"/>
    <s v="MGIsolates_MCB_BacIso_Plate5F11.16S_907R"/>
    <s v="2014/15"/>
    <s v="BacIso_Plate5F11.16S_907R"/>
    <n v="1346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"/>
    <s v="Bacteria"/>
    <x v="0"/>
    <x v="0"/>
    <s v="Caulobacterales"/>
    <s v="Caulobacteraceae"/>
    <s v="NA"/>
    <s v="NA"/>
  </r>
  <r>
    <s v="H"/>
    <x v="804"/>
    <n v="716"/>
    <n v="100"/>
    <x v="1643"/>
    <s v="Mada.3144"/>
    <n v="142"/>
    <s v="A1-002-D2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2"/>
    <n v="142"/>
    <s v="Completed"/>
    <n v="0.34993849900000001"/>
    <n v="0.65006150100000004"/>
    <x v="1"/>
    <s v="NonInhibitory"/>
    <x v="1"/>
    <n v="1"/>
    <n v="0"/>
    <n v="0"/>
    <n v="0"/>
    <s v="MGIsolates_MCB_BacIso_Plate1E03.16S_907R"/>
    <s v="2014/15"/>
    <s v="BacIso_Plate1E03.16S_907R"/>
    <n v="142"/>
    <s v="k__Bacteria;p__Actinobacteria;c__Actinobacteria;o__Actinomycetales;f__Gordoniaceae;g__Gordonia;s__"/>
    <n v="1"/>
    <s v="New.CleanUp.ReferenceOTU147"/>
    <s v="New.CleanUp.ReferenceOTU147"/>
    <s v="k__Bacteria;p__Actinobacteria;c__Actinobacteria;o__Actinomycetales;f__Gordoniaceae;g__Gordonia;s__"/>
    <n v="1"/>
    <s v="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"/>
    <s v="Bacteria"/>
    <x v="3"/>
    <x v="5"/>
    <s v="Actinomycetales"/>
    <s v="Gordoniaceae"/>
    <s v="Gordonia"/>
    <s v="NA"/>
  </r>
  <r>
    <s v="H"/>
    <x v="444"/>
    <n v="716"/>
    <n v="100"/>
    <x v="1644"/>
    <s v="Mada.2871"/>
    <n v="146"/>
    <s v="A1-020-I"/>
    <s v="NA"/>
    <s v="1% Tryptone"/>
    <s v="NA"/>
    <s v="NA"/>
    <s v="NA"/>
    <s v="NA"/>
    <s v="Mantidactylus"/>
    <s v="A1-020"/>
    <s v="grandidieri"/>
    <s v="Mantidactylus  grandidieri"/>
    <s v="ANDASIBE-Mitsinjo forest"/>
    <s v="ANDASIBE"/>
    <s v="Andasibe"/>
    <s v="M"/>
    <s v="BAC/MET"/>
    <n v="146"/>
    <n v="146"/>
    <s v="Completed"/>
    <n v="0.52009020100000003"/>
    <n v="0.47990979900000003"/>
    <x v="1"/>
    <s v="NonInhibitory"/>
    <x v="1"/>
    <n v="1"/>
    <n v="0.213675214"/>
    <n v="0.786324786"/>
    <s v="Orig_CA"/>
    <s v="MGIsolates_MCB_BacIso_Plate1A03.16S_907R"/>
    <s v="2014/15"/>
    <s v="BacIso_Plate1A03.16S_907R"/>
    <n v="146"/>
    <s v="k__Bacteria;p__Actinobacteria;c__Actinobacteria;o__Actinomycetales;f__Gordoniaceae;g__Gordonia;s__"/>
    <n v="1"/>
    <n v="422220"/>
    <s v="NA"/>
    <s v="NA"/>
    <s v="NA"/>
    <s v="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"/>
    <s v="Bacteria"/>
    <x v="3"/>
    <x v="5"/>
    <s v="Actinomycetales"/>
    <s v="Gordoniaceae"/>
    <s v="Gordonia"/>
    <s v="NA"/>
  </r>
  <r>
    <s v="S"/>
    <x v="947"/>
    <n v="716"/>
    <s v="*"/>
    <x v="1645"/>
    <s v="*"/>
    <n v="164"/>
    <s v="A4-23-A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4"/>
    <n v="164"/>
    <s v="Completed"/>
    <n v="1.6742517429999999"/>
    <n v="-0.67425174300000001"/>
    <x v="4"/>
    <s v="Facilitating"/>
    <x v="0"/>
    <n v="1"/>
    <n v="0"/>
    <n v="0"/>
    <n v="0"/>
    <s v="MGIsolates_MCB_BacIso_Plate1A05.16S_907R"/>
    <s v="2014/15"/>
    <s v="BacIso_Plate1A05.16S_907R"/>
    <n v="164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"/>
    <s v="Bacteria"/>
    <x v="3"/>
    <x v="5"/>
    <s v="Actinomycetales"/>
    <s v="Microbacteriaceae"/>
    <s v="Curtobacterium"/>
    <s v="NA"/>
  </r>
  <r>
    <s v="H"/>
    <x v="607"/>
    <n v="716"/>
    <n v="100"/>
    <x v="1646"/>
    <s v="Mada.3902"/>
    <n v="171"/>
    <s v="A4-24-C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1"/>
    <n v="171"/>
    <s v="Completed"/>
    <n v="0.113161132"/>
    <n v="0.886838868"/>
    <x v="0"/>
    <s v="NonInhibitory"/>
    <x v="0"/>
    <n v="1"/>
    <n v="0"/>
    <n v="0"/>
    <n v="0"/>
    <s v="MGIsolates_MCB_BacIso_Plate1B06.16S_907R"/>
    <s v="2014/15"/>
    <s v="BacIso_Plate1B06.16S_907R"/>
    <n v="171"/>
    <s v="k__Bacteria;p__Actinobacteria;c__Actinobacteria;o__Actinomycetales;f__Microbacteriaceae;g__Microbacterium;s__maritypicum"/>
    <n v="0.83"/>
    <n v="587696"/>
    <n v="587696"/>
    <s v="k__Bacteria;p__Actinobacteria;c__Actinobacteria;o__Actinomycetales;f__Microbacteriaceae;g__Microbacterium;s__chocolatum"/>
    <n v="0.99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"/>
    <s v="Bacteria"/>
    <x v="3"/>
    <x v="5"/>
    <s v="Actinomycetales"/>
    <s v="Microbacteriaceae"/>
    <s v="Microbacterium"/>
    <s v="maritypicum"/>
  </r>
  <r>
    <s v="H"/>
    <x v="736"/>
    <n v="716"/>
    <n v="100"/>
    <x v="1647"/>
    <s v="Mada.731"/>
    <n v="193"/>
    <s v="A4-33-A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193"/>
    <n v="193"/>
    <s v="Completed"/>
    <n v="0.33681836799999998"/>
    <n v="0.66318163200000002"/>
    <x v="1"/>
    <s v="NonInhibitory"/>
    <x v="1"/>
    <n v="1"/>
    <n v="0"/>
    <n v="0"/>
    <n v="0"/>
    <s v="MGIsolates_MCB_BacIso_Plate1F08.16S_907R"/>
    <s v="2014/15"/>
    <s v="BacIso_Plate1F08.16S_907R"/>
    <n v="193"/>
    <s v="k__Bacteria;p__Actinobacteria;c__Actinobacteria;o__Actinomycetales;f__Micrococcaceae;g__;s__"/>
    <n v="1"/>
    <n v="814193"/>
    <n v="814193"/>
    <s v="k__Bacteria;p__Actinobacteria;c__Actinobacteria;o__Actinomycetales;f__Micrococcaceae;g__;s__"/>
    <n v="0.97"/>
    <s v="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"/>
    <s v="Bacteria"/>
    <x v="3"/>
    <x v="5"/>
    <s v="Actinomycetales"/>
    <s v="Micrococcaceae"/>
    <s v="NA"/>
    <s v="NA"/>
  </r>
  <r>
    <s v="H"/>
    <x v="41"/>
    <n v="716"/>
    <n v="100"/>
    <x v="1648"/>
    <s v="Mada.2423"/>
    <n v="199"/>
    <s v="A4-20-F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99"/>
    <n v="199"/>
    <s v="Completed"/>
    <n v="0.30668306699999998"/>
    <n v="0.69331693299999997"/>
    <x v="1"/>
    <s v="NonInhibitory"/>
    <x v="1"/>
    <n v="1"/>
    <n v="0"/>
    <n v="0"/>
    <n v="0"/>
    <s v="MGIsolates_MCB_BacIso_Plate1H11.16S_907R"/>
    <s v="2014/15"/>
    <s v="BacIso_Plate1H11.16S_907R"/>
    <n v="199"/>
    <s v="k__Bacteria;p__Actinobacteria;c__Actinobacteria;o__Actinomycetales;f__Cellulomonadaceae;g__Oerskovia;s__jenensis"/>
    <n v="0.8"/>
    <n v="1143678"/>
    <n v="1143678"/>
    <s v="k__Bacteria;p__Actinobacteria;c__Actinobacteria;o__Actinomycetales;f__Cellulomonadaceae;g__Oerskovia;s__"/>
    <n v="0.83"/>
    <s v="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"/>
    <s v="Bacteria"/>
    <x v="3"/>
    <x v="5"/>
    <s v="Actinomycetales"/>
    <s v="Cellulomonadaceae"/>
    <s v="Oerskovia"/>
    <s v="jenensis"/>
  </r>
  <r>
    <s v="H"/>
    <x v="607"/>
    <n v="716"/>
    <n v="100"/>
    <x v="1649"/>
    <s v="Mada.3902"/>
    <n v="201"/>
    <s v="A4-024-F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201"/>
    <n v="201"/>
    <s v="Completed"/>
    <n v="0.18962689599999999"/>
    <n v="0.81037310399999996"/>
    <x v="0"/>
    <s v="NonInhibitory"/>
    <x v="0"/>
    <n v="1"/>
    <n v="0"/>
    <n v="0"/>
    <n v="0"/>
    <s v="MGIsolates_MCB_BacIso_Plate1F11.16S_907R"/>
    <s v="2014/15"/>
    <s v="BacIso_Plate1F11.16S_907R"/>
    <n v="201"/>
    <s v="k__Bacteria;p__Actinobacteria;c__Actinobacteria;o__Actinomycetales;f__Microbacteriaceae;g__Microbacterium;s__maritypicum"/>
    <n v="0.78"/>
    <n v="587696"/>
    <n v="587696"/>
    <s v="k__Bacteria;p__Actinobacteria;c__Actinobacteria;o__Actinomycetales;f__Microbacteriaceae;g__Microbacterium;s__chocolatum"/>
    <n v="0.99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"/>
    <s v="Bacteria"/>
    <x v="3"/>
    <x v="5"/>
    <s v="Actinomycetales"/>
    <s v="Microbacteriaceae"/>
    <s v="Microbacterium"/>
    <s v="maritypicum"/>
  </r>
  <r>
    <s v="H"/>
    <x v="607"/>
    <n v="716"/>
    <n v="100"/>
    <x v="1650"/>
    <s v="Mada.3902"/>
    <n v="205"/>
    <s v="A5-001-H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05"/>
    <n v="205"/>
    <s v="Completed"/>
    <n v="0.13489134899999999"/>
    <n v="0.86510865100000001"/>
    <x v="0"/>
    <s v="NonInhibitory"/>
    <x v="0"/>
    <n v="1"/>
    <n v="0"/>
    <n v="0"/>
    <n v="0"/>
    <s v="MGIsolates_MCB_BacIso_Plate1B11.16S_907R"/>
    <s v="2014/15"/>
    <s v="BacIso_Plate1B11.16S_907R"/>
    <n v="205"/>
    <s v="k__Bacteria;p__Actinobacteria;c__Actinobacteria;o__Actinomycetales;f__Microbacteriaceae;g__Microbacterium;s__maritypicum"/>
    <n v="0.74"/>
    <n v="587696"/>
    <n v="587696"/>
    <s v="k__Bacteria;p__Actinobacteria;c__Actinobacteria;o__Actinomycetales;f__Microbacteriaceae;g__Microbacterium;s__chocolatum"/>
    <n v="0.99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"/>
    <s v="Bacteria"/>
    <x v="3"/>
    <x v="5"/>
    <s v="Actinomycetales"/>
    <s v="Microbacteriaceae"/>
    <s v="Microbacterium"/>
    <s v="maritypicum"/>
  </r>
  <r>
    <s v="H"/>
    <x v="32"/>
    <n v="716"/>
    <n v="100"/>
    <x v="1651"/>
    <s v="Mada.2397"/>
    <n v="210"/>
    <s v="A4-020-G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0"/>
    <n v="210"/>
    <s v="Completed"/>
    <n v="0.83763837600000002"/>
    <n v="0.16236162400000001"/>
    <x v="1"/>
    <s v="NonInhibitory"/>
    <x v="0"/>
    <n v="1"/>
    <n v="0"/>
    <n v="0"/>
    <n v="0"/>
    <s v="MGIsolates_MCB_BacIso_Plate1E12.16S_907R"/>
    <s v="2014/15"/>
    <s v="BacIso_Plate1E12.16S_907R"/>
    <n v="210"/>
    <s v="k__Bacteria;p__Actinobacteria;c__Actinobacteria;o__Actinomycetales;f__Cellulomonadaceae;g__Oerskovia;s__"/>
    <n v="0.62"/>
    <n v="1143678"/>
    <n v="1143678"/>
    <s v="k__Bacteria;p__Actinobacteria;c__Actinobacteria;o__Actinomycetales;f__Cellulomonadaceae;g__Oerskovia;s__"/>
    <n v="0.83"/>
    <s v="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"/>
    <s v="Bacteria"/>
    <x v="3"/>
    <x v="5"/>
    <s v="Actinomycetales"/>
    <s v="Cellulomonadaceae"/>
    <s v="Oerskovia"/>
    <s v="NA"/>
  </r>
  <r>
    <s v="S"/>
    <x v="948"/>
    <n v="716"/>
    <s v="*"/>
    <x v="1652"/>
    <s v="*"/>
    <n v="215"/>
    <s v="A4-015-E"/>
    <s v="NA"/>
    <s v="1% Tryptone"/>
    <s v="NA"/>
    <s v="NA"/>
    <s v="NA"/>
    <s v="NA"/>
    <s v="Mantidactylus"/>
    <s v="A4-015"/>
    <s v="sp. 19 aff. Curtus"/>
    <s v="Mantidactylus  sp. 19 aff. Curtus"/>
    <s v="ANKARATRA-Tavolatara Camp"/>
    <s v="Ankaratra"/>
    <s v="Ankaratra"/>
    <s v="NA"/>
    <s v="BAC/MET"/>
    <n v="215"/>
    <n v="215"/>
    <s v="Completed"/>
    <n v="0.93419434199999996"/>
    <n v="6.5805658000000003E-2"/>
    <x v="1"/>
    <s v="NonInhibitory"/>
    <x v="0"/>
    <n v="1"/>
    <n v="0"/>
    <n v="0"/>
    <n v="0"/>
    <s v="MGIsolates_MCB_BacIso_Plate2H01.16S_907R"/>
    <s v="2014/15"/>
    <s v="BacIso_Plate2H01.16S_907R"/>
    <n v="215"/>
    <s v="k__Bacteria;p__Proteobacteria;c__Alphaproteobacteria;o__Rhizobiales;f__Rhizobiaceae"/>
    <n v="0.95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CAATAAATCCTGATCTTTTAAAGAGGGGCGTATACGGTATTAGCACAAGTTTCCCTGAGTTATTCCGTAGTGATGGGTAGAT"/>
    <s v="Bacteria"/>
    <x v="0"/>
    <x v="0"/>
    <s v="Rhizobiales"/>
    <s v="Rhizobiaceae"/>
    <s v="NA"/>
    <s v="NA"/>
  </r>
  <r>
    <s v="S"/>
    <x v="949"/>
    <n v="716"/>
    <s v="*"/>
    <x v="1653"/>
    <s v="*"/>
    <n v="2343"/>
    <s v="A2-017-F"/>
    <s v="NA"/>
    <s v="1% Tryptone"/>
    <s v="light yellow round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2343"/>
    <n v="2343"/>
    <s v="Completed"/>
    <n v="-0.128876824"/>
    <n v="1.128876824"/>
    <x v="0"/>
    <s v="Inhibitory"/>
    <x v="0"/>
    <n v="11"/>
    <n v="0"/>
    <n v="0"/>
    <n v="0"/>
    <s v="MGIsolates_MCB_BacIso_Plate1C09.16S_907R"/>
    <s v="2014/15"/>
    <s v="BacIso_Plate1C09.16S_907R"/>
    <n v="2343"/>
    <s v="k__Bacteria;p__Actinobacteria;c__Actinobacteria;o__Actinomycetales;f__Microbacteriaceae;g__Microbacterium;s__"/>
    <n v="1"/>
    <n v="3251963"/>
    <n v="3251963"/>
    <s v="k__Bacteria;p__Actinobacteria;c__Actinobacteria;o__Actinomycetales;f__Microbacteriaceae;g__Microbacterium;s__"/>
    <n v="1"/>
    <s v="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AATCTTTCCAAACACGAACCATGCGATTGTGTCTCATATCCGGTATTAGACGCCGTTTCCAGCGCTTATCCCAGAGTCAGGGGCAGGTTGCTCACGTGTTACTCACCC"/>
    <s v="Bacteria"/>
    <x v="3"/>
    <x v="5"/>
    <s v="Actinomycetales"/>
    <s v="Microbacteriaceae"/>
    <s v="Microbacterium"/>
    <s v="NA"/>
  </r>
  <r>
    <s v="S"/>
    <x v="950"/>
    <n v="716"/>
    <s v="*"/>
    <x v="1654"/>
    <s v="*"/>
    <n v="3694"/>
    <s v="A5-004-D"/>
    <s v="NA"/>
    <s v="1% Tryptone"/>
    <s v="white round wet"/>
    <s v="NA"/>
    <s v="NA"/>
    <s v="NA"/>
    <s v="Heterixalus"/>
    <s v="A5-004"/>
    <s v="betsileo"/>
    <s v="Heterixalus betsileo"/>
    <s v="AMBATOLAMPY"/>
    <s v="AMBATOLAMPY"/>
    <s v="Ankaratra"/>
    <s v="J"/>
    <s v="BAC/DNA"/>
    <n v="3694"/>
    <n v="3694"/>
    <s v="Completed"/>
    <n v="0.72276069499999995"/>
    <n v="0.27723930499999999"/>
    <x v="1"/>
    <s v="NonInhibitory"/>
    <x v="1"/>
    <n v="22"/>
    <n v="0"/>
    <n v="0"/>
    <n v="0"/>
    <s v="MGIsolates_MCB_BacIso_Plate25E02.16S_907R"/>
    <s v="2014/15"/>
    <s v="BacIso_Plate25E02.16S_907R"/>
    <n v="3694"/>
    <s v="k__Bacteria;p__Actinobacteria;c__Actinobacteria;o__Actinomycetales;f__Intrasporangiaceae;g__Terracoccus;s__"/>
    <n v="0.93"/>
    <n v="12364"/>
    <n v="12364"/>
    <s v="k__Bacteria;p__Actinobacteria;c__Actinobacteria;o__Actinomycetales;f__Intrasporangiaceae;g__Terracoccus;s__"/>
    <n v="1"/>
    <s v="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GCACTGGTGTCATATCCGGTATTAGCTCCGGTTTCCCGGGGTTATCCCAGAGTCTGGGGCAGGTTACTCACGTGTTACTCACCCGTTCGCCACTGATCAGA"/>
    <s v="Bacteria"/>
    <x v="3"/>
    <x v="5"/>
    <s v="Actinomycetales"/>
    <s v="Intrasporangiaceae"/>
    <s v="Terracoccus"/>
    <s v="NA"/>
  </r>
  <r>
    <s v="S"/>
    <x v="951"/>
    <n v="716"/>
    <s v="*"/>
    <x v="1655"/>
    <s v="*"/>
    <n v="417"/>
    <s v="8-005-N"/>
    <s v="NA"/>
    <s v="1% Tryptone"/>
    <s v="Hazy 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7"/>
    <n v="417"/>
    <s v="Completed"/>
    <n v="7.2610157170000003"/>
    <n v="-6.2610157170000003"/>
    <x v="3"/>
    <s v="Contam"/>
    <x v="0"/>
    <n v="2"/>
    <n v="0"/>
    <n v="0"/>
    <n v="0"/>
    <s v="MGIsolates_MCB_BacIso_Plate20A05.16S_907R"/>
    <s v="2014/15"/>
    <s v="BacIso_Plate20A05.16S_907R"/>
    <n v="417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CGACGGCTAGCATCCATCGTTTACGGCGTGGACTACCAGGGTATCTAATCCTGTTTGCTCCCCACGCTTTCGTACCTCAGCGTCAGTTCCGGGCCAGTGAGCCGCCTTCGCCACTGGTGTTCTTCCTAATATCTACGAATTTCACCTCTACACTAGGAATTCCACTCACCTCTCCCGGACTCAAGATTGCCAGTATGAAAGGCAGTTCCGAGGTTGAGCCTCGGGATTTCACCCCTCACTTAACAATCCGCCTACGTACGCTTTACGCCCAGTAATTCCGAACAACGCTAGCCCCCTTCGTATTACCGCGGCTGCTGGCACGAAGTTAGCCGGGGCTTCTTCTCCGACTACAGTCATTATCTTCATCGGCGAAAGTGCTTTACAACCCTAAGGCCGTCATCACACACGCGGCATGGCTGGATCAGGCTTGCGCCCATTGTCCAATATTCCCCACTGCTGCCTCCCGTAGGAGTCTGGGCCGTGTCTCAGTCCCAGTGTGGCTGGTCATCCTCTCAGACCAGCTAAGGATCGTCGCCTTGGTGAGCCTTTACCTCACCAACTAGCTAATCCTACGCGGGCTCATCTTATGGCGATAAATCTTTCCCCCGAAGGGCTCATACGGTATTAGCCAAAGTTTCCCTTGGTTGTTCCGTACCACAAGGTAGATTCCCACGCGTTACTCACCCGTCTGCCACTCCCCTTGCGGGGCGTTCGAT"/>
    <s v="Bacteria"/>
    <x v="0"/>
    <x v="0"/>
    <s v="Rhizobiales"/>
    <s v="Rhizobiaceae"/>
    <s v="Kaistia"/>
    <s v="NA"/>
  </r>
  <r>
    <s v="S"/>
    <x v="952"/>
    <n v="716"/>
    <s v="*"/>
    <x v="1656"/>
    <s v="*"/>
    <n v="425"/>
    <s v="8-19-B"/>
    <s v="no"/>
    <s v="1% Tryptone"/>
    <s v="Whitish clear"/>
    <s v="NA"/>
    <s v="NA"/>
    <s v="NA"/>
    <s v="Mantella"/>
    <s v="A8-019"/>
    <s v="laevigata"/>
    <s v="Mantella laevigata"/>
    <s v="NOSY MANGEBE"/>
    <s v="NOSY MANGEBE"/>
    <s v="NOSY MANGEBE"/>
    <s v="U"/>
    <s v="NA"/>
    <n v="425"/>
    <n v="425"/>
    <s v="Completed"/>
    <n v="0.37148565700000002"/>
    <n v="0.62851434299999998"/>
    <x v="1"/>
    <s v="NonInhibitory"/>
    <x v="1"/>
    <n v="3"/>
    <n v="0"/>
    <n v="0"/>
    <n v="0"/>
    <s v="MGIsolates_MCB_BacIso_Plate20B07.16S_907R"/>
    <s v="2014/15"/>
    <s v="BacIso_Plate20B07.16S_907R"/>
    <n v="425"/>
    <s v="k__Bacteria;p__Proteobacteria;c__Alphaproteobacteria;o__Rhizobiales;f__Rhizobiaceae;g__Rhizobium;s__"/>
    <n v="0.89"/>
    <n v="1107243"/>
    <s v="NA"/>
    <s v="NA"/>
    <s v="NA"/>
    <s v="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T"/>
    <s v="Bacteria"/>
    <x v="0"/>
    <x v="0"/>
    <s v="Rhizobiales"/>
    <s v="Rhizobiaceae"/>
    <s v="Rhizobium"/>
    <s v="NA"/>
  </r>
  <r>
    <s v="H"/>
    <x v="846"/>
    <n v="715"/>
    <n v="100"/>
    <x v="1657"/>
    <s v="Mada.3081"/>
    <n v="119"/>
    <s v="A1-019-E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19"/>
    <n v="119"/>
    <s v="Completed"/>
    <n v="0.26793767899999998"/>
    <n v="0.73206232100000002"/>
    <x v="1"/>
    <s v="NonInhibitory"/>
    <x v="1"/>
    <n v="1"/>
    <n v="0"/>
    <n v="0"/>
    <n v="0"/>
    <s v="MGIsolates_MCB_BacIso_Plate1G01.16S_907R"/>
    <s v="2014/15"/>
    <s v="BacIso_Plate1G01.16S_907R"/>
    <n v="119"/>
    <s v="k__Bacteria;p__Actinobacteria;c__Actinobacteria;o__Actinomycetales;f__Streptomycetaceae;g__Streptomyces;s__"/>
    <n v="0.98"/>
    <n v="203618"/>
    <n v="203618"/>
    <s v="k__Bacteria;p__Actinobacteria;c__Actinobacteria;o__Actinomycetales;f__Streptomycetaceae;g__Streptomyces;s__"/>
    <n v="0.99"/>
    <s v="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"/>
    <s v="Bacteria"/>
    <x v="3"/>
    <x v="5"/>
    <s v="Actinomycetales"/>
    <s v="Streptomycetaceae"/>
    <s v="Streptomyces"/>
    <s v="NA"/>
  </r>
  <r>
    <s v="S"/>
    <x v="953"/>
    <n v="715"/>
    <s v="*"/>
    <x v="1658"/>
    <s v="*"/>
    <n v="124"/>
    <s v="A1-020-F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24"/>
    <n v="124"/>
    <s v="Completed"/>
    <n v="0.29602296"/>
    <n v="0.70397704000000005"/>
    <x v="1"/>
    <s v="NonInhibitory"/>
    <x v="1"/>
    <n v="1"/>
    <n v="0"/>
    <n v="0"/>
    <n v="0"/>
    <s v="MGIsolates_MCB_BacIso_Plate1C01.16S_907R"/>
    <s v="2014/15"/>
    <s v="BacIso_Plate1C01.16S_907R"/>
    <n v="124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CCACCCCCTGGAGATGCCTCCGAGGGTCGTATCCGGTATTAGCTTCGGTTTCCCGAGGTTATCCCAGAGTCAAGGGCAGGTTACTCACGTGTTACTCACCC"/>
    <s v="Bacteria"/>
    <x v="3"/>
    <x v="5"/>
    <s v="Actinomycetales"/>
    <s v="Microbacteriaceae"/>
    <s v="Cryocola"/>
    <s v="NA"/>
  </r>
  <r>
    <s v="H"/>
    <x v="791"/>
    <n v="715"/>
    <n v="100"/>
    <x v="1659"/>
    <s v="Mada.3825"/>
    <n v="127"/>
    <s v="A1-019-D1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7"/>
    <n v="127"/>
    <s v="Completed"/>
    <n v="0.14288642900000001"/>
    <n v="0.85711357099999996"/>
    <x v="0"/>
    <s v="NonInhibitory"/>
    <x v="0"/>
    <n v="1"/>
    <n v="0"/>
    <n v="0"/>
    <n v="0"/>
    <s v="MGIsolates_MCB_BacIso_Plate1A01.16S_907R"/>
    <s v="2014/15"/>
    <s v="BacIso_Plate1A01.16S_907R"/>
    <n v="127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"/>
    <s v="Bacteria"/>
    <x v="3"/>
    <x v="5"/>
    <s v="Actinomycetales"/>
    <s v="Microbacteriaceae"/>
    <s v="Microbacterium"/>
    <s v="chocolatum"/>
  </r>
  <r>
    <s v="H"/>
    <x v="791"/>
    <n v="715"/>
    <n v="100"/>
    <x v="1660"/>
    <s v="Mada.3825"/>
    <n v="129"/>
    <s v="A1-019-G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9"/>
    <n v="129"/>
    <s v="Completed"/>
    <n v="0.16605166099999999"/>
    <n v="0.83394833899999998"/>
    <x v="0"/>
    <s v="NonInhibitory"/>
    <x v="0"/>
    <n v="1"/>
    <n v="0"/>
    <n v="0"/>
    <n v="0"/>
    <s v="MGIsolates_MCB_BacIso_Plate1G02.16S_907R"/>
    <s v="2014/15"/>
    <s v="BacIso_Plate1G02.16S_907R"/>
    <n v="129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"/>
    <s v="Bacteria"/>
    <x v="3"/>
    <x v="5"/>
    <s v="Actinomycetales"/>
    <s v="Microbacteriaceae"/>
    <s v="Microbacterium"/>
    <s v="chocolatum"/>
  </r>
  <r>
    <s v="S"/>
    <x v="954"/>
    <n v="715"/>
    <s v="*"/>
    <x v="1661"/>
    <s v="*"/>
    <n v="134"/>
    <s v="A1-020-C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34"/>
    <n v="134"/>
    <s v="Completed"/>
    <n v="0.28515785199999999"/>
    <n v="0.71484214800000001"/>
    <x v="1"/>
    <s v="NonInhibitory"/>
    <x v="1"/>
    <n v="1"/>
    <n v="0"/>
    <n v="0"/>
    <n v="0"/>
    <s v="MGIsolates_MCB_BacIso_Plate1D02.16S_907R"/>
    <s v="2014/15"/>
    <s v="BacIso_Plate1D02.16S_907R"/>
    <n v="134"/>
    <s v="k__Bacteria;p__Actinobacteria;c__Actinobacteria;o__Actinomycetales;f__Microbacteriaceae;g__;s__"/>
    <n v="0.98"/>
    <n v="223883"/>
    <n v="223883"/>
    <s v="k__Bacteria;p__Actinobacteria;c__Actinobacteria;o__Actinomycetales;f__Microbacteriaceae;g__;s__"/>
    <n v="0.97"/>
    <s v="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ATAGGCCGCGAGCTCATCCTTGACCGAAATTCTTTCCAACCCCTAACCATGCGGTTGAGGCTCGTATCCGGTATTAGACGTCGTTTCCAACGCTTATCCCAGAGTCAAGGGCAGATTGCTCACGTGTTACTCACCC"/>
    <s v="Bacteria"/>
    <x v="3"/>
    <x v="5"/>
    <s v="Actinomycetales"/>
    <s v="Microbacteriaceae"/>
    <s v="NA"/>
    <s v="NA"/>
  </r>
  <r>
    <s v="H"/>
    <x v="846"/>
    <n v="715"/>
    <n v="100"/>
    <x v="1662"/>
    <s v="Mada.3081"/>
    <n v="139"/>
    <s v="A1-020-B"/>
    <s v="NA"/>
    <s v="1% Tryptone"/>
    <s v="NA"/>
    <s v="NA"/>
    <s v="NA"/>
    <s v="NA"/>
    <s v="Mantidactylus"/>
    <s v="A1-020"/>
    <s v="grandidieri"/>
    <s v="Mantidactylus  grandidieri"/>
    <s v="ANDASIBE-Mitsinjo forest"/>
    <s v="ANDASIBE"/>
    <s v="Andasibe"/>
    <s v="M"/>
    <s v="BAC/MET"/>
    <n v="139"/>
    <n v="139"/>
    <s v="Completed"/>
    <n v="4.7798277980000003"/>
    <n v="-3.7798277979999999"/>
    <x v="3"/>
    <s v="Contam"/>
    <x v="0"/>
    <n v="1"/>
    <n v="4.7292780999999999E-2"/>
    <n v="0.95270721899999999"/>
    <n v="22"/>
    <s v="MGIsolates_MCB_BacIso_Plate1H03.16S_907R"/>
    <s v="2014/15"/>
    <s v="BacIso_Plate1H03.16S_907R"/>
    <n v="139"/>
    <s v="k__Bacteria;p__Actinobacteria;c__Actinobacteria;o__Actinomycetales;f__Streptomycetaceae;g__Streptomyces;s__"/>
    <n v="0.99"/>
    <n v="203618"/>
    <n v="203618"/>
    <s v="k__Bacteria;p__Actinobacteria;c__Actinobacteria;o__Actinomycetales;f__Streptomycetaceae;g__Streptomyces;s__"/>
    <n v="0.99"/>
    <s v="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"/>
    <s v="Bacteria"/>
    <x v="3"/>
    <x v="5"/>
    <s v="Actinomycetales"/>
    <s v="Streptomycetaceae"/>
    <s v="Streptomyces"/>
    <s v="NA"/>
  </r>
  <r>
    <s v="H"/>
    <x v="846"/>
    <n v="715"/>
    <n v="100"/>
    <x v="1662"/>
    <s v="Mada.3081"/>
    <n v="139"/>
    <s v="A1-020-B"/>
    <s v="NA"/>
    <s v="1% Tryptone"/>
    <s v="NA"/>
    <s v="NA"/>
    <s v="NA"/>
    <s v="NA"/>
    <s v="Mantidactylus"/>
    <s v="A1-020"/>
    <s v="grandidieri"/>
    <s v="Mantidactylus  grandidieri"/>
    <s v="ANDASIBE-Mitsinjo forest"/>
    <s v="ANDASIBE"/>
    <s v="Andasibe"/>
    <s v="M"/>
    <s v="BAC/MET"/>
    <n v="139"/>
    <n v="139"/>
    <s v="Completed"/>
    <n v="4.7798277980000003"/>
    <n v="-3.7798277979999999"/>
    <x v="3"/>
    <s v="Contam"/>
    <x v="0"/>
    <n v="1"/>
    <n v="4.7292780999999999E-2"/>
    <n v="0.95270721899999999"/>
    <n v="22"/>
    <s v="MGIsolates_MCB_BacIso_Plate1H03.16S_907R"/>
    <s v="2014/15"/>
    <s v="BacIso_Plate1H03.16S_907R"/>
    <n v="139"/>
    <s v="k__Bacteria;p__Actinobacteria;c__Actinobacteria;o__Actinomycetales;f__Streptomycetaceae;g__Streptomyces;s__"/>
    <n v="0.99"/>
    <n v="203618"/>
    <n v="203618"/>
    <s v="k__Bacteria;p__Actinobacteria;c__Actinobacteria;o__Actinomycetales;f__Streptomycetaceae;g__Streptomyces;s__"/>
    <n v="0.99"/>
    <s v="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"/>
    <s v="Bacteria"/>
    <x v="3"/>
    <x v="5"/>
    <s v="Actinomycetales"/>
    <s v="Streptomycetaceae"/>
    <s v="Streptomyces"/>
    <s v="NA"/>
  </r>
  <r>
    <s v="H"/>
    <x v="954"/>
    <n v="715"/>
    <n v="100"/>
    <x v="1663"/>
    <s v="Mada.134"/>
    <n v="140"/>
    <s v="A1-020-C"/>
    <s v="NA"/>
    <s v="1% Tryptone"/>
    <s v="NA"/>
    <s v="NA"/>
    <s v="NA"/>
    <s v="NA"/>
    <s v="Mantidactylus"/>
    <s v="A1-020"/>
    <s v="grandidieri"/>
    <s v="Mantidactylus  grandidieri"/>
    <s v="ANDASIBE-Mitsinjo forest"/>
    <s v="ANDASIBE"/>
    <s v="Andasibe"/>
    <s v="M"/>
    <s v="BAC/MET"/>
    <n v="140"/>
    <n v="140"/>
    <s v="Completed"/>
    <n v="0.166256663"/>
    <n v="0.83374333700000003"/>
    <x v="0"/>
    <s v="NonInhibitory"/>
    <x v="0"/>
    <n v="1"/>
    <n v="0"/>
    <n v="0"/>
    <n v="0"/>
    <s v="MGIsolates_MCB_BacIso_Plate1G03.16S_907R"/>
    <s v="2014/15"/>
    <s v="BacIso_Plate1G03.16S_907R"/>
    <n v="140"/>
    <s v="k__Bacteria;p__Actinobacteria;c__Actinobacteria;o__Actinomycetales;f__Microbacteriaceae;g__;s__"/>
    <n v="0.99"/>
    <n v="223883"/>
    <n v="223883"/>
    <s v="k__Bacteria;p__Actinobacteria;c__Actinobacteria;o__Actinomycetales;f__Microbacteriaceae;g__;s__"/>
    <n v="0.97"/>
    <s v="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ATAGGCCGCGAGCTCATCCTTGACCGAAATTCTTTCCAACCCCTAACCATGCGGTTGAGGCTCGTATCCGGTATTAGACGTCGTTTCCAACGCTTATCCCAGAGTCAAGGGCAGATTGCTCACGTGTTACTCACCC"/>
    <s v="Bacteria"/>
    <x v="3"/>
    <x v="5"/>
    <s v="Actinomycetales"/>
    <s v="Microbacteriaceae"/>
    <s v="NA"/>
    <s v="NA"/>
  </r>
  <r>
    <s v="H"/>
    <x v="499"/>
    <n v="715"/>
    <n v="100"/>
    <x v="1664"/>
    <s v="Mada.2534"/>
    <n v="144"/>
    <s v="A1-002-D4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4"/>
    <n v="144"/>
    <s v="Completed"/>
    <n v="0.16605166099999999"/>
    <n v="0.83394833899999998"/>
    <x v="0"/>
    <s v="NonInhibitory"/>
    <x v="0"/>
    <n v="1"/>
    <n v="0"/>
    <n v="0"/>
    <n v="0"/>
    <s v="MGIsolates_MCB_1-002-D4_BAC-27F_BY1699_17"/>
    <s v="2014/15"/>
    <s v="1-002-D4_BAC-27F_BY1699_17"/>
    <n v="144"/>
    <s v="k__Bacteria;p__Actinobacteria;c__Actinobacteria;o__Actinomycetales;f__Microbacteriaceae;g__Microbacterium;s__"/>
    <n v="0.53"/>
    <n v="739867"/>
    <n v="739867"/>
    <s v="k__Bacteria;p__Actinobacteria;c__Actinobacteria;o__Actinomycetales;f__Microbacteriaceae;g__;s__"/>
    <n v="0.83"/>
    <s v="TGAGCAACCTGCCCCTGACTCTGGGATAAGCGCTGGAAACGGCGTCTAATACTGGATATGTGACGTGACCGCATGGTCTGCGTCTGGAAAGAATTTCGGTTG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"/>
    <s v="Bacteria"/>
    <x v="3"/>
    <x v="5"/>
    <s v="Actinomycetales"/>
    <s v="Microbacteriaceae"/>
    <s v="Microbacterium"/>
    <s v="NA"/>
  </r>
  <r>
    <s v="S"/>
    <x v="955"/>
    <n v="715"/>
    <s v="*"/>
    <x v="1665"/>
    <s v="*"/>
    <n v="145"/>
    <s v="A3-070-E"/>
    <s v="NA"/>
    <s v="1% Tryptone"/>
    <s v="NA"/>
    <s v="NA"/>
    <s v="NA"/>
    <s v="NA"/>
    <s v="Mantidactylus"/>
    <s v="A3-070"/>
    <s v="betsileanus"/>
    <s v="Mantidactylus  betsileanus"/>
    <s v="RANOMAFANA-Vatoharanana"/>
    <s v="RANOMAFANA-Vatoharanana"/>
    <s v="Ranomafana-Vato"/>
    <s v="NA"/>
    <s v="BAC/DNA"/>
    <n v="145"/>
    <n v="145"/>
    <s v="Completed"/>
    <n v="0.36674866699999997"/>
    <n v="0.63325133300000003"/>
    <x v="1"/>
    <s v="NonInhibitory"/>
    <x v="1"/>
    <n v="1"/>
    <s v="1.69241e-16"/>
    <n v="1"/>
    <s v="Orig_CA"/>
    <s v="MGIsolates_MCB_BacIso_Plate1B03.16S_907R"/>
    <s v="2014/15"/>
    <s v="BacIso_Plate1B03.16S_907R"/>
    <n v="145"/>
    <s v="k__Bacteria;p__Actinobacteria;c__Actinobacteria;o__Actinomycetales;f__Microbacteriaceae;g__Yonghaparkia;s__"/>
    <n v="0.98"/>
    <n v="4341734"/>
    <n v="4341734"/>
    <s v="k__Bacteria;p__Actinobacteria;c__Actinobacteria;o__Actinomycetales;f__Microbacteriaceae;g__Yonghaparkia;s__"/>
    <n v="0.91"/>
    <s v="AATGGTCCCTACATCTAGTTCCCAACGTTTACGGCGTGGACTACCAGGGTATCTAATCCTGT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CCTTGGTGAGCCATTACCTCACCAACTAGCTGATAGGCCGCGAGTCCATCCTTGACCGAAATTCTTTCCAACTCCTAGCCATGCGGCTGAAGCTCGTATCCGGTATTAGACGTCGTTTCCAACGCTTATCCCAGAGTCAAGGGCAGGTTACTCACGTGTTACTCACCC"/>
    <s v="Bacteria"/>
    <x v="3"/>
    <x v="5"/>
    <s v="Actinomycetales"/>
    <s v="Microbacteriaceae"/>
    <s v="Yonghaparkia"/>
    <s v="NA"/>
  </r>
  <r>
    <s v="H"/>
    <x v="541"/>
    <n v="715"/>
    <n v="100"/>
    <x v="1666"/>
    <s v="Mada.350"/>
    <n v="161"/>
    <s v="A4-22-A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161"/>
    <n v="161"/>
    <s v="Completed"/>
    <n v="0.34665846700000003"/>
    <n v="0.65334153299999997"/>
    <x v="1"/>
    <s v="NonInhibitory"/>
    <x v="1"/>
    <n v="1"/>
    <n v="0"/>
    <n v="0"/>
    <n v="0"/>
    <s v="MGIsolates_MCB_BacIso_Plate1D05.16S_907R"/>
    <s v="2014/15"/>
    <s v="BacIso_Plate1D05.16S_907R"/>
    <n v="161"/>
    <s v="k__Bacteria;p__Actinobacteria;c__Actinobacteria;o__Actinomycetales;f__Microbacteriaceae;g__Microbacterium;s__chocolatum"/>
    <n v="0.96"/>
    <n v="103628"/>
    <n v="103628"/>
    <s v="k__Bacteria;p__Actinobacteria;c__Actinobacteria;o__Actinomycetales;f__Microbacteriaceae;g__Microbacterium;s__chocolatum"/>
    <n v="0.99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"/>
    <s v="Bacteria"/>
    <x v="3"/>
    <x v="5"/>
    <s v="Actinomycetales"/>
    <s v="Microbacteriaceae"/>
    <s v="Microbacterium"/>
    <s v="chocolatum"/>
  </r>
  <r>
    <s v="S"/>
    <x v="956"/>
    <n v="715"/>
    <s v="*"/>
    <x v="1667"/>
    <s v="*"/>
    <n v="168"/>
    <s v="A4-23-E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8"/>
    <n v="168"/>
    <s v="Completed"/>
    <n v="0.39073390699999999"/>
    <n v="0.60926609300000001"/>
    <x v="1"/>
    <s v="NonInhibitory"/>
    <x v="1"/>
    <n v="1"/>
    <n v="0"/>
    <n v="0"/>
    <n v="0"/>
    <s v="MGIsolates_MCB_BacIso_Plate1E06.16S_907R"/>
    <s v="2014/15"/>
    <s v="BacIso_Plate1E06.16S_907R"/>
    <n v="168"/>
    <s v="k__Bacteria;p__Actinobacteria;c__Actinobacteria;o__Actinomycetales;f__Streptomycetaceae;g__Streptomyces;s__"/>
    <n v="0.73"/>
    <s v="New.CleanUp.ReferenceOTU47"/>
    <s v="New.CleanUp.ReferenceOTU47"/>
    <s v="k__Bacteria;p__Actinobacteria;c__Actinobacteria;o__Actinomycetales;f__Streptomycetaceae;g__;s__"/>
    <n v="0.95"/>
    <s v="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TTCCCCCATGAGAGAGAAAGTATTATCCGGTATTAGACCCCGTTTCCAGGGCTTGTCCCAGAGTGAAGGGCAGATTGCCCACGTGTTACTCACCC"/>
    <s v="Bacteria"/>
    <x v="3"/>
    <x v="5"/>
    <s v="Actinomycetales"/>
    <s v="Streptomycetaceae"/>
    <s v="Streptomyces"/>
    <s v="NA"/>
  </r>
  <r>
    <s v="H"/>
    <x v="239"/>
    <n v="715"/>
    <n v="100"/>
    <x v="1668"/>
    <s v="Mada.3504"/>
    <n v="191"/>
    <s v="A4-30-B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191"/>
    <n v="191"/>
    <s v="Completed"/>
    <n v="-6.3550639999999997E-3"/>
    <n v="1.0063550640000001"/>
    <x v="0"/>
    <s v="Inhibitory"/>
    <x v="0"/>
    <n v="1"/>
    <n v="0"/>
    <n v="0"/>
    <n v="0"/>
    <s v="MGIsolates_MCB_BacIso_Plate1H08.16S_907R"/>
    <s v="2014/15"/>
    <s v="BacIso_Plate1H08.16S_907R"/>
    <n v="191"/>
    <s v="k__Bacteria;p__Actinobacteria;c__Actinobacteria;o__Actinomycetales;f__Streptomycetaceae;g__;s__"/>
    <n v="0.56999999999999995"/>
    <n v="1106130"/>
    <n v="1106130"/>
    <s v="k__Bacteria;p__Actinobacteria;c__Actinobacteria;o__Actinomycetales;f__Streptomycetaceae;g__;s__"/>
    <n v="0.99"/>
    <s v="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"/>
    <s v="Bacteria"/>
    <x v="3"/>
    <x v="5"/>
    <s v="Actinomycetales"/>
    <s v="Streptomycetaceae"/>
    <s v="NA"/>
    <s v="NA"/>
  </r>
  <r>
    <s v="H"/>
    <x v="614"/>
    <n v="715"/>
    <n v="100"/>
    <x v="1669"/>
    <s v="Mada.4033"/>
    <n v="202"/>
    <s v="A4-021-C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02"/>
    <n v="202"/>
    <s v="Completed"/>
    <n v="0.18532185300000001"/>
    <n v="0.81467814699999996"/>
    <x v="0"/>
    <s v="NonInhibitory"/>
    <x v="0"/>
    <n v="1"/>
    <n v="0"/>
    <n v="0"/>
    <n v="0"/>
    <s v="MGIsolates_MCB_BacIso_Plate1E11.16S_907R"/>
    <s v="2014/15"/>
    <s v="BacIso_Plate1E11.16S_907R"/>
    <n v="202"/>
    <s v="k__Bacteria;p__Actinobacteria;c__Actinobacteria;o__Actinomycetales;f__Microbacteriaceae;g__Microbacterium;s__"/>
    <n v="0.61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"/>
    <s v="Bacteria"/>
    <x v="3"/>
    <x v="5"/>
    <s v="Actinomycetales"/>
    <s v="Microbacteriaceae"/>
    <s v="Microbacterium"/>
    <s v="NA"/>
  </r>
  <r>
    <s v="H"/>
    <x v="789"/>
    <n v="715"/>
    <n v="100"/>
    <x v="1670"/>
    <s v="Mada.3821"/>
    <n v="204"/>
    <s v="A4-033-B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04"/>
    <n v="204"/>
    <s v="Completed"/>
    <n v="0.45182451800000001"/>
    <n v="0.54817548199999999"/>
    <x v="1"/>
    <s v="NonInhibitory"/>
    <x v="1"/>
    <n v="1"/>
    <n v="0"/>
    <n v="0"/>
    <n v="0"/>
    <s v="MGIsolates_MCB_BacIso_Plate1C11.16S_907R"/>
    <s v="2014/15"/>
    <s v="BacIso_Plate1C11.16S_907R"/>
    <n v="204"/>
    <s v="k__Bacteria;p__Actinobacteria;c__Actinobacteria;o__Actinomycetales;f__Microbacteriaceae;g__Microbacterium;s__"/>
    <n v="0.61"/>
    <n v="695452"/>
    <n v="695452"/>
    <s v="k__Bacteria;p__Actinobacteria;c__Actinobacteria;o__Actinomycetales;f__Microbacteriaceae;g__Microbacterium;s__"/>
    <n v="0.86"/>
    <s v="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"/>
    <s v="Bacteria"/>
    <x v="3"/>
    <x v="5"/>
    <s v="Actinomycetales"/>
    <s v="Microbacteriaceae"/>
    <s v="Microbacterium"/>
    <s v="NA"/>
  </r>
  <r>
    <s v="S"/>
    <x v="957"/>
    <n v="715"/>
    <s v="*"/>
    <x v="1671"/>
    <s v="*"/>
    <n v="218"/>
    <s v="A4-033-D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18"/>
    <n v="218"/>
    <s v="Completed"/>
    <n v="1.299917999"/>
    <n v="-0.29991799899999999"/>
    <x v="4"/>
    <s v="Facilitating"/>
    <x v="0"/>
    <n v="1"/>
    <n v="0"/>
    <n v="0"/>
    <n v="0"/>
    <s v="MGIsolates_MCB_BacIso_Plate2E01.16S_907R"/>
    <s v="2014/15"/>
    <s v="BacIso_Plate2E01.16S_907R"/>
    <n v="218"/>
    <s v="k__Bacteria;p__Proteobacteria;c__Alphaproteobacteria;o__Rhizobiales;f__Rhizobiaceae"/>
    <n v="0.99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TCATAATCCTGATCTTTTAAAGAGGGGCGTATACGGTATTAGCACAAGTTTCCCTGAGTTATTCCGTAGTGATGGGTAGAT"/>
    <s v="Bacteria"/>
    <x v="0"/>
    <x v="0"/>
    <s v="Rhizobiales"/>
    <s v="Rhizobiaceae"/>
    <s v="NA"/>
    <s v="NA"/>
  </r>
  <r>
    <s v="S"/>
    <x v="958"/>
    <n v="715"/>
    <s v="*"/>
    <x v="1672"/>
    <s v="*"/>
    <n v="2267"/>
    <s v="J4-019-K"/>
    <s v="NA"/>
    <s v="1% Tryptone"/>
    <s v="off white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2267"/>
    <n v="2267"/>
    <s v="Completed"/>
    <n v="0.28708403799999999"/>
    <n v="0.71291596199999996"/>
    <x v="1"/>
    <s v="NonInhibitory"/>
    <x v="1"/>
    <s v="KS1&amp;3"/>
    <n v="0"/>
    <n v="0"/>
    <n v="0"/>
    <s v="MGIsolates_MCB_BacIso_Plate27D05.16S_907R"/>
    <s v="2014/15"/>
    <s v="BacIso_Plate27D05.16S_907R"/>
    <n v="2267"/>
    <s v="k__Bacteria;p__Actinobacteria;c__Actinobacteria;o__Actinomycetales;f__Intrasporangiaceae;g__Terracoccus;s__"/>
    <n v="0.99"/>
    <n v="12364"/>
    <n v="12364"/>
    <s v="k__Bacteria;p__Actinobacteria;c__Actinobacteria;o__Actinomycetales;f__Intrasporangiaceae;g__Terracoccus;s__"/>
    <n v="1"/>
    <s v="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"/>
    <s v="Bacteria"/>
    <x v="3"/>
    <x v="5"/>
    <s v="Actinomycetales"/>
    <s v="Intrasporangiaceae"/>
    <s v="Terracoccus"/>
    <s v="NA"/>
  </r>
  <r>
    <s v="H"/>
    <x v="697"/>
    <n v="715"/>
    <n v="100"/>
    <x v="1673"/>
    <s v="Mada.481"/>
    <n v="2297"/>
    <s v="J2-040-K"/>
    <s v="NA"/>
    <s v="1% Tryptone"/>
    <s v="light yellow round wet"/>
    <s v="NA"/>
    <s v="NA"/>
    <s v="NA"/>
    <s v="Mantella"/>
    <s v="J2-040"/>
    <s v="aurantiaca"/>
    <s v="Mantella aurantiaca"/>
    <s v="TOROTORO-Mine"/>
    <s v="TOROTORO-Mine"/>
    <s v="Torotorofotsy"/>
    <s v="M"/>
    <s v="DNA"/>
    <n v="2297"/>
    <n v="2297"/>
    <s v="Completed"/>
    <n v="-8.1845945000000003E-2"/>
    <n v="1.081845945"/>
    <x v="0"/>
    <s v="Inhibitory"/>
    <x v="0"/>
    <n v="11"/>
    <n v="0"/>
    <n v="0"/>
    <n v="0"/>
    <s v="MGIsolates_MCB_BacIso_Plate1H10.16S_907R"/>
    <s v="2014/15"/>
    <s v="BacIso_Plate1H10.16S_907R"/>
    <n v="2297"/>
    <s v="k__Bacteria;p__Actinobacteria;c__Actinobacteria;o__Actinomycetales;f__Microbacteriaceae;g__Microbacterium;s__"/>
    <n v="0.84"/>
    <n v="695452"/>
    <n v="695452"/>
    <s v="k__Bacteria;p__Actinobacteria;c__Actinobacteria;o__Actinomycetales;f__Microbacteriaceae;g__Microbacterium;s__"/>
    <n v="0.86"/>
    <s v="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"/>
    <s v="Bacteria"/>
    <x v="3"/>
    <x v="5"/>
    <s v="Actinomycetales"/>
    <s v="Microbacteriaceae"/>
    <s v="Microbacterium"/>
    <s v="NA"/>
  </r>
  <r>
    <s v="H"/>
    <x v="182"/>
    <n v="715"/>
    <n v="100"/>
    <x v="1674"/>
    <s v="Mada.3559"/>
    <n v="2341"/>
    <s v="A2-017-D"/>
    <s v="NA"/>
    <s v="1% Tryptone"/>
    <s v="light yellow round drier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2341"/>
    <n v="2341"/>
    <s v="Completed"/>
    <n v="-0.16267390600000001"/>
    <n v="1.162673906"/>
    <x v="0"/>
    <s v="Inhibitory"/>
    <x v="0"/>
    <n v="11"/>
    <n v="0"/>
    <n v="0"/>
    <n v="0"/>
    <s v="MGIsolates_MCB_BacIso_Plate1A09.16S_907R"/>
    <s v="2014/15"/>
    <s v="BacIso_Plate1A09.16S_907R"/>
    <n v="2341"/>
    <s v="k__Bacteria;p__Actinobacteria;c__Actinobacteria;o__Actinomycetales;f__Microbacteriaceae;g__Microbacterium;s__"/>
    <n v="1"/>
    <n v="249375"/>
    <n v="249375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"/>
    <s v="Bacteria"/>
    <x v="3"/>
    <x v="5"/>
    <s v="Actinomycetales"/>
    <s v="Microbacteriaceae"/>
    <s v="Microbacterium"/>
    <s v="NA"/>
  </r>
  <r>
    <s v="H"/>
    <x v="379"/>
    <n v="715"/>
    <n v="100"/>
    <x v="565"/>
    <s v="Mada.2844"/>
    <n v="2844"/>
    <s v="A3-022-B"/>
    <s v="NA"/>
    <s v="1% Tryptone"/>
    <s v="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4"/>
    <n v="2844"/>
    <s v="Completed"/>
    <n v="0.69390632699999999"/>
    <n v="0.30609367300000001"/>
    <x v="1"/>
    <s v="NonInhibitory"/>
    <x v="1"/>
    <n v="13"/>
    <n v="0.26748783500000001"/>
    <n v="0.73251216500000005"/>
    <s v="KS1&amp;3"/>
    <s v="MGIsolates_MCB_BacIso_Plate27A04.16S_907R"/>
    <s v="2014/15"/>
    <s v="BacIso_Plate27A04.16S_907R"/>
    <n v="2844"/>
    <s v="k__Bacteria;p__Actinobacteria;c__Actinobacteria;o__Actinomycetales;f__Brevibacteriaceae;g__Brevibacterium"/>
    <n v="1"/>
    <n v="566396"/>
    <n v="566396"/>
    <s v="k__Bacteria;p__Actinobacteria;c__Actinobacteria;o__Actinomycetales;f__Brevibacteriaceae;g__Brevibacterium"/>
    <n v="1"/>
    <s v="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"/>
    <s v="Bacteria"/>
    <x v="3"/>
    <x v="5"/>
    <s v="Actinomycetales"/>
    <s v="Brevibacteriaceae"/>
    <s v="Brevibacterium"/>
    <s v="NA"/>
  </r>
  <r>
    <s v="S"/>
    <x v="959"/>
    <n v="714"/>
    <s v="*"/>
    <x v="1675"/>
    <s v="*"/>
    <n v="1588"/>
    <s v="J9-087-A"/>
    <s v="NA"/>
    <s v="1% Tryptone"/>
    <s v="golden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88"/>
    <n v="1588"/>
    <s v="Completed"/>
    <n v="1.5875667999999999E-2"/>
    <n v="0.98412433200000005"/>
    <x v="0"/>
    <s v="Inhibitory"/>
    <x v="0"/>
    <n v="22"/>
    <n v="0"/>
    <n v="0"/>
    <n v="0"/>
    <s v="MGIsolates_MCB_BacIso_Plate15C09.16S_907R"/>
    <s v="2014/15"/>
    <s v="BacIso_Plate15C09.16S_907R"/>
    <n v="1588"/>
    <s v="k__Bacteria;p__Bacteroidetes;c__Flavobacteriia;o__Flavobacteriales;f__[Weeksellaceae];g__Chryseobacterium;s__"/>
    <n v="1"/>
    <n v="106749"/>
    <n v="106749"/>
    <s v="k__Bacteria;p__Bacteroidetes;c__Flavobacteriia;o__Flavobacteriales;f__[Weeksellaceae];g__Chryseobacterium;s__"/>
    <n v="1"/>
    <s v="CTTTCGCTTAGTCTCTGAAGCGCAAGGCCCCAAAAACGAGTTAGCATCGTTTACGGCGTGGACTACCAGGGTATCTAATCCTGTTCGCTCCCCACGCTTTCGTCCATCAGCGTCAGTTGTTGCTTAGTAACCTGCCTTCGCAATTGGTGTTCTAAGTAATATCTATGCATTTCACCGCTACACTACTTATTCCAGCTACTTCAACAACACTCAAGACTTGCAGTATCAATGGCAGTTTCACAGTTAAGCTGTGAGATTTCACCACTGACTTACAAATCAGCCTACGGACCCTTTAAACCCAATAAATCCGGATAACGCTTGCACCCTCCGTATTACCGCGGCTGCTGGCACGGAGTTAGCCGGTGCTTATTCGTATAGTACCTTCAGCTACCCTCACGAGGGTAGGTTTATCCCTATACAAAAGAAGTTTACAACCCATAGGGCCGTCGTCCTTCACGCGGGATGGCTGGATCAGGCTCTCACCCATTGTCCAATATTCCTCACTGCTGCCTCCCGTAGGAGTCTGGTCCGTGTCTCAGTACCAGTGTGGGGGATCACCCTCTCAGGCCCCCTAAGGATCGTTGACTTGGTAGGCCGTTACCCTACCAACTATCTAATCCTGCGCGTGCCCATCTCTATCCACCGGAGTTTTCAATATCTAATGATGCCATCAAATATATTATGGGGTATTAATCTTCCTTTCGAAAGGCTATC"/>
    <s v="Bacteria"/>
    <x v="1"/>
    <x v="3"/>
    <s v="Flavobacteriales"/>
    <s v="[Weeksellaceae]"/>
    <s v="Chryseobacterium"/>
    <s v="NA"/>
  </r>
  <r>
    <s v="S"/>
    <x v="960"/>
    <n v="714"/>
    <s v="*"/>
    <x v="1676"/>
    <s v="*"/>
    <n v="214"/>
    <s v="A4-023-G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14"/>
    <n v="214"/>
    <s v="Completed"/>
    <n v="1.1176711770000001"/>
    <n v="-0.117671177"/>
    <x v="1"/>
    <s v="NonInhibitory"/>
    <x v="0"/>
    <n v="1"/>
    <n v="0"/>
    <n v="0"/>
    <n v="0"/>
    <s v="MGIsolates_MCB_BacIso_Plate1A12.16S_907R"/>
    <s v="2014/15"/>
    <s v="BacIso_Plate1A12.16S_907R"/>
    <n v="214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TACGCTTCGTCCCTGCTGAAAGAGGTTTACAACCCGAAGGCCTTCATCCCTCACGCGGCGTCGCTGCATCAGGCTTCCGCCCATTGTGCAATATTCCCCACTGCTGCCTCCCGTAGGAGTCTGGGCCGTGTCTCAGTCCCAGTGTGGCCGGTCACCCTCTCAGGTCGGCTACCCGTCGTCGCCTTGGTAGGCCATTACCCCACCAACAAGCTGATAGGCCGCGGGCCCATCCTGCACCGATAAATCTTTCCACCCACCCCCATGCAGGAGCAGGTCATATCCGGTATTAGACCCAGTTTCCCAGGCTTATCCCAGAGTGCAGGGCAGATCACCCACGTGTTACTCACCC"/>
    <s v="Bacteria"/>
    <x v="3"/>
    <x v="5"/>
    <s v="Actinomycetales"/>
    <s v="Nocardiaceae"/>
    <s v="Rhodococcus"/>
    <s v="fascians"/>
  </r>
  <r>
    <s v="S"/>
    <x v="961"/>
    <n v="714"/>
    <s v="*"/>
    <x v="1677"/>
    <s v="*"/>
    <n v="258"/>
    <s v="A4-033-H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58"/>
    <n v="258"/>
    <s v="Completed"/>
    <n v="1.4469044689999999"/>
    <n v="-0.44690446900000003"/>
    <x v="4"/>
    <s v="Facilitating"/>
    <x v="0"/>
    <n v="1"/>
    <n v="0"/>
    <n v="0"/>
    <n v="0"/>
    <s v="MGIsolates_MCB_BacIso_Plate1A04.16S_907R"/>
    <s v="2014/15"/>
    <s v="BacIso_Plate1A04.16S_907R"/>
    <n v="258"/>
    <s v="k__Bacteria;p__Actinobacteria;c__Actinobacteria;o__Actinomycetales;f__Williamsiaceae;g__Williamsia;s__"/>
    <n v="1"/>
    <n v="820575"/>
    <n v="820575"/>
    <s v="k__Bacteria;p__Actinobacteria;c__Actinobacteria;o__Actinomycetales;f__Williamsiaceae;g__Williamsia;s__"/>
    <n v="1"/>
    <s v="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TCGTACCCAAAAAGTTTCCACCAAGAGACATGCATCCCAAGGTCATATTCGGTATTAGACCCAGTTTCCCAGGCTTATCCCAAAGTACGAGGCAGATCACCCACGTGTTACTCACCC"/>
    <s v="Bacteria"/>
    <x v="3"/>
    <x v="5"/>
    <s v="Actinomycetales"/>
    <s v="Williamsiaceae"/>
    <s v="Williamsia"/>
    <s v="NA"/>
  </r>
  <r>
    <s v="H"/>
    <x v="138"/>
    <n v="712"/>
    <n v="100"/>
    <x v="1678"/>
    <s v="Mada.2669"/>
    <n v="291"/>
    <s v="A4-004-B"/>
    <s v="NA"/>
    <s v="1% Tryptone"/>
    <s v="NA"/>
    <s v="NA"/>
    <s v="NA"/>
    <s v="NA"/>
    <s v="Mantidactylus"/>
    <s v="A4-004"/>
    <s v="pauliani"/>
    <s v="Mantidactylus  pauliani"/>
    <s v="ANKARATRA-Tavolatara Camp"/>
    <s v="Ankaratra"/>
    <s v="Ankaratra"/>
    <s v="F"/>
    <s v="BAC/MET"/>
    <n v="291"/>
    <n v="291"/>
    <s v="Completed"/>
    <n v="3.8157540000000002E-3"/>
    <n v="0.996184246"/>
    <x v="0"/>
    <s v="Inhibitory"/>
    <x v="0"/>
    <n v="2"/>
    <n v="0"/>
    <n v="0"/>
    <n v="0"/>
    <s v="MGIsolates_MCB_BacIso_Plate2F07.16S_907R"/>
    <s v="2014/15"/>
    <s v="BacIso_Plate2F07.16S_907R"/>
    <n v="291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"/>
    <s v="Bacteria"/>
    <x v="0"/>
    <x v="0"/>
    <s v="Caulobacterales"/>
    <s v="Caulobacteraceae"/>
    <s v="NA"/>
    <s v="NA"/>
  </r>
  <r>
    <s v="H"/>
    <x v="541"/>
    <n v="710"/>
    <n v="100"/>
    <x v="1679"/>
    <s v="Mada.350"/>
    <n v="3440"/>
    <s v="j9-081-C"/>
    <s v="NA"/>
    <s v="1% Tryptone"/>
    <s v="yellow round wet"/>
    <s v="NA"/>
    <s v="NA"/>
    <s v="NA"/>
    <s v="Boophis"/>
    <s v="J9-081"/>
    <s v="pyrrhus"/>
    <s v="Boophis  pyrrhus"/>
    <s v="VOHIMANA"/>
    <s v="VOHIMANA"/>
    <s v="VOHIMANA"/>
    <s v="M"/>
    <s v="DNA"/>
    <n v="3440"/>
    <n v="3440"/>
    <s v="Completed"/>
    <n v="0.99435774300000002"/>
    <n v="5.6422570000000003E-3"/>
    <x v="1"/>
    <s v="NonInhibitory"/>
    <x v="0"/>
    <n v="19"/>
    <n v="0"/>
    <n v="0"/>
    <n v="0"/>
    <s v="MGIsolates_MCB_BacIso_Plate23A01.16S_907R"/>
    <s v="2014/15"/>
    <s v="BacIso_Plate23A01.16S_907R"/>
    <n v="3440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"/>
    <s v="Bacteria"/>
    <x v="3"/>
    <x v="5"/>
    <s v="Actinomycetales"/>
    <s v="Microbacteriaceae"/>
    <s v="Microbacterium"/>
    <s v="chocolatum"/>
  </r>
  <r>
    <s v="H"/>
    <x v="276"/>
    <n v="709"/>
    <n v="100"/>
    <x v="1680"/>
    <s v="Mada.3852"/>
    <n v="263"/>
    <s v="A4-025-D"/>
    <s v="NA"/>
    <s v="1% Tryptone"/>
    <s v="NA"/>
    <s v="NA"/>
    <s v="NA"/>
    <s v="NA"/>
    <s v="Boophis"/>
    <s v="A4-025"/>
    <s v="williamsi"/>
    <s v="Boophis  williamsi"/>
    <s v="ANKARATRA-Tavolatara Camp"/>
    <s v="Ankaratra"/>
    <s v="Ankaratra"/>
    <s v="M"/>
    <s v="BAC/DNA"/>
    <n v="263"/>
    <n v="263"/>
    <s v="Completed"/>
    <n v="0.14575645800000001"/>
    <n v="0.85424354199999997"/>
    <x v="0"/>
    <s v="NonInhibitory"/>
    <x v="0"/>
    <n v="1"/>
    <n v="0"/>
    <n v="0"/>
    <n v="0"/>
    <s v="MGIsolates_MCB_BacIso_Plate2G05.16S_907R"/>
    <s v="2014/15"/>
    <s v="BacIso_Plate2G05.16S_907R"/>
    <n v="263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"/>
    <s v="Bacteria"/>
    <x v="0"/>
    <x v="0"/>
    <s v="Caulobacterales"/>
    <s v="Caulobacteraceae"/>
    <s v="NA"/>
    <s v="NA"/>
  </r>
  <r>
    <s v="H"/>
    <x v="17"/>
    <n v="708"/>
    <n v="100"/>
    <x v="1681"/>
    <s v="Mada.3666"/>
    <n v="1531"/>
    <s v="A8-050-A"/>
    <s v="NA"/>
    <s v="1% Tryptone"/>
    <s v="pale yellow, round, wet"/>
    <s v="NA"/>
    <s v="NA"/>
    <s v="NA"/>
    <s v="Stumffia"/>
    <s v="A8-050"/>
    <s v="tetradactyla"/>
    <s v="Stumffia tetradactyla"/>
    <s v="NOSY MANGEBE"/>
    <s v="NOSY MANGEBE"/>
    <s v="NOSY MANGEBE"/>
    <s v="U"/>
    <s v="NA"/>
    <n v="1531"/>
    <n v="0"/>
    <s v="Not Completed"/>
    <n v="0"/>
    <n v="0"/>
    <x v="2"/>
    <s v="NA"/>
    <x v="0"/>
    <n v="0"/>
    <n v="0"/>
    <n v="0"/>
    <n v="0"/>
    <s v="MGIsolates_MCB_BacIso_Plate15G05.16S_907R"/>
    <s v="2014/15"/>
    <s v="BacIso_Plate15G05.16S_907R"/>
    <n v="1531"/>
    <s v="k__Bacteria;p__Bacteroidetes;c__Flavobacteriia;o__Flavobacteriales;f__[Weeksellaceae];g__Chryseobacterium;s__"/>
    <n v="0.97"/>
    <s v="New.CleanUp.ReferenceOTU55"/>
    <s v="New.CleanUp.ReferenceOTU55"/>
    <s v="k__Bacteria;p__Bacteroidetes;c__Flavobacteriia;o__Flavobacteriales;f__[Weeksellaceae];g__Chryseobacterium;s__"/>
    <n v="1"/>
    <s v="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"/>
    <s v="Bacteria"/>
    <x v="1"/>
    <x v="3"/>
    <s v="Flavobacteriales"/>
    <s v="[Weeksellaceae]"/>
    <s v="Chryseobacterium"/>
    <s v="NA"/>
  </r>
  <r>
    <s v="S"/>
    <x v="962"/>
    <n v="708"/>
    <s v="*"/>
    <x v="1682"/>
    <s v="*"/>
    <n v="4316"/>
    <s v="NA"/>
    <s v="NA"/>
    <s v="NA"/>
    <s v="NA"/>
    <s v="NA"/>
    <s v="NA"/>
    <s v="NA"/>
    <s v="Mantella"/>
    <s v="ND2014_Fr377"/>
    <s v="expectata"/>
    <s v="Mantella expectata"/>
    <s v="Isalo"/>
    <s v="Isalo"/>
    <s v="NA"/>
    <s v="NA"/>
    <s v="NA"/>
    <n v="4316"/>
    <n v="4316"/>
    <s v="Completed"/>
    <n v="3.4000000000000002E-2"/>
    <n v="0.96599999999999997"/>
    <x v="0"/>
    <s v="Inhibitory"/>
    <x v="0"/>
    <s v="Boston"/>
    <n v="0"/>
    <n v="0"/>
    <n v="0"/>
    <s v="MGIsolates_MCB_MADAISO_4316.BAC_907R.ab1"/>
    <n v="2016"/>
    <s v="NA"/>
    <n v="4316"/>
    <s v="k__Bacteria;p__Actinobacteria;c__Actinobacteria;o__Actinomycetales;f__Microbacteriaceae;g__Leucobacter;s__"/>
    <n v="1"/>
    <n v="207157"/>
    <s v="NA"/>
    <s v="NA"/>
    <s v="NA"/>
    <s v="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GAACCGATAAATCTTTCCACCCACACACCATGCGGTGATGGGACATATCCAGTATTAGACGCCGTTTCCAGCGCTTATCCCAGAGTTCGGGGCAGGTTACTCACGTGTTACTCACCCGT"/>
    <s v="Bacteria"/>
    <x v="3"/>
    <x v="5"/>
    <s v="Actinomycetales"/>
    <s v="Microbacteriaceae"/>
    <s v="Leucobacter"/>
    <s v="NA"/>
  </r>
  <r>
    <s v="H"/>
    <x v="52"/>
    <n v="708"/>
    <n v="100"/>
    <x v="1108"/>
    <s v="Mada.3695"/>
    <n v="602"/>
    <s v="L5-29-I"/>
    <s v="refeeze 2"/>
    <s v="1% Tryptone"/>
    <s v="NA"/>
    <s v="NA"/>
    <s v="NA"/>
    <s v="NA"/>
    <s v="Mantella"/>
    <s v="J5-029"/>
    <s v="crocea"/>
    <s v="Mantella crocea"/>
    <s v="AMBOHINTANTELY-Stream"/>
    <s v="AMBOHINTANTELY"/>
    <s v="AMBOHINTANTELY"/>
    <s v="U"/>
    <s v="DNA"/>
    <n v="602"/>
    <n v="602"/>
    <s v="Completed"/>
    <n v="2.3388669000000001E-2"/>
    <n v="0.97661133099999997"/>
    <x v="0"/>
    <s v="Inhibitory"/>
    <x v="0"/>
    <n v="4"/>
    <n v="0"/>
    <n v="0"/>
    <n v="0"/>
    <s v="MGIsolates_MCB_MADAISO__A08008_602.16S_907R"/>
    <s v="2014/15"/>
    <s v="MADAISO__A08008_602.16S_907R"/>
    <n v="602"/>
    <s v="k__Bacteria;p__Firmicutes;c__Bacilli;o__Bacillales;f__Bacillaceae;g__Bacillus;s__cereus"/>
    <n v="0.86"/>
    <n v="591907"/>
    <n v="591907"/>
    <s v="k__Bacteria;p__Firmicutes;c__Bacilli;o__Bacillales;f__Bacillaceae;g__Bacillus;s__cereus"/>
    <n v="0.89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"/>
    <s v="Bacteria"/>
    <x v="2"/>
    <x v="4"/>
    <s v="Bacillales"/>
    <s v="Bacillaceae"/>
    <s v="Bacillus"/>
    <s v="cereus"/>
  </r>
  <r>
    <s v="H"/>
    <x v="288"/>
    <n v="707"/>
    <n v="100"/>
    <x v="1683"/>
    <s v="Mada.3828"/>
    <n v="328"/>
    <s v="6-004-J"/>
    <s v="NA"/>
    <s v="1% Tryptone"/>
    <s v="Cream"/>
    <s v="NA"/>
    <s v="NA"/>
    <s v="NA"/>
    <s v="Dyscophus"/>
    <s v="A6-004"/>
    <s v="antongilii"/>
    <s v="Dyscophus antongilii"/>
    <s v="MAROANTSETRA"/>
    <s v="MAROANTSETRA"/>
    <s v="MAROANTSETRA"/>
    <s v="M"/>
    <s v="BAC/MET"/>
    <n v="328"/>
    <n v="329"/>
    <s v="Completed"/>
    <n v="0.33342418499999998"/>
    <n v="0.66657581499999996"/>
    <x v="1"/>
    <s v="NonInhibitory"/>
    <x v="1"/>
    <n v="2"/>
    <n v="0"/>
    <n v="0"/>
    <n v="0"/>
    <s v="MGIsolates_MCB_BacIso_Plate2F11.16S_907R"/>
    <s v="2014/15"/>
    <s v="BacIso_Plate2F11.16S_907R"/>
    <n v="328"/>
    <s v="k__Bacteria;p__Proteobacteria;c__Alphaproteobacteria;o__Rhizobiales;f__Rhizobiaceae;g__Rhizobium;s__"/>
    <n v="1"/>
    <n v="80113"/>
    <s v="NA"/>
    <s v="NA"/>
    <s v="NA"/>
    <s v="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"/>
    <s v="Bacteria"/>
    <x v="0"/>
    <x v="0"/>
    <s v="Rhizobiales"/>
    <s v="Rhizobiaceae"/>
    <s v="Rhizobium"/>
    <s v="NA"/>
  </r>
  <r>
    <s v="S"/>
    <x v="963"/>
    <n v="707"/>
    <s v="*"/>
    <x v="1684"/>
    <s v="*"/>
    <n v="392"/>
    <s v="8-002-A"/>
    <s v="NA"/>
    <s v="1% Tryptone"/>
    <s v="Very light pink"/>
    <s v="NA"/>
    <s v="NA"/>
    <s v="NA"/>
    <s v="Platypelis"/>
    <s v="A8-002"/>
    <s v="grandis"/>
    <s v="Platypelis   grandis"/>
    <s v="NOSY MANGEBE"/>
    <s v="NOSY MANGEBE"/>
    <s v="NOSY MANGEBE"/>
    <s v="J"/>
    <s v="NA"/>
    <n v="392"/>
    <n v="392"/>
    <s v="Completed"/>
    <n v="8.3946578999999993E-2"/>
    <n v="0.91605342099999998"/>
    <x v="0"/>
    <s v="Inhibitory"/>
    <x v="0"/>
    <n v="2"/>
    <n v="0"/>
    <n v="0"/>
    <n v="0"/>
    <s v="MGIsolates_MCB_BacIso_Plate3C05.16S_907R"/>
    <s v="2014/15"/>
    <s v="BacIso_Plate3C05.16S_907R"/>
    <n v="392"/>
    <s v="k__Bacteria;p__Firmicutes;c__Bacilli;o__Bacillales;f__Bacillaceae;g__Bacillus;s__muralis"/>
    <n v="1"/>
    <n v="331956"/>
    <s v="NA"/>
    <s v="NA"/>
    <s v="NA"/>
    <s v="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ATGTTACTCACCCGTC"/>
    <s v="Bacteria"/>
    <x v="2"/>
    <x v="4"/>
    <s v="Bacillales"/>
    <s v="Bacillaceae"/>
    <s v="Bacillus"/>
    <s v="muralis"/>
  </r>
  <r>
    <s v="S"/>
    <x v="964"/>
    <n v="707"/>
    <s v="*"/>
    <x v="1685"/>
    <s v="*"/>
    <n v="409"/>
    <s v="8-005-F"/>
    <s v="NA"/>
    <s v="1% Tryptone"/>
    <s v="Clear"/>
    <s v="NA"/>
    <s v="NA"/>
    <s v="NA"/>
    <s v="Gephryomantis"/>
    <s v="A8-005"/>
    <s v="silvanus"/>
    <s v="Gephryomantis silvanus"/>
    <s v="NOSY MANGEBE"/>
    <s v="NOSY MANGEBE"/>
    <s v="NOSY MANGEBE"/>
    <s v="F"/>
    <s v="NA"/>
    <n v="409"/>
    <n v="409"/>
    <s v="Completed"/>
    <s v="0.061415463000000003"/>
    <n v="0.938584537"/>
    <x v="0"/>
    <s v="Inhibitory"/>
    <x v="0"/>
    <n v="2"/>
    <n v="0"/>
    <n v="0"/>
    <n v="0"/>
    <s v="MGIsolates_MCB_BacIso_Plate3G06.16S_907R"/>
    <s v="2014/15"/>
    <s v="BacIso_Plate3G06.16S_907R"/>
    <n v="409"/>
    <s v="k__Bacteria;p__Firmicutes;c__Bacilli;o__Bacillales;f__Planococcaceae;g__Solibacillus;s__"/>
    <n v="1"/>
    <n v="4438608"/>
    <s v="NA"/>
    <s v="NA"/>
    <s v="NA"/>
    <s v="ACTACCAGGGTATCTAATCCTGTTTGCTCCCCACGCTTTCGCGCCTCAGTGTCAGTTACAGACCAGATAGTCGCCTTCGCCACTGGTGTTCCTCCAAATCTCTACGCATTTCACCGCTACACTTGGAATTCCACTATCCTCTTCTGCACTCAAGTTTCCCAGTTTCCAATGACCTTCCACGGT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CCCATCCTGTAGTGATAGCCGAAACCATCTTTTAACTTTCGAACATGAGTTCAAAAGTGTTATTCGGTATTAGCCCCGGTTTCCCGGAGTTATCCCAATCTACAGGGTAGGTTACCCACGTGTTACTCACCCGTC"/>
    <s v="Bacteria"/>
    <x v="2"/>
    <x v="4"/>
    <s v="Bacillales"/>
    <s v="Planococcaceae"/>
    <s v="Solibacillus"/>
    <s v="NA"/>
  </r>
  <r>
    <s v="H"/>
    <x v="54"/>
    <n v="706"/>
    <n v="100"/>
    <x v="1686"/>
    <s v="Mada.2367"/>
    <n v="374"/>
    <s v="7-25-C"/>
    <s v="NA"/>
    <s v="1% Tryptone"/>
    <s v="Whiteish cream"/>
    <s v="NA"/>
    <s v="NA"/>
    <s v="NA"/>
    <s v="Mantella"/>
    <s v="A7-025"/>
    <s v="ebenaui"/>
    <s v="Mantella ebenaui"/>
    <s v="FARAKARAINA"/>
    <s v="FARAKARAINA"/>
    <s v="FARAKARAINA"/>
    <s v="U"/>
    <s v="NA"/>
    <n v="374"/>
    <n v="374"/>
    <s v="Completed"/>
    <n v="8.7217224999999995E-2"/>
    <n v="0.91278277500000005"/>
    <x v="0"/>
    <s v="Inhibitory"/>
    <x v="0"/>
    <n v="2"/>
    <n v="0"/>
    <n v="0"/>
    <n v="0"/>
    <s v="MGIsolates_MCB_BacIso_Plate3D03.16S_907R"/>
    <s v="2014/15"/>
    <s v="BacIso_Plate3D03.16S_907R"/>
    <n v="374"/>
    <s v="k__Bacteria;p__Firmicutes;c__Bacilli;o__Bacillales;f__Staphylococcaceae;g__Staphylococcus;s__"/>
    <n v="0.94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90"/>
    <n v="706"/>
    <n v="100"/>
    <x v="1687"/>
    <s v="Mada.3209"/>
    <n v="377"/>
    <s v="7-25-F"/>
    <s v="NA"/>
    <s v="1% Tryptone"/>
    <s v="Creamyellow"/>
    <s v="NA"/>
    <s v="NA"/>
    <s v="NA"/>
    <s v="Mantella"/>
    <s v="A7-025"/>
    <s v="ebenaui"/>
    <s v="Mantella ebenaui"/>
    <s v="FARAKARAINA"/>
    <s v="FARAKARAINA"/>
    <s v="FARAKARAINA"/>
    <s v="U"/>
    <s v="NA"/>
    <n v="377"/>
    <n v="377"/>
    <s v="Completed"/>
    <n v="10.807122740000001"/>
    <n v="-9.8071227400000005"/>
    <x v="3"/>
    <s v="Contam"/>
    <x v="0"/>
    <n v="2"/>
    <n v="0"/>
    <n v="0"/>
    <n v="0"/>
    <s v="MGIsolates_MCB_BacIso_Plate3B03.16S_907R"/>
    <s v="2014/15"/>
    <s v="BacIso_Plate3B03.16S_907R"/>
    <n v="377"/>
    <s v="k__Bacteria;p__Firmicutes;c__Bacilli;o__Bacillales;f__Staphylococcaceae;g__Staphylococcus;s__"/>
    <n v="0.77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95"/>
    <n v="706"/>
    <n v="100"/>
    <x v="1688"/>
    <s v="Mada.2756"/>
    <n v="379"/>
    <s v="7-25-H"/>
    <s v="NA"/>
    <s v="1% Tryptone"/>
    <s v="Light cream"/>
    <s v="NA"/>
    <s v="NA"/>
    <s v="NA"/>
    <s v="Mantella"/>
    <s v="A7-025"/>
    <s v="ebenaui"/>
    <s v="Mantella ebenaui"/>
    <s v="FARAKARAINA"/>
    <s v="FARAKARAINA"/>
    <s v="FARAKARAINA"/>
    <s v="U"/>
    <s v="NA"/>
    <n v="379"/>
    <n v="379"/>
    <s v="Completed"/>
    <n v="0.62583556100000004"/>
    <n v="0.37416443900000002"/>
    <x v="1"/>
    <s v="NonInhibitory"/>
    <x v="1"/>
    <n v="22"/>
    <n v="0"/>
    <n v="0"/>
    <n v="0"/>
    <s v="MGIsolates_MCB_BacIso_Plate3H04.16S_907R"/>
    <s v="2014/15"/>
    <s v="BacIso_Plate3H04.16S_907R"/>
    <n v="379"/>
    <s v="k__Bacteria;p__Firmicutes;c__Bacilli;o__Bacillales;f__Staphylococcaceae;g__Staphylococcus;s__"/>
    <n v="0.94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"/>
    <s v="Bacteria"/>
    <x v="2"/>
    <x v="4"/>
    <s v="Bacillales"/>
    <s v="Staphylococcaceae"/>
    <s v="Staphylococcus"/>
    <s v="NA"/>
  </r>
  <r>
    <s v="H"/>
    <x v="90"/>
    <n v="706"/>
    <n v="100"/>
    <x v="1689"/>
    <s v="Mada.3209"/>
    <n v="382"/>
    <s v="7-25-K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82"/>
    <n v="382"/>
    <s v="Completed"/>
    <n v="0.101571727"/>
    <n v="0.89842827300000005"/>
    <x v="0"/>
    <s v="NonInhibitory"/>
    <x v="0"/>
    <n v="2"/>
    <n v="0"/>
    <n v="0"/>
    <n v="0"/>
    <s v="MGIsolates_MCB_BacIso_Plate3E04.16S_907R"/>
    <s v="2014/15"/>
    <s v="BacIso_Plate3E04.16S_907R"/>
    <n v="382"/>
    <s v="k__Bacteria;p__Firmicutes;c__Bacilli;o__Bacillales;f__Staphylococcaceae;g__Staphylococcus;s__"/>
    <n v="0.75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54"/>
    <n v="706"/>
    <n v="100"/>
    <x v="1690"/>
    <s v="Mada.2367"/>
    <n v="389"/>
    <s v="7-52-G"/>
    <s v="NA"/>
    <s v="1% Tryptone"/>
    <s v="Cream"/>
    <s v="NA"/>
    <s v="NA"/>
    <s v="NA"/>
    <s v="Gephryomantis"/>
    <s v="A7-052"/>
    <s v="silvanus"/>
    <s v="Gephryomantis silvanus"/>
    <s v="FARAKARAINA"/>
    <s v="FARAKARAINA"/>
    <s v="FARAKARAINA"/>
    <s v="F"/>
    <s v="NA"/>
    <n v="389"/>
    <n v="389"/>
    <s v="Completed"/>
    <n v="5.7999454889999997"/>
    <n v="-4.7999454889999997"/>
    <x v="3"/>
    <s v="Contam"/>
    <x v="0"/>
    <n v="2"/>
    <n v="0"/>
    <n v="0"/>
    <n v="0"/>
    <s v="MGIsolates_MCB_BacIso_Plate3F05.16S_907R"/>
    <s v="2014/15"/>
    <s v="BacIso_Plate3F05.16S_907R"/>
    <n v="389"/>
    <s v="k__Bacteria;p__Firmicutes;c__Bacilli;o__Bacillales;f__Staphylococcaceae;g__Staphylococcus;s__"/>
    <n v="0.95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54"/>
    <n v="706"/>
    <n v="100"/>
    <x v="1079"/>
    <s v="Mada.2367"/>
    <n v="517"/>
    <s v="3-61-D"/>
    <s v="refeeze 2"/>
    <s v="1% Tryptone"/>
    <s v="white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517"/>
    <n v="517"/>
    <s v="Completed"/>
    <n v="0.35807050099999999"/>
    <n v="0.64192949899999996"/>
    <x v="1"/>
    <s v="NonInhibitory"/>
    <x v="1"/>
    <n v="3"/>
    <n v="0"/>
    <n v="0"/>
    <n v="0"/>
    <s v="MGIsolates_MCB_BacIso_Plate3D06.16S_907R"/>
    <s v="2014/15"/>
    <s v="BacIso_Plate3D06.16S_907R"/>
    <n v="517"/>
    <s v="k__Bacteria;p__Firmicutes;c__Bacilli;o__Bacillales;f__Staphylococcaceae;g__Staphylococcus;s__"/>
    <n v="0.95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54"/>
    <n v="706"/>
    <n v="100"/>
    <x v="1691"/>
    <s v="Mada.2367"/>
    <n v="534"/>
    <s v="3-61-E"/>
    <s v="refeeze 1"/>
    <s v="1% Tryptone"/>
    <s v="opque white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534"/>
    <n v="534"/>
    <s v="Completed"/>
    <n v="0.35952656399999999"/>
    <n v="0.64047343599999995"/>
    <x v="1"/>
    <s v="NonInhibitory"/>
    <x v="1"/>
    <n v="14"/>
    <n v="0"/>
    <n v="0"/>
    <n v="0"/>
    <s v="MGIsolates_MCB_BacIso_Plate3A06.16S_907R"/>
    <s v="2014/15"/>
    <s v="BacIso_Plate3A06.16S_907R"/>
    <n v="534"/>
    <s v="k__Bacteria;p__Firmicutes;c__Bacilli;o__Bacillales;f__Staphylococcaceae;g__Staphylococcus;s__"/>
    <n v="0.89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"/>
    <s v="Bacteria"/>
    <x v="2"/>
    <x v="4"/>
    <s v="Bacillales"/>
    <s v="Staphylococcaceae"/>
    <s v="Staphylococcus"/>
    <s v="NA"/>
  </r>
  <r>
    <s v="H"/>
    <x v="90"/>
    <n v="706"/>
    <n v="100"/>
    <x v="1090"/>
    <s v="Mada.3209"/>
    <n v="563"/>
    <s v="7-44-B"/>
    <s v="refeeze 1"/>
    <s v="1% Tryptone"/>
    <s v="brown haze, transulcent clear to yellowy, dry embeds"/>
    <s v="NA"/>
    <s v="NA"/>
    <s v="NA"/>
    <s v="Gephryomantis"/>
    <s v="A7-044"/>
    <s v="webbi"/>
    <s v="Gephryomantis webbi"/>
    <s v="FARAKARAINA"/>
    <s v="FARAKARAINA"/>
    <s v="FARAKARAINA"/>
    <s v="U"/>
    <s v="NA"/>
    <n v="563"/>
    <n v="563"/>
    <s v="Completed"/>
    <n v="0.41256563099999999"/>
    <n v="0.58743436900000001"/>
    <x v="1"/>
    <s v="NonInhibitory"/>
    <x v="1"/>
    <n v="14"/>
    <n v="0"/>
    <n v="0"/>
    <n v="0"/>
    <s v="MGIsolates_MCB_MADAISO_A08010_563.16S_907R"/>
    <s v="2014/15"/>
    <s v="MADAISO_A08010_563.16S_907R"/>
    <n v="563"/>
    <s v="k__Bacteria;p__Firmicutes;c__Bacilli;o__Bacillales;f__Staphylococcaceae;g__Staphylococcus;s__"/>
    <n v="0.75"/>
    <n v="730049"/>
    <n v="730049"/>
    <s v="k__Bacteria;p__Firmicutes;c__Bacilli;o__Bacillales"/>
    <n v="1"/>
    <s v="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"/>
    <s v="Bacteria"/>
    <x v="2"/>
    <x v="4"/>
    <s v="Bacillales"/>
    <s v="Staphylococcaceae"/>
    <s v="Staphylococcus"/>
    <s v="NA"/>
  </r>
  <r>
    <s v="S"/>
    <x v="965"/>
    <n v="706"/>
    <s v="*"/>
    <x v="1692"/>
    <s v="*"/>
    <n v="576"/>
    <s v="J5-29-A"/>
    <s v="refeeze 2"/>
    <s v="1% Tryptone"/>
    <s v="translucent white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6"/>
    <n v="0"/>
    <s v="Not Completed"/>
    <n v="0"/>
    <n v="0"/>
    <x v="2"/>
    <s v="NA"/>
    <x v="0"/>
    <n v="0"/>
    <n v="0"/>
    <n v="0"/>
    <n v="0"/>
    <s v="MGIsolates_MCB_MADAISO__A08008_576.16S_907R"/>
    <s v="2014/15"/>
    <s v="MADAISO__A08008_576.16S_907R"/>
    <n v="576"/>
    <s v="NA"/>
    <s v="NA"/>
    <s v="NA"/>
    <s v="NA"/>
    <s v="NA"/>
    <s v="NA"/>
    <s v="NA"/>
    <s v="NA"/>
    <x v="5"/>
    <x v="9"/>
    <s v="NA"/>
    <s v="NA"/>
    <s v="NA"/>
    <s v="NA"/>
  </r>
  <r>
    <s v="S"/>
    <x v="966"/>
    <n v="705"/>
    <s v="*"/>
    <x v="1693"/>
    <s v="*"/>
    <n v="3391"/>
    <s v="J4-009-K"/>
    <s v="NA"/>
    <s v="1% Tryptone"/>
    <s v="pink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1"/>
    <n v="3391"/>
    <s v="Completed"/>
    <n v="1.1423769509999999"/>
    <n v="-0.142376951"/>
    <x v="1"/>
    <s v="NonInhibitory"/>
    <x v="0"/>
    <n v="19"/>
    <n v="0"/>
    <n v="0"/>
    <n v="0"/>
    <s v="MGIsolates_MCB_BacIso_Plate22B08.16S_907R"/>
    <s v="2014/15"/>
    <s v="BacIso_Plate22B08.16S_907R"/>
    <n v="3391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ATGCAGA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CAAGCCTTTCCCCATAAGGGCGTATCCGGTATTAGCTCAAGTTTCCCTGAGTTATTCCGAACCAAAGGGTACGTTCCCACGCGTTACTCACCCGTCTGCCGCT"/>
    <s v="Bacteria"/>
    <x v="0"/>
    <x v="0"/>
    <s v="Rhizobiales"/>
    <s v="Methylobacteriaceae"/>
    <s v="NA"/>
    <s v="NA"/>
  </r>
  <r>
    <s v="S"/>
    <x v="967"/>
    <n v="704"/>
    <s v="*"/>
    <x v="1694"/>
    <s v="*"/>
    <n v="1761"/>
    <s v="J9-044-E"/>
    <s v="NA"/>
    <s v="1% Tryptone"/>
    <s v="pink round drier"/>
    <s v="NA"/>
    <s v="NA"/>
    <s v="NA"/>
    <s v="Gephryomantis"/>
    <s v="J9-044"/>
    <s v="sculpturatus"/>
    <s v="Gephryomantis sculpturatus"/>
    <s v="VOHIMANA"/>
    <s v="VOHIMANA"/>
    <s v="VOHIMANA"/>
    <s v="M"/>
    <s v="DNA"/>
    <n v="1761"/>
    <n v="1761"/>
    <s v="Completed"/>
    <n v="0.76232221700000002"/>
    <n v="0.237677783"/>
    <x v="1"/>
    <s v="NonInhibitory"/>
    <x v="1"/>
    <n v="13"/>
    <n v="0"/>
    <n v="0"/>
    <n v="0"/>
    <s v="MGIsolates_MCB_BacIso_Plate9G05.16S_907R"/>
    <s v="2014/15"/>
    <s v="BacIso_Plate9G05.16S_907R"/>
    <n v="1761"/>
    <s v="k__Bacteria;p__Proteobacteria;c__Alphaproteobacteria;o__Rhizobiales;f__Methylobacteriaceae;g__;s__"/>
    <n v="1"/>
    <n v="500699"/>
    <n v="500699"/>
    <s v="k__Bacteria;p__Proteobacteria;c__Alphaproteobacteria;o__Rhizobiales;f__Methylobacteriaceae;g__;s__"/>
    <n v="1"/>
    <s v="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CCATAAGGGCGTATCCGGTATTAGCTCAAGTTTCCCTGAGTTATTCCGAACCGAAGGGCACGTTCCCACGCGTTACTCACCCGTCTGCCGC"/>
    <s v="Bacteria"/>
    <x v="0"/>
    <x v="0"/>
    <s v="Rhizobiales"/>
    <s v="Methylobacteriaceae"/>
    <s v="NA"/>
    <s v="NA"/>
  </r>
  <r>
    <s v="H"/>
    <x v="266"/>
    <n v="703"/>
    <n v="100"/>
    <x v="1695"/>
    <s v="Mada.3847"/>
    <n v="1717"/>
    <s v="J9-073-B"/>
    <s v="NA"/>
    <s v="1% Tryptone"/>
    <s v="bright yellow round wet"/>
    <s v="NA"/>
    <s v="NA"/>
    <s v="NA"/>
    <s v="Gephryomantis"/>
    <s v="J9-073"/>
    <s v="sp. Vohimana"/>
    <s v="Gephryomantis sp. Vohimana"/>
    <s v="VOHIMANA"/>
    <s v="VOHIMANA"/>
    <s v="VOHIMANA"/>
    <s v="U"/>
    <s v="DNA"/>
    <n v="1717"/>
    <n v="1717"/>
    <s v="Completed"/>
    <n v="0.34532239399999998"/>
    <n v="0.65467760600000002"/>
    <x v="1"/>
    <s v="NonInhibitory"/>
    <x v="1"/>
    <n v="9"/>
    <n v="0"/>
    <n v="0"/>
    <n v="0"/>
    <s v="MGIsolates_MCB_BacIso_Plate9C01.16S_907R"/>
    <s v="2014/15"/>
    <s v="BacIso_Plate9C01.16S_907R"/>
    <n v="1717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"/>
    <s v="Bacteria"/>
    <x v="0"/>
    <x v="0"/>
    <s v="Sphingomonadales"/>
    <s v="Sphingomonadaceae"/>
    <s v="Sphingomonas"/>
    <s v="NA"/>
  </r>
  <r>
    <s v="H"/>
    <x v="158"/>
    <n v="703"/>
    <n v="100"/>
    <x v="1696"/>
    <s v="Mada.2678"/>
    <n v="1719"/>
    <s v="J9-073-D"/>
    <s v="NA"/>
    <s v="1% Tryptone"/>
    <s v="off white round wet"/>
    <s v="NA"/>
    <s v="NA"/>
    <s v="NA"/>
    <s v="Gephryomantis"/>
    <s v="J9-073"/>
    <s v="sp. Vohimana"/>
    <s v="Gephryomantis sp. Vohimana"/>
    <s v="VOHIMANA"/>
    <s v="VOHIMANA"/>
    <s v="VOHIMANA"/>
    <s v="U"/>
    <s v="DNA"/>
    <n v="1719"/>
    <n v="0"/>
    <s v="Not Completed"/>
    <n v="0"/>
    <n v="0"/>
    <x v="2"/>
    <s v="NA"/>
    <x v="0"/>
    <n v="0"/>
    <n v="0"/>
    <n v="0"/>
    <n v="0"/>
    <s v="MGIsolates_MCB_BacIso_Plate9B01.16S_907R"/>
    <s v="2014/15"/>
    <s v="BacIso_Plate9B01.16S_907R"/>
    <n v="1719"/>
    <s v="k__Bacteria;p__Proteobacteria;c__Alphaproteobacteria;o__Rhizobiales;f__Phyllobacteriaceae;g__Mesorhizobium;s__"/>
    <n v="0.99"/>
    <n v="826389"/>
    <s v="NA"/>
    <s v="NA"/>
    <s v="NA"/>
    <s v="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"/>
    <s v="Bacteria"/>
    <x v="0"/>
    <x v="0"/>
    <s v="Rhizobiales"/>
    <s v="Phyllobacteriaceae"/>
    <s v="Mesorhizobium"/>
    <s v="NA"/>
  </r>
  <r>
    <s v="H"/>
    <x v="908"/>
    <n v="703"/>
    <n v="100"/>
    <x v="1697"/>
    <s v="Mada.3190"/>
    <n v="1720"/>
    <s v="J9-073-E"/>
    <s v="NA"/>
    <s v="1% Tryptone"/>
    <s v="pink round drier"/>
    <s v="NA"/>
    <s v="NA"/>
    <s v="NA"/>
    <s v="Gephryomantis"/>
    <s v="J9-073"/>
    <s v="sp. Vohimana"/>
    <s v="Gephryomantis sp. Vohimana"/>
    <s v="VOHIMANA"/>
    <s v="VOHIMANA"/>
    <s v="VOHIMANA"/>
    <s v="U"/>
    <s v="DNA"/>
    <n v="1720"/>
    <n v="1719"/>
    <s v="Completed"/>
    <n v="0.52275634000000004"/>
    <n v="0.47724366000000001"/>
    <x v="1"/>
    <s v="NonInhibitory"/>
    <x v="1"/>
    <n v="9"/>
    <n v="0"/>
    <n v="0"/>
    <n v="0"/>
    <s v="MGIsolates_MCB_BacIso_Plate9H02.16S_907R"/>
    <s v="2014/15"/>
    <s v="BacIso_Plate9H02.16S_907R"/>
    <n v="1720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"/>
    <s v="Bacteria"/>
    <x v="0"/>
    <x v="0"/>
    <s v="Rhizobiales"/>
    <s v="Methylobacteriaceae"/>
    <s v="NA"/>
    <s v="NA"/>
  </r>
  <r>
    <s v="H"/>
    <x v="138"/>
    <n v="703"/>
    <n v="100"/>
    <x v="1698"/>
    <s v="Mada.2669"/>
    <n v="1721"/>
    <s v="J9-073-F"/>
    <s v="NA"/>
    <s v="1% Tryptone"/>
    <s v="white round wet"/>
    <s v="NA"/>
    <s v="NA"/>
    <s v="NA"/>
    <s v="Gephryomantis"/>
    <s v="J9-073"/>
    <s v="sp. Vohimana"/>
    <s v="Gephryomantis sp. Vohimana"/>
    <s v="VOHIMANA"/>
    <s v="VOHIMANA"/>
    <s v="VOHIMANA"/>
    <s v="U"/>
    <s v="DNA"/>
    <n v="1721"/>
    <n v="1720"/>
    <s v="Completed"/>
    <n v="0.48157968600000001"/>
    <n v="0.51842031399999999"/>
    <x v="1"/>
    <s v="NonInhibitory"/>
    <x v="1"/>
    <n v="9"/>
    <n v="0"/>
    <n v="0"/>
    <n v="0"/>
    <s v="MGIsolates_MCB_BacIso_Plate9G02.16S_907R"/>
    <s v="2014/15"/>
    <s v="BacIso_Plate9G02.16S_907R"/>
    <n v="1721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H"/>
    <x v="138"/>
    <n v="703"/>
    <n v="100"/>
    <x v="1699"/>
    <s v="Mada.2669"/>
    <n v="1724"/>
    <s v="J8-020-C"/>
    <s v="NA"/>
    <s v="1% Tryptone"/>
    <s v="off white round wet"/>
    <s v="NA"/>
    <s v="NA"/>
    <s v="NA"/>
    <s v="Heterixalus"/>
    <s v="J8-020"/>
    <s v="punctatus"/>
    <s v="Heterixalus punctatus"/>
    <s v="TOROTORO-Camp"/>
    <s v="TOROTORO-Camp"/>
    <s v="Torotorofotsy"/>
    <s v="M"/>
    <s v="DNA"/>
    <n v="1724"/>
    <n v="1724"/>
    <s v="Completed"/>
    <n v="3.0695324E-2"/>
    <n v="0.96930467600000003"/>
    <x v="0"/>
    <s v="Inhibitory"/>
    <x v="0"/>
    <n v="9"/>
    <n v="0"/>
    <n v="0"/>
    <n v="0"/>
    <s v="MGIsolates_MCB_BacIso_Plate9E02.16S_907R"/>
    <s v="2014/15"/>
    <s v="BacIso_Plate9E02.16S_907R"/>
    <n v="1724"/>
    <s v="k__Bacteria;p__Proteobacteria;c__Alphaproteobacteria;o__Caulobacterales;f__Caulobacteraceae;g__;s__"/>
    <n v="0.96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H"/>
    <x v="138"/>
    <n v="703"/>
    <n v="100"/>
    <x v="1700"/>
    <s v="Mada.2669"/>
    <n v="1725"/>
    <s v="J8-020-D"/>
    <s v="NA"/>
    <s v="1% Tryptone"/>
    <s v="off white round wet"/>
    <s v="NA"/>
    <s v="NA"/>
    <s v="NA"/>
    <s v="Heterixalus"/>
    <s v="J8-020"/>
    <s v="punctatus"/>
    <s v="Heterixalus punctatus"/>
    <s v="TOROTORO-Camp"/>
    <s v="TOROTORO-Camp"/>
    <s v="Torotorofotsy"/>
    <s v="M"/>
    <s v="DNA"/>
    <n v="1725"/>
    <n v="1725"/>
    <s v="Completed"/>
    <n v="4.9224817999999997E-2"/>
    <n v="0.950775182"/>
    <x v="0"/>
    <s v="Inhibitory"/>
    <x v="0"/>
    <n v="9"/>
    <n v="0"/>
    <n v="0"/>
    <n v="0"/>
    <s v="MGIsolates_MCB_BacIso_Plate9D02.16S_907R"/>
    <s v="2014/15"/>
    <s v="BacIso_Plate9D02.16S_907R"/>
    <n v="1725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S"/>
    <x v="968"/>
    <n v="703"/>
    <s v="*"/>
    <x v="1701"/>
    <s v="*"/>
    <n v="1745"/>
    <s v="J9-063-I"/>
    <s v="NA"/>
    <s v="1% Tryptone"/>
    <s v="off whiteish round wet"/>
    <s v="NA"/>
    <s v="NA"/>
    <s v="NA"/>
    <s v="Mantidactylus"/>
    <s v="J9-063"/>
    <s v="femoralis"/>
    <s v="Mantidactylus   femoralis"/>
    <s v="VOHIMANA"/>
    <s v="VOHIMANA"/>
    <s v="VOHIMANA"/>
    <s v="U"/>
    <s v="DNA"/>
    <n v="1745"/>
    <n v="1745"/>
    <s v="Completed"/>
    <n v="0.35842405700000002"/>
    <n v="0.64157594299999998"/>
    <x v="1"/>
    <s v="NonInhibitory"/>
    <x v="1"/>
    <n v="9"/>
    <n v="0"/>
    <n v="0"/>
    <n v="0"/>
    <s v="MGIsolates_MCB_BacIso_Plate9H04.16S_907R"/>
    <s v="2014/15"/>
    <s v="BacIso_Plate9H04.16S_907R"/>
    <n v="1745"/>
    <s v="k__Bacteria;p__Proteobacteria;c__Alphaproteobacteria;o__Rhizobiales"/>
    <n v="1"/>
    <n v="4827"/>
    <n v="4827"/>
    <s v="k__Bacteria;p__Proteobacteria;c__Alphaproteobacteria;o__Rhizobiales"/>
    <n v="1"/>
    <s v="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"/>
    <s v="Bacteria"/>
    <x v="0"/>
    <x v="0"/>
    <s v="Rhizobiales"/>
    <s v="NA"/>
    <s v="NA"/>
    <s v="NA"/>
  </r>
  <r>
    <s v="H"/>
    <x v="258"/>
    <n v="703"/>
    <n v="100"/>
    <x v="1702"/>
    <s v="Mada.3830"/>
    <n v="1758"/>
    <s v="J9-089-J"/>
    <s v="NA"/>
    <s v="1% Tryptone"/>
    <s v="pink round drier"/>
    <s v="NA"/>
    <s v="NA"/>
    <s v="NA"/>
    <s v="Guibemantis"/>
    <s v="J9-089"/>
    <s v="timidis"/>
    <s v="Guibemantis timidis"/>
    <s v="VOHIMANA"/>
    <s v="VOHIMANA"/>
    <s v="VOHIMANA"/>
    <s v="U"/>
    <s v="DNA"/>
    <n v="1758"/>
    <n v="1758"/>
    <s v="Completed"/>
    <n v="0.42027489200000001"/>
    <n v="0.57972510799999999"/>
    <x v="1"/>
    <s v="NonInhibitory"/>
    <x v="1"/>
    <n v="20"/>
    <n v="0"/>
    <n v="0"/>
    <n v="0"/>
    <s v="MGIsolates_MCB_BacIso_Plate9B04.16S_907R"/>
    <s v="2014/15"/>
    <s v="BacIso_Plate9B04.16S_907R"/>
    <n v="1758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"/>
    <s v="Bacteria"/>
    <x v="0"/>
    <x v="0"/>
    <s v="Rhizobiales"/>
    <s v="Methylobacteriaceae"/>
    <s v="NA"/>
    <s v="NA"/>
  </r>
  <r>
    <s v="H"/>
    <x v="1"/>
    <n v="703"/>
    <n v="100"/>
    <x v="1703"/>
    <s v="Mada.2586"/>
    <n v="1760"/>
    <s v="J9-089-L"/>
    <s v="NA"/>
    <s v="1% Tryptone"/>
    <s v="orangeish round wet"/>
    <s v="NA"/>
    <s v="NA"/>
    <s v="NA"/>
    <s v="Guibemantis"/>
    <s v="J9-089"/>
    <s v="timidis"/>
    <s v="Guibemantis timidis"/>
    <s v="VOHIMANA"/>
    <s v="VOHIMANA"/>
    <s v="VOHIMANA"/>
    <s v="U"/>
    <s v="DNA"/>
    <n v="1760"/>
    <n v="1760"/>
    <s v="Completed"/>
    <n v="4.5294319E-2"/>
    <n v="0.95470568099999997"/>
    <x v="0"/>
    <s v="Inhibitory"/>
    <x v="0"/>
    <n v="9"/>
    <n v="0"/>
    <n v="0"/>
    <n v="0"/>
    <s v="MGIsolates_MCB_BacIso_Plate9H05.16S_907R"/>
    <s v="2014/15"/>
    <s v="BacIso_Plate9H05.16S_907R"/>
    <n v="1760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H"/>
    <x v="266"/>
    <n v="703"/>
    <n v="100"/>
    <x v="1704"/>
    <s v="Mada.3847"/>
    <n v="1765"/>
    <s v="J9-039-C"/>
    <s v="NA"/>
    <s v="1% Tryptone"/>
    <s v="white round wet"/>
    <s v="NA"/>
    <s v="NA"/>
    <s v="NA"/>
    <s v="Boophis"/>
    <s v="J9-039"/>
    <s v="TASYMENA"/>
    <s v="Boophis  TASYMENA"/>
    <s v="VOHIMANA"/>
    <s v="VOHIMANA"/>
    <s v="VOHIMANA"/>
    <s v="M"/>
    <s v="DNA"/>
    <n v="1765"/>
    <n v="1765"/>
    <s v="Completed"/>
    <n v="0.60043048300000001"/>
    <n v="0.39956951699999999"/>
    <x v="1"/>
    <s v="NonInhibitory"/>
    <x v="1"/>
    <n v="9"/>
    <n v="0"/>
    <n v="0"/>
    <n v="0"/>
    <s v="MGIsolates_MCB_BacIso_Plate9D05.16S_907R"/>
    <s v="2014/15"/>
    <s v="BacIso_Plate9D05.16S_907R"/>
    <n v="1765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"/>
    <s v="Bacteria"/>
    <x v="0"/>
    <x v="0"/>
    <s v="Sphingomonadales"/>
    <s v="Sphingomonadaceae"/>
    <s v="Sphingomonas"/>
    <s v="NA"/>
  </r>
  <r>
    <s v="S"/>
    <x v="969"/>
    <n v="703"/>
    <s v="*"/>
    <x v="1705"/>
    <s v="*"/>
    <n v="1792"/>
    <s v="J6-008-C"/>
    <s v="NA"/>
    <s v="1% Tryptone"/>
    <s v="off white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2"/>
    <n v="1792"/>
    <s v="Completed"/>
    <n v="1.431450229"/>
    <n v="-0.43145022900000002"/>
    <x v="4"/>
    <s v="Facilitating"/>
    <x v="0"/>
    <n v="9"/>
    <n v="0"/>
    <n v="0"/>
    <n v="0"/>
    <s v="MGIsolates_MCB_BacIso_Plate9F07.16S_907R"/>
    <s v="2014/15"/>
    <s v="BacIso_Plate9F07.16S_907R"/>
    <n v="1792"/>
    <s v="k__Bacteria;p__Proteobacteria;c__Alphaproteobacteria;o__Rhizobiales;f__Aurantimonadaceae;g__Aurantimonas;s__altamirensis"/>
    <n v="0.51"/>
    <n v="275257"/>
    <n v="275257"/>
    <s v="k__Bacteria;p__Proteobacteria;c__Alphaproteobacteria;o__Rhizobiales;f__Aurantimonadaceae;g__Aurantimonas;s__altamirensis"/>
    <n v="0.8"/>
    <s v="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GGGACGTATACGGTATTAATTCCAGTTTCCCGGAGCTATCCCGTAGAGAAGGGTAGATTCCCACGCGTTACTCACCCGTCTGCCAC"/>
    <s v="Bacteria"/>
    <x v="0"/>
    <x v="0"/>
    <s v="Rhizobiales"/>
    <s v="Aurantimonadaceae"/>
    <s v="Aurantimonas"/>
    <s v="altamirensis"/>
  </r>
  <r>
    <s v="H"/>
    <x v="266"/>
    <n v="703"/>
    <n v="100"/>
    <x v="1706"/>
    <s v="Mada.3847"/>
    <n v="1798"/>
    <s v="J2-041-F"/>
    <s v="NA"/>
    <s v="1% Tryptone"/>
    <s v="yellow round wet"/>
    <s v="NA"/>
    <s v="NA"/>
    <s v="NA"/>
    <s v="Mantella"/>
    <s v="J2-041"/>
    <s v="aurantiaca"/>
    <s v="Mantella aurantiaca"/>
    <s v="TOROTORO-Mine"/>
    <s v="TOROTORO-Mine"/>
    <s v="Torotorofotsy"/>
    <s v="M"/>
    <s v="DNA"/>
    <n v="1798"/>
    <n v="1798"/>
    <s v="Completed"/>
    <n v="0.50310384600000002"/>
    <n v="0.49689615399999998"/>
    <x v="1"/>
    <s v="NonInhibitory"/>
    <x v="1"/>
    <n v="9"/>
    <n v="0"/>
    <n v="0"/>
    <n v="0"/>
    <s v="MGIsolates_MCB_BacIso_Plate9B07.16S_907R"/>
    <s v="2014/15"/>
    <s v="BacIso_Plate9B07.16S_907R"/>
    <n v="1798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"/>
    <s v="Bacteria"/>
    <x v="0"/>
    <x v="0"/>
    <s v="Sphingomonadales"/>
    <s v="Sphingomonadaceae"/>
    <s v="Sphingomonas"/>
    <s v="NA"/>
  </r>
  <r>
    <s v="S"/>
    <x v="970"/>
    <n v="703"/>
    <s v="*"/>
    <x v="1707"/>
    <s v="*"/>
    <n v="1810"/>
    <s v="J8-011-H"/>
    <s v="NA"/>
    <s v="1% Tryptone"/>
    <s v="pink round drier"/>
    <s v="NA"/>
    <s v="NA"/>
    <s v="NA"/>
    <s v="Boophis"/>
    <s v="J8-011"/>
    <s v="pyrrhus"/>
    <s v="Boophis  pyrrhus"/>
    <s v="TOROTORO-Camp"/>
    <s v="TOROTORO-Camp"/>
    <s v="Torotorofotsy"/>
    <s v="M"/>
    <s v="DNA"/>
    <n v="1810"/>
    <n v="1810"/>
    <s v="Completed"/>
    <n v="0.195187166"/>
    <n v="0.80481283400000003"/>
    <x v="0"/>
    <s v="NonInhibitory"/>
    <x v="0"/>
    <n v="22"/>
    <n v="0"/>
    <n v="0"/>
    <n v="0"/>
    <s v="MGIsolates_MCB_BacIso_Plate9G08.16S_907R"/>
    <s v="2014/15"/>
    <s v="BacIso_Plate9G08.16S_907R"/>
    <n v="1810"/>
    <s v="k__Bacteria;p__Proteobacteria;c__Alphaproteobacteria;o__Rhizobiales;f__Methylobacteriaceae;g__;s__"/>
    <n v="0.97"/>
    <n v="253577"/>
    <s v="NA"/>
    <s v="NA"/>
    <s v="NA"/>
    <s v="AAGCACCCCAACAGCTGGCATTCATCGTTTACGGCGTGGACTACCAGGGTATCTAATCCTGTTTGCTCCCCACGCTTTCGTGCCTCAGCGTCAGAACCGGACCAGATAGCCGCCTTCGCCACTGGTGTTCTTGCGAATATCTACGAATTTCACCTCTACACTCGCAGTTCCGCTATCCTCTTCCGGTCTCAAGCCGAACAGTATCGGAGGCAATTCTGTGGTTGAGCCACAGGCTTTCACCCCCGACTTGTTCAGCCGCCTACGCACCCTTTACGCCCAGTGATTCCGAGCAACGCTAGCCCCCTTCGTATTACCGCGGCTGCTGGCACGAAGTTAGCCGGGGCTTATTCTCCCGGTACCGTCATTATCGTCCCGGGTAAAAGAGCTTTACAACCCTAAGGCCTTCATCACTCACGCGGCATGGCTGGATCAGGCTTGCGCCCATTGTCCAATATTCCCCACTGCTGCCTCCCGTAGGAGTCTGGGCCGTGTCTCAGTCCCAGTGTGGCTGATCATCCTCTCAGACCAGCTACTGATCGCAGCCTTGGTAGGCCGTTACCCCACCAACTAGCTAATCAGACGCGGGCCGATCCTCCGGCAGTAAACCTTTCTGCCATAGCACGTATCCGGTATTAGCCCAAGTTTCCCTGGGTTATCCCGAACCGGAGGGTACGTTCCCACGCGTTACTCACCCGTCTGCCAC"/>
    <s v="Bacteria"/>
    <x v="0"/>
    <x v="0"/>
    <s v="Rhizobiales"/>
    <s v="Methylobacteriaceae"/>
    <s v="NA"/>
    <s v="NA"/>
  </r>
  <r>
    <s v="H"/>
    <x v="1"/>
    <n v="703"/>
    <n v="100"/>
    <x v="1708"/>
    <s v="Mada.2586"/>
    <n v="1812"/>
    <s v="A1-043-B"/>
    <s v="NA"/>
    <s v="1% Tryptone"/>
    <s v="orange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2"/>
    <n v="1812"/>
    <s v="Completed"/>
    <n v="2.2810655999999999E-2"/>
    <n v="0.97718934400000002"/>
    <x v="0"/>
    <s v="Inhibitory"/>
    <x v="0"/>
    <n v="10"/>
    <n v="0"/>
    <n v="0"/>
    <n v="0"/>
    <s v="MGIsolates_MCB_BacIso_Plate9F08.16S_907R"/>
    <s v="2014/15"/>
    <s v="BacIso_Plate9F08.16S_907R"/>
    <n v="1812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H"/>
    <x v="1"/>
    <n v="703"/>
    <n v="100"/>
    <x v="1709"/>
    <s v="Mada.2586"/>
    <n v="1820"/>
    <s v="A1-093-B"/>
    <s v="NA"/>
    <s v="1% Tryptone"/>
    <s v="off white round wet"/>
    <s v="NA"/>
    <s v="NA"/>
    <s v="NA"/>
    <s v="Spinomantis"/>
    <s v="A1-093"/>
    <s v="fimbriatus"/>
    <s v="Spinomantis  fimbriatus"/>
    <s v="ANDASIBE-NP"/>
    <s v="ANDASIBE"/>
    <s v="Andasibe2"/>
    <s v="U"/>
    <s v="BAC/MET"/>
    <n v="1820"/>
    <n v="1820"/>
    <s v="Completed"/>
    <n v="5.9934447000000002E-2"/>
    <n v="0.94006555300000005"/>
    <x v="0"/>
    <s v="Inhibitory"/>
    <x v="0"/>
    <n v="8"/>
    <n v="0"/>
    <n v="0"/>
    <n v="0"/>
    <s v="MGIsolates_MCB_BacIso_Plate9F09.16S_907R"/>
    <s v="2014/15"/>
    <s v="BacIso_Plate9F09.16S_907R"/>
    <n v="1820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"/>
    <s v="Bacteria"/>
    <x v="0"/>
    <x v="0"/>
    <s v="Caulobacterales"/>
    <s v="Caulobacteraceae"/>
    <s v="NA"/>
    <s v="NA"/>
  </r>
  <r>
    <s v="H"/>
    <x v="266"/>
    <n v="703"/>
    <n v="100"/>
    <x v="1710"/>
    <s v="Mada.3847"/>
    <n v="1833"/>
    <s v="J8-018-D"/>
    <s v="NA"/>
    <s v="1% Tryptone"/>
    <s v="yellow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3"/>
    <n v="1833"/>
    <s v="Completed"/>
    <n v="0.195567348"/>
    <n v="0.80443265200000003"/>
    <x v="0"/>
    <s v="NonInhibitory"/>
    <x v="0"/>
    <n v="8"/>
    <n v="0"/>
    <n v="0"/>
    <n v="0"/>
    <s v="MGIsolates_MCB_BacIso_Plate9C10.16S_907R"/>
    <s v="2014/15"/>
    <s v="BacIso_Plate9C10.16S_907R"/>
    <n v="1833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"/>
    <s v="Bacteria"/>
    <x v="0"/>
    <x v="0"/>
    <s v="Sphingomonadales"/>
    <s v="Sphingomonadaceae"/>
    <s v="Sphingomonas"/>
    <s v="NA"/>
  </r>
  <r>
    <s v="S"/>
    <x v="971"/>
    <n v="701"/>
    <s v="*"/>
    <x v="1711"/>
    <s v="*"/>
    <n v="1988"/>
    <s v="J9-042-F"/>
    <s v="NA"/>
    <s v="1% Tryptone"/>
    <s v="pink round drier"/>
    <s v="NA"/>
    <s v="NA"/>
    <s v="NA"/>
    <s v="Mantidactylus"/>
    <s v="J9-042"/>
    <s v="melanopleura"/>
    <s v="Mantidactylus  melanopleura"/>
    <s v="VOHIMANA"/>
    <s v="VOHIMANA"/>
    <s v="VOHIMANA"/>
    <s v="M"/>
    <s v="DNA"/>
    <n v="1988"/>
    <n v="1988"/>
    <s v="Completed"/>
    <n v="0.41682003899999998"/>
    <n v="0.58317996100000002"/>
    <x v="1"/>
    <s v="NonInhibitory"/>
    <x v="1"/>
    <n v="9"/>
    <n v="0"/>
    <n v="0"/>
    <n v="0"/>
    <s v="MGIsolates_MCB_BacIso_Plate7A01.16S_907R"/>
    <s v="2014/15"/>
    <s v="BacIso_Plate7A01.16S_907R"/>
    <n v="1988"/>
    <s v="k__Bacteria;p__Proteobacteria;c__Alphaproteobacteria;o__Rhizobiales;f__Methylobacteriaceae;g__;s__"/>
    <n v="1"/>
    <n v="316924"/>
    <s v="NA"/>
    <s v="NA"/>
    <s v="NA"/>
    <s v="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GCATAAGGGCGTATCCGGTATTAGCTCAAGTTTCCCTGAGTTATTCCGAACCGAAGGGCACGTTCCCACGCGTTACTCACCCGTCTGCCGCTGAC"/>
    <s v="Bacteria"/>
    <x v="0"/>
    <x v="0"/>
    <s v="Rhizobiales"/>
    <s v="Methylobacteriaceae"/>
    <s v="NA"/>
    <s v="NA"/>
  </r>
  <r>
    <s v="S"/>
    <x v="972"/>
    <n v="700"/>
    <s v="*"/>
    <x v="1712"/>
    <s v="*"/>
    <n v="1140"/>
    <s v="A1-95-C"/>
    <s v="NA"/>
    <s v="1% Tryptone"/>
    <s v="white-off white, goopy,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140"/>
    <n v="1140"/>
    <s v="Completed"/>
    <n v="2.0196469000000002E-2"/>
    <n v="0.97980353099999995"/>
    <x v="0"/>
    <s v="Inhibitory"/>
    <x v="0"/>
    <n v="18"/>
    <n v="0"/>
    <n v="0"/>
    <n v="0"/>
    <s v="MGIsolates_MCB_BacIso_Plate7H11.16S_907R"/>
    <s v="2014/15"/>
    <s v="BacIso_Plate7H11.16S_907R"/>
    <n v="1140"/>
    <s v="k__Bacteria;p__Proteobacteria;c__Alphaproteobacteria;o__Rhizobiales;f__Phyllobacteriaceae;g__Phyllobacterium;s__"/>
    <n v="1"/>
    <s v="New.CleanUp.ReferenceOTU19"/>
    <s v="NA"/>
    <s v="NA"/>
    <s v="NA"/>
    <s v="CCGACGGCTAGCTCTCATAGTTTACGGCGTGGACTACCAGGGTATCTAATCCTGTTTGCTCCCCACGCTTTCGCACCTCAGCGTCAGTATCGAGCCAGTGAGCCGCCTTCGCCACTGGTGTTCCTCCGAATATCTACGAATTTCACCTCTACACTCGGAATTCCACTCACCTCTCTCGAACTCAAGACTACCAGTATCAAAGGCAGTTCCGGGGTTGAGCCCCGGGATTTCACCCCTGACTTAAT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TCTCCGATAAATCTTTCTCCAAAAGGACGTATACGGTATTAGCACACGTTTCCATGCGTTATTCCGTAGAGATGGGTAGATTCCCACGCGTTACTCACCCGTCTGCCGCTCCC"/>
    <s v="Bacteria"/>
    <x v="0"/>
    <x v="0"/>
    <s v="Rhizobiales"/>
    <s v="Phyllobacteriaceae"/>
    <s v="Phyllobacterium"/>
    <s v="NA"/>
  </r>
  <r>
    <s v="H"/>
    <x v="1"/>
    <n v="700"/>
    <n v="100"/>
    <x v="1713"/>
    <s v="Mada.2586"/>
    <n v="1163"/>
    <s v="J2-039-E"/>
    <s v="NA"/>
    <s v="1% Tryptone"/>
    <s v="yellow. Distinct edge. Round wet"/>
    <s v="NA"/>
    <s v="NA"/>
    <s v="NA"/>
    <s v="Stumffia"/>
    <s v="J2-039"/>
    <s v="grandis"/>
    <s v="Stumffia grandis"/>
    <s v="ANDASIBE-Road"/>
    <s v="ANDASIBE"/>
    <s v="Andasibe"/>
    <s v="NA"/>
    <s v="DNA"/>
    <n v="1163"/>
    <n v="1163"/>
    <s v="Completed"/>
    <n v="1.9166037E-2"/>
    <n v="0.98083396300000003"/>
    <x v="0"/>
    <s v="Inhibitory"/>
    <x v="0"/>
    <n v="18"/>
    <n v="0"/>
    <n v="0"/>
    <n v="0"/>
    <s v="MGIsolates_MCB_BacIso_Plate7D12.16S_907R"/>
    <s v="2014/15"/>
    <s v="BacIso_Plate7D12.16S_907R"/>
    <n v="1163"/>
    <s v="k__Bacteria;p__Proteobacteria;c__Alphaproteobacteria;o__Caulobacterales;f__Caulobacteraceae;g__;s__"/>
    <n v="0.98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S"/>
    <x v="973"/>
    <n v="700"/>
    <s v="*"/>
    <x v="1714"/>
    <s v="*"/>
    <n v="1376"/>
    <s v="A7-008-I"/>
    <s v="NA"/>
    <s v="1% Tryptone"/>
    <s v="white, trans, round, dryish"/>
    <s v="NA"/>
    <s v="NA"/>
    <s v="NA"/>
    <s v="Guibemantis"/>
    <s v="A7-008"/>
    <s v="timidis"/>
    <s v="Guibemantis timidis"/>
    <s v="FARAKARAINA"/>
    <s v="FARAKARAINA"/>
    <s v="FARAKARAINA"/>
    <s v="U"/>
    <s v="NA"/>
    <n v="1376"/>
    <n v="1376"/>
    <s v="Completed"/>
    <n v="0.309516662"/>
    <n v="0.69048333799999995"/>
    <x v="1"/>
    <s v="NonInhibitory"/>
    <x v="1"/>
    <n v="7"/>
    <n v="0"/>
    <n v="0"/>
    <n v="0"/>
    <s v="MGIsolates_MCB_BacIso_Plate7E11.16S_907R"/>
    <s v="2014/15"/>
    <s v="BacIso_Plate7E11.16S_907R"/>
    <n v="1376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CGCCTTTACCACACCAACTAGCTAATCCGACGCGGGTTCATCCAATGGCGATAAATCTTTCCCCTTGCGGGCACATACGGTATTAGCACAAGTTTCCCTGAGTTATTCCGTACCATTGGGCAGATCCCCACGTGTTACTCACCCGTCTGCCGCTCCC"/>
    <s v="Bacteria"/>
    <x v="0"/>
    <x v="0"/>
    <s v="Rhizobiales"/>
    <s v="Xanthobacteraceae"/>
    <s v="NA"/>
    <s v="NA"/>
  </r>
  <r>
    <s v="H"/>
    <x v="456"/>
    <n v="700"/>
    <n v="100"/>
    <x v="1715"/>
    <s v="Mada.3416"/>
    <n v="1381"/>
    <s v="A7-028-D"/>
    <s v="NA"/>
    <s v="1% Tryptone"/>
    <s v="white, trans, round, wet"/>
    <s v="NA"/>
    <s v="NA"/>
    <s v="NA"/>
    <s v="Gephryomantis"/>
    <s v="A7-028"/>
    <s v="luteus"/>
    <s v="Gephryomantis luteus"/>
    <s v="FARAKARAINA"/>
    <s v="FARAKARAINA"/>
    <s v="FARAKARAINA"/>
    <s v="J"/>
    <s v="NA"/>
    <n v="1381"/>
    <n v="1381"/>
    <s v="Completed"/>
    <n v="0.48144802199999998"/>
    <n v="0.51855197799999997"/>
    <x v="1"/>
    <s v="NonInhibitory"/>
    <x v="1"/>
    <n v="20"/>
    <n v="0"/>
    <n v="0"/>
    <n v="0"/>
    <s v="MGIsolates_MCB_BacIso_Plate7B11.16S_907R"/>
    <s v="2014/15"/>
    <s v="BacIso_Plate7B11.16S_907R"/>
    <n v="1381"/>
    <s v="k__Bacteria;p__Proteobacteria;c__Alphaproteobacteria;o__Rhizobiales;f__Rhizobiaceae;g__Agrobacterium;s__"/>
    <n v="1"/>
    <s v="New.CleanUp.ReferenceOTU18"/>
    <s v="New.CleanUp.ReferenceOTU18"/>
    <s v="k__Bacteria;p__Proteobacteria;c__Alphaproteobacteria;o__Rhizobiales;f__Rhizobiaceae;g__Agrobacterium;s__"/>
    <n v="1"/>
    <s v="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"/>
    <s v="Bacteria"/>
    <x v="0"/>
    <x v="0"/>
    <s v="Rhizobiales"/>
    <s v="Rhizobiaceae"/>
    <s v="Agrobacterium"/>
    <s v="NA"/>
  </r>
  <r>
    <s v="H"/>
    <x v="17"/>
    <n v="700"/>
    <n v="100"/>
    <x v="1716"/>
    <s v="Mada.3666"/>
    <n v="1535"/>
    <s v="A8-050-D"/>
    <s v="NA"/>
    <s v="1% Tryptone"/>
    <s v="white? Wettish. Round."/>
    <s v="NA"/>
    <s v="NA"/>
    <s v="NA"/>
    <s v="Stumffia"/>
    <s v="A8-050"/>
    <s v="tetradactyla"/>
    <s v="Stumffia tetradactyla"/>
    <s v="NOSY MANGEBE"/>
    <s v="NOSY MANGEBE"/>
    <s v="NOSY MANGEBE"/>
    <s v="U"/>
    <s v="NA"/>
    <n v="1535"/>
    <n v="0"/>
    <s v="Not Completed"/>
    <n v="0"/>
    <n v="0"/>
    <x v="2"/>
    <s v="NA"/>
    <x v="0"/>
    <n v="0"/>
    <n v="0"/>
    <n v="0"/>
    <n v="0"/>
    <s v="MGIsolates_MCB_BacIso_Plate15C05.16S_907R"/>
    <s v="2014/15"/>
    <s v="BacIso_Plate15C05.16S_907R"/>
    <n v="1535"/>
    <s v="k__Bacteria;p__Bacteroidetes;c__Flavobacteriia;o__Flavobacteriales;f__[Weeksellaceae];g__Chryseobacterium;s__"/>
    <n v="0.93"/>
    <s v="New.CleanUp.ReferenceOTU55"/>
    <s v="New.CleanUp.ReferenceOTU55"/>
    <s v="k__Bacteria;p__Bacteroidetes;c__Flavobacteriia;o__Flavobacteriales;f__[Weeksellaceae];g__Chryseobacterium;s__"/>
    <n v="1"/>
    <s v="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"/>
    <s v="Bacteria"/>
    <x v="1"/>
    <x v="3"/>
    <s v="Flavobacteriales"/>
    <s v="[Weeksellaceae]"/>
    <s v="Chryseobacterium"/>
    <s v="NA"/>
  </r>
  <r>
    <s v="H"/>
    <x v="138"/>
    <n v="700"/>
    <n v="100"/>
    <x v="1717"/>
    <s v="Mada.2669"/>
    <n v="1977"/>
    <s v="J9-091-A"/>
    <s v="NA"/>
    <s v="1% Tryptone"/>
    <s v="off white round wet"/>
    <s v="NA"/>
    <s v="NA"/>
    <s v="NA"/>
    <s v="NA"/>
    <s v="J9-091"/>
    <s v="Blank"/>
    <s v="NABlank"/>
    <s v="VOHIMANA"/>
    <s v="VOHIMANA"/>
    <s v="VOHIMANA"/>
    <s v="NA"/>
    <s v="MET"/>
    <n v="1977"/>
    <n v="0"/>
    <s v="Not Completed"/>
    <n v="0"/>
    <n v="0"/>
    <x v="2"/>
    <s v="NA"/>
    <x v="0"/>
    <n v="0"/>
    <n v="0"/>
    <n v="0"/>
    <n v="0"/>
    <s v="MGIsolates_MCB_BacIso_Plate7D02.16S_907R"/>
    <s v="2014/15"/>
    <s v="BacIso_Plate7D02.16S_907R"/>
    <n v="1977"/>
    <s v="k__Bacteria;p__Proteobacteria;c__Alphaproteobacteria;o__Caulobacterales;f__Caulobacteraceae;g__;s__"/>
    <n v="0.97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S"/>
    <x v="974"/>
    <n v="700"/>
    <s v="*"/>
    <x v="1718"/>
    <s v="*"/>
    <n v="1989"/>
    <s v="J4-010-G"/>
    <s v="NA"/>
    <s v="1% Tryptone"/>
    <s v="white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989"/>
    <n v="1989"/>
    <s v="Completed"/>
    <n v="0.96671553799999999"/>
    <n v="3.3284462000000001E-2"/>
    <x v="1"/>
    <s v="NonInhibitory"/>
    <x v="0"/>
    <n v="9"/>
    <n v="0"/>
    <n v="0"/>
    <n v="0"/>
    <s v="MGIsolates_MCB_BacIso_Plate7H03.16S_907R"/>
    <s v="2014/15"/>
    <s v="BacIso_Plate7H03.16S_907R"/>
    <n v="1989"/>
    <s v="k__Bacteria;p__Proteobacteria;c__Alphaproteobacteria;o__Rhizobiales;f__;g__;s__"/>
    <n v="0.6"/>
    <n v="241449"/>
    <n v="241449"/>
    <s v="k__Bacteria;p__Proteobacteria;c__Alphaproteobacteria;o__Rhizobiales"/>
    <n v="1"/>
    <s v="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AAAGGGCGTATCCGGTATTAGTCCAAGTTTCCCTGAATTATTCCGAACCGAAAGGTACGTTCCCACGTGTTACTCACCCGTCTGCCACTAGC"/>
    <s v="Bacteria"/>
    <x v="0"/>
    <x v="0"/>
    <s v="Rhizobiales"/>
    <s v="NA"/>
    <s v="NA"/>
    <s v="NA"/>
  </r>
  <r>
    <s v="H"/>
    <x v="409"/>
    <n v="700"/>
    <n v="100"/>
    <x v="1719"/>
    <s v="Mada.3428"/>
    <n v="1995"/>
    <s v="A3-057-A"/>
    <s v="NA"/>
    <s v="1% Tryptone"/>
    <s v="off white round wet"/>
    <s v="NA"/>
    <s v="NA"/>
    <s v="NA"/>
    <s v="Plethodonthyla"/>
    <s v="A3-057"/>
    <s v="bipunctatus"/>
    <s v="Plethodonthylabipunctatus"/>
    <s v="RANOMAFANA-Vatoharanana"/>
    <s v="RANOMAFANA-Vatoharanana"/>
    <s v="Ranomafana-Vato"/>
    <s v="M"/>
    <s v="BAC/MET"/>
    <n v="1995"/>
    <n v="1995"/>
    <s v="Completed"/>
    <n v="0.42936020200000002"/>
    <n v="0.57063979799999998"/>
    <x v="1"/>
    <s v="NonInhibitory"/>
    <x v="1"/>
    <n v="9"/>
    <n v="0"/>
    <n v="0"/>
    <n v="0"/>
    <s v="MGIsolates_MCB_BacIso_Plate7F03.16S_907R"/>
    <s v="2014/15"/>
    <s v="BacIso_Plate7F03.16S_907R"/>
    <n v="1995"/>
    <s v="k__Bacteria;p__Proteobacteria;c__Alphaproteobacteria;o__Rhizobiales;f__Aurantimonadaceae;g__Aurantimonas;s__altamirensis"/>
    <n v="0.56000000000000005"/>
    <s v="New.CleanUp.ReferenceOTU138"/>
    <s v="New.CleanUp.ReferenceOTU138"/>
    <s v="k__Bacteria;p__Proteobacteria;c__Alphaproteobacteria;o__Rhizobiales;f__Aurantimonadaceae"/>
    <n v="1"/>
    <s v="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"/>
    <s v="Bacteria"/>
    <x v="0"/>
    <x v="0"/>
    <s v="Rhizobiales"/>
    <s v="Aurantimonadaceae"/>
    <s v="Aurantimonas"/>
    <s v="altamirensis"/>
  </r>
  <r>
    <s v="S"/>
    <x v="975"/>
    <n v="700"/>
    <s v="*"/>
    <x v="1720"/>
    <s v="*"/>
    <n v="2002"/>
    <s v="A3-058-C"/>
    <s v="NA"/>
    <s v="1% Tryptone"/>
    <s v="white round wet"/>
    <s v="NA"/>
    <s v="NA"/>
    <s v="NA"/>
    <s v="Platypelis"/>
    <s v="A3-058"/>
    <s v="policaris"/>
    <s v="Platypelis   policaris"/>
    <s v="RANOMAFANA-Vatoharanana"/>
    <s v="RANOMAFANA-Vatoharanana"/>
    <s v="Ranomafana-Vato"/>
    <s v="F"/>
    <s v="BAC/MET"/>
    <n v="2002"/>
    <n v="2002"/>
    <s v="Completed"/>
    <n v="0.652088467"/>
    <n v="0.347911533"/>
    <x v="1"/>
    <s v="NonInhibitory"/>
    <x v="1"/>
    <n v="9"/>
    <n v="0.25350935800000002"/>
    <n v="0.74649064200000004"/>
    <n v="22"/>
    <s v="MGIsolates_MCB_BacIso_Plate7B03.16S_907R"/>
    <s v="2014/15"/>
    <s v="BacIso_Plate7B03.16S_907R"/>
    <n v="2002"/>
    <s v="k__Bacteria;p__Proteobacteria;c__Alphaproteobacteria;o__Rhizobiales;f__Bradyrhizobiaceae;g__Bosea;s__genosp."/>
    <n v="0.95"/>
    <n v="1105814"/>
    <n v="1105814"/>
    <s v="k__Bacteria;p__Proteobacteria;c__Alphaproteobacteria;o__Rhizobiales;f__Bradyrhizobiaceae;g__Bosea;s__genosp."/>
    <n v="0.89"/>
    <s v="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GCGCCCATTGTCCAATATTCCCCACTGCTGCCTCCCGTAGGAGTTTGGGCCGTGTCTCAGTCCCAATGTGGCTGATCATCCTCTCAGACCAGCTACTGATCGTCGCCTTGGTGAGCCATTACCTCACCAACTAGCTAATCAGACGCGGGCCGATCTTTCGGCGATAAATCTTTCCCCGTAAGGGCTTATCCGGTATTAGCTGAAGTTTCCCTCAGTTGTTCCGAACCAAAAGGTACGTTCCCACGTGTTACTCACCCGTCTGCCACTGAC"/>
    <s v="Bacteria"/>
    <x v="0"/>
    <x v="0"/>
    <s v="Rhizobiales"/>
    <s v="Bradyrhizobiaceae"/>
    <s v="Bosea"/>
    <s v="genosp."/>
  </r>
  <r>
    <s v="H"/>
    <x v="138"/>
    <n v="700"/>
    <n v="100"/>
    <x v="1721"/>
    <s v="Mada.2669"/>
    <n v="2010"/>
    <s v="A8-050-F"/>
    <s v="NA"/>
    <s v="1% Tryptone"/>
    <s v="white round wet"/>
    <s v="NA"/>
    <s v="NA"/>
    <s v="NA"/>
    <s v="Stumffia"/>
    <s v="A8-050"/>
    <s v="tetradactyla"/>
    <s v="Stumffia tetradactyla"/>
    <s v="NOSY MANGEBE"/>
    <s v="NOSY MANGEBE"/>
    <s v="NOSY MANGEBE"/>
    <s v="U"/>
    <s v="NA"/>
    <n v="2010"/>
    <n v="2010"/>
    <s v="Completed"/>
    <n v="4.7216462000000001E-2"/>
    <n v="0.95278353800000004"/>
    <x v="0"/>
    <s v="Inhibitory"/>
    <x v="0"/>
    <n v="10"/>
    <n v="0"/>
    <n v="0"/>
    <n v="0"/>
    <s v="MGIsolates_MCB_BacIso_Plate7D04.16S_907R"/>
    <s v="2014/15"/>
    <s v="BacIso_Plate7D04.16S_907R"/>
    <n v="2010"/>
    <s v="k__Bacteria;p__Proteobacteria;c__Alphaproteobacteria;o__Caulobacterales;f__Caulobacteraceae;g__;s__"/>
    <n v="0.94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276"/>
    <n v="700"/>
    <n v="100"/>
    <x v="1722"/>
    <s v="Mada.3852"/>
    <n v="2011"/>
    <s v="A8-050-G"/>
    <s v="NA"/>
    <s v="1% Tryptone"/>
    <s v="off white round wet"/>
    <s v="NA"/>
    <s v="NA"/>
    <s v="NA"/>
    <s v="Stumffia"/>
    <s v="A8-050"/>
    <s v="tetradactyla"/>
    <s v="Stumffia tetradactyla"/>
    <s v="NOSY MANGEBE"/>
    <s v="NOSY MANGEBE"/>
    <s v="NOSY MANGEBE"/>
    <s v="U"/>
    <s v="NA"/>
    <n v="2011"/>
    <n v="2011"/>
    <s v="Completed"/>
    <n v="5.0566278999999999E-2"/>
    <n v="0.94943372100000001"/>
    <x v="0"/>
    <s v="Inhibitory"/>
    <x v="0"/>
    <n v="10"/>
    <n v="0"/>
    <n v="0"/>
    <n v="0"/>
    <s v="MGIsolates_MCB_BacIso_Plate7C04.16S_907R"/>
    <s v="2014/15"/>
    <s v="BacIso_Plate7C04.16S_907R"/>
    <n v="2011"/>
    <s v="k__Bacteria;p__Proteobacteria;c__Alphaproteobacteria;o__Caulobacterales;f__Caulobacteraceae;g__;s__"/>
    <n v="1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"/>
    <s v="Bacteria"/>
    <x v="0"/>
    <x v="0"/>
    <s v="Caulobacterales"/>
    <s v="Caulobacteraceae"/>
    <s v="NA"/>
    <s v="NA"/>
  </r>
  <r>
    <s v="H"/>
    <x v="138"/>
    <n v="700"/>
    <n v="100"/>
    <x v="1723"/>
    <s v="Mada.2669"/>
    <n v="2018"/>
    <s v="J8-002-B"/>
    <s v="NA"/>
    <s v="1% Tryptone"/>
    <s v="off white round wet"/>
    <s v="NA"/>
    <s v="NA"/>
    <s v="NA"/>
    <s v="Blommersia"/>
    <s v="J8-002"/>
    <s v="blommersae"/>
    <s v="Blommersiablommersae"/>
    <s v="TOROTORO-Camp"/>
    <s v="TOROTORO-Camp"/>
    <s v="Torotorofotsy"/>
    <s v="M"/>
    <s v="DNA"/>
    <n v="2018"/>
    <n v="2018"/>
    <s v="Completed"/>
    <n v="0.15532858399999999"/>
    <n v="0.84467141599999995"/>
    <x v="0"/>
    <s v="NonInhibitory"/>
    <x v="0"/>
    <n v="9"/>
    <n v="0"/>
    <n v="0"/>
    <n v="0"/>
    <s v="MGIsolates_MCB_BacIso_Plate7D05.16S_907R"/>
    <s v="2014/15"/>
    <s v="BacIso_Plate7D05.16S_907R"/>
    <n v="2018"/>
    <s v="k__Bacteria;p__Proteobacteria;c__Alphaproteobacteria;o__Caulobacterales;f__Caulobacteraceae;g__;s__"/>
    <n v="0.96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S"/>
    <x v="976"/>
    <n v="700"/>
    <s v="*"/>
    <x v="1724"/>
    <s v="*"/>
    <n v="2024"/>
    <s v="J1-015-B"/>
    <s v="NA"/>
    <s v="1% Tryptone"/>
    <s v="light yellow round whiter edges with loop-de-loops wet almost goopy"/>
    <s v="NA"/>
    <s v="NA"/>
    <s v="NA"/>
    <s v="Boophis"/>
    <s v="J1-015"/>
    <s v="rhodoscelis"/>
    <s v="Boophis  rhodoscelis"/>
    <s v="ANTOETRA-Ankaramasina"/>
    <s v="ANTOETRA"/>
    <s v="ANTOETRA"/>
    <s v="M"/>
    <s v="DNA"/>
    <n v="2024"/>
    <n v="2024"/>
    <s v="Completed"/>
    <n v="0.19416073"/>
    <n v="0.80583927"/>
    <x v="0"/>
    <s v="NonInhibitory"/>
    <x v="0"/>
    <n v="9"/>
    <n v="0"/>
    <n v="0"/>
    <n v="0"/>
    <s v="MGIsolates_MCB_BacIso_Plate7G06.16S_907R"/>
    <s v="2014/15"/>
    <s v="BacIso_Plate7G06.16S_907R"/>
    <n v="2024"/>
    <s v="k__Bacteria;p__Proteobacteria;c__Alphaproteobacteria;o__Sphingomonadales;f__Sphingomonadaceae;g__Sphingobium;s__"/>
    <n v="1"/>
    <n v="342505"/>
    <s v="NA"/>
    <s v="NA"/>
    <s v="NA"/>
    <s v="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CTCATCCTTGGGCGATAAATCTTTGGACTTACGTCATCATCCGGTATTAGCTTCCGTTTCCAGAAGTTATTCCGAACCCAAGGGCAGATTCCCACGCGTTACGCACCCGTGCGCCACTAGA"/>
    <s v="Bacteria"/>
    <x v="0"/>
    <x v="0"/>
    <s v="Sphingomonadales"/>
    <s v="Sphingomonadaceae"/>
    <s v="Sphingobium"/>
    <s v="NA"/>
  </r>
  <r>
    <s v="H"/>
    <x v="138"/>
    <n v="700"/>
    <n v="100"/>
    <x v="1725"/>
    <s v="Mada.2669"/>
    <n v="2027"/>
    <s v="J1-015-E"/>
    <s v="NA"/>
    <s v="1% Tryptone"/>
    <s v="white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7"/>
    <n v="2027"/>
    <s v="Completed"/>
    <n v="0.17096931000000001"/>
    <n v="0.82903068999999996"/>
    <x v="0"/>
    <s v="NonInhibitory"/>
    <x v="0"/>
    <n v="9"/>
    <n v="0"/>
    <n v="0"/>
    <n v="0"/>
    <s v="MGIsolates_MCB_BacIso_Plate7D06.16S_907R"/>
    <s v="2014/15"/>
    <s v="BacIso_Plate7D06.16S_907R"/>
    <n v="2027"/>
    <s v="k__Bacteria;p__Proteobacteria;c__Alphaproteobacteria;o__Caulobacterales;f__Caulobacteraceae;g__;s__"/>
    <n v="0.94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138"/>
    <n v="700"/>
    <n v="100"/>
    <x v="1726"/>
    <s v="Mada.2669"/>
    <n v="2051"/>
    <s v="J9-023-D"/>
    <s v="NA"/>
    <s v="1% Tryptone"/>
    <s v="white round wet"/>
    <s v="NA"/>
    <s v="NA"/>
    <s v="NA"/>
    <s v="Boophis"/>
    <s v="J9-023"/>
    <s v="pyrrhus"/>
    <s v="Boophis  pyrrhus"/>
    <s v="ANDASIBE-MMA"/>
    <s v="ANDASIBE"/>
    <s v="Andasibe2"/>
    <s v="M"/>
    <s v="DNA"/>
    <n v="2051"/>
    <n v="2051"/>
    <s v="Completed"/>
    <n v="7.7045780999999994E-2"/>
    <n v="0.92295421899999996"/>
    <x v="0"/>
    <s v="Inhibitory"/>
    <x v="0"/>
    <n v="10"/>
    <n v="0"/>
    <n v="0"/>
    <n v="0"/>
    <s v="MGIsolates_MCB_BacIso_Plate7C08.16S_907R"/>
    <s v="2014/15"/>
    <s v="BacIso_Plate7C08.16S_907R"/>
    <n v="2051"/>
    <s v="k__Bacteria;p__Proteobacteria;c__Alphaproteobacteria;o__Caulobacterales;f__Caulobacteraceae;g__;s__"/>
    <n v="0.95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1"/>
    <n v="700"/>
    <n v="100"/>
    <x v="1727"/>
    <s v="Mada.2586"/>
    <n v="2052"/>
    <s v="J9-023-E"/>
    <s v="NA"/>
    <s v="1% Tryptone"/>
    <s v="orangeish round wet"/>
    <s v="NA"/>
    <s v="NA"/>
    <s v="NA"/>
    <s v="Boophis"/>
    <s v="J9-023"/>
    <s v="pyrrhus"/>
    <s v="Boophis  pyrrhus"/>
    <s v="ANDASIBE-MMA"/>
    <s v="ANDASIBE"/>
    <s v="Andasibe2"/>
    <s v="M"/>
    <s v="DNA"/>
    <n v="2052"/>
    <n v="2052"/>
    <s v="Completed"/>
    <n v="5.1106666000000002E-2"/>
    <n v="0.94889333399999998"/>
    <x v="0"/>
    <s v="Inhibitory"/>
    <x v="0"/>
    <n v="20"/>
    <n v="0"/>
    <n v="0"/>
    <n v="0"/>
    <s v="MGIsolates_MCB_BacIso_Plate7B08.16S_907R"/>
    <s v="2014/15"/>
    <s v="BacIso_Plate7B08.16S_907R"/>
    <n v="2052"/>
    <s v="k__Bacteria;p__Proteobacteria;c__Alphaproteobacteria;o__Caulobacterales;f__Caulobacteraceae;g__;s__"/>
    <n v="0.99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1"/>
    <n v="700"/>
    <n v="100"/>
    <x v="1728"/>
    <s v="Mada.2586"/>
    <n v="2062"/>
    <s v="A1-083-B"/>
    <s v="NA"/>
    <s v="1% Tryptone"/>
    <s v="orange round wet"/>
    <s v="NA"/>
    <s v="NA"/>
    <s v="NA"/>
    <s v="Boophis"/>
    <s v="A1-083"/>
    <s v="luteus"/>
    <s v="Boophis  luteus"/>
    <s v="ANDASIBE-Road"/>
    <s v="ANDASIBE"/>
    <s v="Andasibe"/>
    <s v="NA"/>
    <s v="BAC/MET"/>
    <n v="2062"/>
    <n v="2062"/>
    <s v="Completed"/>
    <n v="8.5340564999999993E-2"/>
    <n v="0.91465943500000002"/>
    <x v="0"/>
    <s v="Inhibitory"/>
    <x v="0"/>
    <n v="10"/>
    <n v="0"/>
    <n v="0"/>
    <n v="0"/>
    <s v="MGIsolates_MCB_BacIso_Plate7A09.16S_907R"/>
    <s v="2014/15"/>
    <s v="BacIso_Plate7A09.16S_907R"/>
    <n v="2062"/>
    <s v="k__Bacteria;p__Proteobacteria;c__Alphaproteobacteria;o__Caulobacterales;f__Caulobacteraceae;g__;s__"/>
    <n v="0.99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138"/>
    <n v="700"/>
    <n v="100"/>
    <x v="1729"/>
    <s v="Mada.2669"/>
    <n v="2063"/>
    <s v="A1-083-C"/>
    <s v="NA"/>
    <s v="1% Tryptone"/>
    <s v="off white round wet"/>
    <s v="NA"/>
    <s v="NA"/>
    <s v="NA"/>
    <s v="Boophis"/>
    <s v="A1-083"/>
    <s v="luteus"/>
    <s v="Boophis  luteus"/>
    <s v="ANDASIBE-Road"/>
    <s v="ANDASIBE"/>
    <s v="Andasibe"/>
    <s v="NA"/>
    <s v="BAC/MET"/>
    <n v="2063"/>
    <n v="2063"/>
    <s v="Completed"/>
    <n v="0.12537884799999999"/>
    <n v="0.87462115200000001"/>
    <x v="0"/>
    <s v="NonInhibitory"/>
    <x v="0"/>
    <n v="10"/>
    <n v="0"/>
    <n v="0"/>
    <n v="0"/>
    <s v="MGIsolates_MCB_BacIso_Plate7H10.16S_907R"/>
    <s v="2014/15"/>
    <s v="BacIso_Plate7H10.16S_907R"/>
    <n v="2063"/>
    <s v="k__Bacteria;p__Proteobacteria;c__Alphaproteobacteria;o__Caulobacterales;f__Caulobacteraceae;g__;s__"/>
    <n v="0.91"/>
    <n v="310003"/>
    <n v="310003"/>
    <s v="k__Bacteria;p__Proteobacteria;c__Alphaproteobacteria;o__Caulobacterales;f__Caulobacteraceae;g__;s__"/>
    <n v="0.99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415"/>
    <n v="700"/>
    <n v="100"/>
    <x v="1730"/>
    <s v="Mada.122"/>
    <n v="2065"/>
    <s v="A1-083-E"/>
    <s v="NA"/>
    <s v="1% Tryptone"/>
    <s v="white round drier"/>
    <s v="NA"/>
    <s v="NA"/>
    <s v="NA"/>
    <s v="Boophis"/>
    <s v="A1-083"/>
    <s v="luteus"/>
    <s v="Boophis  luteus"/>
    <s v="ANDASIBE-Road"/>
    <s v="ANDASIBE"/>
    <s v="Andasibe"/>
    <s v="NA"/>
    <s v="BAC/MET"/>
    <n v="2065"/>
    <n v="2065"/>
    <s v="Completed"/>
    <n v="0.20497687000000001"/>
    <n v="0.79502313000000002"/>
    <x v="1"/>
    <s v="NonInhibitory"/>
    <x v="0"/>
    <n v="10"/>
    <n v="0"/>
    <n v="0"/>
    <n v="0"/>
    <s v="MGIsolates_MCB_BacIso_Plate7F10.16S_907R"/>
    <s v="2014/15"/>
    <s v="BacIso_Plate7F10.16S_907R"/>
    <n v="2065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H"/>
    <x v="409"/>
    <n v="700"/>
    <n v="100"/>
    <x v="1731"/>
    <s v="Mada.3428"/>
    <n v="2066"/>
    <s v="A1-083-F"/>
    <s v="NA"/>
    <s v="1% Tryptone"/>
    <s v="white trans round wet"/>
    <s v="NA"/>
    <s v="NA"/>
    <s v="NA"/>
    <s v="Boophis"/>
    <s v="A1-083"/>
    <s v="luteus"/>
    <s v="Boophis  luteus"/>
    <s v="ANDASIBE-Road"/>
    <s v="ANDASIBE"/>
    <s v="Andasibe"/>
    <s v="NA"/>
    <s v="BAC/MET"/>
    <n v="2066"/>
    <n v="2066"/>
    <s v="Completed"/>
    <n v="8.7887978000000005E-2"/>
    <n v="0.91211202199999997"/>
    <x v="0"/>
    <s v="Inhibitory"/>
    <x v="0"/>
    <n v="20"/>
    <n v="0"/>
    <n v="0"/>
    <n v="0"/>
    <s v="MGIsolates_MCB_BacIso_Plate7E10.16S_907R"/>
    <s v="2014/15"/>
    <s v="BacIso_Plate7E10.16S_907R"/>
    <n v="2066"/>
    <s v="k__Bacteria;p__Proteobacteria;c__Alphaproteobacteria;o__Rhizobiales;f__Aurantimonadaceae;g__Aurantimonas;s__altamirensis"/>
    <n v="0.6"/>
    <s v="New.CleanUp.ReferenceOTU138"/>
    <s v="New.CleanUp.ReferenceOTU138"/>
    <s v="k__Bacteria;p__Proteobacteria;c__Alphaproteobacteria;o__Rhizobiales;f__Aurantimonadaceae"/>
    <n v="1"/>
    <s v="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"/>
    <s v="Bacteria"/>
    <x v="0"/>
    <x v="0"/>
    <s v="Rhizobiales"/>
    <s v="Aurantimonadaceae"/>
    <s v="Aurantimonas"/>
    <s v="altamirensis"/>
  </r>
  <r>
    <s v="H"/>
    <x v="20"/>
    <n v="700"/>
    <n v="100"/>
    <x v="1732"/>
    <s v="Mada.2442"/>
    <n v="3454"/>
    <s v="J9-082-B"/>
    <s v="NA"/>
    <s v="1% Tryptone"/>
    <s v="dull yellow round wet"/>
    <s v="NA"/>
    <s v="NA"/>
    <s v="NA"/>
    <s v="Boophis"/>
    <s v="J9-082"/>
    <s v="pyrrhus"/>
    <s v="Boophis  pyrrhus"/>
    <s v="VOHIMANA"/>
    <s v="VOHIMANA"/>
    <s v="VOHIMANA"/>
    <s v="F"/>
    <s v="DNA"/>
    <n v="3454"/>
    <n v="3454"/>
    <s v="Completed"/>
    <n v="0.85102040800000001"/>
    <n v="0.14897959199999999"/>
    <x v="1"/>
    <s v="NonInhibitory"/>
    <x v="0"/>
    <n v="19"/>
    <n v="0"/>
    <n v="0"/>
    <n v="0"/>
    <s v="MGIsolates_MCB_BacIso_Plate23A02.16S_907R"/>
    <s v="2014/15"/>
    <s v="BacIso_Plate23A02.16S_907R"/>
    <n v="3454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"/>
    <s v="Bacteria"/>
    <x v="3"/>
    <x v="5"/>
    <s v="Actinomycetales"/>
    <s v="Micrococcaceae"/>
    <s v="Kocuria"/>
    <s v="NA"/>
  </r>
  <r>
    <s v="S"/>
    <x v="977"/>
    <n v="699"/>
    <s v="*"/>
    <x v="1733"/>
    <s v="*"/>
    <n v="3617"/>
    <s v="J4-040-J"/>
    <s v="NA"/>
    <s v="1% Tryptone"/>
    <s v="golden 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7"/>
    <n v="3617"/>
    <s v="Completed"/>
    <n v="0.41679675300000002"/>
    <n v="0.58320324700000004"/>
    <x v="1"/>
    <s v="NonInhibitory"/>
    <x v="1"/>
    <s v="KS_2&amp;4"/>
    <n v="0"/>
    <n v="0"/>
    <n v="0"/>
    <s v="MGIsolates_MCB_3617_907R_ZL7018_3"/>
    <s v="2014/15"/>
    <s v="3617_907R_ZL7018_3"/>
    <n v="3617"/>
    <s v="k__Bacteria;p__Actinobacteria;c__Actinobacteria;o__Actinomycetales;f__Microbacteriaceae;g__Microbacterium;s__"/>
    <n v="0.81"/>
    <n v="238002"/>
    <n v="238002"/>
    <s v="k__Bacteria;p__Actinobacteria;c__Actinobacteria;o__Actinomycetales;f__Microbacteriaceae;g__Microbacterium;s__chocolatum"/>
    <n v="1"/>
    <s v="AGCTGCGTCACGGAGACCGTGGAATGGT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TTGAAGATGCCTTCACAGCTCGTATCCGGTATTAGACGCCGTTTCCAGCGCTTATC"/>
    <s v="Bacteria"/>
    <x v="3"/>
    <x v="5"/>
    <s v="Actinomycetales"/>
    <s v="Microbacteriaceae"/>
    <s v="Microbacterium"/>
    <s v="NA"/>
  </r>
  <r>
    <s v="H"/>
    <x v="266"/>
    <n v="697"/>
    <n v="100"/>
    <x v="835"/>
    <s v="Mada.3847"/>
    <n v="1030"/>
    <s v="J9-10-D"/>
    <s v="refeeze 1"/>
    <s v="1% Tryptone"/>
    <s v="bright yellow, round, wet"/>
    <s v="NA"/>
    <s v="NA"/>
    <s v="NA"/>
    <s v="Blommersia"/>
    <s v="J9-010"/>
    <s v="blommersae"/>
    <s v="Blommersiablommersae"/>
    <s v="ANDASIBE-MMA"/>
    <s v="ANDASIBE"/>
    <s v="Andasibe2"/>
    <s v="F"/>
    <s v="MET"/>
    <n v="1030"/>
    <n v="1030"/>
    <s v="Completed"/>
    <n v="0.405944625"/>
    <n v="0.59405537500000005"/>
    <x v="1"/>
    <s v="NonInhibitory"/>
    <x v="1"/>
    <n v="16"/>
    <n v="0"/>
    <n v="0"/>
    <n v="0"/>
    <s v="MGIsolates_MCB_MADAISO_A08009_1030.16S_907R"/>
    <s v="2014/15"/>
    <s v="MADAISO_A08009_1030.16S_907R"/>
    <n v="1030"/>
    <s v="k__Bacteria;p__Proteobacteria;c__Alphaproteobacteria;o__Sphingomonadales;f__Sphingomonadaceae;g__Sphingomonas;s__"/>
    <n v="1"/>
    <n v="186518"/>
    <n v="186518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"/>
    <s v="Bacteria"/>
    <x v="0"/>
    <x v="0"/>
    <s v="Sphingomonadales"/>
    <s v="Sphingomonadaceae"/>
    <s v="Sphingomonas"/>
    <s v="NA"/>
  </r>
  <r>
    <s v="H"/>
    <x v="266"/>
    <n v="697"/>
    <n v="100"/>
    <x v="836"/>
    <s v="Mada.3847"/>
    <n v="1031"/>
    <s v="J9-11-D"/>
    <s v="refeeze 1"/>
    <s v="1% Tryptone"/>
    <s v="bright yellow, round, wet"/>
    <s v="NA"/>
    <s v="NA"/>
    <s v="NA"/>
    <s v="Blommersia"/>
    <s v="J9-011"/>
    <s v="blommersae"/>
    <s v="Blommersiablommersae"/>
    <s v="ANDASIBE-MMA"/>
    <s v="ANDASIBE"/>
    <s v="Andasibe2"/>
    <s v="M"/>
    <s v="MET"/>
    <n v="1031"/>
    <n v="1031"/>
    <s v="Completed"/>
    <n v="0.19828990199999999"/>
    <n v="0.80171009800000004"/>
    <x v="0"/>
    <s v="NonInhibitory"/>
    <x v="0"/>
    <n v="16"/>
    <n v="0"/>
    <n v="0"/>
    <n v="0"/>
    <s v="MGIsolates_MCB_MADAISO_A08009_1031.16S_907R"/>
    <s v="2014/15"/>
    <s v="MADAISO_A08009_1031.16S_907R"/>
    <n v="1031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"/>
    <s v="Bacteria"/>
    <x v="0"/>
    <x v="0"/>
    <s v="Sphingomonadales"/>
    <s v="Sphingomonadaceae"/>
    <s v="Sphingomonas"/>
    <s v="NA"/>
  </r>
  <r>
    <s v="H"/>
    <x v="266"/>
    <n v="697"/>
    <n v="100"/>
    <x v="1734"/>
    <s v="Mada.3847"/>
    <n v="1113"/>
    <s v="J9-16-A"/>
    <s v="NA"/>
    <s v="1% Tryptone"/>
    <s v="yellow round wet"/>
    <s v="NA"/>
    <s v="NA"/>
    <s v="NA"/>
    <s v="Boophis"/>
    <s v="J9-016"/>
    <s v="idea"/>
    <s v="Boophis  idea"/>
    <s v="ANDASIBE-MMA"/>
    <s v="ANDASIBE"/>
    <s v="Andasibe2"/>
    <s v="U"/>
    <s v="DNA"/>
    <n v="1113"/>
    <n v="1113"/>
    <s v="Completed"/>
    <n v="0.37466511000000002"/>
    <n v="0.62533488999999998"/>
    <x v="1"/>
    <s v="NonInhibitory"/>
    <x v="1"/>
    <n v="18"/>
    <n v="0"/>
    <n v="0"/>
    <n v="0"/>
    <s v="MGIsolates_MCB_BacIso_Plate4A01.16S_907R"/>
    <s v="2014/15"/>
    <s v="BacIso_Plate4A01.16S_907R"/>
    <n v="1113"/>
    <s v="k__Bacteria;p__Proteobacteria;c__Alphaproteobacteria;o__Sphingomonadales;f__Sphingomonadaceae;g__Sphingomonas;s__"/>
    <n v="1"/>
    <n v="585850"/>
    <n v="585850"/>
    <s v="k__Bacteria;p__Proteobacteria;c__Alphaproteobacteria;o__Sphingomonadales;f__Sphingomonadaceae;g__Sphingomonas;s__"/>
    <n v="1"/>
    <s v="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"/>
    <s v="Bacteria"/>
    <x v="0"/>
    <x v="0"/>
    <s v="Sphingomonadales"/>
    <s v="Sphingomonadaceae"/>
    <s v="Sphingomonas"/>
    <s v="NA"/>
  </r>
  <r>
    <s v="H"/>
    <x v="907"/>
    <n v="697"/>
    <n v="100"/>
    <x v="1735"/>
    <s v="Mada.250"/>
    <n v="1201"/>
    <s v="A1-68-G"/>
    <s v="NA"/>
    <s v="1% Tryptone"/>
    <s v="pink, round, small"/>
    <s v="NA"/>
    <s v="NA"/>
    <s v="NA"/>
    <s v="Boophis"/>
    <s v="A1-068"/>
    <s v="idea"/>
    <s v="Boophis  idea"/>
    <s v="ANDASIBE-MMA"/>
    <s v="ANDASIBE"/>
    <s v="Andasibe2"/>
    <s v="M"/>
    <s v="BAC/MET"/>
    <n v="1201"/>
    <n v="1201"/>
    <s v="Completed"/>
    <n v="0.33447825799999997"/>
    <n v="0.66552174200000003"/>
    <x v="1"/>
    <s v="NonInhibitory"/>
    <x v="1"/>
    <n v="18"/>
    <n v="0"/>
    <n v="0"/>
    <n v="0"/>
    <s v="MGIsolates_MCB_BacIso_Plate4F08.16S_907R"/>
    <s v="2014/15"/>
    <s v="BacIso_Plate4F08.16S_907R"/>
    <n v="1201"/>
    <s v="k__Bacteria;p__Proteobacteria;c__Alphaproteobacteria;o__Rhizobiales;f__Methylobacteriaceae;g__Methylobacterium;s__adhaesivum"/>
    <n v="1"/>
    <n v="591699"/>
    <n v="591699"/>
    <s v="k__Bacteria;p__Proteobacteria;c__Alphaproteobacteria;o__Rhizobiales;f__Methylobacteriaceae;g__Methylobacterium;s__"/>
    <n v="0.98"/>
    <s v="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"/>
    <s v="Bacteria"/>
    <x v="0"/>
    <x v="0"/>
    <s v="Rhizobiales"/>
    <s v="Methylobacteriaceae"/>
    <s v="Methylobacterium"/>
    <s v="adhaesivum"/>
  </r>
  <r>
    <s v="H"/>
    <x v="266"/>
    <n v="697"/>
    <n v="100"/>
    <x v="1736"/>
    <s v="Mada.3847"/>
    <n v="1208"/>
    <s v="J9-49-C"/>
    <s v="NA"/>
    <s v="1% Tryptone"/>
    <s v="yellow, round wet"/>
    <s v="NA"/>
    <s v="NA"/>
    <s v="NA"/>
    <s v="Mantidactylus"/>
    <s v="J9-049"/>
    <s v="aergenteus"/>
    <s v="Mantidactylus  aergenteus"/>
    <s v="VOHIMANA"/>
    <s v="VOHIMANA"/>
    <s v="VOHIMANA"/>
    <s v="M"/>
    <s v="DNA"/>
    <n v="1208"/>
    <n v="1208"/>
    <s v="Completed"/>
    <n v="0.35075908500000003"/>
    <n v="0.64924091500000003"/>
    <x v="1"/>
    <s v="NonInhibitory"/>
    <x v="1"/>
    <n v="18"/>
    <n v="0"/>
    <n v="0"/>
    <n v="0"/>
    <s v="MGIsolates_MCB_BacIso_Plate4H09.16S_907R"/>
    <s v="2014/15"/>
    <s v="BacIso_Plate4H09.16S_907R"/>
    <n v="1208"/>
    <s v="k__Bacteria;p__Proteobacteria;c__Alphaproteobacteria;o__Sphingomonadales;f__Sphingomonadaceae;g__Sphingomonas;s__"/>
    <n v="1"/>
    <n v="585850"/>
    <n v="585850"/>
    <s v="k__Bacteria;p__Proteobacteria;c__Alphaproteobacteria;o__Sphingomonadales;f__Sphingomonadaceae;g__Sphingomonas;s__"/>
    <n v="1"/>
    <s v="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"/>
    <s v="Bacteria"/>
    <x v="0"/>
    <x v="0"/>
    <s v="Sphingomonadales"/>
    <s v="Sphingomonadaceae"/>
    <s v="Sphingomonas"/>
    <s v="NA"/>
  </r>
  <r>
    <s v="S"/>
    <x v="978"/>
    <n v="697"/>
    <s v="*"/>
    <x v="1737"/>
    <s v="*"/>
    <n v="1228"/>
    <s v="A1-41-c"/>
    <s v="NA"/>
    <s v="1% Tryptone"/>
    <s v="pink, small, round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228"/>
    <n v="1228"/>
    <s v="Completed"/>
    <n v="0.59723844199999998"/>
    <n v="0.40276155800000002"/>
    <x v="1"/>
    <s v="NonInhibitory"/>
    <x v="1"/>
    <n v="18"/>
    <n v="0"/>
    <n v="0"/>
    <n v="0"/>
    <s v="MGIsolates_MCB_BacIso_Plate4E11.16S_907R"/>
    <s v="2014/15"/>
    <s v="BacIso_Plate4E11.16S_907R"/>
    <n v="1228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CCCATAAGGGCGTATCCGGTATTAGCTCAAGTTTCCCTGAGTTATTCCGAACCAAAGGGTACGTTCCCACGCGTTA"/>
    <s v="Bacteria"/>
    <x v="0"/>
    <x v="0"/>
    <s v="Rhizobiales"/>
    <s v="Methylobacteriaceae"/>
    <s v="NA"/>
    <s v="NA"/>
  </r>
  <r>
    <s v="H"/>
    <x v="885"/>
    <n v="697"/>
    <n v="100"/>
    <x v="1738"/>
    <s v="Mada.2765"/>
    <n v="1247"/>
    <s v="J9-49-D"/>
    <s v="NA"/>
    <s v="1% Tryptone"/>
    <s v="yellow wet"/>
    <s v="NA"/>
    <s v="NA"/>
    <s v="NA"/>
    <s v="Mantidactylus"/>
    <s v="J9-049"/>
    <s v="aergenteus"/>
    <s v="Mantidactylus  aergenteus"/>
    <s v="VOHIMANA"/>
    <s v="VOHIMANA"/>
    <s v="VOHIMANA"/>
    <s v="M"/>
    <s v="DNA"/>
    <n v="1247"/>
    <n v="1247"/>
    <s v="Completed"/>
    <n v="0.35832741800000001"/>
    <n v="0.64167258199999999"/>
    <x v="1"/>
    <s v="NonInhibitory"/>
    <x v="1"/>
    <n v="20"/>
    <n v="0"/>
    <n v="0"/>
    <n v="0"/>
    <s v="MGIsolates_MCB_BacIso_Plate4A05.16S_907R"/>
    <s v="2014/15"/>
    <s v="BacIso_Plate4A05.16S_907R"/>
    <n v="1247"/>
    <s v="k__Bacteria;p__Proteobacteria;c__Alphaproteobacteria;o__Sphingomonadales;f__Sphingomonadaceae;g__Sphingomonas;s__"/>
    <n v="0.88"/>
    <n v="592367"/>
    <s v="NA"/>
    <s v="NA"/>
    <s v="NA"/>
    <s v="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"/>
    <s v="Bacteria"/>
    <x v="0"/>
    <x v="0"/>
    <s v="Sphingomonadales"/>
    <s v="Sphingomonadaceae"/>
    <s v="Sphingomonas"/>
    <s v="NA"/>
  </r>
  <r>
    <s v="S"/>
    <x v="979"/>
    <n v="697"/>
    <s v="*"/>
    <x v="1739"/>
    <s v="*"/>
    <n v="2627"/>
    <s v="A1-052-C"/>
    <s v="NA"/>
    <s v="1% Tryptone"/>
    <s v="orangish yellowish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7"/>
    <n v="0"/>
    <s v="Not Completed"/>
    <n v="0"/>
    <n v="0"/>
    <x v="2"/>
    <s v="NA"/>
    <x v="0"/>
    <n v="0"/>
    <n v="0"/>
    <n v="0"/>
    <n v="0"/>
    <s v="MGIsolates_MCB_BacIso_Plate15D12.16S_907R"/>
    <s v="2014/15"/>
    <s v="BacIso_Plate15D12.16S_907R"/>
    <n v="2627"/>
    <s v="k__Bacteria;p__Bacteroidetes;c__Flavobacteriia;o__Flavobacteriales;f__[Weeksellaceae];g__Chryseobacterium;s__"/>
    <n v="1"/>
    <n v="123752"/>
    <n v="123752"/>
    <s v="k__Bacteria;p__Bacteroidetes;c__Flavobacteriia;o__Flavobacteriales;f__[Weeksellaceae];g__Chryseobacterium;s__"/>
    <n v="1"/>
    <s v="CTTTCGCTTGGTCTCTGAATCCGAAAATCCAAAAACGAGTTAGCATCGTTTACGGCGTGGACTACCAGGGTATCTAATCCTGTTCGCTACCCACGCTTTCGTCCATCAGCGTCAGTTAAATCTTAGTGACCTGCCTTCGCAATTGGTGTTCTAAGTAATATCTATGCATTTCACCGCTACACTACTTATTCCAGCCACTTCAAATTTACTCAAGACCTGCAGTATCAATGGCAGTTTCATAGTTAAGCTATGAGATTTCACCACTGACTTACAGGT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CAGACTTGGTGAGCCGTTACCTCACCAACTATCTAATCTTGCGCGTGCCCATCTCTATCCGCCGGAGCTTTCAATATCTAATGATGCCATCAAATATATTATGGGATATTAATCTTC"/>
    <s v="Bacteria"/>
    <x v="1"/>
    <x v="3"/>
    <s v="Flavobacteriales"/>
    <s v="[Weeksellaceae]"/>
    <s v="Chryseobacterium"/>
    <s v="NA"/>
  </r>
  <r>
    <s v="S"/>
    <x v="980"/>
    <n v="696"/>
    <s v="*"/>
    <x v="1740"/>
    <s v="*"/>
    <n v="1148"/>
    <s v="A1-73-E"/>
    <s v="NA"/>
    <s v="1% Tryptone"/>
    <s v="white, wet round"/>
    <s v="NA"/>
    <s v="NA"/>
    <s v="NA"/>
    <s v="Boophis"/>
    <s v="A1-073"/>
    <s v="TASYMENA"/>
    <s v="Boophis  TASYMENA"/>
    <s v="ANDASIBE-Road"/>
    <s v="ANDASIBE"/>
    <s v="Andasibe"/>
    <s v="M"/>
    <s v="BAC/DNA"/>
    <n v="1148"/>
    <n v="1148"/>
    <s v="Completed"/>
    <n v="1.9372123000000002E-2"/>
    <n v="0.98062787699999998"/>
    <x v="0"/>
    <s v="Inhibitory"/>
    <x v="0"/>
    <n v="18"/>
    <n v="0"/>
    <n v="0"/>
    <n v="0"/>
    <s v="MGIsolates_MCB_BacIso_Plate4D03.16S_907R"/>
    <s v="2014/15"/>
    <s v="BacIso_Plate4D03.16S_907R"/>
    <n v="1148"/>
    <s v="k__Bacteria;p__Proteobacteria;c__Alphaproteobacteria;o__Caulobacterales;f__Caulobacteraceae;g__;s__"/>
    <n v="0.93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GTAGGTACCGTCATTATCGTCCCTAC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NA"/>
    <s v="NA"/>
  </r>
  <r>
    <s v="S"/>
    <x v="981"/>
    <n v="696"/>
    <s v="*"/>
    <x v="1741"/>
    <s v="*"/>
    <n v="1166"/>
    <s v="J2-037-C"/>
    <s v="NA"/>
    <s v="1% Tryptone"/>
    <s v="orangey pink, wet ,round small"/>
    <s v="NA"/>
    <s v="NA"/>
    <s v="NA"/>
    <s v="Stumffia"/>
    <s v="J2-037"/>
    <s v="kibomena"/>
    <s v="Stumffia kibomena"/>
    <s v="ANDASIBE-Road"/>
    <s v="ANDASIBE"/>
    <s v="Andasibe"/>
    <s v="NA"/>
    <s v="DNA"/>
    <n v="1166"/>
    <n v="1166"/>
    <s v="Completed"/>
    <n v="-3.7095560000000001E-3"/>
    <n v="1.003709556"/>
    <x v="0"/>
    <s v="Inhibitory"/>
    <x v="0"/>
    <n v="18"/>
    <n v="0"/>
    <n v="0"/>
    <n v="0"/>
    <s v="MGIsolates_MCB_BacIso_Plate4G04.16S_907R"/>
    <s v="2014/15"/>
    <s v="BacIso_Plate4G04.16S_907R"/>
    <n v="1166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CGAGTTATTCCGAACCTAAAGGCACGTTCCCACGTGTTA"/>
    <s v="Bacteria"/>
    <x v="0"/>
    <x v="0"/>
    <s v="Caulobacterales"/>
    <s v="Caulobacteraceae"/>
    <s v="NA"/>
    <s v="NA"/>
  </r>
  <r>
    <s v="H"/>
    <x v="1"/>
    <n v="696"/>
    <n v="100"/>
    <x v="1742"/>
    <s v="Mada.2586"/>
    <n v="1178"/>
    <s v="A1-28-A"/>
    <s v="NA"/>
    <s v="1% Tryptone"/>
    <s v="orangey, wet, round.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178"/>
    <n v="1178"/>
    <s v="Completed"/>
    <n v="2.7615580000000001E-2"/>
    <n v="0.97238442000000003"/>
    <x v="0"/>
    <s v="Inhibitory"/>
    <x v="0"/>
    <n v="18"/>
    <n v="0"/>
    <n v="0"/>
    <n v="0"/>
    <s v="MGIsolates_MCB_BacIso_Plate4E05.16S_907R"/>
    <s v="2014/15"/>
    <s v="BacIso_Plate4E05.16S_907R"/>
    <n v="1178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NA"/>
    <s v="NA"/>
  </r>
  <r>
    <s v="S"/>
    <x v="982"/>
    <n v="696"/>
    <s v="*"/>
    <x v="1743"/>
    <s v="*"/>
    <n v="1189"/>
    <s v="J9-20-C"/>
    <s v="NA"/>
    <s v="1% Tryptone"/>
    <s v="white-translucent, round, wet"/>
    <s v="NA"/>
    <s v="NA"/>
    <s v="NA"/>
    <s v="Boophis"/>
    <s v="J9-020"/>
    <s v="pyrrhus"/>
    <s v="Boophis  pyrrhus"/>
    <s v="ANDASIBE-MMA"/>
    <s v="ANDASIBE"/>
    <s v="Andasibe2"/>
    <s v="M"/>
    <s v="MET"/>
    <n v="1189"/>
    <n v="1189"/>
    <s v="Completed"/>
    <n v="0.67719997300000001"/>
    <n v="0.32280002699999999"/>
    <x v="1"/>
    <s v="NonInhibitory"/>
    <x v="1"/>
    <n v="18"/>
    <n v="0"/>
    <n v="0"/>
    <n v="0"/>
    <s v="MGIsolates_MCB_BacIso_Plate4B06.16S_907R"/>
    <s v="2014/15"/>
    <s v="BacIso_Plate4B06.16S_907R"/>
    <n v="1189"/>
    <s v="k__Bacteria;p__Proteobacteria;c__Alphaproteobacteria;o__Rhizobiales;f__;g__;s__"/>
    <n v="0.73"/>
    <n v="537664"/>
    <n v="537664"/>
    <s v="k__Bacteria;p__Proteobacteria;c__Alphaproteobacteria;o__Rhizobiales"/>
    <n v="1"/>
    <s v="CTGAAGT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CGTTA"/>
    <s v="Bacteria"/>
    <x v="0"/>
    <x v="0"/>
    <s v="Rhizobiales"/>
    <s v="NA"/>
    <s v="NA"/>
    <s v="NA"/>
  </r>
  <r>
    <s v="H"/>
    <x v="1"/>
    <n v="696"/>
    <n v="100"/>
    <x v="1744"/>
    <s v="Mada.2586"/>
    <n v="1214"/>
    <s v="J2-038-G"/>
    <s v="NA"/>
    <s v="1% Tryptone"/>
    <s v="white, round wet"/>
    <s v="NA"/>
    <s v="NA"/>
    <s v="NA"/>
    <s v="Stumffia"/>
    <s v="J2-038"/>
    <s v="kibomena"/>
    <s v="Stumffia kibomena"/>
    <s v="ANDASIBE-Road"/>
    <s v="ANDASIBE"/>
    <s v="Andasibe"/>
    <s v="NA"/>
    <s v="DNA"/>
    <n v="1214"/>
    <n v="1214"/>
    <s v="Completed"/>
    <n v="0.11788143199999999"/>
    <n v="0.88211856799999999"/>
    <x v="0"/>
    <s v="NonInhibitory"/>
    <x v="0"/>
    <n v="18"/>
    <n v="0"/>
    <n v="0"/>
    <n v="0"/>
    <s v="MGIsolates_MCB_BacIso_Plate4B09.16S_907R"/>
    <s v="2014/15"/>
    <s v="BacIso_Plate4B09.16S_907R"/>
    <n v="1214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NA"/>
    <s v="NA"/>
  </r>
  <r>
    <s v="S"/>
    <x v="983"/>
    <n v="696"/>
    <s v="*"/>
    <x v="1745"/>
    <s v="*"/>
    <n v="1216"/>
    <s v="A1-26-C"/>
    <s v="NA"/>
    <s v="1% Tryptone"/>
    <s v="pink, smaller, round"/>
    <s v="NA"/>
    <s v="NA"/>
    <s v="NA"/>
    <s v="Ptychadena"/>
    <s v="A1-026"/>
    <s v="mascareniensis"/>
    <s v="Ptychadena mascareniensis"/>
    <s v="ANDASIBE-Road"/>
    <s v="ANDASIBE"/>
    <s v="Andasibe"/>
    <s v="F"/>
    <s v="BAC/MET"/>
    <n v="1216"/>
    <n v="1216"/>
    <s v="Completed"/>
    <n v="0.95421122999999997"/>
    <n v="4.5788769999999999E-2"/>
    <x v="1"/>
    <s v="NonInhibitory"/>
    <x v="0"/>
    <n v="22"/>
    <n v="0"/>
    <n v="0"/>
    <n v="0"/>
    <s v="MGIsolates_MCB_BacIso_Plate4H10.16S_907R"/>
    <s v="2014/15"/>
    <s v="BacIso_Plate4H10.16S_907R"/>
    <n v="1216"/>
    <s v="k__Bacteria;p__Proteobacteria;c__Alphaproteobacteria;o__Rhizobiales;f__Methylobacteriaceae;g__Methylobacterium;s__adhaesivum"/>
    <n v="1"/>
    <n v="591699"/>
    <n v="591699"/>
    <s v="k__Bacteria;p__Proteobacteria;c__Alphaproteobacteria;o__Rhizobiales;f__Methylobacteriaceae;g__Methylobacterium;s__"/>
    <n v="0.98"/>
    <s v="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"/>
    <s v="Bacteria"/>
    <x v="0"/>
    <x v="0"/>
    <s v="Rhizobiales"/>
    <s v="Methylobacteriaceae"/>
    <s v="Methylobacterium"/>
    <s v="adhaesivum"/>
  </r>
  <r>
    <s v="S"/>
    <x v="984"/>
    <n v="696"/>
    <s v="*"/>
    <x v="1746"/>
    <s v="*"/>
    <n v="1229"/>
    <s v="A1-41-D"/>
    <s v="NA"/>
    <s v="1% Tryptone"/>
    <s v="orange, small, round, drier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229"/>
    <n v="1229"/>
    <s v="Completed"/>
    <n v="1.005681818"/>
    <n v="-5.6818179999999999E-3"/>
    <x v="1"/>
    <s v="NonInhibitory"/>
    <x v="0"/>
    <n v="22"/>
    <n v="0"/>
    <n v="0"/>
    <n v="0"/>
    <s v="MGIsolates_MCB_BacIso_Plate4D11.16S_907R"/>
    <s v="2014/15"/>
    <s v="BacIso_Plate4D11.16S_907R"/>
    <n v="1229"/>
    <s v="k__Bacteria;p__Proteobacteria;c__Alphaproteobacteria;o__Rhizobiales;f__Bradyrhizobiaceae;g__Bosea;s__genosp."/>
    <n v="0.9"/>
    <n v="573764"/>
    <s v="NA"/>
    <s v="NA"/>
    <s v="NA"/>
    <s v="CTAGTGAGTAAACCCA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TCGCCCATTGTCCAATATTCCCCACTGCTGCCTCCCGTAGGAGTTTGGGCCGTGTCTCAGTCCCAATGTGGCTGATCATCCTCTCAGACCAGCTACTGATCGTCGCCTTGGTGAGCCATTACCTCACCAACTAGCTAATCAGACGCGGGCCGATCTTTCGGCGATAAATCTTTCCCCGTAAGGGCTTATCCGGTATTAGCTGAAGTTTCCCTCAGTTGTTCCGAACCAAAAGGTACATTCCCACGTGTTA"/>
    <s v="Bacteria"/>
    <x v="0"/>
    <x v="0"/>
    <s v="Rhizobiales"/>
    <s v="Bradyrhizobiaceae"/>
    <s v="Bosea"/>
    <s v="genosp."/>
  </r>
  <r>
    <s v="H"/>
    <x v="415"/>
    <n v="696"/>
    <n v="100"/>
    <x v="1747"/>
    <s v="Mada.122"/>
    <n v="1234"/>
    <s v="A1-73-H"/>
    <s v="NA"/>
    <s v="1% Tryptone"/>
    <s v="off white, wet"/>
    <s v="NA"/>
    <s v="NA"/>
    <s v="NA"/>
    <s v="Boophis"/>
    <s v="A1-073"/>
    <s v="TASYMENA"/>
    <s v="Boophis  TASYMENA"/>
    <s v="ANDASIBE-Road"/>
    <s v="ANDASIBE"/>
    <s v="Andasibe"/>
    <s v="M"/>
    <s v="BAC/DNA"/>
    <n v="1234"/>
    <n v="1234"/>
    <s v="Completed"/>
    <n v="0.34292780099999998"/>
    <n v="0.65707219900000002"/>
    <x v="1"/>
    <s v="NonInhibitory"/>
    <x v="1"/>
    <n v="18"/>
    <n v="0"/>
    <n v="0"/>
    <n v="0"/>
    <s v="MGIsolates_MCB_BacIso_Plate4A11.16S_907R"/>
    <s v="2014/15"/>
    <s v="BacIso_Plate4A11.16S_907R"/>
    <n v="1234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"/>
    <s v="Bacteria"/>
    <x v="0"/>
    <x v="0"/>
    <s v="Caulobacterales"/>
    <s v="Caulobacteraceae"/>
    <s v="NA"/>
    <s v="NA"/>
  </r>
  <r>
    <s v="S"/>
    <x v="985"/>
    <n v="696"/>
    <s v="*"/>
    <x v="1748"/>
    <s v="*"/>
    <n v="1242"/>
    <s v="A2-14-L"/>
    <s v="NA"/>
    <s v="1% Tryptone"/>
    <s v="off white-yellowish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242"/>
    <n v="1242"/>
    <s v="Completed"/>
    <n v="7.6251975E-2"/>
    <n v="0.92374802499999997"/>
    <x v="0"/>
    <s v="Inhibitory"/>
    <x v="0"/>
    <n v="18"/>
    <n v="0"/>
    <n v="0"/>
    <n v="0"/>
    <s v="MGIsolates_MCB_BacIso_Plate4C03.16S_907R"/>
    <s v="2014/15"/>
    <s v="BacIso_Plate4C03.16S_907R"/>
    <n v="1242"/>
    <s v="k__Bacteria;p__Proteobacteria;c__Alphaproteobacteria;o__Caulobacterales;f__Caulobacteraceae;g__Mycoplana;s__"/>
    <n v="0.76"/>
    <n v="998905"/>
    <n v="998905"/>
    <s v="k__Bacteria;p__Proteobacteria;c__Alphaproteobacteria;o__Caulobacterales;f__Caulobacteraceae"/>
    <n v="1"/>
    <s v="CCGAGATGT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Mycoplana"/>
    <s v="NA"/>
  </r>
  <r>
    <s v="S"/>
    <x v="986"/>
    <n v="696"/>
    <s v="*"/>
    <x v="1749"/>
    <s v="*"/>
    <n v="1515"/>
    <s v="A3-065-A"/>
    <s v="NA"/>
    <s v="1% Tryptone"/>
    <s v="golden yellow, round, wet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5"/>
    <n v="1515"/>
    <s v="Completed"/>
    <n v="0.21648197299999999"/>
    <n v="0.78351802699999995"/>
    <x v="1"/>
    <s v="NonInhibitory"/>
    <x v="0"/>
    <n v="8"/>
    <n v="0"/>
    <n v="0"/>
    <n v="0"/>
    <s v="MGIsolates_MCB_BacIso_Plate15F03.16S_907R"/>
    <s v="2014/15"/>
    <s v="BacIso_Plate15F03.16S_907R"/>
    <n v="1515"/>
    <s v="k__Bacteria;p__Bacteroidetes;c__Flavobacteriia;o__Flavobacteriales;f__[Weeksellaceae];g__Chryseobacterium;s__"/>
    <n v="1"/>
    <n v="106749"/>
    <n v="106749"/>
    <s v="k__Bacteria;p__Bacteroidetes;c__Flavobacteriia;o__Flavobacteriales;f__[Weeksellaceae];g__Chryseobacterium;s__"/>
    <n v="1"/>
    <s v="CTTTCGCTTAGTCTCTGAATCTTAAAG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TTCAAATGATGCCATTCAAAATATTATGGGGTATTAATCT"/>
    <s v="Bacteria"/>
    <x v="1"/>
    <x v="3"/>
    <s v="Flavobacteriales"/>
    <s v="[Weeksellaceae]"/>
    <s v="Chryseobacterium"/>
    <s v="NA"/>
  </r>
  <r>
    <s v="H"/>
    <x v="80"/>
    <n v="696"/>
    <n v="100"/>
    <x v="1750"/>
    <s v="Mada.3464"/>
    <n v="2552"/>
    <s v="J9-025-E"/>
    <s v="NA"/>
    <s v="1% Tryptone"/>
    <s v="off white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52"/>
    <n v="2552"/>
    <s v="Completed"/>
    <n v="4.4465030000000001E-3"/>
    <n v="0.99555349699999995"/>
    <x v="0"/>
    <s v="Inhibitory"/>
    <x v="0"/>
    <n v="12"/>
    <n v="0"/>
    <n v="0"/>
    <n v="0"/>
    <s v="MGIsolates_MCB_BacIso_Plate14A11.16S_907R"/>
    <s v="2014/15"/>
    <s v="BacIso_Plate14A11.16S_907R"/>
    <n v="2552"/>
    <s v="k__Bacteria;p__Proteobacteria;c__Gammaproteobacteria;o__Pseudomonadales;f__Moraxellaceae;g__Acinetobacter;s__rhizosphaerae"/>
    <n v="1"/>
    <n v="613414"/>
    <n v="613414"/>
    <s v="k__Bacteria;p__Proteobacteria;c__Gammaproteobacteria;o__Pseudomonadales;f__Moraxellaceae;g__Acinetobacter;s__rhizosphaerae"/>
    <n v="1"/>
    <s v="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"/>
    <s v="Bacteria"/>
    <x v="0"/>
    <x v="6"/>
    <s v="Pseudomonadales"/>
    <s v="Moraxellaceae"/>
    <s v="Acinetobacter"/>
    <s v="rhizosphaerae"/>
  </r>
  <r>
    <s v="S"/>
    <x v="987"/>
    <n v="694"/>
    <s v="*"/>
    <x v="1751"/>
    <s v="*"/>
    <n v="121"/>
    <s v="A1-018-L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21"/>
    <n v="121"/>
    <s v="Completed"/>
    <n v="7.7080771000000006E-2"/>
    <n v="0.92291922900000001"/>
    <x v="0"/>
    <s v="Inhibitory"/>
    <x v="0"/>
    <n v="1"/>
    <n v="8.1300813E-2"/>
    <n v="0.91869918699999997"/>
    <s v="Orig_CA"/>
    <s v="MGIsolates_MCB_BacIso_Plate1F01.16S_907R"/>
    <s v="2014/15"/>
    <s v="BacIso_Plate1F01.16S_907R"/>
    <n v="121"/>
    <s v="k__Bacteria;p__Proteobacteria;c__Gammaproteobacteria;o__Xanthomonadales;f__Xanthomonadaceae;g__Stenotrophomonas;s__"/>
    <n v="1"/>
    <n v="635524"/>
    <s v="NA"/>
    <s v="NA"/>
    <s v="NA"/>
    <s v="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"/>
    <s v="Bacteria"/>
    <x v="0"/>
    <x v="6"/>
    <s v="Xanthomonadales"/>
    <s v="Xanthomonadaceae"/>
    <s v="Stenotrophomonas"/>
    <s v="NA"/>
  </r>
  <r>
    <s v="H"/>
    <x v="302"/>
    <n v="694"/>
    <n v="100"/>
    <x v="1752"/>
    <s v="Mada.2523"/>
    <n v="2520"/>
    <s v="J8-045-A"/>
    <s v="NA"/>
    <s v="1% Tryptone"/>
    <s v="off white round wet"/>
    <s v="NA"/>
    <s v="NA"/>
    <s v="NA"/>
    <s v="Mantella"/>
    <s v="J8-045"/>
    <s v="crocea"/>
    <s v="Mantella crocea"/>
    <s v="TOROTORO-Camp"/>
    <s v="TOROTORO-Camp"/>
    <s v="Torotorofotsy"/>
    <s v="M"/>
    <s v="DNA"/>
    <n v="2520"/>
    <n v="2520"/>
    <s v="Completed"/>
    <n v="0.106716072"/>
    <n v="0.893283928"/>
    <x v="0"/>
    <s v="NonInhibitory"/>
    <x v="0"/>
    <n v="12"/>
    <n v="0"/>
    <n v="0"/>
    <n v="0"/>
    <s v="MGIsolates_MCB_BacIso_Plate14G08.16S_907R"/>
    <s v="2014/15"/>
    <s v="BacIso_Plate14G08.16S_907R"/>
    <n v="2520"/>
    <s v="k__Bacteria;p__Proteobacteria;c__Gammaproteobacteria;o__Pseudomonadales;f__Moraxellaceae;g__Acinetobacter;s__"/>
    <n v="1"/>
    <n v="4449458"/>
    <s v="NA"/>
    <s v="NA"/>
    <s v="NA"/>
    <s v="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"/>
    <s v="Bacteria"/>
    <x v="0"/>
    <x v="6"/>
    <s v="Pseudomonadales"/>
    <s v="Moraxellaceae"/>
    <s v="Acinetobacter"/>
    <s v="NA"/>
  </r>
  <r>
    <s v="S"/>
    <x v="988"/>
    <n v="694"/>
    <s v="*"/>
    <x v="1753"/>
    <s v="*"/>
    <n v="384"/>
    <s v="7-52-B"/>
    <s v="NA"/>
    <s v="1% Tryptone"/>
    <s v="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4"/>
    <s v="NA"/>
    <s v="Completed"/>
    <n v="3.1434542000000003E-2"/>
    <n v="0.96856545800000005"/>
    <x v="0"/>
    <s v="Inhibitory"/>
    <x v="0"/>
    <n v="2"/>
    <n v="1.3870321E-2"/>
    <n v="0.98612967900000004"/>
    <n v="22"/>
    <s v="MGIsolates_MCB_BacIso_Plate3D04.16S_907R"/>
    <s v="2014/15"/>
    <s v="BacIso_Plate3D04.16S_907R"/>
    <n v="384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"/>
    <s v="Bacteria"/>
    <x v="1"/>
    <x v="3"/>
    <s v="Flavobacteriales"/>
    <s v="[Weeksellaceae]"/>
    <s v="Chryseobacterium"/>
    <s v="NA"/>
  </r>
  <r>
    <s v="H"/>
    <x v="988"/>
    <n v="694"/>
    <n v="100"/>
    <x v="1754"/>
    <s v="Mada.384"/>
    <n v="385"/>
    <s v="7-52-C"/>
    <s v="NA"/>
    <s v="1% Tryptone"/>
    <s v="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5"/>
    <n v="385"/>
    <s v="Completed"/>
    <n v="1.7045455000000001E-2"/>
    <n v="0.98295454500000001"/>
    <x v="0"/>
    <s v="Inhibitory"/>
    <x v="0"/>
    <n v="22"/>
    <n v="0"/>
    <n v="0"/>
    <n v="0"/>
    <s v="MGIsolates_MCB_BacIso_Plate3C04.16S_907R"/>
    <s v="2014/15"/>
    <s v="BacIso_Plate3C04.16S_907R"/>
    <n v="385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"/>
    <s v="Bacteria"/>
    <x v="1"/>
    <x v="3"/>
    <s v="Flavobacteriales"/>
    <s v="[Weeksellaceae]"/>
    <s v="Chryseobacterium"/>
    <s v="NA"/>
  </r>
  <r>
    <s v="H"/>
    <x v="988"/>
    <n v="694"/>
    <n v="100"/>
    <x v="1755"/>
    <s v="Mada.384"/>
    <n v="386"/>
    <s v="7-52-D"/>
    <s v="NA"/>
    <s v="1% Tryptone"/>
    <s v="Pinkish white"/>
    <s v="NA"/>
    <s v="NA"/>
    <s v="NA"/>
    <s v="Gephryomantis"/>
    <s v="A7-052"/>
    <s v="silvanus"/>
    <s v="Gephryomantis silvanus"/>
    <s v="FARAKARAINA"/>
    <s v="FARAKARAINA"/>
    <s v="FARAKARAINA"/>
    <s v="F"/>
    <s v="NA"/>
    <n v="386"/>
    <n v="386"/>
    <s v="Completed"/>
    <n v="1.5808122000000001E-2"/>
    <n v="0.98419187799999996"/>
    <x v="0"/>
    <s v="Inhibitory"/>
    <x v="0"/>
    <n v="2"/>
    <n v="0"/>
    <n v="0"/>
    <n v="0"/>
    <s v="MGIsolates_MCB_BacIso_Plate3B04.16S_907R"/>
    <s v="2014/15"/>
    <s v="BacIso_Plate3B04.16S_907R"/>
    <n v="386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"/>
    <s v="Bacteria"/>
    <x v="1"/>
    <x v="3"/>
    <s v="Flavobacteriales"/>
    <s v="[Weeksellaceae]"/>
    <s v="Chryseobacterium"/>
    <s v="NA"/>
  </r>
  <r>
    <s v="H"/>
    <x v="17"/>
    <n v="694"/>
    <n v="100"/>
    <x v="1756"/>
    <s v="Mada.3666"/>
    <n v="405"/>
    <s v="8-005-B"/>
    <s v="NA"/>
    <s v="1% Tryptone"/>
    <s v="Cream"/>
    <s v="NA"/>
    <s v="NA"/>
    <s v="NA"/>
    <s v="Gephryomantis"/>
    <s v="A8-005"/>
    <s v="silvanus"/>
    <s v="Gephryomantis silvanus"/>
    <s v="NOSY MANGEBE"/>
    <s v="NOSY MANGEBE"/>
    <s v="NOSY MANGEBE"/>
    <s v="F"/>
    <s v="NA"/>
    <n v="405"/>
    <s v="NA"/>
    <s v="Completed"/>
    <n v="0.11247388"/>
    <n v="0.88752611999999997"/>
    <x v="0"/>
    <s v="NonInhibitory"/>
    <x v="0"/>
    <n v="2"/>
    <n v="0"/>
    <n v="0"/>
    <n v="0"/>
    <s v="MGIsolates_MCB_BacIso_Plate3A01.16S_907R"/>
    <s v="2014/15"/>
    <s v="BacIso_Plate3A01.16S_907R"/>
    <n v="405"/>
    <s v="k__Bacteria;p__Bacteroidetes;c__Flavobacteriia;o__Flavobacteriales;f__[Weeksellaceae];g__Chryseobacterium;s__"/>
    <n v="0.98"/>
    <s v="New.CleanUp.ReferenceOTU55"/>
    <s v="New.CleanUp.ReferenceOTU55"/>
    <s v="k__Bacteria;p__Bacteroidetes;c__Flavobacteriia;o__Flavobacteriales;f__[Weeksellaceae];g__Chryseobacterium;s__"/>
    <n v="1"/>
    <s v="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"/>
    <s v="Bacteria"/>
    <x v="1"/>
    <x v="3"/>
    <s v="Flavobacteriales"/>
    <s v="[Weeksellaceae]"/>
    <s v="Chryseobacterium"/>
    <s v="NA"/>
  </r>
  <r>
    <s v="S"/>
    <x v="989"/>
    <n v="694"/>
    <s v="*"/>
    <x v="1757"/>
    <s v="*"/>
    <n v="631"/>
    <s v="L8-47-B"/>
    <s v="refeeze 2"/>
    <s v="1% Tryptone"/>
    <s v="brunt orange wet"/>
    <s v="NA"/>
    <s v="NA"/>
    <s v="NA"/>
    <s v="Mantella"/>
    <s v="J8-047"/>
    <s v="crocea"/>
    <s v="Mantella crocea"/>
    <s v="TOROTORO-Camp"/>
    <s v="TOROTORO-Camp"/>
    <s v="Torotorofotsy"/>
    <s v="M"/>
    <s v="DNA"/>
    <n v="631"/>
    <n v="631"/>
    <s v="Completed"/>
    <n v="0.47663967299999999"/>
    <n v="0.52336032700000001"/>
    <x v="1"/>
    <s v="NonInhibitory"/>
    <x v="1"/>
    <n v="14"/>
    <n v="0"/>
    <n v="0"/>
    <n v="0"/>
    <s v="MGIsolates_MCB_BacIso_Plate3D11.16S_907R"/>
    <s v="2014/15"/>
    <s v="BacIso_Plate3D11.16S_907R"/>
    <n v="631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ACTACCAGGGTATCTAATCCTGTTCGCTCCCCACGCTTTCGTCCATCAGCGTCAGTTAAGACATAGTAACCTGCCTTCGCAATTGGTGTTCTAAGTAATATCTATGCATTTCACCGCTACACTACTTATTCCAGCTACTTCTACCTT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TAGACTTGGTGAGCCGTTACCTCACCAACTATCTAATCTTGCGCGTGCCCATCTCTATCCACCGGAGTTTTCAATATCAAATGATGCCATCTAATATATTATGGGGTATTAATCTTCCTTTCGAAAGGCTATCCCCCAGATAAAGGCAGGTTGCACACGTGTTCCGCACCCGTA"/>
    <s v="Bacteria"/>
    <x v="1"/>
    <x v="3"/>
    <s v="Flavobacteriales"/>
    <s v="[Weeksellaceae]"/>
    <s v="Chryseobacterium"/>
    <s v="NA"/>
  </r>
  <r>
    <s v="S"/>
    <x v="990"/>
    <n v="691"/>
    <s v="*"/>
    <x v="1758"/>
    <s v="*"/>
    <n v="269"/>
    <s v="A4-001-B2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69"/>
    <n v="269"/>
    <s v="Completed"/>
    <n v="0.21840646899999999"/>
    <n v="0.78159353099999995"/>
    <x v="1"/>
    <s v="NonInhibitory"/>
    <x v="0"/>
    <n v="2"/>
    <n v="0"/>
    <n v="0"/>
    <n v="0"/>
    <s v="MGIsolates_MCB_BacIso_Plate2D05.16S_907R"/>
    <s v="2014/15"/>
    <s v="BacIso_Plate2D05.16S_907R"/>
    <n v="269"/>
    <s v="k__Bacteria;p__Proteobacteria;c__Alphaproteobacteria;o__Rhizobiales;f__Rhizobiaceae"/>
    <n v="0.98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AGCACCCAATAATCCTGACCTTTTAAAGAGGGGCGTATACGGTATTAGCACAAGTTTCCCTGA"/>
    <s v="Bacteria"/>
    <x v="0"/>
    <x v="0"/>
    <s v="Rhizobiales"/>
    <s v="Rhizobiaceae"/>
    <s v="NA"/>
    <s v="NA"/>
  </r>
  <r>
    <s v="S"/>
    <x v="991"/>
    <n v="689"/>
    <s v="*"/>
    <x v="1759"/>
    <s v="*"/>
    <n v="2548"/>
    <s v="J9-025-A"/>
    <s v="NA"/>
    <s v="1% Tryptone"/>
    <s v="golden yellowish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48"/>
    <n v="2548"/>
    <s v="Completed"/>
    <n v="-4.0018526999999998E-2"/>
    <n v="1.040018527"/>
    <x v="0"/>
    <s v="Inhibitory"/>
    <x v="0"/>
    <n v="12"/>
    <n v="0"/>
    <n v="0"/>
    <n v="0"/>
    <s v="MGIsolates_MCB_BacIso_Plate14E11.16S_907R"/>
    <s v="2014/15"/>
    <s v="BacIso_Plate14E11.16S_907R"/>
    <n v="2548"/>
    <s v="k__Bacteria;p__Bacteroidetes;c__Flavobacteriia;o__Flavobacteriales;f__[Weeksellaceae];g__Chryseobacterium;s__"/>
    <n v="1"/>
    <n v="229949"/>
    <n v="229949"/>
    <s v="k__Bacteria;p__Bacteroidetes;c__Flavobacteriia;o__Flavobacteriales;f__[Weeksellaceae];g__Chryseobacterium;s__"/>
    <n v="1"/>
    <s v="CACTTTCGCTT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CTAATATATTATGGGGT"/>
    <s v="Bacteria"/>
    <x v="1"/>
    <x v="3"/>
    <s v="Flavobacteriales"/>
    <s v="[Weeksellaceae]"/>
    <s v="Chryseobacterium"/>
    <s v="NA"/>
  </r>
  <r>
    <s v="S"/>
    <x v="992"/>
    <n v="689"/>
    <s v="*"/>
    <x v="1760"/>
    <s v="*"/>
    <n v="2916"/>
    <s v="A1-053-E"/>
    <s v="NA"/>
    <s v="1% Tryptone"/>
    <s v="white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6"/>
    <n v="2916"/>
    <s v="Completed"/>
    <n v="0.76428752899999997"/>
    <n v="0.23571247100000001"/>
    <x v="1"/>
    <s v="NonInhibitory"/>
    <x v="1"/>
    <n v="15"/>
    <n v="0"/>
    <n v="0"/>
    <n v="0"/>
    <s v="MGIsolates_MCB_BacIso_Plate19A04.16S_907R"/>
    <s v="2014/15"/>
    <s v="BacIso_Plate19A04.16S_907R"/>
    <n v="2916"/>
    <s v="k__Bacteria;p__Actinobacteria;c__Actinobacteria;o__Actinomycetales;f__Micrococcaceae;g__;s__"/>
    <n v="0.99"/>
    <n v="814193"/>
    <n v="814193"/>
    <s v="k__Bacteria;p__Actinobacteria;c__Actinobacteria;o__Actinomycetales;f__Micrococcaceae;g__;s__"/>
    <n v="0.97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CATTAGACCC"/>
    <s v="Bacteria"/>
    <x v="3"/>
    <x v="5"/>
    <s v="Actinomycetales"/>
    <s v="Micrococcaceae"/>
    <s v="NA"/>
    <s v="NA"/>
  </r>
  <r>
    <s v="S"/>
    <x v="993"/>
    <n v="688"/>
    <s v="*"/>
    <x v="1761"/>
    <s v="*"/>
    <n v="2610"/>
    <s v="A2-026-D"/>
    <s v="NA"/>
    <s v="1% Tryptone"/>
    <s v="off white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10"/>
    <n v="2610"/>
    <s v="Completed"/>
    <n v="0.61973135700000004"/>
    <n v="0.38026864300000002"/>
    <x v="1"/>
    <s v="NonInhibitory"/>
    <x v="1"/>
    <n v="12"/>
    <n v="0"/>
    <n v="0"/>
    <n v="0"/>
    <s v="MGIsolates_MCB_BacIso_Plate16D10.16S_907R"/>
    <s v="2014/15"/>
    <s v="BacIso_Plate16D10.16S_907R"/>
    <n v="2610"/>
    <s v="k__Bacteria;p__Proteobacteria;c__Gammaproteobacteria;o__Pseudomonadales;f__Moraxellaceae;g__Acinetobacter;s__"/>
    <n v="1"/>
    <n v="710275"/>
    <n v="710275"/>
    <s v="k__Bacteria;p__Proteobacteria;c__Gammaproteobacteria;o__Pseudomonadales;f__Moraxellaceae;g__Acinetobacter;s__"/>
    <n v="0.99"/>
    <s v="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ATACTA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TCCTTTCGGAATGTTG"/>
    <s v="Bacteria"/>
    <x v="0"/>
    <x v="6"/>
    <s v="Pseudomonadales"/>
    <s v="Moraxellaceae"/>
    <s v="Acinetobacter"/>
    <s v="NA"/>
  </r>
  <r>
    <s v="S"/>
    <x v="994"/>
    <n v="687"/>
    <s v="*"/>
    <x v="1762"/>
    <s v="*"/>
    <n v="2606"/>
    <s v="J4-016-B"/>
    <s v="NA"/>
    <s v="1% Tryptone"/>
    <s v="whiteish round wet"/>
    <s v="NA"/>
    <s v="NA"/>
    <s v="NA"/>
    <s v="Mantidactylus"/>
    <s v="J4-016"/>
    <s v="betsileanus"/>
    <s v="Mantidactylus  betsileanus"/>
    <s v="RANOMAFANA-Vohiparara"/>
    <s v="RANOMAFANA-Vohiparara"/>
    <s v="Ranomafana-Vohi"/>
    <s v="M"/>
    <s v="DNA"/>
    <n v="2606"/>
    <n v="2606"/>
    <s v="Completed"/>
    <n v="0.47008689799999998"/>
    <n v="0.52991310199999997"/>
    <x v="1"/>
    <s v="NonInhibitory"/>
    <x v="1"/>
    <n v="22"/>
    <n v="0"/>
    <n v="0"/>
    <n v="0"/>
    <s v="MGIsolates_MCB_BacIso_Plate16H10.16S_907R"/>
    <s v="2014/15"/>
    <s v="BacIso_Plate16H10.16S_907R"/>
    <n v="2606"/>
    <s v="k__Bacteria;p__Proteobacteria;c__Gammaproteobacteria;o__Pseudomonadales;f__Pseudomonadaceae;g__Pseudomonas;s__"/>
    <n v="0.73"/>
    <n v="961783"/>
    <n v="961783"/>
    <s v="k__Bacteria;p__Proteobacteria;c__Gammaproteobacteria;o__Pseudomonadales;f__Pseudomonadaceae;g__Pseudomonas;s__"/>
    <n v="0.98"/>
    <s v="CCAACGGCTAGTTGACATCGTTTACGGCGTGGACTACCAGGGTATCTAATCCTGTTTGCTCCCCACGCTTTCGCACCTCAGTGTCAGTATCAGTCCAGGTGGTCGCCTTCGCCACTGGTGTTCCTTCCTATATCTACGCATTTCACCGCTACACAGGAAATTCCACCACCCTCTACCATACTCTAGCTTGTCAGTTTTGAATGCAGTTCCCAGGTTGAGCCCGGGGCTTTCACATCCAACTTAACAAACCACCTACGCGCGCTTTACGCCCAGTAATTCCGATTAACGCTTGCACCCTCTGTATTACCGCGGCTGCTGGCACAGAGTTAGCCGGTGCTTATTCTGTCGGTAACGTCAAAACACC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"/>
    <s v="Bacteria"/>
    <x v="0"/>
    <x v="6"/>
    <s v="Pseudomonadales"/>
    <s v="Pseudomonadaceae"/>
    <s v="Pseudomonas"/>
    <s v="NA"/>
  </r>
  <r>
    <s v="S"/>
    <x v="995"/>
    <n v="686"/>
    <s v="*"/>
    <x v="1763"/>
    <s v="*"/>
    <n v="2595"/>
    <s v="J8-033-A"/>
    <s v="NA"/>
    <s v="1% Tryptone"/>
    <s v="white irregular edge round wet"/>
    <s v="NA"/>
    <s v="NA"/>
    <s v="NA"/>
    <s v="Boophis"/>
    <s v="J8-033"/>
    <s v="idea"/>
    <s v="Boophis  idea"/>
    <s v="TOROTORO-Camp"/>
    <s v="TOROTORO-Camp"/>
    <s v="Torotorofotsy"/>
    <s v="F"/>
    <s v="MET"/>
    <n v="2595"/>
    <n v="2595"/>
    <s v="Completed"/>
    <n v="1.3329511E-2"/>
    <n v="0.98667048899999998"/>
    <x v="0"/>
    <s v="Inhibitory"/>
    <x v="0"/>
    <n v="21"/>
    <n v="0"/>
    <n v="0"/>
    <n v="0"/>
    <s v="MGIsolates_MCB_BacIso_Plate16C08.16S_907R"/>
    <s v="2014/15"/>
    <s v="BacIso_Plate16C08.16S_907R"/>
    <n v="2595"/>
    <s v="k__Bacteria;p__Firmicutes;c__Bacilli;o__Bacillales;f__Paenibacillaceae;g__Paenibacillus;s__chondroitinus"/>
    <n v="0.99"/>
    <n v="4317650"/>
    <n v="4317650"/>
    <s v="k__Bacteria;p__Firmicutes;c__Bacilli;o__Bacillales;f__Paenibacillaceae;g__Paenibacillus;s__chondroitinus"/>
    <n v="0.99"/>
    <s v="CGACACCTAGCACTCATCGTTTACGGCGTGGACTACCAGGGTATCTAATCCTGTTTGCTCCCCACGCTTTCGCGCCTCAGCGTCAGT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GTTATCCGGTCTTAGCTATCGTTTCC"/>
    <s v="Bacteria"/>
    <x v="2"/>
    <x v="4"/>
    <s v="Bacillales"/>
    <s v="Paenibacillaceae"/>
    <s v="Paenibacillus"/>
    <s v="chondroitinus"/>
  </r>
  <r>
    <s v="H"/>
    <x v="304"/>
    <n v="686"/>
    <n v="100"/>
    <x v="1764"/>
    <s v="Mada.2557"/>
    <n v="2633"/>
    <s v="A1-052-I"/>
    <s v="NA"/>
    <s v="1% Tryptone"/>
    <s v="light 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3"/>
    <n v="2633"/>
    <s v="Completed"/>
    <n v="7.5034738000000004E-2"/>
    <n v="0.92496526199999995"/>
    <x v="0"/>
    <s v="Inhibitory"/>
    <x v="0"/>
    <n v="12"/>
    <n v="0"/>
    <n v="0"/>
    <n v="0"/>
    <s v="MGIsolates_MCB_BacIso_Plate16G01.16S_907R"/>
    <s v="2014/15"/>
    <s v="BacIso_Plate16G01.16S_907R"/>
    <n v="2633"/>
    <s v="k__Bacteria;p__Proteobacteria;c__Gammaproteobacteria;o__Xanthomonadales;f__Xanthomonadaceae;g__Stenotrophomonas;s__maltophilia"/>
    <n v="0.62"/>
    <n v="780788"/>
    <n v="780788"/>
    <s v="k__Bacteria;p__Proteobacteria;c__Gammaproteobacteria;o__Xanthomonadales;f__Xanthomonadaceae;g__Stenotrophomonas"/>
    <n v="0.88"/>
    <s v="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"/>
    <s v="Bacteria"/>
    <x v="0"/>
    <x v="6"/>
    <s v="Xanthomonadales"/>
    <s v="Xanthomonadaceae"/>
    <s v="Stenotrophomonas"/>
    <s v="maltophilia"/>
  </r>
  <r>
    <s v="S"/>
    <x v="996"/>
    <n v="686"/>
    <s v="*"/>
    <x v="1765"/>
    <s v="*"/>
    <n v="381"/>
    <s v="7-25-J"/>
    <s v="NA"/>
    <s v="1% Tryptone"/>
    <s v="Light yellow"/>
    <s v="NA"/>
    <s v="NA"/>
    <s v="NA"/>
    <s v="Mantella"/>
    <s v="A7-025"/>
    <s v="ebenaui"/>
    <s v="Mantella ebenaui"/>
    <s v="FARAKARAINA"/>
    <s v="FARAKARAINA"/>
    <s v="FARAKARAINA"/>
    <s v="U"/>
    <s v="NA"/>
    <n v="381"/>
    <n v="381"/>
    <s v="Completed"/>
    <n v="9.1396383999999997E-2"/>
    <n v="0.90860361599999995"/>
    <x v="0"/>
    <s v="Inhibitory"/>
    <x v="0"/>
    <n v="2"/>
    <n v="0"/>
    <n v="0"/>
    <n v="0"/>
    <s v="MGIsolates_MCB_BacIso_Plate3F04.16S_907R"/>
    <s v="2014/15"/>
    <s v="BacIso_Plate3F04.16S_907R"/>
    <n v="381"/>
    <s v="k__Bacteria;p__Actinobacteria;c__Actinobacteria;o__Actinomycetales;f__Microbacteriaceae;g__Agromyces;s__"/>
    <n v="1"/>
    <n v="237898"/>
    <n v="237898"/>
    <s v="k__Bacteria;p__Actinobacteria;c__Actinobacteria;o__Actinomycetales;f__Microbacteriaceae;g__Agromyces;s__"/>
    <n v="1"/>
    <s v="ACTACCAGGGTATCTAATCCTGTTCGCTCCCCACGCTTTCGCTCCTCAGCGTCAGTAAGTGCCCAGAGACCTGCCTTCGCCATCGGTGTTCCTCCTGATATCTGCGCATTCCACCGCTACACCAGGAATTCCAGTCTCCCCTACACCACTCAAGTCTGCCCGTACCCACTGCAGACTCCAGGTTGAGCCTGGAGATTTCACAGCAGACGCGACAAACCGCCTACGAGCTCTTTACGCCCAATAATTCCGGACAACGCTCGGACCCTACGTATTACCGCGGCTGCTGGCACGTAGTTAGCCGGTCCTTTTTCTGCAAGTACCGTCAAGGAGCAAGCTCCCCTTCTTCCTTACTAAAAGAGGTTTACAACCCGAAGGCCGTCATCCCTCACGCGGCGTTGCTGCATCAGGCTTGCGCCCATTGTGCAATATTCCCCACTGCTGCCTCCCGTAGGAGTCTGGGCCGTGTCTCAGTCCCAGTGTGGCCGGTCACCCTCTCAGGCCGGCTACCCGTCGACGCCTTGGTGAGCCATTACCTCACCAACAAGCTGATAGGCCGCGAGTCCATCCCAGACCGAAAAAACTTTCCACCCCACACCATGCGGTGCGAAGTCATATCCGGTATTAGCTCCGATTTCTCGGGGTTATCCCAGAGTCCAGGGCAGGTTACTCACGTGTTACTCACCCGT"/>
    <s v="Bacteria"/>
    <x v="3"/>
    <x v="5"/>
    <s v="Actinomycetales"/>
    <s v="Microbacteriaceae"/>
    <s v="Agromyces"/>
    <s v="NA"/>
  </r>
  <r>
    <s v="S"/>
    <x v="997"/>
    <n v="686"/>
    <s v="*"/>
    <x v="1766"/>
    <s v="*"/>
    <n v="387"/>
    <s v="7-52-E"/>
    <s v="NA"/>
    <s v="1% Tryptone"/>
    <s v="Light 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7"/>
    <n v="387"/>
    <s v="Completed"/>
    <n v="3.6340510999999999E-2"/>
    <n v="0.96365948899999998"/>
    <x v="0"/>
    <s v="Inhibitory"/>
    <x v="0"/>
    <n v="2"/>
    <n v="0"/>
    <n v="0"/>
    <n v="0"/>
    <s v="MGIsolates_MCB_BacIso_Plate3H05.16S_907R"/>
    <s v="2014/15"/>
    <s v="BacIso_Plate3H05.16S_907R"/>
    <n v="387"/>
    <s v="k__Bacteria;p__Actinobacteria;c__Actinobacteria;o__Actinomycetales;f__Micrococcaceae;g__;s__"/>
    <n v="0.99"/>
    <n v="137981"/>
    <n v="137981"/>
    <s v="k__Bacteria;p__Actinobacteria;c__Actinobacteria;o__Actinomycetales;f__Micrococcaceae;g__;s__"/>
    <n v="0.81"/>
    <s v="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AAAAAGGGGCTTCTTCCCTACTGAAAGAGGTTTACAACCCGAAGGCCGTCATCCCTCACGCGGCGTCGCTGCATCAGGCTTGCGCCCATTGTGCAATATTCCCCACTGCTGCCTCCCGTAGGAGTCTGGGCCGTGTCTCAGTCCCAGTGTGGCCGGTCACCCTCTCAGGCCGGCTACCCGTCGTCGCCTTGGTAGGCCATTACCCCACCAACAAGCTGATAGGCCGCGAGTCCATCCAAAACCACAAAAGCTTTCCACCCCCCACCATGCGATGAGAAGTCATATCCGGTATTAGACCCAGTTTCCCAGGCTTATCCCAGAGTCAAGGGCAGGTTACTCACGTGTTACTCACCCGT"/>
    <s v="Bacteria"/>
    <x v="3"/>
    <x v="5"/>
    <s v="Actinomycetales"/>
    <s v="Micrococcaceae"/>
    <s v="NA"/>
    <s v="NA"/>
  </r>
  <r>
    <s v="S"/>
    <x v="998"/>
    <n v="685"/>
    <s v="*"/>
    <x v="1767"/>
    <s v="*"/>
    <n v="2466"/>
    <s v="J2-047-A"/>
    <s v="NA"/>
    <s v="1% Tryptone"/>
    <s v="orangish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66"/>
    <n v="2466"/>
    <s v="Completed"/>
    <n v="0.147568319"/>
    <n v="0.852431681"/>
    <x v="0"/>
    <s v="NonInhibitory"/>
    <x v="0"/>
    <n v="12"/>
    <n v="0"/>
    <n v="0"/>
    <n v="0"/>
    <s v="MGIsolates_MCB_BacIso_Plate14G02.16S_907R"/>
    <s v="2014/15"/>
    <s v="BacIso_Plate14G02.16S_907R"/>
    <n v="2466"/>
    <s v="k__Bacteria;p__Bacteroidetes;c__Flavobacteriia;o__Flavobacteriales;f__[Weeksellaceae];g__Chryseobacterium;s__"/>
    <n v="1"/>
    <n v="544076"/>
    <s v="NA"/>
    <s v="NA"/>
    <s v="NA"/>
    <s v="CACTTTCGCTTAGTCTCTGAACCCGAAAGC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GTATAGTACCTTCAGCTTTCCACACGTGGAAAGGTTTATCCCTATACAAAAGAAGTTTACAACCCATAGGGCCGTCGTCCTTCACGCGGGATGGCTGGATCAGGCTCTCACCCATTGTCCAATATTCCTCACTGCTGCCTCCCGTAGGAGTCTGGTCCGTGTCTCAGTACCAGTGTGGGGGATCACCCTCTCAGGCCCCCTAAAGATCACTGACTTGGTAGGCCGTTACCCTACCAACTATCTAATCTTGCGCGTGCCCATCTCTATCCACCGGAGTTTTCAATATTAAGTGATGCCACTCAATATATTATG"/>
    <s v="Bacteria"/>
    <x v="1"/>
    <x v="3"/>
    <s v="Flavobacteriales"/>
    <s v="[Weeksellaceae]"/>
    <s v="Chryseobacterium"/>
    <s v="NA"/>
  </r>
  <r>
    <s v="H"/>
    <x v="90"/>
    <n v="685"/>
    <n v="100"/>
    <x v="1768"/>
    <s v="Mada.3209"/>
    <n v="2655"/>
    <s v="J4-014-D"/>
    <s v="NA"/>
    <s v="1% Tryptone"/>
    <s v="dull yellow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5"/>
    <n v="2655"/>
    <s v="Completed"/>
    <n v="0.13395090300000001"/>
    <n v="0.86604909699999999"/>
    <x v="0"/>
    <s v="NonInhibitory"/>
    <x v="0"/>
    <n v="12"/>
    <n v="0"/>
    <n v="0"/>
    <n v="0"/>
    <s v="MGIsolates_MCB_BacIso_Plate16D03.16S_907R"/>
    <s v="2014/15"/>
    <s v="BacIso_Plate16D03.16S_907R"/>
    <n v="2655"/>
    <s v="k__Bacteria;p__Firmicutes;c__Bacilli;o__Bacillales;f__Staphylococcaceae;g__Staphylococcus;s__"/>
    <n v="0.75"/>
    <n v="386899"/>
    <n v="386899"/>
    <s v="k__Bacteria;p__Firmicutes;c__Bacilli;o__Bacillales;f__Staphylococcaceae;g__Staphylococcus;s__"/>
    <n v="0.8"/>
    <s v="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"/>
    <s v="Bacteria"/>
    <x v="2"/>
    <x v="4"/>
    <s v="Bacillales"/>
    <s v="Staphylococcaceae"/>
    <s v="Staphylococcus"/>
    <s v="NA"/>
  </r>
  <r>
    <s v="H"/>
    <x v="848"/>
    <n v="685"/>
    <n v="100"/>
    <x v="1769"/>
    <s v="Mada.3184"/>
    <n v="303"/>
    <s v="6-001-E"/>
    <s v="NA"/>
    <s v="1% Tryptone"/>
    <s v="White"/>
    <s v="NA"/>
    <s v="NA"/>
    <s v="NA"/>
    <s v="Dyscophus"/>
    <s v="A6-001"/>
    <s v="antongilii"/>
    <s v="Dyscophus antongilii"/>
    <s v="MAROANTSETRA"/>
    <s v="MAROANTSETRA"/>
    <s v="MAROANTSETRA"/>
    <s v="J"/>
    <s v="BAC/MET"/>
    <n v="303"/>
    <n v="303"/>
    <s v="Completed"/>
    <n v="0.34396293300000003"/>
    <n v="0.65603706699999997"/>
    <x v="1"/>
    <s v="NonInhibitory"/>
    <x v="1"/>
    <n v="2"/>
    <n v="0"/>
    <n v="0"/>
    <n v="0"/>
    <s v="MGIsolates_MCB_BacIso_Plate2C08.16S_907R"/>
    <s v="2014/15"/>
    <s v="BacIso_Plate2C08.16S_907R"/>
    <n v="303"/>
    <s v="k__Bacteria;p__Proteobacteria;c__Alphaproteobacteria;o__Rhizobiales;f__;g__;s__"/>
    <n v="0.7"/>
    <n v="4827"/>
    <n v="4827"/>
    <s v="k__Bacteria;p__Proteobacteria;c__Alphaproteobacteria;o__Rhizobiales"/>
    <n v="1"/>
    <s v="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"/>
    <s v="Bacteria"/>
    <x v="0"/>
    <x v="0"/>
    <s v="Rhizobiales"/>
    <s v="NA"/>
    <s v="NA"/>
    <s v="NA"/>
  </r>
  <r>
    <s v="H"/>
    <x v="101"/>
    <n v="683"/>
    <n v="100"/>
    <x v="1770"/>
    <s v="Mada.3354"/>
    <n v="2675"/>
    <s v="J8-039-C"/>
    <s v="NA"/>
    <s v="1% Tryptone"/>
    <s v="yellow round wet"/>
    <s v="NA"/>
    <s v="NA"/>
    <s v="NA"/>
    <s v="Boophis"/>
    <s v="J8-039"/>
    <s v="idea"/>
    <s v="Boophis  idea"/>
    <s v="TOROTORO-Camp"/>
    <s v="TOROTORO-Camp"/>
    <s v="Torotorofotsy"/>
    <s v="M"/>
    <s v="MET"/>
    <n v="2675"/>
    <n v="2675"/>
    <s v="Completed"/>
    <n v="2.2253556000000001E-2"/>
    <n v="0.97774644399999999"/>
    <x v="0"/>
    <s v="Inhibitory"/>
    <x v="0"/>
    <n v="13"/>
    <n v="0"/>
    <n v="0"/>
    <n v="0"/>
    <s v="MGIsolates_MCB_BacIso_Plate16C11.16S_907R"/>
    <s v="2014/15"/>
    <s v="BacIso_Plate16C11.16S_907R"/>
    <n v="2675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"/>
    <s v="Bacteria"/>
    <x v="0"/>
    <x v="6"/>
    <s v="Pseudomonadales"/>
    <s v="Moraxellaceae"/>
    <s v="Acinetobacter"/>
    <s v="rhizosphaerae"/>
  </r>
  <r>
    <s v="H"/>
    <x v="522"/>
    <n v="683"/>
    <n v="100"/>
    <x v="1771"/>
    <s v="Mada.3443"/>
    <n v="3444"/>
    <s v="j9-081-G"/>
    <s v="NA"/>
    <s v="1% Tryptone"/>
    <s v="yellowish round drier"/>
    <s v="NA"/>
    <s v="NA"/>
    <s v="NA"/>
    <s v="Boophis"/>
    <s v="J9-081"/>
    <s v="pyrrhus"/>
    <s v="Boophis  pyrrhus"/>
    <s v="VOHIMANA"/>
    <s v="VOHIMANA"/>
    <s v="VOHIMANA"/>
    <s v="M"/>
    <s v="DNA"/>
    <n v="3444"/>
    <n v="3444"/>
    <s v="Completed"/>
    <n v="1.1020408159999999"/>
    <n v="-0.10204081600000001"/>
    <x v="1"/>
    <s v="NonInhibitory"/>
    <x v="0"/>
    <n v="19"/>
    <n v="0"/>
    <n v="0"/>
    <n v="0"/>
    <s v="MGIsolates_MCB_BacIso_Plate23F02.16S_907R"/>
    <s v="2014/15"/>
    <s v="BacIso_Plate23F02.16S_907R"/>
    <n v="3444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"/>
    <s v="Bacteria"/>
    <x v="0"/>
    <x v="0"/>
    <s v="Sphingomonadales"/>
    <s v="Sphingomonadaceae"/>
    <s v="Sphingomonas"/>
    <s v="NA"/>
  </r>
  <r>
    <s v="S"/>
    <x v="999"/>
    <n v="683"/>
    <s v="*"/>
    <x v="1772"/>
    <s v="*"/>
    <n v="3605"/>
    <s v="A3-022-H"/>
    <s v="NA"/>
    <s v="1% Tryptone"/>
    <s v="yellow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3605"/>
    <n v="3604"/>
    <s v="Completed"/>
    <n v="0.176709335"/>
    <n v="0.82329066500000003"/>
    <x v="0"/>
    <s v="NonInhibitory"/>
    <x v="0"/>
    <s v="KS_2&amp;4"/>
    <n v="0"/>
    <n v="0"/>
    <n v="0"/>
    <s v="MGIsolates_MCB_3605_907R_ZL7016_1"/>
    <s v="2014/15"/>
    <s v="3605_907R_ZL7016_1"/>
    <n v="3605"/>
    <s v="k__Bacteria;p__Actinobacteria;c__Actinobacteria;o__Actinomycetales;f__Micrococcaceae;g__Nesterenkonia;s__"/>
    <n v="0.99"/>
    <s v="New.CleanUp.ReferenceOTU120"/>
    <s v="NA"/>
    <s v="NA"/>
    <s v="NA"/>
    <s v="CGTTAGCTACGGCGCGGAGAACGTGGAATGTCCCCCACACCTAGTGCCCATCGTTTACGGCATGGACTACCAGGGTATCTAATCCTGTTCGCTCCCCATGCTTTCGCTCCTCAGCGTCAGTAACAGCCCAGAGACCTGCCTTCGCCATCGGTGTTCCTCCTGATATCTGCGCATTTCACCGCTACACCAGGAATTCCAGTCTCCCCTACTGCACTCTAGTCTACCCGTACCCACTGCAGACCCGGGGTTAAGCCCCGGGCTTTCACAGCAGACGCGGCAAACCGCCTACGAGCCCTTTACGCCCAATAATTCCGGATAACGCTCGCGCCCTACGTATTACCGCGGCTGCTGGCACGTAGTTAGCCGGCGCTTCTTCTGCATATACCGTCACCACAAGGGCTTCTTCTATGCTGAAAGCGGTTTACAACCCGAAGGCCGTCATCCCGCACGCGGCGTCGCTGCATCAGGCTTGCGCCCATTGTGCAATATTCCCCACTGCTGCCTCCCGTAGGAGTCTGGGCCGTGTCTCAGTCCCAGTGTGGCCGGTCACCCTCTCAGGCCGGCTACCCGTCATCGCCACGGTGAGCCACTACCTCACCGTCAAGCTGATAGGCCGCGAGTCCATCCAAAACCGATAAAATCTTTCCACCAACACCCCATGCAGGGATTGGTCATATCCAGTA"/>
    <s v="Bacteria"/>
    <x v="3"/>
    <x v="5"/>
    <s v="Actinomycetales"/>
    <s v="Micrococcaceae"/>
    <s v="Nesterenkonia"/>
    <s v="NA"/>
  </r>
  <r>
    <s v="H"/>
    <x v="546"/>
    <n v="682"/>
    <n v="100"/>
    <x v="825"/>
    <s v="Mada.1002"/>
    <n v="1002"/>
    <s v="A9-009-D"/>
    <s v="refeeze 1"/>
    <s v="1% Tryptone"/>
    <s v="off white, opaque"/>
    <s v="NA"/>
    <s v="NA"/>
    <s v="NA"/>
    <s v="Heterixalus"/>
    <s v="A9-009"/>
    <s v="punctatus"/>
    <s v="Heterixalus punctatus"/>
    <s v="ANDRANOFOTSY"/>
    <s v="FARAKARAINA"/>
    <s v="FARAKARAINA"/>
    <s v="J"/>
    <s v="BAC/MET"/>
    <n v="1002"/>
    <n v="1002"/>
    <s v="Completed"/>
    <n v="0.19401465800000001"/>
    <n v="0.80598534200000005"/>
    <x v="0"/>
    <s v="NonInhibitory"/>
    <x v="0"/>
    <n v="16"/>
    <n v="0.13551009899999999"/>
    <n v="0.86448990100000001"/>
    <n v="20"/>
    <s v="MGIsolates_MCB_MADAISO_A08011_1002.16S_907R"/>
    <s v="2014/15"/>
    <s v="MADAISO_A08011_1002.16S_907R"/>
    <n v="1002"/>
    <s v="k__Bacteria;p__Actinobacteria;c__Actinobacteria;o__Actinomycetales;f__Micrococcaceae;g__;s__"/>
    <n v="0.98"/>
    <n v="4415684"/>
    <n v="4415684"/>
    <s v="k__Bacteria;p__Actinobacteria;c__Actinobacteria;o__Actinomycetales;f__Micrococcaceae;g__;s__"/>
    <n v="0.99"/>
    <s v="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"/>
    <s v="Bacteria"/>
    <x v="3"/>
    <x v="5"/>
    <s v="Actinomycetales"/>
    <s v="Micrococcaceae"/>
    <s v="NA"/>
    <s v="NA"/>
  </r>
  <r>
    <s v="H"/>
    <x v="295"/>
    <n v="682"/>
    <n v="100"/>
    <x v="1773"/>
    <s v="Mada.2768"/>
    <n v="362"/>
    <s v="7-20ER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62"/>
    <n v="362"/>
    <s v="Completed"/>
    <n v="0.23003543200000001"/>
    <n v="0.76996456800000002"/>
    <x v="1"/>
    <s v="NonInhibitory"/>
    <x v="0"/>
    <n v="2"/>
    <n v="0"/>
    <n v="0"/>
    <n v="0"/>
    <s v="MGIsolates_MCB_BacIso_Plate3H02.16S_907R"/>
    <s v="2014/15"/>
    <s v="BacIso_Plate3H02.16S_907R"/>
    <n v="362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"/>
    <s v="Bacteria"/>
    <x v="3"/>
    <x v="5"/>
    <s v="Actinomycetales"/>
    <s v="Microbacteriaceae"/>
    <s v="Agromyces"/>
    <s v="NA"/>
  </r>
  <r>
    <s v="H"/>
    <x v="700"/>
    <n v="682"/>
    <n v="100"/>
    <x v="1126"/>
    <s v="Mada.494"/>
    <n v="634"/>
    <s v="L8-47-E"/>
    <s v="refeeze 2"/>
    <s v="1% Tryptone"/>
    <s v="pale yellow wet"/>
    <s v="NA"/>
    <s v="NA"/>
    <s v="NA"/>
    <s v="Mantella"/>
    <s v="J8-047"/>
    <s v="crocea"/>
    <s v="Mantella crocea"/>
    <s v="TOROTORO-Camp"/>
    <s v="TOROTORO-Camp"/>
    <s v="Torotorofotsy"/>
    <s v="M"/>
    <s v="DNA"/>
    <n v="634"/>
    <n v="634"/>
    <s v="Completed"/>
    <n v="0.41309958200000002"/>
    <n v="0.58690041800000003"/>
    <x v="1"/>
    <s v="NonInhibitory"/>
    <x v="1"/>
    <n v="14"/>
    <n v="0"/>
    <n v="0"/>
    <n v="0"/>
    <s v="MGIsolates_MCB_BacIso_Plate3A11.16S_907R"/>
    <s v="2014/15"/>
    <s v="BacIso_Plate3A11.16S_907R"/>
    <n v="634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"/>
    <s v="Bacteria"/>
    <x v="3"/>
    <x v="5"/>
    <s v="Actinomycetales"/>
    <s v="Microbacteriaceae"/>
    <s v="Agromyces"/>
    <s v="NA"/>
  </r>
  <r>
    <s v="H"/>
    <x v="811"/>
    <n v="681"/>
    <n v="100"/>
    <x v="850"/>
    <s v="Mada.237"/>
    <n v="1210"/>
    <s v="A1-73-G"/>
    <s v="NA"/>
    <s v="1% Tryptone"/>
    <s v="light yellow, wet, round"/>
    <s v="NA"/>
    <s v="NA"/>
    <s v="NA"/>
    <s v="Boophis"/>
    <s v="A1-073"/>
    <s v="TASYMENA"/>
    <s v="Boophis  TASYMENA"/>
    <s v="ANDASIBE-Road"/>
    <s v="ANDASIBE"/>
    <s v="Andasibe"/>
    <s v="M"/>
    <s v="BAC/DNA"/>
    <n v="1210"/>
    <n v="1210"/>
    <s v="Completed"/>
    <n v="9.9745826999999995E-2"/>
    <n v="0.90025417299999999"/>
    <x v="0"/>
    <s v="Inhibitory"/>
    <x v="0"/>
    <n v="18"/>
    <n v="0"/>
    <n v="0"/>
    <n v="0"/>
    <s v="MGIsolates_MCB_MADAISO_A08009_1210.16S_907R"/>
    <s v="2014/15"/>
    <s v="MADAISO_A08009_1210.16S_907R"/>
    <n v="1210"/>
    <s v="k__Bacteria;p__Actinobacteria;c__Actinobacteria;o__Actinomycetales;f__Microbacteriaceae;g__Microbacterium;s__"/>
    <n v="0.81"/>
    <n v="695452"/>
    <n v="695452"/>
    <s v="k__Bacteria;p__Actinobacteria;c__Actinobacteria;o__Actinomycetales;f__Microbacteriaceae;g__Microbacterium;s__"/>
    <n v="0.86"/>
    <s v="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"/>
    <s v="Bacteria"/>
    <x v="3"/>
    <x v="5"/>
    <s v="Actinomycetales"/>
    <s v="Microbacteriaceae"/>
    <s v="Microbacterium"/>
    <s v="NA"/>
  </r>
  <r>
    <s v="H"/>
    <x v="452"/>
    <n v="679"/>
    <n v="100"/>
    <x v="1774"/>
    <s v="Mada.2982"/>
    <n v="1023"/>
    <s v="A1-68-B"/>
    <s v="NA"/>
    <s v="1% Tryptone"/>
    <s v="white, round, small, wet"/>
    <s v="NA"/>
    <s v="NA"/>
    <s v="NA"/>
    <s v="Boophis"/>
    <s v="A1-068"/>
    <s v="idea"/>
    <s v="Boophis  idea"/>
    <s v="ANDASIBE-MMA"/>
    <s v="ANDASIBE"/>
    <s v="Andasibe2"/>
    <s v="M"/>
    <s v="BAC/MET"/>
    <n v="1023"/>
    <n v="1023"/>
    <s v="Completed"/>
    <n v="0.14171122999999999"/>
    <n v="0.85828877000000003"/>
    <x v="0"/>
    <s v="NonInhibitory"/>
    <x v="0"/>
    <n v="22"/>
    <n v="0"/>
    <n v="0"/>
    <n v="0"/>
    <s v="MGIsolates_MCB_BacIso_Plate3B12.16S_907R"/>
    <s v="2014/15"/>
    <s v="BacIso_Plate3B12.16S_907R"/>
    <n v="1023"/>
    <s v="k__Bacteria;p__Actinobacteria;c__Actinobacteria;o__Actinomycetales;f__Microbacteriaceae;g__Salinibacterium;s__"/>
    <n v="0.84"/>
    <n v="817963"/>
    <s v="NA"/>
    <s v="NA"/>
    <s v="NA"/>
    <s v="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"/>
    <s v="Bacteria"/>
    <x v="3"/>
    <x v="5"/>
    <s v="Actinomycetales"/>
    <s v="Microbacteriaceae"/>
    <s v="Salinibacterium"/>
    <s v="NA"/>
  </r>
  <r>
    <s v="H"/>
    <x v="937"/>
    <n v="679"/>
    <n v="100"/>
    <x v="1775"/>
    <s v="Mada.3058"/>
    <n v="1141"/>
    <s v="A1-71-A"/>
    <s v="NA"/>
    <s v="1% Tryptone"/>
    <s v="off white, round wet"/>
    <s v="NA"/>
    <s v="NA"/>
    <s v="NA"/>
    <s v="Boophis"/>
    <s v="A1-071"/>
    <s v="TASYMENA"/>
    <s v="Boophis  TASYMENA"/>
    <s v="ANDASIBE-Road"/>
    <s v="ANDASIBE"/>
    <s v="Andasibe"/>
    <s v="M"/>
    <s v="BAC/DNA"/>
    <n v="1141"/>
    <n v="1141"/>
    <s v="Completed"/>
    <n v="1.9990383E-2"/>
    <n v="0.980009617"/>
    <x v="0"/>
    <s v="Inhibitory"/>
    <x v="0"/>
    <n v="18"/>
    <n v="0"/>
    <n v="0"/>
    <n v="0"/>
    <s v="MGIsolates_MCB_BacIso_Plate7G11.16S_907R"/>
    <s v="2014/15"/>
    <s v="BacIso_Plate7G11.16S_907R"/>
    <n v="1141"/>
    <s v="k__Bacteria;p__Proteobacteria;c__Alphaproteobacteria;o__Caulobacterales;f__Caulobacteraceae;g__;s__"/>
    <n v="1"/>
    <n v="310003"/>
    <n v="310003"/>
    <s v="k__Bacteria;p__Proteobacteria;c__Alphaproteobacteria;o__Caulobacterales;f__Caulobacteraceae;g__;s__"/>
    <n v="0.99"/>
    <s v="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"/>
    <s v="Bacteria"/>
    <x v="0"/>
    <x v="0"/>
    <s v="Caulobacterales"/>
    <s v="Caulobacteraceae"/>
    <s v="NA"/>
    <s v="NA"/>
  </r>
  <r>
    <s v="S"/>
    <x v="1000"/>
    <n v="679"/>
    <s v="*"/>
    <x v="1776"/>
    <s v="*"/>
    <n v="1180"/>
    <s v="A1-28-C"/>
    <s v="NA"/>
    <s v="1% Tryptone"/>
    <s v="off white hazy spreader, wet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180"/>
    <n v="1180"/>
    <s v="Completed"/>
    <n v="0.50243868899999999"/>
    <n v="0.49756131100000001"/>
    <x v="1"/>
    <s v="NonInhibitory"/>
    <x v="1"/>
    <n v="18"/>
    <n v="0"/>
    <n v="0"/>
    <n v="0"/>
    <s v="MGIsolates_MCB_BacIso_Plate4C05.16S_907R"/>
    <s v="2014/15"/>
    <s v="BacIso_Plate4C05.16S_907R"/>
    <n v="1180"/>
    <s v="k__Bacteria;p__Firmicutes;c__Bacilli;o__Bacillales;f__Bacillaceae;g__Bacillus;s__"/>
    <n v="0.84"/>
    <s v="New.CleanUp.ReferenceOTU27"/>
    <s v="New.CleanUp.ReferenceOTU27"/>
    <s v="k__Bacteria;p__Firmicutes;c__Bacilli;o__Bacillales;f__Bacillaceae;g__Bacillus;s__"/>
    <n v="0.91"/>
    <s v="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TGCCTTGGTGAGCCGTTACCTCACCAACTAGCTAATGCGCCGCGGGCCCATCTGTAAGTGACAGCATAACCGTCTTTCAGCTCCGGACCATGT"/>
    <s v="Bacteria"/>
    <x v="2"/>
    <x v="4"/>
    <s v="Bacillales"/>
    <s v="Bacillaceae"/>
    <s v="Bacillus"/>
    <s v="NA"/>
  </r>
  <r>
    <s v="S"/>
    <x v="1001"/>
    <n v="679"/>
    <s v="*"/>
    <x v="1777"/>
    <s v="*"/>
    <n v="1181"/>
    <s v="A1-26-A"/>
    <s v="NA"/>
    <s v="1% Tryptone"/>
    <s v="whitish, round, irregular edge wet"/>
    <s v="NA"/>
    <s v="NA"/>
    <s v="NA"/>
    <s v="Ptychadena"/>
    <s v="A1-026"/>
    <s v="mascareniensis"/>
    <s v="Ptychadena mascareniensis"/>
    <s v="ANDASIBE-Road"/>
    <s v="ANDASIBE"/>
    <s v="Andasibe"/>
    <s v="F"/>
    <s v="BAC/MET"/>
    <n v="1181"/>
    <n v="1181"/>
    <s v="Completed"/>
    <n v="0.68832863899999996"/>
    <n v="0.31167136099999998"/>
    <x v="1"/>
    <s v="NonInhibitory"/>
    <x v="1"/>
    <n v="18"/>
    <n v="0"/>
    <n v="0"/>
    <n v="0"/>
    <s v="MGIsolates_MCB_BacIso_Plate4B05.16S_907R"/>
    <s v="2014/15"/>
    <s v="BacIso_Plate4B05.16S_907R"/>
    <n v="1181"/>
    <s v="k__Bacteria;p__Firmicutes;c__Bacilli;o__Bacillales;f__Paenibacillaceae;g__Paenibacillus;s__"/>
    <n v="0.93"/>
    <s v="New.CleanUp.ReferenceOTU200"/>
    <s v="NA"/>
    <s v="NA"/>
    <s v="NA"/>
    <s v="AACTTCGGCACCAAGGGTATCGAAACCCCTAACACCTAGCACTCATCGTTTACGGCGTGGACTACCAGGGTATCTAATCCTGTTTGCTCCCCACGCTTTCGCGCCTCAGCGTCAGTTATAGGCCAGAAAGTCGCCTTCGCCACTGGTGTTCCTCCACATCTCTACGCATTTCACCGCTACACGTGGAATTCCACTTTCCTCTCCTACACTCTAGCTTCCCAGTTTCCAATGCGAACCAAGGTTGAGCCTTGGGCTTAAACATCAGACTTAAGATGCCGCCTGCGCGCGCTTTACGCCCAATAATTCCGGACAACGCTTGCCCCCTACGTATTACCGCGGCTGCTGGCACGTAGTTAGCCGGGGCTTTCTTCTCAAGTACCGTCACTCCTTAAGCAGTTACTCTTAAGGTCGTTCTTCCTTGGCAACAGAGCTTTACGATCCGAAAACCTTCATCACTCACGCGGCGTTGCTCCGTCAGACTTTCGTCCATTGCGGAAGATTCCCTACTGCTGCCTCCCGTAGGAGTCTGGGCCGTGTCTCAGTCCCAGTGTGGCCGTTCACCCTCTCAGGTCGGCTACGCATCGTCGCCTTGGTAGGCCGTTACCCTACCAACTAGCTAATGCGCCGCAGGTCCATCTGTAAGTAGCAGATTGCTCCGCTTTTTATGTATCAGGCATGC"/>
    <s v="Bacteria"/>
    <x v="2"/>
    <x v="4"/>
    <s v="Bacillales"/>
    <s v="Paenibacillaceae"/>
    <s v="Paenibacillus"/>
    <s v="NA"/>
  </r>
  <r>
    <s v="H"/>
    <x v="556"/>
    <n v="679"/>
    <n v="100"/>
    <x v="1778"/>
    <s v="Mada.1132"/>
    <n v="1203"/>
    <s v="A2-47-L"/>
    <s v="NA"/>
    <s v="1% Tryptone"/>
    <s v="translucent, wet ,round"/>
    <s v="NA"/>
    <s v="NA"/>
    <s v="NA"/>
    <s v="Guibemantis"/>
    <s v="A2-047"/>
    <s v="tornieri"/>
    <s v="Guibemantis tornieri"/>
    <s v="ANDASIBE-NP"/>
    <s v="ANDASIBE"/>
    <s v="Andasibe2"/>
    <s v="U"/>
    <s v="BAC/MET"/>
    <n v="1203"/>
    <n v="1203"/>
    <s v="Completed"/>
    <n v="0.51397952899999999"/>
    <n v="0.48602047100000001"/>
    <x v="1"/>
    <s v="NonInhibitory"/>
    <x v="1"/>
    <n v="18"/>
    <n v="0"/>
    <n v="0"/>
    <n v="0"/>
    <s v="MGIsolates_MCB_BacIso_Plate4E08.16S_907R"/>
    <s v="2014/15"/>
    <s v="BacIso_Plate4E08.16S_907R"/>
    <n v="1203"/>
    <s v="k__Bacteria;p__Firmicutes;c__Bacilli;o__Bacillales;f__Staphylococcaceae;g__Staphylococcus;s__"/>
    <n v="0.99"/>
    <n v="386899"/>
    <n v="386899"/>
    <s v="k__Bacteria;p__Firmicutes;c__Bacilli;o__Bacillales;f__Staphylococcaceae;g__Staphylococcus;s__"/>
    <n v="0.8"/>
    <s v="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"/>
    <s v="Bacteria"/>
    <x v="2"/>
    <x v="4"/>
    <s v="Bacillales"/>
    <s v="Staphylococcaceae"/>
    <s v="Staphylococcus"/>
    <s v="NA"/>
  </r>
  <r>
    <s v="H"/>
    <x v="126"/>
    <n v="679"/>
    <n v="100"/>
    <x v="1779"/>
    <s v="Mada.2850"/>
    <n v="1209"/>
    <s v="A2-14-J"/>
    <s v="NA"/>
    <s v="1% Tryptone"/>
    <s v="golden yellow, round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209"/>
    <n v="1209"/>
    <s v="Completed"/>
    <n v="0.28398708499999997"/>
    <n v="0.71601291499999997"/>
    <x v="1"/>
    <s v="NonInhibitory"/>
    <x v="1"/>
    <n v="18"/>
    <n v="0"/>
    <n v="0"/>
    <n v="0"/>
    <s v="MGIsolates_MCB_BacIso_Plate4G09.16S_907R"/>
    <s v="2014/15"/>
    <s v="BacIso_Plate4G09.16S_907R"/>
    <n v="1209"/>
    <s v="k__Bacteria;p__Firmicutes;c__Bacilli;o__Bacillales;f__Staphylococcaceae;g__Staphylococcus;s__"/>
    <n v="0.84"/>
    <n v="730049"/>
    <n v="730049"/>
    <s v="k__Bacteria;p__Firmicutes;c__Bacilli;o__Bacillales"/>
    <n v="1"/>
    <s v="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"/>
    <s v="Bacteria"/>
    <x v="2"/>
    <x v="4"/>
    <s v="Bacillales"/>
    <s v="Staphylococcaceae"/>
    <s v="Staphylococcus"/>
    <s v="NA"/>
  </r>
  <r>
    <s v="H"/>
    <x v="936"/>
    <n v="679"/>
    <n v="100"/>
    <x v="1780"/>
    <s v="Mada.3054"/>
    <n v="2726"/>
    <s v="J2-041-I"/>
    <s v="NA"/>
    <s v="1% Tryptone"/>
    <s v="yellow round wet"/>
    <s v="NA"/>
    <s v="NA"/>
    <s v="NA"/>
    <s v="Mantella"/>
    <s v="J2-041"/>
    <s v="aurantiaca"/>
    <s v="Mantella aurantiaca"/>
    <s v="TOROTORO-Mine"/>
    <s v="TOROTORO-Mine"/>
    <s v="Torotorofotsy"/>
    <s v="M"/>
    <s v="DNA"/>
    <n v="2726"/>
    <n v="2726"/>
    <s v="Completed"/>
    <n v="1.1910563279999999"/>
    <n v="-0.191056328"/>
    <x v="1"/>
    <s v="NonInhibitory"/>
    <x v="0"/>
    <n v="21"/>
    <n v="0"/>
    <n v="0"/>
    <n v="0"/>
    <s v="MGIsolates_MCB_BacIso_Plate17B04.16S_907R"/>
    <s v="2014/15"/>
    <s v="BacIso_Plate17B04.16S_907R"/>
    <n v="2726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"/>
    <s v="Bacteria"/>
    <x v="0"/>
    <x v="0"/>
    <s v="Sphingomonadales"/>
    <s v="Sphingomonadaceae"/>
    <s v="Sphingomonas"/>
    <s v="NA"/>
  </r>
  <r>
    <s v="H"/>
    <x v="524"/>
    <n v="679"/>
    <n v="100"/>
    <x v="1781"/>
    <s v="Mada.346"/>
    <n v="353"/>
    <s v="7-19D"/>
    <s v="NA"/>
    <s v="1% Tryptone"/>
    <s v="Super light yellow"/>
    <s v="NA"/>
    <s v="NA"/>
    <s v="NA"/>
    <s v="Gephryomantis"/>
    <s v="A7-019"/>
    <s v="webbi"/>
    <s v="Gephryomantis webbi"/>
    <s v="FARAKARAINA"/>
    <s v="FARAKARAINA"/>
    <s v="FARAKARAINA"/>
    <s v="M"/>
    <s v="NA"/>
    <n v="353"/>
    <n v="353"/>
    <s v="Completed"/>
    <n v="0.176614881"/>
    <n v="0.823385119"/>
    <x v="0"/>
    <s v="NonInhibitory"/>
    <x v="0"/>
    <n v="2"/>
    <n v="0"/>
    <n v="0"/>
    <n v="0"/>
    <s v="MGIsolates_MCB_BacIso_Plate3H01.16S_907R"/>
    <s v="2014/15"/>
    <s v="BacIso_Plate3H01.16S_907R"/>
    <n v="353"/>
    <s v="k__Bacteria;p__Actinobacteria;c__Actinobacteria;o__Actinomycetales;f__Microbacteriaceae;g__Microbacterium;s__"/>
    <n v="0.99"/>
    <n v="44928"/>
    <n v="44928"/>
    <s v="k__Bacteria;p__Actinobacteria;c__Actinobacteria;o__Actinomycetales;f__Microbacteriaceae;g__Microbacterium;s__"/>
    <n v="0.99"/>
    <s v="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"/>
    <s v="Bacteria"/>
    <x v="3"/>
    <x v="5"/>
    <s v="Actinomycetales"/>
    <s v="Microbacteriaceae"/>
    <s v="Microbacterium"/>
    <s v="NA"/>
  </r>
  <r>
    <s v="H"/>
    <x v="443"/>
    <n v="679"/>
    <n v="100"/>
    <x v="1782"/>
    <s v="Mada.2851"/>
    <n v="359"/>
    <s v="7-20D"/>
    <s v="NA"/>
    <s v="1% Tryptone"/>
    <s v="Clear"/>
    <s v="NA"/>
    <s v="NA"/>
    <s v="NA"/>
    <s v="Gephryomantis"/>
    <s v="A7-020"/>
    <s v="silvanus"/>
    <s v="Gephryomantis silvanus"/>
    <s v="FARAKARAINA"/>
    <s v="FARAKARAINA"/>
    <s v="FARAKARAINA"/>
    <s v="F"/>
    <s v="NA"/>
    <n v="359"/>
    <n v="359"/>
    <s v="Completed"/>
    <n v="0.110111747"/>
    <n v="0.88988825299999996"/>
    <x v="0"/>
    <s v="NonInhibitory"/>
    <x v="0"/>
    <n v="2"/>
    <n v="0"/>
    <n v="0"/>
    <n v="0"/>
    <s v="MGIsolates_MCB_BacIso_Plate3D01.16S_907R"/>
    <s v="2014/15"/>
    <s v="BacIso_Plate3D01.16S_907R"/>
    <n v="359"/>
    <s v="k__Bacteria;p__Actinobacteria;c__Actinobacteria;o__Actinomycetales;f__Microbacteriaceae;g__Curtobacterium;s__"/>
    <n v="0.93"/>
    <n v="4327233"/>
    <n v="4327233"/>
    <s v="k__Bacteria;p__Actinobacteria;c__Actinobacteria;o__Actinomycetales;f__Microbacteriaceae;g__;s__"/>
    <n v="0.93"/>
    <s v="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"/>
    <s v="Bacteria"/>
    <x v="3"/>
    <x v="5"/>
    <s v="Actinomycetales"/>
    <s v="Microbacteriaceae"/>
    <s v="Curtobacterium"/>
    <s v="NA"/>
  </r>
  <r>
    <s v="H"/>
    <x v="443"/>
    <n v="679"/>
    <n v="100"/>
    <x v="1783"/>
    <s v="Mada.2851"/>
    <n v="360"/>
    <s v="7-20DR"/>
    <s v="NA"/>
    <s v="1% Tryptone"/>
    <s v="Clear 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0"/>
    <n v="360"/>
    <s v="Completed"/>
    <n v="9.6847460999999996E-2"/>
    <n v="0.90315253900000003"/>
    <x v="0"/>
    <s v="Inhibitory"/>
    <x v="0"/>
    <n v="2"/>
    <n v="0"/>
    <n v="0"/>
    <n v="0"/>
    <s v="MGIsolates_MCB_BacIso_Plate3C01.16S_907R"/>
    <s v="2014/15"/>
    <s v="BacIso_Plate3C01.16S_907R"/>
    <n v="360"/>
    <s v="k__Bacteria;p__Actinobacteria;c__Actinobacteria;o__Actinomycetales;f__Microbacteriaceae;g__Curtobacterium;s__"/>
    <n v="0.87"/>
    <n v="4327233"/>
    <n v="4327233"/>
    <s v="k__Bacteria;p__Actinobacteria;c__Actinobacteria;o__Actinomycetales;f__Microbacteriaceae;g__;s__"/>
    <n v="0.93"/>
    <s v="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"/>
    <s v="Bacteria"/>
    <x v="3"/>
    <x v="5"/>
    <s v="Actinomycetales"/>
    <s v="Microbacteriaceae"/>
    <s v="Curtobacterium"/>
    <s v="NA"/>
  </r>
  <r>
    <s v="S"/>
    <x v="1002"/>
    <n v="679"/>
    <s v="*"/>
    <x v="1784"/>
    <s v="*"/>
    <n v="368"/>
    <s v="7-20K"/>
    <s v="NA"/>
    <s v="1% Tryptone"/>
    <s v="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8"/>
    <n v="368"/>
    <s v="Completed"/>
    <n v="5.8144817000000001E-2"/>
    <n v="0.94185518300000004"/>
    <x v="0"/>
    <s v="Inhibitory"/>
    <x v="0"/>
    <n v="2"/>
    <n v="0"/>
    <n v="0"/>
    <n v="0"/>
    <s v="MGIsolates_MCB_368.16S_BAC_907R"/>
    <s v="2014/15"/>
    <s v="368.16S_BAC_907R"/>
    <n v="368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54"/>
    <n v="679"/>
    <n v="100"/>
    <x v="1785"/>
    <s v="Mada.1119"/>
    <n v="369"/>
    <s v="7-20L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69"/>
    <n v="369"/>
    <s v="Completed"/>
    <n v="4.6879259E-2"/>
    <n v="0.95312074099999999"/>
    <x v="0"/>
    <s v="Inhibitory"/>
    <x v="0"/>
    <n v="2"/>
    <n v="0"/>
    <n v="0"/>
    <n v="0"/>
    <s v="MGIsolates_MCB_BacIso_Plate3B02.16S_907R"/>
    <s v="2014/15"/>
    <s v="BacIso_Plate3B02.16S_907R"/>
    <n v="369"/>
    <s v="k__Bacteria;p__Actinobacteria;c__Actinobacteria;o__Actinomycetales;f__Microbacteriaceae;g__Curtobacterium;s__"/>
    <n v="0.98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H"/>
    <x v="704"/>
    <n v="679"/>
    <n v="100"/>
    <x v="1786"/>
    <s v="Mada.542"/>
    <n v="536"/>
    <s v="7-006-E"/>
    <d v="2014-07-02T00:00:00"/>
    <s v="1% Tryptone"/>
    <s v="off white"/>
    <s v="NA"/>
    <s v="NA"/>
    <s v="NA"/>
    <s v="Boophis"/>
    <s v="A7-006"/>
    <s v="roseipalmatus"/>
    <s v="Boophis  roseipalmatus"/>
    <s v="FARAKARAINA"/>
    <s v="FARAKARAINA"/>
    <s v="FARAKARAINA"/>
    <s v="F"/>
    <s v="NA"/>
    <n v="536"/>
    <n v="536"/>
    <s v="Completed"/>
    <n v="0.35022120699999998"/>
    <n v="0.64977879299999997"/>
    <x v="1"/>
    <s v="NonInhibitory"/>
    <x v="1"/>
    <n v="3"/>
    <n v="0"/>
    <n v="0"/>
    <n v="0"/>
    <s v="MGIsolates_MCB_BacIso_Plate3H07.16S_907R"/>
    <s v="2014/15"/>
    <s v="BacIso_Plate3H07.16S_907R"/>
    <n v="536"/>
    <s v="k__Bacteria;p__Actinobacteria;c__Actinobacteria;o__Actinomycetales;f__Microbacteriaceae;g__Curtobacterium;s__"/>
    <n v="0.99"/>
    <n v="4327233"/>
    <n v="4327233"/>
    <s v="k__Bacteria;p__Actinobacteria;c__Actinobacteria;o__Actinomycetales;f__Microbacteriaceae;g__;s__"/>
    <n v="0.93"/>
    <s v="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"/>
    <s v="Bacteria"/>
    <x v="3"/>
    <x v="5"/>
    <s v="Actinomycetales"/>
    <s v="Microbacteriaceae"/>
    <s v="Curtobacterium"/>
    <s v="NA"/>
  </r>
  <r>
    <s v="S"/>
    <x v="1003"/>
    <n v="679"/>
    <s v="*"/>
    <x v="1787"/>
    <s v="*"/>
    <n v="540"/>
    <s v="7-006-C"/>
    <s v="refeeze 1"/>
    <s v="1% Tryptone"/>
    <s v="off white"/>
    <s v="NA"/>
    <s v="NA"/>
    <s v="NA"/>
    <s v="Boophis"/>
    <s v="A7-006"/>
    <s v="roseipalmatus"/>
    <s v="Boophis  roseipalmatus"/>
    <s v="FARAKARAINA"/>
    <s v="FARAKARAINA"/>
    <s v="FARAKARAINA"/>
    <s v="F"/>
    <s v="NA"/>
    <n v="540"/>
    <n v="540"/>
    <s v="Completed"/>
    <n v="0.258741259"/>
    <n v="0.741258741"/>
    <x v="1"/>
    <s v="NonInhibitory"/>
    <x v="1"/>
    <n v="3"/>
    <n v="0"/>
    <n v="0"/>
    <n v="0"/>
    <s v="MGIsolates_MCB_BacIso_Plate3G07.16S_907R"/>
    <s v="2014/15"/>
    <s v="BacIso_Plate3G07.16S_907R"/>
    <n v="540"/>
    <s v="k__Bacteria;p__Actinobacteria;c__Actinobacteria;o__Actinomycetales;f__Microbacteriaceae;g__Microbacterium;s__"/>
    <n v="0.95"/>
    <n v="103628"/>
    <n v="103628"/>
    <s v="k__Bacteria;p__Actinobacteria;c__Actinobacteria;o__Actinomycetales;f__Microbacteriaceae;g__Microbacterium;s__chocolatum"/>
    <n v="0.99"/>
    <s v="ACTACCAGGGTATCTAAGCCTGTTTGCTCCCCACCCTTTCGCTCCTCAGCGTCAGTTACGGCCCAGAGATCTGCCTTCGCCATCGGTGTTCCTCCTGATATCTGCGCATTCCACCGCTACACCAGGAATTCCAATCTCCCCTACCGCACTCTAGTCTGCCCGTACCCACTGCAGGCCCGAGGTTGAGCCTCGGGATTTCACAGCAGACGCGACAG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GAACCAAAAAATCTTTCCCACCAGTAACCATGCGATTCTGGTGCGTATCCAGTATTAGACGCCGTTTCCAGCGCTTATCCCAGAGTCCGGGGCAGGTTGCTCACGTGTTACTCACCCGT"/>
    <s v="Bacteria"/>
    <x v="3"/>
    <x v="5"/>
    <s v="Actinomycetales"/>
    <s v="Microbacteriaceae"/>
    <s v="Microbacterium"/>
    <s v="NA"/>
  </r>
  <r>
    <s v="H"/>
    <x v="554"/>
    <n v="679"/>
    <n v="100"/>
    <x v="1788"/>
    <s v="Mada.1119"/>
    <n v="574"/>
    <s v="7-51-C"/>
    <s v="refeeze 2"/>
    <s v="1% Tryptone"/>
    <s v="creamy white,wet,round"/>
    <s v="NA"/>
    <s v="NA"/>
    <s v="NA"/>
    <s v="Gephryomantis"/>
    <s v="A7-051"/>
    <s v="webbi"/>
    <s v="Gephryomantis webbi"/>
    <s v="FARAKARAINA"/>
    <s v="FARAKARAINA"/>
    <s v="FARAKARAINA"/>
    <s v="M"/>
    <s v="NA"/>
    <n v="574"/>
    <n v="574"/>
    <s v="Completed"/>
    <n v="0.55815609099999997"/>
    <n v="0.44184390899999998"/>
    <x v="1"/>
    <s v="NonInhibitory"/>
    <x v="1"/>
    <n v="14"/>
    <n v="0"/>
    <n v="0"/>
    <n v="0"/>
    <s v="MGIsolates_MCB_BacIso_Plate3E08.16S_907R"/>
    <s v="2014/15"/>
    <s v="BacIso_Plate3E08.16S_907R"/>
    <n v="574"/>
    <s v="k__Bacteria;p__Actinobacteria;c__Actinobacteria;o__Actinomycetales;f__Microbacteriaceae;g__Curtobacterium;s__"/>
    <n v="0.97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H"/>
    <x v="554"/>
    <n v="679"/>
    <n v="100"/>
    <x v="1101"/>
    <s v="Mada.1119"/>
    <n v="588"/>
    <s v="8-001-C"/>
    <s v="refeeze 2"/>
    <s v="1% Tryptone"/>
    <s v="yellow not creamy,wet"/>
    <s v="NA"/>
    <s v="NA"/>
    <s v="NA"/>
    <s v="Gephryomantis"/>
    <s v="A8-001"/>
    <s v="webbi"/>
    <s v="Gephryomantis webbi"/>
    <s v="NOSY MANGEBE"/>
    <s v="NOSY MANGEBE"/>
    <s v="NOSY MANGEBE"/>
    <s v="J"/>
    <s v="NA"/>
    <n v="588"/>
    <n v="588"/>
    <s v="Completed"/>
    <n v="0.200587345"/>
    <n v="0.79941265500000003"/>
    <x v="1"/>
    <s v="NonInhibitory"/>
    <x v="0"/>
    <n v="14"/>
    <n v="0"/>
    <n v="0"/>
    <n v="0"/>
    <s v="MGIsolates_MCB_BacIso_Plate3A08.16S_907R"/>
    <s v="2014/15"/>
    <s v="BacIso_Plate3A08.16S_907R"/>
    <n v="588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H"/>
    <x v="323"/>
    <n v="678"/>
    <n v="100"/>
    <x v="827"/>
    <s v="Mada.2816"/>
    <n v="1006"/>
    <s v="J7-21-E"/>
    <s v="refeeze 2"/>
    <s v="1% Tryptone"/>
    <s v="yellowish white"/>
    <s v="NA"/>
    <s v="NA"/>
    <s v="NA"/>
    <s v="Boophis"/>
    <s v="J6-021"/>
    <s v="madagascariensis"/>
    <s v="Boophis  madagascariensis"/>
    <s v="AMBOHINTANTELY-Zone2"/>
    <s v="AMBOHINTANTELY"/>
    <s v="AMBOHINTANTELY"/>
    <s v="M"/>
    <s v="MET"/>
    <n v="1006"/>
    <n v="1006"/>
    <s v="Completed"/>
    <n v="0.27934438900000003"/>
    <n v="0.72065561099999997"/>
    <x v="1"/>
    <s v="NonInhibitory"/>
    <x v="1"/>
    <n v="20"/>
    <n v="0"/>
    <n v="0"/>
    <n v="0"/>
    <s v="MGIsolates_MCB_MADAISO_A08009_1006.16S_907R"/>
    <s v="2014/15"/>
    <s v="MADAISO_A08009_1006.16S_907R"/>
    <n v="100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"/>
    <s v="Bacteria"/>
    <x v="3"/>
    <x v="5"/>
    <s v="Actinomycetales"/>
    <s v="Microbacteriaceae"/>
    <s v="Cryocola"/>
    <s v="NA"/>
  </r>
  <r>
    <s v="H"/>
    <x v="541"/>
    <n v="678"/>
    <n v="100"/>
    <x v="832"/>
    <s v="Mada.350"/>
    <n v="1021"/>
    <s v="J9-11-C"/>
    <s v="refeeze 1"/>
    <s v="1% Tryptone"/>
    <s v="pale yellow, round wet"/>
    <s v="NA"/>
    <s v="NA"/>
    <s v="NA"/>
    <s v="Blommersia"/>
    <s v="J9-011"/>
    <s v="blommersae"/>
    <s v="Blommersiablommersae"/>
    <s v="ANDASIBE-MMA"/>
    <s v="ANDASIBE"/>
    <s v="Andasibe2"/>
    <s v="M"/>
    <s v="MET"/>
    <n v="1021"/>
    <n v="1021"/>
    <s v="Completed"/>
    <n v="0.35016286600000002"/>
    <n v="0.64983713399999998"/>
    <x v="1"/>
    <s v="NonInhibitory"/>
    <x v="1"/>
    <n v="16"/>
    <n v="0"/>
    <n v="0"/>
    <n v="0"/>
    <s v="MGIsolates_MCB_MADAISO_A08009_1021.16S_907R"/>
    <s v="2014/15"/>
    <s v="MADAISO_A08009_1021.16S_907R"/>
    <n v="1021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H"/>
    <x v="348"/>
    <n v="678"/>
    <n v="100"/>
    <x v="833"/>
    <s v="Mada.3548"/>
    <n v="1024"/>
    <s v="A1-68-C"/>
    <s v="refeeze 1"/>
    <s v="1% Tryptone"/>
    <s v="white- off white round, wet"/>
    <s v="NA"/>
    <s v="NA"/>
    <s v="NA"/>
    <s v="Boophis"/>
    <s v="A1-068"/>
    <s v="idea"/>
    <s v="Boophis  idea"/>
    <s v="ANDASIBE-MMA"/>
    <s v="ANDASIBE"/>
    <s v="Andasibe2"/>
    <s v="M"/>
    <s v="BAC/MET"/>
    <n v="1024"/>
    <n v="1024"/>
    <s v="Completed"/>
    <n v="0.239006515"/>
    <n v="0.76099348499999997"/>
    <x v="1"/>
    <s v="NonInhibitory"/>
    <x v="0"/>
    <n v="16"/>
    <n v="0"/>
    <n v="0"/>
    <n v="0"/>
    <s v="MGIsolates_MCB_MADAISO_A08009_1024.16S_907R"/>
    <s v="2014/15"/>
    <s v="MADAISO_A08009_1024.16S_907R"/>
    <n v="1024"/>
    <s v="k__Bacteria;p__Proteobacteria;c__Gammaproteobacteria;o__Pseudomonadales;f__Moraxellaceae;g__Acinetobacter;s__rhizosphaerae"/>
    <n v="1"/>
    <n v="584176"/>
    <n v="584176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"/>
    <s v="Bacteria"/>
    <x v="0"/>
    <x v="6"/>
    <s v="Pseudomonadales"/>
    <s v="Moraxellaceae"/>
    <s v="Acinetobacter"/>
    <s v="rhizosphaerae"/>
  </r>
  <r>
    <s v="S"/>
    <x v="1004"/>
    <n v="678"/>
    <s v="*"/>
    <x v="1789"/>
    <s v="*"/>
    <n v="357"/>
    <s v="7-20B"/>
    <s v="NA"/>
    <s v="1% Tryptone"/>
    <s v="Tan"/>
    <s v="NA"/>
    <s v="NA"/>
    <s v="NA"/>
    <s v="Gephryomantis"/>
    <s v="A7-020"/>
    <s v="silvanus"/>
    <s v="Gephryomantis silvanus"/>
    <s v="FARAKARAINA"/>
    <s v="FARAKARAINA"/>
    <s v="FARAKARAINA"/>
    <s v="F"/>
    <s v="NA"/>
    <n v="357"/>
    <n v="357"/>
    <s v="Completed"/>
    <n v="9.6665758000000004E-2"/>
    <n v="0.90333424200000001"/>
    <x v="0"/>
    <s v="Inhibitory"/>
    <x v="0"/>
    <n v="2"/>
    <n v="0"/>
    <n v="0"/>
    <n v="0"/>
    <s v="MGIsolates_MCB_BacIso_Plate3F01.16S_907R"/>
    <s v="2014/15"/>
    <s v="BacIso_Plate3F01.16S_907R"/>
    <n v="357"/>
    <s v="k__Bacteria;p__Actinobacteria;c__Actinobacteria;o__Actinomycetales;f__Streptomycetaceae;g__;s__"/>
    <n v="0.93"/>
    <n v="555338"/>
    <n v="555338"/>
    <s v="k__Bacteria;p__Actinobacteria;c__Actinobacteria;o__Actinomycetales;f__Streptomycetaceae;g__;s__"/>
    <n v="1"/>
    <s v="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ATTATCCGGTATTAGACCCCGTTTCCAGGGCTTGTCCCAGAGTGAAGGGCAGATTGCCCACGTGTTACTCACCCGT"/>
    <s v="Bacteria"/>
    <x v="3"/>
    <x v="5"/>
    <s v="Actinomycetales"/>
    <s v="Streptomycetaceae"/>
    <s v="NA"/>
    <s v="NA"/>
  </r>
  <r>
    <s v="H"/>
    <x v="46"/>
    <n v="678"/>
    <n v="100"/>
    <x v="1790"/>
    <s v="Mada.2350"/>
    <n v="358"/>
    <s v="7-20C"/>
    <s v="NA"/>
    <s v="1% Tryptone"/>
    <s v="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58"/>
    <n v="358"/>
    <s v="Completed"/>
    <n v="0.25484625700000002"/>
    <n v="0.74515374300000004"/>
    <x v="1"/>
    <s v="NonInhibitory"/>
    <x v="1"/>
    <n v="22"/>
    <n v="0"/>
    <n v="0"/>
    <n v="0"/>
    <s v="MGIsolates_MCB_BacIso_Plate3E01.16S_907R"/>
    <s v="2014/15"/>
    <s v="BacIso_Plate3E01.16S_907R"/>
    <n v="358"/>
    <s v="k__Bacteria;p__Actinobacteria;c__Actinobacteria;o__Actinomycetales;f__Microbacteriaceae;g__Microbacterium;s__chocolatum"/>
    <n v="0.94"/>
    <n v="12257"/>
    <n v="12257"/>
    <s v="k__Bacteria;p__Actinobacteria;c__Actinobacteria;o__Actinomycetales;f__Microbacteriaceae;g__Microbacterium;s__chocolatum"/>
    <n v="1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"/>
    <s v="Bacteria"/>
    <x v="3"/>
    <x v="5"/>
    <s v="Actinomycetales"/>
    <s v="Microbacteriaceae"/>
    <s v="Microbacterium"/>
    <s v="chocolatum"/>
  </r>
  <r>
    <s v="H"/>
    <x v="46"/>
    <n v="678"/>
    <n v="100"/>
    <x v="1791"/>
    <s v="Mada.2350"/>
    <n v="363"/>
    <s v="7-20F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63"/>
    <n v="363"/>
    <s v="Completed"/>
    <n v="0.20823112599999999"/>
    <n v="0.79176887399999996"/>
    <x v="1"/>
    <s v="NonInhibitory"/>
    <x v="0"/>
    <n v="2"/>
    <n v="0"/>
    <n v="0"/>
    <n v="0"/>
    <s v="MGIsolates_MCB_BacIso_Plate3G02.16S_907R"/>
    <s v="2014/15"/>
    <s v="BacIso_Plate3G02.16S_907R"/>
    <n v="363"/>
    <s v="k__Bacteria;p__Actinobacteria;c__Actinobacteria;o__Actinomycetales;f__Microbacteriaceae;g__Microbacterium;s__chocolatum"/>
    <n v="0.97"/>
    <n v="12257"/>
    <n v="12257"/>
    <s v="k__Bacteria;p__Actinobacteria;c__Actinobacteria;o__Actinomycetales;f__Microbacteriaceae;g__Microbacterium;s__chocolatum"/>
    <n v="1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"/>
    <s v="Bacteria"/>
    <x v="3"/>
    <x v="5"/>
    <s v="Actinomycetales"/>
    <s v="Microbacteriaceae"/>
    <s v="Microbacterium"/>
    <s v="chocolatum"/>
  </r>
  <r>
    <s v="H"/>
    <x v="541"/>
    <n v="678"/>
    <n v="100"/>
    <x v="1792"/>
    <s v="Mada.350"/>
    <n v="364"/>
    <s v="7-20G"/>
    <s v="NA"/>
    <s v="1% Tryptone"/>
    <s v="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4"/>
    <n v="364"/>
    <s v="Completed"/>
    <n v="0.17697828700000001"/>
    <n v="0.82302171300000004"/>
    <x v="0"/>
    <s v="NonInhibitory"/>
    <x v="0"/>
    <n v="2"/>
    <n v="0"/>
    <n v="0"/>
    <n v="0"/>
    <s v="MGIsolates_MCB_BacIso_Plate3F02.16S_907R"/>
    <s v="2014/15"/>
    <s v="BacIso_Plate3F02.16S_907R"/>
    <n v="364"/>
    <s v="k__Bacteria;p__Actinobacteria;c__Actinobacteria;o__Actinomycetales;f__Microbacteriaceae;g__Microbacterium;s__chocolatum"/>
    <n v="0.97"/>
    <n v="2297613"/>
    <n v="2297613"/>
    <s v="k__Bacteria;p__Actinobacteria;c__Actinobacteria;o__Actinomycetales;f__Microbacteriaceae;g__Microbacterium;s__chocolatum"/>
    <n v="1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"/>
    <s v="Bacteria"/>
    <x v="3"/>
    <x v="5"/>
    <s v="Actinomycetales"/>
    <s v="Microbacteriaceae"/>
    <s v="Microbacterium"/>
    <s v="chocolatum"/>
  </r>
  <r>
    <s v="H"/>
    <x v="541"/>
    <n v="678"/>
    <n v="100"/>
    <x v="1793"/>
    <s v="Mada.350"/>
    <n v="365"/>
    <s v="7-20H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65"/>
    <n v="365"/>
    <s v="Completed"/>
    <n v="9.4848733000000005E-2"/>
    <n v="0.90515126700000004"/>
    <x v="0"/>
    <s v="Inhibitory"/>
    <x v="0"/>
    <n v="2"/>
    <n v="0"/>
    <n v="0"/>
    <n v="0"/>
    <s v="MGIsolates_MCB_BacIso_Plate3E02.16S_907R"/>
    <s v="2014/15"/>
    <s v="BacIso_Plate3E02.16S_907R"/>
    <n v="365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"/>
    <s v="Bacteria"/>
    <x v="3"/>
    <x v="5"/>
    <s v="Actinomycetales"/>
    <s v="Microbacteriaceae"/>
    <s v="Microbacterium"/>
    <s v="chocolatum"/>
  </r>
  <r>
    <s v="S"/>
    <x v="1005"/>
    <n v="678"/>
    <s v="*"/>
    <x v="1794"/>
    <s v="*"/>
    <n v="366"/>
    <s v="7-20I"/>
    <s v="NA"/>
    <s v="1% Tryptone"/>
    <s v="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6"/>
    <n v="366"/>
    <s v="Completed"/>
    <n v="0.10629599300000001"/>
    <n v="0.89370400699999997"/>
    <x v="0"/>
    <s v="NonInhibitory"/>
    <x v="0"/>
    <n v="2"/>
    <n v="0"/>
    <n v="0"/>
    <n v="0"/>
    <s v="MGIsolates_MCB_BacIso_Plate3D02.16S_907R"/>
    <s v="2014/15"/>
    <s v="BacIso_Plate3D02.16S_907R"/>
    <n v="366"/>
    <s v="k__Bacteria;p__Actinobacteria;c__Actinobacteria;o__Actinomycetales;f__Microbacteriaceae;g__Microbacterium;s__chocolatum"/>
    <n v="0.97"/>
    <n v="748636"/>
    <n v="748636"/>
    <s v="k__Bacteria;p__Actinobacteria;c__Actinobacteria;o__Actinomycetales;f__Microbacteriaceae;g__;s__"/>
    <n v="0.85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AGCTCATATCCAGTATTAGACGCCGTTTCCAGCGCTTATCCCAGAGTCCAGGGCAGGTTGCTCACGTGTTACTCACCCGT"/>
    <s v="Bacteria"/>
    <x v="3"/>
    <x v="5"/>
    <s v="Actinomycetales"/>
    <s v="Microbacteriaceae"/>
    <s v="Microbacterium"/>
    <s v="chocolatum"/>
  </r>
  <r>
    <s v="H"/>
    <x v="31"/>
    <n v="678"/>
    <n v="100"/>
    <x v="1795"/>
    <s v="Mada.2370"/>
    <n v="373"/>
    <s v="7-25-B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73"/>
    <n v="373"/>
    <s v="Completed"/>
    <n v="2.7618787999999998E-2"/>
    <n v="0.97238121200000005"/>
    <x v="0"/>
    <s v="Inhibitory"/>
    <x v="0"/>
    <n v="2"/>
    <n v="0"/>
    <n v="0"/>
    <n v="0"/>
    <s v="MGIsolates_MCB_BacIso_Plate3E03.16S_907R"/>
    <s v="2014/15"/>
    <s v="BacIso_Plate3E03.16S_907R"/>
    <n v="373"/>
    <s v="k__Bacteria;p__Actinobacteria;c__Actinobacteria;o__Actinomycetales;f__Microbacteriaceae;g__Microbacterium;s__maritypicum"/>
    <n v="0.86"/>
    <n v="264482"/>
    <n v="264482"/>
    <s v="k__Bacteria;p__Actinobacteria;c__Actinobacteria;o__Actinomycetales;f__Microbacteriaceae;g__Microbacterium"/>
    <n v="1"/>
    <s v="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"/>
    <s v="Bacteria"/>
    <x v="3"/>
    <x v="5"/>
    <s v="Actinomycetales"/>
    <s v="Microbacteriaceae"/>
    <s v="Microbacterium"/>
    <s v="maritypicum"/>
  </r>
  <r>
    <s v="H"/>
    <x v="464"/>
    <n v="678"/>
    <n v="100"/>
    <x v="1796"/>
    <s v="Mada.2832"/>
    <n v="380"/>
    <s v="7-25-I"/>
    <s v="NA"/>
    <s v="1% Tryptone"/>
    <s v="Yellow"/>
    <s v="NA"/>
    <s v="NA"/>
    <s v="NA"/>
    <s v="Mantella"/>
    <s v="A7-025"/>
    <s v="ebenaui"/>
    <s v="Mantella ebenaui"/>
    <s v="FARAKARAINA"/>
    <s v="FARAKARAINA"/>
    <s v="FARAKARAINA"/>
    <s v="U"/>
    <s v="NA"/>
    <n v="380"/>
    <n v="380"/>
    <s v="Completed"/>
    <n v="0.123921141"/>
    <n v="0.87607885900000004"/>
    <x v="0"/>
    <s v="NonInhibitory"/>
    <x v="0"/>
    <n v="2"/>
    <n v="0"/>
    <n v="0"/>
    <n v="0"/>
    <s v="MGIsolates_MCB_BacIso_Plate3G04.16S_907R"/>
    <s v="2014/15"/>
    <s v="BacIso_Plate3G04.16S_907R"/>
    <n v="380"/>
    <s v="k__Bacteria;p__Actinobacteria;c__Actinobacteria;o__Actinomycetales;f__Micrococcaceae;g__Micrococcus;s__luteus"/>
    <n v="0.94"/>
    <n v="12464"/>
    <s v="NA"/>
    <s v="NA"/>
    <s v="NA"/>
    <s v="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"/>
    <s v="Bacteria"/>
    <x v="3"/>
    <x v="5"/>
    <s v="Actinomycetales"/>
    <s v="Micrococcaceae"/>
    <s v="Micrococcus"/>
    <s v="luteus"/>
  </r>
  <r>
    <s v="H"/>
    <x v="496"/>
    <n v="678"/>
    <n v="100"/>
    <x v="1797"/>
    <s v="Mada.2476"/>
    <n v="388"/>
    <s v="7-52-F"/>
    <s v="NA"/>
    <s v="1% Tryptone"/>
    <s v="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8"/>
    <n v="388"/>
    <s v="Completed"/>
    <n v="3.2366675749999998"/>
    <n v="-2.2366675749999998"/>
    <x v="3"/>
    <s v="Contam"/>
    <x v="0"/>
    <n v="2"/>
    <n v="0"/>
    <n v="0"/>
    <n v="0"/>
    <s v="MGIsolates_MCB_BacIso_Plate3G05.16S_907R"/>
    <s v="2014/15"/>
    <s v="BacIso_Plate3G05.16S_907R"/>
    <n v="388"/>
    <s v="k__Bacteria;p__Actinobacteria;c__Actinobacteria;o__Actinomycetales;f__Microbacteriaceae;g__Microbacterium;s__chocolatum"/>
    <n v="0.67"/>
    <n v="4458776"/>
    <n v="4458776"/>
    <s v="k__Bacteria;p__Actinobacteria;c__Actinobacteria;o__Actinomycetales;f__Microbacteriaceae;g__Microbacterium;s__chocolatum"/>
    <n v="0.98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"/>
    <s v="Bacteria"/>
    <x v="3"/>
    <x v="5"/>
    <s v="Actinomycetales"/>
    <s v="Microbacteriaceae"/>
    <s v="Microbacterium"/>
    <s v="chocolatum"/>
  </r>
  <r>
    <s v="H"/>
    <x v="238"/>
    <n v="678"/>
    <n v="100"/>
    <x v="1798"/>
    <s v="Mada.3501"/>
    <n v="391"/>
    <s v="7-52-I"/>
    <s v="NA"/>
    <s v="1% Tryptone"/>
    <s v="White"/>
    <s v="NA"/>
    <s v="NA"/>
    <s v="NA"/>
    <s v="Gephryomantis"/>
    <s v="A7-052"/>
    <s v="silvanus"/>
    <s v="Gephryomantis silvanus"/>
    <s v="FARAKARAINA"/>
    <s v="FARAKARAINA"/>
    <s v="FARAKARAINA"/>
    <s v="F"/>
    <s v="NA"/>
    <n v="391"/>
    <n v="391"/>
    <s v="Completed"/>
    <n v="8.9397656000000006E-2"/>
    <n v="0.91060234399999995"/>
    <x v="0"/>
    <s v="Inhibitory"/>
    <x v="0"/>
    <n v="2"/>
    <n v="0"/>
    <n v="0"/>
    <n v="0"/>
    <s v="MGIsolates_MCB_BacIso_Plate3D05.16S_907R"/>
    <s v="2014/15"/>
    <s v="BacIso_Plate3D05.16S_907R"/>
    <n v="391"/>
    <s v="k__Bacteria;p__Actinobacteria;c__Actinobacteria;o__Actinomycetales;f__Streptomycetaceae;g__;s__"/>
    <n v="0.8"/>
    <n v="355626"/>
    <s v="NA"/>
    <s v="NA"/>
    <s v="NA"/>
    <s v="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"/>
    <s v="Bacteria"/>
    <x v="3"/>
    <x v="5"/>
    <s v="Actinomycetales"/>
    <s v="Streptomycetaceae"/>
    <s v="NA"/>
    <s v="NA"/>
  </r>
  <r>
    <s v="S"/>
    <x v="1006"/>
    <n v="678"/>
    <s v="*"/>
    <x v="1799"/>
    <s v="*"/>
    <n v="394"/>
    <s v="8-002-C"/>
    <s v="NA"/>
    <s v="1% Tryptone"/>
    <s v="Hazy white"/>
    <s v="NA"/>
    <s v="NA"/>
    <s v="NA"/>
    <s v="Platypelis"/>
    <s v="A8-002"/>
    <s v="grandis"/>
    <s v="Platypelis   grandis"/>
    <s v="NOSY MANGEBE"/>
    <s v="NOSY MANGEBE"/>
    <s v="NOSY MANGEBE"/>
    <s v="J"/>
    <s v="NA"/>
    <n v="394"/>
    <n v="394"/>
    <s v="Completed"/>
    <n v="3.3796674999999998E-2"/>
    <n v="0.96620332499999995"/>
    <x v="0"/>
    <s v="Inhibitory"/>
    <x v="0"/>
    <n v="2"/>
    <n v="0"/>
    <n v="0"/>
    <n v="0"/>
    <s v="MGIsolates_MCB_BacIso_Plate3A05.16S_907R"/>
    <s v="2014/15"/>
    <s v="BacIso_Plate3A05.16S_907R"/>
    <n v="39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ATTCTTTCCACGCACAGGAGATGCCTCCGTGCGTCATATCCGGTATTAGCTTCCGTTTCCGGAGGTTATCCCAGAGTCAAGGGCAGGTTACTCACGTGTTACTCACCCGT"/>
    <s v="Bacteria"/>
    <x v="3"/>
    <x v="5"/>
    <s v="Actinomycetales"/>
    <s v="Microbacteriaceae"/>
    <s v="Cryocola"/>
    <s v="NA"/>
  </r>
  <r>
    <s v="S"/>
    <x v="1007"/>
    <n v="678"/>
    <s v="*"/>
    <x v="1800"/>
    <s v="*"/>
    <n v="403"/>
    <s v="8-005-R"/>
    <s v="NA"/>
    <s v="1% Tryptone"/>
    <s v="Brown"/>
    <s v="NA"/>
    <s v="NA"/>
    <s v="NA"/>
    <s v="Gephryomantis"/>
    <s v="A8-005"/>
    <s v="silvanus"/>
    <s v="Gephryomantis silvanus"/>
    <s v="NOSY MANGEBE"/>
    <s v="NOSY MANGEBE"/>
    <s v="NOSY MANGEBE"/>
    <s v="F"/>
    <s v="NA"/>
    <n v="403"/>
    <n v="403"/>
    <s v="Completed"/>
    <n v="0.31784759400000001"/>
    <n v="0.68215240600000004"/>
    <x v="1"/>
    <s v="NonInhibitory"/>
    <x v="1"/>
    <n v="22"/>
    <n v="0"/>
    <n v="0"/>
    <n v="0"/>
    <s v="MGIsolates_MCB_BacIso_Plate3B01.16S_907R"/>
    <s v="2014/15"/>
    <s v="BacIso_Plate3B01.16S_907R"/>
    <n v="403"/>
    <s v="k__Bacteria;p__Actinobacteria;c__Actinobacteria;o__Actinomycetales;f__Streptomycetaceae;g__Streptomyces"/>
    <n v="0.5"/>
    <n v="781515"/>
    <s v="NA"/>
    <s v="NA"/>
    <s v="NA"/>
    <s v="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CCACCAACCCCCATGCAGGGGAAGGTCGTATCCGGTATTAGACCCCGTTTCCAGGGCTTGTCCCAGAGTGCAGGGCAGATTGCCCACGTGTTACTCACCCGT"/>
    <s v="Bacteria"/>
    <x v="3"/>
    <x v="5"/>
    <s v="Actinomycetales"/>
    <s v="Streptomycetaceae"/>
    <s v="Streptomyces"/>
    <s v="NA"/>
  </r>
  <r>
    <s v="H"/>
    <x v="728"/>
    <n v="678"/>
    <n v="100"/>
    <x v="1078"/>
    <s v="Mada.68"/>
    <n v="516"/>
    <s v="3-61-C"/>
    <s v="refeeze 2"/>
    <s v="1% Tryptone"/>
    <s v="pale yellow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516"/>
    <n v="516"/>
    <s v="Completed"/>
    <n v="8.8482946000000007E-2"/>
    <n v="0.91151705400000005"/>
    <x v="0"/>
    <s v="Inhibitory"/>
    <x v="0"/>
    <n v="3"/>
    <n v="0"/>
    <n v="0"/>
    <n v="0"/>
    <s v="MGIsolates_MCB_MADAISO__A08008_516.16S_907R"/>
    <s v="2014/15"/>
    <s v="MADAISO__A08008_516.16S_907R"/>
    <n v="516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"/>
    <s v="Bacteria"/>
    <x v="3"/>
    <x v="5"/>
    <s v="Actinomycetales"/>
    <s v="Microbacteriaceae"/>
    <s v="Mycetocola"/>
    <s v="NA"/>
  </r>
  <r>
    <s v="H"/>
    <x v="164"/>
    <n v="678"/>
    <n v="100"/>
    <x v="1083"/>
    <s v="Mada.3550"/>
    <n v="531"/>
    <s v="3-30-I"/>
    <s v="refeeze 2"/>
    <s v="1% Tryptone"/>
    <s v="yellow ligh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531"/>
    <n v="531"/>
    <s v="Completed"/>
    <n v="0.33443089799999998"/>
    <n v="0.66556910199999997"/>
    <x v="1"/>
    <s v="NonInhibitory"/>
    <x v="1"/>
    <n v="14"/>
    <n v="0"/>
    <n v="0"/>
    <n v="0"/>
    <s v="MGIsolates_MCB_MADAISO__A08008_531.16S_907R"/>
    <s v="2014/15"/>
    <s v="MADAISO__A08008_531.16S_907R"/>
    <n v="531"/>
    <s v="k__Bacteria;p__Actinobacteria;c__Actinobacteria;o__Actinomycetales;f__Microbacteriaceae;g__Microbacterium;s__"/>
    <n v="0.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"/>
    <s v="Bacteria"/>
    <x v="3"/>
    <x v="5"/>
    <s v="Actinomycetales"/>
    <s v="Microbacteriaceae"/>
    <s v="Microbacterium"/>
    <s v="NA"/>
  </r>
  <r>
    <s v="S"/>
    <x v="1008"/>
    <n v="678"/>
    <s v="*"/>
    <x v="1801"/>
    <s v="*"/>
    <n v="553"/>
    <s v="7-005-C"/>
    <d v="2014-07-02T00:00:00"/>
    <s v="1% Tryptone"/>
    <s v="white"/>
    <s v="NA"/>
    <s v="NA"/>
    <s v="NA"/>
    <s v="Boophis"/>
    <s v="A7-005"/>
    <s v="roseipalmatus"/>
    <s v="Boophis  roseipalmatus"/>
    <s v="FARAKARAINA"/>
    <s v="FARAKARAINA"/>
    <s v="FARAKARAINA"/>
    <s v="U"/>
    <s v="NA"/>
    <n v="553"/>
    <n v="553"/>
    <s v="Completed"/>
    <n v="0.80376766099999997"/>
    <n v="0.19623233900000001"/>
    <x v="1"/>
    <s v="NonInhibitory"/>
    <x v="0"/>
    <n v="3"/>
    <n v="0"/>
    <n v="0"/>
    <n v="0"/>
    <s v="MGIsolates_MCB_BacIso_Plate3E07.16S_907R"/>
    <s v="2014/15"/>
    <s v="BacIso_Plate3E07.16S_907R"/>
    <n v="553"/>
    <s v="k__Bacteria;p__Actinobacteria;c__Actinobacteria;o__Actinomycetales;f__Mycobacteriaceae;g__Mycobacterium;s__"/>
    <n v="1"/>
    <n v="946945"/>
    <n v="946945"/>
    <s v="k__Bacteria;p__Actinobacteria;c__Actinobacteria;o__Actinomycetales;f__Mycobacteriaceae;g__Mycobacterium;s__"/>
    <n v="1"/>
    <s v="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TGGTAGGCCATTACCCCACCAACAAGCTGATAGGCCGCGGGCCCATCCCACACCGCAAAAGCTTTCCACCACCAACCATGAAGCTGATGATCATATCCGGTATTAGACCCAGTTTCCCAGGCTTATCCCGAAGTGCAGGGCAGATCACCCACGTGTTACTCACCCGT"/>
    <s v="Bacteria"/>
    <x v="3"/>
    <x v="5"/>
    <s v="Actinomycetales"/>
    <s v="Mycobacteriaceae"/>
    <s v="Mycobacterium"/>
    <s v="NA"/>
  </r>
  <r>
    <s v="H"/>
    <x v="541"/>
    <n v="678"/>
    <n v="100"/>
    <x v="1094"/>
    <s v="Mada.350"/>
    <n v="568"/>
    <s v="7-43-A"/>
    <s v="refeeze 2"/>
    <s v="1% Tryptone"/>
    <s v="golden yellow , wet creamy"/>
    <s v="NA"/>
    <s v="NA"/>
    <s v="NA"/>
    <s v="Gephryomantis"/>
    <s v="A7-043"/>
    <s v="webbi"/>
    <s v="Gephryomantis webbi"/>
    <s v="FARAKARAINA"/>
    <s v="FARAKARAINA"/>
    <s v="FARAKARAINA"/>
    <s v="U"/>
    <s v="NA"/>
    <n v="568"/>
    <n v="568"/>
    <s v="Completed"/>
    <n v="0.345368917"/>
    <n v="0.65463108299999995"/>
    <x v="1"/>
    <s v="NonInhibitory"/>
    <x v="1"/>
    <n v="3"/>
    <n v="0"/>
    <n v="0"/>
    <n v="0"/>
    <s v="MGIsolates_MCB_MADAISO__A08008_568.16S_907R"/>
    <s v="2014/15"/>
    <s v="MADAISO__A08008_568.16S_907R"/>
    <n v="568"/>
    <s v="k__Bacteria;p__Actinobacteria;c__Actinobacteria;o__Actinomycetales;f__Microbacteriaceae;g__Microbacterium;s__chocolatum"/>
    <n v="1"/>
    <n v="587696"/>
    <n v="587696"/>
    <s v="k__Bacteria;p__Actinobacteria;c__Actinobacteria;o__Actinomycetales;f__Microbacteriaceae;g__Microbacterium;s__chocolatum"/>
    <n v="0.99"/>
    <s v="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"/>
    <s v="Bacteria"/>
    <x v="3"/>
    <x v="5"/>
    <s v="Actinomycetales"/>
    <s v="Microbacteriaceae"/>
    <s v="Microbacterium"/>
    <s v="chocolatum"/>
  </r>
  <r>
    <s v="H"/>
    <x v="541"/>
    <n v="678"/>
    <n v="100"/>
    <x v="1802"/>
    <s v="Mada.350"/>
    <n v="587"/>
    <s v="7-43-E"/>
    <s v="refeeze 1"/>
    <s v="1% Tryptone"/>
    <s v="tanish yellow,wet"/>
    <s v="NA"/>
    <s v="NA"/>
    <s v="NA"/>
    <s v="Gephryomantis"/>
    <s v="A7-043"/>
    <s v="webbi"/>
    <s v="Gephryomantis webbi"/>
    <s v="FARAKARAINA"/>
    <s v="FARAKARAINA"/>
    <s v="FARAKARAINA"/>
    <s v="U"/>
    <s v="NA"/>
    <n v="587"/>
    <n v="587"/>
    <s v="Completed"/>
    <n v="0.31414078499999998"/>
    <n v="0.68585921500000002"/>
    <x v="1"/>
    <s v="NonInhibitory"/>
    <x v="1"/>
    <n v="14"/>
    <n v="0"/>
    <n v="0"/>
    <n v="0"/>
    <s v="MGIsolates_MCB_BacIso_Plate3H09.16S_907R"/>
    <s v="2014/15"/>
    <s v="BacIso_Plate3H09.16S_907R"/>
    <n v="587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"/>
    <s v="Bacteria"/>
    <x v="3"/>
    <x v="5"/>
    <s v="Actinomycetales"/>
    <s v="Microbacteriaceae"/>
    <s v="Microbacterium"/>
    <s v="chocolatum"/>
  </r>
  <r>
    <s v="S"/>
    <x v="1009"/>
    <n v="678"/>
    <s v="*"/>
    <x v="1803"/>
    <s v="*"/>
    <n v="590"/>
    <s v="L3-19-A"/>
    <s v="refeeze 2"/>
    <s v="1% Tryptone"/>
    <s v="white-dusty,dry"/>
    <s v="NA"/>
    <s v="NA"/>
    <s v="NA"/>
    <s v="Mantidactylus"/>
    <s v="J3-019"/>
    <s v="cowani slow"/>
    <s v="Mantidactylus  cowani slow"/>
    <s v="RANOMAFANA-Vatoharanana"/>
    <s v="RANOMAFANA-Vatoharanana"/>
    <s v="Ranomafana-Vato"/>
    <s v="NA"/>
    <s v="DNA"/>
    <n v="590"/>
    <n v="590"/>
    <s v="Completed"/>
    <n v="4.2998419999999999E-3"/>
    <n v="0.995700158"/>
    <x v="0"/>
    <s v="Inhibitory"/>
    <x v="0"/>
    <n v="21"/>
    <n v="0"/>
    <n v="0"/>
    <n v="0"/>
    <s v="MGIsolates_MCB_BacIso_Plate3F09.16S_907R"/>
    <s v="2014/15"/>
    <s v="BacIso_Plate3F09.16S_907R"/>
    <n v="590"/>
    <s v="k__Bacteria;p__Actinobacteria;c__Actinobacteria;o__Actinomycetales;f__Streptomycetaceae;g__Streptomyces;s__"/>
    <n v="0.64"/>
    <n v="132602"/>
    <s v="NA"/>
    <s v="NA"/>
    <s v="NA"/>
    <s v="ACTACCAGGGTATCTAATCCTGTTCGCTCCCCACGCTTTCGCTCCTCAGCGTCAGTAATGGCCCAGAGATCCGCCTTCGCCACCGGTGTTCCTCCTGATATCTGCGCATTTCACCGCTACACCAGGAATTCCGATCTCCCCTACCACACTCTAGTCTGCCCGTATCGAATGCAGACCCGGGGTTAAGCCCCGGGCTTTCACATCCGACGTGACAAA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TAACCCTCCCCCATGCAGGAGAAAGTATTATCCGGTATTAGACCCCGTTTCCAGGGCTTGTCCCAGAGTGCAGGGCAGATTGCCCACGTGTTACTCACCCGT"/>
    <s v="Bacteria"/>
    <x v="3"/>
    <x v="5"/>
    <s v="Actinomycetales"/>
    <s v="Streptomycetaceae"/>
    <s v="Streptomyces"/>
    <s v="NA"/>
  </r>
  <r>
    <s v="H"/>
    <x v="351"/>
    <n v="678"/>
    <n v="100"/>
    <x v="1102"/>
    <s v="Mada.3615"/>
    <n v="593"/>
    <s v="7-44-G"/>
    <s v="refeeze 2"/>
    <s v="1% Tryptone"/>
    <s v="yellowy- translucent,wet"/>
    <s v="NA"/>
    <s v="NA"/>
    <s v="NA"/>
    <s v="Gephryomantis"/>
    <s v="A7-044"/>
    <s v="webbi"/>
    <s v="Gephryomantis webbi"/>
    <s v="FARAKARAINA"/>
    <s v="FARAKARAINA"/>
    <s v="FARAKARAINA"/>
    <s v="U"/>
    <s v="NA"/>
    <n v="593"/>
    <n v="593"/>
    <s v="Completed"/>
    <n v="0.30595354600000002"/>
    <n v="0.69404645399999998"/>
    <x v="1"/>
    <s v="NonInhibitory"/>
    <x v="1"/>
    <n v="14"/>
    <n v="0"/>
    <n v="0"/>
    <n v="0"/>
    <s v="MGIsolates_MCB_MADAISO__A08008_593.16S_907R"/>
    <s v="2014/15"/>
    <s v="MADAISO__A08008_593.16S_907R"/>
    <n v="593"/>
    <s v="k__Bacteria;p__Actinobacteria;c__Actinobacteria;o__Actinomycetales;f__Microbacteriaceae;g__Microbacterium;s__"/>
    <n v="0.78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"/>
    <s v="Bacteria"/>
    <x v="3"/>
    <x v="5"/>
    <s v="Actinomycetales"/>
    <s v="Microbacteriaceae"/>
    <s v="Microbacterium"/>
    <s v="NA"/>
  </r>
  <r>
    <s v="H"/>
    <x v="713"/>
    <n v="678"/>
    <n v="100"/>
    <x v="1107"/>
    <s v="Mada.601"/>
    <n v="601"/>
    <s v="8-001-F"/>
    <s v="refeeze 1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1"/>
    <n v="601"/>
    <s v="Completed"/>
    <n v="0.308979265"/>
    <n v="0.69102073500000005"/>
    <x v="1"/>
    <s v="NonInhibitory"/>
    <x v="1"/>
    <n v="14"/>
    <n v="0"/>
    <n v="0"/>
    <n v="0"/>
    <s v="MGIsolates_MCB_BacIso_Plate3H10.16S_907R"/>
    <s v="2014/15"/>
    <s v="BacIso_Plate3H10.16S_907R"/>
    <n v="601"/>
    <s v="k__Bacteria;p__Actinobacteria;c__Actinobacteria;o__Actinomycetales;f__Dermabacteraceae;g__Brachybacterium;s__"/>
    <n v="0.8"/>
    <n v="882018"/>
    <n v="882018"/>
    <s v="k__Bacteria;p__Actinobacteria;c__Actinobacteria;o__Actinomycetales;f__Dermabacteraceae;g__Brachybacterium"/>
    <n v="1"/>
    <s v="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"/>
    <s v="Bacteria"/>
    <x v="3"/>
    <x v="5"/>
    <s v="Actinomycetales"/>
    <s v="Dermabacteraceae"/>
    <s v="Brachybacterium"/>
    <s v="NA"/>
  </r>
  <r>
    <s v="H"/>
    <x v="541"/>
    <n v="678"/>
    <n v="100"/>
    <x v="1114"/>
    <s v="Mada.350"/>
    <n v="617"/>
    <s v="L9-46-A"/>
    <s v="refeeze 2"/>
    <s v="1% Tryptone"/>
    <s v="pale yellow wet raised"/>
    <s v="NA"/>
    <s v="NA"/>
    <s v="NA"/>
    <s v="Mantidactylus"/>
    <s v="J9-046"/>
    <s v="lugubris"/>
    <s v="Mantidactylus  lugubris"/>
    <s v="VOHIMANA"/>
    <s v="VOHIMANA"/>
    <s v="VOHIMANA"/>
    <s v="U"/>
    <s v="DNA"/>
    <n v="617"/>
    <n v="617"/>
    <s v="Completed"/>
    <n v="0.36362018299999999"/>
    <n v="0.63637981700000001"/>
    <x v="1"/>
    <s v="NonInhibitory"/>
    <x v="1"/>
    <n v="14"/>
    <n v="0"/>
    <n v="0"/>
    <n v="0"/>
    <s v="MGIsolates_MCB_MADAISO_A08011_617.16S_907R"/>
    <s v="2014/15"/>
    <s v="MADAISO_A08011_617.16S_907R"/>
    <n v="617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541"/>
    <n v="678"/>
    <n v="100"/>
    <x v="1115"/>
    <s v="Mada.350"/>
    <n v="618"/>
    <s v="L9-46-B"/>
    <s v="refeeze 2"/>
    <s v="1% Tryptone"/>
    <s v="pale yellow wet raised"/>
    <s v="NA"/>
    <s v="NA"/>
    <s v="NA"/>
    <s v="Mantidactylus"/>
    <s v="J9-046"/>
    <s v="lugubris"/>
    <s v="Mantidactylus  lugubris"/>
    <s v="VOHIMANA"/>
    <s v="VOHIMANA"/>
    <s v="VOHIMANA"/>
    <s v="U"/>
    <s v="DNA"/>
    <n v="618"/>
    <n v="618"/>
    <s v="Completed"/>
    <n v="0.37376524"/>
    <n v="0.62623476"/>
    <x v="1"/>
    <s v="NonInhibitory"/>
    <x v="1"/>
    <n v="14"/>
    <n v="0"/>
    <n v="0"/>
    <n v="0"/>
    <s v="MGIsolates_MCB_MADAISO__A08008_618.16S_907R"/>
    <s v="2014/15"/>
    <s v="MADAISO__A08008_618.16S_907R"/>
    <n v="618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"/>
    <s v="Bacteria"/>
    <x v="3"/>
    <x v="5"/>
    <s v="Actinomycetales"/>
    <s v="Microbacteriaceae"/>
    <s v="Microbacterium"/>
    <s v="chocolatum"/>
  </r>
  <r>
    <s v="H"/>
    <x v="541"/>
    <n v="678"/>
    <n v="100"/>
    <x v="1116"/>
    <s v="Mada.350"/>
    <n v="619"/>
    <s v="L9-47-A"/>
    <s v="refeeze 2"/>
    <s v="1% Tryptone"/>
    <s v="pale yellow wetraised"/>
    <s v="NA"/>
    <s v="NA"/>
    <s v="NA"/>
    <s v="Mantidactylus"/>
    <s v="J9-047"/>
    <s v="lugubris"/>
    <s v="Mantidactylus  lugubris"/>
    <s v="VOHIMANA"/>
    <s v="VOHIMANA"/>
    <s v="VOHIMANA"/>
    <s v="M"/>
    <s v="DNA"/>
    <n v="619"/>
    <n v="619"/>
    <s v="Completed"/>
    <n v="0.35650084500000001"/>
    <n v="0.64349915499999999"/>
    <x v="1"/>
    <s v="NonInhibitory"/>
    <x v="1"/>
    <n v="14"/>
    <n v="0"/>
    <n v="0"/>
    <n v="0"/>
    <s v="MGIsolates_MCB_MADAISO_A08011_619.16S_907R"/>
    <s v="2014/15"/>
    <s v="MADAISO_A08011_619.16S_907R"/>
    <n v="619"/>
    <s v="k__Bacteria;p__Actinobacteria;c__Actinobacteria;o__Actinomycetales;f__Microbacteriaceae;g__Microbacterium;s__chocolatum"/>
    <n v="1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H"/>
    <x v="541"/>
    <n v="678"/>
    <n v="100"/>
    <x v="1120"/>
    <s v="Mada.350"/>
    <n v="624"/>
    <s v="L8-49-B"/>
    <s v="refeeze 2"/>
    <s v="1% Tryptone"/>
    <s v="yellow white wet raised"/>
    <s v="NA"/>
    <s v="NA"/>
    <s v="NA"/>
    <s v="Mantella"/>
    <s v="J8-049"/>
    <s v="crocea"/>
    <s v="Mantella crocea"/>
    <s v="TOROTORO-Camp"/>
    <s v="TOROTORO-Camp"/>
    <s v="Torotorofotsy"/>
    <s v="M"/>
    <s v="DNA"/>
    <n v="624"/>
    <n v="624"/>
    <s v="Completed"/>
    <n v="0.28441754899999999"/>
    <n v="0.71558245099999995"/>
    <x v="1"/>
    <s v="NonInhibitory"/>
    <x v="1"/>
    <n v="14"/>
    <n v="0"/>
    <n v="0"/>
    <n v="0"/>
    <s v="MGIsolates_MCB_MADAISO__A08008_624.16S_907R"/>
    <s v="2014/15"/>
    <s v="MADAISO__A08008_624.16S_907R"/>
    <n v="624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"/>
    <s v="Bacteria"/>
    <x v="3"/>
    <x v="5"/>
    <s v="Actinomycetales"/>
    <s v="Microbacteriaceae"/>
    <s v="Microbacterium"/>
    <s v="chocolatum"/>
  </r>
  <r>
    <s v="H"/>
    <x v="541"/>
    <n v="678"/>
    <n v="100"/>
    <x v="1124"/>
    <s v="Mada.350"/>
    <n v="629"/>
    <s v="L8-48-B"/>
    <s v="refeeze 2"/>
    <s v="1% Tryptone"/>
    <s v="yellowy-whitewet"/>
    <s v="NA"/>
    <s v="NA"/>
    <s v="NA"/>
    <s v="Mantella"/>
    <s v="J8-048"/>
    <s v="crocea"/>
    <s v="Mantella crocea"/>
    <s v="TOROTORO-Camp"/>
    <s v="TOROTORO-Camp"/>
    <s v="Torotorofotsy"/>
    <s v="M"/>
    <s v="DNA"/>
    <n v="629"/>
    <n v="629"/>
    <s v="Completed"/>
    <n v="0.24739699200000001"/>
    <n v="0.75260300800000002"/>
    <x v="1"/>
    <s v="NonInhibitory"/>
    <x v="0"/>
    <n v="14"/>
    <n v="0"/>
    <n v="0"/>
    <n v="0"/>
    <s v="MGIsolates_MCB_MADAISO__A08008_629.16S_907R"/>
    <s v="2014/15"/>
    <s v="MADAISO__A08008_629.16S_907R"/>
    <n v="629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"/>
    <s v="Bacteria"/>
    <x v="3"/>
    <x v="5"/>
    <s v="Actinomycetales"/>
    <s v="Microbacteriaceae"/>
    <s v="Microbacterium"/>
    <s v="chocolatum"/>
  </r>
  <r>
    <s v="H"/>
    <x v="541"/>
    <n v="678"/>
    <n v="100"/>
    <x v="1125"/>
    <s v="Mada.350"/>
    <n v="632"/>
    <s v="L8-47-C"/>
    <s v="refeeze 2"/>
    <s v="1% Tryptone"/>
    <s v="yellow-tanwet"/>
    <s v="NA"/>
    <s v="NA"/>
    <s v="NA"/>
    <s v="Mantella"/>
    <s v="J8-047"/>
    <s v="crocea"/>
    <s v="Mantella crocea"/>
    <s v="TOROTORO-Camp"/>
    <s v="TOROTORO-Camp"/>
    <s v="Torotorofotsy"/>
    <s v="M"/>
    <s v="DNA"/>
    <n v="632"/>
    <n v="632"/>
    <s v="Completed"/>
    <n v="0.36967162100000001"/>
    <n v="0.63032837900000005"/>
    <x v="1"/>
    <s v="NonInhibitory"/>
    <x v="1"/>
    <n v="14"/>
    <n v="0"/>
    <n v="0"/>
    <n v="0"/>
    <s v="MGIsolates_MCB_MADAISO_A08011_632.16S_907R"/>
    <s v="2014/15"/>
    <s v="MADAISO_A08011_632.16S_907R"/>
    <n v="632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571"/>
    <n v="678"/>
    <n v="100"/>
    <x v="1804"/>
    <s v="Mada.1883"/>
    <n v="633"/>
    <s v="L8-47-D"/>
    <s v="refeeze 2"/>
    <s v="1% Tryptone"/>
    <s v="white dryembed in agar; white dust"/>
    <s v="NA"/>
    <s v="NA"/>
    <s v="NA"/>
    <s v="Mantella"/>
    <s v="J8-047"/>
    <s v="crocea"/>
    <s v="Mantella crocea"/>
    <s v="TOROTORO-Camp"/>
    <s v="TOROTORO-Camp"/>
    <s v="Torotorofotsy"/>
    <s v="M"/>
    <s v="DNA"/>
    <n v="633"/>
    <n v="633"/>
    <s v="Completed"/>
    <n v="0.96703454200000005"/>
    <n v="3.2965458000000003E-2"/>
    <x v="1"/>
    <s v="NonInhibitory"/>
    <x v="0"/>
    <n v="21"/>
    <n v="0"/>
    <n v="0"/>
    <n v="0"/>
    <s v="MGIsolates_MCB_BacIso_Plate3B11.16S_907R"/>
    <s v="2014/15"/>
    <s v="BacIso_Plate3B11.16S_907R"/>
    <n v="633"/>
    <s v="k__Bacteria;p__Actinobacteria;c__Actinobacteria;o__Actinomycetales;f__Streptomycetaceae;g__;s__"/>
    <n v="0.74"/>
    <n v="1113185"/>
    <s v="NA"/>
    <s v="NA"/>
    <s v="NA"/>
    <s v="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"/>
    <s v="Bacteria"/>
    <x v="3"/>
    <x v="5"/>
    <s v="Actinomycetales"/>
    <s v="Streptomycetaceae"/>
    <s v="NA"/>
    <s v="NA"/>
  </r>
  <r>
    <s v="H"/>
    <x v="303"/>
    <n v="677"/>
    <n v="100"/>
    <x v="1805"/>
    <s v="Mada.2529"/>
    <n v="2656"/>
    <s v="J4-014-E"/>
    <s v="NA"/>
    <s v="1% Tryptone"/>
    <s v="white round dry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6"/>
    <n v="2656"/>
    <s v="Completed"/>
    <n v="1.0282538000000001E-2"/>
    <n v="0.98971746199999999"/>
    <x v="0"/>
    <s v="Inhibitory"/>
    <x v="0"/>
    <n v="12"/>
    <n v="0"/>
    <n v="0"/>
    <n v="0"/>
    <s v="MGIsolates_MCB_BacIso_Plate16C03.16S_907R"/>
    <s v="2014/15"/>
    <s v="BacIso_Plate16C03.16S_907R"/>
    <n v="2656"/>
    <s v="k__Bacteria;p__Proteobacteria;c__Gammaproteobacteria;o__Pseudomonadales;f__Moraxellaceae;g__Acinetobacter;s__rhizosphaerae"/>
    <n v="0.95"/>
    <n v="532569"/>
    <n v="532569"/>
    <s v="k__Bacteria;p__Proteobacteria;c__Gammaproteobacteria;o__Pseudomonadales;f__Moraxellaceae;g__Acinetobacter;s__rhizosphaerae"/>
    <n v="1"/>
    <s v="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"/>
    <s v="Bacteria"/>
    <x v="0"/>
    <x v="6"/>
    <s v="Pseudomonadales"/>
    <s v="Moraxellaceae"/>
    <s v="Acinetobacter"/>
    <s v="rhizosphaerae"/>
  </r>
  <r>
    <s v="S"/>
    <x v="1010"/>
    <n v="677"/>
    <s v="*"/>
    <x v="1806"/>
    <s v="*"/>
    <n v="276"/>
    <s v="A4-020-K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76"/>
    <n v="276"/>
    <s v="Completed"/>
    <n v="0.148996093"/>
    <n v="0.85100390699999995"/>
    <x v="0"/>
    <s v="NonInhibitory"/>
    <x v="0"/>
    <n v="2"/>
    <n v="0"/>
    <n v="0"/>
    <n v="0"/>
    <s v="MGIsolates_MCB_BacIso_Plate2A05.16S_907R"/>
    <s v="2014/15"/>
    <s v="BacIso_Plate2A05.16S_907R"/>
    <n v="276"/>
    <s v="k__Bacteria;p__Actinobacteria;c__Actinobacteria;o__Actinomycetales;f__Sanguibacteraceae;g__Sanguibacter;s__"/>
    <n v="1"/>
    <n v="624310"/>
    <s v="NA"/>
    <s v="NA"/>
    <s v="NA"/>
    <s v="TCGTGGAATGAGCCCCACACCTAGTGCCCAACGTTTACGGCATGGACTACCAGGGTATCTAATCCTGTTCGCTCCCCATGCTTTCGCTCCTCAGCGTCAGTAGTGGCCCAGTGACCTGCCTTCGCCATCGGTGTTCCTCCTGATATCTGCGCATTCCACCGCTACACCAGGAATTCCAGTCACCCCTACCACACTCTAGTCTGCCCGTACCCGATGCAAGCTCAAGGTTGAGCCTTGAGTTTTCACACCAGACGCGACAAACCGCCTACGAGCTCTTTACGCCCAATAATTCCGGACAACGCTTGCGCCCTACGTATTACCGCGGCTGCTGGCACGTAGTTAGCCGGCGCTTCTTCTGCAGGTACCGTCACTTTCGCTTCTTCCCTACTGAAAGAGGTTTACAACCCGAAGGCCTTCATCCCTCACGCGGCGTCGCTGCATCAGGCTTTCGCCCATTGTGCAATATTCCCCACTGCTGCCTCCCGTAGGAGTCTGGGCCGTGTCTCAGTCCCAGTGTGGCCGGTCGCCCTCTCAGGCCGGCTACCCGTCGACGCCTTGGTGAGCCATTACCTCACCAACAAGCTGATAGGCCGCGAGTCCATCCTTGACCGAAAAACTTTCCAGACGCCGACCATGCGGCCGCGTCTCGTATCCGGTATTAGCCCCGGTTTCCCGGA"/>
    <s v="Bacteria"/>
    <x v="3"/>
    <x v="5"/>
    <s v="Actinomycetales"/>
    <s v="Sanguibacteraceae"/>
    <s v="Sanguibacter"/>
    <s v="NA"/>
  </r>
  <r>
    <s v="H"/>
    <x v="712"/>
    <n v="677"/>
    <n v="100"/>
    <x v="1105"/>
    <s v="Mada.598"/>
    <n v="598"/>
    <s v="7-43-F"/>
    <s v="refeeze 2"/>
    <s v="1% Tryptone"/>
    <s v="pale yellow wet"/>
    <s v="NA"/>
    <s v="NA"/>
    <s v="NA"/>
    <s v="Gephryomantis"/>
    <s v="A7-043"/>
    <s v="webbi"/>
    <s v="Gephryomantis webbi"/>
    <s v="FARAKARAINA"/>
    <s v="FARAKARAINA"/>
    <s v="FARAKARAINA"/>
    <s v="U"/>
    <s v="NA"/>
    <n v="598"/>
    <n v="598"/>
    <s v="Completed"/>
    <n v="0.23600605099999999"/>
    <n v="0.76399394899999995"/>
    <x v="1"/>
    <s v="NonInhibitory"/>
    <x v="0"/>
    <n v="14"/>
    <n v="0"/>
    <n v="0"/>
    <n v="0"/>
    <s v="MGIsolates_MCB_MADAISO__A08008_598.16S_907R"/>
    <s v="2014/15"/>
    <s v="MADAISO__A08008_598.16S_907R"/>
    <n v="598"/>
    <s v="k__Bacteria;p__Actinobacteria;c__Actinobacteria;o__Actinomycetales;f__Promicromonosporaceae;g__Promicromonospora;s__"/>
    <n v="0.97"/>
    <n v="562912"/>
    <n v="562912"/>
    <s v="k__Bacteria;p__Actinobacteria;c__Actinobacteria;o__Actinomycetales;f__Promicromonosporaceae;g__Cellulosimicrobium;s__"/>
    <n v="0.97"/>
    <s v="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"/>
    <s v="Bacteria"/>
    <x v="3"/>
    <x v="5"/>
    <s v="Actinomycetales"/>
    <s v="Promicromonosporaceae"/>
    <s v="Promicromonospora"/>
    <s v="NA"/>
  </r>
  <r>
    <s v="S"/>
    <x v="1011"/>
    <n v="676"/>
    <s v="*"/>
    <x v="1807"/>
    <s v="*"/>
    <n v="3714"/>
    <s v="A3-043-D"/>
    <s v="NA"/>
    <s v="1% Tryptone"/>
    <s v="white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4"/>
    <n v="3714"/>
    <s v="Completed"/>
    <n v="0.10902977899999999"/>
    <n v="0.89097022100000001"/>
    <x v="0"/>
    <s v="NonInhibitory"/>
    <x v="0"/>
    <n v="17"/>
    <n v="0"/>
    <n v="0"/>
    <n v="0"/>
    <s v="MGIsolates_MCB_BacIso_Plate25F03.16S_907R"/>
    <s v="2014/15"/>
    <s v="BacIso_Plate25F03.16S_907R"/>
    <n v="3714"/>
    <s v="k__Bacteria;p__Actinobacteria;c__Actinobacteria;o__Actinomycetales;f__Microbacteriaceae"/>
    <n v="1"/>
    <n v="808021"/>
    <s v="NA"/>
    <s v="NA"/>
    <s v="NA"/>
    <s v="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ATGATGCCATCGGTCGTCATATCCGGTATTAGACGTCGTTTCCAACGCTTATCCCAGAGTCAAGGGC"/>
    <s v="Bacteria"/>
    <x v="3"/>
    <x v="5"/>
    <s v="Actinomycetales"/>
    <s v="Microbacteriaceae"/>
    <s v="NA"/>
    <s v="NA"/>
  </r>
  <r>
    <s v="S"/>
    <x v="1012"/>
    <n v="674"/>
    <s v="*"/>
    <x v="1808"/>
    <s v="*"/>
    <n v="2665"/>
    <s v="J7-037-C"/>
    <s v="NA"/>
    <s v="1% Tryptone"/>
    <s v="golden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65"/>
    <n v="2665"/>
    <s v="Completed"/>
    <n v="0.17786012000000001"/>
    <n v="0.82213988000000005"/>
    <x v="0"/>
    <s v="NonInhibitory"/>
    <x v="0"/>
    <n v="12"/>
    <n v="0"/>
    <n v="0"/>
    <n v="0"/>
    <s v="MGIsolates_MCB_BacIso_Plate16C04.16S_907R"/>
    <s v="2014/15"/>
    <s v="BacIso_Plate16C04.16S_907R"/>
    <n v="2665"/>
    <s v="k__Bacteria;p__Bacteroidetes;c__Flavobacteriia;o__Flavobacteriales;f__[Weeksellaceae];g__Chryseobacterium;s__"/>
    <n v="1"/>
    <n v="583808"/>
    <n v="583808"/>
    <s v="k__Bacteria;p__Bacteroidetes;c__Flavobacteriia;o__Flavobacteriales;f__[Weeksellaceae];g__Chryseobacterium;s__"/>
    <n v="1"/>
    <s v="CCAAAAACGAGTTAGCATCGTTTACGGCGTGGACTACCAGGGTATCTAATCCTGTTCGCTCCCCACGCTTTCGTCCATCAGCGTCAGTTAAGACATAGTAACCTGCCTTCGCAATTGGTGTTCTAAGTAATATCTATGCATTTCACCGCTACACTACTTATTCCAGCTACTTCTACC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CTGACTTGGTAGGCCGTTACCCTACCAACTATCTAATCTTGCGCGTGCCCATCTCTATCCACCGGAGTTTTCAATATCAACTGATGCCAGTCAATATATTATGGGGTATTAATCTTCCTTTC"/>
    <s v="Bacteria"/>
    <x v="1"/>
    <x v="3"/>
    <s v="Flavobacteriales"/>
    <s v="[Weeksellaceae]"/>
    <s v="Chryseobacterium"/>
    <s v="NA"/>
  </r>
  <r>
    <s v="H"/>
    <x v="366"/>
    <n v="674"/>
    <n v="100"/>
    <x v="1809"/>
    <s v="Mada.2951"/>
    <n v="2858"/>
    <s v="J1-088-C"/>
    <s v="NA"/>
    <s v="1% Tryptone"/>
    <s v="off white round wet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58"/>
    <n v="2858"/>
    <s v="Completed"/>
    <n v="0.457025503"/>
    <n v="0.542974497"/>
    <x v="1"/>
    <s v="NonInhibitory"/>
    <x v="1"/>
    <n v="13"/>
    <n v="0"/>
    <n v="0"/>
    <n v="0"/>
    <s v="MGIsolates_MCB_BacIso_Plate18E05.16S_907R"/>
    <s v="2014/15"/>
    <s v="BacIso_Plate18E05.16S_907R"/>
    <n v="285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"/>
    <s v="Bacteria"/>
    <x v="3"/>
    <x v="5"/>
    <s v="Actinomycetales"/>
    <s v="Microbacteriaceae"/>
    <s v="Mycetocola"/>
    <s v="NA"/>
  </r>
  <r>
    <s v="H"/>
    <x v="607"/>
    <n v="673"/>
    <n v="100"/>
    <x v="1810"/>
    <s v="Mada.3902"/>
    <n v="3692"/>
    <s v="A5-004-B"/>
    <s v="NA"/>
    <s v="1% Tryptone"/>
    <s v="light yellow round wet"/>
    <s v="NA"/>
    <s v="NA"/>
    <s v="NA"/>
    <s v="Heterixalus"/>
    <s v="A5-004"/>
    <s v="betsileo"/>
    <s v="Heterixalus betsileo"/>
    <s v="AMBATOLAMPY"/>
    <s v="AMBATOLAMPY"/>
    <s v="Ankaratra"/>
    <s v="J"/>
    <s v="BAC/DNA"/>
    <n v="3692"/>
    <n v="3692"/>
    <s v="Completed"/>
    <n v="0.24591738699999999"/>
    <n v="0.75408261300000001"/>
    <x v="1"/>
    <s v="NonInhibitory"/>
    <x v="0"/>
    <n v="17"/>
    <n v="0"/>
    <n v="0"/>
    <n v="0"/>
    <s v="MGIsolates_MCB_BacIso_Plate25G02.16S_907R"/>
    <s v="2014/15"/>
    <s v="BacIso_Plate25G02.16S_907R"/>
    <n v="3692"/>
    <s v="k__Bacteria;p__Actinobacteria;c__Actinobacteria;o__Actinomycetales;f__Microbacteriaceae;g__Microbacterium;s__maritypicum"/>
    <n v="0.79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"/>
    <s v="Bacteria"/>
    <x v="3"/>
    <x v="5"/>
    <s v="Actinomycetales"/>
    <s v="Microbacteriaceae"/>
    <s v="Microbacterium"/>
    <s v="maritypicum"/>
  </r>
  <r>
    <s v="H"/>
    <x v="101"/>
    <n v="672"/>
    <n v="100"/>
    <x v="1811"/>
    <s v="Mada.3354"/>
    <n v="1027"/>
    <s v="J9-10-C"/>
    <s v="refeeze 1"/>
    <s v="1% Tryptone"/>
    <s v="off white, round, wet"/>
    <s v="NA"/>
    <s v="NA"/>
    <s v="NA"/>
    <s v="Blommersia"/>
    <s v="J9-010"/>
    <s v="blommersae"/>
    <s v="Blommersiablommersae"/>
    <s v="ANDASIBE-MMA"/>
    <s v="ANDASIBE"/>
    <s v="Andasibe2"/>
    <s v="F"/>
    <s v="MET"/>
    <n v="1027"/>
    <n v="1027"/>
    <s v="Completed"/>
    <n v="5.1099349000000002E-2"/>
    <n v="0.94890065099999998"/>
    <x v="0"/>
    <s v="Inhibitory"/>
    <x v="0"/>
    <n v="16"/>
    <n v="0"/>
    <n v="0"/>
    <n v="0"/>
    <s v="MGIsolates_MCB_BacIso_Plate4F01.16S_907R"/>
    <s v="2014/15"/>
    <s v="BacIso_Plate4F01.16S_907R"/>
    <n v="1027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"/>
    <s v="Bacteria"/>
    <x v="0"/>
    <x v="6"/>
    <s v="Pseudomonadales"/>
    <s v="Moraxellaceae"/>
    <s v="Acinetobacter"/>
    <s v="rhizosphaerae"/>
  </r>
  <r>
    <s v="H"/>
    <x v="464"/>
    <n v="672"/>
    <n v="100"/>
    <x v="1812"/>
    <s v="Mada.2832"/>
    <n v="3736"/>
    <s v="J9-031-N"/>
    <s v="NA"/>
    <s v="1% Tryptone"/>
    <s v="yellow round wet"/>
    <s v="NA"/>
    <s v="NA"/>
    <s v="NA"/>
    <s v="Boophis"/>
    <s v="J9-031"/>
    <s v="albilabris"/>
    <s v="Boophis albilabris"/>
    <s v="VOHIMANA"/>
    <s v="VOHIMANA"/>
    <s v="VOHIMANA"/>
    <s v="M"/>
    <s v="DNA"/>
    <n v="3736"/>
    <n v="3736"/>
    <s v="Completed"/>
    <n v="0.54082612900000004"/>
    <n v="0.45917387100000001"/>
    <x v="1"/>
    <s v="NonInhibitory"/>
    <x v="1"/>
    <n v="17"/>
    <n v="0"/>
    <n v="0"/>
    <n v="0"/>
    <s v="MGIsolates_MCB_BacIso_Plate25E05.16S_907R"/>
    <s v="2014/15"/>
    <s v="BacIso_Plate25E05.16S_907R"/>
    <n v="3736"/>
    <s v="k__Bacteria;p__Actinobacteria;c__Actinobacteria;o__Actinomycetales;f__Micrococcaceae;g__Micrococcus;s__luteus"/>
    <n v="0.91"/>
    <s v="New.CleanUp.ReferenceOTU154"/>
    <s v="New.CleanUp.ReferenceOTU154"/>
    <s v="k__Bacteria;p__Actinobacteria;c__Actinobacteria;o__Actinomycetales;f__Micrococcaceae;g__Micrococcus"/>
    <n v="1"/>
    <s v="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"/>
    <s v="Bacteria"/>
    <x v="3"/>
    <x v="5"/>
    <s v="Actinomycetales"/>
    <s v="Micrococcaceae"/>
    <s v="Micrococcus"/>
    <s v="luteus"/>
  </r>
  <r>
    <s v="S"/>
    <x v="1013"/>
    <n v="671"/>
    <s v="*"/>
    <x v="1813"/>
    <s v="*"/>
    <n v="1167"/>
    <s v="J2-037-D"/>
    <s v="NA"/>
    <s v="1% Tryptone"/>
    <s v="off white, round wet"/>
    <s v="NA"/>
    <s v="NA"/>
    <s v="NA"/>
    <s v="Stumffia"/>
    <s v="J2-037"/>
    <s v="kibomena"/>
    <s v="Stumffia kibomena"/>
    <s v="ANDASIBE-Road"/>
    <s v="ANDASIBE"/>
    <s v="Andasibe"/>
    <s v="NA"/>
    <s v="DNA"/>
    <n v="1167"/>
    <n v="1167"/>
    <s v="Completed"/>
    <n v="-4.1217279999999999E-3"/>
    <n v="1.0041217280000001"/>
    <x v="0"/>
    <s v="Inhibitory"/>
    <x v="0"/>
    <n v="18"/>
    <n v="0"/>
    <n v="0"/>
    <n v="0"/>
    <s v="MGIsolates_MCB_BacIso_Plate4F04.16S_907R"/>
    <s v="2014/15"/>
    <s v="BacIso_Plate4F04.16S_907R"/>
    <n v="1167"/>
    <s v="k__Bacteria;p__Proteobacteria;c__Gammaproteobacteria;o__Enterobacteriales;f__Enterobacteriaceae;g__;s__"/>
    <n v="0.6"/>
    <n v="688934"/>
    <n v="688934"/>
    <s v="k__Bacteria;p__Proteobacteria;c__Gammaproteobacteria;o__Enterobacteriales;f__Enterobacteriaceae"/>
    <n v="1"/>
    <s v="AGCTCCGGAAGCCACGCCTCAAGGGCACAACCTCCAAGTCGACATCGTTTACGGCGTGGACTACCAGGGTATCTAATCCTGTTTGCTCCCCACGCTTTCGCACCTGAGCGTCAGTCTTTGTCCAGGGGGCCGCCTTCGCCACCGGTATTCCTCCAGATCTCTACGCATTTCACCGCTACACCTGGAATTCTACCCCCCTCTACAAGACTCAAGCCTGCCAGTTTCGAATGCAGTTCCCAGGTTGAGCCCGGGGATTTCACATCCGACTTGACAGACCGCCTGCGTGCGCTTTACGCCCAGTAATTCCGATTAACGCTTGCACCCTCCGTATTACCGCGGCTGCTGGCACGGAGTTAGCCGGTGCTTCTTCTGCGGGTAACGTCAATCAACACGGTTATTAACCGTATTGCCTTCCTCCCCGCTGAAAGTGCTTTACAACCCGAAGGCCTTCTTCACACACGCGGCATGGCTGCATCAGGCTTGCGCCCATTGTGCAATATTCCCCACTGCTGCCTCCCGTAGGAGTCTGGACCGTGTCTCAGTTCCAGTGTGGCTGGTCATCCTCTCAGACCAGCTAGGGATCGTCGCCTAGGTGAGCCATTACCCCACCTACTAGCTAATCCCATCTGGGCACATCCGATGGCAAGAGGCCCGAAGGTCCCCCTCTTTGG"/>
    <s v="Bacteria"/>
    <x v="0"/>
    <x v="6"/>
    <s v="Enterobacteriales"/>
    <s v="Enterobacteriaceae"/>
    <s v="NA"/>
    <s v="NA"/>
  </r>
  <r>
    <s v="S"/>
    <x v="1014"/>
    <n v="671"/>
    <s v="*"/>
    <x v="1814"/>
    <s v="*"/>
    <n v="2843"/>
    <s v="A3-022-A"/>
    <s v="NA"/>
    <s v="1% Tryptone"/>
    <s v="off 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3"/>
    <n v="2843"/>
    <s v="Completed"/>
    <n v="0.35734428600000001"/>
    <n v="0.64265571399999999"/>
    <x v="1"/>
    <s v="NonInhibitory"/>
    <x v="1"/>
    <n v="13"/>
    <n v="0.29440389300000003"/>
    <n v="0.70559610699999997"/>
    <s v="KS1&amp;3"/>
    <s v="MGIsolates_MCB_BacIso_Plate18A03.16S_907R"/>
    <s v="2014/15"/>
    <s v="BacIso_Plate18A03.16S_907R"/>
    <n v="2843"/>
    <s v="k__Bacteria;p__Actinobacteria;c__Actinobacteria;o__Actinomycetales;f__Microbacteriaceae;g__Agrococcus;s__"/>
    <n v="0.99"/>
    <s v="New.CleanUp.ReferenceOTU75"/>
    <s v="New.CleanUp.ReferenceOTU75"/>
    <s v="k__Bacteria;p__Actinobacteria;c__Actinobacteria;o__Actinomycetales;f__Microbacteriaceae"/>
    <n v="1"/>
    <s v="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"/>
    <s v="Bacteria"/>
    <x v="3"/>
    <x v="5"/>
    <s v="Actinomycetales"/>
    <s v="Microbacteriaceae"/>
    <s v="Agrococcus"/>
    <s v="NA"/>
  </r>
  <r>
    <s v="S"/>
    <x v="1015"/>
    <n v="671"/>
    <s v="*"/>
    <x v="1815"/>
    <s v="*"/>
    <n v="3470"/>
    <s v="A4-043-F"/>
    <s v="NA"/>
    <s v="1% Tryptone"/>
    <s v="????"/>
    <s v="NA"/>
    <s v="NA"/>
    <s v="NA"/>
    <s v="Boophis"/>
    <s v="A4-043"/>
    <s v="goudoti"/>
    <s v="Boophis  goudoti"/>
    <s v="ANKARATRA-Lower Stream"/>
    <s v="Ankaratra"/>
    <s v="Ankaratra"/>
    <s v="M"/>
    <s v="BAC/DNA"/>
    <n v="3470"/>
    <n v="3470"/>
    <s v="Completed"/>
    <n v="0.264705882"/>
    <n v="0.735294118"/>
    <x v="1"/>
    <s v="NonInhibitory"/>
    <x v="1"/>
    <n v="19"/>
    <n v="0"/>
    <n v="0"/>
    <n v="0"/>
    <s v="MGIsolates_MCB_BacIso_Plate23B05.16S_907R"/>
    <s v="2014/15"/>
    <s v="BacIso_Plate23B05.16S_907R"/>
    <n v="3470"/>
    <s v="k__Bacteria;p__Actinobacteria;c__Actinobacteria;o__Actinomycetales;f__Microbacteriaceae;g__;s__"/>
    <n v="0.52"/>
    <n v="369423"/>
    <n v="369423"/>
    <s v="k__Bacteria;p__Actinobacteria;c__Actinobacteria;o__Actinomycetales;f__Microbacteriaceae"/>
    <n v="1"/>
    <s v="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TCACCAACAACCTGATAGGCCGCGAGTCCATCCCAGACCAAAAAATCTTTCCACAACCACACCATGCGATGAGTTGTCATATCCGGTATTAGACGTCGTTTCCAACGCTTATC"/>
    <s v="Bacteria"/>
    <x v="3"/>
    <x v="5"/>
    <s v="Actinomycetales"/>
    <s v="Microbacteriaceae"/>
    <s v="NA"/>
    <s v="NA"/>
  </r>
  <r>
    <s v="S"/>
    <x v="1016"/>
    <n v="670"/>
    <s v="*"/>
    <x v="1816"/>
    <s v="*"/>
    <n v="1143"/>
    <s v="A1-72-A"/>
    <s v="NA"/>
    <s v="1% Tryptone"/>
    <s v="white, round, wet"/>
    <s v="NA"/>
    <s v="NA"/>
    <s v="NA"/>
    <s v="Boophis"/>
    <s v="A1-072"/>
    <s v="TASYMENA"/>
    <s v="Boophis  TASYMENA"/>
    <s v="ANDASIBE-Road"/>
    <s v="ANDASIBE"/>
    <s v="Andasibe"/>
    <s v="M"/>
    <s v="BAC/DNA"/>
    <n v="1143"/>
    <n v="1143"/>
    <s v="Completed"/>
    <n v="1.4219963E-2"/>
    <n v="0.98578003700000005"/>
    <x v="0"/>
    <s v="Inhibitory"/>
    <x v="0"/>
    <n v="18"/>
    <n v="0"/>
    <n v="0"/>
    <n v="0"/>
    <s v="MGIsolates_MCB_BacIso_Plate4H03.16S_907R"/>
    <s v="2014/15"/>
    <s v="BacIso_Plate4H03.16S_907R"/>
    <n v="1143"/>
    <s v="k__Bacteria;p__Proteobacteria;c__Betaproteobacteria;o__Burkholderiales;f__Burkholderiaceae;g__Burkholderia;s__"/>
    <n v="0.96"/>
    <n v="814176"/>
    <n v="814176"/>
    <s v="k__Bacteria;p__Proteobacteria;c__Betaproteobacteria;o__Burkholderiales;f__Burkholderiaceae;g__Burkholderia"/>
    <n v="1"/>
    <s v="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TTTCGGTCCCCCGCTTTCT"/>
    <s v="Bacteria"/>
    <x v="0"/>
    <x v="8"/>
    <s v="Burkholderiales"/>
    <s v="Burkholderiaceae"/>
    <s v="Burkholderia"/>
    <s v="NA"/>
  </r>
  <r>
    <s v="S"/>
    <x v="1017"/>
    <n v="670"/>
    <s v="*"/>
    <x v="1817"/>
    <s v="*"/>
    <n v="1172"/>
    <s v="J2-038-D"/>
    <s v="NA"/>
    <s v="1% Tryptone"/>
    <s v="light yellow, round wet , small"/>
    <s v="NA"/>
    <s v="NA"/>
    <s v="NA"/>
    <s v="Stumffia"/>
    <s v="J2-038"/>
    <s v="kibomena"/>
    <s v="Stumffia kibomena"/>
    <s v="ANDASIBE-Road"/>
    <s v="ANDASIBE"/>
    <s v="Andasibe"/>
    <s v="NA"/>
    <s v="DNA"/>
    <n v="1172"/>
    <n v="1172"/>
    <s v="Completed"/>
    <n v="6.5947653999999994E-2"/>
    <n v="0.93405234599999998"/>
    <x v="0"/>
    <s v="Inhibitory"/>
    <x v="0"/>
    <n v="18"/>
    <n v="0"/>
    <n v="0"/>
    <n v="0"/>
    <s v="MGIsolates_MCB_BacIso_Plate4B04.16S_907R"/>
    <s v="2014/15"/>
    <s v="BacIso_Plate4B04.16S_907R"/>
    <n v="1172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AGCTTCGTTACTGAGAAA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CAACCCTCTTTATTAGAGAGAGTCTTTTCGTTCCGTACAAAAGCAGTTTACAACCCGAGGGCCTTCATCCTGCACGCGGCATTGCTGGATCAGGCTTTCGCCCATTGTCCAAAATTCCCCACTGCTGCCTCCCGTAGGAGTCTGGGCCGTGTCTCAGTCCCAGTGTGGCTGGTCGTCCTCTCAGACCAGCTACAGATCGTCGGCTTGGTAAGCTTTTATCCCACCAACTACCTAATCTGCCATCAGCCGCTCTAGTAGCGCAAGGCCCGAAGGTCCCCTGCTTTCA"/>
    <s v="Bacteria"/>
    <x v="0"/>
    <x v="8"/>
    <s v="Burkholderiales"/>
    <s v="Comamonadaceae"/>
    <s v="Comamonas"/>
    <s v="NA"/>
  </r>
  <r>
    <s v="H"/>
    <x v="770"/>
    <n v="670"/>
    <n v="100"/>
    <x v="1818"/>
    <s v="Mada.1523"/>
    <n v="1219"/>
    <s v="J2-037-F"/>
    <s v="NA"/>
    <s v="1% Tryptone"/>
    <s v="off white, round, wet"/>
    <s v="NA"/>
    <s v="NA"/>
    <s v="NA"/>
    <s v="Stumffia"/>
    <s v="J2-037"/>
    <s v="kibomena"/>
    <s v="Stumffia kibomena"/>
    <s v="ANDASIBE-Road"/>
    <s v="ANDASIBE"/>
    <s v="Andasibe"/>
    <s v="NA"/>
    <s v="DNA"/>
    <n v="1219"/>
    <n v="1219"/>
    <s v="Completed"/>
    <n v="0.30459572699999998"/>
    <n v="0.69540427299999996"/>
    <x v="1"/>
    <s v="NonInhibitory"/>
    <x v="1"/>
    <n v="18"/>
    <n v="0"/>
    <n v="0"/>
    <n v="0"/>
    <s v="MGIsolates_MCB_BacIso_Plate4E10.16S_907R"/>
    <s v="2014/15"/>
    <s v="BacIso_Plate4E10.16S_907R"/>
    <n v="1219"/>
    <s v="k__Bacteria;p__Proteobacteria;c__Betaproteobacteria;o__Burkholderiales;f__Comamonadaceae;g__Delftia;s__"/>
    <n v="1"/>
    <n v="136015"/>
    <n v="136015"/>
    <s v="k__Bacteria;p__Proteobacteria;c__Betaproteobacteria;o__Burkholderiales;f__Comamonadaceae;g__Delftia;s__"/>
    <n v="1"/>
    <s v="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"/>
    <s v="Bacteria"/>
    <x v="0"/>
    <x v="8"/>
    <s v="Burkholderiales"/>
    <s v="Comamonadaceae"/>
    <s v="Delftia"/>
    <s v="NA"/>
  </r>
  <r>
    <s v="H"/>
    <x v="693"/>
    <n v="670"/>
    <n v="100"/>
    <x v="1819"/>
    <s v="Mada.462"/>
    <n v="1221"/>
    <s v="A9-21-B"/>
    <s v="NA"/>
    <s v="1% Tryptone"/>
    <s v="white, round, wet"/>
    <s v="NA"/>
    <s v="NA"/>
    <s v="NA"/>
    <s v="Anodontohyla"/>
    <s v="A9-021"/>
    <s v="boulengeri"/>
    <s v="Anodontohylaboulengeri"/>
    <s v="ANDRANOFOTSY"/>
    <s v="FARAKARAINA"/>
    <s v="FARAKARAINA"/>
    <s v="M"/>
    <s v="BAC/DNA"/>
    <n v="1221"/>
    <n v="1221"/>
    <s v="Completed"/>
    <n v="0.62588445400000003"/>
    <n v="0.37411554600000002"/>
    <x v="1"/>
    <s v="NonInhibitory"/>
    <x v="1"/>
    <n v="18"/>
    <n v="0"/>
    <n v="0"/>
    <n v="0"/>
    <s v="MGIsolates_MCB_BacIso_Plate4C10.16S_907R"/>
    <s v="2014/15"/>
    <s v="BacIso_Plate4C10.16S_907R"/>
    <n v="1221"/>
    <s v="k__Bacteria;p__Proteobacteria;c__Betaproteobacteria;o__Burkholderiales;f__Comamonadaceae;g__Acidovorax;s__"/>
    <n v="0.81"/>
    <n v="576501"/>
    <s v="NA"/>
    <s v="NA"/>
    <s v="NA"/>
    <s v="AGCTTCGTTACTGAGTCA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"/>
    <s v="Bacteria"/>
    <x v="0"/>
    <x v="8"/>
    <s v="Burkholderiales"/>
    <s v="Comamonadaceae"/>
    <s v="Acidovorax"/>
    <s v="NA"/>
  </r>
  <r>
    <s v="H"/>
    <x v="770"/>
    <n v="670"/>
    <n v="100"/>
    <x v="1820"/>
    <s v="Mada.1523"/>
    <n v="1227"/>
    <s v="J2-037-G"/>
    <s v="NA"/>
    <s v="1% Tryptone"/>
    <s v="tanish, wet ,round small"/>
    <s v="NA"/>
    <s v="NA"/>
    <s v="NA"/>
    <s v="Stumffia"/>
    <s v="J2-037"/>
    <s v="kibomena"/>
    <s v="Stumffia kibomena"/>
    <s v="ANDASIBE-Road"/>
    <s v="ANDASIBE"/>
    <s v="Andasibe"/>
    <s v="NA"/>
    <s v="DNA"/>
    <n v="1227"/>
    <n v="1227"/>
    <s v="Completed"/>
    <n v="0.39238854200000001"/>
    <n v="0.60761145800000005"/>
    <x v="1"/>
    <s v="NonInhibitory"/>
    <x v="1"/>
    <n v="18"/>
    <n v="0"/>
    <n v="0"/>
    <n v="0"/>
    <s v="MGIsolates_MCB_BacIso_Plate4F11.16S_907R"/>
    <s v="2014/15"/>
    <s v="BacIso_Plate4F11.16S_907R"/>
    <n v="1227"/>
    <s v="k__Bacteria;p__Proteobacteria;c__Betaproteobacteria;o__Burkholderiales;f__Comamonadaceae;g__Delftia;s__"/>
    <n v="1"/>
    <n v="136015"/>
    <n v="136015"/>
    <s v="k__Bacteria;p__Proteobacteria;c__Betaproteobacteria;o__Burkholderiales;f__Comamonadaceae;g__Delftia;s__"/>
    <n v="1"/>
    <s v="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"/>
    <s v="Bacteria"/>
    <x v="0"/>
    <x v="8"/>
    <s v="Burkholderiales"/>
    <s v="Comamonadaceae"/>
    <s v="Delftia"/>
    <s v="NA"/>
  </r>
  <r>
    <s v="S"/>
    <x v="1018"/>
    <n v="669"/>
    <s v="*"/>
    <x v="1821"/>
    <s v="*"/>
    <n v="2500"/>
    <s v="A4-019-B"/>
    <s v="NA"/>
    <s v="1% Tryptone"/>
    <s v="clear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0"/>
    <n v="2500"/>
    <s v="Completed"/>
    <n v="0.36016674399999998"/>
    <n v="0.63983325599999996"/>
    <x v="1"/>
    <s v="NonInhibitory"/>
    <x v="1"/>
    <n v="12"/>
    <n v="0"/>
    <n v="0"/>
    <n v="0"/>
    <s v="MGIsolates_MCB_BacIso_Plate14B05.16S_907R"/>
    <s v="2014/15"/>
    <s v="BacIso_Plate14B05.16S_907R"/>
    <n v="2500"/>
    <s v="k__Bacteria;p__Actinobacteria;c__Actinobacteria;o__Actinomycetales;f__Microbacteriaceae;g__Cryocola;s__"/>
    <n v="0.93"/>
    <n v="112266"/>
    <n v="112266"/>
    <s v="k__Bacteria;p__Actinobacteria;c__Actinobacteria;o__Actinomycetales;f__Microbacteriaceae;g__Cryocola;s__"/>
    <n v="1"/>
    <s v="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TACAGGAGATGCCTCCGTACGT"/>
    <s v="Bacteria"/>
    <x v="3"/>
    <x v="5"/>
    <s v="Actinomycetales"/>
    <s v="Microbacteriaceae"/>
    <s v="Cryocola"/>
    <s v="NA"/>
  </r>
  <r>
    <s v="H"/>
    <x v="52"/>
    <n v="669"/>
    <n v="100"/>
    <x v="1822"/>
    <s v="Mada.3695"/>
    <n v="2592"/>
    <s v="J3-011-B"/>
    <s v="NA"/>
    <s v="1% Tryptone"/>
    <s v="white round drier"/>
    <s v="NA"/>
    <s v="NA"/>
    <s v="NA"/>
    <s v="Gephryomantis"/>
    <s v="J3-011"/>
    <s v="asper"/>
    <s v="Gephryomantis asper"/>
    <s v="RANOMAFANA-Vatoharanana"/>
    <s v="RANOMAFANA-Vatoharanana"/>
    <s v="Ranomafana-Vato"/>
    <s v="NA"/>
    <s v="DNA"/>
    <n v="2592"/>
    <n v="2592"/>
    <s v="Completed"/>
    <n v="9.7267250000000003E-3"/>
    <n v="0.99027327499999995"/>
    <x v="0"/>
    <s v="Inhibitory"/>
    <x v="0"/>
    <n v="12"/>
    <n v="0"/>
    <n v="0"/>
    <n v="0"/>
    <s v="MGIsolates_MCB_BacIso_Plate16D08.16S_907R"/>
    <s v="2014/15"/>
    <s v="BacIso_Plate16D08.16S_907R"/>
    <n v="2592"/>
    <s v="k__Bacteria;p__Firmicutes;c__Bacilli;o__Bacillales;f__Bacillaceae;g__Bacillus;s__cereus"/>
    <n v="0.88"/>
    <n v="591907"/>
    <n v="591907"/>
    <s v="k__Bacteria;p__Firmicutes;c__Bacilli;o__Bacillales;f__Bacillaceae;g__Bacillus;s__cereus"/>
    <n v="0.89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"/>
    <s v="Bacteria"/>
    <x v="2"/>
    <x v="4"/>
    <s v="Bacillales"/>
    <s v="Bacillaceae"/>
    <s v="Bacillus"/>
    <s v="cereus"/>
  </r>
  <r>
    <s v="S"/>
    <x v="1019"/>
    <n v="668"/>
    <s v="*"/>
    <x v="1823"/>
    <s v="*"/>
    <n v="1528"/>
    <s v="J8-042-A"/>
    <s v="NA"/>
    <s v="1% Tryptone"/>
    <s v="white, wet, round, goopy"/>
    <s v="NA"/>
    <s v="NA"/>
    <s v="NA"/>
    <s v="Mantella"/>
    <s v="J8-042"/>
    <s v="crocea"/>
    <s v="Mantella crocea"/>
    <s v="TOROTORO-Camp"/>
    <s v="TOROTORO-Camp"/>
    <s v="Torotorofotsy"/>
    <s v="F"/>
    <s v="DNA"/>
    <n v="1528"/>
    <n v="1528"/>
    <s v="Completed"/>
    <n v="8.4282820000000005E-3"/>
    <n v="0.99157171799999999"/>
    <x v="0"/>
    <s v="Inhibitory"/>
    <x v="0"/>
    <n v="8"/>
    <n v="0"/>
    <n v="0"/>
    <n v="0"/>
    <s v="MGIsolates_MCB_BacIso_Plate15C04.16S_907R"/>
    <s v="2014/15"/>
    <s v="BacIso_Plate15C04.16S_907R"/>
    <n v="15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"/>
    <s v="Bacteria"/>
    <x v="0"/>
    <x v="6"/>
    <s v="Enterobacteriales"/>
    <s v="Enterobacteriaceae"/>
    <s v="Klebsiella"/>
    <s v="NA"/>
  </r>
  <r>
    <s v="S"/>
    <x v="1020"/>
    <n v="668"/>
    <s v="*"/>
    <x v="1824"/>
    <s v="*"/>
    <n v="2507"/>
    <s v="A4-019-I"/>
    <s v="NA"/>
    <s v="1% Tryptone"/>
    <s v="off white round wet transish"/>
    <s v="NA"/>
    <s v="NA"/>
    <s v="NA"/>
    <s v="Boophis"/>
    <s v="A4-019"/>
    <s v="goudoti"/>
    <s v="Boophis  goudoti"/>
    <s v="ANKARATRA-Tavolatara Camp"/>
    <s v="Ankaratra"/>
    <s v="Ankaratra"/>
    <s v="NA"/>
    <s v="BAC/MET"/>
    <n v="2507"/>
    <n v="2507"/>
    <s v="Completed"/>
    <n v="0.85761926799999999"/>
    <n v="0.14238073200000001"/>
    <x v="1"/>
    <s v="NonInhibitory"/>
    <x v="0"/>
    <n v="12"/>
    <n v="0"/>
    <n v="0"/>
    <n v="0"/>
    <s v="MGIsolates_MCB_BacIso_Plate14D06.16S_907R"/>
    <s v="2014/15"/>
    <s v="BacIso_Plate14D06.16S_907R"/>
    <n v="2507"/>
    <s v="k__Bacteria;p__Actinobacteria;c__Actinobacteria;o__Actinomycetales;f__Nocardiaceae;g__Rhodococcus;s__"/>
    <n v="1"/>
    <s v="New.CleanUp.ReferenceOTU95"/>
    <s v="New.CleanUp.ReferenceOTU95"/>
    <s v="k__Bacteria;p__Actinobacteria;c__Actinobacteria;o__Actinomycetales;f__Nocardiaceae;g__Rhodococcus;s__"/>
    <n v="1"/>
    <s v="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AGT"/>
    <s v="Bacteria"/>
    <x v="3"/>
    <x v="5"/>
    <s v="Actinomycetales"/>
    <s v="Nocardiaceae"/>
    <s v="Rhodococcus"/>
    <s v="NA"/>
  </r>
  <r>
    <s v="S"/>
    <x v="1021"/>
    <n v="668"/>
    <s v="*"/>
    <x v="1825"/>
    <s v="*"/>
    <n v="3105"/>
    <s v="GT1-B"/>
    <s v="NA"/>
    <s v="1% Tryptone"/>
    <s v="white round dry"/>
    <s v="NA"/>
    <s v="NA"/>
    <s v="NA"/>
    <s v="Guibemantis"/>
    <s v="GT1"/>
    <s v="tornieri"/>
    <s v="Guibemantis tornieri"/>
    <s v="ANDASIBE-Mitsinjo forest"/>
    <s v="ANDASIBE"/>
    <s v="NA"/>
    <s v="NA"/>
    <s v="NA"/>
    <n v="3105"/>
    <n v="3105"/>
    <s v="Completed"/>
    <n v="0.791719583"/>
    <n v="0.208280417"/>
    <x v="1"/>
    <s v="NonInhibitory"/>
    <x v="1"/>
    <n v="15"/>
    <n v="0"/>
    <n v="0"/>
    <n v="0"/>
    <s v="MGIsolates_MCB_BacIso_Plate20D08.16S_907R"/>
    <s v="2014/15"/>
    <s v="BacIso_Plate20D08.16S_907R"/>
    <n v="3105"/>
    <s v="k__Bacteria;p__Actinobacteria;c__Actinobacteria;o__Actinomycetales;f__Promicromonosporaceae;g__Cellulosimicrobium;s__"/>
    <n v="0.99"/>
    <n v="562912"/>
    <n v="562912"/>
    <s v="k__Bacteria;p__Actinobacteria;c__Actinobacteria;o__Actinomycetales;f__Promicromonosporaceae;g__Cellulosimicrobium;s__"/>
    <n v="0.97"/>
    <s v="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CAACCGAAAAACTTTCCAACCACCCCCATGCGAGAGCGGCTCATATCCAGTATTAGACGCCGTTTCCAGCGCTTATC"/>
    <s v="Bacteria"/>
    <x v="3"/>
    <x v="5"/>
    <s v="Actinomycetales"/>
    <s v="Promicromonosporaceae"/>
    <s v="Cellulosimicrobium"/>
    <s v="NA"/>
  </r>
  <r>
    <s v="H"/>
    <x v="697"/>
    <n v="668"/>
    <n v="100"/>
    <x v="1826"/>
    <s v="Mada.481"/>
    <n v="3146"/>
    <s v="A1-12-F"/>
    <s v="NA"/>
    <s v="1% Tryptone"/>
    <s v="yellowish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6"/>
    <n v="3146"/>
    <s v="Completed"/>
    <n v="0.11095276900000001"/>
    <n v="0.88904723100000005"/>
    <x v="0"/>
    <s v="NonInhibitory"/>
    <x v="0"/>
    <n v="16"/>
    <n v="0"/>
    <n v="0"/>
    <n v="0"/>
    <s v="MGIsolates_MCB_BacIso_Plate20D12.16S_907R"/>
    <s v="2014/15"/>
    <s v="BacIso_Plate20D12.16S_907R"/>
    <n v="3146"/>
    <s v="k__Bacteria;p__Actinobacteria;c__Actinobacteria;o__Actinomycetales;f__Microbacteriaceae;g__Microbacterium;s__"/>
    <n v="0.85"/>
    <n v="695452"/>
    <n v="695452"/>
    <s v="k__Bacteria;p__Actinobacteria;c__Actinobacteria;o__Actinomycetales;f__Microbacteriaceae;g__Microbacterium;s__"/>
    <n v="0.86"/>
    <s v="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"/>
    <s v="Bacteria"/>
    <x v="3"/>
    <x v="5"/>
    <s v="Actinomycetales"/>
    <s v="Microbacteriaceae"/>
    <s v="Microbacterium"/>
    <s v="NA"/>
  </r>
  <r>
    <s v="S"/>
    <x v="1022"/>
    <n v="667"/>
    <s v="*"/>
    <x v="1827"/>
    <s v="*"/>
    <n v="2496"/>
    <s v="A4-017-C"/>
    <s v="NA"/>
    <s v="1% Tryptone"/>
    <s v="white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2496"/>
    <n v="2496"/>
    <s v="Completed"/>
    <n v="0.92264937499999999"/>
    <n v="7.7350625000000006E-2"/>
    <x v="1"/>
    <s v="NonInhibitory"/>
    <x v="0"/>
    <n v="12"/>
    <n v="0"/>
    <n v="0"/>
    <n v="0"/>
    <s v="MGIsolates_MCB_BacIso_Plate14F05.16S_907R"/>
    <s v="2014/15"/>
    <s v="BacIso_Plate14F05.16S_907R"/>
    <n v="2496"/>
    <s v="k__Bacteria;p__Actinobacteria;c__Actinobacteria;o__Actinomycetales;f__Micrococcaceae;g__;s__"/>
    <n v="0.78"/>
    <n v="659756"/>
    <n v="659756"/>
    <s v="k__Bacteria;p__Actinobacteria;c__Actinobacteria;o__Actinomycetales;f__Micrococcaceae;g__;s__"/>
    <n v="0.9"/>
    <s v="TGCGTTAGCTACGGCGCGGAAAACGTGGAATGTCCCCCACACCTAGTGCCCAACGTTTACGGCATGGACTACCAGGGTATCTAATCCTGTTCGCTCCCCATGCTTTCGCTCCTCAGCGTCAGTTAATGCCCAGAGACCTGCCTTCGCCATCGGTGTTCCTCCTGATATCTGCGCATTTCACCGCTACACCAGGAATTCCAGTCTCCCCTACATCACTCTAGTCTGCCCGTACCCACTGCAGAACCGGAGTTGAGCCCCGGTCTTTCACA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CCATGACATGCGCCAGAT"/>
    <s v="Bacteria"/>
    <x v="3"/>
    <x v="5"/>
    <s v="Actinomycetales"/>
    <s v="Micrococcaceae"/>
    <s v="NA"/>
    <s v="NA"/>
  </r>
  <r>
    <s v="H"/>
    <x v="928"/>
    <n v="667"/>
    <n v="100"/>
    <x v="1828"/>
    <s v="Mada.1826"/>
    <n v="2585"/>
    <s v="A1-046-I"/>
    <s v="NA"/>
    <s v="1% Tryptone"/>
    <s v="white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5"/>
    <n v="2585"/>
    <s v="Completed"/>
    <n v="0.250115794"/>
    <n v="0.74988420600000005"/>
    <x v="1"/>
    <s v="NonInhibitory"/>
    <x v="1"/>
    <n v="12"/>
    <n v="0"/>
    <n v="0"/>
    <n v="0"/>
    <s v="MGIsolates_MCB_BacIso_Plate16H08.16S_907R"/>
    <s v="2014/15"/>
    <s v="BacIso_Plate16H08.16S_907R"/>
    <n v="2585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"/>
    <s v="Bacteria"/>
    <x v="3"/>
    <x v="5"/>
    <s v="Actinomycetales"/>
    <s v="Micrococcaceae"/>
    <s v="NA"/>
    <s v="NA"/>
  </r>
  <r>
    <s v="H"/>
    <x v="464"/>
    <n v="667"/>
    <n v="100"/>
    <x v="1829"/>
    <s v="Mada.2832"/>
    <n v="2688"/>
    <s v="J4-033-M"/>
    <s v="NA"/>
    <s v="1% Tryptone"/>
    <s v="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2688"/>
    <n v="2688"/>
    <s v="Completed"/>
    <n v="0.45371505600000001"/>
    <n v="0.54628494400000005"/>
    <x v="1"/>
    <s v="NonInhibitory"/>
    <x v="1"/>
    <n v="13"/>
    <n v="0.53026155699999999"/>
    <n v="0.46973844300000001"/>
    <s v="KS1&amp;3"/>
    <s v="MGIsolates_MCB_BacIso_Plate27G08.16S_907R"/>
    <s v="2014/15"/>
    <s v="BacIso_Plate27G08.16S_907R"/>
    <n v="2688"/>
    <s v="k__Bacteria;p__Actinobacteria;c__Actinobacteria;o__Actinomycetales;f__Micrococcaceae;g__Micrococcus;s__luteus"/>
    <n v="0.91"/>
    <n v="252119"/>
    <n v="252119"/>
    <s v="k__Bacteria;p__Actinobacteria;c__Actinobacteria;o__Actinomycetales;f__Micrococcaceae;g__Micrococcus;s__luteus"/>
    <n v="0.86"/>
    <s v="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"/>
    <s v="Bacteria"/>
    <x v="3"/>
    <x v="5"/>
    <s v="Actinomycetales"/>
    <s v="Micrococcaceae"/>
    <s v="Micrococcus"/>
    <s v="luteus"/>
  </r>
  <r>
    <s v="S"/>
    <x v="1023"/>
    <n v="667"/>
    <s v="*"/>
    <x v="1830"/>
    <s v="*"/>
    <n v="2759"/>
    <s v="J4-032-K"/>
    <s v="NA"/>
    <s v="1% Tryptone"/>
    <s v="off white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759"/>
    <n v="2759"/>
    <s v="Completed"/>
    <n v="0.78567925500000002"/>
    <n v="0.21432074500000001"/>
    <x v="1"/>
    <s v="NonInhibitory"/>
    <x v="1"/>
    <n v="13"/>
    <n v="0.54501216500000005"/>
    <n v="0.45498783500000001"/>
    <s v="KS1&amp;3"/>
    <s v="MGIsolates_MCB_BacIso_Plate27A09.16S_907R"/>
    <s v="2014/15"/>
    <s v="BacIso_Plate27A09.16S_907R"/>
    <n v="2759"/>
    <s v="k__Bacteria;p__Actinobacteria;c__Actinobacteria;o__Actinomycetales;f__Microbacteriaceae;g__Microbacterium;s__"/>
    <n v="0.69"/>
    <n v="1045797"/>
    <n v="1045797"/>
    <s v="k__Bacteria;p__Actinobacteria;c__Actinobacteria;o__Actinomycetales;f__Microbacteriaceae;g__Microbacterium;s__chocolatum"/>
    <n v="1"/>
    <s v="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"/>
    <s v="Bacteria"/>
    <x v="3"/>
    <x v="5"/>
    <s v="Actinomycetales"/>
    <s v="Microbacteriaceae"/>
    <s v="Microbacterium"/>
    <s v="NA"/>
  </r>
  <r>
    <s v="S"/>
    <x v="1024"/>
    <n v="667"/>
    <s v="*"/>
    <x v="1831"/>
    <s v="*"/>
    <n v="3708"/>
    <s v="J9-019-H"/>
    <s v="NA"/>
    <s v="1% Tryptone"/>
    <s v="yellow irregular wet"/>
    <s v="NA"/>
    <s v="NA"/>
    <s v="NA"/>
    <s v="Boophis"/>
    <s v="J9-019"/>
    <s v="bottae"/>
    <s v="Boophis  bottae"/>
    <s v="ANDASIBE-MMA"/>
    <s v="ANDASIBE"/>
    <s v="Andasibe2"/>
    <s v="M"/>
    <s v="DNA"/>
    <n v="3708"/>
    <n v="3708"/>
    <s v="Completed"/>
    <n v="6.4841500000000002E-3"/>
    <n v="0.99351584999999998"/>
    <x v="0"/>
    <s v="Inhibitory"/>
    <x v="0"/>
    <n v="17"/>
    <n v="0"/>
    <n v="0"/>
    <n v="0"/>
    <s v="MGIsolates_MCB_BacIso_Plate24D12.16S_907R"/>
    <s v="2014/15"/>
    <s v="BacIso_Plate24D12.16S_907R"/>
    <n v="3708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CGCTTAGTCTCTGAATCCGAAAATCCAAAAACGAGTTAGCATCGTTTACGGCGTGGACTACCAGGGTATCTAATCCTGTTCGCTCCCCACGCTTTCGTCCATCAGCGTCAGTTGTTGCTTAGTAACCTGCCTTCGCAATTGGTGTTCTAAGTAATATCTATGCATTTCACCGCTACACTACTTATTCCAGCTACTTCAACAACACTCAAGACATGCAGTATCAATGGCAGTTTCACAGTTAAGCTGCGAGATTTCACCACTGACTTACAC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GGATCGTTGACTTGGTGAGCCGTTACCTCACCAACTATCTAATCCTGCGCGTGCCCATCTCTATCCACCGGAGTTTTCAATGTCGAATGATGCCATC"/>
    <s v="Bacteria"/>
    <x v="1"/>
    <x v="3"/>
    <s v="Flavobacteriales"/>
    <s v="[Weeksellaceae]"/>
    <s v="Chryseobacterium"/>
    <s v="NA"/>
  </r>
  <r>
    <s v="H"/>
    <x v="607"/>
    <n v="667"/>
    <n v="100"/>
    <x v="1832"/>
    <s v="Mada.3902"/>
    <n v="3781"/>
    <s v="A5-003-A"/>
    <s v="NA"/>
    <s v="1% Tryptone"/>
    <s v="dull yellow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1"/>
    <n v="3781"/>
    <s v="Completed"/>
    <n v="3.0259365999999999E-2"/>
    <n v="0.96974063399999999"/>
    <x v="0"/>
    <s v="Inhibitory"/>
    <x v="0"/>
    <n v="17"/>
    <n v="0"/>
    <n v="0"/>
    <n v="0"/>
    <s v="MGIsolates_MCB_BacIso_Plate25F11.16S_907R"/>
    <s v="2014/15"/>
    <s v="BacIso_Plate25F11.16S_907R"/>
    <n v="3781"/>
    <s v="k__Bacteria;p__Actinobacteria;c__Actinobacteria;o__Actinomycetales;f__Microbacteriaceae;g__Microbacterium;s__maritypicum"/>
    <n v="0.77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"/>
    <s v="Bacteria"/>
    <x v="3"/>
    <x v="5"/>
    <s v="Actinomycetales"/>
    <s v="Microbacteriaceae"/>
    <s v="Microbacterium"/>
    <s v="maritypicum"/>
  </r>
  <r>
    <s v="H"/>
    <x v="146"/>
    <n v="666"/>
    <n v="100"/>
    <x v="1833"/>
    <s v="Mada.2400"/>
    <n v="1128"/>
    <s v="a2-48-h"/>
    <s v="NA"/>
    <s v="1% Tryptone"/>
    <s v="WHITE, flat dry"/>
    <s v="NA"/>
    <s v="NA"/>
    <s v="NA"/>
    <s v="Guibemantis"/>
    <s v="A2-048"/>
    <s v="tornieri"/>
    <s v="Guibemantis tornieri"/>
    <s v="ANDASIBE-NP"/>
    <s v="ANDASIBE"/>
    <s v="Andasibe2"/>
    <s v="U"/>
    <s v="BAC/MET"/>
    <n v="1128"/>
    <n v="1128"/>
    <s v="Completed"/>
    <n v="0.23864807299999999"/>
    <n v="0.76135192699999998"/>
    <x v="1"/>
    <s v="NonInhibitory"/>
    <x v="0"/>
    <n v="18"/>
    <n v="0"/>
    <n v="0"/>
    <n v="0"/>
    <s v="MGIsolates_MCB_BacIso_Plate4C02.16S_907R"/>
    <s v="2014/15"/>
    <s v="BacIso_Plate4C02.16S_907R"/>
    <n v="1128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"/>
    <s v="Bacteria"/>
    <x v="0"/>
    <x v="6"/>
    <s v="Pseudomonadales"/>
    <s v="Moraxellaceae"/>
    <s v="Enhydrobacter"/>
    <s v="NA"/>
  </r>
  <r>
    <s v="H"/>
    <x v="146"/>
    <n v="666"/>
    <n v="100"/>
    <x v="1834"/>
    <s v="Mada.2400"/>
    <n v="1211"/>
    <s v="A1-73-H"/>
    <s v="NA"/>
    <s v="1% Tryptone"/>
    <s v="white, round, distinct edge, drier"/>
    <s v="NA"/>
    <s v="NA"/>
    <s v="NA"/>
    <s v="Boophis"/>
    <s v="A1-073"/>
    <s v="TASYMENA"/>
    <s v="Boophis  TASYMENA"/>
    <s v="ANDASIBE-Road"/>
    <s v="ANDASIBE"/>
    <s v="Andasibe"/>
    <s v="M"/>
    <s v="BAC/DNA"/>
    <n v="1211"/>
    <n v="1211"/>
    <s v="Completed"/>
    <n v="0.50820910900000005"/>
    <n v="0.49179089100000001"/>
    <x v="1"/>
    <s v="NonInhibitory"/>
    <x v="1"/>
    <n v="18"/>
    <n v="0"/>
    <n v="0"/>
    <n v="0"/>
    <s v="MGIsolates_MCB_BacIso_Plate4E09.16S_907R"/>
    <s v="2014/15"/>
    <s v="BacIso_Plate4E09.16S_907R"/>
    <n v="1211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"/>
    <s v="Bacteria"/>
    <x v="0"/>
    <x v="6"/>
    <s v="Pseudomonadales"/>
    <s v="Moraxellaceae"/>
    <s v="Enhydrobacter"/>
    <s v="NA"/>
  </r>
  <r>
    <s v="H"/>
    <x v="146"/>
    <n v="666"/>
    <n v="100"/>
    <x v="1835"/>
    <s v="Mada.2400"/>
    <n v="1212"/>
    <s v="A1-86-E"/>
    <s v="NA"/>
    <s v="1% Tryptone"/>
    <s v="white, round wet"/>
    <s v="NA"/>
    <s v="NA"/>
    <s v="NA"/>
    <s v="Mantidactylus"/>
    <s v="A1-086"/>
    <s v="femoralis"/>
    <s v="Mantidactylus  femoralis"/>
    <s v="ANDASIBE-NP"/>
    <s v="ANDASIBE"/>
    <s v="Andasibe2"/>
    <s v="M"/>
    <s v="BAC/MET"/>
    <n v="1212"/>
    <n v="1212"/>
    <s v="Completed"/>
    <n v="0.19021776500000001"/>
    <n v="0.80978223500000002"/>
    <x v="0"/>
    <s v="NonInhibitory"/>
    <x v="0"/>
    <n v="18"/>
    <n v="0"/>
    <n v="0"/>
    <n v="0"/>
    <s v="MGIsolates_MCB_BacIso_Plate4D09.16S_907R"/>
    <s v="2014/15"/>
    <s v="BacIso_Plate4D09.16S_907R"/>
    <n v="1212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"/>
    <s v="Bacteria"/>
    <x v="0"/>
    <x v="6"/>
    <s v="Pseudomonadales"/>
    <s v="Moraxellaceae"/>
    <s v="Enhydrobacter"/>
    <s v="NA"/>
  </r>
  <r>
    <s v="H"/>
    <x v="146"/>
    <n v="666"/>
    <n v="100"/>
    <x v="1836"/>
    <s v="Mada.2400"/>
    <n v="1233"/>
    <s v="A1-73-I"/>
    <s v="NA"/>
    <s v="1% Tryptone"/>
    <s v="yellow, round drier"/>
    <s v="NA"/>
    <s v="NA"/>
    <s v="NA"/>
    <s v="Boophis"/>
    <s v="A1-073"/>
    <s v="TASYMENA"/>
    <s v="Boophis  TASYMENA"/>
    <s v="ANDASIBE-Road"/>
    <s v="ANDASIBE"/>
    <s v="Andasibe"/>
    <s v="M"/>
    <s v="BAC/DNA"/>
    <n v="1233"/>
    <n v="1233"/>
    <s v="Completed"/>
    <n v="0.65350003400000001"/>
    <n v="0.34649996599999999"/>
    <x v="1"/>
    <s v="NonInhibitory"/>
    <x v="1"/>
    <n v="18"/>
    <n v="0"/>
    <n v="0"/>
    <n v="0"/>
    <s v="MGIsolates_MCB_BacIso_Plate4B11.16S_907R"/>
    <s v="2014/15"/>
    <s v="BacIso_Plate4B11.16S_907R"/>
    <n v="1233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"/>
    <s v="Bacteria"/>
    <x v="0"/>
    <x v="6"/>
    <s v="Pseudomonadales"/>
    <s v="Moraxellaceae"/>
    <s v="Enhydrobacter"/>
    <s v="NA"/>
  </r>
  <r>
    <s v="S"/>
    <x v="1025"/>
    <n v="666"/>
    <s v="*"/>
    <x v="1837"/>
    <s v="*"/>
    <n v="1241"/>
    <s v="A2-14-K"/>
    <s v="NA"/>
    <s v="1% Tryptone"/>
    <s v="off white, round,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241"/>
    <n v="1241"/>
    <s v="Completed"/>
    <n v="0.290581851"/>
    <n v="0.709418149"/>
    <x v="1"/>
    <s v="NonInhibitory"/>
    <x v="1"/>
    <n v="18"/>
    <n v="0"/>
    <n v="0"/>
    <n v="0"/>
    <s v="MGIsolates_MCB_BacIso_Plate4A12.16S_907R"/>
    <s v="2014/15"/>
    <s v="BacIso_Plate4A12.16S_907R"/>
    <n v="1241"/>
    <s v="k__Bacteria;p__Actinobacteria;c__Actinobacteria;o__Actinomycetales;f__Micrococcaceae;g__Renibacterium;s__"/>
    <n v="0.82"/>
    <n v="112057"/>
    <s v="NA"/>
    <s v="NA"/>
    <s v="NA"/>
    <s v="AGCTACGGCGCGGAGAACGTGGAATGTCCCCCACACCTAGTGCCCAACGTTTACGGCATGGACTACCAGGGTATCTAATCCTGTTCGCTCCCCATGCTTTCGCTCCTCAGCGTCAGTTAATGCCCAGAGACCTGCCTTCGCCATCGGTGTTCCTCCTGATATCTGCGCATTCCACCGCTACACCAGGAATTCCAGTCTCCCCTACATCACTCTAGTCTGCCCGTACCCACCGCAGATCCGGAGTTGAGCCCCGGACTTTCACGACAGACGCGACAAACCGCCTACGAGCTCTTTACGCCCAATAATTCCGGATAACGCTTGCACCCTACGTATTACCGCGGCTGCTGGCACGTAGTTAGCCGGTGCTTCTTCTGCAGGTACCCTCAACACCACAAAAATGATGCCTTGTTCCCTACTGAAAGAGGTTTACAACCCGAAGGCCGTCATCCCTCACGCGGCGTCGCTGCATCAGGCTTTCGCCCATTGTGCAATATTCCCCACTGCTGCCTCCCGTAGGAGTCTGGGCCGTGTCTCAGTCCCAGTGTGGCCGGTCACCCTCTCAGGCCGGCTACCCGTCGTCGCCTTGGTAAGCCATTACCTCACCAACAAGCTGATAGGCCGCGAGTCCATCCAAAACCAAAAAATCTTTCCACCCACACACCATGC"/>
    <s v="Bacteria"/>
    <x v="3"/>
    <x v="5"/>
    <s v="Actinomycetales"/>
    <s v="Micrococcaceae"/>
    <s v="Renibacterium"/>
    <s v="NA"/>
  </r>
  <r>
    <s v="H"/>
    <x v="1"/>
    <n v="666"/>
    <n v="100"/>
    <x v="1838"/>
    <s v="Mada.2586"/>
    <n v="2509"/>
    <s v="A4-019-K"/>
    <s v="NA"/>
    <s v="1% Tryptone"/>
    <s v="off white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9"/>
    <n v="2509"/>
    <s v="Completed"/>
    <n v="0.116442798"/>
    <n v="0.88355720199999999"/>
    <x v="0"/>
    <s v="NonInhibitory"/>
    <x v="0"/>
    <n v="12"/>
    <n v="0"/>
    <n v="0"/>
    <n v="0"/>
    <s v="MGIsolates_MCB_BacIso_Plate14B06.16S_907R"/>
    <s v="2014/15"/>
    <s v="BacIso_Plate14B06.16S_907R"/>
    <n v="2509"/>
    <s v="k__Bacteria;p__Proteobacteria;c__Alphaproteobacteria;o__Caulobacterales;f__Caulobacteraceae;g__;s__"/>
    <n v="0.98"/>
    <n v="324273"/>
    <n v="324273"/>
    <s v="k__Bacteria;p__Proteobacteria;c__Alphaproteobacteria;o__Caulobacterales;f__Caulobacteraceae;g__;s__"/>
    <n v="0.99"/>
    <s v="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"/>
    <s v="Bacteria"/>
    <x v="0"/>
    <x v="0"/>
    <s v="Caulobacterales"/>
    <s v="Caulobacteraceae"/>
    <s v="NA"/>
    <s v="NA"/>
  </r>
  <r>
    <s v="H"/>
    <x v="266"/>
    <n v="666"/>
    <n v="100"/>
    <x v="1839"/>
    <s v="Mada.3847"/>
    <n v="2542"/>
    <s v="J9-077-A"/>
    <s v="NA"/>
    <s v="1% Tryptone"/>
    <s v="light pink round wet"/>
    <s v="NA"/>
    <s v="NA"/>
    <s v="NA"/>
    <s v="Boophis"/>
    <s v="J9-077"/>
    <s v="albilabris"/>
    <s v="Boophis albilabris"/>
    <s v="VOHIMANA"/>
    <s v="VOHIMANA"/>
    <s v="VOHIMANA"/>
    <s v="a"/>
    <s v="DNA"/>
    <n v="2542"/>
    <n v="2542"/>
    <s v="Completed"/>
    <n v="0.23872162999999999"/>
    <n v="0.76127836999999998"/>
    <x v="1"/>
    <s v="NonInhibitory"/>
    <x v="0"/>
    <n v="12"/>
    <n v="0"/>
    <n v="0"/>
    <n v="0"/>
    <s v="MGIsolates_MCB_BacIso_Plate14C10.16S_907R"/>
    <s v="2014/15"/>
    <s v="BacIso_Plate14C10.16S_907R"/>
    <n v="2542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"/>
    <s v="Bacteria"/>
    <x v="0"/>
    <x v="0"/>
    <s v="Sphingomonadales"/>
    <s v="Sphingomonadaceae"/>
    <s v="Sphingomonas"/>
    <s v="NA"/>
  </r>
  <r>
    <s v="S"/>
    <x v="1026"/>
    <n v="666"/>
    <s v="*"/>
    <x v="1840"/>
    <s v="*"/>
    <n v="2853"/>
    <s v="BP1-A"/>
    <s v="NA"/>
    <s v="1% Tryptone"/>
    <s v="yellow round wet"/>
    <s v="NA"/>
    <s v="NA"/>
    <s v="NA"/>
    <s v="Boophis"/>
    <s v="BP1"/>
    <s v="pauliani"/>
    <s v="Boophis pauliani"/>
    <s v="ANDASIBE-Mitsinjo forest"/>
    <s v="ANDASIBE"/>
    <s v="NA"/>
    <s v="NA"/>
    <s v="NA"/>
    <n v="2853"/>
    <n v="2853"/>
    <s v="Completed"/>
    <n v="0.36562040200000001"/>
    <n v="0.63437959799999999"/>
    <x v="1"/>
    <s v="NonInhibitory"/>
    <x v="1"/>
    <n v="13"/>
    <n v="0"/>
    <n v="0"/>
    <n v="0"/>
    <s v="MGIsolates_MCB_BacIso_Plate18A04.16S_907R"/>
    <s v="2014/15"/>
    <s v="BacIso_Plate18A04.16S_907R"/>
    <n v="2853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"/>
    <s v="Bacteria"/>
    <x v="3"/>
    <x v="5"/>
    <s v="Actinomycetales"/>
    <s v="Microbacteriaceae"/>
    <s v="Microbacterium"/>
    <s v="chocolatum"/>
  </r>
  <r>
    <s v="H"/>
    <x v="541"/>
    <n v="666"/>
    <n v="100"/>
    <x v="1841"/>
    <s v="Mada.350"/>
    <n v="3739"/>
    <s v="J9-031-Q"/>
    <s v="NA"/>
    <s v="1% Tryptone"/>
    <s v="yellow round wet"/>
    <s v="NA"/>
    <s v="NA"/>
    <s v="NA"/>
    <s v="Boophis"/>
    <s v="J9-031"/>
    <s v="albilabris"/>
    <s v="Boophis albilabris"/>
    <s v="VOHIMANA"/>
    <s v="VOHIMANA"/>
    <s v="VOHIMANA"/>
    <s v="M"/>
    <s v="DNA"/>
    <n v="3739"/>
    <n v="3739"/>
    <s v="Completed"/>
    <n v="0.25216138300000002"/>
    <n v="0.74783861699999998"/>
    <x v="1"/>
    <s v="NonInhibitory"/>
    <x v="1"/>
    <n v="17"/>
    <n v="0"/>
    <n v="0"/>
    <n v="0"/>
    <s v="MGIsolates_MCB_BacIso_Plate25B05.16S_907R"/>
    <s v="2014/15"/>
    <s v="BacIso_Plate25B05.16S_907R"/>
    <n v="3739"/>
    <s v="k__Bacteria;p__Actinobacteria;c__Actinobacteria;o__Actinomycetales;f__Microbacteriaceae;g__Microbacterium;s__chocolatum"/>
    <n v="0.96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"/>
    <s v="Bacteria"/>
    <x v="3"/>
    <x v="5"/>
    <s v="Actinomycetales"/>
    <s v="Microbacteriaceae"/>
    <s v="Microbacterium"/>
    <s v="chocolatum"/>
  </r>
  <r>
    <s v="H"/>
    <x v="541"/>
    <n v="666"/>
    <n v="100"/>
    <x v="1842"/>
    <s v="Mada.350"/>
    <n v="3740"/>
    <s v="J2-046-A"/>
    <s v="NA"/>
    <s v="1% Tryptone"/>
    <s v="light yellowish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0"/>
    <n v="3740"/>
    <s v="Completed"/>
    <n v="0.35000716599999998"/>
    <n v="0.64999283399999996"/>
    <x v="1"/>
    <s v="NonInhibitory"/>
    <x v="1"/>
    <n v="21"/>
    <n v="0"/>
    <n v="0"/>
    <n v="0"/>
    <s v="MGIsolates_MCB_BacIso_Plate25A05.16S_907R"/>
    <s v="2014/15"/>
    <s v="BacIso_Plate25A05.16S_907R"/>
    <n v="3740"/>
    <s v="k__Bacteria;p__Actinobacteria;c__Actinobacteria;o__Actinomycetales;f__Microbacteriaceae;g__Microbacterium;s__chocolatum"/>
    <n v="0.94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"/>
    <s v="Bacteria"/>
    <x v="3"/>
    <x v="5"/>
    <s v="Actinomycetales"/>
    <s v="Microbacteriaceae"/>
    <s v="Microbacterium"/>
    <s v="chocolatum"/>
  </r>
  <r>
    <s v="H"/>
    <x v="427"/>
    <n v="664"/>
    <n v="100"/>
    <x v="1843"/>
    <s v="Mada.2846"/>
    <n v="1582"/>
    <s v="J9-063-B"/>
    <s v="NA"/>
    <s v="1% Tryptone"/>
    <s v="light yellow, round, wet"/>
    <s v="NA"/>
    <s v="NA"/>
    <s v="NA"/>
    <s v="Mantidactylus"/>
    <s v="J9-063"/>
    <s v="femoralis"/>
    <s v="Mantidactylus   femoralis"/>
    <s v="VOHIMANA"/>
    <s v="VOHIMANA"/>
    <s v="VOHIMANA"/>
    <s v="U"/>
    <s v="DNA"/>
    <n v="1582"/>
    <n v="1582"/>
    <s v="Completed"/>
    <n v="7.9288278000000004E-2"/>
    <n v="0.92071172199999995"/>
    <x v="0"/>
    <s v="Inhibitory"/>
    <x v="0"/>
    <n v="8"/>
    <n v="0"/>
    <n v="0"/>
    <n v="0"/>
    <s v="MGIsolates_MCB_BacIso_Plate15H09.16S_907R"/>
    <s v="2014/15"/>
    <s v="BacIso_Plate15H09.16S_907R"/>
    <n v="1582"/>
    <s v="k__Bacteria;p__Actinobacteria;c__Actinobacteria;o__Actinomycetales;f__Microbacteriaceae;g__Microbacterium;s__"/>
    <n v="0.86"/>
    <n v="264482"/>
    <n v="264482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"/>
    <s v="Bacteria"/>
    <x v="3"/>
    <x v="5"/>
    <s v="Actinomycetales"/>
    <s v="Microbacteriaceae"/>
    <s v="Microbacterium"/>
    <s v="NA"/>
  </r>
  <r>
    <s v="H"/>
    <x v="582"/>
    <n v="664"/>
    <n v="100"/>
    <x v="891"/>
    <s v="Mada.2310"/>
    <n v="2310"/>
    <s v="A7-056-G"/>
    <s v="NA"/>
    <s v="1% Tryptone"/>
    <s v="orange round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2310"/>
    <n v="2310"/>
    <s v="Completed"/>
    <n v="0.17403368399999999"/>
    <n v="0.82596631600000003"/>
    <x v="0"/>
    <s v="NonInhibitory"/>
    <x v="0"/>
    <n v="20"/>
    <n v="0"/>
    <n v="0"/>
    <n v="0"/>
    <s v="MGIsolates_MCB_BacIso_Plate27E06.16S_907R"/>
    <s v="2014/15"/>
    <s v="BacIso_Plate27E06.16S_907R"/>
    <n v="2310"/>
    <s v="k__Bacteria;p__Actinobacteria;c__Actinobacteria;o__Actinomycetales;f__Microbacteriaceae;g__Microbacterium;s__"/>
    <n v="0.96"/>
    <s v="New.CleanUp.ReferenceOTU23"/>
    <s v="New.CleanUp.ReferenceOTU23"/>
    <s v="k__Bacteria;p__Actinobacteria;c__Actinobacteria;o__Actinomycetales;f__Microbacteriaceae;g__Microbacterium;s__"/>
    <n v="0.96"/>
    <s v="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"/>
    <s v="Bacteria"/>
    <x v="3"/>
    <x v="5"/>
    <s v="Actinomycetales"/>
    <s v="Microbacteriaceae"/>
    <s v="Microbacterium"/>
    <s v="NA"/>
  </r>
  <r>
    <s v="S"/>
    <x v="1027"/>
    <n v="664"/>
    <s v="*"/>
    <x v="1844"/>
    <s v="*"/>
    <n v="2556"/>
    <s v="A3-031-B"/>
    <s v="NA"/>
    <s v="1% Tryptone"/>
    <s v="yellowish trans irregular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6"/>
    <n v="2556"/>
    <s v="Completed"/>
    <n v="2.3344140999999999E-2"/>
    <n v="0.97665585899999996"/>
    <x v="0"/>
    <s v="Inhibitory"/>
    <x v="0"/>
    <n v="12"/>
    <n v="0"/>
    <n v="0"/>
    <n v="0"/>
    <s v="MGIsolates_MCB_BacIso_Plate14E12.16S_907R"/>
    <s v="2014/15"/>
    <s v="BacIso_Plate14E12.16S_907R"/>
    <n v="2556"/>
    <s v="k__Bacteria;p__Proteobacteria;c__Gammaproteobacteria;o__Pseudomonadales;f__Pseudomonadaceae;g__Pseudomonas;s__"/>
    <n v="0.96"/>
    <n v="961783"/>
    <n v="961783"/>
    <s v="k__Bacteria;p__Proteobacteria;c__Gammaproteobacteria;o__Pseudomonadales;f__Pseudomonadaceae;g__Pseudomonas;s__"/>
    <n v="0.98"/>
    <s v="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GCAAGATATTAGCTTACTGCCCTTCCTCCCAACTTAAAGTGCTTTACAATCCGAAGACCTTCTTCACACACGCGGCATGGCTGGATCAGGCTTTCGCCCATTGTCCAATATTCCCCACTGCTGCCTCCCGTAGGAGTCTGGACCGTGTCTCAGTTCCAGTGTGACTGATCATCCTCTCAGACCAGTTACGGATCGTAGCCTTGGTGAGCCATTACCTCACCAACTAGCTAATCCGACCTAGGCTCATCTGATAGCGCAAGGCCCGAAGGT"/>
    <s v="Bacteria"/>
    <x v="0"/>
    <x v="6"/>
    <s v="Pseudomonadales"/>
    <s v="Pseudomonadaceae"/>
    <s v="Pseudomonas"/>
    <s v="NA"/>
  </r>
  <r>
    <s v="H"/>
    <x v="230"/>
    <n v="664"/>
    <n v="100"/>
    <x v="1845"/>
    <s v="Mada.3345"/>
    <n v="3691"/>
    <s v="A5-004-A"/>
    <s v="NA"/>
    <s v="1% Tryptone"/>
    <s v="off whiteish yellow round wet"/>
    <s v="NA"/>
    <s v="NA"/>
    <s v="NA"/>
    <s v="Heterixalus"/>
    <s v="A5-004"/>
    <s v="betsileo"/>
    <s v="Heterixalus betsileo"/>
    <s v="AMBATOLAMPY"/>
    <s v="AMBATOLAMPY"/>
    <s v="Ankaratra"/>
    <s v="J"/>
    <s v="BAC/DNA"/>
    <n v="3691"/>
    <n v="3691"/>
    <s v="Completed"/>
    <n v="6.0518731999999999E-2"/>
    <n v="0.93948126799999998"/>
    <x v="0"/>
    <s v="Inhibitory"/>
    <x v="0"/>
    <n v="17"/>
    <n v="0"/>
    <n v="0"/>
    <n v="0"/>
    <s v="MGIsolates_MCB_BacIso_Plate25H02.16S_907R"/>
    <s v="2014/15"/>
    <s v="BacIso_Plate25H02.16S_907R"/>
    <n v="3691"/>
    <s v="k__Bacteria;p__Actinobacteria;c__Actinobacteria;o__Actinomycetales;f__Microbacteriaceae;g__Microbacterium;s__chocolatum"/>
    <n v="0.86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"/>
    <s v="Bacteria"/>
    <x v="3"/>
    <x v="5"/>
    <s v="Actinomycetales"/>
    <s v="Microbacteriaceae"/>
    <s v="Microbacterium"/>
    <s v="chocolatum"/>
  </r>
  <r>
    <s v="H"/>
    <x v="54"/>
    <n v="663"/>
    <n v="100"/>
    <x v="1846"/>
    <s v="Mada.2367"/>
    <n v="1504"/>
    <s v="J9-064-D"/>
    <s v="NA"/>
    <s v="1% Tryptone"/>
    <s v="off white, round, wet"/>
    <s v="NA"/>
    <s v="NA"/>
    <s v="NA"/>
    <s v="Mantidactylus"/>
    <s v="J9-064"/>
    <s v="femoralis"/>
    <s v="Mantidactylus   femoralis"/>
    <s v="VOHIMANA"/>
    <s v="VOHIMANA"/>
    <s v="VOHIMANA"/>
    <s v="U"/>
    <s v="DNA"/>
    <n v="1504"/>
    <n v="1504"/>
    <s v="Completed"/>
    <n v="0.44061183100000001"/>
    <n v="0.55938816899999999"/>
    <x v="1"/>
    <s v="NonInhibitory"/>
    <x v="1"/>
    <n v="8"/>
    <n v="0"/>
    <n v="0"/>
    <n v="0"/>
    <s v="MGIsolates_MCB_BacIso_Plate15F01.16S_907R"/>
    <s v="2014/15"/>
    <s v="BacIso_Plate15F01.16S_907R"/>
    <n v="1504"/>
    <s v="k__Bacteria;p__Firmicutes;c__Bacilli;o__Bacillales;f__Staphylococcaceae;g__Staphylococcus;s__"/>
    <n v="0.86"/>
    <n v="730049"/>
    <n v="730049"/>
    <s v="k__Bacteria;p__Firmicutes;c__Bacilli;o__Bacillales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"/>
    <s v="Bacteria"/>
    <x v="2"/>
    <x v="4"/>
    <s v="Bacillales"/>
    <s v="Staphylococcaceae"/>
    <s v="Staphylococcus"/>
    <s v="NA"/>
  </r>
  <r>
    <s v="S"/>
    <x v="1028"/>
    <n v="663"/>
    <s v="*"/>
    <x v="1847"/>
    <s v="*"/>
    <n v="3063"/>
    <s v="J4-013-D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3"/>
    <n v="3063"/>
    <s v="Completed"/>
    <n v="0.130683261"/>
    <n v="0.86931673899999995"/>
    <x v="0"/>
    <s v="NonInhibitory"/>
    <x v="0"/>
    <n v="15"/>
    <n v="2.7950310999999999E-2"/>
    <n v="0.97204968899999999"/>
    <s v="KS_2&amp;4"/>
    <s v="MGIsolates_MCB_3063_907R_ZL7022_7"/>
    <s v="2014/15"/>
    <s v="3063_907R_ZL7022_7"/>
    <n v="306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"/>
    <s v="Bacteria"/>
    <x v="0"/>
    <x v="6"/>
    <s v="Xanthomonadales"/>
    <s v="Xanthomonadaceae"/>
    <s v="Luteibacter"/>
    <s v="rhizovicinus"/>
  </r>
  <r>
    <s v="H"/>
    <x v="830"/>
    <n v="663"/>
    <n v="100"/>
    <x v="1848"/>
    <s v="Mada.2608"/>
    <n v="3361"/>
    <s v="A2-025-E"/>
    <s v="NA"/>
    <s v="1% Tryptone"/>
    <s v="off white irregular wet"/>
    <s v="NA"/>
    <s v="NA"/>
    <s v="NA"/>
    <s v="Mantella"/>
    <s v="A2-025"/>
    <s v="aurantiaca"/>
    <s v="Mantella aurantiaca"/>
    <s v="BREEDING CENTER"/>
    <s v="BREEDING CENTER"/>
    <s v="NA"/>
    <s v="M"/>
    <s v="BAC/DNA"/>
    <n v="3361"/>
    <n v="3361"/>
    <s v="Completed"/>
    <n v="0.104030945"/>
    <n v="0.89596905500000001"/>
    <x v="0"/>
    <s v="NonInhibitory"/>
    <x v="0"/>
    <n v="16"/>
    <n v="0"/>
    <n v="0"/>
    <n v="0"/>
    <s v="MGIsolates_MCB_BacIso_Plate22H06.16S_907R"/>
    <s v="2014/15"/>
    <s v="BacIso_Plate22H06.16S_907R"/>
    <n v="3361"/>
    <s v="k__Bacteria;p__Bacteroidetes;c__Sphingobacteriia;o__Sphingobacteriales;f__Sphingobacteriaceae;g__Pedobacter;s__"/>
    <n v="1"/>
    <n v="976441"/>
    <n v="976441"/>
    <s v="k__Bacteria;p__Bacteroidetes;c__Sphingobacteriia;o__Sphingobacteriales;f__Sphingobacteriaceae;g__Pedobacter;s__"/>
    <n v="1"/>
    <s v="CGCTTAGCCGCTAACTGTG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"/>
    <s v="Bacteria"/>
    <x v="1"/>
    <x v="1"/>
    <s v="Sphingobacteriales"/>
    <s v="Sphingobacteriaceae"/>
    <s v="Pedobacter"/>
    <s v="NA"/>
  </r>
  <r>
    <s v="H"/>
    <x v="465"/>
    <n v="662"/>
    <n v="100"/>
    <x v="1849"/>
    <s v="Mada.2840"/>
    <n v="2838"/>
    <s v="A3-023-B"/>
    <s v="NA"/>
    <s v="1% Tryptone"/>
    <s v="light yellow round wet"/>
    <s v="NA"/>
    <s v="NA"/>
    <s v="NA"/>
    <s v="Mantidactylus"/>
    <s v="A3-023"/>
    <s v="biporus"/>
    <s v="Mantidactylus  biporus"/>
    <s v="RANOMAFANA-Vatoharanana"/>
    <s v="RANOMAFANA-Vatoharanana"/>
    <s v="Ranomafana-Vato"/>
    <s v="M"/>
    <s v="BAC/MET"/>
    <n v="2838"/>
    <n v="2838"/>
    <s v="Completed"/>
    <n v="0.33527464400000001"/>
    <n v="0.66472535600000004"/>
    <x v="1"/>
    <s v="NonInhibitory"/>
    <x v="1"/>
    <n v="13"/>
    <n v="0"/>
    <n v="0"/>
    <n v="0"/>
    <s v="MGIsolates_MCB_BacIso_Plate18E03.16S_907R"/>
    <s v="2014/15"/>
    <s v="BacIso_Plate18E03.16S_907R"/>
    <n v="2838"/>
    <s v="k__Bacteria;p__Actinobacteria;c__Actinobacteria;o__Actinomycetales;f__Microbacteriaceae;g__Microbacterium;s__"/>
    <n v="0.73"/>
    <s v="New.CleanUp.ReferenceOTU118"/>
    <s v="New.CleanUp.ReferenceOTU118"/>
    <s v="k__Bacteria;p__Actinobacteria;c__Actinobacteria;o__Actinomycetales;f__Microbacteriaceae;g__Microbacterium;s__"/>
    <n v="0.89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"/>
    <s v="Bacteria"/>
    <x v="3"/>
    <x v="5"/>
    <s v="Actinomycetales"/>
    <s v="Microbacteriaceae"/>
    <s v="Microbacterium"/>
    <s v="NA"/>
  </r>
  <r>
    <s v="H"/>
    <x v="509"/>
    <n v="662"/>
    <n v="100"/>
    <x v="1850"/>
    <s v="Mada.236"/>
    <n v="3540"/>
    <s v="A1-052-M"/>
    <s v="NA"/>
    <s v="1% Tryptone"/>
    <s v="light 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3540"/>
    <n v="3540"/>
    <s v="Completed"/>
    <n v="8.7875149999999999E-2"/>
    <n v="0.91212484999999999"/>
    <x v="0"/>
    <s v="Inhibitory"/>
    <x v="0"/>
    <n v="19"/>
    <n v="0"/>
    <n v="0"/>
    <n v="0"/>
    <s v="MGIsolates_MCB_BacIso_Plate23B04.16S_907R"/>
    <s v="2014/15"/>
    <s v="BacIso_Plate23B04.16S_907R"/>
    <n v="3540"/>
    <s v="k__Bacteria;p__Actinobacteria;c__Actinobacteria;o__Actinomycetales;f__Microbacteriaceae;g__Microbacterium;s__"/>
    <n v="0.91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"/>
    <s v="Bacteria"/>
    <x v="3"/>
    <x v="5"/>
    <s v="Actinomycetales"/>
    <s v="Microbacteriaceae"/>
    <s v="Microbacterium"/>
    <s v="NA"/>
  </r>
  <r>
    <s v="S"/>
    <x v="1029"/>
    <n v="660"/>
    <s v="*"/>
    <x v="1851"/>
    <s v="*"/>
    <n v="1237"/>
    <s v="A1-62-I"/>
    <s v="NA"/>
    <s v="1% Tryptone"/>
    <s v="off white- yellowish, wet round"/>
    <s v="NA"/>
    <s v="NA"/>
    <s v="NA"/>
    <s v="Boophis"/>
    <s v="A1-062"/>
    <s v="viridis"/>
    <s v="Boophis  viridis"/>
    <s v="ANDASIBE-MMA"/>
    <s v="ANDASIBE"/>
    <s v="Andasibe2"/>
    <s v="M"/>
    <s v="BAC/MET"/>
    <n v="1237"/>
    <n v="1237"/>
    <s v="Completed"/>
    <n v="0.82084220600000002"/>
    <n v="0.17915779400000001"/>
    <x v="1"/>
    <s v="NonInhibitory"/>
    <x v="0"/>
    <n v="18"/>
    <n v="0"/>
    <n v="0"/>
    <n v="0"/>
    <s v="MGIsolates_MCB_BacIso_Plate4E12.16S_907R"/>
    <s v="2014/15"/>
    <s v="BacIso_Plate4E12.16S_907R"/>
    <n v="1237"/>
    <s v="k__Bacteria;p__Actinobacteria;c__Actinobacteria;o__Actinomycetales;f__Brevibacteriaceae;g__Brevibacterium;s__"/>
    <n v="1"/>
    <n v="849030"/>
    <s v="NA"/>
    <s v="NA"/>
    <s v="NA"/>
    <s v="AGCTGCGGCACGGAACTCGTGGAATGAGCCCCACACCTAGTGCCCAACGTTTACGGCATGGACTACCAGGGTATCTAATCCTGTTCGCTCCCCATGCTTTCGCTCCTCAGCGTCAGTAACAGCCCAGAGTCCCGCCTTCGCCACCGGTGTTCCTCCTGATATCTGCGCATTTCACCGCTACACCAGGAATTCCAGACTCCCCTACTGCACTCTAGTTACGCCCGTACCCGCTGCACGCGCAAGGTTGAGCCTTGCGTTTCCACAGCAGACGCGACGAACCGCCTACGAGCTCTTTACGCCCAATAATTCCGGACAACGCTTGTACCCTACGTATTACCGCGGCTGCTGGCACGTAGTTAGCCGGTACTTCTTCTGCAGGTACCGTCACCCCCGAGGGGGCTTCTTCCCTGCTGAAAGAGGTTTACAACCCGAAGGCCGTCATCCCTCACGCGGCGTCGCTGCATCAGGGTTTCCCCCATTGTGCAATATTCCCCACTGCTGCCTCCCGTAGGAGTCTGGGCCGTGTCTCAGTCCCAGTGTGGCCGGTCGCCCTCTCAGGCCGGCTACCCGTCGTCGCCTTGGTAGGCCTTTACCCCACCAACAAGCTGATAGGCCGCGAGCCCATCCCCAACCGAAAAAACTTTCCACATACCCCCATGC"/>
    <s v="Bacteria"/>
    <x v="3"/>
    <x v="5"/>
    <s v="Actinomycetales"/>
    <s v="Brevibacteriaceae"/>
    <s v="Brevibacterium"/>
    <s v="NA"/>
  </r>
  <r>
    <s v="S"/>
    <x v="1030"/>
    <n v="660"/>
    <s v="*"/>
    <x v="1852"/>
    <s v="*"/>
    <n v="1660"/>
    <s v="J4-020-D"/>
    <s v="NA"/>
    <s v="1% Tryptone"/>
    <s v="pale yellow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660"/>
    <n v="1660"/>
    <s v="Completed"/>
    <n v="6.4304666999999996E-2"/>
    <n v="0.93569533299999996"/>
    <x v="0"/>
    <s v="Inhibitory"/>
    <x v="0"/>
    <n v="8"/>
    <n v="4.0006780999999998E-2"/>
    <n v="0.95999321900000001"/>
    <s v="KS1&amp;3"/>
    <s v="MGIsolates_MCB_BacIso_Plate27G03.16S_907R"/>
    <s v="2014/15"/>
    <s v="BacIso_Plate27G03.16S_907R"/>
    <n v="1660"/>
    <s v="k__Bacteria;p__Proteobacteria;c__Gammaproteobacteria;o__Xanthomonadales;f__Xanthomonadaceae;g__Luteibacter;s__rhizovicinus"/>
    <n v="0.96"/>
    <n v="250626"/>
    <n v="250626"/>
    <s v="k__Bacteria;p__Proteobacteria;c__Gammaproteobacteria;o__Xanthomonadales;f__Xanthomonadaceae;g__Luteibacter;s__rhizovicinus"/>
    <n v="1"/>
    <s v="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CCCGAAGGTCCCCCGCTTTCTCCCGTAGGACGTATGCGGTATTAGCGT"/>
    <s v="Bacteria"/>
    <x v="0"/>
    <x v="6"/>
    <s v="Xanthomonadales"/>
    <s v="Xanthomonadaceae"/>
    <s v="Luteibacter"/>
    <s v="rhizovicinus"/>
  </r>
  <r>
    <s v="H"/>
    <x v="17"/>
    <n v="660"/>
    <n v="100"/>
    <x v="1853"/>
    <s v="Mada.3666"/>
    <n v="406"/>
    <s v="8-005-C"/>
    <s v="NA"/>
    <s v="1% Tryptone"/>
    <s v="Light yellow"/>
    <s v="NA"/>
    <s v="NA"/>
    <s v="NA"/>
    <s v="Gephryomantis"/>
    <s v="A8-005"/>
    <s v="silvanus"/>
    <s v="Gephryomantis silvanus"/>
    <s v="NOSY MANGEBE"/>
    <s v="NOSY MANGEBE"/>
    <s v="NOSY MANGEBE"/>
    <s v="F"/>
    <s v="NA"/>
    <n v="406"/>
    <s v="NA"/>
    <s v="Completed"/>
    <n v="-9.0851300000000001E-4"/>
    <n v="1.0009085129999999"/>
    <x v="0"/>
    <s v="Inhibitory"/>
    <x v="0"/>
    <n v="2"/>
    <n v="0"/>
    <n v="0"/>
    <n v="0"/>
    <s v="MGIsolates_MCB_BacIso_Plate3A02.16S_907R"/>
    <s v="2014/15"/>
    <s v="BacIso_Plate3A02.16S_907R"/>
    <n v="406"/>
    <s v="k__Bacteria;p__Bacteroidetes;c__Flavobacteriia;o__Flavobacteriales;f__[Weeksellaceae];g__Chryseobacterium;s__"/>
    <n v="0.91"/>
    <s v="New.CleanUp.ReferenceOTU55"/>
    <s v="New.CleanUp.ReferenceOTU55"/>
    <s v="k__Bacteria;p__Bacteroidetes;c__Flavobacteriia;o__Flavobacteriales;f__[Weeksellaceae];g__Chryseobacterium;s__"/>
    <n v="1"/>
    <s v="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"/>
    <s v="Bacteria"/>
    <x v="1"/>
    <x v="3"/>
    <s v="Flavobacteriales"/>
    <s v="[Weeksellaceae]"/>
    <s v="Chryseobacterium"/>
    <s v="NA"/>
  </r>
  <r>
    <s v="S"/>
    <x v="1031"/>
    <n v="659"/>
    <s v="*"/>
    <x v="1854"/>
    <s v="*"/>
    <n v="1236"/>
    <s v="A1-68-I"/>
    <s v="NA"/>
    <s v="1% Tryptone"/>
    <s v="clear, wet, round"/>
    <s v="NA"/>
    <s v="NA"/>
    <s v="NA"/>
    <s v="Boophis"/>
    <s v="A1-068"/>
    <s v="idea"/>
    <s v="Boophis  idea"/>
    <s v="ANDASIBE-MMA"/>
    <s v="ANDASIBE"/>
    <s v="Andasibe2"/>
    <s v="M"/>
    <s v="BAC/MET"/>
    <n v="1236"/>
    <n v="1236"/>
    <s v="Completed"/>
    <n v="0.75221542900000005"/>
    <n v="0.24778457100000001"/>
    <x v="1"/>
    <s v="NonInhibitory"/>
    <x v="1"/>
    <n v="18"/>
    <n v="0"/>
    <n v="0"/>
    <n v="0"/>
    <s v="MGIsolates_MCB_BacIso_Plate4F12.16S_907R"/>
    <s v="2014/15"/>
    <s v="BacIso_Plate4F12.16S_907R"/>
    <n v="1236"/>
    <s v="k__Bacteria;p__Actinobacteria;c__Actinobacteria;o__Actinomycetales;f__Microbacteriaceae;g__Salinibacterium;s__"/>
    <n v="0.92"/>
    <n v="4298363"/>
    <n v="4298363"/>
    <s v="k__Bacteria;p__Actinobacteria;c__Actinobacteria;o__Actinomycetales;f__Microbacteriaceae"/>
    <n v="1"/>
    <s v="AGCTGCGACACAGAAA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AGGCTTGGTGAGCCATTACCTCACCAACTACCTGATAGGCCGCGAGTCCATCCTTGACCAAAATTCTTTCCACCCCCAGCCGATGC"/>
    <s v="Bacteria"/>
    <x v="3"/>
    <x v="5"/>
    <s v="Actinomycetales"/>
    <s v="Microbacteriaceae"/>
    <s v="Salinibacterium"/>
    <s v="NA"/>
  </r>
  <r>
    <s v="H"/>
    <x v="849"/>
    <n v="659"/>
    <n v="100"/>
    <x v="1855"/>
    <s v="Mada.412"/>
    <n v="2532"/>
    <s v="J8-046-D"/>
    <s v="NA"/>
    <s v="1% Tryptone"/>
    <s v="off white irregular dry"/>
    <s v="NA"/>
    <s v="NA"/>
    <s v="NA"/>
    <s v="Mantella"/>
    <s v="J8-046"/>
    <s v="crocea"/>
    <s v="Mantella crocea"/>
    <s v="TOROTORO-Camp"/>
    <s v="TOROTORO-Camp"/>
    <s v="Torotorofotsy"/>
    <s v="M"/>
    <s v="DNA"/>
    <n v="2532"/>
    <n v="2532"/>
    <s v="Completed"/>
    <n v="0.10421491400000001"/>
    <n v="0.89578508599999995"/>
    <x v="0"/>
    <s v="NonInhibitory"/>
    <x v="0"/>
    <n v="12"/>
    <n v="0"/>
    <n v="0"/>
    <n v="0"/>
    <s v="MGIsolates_MCB_BacIso_Plate14D09.16S_907R"/>
    <s v="2014/15"/>
    <s v="BacIso_Plate14D09.16S_907R"/>
    <n v="2532"/>
    <s v="k__Bacteria;p__Actinobacteria;c__Actinobacteria;o__Actinomycetales;f__Streptomycetaceae;g__;s__"/>
    <n v="0.92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"/>
    <s v="Bacteria"/>
    <x v="3"/>
    <x v="5"/>
    <s v="Actinomycetales"/>
    <s v="Streptomycetaceae"/>
    <s v="NA"/>
    <s v="NA"/>
  </r>
  <r>
    <s v="H"/>
    <x v="710"/>
    <n v="659"/>
    <n v="100"/>
    <x v="1101"/>
    <s v="Mada.588"/>
    <n v="588"/>
    <s v="8-001-C"/>
    <s v="refeeze 2"/>
    <s v="1% Tryptone"/>
    <s v="yellow not creamy,wet"/>
    <s v="NA"/>
    <s v="NA"/>
    <s v="NA"/>
    <s v="Gephryomantis"/>
    <s v="A8-001"/>
    <s v="webbi"/>
    <s v="Gephryomantis webbi"/>
    <s v="NOSY MANGEBE"/>
    <s v="NOSY MANGEBE"/>
    <s v="NOSY MANGEBE"/>
    <s v="J"/>
    <s v="NA"/>
    <n v="588"/>
    <n v="588"/>
    <s v="Completed"/>
    <n v="0.200587345"/>
    <n v="0.79941265500000003"/>
    <x v="1"/>
    <s v="NonInhibitory"/>
    <x v="0"/>
    <n v="14"/>
    <n v="0"/>
    <n v="0"/>
    <n v="0"/>
    <s v="MGIsolates_MCB_BacIso_Plate3A08.16S_907R"/>
    <s v="2014/15"/>
    <s v="BacIso_Plate3A08.16S_907R"/>
    <n v="588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H"/>
    <x v="547"/>
    <n v="658"/>
    <n v="100"/>
    <x v="826"/>
    <s v="Mada.1003"/>
    <n v="1003"/>
    <s v="A9-10-C"/>
    <s v="refeeze 1"/>
    <s v="1% Tryptone"/>
    <s v="pale yellow"/>
    <s v="NA"/>
    <s v="NA"/>
    <s v="NA"/>
    <s v="Heterixalus"/>
    <s v="A9-010"/>
    <s v="punctatus"/>
    <s v="Heterixalus punctatus"/>
    <s v="ANDRANOFOTSY"/>
    <s v="FARAKARAINA"/>
    <s v="FARAKARAINA"/>
    <s v="U"/>
    <s v="BAC/MET"/>
    <n v="1003"/>
    <n v="1003"/>
    <s v="Completed"/>
    <n v="0.18403908799999999"/>
    <n v="0.81596091199999998"/>
    <x v="0"/>
    <s v="NonInhibitory"/>
    <x v="0"/>
    <n v="16"/>
    <n v="0"/>
    <n v="0"/>
    <n v="0"/>
    <s v="MGIsolates_MCB_MADAISO_A08009_1003.16S_907R"/>
    <s v="2014/15"/>
    <s v="MADAISO_A08009_1003.16S_907R"/>
    <n v="1003"/>
    <s v="k__Bacteria;p__Proteobacteria;c__Alphaproteobacteria;o__Sphingomonadales;f__Sphingomonadaceae;g__Sphingobium;s__"/>
    <n v="1"/>
    <n v="330723"/>
    <n v="330723"/>
    <s v="k__Bacteria;p__Proteobacteria;c__Alphaproteobacteria;o__Sphingomonadales;f__Sphingomonadaceae;g__Sphingobium;s__"/>
    <n v="1"/>
    <s v="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"/>
    <s v="Bacteria"/>
    <x v="0"/>
    <x v="0"/>
    <s v="Sphingomonadales"/>
    <s v="Sphingomonadaceae"/>
    <s v="Sphingobium"/>
    <s v="NA"/>
  </r>
  <r>
    <s v="S"/>
    <x v="1032"/>
    <n v="658"/>
    <s v="*"/>
    <x v="1856"/>
    <s v="*"/>
    <n v="2612"/>
    <s v="A2-026-F"/>
    <s v="NA"/>
    <s v="1% Tryptone"/>
    <s v="yellowish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12"/>
    <n v="2612"/>
    <s v="Completed"/>
    <n v="0.45910143599999997"/>
    <n v="0.54089856400000003"/>
    <x v="1"/>
    <s v="NonInhibitory"/>
    <x v="1"/>
    <n v="12"/>
    <n v="0"/>
    <n v="0"/>
    <n v="0"/>
    <s v="MGIsolates_MCB_BacIso_Plate16B10.16S_907R"/>
    <s v="2014/15"/>
    <s v="BacIso_Plate16B10.16S_907R"/>
    <n v="2612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ATATAGTACCTTCAGCTACTTACACGTAAGTAGGTTTATCCCTATATAAAAGAAGTTTACAATCCATAGAACCGTCGTCCTTCACGCGGGATGGCTGGATCAGGCTCTCACCCATTGTCCAATATTCCTCACTGCTGCCTCCCGTAGGAGTCTGGTCCGTGTCTCAGTACCAGTGTGGGGGATCACCCTCTCAGGCCCCCTAAAGATCACTGACTTGGTGAGCCGTTACCTCACCAACTATCTAATCTTGCGCGTGCCCATCTCTATCCGCCGGAGCTTTCAATATTAAATGATGCCATTCAATATATTATGGGA"/>
    <s v="Bacteria"/>
    <x v="1"/>
    <x v="3"/>
    <s v="Flavobacteriales"/>
    <s v="[Weeksellaceae]"/>
    <s v="Chryseobacterium"/>
    <s v="NA"/>
  </r>
  <r>
    <s v="H"/>
    <x v="46"/>
    <n v="658"/>
    <n v="100"/>
    <x v="1857"/>
    <s v="Mada.2350"/>
    <n v="3196"/>
    <s v="J2-048-G"/>
    <s v="NA"/>
    <s v="1% Tryptone"/>
    <s v="light 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6"/>
    <n v="3196"/>
    <s v="Completed"/>
    <n v="5.5600570029999998"/>
    <n v="-4.5600570029999998"/>
    <x v="3"/>
    <s v="Contam"/>
    <x v="0"/>
    <n v="16"/>
    <n v="0"/>
    <n v="0"/>
    <n v="0"/>
    <s v="MGIsolates_MCB_BacIso_Plate20A11.16S_907R"/>
    <s v="2014/15"/>
    <s v="BacIso_Plate20A11.16S_907R"/>
    <n v="3196"/>
    <s v="k__Bacteria;p__Actinobacteria;c__Actinobacteria;o__Actinomycetales;f__Microbacteriaceae;g__Microbacterium;s__chocolatum"/>
    <n v="0.86"/>
    <n v="776643"/>
    <n v="776643"/>
    <s v="k__Bacteria;p__Actinobacteria;c__Actinobacteria;o__Actinomycetales;f__Microbacteriaceae;g__Microbacterium;s__chocolatum"/>
    <n v="0.94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"/>
    <s v="Bacteria"/>
    <x v="3"/>
    <x v="5"/>
    <s v="Actinomycetales"/>
    <s v="Microbacteriaceae"/>
    <s v="Microbacterium"/>
    <s v="chocolatum"/>
  </r>
  <r>
    <s v="H"/>
    <x v="936"/>
    <n v="658"/>
    <n v="100"/>
    <x v="1858"/>
    <s v="Mada.3054"/>
    <n v="354"/>
    <s v="7-19E"/>
    <s v="NA"/>
    <s v="1% Tryptone"/>
    <s v="Bright yellow"/>
    <s v="NA"/>
    <s v="NA"/>
    <s v="NA"/>
    <s v="Gephryomantis"/>
    <s v="A7-019"/>
    <s v="webbi"/>
    <s v="Gephryomantis webbi"/>
    <s v="FARAKARAINA"/>
    <s v="FARAKARAINA"/>
    <s v="FARAKARAINA"/>
    <s v="M"/>
    <s v="NA"/>
    <n v="354"/>
    <n v="354"/>
    <s v="Completed"/>
    <n v="0.208594531"/>
    <n v="0.79140546899999997"/>
    <x v="1"/>
    <s v="NonInhibitory"/>
    <x v="0"/>
    <n v="2"/>
    <n v="0"/>
    <n v="0"/>
    <n v="0"/>
    <s v="MGIsolates_MCB_BacIso_Plate3G01.16S_907R"/>
    <s v="2014/15"/>
    <s v="BacIso_Plate3G01.16S_907R"/>
    <n v="354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"/>
    <s v="Bacteria"/>
    <x v="0"/>
    <x v="0"/>
    <s v="Sphingomonadales"/>
    <s v="Sphingomonadaceae"/>
    <s v="Sphingomonas"/>
    <s v="NA"/>
  </r>
  <r>
    <s v="S"/>
    <x v="1033"/>
    <n v="658"/>
    <s v="*"/>
    <x v="1859"/>
    <s v="*"/>
    <n v="370"/>
    <s v="7-20M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70"/>
    <n v="370"/>
    <s v="Completed"/>
    <n v="0.108294722"/>
    <n v="0.89170527799999999"/>
    <x v="0"/>
    <s v="NonInhibitory"/>
    <x v="0"/>
    <n v="2"/>
    <n v="0"/>
    <n v="0"/>
    <n v="0"/>
    <s v="MGIsolates_MCB_BacIso_Plate3H03.16S_907R"/>
    <s v="2014/15"/>
    <s v="BacIso_Plate3H03.16S_907R"/>
    <n v="370"/>
    <s v="k__Bacteria;p__Proteobacteria;c__Alphaproteobacteria;o__Rhizobiales;f__Rhizobiaceae;g__Rhizobium;s__"/>
    <n v="0.93"/>
    <n v="218446"/>
    <s v="NA"/>
    <s v="NA"/>
    <s v="NA"/>
    <s v="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TCTTGCCGATAAATCTTTCTCCCGAAGGACACATACGGTATTAGCACAAGTTTCCCTGCGTTATTCCGTAGCAAAAGGTAGATTCCCACGCGTTACTCACCCGTC"/>
    <s v="Bacteria"/>
    <x v="0"/>
    <x v="0"/>
    <s v="Rhizobiales"/>
    <s v="Rhizobiaceae"/>
    <s v="Rhizobium"/>
    <s v="NA"/>
  </r>
  <r>
    <s v="S"/>
    <x v="1034"/>
    <n v="658"/>
    <s v="*"/>
    <x v="1860"/>
    <s v="*"/>
    <n v="378"/>
    <s v="7-25-G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78"/>
    <n v="378"/>
    <s v="Completed"/>
    <n v="6.7711456349999999"/>
    <n v="-5.7711456349999999"/>
    <x v="3"/>
    <s v="Contam"/>
    <x v="0"/>
    <n v="2"/>
    <n v="0"/>
    <n v="0"/>
    <n v="0"/>
    <s v="MGIsolates_MCB_BacIso_Plate3A03.16S_907R"/>
    <s v="2014/15"/>
    <s v="BacIso_Plate3A03.16S_907R"/>
    <n v="378"/>
    <s v="k__Bacteria;p__Proteobacteria;c__Alphaproteobacteria;o__Rhizobiales;f__Xanthobacteraceae;g__Labrys;s__"/>
    <n v="1"/>
    <n v="4467214"/>
    <s v="NA"/>
    <s v="NA"/>
    <s v="NA"/>
    <s v="ACTACCAGGGTATCTAATCCTGTTTGCTCCCCACGCTTTCGCACCTCAGCGTCAGTATCGGACCAGTTGGCCGCCTTCGCCACTGGTGTTCTAGCTAATATCTACGAATTTCACCTCTACACTAGCTGTTCCACCAACCTCTTCCGAACTCAAGATCGCCAGTATCGAAGGCAGTTCTGAGGTTGAGCCTCAGGATTTCACCCCCGACTTAACAATCCGCCTACGTGCGCTTTACGCCCAGTAATTCCGAACAACGCTAGCCCCCTTCGTATTACCGCGGCTGCTGGCACGAAGTTTGCCGGGGCTTATTCTACAGGTACCGTCATTATCGTCCCTGTTAAAAGAGCTTTACAACCCTAAGGCCGTCATCACTCACGCGGCATGGCTGGATCAGGCTTGCGCCCATTGTCCAATATTCCCCACTGCTGCCTCCCGTAGGAGTCTGGGCCGTGTCTCAGTCCCAGTGTGGCTGGTCATCCTCTCAGACCAGCTACAGATCGTCGCCTTGGTAGGCCATTACCCTACCAACTAGCTAATCTGACGCGGGTTGCTCTAAAGGCGATAAATCTTTCCCCCGAAGGGCTTATGCGGTATTAGCTGTAGTTTCCCACAGTTATTCCCCACCTCAAGGCACATCCCCACGCGTTACTCACCCGTC"/>
    <s v="Bacteria"/>
    <x v="0"/>
    <x v="0"/>
    <s v="Rhizobiales"/>
    <s v="Xanthobacteraceae"/>
    <s v="Labrys"/>
    <s v="NA"/>
  </r>
  <r>
    <s v="H"/>
    <x v="631"/>
    <n v="658"/>
    <n v="100"/>
    <x v="1861"/>
    <s v="Mada.4131"/>
    <n v="401"/>
    <s v="8-004-F"/>
    <s v="NA"/>
    <s v="1% Tryptone"/>
    <s v="Yellow"/>
    <s v="NA"/>
    <s v="NA"/>
    <s v="NA"/>
    <s v="Gephryomantis"/>
    <s v="A8-004"/>
    <s v="silvanus"/>
    <s v="Gephryomantis silvanus"/>
    <s v="NOSY MANGEBE"/>
    <s v="NOSY MANGEBE"/>
    <s v="NOSY MANGEBE"/>
    <s v="M"/>
    <s v="NA"/>
    <n v="401"/>
    <n v="401"/>
    <s v="Completed"/>
    <n v="0.211062834"/>
    <n v="0.78893716599999997"/>
    <x v="1"/>
    <s v="NonInhibitory"/>
    <x v="0"/>
    <n v="22"/>
    <n v="0"/>
    <n v="0"/>
    <n v="0"/>
    <s v="MGIsolates_MCB_BacIso_Plate3H06.16S_907R"/>
    <s v="2014/15"/>
    <s v="BacIso_Plate3H06.16S_907R"/>
    <n v="401"/>
    <s v="k__Bacteria;p__Proteobacteria;c__Alphaproteobacteria;o__Sphingomonadales;f__Sphingomonadaceae;g__Sphingomonas;s__yabuuchiae"/>
    <n v="1"/>
    <n v="347846"/>
    <s v="NA"/>
    <s v="NA"/>
    <s v="NA"/>
    <s v="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"/>
    <s v="Bacteria"/>
    <x v="0"/>
    <x v="0"/>
    <s v="Sphingomonadales"/>
    <s v="Sphingomonadaceae"/>
    <s v="Sphingomonas"/>
    <s v="yabuuchiae"/>
  </r>
  <r>
    <s v="S"/>
    <x v="1035"/>
    <n v="658"/>
    <s v="*"/>
    <x v="1862"/>
    <s v="*"/>
    <n v="408"/>
    <s v="8-005-E"/>
    <s v="NA"/>
    <s v="1% Tryptone"/>
    <s v="Cream"/>
    <s v="NA"/>
    <s v="NA"/>
    <s v="NA"/>
    <s v="Gephryomantis"/>
    <s v="A8-005"/>
    <s v="silvanus"/>
    <s v="Gephryomantis silvanus"/>
    <s v="NOSY MANGEBE"/>
    <s v="NOSY MANGEBE"/>
    <s v="NOSY MANGEBE"/>
    <s v="F"/>
    <s v="NA"/>
    <n v="408"/>
    <n v="408"/>
    <s v="Completed"/>
    <n v="10.25238485"/>
    <n v="-9.252384846"/>
    <x v="3"/>
    <s v="Contam"/>
    <x v="0"/>
    <n v="2"/>
    <n v="0"/>
    <n v="0"/>
    <n v="0"/>
    <s v="MGIsolates_MCB_BacIso_Plate3A04.16S_907R"/>
    <s v="2014/15"/>
    <s v="BacIso_Plate3A04.16S_907R"/>
    <n v="408"/>
    <s v="k__Bacteria;p__Proteobacteria;c__Alphaproteobacteria;o__Rhizobiales;f__Brucellaceae;g__Ochrobactrum;s__"/>
    <n v="1"/>
    <n v="817783"/>
    <n v="817783"/>
    <s v="k__Bacteria;p__Proteobacteria;c__Alphaproteobacteria;o__Rhizobiales;f__Brucellaceae;g__Ochrobactrum;s__"/>
    <n v="1"/>
    <s v="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TTTACCTCACCAACTAGCTAATCCAACGCGGGCCGATCCTTTGCCGATAAATCTTTCCCCCGAAGGGCACATACGGTATTAGCACAAGTTTCCCTGAGTTATTCCGTAGCAAAAGGTACGTTCCCACGCGTTACTCACCCGTC"/>
    <s v="Bacteria"/>
    <x v="0"/>
    <x v="0"/>
    <s v="Rhizobiales"/>
    <s v="Brucellaceae"/>
    <s v="Ochrobactrum"/>
    <s v="NA"/>
  </r>
  <r>
    <s v="H"/>
    <x v="687"/>
    <n v="658"/>
    <n v="100"/>
    <x v="1080"/>
    <s v="Mada.452"/>
    <n v="524"/>
    <s v="6-001-G"/>
    <s v="refeeze 1"/>
    <s v="1% Tryptone"/>
    <s v="WHITE"/>
    <s v="NA"/>
    <s v="NA"/>
    <s v="NA"/>
    <s v="Dyscophus"/>
    <s v="A6-001"/>
    <s v="antongilii"/>
    <s v="Dyscophus antongilii"/>
    <s v="MAROANTSETRA"/>
    <s v="MAROANTSETRA"/>
    <s v="MAROANTSETRA"/>
    <s v="J"/>
    <s v="BAC/MET"/>
    <n v="524"/>
    <n v="524"/>
    <s v="Completed"/>
    <n v="4.3956044E-2"/>
    <n v="0.95604395600000003"/>
    <x v="0"/>
    <s v="Inhibitory"/>
    <x v="0"/>
    <n v="3"/>
    <n v="0"/>
    <n v="0"/>
    <n v="0"/>
    <s v="MGIsolates_MCB_MADAISO_A08010_524.16S_907R"/>
    <s v="2014/15"/>
    <s v="MADAISO_A08010_524.16S_907R"/>
    <n v="524"/>
    <s v="k__Bacteria;p__Proteobacteria;c__Alphaproteobacteria;o__Rhizobiales;f__Brucellaceae;g__Ochrobactrum;s__"/>
    <n v="0.99"/>
    <s v="New.CleanUp.ReferenceOTU22"/>
    <s v="New.CleanUp.ReferenceOTU22"/>
    <s v="k__Bacteria;p__Proteobacteria;c__Alphaproteobacteria;o__Rhizobiales;f__Brucellaceae;g__Ochrobactrum;s__"/>
    <n v="0.96"/>
    <s v="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"/>
    <s v="Bacteria"/>
    <x v="0"/>
    <x v="0"/>
    <s v="Rhizobiales"/>
    <s v="Brucellaceae"/>
    <s v="Ochrobactrum"/>
    <s v="NA"/>
  </r>
  <r>
    <s v="H"/>
    <x v="523"/>
    <n v="658"/>
    <n v="100"/>
    <x v="1863"/>
    <s v="Mada.3458"/>
    <n v="547"/>
    <s v="3-24-F"/>
    <d v="2014-07-02T00:00:00"/>
    <s v="1% Tryptone"/>
    <s v="white"/>
    <s v="NA"/>
    <s v="NA"/>
    <s v="NA"/>
    <s v="Gephryomantis"/>
    <s v="A3-024"/>
    <s v="tschenki"/>
    <s v="Gephryomantis tschenki"/>
    <s v="RANOMAFANA-Vatoharanana"/>
    <s v="RANOMAFANA-Vatoharanana"/>
    <s v="Ranomafana-Vato"/>
    <s v="NA"/>
    <s v="BAC/MET"/>
    <n v="547"/>
    <n v="547"/>
    <s v="Completed"/>
    <n v="0.75767090100000001"/>
    <n v="0.24232909899999999"/>
    <x v="1"/>
    <s v="NonInhibitory"/>
    <x v="1"/>
    <n v="3"/>
    <n v="0"/>
    <n v="0"/>
    <n v="0"/>
    <s v="MGIsolates_MCB_BacIso_Plate3F07.16S_907R"/>
    <s v="2014/15"/>
    <s v="BacIso_Plate3F07.16S_907R"/>
    <n v="547"/>
    <s v="k__Bacteria;p__Proteobacteria;c__Alphaproteobacteria;o__Rhizobiales;f__;g__;s__"/>
    <n v="0.62"/>
    <n v="537664"/>
    <n v="537664"/>
    <s v="k__Bacteria;p__Proteobacteria;c__Alphaproteobacteria;o__Rhizobiales"/>
    <n v="1"/>
    <s v="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"/>
    <s v="Bacteria"/>
    <x v="0"/>
    <x v="0"/>
    <s v="Rhizobiales"/>
    <s v="NA"/>
    <s v="NA"/>
    <s v="NA"/>
  </r>
  <r>
    <s v="H"/>
    <x v="936"/>
    <n v="658"/>
    <n v="100"/>
    <x v="1096"/>
    <s v="Mada.3054"/>
    <n v="570"/>
    <s v="7-43-C"/>
    <s v="refeeze 2"/>
    <s v="1% Tryptone"/>
    <s v="yellow,dry,round,embeds"/>
    <s v="NA"/>
    <s v="NA"/>
    <s v="NA"/>
    <s v="Gephryomantis"/>
    <s v="A7-043"/>
    <s v="webbi"/>
    <s v="Gephryomantis webbi"/>
    <s v="FARAKARAINA"/>
    <s v="FARAKARAINA"/>
    <s v="FARAKARAINA"/>
    <s v="U"/>
    <s v="NA"/>
    <n v="570"/>
    <n v="570"/>
    <s v="Completed"/>
    <n v="0.30141287300000003"/>
    <n v="0.69858712700000003"/>
    <x v="1"/>
    <s v="NonInhibitory"/>
    <x v="1"/>
    <n v="3"/>
    <n v="0"/>
    <n v="0"/>
    <n v="0"/>
    <s v="MGIsolates_MCB_MADAISO__A08008_570.16S_907R"/>
    <s v="2014/15"/>
    <s v="MADAISO__A08008_570.16S_907R"/>
    <n v="570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"/>
    <s v="Bacteria"/>
    <x v="0"/>
    <x v="0"/>
    <s v="Sphingomonadales"/>
    <s v="Sphingomonadaceae"/>
    <s v="Sphingomonas"/>
    <s v="NA"/>
  </r>
  <r>
    <s v="H"/>
    <x v="653"/>
    <n v="657"/>
    <n v="100"/>
    <x v="1864"/>
    <s v="Mada.4193"/>
    <n v="2728"/>
    <s v="J8-011-L"/>
    <s v="NA"/>
    <s v="1% Tryptone"/>
    <s v="light yellow round wet"/>
    <s v="NA"/>
    <s v="NA"/>
    <s v="NA"/>
    <s v="Boophis"/>
    <s v="J8-011"/>
    <s v="pyrrhus"/>
    <s v="Boophis  pyrrhus"/>
    <s v="TOROTORO-Camp"/>
    <s v="TOROTORO-Camp"/>
    <s v="Torotorofotsy"/>
    <s v="M"/>
    <s v="DNA"/>
    <n v="2728"/>
    <n v="2728"/>
    <s v="Completed"/>
    <n v="4.7298269999999998E-3"/>
    <n v="0.99527017299999998"/>
    <x v="0"/>
    <s v="Inhibitory"/>
    <x v="0"/>
    <n v="21"/>
    <n v="0"/>
    <n v="0"/>
    <n v="0"/>
    <s v="MGIsolates_MCB_BacIso_Plate17A04.16S_907R"/>
    <s v="2014/15"/>
    <s v="BacIso_Plate17A04.16S_907R"/>
    <n v="2728"/>
    <s v="k__Bacteria;p__Actinobacteria;c__Actinobacteria;o__Actinomycetales;f__Microbacteriaceae;g__;s__"/>
    <n v="0.82"/>
    <s v="New.CleanUp.ReferenceOTU93"/>
    <s v="New.CleanUp.ReferenceOTU93"/>
    <s v="k__Bacteria;p__Actinobacteria;c__Actinobacteria;o__Actinomycetales;f__Microbacteriaceae"/>
    <n v="1"/>
    <s v="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"/>
    <s v="Bacteria"/>
    <x v="3"/>
    <x v="5"/>
    <s v="Actinomycetales"/>
    <s v="Microbacteriaceae"/>
    <s v="NA"/>
    <s v="NA"/>
  </r>
  <r>
    <s v="H"/>
    <x v="452"/>
    <n v="657"/>
    <n v="100"/>
    <x v="1865"/>
    <s v="Mada.2982"/>
    <n v="3531"/>
    <s v="J8-039-G"/>
    <s v="NA"/>
    <s v="1% Tryptone"/>
    <s v="off white round wet"/>
    <s v="NA"/>
    <s v="NA"/>
    <s v="NA"/>
    <s v="Boophis"/>
    <s v="J8-039"/>
    <s v="idea"/>
    <s v="Boophis  idea"/>
    <s v="TOROTORO-Camp"/>
    <s v="TOROTORO-Camp"/>
    <s v="Torotorofotsy"/>
    <s v="M"/>
    <s v="MET"/>
    <n v="3531"/>
    <n v="3531"/>
    <s v="Completed"/>
    <n v="0.235894358"/>
    <n v="0.76410564199999997"/>
    <x v="1"/>
    <s v="NonInhibitory"/>
    <x v="0"/>
    <n v="19"/>
    <n v="0"/>
    <n v="0"/>
    <n v="0"/>
    <s v="MGIsolates_MCB_BacIso_Plate23A11.16S_907R"/>
    <s v="2014/15"/>
    <s v="BacIso_Plate23A11.16S_907R"/>
    <n v="3531"/>
    <s v="k__Bacteria;p__Actinobacteria;c__Actinobacteria;o__Actinomycetales;f__Microbacteriaceae;g__Salinibacterium;s__"/>
    <n v="0.79"/>
    <s v="New.CleanUp.ReferenceOTU40"/>
    <s v="New.CleanUp.ReferenceOTU40"/>
    <s v="k__Bacteria;p__Actinobacteria;c__Actinobacteria;o__Actinomycetales;f__Microbacteriaceae;g__;s__"/>
    <n v="0.98"/>
    <s v="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"/>
    <s v="Bacteria"/>
    <x v="3"/>
    <x v="5"/>
    <s v="Actinomycetales"/>
    <s v="Microbacteriaceae"/>
    <s v="Salinibacterium"/>
    <s v="NA"/>
  </r>
  <r>
    <s v="H"/>
    <x v="791"/>
    <n v="657"/>
    <n v="100"/>
    <x v="1866"/>
    <s v="Mada.3825"/>
    <n v="3790"/>
    <s v="A5-003-J"/>
    <s v="NA"/>
    <s v="1% Tryptone"/>
    <s v="yellowish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90"/>
    <n v="3790"/>
    <s v="Completed"/>
    <n v="3.4341979000000002E-2"/>
    <n v="0.96565802099999998"/>
    <x v="0"/>
    <s v="Inhibitory"/>
    <x v="0"/>
    <n v="17"/>
    <n v="0"/>
    <n v="0"/>
    <n v="0"/>
    <s v="MGIsolates_MCB_BacIso_Plate25E10.16S_907R"/>
    <s v="2014/15"/>
    <s v="BacIso_Plate25E10.16S_907R"/>
    <n v="3790"/>
    <s v="k__Bacteria;p__Actinobacteria;c__Actinobacteria;o__Actinomycetales;f__Microbacteriaceae;g__Microbacterium;s__chocolatum"/>
    <n v="0.96"/>
    <n v="851567"/>
    <n v="851567"/>
    <s v="k__Bacteria;p__Actinobacteria;c__Actinobacteria;o__Actinomycetales;f__Microbacteriaceae;g__Microbacteri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"/>
    <s v="Bacteria"/>
    <x v="3"/>
    <x v="5"/>
    <s v="Actinomycetales"/>
    <s v="Microbacteriaceae"/>
    <s v="Microbacterium"/>
    <s v="chocolatum"/>
  </r>
  <r>
    <s v="S"/>
    <x v="1036"/>
    <n v="656"/>
    <s v="*"/>
    <x v="1867"/>
    <s v="*"/>
    <n v="1199"/>
    <s v="A1-91-L"/>
    <s v="NA"/>
    <s v="1% Tryptone"/>
    <s v="watery white, wet round"/>
    <s v="NA"/>
    <s v="NA"/>
    <s v="NA"/>
    <s v="Boophis"/>
    <s v="A1-091"/>
    <s v="burgeri"/>
    <s v="Boophis  burgeri"/>
    <s v="ANDASIBE-NP"/>
    <s v="ANDASIBE"/>
    <s v="Andasibe2"/>
    <s v="U"/>
    <s v="BAC/MET"/>
    <n v="1199"/>
    <n v="1199"/>
    <s v="Completed"/>
    <n v="0.41547022099999997"/>
    <n v="0.58452977900000003"/>
    <x v="1"/>
    <s v="NonInhibitory"/>
    <x v="1"/>
    <n v="18"/>
    <n v="0"/>
    <n v="0"/>
    <n v="0"/>
    <s v="MGIsolates_MCB_BacIso_Plate4H08.16S_907R"/>
    <s v="2014/15"/>
    <s v="BacIso_Plate4H08.16S_907R"/>
    <n v="1199"/>
    <s v="k__Bacteria;p__Actinobacteria;c__Actinobacteria;o__Actinomycetales;f__Microbacteriaceae;g__;s__"/>
    <n v="0.98"/>
    <s v="New.CleanUp.ReferenceOTU17"/>
    <s v="New.CleanUp.ReferenceOTU17"/>
    <s v="k__Bacteria;p__Actinobacteria;c__Actinobacteria;o__Actinomycetales;f__Microbacteriaceae;g__;s__"/>
    <n v="0.95"/>
    <s v="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CCTTGCGGCTTCTTCCTTACTAAAAGAGGTTTACAACCCGAAGGCCGTCATCCCCCACGCGGCGTTGCTGCATCAGGCTTTCGCCCATTGTGCAATATTCCCCACTGCTGCCTCCCGTAGGAGTCTGGGCCGTGTCTCAGTCCCAGTGTGGCCGGTCACCCTCTCAGGCCGGCTACCCGTCGTCGCCTTGGTGAGCCATTACCCCACCAACAAGCTGATAGGCCGCGAGTCCATCCTCAACCAAAAAATCTTTCCACCCACAGACGATGC"/>
    <s v="Bacteria"/>
    <x v="3"/>
    <x v="5"/>
    <s v="Actinomycetales"/>
    <s v="Microbacteriaceae"/>
    <s v="NA"/>
    <s v="NA"/>
  </r>
  <r>
    <s v="H"/>
    <x v="323"/>
    <n v="656"/>
    <n v="100"/>
    <x v="1868"/>
    <s v="Mada.2816"/>
    <n v="3765"/>
    <s v="A3-012-D"/>
    <s v="NA"/>
    <s v="1% Tryptone"/>
    <s v="off white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5"/>
    <n v="3765"/>
    <s v="Completed"/>
    <n v="2.9538905000000001E-2"/>
    <n v="0.970461095"/>
    <x v="0"/>
    <s v="Inhibitory"/>
    <x v="0"/>
    <n v="17"/>
    <n v="0"/>
    <n v="0"/>
    <n v="0"/>
    <s v="MGIsolates_MCB_BacIso_Plate25G08.16S_907R"/>
    <s v="2014/15"/>
    <s v="BacIso_Plate25G08.16S_907R"/>
    <n v="3765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"/>
    <s v="Bacteria"/>
    <x v="3"/>
    <x v="5"/>
    <s v="Actinomycetales"/>
    <s v="Microbacteriaceae"/>
    <s v="Cryocola"/>
    <s v="NA"/>
  </r>
  <r>
    <s v="S"/>
    <x v="1037"/>
    <n v="656"/>
    <s v="*"/>
    <x v="1869"/>
    <s v="*"/>
    <n v="3808"/>
    <s v="A6-011-C"/>
    <s v="NA"/>
    <s v="1% Tryptone"/>
    <s v="yellowish round wettish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8"/>
    <n v="3808"/>
    <s v="Completed"/>
    <n v="0.14505283399999999"/>
    <n v="0.85494716599999998"/>
    <x v="0"/>
    <s v="NonInhibitory"/>
    <x v="0"/>
    <n v="17"/>
    <n v="0"/>
    <n v="0"/>
    <n v="0"/>
    <s v="MGIsolates_MCB_BacIso_Plate25D12.16S_907R"/>
    <s v="2014/15"/>
    <s v="BacIso_Plate25D12.16S_907R"/>
    <n v="3808"/>
    <s v="k__Bacteria;p__Actinobacteria;c__Actinobacteria;o__Actinomycetales;f__Streptomycetaceae;g__;s__"/>
    <n v="0.97"/>
    <n v="1106130"/>
    <n v="1106130"/>
    <s v="k__Bacteria;p__Actinobacteria;c__Actinobacteria;o__Actinomycetales;f__Streptomycetaceae;g__;s__"/>
    <n v="0.99"/>
    <s v="AGTTCCCAACGTTTACGGCGTGGACTACCAGGGTATCTAATCCTGTTCGCTCCCCACGCTTTCGCTCCTCAGCGTCAGTAATGGCCCAGAGATCCGCCTTCGCCACCGGTGTTCCTCCTGATATCTGCGCATTTCACCGCTACACCAGGAATTCCGATCTCCCCTACCACACTCTAGCCTGCCCGTATCGAATGCAGACCCGGGGTTAAGCCCCGA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ACCGAGATGCCTCGGCGGGTGTTATCCGGTATTAGACCCCGTTTCCAGGGC"/>
    <s v="Bacteria"/>
    <x v="3"/>
    <x v="5"/>
    <s v="Actinomycetales"/>
    <s v="Streptomycetaceae"/>
    <s v="NA"/>
    <s v="NA"/>
  </r>
  <r>
    <s v="S"/>
    <x v="1038"/>
    <n v="655"/>
    <s v="*"/>
    <x v="1870"/>
    <s v="*"/>
    <n v="1245"/>
    <s v="A2-47-N"/>
    <s v="NA"/>
    <s v="1% Tryptone"/>
    <s v="off white, wet"/>
    <s v="NA"/>
    <s v="NA"/>
    <s v="NA"/>
    <s v="Guibemantis"/>
    <s v="A2-047"/>
    <s v="tornieri"/>
    <s v="Guibemantis tornieri"/>
    <s v="ANDASIBE-NP"/>
    <s v="ANDASIBE"/>
    <s v="Andasibe2"/>
    <s v="U"/>
    <s v="BAC/MET"/>
    <n v="1245"/>
    <n v="1245"/>
    <s v="Completed"/>
    <n v="0.51919726399999999"/>
    <n v="0.48080273600000001"/>
    <x v="1"/>
    <s v="NonInhibitory"/>
    <x v="1"/>
    <n v="20"/>
    <n v="0"/>
    <n v="0"/>
    <n v="0"/>
    <s v="MGIsolates_MCB_BacIso_Plate4A03.16S_907R"/>
    <s v="2014/15"/>
    <s v="BacIso_Plate4A03.16S_907R"/>
    <n v="1245"/>
    <s v="k__Bacteria;p__Bacteroidetes;c__Sphingobacteriia;o__Sphingobacteriales;f__Sphingobacteriaceae;g__Pedobacter;s__"/>
    <n v="0.99"/>
    <n v="896276"/>
    <n v="896276"/>
    <s v="k__Bacteria;p__Bacteroidetes;c__Sphingobacteriia;o__Sphingobacteriales;f__Sphingobacteriaceae;g__Pedobacter;s__"/>
    <n v="1"/>
    <s v="GGGTATCTAATCCTGTTTGATCCCCACGCTTTCGTGCCTCAGCGTCAATAAAACCATAGTAAGCTGCCTTCGCAATCGGTGTTCTGTGACATATCTATGCATTTCACCGCTACTTGTCACATTCCGCCTACCTCTAGTTC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GGCCGTTACCCCGCCAACTAGCTAATGACACGCATGCCCATCTTAATCCTATAAATATTTGAACATGGGATAATGCTATCCTGTGTTTTTATGCGGTGTTAATCCGAATTTCTTCGGGCTATCCCCCTGAT"/>
    <s v="Bacteria"/>
    <x v="1"/>
    <x v="1"/>
    <s v="Sphingobacteriales"/>
    <s v="Sphingobacteriaceae"/>
    <s v="Pedobacter"/>
    <s v="NA"/>
  </r>
  <r>
    <s v="H"/>
    <x v="587"/>
    <n v="655"/>
    <n v="100"/>
    <x v="897"/>
    <s v="Mada.2689"/>
    <n v="2689"/>
    <s v="J4-018-J"/>
    <s v="NA"/>
    <s v="1% Tryptone"/>
    <s v="yellowish round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2689"/>
    <n v="2689"/>
    <s v="Completed"/>
    <n v="0.35605689099999999"/>
    <n v="0.64394310899999996"/>
    <x v="1"/>
    <s v="NonInhibitory"/>
    <x v="1"/>
    <n v="13"/>
    <n v="0"/>
    <n v="0"/>
    <n v="0"/>
    <s v="MGIsolates_MCB_BacIso_Plate17E01.16S_907R"/>
    <s v="2014/15"/>
    <s v="BacIso_Plate17E01.16S_907R"/>
    <n v="2689"/>
    <s v="k__Bacteria;p__Actinobacteria;c__Actinobacteria;o__Actinomycetales;f__Microbacteriaceae;g__Microbacterium;s__"/>
    <n v="0.93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"/>
    <s v="Bacteria"/>
    <x v="3"/>
    <x v="5"/>
    <s v="Actinomycetales"/>
    <s v="Microbacteriaceae"/>
    <s v="Microbacterium"/>
    <s v="NA"/>
  </r>
  <r>
    <s v="H"/>
    <x v="541"/>
    <n v="655"/>
    <n v="100"/>
    <x v="1871"/>
    <s v="Mada.350"/>
    <n v="2818"/>
    <s v="J8-032-D"/>
    <s v="NA"/>
    <s v="1% Tryptone"/>
    <s v="golden yellow round wet"/>
    <s v="NA"/>
    <s v="NA"/>
    <s v="NA"/>
    <s v="Boophis"/>
    <s v="J8-032"/>
    <s v="idea"/>
    <s v="Boophis  idea"/>
    <s v="TOROTORO-Camp"/>
    <s v="TOROTORO-Camp"/>
    <s v="Torotorofotsy"/>
    <s v="M"/>
    <s v="MET"/>
    <n v="2818"/>
    <n v="2818"/>
    <s v="Completed"/>
    <n v="0.56075282000000004"/>
    <n v="0.43924718000000001"/>
    <x v="1"/>
    <s v="NonInhibitory"/>
    <x v="1"/>
    <n v="13"/>
    <n v="0"/>
    <n v="0"/>
    <n v="0"/>
    <s v="MGIsolates_MCB_BacIso_Plate17E12.16S_907R"/>
    <s v="2014/15"/>
    <s v="BacIso_Plate17E12.16S_907R"/>
    <n v="2818"/>
    <s v="k__Bacteria;p__Actinobacteria;c__Actinobacteria;o__Actinomycetales;f__Microbacteriaceae;g__Microbacterium;s__chocolatum"/>
    <n v="0.95"/>
    <n v="587696"/>
    <n v="587696"/>
    <s v="k__Bacteria;p__Actinobacteria;c__Actinobacteria;o__Actinomycetales;f__Microbacteriaceae;g__Microbacterium;s__chocolatum"/>
    <n v="0.99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"/>
    <s v="Bacteria"/>
    <x v="3"/>
    <x v="5"/>
    <s v="Actinomycetales"/>
    <s v="Microbacteriaceae"/>
    <s v="Microbacterium"/>
    <s v="chocolatum"/>
  </r>
  <r>
    <s v="H"/>
    <x v="708"/>
    <n v="655"/>
    <n v="100"/>
    <x v="1095"/>
    <s v="Mada.567"/>
    <n v="569"/>
    <s v="7-43-B"/>
    <s v="refeeze 1"/>
    <s v="1% Tryptone"/>
    <s v="golden yellow -orange wet , creamy"/>
    <s v="NA"/>
    <s v="NA"/>
    <s v="NA"/>
    <s v="Gephryomantis"/>
    <s v="A7-043"/>
    <s v="webbi"/>
    <s v="Gephryomantis webbi"/>
    <s v="FARAKARAINA"/>
    <s v="FARAKARAINA"/>
    <s v="FARAKARAINA"/>
    <s v="U"/>
    <s v="NA"/>
    <n v="569"/>
    <n v="569"/>
    <s v="Completed"/>
    <n v="0.39517625200000001"/>
    <n v="0.60482374800000005"/>
    <x v="1"/>
    <s v="NonInhibitory"/>
    <x v="1"/>
    <n v="3"/>
    <n v="0"/>
    <n v="0"/>
    <n v="0"/>
    <s v="MGIsolates_MCB_MADAISO_A08010_569.16S_907R"/>
    <s v="2014/15"/>
    <s v="MADAISO_A08010_569.16S_907R"/>
    <n v="569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"/>
    <s v="Bacteria"/>
    <x v="3"/>
    <x v="5"/>
    <s v="Actinomycetales"/>
    <s v="Microbacteriaceae"/>
    <s v="Microbacterium"/>
    <s v="chocolatum"/>
  </r>
  <r>
    <s v="H"/>
    <x v="492"/>
    <n v="654"/>
    <n v="100"/>
    <x v="1872"/>
    <s v="Mada.216"/>
    <n v="1121"/>
    <s v="a1-62-f"/>
    <s v="NA"/>
    <s v="1% Tryptone"/>
    <s v="white, translucent, round wet"/>
    <s v="NA"/>
    <s v="NA"/>
    <s v="NA"/>
    <s v="Boophis"/>
    <s v="A1-062"/>
    <s v="viridis"/>
    <s v="Boophis  viridis"/>
    <s v="ANDASIBE-MMA"/>
    <s v="ANDASIBE"/>
    <s v="Andasibe2"/>
    <s v="M"/>
    <s v="BAC/MET"/>
    <n v="1121"/>
    <n v="1121"/>
    <s v="Completed"/>
    <n v="0.63886789899999996"/>
    <n v="0.36113210099999998"/>
    <x v="1"/>
    <s v="NonInhibitory"/>
    <x v="1"/>
    <n v="18"/>
    <n v="0"/>
    <n v="0"/>
    <n v="0"/>
    <s v="MGIsolates_MCB_BacIso_Plate4F02.16S_907R"/>
    <s v="2014/15"/>
    <s v="BacIso_Plate4F02.16S_907R"/>
    <n v="1121"/>
    <s v="k__Bacteria;p__Actinobacteria;c__Actinobacteria;o__Actinomycetales;f__Microbacteriaceae;g__;s__"/>
    <n v="0.93"/>
    <n v="206162"/>
    <s v="NA"/>
    <s v="NA"/>
    <s v="NA"/>
    <s v="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"/>
    <s v="Bacteria"/>
    <x v="3"/>
    <x v="5"/>
    <s v="Actinomycetales"/>
    <s v="Microbacteriaceae"/>
    <s v="NA"/>
    <s v="NA"/>
  </r>
  <r>
    <s v="H"/>
    <x v="628"/>
    <n v="654"/>
    <n v="100"/>
    <x v="1873"/>
    <s v="Mada.4128"/>
    <n v="1144"/>
    <s v="A1-73-A"/>
    <s v="NA"/>
    <s v="1% Tryptone"/>
    <s v="YELLOW, distinct ring, flat wet round"/>
    <s v="NA"/>
    <s v="NA"/>
    <s v="NA"/>
    <s v="Boophis"/>
    <s v="A1-073"/>
    <s v="TASYMENA"/>
    <s v="Boophis  TASYMENA"/>
    <s v="ANDASIBE-Road"/>
    <s v="ANDASIBE"/>
    <s v="Andasibe"/>
    <s v="M"/>
    <s v="BAC/DNA"/>
    <n v="1144"/>
    <n v="1144"/>
    <s v="Completed"/>
    <n v="8.4495430000000003E-3"/>
    <n v="0.991550457"/>
    <x v="0"/>
    <s v="Inhibitory"/>
    <x v="0"/>
    <n v="18"/>
    <n v="0"/>
    <n v="0"/>
    <n v="0"/>
    <s v="MGIsolates_MCB_BacIso_Plate4G03.16S_907R"/>
    <s v="2014/15"/>
    <s v="BacIso_Plate4G03.16S_907R"/>
    <n v="1144"/>
    <s v="k__Bacteria;p__Actinobacteria;c__Actinobacteria;o__Actinomycetales;f__Microbacteriaceae;g__Curtobacterium;s__"/>
    <n v="0.98"/>
    <n v="583016"/>
    <n v="583016"/>
    <s v="k__Bacteria;p__Actinobacteria;c__Actinobacteria;o__Actinomycetales;f__Microbacteriaceae;g__Curtobacterium;s__"/>
    <n v="0.88"/>
    <s v="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"/>
    <s v="Bacteria"/>
    <x v="3"/>
    <x v="5"/>
    <s v="Actinomycetales"/>
    <s v="Microbacteriaceae"/>
    <s v="Curtobacterium"/>
    <s v="NA"/>
  </r>
  <r>
    <s v="S"/>
    <x v="1039"/>
    <n v="654"/>
    <s v="*"/>
    <x v="1874"/>
    <s v="*"/>
    <n v="1165"/>
    <s v="J2-037-B"/>
    <s v="NA"/>
    <s v="1% Tryptone"/>
    <s v="off white- yellowy, round wet"/>
    <s v="NA"/>
    <s v="NA"/>
    <s v="NA"/>
    <s v="Stumffia"/>
    <s v="J2-037"/>
    <s v="kibomena"/>
    <s v="Stumffia kibomena"/>
    <s v="ANDASIBE-Road"/>
    <s v="ANDASIBE"/>
    <s v="Andasibe"/>
    <s v="NA"/>
    <s v="DNA"/>
    <n v="1165"/>
    <n v="1165"/>
    <s v="Completed"/>
    <n v="1.8753863999999999E-2"/>
    <n v="0.98124613599999999"/>
    <x v="0"/>
    <s v="Inhibitory"/>
    <x v="0"/>
    <n v="18"/>
    <n v="0"/>
    <n v="0"/>
    <n v="0"/>
    <s v="MGIsolates_MCB_BacIso_Plate4H04.16S_907R"/>
    <s v="2014/15"/>
    <s v="BacIso_Plate4H04.16S_907R"/>
    <n v="1165"/>
    <s v="k__Bacteria;p__Bacteroidetes;c__Flavobacteriia;o__Flavobacteriales;f__[Weeksellaceae];g__Chryseobacterium;s__"/>
    <n v="1"/>
    <s v="New.CleanUp.ReferenceOTU130"/>
    <s v="NA"/>
    <s v="NA"/>
    <s v="NA"/>
    <s v="GGGTATCTAATCCTGTTCGCTCCCCACGCTTTCGTCCATCAGCGTCAGTTAAATCTTAGTGACCTGCCTTCGCAATTGGTGTTCTAAGTAATATCTATGCATTTCACCGCTACACTACTTATTCCAGCCACTTCAAATTTACTCAAGACCTGCAGTATCAATGGCAGTTTCACAGTTAAGCTGTGAGATTTCACCACTGACTTACAGACCCGCCTACGGACCCTTTAAACCCAATAAATCCGGATAACGCTTGCACCCTCCGTATTACCGCGGCTGCTGGCACGGAGTTAGCCGGTGCTTATTCGTACAGTACCTTCAGCTTTCTTCACGTAAAAAGGTTTATCCCTGTACAAAAGAAGTTTACAACCCATAGGGCCGTCGTCCTTCACGCGGGATGGCTGGATCAGGCTCTCACCCATTGTCCAATATTCCTCACTGCTGCCTCCCGTAGGAGTCTGGTCCGTGTCTCAGTACCAGTGTGGGGGATCACCCTCTCAGGCCCCCTAAAGATCACTGACTTGGTGAGCCGTTACCTCACCAACTATCTAATCTTGCGCGTGCCCATCTCTATCCGCCGGAGCTTTCAATATAAAGTGATGCCACTCTATATATTATGGGGTATTAATCTTCCTTTCGAAAGGCTATCCCCCAGAT"/>
    <s v="Bacteria"/>
    <x v="1"/>
    <x v="3"/>
    <s v="Flavobacteriales"/>
    <s v="[Weeksellaceae]"/>
    <s v="Chryseobacterium"/>
    <s v="NA"/>
  </r>
  <r>
    <s v="S"/>
    <x v="1040"/>
    <n v="654"/>
    <s v="*"/>
    <x v="1875"/>
    <s v="*"/>
    <n v="1194"/>
    <s v="A9-15-C"/>
    <s v="NA"/>
    <s v="1% Tryptone"/>
    <s v="yellow, wet ,round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94"/>
    <n v="1194"/>
    <s v="Completed"/>
    <n v="0.3717799"/>
    <n v="0.62822009999999995"/>
    <x v="1"/>
    <s v="NonInhibitory"/>
    <x v="1"/>
    <n v="18"/>
    <n v="0"/>
    <n v="0"/>
    <n v="0"/>
    <s v="MGIsolates_MCB_BacIso_Plate4E07.16S_907R"/>
    <s v="2014/15"/>
    <s v="BacIso_Plate4E07.16S_907R"/>
    <n v="1194"/>
    <s v="k__Bacteria;p__Actinobacteria;c__Actinobacteria;o__Actinomycetales;f__Microbacteriaceae;g__Pseudoclavibacter;s__helvolus"/>
    <n v="0.78"/>
    <n v="12290"/>
    <n v="12290"/>
    <s v="k__Bacteria;p__Actinobacteria;c__Actinobacteria;o__Actinomycetales;f__Microbacteriaceae;g__Pseudoclavibacter;s__helvolus"/>
    <n v="0.98"/>
    <s v="A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TGAGCCGATCCATAACCAAAAAATCTTTCCAAACACAGACCATGC"/>
    <s v="Bacteria"/>
    <x v="3"/>
    <x v="5"/>
    <s v="Actinomycetales"/>
    <s v="Microbacteriaceae"/>
    <s v="Pseudoclavibacter"/>
    <s v="helvolus"/>
  </r>
  <r>
    <s v="S"/>
    <x v="1041"/>
    <n v="654"/>
    <s v="*"/>
    <x v="1876"/>
    <s v="*"/>
    <n v="1198"/>
    <s v="A1-86-D"/>
    <s v="NA"/>
    <s v="1% Tryptone"/>
    <s v="light yellow, wet round"/>
    <s v="NA"/>
    <s v="NA"/>
    <s v="NA"/>
    <s v="Mantidactylus"/>
    <s v="A1-086"/>
    <s v="femoralis"/>
    <s v="Mantidactylus  femoralis"/>
    <s v="ANDASIBE-NP"/>
    <s v="ANDASIBE"/>
    <s v="Andasibe2"/>
    <s v="M"/>
    <s v="BAC/MET"/>
    <n v="1198"/>
    <n v="1198"/>
    <s v="Completed"/>
    <n v="0.106752765"/>
    <n v="0.89324723500000003"/>
    <x v="0"/>
    <s v="NonInhibitory"/>
    <x v="0"/>
    <n v="18"/>
    <n v="0"/>
    <n v="0"/>
    <n v="0"/>
    <s v="MGIsolates_MCB_BacIso_Plate4A07.16S_907R"/>
    <s v="2014/15"/>
    <s v="BacIso_Plate4A07.16S_907R"/>
    <n v="1198"/>
    <s v="k__Bacteria;p__Actinobacteria;c__Actinobacteria;o__Actinomycetales;f__Microbacteriaceae;g__Microbacterium;s__"/>
    <n v="0.87"/>
    <n v="264482"/>
    <n v="264482"/>
    <s v="k__Bacteria;p__Actinobacteria;c__Actinobacteria;o__Actinomycetales;f__Microbacteriaceae;g__Microbacterium"/>
    <n v="1"/>
    <s v="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CCACAGACCATGC"/>
    <s v="Bacteria"/>
    <x v="3"/>
    <x v="5"/>
    <s v="Actinomycetales"/>
    <s v="Microbacteriaceae"/>
    <s v="Microbacterium"/>
    <s v="NA"/>
  </r>
  <r>
    <s v="H"/>
    <x v="524"/>
    <n v="654"/>
    <n v="100"/>
    <x v="1877"/>
    <s v="Mada.346"/>
    <n v="1222"/>
    <s v="A9-21-C"/>
    <s v="NA"/>
    <s v="1% Tryptone"/>
    <s v="light yellow, round wet"/>
    <s v="NA"/>
    <s v="NA"/>
    <s v="NA"/>
    <s v="Anodontohyla"/>
    <s v="A9-021"/>
    <s v="boulengeri"/>
    <s v="Anodontohylaboulengeri"/>
    <s v="ANDRANOFOTSY"/>
    <s v="FARAKARAINA"/>
    <s v="FARAKARAINA"/>
    <s v="M"/>
    <s v="BAC/DNA"/>
    <n v="1222"/>
    <n v="1222"/>
    <s v="Completed"/>
    <n v="0.45071099799999997"/>
    <n v="0.54928900199999997"/>
    <x v="1"/>
    <s v="NonInhibitory"/>
    <x v="1"/>
    <n v="18"/>
    <n v="0"/>
    <n v="0"/>
    <n v="0"/>
    <s v="MGIsolates_MCB_BacIso_Plate4B10.16S_907R"/>
    <s v="2014/15"/>
    <s v="BacIso_Plate4B10.16S_907R"/>
    <n v="1222"/>
    <s v="k__Bacteria;p__Actinobacteria;c__Actinobacteria;o__Actinomycetales;f__Microbacteriaceae;g__Microbacterium;s__"/>
    <n v="0.97"/>
    <n v="1123167"/>
    <n v="1123167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"/>
    <s v="Bacteria"/>
    <x v="3"/>
    <x v="5"/>
    <s v="Actinomycetales"/>
    <s v="Microbacteriaceae"/>
    <s v="Microbacterium"/>
    <s v="NA"/>
  </r>
  <r>
    <s v="H"/>
    <x v="544"/>
    <n v="654"/>
    <n v="100"/>
    <x v="1878"/>
    <s v="Mada.1"/>
    <n v="1224"/>
    <s v="A1-95-F"/>
    <s v="NA"/>
    <s v="1% Tryptone"/>
    <s v="white, round,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224"/>
    <n v="1224"/>
    <s v="Completed"/>
    <n v="0.41814934399999998"/>
    <n v="0.58185065599999997"/>
    <x v="1"/>
    <s v="NonInhibitory"/>
    <x v="1"/>
    <n v="18"/>
    <n v="0"/>
    <n v="0"/>
    <n v="0"/>
    <s v="MGIsolates_MCB_BacIso_Plate4A10.16S_907R"/>
    <s v="2014/15"/>
    <s v="BacIso_Plate4A10.16S_907R"/>
    <n v="1224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"/>
    <s v="Bacteria"/>
    <x v="3"/>
    <x v="5"/>
    <s v="Actinomycetales"/>
    <s v="Microbacteriaceae"/>
    <s v="Microbacterium"/>
    <s v="NA"/>
  </r>
  <r>
    <s v="S"/>
    <x v="1042"/>
    <n v="654"/>
    <s v="*"/>
    <x v="1879"/>
    <s v="*"/>
    <n v="1225"/>
    <s v="A9-15-E"/>
    <s v="NA"/>
    <s v="1% Tryptone"/>
    <s v="light yellow ,round,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225"/>
    <n v="1225"/>
    <s v="Completed"/>
    <n v="0.45297794899999999"/>
    <n v="0.54702205100000001"/>
    <x v="1"/>
    <s v="NonInhibitory"/>
    <x v="1"/>
    <n v="18"/>
    <n v="0"/>
    <n v="0"/>
    <n v="0"/>
    <s v="MGIsolates_MCB_BacIso_Plate4H11.16S_907R"/>
    <s v="2014/15"/>
    <s v="BacIso_Plate4H11.16S_907R"/>
    <n v="1225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"/>
    <s v="Bacteria"/>
    <x v="3"/>
    <x v="5"/>
    <s v="Actinomycetales"/>
    <s v="Microbacteriaceae"/>
    <s v="Microbacterium"/>
    <s v="NA"/>
  </r>
  <r>
    <s v="S"/>
    <x v="1043"/>
    <n v="654"/>
    <s v="*"/>
    <x v="1880"/>
    <s v="*"/>
    <n v="1235"/>
    <s v="A2-48-J"/>
    <s v="NA"/>
    <s v="1% Tryptone"/>
    <s v="off white, wetish"/>
    <s v="NA"/>
    <s v="NA"/>
    <s v="NA"/>
    <s v="Guibemantis"/>
    <s v="A2-048"/>
    <s v="tornieri"/>
    <s v="Guibemantis tornieri"/>
    <s v="ANDASIBE-NP"/>
    <s v="ANDASIBE"/>
    <s v="Andasibe2"/>
    <s v="U"/>
    <s v="BAC/MET"/>
    <n v="1235"/>
    <n v="1235"/>
    <s v="Completed"/>
    <n v="0.89070550299999995"/>
    <n v="0.109294497"/>
    <x v="1"/>
    <s v="NonInhibitory"/>
    <x v="0"/>
    <n v="18"/>
    <n v="0"/>
    <n v="0"/>
    <n v="0"/>
    <s v="MGIsolates_MCB_BacIso_Plate4G12.16S_907R"/>
    <s v="2014/15"/>
    <s v="BacIso_Plate4G12.16S_907R"/>
    <n v="1235"/>
    <s v="k__Bacteria;p__Actinobacteria;c__Actinobacteria;o__Actinomycetales;f__Corynebacteriaceae;g__Corynebacterium;s__variabile"/>
    <n v="0.94"/>
    <n v="522984"/>
    <n v="522984"/>
    <s v="k__Bacteria;p__Actinobacteria;c__Actinobacteria;o__Actinomycetales;f__Corynebacteriaceae;g__Corynebacterium;s__variabile"/>
    <n v="0.96"/>
    <s v="AGCTACGGCACGGAAGTCGTGGAAGACCCCCACACCTAGCGCCCACCGTTTACGGCATGGACTACCAGGGTATCTAATCCTGTTCGCTACCCATGCTTTCGCTCCTCAGCGTCAGTAACTGCCCAGAGACCTGCCTTCGCCATCGGTGTTCCTCCTGATATCTGCGCATTTCACCGCTACACCAGGAATTCCAGTCTCCCCTACAGTACTCAAGTTATGCCCGTATCGCCTGCACGCCCGGAGTTAAGCCCCGGAATTTCACAGACGACGC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AAAAACTTTCCACCACCGACACTAAAC"/>
    <s v="Bacteria"/>
    <x v="3"/>
    <x v="5"/>
    <s v="Actinomycetales"/>
    <s v="Corynebacteriaceae"/>
    <s v="Corynebacterium"/>
    <s v="variabile"/>
  </r>
  <r>
    <s v="H"/>
    <x v="1043"/>
    <n v="654"/>
    <n v="100"/>
    <x v="1881"/>
    <s v="Mada.1235"/>
    <n v="1239"/>
    <s v="A1-62-K"/>
    <s v="NA"/>
    <s v="1% Tryptone"/>
    <s v="white, translucent wet"/>
    <s v="NA"/>
    <s v="NA"/>
    <s v="NA"/>
    <s v="Boophis"/>
    <s v="A1-062"/>
    <s v="viridis"/>
    <s v="Boophis  viridis"/>
    <s v="ANDASIBE-MMA"/>
    <s v="ANDASIBE"/>
    <s v="Andasibe2"/>
    <s v="M"/>
    <s v="BAC/MET"/>
    <n v="1239"/>
    <n v="1239"/>
    <s v="Completed"/>
    <n v="0.75695541700000002"/>
    <n v="0.24304458300000001"/>
    <x v="1"/>
    <s v="NonInhibitory"/>
    <x v="1"/>
    <n v="18"/>
    <n v="0"/>
    <n v="0"/>
    <n v="0"/>
    <s v="MGIsolates_MCB_BacIso_Plate4C12.16S_907R"/>
    <s v="2014/15"/>
    <s v="BacIso_Plate4C12.16S_907R"/>
    <n v="1239"/>
    <s v="k__Bacteria;p__Actinobacteria;c__Actinobacteria;o__Actinomycetales;f__Corynebacteriaceae;g__Corynebacterium;s__variabile"/>
    <n v="0.94"/>
    <n v="522984"/>
    <n v="522984"/>
    <s v="k__Bacteria;p__Actinobacteria;c__Actinobacteria;o__Actinomycetales;f__Corynebacteriaceae;g__Corynebacterium;s__variabile"/>
    <n v="0.96"/>
    <s v="AGCTACGGCACGGAAGTCGTGGAAGACCCCCACACCTAGCGCCCACCGTTTACGGCATGGACTACCAGGGTATCTAATCCTGTTCGCTACCCATGCTTTCGCTCCTCAGCGTCAGTAACTGCCCAGAGACCTGCCTTCGCCATCGGTGTTCCTCCTGATATCTGCGCATTTCACCGCTACACCAGGAATTCCAGTCTCCCCTACAGTACTCAAGTTATGCCCGTATCGCCTGCACGCCCGGAGTTAAGCCCCGGAATTTCACAGACGACGC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AAAAACTTTCCACCACCGACACTAAAC"/>
    <s v="Bacteria"/>
    <x v="3"/>
    <x v="5"/>
    <s v="Actinomycetales"/>
    <s v="Corynebacteriaceae"/>
    <s v="Corynebacterium"/>
    <s v="variabile"/>
  </r>
  <r>
    <s v="S"/>
    <x v="1044"/>
    <n v="654"/>
    <s v="*"/>
    <x v="1882"/>
    <s v="*"/>
    <n v="3096"/>
    <s v="GT2-E"/>
    <s v="NA"/>
    <s v="1% Tryptone"/>
    <s v="pale pinkish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6"/>
    <n v="3096"/>
    <s v="Completed"/>
    <n v="-1.6769385000000001E-2"/>
    <n v="1.0167693849999999"/>
    <x v="0"/>
    <s v="Inhibitory"/>
    <x v="0"/>
    <n v="21"/>
    <n v="0"/>
    <n v="0"/>
    <n v="0"/>
    <s v="MGIsolates_MCB_BacIso_Plate20C04.16S_907R"/>
    <s v="2014/15"/>
    <s v="BacIso_Plate20C04.16S_907R"/>
    <n v="3096"/>
    <s v="k__Bacteria;p__Actinobacteria;c__Actinobacteria;o__Actinomycetales;f__Microbacteriaceae;g__Microbacterium;s__"/>
    <n v="0.98"/>
    <n v="1123167"/>
    <n v="1123167"/>
    <s v="k__Bacteria;p__Actinobacteria;c__Actinobacteria;o__Actinomycetales;f__Microbacteriaceae;g__Microbacterium;s__"/>
    <n v="1"/>
    <s v="CCACAACTAGTTCCCAACGTTTACGGGGTGGACTACCAGGGTATCTAAGCCTGTTTGCTCCCCACCCTTTCGCTCCTCAGCGTCAGTTACGGCCCAGAGATCTGCCTTCGCCATCGGTGTTCCTCCTGATATCTGCGCATTCCACCGCTACACCAGGAATTCCAATCTCCCCTACCGCACTCTAGTCTGCCCGTACCCACTGCAGACCCGAGGTTGAGCCTCGGGATTTCACAGCAGACGCGACAGACCGCCTACGAGCTCTTTACGCCCAATAATTCCGGATAACGCTTGCGCCCTACGTATTACCGCGGCTGCTGGCACGTAGTTAGCCGGCGCTTTTTCTGCAGGTACCGTCACTCTCGCTTCTTCCCTGCTAAAAGAGGTTTACAACCCGAAGGCCGTCATCCCTCACGCGGCGTTGCTGCATCAGGCTTGCGCCCATTGTGCAATATTCCCCACTGCTGCCTCCCGTAGGAGTCTGGGCCGTGTCTCAGTCCCAGTGTGGCCGGTCACCCTCTCAGGCCGGCTACCCGTCGACGCCTTGGTGAGCCATTACCTCACCAACAAGCTGATAGGCCGCGAGCTCATCCCTGACCGAAAAATCTTTCCAACTGCCGACCATGCGATCGCAGCTCATATCCGGTATTAGACGCC"/>
    <s v="Bacteria"/>
    <x v="3"/>
    <x v="5"/>
    <s v="Actinomycetales"/>
    <s v="Microbacteriaceae"/>
    <s v="Microbacterium"/>
    <s v="NA"/>
  </r>
  <r>
    <s v="H"/>
    <x v="13"/>
    <n v="654"/>
    <n v="100"/>
    <x v="1883"/>
    <s v="Mada.2362"/>
    <n v="3721"/>
    <s v="A3-043-K"/>
    <s v="NA"/>
    <s v="1% Tryptone"/>
    <s v="off white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21"/>
    <n v="3721"/>
    <s v="Completed"/>
    <n v="9.4860711E-2"/>
    <n v="0.90513928899999996"/>
    <x v="0"/>
    <s v="Inhibitory"/>
    <x v="0"/>
    <n v="17"/>
    <n v="0"/>
    <n v="0"/>
    <n v="0"/>
    <s v="MGIsolates_MCB_BacIso_Plate25A02.16S_907R"/>
    <s v="2014/15"/>
    <s v="BacIso_Plate25A02.16S_907R"/>
    <n v="3721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"/>
    <s v="Bacteria"/>
    <x v="1"/>
    <x v="1"/>
    <s v="Sphingobacteriales"/>
    <s v="Sphingobacteriaceae"/>
    <s v="Sphingobacterium"/>
    <s v="multivorum"/>
  </r>
  <r>
    <s v="H"/>
    <x v="551"/>
    <n v="653"/>
    <n v="100"/>
    <x v="831"/>
    <s v="Mada.1020"/>
    <n v="1020"/>
    <s v="J9-11-B"/>
    <s v="refeeze 1"/>
    <s v="1% Tryptone"/>
    <s v="white, round, wet"/>
    <s v="NA"/>
    <s v="NA"/>
    <s v="NA"/>
    <s v="Blommersia"/>
    <s v="J9-011"/>
    <s v="blommersae"/>
    <s v="Blommersiablommersae"/>
    <s v="ANDASIBE-MMA"/>
    <s v="ANDASIBE"/>
    <s v="Andasibe2"/>
    <s v="M"/>
    <s v="MET"/>
    <n v="1020"/>
    <n v="1020"/>
    <s v="Completed"/>
    <n v="7.4307817999999998E-2"/>
    <n v="0.92569218200000003"/>
    <x v="0"/>
    <s v="Inhibitory"/>
    <x v="0"/>
    <n v="16"/>
    <n v="0"/>
    <n v="0"/>
    <n v="0"/>
    <s v="MGIsolates_MCB_MADAISO_A08009_1020.16S_907R"/>
    <s v="2014/15"/>
    <s v="MADAISO_A08009_1020.16S_907R"/>
    <n v="1020"/>
    <s v="k__Bacteria;p__Proteobacteria;c__Gammaproteobacteria;o__Pseudomonadales;f__Moraxellaceae;g__Acinetobacter;s__"/>
    <n v="0.99"/>
    <n v="543942"/>
    <n v="543942"/>
    <s v="k__Bacteria;p__Proteobacteria;c__Gammaproteobacteria;o__Pseudomonadales;f__Moraxellaceae;g__Acinetobacter;s__"/>
    <n v="0.99"/>
    <s v="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"/>
    <s v="Bacteria"/>
    <x v="0"/>
    <x v="6"/>
    <s v="Pseudomonadales"/>
    <s v="Moraxellaceae"/>
    <s v="Acinetobacter"/>
    <s v="NA"/>
  </r>
  <r>
    <s v="H"/>
    <x v="792"/>
    <n v="653"/>
    <n v="100"/>
    <x v="834"/>
    <s v="Mada.3853"/>
    <n v="1026"/>
    <s v="J9-10-B"/>
    <s v="refeeze 1"/>
    <s v="1% Tryptone"/>
    <s v="yellow, round wet"/>
    <s v="NA"/>
    <s v="NA"/>
    <s v="NA"/>
    <s v="Blommersia"/>
    <s v="J9-010"/>
    <s v="blommersae"/>
    <s v="Blommersiablommersae"/>
    <s v="ANDASIBE-MMA"/>
    <s v="ANDASIBE"/>
    <s v="Andasibe2"/>
    <s v="F"/>
    <s v="MET"/>
    <n v="1026"/>
    <n v="1026"/>
    <s v="Completed"/>
    <n v="0.25977198699999998"/>
    <n v="0.74022801299999996"/>
    <x v="1"/>
    <s v="NonInhibitory"/>
    <x v="1"/>
    <n v="16"/>
    <n v="0"/>
    <n v="0"/>
    <n v="0"/>
    <s v="MGIsolates_MCB_MADAISO_A08009_1026.16S_907R"/>
    <s v="2014/15"/>
    <s v="MADAISO_A08009_1026.16S_907R"/>
    <n v="1026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"/>
    <s v="Bacteria"/>
    <x v="3"/>
    <x v="5"/>
    <s v="Actinomycetales"/>
    <s v="Microbacteriaceae"/>
    <s v="Microbacterium"/>
    <s v="chocolatum"/>
  </r>
  <r>
    <s v="H"/>
    <x v="552"/>
    <n v="653"/>
    <n v="100"/>
    <x v="1884"/>
    <s v="Mada.1084"/>
    <n v="1034"/>
    <s v="J9-11-G"/>
    <s v="refeeze 1"/>
    <s v="1% Tryptone"/>
    <s v="off white round wet"/>
    <s v="NA"/>
    <s v="NA"/>
    <s v="NA"/>
    <s v="Blommersia"/>
    <s v="J9-011"/>
    <s v="blommersae"/>
    <s v="Blommersiablommersae"/>
    <s v="ANDASIBE-MMA"/>
    <s v="ANDASIBE"/>
    <s v="Andasibe2"/>
    <s v="M"/>
    <s v="MET"/>
    <n v="1034"/>
    <n v="1034"/>
    <s v="Completed"/>
    <n v="0.19116449499999999"/>
    <n v="0.80883550500000001"/>
    <x v="0"/>
    <s v="NonInhibitory"/>
    <x v="0"/>
    <n v="16"/>
    <n v="0"/>
    <n v="0"/>
    <n v="0"/>
    <s v="MGIsolates_MCB_BacIso_Plate4B01.16S_907R"/>
    <s v="2014/15"/>
    <s v="BacIso_Plate4B01.16S_907R"/>
    <n v="1034"/>
    <s v="k__Bacteria;p__Actinobacteria;c__Actinobacteria;o__Actinomycetales;f__Microbacteriaceae;g__Cryocola;s__"/>
    <n v="0.95"/>
    <n v="112266"/>
    <n v="112266"/>
    <s v="k__Bacteria;p__Actinobacteria;c__Actinobacteria;o__Actinomycetales;f__Microbacteriaceae;g__Cryocola;s__"/>
    <n v="1"/>
    <s v="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"/>
    <s v="Bacteria"/>
    <x v="3"/>
    <x v="5"/>
    <s v="Actinomycetales"/>
    <s v="Microbacteriaceae"/>
    <s v="Cryocola"/>
    <s v="NA"/>
  </r>
  <r>
    <s v="S"/>
    <x v="1045"/>
    <n v="653"/>
    <s v="*"/>
    <x v="1885"/>
    <s v="*"/>
    <n v="1116"/>
    <s v="A1-55-D"/>
    <s v="NA"/>
    <s v="1% Tryptone"/>
    <s v="light yellow round wet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116"/>
    <n v="1116"/>
    <s v="Completed"/>
    <n v="0.51871951599999999"/>
    <n v="0.48128048400000001"/>
    <x v="1"/>
    <s v="NonInhibitory"/>
    <x v="1"/>
    <n v="18"/>
    <n v="0"/>
    <n v="0"/>
    <n v="0"/>
    <s v="MGIsolates_MCB_BacIso_Plate4G02.16S_907R"/>
    <s v="2014/15"/>
    <s v="BacIso_Plate4G02.16S_907R"/>
    <n v="1116"/>
    <s v="k__Bacteria;p__Actinobacteria;c__Actinobacteria;o__Actinomycetales;f__Microbacteriaceae;g__Microbacterium;s__"/>
    <n v="0.98"/>
    <n v="814909"/>
    <n v="814909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ACGTTGAAGATGC"/>
    <s v="Bacteria"/>
    <x v="3"/>
    <x v="5"/>
    <s v="Actinomycetales"/>
    <s v="Microbacteriaceae"/>
    <s v="Microbacterium"/>
    <s v="NA"/>
  </r>
  <r>
    <s v="S"/>
    <x v="1046"/>
    <n v="653"/>
    <s v="*"/>
    <x v="1886"/>
    <s v="*"/>
    <n v="1123"/>
    <s v="A1-68-F"/>
    <s v="NA"/>
    <s v="1% Tryptone"/>
    <s v="OFF WHITE, round wet, distinct center"/>
    <s v="NA"/>
    <s v="NA"/>
    <s v="NA"/>
    <s v="Boophis"/>
    <s v="A1-068"/>
    <s v="idea"/>
    <s v="Boophis  idea"/>
    <s v="ANDASIBE-MMA"/>
    <s v="ANDASIBE"/>
    <s v="Andasibe2"/>
    <s v="M"/>
    <s v="BAC/MET"/>
    <n v="1123"/>
    <n v="1123"/>
    <s v="Completed"/>
    <n v="0.22545854200000001"/>
    <n v="0.77454145799999996"/>
    <x v="1"/>
    <s v="NonInhibitory"/>
    <x v="0"/>
    <n v="18"/>
    <n v="0"/>
    <n v="0"/>
    <n v="0"/>
    <s v="MGIsolates_MCB_BacIso_Plate4E02.16S_907R"/>
    <s v="2014/15"/>
    <s v="BacIso_Plate4E02.16S_907R"/>
    <n v="1123"/>
    <s v="k__Bacteria;p__Actinobacteria;c__Actinobacteria;o__Actinomycetales;f__Microbacteriaceae;g__Microbacterium;s__"/>
    <n v="0.91"/>
    <n v="4337902"/>
    <s v="NA"/>
    <s v="NA"/>
    <s v="NA"/>
    <s v="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CGATCCCAGACCGAAATTCTTTCCAGACGTTGAAGATGC"/>
    <s v="Bacteria"/>
    <x v="3"/>
    <x v="5"/>
    <s v="Actinomycetales"/>
    <s v="Microbacteriaceae"/>
    <s v="Microbacterium"/>
    <s v="NA"/>
  </r>
  <r>
    <s v="S"/>
    <x v="1047"/>
    <n v="653"/>
    <s v="*"/>
    <x v="1887"/>
    <s v="*"/>
    <n v="1124"/>
    <s v="A1-91-G"/>
    <s v="NA"/>
    <s v="1% Tryptone"/>
    <s v="irregular edge, whitish, dry"/>
    <s v="NA"/>
    <s v="NA"/>
    <s v="NA"/>
    <s v="Boophis"/>
    <s v="A1-091"/>
    <s v="burgeri"/>
    <s v="Boophis  burgeri"/>
    <s v="ANDASIBE-NP"/>
    <s v="ANDASIBE"/>
    <s v="Andasibe2"/>
    <s v="U"/>
    <s v="BAC/MET"/>
    <n v="1124"/>
    <n v="1124"/>
    <s v="Completed"/>
    <n v="0.52943600999999996"/>
    <n v="0.47056398999999999"/>
    <x v="1"/>
    <s v="NonInhibitory"/>
    <x v="1"/>
    <n v="18"/>
    <n v="0"/>
    <n v="0"/>
    <n v="0"/>
    <s v="MGIsolates_MCB_BacIso_Plate4D02.16S_907R"/>
    <s v="2014/15"/>
    <s v="BacIso_Plate4D02.16S_907R"/>
    <n v="1124"/>
    <s v="k__Bacteria;p__Actinobacteria;c__Actinobacteria;o__Actinomycetales;f__Kineosporiaceae;g__Kineococcus;s__"/>
    <n v="1"/>
    <n v="240451"/>
    <s v="NA"/>
    <s v="NA"/>
    <s v="NA"/>
    <s v="AGCTGCGGCACGGAATCCGTGGAATGGACCCCACACCTAGCGCCCAACGTTTACGGCATGGACTACCAGGGTATCTAATCCTGTTCGCTCCCCATGCTTTCGCTCCTCAGCGTCAGTAACTGCCCAGAGACCCGCCTTCGCCACCGGTGTTCCTCCTGATATCTGCGCATTTCACCGCTACACCAGGAATTCCAGTCTCCCCTACAGCACTCTAGTGTGCCCGTACCCACTGCAAGCTCAGAGTTGAGCCCTGAGTTTTCACAGCAGACGCGACACACCGCCTACGAGCTCTTTACGCCCAATAATTCCGGACAACGCTTGCACCCTACGTATTACCGCGGCTGCTGGCACGTAGTTAGCCGGTGCTTCTTCTGCTCCTACCGTCACTTGCGCTTCTTCGGAGCTGAAAGAGGTTTACAACCCGAAGGCCGTCATCCCTCACGCGGCGTCGCTGCATCAGGCTTTCGCCCATTGTGCAATATTCCCCACTGCTGCCTCCCGTAGGAGTCTGGGCCGTGTCTCAGTCCCAGTGTGGCCGGTCGCCCTCTCAGGCCGGCTACCCGTCGTCGCCTTGGTAGGCCATCACCCCACCAACAAGCTGATAGGCCGCGAGCCCATCCCCAGCCGAAAAACTTTCCACCCACACACCATGC"/>
    <s v="Bacteria"/>
    <x v="3"/>
    <x v="5"/>
    <s v="Actinomycetales"/>
    <s v="Kineosporiaceae"/>
    <s v="Kineococcus"/>
    <s v="NA"/>
  </r>
  <r>
    <s v="H"/>
    <x v="34"/>
    <n v="653"/>
    <n v="100"/>
    <x v="1888"/>
    <s v="Mada.2420"/>
    <n v="1139"/>
    <s v="A1-95-B"/>
    <s v="NA"/>
    <s v="1% Tryptone"/>
    <s v="off white round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139"/>
    <n v="1139"/>
    <s v="Completed"/>
    <n v="9.0471938000000002E-2"/>
    <n v="0.90952806200000003"/>
    <x v="0"/>
    <s v="Inhibitory"/>
    <x v="0"/>
    <n v="18"/>
    <n v="0"/>
    <n v="0"/>
    <n v="0"/>
    <s v="MGIsolates_MCB_1139.16S_BAC_907R"/>
    <s v="2014/15"/>
    <s v="1139.16S_BAC_907R"/>
    <n v="1139"/>
    <s v="k__Bacteria;p__Actinobacteria;c__Actinobacteria;o__Actinomycetales;f__Microbacteriaceae;g__Mycetocola;s__"/>
    <n v="0.99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791"/>
    <n v="653"/>
    <n v="100"/>
    <x v="1889"/>
    <s v="Mada.3825"/>
    <n v="1145"/>
    <s v="A1-73-b"/>
    <s v="NA"/>
    <s v="1% Tryptone"/>
    <s v="off white, round wet"/>
    <s v="NA"/>
    <s v="NA"/>
    <s v="NA"/>
    <s v="Boophis"/>
    <s v="A1-073"/>
    <s v="TASYMENA"/>
    <s v="Boophis  TASYMENA"/>
    <s v="ANDASIBE-Road"/>
    <s v="ANDASIBE"/>
    <s v="Andasibe"/>
    <s v="M"/>
    <s v="BAC/DNA"/>
    <n v="1145"/>
    <n v="1145"/>
    <s v="Completed"/>
    <n v="4.8636394999999999E-2"/>
    <n v="0.95136360499999995"/>
    <x v="0"/>
    <s v="Inhibitory"/>
    <x v="0"/>
    <n v="18"/>
    <n v="0"/>
    <n v="0"/>
    <n v="0"/>
    <s v="MGIsolates_MCB_BacIso_Plate4F03.16S_907R"/>
    <s v="2014/15"/>
    <s v="BacIso_Plate4F03.16S_907R"/>
    <n v="1145"/>
    <s v="k__Bacteria;p__Actinobacteria;c__Actinobacteria;o__Actinomycetales;f__Microbacteriaceae;g__Microbacterium;s__chocolatum"/>
    <n v="0.92"/>
    <n v="131902"/>
    <n v="131902"/>
    <s v="k__Bacteria;p__Actinobacteria;c__Actinobacteria;o__Actinomycetales;f__Microbacteriaceae;g__Microbacterium;s__chocolat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"/>
    <s v="Bacteria"/>
    <x v="3"/>
    <x v="5"/>
    <s v="Actinomycetales"/>
    <s v="Microbacteriaceae"/>
    <s v="Microbacterium"/>
    <s v="chocolatum"/>
  </r>
  <r>
    <s v="S"/>
    <x v="1048"/>
    <n v="653"/>
    <s v="*"/>
    <x v="1890"/>
    <s v="*"/>
    <n v="1147"/>
    <s v="A1-73-D"/>
    <s v="NA"/>
    <s v="1% Tryptone"/>
    <s v="light yellow wet round"/>
    <s v="NA"/>
    <s v="NA"/>
    <s v="NA"/>
    <s v="Boophis"/>
    <s v="A1-073"/>
    <s v="TASYMENA"/>
    <s v="Boophis  TASYMENA"/>
    <s v="ANDASIBE-Road"/>
    <s v="ANDASIBE"/>
    <s v="Andasibe"/>
    <s v="M"/>
    <s v="BAC/DNA"/>
    <n v="1147"/>
    <n v="1147"/>
    <s v="Completed"/>
    <n v="0.74615641700000002"/>
    <n v="0.25384358299999998"/>
    <x v="1"/>
    <s v="NonInhibitory"/>
    <x v="1"/>
    <n v="22"/>
    <n v="0"/>
    <n v="0"/>
    <n v="0"/>
    <s v="MGIsolates_MCB_BacIso_Plate4E03.16S_907R"/>
    <s v="2014/15"/>
    <s v="BacIso_Plate4E03.16S_907R"/>
    <n v="1147"/>
    <s v="k__Bacteria;p__Actinobacteria;c__Actinobacteria;o__Actinomycetales;f__Microbacteriaceae;g__Curtobacterium;s__"/>
    <n v="0.89"/>
    <n v="583016"/>
    <n v="583016"/>
    <s v="k__Bacteria;p__Actinobacteria;c__Actinobacteria;o__Actinomycetales;f__Microbacteriaceae;g__Curtobacterium;s__"/>
    <n v="0.88"/>
    <s v="AGCTACGACACAGAAACCG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TTCTTTCCACGACCAGACCATGC"/>
    <s v="Bacteria"/>
    <x v="3"/>
    <x v="5"/>
    <s v="Actinomycetales"/>
    <s v="Microbacteriaceae"/>
    <s v="Curtobacterium"/>
    <s v="NA"/>
  </r>
  <r>
    <s v="H"/>
    <x v="427"/>
    <n v="653"/>
    <n v="100"/>
    <x v="1891"/>
    <s v="Mada.2846"/>
    <n v="1177"/>
    <s v="A1-40-D"/>
    <s v="NA"/>
    <s v="1% Tryptone"/>
    <s v="off white round wet - yellowy"/>
    <s v="NA"/>
    <s v="NA"/>
    <s v="NA"/>
    <s v="Ptychadena"/>
    <s v="A1-040"/>
    <s v="mascareniensis"/>
    <s v="Ptychadena mascareniensis"/>
    <s v="ANDASIBE-Village"/>
    <s v="ANDASIBE"/>
    <s v="Andasibe"/>
    <s v="J"/>
    <s v="BAC/MET"/>
    <n v="1177"/>
    <n v="1177"/>
    <s v="Completed"/>
    <n v="0.2382359"/>
    <n v="0.76176410000000006"/>
    <x v="1"/>
    <s v="NonInhibitory"/>
    <x v="0"/>
    <n v="18"/>
    <n v="0"/>
    <n v="0"/>
    <n v="0"/>
    <s v="MGIsolates_MCB_BacIso_Plate4F05.16S_907R"/>
    <s v="2014/15"/>
    <s v="BacIso_Plate4F05.16S_907R"/>
    <n v="1177"/>
    <s v="k__Bacteria;p__Actinobacteria;c__Actinobacteria;o__Actinomycetales;f__Microbacteriaceae;g__Microbacterium;s__"/>
    <n v="0.8"/>
    <n v="264482"/>
    <n v="264482"/>
    <s v="k__Bacteria;p__Actinobacteria;c__Actinobacteria;o__Actinomycetales;f__Microbacteriaceae;g__Microbacterium"/>
    <n v="1"/>
    <s v="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"/>
    <s v="Bacteria"/>
    <x v="3"/>
    <x v="5"/>
    <s v="Actinomycetales"/>
    <s v="Microbacteriaceae"/>
    <s v="Microbacterium"/>
    <s v="NA"/>
  </r>
  <r>
    <s v="H"/>
    <x v="792"/>
    <n v="653"/>
    <n v="100"/>
    <x v="1892"/>
    <s v="Mada.3853"/>
    <n v="1179"/>
    <s v="A1-28-B"/>
    <s v="NA"/>
    <s v="1% Tryptone"/>
    <s v="off white, wet round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179"/>
    <n v="1179"/>
    <s v="Completed"/>
    <n v="0.31283918399999999"/>
    <n v="0.68716081600000001"/>
    <x v="1"/>
    <s v="NonInhibitory"/>
    <x v="1"/>
    <n v="18"/>
    <n v="0"/>
    <n v="0"/>
    <n v="0"/>
    <s v="MGIsolates_MCB_BacIso_Plate4D05.16S_907R"/>
    <s v="2014/15"/>
    <s v="BacIso_Plate4D05.16S_907R"/>
    <n v="1179"/>
    <s v="k__Bacteria;p__Actinobacteria;c__Actinobacteria;o__Actinomycetales;f__Microbacteriaceae;g__Microbacterium;s__chocolatum"/>
    <n v="0.89"/>
    <n v="131902"/>
    <n v="131902"/>
    <s v="k__Bacteria;p__Actinobacteria;c__Actinobacteria;o__Actinomycetales;f__Microbacteriaceae;g__Microbacterium;s__chocolat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"/>
    <s v="Bacteria"/>
    <x v="3"/>
    <x v="5"/>
    <s v="Actinomycetales"/>
    <s v="Microbacteriaceae"/>
    <s v="Microbacterium"/>
    <s v="chocolatum"/>
  </r>
  <r>
    <s v="S"/>
    <x v="1049"/>
    <n v="653"/>
    <s v="*"/>
    <x v="1893"/>
    <s v="*"/>
    <n v="1183"/>
    <s v="A1-91-K"/>
    <s v="NA"/>
    <s v="1% Tryptone"/>
    <s v="small, yellow round"/>
    <s v="NA"/>
    <s v="NA"/>
    <s v="NA"/>
    <s v="Boophis"/>
    <s v="A1-091"/>
    <s v="burgeri"/>
    <s v="Boophis  burgeri"/>
    <s v="ANDASIBE-NP"/>
    <s v="ANDASIBE"/>
    <s v="Andasibe2"/>
    <s v="U"/>
    <s v="BAC/MET"/>
    <n v="1183"/>
    <n v="1183"/>
    <s v="Completed"/>
    <n v="0.56838634300000002"/>
    <n v="0.43161365699999998"/>
    <x v="1"/>
    <s v="NonInhibitory"/>
    <x v="1"/>
    <n v="18"/>
    <n v="0"/>
    <n v="0"/>
    <n v="0"/>
    <s v="MGIsolates_MCB_BacIso_Plate4H06.16S_907R"/>
    <s v="2014/15"/>
    <s v="BacIso_Plate4H06.16S_907R"/>
    <n v="1183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GAAGTTCTTTCCAGCTGCTGAAGATGC"/>
    <s v="Bacteria"/>
    <x v="3"/>
    <x v="5"/>
    <s v="Actinomycetales"/>
    <s v="Microbacteriaceae"/>
    <s v="Microbacterium"/>
    <s v="NA"/>
  </r>
  <r>
    <s v="H"/>
    <x v="31"/>
    <n v="653"/>
    <n v="100"/>
    <x v="1894"/>
    <s v="Mada.2370"/>
    <n v="1184"/>
    <s v="A1-49-K"/>
    <s v="NA"/>
    <s v="1% Tryptone"/>
    <s v="yellow-translucent, wet , flat, round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184"/>
    <n v="1184"/>
    <s v="Completed"/>
    <n v="3.0294703999999999E-2"/>
    <n v="0.96970529599999999"/>
    <x v="0"/>
    <s v="Inhibitory"/>
    <x v="0"/>
    <n v="18"/>
    <n v="0"/>
    <n v="0"/>
    <n v="0"/>
    <s v="MGIsolates_MCB_BacIso_Plate4G06.16S_907R"/>
    <s v="2014/15"/>
    <s v="BacIso_Plate4G06.16S_907R"/>
    <n v="1184"/>
    <s v="k__Bacteria;p__Actinobacteria;c__Actinobacteria;o__Actinomycetales;f__Microbacteriaceae;g__Microbacterium;s__"/>
    <n v="0.52"/>
    <n v="264482"/>
    <n v="264482"/>
    <s v="k__Bacteria;p__Actinobacteria;c__Actinobacteria;o__Actinomycetales;f__Microbacteriaceae;g__Microbacterium"/>
    <n v="1"/>
    <s v="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"/>
    <s v="Bacteria"/>
    <x v="3"/>
    <x v="5"/>
    <s v="Actinomycetales"/>
    <s v="Microbacteriaceae"/>
    <s v="Microbacterium"/>
    <s v="NA"/>
  </r>
  <r>
    <s v="H"/>
    <x v="235"/>
    <n v="653"/>
    <n v="100"/>
    <x v="1895"/>
    <s v="Mada.3407"/>
    <n v="1186"/>
    <s v="A1-89-F"/>
    <s v="NA"/>
    <s v="1% Tryptone"/>
    <s v="light yellow, round wet"/>
    <s v="NA"/>
    <s v="NA"/>
    <s v="NA"/>
    <s v="Boophis"/>
    <s v="A1-089"/>
    <s v="burgeri"/>
    <s v="Boophis  burgeri"/>
    <s v="ANDASIBE-NP"/>
    <s v="ANDASIBE"/>
    <s v="Andasibe2"/>
    <s v="U"/>
    <s v="BAC/MET"/>
    <n v="1186"/>
    <n v="1186"/>
    <s v="Completed"/>
    <n v="0.28419317199999999"/>
    <n v="0.71580682799999995"/>
    <x v="1"/>
    <s v="NonInhibitory"/>
    <x v="1"/>
    <n v="18"/>
    <n v="0"/>
    <n v="0"/>
    <n v="0"/>
    <s v="MGIsolates_MCB_BacIso_Plate4E06.16S_907R"/>
    <s v="2014/15"/>
    <s v="BacIso_Plate4E06.16S_907R"/>
    <n v="1186"/>
    <s v="k__Bacteria;p__Actinobacteria;c__Actinobacteria;o__Actinomycetales;f__Microbacteriaceae;g__Microbacterium;s__"/>
    <n v="1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"/>
    <s v="Bacteria"/>
    <x v="3"/>
    <x v="5"/>
    <s v="Actinomycetales"/>
    <s v="Microbacteriaceae"/>
    <s v="Microbacterium"/>
    <s v="NA"/>
  </r>
  <r>
    <s v="S"/>
    <x v="1050"/>
    <n v="653"/>
    <s v="*"/>
    <x v="1896"/>
    <s v="*"/>
    <n v="1187"/>
    <s v="A1-55-G"/>
    <s v="NA"/>
    <s v="1% Tryptone"/>
    <s v="white, irregular pattern, rough, dry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187"/>
    <n v="1187"/>
    <s v="Completed"/>
    <n v="0.96206550800000001"/>
    <n v="3.7934492E-2"/>
    <x v="1"/>
    <s v="NonInhibitory"/>
    <x v="0"/>
    <n v="22"/>
    <n v="0"/>
    <n v="0"/>
    <n v="0"/>
    <s v="MGIsolates_MCB_BacIso_Plate4D06.16S_907R"/>
    <s v="2014/15"/>
    <s v="BacIso_Plate4D06.16S_907R"/>
    <n v="1187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CAACCGCAAAAGCTTTCCACCACCCACCATGC"/>
    <s v="Bacteria"/>
    <x v="3"/>
    <x v="5"/>
    <s v="Actinomycetales"/>
    <s v="Gordoniaceae"/>
    <s v="Gordonia"/>
    <s v="NA"/>
  </r>
  <r>
    <s v="S"/>
    <x v="1051"/>
    <n v="653"/>
    <s v="*"/>
    <x v="1897"/>
    <s v="*"/>
    <n v="1188"/>
    <s v="A1-63-B"/>
    <s v="NA"/>
    <s v="1% Tryptone"/>
    <s v="pinkish, round, irreg edges, dry"/>
    <s v="NA"/>
    <s v="NA"/>
    <s v="NA"/>
    <s v="Boophis"/>
    <s v="A1-063"/>
    <s v="viridis"/>
    <s v="Boophis  viridis"/>
    <s v="ANDASIBE-MMA"/>
    <s v="ANDASIBE"/>
    <s v="Andasibe2"/>
    <s v="M"/>
    <s v="BAC/DNA"/>
    <n v="1188"/>
    <n v="1188"/>
    <s v="Completed"/>
    <n v="0.12818575300000001"/>
    <n v="0.87181424699999999"/>
    <x v="0"/>
    <s v="NonInhibitory"/>
    <x v="0"/>
    <n v="18"/>
    <n v="0"/>
    <n v="0"/>
    <n v="0"/>
    <s v="MGIsolates_MCB_BacIso_Plate4C06.16S_907R"/>
    <s v="2014/15"/>
    <s v="BacIso_Plate4C06.16S_907R"/>
    <n v="1188"/>
    <s v="k__Bacteria;p__Actinobacteria;c__Actinobacteria;o__Actinomycetales;f__Gordoniaceae;g__Gordonia;s__"/>
    <n v="1"/>
    <s v="New.CleanUp.ReferenceOTU58"/>
    <s v="NA"/>
    <s v="NA"/>
    <s v="NA"/>
    <s v="AGCTACGGCACGGATTCCGTGAAATGAAACCCACACCTAGTACCCACCGTTTACGGCGTGGACTACCAGGGTATCTAATCCTGTTCGCTACCCACGCTTTCGCTCCTCAGCGTCAGTTACTACCCAGAGACCCGCCTTCGCCACCGGTGTTCCTCCTGATATCTGCGCATTTCACCGCTACACCAGGAATTCCAGTCTCCCCTA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TAAATCCCCATGC"/>
    <s v="Bacteria"/>
    <x v="3"/>
    <x v="5"/>
    <s v="Actinomycetales"/>
    <s v="Gordoniaceae"/>
    <s v="Gordonia"/>
    <s v="NA"/>
  </r>
  <r>
    <s v="H"/>
    <x v="254"/>
    <n v="653"/>
    <n v="100"/>
    <x v="1898"/>
    <s v="Mada.3372"/>
    <n v="1192"/>
    <s v="A1-41-B"/>
    <s v="NA"/>
    <s v="1% Tryptone"/>
    <s v="white, round wet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192"/>
    <n v="1192"/>
    <s v="Completed"/>
    <n v="0.44081884999999998"/>
    <n v="0.55918115000000002"/>
    <x v="1"/>
    <s v="NonInhibitory"/>
    <x v="1"/>
    <n v="18"/>
    <n v="0"/>
    <n v="0"/>
    <n v="0"/>
    <s v="MGIsolates_MCB_BacIso_Plate4G07.16S_907R"/>
    <s v="2014/15"/>
    <s v="BacIso_Plate4G07.16S_907R"/>
    <n v="1192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"/>
    <s v="Bacteria"/>
    <x v="3"/>
    <x v="5"/>
    <s v="Actinomycetales"/>
    <s v="Streptomycetaceae"/>
    <s v="Streptomyces"/>
    <s v="NA"/>
  </r>
  <r>
    <s v="H"/>
    <x v="463"/>
    <n v="653"/>
    <n v="100"/>
    <x v="1899"/>
    <s v="Mada.2682"/>
    <n v="1195"/>
    <s v="A9-15-D"/>
    <s v="NA"/>
    <s v="1% Tryptone"/>
    <s v="white, round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95"/>
    <n v="1195"/>
    <s v="Completed"/>
    <n v="0.15538916"/>
    <n v="0.84461083999999997"/>
    <x v="0"/>
    <s v="NonInhibitory"/>
    <x v="0"/>
    <n v="18"/>
    <n v="0"/>
    <n v="0"/>
    <n v="0"/>
    <s v="MGIsolates_MCB_BacIso_Plate4D07.16S_907R"/>
    <s v="2014/15"/>
    <s v="BacIso_Plate4D07.16S_907R"/>
    <n v="1195"/>
    <s v="k__Bacteria;p__Actinobacteria;c__Actinobacteria;o__Actinomycetales;f__Micrococcaceae;g__;s__"/>
    <n v="1"/>
    <n v="929901"/>
    <n v="929901"/>
    <s v="k__Bacteria;p__Actinobacteria;c__Actinobacteria;o__Actinomycetales;f__Micrococcaceae;g__;s__"/>
    <n v="0.98"/>
    <s v="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"/>
    <s v="Bacteria"/>
    <x v="3"/>
    <x v="5"/>
    <s v="Actinomycetales"/>
    <s v="Micrococcaceae"/>
    <s v="NA"/>
    <s v="NA"/>
  </r>
  <r>
    <s v="S"/>
    <x v="1052"/>
    <n v="653"/>
    <s v="*"/>
    <x v="1900"/>
    <s v="*"/>
    <n v="1196"/>
    <s v="A1-95-D"/>
    <s v="NA"/>
    <s v="1% Tryptone"/>
    <s v="light yellow, wet , round"/>
    <s v="NA"/>
    <s v="NA"/>
    <s v="NA"/>
    <s v="Mantidactylus"/>
    <s v="A1-095"/>
    <s v="femoralis"/>
    <s v="Mantidactylus  femoralis"/>
    <s v="ANDASIBE-NP"/>
    <s v="ANDASIBE"/>
    <s v="Andasibe2"/>
    <s v="M"/>
    <s v="BAC/MET"/>
    <n v="1196"/>
    <n v="1196"/>
    <s v="Completed"/>
    <n v="0.41711891200000001"/>
    <n v="0.58288108800000005"/>
    <x v="1"/>
    <s v="NonInhibitory"/>
    <x v="1"/>
    <n v="18"/>
    <n v="0"/>
    <n v="0"/>
    <n v="0"/>
    <s v="MGIsolates_MCB_BacIso_Plate4C07.16S_907R"/>
    <s v="2014/15"/>
    <s v="BacIso_Plate4C07.16S_907R"/>
    <n v="119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ATAGGCCGCGAGTCCATCCTTGACCGAAGTTCTTTCCACGCACTGGAGATGC"/>
    <s v="Bacteria"/>
    <x v="3"/>
    <x v="5"/>
    <s v="Actinomycetales"/>
    <s v="Microbacteriaceae"/>
    <s v="Cryocola"/>
    <s v="NA"/>
  </r>
  <r>
    <s v="H"/>
    <x v="22"/>
    <n v="653"/>
    <n v="100"/>
    <x v="1901"/>
    <s v="Mada.2383"/>
    <n v="1197"/>
    <s v="A1-73-F"/>
    <s v="NA"/>
    <s v="1% Tryptone"/>
    <s v="whitish, distinct edges, round dry"/>
    <s v="NA"/>
    <s v="NA"/>
    <s v="NA"/>
    <s v="Boophis"/>
    <s v="A1-073"/>
    <s v="TASYMENA"/>
    <s v="Boophis  TASYMENA"/>
    <s v="ANDASIBE-Road"/>
    <s v="ANDASIBE"/>
    <s v="Andasibe"/>
    <s v="M"/>
    <s v="BAC/DNA"/>
    <n v="1197"/>
    <n v="1197"/>
    <s v="Completed"/>
    <n v="0.56818025699999997"/>
    <n v="0.43181974299999998"/>
    <x v="1"/>
    <s v="NonInhibitory"/>
    <x v="1"/>
    <n v="18"/>
    <n v="0"/>
    <n v="0"/>
    <n v="0"/>
    <s v="MGIsolates_MCB_BacIso_Plate4B07.16S_907R"/>
    <s v="2014/15"/>
    <s v="BacIso_Plate4B07.16S_907R"/>
    <n v="1197"/>
    <s v="k__Bacteria;p__Actinobacteria;c__Actinobacteria;o__Actinomycetales;f__Intrasporangiaceae"/>
    <n v="1"/>
    <n v="559935"/>
    <s v="NA"/>
    <s v="NA"/>
    <s v="NA"/>
    <s v="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"/>
    <s v="Bacteria"/>
    <x v="3"/>
    <x v="5"/>
    <s v="Actinomycetales"/>
    <s v="Intrasporangiaceae"/>
    <s v="NA"/>
    <s v="NA"/>
  </r>
  <r>
    <s v="H"/>
    <x v="233"/>
    <n v="653"/>
    <n v="100"/>
    <x v="1902"/>
    <s v="Mada.3386"/>
    <n v="1200"/>
    <s v="a1-33-A"/>
    <s v="NA"/>
    <s v="1% Tryptone"/>
    <s v="yellow round wet"/>
    <s v="NA"/>
    <s v="NA"/>
    <s v="NA"/>
    <s v="Heterixalus"/>
    <s v="A1-033"/>
    <s v="betsileo"/>
    <s v="Heterixalus betsileo"/>
    <s v="ANDASIBE-Road"/>
    <s v="ANDASIBE"/>
    <s v="Andasibe"/>
    <s v="F"/>
    <s v="BAC/MET"/>
    <n v="1200"/>
    <n v="1200"/>
    <s v="Completed"/>
    <n v="0.22545854200000001"/>
    <n v="0.77454145799999996"/>
    <x v="1"/>
    <s v="NonInhibitory"/>
    <x v="0"/>
    <n v="18"/>
    <n v="0"/>
    <n v="0"/>
    <n v="0"/>
    <s v="MGIsolates_MCB_BacIso_Plate4G08.16S_907R"/>
    <s v="2014/15"/>
    <s v="BacIso_Plate4G08.16S_907R"/>
    <n v="1200"/>
    <s v="k__Bacteria;p__Actinobacteria;c__Actinobacteria;o__Actinomycetales;f__Microbacteriaceae;g__Microbacterium;s__chocolatum"/>
    <n v="0.95"/>
    <n v="4418394"/>
    <n v="4418394"/>
    <s v="k__Bacteria;p__Actinobacteria;c__Actinobacteria;o__Actinomycetales;f__Microbacteriaceae;g__Microbacterium;s__chocolatum"/>
    <n v="0.86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"/>
    <s v="Bacteria"/>
    <x v="3"/>
    <x v="5"/>
    <s v="Actinomycetales"/>
    <s v="Microbacteriaceae"/>
    <s v="Microbacterium"/>
    <s v="chocolatum"/>
  </r>
  <r>
    <s v="S"/>
    <x v="1053"/>
    <n v="653"/>
    <s v="*"/>
    <x v="1903"/>
    <s v="*"/>
    <n v="1204"/>
    <s v="A1-55-H"/>
    <s v="NA"/>
    <s v="1% Tryptone"/>
    <s v="pale pink, wet round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204"/>
    <n v="1204"/>
    <s v="Completed"/>
    <n v="0.59868104700000002"/>
    <n v="0.40131895299999998"/>
    <x v="1"/>
    <s v="NonInhibitory"/>
    <x v="1"/>
    <n v="18"/>
    <n v="0"/>
    <n v="0"/>
    <n v="0"/>
    <s v="MGIsolates_MCB_BacIso_Plate4D08.16S_907R"/>
    <s v="2014/15"/>
    <s v="BacIso_Plate4D08.16S_907R"/>
    <n v="1204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GCGCTTCGTCCCTGGTGAAAGAGGTTTACAACCCGAAGGCCGTCATCCCTCACGCGGCGTCGCTGCATCAGGCTTGCGCCCATTGTGCAATATTCCCCACTGCTGCCTCCCGTAGGAGTCTGGGCCGTGTCTCAGTCCCAGTGTGGCCGATCACCCTCTCAGGTCGGCTACCCGTCGTCGCCTTGGTAGGCCATTACCCCACCAACAAGCTGATAGGCCGCGGGCCCATCCTCAACCGCAAAAGCTTTCCACCACAAGACATGC"/>
    <s v="Bacteria"/>
    <x v="3"/>
    <x v="5"/>
    <s v="Actinomycetales"/>
    <s v="Gordoniaceae"/>
    <s v="Gordonia"/>
    <s v="NA"/>
  </r>
  <r>
    <s v="S"/>
    <x v="1054"/>
    <n v="653"/>
    <s v="*"/>
    <x v="1904"/>
    <s v="*"/>
    <n v="1213"/>
    <s v="A1-86-F"/>
    <s v="NA"/>
    <s v="1% Tryptone"/>
    <s v="white-off white wet round , rings"/>
    <s v="NA"/>
    <s v="NA"/>
    <s v="NA"/>
    <s v="Mantidactylus"/>
    <s v="A1-086"/>
    <s v="femoralis"/>
    <s v="Mantidactylus  femoralis"/>
    <s v="ANDASIBE-NP"/>
    <s v="ANDASIBE"/>
    <s v="Andasibe2"/>
    <s v="M"/>
    <s v="BAC/MET"/>
    <n v="1213"/>
    <n v="1213"/>
    <s v="Completed"/>
    <n v="0.224840283"/>
    <n v="0.77515971699999997"/>
    <x v="1"/>
    <s v="NonInhibitory"/>
    <x v="0"/>
    <n v="18"/>
    <n v="0"/>
    <n v="0"/>
    <n v="0"/>
    <s v="MGIsolates_MCB_BacIso_Plate4C09.16S_907R"/>
    <s v="2014/15"/>
    <s v="BacIso_Plate4C09.16S_907R"/>
    <n v="1213"/>
    <s v="k__Bacteria;p__Actinobacteria;c__Actinobacteria;o__Actinomycetales;f__Microbacteriaceae;g__Microbacterium;s__"/>
    <n v="0.79"/>
    <n v="169430"/>
    <s v="NA"/>
    <s v="NA"/>
    <s v="NA"/>
    <s v="AGCTT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ACCCCCACCATGC"/>
    <s v="Bacteria"/>
    <x v="3"/>
    <x v="5"/>
    <s v="Actinomycetales"/>
    <s v="Microbacteriaceae"/>
    <s v="Microbacterium"/>
    <s v="NA"/>
  </r>
  <r>
    <s v="H"/>
    <x v="254"/>
    <n v="653"/>
    <n v="100"/>
    <x v="1905"/>
    <s v="Mada.3372"/>
    <n v="1215"/>
    <s v="A1-41-C"/>
    <s v="NA"/>
    <s v="1% Tryptone"/>
    <s v="off white, round, wet, , surface comes off together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215"/>
    <n v="1215"/>
    <s v="Completed"/>
    <n v="0.44370406000000001"/>
    <n v="0.55629594000000004"/>
    <x v="1"/>
    <s v="NonInhibitory"/>
    <x v="1"/>
    <n v="18"/>
    <n v="0"/>
    <n v="0"/>
    <n v="0"/>
    <s v="MGIsolates_MCB_BacIso_Plate4A09.16S_907R"/>
    <s v="2014/15"/>
    <s v="BacIso_Plate4A09.16S_907R"/>
    <n v="1215"/>
    <s v="k__Bacteria;p__Actinobacteria;c__Actinobacteria;o__Actinomycetales;f__Streptomycetaceae;g__Streptomyces;s__"/>
    <n v="0.99"/>
    <n v="748652"/>
    <n v="748652"/>
    <s v="k__Bacteria;p__Actinobacteria;c__Actinobacteria;o__Actinomycetales;f__Streptomycetaceae;g__Streptomyces;s__"/>
    <n v="1"/>
    <s v="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"/>
    <s v="Bacteria"/>
    <x v="3"/>
    <x v="5"/>
    <s v="Actinomycetales"/>
    <s v="Streptomycetaceae"/>
    <s v="Streptomyces"/>
    <s v="NA"/>
  </r>
  <r>
    <s v="H"/>
    <x v="51"/>
    <n v="653"/>
    <n v="100"/>
    <x v="1906"/>
    <s v="Mada.2439"/>
    <n v="1217"/>
    <s v="A1-26-D"/>
    <s v="NA"/>
    <s v="1% Tryptone"/>
    <s v="off white, round wet"/>
    <s v="NA"/>
    <s v="NA"/>
    <s v="NA"/>
    <s v="Ptychadena"/>
    <s v="A1-026"/>
    <s v="mascareniensis"/>
    <s v="Ptychadena mascareniensis"/>
    <s v="ANDASIBE-Road"/>
    <s v="ANDASIBE"/>
    <s v="Andasibe"/>
    <s v="F"/>
    <s v="BAC/MET"/>
    <n v="1217"/>
    <n v="1217"/>
    <s v="Completed"/>
    <n v="0.26420278899999999"/>
    <n v="0.73579721099999995"/>
    <x v="1"/>
    <s v="NonInhibitory"/>
    <x v="1"/>
    <n v="18"/>
    <n v="0"/>
    <n v="0"/>
    <n v="0"/>
    <s v="MGIsolates_MCB_BacIso_Plate4G10.16S_907R"/>
    <s v="2014/15"/>
    <s v="BacIso_Plate4G10.16S_907R"/>
    <n v="1217"/>
    <s v="k__Bacteria;p__Actinobacteria;c__Actinobacteria;o__Actinomycetales;f__Microbacteriaceae;g__Microbacterium;s__chocolatum"/>
    <n v="0.87"/>
    <n v="4418394"/>
    <n v="4418394"/>
    <s v="k__Bacteria;p__Actinobacteria;c__Actinobacteria;o__Actinomycetales;f__Microbacteriaceae;g__Microbacterium;s__chocolatum"/>
    <n v="0.86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"/>
    <s v="Bacteria"/>
    <x v="3"/>
    <x v="5"/>
    <s v="Actinomycetales"/>
    <s v="Microbacteriaceae"/>
    <s v="Microbacterium"/>
    <s v="chocolatum"/>
  </r>
  <r>
    <s v="S"/>
    <x v="1055"/>
    <n v="653"/>
    <s v="*"/>
    <x v="1907"/>
    <s v="*"/>
    <n v="1218"/>
    <s v="J2-039-F"/>
    <s v="NA"/>
    <s v="1% Tryptone"/>
    <s v="yellowish, round ,wet"/>
    <s v="NA"/>
    <s v="NA"/>
    <s v="NA"/>
    <s v="Stumffia"/>
    <s v="J2-039"/>
    <s v="grandis"/>
    <s v="Stumffia grandis"/>
    <s v="ANDASIBE-Road"/>
    <s v="ANDASIBE"/>
    <s v="Andasibe"/>
    <s v="NA"/>
    <s v="DNA"/>
    <n v="1218"/>
    <n v="1218"/>
    <s v="Completed"/>
    <n v="0.31964003600000002"/>
    <n v="0.68035996399999998"/>
    <x v="1"/>
    <s v="NonInhibitory"/>
    <x v="1"/>
    <n v="18"/>
    <n v="0"/>
    <n v="0"/>
    <n v="0"/>
    <s v="MGIsolates_MCB_BacIso_Plate4F10.16S_907R"/>
    <s v="2014/15"/>
    <s v="BacIso_Plate4F10.16S_907R"/>
    <n v="1218"/>
    <s v="k__Bacteria;p__Actinobacteria;c__Actinobacteria;o__Actinomycetales;f__Microbacteriaceae;g__Microbacterium;s__chocolatum"/>
    <n v="0.87"/>
    <n v="131902"/>
    <n v="131902"/>
    <s v="k__Bacteria;p__Actinobacteria;c__Actinobacteria;o__Actinomycetales;f__Microbacteriaceae;g__Microbacterium;s__chocolatum"/>
    <n v="1"/>
    <s v="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"/>
    <s v="Bacteria"/>
    <x v="3"/>
    <x v="5"/>
    <s v="Actinomycetales"/>
    <s v="Microbacteriaceae"/>
    <s v="Microbacterium"/>
    <s v="chocolatum"/>
  </r>
  <r>
    <s v="H"/>
    <x v="792"/>
    <n v="653"/>
    <n v="100"/>
    <x v="1908"/>
    <s v="Mada.3853"/>
    <n v="1220"/>
    <s v="A9-21-A"/>
    <s v="NA"/>
    <s v="1% Tryptone"/>
    <s v="offwhite-tanish, wet ,round"/>
    <s v="NA"/>
    <s v="NA"/>
    <s v="NA"/>
    <s v="Anodontohyla"/>
    <s v="A9-021"/>
    <s v="boulengeri"/>
    <s v="Anodontohylaboulengeri"/>
    <s v="ANDRANOFOTSY"/>
    <s v="FARAKARAINA"/>
    <s v="FARAKARAINA"/>
    <s v="M"/>
    <s v="BAC/DNA"/>
    <n v="1220"/>
    <n v="1220"/>
    <s v="Completed"/>
    <n v="0.30356529500000001"/>
    <n v="0.69643470500000004"/>
    <x v="1"/>
    <s v="NonInhibitory"/>
    <x v="1"/>
    <n v="18"/>
    <n v="0"/>
    <n v="0"/>
    <n v="0"/>
    <s v="MGIsolates_MCB_BacIso_Plate4D10.16S_907R"/>
    <s v="2014/15"/>
    <s v="BacIso_Plate4D10.16S_907R"/>
    <n v="1220"/>
    <s v="k__Bacteria;p__Actinobacteria;c__Actinobacteria;o__Actinomycetales;f__Microbacteriaceae;g__Microbacterium;s__chocolatum"/>
    <n v="0.86"/>
    <n v="131902"/>
    <n v="131902"/>
    <s v="k__Bacteria;p__Actinobacteria;c__Actinobacteria;o__Actinomycetales;f__Microbacteriaceae;g__Microbacterium;s__chocolat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"/>
    <s v="Bacteria"/>
    <x v="3"/>
    <x v="5"/>
    <s v="Actinomycetales"/>
    <s v="Microbacteriaceae"/>
    <s v="Microbacterium"/>
    <s v="chocolatum"/>
  </r>
  <r>
    <s v="H"/>
    <x v="347"/>
    <n v="653"/>
    <n v="100"/>
    <x v="1909"/>
    <s v="Mada.3289"/>
    <n v="1232"/>
    <s v="a1-91-M"/>
    <s v="NA"/>
    <s v="1% Tryptone"/>
    <s v="pale pink wet round"/>
    <s v="NA"/>
    <s v="NA"/>
    <s v="NA"/>
    <s v="Boophis"/>
    <s v="A1-091"/>
    <s v="burgeri"/>
    <s v="Boophis  burgeri"/>
    <s v="ANDASIBE-NP"/>
    <s v="ANDASIBE"/>
    <s v="Andasibe2"/>
    <s v="U"/>
    <s v="BAC/MET"/>
    <n v="1232"/>
    <n v="1232"/>
    <s v="Completed"/>
    <n v="0.30583224599999997"/>
    <n v="0.69416775399999997"/>
    <x v="1"/>
    <s v="NonInhibitory"/>
    <x v="1"/>
    <n v="18"/>
    <n v="0"/>
    <n v="0"/>
    <n v="0"/>
    <s v="MGIsolates_MCB_BacIso_Plate4C11.16S_907R"/>
    <s v="2014/15"/>
    <s v="BacIso_Plate4C11.16S_907R"/>
    <n v="1232"/>
    <s v="k__Bacteria;p__Actinobacteria;c__Actinobacteria;o__Actinomycetales;f__Microbacteriaceae;g__Microbacterium;s__"/>
    <n v="1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"/>
    <s v="Bacteria"/>
    <x v="3"/>
    <x v="5"/>
    <s v="Actinomycetales"/>
    <s v="Microbacteriaceae"/>
    <s v="Microbacterium"/>
    <s v="NA"/>
  </r>
  <r>
    <s v="H"/>
    <x v="806"/>
    <n v="653"/>
    <n v="100"/>
    <x v="1910"/>
    <s v="Mada.3091"/>
    <n v="1240"/>
    <s v="A1-71-C"/>
    <s v="NA"/>
    <s v="1% Tryptone"/>
    <s v="light yellow wet"/>
    <s v="NA"/>
    <s v="NA"/>
    <s v="NA"/>
    <s v="Boophis"/>
    <s v="A1-071"/>
    <s v="TASYMENA"/>
    <s v="Boophis  TASYMENA"/>
    <s v="ANDASIBE-Road"/>
    <s v="ANDASIBE"/>
    <s v="Andasibe"/>
    <s v="M"/>
    <s v="BAC/DNA"/>
    <n v="1240"/>
    <n v="1240"/>
    <s v="Completed"/>
    <n v="0.48574568899999998"/>
    <n v="0.51425431099999996"/>
    <x v="1"/>
    <s v="NonInhibitory"/>
    <x v="1"/>
    <n v="18"/>
    <n v="0"/>
    <n v="0"/>
    <n v="0"/>
    <s v="MGIsolates_MCB_BacIso_Plate4B12.16S_907R"/>
    <s v="2014/15"/>
    <s v="BacIso_Plate4B12.16S_907R"/>
    <n v="1240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"/>
    <s v="Bacteria"/>
    <x v="3"/>
    <x v="5"/>
    <s v="Actinomycetales"/>
    <s v="Microbacteriaceae"/>
    <s v="Cryocola"/>
    <s v="NA"/>
  </r>
  <r>
    <s v="H"/>
    <x v="497"/>
    <n v="653"/>
    <n v="100"/>
    <x v="1290"/>
    <s v="Mada.2492"/>
    <n v="1248"/>
    <s v="A9-15-H"/>
    <s v="NA"/>
    <s v="1% Tryptone"/>
    <s v="pinkish orange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248"/>
    <n v="1248"/>
    <s v="Completed"/>
    <n v="0.54939665699999995"/>
    <n v="0.45060334299999999"/>
    <x v="1"/>
    <s v="NonInhibitory"/>
    <x v="1"/>
    <n v="20"/>
    <n v="0"/>
    <n v="0"/>
    <n v="0"/>
    <s v="MGIsolates_MCB_BacIso_Plate4H12.16S_907R"/>
    <s v="2014/15"/>
    <s v="BacIso_Plate4H12.16S_907R"/>
    <n v="1248"/>
    <s v="k__Bacteria;p__Actinobacteria;c__Actinobacteria;o__Actinomycetales;f__Microbacteriaceae;g__Microbacterium;s__"/>
    <n v="1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"/>
    <s v="Bacteria"/>
    <x v="3"/>
    <x v="5"/>
    <s v="Actinomycetales"/>
    <s v="Microbacteriaceae"/>
    <s v="Microbacterium"/>
    <s v="NA"/>
  </r>
  <r>
    <s v="H"/>
    <x v="430"/>
    <n v="653"/>
    <n v="100"/>
    <x v="1911"/>
    <s v="Mada.2895"/>
    <n v="2873"/>
    <s v="A1-009-C"/>
    <s v="NA"/>
    <s v="1% Tryptone"/>
    <s v="yellowish round wet"/>
    <s v="NA"/>
    <s v="NA"/>
    <s v="NA"/>
    <s v="Mantidactylus"/>
    <s v="A1-009"/>
    <s v="betsileanus"/>
    <s v="Mantidactylus  betsileanus"/>
    <s v="ANDASIBE-Mitsinjo forest"/>
    <s v="ANDASIBE"/>
    <s v="Andasibe"/>
    <s v="F"/>
    <s v="BAC/MET"/>
    <n v="2873"/>
    <n v="2873"/>
    <s v="Completed"/>
    <n v="0.46925133699999999"/>
    <n v="0.53074866300000001"/>
    <x v="1"/>
    <s v="NonInhibitory"/>
    <x v="1"/>
    <n v="22"/>
    <n v="0"/>
    <n v="0"/>
    <n v="0"/>
    <s v="MGIsolates_MCB_BacIso_Plate18B06.16S_907R"/>
    <s v="2014/15"/>
    <s v="BacIso_Plate18B06.16S_907R"/>
    <n v="2873"/>
    <s v="k__Bacteria;p__Actinobacteria;c__Actinobacteria;o__Actinomycetales;f__Microbacteriaceae;g__Microbacterium;s__"/>
    <n v="0.93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"/>
    <s v="Bacteria"/>
    <x v="3"/>
    <x v="5"/>
    <s v="Actinomycetales"/>
    <s v="Microbacteriaceae"/>
    <s v="Microbacterium"/>
    <s v="NA"/>
  </r>
  <r>
    <s v="H"/>
    <x v="2"/>
    <n v="653"/>
    <n v="100"/>
    <x v="1912"/>
    <s v="Mada.3684"/>
    <n v="3411"/>
    <s v="J9-024-D"/>
    <s v="NA"/>
    <s v="1% Tryptone"/>
    <s v="off whiteish round trans wet"/>
    <s v="NA"/>
    <s v="NA"/>
    <s v="NA"/>
    <s v="Boophis"/>
    <s v="J9-024"/>
    <s v="pyrrhus"/>
    <s v="Boophis  pyrrhus"/>
    <s v="ANDASIBE-MMA"/>
    <s v="ANDASIBE"/>
    <s v="Andasibe2"/>
    <s v="M"/>
    <s v="DNA"/>
    <n v="3411"/>
    <n v="3411"/>
    <s v="Completed"/>
    <n v="0.683913565"/>
    <n v="0.316086435"/>
    <x v="1"/>
    <s v="NonInhibitory"/>
    <x v="1"/>
    <n v="19"/>
    <n v="0"/>
    <n v="0"/>
    <n v="0"/>
    <s v="MGIsolates_MCB_BacIso_Plate22A10.16S_907R"/>
    <s v="2014/15"/>
    <s v="BacIso_Plate22A10.16S_907R"/>
    <n v="3411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"/>
    <s v="Bacteria"/>
    <x v="1"/>
    <x v="1"/>
    <s v="Sphingobacteriales"/>
    <s v="Sphingobacteriaceae"/>
    <s v="Sphingobacterium"/>
    <s v="multivorum"/>
  </r>
  <r>
    <s v="H"/>
    <x v="554"/>
    <n v="653"/>
    <n v="100"/>
    <x v="1913"/>
    <s v="Mada.1119"/>
    <n v="3798"/>
    <s v="J8-048-B"/>
    <s v="NA"/>
    <s v="1% Tryptone"/>
    <s v="off white round wet"/>
    <s v="NA"/>
    <s v="NA"/>
    <s v="NA"/>
    <s v="Mantella"/>
    <s v="J8-048"/>
    <s v="crocea"/>
    <s v="Mantella crocea"/>
    <s v="TOROTORO-Camp"/>
    <s v="TOROTORO-Camp"/>
    <s v="Torotorofotsy"/>
    <s v="M"/>
    <s v="DNA"/>
    <n v="3798"/>
    <n v="3798"/>
    <s v="Completed"/>
    <n v="8.2126988999999997E-2"/>
    <n v="0.91787301099999996"/>
    <x v="0"/>
    <s v="Inhibitory"/>
    <x v="0"/>
    <n v="21"/>
    <n v="0"/>
    <n v="0"/>
    <n v="0"/>
    <s v="MGIsolates_MCB_BacIso_Plate25C03.16S_907R"/>
    <s v="2014/15"/>
    <s v="BacIso_Plate25C03.16S_907R"/>
    <n v="379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"/>
    <s v="Bacteria"/>
    <x v="3"/>
    <x v="5"/>
    <s v="Actinomycetales"/>
    <s v="Microbacteriaceae"/>
    <s v="Curtobacterium"/>
    <s v="NA"/>
  </r>
  <r>
    <s v="H"/>
    <x v="118"/>
    <n v="653"/>
    <n v="100"/>
    <x v="1118"/>
    <s v="Mada.1495"/>
    <n v="621"/>
    <s v="L2-46-B"/>
    <s v="refeeze 2"/>
    <s v="1% Tryptone"/>
    <s v="ckear--off whiteish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1"/>
    <n v="621"/>
    <s v="Completed"/>
    <n v="0.41060781299999999"/>
    <n v="0.58939218699999996"/>
    <x v="1"/>
    <s v="NonInhibitory"/>
    <x v="1"/>
    <n v="14"/>
    <n v="0"/>
    <n v="0"/>
    <n v="0"/>
    <s v="MGIsolates_MCB_MADAISO__A08008_621.16S_907R"/>
    <s v="2014/15"/>
    <s v="MADAISO__A08008_621.16S_907R"/>
    <n v="621"/>
    <s v="k__Bacteria;p__Proteobacteria;c__Gammaproteobacteria;o__Pseudomonadales;f__Moraxellaceae;g__Acinetobacter;s__"/>
    <n v="1"/>
    <n v="710275"/>
    <n v="710275"/>
    <s v="k__Bacteria;p__Proteobacteria;c__Gammaproteobacteria;o__Pseudomonadales;f__Moraxellaceae;g__Acinetobacter;s__"/>
    <n v="0.99"/>
    <s v="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"/>
    <s v="Bacteria"/>
    <x v="0"/>
    <x v="6"/>
    <s v="Pseudomonadales"/>
    <s v="Moraxellaceae"/>
    <s v="Acinetobacter"/>
    <s v="NA"/>
  </r>
  <r>
    <s v="H"/>
    <x v="194"/>
    <n v="652"/>
    <n v="100"/>
    <x v="837"/>
    <s v="Mada.3738"/>
    <n v="1033"/>
    <s v="J9-11-F"/>
    <s v="refeeze 1"/>
    <s v="1% Tryptone"/>
    <s v="light yellow-white , wet, round"/>
    <s v="NA"/>
    <s v="NA"/>
    <s v="NA"/>
    <s v="Blommersia"/>
    <s v="J9-011"/>
    <s v="blommersae"/>
    <s v="Blommersiablommersae"/>
    <s v="ANDASIBE-MMA"/>
    <s v="ANDASIBE"/>
    <s v="Andasibe2"/>
    <s v="M"/>
    <s v="MET"/>
    <n v="1033"/>
    <n v="1033"/>
    <s v="Completed"/>
    <n v="0.24348534199999999"/>
    <n v="0.75651465799999995"/>
    <x v="1"/>
    <s v="NonInhibitory"/>
    <x v="0"/>
    <n v="16"/>
    <n v="0"/>
    <n v="0"/>
    <n v="0"/>
    <s v="MGIsolates_MCB_MADAISO_A08009_1033.16S_907R"/>
    <s v="2014/15"/>
    <s v="MADAISO_A08009_1033.16S_907R"/>
    <n v="1033"/>
    <s v="k__Bacteria;p__Actinobacteria;c__Actinobacteria;o__Actinomycetales;f__Dermabacteraceae;g__;s__"/>
    <n v="0.99"/>
    <n v="4457504"/>
    <n v="4457504"/>
    <s v="k__Bacteria;p__Actinobacteria;c__Actinobacteria;o__Actinomycetales;f__Dermabacteraceae;g__;s__"/>
    <n v="1"/>
    <s v="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"/>
    <s v="Bacteria"/>
    <x v="3"/>
    <x v="5"/>
    <s v="Actinomycetales"/>
    <s v="Dermabacteraceae"/>
    <s v="NA"/>
    <s v="NA"/>
  </r>
  <r>
    <s v="H"/>
    <x v="283"/>
    <n v="652"/>
    <n v="100"/>
    <x v="1914"/>
    <s v="Mada.3362"/>
    <n v="1114"/>
    <s v="A1-66-A"/>
    <s v="NA"/>
    <s v="1% Tryptone"/>
    <s v="yellow round wet"/>
    <s v="NA"/>
    <s v="NA"/>
    <s v="NA"/>
    <s v="Boophis"/>
    <s v="A1-063"/>
    <s v="viridis"/>
    <s v="Boophis  viridis"/>
    <s v="ANDASIBE-MMA"/>
    <s v="ANDASIBE"/>
    <s v="Andasibe2"/>
    <s v="M"/>
    <s v="BAC/DNA"/>
    <n v="1114"/>
    <n v="1114"/>
    <s v="Completed"/>
    <n v="0.63886789899999996"/>
    <n v="0.36113210099999998"/>
    <x v="1"/>
    <s v="NonInhibitory"/>
    <x v="1"/>
    <n v="18"/>
    <n v="0"/>
    <n v="0"/>
    <n v="0"/>
    <s v="MGIsolates_MCB_BacIso_Plate4H02.16S_907R"/>
    <s v="2014/15"/>
    <s v="BacIso_Plate4H02.16S_907R"/>
    <n v="1114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"/>
    <s v="Bacteria"/>
    <x v="3"/>
    <x v="5"/>
    <s v="Actinomycetales"/>
    <s v="Nocardiaceae"/>
    <s v="Rhodococcus"/>
    <s v="fascians"/>
  </r>
  <r>
    <s v="S"/>
    <x v="1056"/>
    <n v="652"/>
    <s v="*"/>
    <x v="1915"/>
    <s v="*"/>
    <n v="1238"/>
    <s v="A1-62-J"/>
    <s v="NA"/>
    <s v="1% Tryptone"/>
    <s v="yellow round wet"/>
    <s v="NA"/>
    <s v="NA"/>
    <s v="NA"/>
    <s v="Boophis"/>
    <s v="A1-062"/>
    <s v="viridis"/>
    <s v="Boophis  viridis"/>
    <s v="ANDASIBE-MMA"/>
    <s v="ANDASIBE"/>
    <s v="Andasibe2"/>
    <s v="M"/>
    <s v="BAC/MET"/>
    <n v="1238"/>
    <n v="1238"/>
    <s v="Completed"/>
    <n v="0.61269492299999995"/>
    <n v="0.387305077"/>
    <x v="1"/>
    <s v="NonInhibitory"/>
    <x v="1"/>
    <n v="18"/>
    <n v="0"/>
    <n v="0"/>
    <n v="0"/>
    <s v="MGIsolates_MCB_BacIso_Plate4D12.16S_907R"/>
    <s v="2014/15"/>
    <s v="BacIso_Plate4D12.16S_907R"/>
    <n v="1238"/>
    <s v="k__Bacteria;p__Actinobacteria;c__Actinobacteria;o__Actinomycetales;f__Brevibacteriaceae;g__Brevibacterium;s__aureum"/>
    <n v="0.75"/>
    <n v="914235"/>
    <n v="914235"/>
    <s v="k__Bacteria;p__Actinobacteria;c__Actinobacteria;o__Actinomycetales;f__Brevibacteriaceae;g__Brevibacterium;s__aureum"/>
    <n v="0.98"/>
    <s v="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CACCCCACCAACAAGCTGATAGGCCGCGAGCCCATCCCCGATCGAAAAACTTTCCACCACCAACCATGC"/>
    <s v="Bacteria"/>
    <x v="3"/>
    <x v="5"/>
    <s v="Actinomycetales"/>
    <s v="Brevibacteriaceae"/>
    <s v="Brevibacterium"/>
    <s v="aureum"/>
  </r>
  <r>
    <s v="S"/>
    <x v="1057"/>
    <n v="652"/>
    <s v="*"/>
    <x v="1916"/>
    <s v="*"/>
    <n v="1244"/>
    <s v="A2-47-M"/>
    <s v="NA"/>
    <s v="1% Tryptone"/>
    <s v="off white, drier"/>
    <s v="NA"/>
    <s v="NA"/>
    <s v="NA"/>
    <s v="Guibemantis"/>
    <s v="A2-047"/>
    <s v="tornieri"/>
    <s v="Guibemantis tornieri"/>
    <s v="ANDASIBE-NP"/>
    <s v="ANDASIBE"/>
    <s v="Andasibe2"/>
    <s v="U"/>
    <s v="BAC/MET"/>
    <n v="1244"/>
    <n v="1244"/>
    <s v="Completed"/>
    <n v="0.392011357"/>
    <n v="0.607988643"/>
    <x v="1"/>
    <s v="NonInhibitory"/>
    <x v="1"/>
    <n v="20"/>
    <n v="0"/>
    <n v="0"/>
    <n v="0"/>
    <s v="MGIsolates_MCB_BacIso_Plate4B03.16S_907R"/>
    <s v="2014/15"/>
    <s v="BacIso_Plate4B03.16S_907R"/>
    <n v="1244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A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CTGCCATGC"/>
    <s v="Bacteria"/>
    <x v="3"/>
    <x v="5"/>
    <s v="Actinomycetales"/>
    <s v="Promicromonosporaceae"/>
    <s v="Xylanimicrobium"/>
    <s v="NA"/>
  </r>
  <r>
    <s v="H"/>
    <x v="202"/>
    <n v="652"/>
    <n v="100"/>
    <x v="1917"/>
    <s v="Mada.3394"/>
    <n v="1990"/>
    <s v="J4-010-H"/>
    <s v="NA"/>
    <s v="1% Tryptone"/>
    <s v="light 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990"/>
    <n v="0"/>
    <s v="Not Completed"/>
    <n v="0"/>
    <n v="0"/>
    <x v="2"/>
    <s v="NA"/>
    <x v="0"/>
    <n v="0"/>
    <n v="0"/>
    <n v="0"/>
    <n v="0"/>
    <s v="MGIsolates_MCB_BacIso_Plate27H05.16S_907R"/>
    <s v="2014/15"/>
    <s v="BacIso_Plate27H05.16S_907R"/>
    <n v="1990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"/>
    <s v="Bacteria"/>
    <x v="3"/>
    <x v="5"/>
    <s v="Actinomycetales"/>
    <s v="Microbacteriaceae"/>
    <s v="Cryocola"/>
    <s v="NA"/>
  </r>
  <r>
    <s v="S"/>
    <x v="1058"/>
    <n v="652"/>
    <s v="*"/>
    <x v="1918"/>
    <s v="*"/>
    <n v="2763"/>
    <s v="A8-020-H"/>
    <s v="NA"/>
    <s v="1% Tryptone"/>
    <s v="off white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763"/>
    <n v="2763"/>
    <s v="Completed"/>
    <n v="1.6949485040000001"/>
    <n v="-0.69494850399999997"/>
    <x v="4"/>
    <s v="Facilitating"/>
    <x v="0"/>
    <n v="13"/>
    <n v="0"/>
    <n v="0"/>
    <n v="0"/>
    <s v="MGIsolates_MCB_BacIso_Plate17E08.16S_907R"/>
    <s v="2014/15"/>
    <s v="BacIso_Plate17E08.16S_907R"/>
    <n v="2763"/>
    <s v="k__Bacteria;p__Actinobacteria;c__Actinobacteria;o__Actinomycetales;f__Mycobacteriaceae;g__Mycobacterium;s__vaccae"/>
    <n v="0.71"/>
    <n v="784861"/>
    <s v="NA"/>
    <s v="NA"/>
    <s v="NA"/>
    <s v="TTTACGGCGTGGACTACCAGGGTATCTAATCCTGTTCGCTCCCCACGCTTTCGCTCCTCAGCGTCAGTTACTGCCCAGAGACCCGCCTTCGCCACCGGTGTTCCTCCTGATATCTGCGCATTCCACCGCTACACCAGGAATTCCAGTCTCCCCTGCAGTACTCTAGTCTGCCCGTATCGCCCGCACGCCCACAGTTGAGCTGTGAGTTTTCACGG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GAGCCGTAACCTCACCAACAAGCTGATAGGCCGCGGGCCCATCCCACACCGCAAAAGCTTTCCCCTCCCAGACCATGCAGCCAGAAGGGTGTATTCGGTATTAGACCCAGTTTCCCAGGCTTATC"/>
    <s v="Bacteria"/>
    <x v="3"/>
    <x v="5"/>
    <s v="Actinomycetales"/>
    <s v="Mycobacteriaceae"/>
    <s v="Mycobacterium"/>
    <s v="vaccae"/>
  </r>
  <r>
    <s v="S"/>
    <x v="1059"/>
    <n v="652"/>
    <s v="*"/>
    <x v="1919"/>
    <s v="*"/>
    <n v="3227"/>
    <s v="J9-072-E"/>
    <s v="NA"/>
    <s v="1% Tryptone"/>
    <s v="light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27"/>
    <n v="3227"/>
    <s v="Completed"/>
    <n v="0.27483713399999998"/>
    <n v="0.72516286600000002"/>
    <x v="1"/>
    <s v="NonInhibitory"/>
    <x v="1"/>
    <n v="16"/>
    <n v="0"/>
    <n v="0"/>
    <n v="0"/>
    <s v="MGIsolates_MCB_BacIso_Plate21H07.16S_907R"/>
    <s v="2014/15"/>
    <s v="BacIso_Plate21H07.16S_907R"/>
    <n v="3227"/>
    <s v="k__Bacteria;p__Actinobacteria;c__Actinobacteria;o__Actinomycetales;f__Microbacteriaceae;g__Microbacterium;s__"/>
    <n v="0.98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CGTATCCGGTATTAGCAGCTGTTTCCAGCTGTTATCCCAGA"/>
    <s v="Bacteria"/>
    <x v="3"/>
    <x v="5"/>
    <s v="Actinomycetales"/>
    <s v="Microbacteriaceae"/>
    <s v="Microbacterium"/>
    <s v="NA"/>
  </r>
  <r>
    <s v="H"/>
    <x v="370"/>
    <n v="652"/>
    <n v="100"/>
    <x v="1920"/>
    <s v="Mada.3117"/>
    <n v="371"/>
    <s v="7-20N"/>
    <s v="NA"/>
    <s v="1% Tryptone"/>
    <s v="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71"/>
    <n v="371"/>
    <s v="Completed"/>
    <n v="9.0851275999999995E-2"/>
    <n v="0.90914872400000002"/>
    <x v="0"/>
    <s v="Inhibitory"/>
    <x v="0"/>
    <n v="2"/>
    <n v="0"/>
    <n v="0"/>
    <n v="0"/>
    <s v="MGIsolates_MCB_BacIso_Plate3G03.16S_907R"/>
    <s v="2014/15"/>
    <s v="BacIso_Plate3G03.16S_907R"/>
    <n v="371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"/>
    <s v="Bacteria"/>
    <x v="0"/>
    <x v="6"/>
    <s v="Xanthomonadales"/>
    <s v="Xanthomonadaceae"/>
    <s v="Stenotrophomonas"/>
    <s v="NA"/>
  </r>
  <r>
    <s v="H"/>
    <x v="706"/>
    <n v="652"/>
    <n v="100"/>
    <x v="1091"/>
    <s v="Mada.564"/>
    <n v="564"/>
    <s v="7-44-C"/>
    <s v="refeeze 1"/>
    <s v="1% Tryptone"/>
    <s v="tan/peachy white, dry, round, small"/>
    <s v="NA"/>
    <s v="NA"/>
    <s v="NA"/>
    <s v="Gephryomantis"/>
    <s v="A7-044"/>
    <s v="webbi"/>
    <s v="Gephryomantis webbi"/>
    <s v="FARAKARAINA"/>
    <s v="FARAKARAINA"/>
    <s v="FARAKARAINA"/>
    <s v="U"/>
    <s v="NA"/>
    <n v="564"/>
    <n v="564"/>
    <s v="Completed"/>
    <n v="0.38276009700000002"/>
    <n v="0.61723990299999998"/>
    <x v="1"/>
    <s v="NonInhibitory"/>
    <x v="1"/>
    <n v="3"/>
    <n v="0"/>
    <n v="0"/>
    <n v="0"/>
    <s v="MGIsolates_MCB_MADAISO_A08010_564.16S_907R"/>
    <s v="2014/15"/>
    <s v="MADAISO_A08010_564.16S_907R"/>
    <n v="564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H"/>
    <x v="706"/>
    <n v="652"/>
    <n v="100"/>
    <x v="1092"/>
    <s v="Mada.564"/>
    <n v="565"/>
    <s v="7-44-D"/>
    <s v="refeeze 1"/>
    <s v="1% Tryptone"/>
    <s v="off white to yellowy, wet, round"/>
    <s v="NA"/>
    <s v="NA"/>
    <s v="NA"/>
    <s v="Gephryomantis"/>
    <s v="A7-044"/>
    <s v="webbi"/>
    <s v="Gephryomantis webbi"/>
    <s v="FARAKARAINA"/>
    <s v="FARAKARAINA"/>
    <s v="FARAKARAINA"/>
    <s v="U"/>
    <s v="NA"/>
    <n v="565"/>
    <n v="565"/>
    <s v="Completed"/>
    <n v="0.318768355"/>
    <n v="0.681231645"/>
    <x v="1"/>
    <s v="NonInhibitory"/>
    <x v="1"/>
    <n v="14"/>
    <n v="0"/>
    <n v="0"/>
    <n v="0"/>
    <s v="MGIsolates_MCB_MADAISO_A08010_565.16S_907R"/>
    <s v="2014/15"/>
    <s v="MADAISO_A08010_565.16S_907R"/>
    <n v="565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H"/>
    <x v="717"/>
    <n v="652"/>
    <n v="100"/>
    <x v="1113"/>
    <s v="Mada.616"/>
    <n v="616"/>
    <s v="l7-19-A"/>
    <s v="refeeze 1"/>
    <s v="1% Tryptone"/>
    <s v="mily white wetraised"/>
    <s v="NA"/>
    <s v="NA"/>
    <s v="NA"/>
    <s v="Mantella"/>
    <s v="J7-019"/>
    <s v="milotympanum"/>
    <s v="Mantella milotympanum"/>
    <s v="FIERENANA"/>
    <s v="FIERENANA"/>
    <s v="FIERENANA"/>
    <s v="M"/>
    <s v="DNA"/>
    <n v="616"/>
    <n v="616"/>
    <s v="Completed"/>
    <n v="4.3349686999999998E-2"/>
    <n v="0.95665031300000003"/>
    <x v="0"/>
    <s v="Inhibitory"/>
    <x v="0"/>
    <n v="4"/>
    <n v="0"/>
    <n v="0"/>
    <n v="0"/>
    <s v="MGIsolates_MCB_MADAISO_A08010_616.16S_907R"/>
    <s v="2014/15"/>
    <s v="MADAISO_A08010_616.16S_907R"/>
    <n v="616"/>
    <s v="k__Bacteria;p__Proteobacteria;c__Betaproteobacteria;o__Burkholderiales;f__Burkholderiaceae;g__Burkholderia;s__bryophila"/>
    <n v="0.53"/>
    <s v="New.CleanUp.ReferenceOTU66"/>
    <s v="New.CleanUp.ReferenceOTU66"/>
    <s v="k__Bacteria;p__Proteobacteria;c__Betaproteobacteria;o__Burkholderiales;f__Burkholderiaceae;g__Burkholderia;s__"/>
    <n v="1"/>
    <s v="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"/>
    <s v="Bacteria"/>
    <x v="0"/>
    <x v="8"/>
    <s v="Burkholderiales"/>
    <s v="Burkholderiaceae"/>
    <s v="Burkholderia"/>
    <s v="bryophila"/>
  </r>
  <r>
    <s v="S"/>
    <x v="1060"/>
    <n v="652"/>
    <s v="*"/>
    <x v="1123"/>
    <s v="*"/>
    <n v="628"/>
    <s v="L8-48-A"/>
    <s v="refeeze 1"/>
    <s v="1% Tryptone"/>
    <s v="whitewet"/>
    <s v="NA"/>
    <s v="NA"/>
    <s v="NA"/>
    <s v="Mantella"/>
    <s v="J8-048"/>
    <s v="crocea"/>
    <s v="Mantella crocea"/>
    <s v="TOROTORO-Camp"/>
    <s v="TOROTORO-Camp"/>
    <s v="Torotorofotsy"/>
    <s v="M"/>
    <s v="DNA"/>
    <n v="628"/>
    <n v="628"/>
    <s v="Completed"/>
    <s v="8.06506e-4"/>
    <n v="0.99919349400000002"/>
    <x v="0"/>
    <s v="Inhibitory"/>
    <x v="0"/>
    <n v="4"/>
    <n v="0"/>
    <n v="0"/>
    <n v="0"/>
    <s v="MGIsolates_MCB_MADAISO_A08010_628.16S_907R"/>
    <s v="2014/15"/>
    <s v="MADAISO_A08010_628.16S_907R"/>
    <n v="6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"/>
    <s v="Bacteria"/>
    <x v="0"/>
    <x v="6"/>
    <s v="Enterobacteriales"/>
    <s v="Enterobacteriaceae"/>
    <s v="Klebsiella"/>
    <s v="NA"/>
  </r>
  <r>
    <s v="S"/>
    <x v="1061"/>
    <n v="651"/>
    <s v="*"/>
    <x v="1921"/>
    <s v="*"/>
    <n v="2948"/>
    <s v="A4-034-A"/>
    <s v="NA"/>
    <s v="1% Tryptone"/>
    <s v="pale orange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48"/>
    <n v="2948"/>
    <s v="Completed"/>
    <n v="0.88468376900000001"/>
    <n v="0.11531623100000001"/>
    <x v="1"/>
    <s v="NonInhibitory"/>
    <x v="0"/>
    <n v="15"/>
    <n v="0"/>
    <n v="0"/>
    <n v="0"/>
    <s v="MGIsolates_MCB_BacIso_Plate19C07.16S_907R"/>
    <s v="2014/15"/>
    <s v="BacIso_Plate19C07.16S_907R"/>
    <n v="2948"/>
    <s v="k__Bacteria;p__Firmicutes;c__Bacilli;o__Bacillales;f__Paenibacillaceae;g__Paenibacillus;s__"/>
    <n v="0.99"/>
    <s v="New.CleanUp.ReferenceOTU150"/>
    <s v="NA"/>
    <s v="NA"/>
    <s v="NA"/>
    <s v="CACCTAGCACTCATCGTTT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AGTACCGTCAATCTAAGAGCAGTTACTCTCCTAGCTGTTCTTCCTTGGCAACAGAGCTTTACGATCCGAGAACCTTCATCACTCACGCGGCGTTGCTCCGTCAGACTTTCGTCCATTGCGGAAGATTCCCTACTGCTGCCTCCCGTAGGAGTCTGGGCCGTGTCTCAGTCCCAGTGTGGCCGTTCACCCTCTCAGGTCGGCTACGCATCGTCGCCTTGGTGAGCCATTACCTCACCAACTAGCTAATGCGCCGCAGGCCCATCTGTAAGTAGCAGATTGCTCCGCCTTTCTTAATTCTCTCATGCGAGG"/>
    <s v="Bacteria"/>
    <x v="2"/>
    <x v="4"/>
    <s v="Bacillales"/>
    <s v="Paenibacillaceae"/>
    <s v="Paenibacillus"/>
    <s v="NA"/>
  </r>
  <r>
    <s v="H"/>
    <x v="2"/>
    <n v="651"/>
    <n v="100"/>
    <x v="1922"/>
    <s v="Mada.3684"/>
    <n v="3658"/>
    <s v="A3-040-A"/>
    <s v="NA"/>
    <s v="1% Tryptone"/>
    <s v="yellowish round wet"/>
    <s v="NA"/>
    <s v="NA"/>
    <s v="NA"/>
    <s v="Mantidactylus"/>
    <s v="A3-040"/>
    <s v="majori"/>
    <s v="Mantidactylus  majori"/>
    <s v="RANOMAFANA-Vatoharanana"/>
    <s v="RANOMAFANA-Vatoharanana"/>
    <s v="Ranomafana-Vato"/>
    <s v="M"/>
    <s v="BAC/DNA"/>
    <n v="3658"/>
    <n v="3658"/>
    <s v="Completed"/>
    <n v="0.43491834800000001"/>
    <n v="0.56508165200000005"/>
    <x v="1"/>
    <s v="NonInhibitory"/>
    <x v="1"/>
    <n v="17"/>
    <n v="0"/>
    <n v="0"/>
    <n v="0"/>
    <s v="MGIsolates_MCB_BacIso_Plate24E09.16S_907R"/>
    <s v="2014/15"/>
    <s v="BacIso_Plate24E09.16S_907R"/>
    <n v="3658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"/>
    <s v="Bacteria"/>
    <x v="1"/>
    <x v="1"/>
    <s v="Sphingobacteriales"/>
    <s v="Sphingobacteriaceae"/>
    <s v="Sphingobacterium"/>
    <s v="multivorum"/>
  </r>
  <r>
    <s v="S"/>
    <x v="1062"/>
    <n v="651"/>
    <s v="*"/>
    <x v="1923"/>
    <s v="*"/>
    <n v="3702"/>
    <s v="J9-019-B"/>
    <s v="NA"/>
    <s v="1% Tryptone"/>
    <s v="light yellow round wet"/>
    <s v="NA"/>
    <s v="NA"/>
    <s v="NA"/>
    <s v="Boophis"/>
    <s v="J9-019"/>
    <s v="bottae"/>
    <s v="Boophis  bottae"/>
    <s v="ANDASIBE-MMA"/>
    <s v="ANDASIBE"/>
    <s v="Andasibe2"/>
    <s v="M"/>
    <s v="DNA"/>
    <n v="3702"/>
    <n v="3702"/>
    <s v="Completed"/>
    <n v="0.146493756"/>
    <n v="0.85350624399999997"/>
    <x v="0"/>
    <s v="NonInhibitory"/>
    <x v="0"/>
    <n v="17"/>
    <n v="0"/>
    <n v="0"/>
    <n v="0"/>
    <s v="MGIsolates_MCB_BacIso_Plate24A10.16S_907R"/>
    <s v="2014/15"/>
    <s v="BacIso_Plate24A10.16S_907R"/>
    <n v="3702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CCACGCGGCGTTGCTGCATCAGGCTTGCGCCCATTGTGCAATATTCCCCACTGCTGCCTCCCGTAGGAGTCTGGGCCGTGTCTCAGTCCCAGTGTGGCCGGTCACCCTCTCAGGCCGGCTACCCGTCGACGCCTTGGTGAGCCATTACCTCACCAACAAGCTGATAGGCCGCGAGCCCATCCCCAACCGAAATTCTTTCCAACCACTGAAGATGCCTTCGTGGTTCGTATCCAGTATTAGACGCCGTTTCCAGCGCTTATCCCAGA"/>
    <s v="Bacteria"/>
    <x v="3"/>
    <x v="5"/>
    <s v="Actinomycetales"/>
    <s v="Microbacteriaceae"/>
    <s v="Microbacterium"/>
    <s v="NA"/>
  </r>
  <r>
    <s v="H"/>
    <x v="366"/>
    <n v="651"/>
    <n v="100"/>
    <x v="1924"/>
    <s v="Mada.2951"/>
    <n v="3772"/>
    <s v="A3-009-C"/>
    <s v="NA"/>
    <s v="1% Tryptone"/>
    <s v="light yellowish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2"/>
    <n v="3772"/>
    <s v="Completed"/>
    <n v="5.1633045000000002E-2"/>
    <n v="0.94836695500000001"/>
    <x v="0"/>
    <s v="Inhibitory"/>
    <x v="0"/>
    <n v="17"/>
    <n v="0"/>
    <n v="0"/>
    <n v="0"/>
    <s v="MGIsolates_MCB_BacIso_Plate25B08.16S_907R"/>
    <s v="2014/15"/>
    <s v="BacIso_Plate25B08.16S_907R"/>
    <n v="3772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"/>
    <s v="Bacteria"/>
    <x v="3"/>
    <x v="5"/>
    <s v="Actinomycetales"/>
    <s v="Microbacteriaceae"/>
    <s v="Mycetocola"/>
    <s v="NA"/>
  </r>
  <r>
    <s v="H"/>
    <x v="728"/>
    <n v="651"/>
    <n v="100"/>
    <x v="1925"/>
    <s v="Mada.68"/>
    <n v="3787"/>
    <s v="A5-003-G"/>
    <s v="NA"/>
    <s v="1% Tryptone"/>
    <s v="yellow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7"/>
    <n v="3787"/>
    <s v="Completed"/>
    <n v="6.0758885999999998E-2"/>
    <n v="0.93924111399999999"/>
    <x v="0"/>
    <s v="Inhibitory"/>
    <x v="0"/>
    <n v="17"/>
    <n v="0"/>
    <n v="0"/>
    <n v="0"/>
    <s v="MGIsolates_MCB_BacIso_Plate25G10.16S_907R"/>
    <s v="2014/15"/>
    <s v="BacIso_Plate25G10.16S_907R"/>
    <n v="3787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"/>
    <s v="Bacteria"/>
    <x v="3"/>
    <x v="5"/>
    <s v="Actinomycetales"/>
    <s v="Microbacteriaceae"/>
    <s v="Mycetocola"/>
    <s v="NA"/>
  </r>
  <r>
    <s v="H"/>
    <x v="464"/>
    <n v="650"/>
    <n v="100"/>
    <x v="1829"/>
    <s v="Mada.2832"/>
    <n v="2688"/>
    <s v="J4-033-M"/>
    <s v="NA"/>
    <s v="1% Tryptone"/>
    <s v="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2688"/>
    <n v="2688"/>
    <s v="Completed"/>
    <n v="0.45371505600000001"/>
    <n v="0.54628494400000005"/>
    <x v="1"/>
    <s v="NonInhibitory"/>
    <x v="1"/>
    <n v="13"/>
    <n v="0.53026155699999999"/>
    <n v="0.46973844300000001"/>
    <s v="KS1&amp;3"/>
    <s v="MGIsolates_MCB_BacIso_Plate27G08.16S_907R"/>
    <s v="2014/15"/>
    <s v="BacIso_Plate27G08.16S_907R"/>
    <n v="2688"/>
    <s v="k__Bacteria;p__Actinobacteria;c__Actinobacteria;o__Actinomycetales;f__Micrococcaceae;g__Micrococcus;s__luteus"/>
    <n v="0.91"/>
    <n v="252119"/>
    <n v="252119"/>
    <s v="k__Bacteria;p__Actinobacteria;c__Actinobacteria;o__Actinomycetales;f__Micrococcaceae;g__Micrococcus;s__luteus"/>
    <n v="0.86"/>
    <s v="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"/>
    <s v="Bacteria"/>
    <x v="3"/>
    <x v="5"/>
    <s v="Actinomycetales"/>
    <s v="Micrococcaceae"/>
    <s v="Micrococcus"/>
    <s v="luteus"/>
  </r>
  <r>
    <s v="H"/>
    <x v="90"/>
    <n v="650"/>
    <n v="100"/>
    <x v="111"/>
    <s v="Mada.3209"/>
    <n v="2744"/>
    <s v="A3-058-E"/>
    <s v="NA"/>
    <s v="1% Tryptone"/>
    <s v="yellow round wet"/>
    <s v="NA"/>
    <s v="NA"/>
    <s v="NA"/>
    <s v="Platypelis"/>
    <s v="A3-058"/>
    <s v="policaris"/>
    <s v="Platypelis   policaris"/>
    <s v="RANOMAFANA-Vatoharanana"/>
    <s v="RANOMAFANA-Vatoharanana"/>
    <s v="Ranomafana-Vato"/>
    <s v="F"/>
    <s v="BAC/MET"/>
    <n v="2744"/>
    <n v="2744"/>
    <s v="Completed"/>
    <n v="0.89471925100000005"/>
    <n v="0.10528074900000001"/>
    <x v="1"/>
    <s v="NonInhibitory"/>
    <x v="0"/>
    <n v="22"/>
    <n v="0"/>
    <n v="0"/>
    <n v="0"/>
    <s v="MGIsolates_MCB_BacIso_Plate17D06.16S_907R"/>
    <s v="2014/15"/>
    <s v="BacIso_Plate17D06.16S_907R"/>
    <n v="2744"/>
    <s v="k__Bacteria;p__Firmicutes;c__Bacilli;o__Bacillales;f__Staphylococcaceae;g__Staphylococcus;s__"/>
    <n v="0.96"/>
    <n v="730049"/>
    <n v="730049"/>
    <s v="k__Bacteria;p__Firmicutes;c__Bacilli;o__Bacillales"/>
    <n v="1"/>
    <s v="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"/>
    <s v="Bacteria"/>
    <x v="2"/>
    <x v="4"/>
    <s v="Bacillales"/>
    <s v="Staphylococcaceae"/>
    <s v="Staphylococcus"/>
    <s v="NA"/>
  </r>
  <r>
    <s v="H"/>
    <x v="46"/>
    <n v="650"/>
    <n v="100"/>
    <x v="1926"/>
    <s v="Mada.2350"/>
    <n v="3745"/>
    <s v="J2-046-F"/>
    <s v="NA"/>
    <s v="1% Tryptone"/>
    <s v="off white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5"/>
    <n v="3745"/>
    <s v="Completed"/>
    <n v="0.445965418"/>
    <n v="0.554034582"/>
    <x v="1"/>
    <s v="NonInhibitory"/>
    <x v="1"/>
    <n v="17"/>
    <n v="0"/>
    <n v="0"/>
    <n v="0"/>
    <s v="MGIsolates_MCB_BacIso_Plate25E06.16S_907R"/>
    <s v="2014/15"/>
    <s v="BacIso_Plate25E06.16S_907R"/>
    <n v="3745"/>
    <s v="k__Bacteria;p__Actinobacteria;c__Actinobacteria;o__Actinomycetales;f__Microbacteriaceae;g__Microbacterium;s__chocolatum"/>
    <n v="0.94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"/>
    <s v="Bacteria"/>
    <x v="3"/>
    <x v="5"/>
    <s v="Actinomycetales"/>
    <s v="Microbacteriaceae"/>
    <s v="Microbacterium"/>
    <s v="chocolatum"/>
  </r>
  <r>
    <s v="H"/>
    <x v="536"/>
    <n v="650"/>
    <n v="100"/>
    <x v="1927"/>
    <s v="Mada.221"/>
    <n v="3780"/>
    <s v="A3-009-K"/>
    <s v="NA"/>
    <s v="1% Tryptone"/>
    <s v="whiteish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80"/>
    <n v="3780"/>
    <s v="Completed"/>
    <n v="0.13712776199999999"/>
    <n v="0.86287223800000001"/>
    <x v="0"/>
    <s v="NonInhibitory"/>
    <x v="0"/>
    <n v="17"/>
    <n v="0"/>
    <n v="0"/>
    <n v="0"/>
    <s v="MGIsolates_MCB_BacIso_Plate25A08.16S_907R"/>
    <s v="2014/15"/>
    <s v="BacIso_Plate25A08.16S_907R"/>
    <n v="3780"/>
    <s v="k__Bacteria;p__Actinobacteria;c__Actinobacteria;o__Actinomycetales;f__Microbacteriaceae;g__Microbacterium;s__"/>
    <n v="1"/>
    <n v="739867"/>
    <n v="739867"/>
    <s v="k__Bacteria;p__Actinobacteria;c__Actinobacteria;o__Actinomycetales;f__Microbacteriaceae;g__;s__"/>
    <n v="0.83"/>
    <s v="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"/>
    <s v="Bacteria"/>
    <x v="3"/>
    <x v="5"/>
    <s v="Actinomycetales"/>
    <s v="Microbacteriaceae"/>
    <s v="Microbacterium"/>
    <s v="NA"/>
  </r>
  <r>
    <s v="H"/>
    <x v="696"/>
    <n v="649"/>
    <n v="100"/>
    <x v="1928"/>
    <s v="Mada.475"/>
    <n v="2856"/>
    <s v="J1-088-A"/>
    <s v="NA"/>
    <s v="1% Tryptone"/>
    <s v="white round wet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56"/>
    <n v="2856"/>
    <s v="Completed"/>
    <n v="0.280468367"/>
    <n v="0.719531633"/>
    <x v="1"/>
    <s v="NonInhibitory"/>
    <x v="1"/>
    <n v="13"/>
    <n v="0"/>
    <n v="0"/>
    <n v="0"/>
    <s v="MGIsolates_MCB_2856.16S_BAC_907R"/>
    <s v="2014/15"/>
    <s v="2856.16S_BAC_907R"/>
    <n v="2856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H"/>
    <x v="570"/>
    <n v="649"/>
    <n v="100"/>
    <x v="1929"/>
    <s v="Mada.184"/>
    <n v="3018"/>
    <s v="J4-040-G"/>
    <s v="NA"/>
    <s v="1% Tryptone"/>
    <s v="off white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8"/>
    <n v="3018"/>
    <s v="Completed"/>
    <n v="0.54483108999999996"/>
    <n v="0.45516890999999998"/>
    <x v="1"/>
    <s v="NonInhibitory"/>
    <x v="1"/>
    <n v="15"/>
    <n v="0.55652036599999999"/>
    <n v="0.44347963400000001"/>
    <s v="KS1&amp;3"/>
    <s v="MGIsolates_MCB_BacIso_Plate19E03.16S_907R"/>
    <s v="2014/15"/>
    <s v="BacIso_Plate19E03.16S_907R"/>
    <n v="3018"/>
    <s v="k__Bacteria;p__Firmicutes;c__Bacilli;o__Bacillales;f__Paenibacillaceae;g__Paenibacillus;s__amylolyticus"/>
    <n v="0.96"/>
    <n v="199847"/>
    <n v="199847"/>
    <s v="k__Bacteria;p__Firmicutes;c__Bacilli;o__Bacillales;f__Paenibacillaceae;g__Paenibacillus;s__amylolyticus"/>
    <n v="0.9"/>
    <s v="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"/>
    <s v="Bacteria"/>
    <x v="2"/>
    <x v="4"/>
    <s v="Bacillales"/>
    <s v="Paenibacillaceae"/>
    <s v="Paenibacillus"/>
    <s v="amylolyticus"/>
  </r>
  <r>
    <s v="H"/>
    <x v="693"/>
    <n v="649"/>
    <n v="100"/>
    <x v="1930"/>
    <s v="Mada.462"/>
    <n v="343"/>
    <s v="7-17D"/>
    <s v="NA"/>
    <s v="1% Tryptone"/>
    <s v="Clear"/>
    <s v="NA"/>
    <s v="NA"/>
    <s v="NA"/>
    <s v="Gephryomantis"/>
    <s v="A7-017"/>
    <s v="webbi"/>
    <s v="Gephryomantis webbi"/>
    <s v="FARAKARAINA"/>
    <s v="FARAKARAINA"/>
    <s v="FARAKARAINA"/>
    <s v="M"/>
    <s v="NA"/>
    <n v="343"/>
    <n v="343"/>
    <s v="Completed"/>
    <n v="0.47515217599999998"/>
    <n v="0.52484782399999996"/>
    <x v="1"/>
    <s v="NonInhibitory"/>
    <x v="1"/>
    <n v="2"/>
    <n v="0"/>
    <n v="0"/>
    <n v="0"/>
    <s v="MGIsolates_MCB_BacIso_Plate2H12.16S_907R"/>
    <s v="2014/15"/>
    <s v="BacIso_Plate2H12.16S_907R"/>
    <n v="343"/>
    <s v="k__Bacteria;p__Proteobacteria;c__Betaproteobacteria;o__Burkholderiales;f__Comamonadaceae;g__Acidovorax;s__"/>
    <n v="0.78"/>
    <n v="3581985"/>
    <s v="NA"/>
    <s v="NA"/>
    <s v="NA"/>
    <s v="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"/>
    <s v="Bacteria"/>
    <x v="0"/>
    <x v="8"/>
    <s v="Burkholderiales"/>
    <s v="Comamonadaceae"/>
    <s v="Acidovorax"/>
    <s v="NA"/>
  </r>
  <r>
    <s v="H"/>
    <x v="52"/>
    <n v="648"/>
    <n v="100"/>
    <x v="1931"/>
    <s v="Mada.3695"/>
    <n v="2216"/>
    <s v="J1-023-H"/>
    <s v="NA"/>
    <s v="1% Tryptone"/>
    <s v="white round wet"/>
    <s v="NA"/>
    <s v="NA"/>
    <s v="NA"/>
    <s v="Mantidactylus"/>
    <s v="J1-023"/>
    <s v="curtus 2"/>
    <s v="Mantidactylus  curtus 2"/>
    <s v="ANTOETRA-Ankaramasina"/>
    <s v="ANTOETRA"/>
    <s v="ANTOETRA"/>
    <s v="M"/>
    <s v="DNA"/>
    <n v="2216"/>
    <n v="2216"/>
    <s v="Completed"/>
    <n v="0.45707499200000001"/>
    <n v="0.54292500799999999"/>
    <x v="1"/>
    <s v="NonInhibitory"/>
    <x v="1"/>
    <n v="11"/>
    <n v="0"/>
    <n v="0"/>
    <n v="0"/>
    <s v="MGIsolates_MCB_BacIso_Plate12B03.16S_907R"/>
    <s v="2014/15"/>
    <s v="BacIso_Plate12B03.16S_907R"/>
    <n v="2216"/>
    <s v="k__Bacteria;p__Firmicutes;c__Bacilli;o__Bacillales;f__Bacillaceae;g__Bacillus;s__cereus"/>
    <n v="0.91"/>
    <n v="746246"/>
    <n v="746246"/>
    <s v="k__Bacteria;p__Firmicutes;c__Bacilli;o__Bacillales;f__Bacillaceae;g__Bacillus;s__cereus"/>
    <n v="1"/>
    <s v="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"/>
    <s v="Bacteria"/>
    <x v="2"/>
    <x v="4"/>
    <s v="Bacillales"/>
    <s v="Bacillaceae"/>
    <s v="Bacillus"/>
    <s v="cereus"/>
  </r>
  <r>
    <s v="S"/>
    <x v="1063"/>
    <n v="648"/>
    <s v="*"/>
    <x v="1932"/>
    <s v="*"/>
    <n v="2327"/>
    <s v="A6-008-A"/>
    <s v="NA"/>
    <s v="1% Tryptone"/>
    <s v="white round trans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27"/>
    <n v="2327"/>
    <s v="Completed"/>
    <n v="-0.14801492999999999"/>
    <n v="1.14801493"/>
    <x v="0"/>
    <s v="Inhibitory"/>
    <x v="0"/>
    <n v="11"/>
    <n v="0"/>
    <n v="0"/>
    <n v="0"/>
    <s v="MGIsolates_MCB_BacIso_Plate12B12.16S_907R"/>
    <s v="2014/15"/>
    <s v="BacIso_Plate12B12.16S_907R"/>
    <n v="2327"/>
    <s v="k__Bacteria;p__Firmicutes;c__Bacilli;o__Bacillales;f__Bacillaceae;g__Bacillus;s__"/>
    <n v="1"/>
    <n v="1098655"/>
    <n v="1098655"/>
    <s v="k__Bacteria;p__Firmicutes;c__Bacilli;o__Bacillales;f__Bacillaceae;g__Bacillus;s__"/>
    <n v="1"/>
    <s v="T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GCCGCCCTATTTGAACGGCACTTGTTCTTCCCTAACAACAGAGCTTTACGATCCGAAAACCTTCATCACTCACGCGGCGTTGCTCCGTCAGACTTTCGTCCATTGCGGAAGATTCCCTACTGCTGCCTCCCGTAGGAGTCTGGGCCGTGTCTCAGTCCCAGTGTGGCCGATCACCCTCTCAGGTCGGCTACGCATCGTCGCCTTGGTGAGCCGTTACCTCACCAACTAGCTAATGCGCCGCGGGTCCATCTGTAAGT"/>
    <s v="Bacteria"/>
    <x v="2"/>
    <x v="4"/>
    <s v="Bacillales"/>
    <s v="Bacillaceae"/>
    <s v="Bacillus"/>
    <s v="NA"/>
  </r>
  <r>
    <s v="H"/>
    <x v="39"/>
    <n v="648"/>
    <n v="100"/>
    <x v="1933"/>
    <s v="Mada.2401"/>
    <n v="2328"/>
    <s v="A6-008-B"/>
    <s v="NA"/>
    <s v="1% Tryptone"/>
    <s v="light yellow round wet"/>
    <s v="LOST"/>
    <s v="NA"/>
    <s v="NA"/>
    <s v="Dyscophus"/>
    <s v="A6-008"/>
    <s v="antongilii"/>
    <s v="Dyscophus antongilii"/>
    <s v="MAROANTSETRA"/>
    <s v="MAROANTSETRA"/>
    <s v="MAROANTSETRA"/>
    <s v="M"/>
    <s v="BAC/DNA"/>
    <n v="2328"/>
    <n v="0"/>
    <s v="Not Completed"/>
    <n v="0"/>
    <n v="0"/>
    <x v="2"/>
    <s v="NA"/>
    <x v="0"/>
    <n v="0"/>
    <n v="0"/>
    <n v="0"/>
    <n v="0"/>
    <s v="MGIsolates_MCB_BacIso_Plate12D12.16S_907R"/>
    <s v="2014/15"/>
    <s v="BacIso_Plate12D12.16S_907R"/>
    <n v="2328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"/>
    <s v="Bacteria"/>
    <x v="2"/>
    <x v="4"/>
    <s v="Bacillales"/>
    <s v="Bacillaceae"/>
    <s v="Bacillus"/>
    <s v="cereus"/>
  </r>
  <r>
    <s v="H"/>
    <x v="165"/>
    <n v="648"/>
    <n v="100"/>
    <x v="1934"/>
    <s v="Mada.3555"/>
    <n v="3160"/>
    <s v="J4-024-F"/>
    <s v="NA"/>
    <s v="1% Tryptone"/>
    <s v="light yellow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60"/>
    <n v="3160"/>
    <s v="Completed"/>
    <n v="0.73447205000000004"/>
    <n v="0.26552795000000001"/>
    <x v="1"/>
    <s v="NonInhibitory"/>
    <x v="1"/>
    <s v="KS_2&amp;4"/>
    <n v="0"/>
    <n v="0"/>
    <n v="0"/>
    <s v="MGIsolates_MCB_BacIso_Plate27A05.16S_907R"/>
    <s v="2014/15"/>
    <s v="BacIso_Plate27A05.16S_907R"/>
    <n v="3160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"/>
    <s v="Bacteria"/>
    <x v="3"/>
    <x v="5"/>
    <s v="Actinomycetales"/>
    <s v="Micrococcaceae"/>
    <s v="Kocuria"/>
    <s v="palustris"/>
  </r>
  <r>
    <s v="H"/>
    <x v="68"/>
    <n v="648"/>
    <n v="100"/>
    <x v="1935"/>
    <s v="Mada.2436"/>
    <n v="3339"/>
    <s v="A3-035-A"/>
    <s v="NA"/>
    <s v="1% Tryptone"/>
    <s v="off white round dry rough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39"/>
    <n v="3339"/>
    <s v="Completed"/>
    <n v="0.59446254099999996"/>
    <n v="0.40553745899999999"/>
    <x v="1"/>
    <s v="NonInhibitory"/>
    <x v="1"/>
    <n v="16"/>
    <n v="0.29128941600000002"/>
    <n v="0.70871058399999998"/>
    <s v="KS_2&amp;4"/>
    <s v="MGIsolates_MCB_BacIso_Plate22D03.16S_907R"/>
    <s v="2014/15"/>
    <s v="BacIso_Plate22D03.16S_907R"/>
    <n v="3339"/>
    <s v="k__Bacteria;p__Actinobacteria;c__Actinobacteria;o__Actinomycetales;f__Streptomycetaceae;g__;s__"/>
    <n v="1"/>
    <n v="555338"/>
    <n v="555338"/>
    <s v="k__Bacteria;p__Actinobacteria;c__Actinobacteria;o__Actinomycetales;f__Streptomycetaceae;g__;s__"/>
    <n v="1"/>
    <s v="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"/>
    <s v="Bacteria"/>
    <x v="3"/>
    <x v="5"/>
    <s v="Actinomycetales"/>
    <s v="Streptomycetaceae"/>
    <s v="NA"/>
    <s v="NA"/>
  </r>
  <r>
    <s v="H"/>
    <x v="607"/>
    <n v="648"/>
    <n v="100"/>
    <x v="1936"/>
    <s v="Mada.3902"/>
    <n v="3650"/>
    <s v="A5-007-B"/>
    <s v="NA"/>
    <s v="1% Tryptone"/>
    <s v="off white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0"/>
    <n v="3650"/>
    <s v="Completed"/>
    <n v="0.240791171"/>
    <n v="0.75920882899999997"/>
    <x v="1"/>
    <s v="NonInhibitory"/>
    <x v="0"/>
    <n v="21"/>
    <n v="0"/>
    <n v="0"/>
    <n v="0"/>
    <s v="MGIsolates_MCB_BacIso_Plate24D08.16S_907R"/>
    <s v="2014/15"/>
    <s v="BacIso_Plate24D08.16S_907R"/>
    <n v="3650"/>
    <s v="k__Bacteria;p__Actinobacteria;c__Actinobacteria;o__Actinomycetales;f__Microbacteriaceae;g__Microbacterium;s__maritypicum"/>
    <n v="0.85"/>
    <n v="587696"/>
    <n v="587696"/>
    <s v="k__Bacteria;p__Actinobacteria;c__Actinobacteria;o__Actinomycetales;f__Microbacteriaceae;g__Microbacterium;s__chocolatum"/>
    <n v="0.99"/>
    <s v="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"/>
    <s v="Bacteria"/>
    <x v="3"/>
    <x v="5"/>
    <s v="Actinomycetales"/>
    <s v="Microbacteriaceae"/>
    <s v="Microbacterium"/>
    <s v="maritypicum"/>
  </r>
  <r>
    <s v="H"/>
    <x v="345"/>
    <n v="648"/>
    <n v="100"/>
    <x v="1937"/>
    <s v="Mada.3222"/>
    <n v="3801"/>
    <s v="J8-048-E"/>
    <s v="NA"/>
    <s v="1% Tryptone"/>
    <s v="dull yellow round wet"/>
    <s v="NA"/>
    <s v="NA"/>
    <s v="NA"/>
    <s v="Mantella"/>
    <s v="J8-048"/>
    <s v="crocea"/>
    <s v="Mantella crocea"/>
    <s v="TOROTORO-Camp"/>
    <s v="TOROTORO-Camp"/>
    <s v="Torotorofotsy"/>
    <s v="M"/>
    <s v="DNA"/>
    <n v="3801"/>
    <n v="3801"/>
    <s v="Completed"/>
    <n v="0.29298751200000001"/>
    <n v="0.70701248800000005"/>
    <x v="1"/>
    <s v="NonInhibitory"/>
    <x v="1"/>
    <n v="17"/>
    <n v="0"/>
    <n v="0"/>
    <n v="0"/>
    <s v="MGIsolates_MCB_BacIso_Plate25B11.16S_907R"/>
    <s v="2014/15"/>
    <s v="BacIso_Plate25B11.16S_907R"/>
    <n v="3801"/>
    <s v="k__Bacteria;p__Actinobacteria;c__Actinobacteria;o__Actinomycetales;f__Microbacteriaceae;g__Microbacterium;s__chocolatum"/>
    <n v="0.9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"/>
    <s v="Bacteria"/>
    <x v="3"/>
    <x v="5"/>
    <s v="Actinomycetales"/>
    <s v="Microbacteriaceae"/>
    <s v="Microbacterium"/>
    <s v="chocolatum"/>
  </r>
  <r>
    <s v="H"/>
    <x v="131"/>
    <n v="647"/>
    <n v="100"/>
    <x v="1938"/>
    <s v="Mada.3473"/>
    <n v="2207"/>
    <s v="A2-034-B"/>
    <s v="NA"/>
    <s v="1% Tryptone"/>
    <s v="yellow round wet"/>
    <s v="NA"/>
    <s v="NA"/>
    <s v="NA"/>
    <s v="Boophis"/>
    <s v="A2-034"/>
    <s v="bohemi"/>
    <s v="Boophis  bohemi"/>
    <s v="ANDASIBE-NP"/>
    <s v="ANDASIBE"/>
    <s v="Andasibe2"/>
    <s v="U"/>
    <s v="BAC/MET"/>
    <n v="2207"/>
    <n v="2207"/>
    <s v="Completed"/>
    <n v="0.476213098"/>
    <n v="0.523786902"/>
    <x v="1"/>
    <s v="NonInhibitory"/>
    <x v="1"/>
    <n v="11"/>
    <n v="0"/>
    <n v="0"/>
    <n v="0"/>
    <s v="MGIsolates_MCB_BacIso_Plate12A02.16S_907R"/>
    <s v="2014/15"/>
    <s v="BacIso_Plate12A02.16S_907R"/>
    <n v="2207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TTAGCTTCGACACTGATCTC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"/>
    <s v="Bacteria"/>
    <x v="0"/>
    <x v="6"/>
    <s v="Xanthomonadales"/>
    <s v="Xanthomonadaceae"/>
    <s v="Luteibacter"/>
    <s v="rhizovicinus"/>
  </r>
  <r>
    <s v="S"/>
    <x v="1064"/>
    <n v="647"/>
    <s v="*"/>
    <x v="1939"/>
    <s v="*"/>
    <n v="2213"/>
    <s v="J2-027-A"/>
    <s v="NA"/>
    <s v="1% Tryptone"/>
    <s v="white round wet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213"/>
    <n v="2212"/>
    <s v="Completed"/>
    <n v="0.50390227300000001"/>
    <n v="0.49609772699999999"/>
    <x v="1"/>
    <s v="NonInhibitory"/>
    <x v="1"/>
    <n v="11"/>
    <n v="2213"/>
    <n v="1.0253807109999999"/>
    <n v="-2.5380711E-2"/>
    <s v="MGIsolates_MCB_BacIso_Plate12D03.16S_907R"/>
    <s v="2014/15"/>
    <s v="BacIso_Plate12D03.16S_907R"/>
    <n v="2213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GAAGACCTTCATCACTCACGCGGCGTTGCTCCGTCAGGCTTTCGCCCATTGCGGAAGATTCCCTACTGCTGCCTCCCGTAGGAGTCTGGACCGTGTCTCAGTTCCAGTGTGGCCGATCACCCTCTCAGGTCGGCTACGTATCGTTGCCTTGGTAAGCCGTTACCTTACCAACTAGCTAATACGGCGCAGGTCCATCTATAAGT"/>
    <s v="Bacteria"/>
    <x v="2"/>
    <x v="4"/>
    <s v="Bacillales"/>
    <s v="Staphylococcaceae"/>
    <s v="Staphylococcus"/>
    <s v="NA"/>
  </r>
  <r>
    <s v="S"/>
    <x v="1065"/>
    <n v="647"/>
    <s v="*"/>
    <x v="1940"/>
    <s v="*"/>
    <n v="2243"/>
    <s v="J8-024-C"/>
    <s v="NA"/>
    <s v="1% Tryptone"/>
    <s v="whiteish yellow center"/>
    <s v="needs iso"/>
    <s v="NA"/>
    <s v="NA"/>
    <s v="Boophis"/>
    <s v="J8-024"/>
    <s v="idea"/>
    <s v="Boophis  idea"/>
    <s v="TOROTORO-Camp"/>
    <s v="TOROTORO-Camp"/>
    <s v="Torotorofotsy"/>
    <s v="M"/>
    <s v="DNA"/>
    <n v="2243"/>
    <n v="2243"/>
    <s v="Completed"/>
    <n v="0.482728198"/>
    <n v="0.517271802"/>
    <x v="1"/>
    <s v="NonInhibitory"/>
    <x v="1"/>
    <n v="11"/>
    <n v="0"/>
    <n v="0"/>
    <n v="0"/>
    <s v="MGIsolates_MCB_BacIso_Plate12F06.16S_907R"/>
    <s v="2014/15"/>
    <s v="BacIso_Plate12F06.16S_907R"/>
    <n v="2243"/>
    <s v="k__Bacteria;p__Proteobacteria;c__Gammaproteobacteria;o__Pseudomonadales;f__Moraxellaceae;g__Acinetobacter;s__johnsonii"/>
    <n v="0.99"/>
    <n v="1009894"/>
    <n v="1009894"/>
    <s v="k__Bacteria;p__Proteobacteria;c__Gammaproteobacteria;o__Pseudomonadales;f__Moraxellaceae;g__Acinetobacter;s__johnsonii"/>
    <n v="0.99"/>
    <s v="TTA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AGC"/>
    <s v="Bacteria"/>
    <x v="0"/>
    <x v="6"/>
    <s v="Pseudomonadales"/>
    <s v="Moraxellaceae"/>
    <s v="Acinetobacter"/>
    <s v="johnsonii"/>
  </r>
  <r>
    <s v="H"/>
    <x v="54"/>
    <n v="647"/>
    <n v="100"/>
    <x v="1941"/>
    <s v="Mada.2367"/>
    <n v="2254"/>
    <s v="J8-011-J"/>
    <s v="NA"/>
    <s v="1% Tryptone"/>
    <s v="off white yellowish center round wet"/>
    <s v="NA"/>
    <s v="NA"/>
    <s v="NA"/>
    <s v="Boophis"/>
    <s v="J8-011"/>
    <s v="pyrrhus"/>
    <s v="Boophis  pyrrhus"/>
    <s v="TOROTORO-Camp"/>
    <s v="TOROTORO-Camp"/>
    <s v="Torotorofotsy"/>
    <s v="M"/>
    <s v="DNA"/>
    <n v="2254"/>
    <n v="2254"/>
    <s v="Completed"/>
    <n v="0.72602646800000004"/>
    <n v="0.27397353200000002"/>
    <x v="1"/>
    <s v="NonInhibitory"/>
    <x v="1"/>
    <n v="11"/>
    <n v="0"/>
    <n v="0"/>
    <n v="0"/>
    <s v="MGIsolates_MCB_BacIso_Plate12D07.16S_907R"/>
    <s v="2014/15"/>
    <s v="BacIso_Plate12D07.16S_907R"/>
    <n v="2254"/>
    <s v="k__Bacteria;p__Firmicutes;c__Bacilli;o__Bacillales;f__Staphylococcaceae;g__Staphylococcus;s__"/>
    <n v="0.94"/>
    <n v="1084865"/>
    <n v="1084865"/>
    <s v="k__Bacteria;p__Firmicutes;c__Bacilli;o__Bacillales;f__Staphylococcaceae;g__Staphylococcus;s__"/>
    <n v="1"/>
    <s v="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"/>
    <s v="Bacteria"/>
    <x v="2"/>
    <x v="4"/>
    <s v="Bacillales"/>
    <s v="Staphylococcaceae"/>
    <s v="Staphylococcus"/>
    <s v="NA"/>
  </r>
  <r>
    <s v="H"/>
    <x v="154"/>
    <n v="647"/>
    <n v="100"/>
    <x v="1942"/>
    <s v="Mada.3933"/>
    <n v="2288"/>
    <s v="J4-032-I"/>
    <s v="NA"/>
    <s v="1% Tryptone"/>
    <s v="white irregular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288"/>
    <n v="2288"/>
    <s v="Completed"/>
    <n v="0.88462843599999996"/>
    <n v="0.115371564"/>
    <x v="1"/>
    <s v="NonInhibitory"/>
    <x v="0"/>
    <n v="11"/>
    <n v="0.73134047800000002"/>
    <n v="0.26865952199999998"/>
    <s v="KS1&amp;3"/>
    <s v="MGIsolates_MCB_BacIso_Plate12E09.16S_907R"/>
    <s v="2014/15"/>
    <s v="BacIso_Plate12E09.16S_907R"/>
    <n v="2288"/>
    <s v="k__Bacteria;p__Proteobacteria;c__Gammaproteobacteria;o__Pseudomonadales;f__Moraxellaceae;g__Acinetobacter;s__lwoffii"/>
    <n v="1"/>
    <n v="840291"/>
    <n v="840291"/>
    <s v="k__Bacteria;p__Proteobacteria;c__Gammaproteobacteria;o__Pseudomonadales;f__Moraxellaceae;g__Acinetobacter;s__lwoffii"/>
    <n v="0.99"/>
    <s v="TTAGCTGCGCC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"/>
    <s v="Bacteria"/>
    <x v="0"/>
    <x v="6"/>
    <s v="Pseudomonadales"/>
    <s v="Moraxellaceae"/>
    <s v="Acinetobacter"/>
    <s v="lwoffii"/>
  </r>
  <r>
    <s v="S"/>
    <x v="1066"/>
    <n v="647"/>
    <s v="*"/>
    <x v="1943"/>
    <s v="*"/>
    <n v="2301"/>
    <s v="J4-025-M"/>
    <s v="NA"/>
    <s v="1% Tryptone"/>
    <s v="off white yellowish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2301"/>
    <n v="2301"/>
    <s v="Completed"/>
    <n v="0.58245463500000005"/>
    <n v="0.417545365"/>
    <x v="1"/>
    <s v="NonInhibitory"/>
    <x v="1"/>
    <n v="13"/>
    <n v="0"/>
    <n v="0"/>
    <n v="0"/>
    <s v="MGIsolates_MCB_BacIso_Plate12C10.16S_907R"/>
    <s v="2014/15"/>
    <s v="BacIso_Plate12C10.16S_907R"/>
    <n v="2301"/>
    <s v="k__Bacteria;p__Firmicutes;c__Bacilli;o__Bacillales;f__Staphylococcaceae;g__Staphylococcus;s__"/>
    <n v="0.97"/>
    <n v="1084865"/>
    <n v="1084865"/>
    <s v="k__Bacteria;p__Firmicutes;c__Bacilli;o__Bacillales;f__Staphylococcaceae;g__Staphylococcus;s__"/>
    <n v="1"/>
    <s v="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"/>
    <s v="Bacteria"/>
    <x v="2"/>
    <x v="4"/>
    <s v="Bacillales"/>
    <s v="Staphylococcaceae"/>
    <s v="Staphylococcus"/>
    <s v="NA"/>
  </r>
  <r>
    <s v="H"/>
    <x v="533"/>
    <n v="647"/>
    <n v="100"/>
    <x v="1944"/>
    <s v="Mada.1365"/>
    <n v="2311"/>
    <s v="A7-002-G"/>
    <s v="NA"/>
    <s v="1% Tryptone"/>
    <s v="off white round wet"/>
    <s v="NA"/>
    <s v="NA"/>
    <s v="NA"/>
    <s v="Stumffia"/>
    <s v="A7-002"/>
    <s v="tetradactyla"/>
    <s v="Stumffia tetradactyla"/>
    <s v="FARAKARAINA"/>
    <s v="FARAKARAINA"/>
    <s v="FARAKARAINA"/>
    <s v="M"/>
    <s v="NA"/>
    <n v="2311"/>
    <n v="2311"/>
    <s v="Completed"/>
    <n v="7.4516456999999994E-2"/>
    <n v="0.92548354300000002"/>
    <x v="0"/>
    <s v="Inhibitory"/>
    <x v="0"/>
    <n v="11"/>
    <n v="0"/>
    <n v="0"/>
    <n v="0"/>
    <s v="MGIsolates_MCB_BacIso_Plate12E11.16S_907R"/>
    <s v="2014/15"/>
    <s v="BacIso_Plate12E11.16S_907R"/>
    <n v="2311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"/>
    <s v="Bacteria"/>
    <x v="2"/>
    <x v="4"/>
    <s v="Bacillales"/>
    <s v="Bacillaceae"/>
    <s v="Bacillus"/>
    <s v="muralis"/>
  </r>
  <r>
    <s v="S"/>
    <x v="1067"/>
    <n v="647"/>
    <s v="*"/>
    <x v="105"/>
    <s v="*"/>
    <n v="2324"/>
    <s v="A6-010-B"/>
    <s v="NA"/>
    <s v="1% Tryptone"/>
    <s v="light yellow round wet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4"/>
    <n v="2324"/>
    <s v="Completed"/>
    <n v="3.1761113000000001E-2"/>
    <n v="0.96823888700000005"/>
    <x v="0"/>
    <s v="Inhibitory"/>
    <x v="0"/>
    <n v="11"/>
    <n v="0"/>
    <n v="0"/>
    <n v="0"/>
    <s v="MGIsolates_MCB_BacIso_Plate13E01.16S_907R"/>
    <s v="2014/15"/>
    <s v="BacIso_Plate13E01.16S_907R"/>
    <n v="2324"/>
    <s v="k__Bacteria;p__Proteobacteria;c__Gammaproteobacteria;o__Xanthomonadales;f__Xanthomonadaceae;g__Luteimonas;s__"/>
    <n v="1"/>
    <n v="498063"/>
    <n v="498063"/>
    <s v="k__Bacteria;p__Proteobacteria;c__Gammaproteobacteria;o__Xanthomonadales;f__Xanthomonadaceae;g__Luteimonas;s__"/>
    <n v="1"/>
    <s v="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"/>
    <s v="Bacteria"/>
    <x v="0"/>
    <x v="6"/>
    <s v="Xanthomonadales"/>
    <s v="Xanthomonadaceae"/>
    <s v="Luteimonas"/>
    <s v="NA"/>
  </r>
  <r>
    <s v="H"/>
    <x v="127"/>
    <n v="647"/>
    <n v="100"/>
    <x v="1945"/>
    <s v="Mada.3166"/>
    <n v="2355"/>
    <s v="A3-059-A"/>
    <s v="NA"/>
    <s v="1% Tryptone"/>
    <s v="light yellow round wet"/>
    <s v="NA"/>
    <s v="NA"/>
    <s v="NA"/>
    <s v="Platypelis"/>
    <s v="A3-059"/>
    <s v="policaris"/>
    <s v="Platypelis   policaris"/>
    <s v="RANOMAFANA-Vatoharanana"/>
    <s v="RANOMAFANA-Vatoharanana"/>
    <s v="Ranomafana-Vato"/>
    <s v="M"/>
    <s v="BAC/MET"/>
    <n v="2355"/>
    <n v="2355"/>
    <s v="Completed"/>
    <n v="5.476756E-2"/>
    <n v="0.94523243999999995"/>
    <x v="0"/>
    <s v="Inhibitory"/>
    <x v="0"/>
    <n v="11"/>
    <n v="0"/>
    <n v="0"/>
    <n v="0"/>
    <s v="MGIsolates_MCB_BacIso_Plate12B07.16S_907R"/>
    <s v="2014/15"/>
    <s v="BacIso_Plate12B07.16S_907R"/>
    <n v="2355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TTAGCTTCGATACTGCGTGCCAAAT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"/>
    <s v="Bacteria"/>
    <x v="0"/>
    <x v="6"/>
    <s v="Xanthomonadales"/>
    <s v="Xanthomonadaceae"/>
    <s v="Stenotrophomonas"/>
    <s v="NA"/>
  </r>
  <r>
    <s v="H"/>
    <x v="936"/>
    <n v="647"/>
    <n v="100"/>
    <x v="1946"/>
    <s v="Mada.3054"/>
    <n v="2788"/>
    <s v="SA-2-A"/>
    <s v="NA"/>
    <s v="1% Tryptone"/>
    <s v="yellow round wet"/>
    <s v="NA"/>
    <s v="NA"/>
    <s v="NA"/>
    <s v="Spinomantis"/>
    <s v="SA-2"/>
    <s v="aglavaei"/>
    <s v="Spinomantis aglavaei"/>
    <s v="ANDASIBE-Mitsinjo forest"/>
    <s v="ANDASIBE"/>
    <s v="NA"/>
    <s v="NA"/>
    <s v="NA"/>
    <n v="2788"/>
    <n v="2788"/>
    <s v="Completed"/>
    <n v="0.56829328099999998"/>
    <n v="0.43170671900000002"/>
    <x v="1"/>
    <s v="NonInhibitory"/>
    <x v="1"/>
    <n v="13"/>
    <n v="0"/>
    <n v="0"/>
    <n v="0"/>
    <s v="MGIsolates_MCB_BacIso_Plate17H10.16S_907R"/>
    <s v="2014/15"/>
    <s v="BacIso_Plate17H10.16S_907R"/>
    <n v="2788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"/>
    <s v="Bacteria"/>
    <x v="0"/>
    <x v="0"/>
    <s v="Sphingomonadales"/>
    <s v="Sphingomonadaceae"/>
    <s v="Sphingomonas"/>
    <s v="NA"/>
  </r>
  <r>
    <s v="S"/>
    <x v="1068"/>
    <n v="647"/>
    <s v="*"/>
    <x v="1947"/>
    <s v="*"/>
    <n v="2884"/>
    <s v="A7-062-C"/>
    <s v="NA"/>
    <s v="1% Tryptone"/>
    <s v="yellowish round wet"/>
    <s v="NA"/>
    <s v="NA"/>
    <s v="NA"/>
    <s v="Boophis"/>
    <s v="A7-062"/>
    <s v="roseipalmatus"/>
    <s v="Boophis  roseipalmatus"/>
    <s v="FARAKARAINA"/>
    <s v="FARAKARAINA"/>
    <s v="FARAKARAINA"/>
    <s v="U"/>
    <s v="NA"/>
    <n v="2884"/>
    <n v="2884"/>
    <s v="Completed"/>
    <n v="0.45191343"/>
    <n v="0.54808657000000005"/>
    <x v="1"/>
    <s v="NonInhibitory"/>
    <x v="1"/>
    <n v="21"/>
    <n v="0"/>
    <n v="0"/>
    <n v="0"/>
    <s v="MGIsolates_MCB_BacIso_Plate18D07.16S_907R"/>
    <s v="2014/15"/>
    <s v="BacIso_Plate18D07.16S_907R"/>
    <n v="2884"/>
    <s v="k__Bacteria;p__Actinobacteria;c__Actinobacteria;o__Actinomycetales;f__Microbacteriaceae;g__Microbacterium;s__"/>
    <n v="0.86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GCTGCTGAAGATGCCTTCGCAGCTCGTATCCGGTATTAGAC"/>
    <s v="Bacteria"/>
    <x v="3"/>
    <x v="5"/>
    <s v="Actinomycetales"/>
    <s v="Microbacteriaceae"/>
    <s v="Microbacterium"/>
    <s v="NA"/>
  </r>
  <r>
    <s v="H"/>
    <x v="329"/>
    <n v="647"/>
    <n v="100"/>
    <x v="1948"/>
    <s v="Mada.3290"/>
    <n v="3292"/>
    <s v="A1-090-E"/>
    <s v="NA"/>
    <s v="1% Tryptone"/>
    <s v="whitish round wet"/>
    <s v="NA"/>
    <s v="NA"/>
    <s v="NA"/>
    <s v="Boophis"/>
    <s v="A1-090"/>
    <s v="burgeri"/>
    <s v="Boophis  burgeri"/>
    <s v="ANDASIBE-NP"/>
    <s v="ANDASIBE"/>
    <s v="Andasibe2"/>
    <s v="U"/>
    <s v="BAC/MET"/>
    <n v="3292"/>
    <n v="3292"/>
    <s v="Completed"/>
    <n v="0.279315961"/>
    <n v="0.720684039"/>
    <x v="1"/>
    <s v="NonInhibitory"/>
    <x v="1"/>
    <n v="16"/>
    <n v="0"/>
    <n v="0"/>
    <n v="0"/>
    <s v="MGIsolates_MCB_BacIso_Plate21D12.16S_907R"/>
    <s v="2014/15"/>
    <s v="BacIso_Plate21D12.16S_907R"/>
    <n v="3292"/>
    <s v="k__Bacteria;p__Actinobacteria;c__Actinobacteria;o__Actinomycetales;f__Microbacteriaceae;g__Microbacterium;s__"/>
    <n v="0.98"/>
    <n v="103628"/>
    <n v="103628"/>
    <s v="k__Bacteria;p__Actinobacteria;c__Actinobacteria;o__Actinomycetales;f__Microbacteriaceae;g__Microbacterium;s__chocolatum"/>
    <n v="0.99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"/>
    <s v="Bacteria"/>
    <x v="3"/>
    <x v="5"/>
    <s v="Actinomycetales"/>
    <s v="Microbacteriaceae"/>
    <s v="Microbacterium"/>
    <s v="NA"/>
  </r>
  <r>
    <s v="H"/>
    <x v="541"/>
    <n v="647"/>
    <n v="100"/>
    <x v="1949"/>
    <s v="Mada.350"/>
    <n v="3794"/>
    <s v="J9-046-C"/>
    <s v="NA"/>
    <s v="1% Tryptone"/>
    <s v="yellow round wet"/>
    <s v="NA"/>
    <s v="NA"/>
    <s v="NA"/>
    <s v="Mantidactylus"/>
    <s v="J9-046"/>
    <s v="lugubris"/>
    <s v="Mantidactylus  lugubris"/>
    <s v="VOHIMANA"/>
    <s v="VOHIMANA"/>
    <s v="VOHIMANA"/>
    <s v="U"/>
    <s v="DNA"/>
    <n v="3794"/>
    <n v="3794"/>
    <s v="Completed"/>
    <n v="2.0893372E-2"/>
    <n v="0.97910662800000003"/>
    <x v="0"/>
    <s v="Inhibitory"/>
    <x v="0"/>
    <n v="17"/>
    <n v="0"/>
    <n v="0"/>
    <n v="0"/>
    <s v="MGIsolates_MCB_BacIso_Plate25B01.16S_907R"/>
    <s v="2014/15"/>
    <s v="BacIso_Plate25B01.16S_907R"/>
    <n v="3794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"/>
    <s v="Bacteria"/>
    <x v="3"/>
    <x v="5"/>
    <s v="Actinomycetales"/>
    <s v="Microbacteriaceae"/>
    <s v="Microbacterium"/>
    <s v="chocolatum"/>
  </r>
  <r>
    <s v="H"/>
    <x v="541"/>
    <n v="647"/>
    <n v="100"/>
    <x v="1950"/>
    <s v="Mada.350"/>
    <n v="3800"/>
    <s v="J8-048-D"/>
    <s v="NA"/>
    <s v="1% Tryptone"/>
    <s v="yellow round wet"/>
    <s v="NA"/>
    <s v="NA"/>
    <s v="NA"/>
    <s v="Mantella"/>
    <s v="J8-048"/>
    <s v="crocea"/>
    <s v="Mantella crocea"/>
    <s v="TOROTORO-Camp"/>
    <s v="TOROTORO-Camp"/>
    <s v="Torotorofotsy"/>
    <s v="M"/>
    <s v="DNA"/>
    <n v="3800"/>
    <n v="3800"/>
    <s v="Completed"/>
    <n v="3.5302594E-2"/>
    <n v="0.96469740599999998"/>
    <x v="0"/>
    <s v="Inhibitory"/>
    <x v="0"/>
    <n v="17"/>
    <n v="0"/>
    <n v="0"/>
    <n v="0"/>
    <s v="MGIsolates_MCB_BacIso_Plate25C11.16S_907R"/>
    <s v="2014/15"/>
    <s v="BacIso_Plate25C11.16S_907R"/>
    <n v="3800"/>
    <s v="k__Bacteria;p__Actinobacteria;c__Actinobacteria;o__Actinomycetales;f__Microbacteriaceae;g__Microbacterium;s__chocolatum"/>
    <n v="0.87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"/>
    <s v="Bacteria"/>
    <x v="3"/>
    <x v="5"/>
    <s v="Actinomycetales"/>
    <s v="Microbacteriaceae"/>
    <s v="Microbacterium"/>
    <s v="chocolatum"/>
  </r>
  <r>
    <s v="S"/>
    <x v="1069"/>
    <n v="646"/>
    <s v="*"/>
    <x v="1951"/>
    <s v="*"/>
    <n v="1367"/>
    <s v="j1-018-D"/>
    <s v="NA"/>
    <s v="1% Tryptone"/>
    <s v="white, irregular growth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7"/>
    <n v="1367"/>
    <s v="Completed"/>
    <n v="6.4244970999999998E-2"/>
    <n v="0.93575502899999996"/>
    <x v="0"/>
    <s v="Inhibitory"/>
    <x v="0"/>
    <n v="7"/>
    <n v="0"/>
    <n v="0"/>
    <n v="0"/>
    <s v="MGIsolates_MCB_BacIso_Plate5A12.16S_907R"/>
    <s v="2014/15"/>
    <s v="BacIso_Plate5A12.16S_907R"/>
    <n v="1367"/>
    <s v="k__Bacteria;p__Firmicutes;c__Bacilli;o__Bacillales;f__Paenibacillaceae;g__Paenibacillus;s__chondroitinus"/>
    <n v="1"/>
    <n v="4317650"/>
    <n v="4317650"/>
    <s v="k__Bacteria;p__Firmicutes;c__Bacilli;o__Bacillales;f__Paenibacillaceae;g__Paenibacillus;s__chondroitinus"/>
    <n v="0.99"/>
    <s v="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ATTATCCGGTCTTAGCTATCGTTTCCGATAGTTATCCCAATCTTACAGGCAGGTTACCTACGTGTTACTCACC"/>
    <s v="Bacteria"/>
    <x v="2"/>
    <x v="4"/>
    <s v="Bacillales"/>
    <s v="Paenibacillaceae"/>
    <s v="Paenibacillus"/>
    <s v="chondroitinus"/>
  </r>
  <r>
    <s v="H"/>
    <x v="533"/>
    <n v="646"/>
    <n v="100"/>
    <x v="1952"/>
    <s v="Mada.1365"/>
    <n v="1974"/>
    <s v="J9-041-A"/>
    <s v="NA"/>
    <s v="1% Tryptone"/>
    <s v="Off white trans round wet"/>
    <s v="NA"/>
    <s v="NA"/>
    <s v="NA"/>
    <s v="Mantidactylus"/>
    <s v="J9-041"/>
    <s v="melanopleura"/>
    <s v="Mantidactylus  melanopleura"/>
    <s v="VOHIMANA"/>
    <s v="VOHIMANA"/>
    <s v="VOHIMANA"/>
    <s v="M"/>
    <s v="DNA"/>
    <n v="1974"/>
    <n v="1974"/>
    <s v="Completed"/>
    <n v="0.56810936700000003"/>
    <n v="0.43189063300000002"/>
    <x v="1"/>
    <s v="NonInhibitory"/>
    <x v="1"/>
    <n v="13"/>
    <n v="0"/>
    <n v="0"/>
    <n v="0"/>
    <s v="MGIsolates_MCB_BacIso_Plate7G02.16S_907R"/>
    <s v="2014/15"/>
    <s v="BacIso_Plate7G02.16S_907R"/>
    <n v="1974"/>
    <s v="k__Bacteria;p__Firmicutes;c__Bacilli;o__Bacillales;f__Bacillaceae;g__Bacillus;s__muralis"/>
    <n v="1"/>
    <n v="520638"/>
    <s v="NA"/>
    <s v="NA"/>
    <s v="NA"/>
    <s v="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"/>
    <s v="Bacteria"/>
    <x v="2"/>
    <x v="4"/>
    <s v="Bacillales"/>
    <s v="Bacillaceae"/>
    <s v="Bacillus"/>
    <s v="muralis"/>
  </r>
  <r>
    <s v="H"/>
    <x v="1066"/>
    <n v="646"/>
    <n v="100"/>
    <x v="1953"/>
    <s v="Mada.2301"/>
    <n v="2001"/>
    <s v="A3-058-B"/>
    <s v="NA"/>
    <s v="1% Tryptone"/>
    <s v="light orange round wet"/>
    <s v="NA"/>
    <s v="NA"/>
    <s v="NA"/>
    <s v="Platypelis"/>
    <s v="A3-058"/>
    <s v="policaris"/>
    <s v="Platypelis   policaris"/>
    <s v="RANOMAFANA-Vatoharanana"/>
    <s v="RANOMAFANA-Vatoharanana"/>
    <s v="Ranomafana-Vato"/>
    <s v="F"/>
    <s v="BAC/MET"/>
    <n v="2001"/>
    <n v="2001"/>
    <s v="Completed"/>
    <n v="1.094175999"/>
    <n v="-9.4175998999999996E-2"/>
    <x v="1"/>
    <s v="NonInhibitory"/>
    <x v="0"/>
    <n v="9"/>
    <n v="0"/>
    <n v="0"/>
    <n v="0"/>
    <s v="MGIsolates_MCB_BacIso_Plate7C03.16S_907R"/>
    <s v="2014/15"/>
    <s v="BacIso_Plate7C03.16S_907R"/>
    <n v="2001"/>
    <s v="k__Bacteria;p__Firmicutes;c__Bacilli;o__Bacillales;f__Staphylococcaceae;g__Staphylococcus;s__"/>
    <n v="0.98"/>
    <n v="1076316"/>
    <n v="1076316"/>
    <s v="k__Bacteria;p__Firmicutes;c__Bacilli;o__Bacillales;f__Staphylococcaceae;g__Staphylococcus;s__"/>
    <n v="0.99"/>
    <s v="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"/>
    <s v="Bacteria"/>
    <x v="2"/>
    <x v="4"/>
    <s v="Bacillales"/>
    <s v="Staphylococcaceae"/>
    <s v="Staphylococcus"/>
    <s v="NA"/>
  </r>
  <r>
    <s v="H"/>
    <x v="118"/>
    <n v="646"/>
    <n v="100"/>
    <x v="1954"/>
    <s v="Mada.1495"/>
    <n v="2021"/>
    <s v="J8-002-E"/>
    <s v="NA"/>
    <s v="1% Tryptone"/>
    <s v="off white round wet"/>
    <s v="NA"/>
    <s v="NA"/>
    <s v="NA"/>
    <s v="Blommersia"/>
    <s v="J8-002"/>
    <s v="blommersae"/>
    <s v="Blommersiablommersae"/>
    <s v="TOROTORO-Camp"/>
    <s v="TOROTORO-Camp"/>
    <s v="Torotorofotsy"/>
    <s v="M"/>
    <s v="DNA"/>
    <n v="2021"/>
    <n v="2021"/>
    <s v="Completed"/>
    <n v="0.536099349"/>
    <n v="0.463900651"/>
    <x v="1"/>
    <s v="NonInhibitory"/>
    <x v="1"/>
    <n v="9"/>
    <n v="0"/>
    <n v="0"/>
    <n v="0"/>
    <s v="MGIsolates_MCB_BacIso_Plate7B05.16S_907R"/>
    <s v="2014/15"/>
    <s v="BacIso_Plate7B05.16S_907R"/>
    <n v="2021"/>
    <s v="k__Bacteria;p__Proteobacteria;c__Gammaproteobacteria;o__Pseudomonadales;f__Moraxellaceae;g__Acinetobacter;s__"/>
    <n v="1"/>
    <n v="710275"/>
    <n v="710275"/>
    <s v="k__Bacteria;p__Proteobacteria;c__Gammaproteobacteria;o__Pseudomonadales;f__Moraxellaceae;g__Acinetobacter;s__"/>
    <n v="0.99"/>
    <s v="AGCTGC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"/>
    <s v="Bacteria"/>
    <x v="0"/>
    <x v="6"/>
    <s v="Pseudomonadales"/>
    <s v="Moraxellaceae"/>
    <s v="Acinetobacter"/>
    <s v="NA"/>
  </r>
  <r>
    <s v="S"/>
    <x v="1070"/>
    <n v="646"/>
    <s v="*"/>
    <x v="1955"/>
    <s v="*"/>
    <n v="2314"/>
    <s v="J9-070-G"/>
    <s v="NA"/>
    <s v="1% Tryptone"/>
    <s v="light 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2314"/>
    <n v="2314"/>
    <s v="Completed"/>
    <n v="4.9677638000000003E-2"/>
    <n v="0.95032236199999998"/>
    <x v="0"/>
    <s v="Inhibitory"/>
    <x v="0"/>
    <n v="11"/>
    <n v="0"/>
    <n v="0"/>
    <n v="0"/>
    <s v="MGIsolates_MCB_BacIso_Plate12B11.16S_907R"/>
    <s v="2014/15"/>
    <s v="BacIso_Plate12B11.16S_907R"/>
    <n v="2314"/>
    <s v="k__Bacteria;p__Proteobacteria;c__Gammaproteobacteria;o__Xanthomonadales;f__Xanthomonadaceae;g__Wohlfahrtiimonas;s__"/>
    <n v="1"/>
    <n v="834280"/>
    <n v="834280"/>
    <s v="k__Bacteria;p__Proteobacteria;c__Gammaproteobacteria;o__Xanthomonadales;f__Xanthomonadaceae;g__Wohlfahrtiimonas;s__"/>
    <n v="1"/>
    <s v="TTAGCTACATCAACGAAAGGTAACCCTCCCATCAATAAGTTGTCATCGTTTACAGCGTGGACTACCAGGGTATCTAATCCTGTTTGCTCCCCACGCTTTCGCGCCTCAGCGTCAGTGTTGGCCCAAGTAGCTGCCTTCGCCATTGGTGTTCCTTCTGATATCTACGCATTTCACCGCTACACCAGAAATTCCGCTACTCTCTACCACACTCTAGCTACCCAGTATTAAATGCAATTCCCAGGTTAAGCCCGGGGCTTTCACATCTAACTTAAGTAGCCGCCTACGCGCCCTTTACGCCCAGTAATTCCGATTAACGCTTGCACCCCCCGTATTACCGCGGCTGCTGGCACGGAGTTAGCCGGTGCTTATTCTTCAGGTAACATCAATAGCAAAGGGTATTAACCTCTACTACCATTCTCCCTGACAAAAGTGCTTTACAACCCGAAGGCCTTCTTCACACACGCGGTATTGCTGGATCAGGCTTCCGCCCATTGTCCAATATTCCCCACTGCTGCCTCCCGTAGGAGTCTGGGCCGTGTCTCAGTCCCAGTGTGGCTGATCATCCTCTCAGACCAGCTAAAGATCGTCGCCTTGGTGAGCCTTTACCTCACCAACTAGCTAATCTTGCATAGGCTCATCTTATAGC"/>
    <s v="Bacteria"/>
    <x v="0"/>
    <x v="6"/>
    <s v="Xanthomonadales"/>
    <s v="Xanthomonadaceae"/>
    <s v="Wohlfahrtiimonas"/>
    <s v="NA"/>
  </r>
  <r>
    <s v="H"/>
    <x v="1070"/>
    <n v="646"/>
    <n v="100"/>
    <x v="1956"/>
    <s v="Mada.2314"/>
    <n v="2317"/>
    <s v="J8-029-A"/>
    <s v="NA"/>
    <s v="1% Tryptone"/>
    <s v="white round wet"/>
    <s v="NA"/>
    <s v="NA"/>
    <s v="NA"/>
    <s v="Boophis"/>
    <s v="J8-029"/>
    <s v="idea"/>
    <s v="Boophis  idea"/>
    <s v="TOROTORO-Camp"/>
    <s v="TOROTORO-Camp"/>
    <s v="Torotorofotsy"/>
    <s v="M"/>
    <s v="DNA"/>
    <n v="2317"/>
    <n v="2317"/>
    <s v="Completed"/>
    <n v="0.130302002"/>
    <n v="0.86969799800000003"/>
    <x v="0"/>
    <s v="NonInhibitory"/>
    <x v="0"/>
    <n v="11"/>
    <n v="0"/>
    <n v="0"/>
    <n v="0"/>
    <s v="MGIsolates_MCB_BacIso_Plate12H12.16S_907R"/>
    <s v="2014/15"/>
    <s v="BacIso_Plate12H12.16S_907R"/>
    <n v="2317"/>
    <s v="k__Bacteria;p__Proteobacteria;c__Gammaproteobacteria;o__Xanthomonadales;f__Xanthomonadaceae;g__Wohlfahrtiimonas;s__"/>
    <n v="1"/>
    <n v="834280"/>
    <n v="834280"/>
    <s v="k__Bacteria;p__Proteobacteria;c__Gammaproteobacteria;o__Xanthomonadales;f__Xanthomonadaceae;g__Wohlfahrtiimonas;s__"/>
    <n v="1"/>
    <s v="TTAGCTACATCAACGAAAGGTAACCCTCCCATCAATAAGTTGTCATCGTTTACAGCGTGGACTACCAGGGTATCTAATCCTGTTTGCTCCCCACGCTTTCGCGCCTCAGCGTCAGTGTTGGCCCAAGTAGCTGCCTTCGCCATTGGTGTTCCTTCTGATATCTACGCATTTCACCGCTACACCAGAAATTCCGCTACTCTCTACCACACTCTAGCTACCCAGTATTAAATGCAATTCCCAGGTTAAGCCCGGGGCTTTCACATCTAACTTAAGTAGCCGCCTACGCGCCCTTTACGCCCAGTAATTCCGATTAACGCTTGCACCCCCCGTATTACCGCGGCTGCTGGCACGGAGTTAGCCGGTGCTTATTCTTCAGGTAACATCAATAGCAAAGGGTATTAACCTCTACTACCATTCTCCCTGACAAAAGTGCTTTACAACCCGAAGGCCTTCTTCACACACGCGGTATTGCTGGATCAGGCTTCCGCCCATTGTCCAATATTCCCCACTGCTGCCTCCCGTAGGAGTCTGGGCCGTGTCTCAGTCCCAGTGTGGCTGATCATCCTCTCAGACCAGCTAAAGATCGTCGCCTTGGTGAGCCTTTACCTCACCAACTAGCTAATCTTGCATAGGCTCATCTTATAGC"/>
    <s v="Bacteria"/>
    <x v="0"/>
    <x v="6"/>
    <s v="Xanthomonadales"/>
    <s v="Xanthomonadaceae"/>
    <s v="Wohlfahrtiimonas"/>
    <s v="NA"/>
  </r>
  <r>
    <s v="S"/>
    <x v="1071"/>
    <n v="646"/>
    <s v="*"/>
    <x v="1957"/>
    <s v="*"/>
    <n v="2382"/>
    <s v="A1-075-E"/>
    <s v="NA"/>
    <s v="1% Tryptone"/>
    <s v="yellow round drier"/>
    <s v="NA"/>
    <s v="NA"/>
    <s v="NA"/>
    <s v="Boophis"/>
    <s v="A1-075"/>
    <s v="pyrrhus"/>
    <s v="Boophis  pyrrhus"/>
    <s v="ANDASIBE-Road"/>
    <s v="ANDASIBE"/>
    <s v="Andasibe"/>
    <s v="NA"/>
    <s v="BAC/MET"/>
    <n v="2382"/>
    <n v="2382"/>
    <s v="Completed"/>
    <s v="0.63987299500000006"/>
    <n v="0.360127005"/>
    <x v="1"/>
    <s v="NonInhibitory"/>
    <x v="1"/>
    <n v="22"/>
    <n v="0"/>
    <n v="0"/>
    <n v="0"/>
    <s v="MGIsolates_MCB_BacIso_Plate12A12.16S_907R"/>
    <s v="2014/15"/>
    <s v="BacIso_Plate12A12.16S_907R"/>
    <n v="2382"/>
    <s v="k__Bacteria;p__Firmicutes;c__Bacilli;o__Bacillales;f__Paenibacillaceae;g__Paenibacillus;s__"/>
    <n v="1"/>
    <n v="732878"/>
    <s v="NA"/>
    <s v="NA"/>
    <s v="NA"/>
    <s v="TTAACTTCGGCACCAAGGGTATCGAAACCCCTAACACCTAGCATTCATCGTTTACGGCGTGGACTACCAGGGTATCTAATCCTGTTTGCTCCCCACGCTTTCGCGCCTCAGCGTCAGTTACAGCCCAGAAAGTCGCCTTCGCCACTGGTGTTCCTCCACATCTCTACGCATTTCACCGCTACACGTGGAATTCCACTTTCCTCTGCTGCACTCAAGTGATGCAGTTTTGGGTGCGAACAAGGGTTGAGCCCTTGCCTTAAACACCCAACTTACATTACCGCCTGCGCGCGCTTTACGCCCAATAATTCCGGACAACGCTTGCCCCCTACGTATTACCGCGGCTGCTGGCACGTAGTTAGCCGGGGCTTTCTTCTCAAGTACCGTCATTCCGAGAGCAGTTACTCTCTCGGCTGTTCTTCCTTGGCAACAGAGCTTTACGACCCGAAGGCCTTCATCACTCACGCGGCGTTGCTCCGTCAGACTTTCGTCCATTGCGGAAGATTCCCTACTGCTGCCTCCCGTAGGAGTCTGGGCCGTGTCTCAGTCCCAGTGTGGCCGATCACCCTCTCAGGTCGGCTACGCATCGTCGCCTTGGTGAGCCGTTACCTCACCAACTAGCTAATGCGCCGCAGGCCCATCTGTAAGT"/>
    <s v="Bacteria"/>
    <x v="2"/>
    <x v="4"/>
    <s v="Bacillales"/>
    <s v="Paenibacillaceae"/>
    <s v="Paenibacillus"/>
    <s v="NA"/>
  </r>
  <r>
    <s v="H"/>
    <x v="541"/>
    <n v="646"/>
    <n v="100"/>
    <x v="1958"/>
    <s v="Mada.350"/>
    <n v="3687"/>
    <s v="J9-032-A"/>
    <s v="NA"/>
    <s v="1% Tryptone"/>
    <s v="yellowish round wet"/>
    <s v="NA"/>
    <s v="NA"/>
    <s v="NA"/>
    <s v="Boophis"/>
    <s v="J9-032"/>
    <s v="albilabris"/>
    <s v="Boophis albilabris"/>
    <s v="VOHIMANA"/>
    <s v="VOHIMANA"/>
    <s v="VOHIMANA"/>
    <s v="M"/>
    <s v="DNA"/>
    <n v="3687"/>
    <n v="3687"/>
    <s v="Completed"/>
    <n v="0.461335255"/>
    <n v="0.53866474499999994"/>
    <x v="1"/>
    <s v="NonInhibitory"/>
    <x v="1"/>
    <n v="17"/>
    <n v="0"/>
    <n v="0"/>
    <n v="0"/>
    <s v="MGIsolates_MCB_BacIso_Plate25F01.16S_907R"/>
    <s v="2014/15"/>
    <s v="BacIso_Plate25F01.16S_907R"/>
    <n v="3687"/>
    <s v="k__Bacteria;p__Actinobacteria;c__Actinobacteria;o__Actinomycetales;f__Microbacteriaceae;g__Microbacterium;s__chocolatum"/>
    <n v="0.91"/>
    <n v="587696"/>
    <n v="587696"/>
    <s v="k__Bacteria;p__Actinobacteria;c__Actinobacteria;o__Actinomycetales;f__Microbacteriaceae;g__Microbacterium;s__chocolatum"/>
    <n v="0.99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"/>
    <s v="Bacteria"/>
    <x v="3"/>
    <x v="5"/>
    <s v="Actinomycetales"/>
    <s v="Microbacteriaceae"/>
    <s v="Microbacterium"/>
    <s v="chocolatum"/>
  </r>
  <r>
    <s v="S"/>
    <x v="1072"/>
    <n v="646"/>
    <s v="*"/>
    <x v="1959"/>
    <s v="*"/>
    <n v="809"/>
    <s v="A5-004-B"/>
    <s v="refeeze 1"/>
    <s v="1% Tryptone"/>
    <s v="yellow- tanish underside"/>
    <s v="NA"/>
    <s v="NA"/>
    <s v="NA"/>
    <s v="Heterixalus"/>
    <s v="A5-004"/>
    <s v="betsileo"/>
    <s v="Heterixalus betsileo"/>
    <s v="AMBATOLAMPY"/>
    <s v="AMBATOLAMPY"/>
    <s v="Ankaratra"/>
    <s v="J"/>
    <s v="BAC/DNA"/>
    <n v="809"/>
    <n v="809"/>
    <s v="Completed"/>
    <n v="4.6987630000000002E-2"/>
    <n v="0.95301237000000005"/>
    <x v="0"/>
    <s v="Inhibitory"/>
    <x v="0"/>
    <n v="14"/>
    <n v="0"/>
    <n v="0"/>
    <n v="0"/>
    <s v="MGIsolates_MCB_MADAISO_A08010_809.16S_907R"/>
    <s v="2014/15"/>
    <s v="MADAISO_A08010_809.16S_907R"/>
    <n v="809"/>
    <s v="k__Bacteria;p__Bacteroidetes;c__Flavobacteriia;o__Flavobacteriales;f__[Weeksellaceae];g__Chryseobacterium;s__"/>
    <n v="1"/>
    <n v="101293"/>
    <n v="101293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TTACACGTATCTAGGTTTATCCCTATACAAAAGAAGTTTACAACCCATAGGGCCGTCGTCCTTCACGCGGGATGGCTGGATCAGGCTCGCACCCATTGTCCAATATTCCTCACTGCTGCCTCCCGTAGGAGTCTGGTCCGTGTCTCAGTACCAGTGTGGGGGATCACCCTCTCAGGCCCCCTAAAGATCGCAGACTTGGTGAGCCGTTACCTCACCAACTATCTAATCTTGCGCGTGCCCATCTCTATCCACCGGAGTTTTCAATTTCTAATGATGCCA"/>
    <s v="Bacteria"/>
    <x v="1"/>
    <x v="3"/>
    <s v="Flavobacteriales"/>
    <s v="[Weeksellaceae]"/>
    <s v="Chryseobacterium"/>
    <s v="NA"/>
  </r>
  <r>
    <s v="H"/>
    <x v="779"/>
    <n v="645"/>
    <n v="100"/>
    <x v="1960"/>
    <s v="Mada.1852"/>
    <n v="1992"/>
    <s v="J4-035-I"/>
    <s v="NA"/>
    <s v="1% Tryptone"/>
    <s v="off white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992"/>
    <n v="1992"/>
    <s v="Completed"/>
    <n v="1.0558068439999999"/>
    <n v="-5.5806844000000001E-2"/>
    <x v="1"/>
    <s v="NonInhibitory"/>
    <x v="0"/>
    <n v="9"/>
    <n v="0"/>
    <n v="0"/>
    <n v="0"/>
    <s v="MGIsolates_MCB_BacIso_Plate7G03.16S_907R"/>
    <s v="2014/15"/>
    <s v="BacIso_Plate7G03.16S_907R"/>
    <n v="1992"/>
    <s v="k__Bacteria;p__Firmicutes;c__Bacilli;o__Lactobacillales;f__Streptococcaceae;g__Lactococcus;s__"/>
    <n v="1"/>
    <n v="716006"/>
    <n v="716006"/>
    <s v="k__Bacteria;p__Firmicutes;c__Bacilli;o__Lactobacillales;f__Streptococcaceae;g__Lactococcus;s__"/>
    <n v="1"/>
    <s v="AGCTGCGATA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"/>
    <s v="Bacteria"/>
    <x v="2"/>
    <x v="4"/>
    <s v="Lactobacillales"/>
    <s v="Streptococcaceae"/>
    <s v="Lactococcus"/>
    <s v="NA"/>
  </r>
  <r>
    <s v="S"/>
    <x v="1073"/>
    <n v="645"/>
    <s v="*"/>
    <x v="1961"/>
    <s v="*"/>
    <n v="2068"/>
    <s v="A1-076-B"/>
    <s v="NA"/>
    <s v="1% Tryptone"/>
    <s v="white irregular wet"/>
    <s v="NA"/>
    <s v="NA"/>
    <s v="NA"/>
    <s v="Boophis"/>
    <s v="A1-076"/>
    <s v="pyrrhus"/>
    <s v="Boophis  pyrrhus"/>
    <s v="ANDASIBE-Road"/>
    <s v="ANDASIBE"/>
    <s v="Andasibe"/>
    <s v="F"/>
    <s v="BAC/MET"/>
    <n v="2068"/>
    <n v="2068"/>
    <s v="Completed"/>
    <n v="0.42893603400000002"/>
    <n v="0.57106396599999998"/>
    <x v="1"/>
    <s v="NonInhibitory"/>
    <x v="1"/>
    <n v="10"/>
    <n v="0"/>
    <n v="0"/>
    <n v="0"/>
    <s v="MGIsolates_MCB_BacIso_Plate7C10.16S_907R"/>
    <s v="2014/15"/>
    <s v="BacIso_Plate7C10.16S_907R"/>
    <n v="2068"/>
    <s v="k__Bacteria;p__Firmicutes;c__Bacilli;o__Bacillales;f__Paenibacillaceae;g__Paenibacillus"/>
    <n v="1"/>
    <n v="1081222"/>
    <n v="1081222"/>
    <s v="k__Bacteria;p__Firmicutes;c__Bacilli;o__Bacillales;f__Paenibacillaceae;g__Paenibacillus;s__"/>
    <n v="0.99"/>
    <s v="AACTTCGGCACCAAGGGTATCGAAACCCCTAACACCTAGCACTCATCGTTTACGGCGTGGACTACCAGGGTATCTAATCCTGTTTGCTCCCCACGCTTTCGCGCCTCAGCGTCAGTTACAGCCCAGAGAGTCGCCTTCGCCACTGGTGTTCCTCCACATATCTACGCATTTCACCGCTACACGTGGAATTCCACTCTCCTCTTCTGCACTCAAGTCAT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"/>
    <s v="Bacteria"/>
    <x v="2"/>
    <x v="4"/>
    <s v="Bacillales"/>
    <s v="Paenibacillaceae"/>
    <s v="Paenibacillus"/>
    <s v="NA"/>
  </r>
  <r>
    <s v="S"/>
    <x v="1074"/>
    <n v="645"/>
    <s v="*"/>
    <x v="1962"/>
    <s v="*"/>
    <n v="2218"/>
    <s v="J9-027-Q"/>
    <s v="NA"/>
    <s v="1% Tryptone"/>
    <s v="off whtie round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2218"/>
    <n v="2218"/>
    <s v="Completed"/>
    <n v="0.40291822199999999"/>
    <n v="0.59708177799999995"/>
    <x v="1"/>
    <s v="NonInhibitory"/>
    <x v="1"/>
    <n v="11"/>
    <n v="0"/>
    <n v="0"/>
    <n v="0"/>
    <s v="MGIsolates_MCB_BacIso_Plate12H04.16S_907R"/>
    <s v="2014/15"/>
    <s v="BacIso_Plate12H04.16S_907R"/>
    <n v="2218"/>
    <s v="k__Bacteria;p__Proteobacteria;c__Betaproteobacteria;o__Burkholderiales;f__Alcaligenaceae;g__Achromobacter;s__"/>
    <n v="1"/>
    <n v="558264"/>
    <n v="558264"/>
    <s v="k__Bacteria;p__Proteobacteria;c__Betaproteobacteria;o__Burkholderiales;f__Alcaligenaceae;g__Achromobacter;s__"/>
    <n v="1"/>
    <s v="TTAGCTGCGCTACC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GGGGTATTAACCCATGACGTTTCTTTCCTGCCAAAAGTGCTTTACAACCCGAAGGCCTTCATCGCACACGCGGGATGGCTGGATCAGGGTTTCCCCCATTGTCCAAAATTCCCCACTGCTGCCTCCCGTAGGAGTCTGGGCCGTGTCTCAGTCCCAGTGTGGCTGGTCGTCCTCTCAAACCAGCTACGGATCGTCGCCTTGGTGAGCCGTTACCCCACCAACTAGCTAATCCGATATCGGCCGCTCCAATAGT"/>
    <s v="Bacteria"/>
    <x v="0"/>
    <x v="8"/>
    <s v="Burkholderiales"/>
    <s v="Alcaligenaceae"/>
    <s v="Achromobacter"/>
    <s v="NA"/>
  </r>
  <r>
    <s v="S"/>
    <x v="1075"/>
    <n v="645"/>
    <s v="*"/>
    <x v="1963"/>
    <s v="*"/>
    <n v="2226"/>
    <s v="J8-023-G"/>
    <s v="NA"/>
    <s v="1% Tryptone"/>
    <s v="off white round wet"/>
    <s v="NA"/>
    <s v="NA"/>
    <s v="NA"/>
    <s v="Boophis"/>
    <s v="J8-023"/>
    <s v="idea"/>
    <s v="Boophis  idea"/>
    <s v="TOROTORO-Camp"/>
    <s v="TOROTORO-Camp"/>
    <s v="Torotorofotsy"/>
    <s v="M"/>
    <s v="DNA"/>
    <n v="2226"/>
    <n v="2226"/>
    <s v="Completed"/>
    <n v="0.45483542599999999"/>
    <n v="0.54516457399999996"/>
    <x v="1"/>
    <s v="NonInhibitory"/>
    <x v="1"/>
    <n v="11"/>
    <n v="0"/>
    <n v="0"/>
    <n v="0"/>
    <s v="MGIsolates_MCB_BacIso_Plate12B04.16S_907R"/>
    <s v="2014/15"/>
    <s v="BacIso_Plate12B04.16S_907R"/>
    <n v="2226"/>
    <s v="k__Bacteria;p__Proteobacteria;c__Betaproteobacteria;o__Burkholderiales;f__Burkholderiaceae;g__Salinispora;s__"/>
    <n v="0.97"/>
    <n v="4306941"/>
    <n v="4306941"/>
    <s v="k__Bacteria;p__Proteobacteria;c__Betaproteobacteria;o__Burkholderiales;f__Burkholderiaceae;g__Salinispora;s__"/>
    <n v="0.98"/>
    <s v="TTAGCTACGTT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TCCGCCATCGGCCGCCCCGTTAGC"/>
    <s v="Bacteria"/>
    <x v="0"/>
    <x v="8"/>
    <s v="Burkholderiales"/>
    <s v="Burkholderiaceae"/>
    <s v="Salinispora"/>
    <s v="NA"/>
  </r>
  <r>
    <s v="S"/>
    <x v="1076"/>
    <n v="645"/>
    <s v="*"/>
    <x v="1964"/>
    <s v="*"/>
    <n v="2292"/>
    <s v="J8-018-K"/>
    <s v="NA"/>
    <s v="1% Tryptone"/>
    <s v="white round dusty dry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2292"/>
    <n v="2292"/>
    <s v="Completed"/>
    <n v="-1.1401425E-2"/>
    <n v="1.0114014250000001"/>
    <x v="0"/>
    <s v="Inhibitory"/>
    <x v="0"/>
    <n v="11"/>
    <n v="0"/>
    <n v="0"/>
    <n v="0"/>
    <s v="MGIsolates_MCB_BacIso_Plate12A09.16S_907R"/>
    <s v="2014/15"/>
    <s v="BacIso_Plate12A09.16S_907R"/>
    <n v="2292"/>
    <s v="k__Bacteria;p__Proteobacteria;c__Betaproteobacteria;o__Burkholderiales;f__Comamonadaceae;g__Comamonas;s__"/>
    <n v="1"/>
    <s v="New.CleanUp.ReferenceOTU143"/>
    <s v="NA"/>
    <s v="NA"/>
    <s v="NA"/>
    <s v="TTAGCTTCGTTACTGAGTCAG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CCGGGGATATTAGCCCCAGGCTTTTCGTTCCGTACAAAAGCAGTTTACAACCCGAGGGCCTTCATCCTGCACGCGGCATTGCTGGATCAGGCTTTCGCCCATTGTCCAAAATTCCCCACTGCTGCCTCCCGTAGGAGTCTGGGCCGTGTCTCAGTCCCAGTGTGGCTGGTCGTCCTCTCAGACCAGCTACAGATCGCAGGCTTGGTAAGCCTTTACCCCACCAACTACCTAATCTGCCATCAGCCGCTCTAGTAGC"/>
    <s v="Bacteria"/>
    <x v="0"/>
    <x v="8"/>
    <s v="Burkholderiales"/>
    <s v="Comamonadaceae"/>
    <s v="Comamonas"/>
    <s v="NA"/>
  </r>
  <r>
    <s v="H"/>
    <x v="235"/>
    <n v="645"/>
    <n v="100"/>
    <x v="1965"/>
    <s v="Mada.3407"/>
    <n v="2812"/>
    <s v="A1-025-D"/>
    <s v="NA"/>
    <s v="1% Tryptone"/>
    <s v="light yellow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2"/>
    <n v="2812"/>
    <s v="Completed"/>
    <n v="0.50613045599999995"/>
    <n v="0.49386954399999999"/>
    <x v="1"/>
    <s v="NonInhibitory"/>
    <x v="1"/>
    <n v="13"/>
    <n v="0"/>
    <n v="0"/>
    <n v="0"/>
    <s v="MGIsolates_MCB_BacIso_Plate17C11.16S_907R"/>
    <s v="2014/15"/>
    <s v="BacIso_Plate17C11.16S_907R"/>
    <n v="2812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"/>
    <s v="Bacteria"/>
    <x v="3"/>
    <x v="5"/>
    <s v="Actinomycetales"/>
    <s v="Microbacteriaceae"/>
    <s v="Microbacterium"/>
    <s v="NA"/>
  </r>
  <r>
    <s v="S"/>
    <x v="1077"/>
    <n v="645"/>
    <s v="*"/>
    <x v="1966"/>
    <s v="*"/>
    <n v="2946"/>
    <s v="J4-017-E"/>
    <s v="NA"/>
    <s v="1% Tryptone"/>
    <s v="white round wet"/>
    <s v="NA"/>
    <s v="NA"/>
    <s v="NA"/>
    <s v="NA"/>
    <s v="NA"/>
    <s v="NA"/>
    <s v="NA"/>
    <s v="NA"/>
    <s v="NA"/>
    <s v="NA"/>
    <s v="NA"/>
    <s v="NA"/>
    <n v="2946"/>
    <n v="2946"/>
    <s v="Completed"/>
    <n v="0.87934975900000001"/>
    <n v="0.12065024100000001"/>
    <x v="1"/>
    <s v="NonInhibitory"/>
    <x v="0"/>
    <n v="15"/>
    <n v="0"/>
    <n v="0"/>
    <n v="0"/>
    <s v="MGIsolates_MCB_BacIso_Plate19E07.16S_907R"/>
    <s v="2014/15"/>
    <s v="BacIso_Plate19E07.16S_907R"/>
    <n v="2946"/>
    <s v="k__Bacteria;p__Firmicutes;c__Bacilli;o__Bacillales;f__Paenibacillaceae;g__Paenibacillus;s__"/>
    <n v="0.84"/>
    <n v="568436"/>
    <s v="NA"/>
    <s v="NA"/>
    <s v="NA"/>
    <s v="TGTGTTAACTTCGGCACCAGAGGTATCGAAACCCCTAACACCTAGCACTCATCGTTTACGGCGTGGACTACCAGGGTATCTAATCCTGTTTGCTCCCCACGCTTTCGCGCCTCAGCGTCAGTTACAGTCCAGAAAGCCGCCTTCGCCACTGGTGTTCCTCCACATCTCTACGCATTTCACCGCTACACGTGGAATTCCGCTTTCCTCTCCTGCACTCAAGTCTTCCAGTTTCCGATGCGAACCGGGGTTGAGCCCCGGGCTTAAACACCAGACTTAAAAGACCGCCTGCGCGCGCTTTACGCCCAATAATTCCGGACAACGCTTGCCCCCTACGTATTACCGCGGCTGCTGGCACGTAGTTAGCCGGGGCTTTCTTCTCAAGTACCGTCATCTTAAGAGCAGTTACTCTCCCAAGTGTTCTTCCTTGGCAACAGAGCTTTACGATCCGAAAACCTTCATCACTCACGCGGCGTTGCTCCGTCAGGCTTGCGCCCATTGCGGAAGATTCCCTACTGCTGCCTCCCGTAGGAGTCTGGGCCGTGTCTCAGTCCCAGTGTGGCCGATCACCCTCTCAGGTCGGCTACGCATCGTCGCCTTGGTGGGCCGTTACCCCGCCAACTAGCTAATGCGCCGCAGGCCCATCTG"/>
    <s v="Bacteria"/>
    <x v="2"/>
    <x v="4"/>
    <s v="Bacillales"/>
    <s v="Paenibacillaceae"/>
    <s v="Paenibacillus"/>
    <s v="NA"/>
  </r>
  <r>
    <s v="H"/>
    <x v="403"/>
    <n v="645"/>
    <n v="100"/>
    <x v="1967"/>
    <s v="Mada.3254"/>
    <n v="3255"/>
    <s v="A1-030-C"/>
    <s v="NA"/>
    <s v="1% Tryptone"/>
    <s v="off white round drier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5"/>
    <n v="3255"/>
    <s v="Completed"/>
    <n v="0.49165309400000001"/>
    <n v="0.50834690599999999"/>
    <x v="1"/>
    <s v="NonInhibitory"/>
    <x v="1"/>
    <n v="16"/>
    <n v="0"/>
    <n v="0"/>
    <n v="0"/>
    <s v="MGIsolates_MCB_BacIso_Plate21D08.16S_907R"/>
    <s v="2014/15"/>
    <s v="BacIso_Plate21D08.16S_907R"/>
    <n v="3255"/>
    <s v="k__Bacteria;p__Actinobacteria;c__Actinobacteria;o__Actinomycetales;f__Streptomycetaceae;g__Kitasatospora;s__"/>
    <n v="0.93"/>
    <n v="800082"/>
    <s v="NA"/>
    <s v="NA"/>
    <s v="NA"/>
    <s v="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"/>
    <s v="Bacteria"/>
    <x v="3"/>
    <x v="5"/>
    <s v="Actinomycetales"/>
    <s v="Streptomycetaceae"/>
    <s v="Kitasatospora"/>
    <s v="NA"/>
  </r>
  <r>
    <s v="S"/>
    <x v="1078"/>
    <n v="645"/>
    <s v="*"/>
    <x v="1968"/>
    <s v="*"/>
    <n v="3321"/>
    <s v="J8-036-I"/>
    <s v="NA"/>
    <s v="1% Tryptone"/>
    <s v="yellowish trans round wet"/>
    <s v="NA"/>
    <s v="NA"/>
    <s v="NA"/>
    <s v="Boophis"/>
    <s v="J8-036"/>
    <s v="idea"/>
    <s v="Boophis  idea"/>
    <s v="TOROTORO-Camp"/>
    <s v="TOROTORO-Camp"/>
    <s v="Torotorofotsy"/>
    <s v="M"/>
    <s v="MET"/>
    <n v="3321"/>
    <n v="3321"/>
    <s v="Completed"/>
    <n v="0.28399837100000003"/>
    <n v="0.71600162899999997"/>
    <x v="1"/>
    <s v="NonInhibitory"/>
    <x v="1"/>
    <n v="16"/>
    <n v="0"/>
    <n v="0"/>
    <n v="0"/>
    <s v="MGIsolates_MCB_BacIso_Plate20A06.16S_907R"/>
    <s v="2014/15"/>
    <s v="BacIso_Plate20A06.16S_907R"/>
    <n v="3321"/>
    <s v="k__Bacteria;p__Actinobacteria;c__Actinobacteria;o__Actinomycetales;f__Microbacteriaceae;g__Curtobacterium;s__"/>
    <n v="0.7"/>
    <n v="2532575"/>
    <n v="2532575"/>
    <s v="k__Bacteria;p__Actinobacteria;c__Actinobacteria;o__Actinomycetales;f__Microbacteriaceae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AAATTCTTTCCACGACCAGACCATGCGATCGGCCGTCATATCCAGTAT"/>
    <s v="Bacteria"/>
    <x v="3"/>
    <x v="5"/>
    <s v="Actinomycetales"/>
    <s v="Microbacteriaceae"/>
    <s v="Curtobacterium"/>
    <s v="NA"/>
  </r>
  <r>
    <s v="H"/>
    <x v="770"/>
    <n v="644"/>
    <n v="100"/>
    <x v="1969"/>
    <s v="Mada.1523"/>
    <n v="1161"/>
    <s v="J2-039-C"/>
    <s v="NA"/>
    <s v="1% Tryptone"/>
    <s v="hazty white, irregular wet"/>
    <s v="NA"/>
    <s v="NA"/>
    <s v="NA"/>
    <s v="Stumffia"/>
    <s v="J2-039"/>
    <s v="grandis"/>
    <s v="Stumffia grandis"/>
    <s v="ANDASIBE-Road"/>
    <s v="ANDASIBE"/>
    <s v="Andasibe"/>
    <s v="NA"/>
    <s v="DNA"/>
    <n v="1161"/>
    <n v="1161"/>
    <s v="Completed"/>
    <n v="4.1217279999999999E-3"/>
    <n v="0.99587827200000001"/>
    <x v="0"/>
    <s v="Inhibitory"/>
    <x v="0"/>
    <n v="18"/>
    <n v="0"/>
    <n v="0"/>
    <n v="0"/>
    <s v="MGIsolates_MCB_BacIso_Plate7F12.16S_907R"/>
    <s v="2014/15"/>
    <s v="BacIso_Plate7F12.16S_907R"/>
    <n v="1161"/>
    <s v="k__Bacteria;p__Proteobacteria;c__Betaproteobacteria;o__Burkholderiales;f__Comamonadaceae;g__Delftia;s__"/>
    <n v="1"/>
    <s v="New.CleanUp.ReferenceOTU87"/>
    <s v="New.CleanUp.ReferenceOTU87"/>
    <s v="k__Bacteria;p__Proteobacteria;c__Betaproteobacteria;o__Burkholderiales;f__Comamonadaceae;g__Delftia;s__"/>
    <n v="1"/>
    <s v="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"/>
    <s v="Bacteria"/>
    <x v="0"/>
    <x v="8"/>
    <s v="Burkholderiales"/>
    <s v="Comamonadaceae"/>
    <s v="Delftia"/>
    <s v="NA"/>
  </r>
  <r>
    <s v="S"/>
    <x v="1079"/>
    <n v="644"/>
    <s v="*"/>
    <x v="1970"/>
    <s v="*"/>
    <n v="2008"/>
    <s v="A3-060-F"/>
    <s v="NA"/>
    <s v="1% Tryptone"/>
    <s v="white round wet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8"/>
    <n v="2008"/>
    <s v="Completed"/>
    <n v="2.2491625000000001E-2"/>
    <n v="0.97750837499999998"/>
    <x v="0"/>
    <s v="Inhibitory"/>
    <x v="0"/>
    <n v="10"/>
    <n v="0"/>
    <n v="0"/>
    <n v="0"/>
    <s v="MGIsolates_MCB_BacIso_Plate7F04.16S_907R"/>
    <s v="2014/15"/>
    <s v="BacIso_Plate7F04.16S_907R"/>
    <n v="2008"/>
    <s v="k__Bacteria;p__Proteobacteria;c__Betaproteobacteria;o__Burkholderiales;f__Alcaligenaceae;g__Achromobacter;s__"/>
    <n v="1"/>
    <n v="558264"/>
    <n v="558264"/>
    <s v="k__Bacteria;p__Proteobacteria;c__Betaproteobacteria;o__Burkholderiales;f__Alcaligenaceae;g__Achromobacter;s__"/>
    <n v="1"/>
    <s v="AGCTGCGCTACT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AGGGTATTAACCCATGACGTTTCTTTCCTGCCAAAAGTGCTTTACAACCCGAAGGCCTTCATCGCACACGCGGGATGGCTGGATCAGGGTTTCCCCCATTGTCCAAAATTCCCCACTGCTGCCTCCCGTAGGAGTCTGGGCCGTGTCTCAGTCCCAGTGTGGCTGGTCGTCCTCTCAAACCAGCTACGGATCGTCGCCTTGGTGAGCCGTTACCCCACCAACTAGCTAATCCGATATCGGCCGCTCTAATAGTG"/>
    <s v="Bacteria"/>
    <x v="0"/>
    <x v="8"/>
    <s v="Burkholderiales"/>
    <s v="Alcaligenaceae"/>
    <s v="Achromobacter"/>
    <s v="NA"/>
  </r>
  <r>
    <s v="H"/>
    <x v="770"/>
    <n v="644"/>
    <n v="100"/>
    <x v="1971"/>
    <s v="Mada.1523"/>
    <n v="2019"/>
    <s v="J8-002-C"/>
    <s v="NA"/>
    <s v="1% Tryptone"/>
    <s v="white round dusty dry"/>
    <s v="NA"/>
    <s v="NA"/>
    <s v="NA"/>
    <s v="Blommersia"/>
    <s v="J8-002"/>
    <s v="blommersae"/>
    <s v="Blommersiablommersae"/>
    <s v="TOROTORO-Camp"/>
    <s v="TOROTORO-Camp"/>
    <s v="Torotorofotsy"/>
    <s v="M"/>
    <s v="DNA"/>
    <n v="2019"/>
    <n v="2019"/>
    <s v="Completed"/>
    <n v="4.7216462000000001E-2"/>
    <n v="0.95278353800000004"/>
    <x v="0"/>
    <s v="Inhibitory"/>
    <x v="0"/>
    <n v="10"/>
    <n v="0"/>
    <n v="0"/>
    <n v="0"/>
    <s v="MGIsolates_MCB_BacIso_Plate7C05.16S_907R"/>
    <s v="2014/15"/>
    <s v="BacIso_Plate7C05.16S_907R"/>
    <n v="2019"/>
    <s v="k__Bacteria;p__Proteobacteria;c__Betaproteobacteria;o__Burkholderiales;f__Comamonadaceae;g__Delftia;s__"/>
    <n v="1"/>
    <s v="New.CleanUp.ReferenceOTU87"/>
    <s v="New.CleanUp.ReferenceOTU87"/>
    <s v="k__Bacteria;p__Proteobacteria;c__Betaproteobacteria;o__Burkholderiales;f__Comamonadaceae;g__Delftia;s__"/>
    <n v="1"/>
    <s v="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"/>
    <s v="Bacteria"/>
    <x v="0"/>
    <x v="8"/>
    <s v="Burkholderiales"/>
    <s v="Comamonadaceae"/>
    <s v="Delftia"/>
    <s v="NA"/>
  </r>
  <r>
    <s v="S"/>
    <x v="1080"/>
    <n v="644"/>
    <s v="*"/>
    <x v="1972"/>
    <s v="*"/>
    <n v="2041"/>
    <s v="J9-001-A"/>
    <s v="NA"/>
    <s v="1% Tryptone"/>
    <s v="light yellow round wet"/>
    <s v="NA"/>
    <s v="NA"/>
    <s v="NA"/>
    <s v="Mantidactylus"/>
    <s v="J9-001"/>
    <s v="femoralis"/>
    <s v="Mantidactylus  femoralis"/>
    <s v="ANDASIBE-MMA"/>
    <s v="ANDASIBE"/>
    <s v="Andasibe2"/>
    <s v="M"/>
    <s v="DNA"/>
    <n v="2041"/>
    <n v="2041"/>
    <s v="Completed"/>
    <n v="0.93898286399999997"/>
    <n v="6.1017136E-2"/>
    <x v="1"/>
    <s v="NonInhibitory"/>
    <x v="0"/>
    <n v="9"/>
    <n v="0"/>
    <n v="0"/>
    <n v="0"/>
    <s v="MGIsolates_MCB_BacIso_Plate7E07.16S_907R"/>
    <s v="2014/15"/>
    <s v="BacIso_Plate7E07.16S_907R"/>
    <n v="2041"/>
    <s v="k__Bacteria;p__Proteobacteria;c__Betaproteobacteria;o__Burkholderiales;f__Comamonadaceae;g__Variovorax;s__"/>
    <n v="0.59"/>
    <n v="995978"/>
    <n v="995978"/>
    <s v="k__Bacteria;p__Proteobacteria;c__Betaproteobacteria;o__Burkholderiales;f__Comamonadaceae"/>
    <n v="1"/>
    <s v="AGCTTCGTTACTGAGTCAGTG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CGCACCCTACGTATTACCGCGGCTGCTGGCACGTAGTTAGCCGGTGCTTATTCTTACGGTACCGTCATGATCCCCCTTTATTAGAAGGAGACTTTTCGTTCCGTACAAAAGCAGTTTACAACCCGAAGGCCTTCATCCTGCACGCGGCATGGCTGGATCAGGCTTGCGCCCATTGTCCAAAATTCCCCACTGCTGCCTCCCGTAGGAGTCTGGGCCGTGTCTCAGTCCCAGTGTGGCTGGTCGTCCTCTCAGACCAGCTACAGATCGTCGGCTTGGTGAGCCTTTACCCCACCAACTACCTAATCTGCCATCGGCCGCTCCATTCGCG"/>
    <s v="Bacteria"/>
    <x v="0"/>
    <x v="8"/>
    <s v="Burkholderiales"/>
    <s v="Comamonadaceae"/>
    <s v="Variovorax"/>
    <s v="NA"/>
  </r>
  <r>
    <s v="H"/>
    <x v="169"/>
    <n v="644"/>
    <n v="100"/>
    <x v="1973"/>
    <s v="Mada.3272"/>
    <n v="2055"/>
    <s v="A4-012-A"/>
    <s v="NA"/>
    <s v="1% Tryptone"/>
    <s v="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5"/>
    <n v="2055"/>
    <s v="Completed"/>
    <n v="5.6946880999999998E-2"/>
    <n v="0.943053119"/>
    <x v="0"/>
    <s v="Inhibitory"/>
    <x v="0"/>
    <n v="10"/>
    <n v="0"/>
    <n v="0"/>
    <n v="0"/>
    <s v="MGIsolates_MCB_BacIso_Plate7H09.16S_907R"/>
    <s v="2014/15"/>
    <s v="BacIso_Plate7H09.16S_907R"/>
    <n v="2055"/>
    <s v="k__Bacteria;p__Proteobacteria;c__Betaproteobacteria;o__Burkholderiales;f__Burkholderiaceae;g__Burkholderia;s__glathei"/>
    <n v="0.81"/>
    <n v="814176"/>
    <n v="814176"/>
    <s v="k__Bacteria;p__Proteobacteria;c__Betaproteobacteria;o__Burkholderiales;f__Burkholderiaceae;g__Burkholderia"/>
    <n v="1"/>
    <s v="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"/>
    <s v="Bacteria"/>
    <x v="0"/>
    <x v="8"/>
    <s v="Burkholderiales"/>
    <s v="Burkholderiaceae"/>
    <s v="Burkholderia"/>
    <s v="glathei"/>
  </r>
  <r>
    <s v="H"/>
    <x v="169"/>
    <n v="644"/>
    <n v="100"/>
    <x v="1974"/>
    <s v="Mada.3272"/>
    <n v="2058"/>
    <s v="A4-012-D"/>
    <s v="NA"/>
    <s v="1% Tryptone"/>
    <s v="white irregular dry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8"/>
    <n v="2058"/>
    <s v="Completed"/>
    <n v="0.38640264800000002"/>
    <n v="0.61359735199999998"/>
    <x v="1"/>
    <s v="NonInhibitory"/>
    <x v="1"/>
    <n v="13"/>
    <n v="0"/>
    <n v="0"/>
    <n v="0"/>
    <s v="MGIsolates_MCB_BacIso_Plate7E09.16S_907R"/>
    <s v="2014/15"/>
    <s v="BacIso_Plate7E09.16S_907R"/>
    <n v="2058"/>
    <s v="k__Bacteria;p__Proteobacteria;c__Betaproteobacteria;o__Burkholderiales;f__Burkholderiaceae;g__Burkholderia;s__glathei"/>
    <n v="0.67"/>
    <n v="814176"/>
    <n v="814176"/>
    <s v="k__Bacteria;p__Proteobacteria;c__Betaproteobacteria;o__Burkholderiales;f__Burkholderiaceae;g__Burkholderia"/>
    <n v="1"/>
    <s v="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"/>
    <s v="Bacteria"/>
    <x v="0"/>
    <x v="8"/>
    <s v="Burkholderiales"/>
    <s v="Burkholderiaceae"/>
    <s v="Burkholderia"/>
    <s v="glathei"/>
  </r>
  <r>
    <s v="H"/>
    <x v="270"/>
    <n v="644"/>
    <n v="100"/>
    <x v="1975"/>
    <s v="Mada.2441"/>
    <n v="2987"/>
    <s v="J4-039-C"/>
    <s v="NA"/>
    <s v="1% Tryptone"/>
    <s v="yellow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7"/>
    <n v="2987"/>
    <s v="Completed"/>
    <n v="0.284607569"/>
    <n v="0.71539243100000005"/>
    <x v="1"/>
    <s v="NonInhibitory"/>
    <x v="1"/>
    <n v="15"/>
    <n v="0"/>
    <n v="0"/>
    <n v="0"/>
    <s v="MGIsolates_MCB_BacIso_Plate18A11.16S_907R"/>
    <s v="2014/15"/>
    <s v="BacIso_Plate18A11.16S_907R"/>
    <n v="2987"/>
    <s v="k__Bacteria;p__Proteobacteria;c__Alphaproteobacteria;o__Caulobacterales;f__Caulobacteraceae;g__;s__"/>
    <n v="0.93"/>
    <n v="324273"/>
    <n v="324273"/>
    <s v="k__Bacteria;p__Proteobacteria;c__Alphaproteobacteria;o__Caulobacterales;f__Caulobacteraceae;g__;s__"/>
    <n v="0.99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"/>
    <s v="Bacteria"/>
    <x v="0"/>
    <x v="0"/>
    <s v="Caulobacterales"/>
    <s v="Caulobacteraceae"/>
    <s v="NA"/>
    <s v="NA"/>
  </r>
  <r>
    <s v="H"/>
    <x v="939"/>
    <n v="644"/>
    <n v="100"/>
    <x v="1976"/>
    <s v="Mada.3130"/>
    <n v="3165"/>
    <s v="A3-073-B"/>
    <s v="NA"/>
    <s v="1% Tryptone"/>
    <s v="off white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165"/>
    <n v="3165"/>
    <s v="Completed"/>
    <n v="0.218241042"/>
    <n v="0.78175895799999995"/>
    <x v="1"/>
    <s v="NonInhibitory"/>
    <x v="0"/>
    <n v="16"/>
    <n v="0"/>
    <n v="0"/>
    <n v="0"/>
    <s v="MGIsolates_MCB_BacIso_Plate21H01.16S_907R"/>
    <s v="2014/15"/>
    <s v="BacIso_Plate21H01.16S_907R"/>
    <n v="3165"/>
    <s v="k__Bacteria;p__Proteobacteria;c__Alphaproteobacteria;o__Caulobacterales;f__Caulobacteraceae;g__;s__"/>
    <n v="1"/>
    <n v="841170"/>
    <n v="841170"/>
    <s v="k__Bacteria;p__Proteobacteria;c__Alphaproteobacteria;o__Caulobacterales;f__Caulobacteraceae;g__;s__"/>
    <n v="0.98"/>
    <s v="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"/>
    <s v="Bacteria"/>
    <x v="0"/>
    <x v="0"/>
    <s v="Caulobacterales"/>
    <s v="Caulobacteraceae"/>
    <s v="NA"/>
    <s v="NA"/>
  </r>
  <r>
    <s v="H"/>
    <x v="241"/>
    <n v="644"/>
    <n v="100"/>
    <x v="1977"/>
    <s v="Mada.3541"/>
    <n v="3403"/>
    <s v="A4-040-G"/>
    <s v="NA"/>
    <s v="1% Tryptone"/>
    <s v="orangish pink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3"/>
    <n v="3403"/>
    <s v="Completed"/>
    <n v="0.915274064"/>
    <n v="8.4725936000000002E-2"/>
    <x v="1"/>
    <s v="NonInhibitory"/>
    <x v="0"/>
    <n v="22"/>
    <n v="0"/>
    <n v="0"/>
    <n v="0"/>
    <s v="MGIsolates_MCB_BacIso_Plate22H10.16S_907R"/>
    <s v="2014/15"/>
    <s v="BacIso_Plate22H10.16S_907R"/>
    <n v="3403"/>
    <s v="k__Bacteria;p__Actinobacteria;c__Actinobacteria;o__Actinomycetales;f__Nocardiaceae;g__Rhodococcus;s__"/>
    <n v="1"/>
    <n v="193867"/>
    <n v="193867"/>
    <s v="k__Bacteria;p__Actinobacteria;c__Actinobacteria;o__Actinomycetales;f__Nocardiaceae;g__Rhodococcus;s__"/>
    <n v="1"/>
    <s v="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"/>
    <s v="Bacteria"/>
    <x v="3"/>
    <x v="5"/>
    <s v="Actinomycetales"/>
    <s v="Nocardiaceae"/>
    <s v="Rhodococcus"/>
    <s v="NA"/>
  </r>
  <r>
    <s v="S"/>
    <x v="1081"/>
    <n v="644"/>
    <s v="*"/>
    <x v="1978"/>
    <s v="*"/>
    <n v="3506"/>
    <s v="A4-019-K"/>
    <s v="NA"/>
    <s v="1% Tryptone"/>
    <s v="pink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3506"/>
    <n v="3506"/>
    <s v="Completed"/>
    <n v="0.443337335"/>
    <n v="0.55666266499999995"/>
    <x v="1"/>
    <s v="NonInhibitory"/>
    <x v="1"/>
    <n v="19"/>
    <n v="0"/>
    <n v="0"/>
    <n v="0"/>
    <s v="MGIsolates_MCB_BacIso_Plate23F09.16S_907R"/>
    <s v="2014/15"/>
    <s v="BacIso_Plate23F09.16S_907R"/>
    <n v="3506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TTACACGTAAAAAGGTTTATTCCCAGATAAAAGCAGTTTACAACCCATAGGGCCGTCTTCCTGCACGCGGCATGGCTGGTTCAGAGTTGCCTCCATTGACCAATATTCCTTACTGCTGCCTCCCGTAGGAGTCTGGTCCGTGTCTCAGTACCAGTGTGGGGGGTCATCCTCTCAGATCCCCTAGTCATCGTCGCCTTGGTGGGCCGTTACCCCGCCAACTAGCTAATGACACGCATGCCCATCTTAATCCTATAAATATTTGAACATTGAATAATGCTATTCTGT"/>
    <s v="Bacteria"/>
    <x v="1"/>
    <x v="1"/>
    <s v="Sphingobacteriales"/>
    <s v="Sphingobacteriaceae"/>
    <s v="Pedobacter"/>
    <s v="NA"/>
  </r>
  <r>
    <s v="H"/>
    <x v="427"/>
    <n v="644"/>
    <n v="100"/>
    <x v="1979"/>
    <s v="Mada.2846"/>
    <n v="416"/>
    <s v="8-005-M"/>
    <s v="NA"/>
    <s v="1% Tryptone"/>
    <s v="Whitish clear"/>
    <s v="NA"/>
    <s v="NA"/>
    <s v="NA"/>
    <s v="Gephryomantis"/>
    <s v="A8-005"/>
    <s v="silvanus"/>
    <s v="Gephryomantis silvanus"/>
    <s v="NOSY MANGEBE"/>
    <s v="NOSY MANGEBE"/>
    <s v="NOSY MANGEBE"/>
    <s v="F"/>
    <s v="NA"/>
    <n v="416"/>
    <n v="416"/>
    <s v="Completed"/>
    <n v="4.6515854000000002E-2"/>
    <n v="0.95348414599999998"/>
    <x v="0"/>
    <s v="Inhibitory"/>
    <x v="0"/>
    <n v="2"/>
    <n v="0"/>
    <n v="0"/>
    <n v="0"/>
    <s v="MGIsolates_MCB_BacIso_Plate20B05.16S_907R"/>
    <s v="2014/15"/>
    <s v="BacIso_Plate20B05.16S_907R"/>
    <n v="416"/>
    <s v="k__Bacteria;p__Actinobacteria;c__Actinobacteria;o__Actinomycetales;f__Microbacteriaceae;g__Microbacterium;s__"/>
    <n v="0.81"/>
    <n v="459107"/>
    <n v="45910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"/>
    <s v="Bacteria"/>
    <x v="3"/>
    <x v="5"/>
    <s v="Actinomycetales"/>
    <s v="Microbacteriaceae"/>
    <s v="Microbacterium"/>
    <s v="NA"/>
  </r>
  <r>
    <s v="S"/>
    <x v="1082"/>
    <n v="643"/>
    <s v="*"/>
    <x v="828"/>
    <s v="*"/>
    <n v="1007"/>
    <s v="A5-005-A"/>
    <s v="refeeze 1"/>
    <s v="1% Tryptone"/>
    <s v="yellow-tanish"/>
    <s v="NA"/>
    <s v="NA"/>
    <s v="NA"/>
    <s v="Heterixalus"/>
    <s v="A5-005"/>
    <s v="betsileo"/>
    <s v="Heterixalus betsileo"/>
    <s v="AMBATOLAMPY"/>
    <s v="AMBATOLAMPY"/>
    <s v="Ankaratra"/>
    <s v="J"/>
    <s v="BAC/DNA"/>
    <n v="1007"/>
    <n v="1007"/>
    <s v="Completed"/>
    <n v="4.0309445999999999E-2"/>
    <n v="0.95969055400000003"/>
    <x v="0"/>
    <s v="Inhibitory"/>
    <x v="0"/>
    <n v="16"/>
    <n v="0"/>
    <n v="0"/>
    <n v="0"/>
    <s v="MGIsolates_MCB_MADAISO_A08009_1007.16S_907R"/>
    <s v="2014/15"/>
    <s v="MADAISO_A08009_1007.16S_907R"/>
    <n v="10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"/>
    <s v="Bacteria"/>
    <x v="1"/>
    <x v="3"/>
    <s v="Flavobacteriales"/>
    <s v="[Weeksellaceae]"/>
    <s v="Chryseobacterium"/>
    <s v="NA"/>
  </r>
  <r>
    <s v="H"/>
    <x v="541"/>
    <n v="643"/>
    <n v="100"/>
    <x v="1980"/>
    <s v="Mada.350"/>
    <n v="1572"/>
    <s v="J8-015-F"/>
    <s v="NA"/>
    <s v="1% Tryptone"/>
    <s v="white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72"/>
    <n v="1572"/>
    <s v="Completed"/>
    <n v="0.46449196199999998"/>
    <n v="0.53550803800000002"/>
    <x v="1"/>
    <s v="NonInhibitory"/>
    <x v="1"/>
    <n v="8"/>
    <n v="0"/>
    <n v="0"/>
    <n v="0"/>
    <s v="MGIsolates_MCB_BacIso_Plate15B07.16S_907R"/>
    <s v="2014/15"/>
    <s v="BacIso_Plate15B07.16S_907R"/>
    <n v="1572"/>
    <s v="k__Bacteria;p__Actinobacteria;c__Actinobacteria;o__Actinomycetales;f__Microbacteriaceae;g__Microbacterium;s__chocolatum"/>
    <n v="0.84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"/>
    <s v="Bacteria"/>
    <x v="3"/>
    <x v="5"/>
    <s v="Actinomycetales"/>
    <s v="Microbacteriaceae"/>
    <s v="Microbacterium"/>
    <s v="chocolatum"/>
  </r>
  <r>
    <s v="H"/>
    <x v="225"/>
    <n v="643"/>
    <n v="100"/>
    <x v="1981"/>
    <s v="Mada.1700"/>
    <n v="1699"/>
    <s v="A3-001-G"/>
    <s v="NA"/>
    <s v="1% Tryptone"/>
    <s v="white wet round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699"/>
    <n v="1699"/>
    <s v="Completed"/>
    <n v="0.83895575499999997"/>
    <n v="0.161044245"/>
    <x v="1"/>
    <s v="NonInhibitory"/>
    <x v="0"/>
    <s v="KS1&amp;3"/>
    <n v="0"/>
    <n v="0"/>
    <n v="0"/>
    <s v="MGIsolates_MCB_BacIso_Plate27A01.16S_907R"/>
    <s v="2014/15"/>
    <s v="BacIso_Plate27A01.16S_907R"/>
    <n v="1699"/>
    <s v="k__Bacteria;p__Actinobacteria;c__Actinobacteria;o__Actinomycetales;f__Nocardioidaceae;g__Aeromicrobium;s__"/>
    <n v="0.98"/>
    <s v="New.CleanUp.ReferenceOTU80"/>
    <s v="New.CleanUp.ReferenceOTU80"/>
    <s v="k__Bacteria;p__Actinobacteria;c__Actinobacteria;o__Actinomycetales;f__Nocardioidaceae;g__Aeromicrobium;s__"/>
    <n v="1"/>
    <s v="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"/>
    <s v="Bacteria"/>
    <x v="3"/>
    <x v="5"/>
    <s v="Actinomycetales"/>
    <s v="Nocardioidaceae"/>
    <s v="Aeromicrobium"/>
    <s v="NA"/>
  </r>
  <r>
    <s v="H"/>
    <x v="522"/>
    <n v="643"/>
    <n v="100"/>
    <x v="1982"/>
    <s v="Mada.3443"/>
    <n v="3463"/>
    <s v="J9-083-E"/>
    <s v="NA"/>
    <s v="1% Tryptone"/>
    <s v="yellow round wet"/>
    <s v="NA"/>
    <s v="NA"/>
    <s v="NA"/>
    <s v="Mantidactylus"/>
    <s v="J9-083"/>
    <s v="lugubris"/>
    <s v="Mantidactylus  lugubris"/>
    <s v="VOHIMANA"/>
    <s v="VOHIMANA"/>
    <s v="VOHIMANA"/>
    <s v="M"/>
    <s v="DNA"/>
    <n v="3463"/>
    <n v="3463"/>
    <s v="Completed"/>
    <n v="0.45126050400000001"/>
    <n v="0.54873949600000005"/>
    <x v="1"/>
    <s v="NonInhibitory"/>
    <x v="1"/>
    <n v="19"/>
    <n v="0"/>
    <n v="0"/>
    <n v="0"/>
    <s v="MGIsolates_MCB_BacIso_Plate23H05.16S_907R"/>
    <s v="2014/15"/>
    <s v="BacIso_Plate23H05.16S_907R"/>
    <n v="3463"/>
    <s v="k__Bacteria;p__Proteobacteria;c__Alphaproteobacteria;o__Sphingomonadales;f__Sphingomonadaceae;g__Sphingomonas;s__"/>
    <n v="1"/>
    <n v="282561"/>
    <n v="282561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"/>
    <s v="Bacteria"/>
    <x v="0"/>
    <x v="0"/>
    <s v="Sphingomonadales"/>
    <s v="Sphingomonadaceae"/>
    <s v="Sphingomonas"/>
    <s v="NA"/>
  </r>
  <r>
    <s v="H"/>
    <x v="51"/>
    <n v="642"/>
    <n v="100"/>
    <x v="1983"/>
    <s v="Mada.2439"/>
    <n v="2629"/>
    <s v="A1-052-E"/>
    <s v="NA"/>
    <s v="1% Tryptone"/>
    <s v="dull 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9"/>
    <n v="2628"/>
    <s v="Completed"/>
    <n v="0.12283464600000001"/>
    <n v="0.87716535399999995"/>
    <x v="0"/>
    <s v="NonInhibitory"/>
    <x v="0"/>
    <n v="12"/>
    <n v="0"/>
    <n v="0"/>
    <n v="0"/>
    <s v="MGIsolates_MCB_BacIso_Plate15B12.16S_907R"/>
    <s v="2014/15"/>
    <s v="BacIso_Plate15B12.16S_907R"/>
    <n v="2629"/>
    <s v="k__Bacteria;p__Actinobacteria;c__Actinobacteria;o__Actinomycetales;f__Microbacteriaceae;g__Microbacterium;s__chocolatum"/>
    <n v="0.85"/>
    <n v="238002"/>
    <n v="2380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"/>
    <s v="Bacteria"/>
    <x v="3"/>
    <x v="5"/>
    <s v="Actinomycetales"/>
    <s v="Microbacteriaceae"/>
    <s v="Microbacterium"/>
    <s v="chocolatum"/>
  </r>
  <r>
    <s v="H"/>
    <x v="26"/>
    <n v="642"/>
    <n v="100"/>
    <x v="439"/>
    <s v="Mada.2385"/>
    <n v="2749"/>
    <s v="J4-011-K"/>
    <s v="NA"/>
    <s v="1% Tryptone"/>
    <s v="off whiteish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2749"/>
    <n v="2749"/>
    <s v="Completed"/>
    <n v="0.60544384500000004"/>
    <n v="0.39455615500000002"/>
    <x v="1"/>
    <s v="NonInhibitory"/>
    <x v="1"/>
    <n v="13"/>
    <n v="0.32618613099999999"/>
    <n v="0.67381386899999995"/>
    <s v="KS1&amp;3"/>
    <s v="MGIsolates_MCB_BacIso_Plate27D09.16S_907R"/>
    <s v="2014/15"/>
    <s v="BacIso_Plate27D09.16S_907R"/>
    <n v="2749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"/>
    <s v="Bacteria"/>
    <x v="3"/>
    <x v="5"/>
    <s v="Actinomycetales"/>
    <s v="Dermacoccaceae"/>
    <s v="Dermacoccus"/>
    <s v="NA"/>
  </r>
  <r>
    <s v="H"/>
    <x v="770"/>
    <n v="642"/>
    <n v="100"/>
    <x v="1984"/>
    <s v="Mada.1523"/>
    <n v="2780"/>
    <s v="J8-013-B"/>
    <s v="NA"/>
    <s v="1% Tryptone"/>
    <s v="off white round wet"/>
    <s v="NA"/>
    <s v="NA"/>
    <s v="NA"/>
    <s v="Boophis"/>
    <s v="J8-013"/>
    <s v="pyrrhus"/>
    <s v="Boophis  pyrrhus"/>
    <s v="TOROTORO-Camp"/>
    <s v="TOROTORO-Camp"/>
    <s v="Torotorofotsy"/>
    <s v="M"/>
    <s v="DNA"/>
    <n v="2780"/>
    <n v="2780"/>
    <s v="Completed"/>
    <n v="7.0438941000000005E-2"/>
    <n v="0.92956105899999997"/>
    <x v="0"/>
    <s v="Inhibitory"/>
    <x v="0"/>
    <n v="13"/>
    <n v="0"/>
    <n v="0"/>
    <n v="0"/>
    <s v="MGIsolates_MCB_BacIso_Plate17G09.16S_907R"/>
    <s v="2014/15"/>
    <s v="BacIso_Plate17G09.16S_907R"/>
    <n v="2780"/>
    <s v="k__Bacteria;p__Proteobacteria;c__Betaproteobacteria;o__Burkholderiales;f__Comamonadaceae;g__Delftia;s__"/>
    <n v="1"/>
    <n v="323364"/>
    <n v="323364"/>
    <s v="k__Bacteria;p__Proteobacteria;c__Betaproteobacteria;o__Burkholderiales;f__Comamonadaceae;g__Delftia;s__"/>
    <n v="1"/>
    <s v="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"/>
    <s v="Bacteria"/>
    <x v="0"/>
    <x v="8"/>
    <s v="Burkholderiales"/>
    <s v="Comamonadaceae"/>
    <s v="Delftia"/>
    <s v="NA"/>
  </r>
  <r>
    <s v="H"/>
    <x v="219"/>
    <n v="642"/>
    <n v="100"/>
    <x v="1985"/>
    <s v="Mada.1926"/>
    <n v="3393"/>
    <s v="J4-009-M"/>
    <s v="NA"/>
    <s v="1% Tryptone"/>
    <s v="pale yellow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3"/>
    <n v="3393"/>
    <s v="Completed"/>
    <n v="4.8979592000000002E-2"/>
    <n v="0.95102040799999998"/>
    <x v="0"/>
    <s v="Inhibitory"/>
    <x v="0"/>
    <n v="19"/>
    <n v="0"/>
    <n v="0"/>
    <n v="0"/>
    <s v="MGIsolates_MCB_BacIso_Plate22A08.16S_907R"/>
    <s v="2014/15"/>
    <s v="BacIso_Plate22A08.16S_907R"/>
    <n v="3393"/>
    <s v="k__Bacteria;p__Actinobacteria;c__Actinobacteria;o__Actinomycetales;f__Microbacteriaceae;g__Microbacterium;s__chocolatum"/>
    <n v="0.87"/>
    <n v="969203"/>
    <n v="96920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"/>
    <s v="Bacteria"/>
    <x v="3"/>
    <x v="5"/>
    <s v="Actinomycetales"/>
    <s v="Microbacteriaceae"/>
    <s v="Microbacterium"/>
    <s v="chocolatum"/>
  </r>
  <r>
    <s v="S"/>
    <x v="1083"/>
    <n v="641"/>
    <s v="*"/>
    <x v="1986"/>
    <s v="*"/>
    <n v="2102"/>
    <s v="A1-044-H"/>
    <s v="NA"/>
    <s v="1% Tryptone"/>
    <s v="light yellow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102"/>
    <n v="2102"/>
    <s v="Completed"/>
    <n v="6.4076917999999997E-2"/>
    <n v="0.93592308199999996"/>
    <x v="0"/>
    <s v="Inhibitory"/>
    <x v="0"/>
    <n v="20"/>
    <n v="0"/>
    <n v="0"/>
    <n v="0"/>
    <s v="MGIsolates_MCB_BacIso_Plate11E04.16S_907R"/>
    <s v="2014/15"/>
    <s v="BacIso_Plate11E04.16S_907R"/>
    <n v="2102"/>
    <s v="k__Bacteria;p__Proteobacteria;c__Gammaproteobacteria;o__Xanthomonadales;f__Xanthomonadaceae;g__Stenotrophomonas;s__"/>
    <n v="0.51"/>
    <n v="780788"/>
    <n v="780788"/>
    <s v="k__Bacteria;p__Proteobacteria;c__Gammaproteobacteria;o__Xanthomonadales;f__Xanthomonadaceae;g__Stenotrophomonas"/>
    <n v="0.88"/>
    <s v="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ACCGACTGCTTTTCTTTCCCAACAAAAGGGCTTTACAACCCGAAGGCCTTCTTCACCCACGCGGTATGGCTGGATCAGGCTTGCGCCCATTGTCCAATATTCCCCACTGCTGCCTCCCGTAGGAGTCTGGACCGTGTCTCAGTTCCAGTGTGGCTGATCATCCTCTCAGACCAGCTACGGATCGTCGCCTTGGTGGGCCTTTACCCCGCCAACTAGCTAATCCGACATCGGCTCATCTATC"/>
    <s v="Bacteria"/>
    <x v="0"/>
    <x v="6"/>
    <s v="Xanthomonadales"/>
    <s v="Xanthomonadaceae"/>
    <s v="Stenotrophomonas"/>
    <s v="NA"/>
  </r>
  <r>
    <s v="H"/>
    <x v="101"/>
    <n v="641"/>
    <n v="100"/>
    <x v="1987"/>
    <s v="Mada.3354"/>
    <n v="2103"/>
    <s v="J9-005-A"/>
    <s v="NA"/>
    <s v="1% Tryptone"/>
    <s v="white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3"/>
    <n v="2103"/>
    <s v="Completed"/>
    <n v="8.5819110000000004E-2"/>
    <n v="0.91418089000000002"/>
    <x v="0"/>
    <s v="Inhibitory"/>
    <x v="0"/>
    <n v="10"/>
    <n v="0"/>
    <n v="0"/>
    <n v="0"/>
    <s v="MGIsolates_MCB_BacIso_Plate11D04.16S_907R"/>
    <s v="2014/15"/>
    <s v="BacIso_Plate11D04.16S_907R"/>
    <n v="2103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"/>
    <s v="Bacteria"/>
    <x v="0"/>
    <x v="6"/>
    <s v="Pseudomonadales"/>
    <s v="Moraxellaceae"/>
    <s v="Acinetobacter"/>
    <s v="rhizosphaerae"/>
  </r>
  <r>
    <s v="S"/>
    <x v="1084"/>
    <n v="641"/>
    <s v="*"/>
    <x v="1988"/>
    <s v="*"/>
    <n v="2118"/>
    <s v="A2-024-A"/>
    <s v="NA"/>
    <s v="1% Tryptone"/>
    <s v="white wet round"/>
    <s v="NA"/>
    <s v="NA"/>
    <s v="NA"/>
    <s v="Mantella"/>
    <s v="A2-024"/>
    <s v="aurantiaca"/>
    <s v="Mantella aurantiaca"/>
    <s v="BREEDING CENTER"/>
    <s v="BREEDING CENTER"/>
    <s v="NA"/>
    <s v="F"/>
    <s v="BAC/DNA"/>
    <n v="2118"/>
    <n v="2118"/>
    <s v="Completed"/>
    <n v="0.433668465"/>
    <n v="0.566331535"/>
    <x v="1"/>
    <s v="NonInhibitory"/>
    <x v="1"/>
    <n v="13"/>
    <n v="0"/>
    <n v="0"/>
    <n v="0"/>
    <s v="MGIsolates_MCB_BacIso_Plate11F06.16S_907R"/>
    <s v="2014/15"/>
    <s v="BacIso_Plate11F06.16S_907R"/>
    <n v="2118"/>
    <s v="k__Bacteria;p__Proteobacteria;c__Gammaproteobacteria;o__Pseudomonadales;f__Moraxellaceae;g__Acinetobacter;s__johnsonii"/>
    <n v="0.92"/>
    <n v="439982"/>
    <n v="439982"/>
    <s v="k__Bacteria;p__Proteobacteria;c__Gammaproteobacteria;o__Pseudomonadales;f__Moraxellaceae;g__Acinetobacter;s__johnsonii"/>
    <n v="1"/>
    <s v="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GGTATTAATCTCGGTAGCCTCCTCCTCGCTTAAAGTGCTTTACAACCAAAAGGCCTTCTTCACACACGCGGCATGGCTGGATCAGGCTTTCGCCCATTGTCCAATATTCCCCACTGCTGCCTCCCGTAGGAGTCTGGGCCGTGTCTCAGTCCCAGTGTGGCGGATCATCCTCTCAGACCCGCTACAGATCGTCGCCTTGGTAGGCCTTTACCCCACCAACTAGCTAATCTGACTTAGGCTCATCTATT"/>
    <s v="Bacteria"/>
    <x v="0"/>
    <x v="6"/>
    <s v="Pseudomonadales"/>
    <s v="Moraxellaceae"/>
    <s v="Acinetobacter"/>
    <s v="johnsonii"/>
  </r>
  <r>
    <s v="H"/>
    <x v="435"/>
    <n v="641"/>
    <n v="100"/>
    <x v="1989"/>
    <s v="Mada.431"/>
    <n v="2119"/>
    <s v="A2-024-B"/>
    <s v="NA"/>
    <s v="1% Tryptone"/>
    <s v="white wet round"/>
    <s v="NA"/>
    <s v="NA"/>
    <s v="NA"/>
    <s v="Mantella"/>
    <s v="A2-024"/>
    <s v="aurantiaca"/>
    <s v="Mantella aurantiaca"/>
    <s v="BREEDING CENTER"/>
    <s v="BREEDING CENTER"/>
    <s v="NA"/>
    <s v="F"/>
    <s v="BAC/DNA"/>
    <n v="2119"/>
    <n v="2119"/>
    <s v="Completed"/>
    <n v="0.43771456600000003"/>
    <n v="0.56228543399999997"/>
    <x v="1"/>
    <s v="NonInhibitory"/>
    <x v="1"/>
    <n v="13"/>
    <n v="0"/>
    <n v="0"/>
    <n v="0"/>
    <s v="MGIsolates_MCB_BacIso_Plate11E06.16S_907R"/>
    <s v="2014/15"/>
    <s v="BacIso_Plate11E06.16S_907R"/>
    <n v="2119"/>
    <s v="k__Bacteria;p__Proteobacteria;c__Gammaproteobacteria;o__Pseudomonadales;f__Moraxellaceae;g__Acinetobacter;s__johnsonii"/>
    <n v="1"/>
    <n v="439982"/>
    <n v="439982"/>
    <s v="k__Bacteria;p__Proteobacteria;c__Gammaproteobacteria;o__Pseudomonadales;f__Moraxellaceae;g__Acinetobacter;s__johnsonii"/>
    <n v="1"/>
    <s v="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ATCTATT"/>
    <s v="Bacteria"/>
    <x v="0"/>
    <x v="6"/>
    <s v="Pseudomonadales"/>
    <s v="Moraxellaceae"/>
    <s v="Acinetobacter"/>
    <s v="johnsonii"/>
  </r>
  <r>
    <s v="H"/>
    <x v="1065"/>
    <n v="641"/>
    <n v="100"/>
    <x v="1990"/>
    <s v="Mada.2243"/>
    <n v="2130"/>
    <s v="A2-023-A"/>
    <s v="NA"/>
    <s v="1% Tryptone"/>
    <s v="off white trans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0"/>
    <n v="2130"/>
    <s v="Completed"/>
    <n v="0.247209137"/>
    <n v="0.75279086299999998"/>
    <x v="1"/>
    <s v="NonInhibitory"/>
    <x v="0"/>
    <n v="20"/>
    <n v="0"/>
    <n v="0"/>
    <n v="0"/>
    <s v="MGIsolates_MCB_BacIso_Plate11C07.16S_907R"/>
    <s v="2014/15"/>
    <s v="BacIso_Plate11C07.16S_907R"/>
    <n v="2130"/>
    <s v="k__Bacteria;p__Proteobacteria;c__Gammaproteobacteria;o__Pseudomonadales;f__Moraxellaceae;g__Acinetobacter;s__johnsonii"/>
    <n v="0.98"/>
    <n v="439982"/>
    <n v="439982"/>
    <s v="k__Bacteria;p__Proteobacteria;c__Gammaproteobacteria;o__Pseudomonadales;f__Moraxellaceae;g__Acinetobacter;s__johnsonii"/>
    <n v="1"/>
    <s v="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"/>
    <s v="Bacteria"/>
    <x v="0"/>
    <x v="6"/>
    <s v="Pseudomonadales"/>
    <s v="Moraxellaceae"/>
    <s v="Acinetobacter"/>
    <s v="johnsonii"/>
  </r>
  <r>
    <s v="H"/>
    <x v="1083"/>
    <n v="641"/>
    <n v="100"/>
    <x v="1991"/>
    <s v="Mada.2102"/>
    <n v="2141"/>
    <s v="A8-065-A"/>
    <s v="NA"/>
    <s v="1% Tryptone"/>
    <s v="off white crinkley drier roundesque"/>
    <s v="NA"/>
    <s v="NA"/>
    <s v="NA"/>
    <s v="Anodontohyla"/>
    <s v="A8-065"/>
    <s v="boulengeri"/>
    <s v="Anodontohylaboulengeri"/>
    <s v="NOSY MANGEBE"/>
    <s v="NOSY MANGEBE"/>
    <s v="NOSY MANGEBE"/>
    <s v="U"/>
    <s v="NA"/>
    <n v="2141"/>
    <n v="2141"/>
    <s v="Completed"/>
    <n v="5.8300638000000002E-2"/>
    <n v="0.94169936200000004"/>
    <x v="0"/>
    <s v="Inhibitory"/>
    <x v="0"/>
    <n v="13"/>
    <n v="0"/>
    <n v="0"/>
    <n v="0"/>
    <s v="MGIsolates_MCB_BacIso_Plate11E08.16S_907R"/>
    <s v="2014/15"/>
    <s v="BacIso_Plate11E08.16S_907R"/>
    <n v="2141"/>
    <s v="k__Bacteria;p__Proteobacteria;c__Gammaproteobacteria;o__Xanthomonadales;f__Xanthomonadaceae;g__Stenotrophomonas;s__"/>
    <n v="0.57999999999999996"/>
    <n v="780788"/>
    <n v="780788"/>
    <s v="k__Bacteria;p__Proteobacteria;c__Gammaproteobacteria;o__Xanthomonadales;f__Xanthomonadaceae;g__Stenotrophomonas"/>
    <n v="0.88"/>
    <s v="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ACCGACTGCTTTTCTTTCCCAACAAAAGGGCTTTACAACCCGAAGGCCTTCTTCACCCACGCGGTATGGCTGGATCAGGCTTGCGCCCATTGTCCAATATTCCCCACTGCTGCCTCCCGTAGGAGTCTGGACCGTGTCTCAGTTCCAGTGTGGCTGATCATCCTCTCAGACCAGCTACGGATCGTCGCCTTGGTGGGCCTTTACCCCGCCAACTAGCTAATCCGACATCGGCTCATCTATC"/>
    <s v="Bacteria"/>
    <x v="0"/>
    <x v="6"/>
    <s v="Xanthomonadales"/>
    <s v="Xanthomonadaceae"/>
    <s v="Stenotrophomonas"/>
    <s v="NA"/>
  </r>
  <r>
    <s v="H"/>
    <x v="101"/>
    <n v="641"/>
    <n v="100"/>
    <x v="1992"/>
    <s v="Mada.3354"/>
    <n v="2156"/>
    <s v="J9-013-A"/>
    <s v="NA"/>
    <s v="1% Tryptone"/>
    <s v="off white irregular wet"/>
    <s v="NA"/>
    <s v="NA"/>
    <s v="NA"/>
    <s v="Blommersia"/>
    <s v="J9-013"/>
    <s v="grandisonae"/>
    <s v="Blommersiagrandisonae"/>
    <s v="ANDASIBE-MMA"/>
    <s v="ANDASIBE"/>
    <s v="Andasibe2"/>
    <s v="F?"/>
    <s v="DNA"/>
    <n v="2156"/>
    <n v="2156"/>
    <s v="Completed"/>
    <s v="4.78545e-4"/>
    <n v="0.999521455"/>
    <x v="0"/>
    <s v="Inhibitory"/>
    <x v="0"/>
    <n v="10"/>
    <n v="0"/>
    <n v="0"/>
    <n v="0"/>
    <s v="MGIsolates_MCB_BacIso_Plate11H10.16S_907R"/>
    <s v="2014/15"/>
    <s v="BacIso_Plate11H10.16S_907R"/>
    <n v="2156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"/>
    <s v="Bacteria"/>
    <x v="0"/>
    <x v="6"/>
    <s v="Pseudomonadales"/>
    <s v="Moraxellaceae"/>
    <s v="Acinetobacter"/>
    <s v="rhizosphaerae"/>
  </r>
  <r>
    <s v="H"/>
    <x v="2"/>
    <n v="641"/>
    <n v="100"/>
    <x v="1993"/>
    <s v="Mada.3684"/>
    <n v="2191"/>
    <s v="A3-001-N"/>
    <s v="NA"/>
    <s v="1% Tryptone"/>
    <s v="off white trans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91"/>
    <n v="2191"/>
    <s v="Completed"/>
    <n v="-0.180571064"/>
    <n v="1.180571064"/>
    <x v="0"/>
    <s v="Inhibitory"/>
    <x v="0"/>
    <n v="10"/>
    <n v="4.3241211000000002E-2"/>
    <n v="0.956758789"/>
    <s v="KS1&amp;3"/>
    <s v="MGIsolates_MCB_BacIso_Plate12B01.16S_907R"/>
    <s v="2014/15"/>
    <s v="BacIso_Plate12B01.16S_907R"/>
    <n v="2191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CG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"/>
    <s v="Bacteria"/>
    <x v="1"/>
    <x v="1"/>
    <s v="Sphingobacteriales"/>
    <s v="Sphingobacteriaceae"/>
    <s v="Sphingobacterium"/>
    <s v="multivorum"/>
  </r>
  <r>
    <s v="S"/>
    <x v="1085"/>
    <n v="641"/>
    <s v="*"/>
    <x v="1994"/>
    <s v="*"/>
    <n v="2237"/>
    <s v="J9-037-A"/>
    <s v="NA"/>
    <s v="1% Tryptone"/>
    <s v="yellow round wet"/>
    <s v="NA"/>
    <s v="NA"/>
    <s v="NA"/>
    <s v="Boophis"/>
    <s v="J9-037"/>
    <s v="pyrrhus"/>
    <s v="Boophis  pyrrhus"/>
    <s v="VOHIMANA"/>
    <s v="VOHIMANA"/>
    <s v="VOHIMANA"/>
    <s v="M"/>
    <s v="DNA"/>
    <n v="2237"/>
    <n v="2237"/>
    <s v="Completed"/>
    <n v="1.238072616"/>
    <n v="-0.23807261599999999"/>
    <x v="4"/>
    <s v="Facilitating"/>
    <x v="0"/>
    <n v="11"/>
    <n v="0"/>
    <n v="0"/>
    <n v="0"/>
    <s v="MGIsolates_MCB_BacIso_Plate12B05.16S_907R"/>
    <s v="2014/15"/>
    <s v="BacIso_Plate12B05.16S_907R"/>
    <n v="2237"/>
    <s v="k__Bacteria;p__Bacteroidetes;c__Cytophagia;o__Cytophagales;f__Cytophagaceae;g__Spirosoma;s__"/>
    <n v="1"/>
    <n v="4468632"/>
    <s v="NA"/>
    <s v="NA"/>
    <s v="NA"/>
    <s v="CGCTTTCGCTCAGCCACTCATGATATCTCACAAACAGCCAGTAATCATCGTTTACGGCATGGACTACCAGGGTATCTAATCCTGTTGGCTCCCCATGCTCTCGTGCCTCAGTGTCAATCAAGTCGTAGTAGCCTGCCTTCGCAATCGGGGTTCTGGGTCATATCTATGCATTTCACCGCTACATGACCCGTTCCAGCTACCGCCAACCCATTCAAGTCCCACAGTTTCCAGCCACATCTGATGGTTAAGCCACCAGCTTTCAAACCAGACTTACAGGACCACCTACGCACCCTTTAAACCCAATAAATCCGGACAACGCTTGCACCCTCCGTATTACCGCGGCTGCTGGCACGGAGTTAGCCGGTGCTTATTCCTCTAGTACCGTCACACTGATTCGCAAATCAGCCGTTCTTCCTAGATAAAAGCAGTTTACAACGCTGAGCGCCTTCATCCTGCACGCGGCATGGCTGGGTCAGAGTTGCCTCCATTGCCCAATATTCCCTACTGCTGCCTCCCGTAGGAGTTGGGTCCGTATCTCAGTACCCATGTGGGGGCCAATCCTCTCAGAACCCCTACTGATCATCGCCTTGGTGAGCCGTTACCCCGCCAACTAGCTAATCAGACGCAAGCCCCTCTCAAAC"/>
    <s v="Bacteria"/>
    <x v="1"/>
    <x v="10"/>
    <s v="Cytophagales"/>
    <s v="Cytophagaceae"/>
    <s v="Spirosoma"/>
    <s v="NA"/>
  </r>
  <r>
    <s v="S"/>
    <x v="1086"/>
    <n v="641"/>
    <s v="*"/>
    <x v="1995"/>
    <s v="*"/>
    <n v="2322"/>
    <s v="A2-022-F"/>
    <s v="NA"/>
    <s v="1% Tryptone"/>
    <s v="off white round trans wet"/>
    <s v="NA"/>
    <s v="NA"/>
    <s v="NA"/>
    <s v="Mantella"/>
    <s v="A2-022"/>
    <s v="aurantiaca"/>
    <s v="Mantella aurantiaca"/>
    <s v="BREEDING CENTER"/>
    <s v="BREEDING CENTER"/>
    <s v="NA"/>
    <s v="F"/>
    <s v="BAC/MET"/>
    <n v="2322"/>
    <n v="2322"/>
    <s v="Completed"/>
    <n v="-4.2348151000000001E-2"/>
    <n v="1.0423481509999999"/>
    <x v="0"/>
    <s v="Inhibitory"/>
    <x v="0"/>
    <n v="11"/>
    <n v="0"/>
    <n v="0"/>
    <n v="0"/>
    <s v="MGIsolates_MCB_BacIso_Plate12F12.16S_907R"/>
    <s v="2014/15"/>
    <s v="BacIso_Plate12F12.16S_907R"/>
    <n v="2322"/>
    <s v="k__Bacteria;p__Bacteroidetes;c__Sphingobacteriia;o__Sphingobacteriales;f__Sphingobacteriaceae;g__Pedobacter;s__"/>
    <n v="1"/>
    <n v="562141"/>
    <s v="NA"/>
    <s v="NA"/>
    <s v="NA"/>
    <s v="CGCTTTCGCTTAGCCGCTAACTGTA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TCATCGTCGCCTTGGTGGGCCGTTACCCCGCCAACTAGCTAATGACACGCATGCCCATCTTAATC"/>
    <s v="Bacteria"/>
    <x v="1"/>
    <x v="1"/>
    <s v="Sphingobacteriales"/>
    <s v="Sphingobacteriaceae"/>
    <s v="Pedobacter"/>
    <s v="NA"/>
  </r>
  <r>
    <s v="H"/>
    <x v="304"/>
    <n v="641"/>
    <n v="100"/>
    <x v="1996"/>
    <s v="Mada.2557"/>
    <n v="268"/>
    <s v="A4-001-B1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68"/>
    <n v="268"/>
    <s v="Completed"/>
    <n v="2.6891978E-2"/>
    <n v="0.97310802200000002"/>
    <x v="0"/>
    <s v="Inhibitory"/>
    <x v="0"/>
    <n v="2"/>
    <n v="0"/>
    <n v="0"/>
    <n v="0"/>
    <s v="MGIsolates_MCB_BacIso_Plate11C12.16S_907R"/>
    <s v="2014/15"/>
    <s v="BacIso_Plate11C12.16S_907R"/>
    <n v="268"/>
    <s v="k__Bacteria;p__Proteobacteria;c__Gammaproteobacteria;o__Xanthomonadales;f__Xanthomonadaceae;g__Stenotrophomonas;s__maltophilia"/>
    <n v="0.51"/>
    <n v="780788"/>
    <n v="780788"/>
    <s v="k__Bacteria;p__Proteobacteria;c__Gammaproteobacteria;o__Xanthomonadales;f__Xanthomonadaceae;g__Stenotrophomonas"/>
    <n v="0.88"/>
    <s v="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"/>
    <s v="Bacteria"/>
    <x v="0"/>
    <x v="6"/>
    <s v="Xanthomonadales"/>
    <s v="Xanthomonadaceae"/>
    <s v="Stenotrophomonas"/>
    <s v="maltophilia"/>
  </r>
  <r>
    <s v="S"/>
    <x v="1087"/>
    <n v="641"/>
    <s v="*"/>
    <x v="1997"/>
    <s v="*"/>
    <n v="2699"/>
    <s v="J4-028-L"/>
    <s v="NA"/>
    <s v="1% Tryptone"/>
    <s v="off whiteish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9"/>
    <n v="2699"/>
    <s v="Completed"/>
    <n v="0.18005149600000001"/>
    <n v="0.81994850399999997"/>
    <x v="0"/>
    <s v="NonInhibitory"/>
    <x v="0"/>
    <n v="13"/>
    <n v="0"/>
    <n v="0"/>
    <n v="0"/>
    <s v="MGIsolates_MCB_BacIso_Plate17E02.16S_907R"/>
    <s v="2014/15"/>
    <s v="BacIso_Plate17E02.16S_907R"/>
    <n v="2699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ACCCCAAAATGAATCGGGGGGCACATTCGGTATTAGCACAAGTTTCCCTGAGTTA"/>
    <s v="Bacteria"/>
    <x v="0"/>
    <x v="0"/>
    <s v="Caulobacterales"/>
    <s v="Caulobacteraceae"/>
    <s v="NA"/>
    <s v="NA"/>
  </r>
  <r>
    <s v="H"/>
    <x v="193"/>
    <n v="641"/>
    <n v="100"/>
    <x v="1998"/>
    <s v="Mada.3382"/>
    <n v="2739"/>
    <s v="J4-012-O"/>
    <s v="NA"/>
    <s v="1% Tryptone"/>
    <s v="white round wettish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9"/>
    <n v="0"/>
    <s v="Completed"/>
    <n v="0"/>
    <n v="0"/>
    <x v="1"/>
    <s v="NonInhibitory"/>
    <x v="0"/>
    <n v="0"/>
    <n v="0.519768856"/>
    <n v="0.480231144"/>
    <s v="KS1&amp;3"/>
    <s v="MGIsolates_MCB_BacIso_Plate27A08.16S_907R"/>
    <s v="2014/15"/>
    <s v="BacIso_Plate27A08.16S_907R"/>
    <n v="2739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"/>
    <s v="Bacteria"/>
    <x v="3"/>
    <x v="5"/>
    <s v="Actinomycetales"/>
    <s v="Dermacoccaceae"/>
    <s v="Dermacoccus"/>
    <s v="NA"/>
  </r>
  <r>
    <s v="H"/>
    <x v="651"/>
    <n v="641"/>
    <n v="100"/>
    <x v="1999"/>
    <s v="Mada.4185"/>
    <n v="2786"/>
    <s v="A2-004-F"/>
    <s v="NA"/>
    <s v="1% Tryptone"/>
    <s v="orangish yellow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6"/>
    <n v="2786"/>
    <s v="Completed"/>
    <n v="0.73639038700000004"/>
    <n v="0.26360961300000002"/>
    <x v="1"/>
    <s v="NonInhibitory"/>
    <x v="1"/>
    <n v="13"/>
    <n v="0.119986631"/>
    <n v="0.88001336900000005"/>
    <n v="22"/>
    <s v="MGIsolates_MCB_BacIso_Plate17B09.16S_907R"/>
    <s v="2014/15"/>
    <s v="BacIso_Plate17B09.16S_907R"/>
    <n v="2786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"/>
    <s v="Bacteria"/>
    <x v="3"/>
    <x v="5"/>
    <s v="Actinomycetales"/>
    <s v="Microbacteriaceae"/>
    <s v="Microbacterium"/>
    <s v="NA"/>
  </r>
  <r>
    <s v="H"/>
    <x v="326"/>
    <n v="641"/>
    <n v="100"/>
    <x v="2000"/>
    <s v="Mada.3112"/>
    <n v="3133"/>
    <s v="SA-1-F"/>
    <s v="NA"/>
    <s v="1% Tryptone"/>
    <s v="golden 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33"/>
    <n v="3133"/>
    <s v="Completed"/>
    <n v="0.10444518699999999"/>
    <n v="0.89555481299999995"/>
    <x v="0"/>
    <s v="NonInhibitory"/>
    <x v="0"/>
    <n v="22"/>
    <n v="0"/>
    <n v="0"/>
    <n v="0"/>
    <s v="MGIsolates_MCB_BacIso_Plate20D11.16S_907R"/>
    <s v="2014/15"/>
    <s v="BacIso_Plate20D11.16S_907R"/>
    <n v="3133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"/>
    <s v="Bacteria"/>
    <x v="1"/>
    <x v="3"/>
    <s v="Flavobacteriales"/>
    <s v="[Weeksellaceae]"/>
    <s v="Chryseobacterium"/>
    <s v="NA"/>
  </r>
  <r>
    <s v="S"/>
    <x v="1088"/>
    <n v="641"/>
    <s v="*"/>
    <x v="2001"/>
    <s v="*"/>
    <n v="3718"/>
    <s v="A3-043-H"/>
    <s v="NA"/>
    <s v="1% Tryptone"/>
    <s v="whiteish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8"/>
    <n v="3718"/>
    <s v="Completed"/>
    <n v="0.35014409200000002"/>
    <n v="0.64985590800000004"/>
    <x v="1"/>
    <s v="NonInhibitory"/>
    <x v="1"/>
    <n v="17"/>
    <n v="0"/>
    <n v="0"/>
    <n v="0"/>
    <s v="MGIsolates_MCB_BacIso_Plate25B02.16S_907R"/>
    <s v="2014/15"/>
    <s v="BacIso_Plate25B02.16S_907R"/>
    <n v="3718"/>
    <s v="k__Bacteria;p__Actinobacteria;c__Actinobacteria;o__Actinomycetales;f__Microbacteriaceae;g__;s__"/>
    <n v="0.68"/>
    <n v="318726"/>
    <n v="318726"/>
    <s v="k__Bacteria;p__Actinobacteria;c__Actinobacteria;o__Actinomycetales;f__Microbacteriaceae"/>
    <n v="1"/>
    <s v="AGCGCCCAACGTTTACGGCGTGGACTACCAGGGTATCTAATCCTGTTCGCTCCCCACGCTTTCGCTCCTCAGCGTCAGTTACGGCCCAGAGAACTGCCTTCGCCATCGGTGTTCTTCCTGATATCTGCGCATTCCACCGCTACACCAGGAGTTCCATTCTCCCCTACCGCACTCTAGTCTGCCCGTACCCACTGCAGGCCCGAGGTTGAGCCTCGGGA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"/>
    <s v="Bacteria"/>
    <x v="3"/>
    <x v="5"/>
    <s v="Actinomycetales"/>
    <s v="Microbacteriaceae"/>
    <s v="NA"/>
    <s v="NA"/>
  </r>
  <r>
    <s v="H"/>
    <x v="427"/>
    <n v="640"/>
    <n v="100"/>
    <x v="2002"/>
    <s v="Mada.2846"/>
    <n v="2565"/>
    <s v="A3-042-C"/>
    <s v="NA"/>
    <s v="1% Tryptone"/>
    <s v="off whiteish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5"/>
    <n v="2565"/>
    <s v="Completed"/>
    <n v="-2.5011579999999999E-3"/>
    <n v="1.0025011580000001"/>
    <x v="0"/>
    <s v="Inhibitory"/>
    <x v="0"/>
    <n v="12"/>
    <n v="0"/>
    <n v="0"/>
    <n v="0"/>
    <s v="MGIsolates_MCB_BacIso_Plate16D05.16S_907R"/>
    <s v="2014/15"/>
    <s v="BacIso_Plate16D05.16S_907R"/>
    <n v="2565"/>
    <s v="k__Bacteria;p__Actinobacteria;c__Actinobacteria;o__Actinomycetales;f__Microbacteriaceae;g__Microbacterium;s__"/>
    <n v="0.8"/>
    <n v="264482"/>
    <n v="264482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"/>
    <s v="Bacteria"/>
    <x v="3"/>
    <x v="5"/>
    <s v="Actinomycetales"/>
    <s v="Microbacteriaceae"/>
    <s v="Microbacterium"/>
    <s v="NA"/>
  </r>
  <r>
    <s v="H"/>
    <x v="832"/>
    <n v="640"/>
    <n v="100"/>
    <x v="2003"/>
    <s v="Mada.3232"/>
    <n v="2719"/>
    <s v="J8-006-L"/>
    <s v="NA"/>
    <s v="1% Tryptone"/>
    <s v="whiteish round dry"/>
    <s v="NA"/>
    <s v="NA"/>
    <s v="NA"/>
    <s v="Boophis"/>
    <s v="J8-006"/>
    <s v="goudoti"/>
    <s v="Boophis  goudoti"/>
    <s v="TOROTORO-Camp"/>
    <s v="TOROTORO-Camp"/>
    <s v="Torotorofotsy"/>
    <s v="M"/>
    <s v="MET"/>
    <n v="2719"/>
    <n v="2719"/>
    <s v="Completed"/>
    <n v="0.98638383299999999"/>
    <n v="1.3616167E-2"/>
    <x v="1"/>
    <s v="NonInhibitory"/>
    <x v="0"/>
    <n v="21"/>
    <n v="0"/>
    <n v="0"/>
    <n v="0"/>
    <s v="MGIsolates_MCB_BacIso_Plate17H04.16S_907R"/>
    <s v="2014/15"/>
    <s v="BacIso_Plate17H04.16S_907R"/>
    <n v="2719"/>
    <s v="k__Bacteria;p__Proteobacteria;c__Alphaproteobacteria;o__Rhizobiales;f__Methylobacteriaceae;g__Methylobacterium;s__"/>
    <n v="1"/>
    <n v="591699"/>
    <n v="591699"/>
    <s v="k__Bacteria;p__Proteobacteria;c__Alphaproteobacteria;o__Rhizobiales;f__Methylobacteriaceae;g__Methylobacterium;s__"/>
    <n v="0.98"/>
    <s v="TTT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"/>
    <s v="Bacteria"/>
    <x v="0"/>
    <x v="0"/>
    <s v="Rhizobiales"/>
    <s v="Methylobacteriaceae"/>
    <s v="Methylobacterium"/>
    <s v="NA"/>
  </r>
  <r>
    <s v="S"/>
    <x v="1089"/>
    <n v="640"/>
    <s v="*"/>
    <x v="2004"/>
    <s v="*"/>
    <n v="3076"/>
    <s v="A3-069-I"/>
    <s v="NA"/>
    <s v="1% Tryptone"/>
    <s v="off white round drier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6"/>
    <n v="0"/>
    <s v="Not Completed"/>
    <n v="0"/>
    <n v="0"/>
    <x v="2"/>
    <s v="NA"/>
    <x v="0"/>
    <n v="0"/>
    <n v="0"/>
    <n v="0"/>
    <n v="0"/>
    <s v="MGIsolates_MCB_BacIso_Plate20C02.16S_907R"/>
    <s v="2014/15"/>
    <s v="BacIso_Plate20C02.16S_907R"/>
    <n v="3076"/>
    <s v="k__Bacteria;p__Proteobacteria;c__Alphaproteobacteria;o__Caulobacterales;f__Caulobacteraceae;g__;s__"/>
    <n v="0.94"/>
    <n v="4353264"/>
    <n v="4353264"/>
    <s v="k__Bacteria;p__Proteobacteria;c__Alphaproteobacteria;o__Caulobacterales;f__Caulobacteraceae;g__;s__"/>
    <n v="0.95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ATAAATCTTTCCCCCGAAGGGCACATTCGGTATTAGCACAAGTTTCCC"/>
    <s v="Bacteria"/>
    <x v="0"/>
    <x v="0"/>
    <s v="Caulobacterales"/>
    <s v="Caulobacteraceae"/>
    <s v="NA"/>
    <s v="NA"/>
  </r>
  <r>
    <s v="S"/>
    <x v="1090"/>
    <n v="640"/>
    <s v="*"/>
    <x v="2005"/>
    <s v="*"/>
    <n v="3148"/>
    <s v="A1-12-H"/>
    <s v="NA"/>
    <s v="1% Tryptone"/>
    <s v="off white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8"/>
    <n v="3148"/>
    <s v="Completed"/>
    <n v="0.183631922"/>
    <n v="0.816368078"/>
    <x v="0"/>
    <s v="NonInhibitory"/>
    <x v="0"/>
    <n v="16"/>
    <n v="0"/>
    <n v="0"/>
    <n v="0"/>
    <s v="MGIsolates_MCB_BacIso_Plate20B09.16S_907R"/>
    <s v="2014/15"/>
    <s v="BacIso_Plate20B09.16S_907R"/>
    <n v="3148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"/>
    <s v="Bacteria"/>
    <x v="3"/>
    <x v="5"/>
    <s v="Actinomycetales"/>
    <s v="Microbacteriaceae"/>
    <s v="Cryocola"/>
    <s v="NA"/>
  </r>
  <r>
    <s v="H"/>
    <x v="20"/>
    <n v="640"/>
    <n v="100"/>
    <x v="2006"/>
    <s v="Mada.2442"/>
    <n v="3217"/>
    <s v="J9-014-A"/>
    <s v="NA"/>
    <s v="1% Tryptone"/>
    <s v="light yellow round wet"/>
    <s v="NA"/>
    <s v="NA"/>
    <s v="NA"/>
    <s v="Guibemantis"/>
    <s v="J9-014"/>
    <s v="spp. Andasibe"/>
    <s v="Guibemantis spp. Andasibe"/>
    <s v="ANDASIBE-MMA"/>
    <s v="ANDASIBE"/>
    <s v="Andasibe2"/>
    <s v="M"/>
    <s v="DNA"/>
    <n v="3217"/>
    <n v="3217"/>
    <s v="Completed"/>
    <n v="0.36685667799999999"/>
    <n v="0.63314332200000001"/>
    <x v="1"/>
    <s v="NonInhibitory"/>
    <x v="1"/>
    <n v="16"/>
    <n v="0"/>
    <n v="0"/>
    <n v="0"/>
    <s v="MGIsolates_MCB_BacIso_Plate21H05.16S_907R"/>
    <s v="2014/15"/>
    <s v="BacIso_Plate21H05.16S_907R"/>
    <n v="3217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"/>
    <s v="Bacteria"/>
    <x v="3"/>
    <x v="5"/>
    <s v="Actinomycetales"/>
    <s v="Micrococcaceae"/>
    <s v="Kocuria"/>
    <s v="NA"/>
  </r>
  <r>
    <s v="H"/>
    <x v="541"/>
    <n v="640"/>
    <n v="100"/>
    <x v="2007"/>
    <s v="Mada.350"/>
    <n v="3432"/>
    <s v="A3-033-C"/>
    <s v="NA"/>
    <s v="1% Tryptone"/>
    <s v="yellowish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2"/>
    <n v="3432"/>
    <s v="Completed"/>
    <n v="6.2665066000000005E-2"/>
    <n v="0.93733493400000001"/>
    <x v="0"/>
    <s v="Inhibitory"/>
    <x v="0"/>
    <n v="19"/>
    <n v="0.46581329999999999"/>
    <n v="0.53418670000000001"/>
    <s v="KS_2&amp;4"/>
    <s v="MGIsolates_MCB_BacIso_Plate23F01.16S_907R"/>
    <s v="2014/15"/>
    <s v="BacIso_Plate23F01.16S_907R"/>
    <n v="3432"/>
    <s v="k__Bacteria;p__Actinobacteria;c__Actinobacteria;o__Actinomycetales;f__Microbacteriaceae;g__Microbacterium;s__chocolatum"/>
    <n v="0.81"/>
    <n v="814239"/>
    <n v="814239"/>
    <s v="k__Bacteria;p__Actinobacteria;c__Actinobacteria;o__Actinomycetales;f__Microbacteriaceae;g__Microbacterium;s__chocolatum"/>
    <n v="0.83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"/>
    <s v="Bacteria"/>
    <x v="3"/>
    <x v="5"/>
    <s v="Actinomycetales"/>
    <s v="Microbacteriaceae"/>
    <s v="Microbacterium"/>
    <s v="chocolatum"/>
  </r>
  <r>
    <s v="H"/>
    <x v="20"/>
    <n v="640"/>
    <n v="100"/>
    <x v="2008"/>
    <s v="Mada.2442"/>
    <n v="3467"/>
    <s v="A4-043-C"/>
    <s v="NA"/>
    <s v="1% Tryptone"/>
    <s v="yellowish round wet"/>
    <s v="NA"/>
    <s v="NA"/>
    <s v="NA"/>
    <s v="Boophis"/>
    <s v="A4-043"/>
    <s v="goudoti"/>
    <s v="Boophis  goudoti"/>
    <s v="ANKARATRA-Lower Stream"/>
    <s v="Ankaratra"/>
    <s v="Ankaratra"/>
    <s v="M"/>
    <s v="BAC/DNA"/>
    <n v="3467"/>
    <n v="3467"/>
    <s v="Completed"/>
    <n v="0.39039615799999999"/>
    <n v="0.60960384199999995"/>
    <x v="1"/>
    <s v="NonInhibitory"/>
    <x v="1"/>
    <n v="19"/>
    <n v="0"/>
    <n v="0"/>
    <n v="0"/>
    <s v="MGIsolates_MCB_BacIso_Plate23D05.16S_907R"/>
    <s v="2014/15"/>
    <s v="BacIso_Plate23D05.16S_907R"/>
    <n v="3467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"/>
    <s v="Bacteria"/>
    <x v="3"/>
    <x v="5"/>
    <s v="Actinomycetales"/>
    <s v="Micrococcaceae"/>
    <s v="Kocuria"/>
    <s v="NA"/>
  </r>
  <r>
    <s v="H"/>
    <x v="641"/>
    <n v="640"/>
    <n v="100"/>
    <x v="2009"/>
    <s v="Mada.4164"/>
    <n v="3481"/>
    <s v="A2-024-D"/>
    <s v="NA"/>
    <s v="1% Tryptone"/>
    <s v="light yellow round wet"/>
    <s v="NA"/>
    <s v="NA"/>
    <s v="NA"/>
    <s v="Mantella"/>
    <s v="A2-024"/>
    <s v="aurantiaca"/>
    <s v="Mantella aurantiaca"/>
    <s v="BREEDING CENTER"/>
    <s v="BREEDING CENTER"/>
    <s v="NA"/>
    <s v="F"/>
    <s v="BAC/DNA"/>
    <n v="3481"/>
    <n v="3481"/>
    <s v="Completed"/>
    <n v="9.0756302999999997E-2"/>
    <n v="0.90924369699999996"/>
    <x v="0"/>
    <s v="Inhibitory"/>
    <x v="0"/>
    <n v="19"/>
    <n v="0"/>
    <n v="0"/>
    <n v="0"/>
    <s v="MGIsolates_MCB_BacIso_Plate23D06.16S_907R"/>
    <s v="2014/15"/>
    <s v="BacIso_Plate23D06.16S_907R"/>
    <n v="3481"/>
    <s v="k__Bacteria;p__Actinobacteria;c__Actinobacteria;o__Actinomycetales;f__Microbacteriaceae;g__Microbacterium;s__"/>
    <n v="1"/>
    <n v="814239"/>
    <n v="814239"/>
    <s v="k__Bacteria;p__Actinobacteria;c__Actinobacteria;o__Actinomycetales;f__Microbacteriaceae;g__Microbacterium;s__chocolatum"/>
    <n v="0.83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"/>
    <s v="Bacteria"/>
    <x v="3"/>
    <x v="5"/>
    <s v="Actinomycetales"/>
    <s v="Microbacteriaceae"/>
    <s v="Microbacterium"/>
    <s v="NA"/>
  </r>
  <r>
    <s v="H"/>
    <x v="22"/>
    <n v="640"/>
    <n v="100"/>
    <x v="2010"/>
    <s v="Mada.2383"/>
    <n v="3551"/>
    <s v="A1076-I"/>
    <s v="NA"/>
    <s v="1% Tryptone"/>
    <s v="NA"/>
    <s v="NA"/>
    <s v="NA"/>
    <s v="NA"/>
    <s v="Boophis"/>
    <s v="A1-076"/>
    <s v="pyrrhus"/>
    <s v="Boophis  pyrrhus"/>
    <s v="ANDASIBE-Road"/>
    <s v="ANDASIBE"/>
    <s v="Andasibe"/>
    <s v="F"/>
    <s v="BAC/MET"/>
    <n v="3551"/>
    <n v="3551"/>
    <s v="Completed"/>
    <n v="0.57370948399999999"/>
    <n v="0.42629051600000001"/>
    <x v="1"/>
    <s v="NonInhibitory"/>
    <x v="1"/>
    <n v="19"/>
    <n v="0"/>
    <n v="0"/>
    <n v="0"/>
    <s v="MGIsolates_MCB_BacIso_Plate23C03.16S_907R"/>
    <s v="2014/15"/>
    <s v="BacIso_Plate23C03.16S_907R"/>
    <n v="3551"/>
    <s v="k__Bacteria;p__Actinobacteria;c__Actinobacteria;o__Actinomycetales;f__Intrasporangiaceae;g__;s__"/>
    <n v="0.86"/>
    <n v="340077"/>
    <n v="340077"/>
    <s v="k__Bacteria;p__Actinobacteria;c__Actinobacteria;o__Actinomycetales;f__Intrasporangiaceae"/>
    <n v="1"/>
    <s v="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"/>
    <s v="Bacteria"/>
    <x v="3"/>
    <x v="5"/>
    <s v="Actinomycetales"/>
    <s v="Intrasporangiaceae"/>
    <s v="NA"/>
    <s v="NA"/>
  </r>
  <r>
    <s v="S"/>
    <x v="1091"/>
    <n v="639"/>
    <s v="*"/>
    <x v="2011"/>
    <s v="*"/>
    <n v="1159"/>
    <s v="J2-039-A"/>
    <s v="NA"/>
    <s v="1% Tryptone"/>
    <s v="yellow"/>
    <s v="NA"/>
    <s v="NA"/>
    <s v="NA"/>
    <s v="Stumffia"/>
    <s v="J2-039"/>
    <s v="grandis"/>
    <s v="Stumffia grandis"/>
    <s v="ANDASIBE-Road"/>
    <s v="ANDASIBE"/>
    <s v="Andasibe"/>
    <s v="NA"/>
    <s v="DNA"/>
    <n v="1159"/>
    <n v="1159"/>
    <s v="Completed"/>
    <n v="-6.1825900000000002E-4"/>
    <n v="1.0006182589999999"/>
    <x v="0"/>
    <s v="Inhibitory"/>
    <x v="0"/>
    <n v="18"/>
    <n v="0"/>
    <n v="0"/>
    <n v="0"/>
    <s v="MGIsolates_MCB_BacIso_Plate7H12.16S_907R"/>
    <s v="2014/15"/>
    <s v="BacIso_Plate7H12.16S_907R"/>
    <n v="1159"/>
    <s v="k__Bacteria;p__Proteobacteria;c__Gammaproteobacteria;o__Pseudomonadales;f__Pseudomonadaceae;g__Pseudomonas;s__"/>
    <n v="0.96"/>
    <n v="38888"/>
    <s v="NA"/>
    <s v="NA"/>
    <s v="NA"/>
    <s v="GCCACTAAAATCTCAAGGAT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AAGCTAATCCGACCTAGGCTCATCTGATAGCG"/>
    <s v="Bacteria"/>
    <x v="0"/>
    <x v="6"/>
    <s v="Pseudomonadales"/>
    <s v="Pseudomonadaceae"/>
    <s v="Pseudomonas"/>
    <s v="NA"/>
  </r>
  <r>
    <s v="S"/>
    <x v="1092"/>
    <n v="639"/>
    <s v="*"/>
    <x v="2012"/>
    <s v="*"/>
    <n v="1162"/>
    <s v="J2-039-D"/>
    <s v="NA"/>
    <s v="1% Tryptone"/>
    <s v="yellow round wet"/>
    <s v="NA"/>
    <s v="NA"/>
    <s v="NA"/>
    <s v="Stumffia"/>
    <s v="J2-039"/>
    <s v="grandis"/>
    <s v="Stumffia grandis"/>
    <s v="ANDASIBE-Road"/>
    <s v="ANDASIBE"/>
    <s v="Andasibe"/>
    <s v="NA"/>
    <s v="DNA"/>
    <n v="1162"/>
    <n v="1162"/>
    <s v="Completed"/>
    <n v="-2.88521E-3"/>
    <n v="1.0028852100000001"/>
    <x v="0"/>
    <s v="Inhibitory"/>
    <x v="0"/>
    <n v="18"/>
    <n v="0"/>
    <n v="0"/>
    <n v="0"/>
    <s v="MGIsolates_MCB_BacIso_Plate7E12.16S_907R"/>
    <s v="2014/15"/>
    <s v="BacIso_Plate7E12.16S_907R"/>
    <n v="1162"/>
    <s v="k__Bacteria;p__Proteobacteria;c__Gammaproteobacteria;o__Pseudomonadales;f__Pseudomonadaceae;g__Pseudomonas;s__"/>
    <n v="0.93"/>
    <n v="589597"/>
    <n v="589597"/>
    <s v="k__Bacteria;p__Proteobacteria;c__Gammaproteobacteria;o__Pseudomonadales;f__Pseudomonadaceae;g__Pseudomonas"/>
    <n v="1"/>
    <s v="GCCACTAAAATCTCAAGGATTCCAACGGCTAGTTGACATCGTTTACGGCGTGGACTACCAGGGTATCTAATCCTGTTTGCTCCCCACGCTTTCGCACCTCAGTGTCAGTATCAGTCCAGGTGGTCGCCTTCGCCACTGGTGTTCCTTCCTATATCTACGCATTTCACCGCTACACAGGAAATTCCACCACCCTCTACCATACTCTAGCTTGCCAGTTTTGGATGCAGTTCCCAGGTTGAGCCCGGGGATTTCACATCCAACTTAACAAACCACCTACGCGCGCTTTACGCCCAGTAATTCCGATTAACGCTTGCACCCTCTGTATTACCGCGGCTGCTGGCACAGAGTTAGCCGGTGCTTATTCTGTCGGTAACGTCAAAACAACCAGGTATTCGCTGACTGCCCTTCCTCCCAACTTAAAGTGCTTTACAATCCGAAGACCTTCTTCACACACGCGGCATGGCTGGATCAGGCTTTCGCCCATTGTCCAATATTCCCCACTGCTGCCTCCCGTAGGAGTCTGGACCGTGTCTCAGTTCCAGTGTGACTGATCATCCTCTCAGACCAGTTACGGATCGTCGCCTTGGTGAGCCATTACCTCACCAACAAGCTAATCCGACCTAGGCTCATCTGATAGCG"/>
    <s v="Bacteria"/>
    <x v="0"/>
    <x v="6"/>
    <s v="Pseudomonadales"/>
    <s v="Pseudomonadaceae"/>
    <s v="Pseudomonas"/>
    <s v="NA"/>
  </r>
  <r>
    <s v="S"/>
    <x v="1093"/>
    <n v="639"/>
    <s v="*"/>
    <x v="2013"/>
    <s v="*"/>
    <n v="1359"/>
    <s v="A3-001-B"/>
    <s v="NA"/>
    <s v="1% Tryptone"/>
    <s v="yellow, wet ,round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359"/>
    <n v="1359"/>
    <s v="Completed"/>
    <n v="3.0471330000000001E-2"/>
    <n v="0.96952866999999998"/>
    <x v="0"/>
    <s v="Inhibitory"/>
    <x v="0"/>
    <n v="7"/>
    <n v="0"/>
    <n v="0"/>
    <n v="0"/>
    <s v="MGIsolates_MCB_BacIso_Plate5C12.16S_907R"/>
    <s v="2014/15"/>
    <s v="BacIso_Plate5C12.16S_907R"/>
    <n v="1359"/>
    <s v="k__Bacteria;p__Actinobacteria;c__Actinobacteria;o__Actinomycetales;f__Microbacteriaceae;g__Curtobacterium;s__"/>
    <n v="0.93"/>
    <n v="583016"/>
    <n v="583016"/>
    <s v="k__Bacteria;p__Actinobacteria;c__Actinobacteria;o__Actinomycetales;f__Microbacteriaceae;g__Curtobacterium;s__"/>
    <n v="0.88"/>
    <s v="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ATCTTTCCACCA"/>
    <s v="Bacteria"/>
    <x v="3"/>
    <x v="5"/>
    <s v="Actinomycetales"/>
    <s v="Microbacteriaceae"/>
    <s v="Curtobacterium"/>
    <s v="NA"/>
  </r>
  <r>
    <s v="H"/>
    <x v="39"/>
    <n v="639"/>
    <n v="100"/>
    <x v="2014"/>
    <s v="Mada.2401"/>
    <n v="1869"/>
    <s v="A1-005-A"/>
    <s v="NA"/>
    <s v="1% Tryptone"/>
    <s v="filamentous white dry"/>
    <s v="NA"/>
    <s v="NA"/>
    <s v="NA"/>
    <s v="Heterixalus"/>
    <s v="A1-005"/>
    <s v="betsileo"/>
    <s v="Heterixalus betsileo"/>
    <s v="ANDASIBE-Mitsinjo forest"/>
    <s v="ANDASIBE"/>
    <s v="Andasibe"/>
    <s v="NA"/>
    <s v="BAC/MET"/>
    <n v="1869"/>
    <n v="1869"/>
    <s v="Completed"/>
    <n v="0.44133886500000002"/>
    <n v="0.55866113500000003"/>
    <x v="1"/>
    <s v="NonInhibitory"/>
    <x v="1"/>
    <n v="9"/>
    <n v="0"/>
    <n v="0"/>
    <n v="0"/>
    <s v="MGIsolates_MCB_BacIso_Plate10C02.16S_907R"/>
    <s v="2014/15"/>
    <s v="BacIso_Plate10C02.16S_907R"/>
    <n v="1869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"/>
    <s v="Bacteria"/>
    <x v="2"/>
    <x v="4"/>
    <s v="Bacillales"/>
    <s v="Bacillaceae"/>
    <s v="Bacillus"/>
    <s v="cereus"/>
  </r>
  <r>
    <s v="H"/>
    <x v="39"/>
    <n v="639"/>
    <n v="100"/>
    <x v="2015"/>
    <s v="Mada.2401"/>
    <n v="1870"/>
    <s v="A1-005-B"/>
    <s v="NA"/>
    <s v="1% Tryptone"/>
    <s v="white irregular dry"/>
    <s v="NA"/>
    <s v="NA"/>
    <s v="NA"/>
    <s v="Heterixalus"/>
    <s v="A1-005"/>
    <s v="betsileo"/>
    <s v="Heterixalus betsileo"/>
    <s v="ANDASIBE-Mitsinjo forest"/>
    <s v="ANDASIBE"/>
    <s v="Andasibe"/>
    <s v="NA"/>
    <s v="BAC/MET"/>
    <n v="1870"/>
    <n v="1870"/>
    <s v="Completed"/>
    <n v="1.3101663E-2"/>
    <n v="0.98689833699999996"/>
    <x v="0"/>
    <s v="Inhibitory"/>
    <x v="0"/>
    <n v="9"/>
    <n v="0"/>
    <n v="0"/>
    <n v="0"/>
    <s v="MGIsolates_MCB_BacIso_Plate10B02.16S_907R"/>
    <s v="2014/15"/>
    <s v="BacIso_Plate10B02.16S_907R"/>
    <n v="1870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"/>
    <s v="Bacteria"/>
    <x v="2"/>
    <x v="4"/>
    <s v="Bacillales"/>
    <s v="Bacillaceae"/>
    <s v="Bacillus"/>
    <s v="cereus"/>
  </r>
  <r>
    <s v="H"/>
    <x v="52"/>
    <n v="639"/>
    <n v="100"/>
    <x v="2016"/>
    <s v="Mada.3695"/>
    <n v="1885"/>
    <s v="J1-032-B"/>
    <s v="NA"/>
    <s v="1% Tryptone"/>
    <s v="off white, round, rough surface, dry"/>
    <s v="NA"/>
    <s v="NA"/>
    <s v="NA"/>
    <s v="Mantella"/>
    <s v="J1-032"/>
    <s v="hybrid"/>
    <s v="Mantella hybrid"/>
    <s v="ANTOETRA-Faramizava"/>
    <s v="ANTOETRA"/>
    <s v="ANTOETRA"/>
    <s v="M"/>
    <s v="MET"/>
    <n v="1885"/>
    <n v="1885"/>
    <s v="Completed"/>
    <n v="0.39136537999999998"/>
    <n v="0.60863462000000002"/>
    <x v="1"/>
    <s v="NonInhibitory"/>
    <x v="1"/>
    <n v="9"/>
    <n v="0"/>
    <n v="0"/>
    <n v="0"/>
    <s v="MGIsolates_MCB_BacIso_Plate10E04.16S_907R"/>
    <s v="2014/15"/>
    <s v="BacIso_Plate10E04.16S_907R"/>
    <n v="1885"/>
    <s v="k__Bacteria;p__Firmicutes;c__Bacilli;o__Bacillales;f__Bacillaceae;g__Bacillus;s__cereus"/>
    <n v="0.94"/>
    <n v="746246"/>
    <n v="746246"/>
    <s v="k__Bacteria;p__Firmicutes;c__Bacilli;o__Bacillales;f__Bacillaceae;g__Bacillus;s__cereus"/>
    <n v="1"/>
    <s v="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"/>
    <s v="Bacteria"/>
    <x v="2"/>
    <x v="4"/>
    <s v="Bacillales"/>
    <s v="Bacillaceae"/>
    <s v="Bacillus"/>
    <s v="cereus"/>
  </r>
  <r>
    <s v="S"/>
    <x v="1094"/>
    <n v="639"/>
    <s v="*"/>
    <x v="2017"/>
    <s v="*"/>
    <n v="2741"/>
    <s v="J4-034-K"/>
    <s v="NA"/>
    <s v="1% Tryptone"/>
    <s v="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1"/>
    <n v="2741"/>
    <s v="Completed"/>
    <n v="0.60139774400000001"/>
    <n v="0.39860225599999999"/>
    <x v="1"/>
    <s v="NonInhibitory"/>
    <x v="1"/>
    <n v="13"/>
    <n v="0.75836374699999998"/>
    <n v="0.241636253"/>
    <s v="KS1&amp;3"/>
    <s v="MGIsolates_MCB_BacIso_Plate17G06.16S_907R"/>
    <s v="2014/15"/>
    <s v="BacIso_Plate17G06.16S_907R"/>
    <n v="2741"/>
    <s v="k__Bacteria;p__Actinobacteria;c__Actinobacteria;o__Actinomycetales;f__Micrococcaceae;g__Micrococcus;s__luteus"/>
    <n v="0.56999999999999995"/>
    <s v="New.CleanUp.ReferenceOTU154"/>
    <s v="New.CleanUp.ReferenceOTU154"/>
    <s v="k__Bacteria;p__Actinobacteria;c__Actinobacteria;o__Actinomycetales;f__Micrococcaceae;g__Micrococcus"/>
    <n v="1"/>
    <s v="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"/>
    <s v="Bacteria"/>
    <x v="3"/>
    <x v="5"/>
    <s v="Actinomycetales"/>
    <s v="Micrococcaceae"/>
    <s v="Micrococcus"/>
    <s v="luteus"/>
  </r>
  <r>
    <s v="S"/>
    <x v="1095"/>
    <n v="639"/>
    <s v="*"/>
    <x v="2018"/>
    <s v="*"/>
    <n v="2783"/>
    <s v="A2-004-C"/>
    <s v="NA"/>
    <s v="1% Tryptone"/>
    <s v="white trans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3"/>
    <n v="2783"/>
    <s v="Completed"/>
    <n v="1.0429744969999999"/>
    <n v="-4.2974497E-2"/>
    <x v="1"/>
    <s v="NonInhibitory"/>
    <x v="0"/>
    <n v="13"/>
    <n v="0"/>
    <n v="0"/>
    <n v="0"/>
    <s v="MGIsolates_MCB_BacIso_Plate17E09.16S_907R"/>
    <s v="2014/15"/>
    <s v="BacIso_Plate17E09.16S_907R"/>
    <n v="2783"/>
    <s v="k__Bacteria;p__Actinobacteria;c__Actinobacteria;o__Actinomycetales;f__Microbacteriaceae;g__Microbacterium;s__"/>
    <n v="0.97"/>
    <n v="103628"/>
    <n v="103628"/>
    <s v="k__Bacteria;p__Actinobacteria;c__Actinobacteria;o__Actinomycetales;f__Microbacteriaceae;g__Microbacterium;s__chocolatum"/>
    <n v="0.99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ACTACTGACCATGCGGTCGCAGCTCGTATCCAGTATTAGACGCCGTTTC"/>
    <s v="Bacteria"/>
    <x v="3"/>
    <x v="5"/>
    <s v="Actinomycetales"/>
    <s v="Microbacteriaceae"/>
    <s v="Microbacterium"/>
    <s v="NA"/>
  </r>
  <r>
    <s v="H"/>
    <x v="20"/>
    <n v="639"/>
    <n v="100"/>
    <x v="2019"/>
    <s v="Mada.2442"/>
    <n v="2789"/>
    <s v="SA-2-B"/>
    <s v="NA"/>
    <s v="1% Tryptone"/>
    <s v="yellowish round wet"/>
    <s v="NA"/>
    <s v="NA"/>
    <s v="NA"/>
    <s v="Spinomantis"/>
    <s v="SA-2"/>
    <s v="aglavaei"/>
    <s v="Spinomantis aglavaei"/>
    <s v="ANDASIBE-Mitsinjo forest"/>
    <s v="ANDASIBE"/>
    <s v="NA"/>
    <s v="NA"/>
    <s v="NA"/>
    <n v="2789"/>
    <n v="2789"/>
    <s v="Completed"/>
    <n v="0.53146051299999997"/>
    <n v="0.46853948699999998"/>
    <x v="1"/>
    <s v="NonInhibitory"/>
    <x v="1"/>
    <n v="21"/>
    <n v="0"/>
    <n v="0"/>
    <n v="0"/>
    <s v="MGIsolates_MCB_BacIso_Plate17G10.16S_907R"/>
    <s v="2014/15"/>
    <s v="BacIso_Plate17G10.16S_907R"/>
    <n v="2789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"/>
    <s v="Bacteria"/>
    <x v="3"/>
    <x v="5"/>
    <s v="Actinomycetales"/>
    <s v="Micrococcaceae"/>
    <s v="Kocuria"/>
    <s v="NA"/>
  </r>
  <r>
    <s v="H"/>
    <x v="333"/>
    <n v="639"/>
    <n v="100"/>
    <x v="2020"/>
    <s v="Mada.3646"/>
    <n v="2869"/>
    <s v="A7-039-A"/>
    <s v="NA"/>
    <s v="1% Tryptone"/>
    <s v="off whiteish round wet"/>
    <s v="NA"/>
    <s v="NA"/>
    <s v="NA"/>
    <s v="Gephryomantis"/>
    <s v="A7-039"/>
    <s v="luteus"/>
    <s v="Gephryomantis luteus"/>
    <s v="FARAKARAINA"/>
    <s v="FARAKARAINA"/>
    <s v="FARAKARAINA"/>
    <s v="J"/>
    <s v="NA"/>
    <n v="2869"/>
    <n v="2869"/>
    <s v="Completed"/>
    <n v="0.40992647100000001"/>
    <n v="0.59007352899999999"/>
    <x v="1"/>
    <s v="NonInhibitory"/>
    <x v="1"/>
    <n v="22"/>
    <n v="0"/>
    <n v="0"/>
    <n v="0"/>
    <s v="MGIsolates_MCB_BacIso_Plate18F06.16S_907R"/>
    <s v="2014/15"/>
    <s v="BacIso_Plate18F06.16S_907R"/>
    <n v="2869"/>
    <s v="k__Bacteria;p__Actinobacteria;c__Actinobacteria;o__Actinomycetales;f__Dermabacteraceae;g__Brachybacterium;s__"/>
    <n v="0.99"/>
    <n v="821930"/>
    <s v="NA"/>
    <s v="NA"/>
    <s v="NA"/>
    <s v="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"/>
    <s v="Bacteria"/>
    <x v="3"/>
    <x v="5"/>
    <s v="Actinomycetales"/>
    <s v="Dermabacteraceae"/>
    <s v="Brachybacterium"/>
    <s v="NA"/>
  </r>
  <r>
    <s v="S"/>
    <x v="1096"/>
    <n v="639"/>
    <s v="*"/>
    <x v="2021"/>
    <s v="*"/>
    <n v="3098"/>
    <s v="GT2-G"/>
    <s v="NA"/>
    <s v="1% Tryptone"/>
    <s v="orangish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8"/>
    <n v="3098"/>
    <s v="Completed"/>
    <n v="0.39014478000000002"/>
    <n v="0.60985522000000003"/>
    <x v="1"/>
    <s v="NonInhibitory"/>
    <x v="1"/>
    <n v="15"/>
    <n v="0"/>
    <n v="0"/>
    <n v="0"/>
    <s v="MGIsolates_MCB_BacIso_Plate20A04.16S_907R"/>
    <s v="2014/15"/>
    <s v="BacIso_Plate20A04.16S_907R"/>
    <n v="3098"/>
    <s v="k__Bacteria;p__Bacteroidetes;c__Flavobacteriia;o__Flavobacteriales;f__[Weeksellaceae];g__Chryseobacterium;s__"/>
    <n v="1"/>
    <n v="891635"/>
    <n v="891635"/>
    <s v="k__Bacteria;p__Bacteroidetes;c__Flavobacteriia;o__Flavobacteriales;f__[Weeksellaceae];g__Chryseobacterium;s__"/>
    <n v="1"/>
    <s v="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TCCCACACGTGGAAAGGTTTATCCCTGTACAAAAGAAGTTTACAACCCATAGGGCCGTCGTCCTTCACGCGGGATGGCTGGATCAGGCGCTAACCCATTGTCCAATATTCCTCACTGCTGCCTCCCGTAGGAGTCTGGTCCGTGTCTCAGTACCAGTGTGGGGGATCACCCTCTCAGGCCCCCTAAAGATCACTGACTTGGTAGGCCGTTACCCTACCAACTATCTAATCTTGCGCGTGCCCATCTCTATCCACCTCAGTTTTCAATTCCAAATGATGCC"/>
    <s v="Bacteria"/>
    <x v="1"/>
    <x v="3"/>
    <s v="Flavobacteriales"/>
    <s v="[Weeksellaceae]"/>
    <s v="Chryseobacterium"/>
    <s v="NA"/>
  </r>
  <r>
    <s v="S"/>
    <x v="1097"/>
    <n v="639"/>
    <s v="*"/>
    <x v="2022"/>
    <s v="*"/>
    <n v="3256"/>
    <s v="A1-030-D"/>
    <s v="NA"/>
    <s v="1% Tryptone"/>
    <s v="whiteish round goopy drippy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6"/>
    <n v="3256"/>
    <s v="Completed"/>
    <n v="0.59446254099999996"/>
    <n v="0.40553745899999999"/>
    <x v="1"/>
    <s v="NonInhibitory"/>
    <x v="1"/>
    <n v="16"/>
    <n v="0"/>
    <n v="0"/>
    <n v="0"/>
    <s v="MGIsolates_MCB_BacIso_Plate21C08.16S_907R"/>
    <s v="2014/15"/>
    <s v="BacIso_Plate21C08.16S_907R"/>
    <n v="3256"/>
    <s v="k__Bacteria;p__Proteobacteria;c__Alphaproteobacteria;o__Rhizobiales;f__Aurantimonadaceae;g__;s__"/>
    <n v="0.56000000000000005"/>
    <n v="662915"/>
    <n v="662915"/>
    <s v="k__Bacteria;p__Proteobacteria;c__Alphaproteobacteria;o__Rhizobiales;f__Aurantimonadaceae;g__;s__"/>
    <n v="0.88"/>
    <s v="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AGAGCTATCCCGTAGAGAAGG"/>
    <s v="Bacteria"/>
    <x v="0"/>
    <x v="0"/>
    <s v="Rhizobiales"/>
    <s v="Aurantimonadaceae"/>
    <s v="NA"/>
    <s v="NA"/>
  </r>
  <r>
    <s v="S"/>
    <x v="1098"/>
    <n v="639"/>
    <s v="*"/>
    <x v="2023"/>
    <s v="*"/>
    <n v="3521"/>
    <s v="A6-009-P"/>
    <s v="NA"/>
    <s v="1% Tryptone"/>
    <s v="light yellow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3521"/>
    <n v="3521"/>
    <s v="Completed"/>
    <n v="0.15450180099999999"/>
    <n v="0.84549819900000001"/>
    <x v="0"/>
    <s v="NonInhibitory"/>
    <x v="0"/>
    <n v="19"/>
    <n v="0"/>
    <n v="0"/>
    <n v="0"/>
    <s v="MGIsolates_MCB_BacIso_Plate23H11.16S_907R"/>
    <s v="2014/15"/>
    <s v="BacIso_Plate23H11.16S_907R"/>
    <n v="3521"/>
    <s v="k__Bacteria;p__Actinobacteria;c__Actinobacteria;o__Actinomycetales;f__Microbacteriaceae;g__Microbacterium;s__"/>
    <n v="0.79"/>
    <n v="264482"/>
    <n v="264482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CCACGTCACATATCCAG"/>
    <s v="Bacteria"/>
    <x v="3"/>
    <x v="5"/>
    <s v="Actinomycetales"/>
    <s v="Microbacteriaceae"/>
    <s v="Microbacterium"/>
    <s v="NA"/>
  </r>
  <r>
    <s v="H"/>
    <x v="936"/>
    <n v="639"/>
    <n v="100"/>
    <x v="2024"/>
    <s v="Mada.3054"/>
    <n v="3547"/>
    <s v="j9-023-H"/>
    <s v="NA"/>
    <s v="1% Tryptone"/>
    <s v="yellow round wet"/>
    <s v="NA"/>
    <s v="NA"/>
    <s v="NA"/>
    <s v="Boophis"/>
    <s v="J9-023"/>
    <s v="pyrrhus"/>
    <s v="Boophis  pyrrhus"/>
    <s v="ANDASIBE-MMA"/>
    <s v="ANDASIBE"/>
    <s v="Andasibe2"/>
    <s v="M"/>
    <s v="DNA"/>
    <n v="3547"/>
    <n v="3547"/>
    <s v="Completed"/>
    <n v="0.49555822300000002"/>
    <n v="0.50444177700000004"/>
    <x v="1"/>
    <s v="NonInhibitory"/>
    <x v="1"/>
    <n v="19"/>
    <n v="0"/>
    <n v="0"/>
    <n v="0"/>
    <s v="MGIsolates_MCB_BacIso_Plate24F01.16S_907R"/>
    <s v="2014/15"/>
    <s v="BacIso_Plate24F01.16S_907R"/>
    <n v="3547"/>
    <s v="k__Bacteria;p__Proteobacteria;c__Alphaproteobacteria;o__Sphingomonadales;f__Sphingomonadaceae;g__Sphingomonas;s__"/>
    <n v="1"/>
    <n v="580992"/>
    <n v="580992"/>
    <s v="k__Bacteria;p__Proteobacteria;c__Alphaproteobacteria;o__Sphingomonadales;f__Sphingomonadaceae;g__Sphingomonas;s__"/>
    <n v="1"/>
    <s v="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"/>
    <s v="Bacteria"/>
    <x v="0"/>
    <x v="0"/>
    <s v="Sphingomonadales"/>
    <s v="Sphingomonadaceae"/>
    <s v="Sphingomonas"/>
    <s v="NA"/>
  </r>
  <r>
    <s v="H"/>
    <x v="981"/>
    <n v="639"/>
    <n v="100"/>
    <x v="1049"/>
    <s v="Mada.1166"/>
    <n v="433"/>
    <s v="8-47-C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3"/>
    <n v="433"/>
    <s v="Completed"/>
    <n v="4.7381189999999997E-2"/>
    <n v="0.95261881000000004"/>
    <x v="0"/>
    <s v="Inhibitory"/>
    <x v="0"/>
    <n v="3"/>
    <n v="0"/>
    <n v="0"/>
    <n v="0"/>
    <s v="MGIsolates_MCB_MADAISO_A08011_433.16S_907R"/>
    <s v="2014/15"/>
    <s v="MADAISO_A08011_433.16S_907R"/>
    <n v="433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"/>
    <s v="Bacteria"/>
    <x v="0"/>
    <x v="0"/>
    <s v="Caulobacterales"/>
    <s v="Caulobacteraceae"/>
    <s v="NA"/>
    <s v="NA"/>
  </r>
  <r>
    <s v="S"/>
    <x v="1099"/>
    <n v="638"/>
    <s v="*"/>
    <x v="2025"/>
    <s v="*"/>
    <n v="1518"/>
    <s v="A3-065-D"/>
    <s v="NA"/>
    <s v="1% Tryptone"/>
    <s v="light yellow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8"/>
    <n v="1518"/>
    <s v="Completed"/>
    <n v="0.139690963"/>
    <n v="0.86030903700000005"/>
    <x v="0"/>
    <s v="NonInhibitory"/>
    <x v="0"/>
    <n v="8"/>
    <n v="0"/>
    <n v="0"/>
    <n v="0"/>
    <s v="MGIsolates_MCB_BacIso_Plate15D03.16S_907R"/>
    <s v="2014/15"/>
    <s v="BacIso_Plate15D03.16S_907R"/>
    <n v="1518"/>
    <s v="k__Bacteria;p__Actinobacteria;c__Actinobacteria;o__Actinomycetales;f__Microbacteriaceae;g__Microbacterium"/>
    <n v="1"/>
    <n v="459107"/>
    <n v="459107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"/>
    <s v="Bacteria"/>
    <x v="3"/>
    <x v="5"/>
    <s v="Actinomycetales"/>
    <s v="Microbacteriaceae"/>
    <s v="Microbacterium"/>
    <s v="NA"/>
  </r>
  <r>
    <s v="H"/>
    <x v="1066"/>
    <n v="638"/>
    <n v="100"/>
    <x v="2026"/>
    <s v="Mada.2301"/>
    <n v="1864"/>
    <s v="J4-027-B"/>
    <s v="NA"/>
    <s v="1% Tryptone"/>
    <s v="light yellow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4"/>
    <n v="1864"/>
    <s v="Completed"/>
    <n v="0.45461796100000001"/>
    <n v="0.54538203900000004"/>
    <x v="1"/>
    <s v="NonInhibitory"/>
    <x v="1"/>
    <n v="10"/>
    <n v="0"/>
    <n v="0"/>
    <n v="0"/>
    <s v="MGIsolates_MCB_BacIso_Plate10H02.16S_907R"/>
    <s v="2014/15"/>
    <s v="BacIso_Plate10H02.16S_907R"/>
    <n v="1864"/>
    <s v="k__Bacteria;p__Firmicutes;c__Bacilli;o__Bacillales;f__Staphylococcaceae;g__Staphylococcus;s__"/>
    <n v="0.99"/>
    <n v="1076316"/>
    <n v="1076316"/>
    <s v="k__Bacteria;p__Firmicutes;c__Bacilli;o__Bacillales;f__Staphylococcaceae;g__Staphylococcus;s__"/>
    <n v="0.99"/>
    <s v="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"/>
    <s v="Bacteria"/>
    <x v="2"/>
    <x v="4"/>
    <s v="Bacillales"/>
    <s v="Staphylococcaceae"/>
    <s v="Staphylococcus"/>
    <s v="NA"/>
  </r>
  <r>
    <s v="H"/>
    <x v="1066"/>
    <n v="638"/>
    <n v="100"/>
    <x v="2027"/>
    <s v="Mada.2301"/>
    <n v="1868"/>
    <s v="J4-027-F"/>
    <s v="NA"/>
    <s v="1% Tryptone"/>
    <s v="white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8"/>
    <n v="1868"/>
    <s v="Completed"/>
    <n v="0.51227500999999998"/>
    <n v="0.48772499000000002"/>
    <x v="1"/>
    <s v="NonInhibitory"/>
    <x v="1"/>
    <n v="9"/>
    <n v="0"/>
    <n v="0"/>
    <n v="0"/>
    <s v="MGIsolates_MCB_BacIso_Plate10D02.16S_907R"/>
    <s v="2014/15"/>
    <s v="BacIso_Plate10D02.16S_907R"/>
    <n v="1868"/>
    <s v="k__Bacteria;p__Firmicutes;c__Bacilli;o__Bacillales;f__Staphylococcaceae;g__Staphylococcus;s__"/>
    <n v="0.98"/>
    <n v="1076316"/>
    <n v="1076316"/>
    <s v="k__Bacteria;p__Firmicutes;c__Bacilli;o__Bacillales;f__Staphylococcaceae;g__Staphylococcus;s__"/>
    <n v="0.99"/>
    <s v="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"/>
    <s v="Bacteria"/>
    <x v="2"/>
    <x v="4"/>
    <s v="Bacillales"/>
    <s v="Staphylococcaceae"/>
    <s v="Staphylococcus"/>
    <s v="NA"/>
  </r>
  <r>
    <s v="H"/>
    <x v="101"/>
    <n v="638"/>
    <n v="100"/>
    <x v="2028"/>
    <s v="Mada.3354"/>
    <n v="1874"/>
    <s v="J8-003-C"/>
    <s v="NA"/>
    <s v="1% Tryptone"/>
    <s v="white round wet"/>
    <s v="NA"/>
    <s v="NA"/>
    <s v="NA"/>
    <s v="Blommersia"/>
    <s v="J8-003"/>
    <s v="blommersae"/>
    <s v="Blommersiablommersae"/>
    <s v="TOROTORO-Camp"/>
    <s v="TOROTORO-Camp"/>
    <s v="Torotorofotsy"/>
    <s v="M"/>
    <s v="DNA"/>
    <n v="1874"/>
    <n v="1874"/>
    <s v="Completed"/>
    <n v="2.4331658999999999E-2"/>
    <n v="0.97566834099999999"/>
    <x v="0"/>
    <s v="Inhibitory"/>
    <x v="0"/>
    <n v="9"/>
    <n v="0"/>
    <n v="0"/>
    <n v="0"/>
    <s v="MGIsolates_MCB_BacIso_Plate10F03.16S_907R"/>
    <s v="2014/15"/>
    <s v="BacIso_Plate10F03.16S_907R"/>
    <n v="1874"/>
    <s v="k__Bacteria;p__Proteobacteria;c__Gammaproteobacteria;o__Pseudomonadales;f__Moraxellaceae;g__Acinetobacter;s__rhizosphaerae"/>
    <n v="1"/>
    <n v="833502"/>
    <n v="833502"/>
    <s v="k__Bacteria;p__Proteobacteria;c__Gammaproteobacteria;o__Pseudomonadales;f__Moraxellaceae;g__Acinetobacter;s__rhizosphaerae"/>
    <n v="1"/>
    <s v="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"/>
    <s v="Bacteria"/>
    <x v="0"/>
    <x v="6"/>
    <s v="Pseudomonadales"/>
    <s v="Moraxellaceae"/>
    <s v="Acinetobacter"/>
    <s v="rhizosphaerae"/>
  </r>
  <r>
    <s v="S"/>
    <x v="1100"/>
    <n v="638"/>
    <s v="*"/>
    <x v="2029"/>
    <s v="*"/>
    <n v="1887"/>
    <s v="J1-032-D"/>
    <s v="NA"/>
    <s v="1% Tryptone"/>
    <s v="off-white, round, wet"/>
    <s v="NA"/>
    <s v="NA"/>
    <s v="NA"/>
    <s v="Mantella"/>
    <s v="J1-032"/>
    <s v="hybrid"/>
    <s v="Mantella hybrid"/>
    <s v="ANTOETRA-Faramizava"/>
    <s v="ANTOETRA"/>
    <s v="ANTOETRA"/>
    <s v="M"/>
    <s v="MET"/>
    <n v="1887"/>
    <n v="1887"/>
    <s v="Completed"/>
    <n v="5.6149733E-2"/>
    <n v="0.94385026699999997"/>
    <x v="0"/>
    <s v="Inhibitory"/>
    <x v="0"/>
    <n v="22"/>
    <n v="0"/>
    <n v="0"/>
    <n v="0"/>
    <s v="MGIsolates_MCB_BacIso_Plate10C04.16S_907R"/>
    <s v="2014/15"/>
    <s v="BacIso_Plate10C04.16S_907R"/>
    <n v="1887"/>
    <s v="k__Bacteria;p__Firmicutes;c__Bacilli;o__Bacillales;f__Bacillaceae;g__Bacillus;s__"/>
    <n v="0.51"/>
    <n v="578257"/>
    <n v="578257"/>
    <s v="k__Bacteria;p__Firmicutes;c__Bacilli;o__Bacillales;f__Bacillaceae;g__Bacillus;s__muralis"/>
    <n v="1"/>
    <s v="TGCGTTAGCTGCAGCACTAAAGGGCGGAAACCCT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"/>
    <s v="Bacteria"/>
    <x v="2"/>
    <x v="4"/>
    <s v="Bacillales"/>
    <s v="Bacillaceae"/>
    <s v="Bacillus"/>
    <s v="NA"/>
  </r>
  <r>
    <s v="S"/>
    <x v="1101"/>
    <n v="638"/>
    <s v="*"/>
    <x v="2030"/>
    <s v="*"/>
    <n v="1905"/>
    <s v="MC8-C"/>
    <s v="NA"/>
    <s v="1% Tryptone"/>
    <s v="off white with orangeish center round wet"/>
    <s v="may not be freezer tube"/>
    <s v="NA"/>
    <s v="NA"/>
    <s v="Mantella"/>
    <s v="MC8"/>
    <s v="cowani"/>
    <s v="Mantella cowani"/>
    <s v="ANTOETRA-soamazaka"/>
    <s v="ANTOETRA"/>
    <s v="ANTOETRA"/>
    <s v="NA"/>
    <s v="DNA"/>
    <n v="1905"/>
    <n v="1905"/>
    <s v="Completed"/>
    <n v="0.93924717999999996"/>
    <n v="6.0752819999999999E-2"/>
    <x v="1"/>
    <s v="NonInhibitory"/>
    <x v="0"/>
    <n v="13"/>
    <n v="0"/>
    <n v="0"/>
    <n v="0"/>
    <s v="MGIsolates_MCB_BacIso_Plate10D06.16S_907R"/>
    <s v="2014/15"/>
    <s v="BacIso_Plate10D06.16S_907R"/>
    <n v="1905"/>
    <s v="k__Bacteria;p__Firmicutes;c__Bacilli;o__Bacillales;f__Bacillaceae;g__Bacillus;s__"/>
    <n v="0.84"/>
    <s v="New.CleanUp.ReferenceOTU27"/>
    <s v="New.CleanUp.ReferenceOTU27"/>
    <s v="k__Bacteria;p__Firmicutes;c__Bacilli;o__Bacillales;f__Bacillaceae;g__Bacillus;s__"/>
    <n v="0.91"/>
    <s v="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CCAGGTACCGTCAAGGTGCGAGCAGTTACTCTCGCACTTGTTCTTCCCTGACAACAGAGTTTTACGATCCGAAAACCTTCTTCACTCACGCGGCGTTGCTCCGTCAGACTTTCGTCCATTGCGGAAGATTCCCTACTGCTGCCTCCCGTAGGAGTCTGGGCCGTGTCTCAGTCCCAGTGTGGCCGATCACCCTCTCAGGTCGGCTACGCATCGTCGCCTTGGTGAGCCGTTACCTCACCAACTAGCTAATGCGCCGCGGG"/>
    <s v="Bacteria"/>
    <x v="2"/>
    <x v="4"/>
    <s v="Bacillales"/>
    <s v="Bacillaceae"/>
    <s v="Bacillus"/>
    <s v="NA"/>
  </r>
  <r>
    <s v="S"/>
    <x v="1102"/>
    <n v="638"/>
    <s v="*"/>
    <x v="2031"/>
    <s v="*"/>
    <n v="1906"/>
    <s v="MC8-D"/>
    <s v="NA"/>
    <s v="1% Tryptone"/>
    <s v="off whiteish round wet"/>
    <s v="NA"/>
    <s v="NA"/>
    <s v="NA"/>
    <s v="Mantella"/>
    <s v="MC8"/>
    <s v="cowani"/>
    <s v="Mantella cowani"/>
    <s v="ANTOETRA-soamazaka"/>
    <s v="ANTOETRA"/>
    <s v="ANTOETRA"/>
    <s v="NA"/>
    <s v="DNA"/>
    <n v="1906"/>
    <n v="1906"/>
    <s v="Completed"/>
    <n v="0.40147237699999999"/>
    <n v="0.59852762299999995"/>
    <x v="1"/>
    <s v="NonInhibitory"/>
    <x v="1"/>
    <n v="9"/>
    <n v="0"/>
    <n v="0"/>
    <n v="0"/>
    <s v="MGIsolates_MCB_BacIso_Plate10C06.16S_907R"/>
    <s v="2014/15"/>
    <s v="BacIso_Plate10C06.16S_907R"/>
    <n v="1906"/>
    <s v="k__Bacteria;p__Firmicutes;c__Bacilli;o__Bacillales;f__Bacillaceae;g__Bacillus;s__"/>
    <n v="0.89"/>
    <n v="1078248"/>
    <s v="NA"/>
    <s v="NA"/>
    <s v="NA"/>
    <s v="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CGCCTTGGTGAGCCGTTACCTCACCAACTAGCTAATGCGCCGCGGG"/>
    <s v="Bacteria"/>
    <x v="2"/>
    <x v="4"/>
    <s v="Bacillales"/>
    <s v="Bacillaceae"/>
    <s v="Bacillus"/>
    <s v="NA"/>
  </r>
  <r>
    <s v="S"/>
    <x v="1103"/>
    <n v="638"/>
    <s v="*"/>
    <x v="2032"/>
    <s v="*"/>
    <n v="1965"/>
    <s v="J9-068-C"/>
    <s v="NA"/>
    <s v="1% Tryptone"/>
    <s v="white round wet"/>
    <s v="is transfer date correct?"/>
    <s v="NA"/>
    <s v="NA"/>
    <s v="Mantidactylus"/>
    <s v="J9-068"/>
    <s v="aff biporus"/>
    <s v="Mantidactylus  aff biporus"/>
    <s v="VOHIMANA"/>
    <s v="VOHIMANA"/>
    <s v="VOHIMANA"/>
    <s v="U"/>
    <s v="DNA"/>
    <n v="1965"/>
    <n v="1965"/>
    <s v="Completed"/>
    <n v="1.0320855609999999"/>
    <n v="-3.2085560999999999E-2"/>
    <x v="1"/>
    <s v="NonInhibitory"/>
    <x v="0"/>
    <n v="22"/>
    <n v="3.0528881000000001E-2"/>
    <n v="0.96947111900000005"/>
    <n v="21"/>
    <s v="MGIsolates_MCB_BacIso_Plate10E12.16S_907R"/>
    <s v="2014/15"/>
    <s v="BacIso_Plate10E12.16S_907R"/>
    <n v="1965"/>
    <s v="k__Bacteria;p__Firmicutes;c__Bacilli;o__Bacillales;f__Staphylococcaceae;g__Staphylococcus;s__equorum"/>
    <n v="1"/>
    <n v="4482754"/>
    <s v="NA"/>
    <s v="NA"/>
    <s v="NA"/>
    <s v="TGCGTTAGCTGCAGCACTAAGGGGCGGAA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CGTTGCCTTGGTAAGCCGTTACCTTACCAACTAGCTAATACGGCGCGGG"/>
    <s v="Bacteria"/>
    <x v="2"/>
    <x v="4"/>
    <s v="Bacillales"/>
    <s v="Staphylococcaceae"/>
    <s v="Staphylococcus"/>
    <s v="equorum"/>
  </r>
  <r>
    <s v="H"/>
    <x v="886"/>
    <n v="638"/>
    <n v="100"/>
    <x v="2033"/>
    <s v="Mada.2814"/>
    <n v="1971"/>
    <s v="J9-070-C"/>
    <s v="NA"/>
    <s v="1% Tryptone"/>
    <s v="orangeish 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1971"/>
    <n v="1971"/>
    <s v="Completed"/>
    <n v="0.14861028800000001"/>
    <n v="0.85138971200000002"/>
    <x v="0"/>
    <s v="NonInhibitory"/>
    <x v="0"/>
    <n v="9"/>
    <n v="0.20772058800000001"/>
    <n v="0.79227941199999996"/>
    <n v="22"/>
    <s v="MGIsolates_MCB_BacIso_Plate10A12.16S_907R"/>
    <s v="2014/15"/>
    <s v="BacIso_Plate10A12.16S_907R"/>
    <n v="1971"/>
    <s v="k__Bacteria;p__Firmicutes;c__Bacilli;o__Bacillales;f__Bacillaceae;g__Bacillus;s__"/>
    <n v="0.99"/>
    <n v="1098655"/>
    <n v="1098655"/>
    <s v="k__Bacteria;p__Firmicutes;c__Bacilli;o__Bacillales;f__Bacillaceae;g__Bacillus;s__"/>
    <n v="1"/>
    <s v="TGCGTTAGCTGCAGCACTAAAGGGCGGAAACCCTCTAACACTTAGCACTCATCG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"/>
    <s v="Bacteria"/>
    <x v="2"/>
    <x v="4"/>
    <s v="Bacillales"/>
    <s v="Bacillaceae"/>
    <s v="Bacillus"/>
    <s v="NA"/>
  </r>
  <r>
    <s v="H"/>
    <x v="103"/>
    <n v="638"/>
    <n v="100"/>
    <x v="2034"/>
    <s v="Mada.3034"/>
    <n v="2034"/>
    <s v="J1-015-L"/>
    <s v="NA"/>
    <s v="1% Tryptone"/>
    <s v="creamy white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34"/>
    <n v="2034"/>
    <s v="Completed"/>
    <n v="0.88450999299999999"/>
    <n v="0.11549000700000001"/>
    <x v="1"/>
    <s v="NonInhibitory"/>
    <x v="0"/>
    <n v="9"/>
    <n v="0"/>
    <n v="0"/>
    <n v="0"/>
    <s v="MGIsolates_MCB_BacIso_Plate10A08.16S_907R"/>
    <s v="2014/15"/>
    <s v="BacIso_Plate10A08.16S_907R"/>
    <n v="2034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"/>
    <s v="Bacteria"/>
    <x v="2"/>
    <x v="4"/>
    <s v="Bacillales"/>
    <s v="Staphylococcaceae"/>
    <s v="Staphylococcus"/>
    <s v="NA"/>
  </r>
  <r>
    <s v="H"/>
    <x v="427"/>
    <n v="638"/>
    <n v="100"/>
    <x v="2035"/>
    <s v="Mada.2846"/>
    <n v="2621"/>
    <s v="A1-048-D"/>
    <s v="NA"/>
    <s v="1% Tryptone"/>
    <s v="whiteish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1"/>
    <n v="2621"/>
    <s v="Completed"/>
    <n v="1.945345E-3"/>
    <n v="0.99805465500000001"/>
    <x v="0"/>
    <s v="Inhibitory"/>
    <x v="0"/>
    <n v="12"/>
    <n v="0"/>
    <n v="0"/>
    <n v="0"/>
    <s v="MGIsolates_MCB_BacIso_Plate15A11.16S_907R"/>
    <s v="2014/15"/>
    <s v="BacIso_Plate15A11.16S_907R"/>
    <n v="2621"/>
    <s v="k__Bacteria;p__Actinobacteria;c__Actinobacteria;o__Actinomycetales;f__Microbacteriaceae;g__Microbacterium;s__"/>
    <n v="0.86"/>
    <n v="459107"/>
    <n v="459107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"/>
    <s v="Bacteria"/>
    <x v="3"/>
    <x v="5"/>
    <s v="Actinomycetales"/>
    <s v="Microbacteriaceae"/>
    <s v="Microbacterium"/>
    <s v="NA"/>
  </r>
  <r>
    <s v="H"/>
    <x v="801"/>
    <n v="638"/>
    <n v="100"/>
    <x v="2036"/>
    <s v="Mada.1358"/>
    <n v="2877"/>
    <s v="A1-008-C"/>
    <s v="NA"/>
    <s v="1% Tryptone"/>
    <s v="light yellow round wet"/>
    <s v="NA"/>
    <s v="NA"/>
    <s v="NA"/>
    <s v="Mantidactylus"/>
    <s v="A1-008"/>
    <s v="betsileanus"/>
    <s v="Mantidactylus  betsileanus"/>
    <s v="ANDASIBE-Mitsinjo forest"/>
    <s v="ANDASIBE"/>
    <s v="Andasibe"/>
    <s v="NA"/>
    <s v="BAC/MET"/>
    <n v="2877"/>
    <n v="2877"/>
    <s v="Completed"/>
    <n v="2.0782246000000001E-2"/>
    <n v="0.979217754"/>
    <x v="0"/>
    <s v="Inhibitory"/>
    <x v="0"/>
    <n v="13"/>
    <n v="0"/>
    <n v="0"/>
    <n v="0"/>
    <s v="MGIsolates_MCB_BacIso_Plate18G07.16S_907R"/>
    <s v="2014/15"/>
    <s v="BacIso_Plate18G07.16S_907R"/>
    <n v="2877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"/>
    <s v="Bacteria"/>
    <x v="0"/>
    <x v="6"/>
    <s v="Xanthomonadales"/>
    <s v="Xanthomonadaceae"/>
    <s v="Stenotrophomonas"/>
    <s v="NA"/>
  </r>
  <r>
    <s v="S"/>
    <x v="1104"/>
    <n v="638"/>
    <s v="*"/>
    <x v="2037"/>
    <s v="*"/>
    <n v="2886"/>
    <s v="A7-062-E"/>
    <s v="NA"/>
    <s v="1% Tryptone"/>
    <s v="pale orangish round wet"/>
    <s v="NA"/>
    <s v="NA"/>
    <s v="NA"/>
    <s v="Boophis"/>
    <s v="A7-062"/>
    <s v="roseipalmatus"/>
    <s v="Boophis  roseipalmatus"/>
    <s v="FARAKARAINA"/>
    <s v="FARAKARAINA"/>
    <s v="FARAKARAINA"/>
    <s v="U"/>
    <s v="NA"/>
    <n v="2886"/>
    <n v="2886"/>
    <s v="Completed"/>
    <n v="0.20671898"/>
    <n v="0.79328102"/>
    <x v="1"/>
    <s v="NonInhibitory"/>
    <x v="0"/>
    <n v="13"/>
    <n v="0"/>
    <n v="0"/>
    <n v="0"/>
    <s v="MGIsolates_MCB_BacIso_Plate18C07.16S_907R"/>
    <s v="2014/15"/>
    <s v="BacIso_Plate18C07.16S_907R"/>
    <n v="2886"/>
    <s v="k__Bacteria;p__Actinobacteria;c__Actinobacteria;o__Actinomycetales;f__Intrasporangiaceae;g__Terracoccus;s__"/>
    <n v="0.83"/>
    <n v="810959"/>
    <n v="810959"/>
    <s v="k__Bacteria;p__Actinobacteria;c__Actinobacteria;o__Actinomycetales;f__Intrasporangiaceae"/>
    <n v="1"/>
    <s v="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"/>
    <s v="Bacteria"/>
    <x v="3"/>
    <x v="5"/>
    <s v="Actinomycetales"/>
    <s v="Intrasporangiaceae"/>
    <s v="Terracoccus"/>
    <s v="NA"/>
  </r>
  <r>
    <s v="H"/>
    <x v="251"/>
    <n v="638"/>
    <n v="100"/>
    <x v="2038"/>
    <s v="Mada.2644"/>
    <n v="3085"/>
    <s v="J8-026-B"/>
    <s v="NA"/>
    <s v="1% Tryptone"/>
    <s v="off white trans round wet"/>
    <s v="NA"/>
    <s v="NA"/>
    <s v="NA"/>
    <s v="Boophis"/>
    <s v="J8-026"/>
    <s v="idea"/>
    <s v="Boophis  idea"/>
    <s v="TOROTORO-Camp"/>
    <s v="TOROTORO-Camp"/>
    <s v="Torotorofotsy"/>
    <s v="M"/>
    <s v="DNA"/>
    <n v="3085"/>
    <n v="3085"/>
    <s v="Completed"/>
    <n v="0.17145034300000001"/>
    <n v="0.82854965700000005"/>
    <x v="0"/>
    <s v="NonInhibitory"/>
    <x v="0"/>
    <n v="15"/>
    <n v="0"/>
    <n v="0"/>
    <n v="0"/>
    <s v="MGIsolates_MCB_BacIso_Plate20E03.16S_907R"/>
    <s v="2014/15"/>
    <s v="BacIso_Plate20E03.16S_907R"/>
    <n v="3085"/>
    <s v="k__Bacteria;p__Proteobacteria;c__Gammaproteobacteria;o__Xanthomonadales;f__Xanthomonadaceae;g__Stenotrophomonas;s__"/>
    <n v="0.73"/>
    <n v="1083508"/>
    <n v="1083508"/>
    <s v="k__Bacteria;p__Proteobacteria;c__Gammaproteobacteria;o__Xanthomonadales;f__Xanthomonadaceae;g__Stenotrophomonas;s__"/>
    <n v="1"/>
    <s v="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"/>
    <s v="Bacteria"/>
    <x v="0"/>
    <x v="6"/>
    <s v="Xanthomonadales"/>
    <s v="Xanthomonadaceae"/>
    <s v="Stenotrophomonas"/>
    <s v="NA"/>
  </r>
  <r>
    <s v="H"/>
    <x v="991"/>
    <n v="638"/>
    <n v="100"/>
    <x v="2039"/>
    <s v="Mada.2548"/>
    <n v="3100"/>
    <s v="GT2-I"/>
    <s v="NA"/>
    <s v="1% Tryptone"/>
    <s v="yellow round wet"/>
    <s v="NA"/>
    <s v="NA"/>
    <s v="NA"/>
    <s v="Guibemantis"/>
    <s v="GT2"/>
    <s v="tornieri"/>
    <s v="Guibemantis tornieri"/>
    <s v="ANDASIBE-Mitsinjo forest"/>
    <s v="ANDASIBE"/>
    <s v="NA"/>
    <s v="NA"/>
    <s v="NA"/>
    <n v="3100"/>
    <n v="3100"/>
    <s v="Completed"/>
    <n v="3.2385064999999998E-2"/>
    <n v="0.96761493499999995"/>
    <x v="0"/>
    <s v="Inhibitory"/>
    <x v="0"/>
    <n v="15"/>
    <n v="0"/>
    <n v="0"/>
    <n v="0"/>
    <s v="MGIsolates_MCB_BacIso_Plate20H08.16S_907R"/>
    <s v="2014/15"/>
    <s v="BacIso_Plate20H08.16S_907R"/>
    <n v="3100"/>
    <s v="k__Bacteria;p__Bacteroidetes;c__Flavobacteriia;o__Flavobacteriales;f__[Weeksellaceae];g__Chryseobacterium;s__"/>
    <n v="1"/>
    <n v="1039092"/>
    <n v="1039092"/>
    <s v="k__Bacteria;p__Bacteroidetes;c__Flavobacteriia;o__Flavobacteriales;f__[Weeksellaceae];g__Chryseobacterium;s__"/>
    <n v="1"/>
    <s v="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"/>
    <s v="Bacteria"/>
    <x v="1"/>
    <x v="3"/>
    <s v="Flavobacteriales"/>
    <s v="[Weeksellaceae]"/>
    <s v="Chryseobacterium"/>
    <s v="NA"/>
  </r>
  <r>
    <s v="S"/>
    <x v="1105"/>
    <n v="638"/>
    <s v="*"/>
    <x v="2040"/>
    <s v="*"/>
    <n v="3107"/>
    <s v="GT1-D"/>
    <s v="NA"/>
    <s v="1% Tryptone"/>
    <s v="golden yellow round wet"/>
    <s v="NA"/>
    <s v="NA"/>
    <s v="NA"/>
    <s v="Guibemantis"/>
    <s v="GT1"/>
    <s v="tornieri"/>
    <s v="Guibemantis tornieri"/>
    <s v="ANDASIBE-Mitsinjo forest"/>
    <s v="ANDASIBE"/>
    <s v="NA"/>
    <s v="NA"/>
    <s v="NA"/>
    <n v="3107"/>
    <n v="3107"/>
    <s v="Completed"/>
    <n v="4.5339090999999998E-2"/>
    <n v="0.954660909"/>
    <x v="0"/>
    <s v="Inhibitory"/>
    <x v="0"/>
    <n v="15"/>
    <n v="0"/>
    <n v="0"/>
    <n v="0"/>
    <s v="MGIsolates_MCB_BacIso_Plate20B08.16S_907R"/>
    <s v="2014/15"/>
    <s v="BacIso_Plate20B08.16S_907R"/>
    <n v="3107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"/>
    <s v="Bacteria"/>
    <x v="1"/>
    <x v="3"/>
    <s v="Flavobacteriales"/>
    <s v="[Weeksellaceae]"/>
    <s v="Chryseobacterium"/>
    <s v="NA"/>
  </r>
  <r>
    <s v="H"/>
    <x v="427"/>
    <n v="638"/>
    <n v="100"/>
    <x v="2041"/>
    <s v="Mada.2846"/>
    <n v="3535"/>
    <s v="A1-048-H"/>
    <s v="NA"/>
    <s v="1% Tryptone"/>
    <s v="off whiteish 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3535"/>
    <n v="3535"/>
    <s v="Completed"/>
    <n v="9.9482593040000005"/>
    <n v="-8.9482593040000005"/>
    <x v="3"/>
    <s v="Contam"/>
    <x v="0"/>
    <n v="19"/>
    <n v="0"/>
    <n v="0"/>
    <n v="0"/>
    <s v="MGIsolates_MCB_BacIso_Plate23E12.16S_907R"/>
    <s v="2014/15"/>
    <s v="BacIso_Plate23E12.16S_907R"/>
    <n v="3535"/>
    <s v="k__Bacteria;p__Actinobacteria;c__Actinobacteria;o__Actinomycetales;f__Microbacteriaceae;g__Microbacterium;s__"/>
    <n v="0.82"/>
    <n v="264482"/>
    <n v="264482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"/>
    <s v="Bacteria"/>
    <x v="3"/>
    <x v="5"/>
    <s v="Actinomycetales"/>
    <s v="Microbacteriaceae"/>
    <s v="Microbacterium"/>
    <s v="NA"/>
  </r>
  <r>
    <s v="S"/>
    <x v="1106"/>
    <n v="638"/>
    <s v="*"/>
    <x v="2042"/>
    <s v="*"/>
    <n v="3806"/>
    <s v="A6-011-A"/>
    <s v="NA"/>
    <s v="1% Tryptone"/>
    <s v="white round wettish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6"/>
    <n v="3806"/>
    <s v="Completed"/>
    <n v="0.42555235400000002"/>
    <n v="0.57444764599999998"/>
    <x v="1"/>
    <s v="NonInhibitory"/>
    <x v="1"/>
    <n v="17"/>
    <n v="0"/>
    <n v="0"/>
    <n v="0"/>
    <s v="MGIsolates_MCB_BacIso_Plate25E12.16S_907R"/>
    <s v="2014/15"/>
    <s v="BacIso_Plate25E12.16S_907R"/>
    <n v="3806"/>
    <s v="k__Bacteria;p__Actinobacteria;c__Actinobacteria;o__Actinomycetales;f__Promicromonosporaceae;g__Cellulosimicrobium;s__"/>
    <n v="1"/>
    <s v="New.CleanUp.ReferenceOTU65"/>
    <s v="New.CleanUp.ReferenceOTU65"/>
    <s v="k__Bacteria;p__Actinobacteria;c__Actinobacteria;o__Actinomycetales;f__Cellulomonadaceae;g__Oerskovia"/>
    <n v="0.82"/>
    <s v="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AGTATTA"/>
    <s v="Bacteria"/>
    <x v="3"/>
    <x v="5"/>
    <s v="Actinomycetales"/>
    <s v="Promicromonosporaceae"/>
    <s v="Cellulosimicrobium"/>
    <s v="NA"/>
  </r>
  <r>
    <s v="H"/>
    <x v="266"/>
    <n v="637"/>
    <n v="100"/>
    <x v="2043"/>
    <s v="Mada.3847"/>
    <n v="1579"/>
    <s v="J9-065-C"/>
    <s v="NA"/>
    <s v="1% Tryptone"/>
    <s v="yellow, round, wet"/>
    <s v="NA"/>
    <s v="NA"/>
    <s v="NA"/>
    <s v="Mantidactylus"/>
    <s v="J9-065"/>
    <s v="femoralis"/>
    <s v="Mantidactylus   femoralis"/>
    <s v="VOHIMANA"/>
    <s v="VOHIMANA"/>
    <s v="VOHIMANA"/>
    <s v="U"/>
    <s v="DNA"/>
    <n v="1579"/>
    <n v="1579"/>
    <s v="Completed"/>
    <n v="0.148899641"/>
    <n v="0.85110035900000003"/>
    <x v="0"/>
    <s v="NonInhibitory"/>
    <x v="0"/>
    <n v="8"/>
    <n v="0"/>
    <n v="0"/>
    <n v="0"/>
    <s v="MGIsolates_MCB_BacIso_Plate15C08.16S_907R"/>
    <s v="2014/15"/>
    <s v="BacIso_Plate15C08.16S_907R"/>
    <n v="1579"/>
    <s v="k__Bacteria;p__Proteobacteria;c__Alphaproteobacteria;o__Sphingomonadales;f__Sphingomonadaceae;g__Sphingomonas;s__"/>
    <n v="1"/>
    <n v="585850"/>
    <n v="585850"/>
    <s v="k__Bacteria;p__Proteobacteria;c__Alphaproteobacteria;o__Sphingomonadales;f__Sphingomonadaceae;g__Sphingomonas;s__"/>
    <n v="1"/>
    <s v="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"/>
    <s v="Bacteria"/>
    <x v="0"/>
    <x v="0"/>
    <s v="Sphingomonadales"/>
    <s v="Sphingomonadaceae"/>
    <s v="Sphingomonas"/>
    <s v="NA"/>
  </r>
  <r>
    <s v="S"/>
    <x v="1107"/>
    <n v="637"/>
    <s v="*"/>
    <x v="2044"/>
    <s v="*"/>
    <n v="1858"/>
    <s v="J4-030-F"/>
    <s v="NA"/>
    <s v="1% Tryptone"/>
    <s v="off white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8"/>
    <n v="1858"/>
    <s v="Completed"/>
    <n v="1.0855663E-2"/>
    <n v="0.98914433700000004"/>
    <x v="0"/>
    <s v="Inhibitory"/>
    <x v="0"/>
    <n v="9"/>
    <n v="0"/>
    <n v="0"/>
    <n v="0"/>
    <s v="MGIsolates_MCB_BacIso_Plate10D01.16S_907R"/>
    <s v="2014/15"/>
    <s v="BacIso_Plate10D01.16S_907R"/>
    <n v="1858"/>
    <s v="k__Bacteria;p__Proteobacteria;c__Gammaproteobacteria;o__Pseudomonadales;f__Pseudomonadaceae;g__Pseudomonas;s__viridiflava"/>
    <n v="0.71"/>
    <n v="589597"/>
    <n v="589597"/>
    <s v="k__Bacteria;p__Proteobacteria;c__Gammaproteobacteria;o__Pseudomonadales;f__Pseudomonadaceae;g__Pseudomonas"/>
    <n v="1"/>
    <s v="TGCGTTAGCTGCGCCACTAAAATCTCAAGGATTCCAACGGCTAGTTGACATCGTTTACGGCGTGGACTACCAGGGTATCTAATCCTGTTTGCTCCCCACGCTTTCGCACCTCAGTGTCAGTATGAGCCCAGGTGGTCGCCTTCGCCACTGGTGTTCCTTCCTATATCTACGCATTTCACCGCTACACAGGAAATTCCACCACCCTCTGCCCTACTCTAGCTTGCCAGTTTTGGATGCAGTTCCCAGGTTGAGCCCGGGGCTTTCACATCCAACTTAACAAACCACCTACGCGCGCTTTACGCCCAGTAATTCCGATTAACGCTTGCACCCTCTGTATTACCGCGGCTGCTGGCACAGAGTTAGCCGGTGCTTATTCTGTCGGTAACGTCAAAATTGCAGAGTATTAATCAGCAACCCTTCCTCCCAACTTAAAGTGCTTTACAATCCGAAGACCTTCTTCACACACGCGGCATGGCTGGATCAGGCTTTCGCCCATTGTCCAATATTCCCCACTGCTGCCTCCCGTAGGAGTCTGGACCGTGTCTCAGTTCCAGTGTGACTGATCATCCTCTCAGACCAGTTACGGATCGTCGCCTTGGTGAGCCATTACCTCACCAACTAGCTAATCCGACCTAGG"/>
    <s v="Bacteria"/>
    <x v="0"/>
    <x v="6"/>
    <s v="Pseudomonadales"/>
    <s v="Pseudomonadaceae"/>
    <s v="Pseudomonas"/>
    <s v="viridiflava"/>
  </r>
  <r>
    <s v="S"/>
    <x v="1108"/>
    <n v="637"/>
    <s v="*"/>
    <x v="2045"/>
    <s v="*"/>
    <n v="1888"/>
    <s v="A7-002-A"/>
    <s v="NA"/>
    <s v="1% Tryptone"/>
    <s v="white with brownish hue, crinkly, dry, irregular (triangle-esque shaped)"/>
    <s v="NA"/>
    <s v="NA"/>
    <s v="NA"/>
    <s v="Stumffia"/>
    <s v="A7-002"/>
    <s v="tetradactyla"/>
    <s v="Stumffia tetradactyla"/>
    <s v="FARAKARAINA"/>
    <s v="FARAKARAINA"/>
    <s v="FARAKARAINA"/>
    <s v="M"/>
    <s v="NA"/>
    <n v="1888"/>
    <n v="1888"/>
    <s v="Completed"/>
    <n v="-6.0775243E-2"/>
    <n v="1.0607752429999999"/>
    <x v="0"/>
    <s v="Inhibitory"/>
    <x v="0"/>
    <n v="10"/>
    <n v="0"/>
    <n v="0"/>
    <n v="0"/>
    <s v="MGIsolates_MCB_BacIso_Plate10B04.16S_907R"/>
    <s v="2014/15"/>
    <s v="BacIso_Plate10B04.16S_907R"/>
    <n v="1888"/>
    <s v="k__Bacteria;p__Proteobacteria;c__Gammaproteobacteria;o__Enterobacteriales;f__Enterobacteriaceae;g__Citrobacter;s__"/>
    <n v="0.95"/>
    <n v="969149"/>
    <n v="969149"/>
    <s v="k__Bacteria;p__Proteobacteria;c__Gammaproteobacteria;o__Enterobacteriales;f__Enterobacteriaceae;g__Citrobacter;s__"/>
    <n v="0.93"/>
    <s v="CGCGTTAGCTCCGGA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TCCCATCTGGG"/>
    <s v="Bacteria"/>
    <x v="0"/>
    <x v="6"/>
    <s v="Enterobacteriales"/>
    <s v="Enterobacteriaceae"/>
    <s v="Citrobacter"/>
    <s v="NA"/>
  </r>
  <r>
    <s v="S"/>
    <x v="1109"/>
    <n v="637"/>
    <s v="*"/>
    <x v="2046"/>
    <s v="*"/>
    <n v="1892"/>
    <s v="A7-002-E"/>
    <s v="NA"/>
    <s v="1% Tryptone"/>
    <s v="white round wet"/>
    <s v="NA"/>
    <s v="NA"/>
    <s v="NA"/>
    <s v="Stumffia"/>
    <s v="A7-002"/>
    <s v="tetradactyla"/>
    <s v="Stumffia tetradactyla"/>
    <s v="FARAKARAINA"/>
    <s v="FARAKARAINA"/>
    <s v="FARAKARAINA"/>
    <s v="M"/>
    <s v="NA"/>
    <n v="1892"/>
    <n v="1892"/>
    <s v="Completed"/>
    <n v="0.44217578600000002"/>
    <n v="0.55782421400000004"/>
    <x v="1"/>
    <s v="NonInhibitory"/>
    <x v="1"/>
    <n v="10"/>
    <n v="0"/>
    <n v="0"/>
    <n v="0"/>
    <s v="MGIsolates_MCB_BacIso_Plate10F05.16S_907R"/>
    <s v="2014/15"/>
    <s v="BacIso_Plate10F05.16S_907R"/>
    <n v="1892"/>
    <s v="k__Bacteria;p__Firmicutes;c__Bacilli;o__Bacillales;f__Paenibacillaceae;g__Paenibacillus;s__"/>
    <n v="1"/>
    <n v="1081222"/>
    <n v="1081222"/>
    <s v="k__Bacteria;p__Firmicutes;c__Bacilli;o__Bacillales;f__Paenibacillaceae;g__Paenibacillus;s__"/>
    <n v="0.99"/>
    <s v="TGTGTTAACTTCGGCACCAAGGGTATCGAAACCCCTAACACCTAGCATTCATCGTTTACGGCGTGGACTACCAGGGTATCTAATCCTGTTTGCTCCCCACGCTTTCGCGCCTCAGCGTCAGTTACAGCCCAGAGAGTCGCCTTCGCCACTGGTGTTCCTCCACATCTCTACGCATTTCACCGCTACACGTGGAATTCCACTCTCCTCTTCTGCACTCAAGTCACGCAGTTTCCAGTGCGATCCGGGGTTGAGCCCCGGGATTAAACACCAGACTTACATGACCGCCTGCGCGCGCTTTACGCCCAATAATTCCGGACAACGCTTGCCCCCTACGTATTACCGCGGCTGCTGGCACGTAGTTAGCCGGGGCTTTCTTCTCAGGTACCGTCACCTTGGGAGCAGTTACTCTCCCAAGCGTTCTTCCCTGGCAACAGAGCTTTACGATCCGAAAACCTTCATCACTCACGCGGCATTGCTCCGTCAGGCTTTCGCCCATTGCGGAAGATTCCCTACTGCTGCCTCCCGTAGGAGTCTGGGCCGTGTCTCAGTCCCAGTGTGGCCGATCACCCTCTCAGGTCGGCTACGCATCGTCGCCTTGGTGAGCCGTTACCTCACCAACTAGCTAATGCGCCGCAGG"/>
    <s v="Bacteria"/>
    <x v="2"/>
    <x v="4"/>
    <s v="Bacillales"/>
    <s v="Paenibacillaceae"/>
    <s v="Paenibacillus"/>
    <s v="NA"/>
  </r>
  <r>
    <s v="H"/>
    <x v="702"/>
    <n v="637"/>
    <n v="100"/>
    <x v="2047"/>
    <s v="Mada.53"/>
    <n v="1934"/>
    <s v="A2-016-C"/>
    <s v="NA"/>
    <s v="1% Tryptone"/>
    <s v="trans yellow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4"/>
    <n v="1934"/>
    <s v="Completed"/>
    <n v="0.18661676499999999"/>
    <n v="0.81338323499999998"/>
    <x v="0"/>
    <s v="NonInhibitory"/>
    <x v="0"/>
    <n v="20"/>
    <n v="0"/>
    <n v="0"/>
    <n v="0"/>
    <s v="MGIsolates_MCB_BacIso_Plate10F09.16S_907R"/>
    <s v="2014/15"/>
    <s v="BacIso_Plate10F09.16S_907R"/>
    <n v="1934"/>
    <s v="k__Bacteria;p__Proteobacteria;c__Gammaproteobacteria;o__Enterobacteriales;f__Enterobacteriaceae"/>
    <n v="1"/>
    <n v="922761"/>
    <n v="922761"/>
    <s v="k__Bacteria;p__Proteobacteria;c__Gammaproteobacteria;o__Enterobacteriales;f__Enterobacteriaceae"/>
    <n v="1"/>
    <s v="CGCGTTAGCTCCGGAAGCCACTC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"/>
    <s v="Bacteria"/>
    <x v="0"/>
    <x v="6"/>
    <s v="Enterobacteriales"/>
    <s v="Enterobacteriaceae"/>
    <s v="NA"/>
    <s v="NA"/>
  </r>
  <r>
    <s v="H"/>
    <x v="690"/>
    <n v="637"/>
    <n v="100"/>
    <x v="2048"/>
    <s v="Mada.457"/>
    <n v="1955"/>
    <s v="J4-012-E"/>
    <s v="NA"/>
    <s v="1% Tryptone"/>
    <s v="off white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5"/>
    <n v="1955"/>
    <s v="Completed"/>
    <n v="4.1925321000000002E-2"/>
    <n v="0.95807467899999998"/>
    <x v="0"/>
    <s v="Inhibitory"/>
    <x v="0"/>
    <n v="9"/>
    <n v="0"/>
    <n v="0"/>
    <n v="0"/>
    <s v="MGIsolates_MCB_BacIso_Plate10E11.16S_907R"/>
    <s v="2014/15"/>
    <s v="BacIso_Plate10E11.16S_907R"/>
    <n v="1955"/>
    <s v="k__Bacteria;p__Proteobacteria;c__Gammaproteobacteria;o__Enterobacteriales;f__Enterobacteriaceae;g__Yersinia;s__"/>
    <n v="0.79"/>
    <n v="228494"/>
    <s v="NA"/>
    <s v="NA"/>
    <s v="NA"/>
    <s v="CGCGTTAGCTCCGGA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"/>
    <s v="Bacteria"/>
    <x v="0"/>
    <x v="6"/>
    <s v="Enterobacteriales"/>
    <s v="Enterobacteriaceae"/>
    <s v="Yersinia"/>
    <s v="NA"/>
  </r>
  <r>
    <s v="S"/>
    <x v="1110"/>
    <n v="637"/>
    <s v="*"/>
    <x v="2049"/>
    <s v="*"/>
    <n v="2061"/>
    <s v="A1-083-A"/>
    <s v="NA"/>
    <s v="1% Tryptone"/>
    <s v="yellowish white round wet"/>
    <s v="NA"/>
    <s v="NA"/>
    <s v="NA"/>
    <s v="Boophis"/>
    <s v="A1-083"/>
    <s v="luteus"/>
    <s v="Boophis  luteus"/>
    <s v="ANDASIBE-Road"/>
    <s v="ANDASIBE"/>
    <s v="Andasibe"/>
    <s v="NA"/>
    <s v="BAC/MET"/>
    <n v="2061"/>
    <n v="2061"/>
    <s v="Completed"/>
    <n v="1.9460839000000001E-2"/>
    <n v="0.98053916100000005"/>
    <x v="0"/>
    <s v="Inhibitory"/>
    <x v="0"/>
    <n v="10"/>
    <n v="0"/>
    <n v="0"/>
    <n v="0"/>
    <s v="MGIsolates_MCB_BacIso_Plate7B09.16S_907R"/>
    <s v="2014/15"/>
    <s v="BacIso_Plate7B09.16S_907R"/>
    <n v="2061"/>
    <s v="k__Bacteria;p__Proteobacteria;c__Gammaproteobacteria;o__Xanthomonadales;f__Xanthomonadaceae;g__Stenotrophomonas;s__rhizophila"/>
    <n v="0.62"/>
    <n v="544847"/>
    <n v="544847"/>
    <s v="k__Bacteria;p__Proteobacteria;c__Gammaproteobacteria;o__Xanthomonadales;f__Xanthomonadaceae;g__Stenotrophomonas"/>
    <n v="0.98"/>
    <s v="ACTGCGTGCCAAATTGCACCCAACATCCAGTTCGCATCGTTTAGGGCGTGGACTACCAGGGTATCTAATCCTGTTTGCTCCCCACGCTTTCGTGCCTCAGTGTCAGTGTTGGTCCAGGTAGCTGCCTTCGCCATGGATGTTCCTCCCGATCTCTACGCATTTCACTGCTACACCGGGAATTCCACTACCCTCTACCACACTCTAGTTGCCCAGTATCCACTGCAATTCCCAGGTTGAGCCCAGGGCTTTCACAACAGACTTAAACAACCACCTACGCACGCTTTACGCCCAGTAATTCCGAGTAACGCTTGCACCCTTCGTATTACCGCGGCTGCTGGCACGAAGTTAGCCGGTGCTTATTCTTTGGGTACCGTCAGAACAACCGGGTATTAATCGATTGCTTTTCTTTCCCAACAAAAGGGCTTTACAACCCGAAGGCCTTCTTCACCCACGCGGTATGGCTGGATCAGGCTTGCGCCCATTGTCCAATATTCCCCACTGCTGCCTCCCGTAGGAGTCTGGACCGTGTCTCAGTTCCAGTGTGGCTGATCATCCTCTCAGACCAGCTACGGATCGTCGCCTTGGTGGGCCTTTACCCCGCCAACTAGCTAATCCGACATCGGCTCATCTATCCGCG"/>
    <s v="Bacteria"/>
    <x v="0"/>
    <x v="6"/>
    <s v="Xanthomonadales"/>
    <s v="Xanthomonadaceae"/>
    <s v="Stenotrophomonas"/>
    <s v="rhizophila"/>
  </r>
  <r>
    <s v="H"/>
    <x v="700"/>
    <n v="637"/>
    <n v="100"/>
    <x v="2050"/>
    <s v="Mada.494"/>
    <n v="2465"/>
    <s v="A6-009-N"/>
    <s v="NA"/>
    <s v="1% Tryptone"/>
    <s v="light yellow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5"/>
    <n v="2465"/>
    <s v="Completed"/>
    <n v="0.24150069499999999"/>
    <n v="0.75849930499999996"/>
    <x v="1"/>
    <s v="NonInhibitory"/>
    <x v="0"/>
    <n v="12"/>
    <n v="0"/>
    <n v="0"/>
    <n v="0"/>
    <s v="MGIsolates_MCB_BacIso_Plate14H02.16S_907R"/>
    <s v="2014/15"/>
    <s v="BacIso_Plate14H02.16S_907R"/>
    <n v="2465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"/>
    <s v="Bacteria"/>
    <x v="3"/>
    <x v="5"/>
    <s v="Actinomycetales"/>
    <s v="Microbacteriaceae"/>
    <s v="Agromyces"/>
    <s v="NA"/>
  </r>
  <r>
    <s v="H"/>
    <x v="188"/>
    <n v="637"/>
    <n v="100"/>
    <x v="2051"/>
    <s v="Mada.3917"/>
    <n v="2506"/>
    <s v="A4-019-H"/>
    <s v="NA"/>
    <s v="1% Tryptone"/>
    <s v="white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6"/>
    <n v="0"/>
    <s v="Not Completed"/>
    <n v="0"/>
    <n v="0"/>
    <x v="2"/>
    <s v="NA"/>
    <x v="0"/>
    <n v="0"/>
    <n v="0"/>
    <n v="0"/>
    <n v="0"/>
    <s v="MGIsolates_MCB_BacIso_Plate14E06.16S_907R"/>
    <s v="2014/15"/>
    <s v="BacIso_Plate14E06.16S_907R"/>
    <n v="2506"/>
    <s v="k__Bacteria;p__Proteobacteria;c__Gammaproteobacteria;o__Xanthomonadales;f__Xanthomonadaceae;g__Stenotrophomonas;s__"/>
    <n v="0.78"/>
    <n v="1083508"/>
    <n v="1083508"/>
    <s v="k__Bacteria;p__Proteobacteria;c__Gammaproteobacteria;o__Xanthomonadales;f__Xanthomonadaceae;g__Stenotrophomonas;s__"/>
    <n v="1"/>
    <s v="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"/>
    <s v="Bacteria"/>
    <x v="0"/>
    <x v="6"/>
    <s v="Xanthomonadales"/>
    <s v="Xanthomonadaceae"/>
    <s v="Stenotrophomonas"/>
    <s v="NA"/>
  </r>
  <r>
    <s v="S"/>
    <x v="1111"/>
    <n v="637"/>
    <s v="*"/>
    <x v="2052"/>
    <s v="*"/>
    <n v="3145"/>
    <s v="A1-12-E"/>
    <s v="NA"/>
    <s v="1% Tryptone"/>
    <s v="light yellow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5"/>
    <n v="3145"/>
    <s v="Completed"/>
    <n v="0.26058631900000001"/>
    <n v="0.73941368100000004"/>
    <x v="1"/>
    <s v="NonInhibitory"/>
    <x v="1"/>
    <n v="16"/>
    <n v="0"/>
    <n v="0"/>
    <n v="0"/>
    <s v="MGIsolates_MCB_BacIso_Plate20E12.16S_907R"/>
    <s v="2014/15"/>
    <s v="BacIso_Plate20E12.16S_907R"/>
    <n v="3145"/>
    <s v="k__Bacteria;p__Actinobacteria;c__Actinobacteria;o__Actinomycetales;f__Microbacteriaceae;g__Microbacterium;s__"/>
    <n v="0.84"/>
    <n v="814909"/>
    <n v="814909"/>
    <s v="k__Bacteria;p__Actinobacteria;c__Actinobacteria;o__Actinomycetales;f__Microbacteriaceae;g__Microbacterium;s__"/>
    <n v="1"/>
    <s v="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ACTCATA"/>
    <s v="Bacteria"/>
    <x v="3"/>
    <x v="5"/>
    <s v="Actinomycetales"/>
    <s v="Microbacteriaceae"/>
    <s v="Microbacterium"/>
    <s v="NA"/>
  </r>
  <r>
    <s v="S"/>
    <x v="1112"/>
    <n v="637"/>
    <s v="*"/>
    <x v="2053"/>
    <s v="*"/>
    <n v="3181"/>
    <s v="J1-065-B"/>
    <s v="NA"/>
    <s v="1% Tryptone"/>
    <s v="off white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1"/>
    <n v="3181"/>
    <s v="Completed"/>
    <n v="0.47719869700000001"/>
    <n v="0.52280130300000005"/>
    <x v="1"/>
    <s v="NonInhibitory"/>
    <x v="1"/>
    <n v="16"/>
    <n v="0"/>
    <n v="0"/>
    <n v="0"/>
    <s v="MGIsolates_MCB_BacIso_Plate21E02.16S_907R"/>
    <s v="2014/15"/>
    <s v="BacIso_Plate21E02.16S_907R"/>
    <n v="3181"/>
    <s v="k__Bacteria;p__Actinobacteria;c__Actinobacteria;o__Actinomycetales;f__Cellulomonadaceae;g__Cellulomonas;s__xylanilytica"/>
    <n v="0.99"/>
    <n v="552849"/>
    <n v="552849"/>
    <s v="k__Bacteria;p__Actinobacteria;c__Actinobacteria;o__Actinomycetales;f__Cellulomonadaceae;g__Cellulomonas;s__"/>
    <n v="1"/>
    <s v="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GCGCTTCTTCCCTGCTGAAAGAGGTTTACAACCCGAAGGCCGTCATCCCTCACGCGGCGTCGCTGCATCAGGCTTGCGCCCATTGTGCAATATTCCCCACTGCTGCCTCCCGTAGGAGTCTGGGCCGTATCTCAGTCCCAGTGTGGCCGGTCGCCCTCTCAGGCCGGCTACCCGTCGTCGCCTTGGTAGGCCACTACCCCACCAACAAGCTGATAGGCCGCGAGCCCATCCCAGACCGATAAATCTTTCCAGACACCACACATGCGTGTATGCCTCGTATCCGGTATTAGCCATCGTTTC"/>
    <s v="Bacteria"/>
    <x v="3"/>
    <x v="5"/>
    <s v="Actinomycetales"/>
    <s v="Cellulomonadaceae"/>
    <s v="Cellulomonas"/>
    <s v="xylanilytica"/>
  </r>
  <r>
    <s v="S"/>
    <x v="1113"/>
    <n v="637"/>
    <s v="*"/>
    <x v="2054"/>
    <s v="*"/>
    <n v="3696"/>
    <s v="J5-011-B"/>
    <s v="NA"/>
    <s v="1% Tryptone"/>
    <s v="white round wet"/>
    <s v="NA"/>
    <s v="NA"/>
    <s v="NA"/>
    <s v="Spinomantis"/>
    <s v="J5-011"/>
    <s v="peraccae"/>
    <s v="Spinomantis  peraccae"/>
    <s v="AMBOHINTANTELY-Stream"/>
    <s v="AMBOHINTANTELY"/>
    <s v="AMBOHINTANTELY"/>
    <s v="M"/>
    <s v="DNA"/>
    <n v="3696"/>
    <n v="3696"/>
    <s v="Completed"/>
    <n v="3.9865513999999998E-2"/>
    <n v="0.96013448599999995"/>
    <x v="0"/>
    <s v="Inhibitory"/>
    <x v="0"/>
    <n v="17"/>
    <n v="0"/>
    <n v="0"/>
    <n v="0"/>
    <s v="MGIsolates_MCB_BacIso_Plate25C02.16S_907R"/>
    <s v="2014/15"/>
    <s v="BacIso_Plate25C02.16S_907R"/>
    <n v="3696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AGTTGACATCGTTTAGGGCGTGGACTACCAGGGTATCTAATCCTGTTTGCTCCCCACGCTTTCGTGCATGAGCGTCAGTATTGGCCCAGGGGGCTGCCTTCGCCATCGGTATTCCTCCACATCTCTACGCATTTCACTGCTACACGTGGAATTCTACCCCCCTCTGCCATACTCTAGCTTGCCAGTCACAAATGCAGTTCCCAGGTTAAGCCCGGGGATTTCACATCTGTCTTAACAAACCGCCTGCGCACGCTTTACGCCCAGTAATTCCGATTAACGCTCGCACCCTACGTATTACCGCGGCTGCTGGCACGTAGTTAGCCGGTGCTTATTCTTCCGGTACCGTCATCCCCCTCAGGTATTAGCCAAGAGGTTTTCTTTCCGGACAAAAGTGCTTTACAACCCGAAGGCCTTCTTCACACACGCGGCATTGCTGGATCAGGGTTTCCCCCATTGTCCAAAATTCCCCACTGCTGCCTCCCGTAGGAGTCTGGGCCGTGTCTCAGTCCCAGTGTGGCTGGTCGTCCTCTCAGACCAGCTACAGATCGTCGCCTTGGTAGGCCTTTACCCCACCAACTAGCTAATCTGCCATCGGCCGCCCCTATAGCGCGAGGTCCGAAGATCCCCCGCTTTCTCC"/>
    <s v="Bacteria"/>
    <x v="0"/>
    <x v="8"/>
    <s v="Burkholderiales"/>
    <s v="Burkholderiaceae"/>
    <s v="Burkholderia"/>
    <s v="NA"/>
  </r>
  <r>
    <s v="H"/>
    <x v="283"/>
    <n v="637"/>
    <n v="100"/>
    <x v="2055"/>
    <s v="Mada.3362"/>
    <n v="3820"/>
    <s v="J8-047-A"/>
    <s v="NA"/>
    <s v="1% Tryptone"/>
    <s v="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0"/>
    <n v="3820"/>
    <s v="Completed"/>
    <n v="0.52425552399999997"/>
    <n v="0.47574447600000003"/>
    <x v="1"/>
    <s v="NonInhibitory"/>
    <x v="1"/>
    <n v="17"/>
    <n v="0"/>
    <n v="0"/>
    <n v="0"/>
    <s v="MGIsolates_MCB_BacIso_Plate25B12.16S_907R"/>
    <s v="2014/15"/>
    <s v="BacIso_Plate25B12.16S_907R"/>
    <n v="3820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"/>
    <s v="Bacteria"/>
    <x v="3"/>
    <x v="5"/>
    <s v="Actinomycetales"/>
    <s v="Nocardiaceae"/>
    <s v="Rhodococcus"/>
    <s v="fascians"/>
  </r>
  <r>
    <s v="S"/>
    <x v="1114"/>
    <n v="636"/>
    <s v="*"/>
    <x v="2056"/>
    <s v="*"/>
    <n v="1516"/>
    <s v="A3-065-B"/>
    <s v="NA"/>
    <s v="1% Tryptone"/>
    <s v="white, round, wettish, embeds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6"/>
    <n v="1516"/>
    <s v="Completed"/>
    <n v="0.10597783700000001"/>
    <n v="0.89402216300000004"/>
    <x v="0"/>
    <s v="NonInhibitory"/>
    <x v="0"/>
    <n v="8"/>
    <n v="0"/>
    <n v="0"/>
    <n v="0"/>
    <s v="MGIsolates_MCB_BacIso_Plate15E05.16S_907R"/>
    <s v="2014/15"/>
    <s v="BacIso_Plate15E05.16S_907R"/>
    <n v="1516"/>
    <s v="k__Bacteria;p__Actinobacteria;c__Actinobacteria;o__Actinomycetales;f__Streptomycetaceae;g__;s__"/>
    <n v="0.62"/>
    <n v="920852"/>
    <n v="920852"/>
    <s v="k__Bacteria;p__Actinobacteria;c__Actinobacteria;o__Actinomycetales;f__Streptomycetaceae;g__Streptomyces;s__mirabilis"/>
    <n v="0.99"/>
    <s v="G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CCAGAATGCTCTGAAGAGTG"/>
    <s v="Bacteria"/>
    <x v="3"/>
    <x v="5"/>
    <s v="Actinomycetales"/>
    <s v="Streptomycetaceae"/>
    <s v="NA"/>
    <s v="NA"/>
  </r>
  <r>
    <s v="H"/>
    <x v="925"/>
    <n v="636"/>
    <n v="100"/>
    <x v="2057"/>
    <s v="Mada.1808"/>
    <n v="1583"/>
    <s v="J9-063-C"/>
    <s v="NA"/>
    <s v="1% Tryptone"/>
    <s v="white, watery, round, wet"/>
    <s v="NA"/>
    <s v="NA"/>
    <s v="NA"/>
    <s v="Mantidactylus"/>
    <s v="J9-063"/>
    <s v="femoralis"/>
    <s v="Mantidactylus   femoralis"/>
    <s v="VOHIMANA"/>
    <s v="VOHIMANA"/>
    <s v="VOHIMANA"/>
    <s v="U"/>
    <s v="DNA"/>
    <n v="1583"/>
    <n v="1583"/>
    <s v="Completed"/>
    <n v="0.13750585300000001"/>
    <n v="0.86249414700000004"/>
    <x v="0"/>
    <s v="NonInhibitory"/>
    <x v="0"/>
    <n v="8"/>
    <n v="0"/>
    <n v="0"/>
    <n v="0"/>
    <s v="MGIsolates_MCB_BacIso_Plate15G09.16S_907R"/>
    <s v="2014/15"/>
    <s v="BacIso_Plate15G09.16S_907R"/>
    <n v="1583"/>
    <s v="k__Bacteria;p__Actinobacteria;c__Actinobacteria;o__Actinomycetales;f__Microbacteriaceae;g__Microbacterium;s__"/>
    <n v="0.76"/>
    <n v="404209"/>
    <n v="404209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"/>
    <s v="Bacteria"/>
    <x v="3"/>
    <x v="5"/>
    <s v="Actinomycetales"/>
    <s v="Microbacteriaceae"/>
    <s v="Microbacterium"/>
    <s v="NA"/>
  </r>
  <r>
    <s v="H"/>
    <x v="323"/>
    <n v="636"/>
    <n v="100"/>
    <x v="2058"/>
    <s v="Mada.2816"/>
    <n v="1600"/>
    <s v="J2-041-C"/>
    <s v="NA"/>
    <s v="1% Tryptone"/>
    <s v="off white, round, wet"/>
    <s v="NA"/>
    <s v="NA"/>
    <s v="NA"/>
    <s v="Mantella"/>
    <s v="J2-041"/>
    <s v="aurantiaca"/>
    <s v="Mantella aurantiaca"/>
    <s v="TOROTORO-Mine"/>
    <s v="TOROTORO-Mine"/>
    <s v="Torotorofotsy"/>
    <s v="M"/>
    <s v="DNA"/>
    <n v="1600"/>
    <n v="1600"/>
    <s v="Completed"/>
    <n v="0.182300609"/>
    <n v="0.817699391"/>
    <x v="0"/>
    <s v="NonInhibitory"/>
    <x v="0"/>
    <n v="8"/>
    <n v="0"/>
    <n v="0"/>
    <n v="0"/>
    <s v="MGIsolates_MCB_BacIso_Plate15A10.16S_907R"/>
    <s v="2014/15"/>
    <s v="BacIso_Plate15A10.16S_907R"/>
    <n v="1600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"/>
    <s v="Bacteria"/>
    <x v="3"/>
    <x v="5"/>
    <s v="Actinomycetales"/>
    <s v="Microbacteriaceae"/>
    <s v="Cryocola"/>
    <s v="NA"/>
  </r>
  <r>
    <s v="S"/>
    <x v="1115"/>
    <n v="636"/>
    <s v="*"/>
    <x v="2059"/>
    <s v="*"/>
    <n v="2004"/>
    <s v="A3-060-B"/>
    <s v="NA"/>
    <s v="1% Tryptone"/>
    <s v="off white round wet goopy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4"/>
    <n v="2003"/>
    <s v="Completed"/>
    <n v="3.2005489999999998E-2"/>
    <n v="0.96799451000000003"/>
    <x v="0"/>
    <s v="Inhibitory"/>
    <x v="0"/>
    <n v="9"/>
    <n v="0"/>
    <n v="0"/>
    <n v="0"/>
    <s v="MGIsolates_MCB_BacIso_Plate7H04.16S_907R"/>
    <s v="2014/15"/>
    <s v="BacIso_Plate7H04.16S_907R"/>
    <n v="2004"/>
    <s v="k__Bacteria;p__Proteobacteria;c__Gammaproteobacteria;o__Enterobacteriales;f__Enterobacteriaceae;g__Yersinia;s__"/>
    <n v="0.71"/>
    <n v="778478"/>
    <n v="778478"/>
    <s v="k__Bacteria;p__Proteobacteria;c__Gammaproteobacteria;o__Enterobacteriales;f__Enterobacteriaceae"/>
    <n v="1"/>
    <s v="AGCCACGCCTCAAGGGCACAACCTCCAAA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CACCACACGTATTCGGTATGGCGCCTTCCTCCTCGCTGAAAGTGCTTTACAACCCGAAGGCCTTCTTCACACACGCGGCATGGCTGCATCAGGCTTGCGCCCATTGTGCAATATTCCCCACTGCTGCCTCCCGTAGGAGTCTGGACCGTGTCTCAGTTCCAGTGTGGCTGGTCATCCTCTCAGACCAGCTAGGGATCGTCGCCTAGGTGAGCCATTACCCCACCTACTAGCTAATCCCATCTGGGCACATCCGATGGTG"/>
    <s v="Bacteria"/>
    <x v="0"/>
    <x v="6"/>
    <s v="Enterobacteriales"/>
    <s v="Enterobacteriaceae"/>
    <s v="Yersinia"/>
    <s v="NA"/>
  </r>
  <r>
    <s v="H"/>
    <x v="1115"/>
    <n v="636"/>
    <n v="100"/>
    <x v="2060"/>
    <s v="Mada.2004"/>
    <n v="2007"/>
    <s v="A3-060-E"/>
    <s v="NA"/>
    <s v="1% Tryptone"/>
    <s v="golden yellow round wet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7"/>
    <n v="2007"/>
    <s v="Completed"/>
    <n v="5.4204039000000002E-2"/>
    <n v="0.94579596099999996"/>
    <x v="0"/>
    <s v="Inhibitory"/>
    <x v="0"/>
    <n v="20"/>
    <n v="0"/>
    <n v="0"/>
    <n v="0"/>
    <s v="MGIsolates_MCB_BacIso_Plate7G04.16S_907R"/>
    <s v="2014/15"/>
    <s v="BacIso_Plate7G04.16S_907R"/>
    <n v="2007"/>
    <s v="k__Bacteria;p__Proteobacteria;c__Gammaproteobacteria;o__Enterobacteriales;f__Enterobacteriaceae;g__Yersinia;s__"/>
    <n v="0.68"/>
    <n v="778478"/>
    <n v="778478"/>
    <s v="k__Bacteria;p__Proteobacteria;c__Gammaproteobacteria;o__Enterobacteriales;f__Enterobacteriaceae"/>
    <n v="1"/>
    <s v="AGCCACGCCTCAAGGGCACAACCTCCAAA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CACCACACGTATTCGGTATGGCGCCTTCCTCCTCGCTGAAAGTGCTTTACAACCCGAAGGCCTTCTTCACACACGCGGCATGGCTGCATCAGGCTTGCGCCCATTGTGCAATATTCCCCACTGCTGCCTCCCGTAGGAGTCTGGACCGTGTCTCAGTTCCAGTGTGGCTGGTCATCCTCTCAGACCAGCTAGGGATCGTCGCCTAGGTGAGCCATTACCCCACCTACTAGCTAATCCCATCTGGGCACATCCGATGGTG"/>
    <s v="Bacteria"/>
    <x v="0"/>
    <x v="6"/>
    <s v="Enterobacteriales"/>
    <s v="Enterobacteriaceae"/>
    <s v="Yersinia"/>
    <s v="NA"/>
  </r>
  <r>
    <s v="S"/>
    <x v="1116"/>
    <n v="636"/>
    <s v="*"/>
    <x v="2061"/>
    <s v="*"/>
    <n v="2013"/>
    <s v="A2-013-B"/>
    <s v="NA"/>
    <s v="1% Tryptone"/>
    <s v="off white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3"/>
    <n v="2013"/>
    <s v="Completed"/>
    <n v="0.214867268"/>
    <n v="0.785132732"/>
    <x v="1"/>
    <s v="NonInhibitory"/>
    <x v="0"/>
    <n v="9"/>
    <n v="0"/>
    <n v="0"/>
    <n v="0"/>
    <s v="MGIsolates_MCB_BacIso_Plate7A04.16S_907R"/>
    <s v="2014/15"/>
    <s v="BacIso_Plate7A04.16S_907R"/>
    <n v="2013"/>
    <s v="k__Bacteria;p__Proteobacteria;c__Gammaproteobacteria;o__Enterobacteriales;f__Enterobacteriaceae;g__Serratia;s__"/>
    <n v="0.77"/>
    <n v="778478"/>
    <n v="778478"/>
    <s v="k__Bacteria;p__Proteobacteria;c__Gammaproteobacteria;o__Enterobacteriales;f__Enterobacteriaceae"/>
    <n v="1"/>
    <s v="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GCTGCAGCTATTAACTGCAACGCCTTCCTCCTCGCTGAAAGTGCTTTACAACCCTAAGGCCTTCTTCACACACGCGGCATGGCTGCATCAGGCTTGCGCCCATTGTGCAATATTCCCCACTGCTGCCTCCCGTAGGAGTCTGGACCGTGTCTCAGTTCCAGTGTGGCTGGTCATCCTCTCAGACCAGCTAGGGATCGTCGCCTAGGTGAGCCATTACCTCACCTACTAGCTAATCCCATCTGGGCACATCCGATGGCG"/>
    <s v="Bacteria"/>
    <x v="0"/>
    <x v="6"/>
    <s v="Enterobacteriales"/>
    <s v="Enterobacteriaceae"/>
    <s v="Serratia"/>
    <s v="NA"/>
  </r>
  <r>
    <s v="H"/>
    <x v="395"/>
    <n v="636"/>
    <n v="100"/>
    <x v="2062"/>
    <s v="Mada.2892"/>
    <n v="2870"/>
    <s v="A7-039-B"/>
    <s v="NA"/>
    <s v="1% Tryptone"/>
    <s v="light yellow round wet"/>
    <s v="NA"/>
    <s v="NA"/>
    <s v="NA"/>
    <s v="Gephryomantis"/>
    <s v="A7-039"/>
    <s v="luteus"/>
    <s v="Gephryomantis luteus"/>
    <s v="FARAKARAINA"/>
    <s v="FARAKARAINA"/>
    <s v="FARAKARAINA"/>
    <s v="J"/>
    <s v="NA"/>
    <n v="2870"/>
    <n v="0"/>
    <s v="Not Completed"/>
    <n v="0"/>
    <n v="0"/>
    <x v="2"/>
    <s v="NA"/>
    <x v="0"/>
    <n v="0"/>
    <n v="0"/>
    <n v="0"/>
    <n v="0"/>
    <s v="MGIsolates_MCB_BacIso_Plate18E06.16S_907R"/>
    <s v="2014/15"/>
    <s v="BacIso_Plate18E06.16S_907R"/>
    <n v="2870"/>
    <s v="k__Bacteria;p__Actinobacteria;c__Actinobacteria;o__Actinomycetales;f__Microbacteriaceae;g__Microbacterium;s__"/>
    <n v="1"/>
    <n v="215095"/>
    <n v="215095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"/>
    <s v="Bacteria"/>
    <x v="3"/>
    <x v="5"/>
    <s v="Actinomycetales"/>
    <s v="Microbacteriaceae"/>
    <s v="Microbacterium"/>
    <s v="NA"/>
  </r>
  <r>
    <s v="H"/>
    <x v="533"/>
    <n v="636"/>
    <n v="100"/>
    <x v="2063"/>
    <s v="Mada.1365"/>
    <n v="3374"/>
    <s v="J3-007-D"/>
    <s v="NA"/>
    <s v="1% Tryptone"/>
    <s v="off whiteish wet round"/>
    <s v="NA"/>
    <s v="NA"/>
    <s v="NA"/>
    <s v="Mantidactylus"/>
    <s v="J3-007"/>
    <s v="aff biporus"/>
    <s v="Mantidactylus  aff biporus"/>
    <s v="RANOMAFANA-Vatoharanana"/>
    <s v="RANOMAFANA-Vatoharanana"/>
    <s v="Ranomafana-Vato"/>
    <s v="NA"/>
    <s v="DNA"/>
    <n v="3374"/>
    <n v="3374"/>
    <s v="Completed"/>
    <n v="0.65190508000000003"/>
    <n v="0.34809491999999997"/>
    <x v="1"/>
    <s v="NonInhibitory"/>
    <x v="1"/>
    <n v="22"/>
    <n v="0"/>
    <n v="0"/>
    <n v="0"/>
    <s v="MGIsolates_MCB_BacIso_Plate22G07.16S_907R"/>
    <s v="2014/15"/>
    <s v="BacIso_Plate22G07.16S_907R"/>
    <n v="3374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"/>
    <s v="Bacteria"/>
    <x v="2"/>
    <x v="4"/>
    <s v="Bacillales"/>
    <s v="Bacillaceae"/>
    <s v="Bacillus"/>
    <s v="muralis"/>
  </r>
  <r>
    <s v="S"/>
    <x v="1117"/>
    <n v="636"/>
    <s v="*"/>
    <x v="2064"/>
    <s v="*"/>
    <n v="3447"/>
    <s v="j9-081-J"/>
    <s v="NA"/>
    <s v="1% Tryptone"/>
    <s v="white round wettish"/>
    <s v="NA"/>
    <s v="NA"/>
    <s v="NA"/>
    <s v="Boophis"/>
    <s v="J9-081"/>
    <s v="pyrrhus"/>
    <s v="Boophis  pyrrhus"/>
    <s v="VOHIMANA"/>
    <s v="VOHIMANA"/>
    <s v="VOHIMANA"/>
    <s v="M"/>
    <s v="DNA"/>
    <n v="3447"/>
    <n v="3447"/>
    <s v="Completed"/>
    <n v="3.5294117999999999E-2"/>
    <n v="0.96470588199999996"/>
    <x v="0"/>
    <s v="Inhibitory"/>
    <x v="0"/>
    <n v="19"/>
    <n v="0"/>
    <n v="0"/>
    <n v="0"/>
    <s v="MGIsolates_MCB_BacIso_Plate23H03.16S_907R"/>
    <s v="2014/15"/>
    <s v="BacIso_Plate23H03.16S_907R"/>
    <n v="3447"/>
    <s v="k__Bacteria;p__Proteobacteria;c__Alphaproteobacteria;o__Rhizobiales"/>
    <n v="1"/>
    <n v="535872"/>
    <n v="535872"/>
    <s v="k__Bacteria;p__Proteobacteria;c__Alphaproteobacteria;o__Rhizobiales"/>
    <n v="1"/>
    <s v="C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"/>
    <s v="Bacteria"/>
    <x v="0"/>
    <x v="0"/>
    <s v="Rhizobiales"/>
    <s v="NA"/>
    <s v="NA"/>
    <s v="NA"/>
  </r>
  <r>
    <s v="S"/>
    <x v="1118"/>
    <n v="636"/>
    <s v="*"/>
    <x v="2065"/>
    <s v="*"/>
    <n v="3514"/>
    <s v="J8-046-P"/>
    <s v="NA"/>
    <s v="1% Tryptone"/>
    <s v="off white round wet"/>
    <s v="NA"/>
    <s v="NA"/>
    <s v="NA"/>
    <s v="Mantella"/>
    <s v="J8-046"/>
    <s v="crocea"/>
    <s v="Mantella crocea"/>
    <s v="TOROTORO-Camp"/>
    <s v="TOROTORO-Camp"/>
    <s v="Torotorofotsy"/>
    <s v="M"/>
    <s v="DNA"/>
    <n v="3514"/>
    <n v="3514"/>
    <s v="Completed"/>
    <n v="0.53121248499999996"/>
    <n v="0.46878751499999999"/>
    <x v="1"/>
    <s v="NonInhibitory"/>
    <x v="1"/>
    <n v="19"/>
    <n v="0"/>
    <n v="0"/>
    <n v="0"/>
    <s v="MGIsolates_MCB_BacIso_Plate23G10.16S_907R"/>
    <s v="2014/15"/>
    <s v="BacIso_Plate23G10.16S_907R"/>
    <n v="3514"/>
    <s v="k__Bacteria;p__Actinobacteria;c__Actinobacteria;o__Actinomycetales;f__Nocardiaceae;g__Rhodococcus;s__"/>
    <n v="0.83"/>
    <n v="610455"/>
    <n v="610455"/>
    <s v="k__Bacteria;p__Actinobacteria;c__Actinobacteria;o__Actinomycetales;f__Nocardiaceae;g__Rhodococcus;s__equi"/>
    <n v="0.97"/>
    <s v="CATCTAGTA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ACCCCCACCATGCAGTGGAGGCTCATATC"/>
    <s v="Bacteria"/>
    <x v="3"/>
    <x v="5"/>
    <s v="Actinomycetales"/>
    <s v="Nocardiaceae"/>
    <s v="Rhodococcus"/>
    <s v="NA"/>
  </r>
  <r>
    <s v="S"/>
    <x v="1119"/>
    <n v="636"/>
    <s v="*"/>
    <x v="2066"/>
    <s v="*"/>
    <n v="3534"/>
    <s v="J9-077-J"/>
    <s v="NA"/>
    <s v="1% Tryptone"/>
    <s v="pink round wettish"/>
    <s v="NA"/>
    <s v="NA"/>
    <s v="NA"/>
    <s v="Boophis"/>
    <s v="J9-077"/>
    <s v="albilabris"/>
    <s v="Boophis albilabris"/>
    <s v="VOHIMANA"/>
    <s v="VOHIMANA"/>
    <s v="VOHIMANA"/>
    <s v="a"/>
    <s v="DNA"/>
    <n v="3534"/>
    <n v="3534"/>
    <s v="Completed"/>
    <n v="0.858455882"/>
    <n v="0.141544118"/>
    <x v="1"/>
    <s v="NonInhibitory"/>
    <x v="0"/>
    <n v="22"/>
    <n v="0"/>
    <n v="0"/>
    <n v="0"/>
    <s v="MGIsolates_MCB_BacIso_Plate23F12.16S_907R"/>
    <s v="2014/15"/>
    <s v="BacIso_Plate23F12.16S_907R"/>
    <n v="3534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C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"/>
    <s v="Bacteria"/>
    <x v="0"/>
    <x v="0"/>
    <s v="Rhizobiales"/>
    <s v="Methylobacteriaceae"/>
    <s v="NA"/>
    <s v="NA"/>
  </r>
  <r>
    <s v="H"/>
    <x v="464"/>
    <n v="635"/>
    <n v="100"/>
    <x v="2067"/>
    <s v="Mada.2832"/>
    <n v="1508"/>
    <s v="J4-038-C"/>
    <s v="NA"/>
    <s v="1% Tryptone"/>
    <s v="off white, round, wet"/>
    <s v="NEED TO ISO"/>
    <s v="NA"/>
    <s v="NA"/>
    <s v="Boophis"/>
    <s v="J4-038"/>
    <s v="picturatus"/>
    <s v="Boophis  picturatus"/>
    <s v="RANOMAFANA-Vohiparara"/>
    <s v="RANOMAFANA-Vohiparara"/>
    <s v="Ranomafana-Vohi"/>
    <s v="NA"/>
    <s v="DNA"/>
    <n v="1508"/>
    <n v="0"/>
    <s v="Not Completed"/>
    <n v="0"/>
    <n v="0"/>
    <x v="2"/>
    <s v="NA"/>
    <x v="0"/>
    <n v="0"/>
    <n v="0"/>
    <n v="0"/>
    <n v="0"/>
    <s v="MGIsolates_MCB_BacIso_Plate15E02.16S_907R"/>
    <s v="2014/15"/>
    <s v="BacIso_Plate15E02.16S_907R"/>
    <n v="1508"/>
    <s v="k__Bacteria;p__Actinobacteria;c__Actinobacteria;o__Actinomycetales;f__Micrococcaceae;g__Micrococcus;s__luteus"/>
    <n v="0.67"/>
    <n v="945455"/>
    <n v="945455"/>
    <s v="k__Bacteria;p__Actinobacteria;c__Actinobacteria;o__Actinomycetales;f__Micrococcaceae;g__Micrococcus"/>
    <n v="1"/>
    <s v="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"/>
    <s v="Bacteria"/>
    <x v="3"/>
    <x v="5"/>
    <s v="Actinomycetales"/>
    <s v="Micrococcaceae"/>
    <s v="Micrococcus"/>
    <s v="luteus"/>
  </r>
  <r>
    <s v="H"/>
    <x v="464"/>
    <n v="635"/>
    <n v="100"/>
    <x v="2068"/>
    <s v="Mada.2832"/>
    <n v="1591"/>
    <s v="J9-087-D"/>
    <s v="NA"/>
    <s v="1% Tryptone"/>
    <s v="light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91"/>
    <n v="1591"/>
    <s v="Completed"/>
    <n v="0.49024504400000002"/>
    <n v="0.50975495599999998"/>
    <x v="1"/>
    <s v="NonInhibitory"/>
    <x v="1"/>
    <n v="8"/>
    <n v="0"/>
    <n v="0"/>
    <n v="0"/>
    <s v="MGIsolates_MCB_BacIso_Plate15H10.16S_907R"/>
    <s v="2014/15"/>
    <s v="BacIso_Plate15H10.16S_907R"/>
    <n v="1591"/>
    <s v="k__Bacteria;p__Actinobacteria;c__Actinobacteria;o__Actinomycetales;f__Micrococcaceae;g__Micrococcus;s__luteus"/>
    <n v="0.68"/>
    <n v="945455"/>
    <n v="945455"/>
    <s v="k__Bacteria;p__Actinobacteria;c__Actinobacteria;o__Actinomycetales;f__Micrococcaceae;g__Micrococcus"/>
    <n v="1"/>
    <s v="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"/>
    <s v="Bacteria"/>
    <x v="3"/>
    <x v="5"/>
    <s v="Actinomycetales"/>
    <s v="Micrococcaceae"/>
    <s v="Micrococcus"/>
    <s v="luteus"/>
  </r>
  <r>
    <s v="H"/>
    <x v="52"/>
    <n v="635"/>
    <n v="100"/>
    <x v="2069"/>
    <s v="Mada.3695"/>
    <n v="2126"/>
    <s v="J2-001-A"/>
    <s v="NA"/>
    <s v="1% Tryptone"/>
    <s v="white round wet rough surface"/>
    <s v="NA"/>
    <s v="NA"/>
    <s v="NA"/>
    <s v="Boophis"/>
    <s v="J2-001"/>
    <s v="madagascariensis"/>
    <s v="Boophis  madagascariensis"/>
    <s v="RANOMAFANA-Road"/>
    <s v="Ranomafana"/>
    <s v="Ranomafana-NONPARk"/>
    <s v="M"/>
    <s v="DNA"/>
    <n v="2126"/>
    <n v="2126"/>
    <s v="Completed"/>
    <n v="0.28313925699999998"/>
    <n v="0.71686074300000002"/>
    <x v="1"/>
    <s v="NonInhibitory"/>
    <x v="1"/>
    <n v="10"/>
    <n v="0"/>
    <n v="0"/>
    <n v="0"/>
    <s v="MGIsolates_MCB_BacIso_Plate11F07.16S_907R"/>
    <s v="2014/15"/>
    <s v="BacIso_Plate11F07.16S_907R"/>
    <n v="2126"/>
    <s v="k__Bacteria;p__Firmicutes;c__Bacilli;o__Bacillales;f__Bacillaceae;g__Bacillus;s__cereus"/>
    <n v="0.94"/>
    <n v="591907"/>
    <n v="591907"/>
    <s v="k__Bacteria;p__Firmicutes;c__Bacilli;o__Bacillales;f__Bacillaceae;g__Bacillus;s__cereus"/>
    <n v="0.89"/>
    <s v="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"/>
    <s v="Bacteria"/>
    <x v="2"/>
    <x v="4"/>
    <s v="Bacillales"/>
    <s v="Bacillaceae"/>
    <s v="Bacillus"/>
    <s v="cereus"/>
  </r>
  <r>
    <s v="H"/>
    <x v="39"/>
    <n v="635"/>
    <n v="100"/>
    <x v="2070"/>
    <s v="Mada.2401"/>
    <n v="2128"/>
    <s v="J1-097-B"/>
    <s v="NA"/>
    <s v="1% Tryptone"/>
    <s v="white round drier rough surface"/>
    <s v="NA"/>
    <s v="NA"/>
    <s v="NA"/>
    <s v="Mantidactylus"/>
    <s v="J1-097"/>
    <s v="curtus"/>
    <s v="Mantidactylus  curtus"/>
    <s v="ANTOETRA-soamazaka"/>
    <s v="ANTOETRA"/>
    <s v="ANTOETRA"/>
    <s v="F"/>
    <s v="MET"/>
    <n v="2128"/>
    <n v="2128"/>
    <s v="Completed"/>
    <n v="-5.4235129999999996E-3"/>
    <n v="1.005423513"/>
    <x v="0"/>
    <s v="Inhibitory"/>
    <x v="0"/>
    <n v="10"/>
    <n v="0"/>
    <n v="0"/>
    <n v="0"/>
    <s v="MGIsolates_MCB_BacIso_Plate11D07.16S_907R"/>
    <s v="2014/15"/>
    <s v="BacIso_Plate11D07.16S_907R"/>
    <n v="2128"/>
    <s v="k__Bacteria;p__Firmicutes;c__Bacilli;o__Bacillales;f__Bacillaceae;g__Bacillus;s__cereus"/>
    <n v="1"/>
    <n v="591907"/>
    <n v="591907"/>
    <s v="k__Bacteria;p__Firmicutes;c__Bacilli;o__Bacillales;f__Bacillaceae;g__Bacillus;s__cereus"/>
    <n v="0.89"/>
    <s v="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"/>
    <s v="Bacteria"/>
    <x v="2"/>
    <x v="4"/>
    <s v="Bacillales"/>
    <s v="Bacillaceae"/>
    <s v="Bacillus"/>
    <s v="cereus"/>
  </r>
  <r>
    <s v="S"/>
    <x v="1120"/>
    <n v="635"/>
    <s v="*"/>
    <x v="2071"/>
    <s v="*"/>
    <n v="2723"/>
    <s v="J2-040-M"/>
    <s v="NA"/>
    <s v="1% Tryptone"/>
    <s v="yellow round wet"/>
    <s v="NA"/>
    <s v="NA"/>
    <s v="NA"/>
    <s v="Mantella"/>
    <s v="J2-040"/>
    <s v="aurantiaca"/>
    <s v="Mantella aurantiaca"/>
    <s v="TOROTORO-Mine"/>
    <s v="TOROTORO-Mine"/>
    <s v="Torotorofotsy"/>
    <s v="M"/>
    <s v="DNA"/>
    <n v="2723"/>
    <n v="2723"/>
    <s v="Completed"/>
    <n v="0.93650566099999999"/>
    <n v="6.3494338999999997E-2"/>
    <x v="1"/>
    <s v="NonInhibitory"/>
    <x v="0"/>
    <n v="21"/>
    <n v="0"/>
    <n v="0"/>
    <n v="0"/>
    <s v="MGIsolates_MCB_BacIso_Plate17D04.16S_907R"/>
    <s v="2014/15"/>
    <s v="BacIso_Plate17D04.16S_907R"/>
    <n v="2723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CACAAACCCTTTCCACCCCCCACCATGCGACAGGAGGTCATATCCAGTATTAGACC"/>
    <s v="Bacteria"/>
    <x v="3"/>
    <x v="5"/>
    <s v="Actinomycetales"/>
    <s v="Micrococcaceae"/>
    <s v="Kocuria"/>
    <s v="NA"/>
  </r>
  <r>
    <s v="H"/>
    <x v="47"/>
    <n v="635"/>
    <n v="100"/>
    <x v="2072"/>
    <s v="Mada.2364"/>
    <n v="3654"/>
    <s v="A5-007-F"/>
    <s v="NA"/>
    <s v="1% Tryptone"/>
    <s v="off whiteish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4"/>
    <n v="3654"/>
    <s v="Completed"/>
    <n v="4.6589816999999999E-2"/>
    <n v="0.95341018300000002"/>
    <x v="0"/>
    <s v="Inhibitory"/>
    <x v="0"/>
    <n v="17"/>
    <n v="0"/>
    <n v="0"/>
    <n v="0"/>
    <s v="MGIsolates_MCB_BacIso_Plate24A08.16S_907R"/>
    <s v="2014/15"/>
    <s v="BacIso_Plate24A08.16S_907R"/>
    <n v="3654"/>
    <s v="k__Bacteria;p__Actinobacteria;c__Actinobacteria;o__Actinomycetales;f__Microbacteriaceae;g__Salinibacterium;s__"/>
    <n v="0.62"/>
    <n v="279325"/>
    <s v="NA"/>
    <s v="NA"/>
    <s v="NA"/>
    <s v="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"/>
    <s v="Bacteria"/>
    <x v="3"/>
    <x v="5"/>
    <s v="Actinomycetales"/>
    <s v="Microbacteriaceae"/>
    <s v="Salinibacterium"/>
    <s v="NA"/>
  </r>
  <r>
    <s v="S"/>
    <x v="1121"/>
    <n v="635"/>
    <s v="*"/>
    <x v="2073"/>
    <s v="*"/>
    <n v="3848"/>
    <s v="J2-044-M"/>
    <s v="NA"/>
    <s v="1% Tryptone"/>
    <s v="off white round drier"/>
    <s v="NA"/>
    <s v="NA"/>
    <s v="NA"/>
    <s v="Mantella"/>
    <s v="J2-044"/>
    <s v="aurantiaca"/>
    <s v="Mantella aurantiaca"/>
    <s v="TOROTORO-Mine"/>
    <s v="TOROTORO-Mine"/>
    <s v="Torotorofotsy"/>
    <s v="M"/>
    <s v="DNA"/>
    <n v="3848"/>
    <n v="3848"/>
    <s v="Completed"/>
    <n v="0.205091258"/>
    <n v="0.79490874199999995"/>
    <x v="1"/>
    <s v="NonInhibitory"/>
    <x v="0"/>
    <n v="17"/>
    <n v="0"/>
    <n v="0"/>
    <n v="0"/>
    <s v="MGIsolates_MCB_BacIso_Plate26D03.16S_907R"/>
    <s v="2014/15"/>
    <s v="BacIso_Plate26D03.16S_907R"/>
    <n v="3848"/>
    <s v="k__Bacteria;p__Actinobacteria;c__Actinobacteria;o__Actinomycetales;f__Streptomycetaceae;g__;s__"/>
    <n v="0.77"/>
    <n v="1106130"/>
    <n v="1106130"/>
    <s v="k__Bacteria;p__Actinobacteria;c__Actinobacteria;o__Actinomycetales;f__Streptomycetaceae;g__;s__"/>
    <n v="0.99"/>
    <s v="TGCGTTAGCTGCGGCACCGACGACGTGGAATGTCGCCAACACCTAGCCCCCAGCGTGTACGGCGG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"/>
    <s v="Bacteria"/>
    <x v="3"/>
    <x v="5"/>
    <s v="Actinomycetales"/>
    <s v="Streptomycetaceae"/>
    <s v="NA"/>
    <s v="NA"/>
  </r>
  <r>
    <s v="H"/>
    <x v="936"/>
    <n v="635"/>
    <n v="100"/>
    <x v="1227"/>
    <s v="Mada.3054"/>
    <n v="923"/>
    <s v="J9-85-A"/>
    <s v="refeeze 1"/>
    <s v="1% Tryptone"/>
    <s v="yellow"/>
    <s v="NA"/>
    <s v="NA"/>
    <s v="NA"/>
    <s v="Boophis"/>
    <s v="J9-085"/>
    <s v="luteus"/>
    <s v="Boophis  luteus"/>
    <s v="VOHIMANA"/>
    <s v="VOHIMANA"/>
    <s v="VOHIMANA"/>
    <s v="M"/>
    <s v="DNA"/>
    <n v="923"/>
    <n v="923"/>
    <s v="Completed"/>
    <n v="0.25650125800000001"/>
    <n v="0.74349874199999999"/>
    <x v="1"/>
    <s v="NonInhibitory"/>
    <x v="1"/>
    <n v="20"/>
    <n v="0"/>
    <n v="0"/>
    <n v="0"/>
    <s v="MGIsolates_MCB_MADAISO_A08009_923.16S_907R"/>
    <s v="2014/15"/>
    <s v="MADAISO_A08009_923.16S_907R"/>
    <n v="923"/>
    <s v="k__Bacteria;p__Proteobacteria;c__Alphaproteobacteria;o__Sphingomonadales;f__Sphingomonadaceae;g__Sphingomonas;s__"/>
    <n v="1"/>
    <n v="135911"/>
    <n v="135911"/>
    <s v="k__Bacteria;p__Proteobacteria;c__Alphaproteobacteria;o__Sphingomonadales;f__Sphingomonadaceae;g__Sphingomonas;s__"/>
    <n v="1"/>
    <s v="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"/>
    <s v="Bacteria"/>
    <x v="0"/>
    <x v="0"/>
    <s v="Sphingomonadales"/>
    <s v="Sphingomonadaceae"/>
    <s v="Sphingomonas"/>
    <s v="NA"/>
  </r>
  <r>
    <s v="H"/>
    <x v="1020"/>
    <n v="634"/>
    <n v="100"/>
    <x v="2074"/>
    <s v="Mada.2507"/>
    <n v="1206"/>
    <s v="A1-49-L"/>
    <s v="NA"/>
    <s v="1% Tryptone"/>
    <s v="off white-tan, wet , irregular shape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206"/>
    <n v="1206"/>
    <s v="Completed"/>
    <n v="0.47791440499999999"/>
    <n v="0.52208559499999996"/>
    <x v="1"/>
    <s v="NonInhibitory"/>
    <x v="1"/>
    <n v="18"/>
    <n v="0"/>
    <n v="0"/>
    <n v="0"/>
    <s v="MGIsolates_MCB_BacIso_Plate4B08.16S_907R"/>
    <s v="2014/15"/>
    <s v="BacIso_Plate4B08.16S_907R"/>
    <n v="1206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"/>
    <s v="Bacteria"/>
    <x v="3"/>
    <x v="5"/>
    <s v="Actinomycetales"/>
    <s v="Nocardiaceae"/>
    <s v="Rhodococcus"/>
    <s v="NA"/>
  </r>
  <r>
    <s v="S"/>
    <x v="1122"/>
    <n v="634"/>
    <s v="*"/>
    <x v="2075"/>
    <s v="*"/>
    <n v="2091"/>
    <s v="J9-004-B"/>
    <s v="NA"/>
    <s v="1% Tryptone"/>
    <s v="off white round wet"/>
    <s v="NA"/>
    <s v="NA"/>
    <s v="NA"/>
    <s v="Blommersia"/>
    <s v="J9-004"/>
    <s v="blommersae"/>
    <s v="Blommersiablommersae"/>
    <s v="ANDASIBE-MMA"/>
    <s v="ANDASIBE"/>
    <s v="Andasibe2"/>
    <s v="M"/>
    <s v="DNA"/>
    <n v="2091"/>
    <n v="2091"/>
    <s v="Completed"/>
    <n v="8.8371351000000001E-2"/>
    <n v="0.91162864899999996"/>
    <x v="0"/>
    <s v="Inhibitory"/>
    <x v="0"/>
    <n v="10"/>
    <n v="0"/>
    <n v="0"/>
    <n v="0"/>
    <s v="MGIsolates_MCB_BacIso_Plate11G03.16S_907R"/>
    <s v="2014/15"/>
    <s v="BacIso_Plate11G03.16S_907R"/>
    <n v="2091"/>
    <s v="k__Bacteria;p__Firmicutes;c__Bacilli;o__Bacillales;f__Planococcaceae;g__Sporosarcina;s__"/>
    <n v="0.91"/>
    <n v="770499"/>
    <s v="NA"/>
    <s v="NA"/>
    <s v="NA"/>
    <s v="CTAAGGGGCGGAAACCCCCTAACACTTAGCACTCATCGTTTACGGCGTGGACTACCAGGGTATCTAATCCTGTTTGCTCCCCACGCTTTCGCGCCTCAGCGTCAGTTACAGACCAGAAAGCCGCCTTCGCCACTGGTGTTCCTCCAAATCTCTACGCATTTCACCGCTACACTTGGAATTCCGCTTTCCTCTTCTGTACTCAAGTCCCCCAGTTTCCAATGACCTTCCACGGTTGAGCCGTGGGC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"/>
    <s v="Bacteria"/>
    <x v="2"/>
    <x v="4"/>
    <s v="Bacillales"/>
    <s v="Planococcaceae"/>
    <s v="Sporosarcina"/>
    <s v="NA"/>
  </r>
  <r>
    <s v="H"/>
    <x v="54"/>
    <n v="634"/>
    <n v="100"/>
    <x v="2076"/>
    <s v="Mada.2367"/>
    <n v="2104"/>
    <s v="J9-005-B"/>
    <s v="NA"/>
    <s v="1% Tryptone"/>
    <s v="whiteish with yellow center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4"/>
    <n v="2104"/>
    <s v="Completed"/>
    <n v="0.45621311199999998"/>
    <n v="0.54378688799999997"/>
    <x v="1"/>
    <s v="NonInhibitory"/>
    <x v="1"/>
    <n v="10"/>
    <n v="0"/>
    <n v="0"/>
    <n v="0"/>
    <s v="MGIsolates_MCB_BacIso_Plate11C04.16S_907R"/>
    <s v="2014/15"/>
    <s v="BacIso_Plate11C04.16S_907R"/>
    <n v="2104"/>
    <s v="k__Bacteria;p__Firmicutes;c__Bacilli;o__Bacillales;f__Staphylococcaceae;g__Staphylococcus;s__"/>
    <n v="0.99"/>
    <n v="1076316"/>
    <n v="1076316"/>
    <s v="k__Bacteria;p__Firmicutes;c__Bacilli;o__Bacillales;f__Staphylococcaceae;g__Staphylococcus;s__"/>
    <n v="0.99"/>
    <s v="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"/>
    <s v="Bacteria"/>
    <x v="2"/>
    <x v="4"/>
    <s v="Bacillales"/>
    <s v="Staphylococcaceae"/>
    <s v="Staphylococcus"/>
    <s v="NA"/>
  </r>
  <r>
    <s v="H"/>
    <x v="171"/>
    <n v="634"/>
    <n v="100"/>
    <x v="2077"/>
    <s v="Mada.3485"/>
    <n v="2120"/>
    <s v="A2-022-A"/>
    <s v="NA"/>
    <s v="1% Tryptone"/>
    <s v="yellow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120"/>
    <n v="2120"/>
    <s v="Completed"/>
    <n v="0.20945989500000001"/>
    <n v="0.79054010500000005"/>
    <x v="1"/>
    <s v="NonInhibitory"/>
    <x v="0"/>
    <n v="20"/>
    <n v="0"/>
    <n v="0"/>
    <n v="0"/>
    <s v="MGIsolates_MCB_BacIso_Plate11D06.16S_907R"/>
    <s v="2014/15"/>
    <s v="BacIso_Plate11D06.16S_907R"/>
    <n v="2120"/>
    <s v="k__Bacteria;p__Bacteroidetes;c__Flavobacteriia;o__Flavobacteriales;f__[Weeksellaceae];g__Chryseobacterium;s__"/>
    <n v="1"/>
    <n v="1034564"/>
    <s v="NA"/>
    <s v="NA"/>
    <s v="NA"/>
    <s v="GCTTAGTCTCTGAATCCGAAAACCCA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"/>
    <s v="Bacteria"/>
    <x v="1"/>
    <x v="3"/>
    <s v="Flavobacteriales"/>
    <s v="[Weeksellaceae]"/>
    <s v="Chryseobacterium"/>
    <s v="NA"/>
  </r>
  <r>
    <s v="H"/>
    <x v="533"/>
    <n v="634"/>
    <n v="100"/>
    <x v="2078"/>
    <s v="Mada.1365"/>
    <n v="2124"/>
    <s v="J1-099-B"/>
    <s v="NA"/>
    <s v="1% Tryptone"/>
    <s v="whiteish round wet"/>
    <s v="NA"/>
    <s v="NA"/>
    <s v="NA"/>
    <s v="Mantidactylus"/>
    <s v="J1-099"/>
    <s v="lugubris"/>
    <s v="Mantidactylus  lugubris"/>
    <s v="ANTOETRA-soamazaka"/>
    <s v="ANTOETRA"/>
    <s v="ANTOETRA"/>
    <s v="M"/>
    <s v="MET"/>
    <n v="2124"/>
    <n v="0"/>
    <s v="Not Completed"/>
    <n v="0"/>
    <n v="0"/>
    <x v="2"/>
    <s v="NA"/>
    <x v="0"/>
    <n v="0"/>
    <n v="0"/>
    <n v="0"/>
    <n v="0"/>
    <s v="MGIsolates_MCB_BacIso_Plate11H07.16S_907R"/>
    <s v="2014/15"/>
    <s v="BacIso_Plate11H07.16S_907R"/>
    <n v="2124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"/>
    <s v="Bacteria"/>
    <x v="2"/>
    <x v="4"/>
    <s v="Bacillales"/>
    <s v="Bacillaceae"/>
    <s v="Bacillus"/>
    <s v="muralis"/>
  </r>
  <r>
    <s v="H"/>
    <x v="69"/>
    <n v="634"/>
    <n v="100"/>
    <x v="2079"/>
    <s v="Mada.3496"/>
    <n v="2127"/>
    <s v="J1-097-A"/>
    <s v="NA"/>
    <s v="1% Tryptone"/>
    <s v="white round drier"/>
    <s v="NA"/>
    <s v="NA"/>
    <s v="NA"/>
    <s v="Mantidactylus"/>
    <s v="J1-096"/>
    <s v="curtus"/>
    <s v="Mantidactylus  curtus"/>
    <s v="ANTOETRA-soamazaka"/>
    <s v="ANTOETRA"/>
    <s v="ANTOETRA"/>
    <s v="M"/>
    <s v="MET"/>
    <n v="2127"/>
    <n v="2127"/>
    <s v="Completed"/>
    <n v="0.119955336"/>
    <n v="0.88004466400000003"/>
    <x v="0"/>
    <s v="NonInhibitory"/>
    <x v="0"/>
    <n v="10"/>
    <n v="0"/>
    <n v="0"/>
    <n v="0"/>
    <s v="MGIsolates_MCB_BacIso_Plate11E07.16S_907R"/>
    <s v="2014/15"/>
    <s v="BacIso_Plate11E07.16S_907R"/>
    <n v="2127"/>
    <s v="k__Bacteria;p__Firmicutes;c__Bacilli;o__Bacillales;f__Bacillaceae;g__Bacillus;s__"/>
    <n v="0.74"/>
    <n v="1098655"/>
    <n v="1098655"/>
    <s v="k__Bacteria;p__Firmicutes;c__Bacilli;o__Bacillales;f__Bacillaceae;g__Bacillus;s__"/>
    <n v="1"/>
    <s v="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"/>
    <s v="Bacteria"/>
    <x v="2"/>
    <x v="4"/>
    <s v="Bacillales"/>
    <s v="Bacillaceae"/>
    <s v="Bacillus"/>
    <s v="NA"/>
  </r>
  <r>
    <s v="S"/>
    <x v="1123"/>
    <n v="634"/>
    <s v="*"/>
    <x v="2080"/>
    <s v="*"/>
    <n v="2131"/>
    <s v="A2-023-B"/>
    <s v="NA"/>
    <s v="1% Tryptone"/>
    <s v="white wet round"/>
    <s v="NA"/>
    <s v="NA"/>
    <s v="NA"/>
    <s v="Mantella"/>
    <s v="A2-023"/>
    <s v="aurantiaca"/>
    <s v="Mantella aurantiaca"/>
    <s v="BREEDING CENTER"/>
    <s v="BREEDING CENTER"/>
    <s v="NA"/>
    <s v="F"/>
    <s v="BAC/DNA"/>
    <n v="2131"/>
    <n v="2131"/>
    <s v="Completed"/>
    <n v="1.4518939E-2"/>
    <n v="0.98548106099999999"/>
    <x v="0"/>
    <s v="Inhibitory"/>
    <x v="0"/>
    <n v="20"/>
    <n v="0"/>
    <n v="0"/>
    <n v="0"/>
    <s v="MGIsolates_MCB_BacIso_Plate11B07.16S_907R"/>
    <s v="2014/15"/>
    <s v="BacIso_Plate11B07.16S_907R"/>
    <n v="2131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CCCTACACGTATAAAGGTTTATTCCTGGACAAAAGCAGTTTACAACCCATAGGGCAGTCATCCTGCACGCGGCATGGCTGGTTCAGGCTTCCGCCCATTGACCAATATTCCTTACTGCTGCCTCCCGTAGGAGTCTGGTCCGTGTCTCAGTACCAGTGTGGGGGATTCTCCTCTCAGAGCCCCTAGACATCGTCGCCTTGGTAAGCCGTTACCCTACCAACTAGCTAATGTCACGCGAGCCCATCTCTATC"/>
    <s v="Bacteria"/>
    <x v="1"/>
    <x v="1"/>
    <s v="Sphingobacteriales"/>
    <s v="Sphingobacteriaceae"/>
    <s v="Sphingobacterium"/>
    <s v="multivorum"/>
  </r>
  <r>
    <s v="S"/>
    <x v="1124"/>
    <n v="634"/>
    <s v="*"/>
    <x v="2081"/>
    <s v="*"/>
    <n v="2151"/>
    <s v="A8-021-A"/>
    <s v="NA"/>
    <s v="1% Tryptone"/>
    <s v="clearish pink irregular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1"/>
    <n v="2151"/>
    <s v="Completed"/>
    <n v="0.46402935099999998"/>
    <n v="0.53597064900000002"/>
    <x v="1"/>
    <s v="NonInhibitory"/>
    <x v="1"/>
    <n v="10"/>
    <n v="0"/>
    <n v="0"/>
    <n v="0"/>
    <s v="MGIsolates_MCB_BacIso_Plate11E09.16S_907R"/>
    <s v="2014/15"/>
    <s v="BacIso_Plate11E09.16S_907R"/>
    <n v="2151"/>
    <s v="k__Bacteria;p__Bacteroidetes;c__Sphingobacteriia;o__Sphingobacteriales;f__Sphingobacteriaceae;g__;s__"/>
    <n v="1"/>
    <s v="New.CleanUp.ReferenceOTU35"/>
    <s v="NA"/>
    <s v="NA"/>
    <s v="NA"/>
    <s v="GCTTAGACGCTAACGGTATATCGCTAACATCGAGTGTTCATCGTTTAGGGCGTGGACTACCAGGGTATCTAATCCTGTTTGATCCCCACGCTTTCGTGCCTCAGCGTCAATTAAACCTTAGTAAGCTGCCTTCGCAATTGGTGTTCTGTGACATATCTATGCATTTCACCGCTACTTGTCACATTCCGCCTACCTCAAGTTTATTCAAGCCCATCAGTATCAAGGGCACTGCGATGGTTGAGCCACCGTCTTTCACCCCTGACTTAACAGGCCGCCTACGCACCCTTTAAACCCAATAAATCCGGATAACGCTTGGATCCTCCGTATTACCGCGGCTGCTGGCACGGAGTTAGCCGATCCTTATTCTTCAAGTACATTCAACCCCGTATACATACGGGGGTTTATTCCCTGACAAAAGCAGTTTACAACCCGTAGGGCCGTCTTCCTGCACGCGGCATGGCTGGTTCAGGCTTGCGCCCATTGACCAATATTCCTTACTGCTGCCTCCCGTAGGAGTCTGGTCCGTGTCTCAGTACCAGTGTGGGGGGTCATCCTCTCAGATCCCCTAGTCATCGTCGCCTTGGTGAGCCGTTACCTCACCAACTAGCTAATGACACGCATGCCCATCTTCGTC"/>
    <s v="Bacteria"/>
    <x v="1"/>
    <x v="1"/>
    <s v="Sphingobacteriales"/>
    <s v="Sphingobacteriaceae"/>
    <s v="NA"/>
    <s v="NA"/>
  </r>
  <r>
    <s v="H"/>
    <x v="263"/>
    <n v="634"/>
    <n v="100"/>
    <x v="2082"/>
    <s v="Mada.2827"/>
    <n v="2616"/>
    <s v="J2-029-A"/>
    <s v="NA"/>
    <s v="1% Tryptone"/>
    <s v="off white round dry"/>
    <s v="NA"/>
    <s v="NA"/>
    <s v="NA"/>
    <s v="Gephryomantis"/>
    <s v="J2-029"/>
    <s v="sculpturatus"/>
    <s v="Gephryomantis sculpturatus"/>
    <s v="RANOMAFANA-Ambatoladimy"/>
    <s v="Ranomafana"/>
    <s v="Ranomafana-NONPARk"/>
    <s v="M"/>
    <s v="DNA"/>
    <n v="2616"/>
    <n v="2616"/>
    <s v="Completed"/>
    <n v="0.31486799399999998"/>
    <n v="0.68513200600000002"/>
    <x v="1"/>
    <s v="NonInhibitory"/>
    <x v="1"/>
    <n v="12"/>
    <n v="0"/>
    <n v="0"/>
    <n v="0"/>
    <s v="MGIsolates_MCB_BacIso_Plate15F11.16S_907R"/>
    <s v="2014/15"/>
    <s v="BacIso_Plate15F11.16S_907R"/>
    <n v="2616"/>
    <s v="k__Bacteria;p__Actinobacteria;c__Actinobacteria;o__Actinomycetales;f__Streptomycetaceae;g__Streptomyces;s__mirabilis"/>
    <n v="1"/>
    <n v="1037355"/>
    <n v="1037355"/>
    <s v="k__Bacteria;p__Actinobacteria;c__Actinobacteria;o__Actinomycetales;f__Streptomycetaceae;g__Streptomyces;s__mirabilis"/>
    <n v="0.99"/>
    <s v="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"/>
    <s v="Bacteria"/>
    <x v="3"/>
    <x v="5"/>
    <s v="Actinomycetales"/>
    <s v="Streptomycetaceae"/>
    <s v="Streptomyces"/>
    <s v="mirabilis"/>
  </r>
  <r>
    <s v="H"/>
    <x v="262"/>
    <n v="634"/>
    <n v="100"/>
    <x v="2083"/>
    <s v="Mada.2488"/>
    <n v="2626"/>
    <s v="A1-052-B"/>
    <s v="NA"/>
    <s v="1% Tryptone"/>
    <s v="white round wet goopy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6"/>
    <n v="2626"/>
    <s v="Completed"/>
    <n v="0.52830013899999995"/>
    <n v="0.471699861"/>
    <x v="1"/>
    <s v="NonInhibitory"/>
    <x v="1"/>
    <n v="12"/>
    <n v="0"/>
    <n v="0"/>
    <n v="0"/>
    <s v="MGIsolates_MCB_BacIso_Plate15E12.16S_907R"/>
    <s v="2014/15"/>
    <s v="BacIso_Plate15E12.16S_907R"/>
    <n v="2626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"/>
    <s v="Bacteria"/>
    <x v="3"/>
    <x v="5"/>
    <s v="Actinomycetales"/>
    <s v="Nocardiaceae"/>
    <s v="Rhodococcus"/>
    <s v="NA"/>
  </r>
  <r>
    <s v="H"/>
    <x v="175"/>
    <n v="634"/>
    <n v="100"/>
    <x v="2084"/>
    <s v="Mada.2605"/>
    <n v="3052"/>
    <s v="J3-037-A"/>
    <s v="NA"/>
    <s v="1% Tryptone"/>
    <s v="pale pink round wet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2"/>
    <n v="3052"/>
    <s v="Completed"/>
    <n v="0.524638049"/>
    <n v="0.475361951"/>
    <x v="1"/>
    <s v="NonInhibitory"/>
    <x v="1"/>
    <n v="15"/>
    <n v="0"/>
    <n v="0"/>
    <n v="0"/>
    <s v="MGIsolates_MCB_BacIso_Plate19B12.16S_907R"/>
    <s v="2014/15"/>
    <s v="BacIso_Plate19B12.16S_907R"/>
    <n v="3052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"/>
    <s v="Bacteria"/>
    <x v="2"/>
    <x v="4"/>
    <s v="Bacillales"/>
    <s v="Bacillaceae"/>
    <s v="Bacillus"/>
    <s v="muralis"/>
  </r>
  <r>
    <s v="H"/>
    <x v="266"/>
    <n v="634"/>
    <n v="100"/>
    <x v="2085"/>
    <s v="Mada.3847"/>
    <n v="3424"/>
    <s v="J9-029-B"/>
    <s v="NA"/>
    <s v="1% Tryptone"/>
    <s v="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4"/>
    <n v="3424"/>
    <s v="Completed"/>
    <n v="0.85174069600000002"/>
    <n v="0.14825930400000001"/>
    <x v="1"/>
    <s v="NonInhibitory"/>
    <x v="0"/>
    <n v="19"/>
    <n v="0"/>
    <n v="0"/>
    <n v="0"/>
    <s v="MGIsolates_MCB_BacIso_Plate22E12.16S_907R"/>
    <s v="2014/15"/>
    <s v="BacIso_Plate22E12.16S_907R"/>
    <n v="3424"/>
    <s v="k__Bacteria;p__Proteobacteria;c__Alphaproteobacteria;o__Sphingomonadales;f__Sphingomonadaceae;g__Sphingomonas;s__"/>
    <n v="1"/>
    <n v="209595"/>
    <n v="209595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"/>
    <s v="Bacteria"/>
    <x v="0"/>
    <x v="0"/>
    <s v="Sphingomonadales"/>
    <s v="Sphingomonadaceae"/>
    <s v="Sphingomonas"/>
    <s v="NA"/>
  </r>
  <r>
    <s v="S"/>
    <x v="1125"/>
    <n v="634"/>
    <s v="*"/>
    <x v="2086"/>
    <s v="*"/>
    <n v="3517"/>
    <s v="A4-017-G"/>
    <s v="NA"/>
    <s v="1% Tryptone"/>
    <s v="yellow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3517"/>
    <n v="3517"/>
    <s v="Completed"/>
    <n v="0.30324129700000002"/>
    <n v="0.69675870299999998"/>
    <x v="1"/>
    <s v="NonInhibitory"/>
    <x v="1"/>
    <n v="19"/>
    <n v="0"/>
    <n v="0"/>
    <n v="0"/>
    <s v="MGIsolates_MCB_BacIso_Plate23D10.16S_907R"/>
    <s v="2014/15"/>
    <s v="BacIso_Plate23D10.16S_907R"/>
    <n v="3517"/>
    <s v="k__Bacteria;p__Actinobacteria;c__Actinobacteria;o__Actinomycetales;f__Microbacteriaceae;g__Microbacterium;s__chocolatum"/>
    <n v="0.88"/>
    <n v="776643"/>
    <n v="776643"/>
    <s v="k__Bacteria;p__Actinobacteria;c__Actinobacteria;o__Actinomycetales;f__Microbacteriaceae;g__Microbacterium;s__chocolatum"/>
    <n v="0.94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"/>
    <s v="Bacteria"/>
    <x v="3"/>
    <x v="5"/>
    <s v="Actinomycetales"/>
    <s v="Microbacteriaceae"/>
    <s v="Microbacterium"/>
    <s v="chocolatum"/>
  </r>
  <r>
    <s v="H"/>
    <x v="20"/>
    <n v="634"/>
    <n v="100"/>
    <x v="2087"/>
    <s v="Mada.2442"/>
    <n v="3793"/>
    <s v="J9-046-B"/>
    <s v="NA"/>
    <s v="1% Tryptone"/>
    <s v="yellowish round wet"/>
    <s v="NA"/>
    <s v="NA"/>
    <s v="NA"/>
    <s v="Mantidactylus"/>
    <s v="J9-046"/>
    <s v="lugubris"/>
    <s v="Mantidactylus  lugubris"/>
    <s v="VOHIMANA"/>
    <s v="VOHIMANA"/>
    <s v="VOHIMANA"/>
    <s v="U"/>
    <s v="DNA"/>
    <n v="3793"/>
    <n v="3793"/>
    <s v="Completed"/>
    <n v="0.18227665700000001"/>
    <n v="0.81772334300000005"/>
    <x v="0"/>
    <s v="NonInhibitory"/>
    <x v="0"/>
    <n v="17"/>
    <n v="0"/>
    <n v="0"/>
    <n v="0"/>
    <s v="MGIsolates_MCB_BacIso_Plate25C01.16S_907R"/>
    <s v="2014/15"/>
    <s v="BacIso_Plate25C01.16S_907R"/>
    <n v="3793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"/>
    <s v="Bacteria"/>
    <x v="3"/>
    <x v="5"/>
    <s v="Actinomycetales"/>
    <s v="Micrococcaceae"/>
    <s v="Kocuria"/>
    <s v="NA"/>
  </r>
  <r>
    <s v="H"/>
    <x v="931"/>
    <n v="634"/>
    <n v="100"/>
    <x v="2088"/>
    <s v="Mada.1849"/>
    <n v="3862"/>
    <s v="A5-008-M"/>
    <s v="NA"/>
    <s v="1% Tryptone"/>
    <s v="off 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2"/>
    <n v="3862"/>
    <s v="Completed"/>
    <n v="0.95965417900000005"/>
    <n v="4.0345820999999997E-2"/>
    <x v="1"/>
    <s v="NonInhibitory"/>
    <x v="0"/>
    <n v="17"/>
    <n v="0"/>
    <n v="0"/>
    <n v="0"/>
    <s v="MGIsolates_MCB_BacIso_Plate26A07.16S_907R"/>
    <s v="2014/15"/>
    <s v="BacIso_Plate26A07.16S_907R"/>
    <n v="3862"/>
    <s v="k__Bacteria;p__Actinobacteria;c__Actinobacteria;o__Actinomycetales;f__Micrococcaceae;g__;s__"/>
    <n v="0.96"/>
    <n v="561061"/>
    <n v="561061"/>
    <s v="k__Bacteria;p__Actinobacteria;c__Actinobacteria;o__Actinomycetales;f__Micrococcaceae;g__;s__"/>
    <n v="0.98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"/>
    <s v="Bacteria"/>
    <x v="3"/>
    <x v="5"/>
    <s v="Actinomycetales"/>
    <s v="Micrococcaceae"/>
    <s v="NA"/>
    <s v="NA"/>
  </r>
  <r>
    <s v="H"/>
    <x v="157"/>
    <n v="633"/>
    <n v="100"/>
    <x v="2089"/>
    <s v="Mada.2604"/>
    <n v="2114"/>
    <s v="A4-010-C"/>
    <s v="NA"/>
    <s v="1% Tryptone"/>
    <s v="off white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114"/>
    <n v="2114"/>
    <s v="Completed"/>
    <n v="0.52001914199999999"/>
    <n v="0.47998085800000001"/>
    <x v="1"/>
    <s v="NonInhibitory"/>
    <x v="1"/>
    <n v="10"/>
    <n v="0"/>
    <n v="0"/>
    <n v="0"/>
    <s v="MGIsolates_MCB_BacIso_Plate11B05.16S_907R"/>
    <s v="2014/15"/>
    <s v="BacIso_Plate11B05.16S_907R"/>
    <n v="2114"/>
    <s v="k__Bacteria;p__Firmicutes;c__Bacilli;o__Bacillales;f__Paenibacillaceae;g__Paenibacillus;s__amylolyticus"/>
    <n v="0.67"/>
    <n v="1081222"/>
    <n v="1081222"/>
    <s v="k__Bacteria;p__Firmicutes;c__Bacilli;o__Bacillales;f__Paenibacillaceae;g__Paenibacillus;s__"/>
    <n v="0.99"/>
    <s v="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"/>
    <s v="Bacteria"/>
    <x v="2"/>
    <x v="4"/>
    <s v="Bacillales"/>
    <s v="Paenibacillaceae"/>
    <s v="Paenibacillus"/>
    <s v="amylolyticus"/>
  </r>
  <r>
    <s v="S"/>
    <x v="1126"/>
    <n v="633"/>
    <s v="*"/>
    <x v="2090"/>
    <s v="*"/>
    <n v="2166"/>
    <s v="MC5-A"/>
    <s v="NA"/>
    <s v="1% Tryptone"/>
    <s v="white round wettish"/>
    <s v="NA"/>
    <s v="NA"/>
    <s v="NA"/>
    <s v="Mantella"/>
    <s v="MC5"/>
    <s v="cowani"/>
    <s v="Mantella cowani"/>
    <s v="ANTOETRA-soamazaka"/>
    <s v="ANTOETRA"/>
    <s v="ANTOETRA"/>
    <s v="M"/>
    <s v="DNA"/>
    <n v="2166"/>
    <n v="2166"/>
    <s v="Completed"/>
    <n v="0.17594512700000001"/>
    <n v="0.82405487300000002"/>
    <x v="0"/>
    <s v="NonInhibitory"/>
    <x v="0"/>
    <n v="10"/>
    <n v="0"/>
    <n v="0"/>
    <n v="0"/>
    <s v="MGIsolates_MCB_BacIso_Plate11D10.16S_907R"/>
    <s v="2014/15"/>
    <s v="BacIso_Plate11D10.16S_907R"/>
    <n v="2166"/>
    <s v="k__Bacteria;p__Firmicutes;c__Bacilli;o__Bacillales;f__Paenibacillaceae;g__Paenibacillus;s__"/>
    <n v="0.99"/>
    <n v="846283"/>
    <s v="NA"/>
    <s v="NA"/>
    <s v="NA"/>
    <s v="CCAAGGGTATCGAAACCCCTAACACCTAGCACTCATCGTTTACGGCGTGGACTACCAGGGTATCTAATCCTGTTTGCTCCCCACGCTTTCGCGCCTCAGCGTCAGTTACAGCCCAGAAAGTCGCCTTCGCCACTGGTGTTCCTCCACATATCTACGCATTTCACCGCTACACGTGGAATTCCACTTTCCTCTTCTGTACTCAAGCGACCCAGTTTCCAGTGCGACCCCAGGTTGAGCCCAAGGTTTAAACACCAGACTTAAATCGCCGCCTGCGCGCGCTTTACGCCCAATAATTCCGGACAACGCTTGCCCCCTACGTATTACCGCGGCTGCTGGCACGTAGTTAGCCGGGGCTTTCTTCTCAGGTACCGTCACTCCGGTAGCAGTTACTCTACCGGACGTTCTTCCCTGGCAACAGAGCTTTACGATCCGAAAACCTTCATCACTCACGCGGCGTTGCTCCGTCAGGCTTTCGCCCATTGCGGAAGATTCCCTACTGCTGCCTCCCGTAGGAGTCTGGGCCGTGTCTCAGTCCCAGTGTGGCCGTTCACCCTCTCAGGTCGGCTACGCATCGTCGCCTTGGTGAGCCGTTACCTCACCAACTAGCTAATGCGCCGCAGGCCCATCCCTTAG"/>
    <s v="Bacteria"/>
    <x v="2"/>
    <x v="4"/>
    <s v="Bacillales"/>
    <s v="Paenibacillaceae"/>
    <s v="Paenibacillus"/>
    <s v="NA"/>
  </r>
  <r>
    <s v="S"/>
    <x v="1127"/>
    <n v="633"/>
    <s v="*"/>
    <x v="2091"/>
    <s v="*"/>
    <n v="2167"/>
    <s v="J1-031-C"/>
    <s v="NA"/>
    <s v="1% Tryptone"/>
    <s v="off white round wet"/>
    <s v="NA"/>
    <s v="NA"/>
    <s v="NA"/>
    <s v="Mantella"/>
    <s v="J1-031"/>
    <s v="hybrid"/>
    <s v="Mantella hybrid"/>
    <s v="ANTOETRA-Faramizava"/>
    <s v="ANTOETRA"/>
    <s v="ANTOETRA"/>
    <s v="M"/>
    <s v="DNA"/>
    <n v="2167"/>
    <n v="2167"/>
    <s v="Completed"/>
    <n v="0.13287605699999999"/>
    <n v="0.86712394299999995"/>
    <x v="0"/>
    <s v="NonInhibitory"/>
    <x v="0"/>
    <n v="10"/>
    <n v="0"/>
    <n v="0"/>
    <n v="0"/>
    <s v="MGIsolates_MCB_BacIso_Plate11C10.16S_907R"/>
    <s v="2014/15"/>
    <s v="BacIso_Plate11C10.16S_907R"/>
    <n v="2167"/>
    <s v="k__Bacteria;p__Firmicutes;c__Bacilli;o__Bacillales;f__Paenibacillaceae;g__Paenibacillus;s__"/>
    <n v="1"/>
    <n v="141527"/>
    <n v="141527"/>
    <s v="k__Bacteria;p__Firmicutes;c__Bacilli;o__Bacillales;f__Paenibacillaceae;g__Paenibacillus;s__"/>
    <n v="1"/>
    <s v="CCAAGGGTATCGAAACCCCTAACACCTAGCATTCATCGTTTACGGCGTGGACTACCAGGGTATCTAATCCTGTTTGCTCCCCACGCTTTCGCGCCTCAGCGTCAGTTACAGCCCAGAAAGTCGCCTTCGCCACTGGTGTTCCTCCACATCTCTACGCATTTCACCGCTACACGTGGAATTCCACTTTCCTCTTCTGCACTCAAGCCTTGCAGTTTCCCGTGCGACTTGGGGTTGAGCCCCAAGATTAAACACCGGACTTACAAAGCCGCCTGCGCGCGCTTTACGCCCAATAATTCCGGACAACGCTTGCCCCCTACGTATTACCGCGGCTGCTGGCACGTAGTTAGCCGGGGCTTTCTTCTCAGGTACCGTCATGGCGGAAGCAGTTACTCTTCCACCCGTTCTTCCCTGGCAACAGAGCTTTACGACCCGAGGGCCTTCCTCACTCACGCGGCGTTGCTCCGTCAGACTTTCGTCCATTGCGGAAGATTCCCTACTGCTGCCTCCCGTAGGAGTCTGGGCCGTGTCTCAGTCCCAGTGTGGCCGATCACCCTCTCAGGTCGGCTACGCATCGTCGCCTTGGTGAGCCGTTACCCCACCAACTAGCTAATGCGCCGCAGGCCCATCCCCGAG"/>
    <s v="Bacteria"/>
    <x v="2"/>
    <x v="4"/>
    <s v="Bacillales"/>
    <s v="Paenibacillaceae"/>
    <s v="Paenibacillus"/>
    <s v="NA"/>
  </r>
  <r>
    <s v="H"/>
    <x v="395"/>
    <n v="633"/>
    <n v="100"/>
    <x v="2092"/>
    <s v="Mada.2892"/>
    <n v="3442"/>
    <s v="j9-081-E"/>
    <s v="NA"/>
    <s v="1% Tryptone"/>
    <s v="light yellow round wet"/>
    <s v="NA"/>
    <s v="NA"/>
    <s v="NA"/>
    <s v="Boophis"/>
    <s v="J9-081"/>
    <s v="pyrrhus"/>
    <s v="Boophis  pyrrhus"/>
    <s v="VOHIMANA"/>
    <s v="VOHIMANA"/>
    <s v="VOHIMANA"/>
    <s v="M"/>
    <s v="DNA"/>
    <n v="3442"/>
    <n v="3442"/>
    <s v="Completed"/>
    <n v="1.0613445379999999"/>
    <n v="-6.1344537999999997E-2"/>
    <x v="1"/>
    <s v="NonInhibitory"/>
    <x v="0"/>
    <n v="19"/>
    <n v="0"/>
    <n v="0"/>
    <n v="0"/>
    <s v="MGIsolates_MCB_BacIso_Plate23H02.16S_907R"/>
    <s v="2014/15"/>
    <s v="BacIso_Plate23H02.16S_907R"/>
    <n v="3442"/>
    <s v="k__Bacteria;p__Actinobacteria;c__Actinobacteria;o__Actinomycetales;f__Microbacteriaceae;g__Microbacterium;s__"/>
    <n v="0.99"/>
    <n v="215095"/>
    <n v="215095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"/>
    <s v="Bacteria"/>
    <x v="3"/>
    <x v="5"/>
    <s v="Actinomycetales"/>
    <s v="Microbacteriaceae"/>
    <s v="Microbacterium"/>
    <s v="NA"/>
  </r>
  <r>
    <s v="H"/>
    <x v="50"/>
    <n v="633"/>
    <n v="100"/>
    <x v="2093"/>
    <s v="Mada.2425"/>
    <n v="3445"/>
    <s v="j9-081-H"/>
    <s v="NA"/>
    <s v="1% Tryptone"/>
    <s v="lighter yellow round wet"/>
    <s v="NA"/>
    <s v="NA"/>
    <s v="NA"/>
    <s v="Boophis"/>
    <s v="J9-081"/>
    <s v="pyrrhus"/>
    <s v="Boophis  pyrrhus"/>
    <s v="VOHIMANA"/>
    <s v="VOHIMANA"/>
    <s v="VOHIMANA"/>
    <s v="M"/>
    <s v="DNA"/>
    <n v="3445"/>
    <n v="3445"/>
    <s v="Completed"/>
    <n v="0.18866978600000001"/>
    <n v="0.81133021400000005"/>
    <x v="0"/>
    <s v="NonInhibitory"/>
    <x v="0"/>
    <n v="22"/>
    <n v="0.97202881200000002"/>
    <n v="2.7971188000000001E-2"/>
    <n v="19"/>
    <s v="MGIsolates_MCB_BacIso_Plate23E02.16S_907R"/>
    <s v="2014/15"/>
    <s v="BacIso_Plate23E02.16S_907R"/>
    <n v="3445"/>
    <s v="k__Bacteria;p__Actinobacteria;c__Actinobacteria;o__Actinomycetales;f__Micrococcaceae;g__Micrococcus;s__luteus"/>
    <n v="0.75"/>
    <n v="565291"/>
    <s v="NA"/>
    <s v="NA"/>
    <s v="NA"/>
    <s v="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"/>
    <s v="Bacteria"/>
    <x v="3"/>
    <x v="5"/>
    <s v="Actinomycetales"/>
    <s v="Micrococcaceae"/>
    <s v="Micrococcus"/>
    <s v="luteus"/>
  </r>
  <r>
    <s v="H"/>
    <x v="83"/>
    <n v="633"/>
    <n v="100"/>
    <x v="2094"/>
    <s v="Mada.3476"/>
    <n v="3472"/>
    <s v="A2-040-B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2"/>
    <n v="3472"/>
    <s v="Completed"/>
    <n v="0.100120048"/>
    <n v="0.89987995200000004"/>
    <x v="0"/>
    <s v="NonInhibitory"/>
    <x v="0"/>
    <n v="19"/>
    <n v="0"/>
    <n v="0"/>
    <n v="0"/>
    <s v="MGIsolates_MCB_BacIso_Plate23A05.16S_907R"/>
    <s v="2014/15"/>
    <s v="BacIso_Plate23A05.16S_907R"/>
    <n v="3472"/>
    <s v="k__Bacteria;p__Proteobacteria;c__Betaproteobacteria;o__Burkholderiales;f__Burkholderiaceae;g__Burkholderia;s__"/>
    <n v="0.97"/>
    <n v="196652"/>
    <s v="NA"/>
    <s v="NA"/>
    <s v="NA"/>
    <s v="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"/>
    <s v="Bacteria"/>
    <x v="0"/>
    <x v="8"/>
    <s v="Burkholderiales"/>
    <s v="Burkholderiaceae"/>
    <s v="Burkholderia"/>
    <s v="NA"/>
  </r>
  <r>
    <s v="H"/>
    <x v="69"/>
    <n v="633"/>
    <n v="100"/>
    <x v="2095"/>
    <s v="Mada.3496"/>
    <n v="3519"/>
    <s v="A6-009-N"/>
    <s v="NA"/>
    <s v="1% Tryptone"/>
    <s v="off white round wettish"/>
    <s v="NA"/>
    <s v="NA"/>
    <s v="NA"/>
    <s v="Dyscophus"/>
    <s v="A6-009"/>
    <s v="antongilii"/>
    <s v="Dyscophus antongilii"/>
    <s v="MAROANTSETRA"/>
    <s v="MAROANTSETRA"/>
    <s v="MAROANTSETRA"/>
    <s v="F"/>
    <s v="BAC/DNA"/>
    <n v="3519"/>
    <n v="3519"/>
    <s v="Completed"/>
    <n v="8.5714286000000001E-2"/>
    <n v="0.91428571400000003"/>
    <x v="0"/>
    <s v="Inhibitory"/>
    <x v="0"/>
    <n v="19"/>
    <n v="0"/>
    <n v="0"/>
    <n v="0"/>
    <s v="MGIsolates_MCB_BacIso_Plate23B10.16S_907R"/>
    <s v="2014/15"/>
    <s v="BacIso_Plate23B10.16S_907R"/>
    <n v="3519"/>
    <s v="k__Bacteria;p__Firmicutes;c__Bacilli;o__Bacillales;f__Bacillaceae;g__Bacillus;s__"/>
    <n v="0.71"/>
    <n v="357169"/>
    <s v="NA"/>
    <s v="NA"/>
    <s v="NA"/>
    <s v="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"/>
    <s v="Bacteria"/>
    <x v="2"/>
    <x v="4"/>
    <s v="Bacillales"/>
    <s v="Bacillaceae"/>
    <s v="Bacillus"/>
    <s v="NA"/>
  </r>
  <r>
    <s v="S"/>
    <x v="1128"/>
    <n v="632"/>
    <s v="*"/>
    <x v="2096"/>
    <s v="*"/>
    <n v="1865"/>
    <s v="J4-027-C"/>
    <s v="NA"/>
    <s v="1% Tryptone"/>
    <s v="off white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5"/>
    <n v="1865"/>
    <s v="Completed"/>
    <n v="0.35430639200000003"/>
    <n v="0.64569360799999997"/>
    <x v="1"/>
    <s v="NonInhibitory"/>
    <x v="1"/>
    <n v="9"/>
    <n v="0"/>
    <n v="0"/>
    <n v="0"/>
    <s v="MGIsolates_MCB_BacIso_Plate10G02.16S_907R"/>
    <s v="2014/15"/>
    <s v="BacIso_Plate10G02.16S_907R"/>
    <n v="1865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AACGCTTTC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TGTCACGCGAG"/>
    <s v="Bacteria"/>
    <x v="1"/>
    <x v="1"/>
    <s v="Sphingobacteriales"/>
    <s v="Sphingobacteriaceae"/>
    <s v="Sphingobacterium"/>
    <s v="multivorum"/>
  </r>
  <r>
    <s v="S"/>
    <x v="1129"/>
    <n v="632"/>
    <s v="*"/>
    <x v="2097"/>
    <s v="*"/>
    <n v="1929"/>
    <s v="J4-021-N"/>
    <s v="NA"/>
    <s v="1% Tryptone"/>
    <s v="brown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9"/>
    <n v="1929"/>
    <s v="Completed"/>
    <n v="0.30579039699999999"/>
    <n v="0.69420960300000001"/>
    <x v="1"/>
    <s v="NonInhibitory"/>
    <x v="1"/>
    <n v="10"/>
    <n v="0"/>
    <n v="0"/>
    <n v="0"/>
    <s v="MGIsolates_MCB_BacIso_Plate27E03.16S_907R"/>
    <s v="2014/15"/>
    <s v="BacIso_Plate27E03.16S_907R"/>
    <n v="1929"/>
    <s v="NA"/>
    <s v="NA"/>
    <s v="NA"/>
    <s v="NA"/>
    <s v="NA"/>
    <s v="NA"/>
    <s v="NA"/>
    <s v="NA"/>
    <x v="5"/>
    <x v="9"/>
    <s v="NA"/>
    <s v="NA"/>
    <s v="NA"/>
    <s v="NA"/>
  </r>
  <r>
    <s v="S"/>
    <x v="1130"/>
    <n v="632"/>
    <s v="*"/>
    <x v="2098"/>
    <s v="*"/>
    <n v="2287"/>
    <s v="J4-032-H"/>
    <s v="NA"/>
    <s v="1% Tryptone"/>
    <s v="light yellow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287"/>
    <n v="2287"/>
    <s v="Completed"/>
    <n v="0.37685782200000001"/>
    <n v="0.62314217800000005"/>
    <x v="1"/>
    <s v="NonInhibitory"/>
    <x v="1"/>
    <n v="11"/>
    <n v="0.409099455"/>
    <n v="0.590900545"/>
    <s v="KS1&amp;3"/>
    <s v="MGIsolates_MCB_BacIso_Plate12F09.16S_907R"/>
    <s v="2014/15"/>
    <s v="BacIso_Plate12F09.16S_907R"/>
    <n v="2287"/>
    <s v="k__Bacteria;p__Actinobacteria;c__Actinobacteria;o__Actinomycetales;f__Micrococcaceae;g__Kocuria;s__palustris"/>
    <n v="0.99"/>
    <n v="711526"/>
    <n v="711526"/>
    <s v="k__Bacteria;p__Actinobacteria;c__Actinobacteria;o__Actinomycetales;f__Micrococcaceae;g__Kocuria;s__rhizophila"/>
    <n v="0.82"/>
    <s v="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AAGCCATTACCTCACCAACAAGCTGATAGGCCGTGAGCCCATCCAAGACC"/>
    <s v="Bacteria"/>
    <x v="3"/>
    <x v="5"/>
    <s v="Actinomycetales"/>
    <s v="Micrococcaceae"/>
    <s v="Kocuria"/>
    <s v="palustris"/>
  </r>
  <r>
    <s v="H"/>
    <x v="36"/>
    <n v="632"/>
    <n v="100"/>
    <x v="2099"/>
    <s v="Mada.2377"/>
    <n v="2487"/>
    <s v="A4-018-C"/>
    <s v="NA"/>
    <s v="1% Tryptone"/>
    <s v="orangeish yellowish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87"/>
    <n v="2487"/>
    <s v="Completed"/>
    <n v="4.6410374999999997E-2"/>
    <n v="0.953589625"/>
    <x v="0"/>
    <s v="Inhibitory"/>
    <x v="0"/>
    <n v="12"/>
    <n v="0"/>
    <n v="0"/>
    <n v="0"/>
    <s v="MGIsolates_MCB_BacIso_Plate14D04.16S_907R"/>
    <s v="2014/15"/>
    <s v="BacIso_Plate14D04.16S_907R"/>
    <n v="248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"/>
    <s v="Bacteria"/>
    <x v="3"/>
    <x v="5"/>
    <s v="Actinomycetales"/>
    <s v="Microbacteriaceae"/>
    <s v="Microbacterium"/>
    <s v="NA"/>
  </r>
  <r>
    <s v="H"/>
    <x v="854"/>
    <n v="632"/>
    <n v="100"/>
    <x v="2100"/>
    <s v="Mada.1342"/>
    <n v="2527"/>
    <s v="J8-045-H"/>
    <s v="NA"/>
    <s v="1% Tryptone"/>
    <s v="white round wet"/>
    <s v="NA"/>
    <s v="NA"/>
    <s v="NA"/>
    <s v="Mantella"/>
    <s v="J8-045"/>
    <s v="crocea"/>
    <s v="Mantella crocea"/>
    <s v="TOROTORO-Camp"/>
    <s v="TOROTORO-Camp"/>
    <s v="Torotorofotsy"/>
    <s v="M"/>
    <s v="DNA"/>
    <n v="2527"/>
    <n v="2527"/>
    <s v="Completed"/>
    <n v="0.78147290400000002"/>
    <n v="0.218527096"/>
    <x v="1"/>
    <s v="NonInhibitory"/>
    <x v="1"/>
    <n v="12"/>
    <n v="0"/>
    <n v="0"/>
    <n v="0"/>
    <s v="MGIsolates_MCB_BacIso_Plate14H09.16S_907R"/>
    <s v="2014/15"/>
    <s v="BacIso_Plate14H09.16S_907R"/>
    <n v="2527"/>
    <s v="k__Bacteria;p__Actinobacteria;c__Actinobacteria;o__Actinomycetales;f__Microbacteriaceae;g__;s__"/>
    <n v="0.92"/>
    <n v="739867"/>
    <n v="739867"/>
    <s v="k__Bacteria;p__Actinobacteria;c__Actinobacteria;o__Actinomycetales;f__Microbacteriaceae;g__;s__"/>
    <n v="0.83"/>
    <s v="TG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"/>
    <s v="Bacteria"/>
    <x v="3"/>
    <x v="5"/>
    <s v="Actinomycetales"/>
    <s v="Microbacteriaceae"/>
    <s v="NA"/>
    <s v="NA"/>
  </r>
  <r>
    <s v="S"/>
    <x v="1131"/>
    <n v="632"/>
    <s v="*"/>
    <x v="2101"/>
    <s v="*"/>
    <n v="3004"/>
    <s v="J4-023-D"/>
    <s v="NA"/>
    <s v="1% Tryptone"/>
    <s v="yellow round drier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4"/>
    <n v="3004"/>
    <s v="Completed"/>
    <n v="0.46177292399999997"/>
    <n v="0.53822707599999997"/>
    <x v="1"/>
    <s v="NonInhibitory"/>
    <x v="1"/>
    <n v="15"/>
    <n v="0.52794442699999999"/>
    <n v="0.47205557300000001"/>
    <s v="KS1&amp;3"/>
    <s v="MGIsolates_MCB_BacIso_Plate19C01.16S_907R"/>
    <s v="2014/15"/>
    <s v="BacIso_Plate19C01.16S_907R"/>
    <n v="3004"/>
    <s v="k__Bacteria;p__Proteobacteria;c__Alphaproteobacteria;o__Sphingomonadales;f__Sphingomonadaceae;g__Sphingomonas;s__"/>
    <n v="1"/>
    <n v="1052559"/>
    <n v="1052559"/>
    <s v="k__Bacteria;p__Proteobacteria;c__Alphaproteobacteria;o__Sphingomonadales;f__Sphingomonadaceae;g__Sphingomonas;s__"/>
    <n v="1"/>
    <s v="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TAGCTAATCCTACGCGGGCTCATCCCTGGGCGATAAATCTTTGGACTTAACGTCATCATCCGGTATTAGCAGTCG"/>
    <s v="Bacteria"/>
    <x v="0"/>
    <x v="0"/>
    <s v="Sphingomonadales"/>
    <s v="Sphingomonadaceae"/>
    <s v="Sphingomonas"/>
    <s v="NA"/>
  </r>
  <r>
    <s v="S"/>
    <x v="1132"/>
    <n v="632"/>
    <s v="*"/>
    <x v="2102"/>
    <s v="*"/>
    <n v="3009"/>
    <s v="J4-023-I"/>
    <s v="NA"/>
    <s v="1% Tryptone"/>
    <s v="pale orang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9"/>
    <n v="3009"/>
    <s v="Completed"/>
    <n v="0.49187198399999998"/>
    <n v="0.50812801600000002"/>
    <x v="1"/>
    <s v="NonInhibitory"/>
    <x v="1"/>
    <n v="15"/>
    <n v="0.74360593600000002"/>
    <n v="0.25639406399999998"/>
    <s v="KS1&amp;3"/>
    <s v="MGIsolates_MCB_BacIso_Plate19D02.16S_907R"/>
    <s v="2014/15"/>
    <s v="BacIso_Plate19D02.16S_907R"/>
    <n v="3009"/>
    <s v="k__Bacteria;p__Bacteroidetes;c__Sphingobacteriia;o__Sphingobacteriales;f__Sphingobacteriaceae;g__;s__"/>
    <n v="1"/>
    <s v="New.CleanUp.ReferenceOTU74"/>
    <s v="New.CleanUp.ReferenceOTU74"/>
    <s v="k__Bacteria;p__Bacteroidetes;c__Sphingobacteriia;o__Sphingobacteriales;f__Sphingobacteriaceae;g__;s__"/>
    <n v="1"/>
    <s v="CATCGAGTATTCATCGTTTAGGGCGTGGACTACCAGGGTATCTAATCCTGTTTGATCCCCACGCTTTCGTGCCTCAGCGTCAATCGCACTTTAGTAAGCTGCCTTCGCAATCGGTGTTCTGTGACATATCTATGCATTTCACCGCTACTTGTCACATTCCGCCTACCTCAGCTGCATTCAAGCTCATCAGTATCAAGGGCACTCCGATAGTTAAGCTACCGCCTTTCACCCCTGACTTAATAAGCCGCCTACGCACCCTTTAAACCCAATAAATCCGGATAACGCTTGGATCCTCCGTATTACCGCGGCTGCTGGCACGGAGTTAGCCGATCCTTATTCTTACTGTACATTCAGCTAGATACACGTATCTAGGTTTATTCCAGTACAAAAGCAGTTTACAACCCGTAGGGCCGTCTTCCTGCACGCGGCATGGCTGGTTCAGAGTTGCCTCCATTGACCAATATTCCTTACTGCTGCCTCCCGTAGGAGTCTGGTCCGTGTCTCAGTACCAGTGTGGGGGGTCATCCTCTCAGATCCCCTAGACATCGTCGCCATGGTGAGCCGTTACCTCACCATCTAGCTAATGTCCCGCATGCCCATCATTGTCCTATAAATATTTGATTATTAAGTAA"/>
    <s v="Bacteria"/>
    <x v="1"/>
    <x v="1"/>
    <s v="Sphingobacteriales"/>
    <s v="Sphingobacteriaceae"/>
    <s v="NA"/>
    <s v="NA"/>
  </r>
  <r>
    <s v="H"/>
    <x v="867"/>
    <n v="631"/>
    <n v="100"/>
    <x v="1460"/>
    <s v="Mada.1263"/>
    <n v="1263"/>
    <s v="A1-28-E"/>
    <s v="NA"/>
    <s v="1% Tryptone"/>
    <s v="golden yellow, wet, round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263"/>
    <n v="1263"/>
    <s v="Completed"/>
    <n v="0.35968251899999998"/>
    <n v="0.64031748099999997"/>
    <x v="1"/>
    <s v="NonInhibitory"/>
    <x v="1"/>
    <n v="20"/>
    <n v="0"/>
    <n v="0"/>
    <n v="0"/>
    <s v="MGIsolates_MCB_BacIso_Plate5A01.16S_907R"/>
    <s v="2014/15"/>
    <s v="BacIso_Plate5A01.16S_907R"/>
    <n v="1263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"/>
    <s v="Bacteria"/>
    <x v="3"/>
    <x v="5"/>
    <s v="Actinomycetales"/>
    <s v="Microbacteriaceae"/>
    <s v="Microbacterium"/>
    <s v="chocolatum"/>
  </r>
  <r>
    <s v="H"/>
    <x v="578"/>
    <n v="631"/>
    <n v="100"/>
    <x v="2103"/>
    <s v="Mada.2181"/>
    <n v="2183"/>
    <s v="A3-049-A"/>
    <s v="NA"/>
    <s v="1% Tryptone"/>
    <s v="off white round wet"/>
    <s v="NA"/>
    <s v="NA"/>
    <s v="NA"/>
    <s v="Gephryomantis"/>
    <s v="A3-049"/>
    <s v="sculpturatus"/>
    <s v="Gephryomantis sculpturatus"/>
    <s v="RANOMAFANA-Vatoharanana"/>
    <s v="RANOMAFANA-Vatoharanana"/>
    <s v="Ranomafana-Vato"/>
    <s v="Met"/>
    <s v="BAC/MET"/>
    <n v="2183"/>
    <n v="2183"/>
    <s v="Completed"/>
    <n v="2.7117560000000001E-3"/>
    <n v="0.99728824400000005"/>
    <x v="0"/>
    <s v="Inhibitory"/>
    <x v="0"/>
    <n v="10"/>
    <n v="0"/>
    <n v="0"/>
    <n v="0"/>
    <s v="MGIsolates_MCB_BacIso_Plate12G01.16S_907R"/>
    <s v="2014/15"/>
    <s v="BacIso_Plate12G01.16S_907R"/>
    <n v="2183"/>
    <s v="k__Bacteria;p__Actinobacteria;c__Actinobacteria;o__Actinomycetales;f__Microbacteriaceae;g__Schumannella;s__luteola"/>
    <n v="0.89"/>
    <n v="1142268"/>
    <n v="1142268"/>
    <s v="k__Bacteria;p__Actinobacteria;c__Actinobacteria;o__Actinomycetales;f__Microbacteriaceae;g__Schumannella;s__luteola"/>
    <n v="0.89"/>
    <s v="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"/>
    <s v="Bacteria"/>
    <x v="3"/>
    <x v="5"/>
    <s v="Actinomycetales"/>
    <s v="Microbacteriaceae"/>
    <s v="Schumannella"/>
    <s v="luteola"/>
  </r>
  <r>
    <s v="S"/>
    <x v="1133"/>
    <n v="631"/>
    <s v="*"/>
    <x v="2104"/>
    <s v="*"/>
    <n v="2184"/>
    <s v="A3-049-B"/>
    <s v="NA"/>
    <s v="1% Tryptone"/>
    <s v="light yellowish round wet"/>
    <s v="NA"/>
    <s v="NA"/>
    <s v="NA"/>
    <s v="Gephryomantis"/>
    <s v="A3-049"/>
    <s v="sculpturatus"/>
    <s v="Gephryomantis sculpturatus"/>
    <s v="RANOMAFANA-Vatoharanana"/>
    <s v="RANOMAFANA-Vatoharanana"/>
    <s v="Ranomafana-Vato"/>
    <s v="Met"/>
    <s v="BAC/MET"/>
    <n v="2184"/>
    <n v="2184"/>
    <s v="Completed"/>
    <n v="6.7155846000000005E-2"/>
    <n v="0.93284415399999998"/>
    <x v="0"/>
    <s v="Inhibitory"/>
    <x v="0"/>
    <n v="10"/>
    <n v="0"/>
    <n v="0"/>
    <n v="0"/>
    <s v="MGIsolates_MCB_BacIso_Plate12F01.16S_907R"/>
    <s v="2014/15"/>
    <s v="BacIso_Plate12F01.16S_907R"/>
    <n v="2184"/>
    <s v="k__Bacteria;p__Actinobacteria;c__Actinobacteria;o__Actinomycetales;f__Microbacteriaceae;g__Cryocola;s__"/>
    <n v="1"/>
    <n v="749563"/>
    <n v="749563"/>
    <s v="k__Bacteria;p__Actinobacteria;c__Actinobacteria;o__Actinomycetales;f__Microbacteriaceae;g__Cryocola;s__"/>
    <n v="0.94"/>
    <s v="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TTTACCTCACCAACTACCTGATAGGCCGCGAGTCCATCCTTGACC"/>
    <s v="Bacteria"/>
    <x v="3"/>
    <x v="5"/>
    <s v="Actinomycetales"/>
    <s v="Microbacteriaceae"/>
    <s v="Cryocola"/>
    <s v="NA"/>
  </r>
  <r>
    <s v="H"/>
    <x v="20"/>
    <n v="631"/>
    <n v="100"/>
    <x v="2105"/>
    <s v="Mada.2442"/>
    <n v="2185"/>
    <s v="A3-049-C"/>
    <s v="NA"/>
    <s v="1% Tryptone"/>
    <s v="yellow round wet"/>
    <s v="NA"/>
    <s v="NA"/>
    <s v="NA"/>
    <s v="Gephryomantis"/>
    <s v="A3-049"/>
    <s v="sculpturatus"/>
    <s v="Gephryomantis sculpturatus"/>
    <s v="RANOMAFANA-Vatoharanana"/>
    <s v="RANOMAFANA-Vatoharanana"/>
    <s v="Ranomafana-Vato"/>
    <s v="Met"/>
    <s v="BAC/MET"/>
    <n v="2185"/>
    <n v="0"/>
    <s v="Not Completed"/>
    <n v="0"/>
    <n v="0"/>
    <x v="2"/>
    <s v="NA"/>
    <x v="0"/>
    <n v="0"/>
    <n v="0"/>
    <n v="0"/>
    <n v="0"/>
    <s v="MGIsolates_MCB_BacIso_Plate12E01.16S_907R"/>
    <s v="2014/15"/>
    <s v="BacIso_Plate12E01.16S_907R"/>
    <n v="2185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"/>
    <s v="Bacteria"/>
    <x v="3"/>
    <x v="5"/>
    <s v="Actinomycetales"/>
    <s v="Micrococcaceae"/>
    <s v="Kocuria"/>
    <s v="NA"/>
  </r>
  <r>
    <s v="H"/>
    <x v="632"/>
    <n v="631"/>
    <n v="100"/>
    <x v="2106"/>
    <s v="Mada.4132"/>
    <n v="2192"/>
    <s v="A1-074-K"/>
    <s v="NA"/>
    <s v="1% Tryptone"/>
    <s v="yellow trans round wet sticky"/>
    <s v="NA"/>
    <s v="NA"/>
    <s v="NA"/>
    <s v="Boophis"/>
    <s v="A1-074"/>
    <s v="TASYMENA"/>
    <s v="Boophis  TASYMENA"/>
    <s v="ANDASIBE-Road"/>
    <s v="ANDASIBE"/>
    <s v="Andasibe"/>
    <s v="NA"/>
    <s v="BAC/DNA"/>
    <n v="2192"/>
    <n v="2192"/>
    <s v="Completed"/>
    <n v="2.8712709999999999E-3"/>
    <n v="0.99712872900000005"/>
    <x v="0"/>
    <s v="Inhibitory"/>
    <x v="0"/>
    <n v="10"/>
    <n v="0"/>
    <n v="0"/>
    <n v="0"/>
    <s v="MGIsolates_MCB_BacIso_Plate12A01.16S_907R"/>
    <s v="2014/15"/>
    <s v="BacIso_Plate12A01.16S_907R"/>
    <n v="2192"/>
    <s v="k__Bacteria;p__Actinobacteria;c__Actinobacteria;o__Actinomycetales;f__Microbacteriaceae;g__;s__"/>
    <n v="0.87"/>
    <n v="739867"/>
    <n v="739867"/>
    <s v="k__Bacteria;p__Actinobacteria;c__Actinobacteria;o__Actinomycetales;f__Microbacteriaceae;g__;s__"/>
    <n v="0.83"/>
    <s v="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"/>
    <s v="Bacteria"/>
    <x v="3"/>
    <x v="5"/>
    <s v="Actinomycetales"/>
    <s v="Microbacteriaceae"/>
    <s v="NA"/>
    <s v="NA"/>
  </r>
  <r>
    <s v="S"/>
    <x v="1134"/>
    <n v="631"/>
    <s v="*"/>
    <x v="2107"/>
    <s v="*"/>
    <n v="2194"/>
    <s v="A1-074-M"/>
    <s v="NA"/>
    <s v="1% Tryptone"/>
    <s v="yellow round wet"/>
    <s v="NA"/>
    <s v="NA"/>
    <s v="NA"/>
    <s v="Boophis"/>
    <s v="A1-074"/>
    <s v="TASYMENA"/>
    <s v="Boophis  TASYMENA"/>
    <s v="ANDASIBE-Road"/>
    <s v="ANDASIBE"/>
    <s v="Andasibe"/>
    <s v="NA"/>
    <s v="BAC/DNA"/>
    <n v="2194"/>
    <n v="2194"/>
    <s v="Completed"/>
    <s v="3.1903e-4"/>
    <n v="0.99968097"/>
    <x v="0"/>
    <s v="Inhibitory"/>
    <x v="0"/>
    <n v="10"/>
    <n v="0"/>
    <n v="0"/>
    <n v="0"/>
    <s v="MGIsolates_MCB_BacIso_Plate12H02.16S_907R"/>
    <s v="2014/15"/>
    <s v="BacIso_Plate12H02.16S_907R"/>
    <n v="2194"/>
    <s v="k__Bacteria;p__Actinobacteria;c__Actinobacteria;o__Actinomycetales;f__Microbacteriaceae;g__;s__"/>
    <n v="0.5"/>
    <n v="4298363"/>
    <n v="4298363"/>
    <s v="k__Bacteria;p__Actinobacteria;c__Actinobacteria;o__Actinomycetales;f__Microbacteriaceae"/>
    <n v="1"/>
    <s v="GCGTTAGCTGCGACACGGAGATCGTGGAATGGCCCCCACAC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"/>
    <s v="Bacteria"/>
    <x v="3"/>
    <x v="5"/>
    <s v="Actinomycetales"/>
    <s v="Microbacteriaceae"/>
    <s v="NA"/>
    <s v="NA"/>
  </r>
  <r>
    <s v="H"/>
    <x v="432"/>
    <n v="631"/>
    <n v="100"/>
    <x v="2108"/>
    <s v="Mada.2969"/>
    <n v="2202"/>
    <s v="A1-065-A"/>
    <s v="NA"/>
    <s v="1% Tryptone"/>
    <s v="light yellow round wet"/>
    <s v="NA"/>
    <s v="NA"/>
    <s v="NA"/>
    <s v="Boophis"/>
    <s v="A1-065"/>
    <s v="viridis"/>
    <s v="Boophis  viridis"/>
    <s v="ANDASIBE-MMA"/>
    <s v="ANDASIBE"/>
    <s v="Andasibe2"/>
    <s v="M"/>
    <s v="BAC/DNA"/>
    <n v="2202"/>
    <n v="2202"/>
    <s v="Completed"/>
    <n v="0.31577875799999999"/>
    <n v="0.68422124200000001"/>
    <x v="1"/>
    <s v="NonInhibitory"/>
    <x v="1"/>
    <n v="11"/>
    <n v="0"/>
    <n v="0"/>
    <n v="0"/>
    <s v="MGIsolates_MCB_BacIso_Plate12E02.16S_907R"/>
    <s v="2014/15"/>
    <s v="BacIso_Plate12E02.16S_907R"/>
    <n v="2202"/>
    <s v="k__Bacteria;p__Actinobacteria;c__Actinobacteria;o__Actinomycetales;f__Microbacteriaceae;g__Microbacterium;s__"/>
    <n v="0.99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586"/>
    <n v="631"/>
    <n v="100"/>
    <x v="2109"/>
    <s v="Mada.255"/>
    <n v="2203"/>
    <s v="J9-016-G"/>
    <s v="NA"/>
    <s v="1% Tryptone"/>
    <s v="pale orangeish round wet"/>
    <s v="NA"/>
    <s v="NA"/>
    <s v="NA"/>
    <s v="Boophis"/>
    <s v="J9-016"/>
    <s v="idea"/>
    <s v="Boophis  idea"/>
    <s v="ANDASIBE-MMA"/>
    <s v="ANDASIBE"/>
    <s v="Andasibe2"/>
    <s v="U"/>
    <s v="DNA"/>
    <n v="2203"/>
    <n v="2203"/>
    <s v="Completed"/>
    <n v="0.31333559599999999"/>
    <n v="0.68666440399999995"/>
    <x v="1"/>
    <s v="NonInhibitory"/>
    <x v="1"/>
    <n v="11"/>
    <n v="0"/>
    <n v="0"/>
    <n v="0"/>
    <s v="MGIsolates_MCB_BacIso_Plate12D02.16S_907R"/>
    <s v="2014/15"/>
    <s v="BacIso_Plate12D02.16S_907R"/>
    <n v="2203"/>
    <s v="k__Bacteria;p__Actinobacteria;c__Actinobacteria;o__Actinomycetales;f__Williamsiaceae;g__Williamsia;s__"/>
    <n v="1"/>
    <n v="951954"/>
    <n v="951954"/>
    <s v="k__Bacteria;p__Actinobacteria;c__Actinobacteria;o__Actinomycetales;f__Williamsiaceae;g__Williamsia;s__"/>
    <n v="1"/>
    <s v="GCGTTAGCTACGGCACGGATCCCGTGAAAAGG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"/>
    <s v="Bacteria"/>
    <x v="3"/>
    <x v="5"/>
    <s v="Actinomycetales"/>
    <s v="Williamsiaceae"/>
    <s v="Williamsia"/>
    <s v="NA"/>
  </r>
  <r>
    <s v="S"/>
    <x v="1135"/>
    <n v="631"/>
    <s v="*"/>
    <x v="2110"/>
    <s v="*"/>
    <n v="2204"/>
    <s v="J9-016-H"/>
    <s v="NA"/>
    <s v="1% Tryptone"/>
    <s v="light yellow round wettish"/>
    <s v="NA"/>
    <s v="NA"/>
    <s v="NA"/>
    <s v="Boophis"/>
    <s v="J9-016"/>
    <s v="idea"/>
    <s v="Boophis  idea"/>
    <s v="ANDASIBE-MMA"/>
    <s v="ANDASIBE"/>
    <s v="Andasibe2"/>
    <s v="U"/>
    <s v="DNA"/>
    <n v="2204"/>
    <n v="2204"/>
    <s v="Completed"/>
    <n v="0.89471925100000005"/>
    <n v="0.10528074900000001"/>
    <x v="1"/>
    <s v="NonInhibitory"/>
    <x v="0"/>
    <n v="22"/>
    <n v="0"/>
    <n v="0"/>
    <n v="0"/>
    <s v="MGIsolates_MCB_BacIso_Plate12C02.16S_907R"/>
    <s v="2014/15"/>
    <s v="BacIso_Plate12C02.16S_907R"/>
    <n v="2204"/>
    <s v="k__Bacteria;p__Actinobacteria;c__Actinobacteria;o__Actinomycetales;f__Nocardioidaceae;g__;s__"/>
    <n v="0.99"/>
    <n v="3319380"/>
    <s v="NA"/>
    <s v="NA"/>
    <s v="NA"/>
    <s v="GCGTTAGCTGCGGCA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TAGGCCGCGAGCACATCCCTGGCC"/>
    <s v="Bacteria"/>
    <x v="3"/>
    <x v="5"/>
    <s v="Actinomycetales"/>
    <s v="Nocardioidaceae"/>
    <s v="NA"/>
    <s v="NA"/>
  </r>
  <r>
    <s v="H"/>
    <x v="285"/>
    <n v="631"/>
    <n v="100"/>
    <x v="2111"/>
    <s v="Mada.3418"/>
    <n v="2206"/>
    <s v="A2-034-A"/>
    <s v="NA"/>
    <s v="1% Tryptone"/>
    <s v="light pink round wettish"/>
    <s v="NA"/>
    <s v="NA"/>
    <s v="NA"/>
    <s v="Boophis"/>
    <s v="A2-034"/>
    <s v="bohemi"/>
    <s v="Boophis  bohemi"/>
    <s v="ANDASIBE-NP"/>
    <s v="ANDASIBE"/>
    <s v="Andasibe2"/>
    <s v="U"/>
    <s v="BAC/MET"/>
    <n v="2206"/>
    <n v="2206"/>
    <s v="Completed"/>
    <n v="0.49148286400000002"/>
    <n v="0.50851713600000004"/>
    <x v="1"/>
    <s v="NonInhibitory"/>
    <x v="1"/>
    <n v="11"/>
    <n v="0"/>
    <n v="0"/>
    <n v="0"/>
    <s v="MGIsolates_MCB_BacIso_Plate12B02.16S_907R"/>
    <s v="2014/15"/>
    <s v="BacIso_Plate12B02.16S_907R"/>
    <n v="2206"/>
    <s v="k__Bacteria;p__Actinobacteria;c__Actinobacteria;o__Actinomycetales;f__Williamsiaceae;g__Williamsia;s__"/>
    <n v="1"/>
    <n v="951954"/>
    <n v="951954"/>
    <s v="k__Bacteria;p__Actinobacteria;c__Actinobacteria;o__Actinomycetales;f__Williamsiaceae;g__Williamsia;s__"/>
    <n v="1"/>
    <s v="GCGTTAGCTACGGCACGGATCCCGT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"/>
    <s v="Bacteria"/>
    <x v="3"/>
    <x v="5"/>
    <s v="Actinomycetales"/>
    <s v="Williamsiaceae"/>
    <s v="Williamsia"/>
    <s v="NA"/>
  </r>
  <r>
    <s v="H"/>
    <x v="50"/>
    <n v="631"/>
    <n v="100"/>
    <x v="2112"/>
    <s v="Mada.2425"/>
    <n v="2208"/>
    <s v="A2-034-C"/>
    <s v="NA"/>
    <s v="1% Tryptone"/>
    <s v="light yellow round wet"/>
    <s v="NA"/>
    <s v="NA"/>
    <s v="NA"/>
    <s v="Boophis"/>
    <s v="A2-034"/>
    <s v="bohemi"/>
    <s v="Boophis  bohemi"/>
    <s v="ANDASIBE-NP"/>
    <s v="ANDASIBE"/>
    <s v="Andasibe2"/>
    <s v="U"/>
    <s v="BAC/MET"/>
    <n v="2208"/>
    <n v="2208"/>
    <s v="Completed"/>
    <n v="0.33959959299999998"/>
    <n v="0.66040040700000002"/>
    <x v="1"/>
    <s v="NonInhibitory"/>
    <x v="1"/>
    <n v="11"/>
    <n v="0"/>
    <n v="0"/>
    <n v="0"/>
    <s v="MGIsolates_MCB_BacIso_Plate12H03.16S_907R"/>
    <s v="2014/15"/>
    <s v="BacIso_Plate12H03.16S_907R"/>
    <n v="2208"/>
    <s v="k__Bacteria;p__Actinobacteria;c__Actinobacteria;o__Actinomycetales;f__Micrococcaceae;g__Micrococcus;s__"/>
    <n v="0.7"/>
    <n v="564586"/>
    <n v="564586"/>
    <s v="k__Bacteria;p__Actinobacteria;c__Actinobacteria;o__Actinomycetales;f__Micrococcaceae;g__Micrococcus;s__"/>
    <n v="0.81"/>
    <s v="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"/>
    <s v="Bacteria"/>
    <x v="3"/>
    <x v="5"/>
    <s v="Actinomycetales"/>
    <s v="Micrococcaceae"/>
    <s v="Micrococcus"/>
    <s v="NA"/>
  </r>
  <r>
    <s v="H"/>
    <x v="851"/>
    <n v="631"/>
    <n v="100"/>
    <x v="2113"/>
    <s v="Mada.1283"/>
    <n v="2211"/>
    <s v="A1-039-A"/>
    <s v="NA"/>
    <s v="1% Tryptone"/>
    <s v="off white dusty top dry round"/>
    <s v="NA"/>
    <s v="NA"/>
    <s v="NA"/>
    <s v="Heterixalus"/>
    <s v="A1-039"/>
    <s v="betsileo"/>
    <s v="Heterixalus betsileo"/>
    <s v="ANDASIBE-Road"/>
    <s v="ANDASIBE"/>
    <s v="Andasibe"/>
    <s v="F"/>
    <s v="BAC/MET"/>
    <n v="2211"/>
    <n v="2210"/>
    <s v="Completed"/>
    <n v="0.15676959600000001"/>
    <n v="0.84323040400000004"/>
    <x v="0"/>
    <s v="NonInhibitory"/>
    <x v="0"/>
    <n v="11"/>
    <n v="0"/>
    <n v="0"/>
    <n v="0"/>
    <s v="MGIsolates_MCB_BacIso_Plate12F03.16S_907R"/>
    <s v="2014/15"/>
    <s v="BacIso_Plate12F03.16S_907R"/>
    <n v="2211"/>
    <s v="k__Bacteria;p__Actinobacteria;c__Actinobacteria;o__Actinomycetales;f__Streptomycetaceae;g__Streptomyces;s__"/>
    <n v="0.81"/>
    <n v="837069"/>
    <n v="837069"/>
    <s v="k__Bacteria;p__Actinobacteria;c__Actinobacteria;o__Actinomycetales;f__Streptomycetaceae;g__Streptomyces;s__"/>
    <n v="0.85"/>
    <s v="GCGTTAGCTG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"/>
    <s v="Bacteria"/>
    <x v="3"/>
    <x v="5"/>
    <s v="Actinomycetales"/>
    <s v="Streptomycetaceae"/>
    <s v="Streptomyces"/>
    <s v="NA"/>
  </r>
  <r>
    <s v="S"/>
    <x v="1136"/>
    <n v="631"/>
    <s v="*"/>
    <x v="2114"/>
    <s v="*"/>
    <n v="2212"/>
    <s v="A1-039-B"/>
    <s v="NA"/>
    <s v="1% Tryptone"/>
    <s v="off white round dry"/>
    <s v="NA"/>
    <s v="NA"/>
    <s v="NA"/>
    <s v="Heterixalus"/>
    <s v="A1-039"/>
    <s v="betsileo"/>
    <s v="Heterixalus betsileo"/>
    <s v="ANDASIBE-Road"/>
    <s v="ANDASIBE"/>
    <s v="Andasibe"/>
    <s v="F"/>
    <s v="BAC/MET"/>
    <n v="2212"/>
    <n v="2211"/>
    <s v="Completed"/>
    <n v="0.66744652400000004"/>
    <n v="0.33255347600000001"/>
    <x v="1"/>
    <s v="NonInhibitory"/>
    <x v="1"/>
    <n v="22"/>
    <n v="0"/>
    <n v="0"/>
    <n v="0"/>
    <s v="MGIsolates_MCB_BacIso_Plate12E03.16S_907R"/>
    <s v="2014/15"/>
    <s v="BacIso_Plate12E03.16S_907R"/>
    <n v="2212"/>
    <s v="k__Bacteria;p__Actinobacteria;c__Actinobacteria;o__Actinomycetales;f__Streptomycetaceae;g__;s__"/>
    <n v="0.54"/>
    <n v="1106130"/>
    <n v="1106130"/>
    <s v="k__Bacteria;p__Actinobacteria;c__Actinobacteria;o__Actinomycetales;f__Streptomycetaceae;g__;s__"/>
    <n v="0.99"/>
    <s v="GCGTTAGCTGCGGCA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"/>
    <s v="Bacteria"/>
    <x v="3"/>
    <x v="5"/>
    <s v="Actinomycetales"/>
    <s v="Streptomycetaceae"/>
    <s v="NA"/>
    <s v="NA"/>
  </r>
  <r>
    <s v="H"/>
    <x v="383"/>
    <n v="631"/>
    <n v="100"/>
    <x v="2115"/>
    <s v="Mada.3705"/>
    <n v="2217"/>
    <s v="J9-027-P"/>
    <s v="NA"/>
    <s v="1% Tryptone"/>
    <s v="whiteish trans round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2217"/>
    <n v="2217"/>
    <s v="Completed"/>
    <n v="0.30417373599999997"/>
    <n v="0.69582626400000003"/>
    <x v="1"/>
    <s v="NonInhibitory"/>
    <x v="1"/>
    <n v="11"/>
    <n v="0"/>
    <n v="0"/>
    <n v="0"/>
    <s v="MGIsolates_MCB_BacIso_Plate12A03.16S_907R"/>
    <s v="2014/15"/>
    <s v="BacIso_Plate12A03.16S_907R"/>
    <n v="2217"/>
    <s v="k__Bacteria;p__Actinobacteria;c__Actinobacteria;o__Actinomycetales"/>
    <n v="1"/>
    <s v="New.CleanUp.ReferenceOTU177"/>
    <s v="New.CleanUp.ReferenceOTU177"/>
    <s v="k__Bacteria;p__Actinobacteria;c__Actinobacteria;o__Actinomycetales"/>
    <n v="1"/>
    <s v="GCGTTAGCTACGGCG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"/>
    <s v="Bacteria"/>
    <x v="3"/>
    <x v="5"/>
    <s v="Actinomycetales"/>
    <s v="NA"/>
    <s v="NA"/>
    <s v="NA"/>
  </r>
  <r>
    <s v="H"/>
    <x v="28"/>
    <n v="631"/>
    <n v="100"/>
    <x v="2116"/>
    <s v="Mada.2435"/>
    <n v="2220"/>
    <s v="J4-033-J"/>
    <s v="NA"/>
    <s v="1% Tryptone"/>
    <s v="dull yellowish orangish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2220"/>
    <n v="2220"/>
    <s v="Completed"/>
    <n v="0.476009501"/>
    <n v="0.52399049900000005"/>
    <x v="1"/>
    <s v="NonInhibitory"/>
    <x v="1"/>
    <n v="11"/>
    <n v="2220"/>
    <n v="0.97743936799999998"/>
    <n v="2.2560632000000001E-2"/>
    <s v="MGIsolates_MCB_BacIso_Plate12G04.16S_907R"/>
    <s v="2014/15"/>
    <s v="BacIso_Plate12G04.16S_907R"/>
    <n v="2220"/>
    <s v="k__Bacteria;p__Actinobacteria;c__Actinobacteria;o__Actinomycetales;f__Brevibacteriaceae;g__Brevibacterium;s__aureum"/>
    <n v="0.91"/>
    <n v="914235"/>
    <n v="914235"/>
    <s v="k__Bacteria;p__Actinobacteria;c__Actinobacteria;o__Actinomycetales;f__Brevibacteriaceae;g__Brevibacterium;s__aureum"/>
    <n v="0.98"/>
    <s v="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1049"/>
    <n v="631"/>
    <n v="100"/>
    <x v="2117"/>
    <s v="Mada.1183"/>
    <n v="2221"/>
    <s v="J4-033-K"/>
    <s v="NA"/>
    <s v="1% Tryptone"/>
    <s v="light 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2221"/>
    <n v="2221"/>
    <s v="Completed"/>
    <n v="0.40006786599999999"/>
    <n v="0.59993213400000001"/>
    <x v="1"/>
    <s v="NonInhibitory"/>
    <x v="1"/>
    <n v="11"/>
    <n v="2221"/>
    <n v="0.54389922899999998"/>
    <n v="0.45610077100000002"/>
    <s v="MGIsolates_MCB_BacIso_Plate12F04.16S_907R"/>
    <s v="2014/15"/>
    <s v="BacIso_Plate12F04.16S_907R"/>
    <n v="2221"/>
    <s v="k__Bacteria;p__Actinobacteria;c__Actinobacteria;o__Actinomycetales;f__Microbacteriaceae;g__Microbacterium;s__"/>
    <n v="0.98"/>
    <n v="1108350"/>
    <n v="1108350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"/>
    <s v="Bacteria"/>
    <x v="3"/>
    <x v="5"/>
    <s v="Actinomycetales"/>
    <s v="Microbacteriaceae"/>
    <s v="Microbacterium"/>
    <s v="NA"/>
  </r>
  <r>
    <s v="S"/>
    <x v="1137"/>
    <n v="631"/>
    <s v="*"/>
    <x v="2118"/>
    <s v="*"/>
    <n v="2223"/>
    <s v="J6-008-G"/>
    <s v="NA"/>
    <s v="1% Tryptone"/>
    <s v="whiteish round drier"/>
    <s v="NA"/>
    <s v="NA"/>
    <s v="NA"/>
    <s v="Guibemantis"/>
    <s v="J6-008"/>
    <s v="liber"/>
    <s v="Guibemantisliber"/>
    <s v="AMBOHINTANTELY-Zone2"/>
    <s v="AMBOHINTANTELY"/>
    <s v="AMBOHINTANTELY"/>
    <s v="M"/>
    <s v="DNA"/>
    <n v="2223"/>
    <n v="2223"/>
    <s v="Completed"/>
    <n v="0.19504580899999999"/>
    <n v="0.80495419099999999"/>
    <x v="0"/>
    <s v="NonInhibitory"/>
    <x v="0"/>
    <n v="11"/>
    <n v="0"/>
    <n v="0"/>
    <n v="0"/>
    <s v="MGIsolates_MCB_BacIso_Plate12E04.16S_907R"/>
    <s v="2014/15"/>
    <s v="BacIso_Plate12E04.16S_907R"/>
    <n v="2223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CGTTAGCTACGGCACGGATCCCAAGGAAGGAAACCCACACCTAGTACCCACCGTTTACGGCGTGGACTACCAGGGTATCTAATCCTGTTCGCTCCCCACGCTTTCGCTCCTCAGCGTCAGTTACTGCCCAGAGACCCGCCTTCGCCACCGGTGTTCCTCCTGATATCTGCGCATTCCACCGCTACACCAGGAATTCCAGTCTCCCCTGCAGTACTCCAGTCTGCCCGTATCGCCCGCACGCCCACAATTGAGTTGTGAGTTTTCACGA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AGGCCATTACCCCACCAACAAGCTGATAGGCCGCGGGCCCATCCCACACC"/>
    <s v="Bacteria"/>
    <x v="3"/>
    <x v="5"/>
    <s v="Actinomycetales"/>
    <s v="Mycobacteriaceae"/>
    <s v="Mycobacterium"/>
    <s v="NA"/>
  </r>
  <r>
    <s v="H"/>
    <x v="20"/>
    <n v="631"/>
    <n v="100"/>
    <x v="2119"/>
    <s v="Mada.2442"/>
    <n v="2224"/>
    <s v="J8-025-D"/>
    <s v="NA"/>
    <s v="1% Tryptone"/>
    <s v="pale yellow round wet"/>
    <s v="NA"/>
    <s v="NA"/>
    <s v="NA"/>
    <s v="Boophis"/>
    <s v="J8-025"/>
    <s v="idea"/>
    <s v="Boophis  idea"/>
    <s v="TOROTORO-Camp"/>
    <s v="TOROTORO-Camp"/>
    <s v="Torotorofotsy"/>
    <s v="M"/>
    <s v="DNA"/>
    <n v="2224"/>
    <n v="2224"/>
    <s v="Completed"/>
    <n v="0.218052257"/>
    <n v="0.78194774300000003"/>
    <x v="1"/>
    <s v="NonInhibitory"/>
    <x v="0"/>
    <n v="11"/>
    <n v="0"/>
    <n v="0"/>
    <n v="0"/>
    <s v="MGIsolates_MCB_BacIso_Plate12D04.16S_907R"/>
    <s v="2014/15"/>
    <s v="BacIso_Plate12D04.16S_907R"/>
    <n v="2224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"/>
    <s v="Bacteria"/>
    <x v="3"/>
    <x v="5"/>
    <s v="Actinomycetales"/>
    <s v="Micrococcaceae"/>
    <s v="Kocuria"/>
    <s v="NA"/>
  </r>
  <r>
    <s v="H"/>
    <x v="24"/>
    <n v="631"/>
    <n v="100"/>
    <x v="2120"/>
    <s v="Mada.2365"/>
    <n v="2225"/>
    <s v="J8-025-E"/>
    <s v="NA"/>
    <s v="1% Tryptone"/>
    <s v="white round wet"/>
    <s v="NA"/>
    <s v="NA"/>
    <s v="NA"/>
    <s v="Boophis"/>
    <s v="J8-025"/>
    <s v="idea"/>
    <s v="Boophis  idea"/>
    <s v="TOROTORO-Camp"/>
    <s v="TOROTORO-Camp"/>
    <s v="Torotorofotsy"/>
    <s v="M"/>
    <s v="DNA"/>
    <n v="2225"/>
    <n v="2225"/>
    <s v="Completed"/>
    <n v="0.32005429299999999"/>
    <n v="0.67994570700000001"/>
    <x v="1"/>
    <s v="NonInhibitory"/>
    <x v="1"/>
    <n v="11"/>
    <n v="0"/>
    <n v="0"/>
    <n v="0"/>
    <s v="MGIsolates_MCB_BacIso_Plate12C04.16S_907R"/>
    <s v="2014/15"/>
    <s v="BacIso_Plate12C04.16S_907R"/>
    <n v="2225"/>
    <s v="k__Bacteria;p__Actinobacteria;c__Actinobacteria;o__Actinomycetales;f__Dermacoccaceae;g__Dermacoccus;s__"/>
    <n v="1"/>
    <n v="566454"/>
    <n v="566454"/>
    <s v="k__Bacteria;p__Actinobacteria;c__Actinobacteria;o__Actinomycetales;f__Dermacoccaceae;g__Dermacoccus;s__"/>
    <n v="1"/>
    <s v="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"/>
    <s v="Bacteria"/>
    <x v="3"/>
    <x v="5"/>
    <s v="Actinomycetales"/>
    <s v="Dermacoccaceae"/>
    <s v="Dermacoccus"/>
    <s v="NA"/>
  </r>
  <r>
    <s v="H"/>
    <x v="430"/>
    <n v="631"/>
    <n v="100"/>
    <x v="2121"/>
    <s v="Mada.2895"/>
    <n v="2228"/>
    <s v="J8-015-K"/>
    <s v="NA"/>
    <s v="1% Tryptone"/>
    <s v="light yellow round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2228"/>
    <n v="2228"/>
    <s v="Completed"/>
    <n v="0.216423482"/>
    <n v="0.78357651800000006"/>
    <x v="1"/>
    <s v="NonInhibitory"/>
    <x v="0"/>
    <n v="11"/>
    <n v="0"/>
    <n v="0"/>
    <n v="0"/>
    <s v="MGIsolates_MCB_BacIso_Plate12H05.16S_907R"/>
    <s v="2014/15"/>
    <s v="BacIso_Plate12H05.16S_907R"/>
    <n v="2228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"/>
    <s v="Bacteria"/>
    <x v="3"/>
    <x v="5"/>
    <s v="Actinomycetales"/>
    <s v="Microbacteriaceae"/>
    <s v="Microbacterium"/>
    <s v="NA"/>
  </r>
  <r>
    <s v="S"/>
    <x v="1138"/>
    <n v="631"/>
    <s v="*"/>
    <x v="2122"/>
    <s v="*"/>
    <n v="2231"/>
    <s v="J8-041-N"/>
    <s v="NA"/>
    <s v="1% Tryptone"/>
    <s v="light yellow round wet"/>
    <s v="NA"/>
    <s v="NA"/>
    <s v="NA"/>
    <s v="Mantella"/>
    <s v="J8-041"/>
    <s v="crocea"/>
    <s v="Mantella crocea"/>
    <s v="TOROTORO-Camp"/>
    <s v="TOROTORO-Camp"/>
    <s v="Torotorofotsy"/>
    <s v="M"/>
    <s v="DNA"/>
    <n v="2231"/>
    <n v="2231"/>
    <s v="Completed"/>
    <n v="0.32412623000000002"/>
    <n v="0.67587377000000004"/>
    <x v="1"/>
    <s v="NonInhibitory"/>
    <x v="1"/>
    <n v="11"/>
    <n v="0"/>
    <n v="0"/>
    <n v="0"/>
    <s v="MGIsolates_MCB_BacIso_Plate12F05.16S_907R"/>
    <s v="2014/15"/>
    <s v="BacIso_Plate12F05.16S_907R"/>
    <n v="2231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AAGCTGATAGGCCGCGAGCTCATCCCTGACC"/>
    <s v="Bacteria"/>
    <x v="3"/>
    <x v="5"/>
    <s v="Actinomycetales"/>
    <s v="Microbacteriaceae"/>
    <s v="Microbacterium"/>
    <s v="NA"/>
  </r>
  <r>
    <s v="H"/>
    <x v="792"/>
    <n v="631"/>
    <n v="100"/>
    <x v="2123"/>
    <s v="Mada.3853"/>
    <n v="2240"/>
    <s v="J9-036-B"/>
    <s v="NA"/>
    <s v="1% Tryptone"/>
    <s v="golden yellow round wet"/>
    <s v="NA"/>
    <s v="NA"/>
    <s v="NA"/>
    <s v="Boophis"/>
    <s v="J9-036"/>
    <s v="pyrrhus"/>
    <s v="Boophis  pyrrhus"/>
    <s v="VOHIMANA"/>
    <s v="VOHIMANA"/>
    <s v="VOHIMANA"/>
    <s v="M"/>
    <s v="DNA"/>
    <n v="2240"/>
    <n v="2240"/>
    <s v="Completed"/>
    <n v="0.98255853400000004"/>
    <n v="1.7441465999999999E-2"/>
    <x v="1"/>
    <s v="NonInhibitory"/>
    <x v="0"/>
    <n v="11"/>
    <n v="0"/>
    <n v="0"/>
    <n v="0"/>
    <s v="MGIsolates_MCB_BacIso_Plate12H06.16S_907R"/>
    <s v="2014/15"/>
    <s v="BacIso_Plate12H06.16S_907R"/>
    <n v="2240"/>
    <s v="k__Bacteria;p__Actinobacteria;c__Actinobacteria;o__Actinomycetales;f__Microbacteriaceae;g__Microbacterium;s__chocolatum"/>
    <n v="0.63"/>
    <n v="1108350"/>
    <n v="1108350"/>
    <s v="k__Bacteria;p__Actinobacteria;c__Actinobacteria;o__Actinomycetales;f__Microbacteriaceae;g__Microbacterium"/>
    <n v="1"/>
    <s v="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546"/>
    <n v="631"/>
    <n v="100"/>
    <x v="2124"/>
    <s v="Mada.1002"/>
    <n v="2248"/>
    <s v="J9-089-N"/>
    <s v="NA"/>
    <s v="1% Tryptone"/>
    <s v="off white round wet"/>
    <s v="NA"/>
    <s v="NA"/>
    <s v="NA"/>
    <s v="Guibemantis"/>
    <s v="J9-089"/>
    <s v="timidis"/>
    <s v="Guibemantis timidis"/>
    <s v="VOHIMANA"/>
    <s v="VOHIMANA"/>
    <s v="VOHIMANA"/>
    <s v="U"/>
    <s v="DNA"/>
    <n v="2248"/>
    <n v="2248"/>
    <s v="Completed"/>
    <n v="0.57210722800000002"/>
    <n v="0.42789277199999998"/>
    <x v="1"/>
    <s v="NonInhibitory"/>
    <x v="1"/>
    <n v="11"/>
    <n v="0"/>
    <n v="0"/>
    <n v="0"/>
    <s v="MGIsolates_MCB_BacIso_Plate12H07.16S_907R"/>
    <s v="2014/15"/>
    <s v="BacIso_Plate12H07.16S_907R"/>
    <n v="2248"/>
    <s v="k__Bacteria;p__Actinobacteria;c__Actinobacteria;o__Actinomycetales;f__Micrococcaceae;g__;s__"/>
    <n v="0.88"/>
    <n v="711526"/>
    <n v="711526"/>
    <s v="k__Bacteria;p__Actinobacteria;c__Actinobacteria;o__Actinomycetales;f__Micrococcaceae;g__Kocuria;s__rhizophila"/>
    <n v="0.82"/>
    <s v="GCGTTAGCTACGGCGCGGAAAACGTGG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"/>
    <s v="Bacteria"/>
    <x v="3"/>
    <x v="5"/>
    <s v="Actinomycetales"/>
    <s v="Micrococcaceae"/>
    <s v="NA"/>
    <s v="NA"/>
  </r>
  <r>
    <s v="H"/>
    <x v="471"/>
    <n v="631"/>
    <n v="100"/>
    <x v="2125"/>
    <s v="Mada.2408"/>
    <n v="2252"/>
    <s v="J9-073-G"/>
    <s v="NA"/>
    <s v="1% Tryptone"/>
    <s v="off white round drier"/>
    <s v="NA"/>
    <s v="NA"/>
    <s v="NA"/>
    <s v="Gephryomantis"/>
    <s v="J9-073"/>
    <s v="sp. Vohimana"/>
    <s v="Gephryomantis sp. Vohimana"/>
    <s v="VOHIMANA"/>
    <s v="VOHIMANA"/>
    <s v="VOHIMANA"/>
    <s v="U"/>
    <s v="DNA"/>
    <n v="2252"/>
    <n v="2252"/>
    <s v="Completed"/>
    <n v="0.104241602"/>
    <n v="0.89575839800000001"/>
    <x v="0"/>
    <s v="NonInhibitory"/>
    <x v="0"/>
    <n v="11"/>
    <n v="0"/>
    <n v="0"/>
    <n v="0"/>
    <s v="MGIsolates_MCB_BacIso_Plate12E07.16S_907R"/>
    <s v="2014/15"/>
    <s v="BacIso_Plate12E07.16S_907R"/>
    <n v="2252"/>
    <s v="k__Bacteria;p__Actinobacteria;c__Actinobacteria;o__Actinomycetales;f__Intrasporangiaceae;g__;s__"/>
    <n v="0.52"/>
    <n v="573624"/>
    <s v="NA"/>
    <s v="NA"/>
    <s v="NA"/>
    <s v="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"/>
    <s v="Bacteria"/>
    <x v="3"/>
    <x v="5"/>
    <s v="Actinomycetales"/>
    <s v="Intrasporangiaceae"/>
    <s v="NA"/>
    <s v="NA"/>
  </r>
  <r>
    <s v="H"/>
    <x v="50"/>
    <n v="631"/>
    <n v="100"/>
    <x v="2126"/>
    <s v="Mada.2425"/>
    <n v="2253"/>
    <s v="J8-011-I"/>
    <s v="NA"/>
    <s v="1% Tryptone"/>
    <s v="white round wettish"/>
    <s v="NA"/>
    <s v="NA"/>
    <s v="NA"/>
    <s v="Boophis"/>
    <s v="J8-011"/>
    <s v="pyrrhus"/>
    <s v="Boophis  pyrrhus"/>
    <s v="TOROTORO-Camp"/>
    <s v="TOROTORO-Camp"/>
    <s v="Torotorofotsy"/>
    <s v="M"/>
    <s v="DNA"/>
    <n v="2253"/>
    <n v="2253"/>
    <s v="Completed"/>
    <n v="0.36769596199999999"/>
    <n v="0.63230403800000001"/>
    <x v="1"/>
    <s v="NonInhibitory"/>
    <x v="1"/>
    <n v="11"/>
    <n v="0"/>
    <n v="0"/>
    <n v="0"/>
    <s v="MGIsolates_MCB_BacIso_Plate12H09.16S_907R"/>
    <s v="2014/15"/>
    <s v="BacIso_Plate12H09.16S_907R"/>
    <n v="2253"/>
    <s v="k__Bacteria;p__Actinobacteria;c__Actinobacteria;o__Actinomycetales;f__Micrococcaceae;g__Micrococcus;s__"/>
    <n v="0.73"/>
    <n v="564586"/>
    <n v="564586"/>
    <s v="k__Bacteria;p__Actinobacteria;c__Actinobacteria;o__Actinomycetales;f__Micrococcaceae;g__Micrococcus;s__"/>
    <n v="0.81"/>
    <s v="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"/>
    <s v="Bacteria"/>
    <x v="3"/>
    <x v="5"/>
    <s v="Actinomycetales"/>
    <s v="Micrococcaceae"/>
    <s v="Micrococcus"/>
    <s v="NA"/>
  </r>
  <r>
    <s v="H"/>
    <x v="23"/>
    <n v="631"/>
    <n v="100"/>
    <x v="2127"/>
    <s v="Mada.2349"/>
    <n v="2258"/>
    <s v="J4-034-I"/>
    <s v="NA"/>
    <s v="1% Tryptone"/>
    <s v="dull 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258"/>
    <n v="2258"/>
    <s v="Completed"/>
    <n v="0.40963691899999999"/>
    <n v="0.59036308100000001"/>
    <x v="1"/>
    <s v="NonInhibitory"/>
    <x v="1"/>
    <n v="11"/>
    <n v="0.94811054699999997"/>
    <n v="5.1889453000000002E-2"/>
    <s v="KS1&amp;3"/>
    <s v="MGIsolates_MCB_BacIso_Plate12B06.16S_907R"/>
    <s v="2014/15"/>
    <s v="BacIso_Plate12B06.16S_907R"/>
    <n v="2258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792"/>
    <n v="631"/>
    <n v="100"/>
    <x v="2128"/>
    <s v="Mada.3853"/>
    <n v="2259"/>
    <s v="A8-050-H"/>
    <s v="NA"/>
    <s v="1% Tryptone"/>
    <s v="pale yellow round wet"/>
    <s v="NA"/>
    <s v="NA"/>
    <s v="NA"/>
    <s v="NA"/>
    <s v="NA"/>
    <s v="NA"/>
    <s v="NA"/>
    <s v="NA"/>
    <s v="NA"/>
    <s v="NA"/>
    <s v="NA"/>
    <s v="NA"/>
    <n v="2259"/>
    <n v="2259"/>
    <s v="Completed"/>
    <n v="0.173260943"/>
    <n v="0.82673905700000005"/>
    <x v="0"/>
    <s v="NonInhibitory"/>
    <x v="0"/>
    <n v="11"/>
    <n v="0"/>
    <n v="0"/>
    <n v="0"/>
    <s v="MGIsolates_MCB_BacIso_Plate12A06.16S_907R"/>
    <s v="2014/15"/>
    <s v="BacIso_Plate12A06.16S_907R"/>
    <n v="2259"/>
    <s v="k__Bacteria;p__Actinobacteria;c__Actinobacteria;o__Actinomycetales;f__Microbacteriaceae;g__Microbacterium;s__chocolatum"/>
    <n v="0.51"/>
    <n v="1108350"/>
    <n v="1108350"/>
    <s v="k__Bacteria;p__Actinobacteria;c__Actinobacteria;o__Actinomycetales;f__Microbacteriaceae;g__Microbacterium"/>
    <n v="1"/>
    <s v="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S"/>
    <x v="1139"/>
    <n v="631"/>
    <s v="*"/>
    <x v="2129"/>
    <s v="*"/>
    <n v="2262"/>
    <s v="J4-012-I"/>
    <s v="NA"/>
    <s v="1% Tryptone"/>
    <s v="off whiteish irregular edge drier rough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2"/>
    <n v="2262"/>
    <s v="Completed"/>
    <n v="0.24696301300000001"/>
    <n v="0.75303698699999999"/>
    <x v="1"/>
    <s v="NonInhibitory"/>
    <x v="0"/>
    <n v="11"/>
    <n v="1.123895469"/>
    <n v="-0.12389546899999999"/>
    <s v="KS1&amp;3"/>
    <s v="MGIsolates_MCB_BacIso_Plate12H08.16S_907R"/>
    <s v="2014/15"/>
    <s v="BacIso_Plate12H08.16S_907R"/>
    <n v="2262"/>
    <s v="k__Bacteria;p__Actinobacteria;c__Actinobacteria;o__Actinomycetales;f__Gordoniaceae;g__Gordonia;s__"/>
    <n v="1"/>
    <n v="942246"/>
    <s v="NA"/>
    <s v="NA"/>
    <s v="NA"/>
    <s v="GCGTTAGCTACGGCACGGATCCCGTGAAATGG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CAACC"/>
    <s v="Bacteria"/>
    <x v="3"/>
    <x v="5"/>
    <s v="Actinomycetales"/>
    <s v="Gordoniaceae"/>
    <s v="Gordonia"/>
    <s v="NA"/>
  </r>
  <r>
    <s v="S"/>
    <x v="1140"/>
    <n v="631"/>
    <s v="*"/>
    <x v="2130"/>
    <s v="*"/>
    <n v="2269"/>
    <s v="J4-010-J"/>
    <s v="NA"/>
    <s v="1% Tryptone"/>
    <s v="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69"/>
    <n v="2269"/>
    <s v="Completed"/>
    <n v="0.64194095699999998"/>
    <n v="0.35805904300000002"/>
    <x v="1"/>
    <s v="NonInhibitory"/>
    <x v="1"/>
    <n v="11"/>
    <n v="0.13761985299999999"/>
    <n v="0.86238014699999999"/>
    <s v="KS1&amp;3"/>
    <s v="MGIsolates_MCB_BacIso_Plate12F08.16S_907R"/>
    <s v="2014/15"/>
    <s v="BacIso_Plate12F08.16S_907R"/>
    <n v="2269"/>
    <s v="k__Bacteria;p__Actinobacteria;c__Actinobacteria;o__Actinomycetales;f__Microbacteriaceae;g__Microbacterium;s__"/>
    <n v="0.94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31"/>
    <n v="631"/>
    <n v="100"/>
    <x v="2131"/>
    <s v="Mada.2370"/>
    <n v="2270"/>
    <s v="J4-010-K"/>
    <s v="NA"/>
    <s v="1% Tryptone"/>
    <s v="creamy 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70"/>
    <n v="2270"/>
    <s v="Completed"/>
    <n v="0.347336274"/>
    <n v="0.652663726"/>
    <x v="1"/>
    <s v="NonInhibitory"/>
    <x v="1"/>
    <n v="11"/>
    <n v="0.18330513300000001"/>
    <n v="0.81669486700000005"/>
    <s v="KS1&amp;3"/>
    <s v="MGIsolates_MCB_BacIso_Plate12E08.16S_907R"/>
    <s v="2014/15"/>
    <s v="BacIso_Plate12E08.16S_907R"/>
    <n v="2270"/>
    <s v="k__Bacteria;p__Actinobacteria;c__Actinobacteria;o__Actinomycetales;f__Microbacteriaceae;g__Microbacterium;s__"/>
    <n v="0.89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23"/>
    <n v="631"/>
    <n v="100"/>
    <x v="2132"/>
    <s v="Mada.2349"/>
    <n v="2271"/>
    <s v="J4-035-L"/>
    <s v="NA"/>
    <s v="1% Tryptone"/>
    <s v="off white round rings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2271"/>
    <n v="2271"/>
    <s v="Completed"/>
    <n v="0.42205632799999998"/>
    <n v="0.57794367199999996"/>
    <x v="1"/>
    <s v="NonInhibitory"/>
    <x v="1"/>
    <n v="11"/>
    <n v="0.36266215499999999"/>
    <n v="0.63733784500000001"/>
    <s v="KS1&amp;3"/>
    <s v="MGIsolates_MCB_BacIso_Plate12D08.16S_907R"/>
    <s v="2014/15"/>
    <s v="BacIso_Plate12D08.16S_907R"/>
    <n v="2271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23"/>
    <n v="631"/>
    <n v="100"/>
    <x v="2133"/>
    <s v="Mada.2349"/>
    <n v="2272"/>
    <s v="J4-035-M"/>
    <s v="NA"/>
    <s v="1% Tryptone"/>
    <s v="off white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2272"/>
    <n v="2272"/>
    <s v="Completed"/>
    <n v="0.30844927"/>
    <n v="0.69155073"/>
    <x v="1"/>
    <s v="NonInhibitory"/>
    <x v="1"/>
    <n v="11"/>
    <n v="0.47226922399999999"/>
    <n v="0.52773077599999996"/>
    <s v="KS1&amp;3"/>
    <s v="MGIsolates_MCB_BacIso_Plate27D07.16S_907R"/>
    <s v="2014/15"/>
    <s v="BacIso_Plate27D07.16S_907R"/>
    <n v="2272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"/>
    <s v="Bacteria"/>
    <x v="3"/>
    <x v="5"/>
    <s v="Actinomycetales"/>
    <s v="Brevibacteriaceae"/>
    <s v="Brevibacterium"/>
    <s v="aureum"/>
  </r>
  <r>
    <s v="H"/>
    <x v="202"/>
    <n v="631"/>
    <n v="100"/>
    <x v="2134"/>
    <s v="Mada.3394"/>
    <n v="2277"/>
    <s v="J4-027-G"/>
    <s v="NA"/>
    <s v="1% Tryptone"/>
    <s v="light yellow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2277"/>
    <n v="2277"/>
    <s v="Completed"/>
    <n v="0.23515439399999999"/>
    <n v="0.76484560599999996"/>
    <x v="1"/>
    <s v="NonInhibitory"/>
    <x v="0"/>
    <n v="11"/>
    <n v="0"/>
    <n v="0"/>
    <n v="0"/>
    <s v="MGIsolates_MCB_BacIso_Plate12B08.16S_907R"/>
    <s v="2014/15"/>
    <s v="BacIso_Plate12B08.16S_907R"/>
    <n v="2277"/>
    <s v="k__Bacteria;p__Actinobacteria;c__Actinobacteria;o__Actinomycetales;f__Microbacteriaceae;g__Cryocola;s__"/>
    <n v="1"/>
    <n v="749563"/>
    <n v="749563"/>
    <s v="k__Bacteria;p__Actinobacteria;c__Actinobacteria;o__Actinomycetales;f__Microbacteriaceae;g__Cryocola;s__"/>
    <n v="0.94"/>
    <s v="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"/>
    <s v="Bacteria"/>
    <x v="3"/>
    <x v="5"/>
    <s v="Actinomycetales"/>
    <s v="Microbacteriaceae"/>
    <s v="Cryocola"/>
    <s v="NA"/>
  </r>
  <r>
    <s v="H"/>
    <x v="23"/>
    <n v="631"/>
    <n v="100"/>
    <x v="2135"/>
    <s v="Mada.2349"/>
    <n v="2286"/>
    <s v="J4-032-G"/>
    <s v="NA"/>
    <s v="1% Tryptone"/>
    <s v="off white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286"/>
    <n v="2286"/>
    <s v="Completed"/>
    <n v="0.23474720099999999"/>
    <n v="0.76525279899999998"/>
    <x v="1"/>
    <s v="NonInhibitory"/>
    <x v="0"/>
    <n v="11"/>
    <n v="0.724760293"/>
    <n v="0.275239707"/>
    <s v="KS1&amp;3"/>
    <s v="MGIsolates_MCB_BacIso_Plate12G09.16S_907R"/>
    <s v="2014/15"/>
    <s v="BacIso_Plate12G09.16S_907R"/>
    <n v="2286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953"/>
    <n v="631"/>
    <n v="100"/>
    <x v="2136"/>
    <s v="Mada.124"/>
    <n v="2293"/>
    <s v="J8-006-K"/>
    <s v="NA"/>
    <s v="1% Tryptone"/>
    <s v="white trans round wet"/>
    <s v="NA"/>
    <s v="NA"/>
    <s v="NA"/>
    <s v="Boophis"/>
    <s v="J8-006"/>
    <s v="goudoti"/>
    <s v="Boophis  goudoti"/>
    <s v="TOROTORO-Camp"/>
    <s v="TOROTORO-Camp"/>
    <s v="Torotorofotsy"/>
    <s v="M"/>
    <s v="MET"/>
    <n v="2293"/>
    <n v="2293"/>
    <s v="Completed"/>
    <n v="0.23311842599999999"/>
    <n v="0.76688157400000001"/>
    <x v="1"/>
    <s v="NonInhibitory"/>
    <x v="0"/>
    <n v="11"/>
    <n v="0"/>
    <n v="0"/>
    <n v="0"/>
    <s v="MGIsolates_MCB_BacIso_Plate12H10.16S_907R"/>
    <s v="2014/15"/>
    <s v="BacIso_Plate12H10.16S_907R"/>
    <n v="2293"/>
    <s v="k__Bacteria;p__Actinobacteria;c__Actinobacteria;o__Actinomycetales;f__Microbacteriaceae;g__Cryocola;s__"/>
    <n v="0.94"/>
    <n v="749563"/>
    <n v="749563"/>
    <s v="k__Bacteria;p__Actinobacteria;c__Actinobacteria;o__Actinomycetales;f__Microbacteriaceae;g__Cryocola;s__"/>
    <n v="0.94"/>
    <s v="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"/>
    <s v="Bacteria"/>
    <x v="3"/>
    <x v="5"/>
    <s v="Actinomycetales"/>
    <s v="Microbacteriaceae"/>
    <s v="Cryocola"/>
    <s v="NA"/>
  </r>
  <r>
    <s v="H"/>
    <x v="609"/>
    <n v="631"/>
    <n v="100"/>
    <x v="2137"/>
    <s v="Mada.4012"/>
    <n v="2294"/>
    <s v="A2-002-E"/>
    <s v="NA"/>
    <s v="1% Tryptone"/>
    <s v="light yellow round wet"/>
    <s v="NA"/>
    <s v="NA"/>
    <s v="NA"/>
    <s v="Boophis"/>
    <s v="A2-002"/>
    <s v="viridis"/>
    <s v="Boophis  viridis"/>
    <s v="TOROTORO-Camp"/>
    <s v="TOROTORO-Camp"/>
    <s v="Torotorofotsy"/>
    <s v="M"/>
    <s v="BAC/DNA"/>
    <n v="2294"/>
    <n v="2294"/>
    <s v="Completed"/>
    <n v="-2.2599253E-2"/>
    <n v="1.0225992530000001"/>
    <x v="0"/>
    <s v="Inhibitory"/>
    <x v="0"/>
    <n v="11"/>
    <n v="0"/>
    <n v="0"/>
    <n v="0"/>
    <s v="MGIsolates_MCB_BacIso_Plate12G10.16S_907R"/>
    <s v="2014/15"/>
    <s v="BacIso_Plate12G10.16S_907R"/>
    <n v="2294"/>
    <s v="k__Bacteria;p__Actinobacteria;c__Actinobacteria;o__Actinomycetales;f__Dermabacteraceae;g__Brachybacterium;s__"/>
    <n v="0.96"/>
    <n v="995960"/>
    <n v="995960"/>
    <s v="k__Bacteria;p__Actinobacteria;c__Actinobacteria;o__Actinomycetales;f__Dermabacteraceae;g__Brachybacterium"/>
    <n v="1"/>
    <s v="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"/>
    <s v="Bacteria"/>
    <x v="3"/>
    <x v="5"/>
    <s v="Actinomycetales"/>
    <s v="Dermabacteraceae"/>
    <s v="Brachybacterium"/>
    <s v="NA"/>
  </r>
  <r>
    <s v="H"/>
    <x v="686"/>
    <n v="631"/>
    <n v="100"/>
    <x v="2138"/>
    <s v="Mada.451"/>
    <n v="2296"/>
    <s v="J2-040-J"/>
    <s v="NA"/>
    <s v="1% Tryptone"/>
    <s v="off white round drier"/>
    <s v="NA"/>
    <s v="NA"/>
    <s v="NA"/>
    <s v="Mantella"/>
    <s v="J2-040"/>
    <s v="aurantiaca"/>
    <s v="Mantella aurantiaca"/>
    <s v="TOROTORO-Mine"/>
    <s v="TOROTORO-Mine"/>
    <s v="Torotorofotsy"/>
    <s v="M"/>
    <s v="DNA"/>
    <n v="2296"/>
    <n v="2296"/>
    <s v="Completed"/>
    <n v="0.98880347599999996"/>
    <n v="1.1196523999999999E-2"/>
    <x v="1"/>
    <s v="NonInhibitory"/>
    <x v="0"/>
    <n v="22"/>
    <n v="0"/>
    <n v="0"/>
    <n v="0"/>
    <s v="MGIsolates_MCB_BacIso_Plate12E10.16S_907R"/>
    <s v="2014/15"/>
    <s v="BacIso_Plate12E10.16S_907R"/>
    <n v="2296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"/>
    <s v="Bacteria"/>
    <x v="3"/>
    <x v="5"/>
    <s v="Actinomycetales"/>
    <s v="Streptomycetaceae"/>
    <s v="NA"/>
    <s v="NA"/>
  </r>
  <r>
    <s v="H"/>
    <x v="248"/>
    <n v="631"/>
    <n v="100"/>
    <x v="2139"/>
    <s v="Mada.3760"/>
    <n v="2306"/>
    <s v="J9-030-K"/>
    <s v="NA"/>
    <s v="1% Tryptone"/>
    <s v="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2306"/>
    <n v="2306"/>
    <s v="Completed"/>
    <n v="0.34957584000000003"/>
    <n v="0.65042416000000003"/>
    <x v="1"/>
    <s v="NonInhibitory"/>
    <x v="1"/>
    <n v="11"/>
    <n v="0"/>
    <n v="0"/>
    <n v="0"/>
    <s v="MGIsolates_MCB_BacIso_Plate12H11.16S_907R"/>
    <s v="2014/15"/>
    <s v="BacIso_Plate12H11.16S_907R"/>
    <n v="2306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GCGTTAGCTACGGCACGGAATCCGTGAAATGGACCCCACACCT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"/>
    <s v="Bacteria"/>
    <x v="3"/>
    <x v="5"/>
    <s v="Actinomycetales"/>
    <s v="Gordoniaceae"/>
    <s v="Gordonia"/>
    <s v="NA"/>
  </r>
  <r>
    <s v="S"/>
    <x v="1141"/>
    <n v="631"/>
    <s v="*"/>
    <x v="2140"/>
    <s v="*"/>
    <n v="2307"/>
    <s v="J9-030-L"/>
    <s v="NA"/>
    <s v="1% Tryptone"/>
    <s v="off 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2307"/>
    <n v="2307"/>
    <s v="Completed"/>
    <n v="4.2958941E-2"/>
    <n v="0.95704105900000003"/>
    <x v="0"/>
    <s v="Inhibitory"/>
    <x v="0"/>
    <n v="11"/>
    <n v="0"/>
    <n v="0"/>
    <n v="0"/>
    <s v="MGIsolates_MCB_BacIso_Plate12G11.16S_907R"/>
    <s v="2014/15"/>
    <s v="BacIso_Plate12G11.16S_907R"/>
    <n v="2307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CCATCCCCCACC"/>
    <s v="Bacteria"/>
    <x v="3"/>
    <x v="5"/>
    <s v="Actinomycetales"/>
    <s v="Microbacteriaceae"/>
    <s v="Microbacterium"/>
    <s v="NA"/>
  </r>
  <r>
    <s v="H"/>
    <x v="477"/>
    <n v="631"/>
    <n v="100"/>
    <x v="2141"/>
    <s v="Mada.2891"/>
    <n v="2312"/>
    <s v="J7-011-F"/>
    <s v="NA"/>
    <s v="1% Tryptone"/>
    <s v="light yellow round wet"/>
    <s v="NA"/>
    <s v="NA"/>
    <s v="NA"/>
    <s v="Heterixalus"/>
    <s v="J7-011"/>
    <s v="betsileo"/>
    <s v="Heterixalus betsileo"/>
    <s v="FIERENANA"/>
    <s v="FIERENANA"/>
    <s v="FIERENANA"/>
    <s v="U"/>
    <s v="DNA"/>
    <n v="2312"/>
    <n v="2312"/>
    <s v="Completed"/>
    <n v="-3.7461825999999997E-2"/>
    <n v="1.0374618259999999"/>
    <x v="0"/>
    <s v="Inhibitory"/>
    <x v="0"/>
    <n v="11"/>
    <n v="0"/>
    <n v="0"/>
    <n v="0"/>
    <s v="MGIsolates_MCB_BacIso_Plate12D11.16S_907R"/>
    <s v="2014/15"/>
    <s v="BacIso_Plate12D11.16S_907R"/>
    <n v="2312"/>
    <s v="k__Bacteria;p__Actinobacteria;c__Actinobacteria;o__Actinomycetales;f__Promicromonosporaceae;g__Cellulosimicrobium;s__"/>
    <n v="0.99"/>
    <n v="722085"/>
    <s v="NA"/>
    <s v="NA"/>
    <s v="NA"/>
    <s v="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"/>
    <s v="Bacteria"/>
    <x v="3"/>
    <x v="5"/>
    <s v="Actinomycetales"/>
    <s v="Promicromonosporaceae"/>
    <s v="Cellulosimicrobium"/>
    <s v="NA"/>
  </r>
  <r>
    <s v="H"/>
    <x v="182"/>
    <n v="631"/>
    <n v="100"/>
    <x v="2142"/>
    <s v="Mada.3559"/>
    <n v="2313"/>
    <s v="J9-070-F"/>
    <s v="NA"/>
    <s v="1% Tryptone"/>
    <s v="off white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2313"/>
    <n v="2313"/>
    <s v="Completed"/>
    <n v="-3.5425856999999998E-2"/>
    <n v="1.0354258569999999"/>
    <x v="0"/>
    <s v="Inhibitory"/>
    <x v="0"/>
    <n v="11"/>
    <n v="0"/>
    <n v="0"/>
    <n v="0"/>
    <s v="MGIsolates_MCB_BacIso_Plate12C11.16S_907R"/>
    <s v="2014/15"/>
    <s v="BacIso_Plate12C11.16S_907R"/>
    <n v="2313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1140"/>
    <n v="631"/>
    <n v="100"/>
    <x v="2143"/>
    <s v="Mada.2269"/>
    <n v="2320"/>
    <s v="A2-022-D"/>
    <s v="NA"/>
    <s v="1% Tryptone"/>
    <s v="light yellow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320"/>
    <n v="2320"/>
    <s v="Completed"/>
    <n v="-3.9701391000000003E-2"/>
    <n v="1.0397013909999999"/>
    <x v="0"/>
    <s v="Inhibitory"/>
    <x v="0"/>
    <n v="11"/>
    <n v="0"/>
    <n v="0"/>
    <n v="0"/>
    <s v="MGIsolates_MCB_BacIso_Plate12G12.16S_907R"/>
    <s v="2014/15"/>
    <s v="BacIso_Plate12G12.16S_907R"/>
    <n v="2320"/>
    <s v="k__Bacteria;p__Actinobacteria;c__Actinobacteria;o__Actinomycetales;f__Microbacteriaceae;g__Microbacterium;s__"/>
    <n v="0.96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S"/>
    <x v="1142"/>
    <n v="631"/>
    <s v="*"/>
    <x v="2144"/>
    <s v="*"/>
    <n v="2354"/>
    <s v="A8-034-E"/>
    <s v="NA"/>
    <s v="1% Tryptone"/>
    <s v="white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4"/>
    <n v="2354"/>
    <s v="Completed"/>
    <n v="9.1414997999999997E-2"/>
    <n v="0.90858500200000003"/>
    <x v="0"/>
    <s v="Inhibitory"/>
    <x v="0"/>
    <n v="11"/>
    <n v="0"/>
    <n v="0"/>
    <n v="0"/>
    <s v="MGIsolates_MCB_BacIso_Plate12C07.16S_907R"/>
    <s v="2014/15"/>
    <s v="BacIso_Plate12C07.16S_907R"/>
    <n v="2354"/>
    <s v="k__Bacteria;p__Actinobacteria;c__Actinobacteria;o__Actinomycetales;f__Microbacteriaceae;g__Cryocola;s__"/>
    <n v="1"/>
    <n v="749563"/>
    <n v="749563"/>
    <s v="k__Bacteria;p__Actinobacteria;c__Actinobacteria;o__Actinomycetales;f__Microbacteriaceae;g__Cryocola;s__"/>
    <n v="0.94"/>
    <s v="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H"/>
    <x v="162"/>
    <n v="631"/>
    <n v="100"/>
    <x v="2145"/>
    <s v="Mada.3465"/>
    <n v="2381"/>
    <s v="A4-010-G"/>
    <s v="NA"/>
    <s v="1% Tryptone"/>
    <s v="light yellow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381"/>
    <n v="2381"/>
    <s v="Completed"/>
    <n v="6.2504242000000002E-2"/>
    <n v="0.93749575799999996"/>
    <x v="0"/>
    <s v="Inhibitory"/>
    <x v="0"/>
    <n v="11"/>
    <n v="0"/>
    <n v="0"/>
    <n v="0"/>
    <s v="MGIsolates_MCB_BacIso_Plate12A08.16S_907R"/>
    <s v="2014/15"/>
    <s v="BacIso_Plate12A08.16S_907R"/>
    <n v="2381"/>
    <s v="k__Bacteria;p__Actinobacteria;c__Actinobacteria;o__Actinomycetales;f__Microbacteriaceae;g__Cryocola;s__"/>
    <n v="0.91"/>
    <n v="749563"/>
    <n v="749563"/>
    <s v="k__Bacteria;p__Actinobacteria;c__Actinobacteria;o__Actinomycetales;f__Microbacteriaceae;g__Cryocola;s__"/>
    <n v="0.94"/>
    <s v="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S"/>
    <x v="1143"/>
    <n v="631"/>
    <s v="*"/>
    <x v="2146"/>
    <s v="*"/>
    <n v="254"/>
    <s v="A4-001-J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4"/>
    <n v="254"/>
    <s v="Completed"/>
    <n v="0.96904469000000004"/>
    <n v="3.095531E-2"/>
    <x v="1"/>
    <s v="NonInhibitory"/>
    <x v="0"/>
    <n v="1"/>
    <n v="0"/>
    <n v="0"/>
    <n v="0"/>
    <s v="MGIsolates_MCB_BacIso_Plate11H12.16S_907R"/>
    <s v="2014/15"/>
    <s v="BacIso_Plate11H12.16S_907R"/>
    <n v="254"/>
    <s v="k__Bacteria;p__Actinobacteria;c__Actinobacteria;o__Actinomycetales;f__Microbacteriaceae;g__Curtobacterium;s__"/>
    <n v="0.89"/>
    <n v="583016"/>
    <n v="583016"/>
    <s v="k__Bacteria;p__Actinobacteria;c__Actinobacteria;o__Actinomycetales;f__Microbacteriaceae;g__Curtobacterium;s__"/>
    <n v="0.88"/>
    <s v="GCTACGACACAGAAACCGTGGAAAGGTCCCTACATCTAGCGCCCAACGTTTACGGCATGGACTACCAGGGTATCTAATCCTGTTCGCTCCCCAT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GTCCCTCACGCGGCGTTGCTGCATCAGGCTTTCGCCCATTGTGCAATATTCCCCACTGCTGCCTCCCGTAGGAGTCTGGGCCGTGTCTCAGTCCCAGTGTGGCCGGTCACCCTCTCAGGCCGGCTACCCGTCGTCGCCTTGGTGAGCCATTACCTCACCAACAAGCTGATAGGCCGCGAGTCCATCCCCAACC"/>
    <s v="Bacteria"/>
    <x v="3"/>
    <x v="5"/>
    <s v="Actinomycetales"/>
    <s v="Microbacteriaceae"/>
    <s v="Curtobacterium"/>
    <s v="NA"/>
  </r>
  <r>
    <s v="H"/>
    <x v="324"/>
    <n v="631"/>
    <n v="100"/>
    <x v="2147"/>
    <s v="Mada.3017"/>
    <n v="2687"/>
    <s v="J4-033-L"/>
    <s v="NA"/>
    <s v="1% Tryptone"/>
    <s v="orangish 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2687"/>
    <n v="2687"/>
    <s v="Completed"/>
    <n v="0.300514958"/>
    <n v="0.69948504199999995"/>
    <x v="1"/>
    <s v="NonInhibitory"/>
    <x v="1"/>
    <n v="13"/>
    <n v="0.17533455000000001"/>
    <n v="0.82466545000000002"/>
    <s v="KS1&amp;3"/>
    <s v="MGIsolates_MCB_BacIso_Plate27H08.16S_907R"/>
    <s v="2014/15"/>
    <s v="BacIso_Plate27H08.16S_907R"/>
    <n v="2687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"/>
    <s v="Bacteria"/>
    <x v="3"/>
    <x v="5"/>
    <s v="Actinomycetales"/>
    <s v="Brevibacteriaceae"/>
    <s v="Brevibacterium"/>
    <s v="aureum"/>
  </r>
  <r>
    <s v="S"/>
    <x v="1144"/>
    <n v="631"/>
    <s v="*"/>
    <x v="2148"/>
    <s v="*"/>
    <n v="2999"/>
    <s v="J4-026-F"/>
    <s v="NA"/>
    <s v="1% Tryptone"/>
    <s v="white with pinkish tint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9"/>
    <n v="2999"/>
    <s v="Completed"/>
    <n v="1.4189480000000001E-2"/>
    <n v="0.98581052000000002"/>
    <x v="0"/>
    <s v="Inhibitory"/>
    <x v="0"/>
    <n v="21"/>
    <n v="0"/>
    <n v="0"/>
    <n v="0"/>
    <s v="MGIsolates_MCB_BacIso_Plate19H01.16S_907R"/>
    <s v="2014/15"/>
    <s v="BacIso_Plate19H01.16S_907R"/>
    <n v="2999"/>
    <s v="k__Bacteria;p__Bacteroidetes;c__Sphingobacteriia;o__Sphingobacteriales;f__Sphingobacteriaceae;g__;s__"/>
    <n v="1"/>
    <n v="4302627"/>
    <s v="NA"/>
    <s v="NA"/>
    <s v="NA"/>
    <s v="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TCACACGTGAAAAGGTTTATTCCGGTACAAAAGCAGTTTACAACCCGTAGGGCCGTCTTCCTGCACGCGGCATGGCTGGTTCAGACTTGCGTCCATTGACCAATATTCCTTACTGCTGCCTCCCGTAGGAGTCTGGTCCGTGTCTCAGTACCAGTGTGGGGGGTCATCCTCTCAGATCCCCTAAACATCGTAGCCTTGGTAAGCCGTTACCTTACCAACTAGCTAATGTTCCGCATGCCCATCTTAGTCCTATAAATATTTGATTATAATATG"/>
    <s v="Bacteria"/>
    <x v="1"/>
    <x v="1"/>
    <s v="Sphingobacteriales"/>
    <s v="Sphingobacteriaceae"/>
    <s v="NA"/>
    <s v="NA"/>
  </r>
  <r>
    <s v="H"/>
    <x v="394"/>
    <n v="630"/>
    <n v="100"/>
    <x v="2149"/>
    <s v="Mada.2805"/>
    <n v="1400"/>
    <s v="A7-050-D"/>
    <s v="NA"/>
    <s v="1% Tryptone"/>
    <s v="yellowish round drier"/>
    <s v="NA"/>
    <s v="NA"/>
    <s v="NA"/>
    <s v="Mantidactylus"/>
    <s v="A7-050"/>
    <s v="charlottae"/>
    <s v="Mantidactylus charlottae"/>
    <s v="FARAKARAINA"/>
    <s v="FARAKARAINA"/>
    <s v="FARAKARAINA"/>
    <s v="M"/>
    <s v="NA"/>
    <n v="1400"/>
    <n v="1400"/>
    <s v="Completed"/>
    <n v="0.15951474500000001"/>
    <n v="0.84048525500000004"/>
    <x v="0"/>
    <s v="NonInhibitory"/>
    <x v="0"/>
    <n v="20"/>
    <n v="0"/>
    <n v="0"/>
    <n v="0"/>
    <s v="MGIsolates_MCB_BacIso_Plate6A03.16S_907R"/>
    <s v="2014/15"/>
    <s v="BacIso_Plate6A03.16S_907R"/>
    <n v="1400"/>
    <s v="k__Bacteria;p__Actinobacteria;c__Actinobacteria;o__Actinomycetales;f__Dermacoccaceae;g__Dermacoccus;s__"/>
    <n v="0.97"/>
    <n v="4458619"/>
    <n v="4458619"/>
    <s v="k__Bacteria;p__Actinobacteria;c__Actinobacteria;o__Actinomycetales;f__Dermacoccaceae;g__Dermacoccus;s__"/>
    <n v="1"/>
    <s v="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"/>
    <s v="Bacteria"/>
    <x v="3"/>
    <x v="5"/>
    <s v="Actinomycetales"/>
    <s v="Dermacoccaceae"/>
    <s v="Dermacoccus"/>
    <s v="NA"/>
  </r>
  <r>
    <s v="H"/>
    <x v="225"/>
    <n v="630"/>
    <n v="100"/>
    <x v="2150"/>
    <s v="Mada.1700"/>
    <n v="2189"/>
    <s v="A3-001-L"/>
    <s v="NA"/>
    <s v="1% Tryptone"/>
    <s v="white round drier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89"/>
    <n v="2189"/>
    <s v="Completed"/>
    <n v="0.26702823399999998"/>
    <n v="0.73297176600000002"/>
    <x v="1"/>
    <s v="NonInhibitory"/>
    <x v="1"/>
    <n v="10"/>
    <n v="0"/>
    <n v="0"/>
    <n v="0"/>
    <s v="MGIsolates_MCB_BacIso_Plate12C01.16S_907R"/>
    <s v="2014/15"/>
    <s v="BacIso_Plate12C01.16S_907R"/>
    <n v="2189"/>
    <s v="k__Bacteria;p__Actinobacteria;c__Actinobacteria;o__Actinomycetales;f__Nocardioidaceae;g__Aeromicrobium;s__"/>
    <n v="1"/>
    <n v="1068902"/>
    <n v="1068902"/>
    <s v="k__Bacteria;p__Actinobacteria;c__Actinobacteria;o__Actinomycetales;f__Nocardioidaceae;g__Aeromicrobium;s__"/>
    <n v="0.97"/>
    <s v="GCGTTAGCTGCGGCACGGAGACCGTGGAAGGTCCCCACACCTAG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"/>
    <s v="Bacteria"/>
    <x v="3"/>
    <x v="5"/>
    <s v="Actinomycetales"/>
    <s v="Nocardioidaceae"/>
    <s v="Aeromicrobium"/>
    <s v="NA"/>
  </r>
  <r>
    <s v="H"/>
    <x v="425"/>
    <n v="630"/>
    <n v="100"/>
    <x v="2151"/>
    <s v="Mada.2709"/>
    <n v="2227"/>
    <s v="J8-015-J"/>
    <s v="NA"/>
    <s v="1% Tryptone"/>
    <s v="off white round drier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2227"/>
    <n v="2227"/>
    <s v="Completed"/>
    <n v="0.479674245"/>
    <n v="0.520325755"/>
    <x v="1"/>
    <s v="NonInhibitory"/>
    <x v="1"/>
    <n v="11"/>
    <n v="0"/>
    <n v="0"/>
    <n v="0"/>
    <s v="MGIsolates_MCB_BacIso_Plate12A04.16S_907R"/>
    <s v="2014/15"/>
    <s v="BacIso_Plate12A04.16S_907R"/>
    <n v="2227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CGTTAGCTACGGCA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"/>
    <s v="Bacteria"/>
    <x v="3"/>
    <x v="5"/>
    <s v="Actinomycetales"/>
    <s v="Mycobacteriaceae"/>
    <s v="Mycobacterium"/>
    <s v="NA"/>
  </r>
  <r>
    <s v="H"/>
    <x v="425"/>
    <n v="630"/>
    <n v="100"/>
    <x v="2152"/>
    <s v="Mada.2709"/>
    <n v="2233"/>
    <s v="J9-039-I"/>
    <s v="NA"/>
    <s v="1% Tryptone"/>
    <s v="white round wet"/>
    <s v="NA"/>
    <s v="NA"/>
    <s v="NA"/>
    <s v="Boophis"/>
    <s v="J9-039"/>
    <s v="TASYMENA"/>
    <s v="Boophis  TASYMENA"/>
    <s v="VOHIMANA"/>
    <s v="VOHIMANA"/>
    <s v="VOHIMANA"/>
    <s v="M"/>
    <s v="DNA"/>
    <n v="2233"/>
    <n v="2233"/>
    <s v="Completed"/>
    <n v="1.4815744829999999"/>
    <n v="-0.481574483"/>
    <x v="4"/>
    <s v="Facilitating"/>
    <x v="0"/>
    <n v="11"/>
    <n v="0"/>
    <n v="0"/>
    <n v="0"/>
    <s v="MGIsolates_MCB_BacIso_Plate12E05.16S_907R"/>
    <s v="2014/15"/>
    <s v="BacIso_Plate12E05.16S_907R"/>
    <n v="2233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CGTTAGCTACGGCA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"/>
    <s v="Bacteria"/>
    <x v="3"/>
    <x v="5"/>
    <s v="Actinomycetales"/>
    <s v="Mycobacteriaceae"/>
    <s v="Mycobacterium"/>
    <s v="NA"/>
  </r>
  <r>
    <s v="H"/>
    <x v="425"/>
    <n v="630"/>
    <n v="100"/>
    <x v="2153"/>
    <s v="Mada.2709"/>
    <n v="2251"/>
    <s v="J8-012-E"/>
    <s v="NA"/>
    <s v="1% Tryptone"/>
    <s v="white round wet"/>
    <s v="NA"/>
    <s v="NA"/>
    <s v="NA"/>
    <s v="Boophis"/>
    <s v="J8-012"/>
    <s v="pyrrhus"/>
    <s v="Boophis  pyrrhus"/>
    <s v="TOROTORO-Camp"/>
    <s v="TOROTORO-Camp"/>
    <s v="Torotorofotsy"/>
    <s v="M"/>
    <s v="DNA"/>
    <n v="2251"/>
    <n v="2251"/>
    <s v="Completed"/>
    <n v="0.22660332499999999"/>
    <n v="0.77339667499999998"/>
    <x v="1"/>
    <s v="NonInhibitory"/>
    <x v="0"/>
    <n v="11"/>
    <n v="0"/>
    <n v="0"/>
    <n v="0"/>
    <s v="MGIsolates_MCB_BacIso_Plate12F07.16S_907R"/>
    <s v="2014/15"/>
    <s v="BacIso_Plate12F07.16S_907R"/>
    <n v="2251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CGTTAGCTACGGCA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"/>
    <s v="Bacteria"/>
    <x v="3"/>
    <x v="5"/>
    <s v="Actinomycetales"/>
    <s v="Mycobacteriaceae"/>
    <s v="Mycobacterium"/>
    <s v="NA"/>
  </r>
  <r>
    <s v="H"/>
    <x v="427"/>
    <n v="630"/>
    <n v="100"/>
    <x v="2130"/>
    <s v="Mada.2846"/>
    <n v="2269"/>
    <s v="J4-010-J"/>
    <s v="NA"/>
    <s v="1% Tryptone"/>
    <s v="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69"/>
    <n v="2269"/>
    <s v="Completed"/>
    <n v="0.64194095699999998"/>
    <n v="0.35805904300000002"/>
    <x v="1"/>
    <s v="NonInhibitory"/>
    <x v="1"/>
    <n v="11"/>
    <n v="0.13761985299999999"/>
    <n v="0.86238014699999999"/>
    <s v="KS1&amp;3"/>
    <s v="MGIsolates_MCB_BacIso_Plate12F08.16S_907R"/>
    <s v="2014/15"/>
    <s v="BacIso_Plate12F08.16S_907R"/>
    <n v="2269"/>
    <s v="k__Bacteria;p__Actinobacteria;c__Actinobacteria;o__Actinomycetales;f__Microbacteriaceae;g__Microbacterium;s__"/>
    <n v="0.94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229"/>
    <n v="630"/>
    <n v="100"/>
    <x v="2154"/>
    <s v="Mada.2787"/>
    <n v="2279"/>
    <s v="J4-030-L"/>
    <s v="NA"/>
    <s v="1% Tryptone"/>
    <s v="off white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2279"/>
    <n v="2279"/>
    <s v="Completed"/>
    <n v="0.94190637300000002"/>
    <n v="5.8093627000000002E-2"/>
    <x v="1"/>
    <s v="NonInhibitory"/>
    <x v="0"/>
    <s v="KS1&amp;3"/>
    <n v="0"/>
    <n v="0"/>
    <n v="0"/>
    <s v="MGIsolates_MCB_BacIso_Plate27C07.16S_907R"/>
    <s v="2014/15"/>
    <s v="BacIso_Plate27C07.16S_907R"/>
    <n v="2279"/>
    <s v="k__Bacteria;p__Actinobacteria;c__Actinobacteria;o__Actinomycetales;f__Promicromonosporaceae;g__Cellulosimicrobium;s__"/>
    <n v="0.99"/>
    <n v="562912"/>
    <n v="562912"/>
    <s v="k__Bacteria;p__Actinobacteria;c__Actinobacteria;o__Actinomycetales;f__Promicromonosporaceae;g__Cellulosimicrobium;s__"/>
    <n v="0.97"/>
    <s v="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"/>
    <s v="Bacteria"/>
    <x v="3"/>
    <x v="5"/>
    <s v="Actinomycetales"/>
    <s v="Promicromonosporaceae"/>
    <s v="Cellulosimicrobium"/>
    <s v="NA"/>
  </r>
  <r>
    <s v="H"/>
    <x v="992"/>
    <n v="630"/>
    <n v="100"/>
    <x v="2155"/>
    <s v="Mada.2916"/>
    <n v="2498"/>
    <s v="A4-017-E"/>
    <s v="NA"/>
    <s v="1% Tryptone"/>
    <s v="off white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2498"/>
    <n v="2498"/>
    <s v="Completed"/>
    <n v="0.17647058800000001"/>
    <n v="0.82352941199999996"/>
    <x v="0"/>
    <s v="NonInhibitory"/>
    <x v="0"/>
    <n v="12"/>
    <n v="0"/>
    <n v="0"/>
    <n v="0"/>
    <s v="MGIsolates_MCB_BacIso_Plate14D05.16S_907R"/>
    <s v="2014/15"/>
    <s v="BacIso_Plate14D05.16S_907R"/>
    <n v="2498"/>
    <s v="k__Bacteria;p__Actinobacteria;c__Actinobacteria;o__Actinomycetales;f__Micrococcaceae;g__;s__"/>
    <n v="0.97"/>
    <n v="811272"/>
    <n v="811272"/>
    <s v="k__Bacteria;p__Actinobacteria;c__Actinobacteria;o__Actinomycetales;f__Micrococcaceae;g__;s__"/>
    <n v="0.89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"/>
    <s v="Bacteria"/>
    <x v="3"/>
    <x v="5"/>
    <s v="Actinomycetales"/>
    <s v="Micrococcaceae"/>
    <s v="NA"/>
    <s v="NA"/>
  </r>
  <r>
    <s v="S"/>
    <x v="1145"/>
    <n v="630"/>
    <s v="*"/>
    <x v="2156"/>
    <s v="*"/>
    <n v="266"/>
    <s v="A4-023-C1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6"/>
    <n v="266"/>
    <s v="Completed"/>
    <n v="0.119015172"/>
    <n v="0.880984828"/>
    <x v="0"/>
    <s v="NonInhibitory"/>
    <x v="0"/>
    <n v="2"/>
    <n v="0"/>
    <n v="0"/>
    <n v="0"/>
    <s v="MGIsolates_MCB_BacIso_Plate11D12.16S_907R"/>
    <s v="2014/15"/>
    <s v="BacIso_Plate11D12.16S_907R"/>
    <n v="266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CTACGACACGGAAACCGTGGAAAGGTCCCCACATCTAGCGCCCAACGTTTACGGCGTGGACTACCAGGGTATCTAATCCTGTTCGCTCCCCACGCT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"/>
    <s v="Bacteria"/>
    <x v="3"/>
    <x v="5"/>
    <s v="Actinomycetales"/>
    <s v="Microbacteriaceae"/>
    <s v="Agromyces"/>
    <s v="NA"/>
  </r>
  <r>
    <s v="H"/>
    <x v="1094"/>
    <n v="630"/>
    <n v="100"/>
    <x v="2017"/>
    <s v="Mada.2741"/>
    <n v="2741"/>
    <s v="J4-034-K"/>
    <s v="NA"/>
    <s v="1% Tryptone"/>
    <s v="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1"/>
    <n v="2741"/>
    <s v="Completed"/>
    <n v="0.60139774400000001"/>
    <n v="0.39860225599999999"/>
    <x v="1"/>
    <s v="NonInhibitory"/>
    <x v="1"/>
    <n v="13"/>
    <n v="0.75836374699999998"/>
    <n v="0.241636253"/>
    <s v="KS1&amp;3"/>
    <s v="MGIsolates_MCB_BacIso_Plate17G06.16S_907R"/>
    <s v="2014/15"/>
    <s v="BacIso_Plate17G06.16S_907R"/>
    <n v="2741"/>
    <s v="k__Bacteria;p__Actinobacteria;c__Actinobacteria;o__Actinomycetales;f__Micrococcaceae;g__Micrococcus;s__luteus"/>
    <n v="0.56999999999999995"/>
    <s v="New.CleanUp.ReferenceOTU154"/>
    <s v="New.CleanUp.ReferenceOTU154"/>
    <s v="k__Bacteria;p__Actinobacteria;c__Actinobacteria;o__Actinomycetales;f__Micrococcaceae;g__Micrococcus"/>
    <n v="1"/>
    <s v="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"/>
    <s v="Bacteria"/>
    <x v="3"/>
    <x v="5"/>
    <s v="Actinomycetales"/>
    <s v="Micrococcaceae"/>
    <s v="Micrococcus"/>
    <s v="luteus"/>
  </r>
  <r>
    <s v="S"/>
    <x v="1146"/>
    <n v="630"/>
    <s v="*"/>
    <x v="2157"/>
    <s v="*"/>
    <n v="2828"/>
    <s v="J2-034-C"/>
    <s v="NA"/>
    <s v="1% Tryptone"/>
    <s v="whiteish round wet"/>
    <s v="LOST"/>
    <s v="NA"/>
    <s v="NA"/>
    <s v="Gephryomantis"/>
    <s v="J2-034"/>
    <s v="tschenki"/>
    <s v="Gephryomantis tschenki"/>
    <s v="RANOMAFANA-Ambatoladimy"/>
    <s v="Ranomafana"/>
    <s v="Ranomafana-NONPARk"/>
    <s v="M"/>
    <s v="DNA"/>
    <n v="2828"/>
    <n v="2828"/>
    <s v="Completed"/>
    <n v="0.85507907500000002"/>
    <n v="0.14492092500000001"/>
    <x v="1"/>
    <s v="NonInhibitory"/>
    <x v="0"/>
    <s v="KS1&amp;3"/>
    <n v="0"/>
    <n v="0"/>
    <n v="0"/>
    <s v="MGIsolates_MCB_BacIso_Plate27B02.16S_907R"/>
    <s v="2014/15"/>
    <s v="BacIso_Plate27B02.16S_907R"/>
    <n v="2828"/>
    <s v="k__Bacteria;p__Firmicutes;c__Bacilli;o__Bacillales;f__Paenibacillaceae;g__Paenibacillus;s__"/>
    <n v="1"/>
    <n v="4381827"/>
    <n v="4381827"/>
    <s v="k__Bacteria;p__Firmicutes;c__Bacilli;o__Bacillales;f__Paenibacillaceae;g__Paenibacillus;s__"/>
    <n v="1"/>
    <s v="CACTCATCGTTTACGGCGTGGACTACCAGGGTATCTAATCCTGTTTGCTCCCCACGCTTTCGCGCCTCAGCGTCAGTTATAGGCCAGAAAGTCGCCTTCGCCACTGGTGTTCCTCCACATCTCTACGCATTTCACCGCTACACGTGGAATTCCACTTTCCTCTCCTACACTCTAGTCTACCAGTTTCCAGTGCGAACCAGGGTTGAGCCCTGGGCTTAAACACCAGACTTAATATACCGCCTGCGCGCGCTTTACGCCCAATAATTCCGGACAACGCTTGCCCCCTACGTATTACCGCGGCTGCTGGCACGTAGTTAGCCGGGGCTTTCTTCTCAGGTACCGTCACCTTAAGAGCAGTTACTCTCCTAAGCGTTCTTCCCTGGCAACAGAGCTTTACGATCCGAAAACCTTCATCACTCACGCGGCGTTGCTCCGTCAGACTTTCGTCCATTGCGGAAGATTCCCTACTGCTGCCTCCCGTAGGAGTCTGGGCCGTGTCTCAGTCCCAGTGTGGCCGTTCACCCTCTCAGGTCGGCTACGCATCGTCGCCTAGGTGAGCCATTACCTCACCTACTAGCTAATGCGCCGCAGGCCCATCTGTAAGTGACAGATTGCTCCGTCTTTCTTAAC"/>
    <s v="Bacteria"/>
    <x v="2"/>
    <x v="4"/>
    <s v="Bacillales"/>
    <s v="Paenibacillaceae"/>
    <s v="Paenibacillus"/>
    <s v="NA"/>
  </r>
  <r>
    <s v="H"/>
    <x v="152"/>
    <n v="630"/>
    <n v="100"/>
    <x v="2158"/>
    <s v="Mada.3456"/>
    <n v="2992"/>
    <s v="J4-039-H"/>
    <s v="NA"/>
    <s v="1% Tryptone"/>
    <s v="light yellow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92"/>
    <n v="2992"/>
    <s v="Completed"/>
    <n v="0.54025908099999997"/>
    <n v="0.45974091900000003"/>
    <x v="1"/>
    <s v="NonInhibitory"/>
    <x v="1"/>
    <n v="15"/>
    <n v="0"/>
    <n v="0"/>
    <n v="0"/>
    <s v="MGIsolates_MCB_BacIso_Plate18E12.16S_907R"/>
    <s v="2014/15"/>
    <s v="BacIso_Plate18E12.16S_907R"/>
    <n v="2992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"/>
    <s v="Bacteria"/>
    <x v="3"/>
    <x v="5"/>
    <s v="Actinomycetales"/>
    <s v="Micrococcaceae"/>
    <s v="Kocuria"/>
    <s v="palustris"/>
  </r>
  <r>
    <s v="S"/>
    <x v="1147"/>
    <n v="630"/>
    <s v="*"/>
    <x v="2159"/>
    <s v="*"/>
    <n v="3055"/>
    <s v="J3-037-D"/>
    <s v="NA"/>
    <s v="1% Tryptone"/>
    <s v="off white round wet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5"/>
    <n v="3055"/>
    <s v="Completed"/>
    <n v="0.59169418299999998"/>
    <n v="0.40830581700000002"/>
    <x v="1"/>
    <s v="NonInhibitory"/>
    <x v="1"/>
    <n v="15"/>
    <n v="0"/>
    <n v="0"/>
    <n v="0"/>
    <s v="MGIsolates_MCB_BacIso_Plate20G01.16S_907R"/>
    <s v="2014/15"/>
    <s v="BacIso_Plate20G01.16S_907R"/>
    <n v="3055"/>
    <s v="k__Bacteria;p__Firmicutes;c__Bacilli;o__Bacillales;f__Paenibacillaceae;g__Paenibacillus;s__"/>
    <n v="1"/>
    <n v="836608"/>
    <s v="NA"/>
    <s v="NA"/>
    <s v="NA"/>
    <s v="TAACACCTAGCATTCATCGTTTACGGCGTGGACTACCAGGGTATCTAATCCTGTTTGCTCCCCACGCTTTCGCGCCTCAGCGTCAGTTACAGCCCAGAGAGTCGCCTTCGCCACTGGTGTTCCTCCACATCTCTACGCATTTCACCGCTACACGTGGAATTCCACTCTCCTCTTCTGCACTCAAGCCTTGCAGTTTCCAATGCGACCCAGGGTTGAGCCCTAGGTTTAAACACCAGACTTACAAAGCCGCCTGCGCGCGCTTTACGCCCAATAATTCCGGACAACGCTTGCCCCCTACGTATTACCGCGGCTGCTGGCACGTAGTTAGCCGGGGCTTTCTTCTCAGGTACCGTCACCTTGAGAGCAGTTACTCTCCCAAGCGTTCTTCCCTGGCAACAGAGCTTTACGATCCGAAAACCTTCATCACTCACGCGGCGTTGCTCCGTCAGACTTGCGTCCATTGCGGAAGATTCCCTACTGCTGCCTCCCGTAGGAGTCTGGGCCGTGTCTCAGTCCCAGTGTGGCCGTTCACCCTCTCAGGTCGGCTACGCATCGTCGCCTTGGTGAGCCGTTACCTCACCAACTAGCTAATGCGCCGCAGGCCCATCTGTAAGCAGCAGATTGCTCCGC"/>
    <s v="Bacteria"/>
    <x v="2"/>
    <x v="4"/>
    <s v="Bacillales"/>
    <s v="Paenibacillaceae"/>
    <s v="Paenibacillus"/>
    <s v="NA"/>
  </r>
  <r>
    <s v="H"/>
    <x v="55"/>
    <n v="630"/>
    <n v="100"/>
    <x v="2160"/>
    <s v="Mada.2387"/>
    <n v="3065"/>
    <s v="J4-013-F"/>
    <s v="NA"/>
    <s v="1% Tryptone"/>
    <s v="white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5"/>
    <n v="3065"/>
    <s v="Completed"/>
    <n v="0.70789941599999995"/>
    <n v="0.292100584"/>
    <x v="1"/>
    <s v="NonInhibitory"/>
    <x v="1"/>
    <n v="15"/>
    <n v="0"/>
    <n v="0"/>
    <n v="0"/>
    <s v="MGIsolates_MCB_BacIso_Plate19A05.16S_907R"/>
    <s v="2014/15"/>
    <s v="BacIso_Plate19A05.16S_907R"/>
    <n v="3065"/>
    <s v="k__Bacteria;p__Firmicutes;c__Bacilli;o__Bacillales;f__Staphylococcaceae;g__Staphylococcus;s__"/>
    <n v="0.98"/>
    <n v="1084865"/>
    <n v="1084865"/>
    <s v="k__Bacteria;p__Firmicutes;c__Bacilli;o__Bacillales;f__Staphylococcaceae;g__Staphylococcus;s__"/>
    <n v="1"/>
    <s v="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"/>
    <s v="Bacteria"/>
    <x v="2"/>
    <x v="4"/>
    <s v="Bacillales"/>
    <s v="Staphylococcaceae"/>
    <s v="Staphylococcus"/>
    <s v="NA"/>
  </r>
  <r>
    <s v="H"/>
    <x v="152"/>
    <n v="630"/>
    <n v="100"/>
    <x v="2161"/>
    <s v="Mada.3456"/>
    <n v="3452"/>
    <s v="J9-078-E"/>
    <s v="NA"/>
    <s v="1% Tryptone"/>
    <s v="yellowish round wet"/>
    <s v="NA"/>
    <s v="NA"/>
    <s v="NA"/>
    <s v="Mantidactylus"/>
    <s v="J9-078"/>
    <s v="melanopleura"/>
    <s v="Mantidactylus  melanopleura"/>
    <s v="VOHIMANA"/>
    <s v="VOHIMANA"/>
    <s v="VOHIMANA"/>
    <s v="a"/>
    <s v="DNA"/>
    <n v="3452"/>
    <n v="3452"/>
    <s v="Completed"/>
    <n v="0.60396158499999997"/>
    <n v="0.39603841499999998"/>
    <x v="1"/>
    <s v="NonInhibitory"/>
    <x v="1"/>
    <n v="19"/>
    <n v="0"/>
    <n v="0"/>
    <n v="0"/>
    <s v="MGIsolates_MCB_BacIso_Plate23C02.16S_907R"/>
    <s v="2014/15"/>
    <s v="BacIso_Plate23C02.16S_907R"/>
    <n v="3452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"/>
    <s v="Bacteria"/>
    <x v="3"/>
    <x v="5"/>
    <s v="Actinomycetales"/>
    <s v="Micrococcaceae"/>
    <s v="Kocuria"/>
    <s v="palustris"/>
  </r>
  <r>
    <s v="S"/>
    <x v="1148"/>
    <n v="630"/>
    <s v="*"/>
    <x v="2162"/>
    <s v="*"/>
    <n v="3497"/>
    <s v="J9-099-D"/>
    <s v="NA"/>
    <s v="1% Tryptone"/>
    <s v="off white round drier rough"/>
    <s v="NA"/>
    <s v="NA"/>
    <s v="NA"/>
    <s v="NA"/>
    <s v="NA"/>
    <s v="NA"/>
    <s v="NA"/>
    <s v="NA"/>
    <s v="NA"/>
    <s v="NA"/>
    <s v="NA"/>
    <s v="NA"/>
    <n v="3497"/>
    <n v="3497"/>
    <s v="Completed"/>
    <n v="2.7370947999999999E-2"/>
    <n v="0.97262905200000005"/>
    <x v="0"/>
    <s v="Inhibitory"/>
    <x v="0"/>
    <n v="19"/>
    <n v="0"/>
    <n v="0"/>
    <n v="0"/>
    <s v="MGIsolates_MCB_BacIso_Plate23F08.16S_907R"/>
    <s v="2014/15"/>
    <s v="BacIso_Plate23F08.16S_907R"/>
    <n v="3497"/>
    <s v="k__Bacteria;p__Firmicutes;c__Bacilli;o__Bacillales;f__Paenibacillaceae;g__Brevibacillus;s__laterosporus"/>
    <n v="1"/>
    <n v="1108244"/>
    <s v="NA"/>
    <s v="NA"/>
    <s v="NA"/>
    <s v="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"/>
    <s v="Bacteria"/>
    <x v="2"/>
    <x v="4"/>
    <s v="Bacillales"/>
    <s v="Paenibacillaceae"/>
    <s v="Brevibacillus"/>
    <s v="laterosporus"/>
  </r>
  <r>
    <s v="H"/>
    <x v="182"/>
    <n v="630"/>
    <n v="100"/>
    <x v="2163"/>
    <s v="Mada.3559"/>
    <n v="3558"/>
    <s v="A2-017-I"/>
    <s v="NA"/>
    <s v="1% Tryptone"/>
    <s v="NA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3558"/>
    <n v="0"/>
    <s v="Not Completed"/>
    <n v="0"/>
    <n v="0"/>
    <x v="2"/>
    <s v="NA"/>
    <x v="0"/>
    <n v="0"/>
    <n v="0"/>
    <n v="0"/>
    <n v="0"/>
    <s v="MGIsolates_MCB_BacIso_Plate23A06.16S_907R"/>
    <s v="2014/15"/>
    <s v="BacIso_Plate23A06.16S_907R"/>
    <n v="3558"/>
    <s v="k__Bacteria;p__Actinobacteria;c__Actinobacteria;o__Actinomycetales;f__Microbacteriaceae;g__Microbacterium;s__"/>
    <n v="0.96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"/>
    <s v="Bacteria"/>
    <x v="3"/>
    <x v="5"/>
    <s v="Actinomycetales"/>
    <s v="Microbacteriaceae"/>
    <s v="Microbacterium"/>
    <s v="NA"/>
  </r>
  <r>
    <s v="H"/>
    <x v="936"/>
    <n v="630"/>
    <n v="100"/>
    <x v="2164"/>
    <s v="Mada.3054"/>
    <n v="3679"/>
    <s v="J2-042-E"/>
    <s v="NA"/>
    <s v="1% Tryptone"/>
    <s v="yellow round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79"/>
    <n v="3679"/>
    <s v="Completed"/>
    <n v="0.373198847"/>
    <s v="0.62680115300000006"/>
    <x v="1"/>
    <s v="NonInhibitory"/>
    <x v="0"/>
    <n v="17"/>
    <n v="0"/>
    <n v="0"/>
    <n v="0"/>
    <s v="MGIsolates_MCB_BacIso_Plate24C11.16S_907R"/>
    <s v="2014/15"/>
    <s v="BacIso_Plate24C11.16S_907R"/>
    <n v="3679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"/>
    <s v="Bacteria"/>
    <x v="0"/>
    <x v="0"/>
    <s v="Sphingomonadales"/>
    <s v="Sphingomonadaceae"/>
    <s v="Sphingomonas"/>
    <s v="NA"/>
  </r>
  <r>
    <s v="S"/>
    <x v="1149"/>
    <n v="629"/>
    <s v="*"/>
    <x v="2165"/>
    <s v="*"/>
    <n v="1379"/>
    <s v="A7-046-E"/>
    <s v="NA"/>
    <s v="1% Tryptone"/>
    <s v="white, round, wet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79"/>
    <n v="1379"/>
    <s v="Completed"/>
    <n v="0.31109247000000001"/>
    <n v="0.68890753000000005"/>
    <x v="1"/>
    <s v="NonInhibitory"/>
    <x v="1"/>
    <n v="20"/>
    <n v="0"/>
    <n v="0"/>
    <n v="0"/>
    <s v="MGIsolates_MCB_BacIso_Plate7D11.16S_907R"/>
    <s v="2014/15"/>
    <s v="BacIso_Plate7D11.16S_907R"/>
    <n v="1379"/>
    <s v="k__Bacteria;p__Actinobacteria;c__Actinobacteria;o__Actinomycetales;f__Microbacteriaceae;g__;s__"/>
    <n v="0.86"/>
    <s v="New.CleanUp.ReferenceOTU136"/>
    <s v="NA"/>
    <s v="NA"/>
    <s v="NA"/>
    <s v="AGCTGCGACACAGAAACCGTGGAATGGCCCCTACATCTAGTTCCCAACGTTTACGGCATGGACTACCAGGGTATCTAATCCTGTTCGCTCCCCATGCTTTCGCTCCTCAGCGTCAGTTACGGCCCAGAGATCTGCCTTCGCCATCGGTGTTCCTCCTGATATCTGCGCATTCCACCGCTACACCAGGAATTCCAATCTCCCCTACCGCACTCTAGTCTGCCCGTACCCACTGCAAGCCCGAGGTTGAGCCTCAGGATTTCACAGCAGACGCGACAAACCGCCTACGAGCTCTTTACGCCCAATAATTCCGGACAACGCTTGCACCCTACGTATTACCGCGGCTGCTGGCACGTAGTTAGCCGGTGCTTTTTCTGCACATACCGTCACCCAAAGGCTTCTTCTGTACTAAAAGAGGTTTACAACCCGAAGGCCGTCATCCCCCACGCGGCGTTGCTGCATCAGGCTTTCGCCCATTGTGCAATATTCCCCACTGCTGCCTCCCGTAGGAGTCTGGGCCGTGTCTCAGTCCCAGTGTGGCCGGTCACCCTCTCAGGCCGGCTACCCGTCGTAGGCTTGGTGAGCCATTACCCCACCAACAACCTGATAGGCCGCGAGTCCATCCCAGACCA"/>
    <s v="Bacteria"/>
    <x v="3"/>
    <x v="5"/>
    <s v="Actinomycetales"/>
    <s v="Microbacteriaceae"/>
    <s v="NA"/>
    <s v="NA"/>
  </r>
  <r>
    <s v="S"/>
    <x v="1150"/>
    <n v="629"/>
    <s v="*"/>
    <x v="2166"/>
    <s v="*"/>
    <n v="2113"/>
    <s v="A4-010-B"/>
    <s v="NA"/>
    <s v="1% Tryptone"/>
    <s v="white with yellow center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113"/>
    <n v="2113"/>
    <s v="Completed"/>
    <n v="2.3767745999999999E-2"/>
    <n v="0.97623225400000002"/>
    <x v="0"/>
    <s v="Inhibitory"/>
    <x v="0"/>
    <n v="10"/>
    <n v="0"/>
    <n v="0"/>
    <n v="0"/>
    <s v="MGIsolates_MCB_BacIso_Plate11C05.16S_907R"/>
    <s v="2014/15"/>
    <s v="BacIso_Plate11C05.16S_907R"/>
    <n v="2113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CTACGACACGGAAACCGTGGAAAGGT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"/>
    <s v="Bacteria"/>
    <x v="3"/>
    <x v="5"/>
    <s v="Actinomycetales"/>
    <s v="Microbacteriaceae"/>
    <s v="Agromyces"/>
    <s v="NA"/>
  </r>
  <r>
    <s v="H"/>
    <x v="2"/>
    <n v="629"/>
    <n v="100"/>
    <x v="2167"/>
    <s v="Mada.3684"/>
    <n v="2572"/>
    <s v="A3-052-A"/>
    <s v="NA"/>
    <s v="1% Tryptone"/>
    <s v="yellow round wet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2572"/>
    <n v="2572"/>
    <s v="Completed"/>
    <n v="5.9194071000000001E-2"/>
    <n v="0.94080592900000004"/>
    <x v="0"/>
    <s v="Inhibitory"/>
    <x v="0"/>
    <n v="12"/>
    <n v="0"/>
    <n v="0"/>
    <n v="0"/>
    <s v="MGIsolates_MCB_BacIso_Plate16E06.16S_907R"/>
    <s v="2014/15"/>
    <s v="BacIso_Plate16E06.16S_907R"/>
    <n v="2572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"/>
    <s v="Bacteria"/>
    <x v="1"/>
    <x v="1"/>
    <s v="Sphingobacteriales"/>
    <s v="Sphingobacteriaceae"/>
    <s v="Sphingobacterium"/>
    <s v="multivorum"/>
  </r>
  <r>
    <s v="H"/>
    <x v="1014"/>
    <n v="629"/>
    <n v="100"/>
    <x v="1814"/>
    <s v="Mada.2843"/>
    <n v="2843"/>
    <s v="A3-022-A"/>
    <s v="NA"/>
    <s v="1% Tryptone"/>
    <s v="off 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3"/>
    <n v="2843"/>
    <s v="Completed"/>
    <n v="0.35734428600000001"/>
    <n v="0.64265571399999999"/>
    <x v="1"/>
    <s v="NonInhibitory"/>
    <x v="1"/>
    <n v="13"/>
    <n v="0.29440389300000003"/>
    <n v="0.70559610699999997"/>
    <s v="KS1&amp;3"/>
    <s v="MGIsolates_MCB_BacIso_Plate18A03.16S_907R"/>
    <s v="2014/15"/>
    <s v="BacIso_Plate18A03.16S_907R"/>
    <n v="2843"/>
    <s v="k__Bacteria;p__Actinobacteria;c__Actinobacteria;o__Actinomycetales;f__Microbacteriaceae;g__Agrococcus;s__"/>
    <n v="0.99"/>
    <s v="New.CleanUp.ReferenceOTU75"/>
    <s v="New.CleanUp.ReferenceOTU75"/>
    <s v="k__Bacteria;p__Actinobacteria;c__Actinobacteria;o__Actinomycetales;f__Microbacteriaceae"/>
    <n v="1"/>
    <s v="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"/>
    <s v="Bacteria"/>
    <x v="3"/>
    <x v="5"/>
    <s v="Actinomycetales"/>
    <s v="Microbacteriaceae"/>
    <s v="Agrococcus"/>
    <s v="NA"/>
  </r>
  <r>
    <s v="H"/>
    <x v="251"/>
    <n v="629"/>
    <n v="100"/>
    <x v="2168"/>
    <s v="Mada.2644"/>
    <n v="3090"/>
    <s v="J8-026-G"/>
    <s v="NA"/>
    <s v="1% Tryptone"/>
    <s v="light yellowish round wet"/>
    <s v="NA"/>
    <s v="NA"/>
    <s v="NA"/>
    <s v="Boophis"/>
    <s v="J8-026"/>
    <s v="idea"/>
    <s v="Boophis  idea"/>
    <s v="TOROTORO-Camp"/>
    <s v="TOROTORO-Camp"/>
    <s v="Torotorofotsy"/>
    <s v="M"/>
    <s v="DNA"/>
    <n v="3090"/>
    <n v="3090"/>
    <s v="Completed"/>
    <n v="0.20269240499999999"/>
    <n v="0.79730759500000004"/>
    <x v="1"/>
    <s v="NonInhibitory"/>
    <x v="0"/>
    <n v="15"/>
    <n v="0"/>
    <n v="0"/>
    <n v="0"/>
    <s v="MGIsolates_MCB_BacIso_Plate20H04.16S_907R"/>
    <s v="2014/15"/>
    <s v="BacIso_Plate20H04.16S_907R"/>
    <n v="3090"/>
    <s v="k__Bacteria;p__Proteobacteria;c__Gammaproteobacteria;o__Xanthomonadales;f__Xanthomonadaceae;g__Stenotrophomonas;s__"/>
    <n v="0.69"/>
    <n v="544847"/>
    <n v="544847"/>
    <s v="k__Bacteria;p__Proteobacteria;c__Gammaproteobacteria;o__Xanthomonadales;f__Xanthomonadaceae;g__Stenotrophomonas"/>
    <n v="0.98"/>
    <s v="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"/>
    <s v="Bacteria"/>
    <x v="0"/>
    <x v="6"/>
    <s v="Xanthomonadales"/>
    <s v="Xanthomonadaceae"/>
    <s v="Stenotrophomonas"/>
    <s v="NA"/>
  </r>
  <r>
    <s v="H"/>
    <x v="546"/>
    <n v="629"/>
    <n v="100"/>
    <x v="2169"/>
    <s v="Mada.1002"/>
    <n v="3231"/>
    <s v="J9-072-I"/>
    <s v="NA"/>
    <s v="1% Tryptone"/>
    <s v="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1"/>
    <n v="3231"/>
    <s v="Completed"/>
    <n v="0.53196254099999996"/>
    <n v="0.46803745899999999"/>
    <x v="1"/>
    <s v="NonInhibitory"/>
    <x v="1"/>
    <n v="16"/>
    <n v="0"/>
    <n v="0"/>
    <n v="0"/>
    <s v="MGIsolates_MCB_BacIso_Plate21E07.16S_907R"/>
    <s v="2014/15"/>
    <s v="BacIso_Plate21E07.16S_907R"/>
    <n v="3231"/>
    <s v="k__Bacteria;p__Actinobacteria;c__Actinobacteria;o__Actinomycetales;f__Micrococcaceae;g__;s__"/>
    <n v="0.9"/>
    <n v="4342166"/>
    <s v="NA"/>
    <s v="NA"/>
    <s v="NA"/>
    <s v="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"/>
    <s v="Bacteria"/>
    <x v="3"/>
    <x v="5"/>
    <s v="Actinomycetales"/>
    <s v="Micrococcaceae"/>
    <s v="NA"/>
    <s v="NA"/>
  </r>
  <r>
    <s v="S"/>
    <x v="1151"/>
    <n v="629"/>
    <s v="*"/>
    <x v="2170"/>
    <s v="*"/>
    <n v="3243"/>
    <s v="A4-044-H"/>
    <s v="NA"/>
    <s v="1% Tryptone"/>
    <s v="whiteish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43"/>
    <n v="3243"/>
    <s v="Completed"/>
    <n v="0.36767101000000002"/>
    <n v="0.63232898999999998"/>
    <x v="1"/>
    <s v="NonInhibitory"/>
    <x v="1"/>
    <n v="16"/>
    <n v="0"/>
    <n v="0"/>
    <n v="0"/>
    <s v="MGIsolates_MCB_BacIso_Plate21E06.16S_907R"/>
    <s v="2014/15"/>
    <s v="BacIso_Plate21E06.16S_907R"/>
    <n v="3243"/>
    <s v="k__Bacteria;p__Proteobacteria;c__Alphaproteobacteria;o__Caulobacterales;f__Caulobacteraceae;g__Caulobacter;s__"/>
    <n v="1"/>
    <n v="248395"/>
    <s v="NA"/>
    <s v="NA"/>
    <s v="NA"/>
    <s v="ACAGCGTGGACTACCAGGGTATCTAATCCTGTTTGCTCCCCACGCTTTCGAGCCTCAGCGTCAGTAACGGACCAGTATGTCGCCTTCGCCACTGGTGTTCTTCCGAATATCTACGAATTTCACCTCTACACTCGGAGTTCCACATACCTCTTCCGTACTCAAGATAGCCAGTATCAAAGGCAATTCCAAGGTTGAGCCCTGGGCTTTCACCTCTGACTAAACTATCCGCCTACGCTCCCTTTACGCCCAGTAATTCCGAGCAACGCTAGCCCCCTTCGTATTACCGCGGCTGCTGGCACGAAGTTAGCCGGGGCTTCTTCTCCGGGTACCGTCATTATCGTCCCCGGTGAAAGAATTTTACAATCCTAAGACCTTCATCATTCACGCGGCATGGCTGCGTCAGGCTTTCGCCCATTGCGCAAGATTCCCCACTGCTGCCTCCCGTAGGAGTTTGGGCCGTGTCTCAGTCCCAATGTGGCTGATCATCCTCTCAGACCAGCTAAGGATCGTCGCCTTGGTGGGCCTTTACCCCACCAACTAGCTAATCCTACGCGGGCCGCTCCAATGGCGATAAATCTTTCCCCCGAAGGGCACATCCGGTATTAGCTCAAGTTTCCCTGAGTTGTTCC"/>
    <s v="Bacteria"/>
    <x v="0"/>
    <x v="0"/>
    <s v="Caulobacterales"/>
    <s v="Caulobacteraceae"/>
    <s v="Caulobacter"/>
    <s v="NA"/>
  </r>
  <r>
    <s v="H"/>
    <x v="1066"/>
    <n v="628"/>
    <n v="100"/>
    <x v="2171"/>
    <s v="Mada.2301"/>
    <n v="3415"/>
    <s v="GT4-B"/>
    <s v="NA"/>
    <s v="1% Tryptone"/>
    <s v="yelow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5"/>
    <n v="3415"/>
    <s v="Completed"/>
    <n v="0.683913565"/>
    <n v="0.316086435"/>
    <x v="1"/>
    <s v="NonInhibitory"/>
    <x v="1"/>
    <n v="19"/>
    <n v="0"/>
    <n v="0"/>
    <n v="0"/>
    <s v="MGIsolates_MCB_BacIso_Plate22E11.16S_907R"/>
    <s v="2014/15"/>
    <s v="BacIso_Plate22E11.16S_907R"/>
    <n v="3415"/>
    <s v="k__Bacteria;p__Firmicutes;c__Bacilli;o__Bacillales;f__Staphylococcaceae;g__Staphylococcus;s__"/>
    <n v="0.94"/>
    <n v="354839"/>
    <n v="354839"/>
    <s v="k__Bacteria;p__Firmicutes;c__Bacilli;o__Bacillales;f__Staphylococcaceae;g__Staphylococcus;s__"/>
    <n v="0.8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"/>
    <s v="Bacteria"/>
    <x v="2"/>
    <x v="4"/>
    <s v="Bacillales"/>
    <s v="Staphylococcaceae"/>
    <s v="Staphylococcus"/>
    <s v="NA"/>
  </r>
  <r>
    <s v="S"/>
    <x v="1152"/>
    <n v="628"/>
    <s v="*"/>
    <x v="2172"/>
    <s v="*"/>
    <n v="3478"/>
    <s v="A2-040-H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8"/>
    <n v="3478"/>
    <s v="Completed"/>
    <n v="0.93917112300000005"/>
    <n v="6.0828877000000003E-2"/>
    <x v="1"/>
    <s v="NonInhibitory"/>
    <x v="0"/>
    <n v="22"/>
    <n v="0"/>
    <n v="0"/>
    <n v="0"/>
    <s v="MGIsolates_MCB_BacIso_Plate23G06.16S_907R"/>
    <s v="2014/15"/>
    <s v="BacIso_Plate23G06.16S_907R"/>
    <n v="3478"/>
    <s v="k__Bacteria;p__Actinobacteria;c__Actinobacteria;o__Actinomycetales;f__Nocardiaceae;g__Nocardia;s__"/>
    <n v="0.88"/>
    <s v="New.CleanUp.ReferenceOTU53"/>
    <s v="NA"/>
    <s v="NA"/>
    <s v="NA"/>
    <s v="CACCTAGTACCCACCGTTTACGGCGTGGACTACCAGGGTATCTAATCCTGTTCGCTACCCACGCTTTCGCTTCTCAGCGTCAGTTACTTCCCAGAGACCCGCCTTCGCCACCGGTGTTCCTCCTGATATCTGCGCATTTCACCGCTACACCAGGAATTCCAGTCTCCCCTGAAGTACTCTAGTCTGCCCGTATCGACTGCAAGCTTGGAGTTGAGCCCCAAGTTTTCACAATCGACGTGACAGACCGCCTACAAGCTCTTTACGCCCAGTAATTCCGGACAACGCTCGCACCCTACGTATTACCGCGGCTGCTGGCACGTAGTTGGCCGGTGCTTCTTCTACAGGTACCGTCACTTGCGCTTCGTCCCTGTCGAAAGGGGTTTACAACCCGAAGGCCGTCATCCCCCACGCGGCGTCGCTGCATCAGGCTTTCGCCCATTGTGCAATATTCCCCACTGCTGCCTCCCGTAGGAGTCTGGGCCGTGTCTCAGTCCCAGTGTGGCCGGTCACCCTCTCAGGTCGGCTACCCGTCGTCGCCTTGGTAGGCCGTTACCCCACCAACAAGCTGATAGGCCGCGGGCCCATCTCGCACCAGTAAACCTTTCCAACACAGTCCATGCAGACCGTG"/>
    <s v="Bacteria"/>
    <x v="3"/>
    <x v="5"/>
    <s v="Actinomycetales"/>
    <s v="Nocardiaceae"/>
    <s v="Nocardia"/>
    <s v="NA"/>
  </r>
  <r>
    <s v="S"/>
    <x v="1153"/>
    <n v="628"/>
    <s v="*"/>
    <x v="2173"/>
    <s v="*"/>
    <n v="3584"/>
    <s v="A1-050-M"/>
    <s v="NA"/>
    <s v="1% Tryptone"/>
    <s v="pale pinkish round wettish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4"/>
    <n v="3584"/>
    <s v="Completed"/>
    <n v="1.2598538050000001"/>
    <n v="-0.25985380499999999"/>
    <x v="4"/>
    <s v="Facilitating"/>
    <x v="0"/>
    <n v="21"/>
    <n v="0"/>
    <n v="0"/>
    <n v="0"/>
    <s v="MGIsolates_MCB_BacIso_Plate24G04.16S_907R"/>
    <s v="2014/15"/>
    <s v="BacIso_Plate24G04.16S_907R"/>
    <n v="3584"/>
    <s v="k__Bacteria;p__Proteobacteria;c__Alphaproteobacteria;o__Rhizobiales;f__Methylobacteriaceae;g__Methylobacterium;s__adhaesivum"/>
    <n v="0.72"/>
    <n v="1060565"/>
    <n v="1060565"/>
    <s v="k__Bacteria;p__Proteobacteria;c__Alphaproteobacteria;o__Rhizobiales;f__Methylobacteriaceae;g__Methylobacterium;s__adhaesivum"/>
    <n v="0.99"/>
    <s v="CGGCGTGGACTACCAGGGTATCTAATCCTGTTTGCTCCCCACGCTTTCGCGCCTCAGCGTCAGTT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TAGTTTCCCAGCGTTATTCC"/>
    <s v="Bacteria"/>
    <x v="0"/>
    <x v="0"/>
    <s v="Rhizobiales"/>
    <s v="Methylobacteriaceae"/>
    <s v="Methylobacterium"/>
    <s v="adhaesivum"/>
  </r>
  <r>
    <s v="S"/>
    <x v="1154"/>
    <n v="628"/>
    <s v="*"/>
    <x v="2174"/>
    <s v="*"/>
    <n v="3669"/>
    <s v="A8-001-D"/>
    <s v="NA"/>
    <s v="1% Tryptone"/>
    <s v="white round wet"/>
    <s v="NA"/>
    <s v="NA"/>
    <s v="NA"/>
    <s v="Gephryomantis"/>
    <s v="A8-001"/>
    <s v="webbi"/>
    <s v="Gephryomantis webbi"/>
    <s v="NOSY MANGEBE"/>
    <s v="NOSY MANGEBE"/>
    <s v="NOSY MANGEBE"/>
    <s v="J"/>
    <s v="NA"/>
    <n v="3669"/>
    <n v="3669"/>
    <s v="Completed"/>
    <n v="0.10951008600000001"/>
    <n v="0.89048991399999999"/>
    <x v="0"/>
    <s v="NonInhibitory"/>
    <x v="0"/>
    <n v="17"/>
    <n v="0"/>
    <n v="0"/>
    <n v="0"/>
    <s v="MGIsolates_MCB_BacIso_Plate24D10.16S_907R"/>
    <s v="2014/15"/>
    <s v="BacIso_Plate24D10.16S_907R"/>
    <n v="3669"/>
    <s v="k__Bacteria;p__Proteobacteria;c__Alphaproteobacteria;o__Caulobacterales;f__Caulobacteraceae;g__;s__"/>
    <n v="1"/>
    <n v="310003"/>
    <n v="310003"/>
    <s v="k__Bacteria;p__Proteobacteria;c__Alphaproteobacteria;o__Caulobacterales;f__Caulobacteraceae;g__;s__"/>
    <n v="0.99"/>
    <s v="CGGCGTGGACTACCAGGGTATCTAATCCTGTTTGCTCCCCACGC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"/>
    <s v="Bacteria"/>
    <x v="0"/>
    <x v="0"/>
    <s v="Caulobacterales"/>
    <s v="Caulobacteraceae"/>
    <s v="NA"/>
    <s v="NA"/>
  </r>
  <r>
    <s v="H"/>
    <x v="792"/>
    <n v="627"/>
    <n v="100"/>
    <x v="2175"/>
    <s v="Mada.3853"/>
    <n v="1142"/>
    <s v="A1-71-B"/>
    <s v="NA"/>
    <s v="1% Tryptone"/>
    <s v="yellow, wet round"/>
    <s v="NA"/>
    <s v="NA"/>
    <s v="NA"/>
    <s v="Boophis"/>
    <s v="A1-071"/>
    <s v="TASYMENA"/>
    <s v="Boophis  TASYMENA"/>
    <s v="ANDASIBE-Road"/>
    <s v="ANDASIBE"/>
    <s v="Andasibe"/>
    <s v="M"/>
    <s v="BAC/DNA"/>
    <n v="1142"/>
    <n v="1142"/>
    <s v="Completed"/>
    <n v="0.39609809699999998"/>
    <n v="0.60390190300000002"/>
    <x v="1"/>
    <s v="NonInhibitory"/>
    <x v="1"/>
    <n v="18"/>
    <n v="0"/>
    <n v="0"/>
    <n v="0"/>
    <s v="MGIsolates_MCB_BacIso_Plate7F11.16S_907R"/>
    <s v="2014/15"/>
    <s v="BacIso_Plate7F11.16S_907R"/>
    <n v="1142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36"/>
    <n v="627"/>
    <n v="100"/>
    <x v="2176"/>
    <s v="Mada.2377"/>
    <n v="1149"/>
    <s v="A2-14-G"/>
    <s v="NA"/>
    <s v="1% Tryptone"/>
    <s v="orange wet round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49"/>
    <n v="1149"/>
    <s v="Completed"/>
    <n v="1.2365185000000001E-2"/>
    <n v="0.98763481500000005"/>
    <x v="0"/>
    <s v="Inhibitory"/>
    <x v="0"/>
    <n v="18"/>
    <n v="0"/>
    <n v="0"/>
    <n v="0"/>
    <s v="MGIsolates_MCB_BacIso_Plate7B12.16S_907R"/>
    <s v="2014/15"/>
    <s v="BacIso_Plate7B12.16S_907R"/>
    <n v="1149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"/>
    <s v="Bacteria"/>
    <x v="3"/>
    <x v="5"/>
    <s v="Actinomycetales"/>
    <s v="Microbacteriaceae"/>
    <s v="Microbacterium"/>
    <s v="NA"/>
  </r>
  <r>
    <s v="H"/>
    <x v="452"/>
    <n v="627"/>
    <n v="100"/>
    <x v="2177"/>
    <s v="Mada.2982"/>
    <n v="1152"/>
    <s v="A1-86-C"/>
    <s v="NA"/>
    <s v="1% Tryptone"/>
    <s v="white, wet round, translucent"/>
    <s v="NA"/>
    <s v="NA"/>
    <s v="NA"/>
    <s v="Mantidactylus"/>
    <s v="A1-086"/>
    <s v="femoralis"/>
    <s v="Mantidactylus  femoralis"/>
    <s v="ANDASIBE-NP"/>
    <s v="ANDASIBE"/>
    <s v="Andasibe2"/>
    <s v="M"/>
    <s v="BAC/MET"/>
    <n v="1152"/>
    <n v="1152"/>
    <s v="Completed"/>
    <n v="1.8547778000000001E-2"/>
    <n v="0.98145222200000004"/>
    <x v="0"/>
    <s v="Inhibitory"/>
    <x v="0"/>
    <n v="18"/>
    <n v="0"/>
    <n v="0"/>
    <n v="0"/>
    <s v="MGIsolates_MCB_BacIso_Plate7A11.16S_907R"/>
    <s v="2014/15"/>
    <s v="BacIso_Plate7A11.16S_907R"/>
    <n v="1152"/>
    <s v="k__Bacteria;p__Actinobacteria;c__Actinobacteria;o__Actinomycetales;f__Microbacteriaceae;g__;s__"/>
    <n v="0.95"/>
    <n v="739867"/>
    <n v="739867"/>
    <s v="k__Bacteria;p__Actinobacteria;c__Actinobacteria;o__Actinomycetales;f__Microbacteriaceae;g__;s__"/>
    <n v="0.83"/>
    <s v="AGCTGCGACACGGAGACCGT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"/>
    <s v="Bacteria"/>
    <x v="3"/>
    <x v="5"/>
    <s v="Actinomycetales"/>
    <s v="Microbacteriaceae"/>
    <s v="NA"/>
    <s v="NA"/>
  </r>
  <r>
    <s v="H"/>
    <x v="792"/>
    <n v="627"/>
    <n v="100"/>
    <x v="2178"/>
    <s v="Mada.3853"/>
    <n v="1975"/>
    <s v="J9-041-B"/>
    <s v="NA"/>
    <s v="1% Tryptone"/>
    <s v="light yellowish round wet"/>
    <s v="NA"/>
    <s v="NA"/>
    <s v="NA"/>
    <s v="Mantidactylus"/>
    <s v="J9-041"/>
    <s v="melanopleura"/>
    <s v="Mantidactylus  melanopleura"/>
    <s v="VOHIMANA"/>
    <s v="VOHIMANA"/>
    <s v="VOHIMANA"/>
    <s v="M"/>
    <s v="DNA"/>
    <n v="1975"/>
    <n v="1975"/>
    <s v="Completed"/>
    <n v="0.443959198"/>
    <n v="0.55604080199999995"/>
    <x v="1"/>
    <s v="NonInhibitory"/>
    <x v="1"/>
    <n v="9"/>
    <n v="0"/>
    <n v="0"/>
    <n v="0"/>
    <s v="MGIsolates_MCB_BacIso_Plate7F02.16S_907R"/>
    <s v="2014/15"/>
    <s v="BacIso_Plate7F02.16S_907R"/>
    <n v="1975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179"/>
    <s v="Mada.3853"/>
    <n v="1976"/>
    <s v="J9-041-C"/>
    <s v="NA"/>
    <s v="1% Tryptone"/>
    <s v="dull yellow round wet"/>
    <s v="NA"/>
    <s v="NA"/>
    <s v="NA"/>
    <s v="Mantidactylus"/>
    <s v="J9-041"/>
    <s v="melanopleura"/>
    <s v="Mantidactylus  melanopleura"/>
    <s v="VOHIMANA"/>
    <s v="VOHIMANA"/>
    <s v="VOHIMANA"/>
    <s v="M"/>
    <s v="DNA"/>
    <n v="1976"/>
    <n v="1976"/>
    <s v="Completed"/>
    <n v="0.20869077"/>
    <n v="0.79130922999999997"/>
    <x v="1"/>
    <s v="NonInhibitory"/>
    <x v="0"/>
    <n v="9"/>
    <n v="0"/>
    <n v="0"/>
    <n v="0"/>
    <s v="MGIsolates_MCB_BacIso_Plate7E02.16S_907R"/>
    <s v="2014/15"/>
    <s v="BacIso_Plate7E02.16S_907R"/>
    <n v="1976"/>
    <s v="k__Bacteria;p__Actinobacteria;c__Actinobacteria;o__Actinomycetales;f__Microbacteriaceae;g__Microbacterium;s__chocolatum"/>
    <n v="0.64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180"/>
    <s v="Mada.3853"/>
    <n v="1978"/>
    <s v="J9-091-B"/>
    <s v="NA"/>
    <s v="1% Tryptone"/>
    <s v="light yellow round wet"/>
    <s v="NA"/>
    <s v="NA"/>
    <s v="NA"/>
    <s v="NA"/>
    <s v="J9-091"/>
    <s v="Blank"/>
    <s v="NABlank"/>
    <s v="VOHIMANA"/>
    <s v="VOHIMANA"/>
    <s v="VOHIMANA"/>
    <s v="NA"/>
    <s v="MET"/>
    <n v="1978"/>
    <n v="1978"/>
    <s v="Completed"/>
    <n v="0.33577689700000002"/>
    <n v="0.66422310299999998"/>
    <x v="1"/>
    <s v="NonInhibitory"/>
    <x v="1"/>
    <n v="9"/>
    <n v="0"/>
    <n v="0"/>
    <n v="0"/>
    <s v="MGIsolates_MCB_BacIso_Plate7C02.16S_907R"/>
    <s v="2014/15"/>
    <s v="BacIso_Plate7C02.16S_907R"/>
    <n v="1978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181"/>
    <s v="Mada.3853"/>
    <n v="1979"/>
    <s v="J9-091-C"/>
    <s v="NA"/>
    <s v="1% Tryptone"/>
    <s v="yellow round wet"/>
    <s v="NA"/>
    <s v="NA"/>
    <s v="NA"/>
    <s v="NA"/>
    <s v="J9-091"/>
    <s v="Blank"/>
    <s v="NABlank"/>
    <s v="VOHIMANA"/>
    <s v="VOHIMANA"/>
    <s v="VOHIMANA"/>
    <s v="NA"/>
    <s v="MET"/>
    <n v="1979"/>
    <n v="1979"/>
    <s v="Completed"/>
    <n v="0.166952616"/>
    <n v="0.833047384"/>
    <x v="0"/>
    <s v="NonInhibitory"/>
    <x v="0"/>
    <n v="9"/>
    <n v="0"/>
    <n v="0"/>
    <n v="0"/>
    <s v="MGIsolates_MCB_BacIso_Plate7B02.16S_907R"/>
    <s v="2014/15"/>
    <s v="BacIso_Plate7B02.16S_907R"/>
    <n v="1979"/>
    <s v="k__Bacteria;p__Actinobacteria;c__Actinobacteria;o__Actinomycetales;f__Microbacteriaceae;g__Microbacterium;s__chocolatum"/>
    <n v="0.65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1093"/>
    <n v="627"/>
    <n v="100"/>
    <x v="2182"/>
    <s v="Mada.1359"/>
    <n v="1980"/>
    <s v="J9-075-A"/>
    <s v="NA"/>
    <s v="1% Tryptone"/>
    <s v="yellow round wet"/>
    <s v="NA"/>
    <s v="NA"/>
    <s v="NA"/>
    <s v="Mantidactylus"/>
    <s v="J9-075"/>
    <s v="melanopleura"/>
    <s v="Mantidactylus  melanopleura"/>
    <s v="VOHIMANA"/>
    <s v="VOHIMANA"/>
    <s v="VOHIMANA"/>
    <s v="M"/>
    <s v="DNA"/>
    <n v="1980"/>
    <n v="1980"/>
    <s v="Completed"/>
    <n v="0.115668965"/>
    <n v="0.88433103499999999"/>
    <x v="0"/>
    <s v="NonInhibitory"/>
    <x v="0"/>
    <n v="9"/>
    <n v="0"/>
    <n v="0"/>
    <n v="0"/>
    <s v="MGIsolates_MCB_BacIso_Plate7A02.16S_907R"/>
    <s v="2014/15"/>
    <s v="BacIso_Plate7A02.16S_907R"/>
    <n v="1980"/>
    <s v="k__Bacteria;p__Actinobacteria;c__Actinobacteria;o__Actinomycetales;f__Microbacteriaceae;g__Curtobacterium;s__"/>
    <n v="0.75"/>
    <n v="583016"/>
    <n v="583016"/>
    <s v="k__Bacteria;p__Actinobacteria;c__Actinobacteria;o__Actinomycetales;f__Microbacteriaceae;g__Curtobacterium;s__"/>
    <n v="0.88"/>
    <s v="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"/>
    <s v="Bacteria"/>
    <x v="3"/>
    <x v="5"/>
    <s v="Actinomycetales"/>
    <s v="Microbacteriaceae"/>
    <s v="Curtobacterium"/>
    <s v="NA"/>
  </r>
  <r>
    <s v="H"/>
    <x v="792"/>
    <n v="627"/>
    <n v="100"/>
    <x v="2183"/>
    <s v="Mada.3853"/>
    <n v="1981"/>
    <s v="J9-075-B"/>
    <s v="NA"/>
    <s v="1% Tryptone"/>
    <s v="yellow round wet"/>
    <s v="NA"/>
    <s v="NA"/>
    <s v="NA"/>
    <s v="Mantidactylus"/>
    <s v="J9-075"/>
    <s v="melanopleura"/>
    <s v="Mantidactylus  melanopleura"/>
    <s v="VOHIMANA"/>
    <s v="VOHIMANA"/>
    <s v="VOHIMANA"/>
    <s v="M"/>
    <s v="DNA"/>
    <n v="1981"/>
    <n v="1981"/>
    <s v="Completed"/>
    <n v="0.44639236399999999"/>
    <n v="0.55360763599999996"/>
    <x v="1"/>
    <s v="NonInhibitory"/>
    <x v="1"/>
    <n v="9"/>
    <n v="0"/>
    <n v="0"/>
    <n v="0"/>
    <s v="MGIsolates_MCB_BacIso_Plate7G01.16S_907R"/>
    <s v="2014/15"/>
    <s v="BacIso_Plate7G01.16S_907R"/>
    <n v="1981"/>
    <s v="k__Bacteria;p__Actinobacteria;c__Actinobacteria;o__Actinomycetales;f__Microbacteriaceae;g__Microbacterium;s__chocolatum"/>
    <n v="0.62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1078"/>
    <n v="627"/>
    <n v="100"/>
    <x v="2184"/>
    <s v="Mada.3321"/>
    <n v="1982"/>
    <s v="J9-075-C"/>
    <s v="NA"/>
    <s v="1% Tryptone"/>
    <s v="light yellow round wet"/>
    <s v="NA"/>
    <s v="NA"/>
    <s v="NA"/>
    <s v="Mantidactylus"/>
    <s v="J9-075"/>
    <s v="melanopleura"/>
    <s v="Mantidactylus  melanopleura"/>
    <s v="VOHIMANA"/>
    <s v="VOHIMANA"/>
    <s v="VOHIMANA"/>
    <s v="M"/>
    <s v="DNA"/>
    <n v="1982"/>
    <n v="1982"/>
    <s v="Completed"/>
    <n v="0.24013476"/>
    <n v="0.75986524"/>
    <x v="1"/>
    <s v="NonInhibitory"/>
    <x v="0"/>
    <n v="9"/>
    <n v="0"/>
    <n v="0"/>
    <n v="0"/>
    <s v="MGIsolates_MCB_BacIso_Plate7F01.16S_907R"/>
    <s v="2014/15"/>
    <s v="BacIso_Plate7F01.16S_907R"/>
    <n v="1982"/>
    <s v="k__Bacteria;p__Actinobacteria;c__Actinobacteria;o__Actinomycetales;f__Microbacteriaceae"/>
    <n v="1"/>
    <n v="583016"/>
    <n v="583016"/>
    <s v="k__Bacteria;p__Actinobacteria;c__Actinobacteria;o__Actinomycetales;f__Microbacteriaceae;g__Curtobacterium;s__"/>
    <n v="0.88"/>
    <s v="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"/>
    <s v="Bacteria"/>
    <x v="3"/>
    <x v="5"/>
    <s v="Actinomycetales"/>
    <s v="Microbacteriaceae"/>
    <s v="NA"/>
    <s v="NA"/>
  </r>
  <r>
    <s v="H"/>
    <x v="51"/>
    <n v="627"/>
    <n v="100"/>
    <x v="2185"/>
    <s v="Mada.2439"/>
    <n v="1983"/>
    <s v="J9-042-A"/>
    <s v="NA"/>
    <s v="1% Tryptone"/>
    <s v="orangeish yellow round wet"/>
    <s v="NA"/>
    <s v="NA"/>
    <s v="NA"/>
    <s v="Mantidactylus"/>
    <s v="J9-042"/>
    <s v="melanopleura"/>
    <s v="Mantidactylus  melanopleura"/>
    <s v="VOHIMANA"/>
    <s v="VOHIMANA"/>
    <s v="VOHIMANA"/>
    <s v="M"/>
    <s v="DNA"/>
    <n v="1983"/>
    <n v="1983"/>
    <s v="Completed"/>
    <n v="0.37452038599999998"/>
    <n v="0.62547961399999996"/>
    <x v="1"/>
    <s v="NonInhibitory"/>
    <x v="1"/>
    <n v="9"/>
    <n v="0"/>
    <n v="0"/>
    <n v="0"/>
    <s v="MGIsolates_MCB_BacIso_Plate7E01.16S_907R"/>
    <s v="2014/15"/>
    <s v="BacIso_Plate7E01.16S_907R"/>
    <n v="1983"/>
    <s v="k__Bacteria;p__Actinobacteria;c__Actinobacteria;o__Actinomycetales;f__Microbacteriaceae;g__Microbacterium;s__chocolatum"/>
    <n v="0.64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"/>
    <s v="Bacteria"/>
    <x v="3"/>
    <x v="5"/>
    <s v="Actinomycetales"/>
    <s v="Microbacteriaceae"/>
    <s v="Microbacterium"/>
    <s v="chocolatum"/>
  </r>
  <r>
    <s v="H"/>
    <x v="792"/>
    <n v="627"/>
    <n v="100"/>
    <x v="2186"/>
    <s v="Mada.3853"/>
    <n v="1985"/>
    <s v="J9-042-C"/>
    <s v="NA"/>
    <s v="1% Tryptone"/>
    <s v="light yellow round wet"/>
    <s v="NA"/>
    <s v="NA"/>
    <s v="NA"/>
    <s v="Mantidactylus"/>
    <s v="J9-042"/>
    <s v="melanopleura"/>
    <s v="Mantidactylus  melanopleura"/>
    <s v="VOHIMANA"/>
    <s v="VOHIMANA"/>
    <s v="VOHIMANA"/>
    <s v="M"/>
    <s v="DNA"/>
    <n v="1985"/>
    <n v="1985"/>
    <s v="Completed"/>
    <n v="0.508344511"/>
    <n v="0.491655489"/>
    <x v="1"/>
    <s v="NonInhibitory"/>
    <x v="1"/>
    <n v="9"/>
    <n v="0"/>
    <n v="0"/>
    <n v="0"/>
    <s v="MGIsolates_MCB_BacIso_Plate7D01.16S_907R"/>
    <s v="2014/15"/>
    <s v="BacIso_Plate7D01.16S_907R"/>
    <n v="1985"/>
    <s v="k__Bacteria;p__Actinobacteria;c__Actinobacteria;o__Actinomycetales;f__Microbacteriaceae;g__Microbacterium;s__chocolatum"/>
    <n v="0.7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1093"/>
    <n v="627"/>
    <n v="100"/>
    <x v="2187"/>
    <s v="Mada.1359"/>
    <n v="1987"/>
    <s v="J9-042-E"/>
    <s v="NA"/>
    <s v="1% Tryptone"/>
    <s v="yellow round wet"/>
    <s v="NA"/>
    <s v="NA"/>
    <s v="NA"/>
    <s v="Mantidactylus"/>
    <s v="J9-042"/>
    <s v="melanopleura"/>
    <s v="Mantidactylus  melanopleura"/>
    <s v="VOHIMANA"/>
    <s v="VOHIMANA"/>
    <s v="VOHIMANA"/>
    <s v="M"/>
    <s v="DNA"/>
    <n v="1987"/>
    <n v="1987"/>
    <s v="Completed"/>
    <n v="0.134572792"/>
    <n v="0.86542720799999995"/>
    <x v="0"/>
    <s v="NonInhibitory"/>
    <x v="0"/>
    <n v="9"/>
    <n v="0"/>
    <n v="0"/>
    <n v="0"/>
    <s v="MGIsolates_MCB_BacIso_Plate7B01.16S_907R"/>
    <s v="2014/15"/>
    <s v="BacIso_Plate7B01.16S_907R"/>
    <n v="1987"/>
    <s v="k__Bacteria;p__Actinobacteria;c__Actinobacteria;o__Actinomycetales;f__Microbacteriaceae;g__Curtobacterium;s__"/>
    <n v="0.88"/>
    <n v="583016"/>
    <n v="583016"/>
    <s v="k__Bacteria;p__Actinobacteria;c__Actinobacteria;o__Actinomycetales;f__Microbacteriaceae;g__Curtobacterium;s__"/>
    <n v="0.88"/>
    <s v="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"/>
    <s v="Bacteria"/>
    <x v="3"/>
    <x v="5"/>
    <s v="Actinomycetales"/>
    <s v="Microbacteriaceae"/>
    <s v="Curtobacterium"/>
    <s v="NA"/>
  </r>
  <r>
    <s v="H"/>
    <x v="792"/>
    <n v="627"/>
    <n v="100"/>
    <x v="2188"/>
    <s v="Mada.3853"/>
    <n v="2009"/>
    <s v="A8-050-E"/>
    <s v="NA"/>
    <s v="1% Tryptone"/>
    <s v="yellow round wet"/>
    <s v="NA"/>
    <s v="NA"/>
    <s v="NA"/>
    <s v="Stumffia"/>
    <s v="A8-050"/>
    <s v="tetradactyla"/>
    <s v="Stumffia tetradactyla"/>
    <s v="NOSY MANGEBE"/>
    <s v="NOSY MANGEBE"/>
    <s v="NOSY MANGEBE"/>
    <s v="U"/>
    <s v="NA"/>
    <n v="2009"/>
    <n v="2009"/>
    <s v="Completed"/>
    <n v="0.42223640099999998"/>
    <n v="0.57776359899999996"/>
    <x v="1"/>
    <s v="NonInhibitory"/>
    <x v="1"/>
    <n v="10"/>
    <n v="0"/>
    <n v="0"/>
    <n v="0"/>
    <s v="MGIsolates_MCB_BacIso_Plate7E04.16S_907R"/>
    <s v="2014/15"/>
    <s v="BacIso_Plate7E04.16S_907R"/>
    <n v="2009"/>
    <s v="k__Bacteria;p__Actinobacteria;c__Actinobacteria;o__Actinomycetales;f__Microbacteriaceae;g__Microbacterium;s__chocolatum"/>
    <n v="0.6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S"/>
    <x v="1155"/>
    <n v="627"/>
    <s v="*"/>
    <x v="2189"/>
    <s v="*"/>
    <n v="2012"/>
    <s v="A2-013-A"/>
    <s v="NA"/>
    <s v="1% Tryptone"/>
    <s v="yellow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2"/>
    <n v="2012"/>
    <s v="Completed"/>
    <n v="0.86265090300000002"/>
    <n v="0.137349097"/>
    <x v="1"/>
    <s v="NonInhibitory"/>
    <x v="0"/>
    <n v="9"/>
    <n v="0"/>
    <n v="0"/>
    <n v="0"/>
    <s v="MGIsolates_MCB_BacIso_Plate7B04.16S_907R"/>
    <s v="2014/15"/>
    <s v="BacIso_Plate7B04.16S_907R"/>
    <n v="2012"/>
    <s v="k__Bacteria;p__Actinobacteria;c__Actinobacteria;o__Actinomycetales;f__Microbacteriaceae;g__Microbacterium;s__chocolatum"/>
    <n v="0.64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190"/>
    <s v="Mada.3853"/>
    <n v="2014"/>
    <s v="A2-013-C"/>
    <s v="NA"/>
    <s v="1% Tryptone"/>
    <s v="very pale yellow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4"/>
    <n v="2014"/>
    <s v="Completed"/>
    <n v="0.73313160899999996"/>
    <n v="0.26686839099999998"/>
    <x v="1"/>
    <s v="NonInhibitory"/>
    <x v="1"/>
    <n v="9"/>
    <n v="0"/>
    <n v="0"/>
    <n v="0"/>
    <s v="MGIsolates_MCB_BacIso_Plate7H05.16S_907R"/>
    <s v="2014/15"/>
    <s v="BacIso_Plate7H05.16S_907R"/>
    <n v="2014"/>
    <s v="k__Bacteria;p__Actinobacteria;c__Actinobacteria;o__Actinomycetales;f__Microbacteriaceae;g__Microbacterium;s__chocolatum"/>
    <n v="0.62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191"/>
    <s v="Mada.3853"/>
    <n v="2015"/>
    <s v="A2-013-D"/>
    <s v="NA"/>
    <s v="1% Tryptone"/>
    <s v="off white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5"/>
    <n v="2015"/>
    <s v="Completed"/>
    <n v="0.49805034799999998"/>
    <n v="0.50194965199999997"/>
    <x v="1"/>
    <s v="NonInhibitory"/>
    <x v="1"/>
    <n v="9"/>
    <n v="0"/>
    <n v="0"/>
    <n v="0"/>
    <s v="MGIsolates_MCB_BacIso_Plate7G05.16S_907R"/>
    <s v="2014/15"/>
    <s v="BacIso_Plate7G05.16S_907R"/>
    <n v="2015"/>
    <s v="k__Bacteria;p__Actinobacteria;c__Actinobacteria;o__Actinomycetales;f__Microbacteriaceae;g__Microbacterium;s__chocolatum"/>
    <n v="0.63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953"/>
    <n v="627"/>
    <n v="100"/>
    <x v="2192"/>
    <s v="Mada.124"/>
    <n v="2016"/>
    <s v="A2-013-E"/>
    <s v="NA"/>
    <s v="1% Tryptone"/>
    <s v="white trans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6"/>
    <n v="2016"/>
    <s v="Completed"/>
    <n v="0.14939839599999999"/>
    <n v="0.85060160399999996"/>
    <x v="0"/>
    <s v="NonInhibitory"/>
    <x v="0"/>
    <n v="22"/>
    <n v="0"/>
    <n v="0"/>
    <n v="0"/>
    <s v="MGIsolates_MCB_BacIso_Plate7F05.16S_907R"/>
    <s v="2014/15"/>
    <s v="BacIso_Plate7F05.16S_907R"/>
    <n v="2016"/>
    <s v="k__Bacteria;p__Actinobacteria;c__Actinobacteria;o__Actinomycetales;f__Microbacteriaceae;g__Cryocola;s__"/>
    <n v="0.96"/>
    <n v="959160"/>
    <n v="959160"/>
    <s v="k__Bacteria;p__Actinobacteria;c__Actinobacteria;o__Actinomycetales;f__Microbacteriaceae;g__Cryocola;s__"/>
    <n v="1"/>
    <s v="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"/>
    <s v="Bacteria"/>
    <x v="3"/>
    <x v="5"/>
    <s v="Actinomycetales"/>
    <s v="Microbacteriaceae"/>
    <s v="Cryocola"/>
    <s v="NA"/>
  </r>
  <r>
    <s v="H"/>
    <x v="792"/>
    <n v="627"/>
    <n v="100"/>
    <x v="2193"/>
    <s v="Mada.3853"/>
    <n v="2022"/>
    <s v="J8-002-F"/>
    <s v="NA"/>
    <s v="1% Tryptone"/>
    <s v="pale yellow round wet"/>
    <s v="NA"/>
    <s v="NA"/>
    <s v="NA"/>
    <s v="Blommersia"/>
    <s v="J8-002"/>
    <s v="blommersae"/>
    <s v="Blommersiablommersae"/>
    <s v="TOROTORO-Camp"/>
    <s v="TOROTORO-Camp"/>
    <s v="Torotorofotsy"/>
    <s v="M"/>
    <s v="DNA"/>
    <n v="2022"/>
    <n v="2022"/>
    <s v="Completed"/>
    <n v="0.35110732"/>
    <n v="0.64889268"/>
    <x v="1"/>
    <s v="NonInhibitory"/>
    <x v="1"/>
    <n v="9"/>
    <n v="0"/>
    <n v="0"/>
    <n v="0"/>
    <s v="MGIsolates_MCB_BacIso_Plate7A05.16S_907R"/>
    <s v="2014/15"/>
    <s v="BacIso_Plate7A05.16S_907R"/>
    <n v="2022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694"/>
    <n v="627"/>
    <n v="100"/>
    <x v="2194"/>
    <s v="Mada.466"/>
    <n v="2025"/>
    <s v="J1-015-C"/>
    <s v="NA"/>
    <s v="1% Tryptone"/>
    <s v="off whiteish irregular edge dry"/>
    <s v="NA"/>
    <s v="NA"/>
    <s v="NA"/>
    <s v="Boophis"/>
    <s v="J1-015"/>
    <s v="rhodoscelis"/>
    <s v="Boophis  rhodoscelis"/>
    <s v="ANTOETRA-Ankaramasina"/>
    <s v="ANTOETRA"/>
    <s v="ANTOETRA"/>
    <s v="M"/>
    <s v="DNA"/>
    <n v="2025"/>
    <n v="2025"/>
    <s v="Completed"/>
    <n v="0.14555481300000001"/>
    <n v="0.85444518700000005"/>
    <x v="0"/>
    <s v="NonInhibitory"/>
    <x v="0"/>
    <n v="22"/>
    <n v="0.68927059199999996"/>
    <n v="0.31072940799999998"/>
    <n v="9"/>
    <s v="MGIsolates_MCB_BacIso_Plate7F06.16S_907R"/>
    <s v="2014/15"/>
    <s v="BacIso_Plate7F06.16S_907R"/>
    <n v="2025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GCTT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"/>
    <s v="Bacteria"/>
    <x v="3"/>
    <x v="5"/>
    <s v="Actinomycetales"/>
    <s v="Microbacteriaceae"/>
    <s v="Microbacterium"/>
    <s v="NA"/>
  </r>
  <r>
    <s v="H"/>
    <x v="1093"/>
    <n v="627"/>
    <n v="100"/>
    <x v="2195"/>
    <s v="Mada.1359"/>
    <n v="2031"/>
    <s v="J1-015-I"/>
    <s v="NA"/>
    <s v="1% Tryptone"/>
    <s v="yellow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31"/>
    <n v="2031"/>
    <s v="Completed"/>
    <n v="0.12890115099999999"/>
    <n v="0.87109884900000001"/>
    <x v="0"/>
    <s v="NonInhibitory"/>
    <x v="0"/>
    <n v="9"/>
    <n v="0"/>
    <n v="0"/>
    <n v="0"/>
    <s v="MGIsolates_MCB_BacIso_Plate7B06.16S_907R"/>
    <s v="2014/15"/>
    <s v="BacIso_Plate7B06.16S_907R"/>
    <n v="2031"/>
    <s v="k__Bacteria;p__Actinobacteria;c__Actinobacteria;o__Actinomycetales;f__Microbacteriaceae;g__Curtobacterium;s__"/>
    <n v="0.8"/>
    <n v="583016"/>
    <n v="583016"/>
    <s v="k__Bacteria;p__Actinobacteria;c__Actinobacteria;o__Actinomycetales;f__Microbacteriaceae;g__Curtobacterium;s__"/>
    <n v="0.88"/>
    <s v="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"/>
    <s v="Bacteria"/>
    <x v="3"/>
    <x v="5"/>
    <s v="Actinomycetales"/>
    <s v="Microbacteriaceae"/>
    <s v="Curtobacterium"/>
    <s v="NA"/>
  </r>
  <r>
    <s v="H"/>
    <x v="22"/>
    <n v="627"/>
    <n v="100"/>
    <x v="2196"/>
    <s v="Mada.2383"/>
    <n v="2032"/>
    <s v="J1-015-J"/>
    <s v="NA"/>
    <s v="1% Tryptone"/>
    <s v="white round drier"/>
    <s v="NA"/>
    <s v="NA"/>
    <s v="NA"/>
    <s v="Boophis"/>
    <s v="J1-015"/>
    <s v="rhodoscelis"/>
    <s v="Boophis  rhodoscelis"/>
    <s v="ANTOETRA-Ankaramasina"/>
    <s v="ANTOETRA"/>
    <s v="ANTOETRA"/>
    <s v="M"/>
    <s v="DNA"/>
    <n v="2032"/>
    <n v="2032"/>
    <s v="Completed"/>
    <n v="0.114339097"/>
    <n v="0.885660903"/>
    <x v="0"/>
    <s v="NonInhibitory"/>
    <x v="0"/>
    <n v="9"/>
    <n v="0"/>
    <n v="0"/>
    <n v="0"/>
    <s v="MGIsolates_MCB_BacIso_Plate7A06.16S_907R"/>
    <s v="2014/15"/>
    <s v="BacIso_Plate7A06.16S_907R"/>
    <n v="2032"/>
    <s v="k__Bacteria;p__Actinobacteria;c__Actinobacteria;o__Actinomycetales;f__Intrasporangiaceae"/>
    <n v="1"/>
    <n v="588981"/>
    <s v="NA"/>
    <s v="NA"/>
    <s v="NA"/>
    <s v="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"/>
    <s v="Bacteria"/>
    <x v="3"/>
    <x v="5"/>
    <s v="Actinomycetales"/>
    <s v="Intrasporangiaceae"/>
    <s v="NA"/>
    <s v="NA"/>
  </r>
  <r>
    <s v="H"/>
    <x v="235"/>
    <n v="627"/>
    <n v="100"/>
    <x v="2197"/>
    <s v="Mada.3407"/>
    <n v="2036"/>
    <s v="J1-015-N"/>
    <s v="NA"/>
    <s v="1% Tryptone"/>
    <s v="off white irregular transish dry"/>
    <s v="NA"/>
    <s v="NA"/>
    <s v="NA"/>
    <s v="Boophis"/>
    <s v="J1-015"/>
    <s v="rhodoscelis"/>
    <s v="Boophis  rhodoscelis"/>
    <s v="ANTOETRA-Ankaramasina"/>
    <s v="ANTOETRA"/>
    <s v="ANTOETRA"/>
    <s v="M"/>
    <s v="DNA"/>
    <n v="2036"/>
    <n v="2036"/>
    <s v="Completed"/>
    <n v="0.97889368099999996"/>
    <n v="2.1106318999999998E-2"/>
    <x v="1"/>
    <s v="NonInhibitory"/>
    <x v="0"/>
    <n v="9"/>
    <n v="0"/>
    <n v="0"/>
    <n v="0"/>
    <s v="MGIsolates_MCB_BacIso_Plate7G07.16S_907R"/>
    <s v="2014/15"/>
    <s v="BacIso_Plate7G07.16S_907R"/>
    <n v="2036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"/>
    <s v="Bacteria"/>
    <x v="3"/>
    <x v="5"/>
    <s v="Actinomycetales"/>
    <s v="Microbacteriaceae"/>
    <s v="Microbacterium"/>
    <s v="NA"/>
  </r>
  <r>
    <s v="H"/>
    <x v="23"/>
    <n v="627"/>
    <n v="100"/>
    <x v="2198"/>
    <s v="Mada.2349"/>
    <n v="2043"/>
    <s v="J9-015-A"/>
    <s v="NA"/>
    <s v="1% Tryptone"/>
    <s v="white round wet"/>
    <s v="NA"/>
    <s v="NA"/>
    <s v="NA"/>
    <s v="Boophis"/>
    <s v="J9-015"/>
    <s v="viridis"/>
    <s v="Boophis  viridis"/>
    <s v="ANDASIBE-MMA"/>
    <s v="ANDASIBE"/>
    <s v="Andasibe2"/>
    <s v="U"/>
    <s v="DNA"/>
    <n v="2043"/>
    <n v="2043"/>
    <s v="Completed"/>
    <n v="0.28361780199999997"/>
    <n v="0.71638219800000003"/>
    <x v="1"/>
    <s v="NonInhibitory"/>
    <x v="1"/>
    <n v="10"/>
    <n v="0"/>
    <n v="0"/>
    <n v="0"/>
    <s v="MGIsolates_MCB_BacIso_Plate7C07.16S_907R"/>
    <s v="2014/15"/>
    <s v="BacIso_Plate7C07.16S_907R"/>
    <n v="2043"/>
    <s v="k__Bacteria;p__Actinobacteria;c__Actinobacteria;o__Actinomycetales;f__Brevibacteriaceae;g__Brevibacterium;s__aureum"/>
    <n v="1"/>
    <n v="4004100"/>
    <n v="4004100"/>
    <s v="k__Bacteria;p__Actinobacteria;c__Actinobacteria;o__Actinomycetales;f__Brevibacteriaceae;g__Brevibacterium;s__aureum"/>
    <n v="1"/>
    <s v="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"/>
    <s v="Bacteria"/>
    <x v="3"/>
    <x v="5"/>
    <s v="Actinomycetales"/>
    <s v="Brevibacteriaceae"/>
    <s v="Brevibacterium"/>
    <s v="aureum"/>
  </r>
  <r>
    <s v="H"/>
    <x v="792"/>
    <n v="627"/>
    <n v="100"/>
    <x v="2199"/>
    <s v="Mada.3853"/>
    <n v="2044"/>
    <s v="J9-015-B"/>
    <s v="NA"/>
    <s v="1% Tryptone"/>
    <s v="light yellow round wet"/>
    <s v="NA"/>
    <s v="NA"/>
    <s v="NA"/>
    <s v="Boophis"/>
    <s v="J9-015"/>
    <s v="viridis"/>
    <s v="Boophis  viridis"/>
    <s v="ANDASIBE-MMA"/>
    <s v="ANDASIBE"/>
    <s v="Andasibe2"/>
    <s v="U"/>
    <s v="DNA"/>
    <n v="2044"/>
    <n v="2044"/>
    <s v="Completed"/>
    <n v="0.42957409499999999"/>
    <n v="0.57042590500000001"/>
    <x v="1"/>
    <s v="NonInhibitory"/>
    <x v="1"/>
    <n v="10"/>
    <n v="0"/>
    <n v="0"/>
    <n v="0"/>
    <s v="MGIsolates_MCB_BacIso_Plate7H08.16S_907R"/>
    <s v="2014/15"/>
    <s v="BacIso_Plate7H08.16S_907R"/>
    <n v="2044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792"/>
    <n v="627"/>
    <n v="100"/>
    <x v="2200"/>
    <s v="Mada.3853"/>
    <n v="2054"/>
    <s v="J9-023-G"/>
    <s v="NA"/>
    <s v="1% Tryptone"/>
    <s v="light yellow round wet"/>
    <s v="NA"/>
    <s v="NA"/>
    <s v="NA"/>
    <s v="Boophis"/>
    <s v="J9-023"/>
    <s v="pyrrhus"/>
    <s v="Boophis  pyrrhus"/>
    <s v="ANDASIBE-MMA"/>
    <s v="ANDASIBE"/>
    <s v="Andasibe2"/>
    <s v="M"/>
    <s v="DNA"/>
    <n v="2054"/>
    <n v="2054"/>
    <s v="Completed"/>
    <n v="0.33045105499999999"/>
    <n v="0.66954894499999995"/>
    <x v="1"/>
    <s v="NonInhibitory"/>
    <x v="1"/>
    <n v="20"/>
    <n v="0"/>
    <n v="0"/>
    <n v="0"/>
    <s v="MGIsolates_MCB_BacIso_Plate7A08.16S_907R"/>
    <s v="2014/15"/>
    <s v="BacIso_Plate7A08.16S_907R"/>
    <n v="2054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H"/>
    <x v="41"/>
    <n v="627"/>
    <n v="100"/>
    <x v="2201"/>
    <s v="Mada.2423"/>
    <n v="2057"/>
    <s v="A4-012-C"/>
    <s v="NA"/>
    <s v="1% Tryptone"/>
    <s v="light yellow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7"/>
    <n v="2057"/>
    <s v="Completed"/>
    <n v="1.0006743499999999"/>
    <n v="-6.7434999999999999E-4"/>
    <x v="1"/>
    <s v="NonInhibitory"/>
    <x v="0"/>
    <n v="13"/>
    <n v="0"/>
    <n v="0"/>
    <n v="0"/>
    <s v="MGIsolates_MCB_BacIso_Plate7F09.16S_907R"/>
    <s v="2014/15"/>
    <s v="BacIso_Plate7F09.16S_907R"/>
    <n v="2057"/>
    <s v="k__Bacteria;p__Actinobacteria;c__Actinobacteria;o__Actinomycetales;f__Cellulomonadaceae;g__;s__"/>
    <n v="0.66"/>
    <n v="561435"/>
    <s v="NA"/>
    <s v="NA"/>
    <s v="NA"/>
    <s v="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"/>
    <s v="Bacteria"/>
    <x v="3"/>
    <x v="5"/>
    <s v="Actinomycetales"/>
    <s v="Cellulomonadaceae"/>
    <s v="NA"/>
    <s v="NA"/>
  </r>
  <r>
    <s v="H"/>
    <x v="192"/>
    <n v="627"/>
    <n v="100"/>
    <x v="2202"/>
    <s v="Mada.3359"/>
    <n v="2059"/>
    <s v="A4-012-E"/>
    <s v="NA"/>
    <s v="1% Tryptone"/>
    <s v="off 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9"/>
    <n v="2059"/>
    <s v="Completed"/>
    <n v="0.22395916399999999"/>
    <n v="0.77604083599999996"/>
    <x v="1"/>
    <s v="NonInhibitory"/>
    <x v="0"/>
    <n v="10"/>
    <n v="0"/>
    <n v="0"/>
    <n v="0"/>
    <s v="MGIsolates_MCB_BacIso_Plate7D09.16S_907R"/>
    <s v="2014/15"/>
    <s v="BacIso_Plate7D09.16S_907R"/>
    <n v="2059"/>
    <s v="k__Bacteria;p__Actinobacteria;c__Actinobacteria;o__Actinomycetales;f__Brevibacteriaceae;g__Brevibacterium;s__aureum"/>
    <n v="0.97"/>
    <n v="4004100"/>
    <n v="4004100"/>
    <s v="k__Bacteria;p__Actinobacteria;c__Actinobacteria;o__Actinomycetales;f__Brevibacteriaceae;g__Brevibacterium;s__aureum"/>
    <n v="1"/>
    <s v="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"/>
    <s v="Bacteria"/>
    <x v="3"/>
    <x v="5"/>
    <s v="Actinomycetales"/>
    <s v="Brevibacteriaceae"/>
    <s v="Brevibacterium"/>
    <s v="aureum"/>
  </r>
  <r>
    <s v="S"/>
    <x v="1156"/>
    <n v="627"/>
    <s v="*"/>
    <x v="2203"/>
    <s v="*"/>
    <n v="2060"/>
    <s v="A4-012-F"/>
    <s v="NA"/>
    <s v="1% Tryptone"/>
    <s v="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60"/>
    <n v="2060"/>
    <s v="Completed"/>
    <n v="0.36497048999999998"/>
    <n v="0.63502950999999996"/>
    <x v="1"/>
    <s v="NonInhibitory"/>
    <x v="1"/>
    <n v="10"/>
    <n v="0"/>
    <n v="0"/>
    <n v="0"/>
    <s v="MGIsolates_MCB_BacIso_Plate7C09.16S_907R"/>
    <s v="2014/15"/>
    <s v="BacIso_Plate7C09.16S_907R"/>
    <n v="2060"/>
    <s v="k__Bacteria;p__Actinobacteria;c__Actinobacteria;o__Actinomycetales;f__Cellulomonadaceae;g__Cellulomonas;s__xylanilytica"/>
    <n v="0.83"/>
    <n v="552849"/>
    <n v="552849"/>
    <s v="k__Bacteria;p__Actinobacteria;c__Actinobacteria;o__Actinomycetales;f__Cellulomonadaceae;g__Cellulomonas;s__"/>
    <n v="1"/>
    <s v="TGCTGCGGCACGGAACTCGTGGAATGAGCCCCACACCTAGTGCCCAACGTTT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TCGCTTCTTCCCTGCTGAAAGAGGTTTACAACCCGAAGGCCGTCATCCCTCACGCGGCGTCGCTGCATCAGGCTTGCGCCCATTGTGCAATATTCCCCACTGCTGCCTCCCGTAGGAGTCTGGGCCGTATCTCAGTCCCAGTGTGGCCGGTCGCCCTCTCAGGCCGGCTACCCGTCGTCGCCTTGGTAGGCCACTACCCCACCAACAAGCTGATAGGCCGCGAGCCCATCCCAGACCG"/>
    <s v="Bacteria"/>
    <x v="3"/>
    <x v="5"/>
    <s v="Actinomycetales"/>
    <s v="Cellulomonadaceae"/>
    <s v="Cellulomonas"/>
    <s v="xylanilytica"/>
  </r>
  <r>
    <s v="H"/>
    <x v="524"/>
    <n v="627"/>
    <n v="100"/>
    <x v="2204"/>
    <s v="Mada.346"/>
    <n v="2067"/>
    <s v="A1-076-A"/>
    <s v="NA"/>
    <s v="1% Tryptone"/>
    <s v="off white round wettish"/>
    <s v="NA"/>
    <s v="NA"/>
    <s v="NA"/>
    <s v="Boophis"/>
    <s v="A1-076"/>
    <s v="pyrrhus"/>
    <s v="Boophis  pyrrhus"/>
    <s v="ANDASIBE-Road"/>
    <s v="ANDASIBE"/>
    <s v="Andasibe"/>
    <s v="F"/>
    <s v="BAC/MET"/>
    <n v="2067"/>
    <n v="2067"/>
    <s v="Completed"/>
    <n v="0.288562769"/>
    <n v="0.711437231"/>
    <x v="1"/>
    <s v="NonInhibitory"/>
    <x v="1"/>
    <n v="10"/>
    <n v="0"/>
    <n v="0"/>
    <n v="0"/>
    <s v="MGIsolates_MCB_BacIso_Plate7D10.16S_907R"/>
    <s v="2014/15"/>
    <s v="BacIso_Plate7D10.16S_907R"/>
    <n v="2067"/>
    <s v="k__Bacteria;p__Actinobacteria;c__Actinobacteria;o__Actinomycetales;f__Microbacteriaceae;g__Microbacterium;s__"/>
    <n v="0.98"/>
    <n v="4385224"/>
    <n v="4385224"/>
    <s v="k__Bacteria;p__Actinobacteria;c__Actinobacteria;o__Actinomycetales;f__Microbacteriaceae;g__Microbacterium;s__"/>
    <n v="0.96"/>
    <s v="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"/>
    <s v="Bacteria"/>
    <x v="3"/>
    <x v="5"/>
    <s v="Actinomycetales"/>
    <s v="Microbacteriaceae"/>
    <s v="Microbacterium"/>
    <s v="NA"/>
  </r>
  <r>
    <s v="S"/>
    <x v="1157"/>
    <n v="627"/>
    <s v="*"/>
    <x v="2205"/>
    <s v="*"/>
    <n v="2069"/>
    <s v="A1-076-C"/>
    <s v="NA"/>
    <s v="1% Tryptone"/>
    <s v="white irregular dry"/>
    <s v="NA"/>
    <s v="NA"/>
    <s v="NA"/>
    <s v="Boophis"/>
    <s v="A1-076"/>
    <s v="pyrrhus"/>
    <s v="Boophis  pyrrhus"/>
    <s v="ANDASIBE-Road"/>
    <s v="ANDASIBE"/>
    <s v="Andasibe"/>
    <s v="F"/>
    <s v="BAC/MET"/>
    <n v="2069"/>
    <n v="2069"/>
    <s v="Completed"/>
    <n v="0.41075131599999998"/>
    <n v="0.58924868399999997"/>
    <x v="1"/>
    <s v="NonInhibitory"/>
    <x v="1"/>
    <n v="10"/>
    <n v="0"/>
    <n v="0"/>
    <n v="0"/>
    <s v="MGIsolates_MCB_BacIso_Plate7B10.16S_907R"/>
    <s v="2014/15"/>
    <s v="BacIso_Plate7B10.16S_907R"/>
    <n v="2069"/>
    <s v="k__Bacteria;p__Actinobacteria;c__Actinobacteria;o__Actinomycetales;f__Corynebacteriaceae;g__Corynebacterium;s__variabile"/>
    <n v="0.87"/>
    <s v="New.CleanUp.ReferenceOTU56"/>
    <s v="NA"/>
    <s v="NA"/>
    <s v="NA"/>
    <s v="AGCTACGGCACGGAAGTCGTGGAAGACCCCCACACCTAGCGCCCACCGTTTACGGCATGGACTACCAGGGTATCTAATCCTGTTCGCTACCCATGCTTTCGCTCCTCAGCGTCAGTAACTGCCCAGAGACCTGCCTTCGCCATCGGTGTTCCTCCTGATATCTGCGCATTTCACCGCTACACCAGGAATTCCAGTCTCCCCTACAGTACTCAAGTTATGCCCGTATCGCCTGCACGCCCGGAGTTAAGCCCCGGAATTTCACAGACGACGT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"/>
    <s v="Bacteria"/>
    <x v="3"/>
    <x v="5"/>
    <s v="Actinomycetales"/>
    <s v="Corynebacteriaceae"/>
    <s v="Corynebacterium"/>
    <s v="variabile"/>
  </r>
  <r>
    <s v="H"/>
    <x v="792"/>
    <n v="627"/>
    <n v="100"/>
    <x v="2206"/>
    <s v="Mada.3853"/>
    <n v="2070"/>
    <s v="A1-076-D"/>
    <s v="NA"/>
    <s v="1% Tryptone"/>
    <s v="yellow round wet"/>
    <s v="NA"/>
    <s v="NA"/>
    <s v="NA"/>
    <s v="Boophis"/>
    <s v="A1-076"/>
    <s v="pyrrhus"/>
    <s v="Boophis  pyrrhus"/>
    <s v="ANDASIBE-Road"/>
    <s v="ANDASIBE"/>
    <s v="Andasibe"/>
    <s v="F"/>
    <s v="BAC/MET"/>
    <n v="2070"/>
    <n v="2070"/>
    <s v="Completed"/>
    <n v="0.295900463"/>
    <n v="0.70409953700000005"/>
    <x v="1"/>
    <s v="NonInhibitory"/>
    <x v="1"/>
    <n v="10"/>
    <n v="0"/>
    <n v="0"/>
    <n v="0"/>
    <s v="MGIsolates_MCB_BacIso_Plate7A10.16S_907R"/>
    <s v="2014/15"/>
    <s v="BacIso_Plate7A10.16S_907R"/>
    <n v="2070"/>
    <s v="k__Bacteria;p__Actinobacteria;c__Actinobacteria;o__Actinomycetales;f__Microbacteriaceae;g__Microbacterium;s__chocolatum"/>
    <n v="0.59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S"/>
    <x v="1158"/>
    <n v="627"/>
    <s v="*"/>
    <x v="2207"/>
    <s v="*"/>
    <n v="2085"/>
    <s v="A1-079-A"/>
    <s v="NA"/>
    <s v="1% Tryptone"/>
    <s v="yellow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5"/>
    <n v="2085"/>
    <s v="Completed"/>
    <n v="0.34327644000000002"/>
    <n v="0.65672355999999998"/>
    <x v="1"/>
    <s v="NonInhibitory"/>
    <x v="1"/>
    <n v="10"/>
    <n v="0"/>
    <n v="0"/>
    <n v="0"/>
    <s v="MGIsolates_MCB_BacIso_Plate11D02.16S_907R"/>
    <s v="2014/15"/>
    <s v="BacIso_Plate11D02.16S_907R"/>
    <n v="2085"/>
    <s v="k__Bacteria;p__Actinobacteria;c__Actinobacteria;o__Actinomycetales;f__Micrococcaceae;g__;s__"/>
    <n v="0.95"/>
    <n v="659756"/>
    <n v="659756"/>
    <s v="k__Bacteria;p__Actinobacteria;c__Actinobacteria;o__Actinomycetales;f__Micrococcaceae;g__;s__"/>
    <n v="0.9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T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S"/>
    <x v="1159"/>
    <n v="627"/>
    <s v="*"/>
    <x v="2208"/>
    <s v="*"/>
    <n v="2290"/>
    <s v="J8-018-I"/>
    <s v="NA"/>
    <s v="1% Tryptone"/>
    <s v="off white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2290"/>
    <n v="2290"/>
    <s v="Completed"/>
    <n v="0.733559552"/>
    <n v="0.266440448"/>
    <x v="1"/>
    <s v="NonInhibitory"/>
    <x v="1"/>
    <n v="11"/>
    <n v="0"/>
    <n v="0"/>
    <n v="0"/>
    <s v="MGIsolates_MCB_BacIso_Plate12C09.16S_907R"/>
    <s v="2014/15"/>
    <s v="BacIso_Plate12C09.16S_907R"/>
    <n v="2290"/>
    <s v="k__Bacteria;p__Actinobacteria;c__Actinobacteria;o__Actinomycetales;f__;g__;s__"/>
    <n v="0.6"/>
    <s v="New.CleanUp.ReferenceOTU9"/>
    <s v="NA"/>
    <s v="NA"/>
    <s v="NA"/>
    <s v="GCGTTAGCTGCGGCACAGAGGT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ATATTCGTTCCTGCTGAAAGAGGTTTACAACCCGAAGGCCTTCATCCCTCACGCGGCGTCGCTGCGTCAGGCTTCCGCCCATTGCGCAATATTCCCCACTGCTGCCTCCCGTAGGAGTCTGGGCCGTGTCTCAGTCCCAGTGTGGCCGGTCGCCCTCTCAGGCCGGCTACCCGTCGTCGCCTTGGTAGGCCATTACCCCACCAACAAGCTGATAGGCCGCGGGCCCATCCTTGACC"/>
    <s v="Bacteria"/>
    <x v="3"/>
    <x v="5"/>
    <s v="Actinomycetales"/>
    <s v="NA"/>
    <s v="NA"/>
    <s v="NA"/>
  </r>
  <r>
    <s v="H"/>
    <x v="2"/>
    <n v="627"/>
    <n v="100"/>
    <x v="2209"/>
    <s v="Mada.3684"/>
    <n v="2666"/>
    <s v="J7-037-D"/>
    <s v="NA"/>
    <s v="1% Tryptone"/>
    <s v="off 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666"/>
    <n v="2666"/>
    <s v="Completed"/>
    <n v="0.175636869"/>
    <n v="0.82436313100000003"/>
    <x v="0"/>
    <s v="NonInhibitory"/>
    <x v="0"/>
    <n v="12"/>
    <n v="0"/>
    <n v="0"/>
    <n v="0"/>
    <s v="MGIsolates_MCB_BacIso_Plate16B04.16S_907R"/>
    <s v="2014/15"/>
    <s v="BacIso_Plate16B04.16S_907R"/>
    <n v="2666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"/>
    <s v="Bacteria"/>
    <x v="1"/>
    <x v="1"/>
    <s v="Sphingobacteriales"/>
    <s v="Sphingobacteriaceae"/>
    <s v="Sphingobacterium"/>
    <s v="multivorum"/>
  </r>
  <r>
    <s v="S"/>
    <x v="1160"/>
    <n v="627"/>
    <s v="*"/>
    <x v="2210"/>
    <s v="*"/>
    <n v="2737"/>
    <s v="J4-012-M"/>
    <s v="NA"/>
    <s v="1% Tryptone"/>
    <s v="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7"/>
    <n v="2737"/>
    <s v="Completed"/>
    <n v="0.75901176999999997"/>
    <n v="0.24098823"/>
    <x v="1"/>
    <s v="NonInhibitory"/>
    <x v="1"/>
    <n v="13"/>
    <n v="0.73753041399999997"/>
    <n v="0.26246958599999998"/>
    <s v="KS1&amp;3"/>
    <s v="MGIsolates_MCB_BacIso_Plate27B08.16S_907R"/>
    <s v="2014/15"/>
    <s v="BacIso_Plate27B08.16S_907R"/>
    <n v="2737"/>
    <s v="k__Bacteria;p__Actinobacteria;c__Actinobacteria;o__Actinomycetales;f__Promicromonosporaceae;g__Cellulosimicrobium;s__"/>
    <n v="0.94"/>
    <n v="562912"/>
    <n v="562912"/>
    <s v="k__Bacteria;p__Actinobacteria;c__Actinobacteria;o__Actinomycetales;f__Promicromonosporaceae;g__Cellulosimicrobium;s__"/>
    <n v="0.97"/>
    <s v="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"/>
    <s v="Bacteria"/>
    <x v="3"/>
    <x v="5"/>
    <s v="Actinomycetales"/>
    <s v="Promicromonosporaceae"/>
    <s v="Cellulosimicrobium"/>
    <s v="NA"/>
  </r>
  <r>
    <s v="H"/>
    <x v="152"/>
    <n v="627"/>
    <n v="100"/>
    <x v="2211"/>
    <s v="Mada.3456"/>
    <n v="2991"/>
    <s v="J4-039-G"/>
    <s v="NA"/>
    <s v="1% Tryptone"/>
    <s v="light yellowish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91"/>
    <n v="2991"/>
    <s v="Completed"/>
    <n v="0.54330708699999997"/>
    <n v="0.45669291299999998"/>
    <x v="1"/>
    <s v="NonInhibitory"/>
    <x v="1"/>
    <n v="15"/>
    <n v="0"/>
    <n v="0"/>
    <n v="0"/>
    <s v="MGIsolates_MCB_BacIso_Plate18F12.16S_907R"/>
    <s v="2014/15"/>
    <s v="BacIso_Plate18F12.16S_907R"/>
    <n v="2991"/>
    <s v="k__Bacteria;p__Actinobacteria;c__Actinobacteria;o__Actinomycetales;f__Micrococcaceae;g__Kocuria;s__palustris"/>
    <n v="1"/>
    <n v="579618"/>
    <n v="579618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"/>
    <s v="Bacteria"/>
    <x v="3"/>
    <x v="5"/>
    <s v="Actinomycetales"/>
    <s v="Micrococcaceae"/>
    <s v="Kocuria"/>
    <s v="palustris"/>
  </r>
  <r>
    <s v="H"/>
    <x v="604"/>
    <n v="627"/>
    <n v="100"/>
    <x v="2212"/>
    <s v="Mada.3796"/>
    <n v="3795"/>
    <s v="MC2-A"/>
    <s v="NA"/>
    <s v="1% Tryptone"/>
    <s v="off white round dry"/>
    <s v="NA"/>
    <s v="NA"/>
    <s v="NA"/>
    <s v="Mantella"/>
    <s v="MC2"/>
    <s v="cowani"/>
    <s v="Mantella cowani"/>
    <s v="ANTOETRA-soamazaka"/>
    <s v="ANTOETRA"/>
    <s v="ANTOETRA"/>
    <s v="F"/>
    <s v="DNA"/>
    <n v="3795"/>
    <n v="3795"/>
    <s v="Completed"/>
    <n v="0.53490038699999998"/>
    <n v="0.46509961300000002"/>
    <x v="1"/>
    <s v="NonInhibitory"/>
    <x v="1"/>
    <n v="21"/>
    <n v="0"/>
    <n v="0"/>
    <n v="0"/>
    <s v="MGIsolates_MCB_BacIso_Plate25A01.16S_907R"/>
    <s v="2014/15"/>
    <s v="BacIso_Plate25A01.16S_907R"/>
    <n v="3795"/>
    <s v="k__Bacteria;p__Firmicutes;c__Bacilli;o__Bacillales;f__Paenibacillaceae;g__Paenibacillus;s__"/>
    <n v="0.91"/>
    <n v="255964"/>
    <s v="NA"/>
    <s v="NA"/>
    <s v="NA"/>
    <s v="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"/>
    <s v="Bacteria"/>
    <x v="2"/>
    <x v="4"/>
    <s v="Bacillales"/>
    <s v="Paenibacillaceae"/>
    <s v="Paenibacillus"/>
    <s v="NA"/>
  </r>
  <r>
    <s v="S"/>
    <x v="1161"/>
    <n v="627"/>
    <s v="*"/>
    <x v="2213"/>
    <s v="*"/>
    <n v="4146"/>
    <s v="ND2014_Fr277-B"/>
    <s v="NA"/>
    <s v="Verruco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46"/>
    <n v="0"/>
    <s v="Not Completed"/>
    <n v="0"/>
    <n v="0"/>
    <x v="2"/>
    <s v="NA"/>
    <x v="0"/>
    <n v="0"/>
    <n v="0"/>
    <n v="0"/>
    <n v="0"/>
    <s v="MGIsolates_MCB_MADAISO_A08011_4146.16S_907R"/>
    <s v="2014/15"/>
    <s v="MADAISO_A08011_4146.16S_907R"/>
    <n v="4146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"/>
    <s v="Bacteria"/>
    <x v="1"/>
    <x v="1"/>
    <s v="Sphingobacteriales"/>
    <s v="Sphingobacteriaceae"/>
    <s v="Sphingobacterium"/>
    <s v="multivorum"/>
  </r>
  <r>
    <s v="H"/>
    <x v="1161"/>
    <n v="627"/>
    <n v="100"/>
    <x v="2214"/>
    <s v="Mada.4146"/>
    <n v="4150"/>
    <s v="ND2014_Fr235-A"/>
    <s v="NA"/>
    <s v="Verruco Agar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4150"/>
    <n v="0"/>
    <s v="Not Completed"/>
    <n v="0"/>
    <n v="0"/>
    <x v="2"/>
    <s v="NA"/>
    <x v="0"/>
    <n v="0"/>
    <n v="0"/>
    <n v="0"/>
    <n v="0"/>
    <s v="MGIsolates_MCB_MADAISO_A08011_4150.16S_907R"/>
    <s v="2014/15"/>
    <s v="MADAISO_A08011_4150.16S_907R"/>
    <n v="4150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TCA"/>
    <s v="Bacteria"/>
    <x v="1"/>
    <x v="1"/>
    <s v="Sphingobacteriales"/>
    <s v="Sphingobacteriaceae"/>
    <s v="Sphingobacterium"/>
    <s v="multivorum"/>
  </r>
  <r>
    <s v="H"/>
    <x v="760"/>
    <n v="626"/>
    <n v="100"/>
    <x v="2215"/>
    <s v="Mada.929"/>
    <n v="1509"/>
    <s v="J4-038-D"/>
    <s v="NA"/>
    <s v="1% Tryptone"/>
    <s v="pale yellow, wet, round"/>
    <s v="NEED TO  ISO"/>
    <s v="NA"/>
    <s v="NA"/>
    <s v="Boophis"/>
    <s v="J4-038"/>
    <s v="picturatus"/>
    <s v="Boophis  picturatus"/>
    <s v="RANOMAFANA-Vohiparara"/>
    <s v="RANOMAFANA-Vohiparara"/>
    <s v="Ranomafana-Vohi"/>
    <s v="NA"/>
    <s v="DNA"/>
    <n v="1509"/>
    <n v="1509"/>
    <s v="Completed"/>
    <n v="0.46855002299999998"/>
    <n v="0.53144997699999996"/>
    <x v="1"/>
    <s v="NonInhibitory"/>
    <x v="1"/>
    <n v="8"/>
    <n v="0"/>
    <n v="0"/>
    <n v="0"/>
    <s v="MGIsolates_MCB_BacIso_Plate15D02.16S_907R"/>
    <s v="2014/15"/>
    <s v="BacIso_Plate15D02.16S_907R"/>
    <n v="1509"/>
    <s v="k__Bacteria;p__Actinobacteria;c__Actinobacteria;o__Actinomycetales;f__Micrococcaceae;g__Micrococcus"/>
    <n v="1"/>
    <n v="152004"/>
    <s v="NA"/>
    <s v="NA"/>
    <s v="NA"/>
    <s v="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"/>
    <s v="Bacteria"/>
    <x v="3"/>
    <x v="5"/>
    <s v="Actinomycetales"/>
    <s v="Micrococcaceae"/>
    <s v="Micrococcus"/>
    <s v="NA"/>
  </r>
  <r>
    <s v="S"/>
    <x v="1162"/>
    <n v="626"/>
    <s v="*"/>
    <x v="2216"/>
    <s v="*"/>
    <n v="1668"/>
    <s v="J4-021-G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8"/>
    <n v="1668"/>
    <s v="Completed"/>
    <n v="0.53992202099999997"/>
    <n v="0.46007797900000003"/>
    <x v="1"/>
    <s v="NonInhibitory"/>
    <x v="1"/>
    <s v="KS1&amp;3"/>
    <n v="0"/>
    <n v="0"/>
    <n v="0"/>
    <s v="MGIsolates_MCB_BacIso_Plate8A08.16S_907R"/>
    <s v="2014/15"/>
    <s v="BacIso_Plate8A08.16S_907R"/>
    <n v="1668"/>
    <s v="k__Bacteria;p__Actinobacteria;c__Actinobacteria;o__Actinomycetales;f__Microbacteriaceae;g__Microbacterium;s__"/>
    <n v="0.75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53"/>
    <n v="626"/>
    <n v="100"/>
    <x v="2217"/>
    <s v="Mada.1296"/>
    <n v="196"/>
    <s v="A4-001-G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96"/>
    <n v="196"/>
    <s v="Completed"/>
    <n v="0.180401804"/>
    <n v="0.81959819599999995"/>
    <x v="0"/>
    <s v="NonInhibitory"/>
    <x v="0"/>
    <n v="1"/>
    <n v="0"/>
    <n v="0"/>
    <n v="0"/>
    <s v="MGIsolates_MCB_BacIso_Plate7D03.16S_907R"/>
    <s v="2014/15"/>
    <s v="BacIso_Plate7D03.16S_907R"/>
    <n v="196"/>
    <s v="k__Bacteria;p__Actinobacteria;c__Actinobacteria;o__Actinomycetales;f__Microbacteriaceae;g__Microbacterium;s__"/>
    <n v="0.98"/>
    <n v="1108350"/>
    <n v="1108350"/>
    <s v="k__Bacteria;p__Actinobacteria;c__Actinobacteria;o__Actinomycetales;f__Microbacteriaceae;g__Microbacterium"/>
    <n v="1"/>
    <s v="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S"/>
    <x v="1163"/>
    <n v="626"/>
    <s v="*"/>
    <x v="2218"/>
    <s v="*"/>
    <n v="2056"/>
    <s v="A4-012-B"/>
    <s v="NA"/>
    <s v="1% Tryptone"/>
    <s v="off white goopy round dripper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6"/>
    <n v="2056"/>
    <s v="Completed"/>
    <n v="0.47293024500000003"/>
    <n v="0.52706975499999997"/>
    <x v="1"/>
    <s v="NonInhibitory"/>
    <x v="1"/>
    <n v="20"/>
    <n v="0"/>
    <n v="0"/>
    <n v="0"/>
    <s v="MGIsolates_MCB_BacIso_Plate7G09.16S_907R"/>
    <s v="2014/15"/>
    <s v="BacIso_Plate7G09.16S_907R"/>
    <n v="2056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TCTCACGCGGCGTCGCTGCATCAGGCTTTCGCCCATTGTGCAATATTCCCCACTGCTGCCTCCCGTAGGAGTCTGGGCCGTGTCTCAGTCCCAGTGTGGCCGGTCACCCTCTCAGGTCGGCTACCCGTCGTCGCCTTGGTAGGCCATTACCCCACCAACAAGCTGATAGGCCGCGGGCCCATCCTGCACCG"/>
    <s v="Bacteria"/>
    <x v="3"/>
    <x v="5"/>
    <s v="Actinomycetales"/>
    <s v="Nocardiaceae"/>
    <s v="Rhodococcus"/>
    <s v="NA"/>
  </r>
  <r>
    <s v="H"/>
    <x v="1020"/>
    <n v="626"/>
    <n v="100"/>
    <x v="2219"/>
    <s v="Mada.2507"/>
    <n v="2064"/>
    <s v="A1-083-D"/>
    <s v="NA"/>
    <s v="1% Tryptone"/>
    <s v="white round wet goopy"/>
    <s v="NA"/>
    <s v="NA"/>
    <s v="NA"/>
    <s v="Boophis"/>
    <s v="A1-083"/>
    <s v="luteus"/>
    <s v="Boophis  luteus"/>
    <s v="ANDASIBE-Road"/>
    <s v="ANDASIBE"/>
    <s v="Andasibe"/>
    <s v="NA"/>
    <s v="BAC/MET"/>
    <n v="2064"/>
    <n v="2064"/>
    <s v="Completed"/>
    <n v="0.49034933800000002"/>
    <n v="0.50965066199999998"/>
    <x v="1"/>
    <s v="NonInhibitory"/>
    <x v="1"/>
    <n v="10"/>
    <n v="0"/>
    <n v="0"/>
    <n v="0"/>
    <s v="MGIsolates_MCB_BacIso_Plate7G10.16S_907R"/>
    <s v="2014/15"/>
    <s v="BacIso_Plate7G10.16S_907R"/>
    <n v="2064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"/>
    <s v="Bacteria"/>
    <x v="3"/>
    <x v="5"/>
    <s v="Actinomycetales"/>
    <s v="Nocardiaceae"/>
    <s v="Rhodococcus"/>
    <s v="NA"/>
  </r>
  <r>
    <s v="H"/>
    <x v="926"/>
    <n v="626"/>
    <n v="100"/>
    <x v="2220"/>
    <s v="Mada.1816"/>
    <n v="2647"/>
    <s v="A1-049-B"/>
    <s v="NA"/>
    <s v="1% Tryptone"/>
    <s v="yellowish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7"/>
    <n v="2647"/>
    <s v="Completed"/>
    <n v="1.8341824999999999E-2"/>
    <n v="0.98165817499999997"/>
    <x v="0"/>
    <s v="Inhibitory"/>
    <x v="0"/>
    <n v="12"/>
    <n v="0"/>
    <n v="0"/>
    <n v="0"/>
    <s v="MGIsolates_MCB_BacIso_Plate16C02.16S_907R"/>
    <s v="2014/15"/>
    <s v="BacIso_Plate16C02.16S_907R"/>
    <n v="2647"/>
    <s v="k__Bacteria;p__Actinobacteria;c__Actinobacteria;o__Actinomycetales;f__Microbacteriaceae;g__Microbacterium;s__chocolatum"/>
    <n v="0.81"/>
    <n v="238002"/>
    <n v="238002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"/>
    <s v="Bacteria"/>
    <x v="3"/>
    <x v="5"/>
    <s v="Actinomycetales"/>
    <s v="Microbacteriaceae"/>
    <s v="Microbacterium"/>
    <s v="chocolatum"/>
  </r>
  <r>
    <s v="H"/>
    <x v="457"/>
    <n v="626"/>
    <n v="100"/>
    <x v="2221"/>
    <s v="Mada.195"/>
    <n v="3170"/>
    <s v="A4-014-A"/>
    <s v="NA"/>
    <s v="1% Tryptone"/>
    <s v="whiteish round wet"/>
    <s v="NA"/>
    <s v="NA"/>
    <s v="NA"/>
    <s v="Mantidactylus"/>
    <s v="A4-014"/>
    <s v="pauliani"/>
    <s v="Mantidactylus  pauliani"/>
    <s v="ANKARATRA-Tavolatara Camp"/>
    <s v="Ankaratra"/>
    <s v="Ankaratra"/>
    <s v="F"/>
    <s v="BAC/DNA"/>
    <n v="3170"/>
    <n v="3170"/>
    <s v="Completed"/>
    <n v="0.50549674300000003"/>
    <n v="0.49450325699999997"/>
    <x v="1"/>
    <s v="NonInhibitory"/>
    <x v="1"/>
    <n v="16"/>
    <n v="0"/>
    <n v="0"/>
    <n v="0"/>
    <s v="MGIsolates_MCB_BacIso_Plate21C01.16S_907R"/>
    <s v="2014/15"/>
    <s v="BacIso_Plate21C01.16S_907R"/>
    <n v="3170"/>
    <s v="k__Bacteria;p__Proteobacteria;c__Alphaproteobacteria;o__Rhizobiales;f__Rhizobiaceae;g__Rhizobium;s__"/>
    <n v="1"/>
    <n v="1093466"/>
    <n v="1093466"/>
    <s v="k__Bacteria;p__Proteobacteria;c__Alphaproteobacteria;o__Rhizobiales;f__Rhizobiaceae;g__;s__"/>
    <n v="0.91"/>
    <s v="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"/>
    <s v="Bacteria"/>
    <x v="0"/>
    <x v="0"/>
    <s v="Rhizobiales"/>
    <s v="Rhizobiaceae"/>
    <s v="Rhizobium"/>
    <s v="NA"/>
  </r>
  <r>
    <s v="H"/>
    <x v="792"/>
    <n v="626"/>
    <n v="100"/>
    <x v="2222"/>
    <s v="Mada.3853"/>
    <n v="3430"/>
    <s v="A3-033-A"/>
    <s v="NA"/>
    <s v="1% Tryptone"/>
    <s v="pale yellow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0"/>
    <n v="3430"/>
    <s v="Completed"/>
    <n v="5.1140456000000001E-2"/>
    <n v="0.94885954400000005"/>
    <x v="0"/>
    <s v="Inhibitory"/>
    <x v="0"/>
    <n v="19"/>
    <n v="0.31220730600000002"/>
    <n v="0.68779269399999998"/>
    <s v="KS_2&amp;4"/>
    <s v="MGIsolates_MCB_3430.16S_BAC_907R"/>
    <s v="2014/15"/>
    <s v="3430.16S_BAC_907R"/>
    <n v="3430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4"/>
    <n v="626"/>
    <n v="100"/>
    <x v="2223"/>
    <s v="Mada.2367"/>
    <n v="390"/>
    <s v="7-52-H"/>
    <s v="NA"/>
    <s v="1% Tryptone"/>
    <s v="Light orange"/>
    <s v="NA"/>
    <s v="NA"/>
    <s v="NA"/>
    <s v="Gephryomantis"/>
    <s v="A7-052"/>
    <s v="silvanus"/>
    <s v="Gephryomantis silvanus"/>
    <s v="FARAKARAINA"/>
    <s v="FARAKARAINA"/>
    <s v="FARAKARAINA"/>
    <s v="F"/>
    <s v="NA"/>
    <n v="390"/>
    <n v="390"/>
    <s v="Completed"/>
    <n v="7.4316344000000006E-2"/>
    <n v="0.92568365600000002"/>
    <x v="0"/>
    <s v="Inhibitory"/>
    <x v="0"/>
    <n v="2"/>
    <n v="0"/>
    <n v="0"/>
    <n v="0"/>
    <s v="MGIsolates_MCB_BacIso_Plate3E05.16S_907R"/>
    <s v="2014/15"/>
    <s v="BacIso_Plate3E05.16S_907R"/>
    <n v="390"/>
    <s v="k__Bacteria;p__Firmicutes;c__Bacilli;o__Bacillales;f__Staphylococcaceae;g__Staphylococcus;s__"/>
    <n v="0.92"/>
    <n v="730049"/>
    <n v="730049"/>
    <s v="k__Bacteria;p__Firmicutes;c__Bacilli;o__Bacillales"/>
    <n v="1"/>
    <s v="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"/>
    <s v="Bacteria"/>
    <x v="2"/>
    <x v="4"/>
    <s v="Bacillales"/>
    <s v="Staphylococcaceae"/>
    <s v="Staphylococcus"/>
    <s v="NA"/>
  </r>
  <r>
    <s v="S"/>
    <x v="1164"/>
    <n v="625"/>
    <s v="*"/>
    <x v="2224"/>
    <s v="*"/>
    <n v="1994"/>
    <s v="J4-035-K"/>
    <s v="NA"/>
    <s v="1% Tryptone"/>
    <s v="yellowish trans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994"/>
    <n v="0"/>
    <s v="Not Completed"/>
    <n v="0"/>
    <n v="0"/>
    <x v="2"/>
    <s v="NA"/>
    <x v="0"/>
    <n v="0"/>
    <n v="0"/>
    <n v="0"/>
    <n v="0"/>
    <s v="MGIsolates_MCB_BacIso_Plate27H04.16S_907R"/>
    <s v="2014/15"/>
    <s v="BacIso_Plate27H04.16S_907R"/>
    <n v="1994"/>
    <s v="k__Bacteria;p__Proteobacteria;c__Gammaproteobacteria;o__Xanthomonadales;f__Xanthomonadaceae"/>
    <n v="1"/>
    <n v="4444134"/>
    <s v="NA"/>
    <s v="NA"/>
    <s v="NA"/>
    <s v="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ACAACCGGGTATTAACCGGCAGCTTTTCTTTCCCAACAAAAGAGCTTTACAACCCGAGGGCCTTCTTCACTCACGCGGCATGGCTGGATCAGGCTTGCGCCCATTGTCCAATATTCCCCACTGCTGCCTCCCGTAGGAGTCTGGACCGTGTCTCAGTTCCAGTGTGGCTGATCATCCTCTCAGACCAGCTACGGATCGTCGCCTTGGTGGGCCTTTACCCCGCCAACTAGCTAATCCGACGTCGGCTCATCTATCTGCGCAAGGTCCGAAGATCCCC"/>
    <s v="Bacteria"/>
    <x v="0"/>
    <x v="6"/>
    <s v="Xanthomonadales"/>
    <s v="Xanthomonadaceae"/>
    <s v="NA"/>
    <s v="NA"/>
  </r>
  <r>
    <s v="H"/>
    <x v="28"/>
    <n v="625"/>
    <n v="100"/>
    <x v="2225"/>
    <s v="Mada.2435"/>
    <n v="2071"/>
    <s v="A1-076-E"/>
    <s v="NA"/>
    <s v="1% Tryptone"/>
    <s v="white round wet"/>
    <s v="NA"/>
    <s v="NA"/>
    <s v="NA"/>
    <s v="Boophis"/>
    <s v="A1-076"/>
    <s v="pyrrhus"/>
    <s v="Boophis  pyrrhus"/>
    <s v="ANDASIBE-Road"/>
    <s v="ANDASIBE"/>
    <s v="Andasibe"/>
    <s v="F"/>
    <s v="BAC/MET"/>
    <n v="2071"/>
    <n v="2071"/>
    <s v="Completed"/>
    <n v="0.304673792"/>
    <n v="0.695326208"/>
    <x v="1"/>
    <s v="NonInhibitory"/>
    <x v="1"/>
    <n v="10"/>
    <n v="0"/>
    <n v="0"/>
    <n v="0"/>
    <s v="MGIsolates_MCB_BacIso_Plate11H01.16S_907R"/>
    <s v="2014/15"/>
    <s v="BacIso_Plate11H01.16S_907R"/>
    <n v="2071"/>
    <s v="k__Bacteria;p__Actinobacteria;c__Actinobacteria;o__Actinomycetales;f__Brevibacteriaceae;g__Brevibacterium;s__aureum"/>
    <n v="0.92"/>
    <n v="4004100"/>
    <n v="4004100"/>
    <s v="k__Bacteria;p__Actinobacteria;c__Actinobacteria;o__Actinomycetales;f__Brevibacteriaceae;g__Brevibacterium;s__aureum"/>
    <n v="1"/>
    <s v="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792"/>
    <n v="625"/>
    <n v="100"/>
    <x v="2226"/>
    <s v="Mada.3853"/>
    <n v="2072"/>
    <s v="A1-076-F"/>
    <s v="NA"/>
    <s v="1% Tryptone"/>
    <s v="light yellow round wet"/>
    <s v="NA"/>
    <s v="NA"/>
    <s v="NA"/>
    <s v="Boophis"/>
    <s v="A1-076"/>
    <s v="pyrrhus"/>
    <s v="Boophis  pyrrhus"/>
    <s v="ANDASIBE-Road"/>
    <s v="ANDASIBE"/>
    <s v="Andasibe"/>
    <s v="F"/>
    <s v="BAC/MET"/>
    <n v="2072"/>
    <n v="2072"/>
    <s v="Completed"/>
    <n v="0.36544903499999998"/>
    <n v="0.63455096499999997"/>
    <x v="1"/>
    <s v="NonInhibitory"/>
    <x v="1"/>
    <n v="10"/>
    <n v="0"/>
    <n v="0"/>
    <n v="0"/>
    <s v="MGIsolates_MCB_BacIso_Plate11G01.16S_907R"/>
    <s v="2014/15"/>
    <s v="BacIso_Plate11G01.16S_907R"/>
    <n v="2072"/>
    <s v="k__Bacteria;p__Actinobacteria;c__Actinobacteria;o__Actinomycetales;f__Microbacteriaceae;g__Microbacterium;s__chocolatum"/>
    <n v="0.63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S"/>
    <x v="1165"/>
    <n v="625"/>
    <s v="*"/>
    <x v="2227"/>
    <s v="*"/>
    <n v="2073"/>
    <s v="A1-081-A"/>
    <s v="NA"/>
    <s v="1% Tryptone"/>
    <s v="white round drier brownish hue underside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073"/>
    <n v="2073"/>
    <s v="Completed"/>
    <n v="0.180314171"/>
    <n v="0.81968582899999998"/>
    <x v="0"/>
    <s v="NonInhibitory"/>
    <x v="0"/>
    <n v="22"/>
    <n v="0"/>
    <n v="0"/>
    <n v="0"/>
    <s v="MGIsolates_MCB_BacIso_Plate11F01.16S_907R"/>
    <s v="2014/15"/>
    <s v="BacIso_Plate11F01.16S_907R"/>
    <n v="2073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H"/>
    <x v="868"/>
    <n v="625"/>
    <n v="100"/>
    <x v="2228"/>
    <s v="Mada.1273"/>
    <n v="2074"/>
    <s v="A1-081-B"/>
    <s v="NA"/>
    <s v="1% Tryptone"/>
    <s v="off white round dry embeds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074"/>
    <n v="2074"/>
    <s v="Completed"/>
    <n v="0.27760211699999998"/>
    <n v="0.72239788299999996"/>
    <x v="1"/>
    <s v="NonInhibitory"/>
    <x v="1"/>
    <n v="20"/>
    <n v="0"/>
    <n v="0"/>
    <n v="0"/>
    <s v="MGIsolates_MCB_BacIso_Plate11E01.16S_907R"/>
    <s v="2014/15"/>
    <s v="BacIso_Plate11E01.16S_907R"/>
    <n v="2074"/>
    <s v="k__Bacteria;p__Actinobacteria;c__Actinobacteria;o__Actinomycetales;f__Streptomycetaceae;g__Streptomyces;s__mirabilis"/>
    <n v="0.79"/>
    <n v="1106130"/>
    <n v="1106130"/>
    <s v="k__Bacteria;p__Actinobacteria;c__Actinobacteria;o__Actinomycetales;f__Streptomycetaceae;g__;s__"/>
    <n v="0.99"/>
    <s v="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"/>
    <s v="Bacteria"/>
    <x v="3"/>
    <x v="5"/>
    <s v="Actinomycetales"/>
    <s v="Streptomycetaceae"/>
    <s v="Streptomyces"/>
    <s v="mirabilis"/>
  </r>
  <r>
    <s v="H"/>
    <x v="992"/>
    <n v="625"/>
    <n v="100"/>
    <x v="2229"/>
    <s v="Mada.2916"/>
    <n v="2075"/>
    <s v="A1-081-C"/>
    <s v="NA"/>
    <s v="1% Tryptone"/>
    <s v="white round wet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075"/>
    <n v="2075"/>
    <s v="Completed"/>
    <n v="0.28728664900000001"/>
    <n v="0.71271335099999999"/>
    <x v="1"/>
    <s v="NonInhibitory"/>
    <x v="1"/>
    <n v="10"/>
    <n v="0"/>
    <n v="0"/>
    <n v="0"/>
    <s v="MGIsolates_MCB_BacIso_Plate11D01.16S_907R"/>
    <s v="2014/15"/>
    <s v="BacIso_Plate11D01.16S_907R"/>
    <n v="2075"/>
    <s v="k__Bacteria;p__Actinobacteria;c__Actinobacteria;o__Actinomycetales;f__Micrococcaceae;g__;s__"/>
    <n v="0.92"/>
    <n v="561061"/>
    <n v="561061"/>
    <s v="k__Bacteria;p__Actinobacteria;c__Actinobacteria;o__Actinomycetales;f__Micrococcaceae;g__;s__"/>
    <n v="0.98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"/>
    <s v="Bacteria"/>
    <x v="3"/>
    <x v="5"/>
    <s v="Actinomycetales"/>
    <s v="Micrococcaceae"/>
    <s v="NA"/>
    <s v="NA"/>
  </r>
  <r>
    <s v="H"/>
    <x v="510"/>
    <n v="625"/>
    <n v="100"/>
    <x v="2230"/>
    <s v="Mada.239"/>
    <n v="2076"/>
    <s v="A1-081-D"/>
    <s v="NA"/>
    <s v="1% Tryptone"/>
    <s v="yellow round wet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076"/>
    <n v="2076"/>
    <s v="Completed"/>
    <n v="0.316956452"/>
    <n v="0.683043548"/>
    <x v="1"/>
    <s v="NonInhibitory"/>
    <x v="1"/>
    <n v="10"/>
    <n v="0"/>
    <n v="0"/>
    <n v="0"/>
    <s v="MGIsolates_MCB_BacIso_Plate11C01.16S_907R"/>
    <s v="2014/15"/>
    <s v="BacIso_Plate11C01.16S_907R"/>
    <n v="2076"/>
    <s v="k__Bacteria;p__Actinobacteria;c__Actinobacteria;o__Actinomycetales;f__Microbacteriaceae;g__;s__"/>
    <n v="0.59"/>
    <n v="12290"/>
    <n v="12290"/>
    <s v="k__Bacteria;p__Actinobacteria;c__Actinobacteria;o__Actinomycetales;f__Microbacteriaceae;g__Pseudoclavibacter;s__helvolus"/>
    <n v="0.98"/>
    <s v="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"/>
    <s v="Bacteria"/>
    <x v="3"/>
    <x v="5"/>
    <s v="Actinomycetales"/>
    <s v="Microbacteriaceae"/>
    <s v="NA"/>
    <s v="NA"/>
  </r>
  <r>
    <s v="H"/>
    <x v="992"/>
    <n v="625"/>
    <n v="100"/>
    <x v="2231"/>
    <s v="Mada.2916"/>
    <n v="2078"/>
    <s v="A1-081-F"/>
    <s v="NA"/>
    <s v="1% Tryptone"/>
    <s v="white round wet weird center"/>
    <s v="iso"/>
    <s v="NA"/>
    <s v="NA"/>
    <s v="Mantidactylus"/>
    <s v="A1-081"/>
    <s v="melanopleura"/>
    <s v="Mantidactylus  melanopleura"/>
    <s v="ANDASIBE-Road"/>
    <s v="ANDASIBE"/>
    <s v="Andasibe"/>
    <s v="F"/>
    <s v="BAC/MET"/>
    <n v="2078"/>
    <n v="2078"/>
    <s v="Completed"/>
    <n v="0.237996491"/>
    <n v="0.76200350900000002"/>
    <x v="1"/>
    <s v="NonInhibitory"/>
    <x v="0"/>
    <n v="10"/>
    <n v="0"/>
    <n v="0"/>
    <n v="0"/>
    <s v="MGIsolates_MCB_BacIso_Plate11B01.16S_907R"/>
    <s v="2014/15"/>
    <s v="BacIso_Plate11B01.16S_907R"/>
    <n v="2078"/>
    <s v="k__Bacteria;p__Actinobacteria;c__Actinobacteria;o__Actinomycetales;f__Micrococcaceae;g__;s__"/>
    <n v="0.85"/>
    <n v="561061"/>
    <n v="561061"/>
    <s v="k__Bacteria;p__Actinobacteria;c__Actinobacteria;o__Actinomycetales;f__Micrococcaceae;g__;s__"/>
    <n v="0.98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"/>
    <s v="Bacteria"/>
    <x v="3"/>
    <x v="5"/>
    <s v="Actinomycetales"/>
    <s v="Micrococcaceae"/>
    <s v="NA"/>
    <s v="NA"/>
  </r>
  <r>
    <s v="H"/>
    <x v="1041"/>
    <n v="625"/>
    <n v="100"/>
    <x v="2232"/>
    <s v="Mada.1198"/>
    <n v="2080"/>
    <s v="A4-016-B"/>
    <s v="NA"/>
    <s v="1% Tryptone"/>
    <s v="light yellow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080"/>
    <n v="2080"/>
    <s v="Completed"/>
    <n v="7.2260328999999998E-2"/>
    <n v="0.92773967099999999"/>
    <x v="0"/>
    <s v="Inhibitory"/>
    <x v="0"/>
    <n v="10"/>
    <n v="0"/>
    <n v="0"/>
    <n v="0"/>
    <s v="MGIsolates_MCB_BacIso_Plate11A01.16S_907R"/>
    <s v="2014/15"/>
    <s v="BacIso_Plate11A01.16S_907R"/>
    <n v="2080"/>
    <s v="k__Bacteria;p__Actinobacteria;c__Actinobacteria;o__Actinomycetales;f__Microbacteriaceae;g__Microbacterium;s__"/>
    <n v="0.82"/>
    <n v="525029"/>
    <n v="525029"/>
    <s v="k__Bacteria;p__Actinobacteria;c__Actinobacteria;o__Actinomycetales;f__Microbacteriaceae;g__Microbacterium;s__"/>
    <n v="0.89"/>
    <s v="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544"/>
    <n v="625"/>
    <n v="100"/>
    <x v="2233"/>
    <s v="Mada.1"/>
    <n v="2081"/>
    <s v="A4-016-C"/>
    <s v="NA"/>
    <s v="1% Tryptone"/>
    <s v="off white round drier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081"/>
    <n v="2081"/>
    <s v="Completed"/>
    <n v="0.226830435"/>
    <n v="0.773169565"/>
    <x v="1"/>
    <s v="NonInhibitory"/>
    <x v="0"/>
    <n v="10"/>
    <n v="0"/>
    <n v="0"/>
    <n v="0"/>
    <s v="MGIsolates_MCB_BacIso_Plate11H02.16S_907R"/>
    <s v="2014/15"/>
    <s v="BacIso_Plate11H02.16S_907R"/>
    <n v="2081"/>
    <s v="k__Bacteria;p__Actinobacteria;c__Actinobacteria;o__Actinomycetales;f__Microbacteriaceae;g__Microbacterium;s__"/>
    <n v="1"/>
    <n v="695452"/>
    <n v="695452"/>
    <s v="k__Bacteria;p__Actinobacteria;c__Actinobacteria;o__Actinomycetales;f__Microbacteriaceae;g__Microbacterium;s__"/>
    <n v="0.86"/>
    <s v="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"/>
    <s v="Bacteria"/>
    <x v="3"/>
    <x v="5"/>
    <s v="Actinomycetales"/>
    <s v="Microbacteriaceae"/>
    <s v="Microbacterium"/>
    <s v="NA"/>
  </r>
  <r>
    <s v="S"/>
    <x v="1166"/>
    <n v="625"/>
    <s v="*"/>
    <x v="2234"/>
    <s v="*"/>
    <n v="2083"/>
    <s v="A4-016-E"/>
    <s v="NA"/>
    <s v="1% Tryptone"/>
    <s v="white trans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083"/>
    <n v="2083"/>
    <s v="Completed"/>
    <n v="0.305152337"/>
    <n v="0.694847663"/>
    <x v="1"/>
    <s v="NonInhibitory"/>
    <x v="1"/>
    <n v="10"/>
    <n v="0"/>
    <n v="0"/>
    <n v="0"/>
    <s v="MGIsolates_MCB_BacIso_Plate11F02.16S_907R"/>
    <s v="2014/15"/>
    <s v="BacIso_Plate11F02.16S_907R"/>
    <n v="2083"/>
    <s v="k__Bacteria;p__Actinobacteria;c__Actinobacteria;o__Actinomycetales;f__Microbacteriaceae;g__;s__"/>
    <n v="0.77"/>
    <n v="739867"/>
    <n v="739867"/>
    <s v="k__Bacteria;p__Actinobacteria;c__Actinobacteria;o__Actinomycetales;f__Microbacteriaceae;g__;s__"/>
    <n v="0.83"/>
    <s v="GCTGCGACACGGAGACCGTGGAATGGT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"/>
    <s v="Bacteria"/>
    <x v="3"/>
    <x v="5"/>
    <s v="Actinomycetales"/>
    <s v="Microbacteriaceae"/>
    <s v="NA"/>
    <s v="NA"/>
  </r>
  <r>
    <s v="H"/>
    <x v="1155"/>
    <n v="625"/>
    <n v="100"/>
    <x v="2235"/>
    <s v="Mada.2012"/>
    <n v="2086"/>
    <s v="A1-079-B"/>
    <s v="NA"/>
    <s v="1% Tryptone"/>
    <s v="white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6"/>
    <n v="2086"/>
    <s v="Completed"/>
    <n v="0.19221566400000001"/>
    <n v="0.80778433599999999"/>
    <x v="0"/>
    <s v="NonInhibitory"/>
    <x v="0"/>
    <n v="10"/>
    <n v="0"/>
    <n v="0"/>
    <n v="0"/>
    <s v="MGIsolates_MCB_BacIso_Plate11C02.16S_907R"/>
    <s v="2014/15"/>
    <s v="BacIso_Plate11C02.16S_907R"/>
    <n v="2086"/>
    <s v="k__Bacteria;p__Actinobacteria;c__Actinobacteria;o__Actinomycetales;f__Microbacteriaceae;g__Microbacterium;s__chocolatum"/>
    <n v="0.67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1041"/>
    <n v="625"/>
    <n v="100"/>
    <x v="2236"/>
    <s v="Mada.1198"/>
    <n v="2087"/>
    <s v="A1-079-C"/>
    <s v="NA"/>
    <s v="1% Tryptone"/>
    <s v="off white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7"/>
    <n v="2087"/>
    <s v="Completed"/>
    <n v="4.4983251000000002E-2"/>
    <n v="0.955016749"/>
    <x v="0"/>
    <s v="Inhibitory"/>
    <x v="0"/>
    <n v="10"/>
    <n v="0"/>
    <n v="0"/>
    <n v="0"/>
    <s v="MGIsolates_MCB_BacIso_Plate11B02.16S_907R"/>
    <s v="2014/15"/>
    <s v="BacIso_Plate11B02.16S_907R"/>
    <n v="2087"/>
    <s v="k__Bacteria;p__Actinobacteria;c__Actinobacteria;o__Actinomycetales;f__Microbacteriaceae;g__Microbacterium;s__"/>
    <n v="0.87"/>
    <n v="525029"/>
    <n v="525029"/>
    <s v="k__Bacteria;p__Actinobacteria;c__Actinobacteria;o__Actinomycetales;f__Microbacteriaceae;g__Microbacterium;s__"/>
    <n v="0.89"/>
    <s v="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33"/>
    <n v="625"/>
    <n v="100"/>
    <x v="2237"/>
    <s v="Mada.2413"/>
    <n v="2088"/>
    <s v="A1-079-D"/>
    <s v="NA"/>
    <s v="1% Tryptone"/>
    <s v="white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8"/>
    <n v="2088"/>
    <s v="Completed"/>
    <n v="0.28138459100000002"/>
    <n v="0.71861540899999998"/>
    <x v="1"/>
    <s v="NonInhibitory"/>
    <x v="1"/>
    <n v="10"/>
    <n v="0"/>
    <n v="0"/>
    <n v="0"/>
    <s v="MGIsolates_MCB_BacIso_Plate11A02.16S_907R"/>
    <s v="2014/15"/>
    <s v="BacIso_Plate11A02.16S_907R"/>
    <n v="2088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"/>
    <s v="Bacteria"/>
    <x v="3"/>
    <x v="5"/>
    <s v="Actinomycetales"/>
    <s v="Microbacteriaceae"/>
    <s v="Cryocola"/>
    <s v="NA"/>
  </r>
  <r>
    <s v="H"/>
    <x v="728"/>
    <n v="625"/>
    <n v="100"/>
    <x v="2238"/>
    <s v="Mada.68"/>
    <n v="2089"/>
    <s v="A1-079-E"/>
    <s v="NA"/>
    <s v="1% Tryptone"/>
    <s v="dull yellowish whiteish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9"/>
    <n v="2089"/>
    <s v="Completed"/>
    <n v="0.135428298"/>
    <n v="0.864571702"/>
    <x v="0"/>
    <s v="NonInhibitory"/>
    <x v="0"/>
    <n v="10"/>
    <n v="0"/>
    <n v="0"/>
    <n v="0"/>
    <s v="MGIsolates_MCB_BacIso_Plate11H03.16S_907R"/>
    <s v="2014/15"/>
    <s v="BacIso_Plate11H03.16S_907R"/>
    <n v="2089"/>
    <s v="k__Bacteria;p__Actinobacteria;c__Actinobacteria;o__Actinomycetales;f__Microbacteriaceae;g__Mycetocola;s__"/>
    <n v="0.96"/>
    <n v="646129"/>
    <n v="646129"/>
    <s v="k__Bacteria;p__Actinobacteria;c__Actinobacteria;o__Actinomycetales;f__Microbacteriaceae;g__Mycetocola;s__"/>
    <n v="0.97"/>
    <s v="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"/>
    <s v="Bacteria"/>
    <x v="3"/>
    <x v="5"/>
    <s v="Actinomycetales"/>
    <s v="Microbacteriaceae"/>
    <s v="Mycetocola"/>
    <s v="NA"/>
  </r>
  <r>
    <s v="H"/>
    <x v="192"/>
    <n v="625"/>
    <n v="100"/>
    <x v="2239"/>
    <s v="Mada.3359"/>
    <n v="2092"/>
    <s v="J9-004-C"/>
    <s v="NA"/>
    <s v="1% Tryptone"/>
    <s v="whiteish with yellowish center round wet"/>
    <s v="NA"/>
    <s v="NA"/>
    <s v="NA"/>
    <s v="Blommersia"/>
    <s v="J9-004"/>
    <s v="blommersae"/>
    <s v="Blommersiablommersae"/>
    <s v="ANDASIBE-MMA"/>
    <s v="ANDASIBE"/>
    <s v="Andasibe2"/>
    <s v="M"/>
    <s v="DNA"/>
    <n v="2092"/>
    <n v="2092"/>
    <s v="Completed"/>
    <n v="0.37390333399999998"/>
    <n v="0.62609666600000002"/>
    <x v="1"/>
    <s v="NonInhibitory"/>
    <x v="1"/>
    <n v="10"/>
    <n v="0"/>
    <n v="0"/>
    <n v="0"/>
    <s v="MGIsolates_MCB_BacIso_Plate11F03.16S_907R"/>
    <s v="2014/15"/>
    <s v="BacIso_Plate11F03.16S_907R"/>
    <n v="2092"/>
    <s v="k__Bacteria;p__Actinobacteria;c__Actinobacteria;o__Actinomycetales;f__Brevibacteriaceae;g__Brevibacterium;s__aureum"/>
    <n v="0.97"/>
    <n v="4004100"/>
    <n v="4004100"/>
    <s v="k__Bacteria;p__Actinobacteria;c__Actinobacteria;o__Actinomycetales;f__Brevibacteriaceae;g__Brevibacterium;s__aureum"/>
    <n v="1"/>
    <s v="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601"/>
    <n v="625"/>
    <n v="100"/>
    <x v="2240"/>
    <s v="Mada.3747"/>
    <n v="2096"/>
    <s v="A1-044-B"/>
    <s v="NA"/>
    <s v="1% Tryptone"/>
    <s v="light yellow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6"/>
    <n v="2096"/>
    <s v="Completed"/>
    <n v="0.78896155700000004"/>
    <n v="0.21103844299999999"/>
    <x v="1"/>
    <s v="NonInhibitory"/>
    <x v="1"/>
    <n v="10"/>
    <n v="0"/>
    <n v="0"/>
    <n v="0"/>
    <s v="MGIsolates_MCB_BacIso_Plate11D03.16S_907R"/>
    <s v="2014/15"/>
    <s v="BacIso_Plate11D03.16S_907R"/>
    <n v="2096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S"/>
    <x v="1167"/>
    <n v="625"/>
    <s v="*"/>
    <x v="2241"/>
    <s v="*"/>
    <n v="2098"/>
    <s v="A1-044-D"/>
    <s v="NA"/>
    <s v="1% Tryptone"/>
    <s v="yellow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8"/>
    <n v="2098"/>
    <s v="Completed"/>
    <n v="0.34582868100000003"/>
    <n v="0.65417131900000003"/>
    <x v="1"/>
    <s v="NonInhibitory"/>
    <x v="1"/>
    <n v="10"/>
    <n v="0"/>
    <n v="0"/>
    <n v="0"/>
    <s v="MGIsolates_MCB_BacIso_Plate11G04.16S_907R"/>
    <s v="2014/15"/>
    <s v="BacIso_Plate11G04.16S_907R"/>
    <n v="2098"/>
    <s v="k__Bacteria;p__Actinobacteria;c__Actinobacteria;o__Actinomycetales;f__Microbacteriaceae;g__Microbacterium;s__chocolatum"/>
    <n v="0.86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261"/>
    <n v="625"/>
    <n v="100"/>
    <x v="339"/>
    <s v="Mada.2101"/>
    <n v="2101"/>
    <s v="A1-044-G"/>
    <s v="NA"/>
    <s v="1% Tryptone"/>
    <s v="white round embeds drier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101"/>
    <n v="2101"/>
    <s v="Completed"/>
    <n v="0.29618635900000001"/>
    <n v="0.70381364099999999"/>
    <x v="1"/>
    <s v="NonInhibitory"/>
    <x v="1"/>
    <n v="20"/>
    <n v="0"/>
    <n v="0"/>
    <n v="0"/>
    <s v="MGIsolates_MCB_BacIso_Plate11F04.16S_907R"/>
    <s v="2014/15"/>
    <s v="BacIso_Plate11F04.16S_907R"/>
    <n v="2101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"/>
    <s v="Bacteria"/>
    <x v="3"/>
    <x v="5"/>
    <s v="Actinomycetales"/>
    <s v="Streptomycetaceae"/>
    <s v="NA"/>
    <s v="NA"/>
  </r>
  <r>
    <s v="S"/>
    <x v="1168"/>
    <n v="625"/>
    <s v="*"/>
    <x v="2242"/>
    <s v="*"/>
    <n v="2105"/>
    <s v="J9-005-C"/>
    <s v="NA"/>
    <s v="1% Tryptone"/>
    <s v="light yellow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5"/>
    <n v="2105"/>
    <s v="Completed"/>
    <n v="8.6297655000000001E-2"/>
    <n v="0.91370234500000003"/>
    <x v="0"/>
    <s v="Inhibitory"/>
    <x v="0"/>
    <n v="10"/>
    <n v="0"/>
    <n v="0"/>
    <n v="0"/>
    <s v="MGIsolates_MCB_BacIso_Plate11B04.16S_907R"/>
    <s v="2014/15"/>
    <s v="BacIso_Plate11B04.16S_907R"/>
    <n v="2105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GCTGCGTCACGGAAACCGTG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"/>
    <s v="Bacteria"/>
    <x v="3"/>
    <x v="5"/>
    <s v="Actinomycetales"/>
    <s v="Microbacteriaceae"/>
    <s v="Microbacterium"/>
    <s v="NA"/>
  </r>
  <r>
    <s v="S"/>
    <x v="1169"/>
    <n v="625"/>
    <s v="*"/>
    <x v="2243"/>
    <s v="*"/>
    <n v="2107"/>
    <s v="J9-005-E"/>
    <s v="NA"/>
    <s v="1% Tryptone"/>
    <s v="light yellow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7"/>
    <n v="2107"/>
    <s v="Completed"/>
    <n v="6.9110149999999995E-2"/>
    <n v="0.93088985000000002"/>
    <x v="0"/>
    <s v="Inhibitory"/>
    <x v="0"/>
    <n v="20"/>
    <n v="0"/>
    <n v="0"/>
    <n v="0"/>
    <s v="MGIsolates_MCB_BacIso_Plate11H05.16S_907R"/>
    <s v="2014/15"/>
    <s v="BacIso_Plate11H05.16S_907R"/>
    <n v="2107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"/>
    <s v="Bacteria"/>
    <x v="3"/>
    <x v="5"/>
    <s v="Actinomycetales"/>
    <s v="Microbacteriaceae"/>
    <s v="Microbacterium"/>
    <s v="NA"/>
  </r>
  <r>
    <s v="H"/>
    <x v="1169"/>
    <n v="625"/>
    <n v="100"/>
    <x v="2243"/>
    <s v="Mada.2107"/>
    <n v="2107"/>
    <s v="J9-005-E"/>
    <s v="NA"/>
    <s v="1% Tryptone"/>
    <s v="light yellow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7"/>
    <n v="2107"/>
    <s v="Completed"/>
    <n v="6.9110149999999995E-2"/>
    <n v="0.93088985000000002"/>
    <x v="0"/>
    <s v="Inhibitory"/>
    <x v="0"/>
    <n v="20"/>
    <n v="0"/>
    <n v="0"/>
    <n v="0"/>
    <s v="MGIsolates_MCB_BacIso_Plate11H05.16S_907R"/>
    <s v="2014/15"/>
    <s v="BacIso_Plate11H05.16S_907R"/>
    <n v="2107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"/>
    <s v="Bacteria"/>
    <x v="3"/>
    <x v="5"/>
    <s v="Actinomycetales"/>
    <s v="Microbacteriaceae"/>
    <s v="Microbacterium"/>
    <s v="NA"/>
  </r>
  <r>
    <s v="H"/>
    <x v="792"/>
    <n v="625"/>
    <n v="100"/>
    <x v="2244"/>
    <s v="Mada.3853"/>
    <n v="2109"/>
    <s v="A1-075-B"/>
    <s v="NA"/>
    <s v="1% Tryptone"/>
    <s v="light yellow round wet"/>
    <s v="NA"/>
    <s v="NA"/>
    <s v="NA"/>
    <s v="Boophis"/>
    <s v="A1-075"/>
    <s v="pyrrhus"/>
    <s v="Boophis  pyrrhus"/>
    <s v="ANDASIBE-Road"/>
    <s v="ANDASIBE"/>
    <s v="Andasibe"/>
    <s v="NA"/>
    <s v="BAC/MET"/>
    <n v="2109"/>
    <n v="2109"/>
    <s v="Completed"/>
    <n v="0.16637422199999999"/>
    <n v="0.83362577800000004"/>
    <x v="0"/>
    <s v="NonInhibitory"/>
    <x v="0"/>
    <n v="10"/>
    <n v="0"/>
    <n v="0"/>
    <n v="0"/>
    <s v="MGIsolates_MCB_BacIso_Plate11F05.16S_907R"/>
    <s v="2014/15"/>
    <s v="BacIso_Plate11F05.16S_907R"/>
    <n v="2109"/>
    <s v="k__Bacteria;p__Actinobacteria;c__Actinobacteria;o__Actinomycetales;f__Microbacteriaceae;g__Microbacterium;s__chocolatum"/>
    <n v="0.6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211"/>
    <n v="625"/>
    <n v="100"/>
    <x v="2245"/>
    <s v="Mada.4245"/>
    <n v="2110"/>
    <s v="A1-075-C"/>
    <s v="NA"/>
    <s v="1% Tryptone"/>
    <s v="white round wet"/>
    <s v="NA"/>
    <s v="NA"/>
    <s v="NA"/>
    <s v="Boophis"/>
    <s v="A1-075"/>
    <s v="pyrrhus"/>
    <s v="Boophis  pyrrhus"/>
    <s v="ANDASIBE-Road"/>
    <s v="ANDASIBE"/>
    <s v="Andasibe"/>
    <s v="NA"/>
    <s v="BAC/MET"/>
    <n v="2110"/>
    <n v="2110"/>
    <s v="Completed"/>
    <n v="2.9988833999999999E-2"/>
    <n v="0.97001116600000004"/>
    <x v="0"/>
    <s v="Inhibitory"/>
    <x v="0"/>
    <n v="10"/>
    <n v="0"/>
    <n v="0"/>
    <n v="0"/>
    <s v="MGIsolates_MCB_BacIso_Plate11E05.16S_907R"/>
    <s v="2014/15"/>
    <s v="BacIso_Plate11E05.16S_907R"/>
    <n v="2110"/>
    <s v="k__Bacteria;p__Actinobacteria;c__Actinobacteria;o__Actinomycetales;f__Microbacteriaceae;g__;s__"/>
    <n v="0.88"/>
    <n v="739867"/>
    <n v="739867"/>
    <s v="k__Bacteria;p__Actinobacteria;c__Actinobacteria;o__Actinomycetales;f__Microbacteriaceae;g__;s__"/>
    <n v="0.83"/>
    <s v="GCTGCGACACGGAAAC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"/>
    <s v="Bacteria"/>
    <x v="3"/>
    <x v="5"/>
    <s v="Actinomycetales"/>
    <s v="Microbacteriaceae"/>
    <s v="NA"/>
    <s v="NA"/>
  </r>
  <r>
    <s v="H"/>
    <x v="27"/>
    <n v="625"/>
    <n v="100"/>
    <x v="2246"/>
    <s v="Mada.2402"/>
    <n v="2111"/>
    <s v="A1-075-D"/>
    <s v="NA"/>
    <s v="1% Tryptone"/>
    <s v="off white round wet"/>
    <s v="NA"/>
    <s v="NA"/>
    <s v="NA"/>
    <s v="Boophis"/>
    <s v="A1-075"/>
    <s v="pyrrhus"/>
    <s v="Boophis  pyrrhus"/>
    <s v="ANDASIBE-Road"/>
    <s v="ANDASIBE"/>
    <s v="Andasibe"/>
    <s v="NA"/>
    <s v="BAC/MET"/>
    <n v="2111"/>
    <n v="2111"/>
    <s v="Completed"/>
    <n v="0.120912426"/>
    <n v="0.87908757400000004"/>
    <x v="0"/>
    <s v="NonInhibitory"/>
    <x v="0"/>
    <n v="10"/>
    <n v="0"/>
    <n v="0"/>
    <n v="0"/>
    <s v="MGIsolates_MCB_BacIso_Plate11D05.16S_907R"/>
    <s v="2014/15"/>
    <s v="BacIso_Plate11D05.16S_907R"/>
    <n v="2111"/>
    <s v="k__Bacteria;p__Actinobacteria;c__Actinobacteria;o__Actinomycetales;f__Microbacteriaceae;g__;s__"/>
    <n v="0.86"/>
    <n v="748636"/>
    <n v="748636"/>
    <s v="k__Bacteria;p__Actinobacteria;c__Actinobacteria;o__Actinomycetales;f__Microbacteriaceae;g__;s__"/>
    <n v="0.85"/>
    <s v="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"/>
    <s v="Bacteria"/>
    <x v="3"/>
    <x v="5"/>
    <s v="Actinomycetales"/>
    <s v="Microbacteriaceae"/>
    <s v="NA"/>
    <s v="NA"/>
  </r>
  <r>
    <s v="H"/>
    <x v="502"/>
    <n v="625"/>
    <n v="100"/>
    <x v="2247"/>
    <s v="Mada.2543"/>
    <n v="2117"/>
    <s v="J2-003-A"/>
    <s v="NA"/>
    <s v="1% Tryptone"/>
    <s v="white round drier brownish hue"/>
    <s v="NA"/>
    <s v="NA"/>
    <s v="NA"/>
    <s v="Gephryomantis"/>
    <s v="J2-003"/>
    <s v="tschenki"/>
    <s v="Gephryomantis tschenki"/>
    <s v="RANOMAFANA-Road"/>
    <s v="Ranomafana"/>
    <s v="Ranomafana-NONPARk"/>
    <s v="M"/>
    <s v="DNA"/>
    <n v="2117"/>
    <n v="2117"/>
    <s v="Completed"/>
    <n v="9.4592439E-2"/>
    <n v="0.90540756099999997"/>
    <x v="0"/>
    <s v="Inhibitory"/>
    <x v="0"/>
    <n v="10"/>
    <n v="0"/>
    <n v="0"/>
    <n v="0"/>
    <s v="MGIsolates_MCB_BacIso_Plate11G06.16S_907R"/>
    <s v="2014/15"/>
    <s v="BacIso_Plate11G06.16S_907R"/>
    <n v="2117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"/>
    <s v="Bacteria"/>
    <x v="3"/>
    <x v="5"/>
    <s v="Actinomycetales"/>
    <s v="Streptomycetaceae"/>
    <s v="NA"/>
    <s v="NA"/>
  </r>
  <r>
    <s v="S"/>
    <x v="1170"/>
    <n v="625"/>
    <s v="*"/>
    <x v="2248"/>
    <s v="*"/>
    <n v="2121"/>
    <s v="A2-022-B"/>
    <s v="NA"/>
    <s v="1% Tryptone"/>
    <s v="white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121"/>
    <n v="2121"/>
    <s v="Completed"/>
    <n v="1.2442175999999999E-2"/>
    <n v="0.98755782400000003"/>
    <x v="0"/>
    <s v="Inhibitory"/>
    <x v="0"/>
    <n v="10"/>
    <n v="0"/>
    <n v="0"/>
    <n v="0"/>
    <s v="MGIsolates_MCB_BacIso_Plate11C06.16S_907R"/>
    <s v="2014/15"/>
    <s v="BacIso_Plate11C06.16S_907R"/>
    <n v="2121"/>
    <s v="k__Bacteria;p__Actinobacteria;c__Actinobacteria;o__Actinomycetales;f__Micrococcaceae;g__;s__"/>
    <n v="0.68"/>
    <n v="561061"/>
    <n v="561061"/>
    <s v="k__Bacteria;p__Actinobacteria;c__Actinobacteria;o__Actinomycetales;f__Micrococcaceae;g__;s__"/>
    <n v="0.98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G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S"/>
    <x v="1171"/>
    <n v="625"/>
    <s v="*"/>
    <x v="2249"/>
    <s v="*"/>
    <n v="2122"/>
    <s v="A2-022-C"/>
    <s v="NA"/>
    <s v="1% Tryptone"/>
    <s v="off white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122"/>
    <n v="2122"/>
    <s v="Completed"/>
    <n v="0.14324453700000001"/>
    <n v="0.85675546300000005"/>
    <x v="0"/>
    <s v="NonInhibitory"/>
    <x v="0"/>
    <n v="10"/>
    <n v="0"/>
    <n v="0"/>
    <n v="0"/>
    <s v="MGIsolates_MCB_BacIso_Plate11B06.16S_907R"/>
    <s v="2014/15"/>
    <s v="BacIso_Plate11B06.16S_907R"/>
    <n v="2122"/>
    <s v="k__Bacteria;p__Actinobacteria;c__Actinobacteria;o__Actinomycetales;f__Micrococcaceae;g__;s__"/>
    <n v="0.96"/>
    <n v="1002005"/>
    <n v="1002005"/>
    <s v="k__Bacteria;p__Actinobacteria;c__Actinobacteria;o__Actinomycetales;f__Micrococcaceae;g__Kocuria;s__"/>
    <n v="1"/>
    <s v="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H"/>
    <x v="949"/>
    <n v="625"/>
    <n v="100"/>
    <x v="2250"/>
    <s v="Mada.2343"/>
    <n v="2136"/>
    <s v="A8-027-A"/>
    <s v="NA"/>
    <s v="1% Tryptone"/>
    <s v="yellow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136"/>
    <n v="2136"/>
    <s v="Completed"/>
    <n v="5.8322193000000001E-2"/>
    <n v="0.94167780700000003"/>
    <x v="0"/>
    <s v="Inhibitory"/>
    <x v="0"/>
    <n v="22"/>
    <n v="0"/>
    <n v="0"/>
    <n v="0"/>
    <s v="MGIsolates_MCB_BacIso_Plate11A07.16S_907R"/>
    <s v="2014/15"/>
    <s v="BacIso_Plate11A07.16S_907R"/>
    <n v="2136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TG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H"/>
    <x v="40"/>
    <n v="625"/>
    <n v="100"/>
    <x v="2251"/>
    <s v="Mada.2411"/>
    <n v="2137"/>
    <s v="A8-027-B"/>
    <s v="NA"/>
    <s v="1% Tryptone"/>
    <s v="whiteish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137"/>
    <n v="2137"/>
    <s v="Completed"/>
    <n v="0.16868719099999999"/>
    <n v="0.83131280900000004"/>
    <x v="0"/>
    <s v="NonInhibitory"/>
    <x v="0"/>
    <n v="10"/>
    <n v="0"/>
    <n v="0"/>
    <n v="0"/>
    <s v="MGIsolates_MCB_BacIso_Plate11H08.16S_907R"/>
    <s v="2014/15"/>
    <s v="BacIso_Plate11H08.16S_907R"/>
    <n v="2137"/>
    <s v="k__Bacteria;p__Actinobacteria;c__Actinobacteria;o__Actinomycetales;f__Dermabacteraceae;g__Brachybacterium;s__"/>
    <n v="0.8"/>
    <n v="4415689"/>
    <n v="4415689"/>
    <s v="k__Bacteria;p__Actinobacteria;c__Actinobacteria;o__Actinomycetales;f__Dermabacteraceae;g__Brachybacterium;s__"/>
    <n v="0.97"/>
    <s v="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"/>
    <s v="Bacteria"/>
    <x v="3"/>
    <x v="5"/>
    <s v="Actinomycetales"/>
    <s v="Dermabacteraceae"/>
    <s v="Brachybacterium"/>
    <s v="NA"/>
  </r>
  <r>
    <s v="S"/>
    <x v="1172"/>
    <n v="625"/>
    <s v="*"/>
    <x v="2252"/>
    <s v="*"/>
    <n v="2138"/>
    <s v="A8-027-C"/>
    <s v="NA"/>
    <s v="1% Tryptone"/>
    <s v="off white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138"/>
    <n v="2138"/>
    <s v="Completed"/>
    <n v="0.16677301"/>
    <n v="0.83322699"/>
    <x v="0"/>
    <s v="NonInhibitory"/>
    <x v="0"/>
    <n v="10"/>
    <n v="0"/>
    <n v="0"/>
    <n v="0"/>
    <s v="MGIsolates_MCB_BacIso_Plate11G08.16S_907R"/>
    <s v="2014/15"/>
    <s v="BacIso_Plate11G08.16S_907R"/>
    <n v="2138"/>
    <s v="k__Bacteria;p__Actinobacteria;c__Actinobacteria;o__Actinomycetales;f__Promicromonosporaceae;g__Xylanimicrobium;s__"/>
    <n v="0.99"/>
    <n v="562912"/>
    <n v="562912"/>
    <s v="k__Bacteria;p__Actinobacteria;c__Actinobacteria;o__Actinomycetales;f__Promicromonosporaceae;g__Cellulosimicrobium;s__"/>
    <n v="0.97"/>
    <s v="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AGTCGACGCCTTGGTAGGCCATCACCCCACCAACAAGCTGATAGGCCGCGAGCCCATCCCCCACC"/>
    <s v="Bacteria"/>
    <x v="3"/>
    <x v="5"/>
    <s v="Actinomycetales"/>
    <s v="Promicromonosporaceae"/>
    <s v="Xylanimicrobium"/>
    <s v="NA"/>
  </r>
  <r>
    <s v="H"/>
    <x v="628"/>
    <n v="625"/>
    <n v="100"/>
    <x v="2253"/>
    <s v="Mada.4128"/>
    <n v="2142"/>
    <s v="A8-065-B"/>
    <s v="NA"/>
    <s v="1% Tryptone"/>
    <s v="yellow round wet"/>
    <s v="NA"/>
    <s v="NA"/>
    <s v="NA"/>
    <s v="Anodontohyla"/>
    <s v="A8-065"/>
    <s v="boulengeri"/>
    <s v="Anodontohylaboulengeri"/>
    <s v="NOSY MANGEBE"/>
    <s v="NOSY MANGEBE"/>
    <s v="NOSY MANGEBE"/>
    <s v="U"/>
    <s v="NA"/>
    <n v="2142"/>
    <n v="2142"/>
    <s v="Completed"/>
    <n v="1.8184717999999999E-2"/>
    <n v="0.98181528200000001"/>
    <x v="0"/>
    <s v="Inhibitory"/>
    <x v="0"/>
    <n v="10"/>
    <n v="0"/>
    <n v="0"/>
    <n v="0"/>
    <s v="MGIsolates_MCB_BacIso_Plate11D08.16S_907R"/>
    <s v="2014/15"/>
    <s v="BacIso_Plate11D08.16S_907R"/>
    <n v="2142"/>
    <s v="k__Bacteria;p__Actinobacteria;c__Actinobacteria;o__Actinomycetales;f__Microbacteriaceae;g__Curtobacterium;s__"/>
    <n v="0.9"/>
    <n v="646129"/>
    <n v="646129"/>
    <s v="k__Bacteria;p__Actinobacteria;c__Actinobacteria;o__Actinomycetales;f__Microbacteriaceae;g__Mycetocola;s__"/>
    <n v="0.97"/>
    <s v="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"/>
    <s v="Bacteria"/>
    <x v="3"/>
    <x v="5"/>
    <s v="Actinomycetales"/>
    <s v="Microbacteriaceae"/>
    <s v="Curtobacterium"/>
    <s v="NA"/>
  </r>
  <r>
    <s v="H"/>
    <x v="958"/>
    <n v="625"/>
    <n v="100"/>
    <x v="2254"/>
    <s v="Mada.2267"/>
    <n v="2146"/>
    <s v="A8-020-B"/>
    <s v="NA"/>
    <s v="1% Tryptone"/>
    <s v="white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146"/>
    <n v="2146"/>
    <s v="Completed"/>
    <n v="0.83873025999999995"/>
    <n v="0.16126973999999999"/>
    <x v="1"/>
    <s v="NonInhibitory"/>
    <x v="0"/>
    <n v="10"/>
    <n v="0"/>
    <n v="0"/>
    <n v="0"/>
    <s v="MGIsolates_MCB_BacIso_Plate11H09.16S_907R"/>
    <s v="2014/15"/>
    <s v="BacIso_Plate11H09.16S_907R"/>
    <n v="2146"/>
    <s v="k__Bacteria;p__Actinobacteria;c__Actinobacteria;o__Actinomycetales;f__Intrasporangiaceae;g__Terracoccus;s__"/>
    <n v="0.9"/>
    <n v="37173"/>
    <s v="NA"/>
    <s v="NA"/>
    <s v="NA"/>
    <s v="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"/>
    <s v="Bacteria"/>
    <x v="3"/>
    <x v="5"/>
    <s v="Actinomycetales"/>
    <s v="Intrasporangiaceae"/>
    <s v="Terracoccus"/>
    <s v="NA"/>
  </r>
  <r>
    <s v="S"/>
    <x v="1173"/>
    <n v="625"/>
    <s v="*"/>
    <x v="2255"/>
    <s v="*"/>
    <n v="2149"/>
    <s v="A8-020-E"/>
    <s v="NA"/>
    <s v="1% Tryptone"/>
    <s v="white round drier"/>
    <s v="NA"/>
    <s v="NA"/>
    <s v="NA"/>
    <s v="Anodontohyla"/>
    <s v="A8-020"/>
    <s v="boulengeri"/>
    <s v="Anodontohylaboulengeri"/>
    <s v="NOSY MANGEBE"/>
    <s v="NOSY MANGEBE"/>
    <s v="NOSY MANGEBE"/>
    <s v="U"/>
    <s v="NA"/>
    <n v="2149"/>
    <n v="2149"/>
    <s v="Completed"/>
    <n v="0.188746209"/>
    <n v="0.81125379099999995"/>
    <x v="0"/>
    <s v="NonInhibitory"/>
    <x v="0"/>
    <n v="20"/>
    <n v="0"/>
    <n v="0"/>
    <n v="0"/>
    <s v="MGIsolates_MCB_BacIso_Plate11G09.16S_907R"/>
    <s v="2014/15"/>
    <s v="BacIso_Plate11G09.16S_907R"/>
    <n v="2149"/>
    <s v="k__Bacteria;p__Actinobacteria;c__Actinobacteria;o__Actinomycetales;f__Microbacteriaceae;g__;s__"/>
    <n v="0.53"/>
    <n v="876170"/>
    <s v="NA"/>
    <s v="NA"/>
    <s v="NA"/>
    <s v="GCTGCGACACAGAAACCGTGGAATGGTCCCTACATCTAGTTCCCAACGTTTACGGCGTGGACTACCAGGGTATCTAATCCTGTTCGCTCCCCACG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GTTACCTCACCAACTAGCTGATAGGCCGCGAGCTCATCCCGAACC"/>
    <s v="Bacteria"/>
    <x v="3"/>
    <x v="5"/>
    <s v="Actinomycetales"/>
    <s v="Microbacteriaceae"/>
    <s v="NA"/>
    <s v="NA"/>
  </r>
  <r>
    <s v="S"/>
    <x v="1174"/>
    <n v="625"/>
    <s v="*"/>
    <x v="2256"/>
    <s v="*"/>
    <n v="2150"/>
    <s v="A8-020-F"/>
    <s v="NA"/>
    <s v="1% Tryptone"/>
    <s v="clearish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150"/>
    <n v="2150"/>
    <s v="Completed"/>
    <n v="0.16988355399999999"/>
    <n v="0.83011644600000001"/>
    <x v="0"/>
    <s v="NonInhibitory"/>
    <x v="0"/>
    <n v="10"/>
    <n v="0"/>
    <n v="0"/>
    <n v="0"/>
    <s v="MGIsolates_MCB_BacIso_Plate11F09.16S_907R"/>
    <s v="2014/15"/>
    <s v="BacIso_Plate11F09.16S_907R"/>
    <n v="2150"/>
    <s v="k__Bacteria;p__Actinobacteria;c__Actinobacteria;o__Actinomycetales;f__Microbacteriaceae;g__Microbacterium;s__"/>
    <n v="0.59"/>
    <n v="814909"/>
    <n v="814909"/>
    <s v="k__Bacteria;p__Actinobacteria;c__Actinobacteria;o__Actinomycetales;f__Microbacteriaceae;g__Microbacterium;s__"/>
    <n v="1"/>
    <s v="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CTGACC"/>
    <s v="Bacteria"/>
    <x v="3"/>
    <x v="5"/>
    <s v="Actinomycetales"/>
    <s v="Microbacteriaceae"/>
    <s v="Microbacterium"/>
    <s v="NA"/>
  </r>
  <r>
    <s v="S"/>
    <x v="1175"/>
    <n v="625"/>
    <s v="*"/>
    <x v="2257"/>
    <s v="*"/>
    <n v="2154"/>
    <s v="A8-021-D"/>
    <s v="NA"/>
    <s v="1% Tryptone"/>
    <s v="white round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4"/>
    <n v="2154"/>
    <s v="Completed"/>
    <n v="6.8112936999999998E-2"/>
    <n v="0.93188706300000002"/>
    <x v="0"/>
    <s v="Inhibitory"/>
    <x v="0"/>
    <n v="10"/>
    <n v="0"/>
    <n v="0"/>
    <n v="0"/>
    <s v="MGIsolates_MCB_BacIso_Plate11B09.16S_907R"/>
    <s v="2014/15"/>
    <s v="BacIso_Plate11B09.16S_907R"/>
    <n v="2154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H"/>
    <x v="23"/>
    <n v="625"/>
    <n v="100"/>
    <x v="2258"/>
    <s v="Mada.2349"/>
    <n v="2157"/>
    <s v="J9-013-B"/>
    <s v="NA"/>
    <s v="1% Tryptone"/>
    <s v="off white round wet"/>
    <s v="NA"/>
    <s v="NA"/>
    <s v="NA"/>
    <s v="Blommersia"/>
    <s v="J9-013"/>
    <s v="grandisonae"/>
    <s v="Blommersiagrandisonae"/>
    <s v="ANDASIBE-MMA"/>
    <s v="ANDASIBE"/>
    <s v="Andasibe2"/>
    <s v="F?"/>
    <s v="DNA"/>
    <n v="2157"/>
    <n v="2157"/>
    <s v="Completed"/>
    <n v="0.64284574900000002"/>
    <n v="0.35715425099999998"/>
    <x v="1"/>
    <s v="NonInhibitory"/>
    <x v="1"/>
    <n v="10"/>
    <n v="0"/>
    <n v="0"/>
    <n v="0"/>
    <s v="MGIsolates_MCB_BacIso_Plate11G10.16S_907R"/>
    <s v="2014/15"/>
    <s v="BacIso_Plate11G10.16S_907R"/>
    <n v="2157"/>
    <s v="k__Bacteria;p__Actinobacteria;c__Actinobacteria;o__Actinomycetales;f__Brevibacteriaceae;g__Brevibacterium;s__aureum"/>
    <n v="0.99"/>
    <n v="4004100"/>
    <n v="4004100"/>
    <s v="k__Bacteria;p__Actinobacteria;c__Actinobacteria;o__Actinomycetales;f__Brevibacteriaceae;g__Brevibacterium;s__aureum"/>
    <n v="1"/>
    <s v="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63"/>
    <n v="625"/>
    <n v="100"/>
    <x v="2259"/>
    <s v="Mada.2427"/>
    <n v="2158"/>
    <s v="J9-013-C"/>
    <s v="NA"/>
    <s v="1% Tryptone"/>
    <s v="off whiteish dusty irregular embeds"/>
    <s v="NA"/>
    <s v="NA"/>
    <s v="NA"/>
    <s v="Blommersia"/>
    <s v="J9-013"/>
    <s v="grandisonae"/>
    <s v="Blommersiagrandisonae"/>
    <s v="ANDASIBE-MMA"/>
    <s v="ANDASIBE"/>
    <s v="Andasibe2"/>
    <s v="F?"/>
    <s v="DNA"/>
    <n v="2158"/>
    <n v="2158"/>
    <s v="Completed"/>
    <n v="0.37230818300000001"/>
    <n v="0.62769181699999999"/>
    <x v="1"/>
    <s v="NonInhibitory"/>
    <x v="1"/>
    <n v="10"/>
    <n v="0"/>
    <n v="0"/>
    <n v="0"/>
    <s v="MGIsolates_MCB_BacIso_Plate11F10.16S_907R"/>
    <s v="2014/15"/>
    <s v="BacIso_Plate11F10.16S_907R"/>
    <n v="2158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"/>
    <s v="Bacteria"/>
    <x v="3"/>
    <x v="5"/>
    <s v="Actinomycetales"/>
    <s v="Streptomycetaceae"/>
    <s v="Streptomyces"/>
    <s v="NA"/>
  </r>
  <r>
    <s v="H"/>
    <x v="792"/>
    <n v="625"/>
    <n v="100"/>
    <x v="2260"/>
    <s v="Mada.3853"/>
    <n v="2161"/>
    <s v="A3-026-B"/>
    <s v="NA"/>
    <s v="1% Tryptone"/>
    <s v="yellow round wet"/>
    <s v="NA"/>
    <s v="NA"/>
    <s v="NA"/>
    <s v="Boophis"/>
    <s v="A3-026"/>
    <s v="quasibohemi"/>
    <s v="Boophis  quasibohemi"/>
    <s v="RANOMAFANA-Vatoharanana"/>
    <s v="RANOMAFANA-Vatoharanana"/>
    <s v="Ranomafana-Vato"/>
    <s v="NA"/>
    <s v="BAC/DNA"/>
    <n v="2161"/>
    <n v="0"/>
    <s v="Not Completed"/>
    <n v="0"/>
    <n v="0"/>
    <x v="2"/>
    <s v="NA"/>
    <x v="0"/>
    <n v="0"/>
    <n v="0"/>
    <n v="0"/>
    <n v="0"/>
    <s v="MGIsolates_MCB_BacIso_Plate11C08.16S_907R"/>
    <s v="2014/15"/>
    <s v="BacIso_Plate11C08.16S_907R"/>
    <n v="2161"/>
    <s v="k__Bacteria;p__Actinobacteria;c__Actinobacteria;o__Actinomycetales;f__Microbacteriaceae;g__Microbacterium;s__chocolatum"/>
    <n v="0.66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34"/>
    <n v="625"/>
    <n v="100"/>
    <x v="2261"/>
    <s v="Mada.2420"/>
    <n v="2162"/>
    <s v="A3-027-A"/>
    <s v="NA"/>
    <s v="1% Tryptone"/>
    <s v="off whiteish round wet"/>
    <s v="NA"/>
    <s v="NA"/>
    <s v="NA"/>
    <s v="Boophis"/>
    <s v="A3-027"/>
    <s v="quasibohemi"/>
    <s v="Boophis  quasibohemi"/>
    <s v="RANOMAFANA-Vatoharanana"/>
    <s v="RANOMAFANA-Vatoharanana"/>
    <s v="Ranomafana-Vato"/>
    <s v="M"/>
    <s v="BAC/DNA"/>
    <n v="2162"/>
    <n v="2162"/>
    <s v="Completed"/>
    <n v="2.4884351999999998E-2"/>
    <n v="0.97511564799999995"/>
    <x v="0"/>
    <s v="Inhibitory"/>
    <x v="0"/>
    <n v="10"/>
    <n v="0"/>
    <n v="0"/>
    <n v="0"/>
    <s v="MGIsolates_MCB_BacIso_Plate11B08.16S_907R"/>
    <s v="2014/15"/>
    <s v="BacIso_Plate11B08.16S_907R"/>
    <n v="2162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"/>
    <s v="Bacteria"/>
    <x v="3"/>
    <x v="5"/>
    <s v="Actinomycetales"/>
    <s v="Microbacteriaceae"/>
    <s v="Mycetocola"/>
    <s v="NA"/>
  </r>
  <r>
    <s v="H"/>
    <x v="792"/>
    <n v="625"/>
    <n v="100"/>
    <x v="2262"/>
    <s v="Mada.3853"/>
    <n v="2163"/>
    <s v="A3-027-B"/>
    <s v="NA"/>
    <s v="1% Tryptone"/>
    <s v="yellow round wet"/>
    <s v="NA"/>
    <s v="NA"/>
    <s v="NA"/>
    <s v="Boophis"/>
    <s v="A3-027"/>
    <s v="quasibohemi"/>
    <s v="Boophis  quasibohemi"/>
    <s v="RANOMAFANA-Vatoharanana"/>
    <s v="RANOMAFANA-Vatoharanana"/>
    <s v="Ranomafana-Vato"/>
    <s v="M"/>
    <s v="BAC/DNA"/>
    <n v="2163"/>
    <n v="2163"/>
    <s v="Completed"/>
    <n v="7.8959961999999995E-2"/>
    <n v="0.92104003800000001"/>
    <x v="0"/>
    <s v="Inhibitory"/>
    <x v="0"/>
    <n v="10"/>
    <n v="0"/>
    <n v="0"/>
    <n v="0"/>
    <s v="MGIsolates_MCB_BacIso_Plate11A08.16S_907R"/>
    <s v="2014/15"/>
    <s v="BacIso_Plate11A08.16S_907R"/>
    <n v="2163"/>
    <s v="k__Bacteria;p__Actinobacteria;c__Actinobacteria;o__Actinomycetales;f__Microbacteriaceae;g__Microbacterium;s__chocolatum"/>
    <n v="0.59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792"/>
    <n v="625"/>
    <n v="100"/>
    <x v="2263"/>
    <s v="Mada.3853"/>
    <n v="2171"/>
    <s v="J8-016-B"/>
    <s v="NA"/>
    <s v="1% Tryptone"/>
    <s v="yellow round wet"/>
    <s v="NA"/>
    <s v="NA"/>
    <s v="NA"/>
    <s v="Plethodonthyla"/>
    <s v="J8-016"/>
    <s v="mihanika"/>
    <s v="Plethodonthyla mihanika"/>
    <s v="TOROTORO-Camp"/>
    <s v="TOROTORO-Camp"/>
    <s v="Torotorofotsy"/>
    <s v="M"/>
    <s v="DNA"/>
    <n v="2171"/>
    <n v="2171"/>
    <s v="Completed"/>
    <n v="0.120912426"/>
    <n v="0.87908757400000004"/>
    <x v="0"/>
    <s v="NonInhibitory"/>
    <x v="0"/>
    <n v="10"/>
    <n v="0"/>
    <n v="0"/>
    <n v="0"/>
    <s v="MGIsolates_MCB_BacIso_Plate11C03.16S_907R"/>
    <s v="2014/15"/>
    <s v="BacIso_Plate11C03.16S_907R"/>
    <n v="2171"/>
    <s v="k__Bacteria;p__Actinobacteria;c__Actinobacteria;o__Actinomycetales;f__Microbacteriaceae;g__Microbacterium;s__chocolatum"/>
    <n v="0.57999999999999996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S"/>
    <x v="1176"/>
    <n v="625"/>
    <s v="*"/>
    <x v="2264"/>
    <s v="*"/>
    <n v="2173"/>
    <s v="A7-032-A"/>
    <s v="NA"/>
    <s v="1% Tryptone"/>
    <s v="off whiteish yellowish center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3"/>
    <n v="2173"/>
    <s v="Completed"/>
    <n v="6.2689423999999994E-2"/>
    <n v="0.93731057600000001"/>
    <x v="0"/>
    <s v="Inhibitory"/>
    <x v="0"/>
    <n v="10"/>
    <n v="0"/>
    <n v="0"/>
    <n v="0"/>
    <s v="MGIsolates_MCB_BacIso_Plate11A03.16S_907R"/>
    <s v="2014/15"/>
    <s v="BacIso_Plate11A03.16S_907R"/>
    <n v="2173"/>
    <s v="k__Bacteria;p__Actinobacteria;c__Actinobacteria;o__Actinomycetales;f__Brevibacteriaceae;g__Brevibacterium;s__aureum"/>
    <n v="0.7"/>
    <n v="4004100"/>
    <n v="4004100"/>
    <s v="k__Bacteria;p__Actinobacteria;c__Actinobacteria;o__Actinomycetales;f__Brevibacteriaceae;g__Brevibacterium;s__aureum"/>
    <n v="1"/>
    <s v="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AATC"/>
    <s v="Bacteria"/>
    <x v="3"/>
    <x v="5"/>
    <s v="Actinomycetales"/>
    <s v="Brevibacteriaceae"/>
    <s v="Brevibacterium"/>
    <s v="aureum"/>
  </r>
  <r>
    <s v="S"/>
    <x v="1177"/>
    <n v="625"/>
    <s v="*"/>
    <x v="2265"/>
    <s v="*"/>
    <n v="2174"/>
    <s v="A7-032-B"/>
    <s v="NA"/>
    <s v="1% Tryptone"/>
    <s v="off white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4"/>
    <n v="2174"/>
    <s v="Completed"/>
    <n v="3.6847982000000001E-2"/>
    <n v="0.96315201800000005"/>
    <x v="0"/>
    <s v="Inhibitory"/>
    <x v="0"/>
    <n v="10"/>
    <n v="0"/>
    <n v="0"/>
    <n v="0"/>
    <s v="MGIsolates_MCB_BacIso_Plate11H11.16S_907R"/>
    <s v="2014/15"/>
    <s v="BacIso_Plate11H11.16S_907R"/>
    <n v="2174"/>
    <s v="k__Bacteria;p__Actinobacteria;c__Actinobacteria;o__Actinomycetales;f__Microbacteriaceae;g__Microbacterium;s__"/>
    <n v="0.9"/>
    <n v="1108350"/>
    <n v="1108350"/>
    <s v="k__Bacteria;p__Actinobacteria;c__Actinobacteria;o__Actinomycetales;f__Microbacteriaceae;g__Microbacterium"/>
    <n v="1"/>
    <s v="GCTGCGTCACGGAATCCGTGGAATGGACCCCACAACTAGTTCCCAACGTTTACGGGGTGGACTACCAGGGTATCTAAGCCTGTTC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NA"/>
  </r>
  <r>
    <s v="S"/>
    <x v="1178"/>
    <n v="625"/>
    <s v="*"/>
    <x v="2266"/>
    <s v="*"/>
    <n v="2175"/>
    <s v="A7-032-C"/>
    <s v="NA"/>
    <s v="1% Tryptone"/>
    <s v="white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5"/>
    <n v="2175"/>
    <s v="Completed"/>
    <n v="0.97994652400000004"/>
    <n v="2.0053476000000001E-2"/>
    <x v="1"/>
    <s v="NonInhibitory"/>
    <x v="0"/>
    <n v="22"/>
    <n v="0"/>
    <n v="0"/>
    <n v="0"/>
    <s v="MGIsolates_MCB_BacIso_Plate11G11.16S_907R"/>
    <s v="2014/15"/>
    <s v="BacIso_Plate11G11.16S_907R"/>
    <n v="2175"/>
    <s v="k__Bacteria;p__Actinobacteria;c__Actinobacteria;o__Actinomycetales;f__Microbacteriaceae;g__Rathayibacter;s__"/>
    <n v="1"/>
    <n v="322234"/>
    <s v="NA"/>
    <s v="NA"/>
    <s v="NA"/>
    <s v="GCTGCGACACGGAAACCGTGGAATGGTCCCCACATCTAGCGCCCAACGTTTACGGCGTGGACTACCAGGGTATCTAATCCTGTTCGCTCCCCACGCTTTCGCTCCTCAGCGTCAGTTACGGCCCAGAGAACTGCCTTCGCCATCGGTGTTCTTCCTGATATCTGCGCATTCCACCGCTACACCAGGAGTTCCATTCTCCCCTACCGCACTCTAGTCTGCCCGTACCCACTGCAGACCCGAGGTTGAGCCTCGGGATTTCACAGCAGACGCGACAGACCGCCTACGAGCTCTTTACGCCCAATAATTCCGGACAACGCTCGCACCCTACGTATTACCGCGGCTGCTGGCACGTAGTTAGCCGGTGCTTTTTCTGCAGGTACCGTCACTCTCGCTTCTTCCCTGCCAAAAGAGGTTTACAACCCGAAGGCCGTCATCCCTCACGCGGCGTTGCTGCATCAGGCTTGCGCCCATTGTGCAATATTCCCCACTGCTGCCTCCCGTAGGAGTCTGGGCCGTGTCTCAGTCCCAGTGTGGCCGGTCACCCTCTCAGGCCGGCTACCCGTCGTCGCCTTGGTAAGCCATTACCTCACCAACAAGCTGATAGGCCGCGAGTCCATCCCCCACC"/>
    <s v="Bacteria"/>
    <x v="3"/>
    <x v="5"/>
    <s v="Actinomycetales"/>
    <s v="Microbacteriaceae"/>
    <s v="Rathayibacter"/>
    <s v="NA"/>
  </r>
  <r>
    <s v="S"/>
    <x v="1179"/>
    <n v="625"/>
    <s v="*"/>
    <x v="2267"/>
    <s v="*"/>
    <n v="2176"/>
    <s v="A8-042-A"/>
    <s v="NA"/>
    <s v="1% Tryptone"/>
    <s v="yellow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6"/>
    <n v="2176"/>
    <s v="Completed"/>
    <n v="0.25235284699999999"/>
    <n v="0.74764715299999995"/>
    <x v="1"/>
    <s v="NonInhibitory"/>
    <x v="1"/>
    <n v="10"/>
    <n v="0"/>
    <n v="0"/>
    <n v="0"/>
    <s v="MGIsolates_MCB_BacIso_Plate11F11.16S_907R"/>
    <s v="2014/15"/>
    <s v="BacIso_Plate11F11.16S_907R"/>
    <n v="2176"/>
    <s v="k__Bacteria;p__Actinobacteria;c__Actinobacteria;o__Actinomycetales;f__Micrococcaceae;g__Kocuria;s__rhizophila"/>
    <n v="0.88"/>
    <n v="711526"/>
    <n v="711526"/>
    <s v="k__Bacteria;p__Actinobacteria;c__Actinobacteria;o__Actinomycetales;f__Micrococcaceae;g__Kocuria;s__rhizophila"/>
    <n v="0.82"/>
    <s v="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GAGCCATTACCCCACCAACAAGCTGATAGGCCGTGAGCCCATCCAAAACC"/>
    <s v="Bacteria"/>
    <x v="3"/>
    <x v="5"/>
    <s v="Actinomycetales"/>
    <s v="Micrococcaceae"/>
    <s v="Kocuria"/>
    <s v="rhizophila"/>
  </r>
  <r>
    <s v="H"/>
    <x v="26"/>
    <n v="625"/>
    <n v="100"/>
    <x v="2268"/>
    <s v="Mada.2385"/>
    <n v="2177"/>
    <s v="A8-042-B"/>
    <s v="NA"/>
    <s v="1% Tryptone"/>
    <s v="white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7"/>
    <n v="2177"/>
    <s v="Completed"/>
    <n v="3.5571862000000003E-2"/>
    <n v="0.96442813800000005"/>
    <x v="0"/>
    <s v="Inhibitory"/>
    <x v="0"/>
    <n v="10"/>
    <n v="0"/>
    <n v="0"/>
    <n v="0"/>
    <s v="MGIsolates_MCB_BacIso_Plate11E11.16S_907R"/>
    <s v="2014/15"/>
    <s v="BacIso_Plate11E11.16S_907R"/>
    <n v="2177"/>
    <s v="k__Bacteria;p__Actinobacteria;c__Actinobacteria;o__Actinomycetales;f__Dermacoccaceae;g__Dermacoccus;s__"/>
    <n v="1"/>
    <n v="831393"/>
    <n v="831393"/>
    <s v="k__Bacteria;p__Actinobacteria;c__Actinobacteria;o__Actinomycetales;f__Dermacoccaceae;g__Dermacoccus;s__"/>
    <n v="1"/>
    <s v="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"/>
    <s v="Bacteria"/>
    <x v="3"/>
    <x v="5"/>
    <s v="Actinomycetales"/>
    <s v="Dermacoccaceae"/>
    <s v="Dermacoccus"/>
    <s v="NA"/>
  </r>
  <r>
    <s v="S"/>
    <x v="1180"/>
    <n v="625"/>
    <s v="*"/>
    <x v="2269"/>
    <s v="*"/>
    <n v="2178"/>
    <s v="A8-042-C"/>
    <s v="NA"/>
    <s v="1% Tryptone"/>
    <s v="off white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8"/>
    <n v="2178"/>
    <s v="Completed"/>
    <n v="-1.7422726999999999E-2"/>
    <n v="1.017422727"/>
    <x v="0"/>
    <s v="Inhibitory"/>
    <x v="0"/>
    <n v="20"/>
    <n v="0"/>
    <n v="0"/>
    <n v="0"/>
    <s v="MGIsolates_MCB_BacIso_Plate11D11.16S_907R"/>
    <s v="2014/15"/>
    <s v="BacIso_Plate11D11.16S_907R"/>
    <n v="2178"/>
    <s v="k__Bacteria;p__Actinobacteria;c__Actinobacteria;o__Actinomycetales;f__Dermabacteraceae;g__Brachybacterium;s__"/>
    <n v="0.72"/>
    <n v="995960"/>
    <n v="995960"/>
    <s v="k__Bacteria;p__Actinobacteria;c__Actinobacteria;o__Actinomycetales;f__Dermabacteraceae;g__Brachybacterium"/>
    <n v="1"/>
    <s v="GCTACGGCGCGGAAAACGTGGAATGTT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"/>
    <s v="Bacteria"/>
    <x v="3"/>
    <x v="5"/>
    <s v="Actinomycetales"/>
    <s v="Dermabacteraceae"/>
    <s v="Brachybacterium"/>
    <s v="NA"/>
  </r>
  <r>
    <s v="H"/>
    <x v="792"/>
    <n v="625"/>
    <n v="100"/>
    <x v="2270"/>
    <s v="Mada.3853"/>
    <n v="2180"/>
    <s v="A8-057-A"/>
    <s v="NA"/>
    <s v="1% Tryptone"/>
    <s v="white round wet"/>
    <s v="NA"/>
    <s v="NA"/>
    <s v="NA"/>
    <s v="Gephryomantis"/>
    <s v="A8-057"/>
    <s v="leucomaculatus"/>
    <s v="Gephryomantis leucomaculatus"/>
    <s v="NOSY MANGEBE"/>
    <s v="NOSY MANGEBE"/>
    <s v="NOSY MANGEBE"/>
    <s v="F"/>
    <s v="NA"/>
    <n v="2180"/>
    <n v="2180"/>
    <s v="Completed"/>
    <n v="0.25417822800000001"/>
    <n v="0.74582177199999999"/>
    <x v="1"/>
    <s v="NonInhibitory"/>
    <x v="1"/>
    <n v="20"/>
    <n v="0"/>
    <n v="0"/>
    <n v="0"/>
    <s v="MGIsolates_MCB_BacIso_Plate11B11.16S_907R"/>
    <s v="2014/15"/>
    <s v="BacIso_Plate11B11.16S_907R"/>
    <n v="2180"/>
    <s v="k__Bacteria;p__Actinobacteria;c__Actinobacteria;o__Actinomycetales;f__Microbacteriaceae;g__Microbacterium;s__chocolatum"/>
    <n v="0.55000000000000004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S"/>
    <x v="1181"/>
    <n v="625"/>
    <s v="*"/>
    <x v="2271"/>
    <s v="*"/>
    <n v="2245"/>
    <s v="J2-041-H"/>
    <s v="NA"/>
    <s v="1% Tryptone"/>
    <s v="white distinct edge round drier"/>
    <s v="NA"/>
    <s v="NA"/>
    <s v="NA"/>
    <s v="Mantella"/>
    <s v="J2-041"/>
    <s v="aurantiaca"/>
    <s v="Mantella aurantiaca"/>
    <s v="TOROTORO-Mine"/>
    <s v="TOROTORO-Mine"/>
    <s v="Torotorofotsy"/>
    <s v="M"/>
    <s v="DNA"/>
    <n v="2245"/>
    <n v="2245"/>
    <s v="Completed"/>
    <n v="0.34826095400000001"/>
    <n v="0.65173904599999999"/>
    <x v="1"/>
    <s v="NonInhibitory"/>
    <x v="1"/>
    <n v="20"/>
    <n v="0"/>
    <n v="0"/>
    <n v="0"/>
    <s v="MGIsolates_MCB_BacIso_Plate12E06.16S_907R"/>
    <s v="2014/15"/>
    <s v="BacIso_Plate12E06.16S_907R"/>
    <n v="2245"/>
    <s v="k__Bacteria;p__Actinobacteria;c__Actinobacteria;o__Actinomycetales;f__;g__;s__"/>
    <n v="0.9"/>
    <n v="1072801"/>
    <s v="NA"/>
    <s v="NA"/>
    <s v="NA"/>
    <s v="GCGTTAGCTGCGGCACAGAGAACGTGGAAGTCCCCCACACCTAGCGCCCACCGTTTACGGCGTGGACTACCAGGGTATCTAATCCTGTTCGCTCCCCACGCTTTCGCTCCTCAGCGTCAGTATCGGCCCAGAGACCCGCCTTCGCCACCGGTGTTCCTCCTGATATCTGCGCATTTCACCGCTACACCAGGAATTCCAGTCTCCCCTACCGAACTCTAGTCCGCCCGTATCGAGTGCAAGCCCGGAGTTGAGCCCCGGGTTTTCACAATCGACGCGACGGACCGCCTACGAGCTCTTTACGCCCAATAATTCCGGACAACGCTCGCACCCTACGTATTACCGCGGCTGCTGGCACGTAGTTAGCCGGTGCTTCTTCTGCAGGTACCGTCAAATTCGTCCCTACTGAAAGAGGTTTACAATCCGAAGACCTTCATCCCTCACGCGGCGTCGCTGCGTCAGGCTTCCGCCCATTGCGCAATATTCCCCACTGCTGCCTCCCGTAGGAGTCTGGACCGTGTCTCAGTTCCAGTGTGGCCGGTCGCCCTCTCAGGCCGGCTACCCGTCGTCGCCTTGGTAGGCCATCACCCCACCAACAAGCTGATAGGCCGCGGGCCCATCCCCAGCC"/>
    <s v="Bacteria"/>
    <x v="3"/>
    <x v="5"/>
    <s v="Actinomycetales"/>
    <s v="NA"/>
    <s v="NA"/>
    <s v="NA"/>
  </r>
  <r>
    <s v="S"/>
    <x v="1182"/>
    <n v="625"/>
    <s v="*"/>
    <x v="2272"/>
    <s v="*"/>
    <n v="259"/>
    <s v="A4-030-D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259"/>
    <n v="259"/>
    <s v="Completed"/>
    <n v="1.0506355060000001"/>
    <n v="-5.0635505999999997E-2"/>
    <x v="1"/>
    <s v="NonInhibitory"/>
    <x v="0"/>
    <n v="1"/>
    <n v="0"/>
    <n v="0"/>
    <n v="0"/>
    <s v="MGIsolates_MCB_BacIso_Plate11G12.16S_907R"/>
    <s v="2014/15"/>
    <s v="BacIso_Plate11G12.16S_907R"/>
    <n v="259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"/>
    <s v="Bacteria"/>
    <x v="3"/>
    <x v="5"/>
    <s v="Actinomycetales"/>
    <s v="Microbacteriaceae"/>
    <s v="Cryocola"/>
    <s v="NA"/>
  </r>
  <r>
    <s v="H"/>
    <x v="1041"/>
    <n v="625"/>
    <n v="100"/>
    <x v="772"/>
    <s v="Mada.1198"/>
    <n v="265"/>
    <s v="A4-023-A3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5"/>
    <n v="265"/>
    <s v="Completed"/>
    <n v="4.3245208E-2"/>
    <n v="0.95675479200000002"/>
    <x v="0"/>
    <s v="Inhibitory"/>
    <x v="0"/>
    <n v="2"/>
    <n v="0"/>
    <n v="0"/>
    <n v="0"/>
    <s v="MGIsolates_MCB_BacIso_Plate2F05.16S_907R"/>
    <s v="2014/15"/>
    <s v="BacIso_Plate2F05.16S_907R"/>
    <n v="265"/>
    <s v="k__Bacteria;p__Actinobacteria;c__Actinobacteria;o__Actinomycetales;f__Microbacteriaceae;g__Microbacterium;s__"/>
    <n v="0.55000000000000004"/>
    <n v="264482"/>
    <n v="264482"/>
    <s v="k__Bacteria;p__Actinobacteria;c__Actinobacteria;o__Actinomycetales;f__Microbacteriaceae;g__Microbacterium"/>
    <n v="1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"/>
    <s v="Bacteria"/>
    <x v="3"/>
    <x v="5"/>
    <s v="Actinomycetales"/>
    <s v="Microbacteriaceae"/>
    <s v="Microbacterium"/>
    <s v="NA"/>
  </r>
  <r>
    <s v="H"/>
    <x v="1041"/>
    <n v="625"/>
    <n v="100"/>
    <x v="2273"/>
    <s v="Mada.1198"/>
    <n v="274"/>
    <s v="NA"/>
    <s v="NA"/>
    <s v="1% Tryptone"/>
    <s v="NA"/>
    <s v="LOST"/>
    <s v="NA"/>
    <s v="NA"/>
    <s v="NA"/>
    <s v="NA"/>
    <s v="NA"/>
    <s v="NA"/>
    <s v="NA"/>
    <s v="NA"/>
    <s v="NA"/>
    <s v="NA"/>
    <s v="NA"/>
    <n v="274"/>
    <n v="0"/>
    <s v="Not Completed"/>
    <n v="0"/>
    <n v="0"/>
    <x v="2"/>
    <s v="NA"/>
    <x v="0"/>
    <n v="0"/>
    <n v="0"/>
    <n v="0"/>
    <n v="0"/>
    <s v="MGIsolates_MCB_BacIso_Plate11A12.16S_907R"/>
    <s v="2014/15"/>
    <s v="BacIso_Plate11A12.16S_907R"/>
    <n v="274"/>
    <s v="k__Bacteria;p__Actinobacteria;c__Actinobacteria;o__Actinomycetales;f__Microbacteriaceae;g__Microbacterium;s__"/>
    <n v="0.86"/>
    <n v="525029"/>
    <n v="525029"/>
    <s v="k__Bacteria;p__Actinobacteria;c__Actinobacteria;o__Actinomycetales;f__Microbacteriaceae;g__Microbacterium;s__"/>
    <n v="0.89"/>
    <s v="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S"/>
    <x v="1183"/>
    <n v="625"/>
    <s v="*"/>
    <x v="2274"/>
    <s v="*"/>
    <n v="3259"/>
    <s v="A1-029-B"/>
    <s v="NA"/>
    <s v="1% Tryptone"/>
    <s v="off white round dry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59"/>
    <n v="3259"/>
    <s v="Completed"/>
    <n v="0.65757328999999998"/>
    <n v="0.34242671000000002"/>
    <x v="1"/>
    <s v="NonInhibitory"/>
    <x v="1"/>
    <n v="16"/>
    <n v="0"/>
    <n v="0"/>
    <n v="0"/>
    <s v="MGIsolates_MCB_BacIso_Plate21F09.16S_907R"/>
    <s v="2014/15"/>
    <s v="BacIso_Plate21F09.16S_907R"/>
    <n v="3259"/>
    <s v="k__Bacteria;p__Actinobacteria;c__Actinobacteria;o__Actinomycetales;f__Streptomycetaceae;g__Streptomyces;s__"/>
    <n v="1"/>
    <n v="810563"/>
    <n v="810563"/>
    <s v="k__Bacteria;p__Actinobacteria;c__Actinobacteria;o__Actinomycetales;f__Streptomycetaceae;g__Streptomyces;s__"/>
    <n v="1"/>
    <s v="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"/>
    <s v="Bacteria"/>
    <x v="3"/>
    <x v="5"/>
    <s v="Actinomycetales"/>
    <s v="Streptomycetaceae"/>
    <s v="Streptomyces"/>
    <s v="NA"/>
  </r>
  <r>
    <s v="S"/>
    <x v="1184"/>
    <n v="625"/>
    <s v="*"/>
    <x v="2275"/>
    <s v="*"/>
    <n v="3423"/>
    <s v="J9-029-A"/>
    <s v="NA"/>
    <s v="1% Tryptone"/>
    <s v="trans white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3"/>
    <n v="3423"/>
    <s v="Completed"/>
    <n v="-1.8215241E-2"/>
    <n v="1.018215241"/>
    <x v="0"/>
    <s v="Inhibitory"/>
    <x v="0"/>
    <n v="22"/>
    <n v="0"/>
    <n v="0"/>
    <n v="0"/>
    <s v="MGIsolates_MCB_BacIso_Plate22F12.16S_907R"/>
    <s v="2014/15"/>
    <s v="BacIso_Plate22F12.16S_907R"/>
    <n v="3423"/>
    <s v="k__Bacteria;p__Firmicutes;c__Bacilli;o__Bacillales;f__Planococcaceae;g__;s__"/>
    <n v="0.85"/>
    <n v="1084045"/>
    <n v="1084045"/>
    <s v="k__Bacteria;p__Firmicutes;c__Bacilli;o__Bacillales;f__Planococcaceae;g__;s__"/>
    <n v="0.84"/>
    <s v="CCTAA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GTTCTTCCCTCACAACAGAGTTTTACGATCCGAAAACCTTCTTCACTCACGCGGCGTTGCTCCATCAGACTTTCGTCCATTGTGGAAGATTCCCTACTGCTGCCTCCCGTAGGAGTCTGGGCCGTGTCTCAGTCCCAGTGTGGCCGATCACCCTCTCAGGTCGGCTACGCATCGTCGCCTTGGTGAGCCGTTACCTCACCAACTAGCTAATGCGCCGCGGGCCCATCCTGTAGTGACAGCG"/>
    <s v="Bacteria"/>
    <x v="2"/>
    <x v="4"/>
    <s v="Bacillales"/>
    <s v="Planococcaceae"/>
    <s v="NA"/>
    <s v="NA"/>
  </r>
  <r>
    <s v="S"/>
    <x v="1185"/>
    <n v="625"/>
    <s v="*"/>
    <x v="2276"/>
    <s v="*"/>
    <n v="3479"/>
    <s v="A2-040-I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9"/>
    <n v="3479"/>
    <s v="Completed"/>
    <n v="0.10192076799999999"/>
    <n v="0.89807923199999995"/>
    <x v="0"/>
    <s v="NonInhibitory"/>
    <x v="0"/>
    <n v="19"/>
    <n v="0"/>
    <n v="0"/>
    <n v="0"/>
    <s v="MGIsolates_MCB_BacIso_Plate23F06.16S_907R"/>
    <s v="2014/15"/>
    <s v="BacIso_Plate23F06.16S_907R"/>
    <n v="3479"/>
    <s v="k__Bacteria;p__Proteobacteria;c__Alphaproteobacteria;o__Caulobacterales;f__Caulobacteraceae;g__;s__"/>
    <n v="0.98"/>
    <n v="350938"/>
    <n v="350938"/>
    <s v="k__Bacteria;p__Proteobacteria;c__Alphaproteobacteria;o__Caulobacterales;f__Caulobacteraceae;g__Mycoplana;s__"/>
    <n v="0.89"/>
    <s v="C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"/>
    <s v="Bacteria"/>
    <x v="0"/>
    <x v="0"/>
    <s v="Caulobacterales"/>
    <s v="Caulobacteraceae"/>
    <s v="NA"/>
    <s v="NA"/>
  </r>
  <r>
    <s v="S"/>
    <x v="1186"/>
    <n v="625"/>
    <s v="*"/>
    <x v="2277"/>
    <s v="*"/>
    <n v="413"/>
    <s v="8-005-J"/>
    <s v="NA"/>
    <s v="1% Tryptone"/>
    <s v="Whitish clear"/>
    <s v="NA"/>
    <s v="NA"/>
    <s v="NA"/>
    <s v="Gephryomantis"/>
    <s v="A8-005"/>
    <s v="silvanus"/>
    <s v="Gephryomantis silvanus"/>
    <s v="NOSY MANGEBE"/>
    <s v="NOSY MANGEBE"/>
    <s v="NOSY MANGEBE"/>
    <s v="F"/>
    <s v="NA"/>
    <n v="413"/>
    <n v="413"/>
    <s v="Completed"/>
    <n v="5.0520577810000002"/>
    <n v="-4.0520577810000002"/>
    <x v="3"/>
    <s v="Contam"/>
    <x v="0"/>
    <n v="2"/>
    <n v="0"/>
    <n v="0"/>
    <n v="0"/>
    <s v="MGIsolates_MCB_BacIso_Plate20E05.16S_907R"/>
    <s v="2014/15"/>
    <s v="BacIso_Plate20E05.16S_907R"/>
    <n v="413"/>
    <s v="k__Bacteria;p__Firmicutes;c__Bacilli;o__Bacillales;f__Planococcaceae;g__Solibacillus;s__"/>
    <n v="1"/>
    <n v="579128"/>
    <n v="579128"/>
    <s v="k__Bacteria;p__Firmicutes;c__Bacilli;o__Bacillales;f__Planococcaceae;g__Solibacillus;s__"/>
    <n v="1"/>
    <s v="CAACACTTAGCACTCATCGTTTACGGCGTGGACTACCAGGGTATCTAATCCTGTTTGCTCCCCACGCTTTCGCGCCTCAGTGTCAGTTACAGACCAGAT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CGCCTTGGTGAGCCGTTACCTCACCAACTAGCTAATGCGCCGCGGGTCCATCCTATAGTGATAGCCGA"/>
    <s v="Bacteria"/>
    <x v="2"/>
    <x v="4"/>
    <s v="Bacillales"/>
    <s v="Planococcaceae"/>
    <s v="Solibacillus"/>
    <s v="NA"/>
  </r>
  <r>
    <s v="H"/>
    <x v="1161"/>
    <n v="625"/>
    <n v="100"/>
    <x v="2278"/>
    <s v="Mada.4146"/>
    <n v="4144"/>
    <s v="ND2014_Fr255-A"/>
    <s v="NA"/>
    <s v="Verruco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144"/>
    <n v="0"/>
    <s v="Not Completed"/>
    <n v="0"/>
    <n v="0"/>
    <x v="2"/>
    <s v="NA"/>
    <x v="0"/>
    <n v="0"/>
    <n v="0"/>
    <n v="0"/>
    <n v="0"/>
    <s v="MGIsolates_MCB_MADAISO_A08011_4144.16S_907R"/>
    <s v="2014/15"/>
    <s v="MADAISO_A08011_4144.16S_907R"/>
    <n v="4144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"/>
    <s v="Bacteria"/>
    <x v="1"/>
    <x v="1"/>
    <s v="Sphingobacteriales"/>
    <s v="Sphingobacteriaceae"/>
    <s v="Sphingobacterium"/>
    <s v="multivorum"/>
  </r>
  <r>
    <s v="H"/>
    <x v="583"/>
    <n v="624"/>
    <n v="100"/>
    <x v="2279"/>
    <s v="Mada.2325"/>
    <n v="2933"/>
    <s v="J2-013-A"/>
    <s v="NA"/>
    <s v="1% Tryptone"/>
    <s v="white round wet"/>
    <s v="NA"/>
    <s v="NA"/>
    <s v="NA"/>
    <s v="Mantidactylus"/>
    <s v="J2-013"/>
    <s v="aff betsileanus"/>
    <s v="Mantidactylus  aff betsileanus"/>
    <s v="RANOMAFANA-Ranomafanakely"/>
    <s v="Ranomafana"/>
    <s v="Ranomafana-NONPARk"/>
    <s v="NA"/>
    <s v="DNA"/>
    <n v="2933"/>
    <n v="2933"/>
    <s v="Completed"/>
    <n v="0.597409195"/>
    <n v="0.402590805"/>
    <x v="1"/>
    <s v="NonInhibitory"/>
    <x v="1"/>
    <n v="15"/>
    <n v="0"/>
    <n v="0"/>
    <n v="0"/>
    <s v="MGIsolates_MCB_BacIso_Plate19B05.16S_907R"/>
    <s v="2014/15"/>
    <s v="BacIso_Plate19B05.16S_907R"/>
    <n v="2933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"/>
    <s v="Bacteria"/>
    <x v="2"/>
    <x v="4"/>
    <s v="Bacillales"/>
    <s v="Bacillaceae"/>
    <s v="Bacillus"/>
    <s v="cereus"/>
  </r>
  <r>
    <s v="H"/>
    <x v="266"/>
    <n v="624"/>
    <n v="100"/>
    <x v="2280"/>
    <s v="Mada.3847"/>
    <n v="3425"/>
    <s v="J9-029-C"/>
    <s v="NA"/>
    <s v="1% Tryptone"/>
    <s v="deep pink round wettish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5"/>
    <n v="3425"/>
    <s v="Completed"/>
    <n v="2.427010804"/>
    <n v="-1.427010804"/>
    <x v="4"/>
    <s v="Facilitating"/>
    <x v="0"/>
    <n v="19"/>
    <n v="0"/>
    <n v="0"/>
    <n v="0"/>
    <s v="MGIsolates_MCB_BacIso_Plate22D12.16S_907R"/>
    <s v="2014/15"/>
    <s v="BacIso_Plate22D12.16S_907R"/>
    <n v="3425"/>
    <s v="k__Bacteria;p__Proteobacteria;c__Alphaproteobacteria;o__Sphingomonadales;f__Sphingomonadaceae;g__Sphingomonas;s__"/>
    <n v="1"/>
    <n v="580992"/>
    <n v="580992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"/>
    <s v="Bacteria"/>
    <x v="0"/>
    <x v="0"/>
    <s v="Sphingomonadales"/>
    <s v="Sphingomonadaceae"/>
    <s v="Sphingomonas"/>
    <s v="NA"/>
  </r>
  <r>
    <s v="S"/>
    <x v="1187"/>
    <n v="624"/>
    <s v="*"/>
    <x v="1217"/>
    <s v="*"/>
    <n v="887"/>
    <s v="A5-8-K"/>
    <s v="refeeze 1"/>
    <s v="1% Tryptone"/>
    <s v="white"/>
    <s v="BI 29"/>
    <s v="NA"/>
    <s v="NA"/>
    <s v="Ptychadena"/>
    <s v="A5-008"/>
    <s v="mascareniensis"/>
    <s v="Ptychadena mascareniensis"/>
    <s v="AMBATOLAMPY"/>
    <s v="AMBATOLAMPY"/>
    <s v="Ankaratra"/>
    <s v="J"/>
    <s v="BAC/MET"/>
    <n v="887"/>
    <n v="887"/>
    <s v="Completed"/>
    <n v="3.7292871760000001"/>
    <n v="-2.7292871760000001"/>
    <x v="3"/>
    <s v="Contam"/>
    <x v="0"/>
    <n v="14"/>
    <n v="3.1554494000000002E-2"/>
    <n v="0.96844550600000001"/>
    <n v="20"/>
    <s v="MGIsolates_MCB_BacIso_Plate26H07.16S_907R"/>
    <s v="2014/15"/>
    <s v="BacIso_Plate26H07.16S_907R"/>
    <n v="887"/>
    <s v="k__Bacteria;p__Actinobacteria;c__Actinobacteria;o__Actinomycetales;f__Nocardioidaceae;g__Aeromicrobium;s__"/>
    <n v="0.99"/>
    <n v="1068902"/>
    <n v="1068902"/>
    <s v="k__Bacteria;p__Actinobacteria;c__Actinobacteria;o__Actinomycetales;f__Nocardioidaceae;g__Aeromicrobium;s__"/>
    <n v="0.97"/>
    <s v="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"/>
    <s v="Bacteria"/>
    <x v="3"/>
    <x v="5"/>
    <s v="Actinomycetales"/>
    <s v="Nocardioidaceae"/>
    <s v="Aeromicrobium"/>
    <s v="NA"/>
  </r>
  <r>
    <s v="S"/>
    <x v="1188"/>
    <n v="623"/>
    <s v="*"/>
    <x v="2281"/>
    <s v="*"/>
    <n v="1882"/>
    <s v="A2-017-C"/>
    <s v="NA"/>
    <s v="1% Tryptone"/>
    <s v="off white, irregular edge,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2"/>
    <n v="1882"/>
    <s v="Completed"/>
    <n v="0.19540194"/>
    <n v="0.80459806"/>
    <x v="0"/>
    <s v="NonInhibitory"/>
    <x v="0"/>
    <n v="9"/>
    <n v="0"/>
    <n v="0"/>
    <n v="0"/>
    <s v="MGIsolates_MCB_BacIso_Plate10G04.16S_907R"/>
    <s v="2014/15"/>
    <s v="BacIso_Plate10G04.16S_907R"/>
    <n v="1882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Agromyces"/>
    <s v="NA"/>
  </r>
  <r>
    <s v="S"/>
    <x v="1189"/>
    <n v="623"/>
    <s v="*"/>
    <x v="2282"/>
    <s v="*"/>
    <n v="1936"/>
    <s v="A2-016-E"/>
    <s v="NA"/>
    <s v="1% Tryptone"/>
    <s v="whiteish trans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6"/>
    <n v="1936"/>
    <s v="Completed"/>
    <n v="0.39436004600000002"/>
    <n v="0.60563995400000004"/>
    <x v="1"/>
    <s v="NonInhibitory"/>
    <x v="1"/>
    <n v="9"/>
    <n v="0"/>
    <n v="0"/>
    <n v="0"/>
    <s v="MGIsolates_MCB_BacIso_Plate10D09.16S_907R"/>
    <s v="2014/15"/>
    <s v="BacIso_Plate10D09.16S_907R"/>
    <n v="1936"/>
    <s v="k__Bacteria;p__Actinobacteria;c__Actinobacteria;o__Actinomycetales;f__Microbacteriaceae;g__Salinibacterium;s__"/>
    <n v="0.67"/>
    <s v="New.CleanUp.ReferenceOTU14"/>
    <s v="NA"/>
    <s v="NA"/>
    <s v="NA"/>
    <s v="TGCGTTAGCTGCGACACAGAAACCGTGGAATGGCCCCTACATCTAGTTCCCAACGTTTACGGCATGGACTACCAGGGTATCTAATCCTGTTCGCTCCCCATGCTTTCGCTCCTCAGCGTCAGTAACGGCCCAGAGATCTGCCTTCGCCATCGGTGTTCCTCCTGATATCTGCGCATTCCACCGCTACACCAGGAATTCCAATCTCCCCTACCGCACTCTAGTCTGCCCGTACCCACTGCAGACTGGGGGTTGAGCCCCCAGATTTCACAGCAGACGCGACAAACCGCCTACGAGCTCTTTACGCCCAATAATTCCGGACAACGCTTGCACCCTACGTATTACCGCGGCTGCTGGCACGTAGTTAGCCGGTGCTTTTTCTGCTGGTACCGTCAAGGCAAGCCCCTTCTTCCCAACTAAAAGAGGTTTACAACCCGAAGGCCGTCGTCCCTCACGCGGCGTTGCTGCATCAGGCTTGCGCCCATTGTGCAATATTCCCCACTGCTGCCTCCCGTAGGAGTCTGGGCCGTGTCTCAGTCCCAGTGTGGCCGGTCACCCTCTCAGGCCGGCTACCCGTCGTCGGCTTGGTGAGCCATTACCTCACCAACAACCTGATAGGCCGCGAG"/>
    <s v="Bacteria"/>
    <x v="3"/>
    <x v="5"/>
    <s v="Actinomycetales"/>
    <s v="Microbacteriaceae"/>
    <s v="Salinibacterium"/>
    <s v="NA"/>
  </r>
  <r>
    <s v="S"/>
    <x v="1190"/>
    <n v="623"/>
    <s v="*"/>
    <x v="2283"/>
    <s v="*"/>
    <n v="2236"/>
    <s v="J9-040-C"/>
    <s v="NA"/>
    <s v="1% Tryptone"/>
    <s v="yellow round wet"/>
    <s v="NA"/>
    <s v="NA"/>
    <s v="NA"/>
    <s v="Boophis"/>
    <s v="J9-040"/>
    <s v="TASYMENA"/>
    <s v="Boophis  TASYMENA"/>
    <s v="VOHIMANA"/>
    <s v="VOHIMANA"/>
    <s v="VOHIMANA"/>
    <s v="M"/>
    <s v="DNA"/>
    <n v="2236"/>
    <n v="2236"/>
    <s v="Completed"/>
    <n v="0.17020699"/>
    <n v="0.82979301000000005"/>
    <x v="0"/>
    <s v="NonInhibitory"/>
    <x v="0"/>
    <n v="11"/>
    <n v="0"/>
    <n v="0"/>
    <n v="0"/>
    <s v="MGIsolates_MCB_BacIso_Plate12C05.16S_907R"/>
    <s v="2014/15"/>
    <s v="BacIso_Plate12C05.16S_907R"/>
    <n v="2236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CTGGC"/>
    <s v="Bacteria"/>
    <x v="0"/>
    <x v="0"/>
    <s v="Sphingomonadales"/>
    <s v="Sphingomonadaceae"/>
    <s v="Sphingomonas"/>
    <s v="NA"/>
  </r>
  <r>
    <s v="H"/>
    <x v="885"/>
    <n v="623"/>
    <n v="100"/>
    <x v="2284"/>
    <s v="Mada.2765"/>
    <n v="2246"/>
    <s v="J9-067-H"/>
    <s v="NA"/>
    <s v="1% Tryptone"/>
    <s v="light yellow round wet"/>
    <s v="NA"/>
    <s v="NA"/>
    <s v="NA"/>
    <s v="Boophis"/>
    <s v="J9-067"/>
    <s v="albilabris"/>
    <s v="Boophis albilabris"/>
    <s v="VOHIMANA"/>
    <s v="VOHIMANA"/>
    <s v="VOHIMANA"/>
    <s v="a"/>
    <s v="DNA"/>
    <n v="2246"/>
    <n v="2246"/>
    <s v="Completed"/>
    <n v="0.19647098700000001"/>
    <n v="0.80352901300000001"/>
    <x v="0"/>
    <s v="NonInhibitory"/>
    <x v="0"/>
    <n v="11"/>
    <n v="0"/>
    <n v="0"/>
    <n v="0"/>
    <s v="MGIsolates_MCB_BacIso_Plate12D06.16S_907R"/>
    <s v="2014/15"/>
    <s v="BacIso_Plate12D06.16S_907R"/>
    <n v="2246"/>
    <s v="k__Bacteria;p__Proteobacteria;c__Alphaproteobacteria;o__Sphingomonadales;f__Sphingomonadaceae;g__Sphingomonas;s__"/>
    <n v="1"/>
    <n v="4423410"/>
    <n v="4423410"/>
    <s v="k__Bacteria;p__Proteobacteria;c__Alphaproteobacteria;o__Sphingomonadales;f__Sphingomonadaceae;g__Sphingomonas;s__"/>
    <n v="1"/>
    <s v="CGTTAGCTGCGCCA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"/>
    <s v="Bacteria"/>
    <x v="0"/>
    <x v="0"/>
    <s v="Sphingomonadales"/>
    <s v="Sphingomonadaceae"/>
    <s v="Sphingomonas"/>
    <s v="NA"/>
  </r>
  <r>
    <s v="H"/>
    <x v="266"/>
    <n v="623"/>
    <n v="100"/>
    <x v="2285"/>
    <s v="Mada.3847"/>
    <n v="2250"/>
    <s v="J9-089-P"/>
    <s v="NA"/>
    <s v="1% Tryptone"/>
    <s v="yellow round wet"/>
    <s v="NA"/>
    <s v="NA"/>
    <s v="NA"/>
    <s v="Guibemantis"/>
    <s v="J9-089"/>
    <s v="timidis"/>
    <s v="Guibemantis timidis"/>
    <s v="VOHIMANA"/>
    <s v="VOHIMANA"/>
    <s v="VOHIMANA"/>
    <s v="U"/>
    <s v="DNA"/>
    <n v="2250"/>
    <n v="2250"/>
    <s v="Completed"/>
    <n v="0.127451646"/>
    <n v="0.87254835399999997"/>
    <x v="0"/>
    <s v="NonInhibitory"/>
    <x v="0"/>
    <n v="11"/>
    <n v="0"/>
    <n v="0"/>
    <n v="0"/>
    <s v="MGIsolates_MCB_BacIso_Plate12G07.16S_907R"/>
    <s v="2014/15"/>
    <s v="BacIso_Plate12G07.16S_907R"/>
    <n v="2250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"/>
    <s v="Bacteria"/>
    <x v="0"/>
    <x v="0"/>
    <s v="Sphingomonadales"/>
    <s v="Sphingomonadaceae"/>
    <s v="Sphingomonas"/>
    <s v="NA"/>
  </r>
  <r>
    <s v="S"/>
    <x v="1191"/>
    <n v="623"/>
    <s v="*"/>
    <x v="2286"/>
    <s v="*"/>
    <n v="2264"/>
    <s v="J4-012-K"/>
    <s v="NA"/>
    <s v="1% Tryptone"/>
    <s v="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4"/>
    <n v="2264"/>
    <s v="Completed"/>
    <n v="0.42144553800000001"/>
    <n v="0.57855446200000005"/>
    <x v="1"/>
    <s v="NonInhibitory"/>
    <x v="1"/>
    <n v="11"/>
    <n v="0.96409099499999995"/>
    <n v="3.5909005000000001E-2"/>
    <s v="KS1&amp;3"/>
    <s v="MGIsolates_MCB_BacIso_Plate12G08.16S_907R"/>
    <s v="2014/15"/>
    <s v="BacIso_Plate12G08.16S_907R"/>
    <n v="2264"/>
    <s v="k__Bacteria;p__Proteobacteria;c__Alphaproteobacteria;o__Sphingomonadales;f__Sphingomonadaceae;g__Sphingomonas;s__"/>
    <n v="1"/>
    <n v="4423410"/>
    <n v="4423410"/>
    <s v="k__Bacteria;p__Proteobacteria;c__Alphaproteobacteria;o__Sphingomonadales;f__Sphingomonadaceae;g__Sphingomonas;s__"/>
    <n v="1"/>
    <s v="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AAGCTAATCCTACGCGGGCTCATCCTCGGGC"/>
    <s v="Bacteria"/>
    <x v="0"/>
    <x v="0"/>
    <s v="Sphingomonadales"/>
    <s v="Sphingomonadaceae"/>
    <s v="Sphingomonas"/>
    <s v="NA"/>
  </r>
  <r>
    <s v="H"/>
    <x v="266"/>
    <n v="623"/>
    <n v="100"/>
    <x v="2287"/>
    <s v="Mada.3847"/>
    <n v="2303"/>
    <s v="A2-016-G"/>
    <s v="NA"/>
    <s v="1% Tryptone"/>
    <s v="light yellow round drier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2303"/>
    <n v="2303"/>
    <s v="Completed"/>
    <n v="-3.9497794000000003E-2"/>
    <n v="1.0394977940000001"/>
    <x v="0"/>
    <s v="Inhibitory"/>
    <x v="0"/>
    <n v="11"/>
    <n v="0"/>
    <n v="0"/>
    <n v="0"/>
    <s v="MGIsolates_MCB_BacIso_Plate1E09.16S_907R"/>
    <s v="2014/15"/>
    <s v="BacIso_Plate1E09.16S_907R"/>
    <n v="2303"/>
    <s v="k__Bacteria;p__Actinobacteria;c__Actinobacteria;o__Actinomycetales;f__Dermabacteraceae;g__Brachybacterium;s__"/>
    <n v="0.64"/>
    <n v="882018"/>
    <n v="882018"/>
    <s v="k__Bacteria;p__Actinobacteria;c__Actinobacteria;o__Actinomycetales;f__Dermabacteraceae;g__Brachybacterium"/>
    <n v="1"/>
    <s v="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"/>
    <s v="Bacteria"/>
    <x v="3"/>
    <x v="5"/>
    <s v="Actinomycetales"/>
    <s v="Dermabacteraceae"/>
    <s v="Brachybacterium"/>
    <s v="NA"/>
  </r>
  <r>
    <s v="S"/>
    <x v="1192"/>
    <n v="623"/>
    <s v="*"/>
    <x v="2288"/>
    <s v="*"/>
    <n v="2897"/>
    <s v="J3-029-A"/>
    <s v="NA"/>
    <s v="1% Tryptone"/>
    <s v="yellow round wet"/>
    <s v="NA"/>
    <s v="NA"/>
    <s v="NA"/>
    <s v="Mantidactylus"/>
    <s v="J3-029"/>
    <s v="cowani slow"/>
    <s v="Mantidactylus  cowani slow"/>
    <s v="RANOMAFANA-Vatoharanana"/>
    <s v="RANOMAFANA-Vatoharanana"/>
    <s v="Ranomafana-Vato"/>
    <s v="F"/>
    <s v="MET"/>
    <n v="2897"/>
    <n v="2897"/>
    <s v="Completed"/>
    <n v="1.1323565470000001"/>
    <n v="-0.13235654699999999"/>
    <x v="1"/>
    <s v="NonInhibitory"/>
    <x v="0"/>
    <n v="13"/>
    <n v="0"/>
    <n v="0"/>
    <n v="0"/>
    <s v="MGIsolates_MCB_BacIso_Plate18B08.16S_907R"/>
    <s v="2014/15"/>
    <s v="BacIso_Plate18B08.16S_907R"/>
    <n v="2897"/>
    <s v="k__Bacteria;p__Actinobacteria;c__Actinobacteria;o__Actinomycetales;f__Cellulomonadaceae;g__Cellulomonas;s__"/>
    <n v="1"/>
    <n v="552849"/>
    <n v="552849"/>
    <s v="k__Bacteria;p__Actinobacteria;c__Actinobacteria;o__Actinomycetales;f__Cellulomonadaceae;g__Cellulomonas;s__"/>
    <n v="1"/>
    <s v="CACCTAGTGCCCAACGTTT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ATAGGCCGCGAGCCCATCCCTCACCGATAAATCTTTCCAGACGCTACCGATGCCG"/>
    <s v="Bacteria"/>
    <x v="3"/>
    <x v="5"/>
    <s v="Actinomycetales"/>
    <s v="Cellulomonadaceae"/>
    <s v="Cellulomonas"/>
    <s v="NA"/>
  </r>
  <r>
    <s v="S"/>
    <x v="1193"/>
    <n v="623"/>
    <s v="*"/>
    <x v="2289"/>
    <s v="*"/>
    <n v="3183"/>
    <s v="J1-065-D"/>
    <s v="NA"/>
    <s v="1% Tryptone"/>
    <s v="light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3"/>
    <n v="3183"/>
    <s v="Completed"/>
    <n v="-5.1598110000000003E-3"/>
    <n v="1.005159811"/>
    <x v="0"/>
    <s v="Inhibitory"/>
    <x v="0"/>
    <n v="21"/>
    <n v="0"/>
    <n v="0"/>
    <n v="0"/>
    <s v="MGIsolates_MCB_BacIso_Plate21C02.16S_907R"/>
    <s v="2014/15"/>
    <s v="BacIso_Plate21C02.16S_907R"/>
    <n v="3183"/>
    <s v="k__Bacteria;p__Actinobacteria;c__Actinobacteria;o__Actinomycetales;f__Microbacteriaceae;g__Microbacterium;s__"/>
    <n v="0.91"/>
    <n v="814909"/>
    <n v="814909"/>
    <s v="k__Bacteria;p__Actinobacteria;c__Actinobacteria;o__Actinomycetales;f__Microbacteriaceae;g__Microbacterium;s__"/>
    <n v="1"/>
    <s v="ACGGGGTGGACTACCAGGGTATCTAAGCCTGTTTGCTCCCCACCCTTTCGCTCCTCAGCGTCAGTTACGGCCCAGAGATCTGCCTTCGCCATCGGTGTTCCTCCTGATATCTGCGCATTCCACCGCTACACCAGGAATTCCAATCTCCCCTACCGCACTCTAGTCTGCCCGTACCCACTGCAGGCTGGGA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TTGAAGATGCCTTCACAGCTCATATCCGGTAT"/>
    <s v="Bacteria"/>
    <x v="3"/>
    <x v="5"/>
    <s v="Actinomycetales"/>
    <s v="Microbacteriaceae"/>
    <s v="Microbacterium"/>
    <s v="NA"/>
  </r>
  <r>
    <s v="S"/>
    <x v="1194"/>
    <n v="623"/>
    <s v="*"/>
    <x v="2290"/>
    <s v="*"/>
    <n v="3611"/>
    <s v="J9-072-N"/>
    <s v="NA"/>
    <s v="1% Tryptone"/>
    <s v="off 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611"/>
    <n v="3611"/>
    <s v="Completed"/>
    <n v="1.092159954"/>
    <n v="-9.2159954000000002E-2"/>
    <x v="1"/>
    <s v="NonInhibitory"/>
    <x v="0"/>
    <n v="21"/>
    <n v="0"/>
    <n v="0"/>
    <n v="0"/>
    <s v="MGIsolates_MCB_BacIso_Plate24B05.16S_907R"/>
    <s v="2014/15"/>
    <s v="BacIso_Plate24B05.16S_907R"/>
    <n v="3611"/>
    <s v="k__Bacteria;p__Proteobacteria;c__Alphaproteobacteria;o__Rhizobiales;f__Phyllobacteriaceae"/>
    <n v="0.56000000000000005"/>
    <n v="573545"/>
    <s v="NA"/>
    <s v="NA"/>
    <s v="NA"/>
    <s v="CGGCGTGGACTACCAGGGTATCTAATCCTGTTTGCTCCCCACGCTTTCGCACCTCAGCGTCAGTAATGGACCAGTGAGCCGCCTTCGCCACTGGTGTTCCTCCGAATATCTACGAATTTCACCTCTACACTCGGAATTCCACTCACCTCTTCCATACTCTAGATACCCAGTATCAAAGGCAGTTCCAGAGTTGAGCTCTGGGATTTCACCCCTGACTTAAATA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TTTACCCCACCAACTAGCTAATCCAACGCGGGCTCATCCAACTCCGATAAATCTTTCTCCTATCGGACGTATACGGTATTAGCACAAGTTTCCCTGAGTT"/>
    <s v="Bacteria"/>
    <x v="0"/>
    <x v="0"/>
    <s v="Rhizobiales"/>
    <s v="Phyllobacteriaceae"/>
    <s v="NA"/>
    <s v="NA"/>
  </r>
  <r>
    <s v="S"/>
    <x v="1195"/>
    <n v="622"/>
    <s v="*"/>
    <x v="2291"/>
    <s v="*"/>
    <n v="1160"/>
    <s v="J2-039-B"/>
    <s v="NA"/>
    <s v="1% Tryptone"/>
    <s v="orange round wet"/>
    <s v="NA"/>
    <s v="NA"/>
    <s v="NA"/>
    <s v="Stumffia"/>
    <s v="J2-039"/>
    <s v="grandis"/>
    <s v="Stumffia grandis"/>
    <s v="ANDASIBE-Road"/>
    <s v="ANDASIBE"/>
    <s v="Andasibe"/>
    <s v="NA"/>
    <s v="DNA"/>
    <n v="1160"/>
    <n v="1160"/>
    <s v="Completed"/>
    <n v="1.4426049E-2"/>
    <n v="0.985573951"/>
    <x v="0"/>
    <s v="Inhibitory"/>
    <x v="0"/>
    <n v="18"/>
    <n v="0"/>
    <n v="0"/>
    <n v="0"/>
    <s v="MGIsolates_MCB_BacIso_Plate7G12.16S_907R"/>
    <s v="2014/15"/>
    <s v="BacIso_Plate7G12.16S_907R"/>
    <n v="1160"/>
    <s v="k__Bacteria;p__Proteobacteria;c__Alphaproteobacteria;o__Caulobacterales;f__Caulobacteraceae;g__;s__"/>
    <n v="0.97"/>
    <n v="324273"/>
    <n v="324273"/>
    <s v="k__Bacteria;p__Proteobacteria;c__Alphaproteobacteria;o__Caulobacterales;f__Caulobacteraceae;g__;s__"/>
    <n v="0.99"/>
    <s v="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S"/>
    <x v="1196"/>
    <n v="622"/>
    <s v="*"/>
    <x v="2292"/>
    <s v="*"/>
    <n v="1575"/>
    <s v="J9-035-C"/>
    <s v="NA"/>
    <s v="1% Tryptone"/>
    <s v="light yellow- brownish, round, wet"/>
    <s v="NA"/>
    <s v="NA"/>
    <s v="NA"/>
    <s v="Boophis"/>
    <s v="J9-035"/>
    <s v="pyrrhus"/>
    <s v="Boophis  pyrrhus"/>
    <s v="VOHIMANA"/>
    <s v="VOHIMANA"/>
    <s v="VOHIMANA"/>
    <s v="J"/>
    <s v="DNA"/>
    <n v="1575"/>
    <n v="1575"/>
    <s v="Completed"/>
    <n v="0.103181261"/>
    <n v="0.89681873899999998"/>
    <x v="0"/>
    <s v="NonInhibitory"/>
    <x v="0"/>
    <n v="20"/>
    <n v="0"/>
    <n v="0"/>
    <n v="0"/>
    <s v="MGIsolates_MCB_BacIso_Plate15G08.16S_907R"/>
    <s v="2014/15"/>
    <s v="BacIso_Plate15G08.16S_907R"/>
    <n v="1575"/>
    <s v="k__Bacteria;p__Proteobacteria;c__Gammaproteobacteria;o__Xanthomonadales;f__Xanthomonadaceae;g__Luteimonas;s__"/>
    <n v="0.55000000000000004"/>
    <n v="4398614"/>
    <s v="NA"/>
    <s v="NA"/>
    <s v="NA"/>
    <s v="CCCAACATCCAG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GCAACCGGGTATTAACCGGCTGCTTTTCTTTCCCAACAAAAGGGCTTTACAACCCGAAGGCCTTCTTCACCCACGCGGCATGGCTGGATCAGGCTTGCGCCCATTGTCCAATATTCCCCACTGCTGCCTCCCGTAGGAGTCTGGACCGTGTCTCAGTTCCAGTGTGGCTGATCATCCTCTCAGACCAGCTACGGATCGTCGCCTTGGTGGGCCATTACCCCGCCAACTAGCTAATCCGACGTCGGCTCATCTATCTGCGCAA"/>
    <s v="Bacteria"/>
    <x v="0"/>
    <x v="6"/>
    <s v="Xanthomonadales"/>
    <s v="Xanthomonadaceae"/>
    <s v="Luteimonas"/>
    <s v="NA"/>
  </r>
  <r>
    <s v="H"/>
    <x v="400"/>
    <n v="622"/>
    <n v="100"/>
    <x v="2293"/>
    <s v="Mada.3223"/>
    <n v="2095"/>
    <s v="A1-044-A"/>
    <s v="NA"/>
    <s v="1% Tryptone"/>
    <s v="round off whiteish drier brown hue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5"/>
    <n v="2095"/>
    <s v="Completed"/>
    <n v="0.28476479300000002"/>
    <n v="0.71523520699999998"/>
    <x v="1"/>
    <s v="NonInhibitory"/>
    <x v="1"/>
    <n v="20"/>
    <n v="0"/>
    <n v="0"/>
    <n v="0"/>
    <s v="MGIsolates_MCB_BacIso_Plate27G05.16S_907R"/>
    <s v="2014/15"/>
    <s v="BacIso_Plate27G05.16S_907R"/>
    <n v="2095"/>
    <s v="k__Bacteria;p__Actinobacteria;c__Actinobacteria;o__Actinomycetales;f__Streptomycetaceae;g__;s__"/>
    <n v="0.98"/>
    <n v="555338"/>
    <n v="555338"/>
    <s v="k__Bacteria;p__Actinobacteria;c__Actinobacteria;o__Actinomycetales;f__Streptomycetaceae;g__;s__"/>
    <n v="1"/>
    <s v="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"/>
    <s v="Bacteria"/>
    <x v="3"/>
    <x v="5"/>
    <s v="Actinomycetales"/>
    <s v="Streptomycetaceae"/>
    <s v="NA"/>
    <s v="NA"/>
  </r>
  <r>
    <s v="H"/>
    <x v="983"/>
    <n v="622"/>
    <n v="100"/>
    <x v="2294"/>
    <s v="Mada.1216"/>
    <n v="2186"/>
    <s v="A4-038-F"/>
    <s v="NA"/>
    <s v="1% Tryptone"/>
    <s v="deep pink round drier"/>
    <s v="NA"/>
    <s v="NA"/>
    <s v="NA"/>
    <s v="Boophis"/>
    <s v="A4-038"/>
    <s v="ankaratra"/>
    <s v="Boophis  ankaratra"/>
    <s v="ANKARATRA-Lower Stream"/>
    <s v="Ankaratra"/>
    <s v="Ankaratra"/>
    <s v="U"/>
    <s v="BAC/MET"/>
    <n v="2186"/>
    <n v="2186"/>
    <s v="Completed"/>
    <n v="0.28983889000000002"/>
    <n v="0.71016111000000004"/>
    <x v="1"/>
    <s v="NonInhibitory"/>
    <x v="1"/>
    <n v="10"/>
    <n v="0"/>
    <n v="0"/>
    <n v="0"/>
    <s v="MGIsolates_MCB_BacIso_Plate12D01.16S_907R"/>
    <s v="2014/15"/>
    <s v="BacIso_Plate12D01.16S_907R"/>
    <n v="2186"/>
    <s v="k__Bacteria;p__Proteobacteria;c__Alphaproteobacteria;o__Rhizobiales;f__Methylobacteriaceae;g__Methylobacterium;s__adhaesivum"/>
    <n v="0.96"/>
    <n v="1060565"/>
    <n v="1060565"/>
    <s v="k__Bacteria;p__Proteobacteria;c__Alphaproteobacteria;o__Rhizobiales;f__Methylobacteriaceae;g__Methylobacterium;s__adhaesivum"/>
    <n v="0.99"/>
    <s v="CGTTA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"/>
    <s v="Bacteria"/>
    <x v="0"/>
    <x v="0"/>
    <s v="Rhizobiales"/>
    <s v="Methylobacteriaceae"/>
    <s v="Methylobacterium"/>
    <s v="adhaesivum"/>
  </r>
  <r>
    <s v="H"/>
    <x v="111"/>
    <n v="622"/>
    <n v="100"/>
    <x v="2295"/>
    <s v="Mada.2902"/>
    <n v="2198"/>
    <s v="A1-078-E"/>
    <s v="NA"/>
    <s v="1% Tryptone"/>
    <s v="white round wet"/>
    <s v="NA"/>
    <s v="NA"/>
    <s v="NA"/>
    <s v="Heterixalus"/>
    <s v="A1-078"/>
    <s v="betsileo"/>
    <s v="Heterixalus betsileo"/>
    <s v="ANDASIBE-Road"/>
    <s v="ANDASIBE"/>
    <s v="Andasibe"/>
    <s v="NA"/>
    <s v="BAC/MET"/>
    <n v="2198"/>
    <n v="2198"/>
    <s v="Completed"/>
    <n v="0.25088726900000002"/>
    <n v="0.74911273099999998"/>
    <x v="1"/>
    <s v="NonInhibitory"/>
    <x v="1"/>
    <n v="20"/>
    <n v="0"/>
    <n v="0"/>
    <n v="0"/>
    <s v="MGIsolates_MCB_BacIso_Plate12G02.16S_907R"/>
    <s v="2014/15"/>
    <s v="BacIso_Plate12G02.16S_907R"/>
    <n v="2198"/>
    <s v="k__Bacteria;p__Proteobacteria;c__Alphaproteobacteria;o__Rhizobiales"/>
    <n v="1"/>
    <n v="4827"/>
    <n v="4827"/>
    <s v="k__Bacteria;p__Proteobacteria;c__Alphaproteobacteria;o__Rhizobiales"/>
    <n v="1"/>
    <s v="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"/>
    <s v="Bacteria"/>
    <x v="0"/>
    <x v="0"/>
    <s v="Rhizobiales"/>
    <s v="NA"/>
    <s v="NA"/>
    <s v="NA"/>
  </r>
  <r>
    <s v="H"/>
    <x v="969"/>
    <n v="622"/>
    <n v="100"/>
    <x v="2296"/>
    <s v="Mada.1792"/>
    <n v="2200"/>
    <s v="A3-006-D"/>
    <s v="NA"/>
    <s v="1% Tryptone"/>
    <s v="off white round wet"/>
    <s v="NOT IN BOX---WHAT WAS CHALL?"/>
    <s v="NA"/>
    <s v="NA"/>
    <s v="Heterixalus"/>
    <s v="A3-006"/>
    <s v="betsileo"/>
    <s v="Heterixalus betsileo"/>
    <s v="RANOMAFANA-Road"/>
    <s v="Ranomafana"/>
    <s v="Ranomafana-NONPARk"/>
    <s v="NA"/>
    <s v="BAC/DNA"/>
    <n v="2200"/>
    <n v="2200"/>
    <s v="Completed"/>
    <n v="0.479063454"/>
    <n v="0.52093654599999994"/>
    <x v="1"/>
    <s v="NonInhibitory"/>
    <x v="1"/>
    <n v="11"/>
    <n v="0"/>
    <n v="0"/>
    <n v="0"/>
    <s v="MGIsolates_MCB_BacIso_Plate12F02.16S_907R"/>
    <s v="2014/15"/>
    <s v="BacIso_Plate12F02.16S_907R"/>
    <n v="2200"/>
    <s v="k__Bacteria;p__Proteobacteria;c__Alphaproteobacteria;o__Rhizobiales;f__Aurantimonadaceae;g__;s__"/>
    <n v="0.83"/>
    <n v="662915"/>
    <n v="662915"/>
    <s v="k__Bacteria;p__Proteobacteria;c__Alphaproteobacteria;o__Rhizobiales;f__Aurantimonadaceae;g__;s__"/>
    <n v="0.88"/>
    <s v="CGTTTGCTGCGCCACCGAGTGAT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"/>
    <s v="Bacteria"/>
    <x v="0"/>
    <x v="0"/>
    <s v="Rhizobiales"/>
    <s v="Aurantimonadaceae"/>
    <s v="NA"/>
    <s v="NA"/>
  </r>
  <r>
    <s v="H"/>
    <x v="1"/>
    <n v="622"/>
    <n v="100"/>
    <x v="2297"/>
    <s v="Mada.2586"/>
    <n v="2210"/>
    <s v="J9-022-G"/>
    <s v="NA"/>
    <s v="1% Tryptone"/>
    <s v="off white round wet"/>
    <s v="NA"/>
    <s v="NA"/>
    <s v="NA"/>
    <s v="Boophis"/>
    <s v="J9-022"/>
    <s v="pyrrhus"/>
    <s v="Boophis  pyrrhus"/>
    <s v="ANDASIBE-MMA"/>
    <s v="ANDASIBE"/>
    <s v="Andasibe2"/>
    <s v="M"/>
    <s v="DNA"/>
    <n v="2210"/>
    <n v="0"/>
    <s v="Not Completed"/>
    <n v="0"/>
    <n v="0"/>
    <x v="2"/>
    <s v="NA"/>
    <x v="0"/>
    <n v="0"/>
    <n v="0"/>
    <n v="0"/>
    <n v="0"/>
    <s v="MGIsolates_MCB_BacIso_Plate12G03.16S_907R"/>
    <s v="2014/15"/>
    <s v="BacIso_Plate12G03.16S_907R"/>
    <n v="2210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"/>
    <s v="Bacteria"/>
    <x v="0"/>
    <x v="0"/>
    <s v="Caulobacterales"/>
    <s v="Caulobacteraceae"/>
    <s v="NA"/>
    <s v="NA"/>
  </r>
  <r>
    <s v="H"/>
    <x v="258"/>
    <n v="622"/>
    <n v="100"/>
    <x v="2298"/>
    <s v="Mada.3830"/>
    <n v="2214"/>
    <s v="J1-033-A"/>
    <s v="NA"/>
    <s v="1% Tryptone"/>
    <s v="deep pink round wet"/>
    <s v="NA"/>
    <s v="NA"/>
    <s v="NA"/>
    <s v="Mantella"/>
    <s v="J1-033"/>
    <s v="hybrid"/>
    <s v="Mantella hybrid"/>
    <s v="ANTOETRA-Faramizava"/>
    <s v="ANTOETRA"/>
    <s v="ANTOETRA"/>
    <s v="M"/>
    <s v="MET"/>
    <n v="2214"/>
    <n v="2213"/>
    <s v="Completed"/>
    <n v="0.42612826599999998"/>
    <n v="0.57387173400000002"/>
    <x v="1"/>
    <s v="NonInhibitory"/>
    <x v="1"/>
    <n v="11"/>
    <n v="0"/>
    <n v="0"/>
    <n v="0"/>
    <s v="MGIsolates_MCB_BacIso_Plate12C03.16S_907R"/>
    <s v="2014/15"/>
    <s v="BacIso_Plate12C03.16S_907R"/>
    <n v="2214"/>
    <s v="k__Bacteria;p__Proteobacteria;c__Alphaproteobacteria;o__Rhizobiales;f__Methylobacteriaceae;g__;s__"/>
    <n v="1"/>
    <n v="869044"/>
    <n v="869044"/>
    <s v="k__Bacteria;p__Proteobacteria;c__Alphaproteobacteria;o__Rhizobiales;f__Methylobacteriaceae;g__;s__"/>
    <n v="1"/>
    <s v="CGTTAGCGG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"/>
    <s v="Bacteria"/>
    <x v="0"/>
    <x v="0"/>
    <s v="Rhizobiales"/>
    <s v="Methylobacteriaceae"/>
    <s v="NA"/>
    <s v="NA"/>
  </r>
  <r>
    <s v="H"/>
    <x v="978"/>
    <n v="622"/>
    <n v="100"/>
    <x v="2299"/>
    <s v="Mada.1228"/>
    <n v="2235"/>
    <s v="J9-040-B"/>
    <s v="NA"/>
    <s v="1% Tryptone"/>
    <s v="pink round drier"/>
    <s v="NA"/>
    <s v="NA"/>
    <s v="NA"/>
    <s v="Boophis"/>
    <s v="J9-040"/>
    <s v="TASYMENA"/>
    <s v="Boophis  TASYMENA"/>
    <s v="VOHIMANA"/>
    <s v="VOHIMANA"/>
    <s v="VOHIMANA"/>
    <s v="M"/>
    <s v="DNA"/>
    <n v="2235"/>
    <n v="2235"/>
    <s v="Completed"/>
    <n v="0.116457414"/>
    <n v="0.88354258600000002"/>
    <x v="0"/>
    <s v="NonInhibitory"/>
    <x v="0"/>
    <n v="11"/>
    <n v="0"/>
    <n v="0"/>
    <n v="0"/>
    <s v="MGIsolates_MCB_BacIso_Plate12D05.16S_907R"/>
    <s v="2014/15"/>
    <s v="BacIso_Plate12D05.16S_907R"/>
    <n v="2235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GTTAGCGGCGCCA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"/>
    <s v="Bacteria"/>
    <x v="0"/>
    <x v="0"/>
    <s v="Rhizobiales"/>
    <s v="Methylobacteriaceae"/>
    <s v="NA"/>
    <s v="NA"/>
  </r>
  <r>
    <s v="H"/>
    <x v="244"/>
    <n v="622"/>
    <n v="100"/>
    <x v="2300"/>
    <s v="Mada.3843"/>
    <n v="2242"/>
    <s v="J8-024-B"/>
    <s v="NA"/>
    <s v="1% Tryptone"/>
    <s v="deep pink round drier"/>
    <s v="NA"/>
    <s v="NA"/>
    <s v="NA"/>
    <s v="Boophis"/>
    <s v="J8-024"/>
    <s v="idea"/>
    <s v="Boophis  idea"/>
    <s v="TOROTORO-Camp"/>
    <s v="TOROTORO-Camp"/>
    <s v="Torotorofotsy"/>
    <s v="M"/>
    <s v="DNA"/>
    <n v="2242"/>
    <n v="2242"/>
    <s v="Completed"/>
    <n v="0.39151679700000003"/>
    <n v="0.60848320300000003"/>
    <x v="1"/>
    <s v="NonInhibitory"/>
    <x v="1"/>
    <n v="11"/>
    <n v="0"/>
    <n v="0"/>
    <n v="0"/>
    <s v="MGIsolates_MCB_BacIso_Plate12G06.16S_907R"/>
    <s v="2014/15"/>
    <s v="BacIso_Plate12G06.16S_907R"/>
    <n v="2242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GTTAGCGG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"/>
    <s v="Bacteria"/>
    <x v="0"/>
    <x v="0"/>
    <s v="Rhizobiales"/>
    <s v="Methylobacteriaceae"/>
    <s v="NA"/>
    <s v="NA"/>
  </r>
  <r>
    <s v="H"/>
    <x v="1"/>
    <n v="622"/>
    <n v="100"/>
    <x v="2301"/>
    <s v="Mada.2586"/>
    <n v="2247"/>
    <s v="J9-089-M"/>
    <s v="NA"/>
    <s v="1% Tryptone"/>
    <s v="orangeish round wet"/>
    <s v="NA"/>
    <s v="NA"/>
    <s v="NA"/>
    <s v="Guibemantis"/>
    <s v="J9-089"/>
    <s v="timidis"/>
    <s v="Guibemantis timidis"/>
    <s v="VOHIMANA"/>
    <s v="VOHIMANA"/>
    <s v="VOHIMANA"/>
    <s v="U"/>
    <s v="DNA"/>
    <n v="2247"/>
    <n v="2247"/>
    <s v="Completed"/>
    <n v="0.35303698700000002"/>
    <n v="0.64696301300000003"/>
    <x v="1"/>
    <s v="NonInhibitory"/>
    <x v="1"/>
    <n v="11"/>
    <n v="0"/>
    <n v="0"/>
    <n v="0"/>
    <s v="MGIsolates_MCB_BacIso_Plate12C06.16S_907R"/>
    <s v="2014/15"/>
    <s v="BacIso_Plate12C06.16S_907R"/>
    <n v="2247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"/>
    <s v="Bacteria"/>
    <x v="0"/>
    <x v="0"/>
    <s v="Caulobacterales"/>
    <s v="Caulobacteraceae"/>
    <s v="NA"/>
    <s v="NA"/>
  </r>
  <r>
    <s v="H"/>
    <x v="802"/>
    <n v="622"/>
    <n v="100"/>
    <x v="2302"/>
    <s v="Mada.1537"/>
    <n v="2295"/>
    <s v="A2-002-F"/>
    <s v="NA"/>
    <s v="1% Tryptone"/>
    <s v="white round wet"/>
    <s v="NA"/>
    <s v="NA"/>
    <s v="NA"/>
    <s v="Boophis"/>
    <s v="A2-002"/>
    <s v="viridis"/>
    <s v="Boophis  viridis"/>
    <s v="TOROTORO-Camp"/>
    <s v="TOROTORO-Camp"/>
    <s v="Torotorofotsy"/>
    <s v="M"/>
    <s v="BAC/DNA"/>
    <n v="2295"/>
    <n v="2295"/>
    <s v="Completed"/>
    <n v="5.5581947999999999E-2"/>
    <n v="0.94441805199999995"/>
    <x v="0"/>
    <s v="Inhibitory"/>
    <x v="0"/>
    <n v="11"/>
    <n v="0"/>
    <n v="0"/>
    <n v="0"/>
    <s v="MGIsolates_MCB_BacIso_Plate12F10.16S_907R"/>
    <s v="2014/15"/>
    <s v="BacIso_Plate12F10.16S_907R"/>
    <n v="2295"/>
    <s v="k__Bacteria;p__Proteobacteria;c__Alphaproteobacteria;o__Rhizobiales;f__Brucellaceae;g__Ochrobactrum;s__"/>
    <n v="0.96"/>
    <n v="2458172"/>
    <s v="NA"/>
    <s v="NA"/>
    <s v="NA"/>
    <s v="CGTTAGCTGCGCCACCGAAGTGTAAACACC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"/>
    <s v="Bacteria"/>
    <x v="0"/>
    <x v="0"/>
    <s v="Rhizobiales"/>
    <s v="Brucellaceae"/>
    <s v="Ochrobactrum"/>
    <s v="NA"/>
  </r>
  <r>
    <s v="H"/>
    <x v="457"/>
    <n v="622"/>
    <n v="100"/>
    <x v="2303"/>
    <s v="Mada.195"/>
    <n v="2308"/>
    <s v="J9-030-M"/>
    <s v="NA"/>
    <s v="1% Tryptone"/>
    <s v="white transish round wet"/>
    <s v="NA"/>
    <s v="NA"/>
    <s v="NA"/>
    <s v="Paradoxohyla"/>
    <s v="J9-030"/>
    <s v="palmata"/>
    <s v="Paradoxohyla palmata"/>
    <s v="ANDASIBE-MMA"/>
    <s v="ANDASIBE"/>
    <s v="Andasibe2"/>
    <s v="U"/>
    <s v="DNA"/>
    <n v="2308"/>
    <n v="2308"/>
    <s v="Completed"/>
    <n v="0.26284357000000003"/>
    <n v="0.73715642999999997"/>
    <x v="1"/>
    <s v="NonInhibitory"/>
    <x v="1"/>
    <n v="11"/>
    <n v="0"/>
    <n v="0"/>
    <n v="0"/>
    <s v="MGIsolates_MCB_BacIso_Plate12F11.16S_907R"/>
    <s v="2014/15"/>
    <s v="BacIso_Plate12F11.16S_907R"/>
    <n v="2308"/>
    <s v="k__Bacteria;p__Proteobacteria;c__Alphaproteobacteria;o__Rhizobiales;f__Rhizobiaceae;g__Rhizobium;s__"/>
    <n v="0.95"/>
    <n v="521073"/>
    <n v="521073"/>
    <s v="k__Bacteria;p__Proteobacteria;c__Alphaproteobacteria;o__Rhizobiales;f__Rhizobiaceae;g__Rhizobium;s__"/>
    <n v="0.99"/>
    <s v="CGTTAGCTG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"/>
    <s v="Bacteria"/>
    <x v="0"/>
    <x v="0"/>
    <s v="Rhizobiales"/>
    <s v="Rhizobiaceae"/>
    <s v="Rhizobium"/>
    <s v="NA"/>
  </r>
  <r>
    <s v="S"/>
    <x v="1197"/>
    <n v="622"/>
    <s v="*"/>
    <x v="2304"/>
    <s v="*"/>
    <n v="2316"/>
    <s v="J9-068-H"/>
    <s v="NA"/>
    <s v="1% Tryptone"/>
    <s v="off 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2316"/>
    <n v="2316"/>
    <s v="Completed"/>
    <n v="0.122565321"/>
    <n v="0.87743467900000005"/>
    <x v="0"/>
    <s v="NonInhibitory"/>
    <x v="0"/>
    <n v="11"/>
    <n v="0"/>
    <n v="0"/>
    <n v="0"/>
    <s v="MGIsolates_MCB_BacIso_Plate12A11.16S_907R"/>
    <s v="2014/15"/>
    <s v="BacIso_Plate12A11.16S_907R"/>
    <n v="2316"/>
    <s v="k__Bacteria;p__Proteobacteria;c__Alphaproteobacteria;o__Rhizobiales"/>
    <n v="1"/>
    <n v="535872"/>
    <n v="535872"/>
    <s v="k__Bacteria;p__Proteobacteria;c__Alphaproteobacteria;o__Rhizobiales"/>
    <n v="1"/>
    <s v="CG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"/>
    <s v="Bacteria"/>
    <x v="0"/>
    <x v="0"/>
    <s v="Rhizobiales"/>
    <s v="NA"/>
    <s v="NA"/>
    <s v="NA"/>
  </r>
  <r>
    <s v="S"/>
    <x v="1198"/>
    <n v="622"/>
    <s v="*"/>
    <x v="2305"/>
    <s v="*"/>
    <n v="2357"/>
    <s v="A3-059-C"/>
    <s v="NA"/>
    <s v="1% Tryptone"/>
    <s v="white round drier"/>
    <s v="NA"/>
    <s v="NA"/>
    <s v="NA"/>
    <s v="Platypelis"/>
    <s v="A3-059"/>
    <s v="policaris"/>
    <s v="Platypelis   policaris"/>
    <s v="RANOMAFANA-Vatoharanana"/>
    <s v="RANOMAFANA-Vatoharanana"/>
    <s v="Ranomafana-Vato"/>
    <s v="M"/>
    <s v="BAC/MET"/>
    <n v="2357"/>
    <n v="2357"/>
    <s v="Completed"/>
    <n v="0.33858160799999998"/>
    <n v="0.66141839199999997"/>
    <x v="1"/>
    <s v="NonInhibitory"/>
    <x v="1"/>
    <n v="11"/>
    <n v="0"/>
    <n v="0"/>
    <n v="0"/>
    <s v="MGIsolates_MCB_BacIso_Plate12A07.16S_907R"/>
    <s v="2014/15"/>
    <s v="BacIso_Plate12A07.16S_907R"/>
    <n v="2357"/>
    <s v="k__Bacteria;p__Proteobacteria;c__Alphaproteobacteria;o__Rhizobiales;f__Xanthobacteraceae;g__Ancylobacter;s__"/>
    <n v="0.86"/>
    <s v="New.CleanUp.ReferenceOTU5"/>
    <s v="NA"/>
    <s v="NA"/>
    <s v="NA"/>
    <s v="CGTTAGCTGCGCCACTGATGAGCATGCTCACCAACGGCTAGCCTCCATCGTTTACGGCGTGGACTACCAGGGTATCTAATCCTGTTTGCTCCCCACGCTTTCGCACCTCAGCGTCAGTACCGGACCAGTAAGCCGCCTTCGCCACTGGTGTTCTTGCGAATATCTACGAATTTCACCTCTACACTCGCAGTTCCACTTACCTCTTCCGGACTCGAGATACCCAGTATCAAGGGCAGTTCTGGAGTTGAGCTCCAGGCTTTCACCCCTGACTTAAAT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AGCCTTTACCTCACCAACTAGCTAATCCGACGCGGGTTCATCCAATGGC"/>
    <s v="Bacteria"/>
    <x v="0"/>
    <x v="0"/>
    <s v="Rhizobiales"/>
    <s v="Xanthobacteraceae"/>
    <s v="Ancylobacter"/>
    <s v="NA"/>
  </r>
  <r>
    <s v="H"/>
    <x v="157"/>
    <n v="622"/>
    <n v="100"/>
    <x v="2306"/>
    <s v="Mada.2604"/>
    <n v="3435"/>
    <s v="A3-033-F"/>
    <s v="NA"/>
    <s v="1% Tryptone"/>
    <s v="off white translucent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5"/>
    <n v="3435"/>
    <s v="Completed"/>
    <n v="0.69017379700000003"/>
    <n v="0.30982620300000002"/>
    <x v="1"/>
    <s v="NonInhibitory"/>
    <x v="1"/>
    <n v="22"/>
    <n v="0.89790821099999996"/>
    <n v="0.102091789"/>
    <s v="KS_2&amp;4"/>
    <s v="MGIsolates_MCB_BacIso_Plate23D01.16S_907R"/>
    <s v="2014/15"/>
    <s v="BacIso_Plate23D01.16S_907R"/>
    <n v="3435"/>
    <s v="k__Bacteria;p__Firmicutes;c__Bacilli;o__Bacillales;f__Paenibacillaceae;g__Paenibacillus;s__amylolyticus"/>
    <n v="0.79"/>
    <n v="642818"/>
    <s v="NA"/>
    <s v="NA"/>
    <s v="NA"/>
    <s v="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"/>
    <s v="Bacteria"/>
    <x v="2"/>
    <x v="4"/>
    <s v="Bacillales"/>
    <s v="Paenibacillaceae"/>
    <s v="Paenibacillus"/>
    <s v="amylolyticus"/>
  </r>
  <r>
    <s v="H"/>
    <x v="421"/>
    <n v="621"/>
    <n v="100"/>
    <x v="2307"/>
    <s v="Mada.2679"/>
    <n v="1897"/>
    <s v="A7-056-B"/>
    <s v="NA"/>
    <s v="1% Tryptone"/>
    <s v="off white round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1897"/>
    <n v="1897"/>
    <s v="Completed"/>
    <n v="0.103046738"/>
    <n v="0.89695326200000003"/>
    <x v="0"/>
    <s v="NonInhibitory"/>
    <x v="0"/>
    <n v="10"/>
    <n v="0"/>
    <n v="0"/>
    <n v="0"/>
    <s v="MGIsolates_MCB_BacIso_Plate10B05.16S_907R"/>
    <s v="2014/15"/>
    <s v="BacIso_Plate10B05.16S_907R"/>
    <n v="1897"/>
    <s v="k__Bacteria;p__Actinobacteria;c__Actinobacteria;o__Actinomycetales;f__Micrococcaceae;g__;s__"/>
    <n v="0.93"/>
    <n v="712797"/>
    <s v="NA"/>
    <s v="NA"/>
    <s v="NA"/>
    <s v="TGCGTTA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"/>
    <s v="Bacteria"/>
    <x v="3"/>
    <x v="5"/>
    <s v="Actinomycetales"/>
    <s v="Micrococcaceae"/>
    <s v="NA"/>
    <s v="NA"/>
  </r>
  <r>
    <s v="S"/>
    <x v="1199"/>
    <n v="621"/>
    <s v="*"/>
    <x v="2308"/>
    <s v="*"/>
    <n v="1952"/>
    <s v="J4-012-B"/>
    <s v="NA"/>
    <s v="1% Tryptone"/>
    <s v="off white round drier embeds?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2"/>
    <n v="1952"/>
    <s v="Completed"/>
    <n v="2.1524160000000001E-2"/>
    <n v="0.97847583999999999"/>
    <x v="0"/>
    <s v="Inhibitory"/>
    <x v="0"/>
    <n v="9"/>
    <n v="0"/>
    <n v="0"/>
    <n v="0"/>
    <s v="MGIsolates_MCB_BacIso_Plate10G11.16S_907R"/>
    <s v="2014/15"/>
    <s v="BacIso_Plate10G11.16S_907R"/>
    <n v="1952"/>
    <s v="k__Bacteria;p__Actinobacteria;c__Actinobacteria;o__Actinomycetales;f__Microbacteriaceae;g__;s__"/>
    <n v="0.74"/>
    <n v="82683"/>
    <n v="82683"/>
    <s v="k__Bacteria;p__Actinobacteria;c__Actinobacteria;o__Actinomycetales;f__Microbacteriaceae"/>
    <n v="1"/>
    <s v="TGCGTTAGCTGCGACACGGAGACACGTGGAATGT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"/>
    <s v="Bacteria"/>
    <x v="3"/>
    <x v="5"/>
    <s v="Actinomycetales"/>
    <s v="Microbacteriaceae"/>
    <s v="NA"/>
    <s v="NA"/>
  </r>
  <r>
    <s v="H"/>
    <x v="324"/>
    <n v="621"/>
    <n v="100"/>
    <x v="2133"/>
    <s v="Mada.3017"/>
    <n v="2272"/>
    <s v="J4-035-M"/>
    <s v="NA"/>
    <s v="1% Tryptone"/>
    <s v="off white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2272"/>
    <n v="2272"/>
    <s v="Completed"/>
    <n v="0.30844927"/>
    <n v="0.69155073"/>
    <x v="1"/>
    <s v="NonInhibitory"/>
    <x v="1"/>
    <n v="11"/>
    <n v="0.47226922399999999"/>
    <n v="0.52773077599999996"/>
    <s v="KS1&amp;3"/>
    <s v="MGIsolates_MCB_BacIso_Plate27D07.16S_907R"/>
    <s v="2014/15"/>
    <s v="BacIso_Plate27D07.16S_907R"/>
    <n v="2272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"/>
    <s v="Bacteria"/>
    <x v="3"/>
    <x v="5"/>
    <s v="Actinomycetales"/>
    <s v="Brevibacteriaceae"/>
    <s v="Brevibacterium"/>
    <s v="aureum"/>
  </r>
  <r>
    <s v="H"/>
    <x v="206"/>
    <n v="621"/>
    <n v="100"/>
    <x v="287"/>
    <s v="Mada.3775"/>
    <n v="2748"/>
    <s v="J4-021-S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748"/>
    <n v="2748"/>
    <s v="Completed"/>
    <n v="0.204144188"/>
    <n v="0.795855812"/>
    <x v="1"/>
    <s v="NonInhibitory"/>
    <x v="0"/>
    <n v="13"/>
    <n v="5.2767639999999998E-2"/>
    <n v="0.94723236"/>
    <s v="KS1&amp;3"/>
    <s v="MGIsolates_MCB_BacIso_Plate27E09.16S_907R"/>
    <s v="2014/15"/>
    <s v="BacIso_Plate27E09.16S_907R"/>
    <n v="2748"/>
    <s v="k__Bacteria;p__Actinobacteria;c__Actinobacteria;o__Actinomycetales;f__Microbacteriaceae;g__Microbacterium;s__maritypicum"/>
    <n v="0.68"/>
    <n v="264482"/>
    <n v="264482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G"/>
    <s v="Bacteria"/>
    <x v="3"/>
    <x v="5"/>
    <s v="Actinomycetales"/>
    <s v="Microbacteriaceae"/>
    <s v="Microbacterium"/>
    <s v="maritypicum"/>
  </r>
  <r>
    <s v="H"/>
    <x v="167"/>
    <n v="621"/>
    <n v="100"/>
    <x v="2309"/>
    <s v="Mada.1853"/>
    <n v="2776"/>
    <s v="A7-058-B"/>
    <s v="NA"/>
    <s v="1% Tryptone"/>
    <s v="yellow round wet"/>
    <s v="NA"/>
    <s v="NA"/>
    <s v="NA"/>
    <s v="Plethodonthyla"/>
    <s v="A7-058"/>
    <s v="notosticta"/>
    <s v="Plethodonthyla notosticta"/>
    <s v="FARAKARAINA"/>
    <s v="FARAKARAINA"/>
    <s v="FARAKARAINA"/>
    <s v="F"/>
    <s v="NA"/>
    <n v="2776"/>
    <n v="2776"/>
    <s v="Completed"/>
    <n v="1.2020598330000001"/>
    <n v="-0.20205983299999999"/>
    <x v="4"/>
    <s v="Facilitating"/>
    <x v="0"/>
    <n v="13"/>
    <n v="0"/>
    <n v="0"/>
    <n v="0"/>
    <s v="MGIsolates_MCB_BacIso_Plate17A06.16S_907R"/>
    <s v="2014/15"/>
    <s v="BacIso_Plate17A06.16S_907R"/>
    <n v="2776"/>
    <s v="k__Bacteria;p__Actinobacteria;c__Actinobacteria;o__Actinomycetales;f__Micrococcaceae;g__Kocuria;s__palustris"/>
    <n v="0.99"/>
    <n v="579618"/>
    <n v="579618"/>
    <s v="k__Bacteria;p__Actinobacteria;c__Actinobacteria;o__Actinomycetales;f__Micrococcaceae;g__Kocuria;s__palustris"/>
    <n v="1"/>
    <s v="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"/>
    <s v="Bacteria"/>
    <x v="3"/>
    <x v="5"/>
    <s v="Actinomycetales"/>
    <s v="Micrococcaceae"/>
    <s v="Kocuria"/>
    <s v="palustris"/>
  </r>
  <r>
    <s v="S"/>
    <x v="1200"/>
    <n v="621"/>
    <s v="*"/>
    <x v="2310"/>
    <s v="*"/>
    <n v="3626"/>
    <s v="A4-039-N"/>
    <s v="NA"/>
    <s v="1% Tryptone"/>
    <s v="bright yellow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626"/>
    <n v="3626"/>
    <s v="Completed"/>
    <n v="4.4718359999999999E-2"/>
    <n v="0.95528164000000004"/>
    <x v="0"/>
    <s v="Inhibitory"/>
    <x v="0"/>
    <n v="21"/>
    <n v="0"/>
    <n v="0"/>
    <n v="0"/>
    <s v="MGIsolates_MCB_BacIso_Plate24A06.16S_907R"/>
    <s v="2014/15"/>
    <s v="BacIso_Plate24A06.16S_907R"/>
    <n v="3626"/>
    <s v="k__Bacteria;p__Actinobacteria;c__Actinobacteria;o__Actinomycetales;f__Microbacteriaceae;g__Microbacterium;s__"/>
    <n v="0.98"/>
    <n v="587696"/>
    <n v="587696"/>
    <s v="k__Bacteria;p__Actinobacteria;c__Actinobacteria;o__Actinomycetales;f__Microbacteriaceae;g__Microbacterium;s__chocolatum"/>
    <n v="0.99"/>
    <s v="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TAAATCTTTCCAGTAACTGACCATGCGGCCGCTACTCGTATCCAGT"/>
    <s v="Bacteria"/>
    <x v="3"/>
    <x v="5"/>
    <s v="Actinomycetales"/>
    <s v="Microbacteriaceae"/>
    <s v="Microbacterium"/>
    <s v="NA"/>
  </r>
  <r>
    <s v="H"/>
    <x v="885"/>
    <n v="621"/>
    <n v="100"/>
    <x v="2311"/>
    <s v="Mada.2765"/>
    <n v="3681"/>
    <s v="J2-042-G"/>
    <s v="NA"/>
    <s v="1% Tryptone"/>
    <s v="off white round"/>
    <s v="NA"/>
    <s v="NA"/>
    <s v="NA"/>
    <s v="Mantella"/>
    <s v="J2-042"/>
    <s v="aurantiaca"/>
    <s v="Mantella aurantiaca"/>
    <s v="TOROTORO-Mine"/>
    <s v="TOROTORO-Mine"/>
    <s v="Torotorofotsy"/>
    <s v="M"/>
    <s v="DNA"/>
    <n v="3681"/>
    <n v="3681"/>
    <s v="Completed"/>
    <n v="0.66577540099999999"/>
    <n v="0.33422459900000001"/>
    <x v="1"/>
    <s v="NonInhibitory"/>
    <x v="1"/>
    <n v="22"/>
    <n v="0"/>
    <n v="0"/>
    <n v="0"/>
    <s v="MGIsolates_MCB_BacIso_Plate24A11.16S_907R"/>
    <s v="2014/15"/>
    <s v="BacIso_Plate24A11.16S_907R"/>
    <n v="3681"/>
    <s v="k__Bacteria;p__Proteobacteria;c__Alphaproteobacteria;o__Sphingomonadales;f__Sphingomonadaceae;g__Sphingomonas;s__"/>
    <n v="0.82"/>
    <n v="1108960"/>
    <s v="NA"/>
    <s v="NA"/>
    <s v="NA"/>
    <s v="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"/>
    <s v="Bacteria"/>
    <x v="0"/>
    <x v="0"/>
    <s v="Sphingomonadales"/>
    <s v="Sphingomonadaceae"/>
    <s v="Sphingomonas"/>
    <s v="NA"/>
  </r>
  <r>
    <s v="H"/>
    <x v="152"/>
    <n v="620"/>
    <n v="100"/>
    <x v="2312"/>
    <s v="Mada.3456"/>
    <n v="1866"/>
    <s v="J4-027-D"/>
    <s v="NA"/>
    <s v="1% Tryptone"/>
    <s v="light yellow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6"/>
    <n v="1866"/>
    <s v="Completed"/>
    <n v="0.44863836299999998"/>
    <n v="0.55136163699999996"/>
    <x v="1"/>
    <s v="NonInhibitory"/>
    <x v="1"/>
    <n v="9"/>
    <n v="0"/>
    <n v="0"/>
    <n v="0"/>
    <s v="MGIsolates_MCB_BacIso_Plate10F02.16S_907R"/>
    <s v="2014/15"/>
    <s v="BacIso_Plate10F02.16S_907R"/>
    <n v="1866"/>
    <s v="k__Bacteria;p__Actinobacteria;c__Actinobacteria;o__Actinomycetales;f__Micrococcaceae;g__Kocuria;s__palustris"/>
    <n v="0.99"/>
    <n v="567669"/>
    <n v="567669"/>
    <s v="k__Bacteria;p__Actinobacteria;c__Actinobacteria;o__Actinomycetales;f__Micrococcaceae;g__Kocuria;s__palustris"/>
    <n v="1"/>
    <s v="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"/>
    <s v="Bacteria"/>
    <x v="3"/>
    <x v="5"/>
    <s v="Actinomycetales"/>
    <s v="Micrococcaceae"/>
    <s v="Kocuria"/>
    <s v="palustris"/>
  </r>
  <r>
    <s v="S"/>
    <x v="1201"/>
    <n v="620"/>
    <s v="*"/>
    <x v="2313"/>
    <s v="*"/>
    <n v="1953"/>
    <s v="J4-012-C"/>
    <s v="NA"/>
    <s v="1% Tryptone"/>
    <s v="off white with white dust round dry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3"/>
    <n v="1953"/>
    <s v="Completed"/>
    <n v="0.23339676200000001"/>
    <n v="0.76660323799999996"/>
    <x v="1"/>
    <s v="NonInhibitory"/>
    <x v="0"/>
    <n v="9"/>
    <n v="0"/>
    <n v="0"/>
    <n v="0"/>
    <s v="MGIsolates_MCB_BacIso_Plate10F11.16S_907R"/>
    <s v="2014/15"/>
    <s v="BacIso_Plate10F11.16S_907R"/>
    <n v="1953"/>
    <s v="k__Bacteria;p__Actinobacteria;c__Actinobacteria;o__Actinomycetales;f__Microbacteriaceae"/>
    <n v="0.92"/>
    <s v="New.CleanUp.ReferenceOTU170"/>
    <s v="New.CleanUp.ReferenceOTU170"/>
    <s v="k__Bacteria;p__Actinobacteria;c__Actinobacteria;o__Actinomycetales;f__Microbacteriaceae;g__Frigoribacterium;s__"/>
    <n v="0.94"/>
    <s v="TGCGTTAGCTGCGACACCGACAACGTGGAATGTGCCCCCACATCTAGTTCCCACCGTTTACGGCGTGGACTACCAGGGTATCTAATCCTGTTCGCTCCCCACGCTTTCGCTCCTCAGCGTCAGTAATGGCCCAGAGATCTGCCTTCGCCATCGGTGTTCCTCCTGATATCTGCGCATTCCACCGCTACACCAGGAATTCCAATCTCCCCTACCGCACTCTAGTCTGCCCGTACCCAATGCAGGCTGGGGGTTGAGCCCCCGGATTTCACACCCGACGCGACAAACCGCCTACGAGCTCTTTACGCCCAATAATTCCGGACAACGCTTGCACCCTACGTATTACCGCGGCTGCTGGCACGTAGTTAGCCGGTGCTTCTTCTGCAGGTACCGTCACTTTCGCTTCTTCCCTACTGAAAGAGGTTTACAACCCGAAGGCCGTCATCCCTCACGCGGCGTCGCTGCATCAGGCTTTCGCCCATTGTGCAATATTCCCCACTGCTGCCTCCCGTAGGAGTCTGGGCCGTGTCTCAGTCCCAGTGTGGCCGGTCACCCTCTCAGGCCGGCTACCCGTCGTCGCCTTGGTGAGCCATTACCTCACCAACTAGCTGATAGGCCGCGAG"/>
    <s v="Bacteria"/>
    <x v="3"/>
    <x v="5"/>
    <s v="Actinomycetales"/>
    <s v="Microbacteriaceae"/>
    <s v="NA"/>
    <s v="NA"/>
  </r>
  <r>
    <s v="H"/>
    <x v="762"/>
    <n v="620"/>
    <n v="100"/>
    <x v="2314"/>
    <s v="Mada.930"/>
    <n v="3240"/>
    <s v="A4-044-E"/>
    <s v="NA"/>
    <s v="1% Tryptone"/>
    <s v="off white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40"/>
    <n v="3240"/>
    <s v="Completed"/>
    <n v="8.8762215000000005E-2"/>
    <n v="0.91123778499999997"/>
    <x v="0"/>
    <s v="Inhibitory"/>
    <x v="0"/>
    <n v="16"/>
    <n v="0"/>
    <n v="0"/>
    <n v="0"/>
    <s v="MGIsolates_MCB_BacIso_Plate21F06.16S_907R"/>
    <s v="2014/15"/>
    <s v="BacIso_Plate21F06.16S_907R"/>
    <n v="3240"/>
    <s v="k__Bacteria;p__Actinobacteria;c__Actinobacteria;o__Actinomycetales;f__Micrococcaceae;g__;s__"/>
    <n v="0.98"/>
    <n v="238660"/>
    <s v="NA"/>
    <s v="NA"/>
    <s v="NA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"/>
    <s v="Bacteria"/>
    <x v="3"/>
    <x v="5"/>
    <s v="Actinomycetales"/>
    <s v="Micrococcaceae"/>
    <s v="NA"/>
    <s v="NA"/>
  </r>
  <r>
    <s v="H"/>
    <x v="54"/>
    <n v="620"/>
    <n v="100"/>
    <x v="2315"/>
    <s v="Mada.2367"/>
    <n v="3315"/>
    <s v="J8-036-C"/>
    <s v="NA"/>
    <s v="1% Tryptone"/>
    <s v="white round wet"/>
    <s v="NA"/>
    <s v="NA"/>
    <s v="NA"/>
    <s v="Boophis"/>
    <s v="J8-036"/>
    <s v="idea"/>
    <s v="Boophis  idea"/>
    <s v="TOROTORO-Camp"/>
    <s v="TOROTORO-Camp"/>
    <s v="Torotorofotsy"/>
    <s v="M"/>
    <s v="MET"/>
    <n v="3315"/>
    <n v="3315"/>
    <s v="Completed"/>
    <n v="0.45297231300000002"/>
    <n v="0.54702768700000004"/>
    <x v="1"/>
    <s v="NonInhibitory"/>
    <x v="1"/>
    <n v="16"/>
    <n v="0"/>
    <n v="0"/>
    <n v="0"/>
    <s v="MGIsolates_MCB_BacIso_Plate22D02.16S_907R"/>
    <s v="2014/15"/>
    <s v="BacIso_Plate22D02.16S_907R"/>
    <n v="3315"/>
    <s v="k__Bacteria;p__Firmicutes;c__Bacilli;o__Bacillales;f__Staphylococcaceae;g__Staphylococcus;s__"/>
    <n v="0.93"/>
    <n v="730049"/>
    <n v="730049"/>
    <s v="k__Bacteria;p__Firmicutes;c__Bacilli;o__Bacillales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"/>
    <s v="Bacteria"/>
    <x v="2"/>
    <x v="4"/>
    <s v="Bacillales"/>
    <s v="Staphylococcaceae"/>
    <s v="Staphylococcus"/>
    <s v="NA"/>
  </r>
  <r>
    <s v="S"/>
    <x v="1202"/>
    <n v="620"/>
    <s v="*"/>
    <x v="2316"/>
    <s v="*"/>
    <n v="3538"/>
    <s v="A1-052-K"/>
    <s v="NA"/>
    <s v="1% Tryptone"/>
    <s v="orang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3538"/>
    <n v="3538"/>
    <s v="Completed"/>
    <n v="0.35654261700000001"/>
    <n v="0.64345738299999999"/>
    <x v="1"/>
    <s v="NonInhibitory"/>
    <x v="1"/>
    <n v="19"/>
    <n v="0"/>
    <n v="0"/>
    <n v="0"/>
    <s v="MGIsolates_MCB_BacIso_Plate23B12.16S_907R"/>
    <s v="2014/15"/>
    <s v="BacIso_Plate23B12.16S_907R"/>
    <n v="3538"/>
    <s v="k__Bacteria;p__Actinobacteria;c__Actinobacteria;o__Actinomycetales;f__Dietziaceae;g__Dietzia;s__"/>
    <n v="1"/>
    <n v="539735"/>
    <s v="NA"/>
    <s v="NA"/>
    <s v="NA"/>
    <s v="CACCTAGCGCCCACCGTTTACGGCATGGACTACCAGGGTATCTAATCCTGTCCGCAACCCATGCTTTCGCTCCTCAGCGTCAGTTACTACCCAGAGACCCGCCTTCGCCACCGGTGTTCCTCCTGATATCTGCGCATTTCACCGCTACACCAGGAATTCCAGTCTCCCCTGCAGTACTCAAGTCTGCCCGTATCGCCTGCACGCCCCCAGTTAAGCTGGAGGATTTCACAGACGACGTGACAAACCGCCTACGAGCTCTTTACGCCCAGTAATTCCGGACAACGCTCGCACCCTACGTATTACCGCGGCTGCTGGCACGTAGTTGGCCGGTGCTTCTTCTGCAGGTACCGTCACTTGCGCTTCGTCCCTACTGAAAGGGGTTTACAATCCGAAGACCGTCATCCCCCACGCGGCGTCGCTGCATCAGGCTTTCGCCCATTGTGCAATATTCCCCACTGCTGCCTCCCGTAGGAGTCTGGGCCGTGTCTCAGTCCCAGTGTGGCCGATCACCCTCTCAGGCCGGCTACCCGTCGTCGCCTTGGTGGGCCATTACCCCACCAACAAGCTGATAGGCCGCGGACTCATCCTGCACCGAAAAACTTTCCAACCCCCACCATGCG"/>
    <s v="Bacteria"/>
    <x v="3"/>
    <x v="5"/>
    <s v="Actinomycetales"/>
    <s v="Dietziaceae"/>
    <s v="Dietzia"/>
    <s v="NA"/>
  </r>
  <r>
    <s v="S"/>
    <x v="1203"/>
    <n v="620"/>
    <s v="*"/>
    <x v="2317"/>
    <s v="*"/>
    <n v="3586"/>
    <s v="A1-050-O"/>
    <s v="NA"/>
    <s v="1% Tryptone"/>
    <s v="yellow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6"/>
    <n v="3586"/>
    <s v="Completed"/>
    <n v="1.138168267"/>
    <n v="-0.13816826700000001"/>
    <x v="1"/>
    <s v="NonInhibitory"/>
    <x v="0"/>
    <n v="21"/>
    <n v="0"/>
    <n v="0"/>
    <n v="0"/>
    <s v="MGIsolates_MCB_BacIso_Plate24F04.16S_907R"/>
    <s v="2014/15"/>
    <s v="BacIso_Plate24F04.16S_907R"/>
    <n v="3586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GTAACTGACCATGCGGCCGCTACTCGTATCCAG"/>
    <s v="Bacteria"/>
    <x v="3"/>
    <x v="5"/>
    <s v="Actinomycetales"/>
    <s v="Microbacteriaceae"/>
    <s v="Microbacterium"/>
    <s v="NA"/>
  </r>
  <r>
    <s v="S"/>
    <x v="1204"/>
    <n v="620"/>
    <s v="*"/>
    <x v="2318"/>
    <s v="*"/>
    <n v="3625"/>
    <s v="A4-039-M"/>
    <s v="NA"/>
    <s v="1% Tryptone"/>
    <s v="dull orangish?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625"/>
    <n v="3625"/>
    <s v="Completed"/>
    <n v="0.27905976799999999"/>
    <n v="0.72094023200000001"/>
    <x v="1"/>
    <s v="NonInhibitory"/>
    <x v="1"/>
    <n v="21"/>
    <n v="0"/>
    <n v="0"/>
    <n v="0"/>
    <s v="MGIsolates_MCB_BacIso_Plate24B06.16S_907R"/>
    <s v="2014/15"/>
    <s v="BacIso_Plate24B06.16S_907R"/>
    <n v="3625"/>
    <s v="k__Bacteria;p__Actinobacteria;c__Actinobacteria;o__Actinomycetales;f__Microbacteriaceae;g__Microbacterium;s__"/>
    <n v="0.91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GAAAAATCTTTCCAGAAGCCGACCATGCGGCCGCTCCTCATATCCGG"/>
    <s v="Bacteria"/>
    <x v="3"/>
    <x v="5"/>
    <s v="Actinomycetales"/>
    <s v="Microbacteriaceae"/>
    <s v="Microbacterium"/>
    <s v="NA"/>
  </r>
  <r>
    <s v="H"/>
    <x v="20"/>
    <n v="619"/>
    <n v="100"/>
    <x v="2319"/>
    <s v="Mada.2442"/>
    <n v="1855"/>
    <s v="J4-030-C"/>
    <s v="NA"/>
    <s v="1% Tryptone"/>
    <s v="light yellow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5"/>
    <n v="1855"/>
    <s v="Completed"/>
    <n v="0.386686215"/>
    <n v="0.613313785"/>
    <x v="1"/>
    <s v="NonInhibitory"/>
    <x v="1"/>
    <n v="9"/>
    <n v="0"/>
    <n v="0"/>
    <n v="0"/>
    <s v="MGIsolates_MCB_BacIso_Plate10G01.16S_907R"/>
    <s v="2014/15"/>
    <s v="BacIso_Plate10G01.16S_907R"/>
    <n v="1855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"/>
    <s v="Bacteria"/>
    <x v="3"/>
    <x v="5"/>
    <s v="Actinomycetales"/>
    <s v="Micrococcaceae"/>
    <s v="Kocuria"/>
    <s v="NA"/>
  </r>
  <r>
    <s v="H"/>
    <x v="23"/>
    <n v="619"/>
    <n v="100"/>
    <x v="2320"/>
    <s v="Mada.2349"/>
    <n v="1857"/>
    <s v="J4-030-E"/>
    <s v="NA"/>
    <s v="1% Tryptone"/>
    <s v="white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7"/>
    <n v="1857"/>
    <s v="Completed"/>
    <n v="0.190535608"/>
    <n v="0.80946439199999998"/>
    <x v="0"/>
    <s v="NonInhibitory"/>
    <x v="0"/>
    <n v="9"/>
    <n v="0"/>
    <n v="0"/>
    <n v="0"/>
    <s v="MGIsolates_MCB_BacIso_Plate10E01.16S_907R"/>
    <s v="2014/15"/>
    <s v="BacIso_Plate10E01.16S_907R"/>
    <n v="1857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"/>
    <s v="Bacteria"/>
    <x v="3"/>
    <x v="5"/>
    <s v="Actinomycetales"/>
    <s v="Brevibacteriaceae"/>
    <s v="Brevibacterium"/>
    <s v="aureum"/>
  </r>
  <r>
    <s v="H"/>
    <x v="20"/>
    <n v="619"/>
    <n v="100"/>
    <x v="2321"/>
    <s v="Mada.2442"/>
    <n v="1861"/>
    <s v="J4-030-I"/>
    <s v="NA"/>
    <s v="1% Tryptone"/>
    <s v="light yellow round drier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61"/>
    <n v="1861"/>
    <s v="Completed"/>
    <n v="0.222353932"/>
    <n v="0.77764606800000002"/>
    <x v="1"/>
    <s v="NonInhibitory"/>
    <x v="0"/>
    <n v="9"/>
    <n v="0"/>
    <n v="0"/>
    <n v="0"/>
    <s v="MGIsolates_MCB_BacIso_Plate10B01.16S_907R"/>
    <s v="2014/15"/>
    <s v="BacIso_Plate10B01.16S_907R"/>
    <n v="1861"/>
    <s v="k__Bacteria;p__Actinobacteria;c__Actinobacteria;o__Actinomycetales;f__Micrococcaceae;g__Kocuria;s__"/>
    <n v="0.99"/>
    <n v="513894"/>
    <n v="513894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"/>
    <s v="Bacteria"/>
    <x v="3"/>
    <x v="5"/>
    <s v="Actinomycetales"/>
    <s v="Micrococcaceae"/>
    <s v="Kocuria"/>
    <s v="NA"/>
  </r>
  <r>
    <s v="H"/>
    <x v="51"/>
    <n v="619"/>
    <n v="100"/>
    <x v="2322"/>
    <s v="Mada.2439"/>
    <n v="1867"/>
    <s v="J4-027-E"/>
    <s v="NA"/>
    <s v="1% Tryptone"/>
    <s v="yellow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7"/>
    <n v="1867"/>
    <s v="Completed"/>
    <n v="0.11398446499999999"/>
    <n v="0.88601553499999997"/>
    <x v="0"/>
    <s v="NonInhibitory"/>
    <x v="0"/>
    <n v="9"/>
    <n v="0"/>
    <n v="0"/>
    <n v="0"/>
    <s v="MGIsolates_MCB_BacIso_Plate10E02.16S_907R"/>
    <s v="2014/15"/>
    <s v="BacIso_Plate10E02.16S_907R"/>
    <n v="1867"/>
    <s v="k__Bacteria;p__Actinobacteria;c__Actinobacteria;o__Actinomycetales;f__Microbacteriaceae;g__Microbacterium;s__"/>
    <n v="0.55000000000000004"/>
    <n v="404209"/>
    <n v="404209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51"/>
    <n v="619"/>
    <n v="100"/>
    <x v="2323"/>
    <s v="Mada.2439"/>
    <n v="1871"/>
    <s v="A1-005-C"/>
    <s v="NA"/>
    <s v="1% Tryptone"/>
    <s v="light yellow round wet"/>
    <s v="NA"/>
    <s v="NA"/>
    <s v="NA"/>
    <s v="Heterixalus"/>
    <s v="A1-005"/>
    <s v="betsileo"/>
    <s v="Heterixalus betsileo"/>
    <s v="ANDASIBE-Mitsinjo forest"/>
    <s v="ANDASIBE"/>
    <s v="Andasibe"/>
    <s v="NA"/>
    <s v="BAC/MET"/>
    <n v="1871"/>
    <n v="1871"/>
    <s v="Completed"/>
    <n v="0.22762801099999999"/>
    <n v="0.77237198900000004"/>
    <x v="1"/>
    <s v="NonInhibitory"/>
    <x v="0"/>
    <n v="10"/>
    <n v="0"/>
    <n v="0"/>
    <n v="0"/>
    <s v="MGIsolates_MCB_BacIso_Plate10A02.16S_907R"/>
    <s v="2014/15"/>
    <s v="BacIso_Plate10A02.16S_907R"/>
    <n v="1871"/>
    <s v="k__Bacteria;p__Actinobacteria;c__Actinobacteria;o__Actinomycetales;f__Microbacteriaceae;g__Microbacterium;s__"/>
    <n v="0.53"/>
    <n v="404209"/>
    <n v="404209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92"/>
    <n v="619"/>
    <n v="100"/>
    <x v="2324"/>
    <s v="Mada.3853"/>
    <n v="1872"/>
    <s v="J8-003-A"/>
    <s v="NA"/>
    <s v="1% Tryptone"/>
    <s v="yellow round wet"/>
    <s v="NA"/>
    <s v="NA"/>
    <s v="NA"/>
    <s v="Blommersia"/>
    <s v="J8-003"/>
    <s v="blommersae"/>
    <s v="Blommersiablommersae"/>
    <s v="TOROTORO-Camp"/>
    <s v="TOROTORO-Camp"/>
    <s v="Torotorofotsy"/>
    <s v="M"/>
    <s v="DNA"/>
    <n v="1872"/>
    <n v="1872"/>
    <s v="Completed"/>
    <n v="0.29329007699999998"/>
    <n v="0.70670992300000002"/>
    <x v="1"/>
    <s v="NonInhibitory"/>
    <x v="1"/>
    <n v="9"/>
    <n v="0"/>
    <n v="0"/>
    <n v="0"/>
    <s v="MGIsolates_MCB_BacIso_Plate10H03.16S_907R"/>
    <s v="2014/15"/>
    <s v="BacIso_Plate10H03.16S_907R"/>
    <n v="1872"/>
    <s v="k__Bacteria;p__Actinobacteria;c__Actinobacteria;o__Actinomycetales;f__Microbacteriaceae;g__Microbacterium;s__"/>
    <n v="0.57999999999999996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27"/>
    <n v="619"/>
    <n v="100"/>
    <x v="2325"/>
    <s v="Mada.671"/>
    <n v="1876"/>
    <s v="A2-002-A"/>
    <s v="NA"/>
    <s v="1% Tryptone"/>
    <s v="yellowish, round, embeds, dry"/>
    <s v="NA"/>
    <s v="NA"/>
    <s v="NA"/>
    <s v="Boophis"/>
    <s v="A2-002"/>
    <s v="viridis"/>
    <s v="Boophis  viridis"/>
    <s v="TOROTORO-Camp"/>
    <s v="TOROTORO-Camp"/>
    <s v="Torotorofotsy"/>
    <s v="M"/>
    <s v="BAC/DNA"/>
    <n v="1876"/>
    <n v="1876"/>
    <s v="Completed"/>
    <n v="0.348841711"/>
    <n v="0.65115828899999995"/>
    <x v="1"/>
    <s v="NonInhibitory"/>
    <x v="1"/>
    <n v="20"/>
    <n v="0"/>
    <n v="0"/>
    <n v="0"/>
    <s v="MGIsolates_MCB_BacIso_Plate10D03.16S_907R"/>
    <s v="2014/15"/>
    <s v="BacIso_Plate10D03.16S_907R"/>
    <n v="1876"/>
    <s v="k__Bacteria;p__Actinobacteria;c__Actinobacteria;o__Actinomycetales;f__Streptomycetaceae;g__;s__"/>
    <n v="1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"/>
    <s v="Bacteria"/>
    <x v="3"/>
    <x v="5"/>
    <s v="Actinomycetales"/>
    <s v="Streptomycetaceae"/>
    <s v="NA"/>
    <s v="NA"/>
  </r>
  <r>
    <s v="H"/>
    <x v="499"/>
    <n v="619"/>
    <n v="100"/>
    <x v="2326"/>
    <s v="Mada.2534"/>
    <n v="1878"/>
    <s v="A2-002-C"/>
    <s v="NA"/>
    <s v="1% Tryptone"/>
    <s v="Light yellow, round, wet"/>
    <s v="NA"/>
    <s v="NA"/>
    <s v="NA"/>
    <s v="Boophis"/>
    <s v="A2-002"/>
    <s v="viridis"/>
    <s v="Boophis  viridis"/>
    <s v="TOROTORO-Camp"/>
    <s v="TOROTORO-Camp"/>
    <s v="Torotorofotsy"/>
    <s v="M"/>
    <s v="BAC/DNA"/>
    <n v="1878"/>
    <n v="1878"/>
    <s v="Completed"/>
    <n v="7.3376930000000002E-3"/>
    <n v="0.99266230700000002"/>
    <x v="0"/>
    <s v="Inhibitory"/>
    <x v="0"/>
    <n v="10"/>
    <n v="0"/>
    <n v="0"/>
    <n v="0"/>
    <s v="MGIsolates_MCB_BacIso_Plate10C03.16S_907R"/>
    <s v="2014/15"/>
    <s v="BacIso_Plate10C03.16S_907R"/>
    <n v="1878"/>
    <s v="k__Bacteria;p__Actinobacteria;c__Actinobacteria;o__Actinomycetales;f__Microbacteriaceae;g__Microbacterium;s__"/>
    <n v="0.99"/>
    <n v="851567"/>
    <n v="851567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23"/>
    <n v="619"/>
    <n v="100"/>
    <x v="2327"/>
    <s v="Mada.2349"/>
    <n v="1879"/>
    <s v="A2-002-D"/>
    <s v="NA"/>
    <s v="1% Tryptone"/>
    <s v="white, round, wet"/>
    <s v="NA"/>
    <s v="NA"/>
    <s v="NA"/>
    <s v="Boophis"/>
    <s v="A2-002"/>
    <s v="viridis"/>
    <s v="Boophis  viridis"/>
    <s v="TOROTORO-Camp"/>
    <s v="TOROTORO-Camp"/>
    <s v="Torotorofotsy"/>
    <s v="M"/>
    <s v="BAC/DNA"/>
    <n v="1879"/>
    <n v="1879"/>
    <s v="Completed"/>
    <n v="0.36241824900000003"/>
    <n v="0.63758175100000003"/>
    <x v="1"/>
    <s v="NonInhibitory"/>
    <x v="1"/>
    <n v="10"/>
    <n v="0"/>
    <n v="0"/>
    <n v="0"/>
    <s v="MGIsolates_MCB_BacIso_Plate10B03.16S_907R"/>
    <s v="2014/15"/>
    <s v="BacIso_Plate10B03.16S_907R"/>
    <n v="1879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"/>
    <s v="Bacteria"/>
    <x v="3"/>
    <x v="5"/>
    <s v="Actinomycetales"/>
    <s v="Brevibacteriaceae"/>
    <s v="Brevibacterium"/>
    <s v="aureum"/>
  </r>
  <r>
    <s v="H"/>
    <x v="439"/>
    <n v="619"/>
    <n v="100"/>
    <x v="2328"/>
    <s v="Mada.2573"/>
    <n v="1881"/>
    <s v="A2-017-B"/>
    <s v="NA"/>
    <s v="1% Tryptone"/>
    <s v="white, round, dry, brownish hue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1"/>
    <n v="1881"/>
    <s v="Completed"/>
    <n v="0.39655447399999999"/>
    <n v="0.60344552600000001"/>
    <x v="1"/>
    <s v="NonInhibitory"/>
    <x v="1"/>
    <n v="10"/>
    <n v="0"/>
    <n v="0"/>
    <n v="0"/>
    <s v="MGIsolates_MCB_BacIso_Plate10H04.16S_907R"/>
    <s v="2014/15"/>
    <s v="BacIso_Plate10H04.16S_907R"/>
    <n v="1881"/>
    <s v="k__Bacteria;p__Actinobacteria;c__Actinobacteria;o__Actinomycetales;f__Streptomycetaceae;g__;s__"/>
    <n v="0.97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"/>
    <s v="Bacteria"/>
    <x v="3"/>
    <x v="5"/>
    <s v="Actinomycetales"/>
    <s v="Streptomycetaceae"/>
    <s v="NA"/>
    <s v="NA"/>
  </r>
  <r>
    <s v="H"/>
    <x v="1049"/>
    <n v="619"/>
    <n v="100"/>
    <x v="2329"/>
    <s v="Mada.1183"/>
    <n v="1891"/>
    <s v="A7-002-D"/>
    <s v="NA"/>
    <s v="1% Tryptone"/>
    <s v="light yellow round wet"/>
    <s v="NA"/>
    <s v="NA"/>
    <s v="NA"/>
    <s v="Stumffia"/>
    <s v="A7-002"/>
    <s v="tetradactyla"/>
    <s v="Stumffia tetradactyla"/>
    <s v="FARAKARAINA"/>
    <s v="FARAKARAINA"/>
    <s v="FARAKARAINA"/>
    <s v="M"/>
    <s v="NA"/>
    <n v="1891"/>
    <n v="1891"/>
    <s v="Completed"/>
    <n v="9.1561653000000007E-2"/>
    <n v="0.90843834700000003"/>
    <x v="0"/>
    <s v="Inhibitory"/>
    <x v="0"/>
    <n v="10"/>
    <n v="0"/>
    <n v="0"/>
    <n v="0"/>
    <s v="MGIsolates_MCB_BacIso_Plate10G05.16S_907R"/>
    <s v="2014/15"/>
    <s v="BacIso_Plate10G05.16S_907R"/>
    <n v="1891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"/>
    <s v="Bacteria"/>
    <x v="3"/>
    <x v="5"/>
    <s v="Actinomycetales"/>
    <s v="Microbacteriaceae"/>
    <s v="Microbacterium"/>
    <s v="NA"/>
  </r>
  <r>
    <s v="H"/>
    <x v="477"/>
    <n v="619"/>
    <n v="100"/>
    <x v="2330"/>
    <s v="Mada.2891"/>
    <n v="1893"/>
    <s v="J7-011-A"/>
    <s v="NA"/>
    <s v="1% Tryptone"/>
    <s v="light yellow round wet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1893"/>
    <n v="1893"/>
    <s v="Completed"/>
    <n v="0.13798053900000001"/>
    <n v="0.86201946100000004"/>
    <x v="0"/>
    <s v="NonInhibitory"/>
    <x v="0"/>
    <n v="10"/>
    <n v="0"/>
    <n v="0"/>
    <n v="0"/>
    <s v="MGIsolates_MCB_BacIso_Plate10E05.16S_907R"/>
    <s v="2014/15"/>
    <s v="BacIso_Plate10E05.16S_907R"/>
    <n v="1893"/>
    <s v="k__Bacteria;p__Actinobacteria;c__Actinobacteria;o__Actinomycetales;f__Promicromonosporaceae;g__Cellulosimicrobium;s__"/>
    <n v="0.99"/>
    <n v="1123395"/>
    <n v="1123395"/>
    <s v="k__Bacteria;p__Actinobacteria;c__Actinobacteria;o__Actinomycetales;f__Promicromonosporaceae;g__Cellulosimicrobium;s__"/>
    <n v="1"/>
    <s v="T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"/>
    <s v="Bacteria"/>
    <x v="3"/>
    <x v="5"/>
    <s v="Actinomycetales"/>
    <s v="Promicromonosporaceae"/>
    <s v="Cellulosimicrobium"/>
    <s v="NA"/>
  </r>
  <r>
    <s v="S"/>
    <x v="1205"/>
    <n v="619"/>
    <s v="*"/>
    <x v="2331"/>
    <s v="*"/>
    <n v="1896"/>
    <s v="A7-056-A"/>
    <s v="NA"/>
    <s v="1% Tryptone"/>
    <s v="pink, round,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1896"/>
    <n v="1896"/>
    <s v="Completed"/>
    <n v="0.41063494299999997"/>
    <n v="0.58936505699999997"/>
    <x v="1"/>
    <s v="NonInhibitory"/>
    <x v="1"/>
    <n v="21"/>
    <n v="0"/>
    <n v="0"/>
    <n v="0"/>
    <s v="MGIsolates_MCB_BacIso_Plate10C05.16S_907R"/>
    <s v="2014/15"/>
    <s v="BacIso_Plate10C05.16S_907R"/>
    <n v="1896"/>
    <s v="k__Bacteria;p__Actinobacteria;c__Actinobacteria;o__Actinomycetales;f__Nocardiaceae;g__Rhodococcus;s__"/>
    <n v="0.99"/>
    <n v="193867"/>
    <n v="193867"/>
    <s v="k__Bacteria;p__Actinobacteria;c__Actinobacteria;o__Actinomycetales;f__Nocardiaceae;g__Rhodococcus;s__"/>
    <n v="1"/>
    <s v="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TAGGCCGCGGG"/>
    <s v="Bacteria"/>
    <x v="3"/>
    <x v="5"/>
    <s v="Actinomycetales"/>
    <s v="Nocardiaceae"/>
    <s v="Rhodococcus"/>
    <s v="NA"/>
  </r>
  <r>
    <s v="H"/>
    <x v="502"/>
    <n v="619"/>
    <n v="100"/>
    <x v="2332"/>
    <s v="Mada.2543"/>
    <n v="1899"/>
    <s v="A7-056-D"/>
    <s v="NA"/>
    <s v="1% Tryptone"/>
    <s v="white round dry embeds"/>
    <s v="NA"/>
    <s v="NA"/>
    <s v="NA"/>
    <s v="Mantidactylus"/>
    <s v="A7-056"/>
    <s v="guttalatus"/>
    <s v="Mantidactylus  guttalatus"/>
    <s v="FARAKARAINA"/>
    <s v="FARAKARAINA"/>
    <s v="FARAKARAINA"/>
    <s v="M"/>
    <s v="NA"/>
    <n v="1899"/>
    <n v="1899"/>
    <s v="Completed"/>
    <n v="0.38937629600000001"/>
    <n v="0.61062370399999999"/>
    <x v="1"/>
    <s v="NonInhibitory"/>
    <x v="1"/>
    <n v="10"/>
    <n v="0"/>
    <n v="0"/>
    <n v="0"/>
    <s v="MGIsolates_MCB_BacIso_Plate10H06.16S_907R"/>
    <s v="2014/15"/>
    <s v="BacIso_Plate10H06.16S_907R"/>
    <n v="1899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"/>
    <s v="Bacteria"/>
    <x v="3"/>
    <x v="5"/>
    <s v="Actinomycetales"/>
    <s v="Streptomycetaceae"/>
    <s v="NA"/>
    <s v="NA"/>
  </r>
  <r>
    <s v="S"/>
    <x v="1206"/>
    <n v="619"/>
    <s v="*"/>
    <x v="2333"/>
    <s v="*"/>
    <n v="1901"/>
    <s v="J4-034-H"/>
    <s v="NA"/>
    <s v="1% Tryptone"/>
    <s v="light 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901"/>
    <n v="1901"/>
    <s v="Completed"/>
    <n v="0.26034875400000002"/>
    <n v="0.73965124599999998"/>
    <x v="1"/>
    <s v="NonInhibitory"/>
    <x v="1"/>
    <n v="9"/>
    <n v="0"/>
    <n v="0"/>
    <n v="0"/>
    <s v="MGIsolates_MCB_BacIso_Plate10G06.16S_907R"/>
    <s v="2014/15"/>
    <s v="BacIso_Plate10G06.16S_907R"/>
    <n v="1901"/>
    <s v="k__Bacteria;p__Actinobacteria;c__Actinobacteria;o__Actinomycetales;f__Microbacteriaceae;g__Cryocola;s__"/>
    <n v="0.85"/>
    <n v="82683"/>
    <n v="82683"/>
    <s v="k__Bacteria;p__Actinobacteria;c__Actinobacteria;o__Actinomycetales;f__Microbacteriaceae"/>
    <n v="1"/>
    <s v="TGCGTTAGCTGCGACACGGAAACCGTGGAATGGTCCCCACATCTAGCGCCCAACGTTTACGGCGTGGACTACCAGGGTATCTAATCCTGTTCGCTCCCCACGCTTTCGCTCCTCAGCGTCAGTTACGGCCCAGAGAACTGCCTTCGCCATCGGTGTTCCTCCTGATATCTGCGCATTCCACCGCTACACCAGGAATTCCATTCTCCCCTACCGCACTCTAGTCTGCCCGTACCCACTGCAGA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"/>
    <s v="Bacteria"/>
    <x v="3"/>
    <x v="5"/>
    <s v="Actinomycetales"/>
    <s v="Microbacteriaceae"/>
    <s v="Cryocola"/>
    <s v="NA"/>
  </r>
  <r>
    <s v="H"/>
    <x v="23"/>
    <n v="619"/>
    <n v="100"/>
    <x v="2334"/>
    <s v="Mada.2349"/>
    <n v="1902"/>
    <s v="J4-034-G"/>
    <s v="NA"/>
    <s v="1% Tryptone"/>
    <s v="off white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902"/>
    <n v="1902"/>
    <s v="Completed"/>
    <n v="0.54035000200000005"/>
    <n v="0.459649998"/>
    <x v="1"/>
    <s v="NonInhibitory"/>
    <x v="1"/>
    <n v="9"/>
    <n v="0.14639037399999999"/>
    <n v="0.85360962600000001"/>
    <n v="22"/>
    <s v="MGIsolates_MCB_BacIso_Plate10F06.16S_907R"/>
    <s v="2014/15"/>
    <s v="BacIso_Plate10F06.16S_907R"/>
    <n v="1902"/>
    <s v="k__Bacteria;p__Actinobacteria;c__Actinobacteria;o__Actinomycetales;f__Brevibacteriaceae;g__Brevibacterium;s__aureum"/>
    <n v="0.98"/>
    <n v="914235"/>
    <n v="914235"/>
    <s v="k__Bacteria;p__Actinobacteria;c__Actinobacteria;o__Actinomycetales;f__Brevibacteriaceae;g__Brevibacterium;s__aureum"/>
    <n v="0.98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"/>
    <s v="Bacteria"/>
    <x v="3"/>
    <x v="5"/>
    <s v="Actinomycetales"/>
    <s v="Brevibacteriaceae"/>
    <s v="Brevibacterium"/>
    <s v="aureum"/>
  </r>
  <r>
    <s v="S"/>
    <x v="1207"/>
    <n v="619"/>
    <s v="*"/>
    <x v="2335"/>
    <s v="*"/>
    <n v="1907"/>
    <s v="A6-005-C"/>
    <s v="NA"/>
    <s v="1% Tryptone"/>
    <s v="off whiteish round embeds dry"/>
    <s v="NA"/>
    <s v="NA"/>
    <s v="NA"/>
    <s v="Dyscophus"/>
    <s v="A6-005"/>
    <s v="antongilii"/>
    <s v="Dyscophus antongilii"/>
    <s v="MAROANTSETRA"/>
    <s v="MAROANTSETRA"/>
    <s v="MAROANTSETRA"/>
    <s v="M"/>
    <s v="BAC/MET"/>
    <n v="1907"/>
    <n v="1907"/>
    <s v="Completed"/>
    <n v="0.28515196500000001"/>
    <n v="0.71484803500000005"/>
    <x v="1"/>
    <s v="NonInhibitory"/>
    <x v="1"/>
    <n v="20"/>
    <n v="0"/>
    <n v="0"/>
    <n v="0"/>
    <s v="MGIsolates_MCB_BacIso_Plate10B06.16S_907R"/>
    <s v="2014/15"/>
    <s v="BacIso_Plate10B06.16S_907R"/>
    <n v="1907"/>
    <s v="k__Bacteria;p__Actinobacteria;c__Actinobacteria;o__Actinomycetales;f__Streptomycetaceae;g__;s__"/>
    <n v="0.96"/>
    <n v="40593"/>
    <n v="40593"/>
    <s v="k__Bacteria;p__Actinobacteria;c__Actinobacteria;o__Actinomycetales;f__Streptomycetaceae;g__;s__"/>
    <n v="0.98"/>
    <s v="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GTTACCCCACCAACAAGCTGATAGGCCGCGGG"/>
    <s v="Bacteria"/>
    <x v="3"/>
    <x v="5"/>
    <s v="Actinomycetales"/>
    <s v="Streptomycetaceae"/>
    <s v="NA"/>
    <s v="NA"/>
  </r>
  <r>
    <s v="H"/>
    <x v="795"/>
    <n v="619"/>
    <n v="100"/>
    <x v="2336"/>
    <s v="Mada.3866"/>
    <n v="1910"/>
    <s v="A6-006-G"/>
    <s v="NA"/>
    <s v="1% Tryptone"/>
    <s v="white irregular shaped dry rippley"/>
    <s v="NA"/>
    <s v="NA"/>
    <s v="NA"/>
    <s v="Dyscophus"/>
    <s v="A6-006"/>
    <s v="antongilii"/>
    <s v="Dyscophus antongilii"/>
    <s v="MAROANTSETRA"/>
    <s v="MAROANTSETRA"/>
    <s v="MAROANTSETRA"/>
    <s v="U"/>
    <s v="BAC/DNA"/>
    <n v="1910"/>
    <n v="1910"/>
    <s v="Completed"/>
    <n v="0.29740774199999997"/>
    <n v="0.70259225800000003"/>
    <x v="1"/>
    <s v="NonInhibitory"/>
    <x v="1"/>
    <n v="9"/>
    <n v="0"/>
    <n v="0"/>
    <n v="0"/>
    <s v="MGIsolates_MCB_BacIso_Plate10A06.16S_907R"/>
    <s v="2014/15"/>
    <s v="BacIso_Plate10A06.16S_907R"/>
    <n v="1910"/>
    <s v="k__Bacteria;p__Actinobacteria;c__Actinobacteria;o__Actinomycetales;f__Streptomycetaceae;g__Kitasatospora;s__"/>
    <n v="0.7"/>
    <n v="40593"/>
    <n v="40593"/>
    <s v="k__Bacteria;p__Actinobacteria;c__Actinobacteria;o__Actinomycetales;f__Streptomycetaceae;g__;s__"/>
    <n v="0.98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"/>
    <s v="Bacteria"/>
    <x v="3"/>
    <x v="5"/>
    <s v="Actinomycetales"/>
    <s v="Streptomycetaceae"/>
    <s v="Kitasatospora"/>
    <s v="NA"/>
  </r>
  <r>
    <s v="H"/>
    <x v="23"/>
    <n v="619"/>
    <n v="100"/>
    <x v="2337"/>
    <s v="Mada.2349"/>
    <n v="1912"/>
    <s v="J4-025-I"/>
    <s v="NA"/>
    <s v="1% Tryptone"/>
    <s v="off white round wet rings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912"/>
    <n v="1912"/>
    <s v="Completed"/>
    <n v="0.300963908"/>
    <n v="0.69903609200000005"/>
    <x v="1"/>
    <s v="NonInhibitory"/>
    <x v="1"/>
    <n v="9"/>
    <n v="0"/>
    <n v="0"/>
    <n v="0"/>
    <s v="MGIsolates_MCB_BacIso_Plate10G07.16S_907R"/>
    <s v="2014/15"/>
    <s v="BacIso_Plate10G07.16S_907R"/>
    <n v="1912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"/>
    <s v="Bacteria"/>
    <x v="3"/>
    <x v="5"/>
    <s v="Actinomycetales"/>
    <s v="Brevibacteriaceae"/>
    <s v="Brevibacterium"/>
    <s v="aureum"/>
  </r>
  <r>
    <s v="H"/>
    <x v="96"/>
    <n v="619"/>
    <n v="100"/>
    <x v="2338"/>
    <s v="Mada.2848"/>
    <n v="1913"/>
    <s v="J4-025-J"/>
    <s v="NA"/>
    <s v="1% Tryptone"/>
    <s v="light yellow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913"/>
    <n v="1913"/>
    <s v="Completed"/>
    <n v="-6.1764979999999999E-3"/>
    <n v="1.0061764980000001"/>
    <x v="0"/>
    <s v="Inhibitory"/>
    <x v="0"/>
    <n v="9"/>
    <n v="0"/>
    <n v="0"/>
    <n v="0"/>
    <s v="MGIsolates_MCB_BacIso_Plate10F07.16S_907R"/>
    <s v="2014/15"/>
    <s v="BacIso_Plate10F07.16S_907R"/>
    <n v="1913"/>
    <s v="k__Bacteria;p__Actinobacteria;c__Actinobacteria;o__Actinomycetales;f__Dermabacteraceae;g__Brachybacterium;s__conglomeratum"/>
    <n v="0.56000000000000005"/>
    <n v="882018"/>
    <n v="882018"/>
    <s v="k__Bacteria;p__Actinobacteria;c__Actinobacteria;o__Actinomycetales;f__Dermabacteraceae;g__Brachybacterium"/>
    <n v="1"/>
    <s v="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"/>
    <s v="Bacteria"/>
    <x v="3"/>
    <x v="5"/>
    <s v="Actinomycetales"/>
    <s v="Dermabacteraceae"/>
    <s v="Brachybacterium"/>
    <s v="conglomeratum"/>
  </r>
  <r>
    <s v="H"/>
    <x v="792"/>
    <n v="619"/>
    <n v="100"/>
    <x v="2339"/>
    <s v="Mada.3853"/>
    <n v="1914"/>
    <s v="J4-025-K"/>
    <s v="NA"/>
    <s v="1% Tryptone"/>
    <s v="pale yellow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914"/>
    <n v="1914"/>
    <s v="Completed"/>
    <n v="0.27251458299999998"/>
    <n v="0.72748541700000002"/>
    <x v="1"/>
    <s v="NonInhibitory"/>
    <x v="1"/>
    <n v="9"/>
    <n v="0"/>
    <n v="0"/>
    <n v="0"/>
    <s v="MGIsolates_MCB_BacIso_Plate10E07.16S_907R"/>
    <s v="2014/15"/>
    <s v="BacIso_Plate10E07.16S_907R"/>
    <n v="1914"/>
    <s v="k__Bacteria;p__Actinobacteria;c__Actinobacteria;o__Actinomycetales;f__Microbacteriaceae;g__Microbacterium;s__"/>
    <n v="0.62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92"/>
    <n v="619"/>
    <n v="100"/>
    <x v="2340"/>
    <s v="Mada.3853"/>
    <n v="1915"/>
    <s v="J9-030-A"/>
    <s v="NA"/>
    <s v="1% Tryptone"/>
    <s v="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1915"/>
    <n v="1915"/>
    <s v="Completed"/>
    <n v="0.27775524800000001"/>
    <n v="0.72224475200000005"/>
    <x v="1"/>
    <s v="NonInhibitory"/>
    <x v="1"/>
    <n v="9"/>
    <n v="0"/>
    <n v="0"/>
    <n v="0"/>
    <s v="MGIsolates_MCB_BacIso_Plate10D07.16S_907R"/>
    <s v="2014/15"/>
    <s v="BacIso_Plate10D07.16S_907R"/>
    <n v="1915"/>
    <s v="k__Bacteria;p__Actinobacteria;c__Actinobacteria;o__Actinomycetales;f__Microbacteriaceae;g__Microbacterium;s__"/>
    <n v="0.55000000000000004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S"/>
    <x v="1208"/>
    <n v="619"/>
    <s v="*"/>
    <x v="2341"/>
    <s v="*"/>
    <n v="1916"/>
    <s v="J9-030-B"/>
    <s v="NA"/>
    <s v="1% Tryptone"/>
    <s v="white irregular drier squiggles"/>
    <s v="NA"/>
    <s v="NA"/>
    <s v="NA"/>
    <s v="Paradoxohyla"/>
    <s v="J9-030"/>
    <s v="palmata"/>
    <s v="Paradoxohyla palmata"/>
    <s v="ANDASIBE-MMA"/>
    <s v="ANDASIBE"/>
    <s v="Andasibe2"/>
    <s v="U"/>
    <s v="DNA"/>
    <n v="1916"/>
    <n v="1916"/>
    <s v="Completed"/>
    <n v="0.34295740899999999"/>
    <n v="0.65704259099999995"/>
    <x v="1"/>
    <s v="NonInhibitory"/>
    <x v="1"/>
    <n v="10"/>
    <n v="0"/>
    <n v="0"/>
    <n v="0"/>
    <s v="MGIsolates_MCB_BacIso_Plate10C07.16S_907R"/>
    <s v="2014/15"/>
    <s v="BacIso_Plate10C07.16S_907R"/>
    <n v="1916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CCGCCCATTGTGCAATATTCCCCACTGCTGCCTCCCGTAGGAGTCTGGGCCGTGTCTCAGTCCCAGTGTGGCCGGTCGCCCTCTCAGGCCGGCTACCCGTCGTCGCCTTGGTAGGCCATTACCCCACCAACAAGCTGATAGGCCGCGGG"/>
    <s v="Bacteria"/>
    <x v="3"/>
    <x v="5"/>
    <s v="Actinomycetales"/>
    <s v="Tsukamurellaceae"/>
    <s v="Tsukamurella"/>
    <s v="NA"/>
  </r>
  <r>
    <s v="H"/>
    <x v="792"/>
    <n v="619"/>
    <n v="100"/>
    <x v="2342"/>
    <s v="Mada.3853"/>
    <n v="1917"/>
    <s v="J9-030-C"/>
    <s v="NA"/>
    <s v="1% Tryptone"/>
    <s v="orangeish 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1917"/>
    <n v="1917"/>
    <s v="Completed"/>
    <n v="0.26942095999999999"/>
    <n v="0.73057903999999996"/>
    <x v="1"/>
    <s v="NonInhibitory"/>
    <x v="1"/>
    <n v="10"/>
    <n v="0"/>
    <n v="0"/>
    <n v="0"/>
    <s v="MGIsolates_MCB_BacIso_Plate10B07.16S_907R"/>
    <s v="2014/15"/>
    <s v="BacIso_Plate10B07.16S_907R"/>
    <n v="1917"/>
    <s v="k__Bacteria;p__Actinobacteria;c__Actinobacteria;o__Actinomycetales;f__Microbacteriaceae;g__Microbacterium;s__"/>
    <n v="0.57999999999999996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1141"/>
    <n v="619"/>
    <n v="100"/>
    <x v="2343"/>
    <s v="Mada.2307"/>
    <n v="1918"/>
    <s v="J9-030-D"/>
    <s v="NA"/>
    <s v="1% Tryptone"/>
    <s v="off 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1918"/>
    <n v="1918"/>
    <s v="Completed"/>
    <n v="0.17913542800000001"/>
    <n v="0.82086457199999996"/>
    <x v="0"/>
    <s v="NonInhibitory"/>
    <x v="0"/>
    <n v="10"/>
    <n v="0"/>
    <n v="0"/>
    <n v="0"/>
    <s v="MGIsolates_MCB_BacIso_Plate10A07.16S_907R"/>
    <s v="2014/15"/>
    <s v="BacIso_Plate10A07.16S_907R"/>
    <n v="1918"/>
    <s v="k__Bacteria;p__Actinobacteria;c__Actinobacteria;o__Actinomycetales;f__Microbacteriaceae;g__Microbacterium;s__"/>
    <n v="0.99"/>
    <n v="851567"/>
    <n v="851567"/>
    <s v="k__Bacteria;p__Actinobacteria;c__Actinobacteria;o__Actinomycetales;f__Microbacteriaceae;g__Microbacterium"/>
    <n v="1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S"/>
    <x v="1209"/>
    <n v="619"/>
    <s v="*"/>
    <x v="2344"/>
    <s v="*"/>
    <n v="1921"/>
    <s v="J9-030-G"/>
    <s v="NA"/>
    <s v="1% Tryptone"/>
    <s v="light 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1921"/>
    <n v="1921"/>
    <s v="Completed"/>
    <n v="0.21018810199999999"/>
    <n v="0.78981189799999996"/>
    <x v="1"/>
    <s v="NonInhibitory"/>
    <x v="0"/>
    <n v="9"/>
    <n v="0"/>
    <n v="0"/>
    <n v="0"/>
    <s v="MGIsolates_MCB_BacIso_Plate10G08.16S_907R"/>
    <s v="2014/15"/>
    <s v="BacIso_Plate10G08.16S_907R"/>
    <n v="1921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1141"/>
    <n v="619"/>
    <n v="100"/>
    <x v="1496"/>
    <s v="Mada.2307"/>
    <n v="1923"/>
    <s v="J9-030-I"/>
    <s v="NA"/>
    <s v="1% Tryptone"/>
    <s v="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1923"/>
    <n v="1923"/>
    <s v="Completed"/>
    <n v="0.18136444500000001"/>
    <n v="0.81863555499999996"/>
    <x v="0"/>
    <s v="NonInhibitory"/>
    <x v="0"/>
    <n v="9"/>
    <n v="0"/>
    <n v="0"/>
    <n v="0"/>
    <s v="MGIsolates_MCB_BacIso_Plate10F08.16S_907R"/>
    <s v="2014/15"/>
    <s v="BacIso_Plate10F08.16S_907R"/>
    <n v="1923"/>
    <s v="k__Bacteria;p__Actinobacteria;c__Actinobacteria;o__Actinomycetales;f__Microbacteriaceae;g__Microbacterium;s__"/>
    <n v="0.97"/>
    <n v="851567"/>
    <n v="851567"/>
    <s v="k__Bacteria;p__Actinobacteria;c__Actinobacteria;o__Actinomycetales;f__Microbacteriaceae;g__Microbacterium"/>
    <n v="1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51"/>
    <n v="619"/>
    <n v="100"/>
    <x v="283"/>
    <s v="Mada.2439"/>
    <n v="1926"/>
    <s v="J4-021-K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6"/>
    <n v="1926"/>
    <s v="Completed"/>
    <n v="0.16358361699999999"/>
    <n v="0.83641638299999999"/>
    <x v="0"/>
    <s v="NonInhibitory"/>
    <x v="0"/>
    <n v="9"/>
    <n v="0"/>
    <n v="0"/>
    <n v="0"/>
    <s v="MGIsolates_MCB_BacIso_Plate27E04.16S_907R"/>
    <s v="2014/15"/>
    <s v="BacIso_Plate27E04.16S_907R"/>
    <n v="1926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"/>
    <s v="Bacteria"/>
    <x v="3"/>
    <x v="5"/>
    <s v="Actinomycetales"/>
    <s v="Microbacteriaceae"/>
    <s v="Microbacterium"/>
    <s v="chocolatum"/>
  </r>
  <r>
    <s v="H"/>
    <x v="1140"/>
    <n v="619"/>
    <n v="100"/>
    <x v="2345"/>
    <s v="Mada.2269"/>
    <n v="1930"/>
    <s v="A3-048-D"/>
    <s v="NA"/>
    <s v="1% Tryptone"/>
    <s v="light yellow round wet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930"/>
    <n v="1930"/>
    <s v="Completed"/>
    <n v="6.4295473689999998"/>
    <n v="-5.4295473689999998"/>
    <x v="3"/>
    <s v="Contam"/>
    <x v="0"/>
    <n v="9"/>
    <n v="0"/>
    <n v="0"/>
    <n v="0"/>
    <s v="MGIsolates_MCB_BacIso_Plate10B08.16S_907R"/>
    <s v="2014/15"/>
    <s v="BacIso_Plate10B08.16S_907R"/>
    <n v="1930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1018"/>
    <n v="619"/>
    <n v="100"/>
    <x v="2346"/>
    <s v="Mada.2500"/>
    <n v="1931"/>
    <s v="A3-048-E"/>
    <s v="NA"/>
    <s v="1% Tryptone"/>
    <s v="white round wet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931"/>
    <n v="1931"/>
    <s v="Completed"/>
    <n v="0.198022273"/>
    <n v="0.80197772700000003"/>
    <x v="0"/>
    <s v="NonInhibitory"/>
    <x v="0"/>
    <n v="9"/>
    <n v="0"/>
    <n v="0"/>
    <n v="0"/>
    <s v="MGIsolates_MCB_BacIso_Plate10H09.16S_907R"/>
    <s v="2014/15"/>
    <s v="BacIso_Plate10H09.16S_907R"/>
    <n v="1931"/>
    <s v="k__Bacteria;p__Actinobacteria;c__Actinobacteria;o__Actinomycetales;f__Microbacteriaceae;g__Cryocola;s__"/>
    <n v="0.87"/>
    <n v="170834"/>
    <s v="NA"/>
    <s v="NA"/>
    <s v="NA"/>
    <s v="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"/>
    <s v="Bacteria"/>
    <x v="3"/>
    <x v="5"/>
    <s v="Actinomycetales"/>
    <s v="Microbacteriaceae"/>
    <s v="Cryocola"/>
    <s v="NA"/>
  </r>
  <r>
    <s v="H"/>
    <x v="51"/>
    <n v="619"/>
    <n v="100"/>
    <x v="2347"/>
    <s v="Mada.2439"/>
    <n v="1932"/>
    <s v="A2-016-A"/>
    <s v="NA"/>
    <s v="1% Tryptone"/>
    <s v="orangeish yellow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2"/>
    <n v="1932"/>
    <s v="Completed"/>
    <n v="0.20925226899999999"/>
    <n v="0.79074773099999995"/>
    <x v="1"/>
    <s v="NonInhibitory"/>
    <x v="0"/>
    <n v="9"/>
    <n v="0"/>
    <n v="0"/>
    <n v="0"/>
    <s v="MGIsolates_MCB_BacIso_Plate10G09.16S_907R"/>
    <s v="2014/15"/>
    <s v="BacIso_Plate10G09.16S_907R"/>
    <n v="1932"/>
    <s v="k__Bacteria;p__Actinobacteria;c__Actinobacteria;o__Actinomycetales;f__Microbacteriaceae;g__Microbacterium;s__"/>
    <n v="0.51"/>
    <n v="404209"/>
    <n v="404209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51"/>
    <n v="619"/>
    <n v="100"/>
    <x v="2348"/>
    <s v="Mada.2439"/>
    <n v="1935"/>
    <s v="A2-016-D"/>
    <s v="NA"/>
    <s v="1% Tryptone"/>
    <s v="trans orangeish yellow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5"/>
    <n v="1935"/>
    <s v="Completed"/>
    <n v="0.19427894100000001"/>
    <n v="0.80572105900000002"/>
    <x v="0"/>
    <s v="NonInhibitory"/>
    <x v="0"/>
    <n v="9"/>
    <n v="0"/>
    <n v="0"/>
    <n v="0"/>
    <s v="MGIsolates_MCB_BacIso_Plate10E09.16S_907R"/>
    <s v="2014/15"/>
    <s v="BacIso_Plate10E09.16S_907R"/>
    <n v="1935"/>
    <s v="k__Bacteria;p__Actinobacteria;c__Actinobacteria;o__Actinomycetales;f__Microbacteriaceae;g__Microbacterium;s__"/>
    <n v="0.59"/>
    <n v="404209"/>
    <n v="404209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91"/>
    <n v="619"/>
    <n v="100"/>
    <x v="2349"/>
    <s v="Mada.3825"/>
    <n v="1939"/>
    <s v="J9-084-B"/>
    <s v="NA"/>
    <s v="1% Tryptone"/>
    <s v="dull yellowish round wet"/>
    <s v="NA"/>
    <s v="NA"/>
    <s v="NA"/>
    <s v="Mantidactylus"/>
    <s v="J9-084"/>
    <s v="aergenteus"/>
    <s v="Mantidactylus  aergenteus"/>
    <s v="VOHIMANA"/>
    <s v="VOHIMANA"/>
    <s v="VOHIMANA"/>
    <s v="a"/>
    <s v="DNA"/>
    <n v="1939"/>
    <n v="1939"/>
    <s v="Completed"/>
    <n v="0.12484012899999999"/>
    <n v="0.87515987100000003"/>
    <x v="0"/>
    <s v="NonInhibitory"/>
    <x v="0"/>
    <n v="9"/>
    <n v="0"/>
    <n v="0"/>
    <n v="0"/>
    <s v="MGIsolates_MCB_BacIso_Plate10A09.16S_907R"/>
    <s v="2014/15"/>
    <s v="BacIso_Plate10A09.16S_907R"/>
    <n v="1939"/>
    <s v="k__Bacteria;p__Actinobacteria;c__Actinobacteria;o__Actinomycetales;f__Microbacteriaceae;g__Microbacterium;s__chocolatum"/>
    <n v="0.51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chocolatum"/>
  </r>
  <r>
    <s v="H"/>
    <x v="31"/>
    <n v="619"/>
    <n v="100"/>
    <x v="2350"/>
    <s v="Mada.2370"/>
    <n v="1940"/>
    <s v="J9-084-C"/>
    <s v="NA"/>
    <s v="1% Tryptone"/>
    <s v="light yellow round wet"/>
    <s v="NA"/>
    <s v="NA"/>
    <s v="NA"/>
    <s v="Mantidactylus"/>
    <s v="J9-084"/>
    <s v="aergenteus"/>
    <s v="Mantidactylus  aergenteus"/>
    <s v="VOHIMANA"/>
    <s v="VOHIMANA"/>
    <s v="VOHIMANA"/>
    <s v="a"/>
    <s v="DNA"/>
    <n v="1940"/>
    <n v="1940"/>
    <s v="Completed"/>
    <n v="3.7807655000000003E-2"/>
    <n v="0.96219234499999995"/>
    <x v="0"/>
    <s v="Inhibitory"/>
    <x v="0"/>
    <n v="9"/>
    <n v="0"/>
    <n v="0"/>
    <n v="0"/>
    <s v="MGIsolates_MCB_BacIso_Plate10H10.16S_907R"/>
    <s v="2014/15"/>
    <s v="BacIso_Plate10H10.16S_907R"/>
    <n v="1940"/>
    <s v="k__Bacteria;p__Actinobacteria;c__Actinobacteria;o__Actinomycetales;f__Microbacteriaceae;g__Microbacterium;s__"/>
    <n v="0.89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91"/>
    <n v="619"/>
    <n v="100"/>
    <x v="2351"/>
    <s v="Mada.3825"/>
    <n v="1941"/>
    <s v="J9-084-D"/>
    <s v="NA"/>
    <s v="1% Tryptone"/>
    <s v="dull yellowish round wet"/>
    <s v="NA"/>
    <s v="NA"/>
    <s v="NA"/>
    <s v="Mantidactylus"/>
    <s v="J9-084"/>
    <s v="aergenteus"/>
    <s v="Mantidactylus  aergenteus"/>
    <s v="VOHIMANA"/>
    <s v="VOHIMANA"/>
    <s v="VOHIMANA"/>
    <s v="a"/>
    <s v="DNA"/>
    <n v="1941"/>
    <n v="1941"/>
    <s v="Completed"/>
    <n v="0.126411564"/>
    <n v="0.87358843600000002"/>
    <x v="0"/>
    <s v="NonInhibitory"/>
    <x v="0"/>
    <n v="20"/>
    <n v="0"/>
    <n v="0"/>
    <n v="0"/>
    <s v="MGIsolates_MCB_BacIso_Plate10G10.16S_907R"/>
    <s v="2014/15"/>
    <s v="BacIso_Plate10G10.16S_907R"/>
    <n v="1941"/>
    <s v="k__Bacteria;p__Actinobacteria;c__Actinobacteria;o__Actinomycetales;f__Microbacteriaceae;g__Microbacterium"/>
    <n v="1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792"/>
    <n v="619"/>
    <n v="100"/>
    <x v="2352"/>
    <s v="Mada.3853"/>
    <n v="1942"/>
    <s v="J9-084-E"/>
    <s v="NA"/>
    <s v="1% Tryptone"/>
    <s v="yellow center clear outer edge round wet"/>
    <s v="NA"/>
    <s v="NA"/>
    <s v="NA"/>
    <s v="Mantidactylus"/>
    <s v="J9-084"/>
    <s v="aergenteus"/>
    <s v="Mantidactylus  aergenteus"/>
    <s v="VOHIMANA"/>
    <s v="VOHIMANA"/>
    <s v="VOHIMANA"/>
    <s v="a"/>
    <s v="DNA"/>
    <n v="1942"/>
    <n v="1942"/>
    <s v="Completed"/>
    <n v="0.14605615"/>
    <n v="0.85394384999999995"/>
    <x v="0"/>
    <s v="NonInhibitory"/>
    <x v="0"/>
    <n v="22"/>
    <n v="0"/>
    <n v="0"/>
    <n v="0"/>
    <s v="MGIsolates_MCB_BacIso_Plate10F10.16S_907R"/>
    <s v="2014/15"/>
    <s v="BacIso_Plate10F10.16S_907R"/>
    <n v="1942"/>
    <s v="k__Bacteria;p__Actinobacteria;c__Actinobacteria;o__Actinomycetales;f__Microbacteriaceae;g__Microbacterium;s__"/>
    <n v="0.51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232"/>
    <n v="619"/>
    <n v="100"/>
    <x v="2353"/>
    <s v="Mada.3378"/>
    <n v="1945"/>
    <s v="J4-020-H"/>
    <s v="NA"/>
    <s v="1% Tryptone"/>
    <s v="light yellow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945"/>
    <n v="1945"/>
    <s v="Completed"/>
    <n v="4.0615154000000001E-2"/>
    <n v="0.95938484599999996"/>
    <x v="0"/>
    <s v="Inhibitory"/>
    <x v="0"/>
    <n v="9"/>
    <n v="0"/>
    <n v="0"/>
    <n v="0"/>
    <s v="MGIsolates_MCB_BacIso_Plate10D10.16S_907R"/>
    <s v="2014/15"/>
    <s v="BacIso_Plate10D10.16S_907R"/>
    <n v="1945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S"/>
    <x v="1210"/>
    <n v="619"/>
    <s v="*"/>
    <x v="2354"/>
    <s v="*"/>
    <n v="1946"/>
    <s v="J4-019-E"/>
    <s v="NA"/>
    <s v="1% Tryptone"/>
    <s v="yellow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946"/>
    <n v="1946"/>
    <s v="Completed"/>
    <n v="0.29159355599999998"/>
    <n v="0.70840644399999997"/>
    <x v="1"/>
    <s v="NonInhibitory"/>
    <x v="1"/>
    <n v="10"/>
    <n v="0"/>
    <n v="0"/>
    <n v="0"/>
    <s v="MGIsolates_MCB_BacIso_Plate10C10.16S_907R"/>
    <s v="2014/15"/>
    <s v="BacIso_Plate10C10.16S_907R"/>
    <n v="1946"/>
    <s v="k__Bacteria;p__Actinobacteria;c__Actinobacteria;o__Actinomycetales;f__Microbacteriaceae;g__Microbacterium;s__"/>
    <n v="0.61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232"/>
    <n v="619"/>
    <n v="100"/>
    <x v="2355"/>
    <s v="Mada.3378"/>
    <n v="1947"/>
    <s v="J4-019-F"/>
    <s v="NA"/>
    <s v="1% Tryptone"/>
    <s v="light yellow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947"/>
    <n v="1947"/>
    <s v="Completed"/>
    <n v="0.11173846599999999"/>
    <n v="0.88826153399999996"/>
    <x v="0"/>
    <s v="NonInhibitory"/>
    <x v="0"/>
    <n v="9"/>
    <n v="0"/>
    <n v="0"/>
    <n v="0"/>
    <s v="MGIsolates_MCB_BacIso_Plate10B10.16S_907R"/>
    <s v="2014/15"/>
    <s v="BacIso_Plate10B10.16S_907R"/>
    <n v="1947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632"/>
    <n v="619"/>
    <n v="100"/>
    <x v="2356"/>
    <s v="Mada.4132"/>
    <n v="1951"/>
    <s v="J4-012-A"/>
    <s v="NA"/>
    <s v="1% Tryptone"/>
    <s v="light 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1"/>
    <n v="1951"/>
    <s v="Completed"/>
    <n v="0.177995446"/>
    <n v="0.82200455400000005"/>
    <x v="0"/>
    <s v="NonInhibitory"/>
    <x v="0"/>
    <n v="9"/>
    <n v="0"/>
    <n v="0"/>
    <n v="0"/>
    <s v="MGIsolates_MCB_BacIso_Plate10H11.16S_907R"/>
    <s v="2014/15"/>
    <s v="BacIso_Plate10H11.16S_907R"/>
    <n v="1951"/>
    <s v="k__Bacteria;p__Actinobacteria;c__Actinobacteria;o__Actinomycetales;f__Microbacteriaceae;g__;s__"/>
    <n v="0.9"/>
    <n v="4327233"/>
    <n v="4327233"/>
    <s v="k__Bacteria;p__Actinobacteria;c__Actinobacteria;o__Actinomycetales;f__Microbacteriaceae;g__;s__"/>
    <n v="0.93"/>
    <s v="T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"/>
    <s v="Bacteria"/>
    <x v="3"/>
    <x v="5"/>
    <s v="Actinomycetales"/>
    <s v="Microbacteriaceae"/>
    <s v="NA"/>
    <s v="NA"/>
  </r>
  <r>
    <s v="H"/>
    <x v="911"/>
    <n v="619"/>
    <n v="100"/>
    <x v="2357"/>
    <s v="Mada.1752"/>
    <n v="1957"/>
    <s v="J4-012-G"/>
    <s v="NA"/>
    <s v="1% Tryptone"/>
    <s v="light 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7"/>
    <n v="1957"/>
    <s v="Completed"/>
    <n v="0.25679258799999999"/>
    <n v="0.74320741199999996"/>
    <x v="1"/>
    <s v="NonInhibitory"/>
    <x v="1"/>
    <n v="9"/>
    <n v="0"/>
    <n v="0"/>
    <n v="0"/>
    <s v="MGIsolates_MCB_BacIso_Plate10D11.16S_907R"/>
    <s v="2014/15"/>
    <s v="BacIso_Plate10D11.16S_907R"/>
    <n v="1957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H"/>
    <x v="20"/>
    <n v="619"/>
    <n v="100"/>
    <x v="2358"/>
    <s v="Mada.2442"/>
    <n v="1958"/>
    <s v="J4-012-H"/>
    <s v="NA"/>
    <s v="1% Tryptone"/>
    <s v="yellowish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8"/>
    <n v="1958"/>
    <s v="Completed"/>
    <n v="0.12970646"/>
    <n v="0.87029354000000003"/>
    <x v="0"/>
    <s v="NonInhibitory"/>
    <x v="0"/>
    <n v="9"/>
    <n v="0"/>
    <n v="0"/>
    <n v="0"/>
    <s v="MGIsolates_MCB_BacIso_Plate10C11.16S_907R"/>
    <s v="2014/15"/>
    <s v="BacIso_Plate10C11.16S_907R"/>
    <n v="1958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"/>
    <s v="Bacteria"/>
    <x v="3"/>
    <x v="5"/>
    <s v="Actinomycetales"/>
    <s v="Micrococcaceae"/>
    <s v="Kocuria"/>
    <s v="NA"/>
  </r>
  <r>
    <s v="H"/>
    <x v="792"/>
    <n v="619"/>
    <n v="100"/>
    <x v="2359"/>
    <s v="Mada.3853"/>
    <n v="1961"/>
    <s v="J4-011-G"/>
    <s v="NA"/>
    <s v="1% Tryptone"/>
    <s v="yellow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961"/>
    <n v="1961"/>
    <s v="Completed"/>
    <n v="0.21187260199999999"/>
    <n v="0.78812739799999998"/>
    <x v="1"/>
    <s v="NonInhibitory"/>
    <x v="0"/>
    <n v="9"/>
    <n v="0"/>
    <n v="0"/>
    <n v="0"/>
    <s v="MGIsolates_MCB_BacIso_Plate10A11.16S_907R"/>
    <s v="2014/15"/>
    <s v="BacIso_Plate10A11.16S_907R"/>
    <n v="1961"/>
    <s v="k__Bacteria;p__Actinobacteria;c__Actinobacteria;o__Actinomycetales;f__Microbacteriaceae;g__Microbacterium;s__"/>
    <n v="0.55000000000000004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S"/>
    <x v="1211"/>
    <n v="619"/>
    <s v="*"/>
    <x v="2360"/>
    <s v="*"/>
    <n v="1962"/>
    <s v="J4-011-H"/>
    <s v="NA"/>
    <s v="1% Tryptone"/>
    <s v="light yellow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962"/>
    <n v="0"/>
    <s v="Not Completed"/>
    <n v="0"/>
    <n v="0"/>
    <x v="2"/>
    <s v="NA"/>
    <x v="0"/>
    <n v="0"/>
    <n v="0"/>
    <n v="0"/>
    <n v="0"/>
    <s v="MGIsolates_MCB_BacIso_Plate10H12.16S_907R"/>
    <s v="2014/15"/>
    <s v="BacIso_Plate10H12.16S_907R"/>
    <n v="1962"/>
    <s v="k__Bacteria;p__Actinobacteria;c__Actinobacteria;o__Actinomycetales;f__Microbacteriaceae;g__Agrococcus;s__"/>
    <n v="0.98"/>
    <n v="223787"/>
    <n v="223787"/>
    <s v="k__Bacteria;p__Actinobacteria;c__Actinobacteria;o__Actinomycetales;f__Microbacteriaceae;g__Agrococcus;s__"/>
    <n v="1"/>
    <s v="TGCGTTAGCTACGACACGGAGACCGTGGAATGGTCCCCACATCTAGTTCCCAACGTTTACGGCGTGGACTACCAGGGTATCTAAGCCTGTTTGCTCCCCACGCTTTCGCTCCTCAGCGTCAGTAACGGCCCAGAGATCTGCCTTCGCCATCGGTGTTCCTCCTGATATCTGCGCATTCCACCGCTACACCAGGAATTCCAATCTCCCCTACCGCACTCTAGTCTGCCCGTACCCACTGCAAGCCCGAGGTTGAGCCTCGGGA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CGAG"/>
    <s v="Bacteria"/>
    <x v="3"/>
    <x v="5"/>
    <s v="Actinomycetales"/>
    <s v="Microbacteriaceae"/>
    <s v="Agrococcus"/>
    <s v="NA"/>
  </r>
  <r>
    <s v="H"/>
    <x v="1120"/>
    <n v="619"/>
    <n v="100"/>
    <x v="2361"/>
    <s v="Mada.2723"/>
    <n v="1968"/>
    <s v="J9-068-F"/>
    <s v="NA"/>
    <s v="1% Tryptone"/>
    <s v="bright yellow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1968"/>
    <n v="1968"/>
    <s v="Completed"/>
    <n v="0.29684624300000001"/>
    <n v="0.70315375700000005"/>
    <x v="1"/>
    <s v="NonInhibitory"/>
    <x v="1"/>
    <n v="9"/>
    <n v="0"/>
    <n v="0"/>
    <n v="0"/>
    <s v="MGIsolates_MCB_BacIso_Plate10F12.16S_907R"/>
    <s v="2014/15"/>
    <s v="BacIso_Plate10F12.16S_907R"/>
    <n v="1968"/>
    <s v="k__Bacteria;p__Actinobacteria;c__Actinobacteria;o__Actinomycetales;f__Micrococcaceae;g__Kocuria;s__"/>
    <n v="0.77"/>
    <n v="513894"/>
    <n v="513894"/>
    <s v="k__Bacteria;p__Actinobacteria;c__Actinobacteria;o__Actinomycetales;f__Micrococcaceae;g__Kocuria;s__"/>
    <n v="1"/>
    <s v="TGCGTTAGCTACGGCGCGGAAAACGTGGAATGT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"/>
    <s v="Bacteria"/>
    <x v="3"/>
    <x v="5"/>
    <s v="Actinomycetales"/>
    <s v="Micrococcaceae"/>
    <s v="Kocuria"/>
    <s v="NA"/>
  </r>
  <r>
    <s v="H"/>
    <x v="792"/>
    <n v="619"/>
    <n v="100"/>
    <x v="2362"/>
    <s v="Mada.3853"/>
    <n v="1969"/>
    <s v="J9-070-A"/>
    <s v="NA"/>
    <s v="1% Tryptone"/>
    <s v="off white round wet"/>
    <s v="LOST"/>
    <s v="NA"/>
    <s v="NA"/>
    <s v="Mantidactylus"/>
    <s v="J9-070"/>
    <s v="aff biporus"/>
    <s v="Mantidactylus  aff biporus"/>
    <s v="VOHIMANA"/>
    <s v="VOHIMANA"/>
    <s v="VOHIMANA"/>
    <s v="a"/>
    <s v="DNA"/>
    <n v="1969"/>
    <n v="0"/>
    <s v="Not Completed"/>
    <n v="0"/>
    <n v="0"/>
    <x v="2"/>
    <s v="NA"/>
    <x v="0"/>
    <n v="0"/>
    <n v="0"/>
    <n v="0"/>
    <n v="0"/>
    <s v="MGIsolates_MCB_BacIso_Plate10C12.16S_907R"/>
    <s v="2014/15"/>
    <s v="BacIso_Plate10C12.16S_907R"/>
    <n v="1969"/>
    <s v="k__Bacteria;p__Actinobacteria;c__Actinobacteria;o__Actinomycetales;f__Microbacteriaceae;g__Microbacterium;s__"/>
    <n v="0.55000000000000004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S"/>
    <x v="1212"/>
    <n v="619"/>
    <s v="*"/>
    <x v="2363"/>
    <s v="*"/>
    <n v="2265"/>
    <s v="J4-012-L"/>
    <s v="NA"/>
    <s v="1% Tryptone"/>
    <s v="pinkish white round dry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5"/>
    <n v="2265"/>
    <s v="Completed"/>
    <n v="1.2632073699999999"/>
    <n v="-0.26320737"/>
    <x v="4"/>
    <s v="Facilitating"/>
    <x v="0"/>
    <s v="KS1&amp;3"/>
    <n v="0"/>
    <n v="0"/>
    <n v="0"/>
    <s v="MGIsolates_MCB_2265_907R_ZL7021_6"/>
    <s v="2014/15"/>
    <s v="2265_907R_ZL7021_6"/>
    <n v="2265"/>
    <s v="k__Bacteria;p__Actinobacteria;c__Actinobacteria;o__Actinomycetales;f__Streptosporangiaceae;g__Streptosporangium;s__"/>
    <n v="0.98"/>
    <n v="1130318"/>
    <s v="NA"/>
    <s v="NA"/>
    <s v="NA"/>
    <s v="ATGCGTTAGCTACGGCGCGGAAACCGTGGAAGGCCCCCACACCTAGCGCCCAACGTTTACAGCGTGGACTACCAGGGTATCTAATCCTGTTCGCTCCCCACGCTTTCGCTCCTCAGCGTCAGGTAAGGCCCAGAGAACCGCCTTCGCCACCGGTGTTCCTCCTGATATCTGCGCATTTCACCGCTACACCAGGAATTCCGTTCTCCCCTACCTACCTCTAGCCAGCCCGTATCGAATGCAGACCTGGAGTTAAGCCCCAAGCTTTCACACCCGACGCGACAAGCCACCTACGAGCTCTTTACGCCCAATAATTCCGGACAACGCTTGCGCCCTACGTATTACCGCGGCTGCTGGCACGTAGTTAGCCGGCGCTTCTTCTGCAGGTACACGTCAACTTCGTCCCTGCTGAAAGAGGTTTACAACCCGAAGGCCGTCATCCCCCACGCGGCGTCGCTGCGTCAGGCTTTCGCCCATTGCGCAATATTCCCCACTGCTGCCTCCCGTAGGAGTCTGGGCCGTGTCTCAGTCCCAGTGTGGCCGGTCGCCCTCTCAGGCCGGCTACCCGTCGTCGCCTTGGTAGGCCACTACCCCACCAACAAGCTGATAGGCCGCGAGCCCA"/>
    <s v="Bacteria"/>
    <x v="3"/>
    <x v="5"/>
    <s v="Actinomycetales"/>
    <s v="Streptosporangiaceae"/>
    <s v="Streptosporangium"/>
    <s v="NA"/>
  </r>
  <r>
    <s v="S"/>
    <x v="1213"/>
    <n v="619"/>
    <s v="*"/>
    <x v="2364"/>
    <s v="*"/>
    <n v="2864"/>
    <s v="J3-026-D"/>
    <s v="NA"/>
    <s v="1% Tryptone"/>
    <s v="off white round trans wet"/>
    <s v="NA"/>
    <s v="NA"/>
    <s v="NA"/>
    <s v="Mantidactylus"/>
    <s v="J3-026"/>
    <s v="cowani slow"/>
    <s v="Mantidactylus  cowani slow"/>
    <s v="RANOMAFANA-Vatoharanana"/>
    <s v="RANOMAFANA-Vatoharanana"/>
    <s v="Ranomafana-Vato"/>
    <s v="M"/>
    <s v="MET"/>
    <n v="2864"/>
    <n v="2864"/>
    <s v="Completed"/>
    <n v="0.40350662100000001"/>
    <n v="0.59649337899999999"/>
    <x v="1"/>
    <s v="NonInhibitory"/>
    <x v="1"/>
    <n v="13"/>
    <n v="0"/>
    <n v="0"/>
    <n v="0"/>
    <s v="MGIsolates_MCB_BacIso_Plate18A05.16S_907R"/>
    <s v="2014/15"/>
    <s v="BacIso_Plate18A05.16S_907R"/>
    <n v="2864"/>
    <s v="k__Bacteria;p__Firmicutes;c__Bacilli;o__Bacillales;f__Planococcaceae;g__;s__"/>
    <n v="0.76"/>
    <n v="1084045"/>
    <n v="1084045"/>
    <s v="k__Bacteria;p__Firmicutes;c__Bacilli;o__Bacillales;f__Planococcaceae;g__;s__"/>
    <n v="0.84"/>
    <s v="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ATTCTTCCCTCACAACAGAGTTTTACGATCCGAAAACCTTCTTCACTCACGCGGCGTTGCTCCATCAGACTTTCGTCCATTGTGGAAGATTCCCTACTGCTGCCTCCCGTAGGAGTCTGGGCCGTGTCTCAGTCCCAGTGTGGCCGATCACCCTCTCAGGTCGGCTACGCATCGTCGCCTTGGTGAGCCATTACCCCACCAACTAGCTAATGCGCCGCGGGCCCATCCTGTAGTGACAGC"/>
    <s v="Bacteria"/>
    <x v="2"/>
    <x v="4"/>
    <s v="Bacillales"/>
    <s v="Planococcaceae"/>
    <s v="NA"/>
    <s v="NA"/>
  </r>
  <r>
    <s v="H"/>
    <x v="252"/>
    <n v="619"/>
    <n v="100"/>
    <x v="2365"/>
    <s v="Mada.2654"/>
    <n v="3436"/>
    <s v="A3-033-G"/>
    <s v="NA"/>
    <s v="1% Tryptone"/>
    <s v="light yellowish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6"/>
    <n v="3436"/>
    <s v="Completed"/>
    <n v="1.021368547"/>
    <n v="-2.1368547000000002E-2"/>
    <x v="1"/>
    <s v="NonInhibitory"/>
    <x v="0"/>
    <n v="19"/>
    <n v="7.6490790000000003E-2"/>
    <n v="0.92350920999999997"/>
    <s v="KS_2&amp;4"/>
    <s v="MGIsolates_MCB_BacIso_Plate23C01.16S_907R"/>
    <s v="2014/15"/>
    <s v="BacIso_Plate23C01.16S_907R"/>
    <n v="3436"/>
    <s v="k__Bacteria;p__Proteobacteria;c__Gammaproteobacteria;o__Xanthomonadales;f__Xanthomonadaceae;g__Stenotrophomonas;s__"/>
    <n v="0.63"/>
    <s v="New.CleanUp.ReferenceOTU73"/>
    <s v="New.CleanUp.ReferenceOTU73"/>
    <s v="k__Bacteria;p__Proteobacteria;c__Gammaproteobacteria;o__Xanthomonadales;f__Xanthomonadaceae;g__Stenotrophomonas"/>
    <n v="0.8"/>
    <s v="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"/>
    <s v="Bacteria"/>
    <x v="0"/>
    <x v="6"/>
    <s v="Xanthomonadales"/>
    <s v="Xanthomonadaceae"/>
    <s v="Stenotrophomonas"/>
    <s v="NA"/>
  </r>
  <r>
    <s v="S"/>
    <x v="1214"/>
    <n v="619"/>
    <s v="*"/>
    <x v="2366"/>
    <s v="*"/>
    <n v="3576"/>
    <s v="J9-003-J"/>
    <s v="NA"/>
    <s v="1% Tryptone"/>
    <s v="golden 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576"/>
    <n v="0"/>
    <s v="Not Completed"/>
    <n v="0"/>
    <n v="0"/>
    <x v="2"/>
    <s v="NA"/>
    <x v="0"/>
    <n v="0"/>
    <n v="0"/>
    <n v="0"/>
    <n v="0"/>
    <s v="MGIsolates_MCB_BacIso_Plate24C03.16S_907R"/>
    <s v="2014/15"/>
    <s v="BacIso_Plate24C03.16S_907R"/>
    <n v="3576"/>
    <s v="k__Bacteria;p__Actinobacteria;c__Actinobacteria;o__Actinomycetales;f__Microbacteriaceae;g__Agrococcus;s__jenensis"/>
    <n v="1"/>
    <n v="284241"/>
    <n v="284241"/>
    <s v="k__Bacteria;p__Actinobacteria;c__Actinobacteria;o__Actinomycetales;f__Microbacteriaceae;g__Agrococcus;s__jenensis"/>
    <n v="1"/>
    <s v="CGGCATGGACTACCAGGGTATCTAAGCCTGTTTGCTCCCCATGCTTTCGCTCCTCAGCGTCAGTTACGGCCCAGAGATCTGCCTTCGCCATCGGTGTTCCTCCTGATATCTGCGCATTCCACCGCTACACCAGGAATTCCAATCTCCCCTACCGCACTCTAGTCTGCCCGTACCCACTGCAAGCCCGAGGTTGAGCCTCGGGTTTTCACAGCAGACGT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TGAGCTGATCCTTGACCGAAGTTCTTTCCACGACCAGGAGATGCCTCCGATCGTCGTATCCGG"/>
    <s v="Bacteria"/>
    <x v="3"/>
    <x v="5"/>
    <s v="Actinomycetales"/>
    <s v="Microbacteriaceae"/>
    <s v="Agrococcus"/>
    <s v="jenensis"/>
  </r>
  <r>
    <s v="H"/>
    <x v="631"/>
    <n v="619"/>
    <n v="100"/>
    <x v="2367"/>
    <s v="Mada.4131"/>
    <n v="418"/>
    <s v="8-005-O"/>
    <s v="NA"/>
    <s v="1% Tryptone"/>
    <s v="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8"/>
    <n v="418"/>
    <s v="Completed"/>
    <n v="0.114290906"/>
    <n v="0.88570909399999997"/>
    <x v="0"/>
    <s v="NonInhibitory"/>
    <x v="0"/>
    <n v="2"/>
    <n v="0"/>
    <n v="0"/>
    <n v="0"/>
    <s v="MGIsolates_MCB_BacIso_Plate18A06.16S_907R"/>
    <s v="2014/15"/>
    <s v="BacIso_Plate18A06.16S_907R"/>
    <n v="418"/>
    <s v="k__Bacteria;p__Proteobacteria;c__Alphaproteobacteria;o__Sphingomonadales;f__Sphingomonadaceae;g__Sphingomonas;s__yabuuchiae"/>
    <n v="1"/>
    <n v="49435"/>
    <n v="49435"/>
    <s v="k__Bacteria;p__Proteobacteria;c__Alphaproteobacteria;o__Sphingomonadales;f__Sphingomonadaceae;g__Sphingomonas;s__"/>
    <n v="1"/>
    <s v="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"/>
    <s v="Bacteria"/>
    <x v="0"/>
    <x v="0"/>
    <s v="Sphingomonadales"/>
    <s v="Sphingomonadaceae"/>
    <s v="Sphingomonas"/>
    <s v="yabuuchiae"/>
  </r>
  <r>
    <s v="H"/>
    <x v="404"/>
    <n v="618"/>
    <n v="100"/>
    <x v="2368"/>
    <s v="Mada.3274"/>
    <n v="1937"/>
    <s v="A2-016-F"/>
    <s v="NA"/>
    <s v="1% Tryptone"/>
    <s v="white irregular rough surface drier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7"/>
    <n v="1937"/>
    <s v="Completed"/>
    <n v="0.4355367"/>
    <n v="0.5644633"/>
    <x v="1"/>
    <s v="NonInhibitory"/>
    <x v="1"/>
    <n v="9"/>
    <n v="0"/>
    <n v="0"/>
    <n v="0"/>
    <s v="MGIsolates_MCB_BacIso_Plate10C09.16S_907R"/>
    <s v="2014/15"/>
    <s v="BacIso_Plate10C09.16S_907R"/>
    <n v="1937"/>
    <s v="k__Bacteria;p__Actinobacteria;c__Actinobacteria;o__Actinomycetales;f__Nocardiaceae;g__Rhodococcus;s__"/>
    <n v="0.99"/>
    <n v="343242"/>
    <n v="343242"/>
    <s v="k__Bacteria;p__Actinobacteria;c__Actinobacteria;o__Actinomycetales;f__Nocardiaceae;g__Rhodococcus;s__"/>
    <n v="1"/>
    <s v="TGCGTTAGCTACGGCACAGATCCCGTGGAAGGAACCCACACCTAGCGCCCACCGTTT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"/>
    <s v="Bacteria"/>
    <x v="3"/>
    <x v="5"/>
    <s v="Actinomycetales"/>
    <s v="Nocardiaceae"/>
    <s v="Rhodococcus"/>
    <s v="NA"/>
  </r>
  <r>
    <s v="S"/>
    <x v="1215"/>
    <n v="618"/>
    <s v="*"/>
    <x v="2369"/>
    <s v="*"/>
    <n v="2464"/>
    <s v="A6-009-M"/>
    <s v="NA"/>
    <s v="1% Tryptone"/>
    <s v="clearish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4"/>
    <n v="2464"/>
    <s v="Completed"/>
    <n v="0.15534969900000001"/>
    <n v="0.84465030100000005"/>
    <x v="0"/>
    <s v="NonInhibitory"/>
    <x v="0"/>
    <n v="12"/>
    <n v="0"/>
    <n v="0"/>
    <n v="0"/>
    <s v="MGIsolates_MCB_BacIso_Plate14A01.16S_907R"/>
    <s v="2014/15"/>
    <s v="BacIso_Plate14A01.16S_907R"/>
    <n v="2464"/>
    <s v="k__Bacteria;p__Actinobacteria;c__Actinobacteria;o__Actinomycetales;f__Intrasporangiaceae"/>
    <n v="0.56999999999999995"/>
    <s v="New.CleanUp.ReferenceOTU94"/>
    <s v="NA"/>
    <s v="NA"/>
    <s v="NA"/>
    <s v="TGCGTTAGCTGCGTCACGGATTTCGTGGAATGAACCCCACACCTAGTTCCCAACGTTTACGGGGTGGACTACCAGGGTATCTAATCCTGTTTGCTCCCCACCCTTTCGCTCCTCAGCGTCAGTTGTGGCCCAGAGACCTGCCTTCGCCATCGGTGTTCCTCCTGATATCTGCGCATTCCACCGCTACACCAGGAATTCCAGTCTCCCCTACCACACTCTAGTCTGCCCGTACCCACTGCAAGTCGGGGGTTGAGCCCCGAGTTTTCACGGCAGACGCGACAAACCGCCTACAAGCTCTTTACGCCCAATAATTCCGGACAACGCTTGCACCCTACGTATTACCGCGGCTGCTGGCACGTAGTTAGCCGGTGCTTCTTCTGCAGGTACCGTCACTTTCGCTTCTTCCCTACTGAAAGAGGTTTACAACCCGAAGGCCGTCATCCCTCACGCGGCGTCGCTGCATCAGGCTTGCGCCCATTGTGCAATATTCCCCACTGCTGCCTCCCGTAGGAGTCTGGGCCGTGTCTCAGTCCCAGTGTGGCCGGTCGCCCTCTCAGGCCGGCTACCCGTCGACGCCTTGGTGAGCCATTACCTCACCAACTAGCTGATAGGCCGCGA"/>
    <s v="Bacteria"/>
    <x v="3"/>
    <x v="5"/>
    <s v="Actinomycetales"/>
    <s v="Intrasporangiaceae"/>
    <s v="NA"/>
    <s v="NA"/>
  </r>
  <r>
    <s v="H"/>
    <x v="1160"/>
    <n v="618"/>
    <n v="100"/>
    <x v="2210"/>
    <s v="Mada.2737"/>
    <n v="2737"/>
    <s v="J4-012-M"/>
    <s v="NA"/>
    <s v="1% Tryptone"/>
    <s v="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7"/>
    <n v="2737"/>
    <s v="Completed"/>
    <n v="0.75901176999999997"/>
    <n v="0.24098823"/>
    <x v="1"/>
    <s v="NonInhibitory"/>
    <x v="1"/>
    <n v="13"/>
    <n v="0.73753041399999997"/>
    <n v="0.26246958599999998"/>
    <s v="KS1&amp;3"/>
    <s v="MGIsolates_MCB_BacIso_Plate27B08.16S_907R"/>
    <s v="2014/15"/>
    <s v="BacIso_Plate27B08.16S_907R"/>
    <n v="2737"/>
    <s v="k__Bacteria;p__Actinobacteria;c__Actinobacteria;o__Actinomycetales;f__Promicromonosporaceae;g__Cellulosimicrobium;s__"/>
    <n v="0.94"/>
    <n v="562912"/>
    <n v="562912"/>
    <s v="k__Bacteria;p__Actinobacteria;c__Actinobacteria;o__Actinomycetales;f__Promicromonosporaceae;g__Cellulosimicrobium;s__"/>
    <n v="0.97"/>
    <s v="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"/>
    <s v="Bacteria"/>
    <x v="3"/>
    <x v="5"/>
    <s v="Actinomycetales"/>
    <s v="Promicromonosporaceae"/>
    <s v="Cellulosimicrobium"/>
    <s v="NA"/>
  </r>
  <r>
    <s v="H"/>
    <x v="236"/>
    <n v="618"/>
    <n v="100"/>
    <x v="2370"/>
    <s v="Mada.3498"/>
    <n v="2764"/>
    <s v="J1-030-C"/>
    <s v="NA"/>
    <s v="1% Tryptone"/>
    <s v="off white round dry"/>
    <s v="NA"/>
    <s v="NA"/>
    <s v="NA"/>
    <s v="Mantella"/>
    <s v="J1-030"/>
    <s v="hybrid"/>
    <s v="Mantella hybrid"/>
    <s v="ANTOETRA-Faramizava"/>
    <s v="ANTOETRA"/>
    <s v="ANTOETRA"/>
    <s v="M"/>
    <s v="DNA"/>
    <n v="2764"/>
    <n v="2764"/>
    <s v="Completed"/>
    <n v="0.45095635099999998"/>
    <n v="0.54904364900000002"/>
    <x v="1"/>
    <s v="NonInhibitory"/>
    <x v="1"/>
    <n v="13"/>
    <n v="0"/>
    <n v="0"/>
    <n v="0"/>
    <s v="MGIsolates_MCB_BacIso_Plate17D08.16S_907R"/>
    <s v="2014/15"/>
    <s v="BacIso_Plate17D08.16S_907R"/>
    <n v="2764"/>
    <s v="k__Bacteria;p__Actinobacteria;c__Actinobacteria;o__Actinomycetales;f__Streptomycetaceae;g__Streptomyces;s__"/>
    <n v="0.78"/>
    <s v="New.CleanUp.ReferenceOTU173"/>
    <s v="New.CleanUp.ReferenceOTU173"/>
    <s v="k__Bacteria;p__Actinobacteria;c__Actinobacteria;o__Actinomycetales;f__Streptomycetaceae;g__Streptomyces"/>
    <n v="0.86"/>
    <s v="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"/>
    <s v="Bacteria"/>
    <x v="3"/>
    <x v="5"/>
    <s v="Actinomycetales"/>
    <s v="Streptomycetaceae"/>
    <s v="Streptomyces"/>
    <s v="NA"/>
  </r>
  <r>
    <s v="H"/>
    <x v="232"/>
    <n v="618"/>
    <n v="100"/>
    <x v="2371"/>
    <s v="Mada.3378"/>
    <n v="3219"/>
    <s v="J9-014-C"/>
    <s v="NA"/>
    <s v="1% Tryptone"/>
    <s v="pale yellow round wet"/>
    <s v="NA"/>
    <s v="NA"/>
    <s v="NA"/>
    <s v="Guibemantis"/>
    <s v="J9-014"/>
    <s v="spp. Andasibe"/>
    <s v="Guibemantis spp. Andasibe"/>
    <s v="ANDASIBE-MMA"/>
    <s v="ANDASIBE"/>
    <s v="Andasibe2"/>
    <s v="M"/>
    <s v="DNA"/>
    <n v="3219"/>
    <n v="3219"/>
    <s v="Completed"/>
    <n v="0.108306189"/>
    <n v="0.891693811"/>
    <x v="0"/>
    <s v="NonInhibitory"/>
    <x v="0"/>
    <n v="16"/>
    <n v="0"/>
    <n v="0"/>
    <n v="0"/>
    <s v="MGIsolates_MCB_BacIso_Plate21F05.16S_907R"/>
    <s v="2014/15"/>
    <s v="BacIso_Plate21F05.16S_907R"/>
    <n v="3219"/>
    <s v="k__Bacteria;p__Actinobacteria;c__Actinobacteria;o__Actinomycetales;f__Microbacteriaceae;g__Microbacterium;s__"/>
    <n v="0.65"/>
    <n v="814909"/>
    <n v="814909"/>
    <s v="k__Bacteria;p__Actinobacteria;c__Actinobacteria;o__Actinomycetales;f__Microbacteriaceae;g__Microbacterium;s__"/>
    <n v="1"/>
    <s v="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"/>
    <s v="Bacteria"/>
    <x v="3"/>
    <x v="5"/>
    <s v="Actinomycetales"/>
    <s v="Microbacteriaceae"/>
    <s v="Microbacterium"/>
    <s v="NA"/>
  </r>
  <r>
    <s v="H"/>
    <x v="541"/>
    <n v="618"/>
    <n v="100"/>
    <x v="2372"/>
    <s v="Mada.350"/>
    <n v="3225"/>
    <s v="J9-072-C"/>
    <s v="NA"/>
    <s v="1% Tryptone"/>
    <s v="light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25"/>
    <n v="3225"/>
    <s v="Completed"/>
    <n v="0.41164495099999998"/>
    <n v="0.58835504900000002"/>
    <x v="1"/>
    <s v="NonInhibitory"/>
    <x v="1"/>
    <n v="16"/>
    <n v="0"/>
    <n v="0"/>
    <n v="0"/>
    <s v="MGIsolates_MCB_BacIso_Plate21A05.16S_907R"/>
    <s v="2014/15"/>
    <s v="BacIso_Plate21A05.16S_907R"/>
    <n v="3225"/>
    <s v="k__Bacteria;p__Actinobacteria;c__Actinobacteria;o__Actinomycetales;f__Microbacteriaceae;g__Microbacterium;s__chocolatum"/>
    <n v="0.86"/>
    <n v="814239"/>
    <n v="814239"/>
    <s v="k__Bacteria;p__Actinobacteria;c__Actinobacteria;o__Actinomycetales;f__Microbacteriaceae;g__Microbacterium;s__chocolatum"/>
    <n v="0.83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"/>
    <s v="Bacteria"/>
    <x v="3"/>
    <x v="5"/>
    <s v="Actinomycetales"/>
    <s v="Microbacteriaceae"/>
    <s v="Microbacterium"/>
    <s v="chocolatum"/>
  </r>
  <r>
    <s v="H"/>
    <x v="767"/>
    <n v="618"/>
    <n v="100"/>
    <x v="2373"/>
    <s v="Mada.97"/>
    <n v="3234"/>
    <s v="J9-072-L"/>
    <s v="NA"/>
    <s v="1% Tryptone"/>
    <s v="off 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4"/>
    <n v="3234"/>
    <s v="Completed"/>
    <n v="0.422434853"/>
    <n v="0.57756514699999995"/>
    <x v="1"/>
    <s v="NonInhibitory"/>
    <x v="1"/>
    <n v="16"/>
    <n v="0"/>
    <n v="0"/>
    <n v="0"/>
    <s v="MGIsolates_MCB_BacIso_Plate21B07.16S_907R"/>
    <s v="2014/15"/>
    <s v="BacIso_Plate21B07.16S_907R"/>
    <n v="3234"/>
    <s v="k__Bacteria;p__Actinobacteria;c__Actinobacteria;o__Actinomycetales;f__Micrococcaceae;g__;s__"/>
    <n v="1"/>
    <n v="273134"/>
    <n v="273134"/>
    <s v="k__Bacteria;p__Actinobacteria;c__Actinobacteria;o__Actinomycetales;f__Micrococcaceae;g__;s__"/>
    <n v="1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"/>
    <s v="Bacteria"/>
    <x v="3"/>
    <x v="5"/>
    <s v="Actinomycetales"/>
    <s v="Micrococcaceae"/>
    <s v="NA"/>
    <s v="NA"/>
  </r>
  <r>
    <s v="H"/>
    <x v="485"/>
    <n v="618"/>
    <n v="100"/>
    <x v="2374"/>
    <s v="Mada.2417"/>
    <n v="3503"/>
    <s v="J2-018-A"/>
    <s v="NA"/>
    <s v="1% Tryptone"/>
    <s v="yellowish underside white dusty top roundsih"/>
    <s v="NA"/>
    <s v="NA"/>
    <s v="NA"/>
    <s v="Mantella"/>
    <s v="J2-018"/>
    <s v="baroni"/>
    <s v="Mantella baroni"/>
    <s v="RANOMAFANA-Ranomafanakely"/>
    <s v="Ranomafana"/>
    <s v="Ranomafana-NONPARk"/>
    <s v="U"/>
    <s v="DNA"/>
    <n v="3503"/>
    <n v="3503"/>
    <s v="Completed"/>
    <n v="0.74549819900000003"/>
    <n v="0.25450180100000003"/>
    <x v="1"/>
    <s v="NonInhibitory"/>
    <x v="1"/>
    <n v="19"/>
    <n v="0"/>
    <n v="0"/>
    <n v="0"/>
    <s v="MGIsolates_MCB_BacIso_Plate23A08.16S_907R"/>
    <s v="2014/15"/>
    <s v="BacIso_Plate23A08.16S_907R"/>
    <n v="3503"/>
    <s v="k__Bacteria;p__Actinobacteria;c__Actinobacteria;o__Actinomycetales;f__Streptomycetaceae;g__;s__"/>
    <n v="0.96"/>
    <n v="1087325"/>
    <n v="1087325"/>
    <s v="k__Bacteria;p__Actinobacteria;c__Actinobacteria;o__Actinomycetales;f__Streptomycetaceae;g__;s__"/>
    <n v="0.92"/>
    <s v="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"/>
    <s v="Bacteria"/>
    <x v="3"/>
    <x v="5"/>
    <s v="Actinomycetales"/>
    <s v="Streptomycetaceae"/>
    <s v="NA"/>
    <s v="NA"/>
  </r>
  <r>
    <s v="H"/>
    <x v="230"/>
    <n v="618"/>
    <n v="100"/>
    <x v="2375"/>
    <s v="Mada.3345"/>
    <n v="3643"/>
    <s v="A7-043-A"/>
    <s v="NA"/>
    <s v="1% Tryptone"/>
    <s v="yellowish round wet"/>
    <s v="NA"/>
    <s v="NA"/>
    <s v="NA"/>
    <s v="Gephryomantis"/>
    <s v="A7-043"/>
    <s v="webbi"/>
    <s v="Gephryomantis webbi"/>
    <s v="FARAKARAINA"/>
    <s v="FARAKARAINA"/>
    <s v="FARAKARAINA"/>
    <s v="U"/>
    <s v="NA"/>
    <n v="3643"/>
    <n v="3643"/>
    <s v="Completed"/>
    <n v="0.417146974"/>
    <n v="0.582853026"/>
    <x v="1"/>
    <s v="NonInhibitory"/>
    <x v="1"/>
    <n v="17"/>
    <n v="0"/>
    <n v="0"/>
    <n v="0"/>
    <s v="MGIsolates_MCB_BacIso_Plate24A09.16S_907R"/>
    <s v="2014/15"/>
    <s v="BacIso_Plate24A09.16S_907R"/>
    <n v="3643"/>
    <s v="k__Bacteria;p__Actinobacteria;c__Actinobacteria;o__Actinomycetales;f__Microbacteriaceae;g__Microbacterium;s__chocolatum"/>
    <n v="0.84"/>
    <n v="12220"/>
    <s v="NA"/>
    <s v="NA"/>
    <s v="NA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"/>
    <s v="Bacteria"/>
    <x v="3"/>
    <x v="5"/>
    <s v="Actinomycetales"/>
    <s v="Microbacteriaceae"/>
    <s v="Microbacterium"/>
    <s v="chocolatum"/>
  </r>
  <r>
    <s v="H"/>
    <x v="470"/>
    <n v="617"/>
    <n v="100"/>
    <x v="2376"/>
    <s v="Mada.2353"/>
    <n v="2422"/>
    <s v="A2-021-C"/>
    <s v="NA"/>
    <s v="1% Tryptone"/>
    <s v="yellow round wet"/>
    <s v="NA"/>
    <s v="NA"/>
    <s v="NA"/>
    <s v="Mantella"/>
    <s v="A2-021"/>
    <s v="aurantiaca"/>
    <s v="Mantella aurantiaca"/>
    <s v="BREEDING CENTER"/>
    <s v="BREEDING CENTER"/>
    <s v="NA"/>
    <s v="M"/>
    <s v="BAC/MET"/>
    <n v="2422"/>
    <n v="2422"/>
    <s v="Completed"/>
    <n v="0.15106888399999999"/>
    <n v="0.84893111600000004"/>
    <x v="0"/>
    <s v="NonInhibitory"/>
    <x v="0"/>
    <n v="11"/>
    <n v="0"/>
    <n v="0"/>
    <n v="0"/>
    <s v="MGIsolates_MCB_BacIso_Plate13D10.16S_907R"/>
    <s v="2014/15"/>
    <s v="BacIso_Plate13D10.16S_907R"/>
    <n v="2422"/>
    <s v="k__Bacteria;p__Actinobacteria;c__Actinobacteria;o__Actinomycetales;f__Microbacteriaceae;g__Schumannella;s__luteola"/>
    <n v="0.55000000000000004"/>
    <s v="New.CleanUp.ReferenceOTU8"/>
    <s v="NA"/>
    <s v="NA"/>
    <s v="NA"/>
    <s v="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"/>
    <s v="Bacteria"/>
    <x v="3"/>
    <x v="5"/>
    <s v="Actinomycetales"/>
    <s v="Microbacteriaceae"/>
    <s v="Schumannella"/>
    <s v="luteola"/>
  </r>
  <r>
    <s v="H"/>
    <x v="427"/>
    <n v="617"/>
    <n v="100"/>
    <x v="2377"/>
    <s v="Mada.2846"/>
    <n v="2569"/>
    <s v="A3-042-G"/>
    <s v="NA"/>
    <s v="1% Tryptone"/>
    <s v="light yellow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9"/>
    <n v="2569"/>
    <s v="Completed"/>
    <n v="-1.1116260000000001E-3"/>
    <n v="1.0011116259999999"/>
    <x v="0"/>
    <s v="Inhibitory"/>
    <x v="0"/>
    <n v="12"/>
    <n v="0"/>
    <n v="0"/>
    <n v="0"/>
    <s v="MGIsolates_MCB_BacIso_Plate16H06.16S_907R"/>
    <s v="2014/15"/>
    <s v="BacIso_Plate16H06.16S_907R"/>
    <n v="2569"/>
    <s v="k__Bacteria;p__Actinobacteria;c__Actinobacteria;o__Actinomycetales;f__Microbacteriaceae;g__Microbacterium;s__"/>
    <n v="0.86"/>
    <n v="1108350"/>
    <n v="1108350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"/>
    <s v="Bacteria"/>
    <x v="3"/>
    <x v="5"/>
    <s v="Actinomycetales"/>
    <s v="Microbacteriaceae"/>
    <s v="Microbacterium"/>
    <s v="NA"/>
  </r>
  <r>
    <s v="S"/>
    <x v="1216"/>
    <n v="617"/>
    <s v="*"/>
    <x v="2378"/>
    <s v="*"/>
    <n v="2736"/>
    <s v="J4-012-L"/>
    <s v="NA"/>
    <s v="1% Tryptone"/>
    <s v="pinkish round drier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6"/>
    <n v="2736"/>
    <s v="Completed"/>
    <n v="0.65473271200000005"/>
    <n v="0.34526728800000001"/>
    <x v="1"/>
    <s v="NonInhibitory"/>
    <x v="1"/>
    <n v="13"/>
    <n v="0.78604014600000005"/>
    <n v="0.213959854"/>
    <s v="KS1&amp;3"/>
    <s v="MGIsolates_MCB_BacIso_Plate27C08.16S_907R"/>
    <s v="2014/15"/>
    <s v="BacIso_Plate27C08.16S_907R"/>
    <n v="2736"/>
    <s v="k__Bacteria;p__Actinobacteria;c__Actinobacteria;o__Actinomycetales;f__Gordoniaceae;g__Gordonia;s__"/>
    <n v="1"/>
    <n v="13325"/>
    <s v="NA"/>
    <s v="NA"/>
    <s v="NA"/>
    <s v="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GTTAGCTTCGTCCCTGGTGAAAGAGGTTTACAACCCGAAGGCCGTCATCCCTCACGCGGCGTCGCTGCATCAGGCTTGCGCCCATTGTGCAATATTCCCCACTGCTGCCTCCCGTAGGAGTCTGGGCCGTGTCTCAGTCCCAGTGTGGCCGATCACCCTCTCAGGTCGGCTACCCGTCGTCGCCTTGGTAGGCCATTACCCCACCAACAAGCTGATAGGCCGCGGGCCCATCCCCAACCGCAAAAGCTTTCCACCAACCCCCATGCAGGA"/>
    <s v="Bacteria"/>
    <x v="3"/>
    <x v="5"/>
    <s v="Actinomycetales"/>
    <s v="Gordoniaceae"/>
    <s v="Gordonia"/>
    <s v="NA"/>
  </r>
  <r>
    <s v="H"/>
    <x v="235"/>
    <n v="617"/>
    <n v="100"/>
    <x v="2379"/>
    <s v="Mada.3407"/>
    <n v="2809"/>
    <s v="A1-025-A"/>
    <s v="NA"/>
    <s v="1% Tryptone"/>
    <s v="off whiteish yellowish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09"/>
    <n v="2809"/>
    <s v="Completed"/>
    <n v="0.57804070600000002"/>
    <n v="0.42195929399999998"/>
    <x v="1"/>
    <s v="NonInhibitory"/>
    <x v="1"/>
    <n v="13"/>
    <n v="0"/>
    <n v="0"/>
    <n v="0"/>
    <s v="MGIsolates_MCB_BacIso_Plate17F11.16S_907R"/>
    <s v="2014/15"/>
    <s v="BacIso_Plate17F11.16S_907R"/>
    <n v="2809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"/>
    <s v="Bacteria"/>
    <x v="3"/>
    <x v="5"/>
    <s v="Actinomycetales"/>
    <s v="Microbacteriaceae"/>
    <s v="Microbacterium"/>
    <s v="NA"/>
  </r>
  <r>
    <s v="S"/>
    <x v="1217"/>
    <n v="617"/>
    <s v="*"/>
    <x v="2380"/>
    <s v="*"/>
    <n v="2824"/>
    <s v="A3-055-A"/>
    <s v="NA"/>
    <s v="1% Tryptone"/>
    <s v="whiteish trans round wet"/>
    <s v="NA"/>
    <s v="NA"/>
    <s v="NA"/>
    <s v="Mantidactylus"/>
    <s v="A3-055"/>
    <s v="biporus"/>
    <s v="Mantidactylus  biporus"/>
    <s v="RANOMAFANA-Vatoharanana"/>
    <s v="RANOMAFANA-Vatoharanana"/>
    <s v="Ranomafana-Vato"/>
    <s v="NA"/>
    <s v="BAC/MET"/>
    <n v="2824"/>
    <n v="2824"/>
    <s v="Completed"/>
    <n v="0.47946297199999999"/>
    <n v="0.52053702800000001"/>
    <x v="1"/>
    <s v="NonInhibitory"/>
    <x v="1"/>
    <n v="13"/>
    <n v="0"/>
    <n v="0"/>
    <n v="0"/>
    <s v="MGIsolates_MCB_BacIso_Plate18G02.16S_907R"/>
    <s v="2014/15"/>
    <s v="BacIso_Plate18G02.16S_907R"/>
    <n v="2824"/>
    <s v="k__Bacteria;p__Actinobacteria;c__Actinobacteria;o__Actinomycetales;f__Microbacteriaceae;g__Cryocola;s__"/>
    <n v="0.71"/>
    <n v="639712"/>
    <n v="639712"/>
    <s v="k__Bacteria;p__Actinobacteria;c__Actinobacteria;o__Actinomycetales;f__Microbacteriaceae"/>
    <n v="1"/>
    <s v="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GGCTTGGTGAGCCGTTACCTCACCAACTACCTGATAGGCCGCGAGTCCATCCTTGACCAAAGTTCTTTCCACCCCCTGGAGA"/>
    <s v="Bacteria"/>
    <x v="3"/>
    <x v="5"/>
    <s v="Actinomycetales"/>
    <s v="Microbacteriaceae"/>
    <s v="Cryocola"/>
    <s v="NA"/>
  </r>
  <r>
    <s v="H"/>
    <x v="194"/>
    <n v="617"/>
    <n v="100"/>
    <x v="2381"/>
    <s v="Mada.3738"/>
    <n v="3580"/>
    <s v="SA-3-E"/>
    <s v="NA"/>
    <s v="1% Tryptone"/>
    <s v="bright yellow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580"/>
    <n v="3580"/>
    <s v="Completed"/>
    <n v="0.54479002399999998"/>
    <n v="0.45520997600000002"/>
    <x v="1"/>
    <s v="NonInhibitory"/>
    <x v="1"/>
    <n v="21"/>
    <n v="0"/>
    <n v="0"/>
    <n v="0"/>
    <s v="MGIsolates_MCB_BacIso_Plate24A03.16S_907R"/>
    <s v="2014/15"/>
    <s v="BacIso_Plate24A03.16S_907R"/>
    <n v="3580"/>
    <s v="k__Bacteria;p__Actinobacteria;c__Actinobacteria;o__Actinomycetales;f__Dermabacteraceae;g__;s__"/>
    <n v="0.91"/>
    <n v="299284"/>
    <n v="299284"/>
    <s v="k__Bacteria;p__Actinobacteria;c__Actinobacteria;o__Actinomycetales;f__Dermabacteraceae;g__Brachybacterium;s__"/>
    <n v="0.98"/>
    <s v="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"/>
    <s v="Bacteria"/>
    <x v="3"/>
    <x v="5"/>
    <s v="Actinomycetales"/>
    <s v="Dermabacteraceae"/>
    <s v="NA"/>
    <s v="NA"/>
  </r>
  <r>
    <s v="H"/>
    <x v="244"/>
    <n v="616"/>
    <n v="100"/>
    <x v="2382"/>
    <s v="Mada.3843"/>
    <n v="2017"/>
    <s v="J8-002-A"/>
    <s v="NA"/>
    <s v="1% Tryptone"/>
    <s v="pink roundesque"/>
    <s v="NA"/>
    <s v="NA"/>
    <s v="NA"/>
    <s v="Blommersia"/>
    <s v="J8-002"/>
    <s v="blommersae"/>
    <s v="Blommersiablommersae"/>
    <s v="TOROTORO-Camp"/>
    <s v="TOROTORO-Camp"/>
    <s v="Torotorofotsy"/>
    <s v="M"/>
    <s v="DNA"/>
    <n v="2017"/>
    <n v="2017"/>
    <s v="Completed"/>
    <n v="0.48863783799999999"/>
    <n v="0.51136216199999995"/>
    <x v="1"/>
    <s v="NonInhibitory"/>
    <x v="1"/>
    <n v="9"/>
    <n v="0"/>
    <n v="0"/>
    <n v="0"/>
    <s v="MGIsolates_MCB_BacIso_Plate7E05.16S_907R"/>
    <s v="2014/15"/>
    <s v="BacIso_Plate7E05.16S_907R"/>
    <n v="2017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"/>
    <s v="Bacteria"/>
    <x v="0"/>
    <x v="0"/>
    <s v="Rhizobiales"/>
    <s v="Methylobacteriaceae"/>
    <s v="NA"/>
    <s v="NA"/>
  </r>
  <r>
    <s v="H"/>
    <x v="244"/>
    <n v="616"/>
    <n v="100"/>
    <x v="2383"/>
    <s v="Mada.3843"/>
    <n v="2049"/>
    <s v="J9-023-B"/>
    <s v="NA"/>
    <s v="1% Tryptone"/>
    <s v="pink round drier"/>
    <s v="NA"/>
    <s v="NA"/>
    <s v="NA"/>
    <s v="Boophis"/>
    <s v="J9-023"/>
    <s v="pyrrhus"/>
    <s v="Boophis  pyrrhus"/>
    <s v="ANDASIBE-MMA"/>
    <s v="ANDASIBE"/>
    <s v="Andasibe2"/>
    <s v="M"/>
    <s v="DNA"/>
    <n v="2049"/>
    <n v="2049"/>
    <s v="Completed"/>
    <n v="0.46546498600000002"/>
    <n v="0.53453501400000003"/>
    <x v="1"/>
    <s v="NonInhibitory"/>
    <x v="1"/>
    <n v="10"/>
    <n v="0"/>
    <n v="0"/>
    <n v="0"/>
    <s v="MGIsolates_MCB_BacIso_Plate7E08.16S_907R"/>
    <s v="2014/15"/>
    <s v="BacIso_Plate7E08.16S_907R"/>
    <n v="2049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"/>
    <s v="Bacteria"/>
    <x v="0"/>
    <x v="0"/>
    <s v="Rhizobiales"/>
    <s v="Methylobacteriaceae"/>
    <s v="NA"/>
    <s v="NA"/>
  </r>
  <r>
    <s v="S"/>
    <x v="1218"/>
    <n v="616"/>
    <s v="*"/>
    <x v="2384"/>
    <s v="*"/>
    <n v="2093"/>
    <s v="J9-004-D"/>
    <s v="NA"/>
    <s v="1% Tryptone"/>
    <s v="clear round wet"/>
    <s v="NA"/>
    <s v="NA"/>
    <s v="NA"/>
    <s v="Blommersia"/>
    <s v="J9-004"/>
    <s v="blommersae"/>
    <s v="Blommersiablommersae"/>
    <s v="ANDASIBE-MMA"/>
    <s v="ANDASIBE"/>
    <s v="Andasibe2"/>
    <s v="M"/>
    <s v="DNA"/>
    <n v="2093"/>
    <n v="2093"/>
    <s v="Completed"/>
    <n v="0.49672994100000001"/>
    <n v="0.50327005899999999"/>
    <x v="1"/>
    <s v="NonInhibitory"/>
    <x v="1"/>
    <n v="10"/>
    <n v="0"/>
    <n v="0"/>
    <n v="0"/>
    <s v="MGIsolates_MCB_BacIso_Plate11E03.16S_907R"/>
    <s v="2014/15"/>
    <s v="BacIso_Plate11E03.16S_907R"/>
    <n v="2093"/>
    <s v="k__Bacteria;p__Proteobacteria;c__Alphaproteobacteria;o__Rhizobiales;f__Bradyrhizobiaceae;g__Balneimonas;s__"/>
    <n v="0.95"/>
    <n v="835594"/>
    <s v="NA"/>
    <s v="NA"/>
    <s v="NA"/>
    <s v="GCTGCGCCACTGAAGAGCAAGCTCCCCAACGGCTGGCATTCATCGTTTACAGCGTGGACTACCAGGGTATCTAATCCTGTTTGCTCCCCACGCTTTCGCGCCTCAGCGTCAGAACCGGACCAGTAAGTCGCCTTCGCCACTGGTGTTCTTGCGAATATCTACGAATTTCACCTCTACACTCGCAGTTCCACTTACCTCTTCCGGTCTCAAGCTCTACAGTATCGAAGGCAATTCTGTGGTTGAGCCACAGGCTTTCACCCCCGACTTATAAAGCCGCCTACGCGCCCTTTACGCCCAGTGATTCCGAACAACGCTAGCCCCCTTCGTATTACCGCGGCTGCTGGCACGAAGTTAGCCGGGGCTTCTTCTGCGGGTACCGTCATTATCGTCCCCGCCGAAAGAGCTTTACAACCCTAAGGCCTTCATCACTCACGCGGCATGGCTGGATCAGGCTTGCGCCCATTGTCCAATATTCCCCACTGCTGCCTCCCGTAGGAGTCTGGGCCGTGTCTCAGTCCCAGTGTGGCTGATCATCCTCTCAGACCAGCTACTGATCGTCGCCTTGGTGAGCCTTTACCCCACCAACTAGCTAATCAGACGCGGGCCAATCCTTCAG"/>
    <s v="Bacteria"/>
    <x v="0"/>
    <x v="0"/>
    <s v="Rhizobiales"/>
    <s v="Bradyrhizobiaceae"/>
    <s v="Balneimonas"/>
    <s v="NA"/>
  </r>
  <r>
    <s v="H"/>
    <x v="138"/>
    <n v="616"/>
    <n v="100"/>
    <x v="2385"/>
    <s v="Mada.2669"/>
    <n v="2108"/>
    <s v="A1-075-A"/>
    <s v="NA"/>
    <s v="1% Tryptone"/>
    <s v="whiteish irregular dry"/>
    <s v="NA"/>
    <s v="NA"/>
    <s v="NA"/>
    <s v="Boophis"/>
    <s v="A1-075"/>
    <s v="pyrrhus"/>
    <s v="Boophis  pyrrhus"/>
    <s v="ANDASIBE-Road"/>
    <s v="ANDASIBE"/>
    <s v="Andasibe"/>
    <s v="NA"/>
    <s v="BAC/MET"/>
    <n v="2108"/>
    <n v="2108"/>
    <s v="Completed"/>
    <n v="1.1804115E-2"/>
    <n v="0.988195885"/>
    <x v="0"/>
    <s v="Inhibitory"/>
    <x v="0"/>
    <n v="10"/>
    <n v="0"/>
    <n v="0"/>
    <n v="0"/>
    <s v="MGIsolates_MCB_BacIso_Plate11G05.16S_907R"/>
    <s v="2014/15"/>
    <s v="BacIso_Plate11G05.16S_907R"/>
    <n v="2108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"/>
    <s v="Bacteria"/>
    <x v="0"/>
    <x v="0"/>
    <s v="Caulobacterales"/>
    <s v="Caulobacteraceae"/>
    <s v="NA"/>
    <s v="NA"/>
  </r>
  <r>
    <s v="H"/>
    <x v="276"/>
    <n v="616"/>
    <n v="100"/>
    <x v="2386"/>
    <s v="Mada.3852"/>
    <n v="2115"/>
    <s v="A4-010-D"/>
    <s v="NA"/>
    <s v="1% Tryptone"/>
    <s v="off white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115"/>
    <n v="2115"/>
    <s v="Completed"/>
    <n v="1.1166054999999999E-2"/>
    <n v="0.98883394499999999"/>
    <x v="0"/>
    <s v="Inhibitory"/>
    <x v="0"/>
    <n v="10"/>
    <n v="0"/>
    <n v="0"/>
    <n v="0"/>
    <s v="MGIsolates_MCB_BacIso_Plate11H06.16S_907R"/>
    <s v="2014/15"/>
    <s v="BacIso_Plate11H06.16S_907R"/>
    <n v="2115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"/>
    <s v="Bacteria"/>
    <x v="0"/>
    <x v="0"/>
    <s v="Caulobacterales"/>
    <s v="Caulobacteraceae"/>
    <s v="NA"/>
    <s v="NA"/>
  </r>
  <r>
    <s v="S"/>
    <x v="1219"/>
    <n v="616"/>
    <s v="*"/>
    <x v="2387"/>
    <s v="*"/>
    <n v="2152"/>
    <s v="A8-021-B"/>
    <s v="NA"/>
    <s v="1% Tryptone"/>
    <s v="off white irregular crinkley drier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2"/>
    <n v="2152"/>
    <s v="Completed"/>
    <n v="0.26704266799999998"/>
    <n v="0.73295733200000002"/>
    <x v="1"/>
    <s v="NonInhibitory"/>
    <x v="1"/>
    <n v="13"/>
    <n v="0"/>
    <n v="0"/>
    <n v="0"/>
    <s v="MGIsolates_MCB_BacIso_Plate11D09.16S_907R"/>
    <s v="2014/15"/>
    <s v="BacIso_Plate11D09.16S_907R"/>
    <n v="2152"/>
    <s v="k__Bacteria;p__Proteobacteria;c__Alphaproteobacteria;o__Caulobacterales;f__Caulobacteraceae"/>
    <n v="1"/>
    <n v="377546"/>
    <n v="377546"/>
    <s v="k__Bacteria;p__Proteobacteria;c__Alphaproteobacteria;o__Caulobacterales;f__Caulobacteraceae"/>
    <n v="1"/>
    <s v="GCTGCGTCACCGAACTGCATGCAGCC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"/>
    <s v="Bacteria"/>
    <x v="0"/>
    <x v="0"/>
    <s v="Caulobacterales"/>
    <s v="Caulobacteraceae"/>
    <s v="NA"/>
    <s v="NA"/>
  </r>
  <r>
    <s v="H"/>
    <x v="1"/>
    <n v="616"/>
    <n v="100"/>
    <x v="2388"/>
    <s v="Mada.2586"/>
    <n v="2159"/>
    <s v="A3-081-A"/>
    <s v="NA"/>
    <s v="1% Tryptone"/>
    <s v="off white round wet"/>
    <s v="NA"/>
    <s v="NA"/>
    <s v="NA"/>
    <s v="NA"/>
    <s v="NA"/>
    <s v="NA"/>
    <s v="NA"/>
    <s v="NA"/>
    <s v="NA"/>
    <s v="NA"/>
    <s v="NA"/>
    <s v="NA"/>
    <n v="2159"/>
    <n v="2159"/>
    <s v="Completed"/>
    <n v="9.6506620000000001E-2"/>
    <n v="0.90349338000000001"/>
    <x v="0"/>
    <s v="Inhibitory"/>
    <x v="0"/>
    <n v="10"/>
    <n v="0"/>
    <n v="0"/>
    <n v="0"/>
    <s v="MGIsolates_MCB_BacIso_Plate11E10.16S_907R"/>
    <s v="2014/15"/>
    <s v="BacIso_Plate11E10.16S_907R"/>
    <n v="2159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"/>
    <s v="Bacteria"/>
    <x v="0"/>
    <x v="0"/>
    <s v="Caulobacterales"/>
    <s v="Caulobacteraceae"/>
    <s v="NA"/>
    <s v="NA"/>
  </r>
  <r>
    <s v="H"/>
    <x v="276"/>
    <n v="616"/>
    <n v="100"/>
    <x v="2389"/>
    <s v="Mada.3852"/>
    <n v="2172"/>
    <s v="A7-033-A"/>
    <s v="NA"/>
    <s v="1% Tryptone"/>
    <s v="off whiteish round wet"/>
    <s v="NA"/>
    <s v="NA"/>
    <s v="NA"/>
    <s v="Plethodonthyla"/>
    <s v="A7-033"/>
    <s v="notosticta"/>
    <s v="Plethodonthyla notosticta"/>
    <s v="FARAKARAINA"/>
    <s v="FARAKARAINA"/>
    <s v="FARAKARAINA"/>
    <s v="J"/>
    <s v="NA"/>
    <n v="2172"/>
    <n v="2172"/>
    <s v="Completed"/>
    <n v="-6.1572819000000001E-2"/>
    <n v="1.061572819"/>
    <x v="0"/>
    <s v="Inhibitory"/>
    <x v="0"/>
    <n v="10"/>
    <n v="0"/>
    <n v="0"/>
    <n v="0"/>
    <s v="MGIsolates_MCB_BacIso_Plate11B03.16S_907R"/>
    <s v="2014/15"/>
    <s v="BacIso_Plate11B03.16S_907R"/>
    <n v="217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"/>
    <s v="Bacteria"/>
    <x v="0"/>
    <x v="0"/>
    <s v="Caulobacterales"/>
    <s v="Caulobacteraceae"/>
    <s v="NA"/>
    <s v="NA"/>
  </r>
  <r>
    <s v="H"/>
    <x v="276"/>
    <n v="616"/>
    <n v="100"/>
    <x v="2390"/>
    <s v="Mada.3852"/>
    <n v="2179"/>
    <s v="A8-042-D"/>
    <s v="NA"/>
    <s v="1% Tryptone"/>
    <s v="off white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9"/>
    <n v="2179"/>
    <s v="Completed"/>
    <n v="-0.423672037"/>
    <n v="1.423672037"/>
    <x v="0"/>
    <s v="Inhibitory"/>
    <x v="0"/>
    <n v="10"/>
    <n v="0"/>
    <n v="0"/>
    <n v="0"/>
    <s v="MGIsolates_MCB_BacIso_Plate11C11.16S_907R"/>
    <s v="2014/15"/>
    <s v="BacIso_Plate11C11.16S_907R"/>
    <n v="2179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"/>
    <s v="Bacteria"/>
    <x v="0"/>
    <x v="0"/>
    <s v="Caulobacterales"/>
    <s v="Caulobacteraceae"/>
    <s v="NA"/>
    <s v="NA"/>
  </r>
  <r>
    <s v="H"/>
    <x v="983"/>
    <n v="616"/>
    <n v="100"/>
    <x v="2391"/>
    <s v="Mada.1216"/>
    <n v="260"/>
    <s v="A4-030-E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260"/>
    <n v="260"/>
    <s v="Completed"/>
    <n v="0.94341943399999995"/>
    <n v="5.6580565999999999E-2"/>
    <x v="1"/>
    <s v="NonInhibitory"/>
    <x v="0"/>
    <n v="1"/>
    <n v="0"/>
    <n v="0"/>
    <n v="0"/>
    <s v="MGIsolates_MCB_BacIso_Plate11F12.16S_907R"/>
    <s v="2014/15"/>
    <s v="BacIso_Plate11F12.16S_907R"/>
    <n v="260"/>
    <s v="k__Bacteria;p__Proteobacteria;c__Alphaproteobacteria;o__Rhizobiales;f__Methylobacteriaceae;g__Methylobacterium;s__adhaesivum"/>
    <n v="1"/>
    <n v="1060565"/>
    <n v="1060565"/>
    <s v="k__Bacteria;p__Proteobacteria;c__Alphaproteobacteria;o__Rhizobiales;f__Methylobacteriaceae;g__Methylobacterium;s__adhaesivum"/>
    <n v="0.99"/>
    <s v="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"/>
    <s v="Bacteria"/>
    <x v="0"/>
    <x v="0"/>
    <s v="Rhizobiales"/>
    <s v="Methylobacteriaceae"/>
    <s v="Methylobacterium"/>
    <s v="adhaesivum"/>
  </r>
  <r>
    <s v="H"/>
    <x v="20"/>
    <n v="616"/>
    <n v="100"/>
    <x v="2392"/>
    <s v="Mada.2442"/>
    <n v="2697"/>
    <s v="J4-028-J"/>
    <s v="NA"/>
    <s v="1% Tryptone"/>
    <s v="yellow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7"/>
    <n v="2697"/>
    <s v="Completed"/>
    <n v="0.37463217300000001"/>
    <n v="0.62536782700000004"/>
    <x v="1"/>
    <s v="NonInhibitory"/>
    <x v="1"/>
    <n v="13"/>
    <n v="0"/>
    <n v="0"/>
    <n v="0"/>
    <s v="MGIsolates_MCB_BacIso_Plate17G02.16S_907R"/>
    <s v="2014/15"/>
    <s v="BacIso_Plate17G02.16S_907R"/>
    <n v="2697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"/>
    <s v="Bacteria"/>
    <x v="3"/>
    <x v="5"/>
    <s v="Actinomycetales"/>
    <s v="Micrococcaceae"/>
    <s v="Kocuria"/>
    <s v="NA"/>
  </r>
  <r>
    <s v="H"/>
    <x v="276"/>
    <n v="616"/>
    <n v="100"/>
    <x v="2393"/>
    <s v="Mada.3852"/>
    <n v="270"/>
    <s v="A4-025-E"/>
    <s v="NA"/>
    <s v="1% Tryptone"/>
    <s v="NA"/>
    <s v="NA"/>
    <s v="NA"/>
    <s v="NA"/>
    <s v="Boophis"/>
    <s v="A4-025"/>
    <s v="williamsi"/>
    <s v="Boophis  williamsi"/>
    <s v="ANKARATRA-Tavolatara Camp"/>
    <s v="Ankaratra"/>
    <s v="Ankaratra"/>
    <s v="M"/>
    <s v="BAC/DNA"/>
    <n v="270"/>
    <n v="270"/>
    <s v="Completed"/>
    <n v="5.1850640500000003"/>
    <n v="-4.1850640500000003"/>
    <x v="3"/>
    <s v="Contam"/>
    <x v="0"/>
    <n v="2"/>
    <n v="0"/>
    <n v="0"/>
    <n v="0"/>
    <s v="MGIsolates_MCB_BacIso_Plate11B12.16S_907R"/>
    <s v="2014/15"/>
    <s v="BacIso_Plate11B12.16S_907R"/>
    <n v="270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"/>
    <s v="Bacteria"/>
    <x v="0"/>
    <x v="0"/>
    <s v="Caulobacterales"/>
    <s v="Caulobacteraceae"/>
    <s v="NA"/>
    <s v="NA"/>
  </r>
  <r>
    <s v="H"/>
    <x v="236"/>
    <n v="616"/>
    <n v="100"/>
    <x v="2394"/>
    <s v="Mada.3498"/>
    <n v="2791"/>
    <s v="J3-038-B"/>
    <s v="NA"/>
    <s v="1% Tryptone"/>
    <s v="off whiteish round dry white dust"/>
    <s v="NA"/>
    <s v="NA"/>
    <s v="NA"/>
    <s v="Platypelis"/>
    <s v="J3-038"/>
    <s v="grandis"/>
    <s v="Platypelis   grandis"/>
    <s v="RANOMAFANA-Vatoharanana"/>
    <s v="RANOMAFANA-Vatoharanana"/>
    <s v="Ranomafana-Vato"/>
    <s v="NA"/>
    <s v="DNA"/>
    <n v="2791"/>
    <n v="2791"/>
    <s v="Completed"/>
    <n v="0.66300882800000005"/>
    <n v="0.33699117200000001"/>
    <x v="1"/>
    <s v="NonInhibitory"/>
    <x v="1"/>
    <n v="13"/>
    <n v="0"/>
    <n v="0"/>
    <n v="0"/>
    <s v="MGIsolates_MCB_BacIso_Plate17F10.16S_907R"/>
    <s v="2014/15"/>
    <s v="BacIso_Plate17F10.16S_907R"/>
    <n v="2791"/>
    <s v="k__Bacteria;p__Actinobacteria;c__Actinobacteria;o__Actinomycetales;f__Streptomycetaceae;g__Streptomyces;s__"/>
    <n v="0.76"/>
    <s v="New.CleanUp.ReferenceOTU173"/>
    <s v="New.CleanUp.ReferenceOTU173"/>
    <s v="k__Bacteria;p__Actinobacteria;c__Actinobacteria;o__Actinomycetales;f__Streptomycetaceae;g__Streptomyces"/>
    <n v="0.86"/>
    <s v="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"/>
    <s v="Bacteria"/>
    <x v="3"/>
    <x v="5"/>
    <s v="Actinomycetales"/>
    <s v="Streptomycetaceae"/>
    <s v="Streptomyces"/>
    <s v="NA"/>
  </r>
  <r>
    <s v="S"/>
    <x v="1220"/>
    <n v="616"/>
    <s v="*"/>
    <x v="2395"/>
    <s v="*"/>
    <n v="2826"/>
    <s v="J2-034-A"/>
    <s v="NA"/>
    <s v="1% Tryptone"/>
    <s v="white round dry dust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6"/>
    <n v="2826"/>
    <s v="Completed"/>
    <n v="1.0852746440000001"/>
    <n v="-8.5274643999999997E-2"/>
    <x v="1"/>
    <s v="NonInhibitory"/>
    <x v="0"/>
    <n v="13"/>
    <n v="0.895681265"/>
    <n v="0.104318735"/>
    <s v="KS1&amp;3"/>
    <s v="MGIsolates_MCB_BacIso_Plate27D02.16S_907R"/>
    <s v="2014/15"/>
    <s v="BacIso_Plate27D02.16S_907R"/>
    <n v="2826"/>
    <s v="k__Bacteria;p__Actinobacteria;c__Actinobacteria;o__Actinomycetales;f__Nocardiaceae;g__Nocardia;s__"/>
    <n v="1"/>
    <n v="577298"/>
    <s v="NA"/>
    <s v="NA"/>
    <s v="NA"/>
    <s v="TACCCACCGTTTACGGCGTGGACTACCAGGGTATCTAATCCTGTTCGCTACCCACGCTTTCGCTTCTCAGCGTCAGTTACTTCCCAGAGACCCGCCTTCGCCACCGGTGTTCCTCCTGATATCTGCGCATTTCACCGCTACACCAGGAATTCCAGTCTCCCCTGAAGTACTCTAGTCCGCCCGTATCGACTGCAAGCTTGCAGTTGAGCTGCAAGTTTTCACAATCGACGCGACGGACCGCCTACAAGCTCTTTACGCCCAGTAATTCCGGACAACGCTCGCACCCTACGTATTACCGCGGCTGCTGGCACGTAGTTGGCCGGTGCTTCTTCTACAGGTACCGTCACTTGCGCTTCGTCCCTGTCAAAAGGAGTTTACAACCCGAAGGCCGTCATCCTCCACGCGGCGTCGCTGCATCAGGCTTTCGCCCATTGTGCAATATTCCCCACTGCTGCCTCCCGTAGGAGTCTGGGCCGTGTCTCAGTCCCAGTGTGGCCGGTCACCCTCTCAGGTCGGCTACCCGTCGTCGCCTTGGTAGGCCATTACCCCACCAACAAGCTGATAGGCCGCGGGCCCATCTCGCACCAGTAAACCTTTCCACCAACCCCCATGCAGA"/>
    <s v="Bacteria"/>
    <x v="3"/>
    <x v="5"/>
    <s v="Actinomycetales"/>
    <s v="Nocardiaceae"/>
    <s v="Nocardia"/>
    <s v="NA"/>
  </r>
  <r>
    <s v="H"/>
    <x v="936"/>
    <n v="616"/>
    <n v="100"/>
    <x v="2396"/>
    <s v="Mada.3054"/>
    <n v="3280"/>
    <s v="J9-071-E"/>
    <s v="NA"/>
    <s v="1% Tryptone"/>
    <s v="yellow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80"/>
    <n v="3280"/>
    <s v="Completed"/>
    <n v="0.29947068399999999"/>
    <n v="0.70052931600000001"/>
    <x v="1"/>
    <s v="NonInhibitory"/>
    <x v="1"/>
    <n v="16"/>
    <n v="0"/>
    <n v="0"/>
    <n v="0"/>
    <s v="MGIsolates_MCB_BacIso_Plate21F11.16S_907R"/>
    <s v="2014/15"/>
    <s v="BacIso_Plate21F11.16S_907R"/>
    <n v="3280"/>
    <s v="k__Bacteria;p__Proteobacteria;c__Alphaproteobacteria;o__Sphingomonadales;f__Sphingomonadaceae;g__Sphingomonas;s__"/>
    <n v="1"/>
    <n v="580992"/>
    <n v="580992"/>
    <s v="k__Bacteria;p__Proteobacteria;c__Alphaproteobacteria;o__Sphingomonadales;f__Sphingomonadaceae;g__Sphingomonas;s__"/>
    <n v="1"/>
    <s v="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"/>
    <s v="Bacteria"/>
    <x v="0"/>
    <x v="0"/>
    <s v="Sphingomonadales"/>
    <s v="Sphingomonadaceae"/>
    <s v="Sphingomonas"/>
    <s v="NA"/>
  </r>
  <r>
    <s v="H"/>
    <x v="30"/>
    <n v="616"/>
    <n v="100"/>
    <x v="2397"/>
    <s v="Mada.2346"/>
    <n v="3490"/>
    <s v="J9-002-F"/>
    <s v="NA"/>
    <s v="1% Tryptone"/>
    <s v="off white round wet"/>
    <s v="NA"/>
    <s v="NA"/>
    <s v="NA"/>
    <s v="Mantidactylus"/>
    <s v="J9-002"/>
    <s v="femoralis"/>
    <s v="Mantidactylus  femoralis"/>
    <s v="ANDASIBE-MMA"/>
    <s v="ANDASIBE"/>
    <s v="Andasibe2"/>
    <s v="M"/>
    <s v="DNA"/>
    <n v="3490"/>
    <n v="3490"/>
    <s v="Completed"/>
    <n v="0.13901560600000001"/>
    <n v="0.86098439400000004"/>
    <x v="0"/>
    <s v="NonInhibitory"/>
    <x v="0"/>
    <n v="19"/>
    <n v="0"/>
    <n v="0"/>
    <n v="0"/>
    <s v="MGIsolates_MCB_BacIso_Plate23C07.16S_907R"/>
    <s v="2014/15"/>
    <s v="BacIso_Plate23C07.16S_907R"/>
    <n v="3490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"/>
    <s v="Bacteria"/>
    <x v="3"/>
    <x v="5"/>
    <s v="Actinomycetales"/>
    <s v="Microbacteriaceae"/>
    <s v="Cryocola"/>
    <s v="NA"/>
  </r>
  <r>
    <s v="H"/>
    <x v="580"/>
    <n v="616"/>
    <n v="100"/>
    <x v="2398"/>
    <s v="Mada.2215"/>
    <n v="3680"/>
    <s v="J2-042-F"/>
    <s v="NA"/>
    <s v="1% Tryptone"/>
    <s v="pinkish round drier"/>
    <s v="NA"/>
    <s v="NA"/>
    <s v="NA"/>
    <s v="Mantella"/>
    <s v="J2-042"/>
    <s v="aurantiaca"/>
    <s v="Mantella aurantiaca"/>
    <s v="TOROTORO-Mine"/>
    <s v="TOROTORO-Mine"/>
    <s v="Torotorofotsy"/>
    <s v="M"/>
    <s v="DNA"/>
    <n v="3680"/>
    <n v="3680"/>
    <s v="Completed"/>
    <n v="0.92747599300000005"/>
    <n v="7.2524007000000001E-2"/>
    <x v="1"/>
    <s v="NonInhibitory"/>
    <x v="0"/>
    <n v="21"/>
    <n v="0"/>
    <n v="0"/>
    <n v="0"/>
    <s v="MGIsolates_MCB_BacIso_Plate24B11.16S_907R"/>
    <s v="2014/15"/>
    <s v="BacIso_Plate24B11.16S_907R"/>
    <n v="3680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"/>
    <s v="Bacteria"/>
    <x v="0"/>
    <x v="0"/>
    <s v="Rhizobiales"/>
    <s v="Methylobacteriaceae"/>
    <s v="NA"/>
    <s v="NA"/>
  </r>
  <r>
    <s v="S"/>
    <x v="1221"/>
    <n v="615"/>
    <s v="*"/>
    <x v="2399"/>
    <s v="*"/>
    <n v="1393"/>
    <s v="A7-011-A"/>
    <s v="NA"/>
    <s v="1% Tryptone"/>
    <s v="filamentous, white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1393"/>
    <n v="1393"/>
    <s v="Completed"/>
    <n v="0.39007549800000002"/>
    <n v="0.60992450200000004"/>
    <x v="1"/>
    <s v="NonInhibitory"/>
    <x v="1"/>
    <n v="20"/>
    <n v="0"/>
    <n v="0"/>
    <n v="0"/>
    <s v="MGIsolates_MCB_BacIso_Plate6G03.16S_907R"/>
    <s v="2014/15"/>
    <s v="BacIso_Plate6G03.16S_907R"/>
    <n v="1393"/>
    <s v="k__Bacteria;p__Firmicutes;c__Bacilli;o__Bacillales;f__Bacillaceae;g__Bacillus;s__mycoides"/>
    <n v="0.7"/>
    <n v="1532107"/>
    <s v="NA"/>
    <s v="NA"/>
    <s v="NA"/>
    <s v="AAACCCTCTAACACTTAGCACTCATCGTTTACGGCGTGGACTACCAGGGTATCTAATCCTGTTTGCTCCCCACGCTTTCGCGCCTCAGTGTCAGTTG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ACTTTACGACCCGAAAGCCTTCATCGTTCACGCGGCGTTGCTCCGTCAGACTTTCGTCCATTGCGGAAGATTCCCTACTGCTGCCTCCCGTAGGAGTCTGGGCCGTGTCTCAGTCCCAGTGTGGCCGATCACCCTCTCAGGTCGGCTACGCATCGTCGCCTTGGTGAGCCGTTACCTCACCAACTAGCTAATGCGCCGCAGGTCC"/>
    <s v="Bacteria"/>
    <x v="2"/>
    <x v="4"/>
    <s v="Bacillales"/>
    <s v="Bacillaceae"/>
    <s v="Bacillus"/>
    <s v="mycoides"/>
  </r>
  <r>
    <s v="H"/>
    <x v="80"/>
    <n v="615"/>
    <n v="100"/>
    <x v="2400"/>
    <s v="Mada.3464"/>
    <n v="1476"/>
    <s v="J4-025-C"/>
    <s v="NA"/>
    <s v="1% Tryptone"/>
    <s v="off white, round, weird edge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6"/>
    <n v="1476"/>
    <s v="Completed"/>
    <n v="0.57655358800000001"/>
    <n v="0.42344641199999999"/>
    <x v="1"/>
    <s v="NonInhibitory"/>
    <x v="1"/>
    <n v="7"/>
    <n v="0"/>
    <n v="0"/>
    <n v="0"/>
    <s v="MGIsolates_MCB_BacIso_Plate6F11.16S_907R"/>
    <s v="2014/15"/>
    <s v="BacIso_Plate6F11.16S_907R"/>
    <n v="1476"/>
    <s v="k__Bacteria;p__Proteobacteria;c__Gammaproteobacteria;o__Pseudomonadales;f__Moraxellaceae;g__Acinetobacter;s__rhizosphaerae"/>
    <n v="1"/>
    <n v="873972"/>
    <n v="873972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"/>
    <s v="Bacteria"/>
    <x v="0"/>
    <x v="6"/>
    <s v="Pseudomonadales"/>
    <s v="Moraxellaceae"/>
    <s v="Acinetobacter"/>
    <s v="rhizosphaerae"/>
  </r>
  <r>
    <s v="H"/>
    <x v="80"/>
    <n v="615"/>
    <n v="100"/>
    <x v="2401"/>
    <s v="Mada.3464"/>
    <n v="1479"/>
    <s v="J4-025-F"/>
    <s v="NA"/>
    <s v="1% Tryptone"/>
    <s v="dull yellow, weird edge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9"/>
    <n v="1479"/>
    <s v="Completed"/>
    <n v="3.8727109000000003E-2"/>
    <n v="0.96127289100000002"/>
    <x v="0"/>
    <s v="Inhibitory"/>
    <x v="0"/>
    <n v="7"/>
    <n v="0"/>
    <n v="0"/>
    <n v="0"/>
    <s v="MGIsolates_MCB_BacIso_Plate6D11.16S_907R"/>
    <s v="2014/15"/>
    <s v="BacIso_Plate6D11.16S_907R"/>
    <n v="1479"/>
    <s v="k__Bacteria;p__Proteobacteria;c__Gammaproteobacteria;o__Pseudomonadales;f__Moraxellaceae;g__Acinetobacter;s__rhizosphaerae"/>
    <n v="1"/>
    <n v="873972"/>
    <n v="873972"/>
    <s v="k__Bacteria;p__Proteobacteria;c__Gammaproteobacteria;o__Pseudomonadales;f__Moraxellaceae;g__Acinetobacter;s__rhizosphaerae"/>
    <n v="1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"/>
    <s v="Bacteria"/>
    <x v="0"/>
    <x v="6"/>
    <s v="Pseudomonadales"/>
    <s v="Moraxellaceae"/>
    <s v="Acinetobacter"/>
    <s v="rhizosphaerae"/>
  </r>
  <r>
    <s v="H"/>
    <x v="483"/>
    <n v="615"/>
    <n v="100"/>
    <x v="2402"/>
    <s v="Mada.1559"/>
    <n v="1484"/>
    <s v="J8-040-C"/>
    <s v="NA"/>
    <s v="1% Tryptone"/>
    <s v="light yellow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4"/>
    <n v="1484"/>
    <s v="Completed"/>
    <n v="5.4338036999999999E-2"/>
    <n v="0.94566196300000005"/>
    <x v="0"/>
    <s v="Inhibitory"/>
    <x v="0"/>
    <n v="7"/>
    <n v="0"/>
    <n v="0"/>
    <n v="0"/>
    <s v="MGIsolates_MCB_BacIso_Plate6H12.16S_907R"/>
    <s v="2014/15"/>
    <s v="BacIso_Plate6H12.16S_907R"/>
    <n v="1484"/>
    <s v="k__Bacteria;p__Proteobacteria;c__Gammaproteobacteria;o__Xanthomonadales;f__Xanthomonadaceae;g__Stenotrophomonas;s__"/>
    <n v="0.64"/>
    <n v="1083508"/>
    <n v="1083508"/>
    <s v="k__Bacteria;p__Proteobacteria;c__Gammaproteobacteria;o__Xanthomonadales;f__Xanthomonadaceae;g__Stenotrophomonas;s__"/>
    <n v="1"/>
    <s v="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"/>
    <s v="Bacteria"/>
    <x v="0"/>
    <x v="6"/>
    <s v="Xanthomonadales"/>
    <s v="Xanthomonadaceae"/>
    <s v="Stenotrophomonas"/>
    <s v="NA"/>
  </r>
  <r>
    <s v="H"/>
    <x v="435"/>
    <n v="615"/>
    <n v="100"/>
    <x v="2403"/>
    <s v="Mada.431"/>
    <n v="1491"/>
    <s v="A8-046-A"/>
    <s v="NA"/>
    <s v="1% Tryptone"/>
    <s v="off white, round, wet"/>
    <s v="NA"/>
    <s v="NA"/>
    <s v="NA"/>
    <s v="Mantella"/>
    <s v="A8-046"/>
    <s v="laevigata"/>
    <s v="Mantella laevigata"/>
    <s v="NOSY MANGEBE"/>
    <s v="NOSY MANGEBE"/>
    <s v="NOSY MANGEBE"/>
    <s v="U"/>
    <s v="NA"/>
    <n v="1491"/>
    <n v="1491"/>
    <s v="Completed"/>
    <n v="0.34337443400000001"/>
    <n v="0.65662556599999999"/>
    <x v="1"/>
    <s v="NonInhibitory"/>
    <x v="1"/>
    <n v="8"/>
    <n v="0"/>
    <n v="0"/>
    <n v="0"/>
    <s v="MGIsolates_MCB_BacIso_Plate6B12.16S_907R"/>
    <s v="2014/15"/>
    <s v="BacIso_Plate6B12.16S_907R"/>
    <n v="1491"/>
    <s v="k__Bacteria;p__Proteobacteria;c__Gammaproteobacteria;o__Pseudomonadales;f__Moraxellaceae;g__Acinetobacter;s__johnsonii"/>
    <n v="1"/>
    <n v="578231"/>
    <s v="NA"/>
    <s v="NA"/>
    <s v="NA"/>
    <s v="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"/>
    <s v="Bacteria"/>
    <x v="0"/>
    <x v="6"/>
    <s v="Pseudomonadales"/>
    <s v="Moraxellaceae"/>
    <s v="Acinetobacter"/>
    <s v="johnsonii"/>
  </r>
  <r>
    <s v="H"/>
    <x v="416"/>
    <n v="615"/>
    <n v="100"/>
    <x v="2404"/>
    <s v="Mada.136"/>
    <n v="2372"/>
    <s v="J8-007-D"/>
    <s v="NA"/>
    <s v="1% Tryptone"/>
    <s v="white round wettish"/>
    <s v="NA"/>
    <s v="NA"/>
    <s v="NA"/>
    <s v="Boophis"/>
    <s v="J8-007"/>
    <s v="pyrrhus"/>
    <s v="Boophis  pyrrhus"/>
    <s v="TOROTORO-Camp"/>
    <s v="TOROTORO-Camp"/>
    <s v="Torotorofotsy"/>
    <s v="M"/>
    <s v="DNA"/>
    <n v="2372"/>
    <n v="2372"/>
    <s v="Completed"/>
    <n v="0.437122497"/>
    <n v="0.56287750299999995"/>
    <x v="1"/>
    <s v="NonInhibitory"/>
    <x v="1"/>
    <n v="11"/>
    <n v="0"/>
    <n v="0"/>
    <n v="0"/>
    <s v="MGIsolates_MCB_BacIso_Plate13H05.16S_907R"/>
    <s v="2014/15"/>
    <s v="BacIso_Plate13H05.16S_907R"/>
    <n v="2372"/>
    <s v="k__Bacteria;p__Proteobacteria;c__Alphaproteobacteria;o__Rhizobiales"/>
    <n v="1"/>
    <n v="241449"/>
    <n v="241449"/>
    <s v="k__Bacteria;p__Proteobacteria;c__Alphaproteobacteria;o__Rhizobiales"/>
    <n v="1"/>
    <s v="TGAAGAG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"/>
    <s v="Bacteria"/>
    <x v="0"/>
    <x v="0"/>
    <s v="Rhizobiales"/>
    <s v="NA"/>
    <s v="NA"/>
    <s v="NA"/>
  </r>
  <r>
    <s v="S"/>
    <x v="1222"/>
    <n v="615"/>
    <s v="*"/>
    <x v="2405"/>
    <s v="*"/>
    <n v="3495"/>
    <s v="J1-097-F"/>
    <s v="NA"/>
    <s v="1% Tryptone"/>
    <s v="off white yellowish dry irregular"/>
    <s v="NA"/>
    <s v="NA"/>
    <s v="NA"/>
    <s v="Mantidactylus"/>
    <s v="J1-097"/>
    <s v="curtus"/>
    <s v="Mantidactylus  curtus"/>
    <s v="ANTOETRA-soamazaka"/>
    <s v="ANTOETRA"/>
    <s v="ANTOETRA"/>
    <s v="F"/>
    <s v="MET"/>
    <n v="3495"/>
    <n v="3495"/>
    <s v="Completed"/>
    <n v="0.264345738"/>
    <n v="0.73565426199999995"/>
    <x v="1"/>
    <s v="NonInhibitory"/>
    <x v="1"/>
    <n v="19"/>
    <n v="0"/>
    <n v="0"/>
    <n v="0"/>
    <s v="MGIsolates_MCB_BacIso_Plate23H08.16S_907R"/>
    <s v="2014/15"/>
    <s v="BacIso_Plate23H08.16S_907R"/>
    <n v="3495"/>
    <s v="k__Bacteria;p__Actinobacteria;c__Actinobacteria;o__Actinomycetales;f__Streptomycetaceae;g__Streptomyces;s__"/>
    <n v="0.67"/>
    <n v="1087325"/>
    <n v="1087325"/>
    <s v="k__Bacteria;p__Actinobacteria;c__Actinobacteria;o__Actinomycetales;f__Streptomycetaceae;g__;s__"/>
    <n v="0.92"/>
    <s v="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ACACCATCAAG"/>
    <s v="Bacteria"/>
    <x v="3"/>
    <x v="5"/>
    <s v="Actinomycetales"/>
    <s v="Streptomycetaceae"/>
    <s v="Streptomyces"/>
    <s v="NA"/>
  </r>
  <r>
    <s v="H"/>
    <x v="1066"/>
    <n v="615"/>
    <n v="100"/>
    <x v="2406"/>
    <s v="Mada.2301"/>
    <n v="3685"/>
    <s v="A3-061-C"/>
    <s v="NA"/>
    <s v="1% Tryptone"/>
    <s v="yellow round wet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3685"/>
    <n v="3685"/>
    <s v="Completed"/>
    <n v="0.65802113399999995"/>
    <n v="0.34197886599999999"/>
    <x v="1"/>
    <s v="NonInhibitory"/>
    <x v="1"/>
    <n v="17"/>
    <n v="0"/>
    <n v="0"/>
    <n v="0"/>
    <s v="MGIsolates_MCB_BacIso_Plate25G01.16S_907R"/>
    <s v="2014/15"/>
    <s v="BacIso_Plate25G01.16S_907R"/>
    <n v="3685"/>
    <s v="k__Bacteria;p__Firmicutes;c__Bacilli;o__Bacillales;f__Staphylococcaceae;g__Staphylococcus;s__"/>
    <n v="0.97"/>
    <n v="354839"/>
    <n v="354839"/>
    <s v="k__Bacteria;p__Firmicutes;c__Bacilli;o__Bacillales;f__Staphylococcaceae;g__Staphylococcus;s__"/>
    <n v="0.8"/>
    <s v="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"/>
    <s v="Bacteria"/>
    <x v="2"/>
    <x v="4"/>
    <s v="Bacillales"/>
    <s v="Staphylococcaceae"/>
    <s v="Staphylococcus"/>
    <s v="NA"/>
  </r>
  <r>
    <s v="H"/>
    <x v="545"/>
    <n v="614"/>
    <n v="100"/>
    <x v="2407"/>
    <s v="Mada.100"/>
    <n v="13"/>
    <s v="A2-42-B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13"/>
    <n v="13"/>
    <s v="Completed"/>
    <n v="7.2727272999999995E-2"/>
    <n v="0.92727272699999996"/>
    <x v="0"/>
    <s v="Inhibitory"/>
    <x v="0"/>
    <s v="Orig_CA"/>
    <n v="0.173160173"/>
    <n v="0.82683982700000003"/>
    <s v="Orig_CA"/>
    <s v="MGIsolates_MCB_2-042-B_BAC-27F_BY1717_35"/>
    <s v="2014/15"/>
    <s v="2-042-B_BAC-27F_BY1717_35"/>
    <n v="13"/>
    <s v="k__Bacteria;p__Bacteroidetes;c__Flavobacteriia;o__Flavobacteriales;f__[Weeksellaceae];g__Chryseobacterium;s__"/>
    <n v="1"/>
    <n v="1039092"/>
    <n v="1039092"/>
    <s v="k__Bacteria;p__Bacteroidetes;c__Flavobacteriia;o__Flavobacteriales;f__[Weeksellaceae];g__Chryseobacterium;s__"/>
    <n v="1"/>
    <s v="GTGCGGAACACGTGTGCAACCTGCCTTTATCAGGGGGATAGCCTTTCGAAAGGAAGATTAATACCCCATAATATATTAGATGGCATCATTTGATATTGAAAACTCCGGTGGATAGAGATGGGCACGCGCAAGATTAGATAGTTGGTGAGGTAACGGCTCACCAAGTCAGTGATCTTTAGGGGGCCTGAGAGGGTGATCCCCCACACTGGTACTGAGACACGGACCAGACTCCTACGGGAGGCAGCAGTGAGGAATATTGGACAATGGGTTAGCGCCTGATCCAGCCATCCCGCGTGAAGGACGACGGCCCTATGGGTTGTAAACTTCTTTTGTATAGGGATAAACCTTTCCACGTGTGGAAAGCTGAAGGTACTATACGAATAAGCACCGGCTAACTCCGTGCCAGCAGCCGCGGTAATACGGAGGGTGCAAGCGTTATCCGGATTTATTGGGTTTAAAGGGTCCGTAGGCGGGCTCGTAAGTCAGTGGTGAAATCTCATAGCTTAACTATGAAACTGCCATTGATACTGCGAGCCTTGAGTAAGGTAGAGGTAGCTGGAATAAGTAGTGTAGCGGTGAAATGCATAGATATTACTTAGAACACCAATTGCGAA"/>
    <s v="Bacteria"/>
    <x v="1"/>
    <x v="3"/>
    <s v="Flavobacteriales"/>
    <s v="[Weeksellaceae]"/>
    <s v="Chryseobacterium"/>
    <s v="NA"/>
  </r>
  <r>
    <s v="S"/>
    <x v="1223"/>
    <n v="614"/>
    <s v="*"/>
    <x v="2408"/>
    <s v="*"/>
    <n v="1412"/>
    <s v="J9-027-E"/>
    <s v="NA"/>
    <s v="1% Tryptone"/>
    <s v="off white, round, pinwheel pattern,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2"/>
    <n v="1412"/>
    <s v="Completed"/>
    <n v="2.9037878E-2"/>
    <n v="0.97096212199999998"/>
    <x v="0"/>
    <s v="Inhibitory"/>
    <x v="0"/>
    <n v="20"/>
    <n v="0"/>
    <n v="0"/>
    <n v="0"/>
    <s v="MGIsolates_MCB_BacIso_Plate6H05.16S_907R"/>
    <s v="2014/15"/>
    <s v="BacIso_Plate6H05.16S_907R"/>
    <n v="1412"/>
    <s v="k__Bacteria;p__Proteobacteria;c__Betaproteobacteria;o__Burkholderiales;f__Oxalobacteraceae;g__Massilia;s__haematophila"/>
    <n v="0.56000000000000005"/>
    <n v="122054"/>
    <s v="NA"/>
    <s v="NA"/>
    <s v="NA"/>
    <s v="ATTAAAACCCGACAACTAGTAGACATCGTTTAGGGCGTGGACTACCAGGGTATCTAATCCTGTTTGCTCCCCACGCTTTCGTGCATGAGCGTCAATCTTGACCCAGGGGGCTGCCTTCGCCATCGGTGTTCCTCCACATCTCTACGCATTTCACTGCTACACGTGGAATTCTACCCCCCTCTGCCAGATTCAAGCCTTGCAGTCTCCAACGCAATTCCCAGGTTGAGCCCGGGGCTTTCACGTCAGACTTACAAAACCGCCTGCGCACGCTTTACGCCCAGTAATTCCGATTAACGCTTGCACCCTACGTATTACCGCGGCTGCTGGCACGTAGTTAGCCGGTGCTTATTCTTCAGGTACCGTCATTAGCAAAGGATATTAGCCTCTACCGTTTCTTCCCTGACAAAAGAGCTTTACAACCCGAAGGCCTTCTTCACTCACGCGGCATTGCTGGATCAGGCTTGCGCCCATTGTCCAAAATTCCCCACTGCTGCCTCCCGTAGGAGTCTGGACCGTGTCTCAGTTCCAGTGTGGCTGGTCGTCCTCTCAGACCAGCTACTGATCGTCGCCTTGGTGAGCCTTTACCTCACCAACTAGCTAATCAGACATCGGCC"/>
    <s v="Bacteria"/>
    <x v="0"/>
    <x v="8"/>
    <s v="Burkholderiales"/>
    <s v="Oxalobacteraceae"/>
    <s v="Massilia"/>
    <s v="haematophila"/>
  </r>
  <r>
    <s v="S"/>
    <x v="1224"/>
    <n v="614"/>
    <s v="*"/>
    <x v="2409"/>
    <s v="*"/>
    <n v="1421"/>
    <s v="J1-018-G"/>
    <s v="NA"/>
    <s v="1% Tryptone"/>
    <s v="white, round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1"/>
    <n v="1421"/>
    <s v="Completed"/>
    <n v="2.7919544000000001E-2"/>
    <n v="0.97208045600000004"/>
    <x v="0"/>
    <s v="Inhibitory"/>
    <x v="0"/>
    <n v="7"/>
    <n v="0"/>
    <n v="0"/>
    <n v="0"/>
    <s v="MGIsolates_MCB_BacIso_Plate6H06.16S_907R"/>
    <s v="2014/15"/>
    <s v="BacIso_Plate6H06.16S_907R"/>
    <n v="1421"/>
    <s v="k__Bacteria;p__Proteobacteria;c__Gammaproteobacteria;o__Enterobacteriales;f__Enterobacteriaceae;g__Erwinia;s__"/>
    <n v="0.99"/>
    <n v="922761"/>
    <n v="922761"/>
    <s v="k__Bacteria;p__Proteobacteria;c__Gammaproteobacteria;o__Enterobacteriales;f__Enterobacteriaceae"/>
    <n v="1"/>
    <s v="AAGGGAACAG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GACGAAGCGTATTAAGCTTCATCCCTTCCTCCCCGCTGAAAGTACTTTACAACCCGAAGGCCTTCTTCATACACGCGGCATGGCTGCATCAGGCTTGCGCCCATTGTGCAATATTCCCCACTGCTGCCTCCCGTAGGAGTCTGGACCGTGTCTCAGTTCCAGTGTGGCTGGTCATCCTCTCAGACCAGCTAGGGATCGTCGCCTAGGTGAGCCGTTACCCCACCTACTAGCTAATCCCATCTGGGTTC"/>
    <s v="Bacteria"/>
    <x v="0"/>
    <x v="6"/>
    <s v="Enterobacteriales"/>
    <s v="Enterobacteriaceae"/>
    <s v="Erwinia"/>
    <s v="NA"/>
  </r>
  <r>
    <s v="S"/>
    <x v="1225"/>
    <n v="614"/>
    <s v="*"/>
    <x v="2410"/>
    <s v="*"/>
    <n v="1438"/>
    <s v="J4-028-E"/>
    <s v="NA"/>
    <s v="1% Tryptone"/>
    <s v="off white, round,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8"/>
    <n v="1438"/>
    <s v="Completed"/>
    <n v="0.33432277199999999"/>
    <n v="0.66567722799999995"/>
    <x v="1"/>
    <s v="NonInhibitory"/>
    <x v="1"/>
    <n v="20"/>
    <n v="0"/>
    <n v="0"/>
    <n v="0"/>
    <s v="MGIsolates_MCB_BacIso_Plate6C07.16S_907R"/>
    <s v="2014/15"/>
    <s v="BacIso_Plate6C07.16S_907R"/>
    <n v="1438"/>
    <s v="k__Bacteria;p__Firmicutes;c__Bacilli;o__Lactobacillales;f__Aerococcaceae;g__Aerococcus;s__"/>
    <n v="1"/>
    <n v="721526"/>
    <s v="NA"/>
    <s v="NA"/>
    <s v="NA"/>
    <s v="AAACCCTCCAACACCTAGCACTCATCGTTTACGGCGTGGACTACCAGGGTATCTAATCCTGTTTGCTCCCCACGCTTTCGAGCCTCAGTGTCAGTAACAGACCAGAATGTCGCCTTCGCCACTGGTGTTCTTCCATATATCTACGCATTCCACCGCTACACATGGAGTTCCACATTCCTCTTCTGTACTCAAGTTTCCCAGTTTCCAATGACCCTCCACGGTTAAGCCGTGGGCTTTCACATCAGACTTAAGAAACCACCTGCGCTCCCTTTACGCCCAATAAATCCGGACAACGCTTGCCACCTACGTATTACCGCGGCTGCTGGCACGTAGTTAGCCGTGGCTTTCTGATAAGATACCGTCAAGACTGTAGCAGTTACTCTACAATTTGTTCTTCTCTTATAACAGAGTTTTACGACCCGAAGGCCTTCTTCACTCACGCGGCATTGCTCCGTCAGGCTTTCGCCCATTGCGGAAGATTCCCTACTGCTGCCTCCCGTAGGAGTTTGGGCCGTGTCTCAGTCCCAATGTGGCCGATCACCCTCTCAGGTCGGCTATGCATCATCGTCTTGGTAGGCCGTTACCCCACCAACTAACTAATGCACCGCAAGGTC"/>
    <s v="Bacteria"/>
    <x v="2"/>
    <x v="4"/>
    <s v="Lactobacillales"/>
    <s v="Aerococcaceae"/>
    <s v="Aerococcus"/>
    <s v="NA"/>
  </r>
  <r>
    <s v="H"/>
    <x v="459"/>
    <n v="614"/>
    <n v="100"/>
    <x v="2411"/>
    <s v="Mada.2373"/>
    <n v="1475"/>
    <s v="J4-025-B"/>
    <s v="NA"/>
    <s v="1% Tryptone"/>
    <s v="dull yellow, round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5"/>
    <n v="1475"/>
    <s v="Completed"/>
    <n v="0.35589912899999998"/>
    <n v="0.64410087100000002"/>
    <x v="1"/>
    <s v="NonInhibitory"/>
    <x v="1"/>
    <n v="7"/>
    <n v="0"/>
    <n v="0"/>
    <n v="0"/>
    <s v="MGIsolates_MCB_BacIso_Plate6G11.16S_907R"/>
    <s v="2014/15"/>
    <s v="BacIso_Plate6G11.16S_907R"/>
    <n v="1475"/>
    <s v="k__Bacteria;p__Proteobacteria;c__Gammaproteobacteria;o__Enterobacteriales;f__Enterobacteriaceae;g__Pantoea;s__agglomerans"/>
    <n v="0.52"/>
    <n v="534898"/>
    <n v="534898"/>
    <s v="k__Bacteria;p__Proteobacteria;c__Gammaproteobacteria;o__Enterobacteriales;f__Enterobacteriaceae"/>
    <n v="1"/>
    <s v="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"/>
    <s v="Bacteria"/>
    <x v="0"/>
    <x v="6"/>
    <s v="Enterobacteriales"/>
    <s v="Enterobacteriaceae"/>
    <s v="Pantoea"/>
    <s v="agglomerans"/>
  </r>
  <r>
    <s v="S"/>
    <x v="1226"/>
    <n v="614"/>
    <s v="*"/>
    <x v="2412"/>
    <s v="*"/>
    <n v="1482"/>
    <s v="J8-040-A"/>
    <s v="NA"/>
    <s v="1% Tryptone"/>
    <s v="white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2"/>
    <n v="1482"/>
    <s v="Completed"/>
    <n v="-9.4566200000000007E-3"/>
    <n v="1.0094566199999999"/>
    <x v="0"/>
    <s v="Inhibitory"/>
    <x v="0"/>
    <n v="7"/>
    <n v="0"/>
    <n v="0"/>
    <n v="0"/>
    <s v="MGIsolates_MCB_BacIso_Plate6B11.16S_907R"/>
    <s v="2014/15"/>
    <s v="BacIso_Plate6B11.16S_907R"/>
    <n v="1482"/>
    <s v="k__Bacteria;p__Proteobacteria;c__Gammaproteobacteria;o__Enterobacteriales;f__Enterobacteriaceae;g__Klebsiella;s__"/>
    <n v="1"/>
    <n v="547304"/>
    <s v="NA"/>
    <s v="NA"/>
    <s v="NA"/>
    <s v="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GAGGTTATTAACCTCACCGCCTTCCTCCCCGCTGAAAGTGCTTTACAACCCGAAGGCCTTCTTCACACACGCGGCATGGCTGCATCAGGCTTGCGCCCATTGTGCAATATTCCCCACTGCTGCCTCCCGTAGGAGTCTGGACCGTGTCTCAGTTCCAGTGTGGCTGGTCATCCTCTCAGACCAGCTAGGGATCGTCGCCTAGGTGAGCCGTTACCCCACCTACTAGCTAATCCCATCTGGGCAC"/>
    <s v="Bacteria"/>
    <x v="0"/>
    <x v="6"/>
    <s v="Enterobacteriales"/>
    <s v="Enterobacteriaceae"/>
    <s v="Klebsiella"/>
    <s v="NA"/>
  </r>
  <r>
    <s v="H"/>
    <x v="723"/>
    <n v="614"/>
    <n v="100"/>
    <x v="2413"/>
    <s v="Mada.65"/>
    <n v="1485"/>
    <s v="J8-040-D"/>
    <s v="NA"/>
    <s v="1% Tryptone"/>
    <s v="dull yellow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5"/>
    <n v="1485"/>
    <s v="Completed"/>
    <n v="3.0471330000000001E-2"/>
    <n v="0.96952866999999998"/>
    <x v="0"/>
    <s v="Inhibitory"/>
    <x v="0"/>
    <n v="7"/>
    <n v="0"/>
    <n v="0"/>
    <n v="0"/>
    <s v="MGIsolates_MCB_BacIso_Plate6G12.16S_907R"/>
    <s v="2014/15"/>
    <s v="BacIso_Plate6G12.16S_907R"/>
    <n v="1485"/>
    <s v="k__Bacteria;p__Proteobacteria;c__Gammaproteobacteria;o__Enterobacteriales;f__Enterobacteriaceae;g__Citrobacter;s__"/>
    <n v="0.57999999999999996"/>
    <n v="667570"/>
    <n v="667570"/>
    <s v="k__Bacteria;p__Proteobacteria;c__Gammaproteobacteria;o__Enterobacteriales;f__Enterobacteriaceae;g__Citrobacter;s__"/>
    <n v="0.94"/>
    <s v="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"/>
    <s v="Bacteria"/>
    <x v="0"/>
    <x v="6"/>
    <s v="Enterobacteriales"/>
    <s v="Enterobacteriaceae"/>
    <s v="Citrobacter"/>
    <s v="NA"/>
  </r>
  <r>
    <s v="H"/>
    <x v="95"/>
    <n v="614"/>
    <n v="100"/>
    <x v="2414"/>
    <s v="Mada.2756"/>
    <n v="1486"/>
    <s v="J8-040-E"/>
    <s v="NA"/>
    <s v="1% Tryptone"/>
    <s v="white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6"/>
    <n v="1486"/>
    <s v="Completed"/>
    <n v="0.493845692"/>
    <n v="0.50615430800000005"/>
    <x v="1"/>
    <s v="NonInhibitory"/>
    <x v="1"/>
    <n v="7"/>
    <n v="0"/>
    <n v="0"/>
    <n v="0"/>
    <s v="MGIsolates_MCB_BacIso_Plate6F12.16S_907R"/>
    <s v="2014/15"/>
    <s v="BacIso_Plate6F12.16S_907R"/>
    <n v="1486"/>
    <s v="k__Bacteria;p__Firmicutes;c__Bacilli;o__Bacillales;f__Staphylococcaceae;g__Staphylococcus;s__"/>
    <n v="0.95"/>
    <n v="1076316"/>
    <n v="1076316"/>
    <s v="k__Bacteria;p__Firmicutes;c__Bacilli;o__Bacillales;f__Staphylococcaceae;g__Staphylococcus;s__"/>
    <n v="0.99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"/>
    <s v="Bacteria"/>
    <x v="2"/>
    <x v="4"/>
    <s v="Bacillales"/>
    <s v="Staphylococcaceae"/>
    <s v="Staphylococcus"/>
    <s v="NA"/>
  </r>
  <r>
    <s v="S"/>
    <x v="1227"/>
    <n v="614"/>
    <s v="*"/>
    <x v="2415"/>
    <s v="*"/>
    <n v="1488"/>
    <s v="J8-040-G"/>
    <s v="NA"/>
    <s v="1% Tryptone"/>
    <s v="white, trans, wet, round"/>
    <s v="NA"/>
    <s v="NA"/>
    <s v="NA"/>
    <s v="Mantella"/>
    <s v="J8-040"/>
    <s v="crocea"/>
    <s v="Mantella crocea"/>
    <s v="TOROTORO-Camp"/>
    <s v="TOROTORO-Camp"/>
    <s v="Torotorofotsy"/>
    <s v="M"/>
    <s v="DNA"/>
    <n v="1488"/>
    <n v="1488"/>
    <s v="Completed"/>
    <n v="0.40408285799999999"/>
    <n v="0.59591714200000001"/>
    <x v="1"/>
    <s v="NonInhibitory"/>
    <x v="1"/>
    <n v="7"/>
    <n v="0"/>
    <n v="0"/>
    <n v="0"/>
    <s v="MGIsolates_MCB_BacIso_Plate6D12.16S_907R"/>
    <s v="2014/15"/>
    <s v="BacIso_Plate6D12.16S_907R"/>
    <n v="1488"/>
    <s v="k__Bacteria;p__Proteobacteria;c__Betaproteobacteria;o__Burkholderiales;f__Alcaligenaceae;g__Pigmentiphaga;s__"/>
    <n v="1"/>
    <n v="725402"/>
    <s v="NA"/>
    <s v="NA"/>
    <s v="NA"/>
    <s v="CGAAGGTCCCGACAGCTAGTTGACATCGTTTAGGGCGTGGACTACCAGGGTATCTAATCCTGTTTGCTCCCCACGCTTTCGTGCATGAGCGTCAGTATTATCCCAGGGGGTTGCCTTCGCCATCGGTGTTCCTCCACATATCTACGCATTTCACTGCTACACGTGGAATTCCACCCCCCTCTGACATACTCTAGTCCGGTAGTTAAAAATGCAGTTCCAAGGTTGAGCCCTGGGATTTCACATCTTTCTTTCCGAACCGCCTGCGCACGCTTTACGCCCAGTAATTCCGATTAACGCTTGCACCCTACGTATTACCGCGGCTGCTGGCACGTAGTTAGCCGGTGCTTATTCTGCGGGTACCGTCAGTTACGCCGAGTATTAATCGACGCCGTTTCTTTCCCGCCAAAAGTGCTTTACAACCCGAAGGCCTTCTTCACACACGCGGAATGGCTGGATCAGGGTTTCCCCCATTGTCCAAAATTCCCCACTGCTGCCTCCCGTAGGAGTCTGGACCGTGTCTCAGTTCCAGTGTGGCTGGTCGTCCTCTCAAACCAGCTACGGATCGTCGCCTTGGTGAGCCTTTACCTCACCAACTAGCTAATCCGATATCAGCC"/>
    <s v="Bacteria"/>
    <x v="0"/>
    <x v="8"/>
    <s v="Burkholderiales"/>
    <s v="Alcaligenaceae"/>
    <s v="Pigmentiphaga"/>
    <s v="NA"/>
  </r>
  <r>
    <s v="H"/>
    <x v="545"/>
    <n v="614"/>
    <n v="100"/>
    <x v="2416"/>
    <s v="Mada.100"/>
    <n v="15"/>
    <s v="A2-46-A"/>
    <s v="NA"/>
    <s v="1% Tryptone"/>
    <s v="NA"/>
    <s v="NA"/>
    <s v="NA"/>
    <n v="2013"/>
    <s v="Boophis"/>
    <s v="A2-046"/>
    <s v="madagascariensis"/>
    <s v="Boophis  madagascariensis"/>
    <s v="ANDASIBE-NP"/>
    <s v="ANDASIBE"/>
    <s v="Andasibe2"/>
    <s v="U"/>
    <s v="BAC/DNA"/>
    <n v="15"/>
    <n v="15"/>
    <s v="Completed"/>
    <n v="0.135664336"/>
    <n v="0.86433566399999995"/>
    <x v="0"/>
    <s v="NonInhibitory"/>
    <x v="0"/>
    <s v="Orig_CA"/>
    <n v="0"/>
    <n v="0"/>
    <s v="NA"/>
    <s v="MGIsolates_MCB_2-046-A_BAC-27F_BY1731_49"/>
    <s v="2014/15"/>
    <s v="2-046-A_BAC-27F_BY1731_49"/>
    <n v="15"/>
    <s v="k__Bacteria;p__Bacteroidetes;c__Flavobacteriia;o__Flavobacteriales;f__[Weeksellaceae];g__Chryseobacterium;s__"/>
    <n v="1"/>
    <n v="1039092"/>
    <n v="1039092"/>
    <s v="k__Bacteria;p__Bacteroidetes;c__Flavobacteriia;o__Flavobacteriales;f__[Weeksellaceae];g__Chryseobacterium;s__"/>
    <n v="1"/>
    <s v="GTGCGGAACACGTGTGCAACCTGCCTTTATCAGGGGGATAGCCTTTCGAAAGGAAGATTAATACCCCATAATATATTAGATGGCATCATTTGATATTGAAAACTCCGGTGGATAGAGATGGGCACGCGCAAGATTAGATAGTTGGTGAGGTAACGGCTCACCAAGTCAGTGATCTTTAGGGGGCCTGAGAGGGTGATCCCCCACACTGGTACTGAGACACGGACCAGACTCCTACGGGAGGCAGCAGTGAGGAATATTGGACAATGGGTTAGCGCCTGATCCAGCCATCCCGCGTGAAGGACGACGGCCCTATGGGTTGTAAACTTCTTTTGTATAGGGATAAACCTTTCCACGTGTGGAAAGCTGAAGGTACTATACGAATAAGCACCGGCTAACTCCGTGCCAGCAGCCGCGGTAATACGGAGGGTGCAAGCGTTATCCGGATTTATTGGGTTTAAAGGGTCCGTAGGCGGGCTCGTAAGTCAGTGGTGAAATCTCATAGCTTAACTATGAAACTGCCATTGATACTGCGAGCCTTGAGTAAGGTAGAGGTAGCTGGAATAAGTAGTGTAGCGGTGAAATGCATAGATATTACTTAGAACACCAATTGCGAA"/>
    <s v="Bacteria"/>
    <x v="1"/>
    <x v="3"/>
    <s v="Flavobacteriales"/>
    <s v="[Weeksellaceae]"/>
    <s v="Chryseobacterium"/>
    <s v="NA"/>
  </r>
  <r>
    <s v="H"/>
    <x v="884"/>
    <n v="614"/>
    <n v="100"/>
    <x v="2417"/>
    <s v="Mada.2866"/>
    <n v="22"/>
    <s v="A1-002-A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22"/>
    <n v="22"/>
    <s v="Completed"/>
    <n v="4.3356643E-2"/>
    <n v="0.95664335700000003"/>
    <x v="0"/>
    <s v="Inhibitory"/>
    <x v="0"/>
    <s v="Orig_CA"/>
    <n v="0"/>
    <n v="0"/>
    <s v="NA"/>
    <s v="MGIsolates_MCB_1-002-A_BAC-27F_BY1693_11"/>
    <s v="2014/15"/>
    <s v="1-002-A_BAC-27F_BY1693_11"/>
    <n v="22"/>
    <s v="k__Bacteria;p__Bacteroidetes;c__Flavobacteriia;o__Flavobacteriales;f__[Weeksellaceae];g__Chryseobacterium;s__"/>
    <n v="1"/>
    <s v="New.CleanUp.ReferenceOTU185"/>
    <s v="NA"/>
    <s v="NA"/>
    <s v="NA"/>
    <s v="GTGCGGAACACGTGTGCAACCTGCCTTTATCAGGGGGATAGCCTTTCGAAAGGAAGATTAATACCCCATAATATTTAGAATGGCATCATTTTAAATTGAAAACTGCGGTGGATAAAGATGGGCACGCGCAAGATTAGATAGTTGGTAGGGTAACGGCCTACCAAGTCTACGATCTTTAGGGGGCCTGAGAGGGTGATCCCCCACACTGGTACTGAGACACGGACCAGACTCCTACGGGAGGCAGCAGTGAGGAATATTGGACAATGGGTGAGAGCCTGATCCAGCCATCCCGCGTGAAGGATGACGGCCCTATGGGTTGTAAACTTCTTTTGTATAGGGATAAACCTTTCTACGTGTAGAAAGCTGAAGGTACTATACGAATAAGCACCGGCTAACTCCGTGCCAGCAGCCGCGGTAATACGGAGGGTGCAAGCGTTATCCGGATTTATTGGGTTTAAAGGGTCCGTAGGCTGATGTGTAAGTCAGTGGTGAAATCTCACAGCTTAACTGTGAAACTGCCATTGATACTGCATGTCTTGAGTGTTGTTGAAGTAGCTGGAATAAGTAGTGTAGCGGTGAAATGCATAGATATTACTTAGAACACCAATTGCGAA"/>
    <s v="Bacteria"/>
    <x v="1"/>
    <x v="3"/>
    <s v="Flavobacteriales"/>
    <s v="[Weeksellaceae]"/>
    <s v="Chryseobacterium"/>
    <s v="NA"/>
  </r>
  <r>
    <s v="S"/>
    <x v="1228"/>
    <n v="614"/>
    <s v="*"/>
    <x v="2418"/>
    <s v="*"/>
    <n v="3106"/>
    <s v="GT1-C"/>
    <s v="NA"/>
    <s v="1% Tryptone"/>
    <s v="off white round dry irregular edges"/>
    <s v="NA"/>
    <s v="NA"/>
    <s v="NA"/>
    <s v="Guibemantis"/>
    <s v="GT1"/>
    <s v="tornieri"/>
    <s v="Guibemantis tornieri"/>
    <s v="ANDASIBE-Mitsinjo forest"/>
    <s v="ANDASIBE"/>
    <s v="NA"/>
    <s v="NA"/>
    <s v="NA"/>
    <n v="3106"/>
    <n v="3106"/>
    <s v="Completed"/>
    <n v="0.55283210599999999"/>
    <n v="0.44716789400000001"/>
    <x v="1"/>
    <s v="NonInhibitory"/>
    <x v="1"/>
    <n v="15"/>
    <n v="0"/>
    <n v="0"/>
    <n v="0"/>
    <s v="MGIsolates_MCB_BacIso_Plate20C08.16S_907R"/>
    <s v="2014/15"/>
    <s v="BacIso_Plate20C08.16S_907R"/>
    <n v="3106"/>
    <s v="k__Bacteria;p__Actinobacteria;c__Actinobacteria;o__Actinomycetales;f__Promicromonosporaceae;g__Cellulosimicrobium;s__"/>
    <n v="0.98"/>
    <n v="732609"/>
    <n v="732609"/>
    <s v="k__Bacteria;p__Actinobacteria;c__Actinobacteria;o__Actinomycetales"/>
    <n v="1"/>
    <s v="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CCACGCGGCGTCGCTGCATCAGGCTTTCGCCCATTGTGCAATATTCCCCACTGCTGCCTCCCGTAGGAGTCTGGGCCGTGTCTCAGTCCCAGTGTGGCCGGTCGCCCTCTCAGGCCGGCTACCCGTCGTCGCCTTGGTAGGCCATCACCCCACCAACAAGCTGATAGGCCGCGAGCCCATCCCTGACCGAAAAACTTTCCAACCAC"/>
    <s v="Bacteria"/>
    <x v="3"/>
    <x v="5"/>
    <s v="Actinomycetales"/>
    <s v="Promicromonosporaceae"/>
    <s v="Cellulosimicrobium"/>
    <s v="NA"/>
  </r>
  <r>
    <s v="S"/>
    <x v="1229"/>
    <n v="614"/>
    <s v="*"/>
    <x v="2419"/>
    <s v="*"/>
    <n v="46"/>
    <s v="A3-070-C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46"/>
    <n v="46"/>
    <s v="Completed"/>
    <n v="0.29510489499999998"/>
    <n v="0.70489510499999997"/>
    <x v="1"/>
    <s v="NonInhibitory"/>
    <x v="1"/>
    <s v="Orig_CA"/>
    <n v="0.99186991899999999"/>
    <n v="8.1300810000000008E-3"/>
    <s v="Orig_CA"/>
    <s v="MGIsolates_MCB_3-070-C_BAC-27F_BY1743_61"/>
    <s v="2014/15"/>
    <s v="3-070-C_BAC-27F_BY1743_61"/>
    <n v="46"/>
    <s v="k__Bacteria;p__Bacteroidetes;c__Cytophagia;o__Cytophagales;f__Cytophagaceae;g__Hymenobacter;s__"/>
    <n v="1"/>
    <n v="541746"/>
    <s v="NA"/>
    <s v="NA"/>
    <s v="NA"/>
    <s v="GTGCGTAACGCGTAACCAACCTGCCCTTGACTGGGGGATAGCCCGCCGAAAGGCGGATTAATACCGCATAAACTAGCAACTCGGCATCGGGTAACTAGTAAAGATTTATTGGTCAAGGATGGGGTTGCGTGACATTAGCTAGTTGGCGGGGTAAGGGCCCACCAAGGCGACGATGTCTAGGGGACCTGAGAGGGTGATCCCCCACACTGGCACTGAGATACGGGCCAGACTCCTACGGGAGGCAGCAGTAGGGAATATTGGGCAATGGACGAGAGTCTGACCCAGCCATGCCGCGTGCCGGATGAAGGCCTTCTGGGTTGTAAACGGCTTTTCTCAGGGAAGAAAACGACCATGCGTGGTACACTGACGGTACCTGAGGAATAAGCACCGGCTAACTCCGTGCCAGCAGCCGCGGTAATACGGAGGGTGCAAGCGTTGTCCGGATTTATTGGGTTTAAAGGGTGCGTAGGCGGCCCGTTAAGTCCGGGGTGAAAGCCCACTGCTCAACAGTGGAACTGCCCTGGATACTGGCGGGCTTGAGTCCAGACGAGGTTGGCGGAATGGATGCTGTAGCGGTGAAATGCATAGATAGCATCCAGAACCCCGATTGCGAA"/>
    <s v="Bacteria"/>
    <x v="1"/>
    <x v="10"/>
    <s v="Cytophagales"/>
    <s v="Cytophagaceae"/>
    <s v="Hymenobacter"/>
    <s v="NA"/>
  </r>
  <r>
    <s v="H"/>
    <x v="545"/>
    <n v="614"/>
    <n v="100"/>
    <x v="2420"/>
    <s v="Mada.100"/>
    <n v="56"/>
    <s v="A2-43-C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56"/>
    <n v="56"/>
    <s v="Completed"/>
    <n v="0.128671329"/>
    <n v="0.871328671"/>
    <x v="0"/>
    <s v="NonInhibitory"/>
    <x v="0"/>
    <s v="Orig_CA"/>
    <n v="0"/>
    <n v="0"/>
    <n v="0"/>
    <s v="MGIsolates_MCB_2-043-C_BAC-27F_BY1722_40"/>
    <s v="2014/15"/>
    <s v="2-043-C_BAC-27F_BY1722_40"/>
    <n v="56"/>
    <s v="k__Bacteria;p__Bacteroidetes;c__Flavobacteriia;o__Flavobacteriales;f__[Weeksellaceae];g__Chryseobacterium;s__"/>
    <n v="1"/>
    <n v="1039092"/>
    <n v="1039092"/>
    <s v="k__Bacteria;p__Bacteroidetes;c__Flavobacteriia;o__Flavobacteriales;f__[Weeksellaceae];g__Chryseobacterium;s__"/>
    <n v="1"/>
    <s v="GTGCGGAACACGTGTGCAACCTGCCTTTATCAGGGGGATAGCCTTTCGAAAGGAAGATTAATACCCCATAATATATTAGATGGCATCATTTGATATTGAAAACTCCGGTGGATAGAGATGGGCACGCGCAAGATTAGATAGTTGGTGAGGTAACGGCTCACCAAGTCAGTGATCTTTAGGGGGCCTGAGAGGGTGATCCCCCACACTGGTACTGAGACACGGACCAGACTCCTACGGGAGGCAGCAGTGAGGAATATTGGACAATGGGTTAGCGCCTGATCCAGCCATCCCGCGTGAAGGACGACGGCCCTATGGGTTGTAAACTTCTTTTGTATAGGGATAAACCTTTCCACGTGTGGAAAGCTGAAGGTACTATACGAATAAGCACCGGCTAACTCCGTGCCAGCAGCCGCGGTAATACGGAGGGTGCAAGCGTTATCCGGATTTATTGGGTTTAAAGGGTCCGTAGGCGGGCTCGTAAGTCAGTGGTGAAATCTCATAGCTTAACTATGAAACTGCCATTGATACTGCGAGCCTTGAGTAAGGTAGAGGTAGCTGGAATAAGTAGTGTAGCGGTGAAATGCATAGATATTACTTAGAACACCAATTGCGAA"/>
    <s v="Bacteria"/>
    <x v="1"/>
    <x v="3"/>
    <s v="Flavobacteriales"/>
    <s v="[Weeksellaceae]"/>
    <s v="Chryseobacterium"/>
    <s v="NA"/>
  </r>
  <r>
    <s v="H"/>
    <x v="173"/>
    <n v="614"/>
    <n v="100"/>
    <x v="2421"/>
    <s v="Mada.3537"/>
    <n v="59"/>
    <s v="A3-079-A"/>
    <s v="NA"/>
    <s v="1% Tryptone"/>
    <s v="NA"/>
    <s v="NA"/>
    <s v="NA"/>
    <n v="2013"/>
    <s v="Boophis"/>
    <s v="A3-079"/>
    <s v="madagascariensis"/>
    <s v="Boophis  madagascariensis"/>
    <s v="RANOMAFANA-Vatoharanana"/>
    <s v="RANOMAFANA-Vatoharanana"/>
    <s v="Ranomafana-Vato"/>
    <s v="NA"/>
    <s v="BAC/DNA"/>
    <n v="59"/>
    <n v="59"/>
    <s v="Completed"/>
    <n v="-0.13008130100000001"/>
    <n v="1.1300813009999999"/>
    <x v="0"/>
    <s v="Inhibitory"/>
    <x v="0"/>
    <s v="Orig_CA"/>
    <n v="6.1538462000000002E-2"/>
    <n v="0.93846153799999998"/>
    <s v="Orig_CA"/>
    <s v="MGIsolates_MCB_3-079-A_BAC-27F_BY1752_70"/>
    <s v="2014/15"/>
    <s v="3-079-A_BAC-27F_BY1752_70"/>
    <n v="59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GTGCGGAACACGTGTGCAACCTGCCTTTATCAGGGGGATAGCCTTTCGAAAGGAAGATTAATACCCCATAATATTTTAAGTGGCATCACTTGAAATTGAAAACTCCGGTGGATAAAGATGGGCACGCGCAAGATTAGATAGTTGGTGAGGTAACGGCTCACCAAGTCTGCGATCTTTAGGGGGCCTGAGAGGGTGATCCCCCACACTGGTACTGAGACACGGACCAGACTCCTACGGGAGGCAGCAGTGAGGAATATTGGACAATGGGTGAGAGCCTGATCCAGCCATCCCGCGTGAAGGACGACGGCCCTATGGGTTGTAAACTTCTTTTGTATAGGGATAAACCTTTCCACGTGTGGGAAGCTGAAGGTACTATACGAATAAGCACCGGCTAACTCCGTGCCAGCAGCCGCGGTAATACGGAGGGTGCAAGCGTTATCCGGATTTATTGGGTTTAAAGGGTCCGTAGGCGGATCTGTAAGTCAGTGGTGAAATCTCACAGCTTAACTGTGAAACTGCCATTGATACTGCAGGTCTTGAGTGTTGTTGAAGTAGCTGGAATAAGTAGTGTAGCGGTGAAATGCATAGATATTACTTAGAACACCAATTGCGAA"/>
    <s v="Bacteria"/>
    <x v="1"/>
    <x v="3"/>
    <s v="Flavobacteriales"/>
    <s v="[Weeksellaceae]"/>
    <s v="Chryseobacterium"/>
    <s v="NA"/>
  </r>
  <r>
    <s v="H"/>
    <x v="38"/>
    <n v="613"/>
    <n v="100"/>
    <x v="2422"/>
    <s v="Mada.2394"/>
    <n v="1424"/>
    <s v="J1-018-J"/>
    <s v="NA"/>
    <s v="1% Tryptone"/>
    <s v="white, round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4"/>
    <n v="0"/>
    <s v="Not Completed"/>
    <n v="0"/>
    <n v="0"/>
    <x v="2"/>
    <s v="NA"/>
    <x v="0"/>
    <n v="0"/>
    <n v="0"/>
    <n v="0"/>
    <n v="0"/>
    <s v="MGIsolates_MCB_BacIso_Plate6F06.16S_907R"/>
    <s v="2014/15"/>
    <s v="BacIso_Plate6F06.16S_907R"/>
    <n v="1424"/>
    <s v="k__Bacteria;p__Firmicutes;c__Bacilli;o__Bacillales;f__Paenibacillaceae;g__Paenibacillus;s__amylolyticus"/>
    <n v="0.65"/>
    <n v="40008"/>
    <n v="40008"/>
    <s v="k__Bacteria;p__Firmicutes;c__Bacilli;o__Bacillales;f__Paenibacillaceae;g__Paenibacillus;s__amylolyticus"/>
    <n v="0.99"/>
    <s v="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"/>
    <s v="Bacteria"/>
    <x v="2"/>
    <x v="4"/>
    <s v="Bacillales"/>
    <s v="Paenibacillaceae"/>
    <s v="Paenibacillus"/>
    <s v="amylolyticus"/>
  </r>
  <r>
    <s v="H"/>
    <x v="38"/>
    <n v="613"/>
    <n v="100"/>
    <x v="2423"/>
    <s v="Mada.2394"/>
    <n v="1468"/>
    <s v="J8-014-A"/>
    <s v="NA"/>
    <s v="1% Tryptone"/>
    <s v="pale pink, round, wet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68"/>
    <n v="1468"/>
    <s v="Completed"/>
    <n v="0.44401080799999998"/>
    <n v="0.55598919199999997"/>
    <x v="1"/>
    <s v="NonInhibitory"/>
    <x v="1"/>
    <n v="7"/>
    <n v="0"/>
    <n v="0"/>
    <n v="0"/>
    <s v="MGIsolates_MCB_BacIso_Plate6D10.16S_907R"/>
    <s v="2014/15"/>
    <s v="BacIso_Plate6D10.16S_907R"/>
    <n v="1468"/>
    <s v="k__Bacteria;p__Firmicutes;c__Bacilli;o__Bacillales;f__Paenibacillaceae;g__Paenibacillus;s__amylolyticus"/>
    <n v="0.61"/>
    <n v="40008"/>
    <n v="40008"/>
    <s v="k__Bacteria;p__Firmicutes;c__Bacilli;o__Bacillales;f__Paenibacillaceae;g__Paenibacillus;s__amylolyticus"/>
    <n v="0.99"/>
    <s v="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"/>
    <s v="Bacteria"/>
    <x v="2"/>
    <x v="4"/>
    <s v="Bacillales"/>
    <s v="Paenibacillaceae"/>
    <s v="Paenibacillus"/>
    <s v="amylolyticus"/>
  </r>
  <r>
    <s v="H"/>
    <x v="20"/>
    <n v="613"/>
    <n v="100"/>
    <x v="2424"/>
    <s v="Mada.2442"/>
    <n v="1541"/>
    <s v="J9-089-F"/>
    <s v="NA"/>
    <s v="1% Tryptone"/>
    <s v="white, round, wet"/>
    <s v="NA"/>
    <s v="NA"/>
    <s v="NA"/>
    <s v="Guibemantis"/>
    <s v="J9-089"/>
    <s v="timidis"/>
    <s v="Guibemantis timidis"/>
    <s v="VOHIMANA"/>
    <s v="VOHIMANA"/>
    <s v="VOHIMANA"/>
    <s v="U"/>
    <s v="DNA"/>
    <n v="1541"/>
    <n v="1541"/>
    <s v="Completed"/>
    <n v="0.23755267699999999"/>
    <n v="0.76244732299999995"/>
    <x v="1"/>
    <s v="NonInhibitory"/>
    <x v="0"/>
    <n v="8"/>
    <n v="0"/>
    <n v="0"/>
    <n v="0"/>
    <s v="MGIsolates_MCB_BacIso_Plate15E06.16S_907R"/>
    <s v="2014/15"/>
    <s v="BacIso_Plate15E06.16S_907R"/>
    <n v="1541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"/>
    <s v="Bacteria"/>
    <x v="3"/>
    <x v="5"/>
    <s v="Actinomycetales"/>
    <s v="Micrococcaceae"/>
    <s v="Kocuria"/>
    <s v="NA"/>
  </r>
  <r>
    <s v="H"/>
    <x v="223"/>
    <n v="613"/>
    <n v="100"/>
    <x v="2425"/>
    <s v="Mada.3419"/>
    <n v="1587"/>
    <s v="J9-063-G"/>
    <s v="NA"/>
    <s v="1% Tryptone"/>
    <s v="pale orangeish, round, wet"/>
    <s v="NA"/>
    <s v="NA"/>
    <s v="NA"/>
    <s v="Mantidactylus"/>
    <s v="J9-063"/>
    <s v="femoralis"/>
    <s v="Mantidactylus   femoralis"/>
    <s v="VOHIMANA"/>
    <s v="VOHIMANA"/>
    <s v="VOHIMANA"/>
    <s v="U"/>
    <s v="DNA"/>
    <n v="1587"/>
    <n v="1587"/>
    <s v="Completed"/>
    <n v="0.25690650900000001"/>
    <n v="0.74309349099999999"/>
    <x v="1"/>
    <s v="NonInhibitory"/>
    <x v="1"/>
    <n v="8"/>
    <n v="0"/>
    <n v="0"/>
    <n v="0"/>
    <s v="MGIsolates_MCB_BacIso_Plate15D09.16S_907R"/>
    <s v="2014/15"/>
    <s v="BacIso_Plate15D09.16S_907R"/>
    <n v="1587"/>
    <s v="k__Bacteria;p__Actinobacteria;c__Actinobacteria;o__Actinomycetales;f__Microbacteriaceae;g__Microbacterium;s__"/>
    <n v="0.68"/>
    <n v="1108350"/>
    <n v="1108350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"/>
    <s v="Bacteria"/>
    <x v="3"/>
    <x v="5"/>
    <s v="Actinomycetales"/>
    <s v="Microbacteriaceae"/>
    <s v="Microbacterium"/>
    <s v="NA"/>
  </r>
  <r>
    <s v="H"/>
    <x v="267"/>
    <n v="613"/>
    <n v="100"/>
    <x v="2426"/>
    <s v="Mada.3854"/>
    <n v="3179"/>
    <s v="A5-012-C"/>
    <s v="NA"/>
    <s v="1% Tryptone"/>
    <s v="orangish round wet"/>
    <s v="NA"/>
    <s v="NA"/>
    <s v="NA"/>
    <s v="Ptychadena"/>
    <s v="A5-012"/>
    <s v="mascareniensis"/>
    <s v="Ptychadena mascareniensis"/>
    <s v="AMBATOLAMPY"/>
    <s v="AMBATOLAMPY"/>
    <s v="Ankaratra"/>
    <s v="F"/>
    <s v="BAC/DNA"/>
    <n v="3179"/>
    <n v="3179"/>
    <s v="Completed"/>
    <n v="0.87767379700000003"/>
    <n v="0.12232620299999999"/>
    <x v="1"/>
    <s v="NonInhibitory"/>
    <x v="0"/>
    <n v="22"/>
    <n v="0"/>
    <n v="0"/>
    <n v="0"/>
    <s v="MGIsolates_MCB_BacIso_Plate21G02.16S_907R"/>
    <s v="2014/15"/>
    <s v="BacIso_Plate21G02.16S_907R"/>
    <n v="3179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"/>
    <s v="Bacteria"/>
    <x v="0"/>
    <x v="0"/>
    <s v="Sphingomonadales"/>
    <s v="Sphingomonadaceae"/>
    <s v="Sphingomonas"/>
    <s v="NA"/>
  </r>
  <r>
    <s v="S"/>
    <x v="1230"/>
    <n v="613"/>
    <s v="*"/>
    <x v="2427"/>
    <s v="*"/>
    <n v="3527"/>
    <s v="J4-014-M"/>
    <s v="NA"/>
    <s v="1% Tryptone"/>
    <s v="yellow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3527"/>
    <n v="3527"/>
    <s v="Completed"/>
    <n v="0.118847539"/>
    <n v="0.881152461"/>
    <x v="0"/>
    <s v="NonInhibitory"/>
    <x v="0"/>
    <n v="19"/>
    <n v="0"/>
    <n v="0"/>
    <n v="0"/>
    <s v="MGIsolates_MCB_BacIso_Plate23E11.16S_907R"/>
    <s v="2014/15"/>
    <s v="BacIso_Plate23E11.16S_907R"/>
    <n v="3527"/>
    <s v="k__Bacteria;p__Proteobacteria;c__Gammaproteobacteria;o__Xanthomonadales;f__Xanthomonadaceae;g__Stenotrophomonas;s__"/>
    <n v="0.6"/>
    <s v="New.CleanUp.ReferenceOTU73"/>
    <s v="New.CleanUp.ReferenceOTU73"/>
    <s v="k__Bacteria;p__Proteobacteria;c__Gammaproteobacteria;o__Xanthomonadales;f__Xanthomonadaceae;g__Stenotrophomonas"/>
    <n v="0.8"/>
    <s v="CATCCAGTTCGCATCGTTTAGGGCGTGGACTACCAGGGTATCTAATCCTGTTTGCTCCCCACGCTTTCGTGCCTCAGTGTCAGTGTTGGA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"/>
    <s v="Bacteria"/>
    <x v="0"/>
    <x v="6"/>
    <s v="Xanthomonadales"/>
    <s v="Xanthomonadaceae"/>
    <s v="Stenotrophomonas"/>
    <s v="NA"/>
  </r>
  <r>
    <s v="S"/>
    <x v="1231"/>
    <n v="612"/>
    <s v="*"/>
    <x v="2428"/>
    <s v="*"/>
    <n v="1425"/>
    <s v="J1-018-K"/>
    <s v="NA"/>
    <s v="1% Tryptone"/>
    <s v="white, round, weird pattern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5"/>
    <n v="1424"/>
    <s v="Completed"/>
    <n v="0.36460522400000001"/>
    <n v="0.63539477600000005"/>
    <x v="1"/>
    <s v="NonInhibitory"/>
    <x v="1"/>
    <n v="7"/>
    <n v="0"/>
    <n v="0"/>
    <n v="0"/>
    <s v="MGIsolates_MCB_BacIso_Plate6E06.16S_907R"/>
    <s v="2014/15"/>
    <s v="BacIso_Plate6E06.16S_907R"/>
    <n v="1425"/>
    <s v="k__Bacteria;p__Firmicutes;c__Bacilli;o__Bacillales;f__Paenibacillaceae;g__Paenibacillus;s__chondroitinus"/>
    <n v="1"/>
    <n v="251983"/>
    <n v="251983"/>
    <s v="k__Bacteria;p__Firmicutes;c__Bacilli;o__Bacillales;f__Paenibacillaceae;g__Paenibacillus;s__chondroitinus"/>
    <n v="1"/>
    <s v="GAATCCCCAACACCTAGTATGCATCGGGTACGGCGTGGACTACCAGGGTATCTAATCCTGTTTGCTCCCCACGCTTTCGCGCCTCAGCGTCAGTTATAGGCCAGAAAGTCGCCTTCGCCACTGGTGTTCCTCCACATCTCTACGCATTTCACCGCTACACGTGGAATTCCACTTTCCTCTCCTACACTCAAGTCAACCAGTTTTGGATGCGAACCGGGGTTGAGCCCCGGGCTTAAACACCCAACTTAATG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"/>
    <s v="Bacteria"/>
    <x v="2"/>
    <x v="4"/>
    <s v="Bacillales"/>
    <s v="Paenibacillaceae"/>
    <s v="Paenibacillus"/>
    <s v="chondroitinus"/>
  </r>
  <r>
    <s v="S"/>
    <x v="1232"/>
    <n v="612"/>
    <s v="*"/>
    <x v="2429"/>
    <s v="*"/>
    <n v="1507"/>
    <s v="J4-038-B"/>
    <s v="NA"/>
    <s v="1% Tryptone"/>
    <s v="light yellow, round, wet"/>
    <s v="NA"/>
    <s v="NA"/>
    <s v="NA"/>
    <s v="Boophis"/>
    <s v="J4-038"/>
    <s v="picturatus"/>
    <s v="Boophis  picturatus"/>
    <s v="RANOMAFANA-Vohiparara"/>
    <s v="RANOMAFANA-Vohiparara"/>
    <s v="Ranomafana-Vohi"/>
    <s v="NA"/>
    <s v="DNA"/>
    <n v="1507"/>
    <n v="1507"/>
    <s v="Completed"/>
    <n v="0.57546433600000002"/>
    <n v="0.42453566399999998"/>
    <x v="1"/>
    <s v="NonInhibitory"/>
    <x v="1"/>
    <n v="8"/>
    <n v="0"/>
    <n v="0"/>
    <n v="0"/>
    <s v="MGIsolates_MCB_BacIso_Plate15F02.16S_907R"/>
    <s v="2014/15"/>
    <s v="BacIso_Plate15F02.16S_907R"/>
    <n v="1507"/>
    <s v="k__Bacteria;p__Actinobacteria;c__Actinobacteria;o__Actinomycetales;f__Micrococcaceae;g__Kocuria;s__"/>
    <n v="0.98"/>
    <n v="283765"/>
    <n v="283765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T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"/>
    <s v="Bacteria"/>
    <x v="3"/>
    <x v="5"/>
    <s v="Actinomycetales"/>
    <s v="Micrococcaceae"/>
    <s v="Kocuria"/>
    <s v="NA"/>
  </r>
  <r>
    <s v="S"/>
    <x v="1233"/>
    <n v="612"/>
    <s v="*"/>
    <x v="2430"/>
    <s v="*"/>
    <n v="1624"/>
    <s v="J8-006-C"/>
    <s v="NA"/>
    <s v="1% Tryptone"/>
    <s v="light yellow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4"/>
    <n v="1624"/>
    <s v="Completed"/>
    <n v="1.0067114E-2"/>
    <n v="0.98993288599999996"/>
    <x v="0"/>
    <s v="Inhibitory"/>
    <x v="0"/>
    <n v="8"/>
    <n v="0"/>
    <n v="0"/>
    <n v="0"/>
    <s v="MGIsolates_MCB_BacIso_Plate8B03.16S_907R"/>
    <s v="2014/15"/>
    <s v="BacIso_Plate8B03.16S_907R"/>
    <n v="1624"/>
    <s v="k__Bacteria;p__Proteobacteria;c__Gammaproteobacteria;o__Xanthomonadales;f__Xanthomonadaceae;g__Stenotrophomonas;s__"/>
    <n v="0.64"/>
    <n v="1083508"/>
    <n v="1083508"/>
    <s v="k__Bacteria;p__Proteobacteria;c__Gammaproteobacteria;o__Xanthomonadales;f__Xanthomonadaceae;g__Stenotrophomonas;s__"/>
    <n v="1"/>
    <s v="ACTGCGTGCCAAATTGCACCCAACATCCAGTTCGCATCGTTTAGGGCGTGGACTACCAGGGTATCTAATCCTGTTTGCTCCCCACGCTTTCGTGCCTCAGTGTCAGTGTTGGTCCAGGTAGCTGCCTTCGCCATGGATGTTCCTCCTGATCTCTACGCATTTCACTGCTACACCAGGAATTCCACTACCCTCTACCACACTCTAGTCGTCCAGTATCCACTGCAATTCCCAGGTTGAGCCCAGGGCTTTCACAACAGACTTAAACAACCACCTACGCACGCTTTACGCCCAGTAATTCCGAGTAACGCTTGCACCCTTCGTATTACCGCGGCTGCTGGCACGAAGTTAGCCGGTGCTTATTCTTTGGGTACCGTCAGAACAACCGAGTATTAATCGGCTGCTTTTCTTTCCCAACAAAAGGGCTTTACAACCCGAAGGCCTTCTTCACCCACGCGGTATGGCTGGATCAGGCTTGCGCCCATTGTCCAATATTCCCCACTGCTGCCTCCCGTAGGAGTCTGGACCGTGTCTCAGTTCCAGTGTGGCTGATCATCCTCTCAGACCAGCTACGGATCGTCGCCTTGGTGGGCCTTTACCCCGCCAACTAGCTAA"/>
    <s v="Bacteria"/>
    <x v="0"/>
    <x v="6"/>
    <s v="Xanthomonadales"/>
    <s v="Xanthomonadaceae"/>
    <s v="Stenotrophomonas"/>
    <s v="NA"/>
  </r>
  <r>
    <s v="H"/>
    <x v="52"/>
    <n v="612"/>
    <n v="100"/>
    <x v="2431"/>
    <s v="Mada.3695"/>
    <n v="1639"/>
    <s v="J4-035-A"/>
    <s v="NA"/>
    <s v="1% Tryptone"/>
    <s v="white round drier rough surface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39"/>
    <n v="1639"/>
    <s v="Completed"/>
    <n v="0.291087873"/>
    <n v="0.70891212699999995"/>
    <x v="1"/>
    <s v="NonInhibitory"/>
    <x v="1"/>
    <n v="8"/>
    <n v="0"/>
    <n v="0"/>
    <n v="0"/>
    <s v="MGIsolates_MCB_BacIso_Plate8G05.16S_907R"/>
    <s v="2014/15"/>
    <s v="BacIso_Plate8G05.16S_907R"/>
    <n v="1639"/>
    <s v="k__Bacteria;p__Firmicutes;c__Bacilli;o__Bacillales;f__Bacillaceae;g__Bacillus;s__cereus"/>
    <n v="0.93"/>
    <n v="591907"/>
    <n v="591907"/>
    <s v="k__Bacteria;p__Firmicutes;c__Bacilli;o__Bacillales;f__Bacillaceae;g__Bacillus;s__cereus"/>
    <n v="0.89"/>
    <s v="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"/>
    <s v="Bacteria"/>
    <x v="2"/>
    <x v="4"/>
    <s v="Bacillales"/>
    <s v="Bacillaceae"/>
    <s v="Bacillus"/>
    <s v="cereus"/>
  </r>
  <r>
    <s v="H"/>
    <x v="101"/>
    <n v="612"/>
    <n v="100"/>
    <x v="2432"/>
    <s v="Mada.3354"/>
    <n v="1640"/>
    <s v="J4-035-B"/>
    <s v="NA"/>
    <s v="1% Tryptone"/>
    <s v="white wet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0"/>
    <n v="1640"/>
    <s v="Completed"/>
    <n v="9.0525989999999997E-3"/>
    <n v="0.99094740100000001"/>
    <x v="0"/>
    <s v="Inhibitory"/>
    <x v="0"/>
    <n v="8"/>
    <n v="0"/>
    <n v="0"/>
    <n v="0"/>
    <s v="MGIsolates_MCB_BacIso_Plate8F05.16S_907R"/>
    <s v="2014/15"/>
    <s v="BacIso_Plate8F05.16S_907R"/>
    <n v="1640"/>
    <s v="k__Bacteria;p__Proteobacteria;c__Gammaproteobacteria;o__Pseudomonadales;f__Moraxellaceae;g__Acinetobacter;s__rhizosphaerae"/>
    <n v="1"/>
    <n v="512485"/>
    <n v="512485"/>
    <s v="k__Bacteria;p__Proteobacteria;c__Gammaproteobacteria;o__Pseudomonadales;f__Moraxellaceae;g__Acinetobacter;s__rhizosphaerae"/>
    <n v="1"/>
    <s v="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"/>
    <s v="Bacteria"/>
    <x v="0"/>
    <x v="6"/>
    <s v="Pseudomonadales"/>
    <s v="Moraxellaceae"/>
    <s v="Acinetobacter"/>
    <s v="rhizosphaerae"/>
  </r>
  <r>
    <s v="H"/>
    <x v="833"/>
    <n v="612"/>
    <n v="100"/>
    <x v="2433"/>
    <s v="Mada.637"/>
    <n v="1651"/>
    <s v="J4-010-A"/>
    <s v="NA"/>
    <s v="1% Tryptone"/>
    <s v="light 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1"/>
    <n v="1651"/>
    <s v="Completed"/>
    <n v="0.23302637700000001"/>
    <n v="0.76697362300000005"/>
    <x v="1"/>
    <s v="NonInhibitory"/>
    <x v="0"/>
    <n v="8"/>
    <n v="2.2037633000000001E-2"/>
    <n v="0.97796236700000005"/>
    <s v="KS1&amp;3"/>
    <s v="MGIsolates_MCB_BacIso_Plate8A06.16S_907R"/>
    <s v="2014/15"/>
    <s v="BacIso_Plate8A06.16S_907R"/>
    <n v="1651"/>
    <s v="k__Bacteria;p__Proteobacteria;c__Gammaproteobacteria;o__Xanthomonadales;f__Xanthomonadaceae;g__Stenotrophomonas;s__"/>
    <n v="0.86"/>
    <n v="1083508"/>
    <n v="1083508"/>
    <s v="k__Bacteria;p__Proteobacteria;c__Gammaproteobacteria;o__Xanthomonadales;f__Xanthomonadaceae;g__Stenotrophomonas;s__"/>
    <n v="1"/>
    <s v="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"/>
    <s v="Bacteria"/>
    <x v="0"/>
    <x v="6"/>
    <s v="Xanthomonadales"/>
    <s v="Xanthomonadaceae"/>
    <s v="Stenotrophomonas"/>
    <s v="NA"/>
  </r>
  <r>
    <s v="H"/>
    <x v="486"/>
    <n v="612"/>
    <n v="100"/>
    <x v="2434"/>
    <s v="Mada.283"/>
    <n v="1659"/>
    <s v="J4-020-C"/>
    <s v="NA"/>
    <s v="1% Tryptone"/>
    <s v="light yellow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659"/>
    <n v="1659"/>
    <s v="Completed"/>
    <n v="5.915405E-2"/>
    <n v="0.94084595000000004"/>
    <x v="0"/>
    <s v="Inhibitory"/>
    <x v="0"/>
    <n v="8"/>
    <n v="2.8140363000000002E-2"/>
    <n v="0.971859637"/>
    <s v="KS1&amp;3"/>
    <s v="MGIsolates_MCB_BacIso_Plate8A07.16S_907R"/>
    <s v="2014/15"/>
    <s v="BacIso_Plate8A07.16S_907R"/>
    <n v="1659"/>
    <s v="k__Bacteria;p__Proteobacteria;c__Gammaproteobacteria;o__Xanthomonadales;f__Xanthomonadaceae;g__Luteibacter;s__rhizovicinus"/>
    <n v="0.99"/>
    <n v="533999"/>
    <n v="533999"/>
    <s v="k__Bacteria;p__Proteobacteria;c__Gammaproteobacteria;o__Xanthomonadales;f__Xanthomonadaceae;g__Luteibacter;s__rhizovicinus"/>
    <n v="1"/>
    <s v="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"/>
    <s v="Bacteria"/>
    <x v="0"/>
    <x v="6"/>
    <s v="Xanthomonadales"/>
    <s v="Xanthomonadaceae"/>
    <s v="Luteibacter"/>
    <s v="rhizovicinus"/>
  </r>
  <r>
    <s v="H"/>
    <x v="154"/>
    <n v="612"/>
    <n v="100"/>
    <x v="2435"/>
    <s v="Mada.3933"/>
    <n v="1675"/>
    <s v="A6-006-B"/>
    <s v="NA"/>
    <s v="1% Tryptone"/>
    <s v="white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5"/>
    <n v="1675"/>
    <s v="Completed"/>
    <n v="9.2555018000000003E-2"/>
    <n v="0.90744498200000001"/>
    <x v="0"/>
    <s v="Inhibitory"/>
    <x v="0"/>
    <n v="8"/>
    <n v="0"/>
    <n v="0"/>
    <n v="0"/>
    <s v="MGIsolates_MCB_BacIso_Plate8D09.16S_907R"/>
    <s v="2014/15"/>
    <s v="BacIso_Plate8D09.16S_907R"/>
    <n v="1675"/>
    <s v="k__Bacteria;p__Proteobacteria;c__Gammaproteobacteria;o__Pseudomonadales;f__Moraxellaceae;g__Acinetobacter;s__lwoffii"/>
    <n v="1"/>
    <n v="840291"/>
    <n v="840291"/>
    <s v="k__Bacteria;p__Proteobacteria;c__Gammaproteobacteria;o__Pseudomonadales;f__Moraxellaceae;g__Acinetobacter;s__lwoffii"/>
    <n v="0.99"/>
    <s v="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"/>
    <s v="Bacteria"/>
    <x v="0"/>
    <x v="6"/>
    <s v="Pseudomonadales"/>
    <s v="Moraxellaceae"/>
    <s v="Acinetobacter"/>
    <s v="lwoffii"/>
  </r>
  <r>
    <s v="S"/>
    <x v="1234"/>
    <n v="612"/>
    <s v="*"/>
    <x v="2436"/>
    <s v="*"/>
    <n v="1679"/>
    <s v="A6-006-F"/>
    <s v="NA"/>
    <s v="1% Tryptone"/>
    <s v="yellow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9"/>
    <n v="1679"/>
    <s v="Completed"/>
    <n v="8.6467926000000001E-2"/>
    <n v="0.91353207400000003"/>
    <x v="0"/>
    <s v="Inhibitory"/>
    <x v="0"/>
    <n v="8"/>
    <n v="0"/>
    <n v="0"/>
    <n v="0"/>
    <s v="MGIsolates_MCB_BacIso_Plate8H10.16S_907R"/>
    <s v="2014/15"/>
    <s v="BacIso_Plate8H10.16S_907R"/>
    <n v="1679"/>
    <s v="k__Bacteria;p__Proteobacteria;c__Gammaproteobacteria;o__Xanthomonadales;f__Xanthomonadaceae;g__Stenotrophomonas;s__acidaminiphila"/>
    <n v="1"/>
    <n v="313689"/>
    <s v="NA"/>
    <s v="NA"/>
    <s v="NA"/>
    <s v="ACTGCGTGCCAAATTGCACCCAACATCCAGTTCGCATCGTTTAGGGCGTGGACTACCAGGGTATCTAATCCTGTTTGCTCCCCACGCTTTCGTGCCTCAGTGTCAGTGTTGGCCCAGACAGTCGCCTTCGCCACGGATGTTCCTCCTGATCTCTACGCATTTCACTGCTACACCAGGAATTCCACTATCCTCTGCCACACTCTAGTCGCCCAGTTTCCATCGCAATTCCCAGGTTGAGCCCAGGGCTTTCACG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CGATCGTCGCCTTGGTGGGCTCTTACCCCGCCAACTAGCTAA"/>
    <s v="Bacteria"/>
    <x v="0"/>
    <x v="6"/>
    <s v="Xanthomonadales"/>
    <s v="Xanthomonadaceae"/>
    <s v="Stenotrophomonas"/>
    <s v="acidaminiphila"/>
  </r>
  <r>
    <s v="S"/>
    <x v="1235"/>
    <n v="612"/>
    <s v="*"/>
    <x v="2437"/>
    <s v="*"/>
    <n v="2986"/>
    <s v="J4-039-B"/>
    <s v="NA"/>
    <s v="1% Tryptone"/>
    <s v="off white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6"/>
    <n v="2986"/>
    <s v="Completed"/>
    <n v="0.70866141699999996"/>
    <n v="0.29133858299999998"/>
    <x v="1"/>
    <s v="NonInhibitory"/>
    <x v="1"/>
    <n v="15"/>
    <n v="0"/>
    <n v="0"/>
    <n v="0"/>
    <s v="MGIsolates_MCB_BacIso_Plate18B11.16S_907R"/>
    <s v="2014/15"/>
    <s v="BacIso_Plate18B11.16S_907R"/>
    <n v="2986"/>
    <s v="k__Bacteria;p__Actinobacteria;c__Actinobacteria;o__Actinomycetales;f__Microbacteriaceae;g__Microbacterium;s__chocolatum"/>
    <n v="0.56999999999999995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"/>
    <s v="Bacteria"/>
    <x v="3"/>
    <x v="5"/>
    <s v="Actinomycetales"/>
    <s v="Microbacteriaceae"/>
    <s v="Microbacterium"/>
    <s v="chocolatum"/>
  </r>
  <r>
    <s v="H"/>
    <x v="152"/>
    <n v="612"/>
    <n v="100"/>
    <x v="2438"/>
    <s v="Mada.3456"/>
    <n v="3446"/>
    <s v="j9-081-I"/>
    <s v="NA"/>
    <s v="1% Tryptone"/>
    <s v="off white round wet"/>
    <s v="NA"/>
    <s v="NA"/>
    <s v="NA"/>
    <s v="Boophis"/>
    <s v="J9-081"/>
    <s v="pyrrhus"/>
    <s v="Boophis  pyrrhus"/>
    <s v="VOHIMANA"/>
    <s v="VOHIMANA"/>
    <s v="VOHIMANA"/>
    <s v="M"/>
    <s v="DNA"/>
    <n v="3446"/>
    <n v="3446"/>
    <s v="Completed"/>
    <n v="1.001169786"/>
    <n v="-1.1697859999999999E-3"/>
    <x v="1"/>
    <s v="NonInhibitory"/>
    <x v="0"/>
    <n v="22"/>
    <n v="0"/>
    <n v="0"/>
    <n v="0"/>
    <s v="MGIsolates_MCB_BacIso_Plate23D02.16S_907R"/>
    <s v="2014/15"/>
    <s v="BacIso_Plate23D02.16S_907R"/>
    <n v="3446"/>
    <s v="k__Bacteria;p__Actinobacteria;c__Actinobacteria;o__Actinomycetales;f__Micrococcaceae;g__Kocuria;s__palustris"/>
    <n v="1"/>
    <n v="1002005"/>
    <n v="1002005"/>
    <s v="k__Bacteria;p__Actinobacteria;c__Actinobacteria;o__Actinomycetales;f__Micrococcaceae;g__Kocuria;s__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"/>
    <s v="Bacteria"/>
    <x v="3"/>
    <x v="5"/>
    <s v="Actinomycetales"/>
    <s v="Micrococcaceae"/>
    <s v="Kocuria"/>
    <s v="palustris"/>
  </r>
  <r>
    <s v="H"/>
    <x v="944"/>
    <n v="612"/>
    <n v="100"/>
    <x v="2439"/>
    <s v="Mada.1766"/>
    <n v="3486"/>
    <s v="A2-022-H"/>
    <s v="NA"/>
    <s v="1% Tryptone"/>
    <s v="orangish yellow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3486"/>
    <n v="3486"/>
    <s v="Completed"/>
    <n v="0.243457383"/>
    <n v="0.75654261700000003"/>
    <x v="1"/>
    <s v="NonInhibitory"/>
    <x v="0"/>
    <n v="19"/>
    <n v="0"/>
    <n v="0"/>
    <n v="0"/>
    <s v="MGIsolates_MCB_BacIso_Plate23F07.16S_907R"/>
    <s v="2014/15"/>
    <s v="BacIso_Plate23F07.16S_907R"/>
    <n v="348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"/>
    <s v="Bacteria"/>
    <x v="3"/>
    <x v="5"/>
    <s v="Actinomycetales"/>
    <s v="Nocardiaceae"/>
    <s v="Rhodococcus"/>
    <s v="fascians"/>
  </r>
  <r>
    <s v="H"/>
    <x v="867"/>
    <n v="611"/>
    <n v="100"/>
    <x v="2440"/>
    <s v="Mada.1263"/>
    <n v="1524"/>
    <s v="J8-011-B"/>
    <s v="NA"/>
    <s v="1% Tryptone"/>
    <s v="dull yellow, round, wet"/>
    <s v="NA"/>
    <s v="NA"/>
    <s v="NA"/>
    <s v="Boophis"/>
    <s v="J8-011"/>
    <s v="pyrrhus"/>
    <s v="Boophis  pyrrhus"/>
    <s v="TOROTORO-Camp"/>
    <s v="TOROTORO-Camp"/>
    <s v="Torotorofotsy"/>
    <s v="M"/>
    <s v="DNA"/>
    <n v="1524"/>
    <n v="0"/>
    <s v="Not Completed"/>
    <n v="0"/>
    <n v="0"/>
    <x v="2"/>
    <s v="NA"/>
    <x v="0"/>
    <n v="0"/>
    <n v="0"/>
    <n v="0"/>
    <n v="0"/>
    <s v="MGIsolates_MCB_BacIso_Plate15F04.16S_907R"/>
    <s v="2014/15"/>
    <s v="BacIso_Plate15F04.16S_907R"/>
    <n v="1524"/>
    <s v="k__Bacteria;p__Actinobacteria;c__Actinobacteria;o__Actinomycetales;f__Microbacteriaceae;g__Microbacterium;s__"/>
    <n v="0.75"/>
    <n v="1108350"/>
    <n v="1108350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"/>
    <s v="Bacteria"/>
    <x v="3"/>
    <x v="5"/>
    <s v="Actinomycetales"/>
    <s v="Microbacteriaceae"/>
    <s v="Microbacterium"/>
    <s v="NA"/>
  </r>
  <r>
    <s v="H"/>
    <x v="1108"/>
    <n v="611"/>
    <n v="100"/>
    <x v="2441"/>
    <s v="Mada.1888"/>
    <n v="1618"/>
    <s v="J8-019-B"/>
    <s v="NA"/>
    <s v="1% Tryptone"/>
    <s v="white, trans, wet, round"/>
    <s v="NA"/>
    <s v="NA"/>
    <s v="NA"/>
    <s v="Boophis"/>
    <s v="J8-019"/>
    <s v="guibei"/>
    <s v="Boophis  guibei"/>
    <s v="TOROTORO-Camp"/>
    <s v="TOROTORO-Camp"/>
    <s v="Torotorofotsy"/>
    <s v="M"/>
    <s v="DNA"/>
    <n v="1618"/>
    <n v="1618"/>
    <s v="Completed"/>
    <n v="2.4972689999999999E-3"/>
    <n v="0.99750273099999998"/>
    <x v="0"/>
    <s v="Inhibitory"/>
    <x v="0"/>
    <n v="8"/>
    <n v="0"/>
    <n v="0"/>
    <n v="0"/>
    <s v="MGIsolates_MCB_BacIso_Plate8H03.16S_907R"/>
    <s v="2014/15"/>
    <s v="BacIso_Plate8H03.16S_907R"/>
    <n v="1618"/>
    <s v="k__Bacteria;p__Proteobacteria;c__Gammaproteobacteria;o__Enterobacteriales;f__Enterobacteriaceae;g__Citrobacter;s__"/>
    <n v="0.96"/>
    <n v="667570"/>
    <n v="667570"/>
    <s v="k__Bacteria;p__Proteobacteria;c__Gammaproteobacteria;o__Enterobacteriales;f__Enterobacteriaceae;g__Citrobacter;s__"/>
    <n v="0.94"/>
    <s v="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"/>
    <s v="Bacteria"/>
    <x v="0"/>
    <x v="6"/>
    <s v="Enterobacteriales"/>
    <s v="Enterobacteriaceae"/>
    <s v="Citrobacter"/>
    <s v="NA"/>
  </r>
  <r>
    <s v="H"/>
    <x v="1108"/>
    <n v="611"/>
    <n v="100"/>
    <x v="2442"/>
    <s v="Mada.1888"/>
    <n v="1621"/>
    <s v="J8-019-E"/>
    <s v="NA"/>
    <s v="1% Tryptone"/>
    <s v="white wet round"/>
    <s v="NA"/>
    <s v="NA"/>
    <s v="NA"/>
    <s v="Boophis"/>
    <s v="J8-019"/>
    <s v="guibei"/>
    <s v="Boophis  guibei"/>
    <s v="TOROTORO-Camp"/>
    <s v="TOROTORO-Camp"/>
    <s v="Torotorofotsy"/>
    <s v="M"/>
    <s v="DNA"/>
    <n v="1621"/>
    <n v="1621"/>
    <s v="Completed"/>
    <n v="-1.560793E-3"/>
    <n v="1.0015607929999999"/>
    <x v="0"/>
    <s v="Inhibitory"/>
    <x v="0"/>
    <n v="8"/>
    <n v="0"/>
    <n v="0"/>
    <n v="0"/>
    <s v="MGIsolates_MCB_BacIso_Plate8E03.16S_907R"/>
    <s v="2014/15"/>
    <s v="BacIso_Plate8E03.16S_907R"/>
    <n v="1621"/>
    <s v="k__Bacteria;p__Proteobacteria;c__Gammaproteobacteria;o__Enterobacteriales;f__Enterobacteriaceae;g__Citrobacter;s__"/>
    <n v="0.94"/>
    <n v="667570"/>
    <n v="667570"/>
    <s v="k__Bacteria;p__Proteobacteria;c__Gammaproteobacteria;o__Enterobacteriales;f__Enterobacteriaceae;g__Citrobacter;s__"/>
    <n v="0.94"/>
    <s v="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"/>
    <s v="Bacteria"/>
    <x v="0"/>
    <x v="6"/>
    <s v="Enterobacteriales"/>
    <s v="Enterobacteriaceae"/>
    <s v="Citrobacter"/>
    <s v="NA"/>
  </r>
  <r>
    <s v="S"/>
    <x v="1236"/>
    <n v="611"/>
    <s v="*"/>
    <x v="2443"/>
    <s v="*"/>
    <n v="1670"/>
    <s v="A6-005-A"/>
    <s v="NA"/>
    <s v="1% Tryptone"/>
    <s v="off white irregular wet"/>
    <s v="NA"/>
    <s v="NA"/>
    <s v="NA"/>
    <s v="Dyscophus"/>
    <s v="A6-005"/>
    <s v="antongilii"/>
    <s v="Dyscophus antongilii"/>
    <s v="MAROANTSETRA"/>
    <s v="MAROANTSETRA"/>
    <s v="MAROANTSETRA"/>
    <s v="M"/>
    <s v="BAC/MET"/>
    <n v="1670"/>
    <n v="1670"/>
    <s v="Completed"/>
    <n v="3.3557047E-2"/>
    <n v="0.96644295300000005"/>
    <x v="0"/>
    <s v="Inhibitory"/>
    <x v="0"/>
    <n v="8"/>
    <n v="0"/>
    <n v="0"/>
    <n v="0"/>
    <s v="MGIsolates_MCB_BacIso_Plate8H09.16S_907R"/>
    <s v="2014/15"/>
    <s v="BacIso_Plate8H09.16S_907R"/>
    <n v="1670"/>
    <s v="k__Bacteria;p__Firmicutes;c__Bacilli;o__Bacillales;f__Bacillaceae;g__Bacillus;s__"/>
    <n v="0.98"/>
    <n v="1098655"/>
    <n v="1098655"/>
    <s v="k__Bacteria;p__Firmicutes;c__Bacilli;o__Bacillales;f__Bacillaceae;g__Bacillus;s__"/>
    <n v="1"/>
    <s v="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GCGTTACCTCACCAACTAGCTAA"/>
    <s v="Bacteria"/>
    <x v="2"/>
    <x v="4"/>
    <s v="Bacillales"/>
    <s v="Bacillaceae"/>
    <s v="Bacillus"/>
    <s v="NA"/>
  </r>
  <r>
    <s v="H"/>
    <x v="1066"/>
    <n v="611"/>
    <n v="100"/>
    <x v="2444"/>
    <s v="Mada.2301"/>
    <n v="1770"/>
    <s v="J8-041-H"/>
    <s v="NA"/>
    <s v="1% Tryptone"/>
    <s v="pale yellow round wet"/>
    <s v="NA"/>
    <s v="NA"/>
    <s v="NA"/>
    <s v="Mantella"/>
    <s v="J8-041"/>
    <s v="crocea"/>
    <s v="Mantella crocea"/>
    <s v="TOROTORO-Camp"/>
    <s v="TOROTORO-Camp"/>
    <s v="Torotorofotsy"/>
    <s v="M"/>
    <s v="DNA"/>
    <n v="1770"/>
    <n v="1770"/>
    <s v="Completed"/>
    <n v="0.43759553299999998"/>
    <n v="0.56240446700000002"/>
    <x v="1"/>
    <s v="NonInhibitory"/>
    <x v="1"/>
    <n v="9"/>
    <n v="0"/>
    <n v="0"/>
    <n v="0"/>
    <s v="MGIsolates_MCB_BacIso_Plate8C05.16S_907R"/>
    <s v="2014/15"/>
    <s v="BacIso_Plate8C05.16S_907R"/>
    <n v="1770"/>
    <s v="k__Bacteria;p__Firmicutes;c__Bacilli;o__Bacillales;f__Staphylococcaceae;g__Staphylococcus;s__"/>
    <n v="0.96"/>
    <n v="1076316"/>
    <n v="1076316"/>
    <s v="k__Bacteria;p__Firmicutes;c__Bacilli;o__Bacillales;f__Staphylococcaceae;g__Staphylococcus;s__"/>
    <n v="0.99"/>
    <s v="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"/>
    <s v="Bacteria"/>
    <x v="2"/>
    <x v="4"/>
    <s v="Bacillales"/>
    <s v="Staphylococcaceae"/>
    <s v="Staphylococcus"/>
    <s v="NA"/>
  </r>
  <r>
    <s v="S"/>
    <x v="1237"/>
    <n v="610"/>
    <s v="*"/>
    <x v="2445"/>
    <s v="*"/>
    <n v="1602"/>
    <s v="J2-041-E"/>
    <s v="NA"/>
    <s v="1% Tryptone"/>
    <s v="white, round, wet"/>
    <s v="NA"/>
    <s v="NA"/>
    <s v="NA"/>
    <s v="Mantella"/>
    <s v="J2-041"/>
    <s v="aurantiaca"/>
    <s v="Mantella aurantiaca"/>
    <s v="TOROTORO-Mine"/>
    <s v="TOROTORO-Mine"/>
    <s v="Torotorofotsy"/>
    <s v="M"/>
    <s v="DNA"/>
    <n v="1602"/>
    <n v="1602"/>
    <s v="Completed"/>
    <n v="0.115654753"/>
    <n v="0.88434524699999995"/>
    <x v="0"/>
    <s v="NonInhibitory"/>
    <x v="0"/>
    <n v="8"/>
    <n v="0"/>
    <n v="0"/>
    <n v="0"/>
    <s v="MGIsolates_MCB_BacIso_Plate8G01.16S_907R"/>
    <s v="2014/15"/>
    <s v="BacIso_Plate8G01.16S_907R"/>
    <n v="1602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ACTAAGGAAATGAATCCCCAACAACTAGTTGACATCGTTTAGGGCGTGGACTACCAGGGTATCTAATCCTGTTTGCTCCCCACGCTTTCGTGCATGAGCGTCAGTATTGGCCCAGGGGGCTGCCTTCGCCATCGGTATTCCTCCACATCTCTACGCATTTCACTGCTACACGTGGAATTCTACCCCCCTCTGCCATACTCTAGCCTGCCAGTCACAAATGCAGTTCCCAGGTTAAGCCCGGGGATTTCACATCTGTCTTAACAGACCGCCTGCGCACGCTTTACGCCCAGTAATTCCGATTAACGCTCGCACCCTACGTATTACCGCGGCTGCTGGCACGTAGTTAGCCGGTGCTTATTCTTCCGGTACCGTCATCCGCCTCAGGTATTAACCAAGACGTTTTCTTTCCGGACAAAAGTGCTTTACAACCCGAAGGCCTTCTTCACACACGCGGCATTGCTGGATCAGGCTTGCGCCCATTGTCCAAAATTCCCCACTGCTGCCTCCCGTAGGAGTCTGGGCCGTGTCTCAGTCCCAGTGTGGCTGGTCGTCCTCTCAGACCAGCTACAGATCGTCGCCTTGGTAGGCCTTTACCCCACCAACTAGCTAA"/>
    <s v="Bacteria"/>
    <x v="0"/>
    <x v="8"/>
    <s v="Burkholderiales"/>
    <s v="Burkholderiaceae"/>
    <s v="Burkholderia"/>
    <s v="NA"/>
  </r>
  <r>
    <s v="H"/>
    <x v="1075"/>
    <n v="610"/>
    <n v="100"/>
    <x v="2446"/>
    <s v="Mada.2226"/>
    <n v="1615"/>
    <s v="J8-023-D"/>
    <s v="NA"/>
    <s v="1% Tryptone"/>
    <s v="white, wet round"/>
    <s v="NA"/>
    <s v="NA"/>
    <s v="NA"/>
    <s v="Boophis"/>
    <s v="J8-023"/>
    <s v="idea"/>
    <s v="Boophis  idea"/>
    <s v="TOROTORO-Camp"/>
    <s v="TOROTORO-Camp"/>
    <s v="Torotorofotsy"/>
    <s v="M"/>
    <s v="DNA"/>
    <n v="1615"/>
    <n v="1615"/>
    <s v="Completed"/>
    <n v="9.3491493999999994E-2"/>
    <n v="0.90650850599999999"/>
    <x v="0"/>
    <s v="Inhibitory"/>
    <x v="0"/>
    <n v="8"/>
    <n v="0"/>
    <n v="0"/>
    <n v="0"/>
    <s v="MGIsolates_MCB_BacIso_Plate8C02.16S_907R"/>
    <s v="2014/15"/>
    <s v="BacIso_Plate8C02.16S_907R"/>
    <n v="1615"/>
    <s v="k__Bacteria;p__Proteobacteria;c__Betaproteobacteria;o__Burkholderiales;f__Burkholderiaceae;g__Salinispora;s__"/>
    <n v="0.94"/>
    <n v="4306941"/>
    <n v="4306941"/>
    <s v="k__Bacteria;p__Proteobacteria;c__Betaproteobacteria;o__Burkholderiales;f__Burkholderiaceae;g__Salinispora;s__"/>
    <n v="0.98"/>
    <s v="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"/>
    <s v="Bacteria"/>
    <x v="0"/>
    <x v="8"/>
    <s v="Burkholderiales"/>
    <s v="Burkholderiaceae"/>
    <s v="Salinispora"/>
    <s v="NA"/>
  </r>
  <r>
    <s v="H"/>
    <x v="770"/>
    <n v="610"/>
    <n v="100"/>
    <x v="2447"/>
    <s v="Mada.1523"/>
    <n v="1622"/>
    <s v="J8-006-A"/>
    <s v="NA"/>
    <s v="1% Tryptone"/>
    <s v="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2"/>
    <n v="1622"/>
    <s v="Completed"/>
    <n v="1.7324801000000001E-2"/>
    <n v="0.982675199"/>
    <x v="0"/>
    <s v="Inhibitory"/>
    <x v="0"/>
    <n v="8"/>
    <n v="0"/>
    <n v="0"/>
    <n v="0"/>
    <s v="MGIsolates_MCB_BacIso_Plate8D03.16S_907R"/>
    <s v="2014/15"/>
    <s v="BacIso_Plate8D03.16S_907R"/>
    <n v="1622"/>
    <s v="k__Bacteria;p__Proteobacteria;c__Betaproteobacteria;o__Burkholderiales;f__Comamonadaceae;g__Delftia;s__"/>
    <n v="1"/>
    <n v="68621"/>
    <n v="68621"/>
    <s v="k__Bacteria;p__Proteobacteria;c__Betaproteobacteria;o__Burkholderiales;f__Comamonadaceae;g__Delftia;s__"/>
    <n v="1"/>
    <s v="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"/>
    <s v="Bacteria"/>
    <x v="0"/>
    <x v="8"/>
    <s v="Burkholderiales"/>
    <s v="Comamonadaceae"/>
    <s v="Delftia"/>
    <s v="NA"/>
  </r>
  <r>
    <s v="S"/>
    <x v="1238"/>
    <n v="610"/>
    <s v="*"/>
    <x v="2448"/>
    <s v="*"/>
    <n v="1628"/>
    <s v="J8-006-G"/>
    <s v="NA"/>
    <s v="1% Tryptone"/>
    <s v="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8"/>
    <n v="1628"/>
    <s v="Completed"/>
    <n v="1.8027158000000001E-2"/>
    <n v="0.98197284200000001"/>
    <x v="0"/>
    <s v="Inhibitory"/>
    <x v="0"/>
    <n v="8"/>
    <n v="0"/>
    <n v="0"/>
    <n v="0"/>
    <s v="MGIsolates_MCB_BacIso_Plate8F04.16S_907R"/>
    <s v="2014/15"/>
    <s v="BacIso_Plate8F04.16S_907R"/>
    <n v="1628"/>
    <s v="k__Bacteria;p__Proteobacteria;c__Betaproteobacteria;o__Burkholderiales;f__Burkholderiaceae;g__Burkholderia;s__"/>
    <n v="0.64"/>
    <n v="814176"/>
    <n v="814176"/>
    <s v="k__Bacteria;p__Proteobacteria;c__Betaproteobacteria;o__Burkholderiales;f__Burkholderiaceae;g__Burkholderia"/>
    <n v="1"/>
    <s v="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AGTATTAGTGCAAAGGTTTTCTTTCCGGACAAAAGTGCTTTACAACCCGAAGGCCTTCTTCACACACGCGGCATTGCTGGATCAGGGTTTCCCCCATTGTCCAAAATTCCCCACTGCTGCCTCCCGTAGGAGTCTGGGCCGTGTCTCAGTCCCAGTGTGGCTGGTCGTCCTCTCAGACCAGCTACAGATCGTCGCCTTGGTAGGCCTTTACCCCACCAACTAGCTAA"/>
    <s v="Bacteria"/>
    <x v="0"/>
    <x v="8"/>
    <s v="Burkholderiales"/>
    <s v="Burkholderiaceae"/>
    <s v="Burkholderia"/>
    <s v="NA"/>
  </r>
  <r>
    <s v="H"/>
    <x v="779"/>
    <n v="610"/>
    <n v="100"/>
    <x v="2449"/>
    <s v="Mada.1852"/>
    <n v="1661"/>
    <s v="J4-020-E"/>
    <s v="NA"/>
    <s v="1% Tryptone"/>
    <s v="white trans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661"/>
    <n v="1661"/>
    <s v="Completed"/>
    <n v="0.34134540299999999"/>
    <n v="0.65865459699999995"/>
    <x v="1"/>
    <s v="NonInhibitory"/>
    <x v="1"/>
    <n v="8"/>
    <n v="0.48872690299999999"/>
    <n v="0.51127309700000001"/>
    <s v="KS1&amp;3"/>
    <s v="MGIsolates_MCB_BacIso_Plate8H08.16S_907R"/>
    <s v="2014/15"/>
    <s v="BacIso_Plate8H08.16S_907R"/>
    <n v="1661"/>
    <s v="k__Bacteria;p__Firmicutes;c__Bacilli;o__Lactobacillales;f__Streptococcaceae;g__Lactococcus;s__"/>
    <n v="1"/>
    <n v="716006"/>
    <n v="716006"/>
    <s v="k__Bacteria;p__Firmicutes;c__Bacilli;o__Lactobacillales;f__Streptococcaceae;g__Lactococcus;s__"/>
    <n v="1"/>
    <s v="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"/>
    <s v="Bacteria"/>
    <x v="2"/>
    <x v="4"/>
    <s v="Lactobacillales"/>
    <s v="Streptococcaceae"/>
    <s v="Lactococcus"/>
    <s v="NA"/>
  </r>
  <r>
    <s v="H"/>
    <x v="770"/>
    <n v="610"/>
    <n v="100"/>
    <x v="2450"/>
    <s v="Mada.1523"/>
    <n v="1663"/>
    <s v="J4-021-B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3"/>
    <n v="1663"/>
    <s v="Completed"/>
    <n v="0.112533167"/>
    <n v="0.88746683299999995"/>
    <x v="0"/>
    <s v="NonInhibitory"/>
    <x v="0"/>
    <n v="8"/>
    <n v="0.21902017300000001"/>
    <n v="0.78097982700000002"/>
    <s v="KS1&amp;3"/>
    <s v="MGIsolates_MCB_BacIso_Plate8F08.16S_907R"/>
    <s v="2014/15"/>
    <s v="BacIso_Plate8F08.16S_907R"/>
    <n v="1663"/>
    <s v="k__Bacteria;p__Proteobacteria;c__Betaproteobacteria;o__Burkholderiales;f__Comamonadaceae;g__Delftia;s__"/>
    <n v="1"/>
    <n v="68621"/>
    <n v="68621"/>
    <s v="k__Bacteria;p__Proteobacteria;c__Betaproteobacteria;o__Burkholderiales;f__Comamonadaceae;g__Delftia;s__"/>
    <n v="1"/>
    <s v="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"/>
    <s v="Bacteria"/>
    <x v="0"/>
    <x v="8"/>
    <s v="Burkholderiales"/>
    <s v="Comamonadaceae"/>
    <s v="Delftia"/>
    <s v="NA"/>
  </r>
  <r>
    <s v="H"/>
    <x v="731"/>
    <n v="610"/>
    <n v="100"/>
    <x v="2451"/>
    <s v="Mada.715"/>
    <n v="3545"/>
    <s v="J9-005-F"/>
    <s v="NA"/>
    <s v="1% Tryptone"/>
    <s v="whitish round wet"/>
    <s v="NA"/>
    <s v="NA"/>
    <s v="NA"/>
    <s v="Blommersia"/>
    <s v="J9-005"/>
    <s v="blommersae"/>
    <s v="Blommersiablommersae"/>
    <s v="ANDASIBE-MMA"/>
    <s v="ANDASIBE"/>
    <s v="Andasibe2"/>
    <s v="M"/>
    <s v="DNA"/>
    <n v="3545"/>
    <n v="3545"/>
    <s v="Completed"/>
    <n v="0.55822328899999996"/>
    <n v="0.44177671099999999"/>
    <x v="1"/>
    <s v="NonInhibitory"/>
    <x v="1"/>
    <n v="19"/>
    <n v="0"/>
    <n v="0"/>
    <n v="0"/>
    <s v="MGIsolates_MCB_BacIso_Plate24G01.16S_907R"/>
    <s v="2014/15"/>
    <s v="BacIso_Plate24G01.16S_907R"/>
    <n v="3545"/>
    <s v="k__Bacteria;p__Firmicutes;c__Bacilli;o__Bacillales;f__Staphylococcaceae;g__Staphylococcus;s__"/>
    <n v="0.9"/>
    <n v="1084865"/>
    <n v="1084865"/>
    <s v="k__Bacteria;p__Firmicutes;c__Bacilli;o__Bacillales;f__Staphylococcaceae;g__Staphylococcus;s__"/>
    <n v="1"/>
    <s v="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"/>
    <s v="Bacteria"/>
    <x v="2"/>
    <x v="4"/>
    <s v="Bacillales"/>
    <s v="Staphylococcaceae"/>
    <s v="Staphylococcus"/>
    <s v="NA"/>
  </r>
  <r>
    <s v="H"/>
    <x v="30"/>
    <n v="610"/>
    <n v="100"/>
    <x v="2452"/>
    <s v="Mada.2346"/>
    <n v="3602"/>
    <s v="A1-012-M"/>
    <s v="NA"/>
    <s v="1% Tryptone"/>
    <s v="yellow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602"/>
    <n v="3602"/>
    <s v="Completed"/>
    <n v="0.27475992500000002"/>
    <n v="0.72524007499999998"/>
    <x v="1"/>
    <s v="NonInhibitory"/>
    <x v="1"/>
    <n v="21"/>
    <n v="0"/>
    <n v="0"/>
    <n v="0"/>
    <s v="MGIsolates_MCB_BacIso_Plate24F05.16S_907R"/>
    <s v="2014/15"/>
    <s v="BacIso_Plate24F05.16S_907R"/>
    <n v="3602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"/>
    <s v="Bacteria"/>
    <x v="3"/>
    <x v="5"/>
    <s v="Actinomycetales"/>
    <s v="Microbacteriaceae"/>
    <s v="Cryocola"/>
    <s v="NA"/>
  </r>
  <r>
    <s v="H"/>
    <x v="1059"/>
    <n v="610"/>
    <n v="100"/>
    <x v="2453"/>
    <s v="Mada.3227"/>
    <n v="3613"/>
    <s v="J9-072-P"/>
    <s v="NA"/>
    <s v="1% Tryptone"/>
    <s v="light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613"/>
    <n v="3613"/>
    <s v="Completed"/>
    <n v="0.75720223600000003"/>
    <n v="0.242797764"/>
    <x v="1"/>
    <s v="NonInhibitory"/>
    <x v="1"/>
    <n v="21"/>
    <n v="0.43170417100000003"/>
    <n v="0.56829582899999997"/>
    <n v="21"/>
    <s v="MGIsolates_MCB_BacIso_Plate24H06.16S_907R"/>
    <s v="2014/15"/>
    <s v="BacIso_Plate24H06.16S_907R"/>
    <n v="3613"/>
    <s v="k__Bacteria;p__Actinobacteria;c__Actinobacteria;o__Actinomycetales;f__Microbacteriaceae;g__Microbacterium;s__"/>
    <n v="0.91"/>
    <n v="404209"/>
    <n v="404209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"/>
    <s v="Bacteria"/>
    <x v="3"/>
    <x v="5"/>
    <s v="Actinomycetales"/>
    <s v="Microbacteriaceae"/>
    <s v="Microbacterium"/>
    <s v="NA"/>
  </r>
  <r>
    <s v="S"/>
    <x v="1239"/>
    <n v="610"/>
    <s v="*"/>
    <x v="2454"/>
    <s v="*"/>
    <n v="3671"/>
    <s v="A7-044-B"/>
    <s v="NA"/>
    <s v="1% Tryptone"/>
    <s v="white round wet"/>
    <s v="NA"/>
    <s v="NA"/>
    <s v="NA"/>
    <s v="Gephryomantis"/>
    <s v="A7-044"/>
    <s v="webbi"/>
    <s v="Gephryomantis webbi"/>
    <s v="FARAKARAINA"/>
    <s v="FARAKARAINA"/>
    <s v="FARAKARAINA"/>
    <s v="U"/>
    <s v="NA"/>
    <n v="3671"/>
    <n v="3671"/>
    <s v="Completed"/>
    <n v="6.5081652000000004E-2"/>
    <n v="0.93491834799999995"/>
    <x v="0"/>
    <s v="Inhibitory"/>
    <x v="0"/>
    <n v="17"/>
    <n v="0"/>
    <n v="0"/>
    <n v="0"/>
    <s v="MGIsolates_MCB_BacIso_Plate24B10.16S_907R"/>
    <s v="2014/15"/>
    <s v="BacIso_Plate24B10.16S_907R"/>
    <n v="3671"/>
    <s v="k__Bacteria;p__Actinobacteria;c__Actinobacteria;o__Actinomycetales;f__Microbacteriaceae;g__Microbacterium;s__"/>
    <n v="0.64"/>
    <n v="1045797"/>
    <n v="1045797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AGAAGCT"/>
    <s v="Bacteria"/>
    <x v="3"/>
    <x v="5"/>
    <s v="Actinomycetales"/>
    <s v="Microbacteriaceae"/>
    <s v="Microbacterium"/>
    <s v="NA"/>
  </r>
  <r>
    <s v="H"/>
    <x v="554"/>
    <n v="609"/>
    <n v="100"/>
    <x v="2455"/>
    <s v="Mada.1119"/>
    <n v="1129"/>
    <s v="A1-49-H"/>
    <s v="NA"/>
    <s v="1% Tryptone"/>
    <s v="white, opaque lip, wet round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129"/>
    <n v="1129"/>
    <s v="Completed"/>
    <n v="0.28254447999999999"/>
    <n v="0.71745552000000001"/>
    <x v="1"/>
    <s v="NonInhibitory"/>
    <x v="1"/>
    <n v="18"/>
    <n v="0"/>
    <n v="0"/>
    <n v="0"/>
    <s v="MGIsolates_MCB_BacIso_Plate4B02.16S_907R"/>
    <s v="2014/15"/>
    <s v="BacIso_Plate4B02.16S_907R"/>
    <n v="1129"/>
    <s v="k__Bacteria;p__Actinobacteria;c__Actinobacteria;o__Actinomycetales;f__Microbacteriaceae;g__Curtobacterium;s__"/>
    <n v="0.93"/>
    <n v="1074625"/>
    <n v="1074625"/>
    <s v="k__Bacteria;p__Actinobacteria;c__Actinobacteria;o__Actinomycetales;f__Microbacteriaceae"/>
    <n v="1"/>
    <s v="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"/>
    <s v="Bacteria"/>
    <x v="3"/>
    <x v="5"/>
    <s v="Actinomycetales"/>
    <s v="Microbacteriaceae"/>
    <s v="Curtobacterium"/>
    <s v="NA"/>
  </r>
  <r>
    <s v="H"/>
    <x v="315"/>
    <n v="609"/>
    <n v="100"/>
    <x v="2456"/>
    <s v="Mada.3294"/>
    <n v="3291"/>
    <s v="A1-090-D"/>
    <s v="NA"/>
    <s v="1% Tryptone"/>
    <s v="light yellow round wet"/>
    <s v="NA"/>
    <s v="NA"/>
    <s v="NA"/>
    <s v="Boophis"/>
    <s v="A1-090"/>
    <s v="burgeri"/>
    <s v="Boophis  burgeri"/>
    <s v="ANDASIBE-NP"/>
    <s v="ANDASIBE"/>
    <s v="Andasibe2"/>
    <s v="U"/>
    <s v="BAC/MET"/>
    <n v="3291"/>
    <n v="3291"/>
    <s v="Completed"/>
    <n v="0.106473941"/>
    <n v="0.89352605900000004"/>
    <x v="0"/>
    <s v="NonInhibitory"/>
    <x v="0"/>
    <n v="16"/>
    <n v="0"/>
    <n v="0"/>
    <n v="0"/>
    <s v="MGIsolates_MCB_BacIso_Plate21E12.16S_907R"/>
    <s v="2014/15"/>
    <s v="BacIso_Plate21E12.16S_907R"/>
    <n v="3291"/>
    <s v="k__Bacteria;p__Actinobacteria;c__Actinobacteria;o__Actinomycetales;f__Microbacteriaceae;g__Microbacterium;s__"/>
    <n v="0.92"/>
    <n v="587696"/>
    <n v="587696"/>
    <s v="k__Bacteria;p__Actinobacteria;c__Actinobacteria;o__Actinomycetales;f__Microbacteriaceae;g__Microbacterium;s__chocolatum"/>
    <n v="0.99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"/>
    <s v="Bacteria"/>
    <x v="3"/>
    <x v="5"/>
    <s v="Actinomycetales"/>
    <s v="Microbacteriaceae"/>
    <s v="Microbacterium"/>
    <s v="NA"/>
  </r>
  <r>
    <s v="H"/>
    <x v="992"/>
    <n v="609"/>
    <n v="100"/>
    <x v="2457"/>
    <s v="Mada.2916"/>
    <n v="3402"/>
    <s v="A4-040-F"/>
    <s v="NA"/>
    <s v="1% Tryptone"/>
    <s v="whiteish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2"/>
    <n v="3402"/>
    <s v="Completed"/>
    <n v="0.90468187300000003"/>
    <n v="9.5318127000000002E-2"/>
    <x v="1"/>
    <s v="NonInhibitory"/>
    <x v="0"/>
    <n v="19"/>
    <n v="0"/>
    <n v="0"/>
    <n v="0"/>
    <s v="MGIsolates_MCB_BacIso_Plate22A09.16S_907R"/>
    <s v="2014/15"/>
    <s v="BacIso_Plate22A09.16S_907R"/>
    <n v="3402"/>
    <s v="k__Bacteria;p__Actinobacteria;c__Actinobacteria;o__Actinomycetales;f__Micrococcaceae;g__;s__"/>
    <n v="0.99"/>
    <n v="929901"/>
    <n v="929901"/>
    <s v="k__Bacteria;p__Actinobacteria;c__Actinobacteria;o__Actinomycetales;f__Micrococcaceae;g__;s__"/>
    <n v="0.98"/>
    <s v="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"/>
    <s v="Bacteria"/>
    <x v="3"/>
    <x v="5"/>
    <s v="Actinomycetales"/>
    <s v="Micrococcaceae"/>
    <s v="NA"/>
    <s v="NA"/>
  </r>
  <r>
    <s v="H"/>
    <x v="50"/>
    <n v="609"/>
    <n v="100"/>
    <x v="2458"/>
    <s v="Mada.2425"/>
    <n v="3561"/>
    <s v="J8-010-K"/>
    <s v="NA"/>
    <s v="1% Tryptone"/>
    <s v="yellow round wet"/>
    <s v="NA"/>
    <s v="NA"/>
    <s v="NA"/>
    <s v="Boophis"/>
    <s v="J8-010"/>
    <s v="pyrrhus"/>
    <s v="Boophis  pyrrhus"/>
    <s v="TOROTORO-Camp"/>
    <s v="TOROTORO-Camp"/>
    <s v="Torotorofotsy"/>
    <s v="M"/>
    <s v="DNA"/>
    <n v="3561"/>
    <n v="3561"/>
    <s v="Completed"/>
    <n v="0.707683073"/>
    <n v="0.292316927"/>
    <x v="1"/>
    <s v="NonInhibitory"/>
    <x v="1"/>
    <n v="19"/>
    <n v="0"/>
    <n v="0"/>
    <n v="0"/>
    <s v="MGIsolates_MCB_BacIso_Plate24H02.16S_907R"/>
    <s v="2014/15"/>
    <s v="BacIso_Plate24H02.16S_907R"/>
    <n v="3561"/>
    <s v="k__Bacteria;p__Actinobacteria;c__Actinobacteria;o__Actinomycetales;f__Micrococcaceae;g__Micrococcus;s__luteus"/>
    <n v="0.67"/>
    <n v="564586"/>
    <n v="564586"/>
    <s v="k__Bacteria;p__Actinobacteria;c__Actinobacteria;o__Actinomycetales;f__Micrococcaceae;g__Micrococcus;s__"/>
    <n v="0.81"/>
    <s v="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"/>
    <s v="Bacteria"/>
    <x v="3"/>
    <x v="5"/>
    <s v="Actinomycetales"/>
    <s v="Micrococcaceae"/>
    <s v="Micrococcus"/>
    <s v="luteus"/>
  </r>
  <r>
    <s v="H"/>
    <x v="1028"/>
    <n v="609"/>
    <n v="100"/>
    <x v="2459"/>
    <s v="Mada.3063"/>
    <n v="3930"/>
    <s v="ND2014-Fr241-A"/>
    <s v="NA"/>
    <s v="1% Tryptone"/>
    <s v="white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0"/>
    <n v="0"/>
    <s v="Not Completed"/>
    <n v="0"/>
    <n v="0"/>
    <x v="2"/>
    <s v="NA"/>
    <x v="0"/>
    <n v="0"/>
    <n v="0"/>
    <n v="0"/>
    <n v="0"/>
    <s v="MGIsolates_MCB_3930.16S_BAC_907R"/>
    <s v="2014/15"/>
    <s v="3930.16S_BAC_907R"/>
    <n v="3930"/>
    <s v="k__Bacteria;p__Actinobacteria;c__Actinobacteria;o__Actinomycetales;f__Micrococcaceae;g__;s__"/>
    <n v="0.91"/>
    <n v="929901"/>
    <n v="929901"/>
    <s v="k__Bacteria;p__Actinobacteria;c__Actinobacteria;o__Actinomycetales;f__Micrococcaceae;g__;s__"/>
    <n v="0.98"/>
    <s v="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"/>
    <s v="Bacteria"/>
    <x v="3"/>
    <x v="5"/>
    <s v="Actinomycetales"/>
    <s v="Micrococcaceae"/>
    <s v="NA"/>
    <s v="NA"/>
  </r>
  <r>
    <s v="H"/>
    <x v="276"/>
    <n v="608"/>
    <n v="100"/>
    <x v="2460"/>
    <s v="Mada.3852"/>
    <n v="1856"/>
    <s v="J4-030-D"/>
    <s v="NA"/>
    <s v="1% Tryptone"/>
    <s v="yellow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6"/>
    <n v="1856"/>
    <s v="Completed"/>
    <n v="0.116601275"/>
    <n v="0.88339872500000005"/>
    <x v="0"/>
    <s v="NonInhibitory"/>
    <x v="0"/>
    <n v="13"/>
    <n v="0"/>
    <n v="0"/>
    <n v="0"/>
    <s v="MGIsolates_MCB_BacIso_Plate10F01.16S_907R"/>
    <s v="2014/15"/>
    <s v="BacIso_Plate10F01.16S_907R"/>
    <n v="1856"/>
    <s v="k__Bacteria;p__Proteobacteria;c__Alphaproteobacteria;o__Caulobacterales;f__Caulobacteraceae;g__;s__"/>
    <n v="1"/>
    <n v="344861"/>
    <n v="344861"/>
    <s v="k__Bacteria;p__Proteobacteria;c__Alphaproteobacteria;o__Caulobacterales;f__Caulobacteraceae;g__;s__"/>
    <n v="1"/>
    <s v="TTAGCTG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"/>
    <s v="Bacteria"/>
    <x v="0"/>
    <x v="0"/>
    <s v="Caulobacterales"/>
    <s v="Caulobacteraceae"/>
    <s v="NA"/>
    <s v="NA"/>
  </r>
  <r>
    <s v="H"/>
    <x v="579"/>
    <n v="608"/>
    <n v="100"/>
    <x v="2461"/>
    <s v="Mada.2187"/>
    <n v="1859"/>
    <s v="J4-030-G"/>
    <s v="NA"/>
    <s v="1% Tryptone"/>
    <s v="white trans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9"/>
    <n v="1859"/>
    <s v="Completed"/>
    <n v="0.45125869499999999"/>
    <n v="0.54874130499999996"/>
    <x v="1"/>
    <s v="NonInhibitory"/>
    <x v="1"/>
    <n v="9"/>
    <n v="0"/>
    <n v="0"/>
    <n v="0"/>
    <s v="MGIsolates_MCB_BacIso_Plate10C01.16S_907R"/>
    <s v="2014/15"/>
    <s v="BacIso_Plate10C01.16S_907R"/>
    <n v="1859"/>
    <s v="k__Bacteria;p__Proteobacteria;c__Alphaproteobacteria;o__Rhodospirillales;f__Acetobacteraceae;g__Roseomonas;s__mucosa"/>
    <n v="0.99"/>
    <n v="929312"/>
    <n v="929312"/>
    <s v="k__Bacteria;p__Proteobacteria;c__Alphaproteobacteria;o__Rhodospirillales;f__Acetobacteraceae;g__Roseomonas;s__mucosa"/>
    <n v="0.98"/>
    <s v="TTGGCTACGACACTGAGACCC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"/>
    <s v="Bacteria"/>
    <x v="0"/>
    <x v="0"/>
    <s v="Rhodospirillales"/>
    <s v="Acetobacteraceae"/>
    <s v="Roseomonas"/>
    <s v="mucosa"/>
  </r>
  <r>
    <s v="H"/>
    <x v="266"/>
    <n v="608"/>
    <n v="100"/>
    <x v="2462"/>
    <s v="Mada.3847"/>
    <n v="1919"/>
    <s v="J9-030-E"/>
    <s v="NA"/>
    <s v="1% Tryptone"/>
    <s v="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1919"/>
    <n v="0"/>
    <s v="Not Completed"/>
    <n v="0"/>
    <n v="0"/>
    <x v="2"/>
    <s v="NA"/>
    <x v="0"/>
    <n v="0"/>
    <n v="0"/>
    <n v="0"/>
    <n v="0"/>
    <s v="MGIsolates_MCB_BacIso_Plate10H08.16S_907R"/>
    <s v="2014/15"/>
    <s v="BacIso_Plate10H08.16S_907R"/>
    <n v="1919"/>
    <s v="k__Bacteria;p__Proteobacteria;c__Alphaproteobacteria;o__Sphingomonadales;f__Sphingomonadaceae;g__Sphingomonas;s__"/>
    <n v="1"/>
    <n v="573413"/>
    <n v="573413"/>
    <s v="k__Bacteria;p__Proteobacteria;c__Alphaproteobacteria;o__Sphingomonadales;f__Sphingomonadaceae;g__Sphingomonas;s__"/>
    <n v="1"/>
    <s v="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"/>
    <s v="Bacteria"/>
    <x v="0"/>
    <x v="0"/>
    <s v="Sphingomonadales"/>
    <s v="Sphingomonadaceae"/>
    <s v="Sphingomonas"/>
    <s v="NA"/>
  </r>
  <r>
    <s v="H"/>
    <x v="266"/>
    <n v="608"/>
    <n v="100"/>
    <x v="2463"/>
    <s v="Mada.3847"/>
    <n v="1938"/>
    <s v="J9-084-A"/>
    <s v="NA"/>
    <s v="1% Tryptone"/>
    <s v="yellow round wet"/>
    <s v="NA"/>
    <s v="NA"/>
    <s v="NA"/>
    <s v="Mantidactylus"/>
    <s v="J9-084"/>
    <s v="aergenteus"/>
    <s v="Mantidactylus  aergenteus"/>
    <s v="VOHIMANA"/>
    <s v="VOHIMANA"/>
    <s v="VOHIMANA"/>
    <s v="a"/>
    <s v="DNA"/>
    <n v="1938"/>
    <n v="1938"/>
    <s v="Completed"/>
    <n v="0.52289041300000005"/>
    <n v="0.477109587"/>
    <x v="1"/>
    <s v="NonInhibitory"/>
    <x v="1"/>
    <n v="10"/>
    <n v="0"/>
    <n v="0"/>
    <n v="0"/>
    <s v="MGIsolates_MCB_BacIso_Plate10B09.16S_907R"/>
    <s v="2014/15"/>
    <s v="BacIso_Plate10B09.16S_907R"/>
    <n v="1938"/>
    <s v="k__Bacteria;p__Proteobacteria;c__Alphaproteobacteria;o__Sphingomonadales;f__Sphingomonadaceae;g__Sphingomonas;s__"/>
    <n v="1"/>
    <n v="573413"/>
    <n v="573413"/>
    <s v="k__Bacteria;p__Proteobacteria;c__Alphaproteobacteria;o__Sphingomonadales;f__Sphingomonadaceae;g__Sphingomonas;s__"/>
    <n v="1"/>
    <s v="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"/>
    <s v="Bacteria"/>
    <x v="0"/>
    <x v="0"/>
    <s v="Sphingomonadales"/>
    <s v="Sphingomonadaceae"/>
    <s v="Sphingomonas"/>
    <s v="NA"/>
  </r>
  <r>
    <s v="S"/>
    <x v="1240"/>
    <n v="608"/>
    <s v="*"/>
    <x v="2464"/>
    <s v="*"/>
    <n v="1943"/>
    <s v="J4-020-F"/>
    <s v="NA"/>
    <s v="1% Tryptone"/>
    <s v="orange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943"/>
    <n v="1943"/>
    <s v="Completed"/>
    <n v="0.234894095"/>
    <n v="0.76510590499999998"/>
    <x v="1"/>
    <s v="NonInhibitory"/>
    <x v="0"/>
    <n v="9"/>
    <n v="0"/>
    <n v="0"/>
    <n v="0"/>
    <s v="MGIsolates_MCB_BacIso_Plate10E10.16S_907R"/>
    <s v="2014/15"/>
    <s v="BacIso_Plate10E10.16S_907R"/>
    <n v="1943"/>
    <s v="k__Bacteria;p__Proteobacteria;c__Alphaproteobacteria;o__Sphingomonadales;f__Sphingomonadaceae;g__Sphingomonas;s__"/>
    <n v="1"/>
    <n v="49435"/>
    <n v="49435"/>
    <s v="k__Bacteria;p__Proteobacteria;c__Alphaproteobacteria;o__Sphingomonadales;f__Sphingomonadaceae;g__Sphingomonas;s__"/>
    <n v="1"/>
    <s v="TTAGCTGCGCCACCCAAAGACCAAGTCCCCGGACAGCTAGTTATCATCGTTTACGGCGTGGACTACCAGGGTATCTAATCCTGTTTGCTCCCCACGCTTTCGCACCTCAGCGTCAATACCAGTCCAGTGAGCCGCCTTCGCCACTGGTGTTCTTCCGAATATCTACGAATTTCACCTCTACACTCGGAATTCCACTCACCTCTCCTGGATTCAAGCGATGCAGTCTTAAAGGCAATTCTGGAGTTGAGCTCCAGGCTTTCACCCCTAACTTACAAAGCCGCCTACGTGCGCTTTACGCCCAGTAATTCCGAACAACGCTAGCCCCCTCCGTATTACCGCGGCTGCTGGCACGGAGTTAGCCGGGGCTTATTCTCCCGGTACTGTCATTATCATCCCGGGTAAAAGAGCTTTACAACCCTAAGGCCTTCATCACTCACGCGGCATTGCTGGATCAGGCTTGCGCCCATTGTCCAATATTCCCCACTGCTGCCTCCCGTAGGAGTCTGGGCCGTGTCTCAGTCCCAGTGTGGCTGATCATCCTCTCAGACCAGCTAGAGATCGTCGGCTTGGTAGGCCTTTACCCCACCAACTACCTAATCTCACGCGGG"/>
    <s v="Bacteria"/>
    <x v="0"/>
    <x v="0"/>
    <s v="Sphingomonadales"/>
    <s v="Sphingomonadaceae"/>
    <s v="Sphingomonas"/>
    <s v="NA"/>
  </r>
  <r>
    <s v="H"/>
    <x v="976"/>
    <n v="608"/>
    <n v="100"/>
    <x v="2465"/>
    <s v="Mada.2024"/>
    <n v="1960"/>
    <s v="J4-011-F"/>
    <s v="NA"/>
    <s v="1% Tryptone"/>
    <s v="light yellow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960"/>
    <n v="1960"/>
    <s v="Completed"/>
    <n v="0.16002745099999999"/>
    <n v="0.83997254899999996"/>
    <x v="0"/>
    <s v="NonInhibitory"/>
    <x v="0"/>
    <n v="9"/>
    <n v="0"/>
    <n v="0"/>
    <n v="0"/>
    <s v="MGIsolates_MCB_BacIso_Plate10B11.16S_907R"/>
    <s v="2014/15"/>
    <s v="BacIso_Plate10B11.16S_907R"/>
    <n v="1960"/>
    <s v="k__Bacteria;p__Proteobacteria;c__Alphaproteobacteria;o__Sphingomonadales;f__Sphingomonadaceae;g__Sphingobium;s__"/>
    <n v="1"/>
    <n v="582921"/>
    <s v="NA"/>
    <s v="NA"/>
    <s v="NA"/>
    <s v="TTAGCTGCGCCACCAAAACACCATGTGCC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"/>
    <s v="Bacteria"/>
    <x v="0"/>
    <x v="0"/>
    <s v="Sphingomonadales"/>
    <s v="Sphingomonadaceae"/>
    <s v="Sphingobium"/>
    <s v="NA"/>
  </r>
  <r>
    <s v="S"/>
    <x v="1241"/>
    <n v="608"/>
    <s v="*"/>
    <x v="2466"/>
    <s v="*"/>
    <n v="3185"/>
    <s v="J1-065-F"/>
    <s v="NA"/>
    <s v="1% Tryptone"/>
    <s v="pale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5"/>
    <n v="3185"/>
    <s v="Completed"/>
    <n v="0.21396579800000001"/>
    <n v="0.78603420199999996"/>
    <x v="1"/>
    <s v="NonInhibitory"/>
    <x v="0"/>
    <n v="16"/>
    <n v="0"/>
    <n v="0"/>
    <n v="0"/>
    <s v="MGIsolates_MCB_BacIso_Plate21A02.16S_907R"/>
    <s v="2014/15"/>
    <s v="BacIso_Plate21A02.16S_907R"/>
    <n v="3185"/>
    <s v="k__Bacteria;p__Actinobacteria;c__Actinobacteria;o__Actinomycetales;f__Microbacteriaceae;g__Cryocola;s__"/>
    <n v="0.98"/>
    <n v="223787"/>
    <n v="223787"/>
    <s v="k__Bacteria;p__Actinobacteria;c__Actinobacteria;o__Actinomycetales;f__Microbacteriaceae;g__Agrococcus;s__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CGTTGGAGATGCCTCCACG"/>
    <s v="Bacteria"/>
    <x v="3"/>
    <x v="5"/>
    <s v="Actinomycetales"/>
    <s v="Microbacteriaceae"/>
    <s v="Cryocola"/>
    <s v="NA"/>
  </r>
  <r>
    <s v="S"/>
    <x v="1242"/>
    <n v="608"/>
    <s v="*"/>
    <x v="2467"/>
    <s v="*"/>
    <n v="3532"/>
    <s v="J9-077-H"/>
    <s v="NA"/>
    <s v="1% Tryptone"/>
    <s v="white round wettish"/>
    <s v="NA"/>
    <s v="NA"/>
    <s v="NA"/>
    <s v="Boophis"/>
    <s v="J9-077"/>
    <s v="albilabris"/>
    <s v="Boophis albilabris"/>
    <s v="VOHIMANA"/>
    <s v="VOHIMANA"/>
    <s v="VOHIMANA"/>
    <s v="a"/>
    <s v="DNA"/>
    <n v="3532"/>
    <n v="3532"/>
    <s v="Completed"/>
    <n v="1.3336134449999999"/>
    <n v="-0.33361344500000001"/>
    <x v="4"/>
    <s v="Facilitating"/>
    <x v="0"/>
    <n v="19"/>
    <n v="0"/>
    <n v="0"/>
    <n v="0"/>
    <s v="MGIsolates_MCB_BacIso_Plate23H12.16S_907R"/>
    <s v="2014/15"/>
    <s v="BacIso_Plate23H12.16S_907R"/>
    <n v="3532"/>
    <s v="k__Bacteria;p__Actinobacteria;c__Actinobacteria;o__Actinomycetales;f__Streptomycetaceae;g__;s__"/>
    <n v="0.89"/>
    <n v="4349000"/>
    <s v="NA"/>
    <s v="NA"/>
    <s v="NA"/>
    <s v="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"/>
    <s v="Bacteria"/>
    <x v="3"/>
    <x v="5"/>
    <s v="Actinomycetales"/>
    <s v="Streptomycetaceae"/>
    <s v="NA"/>
    <s v="NA"/>
  </r>
  <r>
    <s v="H"/>
    <x v="938"/>
    <n v="608"/>
    <n v="100"/>
    <x v="2468"/>
    <s v="Mada.3075"/>
    <n v="3562"/>
    <s v="A3-069-L"/>
    <s v="NA"/>
    <s v="1% Tryptone"/>
    <s v="light pink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562"/>
    <n v="3562"/>
    <s v="Completed"/>
    <n v="0.62665066000000003"/>
    <n v="0.37334933999999997"/>
    <x v="1"/>
    <s v="NonInhibitory"/>
    <x v="1"/>
    <n v="19"/>
    <n v="0"/>
    <n v="0"/>
    <n v="0"/>
    <s v="MGIsolates_MCB_BacIso_Plate24G02.16S_907R"/>
    <s v="2014/15"/>
    <s v="BacIso_Plate24G02.16S_907R"/>
    <n v="3562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"/>
    <s v="Bacteria"/>
    <x v="0"/>
    <x v="0"/>
    <s v="Rhodospirillales"/>
    <s v="Acetobacteraceae"/>
    <s v="Roseomonas"/>
    <s v="mucosa"/>
  </r>
  <r>
    <s v="H"/>
    <x v="1128"/>
    <n v="607"/>
    <n v="100"/>
    <x v="2469"/>
    <s v="Mada.1865"/>
    <n v="1629"/>
    <s v="J4-034-A"/>
    <s v="NA"/>
    <s v="1% Tryptone"/>
    <s v="off white, wet round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629"/>
    <n v="1629"/>
    <s v="Completed"/>
    <n v="2.1304823000000001E-2"/>
    <n v="0.97869517699999997"/>
    <x v="0"/>
    <s v="Inhibitory"/>
    <x v="0"/>
    <n v="8"/>
    <n v="0"/>
    <n v="0"/>
    <n v="0"/>
    <s v="MGIsolates_MCB_BacIso_Plate8E04.16S_907R"/>
    <s v="2014/15"/>
    <s v="BacIso_Plate8E04.16S_907R"/>
    <n v="1629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"/>
    <s v="Bacteria"/>
    <x v="1"/>
    <x v="1"/>
    <s v="Sphingobacteriales"/>
    <s v="Sphingobacteriaceae"/>
    <s v="Sphingobacterium"/>
    <s v="multivorum"/>
  </r>
  <r>
    <s v="H"/>
    <x v="15"/>
    <n v="607"/>
    <n v="100"/>
    <x v="2470"/>
    <s v="Mada.3162"/>
    <n v="1637"/>
    <s v="J4-019-C"/>
    <s v="NA"/>
    <s v="1% Tryptone"/>
    <s v="yellow wet round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637"/>
    <n v="1637"/>
    <s v="Completed"/>
    <n v="0.11166707300000001"/>
    <n v="0.88833292699999999"/>
    <x v="0"/>
    <s v="NonInhibitory"/>
    <x v="0"/>
    <s v="KS_2&amp;4"/>
    <n v="0"/>
    <n v="0"/>
    <n v="0"/>
    <s v="MGIsolates_MCB_BacIso_Plate8A01.16S_907R"/>
    <s v="2014/15"/>
    <s v="BacIso_Plate8A01.16S_907R"/>
    <n v="1637"/>
    <s v="k__Bacteria;p__Bacteroidetes;c__Flavobacteriia;o__Flavobacteriales;f__[Weeksellaceae];g__Chryseobacterium;s__"/>
    <n v="1"/>
    <n v="258175"/>
    <n v="258175"/>
    <s v="k__Bacteria;p__Bacteroidetes;c__Flavobacteriia;o__Flavobacteriales;f__[Weeksellaceae];g__Chryseobacterium;s__"/>
    <n v="1"/>
    <s v="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"/>
    <s v="Bacteria"/>
    <x v="1"/>
    <x v="3"/>
    <s v="Flavobacteriales"/>
    <s v="[Weeksellaceae]"/>
    <s v="Chryseobacterium"/>
    <s v="NA"/>
  </r>
  <r>
    <s v="H"/>
    <x v="828"/>
    <n v="607"/>
    <n v="100"/>
    <x v="2471"/>
    <s v="Mada.1817"/>
    <n v="1664"/>
    <s v="J4-021-C"/>
    <s v="NA"/>
    <s v="1% Tryptone"/>
    <s v="pink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4"/>
    <n v="1664"/>
    <s v="Completed"/>
    <n v="0.28546901800000002"/>
    <n v="0.71453098199999998"/>
    <x v="1"/>
    <s v="NonInhibitory"/>
    <x v="1"/>
    <n v="8"/>
    <n v="0.38565858600000003"/>
    <n v="0.61434141399999997"/>
    <s v="KS1&amp;3"/>
    <s v="MGIsolates_MCB_BacIso_Plate8E08.16S_907R"/>
    <s v="2014/15"/>
    <s v="BacIso_Plate8E08.16S_907R"/>
    <n v="1664"/>
    <s v="k__Bacteria;p__Bacteroidetes;c__Sphingobacteriia;o__Sphingobacteriales;f__Sphingobacteriaceae;g__Pedobacter;s__"/>
    <n v="1"/>
    <n v="163090"/>
    <s v="NA"/>
    <s v="NA"/>
    <s v="NA"/>
    <s v="AGCCG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"/>
    <s v="Bacteria"/>
    <x v="1"/>
    <x v="1"/>
    <s v="Sphingobacteriales"/>
    <s v="Sphingobacteriaceae"/>
    <s v="Pedobacter"/>
    <s v="NA"/>
  </r>
  <r>
    <s v="S"/>
    <x v="1243"/>
    <n v="607"/>
    <s v="*"/>
    <x v="2472"/>
    <s v="*"/>
    <n v="1666"/>
    <s v="J4-021-E"/>
    <s v="NA"/>
    <s v="1% Tryptone"/>
    <s v="white watery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6"/>
    <n v="1666"/>
    <s v="Completed"/>
    <n v="0.56266583400000003"/>
    <n v="0.43733416600000002"/>
    <x v="1"/>
    <s v="NonInhibitory"/>
    <x v="1"/>
    <n v="8"/>
    <n v="0.400237328"/>
    <n v="0.599762672"/>
    <s v="KS1&amp;3"/>
    <s v="MGIsolates_MCB_BacIso_Plate8C08.16S_907R"/>
    <s v="2014/15"/>
    <s v="BacIso_Plate8C08.16S_907R"/>
    <n v="1666"/>
    <s v="k__Bacteria;p__Bacteroidetes;c__Sphingobacteriia;o__Sphingobacteriales;f__Sphingobacteriaceae;g__;s__"/>
    <n v="1"/>
    <n v="1038865"/>
    <s v="NA"/>
    <s v="NA"/>
    <s v="NA"/>
    <s v="AGACGCTGACCGTATATCGCCAACATCGAGTGTTCATCGTTTAGGGCGTGGACTACCAGGGTATCTAATCCTGTTTGATCCCCACGCTTTCGTGCCTCAGCGTCAATACCACTTTAGTAAGCTGCCTTCGCAATTGGTGTTCTGTGACATATCTATGCATTTCACCGCTACTTGTCACATTCCGCCTACCTCAAGTGGATTCAAGCCCATCAGTATCAAAGGCACTGCGATAGTTAAGCTACCGTCTTTCACCCCTGACTTAATAGGCCGCCTACGCACCCTTTAAACCCAATAAATCCGGATAACGCTTGGATCCTCCGTATTACCGCGGCTGCTGGCACGGAGTTAGCCGATCCTTATTCTTACCGTACATTCAGCCTCTTACACGTAAAAGGGTTTATTCCGGTACAAAAGCAGTTTACAACCCATAGGGCCGTCTTCCTGCACGCGGCATGGCTGGTTCAGGCTTGCGCCCATTGACCAATATTCCTTACTGCTGCCTCCCGTAGGAGTCTGGTCCGTGTCTCAGTACCAGTGTGGGGGGCCATCCTCTCAGATCCCCTAAACATCGTAGCCTTGGTAAGCCGTTACCTTACCAACTAGCTAA"/>
    <s v="Bacteria"/>
    <x v="1"/>
    <x v="1"/>
    <s v="Sphingobacteriales"/>
    <s v="Sphingobacteriaceae"/>
    <s v="NA"/>
    <s v="NA"/>
  </r>
  <r>
    <s v="S"/>
    <x v="1244"/>
    <n v="607"/>
    <s v="*"/>
    <x v="2473"/>
    <s v="*"/>
    <n v="1680"/>
    <s v="A3-048-A"/>
    <s v="NA"/>
    <s v="1% Tryptone"/>
    <s v="off white wet round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680"/>
    <n v="1680"/>
    <s v="Completed"/>
    <n v="1.9353832000000001E-2"/>
    <n v="0.98064616800000004"/>
    <x v="0"/>
    <s v="Inhibitory"/>
    <x v="0"/>
    <n v="8"/>
    <n v="0"/>
    <n v="0"/>
    <n v="0"/>
    <s v="MGIsolates_MCB_BacIso_Plate8G10.16S_907R"/>
    <s v="2014/15"/>
    <s v="BacIso_Plate8G10.16S_907R"/>
    <n v="1680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TCTACACGTAGACAGGTTTATTCCTGGACAAAAGCAGTTTACAACCCATAGGGCAGTCATCCTGCACGCGGCATGGCTGGTTCAGGCTTCCGCCCATTGACCAATATTCCTTACTGCTGCCTCCCGTAGGAGTCTGGTCCGTGTCTCAGTACCAGTGTGGGGGATTCTCCTCTCAGAGCCCCTAGACATCGTCGCCTTGGTAAGCCGTTACCCTACCAACTAGCTAA"/>
    <s v="Bacteria"/>
    <x v="1"/>
    <x v="1"/>
    <s v="Sphingobacteriales"/>
    <s v="Sphingobacteriaceae"/>
    <s v="Sphingobacterium"/>
    <s v="multivorum"/>
  </r>
  <r>
    <s v="H"/>
    <x v="991"/>
    <n v="607"/>
    <n v="100"/>
    <x v="2474"/>
    <s v="Mada.2548"/>
    <n v="1681"/>
    <s v="A3-048-B"/>
    <s v="NA"/>
    <s v="1% Tryptone"/>
    <s v="yellow round wet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681"/>
    <n v="1681"/>
    <s v="Completed"/>
    <n v="3.2776649999999999E-3"/>
    <n v="0.99672233499999996"/>
    <x v="0"/>
    <s v="Inhibitory"/>
    <x v="0"/>
    <n v="8"/>
    <n v="0"/>
    <n v="0"/>
    <n v="0"/>
    <s v="MGIsolates_MCB_BacIso_Plate8F10.16S_907R"/>
    <s v="2014/15"/>
    <s v="BacIso_Plate8F10.16S_907R"/>
    <n v="1681"/>
    <s v="k__Bacteria;p__Bacteroidetes;c__Flavobacteriia;o__Flavobacteriales;f__[Weeksellaceae];g__Chryseobacterium;s__"/>
    <n v="1"/>
    <n v="229949"/>
    <n v="229949"/>
    <s v="k__Bacteria;p__Bacteroidetes;c__Flavobacteriia;o__Flavobacteriales;f__[Weeksellaceae];g__Chryseobacterium;s__"/>
    <n v="1"/>
    <s v="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"/>
    <s v="Bacteria"/>
    <x v="1"/>
    <x v="3"/>
    <s v="Flavobacteriales"/>
    <s v="[Weeksellaceae]"/>
    <s v="Chryseobacterium"/>
    <s v="NA"/>
  </r>
  <r>
    <s v="H"/>
    <x v="992"/>
    <n v="607"/>
    <n v="100"/>
    <x v="2475"/>
    <s v="Mada.2916"/>
    <n v="181"/>
    <s v="A4-001-D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81"/>
    <n v="181"/>
    <s v="Completed"/>
    <n v="0.32615826199999998"/>
    <n v="0.67384173800000002"/>
    <x v="1"/>
    <s v="NonInhibitory"/>
    <x v="1"/>
    <n v="1"/>
    <n v="0"/>
    <n v="0"/>
    <n v="0"/>
    <s v="MGIsolates_MCB_BacIso_Plate1A07.16S_907R"/>
    <s v="2014/15"/>
    <s v="BacIso_Plate1A07.16S_907R"/>
    <n v="181"/>
    <s v="k__Bacteria;p__Actinobacteria;c__Actinobacteria;o__Actinomycetales;f__Micrococcaceae;g__;s__"/>
    <n v="0.94"/>
    <n v="929901"/>
    <n v="929901"/>
    <s v="k__Bacteria;p__Actinobacteria;c__Actinobacteria;o__Actinomycetales;f__Micrococcaceae;g__;s__"/>
    <n v="0.98"/>
    <s v="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"/>
    <s v="Bacteria"/>
    <x v="3"/>
    <x v="5"/>
    <s v="Actinomycetales"/>
    <s v="Micrococcaceae"/>
    <s v="NA"/>
    <s v="NA"/>
  </r>
  <r>
    <s v="S"/>
    <x v="1245"/>
    <n v="607"/>
    <s v="*"/>
    <x v="2476"/>
    <s v="*"/>
    <n v="1873"/>
    <s v="J8-003-B"/>
    <s v="NA"/>
    <s v="1% Tryptone"/>
    <s v="off white round wet"/>
    <s v="NA"/>
    <s v="NA"/>
    <s v="NA"/>
    <s v="Blommersia"/>
    <s v="J8-003"/>
    <s v="blommersae"/>
    <s v="Blommersiablommersae"/>
    <s v="TOROTORO-Camp"/>
    <s v="TOROTORO-Camp"/>
    <s v="Torotorofotsy"/>
    <s v="M"/>
    <s v="DNA"/>
    <n v="1873"/>
    <n v="1873"/>
    <s v="Completed"/>
    <n v="0.106396554"/>
    <n v="0.89360344599999997"/>
    <x v="0"/>
    <s v="NonInhibitory"/>
    <x v="0"/>
    <n v="10"/>
    <n v="0"/>
    <n v="0"/>
    <n v="0"/>
    <s v="MGIsolates_MCB_BacIso_Plate10G03.16S_907R"/>
    <s v="2014/15"/>
    <s v="BacIso_Plate10G03.16S_907R"/>
    <n v="1873"/>
    <s v="k__Bacteria;p__Proteobacteria;c__Alphaproteobacteria;o__Caulobacterales;f__Caulobacteraceae;g__;s__"/>
    <n v="0.93"/>
    <n v="288283"/>
    <n v="288283"/>
    <s v="k__Bacteria;p__Proteobacteria;c__Alphaproteobacteria;o__Caulobacterales;f__Caulobacteraceae;g__;s__"/>
    <n v="1"/>
    <s v="TTAGCTGCGT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"/>
    <s v="Bacteria"/>
    <x v="0"/>
    <x v="0"/>
    <s v="Caulobacterales"/>
    <s v="Caulobacteraceae"/>
    <s v="NA"/>
    <s v="NA"/>
  </r>
  <r>
    <s v="H"/>
    <x v="1"/>
    <n v="607"/>
    <n v="100"/>
    <x v="2477"/>
    <s v="Mada.2586"/>
    <n v="1890"/>
    <s v="A7-002-C"/>
    <s v="NA"/>
    <s v="1% Tryptone"/>
    <s v="pink round wet"/>
    <s v="NA"/>
    <s v="NA"/>
    <s v="NA"/>
    <s v="Stumffia"/>
    <s v="A7-002"/>
    <s v="tetradactyla"/>
    <s v="Stumffia tetradactyla"/>
    <s v="FARAKARAINA"/>
    <s v="FARAKARAINA"/>
    <s v="FARAKARAINA"/>
    <s v="M"/>
    <s v="NA"/>
    <n v="1890"/>
    <n v="1890"/>
    <s v="Completed"/>
    <n v="3.0945924E-2"/>
    <n v="0.96905407600000004"/>
    <x v="0"/>
    <s v="Inhibitory"/>
    <x v="0"/>
    <n v="10"/>
    <n v="0"/>
    <n v="0"/>
    <n v="0"/>
    <s v="MGIsolates_MCB_BacIso_Plate10H05.16S_907R"/>
    <s v="2014/15"/>
    <s v="BacIso_Plate10H05.16S_907R"/>
    <n v="1890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"/>
    <s v="Bacteria"/>
    <x v="0"/>
    <x v="0"/>
    <s v="Caulobacterales"/>
    <s v="Caulobacteraceae"/>
    <s v="NA"/>
    <s v="NA"/>
  </r>
  <r>
    <s v="H"/>
    <x v="1197"/>
    <n v="607"/>
    <n v="100"/>
    <x v="2478"/>
    <s v="Mada.2316"/>
    <n v="1963"/>
    <s v="J9-068-A"/>
    <s v="NA"/>
    <s v="1% Tryptone"/>
    <s v="pale pink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1963"/>
    <n v="1963"/>
    <s v="Completed"/>
    <n v="0.245562592"/>
    <n v="0.75443740800000003"/>
    <x v="1"/>
    <s v="NonInhibitory"/>
    <x v="0"/>
    <n v="9"/>
    <n v="0"/>
    <n v="0"/>
    <n v="0"/>
    <s v="MGIsolates_MCB_BacIso_Plate10G12.16S_907R"/>
    <s v="2014/15"/>
    <s v="BacIso_Plate10G12.16S_907R"/>
    <n v="1963"/>
    <s v="k__Bacteria;p__Proteobacteria;c__Alphaproteobacteria;o__Rhizobiales"/>
    <n v="1"/>
    <n v="4301097"/>
    <n v="4301097"/>
    <s v="k__Bacteria;p__Proteobacteria;c__Alphaproteobacteria;o__Rhizobiales"/>
    <n v="1"/>
    <s v="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"/>
    <s v="Bacteria"/>
    <x v="0"/>
    <x v="0"/>
    <s v="Rhizobiales"/>
    <s v="NA"/>
    <s v="NA"/>
    <s v="NA"/>
  </r>
  <r>
    <s v="H"/>
    <x v="1197"/>
    <n v="607"/>
    <n v="100"/>
    <x v="2479"/>
    <s v="Mada.2316"/>
    <n v="1970"/>
    <s v="J9-070-B"/>
    <s v="NA"/>
    <s v="1% Tryptone"/>
    <s v="white trans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1970"/>
    <n v="1970"/>
    <s v="Completed"/>
    <n v="0.56112549499999997"/>
    <n v="0.43887450500000003"/>
    <x v="1"/>
    <s v="NonInhibitory"/>
    <x v="1"/>
    <n v="9"/>
    <n v="0"/>
    <n v="0"/>
    <n v="0"/>
    <s v="MGIsolates_MCB_BacIso_Plate10B12.16S_907R"/>
    <s v="2014/15"/>
    <s v="BacIso_Plate10B12.16S_907R"/>
    <n v="1970"/>
    <s v="k__Bacteria;p__Proteobacteria;c__Alphaproteobacteria;o__Rhizobiales"/>
    <n v="1"/>
    <n v="4301097"/>
    <n v="4301097"/>
    <s v="k__Bacteria;p__Proteobacteria;c__Alphaproteobacteria;o__Rhizobiales"/>
    <n v="1"/>
    <s v="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"/>
    <s v="Bacteria"/>
    <x v="0"/>
    <x v="0"/>
    <s v="Rhizobiales"/>
    <s v="NA"/>
    <s v="NA"/>
    <s v="NA"/>
  </r>
  <r>
    <s v="H"/>
    <x v="301"/>
    <n v="607"/>
    <n v="100"/>
    <x v="2480"/>
    <s v="Mada.3851"/>
    <n v="2415"/>
    <s v="MC7-C"/>
    <s v="NA"/>
    <s v="1% Tryptone"/>
    <s v="off whiteish wet"/>
    <s v="NA"/>
    <s v="NA"/>
    <s v="NA"/>
    <s v="Mantella"/>
    <s v="MC7"/>
    <s v="cowani"/>
    <s v="Mantella cowani"/>
    <s v="ANTOETRA-soamazaka"/>
    <s v="ANTOETRA"/>
    <s v="ANTOETRA"/>
    <s v="NA"/>
    <s v="DNA"/>
    <n v="2415"/>
    <n v="2415"/>
    <s v="Completed"/>
    <n v="0.81133021400000005"/>
    <n v="0.18866978600000001"/>
    <x v="1"/>
    <s v="NonInhibitory"/>
    <x v="0"/>
    <n v="22"/>
    <n v="0"/>
    <n v="0"/>
    <n v="0"/>
    <s v="MGIsolates_MCB_BacIso_Plate13C09.16S_907R"/>
    <s v="2014/15"/>
    <s v="BacIso_Plate13C09.16S_907R"/>
    <n v="2415"/>
    <s v="k__Bacteria;p__Firmicutes;c__Bacilli;o__Bacillales;f__Paenibacillaceae;g__Paenibacillus;s__"/>
    <n v="1"/>
    <s v="New.CleanUp.ReferenceOTU165"/>
    <s v="NA"/>
    <s v="NA"/>
    <s v="NA"/>
    <s v="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"/>
    <s v="Bacteria"/>
    <x v="2"/>
    <x v="4"/>
    <s v="Bacillales"/>
    <s v="Paenibacillaceae"/>
    <s v="Paenibacillus"/>
    <s v="NA"/>
  </r>
  <r>
    <s v="H"/>
    <x v="320"/>
    <n v="607"/>
    <n v="100"/>
    <x v="2481"/>
    <s v="Mada.3676"/>
    <n v="3678"/>
    <s v="J2-042-D"/>
    <s v="NA"/>
    <s v="1% Tryptone"/>
    <s v="white round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78"/>
    <n v="3678"/>
    <s v="Completed"/>
    <n v="0.12247838599999999"/>
    <n v="0.87752161399999995"/>
    <x v="0"/>
    <s v="NonInhibitory"/>
    <x v="0"/>
    <n v="17"/>
    <n v="0"/>
    <n v="0"/>
    <n v="0"/>
    <s v="MGIsolates_MCB_BacIso_Plate24D11.16S_907R"/>
    <s v="2014/15"/>
    <s v="BacIso_Plate24D11.16S_907R"/>
    <n v="3678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"/>
    <s v="Bacteria"/>
    <x v="3"/>
    <x v="5"/>
    <s v="Actinomycetales"/>
    <s v="Microbacteriaceae"/>
    <s v="Cryocola"/>
    <s v="NA"/>
  </r>
  <r>
    <s v="H"/>
    <x v="524"/>
    <n v="606"/>
    <n v="100"/>
    <x v="2482"/>
    <s v="Mada.346"/>
    <n v="3338"/>
    <s v="A3-041-F"/>
    <s v="NA"/>
    <s v="1% Tryptone"/>
    <s v="whiteish round wet"/>
    <s v="NA"/>
    <s v="NA"/>
    <s v="NA"/>
    <s v="Mantidactylus"/>
    <s v="A3-041"/>
    <s v="majori"/>
    <s v="Mantidactylus  majori"/>
    <s v="RANOMAFANA-Vatoharanana"/>
    <s v="RANOMAFANA-Vatoharanana"/>
    <s v="Ranomafana-Vato"/>
    <s v="F"/>
    <s v="BAC/DNA"/>
    <n v="3338"/>
    <n v="3338"/>
    <s v="Completed"/>
    <n v="0.211115635"/>
    <n v="0.78888436500000003"/>
    <x v="1"/>
    <s v="NonInhibitory"/>
    <x v="0"/>
    <n v="16"/>
    <n v="0.45832032499999997"/>
    <n v="0.54167967500000003"/>
    <s v="KS_2&amp;4"/>
    <s v="MGIsolates_MCB_BacIso_Plate22E03.16S_907R"/>
    <s v="2014/15"/>
    <s v="BacIso_Plate22E03.16S_907R"/>
    <n v="3338"/>
    <s v="k__Bacteria;p__Actinobacteria;c__Actinobacteria;o__Actinomycetales;f__Microbacteriaceae;g__Microbacterium;s__"/>
    <n v="0.97"/>
    <n v="587696"/>
    <n v="587696"/>
    <s v="k__Bacteria;p__Actinobacteria;c__Actinobacteria;o__Actinomycetales;f__Microbacteriaceae;g__Microbacterium;s__chocolatum"/>
    <n v="0.99"/>
    <s v="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"/>
    <s v="Bacteria"/>
    <x v="3"/>
    <x v="5"/>
    <s v="Actinomycetales"/>
    <s v="Microbacteriaceae"/>
    <s v="Microbacterium"/>
    <s v="NA"/>
  </r>
  <r>
    <s v="H"/>
    <x v="771"/>
    <n v="606"/>
    <n v="100"/>
    <x v="2483"/>
    <s v="Mada.2733"/>
    <n v="3439"/>
    <s v="j9-081-B"/>
    <s v="NA"/>
    <s v="1% Tryptone"/>
    <s v="pink round  wettish"/>
    <s v="NA"/>
    <s v="NA"/>
    <s v="NA"/>
    <s v="Boophis"/>
    <s v="J9-081"/>
    <s v="pyrrhus"/>
    <s v="Boophis  pyrrhus"/>
    <s v="VOHIMANA"/>
    <s v="VOHIMANA"/>
    <s v="VOHIMANA"/>
    <s v="M"/>
    <s v="DNA"/>
    <n v="3439"/>
    <n v="3439"/>
    <s v="Completed"/>
    <n v="1.1470588239999999"/>
    <n v="-0.147058824"/>
    <x v="1"/>
    <s v="NonInhibitory"/>
    <x v="0"/>
    <n v="19"/>
    <n v="0"/>
    <n v="0"/>
    <n v="0"/>
    <s v="MGIsolates_MCB_BacIso_Plate23B01.16S_907R"/>
    <s v="2014/15"/>
    <s v="BacIso_Plate23B01.16S_907R"/>
    <n v="3439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"/>
    <s v="Bacteria"/>
    <x v="0"/>
    <x v="0"/>
    <s v="Rhizobiales"/>
    <s v="Methylobacteriaceae"/>
    <s v="NA"/>
    <s v="NA"/>
  </r>
  <r>
    <s v="H"/>
    <x v="728"/>
    <n v="606"/>
    <n v="100"/>
    <x v="2484"/>
    <s v="Mada.68"/>
    <n v="3655"/>
    <s v="A5-007-G"/>
    <s v="NA"/>
    <s v="1% Tryptone"/>
    <s v="whiteish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5"/>
    <n v="3655"/>
    <s v="Completed"/>
    <n v="5.1392891000000003E-2"/>
    <n v="0.948607109"/>
    <x v="0"/>
    <s v="Inhibitory"/>
    <x v="0"/>
    <n v="17"/>
    <n v="0"/>
    <n v="0"/>
    <n v="0"/>
    <s v="MGIsolates_MCB_BacIso_Plate24H09.16S_907R"/>
    <s v="2014/15"/>
    <s v="BacIso_Plate24H09.16S_907R"/>
    <n v="3655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"/>
    <s v="Bacteria"/>
    <x v="3"/>
    <x v="5"/>
    <s v="Actinomycetales"/>
    <s v="Microbacteriaceae"/>
    <s v="Mycetocola"/>
    <s v="NA"/>
  </r>
  <r>
    <s v="S"/>
    <x v="1246"/>
    <n v="605"/>
    <s v="*"/>
    <x v="2485"/>
    <s v="*"/>
    <n v="1401"/>
    <s v="A7-050-E"/>
    <s v="NA"/>
    <s v="1% Tryptone"/>
    <s v="white, wet, round"/>
    <s v="NA"/>
    <s v="NA"/>
    <s v="NA"/>
    <s v="Mantidactylus"/>
    <s v="A7-050"/>
    <s v="charlottae"/>
    <s v="Mantidactylus charlottae"/>
    <s v="FARAKARAINA"/>
    <s v="FARAKARAINA"/>
    <s v="FARAKARAINA"/>
    <s v="M"/>
    <s v="NA"/>
    <n v="1401"/>
    <n v="1401"/>
    <s v="Completed"/>
    <n v="0.278595017"/>
    <n v="0.721404983"/>
    <x v="1"/>
    <s v="NonInhibitory"/>
    <x v="1"/>
    <n v="7"/>
    <n v="0"/>
    <n v="0"/>
    <n v="0"/>
    <s v="MGIsolates_MCB_BacIso_Plate6H04.16S_907R"/>
    <s v="2014/15"/>
    <s v="BacIso_Plate6H04.16S_907R"/>
    <n v="1401"/>
    <s v="k__Bacteria;p__Actinobacteria;c__Actinobacteria;o__Actinomycetales;f__Nocardioidaceae;g__;s__"/>
    <n v="0.96"/>
    <s v="New.CleanUp.ReferenceOTU108"/>
    <s v="NA"/>
    <s v="NA"/>
    <s v="NA"/>
    <s v="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CCCCAAAAGGATCGCTTCGTCGGTACTGAAAGAGGTTTACAACCCGAAGGCCGTCATCCCTCACGCGGCGTTGCTGGATCAGGCTTCCGCCCATTGTCCAATATTCCCCACTGCTGCCTCCCGTAGGAGTCTGGGCCGTGTCTCAGTCCCAGTGTGACCGGTCACCCTCTCAGGCCGGCTACCCGTCGAAGCCATGGTGAGCCATTACCTCACCATCAAGCTGATAGGCCGCGAGCAC"/>
    <s v="Bacteria"/>
    <x v="3"/>
    <x v="5"/>
    <s v="Actinomycetales"/>
    <s v="Nocardioidaceae"/>
    <s v="NA"/>
    <s v="NA"/>
  </r>
  <r>
    <s v="S"/>
    <x v="1247"/>
    <n v="605"/>
    <s v="*"/>
    <x v="2486"/>
    <s v="*"/>
    <n v="2912"/>
    <s v="A1-053-A"/>
    <s v="NA"/>
    <s v="1% Tryptone"/>
    <s v="clear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2"/>
    <n v="2912"/>
    <s v="Completed"/>
    <n v="1.1247142489999999"/>
    <n v="-0.124714249"/>
    <x v="1"/>
    <s v="NonInhibitory"/>
    <x v="0"/>
    <n v="15"/>
    <n v="0"/>
    <n v="0"/>
    <n v="0"/>
    <s v="MGIsolates_MCB_BacIso_Plate19E04.16S_907R"/>
    <s v="2014/15"/>
    <s v="BacIso_Plate19E04.16S_907R"/>
    <n v="2912"/>
    <s v="k__Bacteria;p__Proteobacteria;c__Alphaproteobacteria;o__Rhizobiales;f__;g__;s__"/>
    <n v="0.68"/>
    <n v="582075"/>
    <s v="NA"/>
    <s v="NA"/>
    <s v="NA"/>
    <s v="CGGCTGGCATTCATCGTTTACGGCGTGGACTACCAGGGTATCTAATCCTGTTTGCTCCCCACGCTTTCGCACCTCAGCGTCAGTGTCGGACCAGTTGGCCGCCTTCGCCACTGGTGTTCTTGCGAATATCTACGAATTTCACCTCTACACTCGCAGTTCCACCAACCTCTTCCGAACTCGAGACCATCAGTATCAAAGGCAGTTCTGGAGTTGAGCTCCAGGCTTTCACCCCTGACTTAATGGTCCGCCTACGTGCGCTTTACGCCCAGTAATTCCGAACAACGCTAGCCCCCTTCGTATTACCGCGGCTGCTGGCACGAAGTTAGCCGGGGCTTATTCTTCCGGTACAGTCATTATCTTCCCGGACAAAAGAGCTTTACAACCCTAAGGCCTTCATCACTCACGCGGCATGGCTGGATCAGGCTTGCGCCCATTGTCCAATATTCCCCACTGCTGCCTCCCGTAGGAGTCTGGGCCGTGTCTCAGTCCCAGTGTGGCTGGTCATCCTCTCAGACCAGCTACTGATCGTCGCCTTGGTGGGCCATTACCCCACCAACTAGCTAATCAGACGCGGGCCGATCTTTTGGCGATAAATCTTTCCCCGT"/>
    <s v="Bacteria"/>
    <x v="0"/>
    <x v="0"/>
    <s v="Rhizobiales"/>
    <s v="NA"/>
    <s v="NA"/>
    <s v="NA"/>
  </r>
  <r>
    <s v="H"/>
    <x v="931"/>
    <n v="605"/>
    <n v="100"/>
    <x v="2487"/>
    <s v="Mada.1849"/>
    <n v="3040"/>
    <s v="J4-036-I"/>
    <s v="NA"/>
    <s v="1% Tryptone"/>
    <s v="whiteish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40"/>
    <n v="3040"/>
    <s v="Completed"/>
    <n v="0.39700279399999999"/>
    <n v="0.60299720599999995"/>
    <x v="1"/>
    <s v="NonInhibitory"/>
    <x v="1"/>
    <n v="15"/>
    <n v="0"/>
    <n v="0"/>
    <n v="0"/>
    <s v="MGIsolates_MCB_BacIso_Plate19C11.16S_907R"/>
    <s v="2014/15"/>
    <s v="BacIso_Plate19C11.16S_907R"/>
    <n v="3040"/>
    <s v="k__Bacteria;p__Actinobacteria;c__Actinobacteria;o__Actinomycetales;f__Micrococcaceae;g__;s__"/>
    <n v="0.99"/>
    <n v="1081815"/>
    <n v="1081815"/>
    <s v="k__Bacteria;p__Actinobacteria;c__Actinobacteria;o__Actinomycetales;f__Micrococcaceae;g__;s__"/>
    <n v="0.99"/>
    <s v="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"/>
    <s v="Bacteria"/>
    <x v="3"/>
    <x v="5"/>
    <s v="Actinomycetales"/>
    <s v="Micrococcaceae"/>
    <s v="NA"/>
    <s v="NA"/>
  </r>
  <r>
    <s v="H"/>
    <x v="244"/>
    <n v="605"/>
    <n v="100"/>
    <x v="2488"/>
    <s v="Mada.3843"/>
    <n v="3314"/>
    <s v="J8-036-B"/>
    <s v="NA"/>
    <s v="1% Tryptone"/>
    <s v="pink round drier"/>
    <s v="NA"/>
    <s v="NA"/>
    <s v="NA"/>
    <s v="Boophis"/>
    <s v="J8-036"/>
    <s v="idea"/>
    <s v="Boophis  idea"/>
    <s v="TOROTORO-Camp"/>
    <s v="TOROTORO-Camp"/>
    <s v="Torotorofotsy"/>
    <s v="M"/>
    <s v="MET"/>
    <n v="3314"/>
    <n v="3314"/>
    <s v="Completed"/>
    <n v="0.40207654700000001"/>
    <n v="0.59792345300000005"/>
    <x v="1"/>
    <s v="NonInhibitory"/>
    <x v="1"/>
    <n v="16"/>
    <n v="0"/>
    <n v="0"/>
    <n v="0"/>
    <s v="MGIsolates_MCB_BacIso_Plate22E02.16S_907R"/>
    <s v="2014/15"/>
    <s v="BacIso_Plate22E02.16S_907R"/>
    <n v="3314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244"/>
    <n v="605"/>
    <n v="100"/>
    <x v="2489"/>
    <s v="Mada.3843"/>
    <n v="3350"/>
    <s v="J8-044-A"/>
    <s v="NA"/>
    <s v="1% Tryptone"/>
    <s v="pink round drier"/>
    <s v="NA"/>
    <s v="NA"/>
    <s v="NA"/>
    <s v="Mantella"/>
    <s v="J8-044"/>
    <s v="crocea"/>
    <s v="Mantella crocea"/>
    <s v="TOROTORO-Camp"/>
    <s v="TOROTORO-Camp"/>
    <s v="Torotorofotsy"/>
    <s v="M"/>
    <s v="DNA"/>
    <n v="3350"/>
    <n v="3350"/>
    <s v="Completed"/>
    <n v="3.7052117000000002E-2"/>
    <n v="0.962947883"/>
    <x v="0"/>
    <s v="Inhibitory"/>
    <x v="0"/>
    <n v="16"/>
    <n v="0"/>
    <n v="0"/>
    <n v="0"/>
    <s v="MGIsolates_MCB_BacIso_Plate22B04.16S_907R"/>
    <s v="2014/15"/>
    <s v="BacIso_Plate22B04.16S_907R"/>
    <n v="3350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244"/>
    <n v="604"/>
    <n v="100"/>
    <x v="2490"/>
    <s v="Mada.3843"/>
    <n v="1763"/>
    <s v="J9-039-A"/>
    <s v="NA"/>
    <s v="1% Tryptone"/>
    <s v="pink round wet"/>
    <s v="NA"/>
    <s v="NA"/>
    <s v="NA"/>
    <s v="Boophis"/>
    <s v="J9-039"/>
    <s v="TASYMENA"/>
    <s v="Boophis  TASYMENA"/>
    <s v="VOHIMANA"/>
    <s v="VOHIMANA"/>
    <s v="VOHIMANA"/>
    <s v="M"/>
    <s v="DNA"/>
    <n v="1763"/>
    <n v="1763"/>
    <s v="Completed"/>
    <n v="0.53885266899999995"/>
    <n v="0.46114733099999999"/>
    <x v="1"/>
    <s v="NonInhibitory"/>
    <x v="1"/>
    <n v="9"/>
    <n v="0"/>
    <n v="0"/>
    <n v="0"/>
    <s v="MGIsolates_MCB_BacIso_Plate9F05.16S_907R"/>
    <s v="2014/15"/>
    <s v="BacIso_Plate9F05.16S_907R"/>
    <n v="1763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S"/>
    <x v="1248"/>
    <n v="604"/>
    <s v="*"/>
    <x v="2287"/>
    <s v="*"/>
    <n v="2303"/>
    <s v="A2-016-G"/>
    <s v="NA"/>
    <s v="1% Tryptone"/>
    <s v="light yellow round drier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2303"/>
    <n v="2303"/>
    <s v="Completed"/>
    <n v="-3.9497794000000003E-2"/>
    <n v="1.0394977940000001"/>
    <x v="0"/>
    <s v="Inhibitory"/>
    <x v="0"/>
    <n v="11"/>
    <n v="0"/>
    <n v="0"/>
    <n v="0"/>
    <s v="MGIsolates_MCB_BacIso_Plate1E09.16S_907R"/>
    <s v="2014/15"/>
    <s v="BacIso_Plate1E09.16S_907R"/>
    <n v="2303"/>
    <s v="k__Bacteria;p__Actinobacteria;c__Actinobacteria;o__Actinomycetales;f__Dermabacteraceae;g__Brachybacterium;s__"/>
    <n v="0.64"/>
    <n v="882018"/>
    <n v="882018"/>
    <s v="k__Bacteria;p__Actinobacteria;c__Actinobacteria;o__Actinomycetales;f__Dermabacteraceae;g__Brachybacterium"/>
    <n v="1"/>
    <s v="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"/>
    <s v="Bacteria"/>
    <x v="3"/>
    <x v="5"/>
    <s v="Actinomycetales"/>
    <s v="Dermabacteraceae"/>
    <s v="Brachybacterium"/>
    <s v="NA"/>
  </r>
  <r>
    <s v="H"/>
    <x v="399"/>
    <n v="604"/>
    <n v="100"/>
    <x v="2491"/>
    <s v="Mada.3218"/>
    <n v="3247"/>
    <s v="A8-007-B"/>
    <s v="NA"/>
    <s v="1% Tryptone"/>
    <s v="off white irregular crinkle explosion dry"/>
    <s v="NA"/>
    <s v="NA"/>
    <s v="NA"/>
    <s v="NA"/>
    <s v="NA"/>
    <s v="NA"/>
    <s v="NA"/>
    <s v="NA"/>
    <s v="NA"/>
    <s v="NA"/>
    <s v="NA"/>
    <s v="NA"/>
    <n v="3247"/>
    <n v="3247"/>
    <s v="Completed"/>
    <n v="0.381311075"/>
    <n v="0.61868892499999995"/>
    <x v="1"/>
    <s v="NonInhibitory"/>
    <x v="1"/>
    <n v="16"/>
    <n v="0"/>
    <n v="0"/>
    <n v="0"/>
    <s v="MGIsolates_MCB_BacIso_Plate21A06.16S_907R"/>
    <s v="2014/15"/>
    <s v="BacIso_Plate21A06.16S_907R"/>
    <n v="3247"/>
    <s v="k__Bacteria;p__Actinobacteria;c__Actinobacteria;o__Actinomycetales;f__Streptomycetaceae;g__Streptomyces;s__"/>
    <n v="0.57999999999999996"/>
    <n v="911947"/>
    <n v="911947"/>
    <s v="k__Bacteria;p__Actinobacteria;c__Actinobacteria;o__Actinomycetales;f__Streptomycetaceae;g__Streptomyces;s__"/>
    <n v="1"/>
    <s v="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"/>
    <s v="Bacteria"/>
    <x v="3"/>
    <x v="5"/>
    <s v="Actinomycetales"/>
    <s v="Streptomycetaceae"/>
    <s v="Streptomyces"/>
    <s v="NA"/>
  </r>
  <r>
    <s v="H"/>
    <x v="583"/>
    <n v="603"/>
    <n v="100"/>
    <x v="2492"/>
    <s v="Mada.2325"/>
    <n v="2613"/>
    <s v="J2-008-A"/>
    <s v="NA"/>
    <s v="1% Tryptone"/>
    <s v="white irregular drier"/>
    <s v="NA"/>
    <s v="NA"/>
    <s v="NA"/>
    <s v="Ptychadena"/>
    <s v="J2-008"/>
    <s v="mascareniensis"/>
    <s v="Ptychadena mascareniensis"/>
    <s v="RANOMAFANA-Ambatolave"/>
    <s v="Ranomafana"/>
    <s v="Ranomafana-NONPARk"/>
    <s v="F"/>
    <s v="DNA"/>
    <n v="2613"/>
    <n v="2613"/>
    <s v="Completed"/>
    <n v="0.29096804100000001"/>
    <n v="0.70903195900000004"/>
    <x v="1"/>
    <s v="NonInhibitory"/>
    <x v="1"/>
    <n v="12"/>
    <n v="0"/>
    <n v="0"/>
    <n v="0"/>
    <s v="MGIsolates_MCB_BacIso_Plate16A10.16S_907R"/>
    <s v="2014/15"/>
    <s v="BacIso_Plate16A10.16S_907R"/>
    <n v="2613"/>
    <s v="k__Bacteria;p__Firmicutes;c__Bacilli;o__Bacillales;f__Bacillaceae;g__Bacillus;s__cereus"/>
    <n v="1"/>
    <n v="697578"/>
    <n v="697578"/>
    <s v="k__Bacteria;p__Firmicutes;c__Bacilli;o__Bacillales;f__Bacillaceae;g__Bacillus;s__cereus"/>
    <n v="1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"/>
    <s v="Bacteria"/>
    <x v="2"/>
    <x v="4"/>
    <s v="Bacillales"/>
    <s v="Bacillaceae"/>
    <s v="Bacillus"/>
    <s v="cereus"/>
  </r>
  <r>
    <s v="H"/>
    <x v="953"/>
    <n v="603"/>
    <n v="100"/>
    <x v="2493"/>
    <s v="Mada.124"/>
    <n v="2878"/>
    <s v="A1-008-D"/>
    <s v="NA"/>
    <s v="1% Tryptone"/>
    <s v="whiteish round wet goopy"/>
    <s v="NA"/>
    <s v="NA"/>
    <s v="NA"/>
    <s v="Mantidactylus"/>
    <s v="A1-008"/>
    <s v="betsileanus"/>
    <s v="Mantidactylus  betsileanus"/>
    <s v="ANDASIBE-Mitsinjo forest"/>
    <s v="ANDASIBE"/>
    <s v="Andasibe"/>
    <s v="NA"/>
    <s v="BAC/MET"/>
    <n v="2878"/>
    <n v="2878"/>
    <s v="Completed"/>
    <n v="0.63508671299999997"/>
    <n v="0.36491328699999998"/>
    <x v="1"/>
    <s v="NonInhibitory"/>
    <x v="1"/>
    <n v="21"/>
    <n v="0"/>
    <n v="0"/>
    <n v="0"/>
    <s v="MGIsolates_MCB_BacIso_Plate18B07.16S_907R"/>
    <s v="2014/15"/>
    <s v="BacIso_Plate18B07.16S_907R"/>
    <n v="2878"/>
    <s v="k__Bacteria;p__Actinobacteria;c__Actinobacteria;o__Actinomycetales;f__Microbacteriaceae;g__Cryocola;s__"/>
    <n v="0.98"/>
    <n v="749563"/>
    <n v="749563"/>
    <s v="k__Bacteria;p__Actinobacteria;c__Actinobacteria;o__Actinomycetales;f__Microbacteriaceae;g__Cryocola;s__"/>
    <n v="0.94"/>
    <s v="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"/>
    <s v="Bacteria"/>
    <x v="3"/>
    <x v="5"/>
    <s v="Actinomycetales"/>
    <s v="Microbacteriaceae"/>
    <s v="Cryocola"/>
    <s v="NA"/>
  </r>
  <r>
    <s v="S"/>
    <x v="1249"/>
    <n v="603"/>
    <s v="*"/>
    <x v="2494"/>
    <s v="*"/>
    <n v="3281"/>
    <s v="J9-071-F"/>
    <s v="NA"/>
    <s v="1% Tryptone"/>
    <s v="off white irregular dry rough"/>
    <s v="NA"/>
    <s v="NA"/>
    <s v="NA"/>
    <s v="Mantidactylus"/>
    <s v="J9-071"/>
    <s v="aff biporus"/>
    <s v="Mantidactylus  aff biporus"/>
    <s v="VOHIMANA"/>
    <s v="VOHIMANA"/>
    <s v="VOHIMANA"/>
    <s v="F"/>
    <s v="DNA"/>
    <n v="3281"/>
    <n v="3281"/>
    <s v="Completed"/>
    <n v="0.40065146600000001"/>
    <n v="0.59934853399999999"/>
    <x v="1"/>
    <s v="NonInhibitory"/>
    <x v="1"/>
    <n v="16"/>
    <n v="0"/>
    <n v="0"/>
    <n v="0"/>
    <s v="MGIsolates_MCB_BacIso_Plate21E11.16S_907R"/>
    <s v="2014/15"/>
    <s v="BacIso_Plate21E11.16S_907R"/>
    <n v="3281"/>
    <s v="k__Bacteria;p__Firmicutes;c__Bacilli;o__Bacillales;f__;g__;s__"/>
    <n v="1"/>
    <n v="351211"/>
    <s v="NA"/>
    <s v="NA"/>
    <s v="NA"/>
    <s v="ACGGCGTGGACTACCAGGGTATCTAATCCTGTTTGCTCCCCACGCTTTCGCGCCTCAGCGTCAGTTACAGGCCAAAAAGCCGCCTTCGCCACTGGTGTTCCTCCACATCTCTACGCATTTCACCGCTACACGTGGAATTCCACTTTTCTCTCCTGCACTCAAGTCTCCCAGTTTCCAATGACCCTCCACGGTTGAGCCGTGGGCTTTCACATCAGACTTAAGAGACCGCCTGCGCGCGCTTTACGCCCAATAATTCCGGATAACGCTTGCCACCTACGTATTACCGCGGCTGCTGGCACGTAGTTAGCCGTGGCTTTCTGGTTAGGTACCGTCAAGGTACGAGCAGTTACTCTCGTACTTGTTCTTCTCTAACAACAGAGCTTTACGACCCGAAGGCCTTCATCGCTCACGCGGCGTTGCTCGGTCAGGCTTTCGCCCATTGCCGAAGATTCCCTACTGCTGCCTCCCGTAGGAGTCTGGGCCGTGTCTCAGTCCCAGTGTGGCCGATCACCCTCTCAGGTCGGCTACGCATCGTCGCCTTGGTGAGCCGTTACCTCACCAACTAGCTAATGCGCCGCGGGCTCATCTGTAAGTGTCAGCCGA"/>
    <s v="Bacteria"/>
    <x v="2"/>
    <x v="4"/>
    <s v="Bacillales"/>
    <s v="NA"/>
    <s v="NA"/>
    <s v="NA"/>
  </r>
  <r>
    <s v="H"/>
    <x v="599"/>
    <n v="603"/>
    <n v="100"/>
    <x v="2495"/>
    <s v="Mada.3539"/>
    <n v="3299"/>
    <s v="A1-050-E"/>
    <s v="NA"/>
    <s v="1% Tryptone"/>
    <s v="yellow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299"/>
    <n v="3299"/>
    <s v="Completed"/>
    <n v="0.33815146600000001"/>
    <n v="0.66184853399999999"/>
    <x v="1"/>
    <s v="NonInhibitory"/>
    <x v="1"/>
    <n v="16"/>
    <n v="0"/>
    <n v="0"/>
    <n v="0"/>
    <s v="MGIsolates_MCB_BacIso_Plate21B03.16S_907R"/>
    <s v="2014/15"/>
    <s v="BacIso_Plate21B03.16S_907R"/>
    <n v="3299"/>
    <s v="k__Bacteria;p__Actinobacteria;c__Actinobacteria;o__Actinomycetales;f__Microbacteriaceae;g__Microbacterium;s__chocolatum"/>
    <n v="0.88"/>
    <n v="814239"/>
    <n v="814239"/>
    <s v="k__Bacteria;p__Actinobacteria;c__Actinobacteria;o__Actinomycetales;f__Microbacteriaceae;g__Microbacterium;s__chocolatum"/>
    <n v="0.83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"/>
    <s v="Bacteria"/>
    <x v="3"/>
    <x v="5"/>
    <s v="Actinomycetales"/>
    <s v="Microbacteriaceae"/>
    <s v="Microbacterium"/>
    <s v="chocolatum"/>
  </r>
  <r>
    <s v="S"/>
    <x v="1250"/>
    <n v="603"/>
    <s v="*"/>
    <x v="2496"/>
    <s v="*"/>
    <n v="4314"/>
    <s v="NA"/>
    <s v="NA"/>
    <s v="NA"/>
    <s v="NA"/>
    <s v="NA"/>
    <s v="NA"/>
    <s v="NA"/>
    <s v="Mantella"/>
    <s v="ND2014_Fr377"/>
    <s v="expectata"/>
    <s v="Mantella expectata"/>
    <s v="Isalo"/>
    <s v="Isalo"/>
    <s v="NA"/>
    <s v="NA"/>
    <s v="NA"/>
    <n v="4314"/>
    <n v="4314"/>
    <s v="Completed"/>
    <n v="0.13300000000000001"/>
    <n v="0.86699999999999999"/>
    <x v="0"/>
    <s v="NonInhibitory"/>
    <x v="0"/>
    <s v="Boston"/>
    <n v="0"/>
    <n v="0"/>
    <n v="0"/>
    <s v="MGIsolates_MCB_MADAISO_4314.BAC_907R.ab1"/>
    <n v="2016"/>
    <s v="NA"/>
    <n v="4314"/>
    <s v="k__Bacteria;p__Bacteroidetes;c__Sphingobacteriia;o__Sphingobacteriales;f__Sphingobacteriaceae;g__Pedobacter;s__"/>
    <n v="0.99"/>
    <n v="4339351"/>
    <s v="NA"/>
    <s v="NA"/>
    <s v="NA"/>
    <s v="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TATTCCTTACTGCTGCCTCCCGTAGGAGTCTGGCCGTGTCTCAGTACAGGTGGGGGGTCATCCTCTCAGATCCCCTAGTCATCGTCGCCTTGGTGGGCCGTTACCCCGCTACTAGCTAATGACACGCATGCCCATCTTAATCCTATAAATATTTGAACATTGGATAATGCTATCCTGT"/>
    <s v="Bacteria"/>
    <x v="1"/>
    <x v="1"/>
    <s v="Sphingobacteriales"/>
    <s v="Sphingobacteriaceae"/>
    <s v="Pedobacter"/>
    <s v="NA"/>
  </r>
  <r>
    <s v="H"/>
    <x v="597"/>
    <n v="602"/>
    <n v="100"/>
    <x v="2497"/>
    <s v="Mada.3438"/>
    <n v="1483"/>
    <s v="J8-040-B"/>
    <s v="NA"/>
    <s v="1% Tryptone"/>
    <s v="pink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3"/>
    <n v="1483"/>
    <s v="Completed"/>
    <n v="0.34899429599999998"/>
    <n v="0.65100570400000002"/>
    <x v="1"/>
    <s v="NonInhibitory"/>
    <x v="1"/>
    <n v="7"/>
    <n v="0"/>
    <n v="0"/>
    <n v="0"/>
    <s v="MGIsolates_MCB_BacIso_Plate6A11.16S_907R"/>
    <s v="2014/15"/>
    <s v="BacIso_Plate6A11.16S_907R"/>
    <n v="1483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GC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"/>
    <s v="Bacteria"/>
    <x v="4"/>
    <x v="7"/>
    <s v="Deinococcales"/>
    <s v="Deinococcaceae"/>
    <s v="Deinococcus"/>
    <s v="NA"/>
  </r>
  <r>
    <s v="H"/>
    <x v="1093"/>
    <n v="602"/>
    <n v="100"/>
    <x v="2498"/>
    <s v="Mada.1359"/>
    <n v="2564"/>
    <s v="A3-042-B"/>
    <s v="NA"/>
    <s v="1% Tryptone"/>
    <s v="yellow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4"/>
    <n v="2564"/>
    <s v="Completed"/>
    <n v="5.2802220000000002E-3"/>
    <n v="0.994719778"/>
    <x v="0"/>
    <s v="Inhibitory"/>
    <x v="0"/>
    <n v="12"/>
    <n v="0"/>
    <n v="0"/>
    <n v="0"/>
    <s v="MGIsolates_MCB_BacIso_Plate16E05.16S_907R"/>
    <s v="2014/15"/>
    <s v="BacIso_Plate16E05.16S_907R"/>
    <n v="2564"/>
    <s v="k__Bacteria;p__Actinobacteria;c__Actinobacteria;o__Actinomycetales;f__Microbacteriaceae;g__Curtobacterium;s__"/>
    <n v="0.52"/>
    <n v="821644"/>
    <n v="821644"/>
    <s v="k__Bacteria;p__Actinobacteria;c__Actinobacteria;o__Actinomycetales;f__Microbacteriaceae"/>
    <n v="1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"/>
    <s v="Bacteria"/>
    <x v="3"/>
    <x v="5"/>
    <s v="Actinomycetales"/>
    <s v="Microbacteriaceae"/>
    <s v="Curtobacterium"/>
    <s v="NA"/>
  </r>
  <r>
    <s v="S"/>
    <x v="1251"/>
    <n v="602"/>
    <s v="*"/>
    <x v="2499"/>
    <s v="*"/>
    <n v="2770"/>
    <s v="J9-068-J"/>
    <s v="NA"/>
    <s v="1% Tryptone"/>
    <s v="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2770"/>
    <n v="2770"/>
    <s v="Completed"/>
    <n v="0.58422459900000001"/>
    <n v="0.41577540099999999"/>
    <x v="1"/>
    <s v="NonInhibitory"/>
    <x v="1"/>
    <n v="22"/>
    <n v="0"/>
    <n v="0"/>
    <n v="0"/>
    <s v="MGIsolates_MCB_BacIso_Plate17B05.16S_907R"/>
    <s v="2014/15"/>
    <s v="BacIso_Plate17B05.16S_907R"/>
    <n v="2770"/>
    <s v="k__Bacteria;p__Firmicutes;c__Bacilli;o__Bacillales;f__Planococcaceae;g__Solibacillus;s__"/>
    <n v="1"/>
    <n v="579128"/>
    <n v="579128"/>
    <s v="k__Bacteria;p__Firmicutes;c__Bacilli;o__Bacillales;f__Planococcaceae;g__Solibacillus;s__"/>
    <n v="1"/>
    <s v="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"/>
    <s v="Bacteria"/>
    <x v="2"/>
    <x v="4"/>
    <s v="Bacillales"/>
    <s v="Planococcaceae"/>
    <s v="Solibacillus"/>
    <s v="NA"/>
  </r>
  <r>
    <s v="S"/>
    <x v="1252"/>
    <n v="602"/>
    <s v="*"/>
    <x v="2500"/>
    <s v="*"/>
    <n v="3604"/>
    <s v="A3-022-G"/>
    <s v="NA"/>
    <s v="1% Tryptone"/>
    <s v="off 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3604"/>
    <n v="0"/>
    <s v="Not Completed"/>
    <n v="0"/>
    <n v="0"/>
    <x v="2"/>
    <s v="NA"/>
    <x v="0"/>
    <n v="0"/>
    <n v="0"/>
    <n v="0"/>
    <n v="0"/>
    <s v="MGIsolates_MCB_3604_907R_ZJ5645_27"/>
    <s v="2014/15"/>
    <s v="3604_907R_ZJ5645_27"/>
    <n v="3604"/>
    <s v="k__Bacteria;p__Actinobacteria;c__Actinobacteria;o__Actinomycetales;f__Brevibacteriaceae;g__Brevibacterium"/>
    <n v="1"/>
    <n v="804735"/>
    <n v="804735"/>
    <s v="k__Bacteria;p__Actinobacteria;c__Actinobacteria;o__Actinomycetales;f__Brevibacteriaceae;g__Brevibacterium;s__"/>
    <n v="1"/>
    <s v="ACTTAATGCGTTA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CGTGAGGCTTCTTCCCTGCTGAAAGCGGTTTACAACCCGAGGGCCGTCATCCCGCACGCTGCGTCGCTGCATCGGGGTTTCCCCCAGTGTGCAATATTCCCCAGTGCTGCCTCCCGTAAGAGTCTGGGCCGTGTCTCNNTCCCAGTGTGGCCGGTCGCCCTCTCGGGCCGGCTACCCGTCGTCGTCGTGGTGAGCCATTACCT"/>
    <s v="Bacteria"/>
    <x v="3"/>
    <x v="5"/>
    <s v="Actinomycetales"/>
    <s v="Brevibacteriaceae"/>
    <s v="Brevibacterium"/>
    <s v="NA"/>
  </r>
  <r>
    <s v="S"/>
    <x v="1253"/>
    <n v="602"/>
    <s v="*"/>
    <x v="2501"/>
    <s v="*"/>
    <n v="3744"/>
    <s v="J2-046-E"/>
    <s v="NA"/>
    <s v="1% Tryptone"/>
    <s v="white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4"/>
    <n v="3744"/>
    <s v="Completed"/>
    <n v="0.74519692599999998"/>
    <n v="0.25480307400000002"/>
    <x v="1"/>
    <s v="NonInhibitory"/>
    <x v="1"/>
    <n v="17"/>
    <n v="0"/>
    <n v="0"/>
    <n v="0"/>
    <s v="MGIsolates_MCB_BacIso_Plate25F06.16S_907R"/>
    <s v="2014/15"/>
    <s v="BacIso_Plate25F06.16S_907R"/>
    <n v="3744"/>
    <s v="k__Bacteria;p__Proteobacteria;c__Alphaproteobacteria;o__Rhizobiales;f__Rhizobiaceae;g__Rhizobium;s__"/>
    <n v="1"/>
    <n v="218095"/>
    <n v="218095"/>
    <s v="k__Bacteria;p__Proteobacteria;c__Alphaproteobacteria;o__Rhizobiales;f__Rhizobiaceae;g__Rhizobium;s__"/>
    <n v="1"/>
    <s v="AACATTCATCGTTTACGGCGTGGACTACCAGGGTATCTAATCCTGTTTGCTCCCCACGCTTTCGCACCTCAGCGTCAGTAATGGACCAGTAAGCCGCCTTCGCCACTGGTGTTCCTCCGAATATCTACGAATTTCACCTCTACACTCGGAATTCCACTTACCTCTTCCATACTCCAGATCGACAGTATCAAAGGCAGTTCCAGGGTTGAGCCCTGGGATTTCACCCCTGACTGATCGATCCGCCTACGTGCGCTTTACGCCCAGTAAA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"/>
    <s v="Bacteria"/>
    <x v="0"/>
    <x v="0"/>
    <s v="Rhizobiales"/>
    <s v="Rhizobiaceae"/>
    <s v="Rhizobium"/>
    <s v="NA"/>
  </r>
  <r>
    <s v="S"/>
    <x v="1254"/>
    <n v="601"/>
    <s v="*"/>
    <x v="2502"/>
    <s v="*"/>
    <n v="1436"/>
    <s v="J4-028-C"/>
    <s v="NA"/>
    <s v="1% Tryptone"/>
    <s v="dull yellow, clearer center, round,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6"/>
    <n v="1436"/>
    <s v="Completed"/>
    <n v="0.25803062100000002"/>
    <n v="0.74196937900000004"/>
    <x v="1"/>
    <s v="NonInhibitory"/>
    <x v="1"/>
    <n v="7"/>
    <n v="0"/>
    <n v="0"/>
    <n v="0"/>
    <s v="MGIsolates_MCB_BacIso_Plate6E07.16S_907R"/>
    <s v="2014/15"/>
    <s v="BacIso_Plate6E07.16S_907R"/>
    <n v="1436"/>
    <s v="k__Bacteria;p__Actinobacteria;c__Actinobacteria;o__Actinomycetales;f__Microbacteriaceae;g__Curtobacterium;s__"/>
    <n v="0.64"/>
    <n v="583016"/>
    <n v="583016"/>
    <s v="k__Bacteria;p__Actinobacteria;c__Actinobacteria;o__Actinomycetales;f__Microbacteriaceae;g__Curtobacterium;s__"/>
    <n v="0.88"/>
    <s v="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Curtobacterium"/>
    <s v="NA"/>
  </r>
  <r>
    <s v="H"/>
    <x v="30"/>
    <n v="601"/>
    <n v="100"/>
    <x v="2503"/>
    <s v="Mada.2346"/>
    <n v="2720"/>
    <s v="J8-020-F"/>
    <s v="NA"/>
    <s v="1% Tryptone"/>
    <s v="light yellow round wet"/>
    <s v="NA"/>
    <s v="NA"/>
    <s v="NA"/>
    <s v="Heterixalus"/>
    <s v="J8-020"/>
    <s v="punctatus"/>
    <s v="Heterixalus punctatus"/>
    <s v="TOROTORO-Camp"/>
    <s v="TOROTORO-Camp"/>
    <s v="Torotorofotsy"/>
    <s v="M"/>
    <s v="DNA"/>
    <n v="2720"/>
    <n v="2720"/>
    <s v="Completed"/>
    <n v="0.73289602700000001"/>
    <n v="0.26710397299999999"/>
    <x v="1"/>
    <s v="NonInhibitory"/>
    <x v="1"/>
    <n v="13"/>
    <n v="0"/>
    <n v="0"/>
    <n v="0"/>
    <s v="MGIsolates_MCB_BacIso_Plate17G04.16S_907R"/>
    <s v="2014/15"/>
    <s v="BacIso_Plate17G04.16S_907R"/>
    <n v="2720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"/>
    <s v="Bacteria"/>
    <x v="3"/>
    <x v="5"/>
    <s v="Actinomycetales"/>
    <s v="Microbacteriaceae"/>
    <s v="Cryocola"/>
    <s v="NA"/>
  </r>
  <r>
    <s v="H"/>
    <x v="73"/>
    <n v="601"/>
    <n v="100"/>
    <x v="2504"/>
    <s v="Mada.3413"/>
    <n v="2938"/>
    <s v="J8-035-A"/>
    <s v="NA"/>
    <s v="1% Tryptone"/>
    <s v="pink round wet"/>
    <s v="NA"/>
    <s v="NA"/>
    <s v="NA"/>
    <s v="Boophis"/>
    <s v="J8-035"/>
    <s v="idea"/>
    <s v="Boophis  idea"/>
    <s v="TOROTORO-Camp"/>
    <s v="TOROTORO-Camp"/>
    <s v="Torotorofotsy"/>
    <s v="M"/>
    <s v="MET"/>
    <n v="2938"/>
    <n v="2938"/>
    <s v="Completed"/>
    <n v="0.88468376900000001"/>
    <n v="0.11531623100000001"/>
    <x v="1"/>
    <s v="NonInhibitory"/>
    <x v="0"/>
    <n v="15"/>
    <n v="0"/>
    <n v="0"/>
    <n v="0"/>
    <s v="MGIsolates_MCB_BacIso_Plate19E06.16S_907R"/>
    <s v="2014/15"/>
    <s v="BacIso_Plate19E06.16S_907R"/>
    <n v="2938"/>
    <s v="k__Bacteria;p__Firmicutes;c__Bacilli;o__Bacillales;f__Paenibacillaceae;g__Paenibacillus;s__amylolyticus"/>
    <n v="0.65"/>
    <n v="777983"/>
    <s v="NA"/>
    <s v="NA"/>
    <s v="NA"/>
    <s v="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"/>
    <s v="Bacteria"/>
    <x v="2"/>
    <x v="4"/>
    <s v="Bacillales"/>
    <s v="Paenibacillaceae"/>
    <s v="Paenibacillus"/>
    <s v="amylolyticus"/>
  </r>
  <r>
    <s v="S"/>
    <x v="1255"/>
    <n v="601"/>
    <s v="*"/>
    <x v="2505"/>
    <s v="*"/>
    <n v="3414"/>
    <s v="GT4-A"/>
    <s v="NA"/>
    <s v="1% Tryptone"/>
    <s v="pink round drier"/>
    <s v="NA"/>
    <s v="NA"/>
    <s v="NA"/>
    <s v="Guibemantis"/>
    <s v="GT4"/>
    <s v="tornieri"/>
    <s v="Guibemantis tornieri"/>
    <s v="ANDASIBE-Mitsinjo forest"/>
    <s v="ANDASIBE"/>
    <s v="NA"/>
    <s v="NA"/>
    <s v="NA"/>
    <n v="3414"/>
    <n v="3414"/>
    <s v="Completed"/>
    <n v="0.92845138100000002"/>
    <n v="7.1548618999999994E-2"/>
    <x v="1"/>
    <s v="NonInhibitory"/>
    <x v="0"/>
    <n v="19"/>
    <n v="0"/>
    <n v="0"/>
    <n v="0"/>
    <s v="MGIsolates_MCB_BacIso_Plate22F11.16S_907R"/>
    <s v="2014/15"/>
    <s v="BacIso_Plate22F11.16S_907R"/>
    <n v="3414"/>
    <s v="k__Bacteria;p__Proteobacteria;c__Alphaproteobacteria;o__Rhizobiales;f__Methylobacteriaceae;g__;s__"/>
    <n v="1"/>
    <n v="500699"/>
    <n v="500699"/>
    <s v="k__Bacteria;p__Proteobacteria;c__Alphaproteobacteria;o__Rhizobiales;f__Methylobacteriaceae;g__;s__"/>
    <n v="1"/>
    <s v="CATGCACCCCAACGGCTAGCATTCATCGTTTACAGCGTGGACTACCAGGGTATCTAATCCTGTTTGCTCCCCACGCTTTCGCGCCTCAGCGTCAGAACCGGACCAGACAGCCGCCTTCGCCACTGGTGTTCTTGCGAATATCTACGAATTTCACCTCTACACTCGCAGTTCCGCTGTCCTCTTCCGGTCTCAAGCCAACCAGTATCGAAGGCAATTCTGTGGTTGAGCCACA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GTAACCTCACCAACTAGCTAATCAGACGCGGGCCGATCCTTCGGCA"/>
    <s v="Bacteria"/>
    <x v="0"/>
    <x v="0"/>
    <s v="Rhizobiales"/>
    <s v="Methylobacteriaceae"/>
    <s v="NA"/>
    <s v="NA"/>
  </r>
  <r>
    <s v="H"/>
    <x v="867"/>
    <n v="601"/>
    <n v="100"/>
    <x v="2506"/>
    <s v="Mada.1263"/>
    <n v="3660"/>
    <s v="A3-029-B"/>
    <s v="NA"/>
    <s v="1% Tryptone"/>
    <s v="off white round wet"/>
    <s v="NA"/>
    <s v="NA"/>
    <s v="NA"/>
    <s v="Mantidactylus"/>
    <s v="A3-029"/>
    <s v="femoralis"/>
    <s v="Mantidactylus  femoralis"/>
    <s v="RANOMAFANA-Vatoharanana"/>
    <s v="RANOMAFANA-Vatoharanana"/>
    <s v="Ranomafana-Vato"/>
    <s v="M"/>
    <s v="BAC/MET"/>
    <n v="3660"/>
    <n v="3660"/>
    <s v="Completed"/>
    <n v="0.216618636"/>
    <n v="0.78338136400000002"/>
    <x v="1"/>
    <s v="NonInhibitory"/>
    <x v="0"/>
    <n v="17"/>
    <n v="0"/>
    <n v="0"/>
    <n v="0"/>
    <s v="MGIsolates_MCB_BacIso_Plate24C09.16S_907R"/>
    <s v="2014/15"/>
    <s v="BacIso_Plate24C09.16S_907R"/>
    <n v="3660"/>
    <s v="k__Bacteria;p__Actinobacteria;c__Actinobacteria;o__Actinomycetales;f__Microbacteriaceae;g__Microbacterium;s__chocolatum"/>
    <n v="0.77"/>
    <n v="851567"/>
    <n v="851567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"/>
    <s v="Bacteria"/>
    <x v="3"/>
    <x v="5"/>
    <s v="Actinomycetales"/>
    <s v="Microbacteriaceae"/>
    <s v="Microbacterium"/>
    <s v="chocolatum"/>
  </r>
  <r>
    <s v="H"/>
    <x v="593"/>
    <n v="601"/>
    <n v="100"/>
    <x v="2507"/>
    <s v="Mada.32"/>
    <n v="79"/>
    <s v="A2-44-D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79"/>
    <n v="79"/>
    <s v="Completed"/>
    <n v="0.97863247900000006"/>
    <n v="2.1367521E-2"/>
    <x v="1"/>
    <s v="NonInhibitory"/>
    <x v="0"/>
    <s v="Orig_CA"/>
    <n v="1.0062937059999999"/>
    <n v="-6.2937059999999996E-3"/>
    <s v="Orig_CA"/>
    <s v="MGIsolates_MCB_2-044-D_BAC-27F_BY1729_47"/>
    <s v="2014/15"/>
    <s v="2-044-D_BAC-27F_BY1729_47"/>
    <n v="79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AGCAATGTCAGTGGCGGACGGGTGAGTAACGCGTAGGAACGTGTCTTGAGGTGGGGGACAACCCCGGGAAACTGGGGCTAATACCGCATAGGGGCTGAGGCCCAAAGCCGAAAGGCGCCTTTGGAGCGGCCTGCGTCCGATTAGGTAGTTGGTGGGGTAAAGGCCTACCAAGCCTGCGATCGGTAGCTGGTCTGAGAGGACGACCAGCCACACTGGGACTGAGACACGGCCCAGACTCCTACGGGAGGCAGCAGTGGGGAATATTGGACAATGGGCGAAAGCCTGATCCAGCAATGCCGCGTGGGTGAAGAAGGTCTTCGGATCGTAAAGCCCTTTCGACGGGGACGATGATGACGGTACCCGTAGAAGAAGCCCCGGCTAACTTCGTGCCAGCAGCCGCGGTAATACGAAGGGGGCTAGCGTTGCTCGGAATTACTGGGCGTAAAGGGCGCGTAGGCGGCGGCCCAAGTCAGGCGTGAAATTCCTGGGCTCAACCTGGGGACTGCGCTTGATACTGGGTTGCTTGAGGATGGAAGAGGCTCGTGGAATTCCCAGTGTAGAGGTGAAATTCGTAGATATTGGGAAGAACACCGGTGGCGAA"/>
    <s v="Bacteria"/>
    <x v="0"/>
    <x v="0"/>
    <s v="Rhodospirillales"/>
    <s v="Acetobacteraceae"/>
    <s v="Roseomonas"/>
    <s v="mucosa"/>
  </r>
  <r>
    <s v="H"/>
    <x v="773"/>
    <n v="600"/>
    <n v="100"/>
    <x v="2508"/>
    <s v="Mada.4328"/>
    <n v="1125"/>
    <s v="A1-91-H"/>
    <s v="NA"/>
    <s v="1% Tryptone"/>
    <s v="off white, wet roundish"/>
    <s v="NA"/>
    <s v="NA"/>
    <s v="NA"/>
    <s v="Boophis"/>
    <s v="A1-091"/>
    <s v="burgeri"/>
    <s v="Boophis  burgeri"/>
    <s v="ANDASIBE-NP"/>
    <s v="ANDASIBE"/>
    <s v="Andasibe2"/>
    <s v="U"/>
    <s v="BAC/MET"/>
    <n v="1125"/>
    <n v="1125"/>
    <s v="Completed"/>
    <n v="0.66936868900000002"/>
    <n v="0.33063131099999998"/>
    <x v="1"/>
    <s v="NonInhibitory"/>
    <x v="1"/>
    <n v="18"/>
    <n v="0"/>
    <n v="0"/>
    <n v="0"/>
    <s v="MGIsolates_MCB_1125.16S_BAC_907R"/>
    <s v="2014/15"/>
    <s v="1125.16S_BAC_907R"/>
    <n v="1125"/>
    <s v="k__Bacteria;p__Proteobacteria;c__Alphaproteobacteria;o__Rhizobiales;f__Rhizobiaceae;g__Agrobacterium;s__"/>
    <n v="1"/>
    <n v="241317"/>
    <s v="NA"/>
    <s v="NA"/>
    <s v="NA"/>
    <s v="ATACTGCCCGA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"/>
    <s v="Bacteria"/>
    <x v="0"/>
    <x v="0"/>
    <s v="Rhizobiales"/>
    <s v="Rhizobiaceae"/>
    <s v="Agrobacterium"/>
    <s v="NA"/>
  </r>
  <r>
    <s v="H"/>
    <x v="276"/>
    <n v="600"/>
    <n v="100"/>
    <x v="2509"/>
    <s v="Mada.3852"/>
    <n v="1168"/>
    <s v="J2-037-E"/>
    <s v="NA"/>
    <s v="1% Tryptone"/>
    <s v="white, round wet small"/>
    <s v="NA"/>
    <s v="NA"/>
    <s v="NA"/>
    <s v="Stumffia"/>
    <s v="J2-037"/>
    <s v="kibomena"/>
    <s v="Stumffia kibomena"/>
    <s v="ANDASIBE-Road"/>
    <s v="ANDASIBE"/>
    <s v="Andasibe"/>
    <s v="NA"/>
    <s v="DNA"/>
    <n v="1168"/>
    <n v="1168"/>
    <s v="Completed"/>
    <n v="1.4632136E-2"/>
    <n v="0.98536786399999998"/>
    <x v="0"/>
    <s v="Inhibitory"/>
    <x v="0"/>
    <n v="18"/>
    <n v="0"/>
    <n v="0"/>
    <n v="0"/>
    <s v="MGIsolates_MCB_1168.16S_BAC_907R"/>
    <s v="2014/15"/>
    <s v="1168.16S_BAC_907R"/>
    <n v="1168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"/>
    <s v="Bacteria"/>
    <x v="0"/>
    <x v="0"/>
    <s v="Caulobacterales"/>
    <s v="Caulobacteraceae"/>
    <s v="NA"/>
    <s v="NA"/>
  </r>
  <r>
    <s v="H"/>
    <x v="266"/>
    <n v="600"/>
    <n v="100"/>
    <x v="353"/>
    <s v="Mada.3847"/>
    <n v="1549"/>
    <s v="J2-043-F"/>
    <s v="NA"/>
    <s v="1% Tryptone"/>
    <s v="bright yellow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49"/>
    <n v="1549"/>
    <s v="Completed"/>
    <n v="0.328390823"/>
    <n v="0.671609177"/>
    <x v="1"/>
    <s v="NonInhibitory"/>
    <x v="1"/>
    <n v="8"/>
    <n v="0"/>
    <n v="0"/>
    <n v="0"/>
    <s v="MGIsolates_MCB_1549.16S_BAC_907R"/>
    <s v="2014/15"/>
    <s v="1549.16S_BAC_907R"/>
    <n v="1549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900"/>
    <n v="600"/>
    <n v="100"/>
    <x v="1414"/>
    <s v="Mada.2468"/>
    <n v="1551"/>
    <s v="J2-043-H"/>
    <s v="NA"/>
    <s v="1% Tryptone"/>
    <s v="white, round, distinct edge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51"/>
    <n v="1551"/>
    <s v="Completed"/>
    <n v="0.15654752599999999"/>
    <n v="0.84345247400000001"/>
    <x v="0"/>
    <s v="NonInhibitory"/>
    <x v="0"/>
    <n v="8"/>
    <n v="0"/>
    <n v="0"/>
    <n v="0"/>
    <s v="MGIsolates_MCB_1551.16S_BAC_907R"/>
    <s v="2014/15"/>
    <s v="1551.16S_BAC_907R"/>
    <n v="1551"/>
    <s v="k__Bacteria;p__Proteobacteria;c__Alphaproteobacteria;o__Caulobacterales;f__Caulobacteraceae;g__;s__"/>
    <n v="0.95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"/>
    <s v="Bacteria"/>
    <x v="0"/>
    <x v="0"/>
    <s v="Caulobacterales"/>
    <s v="Caulobacteraceae"/>
    <s v="NA"/>
    <s v="NA"/>
  </r>
  <r>
    <s v="H"/>
    <x v="244"/>
    <n v="600"/>
    <n v="100"/>
    <x v="2510"/>
    <s v="Mada.3843"/>
    <n v="1552"/>
    <s v="J2-043-I"/>
    <s v="NA"/>
    <s v="1% Tryptone"/>
    <s v="pink, round, dry, small"/>
    <s v="NA"/>
    <s v="NA"/>
    <s v="NA"/>
    <s v="Mantella"/>
    <s v="J2-043"/>
    <s v="aurantiaca"/>
    <s v="Mantella aurantiaca"/>
    <s v="TOROTORO-Mine"/>
    <s v="TOROTORO-Mine"/>
    <s v="Torotorofotsy"/>
    <s v="M"/>
    <s v="DNA"/>
    <n v="1552"/>
    <n v="1552"/>
    <s v="Completed"/>
    <n v="0.39831434399999999"/>
    <n v="0.60168565600000001"/>
    <x v="1"/>
    <s v="NonInhibitory"/>
    <x v="1"/>
    <n v="8"/>
    <n v="0"/>
    <n v="0"/>
    <n v="0"/>
    <s v="MGIsolates_MCB_1552.16S_BAC_907R"/>
    <s v="2014/15"/>
    <s v="1552.16S_BAC_907R"/>
    <n v="1552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"/>
    <s v="Bacteria"/>
    <x v="0"/>
    <x v="0"/>
    <s v="Rhizobiales"/>
    <s v="Methylobacteriaceae"/>
    <s v="NA"/>
    <s v="NA"/>
  </r>
  <r>
    <s v="H"/>
    <x v="900"/>
    <n v="600"/>
    <n v="100"/>
    <x v="2511"/>
    <s v="Mada.2468"/>
    <n v="1790"/>
    <s v="J6-008-A"/>
    <s v="NA"/>
    <s v="1% Tryptone"/>
    <s v="pink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0"/>
    <n v="1790"/>
    <s v="Completed"/>
    <n v="0.51922156600000002"/>
    <n v="0.48077843399999998"/>
    <x v="1"/>
    <s v="NonInhibitory"/>
    <x v="1"/>
    <n v="10"/>
    <n v="0"/>
    <n v="0"/>
    <n v="0"/>
    <s v="MGIsolates_MCB_1790.16S_BAC_907R"/>
    <s v="2014/15"/>
    <s v="1790.16S_BAC_907R"/>
    <n v="1790"/>
    <s v="k__Bacteria;p__Proteobacteria;c__Alphaproteobacteria;o__Caulobacterales;f__Caulobacteraceae;g__;s__"/>
    <n v="0.96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"/>
    <s v="Bacteria"/>
    <x v="0"/>
    <x v="0"/>
    <s v="Caulobacterales"/>
    <s v="Caulobacteraceae"/>
    <s v="NA"/>
    <s v="NA"/>
  </r>
  <r>
    <s v="H"/>
    <x v="981"/>
    <n v="600"/>
    <n v="100"/>
    <x v="2512"/>
    <s v="Mada.1166"/>
    <n v="1805"/>
    <s v="A8-059-B"/>
    <s v="NA"/>
    <s v="1% Tryptone"/>
    <s v="orange round wet"/>
    <s v="contaminated site"/>
    <s v="NA"/>
    <s v="NA"/>
    <s v="Platypelis"/>
    <s v="A8-059"/>
    <s v="grandis"/>
    <s v="Platypelis   grandis"/>
    <s v="NOSY MANGEBE"/>
    <s v="NOSY MANGEBE"/>
    <s v="NOSY MANGEBE"/>
    <s v="J"/>
    <s v="NA"/>
    <n v="1805"/>
    <n v="1805"/>
    <s v="Completed"/>
    <n v="0.30528880600000002"/>
    <n v="0.69471119400000003"/>
    <x v="1"/>
    <s v="NonInhibitory"/>
    <x v="1"/>
    <n v="21"/>
    <n v="0"/>
    <n v="0"/>
    <n v="0"/>
    <s v="MGIsolates_MCB_1805.16S_BAC_907R"/>
    <s v="2014/15"/>
    <s v="1805.16S_BAC_907R"/>
    <n v="1805"/>
    <s v="k__Bacteria;p__Proteobacteria;c__Alphaproteobacteria;o__Caulobacterales;f__Caulobacteraceae;g__;s__"/>
    <n v="0.97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"/>
    <s v="Bacteria"/>
    <x v="0"/>
    <x v="0"/>
    <s v="Caulobacterales"/>
    <s v="Caulobacteraceae"/>
    <s v="NA"/>
    <s v="NA"/>
  </r>
  <r>
    <s v="H"/>
    <x v="276"/>
    <n v="600"/>
    <n v="100"/>
    <x v="2513"/>
    <s v="Mada.3852"/>
    <n v="186"/>
    <s v="A4-005-B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186"/>
    <n v="186"/>
    <s v="Completed"/>
    <n v="0.115211152"/>
    <n v="0.88478884800000002"/>
    <x v="0"/>
    <s v="NonInhibitory"/>
    <x v="0"/>
    <n v="1"/>
    <n v="0"/>
    <n v="0"/>
    <n v="0"/>
    <s v="MGIsolates_MCB_186.16S_BAC_907R"/>
    <s v="2014/15"/>
    <s v="186.16S_BAC_907R"/>
    <n v="186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"/>
    <s v="Bacteria"/>
    <x v="0"/>
    <x v="0"/>
    <s v="Caulobacterales"/>
    <s v="Caulobacteraceae"/>
    <s v="NA"/>
    <s v="NA"/>
  </r>
  <r>
    <s v="H"/>
    <x v="981"/>
    <n v="600"/>
    <n v="100"/>
    <x v="2514"/>
    <s v="Mada.1166"/>
    <n v="187"/>
    <s v="A4-005-C"/>
    <s v="NA"/>
    <s v="1% Tryptone"/>
    <s v="NA"/>
    <s v="NA"/>
    <s v="NA"/>
    <s v="NA"/>
    <s v="Mantidactylus"/>
    <s v="A4-005"/>
    <s v="pauliani"/>
    <s v="Mantidactylus  pauliani"/>
    <s v="ANKARATRA-Tavolatara Camp"/>
    <s v="Ankaratra"/>
    <s v="Ankaratra"/>
    <s v="NA"/>
    <s v="BAC/MET"/>
    <n v="187"/>
    <n v="187"/>
    <s v="Completed"/>
    <n v="8.8355883999999996E-2"/>
    <n v="0.91164411599999995"/>
    <x v="0"/>
    <s v="Inhibitory"/>
    <x v="0"/>
    <n v="1"/>
    <n v="0"/>
    <n v="0"/>
    <n v="0"/>
    <s v="MGIsolates_MCB_187.16S_BAC_907R"/>
    <s v="2014/15"/>
    <s v="187.16S_BAC_907R"/>
    <n v="187"/>
    <s v="k__Bacteria;p__Proteobacteria;c__Alphaproteobacteria;o__Caulobacterales;f__Caulobacteraceae;g__;s__"/>
    <n v="0.98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"/>
    <s v="Bacteria"/>
    <x v="0"/>
    <x v="0"/>
    <s v="Caulobacterales"/>
    <s v="Caulobacteraceae"/>
    <s v="NA"/>
    <s v="NA"/>
  </r>
  <r>
    <s v="H"/>
    <x v="981"/>
    <n v="600"/>
    <n v="100"/>
    <x v="2515"/>
    <s v="Mada.1166"/>
    <n v="1911"/>
    <s v="A6-006-H"/>
    <s v="NA"/>
    <s v="1% Tryptone"/>
    <s v="orangeish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911"/>
    <n v="1911"/>
    <s v="Completed"/>
    <n v="6.1203480999999997E-2"/>
    <n v="0.93879651900000005"/>
    <x v="0"/>
    <s v="Inhibitory"/>
    <x v="0"/>
    <n v="9"/>
    <n v="0"/>
    <n v="0"/>
    <n v="0"/>
    <s v="MGIsolates_MCB_1911.16S_BAC_907R"/>
    <s v="2014/15"/>
    <s v="1911.16S_BAC_907R"/>
    <n v="1911"/>
    <s v="k__Bacteria;p__Proteobacteria;c__Alphaproteobacteria;o__Caulobacterales;f__Caulobacteraceae;g__;s__"/>
    <n v="0.98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"/>
    <s v="Bacteria"/>
    <x v="0"/>
    <x v="0"/>
    <s v="Caulobacterales"/>
    <s v="Caulobacteraceae"/>
    <s v="NA"/>
    <s v="NA"/>
  </r>
  <r>
    <s v="H"/>
    <x v="266"/>
    <n v="600"/>
    <n v="100"/>
    <x v="2516"/>
    <s v="Mada.3847"/>
    <n v="2048"/>
    <s v="J9-023-A"/>
    <s v="NA"/>
    <s v="1% Tryptone"/>
    <s v="yellow round wet"/>
    <s v="NA"/>
    <s v="NA"/>
    <s v="NA"/>
    <s v="Boophis"/>
    <s v="J9-023"/>
    <s v="pyrrhus"/>
    <s v="Boophis  pyrrhus"/>
    <s v="ANDASIBE-MMA"/>
    <s v="ANDASIBE"/>
    <s v="Andasibe2"/>
    <s v="M"/>
    <s v="DNA"/>
    <n v="2048"/>
    <n v="2048"/>
    <s v="Completed"/>
    <n v="0.56548093799999999"/>
    <n v="0.43451906200000001"/>
    <x v="1"/>
    <s v="NonInhibitory"/>
    <x v="1"/>
    <n v="10"/>
    <n v="0"/>
    <n v="0"/>
    <n v="0"/>
    <s v="MGIsolates_MCB_2048.16S_BAC_907R"/>
    <s v="2014/15"/>
    <s v="2048.16S_BAC_907R"/>
    <n v="2048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981"/>
    <n v="600"/>
    <n v="100"/>
    <x v="2388"/>
    <s v="Mada.1166"/>
    <n v="2159"/>
    <s v="A3-081-A"/>
    <s v="NA"/>
    <s v="1% Tryptone"/>
    <s v="off white round wet"/>
    <s v="NA"/>
    <s v="NA"/>
    <s v="NA"/>
    <s v="NA"/>
    <s v="NA"/>
    <s v="NA"/>
    <s v="NA"/>
    <s v="NA"/>
    <s v="NA"/>
    <s v="NA"/>
    <s v="NA"/>
    <s v="NA"/>
    <n v="2159"/>
    <n v="2159"/>
    <s v="Completed"/>
    <n v="9.6506620000000001E-2"/>
    <n v="0.90349338000000001"/>
    <x v="0"/>
    <s v="Inhibitory"/>
    <x v="0"/>
    <n v="10"/>
    <n v="0"/>
    <n v="0"/>
    <n v="0"/>
    <s v="MGIsolates_MCB_BacIso_Plate11E10.16S_907R"/>
    <s v="2014/15"/>
    <s v="BacIso_Plate11E10.16S_907R"/>
    <n v="2159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"/>
    <s v="Bacteria"/>
    <x v="0"/>
    <x v="0"/>
    <s v="Caulobacterales"/>
    <s v="Caulobacteraceae"/>
    <s v="NA"/>
    <s v="NA"/>
  </r>
  <r>
    <s v="H"/>
    <x v="266"/>
    <n v="600"/>
    <n v="100"/>
    <x v="2517"/>
    <s v="Mada.3847"/>
    <n v="2305"/>
    <s v="J9-030-J"/>
    <s v="NA"/>
    <s v="1% Tryptone"/>
    <s v="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2305"/>
    <n v="2305"/>
    <s v="Completed"/>
    <n v="0.26528673200000003"/>
    <n v="0.73471326800000003"/>
    <x v="1"/>
    <s v="NonInhibitory"/>
    <x v="1"/>
    <n v="11"/>
    <n v="0"/>
    <n v="0"/>
    <n v="0"/>
    <s v="MGIsolates_MCB_2305.16S_BAC_907R"/>
    <s v="2014/15"/>
    <s v="2305.16S_BAC_907R"/>
    <n v="2305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738"/>
    <n v="600"/>
    <n v="100"/>
    <x v="2518"/>
    <s v="Mada.739"/>
    <n v="2567"/>
    <s v="A3-042-E"/>
    <s v="NA"/>
    <s v="1% Tryptone"/>
    <s v="off white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7"/>
    <n v="2567"/>
    <s v="Completed"/>
    <n v="4.7799907000000003E-2"/>
    <n v="0.95220009299999997"/>
    <x v="0"/>
    <s v="Inhibitory"/>
    <x v="0"/>
    <n v="12"/>
    <n v="0"/>
    <n v="0"/>
    <n v="0"/>
    <s v="MGIsolates_MCB_BacIso_Plate16B05.16S_907R"/>
    <s v="2014/15"/>
    <s v="BacIso_Plate16B05.16S_907R"/>
    <n v="2567"/>
    <s v="k__Bacteria;p__Actinobacteria;c__Actinobacteria;o__Actinomycetales;f__Micrococcaceae;g__;s__"/>
    <n v="0.98"/>
    <n v="824723"/>
    <n v="824723"/>
    <s v="k__Bacteria;p__Actinobacteria;c__Actinobacteria;o__Actinomycetales;f__Micrococcaceae;g__;s__"/>
    <n v="0.97"/>
    <s v="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"/>
    <s v="Bacteria"/>
    <x v="3"/>
    <x v="5"/>
    <s v="Actinomycetales"/>
    <s v="Micrococcaceae"/>
    <s v="NA"/>
    <s v="NA"/>
  </r>
  <r>
    <s v="H"/>
    <x v="1251"/>
    <n v="600"/>
    <n v="100"/>
    <x v="2499"/>
    <s v="Mada.2770"/>
    <n v="2770"/>
    <s v="J9-068-J"/>
    <s v="NA"/>
    <s v="1% Tryptone"/>
    <s v="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2770"/>
    <n v="2770"/>
    <s v="Completed"/>
    <n v="0.58422459900000001"/>
    <n v="0.41577540099999999"/>
    <x v="1"/>
    <s v="NonInhibitory"/>
    <x v="1"/>
    <n v="22"/>
    <n v="0"/>
    <n v="0"/>
    <n v="0"/>
    <s v="MGIsolates_MCB_BacIso_Plate17B05.16S_907R"/>
    <s v="2014/15"/>
    <s v="BacIso_Plate17B05.16S_907R"/>
    <n v="2770"/>
    <s v="k__Bacteria;p__Firmicutes;c__Bacilli;o__Bacillales;f__Planococcaceae;g__Solibacillus;s__"/>
    <n v="1"/>
    <n v="579128"/>
    <n v="579128"/>
    <s v="k__Bacteria;p__Firmicutes;c__Bacilli;o__Bacillales;f__Planococcaceae;g__Solibacillus;s__"/>
    <n v="1"/>
    <s v="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"/>
    <s v="Bacteria"/>
    <x v="2"/>
    <x v="4"/>
    <s v="Bacillales"/>
    <s v="Planococcaceae"/>
    <s v="Solibacillus"/>
    <s v="NA"/>
  </r>
  <r>
    <s v="H"/>
    <x v="981"/>
    <n v="600"/>
    <n v="100"/>
    <x v="2519"/>
    <s v="Mada.1166"/>
    <n v="282"/>
    <s v="A4-002-D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82"/>
    <n v="282"/>
    <s v="Completed"/>
    <n v="-1.635323E-2"/>
    <n v="1.01635323"/>
    <x v="0"/>
    <s v="Inhibitory"/>
    <x v="0"/>
    <n v="2"/>
    <n v="0"/>
    <n v="0"/>
    <n v="0"/>
    <s v="MGIsolates_MCB_282.16S_BAC_907R"/>
    <s v="2014/15"/>
    <s v="282.16S_BAC_907R"/>
    <n v="282"/>
    <s v="k__Bacteria;p__Proteobacteria;c__Alphaproteobacteria;o__Caulobacterales;f__Caulobacteraceae;g__;s__"/>
    <n v="1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"/>
    <s v="Bacteria"/>
    <x v="0"/>
    <x v="0"/>
    <s v="Caulobacterales"/>
    <s v="Caulobacteraceae"/>
    <s v="NA"/>
    <s v="NA"/>
  </r>
  <r>
    <s v="S"/>
    <x v="1256"/>
    <n v="600"/>
    <s v="*"/>
    <x v="2520"/>
    <s v="*"/>
    <n v="310"/>
    <s v="6-003-D"/>
    <s v="NA"/>
    <s v="1% Tryptone"/>
    <s v="Clearish"/>
    <s v="NA"/>
    <s v="NA"/>
    <s v="NA"/>
    <s v="Dyscophus"/>
    <s v="A6-003"/>
    <s v="antongilii"/>
    <s v="Dyscophus antongilii"/>
    <s v="MAROANTSETRA"/>
    <s v="MAROANTSETRA"/>
    <s v="MAROANTSETRA"/>
    <s v="F"/>
    <s v="BAC/MET"/>
    <n v="310"/>
    <n v="310"/>
    <s v="Completed"/>
    <n v="0.24402652899999999"/>
    <n v="0.75597347100000001"/>
    <x v="1"/>
    <s v="NonInhibitory"/>
    <x v="0"/>
    <n v="2"/>
    <n v="0"/>
    <n v="0"/>
    <n v="0"/>
    <s v="MGIsolates_MCB_310.16S_BAC_907R"/>
    <s v="2014/15"/>
    <s v="310.16S_BAC_907R"/>
    <n v="310"/>
    <s v="k__Bacteria;p__Proteobacteria;c__Alphaproteobacteria;o__Rhizobiales"/>
    <n v="1"/>
    <n v="537664"/>
    <n v="537664"/>
    <s v="k__Bacteria;p__Proteobacteria;c__Alphaproteobacteria;o__Rhizobiales"/>
    <n v="1"/>
    <s v="ATGCTCCCCAACGGCTGGCATTCATCGTTGACGGCGG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"/>
    <s v="Bacteria"/>
    <x v="0"/>
    <x v="0"/>
    <s v="Rhizobiales"/>
    <s v="NA"/>
    <s v="NA"/>
    <s v="NA"/>
  </r>
  <r>
    <s v="H"/>
    <x v="517"/>
    <n v="600"/>
    <n v="100"/>
    <x v="2521"/>
    <s v="Mada.2904"/>
    <n v="3177"/>
    <s v="A5-012-A"/>
    <s v="NA"/>
    <s v="1% Tryptone"/>
    <s v="pink round wettish"/>
    <s v="NA"/>
    <s v="NA"/>
    <s v="NA"/>
    <s v="Ptychadena"/>
    <s v="A5-012"/>
    <s v="mascareniensis"/>
    <s v="Ptychadena mascareniensis"/>
    <s v="AMBATOLAMPY"/>
    <s v="AMBATOLAMPY"/>
    <s v="Ankaratra"/>
    <s v="F"/>
    <s v="BAC/DNA"/>
    <n v="3177"/>
    <n v="3177"/>
    <s v="Completed"/>
    <n v="1.457646553"/>
    <n v="-0.45764655300000001"/>
    <x v="4"/>
    <s v="Facilitating"/>
    <x v="0"/>
    <n v="21"/>
    <n v="0"/>
    <n v="0"/>
    <n v="0"/>
    <s v="MGIsolates_MCB_3177.16S_BAC_907R"/>
    <s v="2014/15"/>
    <s v="3177.16S_BAC_907R"/>
    <n v="3177"/>
    <s v="k__Bacteria;p__Proteobacteria;c__Alphaproteobacteria;o__Rhizobiales;f__Methylobacteriaceae;g__Methylobacterium;s__adhaesivum"/>
    <n v="0.98"/>
    <n v="1060565"/>
    <n v="1060565"/>
    <s v="k__Bacteria;p__Proteobacteria;c__Alphaproteobacteria;o__Rhizobiales;f__Methylobacteriaceae;g__Methylobacterium;s__adhaesivum"/>
    <n v="0.99"/>
    <s v="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"/>
    <s v="Bacteria"/>
    <x v="0"/>
    <x v="0"/>
    <s v="Rhizobiales"/>
    <s v="Methylobacteriaceae"/>
    <s v="Methylobacterium"/>
    <s v="adhaesivum"/>
  </r>
  <r>
    <s v="H"/>
    <x v="685"/>
    <n v="600"/>
    <n v="100"/>
    <x v="2522"/>
    <s v="Mada.449"/>
    <n v="319"/>
    <s v="6-004-B"/>
    <s v="NA"/>
    <s v="1% Tryptone"/>
    <s v="Green yellow"/>
    <s v="NA"/>
    <s v="NA"/>
    <s v="NA"/>
    <s v="Dyscophus"/>
    <s v="A6-004"/>
    <s v="antongilii"/>
    <s v="Dyscophus antongilii"/>
    <s v="MAROANTSETRA"/>
    <s v="MAROANTSETRA"/>
    <s v="MAROANTSETRA"/>
    <s v="M"/>
    <s v="BAC/MET"/>
    <n v="319"/>
    <n v="320"/>
    <s v="Completed"/>
    <n v="0.42681929699999999"/>
    <n v="0.57318070300000001"/>
    <x v="1"/>
    <s v="NonInhibitory"/>
    <x v="1"/>
    <n v="2"/>
    <n v="0"/>
    <n v="0"/>
    <n v="0"/>
    <s v="MGIsolates_MCB_319.16S_BAC_907R"/>
    <s v="2014/15"/>
    <s v="319.16S_BAC_907R"/>
    <n v="319"/>
    <s v="k__Bacteria;p__Proteobacteria;c__Alphaproteobacteria;o__Rhizobiales;f__Beijerinckiaceae;g__;s__"/>
    <n v="0.65"/>
    <n v="241449"/>
    <n v="241449"/>
    <s v="k__Bacteria;p__Proteobacteria;c__Alphaproteobacteria;o__Rhizobiales"/>
    <n v="1"/>
    <s v="AAG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"/>
    <s v="Bacteria"/>
    <x v="0"/>
    <x v="0"/>
    <s v="Rhizobiales"/>
    <s v="Beijerinckiaceae"/>
    <s v="NA"/>
    <s v="NA"/>
  </r>
  <r>
    <s v="H"/>
    <x v="266"/>
    <n v="600"/>
    <n v="100"/>
    <x v="2523"/>
    <s v="Mada.3847"/>
    <n v="3191"/>
    <s v="J2-048-B"/>
    <s v="NA"/>
    <s v="1% Tryptone"/>
    <s v="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1"/>
    <n v="3191"/>
    <s v="Completed"/>
    <n v="0.43485341999999999"/>
    <n v="0.56514657999999995"/>
    <x v="1"/>
    <s v="NonInhibitory"/>
    <x v="1"/>
    <n v="16"/>
    <n v="0"/>
    <n v="0"/>
    <n v="0"/>
    <s v="MGIsolates_MCB_3191.16S_BAC_907R"/>
    <s v="2014/15"/>
    <s v="3191.16S_BAC_907R"/>
    <n v="3191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900"/>
    <n v="600"/>
    <n v="100"/>
    <x v="2524"/>
    <s v="Mada.2468"/>
    <n v="3204"/>
    <s v="J8-028-A"/>
    <s v="NA"/>
    <s v="1% Tryptone"/>
    <s v="off white round wet"/>
    <s v="NA"/>
    <s v="NA"/>
    <s v="NA"/>
    <s v="Boophis"/>
    <s v="J8-028"/>
    <s v="idea"/>
    <s v="Boophis  idea"/>
    <s v="TOROTORO-Camp"/>
    <s v="TOROTORO-Camp"/>
    <s v="Torotorofotsy"/>
    <s v="M"/>
    <s v="DNA"/>
    <n v="3204"/>
    <n v="3204"/>
    <s v="Completed"/>
    <n v="6.7589576999999998E-2"/>
    <n v="0.93241042299999999"/>
    <x v="0"/>
    <s v="Inhibitory"/>
    <x v="0"/>
    <n v="16"/>
    <n v="0"/>
    <n v="0"/>
    <n v="0"/>
    <s v="MGIsolates_MCB_3204.16S_BAC_907R"/>
    <s v="2014/15"/>
    <s v="3204.16S_BAC_907R"/>
    <n v="3204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"/>
    <s v="Bacteria"/>
    <x v="0"/>
    <x v="0"/>
    <s v="Caulobacterales"/>
    <s v="Caulobacteraceae"/>
    <s v="NA"/>
    <s v="NA"/>
  </r>
  <r>
    <s v="H"/>
    <x v="20"/>
    <n v="600"/>
    <n v="100"/>
    <x v="2525"/>
    <s v="Mada.2442"/>
    <n v="3529"/>
    <s v="J7-037-H"/>
    <s v="NA"/>
    <s v="1% Tryptone"/>
    <s v="pale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3529"/>
    <n v="3529"/>
    <s v="Completed"/>
    <n v="0.21284513799999999"/>
    <n v="0.78715486199999996"/>
    <x v="1"/>
    <s v="NonInhibitory"/>
    <x v="0"/>
    <n v="19"/>
    <n v="0"/>
    <n v="0"/>
    <n v="0"/>
    <s v="MGIsolates_MCB_BacIso_Plate23C11.16S_907R"/>
    <s v="2014/15"/>
    <s v="BacIso_Plate23C11.16S_907R"/>
    <n v="3529"/>
    <s v="k__Bacteria;p__Actinobacteria;c__Actinobacteria;o__Actinomycetales;f__Micrococcaceae;g__Kocuria;s__"/>
    <n v="0.99"/>
    <n v="513894"/>
    <n v="513894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"/>
    <s v="Bacteria"/>
    <x v="3"/>
    <x v="5"/>
    <s v="Actinomycetales"/>
    <s v="Micrococcaceae"/>
    <s v="Kocuria"/>
    <s v="NA"/>
  </r>
  <r>
    <s v="H"/>
    <x v="266"/>
    <n v="600"/>
    <n v="100"/>
    <x v="2526"/>
    <s v="Mada.3847"/>
    <n v="3703"/>
    <s v="J9-019-C"/>
    <s v="NA"/>
    <s v="1% Tryptone"/>
    <s v="yellow round wet"/>
    <s v="NA"/>
    <s v="NA"/>
    <s v="NA"/>
    <s v="Boophis"/>
    <s v="J9-019"/>
    <s v="bottae"/>
    <s v="Boophis  bottae"/>
    <s v="ANDASIBE-MMA"/>
    <s v="ANDASIBE"/>
    <s v="Andasibe2"/>
    <s v="M"/>
    <s v="DNA"/>
    <n v="3703"/>
    <n v="3703"/>
    <s v="Completed"/>
    <n v="0.486551393"/>
    <n v="0.51344860699999995"/>
    <x v="1"/>
    <s v="NonInhibitory"/>
    <x v="1"/>
    <n v="17"/>
    <n v="0"/>
    <n v="0"/>
    <n v="0"/>
    <s v="MGIsolates_MCB_3703.16S_BAC_907R"/>
    <s v="2014/15"/>
    <s v="3703.16S_BAC_907R"/>
    <n v="3703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266"/>
    <n v="600"/>
    <n v="100"/>
    <x v="2527"/>
    <s v="Mada.3847"/>
    <n v="3732"/>
    <s v="J9-031-J"/>
    <s v="NA"/>
    <s v="1% Tryptone"/>
    <s v="yellow round wet"/>
    <s v="NA"/>
    <s v="NA"/>
    <s v="NA"/>
    <s v="Boophis"/>
    <s v="J9-031"/>
    <s v="albilabris"/>
    <s v="Boophis albilabris"/>
    <s v="VOHIMANA"/>
    <s v="VOHIMANA"/>
    <s v="VOHIMANA"/>
    <s v="M"/>
    <s v="DNA"/>
    <n v="3732"/>
    <n v="3732"/>
    <s v="Completed"/>
    <n v="1.039985591"/>
    <n v="-3.9985591000000001E-2"/>
    <x v="1"/>
    <s v="NonInhibitory"/>
    <x v="0"/>
    <n v="17"/>
    <n v="0"/>
    <n v="0"/>
    <n v="0"/>
    <s v="MGIsolates_MCB_3732.16S_BAC_907R"/>
    <s v="2014/15"/>
    <s v="3732.16S_BAC_907R"/>
    <n v="3732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1089"/>
    <n v="600"/>
    <n v="100"/>
    <x v="2528"/>
    <s v="Mada.3076"/>
    <n v="3846"/>
    <s v="J2-044-K"/>
    <s v="NA"/>
    <s v="1% Tryptone"/>
    <s v="white round drier"/>
    <s v="NA"/>
    <s v="NA"/>
    <s v="NA"/>
    <s v="Mantella"/>
    <s v="J2-044"/>
    <s v="aurantiaca"/>
    <s v="Mantella aurantiaca"/>
    <s v="TOROTORO-Mine"/>
    <s v="TOROTORO-Mine"/>
    <s v="Torotorofotsy"/>
    <s v="M"/>
    <s v="DNA"/>
    <n v="3846"/>
    <n v="3846"/>
    <s v="Completed"/>
    <n v="0.304995197"/>
    <n v="0.695004803"/>
    <x v="1"/>
    <s v="NonInhibitory"/>
    <x v="1"/>
    <n v="17"/>
    <n v="0"/>
    <n v="0"/>
    <n v="0"/>
    <s v="MGIsolates_MCB_3846.16S_BAC_907R"/>
    <s v="2014/15"/>
    <s v="3846.16S_BAC_907R"/>
    <n v="3846"/>
    <s v="k__Bacteria;p__Proteobacteria;c__Alphaproteobacteria;o__Caulobacterales;f__Caulobacteraceae;g__;s__"/>
    <n v="0.95"/>
    <n v="4353264"/>
    <n v="4353264"/>
    <s v="k__Bacteria;p__Proteobacteria;c__Alphaproteobacteria;o__Caulobacterales;f__Caulobacteraceae;g__;s__"/>
    <n v="0.95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"/>
    <s v="Bacteria"/>
    <x v="0"/>
    <x v="0"/>
    <s v="Caulobacterales"/>
    <s v="Caulobacteraceae"/>
    <s v="NA"/>
    <s v="NA"/>
  </r>
  <r>
    <s v="S"/>
    <x v="1257"/>
    <n v="600"/>
    <s v="*"/>
    <x v="2529"/>
    <s v="*"/>
    <n v="397"/>
    <s v="8-004-B"/>
    <s v="NA"/>
    <s v="1% Tryptone"/>
    <s v="Cream"/>
    <s v="NA"/>
    <s v="NA"/>
    <s v="NA"/>
    <s v="Gephryomantis"/>
    <s v="A8-004"/>
    <s v="silvanus"/>
    <s v="Gephryomantis silvanus"/>
    <s v="NOSY MANGEBE"/>
    <s v="NOSY MANGEBE"/>
    <s v="NOSY MANGEBE"/>
    <s v="M"/>
    <s v="NA"/>
    <n v="397"/>
    <n v="397"/>
    <s v="Completed"/>
    <n v="6.6684836999999997E-2"/>
    <n v="0.93331516299999995"/>
    <x v="0"/>
    <s v="Inhibitory"/>
    <x v="0"/>
    <n v="2"/>
    <n v="0"/>
    <n v="0"/>
    <n v="0"/>
    <s v="MGIsolates_MCB_397.16S_BAC_907R"/>
    <s v="2014/15"/>
    <s v="397.16S_BAC_907R"/>
    <n v="397"/>
    <s v="k__Bacteria;p__Proteobacteria;c__Alphaproteobacteria;o__Rhizobiales;f__Brucellaceae;g__Ochrobactrum;s__"/>
    <n v="0.98"/>
    <n v="244132"/>
    <n v="244132"/>
    <s v="k__Bacteria;p__Proteobacteria;c__Alphaproteobacteria;o__Rhizobiales;f__Brucellaceae;g__Ochrobactrum;s__"/>
    <n v="1"/>
    <s v="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"/>
    <s v="Bacteria"/>
    <x v="0"/>
    <x v="0"/>
    <s v="Rhizobiales"/>
    <s v="Brucellaceae"/>
    <s v="Ochrobactrum"/>
    <s v="NA"/>
  </r>
  <r>
    <s v="H"/>
    <x v="1257"/>
    <n v="600"/>
    <n v="100"/>
    <x v="2530"/>
    <s v="Mada.397"/>
    <n v="398"/>
    <s v="8-004-C"/>
    <s v="NA"/>
    <s v="1% Tryptone"/>
    <s v="White"/>
    <s v="NA"/>
    <s v="NA"/>
    <s v="NA"/>
    <s v="Gephryomantis"/>
    <s v="A8-004"/>
    <s v="silvanus"/>
    <s v="Gephryomantis silvanus"/>
    <s v="NOSY MANGEBE"/>
    <s v="NOSY MANGEBE"/>
    <s v="NOSY MANGEBE"/>
    <s v="M"/>
    <s v="NA"/>
    <n v="398"/>
    <n v="398"/>
    <s v="Completed"/>
    <n v="5.9961842000000001E-2"/>
    <n v="0.94003815800000001"/>
    <x v="0"/>
    <s v="Inhibitory"/>
    <x v="0"/>
    <n v="2"/>
    <n v="0"/>
    <n v="0"/>
    <n v="0"/>
    <s v="MGIsolates_MCB_398.16S_BAC_907R"/>
    <s v="2014/15"/>
    <s v="398.16S_BAC_907R"/>
    <n v="398"/>
    <s v="k__Bacteria;p__Proteobacteria;c__Alphaproteobacteria;o__Rhizobiales;f__Brucellaceae;g__Ochrobactrum;s__"/>
    <n v="0.98"/>
    <n v="244132"/>
    <n v="244132"/>
    <s v="k__Bacteria;p__Proteobacteria;c__Alphaproteobacteria;o__Rhizobiales;f__Brucellaceae;g__Ochrobactrum;s__"/>
    <n v="1"/>
    <s v="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"/>
    <s v="Bacteria"/>
    <x v="0"/>
    <x v="0"/>
    <s v="Rhizobiales"/>
    <s v="Brucellaceae"/>
    <s v="Ochrobactrum"/>
    <s v="NA"/>
  </r>
  <r>
    <s v="H"/>
    <x v="1257"/>
    <n v="600"/>
    <n v="100"/>
    <x v="2531"/>
    <s v="Mada.397"/>
    <n v="400"/>
    <s v="8-004-E"/>
    <s v="NA"/>
    <s v="1% Tryptone"/>
    <s v="Very light yellow"/>
    <s v="NA"/>
    <s v="NA"/>
    <s v="NA"/>
    <s v="Gephryomantis"/>
    <s v="A8-004"/>
    <s v="silvanus"/>
    <s v="Gephryomantis silvanus"/>
    <s v="NOSY MANGEBE"/>
    <s v="NOSY MANGEBE"/>
    <s v="NOSY MANGEBE"/>
    <s v="M"/>
    <s v="NA"/>
    <n v="400"/>
    <n v="400"/>
    <s v="Completed"/>
    <n v="3.8884346E-2"/>
    <n v="0.96111565399999999"/>
    <x v="0"/>
    <s v="Inhibitory"/>
    <x v="0"/>
    <n v="2"/>
    <n v="0"/>
    <n v="0"/>
    <n v="0"/>
    <s v="MGIsolates_MCB_400.16S_BAC_907R"/>
    <s v="2014/15"/>
    <s v="400.16S_BAC_907R"/>
    <n v="400"/>
    <s v="k__Bacteria;p__Proteobacteria;c__Alphaproteobacteria;o__Rhizobiales;f__Brucellaceae;g__Ochrobactrum;s__"/>
    <n v="0.98"/>
    <n v="244132"/>
    <n v="244132"/>
    <s v="k__Bacteria;p__Proteobacteria;c__Alphaproteobacteria;o__Rhizobiales;f__Brucellaceae;g__Ochrobactrum;s__"/>
    <n v="1"/>
    <s v="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"/>
    <s v="Bacteria"/>
    <x v="0"/>
    <x v="0"/>
    <s v="Rhizobiales"/>
    <s v="Brucellaceae"/>
    <s v="Ochrobactrum"/>
    <s v="NA"/>
  </r>
  <r>
    <s v="H"/>
    <x v="1257"/>
    <n v="600"/>
    <n v="100"/>
    <x v="2532"/>
    <s v="Mada.397"/>
    <n v="402"/>
    <s v="8-004-G"/>
    <s v="NA"/>
    <s v="1% Tryptone"/>
    <s v="Cream"/>
    <s v="NA"/>
    <s v="NA"/>
    <s v="NA"/>
    <s v="Gephryomantis"/>
    <s v="A8-004"/>
    <s v="silvanus"/>
    <s v="Gephryomantis silvanus"/>
    <s v="NOSY MANGEBE"/>
    <s v="NOSY MANGEBE"/>
    <s v="NOSY MANGEBE"/>
    <s v="M"/>
    <s v="NA"/>
    <n v="402"/>
    <n v="402"/>
    <s v="Completed"/>
    <n v="3.0526029E-2"/>
    <n v="0.96947397099999999"/>
    <x v="0"/>
    <s v="Inhibitory"/>
    <x v="0"/>
    <n v="2"/>
    <n v="0"/>
    <n v="0"/>
    <n v="0"/>
    <s v="MGIsolates_MCB_402.16S_BAC_907R"/>
    <s v="2014/15"/>
    <s v="402.16S_BAC_907R"/>
    <n v="402"/>
    <s v="k__Bacteria;p__Proteobacteria;c__Alphaproteobacteria;o__Rhizobiales;f__Brucellaceae;g__Ochrobactrum;s__"/>
    <n v="0.96"/>
    <n v="244132"/>
    <n v="244132"/>
    <s v="k__Bacteria;p__Proteobacteria;c__Alphaproteobacteria;o__Rhizobiales;f__Brucellaceae;g__Ochrobactrum;s__"/>
    <n v="1"/>
    <s v="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"/>
    <s v="Bacteria"/>
    <x v="0"/>
    <x v="0"/>
    <s v="Rhizobiales"/>
    <s v="Brucellaceae"/>
    <s v="Ochrobactrum"/>
    <s v="NA"/>
  </r>
  <r>
    <s v="H"/>
    <x v="940"/>
    <n v="600"/>
    <n v="100"/>
    <x v="2533"/>
    <s v="Mada.411"/>
    <n v="414"/>
    <s v="8-005-K"/>
    <s v="NA"/>
    <s v="1% Tryptone"/>
    <s v="Light yellow"/>
    <s v="NA"/>
    <s v="NA"/>
    <s v="NA"/>
    <s v="Gephryomantis"/>
    <s v="A8-005"/>
    <s v="silvanus"/>
    <s v="Gephryomantis silvanus"/>
    <s v="NOSY MANGEBE"/>
    <s v="NOSY MANGEBE"/>
    <s v="NOSY MANGEBE"/>
    <s v="F"/>
    <s v="NA"/>
    <n v="414"/>
    <n v="414"/>
    <s v="Completed"/>
    <n v="1.1810665999999999E-2"/>
    <n v="0.98818933399999997"/>
    <x v="0"/>
    <s v="Inhibitory"/>
    <x v="0"/>
    <n v="2"/>
    <n v="0"/>
    <n v="0"/>
    <n v="0"/>
    <s v="MGIsolates_MCB_BacIso_Plate20D05.16S_907R"/>
    <s v="2014/15"/>
    <s v="BacIso_Plate20D05.16S_907R"/>
    <n v="414"/>
    <s v="NA"/>
    <s v="NA"/>
    <s v="NA"/>
    <s v="NA"/>
    <s v="NA"/>
    <s v="NA"/>
    <s v="NA"/>
    <s v="NA"/>
    <x v="5"/>
    <x v="9"/>
    <s v="NA"/>
    <s v="NA"/>
    <s v="NA"/>
    <s v="NA"/>
  </r>
  <r>
    <s v="H"/>
    <x v="903"/>
    <n v="600"/>
    <n v="100"/>
    <x v="1056"/>
    <s v="Mada.2549"/>
    <n v="452"/>
    <s v="7-12-E"/>
    <s v="refeeze 1"/>
    <s v="1% Tryptone"/>
    <s v="Whiteish cream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52"/>
    <n v="452"/>
    <s v="Completed"/>
    <n v="0.35735692899999999"/>
    <n v="0.64264307099999995"/>
    <x v="1"/>
    <s v="NonInhibitory"/>
    <x v="1"/>
    <n v="3"/>
    <n v="0"/>
    <n v="0"/>
    <n v="0"/>
    <s v="MGIsolates_MCB_MADAISO_A08010_452.16S_907R"/>
    <s v="2014/15"/>
    <s v="MADAISO_A08010_452.16S_907R"/>
    <n v="452"/>
    <s v="k__Bacteria;p__Proteobacteria;c__Alphaproteobacteria;o__Rhizobiales;f__Brucellaceae;g__Ochrobactrum;s__"/>
    <n v="0.98"/>
    <s v="New.CleanUp.ReferenceOTU22"/>
    <s v="New.CleanUp.ReferenceOTU22"/>
    <s v="k__Bacteria;p__Proteobacteria;c__Alphaproteobacteria;o__Rhizobiales;f__Brucellaceae;g__Ochrobactrum;s__"/>
    <n v="0.96"/>
    <s v="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"/>
    <s v="Bacteria"/>
    <x v="0"/>
    <x v="0"/>
    <s v="Rhizobiales"/>
    <s v="Brucellaceae"/>
    <s v="Ochrobactrum"/>
    <s v="NA"/>
  </r>
  <r>
    <s v="H"/>
    <x v="903"/>
    <n v="600"/>
    <n v="100"/>
    <x v="1059"/>
    <s v="Mada.2549"/>
    <n v="456"/>
    <s v="7-12-D"/>
    <s v="refeeze 1"/>
    <s v="1% Tryptone"/>
    <s v="Cream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56"/>
    <n v="456"/>
    <s v="Completed"/>
    <n v="0.23119737400000001"/>
    <n v="0.76880262600000004"/>
    <x v="1"/>
    <s v="NonInhibitory"/>
    <x v="0"/>
    <n v="3"/>
    <n v="0"/>
    <n v="0"/>
    <n v="0"/>
    <s v="MGIsolates_MCB_MADAISO_A08010_456.16S_907R"/>
    <s v="2014/15"/>
    <s v="MADAISO_A08010_456.16S_907R"/>
    <n v="456"/>
    <s v="k__Bacteria;p__Proteobacteria;c__Alphaproteobacteria;o__Rhizobiales;f__Brucellaceae;g__Ochrobactrum;s__"/>
    <n v="0.97"/>
    <s v="New.CleanUp.ReferenceOTU22"/>
    <s v="New.CleanUp.ReferenceOTU22"/>
    <s v="k__Bacteria;p__Proteobacteria;c__Alphaproteobacteria;o__Rhizobiales;f__Brucellaceae;g__Ochrobactrum;s__"/>
    <n v="0.96"/>
    <s v="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"/>
    <s v="Bacteria"/>
    <x v="0"/>
    <x v="0"/>
    <s v="Rhizobiales"/>
    <s v="Brucellaceae"/>
    <s v="Ochrobactrum"/>
    <s v="NA"/>
  </r>
  <r>
    <s v="H"/>
    <x v="692"/>
    <n v="600"/>
    <n v="100"/>
    <x v="1062"/>
    <s v="Mada.460"/>
    <n v="460"/>
    <s v="8-14-F"/>
    <s v="refeeze 1"/>
    <s v="1% Tryptone"/>
    <s v="Cream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60"/>
    <n v="460"/>
    <s v="Completed"/>
    <n v="0.322249179"/>
    <n v="0.67775082099999995"/>
    <x v="1"/>
    <s v="NonInhibitory"/>
    <x v="1"/>
    <n v="3"/>
    <n v="0"/>
    <n v="0"/>
    <n v="0"/>
    <s v="MGIsolates_MCB_MADAISO_A08010_460.16S_907R"/>
    <s v="2014/15"/>
    <s v="MADAISO_A08010_460.16S_907R"/>
    <n v="460"/>
    <s v="k__Bacteria;p__Proteobacteria;c__Alphaproteobacteria;o__Rhodospirillales;f__Acetobacteraceae;g__;s__"/>
    <n v="1"/>
    <n v="564587"/>
    <n v="564587"/>
    <s v="k__Bacteria;p__Proteobacteria;c__Alphaproteobacteria;o__Rhodospirillales;f__Acetobacteraceae;g__;s__"/>
    <n v="1"/>
    <s v="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"/>
    <s v="Bacteria"/>
    <x v="0"/>
    <x v="0"/>
    <s v="Rhodospirillales"/>
    <s v="Acetobacteraceae"/>
    <s v="NA"/>
    <s v="NA"/>
  </r>
  <r>
    <s v="H"/>
    <x v="111"/>
    <n v="600"/>
    <n v="100"/>
    <x v="2534"/>
    <s v="Mada.2902"/>
    <n v="479"/>
    <s v="7-21-B"/>
    <s v="OK"/>
    <s v="1% Tryptone"/>
    <s v="White"/>
    <s v="NA"/>
    <s v="NA"/>
    <s v="NA"/>
    <s v="Mantidactylus"/>
    <s v="A7-021"/>
    <s v="aff betsileanus"/>
    <s v="Mantidactylus  aff betsileanus"/>
    <s v="FARAKARAINA"/>
    <s v="FARAKARAINA"/>
    <s v="FARAKARAINA"/>
    <s v="J"/>
    <s v="NA"/>
    <n v="479"/>
    <n v="479"/>
    <s v="Completed"/>
    <n v="3.4045954049999998"/>
    <n v="-2.4045954049999998"/>
    <x v="3"/>
    <s v="Contam"/>
    <x v="0"/>
    <n v="3"/>
    <n v="0"/>
    <n v="0"/>
    <n v="0"/>
    <s v="MGIsolates_MCB_479.16S_BAC_907R"/>
    <s v="2014/15"/>
    <s v="479.16S_BAC_907R"/>
    <n v="479"/>
    <s v="k__Bacteria;p__Proteobacteria;c__Alphaproteobacteria;o__Rhizobiales"/>
    <n v="1"/>
    <n v="241449"/>
    <n v="241449"/>
    <s v="k__Bacteria;p__Proteobacteria;c__Alphaproteobacteria;o__Rhizobiales"/>
    <n v="1"/>
    <s v="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"/>
    <s v="Bacteria"/>
    <x v="0"/>
    <x v="0"/>
    <s v="Rhizobiales"/>
    <s v="NA"/>
    <s v="NA"/>
    <s v="NA"/>
  </r>
  <r>
    <s v="H"/>
    <x v="981"/>
    <n v="600"/>
    <n v="100"/>
    <x v="2535"/>
    <s v="Mada.1166"/>
    <n v="489"/>
    <s v="3-30-A"/>
    <s v="7/02/2014  saved, 7/9/2014, unsalvagable"/>
    <s v="1% Tryptone"/>
    <s v="off white (haze)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489"/>
    <n v="489"/>
    <s v="Completed"/>
    <n v="0.107606679"/>
    <n v="0.89239332100000002"/>
    <x v="0"/>
    <s v="NonInhibitory"/>
    <x v="0"/>
    <n v="3"/>
    <n v="0"/>
    <n v="0"/>
    <n v="0"/>
    <s v="MGIsolates_MCB_489.16S_BAC_907R"/>
    <s v="2014/15"/>
    <s v="489.16S_BAC_907R"/>
    <n v="489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"/>
    <s v="Bacteria"/>
    <x v="0"/>
    <x v="0"/>
    <s v="Caulobacterales"/>
    <s v="Caulobacteraceae"/>
    <s v="NA"/>
    <s v="NA"/>
  </r>
  <r>
    <s v="H"/>
    <x v="266"/>
    <n v="600"/>
    <n v="100"/>
    <x v="2536"/>
    <s v="Mada.3847"/>
    <n v="512"/>
    <s v="3-30-E"/>
    <s v="refeeze 2"/>
    <s v="1% Tryptone"/>
    <s v="bright yellow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512"/>
    <n v="512"/>
    <s v="Completed"/>
    <n v="0.406514194"/>
    <n v="0.593485806"/>
    <x v="1"/>
    <s v="NonInhibitory"/>
    <x v="1"/>
    <n v="14"/>
    <n v="0"/>
    <n v="0"/>
    <n v="0"/>
    <s v="MGIsolates_MCB_512.16S_BAC_907R"/>
    <s v="2014/15"/>
    <s v="512.16S_BAC_907R"/>
    <n v="512"/>
    <s v="k__Bacteria;p__Proteobacteria;c__Alphaproteobacteria;o__Sphingomonadales;f__Sphingomonadaceae;g__Sphingomonas;s__"/>
    <n v="1"/>
    <n v="102915"/>
    <n v="102915"/>
    <s v="k__Bacteria;p__Proteobacteria;c__Alphaproteobacteria;o__Sphingomonadales;f__Sphingomonadaceae;g__Sphingomonas;s__"/>
    <n v="1"/>
    <s v="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"/>
    <s v="Bacteria"/>
    <x v="0"/>
    <x v="0"/>
    <s v="Sphingomonadales"/>
    <s v="Sphingomonadaceae"/>
    <s v="Sphingomonas"/>
    <s v="NA"/>
  </r>
  <r>
    <s v="H"/>
    <x v="903"/>
    <n v="600"/>
    <n v="100"/>
    <x v="2537"/>
    <s v="Mada.2549"/>
    <n v="526"/>
    <s v="7-006-I"/>
    <s v="refeeze 1"/>
    <s v="1% Tryptone"/>
    <s v="white"/>
    <s v="NA"/>
    <s v="NA"/>
    <s v="NA"/>
    <s v="Boophis"/>
    <s v="A7-006"/>
    <s v="roseipalmatus"/>
    <s v="Boophis  roseipalmatus"/>
    <s v="FARAKARAINA"/>
    <s v="FARAKARAINA"/>
    <s v="FARAKARAINA"/>
    <s v="F"/>
    <s v="NA"/>
    <n v="526"/>
    <n v="526"/>
    <s v="Completed"/>
    <n v="8.0348222999999996E-2"/>
    <n v="0.919651777"/>
    <x v="0"/>
    <s v="Inhibitory"/>
    <x v="0"/>
    <n v="3"/>
    <n v="0"/>
    <n v="0"/>
    <n v="0"/>
    <s v="MGIsolates_MCB_526.16S_BAC_907R"/>
    <s v="2014/15"/>
    <s v="526.16S_BAC_907R"/>
    <n v="526"/>
    <s v="k__Bacteria;p__Proteobacteria;c__Alphaproteobacteria;o__Rhizobiales;f__Brucellaceae;g__Ochrobactrum;s__"/>
    <n v="1"/>
    <n v="591634"/>
    <n v="591634"/>
    <s v="k__Bacteria;p__Proteobacteria;c__Alphaproteobacteria;o__Rhizobiales;f__Brucellaceae;g__Ochrobactrum;s__"/>
    <n v="1"/>
    <s v="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"/>
    <s v="Bacteria"/>
    <x v="0"/>
    <x v="0"/>
    <s v="Rhizobiales"/>
    <s v="Brucellaceae"/>
    <s v="Ochrobactrum"/>
    <s v="NA"/>
  </r>
  <r>
    <s v="H"/>
    <x v="710"/>
    <n v="600"/>
    <n v="100"/>
    <x v="1101"/>
    <s v="Mada.588"/>
    <n v="588"/>
    <s v="8-001-C"/>
    <s v="refeeze 2"/>
    <s v="1% Tryptone"/>
    <s v="yellow not creamy,wet"/>
    <s v="NA"/>
    <s v="NA"/>
    <s v="NA"/>
    <s v="Gephryomantis"/>
    <s v="A8-001"/>
    <s v="webbi"/>
    <s v="Gephryomantis webbi"/>
    <s v="NOSY MANGEBE"/>
    <s v="NOSY MANGEBE"/>
    <s v="NOSY MANGEBE"/>
    <s v="J"/>
    <s v="NA"/>
    <n v="588"/>
    <n v="588"/>
    <s v="Completed"/>
    <n v="0.200587345"/>
    <n v="0.79941265500000003"/>
    <x v="1"/>
    <s v="NonInhibitory"/>
    <x v="0"/>
    <n v="14"/>
    <n v="0"/>
    <n v="0"/>
    <n v="0"/>
    <s v="MGIsolates_MCB_BacIso_Plate3A08.16S_907R"/>
    <s v="2014/15"/>
    <s v="BacIso_Plate3A08.16S_907R"/>
    <n v="588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S"/>
    <x v="1258"/>
    <n v="599"/>
    <s v="*"/>
    <x v="2538"/>
    <s v="*"/>
    <n v="2508"/>
    <s v="A4-019-J"/>
    <s v="NA"/>
    <s v="1% Tryptone"/>
    <s v="white wet round"/>
    <s v="NA"/>
    <s v="NA"/>
    <s v="NA"/>
    <s v="Boophis"/>
    <s v="A4-019"/>
    <s v="goudoti"/>
    <s v="Boophis  goudoti"/>
    <s v="ANKARATRA-Tavolatara Camp"/>
    <s v="Ankaratra"/>
    <s v="Ankaratra"/>
    <s v="NA"/>
    <s v="BAC/MET"/>
    <n v="2508"/>
    <n v="2508"/>
    <s v="Completed"/>
    <n v="7.9203335E-2"/>
    <n v="0.92079666500000001"/>
    <x v="0"/>
    <s v="Inhibitory"/>
    <x v="0"/>
    <n v="12"/>
    <n v="0"/>
    <n v="0"/>
    <n v="0"/>
    <s v="MGIsolates_MCB_2508.16S_BAC_907R"/>
    <s v="2014/15"/>
    <s v="2508.16S_BAC_907R"/>
    <n v="2508"/>
    <s v="k__Bacteria;p__Proteobacteria;c__Alphaproteobacteria;o__Caulobacterales;f__Caulobacteraceae;g__Mycoplana;s__"/>
    <n v="0.57999999999999996"/>
    <n v="998905"/>
    <n v="998905"/>
    <s v="k__Bacteria;p__Proteobacteria;c__Alphaproteobacteria;o__Caulobacterales;f__Caulobacteraceae"/>
    <n v="1"/>
    <s v="AAACATCCCAACAACTAGCAATCNNGN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"/>
    <s v="Bacteria"/>
    <x v="0"/>
    <x v="0"/>
    <s v="Caulobacterales"/>
    <s v="Caulobacteraceae"/>
    <s v="Mycoplana"/>
    <s v="NA"/>
  </r>
  <r>
    <s v="H"/>
    <x v="900"/>
    <n v="599"/>
    <n v="100"/>
    <x v="2539"/>
    <s v="Mada.2468"/>
    <n v="2944"/>
    <s v="J4-017-C"/>
    <s v="NA"/>
    <s v="1% Tryptone"/>
    <s v="off white round wet"/>
    <s v="NA"/>
    <s v="NA"/>
    <s v="NA"/>
    <s v="NA"/>
    <s v="NA"/>
    <s v="NA"/>
    <s v="NA"/>
    <s v="NA"/>
    <s v="NA"/>
    <s v="NA"/>
    <s v="NA"/>
    <s v="NA"/>
    <n v="2944"/>
    <n v="2944"/>
    <s v="Completed"/>
    <n v="0.32461264899999998"/>
    <n v="0.67538735100000002"/>
    <x v="1"/>
    <s v="NonInhibitory"/>
    <x v="1"/>
    <n v="15"/>
    <n v="0"/>
    <n v="0"/>
    <n v="0"/>
    <s v="MGIsolates_MCB_BacIso_Plate19G07.16S_907R"/>
    <s v="2014/15"/>
    <s v="BacIso_Plate19G07.16S_907R"/>
    <n v="2944"/>
    <s v="k__Bacteria;p__Proteobacteria;c__Alphaproteobacteria;o__Caulobacterales;f__Caulobacteraceae;g__;s__"/>
    <n v="0.98"/>
    <n v="310003"/>
    <n v="310003"/>
    <s v="k__Bacteria;p__Proteobacteria;c__Alphaproteobacteria;o__Caulobacterales;f__Caulobacteraceae;g__;s__"/>
    <n v="0.99"/>
    <s v="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"/>
    <s v="Bacteria"/>
    <x v="0"/>
    <x v="0"/>
    <s v="Caulobacterales"/>
    <s v="Caulobacteraceae"/>
    <s v="NA"/>
    <s v="NA"/>
  </r>
  <r>
    <s v="H"/>
    <x v="783"/>
    <n v="599"/>
    <n v="100"/>
    <x v="2540"/>
    <s v="Mada.241"/>
    <n v="3059"/>
    <s v="A4-013-B"/>
    <s v="NA"/>
    <s v="1% Tryptone"/>
    <s v="light yellow round wet"/>
    <s v="NA"/>
    <s v="NA"/>
    <s v="NA"/>
    <s v="Mantidactylus"/>
    <s v="A4-013"/>
    <s v="pauliani"/>
    <s v="Mantidactylus  pauliani"/>
    <s v="ANKARATRA-Tavolatara Camp"/>
    <s v="Ankaratra"/>
    <s v="Ankaratra"/>
    <s v="F"/>
    <s v="BAC/DNA"/>
    <n v="3059"/>
    <n v="3059"/>
    <s v="Completed"/>
    <n v="0.14058928100000001"/>
    <n v="0.85941071899999999"/>
    <x v="0"/>
    <s v="NonInhibitory"/>
    <x v="0"/>
    <n v="15"/>
    <n v="0"/>
    <n v="0"/>
    <n v="0"/>
    <s v="MGIsolates_MCB_BacIso_Plate20D01.16S_907R"/>
    <s v="2014/15"/>
    <s v="BacIso_Plate20D01.16S_907R"/>
    <n v="3059"/>
    <s v="k__Bacteria;p__Actinobacteria;c__Actinobacteria;o__Actinomycetales;f__Microbacteriaceae;g__Microbacterium;s__"/>
    <n v="0.72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"/>
    <s v="Bacteria"/>
    <x v="3"/>
    <x v="5"/>
    <s v="Actinomycetales"/>
    <s v="Microbacteriaceae"/>
    <s v="Microbacterium"/>
    <s v="NA"/>
  </r>
  <r>
    <s v="S"/>
    <x v="1259"/>
    <n v="599"/>
    <s v="*"/>
    <x v="2541"/>
    <s v="*"/>
    <n v="39"/>
    <s v="A1-003-E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39"/>
    <n v="0"/>
    <s v="Not Completed"/>
    <n v="0"/>
    <s v="NA"/>
    <x v="2"/>
    <s v="NA"/>
    <x v="0"/>
    <n v="0"/>
    <n v="0"/>
    <n v="0"/>
    <s v="NA"/>
    <s v="MGIsolates_MCB_1-003-E_BAC-27F_BY1704_22"/>
    <s v="2014/15"/>
    <s v="1-003-E_BAC-27F_BY1704_22"/>
    <n v="39"/>
    <s v="k__Bacteria;p__Proteobacteria;c__Alphaproteobacteria;o__Sphingomonadales;f__Sphingomonadaceae;g__Sphingomonas;s__"/>
    <n v="0.99"/>
    <s v="New.CleanUp.ReferenceOTU160"/>
    <s v="NA"/>
    <s v="NA"/>
    <s v="NA"/>
    <s v="CGGATCATAGTGGCGCACGGGTGCGTAACGCGTGGGAATCTGCCCTTGGGTTCGGAATAACAGTTGGAAACGACTGCTAATACCGGATGATGTCGATAAGACCAAAGATTTATCGCCCGAGGATGAGCCCGCGTCGGATTAGCTAGTTGGTGGGGTAAAGGCCTACCAAGGCGACGATCCGTAGCTGGTCTGAGAGGATGATCAGCCACACTGGGACTGAGACACGGCCCAGACTCCTACGGGAGGCAGCAGTGGGGAATATTGGACAATGGGCGCAAGCCTGATCCAGCAATGCCGCGTGAGTGATGAAGGCCTTAGGGTTGTAAAGCTCTTTTACCCGGGAAGATAATGACTGTACCGGGAGAATAAGCCCCGGCTAACTCCGTGCCAGCAGCCGCGGTAATACGGAGGGGGCTAGCGTTGTTCGGAATTACTGGGCGTAAAGCGCACGTAGGCGGCTTTGTAAGTCAGGGGTGAAAGCCTGGAGCTCAACTCCAGAACTGCCTTTGAGACTGCATCGCTTGAATCCGGGAGAGGTGAGTGGAATTCCGAGTGTAGAGGTGAAATTCGTAGATATTCGGAAGAACACCAGTGGCGAA"/>
    <s v="Bacteria"/>
    <x v="0"/>
    <x v="0"/>
    <s v="Sphingomonadales"/>
    <s v="Sphingomonadaceae"/>
    <s v="Sphingomonas"/>
    <s v="NA"/>
  </r>
  <r>
    <s v="H"/>
    <x v="343"/>
    <n v="598"/>
    <n v="100"/>
    <x v="2542"/>
    <s v="Mada.3024"/>
    <n v="1650"/>
    <s v="J4-011-D"/>
    <s v="NA"/>
    <s v="1% Tryptone"/>
    <s v="yellow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650"/>
    <n v="1650"/>
    <s v="Completed"/>
    <n v="3.4961761000000001E-2"/>
    <n v="0.96503823899999996"/>
    <x v="0"/>
    <s v="Inhibitory"/>
    <x v="0"/>
    <n v="8"/>
    <n v="0.10527208"/>
    <n v="0.89472792000000001"/>
    <s v="KS1&amp;3"/>
    <s v="MGIsolates_MCB_BacIso_Plate8B06.16S_907R"/>
    <s v="2014/15"/>
    <s v="BacIso_Plate8B06.16S_907R"/>
    <n v="1650"/>
    <s v="k__Bacteria;p__Actinobacteria;c__Actinobacteria;o__Actinomycetales;f__Microbacteriaceae;g__Curtobacterium;s__"/>
    <n v="0.74"/>
    <n v="583016"/>
    <n v="583016"/>
    <s v="k__Bacteria;p__Actinobacteria;c__Actinobacteria;o__Actinomycetales;f__Microbacteriaceae;g__Curtobacterium;s__"/>
    <n v="0.88"/>
    <s v="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"/>
    <s v="Bacteria"/>
    <x v="3"/>
    <x v="5"/>
    <s v="Actinomycetales"/>
    <s v="Microbacteriaceae"/>
    <s v="Curtobacterium"/>
    <s v="NA"/>
  </r>
  <r>
    <s v="H"/>
    <x v="773"/>
    <n v="597"/>
    <n v="100"/>
    <x v="2543"/>
    <s v="Mada.4328"/>
    <n v="18"/>
    <s v="A2-44-C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18"/>
    <n v="18"/>
    <s v="Completed"/>
    <n v="7.7622378000000006E-2"/>
    <n v="0.92237762199999995"/>
    <x v="0"/>
    <s v="Inhibitory"/>
    <x v="0"/>
    <s v="Orig_CA"/>
    <n v="0"/>
    <n v="0"/>
    <s v="NA"/>
    <s v="MGIsolates_MCB_2-044-C_BAC-27F_BY1728_46"/>
    <s v="2014/15"/>
    <s v="2-044-C_BAC-27F_BY1728_46"/>
    <n v="18"/>
    <s v="k__Bacteria;p__Proteobacteria;c__Alphaproteobacteria;o__Rhizobiales;f__Rhizobiaceae;g__Agrobacterium;s__"/>
    <n v="1"/>
    <n v="155955"/>
    <n v="155955"/>
    <s v="k__Bacteria;p__Proteobacteria;c__Alphaproteobacteria;o__Rhizobiales;f__Rhizobiaceae;g__Agrobacterium;s__"/>
    <n v="1"/>
    <s v="CAAGGGGAGTGGCAGACGGGTGAGTAACGCGTGGGAACATACCCTTTCCTGCGGAATAGCTCTGGGAAACTGGAATTAATACCGCATACGCCCTACGGGGGAAAGATTTATCGGGGAAGGATTGGCCCGCGTTGGATTAGCTAGTTGGTGGGGTAAAGGCCTACCAAGGCGACGATCCATAGCTGGTCTGAGAGGATGATCAGCCACATTGGGACTGAGACACGGCCCAAACTCCTACGGGAGGCAG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"/>
    <s v="Bacteria"/>
    <x v="0"/>
    <x v="0"/>
    <s v="Rhizobiales"/>
    <s v="Rhizobiaceae"/>
    <s v="Agrobacterium"/>
    <s v="NA"/>
  </r>
  <r>
    <s v="H"/>
    <x v="939"/>
    <n v="597"/>
    <n v="100"/>
    <x v="2544"/>
    <s v="Mada.3130"/>
    <n v="21"/>
    <s v="A1-003-B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21"/>
    <n v="21"/>
    <s v="Completed"/>
    <n v="2.7972029999999998E-3"/>
    <n v="0.99720279700000003"/>
    <x v="0"/>
    <s v="Inhibitory"/>
    <x v="0"/>
    <s v="Orig_CA"/>
    <n v="0"/>
    <n v="0"/>
    <s v="NA"/>
    <s v="MGIsolates_MCB_1-003-B_BAC-27F_BY1703_21"/>
    <s v="2014/15"/>
    <s v="1-003-B_BAC-27F_BY1703_21"/>
    <n v="21"/>
    <s v="k__Bacteria;p__Proteobacteria;c__Alphaproteobacteria;o__Caulobacterales;f__Caulobacteraceae;g__;s__"/>
    <n v="0.99"/>
    <n v="305420"/>
    <n v="305420"/>
    <s v="k__Bacteria;p__Proteobacteria;c__Alphaproteobacteria;o__Caulobacterales;f__Caulobacteraceae;g__;s__"/>
    <n v="0.98"/>
    <s v="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"/>
    <s v="Bacteria"/>
    <x v="0"/>
    <x v="0"/>
    <s v="Caulobacterales"/>
    <s v="Caulobacteraceae"/>
    <s v="NA"/>
    <s v="NA"/>
  </r>
  <r>
    <s v="H"/>
    <x v="152"/>
    <n v="597"/>
    <n v="100"/>
    <x v="2545"/>
    <s v="Mada.3456"/>
    <n v="2664"/>
    <s v="J7-037-B"/>
    <s v="NA"/>
    <s v="1% Tryptone"/>
    <s v="light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64"/>
    <n v="2664"/>
    <s v="Completed"/>
    <n v="0.47827698000000002"/>
    <n v="0.52172302000000004"/>
    <x v="1"/>
    <s v="NonInhibitory"/>
    <x v="1"/>
    <n v="12"/>
    <n v="0"/>
    <n v="0"/>
    <n v="0"/>
    <s v="MGIsolates_MCB_BacIso_Plate16D04.16S_907R"/>
    <s v="2014/15"/>
    <s v="BacIso_Plate16D04.16S_907R"/>
    <n v="2664"/>
    <s v="k__Bacteria;p__Actinobacteria;c__Actinobacteria;o__Actinomycetales;f__Micrococcaceae;g__Kocuria;s__palustris"/>
    <n v="0.96"/>
    <n v="1002005"/>
    <n v="1002005"/>
    <s v="k__Bacteria;p__Actinobacteria;c__Actinobacteria;o__Actinomycetales;f__Micrococcaceae;g__Kocuria;s__"/>
    <n v="1"/>
    <s v="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"/>
    <s v="Bacteria"/>
    <x v="3"/>
    <x v="5"/>
    <s v="Actinomycetales"/>
    <s v="Micrococcaceae"/>
    <s v="Kocuria"/>
    <s v="palustris"/>
  </r>
  <r>
    <s v="S"/>
    <x v="1260"/>
    <n v="597"/>
    <s v="*"/>
    <x v="2546"/>
    <s v="*"/>
    <n v="27"/>
    <s v="A1-006-E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27"/>
    <n v="27"/>
    <s v="Completed"/>
    <n v="0.35034965000000001"/>
    <n v="0.64965035000000004"/>
    <x v="1"/>
    <s v="NonInhibitory"/>
    <x v="1"/>
    <s v="Orig_CA"/>
    <n v="0"/>
    <n v="0"/>
    <s v="NA"/>
    <s v="MGIsolates_MCB_1-006-E_BAC-27F_BY1711_29"/>
    <s v="2014/15"/>
    <s v="1-006-E_BAC-27F_BY1711_29"/>
    <n v="27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AAGGGGAGCGGCAGACGGGTGAGTAACACGTGGGGATCTGCCCAATGGTACGGAATAACTCAGGGAAACTTGTGCTAATACCGTATGTGCCCTTCGGGGGAAAGATTTATCGCCATTGGATGAACCCGCGTCAGATTAGCTAGTTGGTGTGGTAAAGGCGCACCAAGGCGACGATCTGTAGCTGGTCTGAGAGGATGATCAGCCACACTGGGACTGAGACACGGCCCAGACTCCTACGGGAGGCAGCAGTGGGGAATATTGGACAATGGGCGCAAGCCTGATCCAGCCATGCCGCGTGAGTGATGAAGGCCTTAGGGTTGTAAAGCTCTTTCGCCGACGAAGATAATGACGGTAGTCGGAGAAGAAGCCCCGGCTAACTTCGTGCCAGCAGCCGCGGTAATACGAAGGGGGCTAGCGTTGTTCGGAATCACTGGGCGTAAAGCGCACGTAGGCGGATTGTTAAGTCAGGGGTGAAAGCCTGGAGCTCAACTCCAGAACTGCCCTTGATACTGGCAATCTCGAGTCCGGAAGAGGTAAGTGGAACTGCGAGTGTAGAGGTGAAATTCGTAGATATTCGCAAGAACACCAGTGGCGAA"/>
    <s v="Bacteria"/>
    <x v="0"/>
    <x v="0"/>
    <s v="Rhizobiales"/>
    <s v="Xanthobacteraceae"/>
    <s v="NA"/>
    <s v="NA"/>
  </r>
  <r>
    <s v="H"/>
    <x v="632"/>
    <n v="597"/>
    <n v="100"/>
    <x v="2547"/>
    <s v="Mada.4132"/>
    <n v="3002"/>
    <s v="J4-023-B"/>
    <s v="NA"/>
    <s v="1% Tryptone"/>
    <s v="light yellow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2"/>
    <n v="3002"/>
    <s v="Completed"/>
    <n v="0.31013462000000003"/>
    <n v="0.68986537999999997"/>
    <x v="1"/>
    <s v="NonInhibitory"/>
    <x v="1"/>
    <n v="15"/>
    <n v="9.1569308000000002E-2"/>
    <n v="0.90843069200000004"/>
    <s v="KS1&amp;3"/>
    <s v="MGIsolates_MCB_BacIso_Plate19E01.16S_907R"/>
    <s v="2014/15"/>
    <s v="BacIso_Plate19E01.16S_907R"/>
    <n v="3002"/>
    <s v="k__Bacteria;p__Actinobacteria;c__Actinobacteria;o__Actinomycetales;f__Microbacteriaceae;g__Salinibacterium;s__"/>
    <n v="0.7"/>
    <n v="639712"/>
    <n v="639712"/>
    <s v="k__Bacteria;p__Actinobacteria;c__Actinobacteria;o__Actinomycetales;f__Microbacteriaceae"/>
    <n v="1"/>
    <s v="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"/>
    <s v="Bacteria"/>
    <x v="3"/>
    <x v="5"/>
    <s v="Actinomycetales"/>
    <s v="Microbacteriaceae"/>
    <s v="Salinibacterium"/>
    <s v="NA"/>
  </r>
  <r>
    <s v="H"/>
    <x v="900"/>
    <n v="597"/>
    <n v="100"/>
    <x v="2548"/>
    <s v="Mada.2468"/>
    <n v="3353"/>
    <s v="J8-044-D"/>
    <s v="NA"/>
    <s v="1% Tryptone"/>
    <s v="off white round wet"/>
    <s v="NA"/>
    <s v="NA"/>
    <s v="NA"/>
    <s v="Mantella"/>
    <s v="J8-044"/>
    <s v="crocea"/>
    <s v="Mantella crocea"/>
    <s v="TOROTORO-Camp"/>
    <s v="TOROTORO-Camp"/>
    <s v="Torotorofotsy"/>
    <s v="M"/>
    <s v="DNA"/>
    <n v="3353"/>
    <n v="3353"/>
    <s v="Completed"/>
    <n v="8.978013E-2"/>
    <n v="0.91021987000000004"/>
    <x v="0"/>
    <s v="Inhibitory"/>
    <x v="0"/>
    <n v="16"/>
    <n v="0"/>
    <n v="0"/>
    <n v="0"/>
    <s v="MGIsolates_MCB_BacIso_Plate22G05.16S_907R"/>
    <s v="2014/15"/>
    <s v="BacIso_Plate22G05.16S_907R"/>
    <n v="3353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"/>
    <s v="Bacteria"/>
    <x v="0"/>
    <x v="0"/>
    <s v="Caulobacterales"/>
    <s v="Caulobacteraceae"/>
    <s v="NA"/>
    <s v="NA"/>
  </r>
  <r>
    <s v="H"/>
    <x v="524"/>
    <n v="597"/>
    <n v="100"/>
    <x v="2549"/>
    <s v="Mada.346"/>
    <n v="3673"/>
    <s v="A7-044-D"/>
    <s v="NA"/>
    <s v="1% Tryptone"/>
    <s v="light yellow round wet"/>
    <s v="NA"/>
    <s v="NA"/>
    <s v="NA"/>
    <s v="Gephryomantis"/>
    <s v="A7-044"/>
    <s v="webbi"/>
    <s v="Gephryomantis webbi"/>
    <s v="FARAKARAINA"/>
    <s v="FARAKARAINA"/>
    <s v="FARAKARAINA"/>
    <s v="U"/>
    <s v="NA"/>
    <n v="3673"/>
    <n v="3673"/>
    <s v="Completed"/>
    <n v="0.40922190200000003"/>
    <n v="0.59077809800000003"/>
    <x v="1"/>
    <s v="NonInhibitory"/>
    <x v="1"/>
    <n v="17"/>
    <n v="0"/>
    <n v="0"/>
    <n v="0"/>
    <s v="MGIsolates_MCB_BacIso_Plate24H11.16S_907R"/>
    <s v="2014/15"/>
    <s v="BacIso_Plate24H11.16S_907R"/>
    <n v="3673"/>
    <s v="k__Bacteria;p__Actinobacteria;c__Actinobacteria;o__Actinomycetales;f__Microbacteriaceae;g__Microbacterium;s__"/>
    <n v="0.98"/>
    <n v="695452"/>
    <n v="695452"/>
    <s v="k__Bacteria;p__Actinobacteria;c__Actinobacteria;o__Actinomycetales;f__Microbacteriaceae;g__Microbacterium;s__"/>
    <n v="0.86"/>
    <s v="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"/>
    <s v="Bacteria"/>
    <x v="3"/>
    <x v="5"/>
    <s v="Actinomycetales"/>
    <s v="Microbacteriaceae"/>
    <s v="Microbacterium"/>
    <s v="NA"/>
  </r>
  <r>
    <s v="H"/>
    <x v="939"/>
    <n v="597"/>
    <n v="100"/>
    <x v="2550"/>
    <s v="Mada.3130"/>
    <n v="45"/>
    <s v="A3-028-C"/>
    <s v="NA"/>
    <s v="1% Tryptone"/>
    <s v="NA"/>
    <s v="NA"/>
    <s v="NA"/>
    <n v="2013"/>
    <s v="Mantidactylus"/>
    <s v="A3-028"/>
    <s v="betsileanus"/>
    <s v="Mantidactylus  betsileanus"/>
    <s v="RANOMAFANA-Vatoharanana"/>
    <s v="RANOMAFANA-Vatoharanana"/>
    <s v="Ranomafana-Vato"/>
    <s v="M"/>
    <s v="BAC/DNA"/>
    <n v="45"/>
    <n v="45"/>
    <s v="Completed"/>
    <n v="-1.9580420000000001E-2"/>
    <n v="1.01958042"/>
    <x v="0"/>
    <s v="Inhibitory"/>
    <x v="0"/>
    <s v="Orig_CA"/>
    <n v="0"/>
    <n v="0"/>
    <s v="NA"/>
    <s v="MGIsolates_MCB_3-028-C_BAC-27F_BY1734_52"/>
    <s v="2014/15"/>
    <s v="3-028-C_BAC-27F_BY1734_52"/>
    <n v="45"/>
    <s v="k__Bacteria;p__Proteobacteria;c__Alphaproteobacteria;o__Caulobacterales;f__Caulobacteraceae;g__;s__"/>
    <n v="1"/>
    <n v="305420"/>
    <n v="305420"/>
    <s v="k__Bacteria;p__Proteobacteria;c__Alphaproteobacteria;o__Caulobacterales;f__Caulobacteraceae;g__;s__"/>
    <n v="0.98"/>
    <s v="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"/>
    <s v="Bacteria"/>
    <x v="0"/>
    <x v="0"/>
    <s v="Caulobacterales"/>
    <s v="Caulobacteraceae"/>
    <s v="NA"/>
    <s v="NA"/>
  </r>
  <r>
    <s v="H"/>
    <x v="939"/>
    <n v="597"/>
    <n v="100"/>
    <x v="2551"/>
    <s v="Mada.3130"/>
    <n v="63"/>
    <s v="A1-001-A2"/>
    <s v="NA"/>
    <s v="1% Tryptone"/>
    <s v="NA"/>
    <s v="NA"/>
    <s v="NA"/>
    <n v="2013"/>
    <s v="Mantidactylus"/>
    <s v="A1-001"/>
    <s v="betsileanus"/>
    <s v="Mantidactylus  betsileanus"/>
    <s v="ANDASIBE-Mitsinjo forest"/>
    <s v="ANDASIBE"/>
    <s v="Andasibe"/>
    <s v="F"/>
    <s v="BAC/MET"/>
    <n v="63"/>
    <n v="63"/>
    <s v="Completed"/>
    <n v="-0.16643356600000001"/>
    <n v="1.166433566"/>
    <x v="0"/>
    <s v="Inhibitory"/>
    <x v="0"/>
    <s v="Orig_CA"/>
    <n v="0"/>
    <n v="0"/>
    <n v="0"/>
    <s v="MGIsolates_MCB_1-001-A2_BAC-27F_BY1684_2"/>
    <s v="2014/15"/>
    <s v="1-001-A2_BAC-27F_BY1684_2"/>
    <n v="63"/>
    <s v="k__Bacteria;p__Proteobacteria;c__Alphaproteobacteria;o__Caulobacterales;f__Caulobacteraceae;g__;s__"/>
    <n v="0.99"/>
    <n v="305420"/>
    <n v="305420"/>
    <s v="k__Bacteria;p__Proteobacteria;c__Alphaproteobacteria;o__Caulobacterales;f__Caulobacteraceae;g__;s__"/>
    <n v="0.98"/>
    <s v="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"/>
    <s v="Bacteria"/>
    <x v="0"/>
    <x v="0"/>
    <s v="Caulobacterales"/>
    <s v="Caulobacteraceae"/>
    <s v="NA"/>
    <s v="NA"/>
  </r>
  <r>
    <s v="H"/>
    <x v="939"/>
    <n v="597"/>
    <n v="100"/>
    <x v="2552"/>
    <s v="Mada.3130"/>
    <n v="7"/>
    <s v="A1-002-A2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7"/>
    <n v="7"/>
    <s v="Completed"/>
    <n v="1.8518519000000001E-2"/>
    <n v="0.98148148099999999"/>
    <x v="0"/>
    <s v="Inhibitory"/>
    <x v="0"/>
    <s v="Orig_CA"/>
    <n v="0"/>
    <n v="0"/>
    <s v="NA"/>
    <s v="MGIsolates_MCB_1-002-A2_BAC-27F_BY1694_12"/>
    <s v="2014/15"/>
    <s v="1-002-A2_BAC-27F_BY1694_12"/>
    <n v="7"/>
    <s v="k__Bacteria;p__Proteobacteria;c__Alphaproteobacteria;o__Caulobacterales;f__Caulobacteraceae;g__;s__"/>
    <n v="0.99"/>
    <n v="305420"/>
    <n v="305420"/>
    <s v="k__Bacteria;p__Proteobacteria;c__Alphaproteobacteria;o__Caulobacterales;f__Caulobacteraceae;g__;s__"/>
    <n v="0.98"/>
    <s v="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"/>
    <s v="Bacteria"/>
    <x v="0"/>
    <x v="0"/>
    <s v="Caulobacterales"/>
    <s v="Caulobacteraceae"/>
    <s v="NA"/>
    <s v="NA"/>
  </r>
  <r>
    <s v="H"/>
    <x v="418"/>
    <n v="597"/>
    <n v="100"/>
    <x v="2553"/>
    <s v="Mada.212"/>
    <n v="71"/>
    <s v="A1-001-F"/>
    <s v="NA"/>
    <s v="1% Tryptone"/>
    <s v="NA"/>
    <s v="NA"/>
    <s v="NA"/>
    <s v="NA"/>
    <s v="Mantidactylus"/>
    <s v="A1-001"/>
    <s v="betsileanus"/>
    <s v="Mantidactylus  betsileanus"/>
    <s v="ANDASIBE-Mitsinjo forest"/>
    <s v="ANDASIBE"/>
    <s v="Andasibe"/>
    <s v="F"/>
    <s v="BAC/MET"/>
    <n v="71"/>
    <n v="71"/>
    <s v="Completed"/>
    <n v="0.49020978999999998"/>
    <n v="0.50979021000000002"/>
    <x v="1"/>
    <s v="NonInhibitory"/>
    <x v="1"/>
    <s v="Orig_CA"/>
    <n v="0"/>
    <n v="0"/>
    <n v="0"/>
    <s v="MGIsolates_MCB_1-001-F_BAC-27F_BY1749_9"/>
    <s v="2014/15"/>
    <s v="1-001-F_BAC-27F_BY1749_9"/>
    <n v="71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AACAGGGAGTGGCAGACGGGTGAGTAACGCGTGGGAATCTACCTTGTGGTACGGAACAACCAAGGGAAACTTTGGCTAATACCGTATGAGCCCTTCGGGGGAAAGATTTATCGCCATAAGATGAGCCCGCGTAGGATTAGCTAGTTGGTGAGGTAATGGCTCACCAAGGCGACGATCCTTAGCTGGTCTGAGAGGATGACCAGCCACACTGGGACTGAGACACGGCCCAGACTCCTACGGGAGGCAGCAGTGGGGAATATTGGACAATGGGCGCAAGCCTGATCCAGCCATGCCGCGTGTGTGATGAAGGCCTTAGGGTTGTAAAGCACTTTCGCCGATGAAGATAATGACTGTAGTCGGAGAAGAAGCCCCGGCTAACTTCGTGCCAGCAGCCGCGGTAATACGAAGGGGGCTAGCGTTGTTCGGAATTACTGGGCGTAAAGCGTACGTAGGCGGATTGTTAAGTGAGGGGTGAAATCCCGAGGCTCAACCTCGGAACTGCCTTTCATACTGGCAATCTTGAGTCCGGGAGAGGTGAGTGGAACTCCTAGTGTAGAGGTGAAATTCGTAGATATTAGGAAGAACACCAGTGGCGAA"/>
    <s v="Bacteria"/>
    <x v="0"/>
    <x v="0"/>
    <s v="Rhizobiales"/>
    <s v="Rhizobiaceae"/>
    <s v="Kaistia"/>
    <s v="NA"/>
  </r>
  <r>
    <s v="S"/>
    <x v="1261"/>
    <n v="597"/>
    <s v="*"/>
    <x v="2554"/>
    <s v="*"/>
    <n v="80"/>
    <s v="A2-44-G"/>
    <s v="NA"/>
    <s v="1% Tryptone"/>
    <s v="NA"/>
    <s v="NA"/>
    <s v="NA"/>
    <s v="NA"/>
    <s v="Boophis"/>
    <s v="A2-044"/>
    <s v="madagascariensis"/>
    <s v="Boophis  madagascariensis"/>
    <s v="ANDASIBE-NP"/>
    <s v="ANDASIBE"/>
    <s v="Andasibe2"/>
    <s v="M"/>
    <s v="BAC/DNA"/>
    <n v="80"/>
    <n v="80"/>
    <s v="Completed"/>
    <n v="0.39743589699999998"/>
    <n v="0.60256410299999996"/>
    <x v="1"/>
    <s v="NonInhibitory"/>
    <x v="1"/>
    <s v="Orig_CA"/>
    <n v="0.17832167800000001"/>
    <n v="0.82167832200000002"/>
    <s v="Orig_CA"/>
    <s v="MGIsolates_MCB_2-044-G_BAC-27F_BY1730_48"/>
    <s v="2014/15"/>
    <s v="2-044-G_BAC-27F_BY1730_48"/>
    <n v="80"/>
    <s v="k__Bacteria;p__Proteobacteria;c__Alphaproteobacteria;o__Rhizobiales;f__;g__;s__"/>
    <n v="0.74"/>
    <n v="355774"/>
    <s v="NA"/>
    <s v="NA"/>
    <s v="NA"/>
    <s v="CGGTGCTAGTGGCAGACGGGTGAGTAACACGTGGGAACGTACCTTTCGGTTCGGAATAATACAGGGAAACTTGTACTAATACCGGATACGCCCTTCGGGGGAAAGATTTATCGCCGATAGATCGGCCCGCGTCTGATTAGCTAGTTGGTGAGGTAATGGCTCACCAAGGCGACGATCAGTAGCTGGTCTGAGAGGATGATCAGCCACACTGGGACTGAGACACGGCCCAGACTCCTACGGGAGGCAGCAG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"/>
    <s v="Bacteria"/>
    <x v="0"/>
    <x v="0"/>
    <s v="Rhizobiales"/>
    <s v="NA"/>
    <s v="NA"/>
    <s v="NA"/>
  </r>
  <r>
    <s v="H"/>
    <x v="263"/>
    <n v="596"/>
    <n v="100"/>
    <x v="2555"/>
    <s v="Mada.2827"/>
    <n v="2617"/>
    <s v="J2-029-B"/>
    <s v="NA"/>
    <s v="1% Tryptone"/>
    <s v="off white round wettish"/>
    <s v="NA"/>
    <s v="NA"/>
    <s v="NA"/>
    <s v="Gephryomantis"/>
    <s v="J2-029"/>
    <s v="sculpturatus"/>
    <s v="Gephryomantis sculpturatus"/>
    <s v="RANOMAFANA-Ambatoladimy"/>
    <s v="Ranomafana"/>
    <s v="Ranomafana-NONPARk"/>
    <s v="M"/>
    <s v="DNA"/>
    <n v="2617"/>
    <n v="2617"/>
    <s v="Completed"/>
    <n v="0.36266790199999999"/>
    <n v="0.63733209800000001"/>
    <x v="1"/>
    <s v="NonInhibitory"/>
    <x v="1"/>
    <n v="12"/>
    <n v="0"/>
    <n v="0"/>
    <n v="0"/>
    <s v="MGIsolates_MCB_BacIso_Plate15E11.16S_907R"/>
    <s v="2014/15"/>
    <s v="BacIso_Plate15E11.16S_907R"/>
    <n v="2617"/>
    <s v="k__Bacteria;p__Actinobacteria;c__Actinobacteria;o__Actinomycetales;f__Streptomycetaceae;g__Streptomyces;s__mirabilis"/>
    <n v="0.95"/>
    <n v="4308656"/>
    <s v="NA"/>
    <s v="NA"/>
    <s v="NA"/>
    <s v="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"/>
    <s v="Bacteria"/>
    <x v="3"/>
    <x v="5"/>
    <s v="Actinomycetales"/>
    <s v="Streptomycetaceae"/>
    <s v="Streptomyces"/>
    <s v="mirabilis"/>
  </r>
  <r>
    <s v="H"/>
    <x v="1155"/>
    <n v="596"/>
    <n v="100"/>
    <x v="2556"/>
    <s v="Mada.2012"/>
    <n v="2674"/>
    <s v="J8-039-B"/>
    <s v="NA"/>
    <s v="1% Tryptone"/>
    <s v="yellowish round wet"/>
    <s v="NA"/>
    <s v="NA"/>
    <s v="NA"/>
    <s v="Boophis"/>
    <s v="J8-039"/>
    <s v="idea"/>
    <s v="Boophis  idea"/>
    <s v="TOROTORO-Camp"/>
    <s v="TOROTORO-Camp"/>
    <s v="Torotorofotsy"/>
    <s v="M"/>
    <s v="MET"/>
    <n v="2674"/>
    <n v="2674"/>
    <s v="Completed"/>
    <n v="0.43863413400000001"/>
    <n v="0.56136586600000005"/>
    <x v="1"/>
    <s v="NonInhibitory"/>
    <x v="1"/>
    <n v="13"/>
    <n v="0"/>
    <n v="0"/>
    <n v="0"/>
    <s v="MGIsolates_MCB_BacIso_Plate16D11.16S_907R"/>
    <s v="2014/15"/>
    <s v="BacIso_Plate16D11.16S_907R"/>
    <n v="2674"/>
    <s v="k__Bacteria;p__Actinobacteria;c__Actinobacteria;o__Actinomycetales;f__Microbacteriaceae;g__Microbacterium;s__"/>
    <n v="0.84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NA"/>
  </r>
  <r>
    <s v="S"/>
    <x v="1262"/>
    <n v="596"/>
    <s v="*"/>
    <x v="2557"/>
    <s v="*"/>
    <n v="2913"/>
    <s v="A1-053-B"/>
    <s v="NA"/>
    <s v="1% Tryptone"/>
    <s v="light pink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3"/>
    <n v="2913"/>
    <s v="Completed"/>
    <n v="1.4897129790000001"/>
    <n v="-0.48971297899999999"/>
    <x v="4"/>
    <s v="Facilitating"/>
    <x v="0"/>
    <n v="15"/>
    <n v="0"/>
    <n v="0"/>
    <n v="0"/>
    <s v="MGIsolates_MCB_BacIso_Plate19D04.16S_907R"/>
    <s v="2014/15"/>
    <s v="BacIso_Plate19D04.16S_907R"/>
    <n v="2913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TGCGCTTCGTCCCTGGTGAAAGAGGTTTACAACCCGAAGGCCGTCATCCCTCACGCGGCGTCGCTGCATCAGGCTTGCGCCCATTGTGCAATATTCCCCACTGCTGCCTCCCGTAGGAGTCTGGGCCGTGTCTCAGTCCCAGTGTGGCCGATCACCCTCTCAGGTCGGCTACCCGTCGTCGCCTTGGTAGGCCATTACCCCACCAACAAGCTGATAGGCCGCGGGCCCATCCTGAACCGCA"/>
    <s v="Bacteria"/>
    <x v="3"/>
    <x v="5"/>
    <s v="Actinomycetales"/>
    <s v="Gordoniaceae"/>
    <s v="Gordonia"/>
    <s v="NA"/>
  </r>
  <r>
    <s v="H"/>
    <x v="244"/>
    <n v="596"/>
    <n v="100"/>
    <x v="2558"/>
    <s v="Mada.3843"/>
    <n v="3122"/>
    <s v="J2-045-B"/>
    <s v="NA"/>
    <s v="1% Tryptone"/>
    <s v="pink round drier"/>
    <s v="NA"/>
    <s v="NA"/>
    <s v="NA"/>
    <s v="Mantella"/>
    <s v="J2-045"/>
    <s v="aurantiaca"/>
    <s v="Mantella aurantiaca"/>
    <s v="TOROTORO-Mine"/>
    <s v="TOROTORO-Mine"/>
    <s v="Torotorofotsy"/>
    <s v="M"/>
    <s v="MET"/>
    <n v="3122"/>
    <n v="3122"/>
    <s v="Completed"/>
    <n v="0.92621285200000003"/>
    <n v="7.3787147999999997E-2"/>
    <x v="1"/>
    <s v="NonInhibitory"/>
    <x v="0"/>
    <n v="15"/>
    <n v="0"/>
    <n v="0"/>
    <n v="0"/>
    <s v="MGIsolates_MCB_BacIso_Plate20G10.16S_907R"/>
    <s v="2014/15"/>
    <s v="BacIso_Plate20G10.16S_907R"/>
    <n v="3122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867"/>
    <n v="596"/>
    <n v="100"/>
    <x v="2559"/>
    <s v="Mada.1263"/>
    <n v="3195"/>
    <s v="J2-048-F"/>
    <s v="NA"/>
    <s v="1% Tryptone"/>
    <s v="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5"/>
    <n v="3195"/>
    <s v="Completed"/>
    <n v="2.1881107489999998"/>
    <n v="-1.188110749"/>
    <x v="4"/>
    <s v="Facilitating"/>
    <x v="0"/>
    <n v="16"/>
    <n v="0"/>
    <n v="0"/>
    <n v="0"/>
    <s v="MGIsolates_MCB_BacIso_Plate20B11.16S_907R"/>
    <s v="2014/15"/>
    <s v="BacIso_Plate20B11.16S_907R"/>
    <n v="3195"/>
    <s v="k__Bacteria;p__Actinobacteria;c__Actinobacteria;o__Actinomycetales;f__Microbacteriaceae;g__Microbacterium;s__"/>
    <n v="0.89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NA"/>
  </r>
  <r>
    <s v="H"/>
    <x v="771"/>
    <n v="596"/>
    <n v="100"/>
    <x v="2560"/>
    <s v="Mada.2733"/>
    <n v="3460"/>
    <s v="J9-083-B"/>
    <s v="NA"/>
    <s v="1% Tryptone"/>
    <s v="pink round drier"/>
    <s v="NA"/>
    <s v="NA"/>
    <s v="NA"/>
    <s v="Mantidactylus"/>
    <s v="J9-083"/>
    <s v="lugubris"/>
    <s v="Mantidactylus  lugubris"/>
    <s v="VOHIMANA"/>
    <s v="VOHIMANA"/>
    <s v="VOHIMANA"/>
    <s v="M"/>
    <s v="DNA"/>
    <n v="3460"/>
    <n v="3460"/>
    <s v="Completed"/>
    <n v="0.45450180099999998"/>
    <n v="0.54549819899999996"/>
    <x v="1"/>
    <s v="NonInhibitory"/>
    <x v="1"/>
    <n v="19"/>
    <n v="0"/>
    <n v="0"/>
    <n v="0"/>
    <s v="MGIsolates_MCB_BacIso_Plate23C04.16S_907R"/>
    <s v="2014/15"/>
    <s v="BacIso_Plate23C04.16S_907R"/>
    <n v="3460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"/>
    <s v="Bacteria"/>
    <x v="0"/>
    <x v="0"/>
    <s v="Rhizobiales"/>
    <s v="Methylobacteriaceae"/>
    <s v="NA"/>
    <s v="NA"/>
  </r>
  <r>
    <s v="S"/>
    <x v="1263"/>
    <n v="596"/>
    <s v="*"/>
    <x v="2561"/>
    <s v="*"/>
    <n v="3518"/>
    <s v="A4-017-H"/>
    <s v="NA"/>
    <s v="1% Tryptone"/>
    <s v="off white round wettish"/>
    <s v="NA"/>
    <s v="NA"/>
    <s v="NA"/>
    <s v="Boophis"/>
    <s v="A4-017"/>
    <s v="goudoti"/>
    <s v="Boophis  goudoti"/>
    <s v="ANKARATRA-Tavolatara Camp"/>
    <s v="Ankaratra"/>
    <s v="Ankaratra"/>
    <s v="NA"/>
    <s v="BAC/MET"/>
    <n v="3518"/>
    <n v="3518"/>
    <s v="Completed"/>
    <n v="0.24129651899999999"/>
    <n v="0.75870348099999996"/>
    <x v="1"/>
    <s v="NonInhibitory"/>
    <x v="0"/>
    <n v="19"/>
    <n v="0"/>
    <n v="0"/>
    <n v="0"/>
    <s v="MGIsolates_MCB_BacIso_Plate23C10.16S_907R"/>
    <s v="2014/15"/>
    <s v="BacIso_Plate23C10.16S_907R"/>
    <n v="3518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AACCAAA"/>
    <s v="Bacteria"/>
    <x v="3"/>
    <x v="5"/>
    <s v="Actinomycetales"/>
    <s v="Microbacteriaceae"/>
    <s v="Microbacterium"/>
    <s v="NA"/>
  </r>
  <r>
    <s v="H"/>
    <x v="424"/>
    <n v="595"/>
    <n v="100"/>
    <x v="2562"/>
    <s v="Mada.2702"/>
    <n v="1372"/>
    <s v="A7-040-E"/>
    <s v="NA"/>
    <s v="1% Tryptone"/>
    <s v="white, round, wet"/>
    <s v="NA"/>
    <s v="NA"/>
    <s v="NA"/>
    <s v="Anodontohyla"/>
    <s v="A7-040"/>
    <s v="boulengeri"/>
    <s v="Anodontohylaboulengeri"/>
    <s v="FARAKARAINA"/>
    <s v="FARAKARAINA"/>
    <s v="FARAKARAINA"/>
    <s v="U"/>
    <s v="NA"/>
    <n v="1372"/>
    <n v="1372"/>
    <s v="Completed"/>
    <n v="0.252776944"/>
    <n v="0.74722305600000005"/>
    <x v="1"/>
    <s v="NonInhibitory"/>
    <x v="1"/>
    <n v="7"/>
    <n v="0"/>
    <n v="0"/>
    <n v="0"/>
    <s v="MGIsolates_MCB_BacIso_Plate6G01.16S_907R"/>
    <s v="2014/15"/>
    <s v="BacIso_Plate6G01.16S_907R"/>
    <n v="1372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"/>
    <s v="Bacteria"/>
    <x v="3"/>
    <x v="5"/>
    <s v="Actinomycetales"/>
    <s v="Mycobacteriaceae"/>
    <s v="Mycobacterium"/>
    <s v="NA"/>
  </r>
  <r>
    <s v="H"/>
    <x v="1049"/>
    <n v="595"/>
    <n v="100"/>
    <x v="2563"/>
    <s v="Mada.1183"/>
    <n v="1373"/>
    <s v="A7-040-F"/>
    <s v="NA"/>
    <s v="1% Tryptone"/>
    <s v="whiteish, round, wet, distinct edge"/>
    <s v="NA"/>
    <s v="NA"/>
    <s v="NA"/>
    <s v="Anodontohyla"/>
    <s v="A7-040"/>
    <s v="boulengeri"/>
    <s v="Anodontohylaboulengeri"/>
    <s v="FARAKARAINA"/>
    <s v="FARAKARAINA"/>
    <s v="FARAKARAINA"/>
    <s v="U"/>
    <s v="NA"/>
    <n v="1373"/>
    <n v="0"/>
    <s v="Not Completed"/>
    <n v="0"/>
    <n v="0"/>
    <x v="2"/>
    <s v="NA"/>
    <x v="0"/>
    <n v="0"/>
    <n v="0"/>
    <n v="0"/>
    <n v="0"/>
    <s v="MGIsolates_MCB_BacIso_Plate6F01.16S_907R"/>
    <s v="2014/15"/>
    <s v="BacIso_Plate6F01.16S_907R"/>
    <n v="1373"/>
    <s v="k__Bacteria;p__Actinobacteria;c__Actinobacteria;o__Actinomycetales;f__Microbacteriaceae;g__Microbacterium;s__"/>
    <n v="0.97"/>
    <n v="814239"/>
    <n v="814239"/>
    <s v="k__Bacteria;p__Actinobacteria;c__Actinobacteria;o__Actinomycetales;f__Microbacteriaceae;g__Microbacterium;s__chocolatum"/>
    <n v="0.83"/>
    <s v="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"/>
    <s v="Bacteria"/>
    <x v="3"/>
    <x v="5"/>
    <s v="Actinomycetales"/>
    <s v="Microbacteriaceae"/>
    <s v="Microbacterium"/>
    <s v="NA"/>
  </r>
  <r>
    <s v="S"/>
    <x v="1264"/>
    <n v="595"/>
    <s v="*"/>
    <x v="2564"/>
    <s v="*"/>
    <n v="1375"/>
    <s v="A7-008-H"/>
    <s v="NA"/>
    <s v="1% Tryptone"/>
    <s v="dull yellow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75"/>
    <n v="1375"/>
    <s v="Completed"/>
    <n v="0.12700534799999999"/>
    <n v="0.87299465200000004"/>
    <x v="0"/>
    <s v="NonInhibitory"/>
    <x v="0"/>
    <n v="22"/>
    <n v="0"/>
    <n v="0"/>
    <n v="0"/>
    <s v="MGIsolates_MCB_BacIso_Plate6D01.16S_907R"/>
    <s v="2014/15"/>
    <s v="BacIso_Plate6D01.16S_907R"/>
    <n v="1375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6"/>
    <n v="595"/>
    <n v="100"/>
    <x v="2565"/>
    <s v="Mada.2377"/>
    <n v="1382"/>
    <s v="A5-010-L"/>
    <s v="NA"/>
    <s v="1% Tryptone"/>
    <s v="light orange, round, distinct edge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2"/>
    <n v="1382"/>
    <s v="Completed"/>
    <n v="0.14950465299999999"/>
    <n v="0.85049534699999996"/>
    <x v="0"/>
    <s v="NonInhibitory"/>
    <x v="0"/>
    <n v="7"/>
    <n v="0"/>
    <n v="0"/>
    <n v="0"/>
    <s v="MGIsolates_MCB_BacIso_Plate6H02.16S_907R"/>
    <s v="2014/15"/>
    <s v="BacIso_Plate6H02.16S_907R"/>
    <n v="1382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S"/>
    <x v="1265"/>
    <n v="595"/>
    <s v="*"/>
    <x v="2566"/>
    <s v="*"/>
    <n v="1384"/>
    <s v="A5-010-N"/>
    <s v="NA"/>
    <s v="1% Tryptone"/>
    <s v="creamy pale orange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4"/>
    <n v="1384"/>
    <s v="Completed"/>
    <n v="5.4488142000000003E-2"/>
    <n v="0.94551185800000004"/>
    <x v="0"/>
    <s v="Inhibitory"/>
    <x v="0"/>
    <n v="7"/>
    <n v="0"/>
    <n v="0"/>
    <n v="0"/>
    <s v="MGIsolates_MCB_BacIso_Plate6F02.16S_907R"/>
    <s v="2014/15"/>
    <s v="BacIso_Plate6F02.16S_907R"/>
    <n v="1384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6"/>
    <n v="595"/>
    <n v="100"/>
    <x v="2567"/>
    <s v="Mada.2377"/>
    <n v="1385"/>
    <s v="A5-010-O"/>
    <s v="NA"/>
    <s v="1% Tryptone"/>
    <s v="yellowish, trans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5"/>
    <n v="1385"/>
    <s v="Completed"/>
    <n v="3.4845453999999998E-2"/>
    <n v="0.96515454599999995"/>
    <x v="0"/>
    <s v="Inhibitory"/>
    <x v="0"/>
    <n v="20"/>
    <n v="0"/>
    <n v="0"/>
    <n v="0"/>
    <s v="MGIsolates_MCB_BacIso_Plate6E02.16S_907R"/>
    <s v="2014/15"/>
    <s v="BacIso_Plate6E02.16S_907R"/>
    <n v="138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6"/>
    <n v="595"/>
    <n v="100"/>
    <x v="2568"/>
    <s v="Mada.2377"/>
    <n v="1386"/>
    <s v="A5-010-P"/>
    <s v="NA"/>
    <s v="1% Tryptone"/>
    <s v="whiteish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6"/>
    <n v="1386"/>
    <s v="Completed"/>
    <n v="0.12773941799999999"/>
    <n v="0.87226058200000001"/>
    <x v="0"/>
    <s v="NonInhibitory"/>
    <x v="0"/>
    <n v="7"/>
    <n v="0"/>
    <n v="0"/>
    <n v="0"/>
    <s v="MGIsolates_MCB_BacIso_Plate6C02.16S_907R"/>
    <s v="2014/15"/>
    <s v="BacIso_Plate6C02.16S_907R"/>
    <n v="1386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48"/>
    <n v="595"/>
    <n v="100"/>
    <x v="2569"/>
    <s v="Mada.2375"/>
    <n v="1392"/>
    <s v="A7-027-B"/>
    <s v="NA"/>
    <s v="1% Tryptone"/>
    <s v="yellowish white, round, wet - description problem"/>
    <s v="NA"/>
    <s v="NA"/>
    <s v="NA"/>
    <s v="Mantidactylus"/>
    <s v="A7-027"/>
    <s v="charlottae"/>
    <s v="Mantidactylus charlottae"/>
    <s v="FARAKARAINA"/>
    <s v="FARAKARAINA"/>
    <s v="FARAKARAINA"/>
    <s v="U"/>
    <s v="NA"/>
    <n v="1392"/>
    <n v="1392"/>
    <s v="Completed"/>
    <n v="8.3629090000000003E-2"/>
    <n v="0.91637091000000004"/>
    <x v="0"/>
    <s v="Inhibitory"/>
    <x v="0"/>
    <n v="20"/>
    <n v="0"/>
    <n v="0"/>
    <n v="0"/>
    <s v="MGIsolates_MCB_BacIso_Plate6H03.16S_907R"/>
    <s v="2014/15"/>
    <s v="BacIso_Plate6H03.16S_907R"/>
    <n v="1392"/>
    <s v="k__Bacteria;p__Actinobacteria;c__Actinobacteria;o__Actinomycetales;f__Microbacteriaceae;g__Microbacterium;s__"/>
    <n v="0.85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94"/>
    <n v="595"/>
    <n v="100"/>
    <x v="2570"/>
    <s v="Mada.2805"/>
    <n v="1399"/>
    <s v="A7-050-C"/>
    <s v="NA"/>
    <s v="1% Tryptone"/>
    <s v="dull yellow, round, wet"/>
    <s v="NA"/>
    <s v="NA"/>
    <s v="NA"/>
    <s v="Mantidactylus"/>
    <s v="A7-050"/>
    <s v="charlottae"/>
    <s v="Mantidactylus charlottae"/>
    <s v="FARAKARAINA"/>
    <s v="FARAKARAINA"/>
    <s v="FARAKARAINA"/>
    <s v="M"/>
    <s v="NA"/>
    <n v="1399"/>
    <n v="1399"/>
    <s v="Completed"/>
    <n v="0.29585709999999998"/>
    <n v="0.70414290000000002"/>
    <x v="1"/>
    <s v="NonInhibitory"/>
    <x v="1"/>
    <n v="7"/>
    <n v="0"/>
    <n v="0"/>
    <n v="0"/>
    <s v="MGIsolates_MCB_BacIso_Plate6B03.16S_907R"/>
    <s v="2014/15"/>
    <s v="BacIso_Plate6B03.16S_907R"/>
    <n v="1399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"/>
    <s v="Bacteria"/>
    <x v="3"/>
    <x v="5"/>
    <s v="Actinomycetales"/>
    <s v="Dermacoccaceae"/>
    <s v="Dermacoccus"/>
    <s v="NA"/>
  </r>
  <r>
    <s v="H"/>
    <x v="394"/>
    <n v="595"/>
    <n v="100"/>
    <x v="2149"/>
    <s v="Mada.2805"/>
    <n v="1400"/>
    <s v="A7-050-D"/>
    <s v="NA"/>
    <s v="1% Tryptone"/>
    <s v="yellowish round drier"/>
    <s v="NA"/>
    <s v="NA"/>
    <s v="NA"/>
    <s v="Mantidactylus"/>
    <s v="A7-050"/>
    <s v="charlottae"/>
    <s v="Mantidactylus charlottae"/>
    <s v="FARAKARAINA"/>
    <s v="FARAKARAINA"/>
    <s v="FARAKARAINA"/>
    <s v="M"/>
    <s v="NA"/>
    <n v="1400"/>
    <n v="1400"/>
    <s v="Completed"/>
    <n v="0.15951474500000001"/>
    <n v="0.84048525500000004"/>
    <x v="0"/>
    <s v="NonInhibitory"/>
    <x v="0"/>
    <n v="20"/>
    <n v="0"/>
    <n v="0"/>
    <n v="0"/>
    <s v="MGIsolates_MCB_BacIso_Plate6A03.16S_907R"/>
    <s v="2014/15"/>
    <s v="BacIso_Plate6A03.16S_907R"/>
    <n v="1400"/>
    <s v="k__Bacteria;p__Actinobacteria;c__Actinobacteria;o__Actinomycetales;f__Dermacoccaceae;g__Dermacoccus;s__"/>
    <n v="0.97"/>
    <n v="4458619"/>
    <n v="4458619"/>
    <s v="k__Bacteria;p__Actinobacteria;c__Actinobacteria;o__Actinomycetales;f__Dermacoccaceae;g__Dermacoccus;s__"/>
    <n v="1"/>
    <s v="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"/>
    <s v="Bacteria"/>
    <x v="3"/>
    <x v="5"/>
    <s v="Actinomycetales"/>
    <s v="Dermacoccaceae"/>
    <s v="Dermacoccus"/>
    <s v="NA"/>
  </r>
  <r>
    <s v="H"/>
    <x v="1168"/>
    <n v="595"/>
    <n v="100"/>
    <x v="2571"/>
    <s v="Mada.2105"/>
    <n v="1408"/>
    <s v="A3-001-D"/>
    <s v="NA"/>
    <s v="1% Tryptone"/>
    <s v="off white, round,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408"/>
    <n v="1408"/>
    <s v="Completed"/>
    <n v="0.10822575800000001"/>
    <n v="0.89177424199999999"/>
    <x v="0"/>
    <s v="NonInhibitory"/>
    <x v="0"/>
    <n v="7"/>
    <n v="0"/>
    <n v="0"/>
    <n v="0"/>
    <s v="MGIsolates_MCB_BacIso_Plate6D04.16S_907R"/>
    <s v="2014/15"/>
    <s v="BacIso_Plate6D04.16S_907R"/>
    <n v="1408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1041"/>
    <n v="595"/>
    <n v="100"/>
    <x v="2572"/>
    <s v="Mada.1198"/>
    <n v="1409"/>
    <s v="A3-001-E"/>
    <s v="NA"/>
    <s v="1% Tryptone"/>
    <s v="whiteish trans, round,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409"/>
    <n v="1409"/>
    <s v="Completed"/>
    <n v="7.1450015000000006E-2"/>
    <n v="0.92854998499999997"/>
    <x v="0"/>
    <s v="Inhibitory"/>
    <x v="0"/>
    <n v="7"/>
    <n v="0"/>
    <n v="0"/>
    <n v="0"/>
    <s v="MGIsolates_MCB_BacIso_Plate6C04.16S_907R"/>
    <s v="2014/15"/>
    <s v="BacIso_Plate6C04.16S_907R"/>
    <n v="1409"/>
    <s v="k__Bacteria;p__Actinobacteria;c__Actinobacteria;o__Actinomycetales;f__Microbacteriaceae;g__Microbacterium;s__"/>
    <n v="0.94"/>
    <n v="525029"/>
    <n v="525029"/>
    <s v="k__Bacteria;p__Actinobacteria;c__Actinobacteria;o__Actinomycetales;f__Microbacteriaceae;g__Microbacterium;s__"/>
    <n v="0.89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20"/>
    <n v="595"/>
    <n v="100"/>
    <x v="2573"/>
    <s v="Mada.2442"/>
    <n v="1410"/>
    <s v="J4-033-F"/>
    <s v="NA"/>
    <s v="1% Tryptone"/>
    <s v="dull yellow, round,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410"/>
    <n v="0"/>
    <s v="Not Completed"/>
    <n v="0"/>
    <n v="0"/>
    <x v="2"/>
    <s v="NA"/>
    <x v="0"/>
    <n v="0"/>
    <n v="0"/>
    <n v="0"/>
    <n v="0"/>
    <s v="MGIsolates_MCB_BacIso_Plate6B04.16S_907R"/>
    <s v="2014/15"/>
    <s v="BacIso_Plate6B04.16S_907R"/>
    <n v="1410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"/>
    <s v="Bacteria"/>
    <x v="3"/>
    <x v="5"/>
    <s v="Actinomycetales"/>
    <s v="Micrococcaceae"/>
    <s v="Kocuria"/>
    <s v="NA"/>
  </r>
  <r>
    <s v="H"/>
    <x v="20"/>
    <n v="595"/>
    <n v="100"/>
    <x v="2574"/>
    <s v="Mada.2442"/>
    <n v="1411"/>
    <s v="J4-033-G"/>
    <s v="NA"/>
    <s v="1% Tryptone"/>
    <s v="round, light yellow, round,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411"/>
    <n v="1411"/>
    <s v="Completed"/>
    <n v="0.21645151600000001"/>
    <n v="0.78354848399999999"/>
    <x v="1"/>
    <s v="NonInhibitory"/>
    <x v="0"/>
    <n v="7"/>
    <n v="0"/>
    <n v="0"/>
    <n v="0"/>
    <s v="MGIsolates_MCB_BacIso_Plate6A04.16S_907R"/>
    <s v="2014/15"/>
    <s v="BacIso_Plate6A04.16S_907R"/>
    <n v="1411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"/>
    <s v="Bacteria"/>
    <x v="3"/>
    <x v="5"/>
    <s v="Actinomycetales"/>
    <s v="Micrococcaceae"/>
    <s v="Kocuria"/>
    <s v="NA"/>
  </r>
  <r>
    <s v="H"/>
    <x v="601"/>
    <n v="595"/>
    <n v="100"/>
    <x v="2575"/>
    <s v="Mada.3747"/>
    <n v="1416"/>
    <s v="J9-027-I"/>
    <s v="NA"/>
    <s v="1% Tryptone"/>
    <s v="off white yellowish, round, wet, clearer center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6"/>
    <n v="1416"/>
    <s v="Completed"/>
    <n v="2.1223262E-2"/>
    <n v="0.97877673799999998"/>
    <x v="0"/>
    <s v="Inhibitory"/>
    <x v="0"/>
    <n v="22"/>
    <n v="0.117832483"/>
    <n v="0.88216751699999996"/>
    <n v="7"/>
    <s v="MGIsolates_MCB_BacIso_Plate6D05.16S_907R"/>
    <s v="2014/15"/>
    <s v="BacIso_Plate6D05.16S_907R"/>
    <n v="1416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867"/>
    <n v="595"/>
    <n v="100"/>
    <x v="2576"/>
    <s v="Mada.1263"/>
    <n v="1417"/>
    <s v="J9-027-J"/>
    <s v="NA"/>
    <s v="1% Tryptone"/>
    <s v="dull yellow, round,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7"/>
    <n v="1417"/>
    <s v="Completed"/>
    <n v="0.24302011400000001"/>
    <n v="0.75697988599999999"/>
    <x v="1"/>
    <s v="NonInhibitory"/>
    <x v="0"/>
    <n v="7"/>
    <n v="0"/>
    <n v="0"/>
    <n v="0"/>
    <s v="MGIsolates_MCB_BacIso_Plate6C05.16S_907R"/>
    <s v="2014/15"/>
    <s v="BacIso_Plate6C05.16S_907R"/>
    <n v="1417"/>
    <s v="k__Bacteria;p__Actinobacteria;c__Actinobacteria;o__Actinomycetales;f__Microbacteriaceae;g__Microbacterium;s__"/>
    <n v="0.86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S"/>
    <x v="1266"/>
    <n v="595"/>
    <s v="*"/>
    <x v="2577"/>
    <s v="*"/>
    <n v="1418"/>
    <s v="J9-027-K"/>
    <s v="NA"/>
    <s v="1% Tryptone"/>
    <s v="whiteish, round, distinct edge, dryer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8"/>
    <n v="1418"/>
    <s v="Completed"/>
    <n v="0.29660762499999999"/>
    <n v="0.70339237499999996"/>
    <x v="1"/>
    <s v="NonInhibitory"/>
    <x v="1"/>
    <n v="7"/>
    <n v="0"/>
    <n v="0"/>
    <n v="0"/>
    <s v="MGIsolates_MCB_BacIso_Plate6B05.16S_907R"/>
    <s v="2014/15"/>
    <s v="BacIso_Plate6B05.16S_907R"/>
    <n v="1418"/>
    <s v="k__Bacteria;p__Actinobacteria;c__Actinobacteria;o__Actinomycetales;f__Streptomycetaceae;g__;s__"/>
    <n v="0.79"/>
    <n v="576571"/>
    <s v="NA"/>
    <s v="NA"/>
    <s v="NA"/>
    <s v="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"/>
    <s v="Bacteria"/>
    <x v="3"/>
    <x v="5"/>
    <s v="Actinomycetales"/>
    <s v="Streptomycetaceae"/>
    <s v="NA"/>
    <s v="NA"/>
  </r>
  <r>
    <s v="H"/>
    <x v="868"/>
    <n v="595"/>
    <n v="100"/>
    <x v="2578"/>
    <s v="Mada.1273"/>
    <n v="1422"/>
    <s v="J1-018-H"/>
    <s v="NA"/>
    <s v="1% Tryptone"/>
    <s v="off white, round, darkened center, embeds?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2"/>
    <n v="0"/>
    <s v="Not Completed"/>
    <n v="0"/>
    <n v="0"/>
    <x v="2"/>
    <s v="NA"/>
    <x v="0"/>
    <n v="0"/>
    <n v="0"/>
    <n v="0"/>
    <n v="0"/>
    <s v="MGIsolates_MCB_BacIso_Plate6G06.16S_907R"/>
    <s v="2014/15"/>
    <s v="BacIso_Plate6G06.16S_907R"/>
    <n v="1422"/>
    <s v="k__Bacteria;p__Actinobacteria;c__Actinobacteria;o__Actinomycetales;f__Streptomycetaceae;g__Streptomyces;s__mirabilis"/>
    <n v="0.74"/>
    <n v="920852"/>
    <n v="920852"/>
    <s v="k__Bacteria;p__Actinobacteria;c__Actinobacteria;o__Actinomycetales;f__Streptomycetaceae;g__Streptomyces;s__mirabilis"/>
    <n v="0.99"/>
    <s v="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"/>
    <s v="Bacteria"/>
    <x v="3"/>
    <x v="5"/>
    <s v="Actinomycetales"/>
    <s v="Streptomycetaceae"/>
    <s v="Streptomyces"/>
    <s v="mirabilis"/>
  </r>
  <r>
    <s v="H"/>
    <x v="791"/>
    <n v="595"/>
    <n v="100"/>
    <x v="2579"/>
    <s v="Mada.3825"/>
    <n v="1427"/>
    <s v="A1-078-A"/>
    <s v="NA"/>
    <s v="1% Tryptone"/>
    <s v="off white, round, wet"/>
    <s v="NA"/>
    <s v="NA"/>
    <s v="NA"/>
    <s v="Heterixalus"/>
    <s v="A1-078"/>
    <s v="betsileo"/>
    <s v="Heterixalus betsileo"/>
    <s v="ANDASIBE-Road"/>
    <s v="ANDASIBE"/>
    <s v="Andasibe"/>
    <s v="NA"/>
    <s v="BAC/MET"/>
    <n v="1427"/>
    <n v="1427"/>
    <s v="Completed"/>
    <n v="9.9969979E-2"/>
    <n v="0.90003002099999996"/>
    <x v="0"/>
    <s v="Inhibitory"/>
    <x v="0"/>
    <n v="7"/>
    <n v="0"/>
    <n v="0"/>
    <n v="0"/>
    <s v="MGIsolates_MCB_BacIso_Plate6D06.16S_907R"/>
    <s v="2014/15"/>
    <s v="BacIso_Plate6D06.16S_907R"/>
    <n v="1427"/>
    <s v="k__Bacteria;p__Actinobacteria;c__Actinobacteria;o__Actinomycetales;f__Microbacteriaceae;g__Microbacterium;s__"/>
    <n v="0.76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430"/>
    <n v="595"/>
    <n v="100"/>
    <x v="2580"/>
    <s v="Mada.2895"/>
    <n v="1429"/>
    <s v="A1-078-C"/>
    <s v="NA"/>
    <s v="1% Tryptone"/>
    <s v="white, round, wet"/>
    <s v="NA"/>
    <s v="NA"/>
    <s v="NA"/>
    <s v="Heterixalus"/>
    <s v="A1-078"/>
    <s v="betsileo"/>
    <s v="Heterixalus betsileo"/>
    <s v="ANDASIBE-Road"/>
    <s v="ANDASIBE"/>
    <s v="Andasibe"/>
    <s v="NA"/>
    <s v="BAC/MET"/>
    <n v="1429"/>
    <n v="1429"/>
    <s v="Completed"/>
    <n v="0.136895827"/>
    <n v="0.86310417299999997"/>
    <x v="0"/>
    <s v="NonInhibitory"/>
    <x v="0"/>
    <n v="7"/>
    <n v="0"/>
    <n v="0"/>
    <n v="0"/>
    <s v="MGIsolates_MCB_BacIso_Plate6B06.16S_907R"/>
    <s v="2014/15"/>
    <s v="BacIso_Plate6B06.16S_907R"/>
    <n v="1429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"/>
    <s v="Bacteria"/>
    <x v="3"/>
    <x v="5"/>
    <s v="Actinomycetales"/>
    <s v="Microbacteriaceae"/>
    <s v="Microbacterium"/>
    <s v="NA"/>
  </r>
  <r>
    <s v="H"/>
    <x v="867"/>
    <n v="595"/>
    <n v="100"/>
    <x v="2581"/>
    <s v="Mada.1263"/>
    <n v="1430"/>
    <s v="A1-078-D"/>
    <s v="NA"/>
    <s v="1% Tryptone"/>
    <s v="pale yellow, round, wet"/>
    <s v="NA"/>
    <s v="NA"/>
    <s v="NA"/>
    <s v="Heterixalus"/>
    <s v="A1-078"/>
    <s v="betsileo"/>
    <s v="Heterixalus betsileo"/>
    <s v="ANDASIBE-Road"/>
    <s v="ANDASIBE"/>
    <s v="Andasibe"/>
    <s v="NA"/>
    <s v="BAC/MET"/>
    <n v="1430"/>
    <n v="1430"/>
    <s v="Completed"/>
    <n v="0.20294205900000001"/>
    <n v="0.79705794100000005"/>
    <x v="1"/>
    <s v="NonInhibitory"/>
    <x v="0"/>
    <n v="7"/>
    <n v="0"/>
    <n v="0"/>
    <n v="0"/>
    <s v="MGIsolates_MCB_BacIso_Plate6A06.16S_907R"/>
    <s v="2014/15"/>
    <s v="BacIso_Plate6A06.16S_907R"/>
    <n v="1430"/>
    <s v="k__Bacteria;p__Actinobacteria;c__Actinobacteria;o__Actinomycetales;f__Microbacteriaceae;g__Microbacterium;s__"/>
    <n v="0.89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6"/>
    <n v="595"/>
    <n v="100"/>
    <x v="2582"/>
    <s v="Mada.2377"/>
    <n v="1432"/>
    <s v="J9-016-C"/>
    <s v="NA"/>
    <s v="1% Tryptone"/>
    <s v="white, round, wet"/>
    <s v="NA"/>
    <s v="NA"/>
    <s v="NA"/>
    <s v="Boophis"/>
    <s v="J9-016"/>
    <s v="idea"/>
    <s v="Boophis  idea"/>
    <s v="ANDASIBE-MMA"/>
    <s v="ANDASIBE"/>
    <s v="Andasibe2"/>
    <s v="U"/>
    <s v="DNA"/>
    <n v="1432"/>
    <n v="1432"/>
    <s v="Completed"/>
    <n v="2.037676373"/>
    <n v="-1.037676373"/>
    <x v="4"/>
    <s v="Facilitating"/>
    <x v="0"/>
    <n v="7"/>
    <n v="0"/>
    <n v="0"/>
    <n v="0"/>
    <s v="MGIsolates_MCB_BacIso_Plate6G07.16S_907R"/>
    <s v="2014/15"/>
    <s v="BacIso_Plate6G07.16S_907R"/>
    <n v="1432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791"/>
    <n v="595"/>
    <n v="100"/>
    <x v="2583"/>
    <s v="Mada.3825"/>
    <n v="1437"/>
    <s v="J4-028-D"/>
    <s v="NA"/>
    <s v="1% Tryptone"/>
    <s v="white, watery, round,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7"/>
    <n v="1437"/>
    <s v="Completed"/>
    <n v="3.9375562890000002"/>
    <n v="-2.9375562890000002"/>
    <x v="3"/>
    <s v="Contam"/>
    <x v="0"/>
    <n v="7"/>
    <n v="0"/>
    <n v="0"/>
    <n v="0"/>
    <s v="MGIsolates_MCB_BacIso_Plate6D07.16S_907R"/>
    <s v="2014/15"/>
    <s v="BacIso_Plate6D07.16S_907R"/>
    <n v="1437"/>
    <s v="k__Bacteria;p__Actinobacteria;c__Actinobacteria;o__Actinomycetales;f__Microbacteriaceae;g__Microbacterium;s__"/>
    <n v="0.75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777"/>
    <n v="595"/>
    <n v="100"/>
    <x v="2584"/>
    <s v="Mada.3343"/>
    <n v="1439"/>
    <s v="J4-018-A"/>
    <s v="NA"/>
    <s v="1% Tryptone"/>
    <s v="round, white, dry, imbed...s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439"/>
    <n v="1439"/>
    <s v="Completed"/>
    <n v="0.23146202299999999"/>
    <n v="0.76853797700000004"/>
    <x v="1"/>
    <s v="NonInhibitory"/>
    <x v="0"/>
    <n v="7"/>
    <n v="0"/>
    <n v="0"/>
    <n v="0"/>
    <s v="MGIsolates_MCB_BacIso_Plate6B07.16S_907R"/>
    <s v="2014/15"/>
    <s v="BacIso_Plate6B07.16S_907R"/>
    <n v="1439"/>
    <s v="k__Bacteria;p__Actinobacteria;c__Actinobacteria;o__Actinomycetales;f__Streptomycetaceae;g__Streptomyces"/>
    <n v="0.88"/>
    <n v="810563"/>
    <n v="810563"/>
    <s v="k__Bacteria;p__Actinobacteria;c__Actinobacteria;o__Actinomycetales;f__Streptomycetaceae;g__Streptomyces;s__"/>
    <n v="1"/>
    <s v="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"/>
    <s v="Bacteria"/>
    <x v="3"/>
    <x v="5"/>
    <s v="Actinomycetales"/>
    <s v="Streptomycetaceae"/>
    <s v="Streptomyces"/>
    <s v="NA"/>
  </r>
  <r>
    <s v="H"/>
    <x v="784"/>
    <n v="595"/>
    <n v="100"/>
    <x v="2585"/>
    <s v="Mada.3153"/>
    <n v="1440"/>
    <s v="J4-018-B"/>
    <s v="NA"/>
    <s v="1% Tryptone"/>
    <s v="yellow, round, dryer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440"/>
    <n v="1440"/>
    <s v="Completed"/>
    <n v="0.28970279199999999"/>
    <n v="0.71029720799999996"/>
    <x v="1"/>
    <s v="NonInhibitory"/>
    <x v="1"/>
    <n v="7"/>
    <n v="0"/>
    <n v="0"/>
    <n v="0"/>
    <s v="MGIsolates_MCB_BacIso_Plate6A07.16S_907R"/>
    <s v="2014/15"/>
    <s v="BacIso_Plate6A07.16S_907R"/>
    <n v="1440"/>
    <s v="k__Bacteria;p__Actinobacteria;c__Actinobacteria;o__Actinomycetales;f__Micrococcaceae;g__Kocuria;s__rhizophila"/>
    <n v="0.88"/>
    <n v="283765"/>
    <n v="283765"/>
    <s v="k__Bacteria;p__Actinobacteria;c__Actinobacteria;o__Actinomycetales;f__Micrococcaceae;g__Kocuria;s__"/>
    <n v="1"/>
    <s v="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"/>
    <s v="Bacteria"/>
    <x v="3"/>
    <x v="5"/>
    <s v="Actinomycetales"/>
    <s v="Micrococcaceae"/>
    <s v="Kocuria"/>
    <s v="rhizophila"/>
  </r>
  <r>
    <s v="H"/>
    <x v="867"/>
    <n v="595"/>
    <n v="100"/>
    <x v="2586"/>
    <s v="Mada.1263"/>
    <n v="1441"/>
    <s v="J4-018-C"/>
    <s v="NA"/>
    <s v="1% Tryptone"/>
    <s v="off whiteish, round,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441"/>
    <n v="1441"/>
    <s v="Completed"/>
    <n v="0.31687180999999998"/>
    <n v="0.68312819000000002"/>
    <x v="1"/>
    <s v="NonInhibitory"/>
    <x v="1"/>
    <n v="7"/>
    <n v="0"/>
    <n v="0"/>
    <n v="0"/>
    <s v="MGIsolates_MCB_BacIso_Plate6H08.16S_907R"/>
    <s v="2014/15"/>
    <s v="BacIso_Plate6H08.16S_907R"/>
    <n v="1441"/>
    <s v="k__Bacteria;p__Actinobacteria;c__Actinobacteria;o__Actinomycetales;f__Microbacteriaceae;g__Microbacterium;s__"/>
    <n v="0.86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601"/>
    <n v="595"/>
    <n v="100"/>
    <x v="2587"/>
    <s v="Mada.3747"/>
    <n v="1442"/>
    <s v="J4-018-D"/>
    <s v="NA"/>
    <s v="1% Tryptone"/>
    <s v="white, round,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442"/>
    <n v="1442"/>
    <s v="Completed"/>
    <n v="0.17502251599999999"/>
    <n v="0.82497748400000004"/>
    <x v="0"/>
    <s v="NonInhibitory"/>
    <x v="0"/>
    <n v="7"/>
    <n v="0"/>
    <n v="0"/>
    <n v="0"/>
    <s v="MGIsolates_MCB_BacIso_Plate6G08.16S_907R"/>
    <s v="2014/15"/>
    <s v="BacIso_Plate6G08.16S_907R"/>
    <n v="1442"/>
    <s v="k__Bacteria;p__Actinobacteria;c__Actinobacteria;o__Actinomycetales;f__Microbacteriaceae;g__Microbacterium;s__"/>
    <n v="0.99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867"/>
    <n v="595"/>
    <n v="100"/>
    <x v="2588"/>
    <s v="Mada.1263"/>
    <n v="1446"/>
    <s v="J9-022-B"/>
    <s v="NA"/>
    <s v="1% Tryptone"/>
    <s v="pale yellow, round, wet"/>
    <s v="NA"/>
    <s v="NA"/>
    <s v="NA"/>
    <s v="Boophis"/>
    <s v="J9-022"/>
    <s v="pyrrhus"/>
    <s v="Boophis  pyrrhus"/>
    <s v="ANDASIBE-MMA"/>
    <s v="ANDASIBE"/>
    <s v="Andasibe2"/>
    <s v="M"/>
    <s v="DNA"/>
    <n v="1446"/>
    <n v="1446"/>
    <s v="Completed"/>
    <n v="0.67307114999999995"/>
    <n v="0.32692884999999999"/>
    <x v="1"/>
    <s v="NonInhibitory"/>
    <x v="1"/>
    <n v="7"/>
    <n v="0"/>
    <n v="0"/>
    <n v="0"/>
    <s v="MGIsolates_MCB_BacIso_Plate6G04.16S_907R"/>
    <s v="2014/15"/>
    <s v="BacIso_Plate6G04.16S_907R"/>
    <n v="1446"/>
    <s v="k__Bacteria;p__Actinobacteria;c__Actinobacteria;o__Actinomycetales;f__Microbacteriaceae;g__Microbacterium;s__"/>
    <n v="0.89"/>
    <n v="969203"/>
    <n v="96920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1140"/>
    <n v="595"/>
    <n v="100"/>
    <x v="2589"/>
    <s v="Mada.2269"/>
    <n v="1450"/>
    <s v="A4-038-A"/>
    <s v="NA"/>
    <s v="1% Tryptone"/>
    <s v="very pale yellow, round, wet"/>
    <s v="NA"/>
    <s v="NA"/>
    <s v="NA"/>
    <s v="Boophis"/>
    <s v="A4-038"/>
    <s v="ankaratra"/>
    <s v="Boophis  ankaratra"/>
    <s v="ANKARATRA-Lower Stream"/>
    <s v="Ankaratra"/>
    <s v="Ankaratra"/>
    <s v="U"/>
    <s v="BAC/MET"/>
    <n v="1450"/>
    <n v="1450"/>
    <s v="Completed"/>
    <n v="0.66616631599999998"/>
    <n v="0.33383368400000002"/>
    <x v="1"/>
    <s v="NonInhibitory"/>
    <x v="1"/>
    <n v="7"/>
    <n v="0"/>
    <n v="0"/>
    <n v="0"/>
    <s v="MGIsolates_MCB_BacIso_Plate6B08.16S_907R"/>
    <s v="2014/15"/>
    <s v="BacIso_Plate6B08.16S_907R"/>
    <n v="1450"/>
    <s v="k__Bacteria;p__Actinobacteria;c__Actinobacteria;o__Actinomycetales;f__Microbacteriaceae;g__Microbacterium;s__"/>
    <n v="0.97"/>
    <n v="525029"/>
    <n v="525029"/>
    <s v="k__Bacteria;p__Actinobacteria;c__Actinobacteria;o__Actinomycetales;f__Microbacteriaceae;g__Microbacterium;s__"/>
    <n v="0.89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34"/>
    <n v="595"/>
    <n v="100"/>
    <x v="2590"/>
    <s v="Mada.2420"/>
    <n v="1451"/>
    <s v="A4-038-B"/>
    <s v="NA"/>
    <s v="1% Tryptone"/>
    <s v="white, round, wet"/>
    <s v="NA"/>
    <s v="NA"/>
    <s v="NA"/>
    <s v="Boophis"/>
    <s v="A4-038"/>
    <s v="ankaratra"/>
    <s v="Boophis  ankaratra"/>
    <s v="ANKARATRA-Lower Stream"/>
    <s v="Ankaratra"/>
    <s v="Ankaratra"/>
    <s v="U"/>
    <s v="BAC/MET"/>
    <n v="1451"/>
    <n v="1451"/>
    <s v="Completed"/>
    <n v="0.14187834199999999"/>
    <n v="0.85812165799999995"/>
    <x v="0"/>
    <s v="NonInhibitory"/>
    <x v="0"/>
    <n v="22"/>
    <n v="0.67877514299999997"/>
    <n v="0.32122485699999997"/>
    <n v="7"/>
    <s v="MGIsolates_MCB_BacIso_Plate6A08.16S_907R"/>
    <s v="2014/15"/>
    <s v="BacIso_Plate6A08.16S_907R"/>
    <n v="1451"/>
    <s v="k__Bacteria;p__Actinobacteria;c__Actinobacteria;o__Actinomycetales;f__Microbacteriaceae;g__Mycetocola;s__"/>
    <n v="0.98"/>
    <n v="959160"/>
    <n v="959160"/>
    <s v="k__Bacteria;p__Actinobacteria;c__Actinobacteria;o__Actinomycetales;f__Microbacteriaceae;g__Cryocola;s__"/>
    <n v="1"/>
    <s v="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Mycetocola"/>
    <s v="NA"/>
  </r>
  <r>
    <s v="H"/>
    <x v="628"/>
    <n v="595"/>
    <n v="100"/>
    <x v="2591"/>
    <s v="Mada.4128"/>
    <n v="1453"/>
    <s v="A1-074-A"/>
    <s v="NA"/>
    <s v="1% Tryptone"/>
    <s v="yellow, round, wet"/>
    <s v="NA"/>
    <s v="NA"/>
    <s v="NA"/>
    <s v="Boophis"/>
    <s v="A1-074"/>
    <s v="TASYMENA"/>
    <s v="Boophis  TASYMENA"/>
    <s v="ANDASIBE-Road"/>
    <s v="ANDASIBE"/>
    <s v="Andasibe"/>
    <s v="NA"/>
    <s v="BAC/DNA"/>
    <n v="1453"/>
    <n v="1453"/>
    <s v="Completed"/>
    <n v="0.92434704300000003"/>
    <n v="7.5652957000000007E-2"/>
    <x v="1"/>
    <s v="NonInhibitory"/>
    <x v="0"/>
    <n v="7"/>
    <n v="0"/>
    <n v="0"/>
    <n v="0"/>
    <s v="MGIsolates_MCB_BacIso_Plate6G09.16S_907R"/>
    <s v="2014/15"/>
    <s v="BacIso_Plate6G09.16S_907R"/>
    <n v="1453"/>
    <s v="k__Bacteria;p__Actinobacteria;c__Actinobacteria;o__Actinomycetales;f__Microbacteriaceae"/>
    <n v="1"/>
    <n v="583016"/>
    <n v="583016"/>
    <s v="k__Bacteria;p__Actinobacteria;c__Actinobacteria;o__Actinomycetales;f__Microbacteriaceae;g__Curtobacterium;s__"/>
    <n v="0.88"/>
    <s v="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NA"/>
    <s v="NA"/>
  </r>
  <r>
    <s v="H"/>
    <x v="241"/>
    <n v="595"/>
    <n v="100"/>
    <x v="2592"/>
    <s v="Mada.3541"/>
    <n v="1454"/>
    <s v="A1-074-B"/>
    <s v="NA"/>
    <s v="1% Tryptone"/>
    <s v="pink, round, wet"/>
    <s v="NA"/>
    <s v="NA"/>
    <s v="NA"/>
    <s v="Boophis"/>
    <s v="A1-074"/>
    <s v="TASYMENA"/>
    <s v="Boophis  TASYMENA"/>
    <s v="ANDASIBE-Road"/>
    <s v="ANDASIBE"/>
    <s v="Andasibe"/>
    <s v="NA"/>
    <s v="BAC/DNA"/>
    <n v="1454"/>
    <n v="1454"/>
    <s v="Completed"/>
    <n v="1.1413989790000001"/>
    <n v="-0.14139897900000001"/>
    <x v="1"/>
    <s v="NonInhibitory"/>
    <x v="0"/>
    <n v="7"/>
    <n v="0"/>
    <n v="0"/>
    <n v="0"/>
    <s v="MGIsolates_MCB_BacIso_Plate6F09.16S_907R"/>
    <s v="2014/15"/>
    <s v="BacIso_Plate6F09.16S_907R"/>
    <n v="1454"/>
    <s v="k__Bacteria;p__Actinobacteria;c__Actinobacteria;o__Actinomycetales;f__Nocardiaceae;g__Rhodococcus;s__"/>
    <n v="1"/>
    <n v="915948"/>
    <s v="NA"/>
    <s v="NA"/>
    <s v="NA"/>
    <s v="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"/>
    <s v="Bacteria"/>
    <x v="3"/>
    <x v="5"/>
    <s v="Actinomycetales"/>
    <s v="Nocardiaceae"/>
    <s v="Rhodococcus"/>
    <s v="NA"/>
  </r>
  <r>
    <s v="H"/>
    <x v="36"/>
    <n v="595"/>
    <n v="100"/>
    <x v="2593"/>
    <s v="Mada.2377"/>
    <n v="1457"/>
    <s v="A1-074-D"/>
    <s v="NA"/>
    <s v="1% Tryptone"/>
    <s v="pale orangeish, round, wet"/>
    <s v="NA"/>
    <s v="NA"/>
    <s v="NA"/>
    <s v="Boophis"/>
    <s v="A1-074"/>
    <s v="TASYMENA"/>
    <s v="Boophis  TASYMENA"/>
    <s v="ANDASIBE-Road"/>
    <s v="ANDASIBE"/>
    <s v="Andasibe"/>
    <s v="NA"/>
    <s v="BAC/DNA"/>
    <n v="1457"/>
    <n v="1457"/>
    <s v="Completed"/>
    <n v="0.63749624699999996"/>
    <n v="0.36250375299999998"/>
    <x v="1"/>
    <s v="NonInhibitory"/>
    <x v="1"/>
    <n v="7"/>
    <n v="0"/>
    <n v="0"/>
    <n v="0"/>
    <s v="MGIsolates_MCB_BacIso_Plate6D09.16S_907R"/>
    <s v="2014/15"/>
    <s v="BacIso_Plate6D09.16S_907R"/>
    <n v="145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1041"/>
    <n v="595"/>
    <n v="100"/>
    <x v="2594"/>
    <s v="Mada.1198"/>
    <n v="1458"/>
    <s v="A1-074-E"/>
    <s v="NA"/>
    <s v="1% Tryptone"/>
    <s v="off white, round, wet"/>
    <s v="NA"/>
    <s v="NA"/>
    <s v="NA"/>
    <s v="Boophis"/>
    <s v="A1-074"/>
    <s v="TASYMENA"/>
    <s v="Boophis  TASYMENA"/>
    <s v="ANDASIBE-Road"/>
    <s v="ANDASIBE"/>
    <s v="Andasibe"/>
    <s v="NA"/>
    <s v="BAC/DNA"/>
    <n v="1458"/>
    <n v="1458"/>
    <s v="Completed"/>
    <n v="0.40738517000000002"/>
    <n v="0.59261483000000004"/>
    <x v="1"/>
    <s v="NonInhibitory"/>
    <x v="1"/>
    <n v="7"/>
    <n v="0"/>
    <n v="0"/>
    <n v="0"/>
    <s v="MGIsolates_MCB_BacIso_Plate6C09.16S_907R"/>
    <s v="2014/15"/>
    <s v="BacIso_Plate6C09.16S_907R"/>
    <n v="1458"/>
    <s v="k__Bacteria;p__Actinobacteria;c__Actinobacteria;o__Actinomycetales;f__Microbacteriaceae;g__Microbacterium;s__"/>
    <n v="0.92"/>
    <n v="525029"/>
    <n v="525029"/>
    <s v="k__Bacteria;p__Actinobacteria;c__Actinobacteria;o__Actinomycetales;f__Microbacteriaceae;g__Microbacterium;s__"/>
    <n v="0.89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628"/>
    <n v="595"/>
    <n v="100"/>
    <x v="2595"/>
    <s v="Mada.4128"/>
    <n v="1459"/>
    <s v="A1-074-F"/>
    <s v="NA"/>
    <s v="1% Tryptone"/>
    <s v="orange, round, wet"/>
    <s v="NA"/>
    <s v="NA"/>
    <s v="NA"/>
    <s v="Boophis"/>
    <s v="A1-074"/>
    <s v="TASYMENA"/>
    <s v="Boophis  TASYMENA"/>
    <s v="ANDASIBE-Road"/>
    <s v="ANDASIBE"/>
    <s v="Andasibe"/>
    <s v="NA"/>
    <s v="BAC/DNA"/>
    <n v="1459"/>
    <n v="1459"/>
    <s v="Completed"/>
    <n v="0.751576103"/>
    <n v="0.248423897"/>
    <x v="1"/>
    <s v="NonInhibitory"/>
    <x v="1"/>
    <n v="7"/>
    <n v="0"/>
    <n v="0"/>
    <n v="0"/>
    <s v="MGIsolates_MCB_BacIso_Plate6B09.16S_907R"/>
    <s v="2014/15"/>
    <s v="BacIso_Plate6B09.16S_907R"/>
    <n v="1459"/>
    <s v="k__Bacteria;p__Actinobacteria;c__Actinobacteria;o__Actinomycetales;f__Microbacteriaceae"/>
    <n v="1"/>
    <n v="583016"/>
    <n v="583016"/>
    <s v="k__Bacteria;p__Actinobacteria;c__Actinobacteria;o__Actinomycetales;f__Microbacteriaceae;g__Curtobacterium;s__"/>
    <n v="0.88"/>
    <s v="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NA"/>
    <s v="NA"/>
  </r>
  <r>
    <s v="H"/>
    <x v="1041"/>
    <n v="595"/>
    <n v="100"/>
    <x v="2596"/>
    <s v="Mada.1198"/>
    <n v="1460"/>
    <s v="A1-074-G"/>
    <s v="NA"/>
    <s v="1% Tryptone"/>
    <s v="bright yellow, round, wet"/>
    <s v="NA"/>
    <s v="NA"/>
    <s v="NA"/>
    <s v="Boophis"/>
    <s v="A1-074"/>
    <s v="TASYMENA"/>
    <s v="Boophis  TASYMENA"/>
    <s v="ANDASIBE-Road"/>
    <s v="ANDASIBE"/>
    <s v="Andasibe"/>
    <s v="NA"/>
    <s v="BAC/DNA"/>
    <n v="1460"/>
    <n v="1460"/>
    <s v="Completed"/>
    <n v="0.94070849599999995"/>
    <n v="5.9291504000000002E-2"/>
    <x v="1"/>
    <s v="NonInhibitory"/>
    <x v="0"/>
    <n v="7"/>
    <n v="0"/>
    <n v="0"/>
    <n v="0"/>
    <s v="MGIsolates_MCB_BacIso_Plate6A09.16S_907R"/>
    <s v="2014/15"/>
    <s v="BacIso_Plate6A09.16S_907R"/>
    <n v="1460"/>
    <s v="k__Bacteria;p__Actinobacteria;c__Actinobacteria;o__Actinomycetales;f__Microbacteriaceae;g__Microbacterium;s__"/>
    <n v="0.9"/>
    <n v="525029"/>
    <n v="525029"/>
    <s v="k__Bacteria;p__Actinobacteria;c__Actinobacteria;o__Actinomycetales;f__Microbacteriaceae;g__Microbacterium;s__"/>
    <n v="0.89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628"/>
    <n v="595"/>
    <n v="100"/>
    <x v="2597"/>
    <s v="Mada.4128"/>
    <n v="1461"/>
    <s v="J9-012-A"/>
    <s v="NA"/>
    <s v="1% Tryptone"/>
    <s v="clear with yellow tint, round, wet"/>
    <s v="NA"/>
    <s v="NA"/>
    <s v="NA"/>
    <s v="Blommersia"/>
    <s v="J9-012"/>
    <s v="blommersae"/>
    <s v="Blommersiablommersae"/>
    <s v="ANDASIBE-MMA"/>
    <s v="ANDASIBE"/>
    <s v="Andasibe2"/>
    <s v="F"/>
    <s v="MET"/>
    <n v="1461"/>
    <n v="1461"/>
    <s v="Completed"/>
    <n v="0.70084058800000004"/>
    <n v="0.29915941200000001"/>
    <x v="1"/>
    <s v="NonInhibitory"/>
    <x v="1"/>
    <n v="7"/>
    <n v="0"/>
    <n v="0"/>
    <n v="0"/>
    <s v="MGIsolates_MCB_BacIso_Plate6H10.16S_907R"/>
    <s v="2014/15"/>
    <s v="BacIso_Plate6H10.16S_907R"/>
    <n v="1461"/>
    <s v="k__Bacteria;p__Actinobacteria;c__Actinobacteria;o__Actinomycetales;f__Microbacteriaceae"/>
    <n v="1"/>
    <n v="583016"/>
    <n v="583016"/>
    <s v="k__Bacteria;p__Actinobacteria;c__Actinobacteria;o__Actinomycetales;f__Microbacteriaceae;g__Curtobacterium;s__"/>
    <n v="0.88"/>
    <s v="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NA"/>
    <s v="NA"/>
  </r>
  <r>
    <s v="S"/>
    <x v="1267"/>
    <n v="595"/>
    <s v="*"/>
    <x v="2598"/>
    <s v="*"/>
    <n v="1464"/>
    <s v="J9-012-D"/>
    <s v="NA"/>
    <s v="1% Tryptone"/>
    <s v="white, watery, round, wet"/>
    <s v="NA"/>
    <s v="NA"/>
    <s v="NA"/>
    <s v="Blommersia"/>
    <s v="J9-012"/>
    <s v="blommersae"/>
    <s v="Blommersiablommersae"/>
    <s v="ANDASIBE-MMA"/>
    <s v="ANDASIBE"/>
    <s v="Andasibe2"/>
    <s v="F"/>
    <s v="MET"/>
    <n v="1464"/>
    <n v="1464"/>
    <s v="Completed"/>
    <n v="1.046082258"/>
    <n v="-4.6082258000000001E-2"/>
    <x v="1"/>
    <s v="NonInhibitory"/>
    <x v="0"/>
    <n v="7"/>
    <n v="0"/>
    <n v="0"/>
    <n v="0"/>
    <s v="MGIsolates_MCB_BacIso_Plate6F10.16S_907R"/>
    <s v="2014/15"/>
    <s v="BacIso_Plate6F10.16S_907R"/>
    <n v="1464"/>
    <s v="k__Bacteria;p__Actinobacteria;c__Actinobacteria;o__Actinomycetales;f__Microbacteriaceae;g__;s__"/>
    <n v="0.91"/>
    <n v="790384"/>
    <n v="790384"/>
    <s v="k__Bacteria;p__Actinobacteria;c__Actinobacteria;o__Actinomycetales;f__Microbacteriaceae;g__;s__"/>
    <n v="0.95"/>
    <s v="GAATGGCCCCCACATCTAGTTCCCAACGTTTACGGCGTGGACTACCAGGGTATCTAATCCTGTTCGCTCCCCACGCTTTCGCTCCTCAGCGTCAGTTACGGCCCAGAGATCTGCCTTCGCCATCGGTGTTCCTCCTGATATCTGCGCATTCCACCGCTACACCAGGAATTCCAATCTCCCCTACCGCACTCTAGTCTGCCCGTACCCACTGCAGGCTGGAGGTTGAGCCTCCA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"/>
    <s v="Bacteria"/>
    <x v="3"/>
    <x v="5"/>
    <s v="Actinomycetales"/>
    <s v="Microbacteriaceae"/>
    <s v="NA"/>
    <s v="NA"/>
  </r>
  <r>
    <s v="H"/>
    <x v="1168"/>
    <n v="595"/>
    <n v="100"/>
    <x v="2599"/>
    <s v="Mada.2105"/>
    <n v="1465"/>
    <s v="J9-012-E"/>
    <s v="NA"/>
    <s v="1% Tryptone"/>
    <s v="off white, round, wet"/>
    <s v="NA"/>
    <s v="NA"/>
    <s v="NA"/>
    <s v="Blommersia"/>
    <s v="J9-012"/>
    <s v="blommersae"/>
    <s v="Blommersiablommersae"/>
    <s v="ANDASIBE-MMA"/>
    <s v="ANDASIBE"/>
    <s v="Andasibe2"/>
    <s v="F"/>
    <s v="MET"/>
    <n v="1465"/>
    <n v="1465"/>
    <s v="Completed"/>
    <n v="0.88411888299999997"/>
    <n v="0.11588111700000001"/>
    <x v="1"/>
    <s v="NonInhibitory"/>
    <x v="0"/>
    <n v="7"/>
    <n v="0"/>
    <n v="0"/>
    <n v="0"/>
    <s v="MGIsolates_MCB_BacIso_Plate6E10.16S_907R"/>
    <s v="2014/15"/>
    <s v="BacIso_Plate6E10.16S_907R"/>
    <n v="146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853"/>
    <n v="595"/>
    <n v="100"/>
    <x v="2600"/>
    <s v="Mada.1296"/>
    <n v="1472"/>
    <s v="J8-014-E"/>
    <s v="NA"/>
    <s v="1% Tryptone"/>
    <s v="off white, round, wet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2"/>
    <n v="1472"/>
    <s v="Completed"/>
    <n v="1.9063343999999999E-2"/>
    <n v="0.98093665600000002"/>
    <x v="0"/>
    <s v="Inhibitory"/>
    <x v="0"/>
    <n v="7"/>
    <n v="0"/>
    <n v="0"/>
    <n v="0"/>
    <s v="MGIsolates_MCB_BacIso_Plate6A10.16S_907R"/>
    <s v="2014/15"/>
    <s v="BacIso_Plate6A10.16S_907R"/>
    <n v="1472"/>
    <s v="k__Bacteria;p__Actinobacteria;c__Actinobacteria;o__Actinomycetales;f__Microbacteriaceae;g__Microbacterium;s__"/>
    <n v="0.99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432"/>
    <n v="595"/>
    <n v="100"/>
    <x v="2601"/>
    <s v="Mada.2969"/>
    <n v="1473"/>
    <s v="J8-014-F"/>
    <s v="NA"/>
    <s v="1% Tryptone"/>
    <s v="off white, round, wet (but somehow different…)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3"/>
    <n v="1473"/>
    <s v="Completed"/>
    <n v="1.4410087E-2"/>
    <n v="0.98558991299999998"/>
    <x v="0"/>
    <s v="Inhibitory"/>
    <x v="0"/>
    <n v="7"/>
    <n v="0"/>
    <n v="0"/>
    <n v="0"/>
    <s v="MGIsolates_MCB_BacIso_Plate6H11.16S_907R"/>
    <s v="2014/15"/>
    <s v="BacIso_Plate6H11.16S_907R"/>
    <n v="1473"/>
    <s v="k__Bacteria;p__Actinobacteria;c__Actinobacteria;o__Actinomycetales;f__Microbacteriaceae;g__Microbacterium;s__"/>
    <n v="1"/>
    <n v="2791042"/>
    <s v="NA"/>
    <s v="NA"/>
    <s v="NA"/>
    <s v="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S"/>
    <x v="1268"/>
    <n v="595"/>
    <s v="*"/>
    <x v="2602"/>
    <s v="*"/>
    <n v="1494"/>
    <s v="J2-040-B"/>
    <s v="NA"/>
    <s v="1% Tryptone"/>
    <s v="pale yellow-off white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4"/>
    <n v="1494"/>
    <s v="Completed"/>
    <n v="0.33447791500000001"/>
    <n v="0.66552208499999999"/>
    <x v="1"/>
    <s v="NonInhibitory"/>
    <x v="1"/>
    <n v="8"/>
    <n v="0"/>
    <n v="0"/>
    <n v="0"/>
    <s v="MGIsolates_MCB_BacIso_Plate6A01.16S_907R"/>
    <s v="2014/15"/>
    <s v="BacIso_Plate6A01.16S_907R"/>
    <n v="1494"/>
    <s v="k__Bacteria;p__Actinobacteria;c__Actinobacteria;o__Actinomycetales;f__Micrococcaceae;g__Kocuria;s__rhizophila"/>
    <n v="0.72"/>
    <n v="283765"/>
    <n v="283765"/>
    <s v="k__Bacteria;p__Actinobacteria;c__Actinobacteria;o__Actinomycetales;f__Micrococcaceae;g__Kocuria;s__"/>
    <n v="1"/>
    <s v="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TCGTGCTGAAAGAGGTTTACAACCCGAAGGCCGTCATCCCTCACGCGGCGTCGCTGCATCAGGCTTCCGCCCATTGTGCAATATTCCCCACTGCTGCCTCCCGTAGGAGTCTGGGCCGTGTCTCAGTCCCAGTGTGGCCGGTCACCCTCTCAGGCCGGCTACCCGTCGTCGCCTTGGTGAGCCATTACCCCACCAACAAGCTGATAGGCCGTGAGCCC"/>
    <s v="Bacteria"/>
    <x v="3"/>
    <x v="5"/>
    <s v="Actinomycetales"/>
    <s v="Micrococcaceae"/>
    <s v="Kocuria"/>
    <s v="rhizophila"/>
  </r>
  <r>
    <s v="H"/>
    <x v="229"/>
    <n v="595"/>
    <n v="100"/>
    <x v="2603"/>
    <s v="Mada.2787"/>
    <n v="2278"/>
    <s v="J4-030-K"/>
    <s v="NA"/>
    <s v="1% Tryptone"/>
    <s v="off white yellowish round drier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2278"/>
    <n v="2278"/>
    <s v="Completed"/>
    <n v="0.529046813"/>
    <n v="0.470953187"/>
    <x v="1"/>
    <s v="NonInhibitory"/>
    <x v="1"/>
    <s v="KS1&amp;3"/>
    <n v="0"/>
    <n v="0"/>
    <n v="0"/>
    <s v="MGIsolates_MCB_BacIso_Plate27G06.16S_907R"/>
    <s v="2014/15"/>
    <s v="BacIso_Plate27G06.16S_907R"/>
    <n v="2278"/>
    <s v="k__Bacteria;p__Actinobacteria;c__Actinobacteria;o__Actinomycetales;f__Promicromonosporaceae;g__Cellulosimicrobium;s__"/>
    <n v="0.92"/>
    <s v="New.CleanUp.ReferenceOTU65"/>
    <s v="New.CleanUp.ReferenceOTU65"/>
    <s v="k__Bacteria;p__Actinobacteria;c__Actinobacteria;o__Actinomycetales;f__Cellulomonadaceae;g__Oerskovia"/>
    <n v="0.82"/>
    <s v="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"/>
    <s v="Bacteria"/>
    <x v="3"/>
    <x v="5"/>
    <s v="Actinomycetales"/>
    <s v="Promicromonosporaceae"/>
    <s v="Cellulosimicrobium"/>
    <s v="NA"/>
  </r>
  <r>
    <s v="H"/>
    <x v="574"/>
    <n v="595"/>
    <n v="100"/>
    <x v="2604"/>
    <s v="Mada.2023"/>
    <n v="860"/>
    <s v="A1-59-C"/>
    <s v="refeeze 2"/>
    <s v="1% Tryptone"/>
    <s v="yellow translucent wet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860"/>
    <n v="860"/>
    <s v="Completed"/>
    <n v="9.3263326999999993E-2"/>
    <n v="0.90673667300000005"/>
    <x v="0"/>
    <s v="Inhibitory"/>
    <x v="0"/>
    <n v="14"/>
    <n v="0"/>
    <n v="0"/>
    <n v="0"/>
    <s v="MGIsolates_MCB_MADAISO_A08009_860.16S_907R"/>
    <s v="2014/15"/>
    <s v="MADAISO_A08009_860.16S_907R"/>
    <n v="860"/>
    <s v="k__Bacteria;p__Proteobacteria;c__Gammaproteobacteria;o__Xanthomonadales;f__Xanthomonadaceae;g__Luteibacter;s__rhizovicinus"/>
    <n v="1"/>
    <n v="241289"/>
    <s v="NA"/>
    <s v="NA"/>
    <s v="NA"/>
    <s v="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"/>
    <s v="Bacteria"/>
    <x v="0"/>
    <x v="6"/>
    <s v="Xanthomonadales"/>
    <s v="Xanthomonadaceae"/>
    <s v="Luteibacter"/>
    <s v="rhizovicinus"/>
  </r>
  <r>
    <s v="H"/>
    <x v="282"/>
    <n v="594"/>
    <n v="100"/>
    <x v="2605"/>
    <s v="Mada.3352"/>
    <n v="1413"/>
    <s v="J9-027-F"/>
    <s v="NA"/>
    <s v="1% Tryptone"/>
    <s v="off white, round,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3"/>
    <n v="1413"/>
    <s v="Completed"/>
    <n v="0.28865205599999999"/>
    <n v="0.71134794400000001"/>
    <x v="1"/>
    <s v="NonInhibitory"/>
    <x v="1"/>
    <n v="7"/>
    <n v="0"/>
    <n v="0"/>
    <n v="0"/>
    <s v="MGIsolates_MCB_BacIso_Plate6G05.16S_907R"/>
    <s v="2014/15"/>
    <s v="BacIso_Plate6G05.16S_907R"/>
    <n v="1413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"/>
    <s v="Bacteria"/>
    <x v="3"/>
    <x v="5"/>
    <s v="Actinomycetales"/>
    <s v="Nocardiaceae"/>
    <s v="Rhodococcus"/>
    <s v="fascians"/>
  </r>
  <r>
    <s v="H"/>
    <x v="867"/>
    <n v="594"/>
    <n v="100"/>
    <x v="2606"/>
    <s v="Mada.1263"/>
    <n v="2964"/>
    <s v="J8-009-C"/>
    <s v="NA"/>
    <s v="1% Tryptone"/>
    <s v="orangish yellow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4"/>
    <n v="2964"/>
    <s v="Completed"/>
    <n v="0.61036322099999996"/>
    <n v="0.38963677899999999"/>
    <x v="1"/>
    <s v="NonInhibitory"/>
    <x v="1"/>
    <n v="15"/>
    <n v="0"/>
    <n v="0"/>
    <n v="0"/>
    <s v="MGIsolates_MCB_BacIso_Plate19D09.16S_907R"/>
    <s v="2014/15"/>
    <s v="BacIso_Plate19D09.16S_907R"/>
    <n v="2964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NA"/>
  </r>
  <r>
    <s v="H"/>
    <x v="244"/>
    <n v="594"/>
    <n v="100"/>
    <x v="2607"/>
    <s v="Mada.3843"/>
    <n v="2977"/>
    <s v="J8-031-A"/>
    <s v="NA"/>
    <s v="1% Tryptone"/>
    <s v="pink round wettish"/>
    <s v="NA"/>
    <s v="NA"/>
    <s v="NA"/>
    <s v="Boophis"/>
    <s v="J8-031"/>
    <s v="idea"/>
    <s v="Boophis  idea"/>
    <s v="TOROTORO-Camp"/>
    <s v="TOROTORO-Camp"/>
    <s v="Torotorofotsy"/>
    <s v="M"/>
    <s v="DNA"/>
    <n v="2977"/>
    <n v="2977"/>
    <s v="Completed"/>
    <n v="1.079375159"/>
    <n v="-7.9375159000000001E-2"/>
    <x v="1"/>
    <s v="NonInhibitory"/>
    <x v="0"/>
    <n v="15"/>
    <n v="0"/>
    <n v="0"/>
    <n v="0"/>
    <s v="MGIsolates_MCB_BacIso_Plate18B10.16S_907R"/>
    <s v="2014/15"/>
    <s v="BacIso_Plate18B10.16S_907R"/>
    <n v="2977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"/>
    <s v="Bacteria"/>
    <x v="0"/>
    <x v="0"/>
    <s v="Rhizobiales"/>
    <s v="Methylobacteriaceae"/>
    <s v="NA"/>
    <s v="NA"/>
  </r>
  <r>
    <s v="H"/>
    <x v="266"/>
    <n v="594"/>
    <n v="100"/>
    <x v="2608"/>
    <s v="Mada.3847"/>
    <n v="3340"/>
    <s v="A3-035-B"/>
    <s v="NA"/>
    <s v="1% Tryptone"/>
    <s v="yellow round wet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0"/>
    <n v="3340"/>
    <s v="Completed"/>
    <n v="0.57410423499999996"/>
    <n v="0.42589576499999998"/>
    <x v="1"/>
    <s v="NonInhibitory"/>
    <x v="1"/>
    <n v="16"/>
    <n v="0.66031845099999997"/>
    <n v="0.33968154900000003"/>
    <s v="KS_2&amp;4"/>
    <s v="MGIsolates_MCB_BacIso_Plate22C03.16S_907R"/>
    <s v="2014/15"/>
    <s v="BacIso_Plate22C03.16S_907R"/>
    <n v="3340"/>
    <s v="k__Bacteria;p__Proteobacteria;c__Alphaproteobacteria;o__Sphingomonadales;f__Sphingomonadaceae;g__Sphingomonas;s__"/>
    <n v="1"/>
    <n v="209595"/>
    <n v="209595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"/>
    <s v="Bacteria"/>
    <x v="0"/>
    <x v="0"/>
    <s v="Sphingomonadales"/>
    <s v="Sphingomonadaceae"/>
    <s v="Sphingomonas"/>
    <s v="NA"/>
  </r>
  <r>
    <s v="H"/>
    <x v="771"/>
    <n v="594"/>
    <n v="100"/>
    <x v="2609"/>
    <s v="Mada.2733"/>
    <n v="3530"/>
    <s v="J8-039-F"/>
    <s v="NA"/>
    <s v="1% Tryptone"/>
    <s v="pink round wet"/>
    <s v="NA"/>
    <s v="NA"/>
    <s v="NA"/>
    <s v="Boophis"/>
    <s v="J8-039"/>
    <s v="idea"/>
    <s v="Boophis  idea"/>
    <s v="TOROTORO-Camp"/>
    <s v="TOROTORO-Camp"/>
    <s v="Torotorofotsy"/>
    <s v="M"/>
    <s v="MET"/>
    <n v="3530"/>
    <n v="3530"/>
    <s v="Completed"/>
    <n v="0.34681872699999999"/>
    <n v="0.65318127299999995"/>
    <x v="1"/>
    <s v="NonInhibitory"/>
    <x v="1"/>
    <n v="19"/>
    <n v="0"/>
    <n v="0"/>
    <n v="0"/>
    <s v="MGIsolates_MCB_BacIso_Plate23B11.16S_907R"/>
    <s v="2014/15"/>
    <s v="BacIso_Plate23B11.16S_907R"/>
    <n v="3530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415"/>
    <n v="594"/>
    <n v="100"/>
    <x v="2610"/>
    <s v="Mada.122"/>
    <n v="3774"/>
    <s v="A3-009-E"/>
    <s v="NA"/>
    <s v="1% Tryptone"/>
    <s v="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4"/>
    <n v="3774"/>
    <s v="Completed"/>
    <n v="5.8047872E-2"/>
    <n v="0.94195212800000006"/>
    <x v="0"/>
    <s v="Inhibitory"/>
    <x v="0"/>
    <n v="21"/>
    <n v="0"/>
    <n v="0"/>
    <n v="0"/>
    <s v="MGIsolates_MCB_BacIso_Plate25H09.16S_907R"/>
    <s v="2014/15"/>
    <s v="BacIso_Plate25H09.16S_907R"/>
    <n v="3774"/>
    <s v="k__Bacteria;p__Proteobacteria;c__Alphaproteobacteria;o__Caulobacterales;f__Caulobacteraceae;g__;s__"/>
    <n v="0.98"/>
    <n v="324273"/>
    <n v="324273"/>
    <s v="k__Bacteria;p__Proteobacteria;c__Alphaproteobacteria;o__Caulobacterales;f__Caulobacteraceae;g__;s__"/>
    <n v="0.99"/>
    <s v="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"/>
    <s v="Bacteria"/>
    <x v="0"/>
    <x v="0"/>
    <s v="Caulobacterales"/>
    <s v="Caulobacteraceae"/>
    <s v="NA"/>
    <s v="NA"/>
  </r>
  <r>
    <s v="H"/>
    <x v="152"/>
    <n v="593"/>
    <n v="100"/>
    <x v="2611"/>
    <s v="Mada.3456"/>
    <n v="1643"/>
    <s v="J4-035-E"/>
    <s v="NA"/>
    <s v="1% Tryptone"/>
    <s v="light yellow wet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3"/>
    <n v="1643"/>
    <s v="Completed"/>
    <n v="0.15217730600000001"/>
    <n v="0.84782269399999999"/>
    <x v="0"/>
    <s v="NonInhibitory"/>
    <x v="0"/>
    <n v="8"/>
    <n v="0"/>
    <n v="0"/>
    <n v="0"/>
    <s v="MGIsolates_MCB_BacIso_Plate8H06.16S_907R"/>
    <s v="2014/15"/>
    <s v="BacIso_Plate8H06.16S_907R"/>
    <n v="1643"/>
    <s v="k__Bacteria;p__Actinobacteria;c__Actinobacteria;o__Actinomycetales;f__Micrococcaceae;g__Kocuria;s__palustris"/>
    <n v="0.98"/>
    <n v="567669"/>
    <n v="567669"/>
    <s v="k__Bacteria;p__Actinobacteria;c__Actinobacteria;o__Actinomycetales;f__Micrococcaceae;g__Kocuria;s__palustris"/>
    <n v="1"/>
    <s v="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"/>
    <s v="Bacteria"/>
    <x v="3"/>
    <x v="5"/>
    <s v="Actinomycetales"/>
    <s v="Micrococcaceae"/>
    <s v="Kocuria"/>
    <s v="palustris"/>
  </r>
  <r>
    <s v="H"/>
    <x v="645"/>
    <n v="593"/>
    <n v="100"/>
    <x v="2612"/>
    <s v="Mada.4171"/>
    <n v="3015"/>
    <s v="J4-040-D"/>
    <s v="NA"/>
    <s v="1% Tryptone"/>
    <s v="whiteish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5"/>
    <n v="3015"/>
    <s v="Completed"/>
    <n v="0.44881889800000002"/>
    <n v="0.55118110200000003"/>
    <x v="1"/>
    <s v="NonInhibitory"/>
    <x v="1"/>
    <n v="15"/>
    <n v="0.25607830799999998"/>
    <n v="0.74392169200000002"/>
    <s v="KS1&amp;3"/>
    <s v="MGIsolates_MCB_BacIso_Plate19H03.16S_907R"/>
    <s v="2014/15"/>
    <s v="BacIso_Plate19H03.16S_907R"/>
    <n v="3015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"/>
    <s v="Bacteria"/>
    <x v="3"/>
    <x v="5"/>
    <s v="Actinomycetales"/>
    <s v="Brevibacteriaceae"/>
    <s v="Brevibacterium"/>
    <s v="aureum"/>
  </r>
  <r>
    <s v="H"/>
    <x v="152"/>
    <n v="593"/>
    <n v="100"/>
    <x v="2613"/>
    <s v="Mada.3456"/>
    <n v="3417"/>
    <s v="GT4-D"/>
    <s v="NA"/>
    <s v="1% Tryptone"/>
    <s v="yellowish white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7"/>
    <n v="3417"/>
    <s v="Completed"/>
    <n v="0.73037214900000003"/>
    <n v="0.26962785099999997"/>
    <x v="1"/>
    <s v="NonInhibitory"/>
    <x v="1"/>
    <n v="19"/>
    <n v="0"/>
    <n v="0"/>
    <n v="0"/>
    <s v="MGIsolates_MCB_BacIso_Plate22C11.16S_907R"/>
    <s v="2014/15"/>
    <s v="BacIso_Plate22C11.16S_907R"/>
    <n v="3417"/>
    <s v="k__Bacteria;p__Actinobacteria;c__Actinobacteria;o__Actinomycetales;f__Micrococcaceae;g__Kocuria;s__palustris"/>
    <n v="0.97"/>
    <n v="1002005"/>
    <n v="1002005"/>
    <s v="k__Bacteria;p__Actinobacteria;c__Actinobacteria;o__Actinomycetales;f__Micrococcaceae;g__Kocuria;s__"/>
    <n v="1"/>
    <s v="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"/>
    <s v="Bacteria"/>
    <x v="3"/>
    <x v="5"/>
    <s v="Actinomycetales"/>
    <s v="Micrococcaceae"/>
    <s v="Kocuria"/>
    <s v="palustris"/>
  </r>
  <r>
    <s v="H"/>
    <x v="944"/>
    <n v="593"/>
    <n v="100"/>
    <x v="2614"/>
    <s v="Mada.1766"/>
    <n v="3677"/>
    <s v="J2-042-C"/>
    <s v="NA"/>
    <s v="1% Tryptone"/>
    <s v="orangish-yellow round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77"/>
    <n v="3677"/>
    <s v="Completed"/>
    <n v="0.61359269900000002"/>
    <n v="0.38640730099999998"/>
    <x v="1"/>
    <s v="NonInhibitory"/>
    <x v="1"/>
    <n v="17"/>
    <n v="0"/>
    <n v="0"/>
    <n v="0"/>
    <s v="MGIsolates_MCB_BacIso_Plate24E11.16S_907R"/>
    <s v="2014/15"/>
    <s v="BacIso_Plate24E11.16S_907R"/>
    <n v="3677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"/>
    <s v="Bacteria"/>
    <x v="3"/>
    <x v="5"/>
    <s v="Actinomycetales"/>
    <s v="Nocardiaceae"/>
    <s v="Rhodococcus"/>
    <s v="fascians"/>
  </r>
  <r>
    <s v="H"/>
    <x v="914"/>
    <n v="593"/>
    <n v="100"/>
    <x v="2615"/>
    <s v="Mada.1842"/>
    <n v="3725"/>
    <s v="J9-031-C"/>
    <s v="NA"/>
    <s v="1% Tryptone"/>
    <s v="light yellow round wet"/>
    <s v="NA"/>
    <s v="NA"/>
    <s v="NA"/>
    <s v="Boophis"/>
    <s v="J9-031"/>
    <s v="albilabris"/>
    <s v="Boophis albilabris"/>
    <s v="VOHIMANA"/>
    <s v="VOHIMANA"/>
    <s v="VOHIMANA"/>
    <s v="M"/>
    <s v="DNA"/>
    <n v="3725"/>
    <n v="3725"/>
    <s v="Completed"/>
    <n v="0.22622478400000001"/>
    <n v="0.77377521599999999"/>
    <x v="1"/>
    <s v="NonInhibitory"/>
    <x v="0"/>
    <n v="17"/>
    <n v="0"/>
    <n v="0"/>
    <n v="0"/>
    <s v="MGIsolates_MCB_BacIso_Plate25H04.16S_907R"/>
    <s v="2014/15"/>
    <s v="BacIso_Plate25H04.16S_907R"/>
    <n v="3725"/>
    <s v="k__Bacteria;p__Actinobacteria;c__Actinobacteria;o__Actinomycetales;f__Microbacteriaceae;g__Curtobacterium;s__"/>
    <n v="0.57999999999999996"/>
    <n v="583016"/>
    <n v="583016"/>
    <s v="k__Bacteria;p__Actinobacteria;c__Actinobacteria;o__Actinomycetales;f__Microbacteriaceae;g__Curtobacterium;s__"/>
    <n v="0.88"/>
    <s v="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"/>
    <s v="Bacteria"/>
    <x v="3"/>
    <x v="5"/>
    <s v="Actinomycetales"/>
    <s v="Microbacteriaceae"/>
    <s v="Curtobacterium"/>
    <s v="NA"/>
  </r>
  <r>
    <s v="H"/>
    <x v="867"/>
    <n v="592"/>
    <n v="100"/>
    <x v="2616"/>
    <s v="Mada.1263"/>
    <n v="1603"/>
    <s v="J9-074-A"/>
    <s v="NA"/>
    <s v="1% Tryptone"/>
    <s v="yellow round wet"/>
    <s v="NA"/>
    <s v="NA"/>
    <s v="NA"/>
    <s v="Blommersia"/>
    <s v="J9-074"/>
    <s v="grandisonae"/>
    <s v="Blommersiagrandisonae"/>
    <s v="VOHIMANA"/>
    <s v="VOHIMANA"/>
    <s v="VOHIMANA"/>
    <s v="a"/>
    <s v="DNA"/>
    <n v="1603"/>
    <n v="1603"/>
    <s v="Completed"/>
    <n v="0.35336350900000002"/>
    <n v="0.64663649099999998"/>
    <x v="1"/>
    <s v="NonInhibitory"/>
    <x v="1"/>
    <n v="8"/>
    <n v="0"/>
    <n v="0"/>
    <n v="0"/>
    <s v="MGIsolates_MCB_BacIso_Plate8F01.16S_907R"/>
    <s v="2014/15"/>
    <s v="BacIso_Plate8F01.16S_907R"/>
    <n v="1603"/>
    <s v="k__Bacteria;p__Actinobacteria;c__Actinobacteria;o__Actinomycetales;f__Microbacteriaceae;g__Microbacterium;s__"/>
    <n v="0.62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17"/>
    <s v="Mada.1263"/>
    <n v="1608"/>
    <s v="J9-067-B"/>
    <s v="NA"/>
    <s v="1% Tryptone"/>
    <s v="yellow wet round"/>
    <s v="NA"/>
    <s v="NA"/>
    <s v="NA"/>
    <s v="Boophis"/>
    <s v="J9-067"/>
    <s v="albilabris"/>
    <s v="Boophis albilabris"/>
    <s v="VOHIMANA"/>
    <s v="VOHIMANA"/>
    <s v="VOHIMANA"/>
    <s v="a"/>
    <s v="DNA"/>
    <n v="1608"/>
    <n v="1608"/>
    <s v="Completed"/>
    <n v="0.35149055699999998"/>
    <n v="0.64850944300000002"/>
    <x v="1"/>
    <s v="NonInhibitory"/>
    <x v="1"/>
    <n v="8"/>
    <n v="0"/>
    <n v="0"/>
    <n v="0"/>
    <s v="MGIsolates_MCB_BacIso_Plate8C01.16S_907R"/>
    <s v="2014/15"/>
    <s v="BacIso_Plate8C01.16S_907R"/>
    <n v="1608"/>
    <s v="k__Bacteria;p__Actinobacteria;c__Actinobacteria;o__Actinomycetales;f__Microbacteriaceae;g__Microbacterium;s__"/>
    <n v="0.73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18"/>
    <s v="Mada.1263"/>
    <n v="1609"/>
    <s v="J9-067-C"/>
    <s v="NA"/>
    <s v="1% Tryptone"/>
    <s v="white wet round"/>
    <s v="NA"/>
    <s v="NA"/>
    <s v="NA"/>
    <s v="Boophis"/>
    <s v="J9-067"/>
    <s v="albilabris"/>
    <s v="Boophis albilabris"/>
    <s v="VOHIMANA"/>
    <s v="VOHIMANA"/>
    <s v="VOHIMANA"/>
    <s v="a"/>
    <s v="DNA"/>
    <n v="1609"/>
    <n v="1609"/>
    <s v="Completed"/>
    <n v="0.18823162199999999"/>
    <n v="0.81176837800000001"/>
    <x v="0"/>
    <s v="NonInhibitory"/>
    <x v="0"/>
    <n v="8"/>
    <n v="0"/>
    <n v="0"/>
    <n v="0"/>
    <s v="MGIsolates_MCB_BacIso_Plate8B01.16S_907R"/>
    <s v="2014/15"/>
    <s v="BacIso_Plate8B01.16S_907R"/>
    <n v="1609"/>
    <s v="k__Bacteria;p__Actinobacteria;c__Actinobacteria;o__Actinomycetales;f__Microbacteriaceae;g__Microbacterium;s__"/>
    <n v="0.63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S"/>
    <x v="1269"/>
    <n v="592"/>
    <s v="*"/>
    <x v="2619"/>
    <s v="*"/>
    <n v="1610"/>
    <s v="J9-067-D"/>
    <s v="NA"/>
    <s v="1% Tryptone"/>
    <s v="white watery wet round"/>
    <s v="NA"/>
    <s v="NA"/>
    <s v="NA"/>
    <s v="Boophis"/>
    <s v="J9-067"/>
    <s v="albilabris"/>
    <s v="Boophis albilabris"/>
    <s v="VOHIMANA"/>
    <s v="VOHIMANA"/>
    <s v="VOHIMANA"/>
    <s v="a"/>
    <s v="DNA"/>
    <n v="1610"/>
    <n v="1610"/>
    <s v="Completed"/>
    <n v="3.2152332999999998E-2"/>
    <n v="0.96784766700000002"/>
    <x v="0"/>
    <s v="Inhibitory"/>
    <x v="0"/>
    <n v="8"/>
    <n v="0"/>
    <n v="0"/>
    <n v="0"/>
    <s v="MGIsolates_MCB_BacIso_Plate8H02.16S_907R"/>
    <s v="2014/15"/>
    <s v="BacIso_Plate8H02.16S_907R"/>
    <n v="1610"/>
    <s v="k__Bacteria;p__Actinobacteria;c__Actinobacteria;o__Actinomycetales"/>
    <n v="1"/>
    <s v="New.CleanUp.ReferenceOTU177"/>
    <s v="New.CleanUp.ReferenceOTU177"/>
    <s v="k__Bacteria;p__Actinobacteria;c__Actinobacteria;o__Actinomycetales"/>
    <n v="1"/>
    <s v="CGGAAAACGTGGA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AGGCCATTACCCCACCAACAAGCTGA"/>
    <s v="Bacteria"/>
    <x v="3"/>
    <x v="5"/>
    <s v="Actinomycetales"/>
    <s v="NA"/>
    <s v="NA"/>
    <s v="NA"/>
  </r>
  <r>
    <s v="H"/>
    <x v="867"/>
    <n v="592"/>
    <n v="100"/>
    <x v="2620"/>
    <s v="Mada.1263"/>
    <n v="1612"/>
    <s v="J8-023-A"/>
    <s v="NA"/>
    <s v="1% Tryptone"/>
    <s v="yellow round wet"/>
    <s v="NA"/>
    <s v="NA"/>
    <s v="NA"/>
    <s v="Boophis"/>
    <s v="J8-023"/>
    <s v="idea"/>
    <s v="Boophis  idea"/>
    <s v="TOROTORO-Camp"/>
    <s v="TOROTORO-Camp"/>
    <s v="Torotorofotsy"/>
    <s v="M"/>
    <s v="DNA"/>
    <n v="1612"/>
    <n v="1612"/>
    <s v="Completed"/>
    <n v="0.32448884"/>
    <n v="0.67551116"/>
    <x v="1"/>
    <s v="NonInhibitory"/>
    <x v="1"/>
    <n v="8"/>
    <n v="0"/>
    <n v="0"/>
    <n v="0"/>
    <s v="MGIsolates_MCB_BacIso_Plate8F02.16S_907R"/>
    <s v="2014/15"/>
    <s v="BacIso_Plate8F02.16S_907R"/>
    <n v="1612"/>
    <s v="k__Bacteria;p__Actinobacteria;c__Actinobacteria;o__Actinomycetales;f__Microbacteriaceae;g__Microbacterium;s__"/>
    <n v="0.64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601"/>
    <n v="592"/>
    <n v="100"/>
    <x v="2621"/>
    <s v="Mada.3747"/>
    <n v="1613"/>
    <s v="J8-023-B"/>
    <s v="NA"/>
    <s v="1% Tryptone"/>
    <s v="off white round wet"/>
    <s v="NA"/>
    <s v="NA"/>
    <s v="NA"/>
    <s v="Boophis"/>
    <s v="J8-023"/>
    <s v="idea"/>
    <s v="Boophis  idea"/>
    <s v="TOROTORO-Camp"/>
    <s v="TOROTORO-Camp"/>
    <s v="Torotorofotsy"/>
    <s v="M"/>
    <s v="DNA"/>
    <n v="1613"/>
    <n v="1613"/>
    <s v="Completed"/>
    <n v="2.0290310000000002E-3"/>
    <n v="0.99797096900000004"/>
    <x v="0"/>
    <s v="Inhibitory"/>
    <x v="0"/>
    <n v="8"/>
    <n v="0"/>
    <n v="0"/>
    <n v="0"/>
    <s v="MGIsolates_MCB_BacIso_Plate8E02.16S_907R"/>
    <s v="2014/15"/>
    <s v="BacIso_Plate8E02.16S_907R"/>
    <n v="1613"/>
    <s v="k__Bacteria;p__Actinobacteria;c__Actinobacteria;o__Actinomycetales;f__Microbacteriaceae;g__Microbacterium;s__"/>
    <n v="1"/>
    <n v="556676"/>
    <n v="556676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22"/>
    <s v="Mada.1263"/>
    <n v="1614"/>
    <s v="J8-023-C"/>
    <s v="NA"/>
    <s v="1% Tryptone"/>
    <s v="white, round with star pattern interior, brown hue"/>
    <s v="NA"/>
    <s v="NA"/>
    <s v="NA"/>
    <s v="Boophis"/>
    <s v="J8-023"/>
    <s v="idea"/>
    <s v="Boophis  idea"/>
    <s v="TOROTORO-Camp"/>
    <s v="TOROTORO-Camp"/>
    <s v="Torotorofotsy"/>
    <s v="M"/>
    <s v="DNA"/>
    <n v="1614"/>
    <n v="1614"/>
    <s v="Completed"/>
    <n v="0.21195567300000001"/>
    <n v="0.78804432700000004"/>
    <x v="1"/>
    <s v="NonInhibitory"/>
    <x v="0"/>
    <n v="8"/>
    <n v="0"/>
    <n v="0"/>
    <n v="0"/>
    <s v="MGIsolates_MCB_BacIso_Plate8D02.16S_907R"/>
    <s v="2014/15"/>
    <s v="BacIso_Plate8D02.16S_907R"/>
    <n v="1614"/>
    <s v="k__Bacteria;p__Actinobacteria;c__Actinobacteria;o__Actinomycetales;f__Microbacteriaceae;g__Microbacterium;s__"/>
    <n v="0.6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23"/>
    <s v="Mada.1263"/>
    <n v="1617"/>
    <s v="J8-019-A"/>
    <s v="NA"/>
    <s v="1% Tryptone"/>
    <s v="yellow, wet, round"/>
    <s v="NA"/>
    <s v="NA"/>
    <s v="NA"/>
    <s v="Boophis"/>
    <s v="J8-019"/>
    <s v="guibei"/>
    <s v="Boophis  guibei"/>
    <s v="TOROTORO-Camp"/>
    <s v="TOROTORO-Camp"/>
    <s v="Torotorofotsy"/>
    <s v="M"/>
    <s v="DNA"/>
    <n v="1617"/>
    <n v="1617"/>
    <s v="Completed"/>
    <n v="0.28749804899999998"/>
    <n v="0.71250195100000002"/>
    <x v="1"/>
    <s v="NonInhibitory"/>
    <x v="1"/>
    <n v="8"/>
    <n v="0"/>
    <n v="0"/>
    <n v="0"/>
    <s v="MGIsolates_MCB_BacIso_Plate8A02.16S_907R"/>
    <s v="2014/15"/>
    <s v="BacIso_Plate8A02.16S_907R"/>
    <n v="1617"/>
    <s v="k__Bacteria;p__Actinobacteria;c__Actinobacteria;o__Actinomycetales;f__Microbacteriaceae;g__Microbacterium;s__"/>
    <n v="0.67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24"/>
    <s v="Mada.1263"/>
    <n v="1623"/>
    <s v="J8-006-B"/>
    <s v="NA"/>
    <s v="1% Tryptone"/>
    <s v="yellow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3"/>
    <n v="1623"/>
    <s v="Completed"/>
    <n v="0.230138911"/>
    <n v="0.76986108900000005"/>
    <x v="1"/>
    <s v="NonInhibitory"/>
    <x v="0"/>
    <n v="8"/>
    <n v="0"/>
    <n v="0"/>
    <n v="0"/>
    <s v="MGIsolates_MCB_BacIso_Plate8C03.16S_907R"/>
    <s v="2014/15"/>
    <s v="BacIso_Plate8C03.16S_907R"/>
    <n v="1623"/>
    <s v="k__Bacteria;p__Actinobacteria;c__Actinobacteria;o__Actinomycetales;f__Microbacteriaceae;g__Microbacterium;s__"/>
    <n v="0.69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183"/>
    <n v="592"/>
    <n v="100"/>
    <x v="2625"/>
    <s v="Mada.3712"/>
    <n v="1626"/>
    <s v="J8-006-E"/>
    <s v="NA"/>
    <s v="1% Tryptone"/>
    <s v="off 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6"/>
    <n v="1626"/>
    <s v="Completed"/>
    <s v="7.02357e-4"/>
    <n v="0.99929764300000001"/>
    <x v="0"/>
    <s v="Inhibitory"/>
    <x v="0"/>
    <n v="8"/>
    <n v="0"/>
    <n v="0"/>
    <n v="0"/>
    <s v="MGIsolates_MCB_BacIso_Plate8H04.16S_907R"/>
    <s v="2014/15"/>
    <s v="BacIso_Plate8H04.16S_907R"/>
    <n v="1626"/>
    <s v="k__Bacteria;p__Actinobacteria;c__Actinobacteria;o__Actinomycetales;f__Microbacteriaceae;g__Agrococcus;s__"/>
    <n v="0.96"/>
    <n v="284241"/>
    <n v="284241"/>
    <s v="k__Bacteria;p__Actinobacteria;c__Actinobacteria;o__Actinomycetales;f__Microbacteriaceae;g__Agrococcus;s__jenensis"/>
    <n v="1"/>
    <s v="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"/>
    <s v="Bacteria"/>
    <x v="3"/>
    <x v="5"/>
    <s v="Actinomycetales"/>
    <s v="Microbacteriaceae"/>
    <s v="Agrococcus"/>
    <s v="NA"/>
  </r>
  <r>
    <s v="H"/>
    <x v="181"/>
    <n v="592"/>
    <n v="100"/>
    <x v="2626"/>
    <s v="Mada.3553"/>
    <n v="1627"/>
    <s v="J8-006-F"/>
    <s v="NA"/>
    <s v="1% Tryptone"/>
    <s v="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7"/>
    <n v="1627"/>
    <s v="Completed"/>
    <n v="2.6221319999999999E-2"/>
    <n v="0.97377868000000001"/>
    <x v="0"/>
    <s v="Inhibitory"/>
    <x v="0"/>
    <n v="8"/>
    <n v="0"/>
    <n v="0"/>
    <n v="0"/>
    <s v="MGIsolates_MCB_BacIso_Plate8G04.16S_907R"/>
    <s v="2014/15"/>
    <s v="BacIso_Plate8G04.16S_907R"/>
    <n v="1627"/>
    <s v="k__Bacteria;p__Actinobacteria;c__Actinobacteria;o__Actinomycetales;f__Microbacteriaceae;g__Microbacterium;s__"/>
    <n v="0.93"/>
    <n v="814909"/>
    <n v="814909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23"/>
    <n v="592"/>
    <n v="100"/>
    <x v="2627"/>
    <s v="Mada.2349"/>
    <n v="1631"/>
    <s v="J4-034-C"/>
    <s v="NA"/>
    <s v="1% Tryptone"/>
    <s v="white wet round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631"/>
    <n v="1631"/>
    <s v="Completed"/>
    <n v="5.6188544E-2"/>
    <n v="0.94381145600000005"/>
    <x v="0"/>
    <s v="Inhibitory"/>
    <x v="0"/>
    <n v="8"/>
    <n v="0"/>
    <n v="0"/>
    <n v="0"/>
    <s v="MGIsolates_MCB_BacIso_Plate8C04.16S_907R"/>
    <s v="2014/15"/>
    <s v="BacIso_Plate8C04.16S_907R"/>
    <n v="1631"/>
    <s v="k__Bacteria;p__Actinobacteria;c__Actinobacteria;o__Actinomycetales;f__Brevibacteriaceae;g__Brevibacterium;s__aureum"/>
    <n v="1"/>
    <n v="4446686"/>
    <n v="4446686"/>
    <s v="k__Bacteria;p__Actinobacteria;c__Actinobacteria;o__Actinomycetales;f__Brevibacteriaceae;g__Brevibacterium;s__aureum"/>
    <n v="0.97"/>
    <s v="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"/>
    <s v="Bacteria"/>
    <x v="3"/>
    <x v="5"/>
    <s v="Actinomycetales"/>
    <s v="Brevibacteriaceae"/>
    <s v="Brevibacterium"/>
    <s v="aureum"/>
  </r>
  <r>
    <s v="H"/>
    <x v="20"/>
    <n v="592"/>
    <n v="100"/>
    <x v="2628"/>
    <s v="Mada.2442"/>
    <n v="1633"/>
    <s v="J4-034-E"/>
    <s v="NA"/>
    <s v="1% Tryptone"/>
    <s v="off white wet round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633"/>
    <n v="1633"/>
    <s v="Completed"/>
    <n v="9.5208370000000007E-3"/>
    <n v="0.99047916300000005"/>
    <x v="0"/>
    <s v="Inhibitory"/>
    <x v="0"/>
    <n v="8"/>
    <n v="0"/>
    <n v="0"/>
    <n v="0"/>
    <s v="MGIsolates_MCB_BacIso_Plate8B04.16S_907R"/>
    <s v="2014/15"/>
    <s v="BacIso_Plate8B04.16S_907R"/>
    <n v="1633"/>
    <s v="k__Bacteria;p__Actinobacteria;c__Actinobacteria;o__Actinomycetales;f__Micrococcaceae;g__Kocuria;s__"/>
    <n v="1"/>
    <n v="711526"/>
    <n v="711526"/>
    <s v="k__Bacteria;p__Actinobacteria;c__Actinobacteria;o__Actinomycetales;f__Micrococcaceae;g__Kocuria;s__rhizophila"/>
    <n v="0.82"/>
    <s v="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"/>
    <s v="Bacteria"/>
    <x v="3"/>
    <x v="5"/>
    <s v="Actinomycetales"/>
    <s v="Micrococcaceae"/>
    <s v="Kocuria"/>
    <s v="NA"/>
  </r>
  <r>
    <s v="S"/>
    <x v="1270"/>
    <n v="592"/>
    <s v="*"/>
    <x v="2629"/>
    <s v="*"/>
    <n v="1638"/>
    <s v="J4-019-D"/>
    <s v="NA"/>
    <s v="1% Tryptone"/>
    <s v="white wet round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638"/>
    <n v="1638"/>
    <s v="Completed"/>
    <n v="0.29483377599999999"/>
    <n v="0.70516622399999995"/>
    <x v="1"/>
    <s v="NonInhibitory"/>
    <x v="1"/>
    <n v="8"/>
    <n v="0.28850378300000001"/>
    <n v="0.71149621699999999"/>
    <s v="KS_2&amp;4"/>
    <s v="MGIsolates_MCB_BacIso_Plate8H05.16S_907R"/>
    <s v="2014/15"/>
    <s v="BacIso_Plate8H05.16S_907R"/>
    <n v="1638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630"/>
    <s v="Mada.1263"/>
    <n v="1641"/>
    <s v="J4-035-C"/>
    <s v="NA"/>
    <s v="1% Tryptone"/>
    <s v="dull yellow wet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1"/>
    <n v="1641"/>
    <s v="Completed"/>
    <n v="0.16560012499999999"/>
    <n v="0.83439987500000001"/>
    <x v="0"/>
    <s v="NonInhibitory"/>
    <x v="0"/>
    <n v="8"/>
    <n v="0"/>
    <n v="0"/>
    <n v="0"/>
    <s v="MGIsolates_MCB_BacIso_Plate8E05.16S_907R"/>
    <s v="2014/15"/>
    <s v="BacIso_Plate8E05.16S_907R"/>
    <n v="1641"/>
    <s v="k__Bacteria;p__Actinobacteria;c__Actinobacteria;o__Actinomycetales;f__Microbacteriaceae;g__Microbacterium;s__"/>
    <n v="0.65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23"/>
    <n v="592"/>
    <n v="100"/>
    <x v="2631"/>
    <s v="Mada.2349"/>
    <n v="1645"/>
    <s v="J4-035-G"/>
    <s v="NA"/>
    <s v="1% Tryptone"/>
    <s v="white, wet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5"/>
    <n v="1645"/>
    <s v="Completed"/>
    <n v="1.3422819000000001E-2"/>
    <n v="0.98657718100000003"/>
    <x v="0"/>
    <s v="Inhibitory"/>
    <x v="0"/>
    <n v="8"/>
    <n v="0"/>
    <n v="0"/>
    <n v="0"/>
    <s v="MGIsolates_MCB_BacIso_Plate8F06.16S_907R"/>
    <s v="2014/15"/>
    <s v="BacIso_Plate8F06.16S_907R"/>
    <n v="1645"/>
    <s v="k__Bacteria;p__Actinobacteria;c__Actinobacteria;o__Actinomycetales;f__Brevibacteriaceae;g__Brevibacterium;s__aureum"/>
    <n v="1"/>
    <n v="4446686"/>
    <n v="4446686"/>
    <s v="k__Bacteria;p__Actinobacteria;c__Actinobacteria;o__Actinomycetales;f__Brevibacteriaceae;g__Brevibacterium;s__aureum"/>
    <n v="0.97"/>
    <s v="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"/>
    <s v="Bacteria"/>
    <x v="3"/>
    <x v="5"/>
    <s v="Actinomycetales"/>
    <s v="Brevibacteriaceae"/>
    <s v="Brevibacterium"/>
    <s v="aureum"/>
  </r>
  <r>
    <s v="H"/>
    <x v="65"/>
    <n v="592"/>
    <n v="100"/>
    <x v="2632"/>
    <s v="Mada.2393"/>
    <n v="1647"/>
    <s v="J4-011-A"/>
    <s v="NA"/>
    <s v="1% Tryptone"/>
    <s v="off white, star pattern, dry, round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647"/>
    <n v="1647"/>
    <s v="Completed"/>
    <n v="7.4918060000000002E-3"/>
    <n v="0.99250819400000001"/>
    <x v="0"/>
    <s v="Inhibitory"/>
    <x v="0"/>
    <n v="8"/>
    <n v="0.54602474999999995"/>
    <n v="0.45397525"/>
    <s v="KS1&amp;3"/>
    <s v="MGIsolates_MCB_BacIso_Plate8D06.16S_907R"/>
    <s v="2014/15"/>
    <s v="BacIso_Plate8D06.16S_907R"/>
    <n v="1647"/>
    <s v="k__Bacteria;p__Actinobacteria;c__Actinobacteria;o__Actinomycetales;f__Streptomycetaceae;g__Kitasatospora;s__"/>
    <n v="0.74"/>
    <n v="1106130"/>
    <n v="1106130"/>
    <s v="k__Bacteria;p__Actinobacteria;c__Actinobacteria;o__Actinomycetales;f__Streptomycetaceae;g__;s__"/>
    <n v="0.99"/>
    <s v="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"/>
    <s v="Bacteria"/>
    <x v="3"/>
    <x v="5"/>
    <s v="Actinomycetales"/>
    <s v="Streptomycetaceae"/>
    <s v="Kitasatospora"/>
    <s v="NA"/>
  </r>
  <r>
    <s v="H"/>
    <x v="956"/>
    <n v="592"/>
    <n v="100"/>
    <x v="2633"/>
    <s v="Mada.168"/>
    <n v="1652"/>
    <s v="J4-010-B"/>
    <s v="NA"/>
    <s v="1% Tryptone"/>
    <s v="white irregular dry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2"/>
    <n v="1652"/>
    <s v="Completed"/>
    <n v="0.10972374"/>
    <n v="0.89027626000000004"/>
    <x v="0"/>
    <s v="NonInhibitory"/>
    <x v="0"/>
    <n v="8"/>
    <n v="0.68537040199999999"/>
    <n v="0.31462959800000001"/>
    <s v="KS1&amp;3"/>
    <s v="MGIsolates_MCB_BacIso_Plate8H07.16S_907R"/>
    <s v="2014/15"/>
    <s v="BacIso_Plate8H07.16S_907R"/>
    <n v="1652"/>
    <s v="k__Bacteria;p__Actinobacteria;c__Actinobacteria;o__Actinomycetales;f__Streptomycetaceae;g__;s__"/>
    <n v="0.66"/>
    <n v="1106130"/>
    <n v="1106130"/>
    <s v="k__Bacteria;p__Actinobacteria;c__Actinobacteria;o__Actinomycetales;f__Streptomycetaceae;g__;s__"/>
    <n v="0.99"/>
    <s v="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"/>
    <s v="Bacteria"/>
    <x v="3"/>
    <x v="5"/>
    <s v="Actinomycetales"/>
    <s v="Streptomycetaceae"/>
    <s v="NA"/>
    <s v="NA"/>
  </r>
  <r>
    <s v="H"/>
    <x v="202"/>
    <n v="592"/>
    <n v="100"/>
    <x v="2634"/>
    <s v="Mada.3394"/>
    <n v="1656"/>
    <s v="J4-010-F"/>
    <s v="NA"/>
    <s v="1% Tryptone"/>
    <s v="white trans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6"/>
    <n v="1656"/>
    <s v="Completed"/>
    <n v="0.288434525"/>
    <n v="0.711565475"/>
    <x v="1"/>
    <s v="NonInhibitory"/>
    <x v="1"/>
    <n v="8"/>
    <n v="0.172402102"/>
    <n v="0.82759789800000005"/>
    <s v="KS1&amp;3"/>
    <s v="MGIsolates_MCB_BacIso_Plate8D07.16S_907R"/>
    <s v="2014/15"/>
    <s v="BacIso_Plate8D07.16S_907R"/>
    <n v="1656"/>
    <s v="k__Bacteria;p__Actinobacteria;c__Actinobacteria;o__Actinomycetales;f__Microbacteriaceae;g__Cryocola;s__"/>
    <n v="1"/>
    <n v="400253"/>
    <n v="400253"/>
    <s v="k__Bacteria;p__Actinobacteria;c__Actinobacteria;o__Actinomycetales;f__Microbacteriaceae;g__Cryocola;s__"/>
    <n v="0.98"/>
    <s v="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"/>
    <s v="Bacteria"/>
    <x v="3"/>
    <x v="5"/>
    <s v="Actinomycetales"/>
    <s v="Microbacteriaceae"/>
    <s v="Cryocola"/>
    <s v="NA"/>
  </r>
  <r>
    <s v="H"/>
    <x v="867"/>
    <n v="592"/>
    <n v="100"/>
    <x v="2635"/>
    <s v="Mada.1263"/>
    <n v="1657"/>
    <s v="J4-020-A"/>
    <s v="NA"/>
    <s v="1% Tryptone"/>
    <s v="pink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657"/>
    <n v="1657"/>
    <s v="Completed"/>
    <n v="0.34852505099999997"/>
    <n v="0.65147494900000003"/>
    <x v="1"/>
    <s v="NonInhibitory"/>
    <x v="1"/>
    <n v="8"/>
    <n v="0.30666214600000002"/>
    <n v="0.69333785400000003"/>
    <s v="KS1&amp;3"/>
    <s v="MGIsolates_MCB_BacIso_Plate8C07.16S_907R"/>
    <s v="2014/15"/>
    <s v="BacIso_Plate8C07.16S_907R"/>
    <n v="1657"/>
    <s v="k__Bacteria;p__Actinobacteria;c__Actinobacteria;o__Actinomycetales;f__Microbacteriaceae;g__Microbacterium;s__"/>
    <n v="0.68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791"/>
    <n v="592"/>
    <n v="100"/>
    <x v="2636"/>
    <s v="Mada.3825"/>
    <n v="1662"/>
    <s v="J4-021-A"/>
    <s v="NA"/>
    <s v="1% Tryptone"/>
    <s v="orangish 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2"/>
    <n v="1662"/>
    <s v="Completed"/>
    <n v="2.6221319999999999E-2"/>
    <n v="0.97377868000000001"/>
    <x v="0"/>
    <s v="Inhibitory"/>
    <x v="0"/>
    <n v="8"/>
    <n v="9.6965587000000006E-2"/>
    <n v="0.90303441299999998"/>
    <s v="KS1&amp;3"/>
    <s v="MGIsolates_MCB_BacIso_Plate8G08.16S_907R"/>
    <s v="2014/15"/>
    <s v="BacIso_Plate8G08.16S_907R"/>
    <n v="1662"/>
    <s v="k__Bacteria;p__Actinobacteria;c__Actinobacteria;o__Actinomycetales;f__Microbacteriaceae;g__Microbacterium;s__"/>
    <n v="0.65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1041"/>
    <n v="592"/>
    <n v="100"/>
    <x v="2637"/>
    <s v="Mada.1198"/>
    <n v="1665"/>
    <s v="J4-021-D"/>
    <s v="NA"/>
    <s v="1% Tryptone"/>
    <s v="light 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5"/>
    <n v="1665"/>
    <s v="Completed"/>
    <n v="8.7248322000000003E-2"/>
    <n v="0.91275167800000001"/>
    <x v="0"/>
    <s v="Inhibitory"/>
    <x v="0"/>
    <n v="8"/>
    <n v="4.9330394999999999E-2"/>
    <n v="0.95066960499999997"/>
    <s v="KS1&amp;3"/>
    <s v="MGIsolates_MCB_BacIso_Plate8D08.16S_907R"/>
    <s v="2014/15"/>
    <s v="BacIso_Plate8D08.16S_907R"/>
    <n v="1665"/>
    <s v="k__Bacteria;p__Actinobacteria;c__Actinobacteria;o__Actinomycetales;f__Microbacteriaceae;g__Microbacterium;s__"/>
    <n v="0.88"/>
    <n v="3251963"/>
    <n v="3251963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1041"/>
    <n v="592"/>
    <n v="100"/>
    <x v="2638"/>
    <s v="Mada.1198"/>
    <n v="1667"/>
    <s v="J4-021-F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7"/>
    <n v="1667"/>
    <s v="Completed"/>
    <n v="7.9912596000000002E-2"/>
    <n v="0.920087404"/>
    <x v="0"/>
    <s v="Inhibitory"/>
    <x v="0"/>
    <n v="8"/>
    <n v="4.0176300999999998E-2"/>
    <n v="0.95982369899999997"/>
    <s v="KS1&amp;3"/>
    <s v="MGIsolates_MCB_BacIso_Plate8B08.16S_907R"/>
    <s v="2014/15"/>
    <s v="BacIso_Plate8B08.16S_907R"/>
    <n v="1667"/>
    <s v="k__Bacteria;p__Actinobacteria;c__Actinobacteria;o__Actinomycetales;f__Microbacteriaceae;g__Microbacterium;s__"/>
    <n v="0.94"/>
    <n v="3251963"/>
    <n v="3251963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867"/>
    <n v="592"/>
    <n v="100"/>
    <x v="2216"/>
    <s v="Mada.1263"/>
    <n v="1668"/>
    <s v="J4-021-G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8"/>
    <n v="1668"/>
    <s v="Completed"/>
    <n v="0.53992202099999997"/>
    <n v="0.46007797900000003"/>
    <x v="1"/>
    <s v="NonInhibitory"/>
    <x v="1"/>
    <s v="KS1&amp;3"/>
    <n v="0"/>
    <n v="0"/>
    <n v="0"/>
    <s v="MGIsolates_MCB_BacIso_Plate8A08.16S_907R"/>
    <s v="2014/15"/>
    <s v="BacIso_Plate8A08.16S_907R"/>
    <n v="1668"/>
    <s v="k__Bacteria;p__Actinobacteria;c__Actinobacteria;o__Actinomycetales;f__Microbacteriaceae;g__Microbacterium;s__"/>
    <n v="0.75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202"/>
    <n v="592"/>
    <n v="100"/>
    <x v="2639"/>
    <s v="Mada.3394"/>
    <n v="1671"/>
    <s v="A6-005-B"/>
    <s v="NA"/>
    <s v="1% Tryptone"/>
    <s v="off white round wet"/>
    <s v="NA"/>
    <s v="NA"/>
    <s v="NA"/>
    <s v="Dyscophus"/>
    <s v="A6-005"/>
    <s v="antongilii"/>
    <s v="Dyscophus antongilii"/>
    <s v="MAROANTSETRA"/>
    <s v="MAROANTSETRA"/>
    <s v="MAROANTSETRA"/>
    <s v="M"/>
    <s v="BAC/MET"/>
    <n v="1671"/>
    <n v="1671"/>
    <s v="Completed"/>
    <n v="7.6634931000000003E-2"/>
    <n v="0.92336506900000004"/>
    <x v="0"/>
    <s v="Inhibitory"/>
    <x v="0"/>
    <n v="8"/>
    <n v="0"/>
    <n v="0"/>
    <n v="0"/>
    <s v="MGIsolates_MCB_BacIso_Plate8G09.16S_907R"/>
    <s v="2014/15"/>
    <s v="BacIso_Plate8G09.16S_907R"/>
    <n v="1671"/>
    <s v="k__Bacteria;p__Actinobacteria;c__Actinobacteria;o__Actinomycetales;f__Microbacteriaceae;g__Cryocola;s__"/>
    <n v="1"/>
    <n v="400253"/>
    <n v="400253"/>
    <s v="k__Bacteria;p__Actinobacteria;c__Actinobacteria;o__Actinomycetales;f__Microbacteriaceae;g__Cryocola;s__"/>
    <n v="0.98"/>
    <s v="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"/>
    <s v="Bacteria"/>
    <x v="3"/>
    <x v="5"/>
    <s v="Actinomycetales"/>
    <s v="Microbacteriaceae"/>
    <s v="Cryocola"/>
    <s v="NA"/>
  </r>
  <r>
    <s v="H"/>
    <x v="56"/>
    <n v="592"/>
    <n v="100"/>
    <x v="2640"/>
    <s v="Mada.2431"/>
    <n v="1672"/>
    <s v="A6-005-C"/>
    <s v="NA"/>
    <s v="1% Tryptone"/>
    <s v="white round wet"/>
    <s v="NA"/>
    <s v="NA"/>
    <s v="NA"/>
    <s v="Dyscophus"/>
    <s v="A6-005"/>
    <s v="antongilii"/>
    <s v="Dyscophus antongilii"/>
    <s v="MAROANTSETRA"/>
    <s v="MAROANTSETRA"/>
    <s v="MAROANTSETRA"/>
    <s v="M"/>
    <s v="BAC/MET"/>
    <n v="1672"/>
    <n v="1672"/>
    <s v="Completed"/>
    <n v="3.0279382000000001E-2"/>
    <n v="0.96972061799999998"/>
    <x v="0"/>
    <s v="Inhibitory"/>
    <x v="0"/>
    <n v="8"/>
    <n v="0"/>
    <n v="0"/>
    <n v="0"/>
    <s v="MGIsolates_MCB_BacIso_Plate8F09.16S_907R"/>
    <s v="2014/15"/>
    <s v="BacIso_Plate8F09.16S_907R"/>
    <n v="1672"/>
    <s v="k__Bacteria;p__Actinobacteria;c__Actinobacteria;o__Actinomycetales;f__Streptomycetaceae;g__Streptomyces;s__"/>
    <n v="0.96"/>
    <n v="1082846"/>
    <n v="1082846"/>
    <s v="k__Bacteria;p__Actinobacteria;c__Actinobacteria;o__Actinomycetales;f__Streptomycetaceae;g__Streptomyces;s__"/>
    <n v="0.99"/>
    <s v="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"/>
    <s v="Bacteria"/>
    <x v="3"/>
    <x v="5"/>
    <s v="Actinomycetales"/>
    <s v="Streptomycetaceae"/>
    <s v="Streptomyces"/>
    <s v="NA"/>
  </r>
  <r>
    <s v="H"/>
    <x v="497"/>
    <n v="592"/>
    <n v="100"/>
    <x v="2641"/>
    <s v="Mada.2492"/>
    <n v="1674"/>
    <s v="A6-006-A"/>
    <s v="NA"/>
    <s v="1% Tryptone"/>
    <s v="brown with white edges,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4"/>
    <n v="1674"/>
    <s v="Completed"/>
    <n v="4.7794117999999997E-2"/>
    <n v="0.952205882"/>
    <x v="0"/>
    <s v="Inhibitory"/>
    <x v="0"/>
    <n v="22"/>
    <n v="0"/>
    <n v="0"/>
    <n v="0"/>
    <s v="MGIsolates_MCB_BacIso_Plate8E09.16S_907R"/>
    <s v="2014/15"/>
    <s v="BacIso_Plate8E09.16S_907R"/>
    <n v="1674"/>
    <s v="k__Bacteria;p__Actinobacteria;c__Actinobacteria;o__Actinomycetales;f__Microbacteriaceae;g__Microbacterium;s__"/>
    <n v="1"/>
    <n v="556676"/>
    <n v="556676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S"/>
    <x v="1271"/>
    <n v="592"/>
    <s v="*"/>
    <x v="2642"/>
    <s v="*"/>
    <n v="1678"/>
    <s v="A6-006-E"/>
    <s v="NA"/>
    <s v="1% Tryptone"/>
    <s v="off white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8"/>
    <n v="1678"/>
    <s v="Completed"/>
    <n v="3.5117839999999997E-2"/>
    <n v="0.96488216000000004"/>
    <x v="0"/>
    <s v="Inhibitory"/>
    <x v="0"/>
    <n v="8"/>
    <n v="0"/>
    <n v="0"/>
    <n v="0"/>
    <s v="MGIsolates_MCB_BacIso_Plate8A09.16S_907R"/>
    <s v="2014/15"/>
    <s v="BacIso_Plate8A09.16S_907R"/>
    <n v="1678"/>
    <s v="k__Bacteria;p__Actinobacteria;c__Actinobacteria;o__Actinomycetales;f__Micrococcaceae;g__Arthrobacter;s__"/>
    <n v="1"/>
    <n v="463861"/>
    <s v="NA"/>
    <s v="NA"/>
    <s v="NA"/>
    <s v="CGGAAAACGTGGAATGTCCCCCACACCTAGTGCCCAACGTTTACGGCATGGACTACCAGGGTATCTAATCCTGTTCGCTCCCCATGCTTTCGCTCCTCAGCGTCAGTAAATGCCCAGAGACCTGCCTTCGCCATCGGTGTTCCTCCTGATATCTGCGCATTTCACCGCTACACCAGGAATTCCAGTCTCCCCTACATCACTCTAGTCTGCCCGTACCCACCGCAGATCCGAGGTTGAGCCTCGGACTTTCACGAT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"/>
    <s v="Bacteria"/>
    <x v="3"/>
    <x v="5"/>
    <s v="Actinomycetales"/>
    <s v="Micrococcaceae"/>
    <s v="Arthrobacter"/>
    <s v="NA"/>
  </r>
  <r>
    <s v="H"/>
    <x v="1140"/>
    <n v="592"/>
    <n v="100"/>
    <x v="2643"/>
    <s v="Mada.2269"/>
    <n v="1682"/>
    <s v="A3-048-C"/>
    <s v="NA"/>
    <s v="1% Tryptone"/>
    <s v="yellow round wet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682"/>
    <n v="1682"/>
    <s v="Completed"/>
    <n v="1.9665990000000001E-2"/>
    <n v="0.98033400999999998"/>
    <x v="0"/>
    <s v="Inhibitory"/>
    <x v="0"/>
    <n v="8"/>
    <n v="0"/>
    <n v="0"/>
    <n v="0"/>
    <s v="MGIsolates_MCB_BacIso_Plate8E10.16S_907R"/>
    <s v="2014/15"/>
    <s v="BacIso_Plate8E10.16S_907R"/>
    <n v="1682"/>
    <s v="k__Bacteria;p__Actinobacteria;c__Actinobacteria;o__Actinomycetales;f__Microbacteriaceae;g__Microbacterium;s__"/>
    <n v="0.97"/>
    <n v="3251963"/>
    <n v="3251963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S"/>
    <x v="1272"/>
    <n v="592"/>
    <s v="*"/>
    <x v="2644"/>
    <s v="*"/>
    <n v="1683"/>
    <s v="A7-040-G"/>
    <s v="NA"/>
    <s v="1% Tryptone"/>
    <s v="light yellow round wet"/>
    <s v="NA"/>
    <s v="NA"/>
    <s v="NA"/>
    <s v="Anodontohyla"/>
    <s v="A7-040"/>
    <s v="boulengeri"/>
    <s v="Anodontohylaboulengeri"/>
    <s v="FARAKARAINA"/>
    <s v="FARAKARAINA"/>
    <s v="FARAKARAINA"/>
    <s v="U"/>
    <s v="NA"/>
    <n v="1683"/>
    <n v="0"/>
    <s v="Not Completed"/>
    <n v="0"/>
    <n v="0"/>
    <x v="2"/>
    <s v="NA"/>
    <x v="0"/>
    <n v="0"/>
    <n v="0"/>
    <n v="0"/>
    <n v="0"/>
    <s v="MGIsolates_MCB_BacIso_Plate8D10.16S_907R"/>
    <s v="2014/15"/>
    <s v="BacIso_Plate8D10.16S_907R"/>
    <n v="1683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"/>
    <s v="Bacteria"/>
    <x v="3"/>
    <x v="5"/>
    <s v="Actinomycetales"/>
    <s v="Microbacteriaceae"/>
    <s v="Microbacterium"/>
    <s v="NA"/>
  </r>
  <r>
    <s v="H"/>
    <x v="424"/>
    <n v="592"/>
    <n v="100"/>
    <x v="2645"/>
    <s v="Mada.2702"/>
    <n v="1684"/>
    <s v="A7-040-H"/>
    <s v="NA"/>
    <s v="1% Tryptone"/>
    <s v="white round wet"/>
    <s v="NA"/>
    <s v="NA"/>
    <s v="NA"/>
    <s v="Anodontohyla"/>
    <s v="A7-040"/>
    <s v="boulengeri"/>
    <s v="Anodontohylaboulengeri"/>
    <s v="FARAKARAINA"/>
    <s v="FARAKARAINA"/>
    <s v="FARAKARAINA"/>
    <s v="U"/>
    <s v="NA"/>
    <n v="1684"/>
    <n v="0"/>
    <s v="Not Completed"/>
    <n v="0"/>
    <n v="0"/>
    <x v="2"/>
    <s v="NA"/>
    <x v="0"/>
    <n v="0"/>
    <n v="0"/>
    <n v="0"/>
    <n v="0"/>
    <s v="MGIsolates_MCB_BacIso_Plate8C10.16S_907R"/>
    <s v="2014/15"/>
    <s v="BacIso_Plate8C10.16S_907R"/>
    <n v="1684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GGATCCCAAG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"/>
    <s v="Bacteria"/>
    <x v="3"/>
    <x v="5"/>
    <s v="Actinomycetales"/>
    <s v="Mycobacteriaceae"/>
    <s v="Mycobacterium"/>
    <s v="NA"/>
  </r>
  <r>
    <s v="H"/>
    <x v="557"/>
    <n v="592"/>
    <n v="100"/>
    <x v="2646"/>
    <s v="Mada.1135"/>
    <n v="1685"/>
    <s v="A7-036-F"/>
    <s v="NA"/>
    <s v="1% Tryptone"/>
    <s v="off white round wet"/>
    <s v="NA"/>
    <s v="NA"/>
    <s v="NA"/>
    <s v="Gephryomantis"/>
    <s v="A7-036"/>
    <s v="luteus"/>
    <s v="Gephryomantis luteus"/>
    <s v="FARAKARAINA"/>
    <s v="FARAKARAINA"/>
    <s v="FARAKARAINA"/>
    <s v="J"/>
    <s v="NA"/>
    <n v="1685"/>
    <n v="0"/>
    <s v="Not Completed"/>
    <n v="0"/>
    <n v="0"/>
    <x v="2"/>
    <s v="NA"/>
    <x v="0"/>
    <n v="0"/>
    <n v="0"/>
    <n v="0"/>
    <n v="0"/>
    <s v="MGIsolates_MCB_BacIso_Plate8B10.16S_907R"/>
    <s v="2014/15"/>
    <s v="BacIso_Plate8B10.16S_907R"/>
    <n v="1685"/>
    <s v="k__Bacteria;p__Actinobacteria;c__Actinobacteria;o__Actinomycetales;f__Microbacteriaceae;g__Microbacterium;s__"/>
    <n v="0.97"/>
    <n v="814909"/>
    <n v="814909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S"/>
    <x v="1273"/>
    <n v="592"/>
    <s v="*"/>
    <x v="2647"/>
    <s v="*"/>
    <n v="1686"/>
    <s v="A7-030-I"/>
    <s v="NA"/>
    <s v="1% Tryptone"/>
    <s v="white round wet"/>
    <s v="NA"/>
    <s v="NA"/>
    <s v="NA"/>
    <s v="Gephryomantis"/>
    <s v="A7-030"/>
    <s v="luteus"/>
    <s v="Gephryomantis luteus"/>
    <s v="FARAKARAINA"/>
    <s v="FARAKARAINA"/>
    <s v="FARAKARAINA"/>
    <s v="a"/>
    <s v="NA"/>
    <n v="1686"/>
    <n v="0"/>
    <s v="Not Completed"/>
    <n v="0"/>
    <n v="0"/>
    <x v="2"/>
    <s v="NA"/>
    <x v="0"/>
    <n v="0"/>
    <n v="0"/>
    <n v="0"/>
    <n v="0"/>
    <s v="MGIsolates_MCB_BacIso_Plate8A10.16S_907R"/>
    <s v="2014/15"/>
    <s v="BacIso_Plate8A10.16S_907R"/>
    <n v="1686"/>
    <s v="k__Bacteria;p__Actinobacteria;c__Actinobacteria;o__Actinomycetales;f__Microbacteriaceae;g__Microbacterium;s__"/>
    <n v="1"/>
    <n v="814239"/>
    <n v="814239"/>
    <s v="k__Bacteria;p__Actinobacteria;c__Actinobacteria;o__Actinomycetales;f__Microbacteriaceae;g__Microbacterium;s__chocolatum"/>
    <n v="0.83"/>
    <s v="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36"/>
    <n v="592"/>
    <n v="100"/>
    <x v="2648"/>
    <s v="Mada.2377"/>
    <n v="1689"/>
    <s v="A5-010-Q"/>
    <s v="NA"/>
    <s v="1% Tryptone"/>
    <s v="dull yellow round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689"/>
    <n v="0"/>
    <s v="Not Completed"/>
    <n v="0"/>
    <n v="0"/>
    <x v="2"/>
    <s v="NA"/>
    <x v="0"/>
    <n v="0"/>
    <n v="0"/>
    <n v="0"/>
    <n v="0"/>
    <s v="MGIsolates_MCB_BacIso_Plate8G11.16S_907R"/>
    <s v="2014/15"/>
    <s v="BacIso_Plate8G11.16S_907R"/>
    <n v="1689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481"/>
    <n v="592"/>
    <n v="100"/>
    <x v="2649"/>
    <s v="Mada.4334"/>
    <n v="1692"/>
    <s v="J1-018-L"/>
    <s v="NA"/>
    <s v="1% Tryptone"/>
    <s v="light yellow round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692"/>
    <n v="0"/>
    <s v="Not Completed"/>
    <n v="0"/>
    <n v="0"/>
    <x v="2"/>
    <s v="NA"/>
    <x v="0"/>
    <n v="0"/>
    <n v="0"/>
    <n v="0"/>
    <n v="0"/>
    <s v="MGIsolates_MCB_BacIso_Plate8D11.16S_907R"/>
    <s v="2014/15"/>
    <s v="BacIso_Plate8D11.16S_907R"/>
    <n v="1692"/>
    <s v="k__Bacteria;p__Actinobacteria;c__Actinobacteria;o__Actinomycetales;f__Microbacteriaceae;g__Cryocola;s__"/>
    <n v="1"/>
    <n v="310485"/>
    <n v="310485"/>
    <s v="k__Bacteria;p__Actinobacteria;c__Actinobacteria;o__Actinomycetales;f__Microbacteriaceae;g__Cryocola;s__"/>
    <n v="1"/>
    <s v="CGGAAACCGTGGAATGG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"/>
    <s v="Bacteria"/>
    <x v="3"/>
    <x v="5"/>
    <s v="Actinomycetales"/>
    <s v="Microbacteriaceae"/>
    <s v="Cryocola"/>
    <s v="NA"/>
  </r>
  <r>
    <s v="H"/>
    <x v="555"/>
    <n v="592"/>
    <n v="100"/>
    <x v="2650"/>
    <s v="Mada.1127"/>
    <n v="1693"/>
    <s v="A3-065-F"/>
    <s v="NA"/>
    <s v="1% Tryptone"/>
    <s v="light yellow round wet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693"/>
    <n v="0"/>
    <s v="Not Completed"/>
    <n v="0"/>
    <n v="0"/>
    <x v="2"/>
    <s v="NA"/>
    <x v="0"/>
    <n v="0"/>
    <n v="0"/>
    <n v="0"/>
    <n v="0"/>
    <s v="MGIsolates_MCB_BacIso_Plate8C11.16S_907R"/>
    <s v="2014/15"/>
    <s v="BacIso_Plate8C11.16S_907R"/>
    <n v="1693"/>
    <s v="k__Bacteria;p__Actinobacteria;c__Actinobacteria;o__Actinomycetales;f__Microbacteriaceae;g__Cryocola;s__"/>
    <n v="1"/>
    <n v="400253"/>
    <n v="400253"/>
    <s v="k__Bacteria;p__Actinobacteria;c__Actinobacteria;o__Actinomycetales;f__Microbacteriaceae;g__Cryocola;s__"/>
    <n v="0.98"/>
    <s v="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"/>
    <s v="Bacteria"/>
    <x v="3"/>
    <x v="5"/>
    <s v="Actinomycetales"/>
    <s v="Microbacteriaceae"/>
    <s v="Cryocola"/>
    <s v="NA"/>
  </r>
  <r>
    <s v="H"/>
    <x v="36"/>
    <n v="592"/>
    <n v="100"/>
    <x v="2651"/>
    <s v="Mada.2377"/>
    <n v="1695"/>
    <s v="A1-074-H"/>
    <s v="NA"/>
    <s v="1% Tryptone"/>
    <s v="pale orange round wet"/>
    <s v="NA"/>
    <s v="NA"/>
    <s v="NA"/>
    <s v="Boophis"/>
    <s v="A1-074"/>
    <s v="TASYMENA"/>
    <s v="Boophis  TASYMENA"/>
    <s v="ANDASIBE-Road"/>
    <s v="ANDASIBE"/>
    <s v="Andasibe"/>
    <s v="NA"/>
    <s v="BAC/DNA"/>
    <n v="1695"/>
    <n v="0"/>
    <s v="Not Completed"/>
    <n v="0"/>
    <n v="0"/>
    <x v="2"/>
    <s v="NA"/>
    <x v="0"/>
    <n v="0"/>
    <n v="0"/>
    <n v="0"/>
    <n v="0"/>
    <s v="MGIsolates_MCB_BacIso_Plate8A11.16S_907R"/>
    <s v="2014/15"/>
    <s v="BacIso_Plate8A11.16S_907R"/>
    <n v="169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50"/>
    <n v="592"/>
    <n v="100"/>
    <x v="2652"/>
    <s v="Mada.2425"/>
    <n v="1696"/>
    <s v="A1-074-I"/>
    <s v="NA"/>
    <s v="1% Tryptone"/>
    <s v="light yellow round wet"/>
    <s v="NA"/>
    <s v="NA"/>
    <s v="NA"/>
    <s v="Boophis"/>
    <s v="A1-074"/>
    <s v="TASYMENA"/>
    <s v="Boophis  TASYMENA"/>
    <s v="ANDASIBE-Road"/>
    <s v="ANDASIBE"/>
    <s v="Andasibe"/>
    <s v="NA"/>
    <s v="BAC/DNA"/>
    <n v="1696"/>
    <n v="0"/>
    <s v="Not Completed"/>
    <n v="0"/>
    <n v="0"/>
    <x v="2"/>
    <s v="NA"/>
    <x v="0"/>
    <n v="0"/>
    <n v="0"/>
    <n v="0"/>
    <n v="0"/>
    <s v="MGIsolates_MCB_BacIso_Plate8H12.16S_907R"/>
    <s v="2014/15"/>
    <s v="BacIso_Plate8H12.16S_907R"/>
    <n v="1696"/>
    <s v="k__Bacteria;p__Actinobacteria;c__Actinobacteria;o__Actinomycetales;f__Micrococcaceae;g__Micrococcus;s__"/>
    <n v="1"/>
    <n v="252119"/>
    <n v="252119"/>
    <s v="k__Bacteria;p__Actinobacteria;c__Actinobacteria;o__Actinomycetales;f__Micrococcaceae;g__Micrococcus;s__luteus"/>
    <n v="0.86"/>
    <s v="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"/>
    <s v="Bacteria"/>
    <x v="3"/>
    <x v="5"/>
    <s v="Actinomycetales"/>
    <s v="Micrococcaceae"/>
    <s v="Micrococcus"/>
    <s v="NA"/>
  </r>
  <r>
    <s v="S"/>
    <x v="1274"/>
    <n v="592"/>
    <s v="*"/>
    <x v="2653"/>
    <s v="*"/>
    <n v="1701"/>
    <s v="A3-001-I"/>
    <s v="NA"/>
    <s v="1% Tryptone"/>
    <s v="pale yellow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701"/>
    <n v="1701"/>
    <s v="Completed"/>
    <n v="0.90270455800000005"/>
    <n v="9.7295441999999996E-2"/>
    <x v="1"/>
    <s v="NonInhibitory"/>
    <x v="0"/>
    <n v="9"/>
    <n v="0.28309883000000002"/>
    <n v="0.71690116999999998"/>
    <s v="KS1&amp;3"/>
    <s v="MGIsolates_MCB_BacIso_Plate8F12.16S_907R"/>
    <s v="2014/15"/>
    <s v="BacIso_Plate8F12.16S_907R"/>
    <n v="1701"/>
    <s v="k__Bacteria;p__Actinobacteria;c__Actinobacteria;o__Actinomycetales;f__Nocardioidaceae;g__;s__"/>
    <n v="0.99"/>
    <n v="971270"/>
    <n v="971270"/>
    <s v="k__Bacteria;p__Actinobacteria;c__Actinobacteria;o__Actinomycetales;f__Nocardioidaceae;g__;s__"/>
    <n v="0.98"/>
    <s v="CGGAATCCGTGGAATGGACCCCACACCTAGCGCCCAACGTTTACGGTGTGGACTACCAGGGTATCTAATCCTGTTCGCTCCCCACACTTTCGCTCCTCAGCGTCAGGTCATTCCCAGAGAACCGCCTTCGCCACCGGTGTTCCTCCTGATATCTGCGCATTTCACCGCTACACCAGGAATTCCG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"/>
    <s v="Bacteria"/>
    <x v="3"/>
    <x v="5"/>
    <s v="Actinomycetales"/>
    <s v="Nocardioidaceae"/>
    <s v="NA"/>
    <s v="NA"/>
  </r>
  <r>
    <s v="H"/>
    <x v="1135"/>
    <n v="592"/>
    <n v="100"/>
    <x v="2654"/>
    <s v="Mada.2204"/>
    <n v="1703"/>
    <s v="J9-016-F"/>
    <s v="NA"/>
    <s v="1% Tryptone"/>
    <s v="dull yellow round wet"/>
    <s v="NA"/>
    <s v="NA"/>
    <s v="NA"/>
    <s v="Boophis"/>
    <s v="J9-016"/>
    <s v="idea"/>
    <s v="Boophis  idea"/>
    <s v="ANDASIBE-MMA"/>
    <s v="ANDASIBE"/>
    <s v="Andasibe2"/>
    <s v="U"/>
    <s v="DNA"/>
    <n v="1703"/>
    <n v="1703"/>
    <s v="Completed"/>
    <n v="0.47409302199999998"/>
    <n v="0.52590697799999997"/>
    <x v="1"/>
    <s v="NonInhibitory"/>
    <x v="1"/>
    <n v="9"/>
    <n v="0"/>
    <n v="0"/>
    <n v="0"/>
    <s v="MGIsolates_MCB_BacIso_Plate8D12.16S_907R"/>
    <s v="2014/15"/>
    <s v="BacIso_Plate8D12.16S_907R"/>
    <n v="1703"/>
    <s v="k__Bacteria;p__Actinobacteria;c__Actinobacteria;o__Actinomycetales;f__Nocardioidaceae;g__;s__"/>
    <n v="0.99"/>
    <n v="971270"/>
    <n v="971270"/>
    <s v="k__Bacteria;p__Actinobacteria;c__Actinobacteria;o__Actinomycetales;f__Nocardioidaceae;g__;s__"/>
    <n v="0.98"/>
    <s v="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"/>
    <s v="Bacteria"/>
    <x v="3"/>
    <x v="5"/>
    <s v="Actinomycetales"/>
    <s v="Nocardioidaceae"/>
    <s v="NA"/>
    <s v="NA"/>
  </r>
  <r>
    <s v="H"/>
    <x v="36"/>
    <n v="592"/>
    <n v="100"/>
    <x v="2655"/>
    <s v="Mada.2377"/>
    <n v="1704"/>
    <s v="A4-038-D"/>
    <s v="NA"/>
    <s v="1% Tryptone"/>
    <s v="pale orange round wet"/>
    <s v="NA"/>
    <s v="NA"/>
    <s v="NA"/>
    <s v="Boophis"/>
    <s v="A4-038"/>
    <s v="ankaratra"/>
    <s v="Boophis  ankaratra"/>
    <s v="ANKARATRA-Lower Stream"/>
    <s v="Ankaratra"/>
    <s v="Ankaratra"/>
    <s v="U"/>
    <s v="BAC/MET"/>
    <n v="1704"/>
    <n v="1704"/>
    <s v="Completed"/>
    <n v="7.2994978000000002E-2"/>
    <n v="0.92700502200000001"/>
    <x v="0"/>
    <s v="Inhibitory"/>
    <x v="0"/>
    <n v="9"/>
    <n v="0"/>
    <n v="0"/>
    <n v="0"/>
    <s v="MGIsolates_MCB_BacIso_Plate8C12.16S_907R"/>
    <s v="2014/15"/>
    <s v="BacIso_Plate8C12.16S_907R"/>
    <n v="1704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383"/>
    <n v="592"/>
    <n v="100"/>
    <x v="2656"/>
    <s v="Mada.3705"/>
    <n v="1706"/>
    <s v="J9-027-M"/>
    <s v="NA"/>
    <s v="1% Tryptone"/>
    <s v="off white trans round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706"/>
    <n v="1706"/>
    <s v="Completed"/>
    <n v="9.7700969999999998E-2"/>
    <n v="0.90229903"/>
    <x v="0"/>
    <s v="Inhibitory"/>
    <x v="0"/>
    <n v="9"/>
    <n v="0"/>
    <n v="0"/>
    <n v="0"/>
    <s v="MGIsolates_MCB_BacIso_Plate8A12.16S_907R"/>
    <s v="2014/15"/>
    <s v="BacIso_Plate8A12.16S_907R"/>
    <n v="1706"/>
    <s v="k__Bacteria;p__Actinobacteria;c__Actinobacteria;o__Actinomycetales"/>
    <n v="1"/>
    <s v="New.CleanUp.ReferenceOTU177"/>
    <s v="New.CleanUp.ReferenceOTU177"/>
    <s v="k__Bacteria;p__Actinobacteria;c__Actinobacteria;o__Actinomycetales"/>
    <n v="1"/>
    <s v="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"/>
    <s v="Bacteria"/>
    <x v="3"/>
    <x v="5"/>
    <s v="Actinomycetales"/>
    <s v="NA"/>
    <s v="NA"/>
    <s v="NA"/>
  </r>
  <r>
    <s v="H"/>
    <x v="557"/>
    <n v="592"/>
    <n v="100"/>
    <x v="2657"/>
    <s v="Mada.1135"/>
    <n v="1771"/>
    <s v="J8-041-I"/>
    <s v="NA"/>
    <s v="1% Tryptone"/>
    <s v="light yellow round wet"/>
    <s v="NA"/>
    <s v="NA"/>
    <s v="NA"/>
    <s v="Mantella"/>
    <s v="J8-041"/>
    <s v="crocea"/>
    <s v="Mantella crocea"/>
    <s v="TOROTORO-Camp"/>
    <s v="TOROTORO-Camp"/>
    <s v="Torotorofotsy"/>
    <s v="M"/>
    <s v="DNA"/>
    <n v="1771"/>
    <n v="1771"/>
    <s v="Completed"/>
    <n v="9.5829304000000004E-2"/>
    <n v="0.904170696"/>
    <x v="0"/>
    <s v="Inhibitory"/>
    <x v="0"/>
    <n v="9"/>
    <n v="0"/>
    <n v="0"/>
    <n v="0"/>
    <s v="MGIsolates_MCB_BacIso_Plate8B05.16S_907R"/>
    <s v="2014/15"/>
    <s v="BacIso_Plate8B05.16S_907R"/>
    <n v="1771"/>
    <s v="k__Bacteria;p__Actinobacteria;c__Actinobacteria;o__Actinomycetales;f__Microbacteriaceae;g__Microbacterium;s__"/>
    <n v="0.96"/>
    <n v="814909"/>
    <n v="814909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H"/>
    <x v="771"/>
    <n v="592"/>
    <n v="100"/>
    <x v="1252"/>
    <s v="Mada.2733"/>
    <n v="2733"/>
    <s v="J4-019-M"/>
    <s v="NA"/>
    <s v="1% Tryptone"/>
    <s v="pink round drier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2733"/>
    <n v="2733"/>
    <s v="Completed"/>
    <n v="0.47302599299999998"/>
    <n v="0.52697400699999997"/>
    <x v="1"/>
    <s v="NonInhibitory"/>
    <x v="1"/>
    <n v="13"/>
    <n v="0.78908150899999996"/>
    <n v="0.21091849100000001"/>
    <s v="KS1&amp;3"/>
    <s v="MGIsolates_MCB_BacIso_Plate27E08.16S_907R"/>
    <s v="2014/15"/>
    <s v="BacIso_Plate27E08.16S_907R"/>
    <n v="2733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"/>
    <s v="Bacteria"/>
    <x v="0"/>
    <x v="0"/>
    <s v="Rhizobiales"/>
    <s v="Methylobacteriaceae"/>
    <s v="NA"/>
    <s v="NA"/>
  </r>
  <r>
    <s v="H"/>
    <x v="771"/>
    <n v="592"/>
    <n v="100"/>
    <x v="2658"/>
    <s v="Mada.2733"/>
    <n v="2820"/>
    <s v="J8-022-A"/>
    <s v="NA"/>
    <s v="1% Tryptone"/>
    <s v="pink round wettish"/>
    <s v="NA"/>
    <s v="NA"/>
    <s v="NA"/>
    <s v="Anodontohyla"/>
    <s v="J8-022"/>
    <s v="boulengeri"/>
    <s v="Anodontohylaboulengeri"/>
    <s v="TOROTORO-Camp"/>
    <s v="TOROTORO-Camp"/>
    <s v="Torotorofotsy"/>
    <s v="M"/>
    <s v="DNA"/>
    <n v="2820"/>
    <n v="2820"/>
    <s v="Completed"/>
    <n v="0.36985041699999999"/>
    <n v="0.63014958300000001"/>
    <x v="1"/>
    <s v="NonInhibitory"/>
    <x v="1"/>
    <n v="13"/>
    <n v="8.2126988999999997E-2"/>
    <n v="0.91787301099999996"/>
    <n v="21"/>
    <s v="MGIsolates_MCB_BacIso_Plate17C12.16S_907R"/>
    <s v="2014/15"/>
    <s v="BacIso_Plate17C12.16S_907R"/>
    <n v="2820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"/>
    <s v="Bacteria"/>
    <x v="0"/>
    <x v="0"/>
    <s v="Rhizobiales"/>
    <s v="Methylobacteriaceae"/>
    <s v="NA"/>
    <s v="NA"/>
  </r>
  <r>
    <s v="H"/>
    <x v="867"/>
    <n v="592"/>
    <n v="100"/>
    <x v="2659"/>
    <s v="Mada.1263"/>
    <n v="3412"/>
    <s v="J9-024-E"/>
    <s v="NA"/>
    <s v="1% Tryptone"/>
    <s v="light yellow round wet"/>
    <s v="NA"/>
    <s v="NA"/>
    <s v="NA"/>
    <s v="Boophis"/>
    <s v="J9-024"/>
    <s v="pyrrhus"/>
    <s v="Boophis  pyrrhus"/>
    <s v="ANDASIBE-MMA"/>
    <s v="ANDASIBE"/>
    <s v="Andasibe2"/>
    <s v="M"/>
    <s v="DNA"/>
    <n v="3412"/>
    <n v="3412"/>
    <s v="Completed"/>
    <n v="0.59855942399999995"/>
    <n v="0.40144057599999999"/>
    <x v="1"/>
    <s v="NonInhibitory"/>
    <x v="1"/>
    <n v="19"/>
    <n v="0"/>
    <n v="0"/>
    <n v="0"/>
    <s v="MGIsolates_MCB_BacIso_Plate22H11.16S_907R"/>
    <s v="2014/15"/>
    <s v="BacIso_Plate22H11.16S_907R"/>
    <n v="3412"/>
    <s v="k__Bacteria;p__Actinobacteria;c__Actinobacteria;o__Actinomycetales;f__Microbacteriaceae;g__Microbacterium;s__"/>
    <n v="0.77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"/>
    <s v="Bacteria"/>
    <x v="3"/>
    <x v="5"/>
    <s v="Actinomycetales"/>
    <s v="Microbacteriaceae"/>
    <s v="Microbacterium"/>
    <s v="NA"/>
  </r>
  <r>
    <s v="S"/>
    <x v="1275"/>
    <n v="591"/>
    <s v="*"/>
    <x v="2660"/>
    <s v="*"/>
    <n v="1374"/>
    <s v="A7-008-G"/>
    <s v="NA"/>
    <s v="1% Tryptone"/>
    <s v="off white, round, wet, grainy"/>
    <s v="NA"/>
    <s v="NA"/>
    <s v="NA"/>
    <s v="Guibemantis"/>
    <s v="A7-008"/>
    <s v="timidis"/>
    <s v="Guibemantis timidis"/>
    <s v="FARAKARAINA"/>
    <s v="FARAKARAINA"/>
    <s v="FARAKARAINA"/>
    <s v="U"/>
    <s v="NA"/>
    <n v="1374"/>
    <n v="1374"/>
    <s v="Completed"/>
    <n v="0.31687180999999998"/>
    <n v="0.68312819000000002"/>
    <x v="1"/>
    <s v="NonInhibitory"/>
    <x v="1"/>
    <n v="7"/>
    <n v="0"/>
    <n v="0"/>
    <n v="0"/>
    <s v="MGIsolates_MCB_BacIso_Plate6E01.16S_907R"/>
    <s v="2014/15"/>
    <s v="BacIso_Plate6E01.16S_907R"/>
    <n v="1374"/>
    <s v="k__Bacteria;p__Proteobacteria;c__Alphaproteobacteria;o__Rhizobiales;f__Xanthobacteraceae;g__Xanthobacter;s__"/>
    <n v="0.56999999999999995"/>
    <n v="112402"/>
    <n v="112402"/>
    <s v="k__Bacteria;p__Proteobacteria;c__Alphaproteobacteria;o__Rhizobiales;f__Xanthobacteraceae;g__Xanthobacter;s__"/>
    <n v="0.83"/>
    <s v="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AGCCTTTACCTCACCAACTAGCTAATCAGACGCGGGTTG"/>
    <s v="Bacteria"/>
    <x v="0"/>
    <x v="0"/>
    <s v="Rhizobiales"/>
    <s v="Xanthobacteraceae"/>
    <s v="Xanthobacter"/>
    <s v="NA"/>
  </r>
  <r>
    <s v="H"/>
    <x v="517"/>
    <n v="591"/>
    <n v="100"/>
    <x v="2661"/>
    <s v="Mada.2904"/>
    <n v="1383"/>
    <s v="A5-010-M"/>
    <s v="NA"/>
    <s v="1% Tryptone"/>
    <s v="deep pink, small, round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3"/>
    <n v="1383"/>
    <s v="Completed"/>
    <n v="0.30291203799999999"/>
    <n v="0.69708796200000001"/>
    <x v="1"/>
    <s v="NonInhibitory"/>
    <x v="1"/>
    <n v="7"/>
    <n v="0"/>
    <n v="0"/>
    <n v="0"/>
    <s v="MGIsolates_MCB_BacIso_Plate6G02.16S_907R"/>
    <s v="2014/15"/>
    <s v="BacIso_Plate6G02.16S_907R"/>
    <n v="1383"/>
    <s v="k__Bacteria;p__Proteobacteria;c__Alphaproteobacteria;o__Rhizobiales;f__Methylobacteriaceae;g__Methylobacterium;s__adhaesivum"/>
    <n v="0.95"/>
    <n v="1060565"/>
    <n v="1060565"/>
    <s v="k__Bacteria;p__Proteobacteria;c__Alphaproteobacteria;o__Rhizobiales;f__Methylobacteriaceae;g__Methylobacterium;s__adhaesivum"/>
    <n v="0.99"/>
    <s v="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"/>
    <s v="Bacteria"/>
    <x v="0"/>
    <x v="0"/>
    <s v="Rhizobiales"/>
    <s v="Methylobacteriaceae"/>
    <s v="Methylobacterium"/>
    <s v="adhaesivum"/>
  </r>
  <r>
    <s v="H"/>
    <x v="266"/>
    <n v="591"/>
    <n v="100"/>
    <x v="2662"/>
    <s v="Mada.3847"/>
    <n v="1387"/>
    <s v="A5-011-E"/>
    <s v="NA"/>
    <s v="1% Tryptone"/>
    <s v="yellow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7"/>
    <n v="1387"/>
    <s v="Completed"/>
    <n v="0.35845091600000001"/>
    <n v="0.64154908399999999"/>
    <x v="1"/>
    <s v="NonInhibitory"/>
    <x v="1"/>
    <n v="7"/>
    <n v="0"/>
    <n v="0"/>
    <n v="0"/>
    <s v="MGIsolates_MCB_BacIso_Plate6D02.16S_907R"/>
    <s v="2014/15"/>
    <s v="BacIso_Plate6D02.16S_907R"/>
    <n v="1387"/>
    <s v="k__Bacteria;p__Proteobacteria;c__Alphaproteobacteria;o__Sphingomonadales;f__Sphingomonadaceae;g__Sphingomonas;s__"/>
    <n v="1"/>
    <n v="209595"/>
    <n v="209595"/>
    <s v="k__Bacteria;p__Proteobacteria;c__Alphaproteobacteria;o__Sphingomonadales;f__Sphingomonadaceae;g__Sphingomonas;s__"/>
    <n v="1"/>
    <s v="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"/>
    <s v="Bacteria"/>
    <x v="0"/>
    <x v="0"/>
    <s v="Sphingomonadales"/>
    <s v="Sphingomonadaceae"/>
    <s v="Sphingomonas"/>
    <s v="NA"/>
  </r>
  <r>
    <s v="H"/>
    <x v="909"/>
    <n v="591"/>
    <n v="100"/>
    <x v="2663"/>
    <s v="Mada.351"/>
    <n v="1390"/>
    <s v="A7-048-F"/>
    <s v="NA"/>
    <s v="1% Tryptone"/>
    <s v="deep pink, round, wet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90"/>
    <n v="1390"/>
    <s v="Completed"/>
    <n v="0.31957370200000002"/>
    <n v="0.68042629799999998"/>
    <x v="1"/>
    <s v="NonInhibitory"/>
    <x v="1"/>
    <n v="7"/>
    <n v="0"/>
    <n v="0"/>
    <n v="0"/>
    <s v="MGIsolates_MCB_BacIso_Plate6B02.16S_907R"/>
    <s v="2014/15"/>
    <s v="BacIso_Plate6B02.16S_907R"/>
    <n v="1390"/>
    <s v="k__Bacteria;p__Proteobacteria;c__Alphaproteobacteria;o__Rhizobiales;f__Methylobacteriaceae;g__Methylobacterium;s__"/>
    <n v="0.79"/>
    <n v="1060565"/>
    <n v="1060565"/>
    <s v="k__Bacteria;p__Proteobacteria;c__Alphaproteobacteria;o__Rhizobiales;f__Methylobacteriaceae;g__Methylobacterium;s__adhaesivum"/>
    <n v="0.99"/>
    <s v="GC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"/>
    <s v="Bacteria"/>
    <x v="0"/>
    <x v="0"/>
    <s v="Rhizobiales"/>
    <s v="Methylobacteriaceae"/>
    <s v="Methylobacterium"/>
    <s v="NA"/>
  </r>
  <r>
    <s v="S"/>
    <x v="1276"/>
    <n v="591"/>
    <s v="*"/>
    <x v="2664"/>
    <s v="*"/>
    <n v="1391"/>
    <s v="A7-048-G"/>
    <s v="NA"/>
    <s v="1% Tryptone"/>
    <s v="pink, round, wet, distinct edge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91"/>
    <n v="1391"/>
    <s v="Completed"/>
    <n v="0.31236865800000002"/>
    <n v="0.68763134199999998"/>
    <x v="1"/>
    <s v="NonInhibitory"/>
    <x v="1"/>
    <n v="7"/>
    <n v="0"/>
    <n v="0"/>
    <n v="0"/>
    <s v="MGIsolates_MCB_BacIso_Plate6A02.16S_907R"/>
    <s v="2014/15"/>
    <s v="BacIso_Plate6A02.16S_907R"/>
    <n v="1391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GCATGCACCCCAACGGCTAGCATTCATCGA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"/>
    <s v="Bacteria"/>
    <x v="0"/>
    <x v="0"/>
    <s v="Rhizobiales"/>
    <s v="Methylobacteriaceae"/>
    <s v="NA"/>
    <s v="NA"/>
  </r>
  <r>
    <s v="H"/>
    <x v="409"/>
    <n v="591"/>
    <n v="100"/>
    <x v="2665"/>
    <s v="Mada.3428"/>
    <n v="1395"/>
    <s v="A7-055-A"/>
    <s v="NA"/>
    <s v="1% Tryptone"/>
    <s v="off white, round, wet"/>
    <s v="NA"/>
    <s v="NA"/>
    <s v="NA"/>
    <s v="Mantidactylus"/>
    <s v="A7-055"/>
    <s v="guttalatus"/>
    <s v="Mantidactylus  guttalatus"/>
    <s v="FARAKARAINA"/>
    <s v="FARAKARAINA"/>
    <s v="FARAKARAINA"/>
    <s v="M"/>
    <s v="NA"/>
    <n v="1395"/>
    <n v="1395"/>
    <s v="Completed"/>
    <n v="8.4058840999999995E-2"/>
    <n v="0.91594115899999995"/>
    <x v="0"/>
    <s v="Inhibitory"/>
    <x v="0"/>
    <n v="7"/>
    <n v="0"/>
    <n v="0"/>
    <n v="0"/>
    <s v="MGIsolates_MCB_BacIso_Plate6F03.16S_907R"/>
    <s v="2014/15"/>
    <s v="BacIso_Plate6F03.16S_907R"/>
    <n v="1395"/>
    <s v="k__Bacteria;p__Proteobacteria;c__Alphaproteobacteria;o__Rhizobiales;f__Aurantimonadaceae;g__;s__"/>
    <n v="0.96"/>
    <n v="275257"/>
    <n v="275257"/>
    <s v="k__Bacteria;p__Proteobacteria;c__Alphaproteobacteria;o__Rhizobiales;f__Aurantimonadaceae;g__Aurantimonas;s__altamirensis"/>
    <n v="0.8"/>
    <s v="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"/>
    <s v="Bacteria"/>
    <x v="0"/>
    <x v="0"/>
    <s v="Rhizobiales"/>
    <s v="Aurantimonadaceae"/>
    <s v="NA"/>
    <s v="NA"/>
  </r>
  <r>
    <s v="H"/>
    <x v="982"/>
    <n v="591"/>
    <n v="100"/>
    <x v="2666"/>
    <s v="Mada.1189"/>
    <n v="1397"/>
    <s v="A7-055-C"/>
    <s v="NA"/>
    <s v="1% Tryptone"/>
    <s v="white, round, distinct edge, dryer"/>
    <s v="NA"/>
    <s v="NA"/>
    <s v="NA"/>
    <s v="Mantidactylus"/>
    <s v="A7-055"/>
    <s v="guttalatus"/>
    <s v="Mantidactylus  guttalatus"/>
    <s v="FARAKARAINA"/>
    <s v="FARAKARAINA"/>
    <s v="FARAKARAINA"/>
    <s v="M"/>
    <s v="NA"/>
    <n v="1397"/>
    <n v="1397"/>
    <s v="Completed"/>
    <n v="0.27994596199999999"/>
    <n v="0.72005403800000001"/>
    <x v="1"/>
    <s v="NonInhibitory"/>
    <x v="1"/>
    <n v="7"/>
    <n v="0"/>
    <n v="0"/>
    <n v="0"/>
    <s v="MGIsolates_MCB_BacIso_Plate6D03.16S_907R"/>
    <s v="2014/15"/>
    <s v="BacIso_Plate6D03.16S_907R"/>
    <n v="1397"/>
    <s v="k__Bacteria;p__Proteobacteria;c__Alphaproteobacteria;o__Rhizobiales;f__Beijerinckiaceae;g__;s__"/>
    <n v="0.5"/>
    <n v="537664"/>
    <n v="537664"/>
    <s v="k__Bacteria;p__Proteobacteria;c__Alphaproteobacteria;o__Rhizobiales"/>
    <n v="1"/>
    <s v="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"/>
    <s v="Bacteria"/>
    <x v="0"/>
    <x v="0"/>
    <s v="Rhizobiales"/>
    <s v="Beijerinckiaceae"/>
    <s v="NA"/>
    <s v="NA"/>
  </r>
  <r>
    <s v="H"/>
    <x v="982"/>
    <n v="591"/>
    <n v="100"/>
    <x v="2667"/>
    <s v="Mada.1189"/>
    <n v="1398"/>
    <s v="A7-055-D"/>
    <s v="NA"/>
    <s v="1% Tryptone"/>
    <s v="white, wet, round"/>
    <s v="NA"/>
    <s v="NA"/>
    <s v="NA"/>
    <s v="Mantidactylus"/>
    <s v="A7-055"/>
    <s v="guttalatus"/>
    <s v="Mantidactylus  guttalatus"/>
    <s v="FARAKARAINA"/>
    <s v="FARAKARAINA"/>
    <s v="FARAKARAINA"/>
    <s v="M"/>
    <s v="NA"/>
    <n v="1398"/>
    <n v="1398"/>
    <s v="Completed"/>
    <n v="0.26238366899999999"/>
    <n v="0.73761633100000001"/>
    <x v="1"/>
    <s v="NonInhibitory"/>
    <x v="1"/>
    <n v="7"/>
    <n v="0"/>
    <n v="0"/>
    <n v="0"/>
    <s v="MGIsolates_MCB_BacIso_Plate6C03.16S_907R"/>
    <s v="2014/15"/>
    <s v="BacIso_Plate6C03.16S_907R"/>
    <n v="1398"/>
    <s v="k__Bacteria;p__Proteobacteria;c__Alphaproteobacteria;o__Rhizobiales"/>
    <n v="1"/>
    <n v="537664"/>
    <n v="537664"/>
    <s v="k__Bacteria;p__Proteobacteria;c__Alphaproteobacteria;o__Rhizobiales"/>
    <n v="1"/>
    <s v="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"/>
    <s v="Bacteria"/>
    <x v="0"/>
    <x v="0"/>
    <s v="Rhizobiales"/>
    <s v="NA"/>
    <s v="NA"/>
    <s v="NA"/>
  </r>
  <r>
    <s v="H"/>
    <x v="778"/>
    <n v="591"/>
    <n v="100"/>
    <x v="1263"/>
    <s v="Mada.1403"/>
    <n v="1403"/>
    <s v="A7-041-B"/>
    <s v="NA"/>
    <s v="1% Tryptone"/>
    <s v="white, round, wet"/>
    <s v="NA"/>
    <s v="NA"/>
    <s v="NA"/>
    <s v="Mantidactylus"/>
    <s v="A7-041"/>
    <s v="aff biporus"/>
    <s v="Mantidactylus  aff biporus"/>
    <s v="FARAKARAINA"/>
    <s v="FARAKARAINA"/>
    <s v="FARAKARAINA"/>
    <s v="M"/>
    <s v="NA"/>
    <n v="1403"/>
    <n v="1403"/>
    <s v="Completed"/>
    <n v="5.0738140000000001E-2"/>
    <n v="0.94926186000000001"/>
    <x v="0"/>
    <s v="Inhibitory"/>
    <x v="0"/>
    <n v="21"/>
    <n v="7.7047169999999998E-2"/>
    <n v="0.92295282999999995"/>
    <n v="20"/>
    <s v="MGIsolates_MCB_BacIso_Plate6F04.16S_907R"/>
    <s v="2014/15"/>
    <s v="BacIso_Plate6F04.16S_907R"/>
    <n v="1403"/>
    <s v="k__Bacteria;p__Proteobacteria;c__Alphaproteobacteria;o__Caulobacterales;f__Caulobacteraceae;g__Mycoplana;s__"/>
    <n v="1"/>
    <n v="350938"/>
    <n v="350938"/>
    <s v="k__Bacteria;p__Proteobacteria;c__Alphaproteobacteria;o__Caulobacterales;f__Caulobacteraceae;g__Mycoplana;s__"/>
    <n v="0.89"/>
    <s v="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"/>
    <s v="Bacteria"/>
    <x v="0"/>
    <x v="0"/>
    <s v="Caulobacterales"/>
    <s v="Caulobacteraceae"/>
    <s v="Mycoplana"/>
    <s v="NA"/>
  </r>
  <r>
    <s v="H"/>
    <x v="380"/>
    <n v="591"/>
    <n v="100"/>
    <x v="2668"/>
    <s v="Mada.3399"/>
    <n v="1407"/>
    <s v="A3-001-C"/>
    <s v="NA"/>
    <s v="1% Tryptone"/>
    <s v="yellow, round,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407"/>
    <n v="1407"/>
    <s v="Completed"/>
    <n v="0.233113179"/>
    <n v="0.76688682100000005"/>
    <x v="1"/>
    <s v="NonInhibitory"/>
    <x v="0"/>
    <n v="7"/>
    <n v="0"/>
    <n v="0"/>
    <n v="0"/>
    <s v="MGIsolates_MCB_BacIso_Plate6E04.16S_907R"/>
    <s v="2014/15"/>
    <s v="BacIso_Plate6E04.16S_907R"/>
    <n v="1407"/>
    <s v="k__Bacteria;p__Proteobacteria;c__Alphaproteobacteria;o__Sphingomonadales;f__Sphingomonadaceae;g__Sphingomonas;s__"/>
    <n v="1"/>
    <n v="543890"/>
    <s v="NA"/>
    <s v="NA"/>
    <s v="NA"/>
    <s v="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"/>
    <s v="Bacteria"/>
    <x v="0"/>
    <x v="0"/>
    <s v="Sphingomonadales"/>
    <s v="Sphingomonadaceae"/>
    <s v="Sphingomonas"/>
    <s v="NA"/>
  </r>
  <r>
    <s v="S"/>
    <x v="1277"/>
    <n v="591"/>
    <s v="*"/>
    <x v="2669"/>
    <s v="*"/>
    <n v="1415"/>
    <s v="J9-027-H"/>
    <s v="NA"/>
    <s v="1% Tryptone"/>
    <s v="whiteish trans, round, wet, goopy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5"/>
    <n v="1415"/>
    <s v="Completed"/>
    <n v="0.38469251300000001"/>
    <n v="0.61530748700000004"/>
    <x v="1"/>
    <s v="NonInhibitory"/>
    <x v="1"/>
    <n v="22"/>
    <n v="0"/>
    <n v="0"/>
    <n v="0"/>
    <s v="MGIsolates_MCB_BacIso_Plate6E05.16S_907R"/>
    <s v="2014/15"/>
    <s v="BacIso_Plate6E05.16S_907R"/>
    <n v="1415"/>
    <s v="k__Bacteria;p__Proteobacteria;c__Alphaproteobacteria;o__Rhizobiales;f__Rhizobiaceae;g__Rhizobium;s__"/>
    <n v="0.57999999999999996"/>
    <n v="240333"/>
    <s v="NA"/>
    <s v="NA"/>
    <s v="NA"/>
    <s v="GTAAACTTGCCGACGGCTAACATTCATCGTTTACGGCGTGGACTACCAGGGTATCTAATCCTGTTTGCTCCCCACGCTTTCGCACCTCAGCGTCAGTAATGGACCAGTGAGCCGCCTTCGCCACTGGTGTTCCTCCGAATATCTACGAATTTCACCTCTACACTCGGAATTCCACTCACCTCTTCCATACTCTAGATCGACAGTATCAAAGGCAGTTCCAGGGTTAAGCCCTGGGATTTCACCCCTGACTGATCG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"/>
    <s v="Bacteria"/>
    <x v="0"/>
    <x v="0"/>
    <s v="Rhizobiales"/>
    <s v="Rhizobiaceae"/>
    <s v="Rhizobium"/>
    <s v="NA"/>
  </r>
  <r>
    <s v="S"/>
    <x v="1278"/>
    <n v="591"/>
    <s v="*"/>
    <x v="2670"/>
    <s v="*"/>
    <n v="1431"/>
    <s v="J9-016-B"/>
    <s v="NA"/>
    <s v="1% Tryptone"/>
    <s v="orange, round, wet"/>
    <s v="NA"/>
    <s v="NA"/>
    <s v="NA"/>
    <s v="Boophis"/>
    <s v="J9-016"/>
    <s v="idea"/>
    <s v="Boophis  idea"/>
    <s v="ANDASIBE-MMA"/>
    <s v="ANDASIBE"/>
    <s v="Andasibe2"/>
    <s v="U"/>
    <s v="DNA"/>
    <n v="1431"/>
    <n v="1431"/>
    <s v="Completed"/>
    <n v="0.17727409199999999"/>
    <n v="0.82272590800000001"/>
    <x v="0"/>
    <s v="NonInhibitory"/>
    <x v="0"/>
    <n v="7"/>
    <n v="0"/>
    <n v="0"/>
    <n v="0"/>
    <s v="MGIsolates_MCB_BacIso_Plate6H07.16S_907R"/>
    <s v="2014/15"/>
    <s v="BacIso_Plate6H07.16S_907R"/>
    <n v="1431"/>
    <s v="k__Bacteria;p__Proteobacteria;c__Alphaproteobacteria;o__Sphingomonadales;f__Sphingomonadaceae;g__Sphingomonas;s__"/>
    <n v="1"/>
    <n v="332304"/>
    <s v="NA"/>
    <s v="NA"/>
    <s v="NA"/>
    <s v="CCAAGTCC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"/>
    <s v="Bacteria"/>
    <x v="0"/>
    <x v="0"/>
    <s v="Sphingomonadales"/>
    <s v="Sphingomonadaceae"/>
    <s v="Sphingomonas"/>
    <s v="NA"/>
  </r>
  <r>
    <s v="S"/>
    <x v="1279"/>
    <n v="591"/>
    <s v="*"/>
    <x v="2671"/>
    <s v="*"/>
    <n v="1448"/>
    <s v="J9-022-D"/>
    <s v="NA"/>
    <s v="1% Tryptone"/>
    <s v="white, trans, round, wet"/>
    <s v="NA"/>
    <s v="NA"/>
    <s v="NA"/>
    <s v="Boophis"/>
    <s v="J9-022"/>
    <s v="pyrrhus"/>
    <s v="Boophis  pyrrhus"/>
    <s v="ANDASIBE-MMA"/>
    <s v="ANDASIBE"/>
    <s v="Andasibe2"/>
    <s v="M"/>
    <s v="DNA"/>
    <n v="1448"/>
    <n v="1448"/>
    <s v="Completed"/>
    <n v="0.63974782299999999"/>
    <n v="0.36025217700000001"/>
    <x v="1"/>
    <s v="NonInhibitory"/>
    <x v="1"/>
    <n v="7"/>
    <n v="0"/>
    <n v="0"/>
    <n v="0"/>
    <s v="MGIsolates_MCB_BacIso_Plate6D08.16S_907R"/>
    <s v="2014/15"/>
    <s v="BacIso_Plate6D08.16S_907R"/>
    <n v="1448"/>
    <s v="k__Bacteria;p__Proteobacteria;c__Alphaproteobacteria;o__Caulobacterales;f__Caulobacteraceae;g__Brevundimonas;s__diminuta"/>
    <n v="1"/>
    <n v="352482"/>
    <s v="NA"/>
    <s v="NA"/>
    <s v="NA"/>
    <s v="GCATGCAGCCCGACAACTAGCAATCATCGTTTACGGCGTGGACTACCAGGGTATCTAATCCTGTTTGCTCCCCACGCTTTCGCGCCTCAGCGTCAGTAATGAGCCAGTATGTCGCCTTCGCCACTGGTGTTC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CCAGTGTGGCTGATCATCCTCTCAGACCAGCTACTGATCGTCGCCTTGGTAAGCCATTACCTTACCAACTAGCTAATCAGACGCGGGCCG"/>
    <s v="Bacteria"/>
    <x v="0"/>
    <x v="0"/>
    <s v="Caulobacterales"/>
    <s v="Caulobacteraceae"/>
    <s v="Brevundimonas"/>
    <s v="diminuta"/>
  </r>
  <r>
    <s v="H"/>
    <x v="981"/>
    <n v="591"/>
    <n v="100"/>
    <x v="2672"/>
    <s v="Mada.1166"/>
    <n v="1449"/>
    <s v="J9-022-E"/>
    <s v="NA"/>
    <s v="1% Tryptone"/>
    <s v="white, round, distinct edge, dryer"/>
    <s v="NA"/>
    <s v="NA"/>
    <s v="NA"/>
    <s v="Boophis"/>
    <s v="J9-022"/>
    <s v="pyrrhus"/>
    <s v="Boophis  pyrrhus"/>
    <s v="ANDASIBE-MMA"/>
    <s v="ANDASIBE"/>
    <s v="Andasibe2"/>
    <s v="M"/>
    <s v="DNA"/>
    <n v="1449"/>
    <n v="1449"/>
    <s v="Completed"/>
    <n v="0.65490843600000004"/>
    <n v="0.34509156400000002"/>
    <x v="1"/>
    <s v="NonInhibitory"/>
    <x v="1"/>
    <n v="7"/>
    <n v="0"/>
    <n v="0"/>
    <n v="0"/>
    <s v="MGIsolates_MCB_BacIso_Plate6C08.16S_907R"/>
    <s v="2014/15"/>
    <s v="BacIso_Plate6C08.16S_907R"/>
    <n v="1449"/>
    <s v="k__Bacteria;p__Proteobacteria;c__Alphaproteobacteria;o__Caulobacterales;f__Caulobacteraceae;g__;s__"/>
    <n v="1"/>
    <n v="344861"/>
    <n v="344861"/>
    <s v="k__Bacteria;p__Proteobacteria;c__Alphaproteobacteria;o__Caulobacterales;f__Caulobacteraceae;g__;s__"/>
    <n v="1"/>
    <s v="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"/>
    <s v="Bacteria"/>
    <x v="0"/>
    <x v="0"/>
    <s v="Caulobacterales"/>
    <s v="Caulobacteraceae"/>
    <s v="NA"/>
    <s v="NA"/>
  </r>
  <r>
    <s v="H"/>
    <x v="983"/>
    <n v="591"/>
    <n v="100"/>
    <x v="2673"/>
    <s v="Mada.1216"/>
    <n v="1452"/>
    <s v="A4-038-C"/>
    <s v="NA"/>
    <s v="1% Tryptone"/>
    <s v="pink, small, round, need to isolate"/>
    <s v="NA"/>
    <s v="NA"/>
    <s v="NA"/>
    <s v="Boophis"/>
    <s v="A4-038"/>
    <s v="ankaratra"/>
    <s v="Boophis  ankaratra"/>
    <s v="ANKARATRA-Lower Stream"/>
    <s v="Ankaratra"/>
    <s v="Ankaratra"/>
    <s v="U"/>
    <s v="BAC/MET"/>
    <n v="1452"/>
    <n v="1452"/>
    <s v="Completed"/>
    <n v="0.52912038400000005"/>
    <n v="0.470879616"/>
    <x v="1"/>
    <s v="NonInhibitory"/>
    <x v="1"/>
    <n v="7"/>
    <n v="0"/>
    <n v="0"/>
    <n v="0"/>
    <s v="MGIsolates_MCB_BacIso_Plate6H09.16S_907R"/>
    <s v="2014/15"/>
    <s v="BacIso_Plate6H09.16S_907R"/>
    <n v="1452"/>
    <s v="k__Bacteria;p__Proteobacteria;c__Alphaproteobacteria;o__Rhizobiales;f__Methylobacteriaceae;g__Methylobacterium;s__adhaesivum"/>
    <n v="0.99"/>
    <n v="1060565"/>
    <n v="1060565"/>
    <s v="k__Bacteria;p__Proteobacteria;c__Alphaproteobacteria;o__Rhizobiales;f__Methylobacteriaceae;g__Methylobacterium;s__adhaesivum"/>
    <n v="0.99"/>
    <s v="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"/>
    <s v="Bacteria"/>
    <x v="0"/>
    <x v="0"/>
    <s v="Rhizobiales"/>
    <s v="Methylobacteriaceae"/>
    <s v="Methylobacterium"/>
    <s v="adhaesivum"/>
  </r>
  <r>
    <s v="H"/>
    <x v="981"/>
    <n v="591"/>
    <n v="100"/>
    <x v="2674"/>
    <s v="Mada.1166"/>
    <n v="1456"/>
    <s v="A1-074-C"/>
    <s v="NA"/>
    <s v="1% Tryptone"/>
    <s v="white, round, wet"/>
    <s v="NA"/>
    <s v="NA"/>
    <s v="NA"/>
    <s v="Boophis"/>
    <s v="A1-074"/>
    <s v="TASYMENA"/>
    <s v="Boophis  TASYMENA"/>
    <s v="ANDASIBE-Road"/>
    <s v="ANDASIBE"/>
    <s v="Andasibe"/>
    <s v="NA"/>
    <s v="BAC/DNA"/>
    <n v="1456"/>
    <n v="1456"/>
    <s v="Completed"/>
    <n v="0.84689282499999996"/>
    <n v="0.15310717500000001"/>
    <x v="1"/>
    <s v="NonInhibitory"/>
    <x v="0"/>
    <n v="7"/>
    <n v="0"/>
    <n v="0"/>
    <n v="0"/>
    <s v="MGIsolates_MCB_BacIso_Plate6E09.16S_907R"/>
    <s v="2014/15"/>
    <s v="BacIso_Plate6E09.16S_907R"/>
    <n v="1456"/>
    <s v="k__Bacteria;p__Proteobacteria;c__Alphaproteobacteria;o__Caulobacterales;f__Caulobacteraceae;g__;s__"/>
    <n v="0.99"/>
    <n v="344861"/>
    <n v="344861"/>
    <s v="k__Bacteria;p__Proteobacteria;c__Alphaproteobacteria;o__Caulobacterales;f__Caulobacteraceae;g__;s__"/>
    <n v="1"/>
    <s v="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"/>
    <s v="Bacteria"/>
    <x v="0"/>
    <x v="0"/>
    <s v="Caulobacterales"/>
    <s v="Caulobacteraceae"/>
    <s v="NA"/>
    <s v="NA"/>
  </r>
  <r>
    <s v="S"/>
    <x v="1280"/>
    <n v="591"/>
    <s v="*"/>
    <x v="2675"/>
    <s v="*"/>
    <n v="1478"/>
    <s v="J4-025-E"/>
    <s v="NA"/>
    <s v="1% Tryptone"/>
    <s v="white, watery, round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8"/>
    <n v="1478"/>
    <s v="Completed"/>
    <n v="6.2293606000000001E-2"/>
    <n v="0.937706394"/>
    <x v="0"/>
    <s v="Inhibitory"/>
    <x v="0"/>
    <n v="7"/>
    <n v="0"/>
    <n v="0"/>
    <n v="0"/>
    <s v="MGIsolates_MCB_BacIso_Plate6E11.16S_907R"/>
    <s v="2014/15"/>
    <s v="BacIso_Plate6E11.16S_907R"/>
    <n v="1478"/>
    <s v="k__Bacteria;p__Proteobacteria;c__Alphaproteobacteria;o__Caulobacterales;f__Caulobacteraceae;g__Brevundimonas;s__diminuta"/>
    <n v="1"/>
    <n v="268353"/>
    <s v="NA"/>
    <s v="NA"/>
    <s v="NA"/>
    <s v="GCATGCAGCCCGACAACTAGCAATCATCGTTTACGGCGTGGACTACCAGGGTATCTAATCCTGTTTGCTCCCCACGCTTTCGCGCCTCAGCGTCAGTAATGAGCCAGTATGTCGCCTTCGCCACTGGTGTTCTTCCGAATATCTACGAATTTCACCTCTACACTCGGAGTTCCACATACCTCTCTCACACTCAAGATCGCCAGTATCAAAGGCAG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ATTACCTCACCAACTAGCTAATCAGACGCGGGCCG"/>
    <s v="Bacteria"/>
    <x v="0"/>
    <x v="0"/>
    <s v="Caulobacterales"/>
    <s v="Caulobacteraceae"/>
    <s v="Brevundimonas"/>
    <s v="diminuta"/>
  </r>
  <r>
    <s v="H"/>
    <x v="981"/>
    <n v="591"/>
    <n v="100"/>
    <x v="2676"/>
    <s v="Mada.1166"/>
    <n v="1480"/>
    <s v="J4-025-G"/>
    <s v="NA"/>
    <s v="1% Tryptone"/>
    <s v="pinkish orange, round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80"/>
    <n v="1480"/>
    <s v="Completed"/>
    <n v="1.9213449E-2"/>
    <n v="0.98078655100000001"/>
    <x v="0"/>
    <s v="Inhibitory"/>
    <x v="0"/>
    <n v="7"/>
    <n v="0"/>
    <n v="0"/>
    <n v="0"/>
    <s v="MGIsolates_MCB_BacIso_Plate6C11.16S_907R"/>
    <s v="2014/15"/>
    <s v="BacIso_Plate6C11.16S_907R"/>
    <n v="1480"/>
    <s v="k__Bacteria;p__Proteobacteria;c__Alphaproteobacteria;o__Caulobacterales;f__Caulobacteraceae;g__;s__"/>
    <n v="1"/>
    <n v="344861"/>
    <n v="344861"/>
    <s v="k__Bacteria;p__Proteobacteria;c__Alphaproteobacteria;o__Caulobacterales;f__Caulobacteraceae;g__;s__"/>
    <n v="1"/>
    <s v="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"/>
    <s v="Bacteria"/>
    <x v="0"/>
    <x v="0"/>
    <s v="Caulobacterales"/>
    <s v="Caulobacteraceae"/>
    <s v="NA"/>
    <s v="NA"/>
  </r>
  <r>
    <s v="H"/>
    <x v="943"/>
    <n v="591"/>
    <n v="100"/>
    <x v="2677"/>
    <s v="Mada.1759"/>
    <n v="1514"/>
    <s v="J4-037-E"/>
    <s v="NA"/>
    <s v="1% Tryptone"/>
    <s v="pale orangeish, wet, round"/>
    <s v="NA"/>
    <s v="NA"/>
    <s v="NA"/>
    <s v="Boophis"/>
    <s v="J4-037"/>
    <s v="picturatus"/>
    <s v="Boophis  picturatus"/>
    <s v="RANOMAFANA-Vohiparara"/>
    <s v="RANOMAFANA-Vohiparara"/>
    <s v="Ranomafana-Vohi"/>
    <s v="NA"/>
    <s v="DNA"/>
    <n v="1514"/>
    <n v="1514"/>
    <s v="Completed"/>
    <n v="0.15177131099999999"/>
    <n v="0.84822868900000004"/>
    <x v="0"/>
    <s v="NonInhibitory"/>
    <x v="0"/>
    <n v="20"/>
    <n v="0"/>
    <n v="0"/>
    <n v="0"/>
    <s v="MGIsolates_MCB_BacIso_Plate15G03.16S_907R"/>
    <s v="2014/15"/>
    <s v="BacIso_Plate15G03.16S_907R"/>
    <n v="1514"/>
    <s v="k__Bacteria;p__Actinobacteria;c__Actinobacteria;o__Actinomycetales;f__Brevibacteriaceae;g__Brevibacterium;s__aureum"/>
    <n v="0.93"/>
    <n v="914235"/>
    <n v="914235"/>
    <s v="k__Bacteria;p__Actinobacteria;c__Actinobacteria;o__Actinomycetales;f__Brevibacteriaceae;g__Brevibacterium;s__aureum"/>
    <n v="0.98"/>
    <s v="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"/>
    <s v="Bacteria"/>
    <x v="3"/>
    <x v="5"/>
    <s v="Actinomycetales"/>
    <s v="Brevibacteriaceae"/>
    <s v="Brevibacterium"/>
    <s v="aureum"/>
  </r>
  <r>
    <s v="H"/>
    <x v="771"/>
    <n v="591"/>
    <n v="100"/>
    <x v="2678"/>
    <s v="Mada.2733"/>
    <n v="2796"/>
    <s v="J8-038-E"/>
    <s v="NA"/>
    <s v="1% Tryptone"/>
    <s v="pink round drier"/>
    <s v="NA"/>
    <s v="NA"/>
    <s v="NA"/>
    <s v="Boophis"/>
    <s v="J8-038"/>
    <s v="idea"/>
    <s v="Boophis  idea"/>
    <s v="TOROTORO-Camp"/>
    <s v="TOROTORO-Camp"/>
    <s v="Torotorofotsy"/>
    <s v="M"/>
    <s v="MET"/>
    <n v="2796"/>
    <n v="2796"/>
    <s v="Completed"/>
    <n v="0.46235900000000002"/>
    <n v="0.53764100000000004"/>
    <x v="1"/>
    <s v="NonInhibitory"/>
    <x v="1"/>
    <n v="13"/>
    <n v="0"/>
    <n v="0"/>
    <n v="0"/>
    <s v="MGIsolates_MCB_BacIso_Plate17A10.16S_907R"/>
    <s v="2014/15"/>
    <s v="BacIso_Plate17A10.16S_907R"/>
    <n v="2796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"/>
    <s v="Bacteria"/>
    <x v="0"/>
    <x v="0"/>
    <s v="Rhizobiales"/>
    <s v="Methylobacteriaceae"/>
    <s v="NA"/>
    <s v="NA"/>
  </r>
  <r>
    <s v="H"/>
    <x v="771"/>
    <n v="591"/>
    <n v="100"/>
    <x v="2679"/>
    <s v="Mada.2733"/>
    <n v="2808"/>
    <s v="J8-021-C"/>
    <s v="NA"/>
    <s v="1% Tryptone"/>
    <s v="pink round drier"/>
    <s v="NA"/>
    <s v="NA"/>
    <s v="NA"/>
    <s v="Guibemantis"/>
    <s v="J8-021"/>
    <s v="spp. Torotoro"/>
    <s v="Guibemantis spp. Torotoro"/>
    <s v="TOROTORO-Camp"/>
    <s v="TOROTORO-Camp"/>
    <s v="Torotorofotsy"/>
    <s v="U"/>
    <s v="DNA"/>
    <n v="2808"/>
    <n v="2808"/>
    <s v="Completed"/>
    <n v="0.40792054900000002"/>
    <n v="0.59207945100000003"/>
    <x v="1"/>
    <s v="NonInhibitory"/>
    <x v="1"/>
    <n v="13"/>
    <n v="0"/>
    <n v="0"/>
    <n v="0"/>
    <s v="MGIsolates_MCB_BacIso_Plate17G11.16S_907R"/>
    <s v="2014/15"/>
    <s v="BacIso_Plate17G11.16S_907R"/>
    <n v="2808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"/>
    <s v="Bacteria"/>
    <x v="0"/>
    <x v="0"/>
    <s v="Rhizobiales"/>
    <s v="Methylobacteriaceae"/>
    <s v="NA"/>
    <s v="NA"/>
  </r>
  <r>
    <s v="H"/>
    <x v="867"/>
    <n v="591"/>
    <n v="100"/>
    <x v="2680"/>
    <s v="Mada.1263"/>
    <n v="3308"/>
    <s v="J2-049-C"/>
    <s v="NA"/>
    <s v="1% Tryptone"/>
    <s v="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08"/>
    <n v="3308"/>
    <s v="Completed"/>
    <n v="0.23839576500000001"/>
    <n v="0.76160423499999996"/>
    <x v="1"/>
    <s v="NonInhibitory"/>
    <x v="0"/>
    <n v="16"/>
    <n v="0"/>
    <n v="0"/>
    <n v="0"/>
    <s v="MGIsolates_MCB_BacIso_Plate22F01.16S_907R"/>
    <s v="2014/15"/>
    <s v="BacIso_Plate22F01.16S_907R"/>
    <n v="3308"/>
    <s v="k__Bacteria;p__Actinobacteria;c__Actinobacteria;o__Actinomycetales;f__Microbacteriaceae;g__Microbacterium;s__"/>
    <n v="0.86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"/>
    <s v="Bacteria"/>
    <x v="3"/>
    <x v="5"/>
    <s v="Actinomycetales"/>
    <s v="Microbacteriaceae"/>
    <s v="Microbacterium"/>
    <s v="NA"/>
  </r>
  <r>
    <s v="H"/>
    <x v="944"/>
    <n v="591"/>
    <n v="100"/>
    <x v="2681"/>
    <s v="Mada.1766"/>
    <n v="3566"/>
    <s v="J8-036-K"/>
    <s v="NA"/>
    <s v="1% Tryptone"/>
    <s v="orangeish round wet"/>
    <s v="NA"/>
    <s v="NA"/>
    <s v="NA"/>
    <s v="Boophis"/>
    <s v="J8-036"/>
    <s v="idea"/>
    <s v="Boophis  idea"/>
    <s v="TOROTORO-Camp"/>
    <s v="TOROTORO-Camp"/>
    <s v="Torotorofotsy"/>
    <s v="M"/>
    <s v="MET"/>
    <n v="3566"/>
    <n v="3566"/>
    <s v="Completed"/>
    <n v="0.76422568999999996"/>
    <n v="0.23577430999999999"/>
    <x v="1"/>
    <s v="NonInhibitory"/>
    <x v="1"/>
    <n v="19"/>
    <n v="0"/>
    <n v="0"/>
    <n v="0"/>
    <s v="MGIsolates_MCB_BacIso_Plate24D02.16S_907R"/>
    <s v="2014/15"/>
    <s v="BacIso_Plate24D02.16S_907R"/>
    <n v="356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"/>
    <s v="Bacteria"/>
    <x v="3"/>
    <x v="5"/>
    <s v="Actinomycetales"/>
    <s v="Nocardiaceae"/>
    <s v="Rhodococcus"/>
    <s v="fascians"/>
  </r>
  <r>
    <s v="H"/>
    <x v="867"/>
    <n v="590"/>
    <n v="100"/>
    <x v="2682"/>
    <s v="Mada.1263"/>
    <n v="2722"/>
    <s v="J2-040-L"/>
    <s v="NA"/>
    <s v="1% Tryptone"/>
    <s v="light yellow round wet"/>
    <s v="NA"/>
    <s v="NA"/>
    <s v="NA"/>
    <s v="Mantella"/>
    <s v="J2-040"/>
    <s v="aurantiaca"/>
    <s v="Mantella aurantiaca"/>
    <s v="TOROTORO-Mine"/>
    <s v="TOROTORO-Mine"/>
    <s v="Torotorofotsy"/>
    <s v="M"/>
    <s v="DNA"/>
    <n v="2722"/>
    <n v="2722"/>
    <s v="Completed"/>
    <n v="0.633582639"/>
    <n v="0.366417361"/>
    <x v="1"/>
    <s v="NonInhibitory"/>
    <x v="1"/>
    <n v="13"/>
    <n v="0"/>
    <n v="0"/>
    <n v="0"/>
    <s v="MGIsolates_MCB_BacIso_Plate17E04.16S_907R"/>
    <s v="2014/15"/>
    <s v="BacIso_Plate17E04.16S_907R"/>
    <n v="2722"/>
    <s v="k__Bacteria;p__Actinobacteria;c__Actinobacteria;o__Actinomycetales;f__Microbacteriaceae;g__Microbacterium;s__"/>
    <n v="0.59"/>
    <n v="587696"/>
    <n v="587696"/>
    <s v="k__Bacteria;p__Actinobacteria;c__Actinobacteria;o__Actinomycetales;f__Microbacteriaceae;g__Microbacterium;s__chocolatum"/>
    <n v="0.99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"/>
    <s v="Bacteria"/>
    <x v="3"/>
    <x v="5"/>
    <s v="Actinomycetales"/>
    <s v="Microbacteriaceae"/>
    <s v="Microbacterium"/>
    <s v="NA"/>
  </r>
  <r>
    <s v="H"/>
    <x v="523"/>
    <n v="590"/>
    <n v="100"/>
    <x v="2683"/>
    <s v="Mada.3458"/>
    <n v="2742"/>
    <s v="A3-060-H"/>
    <s v="NA"/>
    <s v="1% Tryptone"/>
    <s v="white round wet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742"/>
    <n v="2742"/>
    <s v="Completed"/>
    <n v="0.64001961699999999"/>
    <n v="0.35998038300000001"/>
    <x v="1"/>
    <s v="NonInhibitory"/>
    <x v="1"/>
    <n v="13"/>
    <n v="0"/>
    <n v="0"/>
    <n v="0"/>
    <s v="MGIsolates_MCB_BacIso_Plate17F06.16S_907R"/>
    <s v="2014/15"/>
    <s v="BacIso_Plate17F06.16S_907R"/>
    <n v="2742"/>
    <s v="k__Bacteria;p__Proteobacteria;c__Alphaproteobacteria;o__Rhizobiales"/>
    <n v="1"/>
    <n v="535872"/>
    <n v="535872"/>
    <s v="k__Bacteria;p__Proteobacteria;c__Alphaproteobacteria;o__Rhizobiales"/>
    <n v="1"/>
    <s v="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"/>
    <s v="Bacteria"/>
    <x v="0"/>
    <x v="0"/>
    <s v="Rhizobiales"/>
    <s v="NA"/>
    <s v="NA"/>
    <s v="NA"/>
  </r>
  <r>
    <s v="H"/>
    <x v="492"/>
    <n v="590"/>
    <n v="100"/>
    <x v="2684"/>
    <s v="Mada.216"/>
    <n v="3422"/>
    <s v="GT4-I"/>
    <s v="NA"/>
    <s v="1% Tryptone"/>
    <s v="off white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22"/>
    <n v="3422"/>
    <s v="Completed"/>
    <n v="1.022088836"/>
    <n v="-2.2088836000000001E-2"/>
    <x v="1"/>
    <s v="NonInhibitory"/>
    <x v="0"/>
    <n v="19"/>
    <n v="0"/>
    <n v="0"/>
    <n v="0"/>
    <s v="MGIsolates_MCB_BacIso_Plate22G12.16S_907R"/>
    <s v="2014/15"/>
    <s v="BacIso_Plate22G12.16S_907R"/>
    <n v="3422"/>
    <s v="k__Bacteria;p__Actinobacteria;c__Actinobacteria;o__Actinomycetales;f__Microbacteriaceae;g__;s__"/>
    <n v="0.86"/>
    <n v="948180"/>
    <n v="948180"/>
    <s v="k__Bacteria;p__Actinobacteria;c__Actinobacteria;o__Actinomycetales;f__Microbacteriaceae;g__;s__"/>
    <n v="0.85"/>
    <s v="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"/>
    <s v="Bacteria"/>
    <x v="3"/>
    <x v="5"/>
    <s v="Actinomycetales"/>
    <s v="Microbacteriaceae"/>
    <s v="NA"/>
    <s v="NA"/>
  </r>
  <r>
    <s v="H"/>
    <x v="432"/>
    <n v="589"/>
    <n v="100"/>
    <x v="2685"/>
    <s v="Mada.2969"/>
    <n v="1580"/>
    <s v="J9-065-D"/>
    <s v="NA"/>
    <s v="1% Tryptone"/>
    <s v="light yellow, round, wet"/>
    <s v="NA"/>
    <s v="NA"/>
    <s v="NA"/>
    <s v="Mantidactylus"/>
    <s v="J9-065"/>
    <s v="femoralis"/>
    <s v="Mantidactylus   femoralis"/>
    <s v="VOHIMANA"/>
    <s v="VOHIMANA"/>
    <s v="VOHIMANA"/>
    <s v="U"/>
    <s v="DNA"/>
    <n v="1580"/>
    <n v="0"/>
    <s v="Not Completed"/>
    <n v="0"/>
    <n v="0"/>
    <x v="2"/>
    <s v="NA"/>
    <x v="0"/>
    <n v="0"/>
    <n v="0"/>
    <n v="0"/>
    <n v="0"/>
    <s v="MGIsolates_MCB_BacIso_Plate15B08.16S_907R"/>
    <s v="2014/15"/>
    <s v="BacIso_Plate15B08.16S_907R"/>
    <n v="1580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"/>
    <s v="Bacteria"/>
    <x v="3"/>
    <x v="5"/>
    <s v="Actinomycetales"/>
    <s v="Microbacteriaceae"/>
    <s v="Microbacterium"/>
    <s v="NA"/>
  </r>
  <r>
    <s v="H"/>
    <x v="1026"/>
    <n v="589"/>
    <n v="100"/>
    <x v="2686"/>
    <s v="Mada.2853"/>
    <n v="3710"/>
    <s v="J9-019-J"/>
    <s v="NA"/>
    <s v="1% Tryptone"/>
    <s v="pale orangish round wet"/>
    <s v="NA"/>
    <s v="NA"/>
    <s v="NA"/>
    <s v="Boophis"/>
    <s v="J9-019"/>
    <s v="bottae"/>
    <s v="Boophis  bottae"/>
    <s v="ANDASIBE-MMA"/>
    <s v="ANDASIBE"/>
    <s v="Andasibe2"/>
    <s v="M"/>
    <s v="DNA"/>
    <n v="3710"/>
    <n v="3710"/>
    <s v="Completed"/>
    <n v="0.33405379400000001"/>
    <n v="0.66594620599999999"/>
    <x v="1"/>
    <s v="NonInhibitory"/>
    <x v="1"/>
    <n v="17"/>
    <n v="0"/>
    <n v="0"/>
    <n v="0"/>
    <s v="MGIsolates_MCB_BacIso_Plate24B12.16S_907R"/>
    <s v="2014/15"/>
    <s v="BacIso_Plate24B12.16S_907R"/>
    <n v="3710"/>
    <s v="k__Bacteria;p__Actinobacteria;c__Actinobacteria;o__Actinomycetales;f__Microbacteriaceae;g__Microbacterium;s__"/>
    <n v="0.52"/>
    <n v="1045797"/>
    <n v="1045797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"/>
    <s v="Bacteria"/>
    <x v="3"/>
    <x v="5"/>
    <s v="Actinomycetales"/>
    <s v="Microbacteriaceae"/>
    <s v="Microbacterium"/>
    <s v="NA"/>
  </r>
  <r>
    <s v="H"/>
    <x v="739"/>
    <n v="588"/>
    <n v="100"/>
    <x v="1491"/>
    <s v="Mada.740"/>
    <n v="148"/>
    <s v="A2-041-B"/>
    <s v="NA"/>
    <s v="1% Tryptone"/>
    <s v="NA"/>
    <s v="LOST"/>
    <s v="NA"/>
    <s v="NA"/>
    <s v="Boophis"/>
    <s v="A2-041"/>
    <s v="madagascariensis"/>
    <s v="Boophis  madagascariensis"/>
    <s v="ANDASIBE-NP"/>
    <s v="ANDASIBE"/>
    <s v="Andasibe2"/>
    <s v="M"/>
    <s v="BAC/MET"/>
    <n v="148"/>
    <n v="148"/>
    <s v="Completed"/>
    <n v="0.16450216500000001"/>
    <n v="0.83549783499999997"/>
    <x v="0"/>
    <s v="NonInhibitory"/>
    <x v="0"/>
    <s v="Orig_CA"/>
    <n v="0.52991452999999999"/>
    <n v="0.47008547000000001"/>
    <s v="Orig_CA"/>
    <s v="MGIsolates_MCB_2-041-B_BAC-27F_BY1713_31"/>
    <s v="2014/15"/>
    <s v="2-041-B_BAC-27F_BY1713_31"/>
    <n v="148"/>
    <s v="k__Bacteria;p__Actinobacteria;c__Actinobacteria;o__Actinomycetales;f__Microbacteriaceae;g__Curtobacterium;s__"/>
    <n v="0.99"/>
    <s v="New.CleanUp.ReferenceOTU104"/>
    <s v="New.CleanUp.ReferenceOTU104"/>
    <s v="k__Bacteria;p__Actinobacteria;c__Actinobacteria;o__Actinomycetales;f__Microbacteriaceae;g__Curtobacterium;s__"/>
    <n v="1"/>
    <s v="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"/>
    <s v="Bacteria"/>
    <x v="3"/>
    <x v="5"/>
    <s v="Actinomycetales"/>
    <s v="Microbacteriaceae"/>
    <s v="Curtobacterium"/>
    <s v="NA"/>
  </r>
  <r>
    <s v="H"/>
    <x v="544"/>
    <n v="588"/>
    <n v="100"/>
    <x v="2687"/>
    <s v="Mada.1"/>
    <n v="2"/>
    <s v="A1-006-B"/>
    <s v="NA"/>
    <s v="1% Tryptone"/>
    <s v="NA"/>
    <s v="NA"/>
    <s v="TSYE+20%G"/>
    <n v="2013"/>
    <s v="Mantidactylus"/>
    <s v="A1-006"/>
    <s v="betsileanus"/>
    <s v="Mantidactylus  betsileanus"/>
    <s v="ANDASIBE-Mitsinjo forest"/>
    <s v="ANDASIBE"/>
    <s v="Andasibe"/>
    <s v="NA"/>
    <s v="BAC/MET"/>
    <n v="2"/>
    <n v="2"/>
    <s v="Completed"/>
    <n v="0.12962963"/>
    <n v="0.87037036999999995"/>
    <x v="0"/>
    <s v="NonInhibitory"/>
    <x v="0"/>
    <s v="Orig_CA"/>
    <n v="0"/>
    <n v="0"/>
    <s v="NA"/>
    <s v="MGIsolates_MCB_1-006-B_BAC-27F_BY1708_26"/>
    <s v="2014/15"/>
    <s v="1-006-B_BAC-27F_BY1708_26"/>
    <n v="2"/>
    <s v="k__Bacteria;p__Actinobacteria;c__Actinobacteria;o__Actinomycetales;f__Microbacteriaceae;g__Microbacterium;s__"/>
    <n v="0.99"/>
    <n v="4366975"/>
    <n v="4366975"/>
    <s v="k__Bacteria;p__Actinobacteria;c__Actinobacteria;o__Actinomycetales;f__Microbacteriaceae;g__Microbacterium;s__"/>
    <n v="0.99"/>
    <s v="TGAGCAATCTGCCCCTGACTCTGGGATAAGCGCTGGAAACGGCGTCTAATACTGGATACGAACCGTGGAGGCATCTTCAACGGTTGGAAAGATTTTTTGGTCAGGGATGA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"/>
    <s v="Bacteria"/>
    <x v="3"/>
    <x v="5"/>
    <s v="Actinomycetales"/>
    <s v="Microbacteriaceae"/>
    <s v="Microbacterium"/>
    <s v="NA"/>
  </r>
  <r>
    <s v="H"/>
    <x v="1099"/>
    <n v="588"/>
    <n v="100"/>
    <x v="2688"/>
    <s v="Mada.1518"/>
    <n v="2967"/>
    <s v="J8-009-F"/>
    <s v="NA"/>
    <s v="1% Tryptone"/>
    <s v="light yellow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7"/>
    <n v="2967"/>
    <s v="Completed"/>
    <n v="0.18554737099999999"/>
    <n v="0.81445262900000004"/>
    <x v="0"/>
    <s v="NonInhibitory"/>
    <x v="0"/>
    <n v="15"/>
    <n v="0"/>
    <n v="0"/>
    <n v="0"/>
    <s v="MGIsolates_MCB_BacIso_Plate19H09.16S_907R"/>
    <s v="2014/15"/>
    <s v="BacIso_Plate19H09.16S_907R"/>
    <n v="2967"/>
    <s v="k__Bacteria;p__Actinobacteria;c__Actinobacteria;o__Actinomycetales;f__Microbacteriaceae;g__Microbacterium;s__"/>
    <n v="0.82"/>
    <n v="587696"/>
    <n v="587696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"/>
    <s v="Bacteria"/>
    <x v="3"/>
    <x v="5"/>
    <s v="Actinomycetales"/>
    <s v="Microbacteriaceae"/>
    <s v="Microbacterium"/>
    <s v="NA"/>
  </r>
  <r>
    <s v="H"/>
    <x v="1185"/>
    <n v="588"/>
    <n v="100"/>
    <x v="2689"/>
    <s v="Mada.3479"/>
    <n v="3168"/>
    <s v="A3-071-B"/>
    <s v="NA"/>
    <s v="1% Tryptone"/>
    <s v="off white round wet"/>
    <s v="NA"/>
    <s v="NA"/>
    <s v="NA"/>
    <s v="Gephryomantis"/>
    <s v="A3-071"/>
    <s v="asper"/>
    <s v="Gephryomantis asper"/>
    <s v="RANOMAFANA-Vatoharanana"/>
    <s v="RANOMAFANA-Vatoharanana"/>
    <s v="Ranomafana-Vato"/>
    <s v="NA"/>
    <s v="BAC/DNA"/>
    <n v="3168"/>
    <n v="3168"/>
    <s v="Completed"/>
    <n v="8.9169381000000006E-2"/>
    <n v="0.91083061899999995"/>
    <x v="0"/>
    <s v="Inhibitory"/>
    <x v="0"/>
    <n v="16"/>
    <n v="0"/>
    <n v="0"/>
    <n v="0"/>
    <s v="MGIsolates_MCB_BacIso_Plate21E01.16S_907R"/>
    <s v="2014/15"/>
    <s v="BacIso_Plate21E01.16S_907R"/>
    <n v="3168"/>
    <s v="k__Bacteria;p__Proteobacteria;c__Alphaproteobacteria;o__Caulobacterales;f__Caulobacteraceae;g__;s__"/>
    <n v="1"/>
    <n v="841170"/>
    <n v="841170"/>
    <s v="k__Bacteria;p__Proteobacteria;c__Alphaproteobacteria;o__Caulobacterales;f__Caulobacteraceae;g__;s__"/>
    <n v="0.98"/>
    <s v="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"/>
    <s v="Bacteria"/>
    <x v="0"/>
    <x v="0"/>
    <s v="Caulobacterales"/>
    <s v="Caulobacteraceae"/>
    <s v="NA"/>
    <s v="NA"/>
  </r>
  <r>
    <s v="H"/>
    <x v="1093"/>
    <n v="588"/>
    <n v="100"/>
    <x v="2690"/>
    <s v="Mada.1359"/>
    <n v="3468"/>
    <s v="A4-043-D"/>
    <s v="NA"/>
    <s v="1% Tryptone"/>
    <s v="off white? Round wet"/>
    <s v="NA"/>
    <s v="NA"/>
    <s v="NA"/>
    <s v="Boophis"/>
    <s v="A4-043"/>
    <s v="goudoti"/>
    <s v="Boophis  goudoti"/>
    <s v="ANKARATRA-Lower Stream"/>
    <s v="Ankaratra"/>
    <s v="Ankaratra"/>
    <s v="M"/>
    <s v="BAC/DNA"/>
    <n v="3468"/>
    <n v="3468"/>
    <s v="Completed"/>
    <n v="0.17070828299999999"/>
    <n v="0.82929171700000004"/>
    <x v="0"/>
    <s v="NonInhibitory"/>
    <x v="0"/>
    <n v="19"/>
    <n v="0"/>
    <n v="0"/>
    <n v="0"/>
    <s v="MGIsolates_MCB_BacIso_Plate23C05.16S_907R"/>
    <s v="2014/15"/>
    <s v="BacIso_Plate23C05.16S_907R"/>
    <n v="3468"/>
    <s v="k__Bacteria;p__Actinobacteria;c__Actinobacteria;o__Actinomycetales;f__Microbacteriaceae;g__;s__"/>
    <n v="0.77"/>
    <n v="546690"/>
    <s v="NA"/>
    <s v="NA"/>
    <s v="NA"/>
    <s v="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"/>
    <s v="Bacteria"/>
    <x v="3"/>
    <x v="5"/>
    <s v="Actinomycetales"/>
    <s v="Microbacteriaceae"/>
    <s v="NA"/>
    <s v="NA"/>
  </r>
  <r>
    <s v="H"/>
    <x v="771"/>
    <n v="588"/>
    <n v="100"/>
    <x v="2691"/>
    <s v="Mada.2733"/>
    <n v="3533"/>
    <s v="J9-077-I"/>
    <s v="NA"/>
    <s v="1% Tryptone"/>
    <s v="pale pink round wet"/>
    <s v="NA"/>
    <s v="NA"/>
    <s v="NA"/>
    <s v="Boophis"/>
    <s v="J9-077"/>
    <s v="albilabris"/>
    <s v="Boophis albilabris"/>
    <s v="VOHIMANA"/>
    <s v="VOHIMANA"/>
    <s v="VOHIMANA"/>
    <s v="a"/>
    <s v="DNA"/>
    <n v="3533"/>
    <n v="3533"/>
    <s v="Completed"/>
    <n v="0.23841536599999999"/>
    <n v="0.76158463399999998"/>
    <x v="1"/>
    <s v="NonInhibitory"/>
    <x v="0"/>
    <n v="19"/>
    <n v="0"/>
    <n v="0"/>
    <n v="0"/>
    <s v="MGIsolates_MCB_BacIso_Plate23G12.16S_907R"/>
    <s v="2014/15"/>
    <s v="BacIso_Plate23G12.16S_907R"/>
    <n v="3533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"/>
    <s v="Bacteria"/>
    <x v="0"/>
    <x v="0"/>
    <s v="Rhizobiales"/>
    <s v="Methylobacteriaceae"/>
    <s v="NA"/>
    <s v="NA"/>
  </r>
  <r>
    <s v="H"/>
    <x v="244"/>
    <n v="588"/>
    <n v="100"/>
    <x v="2692"/>
    <s v="Mada.3843"/>
    <n v="3792"/>
    <s v="J9-046-A"/>
    <s v="NA"/>
    <s v="1% Tryptone"/>
    <s v="pink round drier"/>
    <s v="NA"/>
    <s v="NA"/>
    <s v="NA"/>
    <s v="Mantidactylus"/>
    <s v="J9-046"/>
    <s v="lugubris"/>
    <s v="Mantidactylus  lugubris"/>
    <s v="VOHIMANA"/>
    <s v="VOHIMANA"/>
    <s v="VOHIMANA"/>
    <s v="U"/>
    <s v="DNA"/>
    <n v="3792"/>
    <n v="3792"/>
    <s v="Completed"/>
    <n v="0.161863593"/>
    <n v="0.83813640700000003"/>
    <x v="0"/>
    <s v="NonInhibitory"/>
    <x v="0"/>
    <n v="17"/>
    <n v="0"/>
    <n v="0"/>
    <n v="0"/>
    <s v="MGIsolates_MCB_BacIso_Plate25E11.16S_907R"/>
    <s v="2014/15"/>
    <s v="BacIso_Plate25E11.16S_907R"/>
    <n v="3792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317"/>
    <n v="588"/>
    <n v="100"/>
    <x v="2693"/>
    <s v="Mada.3601"/>
    <n v="51"/>
    <s v="A1-003-F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51"/>
    <n v="51"/>
    <s v="Completed"/>
    <n v="0.84742647100000001"/>
    <n v="0.15257352900000001"/>
    <x v="1"/>
    <s v="NonInhibitory"/>
    <x v="0"/>
    <n v="22"/>
    <n v="0"/>
    <n v="0"/>
    <n v="0"/>
    <s v="MGIsolates_MCB_1-003-F_BAC-27F_BY1705_23"/>
    <s v="2014/15"/>
    <s v="1-003-F_BAC-27F_BY1705_23"/>
    <n v="5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TGGGTGATCTGCCCCTGACTCTGGGATAAGCCTGGGAAACTGGGTCTAATACCGG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TAGGCGTGCAGGCGATACGGGCAGACTTGAGTACTACAGGGGAGACTGGAATTCCTGGTGTAGCGGTGAAATGCGCAGATATCAGGAGGAACACCGGTGGCGAA"/>
    <s v="Bacteria"/>
    <x v="3"/>
    <x v="5"/>
    <s v="Actinomycetales"/>
    <s v="Gordoniaceae"/>
    <s v="Gordonia"/>
    <s v="NA"/>
  </r>
  <r>
    <s v="H"/>
    <x v="317"/>
    <n v="588"/>
    <n v="100"/>
    <x v="2694"/>
    <s v="Mada.3601"/>
    <n v="52"/>
    <s v="A1-003-G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52"/>
    <n v="52"/>
    <s v="Completed"/>
    <n v="0.82118983999999995"/>
    <n v="0.17881016"/>
    <x v="1"/>
    <s v="NonInhibitory"/>
    <x v="0"/>
    <n v="22"/>
    <n v="1.9186991870000001"/>
    <n v="-0.91869918699999997"/>
    <s v="Orig_CA"/>
    <s v="MGIsolates_MCB_1-003-G_BAC-27F_BY1706_24"/>
    <s v="2014/15"/>
    <s v="1-003-G_BAC-27F_BY1706_24"/>
    <n v="52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TGGGTGATCTGCCCCTGACTCTGGGATAAGCCTGGGAAACTGGGTCTAATACCGG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TAGGCGTGCAGGCGATACGGGCAGACTTGAGTACTACAGGGGAGACTGGAATTCCTGGTGTAGCGGTGAAATGCGCAGATATCAGGAGGAACACCGGTGGCGAA"/>
    <s v="Bacteria"/>
    <x v="3"/>
    <x v="5"/>
    <s v="Actinomycetales"/>
    <s v="Gordoniaceae"/>
    <s v="Gordonia"/>
    <s v="NA"/>
  </r>
  <r>
    <s v="H"/>
    <x v="317"/>
    <n v="588"/>
    <n v="100"/>
    <x v="2695"/>
    <s v="Mada.3601"/>
    <n v="6"/>
    <s v="A1-001-G"/>
    <s v="NA"/>
    <s v="1% Tryptone"/>
    <s v="NA"/>
    <s v="NA"/>
    <s v="NA"/>
    <n v="2013"/>
    <s v="Mantidactylus"/>
    <s v="A1-001"/>
    <s v="betsileanus"/>
    <s v="Mantidactylus  betsileanus"/>
    <s v="ANDASIBE-Mitsinjo forest"/>
    <s v="ANDASIBE"/>
    <s v="Andasibe"/>
    <s v="F"/>
    <s v="BAC/MET"/>
    <n v="6"/>
    <n v="6"/>
    <s v="Completed"/>
    <n v="0.342592593"/>
    <n v="0.657407407"/>
    <x v="1"/>
    <s v="NonInhibitory"/>
    <x v="1"/>
    <s v="Orig_CA"/>
    <n v="0.64069264100000001"/>
    <n v="0.35930735899999999"/>
    <s v="Orig_CA"/>
    <s v="MGIsolates_MCB_1-001-G_BAC-27F_BY1692_10"/>
    <s v="2014/15"/>
    <s v="1-001-G_BAC-27F_BY1692_10"/>
    <n v="6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TGGGTGATCTGCCCCTGACTCTGGGATAAGCCTGGGAAACTGGGTCTAATACCGG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TAGGCGTGCAGGCGATACGGGCAGACTTGAGTACTACAGGGGAGACTGGAATTCCTGGTGTAGCGGTGAAATGCGCAGATATCAGGAGGAACACCGGTGGCGAA"/>
    <s v="Bacteria"/>
    <x v="3"/>
    <x v="5"/>
    <s v="Actinomycetales"/>
    <s v="Gordoniaceae"/>
    <s v="Gordonia"/>
    <s v="NA"/>
  </r>
  <r>
    <s v="H"/>
    <x v="444"/>
    <n v="588"/>
    <n v="100"/>
    <x v="2696"/>
    <s v="Mada.2871"/>
    <n v="72"/>
    <s v="A1-002-D2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72"/>
    <n v="72"/>
    <s v="Completed"/>
    <n v="0.22937062899999999"/>
    <n v="0.77062937099999995"/>
    <x v="1"/>
    <s v="NonInhibitory"/>
    <x v="0"/>
    <s v="Orig_CA"/>
    <n v="0"/>
    <n v="0"/>
    <n v="0"/>
    <s v="MGIsolates_MCB_1-002-D2_BAC-27F_BY1697_15"/>
    <s v="2014/15"/>
    <s v="1-002-D2_BAC-27F_BY1697_15"/>
    <n v="72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TGGGTGATCTGCCCCTGACTTTGGGATAAGCCTGGGAAACTGGGTCTAATACCGA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CAGGCGTGCAGGCGATACGGGCAGACTTGAGTACTACAGGGGAGACTGGAATTCCTGGTGTAGCGGTGAAATGCGCAGATATCAGGAGGAACACCGGTGGCGAA"/>
    <s v="Bacteria"/>
    <x v="3"/>
    <x v="5"/>
    <s v="Actinomycetales"/>
    <s v="Gordoniaceae"/>
    <s v="Gordonia"/>
    <s v="NA"/>
  </r>
  <r>
    <s v="H"/>
    <x v="123"/>
    <n v="587"/>
    <n v="100"/>
    <x v="2697"/>
    <s v="Mada.3597"/>
    <n v="105"/>
    <s v="A3-078-F"/>
    <s v="NA"/>
    <s v="1% Tryptone"/>
    <s v="NA"/>
    <s v="NA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105"/>
    <n v="105"/>
    <s v="Completed"/>
    <n v="0.34335664300000002"/>
    <n v="0.65664335699999998"/>
    <x v="1"/>
    <s v="NonInhibitory"/>
    <x v="1"/>
    <s v="Orig_CA"/>
    <n v="0.42276422800000002"/>
    <n v="0.57723577199999998"/>
    <s v="Orig_CA"/>
    <s v="MGIsolates_MCB_3-078-F_BAC-27F_BY1756_74"/>
    <s v="2014/15"/>
    <s v="3-078-F_BAC-27F_BY1756_74"/>
    <n v="105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GAGTAACCTGCCCTTGACTCTGGGATAACCTCCGGAAACGGAAGCTAATACCGGATATGACGCACGGAGGCATCTCCTGTGCGTGGAAAGAATTTCGGTCAAGGATGGACTCGCGGCCTATCAGGTAGTTGGTGAGGTAACGGCCCACCAAGCCTACGACGGGTAGCCGGCCTGAGAGGGTGACCGGCCACACTGGGACTGAGACACGGCCCAGACTCCTACGGGAGGCAGCAGTGGGGAATATTGCACAATGGGCGCAAGCCTGATGCAGCAACGCCGCGTGAGGGACGACGGCCTTCGGGTTGTAAACCTCTTTTAGTAGGGAAGAAGCGAAAGTGACGGTACCTGCAGAAAAAGCACCGGCTAACTACGTGCCAGCAGCCGCGGTAATACGTAGGGTGCGAGCGTTGTCCGGAATTATTGGGCGTAAAGAGCTCGTAGGCGGTCTGTCGCGTCTGCTGTGAAATCCCGAGGCTCAACCTCGGGCCTGCAGTGGGTACGGGCAGACTAGAGTGCGGTAGGGGAGAATGGAATTCCTGGTGTAGCGGTGGAATGCGCAGATATCAGGAGGAACACCGATGGCGAA"/>
    <s v="Bacteria"/>
    <x v="3"/>
    <x v="5"/>
    <s v="Actinomycetales"/>
    <s v="Microbacteriaceae"/>
    <s v="Cryocola"/>
    <s v="NA"/>
  </r>
  <r>
    <s v="H"/>
    <x v="85"/>
    <n v="587"/>
    <n v="100"/>
    <x v="2698"/>
    <s v="Mada.3175"/>
    <n v="106"/>
    <s v="A3-051-B"/>
    <s v="NA"/>
    <s v="1% Tryptone"/>
    <s v="NA"/>
    <s v="NA"/>
    <s v="NA"/>
    <n v="2013"/>
    <s v="Mantidactylus"/>
    <s v="A3-051"/>
    <s v="betsileanus"/>
    <s v="Mantidactylus  betsileanus"/>
    <s v="RANOMAFANA-Vatoharanana"/>
    <s v="RANOMAFANA-Vatoharanana"/>
    <s v="Ranomafana-Vato"/>
    <s v="NA"/>
    <s v="BAC/MET"/>
    <n v="106"/>
    <n v="106"/>
    <s v="Completed"/>
    <n v="0.162601626"/>
    <n v="0.83739837399999995"/>
    <x v="0"/>
    <s v="NonInhibitory"/>
    <x v="0"/>
    <s v="Orig_CA"/>
    <n v="0.23076923099999999"/>
    <n v="0.76923076899999998"/>
    <s v="Orig_CA"/>
    <s v="MGIsolates_MCB_3-051-B_BAC-27F_BY1736_54"/>
    <s v="2014/15"/>
    <s v="3-051-B_BAC-27F_BY1736_54"/>
    <n v="106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"/>
    <s v="Bacteria"/>
    <x v="3"/>
    <x v="5"/>
    <s v="Actinomycetales"/>
    <s v="Intrasporangiaceae"/>
    <s v="Janibacter"/>
    <s v="NA"/>
  </r>
  <r>
    <s v="H"/>
    <x v="571"/>
    <n v="587"/>
    <n v="100"/>
    <x v="2699"/>
    <s v="Mada.1883"/>
    <n v="107"/>
    <s v="A3-051-C"/>
    <s v="NA"/>
    <s v="1% Tryptone"/>
    <s v="NA"/>
    <s v="NA"/>
    <s v="NA"/>
    <n v="2013"/>
    <s v="Mantidactylus"/>
    <s v="A3-051"/>
    <s v="betsileanus"/>
    <s v="Mantidactylus  betsileanus"/>
    <s v="RANOMAFANA-Vatoharanana"/>
    <s v="RANOMAFANA-Vatoharanana"/>
    <s v="Ranomafana-Vato"/>
    <s v="NA"/>
    <s v="BAC/MET"/>
    <n v="107"/>
    <n v="107"/>
    <s v="Completed"/>
    <n v="4.8780487999999997E-2"/>
    <n v="0.95121951199999999"/>
    <x v="0"/>
    <s v="Inhibitory"/>
    <x v="0"/>
    <s v="Orig_CA"/>
    <n v="0.99930069899999996"/>
    <s v="6.99301e-4"/>
    <s v="Orig_CA"/>
    <s v="MGIsolates_MCB_3-051-C_BAC-27F_BY1737_55"/>
    <s v="2014/15"/>
    <s v="3-051-C_BAC-27F_BY1737_55"/>
    <n v="107"/>
    <s v="k__Bacteria;p__Actinobacteria;c__Actinobacteria;o__Actinomycetales;f__Streptomycetaceae;g__;s__"/>
    <n v="0.65"/>
    <n v="920852"/>
    <n v="920852"/>
    <s v="k__Bacteria;p__Actinobacteria;c__Actinobacteria;o__Actinomycetales;f__Streptomycetaceae;g__Streptomyces;s__mirabilis"/>
    <n v="0.99"/>
    <s v="TGGGCAATCTGCCCTTCACTCTGGGACAAGCCCTGGAAACGGGGTCTAATACCGGATAACACTCTGTCCCGCATGGGACGGGGTTAAAAGCTCCGGCGGTGAAGGATGAGCCCGCGGCCTATCAGCTTGTTGGTGGGGTAATGGCCTACCAAGGCGACGACGGGTAGCCGGCCTGAGAGGGCGACCGGCCACACTGGGACTGAGACACGGCCCAGACTCCTACGGGAGGCAGCAGTGGGGAATATTGCACAATGGGCGAAAGCCTGATGCAGCGACGCCGCGTGAGGGATGACGGCCTTCGGGTTGTAAACCTCTTTCAGCAGGGAAGAAGCGAAAGTGACGGTACCTGCAGAAGAAGCGCCGGCTAACTACGTGCCAGCAGCCGCGGTAATACGTAGGGCGCAAGCGTTGTCCGGAATTATTGGGCGTAAAGAGCTCGTAGGCGGCTTGTCACGTCGGATGTGAAAGCCCGGGGCTTAACCCCGGGTCTGCATTCGATACGGGCTAGCTAGAGTGTGGTAGGGGAGATCGGAATTCCTGGTGTAGCGGTGAAATGCGCAGATATCAGGAGGAACACCGGTGGCGAA"/>
    <s v="Bacteria"/>
    <x v="3"/>
    <x v="5"/>
    <s v="Actinomycetales"/>
    <s v="Streptomycetaceae"/>
    <s v="NA"/>
    <s v="NA"/>
  </r>
  <r>
    <s v="H"/>
    <x v="953"/>
    <n v="587"/>
    <n v="100"/>
    <x v="2700"/>
    <s v="Mada.124"/>
    <n v="108"/>
    <s v="A3-051-D"/>
    <s v="NA"/>
    <s v="1% Tryptone"/>
    <s v="NA"/>
    <s v="NA"/>
    <s v="NA"/>
    <n v="2013"/>
    <s v="Mantidactylus"/>
    <s v="A3-051"/>
    <s v="betsileanus"/>
    <s v="Mantidactylus  betsileanus"/>
    <s v="RANOMAFANA-Vatoharanana"/>
    <s v="RANOMAFANA-Vatoharanana"/>
    <s v="Ranomafana-Vato"/>
    <s v="NA"/>
    <s v="BAC/MET"/>
    <n v="108"/>
    <n v="108"/>
    <s v="Completed"/>
    <n v="0.227642276"/>
    <n v="0.77235772400000002"/>
    <x v="1"/>
    <s v="NonInhibitory"/>
    <x v="0"/>
    <s v="Orig_CA"/>
    <n v="1.1223776219999999"/>
    <n v="-0.12237762200000001"/>
    <s v="Orig_CA"/>
    <s v="MGIsolates_MCB_3-051-D_BAC-27F_BY1738_56"/>
    <s v="2014/15"/>
    <s v="3-051-D_BAC-27F_BY1738_56"/>
    <n v="108"/>
    <s v="k__Bacteria;p__Actinobacteria;c__Actinobacteria;o__Actinomycetales;f__Microbacteriaceae;g__Cryocola;s__"/>
    <n v="1"/>
    <s v="New.CleanUp.ReferenceOTU123"/>
    <s v="NA"/>
    <s v="NA"/>
    <s v="NA"/>
    <s v="TGAGTAACCTGCCCTTGACTCTGGGATAACCTCGGGAAACCGAAGCTAATACCGGATACGACCCTCGGAGGCATCTCCAGGGGGTGGAAAGAACTTCGGTCAAGGATGGACTCGCGGCCTATCAGGTAGTTGGTGAGGTAACGGCTCACCAAGCCGACGACGGGTAGCCGGCCTGAGAGGGTGACCGGCCACACTGGGACTGAGACACGGCCCAGACTCCTACGGGAGGCAGCAGTGGGGAATATTGCACAATGGGCGCAAGCCTGATGCAGCAACGCCGCGTGAGGGAC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GATGGCGAA"/>
    <s v="Bacteria"/>
    <x v="3"/>
    <x v="5"/>
    <s v="Actinomycetales"/>
    <s v="Microbacteriaceae"/>
    <s v="Cryocola"/>
    <s v="NA"/>
  </r>
  <r>
    <s v="H"/>
    <x v="192"/>
    <n v="587"/>
    <n v="100"/>
    <x v="2701"/>
    <s v="Mada.3359"/>
    <n v="1356"/>
    <s v="j4-33-d"/>
    <s v="NA"/>
    <s v="1% Tryptone"/>
    <s v="translucent white, wet round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356"/>
    <n v="0"/>
    <s v="Not Completed"/>
    <n v="0"/>
    <n v="0"/>
    <x v="2"/>
    <s v="NA"/>
    <x v="0"/>
    <n v="0"/>
    <n v="0"/>
    <n v="0"/>
    <n v="0"/>
    <s v="MGIsolates_MCB_1356_907R_ZJ5671_1"/>
    <s v="2014/15"/>
    <s v="1356_907R_ZJ5671_1"/>
    <n v="1356"/>
    <s v="k__Bacteria;p__Actinobacteria;c__Actinobacteria;o__Actinomycetales;f__Brevibacteriaceae;g__Brevibacterium;s__aureum"/>
    <n v="0.97"/>
    <n v="914235"/>
    <n v="914235"/>
    <s v="k__Bacteria;p__Actinobacteria;c__Actinobacteria;o__Actinomycetales;f__Brevibacteriaceae;g__Brevibacterium;s__aureum"/>
    <n v="0.98"/>
    <s v="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"/>
    <s v="Bacteria"/>
    <x v="3"/>
    <x v="5"/>
    <s v="Actinomycetales"/>
    <s v="Brevibacteriaceae"/>
    <s v="Brevibacterium"/>
    <s v="aureum"/>
  </r>
  <r>
    <s v="H"/>
    <x v="499"/>
    <n v="587"/>
    <n v="100"/>
    <x v="1664"/>
    <s v="Mada.2534"/>
    <n v="144"/>
    <s v="A1-002-D4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4"/>
    <n v="144"/>
    <s v="Completed"/>
    <n v="0.16605166099999999"/>
    <n v="0.83394833899999998"/>
    <x v="0"/>
    <s v="NonInhibitory"/>
    <x v="0"/>
    <n v="1"/>
    <n v="0"/>
    <n v="0"/>
    <n v="0"/>
    <s v="MGIsolates_MCB_1-002-D4_BAC-27F_BY1699_17"/>
    <s v="2014/15"/>
    <s v="1-002-D4_BAC-27F_BY1699_17"/>
    <n v="144"/>
    <s v="k__Bacteria;p__Actinobacteria;c__Actinobacteria;o__Actinomycetales;f__Microbacteriaceae;g__Microbacterium;s__"/>
    <n v="0.53"/>
    <n v="739867"/>
    <n v="739867"/>
    <s v="k__Bacteria;p__Actinobacteria;c__Actinobacteria;o__Actinomycetales;f__Microbacteriaceae;g__;s__"/>
    <n v="0.83"/>
    <s v="TGAGCAACCTGCCCCTGACTCTGGGATAAGCGCTGGAAACGGCGTCTAATACTGGATATGTGACGTGACCGCATGGTCTGCGTCTGGAAAGAATTTCGGTTG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"/>
    <s v="Bacteria"/>
    <x v="3"/>
    <x v="5"/>
    <s v="Actinomycetales"/>
    <s v="Microbacteriaceae"/>
    <s v="Microbacterium"/>
    <s v="NA"/>
  </r>
  <r>
    <s v="H"/>
    <x v="266"/>
    <n v="587"/>
    <n v="100"/>
    <x v="2702"/>
    <s v="Mada.3847"/>
    <n v="1601"/>
    <s v="J2-041-D"/>
    <s v="NA"/>
    <s v="1% Tryptone"/>
    <s v="yellow round wet"/>
    <s v="NA"/>
    <s v="NA"/>
    <s v="NA"/>
    <s v="Mantella"/>
    <s v="J2-041"/>
    <s v="aurantiaca"/>
    <s v="Mantella aurantiaca"/>
    <s v="TOROTORO-Mine"/>
    <s v="TOROTORO-Mine"/>
    <s v="Torotorofotsy"/>
    <s v="M"/>
    <s v="DNA"/>
    <n v="1601"/>
    <n v="1601"/>
    <s v="Completed"/>
    <n v="0.33166848799999998"/>
    <n v="0.66833151199999996"/>
    <x v="1"/>
    <s v="NonInhibitory"/>
    <x v="1"/>
    <n v="8"/>
    <n v="0"/>
    <n v="0"/>
    <n v="0"/>
    <s v="MGIsolates_MCB_BacIso_Plate8H01.16S_907R"/>
    <s v="2014/15"/>
    <s v="BacIso_Plate8H01.16S_907R"/>
    <n v="1601"/>
    <s v="k__Bacteria;p__Proteobacteria;c__Alphaproteobacteria;o__Sphingomonadales;f__Sphingomonadaceae;g__Sphingomonas;s__"/>
    <n v="1"/>
    <n v="579577"/>
    <n v="579577"/>
    <s v="k__Bacteria;p__Proteobacteria;c__Alphaproteobacteria;o__Sphingomonadales;f__Sphingomonadaceae;g__Sphingomonas;s__"/>
    <n v="1"/>
    <s v="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"/>
    <s v="Bacteria"/>
    <x v="0"/>
    <x v="0"/>
    <s v="Sphingomonadales"/>
    <s v="Sphingomonadaceae"/>
    <s v="Sphingomonas"/>
    <s v="NA"/>
  </r>
  <r>
    <s v="H"/>
    <x v="266"/>
    <n v="587"/>
    <n v="100"/>
    <x v="2703"/>
    <s v="Mada.3847"/>
    <n v="1605"/>
    <s v="J9-074-C"/>
    <s v="NA"/>
    <s v="1% Tryptone"/>
    <s v="yellow round wet"/>
    <s v="NA"/>
    <s v="NA"/>
    <s v="NA"/>
    <s v="Blommersia"/>
    <s v="J9-074"/>
    <s v="grandisonae"/>
    <s v="Blommersiagrandisonae"/>
    <s v="VOHIMANA"/>
    <s v="VOHIMANA"/>
    <s v="VOHIMANA"/>
    <s v="a"/>
    <s v="DNA"/>
    <n v="1605"/>
    <n v="1605"/>
    <s v="Completed"/>
    <n v="0.28250351200000001"/>
    <n v="0.71749648799999999"/>
    <x v="1"/>
    <s v="NonInhibitory"/>
    <x v="1"/>
    <n v="8"/>
    <n v="0"/>
    <n v="0"/>
    <n v="0"/>
    <s v="MGIsolates_MCB_BacIso_Plate8E01.16S_907R"/>
    <s v="2014/15"/>
    <s v="BacIso_Plate8E01.16S_907R"/>
    <n v="1605"/>
    <s v="k__Bacteria;p__Proteobacteria;c__Alphaproteobacteria;o__Sphingomonadales;f__Sphingomonadaceae;g__Sphingomonas;s__"/>
    <n v="1"/>
    <n v="579577"/>
    <n v="579577"/>
    <s v="k__Bacteria;p__Proteobacteria;c__Alphaproteobacteria;o__Sphingomonadales;f__Sphingomonadaceae;g__Sphingomonas;s__"/>
    <n v="1"/>
    <s v="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"/>
    <s v="Bacteria"/>
    <x v="0"/>
    <x v="0"/>
    <s v="Sphingomonadales"/>
    <s v="Sphingomonadaceae"/>
    <s v="Sphingomonas"/>
    <s v="NA"/>
  </r>
  <r>
    <s v="H"/>
    <x v="270"/>
    <n v="587"/>
    <n v="100"/>
    <x v="2704"/>
    <s v="Mada.2441"/>
    <n v="1630"/>
    <s v="J4-034-B"/>
    <s v="NA"/>
    <s v="1% Tryptone"/>
    <s v="light yellow wet round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630"/>
    <n v="1630"/>
    <s v="Completed"/>
    <n v="8.8965190000000003E-3"/>
    <n v="0.99110348100000001"/>
    <x v="0"/>
    <s v="Inhibitory"/>
    <x v="0"/>
    <n v="8"/>
    <n v="0"/>
    <n v="0"/>
    <n v="0"/>
    <s v="MGIsolates_MCB_BacIso_Plate8D04.16S_907R"/>
    <s v="2014/15"/>
    <s v="BacIso_Plate8D04.16S_907R"/>
    <n v="1630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"/>
    <s v="Bacteria"/>
    <x v="0"/>
    <x v="0"/>
    <s v="Caulobacterales"/>
    <s v="Caulobacteraceae"/>
    <s v="NA"/>
    <s v="NA"/>
  </r>
  <r>
    <s v="S"/>
    <x v="1281"/>
    <n v="587"/>
    <s v="*"/>
    <x v="2705"/>
    <s v="*"/>
    <n v="1688"/>
    <s v="A5-011-G"/>
    <s v="NA"/>
    <s v="1% Tryptone"/>
    <s v="off white orangeishy round wet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688"/>
    <n v="0"/>
    <s v="Not Completed"/>
    <n v="0"/>
    <n v="0"/>
    <x v="2"/>
    <s v="NA"/>
    <x v="0"/>
    <n v="0"/>
    <n v="0"/>
    <n v="0"/>
    <n v="0"/>
    <s v="MGIsolates_MCB_BacIso_Plate8H11.16S_907R"/>
    <s v="2014/15"/>
    <s v="BacIso_Plate8H11.16S_907R"/>
    <n v="1688"/>
    <s v="k__Bacteria;p__Proteobacteria;c__Alphaproteobacteria;o__Sphingomonadales;f__Sphingomonadaceae;g__Sphingomonas;s__"/>
    <n v="1"/>
    <n v="560304"/>
    <n v="560304"/>
    <s v="k__Bacteria;p__Proteobacteria;c__Alphaproteobacteria;o__Sphingomonadales;f__Sphingomonadaceae;g__Sphingomonas;s__"/>
    <n v="1"/>
    <s v="CAC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GTTTCCCCCATTGTCCAATATTCCCCACTGCTGCCTCCCGTAGGAGTCTGGGCCGTGTCTCAGTCCCAGTGTGGCTGATCATCCTCTCAGACCAGCTAAGGATCGTCGCCTTGGTGCGCTCTTACCACACCAACTAGCTAA"/>
    <s v="Bacteria"/>
    <x v="0"/>
    <x v="0"/>
    <s v="Sphingomonadales"/>
    <s v="Sphingomonadaceae"/>
    <s v="Sphingomonas"/>
    <s v="NA"/>
  </r>
  <r>
    <s v="H"/>
    <x v="266"/>
    <n v="587"/>
    <n v="100"/>
    <x v="2706"/>
    <s v="Mada.3847"/>
    <n v="1691"/>
    <s v="J4-018-H"/>
    <s v="NA"/>
    <s v="1% Tryptone"/>
    <s v="yellow round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691"/>
    <n v="0"/>
    <s v="Not Completed"/>
    <n v="0"/>
    <n v="0"/>
    <x v="2"/>
    <s v="NA"/>
    <x v="0"/>
    <n v="0"/>
    <n v="0"/>
    <n v="0"/>
    <n v="0"/>
    <s v="MGIsolates_MCB_BacIso_Plate8E11.16S_907R"/>
    <s v="2014/15"/>
    <s v="BacIso_Plate8E11.16S_907R"/>
    <n v="1691"/>
    <s v="k__Bacteria;p__Proteobacteria;c__Alphaproteobacteria;o__Sphingomonadales;f__Sphingomonadaceae;g__Sphingomonas;s__"/>
    <n v="1"/>
    <n v="579577"/>
    <n v="579577"/>
    <s v="k__Bacteria;p__Proteobacteria;c__Alphaproteobacteria;o__Sphingomonadales;f__Sphingomonadaceae;g__Sphingomonas;s__"/>
    <n v="1"/>
    <s v="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"/>
    <s v="Bacteria"/>
    <x v="0"/>
    <x v="0"/>
    <s v="Sphingomonadales"/>
    <s v="Sphingomonadaceae"/>
    <s v="Sphingomonas"/>
    <s v="NA"/>
  </r>
  <r>
    <s v="S"/>
    <x v="1282"/>
    <n v="587"/>
    <s v="*"/>
    <x v="2707"/>
    <s v="*"/>
    <n v="28"/>
    <s v="A1-006-A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28"/>
    <n v="28"/>
    <s v="Completed"/>
    <n v="0.30559440599999999"/>
    <n v="0.69440559400000001"/>
    <x v="1"/>
    <s v="NonInhibitory"/>
    <x v="1"/>
    <s v="Orig_CA"/>
    <n v="0"/>
    <n v="0"/>
    <s v="NA"/>
    <s v="MGIsolates_MCB_1-006-A_BAC-27F_BY1707_25"/>
    <s v="2014/15"/>
    <s v="1-006-A_BAC-27F_BY1707_25"/>
    <n v="28"/>
    <s v="k__Bacteria;p__Actinobacteria;c__Actinobacteria;o__Actinomycetales;f__Microbacteriaceae;g__Salinibacterium;s__"/>
    <n v="0.64"/>
    <s v="New.CleanUp.ReferenceOTU40"/>
    <s v="New.CleanUp.ReferenceOTU40"/>
    <s v="k__Bacteria;p__Actinobacteria;c__Actinobacteria;o__Actinomycetales;f__Microbacteriaceae;g__;s__"/>
    <n v="0.98"/>
    <s v="TGAGTAACCTGCCCTTGACTCTGGGATAAGCGTTGGAAACGACGTCTAATACCGGATACGACCCTCGGAGGCATCTCCTGGGGGTGGAAAGAATTTCGGTCAAGGATGGACTCGCGGCCTATCAGCTTGTTGGTGAGGTAATGGCTCACCAAGGCGACGACGGGTAGCCGGCCTGAGAGGGTGACCGGCCACACTGGGACTGAGACACGGCCCAGACTCCTACGGGAGGCAGCAGTGGGGAATATTGCACAATGGGCGCAAGCCTGATGCAGCAACGCCGCGTGAGGGATGACGGCCTTCGGGTTGTAAACCTCTTTTAGTAGGGAAGAAGCGCAAGTGACGGTACCTGCAGAAAAAGCACCGGCTAACTACGTGCCAGCAGCCGCGGTAATACGTAGGGTGCAAGCGTTGTCCGGAATTATTGGGCGTAAAGAGCTCGTAGGCGGTTTGTCGCGTCTGCTGTGAAATCTGGGGGCTCAACCCCCAGCCTGCAGTGGGTACGGGCAGACTAGAGTGCGGTAGGGGAGATTGGAATTCCTGGTGTAGCGGTGGAATGCGCAGATATCAGGAGGAACACCGATGGCGAA"/>
    <s v="Bacteria"/>
    <x v="3"/>
    <x v="5"/>
    <s v="Actinomycetales"/>
    <s v="Microbacteriaceae"/>
    <s v="Salinibacterium"/>
    <s v="NA"/>
  </r>
  <r>
    <s v="H"/>
    <x v="164"/>
    <n v="587"/>
    <n v="100"/>
    <x v="2708"/>
    <s v="Mada.3550"/>
    <n v="4"/>
    <s v="A1-001-C2"/>
    <s v="NA"/>
    <s v="1% Tryptone"/>
    <s v="NA"/>
    <s v="NA"/>
    <s v="TSYE+20%G"/>
    <n v="2013"/>
    <s v="Mantidactylus"/>
    <s v="A1-001"/>
    <s v="betsileanus"/>
    <s v="Mantidactylus  betsileanus"/>
    <s v="ANDASIBE-Mitsinjo forest"/>
    <s v="ANDASIBE"/>
    <s v="Andasibe"/>
    <s v="F"/>
    <s v="BAC/MET"/>
    <n v="4"/>
    <n v="4"/>
    <s v="Completed"/>
    <n v="0.13888888899999999"/>
    <n v="0.86111111100000004"/>
    <x v="0"/>
    <s v="NonInhibitory"/>
    <x v="0"/>
    <s v="Orig_CA"/>
    <n v="0.212121212"/>
    <n v="0.787878788"/>
    <s v="Orig_CA"/>
    <s v="MGIsolates_MCB_1-001-C2_BAC-27F_BY1688_6"/>
    <s v="2014/15"/>
    <s v="1-001-C2_BAC-27F_BY1688_6"/>
    <n v="4"/>
    <s v="k__Bacteria;p__Actinobacteria;c__Actinobacteria;o__Actinomycetales;f__Microbacteriaceae;g__Microbacterium;s__"/>
    <n v="0.83"/>
    <n v="695452"/>
    <n v="695452"/>
    <s v="k__Bacteria;p__Actinobacteria;c__Actinobacteria;o__Actinomycetales;f__Microbacteriaceae;g__Microbacterium;s__"/>
    <n v="0.86"/>
    <s v="TGAGCAATCTGCCCCTGACTCTGGGATAAGCGCTGGAAACGGCGTCTAATACTGGATACGAGCTGCGAAGGCATCTTCAGCAGCTGGAAAGAACTTCGGTCAGGGATGA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"/>
    <s v="Bacteria"/>
    <x v="3"/>
    <x v="5"/>
    <s v="Actinomycetales"/>
    <s v="Microbacteriaceae"/>
    <s v="Microbacterium"/>
    <s v="NA"/>
  </r>
  <r>
    <s v="S"/>
    <x v="1283"/>
    <n v="587"/>
    <s v="*"/>
    <x v="2709"/>
    <s v="*"/>
    <n v="4241"/>
    <s v="ND2014_Fr260-J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41"/>
    <n v="0"/>
    <s v="Not Completed"/>
    <n v="0"/>
    <n v="0"/>
    <x v="2"/>
    <s v="NA"/>
    <x v="0"/>
    <n v="0"/>
    <n v="0"/>
    <n v="0"/>
    <n v="0"/>
    <s v="MGIsolates_MCB_MADAISO_4241.907R_BAC.ab1"/>
    <n v="2016"/>
    <s v="NA"/>
    <n v="4241"/>
    <s v="k__Bacteria;p__Actinobacteria;c__Actinobacteria;o__Actinomycetales;f__Intrasporangiaceae"/>
    <n v="1"/>
    <n v="885496"/>
    <n v="885496"/>
    <s v="k__Bacteria;p__Actinobacteria;c__Actinobacteria;o__Actinomycetales;f__Intrasporangiaceae"/>
    <n v="1"/>
    <s v="CACACCTAGCGCCCAACGTTTACGGCATGGACTACCAGGGTATCTAATCCTGTTCGCTCCCCATGCTTTCGCTTCTCAGCGTCAGTTATGGCCCAGAGACCTGCCTTCGCCATCGGTGTTCCTCCTGATATCTGCGCATTTCACCGCTACACCAGGAATTCCAGTCTCCCCTACCACACTCTAGTCTGCCCGTACCCACTGCAAGTCCAGGGTTGAGCCCTGGAATTTCACCGCAGACGCGACAAACCACCTACAAGCTCTTTACGCCCAATAATTCCGGACAACGCTCGCACCCTACGTATTACCGCGGCTGCTGGCACGTAGTTAGCCGGTGCTTCTTCTGCTCGTACCGTCACTTTCGCTTCTTCCCAGCTGAAAGAGGTTTACAACCCGAAGGCCGTCATCCCTCACGCGGCGTCGCTGCATCAGGCTTTCGCCCATTGTGCAATATTCCCCACTGCTGCCTCCCGTAGGAGTCTGGGCCGTGTCTCAGTCCCAGTGTGGCCGGTCGCCCTCTCAGGCCGGCTACCCGTCGTCGCCTTGGTGAGCCACTACCTCACCAACAAGCTGATAGGCCGCGAGTCCAT"/>
    <s v="Bacteria"/>
    <x v="3"/>
    <x v="5"/>
    <s v="Actinomycetales"/>
    <s v="Intrasporangiaceae"/>
    <s v="NA"/>
    <s v="NA"/>
  </r>
  <r>
    <s v="S"/>
    <x v="1284"/>
    <n v="587"/>
    <s v="*"/>
    <x v="2710"/>
    <s v="*"/>
    <n v="5"/>
    <s v="A1-001-B"/>
    <s v="NA"/>
    <s v="1% Tryptone"/>
    <s v="NA"/>
    <s v="NA"/>
    <s v="NA"/>
    <s v="NA"/>
    <s v="Mantidactylus"/>
    <s v="A1-001"/>
    <s v="betsileanus"/>
    <s v="Mantidactylus  betsileanus"/>
    <s v="ANDASIBE-Mitsinjo forest"/>
    <s v="ANDASIBE"/>
    <s v="Andasibe"/>
    <s v="F"/>
    <s v="BAC/MET"/>
    <n v="5"/>
    <n v="5"/>
    <s v="Completed"/>
    <n v="2.7777777999999999E-2"/>
    <n v="0.97222222199999997"/>
    <x v="0"/>
    <s v="Inhibitory"/>
    <x v="0"/>
    <s v="Orig_CA"/>
    <n v="0.16450216500000001"/>
    <n v="0.83549783499999997"/>
    <s v="Orig_CA"/>
    <s v="MGIsolates_MCB_1-001-B_BAC-27F_BY1685_3"/>
    <s v="2014/15"/>
    <s v="1-001-B_BAC-27F_BY1685_3"/>
    <n v="5"/>
    <s v="k__Bacteria;p__Actinobacteria;c__Actinobacteria;o__Actinomycetales;f__Microbacteriaceae;g__Microbacterium;s__chocolatum"/>
    <n v="1"/>
    <n v="4458776"/>
    <n v="4458776"/>
    <s v="k__Bacteria;p__Actinobacteria;c__Actinobacteria;o__Actinomycetales;f__Microbacteriaceae;g__Microbacterium;s__chocolatum"/>
    <n v="0.98"/>
    <s v="TGAGCAACCTGCCCTGGACTCTGGGATAAGCGCTGGAAACGGCGTCTAATACTGGATATGAGCTTCTACCGCATGGTGGGGGTTGGAAAGATTTTTCGGTCT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"/>
    <s v="Bacteria"/>
    <x v="3"/>
    <x v="5"/>
    <s v="Actinomycetales"/>
    <s v="Microbacteriaceae"/>
    <s v="Microbacterium"/>
    <s v="chocolatum"/>
  </r>
  <r>
    <s v="H"/>
    <x v="614"/>
    <n v="587"/>
    <n v="100"/>
    <x v="2711"/>
    <s v="Mada.4033"/>
    <n v="57"/>
    <s v="A3-028-B"/>
    <s v="NA"/>
    <s v="1% Tryptone"/>
    <s v="NA"/>
    <s v="NA"/>
    <s v="NA"/>
    <n v="2013"/>
    <s v="Mantidactylus"/>
    <s v="A3-028"/>
    <s v="betsileanus"/>
    <s v="Mantidactylus  betsileanus"/>
    <s v="RANOMAFANA-Vatoharanana"/>
    <s v="RANOMAFANA-Vatoharanana"/>
    <s v="Ranomafana-Vato"/>
    <s v="M"/>
    <s v="BAC/DNA"/>
    <n v="57"/>
    <n v="57"/>
    <s v="Completed"/>
    <n v="5.1048951000000002E-2"/>
    <n v="0.94895104900000005"/>
    <x v="0"/>
    <s v="Inhibitory"/>
    <x v="0"/>
    <s v="Orig_CA"/>
    <n v="0.115384615"/>
    <n v="0.88461538500000003"/>
    <s v="Orig_CA"/>
    <s v="MGIsolates_MCB_3-028-B_BAC-27F_BY1733_51"/>
    <s v="2014/15"/>
    <s v="3-028-B_BAC-27F_BY1733_51"/>
    <n v="57"/>
    <s v="k__Bacteria;p__Actinobacteria;c__Actinobacteria;o__Actinomycetales;f__Microbacteriaceae;g__Microbacterium;s__maritypicum"/>
    <n v="0.78"/>
    <n v="739867"/>
    <n v="739867"/>
    <s v="k__Bacteria;p__Actinobacteria;c__Actinobacteria;o__Actinomycetales;f__Microbacteriaceae;g__;s__"/>
    <n v="0.83"/>
    <s v="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"/>
    <s v="Bacteria"/>
    <x v="3"/>
    <x v="5"/>
    <s v="Actinomycetales"/>
    <s v="Microbacteriaceae"/>
    <s v="Microbacterium"/>
    <s v="maritypicum"/>
  </r>
  <r>
    <s v="H"/>
    <x v="345"/>
    <n v="587"/>
    <n v="100"/>
    <x v="2712"/>
    <s v="Mada.3222"/>
    <n v="64"/>
    <s v="A1-002-F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64"/>
    <n v="0"/>
    <s v="Not Completed"/>
    <n v="0"/>
    <s v="NA"/>
    <x v="2"/>
    <s v="NA"/>
    <x v="0"/>
    <n v="0"/>
    <n v="0"/>
    <n v="0"/>
    <n v="0"/>
    <s v="MGIsolates_MCB_1-002-F_BAC-27F_BY1701_19"/>
    <s v="2014/15"/>
    <s v="1-002-F_BAC-27F_BY1701_19"/>
    <n v="64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TGAGCAACCTGCCCTGGACTCTGGGATAAGCGCTGGAAACGGCGTCTAATACTGGATATGAGCTCTCATCGCATGGTGGGGGTTGGAAAGATTTTTC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"/>
    <s v="Bacteria"/>
    <x v="3"/>
    <x v="5"/>
    <s v="Actinomycetales"/>
    <s v="Microbacteriaceae"/>
    <s v="Microbacterium"/>
    <s v="chocolatum"/>
  </r>
  <r>
    <s v="H"/>
    <x v="926"/>
    <n v="587"/>
    <n v="100"/>
    <x v="2713"/>
    <s v="Mada.1816"/>
    <n v="69"/>
    <s v="A2-46-B"/>
    <s v="NA"/>
    <s v="1% Tryptone"/>
    <s v="NA"/>
    <s v="NA"/>
    <s v="NA"/>
    <n v="2013"/>
    <s v="Boophis"/>
    <s v="A2-046"/>
    <s v="madagascariensis"/>
    <s v="Boophis  madagascariensis"/>
    <s v="ANDASIBE-NP"/>
    <s v="ANDASIBE"/>
    <s v="Andasibe2"/>
    <s v="U"/>
    <s v="BAC/DNA"/>
    <n v="69"/>
    <n v="69"/>
    <s v="Completed"/>
    <n v="5.5244755E-2"/>
    <n v="0.94475524499999997"/>
    <x v="0"/>
    <s v="Inhibitory"/>
    <x v="0"/>
    <s v="Orig_CA"/>
    <n v="0"/>
    <n v="0"/>
    <n v="0"/>
    <s v="MGIsolates_MCB_2-046-B_BAC-27F_BY1732_50"/>
    <s v="2014/15"/>
    <s v="2-046-B_BAC-27F_BY1732_50"/>
    <n v="69"/>
    <s v="k__Bacteria;p__Actinobacteria;c__Actinobacteria;o__Actinomycetales;f__Microbacteriaceae;g__Microbacterium;s__chocolatum"/>
    <n v="1"/>
    <n v="4458776"/>
    <n v="4458776"/>
    <s v="k__Bacteria;p__Actinobacteria;c__Actinobacteria;o__Actinomycetales;f__Microbacteriaceae;g__Microbacterium;s__chocolatum"/>
    <n v="0.98"/>
    <s v="TGAGCAACCTGCCCTGGACTCTGGGATAAGCGCTGGAAACGGCGTCTAATACTGGATATGAGCCCCTATCGCATGGTGGGGGTTGTAAAGATTTTTTGGTCT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"/>
    <s v="Bacteria"/>
    <x v="3"/>
    <x v="5"/>
    <s v="Actinomycetales"/>
    <s v="Microbacteriaceae"/>
    <s v="Microbacterium"/>
    <s v="chocolatum"/>
  </r>
  <r>
    <s v="H"/>
    <x v="728"/>
    <n v="587"/>
    <n v="100"/>
    <x v="2714"/>
    <s v="Mada.68"/>
    <n v="77"/>
    <s v="A2-42-D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77"/>
    <n v="77"/>
    <s v="Completed"/>
    <n v="-0.40559440600000002"/>
    <n v="1.4055944060000001"/>
    <x v="0"/>
    <s v="Inhibitory"/>
    <x v="0"/>
    <s v="Orig_CA"/>
    <n v="0"/>
    <n v="0"/>
    <n v="0"/>
    <s v="MGIsolates_MCB_2-042-D_BAC-27F_BY1719_37"/>
    <s v="2014/15"/>
    <s v="2-042-D_BAC-27F_BY1719_37"/>
    <n v="77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TGAGTAACCTGCCCTTGACTCTGGGATAAGCGTTGGAAACGACGTCTAATACCGGATACGAGCTTCCACCGCATGGTGAGTTGCTGGAAAGAATTTTGGTCAAGGATGGACTCGCGGCCTATCAGCTTGTTGGTGAGGTAACGGCTCACCAAGGCGACGACGGGTAGCCGGCCTGAGAGGGTGACCGGCCACACTGGGACTGAGACACGGCCCAGACTCCTACGGGAGGCAGCAGTGGGGAATATTGCACAATGGGCGAAAGCCTGATGCAGCAACGCCGCGTGAGGGACGACGGCCTTCGGGTTGTAAACCTCTTTTAGCAGGGAAGAAGCGAAAGTGACGGTACCTGCAGAAAAAGCACCGGCTAACTACGTGCCAGCAGCCGCGGTAATACGTAGGGTGCAAGCGTTGTCCGGAATTATTGGGCGTAAAGAGCTCGTAGGCGGTTTGTCGCGTCTGCTGTGAAATCCCGAGGCTCAACCTCGGGTCTGCAGTGGGTACGGGCAGACTAGAGTGCGGTAGGGGAGATTGGAATTCCTGGTGTAGCGGTGGAATGCGCAGATATCAGGAGGAACACCGATGGCGAA"/>
    <s v="Bacteria"/>
    <x v="3"/>
    <x v="5"/>
    <s v="Actinomycetales"/>
    <s v="Microbacteriaceae"/>
    <s v="Mycetocola"/>
    <s v="NA"/>
  </r>
  <r>
    <s v="H"/>
    <x v="85"/>
    <n v="587"/>
    <n v="100"/>
    <x v="2715"/>
    <s v="Mada.3175"/>
    <n v="83"/>
    <s v="A3-070-D1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83"/>
    <n v="83"/>
    <s v="Completed"/>
    <n v="0.94685314700000001"/>
    <n v="5.3146853000000001E-2"/>
    <x v="1"/>
    <s v="NonInhibitory"/>
    <x v="0"/>
    <s v="Orig_CA"/>
    <n v="0"/>
    <n v="0"/>
    <n v="0"/>
    <s v="MGIsolates_MCB_3-070-D1_BAC-27F_BY1745_63"/>
    <s v="2014/15"/>
    <s v="3-070-D1_BAC-27F_BY1745_63"/>
    <n v="83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"/>
    <s v="Bacteria"/>
    <x v="3"/>
    <x v="5"/>
    <s v="Actinomycetales"/>
    <s v="Intrasporangiaceae"/>
    <s v="Janibacter"/>
    <s v="NA"/>
  </r>
  <r>
    <s v="H"/>
    <x v="85"/>
    <n v="587"/>
    <n v="100"/>
    <x v="2716"/>
    <s v="Mada.3175"/>
    <n v="84"/>
    <s v="A3-070-D2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84"/>
    <n v="84"/>
    <s v="Completed"/>
    <s v="1.69241e-16"/>
    <n v="1"/>
    <x v="0"/>
    <s v="Inhibitory"/>
    <x v="0"/>
    <s v="Orig_CA"/>
    <n v="0.97342657300000002"/>
    <n v="2.6573427E-2"/>
    <s v="Orig_CA"/>
    <s v="MGIsolates_MCB_3-070-D2_BAC-27F_BY1746_64"/>
    <s v="2014/15"/>
    <s v="3-070-D2_BAC-27F_BY1746_64"/>
    <n v="84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"/>
    <s v="Bacteria"/>
    <x v="3"/>
    <x v="5"/>
    <s v="Actinomycetales"/>
    <s v="Intrasporangiaceae"/>
    <s v="Janibacter"/>
    <s v="NA"/>
  </r>
  <r>
    <s v="H"/>
    <x v="85"/>
    <n v="587"/>
    <n v="100"/>
    <x v="2717"/>
    <s v="Mada.3175"/>
    <n v="85"/>
    <s v="A3-070-F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85"/>
    <n v="85"/>
    <s v="Completed"/>
    <n v="0.58536585399999996"/>
    <n v="0.41463414599999998"/>
    <x v="1"/>
    <s v="NonInhibitory"/>
    <x v="1"/>
    <s v="Orig_CA"/>
    <n v="0.927972028"/>
    <n v="7.2027971999999996E-2"/>
    <s v="Orig_CA"/>
    <s v="MGIsolates_MCB_3-070-F_BAC-27F_BY1747_65"/>
    <s v="2014/15"/>
    <s v="3-070-F_BAC-27F_BY1747_65"/>
    <n v="85"/>
    <s v="k__Bacteria;p__Actinobacteria;c__Actinobacteria;o__Actinomycetales;f__Intrasporangiaceae;g__Janibacter;s__"/>
    <n v="0.99"/>
    <n v="553205"/>
    <n v="553205"/>
    <s v="k__Bacteria;p__Actinobacteria;c__Actinobacteria;o__Actinomycetales;f__Intrasporangiaceae;g__Janibacter;s__"/>
    <n v="1"/>
    <s v="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"/>
    <s v="Bacteria"/>
    <x v="3"/>
    <x v="5"/>
    <s v="Actinomycetales"/>
    <s v="Intrasporangiaceae"/>
    <s v="Janibacter"/>
    <s v="NA"/>
  </r>
  <r>
    <s v="H"/>
    <x v="85"/>
    <n v="587"/>
    <n v="100"/>
    <x v="2718"/>
    <s v="Mada.3175"/>
    <n v="86"/>
    <s v="A3-078-C"/>
    <s v="NA"/>
    <s v="1% Tryptone"/>
    <s v="NA"/>
    <s v="LOST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86"/>
    <n v="0"/>
    <s v="Not Completed"/>
    <n v="0"/>
    <n v="0"/>
    <x v="2"/>
    <s v="NA"/>
    <x v="0"/>
    <n v="0"/>
    <n v="0"/>
    <n v="0"/>
    <n v="0"/>
    <s v="MGIsolates_MCB_3-078-C_BAC-27F_BY1750_68"/>
    <s v="2014/15"/>
    <s v="3-078-C_BAC-27F_BY1750_68"/>
    <n v="86"/>
    <s v="k__Bacteria;p__Actinobacteria;c__Actinobacteria;o__Actinomycetales;f__Intrasporangiaceae;g__Janibacter;s__"/>
    <n v="0.98"/>
    <n v="553205"/>
    <n v="553205"/>
    <s v="k__Bacteria;p__Actinobacteria;c__Actinobacteria;o__Actinomycetales;f__Intrasporangiaceae;g__Janibacter;s__"/>
    <n v="1"/>
    <s v="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"/>
    <s v="Bacteria"/>
    <x v="3"/>
    <x v="5"/>
    <s v="Actinomycetales"/>
    <s v="Intrasporangiaceae"/>
    <s v="Janibacter"/>
    <s v="NA"/>
  </r>
  <r>
    <s v="S"/>
    <x v="1285"/>
    <n v="586"/>
    <s v="*"/>
    <x v="2719"/>
    <s v="*"/>
    <n v="109"/>
    <s v="A3-051-E"/>
    <s v="NA"/>
    <s v="1% Tryptone"/>
    <s v="NA"/>
    <s v="NA"/>
    <s v="NA"/>
    <n v="2013"/>
    <s v="Mantidactylus"/>
    <s v="A3-051"/>
    <s v="betsileanus"/>
    <s v="Mantidactylus  betsileanus"/>
    <s v="RANOMAFANA-Vatoharanana"/>
    <s v="RANOMAFANA-Vatoharanana"/>
    <s v="Ranomafana-Vato"/>
    <s v="NA"/>
    <s v="BAC/MET"/>
    <n v="109"/>
    <n v="109"/>
    <s v="Completed"/>
    <n v="1.040650407"/>
    <n v="-4.0650407E-2"/>
    <x v="1"/>
    <s v="NonInhibitory"/>
    <x v="0"/>
    <s v="Orig_CA"/>
    <n v="1.3426573429999999"/>
    <n v="-0.342657343"/>
    <s v="Orig_CA"/>
    <s v="MGIsolates_MCB_3-051-E_BAC-27F_BY1739_57"/>
    <s v="2014/15"/>
    <s v="3-051-E_BAC-27F_BY1739_57"/>
    <n v="109"/>
    <s v="k__Bacteria;p__Actinobacteria;c__Actinobacteria;o__Actinomycetales;f__Mycobacteriaceae;g__Mycobacterium;s__"/>
    <n v="1"/>
    <n v="965370"/>
    <n v="965370"/>
    <s v="k__Bacteria;p__Actinobacteria;c__Actinobacteria;o__Actinomycetales;f__Mycobacteriaceae;g__Mycobacterium;s__"/>
    <n v="1"/>
    <s v="TGGGTGATCTGCCCTGCACTTCGGGATAAGCCTGGGAAACTGGGTCTAATACCGGATAGGACCATGCTCTTGTGGGGTGTGGTGGAAAGCTTTTGCGGTGTGGGATGGGCCCGCGGCCTATCAGCTTGTTGGTGGGGTAATGGCCTACCAAGGCGACGACGGGTAGCCGGCCTGAGAGGGTGACCGGCCACACTGGGACTGAGATACGGCCCAGACTCCTACGGGAGGCAGCAGTGGGGAATATTGCACAATGGGCGCAAGCCTGATGCAGCGACGCCGCGTGAGGGATGACGGCCTTCGGGTTGTAAACCTCTTTCAATAGGGACGAAGCGCAAGTGACGGTACCTATAGAAGAAGGACCGGCCAACTACGTGCCAGCAGCCGCGGTAATACGTAGGGTCCGAGCGTTGTCCGGAATTACTGGGCGTAAAGAGCTCGTAGGTGGTTTGTCGCGTTGTTCGTGAAAACTCACAGCTTAACTGTGGGCGTGCGGGCGATACGGGCAGACTAGAGTACTGCAGGGGAGACTGGAATTCCTGGTGTAGCGGTGGAATGCGCAGATATCAGGAGGAACACCGGTGGCGAA"/>
    <s v="Bacteria"/>
    <x v="3"/>
    <x v="5"/>
    <s v="Actinomycetales"/>
    <s v="Mycobacteriaceae"/>
    <s v="Mycobacterium"/>
    <s v="NA"/>
  </r>
  <r>
    <s v="H"/>
    <x v="867"/>
    <n v="586"/>
    <n v="100"/>
    <x v="2720"/>
    <s v="Mada.1263"/>
    <n v="1566"/>
    <s v="J8-004-C"/>
    <s v="NA"/>
    <s v="1% Tryptone"/>
    <s v="white, round,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1566"/>
    <n v="1566"/>
    <s v="Completed"/>
    <n v="0.35929452200000001"/>
    <n v="0.64070547799999999"/>
    <x v="1"/>
    <s v="NonInhibitory"/>
    <x v="1"/>
    <n v="8"/>
    <n v="0"/>
    <n v="0"/>
    <n v="0"/>
    <s v="MGIsolates_MCB_BacIso_Plate15H07.16S_907R"/>
    <s v="2014/15"/>
    <s v="BacIso_Plate15H07.16S_907R"/>
    <n v="1566"/>
    <s v="k__Bacteria;p__Actinobacteria;c__Actinobacteria;o__Actinomycetales;f__Microbacteriaceae;g__Microbacterium;s__"/>
    <n v="0.98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"/>
    <s v="Bacteria"/>
    <x v="3"/>
    <x v="5"/>
    <s v="Actinomycetales"/>
    <s v="Microbacteriaceae"/>
    <s v="Microbacterium"/>
    <s v="NA"/>
  </r>
  <r>
    <s v="H"/>
    <x v="244"/>
    <n v="586"/>
    <n v="100"/>
    <x v="2721"/>
    <s v="Mada.3843"/>
    <n v="1616"/>
    <s v="J8-023-E"/>
    <s v="NA"/>
    <s v="1% Tryptone"/>
    <s v="pink small round drier"/>
    <s v="NA"/>
    <s v="NA"/>
    <s v="NA"/>
    <s v="Boophis"/>
    <s v="J8-023"/>
    <s v="idea"/>
    <s v="Boophis  idea"/>
    <s v="TOROTORO-Camp"/>
    <s v="TOROTORO-Camp"/>
    <s v="Torotorofotsy"/>
    <s v="M"/>
    <s v="DNA"/>
    <n v="1616"/>
    <n v="1616"/>
    <s v="Completed"/>
    <n v="0.32027470000000002"/>
    <n v="0.67972529999999998"/>
    <x v="1"/>
    <s v="NonInhibitory"/>
    <x v="1"/>
    <n v="8"/>
    <n v="0"/>
    <n v="0"/>
    <n v="0"/>
    <s v="MGIsolates_MCB_BacIso_Plate8B02.16S_907R"/>
    <s v="2014/15"/>
    <s v="BacIso_Plate8B02.16S_907R"/>
    <n v="1616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"/>
    <s v="Bacteria"/>
    <x v="0"/>
    <x v="0"/>
    <s v="Rhizobiales"/>
    <s v="Methylobacteriaceae"/>
    <s v="NA"/>
    <s v="NA"/>
  </r>
  <r>
    <s v="H"/>
    <x v="1245"/>
    <n v="586"/>
    <n v="100"/>
    <x v="2722"/>
    <s v="Mada.1873"/>
    <n v="1619"/>
    <s v="J8-019-C"/>
    <s v="NA"/>
    <s v="1% Tryptone"/>
    <s v="pale pink, wet, round"/>
    <s v="NA"/>
    <s v="NA"/>
    <s v="NA"/>
    <s v="Boophis"/>
    <s v="J8-019"/>
    <s v="guibei"/>
    <s v="Boophis  guibei"/>
    <s v="TOROTORO-Camp"/>
    <s v="TOROTORO-Camp"/>
    <s v="Torotorofotsy"/>
    <s v="M"/>
    <s v="DNA"/>
    <n v="1619"/>
    <n v="1619"/>
    <s v="Completed"/>
    <n v="3.1528015999999999E-2"/>
    <n v="0.96847198400000001"/>
    <x v="0"/>
    <s v="Inhibitory"/>
    <x v="0"/>
    <n v="8"/>
    <n v="0"/>
    <n v="0"/>
    <n v="0"/>
    <s v="MGIsolates_MCB_BacIso_Plate8G03.16S_907R"/>
    <s v="2014/15"/>
    <s v="BacIso_Plate8G03.16S_907R"/>
    <n v="1619"/>
    <s v="k__Bacteria;p__Proteobacteria;c__Alphaproteobacteria;o__Caulobacterales;f__Caulobacteraceae;g__;s__"/>
    <n v="0.9"/>
    <n v="288283"/>
    <n v="288283"/>
    <s v="k__Bacteria;p__Proteobacteria;c__Alphaproteobacteria;o__Caulobacterales;f__Caulobacteraceae;g__;s__"/>
    <n v="1"/>
    <s v="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"/>
    <s v="Bacteria"/>
    <x v="0"/>
    <x v="0"/>
    <s v="Caulobacterales"/>
    <s v="Caulobacteraceae"/>
    <s v="NA"/>
    <s v="NA"/>
  </r>
  <r>
    <s v="H"/>
    <x v="900"/>
    <n v="586"/>
    <n v="100"/>
    <x v="2723"/>
    <s v="Mada.2468"/>
    <n v="1620"/>
    <s v="J8-019-D"/>
    <s v="NA"/>
    <s v="1% Tryptone"/>
    <s v="white, wet round"/>
    <s v="NA"/>
    <s v="NA"/>
    <s v="NA"/>
    <s v="Boophis"/>
    <s v="J8-019"/>
    <s v="guibei"/>
    <s v="Boophis  guibei"/>
    <s v="TOROTORO-Camp"/>
    <s v="TOROTORO-Camp"/>
    <s v="Torotorofotsy"/>
    <s v="M"/>
    <s v="DNA"/>
    <n v="1620"/>
    <n v="1620"/>
    <s v="Completed"/>
    <n v="3.7459028999999998E-2"/>
    <n v="0.96254097100000002"/>
    <x v="0"/>
    <s v="Inhibitory"/>
    <x v="0"/>
    <n v="8"/>
    <n v="0"/>
    <n v="0"/>
    <n v="0"/>
    <s v="MGIsolates_MCB_BacIso_Plate8F03.16S_907R"/>
    <s v="2014/15"/>
    <s v="BacIso_Plate8F03.16S_907R"/>
    <n v="1620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"/>
    <s v="Bacteria"/>
    <x v="0"/>
    <x v="0"/>
    <s v="Caulobacterales"/>
    <s v="Caulobacteraceae"/>
    <s v="NA"/>
    <s v="NA"/>
  </r>
  <r>
    <s v="H"/>
    <x v="900"/>
    <n v="586"/>
    <n v="100"/>
    <x v="2724"/>
    <s v="Mada.2468"/>
    <n v="1634"/>
    <s v="J4-034-F"/>
    <s v="NA"/>
    <s v="1% Tryptone"/>
    <s v="white, distinct edge, round, drier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634"/>
    <n v="1634"/>
    <s v="Completed"/>
    <n v="1.4515373999999999E-2"/>
    <n v="0.98548462599999997"/>
    <x v="0"/>
    <s v="Inhibitory"/>
    <x v="0"/>
    <n v="8"/>
    <n v="0"/>
    <n v="0"/>
    <n v="0"/>
    <s v="MGIsolates_MCB_BacIso_Plate8A04.16S_907R"/>
    <s v="2014/15"/>
    <s v="BacIso_Plate8A04.16S_907R"/>
    <n v="1634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"/>
    <s v="Bacteria"/>
    <x v="0"/>
    <x v="0"/>
    <s v="Caulobacterales"/>
    <s v="Caulobacteraceae"/>
    <s v="NA"/>
    <s v="NA"/>
  </r>
  <r>
    <s v="H"/>
    <x v="276"/>
    <n v="586"/>
    <n v="100"/>
    <x v="2725"/>
    <s v="Mada.3852"/>
    <n v="1644"/>
    <s v="J4-035-F"/>
    <s v="NA"/>
    <s v="1% Tryptone"/>
    <s v="pale pink, wet,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4"/>
    <n v="1644"/>
    <s v="Completed"/>
    <n v="2.0914624999999999E-2"/>
    <n v="0.97908537500000004"/>
    <x v="0"/>
    <s v="Inhibitory"/>
    <x v="0"/>
    <n v="8"/>
    <n v="0"/>
    <n v="0"/>
    <n v="0"/>
    <s v="MGIsolates_MCB_BacIso_Plate8G06.16S_907R"/>
    <s v="2014/15"/>
    <s v="BacIso_Plate8G06.16S_907R"/>
    <n v="1644"/>
    <s v="k__Bacteria;p__Proteobacteria;c__Alphaproteobacteria;o__Caulobacterales;f__Caulobacteraceae;g__;s__"/>
    <n v="1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"/>
    <s v="Bacteria"/>
    <x v="0"/>
    <x v="0"/>
    <s v="Caulobacterales"/>
    <s v="Caulobacteraceae"/>
    <s v="NA"/>
    <s v="NA"/>
  </r>
  <r>
    <s v="H"/>
    <x v="900"/>
    <n v="586"/>
    <n v="100"/>
    <x v="2726"/>
    <s v="Mada.2468"/>
    <n v="1646"/>
    <s v="J4-035-H"/>
    <s v="NA"/>
    <s v="1% Tryptone"/>
    <s v="white wettish round distinct edge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6"/>
    <n v="1646"/>
    <s v="Completed"/>
    <n v="4.0892774E-2"/>
    <n v="0.95910722599999998"/>
    <x v="0"/>
    <s v="Inhibitory"/>
    <x v="0"/>
    <n v="8"/>
    <n v="5.9501610000000003E-2"/>
    <n v="0.94049839000000002"/>
    <s v="KS1&amp;3"/>
    <s v="MGIsolates_MCB_BacIso_Plate8E06.16S_907R"/>
    <s v="2014/15"/>
    <s v="BacIso_Plate8E06.16S_907R"/>
    <n v="1646"/>
    <s v="k__Bacteria;p__Proteobacteria;c__Alphaproteobacteria;o__Caulobacterales;f__Caulobacteraceae;g__;s__"/>
    <n v="0.98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"/>
    <s v="Bacteria"/>
    <x v="0"/>
    <x v="0"/>
    <s v="Caulobacterales"/>
    <s v="Caulobacteraceae"/>
    <s v="NA"/>
    <s v="NA"/>
  </r>
  <r>
    <s v="H"/>
    <x v="900"/>
    <n v="586"/>
    <n v="100"/>
    <x v="2727"/>
    <s v="Mada.2468"/>
    <n v="1694"/>
    <s v="A3-065-G"/>
    <s v="NA"/>
    <s v="1% Tryptone"/>
    <s v="off white round wet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694"/>
    <n v="0"/>
    <s v="Not Completed"/>
    <n v="0"/>
    <n v="0"/>
    <x v="2"/>
    <s v="NA"/>
    <x v="0"/>
    <n v="0"/>
    <n v="0"/>
    <n v="0"/>
    <n v="0"/>
    <s v="MGIsolates_MCB_BacIso_Plate8B11.16S_907R"/>
    <s v="2014/15"/>
    <s v="BacIso_Plate8B11.16S_907R"/>
    <n v="1694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"/>
    <s v="Bacteria"/>
    <x v="0"/>
    <x v="0"/>
    <s v="Caulobacterales"/>
    <s v="Caulobacteraceae"/>
    <s v="NA"/>
    <s v="NA"/>
  </r>
  <r>
    <s v="H"/>
    <x v="517"/>
    <n v="586"/>
    <n v="100"/>
    <x v="2728"/>
    <s v="Mada.2904"/>
    <n v="1702"/>
    <s v="J9-016-E"/>
    <s v="NA"/>
    <s v="1% Tryptone"/>
    <s v="deep pink round drier"/>
    <s v="NA"/>
    <s v="NA"/>
    <s v="NA"/>
    <s v="Boophis"/>
    <s v="J9-016"/>
    <s v="idea"/>
    <s v="Boophis  idea"/>
    <s v="ANDASIBE-MMA"/>
    <s v="ANDASIBE"/>
    <s v="Andasibe2"/>
    <s v="U"/>
    <s v="DNA"/>
    <n v="1702"/>
    <n v="1702"/>
    <s v="Completed"/>
    <n v="0.59406681800000005"/>
    <n v="0.405933182"/>
    <x v="1"/>
    <s v="NonInhibitory"/>
    <x v="1"/>
    <n v="9"/>
    <n v="0"/>
    <n v="0"/>
    <n v="0"/>
    <s v="MGIsolates_MCB_BacIso_Plate8E12.16S_907R"/>
    <s v="2014/15"/>
    <s v="BacIso_Plate8E12.16S_907R"/>
    <n v="1702"/>
    <s v="k__Bacteria;p__Proteobacteria;c__Alphaproteobacteria;o__Rhizobiales;f__Methylobacteriaceae;g__Methylobacterium;s__adhaesivum"/>
    <n v="0.98"/>
    <n v="1007180"/>
    <n v="1007180"/>
    <s v="k__Bacteria;p__Proteobacteria;c__Alphaproteobacteria;o__Rhizobiales;f__Methylobacteriaceae;g__Methylobacterium;s__adhaesivum"/>
    <n v="0.89"/>
    <s v="TACTGAGGT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"/>
    <s v="Bacteria"/>
    <x v="0"/>
    <x v="0"/>
    <s v="Rhizobiales"/>
    <s v="Methylobacteriaceae"/>
    <s v="Methylobacterium"/>
    <s v="adhaesivum"/>
  </r>
  <r>
    <s v="H"/>
    <x v="983"/>
    <n v="586"/>
    <n v="100"/>
    <x v="2729"/>
    <s v="Mada.1216"/>
    <n v="1705"/>
    <s v="A4-038-E"/>
    <s v="NA"/>
    <s v="1% Tryptone"/>
    <s v="deep pink round drier"/>
    <s v="NA"/>
    <s v="NA"/>
    <s v="NA"/>
    <s v="Boophis"/>
    <s v="A4-038"/>
    <s v="ankaratra"/>
    <s v="Boophis  ankaratra"/>
    <s v="ANKARATRA-Lower Stream"/>
    <s v="Ankaratra"/>
    <s v="Ankaratra"/>
    <s v="U"/>
    <s v="BAC/MET"/>
    <n v="1705"/>
    <n v="1705"/>
    <s v="Completed"/>
    <n v="0.409707708"/>
    <n v="0.590292292"/>
    <x v="1"/>
    <s v="NonInhibitory"/>
    <x v="1"/>
    <n v="9"/>
    <n v="0"/>
    <n v="0"/>
    <n v="0"/>
    <s v="MGIsolates_MCB_BacIso_Plate8B12.16S_907R"/>
    <s v="2014/15"/>
    <s v="BacIso_Plate8B12.16S_907R"/>
    <n v="1705"/>
    <s v="k__Bacteria;p__Proteobacteria;c__Alphaproteobacteria;o__Rhizobiales;f__Methylobacteriaceae;g__Methylobacterium;s__adhaesivum"/>
    <n v="0.98"/>
    <n v="1007180"/>
    <n v="1007180"/>
    <s v="k__Bacteria;p__Proteobacteria;c__Alphaproteobacteria;o__Rhizobiales;f__Methylobacteriaceae;g__Methylobacterium;s__adhaesivum"/>
    <n v="0.89"/>
    <s v="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"/>
    <s v="Bacteria"/>
    <x v="0"/>
    <x v="0"/>
    <s v="Rhizobiales"/>
    <s v="Methylobacteriaceae"/>
    <s v="Methylobacterium"/>
    <s v="adhaesivum"/>
  </r>
  <r>
    <s v="S"/>
    <x v="1286"/>
    <n v="586"/>
    <s v="*"/>
    <x v="2730"/>
    <s v="*"/>
    <n v="1772"/>
    <s v="J8-041-J"/>
    <s v="NA"/>
    <s v="1% Tryptone"/>
    <s v="white trans round wet"/>
    <s v="NA"/>
    <s v="NA"/>
    <s v="NA"/>
    <s v="Mantella"/>
    <s v="J8-041"/>
    <s v="crocea"/>
    <s v="Mantella crocea"/>
    <s v="TOROTORO-Camp"/>
    <s v="TOROTORO-Camp"/>
    <s v="Torotorofotsy"/>
    <s v="M"/>
    <s v="DNA"/>
    <n v="1772"/>
    <n v="1772"/>
    <s v="Completed"/>
    <n v="1.4226533990000001"/>
    <n v="-0.42265339899999999"/>
    <x v="4"/>
    <s v="Facilitating"/>
    <x v="0"/>
    <n v="9"/>
    <n v="0"/>
    <n v="0"/>
    <n v="0"/>
    <s v="MGIsolates_MCB_BacIso_Plate8A05.16S_907R"/>
    <s v="2014/15"/>
    <s v="BacIso_Plate8A05.16S_907R"/>
    <n v="1772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ACTGACAAGCATGCTTG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"/>
    <s v="Bacteria"/>
    <x v="0"/>
    <x v="0"/>
    <s v="Rhizobiales"/>
    <s v="Xanthobacteraceae"/>
    <s v="NA"/>
    <s v="NA"/>
  </r>
  <r>
    <s v="H"/>
    <x v="193"/>
    <n v="586"/>
    <n v="100"/>
    <x v="2731"/>
    <s v="Mada.3382"/>
    <n v="2868"/>
    <s v="A2-050-B"/>
    <s v="NA"/>
    <s v="1% Tryptone"/>
    <s v="white round wet"/>
    <s v="NA"/>
    <s v="NA"/>
    <s v="NA"/>
    <s v="Guibemantis"/>
    <s v="A2-050"/>
    <s v="tornieri"/>
    <s v="Guibemantis tornieri"/>
    <s v="ANDASIBE-NP"/>
    <s v="ANDASIBE"/>
    <s v="Andasibe2"/>
    <s v="U"/>
    <s v="BAC/MET"/>
    <n v="2868"/>
    <n v="0"/>
    <s v="Not Completed"/>
    <n v="0"/>
    <n v="0"/>
    <x v="2"/>
    <s v="NA"/>
    <x v="0"/>
    <n v="0"/>
    <n v="0"/>
    <n v="0"/>
    <n v="0"/>
    <s v="MGIsolates_MCB_BacIso_Plate18G06.16S_907R"/>
    <s v="2014/15"/>
    <s v="BacIso_Plate18G06.16S_907R"/>
    <n v="2868"/>
    <s v="k__Bacteria;p__Actinobacteria;c__Actinobacteria;o__Actinomycetales;f__Dermacoccaceae;g__Dermacoccus;s__"/>
    <n v="0.99"/>
    <n v="831393"/>
    <n v="831393"/>
    <s v="k__Bacteria;p__Actinobacteria;c__Actinobacteria;o__Actinomycetales;f__Dermacoccaceae;g__Dermacoccus;s__"/>
    <n v="1"/>
    <s v="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"/>
    <s v="Bacteria"/>
    <x v="3"/>
    <x v="5"/>
    <s v="Actinomycetales"/>
    <s v="Dermacoccaceae"/>
    <s v="Dermacoccus"/>
    <s v="NA"/>
  </r>
  <r>
    <s v="H"/>
    <x v="867"/>
    <n v="585"/>
    <n v="100"/>
    <x v="2732"/>
    <s v="Mada.1263"/>
    <n v="2901"/>
    <s v="A3-032-A"/>
    <s v="NA"/>
    <s v="1% Tryptone"/>
    <s v="yellowish round wet"/>
    <s v="NA"/>
    <s v="NA"/>
    <s v="NA"/>
    <s v="Mantidactylus"/>
    <s v="A3-032"/>
    <s v="majori"/>
    <s v="Mantidactylus  majori"/>
    <s v="RANOMAFANA-Vatoharanana"/>
    <s v="RANOMAFANA-Vatoharanana"/>
    <s v="Ranomafana-Vato"/>
    <s v="M"/>
    <s v="BAC/MET"/>
    <n v="2901"/>
    <n v="2901"/>
    <s v="Completed"/>
    <n v="0.37033274100000002"/>
    <n v="0.62966725899999998"/>
    <x v="1"/>
    <s v="NonInhibitory"/>
    <x v="1"/>
    <n v="15"/>
    <n v="0.38686131400000001"/>
    <n v="0.61313868599999999"/>
    <s v="KS1&amp;3"/>
    <s v="MGIsolates_MCB_BacIso_Plate18F09.16S_907R"/>
    <s v="2014/15"/>
    <s v="BacIso_Plate18F09.16S_907R"/>
    <n v="2901"/>
    <s v="k__Bacteria;p__Actinobacteria;c__Actinobacteria;o__Actinomycetales;f__Microbacteriaceae;g__Microbacterium;s__"/>
    <n v="0.95"/>
    <n v="587696"/>
    <n v="587696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"/>
    <s v="Bacteria"/>
    <x v="3"/>
    <x v="5"/>
    <s v="Actinomycetales"/>
    <s v="Microbacteriaceae"/>
    <s v="Microbacterium"/>
    <s v="NA"/>
  </r>
  <r>
    <s v="H"/>
    <x v="771"/>
    <n v="585"/>
    <n v="100"/>
    <x v="2733"/>
    <s v="Mada.2733"/>
    <n v="3457"/>
    <s v="J9-082-E"/>
    <s v="NA"/>
    <s v="1% Tryptone"/>
    <s v="pink round drier"/>
    <s v="NA"/>
    <s v="NA"/>
    <s v="NA"/>
    <s v="Boophis"/>
    <s v="J9-082"/>
    <s v="pyrrhus"/>
    <s v="Boophis  pyrrhus"/>
    <s v="VOHIMANA"/>
    <s v="VOHIMANA"/>
    <s v="VOHIMANA"/>
    <s v="F"/>
    <s v="DNA"/>
    <n v="3457"/>
    <n v="3457"/>
    <s v="Completed"/>
    <n v="0.40912364899999998"/>
    <n v="0.59087635100000002"/>
    <x v="1"/>
    <s v="NonInhibitory"/>
    <x v="1"/>
    <n v="19"/>
    <n v="0"/>
    <n v="0"/>
    <n v="0"/>
    <s v="MGIsolates_MCB_BacIso_Plate23F04.16S_907R"/>
    <s v="2014/15"/>
    <s v="BacIso_Plate23F04.16S_907R"/>
    <n v="3457"/>
    <s v="k__Bacteria;p__Proteobacteria;c__Alphaproteobacteria;o__Rhizobiales;f__Methylobacteriaceae;g__;s__"/>
    <n v="1"/>
    <n v="615514"/>
    <n v="615514"/>
    <s v="k__Bacteria;p__Proteobacteria;c__Alphaproteobacteria;o__Rhizobiales;f__Methylobacteriaceae;g__;s__"/>
    <n v="1"/>
    <s v="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"/>
    <s v="Bacteria"/>
    <x v="0"/>
    <x v="0"/>
    <s v="Rhizobiales"/>
    <s v="Methylobacteriaceae"/>
    <s v="NA"/>
    <s v="NA"/>
  </r>
  <r>
    <s v="H"/>
    <x v="946"/>
    <n v="584"/>
    <n v="100"/>
    <x v="2734"/>
    <s v="Mada.1343"/>
    <n v="2717"/>
    <s v="J6-008-H"/>
    <s v="NA"/>
    <s v="1% Tryptone"/>
    <s v="white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2717"/>
    <n v="0"/>
    <s v="Not Completed"/>
    <n v="0"/>
    <n v="0"/>
    <x v="2"/>
    <s v="NA"/>
    <x v="0"/>
    <n v="0"/>
    <n v="0"/>
    <n v="0"/>
    <n v="0"/>
    <s v="MGIsolates_MCB_BacIso_Plate17B03.16S_907R"/>
    <s v="2014/15"/>
    <s v="BacIso_Plate17B03.16S_907R"/>
    <n v="2717"/>
    <s v="k__Bacteria;p__Proteobacteria;c__Alphaproteobacteria;o__Rhizobiales;f__Xanthobacteraceae;g__Xanthobacter;s__"/>
    <n v="0.55000000000000004"/>
    <s v="New.CleanUp.ReferenceOTU26"/>
    <s v="New.CleanUp.ReferenceOTU26"/>
    <s v="k__Bacteria;p__Proteobacteria;c__Alphaproteobacteria;o__Rhizobiales;f__Xanthobacteraceae"/>
    <n v="0.94"/>
    <s v="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"/>
    <s v="Bacteria"/>
    <x v="0"/>
    <x v="0"/>
    <s v="Rhizobiales"/>
    <s v="Xanthobacteraceae"/>
    <s v="Xanthobacter"/>
    <s v="NA"/>
  </r>
  <r>
    <s v="H"/>
    <x v="456"/>
    <n v="584"/>
    <n v="100"/>
    <x v="2735"/>
    <s v="Mada.3416"/>
    <n v="3013"/>
    <s v="J4-040-B"/>
    <s v="NA"/>
    <s v="1% Tryptone"/>
    <s v="clearish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3"/>
    <n v="3013"/>
    <s v="Completed"/>
    <n v="0.64351028700000001"/>
    <n v="0.35648971299999999"/>
    <x v="1"/>
    <s v="NonInhibitory"/>
    <x v="1"/>
    <n v="15"/>
    <n v="0.81338806399999997"/>
    <n v="0.18661193600000001"/>
    <s v="KS1&amp;3"/>
    <s v="MGIsolates_MCB_BacIso_Plate19F02.16S_907R"/>
    <s v="2014/15"/>
    <s v="BacIso_Plate19F02.16S_907R"/>
    <n v="3013"/>
    <s v="k__Bacteria;p__Proteobacteria;c__Alphaproteobacteria;o__Rhizobiales;f__Rhizobiaceae;g__Agrobacterium;s__"/>
    <n v="0.98"/>
    <n v="695260"/>
    <s v="NA"/>
    <s v="NA"/>
    <s v="NA"/>
    <s v="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"/>
    <s v="Bacteria"/>
    <x v="0"/>
    <x v="0"/>
    <s v="Rhizobiales"/>
    <s v="Rhizobiaceae"/>
    <s v="Agrobacterium"/>
    <s v="NA"/>
  </r>
  <r>
    <s v="S"/>
    <x v="1287"/>
    <n v="584"/>
    <s v="*"/>
    <x v="2736"/>
    <s v="*"/>
    <n v="3840"/>
    <s v="J2-044-E"/>
    <s v="NA"/>
    <s v="1% Tryptone"/>
    <s v="off white round dry rough brown hue"/>
    <s v="NA"/>
    <s v="NA"/>
    <s v="NA"/>
    <s v="Mantella"/>
    <s v="J2-044"/>
    <s v="aurantiaca"/>
    <s v="Mantella aurantiaca"/>
    <s v="TOROTORO-Mine"/>
    <s v="TOROTORO-Mine"/>
    <s v="Torotorofotsy"/>
    <s v="M"/>
    <s v="DNA"/>
    <n v="3840"/>
    <n v="3840"/>
    <s v="Completed"/>
    <n v="1.9212299999999999E-3"/>
    <n v="0.99807877"/>
    <x v="0"/>
    <s v="Inhibitory"/>
    <x v="0"/>
    <n v="17"/>
    <n v="0"/>
    <n v="0"/>
    <n v="0"/>
    <s v="MGIsolates_MCB_BacIso_Plate1B10.16S_907R"/>
    <s v="2014/15"/>
    <s v="BacIso_Plate1B10.16S_907R"/>
    <n v="3840"/>
    <s v="k__Bacteria;p__Actinobacteria;c__Actinobacteria;o__Actinomycetales;f__Streptomycetaceae;g__;s__"/>
    <n v="0.82"/>
    <n v="510204"/>
    <s v="NA"/>
    <s v="NA"/>
    <s v="NA"/>
    <s v="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ATTATCCGGTATTAGACCCCGTTTCCAGGGCTTGTCCCA"/>
    <s v="Bacteria"/>
    <x v="3"/>
    <x v="5"/>
    <s v="Actinomycetales"/>
    <s v="Streptomycetaceae"/>
    <s v="NA"/>
    <s v="NA"/>
  </r>
  <r>
    <s v="H"/>
    <x v="917"/>
    <n v="583"/>
    <n v="100"/>
    <x v="2737"/>
    <s v="Mada.3078"/>
    <n v="3069"/>
    <s v="A3-069-B"/>
    <s v="NA"/>
    <s v="1% Tryptone"/>
    <s v="orangish ye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69"/>
    <n v="3069"/>
    <s v="Completed"/>
    <n v="6.4770129999999995E-2"/>
    <n v="0.93522987000000002"/>
    <x v="0"/>
    <s v="Inhibitory"/>
    <x v="0"/>
    <n v="15"/>
    <n v="0"/>
    <n v="0"/>
    <n v="0"/>
    <s v="MGIsolates_MCB_BacIso_Plate19A10.16S_907R"/>
    <s v="2014/15"/>
    <s v="BacIso_Plate19A10.16S_907R"/>
    <n v="3069"/>
    <s v="k__Bacteria;p__Proteobacteria;c__Alphaproteobacteria;o__Caulobacterales;f__Caulobacteraceae"/>
    <n v="1"/>
    <n v="377546"/>
    <n v="377546"/>
    <s v="k__Bacteria;p__Proteobacteria;c__Alphaproteobacteria;o__Caulobacterales;f__Caulobacteraceae"/>
    <n v="1"/>
    <s v="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"/>
    <s v="Bacteria"/>
    <x v="0"/>
    <x v="0"/>
    <s v="Caulobacterales"/>
    <s v="Caulobacteraceae"/>
    <s v="NA"/>
    <s v="NA"/>
  </r>
  <r>
    <s v="H"/>
    <x v="963"/>
    <n v="583"/>
    <n v="100"/>
    <x v="2738"/>
    <s v="Mada.392"/>
    <n v="35"/>
    <s v="A1-001-E"/>
    <s v="NA"/>
    <s v="1% Tryptone"/>
    <s v="NA"/>
    <s v="NA"/>
    <s v="NA"/>
    <n v="2013"/>
    <s v="Mantidactylus"/>
    <s v="A1-001"/>
    <s v="betsileanus"/>
    <s v="Mantidactylus  betsileanus"/>
    <s v="ANDASIBE-Mitsinjo forest"/>
    <s v="ANDASIBE"/>
    <s v="Andasibe"/>
    <s v="F"/>
    <s v="BAC/MET"/>
    <n v="35"/>
    <n v="35"/>
    <s v="Completed"/>
    <n v="5.8041957999999998E-2"/>
    <n v="0.941958042"/>
    <x v="0"/>
    <s v="Inhibitory"/>
    <x v="0"/>
    <s v="Orig_CA"/>
    <n v="0"/>
    <n v="0"/>
    <s v="NA"/>
    <s v="MGIsolates_MCB_1-001-E_BAC-27F_BY1690_8"/>
    <s v="2014/15"/>
    <s v="1-001-E_BAC-27F_BY1690_8"/>
    <n v="35"/>
    <s v="k__Bacteria;p__Firmicutes;c__Bacilli;o__Bacillales;f__Bacillaceae;g__Bacillus;s__muralis"/>
    <n v="1"/>
    <n v="344654"/>
    <n v="344654"/>
    <s v="k__Bacteria;p__Firmicutes;c__Bacilli;o__Bacillales;f__Bacillaceae;g__Bacillus;s__muralis"/>
    <n v="1"/>
    <s v="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"/>
    <s v="Bacteria"/>
    <x v="2"/>
    <x v="4"/>
    <s v="Bacillales"/>
    <s v="Bacillaceae"/>
    <s v="Bacillus"/>
    <s v="muralis"/>
  </r>
  <r>
    <s v="S"/>
    <x v="1288"/>
    <n v="582"/>
    <s v="*"/>
    <x v="2739"/>
    <s v="*"/>
    <n v="2260"/>
    <s v="J4-020-H"/>
    <s v="NA"/>
    <s v="1% Tryptone"/>
    <s v="pink round drier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2260"/>
    <n v="2260"/>
    <s v="Completed"/>
    <n v="1.447452529"/>
    <n v="-0.44745252899999999"/>
    <x v="4"/>
    <s v="Facilitating"/>
    <x v="0"/>
    <s v="KS1&amp;3"/>
    <n v="0"/>
    <n v="0"/>
    <n v="0"/>
    <s v="MGIsolates_MCB_2260_907R_ZJ5661_11"/>
    <s v="2014/15"/>
    <s v="2260_907R_ZJ5661_11"/>
    <n v="2260"/>
    <s v="k__Bacteria;p__Proteobacteria;c__Alphaproteobacteria;o__Rhizobiales;f__Methylobacteriaceae;g__Methylobacterium;s__adhaesivum"/>
    <n v="0.62"/>
    <n v="1060565"/>
    <n v="1060565"/>
    <s v="k__Bacteria;p__Proteobacteria;c__Alphaproteobacteria;o__Rhizobiales;f__Methylobacteriaceae;g__Methylobacterium;s__adhaesivum"/>
    <n v="0.99"/>
    <s v="GCGTTAGCTGCGCTACTGCGGTGCAAGCACCCCAACAGCTAGCATTCATCGTTTACGGCGTGGACTACCAGGGTATCTAATCCTGTTTGCTCCCCACGCTTTCGCGCCTCAGCGTCAGTAATGGCCCAGTCAGCCGCCTTCGCCACTGGTGTTCTTGCGAATATCTACGAATTTCACCTCTACACTCGCAGTTCCACTAACCTCTG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"/>
    <s v="Bacteria"/>
    <x v="0"/>
    <x v="0"/>
    <s v="Rhizobiales"/>
    <s v="Methylobacteriaceae"/>
    <s v="Methylobacterium"/>
    <s v="adhaesivum"/>
  </r>
  <r>
    <s v="H"/>
    <x v="938"/>
    <n v="582"/>
    <n v="100"/>
    <x v="2740"/>
    <s v="Mada.3075"/>
    <n v="3003"/>
    <s v="J4-023-C"/>
    <s v="NA"/>
    <s v="1% Tryptone"/>
    <s v="pale pink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3"/>
    <n v="3003"/>
    <s v="Completed"/>
    <n v="0.65227330500000003"/>
    <n v="0.34772669499999997"/>
    <x v="1"/>
    <s v="NonInhibitory"/>
    <x v="1"/>
    <n v="15"/>
    <n v="0.67413956399999997"/>
    <n v="0.32586043599999998"/>
    <s v="KS1&amp;3"/>
    <s v="MGIsolates_MCB_BacIso_Plate19D01.16S_907R"/>
    <s v="2014/15"/>
    <s v="BacIso_Plate19D01.16S_907R"/>
    <n v="3003"/>
    <s v="k__Bacteria;p__Proteobacteria;c__Alphaproteobacteria;o__Rhodospirillales;f__Acetobacteraceae;g__Roseomonas;s__mucosa"/>
    <n v="0.91"/>
    <n v="709371"/>
    <s v="NA"/>
    <s v="NA"/>
    <s v="NA"/>
    <s v="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"/>
    <s v="Bacteria"/>
    <x v="0"/>
    <x v="0"/>
    <s v="Rhodospirillales"/>
    <s v="Acetobacteraceae"/>
    <s v="Roseomonas"/>
    <s v="mucosa"/>
  </r>
  <r>
    <s v="H"/>
    <x v="90"/>
    <n v="582"/>
    <n v="100"/>
    <x v="2741"/>
    <s v="Mada.3209"/>
    <n v="61"/>
    <s v="A3-078-B"/>
    <s v="NA"/>
    <s v="1% Tryptone"/>
    <s v="NA"/>
    <s v="NA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61"/>
    <n v="61"/>
    <s v="Completed"/>
    <n v="2.6573427E-2"/>
    <n v="0.97342657300000002"/>
    <x v="0"/>
    <s v="Inhibitory"/>
    <x v="0"/>
    <s v="Orig_CA"/>
    <n v="0.893162393"/>
    <n v="0.106837607"/>
    <s v="Orig_CA"/>
    <s v="MGIsolates_MCB_3-078-B_BAC-27F_BY1691_67"/>
    <s v="2014/15"/>
    <s v="3-078-B_BAC-27F_BY1691_67"/>
    <n v="61"/>
    <s v="k__Bacteria;p__Firmicutes;c__Bacilli;o__Bacillales;f__Staphylococcaceae;g__Staphylococcus;s__"/>
    <n v="0.56999999999999995"/>
    <n v="730049"/>
    <n v="730049"/>
    <s v="k__Bacteria;p__Firmicutes;c__Bacilli;o__Bacillales"/>
    <n v="1"/>
    <s v="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"/>
    <s v="Bacteria"/>
    <x v="2"/>
    <x v="4"/>
    <s v="Bacillales"/>
    <s v="Staphylococcaceae"/>
    <s v="Staphylococcus"/>
    <s v="NA"/>
  </r>
  <r>
    <s v="H"/>
    <x v="1101"/>
    <n v="582"/>
    <n v="100"/>
    <x v="2742"/>
    <s v="Mada.1905"/>
    <n v="62"/>
    <s v="A1-001-A1"/>
    <s v="NA"/>
    <s v="1% Tryptone"/>
    <s v="NA"/>
    <s v="NA"/>
    <s v="NA"/>
    <n v="2013"/>
    <s v="Mantidactylus"/>
    <s v="A1-001"/>
    <s v="betsileanus"/>
    <s v="Mantidactylus  betsileanus"/>
    <s v="ANDASIBE-Mitsinjo forest"/>
    <s v="ANDASIBE"/>
    <s v="Andasibe"/>
    <s v="F"/>
    <s v="BAC/MET"/>
    <n v="62"/>
    <n v="62"/>
    <s v="Completed"/>
    <n v="0.113986014"/>
    <n v="0.88601398600000003"/>
    <x v="0"/>
    <s v="NonInhibitory"/>
    <x v="0"/>
    <s v="Orig_CA"/>
    <n v="0"/>
    <n v="0"/>
    <n v="0"/>
    <s v="MGIsolates_MCB_1-001-A1_BAC-27F_BY1683_1"/>
    <s v="2014/15"/>
    <s v="1-001-A1_BAC-27F_BY1683_1"/>
    <n v="62"/>
    <s v="k__Bacteria;p__Firmicutes;c__Bacilli;o__Bacillales;f__Bacillaceae;g__Bacillus;s__"/>
    <n v="0.83"/>
    <s v="New.CleanUp.ReferenceOTU137"/>
    <s v="NA"/>
    <s v="NA"/>
    <s v="NA"/>
    <s v="CGGGAAACCGGGGCTAATACCGGATAATCCTCTGGACCTCATGGTCCGGAGCTGAAAGACGGTTCTGCTGTCACTTATAGATGGGCCCGCGGCGCATTAGCTAGTTGGTGAGGTAACGGCTCACCAAGGCGACGATGCGTAGCCGACCTGAGAGGGTGATCGGCCACACTGGGACTGAGACACGGCCCAGACTCCTACGGGAGGCAGCAGTAGGGAATCTTCCGCAATGGACGAAAGTCTGACGGAGCAACGCCGCGTGAGTGAAGAAGGTTTTCGGATCGTAAAACTCTGTTGTCAGGGAAGAACAAGTGCGAGAGTAACTGCTCGCACCTTGACGGTACCTGGCCAGAAAGCCACGGCTAACTACGTGCCAGCAGCCGCGGTAATACGTAGGTGGCAAGCGTTGTCCGGAATTATTGGGCGTAAAGCGCGCGCAGGCGGTCTTTTAAGTCTGATGTGAAAGCCCCCGGCTCAACCGGGGAGGGTCATTGGAAACTGGAGGACTTGAGTGCAGAAGAGGAGAGCGGAATTCCACGTGTAGCGGTGAAATGCGTAGAGATGTGGAGGAACACCAGTGGCGAA"/>
    <s v="Bacteria"/>
    <x v="2"/>
    <x v="4"/>
    <s v="Bacillales"/>
    <s v="Bacillaceae"/>
    <s v="Bacillus"/>
    <s v="NA"/>
  </r>
  <r>
    <s v="H"/>
    <x v="90"/>
    <n v="582"/>
    <n v="100"/>
    <x v="2743"/>
    <s v="Mada.3209"/>
    <n v="81"/>
    <s v="A3-070-D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81"/>
    <n v="81"/>
    <s v="Completed"/>
    <n v="0.41452991500000003"/>
    <n v="0.58547008499999997"/>
    <x v="1"/>
    <s v="NonInhibitory"/>
    <x v="1"/>
    <s v="Orig_CA"/>
    <n v="1.2174825170000001"/>
    <n v="-0.21748251699999999"/>
    <s v="Orig_CA"/>
    <s v="MGIsolates_MCB_3-070-D_BAC-27F_BY1744_62"/>
    <s v="2014/15"/>
    <s v="3-070-D_BAC-27F_BY1744_62"/>
    <n v="81"/>
    <s v="k__Bacteria;p__Firmicutes;c__Bacilli;o__Bacillales;f__Staphylococcaceae;g__Staphylococcus;s__"/>
    <n v="0.56999999999999995"/>
    <n v="730049"/>
    <n v="730049"/>
    <s v="k__Bacteria;p__Firmicutes;c__Bacilli;o__Bacillales"/>
    <n v="1"/>
    <s v="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"/>
    <s v="Bacteria"/>
    <x v="2"/>
    <x v="4"/>
    <s v="Bacillales"/>
    <s v="Staphylococcaceae"/>
    <s v="Staphylococcus"/>
    <s v="NA"/>
  </r>
  <r>
    <s v="H"/>
    <x v="90"/>
    <n v="582"/>
    <n v="100"/>
    <x v="2744"/>
    <s v="Mada.3209"/>
    <n v="82"/>
    <s v="A3-079-D"/>
    <s v="NA"/>
    <s v="1% Tryptone"/>
    <s v="NA"/>
    <s v="NA"/>
    <s v="NA"/>
    <n v="2013"/>
    <s v="Boophis"/>
    <s v="A3-079"/>
    <s v="madagascariensis"/>
    <s v="Boophis  madagascariensis"/>
    <s v="RANOMAFANA-Vatoharanana"/>
    <s v="RANOMAFANA-Vatoharanana"/>
    <s v="Ranomafana-Vato"/>
    <s v="NA"/>
    <s v="BAC/DNA"/>
    <n v="82"/>
    <n v="82"/>
    <s v="Completed"/>
    <n v="0.448717949"/>
    <n v="0.55128205100000005"/>
    <x v="1"/>
    <s v="NonInhibitory"/>
    <x v="1"/>
    <s v="Orig_CA"/>
    <n v="1.4384615380000001"/>
    <n v="-0.43846153799999998"/>
    <s v="Orig_CA"/>
    <s v="MGIsolates_MCB_3-079-D_BAC-27F_BY1754_72"/>
    <s v="2014/15"/>
    <s v="3-079-D_BAC-27F_BY1754_72"/>
    <n v="82"/>
    <s v="k__Bacteria;p__Firmicutes;c__Bacilli;o__Bacillales;f__Staphylococcaceae;g__Staphylococcus;s__"/>
    <n v="0.52"/>
    <n v="730049"/>
    <n v="730049"/>
    <s v="NA"/>
    <n v="1"/>
    <s v="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"/>
    <s v="Bacteria"/>
    <x v="2"/>
    <x v="4"/>
    <s v="Bacillales"/>
    <s v="Staphylococcaceae"/>
    <s v="Staphylococcus"/>
    <s v="NA"/>
  </r>
  <r>
    <s v="H"/>
    <x v="90"/>
    <n v="582"/>
    <n v="100"/>
    <x v="2745"/>
    <s v="Mada.3209"/>
    <n v="87"/>
    <s v="A3-079-C"/>
    <s v="NA"/>
    <s v="1% Tryptone"/>
    <s v="NA"/>
    <s v="NA"/>
    <s v="NA"/>
    <n v="2013"/>
    <s v="Boophis"/>
    <s v="A3-079"/>
    <s v="madagascariensis"/>
    <s v="Boophis  madagascariensis"/>
    <s v="RANOMAFANA-Vatoharanana"/>
    <s v="RANOMAFANA-Vatoharanana"/>
    <s v="Ranomafana-Vato"/>
    <s v="NA"/>
    <s v="BAC/DNA"/>
    <n v="87"/>
    <n v="87"/>
    <s v="Completed"/>
    <n v="0.48717948700000002"/>
    <n v="0.51282051299999998"/>
    <x v="1"/>
    <s v="NonInhibitory"/>
    <x v="1"/>
    <s v="Orig_CA"/>
    <n v="0.73170731700000002"/>
    <n v="0.26829268299999998"/>
    <s v="Orig_CA"/>
    <s v="MGIsolates_MCB_3-079-C_BAC-27F_BY1753_71"/>
    <s v="2014/15"/>
    <s v="3-079-C_BAC-27F_BY1753_71"/>
    <n v="87"/>
    <s v="k__Bacteria;p__Firmicutes;c__Bacilli;o__Bacillales;f__Staphylococcaceae;g__Staphylococcus;s__"/>
    <n v="0.52"/>
    <n v="730049"/>
    <n v="730049"/>
    <s v="k__Bacteria;p__Firmicutes;c__Bacilli;o__Bacillales"/>
    <n v="1"/>
    <s v="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"/>
    <s v="Bacteria"/>
    <x v="2"/>
    <x v="4"/>
    <s v="Bacillales"/>
    <s v="Staphylococcaceae"/>
    <s v="Staphylococcus"/>
    <s v="NA"/>
  </r>
  <r>
    <s v="H"/>
    <x v="1028"/>
    <n v="580"/>
    <n v="100"/>
    <x v="2746"/>
    <s v="Mada.3063"/>
    <n v="1642"/>
    <s v="J4-035-D"/>
    <s v="NA"/>
    <s v="1% Tryptone"/>
    <s v="bright yellow wet round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642"/>
    <n v="1642"/>
    <s v="Completed"/>
    <n v="4.2141407999999998E-2"/>
    <n v="0.95785859200000001"/>
    <x v="0"/>
    <s v="Inhibitory"/>
    <x v="0"/>
    <n v="8"/>
    <n v="0"/>
    <n v="0"/>
    <n v="0"/>
    <s v="MGIsolates_MCB_1642_907R_ZJ5669_3"/>
    <s v="2014/15"/>
    <s v="1642_907R_ZJ5669_3"/>
    <n v="1642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AACG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"/>
    <s v="Bacteria"/>
    <x v="0"/>
    <x v="6"/>
    <s v="Xanthomonadales"/>
    <s v="Xanthomonadaceae"/>
    <s v="Luteibacter"/>
    <s v="rhizovicinus"/>
  </r>
  <r>
    <s v="S"/>
    <x v="1289"/>
    <n v="580"/>
    <s v="*"/>
    <x v="2747"/>
    <s v="*"/>
    <n v="3587"/>
    <s v="A1-050-P"/>
    <s v="NA"/>
    <s v="1% Tryptone"/>
    <s v="white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7"/>
    <n v="3587"/>
    <s v="Completed"/>
    <n v="1.1029095600000001"/>
    <n v="-0.10290956"/>
    <x v="1"/>
    <s v="NonInhibitory"/>
    <x v="0"/>
    <n v="21"/>
    <n v="0"/>
    <n v="0"/>
    <n v="0"/>
    <s v="MGIsolates_MCB_BacIso_Plate24E04.16S_907R"/>
    <s v="2014/15"/>
    <s v="BacIso_Plate24E04.16S_907R"/>
    <n v="3587"/>
    <s v="k__Bacteria;p__Proteobacteria;c__Alphaproteobacteria;o__Rhizobiales;f__Beijerinckiaceae;g__;s__"/>
    <n v="0.52"/>
    <n v="1858797"/>
    <s v="NA"/>
    <s v="NA"/>
    <s v="NA"/>
    <s v="CGGCGTGGACTACCAGGGTATCTAATCCTGTTTGCTCCCCACGCTTTCGCGCCTCAGCGTCAGTA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"/>
    <s v="Bacteria"/>
    <x v="0"/>
    <x v="0"/>
    <s v="Rhizobiales"/>
    <s v="Beijerinckiaceae"/>
    <s v="NA"/>
    <s v="NA"/>
  </r>
  <r>
    <s v="H"/>
    <x v="782"/>
    <n v="580"/>
    <n v="100"/>
    <x v="2748"/>
    <s v="Mada.4189"/>
    <n v="3596"/>
    <s v="J4-013-H"/>
    <s v="NA"/>
    <s v="1% Tryptone"/>
    <s v="pink round drier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596"/>
    <n v="3596"/>
    <s v="Completed"/>
    <n v="0.72900405899999998"/>
    <n v="0.27099594100000002"/>
    <x v="1"/>
    <s v="NonInhibitory"/>
    <x v="1"/>
    <s v="KS_2&amp;4"/>
    <n v="0"/>
    <n v="0"/>
    <n v="0"/>
    <s v="MGIsolates_MCB_3596_907R_ZJ5647_25"/>
    <s v="2014/15"/>
    <s v="3596_907R_ZJ5647_25"/>
    <n v="3596"/>
    <s v="k__Bacteria;p__Proteobacteria;c__Alphaproteobacteria;o__Rhizobiales;f__Methylobacteriaceae;g__Methylobacterium;s__komagatae"/>
    <n v="0.91"/>
    <n v="1007180"/>
    <n v="1007180"/>
    <s v="k__Bacteria;p__Proteobacteria;c__Alphaproteobacteria;o__Rhizobiales;f__Methylobacteriaceae;g__Methylobacterium;s__adhaesivum"/>
    <n v="0.89"/>
    <s v="GTTAGCTGCGCCACTGAGAGGCAAGC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"/>
    <s v="Bacteria"/>
    <x v="0"/>
    <x v="0"/>
    <s v="Rhizobiales"/>
    <s v="Methylobacteriaceae"/>
    <s v="Methylobacterium"/>
    <s v="komagatae"/>
  </r>
  <r>
    <s v="H"/>
    <x v="20"/>
    <n v="579"/>
    <n v="100"/>
    <x v="2749"/>
    <s v="Mada.2442"/>
    <n v="3014"/>
    <s v="J4-040-C"/>
    <s v="NA"/>
    <s v="1% Tryptone"/>
    <s v="pale 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4"/>
    <n v="3014"/>
    <s v="Completed"/>
    <n v="0.53492507"/>
    <n v="0.46507493"/>
    <x v="1"/>
    <s v="NonInhibitory"/>
    <x v="1"/>
    <n v="15"/>
    <n v="0.56473002800000005"/>
    <n v="0.435269972"/>
    <s v="KS1&amp;3"/>
    <s v="MGIsolates_MCB_BacIso_Plate19G02.16S_907R"/>
    <s v="2014/15"/>
    <s v="BacIso_Plate19G02.16S_907R"/>
    <n v="3014"/>
    <s v="k__Bacteria;p__Actinobacteria;c__Actinobacteria;o__Actinomycetales;f__Micrococcaceae;g__Kocuria;s__"/>
    <n v="1"/>
    <n v="1002005"/>
    <n v="100200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"/>
    <s v="Bacteria"/>
    <x v="3"/>
    <x v="5"/>
    <s v="Actinomycetales"/>
    <s v="Micrococcaceae"/>
    <s v="Kocuria"/>
    <s v="NA"/>
  </r>
  <r>
    <s v="H"/>
    <x v="1099"/>
    <n v="579"/>
    <n v="100"/>
    <x v="2750"/>
    <s v="Mada.1518"/>
    <n v="3019"/>
    <s v="J4-040-H"/>
    <s v="NA"/>
    <s v="1% Tryptone"/>
    <s v="light 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9"/>
    <n v="3019"/>
    <s v="Completed"/>
    <n v="8.8773177999999994E-2"/>
    <n v="0.91122682200000005"/>
    <x v="0"/>
    <s v="Inhibitory"/>
    <x v="0"/>
    <n v="15"/>
    <n v="6.8834858999999998E-2"/>
    <n v="0.93116514100000003"/>
    <s v="KS1&amp;3"/>
    <s v="MGIsolates_MCB_BacIso_Plate19D03.16S_907R"/>
    <s v="2014/15"/>
    <s v="BacIso_Plate19D03.16S_907R"/>
    <n v="3019"/>
    <s v="k__Bacteria;p__Actinobacteria;c__Actinobacteria;o__Actinomycetales;f__Microbacteriaceae;g__Microbacterium;s__"/>
    <n v="0.91"/>
    <n v="587696"/>
    <n v="587696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"/>
    <s v="Bacteria"/>
    <x v="3"/>
    <x v="5"/>
    <s v="Actinomycetales"/>
    <s v="Microbacteriaceae"/>
    <s v="Microbacterium"/>
    <s v="NA"/>
  </r>
  <r>
    <s v="H"/>
    <x v="1242"/>
    <n v="579"/>
    <n v="100"/>
    <x v="2751"/>
    <s v="Mada.3532"/>
    <n v="3631"/>
    <s v="J9-077-K"/>
    <s v="NA"/>
    <s v="1% Tryptone"/>
    <s v="whitish irregulare drier"/>
    <s v="NA"/>
    <s v="NA"/>
    <s v="NA"/>
    <s v="Boophis"/>
    <s v="J9-077"/>
    <s v="albilabris"/>
    <s v="Boophis albilabris"/>
    <s v="VOHIMANA"/>
    <s v="VOHIMANA"/>
    <s v="VOHIMANA"/>
    <s v="a"/>
    <s v="DNA"/>
    <n v="3631"/>
    <n v="3631"/>
    <s v="Completed"/>
    <n v="0.52329081300000002"/>
    <n v="0.47670918699999998"/>
    <x v="1"/>
    <s v="NonInhibitory"/>
    <x v="1"/>
    <n v="21"/>
    <n v="0"/>
    <n v="0"/>
    <n v="0"/>
    <s v="MGIsolates_MCB_BacIso_Plate24D07.16S_907R"/>
    <s v="2014/15"/>
    <s v="BacIso_Plate24D07.16S_907R"/>
    <n v="3631"/>
    <s v="k__Bacteria;p__Actinobacteria;c__Actinobacteria;o__Actinomycetales;f__Streptomycetaceae;g__;s__"/>
    <n v="0.71"/>
    <n v="1037355"/>
    <n v="1037355"/>
    <s v="k__Bacteria;p__Actinobacteria;c__Actinobacteria;o__Actinomycetales;f__Streptomycetaceae;g__Streptomyces;s__mirabilis"/>
    <n v="0.99"/>
    <s v="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"/>
    <s v="Bacteria"/>
    <x v="3"/>
    <x v="5"/>
    <s v="Actinomycetales"/>
    <s v="Streptomycetaceae"/>
    <s v="NA"/>
    <s v="NA"/>
  </r>
  <r>
    <s v="S"/>
    <x v="1290"/>
    <n v="579"/>
    <s v="*"/>
    <x v="2752"/>
    <s v="*"/>
    <n v="3668"/>
    <s v="A8-001-C"/>
    <s v="NA"/>
    <s v="1% Tryptone"/>
    <s v="whiteish round embeds? Drier"/>
    <s v="NA"/>
    <s v="NA"/>
    <s v="NA"/>
    <s v="Gephryomantis"/>
    <s v="A8-001"/>
    <s v="webbi"/>
    <s v="Gephryomantis webbi"/>
    <s v="NOSY MANGEBE"/>
    <s v="NOSY MANGEBE"/>
    <s v="NOSY MANGEBE"/>
    <s v="J"/>
    <s v="NA"/>
    <n v="3668"/>
    <n v="3668"/>
    <s v="Completed"/>
    <n v="0.63256484099999999"/>
    <n v="0.36743515900000001"/>
    <x v="1"/>
    <s v="NonInhibitory"/>
    <x v="1"/>
    <n v="17"/>
    <n v="0"/>
    <n v="0"/>
    <n v="0"/>
    <s v="MGIsolates_MCB_BacIso_Plate24E10.16S_907R"/>
    <s v="2014/15"/>
    <s v="BacIso_Plate24E10.16S_907R"/>
    <n v="3668"/>
    <s v="k__Bacteria;p__Actinobacteria;c__Actinobacteria;o__Actinomycetales;f__Streptomycetaceae;g__Streptomyces;s__"/>
    <n v="1"/>
    <n v="1106130"/>
    <n v="1106130"/>
    <s v="k__Bacteria;p__Actinobacteria;c__Actinobacteria;o__Actinomycetales;f__Streptomycetaceae;g__;s__"/>
    <n v="0.99"/>
    <s v="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"/>
    <s v="Bacteria"/>
    <x v="3"/>
    <x v="5"/>
    <s v="Actinomycetales"/>
    <s v="Streptomycetaceae"/>
    <s v="Streptomyces"/>
    <s v="NA"/>
  </r>
  <r>
    <s v="S"/>
    <x v="1291"/>
    <n v="577"/>
    <s v="*"/>
    <x v="2753"/>
    <s v="*"/>
    <n v="3512"/>
    <s v="J8-046-N"/>
    <s v="NA"/>
    <s v="1% Tryptone"/>
    <s v="pinkish but maybe whiteish dry round"/>
    <s v="NA"/>
    <s v="NA"/>
    <s v="NA"/>
    <s v="Mantella"/>
    <s v="J8-046"/>
    <s v="crocea"/>
    <s v="Mantella crocea"/>
    <s v="TOROTORO-Camp"/>
    <s v="TOROTORO-Camp"/>
    <s v="Torotorofotsy"/>
    <s v="M"/>
    <s v="DNA"/>
    <n v="3512"/>
    <n v="3512"/>
    <s v="Completed"/>
    <n v="0.22436974800000001"/>
    <n v="0.77563025200000002"/>
    <x v="1"/>
    <s v="NonInhibitory"/>
    <x v="0"/>
    <n v="19"/>
    <n v="0"/>
    <n v="0"/>
    <n v="0"/>
    <s v="MGIsolates_MCB_BacIso_Plate23A09.16S_907R"/>
    <s v="2014/15"/>
    <s v="BacIso_Plate23A09.16S_907R"/>
    <n v="3512"/>
    <s v="k__Bacteria;p__Actinobacteria;c__Actinobacteria;o__Actinomycetales;f__Streptomycetaceae;g__Streptomyces"/>
    <n v="0.6"/>
    <n v="4373236"/>
    <s v="NA"/>
    <s v="NA"/>
    <s v="NA"/>
    <s v="CACCTAGTTCCCAACGTTTACGGCGTGGACTACCAGGGTATCTAATCCTGTTCGCTCCCCACCCTTTCGCTCCTCAGCGTCAGTAATGGCCCAGAGATCCGCCTTCGCCACCGGTGTTCCTCCTGATATCTGCGCATTTCACCGCTACACCAGGAATTCCGATCTCCCCTACCACACTCTAGCCTGCCCGTATCGGATGCAGACCGGGGGTTAAGCCCCGGGA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ACGCCTTGGTAAGCCATTACCTCACCAACAAGCTGATAGGCCGC"/>
    <s v="Bacteria"/>
    <x v="3"/>
    <x v="5"/>
    <s v="Actinomycetales"/>
    <s v="Streptomycetaceae"/>
    <s v="Streptomyces"/>
    <s v="NA"/>
  </r>
  <r>
    <s v="H"/>
    <x v="425"/>
    <n v="576"/>
    <n v="100"/>
    <x v="2754"/>
    <s v="Mada.2709"/>
    <n v="2663"/>
    <s v="J7-037-A"/>
    <s v="NA"/>
    <s v="1% Tryptone"/>
    <s v="pink round wet"/>
    <s v="NA"/>
    <s v="NA"/>
    <s v="NA"/>
    <s v="Heterixalus"/>
    <s v="J7-037"/>
    <s v="betsileo"/>
    <s v="Heterixalus betsileo"/>
    <s v="FIERENANA"/>
    <s v="FIERENANA"/>
    <s v="FIERENANA"/>
    <s v="M"/>
    <s v="DNA"/>
    <n v="2663"/>
    <n v="2663"/>
    <s v="Completed"/>
    <n v="0.25900879999999998"/>
    <n v="0.74099119999999996"/>
    <x v="1"/>
    <s v="NonInhibitory"/>
    <x v="1"/>
    <n v="12"/>
    <n v="0"/>
    <n v="0"/>
    <n v="0"/>
    <s v="MGIsolates_MCB_BacIso_Plate16E04.16S_907R"/>
    <s v="2014/15"/>
    <s v="BacIso_Plate16E04.16S_907R"/>
    <n v="2663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"/>
    <s v="Bacteria"/>
    <x v="3"/>
    <x v="5"/>
    <s v="Actinomycetales"/>
    <s v="Mycobacteriaceae"/>
    <s v="Mycobacterium"/>
    <s v="NA"/>
  </r>
  <r>
    <s v="H"/>
    <x v="771"/>
    <n v="576"/>
    <n v="100"/>
    <x v="2755"/>
    <s v="Mada.2733"/>
    <n v="2815"/>
    <s v="J8-032-A"/>
    <s v="NA"/>
    <s v="1% Tryptone"/>
    <s v="pink round wettish"/>
    <s v="NA"/>
    <s v="NA"/>
    <s v="NA"/>
    <s v="Boophis"/>
    <s v="J8-032"/>
    <s v="idea"/>
    <s v="Boophis  idea"/>
    <s v="TOROTORO-Camp"/>
    <s v="TOROTORO-Camp"/>
    <s v="Torotorofotsy"/>
    <s v="M"/>
    <s v="MET"/>
    <n v="2815"/>
    <n v="2815"/>
    <s v="Completed"/>
    <n v="0.52580921999999997"/>
    <n v="0.47419077999999998"/>
    <x v="1"/>
    <s v="NonInhibitory"/>
    <x v="1"/>
    <n v="13"/>
    <n v="0"/>
    <n v="0"/>
    <n v="0"/>
    <s v="MGIsolates_MCB_BacIso_Plate17H12.16S_907R"/>
    <s v="2014/15"/>
    <s v="BacIso_Plate17H12.16S_907R"/>
    <n v="2815"/>
    <s v="k__Bacteria;p__Proteobacteria;c__Alphaproteobacteria;o__Rhizobiales;f__Methylobacteriaceae;g__;s__"/>
    <n v="1"/>
    <n v="3074204"/>
    <s v="NA"/>
    <s v="NA"/>
    <s v="NA"/>
    <s v="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"/>
    <s v="Bacteria"/>
    <x v="0"/>
    <x v="0"/>
    <s v="Rhizobiales"/>
    <s v="Methylobacteriaceae"/>
    <s v="NA"/>
    <s v="NA"/>
  </r>
  <r>
    <s v="H"/>
    <x v="615"/>
    <n v="575"/>
    <n v="100"/>
    <x v="2756"/>
    <s v="Mada.4035"/>
    <n v="12"/>
    <s v="A2-041-A"/>
    <s v="NA"/>
    <s v="1% Tryptone"/>
    <s v="NA"/>
    <s v="NA"/>
    <s v="NA"/>
    <n v="2013"/>
    <s v="Boophis"/>
    <s v="A2-041"/>
    <s v="madagascariensis"/>
    <s v="Boophis  madagascariensis"/>
    <s v="ANDASIBE-NP"/>
    <s v="ANDASIBE"/>
    <s v="Andasibe2"/>
    <s v="M"/>
    <s v="BAC/MET"/>
    <n v="12"/>
    <n v="12"/>
    <s v="Completed"/>
    <n v="1.8518519000000001E-2"/>
    <n v="0.98148148099999999"/>
    <x v="0"/>
    <s v="Inhibitory"/>
    <x v="0"/>
    <s v="Orig_CA"/>
    <n v="0.111111111"/>
    <n v="0.88888888899999996"/>
    <s v="Orig_CA"/>
    <s v="MGIsolates_MCB_2-041-A_BAC-27F_BY1712_30"/>
    <s v="2014/15"/>
    <s v="2-041-A_BAC-27F_BY1712_30"/>
    <n v="12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TTCGAAAGGAATGCTAATACCGCATACGTCCTACGGGAGAAAGCAGGGGATCTTCGGACCTTGCGCTAATAGATGAGCCTAAGTCGGATTAGCTAGTTGGTGGGGTAAAGGCCTACCAAGGCGACGATCTGTAGCGGGTCTGAGAGGATGATCCGCCACACTGGGACTGAGACACGGCCCAGACTCCTACGGGAGGCAGCAGTGGGGAATATTGGACAATGGGCGCAAGCCTGATCCAGCCATGCCGCGTGTGTGAAGAAGGCCTTATGGTTGTAAAGCACTTTAAGCGAGGAGGAGGCTACTTTAGTTAATACCTAGAGATAGTGGACGTTACTCGCAGAATAAGCACCGGCTAACTCTGTGCCAGCAGCCGCGGTAATACAGAGGGTGCAAGCGTTAATCGGATTTACTGGGCGTAAAGCGCGCGTAGGCGGCTAATTAAGTCAAATGTGAAATCCCCGAGCTTAACTTGGGAATTGCATTCGATACTGGTTAGCTAGAGTGTGGGAGAGGATGGTAGAATTCCAGGTGTAGCGGTGAAATGCGTAGAGATCTGGAGGAATACCGATGGCGAA"/>
    <s v="Bacteria"/>
    <x v="0"/>
    <x v="6"/>
    <s v="Pseudomonadales"/>
    <s v="Moraxellaceae"/>
    <s v="Acinetobacter"/>
    <s v="rhizosphaerae"/>
  </r>
  <r>
    <s v="S"/>
    <x v="1292"/>
    <n v="574"/>
    <s v="*"/>
    <x v="2757"/>
    <s v="*"/>
    <n v="104"/>
    <s v="A3-078-E"/>
    <s v="NA"/>
    <s v="1% Tryptone"/>
    <s v="NA"/>
    <s v="NA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104"/>
    <n v="104"/>
    <s v="Completed"/>
    <n v="5.3846154E-2"/>
    <n v="0.94615384599999997"/>
    <x v="0"/>
    <s v="Inhibitory"/>
    <x v="0"/>
    <s v="Orig_CA"/>
    <n v="0.222222222"/>
    <n v="0.77777777800000003"/>
    <s v="Orig_CA"/>
    <s v="MGIsolates_MCB_3-078-E_BAC-27F_BY1751_69"/>
    <s v="2014/15"/>
    <s v="3-078-E_BAC-27F_BY1751_69"/>
    <n v="104"/>
    <s v="k__Bacteria;p__Proteobacteria;c__Gammaproteobacteria;o__Pseudomonadales;f__Pseudomonadaceae;g__Pseudomonas"/>
    <n v="1"/>
    <n v="564678"/>
    <n v="564678"/>
    <s v="k__Bacteria;p__Proteobacteria;c__Gammaproteobacteria;o__Pseudomonadales;f__Pseudomonadaceae;g__Pseudomonas"/>
    <n v="1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TAGAGGGTGGTGGAATTTCCTGTGTAGCGGTGAAATGCGTAGATATAGGAAGGAACACCAGTGGCGAA"/>
    <s v="Bacteria"/>
    <x v="0"/>
    <x v="6"/>
    <s v="Pseudomonadales"/>
    <s v="Pseudomonadaceae"/>
    <s v="Pseudomonas"/>
    <s v="NA"/>
  </r>
  <r>
    <s v="H"/>
    <x v="1107"/>
    <n v="574"/>
    <n v="100"/>
    <x v="2758"/>
    <s v="Mada.1858"/>
    <n v="14"/>
    <s v="A2-42-A"/>
    <s v="NA"/>
    <s v="1% Tryptone"/>
    <s v="NA"/>
    <s v="NA"/>
    <s v="NA"/>
    <n v="2013"/>
    <s v="Boophis"/>
    <s v="A2-041"/>
    <s v="madagascariensis"/>
    <s v="Boophis  madagascariensis"/>
    <s v="ANDASIBE-NP"/>
    <s v="ANDASIBE"/>
    <s v="Andasibe2"/>
    <s v="M"/>
    <s v="BAC/MET"/>
    <n v="14"/>
    <n v="14"/>
    <s v="Completed"/>
    <n v="3.8961039000000003E-2"/>
    <n v="0.96103896099999997"/>
    <x v="0"/>
    <s v="Inhibitory"/>
    <x v="0"/>
    <s v="Orig_CA"/>
    <n v="0.29020979000000002"/>
    <n v="0.70979020999999998"/>
    <s v="Orig_CA"/>
    <s v="MGIsolates_MCB_2-042-A53_BAC-27F_BY1716_34"/>
    <s v="2014/15"/>
    <s v="2-042-A53_BAC-27F_BY1716_34"/>
    <n v="14"/>
    <s v="k__Bacteria;p__Proteobacteria;c__Gammaproteobacteria;o__Pseudomonadales;f__Pseudomonadaceae;g__Pseudomonas"/>
    <n v="0.97"/>
    <n v="829851"/>
    <n v="829851"/>
    <s v="k__Bacteria;p__Proteobacteria;c__Gammaproteobacteria;o__Pseudomonadales;f__Pseudomonadaceae;g__Pseudomonas"/>
    <n v="0.99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CTGATTAATACTCTGCAATTTTGACGTTACCGACAGAATAAGCACCGGCTAACTCTGTGCCAGCAGCCGCGGTAATACAGAGGGTGCAAGCGTTAATCGGAATTACTGGGCGTAAAGCGCGCGTAGGTGGTTTGTTAAGTTGGATGTGAAAGCCCCGGGCTCAACCTGGGAACTGCATCCAAAACTGGCAAGCTAGAGTAGGGCAGAGGGTGGTGGAATTTCCTGTGTAGCGGTGAAATGCGTAGATATAGGAAGGAACACCAGTGGCGAA"/>
    <s v="Bacteria"/>
    <x v="0"/>
    <x v="6"/>
    <s v="Pseudomonadales"/>
    <s v="Pseudomonadaceae"/>
    <s v="Pseudomonas"/>
    <s v="NA"/>
  </r>
  <r>
    <s v="H"/>
    <x v="76"/>
    <n v="574"/>
    <n v="100"/>
    <x v="1490"/>
    <s v="Mada.3404"/>
    <n v="143"/>
    <s v="A1-002-D3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3"/>
    <n v="143"/>
    <s v="Completed"/>
    <n v="9.7662976629999996"/>
    <n v="-8.7662976629999996"/>
    <x v="3"/>
    <s v="Contam"/>
    <x v="0"/>
    <n v="1"/>
    <n v="2.4231282999999999E-2"/>
    <n v="0.97576871700000001"/>
    <n v="22"/>
    <s v="MGIsolates_MCB_BacIso_Plate1D03.16S_907R"/>
    <s v="2014/15"/>
    <s v="BacIso_Plate1D03.16S_907R"/>
    <n v="14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"/>
    <s v="Bacteria"/>
    <x v="0"/>
    <x v="6"/>
    <s v="Xanthomonadales"/>
    <s v="Xanthomonadaceae"/>
    <s v="Stenotrophomonas"/>
    <s v="NA"/>
  </r>
  <r>
    <s v="H"/>
    <x v="725"/>
    <n v="574"/>
    <n v="100"/>
    <x v="2759"/>
    <s v="Mada.66"/>
    <n v="16"/>
    <s v="A2-44-A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16"/>
    <n v="16"/>
    <s v="Completed"/>
    <n v="0.197902098"/>
    <n v="0.80209790199999997"/>
    <x v="0"/>
    <s v="NonInhibitory"/>
    <x v="0"/>
    <s v="Orig_CA"/>
    <n v="0"/>
    <n v="0"/>
    <s v="NA"/>
    <s v="MGIsolates_MCB_2-044-A_BAC-27F_BY1724_42"/>
    <s v="2014/15"/>
    <s v="2-044-A_BAC-27F_BY1724_42"/>
    <n v="16"/>
    <s v="k__Bacteria;p__Proteobacteria;c__Gammaproteobacteria;o__Pseudomonadales;f__Pseudomonadaceae;g__Pseudomonas;s__viridiflava"/>
    <n v="0.78"/>
    <n v="564678"/>
    <n v="564678"/>
    <s v="k__Bacteria;p__Proteobacteria;c__Gammaproteobacteria;o__Pseudomonadales;f__Pseudomonadaceae;g__Pseudomonas"/>
    <n v="1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CAGAGGGTGGTGGAATTTCCTGTGTAGCGGTGAAATGCGTAGATATAGGAAGGAACACCAGTGGCGAA"/>
    <s v="Bacteria"/>
    <x v="0"/>
    <x v="6"/>
    <s v="Pseudomonadales"/>
    <s v="Pseudomonadaceae"/>
    <s v="Pseudomonas"/>
    <s v="viridiflava"/>
  </r>
  <r>
    <s v="S"/>
    <x v="1293"/>
    <n v="574"/>
    <s v="*"/>
    <x v="2760"/>
    <s v="*"/>
    <n v="17"/>
    <s v="A2-44-B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17"/>
    <n v="17"/>
    <s v="Completed"/>
    <n v="1.3986014E-2"/>
    <n v="0.98601398600000001"/>
    <x v="0"/>
    <s v="Inhibitory"/>
    <x v="0"/>
    <s v="Orig_CA"/>
    <n v="0"/>
    <n v="0"/>
    <s v="NA"/>
    <s v="MGIsolates_MCB_2-044-B_BAC-27F_BY1727_45"/>
    <s v="2014/15"/>
    <s v="2-044-B_BAC-27F_BY1727_45"/>
    <n v="17"/>
    <s v="k__Bacteria;p__Proteobacteria;c__Betaproteobacteria;o__Burkholderiales;f__Comamonadaceae;g__Variovorax;s__paradoxus"/>
    <n v="1"/>
    <n v="350563"/>
    <s v="NA"/>
    <s v="NA"/>
    <s v="NA"/>
    <s v="AGCGAAAGCTGTGCTAATACCGCATACGATCTACGGATGAAAGCAGGGGACCGCAAGGCCTTGCGCGAGTGGAGCGGCCGATGGCAGATTAGGTAGTTGGTGAGGTAAAGGCTCACCAAGCCGTCGATCTGTAGCTGGTCTGAGAGGACGACCAGCCACACTGGGACTGAGACACGGCCCAGACTCCTACGGGAGGCAGCAGTGGGGAATTTTGGACAATGGGCGCAAGCCTGATCCAGCAATGCCGCGTGCAGGATGAAGGCCTTCGGGTTGTAAACTGCTTTTGTACGGAACGAAACGGTTCTCTCTAATACAGGGGGCTAATGACGGTACCGTAAGAATAAGCACCGGCTAACTACGTGCCAGCAGCCGCGGTAATACGTAGGGTGCGAGCGTTAATCGGAATTACTGGGCGTAAAGCGTGCGCAGGCGGTTATGTAAGACAGTTGTGAAATCCCCGGGCTCAACCTGGGAATTGCATCTGTGACTGCATAGCTAGAGTACGGTAGAGGGGGATGGAATTCCGCGTGTAGCAGTGAAATGCGTAGATATGCGGAGGAACACCGATGGCGAA"/>
    <s v="Bacteria"/>
    <x v="0"/>
    <x v="8"/>
    <s v="Burkholderiales"/>
    <s v="Comamonadaceae"/>
    <s v="Variovorax"/>
    <s v="paradoxus"/>
  </r>
  <r>
    <s v="S"/>
    <x v="1294"/>
    <n v="574"/>
    <s v="*"/>
    <x v="2761"/>
    <s v="*"/>
    <n v="20"/>
    <s v="A1-003-A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20"/>
    <n v="20"/>
    <s v="Completed"/>
    <n v="-2.7972029999999998E-3"/>
    <n v="1.0027972030000001"/>
    <x v="0"/>
    <s v="Inhibitory"/>
    <x v="0"/>
    <s v="Orig_CA"/>
    <n v="0"/>
    <n v="0"/>
    <s v="NA"/>
    <s v="MGIsolates_MCB_1-003-A_BAC-27F_BY1702_20"/>
    <s v="2014/15"/>
    <s v="1-003-A_BAC-27F_BY1702_20"/>
    <n v="20"/>
    <s v="k__Bacteria;p__Proteobacteria;c__Gammaproteobacteria;o__Pseudomonadales;f__Pseudomonadaceae;g__Pseudomonas;s__"/>
    <n v="0.76"/>
    <n v="829851"/>
    <n v="829851"/>
    <s v="k__Bacteria;p__Proteobacteria;c__Gammaproteobacteria;o__Pseudomonadales;f__Pseudomonadaceae;g__Pseudomonas"/>
    <n v="0.99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"/>
    <s v="Bacteria"/>
    <x v="0"/>
    <x v="6"/>
    <s v="Pseudomonadales"/>
    <s v="Pseudomonadaceae"/>
    <s v="Pseudomonas"/>
    <s v="NA"/>
  </r>
  <r>
    <s v="S"/>
    <x v="1295"/>
    <n v="574"/>
    <s v="*"/>
    <x v="2762"/>
    <s v="*"/>
    <n v="24"/>
    <s v="A2-42-C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24"/>
    <n v="24"/>
    <s v="Completed"/>
    <n v="0.106293706"/>
    <n v="0.89370629400000001"/>
    <x v="0"/>
    <s v="NonInhibitory"/>
    <x v="0"/>
    <s v="Orig_CA"/>
    <n v="0.16017316000000001"/>
    <n v="0.83982683999999996"/>
    <s v="Orig_CA"/>
    <s v="MGIsolates_MCB_2-042-C_BAC-27F_BY1718_36"/>
    <s v="2014/15"/>
    <s v="2-042-C_BAC-27F_BY1718_36"/>
    <n v="24"/>
    <s v="k__Bacteria;p__Proteobacteria;c__Betaproteobacteria;o__Burkholderiales;f__Comamonadaceae;g__Acidovorax;s__"/>
    <n v="0.95"/>
    <n v="309900"/>
    <s v="NA"/>
    <s v="NA"/>
    <s v="NA"/>
    <s v="AGCGAAAGCTTTGCTAATACCGCATACGATCTACGGATGAAAGCAGGGGACCGCAAGGCCTTGCGCGGACGGAGCGGCCGATGGCAGATTAGGTAGTTGGTGGGATAAAAGCTTACCAAGCCGACGATCTGTAGCTGGTCTGAGAGGACGACCAGCCACACTGGGACTGAGACACGGCCCAGACTCCTACGGGAGGCAGCAGTGGGGAATTTTGGACAATGGGCGAAAGCCTGATCCAGCCATGCCGCGTGCAGGATGAAGGCCTTCGGGTTGTAAACTG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"/>
    <s v="Bacteria"/>
    <x v="0"/>
    <x v="8"/>
    <s v="Burkholderiales"/>
    <s v="Comamonadaceae"/>
    <s v="Acidovorax"/>
    <s v="NA"/>
  </r>
  <r>
    <s v="H"/>
    <x v="771"/>
    <n v="574"/>
    <n v="100"/>
    <x v="2763"/>
    <s v="Mada.2733"/>
    <n v="3205"/>
    <s v="J8-028-B"/>
    <s v="NA"/>
    <s v="1% Tryptone"/>
    <s v="pinkish round wettish"/>
    <s v="NA"/>
    <s v="NA"/>
    <s v="NA"/>
    <s v="Boophis"/>
    <s v="J8-028"/>
    <s v="idea"/>
    <s v="Boophis  idea"/>
    <s v="TOROTORO-Camp"/>
    <s v="TOROTORO-Camp"/>
    <s v="Torotorofotsy"/>
    <s v="M"/>
    <s v="DNA"/>
    <n v="3205"/>
    <n v="3205"/>
    <s v="Completed"/>
    <n v="0.75020358300000001"/>
    <n v="0.24979641699999999"/>
    <x v="1"/>
    <s v="NonInhibitory"/>
    <x v="1"/>
    <n v="16"/>
    <n v="0"/>
    <n v="0"/>
    <n v="0"/>
    <s v="MGIsolates_MCB_BacIso_Plate21E03.16S_907R"/>
    <s v="2014/15"/>
    <s v="BacIso_Plate21E03.16S_907R"/>
    <n v="3205"/>
    <s v="k__Bacteria;p__Proteobacteria;c__Alphaproteobacteria;o__Rhizobiales;f__Methylobacteriaceae;g__;s__"/>
    <n v="1"/>
    <n v="2254348"/>
    <s v="NA"/>
    <s v="NA"/>
    <s v="NA"/>
    <s v="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"/>
    <s v="Bacteria"/>
    <x v="0"/>
    <x v="0"/>
    <s v="Rhizobiales"/>
    <s v="Methylobacteriaceae"/>
    <s v="NA"/>
    <s v="NA"/>
  </r>
  <r>
    <s v="H"/>
    <x v="596"/>
    <n v="574"/>
    <n v="100"/>
    <x v="910"/>
    <s v="Mada.34"/>
    <n v="34"/>
    <s v="A2-43-B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34"/>
    <n v="34"/>
    <s v="Not Completed"/>
    <n v="0"/>
    <s v="NA"/>
    <x v="2"/>
    <s v="NA"/>
    <x v="0"/>
    <s v="Orig_CA"/>
    <n v="0"/>
    <n v="0"/>
    <s v="NA"/>
    <s v="MGIsolates_MCB_MADAISO_A06657_34.16S_907R"/>
    <s v="2014/15"/>
    <s v="MADAISO_A06657_34.16S_907R"/>
    <n v="34"/>
    <s v="k__Bacteria;p__Proteobacteria;c__Gammaproteobacteria;o__Enterobacteriales;f__Enterobacteriaceae;g__Erwinia;s__"/>
    <n v="0.97"/>
    <n v="534898"/>
    <n v="534898"/>
    <s v="k__Bacteria;p__Proteobacteria;c__Gammaproteobacteria;o__Enterobacteriales;f__Enterobacteriaceae"/>
    <n v="1"/>
    <s v="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"/>
    <s v="Bacteria"/>
    <x v="0"/>
    <x v="6"/>
    <s v="Enterobacteriales"/>
    <s v="Enterobacteriaceae"/>
    <s v="Erwinia"/>
    <s v="NA"/>
  </r>
  <r>
    <s v="H"/>
    <x v="728"/>
    <n v="574"/>
    <n v="100"/>
    <x v="2764"/>
    <s v="Mada.68"/>
    <n v="3649"/>
    <s v="A5-007-A"/>
    <s v="NA"/>
    <s v="1% Tryptone"/>
    <s v="light yellow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49"/>
    <n v="3649"/>
    <s v="Completed"/>
    <n v="4.7310278999999997E-2"/>
    <n v="0.95268972100000004"/>
    <x v="0"/>
    <s v="Inhibitory"/>
    <x v="0"/>
    <n v="17"/>
    <n v="0"/>
    <n v="0"/>
    <n v="0"/>
    <s v="MGIsolates_MCB_BacIso_Plate24E08.16S_907R"/>
    <s v="2014/15"/>
    <s v="BacIso_Plate24E08.16S_907R"/>
    <n v="3649"/>
    <s v="k__Bacteria;p__Actinobacteria;c__Actinobacteria;o__Actinomycetales;f__Microbacteriaceae;g__Mycetocola;s__"/>
    <n v="0.99"/>
    <n v="695452"/>
    <n v="695452"/>
    <s v="k__Bacteria;p__Actinobacteria;c__Actinobacteria;o__Actinomycetales;f__Microbacteriaceae;g__Microbacterium;s__"/>
    <n v="0.86"/>
    <s v="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"/>
    <s v="Bacteria"/>
    <x v="3"/>
    <x v="5"/>
    <s v="Actinomycetales"/>
    <s v="Microbacteriaceae"/>
    <s v="Mycetocola"/>
    <s v="NA"/>
  </r>
  <r>
    <s v="H"/>
    <x v="801"/>
    <n v="574"/>
    <n v="100"/>
    <x v="2765"/>
    <s v="Mada.1358"/>
    <n v="47"/>
    <s v="A3-078-A"/>
    <s v="NA"/>
    <s v="1% Tryptone"/>
    <s v="NA"/>
    <s v="NA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47"/>
    <n v="47"/>
    <s v="Completed"/>
    <n v="5.5244755E-2"/>
    <n v="0.94475524499999997"/>
    <x v="0"/>
    <s v="Inhibitory"/>
    <x v="0"/>
    <s v="Orig_CA"/>
    <n v="6.5040650000000005E-2"/>
    <n v="0.93495934999999997"/>
    <s v="Orig_CA"/>
    <s v="MGIsolates_MCB_3-078-A_BAC-27F_BY1748_66"/>
    <s v="2014/15"/>
    <s v="3-078-A_BAC-27F_BY1748_66"/>
    <n v="47"/>
    <s v="k__Bacteria;p__Proteobacteria;c__Gammaproteobacteria;o__Xanthomonadales;f__Xanthomonadaceae;g__Stenotrophomonas;s__"/>
    <n v="1"/>
    <n v="303886"/>
    <s v="NA"/>
    <s v="NA"/>
    <s v="NA"/>
    <s v="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NCGACTAGAGTGTGGTAGAGGGTAGCGGAATTCCTGGTGTAGCAGTGAAATGCGTAGAGATCAGGAGGAACATCCATGGCGAA"/>
    <s v="Bacteria"/>
    <x v="0"/>
    <x v="6"/>
    <s v="Xanthomonadales"/>
    <s v="Xanthomonadaceae"/>
    <s v="Stenotrophomonas"/>
    <s v="NA"/>
  </r>
  <r>
    <s v="H"/>
    <x v="127"/>
    <n v="574"/>
    <n v="100"/>
    <x v="2766"/>
    <s v="Mada.3166"/>
    <n v="48"/>
    <s v="A3-070-A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48"/>
    <n v="48"/>
    <s v="Completed"/>
    <n v="0.113821138"/>
    <n v="0.88617886199999996"/>
    <x v="0"/>
    <s v="NonInhibitory"/>
    <x v="0"/>
    <s v="Orig_CA"/>
    <n v="0.35664335699999999"/>
    <n v="0.64335664299999995"/>
    <s v="Orig_CA"/>
    <s v="MGIsolates_MCB_3-070-A_BAC-27F_BY1742_60"/>
    <s v="2014/15"/>
    <s v="3-070-A_BAC-27F_BY1742_60"/>
    <n v="48"/>
    <s v="k__Bacteria;p__Proteobacteria;c__Gammaproteobacteria;o__Xanthomonadales;f__Xanthomonadaceae;g__Stenotrophomonas;s__"/>
    <n v="1"/>
    <n v="516809"/>
    <n v="516809"/>
    <s v="k__Bacteria;p__Proteobacteria;c__Gammaproteobacteria;o__Xanthomonadales;f__Xanthomonadaceae;g__Stenotrophomonas;s__"/>
    <n v="1"/>
    <s v="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ACGACTAGAGTGTGGTAGAGGGTAGCGGAATTCCTGGTGTAGCAGTGAAATGCGTAGAGATCAGGAGGAACATCCATGGCGAA"/>
    <s v="Bacteria"/>
    <x v="0"/>
    <x v="6"/>
    <s v="Xanthomonadales"/>
    <s v="Xanthomonadaceae"/>
    <s v="Stenotrophomonas"/>
    <s v="NA"/>
  </r>
  <r>
    <s v="S"/>
    <x v="1296"/>
    <n v="574"/>
    <s v="*"/>
    <x v="2767"/>
    <s v="*"/>
    <n v="55"/>
    <s v="A1-002-E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55"/>
    <n v="55"/>
    <s v="Completed"/>
    <n v="1.805594406"/>
    <n v="-0.80559440599999999"/>
    <x v="4"/>
    <s v="Facilitating"/>
    <x v="0"/>
    <s v="Orig_CA"/>
    <n v="0"/>
    <n v="0"/>
    <n v="0"/>
    <s v="MGIsolates_MCB_1-002-E_BAC-27F_BY1700_18"/>
    <s v="2014/15"/>
    <s v="1-002-E_BAC-27F_BY1700_18"/>
    <n v="55"/>
    <s v="k__Bacteria;p__Proteobacteria;c__Gammaproteobacteria;o__Enterobacteriales;f__Enterobacteriaceae;g__Erwinia;s__"/>
    <n v="1"/>
    <s v="New.CleanUp.ReferenceOTU153"/>
    <s v="NA"/>
    <s v="NA"/>
    <s v="NA"/>
    <s v="CTGGAAACGGTGGCTAATACCGCATAACGTCGCAAGACCAAAGTGGGGGACCTTCGGGCCTCACACCATCGGATGAACCCAGATGGGATTAGCTAGTAGGTGGGGTAACGGCTCACCTAGGCGACGATCCCTAGCTGGTCTGAGAGGATGACCAGCCACACTGGAACTGAGACACGGTCCAGACTCCTACGGGAGGCAGCAGTGGGGAATATTGCACAATGGGCGCAAGCCTGATGCAGCCATGCCGCGTGTATGAAGAAGGCCTTCGGGTTGTAAAGTACTTTCAGCGGGGAGGAAGGGATGGTGCTTAATACGCGCCGTCATTGACGTTACCCGCAGAAGAAGCACCGGCTAACTCCGTGCCAGCAGCCGCGGTAATACGGAGGGTGCAAGCGTTAATCGGAATTACTGGGCGTAAAGCGCACGCAGGCGGTCTGTTAAGTCAGATGTGAAATCCCCGGGCTTAACCTGGGAACTGCATTTGAAACTGGCAGGCTTGAGTCTCGTAGAGGGGGGTAGAATTCCAGGTGTAGCGGTGAAATGCGTAGAGATCTGGAGGAATACCGGTGGCGAA"/>
    <s v="Bacteria"/>
    <x v="0"/>
    <x v="6"/>
    <s v="Enterobacteriales"/>
    <s v="Enterobacteriaceae"/>
    <s v="Erwinia"/>
    <s v="NA"/>
  </r>
  <r>
    <s v="S"/>
    <x v="1297"/>
    <n v="574"/>
    <s v="*"/>
    <x v="1142"/>
    <s v="*"/>
    <n v="68"/>
    <s v="A1-006-C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68"/>
    <n v="68"/>
    <s v="Completed"/>
    <n v="0.30274984399999999"/>
    <n v="0.69725015599999995"/>
    <x v="1"/>
    <s v="NonInhibitory"/>
    <x v="1"/>
    <n v="14"/>
    <n v="0.115384615"/>
    <n v="0.88461538500000003"/>
    <s v="Orig_CA"/>
    <s v="MGIsolates_MCB_MADAISO_A06656_68.16S_907R"/>
    <s v="2014/15"/>
    <s v="MADAISO_A06656_68.16S_907R"/>
    <n v="6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"/>
    <s v="Bacteria"/>
    <x v="3"/>
    <x v="5"/>
    <s v="Actinomycetales"/>
    <s v="Microbacteriaceae"/>
    <s v="Mycetocola"/>
    <s v="NA"/>
  </r>
  <r>
    <s v="H"/>
    <x v="76"/>
    <n v="574"/>
    <n v="100"/>
    <x v="2768"/>
    <s v="Mada.3404"/>
    <n v="70"/>
    <s v="A1-001-D"/>
    <s v="NA"/>
    <s v="1% Tryptone"/>
    <s v="NA"/>
    <s v="NA"/>
    <s v="NA"/>
    <s v="NA"/>
    <s v="Mantidactylus"/>
    <s v="A1-001"/>
    <s v="betsileanus"/>
    <s v="Mantidactylus  betsileanus"/>
    <s v="ANDASIBE-Mitsinjo forest"/>
    <s v="ANDASIBE"/>
    <s v="Andasibe"/>
    <s v="F"/>
    <s v="BAC/MET"/>
    <n v="70"/>
    <n v="70"/>
    <s v="Completed"/>
    <n v="0.20699300700000001"/>
    <n v="0.79300699299999999"/>
    <x v="1"/>
    <s v="NonInhibitory"/>
    <x v="0"/>
    <s v="Orig_CA"/>
    <n v="0"/>
    <n v="0"/>
    <n v="0"/>
    <s v="MGIsolates_MCB_1-001-D_BAC-27F_BY1689_7"/>
    <s v="2014/15"/>
    <s v="1-001-D_BAC-27F_BY1689_7"/>
    <n v="70"/>
    <s v="k__Bacteria;p__Proteobacteria;c__Gammaproteobacteria;o__Xanthomonadales;f__Xanthomonadaceae;g__Stenotrophomonas;s__"/>
    <n v="1"/>
    <n v="516809"/>
    <n v="516809"/>
    <s v="k__Bacteria;p__Proteobacteria;c__Gammaproteobacteria;o__Xanthomonadales;f__Xanthomonadaceae;g__Stenotrophomonas;s__"/>
    <n v="1"/>
    <s v="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TGTTGTGAAAGCCCTGGGCTCAACCTGGGAACTGCAGTGGAAACTGGACGACTAGAGTGTGGTAGAGGGTAGCGGAATTCCTGGTGTAGCAGTGAAATGCGTAGAGATCAGGAGGAACATCCATGGCGAA"/>
    <s v="Bacteria"/>
    <x v="0"/>
    <x v="6"/>
    <s v="Xanthomonadales"/>
    <s v="Xanthomonadaceae"/>
    <s v="Stenotrophomonas"/>
    <s v="NA"/>
  </r>
  <r>
    <s v="H"/>
    <x v="850"/>
    <n v="574"/>
    <n v="100"/>
    <x v="2769"/>
    <s v="Mada.126"/>
    <n v="76"/>
    <s v="A2-41-D"/>
    <s v="NA"/>
    <s v="1% Tryptone"/>
    <s v="NA"/>
    <s v="NA"/>
    <s v="NA"/>
    <n v="2013"/>
    <s v="Boophis"/>
    <s v="A2-041"/>
    <s v="madagascariensis"/>
    <s v="Boophis  madagascariensis"/>
    <s v="ANDASIBE-NP"/>
    <s v="ANDASIBE"/>
    <s v="Andasibe2"/>
    <s v="M"/>
    <s v="BAC/MET"/>
    <n v="76"/>
    <n v="76"/>
    <s v="Completed"/>
    <n v="0.66503496500000003"/>
    <n v="0.33496503500000002"/>
    <x v="1"/>
    <s v="NonInhibitory"/>
    <x v="1"/>
    <s v="Orig_CA"/>
    <n v="0"/>
    <n v="0"/>
    <n v="0"/>
    <s v="MGIsolates_MCB_2-041-D_BAC-27F_BY1714_32"/>
    <s v="2014/15"/>
    <s v="2-041-D_BAC-27F_BY1714_32"/>
    <n v="76"/>
    <s v="k__Bacteria;p__Proteobacteria;c__Gammaproteobacteria;o__Enterobacteriales;f__Enterobacteriaceae;g__Erwinia;s__"/>
    <n v="0.73"/>
    <n v="811492"/>
    <s v="NA"/>
    <s v="NA"/>
    <s v="NA"/>
    <s v="CTGGAAACGGTAGCTAATACCGCATAACGTCTTCGGACCAAAGTGGGGGACCTTCGGGCCTCACACCATCGGATGTGCCCAGATGGGATTAGCTAGTAGGTGGGGTAACGGCTCACCTAGGCGACGATCCCTAGCTGGTCTGAGAGGATGACCAGCCACACTGGAACTGAGACACGGTCCAGACTCCTACGGGAGGCAGCAG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"/>
    <s v="Bacteria"/>
    <x v="0"/>
    <x v="6"/>
    <s v="Enterobacteriales"/>
    <s v="Enterobacteriaceae"/>
    <s v="Erwinia"/>
    <s v="NA"/>
  </r>
  <r>
    <s v="H"/>
    <x v="254"/>
    <n v="571"/>
    <n v="100"/>
    <x v="2770"/>
    <s v="Mada.3372"/>
    <n v="3395"/>
    <s v="J4-009-O"/>
    <s v="NA"/>
    <s v="1% Tryptone"/>
    <s v="off white round dry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5"/>
    <n v="3395"/>
    <s v="Completed"/>
    <n v="3.6764706000000001E-2"/>
    <n v="0.96323529399999996"/>
    <x v="0"/>
    <s v="Inhibitory"/>
    <x v="0"/>
    <n v="22"/>
    <n v="0"/>
    <n v="0"/>
    <n v="0"/>
    <s v="MGIsolates_MCB_BacIso_Plate22G09.16S_907R"/>
    <s v="2014/15"/>
    <s v="BacIso_Plate22G09.16S_907R"/>
    <n v="3395"/>
    <s v="k__Bacteria;p__Actinobacteria;c__Actinobacteria;o__Actinomycetales;f__Streptomycetaceae;g__Streptomyces;s__"/>
    <n v="0.98"/>
    <n v="1082846"/>
    <n v="1082846"/>
    <s v="k__Bacteria;p__Actinobacteria;c__Actinobacteria;o__Actinomycetales;f__Streptomycetaceae;g__Streptomyces;s__"/>
    <n v="0.99"/>
    <s v="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"/>
    <s v="Bacteria"/>
    <x v="3"/>
    <x v="5"/>
    <s v="Actinomycetales"/>
    <s v="Streptomycetaceae"/>
    <s v="Streptomyces"/>
    <s v="NA"/>
  </r>
  <r>
    <s v="H"/>
    <x v="1095"/>
    <n v="570"/>
    <n v="100"/>
    <x v="295"/>
    <s v="Mada.2783"/>
    <n v="2787"/>
    <s v="A2-004-G"/>
    <s v="NA"/>
    <s v="1% Tryptone"/>
    <s v="off white round wettish"/>
    <s v="NA"/>
    <s v="NA"/>
    <s v="NA"/>
    <s v="Boophis"/>
    <s v="A2-004"/>
    <s v="viridis"/>
    <s v="Boophis  viridis"/>
    <s v="TOROTORO-Camp"/>
    <s v="TOROTORO-Camp"/>
    <s v="Torotorofotsy"/>
    <s v="M"/>
    <s v="BAC/DNA"/>
    <n v="2787"/>
    <n v="2787"/>
    <s v="Completed"/>
    <n v="0.50576262900000002"/>
    <n v="0.49423737099999998"/>
    <x v="1"/>
    <s v="NonInhibitory"/>
    <x v="1"/>
    <n v="13"/>
    <n v="0"/>
    <n v="0"/>
    <n v="0"/>
    <s v="MGIsolates_MCB_BacIso_Plate17A09.16S_907R"/>
    <s v="2014/15"/>
    <s v="BacIso_Plate17A09.16S_907R"/>
    <n v="2787"/>
    <s v="k__Bacteria;p__Actinobacteria;c__Actinobacteria;o__Actinomycetales;f__Microbacteriaceae;g__Microbacterium;s__"/>
    <n v="0.84"/>
    <n v="695452"/>
    <n v="695452"/>
    <s v="k__Bacteria;p__Actinobacteria;c__Actinobacteria;o__Actinomycetales;f__Microbacteriaceae;g__Microbacterium;s__"/>
    <n v="0.86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"/>
    <s v="Bacteria"/>
    <x v="3"/>
    <x v="5"/>
    <s v="Actinomycetales"/>
    <s v="Microbacteriaceae"/>
    <s v="Microbacterium"/>
    <s v="NA"/>
  </r>
  <r>
    <s v="H"/>
    <x v="1119"/>
    <n v="570"/>
    <n v="100"/>
    <x v="2771"/>
    <s v="Mada.3534"/>
    <n v="3593"/>
    <s v="A4-041-H"/>
    <s v="NA"/>
    <s v="1% Tryptone"/>
    <s v="pink round drier"/>
    <s v="NA"/>
    <s v="NA"/>
    <s v="NA"/>
    <s v="Boophis"/>
    <s v="A4-041"/>
    <s v="goudoti"/>
    <s v="Boophis  goudoti"/>
    <s v="ANKARATRA-Lower Stream"/>
    <s v="Ankaratra"/>
    <s v="Ankaratra"/>
    <s v="J"/>
    <s v="BAC/DNA"/>
    <n v="3593"/>
    <n v="3593"/>
    <s v="Completed"/>
    <n v="1.3351010459999999"/>
    <n v="-0.33510104600000001"/>
    <x v="4"/>
    <s v="Facilitating"/>
    <x v="0"/>
    <n v="21"/>
    <n v="0"/>
    <n v="0"/>
    <n v="0"/>
    <s v="MGIsolates_MCB_BacIso_Plate24A04.16S_907R"/>
    <s v="2014/15"/>
    <s v="BacIso_Plate24A04.16S_907R"/>
    <n v="3593"/>
    <s v="k__Bacteria;p__Proteobacteria;c__Alphaproteobacteria;o__Rhizobiales;f__Methylobacteriaceae;g__;s__"/>
    <n v="1"/>
    <n v="869044"/>
    <n v="869044"/>
    <s v="k__Bacteria;p__Proteobacteria;c__Alphaproteobacteria;o__Rhizobiales;f__Methylobacteriaceae;g__;s__"/>
    <n v="1"/>
    <s v="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"/>
    <s v="Bacteria"/>
    <x v="0"/>
    <x v="0"/>
    <s v="Rhizobiales"/>
    <s v="Methylobacteriaceae"/>
    <s v="NA"/>
    <s v="NA"/>
  </r>
  <r>
    <s v="S"/>
    <x v="1298"/>
    <n v="569"/>
    <s v="*"/>
    <x v="2772"/>
    <s v="*"/>
    <n v="1176"/>
    <s v="A1-40-C"/>
    <s v="NA"/>
    <s v="1% Tryptone"/>
    <s v="off white , embeded, drier round"/>
    <s v="NA"/>
    <s v="NA"/>
    <s v="NA"/>
    <s v="Ptychadena"/>
    <s v="A1-040"/>
    <s v="mascareniensis"/>
    <s v="Ptychadena mascareniensis"/>
    <s v="ANDASIBE-Village"/>
    <s v="ANDASIBE"/>
    <s v="Andasibe"/>
    <s v="J"/>
    <s v="BAC/MET"/>
    <n v="1176"/>
    <n v="1176"/>
    <s v="Completed"/>
    <n v="0.44452840599999999"/>
    <n v="0.55547159400000001"/>
    <x v="1"/>
    <s v="NonInhibitory"/>
    <x v="1"/>
    <n v="18"/>
    <n v="0"/>
    <n v="0"/>
    <n v="0"/>
    <s v="MGIsolates_MCB_BacIso_Plate4G05.16S_907R"/>
    <s v="2014/15"/>
    <s v="BacIso_Plate4G05.16S_907R"/>
    <n v="1176"/>
    <s v="k__Bacteria;p__Actinobacteria;c__Actinobacteria;o__Actinomycetales;f__Streptomycetaceae;g__;s__"/>
    <n v="0.61"/>
    <n v="555338"/>
    <n v="555338"/>
    <s v="k__Bacteria;p__Actinobacteria;c__Actinobacteria;o__Actinomycetales;f__Streptomycetaceae;g__;s__"/>
    <n v="1"/>
    <s v="CCCAACGTTTACGGCGTGGACTACCAGGGTATCTAATCCTGTTCGCTCCCCACGCTTTCGCTCCTCAGCGTCAGTAATGGCCCAGAGATCCGCCTTCGCCACCGGTGTTCCTCCTGATATCTGCGCATTTCACCGCTACACCAGGAATTCCGATCTCCCCTACCACACTCTAGTCTGCCCGTATCGAATGCAAGCCCGAGGTTAAGCCTCGGGATTTCACATCCGACGTGACAAGCCGCCTACGAGCTCTTTACGCCCAATAATTCCGGACAACGCTTGCGCCCTACGTATTACCGCGGCTGCTGGCACGTAGTTAGCCGGTGCTTCTTCTGCAGGTACCGTCACTTTCGCTTCTTCCCTGCTGAAAGAGGTTTTACAACCCGAAGGCCGTCATCCCTCACGCGGCGTTCGCTGCATCAGGCTTTCGCCCATTGTGCAATATTCCCCACTGCTGCCTCCCGTAGGAGTCTGGGCCGTGTCTCAGTCCCAGTGTGGCCGGTCACCCTCTCAGGCCGGCTACCCGTCGTCGCCTTGGTGAGGCCATTACCCCACCAACAAGCTGATAGGCC"/>
    <s v="Bacteria"/>
    <x v="3"/>
    <x v="5"/>
    <s v="Actinomycetales"/>
    <s v="Streptomycetaceae"/>
    <s v="NA"/>
    <s v="NA"/>
  </r>
  <r>
    <s v="H"/>
    <x v="867"/>
    <n v="569"/>
    <n v="100"/>
    <x v="2773"/>
    <s v="Mada.1263"/>
    <n v="2713"/>
    <s v="J9-087-J"/>
    <s v="NA"/>
    <s v="1% Tryptone"/>
    <s v="light yellow round wet"/>
    <s v="NA"/>
    <s v="NA"/>
    <s v="NA"/>
    <s v="Boophis"/>
    <s v="J9-087"/>
    <s v="marojezensis"/>
    <s v="Boophis  marojezensis"/>
    <s v="VOHIMANA"/>
    <s v="VOHIMANA"/>
    <s v="VOHIMANA"/>
    <s v="a"/>
    <s v="DNA"/>
    <n v="2713"/>
    <n v="2713"/>
    <s v="Completed"/>
    <n v="0.74540215799999998"/>
    <n v="0.25459784200000002"/>
    <x v="1"/>
    <s v="NonInhibitory"/>
    <x v="1"/>
    <n v="13"/>
    <n v="0"/>
    <n v="0"/>
    <n v="0"/>
    <s v="MGIsolates_MCB_BacIso_Plate17E03.16S_907R"/>
    <s v="2014/15"/>
    <s v="BacIso_Plate17E03.16S_907R"/>
    <n v="2713"/>
    <s v="k__Bacteria;p__Actinobacteria;c__Actinobacteria;o__Actinomycetales;f__Microbacteriaceae;g__Microbacterium;s__"/>
    <n v="0.94"/>
    <n v="1108350"/>
    <n v="1108350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"/>
    <s v="Bacteria"/>
    <x v="3"/>
    <x v="5"/>
    <s v="Actinomycetales"/>
    <s v="Microbacteriaceae"/>
    <s v="Microbacterium"/>
    <s v="NA"/>
  </r>
  <r>
    <s v="S"/>
    <x v="1299"/>
    <n v="569"/>
    <s v="*"/>
    <x v="2774"/>
    <s v="*"/>
    <n v="3429"/>
    <s v="J9-029-G"/>
    <s v="NA"/>
    <s v="1% Tryptone"/>
    <s v="light 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9"/>
    <n v="3429"/>
    <s v="Completed"/>
    <n v="1.252941176"/>
    <n v="-0.25294117599999999"/>
    <x v="4"/>
    <s v="Facilitating"/>
    <x v="0"/>
    <n v="19"/>
    <n v="0"/>
    <n v="0"/>
    <n v="0"/>
    <s v="MGIsolates_MCB_BacIso_Plate23H01.16S_907R"/>
    <s v="2014/15"/>
    <s v="BacIso_Plate23H01.16S_907R"/>
    <n v="3429"/>
    <s v="k__Bacteria;p__Actinobacteria;c__Actinobacteria;o__Actinomycetales;f__Microbacteriaceae"/>
    <n v="1"/>
    <n v="695452"/>
    <n v="695452"/>
    <s v="k__Bacteria;p__Actinobacteria;c__Actinobacteria;o__Actinomycetales;f__Microbacteriaceae;g__Microbacterium;s__"/>
    <n v="0.86"/>
    <s v="CAACTAGTGCCCAACGTTTACGGCA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GAAGAAGGTTACAACCCGAAGGCCGTCGACCCTCACGCGGCGTTGCTGCATCAGGCTTGCGCCCATTGTGCAATATTCCCCACTGCTGCCTCCCGTAGGAGTCTGGGCCGTGTCTCAGTCCCAGTGTGGCCGGGCACCCTCTCAGGCCGGCTACCCGTCGACGCCTTGGTGAGCCGTTACCTCACCAACTAGCTGA"/>
    <s v="Bacteria"/>
    <x v="3"/>
    <x v="5"/>
    <s v="Actinomycetales"/>
    <s v="Microbacteriaceae"/>
    <s v="NA"/>
    <s v="NA"/>
  </r>
  <r>
    <s v="H"/>
    <x v="583"/>
    <n v="569"/>
    <n v="100"/>
    <x v="2775"/>
    <s v="Mada.2325"/>
    <n v="3502"/>
    <s v="J2-005-A"/>
    <s v="NA"/>
    <s v="1% Tryptone"/>
    <s v="white round drier rough"/>
    <s v="NA"/>
    <s v="NA"/>
    <s v="NA"/>
    <s v="Gephryomantis"/>
    <s v="J2-005"/>
    <s v="decaryi"/>
    <s v="Gephryomantis decaryi"/>
    <s v="RANOMAFANA-Road"/>
    <s v="Ranomafana"/>
    <s v="Ranomafana-NONPARk"/>
    <s v="M"/>
    <s v="DNA"/>
    <n v="3502"/>
    <n v="3502"/>
    <s v="Completed"/>
    <n v="0.55930372100000003"/>
    <n v="0.44069627900000002"/>
    <x v="1"/>
    <s v="NonInhibitory"/>
    <x v="1"/>
    <n v="19"/>
    <n v="0"/>
    <n v="0"/>
    <n v="0"/>
    <s v="MGIsolates_MCB_BacIso_Plate23B08.16S_907R"/>
    <s v="2014/15"/>
    <s v="BacIso_Plate23B08.16S_907R"/>
    <n v="3502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"/>
    <s v="Bacteria"/>
    <x v="2"/>
    <x v="4"/>
    <s v="Bacillales"/>
    <s v="Bacillaceae"/>
    <s v="Bacillus"/>
    <s v="cereus"/>
  </r>
  <r>
    <s v="H"/>
    <x v="489"/>
    <n v="568"/>
    <n v="100"/>
    <x v="2776"/>
    <s v="Mada.2525"/>
    <n v="2781"/>
    <s v="A2-004-A"/>
    <s v="NA"/>
    <s v="1% Tryptone"/>
    <s v="light yellow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1"/>
    <n v="2781"/>
    <s v="Completed"/>
    <n v="0.619605199"/>
    <n v="0.380394801"/>
    <x v="1"/>
    <s v="NonInhibitory"/>
    <x v="1"/>
    <n v="13"/>
    <n v="0"/>
    <n v="0"/>
    <n v="0"/>
    <s v="MGIsolates_MCB_BacIso_Plate17F09.16S_907R"/>
    <s v="2014/15"/>
    <s v="BacIso_Plate17F09.16S_907R"/>
    <n v="2781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"/>
    <s v="Bacteria"/>
    <x v="3"/>
    <x v="5"/>
    <s v="Actinomycetales"/>
    <s v="Microbacteriaceae"/>
    <s v="Microbacterium"/>
    <s v="NA"/>
  </r>
  <r>
    <s v="H"/>
    <x v="944"/>
    <n v="567"/>
    <n v="100"/>
    <x v="2777"/>
    <s v="Mada.1766"/>
    <n v="3051"/>
    <s v="A2-027-C"/>
    <s v="NA"/>
    <s v="1% Tryptone"/>
    <s v="yellow round wet"/>
    <s v="NA"/>
    <s v="NA"/>
    <s v="NA"/>
    <s v="Mantella"/>
    <s v="A2-027"/>
    <s v="aurantiaca"/>
    <s v="Mantella aurantiaca"/>
    <s v="BREEDING CENTER"/>
    <s v="BREEDING CENTER"/>
    <s v="NA"/>
    <s v="J"/>
    <s v="BAC/DNA"/>
    <n v="3051"/>
    <n v="3051"/>
    <s v="Completed"/>
    <n v="0.64865379700000003"/>
    <n v="0.35134620300000002"/>
    <x v="1"/>
    <s v="NonInhibitory"/>
    <x v="1"/>
    <n v="15"/>
    <n v="0"/>
    <n v="0"/>
    <n v="0"/>
    <s v="MGIsolates_MCB_BacIso_Plate19C12.16S_907R"/>
    <s v="2014/15"/>
    <s v="BacIso_Plate19C12.16S_907R"/>
    <n v="3051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"/>
    <s v="Bacteria"/>
    <x v="3"/>
    <x v="5"/>
    <s v="Actinomycetales"/>
    <s v="Nocardiaceae"/>
    <s v="Rhodococcus"/>
    <s v="fascians"/>
  </r>
  <r>
    <s v="H"/>
    <x v="791"/>
    <n v="566"/>
    <n v="100"/>
    <x v="2778"/>
    <s v="Mada.3825"/>
    <n v="2754"/>
    <s v="A2-002-G"/>
    <s v="NA"/>
    <s v="1% Tryptone"/>
    <s v="yellow round wet"/>
    <s v="NA"/>
    <s v="NA"/>
    <s v="NA"/>
    <s v="Boophis"/>
    <s v="A2-002"/>
    <s v="viridis"/>
    <s v="Boophis  viridis"/>
    <s v="TOROTORO-Camp"/>
    <s v="TOROTORO-Camp"/>
    <s v="Torotorofotsy"/>
    <s v="M"/>
    <s v="BAC/DNA"/>
    <n v="2754"/>
    <n v="2754"/>
    <s v="Completed"/>
    <n v="0.35771211400000003"/>
    <n v="0.64228788599999997"/>
    <x v="1"/>
    <s v="NonInhibitory"/>
    <x v="1"/>
    <n v="13"/>
    <n v="0"/>
    <n v="0"/>
    <n v="0"/>
    <s v="MGIsolates_MCB_BacIso_Plate17C07.16S_907R"/>
    <s v="2014/15"/>
    <s v="BacIso_Plate17C07.16S_907R"/>
    <n v="2754"/>
    <s v="k__Bacteria;p__Actinobacteria;c__Actinobacteria;o__Actinomycetales;f__Microbacteriaceae;g__Microbacterium;s__"/>
    <n v="0.94"/>
    <n v="1108350"/>
    <n v="1108350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"/>
    <s v="Bacteria"/>
    <x v="3"/>
    <x v="5"/>
    <s v="Actinomycetales"/>
    <s v="Microbacteriaceae"/>
    <s v="Microbacterium"/>
    <s v="NA"/>
  </r>
  <r>
    <s v="H"/>
    <x v="1119"/>
    <n v="565"/>
    <n v="100"/>
    <x v="2779"/>
    <s v="Mada.3534"/>
    <n v="2731"/>
    <s v="J8-012-E"/>
    <s v="NA"/>
    <s v="1% Tryptone"/>
    <s v="deep pink round drier"/>
    <s v="NA"/>
    <s v="NA"/>
    <s v="NA"/>
    <s v="Boophis"/>
    <s v="J8-012"/>
    <s v="pyrrhus"/>
    <s v="Boophis  pyrrhus"/>
    <s v="TOROTORO-Camp"/>
    <s v="TOROTORO-Camp"/>
    <s v="Torotorofotsy"/>
    <s v="M"/>
    <s v="DNA"/>
    <n v="2731"/>
    <n v="2731"/>
    <s v="Completed"/>
    <n v="1.2985523859999999"/>
    <n v="-0.298552386"/>
    <x v="4"/>
    <s v="Facilitating"/>
    <x v="0"/>
    <n v="21"/>
    <n v="0"/>
    <n v="0"/>
    <n v="0"/>
    <s v="MGIsolates_MCB_BacIso_Plate17H05.16S_907R"/>
    <s v="2014/15"/>
    <s v="BacIso_Plate17H05.16S_907R"/>
    <n v="2731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"/>
    <s v="Bacteria"/>
    <x v="0"/>
    <x v="0"/>
    <s v="Rhizobiales"/>
    <s v="Methylobacteriaceae"/>
    <s v="NA"/>
    <s v="NA"/>
  </r>
  <r>
    <s v="S"/>
    <x v="1300"/>
    <n v="561"/>
    <s v="*"/>
    <x v="2780"/>
    <s v="*"/>
    <n v="375"/>
    <s v="7-25-D"/>
    <s v="NA"/>
    <s v="1% Tryptone"/>
    <s v="Yellow"/>
    <s v="NA"/>
    <s v="NA"/>
    <s v="NA"/>
    <s v="Mantella"/>
    <s v="A7-025"/>
    <s v="ebenaui"/>
    <s v="Mantella ebenaui"/>
    <s v="FARAKARAINA"/>
    <s v="FARAKARAINA"/>
    <s v="FARAKARAINA"/>
    <s v="U"/>
    <s v="NA"/>
    <n v="375"/>
    <n v="375"/>
    <s v="Completed"/>
    <n v="8.6308712999999995E-2"/>
    <n v="0.91369128700000002"/>
    <x v="0"/>
    <s v="Inhibitory"/>
    <x v="0"/>
    <n v="2"/>
    <n v="0"/>
    <n v="0"/>
    <n v="0"/>
    <s v="MGIsolates_MCB_BacIso_Plate3C03.16S_907R"/>
    <s v="2014/15"/>
    <s v="BacIso_Plate3C03.16S_907R"/>
    <n v="375"/>
    <s v="k__Bacteria;p__Actinobacteria;c__Actinobacteria;o__Actinomycetales;f__Micrococcaceae;g__Kocuria;s__rhizophila"/>
    <n v="0.69"/>
    <n v="513894"/>
    <n v="513894"/>
    <s v="k__Bacteria;p__Actinobacteria;c__Actinobacteria;o__Actinomycetales;f__Micrococcaceae;g__Kocuria;s__"/>
    <n v="1"/>
    <s v="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CCGCCCATTGTGCAATATTCCCCACTGCTGCCTCCCGTAGGAGTCTGGGCCGTGTCTCAGTCCCAGTGTGGCCGGTCACCCTCTCAGGCCGGCTACCCGTCGTCGCCTTGGTGAGCCATTACCCCACCAACAAGCTGATAGGCCGTGAGCCCATCCAA"/>
    <s v="Bacteria"/>
    <x v="3"/>
    <x v="5"/>
    <s v="Actinomycetales"/>
    <s v="Micrococcaceae"/>
    <s v="Kocuria"/>
    <s v="rhizophila"/>
  </r>
  <r>
    <s v="H"/>
    <x v="981"/>
    <n v="560"/>
    <n v="100"/>
    <x v="2781"/>
    <s v="Mada.1166"/>
    <n v="1175"/>
    <s v="A1-40-B"/>
    <s v="NA"/>
    <s v="1% Tryptone"/>
    <s v="pinkish, wet ,round"/>
    <s v="NA"/>
    <s v="NA"/>
    <s v="NA"/>
    <s v="Ptychadena"/>
    <s v="A1-040"/>
    <s v="mascareniensis"/>
    <s v="Ptychadena mascareniensis"/>
    <s v="ANDASIBE-Village"/>
    <s v="ANDASIBE"/>
    <s v="Andasibe"/>
    <s v="J"/>
    <s v="BAC/MET"/>
    <n v="1175"/>
    <n v="1175"/>
    <s v="Completed"/>
    <n v="7.8518926000000003E-2"/>
    <n v="0.92148107400000001"/>
    <x v="0"/>
    <s v="Inhibitory"/>
    <x v="0"/>
    <n v="18"/>
    <n v="0"/>
    <n v="0"/>
    <n v="0"/>
    <s v="MGIsolates_MCB_BacIso_Plate4H05.16S_907R"/>
    <s v="2014/15"/>
    <s v="BacIso_Plate4H05.16S_907R"/>
    <n v="1175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"/>
    <s v="Bacteria"/>
    <x v="0"/>
    <x v="0"/>
    <s v="Caulobacterales"/>
    <s v="Caulobacteraceae"/>
    <s v="NA"/>
    <s v="NA"/>
  </r>
  <r>
    <s v="S"/>
    <x v="1301"/>
    <n v="560"/>
    <s v="*"/>
    <x v="2782"/>
    <s v="*"/>
    <n v="1193"/>
    <s v="J2-038-F"/>
    <s v="NA"/>
    <s v="1% Tryptone"/>
    <s v="pale orange, wet round"/>
    <s v="NA"/>
    <s v="NA"/>
    <s v="NA"/>
    <s v="Stumffia"/>
    <s v="J2-038"/>
    <s v="kibomena"/>
    <s v="Stumffia kibomena"/>
    <s v="ANDASIBE-Road"/>
    <s v="ANDASIBE"/>
    <s v="Andasibe"/>
    <s v="NA"/>
    <s v="DNA"/>
    <n v="1193"/>
    <n v="1193"/>
    <s v="Completed"/>
    <n v="0.13375008599999999"/>
    <n v="0.86624991399999995"/>
    <x v="0"/>
    <s v="NonInhibitory"/>
    <x v="0"/>
    <n v="18"/>
    <n v="0"/>
    <n v="0"/>
    <n v="0"/>
    <s v="MGIsolates_MCB_BacIso_Plate4F07.16S_907R"/>
    <s v="2014/15"/>
    <s v="BacIso_Plate4F07.16S_907R"/>
    <n v="1193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CGAAATGCATGCATCCCGACAACTAGCAATCATCGTTTACGGCGTGGAG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"/>
    <s v="Bacteria"/>
    <x v="0"/>
    <x v="0"/>
    <s v="Caulobacterales"/>
    <s v="Caulobacteraceae"/>
    <s v="NA"/>
    <s v="NA"/>
  </r>
  <r>
    <s v="H"/>
    <x v="579"/>
    <n v="560"/>
    <n v="100"/>
    <x v="884"/>
    <s v="Mada.2187"/>
    <n v="2187"/>
    <s v="A3-001-J"/>
    <s v="NA"/>
    <s v="1% Tryptone"/>
    <s v="yellowish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87"/>
    <n v="2187"/>
    <s v="Completed"/>
    <n v="4.0966661350000004"/>
    <n v="-3.096666135"/>
    <x v="3"/>
    <s v="Contam"/>
    <x v="0"/>
    <n v="10"/>
    <n v="0"/>
    <n v="0"/>
    <n v="0"/>
    <s v="MGIsolates_MCB_MADAISO_A08011_2187.16S_907R"/>
    <s v="2014/15"/>
    <s v="MADAISO_A08011_2187.16S_907R"/>
    <n v="2187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"/>
    <s v="Bacteria"/>
    <x v="0"/>
    <x v="0"/>
    <s v="Rhodospirillales"/>
    <s v="Acetobacteraceae"/>
    <s v="Roseomonas"/>
    <s v="mucosa"/>
  </r>
  <r>
    <s v="H"/>
    <x v="361"/>
    <n v="560"/>
    <n v="100"/>
    <x v="533"/>
    <s v="Mada.231"/>
    <n v="234"/>
    <s v="NA"/>
    <s v="NA"/>
    <s v="1% Tryptone"/>
    <s v="NA"/>
    <s v="NA"/>
    <s v="NA"/>
    <s v="NA"/>
    <s v="NA"/>
    <s v="NA"/>
    <s v="NA"/>
    <s v="NA"/>
    <s v="NA"/>
    <s v="NA"/>
    <s v="NA"/>
    <s v="NA"/>
    <s v="NA"/>
    <n v="234"/>
    <n v="234"/>
    <s v="Completed"/>
    <n v="0.17302173000000001"/>
    <n v="0.82697827000000002"/>
    <x v="0"/>
    <s v="NonInhibitory"/>
    <x v="0"/>
    <n v="1"/>
    <n v="0"/>
    <n v="0"/>
    <n v="0"/>
    <s v="MGIsolates_MCB_BacIso_Plate2A02.16S_907R"/>
    <s v="2014/15"/>
    <s v="BacIso_Plate2A02.16S_907R"/>
    <n v="234"/>
    <s v="k__Bacteria;p__Actinobacteria;c__Actinobacteria;o__Actinomycetales;f__Micrococcaceae;g__Arthrobacter;s__psychrolactophilus"/>
    <n v="1"/>
    <n v="811272"/>
    <n v="811272"/>
    <s v="k__Bacteria;p__Actinobacteria;c__Actinobacteria;o__Actinomycetales;f__Micrococcaceae;g__;s__"/>
    <n v="0.89"/>
    <s v="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"/>
    <s v="Bacteria"/>
    <x v="3"/>
    <x v="5"/>
    <s v="Actinomycetales"/>
    <s v="Micrococcaceae"/>
    <s v="Arthrobacter"/>
    <s v="psychrolactophilus"/>
  </r>
  <r>
    <s v="S"/>
    <x v="1302"/>
    <n v="560"/>
    <s v="*"/>
    <x v="2783"/>
    <s v="*"/>
    <n v="3246"/>
    <s v="A8-007-A"/>
    <s v="NA"/>
    <s v="1% Tryptone"/>
    <s v="rust roundesque dry"/>
    <s v="NA"/>
    <s v="NA"/>
    <s v="NA"/>
    <s v="NA"/>
    <s v="NA"/>
    <s v="NA"/>
    <s v="NA"/>
    <s v="NA"/>
    <s v="NA"/>
    <s v="NA"/>
    <s v="NA"/>
    <s v="NA"/>
    <n v="3246"/>
    <n v="3246"/>
    <s v="Completed"/>
    <n v="0.48635993500000002"/>
    <n v="0.51364006500000003"/>
    <x v="1"/>
    <s v="NonInhibitory"/>
    <x v="1"/>
    <n v="16"/>
    <n v="0"/>
    <n v="0"/>
    <n v="0"/>
    <s v="MGIsolates_MCB_BacIso_Plate21B06.16S_907R"/>
    <s v="2014/15"/>
    <s v="BacIso_Plate21B06.16S_907R"/>
    <n v="3246"/>
    <s v="k__Bacteria;p__Actinobacteria;c__Actinobacteria;o__Actinomycetales;f__Mycobacteriaceae;g__Mycobacterium"/>
    <n v="0.84"/>
    <s v="New.CleanUp.ReferenceOTU81"/>
    <s v="NA"/>
    <s v="NA"/>
    <s v="NA"/>
    <s v="ACGGCGTGGACTACCAGGGTATCTAATCCTGTTCGCTCCCCACGCTTTCGCTCCTCAGCGTCAGTAATGGCCCAGAGACCCGCCTTCGCCACCGGTGTTCCTCCTGATATCTGCGCATTCCACCGCTACACCAGGAATTCCGATCTCCCCTACAACACTCTAGCCTGCCCGTATCGCCCGCAGACCCACGGTTAAGCTGTGAGTTTTCACGAACAACGCGACAAACCACCTACGAGCTCTTTACGCCCAGTAATTCCGGACAACGCTCGGACCCTACGTATTACCGCGGCTGCTGGCACGTAGTTGGCCGGTCCTTCTTCTGTAGGTACCGTCACTTGCGCTTCTTCCCTATTGAAAGAGGTTTACAACCCGAAGGCCGTCATCCCTCACGCGGCGTCGCTGCATCAGGCTTGCGCCCATTGTGCAATATTCCCCACTGCTGCCTCCCGTAGGAGTCTGGGCCGTGTCTCAGTCCCAGTGTGGCCGGTCACCCTCTCAGGCCGGCTACCCGTCGTCGCCTTGGTGAGCTACTACCTCACCAACAAGCTGATAGGCCGCGG"/>
    <s v="Bacteria"/>
    <x v="3"/>
    <x v="5"/>
    <s v="Actinomycetales"/>
    <s v="Mycobacteriaceae"/>
    <s v="Mycobacterium"/>
    <s v="NA"/>
  </r>
  <r>
    <s v="H"/>
    <x v="776"/>
    <n v="557"/>
    <n v="100"/>
    <x v="2784"/>
    <s v="Mada.3189"/>
    <n v="1076"/>
    <s v="A1-49-C"/>
    <s v="NA"/>
    <s v="1% Tryptone"/>
    <s v="white round with irregular edge,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076"/>
    <n v="1076"/>
    <s v="Completed"/>
    <n v="0.20175860400000001"/>
    <n v="0.79824139599999999"/>
    <x v="1"/>
    <s v="NonInhibitory"/>
    <x v="0"/>
    <n v="18"/>
    <n v="0"/>
    <n v="0"/>
    <n v="0"/>
    <s v="MGIsolates_MCB_1076.16S_BAC_907R"/>
    <s v="2014/15"/>
    <s v="1076.16S_BAC_907R"/>
    <n v="1076"/>
    <s v="k__Bacteria;p__Actinobacteria;c__Actinobacteria;o__Actinomycetales;f__Microbacteriaceae;g__Agromyces;s__"/>
    <n v="1"/>
    <n v="570552"/>
    <n v="570552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H"/>
    <x v="776"/>
    <n v="557"/>
    <n v="100"/>
    <x v="2785"/>
    <s v="Mada.3189"/>
    <n v="1083"/>
    <s v="A1-94-A"/>
    <s v="NA"/>
    <s v="1% Tryptone"/>
    <s v="white, wet ,round"/>
    <s v="NA"/>
    <s v="NA"/>
    <s v="NA"/>
    <s v="Boophis"/>
    <s v="A1-094"/>
    <s v="TASYMENA"/>
    <s v="Boophis  TASYMENA"/>
    <s v="ANDASIBE-NP"/>
    <s v="ANDASIBE"/>
    <s v="Andasibe2"/>
    <s v="U"/>
    <s v="BAC/MET"/>
    <n v="1083"/>
    <n v="1083"/>
    <s v="Completed"/>
    <n v="0.39238854200000001"/>
    <n v="0.60761145800000005"/>
    <x v="1"/>
    <s v="NonInhibitory"/>
    <x v="1"/>
    <n v="18"/>
    <n v="0"/>
    <n v="0"/>
    <n v="0"/>
    <s v="MGIsolates_MCB_1083.16S_BAC_907R"/>
    <s v="2014/15"/>
    <s v="1083.16S_BAC_907R"/>
    <n v="1083"/>
    <s v="k__Bacteria;p__Actinobacteria;c__Actinobacteria;o__Actinomycetales;f__Microbacteriaceae;g__Agromyces;s__"/>
    <n v="1"/>
    <n v="570552"/>
    <n v="570552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H"/>
    <x v="776"/>
    <n v="557"/>
    <n v="100"/>
    <x v="1251"/>
    <s v="Mada.3189"/>
    <n v="1654"/>
    <s v="J4-010-D"/>
    <s v="NA"/>
    <s v="1% Tryptone"/>
    <s v="off white irregular edge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4"/>
    <n v="1654"/>
    <s v="Completed"/>
    <n v="0.109879819"/>
    <n v="0.89012018100000001"/>
    <x v="0"/>
    <s v="NonInhibitory"/>
    <x v="0"/>
    <n v="8"/>
    <n v="1.3900661E-2"/>
    <n v="0.98609933900000002"/>
    <s v="KS1&amp;3"/>
    <s v="MGIsolates_MCB_1654.16S_BAC_907R"/>
    <s v="2014/15"/>
    <s v="1654.16S_BAC_907R"/>
    <n v="1654"/>
    <s v="k__Bacteria;p__Actinobacteria;c__Actinobacteria;o__Actinomycetales;f__Microbacteriaceae;g__Agromyces;s__"/>
    <n v="1"/>
    <n v="570552"/>
    <n v="570552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H"/>
    <x v="339"/>
    <n v="557"/>
    <n v="100"/>
    <x v="485"/>
    <s v="Mada.2956"/>
    <n v="2956"/>
    <s v="A4-006-A"/>
    <s v="NA"/>
    <s v="1% Tryptone"/>
    <s v="off white round drier brownish hue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6"/>
    <n v="0"/>
    <s v="Not Completed"/>
    <n v="0"/>
    <n v="0"/>
    <x v="2"/>
    <s v="NA"/>
    <x v="0"/>
    <n v="0"/>
    <n v="0"/>
    <n v="0"/>
    <n v="0"/>
    <s v="MGIsolates_MCB_BacIso_Plate19C08.16S_907R"/>
    <s v="2014/15"/>
    <s v="BacIso_Plate19C08.16S_907R"/>
    <n v="295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"/>
    <s v="Bacteria"/>
    <x v="3"/>
    <x v="5"/>
    <s v="Actinomycetales"/>
    <s v="Microbacteriaceae"/>
    <s v="Cryocola"/>
    <s v="NA"/>
  </r>
  <r>
    <s v="H"/>
    <x v="867"/>
    <n v="557"/>
    <n v="100"/>
    <x v="2786"/>
    <s v="Mada.1263"/>
    <n v="2972"/>
    <s v="J8-010-E"/>
    <s v="NA"/>
    <s v="1% Tryptone"/>
    <s v="off white round wet"/>
    <s v="NA"/>
    <s v="NA"/>
    <s v="NA"/>
    <s v="Boophis"/>
    <s v="J8-010"/>
    <s v="pyrrhus"/>
    <s v="Boophis  pyrrhus"/>
    <s v="TOROTORO-Camp"/>
    <s v="TOROTORO-Camp"/>
    <s v="Torotorofotsy"/>
    <s v="M"/>
    <s v="DNA"/>
    <n v="2972"/>
    <n v="2972"/>
    <s v="Completed"/>
    <n v="1.130429261"/>
    <n v="-0.13042926099999999"/>
    <x v="1"/>
    <s v="NonInhibitory"/>
    <x v="0"/>
    <n v="15"/>
    <n v="0"/>
    <n v="0"/>
    <n v="0"/>
    <s v="MGIsolates_MCB_BacIso_Plate18E10.16S_907R"/>
    <s v="2014/15"/>
    <s v="BacIso_Plate18E10.16S_907R"/>
    <n v="2972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"/>
    <s v="Bacteria"/>
    <x v="3"/>
    <x v="5"/>
    <s v="Actinomycetales"/>
    <s v="Microbacteriaceae"/>
    <s v="Microbacterium"/>
    <s v="NA"/>
  </r>
  <r>
    <s v="S"/>
    <x v="1303"/>
    <n v="557"/>
    <s v="*"/>
    <x v="2787"/>
    <s v="*"/>
    <n v="2998"/>
    <s v="J4-026-E"/>
    <s v="NA"/>
    <s v="1% Tryptone"/>
    <s v="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8"/>
    <n v="2998"/>
    <s v="Completed"/>
    <n v="0.21640843300000001"/>
    <n v="0.78359156699999999"/>
    <x v="1"/>
    <s v="NonInhibitory"/>
    <x v="0"/>
    <n v="15"/>
    <n v="0"/>
    <n v="0"/>
    <n v="0"/>
    <s v="MGIsolates_MCB_2998.16S_BAC_907R"/>
    <s v="2014/15"/>
    <s v="2998.16S_BAC_907R"/>
    <n v="2998"/>
    <s v="k__Bacteria;p__Actinobacteria;c__Actinobacteria;o__Actinomycetales;f__Microbacteriaceae"/>
    <n v="1"/>
    <n v="310485"/>
    <n v="310485"/>
    <s v="k__Bacteria;p__Actinobacteria;c__Actinobacteria;o__Actinomycetales;f__Microbacteriaceae;g__Cryocola;s__"/>
    <n v="1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NAGTGTGGCNCGGTCACCNCTCTCAGGCCNGGCTACCCNGTCGTCGCCTTGGGTGAGCCATTACNCTCACCAACAAGGCTG"/>
    <s v="Bacteria"/>
    <x v="3"/>
    <x v="5"/>
    <s v="Actinomycetales"/>
    <s v="Microbacteriaceae"/>
    <s v="NA"/>
    <s v="NA"/>
  </r>
  <r>
    <s v="H"/>
    <x v="924"/>
    <n v="554"/>
    <n v="100"/>
    <x v="2788"/>
    <s v="Mada.1793"/>
    <n v="2830"/>
    <s v="A3-020-A"/>
    <s v="NA"/>
    <s v="1% Tryptone"/>
    <s v="off white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0"/>
    <n v="2830"/>
    <s v="Completed"/>
    <n v="0.90812670200000001"/>
    <n v="9.1873298000000006E-2"/>
    <x v="1"/>
    <s v="NonInhibitory"/>
    <x v="0"/>
    <n v="21"/>
    <n v="0"/>
    <n v="0"/>
    <n v="0"/>
    <s v="MGIsolates_MCB_BacIso_Plate18D02.16S_907R"/>
    <s v="2014/15"/>
    <s v="BacIso_Plate18D02.16S_907R"/>
    <n v="2830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"/>
    <s v="Bacteria"/>
    <x v="3"/>
    <x v="5"/>
    <s v="Actinomycetales"/>
    <s v="Streptomycetaceae"/>
    <s v="NA"/>
    <s v="NA"/>
  </r>
  <r>
    <s v="S"/>
    <x v="1304"/>
    <n v="554"/>
    <s v="*"/>
    <x v="2789"/>
    <s v="*"/>
    <n v="4216"/>
    <s v="ND2014_Fr284-A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16"/>
    <n v="0"/>
    <s v="Not Completed"/>
    <n v="0"/>
    <n v="0"/>
    <x v="2"/>
    <s v="NA"/>
    <x v="0"/>
    <n v="0"/>
    <n v="0"/>
    <n v="0"/>
    <n v="0"/>
    <s v="MGIsolates_MCB_MADAISO__A08008_4216.16S_907R"/>
    <s v="2014/15"/>
    <s v="MADAISO__A08008_4216.16S_907R"/>
    <n v="4216"/>
    <s v="k__Bacteria;p__Proteobacteria;c__Alphaproteobacteria;o__Rhizobiales;f__Rhizobiaceae;g__Shinella;s__"/>
    <n v="0.88"/>
    <n v="547097"/>
    <s v="NA"/>
    <s v="NA"/>
    <s v="NA"/>
    <s v="AACGGCTAGCTTCCATCGTTTACGGCGTGGACTACCAGGGTATCTAATCCTGTTTGCTCCCCACGCTTTCGCACCTCAGCGTCAGTTGTGGACCAGTGAGCCGCCTTCGCCACTGGTGTTCCTCCGAATATCTACGAATTTCACCTCTACACTCGGAATTCCACTCACCTCTTCCACACTCAAGACACCCAGTATCAAAGGCAGTTCCGGGGTTGAGCCCCGGGATTTCACACCTGACTTAAATGTCCGCCTACGTGCGCTTTACGCCCAGTAATTCCGAACAACGCTAGCCCACTTCGTATTACCGCGGCTGCTGGCACGAAGTTAGCCGGGGCTTCTTCTCCGGTTACCGTCATTATCTTCACCGGTGAAAGAGCTTTACAACCCTAGGGCCTTCATCACTCACGCGGCATGGCTGGATCAGGCTTGCGCCCATTGTCCAATATTCCCCACTGCTGCCTCCCGTAGGAGTCTGGGCCGTGTCTCAGTCCCAGTGTGGCTGATCATCCTCTCAGACCAGCTATGGATCGTCGCCTTGGTGGGCCATTACCCCA"/>
    <s v="Bacteria"/>
    <x v="0"/>
    <x v="0"/>
    <s v="Rhizobiales"/>
    <s v="Rhizobiaceae"/>
    <s v="Shinella"/>
    <s v="NA"/>
  </r>
  <r>
    <s v="S"/>
    <x v="1305"/>
    <n v="553"/>
    <s v="*"/>
    <x v="2790"/>
    <s v="*"/>
    <n v="2752"/>
    <s v="A3-050-F"/>
    <s v="NA"/>
    <s v="1% Tryptone"/>
    <s v="white round wet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752"/>
    <n v="2752"/>
    <s v="Completed"/>
    <n v="0.80517410499999997"/>
    <n v="0.194825895"/>
    <x v="1"/>
    <s v="NonInhibitory"/>
    <x v="0"/>
    <n v="13"/>
    <n v="0"/>
    <n v="0"/>
    <n v="0"/>
    <s v="MGIsolates_MCB_BacIso_Plate17E07.16S_907R"/>
    <s v="2014/15"/>
    <s v="BacIso_Plate17E07.16S_907R"/>
    <n v="2752"/>
    <s v="k__Bacteria;p__Proteobacteria;c__Alphaproteobacteria;o__Rhizobiales;f__Xanthobacteraceae;g__Xanthobacter;s__"/>
    <n v="0.85"/>
    <n v="112402"/>
    <n v="112402"/>
    <s v="k__Bacteria;p__Proteobacteria;c__Alphaproteobacteria;o__Rhizobiales;f__Xanthobacteraceae;g__Xanthobacter;s__"/>
    <n v="0.83"/>
    <s v="TTTACGGCGTGGACTACCAGGGTATCTAATCCTGTTTGCTCCCCACGCTTTCGCACCTCAGCGTCAGTATCGAGCCAGTTGGCCGCCTTCGCCACTGGTGTTCTTGCGAATATCTACGAATTTCACCTCTACACTCGCAGTTCCACCAACCTCTCTCGAACTCAAGATCGCCAGTATCAAGGGCAGTTCTGGAGTTGAGCTCCAGGATTTCACCCCTGACTTAACGACCCGCCTACGTGCGCTTTACGCCCAGTGATTCCGAGCAACGCTTGCCCCCTTCGTATTACCGCGGCTGCTGGCACGAAGTTAGCCGGGGCTTCTTCTCCGGTTACCGTCATTATCTTCACCGGCGAAAGTGCTTTACAACCCTAAGGCCTTCATCACACACGCGGCATGGCTGGATCAGGCTTGCGCCCATTGTCCAATATTCCCCACTGCTGCCTCCCGTAGGAGTCTGGGCCGTGTCTCAGTCCCAGTGTGGCTGATCATCCTCTCAGACCAGCTACTGATCGTCGCCTTGGTGAGCCTTTACCTCACCAACTAGCTAATCAGA"/>
    <s v="Bacteria"/>
    <x v="0"/>
    <x v="0"/>
    <s v="Rhizobiales"/>
    <s v="Xanthobacteraceae"/>
    <s v="Xanthobacter"/>
    <s v="NA"/>
  </r>
  <r>
    <s v="H"/>
    <x v="281"/>
    <n v="553"/>
    <n v="100"/>
    <x v="375"/>
    <s v="Mada.3250"/>
    <n v="3250"/>
    <s v="A8-007-E"/>
    <s v="NA"/>
    <s v="1% Tryptone"/>
    <s v="light yellow round wet"/>
    <s v="NA"/>
    <s v="NA"/>
    <s v="NA"/>
    <s v="NA"/>
    <s v="NA"/>
    <s v="NA"/>
    <s v="NA"/>
    <s v="NA"/>
    <s v="NA"/>
    <s v="NA"/>
    <s v="NA"/>
    <s v="NA"/>
    <n v="3250"/>
    <n v="3250"/>
    <s v="Completed"/>
    <n v="9.0594463E-2"/>
    <n v="0.90940553700000004"/>
    <x v="0"/>
    <s v="Inhibitory"/>
    <x v="0"/>
    <n v="16"/>
    <n v="0"/>
    <n v="0"/>
    <n v="0"/>
    <s v="MGIsolates_MCB_3250.16S_BAC_907R"/>
    <s v="2014/15"/>
    <s v="3250.16S_BAC_907R"/>
    <n v="3250"/>
    <s v="k__Bacteria;p__Actinobacteria;c__Actinobacteria;o__Actinomycetales;f__Microbacteriaceae;g__Agromyces;s__"/>
    <n v="0.99"/>
    <n v="585547"/>
    <n v="585547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S"/>
    <x v="1306"/>
    <n v="553"/>
    <s v="*"/>
    <x v="2791"/>
    <s v="*"/>
    <n v="3377"/>
    <s v="A4-042-B"/>
    <s v="NA"/>
    <s v="1% Tryptone"/>
    <s v="yellow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7"/>
    <n v="3377"/>
    <s v="Completed"/>
    <n v="0.61764705900000005"/>
    <n v="0.382352941"/>
    <x v="1"/>
    <s v="NonInhibitory"/>
    <x v="1"/>
    <n v="22"/>
    <n v="0"/>
    <n v="0"/>
    <n v="0"/>
    <s v="MGIsolates_MCB_BacIso_Plate22E07.16S_907R"/>
    <s v="2014/15"/>
    <s v="BacIso_Plate22E07.16S_907R"/>
    <n v="3377"/>
    <s v="k__Bacteria;p__Actinobacteria;c__Actinobacteria;o__Actinomycetales;f__Dermacoccaceae;g__Dermacoccus;s__"/>
    <n v="0.97"/>
    <n v="176591"/>
    <s v="NA"/>
    <s v="NA"/>
    <s v="NA"/>
    <s v="GGAATGAGTCCCACACCTAGCGCCCAACGTTTACGGCATGGACTACCAGGGTATCTAATCCTGTTTGCTCCCCATGCTTTCGCTTCTCAGCGTCAGTAATGGCCCAGAGACCTGCCTTCGCCATCGGTGTTCCTCCTGATATCTGCGCATTTCACCGCTACACCAGGAATTCCAGTCTCCCCTACCATACTCTAGCCTGCCCGTACCCACTGCAGAACCGGAGTTAAGCCCCGGTCTTTCACAGCAGACGCGACAAACCGCCTACAAGCTCTTTACGCCCAATAATTCCGGACAACGCTCGCACCCTACGTATTACCGCGGCTGCTGGCACGTAGTTAGCCGGTGCTTCTTCTGCAGGTACCGTCACTTTCGCTTCGTCCCTACTGAAAGAGGTTTACAACCCGAAGGCATTCATCCCTCACGCGGCGTCGCTGCATCAGGCTTTCGCCCATTGTGCAATATTCCCCACTGCTGCCTCCCGTAGGAGTCTGGGCCGTGTCTCAGTCCCAGTGTGGCCGGTCACCCTCTCAGGCCGGCTACCCGTCATCGCCTT"/>
    <s v="Bacteria"/>
    <x v="3"/>
    <x v="5"/>
    <s v="Actinomycetales"/>
    <s v="Dermacoccaceae"/>
    <s v="Dermacoccus"/>
    <s v="NA"/>
  </r>
  <r>
    <s v="H"/>
    <x v="700"/>
    <n v="553"/>
    <n v="100"/>
    <x v="2792"/>
    <s v="Mada.494"/>
    <n v="419"/>
    <s v="8-005-P"/>
    <s v="NA"/>
    <s v="1% Tryptone"/>
    <s v="Creamy tan"/>
    <s v="NA"/>
    <s v="NA"/>
    <s v="NA"/>
    <s v="Gephryomantis"/>
    <s v="A8-005"/>
    <s v="silvanus"/>
    <s v="Gephryomantis silvanus"/>
    <s v="NOSY MANGEBE"/>
    <s v="NOSY MANGEBE"/>
    <s v="NOSY MANGEBE"/>
    <s v="F"/>
    <s v="NA"/>
    <n v="419"/>
    <n v="419"/>
    <s v="Completed"/>
    <n v="5.6691196999999999E-2"/>
    <n v="0.94330880299999997"/>
    <x v="0"/>
    <s v="Inhibitory"/>
    <x v="0"/>
    <n v="2"/>
    <n v="0"/>
    <n v="0"/>
    <n v="0"/>
    <s v="MGIsolates_MCB_419.16S_BAC_907R"/>
    <s v="2014/15"/>
    <s v="419.16S_BAC_907R"/>
    <n v="419"/>
    <s v="k__Bacteria;p__Actinobacteria;c__Actinobacteria;o__Actinomycetales;f__Microbacteriaceae;g__Agromyces;s__"/>
    <n v="1"/>
    <n v="4446108"/>
    <s v="NA"/>
    <s v="NA"/>
    <s v="NA"/>
    <s v="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NTTACAACCCGAAGGCCGTCATCCCGCACGCGGCGTTGCTGCATCAGGCTTGCGCCCATTGTGCAATATTCCCCACTGCTGCCTCCCGTAGGAGTCTGGGCCGTGTCTCAGTCCCAGTGTGGCCGGTCACCCTCTCAGGCCGGCTACCCGTCGACGCCTTGGTGAGCCGTTACCTCACCAACAAGCTG"/>
    <s v="Bacteria"/>
    <x v="3"/>
    <x v="5"/>
    <s v="Actinomycetales"/>
    <s v="Microbacteriaceae"/>
    <s v="Agromyces"/>
    <s v="NA"/>
  </r>
  <r>
    <s v="S"/>
    <x v="1307"/>
    <n v="553"/>
    <s v="*"/>
    <x v="2793"/>
    <s v="*"/>
    <n v="501"/>
    <s v="3-008-L"/>
    <s v="no growth"/>
    <s v="1% Tryptone"/>
    <s v="yellow"/>
    <s v="NA"/>
    <s v="NA"/>
    <s v="NA"/>
    <s v="Boophis"/>
    <s v="A3-008"/>
    <s v="quasibohemi"/>
    <s v="Boophis  quasibohemi"/>
    <s v="RANOMAFANA-Vatoharanana"/>
    <s v="RANOMAFANA-Vatoharanana"/>
    <s v="Ranomafana-Vato"/>
    <s v="NA"/>
    <s v="BAC/MET"/>
    <n v="501"/>
    <n v="501"/>
    <s v="Completed"/>
    <n v="0.33652062199999999"/>
    <n v="0.66347937800000001"/>
    <x v="1"/>
    <s v="NonInhibitory"/>
    <x v="1"/>
    <n v="3"/>
    <n v="0"/>
    <n v="0"/>
    <n v="0"/>
    <s v="MGIsolates_MCB_501.16S_BAC_907R"/>
    <s v="2014/15"/>
    <s v="501.16S_BAC_907R"/>
    <n v="501"/>
    <s v="k__Bacteria;p__Actinobacteria;c__Actinobacteria;o__Actinomycetales;f__Micrococcaceae;g__Nesterenkonia;s__"/>
    <n v="1"/>
    <n v="845354"/>
    <s v="NA"/>
    <s v="NA"/>
    <s v="NA"/>
    <s v="ACGGCATGGACTACCAGGGTATCTAATCCTGTTCGCTCCCCATGCTTTCGCTCCTCAGCGTCAGTAACAGCCCAGAGACCTGCCTTCGCCATCGGTGTTCCTCCTGATATCTGCGCATTTCACCGCTACACCAGGAATTCCAGTCTCCCCTACTGCACTCTAGTCTGCCCGTACCCACTGCACACCCGGGGTTAAGCCCCGGGCTTTCACAGCAGACGCGGCAAACCGCCTACGAGCTCTTTACGCCCAATAATTCCGGATAACGCTCGCGCCCTACGTATTACCGCGGCTGCTGGCACGTAGTTAGCCGGCGCTTCTTCTGCAGGTACCGTCACCCCGAAAGGCTTCTTCCCTGCTGAAAGCGGTTTACAACCCGAAGGCCGTCATCCCGCACGCGGCGTCGCTGCATCAGGCTTGCGCCCATTGTGCAATATTCCCCACTGCTGCCTCCCGTAGGAGTCTGGGCCGTGTCTCAGTCCCAGTGTGGCCGGTCACCCTCTCAGGCCGGCTACCCGTCATCGCCACGGTGAGCCATTACCTCACCGTCTAGCTG"/>
    <s v="Bacteria"/>
    <x v="3"/>
    <x v="5"/>
    <s v="Actinomycetales"/>
    <s v="Micrococcaceae"/>
    <s v="Nesterenkonia"/>
    <s v="NA"/>
  </r>
  <r>
    <s v="H"/>
    <x v="460"/>
    <n v="551"/>
    <n v="100"/>
    <x v="2794"/>
    <s v="Mada.2482"/>
    <n v="1122"/>
    <s v="A1-62-G"/>
    <s v="NA"/>
    <s v="1% Tryptone"/>
    <s v="irregular edge, whitish, rough and dry"/>
    <s v="NA"/>
    <s v="NA"/>
    <s v="NA"/>
    <s v="Boophis"/>
    <s v="A1-062"/>
    <s v="viridis"/>
    <s v="Boophis  viridis"/>
    <s v="ANDASIBE-MMA"/>
    <s v="ANDASIBE"/>
    <s v="Andasibe2"/>
    <s v="M"/>
    <s v="BAC/MET"/>
    <n v="1122"/>
    <n v="1122"/>
    <s v="Completed"/>
    <n v="0.342103455"/>
    <n v="0.65789654500000005"/>
    <x v="1"/>
    <s v="NonInhibitory"/>
    <x v="1"/>
    <n v="18"/>
    <n v="0"/>
    <n v="0"/>
    <n v="0"/>
    <s v="MGIsolates_MCB_1122.16S_BAC_907R"/>
    <s v="2014/15"/>
    <s v="1122.16S_BAC_907R"/>
    <n v="1122"/>
    <s v="k__Bacteria;p__Actinobacteria;c__Actinobacteria;o__Actinomycetales;f__Microbacteriaceae;g__Leucobacter;s__"/>
    <n v="0.97"/>
    <n v="821644"/>
    <n v="821644"/>
    <s v="k__Bacteria;p__Actinobacteria;c__Actinobacteria;o__Actinomycetales;f__Microbacteriaceae"/>
    <n v="1"/>
    <s v="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"/>
    <s v="Bacteria"/>
    <x v="3"/>
    <x v="5"/>
    <s v="Actinomycetales"/>
    <s v="Microbacteriaceae"/>
    <s v="Leucobacter"/>
    <s v="NA"/>
  </r>
  <r>
    <s v="S"/>
    <x v="1308"/>
    <n v="551"/>
    <s v="*"/>
    <x v="2795"/>
    <s v="*"/>
    <n v="1155"/>
    <s v="A9-15-A"/>
    <s v="NA"/>
    <s v="1% Tryptone"/>
    <s v="white round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55"/>
    <n v="1155"/>
    <s v="Completed"/>
    <n v="4.9048568000000001E-2"/>
    <n v="0.95095143199999999"/>
    <x v="0"/>
    <s v="Inhibitory"/>
    <x v="0"/>
    <n v="18"/>
    <n v="0"/>
    <n v="0"/>
    <n v="0"/>
    <s v="MGIsolates_MCB_1155.16S_BAC_907R"/>
    <s v="2014/15"/>
    <s v="1155.16S_BAC_907R"/>
    <n v="1155"/>
    <s v="k__Bacteria;p__Actinobacteria;c__Actinobacteria;o__Actinomycetales;f__Micrococcaceae;g__;s__"/>
    <n v="0.99"/>
    <n v="929901"/>
    <n v="929901"/>
    <s v="k__Bacteria;p__Actinobacteria;c__Actinobacteria;o__Actinomycetales;f__Micrococcaceae;g__;s__"/>
    <n v="0.98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AGGCCATTACCCCACCAACAAGCTG"/>
    <s v="Bacteria"/>
    <x v="3"/>
    <x v="5"/>
    <s v="Actinomycetales"/>
    <s v="Micrococcaceae"/>
    <s v="NA"/>
    <s v="NA"/>
  </r>
  <r>
    <s v="S"/>
    <x v="1309"/>
    <n v="551"/>
    <s v="*"/>
    <x v="2796"/>
    <s v="*"/>
    <n v="2395"/>
    <s v="A5-015-C"/>
    <s v="NA"/>
    <s v="1% Tryptone"/>
    <s v="light yellow round wet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5"/>
    <n v="2395"/>
    <s v="Completed"/>
    <n v="0.135391924"/>
    <n v="0.864608076"/>
    <x v="0"/>
    <s v="NonInhibitory"/>
    <x v="0"/>
    <n v="11"/>
    <n v="0"/>
    <n v="0"/>
    <n v="0"/>
    <s v="MGIsolates_MCB_2395.16S_BAC_907R"/>
    <s v="2014/15"/>
    <s v="2395.16S_BAC_907R"/>
    <n v="2395"/>
    <s v="k__Bacteria;p__Actinobacteria;c__Actinobacteria;o__Actinomycetales;f__Micrococcaceae;g__;s__"/>
    <n v="0.94"/>
    <n v="824723"/>
    <n v="824723"/>
    <s v="k__Bacteria;p__Actinobacteria;c__Actinobacteria;o__Actinomycetales;f__Micrococcaceae;g__;s__"/>
    <n v="0.97"/>
    <s v="ACGGCATGGACTACCAGGGTATCTAATCCTGTTCGCTCCCCATGCTTTCGCTCCTCAGCGTCAGTTACAGCCCAGAGACCTGCCTTCGCCATCGGG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"/>
    <s v="Bacteria"/>
    <x v="3"/>
    <x v="5"/>
    <s v="Actinomycetales"/>
    <s v="Micrococcaceae"/>
    <s v="NA"/>
    <s v="NA"/>
  </r>
  <r>
    <s v="H"/>
    <x v="80"/>
    <n v="551"/>
    <n v="100"/>
    <x v="2797"/>
    <s v="Mada.3464"/>
    <n v="3121"/>
    <s v="J2-045-A"/>
    <s v="NA"/>
    <s v="1% Tryptone"/>
    <s v="whiteish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1"/>
    <n v="3121"/>
    <s v="Completed"/>
    <n v="-1.4859030000000001E-2"/>
    <n v="1.01485903"/>
    <x v="0"/>
    <s v="Inhibitory"/>
    <x v="0"/>
    <n v="15"/>
    <n v="0"/>
    <n v="0"/>
    <n v="0"/>
    <s v="MGIsolates_MCB_MADAISO_A08011_3121.16S_907R"/>
    <s v="2014/15"/>
    <s v="MADAISO_A08011_3121.16S_907R"/>
    <n v="3121"/>
    <s v="k__Bacteria;p__Proteobacteria;c__Gammaproteobacteria;o__Pseudomonadales;f__Moraxellaceae;g__Acinetobacter;s__rhizosphaerae"/>
    <n v="1"/>
    <n v="248172"/>
    <s v="NA"/>
    <s v="NA"/>
    <s v="NA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"/>
    <s v="Bacteria"/>
    <x v="0"/>
    <x v="6"/>
    <s v="Pseudomonadales"/>
    <s v="Moraxellaceae"/>
    <s v="Acinetobacter"/>
    <s v="rhizosphaerae"/>
  </r>
  <r>
    <s v="H"/>
    <x v="167"/>
    <n v="550"/>
    <n v="100"/>
    <x v="2798"/>
    <s v="Mada.1853"/>
    <n v="2854"/>
    <s v="BP1-B"/>
    <s v="NA"/>
    <s v="1% Tryptone"/>
    <s v="light yellow round wet"/>
    <s v="NA"/>
    <s v="NA"/>
    <s v="NA"/>
    <s v="Boophis"/>
    <s v="BP1"/>
    <s v="pauliani"/>
    <s v="Boophis pauliani"/>
    <s v="ANDASIBE-Mitsinjo forest"/>
    <s v="ANDASIBE"/>
    <s v="NA"/>
    <s v="NA"/>
    <s v="NA"/>
    <n v="2854"/>
    <n v="2854"/>
    <s v="Completed"/>
    <n v="0.53003923500000005"/>
    <n v="0.469960765"/>
    <x v="1"/>
    <s v="NonInhibitory"/>
    <x v="1"/>
    <n v="13"/>
    <n v="0"/>
    <n v="0"/>
    <n v="0"/>
    <s v="MGIsolates_MCB_2854.16S_BAC_907R"/>
    <s v="2014/15"/>
    <s v="2854.16S_BAC_907R"/>
    <n v="2854"/>
    <s v="k__Bacteria;p__Actinobacteria;c__Actinobacteria;o__Actinomycetales;f__Micrococcaceae;g__Kocuria;s__palustris"/>
    <n v="0.98"/>
    <n v="1002005"/>
    <n v="1002005"/>
    <s v="k__Bacteria;p__Actinobacteria;c__Actinobacteria;o__Actinomycetales;f__Micrococcaceae;g__Kocuria;s__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"/>
    <s v="Bacteria"/>
    <x v="3"/>
    <x v="5"/>
    <s v="Actinomycetales"/>
    <s v="Micrococcaceae"/>
    <s v="Kocuria"/>
    <s v="palustris"/>
  </r>
  <r>
    <s v="H"/>
    <x v="167"/>
    <n v="550"/>
    <n v="100"/>
    <x v="441"/>
    <s v="Mada.1853"/>
    <n v="3028"/>
    <s v="J4-029-I"/>
    <s v="NA"/>
    <s v="1% Tryptone"/>
    <s v="light 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8"/>
    <n v="3028"/>
    <s v="Completed"/>
    <n v="0.69304038599999995"/>
    <n v="0.30695961399999999"/>
    <x v="1"/>
    <s v="NonInhibitory"/>
    <x v="1"/>
    <n v="15"/>
    <n v="0.816861383"/>
    <n v="0.183138617"/>
    <s v="KS1&amp;3"/>
    <s v="MGIsolates_MCB_3028.16S_BAC_907R"/>
    <s v="2014/15"/>
    <s v="3028.16S_BAC_907R"/>
    <n v="3028"/>
    <s v="k__Bacteria;p__Actinobacteria;c__Actinobacteria;o__Actinomycetales;f__Micrococcaceae;g__Kocuria;s__palustris"/>
    <n v="0.96"/>
    <n v="1002005"/>
    <n v="1002005"/>
    <s v="k__Bacteria;p__Actinobacteria;c__Actinobacteria;o__Actinomycetales;f__Micrococcaceae;g__Kocuria;s__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"/>
    <s v="Bacteria"/>
    <x v="3"/>
    <x v="5"/>
    <s v="Actinomycetales"/>
    <s v="Micrococcaceae"/>
    <s v="Kocuria"/>
    <s v="palustris"/>
  </r>
  <r>
    <s v="H"/>
    <x v="167"/>
    <n v="550"/>
    <n v="100"/>
    <x v="2799"/>
    <s v="Mada.1853"/>
    <n v="3755"/>
    <s v="J9-085-E"/>
    <s v="NA"/>
    <s v="1% Tryptone"/>
    <s v="off white round wet"/>
    <s v="NA"/>
    <s v="NA"/>
    <s v="NA"/>
    <s v="Boophis"/>
    <s v="J9-085"/>
    <s v="luteus"/>
    <s v="Boophis  luteus"/>
    <s v="VOHIMANA"/>
    <s v="VOHIMANA"/>
    <s v="VOHIMANA"/>
    <s v="M"/>
    <s v="DNA"/>
    <n v="3755"/>
    <n v="3755"/>
    <s v="Completed"/>
    <n v="0.49231508200000001"/>
    <n v="0.50768491800000004"/>
    <x v="1"/>
    <s v="NonInhibitory"/>
    <x v="1"/>
    <n v="17"/>
    <n v="0"/>
    <n v="0"/>
    <n v="0"/>
    <s v="MGIsolates_MCB_3755.16S_BAC_907R"/>
    <s v="2014/15"/>
    <s v="3755.16S_BAC_907R"/>
    <n v="3755"/>
    <s v="k__Bacteria;p__Actinobacteria;c__Actinobacteria;o__Actinomycetales;f__Micrococcaceae;g__Kocuria;s__palustris"/>
    <n v="0.98"/>
    <n v="1002005"/>
    <n v="1002005"/>
    <s v="k__Bacteria;p__Actinobacteria;c__Actinobacteria;o__Actinomycetales;f__Micrococcaceae;g__Kocuria;s__"/>
    <n v="1"/>
    <s v="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"/>
    <s v="Bacteria"/>
    <x v="3"/>
    <x v="5"/>
    <s v="Actinomycetales"/>
    <s v="Micrococcaceae"/>
    <s v="Kocuria"/>
    <s v="palustris"/>
  </r>
  <r>
    <s v="H"/>
    <x v="1099"/>
    <n v="549"/>
    <n v="100"/>
    <x v="2800"/>
    <s v="Mada.1518"/>
    <n v="1050"/>
    <s v="A1-62-B"/>
    <s v="NA"/>
    <s v="1% Tryptone"/>
    <s v="whitish, translucent, round, wet"/>
    <s v="NA"/>
    <s v="NA"/>
    <s v="NA"/>
    <s v="Boophis"/>
    <s v="A1-062"/>
    <s v="viridis"/>
    <s v="Boophis  viridis"/>
    <s v="ANDASIBE-MMA"/>
    <s v="ANDASIBE"/>
    <s v="Andasibe2"/>
    <s v="M"/>
    <s v="BAC/MET"/>
    <n v="1050"/>
    <n v="1050"/>
    <s v="Completed"/>
    <n v="4.9872912999999998E-2"/>
    <n v="0.95012708700000004"/>
    <x v="0"/>
    <s v="Inhibitory"/>
    <x v="0"/>
    <n v="18"/>
    <n v="0"/>
    <n v="0"/>
    <n v="0"/>
    <s v="MGIsolates_MCB_1050.16S_BAC_907R"/>
    <s v="2014/15"/>
    <s v="1050.16S_BAC_907R"/>
    <n v="1050"/>
    <s v="k__Bacteria;p__Actinobacteria;c__Actinobacteria;o__Actinomycetales;f__Microbacteriaceae;g__Microbacterium;s__"/>
    <n v="0.82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497"/>
    <n v="549"/>
    <n v="100"/>
    <x v="2801"/>
    <s v="Mada.2492"/>
    <n v="1053"/>
    <s v="A1-62-E"/>
    <s v="NA"/>
    <s v="1% Tryptone"/>
    <s v="light yellow round wet"/>
    <s v="NA"/>
    <s v="NA"/>
    <s v="NA"/>
    <s v="Boophis"/>
    <s v="A1-062"/>
    <s v="viridis"/>
    <s v="Boophis  viridis"/>
    <s v="ANDASIBE-MMA"/>
    <s v="ANDASIBE"/>
    <s v="Andasibe2"/>
    <s v="M"/>
    <s v="BAC/MET"/>
    <n v="1053"/>
    <n v="1053"/>
    <s v="Completed"/>
    <n v="0.21515422100000001"/>
    <n v="0.78484577899999997"/>
    <x v="1"/>
    <s v="NonInhibitory"/>
    <x v="0"/>
    <n v="18"/>
    <n v="0"/>
    <n v="0"/>
    <n v="0"/>
    <s v="MGIsolates_MCB_1053.16S_BAC_907R"/>
    <s v="2014/15"/>
    <s v="1053.16S_BAC_907R"/>
    <n v="1053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099"/>
    <n v="549"/>
    <n v="100"/>
    <x v="2802"/>
    <s v="Mada.1518"/>
    <n v="1054"/>
    <s v="J9-21-A"/>
    <s v="NA"/>
    <s v="1% Tryptone"/>
    <s v="yellow opaque, wet round"/>
    <s v="NA"/>
    <s v="NA"/>
    <s v="NA"/>
    <s v="Boophis"/>
    <s v="J9-021"/>
    <s v="pyrrhus"/>
    <s v="Boophis  pyrrhus"/>
    <s v="ANDASIBE-MMA"/>
    <s v="ANDASIBE"/>
    <s v="Andasibe2"/>
    <s v="M"/>
    <s v="MET"/>
    <n v="1054"/>
    <n v="1054"/>
    <s v="Completed"/>
    <n v="3.8538160000000002E-2"/>
    <n v="0.96146184000000001"/>
    <x v="0"/>
    <s v="Inhibitory"/>
    <x v="0"/>
    <n v="18"/>
    <n v="0"/>
    <n v="0"/>
    <n v="0"/>
    <s v="MGIsolates_MCB_1054.16S_BAC_907R"/>
    <s v="2014/15"/>
    <s v="1054.16S_BAC_907R"/>
    <n v="1054"/>
    <s v="k__Bacteria;p__Actinobacteria;c__Actinobacteria;o__Actinomycetales;f__Microbacteriaceae;g__Microbacterium;s__"/>
    <n v="0.9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03"/>
    <s v="Mada.1263"/>
    <n v="1055"/>
    <s v="J9-21-B"/>
    <s v="NA"/>
    <s v="1% Tryptone"/>
    <s v="off white round, raised wet"/>
    <s v="NA"/>
    <s v="NA"/>
    <s v="NA"/>
    <s v="Boophis"/>
    <s v="J9-021"/>
    <s v="pyrrhus"/>
    <s v="Boophis  pyrrhus"/>
    <s v="ANDASIBE-MMA"/>
    <s v="ANDASIBE"/>
    <s v="Andasibe2"/>
    <s v="M"/>
    <s v="MET"/>
    <n v="1055"/>
    <n v="1055"/>
    <s v="Completed"/>
    <n v="5.9795974449999996"/>
    <n v="-4.9795974449999996"/>
    <x v="3"/>
    <s v="Contam"/>
    <x v="0"/>
    <n v="18"/>
    <n v="0"/>
    <n v="0"/>
    <n v="0"/>
    <s v="MGIsolates_MCB_1055.16S_BAC_907R"/>
    <s v="2014/15"/>
    <s v="1055.16S_BAC_907R"/>
    <n v="1055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04"/>
    <s v="Mada.1263"/>
    <n v="1056"/>
    <s v="J9-21-C"/>
    <s v="NA"/>
    <s v="1% Tryptone"/>
    <s v="light tan, round wet ,raised"/>
    <s v="NA"/>
    <s v="NA"/>
    <s v="NA"/>
    <s v="Boophis"/>
    <s v="J9-021"/>
    <s v="pyrrhus"/>
    <s v="Boophis  pyrrhus"/>
    <s v="ANDASIBE-MMA"/>
    <s v="ANDASIBE"/>
    <s v="Andasibe2"/>
    <s v="M"/>
    <s v="MET"/>
    <n v="1056"/>
    <n v="1056"/>
    <s v="Completed"/>
    <n v="0.20464381400000001"/>
    <n v="0.79535618600000002"/>
    <x v="1"/>
    <s v="NonInhibitory"/>
    <x v="0"/>
    <n v="18"/>
    <n v="0"/>
    <n v="0"/>
    <n v="0"/>
    <s v="MGIsolates_MCB_1056.16S_BAC_907R"/>
    <s v="2014/15"/>
    <s v="1056.16S_BAC_907R"/>
    <n v="1056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05"/>
    <s v="Mada.1263"/>
    <n v="1057"/>
    <s v="J9-20-A"/>
    <s v="NA"/>
    <s v="1% Tryptone"/>
    <s v="light tan, round wet, raised"/>
    <s v="NA"/>
    <s v="NA"/>
    <s v="NA"/>
    <s v="Boophis"/>
    <s v="J9-020"/>
    <s v="pyrrhus"/>
    <s v="Boophis  pyrrhus"/>
    <s v="ANDASIBE-MMA"/>
    <s v="ANDASIBE"/>
    <s v="Andasibe2"/>
    <s v="M"/>
    <s v="MET"/>
    <n v="1057"/>
    <n v="1057"/>
    <s v="Completed"/>
    <n v="0.15559524599999999"/>
    <n v="0.84440475400000004"/>
    <x v="0"/>
    <s v="NonInhibitory"/>
    <x v="0"/>
    <n v="18"/>
    <n v="0"/>
    <n v="0"/>
    <n v="0"/>
    <s v="MGIsolates_MCB_1057.16S_BAC_907R"/>
    <s v="2014/15"/>
    <s v="1057.16S_BAC_907R"/>
    <n v="1057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791"/>
    <n v="549"/>
    <n v="100"/>
    <x v="2806"/>
    <s v="Mada.3825"/>
    <n v="1062"/>
    <s v="A1-68-D"/>
    <s v="NA"/>
    <s v="1% Tryptone"/>
    <s v="off white, opaque, wet round"/>
    <s v="NA"/>
    <s v="NA"/>
    <s v="NA"/>
    <s v="Boophis"/>
    <s v="A1-068"/>
    <s v="idea"/>
    <s v="Boophis  idea"/>
    <s v="ANDASIBE-MMA"/>
    <s v="ANDASIBE"/>
    <s v="Andasibe2"/>
    <s v="M"/>
    <s v="BAC/MET"/>
    <n v="1062"/>
    <n v="1062"/>
    <s v="Completed"/>
    <n v="0.42124064"/>
    <n v="0.57875935999999994"/>
    <x v="1"/>
    <s v="NonInhibitory"/>
    <x v="1"/>
    <n v="18"/>
    <n v="0"/>
    <n v="0"/>
    <n v="0"/>
    <s v="MGIsolates_MCB_1062.16S_BAC_907R"/>
    <s v="2014/15"/>
    <s v="1062.16S_BAC_907R"/>
    <n v="1062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1310"/>
    <n v="549"/>
    <s v="*"/>
    <x v="2807"/>
    <s v="*"/>
    <n v="1067"/>
    <s v="A2-47-A"/>
    <s v="NA"/>
    <s v="1% Tryptone"/>
    <s v="white, clearer center, round wet"/>
    <s v="NA"/>
    <s v="NA"/>
    <s v="NA"/>
    <s v="Guibemantis"/>
    <s v="A2-047"/>
    <s v="tornieri"/>
    <s v="Guibemantis tornieri"/>
    <s v="ANDASIBE-NP"/>
    <s v="ANDASIBE"/>
    <s v="Andasibe2"/>
    <s v="U"/>
    <s v="BAC/MET"/>
    <n v="1067"/>
    <n v="1067"/>
    <s v="Completed"/>
    <n v="2.7203406999999999E-2"/>
    <n v="0.97279659299999999"/>
    <x v="0"/>
    <s v="Inhibitory"/>
    <x v="0"/>
    <n v="18"/>
    <n v="0"/>
    <n v="0"/>
    <n v="0"/>
    <s v="MGIsolates_MCB_1067.16S_BAC_907R"/>
    <s v="2014/15"/>
    <s v="1067.16S_BAC_907R"/>
    <n v="1067"/>
    <s v="k__Bacteria;p__Actinobacteria;c__Actinobacteria;o__Actinomycetales;f__Microbacteriaceae"/>
    <n v="1"/>
    <n v="223787"/>
    <n v="223787"/>
    <s v="k__Bacteria;p__Actinobacteria;c__Actinobacteria;o__Actinomycetales;f__Microbacteriaceae;g__Agrococcus;s__"/>
    <n v="1"/>
    <s v="ACGGCGTGGACTACCAGGGTATCTAATCCTGTTCGCTCCCCACG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"/>
    <s v="Bacteria"/>
    <x v="3"/>
    <x v="5"/>
    <s v="Actinomycetales"/>
    <s v="Microbacteriaceae"/>
    <s v="NA"/>
    <s v="NA"/>
  </r>
  <r>
    <s v="H"/>
    <x v="1140"/>
    <n v="549"/>
    <n v="100"/>
    <x v="2808"/>
    <s v="Mada.2269"/>
    <n v="1074"/>
    <s v="A1-49-A"/>
    <s v="NA"/>
    <s v="1% Tryptone"/>
    <s v="off white,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074"/>
    <n v="1074"/>
    <s v="Completed"/>
    <n v="0.11458404899999999"/>
    <n v="0.88541595100000003"/>
    <x v="0"/>
    <s v="NonInhibitory"/>
    <x v="0"/>
    <n v="18"/>
    <n v="0"/>
    <n v="0"/>
    <n v="0"/>
    <s v="MGIsolates_MCB_1074.16S_BAC_907R"/>
    <s v="2014/15"/>
    <s v="1074.16S_BAC_907R"/>
    <n v="1074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093"/>
    <n v="549"/>
    <n v="100"/>
    <x v="2809"/>
    <s v="Mada.1359"/>
    <n v="1086"/>
    <s v="A2-48-C"/>
    <s v="NA"/>
    <s v="1% Tryptone"/>
    <s v="yellow, round wet"/>
    <s v="NA"/>
    <s v="NA"/>
    <s v="NA"/>
    <s v="Guibemantis"/>
    <s v="A2-048"/>
    <s v="tornieri"/>
    <s v="Guibemantis tornieri"/>
    <s v="ANDASIBE-NP"/>
    <s v="ANDASIBE"/>
    <s v="Andasibe2"/>
    <s v="U"/>
    <s v="BAC/MET"/>
    <n v="1086"/>
    <n v="1086"/>
    <s v="Completed"/>
    <n v="3.9568592E-2"/>
    <n v="0.96043140800000004"/>
    <x v="0"/>
    <s v="Inhibitory"/>
    <x v="0"/>
    <n v="18"/>
    <n v="0"/>
    <n v="0"/>
    <n v="0"/>
    <s v="MGIsolates_MCB_1086.16S_BAC_907R"/>
    <s v="2014/15"/>
    <s v="1086.16S_BAC_907R"/>
    <n v="1086"/>
    <s v="k__Bacteria;p__Actinobacteria;c__Actinobacteria;o__Actinomycetales;f__Microbacteriaceae;g__;s__"/>
    <n v="0.77"/>
    <n v="790384"/>
    <n v="790384"/>
    <s v="k__Bacteria;p__Actinobacteria;c__Actinobacteria;o__Actinomycetales;f__Microbacteriaceae;g__;s__"/>
    <n v="0.95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366"/>
    <n v="549"/>
    <n v="100"/>
    <x v="2810"/>
    <s v="Mada.2951"/>
    <n v="1088"/>
    <s v="A2-48-E"/>
    <s v="NA"/>
    <s v="1% Tryptone"/>
    <s v="white, round, wet"/>
    <s v="NA"/>
    <s v="NA"/>
    <s v="NA"/>
    <s v="Guibemantis"/>
    <s v="A2-048"/>
    <s v="tornieri"/>
    <s v="Guibemantis tornieri"/>
    <s v="ANDASIBE-NP"/>
    <s v="ANDASIBE"/>
    <s v="Andasibe2"/>
    <s v="U"/>
    <s v="BAC/MET"/>
    <n v="1088"/>
    <n v="1088"/>
    <s v="Completed"/>
    <n v="0.43607886200000001"/>
    <n v="0.56392113799999999"/>
    <x v="1"/>
    <s v="NonInhibitory"/>
    <x v="1"/>
    <n v="18"/>
    <n v="0"/>
    <n v="0"/>
    <n v="0"/>
    <s v="MGIsolates_MCB_1088.16S_BAC_907R"/>
    <s v="2014/15"/>
    <s v="1088.16S_BAC_907R"/>
    <n v="1088"/>
    <s v="k__Bacteria;p__Actinobacteria;c__Actinobacteria;o__Actinomycetales;f__Microbacteriaceae;g__Mycetocola;s__"/>
    <n v="0.98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554"/>
    <n v="549"/>
    <n v="100"/>
    <x v="2811"/>
    <s v="Mada.1119"/>
    <n v="1097"/>
    <s v="A1-91-D"/>
    <s v="NA"/>
    <s v="1% Tryptone"/>
    <s v="NA"/>
    <s v="NA"/>
    <s v="NA"/>
    <s v="NA"/>
    <s v="Boophis"/>
    <s v="A1-091"/>
    <s v="burgeri"/>
    <s v="Boophis  burgeri"/>
    <s v="ANDASIBE-NP"/>
    <s v="ANDASIBE"/>
    <s v="Andasibe2"/>
    <s v="U"/>
    <s v="BAC/MET"/>
    <n v="1097"/>
    <n v="1097"/>
    <s v="Completed"/>
    <n v="0.205055987"/>
    <n v="0.79494401299999995"/>
    <x v="1"/>
    <s v="NonInhibitory"/>
    <x v="0"/>
    <n v="18"/>
    <n v="0"/>
    <n v="0"/>
    <n v="0"/>
    <s v="MGIsolates_MCB_1097.16S_BAC_907R"/>
    <s v="2014/15"/>
    <s v="1097.16S_BAC_907R"/>
    <n v="1097"/>
    <s v="k__Bacteria;p__Actinobacteria;c__Actinobacteria;o__Actinomycetales;f__Microbacteriaceae;g__;s__"/>
    <n v="0.55000000000000004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1093"/>
    <n v="549"/>
    <n v="100"/>
    <x v="2812"/>
    <s v="Mada.1359"/>
    <n v="1108"/>
    <s v="A2-14-B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08"/>
    <n v="1108"/>
    <s v="Completed"/>
    <n v="0.14426049299999999"/>
    <n v="0.85573950700000001"/>
    <x v="0"/>
    <s v="NonInhibitory"/>
    <x v="0"/>
    <n v="18"/>
    <n v="0"/>
    <n v="0"/>
    <n v="0"/>
    <s v="MGIsolates_MCB_1108.16S_BAC_907R"/>
    <s v="2014/15"/>
    <s v="1108.16S_BAC_907R"/>
    <n v="1108"/>
    <s v="k__Bacteria;p__Actinobacteria;c__Actinobacteria;o__Actinomycetales;f__Microbacteriaceae;g__;s__"/>
    <n v="0.79"/>
    <n v="790384"/>
    <n v="790384"/>
    <s v="k__Bacteria;p__Actinobacteria;c__Actinobacteria;o__Actinomycetales;f__Microbacteriaceae;g__;s__"/>
    <n v="0.95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1093"/>
    <n v="549"/>
    <n v="100"/>
    <x v="840"/>
    <s v="Mada.1359"/>
    <n v="1109"/>
    <s v="A2-14-C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09"/>
    <n v="1109"/>
    <s v="Completed"/>
    <n v="0.150443086"/>
    <n v="0.849556914"/>
    <x v="0"/>
    <s v="NonInhibitory"/>
    <x v="0"/>
    <n v="18"/>
    <n v="0"/>
    <n v="0"/>
    <n v="0"/>
    <s v="MGIsolates_MCB_1109.16S_BAC_907R"/>
    <s v="2014/15"/>
    <s v="1109.16S_BAC_907R"/>
    <n v="1109"/>
    <s v="k__Bacteria;p__Actinobacteria;c__Actinobacteria;o__Actinomycetales;f__Microbacteriaceae;g__;s__"/>
    <n v="0.8"/>
    <n v="790384"/>
    <n v="790384"/>
    <s v="k__Bacteria;p__Actinobacteria;c__Actinobacteria;o__Actinomycetales;f__Microbacteriaceae;g__;s__"/>
    <n v="0.95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1311"/>
    <n v="549"/>
    <s v="*"/>
    <x v="2813"/>
    <s v="*"/>
    <n v="1112"/>
    <s v="A2-14-F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12"/>
    <n v="1112"/>
    <s v="Completed"/>
    <n v="0.11643882699999999"/>
    <n v="0.88356117300000003"/>
    <x v="0"/>
    <s v="NonInhibitory"/>
    <x v="0"/>
    <n v="18"/>
    <n v="0"/>
    <n v="0"/>
    <n v="0"/>
    <s v="MGIsolates_MCB_1112.16S_BAC_907R"/>
    <s v="2014/15"/>
    <s v="1112.16S_BAC_907R"/>
    <n v="1112"/>
    <s v="k__Bacteria;p__Actinobacteria;c__Actinobacteria;o__Actinomycetales;f__Micrococcaceae;g__Arthrobacter;s__"/>
    <n v="0.98"/>
    <n v="814193"/>
    <n v="814193"/>
    <s v="k__Bacteria;p__Actinobacteria;c__Actinobacteria;o__Actinomycetales;f__Micrococcaceae;g__;s__"/>
    <n v="0.97"/>
    <s v="ACGGCATGGACTACCAGGGTATCTAATCCTGTTCGCTCCCCATGCTTTCGCTCCTCAGCGTCAGTAAATGCCCAGAGACCTGCCTTCGCCATCGGTGTTCCTCCTGATATCTGCGCATTTCACCGCTACACCAGGAATTCCAGTCTCCCCTACATCACTCTAGTCTGCCCGTACCCACCGCAGATCCGAGGTTGAGCCTCGGACTTTCACGGCAGACGCGACAAACCGCCTACGAGCTCTTTACGCCCAATAAA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"/>
    <s v="Bacteria"/>
    <x v="3"/>
    <x v="5"/>
    <s v="Actinomycetales"/>
    <s v="Micrococcaceae"/>
    <s v="Arthrobacter"/>
    <s v="NA"/>
  </r>
  <r>
    <s v="H"/>
    <x v="1175"/>
    <n v="549"/>
    <n v="100"/>
    <x v="2814"/>
    <s v="Mada.2154"/>
    <n v="1115"/>
    <s v="A1-63-A"/>
    <s v="NA"/>
    <s v="1% Tryptone"/>
    <s v="light yellow, round wet"/>
    <s v="NA"/>
    <s v="NA"/>
    <s v="NA"/>
    <s v="Boophis"/>
    <s v="A1-063"/>
    <s v="viridis"/>
    <s v="Boophis  viridis"/>
    <s v="ANDASIBE-MMA"/>
    <s v="ANDASIBE"/>
    <s v="Andasibe2"/>
    <s v="M"/>
    <s v="BAC/DNA"/>
    <n v="1115"/>
    <n v="1115"/>
    <s v="Completed"/>
    <n v="0.34993473899999999"/>
    <n v="0.65006526099999995"/>
    <x v="1"/>
    <s v="NonInhibitory"/>
    <x v="1"/>
    <n v="18"/>
    <n v="0"/>
    <n v="0"/>
    <n v="0"/>
    <s v="MGIsolates_MCB_1115.16S_BAC_907R"/>
    <s v="2014/15"/>
    <s v="1115.16S_BAC_907R"/>
    <n v="1115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"/>
    <s v="Bacteria"/>
    <x v="3"/>
    <x v="5"/>
    <s v="Actinomycetales"/>
    <s v="Microbacteriaceae"/>
    <s v="Cryocola"/>
    <s v="NA"/>
  </r>
  <r>
    <s v="H"/>
    <x v="913"/>
    <n v="549"/>
    <n v="100"/>
    <x v="2815"/>
    <s v="Mada.1837"/>
    <n v="1131"/>
    <s v="A1-49-J"/>
    <s v="NA"/>
    <s v="1% Tryptone"/>
    <s v="light yellow,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131"/>
    <n v="1131"/>
    <s v="Completed"/>
    <n v="0.21020814700000001"/>
    <n v="0.78979185299999999"/>
    <x v="1"/>
    <s v="NonInhibitory"/>
    <x v="0"/>
    <n v="18"/>
    <n v="0"/>
    <n v="0"/>
    <n v="0"/>
    <s v="MGIsolates_MCB_1131.16S_BAC_907R"/>
    <s v="2014/15"/>
    <s v="1131.16S_BAC_907R"/>
    <n v="1131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175"/>
    <n v="549"/>
    <n v="100"/>
    <x v="2816"/>
    <s v="Mada.2154"/>
    <n v="1137"/>
    <s v="A1-94-C"/>
    <s v="NA"/>
    <s v="1% Tryptone"/>
    <s v="white, round wet"/>
    <s v="NA"/>
    <s v="NA"/>
    <s v="NA"/>
    <s v="Boophis"/>
    <s v="A1-094"/>
    <s v="TASYMENA"/>
    <s v="Boophis  TASYMENA"/>
    <s v="ANDASIBE-NP"/>
    <s v="ANDASIBE"/>
    <s v="Andasibe2"/>
    <s v="U"/>
    <s v="BAC/MET"/>
    <n v="1137"/>
    <n v="1137"/>
    <s v="Completed"/>
    <n v="0.22566462900000001"/>
    <n v="0.77433537100000005"/>
    <x v="1"/>
    <s v="NonInhibitory"/>
    <x v="0"/>
    <n v="18"/>
    <n v="0"/>
    <n v="0"/>
    <n v="0"/>
    <s v="MGIsolates_MCB_1137.16S_BAC_907R"/>
    <s v="2014/15"/>
    <s v="1137.16S_BAC_907R"/>
    <n v="1137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"/>
    <s v="Bacteria"/>
    <x v="3"/>
    <x v="5"/>
    <s v="Actinomycetales"/>
    <s v="Microbacteriaceae"/>
    <s v="Cryocola"/>
    <s v="NA"/>
  </r>
  <r>
    <s v="H"/>
    <x v="1052"/>
    <n v="549"/>
    <n v="100"/>
    <x v="2817"/>
    <s v="Mada.1196"/>
    <n v="1138"/>
    <s v="A1-95-A"/>
    <s v="NA"/>
    <s v="1% Tryptone"/>
    <s v="WHITE, round,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138"/>
    <n v="1138"/>
    <s v="Completed"/>
    <n v="0.431544961"/>
    <n v="0.56845503900000005"/>
    <x v="1"/>
    <s v="NonInhibitory"/>
    <x v="1"/>
    <n v="18"/>
    <n v="0"/>
    <n v="0"/>
    <n v="0"/>
    <s v="MGIsolates_MCB_1138.16S_BAC_907R"/>
    <s v="2014/15"/>
    <s v="1138.16S_BAC_907R"/>
    <n v="1138"/>
    <s v="k__Bacteria;p__Actinobacteria;c__Actinobacteria;o__Actinomycetales;f__Microbacteriaceae;g__Cryocola;s__"/>
    <n v="1"/>
    <n v="318726"/>
    <n v="318726"/>
    <s v="k__Bacteria;p__Actinobacteria;c__Actinobacteria;o__Actinomycetales;f__Microbacteriaceae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"/>
    <s v="Bacteria"/>
    <x v="3"/>
    <x v="5"/>
    <s v="Actinomycetales"/>
    <s v="Microbacteriaceae"/>
    <s v="Cryocola"/>
    <s v="NA"/>
  </r>
  <r>
    <s v="H"/>
    <x v="366"/>
    <n v="549"/>
    <n v="100"/>
    <x v="1888"/>
    <s v="Mada.2951"/>
    <n v="1139"/>
    <s v="A1-95-B"/>
    <s v="NA"/>
    <s v="1% Tryptone"/>
    <s v="off white round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139"/>
    <n v="1139"/>
    <s v="Completed"/>
    <n v="9.0471938000000002E-2"/>
    <n v="0.90952806200000003"/>
    <x v="0"/>
    <s v="Inhibitory"/>
    <x v="0"/>
    <n v="18"/>
    <n v="0"/>
    <n v="0"/>
    <n v="0"/>
    <s v="MGIsolates_MCB_1139.16S_BAC_907R"/>
    <s v="2014/15"/>
    <s v="1139.16S_BAC_907R"/>
    <n v="1139"/>
    <s v="k__Bacteria;p__Actinobacteria;c__Actinobacteria;o__Actinomycetales;f__Microbacteriaceae;g__Mycetocola;s__"/>
    <n v="0.99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1040"/>
    <n v="549"/>
    <n v="100"/>
    <x v="2818"/>
    <s v="Mada.1194"/>
    <n v="1156"/>
    <s v="A9-15-B"/>
    <s v="NA"/>
    <s v="1% Tryptone"/>
    <s v="light yellow round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56"/>
    <n v="1156"/>
    <s v="Completed"/>
    <n v="8.7586728000000003E-2"/>
    <n v="0.912413272"/>
    <x v="0"/>
    <s v="Inhibitory"/>
    <x v="0"/>
    <n v="18"/>
    <n v="0"/>
    <n v="0"/>
    <n v="0"/>
    <s v="MGIsolates_MCB_1156.16S_BAC_907R"/>
    <s v="2014/15"/>
    <s v="1156.16S_BAC_907R"/>
    <n v="1156"/>
    <s v="k__Bacteria;p__Actinobacteria;c__Actinobacteria;o__Actinomycetales;f__Microbacteriaceae"/>
    <n v="1"/>
    <n v="790384"/>
    <n v="790384"/>
    <s v="k__Bacteria;p__Actinobacteria;c__Actinobacteria;o__Actinomycetales;f__Microbacteriaceae;g__;s__"/>
    <n v="0.95"/>
    <s v="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1140"/>
    <n v="549"/>
    <n v="100"/>
    <x v="2819"/>
    <s v="Mada.2269"/>
    <n v="1190"/>
    <s v="A2-14-H"/>
    <s v="NA"/>
    <s v="1% Tryptone"/>
    <s v="off white- yellow, round,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90"/>
    <n v="1190"/>
    <s v="Completed"/>
    <n v="0.21226901100000001"/>
    <n v="0.78773098900000005"/>
    <x v="1"/>
    <s v="NonInhibitory"/>
    <x v="0"/>
    <n v="18"/>
    <n v="0"/>
    <n v="0"/>
    <n v="0"/>
    <s v="MGIsolates_MCB_1190.16S_BAC_907R"/>
    <s v="2014/15"/>
    <s v="1190.16S_BAC_907R"/>
    <n v="1190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045"/>
    <n v="549"/>
    <n v="100"/>
    <x v="2820"/>
    <s v="Mada.1116"/>
    <n v="1205"/>
    <s v="A1-55-I"/>
    <s v="NA"/>
    <s v="1% Tryptone"/>
    <s v="golden yellow, round, wet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205"/>
    <n v="1205"/>
    <s v="Completed"/>
    <n v="0.369719036"/>
    <n v="0.630280964"/>
    <x v="1"/>
    <s v="NonInhibitory"/>
    <x v="1"/>
    <n v="18"/>
    <n v="0"/>
    <n v="0"/>
    <n v="0"/>
    <s v="MGIsolates_MCB_1205.16S_BAC_907R"/>
    <s v="2014/15"/>
    <s v="1205.16S_BAC_907R"/>
    <n v="1205"/>
    <s v="k__Bacteria;p__Actinobacteria;c__Actinobacteria;o__Actinomycetales;f__Microbacteriaceae;g__Microbacterium;s__"/>
    <n v="0.8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"/>
    <s v="Bacteria"/>
    <x v="3"/>
    <x v="5"/>
    <s v="Actinomycetales"/>
    <s v="Microbacteriaceae"/>
    <s v="Microbacterium"/>
    <s v="NA"/>
  </r>
  <r>
    <s v="H"/>
    <x v="544"/>
    <n v="549"/>
    <n v="100"/>
    <x v="1438"/>
    <s v="Mada.1"/>
    <n v="1324"/>
    <s v="A7-23-D"/>
    <s v="NA"/>
    <s v="1% Tryptone"/>
    <s v="whitish, off white, wet,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4"/>
    <n v="1324"/>
    <s v="Completed"/>
    <n v="0.15257352900000001"/>
    <n v="0.84742647100000001"/>
    <x v="0"/>
    <s v="NonInhibitory"/>
    <x v="0"/>
    <n v="22"/>
    <n v="0"/>
    <n v="0"/>
    <n v="0"/>
    <s v="MGIsolates_MCB_1324b.16S_BAC_907R"/>
    <s v="2014/15"/>
    <s v="1324b.16S_BAC_907R"/>
    <n v="1324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24"/>
    <n v="549"/>
    <n v="100"/>
    <x v="1438"/>
    <s v="Mada.346"/>
    <n v="1324"/>
    <s v="A7-23-D"/>
    <s v="NA"/>
    <s v="1% Tryptone"/>
    <s v="whitish, off white, wet, round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24"/>
    <n v="1324"/>
    <s v="Completed"/>
    <n v="0.15257352900000001"/>
    <n v="0.84742647100000001"/>
    <x v="0"/>
    <s v="NonInhibitory"/>
    <x v="0"/>
    <n v="22"/>
    <n v="0"/>
    <n v="0"/>
    <n v="0"/>
    <s v="MGIsolates_MCB_1324b.16S_BAC_907R"/>
    <s v="2014/15"/>
    <s v="1324b.16S_BAC_907R"/>
    <n v="1324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44"/>
    <n v="549"/>
    <n v="100"/>
    <x v="2821"/>
    <s v="Mada.1"/>
    <n v="1348"/>
    <s v="a7-23-f"/>
    <s v="NA"/>
    <s v="1% Tryptone"/>
    <s v="off white- pale yellow, round, drier"/>
    <s v="NA"/>
    <s v="NA"/>
    <s v="NA"/>
    <s v="Mantidactylus"/>
    <s v="A7-023"/>
    <s v="guttalatus"/>
    <s v="Mantidactylus  guttalatus"/>
    <s v="FARAKARAINA"/>
    <s v="FARAKARAINA"/>
    <s v="FARAKARAINA"/>
    <s v="M"/>
    <s v="NA"/>
    <n v="1348"/>
    <n v="1348"/>
    <s v="Completed"/>
    <n v="0.156259382"/>
    <n v="0.843740618"/>
    <x v="0"/>
    <s v="NonInhibitory"/>
    <x v="0"/>
    <n v="7"/>
    <n v="0"/>
    <n v="0"/>
    <n v="0"/>
    <s v="MGIsolates_MCB_1348.16S_BAC_907R"/>
    <s v="2014/15"/>
    <s v="1348.16S_BAC_907R"/>
    <n v="1348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264"/>
    <n v="549"/>
    <n v="100"/>
    <x v="2564"/>
    <s v="Mada.1375"/>
    <n v="1375"/>
    <s v="A7-008-H"/>
    <s v="NA"/>
    <s v="1% Tryptone"/>
    <s v="dull yellow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75"/>
    <n v="1375"/>
    <s v="Completed"/>
    <n v="0.12700534799999999"/>
    <n v="0.87299465200000004"/>
    <x v="0"/>
    <s v="NonInhibitory"/>
    <x v="0"/>
    <n v="22"/>
    <n v="0"/>
    <n v="0"/>
    <n v="0"/>
    <s v="MGIsolates_MCB_BacIso_Plate6D01.16S_907R"/>
    <s v="2014/15"/>
    <s v="BacIso_Plate6D01.16S_907R"/>
    <n v="1375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H"/>
    <x v="867"/>
    <n v="549"/>
    <n v="100"/>
    <x v="2822"/>
    <s v="Mada.1263"/>
    <n v="1525"/>
    <s v="J8-011-C"/>
    <s v="NA"/>
    <s v="1% Tryptone"/>
    <s v="white, wet, round"/>
    <s v="NA"/>
    <s v="NA"/>
    <s v="NA"/>
    <s v="Boophis"/>
    <s v="J8-011"/>
    <s v="pyrrhus"/>
    <s v="Boophis  pyrrhus"/>
    <s v="TOROTORO-Camp"/>
    <s v="TOROTORO-Camp"/>
    <s v="Torotorofotsy"/>
    <s v="M"/>
    <s v="DNA"/>
    <n v="1525"/>
    <n v="1525"/>
    <s v="Completed"/>
    <n v="0.44045575199999998"/>
    <n v="0.55954424800000002"/>
    <x v="1"/>
    <s v="NonInhibitory"/>
    <x v="1"/>
    <n v="8"/>
    <n v="0.34228187900000001"/>
    <n v="0.65771812100000004"/>
    <n v="8"/>
    <s v="MGIsolates_MCB_1525.16S_BAC_907R"/>
    <s v="2014/15"/>
    <s v="1525.16S_BAC_907R"/>
    <n v="1525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23"/>
    <s v="Mada.1263"/>
    <n v="1529"/>
    <s v="J8-042-B"/>
    <s v="NA"/>
    <s v="1% Tryptone"/>
    <s v="pale yellow, round, wet"/>
    <s v="NA"/>
    <s v="NA"/>
    <s v="NA"/>
    <s v="Mantella"/>
    <s v="J8-042"/>
    <s v="crocea"/>
    <s v="Mantella crocea"/>
    <s v="TOROTORO-Camp"/>
    <s v="TOROTORO-Camp"/>
    <s v="Torotorofotsy"/>
    <s v="F"/>
    <s v="DNA"/>
    <n v="1529"/>
    <n v="1529"/>
    <s v="Completed"/>
    <n v="0.306071484"/>
    <n v="0.69392851600000005"/>
    <x v="1"/>
    <s v="NonInhibitory"/>
    <x v="1"/>
    <n v="8"/>
    <n v="0"/>
    <n v="0"/>
    <n v="0"/>
    <s v="MGIsolates_MCB_1529.16S_BAC_907R"/>
    <s v="2014/15"/>
    <s v="1529.16S_BAC_907R"/>
    <n v="1529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791"/>
    <n v="549"/>
    <n v="100"/>
    <x v="2824"/>
    <s v="Mada.3825"/>
    <n v="1540"/>
    <s v="J9-089-E"/>
    <s v="NA"/>
    <s v="1% Tryptone"/>
    <s v="bright yellow, round, wet"/>
    <s v="NA"/>
    <s v="NA"/>
    <s v="NA"/>
    <s v="Guibemantis"/>
    <s v="J9-089"/>
    <s v="timidis"/>
    <s v="Guibemantis timidis"/>
    <s v="VOHIMANA"/>
    <s v="VOHIMANA"/>
    <s v="VOHIMANA"/>
    <s v="U"/>
    <s v="DNA"/>
    <n v="1540"/>
    <n v="1540"/>
    <s v="Completed"/>
    <n v="0.127516779"/>
    <n v="0.87248322099999998"/>
    <x v="0"/>
    <s v="NonInhibitory"/>
    <x v="0"/>
    <n v="8"/>
    <n v="0"/>
    <n v="0"/>
    <n v="0"/>
    <s v="MGIsolates_MCB_1540.16S_BAC_907R"/>
    <s v="2014/15"/>
    <s v="1540.16S_BAC_907R"/>
    <n v="1540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25"/>
    <s v="Mada.1263"/>
    <n v="1558"/>
    <s v="J8-041-B"/>
    <s v="NA"/>
    <s v="1% Tryptone"/>
    <s v="yellow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58"/>
    <n v="1558"/>
    <s v="Completed"/>
    <n v="0.34587170299999997"/>
    <n v="0.65412829699999997"/>
    <x v="1"/>
    <s v="NonInhibitory"/>
    <x v="1"/>
    <n v="8"/>
    <n v="0"/>
    <n v="0"/>
    <n v="0"/>
    <s v="MGIsolates_MCB_1558.16S_BAC_907R"/>
    <s v="2014/15"/>
    <s v="1558.16S_BAC_907R"/>
    <n v="1558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094"/>
    <n v="549"/>
    <n v="100"/>
    <x v="2068"/>
    <s v="Mada.2741"/>
    <n v="1591"/>
    <s v="J9-087-D"/>
    <s v="NA"/>
    <s v="1% Tryptone"/>
    <s v="light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91"/>
    <n v="1591"/>
    <s v="Completed"/>
    <n v="0.49024504400000002"/>
    <n v="0.50975495599999998"/>
    <x v="1"/>
    <s v="NonInhibitory"/>
    <x v="1"/>
    <n v="8"/>
    <n v="0"/>
    <n v="0"/>
    <n v="0"/>
    <s v="MGIsolates_MCB_BacIso_Plate15H10.16S_907R"/>
    <s v="2014/15"/>
    <s v="BacIso_Plate15H10.16S_907R"/>
    <n v="1591"/>
    <s v="k__Bacteria;p__Actinobacteria;c__Actinobacteria;o__Actinomycetales;f__Micrococcaceae;g__Micrococcus;s__luteus"/>
    <n v="0.68"/>
    <n v="945455"/>
    <n v="945455"/>
    <s v="k__Bacteria;p__Actinobacteria;c__Actinobacteria;o__Actinomycetales;f__Micrococcaceae;g__Micrococcus"/>
    <n v="1"/>
    <s v="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"/>
    <s v="Bacteria"/>
    <x v="3"/>
    <x v="5"/>
    <s v="Actinomycetales"/>
    <s v="Micrococcaceae"/>
    <s v="Micrococcus"/>
    <s v="luteus"/>
  </r>
  <r>
    <s v="H"/>
    <x v="37"/>
    <n v="549"/>
    <n v="100"/>
    <x v="2826"/>
    <s v="Mada.2378"/>
    <n v="1625"/>
    <s v="J8-006-D"/>
    <s v="NA"/>
    <s v="1% Tryptone"/>
    <s v="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5"/>
    <n v="1625"/>
    <s v="Completed"/>
    <n v="6.8128609000000007E-2"/>
    <n v="0.93187139100000005"/>
    <x v="0"/>
    <s v="Inhibitory"/>
    <x v="0"/>
    <n v="8"/>
    <n v="0"/>
    <n v="0"/>
    <n v="0"/>
    <s v="MGIsolates_MCB_1625.16S_BAC_907R"/>
    <s v="2014/15"/>
    <s v="1625.16S_BAC_907R"/>
    <n v="1625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910"/>
    <n v="549"/>
    <n v="100"/>
    <x v="2827"/>
    <s v="Mada.1712"/>
    <n v="1800"/>
    <s v="A8-051-A"/>
    <s v="NA"/>
    <s v="1% Tryptone"/>
    <s v="pink round wet"/>
    <s v="contaminated site"/>
    <s v="NA"/>
    <s v="NA"/>
    <s v="Stumffia"/>
    <s v="A8-051"/>
    <s v="tetradactyla"/>
    <s v="Stumffia tetradactyla"/>
    <s v="NOSY MANGEBE"/>
    <s v="NOSY MANGEBE"/>
    <s v="NOSY MANGEBE"/>
    <s v="U"/>
    <s v="NA"/>
    <n v="1800"/>
    <n v="1800"/>
    <s v="Completed"/>
    <n v="0.45094911500000001"/>
    <n v="0.54905088499999999"/>
    <x v="1"/>
    <s v="NonInhibitory"/>
    <x v="1"/>
    <n v="10"/>
    <n v="0"/>
    <n v="0"/>
    <n v="0"/>
    <s v="MGIsolates_MCB_1800.16S_BAC_907R"/>
    <s v="2014/15"/>
    <s v="1800.16S_BAC_907R"/>
    <n v="1800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155"/>
    <n v="549"/>
    <n v="100"/>
    <x v="2828"/>
    <s v="Mada.2012"/>
    <n v="1815"/>
    <s v="A1-043-E"/>
    <s v="NA"/>
    <s v="1% Tryptone"/>
    <s v="off white round drier embeds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5"/>
    <n v="1815"/>
    <s v="Completed"/>
    <n v="0.33801244200000002"/>
    <n v="0.66198755799999998"/>
    <x v="1"/>
    <s v="NonInhibitory"/>
    <x v="1"/>
    <n v="10"/>
    <n v="0"/>
    <n v="0"/>
    <n v="0"/>
    <s v="MGIsolates_MCB_1815.16S_BAC_907R"/>
    <s v="2014/15"/>
    <s v="1815.16S_BAC_907R"/>
    <n v="1815"/>
    <s v="k__Bacteria;p__Actinobacteria;c__Actinobacteria;o__Actinomycetales;f__Microbacteriaceae;g__Microbacterium;s__"/>
    <n v="0.9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791"/>
    <n v="549"/>
    <n v="100"/>
    <x v="2829"/>
    <s v="Mada.3825"/>
    <n v="1880"/>
    <s v="A2-017-A"/>
    <s v="NA"/>
    <s v="1% Tryptone"/>
    <s v="yellow, round,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0"/>
    <n v="1880"/>
    <s v="Completed"/>
    <n v="6.9389057000000004E-2"/>
    <n v="0.93061094300000002"/>
    <x v="0"/>
    <s v="Inhibitory"/>
    <x v="0"/>
    <n v="10"/>
    <n v="0"/>
    <n v="0"/>
    <n v="0"/>
    <s v="MGIsolates_MCB_1880.16S_BAC_907R"/>
    <s v="2014/15"/>
    <s v="1880.16S_BAC_907R"/>
    <n v="1880"/>
    <s v="k__Bacteria;p__Actinobacteria;c__Actinobacteria;o__Actinomycetales;f__Microbacteriaceae;g__Microbacterium;s__"/>
    <n v="0.95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30"/>
    <s v="Mada.1263"/>
    <n v="1967"/>
    <s v="J9-068-E"/>
    <s v="NA"/>
    <s v="1% Tryptone"/>
    <s v="off 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1967"/>
    <n v="1967"/>
    <s v="Completed"/>
    <n v="0.35018872600000001"/>
    <n v="0.64981127400000005"/>
    <x v="1"/>
    <s v="NonInhibitory"/>
    <x v="1"/>
    <n v="9"/>
    <n v="0"/>
    <n v="0"/>
    <n v="0"/>
    <s v="MGIsolates_MCB_1967.16S_BAC_907R"/>
    <s v="2014/15"/>
    <s v="1967.16S_BAC_907R"/>
    <n v="1967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1312"/>
    <n v="549"/>
    <s v="*"/>
    <x v="2831"/>
    <s v="*"/>
    <n v="2046"/>
    <s v="J9-015-D"/>
    <s v="NA"/>
    <s v="1% Tryptone"/>
    <s v="off white round wet rings"/>
    <s v="NA"/>
    <s v="NA"/>
    <s v="NA"/>
    <s v="Boophis"/>
    <s v="J9-015"/>
    <s v="viridis"/>
    <s v="Boophis  viridis"/>
    <s v="ANDASIBE-MMA"/>
    <s v="ANDASIBE"/>
    <s v="Andasibe2"/>
    <s v="U"/>
    <s v="DNA"/>
    <n v="2046"/>
    <n v="2046"/>
    <s v="Completed"/>
    <n v="0.66264100000000004"/>
    <n v="0.33735900000000002"/>
    <x v="1"/>
    <s v="NonInhibitory"/>
    <x v="1"/>
    <n v="13"/>
    <n v="0"/>
    <n v="0"/>
    <n v="0"/>
    <s v="MGIsolates_MCB_BacIso_Plate7G08.16S_907R"/>
    <s v="2014/15"/>
    <s v="BacIso_Plate7G08.16S_907R"/>
    <n v="204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AGAAGATTCCCTACTGCTGCCTCCCGTAGGAGTCTGGGCCGTGTCTCAGTCCCAG"/>
    <s v="Bacteria"/>
    <x v="2"/>
    <x v="4"/>
    <s v="Bacillales"/>
    <s v="Bacillaceae"/>
    <s v="Bacillus"/>
    <s v="muralis"/>
  </r>
  <r>
    <s v="H"/>
    <x v="651"/>
    <n v="549"/>
    <n v="100"/>
    <x v="2832"/>
    <s v="Mada.4185"/>
    <n v="2082"/>
    <s v="A4-016-D"/>
    <s v="NA"/>
    <s v="1% Tryptone"/>
    <s v="light orange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082"/>
    <n v="2082"/>
    <s v="Completed"/>
    <n v="7.7683841000000003E-2"/>
    <n v="0.92231615899999997"/>
    <x v="0"/>
    <s v="Inhibitory"/>
    <x v="0"/>
    <n v="10"/>
    <n v="0"/>
    <n v="0"/>
    <n v="0"/>
    <s v="MGIsolates_MCB_2082.16S_BAC_907R"/>
    <s v="2014/15"/>
    <s v="2082.16S_BAC_907R"/>
    <n v="2082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128"/>
    <s v="Mada.1263"/>
    <n v="2259"/>
    <s v="A8-050-H"/>
    <s v="NA"/>
    <s v="1% Tryptone"/>
    <s v="pale yellow round wet"/>
    <s v="NA"/>
    <s v="NA"/>
    <s v="NA"/>
    <s v="NA"/>
    <s v="NA"/>
    <s v="NA"/>
    <s v="NA"/>
    <s v="NA"/>
    <s v="NA"/>
    <s v="NA"/>
    <s v="NA"/>
    <s v="NA"/>
    <n v="2259"/>
    <n v="2259"/>
    <s v="Completed"/>
    <n v="0.173260943"/>
    <n v="0.82673905700000005"/>
    <x v="0"/>
    <s v="NonInhibitory"/>
    <x v="0"/>
    <n v="11"/>
    <n v="0"/>
    <n v="0"/>
    <n v="0"/>
    <s v="MGIsolates_MCB_BacIso_Plate12A06.16S_907R"/>
    <s v="2014/15"/>
    <s v="BacIso_Plate12A06.16S_907R"/>
    <n v="2259"/>
    <s v="k__Bacteria;p__Actinobacteria;c__Actinobacteria;o__Actinomycetales;f__Microbacteriaceae;g__Microbacterium;s__chocolatum"/>
    <n v="0.51"/>
    <n v="1108350"/>
    <n v="1108350"/>
    <s v="k__Bacteria;p__Actinobacteria;c__Actinobacteria;o__Actinomycetales;f__Microbacteriaceae;g__Microbacterium"/>
    <n v="1"/>
    <s v="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H"/>
    <x v="525"/>
    <n v="549"/>
    <n v="100"/>
    <x v="2833"/>
    <s v="Mada.349"/>
    <n v="2403"/>
    <s v="A6-002-B"/>
    <s v="NA"/>
    <s v="1% Tryptone"/>
    <s v="yellow round wet"/>
    <s v="NA"/>
    <s v="NA"/>
    <s v="NA"/>
    <s v="Dyscophus"/>
    <s v="A6-002"/>
    <s v="antongilii"/>
    <s v="Dyscophus antongilii"/>
    <s v="MAROANTSETRA"/>
    <s v="MAROANTSETRA"/>
    <s v="MAROANTSETRA"/>
    <s v="F"/>
    <s v="BAC/MET"/>
    <n v="2403"/>
    <n v="2403"/>
    <s v="Completed"/>
    <n v="9.6301322999999994E-2"/>
    <n v="0.90369867699999995"/>
    <x v="0"/>
    <s v="Inhibitory"/>
    <x v="0"/>
    <n v="11"/>
    <n v="0"/>
    <n v="0"/>
    <n v="0"/>
    <s v="MGIsolates_MCB_2403.16S_BAC_907R"/>
    <s v="2014/15"/>
    <s v="2403.16S_BAC_907R"/>
    <n v="2403"/>
    <s v="k__Bacteria;p__Actinobacteria;c__Actinobacteria;o__Actinomycetales;f__Microbacteriaceae;g__Cryocola;s__"/>
    <n v="0.99"/>
    <n v="318726"/>
    <n v="318726"/>
    <s v="k__Bacteria;p__Actinobacteria;c__Actinobacteria;o__Actinomycetales;f__Microbacteriaceae"/>
    <n v="1"/>
    <s v="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H"/>
    <x v="497"/>
    <n v="549"/>
    <n v="100"/>
    <x v="2834"/>
    <s v="Mada.2492"/>
    <n v="2462"/>
    <s v="A6-009-K"/>
    <s v="NA"/>
    <s v="1% Tryptone"/>
    <s v="light pinkish orangish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2"/>
    <n v="2462"/>
    <s v="Completed"/>
    <n v="0.58289786200000004"/>
    <n v="0.41710213800000001"/>
    <x v="1"/>
    <s v="NonInhibitory"/>
    <x v="1"/>
    <n v="11"/>
    <n v="0"/>
    <n v="0"/>
    <n v="0"/>
    <s v="MGIsolates_MCB_2462.16S_BAC_907R"/>
    <s v="2014/15"/>
    <s v="2462.16S_BAC_907R"/>
    <n v="2462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429"/>
    <n v="549"/>
    <n v="100"/>
    <x v="2835"/>
    <s v="Mada.2882"/>
    <n v="2753"/>
    <s v="A3-050-G"/>
    <s v="NA"/>
    <s v="1% Tryptone"/>
    <s v="yellow irregular dry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753"/>
    <n v="2753"/>
    <s v="Completed"/>
    <n v="0.51069518700000005"/>
    <n v="0.48930481300000001"/>
    <x v="1"/>
    <s v="NonInhibitory"/>
    <x v="1"/>
    <n v="22"/>
    <n v="0"/>
    <n v="0"/>
    <n v="0"/>
    <s v="MGIsolates_MCB_2753.16S_BAC_907R"/>
    <s v="2014/15"/>
    <s v="2753.16S_BAC_907R"/>
    <n v="2753"/>
    <s v="k__Bacteria;p__Actinobacteria;c__Actinobacteria;o__Actinomycetales;f__Microbacteriaceae;g__Cryocola;s__"/>
    <n v="0.74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"/>
    <s v="Bacteria"/>
    <x v="3"/>
    <x v="5"/>
    <s v="Actinomycetales"/>
    <s v="Microbacteriaceae"/>
    <s v="Cryocola"/>
    <s v="NA"/>
  </r>
  <r>
    <s v="H"/>
    <x v="696"/>
    <n v="549"/>
    <n v="100"/>
    <x v="1928"/>
    <s v="Mada.475"/>
    <n v="2856"/>
    <s v="J1-088-A"/>
    <s v="NA"/>
    <s v="1% Tryptone"/>
    <s v="white round wet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56"/>
    <n v="2856"/>
    <s v="Completed"/>
    <n v="0.280468367"/>
    <n v="0.719531633"/>
    <x v="1"/>
    <s v="NonInhibitory"/>
    <x v="1"/>
    <n v="13"/>
    <n v="0"/>
    <n v="0"/>
    <n v="0"/>
    <s v="MGIsolates_MCB_2856.16S_BAC_907R"/>
    <s v="2014/15"/>
    <s v="2856.16S_BAC_907R"/>
    <n v="2856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H"/>
    <x v="605"/>
    <n v="549"/>
    <n v="100"/>
    <x v="2836"/>
    <s v="Mada.38"/>
    <n v="2872"/>
    <s v="A1-009-B"/>
    <s v="NA"/>
    <s v="1% Tryptone"/>
    <s v="light yellow round wet"/>
    <s v="NA"/>
    <s v="NA"/>
    <s v="NA"/>
    <s v="Mantidactylus"/>
    <s v="A1-009"/>
    <s v="betsileanus"/>
    <s v="Mantidactylus  betsileanus"/>
    <s v="ANDASIBE-Mitsinjo forest"/>
    <s v="ANDASIBE"/>
    <s v="Andasibe"/>
    <s v="F"/>
    <s v="BAC/MET"/>
    <n v="2872"/>
    <n v="2872"/>
    <s v="Completed"/>
    <n v="0.52654487500000002"/>
    <n v="0.47345512499999998"/>
    <x v="1"/>
    <s v="NonInhibitory"/>
    <x v="1"/>
    <n v="13"/>
    <n v="0"/>
    <n v="0"/>
    <n v="0"/>
    <s v="MGIsolates_MCB_2872.16S_BAC_907R"/>
    <s v="2014/15"/>
    <s v="2872.16S_BAC_907R"/>
    <n v="2872"/>
    <s v="k__Bacteria;p__Actinobacteria;c__Actinobacteria;o__Actinomycetales;f__Microbacteriaceae;g__Microbacterium;s__"/>
    <n v="0.98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97"/>
    <n v="549"/>
    <n v="100"/>
    <x v="2837"/>
    <s v="Mada.2758"/>
    <n v="2893"/>
    <s v="A7-038-C"/>
    <s v="NA"/>
    <s v="1% Tryptone"/>
    <s v="off white round wet"/>
    <s v="NA"/>
    <s v="NA"/>
    <s v="NA"/>
    <s v="Gephryomantis"/>
    <s v="A7-038"/>
    <s v="luteus"/>
    <s v="Gephryomantis luteus"/>
    <s v="FARAKARAINA"/>
    <s v="FARAKARAINA"/>
    <s v="FARAKARAINA"/>
    <s v="J"/>
    <s v="NA"/>
    <n v="2893"/>
    <n v="2893"/>
    <s v="Completed"/>
    <n v="0.55909759699999995"/>
    <n v="0.440902403"/>
    <x v="1"/>
    <s v="NonInhibitory"/>
    <x v="1"/>
    <n v="13"/>
    <n v="0"/>
    <n v="0"/>
    <n v="0"/>
    <s v="MGIsolates_MCB_2893.16S_BAC_907R"/>
    <s v="2014/15"/>
    <s v="2893.16S_BAC_907R"/>
    <n v="2893"/>
    <s v="k__Bacteria;p__Actinobacteria;c__Actinobacteria;o__Actinomycetales;f__Dermabacteraceae;g__Brachybacterium;s__"/>
    <n v="1"/>
    <n v="995960"/>
    <n v="995960"/>
    <s v="k__Bacteria;p__Actinobacteria;c__Actinobacteria;o__Actinomycetales;f__Dermabacteraceae;g__Brachybacterium"/>
    <n v="1"/>
    <s v="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"/>
    <s v="Bacteria"/>
    <x v="3"/>
    <x v="5"/>
    <s v="Actinomycetales"/>
    <s v="Dermabacteraceae"/>
    <s v="Brachybacterium"/>
    <s v="NA"/>
  </r>
  <r>
    <s v="H"/>
    <x v="867"/>
    <n v="549"/>
    <n v="100"/>
    <x v="2838"/>
    <s v="Mada.1263"/>
    <n v="2945"/>
    <s v="J4-017-D"/>
    <s v="NA"/>
    <s v="1% Tryptone"/>
    <s v="yellow round wet"/>
    <s v="NA"/>
    <s v="NA"/>
    <s v="NA"/>
    <s v="NA"/>
    <s v="NA"/>
    <s v="NA"/>
    <s v="NA"/>
    <s v="NA"/>
    <s v="NA"/>
    <s v="NA"/>
    <s v="NA"/>
    <s v="NA"/>
    <n v="2945"/>
    <n v="2945"/>
    <s v="Completed"/>
    <n v="0.553594107"/>
    <n v="0.446405893"/>
    <x v="1"/>
    <s v="NonInhibitory"/>
    <x v="1"/>
    <n v="15"/>
    <n v="0"/>
    <n v="0"/>
    <n v="0"/>
    <s v="MGIsolates_MCB_2945.16S_BAC_907R"/>
    <s v="2014/15"/>
    <s v="2945.16S_BAC_907R"/>
    <n v="2945"/>
    <s v="k__Bacteria;p__Actinobacteria;c__Actinobacteria;o__Actinomycetales;f__Microbacteriaceae;g__Microbacterium;s__"/>
    <n v="0.9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394"/>
    <n v="549"/>
    <n v="100"/>
    <x v="2839"/>
    <s v="Mada.2805"/>
    <n v="2953"/>
    <s v="J7-040-B"/>
    <s v="NA"/>
    <s v="1% Tryptone"/>
    <s v="yellow round wettish"/>
    <s v="NA"/>
    <s v="NA"/>
    <s v="NA"/>
    <s v="Heterixalus"/>
    <s v="J7-040"/>
    <s v="betsileo"/>
    <s v="Heterixalus betsileo"/>
    <s v="FIERENANA"/>
    <s v="FIERENANA"/>
    <s v="FIERENANA"/>
    <s v="U"/>
    <s v="DNA"/>
    <n v="2953"/>
    <n v="2953"/>
    <s v="Completed"/>
    <n v="0.5497841"/>
    <n v="0.4502159"/>
    <x v="1"/>
    <s v="NonInhibitory"/>
    <x v="1"/>
    <n v="15"/>
    <n v="0"/>
    <n v="0"/>
    <n v="0"/>
    <s v="MGIsolates_MCB_BacIso_Plate19F08.16S_907R"/>
    <s v="2014/15"/>
    <s v="BacIso_Plate19F08.16S_907R"/>
    <n v="2953"/>
    <s v="NA"/>
    <s v="NA"/>
    <s v="NA"/>
    <s v="NA"/>
    <s v="NA"/>
    <s v="NA"/>
    <s v="NA"/>
    <s v="NA"/>
    <x v="5"/>
    <x v="9"/>
    <s v="NA"/>
    <s v="NA"/>
    <s v="NA"/>
    <s v="NA"/>
  </r>
  <r>
    <s v="H"/>
    <x v="804"/>
    <n v="549"/>
    <n v="100"/>
    <x v="2840"/>
    <s v="Mada.3144"/>
    <n v="296"/>
    <s v="A4-025-F"/>
    <s v="NA"/>
    <s v="1% Tryptone"/>
    <s v="NA"/>
    <s v="NA"/>
    <s v="NA"/>
    <s v="NA"/>
    <s v="Boophis"/>
    <s v="A4-025"/>
    <s v="williamsi"/>
    <s v="Boophis  williamsi"/>
    <s v="ANKARATRA-Tavolatara Camp"/>
    <s v="Ankaratra"/>
    <s v="Ankaratra"/>
    <s v="M"/>
    <s v="BAC/DNA"/>
    <n v="296"/>
    <n v="296"/>
    <s v="Completed"/>
    <n v="0.38757154500000002"/>
    <n v="0.61242845499999998"/>
    <x v="1"/>
    <s v="NonInhibitory"/>
    <x v="1"/>
    <n v="2"/>
    <n v="0"/>
    <n v="0"/>
    <n v="0"/>
    <s v="MGIsolates_MCB_BacIso_Plate15A04.16S_907R"/>
    <s v="2014/15"/>
    <s v="BacIso_Plate15A04.16S_907R"/>
    <n v="296"/>
    <s v="k__Bacteria;p__Actinobacteria;c__Actinobacteria;o__Actinomycetales;f__Gordoniaceae;g__Gordonia;s__"/>
    <n v="1"/>
    <n v="579502"/>
    <s v="NA"/>
    <s v="NA"/>
    <s v="NA"/>
    <s v="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"/>
    <s v="Bacteria"/>
    <x v="3"/>
    <x v="5"/>
    <s v="Actinomycetales"/>
    <s v="Gordoniaceae"/>
    <s v="Gordonia"/>
    <s v="NA"/>
  </r>
  <r>
    <s v="H"/>
    <x v="432"/>
    <n v="549"/>
    <n v="100"/>
    <x v="2841"/>
    <s v="Mada.2969"/>
    <n v="2973"/>
    <s v="J8-010-F"/>
    <s v="NA"/>
    <s v="1% Tryptone"/>
    <s v="light yellow round wet"/>
    <s v="NA"/>
    <s v="NA"/>
    <s v="NA"/>
    <s v="Boophis"/>
    <s v="J8-010"/>
    <s v="pyrrhus"/>
    <s v="Boophis  pyrrhus"/>
    <s v="TOROTORO-Camp"/>
    <s v="TOROTORO-Camp"/>
    <s v="Torotorofotsy"/>
    <s v="M"/>
    <s v="DNA"/>
    <n v="2973"/>
    <n v="2973"/>
    <s v="Completed"/>
    <n v="0.36576073199999998"/>
    <n v="0.63423926799999997"/>
    <x v="1"/>
    <s v="NonInhibitory"/>
    <x v="1"/>
    <n v="15"/>
    <n v="0"/>
    <n v="0"/>
    <n v="0"/>
    <s v="MGIsolates_MCB_2973.16S_BAC_907R"/>
    <s v="2014/15"/>
    <s v="2973.16S_BAC_907R"/>
    <n v="2973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931"/>
    <n v="549"/>
    <n v="100"/>
    <x v="488"/>
    <s v="Mada.1849"/>
    <n v="3006"/>
    <s v="J4-023-F"/>
    <s v="NA"/>
    <s v="1% Tryptone"/>
    <s v="off white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6"/>
    <n v="3006"/>
    <s v="Completed"/>
    <n v="0.14516129"/>
    <n v="0.85483871"/>
    <x v="0"/>
    <s v="NonInhibitory"/>
    <x v="0"/>
    <n v="15"/>
    <n v="2.9523207999999999E-2"/>
    <n v="0.97047679200000003"/>
    <s v="KS1&amp;3"/>
    <s v="MGIsolates_MCB_BacIso_Plate19A02.16S_907R"/>
    <s v="2014/15"/>
    <s v="BacIso_Plate19A02.16S_907R"/>
    <n v="3006"/>
    <s v="k__Bacteria;p__Actinobacteria;c__Actinobacteria;o__Actinomycetales;f__Micrococcaceae;g__;s__"/>
    <n v="1"/>
    <n v="341674"/>
    <n v="341674"/>
    <s v="k__Bacteria;p__Actinobacteria;c__Actinobacteria;o__Actinomycetales;f__Micrococcaceae;g__;s__"/>
    <n v="1"/>
    <s v="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"/>
    <s v="Bacteria"/>
    <x v="3"/>
    <x v="5"/>
    <s v="Actinomycetales"/>
    <s v="Micrococcaceae"/>
    <s v="NA"/>
    <s v="NA"/>
  </r>
  <r>
    <s v="S"/>
    <x v="1313"/>
    <n v="549"/>
    <s v="*"/>
    <x v="2842"/>
    <s v="*"/>
    <n v="305"/>
    <s v="6-001-G"/>
    <s v="NA"/>
    <s v="1% Tryptone"/>
    <s v="Yellow"/>
    <s v="NA"/>
    <s v="NA"/>
    <s v="NA"/>
    <s v="Dyscophus"/>
    <s v="A6-001"/>
    <s v="antongilii"/>
    <s v="Dyscophus antongilii"/>
    <s v="MAROANTSETRA"/>
    <s v="MAROANTSETRA"/>
    <s v="MAROANTSETRA"/>
    <s v="J"/>
    <s v="BAC/MET"/>
    <n v="305"/>
    <n v="305"/>
    <s v="Completed"/>
    <n v="0.109384937"/>
    <n v="0.89061506300000004"/>
    <x v="0"/>
    <s v="NonInhibitory"/>
    <x v="0"/>
    <n v="2"/>
    <n v="0"/>
    <n v="0"/>
    <n v="0"/>
    <s v="MGIsolates_MCB_305.16S_BAC_907R"/>
    <s v="2014/15"/>
    <s v="305.16S_BAC_907R"/>
    <n v="305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AGGTTGAGCCTCCAGATTTCACAGCAGACGCGACAAACCGCCTACGAGCTCTTTACGCCCAATAATTCCGGATAACGCTTGCGCCCTACGN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15"/>
    <n v="549"/>
    <n v="100"/>
    <x v="2843"/>
    <s v="Mada.3071"/>
    <n v="3070"/>
    <s v="A3-069-C"/>
    <s v="NA"/>
    <s v="1% Tryptone"/>
    <s v="light ye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0"/>
    <n v="3070"/>
    <s v="Completed"/>
    <n v="0.30441960899999998"/>
    <n v="0.69558039100000002"/>
    <x v="1"/>
    <s v="NonInhibitory"/>
    <x v="1"/>
    <n v="15"/>
    <n v="0"/>
    <n v="0"/>
    <n v="0"/>
    <s v="MGIsolates_MCB_3070.16S_BAC_907R"/>
    <s v="2014/15"/>
    <s v="3070.16S_BAC_907R"/>
    <n v="3070"/>
    <s v="k__Bacteria;p__Actinobacteria;c__Actinobacteria;o__Actinomycetales;f__Microbacteriaceae;g__Microbacterium;s__"/>
    <n v="0.98"/>
    <n v="1108350"/>
    <n v="1108350"/>
    <s v="k__Bacteria;p__Actinobacteria;c__Actinobacteria;o__Actinomycetales;f__Microbacteriaceae;g__Microbacterium"/>
    <n v="1"/>
    <s v="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17"/>
    <n v="549"/>
    <n v="100"/>
    <x v="2844"/>
    <s v="Mada.2904"/>
    <n v="3079"/>
    <s v="A1-045-A"/>
    <s v="NA"/>
    <s v="1% Tryptone"/>
    <s v="pink round drier"/>
    <s v="NA"/>
    <s v="NA"/>
    <s v="NA"/>
    <s v="Ptychadena"/>
    <s v="A1-045"/>
    <s v="mascareniensis"/>
    <s v="Ptychadena mascareniensis"/>
    <s v="ANDASIBE-Village"/>
    <s v="ANDASIBE"/>
    <s v="Andasibe"/>
    <s v="M"/>
    <s v="BAC/DNA"/>
    <n v="3079"/>
    <n v="3079"/>
    <s v="Completed"/>
    <n v="0.838469256"/>
    <n v="0.161530744"/>
    <x v="1"/>
    <s v="NonInhibitory"/>
    <x v="0"/>
    <n v="21"/>
    <n v="0"/>
    <n v="0"/>
    <n v="0"/>
    <s v="MGIsolates_MCB_BacIso_Plate20A02.16S_907R"/>
    <s v="2014/15"/>
    <s v="BacIso_Plate20A02.16S_907R"/>
    <n v="3079"/>
    <s v="k__Bacteria;p__Proteobacteria;c__Alphaproteobacteria;o__Rhizobiales;f__Methylobacteriaceae;g__Methylobacterium;s__adhaesivum"/>
    <n v="0.88"/>
    <n v="1007180"/>
    <n v="1007180"/>
    <s v="k__Bacteria;p__Proteobacteria;c__Alphaproteobacteria;o__Rhizobiales;f__Methylobacteriaceae;g__Methylobacterium;s__adhaesivum"/>
    <n v="0.89"/>
    <s v="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"/>
    <s v="Bacteria"/>
    <x v="0"/>
    <x v="0"/>
    <s v="Rhizobiales"/>
    <s v="Methylobacteriaceae"/>
    <s v="Methylobacterium"/>
    <s v="adhaesivum"/>
  </r>
  <r>
    <s v="H"/>
    <x v="605"/>
    <n v="549"/>
    <n v="100"/>
    <x v="2845"/>
    <s v="Mada.38"/>
    <n v="3253"/>
    <s v="A1-030-A"/>
    <s v="NA"/>
    <s v="1% Tryptone"/>
    <s v="yellow round wet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3"/>
    <n v="3253"/>
    <s v="Completed"/>
    <n v="0.382939739"/>
    <n v="0.617060261"/>
    <x v="1"/>
    <s v="NonInhibitory"/>
    <x v="1"/>
    <n v="16"/>
    <n v="0"/>
    <n v="0"/>
    <n v="0"/>
    <s v="MGIsolates_MCB_3253.16S_BAC_907R"/>
    <s v="2014/15"/>
    <s v="3253.16S_BAC_907R"/>
    <n v="3253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S"/>
    <x v="1314"/>
    <n v="549"/>
    <s v="*"/>
    <x v="2846"/>
    <s v="*"/>
    <n v="3288"/>
    <s v="A1-090-A"/>
    <s v="NA"/>
    <s v="1% Tryptone"/>
    <s v="off white round drippy"/>
    <s v="NA"/>
    <s v="NA"/>
    <s v="NA"/>
    <s v="Boophis"/>
    <s v="A1-090"/>
    <s v="burgeri"/>
    <s v="Boophis  burgeri"/>
    <s v="ANDASIBE-NP"/>
    <s v="ANDASIBE"/>
    <s v="Andasibe2"/>
    <s v="U"/>
    <s v="BAC/MET"/>
    <n v="3288"/>
    <n v="3288"/>
    <s v="Completed"/>
    <n v="0.36034201999999999"/>
    <n v="0.63965797999999996"/>
    <x v="1"/>
    <s v="NonInhibitory"/>
    <x v="1"/>
    <n v="16"/>
    <n v="0"/>
    <n v="0"/>
    <n v="0"/>
    <s v="MGIsolates_MCB_BacIso_Plate21H12.16S_907R"/>
    <s v="2014/15"/>
    <s v="BacIso_Plate21H12.16S_907R"/>
    <n v="3288"/>
    <s v="NA"/>
    <s v="NA"/>
    <s v="NA"/>
    <s v="NA"/>
    <s v="NA"/>
    <s v="NA"/>
    <s v="NA"/>
    <s v="NA"/>
    <x v="5"/>
    <x v="9"/>
    <s v="NA"/>
    <s v="NA"/>
    <s v="NA"/>
    <s v="NA"/>
  </r>
  <r>
    <s v="H"/>
    <x v="1120"/>
    <n v="549"/>
    <n v="100"/>
    <x v="2847"/>
    <s v="Mada.2723"/>
    <n v="3369"/>
    <s v="A4-041-F"/>
    <s v="NA"/>
    <s v="1% Tryptone"/>
    <s v="yellowish round wet"/>
    <s v="NA"/>
    <s v="NA"/>
    <s v="NA"/>
    <s v="Boophis"/>
    <s v="A4-041"/>
    <s v="goudoti"/>
    <s v="Boophis  goudoti"/>
    <s v="ANKARATRA-Lower Stream"/>
    <s v="Ankaratra"/>
    <s v="Ankaratra"/>
    <s v="J"/>
    <s v="BAC/DNA"/>
    <n v="3369"/>
    <n v="3369"/>
    <s v="Completed"/>
    <n v="1.1398559420000001"/>
    <n v="-0.13985594200000001"/>
    <x v="1"/>
    <s v="NonInhibitory"/>
    <x v="0"/>
    <n v="19"/>
    <n v="0"/>
    <n v="0"/>
    <n v="0"/>
    <s v="MGIsolates_MCB_3369.16S_BAC_907R"/>
    <s v="2014/15"/>
    <s v="3369.16S_BAC_907R"/>
    <n v="3369"/>
    <s v="k__Bacteria;p__Actinobacteria;c__Actinobacteria;o__Actinomycetales;f__Micrococcaceae;g__Kocuria;s__"/>
    <n v="1"/>
    <n v="271644"/>
    <n v="271644"/>
    <s v="k__Bacteria;p__Actinobacteria;c__Actinobacteria;o__Actinomycetales;f__Micrococcaceae;g__Kocuria;s__"/>
    <n v="1"/>
    <s v="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"/>
    <s v="Bacteria"/>
    <x v="3"/>
    <x v="5"/>
    <s v="Actinomycetales"/>
    <s v="Micrococcaceae"/>
    <s v="Kocuria"/>
    <s v="NA"/>
  </r>
  <r>
    <s v="S"/>
    <x v="1315"/>
    <n v="549"/>
    <s v="*"/>
    <x v="2222"/>
    <s v="*"/>
    <n v="3430"/>
    <s v="A3-033-A"/>
    <s v="NA"/>
    <s v="1% Tryptone"/>
    <s v="pale yellow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0"/>
    <n v="3430"/>
    <s v="Completed"/>
    <n v="5.1140456000000001E-2"/>
    <n v="0.94885954400000005"/>
    <x v="0"/>
    <s v="Inhibitory"/>
    <x v="0"/>
    <n v="19"/>
    <n v="0.31220730600000002"/>
    <n v="0.68779269399999998"/>
    <s v="KS_2&amp;4"/>
    <s v="MGIsolates_MCB_3430.16S_BAC_907R"/>
    <s v="2014/15"/>
    <s v="3430.16S_BAC_907R"/>
    <n v="3430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867"/>
    <n v="549"/>
    <n v="100"/>
    <x v="2848"/>
    <s v="Mada.1263"/>
    <n v="3441"/>
    <s v="j9-081-D"/>
    <s v="NA"/>
    <s v="1% Tryptone"/>
    <s v="off whitish round wet"/>
    <s v="NA"/>
    <s v="NA"/>
    <s v="NA"/>
    <s v="Boophis"/>
    <s v="J9-081"/>
    <s v="pyrrhus"/>
    <s v="Boophis  pyrrhus"/>
    <s v="VOHIMANA"/>
    <s v="VOHIMANA"/>
    <s v="VOHIMANA"/>
    <s v="M"/>
    <s v="DNA"/>
    <n v="3441"/>
    <n v="3441"/>
    <s v="Completed"/>
    <n v="1.1286914770000001"/>
    <n v="-0.128691477"/>
    <x v="1"/>
    <s v="NonInhibitory"/>
    <x v="0"/>
    <n v="19"/>
    <n v="0"/>
    <n v="0"/>
    <n v="0"/>
    <s v="MGIsolates_MCB_3441.16S_BAC_907R"/>
    <s v="2014/15"/>
    <s v="3441.16S_BAC_907R"/>
    <n v="3441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954"/>
    <n v="549"/>
    <n v="100"/>
    <x v="2849"/>
    <s v="Mada.134"/>
    <n v="3475"/>
    <s v="A2-040-E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5"/>
    <n v="3475"/>
    <s v="Completed"/>
    <n v="5.6902761000000003E-2"/>
    <n v="0.94309723899999998"/>
    <x v="0"/>
    <s v="Inhibitory"/>
    <x v="0"/>
    <n v="19"/>
    <n v="0"/>
    <n v="0"/>
    <n v="0"/>
    <s v="MGIsolates_MCB_3475.16S_BAC_907R"/>
    <s v="2014/15"/>
    <s v="3475.16S_BAC_907R"/>
    <n v="3475"/>
    <s v="k__Bacteria;p__Actinobacteria;c__Actinobacteria;o__Actinomycetales;f__Microbacteriaceae;g__;s__"/>
    <n v="0.97"/>
    <n v="948180"/>
    <n v="948180"/>
    <s v="k__Bacteria;p__Actinobacteria;c__Actinobacteria;o__Actinomycetales;f__Microbacteriaceae;g__;s__"/>
    <n v="0.85"/>
    <s v="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913"/>
    <n v="549"/>
    <n v="100"/>
    <x v="436"/>
    <s v="Mada.1837"/>
    <n v="3573"/>
    <s v="J9-83-G"/>
    <s v="NA"/>
    <s v="1% Tryptone"/>
    <s v="yellow round wet"/>
    <s v="NA"/>
    <s v="NA"/>
    <s v="NA"/>
    <s v="NA"/>
    <s v="NA"/>
    <s v="NA"/>
    <s v="NA"/>
    <s v="NA"/>
    <s v="NA"/>
    <s v="NA"/>
    <s v="NA"/>
    <s v="NA"/>
    <n v="3573"/>
    <n v="3573"/>
    <s v="Completed"/>
    <n v="8.1392557000000004E-2"/>
    <n v="0.91860744299999997"/>
    <x v="0"/>
    <s v="Inhibitory"/>
    <x v="0"/>
    <n v="19"/>
    <n v="0"/>
    <n v="0"/>
    <n v="0"/>
    <s v="MGIsolates_MCB_3573.16S_BAC_907R"/>
    <s v="2014/15"/>
    <s v="3573.16S_BAC_907R"/>
    <n v="3573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192"/>
    <n v="549"/>
    <n v="100"/>
    <x v="2850"/>
    <s v="Mada.2897"/>
    <n v="3594"/>
    <s v="J3-029-C"/>
    <s v="NA"/>
    <s v="1% Tryptone"/>
    <s v="yellow round wet"/>
    <s v="NA"/>
    <s v="NA"/>
    <s v="NA"/>
    <s v="Mantidactylus"/>
    <s v="J3-029"/>
    <s v="cowani slow"/>
    <s v="Mantidactylus  cowani slow"/>
    <s v="RANOMAFANA-Vatoharanana"/>
    <s v="RANOMAFANA-Vatoharanana"/>
    <s v="Ranomafana-Vato"/>
    <s v="F"/>
    <s v="MET"/>
    <n v="3594"/>
    <n v="3594"/>
    <s v="Completed"/>
    <n v="1.272323348"/>
    <n v="-0.27232334800000002"/>
    <x v="4"/>
    <s v="Facilitating"/>
    <x v="0"/>
    <n v="21"/>
    <n v="0"/>
    <n v="0"/>
    <n v="0"/>
    <s v="MGIsolates_MCB_3594.16S_BAC_907R"/>
    <s v="2014/15"/>
    <s v="3594.16S_BAC_907R"/>
    <n v="3594"/>
    <s v="k__Bacteria;p__Actinobacteria;c__Actinobacteria;o__Actinomycetales;f__Cellulomonadaceae;g__Cellulomonas;s__"/>
    <n v="1"/>
    <n v="788268"/>
    <n v="788268"/>
    <s v="k__Bacteria;p__Actinobacteria;c__Actinobacteria;o__Actinomycetales;f__Cellulomonadaceae;g__Cellulomonas;s__"/>
    <n v="0.92"/>
    <s v="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"/>
    <s v="Bacteria"/>
    <x v="3"/>
    <x v="5"/>
    <s v="Actinomycetales"/>
    <s v="Cellulomonadaceae"/>
    <s v="Cellulomonas"/>
    <s v="NA"/>
  </r>
  <r>
    <s v="H"/>
    <x v="728"/>
    <n v="549"/>
    <n v="100"/>
    <x v="506"/>
    <s v="Mada.68"/>
    <n v="3603"/>
    <s v="A3-073-C"/>
    <s v="NA"/>
    <s v="1% Tryptone"/>
    <s v="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603"/>
    <n v="3603"/>
    <s v="Completed"/>
    <n v="0.104916153"/>
    <n v="0.89508384699999999"/>
    <x v="0"/>
    <s v="NonInhibitory"/>
    <x v="0"/>
    <n v="21"/>
    <n v="0"/>
    <n v="0"/>
    <n v="0"/>
    <s v="MGIsolates_MCB_3603.16S_BAC_907R"/>
    <s v="2014/15"/>
    <s v="3603.16S_BAC_907R"/>
    <n v="3603"/>
    <s v="k__Bacteria;p__Actinobacteria;c__Actinobacteria;o__Actinomycetales;f__Microbacteriaceae;g__Mycetocola;s__"/>
    <n v="0.98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"/>
    <s v="Bacteria"/>
    <x v="3"/>
    <x v="5"/>
    <s v="Actinomycetales"/>
    <s v="Microbacteriaceae"/>
    <s v="Mycetocola"/>
    <s v="NA"/>
  </r>
  <r>
    <s v="H"/>
    <x v="1140"/>
    <n v="549"/>
    <n v="100"/>
    <x v="2851"/>
    <s v="Mada.2269"/>
    <n v="3648"/>
    <s v="A3-025-A"/>
    <s v="NA"/>
    <s v="1% Tryptone"/>
    <s v="yellow round wet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3648"/>
    <n v="3648"/>
    <s v="Completed"/>
    <n v="0.16402497599999999"/>
    <n v="0.83597502400000001"/>
    <x v="0"/>
    <s v="NonInhibitory"/>
    <x v="0"/>
    <n v="17"/>
    <n v="0"/>
    <n v="0"/>
    <n v="0"/>
    <s v="MGIsolates_MCB_3648.16S_BAC_907R"/>
    <s v="2014/15"/>
    <s v="3648.16S_BAC_907R"/>
    <n v="3648"/>
    <s v="k__Bacteria;p__Actinobacteria;c__Actinobacteria;o__Actinomycetales;f__Microbacteriaceae;g__Microbacterium;s__"/>
    <n v="0.95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155"/>
    <n v="549"/>
    <n v="100"/>
    <x v="2852"/>
    <s v="Mada.2012"/>
    <n v="3667"/>
    <s v="A8-001-B"/>
    <s v="NA"/>
    <s v="1% Tryptone"/>
    <s v="off white round wet"/>
    <s v="NA"/>
    <s v="NA"/>
    <s v="NA"/>
    <s v="Gephryomantis"/>
    <s v="A8-001"/>
    <s v="webbi"/>
    <s v="Gephryomantis webbi"/>
    <s v="NOSY MANGEBE"/>
    <s v="NOSY MANGEBE"/>
    <s v="NOSY MANGEBE"/>
    <s v="J"/>
    <s v="NA"/>
    <n v="3667"/>
    <n v="3667"/>
    <s v="Completed"/>
    <n v="0.39433237300000001"/>
    <n v="0.60566762699999999"/>
    <x v="1"/>
    <s v="NonInhibitory"/>
    <x v="1"/>
    <n v="17"/>
    <n v="0"/>
    <n v="0"/>
    <n v="0"/>
    <s v="MGIsolates_MCB_3667.16S_BAC_907R"/>
    <s v="2014/15"/>
    <s v="3667.16S_BAC_907R"/>
    <n v="3667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48"/>
    <n v="549"/>
    <n v="100"/>
    <x v="1784"/>
    <s v="Mada.2375"/>
    <n v="368"/>
    <s v="7-20K"/>
    <s v="NA"/>
    <s v="1% Tryptone"/>
    <s v="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8"/>
    <n v="368"/>
    <s v="Completed"/>
    <n v="5.8144817000000001E-2"/>
    <n v="0.94185518300000004"/>
    <x v="0"/>
    <s v="Inhibitory"/>
    <x v="0"/>
    <n v="2"/>
    <n v="0"/>
    <n v="0"/>
    <n v="0"/>
    <s v="MGIsolates_MCB_368.16S_BAC_907R"/>
    <s v="2014/15"/>
    <s v="368.16S_BAC_907R"/>
    <n v="368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383"/>
    <n v="549"/>
    <n v="100"/>
    <x v="2853"/>
    <s v="Mada.3705"/>
    <n v="3709"/>
    <s v="J9-019-I"/>
    <s v="NA"/>
    <s v="1% Tryptone"/>
    <s v="whiteish round wet"/>
    <s v="NA"/>
    <s v="NA"/>
    <s v="NA"/>
    <s v="Boophis"/>
    <s v="J9-019"/>
    <s v="bottae"/>
    <s v="Boophis  bottae"/>
    <s v="ANDASIBE-MMA"/>
    <s v="ANDASIBE"/>
    <s v="Andasibe2"/>
    <s v="M"/>
    <s v="DNA"/>
    <n v="3709"/>
    <n v="3709"/>
    <s v="Completed"/>
    <s v="7.20461e-4"/>
    <n v="0.99927953899999999"/>
    <x v="0"/>
    <s v="Inhibitory"/>
    <x v="0"/>
    <n v="17"/>
    <n v="0"/>
    <n v="0"/>
    <n v="0"/>
    <s v="MGIsolates_MCB_3709.16S_BAC_907R"/>
    <s v="2014/15"/>
    <s v="3709.16S_BAC_907R"/>
    <n v="3709"/>
    <s v="k__Bacteria;p__Actinobacteria;c__Actinobacteria;o__Actinomycetales"/>
    <n v="1"/>
    <s v="New.CleanUp.ReferenceOTU177"/>
    <s v="New.CleanUp.ReferenceOTU177"/>
    <s v="k__Bacteria;p__Actinobacteria;c__Actinobacteria;o__Actinomycetales"/>
    <n v="1"/>
    <s v="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"/>
    <s v="Bacteria"/>
    <x v="3"/>
    <x v="5"/>
    <s v="Actinomycetales"/>
    <s v="NA"/>
    <s v="NA"/>
    <s v="NA"/>
  </r>
  <r>
    <s v="H"/>
    <x v="867"/>
    <n v="549"/>
    <n v="100"/>
    <x v="2854"/>
    <s v="Mada.1263"/>
    <n v="3757"/>
    <s v="A3-030-A"/>
    <s v="NA"/>
    <s v="1% Tryptone"/>
    <s v="light yellow round wey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57"/>
    <n v="3757"/>
    <s v="Completed"/>
    <n v="0.209654179"/>
    <n v="0.79034582099999995"/>
    <x v="1"/>
    <s v="NonInhibitory"/>
    <x v="0"/>
    <n v="17"/>
    <n v="0"/>
    <n v="0"/>
    <n v="0"/>
    <s v="MGIsolates_MCB_3757.16S_BAC_907R"/>
    <s v="2014/15"/>
    <s v="3757.16S_BAC_907R"/>
    <n v="3757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55"/>
    <n v="549"/>
    <n v="100"/>
    <x v="2855"/>
    <s v="Mada.1127"/>
    <n v="3773"/>
    <s v="A3-009-D"/>
    <s v="NA"/>
    <s v="1% Tryptone"/>
    <s v="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3"/>
    <n v="3773"/>
    <s v="Completed"/>
    <n v="0.21327218000000001"/>
    <n v="0.78672781999999997"/>
    <x v="1"/>
    <s v="NonInhibitory"/>
    <x v="0"/>
    <n v="21"/>
    <n v="0"/>
    <n v="0"/>
    <n v="0"/>
    <s v="MGIsolates_MCB_3773.16S_BAC_907R"/>
    <s v="2014/15"/>
    <s v="3773.16S_BAC_907R"/>
    <n v="3773"/>
    <s v="k__Bacteria;p__Actinobacteria;c__Actinobacteria;o__Actinomycetales;f__Microbacteriaceae;g__Cryocola;s__"/>
    <n v="1"/>
    <n v="318726"/>
    <n v="318726"/>
    <s v="k__Bacteria;p__Actinobacteria;c__Actinobacteria;o__Actinomycetales;f__Microbacteriaceae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"/>
    <s v="Bacteria"/>
    <x v="3"/>
    <x v="5"/>
    <s v="Actinomycetales"/>
    <s v="Microbacteriaceae"/>
    <s v="Cryocola"/>
    <s v="NA"/>
  </r>
  <r>
    <s v="H"/>
    <x v="728"/>
    <n v="549"/>
    <n v="100"/>
    <x v="2856"/>
    <s v="Mada.68"/>
    <n v="3779"/>
    <s v="A3-009-J"/>
    <s v="NA"/>
    <s v="1% Tryptone"/>
    <s v="yellowish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9"/>
    <n v="3779"/>
    <s v="Completed"/>
    <n v="3.9865513999999998E-2"/>
    <n v="0.96013448599999995"/>
    <x v="0"/>
    <s v="Inhibitory"/>
    <x v="0"/>
    <n v="17"/>
    <n v="0"/>
    <n v="0"/>
    <n v="0"/>
    <s v="MGIsolates_MCB_3779.16S_BAC_907R"/>
    <s v="2014/15"/>
    <s v="3779.16S_BAC_907R"/>
    <n v="3779"/>
    <s v="k__Bacteria;p__Actinobacteria;c__Actinobacteria;o__Actinomycetales;f__Microbacteriaceae;g__Mycetocola;s__"/>
    <n v="0.97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"/>
    <s v="Bacteria"/>
    <x v="3"/>
    <x v="5"/>
    <s v="Actinomycetales"/>
    <s v="Microbacteriaceae"/>
    <s v="Mycetocola"/>
    <s v="NA"/>
  </r>
  <r>
    <s v="H"/>
    <x v="1099"/>
    <n v="549"/>
    <n v="100"/>
    <x v="2857"/>
    <s v="Mada.1518"/>
    <n v="3797"/>
    <s v="J8-048-A"/>
    <s v="NA"/>
    <s v="1% Tryptone"/>
    <s v="light yellow round wet"/>
    <s v="NA"/>
    <s v="NA"/>
    <s v="NA"/>
    <s v="Mantella"/>
    <s v="J8-048"/>
    <s v="crocea"/>
    <s v="Mantella crocea"/>
    <s v="TOROTORO-Camp"/>
    <s v="TOROTORO-Camp"/>
    <s v="Torotorofotsy"/>
    <s v="M"/>
    <s v="DNA"/>
    <n v="3797"/>
    <n v="3797"/>
    <s v="Completed"/>
    <n v="1.8972142000000001E-2"/>
    <n v="0.98102785800000003"/>
    <x v="0"/>
    <s v="Inhibitory"/>
    <x v="0"/>
    <n v="17"/>
    <n v="0"/>
    <n v="0"/>
    <n v="0"/>
    <s v="MGIsolates_MCB_3797.16S_BAC_907R"/>
    <s v="2014/15"/>
    <s v="3797.16S_BAC_907R"/>
    <n v="3797"/>
    <s v="k__Bacteria;p__Actinobacteria;c__Actinobacteria;o__Actinomycetales;f__Microbacteriaceae;g__Microbacterium;s__"/>
    <n v="0.8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111"/>
    <n v="549"/>
    <n v="100"/>
    <x v="2858"/>
    <s v="Mada.3145"/>
    <n v="3803"/>
    <s v="J8-048-G"/>
    <s v="NA"/>
    <s v="1% Tryptone"/>
    <s v="off white round wet"/>
    <s v="NA"/>
    <s v="NA"/>
    <s v="NA"/>
    <s v="Mantella"/>
    <s v="J8-048"/>
    <s v="crocea"/>
    <s v="Mantella crocea"/>
    <s v="TOROTORO-Camp"/>
    <s v="TOROTORO-Camp"/>
    <s v="Torotorofotsy"/>
    <s v="M"/>
    <s v="DNA"/>
    <n v="3803"/>
    <n v="3803"/>
    <s v="Completed"/>
    <n v="6.7002882E-2"/>
    <n v="0.93299711799999996"/>
    <x v="0"/>
    <s v="Inhibitory"/>
    <x v="0"/>
    <n v="17"/>
    <n v="0"/>
    <n v="0"/>
    <n v="0"/>
    <s v="MGIsolates_MCB_3803.16S_BAC_907R"/>
    <s v="2014/15"/>
    <s v="3803.16S_BAC_907R"/>
    <n v="3803"/>
    <s v="k__Bacteria;p__Actinobacteria;c__Actinobacteria;o__Actinomycetales;f__Microbacteriaceae;g__Microbacterium;s__"/>
    <n v="0.7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914"/>
    <n v="549"/>
    <n v="100"/>
    <x v="925"/>
    <s v="Mada.1842"/>
    <n v="3859"/>
    <s v="A5-008-J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9"/>
    <n v="3859"/>
    <s v="Completed"/>
    <n v="0.195965418"/>
    <n v="0.804034582"/>
    <x v="0"/>
    <s v="NonInhibitory"/>
    <x v="0"/>
    <n v="17"/>
    <n v="0.325928049"/>
    <n v="0.67407195099999995"/>
    <n v="21"/>
    <s v="MGIsolates_MCB_3859.16S_BAC_907R"/>
    <s v="2014/15"/>
    <s v="3859.16S_BAC_907R"/>
    <n v="3859"/>
    <s v="k__Bacteria;p__Actinobacteria;c__Actinobacteria;o__Actinomycetales;f__Microbacteriaceae;g__;s__"/>
    <n v="0.8"/>
    <n v="948180"/>
    <n v="948180"/>
    <s v="k__Bacteria;p__Actinobacteria;c__Actinobacteria;o__Actinomycetales;f__Microbacteriaceae;g__;s__"/>
    <n v="0.85"/>
    <s v="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366"/>
    <n v="549"/>
    <n v="100"/>
    <x v="2859"/>
    <s v="Mada.2951"/>
    <n v="446"/>
    <s v="3-009-C"/>
    <s v="NA"/>
    <s v="1% Tryptone"/>
    <s v="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46"/>
    <n v="446"/>
    <s v="Completed"/>
    <n v="9.9043812999999994E-2"/>
    <n v="0.90095618700000002"/>
    <x v="0"/>
    <s v="Inhibitory"/>
    <x v="0"/>
    <n v="3"/>
    <n v="0"/>
    <n v="0"/>
    <n v="0"/>
    <s v="MGIsolates_MCB_446.16S_BAC_907R"/>
    <s v="2014/15"/>
    <s v="446.16S_BAC_907R"/>
    <n v="446"/>
    <s v="k__Bacteria;p__Actinobacteria;c__Actinobacteria;o__Actinomycetales;f__Microbacteriaceae;g__Mycetocola;s__"/>
    <n v="0.97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366"/>
    <n v="549"/>
    <n v="100"/>
    <x v="1063"/>
    <s v="Mada.2951"/>
    <n v="462"/>
    <s v="3-009-A"/>
    <s v="NA"/>
    <s v="1% Tryptone"/>
    <s v="Light 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62"/>
    <n v="462"/>
    <s v="Completed"/>
    <n v="7.9777365000000003E-2"/>
    <n v="0.92022263500000001"/>
    <x v="0"/>
    <s v="Inhibitory"/>
    <x v="0"/>
    <n v="3"/>
    <n v="0"/>
    <n v="0"/>
    <n v="0"/>
    <s v="MGIsolates_MCB_462.16S_BAC_907R"/>
    <s v="2014/15"/>
    <s v="462.16S_BAC_907R"/>
    <n v="462"/>
    <s v="k__Bacteria;p__Actinobacteria;c__Actinobacteria;o__Actinomycetales;f__Microbacteriaceae;g__Mycetocola;s__"/>
    <n v="0.97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H"/>
    <x v="1155"/>
    <n v="549"/>
    <n v="100"/>
    <x v="1065"/>
    <s v="Mada.2012"/>
    <n v="464"/>
    <s v="3-24-A"/>
    <s v="refeeze 1"/>
    <s v="1% Tryptone"/>
    <s v="Yellow"/>
    <s v="NA"/>
    <s v="NA"/>
    <s v="NA"/>
    <s v="Gephryomantis"/>
    <s v="A3-024"/>
    <s v="tschenki"/>
    <s v="Gephryomantis tschenki"/>
    <s v="RANOMAFANA-Vatoharanana"/>
    <s v="RANOMAFANA-Vatoharanana"/>
    <s v="Ranomafana-Vato"/>
    <s v="NA"/>
    <s v="BAC/MET"/>
    <n v="464"/>
    <n v="464"/>
    <s v="Completed"/>
    <n v="0.31382902800000001"/>
    <n v="0.68617097199999999"/>
    <x v="1"/>
    <s v="NonInhibitory"/>
    <x v="1"/>
    <n v="3"/>
    <n v="0"/>
    <n v="0"/>
    <n v="0"/>
    <s v="MGIsolates_MCB_464.16S_BAC_907R"/>
    <s v="2014/15"/>
    <s v="464.16S_BAC_907R"/>
    <n v="464"/>
    <s v="k__Bacteria;p__Actinobacteria;c__Actinobacteria;o__Actinomycetales;f__Microbacteriaceae;g__Microbacterium;s__"/>
    <n v="0.96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554"/>
    <n v="549"/>
    <n v="100"/>
    <x v="2860"/>
    <s v="Mada.1119"/>
    <n v="465"/>
    <s v="8-47-D"/>
    <s v="NA"/>
    <s v="1% Tryptone"/>
    <s v="Clear"/>
    <s v="NA"/>
    <s v="NA"/>
    <s v="NA"/>
    <s v="Mantella"/>
    <s v="A8-047"/>
    <s v="laevigata"/>
    <s v="Mantella laevigata"/>
    <s v="NOSY MANGEBE"/>
    <s v="NOSY MANGEBE"/>
    <s v="NOSY MANGEBE"/>
    <s v="U"/>
    <s v="NA"/>
    <n v="465"/>
    <n v="465"/>
    <s v="Completed"/>
    <n v="0.157984872"/>
    <n v="0.842015128"/>
    <x v="0"/>
    <s v="NonInhibitory"/>
    <x v="0"/>
    <n v="3"/>
    <n v="0"/>
    <n v="0"/>
    <n v="0"/>
    <s v="MGIsolates_MCB_465.16S_BAC_907R"/>
    <s v="2014/15"/>
    <s v="465.16S_BAC_907R"/>
    <n v="465"/>
    <s v="k__Bacteria;p__Actinobacteria;c__Actinobacteria;o__Actinomycetales;f__Microbacteriaceae;g__;s__"/>
    <n v="0.59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554"/>
    <n v="549"/>
    <n v="100"/>
    <x v="2861"/>
    <s v="Mada.1119"/>
    <n v="468"/>
    <s v="3-009-D"/>
    <s v="NA"/>
    <s v="1% Tryptone"/>
    <s v="Tan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68"/>
    <n v="468"/>
    <s v="Completed"/>
    <n v="0.123733409"/>
    <n v="0.87626659100000004"/>
    <x v="0"/>
    <s v="NonInhibitory"/>
    <x v="0"/>
    <n v="3"/>
    <n v="0"/>
    <n v="0"/>
    <n v="0"/>
    <s v="MGIsolates_MCB_468.16S_BAC_907R"/>
    <s v="2014/15"/>
    <s v="468.16S_BAC_907R"/>
    <n v="468"/>
    <s v="k__Bacteria;p__Actinobacteria;c__Actinobacteria;o__Actinomycetales;f__Microbacteriaceae;g__;s__"/>
    <n v="0.62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S"/>
    <x v="1316"/>
    <n v="549"/>
    <s v="*"/>
    <x v="1068"/>
    <s v="*"/>
    <n v="475"/>
    <s v="8-47-F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75"/>
    <n v="475"/>
    <s v="Completed"/>
    <n v="0.336092479"/>
    <n v="0.66390752099999994"/>
    <x v="1"/>
    <s v="NonInhibitory"/>
    <x v="1"/>
    <n v="3"/>
    <n v="0"/>
    <n v="0"/>
    <n v="0"/>
    <s v="MGIsolates_MCB_475.16S_BAC_907R"/>
    <s v="2014/15"/>
    <s v="475.16S_BAC_907R"/>
    <n v="475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H"/>
    <x v="1098"/>
    <n v="549"/>
    <n v="100"/>
    <x v="1069"/>
    <s v="Mada.3521"/>
    <n v="476"/>
    <s v="3-24-B"/>
    <s v="refeeze 1"/>
    <s v="1% Tryptone"/>
    <s v="Light yellow"/>
    <s v="NA"/>
    <s v="NA"/>
    <s v="NA"/>
    <s v="Gephryomantis"/>
    <s v="A3-024"/>
    <s v="tschenki"/>
    <s v="Gephryomantis tschenki"/>
    <s v="RANOMAFANA-Vatoharanana"/>
    <s v="RANOMAFANA-Vatoharanana"/>
    <s v="Ranomafana-Vato"/>
    <s v="NA"/>
    <s v="BAC/MET"/>
    <n v="476"/>
    <n v="476"/>
    <s v="Completed"/>
    <n v="0.24803767700000001"/>
    <n v="0.75196232299999999"/>
    <x v="1"/>
    <s v="NonInhibitory"/>
    <x v="0"/>
    <n v="3"/>
    <n v="0"/>
    <n v="0"/>
    <n v="0"/>
    <s v="MGIsolates_MCB_MADAISO_A08010_476.16S_907R"/>
    <s v="2014/15"/>
    <s v="MADAISO_A08010_476.16S_907R"/>
    <n v="476"/>
    <s v="k__Bacteria;p__Actinobacteria;c__Actinobacteria;o__Actinomycetales;f__Microbacteriaceae;g__Microbacterium;s__"/>
    <n v="0.79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"/>
    <s v="Bacteria"/>
    <x v="3"/>
    <x v="5"/>
    <s v="Actinomycetales"/>
    <s v="Microbacteriaceae"/>
    <s v="Microbacterium"/>
    <s v="NA"/>
  </r>
  <r>
    <s v="H"/>
    <x v="1111"/>
    <n v="549"/>
    <n v="100"/>
    <x v="1070"/>
    <s v="Mada.3145"/>
    <n v="481"/>
    <s v="3-25-B"/>
    <s v="refeeze 1"/>
    <s v="1% Tryptone"/>
    <s v="Yellow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81"/>
    <n v="481"/>
    <s v="Completed"/>
    <n v="0.15256172400000001"/>
    <n v="0.84743827599999999"/>
    <x v="0"/>
    <s v="NonInhibitory"/>
    <x v="0"/>
    <n v="3"/>
    <n v="0"/>
    <n v="0"/>
    <n v="0"/>
    <s v="MGIsolates_MCB_481.16S_BAC_907R"/>
    <s v="2014/15"/>
    <s v="481.16S_BAC_907R"/>
    <n v="481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H"/>
    <x v="1048"/>
    <n v="549"/>
    <n v="100"/>
    <x v="1072"/>
    <s v="Mada.1147"/>
    <n v="483"/>
    <s v="8-26-L"/>
    <s v="refeeze 1"/>
    <s v="1% Tryptone"/>
    <s v="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83"/>
    <n v="483"/>
    <s v="Completed"/>
    <n v="0.29998572899999998"/>
    <n v="0.70001427100000002"/>
    <x v="1"/>
    <s v="NonInhibitory"/>
    <x v="1"/>
    <n v="3"/>
    <n v="0"/>
    <n v="0"/>
    <n v="0"/>
    <s v="MGIsolates_MCB_483.16S_BAC_907R"/>
    <s v="2014/15"/>
    <s v="483.16S_BAC_907R"/>
    <n v="483"/>
    <s v="k__Bacteria;p__Actinobacteria;c__Actinobacteria;o__Actinomycetales;f__Microbacteriaceae;g__;s__"/>
    <n v="0.77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554"/>
    <n v="549"/>
    <n v="100"/>
    <x v="2862"/>
    <s v="Mada.1119"/>
    <n v="585"/>
    <s v="8-79-A"/>
    <s v="refeeze 2"/>
    <s v="1% Tryptone"/>
    <s v="White -creamy,wet"/>
    <s v="NA"/>
    <s v="NA"/>
    <s v="NA"/>
    <s v="NA"/>
    <s v="NA"/>
    <s v="NA"/>
    <s v="NA"/>
    <s v="NA"/>
    <s v="NA"/>
    <s v="NA"/>
    <s v="NA"/>
    <s v="NA"/>
    <n v="585"/>
    <n v="585"/>
    <s v="Completed"/>
    <n v="6.4520464999999999E-2"/>
    <n v="0.93547953500000003"/>
    <x v="0"/>
    <s v="Inhibitory"/>
    <x v="0"/>
    <n v="4"/>
    <n v="0.31805642099999998"/>
    <n v="0.68194357900000002"/>
    <n v="14"/>
    <s v="MGIsolates_MCB_585.16S_BAC_907R"/>
    <s v="2014/15"/>
    <s v="585.16S_BAC_907R"/>
    <n v="585"/>
    <s v="k__Bacteria;p__Actinobacteria;c__Actinobacteria;o__Actinomycetales;f__Microbacteriaceae;g__;s__"/>
    <n v="0.64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H"/>
    <x v="645"/>
    <n v="548"/>
    <n v="100"/>
    <x v="2863"/>
    <s v="Mada.4171"/>
    <n v="2281"/>
    <s v="J4-031-I"/>
    <s v="NA"/>
    <s v="1% Tryptone"/>
    <s v="pale 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2281"/>
    <n v="2281"/>
    <s v="Completed"/>
    <n v="0.824591089"/>
    <n v="0.175408911"/>
    <x v="1"/>
    <s v="NonInhibitory"/>
    <x v="0"/>
    <s v="KS1&amp;3"/>
    <n v="0"/>
    <n v="0"/>
    <n v="0"/>
    <s v="MGIsolates_MCB_BacIso_Plate27B07.16S_907R"/>
    <s v="2014/15"/>
    <s v="BacIso_Plate27B07.16S_907R"/>
    <n v="2281"/>
    <s v="k__Bacteria;p__Actinobacteria;c__Actinobacteria;o__Actinomycetales;f__Brevibacteriaceae;g__Brevibacterium;s__aureum"/>
    <n v="0.96"/>
    <n v="914235"/>
    <n v="914235"/>
    <s v="k__Bacteria;p__Actinobacteria;c__Actinobacteria;o__Actinomycetales;f__Brevibacteriaceae;g__Brevibacterium;s__aureum"/>
    <n v="0.98"/>
    <s v="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"/>
    <s v="Bacteria"/>
    <x v="3"/>
    <x v="5"/>
    <s v="Actinomycetales"/>
    <s v="Brevibacteriaceae"/>
    <s v="Brevibacterium"/>
    <s v="aureum"/>
  </r>
  <r>
    <s v="S"/>
    <x v="1317"/>
    <n v="548"/>
    <s v="*"/>
    <x v="2864"/>
    <s v="*"/>
    <n v="2950"/>
    <s v="A4-034-C"/>
    <s v="NA"/>
    <s v="1% Tryptone"/>
    <s v="yellowish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50"/>
    <n v="2950"/>
    <s v="Completed"/>
    <n v="0.150495301"/>
    <n v="0.84950469900000003"/>
    <x v="0"/>
    <s v="NonInhibitory"/>
    <x v="0"/>
    <n v="15"/>
    <n v="0"/>
    <n v="0"/>
    <n v="0"/>
    <s v="MGIsolates_MCB_BacIso_Plate19A07.16S_907R"/>
    <s v="2014/15"/>
    <s v="BacIso_Plate19A07.16S_907R"/>
    <n v="2950"/>
    <s v="k__Bacteria;p__Proteobacteria;c__Gammaproteobacteria;o__Xanthomonadales;f__Xanthomonadaceae;g__Stenotrophomonas"/>
    <n v="0.86"/>
    <n v="160115"/>
    <s v="NA"/>
    <s v="NA"/>
    <s v="NA"/>
    <s v="CATCCAGTTCGCAA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"/>
    <s v="Bacteria"/>
    <x v="0"/>
    <x v="6"/>
    <s v="Xanthomonadales"/>
    <s v="Xanthomonadaceae"/>
    <s v="Stenotrophomonas"/>
    <s v="NA"/>
  </r>
  <r>
    <s v="S"/>
    <x v="1318"/>
    <n v="547"/>
    <s v="*"/>
    <x v="2865"/>
    <s v="*"/>
    <n v="2268"/>
    <s v="J4-010-I"/>
    <s v="NA"/>
    <s v="1% Tryptone"/>
    <s v="off white round wettish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68"/>
    <n v="2268"/>
    <s v="Completed"/>
    <n v="0.913517578"/>
    <n v="8.6482422000000003E-2"/>
    <x v="1"/>
    <s v="NonInhibitory"/>
    <x v="0"/>
    <s v="KS1&amp;3"/>
    <n v="0"/>
    <n v="0"/>
    <n v="0"/>
    <s v="MGIsolates_MCB_BacIso_Plate27C05.16S_907R"/>
    <s v="2014/15"/>
    <s v="BacIso_Plate27C05.16S_907R"/>
    <n v="2268"/>
    <s v="k__Bacteria;p__Actinobacteria;c__Actinobacteria;o__Actinomycetales;f__Nocardiaceae;g__Rhodococcus;s__"/>
    <n v="0.98"/>
    <n v="573976"/>
    <s v="NA"/>
    <s v="NA"/>
    <s v="NA"/>
    <s v="TACCCACCGTTTACGGCGTGGACTACCAGGGTATCTAATCCTGTTCGCTACCCACGCTTTCGCTCCTCAGCGTCAGTTACTGCCCAGAGACCCGCCTTCGCCACCGGTGTTCCTCCTGATATCTGCGCATTTCACCGCTACACCAGGAATTCCAGTCTCCCCTGCAGTACTCAAGTCTGCCCGTATCGCCTGCAAGCCAGCAGTTGAGCTGCTGGTTTTCACAGACGACGT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AGGCCATTACCC"/>
    <s v="Bacteria"/>
    <x v="3"/>
    <x v="5"/>
    <s v="Actinomycetales"/>
    <s v="Nocardiaceae"/>
    <s v="Rhodococcus"/>
    <s v="NA"/>
  </r>
  <r>
    <s v="S"/>
    <x v="1319"/>
    <n v="547"/>
    <s v="*"/>
    <x v="2866"/>
    <s v="*"/>
    <n v="4068"/>
    <s v="ND2014_Fr285-A"/>
    <s v="NA"/>
    <s v="R2A Agar"/>
    <s v="NA"/>
    <s v="NA"/>
    <s v="NA"/>
    <s v="NA"/>
    <s v="Boophis"/>
    <s v="ND2014_Fr285"/>
    <s v="lucie"/>
    <s v="Boophis  lucie"/>
    <s v="RANOMAFANA-Ambatolay"/>
    <s v="Ranomafana"/>
    <s v="NA"/>
    <s v="NA"/>
    <s v="NA"/>
    <n v="4068"/>
    <n v="0"/>
    <s v="Not Completed"/>
    <n v="0"/>
    <n v="0"/>
    <x v="2"/>
    <s v="NA"/>
    <x v="0"/>
    <n v="0"/>
    <n v="0"/>
    <n v="0"/>
    <n v="0"/>
    <s v="MGIsolates_MCB_MADAISO_A06656_4068.16S_907R"/>
    <s v="2014/15"/>
    <s v="MADAISO_A06656_4068.16S_907R"/>
    <n v="4068"/>
    <s v="k__Bacteria;p__Bacteroidetes;c__Flavobacteriia;o__Flavobacteriales;f__[Weeksellaceae];g__Elizabethkingia;s__"/>
    <n v="0.95"/>
    <s v="New.CleanUp.ReferenceOTU163"/>
    <s v="NA"/>
    <s v="NA"/>
    <s v="NA"/>
    <s v="AAAGCCCAAAAACGAATTAACATCGTTTACGGGGTGGACTACCAAGGTATCTAATCCTGGTCGCTCCCCACGCTTTCCTCCATCAACGTCAGTTAAAAAATAATGACCTGGCTTCCCAATTGGTGTTCTAAAGAATATCTATGCATTTCACCGCTACACTACTTATTCCAGCCACTTCTACCTTACTCAAGAACTGGAAGATCAATGGCAGTTTTCCGGTTAAACCGAAAGATTTCACCACTGACTTACAGATCCCCCTACCGACCCTTTAAACCCAATAAATCCGGAAAAAGCTTGCACCCTCCGTATTACCGCGGCTGCTGGCACGGAATTAACCGGTGCTTATTCCTACAGTACCTTCAGCTACCCTCACGAAGGTAGGTTTATCCCTGTACAAAAAAAATTTACAACCCATAAGGCCCTCCTCCTTCACGCGGGAAGGCTGGATCAAGCGCTAACCCATTGTCCAATATTCCTCAATGCTGCCTTCCGTAAGAATCTGGTCCGTGTCTCAGTACCAGTGTGGGGATCACCCTCTCAAGGCCCC"/>
    <s v="Bacteria"/>
    <x v="1"/>
    <x v="3"/>
    <s v="Flavobacteriales"/>
    <s v="[Weeksellaceae]"/>
    <s v="Elizabethkingia"/>
    <s v="NA"/>
  </r>
  <r>
    <s v="S"/>
    <x v="1320"/>
    <n v="547"/>
    <s v="*"/>
    <x v="1066"/>
    <s v="*"/>
    <n v="466"/>
    <s v="8-26-J"/>
    <s v="refeeze 1"/>
    <s v="1% Tryptone"/>
    <s v="Cream clear"/>
    <s v="NA"/>
    <s v="NA"/>
    <s v="NA"/>
    <s v="Gephryomantis"/>
    <s v="A8-026"/>
    <s v="luteus"/>
    <s v="Gephryomantis luteus"/>
    <s v="NOSY MANGEBE"/>
    <s v="NOSY MANGEBE"/>
    <s v="NOSY MANGEBE"/>
    <s v="M"/>
    <s v="NA"/>
    <n v="466"/>
    <n v="466"/>
    <s v="Completed"/>
    <n v="0.12730126999999999"/>
    <n v="0.87269872999999998"/>
    <x v="0"/>
    <s v="NonInhibitory"/>
    <x v="0"/>
    <n v="3"/>
    <n v="0"/>
    <n v="0"/>
    <n v="0"/>
    <s v="MGIsolates_MCB_MADAISO_A08010_466.16S_907R"/>
    <s v="2014/15"/>
    <s v="MADAISO_A08010_466.16S_907R"/>
    <n v="466"/>
    <s v="k__Bacteria;p__Actinobacteria;c__Actinobacteria;o__Actinomycetales;f__Microbacteriaceae;g__Microbacterium;s__"/>
    <n v="0.77"/>
    <n v="776643"/>
    <n v="776643"/>
    <s v="k__Bacteria;p__Actinobacteria;c__Actinobacteria;o__Actinomycetales;f__Microbacteriaceae;g__Microbacterium;s__chocolatum"/>
    <n v="0.94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"/>
    <s v="Bacteria"/>
    <x v="3"/>
    <x v="5"/>
    <s v="Actinomycetales"/>
    <s v="Microbacteriaceae"/>
    <s v="Microbacterium"/>
    <s v="NA"/>
  </r>
  <r>
    <s v="S"/>
    <x v="1321"/>
    <n v="545"/>
    <s v="*"/>
    <x v="2867"/>
    <s v="*"/>
    <n v="2949"/>
    <s v="A4-034-B"/>
    <s v="NA"/>
    <s v="1% Tryptone"/>
    <s v="off white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49"/>
    <n v="2949"/>
    <s v="Completed"/>
    <n v="0.74752349500000004"/>
    <n v="0.25247650500000002"/>
    <x v="1"/>
    <s v="NonInhibitory"/>
    <x v="1"/>
    <n v="15"/>
    <n v="0"/>
    <n v="0"/>
    <n v="0"/>
    <s v="MGIsolates_MCB_BacIso_Plate19B07.16S_907R"/>
    <s v="2014/15"/>
    <s v="BacIso_Plate19B07.16S_907R"/>
    <n v="2949"/>
    <s v="k__Bacteria;p__Actinobacteria;c__Actinobacteria;o__Actinomycetales;f__Micrococcaceae;g__;s__"/>
    <n v="0.9"/>
    <s v="New.CleanUp.ReferenceOTU119"/>
    <s v="New.CleanUp.ReferenceOTU119"/>
    <s v="k__Bacteria;p__Actinobacteria;c__Actinobacteria;o__Actinomycetales;f__Micrococcaceae;g__Arthrobacter;s__"/>
    <n v="1"/>
    <s v="CACCTAGTGCCCAACGTTTACGGCATGGACTACCAGGGTATCTAATCCTGTTCGCTCCCCCTGCTTTCGCTCCTCAGCGTCAGTTAATGCCCAAAGACCTGCCTTCGCCATCGGTTGTTCCTCCTGATATCTGCGCATTTCACCGCTACACCAGGAATTCCAGTCTCCCCTACATCACTCTAGTCTGCCCGTACCCACTGCAGAACCGGAT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"/>
    <s v="Bacteria"/>
    <x v="3"/>
    <x v="5"/>
    <s v="Actinomycetales"/>
    <s v="Micrococcaceae"/>
    <s v="NA"/>
    <s v="NA"/>
  </r>
  <r>
    <s v="S"/>
    <x v="1322"/>
    <n v="544"/>
    <s v="*"/>
    <x v="2868"/>
    <s v="*"/>
    <n v="336"/>
    <s v="NA"/>
    <s v="NA"/>
    <s v="1% Tryptone"/>
    <s v="NA"/>
    <s v="NA"/>
    <s v="NA"/>
    <s v="NA"/>
    <s v="NA"/>
    <s v="NA"/>
    <s v="NA"/>
    <s v="NA"/>
    <s v="NA"/>
    <s v="NA"/>
    <s v="NA"/>
    <s v="NA"/>
    <s v="NA"/>
    <n v="336"/>
    <n v="336"/>
    <s v="Completed"/>
    <n v="0.29181430000000003"/>
    <n v="0.70818570000000003"/>
    <x v="1"/>
    <s v="NonInhibitory"/>
    <x v="1"/>
    <n v="2"/>
    <n v="0"/>
    <n v="0"/>
    <n v="0"/>
    <s v="MGIsolates_MCB_BacIso_Plate2B11.16S_907R"/>
    <s v="2014/15"/>
    <s v="BacIso_Plate2B11.16S_907R"/>
    <n v="33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G"/>
    <s v="Bacteria"/>
    <x v="2"/>
    <x v="4"/>
    <s v="Bacillales"/>
    <s v="Bacillaceae"/>
    <s v="Bacillus"/>
    <s v="muralis"/>
  </r>
  <r>
    <s v="H"/>
    <x v="693"/>
    <n v="542"/>
    <n v="100"/>
    <x v="2869"/>
    <s v="Mada.462"/>
    <n v="44"/>
    <s v="A3-028-A"/>
    <s v="NA"/>
    <s v="1% Tryptone"/>
    <s v="NA"/>
    <s v="NA"/>
    <s v="NA"/>
    <n v="2013"/>
    <s v="Mantidactylus"/>
    <s v="A3-028"/>
    <s v="betsileanus"/>
    <s v="Mantidactylus  betsileanus"/>
    <s v="RANOMAFANA-Vatoharanana"/>
    <s v="RANOMAFANA-Vatoharanana"/>
    <s v="Ranomafana-Vato"/>
    <s v="M"/>
    <s v="BAC/DNA"/>
    <n v="44"/>
    <n v="44"/>
    <s v="Completed"/>
    <n v="2.0279720000000001E-2"/>
    <n v="0.97972028"/>
    <x v="0"/>
    <s v="Inhibitory"/>
    <x v="0"/>
    <s v="Orig_CA"/>
    <n v="0"/>
    <n v="0"/>
    <s v="NA"/>
    <s v="MGIsolates_MCB_44_16S-907R_D12_008_2014-09-23"/>
    <s v="2014/15"/>
    <s v="44_16S-907R_D12_008_2014-09-23"/>
    <n v="44"/>
    <s v="k__Bacteria;p__Proteobacteria;c__Betaproteobacteria;o__Burkholderiales;f__Comamonadaceae"/>
    <n v="1"/>
    <n v="995978"/>
    <n v="995978"/>
    <s v="k__Bacteria;p__Proteobacteria;c__Betaproteobacteria;o__Burkholderiales;f__Comamonadaceae"/>
    <n v="1"/>
    <s v="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"/>
    <s v="Bacteria"/>
    <x v="0"/>
    <x v="8"/>
    <s v="Burkholderiales"/>
    <s v="Comamonadaceae"/>
    <s v="NA"/>
    <s v="NA"/>
  </r>
  <r>
    <s v="S"/>
    <x v="1323"/>
    <n v="542"/>
    <s v="*"/>
    <x v="2870"/>
    <s v="*"/>
    <n v="445"/>
    <s v="3-009-E"/>
    <s v="NA"/>
    <s v="1% Tryptone"/>
    <s v="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45"/>
    <n v="445"/>
    <s v="Completed"/>
    <n v="6.5363208000000006E-2"/>
    <n v="0.93463679200000005"/>
    <x v="0"/>
    <s v="Inhibitory"/>
    <x v="0"/>
    <n v="3"/>
    <n v="0"/>
    <n v="0"/>
    <n v="0"/>
    <s v="MGIsolates_MCB_445.16S_BAC_907R"/>
    <s v="2014/15"/>
    <s v="445.16S_BAC_907R"/>
    <n v="445"/>
    <s v="k__Bacteria;p__Actinobacteria;c__Actinobacteria;o__Actinomycetales;f__Microbacteriaceae"/>
    <n v="1"/>
    <n v="646129"/>
    <n v="646129"/>
    <s v="k__Bacteria;p__Actinobacteria;c__Actinobacteria;o__Actinomycetales;f__Microbacteriaceae;g__Mycetocola;s__"/>
    <n v="0.97"/>
    <s v="ACGGGGGGGACTACCAGGGAATCTAAGCCTGTTTGCTCCCCACCCTTTCGCTCCTCAGGGTCAGTAGCGACCCAAAAATCTGCCTTCGCCATCGGGGTTCCTCCTGATATCTGCGCATTCCACCGCTACACCAGGAATTCCAATCTCCCCTACCGCACTCTAGTCTGCCCGTACCCACTGCAGACCCGAGGTTGAGCCTCGGGATTTCACAGCAAACGCAACAAACCGCCTACGAGCTCTTTACGCCCAATAATTCCGGACAACGCTTGCACCCTACGTATTACCGCGGCTGCTGGCACGTAGTTAGCCGGTGCTTTTTCTGCAGGTACCGTCACTTTCGCTTCTTCCCTGCTAAAAGAGGTTTACAACCCGAAGGCCGTCGTCCCTCACGCGGGTTGCTGCATTGGCTTTCGCCCATTGTGCAATATTCCCCACAGCTGCCTCCCGTAGGAACTGGGCCGTGCTCAGTCCCAGTGTGGCCGGTCACCCTCTCAGGGGGCTACCCGTCGTCCCTTGGGAGCCGTTACCTCACCAACAAGCTG"/>
    <s v="Bacteria"/>
    <x v="3"/>
    <x v="5"/>
    <s v="Actinomycetales"/>
    <s v="Microbacteriaceae"/>
    <s v="NA"/>
    <s v="NA"/>
  </r>
  <r>
    <s v="H"/>
    <x v="718"/>
    <n v="542"/>
    <n v="100"/>
    <x v="1117"/>
    <s v="Mada.620"/>
    <n v="620"/>
    <s v="L2-46-A"/>
    <s v="refeeze 1"/>
    <s v="1% Tryptone"/>
    <s v="white -creamywet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0"/>
    <n v="620"/>
    <s v="Completed"/>
    <n v="1.2097587E-2"/>
    <n v="0.98790241300000003"/>
    <x v="0"/>
    <s v="Inhibitory"/>
    <x v="0"/>
    <n v="4"/>
    <n v="0"/>
    <n v="0"/>
    <n v="0"/>
    <s v="MGIsolates_MCB_MADAISO_A08010_620.16S_907R"/>
    <s v="2014/15"/>
    <s v="MADAISO_A08010_620.16S_907R"/>
    <n v="620"/>
    <s v="k__Bacteria;p__Proteobacteria;c__Gammaproteobacteria;o__Enterobacteriales;f__Enterobacteriaceae;g__Klebsiella;s__"/>
    <n v="0.95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"/>
    <s v="Bacteria"/>
    <x v="0"/>
    <x v="6"/>
    <s v="Enterobacteriales"/>
    <s v="Enterobacteriaceae"/>
    <s v="Klebsiella"/>
    <s v="NA"/>
  </r>
  <r>
    <s v="H"/>
    <x v="770"/>
    <n v="542"/>
    <n v="100"/>
    <x v="1141"/>
    <s v="Mada.1523"/>
    <n v="679"/>
    <s v="L8-48-F"/>
    <s v="refeeze 1"/>
    <s v="1% Tryptone"/>
    <s v="creamy peachy tanwet"/>
    <s v="NA"/>
    <s v="NA"/>
    <s v="NA"/>
    <s v="Mantella"/>
    <s v="J8-048"/>
    <s v="crocea"/>
    <s v="Mantella crocea"/>
    <s v="TOROTORO-Camp"/>
    <s v="TOROTORO-Camp"/>
    <s v="Torotorofotsy"/>
    <s v="M"/>
    <s v="DNA"/>
    <n v="679"/>
    <n v="679"/>
    <s v="Completed"/>
    <n v="0.36148438199999999"/>
    <n v="0.63851561800000001"/>
    <x v="1"/>
    <s v="NonInhibitory"/>
    <x v="1"/>
    <n v="14"/>
    <n v="0"/>
    <n v="0"/>
    <n v="0"/>
    <s v="MGIsolates_MCB_MADAISO_A08010_679.16S_907R"/>
    <s v="2014/15"/>
    <s v="MADAISO_A08010_679.16S_907R"/>
    <n v="679"/>
    <s v="k__Bacteria;p__Actinobacteria;c__Actinobacteria;o__Actinomycetales;f__Microbacteriaceae;g__Microbacterium;s__chocolatum"/>
    <n v="1"/>
    <n v="1139398"/>
    <n v="1139398"/>
    <s v="k__Bacteria;p__Actinobacteria;c__Actinobacteria;o__Actinomycetales;f__Microbacteriaceae;g__Microbacterium"/>
    <n v="1"/>
    <s v="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"/>
    <s v="Bacteria"/>
    <x v="3"/>
    <x v="5"/>
    <s v="Actinomycetales"/>
    <s v="Microbacteriaceae"/>
    <s v="Microbacterium"/>
    <s v="chocolatum"/>
  </r>
  <r>
    <s v="H"/>
    <x v="244"/>
    <n v="541"/>
    <n v="100"/>
    <x v="2871"/>
    <s v="Mada.3843"/>
    <n v="831"/>
    <s v="A5-8-F"/>
    <s v="refeeze 2"/>
    <s v="1% Tryptone"/>
    <s v="white wet gloppy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831"/>
    <n v="831"/>
    <s v="Completed"/>
    <n v="0.32784551000000001"/>
    <n v="0.67215449000000005"/>
    <x v="1"/>
    <s v="NonInhibitory"/>
    <x v="1"/>
    <n v="14"/>
    <n v="0"/>
    <n v="0"/>
    <n v="0"/>
    <s v="MGIsolates_MCB_MADAISO__A08008_831.16S_907R"/>
    <s v="2014/15"/>
    <s v="MADAISO__A08008_831.16S_907R"/>
    <n v="831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"/>
    <s v="Bacteria"/>
    <x v="0"/>
    <x v="0"/>
    <s v="Rhizobiales"/>
    <s v="Methylobacteriaceae"/>
    <s v="NA"/>
    <s v="NA"/>
  </r>
  <r>
    <s v="S"/>
    <x v="1324"/>
    <n v="539"/>
    <s v="*"/>
    <x v="2872"/>
    <s v="*"/>
    <n v="579"/>
    <s v="J5-29-D"/>
    <s v="refeeze 2"/>
    <s v="1% Tryptone"/>
    <s v="yellow lighter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9"/>
    <n v="579"/>
    <s v="Completed"/>
    <n v="1.9557766000000001E-2"/>
    <n v="0.98044223399999997"/>
    <x v="0"/>
    <s v="Inhibitory"/>
    <x v="0"/>
    <n v="4"/>
    <n v="0"/>
    <n v="0"/>
    <n v="0"/>
    <s v="MGIsolates_MCB_BacIso_Plate3B08.16S_907R"/>
    <s v="2014/15"/>
    <s v="BacIso_Plate3B08.16S_907R"/>
    <n v="579"/>
    <s v="k__Bacteria;p__Proteobacteria;c__Gammaproteobacteria;o__Xanthomonadales;f__Xanthomonadaceae;g__Luteibacter;s__rhizovicinus"/>
    <n v="0.99"/>
    <n v="533999"/>
    <n v="533999"/>
    <s v="k__Bacteria;p__Proteobacteria;c__Gammaproteobacteria;o__Xanthomonadales;f__Xanthomonadaceae;g__Luteibacter;s__rhizovicinus"/>
    <n v="1"/>
    <s v="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ATTACCTCACCAACAAGCTAATCGCACATCGGTCCATCCAACCG"/>
    <s v="Bacteria"/>
    <x v="0"/>
    <x v="6"/>
    <s v="Xanthomonadales"/>
    <s v="Xanthomonadaceae"/>
    <s v="Luteibacter"/>
    <s v="rhizovicinus"/>
  </r>
  <r>
    <s v="S"/>
    <x v="1325"/>
    <n v="538"/>
    <s v="*"/>
    <x v="2873"/>
    <s v="*"/>
    <n v="2125"/>
    <s v="J1-099-C"/>
    <s v="NA"/>
    <s v="1% Tryptone"/>
    <s v="white round wet"/>
    <s v="NA"/>
    <s v="NA"/>
    <s v="NA"/>
    <s v="Mantidactylus"/>
    <s v="J1-099"/>
    <s v="lugubris"/>
    <s v="Mantidactylus  lugubris"/>
    <s v="ANTOETRA-soamazaka"/>
    <s v="ANTOETRA"/>
    <s v="ANTOETRA"/>
    <s v="M"/>
    <s v="MET"/>
    <n v="2125"/>
    <n v="2125"/>
    <s v="Completed"/>
    <n v="0.143882597"/>
    <n v="0.85611740300000005"/>
    <x v="0"/>
    <s v="NonInhibitory"/>
    <x v="0"/>
    <n v="10"/>
    <n v="0"/>
    <n v="0"/>
    <n v="0"/>
    <s v="MGIsolates_MCB_BacIso_Plate11G07.16S_907R"/>
    <s v="2014/15"/>
    <s v="BacIso_Plate11G07.16S_907R"/>
    <n v="2125"/>
    <s v="k__Bacteria;p__Firmicutes;c__Bacilli;o__Bacillales;f__Bacillaceae;g__Bacillus;s__"/>
    <n v="0.75"/>
    <n v="1098655"/>
    <n v="1098655"/>
    <s v="k__Bacteria;p__Firmicutes;c__Bacilli;o__Bacillales;f__Bacillaceae;g__Bacillus;s__"/>
    <n v="1"/>
    <s v="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GAGGAGTCTGGGCCGTGTCTCAGTCCCA"/>
    <s v="Bacteria"/>
    <x v="2"/>
    <x v="4"/>
    <s v="Bacillales"/>
    <s v="Bacillaceae"/>
    <s v="Bacillus"/>
    <s v="NA"/>
  </r>
  <r>
    <s v="H"/>
    <x v="986"/>
    <n v="537"/>
    <n v="100"/>
    <x v="2874"/>
    <s v="Mada.1515"/>
    <n v="11"/>
    <s v="A1-007-A"/>
    <s v="NA"/>
    <s v="1% Tryptone"/>
    <s v="NA"/>
    <s v="NA"/>
    <s v="NA"/>
    <n v="2013"/>
    <s v="Mantidactylus"/>
    <s v="A1-007"/>
    <s v="betsileanus"/>
    <s v="Mantidactylus  betsileanus"/>
    <s v="ANDASIBE-Mitsinjo forest"/>
    <s v="ANDASIBE"/>
    <s v="Andasibe"/>
    <s v="NA"/>
    <s v="BAC/MET"/>
    <n v="11"/>
    <n v="11"/>
    <s v="Completed"/>
    <n v="0.28703703699999999"/>
    <n v="0.71296296299999995"/>
    <x v="1"/>
    <s v="NonInhibitory"/>
    <x v="1"/>
    <s v="Orig_CA"/>
    <n v="0"/>
    <n v="0"/>
    <s v="NA"/>
    <s v="MGIsolates_MCB_11_16S-907R_A12_002_2014-09-23"/>
    <s v="2014/15"/>
    <s v="11_16S-907R_A12_002_2014-09-23"/>
    <n v="11"/>
    <s v="k__Bacteria;p__Bacteroidetes;c__Flavobacteriia;o__Flavobacteriales;f__[Weeksellaceae];g__Chryseobacterium;s__"/>
    <n v="1"/>
    <n v="750016"/>
    <s v="NA"/>
    <s v="NA"/>
    <s v="NA"/>
    <s v="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"/>
    <s v="Bacteria"/>
    <x v="1"/>
    <x v="3"/>
    <s v="Flavobacteriales"/>
    <s v="[Weeksellaceae]"/>
    <s v="Chryseobacterium"/>
    <s v="NA"/>
  </r>
  <r>
    <s v="H"/>
    <x v="533"/>
    <n v="535"/>
    <n v="100"/>
    <x v="2875"/>
    <s v="Mada.1365"/>
    <n v="3554"/>
    <s v="A1-081-J"/>
    <s v="NA"/>
    <s v="1% Tryptone"/>
    <s v="NA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3554"/>
    <n v="3554"/>
    <s v="Completed"/>
    <n v="0.341416567"/>
    <n v="0.658583433"/>
    <x v="1"/>
    <s v="NonInhibitory"/>
    <x v="1"/>
    <n v="19"/>
    <n v="0"/>
    <n v="0"/>
    <n v="0"/>
    <s v="MGIsolates_MCB_BacIso_Plate23A03.16S_907R"/>
    <s v="2014/15"/>
    <s v="BacIso_Plate23A03.16S_907R"/>
    <n v="3554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"/>
    <s v="Bacteria"/>
    <x v="2"/>
    <x v="4"/>
    <s v="Bacillales"/>
    <s v="Bacillaceae"/>
    <s v="Bacillus"/>
    <s v="muralis"/>
  </r>
  <r>
    <s v="S"/>
    <x v="1326"/>
    <n v="533"/>
    <s v="*"/>
    <x v="2876"/>
    <s v="*"/>
    <n v="2927"/>
    <s v="A1-029*-A"/>
    <s v="NA"/>
    <s v="1% Tryptone"/>
    <s v="white round wettish rough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2927"/>
    <n v="2927"/>
    <s v="Completed"/>
    <n v="0.52349504700000005"/>
    <n v="0.47650495300000001"/>
    <x v="1"/>
    <s v="NonInhibitory"/>
    <x v="1"/>
    <n v="15"/>
    <n v="0"/>
    <n v="0"/>
    <n v="0"/>
    <s v="MGIsolates_MCB_BacIso_Plate19C05.16S_907R"/>
    <s v="2014/15"/>
    <s v="BacIso_Plate19C05.16S_907R"/>
    <n v="2927"/>
    <s v="k__Bacteria;p__Firmicutes;c__Bacilli;o__Bacillales;f__;g__;s__"/>
    <n v="0.98"/>
    <n v="273050"/>
    <s v="NA"/>
    <s v="NA"/>
    <s v="NA"/>
    <s v="CACCTAGCACTCATCGTTTACGGCGTGGACTACCAGGGTATCTAATCCTGTTTGCTCCCCACGCTTTCGCGCCTCAGCGTCAGTTACAGGCCAAAAAGCCGCCTTCGCCACTGGTGTTCCTCCACATCTCTACGCATTTCACCGCTACACGTGGAATTCCACTTTTCTCTCCTGCACTCAAGTTCCCCAGTTTCCAATGACCCTCCACGGTTGAGCCGTGGGCTTTCACATCAGACTTAAG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"/>
    <s v="Bacteria"/>
    <x v="2"/>
    <x v="4"/>
    <s v="Bacillales"/>
    <s v="NA"/>
    <s v="NA"/>
    <s v="NA"/>
  </r>
  <r>
    <s v="S"/>
    <x v="1327"/>
    <n v="531"/>
    <s v="*"/>
    <x v="1830"/>
    <s v="*"/>
    <n v="2759"/>
    <s v="J4-032-K"/>
    <s v="NA"/>
    <s v="1% Tryptone"/>
    <s v="off white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759"/>
    <n v="2759"/>
    <s v="Completed"/>
    <n v="0.78567925500000002"/>
    <n v="0.21432074500000001"/>
    <x v="1"/>
    <s v="NonInhibitory"/>
    <x v="1"/>
    <n v="13"/>
    <n v="0.54501216500000005"/>
    <n v="0.45498783500000001"/>
    <s v="KS1&amp;3"/>
    <s v="MGIsolates_MCB_BacIso_Plate27A09.16S_907R"/>
    <s v="2014/15"/>
    <s v="BacIso_Plate27A09.16S_907R"/>
    <n v="2759"/>
    <s v="k__Bacteria;p__Actinobacteria;c__Actinobacteria;o__Actinomycetales;f__Microbacteriaceae;g__Microbacterium;s__"/>
    <n v="0.69"/>
    <n v="1045797"/>
    <n v="1045797"/>
    <s v="k__Bacteria;p__Actinobacteria;c__Actinobacteria;o__Actinomycetales;f__Microbacteriaceae;g__Microbacterium;s__chocolatum"/>
    <n v="1"/>
    <s v="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"/>
    <s v="Bacteria"/>
    <x v="3"/>
    <x v="5"/>
    <s v="Actinomycetales"/>
    <s v="Microbacteriaceae"/>
    <s v="Microbacterium"/>
    <s v="NA"/>
  </r>
  <r>
    <s v="H"/>
    <x v="1179"/>
    <n v="531"/>
    <n v="100"/>
    <x v="2877"/>
    <s v="Mada.2176"/>
    <n v="3029"/>
    <s v="J4-029-J"/>
    <s v="NA"/>
    <s v="1% Tryptone"/>
    <s v="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9"/>
    <n v="3029"/>
    <s v="Completed"/>
    <n v="0.64351028700000001"/>
    <n v="0.35648971299999999"/>
    <x v="1"/>
    <s v="NonInhibitory"/>
    <x v="1"/>
    <n v="15"/>
    <n v="0.70962732900000003"/>
    <n v="0.29037267100000003"/>
    <s v="KS_2&amp;4"/>
    <s v="MGIsolates_MCB_BacIso_Plate19F10.16S_907R"/>
    <s v="2014/15"/>
    <s v="BacIso_Plate19F10.16S_907R"/>
    <n v="3029"/>
    <s v="k__Bacteria;p__Actinobacteria;c__Actinobacteria;o__Actinomycetales;f__Micrococcaceae;g__Kocuria;s__rhizophila"/>
    <n v="0.74"/>
    <n v="711526"/>
    <n v="711526"/>
    <s v="k__Bacteria;p__Actinobacteria;c__Actinobacteria;o__Actinomycetales;f__Micrococcaceae;g__Kocuria;s__rhizophila"/>
    <n v="0.82"/>
    <s v="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"/>
    <s v="Bacteria"/>
    <x v="3"/>
    <x v="5"/>
    <s v="Actinomycetales"/>
    <s v="Micrococcaceae"/>
    <s v="Kocuria"/>
    <s v="rhizophila"/>
  </r>
  <r>
    <s v="H"/>
    <x v="287"/>
    <n v="531"/>
    <n v="100"/>
    <x v="2878"/>
    <s v="Mada.3622"/>
    <n v="3629"/>
    <s v="J8-039-J"/>
    <s v="NA"/>
    <s v="1% Tryptone"/>
    <s v="yellow round wet"/>
    <s v="NA"/>
    <s v="NA"/>
    <s v="NA"/>
    <s v="Boophis"/>
    <s v="J8-039"/>
    <s v="idea"/>
    <s v="Boophis  idea"/>
    <s v="TOROTORO-Camp"/>
    <s v="TOROTORO-Camp"/>
    <s v="Torotorofotsy"/>
    <s v="M"/>
    <s v="MET"/>
    <n v="3629"/>
    <n v="3629"/>
    <s v="Completed"/>
    <n v="0.72667335499999997"/>
    <n v="0.27332664499999998"/>
    <x v="1"/>
    <s v="NonInhibitory"/>
    <x v="1"/>
    <n v="21"/>
    <n v="0"/>
    <n v="0"/>
    <n v="0"/>
    <s v="MGIsolates_MCB_BacIso_Plate24F07.16S_907R"/>
    <s v="2014/15"/>
    <s v="BacIso_Plate24F07.16S_907R"/>
    <n v="3629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"/>
    <s v="Bacteria"/>
    <x v="3"/>
    <x v="5"/>
    <s v="Actinomycetales"/>
    <s v="Micrococcaceae"/>
    <s v="Kocuria"/>
    <s v="NA"/>
  </r>
  <r>
    <s v="S"/>
    <x v="1328"/>
    <n v="529"/>
    <s v="*"/>
    <x v="2879"/>
    <s v="*"/>
    <n v="3656"/>
    <s v="A1-059-A"/>
    <s v="NA"/>
    <s v="1% Tryptone"/>
    <s v="white round dry embeds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3656"/>
    <n v="3656"/>
    <s v="Completed"/>
    <n v="0.94553533000000001"/>
    <n v="5.446467E-2"/>
    <x v="1"/>
    <s v="NonInhibitory"/>
    <x v="0"/>
    <n v="21"/>
    <n v="0"/>
    <n v="0"/>
    <n v="0"/>
    <s v="MGIsolates_MCB_BacIso_Plate24F09.16S_907R"/>
    <s v="2014/15"/>
    <s v="BacIso_Plate24F09.16S_907R"/>
    <n v="3656"/>
    <s v="k__Bacteria;p__Firmicutes;c__Bacilli;o__Bacillales;f__Paenibacillaceae;g__Paenibacillus;s__chondroitinus"/>
    <n v="0.53"/>
    <n v="817234"/>
    <s v="NA"/>
    <s v="NA"/>
    <s v="NA"/>
    <s v="GCCTCAGCGTCAGTTATAAGCCAGAAAGTCGCCTTCGCCACTGGTGTTCCTCCACATCTCTACGCATTTCACCGCTACACGTGGAATTCCACTTTCCTCTCTTACACTCAAGTCATCCAGTTTCCGATGCGAACCGGGGTTGAGCCCCGGGCTTAAACACCAGACTTAAAC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GCGGTCACCCTCTCAGGTCGGCTACGCATCGTCGCCTTGGTAGGCCGTTACCCTACCAACTAGCTAATGCGCCGCAGC"/>
    <s v="Bacteria"/>
    <x v="2"/>
    <x v="4"/>
    <s v="Bacillales"/>
    <s v="Paenibacillaceae"/>
    <s v="Paenibacillus"/>
    <s v="chondroitinus"/>
  </r>
  <r>
    <s v="H"/>
    <x v="583"/>
    <n v="527"/>
    <n v="100"/>
    <x v="2880"/>
    <s v="Mada.2325"/>
    <n v="1330"/>
    <s v="J7-3-A"/>
    <s v="NA"/>
    <s v="1% Tryptone"/>
    <s v="white, irreg edge, dry"/>
    <s v="NA"/>
    <s v="NA"/>
    <s v="NA"/>
    <s v="Boophis"/>
    <s v="J7-003"/>
    <s v="rappiodes"/>
    <s v="Boophis  rappiodes"/>
    <s v="FIERENANA"/>
    <s v="FIERENANA"/>
    <s v="FIERENANA"/>
    <s v="M"/>
    <s v="DNA"/>
    <n v="1330"/>
    <n v="1330"/>
    <s v="Completed"/>
    <n v="0.25502851999999998"/>
    <n v="0.74497148000000002"/>
    <x v="1"/>
    <s v="NonInhibitory"/>
    <x v="1"/>
    <n v="7"/>
    <n v="0"/>
    <n v="0"/>
    <n v="0"/>
    <s v="MGIsolates_MCB_1330.16S_BAC_907R"/>
    <s v="2014/15"/>
    <s v="1330.16S_BAC_907R"/>
    <n v="1330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"/>
    <s v="Bacteria"/>
    <x v="2"/>
    <x v="4"/>
    <s v="Bacillales"/>
    <s v="Bacillaceae"/>
    <s v="Bacillus"/>
    <s v="cereus"/>
  </r>
  <r>
    <s v="H"/>
    <x v="290"/>
    <n v="527"/>
    <n v="100"/>
    <x v="2881"/>
    <s v="Mada.2652"/>
    <n v="1477"/>
    <s v="J4-025-D"/>
    <s v="NA"/>
    <s v="1% Tryptone"/>
    <s v="round, wet, white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7"/>
    <n v="1477"/>
    <s v="Completed"/>
    <n v="1.3359352E-2"/>
    <n v="0.98664064799999995"/>
    <x v="0"/>
    <s v="Inhibitory"/>
    <x v="0"/>
    <n v="7"/>
    <n v="0"/>
    <n v="0"/>
    <n v="0"/>
    <s v="MGIsolates_MCB_1477.16S_BAC_907R"/>
    <s v="2014/15"/>
    <s v="1477.16S_BAC_907R"/>
    <n v="1477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"/>
    <s v="Bacteria"/>
    <x v="0"/>
    <x v="6"/>
    <s v="Pseudomonadales"/>
    <s v="Moraxellaceae"/>
    <s v="Acinetobacter"/>
    <s v="rhizosphaerae"/>
  </r>
  <r>
    <s v="H"/>
    <x v="303"/>
    <n v="527"/>
    <n v="100"/>
    <x v="2882"/>
    <s v="Mada.2529"/>
    <n v="1493"/>
    <s v="J2-040-A"/>
    <s v="NA"/>
    <s v="1% Tryptone"/>
    <s v="white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3"/>
    <n v="1493"/>
    <s v="Completed"/>
    <n v="0.21757452799999999"/>
    <n v="0.78242547200000001"/>
    <x v="1"/>
    <s v="NonInhibitory"/>
    <x v="0"/>
    <n v="8"/>
    <n v="0"/>
    <n v="0"/>
    <n v="0"/>
    <s v="MGIsolates_MCB_1493.16S_BAC_907R"/>
    <s v="2014/15"/>
    <s v="1493.16S_BAC_907R"/>
    <n v="1493"/>
    <s v="k__Bacteria;p__Proteobacteria;c__Gammaproteobacteria;o__Pseudomonadales;f__Moraxellaceae;g__Acinetobacter;s__rhizosphaerae"/>
    <n v="0.99"/>
    <n v="512485"/>
    <n v="512485"/>
    <s v="k__Bacteria;p__Proteobacteria;c__Gammaproteobacteria;o__Pseudomonadales;f__Moraxellaceae;g__Acinetobacter;s__rhizosphaerae"/>
    <n v="1"/>
    <s v="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"/>
    <s v="Bacteria"/>
    <x v="0"/>
    <x v="6"/>
    <s v="Pseudomonadales"/>
    <s v="Moraxellaceae"/>
    <s v="Acinetobacter"/>
    <s v="rhizosphaerae"/>
  </r>
  <r>
    <s v="H"/>
    <x v="251"/>
    <n v="527"/>
    <n v="100"/>
    <x v="2883"/>
    <s v="Mada.2644"/>
    <n v="1653"/>
    <s v="J4-010-C"/>
    <s v="NA"/>
    <s v="1% Tryptone"/>
    <s v="white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653"/>
    <n v="1653"/>
    <s v="Completed"/>
    <n v="5.3379116999999997E-2"/>
    <n v="0.94662088300000002"/>
    <x v="0"/>
    <s v="Inhibitory"/>
    <x v="0"/>
    <n v="8"/>
    <n v="-2.8648923999999999E-2"/>
    <n v="1.0286489240000001"/>
    <s v="KS1&amp;3"/>
    <s v="MGIsolates_MCB_BacIso_Plate8G07.16S_907R"/>
    <s v="2014/15"/>
    <s v="BacIso_Plate8G07.16S_907R"/>
    <n v="1653"/>
    <s v="k__Bacteria;p__Proteobacteria;c__Gammaproteobacteria;o__Xanthomonadales;f__Xanthomonadaceae;g__Stenotrophomonas;s__"/>
    <n v="0.81"/>
    <n v="544847"/>
    <n v="544847"/>
    <s v="k__Bacteria;p__Proteobacteria;c__Gammaproteobacteria;o__Xanthomonadales;f__Xanthomonadaceae;g__Stenotrophomonas"/>
    <n v="0.98"/>
    <s v="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"/>
    <s v="Bacteria"/>
    <x v="0"/>
    <x v="6"/>
    <s v="Xanthomonadales"/>
    <s v="Xanthomonadaceae"/>
    <s v="Stenotrophomonas"/>
    <s v="NA"/>
  </r>
  <r>
    <s v="H"/>
    <x v="583"/>
    <n v="527"/>
    <n v="100"/>
    <x v="2884"/>
    <s v="Mada.2325"/>
    <n v="2879"/>
    <s v="J7-024-A"/>
    <s v="NA"/>
    <s v="1% Tryptone"/>
    <s v="off white round wettish rough"/>
    <s v="NA"/>
    <s v="NA"/>
    <s v="NA"/>
    <s v="Mantella"/>
    <s v="J7-024"/>
    <s v="milotympanum"/>
    <s v="Mantella milotympanum"/>
    <s v="FIERENANA"/>
    <s v="FIERENANA"/>
    <s v="FIERENANA"/>
    <s v="M"/>
    <s v="DNA"/>
    <n v="2879"/>
    <n v="2879"/>
    <s v="Completed"/>
    <n v="0.41270230499999999"/>
    <n v="0.58729769499999995"/>
    <x v="1"/>
    <s v="NonInhibitory"/>
    <x v="1"/>
    <n v="13"/>
    <n v="0"/>
    <n v="0"/>
    <n v="0"/>
    <s v="MGIsolates_MCB_2879.16S_BAC_907R"/>
    <s v="2014/15"/>
    <s v="2879.16S_BAC_907R"/>
    <n v="2879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"/>
    <s v="Bacteria"/>
    <x v="2"/>
    <x v="4"/>
    <s v="Bacillales"/>
    <s v="Bacillaceae"/>
    <s v="Bacillus"/>
    <s v="cereus"/>
  </r>
  <r>
    <s v="H"/>
    <x v="290"/>
    <n v="527"/>
    <n v="100"/>
    <x v="2885"/>
    <s v="Mada.2652"/>
    <n v="2983"/>
    <s v="J8-031-G"/>
    <s v="NA"/>
    <s v="1% Tryptone"/>
    <s v="off white round wet"/>
    <s v="NA"/>
    <s v="NA"/>
    <s v="NA"/>
    <s v="Boophis"/>
    <s v="J8-031"/>
    <s v="idea"/>
    <s v="Boophis  idea"/>
    <s v="TOROTORO-Camp"/>
    <s v="TOROTORO-Camp"/>
    <s v="Torotorofotsy"/>
    <s v="M"/>
    <s v="DNA"/>
    <n v="2983"/>
    <n v="2983"/>
    <s v="Completed"/>
    <n v="0.26670053300000002"/>
    <n v="0.73329946700000004"/>
    <x v="1"/>
    <s v="NonInhibitory"/>
    <x v="1"/>
    <n v="15"/>
    <n v="0"/>
    <n v="0"/>
    <n v="0"/>
    <s v="MGIsolates_MCB_2983.16S_BAC_907R"/>
    <s v="2014/15"/>
    <s v="2983.16S_BAC_907R"/>
    <n v="2983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"/>
    <s v="Bacteria"/>
    <x v="0"/>
    <x v="6"/>
    <s v="Pseudomonadales"/>
    <s v="Moraxellaceae"/>
    <s v="Acinetobacter"/>
    <s v="rhizosphaerae"/>
  </r>
  <r>
    <s v="H"/>
    <x v="723"/>
    <n v="526"/>
    <n v="100"/>
    <x v="2886"/>
    <s v="Mada.65"/>
    <n v="1078"/>
    <s v="A1-49-E"/>
    <s v="NA"/>
    <s v="1% Tryptone"/>
    <s v="off white , translucent, wet round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078"/>
    <n v="1078"/>
    <s v="Completed"/>
    <n v="4.2041628999999997E-2"/>
    <n v="0.95795837100000003"/>
    <x v="0"/>
    <s v="Inhibitory"/>
    <x v="0"/>
    <n v="18"/>
    <n v="0"/>
    <n v="0"/>
    <n v="0"/>
    <s v="MGIsolates_MCB_1078.16S_BAC_907R"/>
    <s v="2014/15"/>
    <s v="1078.16S_BAC_907R"/>
    <n v="1078"/>
    <s v="k__Bacteria;p__Proteobacteria;c__Gammaproteobacteria;o__Enterobacteriales;f__Enterobacteriaceae;g__Citrobacter;s__"/>
    <n v="0.65"/>
    <n v="922761"/>
    <n v="922761"/>
    <s v="k__Bacteria;p__Proteobacteria;c__Gammaproteobacteria;o__Enterobacteriales;f__Enterobacteriaceae"/>
    <n v="1"/>
    <s v="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"/>
    <s v="Bacteria"/>
    <x v="0"/>
    <x v="6"/>
    <s v="Enterobacteriales"/>
    <s v="Enterobacteriaceae"/>
    <s v="Citrobacter"/>
    <s v="NA"/>
  </r>
  <r>
    <s v="H"/>
    <x v="833"/>
    <n v="526"/>
    <n v="100"/>
    <x v="2887"/>
    <s v="Mada.637"/>
    <n v="1079"/>
    <s v="A1-49-F"/>
    <s v="NA"/>
    <s v="1% Tryptone"/>
    <s v="tannish,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079"/>
    <n v="1079"/>
    <s v="Completed"/>
    <n v="8.1610221999999996E-2"/>
    <n v="0.91838977799999999"/>
    <x v="0"/>
    <s v="Inhibitory"/>
    <x v="0"/>
    <n v="18"/>
    <n v="0"/>
    <n v="0"/>
    <n v="0"/>
    <s v="MGIsolates_MCB_1079.16S_BAC_907R"/>
    <s v="2014/15"/>
    <s v="1079.16S_BAC_907R"/>
    <n v="1079"/>
    <s v="k__Bacteria;p__Proteobacteria;c__Gammaproteobacteria;o__Xanthomonadales;f__Xanthomonadaceae;g__Stenotrophomonas;s__"/>
    <n v="0.77"/>
    <n v="1083508"/>
    <n v="1083508"/>
    <s v="k__Bacteria;p__Proteobacteria;c__Gammaproteobacteria;o__Xanthomonadales;f__Xanthomonadaceae;g__Stenotrophomonas;s__"/>
    <n v="1"/>
    <s v="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NA"/>
  </r>
  <r>
    <s v="H"/>
    <x v="131"/>
    <n v="526"/>
    <n v="100"/>
    <x v="2888"/>
    <s v="Mada.3473"/>
    <n v="1089"/>
    <s v="A2-48-F"/>
    <s v="NA"/>
    <s v="1% Tryptone"/>
    <s v="light yellow, round wet"/>
    <s v="NA"/>
    <s v="NA"/>
    <s v="NA"/>
    <s v="Guibemantis"/>
    <s v="A2-048"/>
    <s v="tornieri"/>
    <s v="Guibemantis tornieri"/>
    <s v="ANDASIBE-NP"/>
    <s v="ANDASIBE"/>
    <s v="Andasibe2"/>
    <s v="U"/>
    <s v="BAC/MET"/>
    <n v="1089"/>
    <n v="1089"/>
    <s v="Completed"/>
    <n v="5.1521600000000002E-3"/>
    <n v="0.99484784000000004"/>
    <x v="0"/>
    <s v="Inhibitory"/>
    <x v="0"/>
    <n v="18"/>
    <n v="0"/>
    <n v="0"/>
    <n v="0"/>
    <s v="MGIsolates_MCB_1089.16S_BAC_907R"/>
    <s v="2014/15"/>
    <s v="1089.16S_BAC_907R"/>
    <n v="1089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"/>
    <s v="Bacteria"/>
    <x v="0"/>
    <x v="6"/>
    <s v="Xanthomonadales"/>
    <s v="Xanthomonadaceae"/>
    <s v="Luteibacter"/>
    <s v="rhizovicinus"/>
  </r>
  <r>
    <s v="H"/>
    <x v="370"/>
    <n v="526"/>
    <n v="100"/>
    <x v="2889"/>
    <s v="Mada.3117"/>
    <n v="1154"/>
    <s v="J9-49-B"/>
    <s v="NA"/>
    <s v="1% Tryptone"/>
    <s v="pale yellow round wet"/>
    <s v="NA"/>
    <s v="NA"/>
    <s v="NA"/>
    <s v="Mantidactylus"/>
    <s v="J9-049"/>
    <s v="aergenteus"/>
    <s v="Mantidactylus  aergenteus"/>
    <s v="VOHIMANA"/>
    <s v="VOHIMANA"/>
    <s v="VOHIMANA"/>
    <s v="M"/>
    <s v="DNA"/>
    <n v="1154"/>
    <n v="1154"/>
    <s v="Completed"/>
    <n v="4.4720753000000002E-2"/>
    <n v="0.955279247"/>
    <x v="0"/>
    <s v="Inhibitory"/>
    <x v="0"/>
    <n v="18"/>
    <n v="0"/>
    <n v="0"/>
    <n v="0"/>
    <s v="MGIsolates_MCB_1154.16S_BAC_907R"/>
    <s v="2014/15"/>
    <s v="1154.16S_BAC_907R"/>
    <n v="1154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NA"/>
  </r>
  <r>
    <s v="S"/>
    <x v="1329"/>
    <n v="526"/>
    <s v="*"/>
    <x v="2890"/>
    <s v="*"/>
    <n v="1173"/>
    <s v="J2-038-E"/>
    <s v="NA"/>
    <s v="1% Tryptone"/>
    <s v="off white, spreader, wet"/>
    <s v="NA"/>
    <s v="NA"/>
    <s v="NA"/>
    <s v="Stumffia"/>
    <s v="J2-038"/>
    <s v="kibomena"/>
    <s v="Stumffia kibomena"/>
    <s v="ANDASIBE-Road"/>
    <s v="ANDASIBE"/>
    <s v="Andasibe"/>
    <s v="NA"/>
    <s v="DNA"/>
    <n v="1173"/>
    <n v="1173"/>
    <s v="Completed"/>
    <n v="0.51933777599999997"/>
    <n v="0.48066222400000003"/>
    <x v="1"/>
    <s v="NonInhibitory"/>
    <x v="1"/>
    <n v="18"/>
    <n v="0"/>
    <n v="0"/>
    <n v="0"/>
    <s v="MGIsolates_MCB_BacIso_Plate4A04.16S_907R"/>
    <s v="2014/15"/>
    <s v="BacIso_Plate4A04.16S_907R"/>
    <n v="1173"/>
    <s v="NA"/>
    <s v="NA"/>
    <s v="NA"/>
    <s v="NA"/>
    <s v="NA"/>
    <s v="NA"/>
    <s v="NA"/>
    <s v="NA"/>
    <x v="5"/>
    <x v="9"/>
    <s v="NA"/>
    <s v="NA"/>
    <s v="NA"/>
    <s v="NA"/>
  </r>
  <r>
    <s v="H"/>
    <x v="533"/>
    <n v="526"/>
    <n v="100"/>
    <x v="2891"/>
    <s v="Mada.1365"/>
    <n v="1226"/>
    <s v="A9-15-F"/>
    <s v="NA"/>
    <s v="1% Tryptone"/>
    <s v="whitish translucent, round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226"/>
    <n v="1226"/>
    <s v="Completed"/>
    <n v="0.29679144400000002"/>
    <n v="0.70320855599999998"/>
    <x v="1"/>
    <s v="NonInhibitory"/>
    <x v="1"/>
    <n v="22"/>
    <n v="0.32685305999999997"/>
    <n v="0.67314693999999997"/>
    <n v="18"/>
    <s v="MGIsolates_MCB_1226.16S_BAC_907R"/>
    <s v="2014/15"/>
    <s v="1226.16S_BAC_907R"/>
    <n v="122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892"/>
    <s v="Mada.1365"/>
    <n v="1269"/>
    <s v="J1-30-A"/>
    <s v="NA"/>
    <s v="1% Tryptone"/>
    <s v="white wet round"/>
    <s v="NA"/>
    <s v="NA"/>
    <s v="NA"/>
    <s v="Mantella"/>
    <s v="J1-030"/>
    <s v="hybrid"/>
    <s v="Mantella hybrid"/>
    <s v="ANTOETRA-Faramizava"/>
    <s v="ANTOETRA"/>
    <s v="ANTOETRA"/>
    <s v="M"/>
    <s v="DNA"/>
    <n v="1269"/>
    <n v="1269"/>
    <s v="Completed"/>
    <n v="0.385619934"/>
    <n v="0.61438006599999995"/>
    <x v="1"/>
    <s v="NonInhibitory"/>
    <x v="1"/>
    <n v="7"/>
    <n v="0"/>
    <n v="0"/>
    <n v="0"/>
    <s v="MGIsolates_MCB_1269.16S_BAC_907R"/>
    <s v="2014/15"/>
    <s v="1269.16S_BAC_907R"/>
    <n v="1269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893"/>
    <s v="Mada.1365"/>
    <n v="1272"/>
    <s v="MC7-A"/>
    <s v="NA"/>
    <s v="1% Tryptone"/>
    <s v="off white wet round"/>
    <s v="NA"/>
    <s v="NA"/>
    <s v="NA"/>
    <s v="Mantella"/>
    <s v="MC7"/>
    <s v="cowani"/>
    <s v="Mantella cowani"/>
    <s v="ANTOETRA-soamazaka"/>
    <s v="ANTOETRA"/>
    <s v="ANTOETRA"/>
    <s v="NA"/>
    <s v="DNA"/>
    <n v="1272"/>
    <n v="1272"/>
    <s v="Completed"/>
    <n v="0.31792254599999997"/>
    <n v="0.68207745399999997"/>
    <x v="1"/>
    <s v="NonInhibitory"/>
    <x v="1"/>
    <n v="7"/>
    <n v="0"/>
    <n v="0"/>
    <n v="0"/>
    <s v="MGIsolates_MCB_1272.16S_BAC_907R"/>
    <s v="2014/15"/>
    <s v="1272.16S_BAC_907R"/>
    <n v="1272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894"/>
    <s v="Mada.1365"/>
    <n v="1307"/>
    <s v="A7-9-A"/>
    <s v="NA"/>
    <s v="1% Tryptone"/>
    <s v="off white, round wet, rings"/>
    <s v="NA"/>
    <s v="NA"/>
    <s v="NA"/>
    <s v="Mantidactylus"/>
    <s v="A7-009"/>
    <s v="aff betsileanus"/>
    <s v="Mantidactylus  aff betsileanus"/>
    <s v="FARAKARAINA"/>
    <s v="FARAKARAINA"/>
    <s v="FARAKARAINA"/>
    <s v="F"/>
    <s v="NA"/>
    <n v="1307"/>
    <n v="1307"/>
    <s v="Completed"/>
    <n v="0.51065746000000001"/>
    <n v="0.48934253999999999"/>
    <x v="1"/>
    <s v="NonInhibitory"/>
    <x v="1"/>
    <n v="7"/>
    <n v="0"/>
    <n v="0"/>
    <n v="0"/>
    <s v="MGIsolates_MCB_1307.16S_BAC_907R"/>
    <s v="2014/15"/>
    <s v="1307.16S_BAC_907R"/>
    <n v="1307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895"/>
    <s v="Mada.1365"/>
    <n v="1338"/>
    <s v="J7-3-E"/>
    <s v="NA"/>
    <s v="1% Tryptone"/>
    <s v="creamy white, round, wet"/>
    <s v="NA"/>
    <s v="NA"/>
    <s v="NA"/>
    <s v="Boophis"/>
    <s v="J7-003"/>
    <s v="rappiodes"/>
    <s v="Boophis  rappiodes"/>
    <s v="FIERENANA"/>
    <s v="FIERENANA"/>
    <s v="FIERENANA"/>
    <s v="M"/>
    <s v="DNA"/>
    <n v="1338"/>
    <n v="1338"/>
    <s v="Completed"/>
    <n v="0.36065044800000001"/>
    <n v="0.63934955199999999"/>
    <x v="1"/>
    <s v="NonInhibitory"/>
    <x v="1"/>
    <n v="20"/>
    <n v="0"/>
    <n v="0"/>
    <n v="0"/>
    <s v="MGIsolates_MCB_1338.16S_BAC_907R"/>
    <s v="2014/15"/>
    <s v="1338.16S_BAC_907R"/>
    <n v="1338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886"/>
    <n v="526"/>
    <n v="100"/>
    <x v="2896"/>
    <s v="Mada.2814"/>
    <n v="1369"/>
    <s v="j1-023-d"/>
    <s v="contam. In challenge refrozen 7/15/2014"/>
    <s v="1% Tryptone"/>
    <s v="yellow, round wet"/>
    <s v="NA"/>
    <s v="NA"/>
    <s v="NA"/>
    <s v="Gephryomantis"/>
    <s v="J2-023"/>
    <s v="enki"/>
    <s v="Gephryomantis enki"/>
    <s v="RANOMAFANA-Ambatoladimy"/>
    <s v="Ranomafana"/>
    <s v="Ranomafana-NONPARk"/>
    <s v="M"/>
    <s v="DNA"/>
    <n v="1369"/>
    <n v="1369"/>
    <s v="Completed"/>
    <n v="0.35875112599999998"/>
    <n v="0.64124887399999997"/>
    <x v="1"/>
    <s v="NonInhibitory"/>
    <x v="1"/>
    <n v="7"/>
    <n v="0"/>
    <n v="0"/>
    <n v="0"/>
    <s v="MGIsolates_MCB_1369.16S_BAC_907R"/>
    <s v="2014/15"/>
    <s v="1369.16S_BAC_907R"/>
    <n v="1369"/>
    <s v="k__Bacteria;p__Firmicutes;c__Bacilli;o__Bacillales;f__Bacillaceae;g__Bacillus;s__"/>
    <n v="1"/>
    <n v="919491"/>
    <n v="919491"/>
    <s v="k__Bacteria;p__Firmicutes;c__Bacilli;o__Bacillales;f__Bacillaceae"/>
    <n v="0.93"/>
    <s v="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"/>
    <s v="Bacteria"/>
    <x v="2"/>
    <x v="4"/>
    <s v="Bacillales"/>
    <s v="Bacillaceae"/>
    <s v="Bacillus"/>
    <s v="NA"/>
  </r>
  <r>
    <s v="H"/>
    <x v="533"/>
    <n v="526"/>
    <n v="100"/>
    <x v="2897"/>
    <s v="Mada.1365"/>
    <n v="1396"/>
    <s v="A7-055-B"/>
    <s v="NA"/>
    <s v="1% Tryptone"/>
    <s v="light pink, round, dryer"/>
    <s v="NA"/>
    <s v="NA"/>
    <s v="NA"/>
    <s v="Mantidactylus"/>
    <s v="A7-055"/>
    <s v="guttalatus"/>
    <s v="Mantidactylus  guttalatus"/>
    <s v="FARAKARAINA"/>
    <s v="FARAKARAINA"/>
    <s v="FARAKARAINA"/>
    <s v="M"/>
    <s v="NA"/>
    <n v="1396"/>
    <n v="1396"/>
    <s v="Completed"/>
    <n v="0.36700690499999999"/>
    <n v="0.63299309500000001"/>
    <x v="1"/>
    <s v="NonInhibitory"/>
    <x v="1"/>
    <n v="7"/>
    <n v="0"/>
    <n v="0"/>
    <n v="0"/>
    <s v="MGIsolates_MCB_1396.16S_BAC_907R"/>
    <s v="2014/15"/>
    <s v="1396.16S_BAC_907R"/>
    <n v="139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731"/>
    <n v="526"/>
    <n v="100"/>
    <x v="2898"/>
    <s v="Mada.715"/>
    <n v="1500"/>
    <s v="J2-040-H"/>
    <s v="NA"/>
    <s v="1% Tryptone"/>
    <s v="white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500"/>
    <n v="1500"/>
    <s v="Completed"/>
    <n v="0.52988918399999996"/>
    <n v="0.47011081599999999"/>
    <x v="1"/>
    <s v="NonInhibitory"/>
    <x v="1"/>
    <n v="8"/>
    <n v="0"/>
    <n v="0"/>
    <n v="0"/>
    <s v="MGIsolates_MCB_1500.16S_BAC_907R"/>
    <s v="2014/15"/>
    <s v="1500.16S_BAC_907R"/>
    <n v="1500"/>
    <s v="k__Bacteria;p__Firmicutes;c__Bacilli;o__Bacillales;f__Staphylococcaceae;g__Staphylococcus;s__"/>
    <n v="0.94"/>
    <n v="730049"/>
    <n v="730049"/>
    <s v="k__Bacteria;p__Firmicutes;c__Bacilli;o__Bacillales"/>
    <n v="1"/>
    <s v="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"/>
    <s v="Bacteria"/>
    <x v="2"/>
    <x v="4"/>
    <s v="Bacillales"/>
    <s v="Staphylococcaceae"/>
    <s v="Staphylococcus"/>
    <s v="NA"/>
  </r>
  <r>
    <s v="H"/>
    <x v="770"/>
    <n v="526"/>
    <n v="100"/>
    <x v="2899"/>
    <s v="Mada.1523"/>
    <n v="1554"/>
    <s v="J8-005-B"/>
    <s v="NA"/>
    <s v="1% Tryptone"/>
    <s v="white, round,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554"/>
    <n v="1554"/>
    <s v="Completed"/>
    <n v="5.1974403000000002E-2"/>
    <n v="0.948025597"/>
    <x v="0"/>
    <s v="Inhibitory"/>
    <x v="0"/>
    <n v="8"/>
    <n v="0"/>
    <n v="0"/>
    <n v="0"/>
    <s v="MGIsolates_MCB_1554.16S_BAC_907R"/>
    <s v="2014/15"/>
    <s v="1554.16S_BAC_907R"/>
    <n v="1554"/>
    <s v="k__Bacteria;p__Proteobacteria;c__Betaproteobacteria;o__Burkholderiales;f__Comamonadaceae;g__Delftia;s__"/>
    <n v="1"/>
    <n v="525199"/>
    <n v="525199"/>
    <s v="k__Bacteria;p__Proteobacteria;c__Betaproteobacteria;o__Burkholderiales;f__Comamonadaceae;g__Delftia;s__"/>
    <n v="1"/>
    <s v="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"/>
    <s v="Bacteria"/>
    <x v="0"/>
    <x v="8"/>
    <s v="Burkholderiales"/>
    <s v="Comamonadaceae"/>
    <s v="Delftia"/>
    <s v="NA"/>
  </r>
  <r>
    <s v="H"/>
    <x v="1317"/>
    <n v="526"/>
    <n v="100"/>
    <x v="2900"/>
    <s v="Mada.2950"/>
    <n v="170"/>
    <s v="A4-24-B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0"/>
    <n v="170"/>
    <s v="Completed"/>
    <n v="1.4760148000000001E-2"/>
    <n v="0.98523985199999997"/>
    <x v="0"/>
    <s v="Inhibitory"/>
    <x v="0"/>
    <n v="1"/>
    <n v="0"/>
    <n v="0"/>
    <n v="0"/>
    <s v="MGIsolates_MCB_170.16S_BAC_907R"/>
    <s v="2014/15"/>
    <s v="170.16S_BAC_907R"/>
    <n v="170"/>
    <s v="k__Bacteria;p__Proteobacteria;c__Gammaproteobacteria;o__Xanthomonadales;f__Xanthomonadaceae;g__Stenotrophomonas;s__maltophilia"/>
    <n v="0.52"/>
    <n v="391286"/>
    <n v="391286"/>
    <s v="k__Bacteria;p__Proteobacteria;c__Gammaproteobacteria;o__Xanthomonadales;f__Xanthomonadaceae;g__Stenotrophomonas"/>
    <n v="0.87"/>
    <s v="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maltophilia"/>
  </r>
  <r>
    <s v="S"/>
    <x v="1330"/>
    <n v="526"/>
    <s v="*"/>
    <x v="2901"/>
    <s v="*"/>
    <n v="1714"/>
    <s v="A3-006-B"/>
    <s v="NA"/>
    <s v="1% Tryptone"/>
    <s v="yellow round wet"/>
    <s v="NA"/>
    <s v="NA"/>
    <s v="NA"/>
    <s v="Heterixalus"/>
    <s v="A3-006"/>
    <s v="betsileo"/>
    <s v="Heterixalus betsileo"/>
    <s v="RANOMAFANA-Road"/>
    <s v="Ranomafana"/>
    <s v="Ranomafana-NONPARk"/>
    <s v="NA"/>
    <s v="BAC/DNA"/>
    <n v="1714"/>
    <n v="1714"/>
    <s v="Completed"/>
    <n v="0.62981564099999998"/>
    <n v="0.37018435900000002"/>
    <x v="1"/>
    <s v="NonInhibitory"/>
    <x v="1"/>
    <n v="9"/>
    <n v="0"/>
    <n v="0"/>
    <n v="0"/>
    <s v="MGIsolates_MCB_1714.16S_BAC_907R"/>
    <s v="2014/15"/>
    <s v="1714.16S_BAC_907R"/>
    <n v="1714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NA"/>
  </r>
  <r>
    <s v="S"/>
    <x v="1331"/>
    <n v="526"/>
    <s v="*"/>
    <x v="2902"/>
    <s v="*"/>
    <n v="1775"/>
    <s v="J8-040-K"/>
    <s v="NA"/>
    <s v="1% Tryptone"/>
    <s v="light yellow round wet"/>
    <s v="NA"/>
    <s v="NA"/>
    <s v="NA"/>
    <s v="Mantella"/>
    <s v="J8-040"/>
    <s v="crocea"/>
    <s v="Mantella crocea"/>
    <s v="TOROTORO-Camp"/>
    <s v="TOROTORO-Camp"/>
    <s v="Torotorofotsy"/>
    <s v="M"/>
    <s v="DNA"/>
    <n v="1775"/>
    <n v="1775"/>
    <s v="Completed"/>
    <n v="3.5427806999999999E-2"/>
    <n v="0.96457219299999997"/>
    <x v="0"/>
    <s v="Inhibitory"/>
    <x v="0"/>
    <n v="22"/>
    <n v="0"/>
    <n v="0"/>
    <n v="0"/>
    <s v="MGIsolates_MCB_1775.16S_BAC_907R"/>
    <s v="2014/15"/>
    <s v="1775.16S_BAC_907R"/>
    <n v="1775"/>
    <s v="k__Bacteria;p__Proteobacteria;c__Gammaproteobacteria;o__Xanthomonadales;f__Xanthomonadaceae;g__Stenotrophomonas;s__maltophilia"/>
    <n v="0.66"/>
    <n v="391286"/>
    <n v="391286"/>
    <s v="k__Bacteria;p__Proteobacteria;c__Gammaproteobacteria;o__Xanthomonadales;f__Xanthomonadaceae;g__Stenotrophomonas"/>
    <n v="0.87"/>
    <s v="AGGGCGTGGACTACCAGGGTATCTAATCCTGTTTGCTCCCCACGCTTTCGTGCCTCAGTGTCAGGGTTGGTCCAGGTAGCTGCCTTCGCCATGGATGTTCCTCCCGATCTCTACGCATTTCACTGCTACACCGGGAATTCCACTACCCTCTACCACACTCTAGTTGCCCAGTATCCACTGCAATTCCCAGGTTGAGCCCAGGGCTTTCACAACAGACTTAAACAACCACCTACGCACGCTTTACGCCCAGTAATTCCGAGTAACGCTTGCACCCTTCGTATTACCGCGGCTGCTGGCACGAAGTTAGCCGGGGCTTATTCTTTGGGTACCGTCAGAACAACCGAGTATTAATCGATTGCT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maltophilia"/>
  </r>
  <r>
    <s v="H"/>
    <x v="1317"/>
    <n v="526"/>
    <n v="100"/>
    <x v="2903"/>
    <s v="Mada.2950"/>
    <n v="182"/>
    <s v="A4-001-E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82"/>
    <n v="182"/>
    <s v="Completed"/>
    <n v="2.6650269999999999E-3"/>
    <n v="0.99733497299999996"/>
    <x v="0"/>
    <s v="Inhibitory"/>
    <x v="0"/>
    <n v="1"/>
    <n v="0"/>
    <n v="0"/>
    <n v="0"/>
    <s v="MGIsolates_MCB_182.16S_BAC_907R"/>
    <s v="2014/15"/>
    <s v="182.16S_BAC_907R"/>
    <n v="182"/>
    <s v="k__Bacteria;p__Proteobacteria;c__Gammaproteobacteria;o__Xanthomonadales;f__Xanthomonadaceae;g__Stenotrophomonas"/>
    <n v="0.9"/>
    <n v="391286"/>
    <n v="391286"/>
    <s v="k__Bacteria;p__Proteobacteria;c__Gammaproteobacteria;o__Xanthomonadales;f__Xanthomonadaceae;g__Stenotrophomonas"/>
    <n v="0.87"/>
    <s v="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NA"/>
  </r>
  <r>
    <s v="H"/>
    <x v="89"/>
    <n v="526"/>
    <n v="100"/>
    <x v="2904"/>
    <s v="Mada.2324"/>
    <n v="1843"/>
    <s v="J4-032-F"/>
    <s v="NA"/>
    <s v="1% Tryptone"/>
    <s v="white blobby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3"/>
    <n v="1843"/>
    <s v="Completed"/>
    <n v="2.3395826000000002E-2"/>
    <n v="0.97660417399999999"/>
    <x v="0"/>
    <s v="Inhibitory"/>
    <x v="0"/>
    <n v="9"/>
    <n v="0"/>
    <n v="0"/>
    <n v="0"/>
    <s v="MGIsolates_MCB_1843.16S_BAC_907R"/>
    <s v="2014/15"/>
    <s v="1843.16S_BAC_907R"/>
    <n v="1843"/>
    <s v="k__Bacteria;p__Proteobacteria;c__Gammaproteobacteria;o__Xanthomonadales;f__Xanthomonadaceae;g__Luteimonas;s__"/>
    <n v="1"/>
    <s v="New.CleanUp.ReferenceOTU106"/>
    <s v="New.CleanUp.ReferenceOTU106"/>
    <s v="k__Bacteria;p__Proteobacteria;c__Gammaproteobacteria;o__Xanthomonadales;f__Xanthomonadaceae;g__Xanthomonas;s__axonopodis"/>
    <n v="0.86"/>
    <s v="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"/>
    <s v="Bacteria"/>
    <x v="0"/>
    <x v="6"/>
    <s v="Xanthomonadales"/>
    <s v="Xanthomonadaceae"/>
    <s v="Luteimonas"/>
    <s v="NA"/>
  </r>
  <r>
    <s v="H"/>
    <x v="533"/>
    <n v="526"/>
    <n v="100"/>
    <x v="2905"/>
    <s v="Mada.1365"/>
    <n v="1894"/>
    <s v="J7-011-B"/>
    <s v="NA"/>
    <s v="1% Tryptone"/>
    <s v="off whiteish round wet rings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1894"/>
    <n v="1894"/>
    <s v="Completed"/>
    <n v="0.23193491799999999"/>
    <n v="0.76806508200000001"/>
    <x v="1"/>
    <s v="NonInhibitory"/>
    <x v="0"/>
    <n v="10"/>
    <n v="0"/>
    <n v="0"/>
    <n v="0"/>
    <s v="MGIsolates_MCB_1894.16S_BAC_907R"/>
    <s v="2014/15"/>
    <s v="1894.16S_BAC_907R"/>
    <n v="1894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906"/>
    <s v="Mada.1365"/>
    <n v="1898"/>
    <s v="A7-056-C"/>
    <s v="NA"/>
    <s v="1% Tryptone"/>
    <s v="off white round wet rings"/>
    <s v="NA"/>
    <s v="NA"/>
    <s v="NA"/>
    <s v="Mantidactylus"/>
    <s v="A7-056"/>
    <s v="guttalatus"/>
    <s v="Mantidactylus  guttalatus"/>
    <s v="FARAKARAINA"/>
    <s v="FARAKARAINA"/>
    <s v="FARAKARAINA"/>
    <s v="M"/>
    <s v="NA"/>
    <n v="1898"/>
    <n v="1898"/>
    <s v="Completed"/>
    <n v="0.370713032"/>
    <n v="0.62928696799999995"/>
    <x v="1"/>
    <s v="NonInhibitory"/>
    <x v="1"/>
    <n v="10"/>
    <n v="0"/>
    <n v="0"/>
    <n v="0"/>
    <s v="MGIsolates_MCB_1898.16S_BAC_907R"/>
    <s v="2014/15"/>
    <s v="1898.16S_BAC_907R"/>
    <n v="1898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770"/>
    <n v="526"/>
    <n v="100"/>
    <x v="2907"/>
    <s v="Mada.1523"/>
    <n v="190"/>
    <s v="A4-30-A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190"/>
    <n v="190"/>
    <s v="Completed"/>
    <n v="3.0135301E-2"/>
    <n v="0.96986469900000005"/>
    <x v="0"/>
    <s v="Inhibitory"/>
    <x v="0"/>
    <n v="1"/>
    <n v="0"/>
    <n v="0"/>
    <n v="0"/>
    <s v="MGIsolates_MCB_190.16S_BAC_907R"/>
    <s v="2014/15"/>
    <s v="190.16S_BAC_907R"/>
    <n v="190"/>
    <s v="k__Bacteria;p__Proteobacteria;c__Betaproteobacteria;o__Burkholderiales;f__Comamonadaceae;g__Delftia;s__"/>
    <n v="1"/>
    <n v="525199"/>
    <n v="525199"/>
    <s v="k__Bacteria;p__Proteobacteria;c__Betaproteobacteria;o__Burkholderiales;f__Comamonadaceae;g__Delftia;s__"/>
    <n v="1"/>
    <s v="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"/>
    <s v="Bacteria"/>
    <x v="0"/>
    <x v="8"/>
    <s v="Burkholderiales"/>
    <s v="Comamonadaceae"/>
    <s v="Delftia"/>
    <s v="NA"/>
  </r>
  <r>
    <s v="S"/>
    <x v="1332"/>
    <n v="526"/>
    <s v="*"/>
    <x v="2908"/>
    <s v="*"/>
    <n v="213"/>
    <s v="A4-020-J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3"/>
    <n v="213"/>
    <s v="Completed"/>
    <n v="0.43316933200000002"/>
    <n v="0.56683066800000004"/>
    <x v="1"/>
    <s v="NonInhibitory"/>
    <x v="1"/>
    <n v="1"/>
    <n v="0"/>
    <n v="0"/>
    <n v="0"/>
    <s v="MGIsolates_MCB_BacIso_Plate1B12.16S_907R"/>
    <s v="2014/15"/>
    <s v="BacIso_Plate1B12.16S_907R"/>
    <n v="213"/>
    <s v="NA"/>
    <s v="NA"/>
    <s v="NA"/>
    <s v="NA"/>
    <s v="NA"/>
    <s v="NA"/>
    <s v="NA"/>
    <s v="NA"/>
    <x v="5"/>
    <x v="9"/>
    <s v="NA"/>
    <s v="NA"/>
    <s v="NA"/>
    <s v="NA"/>
  </r>
  <r>
    <s v="H"/>
    <x v="864"/>
    <n v="526"/>
    <n v="100"/>
    <x v="2909"/>
    <s v="Mada.118"/>
    <n v="256"/>
    <s v="A4-033-F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56"/>
    <n v="256"/>
    <s v="Completed"/>
    <n v="0.47027470300000002"/>
    <n v="0.52972529700000004"/>
    <x v="1"/>
    <s v="NonInhibitory"/>
    <x v="1"/>
    <n v="1"/>
    <n v="0"/>
    <n v="0"/>
    <n v="0"/>
    <s v="MGIsolates_MCB_256.16S_BAC_907R"/>
    <s v="2014/15"/>
    <s v="256.16S_BAC_907R"/>
    <n v="256"/>
    <s v="k__Bacteria;p__Proteobacteria;c__Betaproteobacteria;o__Burkholderiales;f__Alcaligenaceae;g__;s__"/>
    <n v="0.88"/>
    <n v="569551"/>
    <s v="NA"/>
    <s v="NA"/>
    <s v="NA"/>
    <s v="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"/>
    <s v="Bacteria"/>
    <x v="0"/>
    <x v="8"/>
    <s v="Burkholderiales"/>
    <s v="Alcaligenaceae"/>
    <s v="NA"/>
    <s v="NA"/>
  </r>
  <r>
    <s v="H"/>
    <x v="575"/>
    <n v="526"/>
    <n v="100"/>
    <x v="2910"/>
    <s v="Mada.2133"/>
    <n v="2582"/>
    <s v="A1-046-F"/>
    <s v="NA"/>
    <s v="1% Tryptone"/>
    <s v="yellow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2"/>
    <n v="2582"/>
    <s v="Completed"/>
    <n v="4.7799907000000003E-2"/>
    <n v="0.95220009299999997"/>
    <x v="0"/>
    <s v="Inhibitory"/>
    <x v="0"/>
    <n v="12"/>
    <n v="0"/>
    <n v="0"/>
    <n v="0"/>
    <s v="MGIsolates_MCB_2582.16S_BAC_907R"/>
    <s v="2014/15"/>
    <s v="2582.16S_BAC_907R"/>
    <n v="2582"/>
    <s v="k__Bacteria;p__Proteobacteria;c__Gammaproteobacteria;o__Enterobacteriales;f__Enterobacteriaceae;g__Serratia;s__marcescens"/>
    <n v="1"/>
    <n v="590124"/>
    <n v="590124"/>
    <s v="k__Bacteria;p__Proteobacteria;c__Gammaproteobacteria;o__Enterobacteriales;f__Enterobacteriaceae;g__Serratia;s__marcescens"/>
    <n v="1"/>
    <s v="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"/>
    <s v="Bacteria"/>
    <x v="0"/>
    <x v="6"/>
    <s v="Enterobacteriales"/>
    <s v="Enterobacteriaceae"/>
    <s v="Serratia"/>
    <s v="marcescens"/>
  </r>
  <r>
    <s v="H"/>
    <x v="891"/>
    <n v="526"/>
    <n v="100"/>
    <x v="2911"/>
    <s v="Mada.290"/>
    <n v="271"/>
    <s v="A4-003-D"/>
    <s v="NA"/>
    <s v="1% Tryptone"/>
    <s v="NA"/>
    <s v="NA"/>
    <s v="NA"/>
    <s v="NA"/>
    <s v="Mantidactylus"/>
    <s v="A4-003"/>
    <s v="pauliani"/>
    <s v="Mantidactylus  pauliani"/>
    <s v="ANKARATRA-Tavolatara Camp"/>
    <s v="Ankaratra"/>
    <s v="Ankaratra"/>
    <s v="NA"/>
    <s v="BAC/MET"/>
    <n v="271"/>
    <n v="271"/>
    <s v="Completed"/>
    <n v="6.9046969999999996E-3"/>
    <n v="0.99309530300000004"/>
    <x v="0"/>
    <s v="Inhibitory"/>
    <x v="0"/>
    <n v="2"/>
    <n v="0"/>
    <n v="0"/>
    <n v="0"/>
    <s v="MGIsolates_MCB_271.16S_BAC_907R"/>
    <s v="2014/15"/>
    <s v="271.16S_BAC_907R"/>
    <n v="271"/>
    <s v="k__Bacteria;p__Proteobacteria;c__Gammaproteobacteria;o__Pseudomonadales;f__Pseudomonadaceae;g__Pseudomonas;s__"/>
    <n v="0.59"/>
    <n v="398604"/>
    <s v="NA"/>
    <s v="NA"/>
    <s v="NA"/>
    <s v="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"/>
    <s v="Bacteria"/>
    <x v="0"/>
    <x v="6"/>
    <s v="Pseudomonadales"/>
    <s v="Pseudomonadaceae"/>
    <s v="Pseudomonas"/>
    <s v="NA"/>
  </r>
  <r>
    <s v="H"/>
    <x v="321"/>
    <n v="526"/>
    <n v="100"/>
    <x v="2912"/>
    <s v="Mada.2540"/>
    <n v="2778"/>
    <s v="A7-054-A"/>
    <s v="NA"/>
    <s v="1% Tryptone"/>
    <s v="white round wet"/>
    <s v="NA"/>
    <s v="NA"/>
    <s v="NA"/>
    <s v="Anodontohyla"/>
    <s v="A7-054"/>
    <s v="boulengeri"/>
    <s v="Anodontohylaboulengeri"/>
    <s v="FARAKARAINA"/>
    <s v="FARAKARAINA"/>
    <s v="FARAKARAINA"/>
    <s v="U"/>
    <s v="NA"/>
    <n v="2778"/>
    <n v="2778"/>
    <s v="Completed"/>
    <n v="0.63707699900000003"/>
    <n v="0.36292300100000002"/>
    <x v="1"/>
    <s v="NonInhibitory"/>
    <x v="1"/>
    <n v="13"/>
    <n v="0"/>
    <n v="0"/>
    <n v="0"/>
    <s v="MGIsolates_MCB_2778.16S_BAC_907R"/>
    <s v="2014/15"/>
    <s v="2778.16S_BAC_907R"/>
    <n v="2778"/>
    <s v="k__Bacteria;p__Proteobacteria;c__Betaproteobacteria;o__Burkholderiales;f__Comamonadaceae;g__Variovorax;s__paradoxus"/>
    <n v="0.67"/>
    <n v="995978"/>
    <n v="995978"/>
    <s v="k__Bacteria;p__Proteobacteria;c__Betaproteobacteria;o__Burkholderiales;f__Comamonadaceae"/>
    <n v="1"/>
    <s v="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"/>
    <s v="Bacteria"/>
    <x v="0"/>
    <x v="8"/>
    <s v="Burkholderiales"/>
    <s v="Comamonadaceae"/>
    <s v="Variovorax"/>
    <s v="paradoxus"/>
  </r>
  <r>
    <s v="S"/>
    <x v="1333"/>
    <n v="526"/>
    <s v="*"/>
    <x v="2913"/>
    <s v="*"/>
    <n v="3045"/>
    <s v="J9-076-D"/>
    <s v="NA"/>
    <s v="1% Tryptone"/>
    <s v="yellow round wet"/>
    <s v="NA"/>
    <s v="NA"/>
    <s v="NA"/>
    <s v="Mantidactylus"/>
    <s v="J9-076"/>
    <s v="aff biporus"/>
    <s v="Mantidactylus  aff biporus"/>
    <s v="VOHIMANA"/>
    <s v="VOHIMANA"/>
    <s v="VOHIMANA"/>
    <s v="a"/>
    <s v="DNA"/>
    <n v="3045"/>
    <n v="3045"/>
    <s v="Completed"/>
    <n v="0.587122174"/>
    <n v="0.412877826"/>
    <x v="1"/>
    <s v="NonInhibitory"/>
    <x v="1"/>
    <n v="15"/>
    <n v="0"/>
    <n v="0"/>
    <n v="0"/>
    <s v="MGIsolates_MCB_BacIso_Plate19H12.16S_907R"/>
    <s v="2014/15"/>
    <s v="BacIso_Plate19H12.16S_907R"/>
    <n v="3045"/>
    <s v="k__Bacteria;p__Proteobacteria;c__Alphaproteobacteria;o__Sphingomonadales;f__Sphingomonadaceae;g__Sphingomonas;s__"/>
    <n v="0.56999999999999995"/>
    <n v="1052559"/>
    <n v="1052559"/>
    <s v="k__Bacteria;p__Proteobacteria;c__Alphaproteobacteria;o__Sphingomonadales;f__Sphingomonadaceae;g__Sphingomonas;s__"/>
    <n v="1"/>
    <s v="CAGCTAGTTATCATCGTTTACGGCGTGGACTACCAGGGTATCTAATCCTGTTTGCTCCCCACGCTTTCGCACCTCAGCGTCAATACCAGTCCAATTAGCCTCCTTCGCCACTGGTGTTCTTCCGAATATCTACCAATTTCACCTCTACACTCGGAATTCCACTCACCTCTCCTGGATTCAAGCGATGCAGTCTTAAAGGCAGTTCTGGAGTTGAGCTCCAGGCTTTCACCTCTAACTTACAAAGCCGCCTACGTTCCCTTTACGCCCAGTAATTCCTAACAACGCTAGCTCCCTCCGTATTACCGCGGCTGCTGGCACGGAGTTAGCCGGAGCTTATTCTCCCGGTACTGTCATTATCATCCCGGGTAAAAGAGCTTTACAACCCTAAGGCCTTCATCACTCACGCGGCATTGCTGGATCAGGCTTTCGCCCATTGTCCAATATTCCCCACTGCTGCCTCCCGTAGGAGTCTGGGCCGTGTCTCAGTCCCAGTGTGGCTGATCATCCTCTCAGACCAGCTAAGGAT"/>
    <s v="Bacteria"/>
    <x v="0"/>
    <x v="0"/>
    <s v="Sphingomonadales"/>
    <s v="Sphingomonadaceae"/>
    <s v="Sphingomonas"/>
    <s v="NA"/>
  </r>
  <r>
    <s v="H"/>
    <x v="479"/>
    <n v="526"/>
    <n v="100"/>
    <x v="2914"/>
    <s v="Mada.3127"/>
    <n v="3129"/>
    <s v="SA-1-B"/>
    <s v="NA"/>
    <s v="1% Tryptone"/>
    <s v="white irregular dry"/>
    <s v="NA"/>
    <s v="NA"/>
    <s v="NA"/>
    <s v="Spinomantis"/>
    <s v="SA-1"/>
    <s v="aglavaei"/>
    <s v="Spinomantis aglavaei"/>
    <s v="ANDASIBE-Mitsinjo forest"/>
    <s v="ANDASIBE"/>
    <s v="NA"/>
    <s v="NA"/>
    <s v="NA"/>
    <n v="3129"/>
    <n v="3129"/>
    <s v="Completed"/>
    <n v="0.39852679699999999"/>
    <n v="0.60147320299999996"/>
    <x v="1"/>
    <s v="NonInhibitory"/>
    <x v="1"/>
    <n v="15"/>
    <n v="0"/>
    <n v="0"/>
    <n v="0"/>
    <s v="MGIsolates_MCB_3129.16S_BAC_907R"/>
    <s v="2014/15"/>
    <s v="3129.16S_BAC_907R"/>
    <n v="3129"/>
    <s v="k__Bacteria;p__Proteobacteria;c__Betaproteobacteria;o__Burkholderiales;f__Comamonadaceae;g__Variovorax;s__"/>
    <n v="0.51"/>
    <n v="995978"/>
    <n v="995978"/>
    <s v="k__Bacteria;p__Proteobacteria;c__Betaproteobacteria;o__Burkholderiales;f__Comamonadaceae"/>
    <n v="1"/>
    <s v="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"/>
    <s v="Bacteria"/>
    <x v="0"/>
    <x v="8"/>
    <s v="Burkholderiales"/>
    <s v="Comamonadaceae"/>
    <s v="Variovorax"/>
    <s v="NA"/>
  </r>
  <r>
    <s v="H"/>
    <x v="1148"/>
    <n v="526"/>
    <n v="100"/>
    <x v="2162"/>
    <s v="Mada.3497"/>
    <n v="3497"/>
    <s v="J9-099-D"/>
    <s v="NA"/>
    <s v="1% Tryptone"/>
    <s v="off white round drier rough"/>
    <s v="NA"/>
    <s v="NA"/>
    <s v="NA"/>
    <s v="NA"/>
    <s v="NA"/>
    <s v="NA"/>
    <s v="NA"/>
    <s v="NA"/>
    <s v="NA"/>
    <s v="NA"/>
    <s v="NA"/>
    <s v="NA"/>
    <n v="3497"/>
    <n v="3497"/>
    <s v="Completed"/>
    <n v="2.7370947999999999E-2"/>
    <n v="0.97262905200000005"/>
    <x v="0"/>
    <s v="Inhibitory"/>
    <x v="0"/>
    <n v="19"/>
    <n v="0"/>
    <n v="0"/>
    <n v="0"/>
    <s v="MGIsolates_MCB_BacIso_Plate23F08.16S_907R"/>
    <s v="2014/15"/>
    <s v="BacIso_Plate23F08.16S_907R"/>
    <n v="3497"/>
    <s v="k__Bacteria;p__Firmicutes;c__Bacilli;o__Bacillales;f__Paenibacillaceae;g__Brevibacillus;s__laterosporus"/>
    <n v="1"/>
    <n v="1108244"/>
    <s v="NA"/>
    <s v="NA"/>
    <s v="NA"/>
    <s v="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"/>
    <s v="Bacteria"/>
    <x v="2"/>
    <x v="4"/>
    <s v="Bacillales"/>
    <s v="Paenibacillaceae"/>
    <s v="Brevibacillus"/>
    <s v="laterosporus"/>
  </r>
  <r>
    <s v="H"/>
    <x v="731"/>
    <n v="526"/>
    <n v="100"/>
    <x v="2915"/>
    <s v="Mada.715"/>
    <n v="3686"/>
    <s v="A3-061-D"/>
    <s v="NA"/>
    <s v="1% Tryptone"/>
    <s v="off white round wet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3686"/>
    <n v="3686"/>
    <s v="Completed"/>
    <n v="0.74231283400000003"/>
    <n v="0.25768716600000002"/>
    <x v="1"/>
    <s v="NonInhibitory"/>
    <x v="1"/>
    <n v="22"/>
    <n v="0"/>
    <n v="0"/>
    <n v="0"/>
    <s v="MGIsolates_MCB_3686.16S_BAC_907R"/>
    <s v="2014/15"/>
    <s v="3686.16S_BAC_907R"/>
    <n v="3686"/>
    <s v="k__Bacteria;p__Firmicutes;c__Bacilli;o__Bacillales;f__Staphylococcaceae;g__Staphylococcus;s__"/>
    <n v="1"/>
    <n v="730049"/>
    <n v="730049"/>
    <s v="k__Bacteria;p__Firmicutes;c__Bacilli;o__Bacillales"/>
    <n v="1"/>
    <s v="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"/>
    <s v="Bacteria"/>
    <x v="2"/>
    <x v="4"/>
    <s v="Bacillales"/>
    <s v="Staphylococcaceae"/>
    <s v="Staphylococcus"/>
    <s v="NA"/>
  </r>
  <r>
    <s v="H"/>
    <x v="569"/>
    <n v="526"/>
    <n v="100"/>
    <x v="2916"/>
    <s v="Mada.1716"/>
    <n v="372"/>
    <s v="7-25-A"/>
    <s v="NA"/>
    <s v="1% Tryptone"/>
    <s v="Light yellow"/>
    <s v="NA"/>
    <s v="NA"/>
    <s v="NA"/>
    <s v="Mantella"/>
    <s v="A7-025"/>
    <s v="ebenaui"/>
    <s v="Mantella ebenaui"/>
    <s v="FARAKARAINA"/>
    <s v="FARAKARAINA"/>
    <s v="FARAKARAINA"/>
    <s v="U"/>
    <s v="NA"/>
    <n v="372"/>
    <n v="372"/>
    <s v="Completed"/>
    <n v="5.3420550999999997E-2"/>
    <n v="0.94657944900000002"/>
    <x v="0"/>
    <s v="Inhibitory"/>
    <x v="0"/>
    <n v="2"/>
    <n v="0"/>
    <n v="0"/>
    <n v="0"/>
    <s v="MGIsolates_MCB_372.16S_BAC_907R"/>
    <s v="2014/15"/>
    <s v="372.16S_BAC_907R"/>
    <n v="372"/>
    <s v="k__Bacteria;p__Firmicutes;c__Bacilli;o__Bacillales;f__Staphylococcaceae;g__Staphylococcus;s__sciuri"/>
    <n v="1"/>
    <n v="1084865"/>
    <n v="1084865"/>
    <s v="k__Bacteria;p__Firmicutes;c__Bacilli;o__Bacillales;f__Staphylococcaceae;g__Staphylococcus;s__"/>
    <n v="1"/>
    <s v="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"/>
    <s v="Bacteria"/>
    <x v="2"/>
    <x v="4"/>
    <s v="Bacillales"/>
    <s v="Staphylococcaceae"/>
    <s v="Staphylococcus"/>
    <s v="sciuri"/>
  </r>
  <r>
    <s v="S"/>
    <x v="1334"/>
    <n v="526"/>
    <s v="*"/>
    <x v="2917"/>
    <s v="*"/>
    <n v="3746"/>
    <s v="J5-029-A"/>
    <s v="NA"/>
    <s v="1% Tryptone"/>
    <s v="trans clearish irregular wet"/>
    <s v="NA"/>
    <s v="NA"/>
    <s v="NA"/>
    <s v="Mantella"/>
    <s v="J5-029"/>
    <s v="crocea"/>
    <s v="Mantella crocea"/>
    <s v="AMBOHINTANTELY-Stream"/>
    <s v="AMBOHINTANTELY"/>
    <s v="AMBOHINTANTELY"/>
    <s v="U"/>
    <s v="DNA"/>
    <n v="3746"/>
    <n v="3746"/>
    <s v="Completed"/>
    <n v="0.64793467800000004"/>
    <n v="0.35206532200000001"/>
    <x v="1"/>
    <s v="NonInhibitory"/>
    <x v="1"/>
    <n v="17"/>
    <n v="0"/>
    <n v="0"/>
    <n v="0"/>
    <s v="MGIsolates_MCB_3746.16S_BAC_907R"/>
    <s v="2014/15"/>
    <s v="3746.16S_BAC_907R"/>
    <n v="374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A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918"/>
    <s v="Mada.1365"/>
    <n v="395"/>
    <s v="8-002-D"/>
    <s v="NA"/>
    <s v="1% Tryptone"/>
    <s v="Cream"/>
    <s v="NA"/>
    <s v="NA"/>
    <s v="NA"/>
    <s v="Platypelis"/>
    <s v="A8-002"/>
    <s v="grandis"/>
    <s v="Platypelis   grandis"/>
    <s v="NOSY MANGEBE"/>
    <s v="NOSY MANGEBE"/>
    <s v="NOSY MANGEBE"/>
    <s v="J"/>
    <s v="NA"/>
    <n v="395"/>
    <n v="395"/>
    <s v="Completed"/>
    <n v="9.1578087000000002E-2"/>
    <n v="0.90842191299999997"/>
    <x v="0"/>
    <s v="Inhibitory"/>
    <x v="0"/>
    <n v="2"/>
    <n v="0"/>
    <n v="0"/>
    <n v="0"/>
    <s v="MGIsolates_MCB_395.16S_BAC_907R"/>
    <s v="2014/15"/>
    <s v="395.16S_BAC_907R"/>
    <n v="395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H"/>
    <x v="533"/>
    <n v="526"/>
    <n v="100"/>
    <x v="2919"/>
    <s v="Mada.1365"/>
    <n v="435"/>
    <s v="8-64-B"/>
    <s v="refeeze 1"/>
    <s v="1% Tryptone"/>
    <s v="Pink"/>
    <s v="NA"/>
    <s v="NA"/>
    <s v="NA"/>
    <s v="Anodontohyla"/>
    <s v="A8-064"/>
    <s v="boulengeri"/>
    <s v="Anodontohylaboulengeri"/>
    <s v="NOSY MANGEBE"/>
    <s v="NOSY MANGEBE"/>
    <s v="NOSY MANGEBE"/>
    <s v="U"/>
    <s v="NA"/>
    <n v="435"/>
    <n v="435"/>
    <s v="Completed"/>
    <n v="0.170829171"/>
    <n v="0.82917082900000005"/>
    <x v="0"/>
    <s v="NonInhibitory"/>
    <x v="0"/>
    <n v="3"/>
    <n v="0"/>
    <n v="0"/>
    <n v="0"/>
    <s v="MGIsolates_MCB_435.16S_BAC_907R"/>
    <s v="2014/15"/>
    <s v="435.16S_BAC_907R"/>
    <n v="435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S"/>
    <x v="1335"/>
    <n v="525"/>
    <s v="*"/>
    <x v="2920"/>
    <s v="*"/>
    <n v="2861"/>
    <s v="J3-026-A"/>
    <s v="NA"/>
    <s v="1% Tryptone"/>
    <s v="off white round drier rough"/>
    <s v="NA"/>
    <s v="NA"/>
    <s v="NA"/>
    <s v="Mantidactylus"/>
    <s v="J3-026"/>
    <s v="cowani slow"/>
    <s v="Mantidactylus  cowani slow"/>
    <s v="RANOMAFANA-Vatoharanana"/>
    <s v="RANOMAFANA-Vatoharanana"/>
    <s v="Ranomafana-Vato"/>
    <s v="M"/>
    <s v="MET"/>
    <n v="2861"/>
    <n v="2861"/>
    <s v="Completed"/>
    <n v="0.93575282000000004"/>
    <n v="6.4247180000000001E-2"/>
    <x v="1"/>
    <s v="NonInhibitory"/>
    <x v="0"/>
    <n v="13"/>
    <n v="0"/>
    <n v="0"/>
    <n v="0"/>
    <s v="MGIsolates_MCB_BacIso_Plate18C05.16S_907R"/>
    <s v="2014/15"/>
    <s v="BacIso_Plate18C05.16S_907R"/>
    <n v="2861"/>
    <s v="NA"/>
    <s v="NA"/>
    <s v="NA"/>
    <s v="NA"/>
    <s v="NA"/>
    <s v="NA"/>
    <s v="NA"/>
    <s v="NA"/>
    <x v="5"/>
    <x v="9"/>
    <s v="NA"/>
    <s v="NA"/>
    <s v="NA"/>
    <s v="NA"/>
  </r>
  <r>
    <s v="S"/>
    <x v="1336"/>
    <n v="525"/>
    <s v="*"/>
    <x v="2921"/>
    <s v="*"/>
    <n v="470"/>
    <s v="7-12-C"/>
    <s v="NA"/>
    <s v="1% Tryptone"/>
    <s v="Clear white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70"/>
    <n v="470"/>
    <s v="Completed"/>
    <n v="0.37091479900000002"/>
    <n v="0.62908520099999998"/>
    <x v="1"/>
    <s v="NonInhibitory"/>
    <x v="1"/>
    <n v="3"/>
    <n v="0"/>
    <n v="0"/>
    <n v="0"/>
    <s v="MGIsolates_MCB_470.16S_BAC_907R"/>
    <s v="2014/15"/>
    <s v="470.16S_BAC_907R"/>
    <n v="470"/>
    <s v="k__Bacteria;p__Firmicutes;c__Bacilli;o__Bacillales;f__Paenibacillaceae;g__Paenibacillus;s__"/>
    <n v="0.94"/>
    <n v="141527"/>
    <n v="141527"/>
    <s v="k__Bacteria;p__Firmicutes;c__Bacilli;o__Bacillales;f__Paenibacillaceae;g__Paenibacillus;s__"/>
    <n v="1"/>
    <s v="ACGGCGTGGACTACCAGGGTATCTAATCCTGTTTGCTCCCCACGCTTTCGCGCCTCAGCGTCAGTTACAGCCCAGAAAGTCGCCTTCGCCACTGGTGTTCCTCCACATCTCTACGCATTTCACCGCTACACGTGGAGG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"/>
    <s v="Bacteria"/>
    <x v="2"/>
    <x v="4"/>
    <s v="Bacillales"/>
    <s v="Paenibacillaceae"/>
    <s v="Paenibacillus"/>
    <s v="NA"/>
  </r>
  <r>
    <s v="S"/>
    <x v="1337"/>
    <n v="523"/>
    <s v="*"/>
    <x v="2922"/>
    <s v="*"/>
    <n v="230"/>
    <s v="A5-001-J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30"/>
    <n v="230"/>
    <s v="Completed"/>
    <n v="0.107831078"/>
    <n v="0.89216892199999998"/>
    <x v="0"/>
    <s v="NonInhibitory"/>
    <x v="0"/>
    <n v="1"/>
    <n v="0"/>
    <n v="0"/>
    <n v="0"/>
    <s v="MGIsolates_MCB_230_16S-907R_F12_012_2014-09-23"/>
    <s v="2014/15"/>
    <s v="230_16S-907R_F12_012_2014-09-23"/>
    <n v="230"/>
    <s v="k__Bacteria;p__Actinobacteria;c__Actinobacteria;o__Actinomycetales;f__Micrococcaceae;g__Arthrobacter;s__"/>
    <n v="0.96"/>
    <n v="711526"/>
    <n v="711526"/>
    <s v="k__Bacteria;p__Actinobacteria;c__Actinobacteria;o__Actinomycetales;f__Micrococcaceae;g__Kocuria;s__rhizophila"/>
    <n v="0.82"/>
    <s v="C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"/>
    <s v="Bacteria"/>
    <x v="3"/>
    <x v="5"/>
    <s v="Actinomycetales"/>
    <s v="Micrococcaceae"/>
    <s v="Arthrobacter"/>
    <s v="NA"/>
  </r>
  <r>
    <s v="S"/>
    <x v="1338"/>
    <n v="523"/>
    <s v="*"/>
    <x v="2923"/>
    <s v="*"/>
    <n v="3193"/>
    <s v="J2-048-D"/>
    <s v="NA"/>
    <s v="1% Tryptone"/>
    <s v="light 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3"/>
    <n v="3193"/>
    <s v="Completed"/>
    <n v="-2.0358299999999999E-4"/>
    <n v="1.000203583"/>
    <x v="0"/>
    <s v="Inhibitory"/>
    <x v="0"/>
    <n v="16"/>
    <n v="0"/>
    <n v="0"/>
    <n v="0"/>
    <s v="MGIsolates_MCB_BacIso_Plate1C10.16S_907R"/>
    <s v="2014/15"/>
    <s v="BacIso_Plate1C10.16S_907R"/>
    <n v="3193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ATTACCTTACCAACTAGCTAATCGCACATCGGTCCATCTAA"/>
    <s v="Bacteria"/>
    <x v="0"/>
    <x v="6"/>
    <s v="Xanthomonadales"/>
    <s v="Xanthomonadaceae"/>
    <s v="Luteibacter"/>
    <s v="rhizovicinus"/>
  </r>
  <r>
    <s v="S"/>
    <x v="1339"/>
    <n v="522"/>
    <s v="*"/>
    <x v="2924"/>
    <s v="*"/>
    <n v="1986"/>
    <s v="J9-042-D"/>
    <s v="NA"/>
    <s v="1% Tryptone"/>
    <s v="off white trans round wet"/>
    <s v="NA"/>
    <s v="NA"/>
    <s v="NA"/>
    <s v="Mantidactylus"/>
    <s v="J9-042"/>
    <s v="melanopleura"/>
    <s v="Mantidactylus  melanopleura"/>
    <s v="VOHIMANA"/>
    <s v="VOHIMANA"/>
    <s v="VOHIMANA"/>
    <s v="M"/>
    <s v="DNA"/>
    <n v="1986"/>
    <n v="1986"/>
    <s v="Completed"/>
    <n v="0.32561140900000002"/>
    <n v="0.67438859100000004"/>
    <x v="1"/>
    <s v="NonInhibitory"/>
    <x v="1"/>
    <n v="20"/>
    <n v="0"/>
    <n v="0"/>
    <n v="0"/>
    <s v="MGIsolates_MCB_BacIso_Plate7C01.16S_907R"/>
    <s v="2014/15"/>
    <s v="BacIso_Plate7C01.16S_907R"/>
    <n v="198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GACAGAACTTTACGACCCGAAGGCCTTCTTCGTTCACGCGGCGTTGCTCCGTCAGACTTTCGTCCATTGCGGAAGATTCCCTACTGCTGCCTCCCGTA"/>
    <s v="Bacteria"/>
    <x v="2"/>
    <x v="4"/>
    <s v="Bacillales"/>
    <s v="Bacillaceae"/>
    <s v="Bacillus"/>
    <s v="muralis"/>
  </r>
  <r>
    <s v="H"/>
    <x v="1028"/>
    <n v="520"/>
    <n v="100"/>
    <x v="2925"/>
    <s v="Mada.3063"/>
    <n v="1462"/>
    <s v="J9-012-B"/>
    <s v="NA"/>
    <s v="1% Tryptone"/>
    <s v="yellow, round, wet"/>
    <s v="NA"/>
    <s v="NA"/>
    <s v="NA"/>
    <s v="Blommersia"/>
    <s v="J9-012"/>
    <s v="blommersae"/>
    <s v="Blommersiablommersae"/>
    <s v="ANDASIBE-MMA"/>
    <s v="ANDASIBE"/>
    <s v="Andasibe2"/>
    <s v="F"/>
    <s v="MET"/>
    <n v="1462"/>
    <n v="1462"/>
    <s v="Completed"/>
    <n v="1.065595917"/>
    <n v="-6.5595917000000004E-2"/>
    <x v="1"/>
    <s v="NonInhibitory"/>
    <x v="0"/>
    <n v="7"/>
    <n v="0"/>
    <n v="0"/>
    <n v="0"/>
    <s v="MGIsolates_MCB_BacIso_Plate6G10.16S_907R"/>
    <s v="2014/15"/>
    <s v="BacIso_Plate6G10.16S_907R"/>
    <n v="1462"/>
    <s v="k__Bacteria;p__Proteobacteria;c__Gammaproteobacteria;o__Xanthomonadales;f__Xanthomonadaceae;g__Luteibacter;s__rhizovicinus"/>
    <n v="1"/>
    <n v="714231"/>
    <s v="NA"/>
    <s v="NA"/>
    <s v="NA"/>
    <s v="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"/>
    <s v="Bacteria"/>
    <x v="0"/>
    <x v="6"/>
    <s v="Xanthomonadales"/>
    <s v="Xanthomonadaceae"/>
    <s v="Luteibacter"/>
    <s v="rhizovicinus"/>
  </r>
  <r>
    <s v="S"/>
    <x v="1340"/>
    <n v="518"/>
    <s v="*"/>
    <x v="2926"/>
    <s v="*"/>
    <n v="3033"/>
    <s v="J4-036-B"/>
    <s v="NA"/>
    <s v="1% Tryptone"/>
    <s v="off white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3"/>
    <n v="0"/>
    <s v="Not Completed"/>
    <n v="0"/>
    <n v="0"/>
    <x v="2"/>
    <s v="NA"/>
    <x v="0"/>
    <n v="0"/>
    <n v="0"/>
    <n v="0"/>
    <n v="0"/>
    <s v="MGIsolates_MCB_BacIso_Plate19D10.16S_907R"/>
    <s v="2014/15"/>
    <s v="BacIso_Plate19D10.16S_907R"/>
    <n v="3033"/>
    <s v="k__Bacteria;p__Actinobacteria;c__Actinobacteria;o__Actinomycetales;f__Brevibacteriaceae;g__Brevibacterium;s__aureum"/>
    <n v="0.93"/>
    <n v="804735"/>
    <n v="804735"/>
    <s v="k__Bacteria;p__Actinobacteria;c__Actinobacteria;o__Actinomycetales;f__Brevibacteriaceae;g__Brevibacterium;s__"/>
    <n v="1"/>
    <s v="CACCTAGTGCCCAACGTTTACGGCATGGACTACCAGGGTATCTAATCCTGTTCGCTCCCCATGCTTTCGCTCCTCAGTGTCAGTTACAGCCCAGAGTCCCGCCTTCGCCACCGGTGTTCCTCCTGATATCTGCGCATTTCACCGCTACACCAGGAATTCCAGAATCCCCTACTGCACTCTAGTCAGCCCGTACCCACTGCACGCGCAACGTTAAGCGTTGCGTTTCCACAGCAGAAGTGACCAACCACCTACGAGCTCTTTACGCCCAATAATTCCGGACAACGCTCGTACCCTACGTATTACCGCGGCTGCTGGCACGTAGTTAGCCGGGACTTCTTCTGCAGGTACCGTCACTTTCGCTTCTTCCCTGCTGAAAGCGGTTTACAACCCGAAGGCCGTCATCCCGCACGCTGCGTCGCTGCATCAGGGTTTCCCCCATTGTGCAATATTCCCCACTGCTGCCTCCCGTAGGAATCTGGGCCGTGTCTCAGTCCCAGTGTGGCCGGTCGCCCTCTCAG"/>
    <s v="Bacteria"/>
    <x v="3"/>
    <x v="5"/>
    <s v="Actinomycetales"/>
    <s v="Brevibacteriaceae"/>
    <s v="Brevibacterium"/>
    <s v="aureum"/>
  </r>
  <r>
    <s v="S"/>
    <x v="1341"/>
    <n v="517"/>
    <s v="*"/>
    <x v="2927"/>
    <s v="*"/>
    <n v="1065"/>
    <s v="A1-55-B"/>
    <s v="NA"/>
    <s v="1% Tryptone"/>
    <s v="white, opqaue, raised wet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065"/>
    <n v="1065"/>
    <s v="Completed"/>
    <n v="0.82702479900000003"/>
    <n v="0.172975201"/>
    <x v="1"/>
    <s v="NonInhibitory"/>
    <x v="0"/>
    <n v="18"/>
    <n v="0"/>
    <n v="0"/>
    <n v="0"/>
    <s v="MGIsolates_MCB_1065.16S_BAC_907R"/>
    <s v="2014/15"/>
    <s v="1065.16S_BAC_907R"/>
    <n v="1065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GTGTGGCNCGGTCACCNCTCTCAGGTCNGGCTACCNCGTCGTCGGCCT"/>
    <s v="Bacteria"/>
    <x v="3"/>
    <x v="5"/>
    <s v="Actinomycetales"/>
    <s v="Nocardiaceae"/>
    <s v="Rhodococcus"/>
    <s v="NA"/>
  </r>
  <r>
    <s v="S"/>
    <x v="1342"/>
    <n v="517"/>
    <s v="*"/>
    <x v="2928"/>
    <s v="*"/>
    <n v="2847"/>
    <s v="A3-022-E"/>
    <s v="NA"/>
    <s v="1% Tryptone"/>
    <s v="pinkish round dry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7"/>
    <n v="0"/>
    <s v="Completed"/>
    <n v="0"/>
    <n v="0"/>
    <x v="1"/>
    <s v="NonInhibitory"/>
    <x v="0"/>
    <n v="0"/>
    <n v="0.81614963500000004"/>
    <n v="0.18385036499999999"/>
    <s v="KS1&amp;3"/>
    <s v="MGIsolates_MCB_BacIso_Plate27F10.16S_907R"/>
    <s v="2014/15"/>
    <s v="BacIso_Plate27F10.16S_907R"/>
    <n v="2847"/>
    <s v="k__Bacteria;p__Proteobacteria;c__Alphaproteobacteria;o__Rhizobiales;f__Methylobacteriaceae;g__;s__"/>
    <n v="0.73"/>
    <s v="New.CleanUp.ReferenceOTU110"/>
    <s v="NA"/>
    <s v="NA"/>
    <s v="NA"/>
    <s v="GACTACCAGGGTATCTAATCCTGTTTGCTCCCCACGCTTTCGCGCCTCAGCGTCAGAACCGGACCAGATAGCCGCCTTCTCCACTGGTGTTCTTGCGAATATCTACGAATTTCACCTCTACACTCGCAGTTCCACTCTCCTCTTCCGAACTCAAGTCAACCAGTATCGAAGGCCATTCTGTGGTTGAGCCACAGGCTTTCACCCTCGACTTAAACAACCGCCTACGCGCCCTTTACGCCCAGTGATTCCGAGCAACGCTAGCCCCCTTCGTATTACCGCGGCTGCTGGCACGAAGTTAGCCGGGGCTTATTCCTCCGGTACCGTCATTATCGTCCCGGACAAAAGAGCTTTACAACCCTAAGGCCTTCATCACTCACGCGGCATGGCTGGATCAGGCTTGCCCCCATTGTCCAATATTCCCCACTGCTGCCTCCCGTAGGAGTCTGGGCCGTGTCTCAGTCCCAGTGTGGCTGATCATCCTCTCAGACCAGCTACTGATCGTCGCCTTGGTGAGCCG"/>
    <s v="Bacteria"/>
    <x v="0"/>
    <x v="0"/>
    <s v="Rhizobiales"/>
    <s v="Methylobacteriaceae"/>
    <s v="NA"/>
    <s v="NA"/>
  </r>
  <r>
    <s v="S"/>
    <x v="1343"/>
    <n v="517"/>
    <s v="*"/>
    <x v="2929"/>
    <s v="*"/>
    <n v="3916"/>
    <s v="ND2014-Fr272-E"/>
    <s v="NA"/>
    <s v="1% Tryptone"/>
    <s v="off white 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16"/>
    <n v="0"/>
    <s v="Not Completed"/>
    <n v="0"/>
    <n v="0"/>
    <x v="2"/>
    <s v="NA"/>
    <x v="0"/>
    <n v="0"/>
    <n v="0"/>
    <n v="0"/>
    <n v="0"/>
    <s v="MGIsolates_MCB_MADAISO_3916.907R_BAC.ab1"/>
    <n v="2016"/>
    <s v="NA"/>
    <n v="3916"/>
    <s v="k__Bacteria;p__Proteobacteria;c__Gammaproteobacteria;o__Enterobacteriales;f__Enterobacteriaceae;g__Enterobacter;s__"/>
    <n v="0.62"/>
    <n v="559204"/>
    <n v="559204"/>
    <s v="k__Bacteria;p__Proteobacteria;c__Gammaproteobacteria;o__Enterobacteriales;f__Enterobacteriaceae"/>
    <n v="1"/>
    <s v="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"/>
    <s v="Bacteria"/>
    <x v="0"/>
    <x v="6"/>
    <s v="Enterobacteriales"/>
    <s v="Enterobacteriaceae"/>
    <s v="Enterobacter"/>
    <s v="NA"/>
  </r>
  <r>
    <s v="H"/>
    <x v="566"/>
    <n v="517"/>
    <n v="100"/>
    <x v="2930"/>
    <s v="Mada.1553"/>
    <n v="73"/>
    <s v="A1-001-H"/>
    <s v="NA"/>
    <s v="1% Tryptone"/>
    <s v="NA"/>
    <s v="NA"/>
    <s v="NA"/>
    <s v="NA"/>
    <s v="Mantidactylus"/>
    <s v="A1-001"/>
    <s v="betsileanus"/>
    <s v="Mantidactylus  betsileanus"/>
    <s v="ANDASIBE-Mitsinjo forest"/>
    <s v="ANDASIBE"/>
    <s v="Andasibe"/>
    <s v="F"/>
    <s v="BAC/MET"/>
    <n v="73"/>
    <n v="73"/>
    <s v="Completed"/>
    <n v="3.5664335999999998E-2"/>
    <n v="0.96433566400000004"/>
    <x v="0"/>
    <s v="Inhibitory"/>
    <x v="0"/>
    <s v="Orig_CA"/>
    <n v="0"/>
    <n v="0"/>
    <n v="0"/>
    <s v="MGIsolates_MCB_73_16S-907R_E12_010_2014-09-23"/>
    <s v="2014/15"/>
    <s v="73_16S-907R_E12_010_2014-09-23"/>
    <n v="73"/>
    <s v="k__Bacteria;p__Proteobacteria;c__Alphaproteobacteria;o__Rhizobiales;f__Bradyrhizobiaceae;g__Bosea;s__genosp."/>
    <n v="0.69"/>
    <n v="1105814"/>
    <n v="1105814"/>
    <s v="k__Bacteria;p__Proteobacteria;c__Alphaproteobacteria;o__Rhizobiales;f__Bradyrhizobiaceae;g__Bosea;s__genosp."/>
    <n v="0.89"/>
    <s v="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"/>
    <s v="Bacteria"/>
    <x v="0"/>
    <x v="0"/>
    <s v="Rhizobiales"/>
    <s v="Bradyrhizobiaceae"/>
    <s v="Bosea"/>
    <s v="genosp."/>
  </r>
  <r>
    <s v="S"/>
    <x v="1344"/>
    <n v="515"/>
    <s v="*"/>
    <x v="2931"/>
    <s v="*"/>
    <n v="2857"/>
    <s v="J1-088-B"/>
    <s v="NA"/>
    <s v="1% Tryptone"/>
    <s v="off white underside top white dusty  round dry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57"/>
    <n v="2857"/>
    <s v="Completed"/>
    <n v="0.50760176599999995"/>
    <n v="0.49239823399999999"/>
    <x v="1"/>
    <s v="NonInhibitory"/>
    <x v="1"/>
    <n v="13"/>
    <n v="0"/>
    <n v="0"/>
    <n v="0"/>
    <s v="MGIsolates_MCB_BacIso_Plate18F05.16S_907R"/>
    <s v="2014/15"/>
    <s v="BacIso_Plate18F05.16S_907R"/>
    <n v="2857"/>
    <s v="k__Bacteria;p__Actinobacteria;c__Actinobacteria;o__Actinomycetales;f__Microbacteriaceae;g__Cryocola;s__"/>
    <n v="0.94"/>
    <n v="810672"/>
    <s v="NA"/>
    <s v="NA"/>
    <s v="NA"/>
    <s v="TACGGCGTGGACTACCAGGGTATCTAATCCTGTTCGCTCCCCACGCTTTCGCTCCTCAGCGTCAGTTACGGCCCAGAGAACTGCCTTCGCCATCGGTGTTCCTCCTGATATCTGCGCATTCCACCGCTACACCAGGAATTCCATTCTCCCCTACCGCACTCTAGTCTGCCCGTACCCACTGCAGGCCCGAGGTTGAGCCTCGGGTTTTCACAGAAGACGCGACAA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"/>
    <s v="Bacteria"/>
    <x v="3"/>
    <x v="5"/>
    <s v="Actinomycetales"/>
    <s v="Microbacteriaceae"/>
    <s v="Cryocola"/>
    <s v="NA"/>
  </r>
  <r>
    <s v="S"/>
    <x v="1345"/>
    <n v="514"/>
    <s v="*"/>
    <x v="2932"/>
    <s v="*"/>
    <n v="1781"/>
    <s v="J8-025-B"/>
    <s v="NA"/>
    <s v="1% Tryptone"/>
    <s v="white round wet"/>
    <s v="NA"/>
    <s v="NA"/>
    <s v="NA"/>
    <s v="Boophis"/>
    <s v="J8-025"/>
    <s v="idea"/>
    <s v="Boophis  idea"/>
    <s v="TOROTORO-Camp"/>
    <s v="TOROTORO-Camp"/>
    <s v="Torotorofotsy"/>
    <s v="M"/>
    <s v="DNA"/>
    <n v="1781"/>
    <n v="1781"/>
    <s v="Completed"/>
    <n v="0.31930623600000002"/>
    <n v="0.68069376400000003"/>
    <x v="1"/>
    <s v="NonInhibitory"/>
    <x v="1"/>
    <n v="9"/>
    <n v="0"/>
    <n v="0"/>
    <n v="0"/>
    <s v="MGIsolates_MCB_BacIso_Plate9G06.16S_907R"/>
    <s v="2014/15"/>
    <s v="BacIso_Plate9G06.16S_907R"/>
    <n v="1781"/>
    <s v="k__Bacteria;p__Actinobacteria;c__Actinobacteria;o__Actinomycetales;f__Dermacoccaceae;g__Dermacoccus;s__"/>
    <n v="0.99"/>
    <n v="566454"/>
    <n v="566454"/>
    <s v="k__Bacteria;p__Actinobacteria;c__Actinobacteria;o__Actinomycetales;f__Dermacoccaceae;g__Dermacoccus;s__"/>
    <n v="1"/>
    <s v="TGGACTACCAGGGTATCTAATCCTGTTC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"/>
    <s v="Bacteria"/>
    <x v="3"/>
    <x v="5"/>
    <s v="Actinomycetales"/>
    <s v="Dermacoccaceae"/>
    <s v="Dermacoccus"/>
    <s v="NA"/>
  </r>
  <r>
    <s v="H"/>
    <x v="688"/>
    <n v="512"/>
    <n v="100"/>
    <x v="1058"/>
    <s v="Mada.454"/>
    <n v="455"/>
    <s v="8-26-I"/>
    <s v="refeeze 1"/>
    <s v="1% Tryptone"/>
    <s v="Very 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55"/>
    <n v="455"/>
    <s v="Completed"/>
    <n v="0.12615955500000001"/>
    <n v="0.87384044500000002"/>
    <x v="0"/>
    <s v="NonInhibitory"/>
    <x v="0"/>
    <n v="3"/>
    <n v="0"/>
    <n v="0"/>
    <n v="0"/>
    <s v="MGIsolates_MCB_455.16S_BAC_907R"/>
    <s v="2014/15"/>
    <s v="455.16S_BAC_907R"/>
    <n v="455"/>
    <s v="k__Bacteria;p__Actinobacteria;c__Actinobacteria;o__Actinomycetales;f__Dermacoccaceae;g__Dermacoccus;s__"/>
    <n v="0.99"/>
    <s v="New.CleanUp.ReferenceOTU16"/>
    <s v="New.CleanUp.ReferenceOTU16"/>
    <s v="k__Bacteria;p__Actinobacteria;c__Actinobacteria;o__Actinomycetales;f__Dermacoccaceae;g__Dermacoccus;s__"/>
    <n v="1"/>
    <s v="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"/>
    <s v="Bacteria"/>
    <x v="3"/>
    <x v="5"/>
    <s v="Actinomycetales"/>
    <s v="Dermacoccaceae"/>
    <s v="Dermacoccus"/>
    <s v="NA"/>
  </r>
  <r>
    <s v="H"/>
    <x v="645"/>
    <n v="511"/>
    <n v="100"/>
    <x v="2933"/>
    <s v="Mada.4171"/>
    <n v="1068"/>
    <s v="A2-47-B"/>
    <s v="NA"/>
    <s v="1% Tryptone"/>
    <s v="white, opaque, wet ,round"/>
    <s v="NA"/>
    <s v="NA"/>
    <s v="NA"/>
    <s v="Guibemantis"/>
    <s v="A2-047"/>
    <s v="tornieri"/>
    <s v="Guibemantis tornieri"/>
    <s v="ANDASIBE-NP"/>
    <s v="ANDASIBE"/>
    <s v="Andasibe2"/>
    <s v="U"/>
    <s v="BAC/MET"/>
    <n v="1068"/>
    <n v="1068"/>
    <s v="Completed"/>
    <n v="0.362299924"/>
    <n v="0.637700076"/>
    <x v="1"/>
    <s v="NonInhibitory"/>
    <x v="1"/>
    <n v="18"/>
    <n v="0"/>
    <n v="0"/>
    <n v="0"/>
    <s v="MGIsolates_MCB_1068.16S_BAC_907R"/>
    <s v="2014/15"/>
    <s v="1068.16S_BAC_907R"/>
    <n v="1068"/>
    <s v="k__Bacteria;p__Actinobacteria;c__Actinobacteria;o__Actinomycetales;f__Brevibacteriaceae;g__Brevibacterium;s__aureum"/>
    <n v="0.96"/>
    <n v="914235"/>
    <n v="914235"/>
    <s v="k__Bacteria;p__Actinobacteria;c__Actinobacteria;o__Actinomycetales;f__Brevibacteriaceae;g__Brevibacterium;s__aureum"/>
    <n v="0.98"/>
    <s v="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"/>
    <s v="Bacteria"/>
    <x v="3"/>
    <x v="5"/>
    <s v="Actinomycetales"/>
    <s v="Brevibacteriaceae"/>
    <s v="Brevibacterium"/>
    <s v="aureum"/>
  </r>
  <r>
    <s v="H"/>
    <x v="472"/>
    <n v="511"/>
    <n v="100"/>
    <x v="2934"/>
    <s v="Mada.2599"/>
    <n v="1111"/>
    <s v="A2-14-E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11"/>
    <n v="1111"/>
    <s v="Completed"/>
    <n v="3.6065122999999998E-2"/>
    <n v="0.96393487700000002"/>
    <x v="0"/>
    <s v="Inhibitory"/>
    <x v="0"/>
    <n v="18"/>
    <n v="0"/>
    <n v="0"/>
    <n v="0"/>
    <s v="MGIsolates_MCB_1111.16S_BAC_907R"/>
    <s v="2014/15"/>
    <s v="1111.16S_BAC_907R"/>
    <n v="1111"/>
    <s v="k__Bacteria;p__Actinobacteria;c__Actinobacteria;o__Actinomycetales;f__Streptomycetaceae;g__;s__"/>
    <n v="0.56999999999999995"/>
    <n v="562973"/>
    <s v="NA"/>
    <s v="NA"/>
    <s v="NA"/>
    <s v="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1207"/>
    <n v="511"/>
    <n v="100"/>
    <x v="2935"/>
    <s v="Mada.1907"/>
    <n v="1130"/>
    <s v="A1-49-I"/>
    <s v="NA"/>
    <s v="1% Tryptone"/>
    <s v="off white, embeds, rippled surface, dry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1130"/>
    <n v="1130"/>
    <s v="Completed"/>
    <n v="0.317373085"/>
    <n v="0.68262691499999995"/>
    <x v="1"/>
    <s v="NonInhibitory"/>
    <x v="1"/>
    <n v="18"/>
    <n v="0"/>
    <n v="0"/>
    <n v="0"/>
    <s v="MGIsolates_MCB_1130.16S_BAC_907R"/>
    <s v="2014/15"/>
    <s v="1130.16S_BAC_907R"/>
    <n v="1130"/>
    <s v="k__Bacteria;p__Actinobacteria;c__Actinobacteria;o__Actinomycetales;f__Streptomycetaceae;g__;s__"/>
    <n v="0.97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1020"/>
    <n v="511"/>
    <n v="100"/>
    <x v="2936"/>
    <s v="Mada.2507"/>
    <n v="1281"/>
    <s v="J5-18-A"/>
    <s v="NA"/>
    <s v="1% Tryptone"/>
    <s v="off white, wet, goopy"/>
    <s v="NA"/>
    <s v="NA"/>
    <s v="NA"/>
    <s v="Boophis"/>
    <s v="J5-018"/>
    <s v="ankaratra"/>
    <s v="Boophis  ankaratra"/>
    <s v="AMBOHINTANTELY-Stream"/>
    <s v="AMBOHINTANTELY"/>
    <s v="AMBOHINTANTELY"/>
    <s v="M"/>
    <s v="DNA"/>
    <n v="1281"/>
    <n v="1281"/>
    <s v="Completed"/>
    <n v="0.35319723800000002"/>
    <n v="0.64680276199999998"/>
    <x v="1"/>
    <s v="NonInhibitory"/>
    <x v="1"/>
    <n v="7"/>
    <n v="0"/>
    <n v="0"/>
    <n v="0"/>
    <s v="MGIsolates_MCB_1281.16S_BAC_907R"/>
    <s v="2014/15"/>
    <s v="1281.16S_BAC_907R"/>
    <n v="1281"/>
    <s v="k__Bacteria;p__Actinobacteria;c__Actinobacteria;o__Actinomycetales;f__Nocardiaceae;g__Rhodococcus;s__"/>
    <n v="1"/>
    <n v="343242"/>
    <n v="343242"/>
    <s v="k__Bacteria;p__Actinobacteria;c__Actinobacteria;o__Actinomycetales;f__Nocardiaceae;g__Rhodococcus;s__"/>
    <n v="1"/>
    <s v="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"/>
    <s v="Bacteria"/>
    <x v="3"/>
    <x v="5"/>
    <s v="Actinomycetales"/>
    <s v="Nocardiaceae"/>
    <s v="Rhodococcus"/>
    <s v="NA"/>
  </r>
  <r>
    <s v="H"/>
    <x v="1114"/>
    <n v="511"/>
    <n v="100"/>
    <x v="2937"/>
    <s v="Mada.1516"/>
    <n v="1490"/>
    <s v="J8-040-I"/>
    <s v="NA"/>
    <s v="1% Tryptone"/>
    <s v="off white, round, wetter than &quot;&quot;drier&quot;&quot;"/>
    <s v="NA"/>
    <s v="NA"/>
    <s v="NA"/>
    <s v="Mantella"/>
    <s v="J8-040"/>
    <s v="crocea"/>
    <s v="Mantella crocea"/>
    <s v="TOROTORO-Camp"/>
    <s v="TOROTORO-Camp"/>
    <s v="Torotorofotsy"/>
    <s v="M"/>
    <s v="DNA"/>
    <n v="1490"/>
    <n v="1490"/>
    <s v="Completed"/>
    <n v="4.8784148999999999E-2"/>
    <n v="0.95121585099999995"/>
    <x v="0"/>
    <s v="Inhibitory"/>
    <x v="0"/>
    <n v="7"/>
    <n v="0"/>
    <n v="0"/>
    <n v="0"/>
    <s v="MGIsolates_MCB_1490.16S_BAC_907R"/>
    <s v="2014/15"/>
    <s v="1490.16S_BAC_907R"/>
    <n v="1490"/>
    <s v="k__Bacteria;p__Actinobacteria;c__Actinobacteria;o__Actinomycetales;f__Streptomycetaceae;g__;s__"/>
    <n v="0.72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923"/>
    <n v="511"/>
    <n v="100"/>
    <x v="2938"/>
    <s v="Mada.1739"/>
    <n v="1811"/>
    <s v="A1-043-A"/>
    <s v="NA"/>
    <s v="1% Tryptone"/>
    <s v="light 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1"/>
    <n v="1811"/>
    <s v="Completed"/>
    <n v="5.3151054000000003E-2"/>
    <n v="0.94684894600000002"/>
    <x v="0"/>
    <s v="Inhibitory"/>
    <x v="0"/>
    <n v="13"/>
    <n v="0"/>
    <n v="0"/>
    <n v="0"/>
    <s v="MGIsolates_MCB_1811.16S_BAC_907R"/>
    <s v="2014/15"/>
    <s v="1811.16S_BAC_907R"/>
    <n v="1811"/>
    <s v="k__Bacteria;p__Actinobacteria;c__Actinobacteria;o__Actinomycetales;f__Streptomycetaceae;g__;s__"/>
    <n v="0.57999999999999996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1207"/>
    <n v="511"/>
    <n v="100"/>
    <x v="104"/>
    <s v="Mada.1907"/>
    <n v="1845"/>
    <s v="J4-031-B"/>
    <s v="NA"/>
    <s v="1% Tryptone"/>
    <s v="off white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5"/>
    <n v="1845"/>
    <s v="Completed"/>
    <n v="8.7968309999999997E-3"/>
    <n v="0.99120316900000005"/>
    <x v="0"/>
    <s v="Inhibitory"/>
    <x v="0"/>
    <n v="9"/>
    <n v="0"/>
    <n v="0"/>
    <n v="0"/>
    <s v="MGIsolates_MCB_1845_907R_ZJ5664_8"/>
    <s v="2014/15"/>
    <s v="1845_907R_ZJ5664_8"/>
    <n v="1845"/>
    <s v="k__Bacteria;p__Actinobacteria;c__Actinobacteria;o__Actinomycetales;f__Brevibacteriaceae;g__Brevibacterium;s__aureum"/>
    <n v="0.94"/>
    <n v="914235"/>
    <n v="914235"/>
    <s v="k__Bacteria;p__Actinobacteria;c__Actinobacteria;o__Actinomycetales;f__Brevibacteriaceae;g__Brevibacterium;s__aureum"/>
    <n v="0.98"/>
    <s v="ACTTAA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"/>
    <s v="Bacteria"/>
    <x v="3"/>
    <x v="5"/>
    <s v="Actinomycetales"/>
    <s v="Brevibacteriaceae"/>
    <s v="Brevibacterium"/>
    <s v="aureum"/>
  </r>
  <r>
    <s v="H"/>
    <x v="727"/>
    <n v="511"/>
    <n v="100"/>
    <x v="2325"/>
    <s v="Mada.671"/>
    <n v="1876"/>
    <s v="A2-002-A"/>
    <s v="NA"/>
    <s v="1% Tryptone"/>
    <s v="yellowish, round, embeds, dry"/>
    <s v="NA"/>
    <s v="NA"/>
    <s v="NA"/>
    <s v="Boophis"/>
    <s v="A2-002"/>
    <s v="viridis"/>
    <s v="Boophis  viridis"/>
    <s v="TOROTORO-Camp"/>
    <s v="TOROTORO-Camp"/>
    <s v="Torotorofotsy"/>
    <s v="M"/>
    <s v="BAC/DNA"/>
    <n v="1876"/>
    <n v="1876"/>
    <s v="Completed"/>
    <n v="0.348841711"/>
    <n v="0.65115828899999995"/>
    <x v="1"/>
    <s v="NonInhibitory"/>
    <x v="1"/>
    <n v="20"/>
    <n v="0"/>
    <n v="0"/>
    <n v="0"/>
    <s v="MGIsolates_MCB_BacIso_Plate10D03.16S_907R"/>
    <s v="2014/15"/>
    <s v="BacIso_Plate10D03.16S_907R"/>
    <n v="1876"/>
    <s v="k__Bacteria;p__Actinobacteria;c__Actinobacteria;o__Actinomycetales;f__Streptomycetaceae;g__;s__"/>
    <n v="1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"/>
    <s v="Bacteria"/>
    <x v="3"/>
    <x v="5"/>
    <s v="Actinomycetales"/>
    <s v="Streptomycetaceae"/>
    <s v="NA"/>
    <s v="NA"/>
  </r>
  <r>
    <s v="S"/>
    <x v="1346"/>
    <n v="511"/>
    <s v="*"/>
    <x v="2939"/>
    <s v="*"/>
    <n v="2399"/>
    <s v="J1-040-B"/>
    <s v="NA"/>
    <s v="1% Tryptone"/>
    <s v="off white round wettish"/>
    <s v="NA"/>
    <s v="NA"/>
    <s v="NA"/>
    <s v="Mantella"/>
    <s v="J1-040"/>
    <s v="baroni"/>
    <s v="Mantella baroni"/>
    <s v="ANTOETRA-Faramizava"/>
    <s v="ANTOETRA"/>
    <s v="ANTOETRA"/>
    <s v="M"/>
    <s v="DNA"/>
    <n v="2399"/>
    <n v="2399"/>
    <s v="Completed"/>
    <n v="0.55480149300000003"/>
    <n v="0.44519850700000002"/>
    <x v="1"/>
    <s v="NonInhibitory"/>
    <x v="1"/>
    <n v="11"/>
    <n v="0"/>
    <n v="0"/>
    <n v="0"/>
    <s v="MGIsolates_MCB_2399.16S_BAC_907R"/>
    <s v="2014/15"/>
    <s v="2399.16S_BAC_907R"/>
    <n v="2399"/>
    <s v="k__Bacteria;p__Actinobacteria;c__Actinobacteria;o__Actinomycetales;f__Streptomycetaceae"/>
    <n v="1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645"/>
    <n v="511"/>
    <n v="100"/>
    <x v="2940"/>
    <s v="Mada.4171"/>
    <n v="2433"/>
    <s v="A2-020-C"/>
    <s v="NA"/>
    <s v="1% Tryptone"/>
    <s v="white wet round"/>
    <s v="NA"/>
    <s v="NA"/>
    <s v="NA"/>
    <s v="Mantella"/>
    <s v="A2-020"/>
    <s v="aurantiaca"/>
    <s v="Mantella aurantiaca"/>
    <s v="BREEDING CENTER"/>
    <s v="BREEDING CENTER"/>
    <s v="NA"/>
    <s v="F"/>
    <s v="BAC/MET"/>
    <n v="2433"/>
    <n v="2433"/>
    <s v="Completed"/>
    <n v="0.31467245999999999"/>
    <n v="0.68532753999999996"/>
    <x v="1"/>
    <s v="NonInhibitory"/>
    <x v="1"/>
    <n v="22"/>
    <n v="0.62035968799999996"/>
    <n v="0.37964031199999998"/>
    <n v="11"/>
    <s v="MGIsolates_MCB_2433.16S_BAC_907R"/>
    <s v="2014/15"/>
    <s v="2433.16S_BAC_907R"/>
    <n v="2433"/>
    <s v="k__Bacteria;p__Actinobacteria;c__Actinobacteria;o__Actinomycetales;f__Brevibacteriaceae;g__Brevibacterium;s__aureum"/>
    <n v="0.96"/>
    <n v="914235"/>
    <n v="914235"/>
    <s v="k__Bacteria;p__Actinobacteria;c__Actinobacteria;o__Actinomycetales;f__Brevibacteriaceae;g__Brevibacterium;s__aureum"/>
    <n v="0.98"/>
    <s v="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"/>
    <s v="Bacteria"/>
    <x v="3"/>
    <x v="5"/>
    <s v="Actinomycetales"/>
    <s v="Brevibacteriaceae"/>
    <s v="Brevibacterium"/>
    <s v="aureum"/>
  </r>
  <r>
    <s v="H"/>
    <x v="1020"/>
    <n v="511"/>
    <n v="100"/>
    <x v="2941"/>
    <s v="Mada.2507"/>
    <n v="2483"/>
    <s v="A1-092-E"/>
    <s v="NA"/>
    <s v="1% Tryptone"/>
    <s v="off white round wet goopy"/>
    <s v="NA"/>
    <s v="NA"/>
    <s v="NA"/>
    <s v="Boophis"/>
    <s v="A1-092"/>
    <s v="burgeri"/>
    <s v="Boophis  burgeri"/>
    <s v="ANDASIBE-NP"/>
    <s v="ANDASIBE"/>
    <s v="Andasibe2"/>
    <s v="U"/>
    <s v="BAC/MET"/>
    <n v="2483"/>
    <n v="2483"/>
    <s v="Completed"/>
    <n v="1.0068550249999999"/>
    <n v="-6.8550249999999998E-3"/>
    <x v="1"/>
    <s v="NonInhibitory"/>
    <x v="0"/>
    <n v="12"/>
    <n v="0"/>
    <n v="0"/>
    <n v="0"/>
    <s v="MGIsolates_MCB_2483.16S_BAC_907R"/>
    <s v="2014/15"/>
    <s v="2483.16S_BAC_907R"/>
    <n v="2483"/>
    <s v="k__Bacteria;p__Actinobacteria;c__Actinobacteria;o__Actinomycetales;f__Nocardiaceae;g__Rhodococcus;s__"/>
    <n v="1"/>
    <n v="343242"/>
    <n v="343242"/>
    <s v="k__Bacteria;p__Actinobacteria;c__Actinobacteria;o__Actinomycetales;f__Nocardiaceae;g__Rhodococcus;s__"/>
    <n v="1"/>
    <s v="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"/>
    <s v="Bacteria"/>
    <x v="3"/>
    <x v="5"/>
    <s v="Actinomycetales"/>
    <s v="Nocardiaceae"/>
    <s v="Rhodococcus"/>
    <s v="NA"/>
  </r>
  <r>
    <s v="H"/>
    <x v="1007"/>
    <n v="511"/>
    <n v="100"/>
    <x v="2942"/>
    <s v="Mada.403"/>
    <n v="2729"/>
    <s v="J9-073-H"/>
    <s v="NA"/>
    <s v="1% Tryptone"/>
    <s v="white round drier"/>
    <s v="NA"/>
    <s v="NA"/>
    <s v="NA"/>
    <s v="Gephryomantis"/>
    <s v="J9-073"/>
    <s v="sp. Vohimana"/>
    <s v="Gephryomantis sp. Vohimana"/>
    <s v="VOHIMANA"/>
    <s v="VOHIMANA"/>
    <s v="VOHIMANA"/>
    <s v="U"/>
    <s v="DNA"/>
    <n v="2729"/>
    <n v="2729"/>
    <s v="Completed"/>
    <n v="1.4189480000000001E-2"/>
    <n v="0.98581052000000002"/>
    <x v="0"/>
    <s v="Inhibitory"/>
    <x v="0"/>
    <n v="21"/>
    <n v="0"/>
    <n v="0"/>
    <n v="0"/>
    <s v="MGIsolates_MCB_2729.16S_BAC_907R"/>
    <s v="2014/15"/>
    <s v="2729.16S_BAC_907R"/>
    <n v="2729"/>
    <s v="k__Bacteria;p__Actinobacteria;c__Actinobacteria;o__Actinomycetales;f__Streptomycetaceae"/>
    <n v="1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1020"/>
    <n v="511"/>
    <n v="100"/>
    <x v="2943"/>
    <s v="Mada.2507"/>
    <n v="2775"/>
    <s v="A7-058-A"/>
    <s v="NA"/>
    <s v="1% Tryptone"/>
    <s v="white round wet"/>
    <s v="NA"/>
    <s v="NA"/>
    <s v="NA"/>
    <s v="Plethodonthyla"/>
    <s v="A7-058"/>
    <s v="notosticta"/>
    <s v="Plethodonthyla notosticta"/>
    <s v="FARAKARAINA"/>
    <s v="FARAKARAINA"/>
    <s v="FARAKARAINA"/>
    <s v="F"/>
    <s v="NA"/>
    <n v="2775"/>
    <n v="2775"/>
    <s v="Completed"/>
    <n v="0.59312162800000001"/>
    <n v="0.40687837199999999"/>
    <x v="1"/>
    <s v="NonInhibitory"/>
    <x v="1"/>
    <n v="13"/>
    <n v="0"/>
    <n v="0"/>
    <n v="0"/>
    <s v="MGIsolates_MCB_2775.16S_BAC_907R"/>
    <s v="2014/15"/>
    <s v="2775.16S_BAC_907R"/>
    <n v="2775"/>
    <s v="k__Bacteria;p__Actinobacteria;c__Actinobacteria;o__Actinomycetales;f__Nocardiaceae;g__Rhodococcus;s__"/>
    <n v="1"/>
    <n v="343242"/>
    <n v="343242"/>
    <s v="k__Bacteria;p__Actinobacteria;c__Actinobacteria;o__Actinomycetales;f__Nocardiaceae;g__Rhodococcus;s__"/>
    <n v="1"/>
    <s v="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"/>
    <s v="Bacteria"/>
    <x v="3"/>
    <x v="5"/>
    <s v="Actinomycetales"/>
    <s v="Nocardiaceae"/>
    <s v="Rhodococcus"/>
    <s v="NA"/>
  </r>
  <r>
    <s v="H"/>
    <x v="945"/>
    <n v="511"/>
    <n v="100"/>
    <x v="2944"/>
    <s v="Mada.2914"/>
    <n v="2917"/>
    <s v="A1-053-F"/>
    <s v="NA"/>
    <s v="1% Tryptone"/>
    <s v="off white yellowish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7"/>
    <n v="2917"/>
    <s v="Completed"/>
    <n v="0.5890784"/>
    <n v="0.4109216"/>
    <x v="1"/>
    <s v="NonInhibitory"/>
    <x v="1"/>
    <n v="21"/>
    <n v="0"/>
    <n v="0"/>
    <n v="0"/>
    <s v="MGIsolates_MCB_2917.16S_BAC_907R"/>
    <s v="2014/15"/>
    <s v="2917.16S_BAC_907R"/>
    <n v="2917"/>
    <s v="k__Bacteria;p__Actinobacteria;c__Actinobacteria;o__Actinomycetales;f__Nocardioidaceae;g__;s__"/>
    <n v="0.98"/>
    <n v="12776"/>
    <s v="NA"/>
    <s v="NA"/>
    <s v="NA"/>
    <s v="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"/>
    <s v="Bacteria"/>
    <x v="3"/>
    <x v="5"/>
    <s v="Actinomycetales"/>
    <s v="Nocardioidaceae"/>
    <s v="NA"/>
    <s v="NA"/>
  </r>
  <r>
    <s v="H"/>
    <x v="449"/>
    <n v="511"/>
    <n v="100"/>
    <x v="668"/>
    <s v="Mada.2942"/>
    <n v="2942"/>
    <s v="J4-017-A"/>
    <s v="NA"/>
    <s v="1% Tryptone"/>
    <s v="whiteish irregular dry"/>
    <s v="NA"/>
    <s v="NA"/>
    <s v="NA"/>
    <s v="NA"/>
    <s v="NA"/>
    <s v="NA"/>
    <s v="NA"/>
    <s v="NA"/>
    <s v="NA"/>
    <s v="NA"/>
    <s v="NA"/>
    <s v="NA"/>
    <n v="2942"/>
    <n v="2942"/>
    <s v="Completed"/>
    <n v="1.2954026E-2"/>
    <n v="0.98704597400000005"/>
    <x v="0"/>
    <s v="Inhibitory"/>
    <x v="0"/>
    <n v="15"/>
    <n v="0"/>
    <n v="0"/>
    <n v="0"/>
    <s v="MGIsolates_MCB_2942.16S_BAC_907R"/>
    <s v="2014/15"/>
    <s v="2942.16S_BAC_907R"/>
    <n v="2942"/>
    <s v="k__Bacteria;p__Actinobacteria;c__Actinobacteria;o__Actinomycetales;f__Streptomycetaceae;g__;s__"/>
    <n v="0.83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727"/>
    <n v="511"/>
    <n v="100"/>
    <x v="2945"/>
    <s v="Mada.671"/>
    <n v="297"/>
    <s v="A6-001-A"/>
    <s v="NA"/>
    <s v="1% Tryptone"/>
    <s v="Tan"/>
    <s v="NA"/>
    <s v="NA"/>
    <s v="NA"/>
    <s v="Dyscophus"/>
    <s v="A6-001"/>
    <s v="antongilii"/>
    <s v="Dyscophus antongilii"/>
    <s v="MAROANTSETRA"/>
    <s v="MAROANTSETRA"/>
    <s v="MAROANTSETRA"/>
    <s v="J"/>
    <s v="BAC/MET"/>
    <n v="297"/>
    <n v="297"/>
    <s v="Completed"/>
    <n v="0.510584174"/>
    <n v="0.489415826"/>
    <x v="1"/>
    <s v="NonInhibitory"/>
    <x v="1"/>
    <n v="2"/>
    <n v="0"/>
    <n v="0"/>
    <n v="0"/>
    <s v="MGIsolates_MCB_297.16S_BAC_907R"/>
    <s v="2014/15"/>
    <s v="297.16S_BAC_907R"/>
    <n v="297"/>
    <s v="k__Bacteria;p__Actinobacteria;c__Actinobacteria;o__Actinomycetales;f__Streptomycetaceae;g__;s__"/>
    <n v="0.84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S"/>
    <x v="1347"/>
    <n v="511"/>
    <s v="*"/>
    <x v="2946"/>
    <s v="*"/>
    <n v="311"/>
    <s v="6-003-E"/>
    <s v="NA"/>
    <s v="1% Tryptone"/>
    <s v="Tan"/>
    <s v="NA"/>
    <s v="NA"/>
    <s v="NA"/>
    <s v="Dyscophus"/>
    <s v="A6-003"/>
    <s v="antongilii"/>
    <s v="Dyscophus antongilii"/>
    <s v="MAROANTSETRA"/>
    <s v="MAROANTSETRA"/>
    <s v="MAROANTSETRA"/>
    <s v="F"/>
    <s v="BAC/MET"/>
    <n v="311"/>
    <n v="311"/>
    <s v="Completed"/>
    <n v="0.30307985799999998"/>
    <n v="0.69692014199999996"/>
    <x v="1"/>
    <s v="NonInhibitory"/>
    <x v="1"/>
    <n v="2"/>
    <n v="0"/>
    <n v="0"/>
    <n v="0"/>
    <s v="MGIsolates_MCB_311.16S_BAC_907R"/>
    <s v="2014/15"/>
    <s v="311.16S_BAC_907R"/>
    <n v="311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GCAGGTACCGTCACTTGCGCTTCGTCCCTGCCGAAAGAGGTTTACAACCCGAAGGCCGTCATCCCTCACGCGGCGTCGCTGCATCAGGCTTGCGCCCATTGTGCAATATTCCCCACTGCTGCCTCCCGTAGGAGTCTGGGCCGTGTCTCAGTCCCAGTGTGGCCGATCACCCTCTCAGGTCGGCTACCCGTCGTCGCCT"/>
    <s v="Bacteria"/>
    <x v="3"/>
    <x v="5"/>
    <s v="Actinomycetales"/>
    <s v="Gordoniaceae"/>
    <s v="Gordonia"/>
    <s v="NA"/>
  </r>
  <r>
    <s v="H"/>
    <x v="397"/>
    <n v="511"/>
    <n v="100"/>
    <x v="2947"/>
    <s v="Mada.3200"/>
    <n v="3202"/>
    <s v="J3-014-D"/>
    <s v="NA"/>
    <s v="1% Tryptone"/>
    <s v="off white round drier"/>
    <s v="NA"/>
    <s v="NA"/>
    <s v="NA"/>
    <s v="Mantidactylus"/>
    <s v="J3-014"/>
    <s v="melanopleura"/>
    <s v="Mantidactylus  melanopleura"/>
    <s v="RANOMAFANA-Vatoharanana"/>
    <s v="RANOMAFANA-Vatoharanana"/>
    <s v="Ranomafana-Vato"/>
    <s v="M"/>
    <s v="DNA"/>
    <n v="3202"/>
    <n v="3202"/>
    <s v="Completed"/>
    <n v="0.462947883"/>
    <n v="0.537052117"/>
    <x v="1"/>
    <s v="NonInhibitory"/>
    <x v="1"/>
    <n v="16"/>
    <n v="0"/>
    <n v="0"/>
    <n v="0"/>
    <s v="MGIsolates_MCB_3202.16S_BAC_907R"/>
    <s v="2014/15"/>
    <s v="3202.16S_BAC_907R"/>
    <n v="3202"/>
    <s v="k__Bacteria;p__Actinobacteria;c__Actinobacteria;o__Actinomycetales;f__Streptomycetaceae;g__;s__"/>
    <n v="0.75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1207"/>
    <n v="511"/>
    <n v="100"/>
    <x v="2948"/>
    <s v="Mada.1907"/>
    <n v="3273"/>
    <s v="A4-008-E"/>
    <s v="NA"/>
    <s v="1% Tryptone"/>
    <s v="off white round dry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3"/>
    <n v="3273"/>
    <s v="Completed"/>
    <n v="0.24552117300000001"/>
    <n v="0.75447882700000002"/>
    <x v="1"/>
    <s v="NonInhibitory"/>
    <x v="0"/>
    <n v="16"/>
    <n v="0"/>
    <n v="0"/>
    <n v="0"/>
    <s v="MGIsolates_MCB_3273.16S_BAC_907R"/>
    <s v="2014/15"/>
    <s v="3273.16S_BAC_907R"/>
    <n v="3273"/>
    <s v="k__Bacteria;p__Actinobacteria;c__Actinobacteria;o__Actinomycetales;f__Streptomycetaceae;g__;s__"/>
    <n v="0.96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H"/>
    <x v="804"/>
    <n v="511"/>
    <n v="100"/>
    <x v="2949"/>
    <s v="Mada.3144"/>
    <n v="3599"/>
    <s v="A1-012-J"/>
    <s v="NA"/>
    <s v="1% Tryptone"/>
    <s v="pinkish dry irregular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599"/>
    <n v="3599"/>
    <s v="Completed"/>
    <n v="1.308872008"/>
    <n v="-0.30887200799999998"/>
    <x v="4"/>
    <s v="Facilitating"/>
    <x v="0"/>
    <n v="21"/>
    <n v="0"/>
    <n v="0"/>
    <n v="0"/>
    <s v="MGIsolates_MCB_3599.16S_BAC_907R"/>
    <s v="2014/15"/>
    <s v="3599.16S_BAC_907R"/>
    <n v="3599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"/>
    <s v="Bacteria"/>
    <x v="3"/>
    <x v="5"/>
    <s v="Actinomycetales"/>
    <s v="Gordoniaceae"/>
    <s v="Gordonia"/>
    <s v="NA"/>
  </r>
  <r>
    <s v="H"/>
    <x v="1290"/>
    <n v="511"/>
    <n v="100"/>
    <x v="2752"/>
    <s v="Mada.3668"/>
    <n v="3668"/>
    <s v="A8-001-C"/>
    <s v="NA"/>
    <s v="1% Tryptone"/>
    <s v="whiteish round embeds? Drier"/>
    <s v="NA"/>
    <s v="NA"/>
    <s v="NA"/>
    <s v="Gephryomantis"/>
    <s v="A8-001"/>
    <s v="webbi"/>
    <s v="Gephryomantis webbi"/>
    <s v="NOSY MANGEBE"/>
    <s v="NOSY MANGEBE"/>
    <s v="NOSY MANGEBE"/>
    <s v="J"/>
    <s v="NA"/>
    <n v="3668"/>
    <n v="3668"/>
    <s v="Completed"/>
    <n v="0.63256484099999999"/>
    <n v="0.36743515900000001"/>
    <x v="1"/>
    <s v="NonInhibitory"/>
    <x v="1"/>
    <n v="17"/>
    <n v="0"/>
    <n v="0"/>
    <n v="0"/>
    <s v="MGIsolates_MCB_BacIso_Plate24E10.16S_907R"/>
    <s v="2014/15"/>
    <s v="BacIso_Plate24E10.16S_907R"/>
    <n v="3668"/>
    <s v="k__Bacteria;p__Actinobacteria;c__Actinobacteria;o__Actinomycetales;f__Streptomycetaceae;g__Streptomyces;s__"/>
    <n v="1"/>
    <n v="1106130"/>
    <n v="1106130"/>
    <s v="k__Bacteria;p__Actinobacteria;c__Actinobacteria;o__Actinomycetales;f__Streptomycetaceae;g__;s__"/>
    <n v="0.99"/>
    <s v="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"/>
    <s v="Bacteria"/>
    <x v="3"/>
    <x v="5"/>
    <s v="Actinomycetales"/>
    <s v="Streptomycetaceae"/>
    <s v="Streptomyces"/>
    <s v="NA"/>
  </r>
  <r>
    <s v="H"/>
    <x v="1266"/>
    <n v="511"/>
    <n v="100"/>
    <x v="2950"/>
    <s v="Mada.1418"/>
    <n v="3845"/>
    <s v="J2-044-J"/>
    <s v="NA"/>
    <s v="1% Tryptone"/>
    <s v="yellowish round dry"/>
    <s v="NA"/>
    <s v="NA"/>
    <s v="NA"/>
    <s v="Mantella"/>
    <s v="J2-044"/>
    <s v="aurantiaca"/>
    <s v="Mantella aurantiaca"/>
    <s v="TOROTORO-Mine"/>
    <s v="TOROTORO-Mine"/>
    <s v="Torotorofotsy"/>
    <s v="M"/>
    <s v="DNA"/>
    <n v="3845"/>
    <n v="3845"/>
    <s v="Completed"/>
    <n v="0.50216138300000002"/>
    <n v="0.49783861699999998"/>
    <x v="1"/>
    <s v="NonInhibitory"/>
    <x v="1"/>
    <n v="17"/>
    <n v="0"/>
    <n v="0"/>
    <n v="0"/>
    <s v="MGIsolates_MCB_3845.16S_BAC_907R"/>
    <s v="2014/15"/>
    <s v="3845.16S_BAC_907R"/>
    <n v="3845"/>
    <s v="k__Bacteria;p__Actinobacteria;c__Actinobacteria;o__Actinomycetales;f__Streptomycetaceae;g__Streptomyces;s__"/>
    <n v="0.92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Streptomyces"/>
    <s v="NA"/>
  </r>
  <r>
    <s v="H"/>
    <x v="1008"/>
    <n v="511"/>
    <n v="100"/>
    <x v="2951"/>
    <s v="Mada.553"/>
    <n v="477"/>
    <s v="3-009-B"/>
    <s v="7/02/2014  saved, 7/10/2014"/>
    <s v="1% Tryptone"/>
    <s v="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77"/>
    <n v="477"/>
    <s v="Completed"/>
    <n v="0.22777222799999999"/>
    <n v="0.77222777200000003"/>
    <x v="1"/>
    <s v="NonInhibitory"/>
    <x v="0"/>
    <n v="3"/>
    <n v="0"/>
    <n v="0"/>
    <n v="0"/>
    <s v="MGIsolates_MCB_477.16S_BAC_907R"/>
    <s v="2014/15"/>
    <s v="477.16S_BAC_907R"/>
    <n v="477"/>
    <s v="k__Bacteria;p__Actinobacteria;c__Actinobacteria;o__Actinomycetales;f__Mycobacteriaceae;g__Mycobacterium;s__"/>
    <n v="1"/>
    <n v="946945"/>
    <n v="946945"/>
    <s v="k__Bacteria;p__Actinobacteria;c__Actinobacteria;o__Actinomycetales;f__Mycobacteriaceae;g__Mycobacterium;s__"/>
    <n v="1"/>
    <s v="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"/>
    <s v="Bacteria"/>
    <x v="3"/>
    <x v="5"/>
    <s v="Actinomycetales"/>
    <s v="Mycobacteriaceae"/>
    <s v="Mycobacterium"/>
    <s v="NA"/>
  </r>
  <r>
    <s v="S"/>
    <x v="1348"/>
    <n v="510"/>
    <s v="*"/>
    <x v="2952"/>
    <s v="*"/>
    <n v="1636"/>
    <s v="J4-019-B"/>
    <s v="NA"/>
    <s v="1% Tryptone"/>
    <s v="white wet round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636"/>
    <n v="1636"/>
    <s v="Completed"/>
    <n v="3.2308413000000001E-2"/>
    <n v="0.96769158700000002"/>
    <x v="0"/>
    <s v="Inhibitory"/>
    <x v="0"/>
    <n v="8"/>
    <n v="0"/>
    <n v="0"/>
    <n v="0"/>
    <s v="MGIsolates_MCB_1636_907R_ZJ5670_2"/>
    <s v="2014/15"/>
    <s v="1636_907R_ZJ5670_2"/>
    <n v="1636"/>
    <s v="k__Bacteria;p__Proteobacteria;c__Alphaproteobacteria;o__Rhizobiales;f__Rhizobiaceae;g__;s__"/>
    <n v="0.6"/>
    <n v="1025949"/>
    <s v="NA"/>
    <s v="NA"/>
    <s v="NA"/>
    <s v="AATGCGTTAGCTGCGCCACCGAACAGTAAACTGCCCGACGGCTAACATTCATCGTTTACGGCGTGGACTACCAGGGTATCTAATCCTGTTTGCTCCCCACGCTTTCGCACCTCAGCGTCAGTAATGGACCAGTGAGCCGCCTTCGCCACTGGTGTTCCTCCGAATATCTACGAATTTCACCTCTACACTCGGAATTCCACTCACCTCTTCCATACTCTAGACACCCAGTATCAAAGGCAGTTCCGGGGTTGAGCCCCGGGATTTCACCCCTGACTTAAATGTCCGCCTACGTGCGCTTTACGCCCAGTAATTCCGAACAACGCTAGCCCCCTTCGTATTACCGCGGCTGCTGGCACGAAGTTAGCCGGGGCTTCTTCTCCGGTTACCGTCATTATCTTCACCGGTGAAAGAGCTTTACAACCCTAGGGCCTTCATCACTCACGCGGCATGGCTGGATCAGGCTTGCGCCCATTGTCCAATATTCCCCACTGCTGCCTCCCGTAGGAGTTT"/>
    <s v="Bacteria"/>
    <x v="0"/>
    <x v="0"/>
    <s v="Rhizobiales"/>
    <s v="Rhizobiaceae"/>
    <s v="NA"/>
    <s v="NA"/>
  </r>
  <r>
    <s v="S"/>
    <x v="1349"/>
    <n v="508"/>
    <s v="*"/>
    <x v="2953"/>
    <s v="*"/>
    <n v="1972"/>
    <s v="J9-070-D"/>
    <s v="NA"/>
    <s v="1% Tryptone"/>
    <s v="light 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1972"/>
    <n v="1972"/>
    <s v="Completed"/>
    <n v="0.47560078500000003"/>
    <n v="0.52439921499999997"/>
    <x v="1"/>
    <s v="NonInhibitory"/>
    <x v="1"/>
    <n v="13"/>
    <n v="0"/>
    <n v="0"/>
    <n v="0"/>
    <s v="MGIsolates_MCB_BacIso_Plate7H02.16S_907R"/>
    <s v="2014/15"/>
    <s v="BacIso_Plate7H02.16S_907R"/>
    <n v="1972"/>
    <s v="k__Bacteria;p__Actinobacteria;c__Actinobacteria;o__Actinomycetales;f__Microbacteriaceae;g__Microbacterium;s__"/>
    <n v="0.76"/>
    <n v="288552"/>
    <n v="288552"/>
    <s v="k__Bacteria;p__Actinobacteria;c__Actinobacteria;o__Actinomycetales;f__Microbacteriaceae;g__Mycetocola;s__"/>
    <n v="1"/>
    <s v="CCCAACGTTTACGGGGGGGACTACCAGGGTATCTAAGCCTGTTTGCTCCCCACCCTTTCGCTCCTCAGCGTCAGTTACGGCCCAAAAATCTGCCTTCGCCATCGGGGTTCCTCCTGATATCTGCGCATTCCACCGCTACACCAGGAATTCCAATCTCCCCTACCGCACTCTAGTCTGCCCGTACCCACTGCAGACCCGAGGTTGAGCCTCGGGATTTCACAGCAAACGCGACAAACCGCCTACGAGCTCTTTACGCCCAATAATTCCGGATAACGCTTGCGCCCTACGTATTACCGCGGCTGCTGGCACGTAGTTAGCCGGCGCTTTTTCTGCAAGTACCGTCACTTTCGCTTCTTCCTTGCTAAAAGAGGTTTACAACCCGAAGGCCGTCATCCCTCACGCGGAGTTGCTGCATCAGGCTTCCGCCCATTGTGCAATATTCCCCACTGCTGCCTCCCGTAGGAGTCTGGGCCGTGTCTCAGTCCCAGTGTGGCCGGTCACCCTCTCA"/>
    <s v="Bacteria"/>
    <x v="3"/>
    <x v="5"/>
    <s v="Actinomycetales"/>
    <s v="Microbacteriaceae"/>
    <s v="Microbacterium"/>
    <s v="NA"/>
  </r>
  <r>
    <s v="H"/>
    <x v="578"/>
    <n v="508"/>
    <n v="100"/>
    <x v="2954"/>
    <s v="Mada.2181"/>
    <n v="3805"/>
    <s v="J8-048-I"/>
    <s v="NA"/>
    <s v="1% Tryptone"/>
    <s v="yellowish trans round wet"/>
    <s v="NA"/>
    <s v="NA"/>
    <s v="NA"/>
    <s v="Mantella"/>
    <s v="J8-048"/>
    <s v="crocea"/>
    <s v="Mantella crocea"/>
    <s v="TOROTORO-Camp"/>
    <s v="TOROTORO-Camp"/>
    <s v="Torotorofotsy"/>
    <s v="M"/>
    <s v="DNA"/>
    <n v="3805"/>
    <n v="3805"/>
    <s v="Completed"/>
    <n v="0.233909702"/>
    <n v="0.76609029799999995"/>
    <x v="1"/>
    <s v="NonInhibitory"/>
    <x v="0"/>
    <n v="17"/>
    <n v="0"/>
    <n v="0"/>
    <n v="0"/>
    <s v="MGIsolates_MCB_BacIso_Plate25F12.16S_907R"/>
    <s v="2014/15"/>
    <s v="BacIso_Plate25F12.16S_907R"/>
    <n v="3805"/>
    <s v="k__Bacteria;p__Actinobacteria;c__Actinobacteria;o__Actinomycetales;f__Microbacteriaceae;g__Schumannella;s__luteola"/>
    <n v="0.71"/>
    <n v="646129"/>
    <n v="646129"/>
    <s v="k__Bacteria;p__Actinobacteria;c__Actinobacteria;o__Actinomycetales;f__Microbacteriaceae;g__Mycetocola;s__"/>
    <n v="0.97"/>
    <s v="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"/>
    <s v="Bacteria"/>
    <x v="3"/>
    <x v="5"/>
    <s v="Actinomycetales"/>
    <s v="Microbacteriaceae"/>
    <s v="Schumannella"/>
    <s v="luteola"/>
  </r>
  <r>
    <s v="S"/>
    <x v="1350"/>
    <n v="507"/>
    <s v="*"/>
    <x v="2955"/>
    <s v="*"/>
    <n v="2042"/>
    <s v="J9-001-B"/>
    <s v="NA"/>
    <s v="1% Tryptone"/>
    <s v="clear round wet"/>
    <s v="NA"/>
    <s v="NA"/>
    <s v="NA"/>
    <s v="Mantidactylus"/>
    <s v="J9-001"/>
    <s v="femoralis"/>
    <s v="Mantidactylus  femoralis"/>
    <s v="ANDASIBE-MMA"/>
    <s v="ANDASIBE"/>
    <s v="Andasibe2"/>
    <s v="M"/>
    <s v="DNA"/>
    <n v="2042"/>
    <n v="2042"/>
    <s v="Completed"/>
    <n v="0.21694050100000001"/>
    <n v="0.78305949900000005"/>
    <x v="1"/>
    <s v="NonInhibitory"/>
    <x v="0"/>
    <n v="10"/>
    <n v="0"/>
    <n v="0"/>
    <n v="0"/>
    <s v="MGIsolates_MCB_BacIso_Plate7D07.16S_907R"/>
    <s v="2014/15"/>
    <s v="BacIso_Plate7D07.16S_907R"/>
    <n v="2042"/>
    <s v="k__Bacteria;p__Actinobacteria;c__Actinobacteria;o__Actinomycetales;f__Intrasporangiaceae"/>
    <n v="1"/>
    <n v="885496"/>
    <n v="885496"/>
    <s v="k__Bacteria;p__Actinobacteria;c__Actinobacteria;o__Actinomycetales;f__Intrasporangiaceae"/>
    <n v="1"/>
    <s v="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TCTCTCGTAGGAGTCTGGGCCGTGTCTCAGTCCCAGTGTGGCCGGTCGCCCTCTCAGGCCGGCTACCCGTCGTCGCCTTGGTGAGCCACTACCTCACCAACAAGCTGATAGGCCGCGAGCCCATCCCAGACCG"/>
    <s v="Bacteria"/>
    <x v="3"/>
    <x v="5"/>
    <s v="Actinomycetales"/>
    <s v="Intrasporangiaceae"/>
    <s v="NA"/>
    <s v="NA"/>
  </r>
  <r>
    <s v="H"/>
    <x v="1041"/>
    <n v="505"/>
    <n v="100"/>
    <x v="2956"/>
    <s v="Mada.1198"/>
    <n v="1606"/>
    <s v="J9-074-D"/>
    <s v="NA"/>
    <s v="1% Tryptone"/>
    <s v="off white round wet"/>
    <s v="NA"/>
    <s v="NA"/>
    <s v="NA"/>
    <s v="Blommersia"/>
    <s v="J9-074"/>
    <s v="grandisonae"/>
    <s v="Blommersiagrandisonae"/>
    <s v="VOHIMANA"/>
    <s v="VOHIMANA"/>
    <s v="VOHIMANA"/>
    <s v="a"/>
    <s v="DNA"/>
    <n v="1606"/>
    <n v="1606"/>
    <s v="Completed"/>
    <n v="6.3368191000000004E-2"/>
    <n v="0.93663180899999998"/>
    <x v="0"/>
    <s v="Inhibitory"/>
    <x v="0"/>
    <n v="8"/>
    <n v="0"/>
    <n v="0"/>
    <n v="0"/>
    <s v="MGIsolates_MCB_BacIso_Plate8D01.16S_907R"/>
    <s v="2014/15"/>
    <s v="BacIso_Plate8D01.16S_907R"/>
    <n v="1606"/>
    <s v="k__Bacteria;p__Actinobacteria;c__Actinobacteria;o__Actinomycetales;f__Microbacteriaceae;g__Microbacterium;s__"/>
    <n v="0.89"/>
    <n v="911325"/>
    <s v="NA"/>
    <s v="NA"/>
    <s v="NA"/>
    <s v="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"/>
    <s v="Bacteria"/>
    <x v="3"/>
    <x v="5"/>
    <s v="Actinomycetales"/>
    <s v="Microbacteriaceae"/>
    <s v="Microbacterium"/>
    <s v="NA"/>
  </r>
  <r>
    <s v="S"/>
    <x v="1351"/>
    <n v="505"/>
    <s v="*"/>
    <x v="2957"/>
    <s v="*"/>
    <n v="2995"/>
    <s v="J4-026-B"/>
    <s v="NA"/>
    <s v="1% Tryptone"/>
    <s v="yellowish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5"/>
    <n v="2995"/>
    <s v="Completed"/>
    <n v="0.29260858499999998"/>
    <n v="0.70739141500000002"/>
    <x v="1"/>
    <s v="NonInhibitory"/>
    <x v="1"/>
    <n v="15"/>
    <n v="0"/>
    <n v="0"/>
    <n v="0"/>
    <s v="MGIsolates_MCB_BacIso_Plate18C12.16S_907R"/>
    <s v="2014/15"/>
    <s v="BacIso_Plate18C12.16S_907R"/>
    <n v="2995"/>
    <s v="k__Bacteria;p__Actinobacteria;c__Actinobacteria;o__Actinomycetales;f__Microbacteriaceae;g__Schumannella;s__luteola"/>
    <n v="0.75"/>
    <n v="435928"/>
    <s v="NA"/>
    <s v="NA"/>
    <s v="NA"/>
    <s v="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TGCTTCTTCCCTGCTAAAAGAGGTTTACAACCCGAAGGCCGTCGTCCCTCACGCGGCGTTGCTGCATCAGGCTTTCGCCCATTGTGCAATATTCCCCACTGCTGCCTCCCGTAGGAGTCTGGGCCGTGTCTCAGTCCCAGTGTGGCCGGTCACCCTCTCAGGCC"/>
    <s v="Bacteria"/>
    <x v="3"/>
    <x v="5"/>
    <s v="Actinomycetales"/>
    <s v="Microbacteriaceae"/>
    <s v="Schumannella"/>
    <s v="luteola"/>
  </r>
  <r>
    <s v="S"/>
    <x v="1352"/>
    <n v="505"/>
    <s v="*"/>
    <x v="2958"/>
    <s v="*"/>
    <n v="4034"/>
    <s v="ND2014_Fr277-B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4"/>
    <n v="0"/>
    <s v="Not Completed"/>
    <n v="0"/>
    <n v="0"/>
    <x v="2"/>
    <s v="NA"/>
    <x v="0"/>
    <n v="0"/>
    <n v="0"/>
    <n v="0"/>
    <n v="0"/>
    <s v="MGIsolates_MCB_4034.16S_BAC_907R"/>
    <s v="2014/15"/>
    <s v="4034.16S_BAC_907R"/>
    <n v="4034"/>
    <s v="k__Bacteria;p__Proteobacteria;c__Gammaproteobacteria;o__Pseudomonadales;f__Moraxellaceae;g__Acinetobacter;s__lwoffii"/>
    <n v="0.92"/>
    <n v="532569"/>
    <n v="532569"/>
    <s v="k__Bacteria;p__Proteobacteria;c__Gammaproteobacteria;o__Pseudomonadales;f__Moraxellaceae;g__Acinetobacter;s__rhizosphaerae"/>
    <n v="1"/>
    <s v="TNGCTNCCCCATNGCTTTCGCACCTCAGTGTCAGGTATTAGGGCCAGATGGCTGCCTTCGCCATCGGGATTCCTCCAGATCTCTACGCATTTCACCGCTACACCTGGAATTCTACCATCCTCTCCCATACTCTAGCCAACCAGTATCGAATGCAATTCCCAAGTTAAGCTCGGGGATTTCACATTTGACTTAATTGGCCACCTACGCGCGCTTTACGCCCAGTAAATCCGATTAACGCTTGCACCCTCTGTATTACCGCGGCTGCTGGCACAGAGTTAGCCGGTGCTTATTCTGCGAGTAACGTCCACTATCCAAAAGTATTAATCTCGGTAGCCTCCTCCTCGCTTAAAGTGCTTTACAACCAAAAGGCCTTCTTCACACACGCGGCATGGCTGGATCAGGGTTCCCCCCATTGTCCAATATTCCCCACTGCTGCCTCCCGTAGGAGTCTGGGCCGTGTCTCAGTCCCAGGGTGGGGGGATCATCCTCTCAACCCGCTACAGAT"/>
    <s v="Bacteria"/>
    <x v="0"/>
    <x v="6"/>
    <s v="Pseudomonadales"/>
    <s v="Moraxellaceae"/>
    <s v="Acinetobacter"/>
    <s v="lwoffii"/>
  </r>
  <r>
    <s v="S"/>
    <x v="1353"/>
    <n v="503"/>
    <s v="*"/>
    <x v="2959"/>
    <s v="*"/>
    <n v="1150"/>
    <s v="A2-14-H"/>
    <s v="NA"/>
    <s v="1% Tryptone"/>
    <s v="greenish yellow, wet ,round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50"/>
    <n v="1150"/>
    <s v="Completed"/>
    <n v="1.8341691E-2"/>
    <n v="0.98165830899999995"/>
    <x v="0"/>
    <s v="Inhibitory"/>
    <x v="0"/>
    <n v="18"/>
    <n v="0"/>
    <n v="0"/>
    <n v="0"/>
    <s v="MGIsolates_MCB_BacIso_Plate7A12.16S_907R"/>
    <s v="2014/15"/>
    <s v="BacIso_Plate7A12.16S_907R"/>
    <n v="1150"/>
    <s v="k__Bacteria;p__Actinobacteria;c__Actinobacteria;o__Actinomycetales;f__Microbacteriaceae;g__Microbacterium;s__maritypicum"/>
    <n v="0.89"/>
    <n v="1108350"/>
    <n v="1108350"/>
    <s v="k__Bacteria;p__Actinobacteria;c__Actinobacteria;o__Actinomycetales;f__Microbacteriaceae;g__Microbacterium"/>
    <n v="1"/>
    <s v="CAGAGATCTGCCTTCGCCATCGGTGTTCCTCCTGATATCTGCGCATTCCACCGCTACACCAGGAATTCCAATCTCCCCTACCGCACTCTAGTCTGCCCGTACCCACTGCAGGCCGGAGGTTGAGCCTCCGGATTTCACAGCAGACGCGACAAACCGCCTACTAGCTCTTTACGCCCAATAATTCCGGATAACGCTTGCTCCCTACGTATTACCGCGGCTGCTGGCACGTAGTTAGCCGGCGCTTTTTCTGCAGGTACCGTCACTTTCGCTTCTTCCCTGCTAAAAGAGGTTTACAACCCGAAGGCCGTCATCCCTCACGCGGCGTTGCTGCATCAGGCTTGCGCCCATTGTGCAATATTCCCCACTGCTGCCTCCCGTAGGAGTCTGGGCCGTGTCTCAGTCCCAGTGTGGTCGGTCACCCTCTCAGGCCGGCTACCCGTCGACGCCTTGATGAGCCATTACCTCACCAACAAGCTGATAGGCCGCGAGCCCATCCCCAACCG"/>
    <s v="Bacteria"/>
    <x v="3"/>
    <x v="5"/>
    <s v="Actinomycetales"/>
    <s v="Microbacteriaceae"/>
    <s v="Microbacterium"/>
    <s v="maritypicum"/>
  </r>
  <r>
    <s v="S"/>
    <x v="1354"/>
    <n v="501"/>
    <s v="*"/>
    <x v="2960"/>
    <s v="*"/>
    <n v="1470"/>
    <s v="J8-014-C"/>
    <s v="NA"/>
    <s v="1% Tryptone"/>
    <s v="yellow, round, wet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0"/>
    <n v="1470"/>
    <s v="Completed"/>
    <n v="5.2987091E-2"/>
    <n v="0.94701290900000001"/>
    <x v="0"/>
    <s v="Inhibitory"/>
    <x v="0"/>
    <n v="7"/>
    <n v="0"/>
    <n v="0"/>
    <n v="0"/>
    <s v="MGIsolates_MCB_BacIso_Plate6C10.16S_907R"/>
    <s v="2014/15"/>
    <s v="BacIso_Plate6C10.16S_907R"/>
    <n v="1470"/>
    <s v="k__Bacteria;p__Bacteroidetes;c__Flavobacteriia;o__Flavobacteriales;f__[Weeksellaceae];g__Elizabethkingia;s__meningoseptica"/>
    <n v="0.99"/>
    <s v="New.CleanUp.ReferenceOTU34"/>
    <s v="New.CleanUp.ReferenceOTU34"/>
    <s v="k__Bacteria;p__Bacteroidetes;c__Flavobacteriia;o__Flavobacteriales;f__[Weeksellaceae];g__Elizabethkingia;s__meningoseptica"/>
    <n v="0.85"/>
    <s v="CCATCAGCGTCAGTTAAGACTTAGTGACCTGCCTTCGCAATTGGTGTTCTAAGTAATATCTATGCATTTCACCGCTACACTACTTATTCCAGCCACTTCAACCTTACTCAAGGCTCACAGTATCAATGGCAGTTCGACAGTTAAGCTGTCGGATTTCACCACTGACTTATGAGC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"/>
    <s v="Bacteria"/>
    <x v="1"/>
    <x v="3"/>
    <s v="Flavobacteriales"/>
    <s v="[Weeksellaceae]"/>
    <s v="Elizabethkingia"/>
    <s v="meningoseptica"/>
  </r>
  <r>
    <s v="H"/>
    <x v="154"/>
    <n v="501"/>
    <n v="100"/>
    <x v="2961"/>
    <s v="Mada.3933"/>
    <n v="3925"/>
    <s v="ND2014-Fr277-E"/>
    <s v="NA"/>
    <s v="1% Tryptone"/>
    <s v="white,smooth,wet"/>
    <s v="NA"/>
    <s v="NA"/>
    <s v="NA"/>
    <s v="Heterixalus"/>
    <s v="ND2014_Fr277"/>
    <s v="betsileo"/>
    <s v="Heterixalus betsileo"/>
    <s v="RANOMAFANA-Ambatolay"/>
    <s v="Ranomafana"/>
    <s v="NA"/>
    <s v="NA"/>
    <s v="NA"/>
    <n v="3925"/>
    <n v="0"/>
    <s v="Not Completed"/>
    <n v="0"/>
    <n v="0"/>
    <x v="2"/>
    <s v="NA"/>
    <x v="0"/>
    <n v="0"/>
    <n v="0"/>
    <n v="0"/>
    <n v="0"/>
    <s v="MGIsolates_MCB_3925.16S_BAC_907R"/>
    <s v="2014/15"/>
    <s v="3925.16S_BAC_907R"/>
    <n v="3925"/>
    <s v="k__Bacteria;p__Proteobacteria;c__Gammaproteobacteria;o__Pseudomonadales;f__Moraxellaceae;g__Acinetobacter;s__lwoffii"/>
    <n v="1"/>
    <n v="585817"/>
    <s v="NA"/>
    <s v="NA"/>
    <s v="NA"/>
    <s v="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NAGTGCTTTACAACCAAAAGGCCTTCTTCACACACGCGGCATGGCTGGATCAGGGTTCCCCCCATTGTCCAATATTCCCCACTGCTGCCTCCCGTAGGAGTCTGGGCCGTGTCTCAGTCCCAGTGTGGCGGATCATCCTCTCAGACCCGCTACAGAT"/>
    <s v="Bacteria"/>
    <x v="0"/>
    <x v="6"/>
    <s v="Pseudomonadales"/>
    <s v="Moraxellaceae"/>
    <s v="Acinetobacter"/>
    <s v="lwoffii"/>
  </r>
  <r>
    <s v="S"/>
    <x v="1355"/>
    <n v="501"/>
    <s v="*"/>
    <x v="2962"/>
    <s v="*"/>
    <n v="3926"/>
    <s v="ND2014-Fr237-A"/>
    <s v="NA"/>
    <s v="1% Tryptone"/>
    <s v="pale yellow ,smooth,wet"/>
    <s v="NA"/>
    <s v="NA"/>
    <s v="NA"/>
    <s v="Mantidactylus"/>
    <s v="ND2014_Fr237"/>
    <s v="cowani small"/>
    <s v="Mantidactylus cowani small"/>
    <s v="RANOMAFANA-Ambatolay"/>
    <s v="Ranomafana"/>
    <s v="NA"/>
    <s v="NA"/>
    <s v="NA"/>
    <n v="3926"/>
    <n v="0"/>
    <s v="Not Completed"/>
    <n v="0"/>
    <n v="0"/>
    <x v="2"/>
    <s v="NA"/>
    <x v="0"/>
    <n v="0"/>
    <n v="0"/>
    <n v="0"/>
    <n v="0"/>
    <s v="MGIsolates_MCB_3926.16S_BAC_907R"/>
    <s v="2014/15"/>
    <s v="3926.16S_BAC_907R"/>
    <n v="3926"/>
    <s v="k__Bacteria;p__Proteobacteria;c__Gammaproteobacteria"/>
    <n v="1"/>
    <s v="New.CleanUp.ReferenceOTU60"/>
    <s v="NA"/>
    <s v="NA"/>
    <s v="NA"/>
    <s v="TTGCTCCCCACGCTTTCGTGCCTCAGTGTCAGTGTTGGTCCAGGTAGCTGCCTTCGCCATGGATGTTCCTCCTGATCTCTACGCATTTCACTGCTACACCAGGAATTCCACTACCCTCTACCACACTCTAGTCGCCCAGTATCCACTGCAATTCCCAGGTTGAGCCCAGGGCTTTCACAACAGACTTAAACAACCACCTACGCACGCTTTACGCCCAGTAATTCCGAGTAACGCTTGCACCCTTCGTATTACCGCGGCTGCTGGCACAAAGTTAACCGGTGCTTATTCTTTGGGTACCATCAGAACAACCAGGTATTAACTGGCTGCTTTTCTTTCCCAACAAAAAAGCTTTACAACCCCAAGGGCTTCTTCACCCACCCGGTATAGCTGGATCAGGCTTGCGCCCAAAGTCCAATTTTCCCCACTGCTGCCTCCCGTAGGAGACTGGACCGCGTCTCAATTCCAGGGTGGATGGATCATCCTCTCAGAACACCTACGGAT"/>
    <s v="Bacteria"/>
    <x v="0"/>
    <x v="6"/>
    <s v="NA"/>
    <s v="NA"/>
    <s v="NA"/>
    <s v="NA"/>
  </r>
  <r>
    <s v="H"/>
    <x v="113"/>
    <n v="501"/>
    <n v="100"/>
    <x v="2963"/>
    <s v="Mada.4007"/>
    <n v="3944"/>
    <s v="ND2014_Fr281-C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3944"/>
    <n v="0"/>
    <s v="Not Completed"/>
    <n v="0"/>
    <n v="0"/>
    <x v="2"/>
    <s v="NA"/>
    <x v="0"/>
    <n v="0"/>
    <n v="0"/>
    <n v="0"/>
    <n v="0"/>
    <s v="MGIsolates_MCB_3944.16S_BAC_907R"/>
    <s v="2014/15"/>
    <s v="3944.16S_BAC_907R"/>
    <n v="3944"/>
    <s v="k__Bacteria;p__Firmicutes;c__Bacilli;o__Lactobacillales;f__Enterococcaceae;g__Enterococcus;s__"/>
    <n v="0.94"/>
    <n v="584241"/>
    <n v="584241"/>
    <s v="k__Bacteria;p__Firmicutes;c__Bacilli;o__Lactobacillales;f__Enterococcaceae;g__Enterococcus;s__"/>
    <n v="0.97"/>
    <s v="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"/>
    <s v="Bacteria"/>
    <x v="2"/>
    <x v="4"/>
    <s v="Lactobacillales"/>
    <s v="Enterococcaceae"/>
    <s v="Enterococcus"/>
    <s v="NA"/>
  </r>
  <r>
    <s v="H"/>
    <x v="146"/>
    <n v="501"/>
    <n v="100"/>
    <x v="2964"/>
    <s v="Mada.2400"/>
    <n v="3976"/>
    <s v="ND2014_Fr236-B"/>
    <s v="NA"/>
    <s v="1% Tryptone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3976"/>
    <n v="0"/>
    <s v="Not Completed"/>
    <n v="0"/>
    <n v="0"/>
    <x v="2"/>
    <s v="NA"/>
    <x v="0"/>
    <n v="0"/>
    <n v="0"/>
    <n v="0"/>
    <n v="0"/>
    <s v="MGIsolates_MCB_3976.16S_BAC_907R"/>
    <s v="2014/15"/>
    <s v="3976.16S_BAC_907R"/>
    <n v="3976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"/>
    <s v="Bacteria"/>
    <x v="0"/>
    <x v="6"/>
    <s v="Pseudomonadales"/>
    <s v="Moraxellaceae"/>
    <s v="Enhydrobacter"/>
    <s v="NA"/>
  </r>
  <r>
    <s v="H"/>
    <x v="113"/>
    <n v="501"/>
    <n v="100"/>
    <x v="133"/>
    <s v="Mada.4007"/>
    <n v="4007"/>
    <s v="ND2014_Fr281-J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7"/>
    <n v="0"/>
    <s v="Not Completed"/>
    <n v="0"/>
    <n v="0"/>
    <x v="2"/>
    <s v="NA"/>
    <x v="0"/>
    <n v="0"/>
    <n v="0"/>
    <n v="0"/>
    <n v="0"/>
    <s v="MGIsolates_MCB_MADAISO_A06656_4007.16S_907R"/>
    <s v="2014/15"/>
    <s v="MADAISO_A06656_4007.16S_907R"/>
    <n v="4007"/>
    <s v="k__Bacteria;p__Firmicutes;c__Bacilli;o__Lactobacillales;f__Enterococcaceae;g__Enterococcus;s__casseliflavus"/>
    <n v="0.54"/>
    <n v="584241"/>
    <n v="584241"/>
    <s v="k__Bacteria;p__Firmicutes;c__Bacilli;o__Lactobacillales;f__Enterococcaceae;g__Enterococcus;s__"/>
    <n v="0.97"/>
    <s v="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"/>
    <s v="Bacteria"/>
    <x v="2"/>
    <x v="4"/>
    <s v="Lactobacillales"/>
    <s v="Enterococcaceae"/>
    <s v="Enterococcus"/>
    <s v="casseliflavus"/>
  </r>
  <r>
    <s v="H"/>
    <x v="113"/>
    <n v="501"/>
    <n v="100"/>
    <x v="2965"/>
    <s v="Mada.4007"/>
    <n v="4027"/>
    <s v="ND2014_Fr281-L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27"/>
    <n v="0"/>
    <s v="Not Completed"/>
    <n v="0"/>
    <n v="0"/>
    <x v="2"/>
    <s v="NA"/>
    <x v="0"/>
    <n v="0"/>
    <n v="0"/>
    <n v="0"/>
    <n v="0"/>
    <s v="MGIsolates_MCB_4027.16S_BAC_907R"/>
    <s v="2014/15"/>
    <s v="4027.16S_BAC_907R"/>
    <n v="4027"/>
    <s v="k__Bacteria;p__Firmicutes;c__Bacilli;o__Lactobacillales;f__Enterococcaceae;g__Enterococcus;s__"/>
    <n v="0.99"/>
    <n v="584241"/>
    <n v="584241"/>
    <s v="k__Bacteria;p__Firmicutes;c__Bacilli;o__Lactobacillales;f__Enterococcaceae;g__Enterococcus;s__"/>
    <n v="0.97"/>
    <s v="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"/>
    <s v="Bacteria"/>
    <x v="2"/>
    <x v="4"/>
    <s v="Lactobacillales"/>
    <s v="Enterococcaceae"/>
    <s v="Enterococcus"/>
    <s v="NA"/>
  </r>
  <r>
    <s v="H"/>
    <x v="290"/>
    <n v="501"/>
    <n v="100"/>
    <x v="2966"/>
    <s v="Mada.2652"/>
    <n v="4040"/>
    <s v="ND2014_Fr272-E"/>
    <s v="NA"/>
    <s v="Marine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40"/>
    <n v="0"/>
    <s v="Not Completed"/>
    <n v="0"/>
    <n v="0"/>
    <x v="2"/>
    <s v="NA"/>
    <x v="0"/>
    <n v="0"/>
    <n v="0"/>
    <n v="0"/>
    <n v="0"/>
    <s v="MGIsolates_MCB_4040.16S_BAC_907R"/>
    <s v="2014/15"/>
    <s v="4040.16S_BAC_907R"/>
    <n v="4040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"/>
    <s v="Bacteria"/>
    <x v="0"/>
    <x v="6"/>
    <s v="Pseudomonadales"/>
    <s v="Moraxellaceae"/>
    <s v="Acinetobacter"/>
    <s v="rhizosphaerae"/>
  </r>
  <r>
    <s v="S"/>
    <x v="1356"/>
    <n v="500"/>
    <s v="*"/>
    <x v="2967"/>
    <s v="*"/>
    <n v="2331"/>
    <s v="A6-008-E"/>
    <s v="NA"/>
    <s v="1% Tryptone"/>
    <s v="off white round rough wettish"/>
    <s v="NA"/>
    <s v="NA"/>
    <s v="NA"/>
    <s v="Dyscophus"/>
    <s v="A6-008"/>
    <s v="antongilii"/>
    <s v="Dyscophus antongilii"/>
    <s v="MAROANTSETRA"/>
    <s v="MAROANTSETRA"/>
    <s v="MAROANTSETRA"/>
    <s v="M"/>
    <s v="BAC/DNA"/>
    <n v="2331"/>
    <n v="2331"/>
    <s v="Completed"/>
    <n v="7.5498479999999996E-3"/>
    <n v="0.99245015199999997"/>
    <x v="0"/>
    <s v="Inhibitory"/>
    <x v="0"/>
    <n v="20"/>
    <n v="0"/>
    <n v="0"/>
    <n v="0"/>
    <s v="MGIsolates_MCB_BacIso_Plate13F01.16S_907R"/>
    <s v="2014/15"/>
    <s v="BacIso_Plate13F01.16S_907R"/>
    <n v="2331"/>
    <s v="k__Bacteria;p__Proteobacteria;c__Alphaproteobacteria;o__Caulobacterales;f__Caulobacteraceae;g__Brevundimonas;s__diminuta"/>
    <n v="1"/>
    <n v="308166"/>
    <s v="NA"/>
    <s v="NA"/>
    <s v="NA"/>
    <s v="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GCAGTGTGGCTGATCATCCTCTCAGACCAGCTACTGATCGTCGCCTTGGTAAGCCATTACCTTACCAACTAGCTAATCAGACGCGGGCCGCTCTAAAGGCGATAAATCTTTCCCCCGAAGGGCACATTCGG"/>
    <s v="Bacteria"/>
    <x v="0"/>
    <x v="0"/>
    <s v="Caulobacterales"/>
    <s v="Caulobacteraceae"/>
    <s v="Brevundimonas"/>
    <s v="diminuta"/>
  </r>
  <r>
    <s v="H"/>
    <x v="95"/>
    <n v="500"/>
    <n v="100"/>
    <x v="216"/>
    <s v="Mada.2756"/>
    <n v="3908"/>
    <s v="ND2014-Fr267-A"/>
    <s v="NA"/>
    <s v="1% Tryptone"/>
    <s v="trans white-orange,smooth,wetirregular"/>
    <s v="NA"/>
    <s v="NA"/>
    <s v="NA"/>
    <s v="Heterixalus"/>
    <s v="ND2014_Fr267"/>
    <s v="betsileo"/>
    <s v="Heterixalus betsileo"/>
    <s v="RANOMAFANA-Ambatolay"/>
    <s v="Ranomafana"/>
    <s v="NA"/>
    <s v="NA"/>
    <s v="NA"/>
    <n v="3908"/>
    <n v="0"/>
    <s v="Not Completed"/>
    <n v="0"/>
    <n v="0"/>
    <x v="2"/>
    <s v="NA"/>
    <x v="0"/>
    <n v="0"/>
    <n v="0"/>
    <n v="0"/>
    <n v="0"/>
    <s v="MGIsolates_MCB_3908.16S_BAC_907R"/>
    <s v="2014/15"/>
    <s v="3908.16S_BAC_907R"/>
    <n v="3908"/>
    <s v="k__Bacteria;p__Firmicutes;c__Bacilli;o__Bacillales;f__Staphylococcaceae;g__Staphylococcus;s__"/>
    <n v="0.9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066"/>
    <n v="500"/>
    <n v="100"/>
    <x v="2968"/>
    <s v="Mada.2301"/>
    <n v="3909"/>
    <s v="ND2014-Fr267-B"/>
    <s v="NA"/>
    <s v="1% Tryptone"/>
    <s v="golden yellow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09"/>
    <n v="0"/>
    <s v="Not Completed"/>
    <n v="0"/>
    <n v="0"/>
    <x v="2"/>
    <s v="NA"/>
    <x v="0"/>
    <n v="0"/>
    <n v="0"/>
    <n v="0"/>
    <n v="0"/>
    <s v="MGIsolates_MCB_3909.16S_BAC_907R"/>
    <s v="2014/15"/>
    <s v="3909.16S_BAC_907R"/>
    <n v="3909"/>
    <s v="k__Bacteria;p__Firmicutes;c__Bacilli;o__Bacillales;f__Staphylococcaceae;g__Staphylococcus;s__"/>
    <n v="0.95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569"/>
    <n v="500"/>
    <n v="100"/>
    <x v="325"/>
    <s v="Mada.1716"/>
    <n v="3911"/>
    <s v="ND2014-Fr267-D"/>
    <s v="NA"/>
    <s v="1% Tryptone"/>
    <s v="fried egg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11"/>
    <n v="0"/>
    <s v="Not Completed"/>
    <n v="0"/>
    <n v="0"/>
    <x v="2"/>
    <s v="NA"/>
    <x v="0"/>
    <n v="0"/>
    <n v="0"/>
    <n v="0"/>
    <n v="0"/>
    <s v="MGIsolates_MCB_3911.16S_BAC_907R"/>
    <s v="2014/15"/>
    <s v="3911.16S_BAC_907R"/>
    <n v="3911"/>
    <s v="k__Bacteria;p__Firmicutes;c__Bacilli;o__Bacillales;f__Staphylococcaceae;g__Staphylococcus;s__sciuri"/>
    <n v="1"/>
    <n v="173333"/>
    <n v="173333"/>
    <s v="k__Bacteria;p__Firmicutes;c__Bacilli;o__Bacillales;f__Staphylococcaceae;g__Staphylococcus;s__sciuri"/>
    <n v="1"/>
    <s v="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sciuri"/>
  </r>
  <r>
    <s v="S"/>
    <x v="1357"/>
    <n v="500"/>
    <s v="*"/>
    <x v="2969"/>
    <s v="*"/>
    <n v="3932"/>
    <s v="ND2014-Fr241-C"/>
    <s v="NA"/>
    <s v="1% Tryptone"/>
    <s v="pale yellow 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2"/>
    <n v="0"/>
    <s v="Not Completed"/>
    <n v="0"/>
    <n v="0"/>
    <x v="2"/>
    <s v="NA"/>
    <x v="0"/>
    <n v="0"/>
    <n v="0"/>
    <n v="0"/>
    <n v="0"/>
    <s v="MGIsolates_MCB_3932.16S_BAC_907R"/>
    <s v="2014/15"/>
    <s v="3932.16S_BAC_907R"/>
    <n v="3932"/>
    <s v="k__Bacteria;p__Proteobacteria;c__Gammaproteobacteria;o__Xanthomonadales;f__Xanthomonadaceae;g__Stenotrophomonas;s__"/>
    <n v="1"/>
    <n v="544847"/>
    <n v="544847"/>
    <s v="k__Bacteria;p__Proteobacteria;c__Gammaproteobacteria;o__Xanthomonadales;f__Xanthomonadaceae;g__Stenotrophomonas"/>
    <n v="0.98"/>
    <s v="TTGCTCCCCACGCTTTCGTGCCTCAGTGTCAGTGTTGGTCCAGGTAGCTGCCTTCGCCATGGATGTTCCTCCCGATCTCTACGCATTTCACTGCTACACCGGGAATTCCGCTACCCTCTACCACACTCTAGTT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"/>
    <s v="Bacteria"/>
    <x v="0"/>
    <x v="6"/>
    <s v="Xanthomonadales"/>
    <s v="Xanthomonadaceae"/>
    <s v="Stenotrophomonas"/>
    <s v="NA"/>
  </r>
  <r>
    <s v="H"/>
    <x v="731"/>
    <n v="500"/>
    <n v="100"/>
    <x v="2970"/>
    <s v="Mada.715"/>
    <n v="3934"/>
    <s v="ND2014-Fr247-B"/>
    <s v="NA"/>
    <s v="1% Tryptone"/>
    <s v="orangeish,rough,dryirregular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34"/>
    <n v="0"/>
    <s v="Not Completed"/>
    <n v="0"/>
    <n v="0"/>
    <x v="2"/>
    <s v="NA"/>
    <x v="0"/>
    <n v="0"/>
    <n v="0"/>
    <n v="0"/>
    <n v="0"/>
    <s v="MGIsolates_MCB_3934.16S_BAC_907R"/>
    <s v="2014/15"/>
    <s v="3934.16S_BAC_907R"/>
    <n v="3934"/>
    <s v="k__Bacteria;p__Firmicutes;c__Bacilli;o__Bacillales;f__Staphylococcaceae;g__Staphylococcus;s__"/>
    <n v="0.92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03"/>
    <n v="500"/>
    <n v="100"/>
    <x v="2971"/>
    <s v="Mada.3034"/>
    <n v="3936"/>
    <s v="ND2014_Fr259-A"/>
    <s v="NA"/>
    <s v="1% Tryptone"/>
    <s v="yellow, smooth, wet, round"/>
    <s v="NA"/>
    <s v="NA"/>
    <s v="NA"/>
    <s v="Heterixalus"/>
    <s v="ND2014_Fr259"/>
    <s v="betsileo"/>
    <s v="Heterixalus betsileo"/>
    <s v="RANOMAFANA-Ambatolay"/>
    <s v="Ranomafana"/>
    <s v="NA"/>
    <s v="NA"/>
    <s v="NA"/>
    <n v="3936"/>
    <n v="0"/>
    <s v="Not Completed"/>
    <n v="0"/>
    <n v="0"/>
    <x v="2"/>
    <s v="NA"/>
    <x v="0"/>
    <n v="0"/>
    <n v="0"/>
    <n v="0"/>
    <n v="0"/>
    <s v="MGIsolates_MCB_3936.16S_BAC_907R"/>
    <s v="2014/15"/>
    <s v="3936.16S_BAC_907R"/>
    <n v="3936"/>
    <s v="k__Bacteria;p__Firmicutes;c__Bacilli;o__Bacillales;f__Staphylococcaceae;g__Staphylococcus;s__"/>
    <n v="0.98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03"/>
    <n v="500"/>
    <n v="100"/>
    <x v="2972"/>
    <s v="Mada.3034"/>
    <n v="3937"/>
    <s v="ND2014_Fr255-A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37"/>
    <n v="0"/>
    <s v="Not Completed"/>
    <n v="0"/>
    <n v="0"/>
    <x v="2"/>
    <s v="NA"/>
    <x v="0"/>
    <n v="0"/>
    <n v="0"/>
    <n v="0"/>
    <n v="0"/>
    <s v="MGIsolates_MCB_3937.16S_BAC_907R"/>
    <s v="2014/15"/>
    <s v="3937.16S_BAC_907R"/>
    <n v="3937"/>
    <s v="k__Bacteria;p__Firmicutes;c__Bacilli;o__Bacillales;f__Staphylococcaceae;g__Staphylococcus;s__"/>
    <n v="0.98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03"/>
    <n v="500"/>
    <n v="100"/>
    <x v="2973"/>
    <s v="Mada.3034"/>
    <n v="3938"/>
    <s v="ND2014_Fr255-B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38"/>
    <n v="0"/>
    <s v="Not Completed"/>
    <n v="0"/>
    <n v="0"/>
    <x v="2"/>
    <s v="NA"/>
    <x v="0"/>
    <n v="0"/>
    <n v="0"/>
    <n v="0"/>
    <n v="0"/>
    <s v="MGIsolates_MCB_3938.16S_BAC_907R"/>
    <s v="2014/15"/>
    <s v="3938.16S_BAC_907R"/>
    <n v="3938"/>
    <s v="k__Bacteria;p__Firmicutes;c__Bacilli;o__Bacillales;f__Staphylococcaceae;g__Staphylococcus;s__"/>
    <n v="0.97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S"/>
    <x v="1358"/>
    <n v="500"/>
    <s v="*"/>
    <x v="2974"/>
    <s v="*"/>
    <n v="3950"/>
    <s v="ND2014_Fr283-E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50"/>
    <n v="0"/>
    <s v="Not Completed"/>
    <n v="0"/>
    <n v="0"/>
    <x v="2"/>
    <s v="NA"/>
    <x v="0"/>
    <n v="0"/>
    <n v="0"/>
    <n v="0"/>
    <n v="0"/>
    <s v="MGIsolates_MCB_3950.16S_BAC_907R"/>
    <s v="2014/15"/>
    <s v="3950.16S_BAC_907R"/>
    <n v="3950"/>
    <s v="k__Bacteria;p__Firmicutes;c__Bacilli;o__Bacillales;f__Bacillaceae;g__Bacillus;s__"/>
    <n v="0.87"/>
    <n v="576724"/>
    <n v="576724"/>
    <s v="k__Bacteria;p__Firmicutes;c__Bacilli;o__Bacillales;f__Bacillaceae;g__Bacillus;s__"/>
    <n v="1"/>
    <s v="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ATGCAAGCAGTTACTCTTGCACTTGTTCTTCCCTAACAACAGAGCTTTACGATCCGAAAACCTTCATCACTCACGCGGCGTTGCTCCGTCAGACTTTCGTCCATTGCGGAAGATTCCCTACTGCTGCCTCCCGTAGGAGTCTGGGCCGTGTCTCAGTACCAGTGTGGCCGATCACCCTCTCAGGTCGGCTACGCAT"/>
    <s v="Bacteria"/>
    <x v="2"/>
    <x v="4"/>
    <s v="Bacillales"/>
    <s v="Bacillaceae"/>
    <s v="Bacillus"/>
    <s v="NA"/>
  </r>
  <r>
    <s v="H"/>
    <x v="79"/>
    <n v="500"/>
    <n v="100"/>
    <x v="2975"/>
    <s v="Mada.3383"/>
    <n v="3957"/>
    <s v="ND2014_Fr255-F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7"/>
    <n v="0"/>
    <s v="Not Completed"/>
    <n v="0"/>
    <n v="0"/>
    <x v="2"/>
    <s v="NA"/>
    <x v="0"/>
    <n v="0"/>
    <n v="0"/>
    <n v="0"/>
    <n v="0"/>
    <s v="MGIsolates_MCB_3957.16S_BAC_907R"/>
    <s v="2014/15"/>
    <s v="3957.16S_BAC_907R"/>
    <n v="3957"/>
    <s v="k__Bacteria;p__Firmicutes;c__Bacilli;o__Bacillales;f__Staphylococcaceae;g__Staphylococcus;s__"/>
    <n v="0.89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S"/>
    <x v="1359"/>
    <n v="500"/>
    <s v="*"/>
    <x v="2976"/>
    <s v="*"/>
    <n v="3973"/>
    <s v="ND2014_Fr241-D"/>
    <s v="NA"/>
    <s v="1% Tryptone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73"/>
    <n v="0"/>
    <s v="Not Completed"/>
    <n v="0"/>
    <n v="0"/>
    <x v="2"/>
    <s v="NA"/>
    <x v="0"/>
    <n v="0"/>
    <n v="0"/>
    <n v="0"/>
    <n v="0"/>
    <s v="MGIsolates_MCB_3973.16S_BAC_907R"/>
    <s v="2014/15"/>
    <s v="3973.16S_BAC_907R"/>
    <n v="3973"/>
    <s v="k__Bacteria;p__Proteobacteria;c__Betaproteobacteria;o__Burkholderiales;f__Oxalobacteraceae;g__Janthinobacterium;s__"/>
    <n v="0.97"/>
    <n v="941487"/>
    <s v="NA"/>
    <s v="NA"/>
    <s v="NA"/>
    <s v="TTGCTCCCCACGCTTTCGTGCATGAGCGTCAATCTTGACCCAGGGGGCTGCCTTCGCCATCGGTGTTCCTCCACATCTCTACGCATTTCACTGCTACACGTGGAATTCTACCCCCCTCTGCCAGATTCAAGCCTTGCAGTCTCCATCGCAATTCCCAGGTTGAGCCCGGGGCTTTCACGACAGACTTACAAAACCGCCTGCGCACGCTTTACGCCCAGTAATTCCGATTAACGCTTGCACCCTACGTATTACCGCGGCTGCTGGCACGTAGTTAGCCGGTGCTTATTCTTCAGGTACCGTCATTAGCAAGGGATATTAGCCCCTACCGTTTCTTCCCTGACAAAAGAGCTTTACAACCCGAAGGCCTTCTTCACTCACGCGGCATTGCTGGATCAGGCTTGCGCCCATTGTCCAAAATTCCCCACTGCTGCCTCCCGTAGGAGTCTGGACCGTGTCTCAGTTCCAGTGTGGCTGGTCGTCCTCTCAGACCAGCTACTGAT"/>
    <s v="Bacteria"/>
    <x v="0"/>
    <x v="8"/>
    <s v="Burkholderiales"/>
    <s v="Oxalobacteraceae"/>
    <s v="Janthinobacterium"/>
    <s v="NA"/>
  </r>
  <r>
    <s v="H"/>
    <x v="1236"/>
    <n v="500"/>
    <n v="100"/>
    <x v="2977"/>
    <s v="Mada.1670"/>
    <n v="3988"/>
    <s v="ND2014_Fr283-F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88"/>
    <n v="0"/>
    <s v="Not Completed"/>
    <n v="0"/>
    <n v="0"/>
    <x v="2"/>
    <s v="NA"/>
    <x v="0"/>
    <n v="0"/>
    <n v="0"/>
    <n v="0"/>
    <n v="0"/>
    <s v="MGIsolates_MCB_3988.16S_BAC_907R"/>
    <s v="2014/15"/>
    <s v="3988.16S_BAC_907R"/>
    <n v="3988"/>
    <s v="k__Bacteria;p__Firmicutes;c__Bacilli;o__Bacillales;f__Bacillaceae;g__Bacillus;s__"/>
    <n v="1"/>
    <n v="576724"/>
    <n v="576724"/>
    <s v="k__Bacteria;p__Firmicutes;c__Bacilli;o__Bacillales;f__Bacillaceae;g__Bacillus;s__"/>
    <n v="1"/>
    <s v="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"/>
    <s v="Bacteria"/>
    <x v="2"/>
    <x v="4"/>
    <s v="Bacillales"/>
    <s v="Bacillaceae"/>
    <s v="Bacillus"/>
    <s v="NA"/>
  </r>
  <r>
    <s v="H"/>
    <x v="1236"/>
    <n v="500"/>
    <n v="100"/>
    <x v="2978"/>
    <s v="Mada.1670"/>
    <n v="3989"/>
    <s v="ND2014_Fr283-G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89"/>
    <n v="0"/>
    <s v="Not Completed"/>
    <n v="0"/>
    <n v="0"/>
    <x v="2"/>
    <s v="NA"/>
    <x v="0"/>
    <n v="0"/>
    <n v="0"/>
    <n v="0"/>
    <n v="0"/>
    <s v="MGIsolates_MCB_3989.16S_BAC_907R"/>
    <s v="2014/15"/>
    <s v="3989.16S_BAC_907R"/>
    <n v="3989"/>
    <s v="k__Bacteria;p__Firmicutes;c__Bacilli;o__Bacillales;f__Bacillaceae;g__Bacillus;s__"/>
    <n v="1"/>
    <n v="576724"/>
    <n v="576724"/>
    <s v="k__Bacteria;p__Firmicutes;c__Bacilli;o__Bacillales;f__Bacillaceae;g__Bacillus;s__"/>
    <n v="1"/>
    <s v="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"/>
    <s v="Bacteria"/>
    <x v="2"/>
    <x v="4"/>
    <s v="Bacillales"/>
    <s v="Bacillaceae"/>
    <s v="Bacillus"/>
    <s v="NA"/>
  </r>
  <r>
    <s v="S"/>
    <x v="1360"/>
    <n v="500"/>
    <s v="*"/>
    <x v="2979"/>
    <s v="*"/>
    <n v="3993"/>
    <s v="ND2014_Fr280-D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3993"/>
    <n v="0"/>
    <s v="Not Completed"/>
    <n v="0"/>
    <n v="0"/>
    <x v="2"/>
    <s v="NA"/>
    <x v="0"/>
    <n v="0"/>
    <n v="0"/>
    <n v="0"/>
    <n v="0"/>
    <s v="MGIsolates_MCB_3993.16S_BAC_907R"/>
    <s v="2014/15"/>
    <s v="3993.16S_BAC_907R"/>
    <n v="3993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TTGCTCCCCACGCTTTCGTGCATGAGCGTCAGTATTGGCCCAGGGGGCTGCCTTCGCCATCGGTATTCCTCCACATCTCTACGCATTTCACTGCTACACGTGGAATTCTACCCCCCTCTGCCATACTCTAGCCTGCCAGTCACCAATGCAGTTCCCAGGTTAAGCCCGGGGATTTCACATCGGTCTTAACAGACCGCCTGCGCACGCTTTACGCCCAGTAATTCCGATTAACGCTCGCACCCTACGTATTACCGCGGCTGCTGGCACGTAGTTAGCCGGTGCTTATTCTTCCGGTACCGTCATCCCCACCCGGTATTAACAGGCAGGTTTTCTTTCCGGACAAAAGTGCTTTACAACCCGAAGGCCTTCTTCACACACGCGGCATTGCTGGATCAGGGTTGCCCCCATTGTCCAAAATTCCCCACTGCTGCCTCCCGTAGGAGTCTGGGCCGTGTCTCAGTCCCAGTGTGGCTGGTCGTCCTCTCAGACCAGCTACAGAT"/>
    <s v="Bacteria"/>
    <x v="0"/>
    <x v="8"/>
    <s v="Burkholderiales"/>
    <s v="Burkholderiaceae"/>
    <s v="Burkholderia"/>
    <s v="NA"/>
  </r>
  <r>
    <s v="H"/>
    <x v="1066"/>
    <n v="500"/>
    <n v="100"/>
    <x v="2980"/>
    <s v="Mada.2301"/>
    <n v="4003"/>
    <s v="ND2014_Fr281-F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3"/>
    <n v="0"/>
    <s v="Not Completed"/>
    <n v="0"/>
    <n v="0"/>
    <x v="2"/>
    <s v="NA"/>
    <x v="0"/>
    <n v="0"/>
    <n v="0"/>
    <n v="0"/>
    <n v="0"/>
    <s v="MGIsolates_MCB_4003.16S_BAC_907R"/>
    <s v="2014/15"/>
    <s v="4003.16S_BAC_907R"/>
    <n v="4003"/>
    <s v="k__Bacteria;p__Firmicutes;c__Bacilli;o__Bacillales;f__Staphylococcaceae;g__Staphylococcus;s__"/>
    <n v="0.9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12"/>
    <n v="500"/>
    <n v="100"/>
    <x v="132"/>
    <s v="Mada.4006"/>
    <n v="4006"/>
    <s v="ND2014_Fr281-I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6"/>
    <n v="0"/>
    <s v="Not Completed"/>
    <n v="0"/>
    <n v="0"/>
    <x v="2"/>
    <s v="NA"/>
    <x v="0"/>
    <n v="0"/>
    <n v="0"/>
    <n v="0"/>
    <n v="0"/>
    <s v="MGIsolates_MCB_MADAISO_A06656_4006.16S_907R"/>
    <s v="2014/15"/>
    <s v="MADAISO_A06656_4006.16S_907R"/>
    <n v="4006"/>
    <s v="k__Bacteria;p__Firmicutes;c__Bacilli;o__Lactobacillales;f__Enterococcaceae;g__Enterococcus;s__"/>
    <n v="0.98"/>
    <n v="593781"/>
    <s v="NA"/>
    <s v="NA"/>
    <s v="NA"/>
    <s v="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"/>
    <s v="Bacteria"/>
    <x v="2"/>
    <x v="4"/>
    <s v="Lactobacillales"/>
    <s v="Enterococcaceae"/>
    <s v="Enterococcus"/>
    <s v="NA"/>
  </r>
  <r>
    <s v="S"/>
    <x v="1361"/>
    <n v="500"/>
    <s v="*"/>
    <x v="2981"/>
    <s v="*"/>
    <n v="4016"/>
    <s v="ND2014_Fr255-J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6"/>
    <n v="0"/>
    <s v="Not Completed"/>
    <n v="0"/>
    <n v="0"/>
    <x v="2"/>
    <s v="NA"/>
    <x v="0"/>
    <n v="0"/>
    <n v="0"/>
    <n v="0"/>
    <n v="0"/>
    <s v="MGIsolates_MCB_4016.16S_BAC_907R"/>
    <s v="2014/15"/>
    <s v="4016.16S_BAC_907R"/>
    <n v="4016"/>
    <s v="k__Bacteria;p__Firmicutes;c__Bacilli;o__Bacillales;f__Staphylococcaceae;g__Staphylococcus;s__"/>
    <n v="0.68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GCTTACACA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731"/>
    <n v="500"/>
    <n v="100"/>
    <x v="2982"/>
    <s v="Mada.715"/>
    <n v="4042"/>
    <s v="ND2014_Fr267-B"/>
    <s v="NA"/>
    <s v="Marine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42"/>
    <n v="0"/>
    <s v="Not Completed"/>
    <n v="0"/>
    <n v="0"/>
    <x v="2"/>
    <s v="NA"/>
    <x v="0"/>
    <n v="0"/>
    <n v="0"/>
    <n v="0"/>
    <n v="0"/>
    <s v="MGIsolates_MCB_4042.16S_BAC_907R"/>
    <s v="2014/15"/>
    <s v="4042.16S_BAC_907R"/>
    <n v="4042"/>
    <s v="k__Bacteria;p__Firmicutes;c__Bacilli;o__Bacillales;f__Staphylococcaceae;g__Staphylococcus;s__"/>
    <n v="0.95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95"/>
    <n v="500"/>
    <n v="100"/>
    <x v="2983"/>
    <s v="Mada.2756"/>
    <n v="4043"/>
    <s v="ND2014_Fr267-C"/>
    <s v="NA"/>
    <s v="Marine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43"/>
    <n v="0"/>
    <s v="Not Completed"/>
    <n v="0"/>
    <n v="0"/>
    <x v="2"/>
    <s v="NA"/>
    <x v="0"/>
    <n v="0"/>
    <n v="0"/>
    <n v="0"/>
    <n v="0"/>
    <s v="MGIsolates_MCB_4043.16S_BAC_907R"/>
    <s v="2014/15"/>
    <s v="4043.16S_BAC_907R"/>
    <n v="4043"/>
    <s v="k__Bacteria;p__Firmicutes;c__Bacilli;o__Bacillales;f__Staphylococcaceae;g__Staphylococcus;s__"/>
    <n v="0.93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95"/>
    <n v="500"/>
    <n v="100"/>
    <x v="2984"/>
    <s v="Mada.2756"/>
    <n v="4046"/>
    <s v="ND2014_Fr267-F"/>
    <s v="NA"/>
    <s v="Marine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46"/>
    <n v="0"/>
    <s v="Not Completed"/>
    <n v="0"/>
    <n v="0"/>
    <x v="2"/>
    <s v="NA"/>
    <x v="0"/>
    <n v="0"/>
    <n v="0"/>
    <n v="0"/>
    <n v="0"/>
    <s v="MGIsolates_MCB_4046.16S_BAC_907R"/>
    <s v="2014/15"/>
    <s v="4046.16S_BAC_907R"/>
    <n v="4046"/>
    <s v="k__Bacteria;p__Firmicutes;c__Bacilli;o__Bacillales;f__Staphylococcaceae;g__Staphylococcus;s__"/>
    <n v="0.9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95"/>
    <n v="500"/>
    <n v="100"/>
    <x v="2985"/>
    <s v="Mada.2756"/>
    <n v="4072"/>
    <s v="ND2014_Fr267-C"/>
    <s v="NA"/>
    <s v="NA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2"/>
    <n v="0"/>
    <s v="Not Completed"/>
    <n v="0"/>
    <n v="0"/>
    <x v="2"/>
    <s v="NA"/>
    <x v="0"/>
    <n v="0"/>
    <n v="0"/>
    <n v="0"/>
    <n v="0"/>
    <s v="MGIsolates_MCB_4072.16S_BAC_907R"/>
    <s v="2014/15"/>
    <s v="4072.16S_BAC_907R"/>
    <n v="4072"/>
    <s v="k__Bacteria;p__Firmicutes;c__Bacilli;o__Bacillales;f__Staphylococcaceae;g__Staphylococcus;s__"/>
    <n v="0.88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95"/>
    <n v="500"/>
    <n v="100"/>
    <x v="2986"/>
    <s v="Mada.2756"/>
    <n v="4083"/>
    <s v="ND2014_Fr236-A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083"/>
    <n v="0"/>
    <s v="Not Completed"/>
    <n v="0"/>
    <n v="0"/>
    <x v="2"/>
    <s v="NA"/>
    <x v="0"/>
    <n v="0"/>
    <n v="0"/>
    <n v="0"/>
    <n v="0"/>
    <s v="MGIsolates_MCB_4083.16S_BAC_907R"/>
    <s v="2014/15"/>
    <s v="4083.16S_BAC_907R"/>
    <n v="4083"/>
    <s v="k__Bacteria;p__Firmicutes;c__Bacilli;o__Bacillales;f__Staphylococcaceae;g__Staphylococcus;s__"/>
    <n v="0.88"/>
    <n v="730049"/>
    <n v="730049"/>
    <s v="k__Bacteria;p__Firmicutes;c__Bacilli;o__Bacillales"/>
    <n v="1"/>
    <s v="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357"/>
    <n v="500"/>
    <n v="100"/>
    <x v="2987"/>
    <s v="Mada.3932"/>
    <n v="4089"/>
    <s v="ND2014_Fr243-D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89"/>
    <n v="0"/>
    <s v="Not Completed"/>
    <n v="0"/>
    <n v="0"/>
    <x v="2"/>
    <s v="NA"/>
    <x v="0"/>
    <n v="0"/>
    <n v="0"/>
    <n v="0"/>
    <n v="0"/>
    <s v="MGIsolates_MCB_4089.16S_BAC_907R"/>
    <s v="2014/15"/>
    <s v="4089.16S_BAC_907R"/>
    <n v="4089"/>
    <s v="k__Bacteria;p__Proteobacteria;c__Gammaproteobacteria;o__Xanthomonadales;f__Xanthomonadaceae;g__Stenotrophomonas;s__"/>
    <n v="1"/>
    <n v="544847"/>
    <n v="544847"/>
    <s v="k__Bacteria;p__Proteobacteria;c__Gammaproteobacteria;o__Xanthomonadales;f__Xanthomonadaceae;g__Stenotrophomonas"/>
    <n v="0.98"/>
    <s v="TTGCTCCCCACGCTTTCGTGCCTCAGTGTCAGTGTTGGTCCAGGTAGCTGCCTTCGCCATGGATGTTCCTCCCGATCTCTACGCATTTCACTGCTACACCGGGAATTCCGCTACCCTCTACCACACTCTAGTT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"/>
    <s v="Bacteria"/>
    <x v="0"/>
    <x v="6"/>
    <s v="Xanthomonadales"/>
    <s v="Xanthomonadaceae"/>
    <s v="Stenotrophomonas"/>
    <s v="NA"/>
  </r>
  <r>
    <s v="H"/>
    <x v="1103"/>
    <n v="500"/>
    <n v="100"/>
    <x v="2988"/>
    <s v="Mada.1965"/>
    <n v="4100"/>
    <s v="ND2014_Fr241-C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100"/>
    <n v="0"/>
    <s v="Not Completed"/>
    <n v="0"/>
    <n v="0"/>
    <x v="2"/>
    <s v="NA"/>
    <x v="0"/>
    <n v="0"/>
    <n v="0"/>
    <n v="0"/>
    <n v="0"/>
    <s v="MGIsolates_MCB_4100.16S_BAC_907R"/>
    <s v="2014/15"/>
    <s v="4100.16S_BAC_907R"/>
    <n v="4100"/>
    <s v="k__Bacteria;p__Firmicutes;c__Bacilli;o__Bacillales;f__Staphylococcaceae;g__Staphylococcus;s__equorum"/>
    <n v="0.99"/>
    <n v="730049"/>
    <n v="730049"/>
    <s v="k__Bacteria;p__Firmicutes;c__Bacilli;o__Bacillales"/>
    <n v="1"/>
    <s v="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"/>
    <s v="Bacteria"/>
    <x v="2"/>
    <x v="4"/>
    <s v="Bacillales"/>
    <s v="Staphylococcaceae"/>
    <s v="Staphylococcus"/>
    <s v="equorum"/>
  </r>
  <r>
    <s v="H"/>
    <x v="103"/>
    <n v="500"/>
    <n v="100"/>
    <x v="2989"/>
    <s v="Mada.3034"/>
    <n v="4118"/>
    <s v="ND2014_Fr255-A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118"/>
    <n v="0"/>
    <s v="Not Completed"/>
    <n v="0"/>
    <n v="0"/>
    <x v="2"/>
    <s v="NA"/>
    <x v="0"/>
    <n v="0"/>
    <n v="0"/>
    <n v="0"/>
    <n v="0"/>
    <s v="MGIsolates_MCB_4118.16S_BAC_907R"/>
    <s v="2014/15"/>
    <s v="4118.16S_BAC_907R"/>
    <n v="4118"/>
    <s v="k__Bacteria;p__Firmicutes;c__Bacilli;o__Bacillales;f__Staphylococcaceae;g__Staphylococcus;s__"/>
    <n v="0.94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H"/>
    <x v="1217"/>
    <n v="499"/>
    <n v="100"/>
    <x v="2990"/>
    <s v="Mada.2824"/>
    <n v="2366"/>
    <s v="A3-050-B"/>
    <s v="NA"/>
    <s v="1% Tryptone"/>
    <s v="white round wet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366"/>
    <n v="2366"/>
    <s v="Completed"/>
    <n v="0.299083814"/>
    <n v="0.70091618600000005"/>
    <x v="1"/>
    <s v="NonInhibitory"/>
    <x v="1"/>
    <n v="11"/>
    <n v="0"/>
    <n v="0"/>
    <n v="0"/>
    <s v="MGIsolates_MCB_BacIso_Plate13E04.16S_907R"/>
    <s v="2014/15"/>
    <s v="BacIso_Plate13E04.16S_907R"/>
    <n v="2366"/>
    <s v="k__Bacteria;p__Actinobacteria;c__Actinobacteria;o__Actinomycetales;f__Microbacteriaceae;g__;s__"/>
    <n v="0.71"/>
    <n v="1074625"/>
    <n v="1074625"/>
    <s v="k__Bacteria;p__Actinobacteria;c__Actinobacteria;o__Actinomycetales;f__Microbacteriaceae"/>
    <n v="1"/>
    <s v="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"/>
    <s v="Bacteria"/>
    <x v="3"/>
    <x v="5"/>
    <s v="Actinomycetales"/>
    <s v="Microbacteriaceae"/>
    <s v="NA"/>
    <s v="NA"/>
  </r>
  <r>
    <s v="S"/>
    <x v="1362"/>
    <n v="499"/>
    <s v="*"/>
    <x v="2991"/>
    <s v="*"/>
    <n v="3912"/>
    <s v="ND2014-Fr272-A"/>
    <s v="NA"/>
    <s v="1% Tryptone"/>
    <s v="trans yellow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2"/>
    <n v="0"/>
    <s v="Not Completed"/>
    <n v="0"/>
    <n v="0"/>
    <x v="2"/>
    <s v="NA"/>
    <x v="0"/>
    <n v="0"/>
    <n v="0"/>
    <n v="0"/>
    <n v="0"/>
    <s v="MGIsolates_MCB_3912.16S_BAC_907R"/>
    <s v="2014/15"/>
    <s v="3912.16S_BAC_907R"/>
    <n v="3912"/>
    <s v="k__Bacteria;p__Firmicutes;c__Bacilli;o__Bacillales;f__Paenibacillaceae;g__Paenibacillus;s__"/>
    <n v="1"/>
    <n v="235578"/>
    <s v="NA"/>
    <s v="NA"/>
    <s v="NA"/>
    <s v="TTGCTCCCCACGCTTTCGCGCCTCAGCGTCAGTTACAGCCCAGAAAGTCGCCTTCGCCACTGGTGTTCCTCCACATCTCTACGCATTTCACCGCTACACGTGGAATTCCACTTTCCTCTTCTGTACTCAAGCTCTCCAGTTTCCAGTGCGACCCAAGGTTGAGCCTTGGGCTGTGACACCGGACTTAAAAAGCCGCCTGCGCGCGCTTTACGCCCAATAATTCCGGACAACGCTTGCCCCCTACGTATTACCGCGGCTGCTGGCACGTAGTTAGCCGGGGCTTTCTTCTCAGGTACCGTCACTCCGGATTCAGTTACTAATCCGGACGTTCTTCCCTGGCAACAGAGCTTTACGATCCGAAAACCTTCATCACTCACGCGGCGTTGCTCCGTCAGACTTGCGTCCATTGCGGAAGATTCCCTACTGCTGCCTCCCGTAGGAGTCTGGGCCGTGTCTCAGTCCCAGTGTGGCCGATCACCCTCTCAGGTCGGCTACGCAT"/>
    <s v="Bacteria"/>
    <x v="2"/>
    <x v="4"/>
    <s v="Bacillales"/>
    <s v="Paenibacillaceae"/>
    <s v="Paenibacillus"/>
    <s v="NA"/>
  </r>
  <r>
    <s v="S"/>
    <x v="1363"/>
    <n v="498"/>
    <s v="*"/>
    <x v="2992"/>
    <s v="*"/>
    <n v="1471"/>
    <s v="J8-014-D"/>
    <s v="NA"/>
    <s v="1% Tryptone"/>
    <s v="whiteish, round, wet, weird center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1"/>
    <n v="1471"/>
    <s v="Completed"/>
    <n v="0.24632352900000001"/>
    <n v="0.75367647100000001"/>
    <x v="1"/>
    <s v="NonInhibitory"/>
    <x v="0"/>
    <n v="22"/>
    <n v="0.231912339"/>
    <n v="0.76808766100000003"/>
    <n v="7"/>
    <s v="MGIsolates_MCB_BacIso_Plate6B10.16S_907R"/>
    <s v="2014/15"/>
    <s v="BacIso_Plate6B10.16S_907R"/>
    <n v="1471"/>
    <s v="k__Bacteria;p__Bacteroidetes;c__Flavobacteriia;o__Flavobacteriales;f__[Weeksellaceae];g__Chryseobacterium;s__"/>
    <n v="1"/>
    <n v="258175"/>
    <n v="258175"/>
    <s v="k__Bacteria;p__Bacteroidetes;c__Flavobacteriia;o__Flavobacteriales;f__[Weeksellaceae];g__Chryseobacterium;s__"/>
    <n v="1"/>
    <s v="TTTCGCTTAGTCTCTGAAACCGAAGTCCCAAAAACGAGTTAGCATCGTTTACGGCGTGGACTACCAGGGTATCTAATCCTGTTCGCTCCCCACGCTTTCGTCCATCAGCGTCAGTTGTTGCTTAGTAACCTGCCTTCGCAATTGGTGTTCTAAGTAATATCTATGCATTTCACCGCTACACTACTTATTCCAGCTACATCAATAACACTCAAGACCTGCAGTATCAATGGCAGTTTCACAGTTAAGCTGTGAGATTTCACCACTGACTTACAGATCCGCCTACGGACCCTTTAAACCCAATAAATCCGGATAACGCTTGCACCCTCCGTATTACCGCGGCTGCTGGCACGGAGTTAGCCGGTGCTTATTCGTATAGAACCTTCAGCTACTCTCACGAGAGTAGGTTTATCCCTATACAAAAGAAGTTTACAACCCATAGGGCCGTCGTCCTTCACGCGGGATGGCTGGATCAGGCTCTCACCCATTGTCCAATATTCC"/>
    <s v="Bacteria"/>
    <x v="1"/>
    <x v="3"/>
    <s v="Flavobacteriales"/>
    <s v="[Weeksellaceae]"/>
    <s v="Chryseobacterium"/>
    <s v="NA"/>
  </r>
  <r>
    <s v="H"/>
    <x v="548"/>
    <n v="496"/>
    <n v="100"/>
    <x v="404"/>
    <s v="Mada.1007"/>
    <n v="3900"/>
    <s v="ND2014-Fr257-A"/>
    <s v="NA"/>
    <s v="1% Tryptone"/>
    <s v="yellow,smooth,wet"/>
    <s v="NA"/>
    <s v="NA"/>
    <s v="NA"/>
    <s v="Heterixalus"/>
    <s v="ND2014_Fr257"/>
    <s v="betsileo"/>
    <s v="Heterixalus betsileo"/>
    <s v="RANOMAFANA-Ambatolay"/>
    <s v="Ranomafana"/>
    <s v="NA"/>
    <s v="NA"/>
    <s v="NA"/>
    <n v="3900"/>
    <n v="0"/>
    <s v="Not Completed"/>
    <n v="0"/>
    <n v="0"/>
    <x v="2"/>
    <s v="NA"/>
    <x v="0"/>
    <n v="0"/>
    <n v="0"/>
    <n v="0"/>
    <n v="0"/>
    <s v="MGIsolates_MCB_3900.16S_BAC_907R"/>
    <s v="2014/15"/>
    <s v="3900.16S_BAC_907R"/>
    <n v="3900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548"/>
    <n v="496"/>
    <n v="100"/>
    <x v="347"/>
    <s v="Mada.1007"/>
    <n v="3906"/>
    <s v="ND2014-Fr264-A"/>
    <s v="NA"/>
    <s v="1% Tryptone"/>
    <s v="trans yellow,smooth,wet"/>
    <s v="NA"/>
    <s v="NA"/>
    <s v="NA"/>
    <s v="Heterixalus"/>
    <s v="ND2014_Fr264"/>
    <s v="betsileo"/>
    <s v="Heterixalus betsileo"/>
    <s v="RANOMAFANA-Ambatolay"/>
    <s v="Ranomafana"/>
    <s v="NA"/>
    <s v="NA"/>
    <s v="NA"/>
    <n v="3906"/>
    <n v="0"/>
    <s v="Not Completed"/>
    <n v="0"/>
    <n v="0"/>
    <x v="2"/>
    <s v="NA"/>
    <x v="0"/>
    <n v="0"/>
    <n v="0"/>
    <n v="0"/>
    <n v="0"/>
    <s v="MGIsolates_MCB_3906.16S_BAC_907R"/>
    <s v="2014/15"/>
    <s v="3906.16S_BAC_907R"/>
    <n v="390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889"/>
    <n v="496"/>
    <n v="100"/>
    <x v="2993"/>
    <s v="Mada.2339"/>
    <n v="3924"/>
    <s v="ND2014-Fr277-D"/>
    <s v="NA"/>
    <s v="1% Tryptone"/>
    <s v="white ,smooth,wet"/>
    <s v="NA"/>
    <s v="NA"/>
    <s v="NA"/>
    <s v="Heterixalus"/>
    <s v="ND2014_Fr277"/>
    <s v="betsileo"/>
    <s v="Heterixalus betsileo"/>
    <s v="RANOMAFANA-Ambatolay"/>
    <s v="Ranomafana"/>
    <s v="NA"/>
    <s v="NA"/>
    <s v="NA"/>
    <n v="3924"/>
    <n v="0"/>
    <s v="Not Completed"/>
    <n v="0"/>
    <n v="0"/>
    <x v="2"/>
    <s v="NA"/>
    <x v="0"/>
    <n v="0"/>
    <n v="0"/>
    <n v="0"/>
    <n v="0"/>
    <s v="MGIsolates_MCB_3924.16S_BAC_907R"/>
    <s v="2014/15"/>
    <s v="3924.16S_BAC_907R"/>
    <n v="3924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H"/>
    <x v="889"/>
    <n v="496"/>
    <n v="100"/>
    <x v="2994"/>
    <s v="Mada.2339"/>
    <n v="3927"/>
    <s v="ND2014-Fr236-A"/>
    <s v="NA"/>
    <s v="1% Tryptone"/>
    <s v="white ,smooth,wet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3927"/>
    <n v="0"/>
    <s v="Not Completed"/>
    <n v="0"/>
    <n v="0"/>
    <x v="2"/>
    <s v="NA"/>
    <x v="0"/>
    <n v="0"/>
    <n v="0"/>
    <n v="0"/>
    <n v="0"/>
    <s v="MGIsolates_MCB_3927.16S_BAC_907R"/>
    <s v="2014/15"/>
    <s v="3927.16S_BAC_907R"/>
    <n v="3927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S"/>
    <x v="1364"/>
    <n v="496"/>
    <s v="*"/>
    <x v="2995"/>
    <s v="*"/>
    <n v="3928"/>
    <s v="ND2014-Fr235-A"/>
    <s v="NA"/>
    <s v="1% Tryptone"/>
    <s v="yellow ,smooth,wet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3928"/>
    <n v="0"/>
    <s v="Not Completed"/>
    <n v="0"/>
    <n v="0"/>
    <x v="2"/>
    <s v="NA"/>
    <x v="0"/>
    <n v="0"/>
    <n v="0"/>
    <n v="0"/>
    <n v="0"/>
    <s v="MGIsolates_MCB_3928.16S_BAC_907R"/>
    <s v="2014/15"/>
    <s v="3928.16S_BAC_907R"/>
    <n v="3928"/>
    <s v="k__Bacteria;p__Bacteroidetes;c__Flavobacteriia;o__Flavobacteriales;f__[Weeksellaceae];g__Chryseobacterium;s__"/>
    <n v="1"/>
    <n v="4354699"/>
    <s v="NA"/>
    <s v="NA"/>
    <s v="NA"/>
    <s v="TTCGCTCCCCACGCTTTCGTCCATCAGCGTCAGTTAAAACATAGTGACCTGCCTTCGCAATTGGTGTTCTAAGTAATATCTATGCATTTCACCGCTACACTACTTATTCCAGCCACTTCTACTTTACTCAAGACCTGCAGTATCAATGGCAGTTTCATAGTTAAGCTATGAGATTTCACCACTGACTTACAAGC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986"/>
    <n v="496"/>
    <n v="100"/>
    <x v="2996"/>
    <s v="Mada.1515"/>
    <n v="3940"/>
    <s v="ND2014_Fr282-A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40"/>
    <n v="0"/>
    <s v="Not Completed"/>
    <n v="0"/>
    <n v="0"/>
    <x v="2"/>
    <s v="NA"/>
    <x v="0"/>
    <n v="0"/>
    <n v="0"/>
    <n v="0"/>
    <n v="0"/>
    <s v="MGIsolates_MCB_3940.16S_BAC_907R"/>
    <s v="2014/15"/>
    <s v="3940.16S_BAC_907R"/>
    <n v="3940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986"/>
    <n v="496"/>
    <n v="100"/>
    <x v="2997"/>
    <s v="Mada.1515"/>
    <n v="3942"/>
    <s v="ND2014_Fr281-A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3942"/>
    <n v="0"/>
    <s v="Not Completed"/>
    <n v="0"/>
    <n v="0"/>
    <x v="2"/>
    <s v="NA"/>
    <x v="0"/>
    <n v="0"/>
    <n v="0"/>
    <n v="0"/>
    <n v="0"/>
    <s v="MGIsolates_MCB_3942.16S_BAC_907R"/>
    <s v="2014/15"/>
    <s v="3942.16S_BAC_907R"/>
    <n v="3942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889"/>
    <n v="496"/>
    <n v="100"/>
    <x v="2998"/>
    <s v="Mada.2339"/>
    <n v="3952"/>
    <s v="ND2014_Fr286-A"/>
    <s v="NA"/>
    <s v="1% Tryptone"/>
    <s v="NA"/>
    <s v="NA"/>
    <s v="NA"/>
    <s v="NA"/>
    <s v="Boophis"/>
    <s v="ND2014_Fr286"/>
    <s v="lucie"/>
    <s v="Boophis  lucie"/>
    <s v="RANOMAFANA-Ambatolay"/>
    <s v="Ranomafana"/>
    <s v="NA"/>
    <s v="NA"/>
    <s v="NA"/>
    <n v="3952"/>
    <n v="0"/>
    <s v="Not Completed"/>
    <n v="0"/>
    <n v="0"/>
    <x v="2"/>
    <s v="NA"/>
    <x v="0"/>
    <n v="0"/>
    <n v="0"/>
    <n v="0"/>
    <n v="0"/>
    <s v="MGIsolates_MCB_3952.16S_BAC_907R"/>
    <s v="2014/15"/>
    <s v="3952.16S_BAC_907R"/>
    <n v="3952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H"/>
    <x v="889"/>
    <n v="496"/>
    <n v="100"/>
    <x v="2999"/>
    <s v="Mada.2339"/>
    <n v="3981"/>
    <s v="ND2014_Fr251-A"/>
    <s v="NA"/>
    <s v="1% Tryptone"/>
    <s v="NA"/>
    <s v="NA"/>
    <s v="NA"/>
    <s v="NA"/>
    <s v="Mantidactylus"/>
    <s v="ND2014_Fr251"/>
    <s v="cowani small"/>
    <s v="Mantidactylus cowani small"/>
    <s v="RANOMAFANA-Ambatolay"/>
    <s v="Ranomafana"/>
    <s v="NA"/>
    <s v="NA"/>
    <s v="NA"/>
    <n v="3981"/>
    <n v="0"/>
    <s v="Not Completed"/>
    <n v="0"/>
    <n v="0"/>
    <x v="2"/>
    <s v="NA"/>
    <x v="0"/>
    <n v="0"/>
    <n v="0"/>
    <n v="0"/>
    <n v="0"/>
    <s v="MGIsolates_MCB_3981.16S_BAC_907R"/>
    <s v="2014/15"/>
    <s v="3981.16S_BAC_907R"/>
    <n v="3981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H"/>
    <x v="13"/>
    <n v="496"/>
    <n v="100"/>
    <x v="3000"/>
    <s v="Mada.2362"/>
    <n v="4057"/>
    <s v="ND2014_Fr255-A"/>
    <s v="NA"/>
    <s v="Sab-Dex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57"/>
    <n v="0"/>
    <s v="Not Completed"/>
    <n v="0"/>
    <n v="0"/>
    <x v="2"/>
    <s v="NA"/>
    <x v="0"/>
    <n v="0"/>
    <n v="0"/>
    <n v="0"/>
    <n v="0"/>
    <s v="MGIsolates_MCB_4057.16S_BAC_907R"/>
    <s v="2014/15"/>
    <s v="4057.16S_BAC_907R"/>
    <n v="4057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S"/>
    <x v="1365"/>
    <n v="496"/>
    <s v="*"/>
    <x v="3001"/>
    <s v="*"/>
    <n v="4078"/>
    <s v="ND2014_Fr247-B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78"/>
    <n v="0"/>
    <s v="Not Completed"/>
    <n v="0"/>
    <n v="0"/>
    <x v="2"/>
    <s v="NA"/>
    <x v="0"/>
    <n v="0"/>
    <n v="0"/>
    <n v="0"/>
    <n v="0"/>
    <s v="MGIsolates_MCB_4078.16S_BAC_907R"/>
    <s v="2014/15"/>
    <s v="4078.16S_BAC_907R"/>
    <n v="4078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GGACTGCTGCCTCCCGTAGGAGTCTGGTCCGTGTCTCAGTACCAGTGTGGGGGATTCTCCTCTCAGAGCCCCTAGACAT"/>
    <s v="Bacteria"/>
    <x v="1"/>
    <x v="1"/>
    <s v="Sphingobacteriales"/>
    <s v="Sphingobacteriaceae"/>
    <s v="Sphingobacterium"/>
    <s v="multivorum"/>
  </r>
  <r>
    <s v="S"/>
    <x v="1366"/>
    <n v="496"/>
    <s v="*"/>
    <x v="3002"/>
    <s v="*"/>
    <n v="4095"/>
    <s v="ND2014_Fr280-A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095"/>
    <n v="0"/>
    <s v="Not Completed"/>
    <n v="0"/>
    <n v="0"/>
    <x v="2"/>
    <s v="NA"/>
    <x v="0"/>
    <n v="0"/>
    <n v="0"/>
    <n v="0"/>
    <n v="0"/>
    <s v="MGIsolates_MCB_4095.16S_BAC_907R"/>
    <s v="2014/15"/>
    <s v="4095.16S_BAC_907R"/>
    <n v="4095"/>
    <s v="k__Bacteria;p__Bacteroidetes;c__Flavobacteriia;o__Flavobacteriales;f__[Weeksellaceae];g__Chryseobacterium;s__"/>
    <n v="1"/>
    <n v="1010721"/>
    <s v="NA"/>
    <s v="NA"/>
    <s v="NA"/>
    <s v="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TCTCACGAGAGTAGGTTTATCCCTGTACAAAAGAAGTTTACAACCCATAGGGCCGTCGTCCTTCACGCGGGATGGCTGGATCAGGCGCTA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986"/>
    <n v="496"/>
    <n v="100"/>
    <x v="3003"/>
    <s v="Mada.1515"/>
    <n v="4096"/>
    <s v="ND2014_Fr281-A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96"/>
    <n v="0"/>
    <s v="Not Completed"/>
    <n v="0"/>
    <n v="0"/>
    <x v="2"/>
    <s v="NA"/>
    <x v="0"/>
    <n v="0"/>
    <n v="0"/>
    <n v="0"/>
    <n v="0"/>
    <s v="MGIsolates_MCB_4096.16S_BAC_907R"/>
    <s v="2014/15"/>
    <s v="4096.16S_BAC_907R"/>
    <n v="409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H"/>
    <x v="13"/>
    <n v="496"/>
    <n v="100"/>
    <x v="3004"/>
    <s v="Mada.2362"/>
    <n v="4119"/>
    <s v="ND2014_Fr255-B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119"/>
    <n v="0"/>
    <s v="Not Completed"/>
    <n v="0"/>
    <n v="0"/>
    <x v="2"/>
    <s v="NA"/>
    <x v="0"/>
    <n v="0"/>
    <n v="0"/>
    <n v="0"/>
    <n v="0"/>
    <s v="MGIsolates_MCB_4119.16S_BAC_907R"/>
    <s v="2014/15"/>
    <s v="4119.16S_BAC_907R"/>
    <n v="4119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"/>
    <s v="Bacteria"/>
    <x v="1"/>
    <x v="1"/>
    <s v="Sphingobacteriales"/>
    <s v="Sphingobacteriaceae"/>
    <s v="Sphingobacterium"/>
    <s v="multivorum"/>
  </r>
  <r>
    <s v="S"/>
    <x v="1367"/>
    <n v="488"/>
    <s v="*"/>
    <x v="3005"/>
    <s v="*"/>
    <n v="3975"/>
    <s v="ND2014_Fr235-C"/>
    <s v="NA"/>
    <s v="1% Tryptone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3975"/>
    <n v="0"/>
    <s v="Not Completed"/>
    <n v="0"/>
    <n v="0"/>
    <x v="2"/>
    <s v="NA"/>
    <x v="0"/>
    <n v="0"/>
    <n v="0"/>
    <n v="0"/>
    <n v="0"/>
    <s v="MGIsolates_MCB_3975.16S_BAC_907R"/>
    <s v="2014/15"/>
    <s v="3975.16S_BAC_907R"/>
    <n v="3975"/>
    <s v="k__Bacteria;p__[Thermi];c__Deinococci;o__Deinococcales;f__Deinococcaceae;g__Deinococcus;s__"/>
    <n v="0.99"/>
    <n v="344057"/>
    <s v="NA"/>
    <s v="NA"/>
    <s v="NA"/>
    <s v="TTCGCTCCCCACACTTTCGCGCCTCAGCGTCACCTTCTGTCCAGGAACTTGCCTTCGCCATTGGTGTTCCTCCTGGTATCTACGCATTCCACCGCTACACCAGGAATTCCAGTTCCCTCTCCAGAGGTCAAGTCATCCAGTATCCAGTCCACTCCCGGGGTTGAGCCCCGGTCTTTAAAACCAGACTTAAATAACCGCCTACACGCCCTTTACGCCCAGTGATTCCGGGTAACGCTTGCACCCTCCGTATTACCGCGGCTGCTGGCACGGAGTTAGCCGGTGCTATTACTCAGGTACCGTCATCCCGCTTACGCGTCTTTCGTCCCTGATTCAGAGGTTTACGATCCGAAAACCTTCATCCCTCACGCGGCGTCGCTCCATCAGGCTTTCGCCCATTGTGGAAGATTCCTAACTGCTGCCTCCCGTAGGAGTGGGACCCGTGTCTCAGTGCCCCTGTGGCCGGCCACCCTCTCAGGCCGGCTATCCGT"/>
    <s v="Bacteria"/>
    <x v="4"/>
    <x v="7"/>
    <s v="Deinococcales"/>
    <s v="Deinococcaceae"/>
    <s v="Deinococcus"/>
    <s v="NA"/>
  </r>
  <r>
    <s v="S"/>
    <x v="1368"/>
    <n v="485"/>
    <s v="*"/>
    <x v="3006"/>
    <s v="*"/>
    <n v="2391"/>
    <s v="J6-005-A"/>
    <s v="NA"/>
    <s v="1% Tryptone"/>
    <s v="off white round wet"/>
    <s v="NA"/>
    <s v="NA"/>
    <s v="NA"/>
    <s v="Mantidactylus"/>
    <s v="J6-005"/>
    <s v="femoralis"/>
    <s v="Mantidactylus  femoralis"/>
    <s v="AMBOHINTANTELY-Zone2"/>
    <s v="AMBOHINTANTELY"/>
    <s v="AMBOHINTANTELY"/>
    <s v="F"/>
    <s v="DNA"/>
    <n v="2391"/>
    <n v="2391"/>
    <s v="Completed"/>
    <n v="4.0922973000000001E-2"/>
    <n v="0.95907702699999997"/>
    <x v="0"/>
    <s v="Inhibitory"/>
    <x v="0"/>
    <n v="11"/>
    <n v="0"/>
    <n v="0"/>
    <n v="0"/>
    <s v="MGIsolates_MCB_BacIso_Plate13C06.16S_907R"/>
    <s v="2014/15"/>
    <s v="BacIso_Plate13C06.16S_907R"/>
    <n v="2391"/>
    <s v="k__Bacteria;p__Proteobacteria;c__Betaproteobacteria;o__Burkholderiales;f__Burkholderiaceae;g__Salinispora;s__"/>
    <n v="0.98"/>
    <s v="New.CleanUp.ReferenceOTU149"/>
    <s v="NA"/>
    <s v="NA"/>
    <s v="NA"/>
    <s v="GTTACCAAGTCAATGAAGACCCGACAACCAGTTGACATCGTTTAGGGCGTGGACTACCAGGGTATCTAATCCTGTTTGCTCCCCACGCTTTCGTGCATGAGCGTCAGTATTGACCCAGGGGGCTGCCTTCGCCATCGGTATTCCTCCACATCTCTACGCATTTCACTGCTACACGTGGAATTCTACCCCCCTCTGCCATACTCAAGCCTTGCAGTCACCAATGCAGTTCCCAGGTTAAGCCCGGGGATTTCACATCGGTCTTACAAAACCGCCTGCGCACGCTTTACGCCCAGTAATTCCGATTAACGCTCGCACCCTACGTATTACCGCGGCTGCTGGCACGTAGTTAGCCGGTGCTTATTCTTCCGGTACCGTCATCCCCGGCGGATATTAGCCACCAGGATTTCTTTCCGGACAAAAGTGCTTTACAACCCGAAGGCCTTCTTCACACACGCGGCATTGCTGGATCAGGCTTTCGCCCATTG"/>
    <s v="Bacteria"/>
    <x v="0"/>
    <x v="8"/>
    <s v="Burkholderiales"/>
    <s v="Burkholderiaceae"/>
    <s v="Salinispora"/>
    <s v="NA"/>
  </r>
  <r>
    <s v="S"/>
    <x v="1369"/>
    <n v="482"/>
    <s v="*"/>
    <x v="3007"/>
    <s v="*"/>
    <n v="309"/>
    <s v="6-003-C"/>
    <s v="NA"/>
    <s v="1% Tryptone"/>
    <s v="Green 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309"/>
    <n v="309"/>
    <s v="Completed"/>
    <n v="1.635323E-2"/>
    <n v="0.98364677"/>
    <x v="0"/>
    <s v="Inhibitory"/>
    <x v="0"/>
    <n v="2"/>
    <n v="0"/>
    <n v="0"/>
    <n v="0"/>
    <s v="MGIsolates_MCB_BacIso_Plate2H09.16S_907R"/>
    <s v="2014/15"/>
    <s v="BacIso_Plate2H09.16S_907R"/>
    <n v="309"/>
    <s v="k__Bacteria;p__Proteobacteria;c__Gammaproteobacteria;o__Xanthomonadales;f__Xanthomonadaceae;g__Stenotrophomonas;s__acidaminiphila"/>
    <n v="1"/>
    <n v="522749"/>
    <s v="NA"/>
    <s v="NA"/>
    <s v="NA"/>
    <s v="CAAATTGCACCCAACATCCAGTTCGCATCGTTTAGGGCGTGGACTACCAGGGTATCTAATCCTGTTTGCTCCCCACGCTTTCGTGCCTCAGTGTCAGTGTTGGCCCAGGCAGTCGCCTTCGCCACGGATGTTCCTCCTGATCTCTACGCATTTCACTGCTACACCAGGAATTCCACTACCCTCTGCCACACTCTAGTCGCCCAGTTTCCATCGCAATTCCCAGGTTGAGCCCAGGGCTTTCACGACAGACTTAAACAACCACCTACGCACGCTTTACGCCCAGTAATTCCGAGTAACGCTTGCACCCTTCGTATTACCGCGGCTGCTGGCACGAAGTTAGCCGGTGCTTATTCTTTGGGTACCGTCAGAACAACCGGGTATTAACCGGCTGCTTTTCTTTCCCAACAAAAGGGCTTTACAACCCGAAGGCCTTCTTCACCCACGCGGTATGGCTGGATCAGGCTTGCGCCCATTGTCCAATA"/>
    <s v="Bacteria"/>
    <x v="0"/>
    <x v="6"/>
    <s v="Xanthomonadales"/>
    <s v="Xanthomonadaceae"/>
    <s v="Stenotrophomonas"/>
    <s v="acidaminiphila"/>
  </r>
  <r>
    <s v="S"/>
    <x v="1370"/>
    <n v="481"/>
    <s v="*"/>
    <x v="3008"/>
    <s v="*"/>
    <n v="1611"/>
    <s v="J9-067-E"/>
    <s v="NA"/>
    <s v="1% Tryptone"/>
    <s v="white trans wet round"/>
    <s v="NA"/>
    <s v="NA"/>
    <s v="NA"/>
    <s v="Boophis"/>
    <s v="J9-067"/>
    <s v="albilabris"/>
    <s v="Boophis albilabris"/>
    <s v="VOHIMANA"/>
    <s v="VOHIMANA"/>
    <s v="VOHIMANA"/>
    <s v="a"/>
    <s v="DNA"/>
    <n v="1611"/>
    <n v="1611"/>
    <s v="Completed"/>
    <n v="0.24972686099999999"/>
    <n v="0.75027313900000003"/>
    <x v="1"/>
    <s v="NonInhibitory"/>
    <x v="0"/>
    <n v="8"/>
    <n v="0"/>
    <n v="0"/>
    <n v="0"/>
    <s v="MGIsolates_MCB_BacIso_Plate8G02.16S_907R"/>
    <s v="2014/15"/>
    <s v="BacIso_Plate8G02.16S_907R"/>
    <n v="1611"/>
    <s v="k__Bacteria;p__Proteobacteria;c__Gammaproteobacteria;o__Xanthomonadales;f__Xanthomonadaceae"/>
    <n v="1"/>
    <n v="196564"/>
    <s v="NA"/>
    <s v="NA"/>
    <s v="NA"/>
    <s v="ACTGCGTGCCAAATTGCACCCAACATCCAGTTCGCATCGTTTAGGGCGTGGACTACCAGGGTATCTAATCCTGTTTGCTCCCCACGCTTTCGTGCCTCAGTGTCAATGTTGGTCCAGGTAGCCGCCTTCGCCACGGATGTTCCTCCCGATCTCTACGCATTTCACTGCTACACCGGGAATTCCGCTACCCTCTACCACATTCTAGTGACCCAGTATCCACTGCAATTCCCAGGTTGAGCCCAGGGCTTTCACAACGGACTTAAACCACCACCTACGCACGCTTTACGCCCAGTAATTCCGAGTAACGCTTGCACCCTTCGTATTACCGCGGCTGCTGGCACGAAGTTAGCCGGTGCTTATTCTTTGGGTACCGTCAGAACAATCGGGTATTGGCCGACTGCTTTTCTTTCCCAACAAAAGGGCTTTACAACCCGAAGGCCTTCTTCACCCACGCGGCATGGCTGGATCAGGCTTGCGCCCA"/>
    <s v="Bacteria"/>
    <x v="0"/>
    <x v="6"/>
    <s v="Xanthomonadales"/>
    <s v="Xanthomonadaceae"/>
    <s v="NA"/>
    <s v="NA"/>
  </r>
  <r>
    <s v="H"/>
    <x v="1130"/>
    <n v="481"/>
    <n v="100"/>
    <x v="3009"/>
    <s v="Mada.2287"/>
    <n v="4011"/>
    <s v="ND2014_Fr260-R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11"/>
    <n v="0"/>
    <s v="Not Completed"/>
    <n v="0"/>
    <n v="0"/>
    <x v="2"/>
    <s v="NA"/>
    <x v="0"/>
    <n v="0"/>
    <n v="0"/>
    <n v="0"/>
    <n v="0"/>
    <s v="MGIsolates_MCB_4011.16S_BAC_907R"/>
    <s v="2014/15"/>
    <s v="4011.16S_BAC_907R"/>
    <n v="4011"/>
    <s v="k__Bacteria;p__Actinobacteria;c__Actinobacteria;o__Actinomycetales;f__Micrococcaceae;g__Kocuria;s__palustris"/>
    <n v="0.93"/>
    <n v="1002005"/>
    <n v="1002005"/>
    <s v="k__Bacteria;p__Actinobacteria;c__Actinobacteria;o__Actinomycetales;f__Micrococcaceae;g__Kocuria;s__"/>
    <n v="1"/>
    <s v="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"/>
    <s v="Bacteria"/>
    <x v="3"/>
    <x v="5"/>
    <s v="Actinomycetales"/>
    <s v="Micrococcaceae"/>
    <s v="Kocuria"/>
    <s v="palustris"/>
  </r>
  <r>
    <s v="S"/>
    <x v="1371"/>
    <n v="481"/>
    <s v="*"/>
    <x v="3010"/>
    <s v="*"/>
    <n v="4201"/>
    <s v="ND2014_Fr283-H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1"/>
    <n v="0"/>
    <s v="Not Completed"/>
    <n v="0"/>
    <n v="0"/>
    <x v="2"/>
    <s v="NA"/>
    <x v="0"/>
    <n v="0"/>
    <n v="0"/>
    <n v="0"/>
    <n v="0"/>
    <s v="MGIsolates_MCB_4201.16S_BAC_907R"/>
    <s v="2014/15"/>
    <s v="4201.16S_BAC_907R"/>
    <n v="4201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GCTACCCGT"/>
    <s v="Bacteria"/>
    <x v="3"/>
    <x v="5"/>
    <s v="Actinomycetales"/>
    <s v="Gordoniaceae"/>
    <s v="Gordonia"/>
    <s v="NA"/>
  </r>
  <r>
    <s v="S"/>
    <x v="1372"/>
    <n v="481"/>
    <s v="*"/>
    <x v="3011"/>
    <s v="*"/>
    <n v="4203"/>
    <s v="ND2014_Fr283-J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3"/>
    <n v="0"/>
    <s v="Not Completed"/>
    <n v="0"/>
    <n v="0"/>
    <x v="2"/>
    <s v="NA"/>
    <x v="0"/>
    <n v="0"/>
    <n v="0"/>
    <n v="0"/>
    <n v="0"/>
    <s v="MGIsolates_MCB_4203.16S_BAC_907R"/>
    <s v="2014/15"/>
    <s v="4203.16S_BAC_907R"/>
    <n v="4203"/>
    <s v="k__Bacteria;p__Actinobacteria;c__Actinobacteria;o__Actinomycetales;f__Micrococcaceae"/>
    <n v="1"/>
    <n v="929901"/>
    <n v="929901"/>
    <s v="k__Bacteria;p__Actinobacteria;c__Actinobacteria;o__Actinomycetales;f__Micrococcaceae;g__;s__"/>
    <n v="0.98"/>
    <s v="TCTGCTCCCCATGCTTTCGCTCCTCAGCGTCAGTAACAGCCCAGAGACCTGCCTTCGCCATCGGTGTTCCTCCTGATATCTGCGCATTTCACCGCTACACCAGGAATTCCAGTCTCCCCTACTGCACTCCAGTCTGCCCGTACCCACCGCAGATCCGGGGTTAAGCCCCGGACTTTCACGGCAGACGCGACAAACCGCCTACGAGCTCTTTACGCCCAATAATTCCGGATAACGCTCGCGCCCTACGTATTACCGCGGCTGCTGGCACGTAGTTAGCCGGCGCTTCTTCTGCAGGTACCGTCACTCTCGCTTCTTCCCTACTGAAAGAGGTTTACAACCCGAAGGCCGTCATCCCTCACGCGGCGTCGCTGCATCAGGCTTTCGCCCATTGTGCAATATTCCCCACTGCTGCCTCCCGTAGGAGTCTGGGCCGTGTCTCAGTCCCAGTGTGGCCGGTCACCCTCTCAGGCCGGCTACCCGT"/>
    <s v="Bacteria"/>
    <x v="3"/>
    <x v="5"/>
    <s v="Actinomycetales"/>
    <s v="Micrococcaceae"/>
    <s v="NA"/>
    <s v="NA"/>
  </r>
  <r>
    <s v="H"/>
    <x v="1099"/>
    <n v="480"/>
    <n v="100"/>
    <x v="926"/>
    <s v="Mada.1518"/>
    <n v="3902"/>
    <s v="ND2014-Fr260-B"/>
    <s v="NA"/>
    <s v="1% Tryptone"/>
    <s v="golden yellow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2"/>
    <n v="0"/>
    <s v="Not Completed"/>
    <n v="0"/>
    <n v="0"/>
    <x v="2"/>
    <s v="NA"/>
    <x v="0"/>
    <n v="0"/>
    <n v="0"/>
    <n v="0"/>
    <n v="0"/>
    <s v="MGIsolates_MCB_MADAISO_A08010_3902.16S_907R"/>
    <s v="2014/15"/>
    <s v="MADAISO_A08010_3902.16S_907R"/>
    <n v="3902"/>
    <s v="k__Bacteria;p__Actinobacteria;c__Actinobacteria;o__Actinomycetales;f__Microbacteriaceae;g__Microbacterium;s__maritypicum"/>
    <n v="0.8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"/>
    <s v="Bacteria"/>
    <x v="3"/>
    <x v="5"/>
    <s v="Actinomycetales"/>
    <s v="Microbacteriaceae"/>
    <s v="Microbacterium"/>
    <s v="maritypicum"/>
  </r>
  <r>
    <s v="H"/>
    <x v="1176"/>
    <n v="480"/>
    <n v="100"/>
    <x v="408"/>
    <s v="Mada.2173"/>
    <n v="3905"/>
    <s v="ND2014-Fr260-E"/>
    <s v="NA"/>
    <s v="1% Tryptone"/>
    <s v="pale orang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5"/>
    <n v="0"/>
    <s v="Not Completed"/>
    <n v="0"/>
    <n v="0"/>
    <x v="2"/>
    <s v="NA"/>
    <x v="0"/>
    <n v="0"/>
    <n v="0"/>
    <n v="0"/>
    <n v="0"/>
    <s v="MGIsolates_MCB_3905.16S_BAC_907R"/>
    <s v="2014/15"/>
    <s v="3905.16S_BAC_907R"/>
    <n v="3905"/>
    <s v="k__Bacteria;p__Actinobacteria;c__Actinobacteria;o__Actinomycetales;f__Brevibacteriaceae;g__Brevibacterium;s__aureum"/>
    <n v="0.95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645"/>
    <n v="480"/>
    <n v="100"/>
    <x v="238"/>
    <s v="Mada.4171"/>
    <n v="3910"/>
    <s v="ND2014-Fr267-C"/>
    <s v="NA"/>
    <s v="1% Tryptone"/>
    <s v="white 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10"/>
    <n v="0"/>
    <s v="Not Completed"/>
    <n v="0"/>
    <n v="0"/>
    <x v="2"/>
    <s v="NA"/>
    <x v="0"/>
    <n v="0"/>
    <n v="0"/>
    <n v="0"/>
    <n v="0"/>
    <s v="MGIsolates_MCB_3910.16S_BAC_907R"/>
    <s v="2014/15"/>
    <s v="3910.16S_BAC_907R"/>
    <n v="3910"/>
    <s v="k__Bacteria;p__Actinobacteria;c__Actinobacteria;o__Actinomycetales;f__Brevibacteriaceae;g__Brevibacterium;s__aureum"/>
    <n v="0.98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463"/>
    <n v="480"/>
    <n v="100"/>
    <x v="2459"/>
    <s v="Mada.2682"/>
    <n v="3930"/>
    <s v="ND2014-Fr241-A"/>
    <s v="NA"/>
    <s v="1% Tryptone"/>
    <s v="white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0"/>
    <n v="0"/>
    <s v="Not Completed"/>
    <n v="0"/>
    <n v="0"/>
    <x v="2"/>
    <s v="NA"/>
    <x v="0"/>
    <n v="0"/>
    <n v="0"/>
    <n v="0"/>
    <n v="0"/>
    <s v="MGIsolates_MCB_3930.16S_BAC_907R"/>
    <s v="2014/15"/>
    <s v="3930.16S_BAC_907R"/>
    <n v="3930"/>
    <s v="k__Bacteria;p__Actinobacteria;c__Actinobacteria;o__Actinomycetales;f__Micrococcaceae;g__;s__"/>
    <n v="0.91"/>
    <n v="929901"/>
    <n v="929901"/>
    <s v="k__Bacteria;p__Actinobacteria;c__Actinobacteria;o__Actinomycetales;f__Micrococcaceae;g__;s__"/>
    <n v="0.98"/>
    <s v="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"/>
    <s v="Bacteria"/>
    <x v="3"/>
    <x v="5"/>
    <s v="Actinomycetales"/>
    <s v="Micrococcaceae"/>
    <s v="NA"/>
    <s v="NA"/>
  </r>
  <r>
    <s v="H"/>
    <x v="1155"/>
    <n v="480"/>
    <n v="100"/>
    <x v="3012"/>
    <s v="Mada.2012"/>
    <n v="3939"/>
    <s v="ND2014_Fr256-A"/>
    <s v="NA"/>
    <s v="1% Tryptone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3939"/>
    <n v="0"/>
    <s v="Not Completed"/>
    <n v="0"/>
    <n v="0"/>
    <x v="2"/>
    <s v="NA"/>
    <x v="0"/>
    <n v="0"/>
    <n v="0"/>
    <n v="0"/>
    <n v="0"/>
    <s v="MGIsolates_MCB_3939.16S_BAC_907R"/>
    <s v="2014/15"/>
    <s v="3939.16S_BAC_907R"/>
    <n v="3939"/>
    <s v="k__Bacteria;p__Actinobacteria;c__Actinobacteria;o__Actinomycetales;f__Microbacteriaceae;g__Microbacterium;s__"/>
    <n v="0.9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199"/>
    <n v="480"/>
    <n v="100"/>
    <x v="3013"/>
    <s v="Mada.1952"/>
    <n v="3941"/>
    <s v="ND2014_Fr282-B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41"/>
    <n v="0"/>
    <s v="Not Completed"/>
    <n v="0"/>
    <n v="0"/>
    <x v="2"/>
    <s v="NA"/>
    <x v="0"/>
    <n v="0"/>
    <n v="0"/>
    <n v="0"/>
    <n v="0"/>
    <s v="MGIsolates_MCB_3941.16S_BAC_907R"/>
    <s v="2014/15"/>
    <s v="3941.16S_BAC_907R"/>
    <n v="3941"/>
    <s v="k__Bacteria;p__Actinobacteria;c__Actinobacteria;o__Actinomycetales;f__Microbacteriaceae;g__Salinibacterium;s__"/>
    <n v="0.6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914"/>
    <n v="480"/>
    <n v="100"/>
    <x v="3014"/>
    <s v="Mada.1842"/>
    <n v="3943"/>
    <s v="ND2014_Fr281-B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3943"/>
    <n v="0"/>
    <s v="Not Completed"/>
    <n v="0"/>
    <n v="0"/>
    <x v="2"/>
    <s v="NA"/>
    <x v="0"/>
    <n v="0"/>
    <n v="0"/>
    <n v="0"/>
    <n v="0"/>
    <s v="MGIsolates_MCB_3943.16S_BAC_907R"/>
    <s v="2014/15"/>
    <s v="3943.16S_BAC_907R"/>
    <n v="3943"/>
    <s v="k__Bacteria;p__Actinobacteria;c__Actinobacteria;o__Actinomycetales;f__Microbacteriaceae;g__;s__"/>
    <n v="0.63"/>
    <n v="898468"/>
    <n v="898468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1155"/>
    <n v="480"/>
    <n v="100"/>
    <x v="3015"/>
    <s v="Mada.2012"/>
    <n v="3951"/>
    <s v="ND2014_Fr280-A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3951"/>
    <n v="0"/>
    <s v="Not Completed"/>
    <n v="0"/>
    <n v="0"/>
    <x v="2"/>
    <s v="NA"/>
    <x v="0"/>
    <n v="0"/>
    <n v="0"/>
    <n v="0"/>
    <n v="0"/>
    <s v="MGIsolates_MCB_3951.16S_BAC_907R"/>
    <s v="2014/15"/>
    <s v="3951.16S_BAC_907R"/>
    <n v="3951"/>
    <s v="k__Bacteria;p__Actinobacteria;c__Actinobacteria;o__Actinomycetales;f__Microbacteriaceae;g__Microbacterium;s__"/>
    <n v="0.88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S"/>
    <x v="1373"/>
    <n v="480"/>
    <s v="*"/>
    <x v="3016"/>
    <s v="*"/>
    <n v="3953"/>
    <s v="ND2014_Fr279-A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53"/>
    <n v="0"/>
    <s v="Not Completed"/>
    <n v="0"/>
    <n v="0"/>
    <x v="2"/>
    <s v="NA"/>
    <x v="0"/>
    <n v="0"/>
    <n v="0"/>
    <n v="0"/>
    <n v="0"/>
    <s v="MGIsolates_MCB_3953.16S_BAC_907R"/>
    <s v="2014/15"/>
    <s v="3953.16S_BAC_907R"/>
    <n v="3953"/>
    <s v="k__Bacteria;p__Actinobacteria;c__Actinobacteria;o__Actinomycetales;f__Microbacteriaceae;g__Mycetocola;s__"/>
    <n v="0.8"/>
    <n v="959160"/>
    <n v="959160"/>
    <s v="k__Bacteria;p__Actinobacteria;c__Actinobacteria;o__Actinomycetales;f__Microbacteriaceae;g__Cryocola;s__"/>
    <n v="1"/>
    <s v="TTGCTCCCCACC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Mycetocola"/>
    <s v="NA"/>
  </r>
  <r>
    <s v="H"/>
    <x v="285"/>
    <n v="480"/>
    <n v="100"/>
    <x v="3017"/>
    <s v="Mada.3418"/>
    <n v="3955"/>
    <s v="ND2014_Fr255-D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5"/>
    <n v="0"/>
    <s v="Not Completed"/>
    <n v="0"/>
    <n v="0"/>
    <x v="2"/>
    <s v="NA"/>
    <x v="0"/>
    <n v="0"/>
    <n v="0"/>
    <n v="0"/>
    <n v="0"/>
    <s v="MGIsolates_MCB_3955.16S_BAC_907R"/>
    <s v="2014/15"/>
    <s v="3955.16S_BAC_907R"/>
    <n v="3955"/>
    <s v="k__Bacteria;p__Actinobacteria;c__Actinobacteria;o__Actinomycetales;f__Williamsiaceae;g__Williamsia;s__"/>
    <n v="1"/>
    <n v="951954"/>
    <n v="951954"/>
    <s v="k__Bacteria;p__Actinobacteria;c__Actinobacteria;o__Actinomycetales;f__Williamsiaceae;g__Williamsia;s__"/>
    <n v="1"/>
    <s v="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"/>
    <s v="Bacteria"/>
    <x v="3"/>
    <x v="5"/>
    <s v="Actinomycetales"/>
    <s v="Williamsiaceae"/>
    <s v="Williamsia"/>
    <s v="NA"/>
  </r>
  <r>
    <s v="H"/>
    <x v="1050"/>
    <n v="480"/>
    <n v="100"/>
    <x v="3018"/>
    <s v="Mada.1187"/>
    <n v="3959"/>
    <s v="ND2014_Fr260-F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59"/>
    <n v="0"/>
    <s v="Not Completed"/>
    <n v="0"/>
    <n v="0"/>
    <x v="2"/>
    <s v="NA"/>
    <x v="0"/>
    <n v="0"/>
    <n v="0"/>
    <n v="0"/>
    <n v="0"/>
    <s v="MGIsolates_MCB_3959.16S_BAC_907R"/>
    <s v="2014/15"/>
    <s v="3959.16S_BAC_907R"/>
    <n v="3959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"/>
    <s v="Bacteria"/>
    <x v="3"/>
    <x v="5"/>
    <s v="Actinomycetales"/>
    <s v="Gordoniaceae"/>
    <s v="Gordonia"/>
    <s v="NA"/>
  </r>
  <r>
    <s v="H"/>
    <x v="867"/>
    <n v="480"/>
    <n v="100"/>
    <x v="3019"/>
    <s v="Mada.1263"/>
    <n v="3961"/>
    <s v="ND2014_Fr260-H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1"/>
    <n v="0"/>
    <s v="Not Completed"/>
    <n v="0"/>
    <n v="0"/>
    <x v="2"/>
    <s v="NA"/>
    <x v="0"/>
    <n v="0"/>
    <n v="0"/>
    <n v="0"/>
    <n v="0"/>
    <s v="MGIsolates_MCB_3961.16S_BAC_907R"/>
    <s v="2014/15"/>
    <s v="3961.16S_BAC_907R"/>
    <n v="3961"/>
    <s v="k__Bacteria;p__Actinobacteria;c__Actinobacteria;o__Actinomycetales;f__Microbacteriaceae;g__Microbacterium;s__"/>
    <n v="0.94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S"/>
    <x v="1374"/>
    <n v="480"/>
    <s v="*"/>
    <x v="3020"/>
    <s v="*"/>
    <n v="3964"/>
    <s v="ND2014_Fr260-K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4"/>
    <n v="0"/>
    <s v="Not Completed"/>
    <n v="0"/>
    <n v="0"/>
    <x v="2"/>
    <s v="NA"/>
    <x v="0"/>
    <n v="0"/>
    <n v="0"/>
    <n v="0"/>
    <n v="0"/>
    <s v="MGIsolates_MCB_3964.16S_BAC_907R"/>
    <s v="2014/15"/>
    <s v="3964.16S_BAC_907R"/>
    <n v="3964"/>
    <s v="k__Bacteria;p__Actinobacteria;c__Actinobacteria;o__Actinomycetales;f__Nakamurellaceae;g__;s__"/>
    <n v="1"/>
    <n v="220524"/>
    <n v="220524"/>
    <s v="k__Bacteria;p__Actinobacteria;c__Actinobacteria;o__Actinomycetales;f__Nakamurellaceae;g__;s__"/>
    <n v="1"/>
    <s v="TTGCTCCCCACGCTTTCGCTCCTCAGCGTCAGTATCGGCCCAGAGTCCCGCCTTCGCCACCGGTGTTCCTCCTGATATCTGCGCATTTCACCGCTACACCAGGAATTCCAGACTCCCCTACCGAACTCTAGTCTGCCCGTATCGAATGCAGGCCCGAGGTTGAGCCCCGGGTTTTCACATTCGACGCGACAGACCGCCTACGAGCTCTTTACGCCCAATAATTCCGGACAACGCTTGCACCCTACGTATTACCGCGGCTGCTGGCACGTAGTTGGCCGGTGCTTCTTCTGCTCCTACCGTCACTCTCGCTTCGTCGGAGCTGAAAGAGGTTTACAACCCGAAGGCCGTCATCCCTCACGCGGCGTCGCTGCGTCAGGCTTTCGCCCATTGCGCAATATTCCCCACTGCTGCCTCCCGTAGGAGTCTGGGCCGTGTCTCAGTCCCAGTGTGGCCGGTCGCCCTCTCAGGCCGGCTACCCGT"/>
    <s v="Bacteria"/>
    <x v="3"/>
    <x v="5"/>
    <s v="Actinomycetales"/>
    <s v="Nakamurellaceae"/>
    <s v="NA"/>
    <s v="NA"/>
  </r>
  <r>
    <s v="H"/>
    <x v="867"/>
    <n v="480"/>
    <n v="100"/>
    <x v="3021"/>
    <s v="Mada.1263"/>
    <n v="3965"/>
    <s v="ND2014_Fr260-L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5"/>
    <n v="0"/>
    <s v="Not Completed"/>
    <n v="0"/>
    <n v="0"/>
    <x v="2"/>
    <s v="NA"/>
    <x v="0"/>
    <n v="0"/>
    <n v="0"/>
    <n v="0"/>
    <n v="0"/>
    <s v="MGIsolates_MCB_3965.16S_BAC_907R"/>
    <s v="2014/15"/>
    <s v="3965.16S_BAC_907R"/>
    <n v="3965"/>
    <s v="k__Bacteria;p__Actinobacteria;c__Actinobacteria;o__Actinomycetales;f__Microbacteriaceae;g__Microbacterium;s__"/>
    <n v="0.94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176"/>
    <n v="480"/>
    <n v="100"/>
    <x v="3022"/>
    <s v="Mada.2173"/>
    <n v="3966"/>
    <s v="ND2014_Fr260-M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6"/>
    <n v="0"/>
    <s v="Not Completed"/>
    <n v="0"/>
    <n v="0"/>
    <x v="2"/>
    <s v="NA"/>
    <x v="0"/>
    <n v="0"/>
    <n v="0"/>
    <n v="0"/>
    <n v="0"/>
    <s v="MGIsolates_MCB_3966.16S_BAC_907R"/>
    <s v="2014/15"/>
    <s v="3966.16S_BAC_907R"/>
    <n v="3966"/>
    <s v="k__Bacteria;p__Actinobacteria;c__Actinobacteria;o__Actinomycetales;f__Brevibacteriaceae;g__Brevibacterium;s__aureum"/>
    <n v="0.95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1374"/>
    <n v="480"/>
    <n v="100"/>
    <x v="3023"/>
    <s v="Mada.3964"/>
    <n v="3968"/>
    <s v="ND2014_Fr260-O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8"/>
    <n v="0"/>
    <s v="Not Completed"/>
    <n v="0"/>
    <n v="0"/>
    <x v="2"/>
    <s v="NA"/>
    <x v="0"/>
    <n v="0"/>
    <n v="0"/>
    <n v="0"/>
    <n v="0"/>
    <s v="MGIsolates_MCB_3968.16S_BAC_907R"/>
    <s v="2014/15"/>
    <s v="3968.16S_BAC_907R"/>
    <n v="3968"/>
    <s v="k__Bacteria;p__Actinobacteria;c__Actinobacteria;o__Actinomycetales;f__Nakamurellaceae;g__;s__"/>
    <n v="0.99"/>
    <n v="220524"/>
    <n v="220524"/>
    <s v="k__Bacteria;p__Actinobacteria;c__Actinobacteria;o__Actinomycetales;f__Nakamurellaceae;g__;s__"/>
    <n v="1"/>
    <s v="TTGCTCCCCACGCTTTCGCTCCTCAGCGTCAGTATCGGCCCAGAGTCCCGCCTTCGCCACCGGTGTTCCTCCTGATATCTGCGCATTTCACCGCTACACCAGGAATTCCAGACTCCCCTACCGAACTCTAGTCTGCCCGTATCGAATGCAGGCCCGAGGTTGAGCCCCGGGTTTTCACATTCGACGCGACAGACCGCCTACGAGCTCTTTACGCCCAATAATTCCGGACAACGCTTGCACCCTACGTATTACCGCGGCTGCTGGCACGTAGTTGGCCGGTGCTTCTTCTGCTCCTACCGTCACTCTCGCTTCGTCGGAGCTGAAAGAGGTTTACAACCCGAAGGCCGTCATCCCTCACGCGGCGTCGCTGCGTCAGGCTTTCGCCCATTGCGCAATATTCCCCACTGCTGCCTCCCGTAGGAGTCTGGGCCGTGTCTCAGTCCCAGTGTGGCCGGTCGCCCTCTCAGGCCGGCTACCCGT"/>
    <s v="Bacteria"/>
    <x v="3"/>
    <x v="5"/>
    <s v="Actinomycetales"/>
    <s v="Nakamurellaceae"/>
    <s v="NA"/>
    <s v="NA"/>
  </r>
  <r>
    <s v="H"/>
    <x v="1094"/>
    <n v="480"/>
    <n v="100"/>
    <x v="3024"/>
    <s v="Mada.2741"/>
    <n v="3969"/>
    <s v="ND2014_Fr267-E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3969"/>
    <n v="0"/>
    <s v="Not Completed"/>
    <n v="0"/>
    <n v="0"/>
    <x v="2"/>
    <s v="NA"/>
    <x v="0"/>
    <n v="0"/>
    <n v="0"/>
    <n v="0"/>
    <n v="0"/>
    <s v="MGIsolates_MCB_3969.16S_BAC_907R"/>
    <s v="2014/15"/>
    <s v="3969.16S_BAC_907R"/>
    <n v="3969"/>
    <s v="k__Bacteria;p__Actinobacteria;c__Actinobacteria;o__Actinomycetales;f__Micrococcaceae;g__Micrococcus;s__"/>
    <n v="1"/>
    <n v="929901"/>
    <n v="929901"/>
    <s v="k__Bacteria;p__Actinobacteria;c__Actinobacteria;o__Actinomycetales;f__Micrococcaceae;g__;s__"/>
    <n v="0.98"/>
    <s v="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Micrococcus"/>
    <s v="NA"/>
  </r>
  <r>
    <s v="H"/>
    <x v="1011"/>
    <n v="480"/>
    <n v="100"/>
    <x v="3025"/>
    <s v="Mada.3714"/>
    <n v="3970"/>
    <s v="ND2014_Fr267-F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3970"/>
    <n v="0"/>
    <s v="Not Completed"/>
    <n v="0"/>
    <n v="0"/>
    <x v="2"/>
    <s v="NA"/>
    <x v="0"/>
    <n v="0"/>
    <n v="0"/>
    <n v="0"/>
    <n v="0"/>
    <s v="MGIsolates_MCB_3970.16S_BAC_907R"/>
    <s v="2014/15"/>
    <s v="3970.16S_BAC_907R"/>
    <n v="3970"/>
    <s v="k__Bacteria;p__Actinobacteria;c__Actinobacteria;o__Actinomycetales;f__Microbacteriaceae;g__Salinibacterium;s__"/>
    <n v="0.51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645"/>
    <n v="480"/>
    <n v="100"/>
    <x v="3026"/>
    <s v="Mada.4171"/>
    <n v="3971"/>
    <s v="ND2014_Fr267-G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3971"/>
    <n v="0"/>
    <s v="Not Completed"/>
    <n v="0"/>
    <n v="0"/>
    <x v="2"/>
    <s v="NA"/>
    <x v="0"/>
    <n v="0"/>
    <n v="0"/>
    <n v="0"/>
    <n v="0"/>
    <s v="MGIsolates_MCB_3971.16S_BAC_907R"/>
    <s v="2014/15"/>
    <s v="3971.16S_BAC_907R"/>
    <n v="3971"/>
    <s v="k__Bacteria;p__Actinobacteria;c__Actinobacteria;o__Actinomycetales;f__Brevibacteriaceae;g__Brevibacterium;s__aureum"/>
    <n v="0.93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1155"/>
    <n v="480"/>
    <n v="100"/>
    <x v="3027"/>
    <s v="Mada.2012"/>
    <n v="3974"/>
    <s v="ND2014_Fr235-B"/>
    <s v="NA"/>
    <s v="1% Tryptone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3974"/>
    <n v="0"/>
    <s v="Not Completed"/>
    <n v="0"/>
    <n v="0"/>
    <x v="2"/>
    <s v="NA"/>
    <x v="0"/>
    <n v="0"/>
    <n v="0"/>
    <n v="0"/>
    <n v="0"/>
    <s v="MGIsolates_MCB_3974.16S_BAC_907R"/>
    <s v="2014/15"/>
    <s v="3974.16S_BAC_907R"/>
    <n v="3974"/>
    <s v="k__Bacteria;p__Actinobacteria;c__Actinobacteria;o__Actinomycetales;f__Microbacteriaceae;g__Microbacterium;s__"/>
    <n v="0.87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481"/>
    <n v="480"/>
    <n v="100"/>
    <x v="3028"/>
    <s v="Mada.4334"/>
    <n v="3977"/>
    <s v="ND2014_Fr247-D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77"/>
    <n v="0"/>
    <s v="Not Completed"/>
    <n v="0"/>
    <n v="0"/>
    <x v="2"/>
    <s v="NA"/>
    <x v="0"/>
    <n v="0"/>
    <n v="0"/>
    <n v="0"/>
    <n v="0"/>
    <s v="MGIsolates_MCB_3977.16S_BAC_907R"/>
    <s v="2014/15"/>
    <s v="3977.16S_BAC_907R"/>
    <n v="3977"/>
    <s v="k__Bacteria;p__Actinobacteria;c__Actinobacteria;o__Actinomycetales;f__Microbacteriaceae;g__Cryocola;s__"/>
    <n v="0.99"/>
    <n v="587616"/>
    <n v="587616"/>
    <s v="k__Bacteria;p__Actinobacteria;c__Actinobacteria;o__Actinomycetales;f__Microbacteriaceae"/>
    <n v="1"/>
    <s v="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Cryocola"/>
    <s v="NA"/>
  </r>
  <r>
    <s v="H"/>
    <x v="481"/>
    <n v="480"/>
    <n v="100"/>
    <x v="931"/>
    <s v="Mada.4334"/>
    <n v="3978"/>
    <s v="ND2014_Fr247-E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78"/>
    <n v="0"/>
    <s v="Not Completed"/>
    <n v="0"/>
    <n v="0"/>
    <x v="2"/>
    <s v="NA"/>
    <x v="0"/>
    <n v="0"/>
    <n v="0"/>
    <n v="0"/>
    <n v="0"/>
    <s v="MGIsolates_MCB_3978.16S_BAC_907R"/>
    <s v="2014/15"/>
    <s v="3978.16S_BAC_907R"/>
    <n v="3978"/>
    <s v="k__Bacteria;p__Actinobacteria;c__Actinobacteria;o__Actinomycetales;f__Microbacteriaceae;g__Cryocola;s__"/>
    <n v="0.99"/>
    <n v="587616"/>
    <n v="587616"/>
    <s v="k__Bacteria;p__Actinobacteria;c__Actinobacteria;o__Actinomycetales;f__Microbacteriaceae"/>
    <n v="1"/>
    <s v="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Cryocola"/>
    <s v="NA"/>
  </r>
  <r>
    <s v="H"/>
    <x v="481"/>
    <n v="480"/>
    <n v="100"/>
    <x v="3029"/>
    <s v="Mada.4334"/>
    <n v="3979"/>
    <s v="ND2014_Fr247-F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79"/>
    <n v="0"/>
    <s v="Not Completed"/>
    <n v="0"/>
    <n v="0"/>
    <x v="2"/>
    <s v="NA"/>
    <x v="0"/>
    <n v="0"/>
    <n v="0"/>
    <n v="0"/>
    <n v="0"/>
    <s v="MGIsolates_MCB_3979.16S_BAC_907R"/>
    <s v="2014/15"/>
    <s v="3979.16S_BAC_907R"/>
    <n v="3979"/>
    <s v="k__Bacteria;p__Actinobacteria;c__Actinobacteria;o__Actinomycetales;f__Microbacteriaceae;g__Cryocola;s__"/>
    <n v="0.98"/>
    <n v="587616"/>
    <n v="587616"/>
    <s v="k__Bacteria;p__Actinobacteria;c__Actinobacteria;o__Actinomycetales;f__Microbacteriaceae"/>
    <n v="1"/>
    <s v="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Cryocola"/>
    <s v="NA"/>
  </r>
  <r>
    <s v="H"/>
    <x v="1204"/>
    <n v="480"/>
    <n v="100"/>
    <x v="3030"/>
    <s v="Mada.3625"/>
    <n v="3983"/>
    <s v="ND2014_Fr279-C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3"/>
    <n v="0"/>
    <s v="Not Completed"/>
    <n v="0"/>
    <n v="0"/>
    <x v="2"/>
    <s v="NA"/>
    <x v="0"/>
    <n v="0"/>
    <n v="0"/>
    <n v="0"/>
    <n v="0"/>
    <s v="MGIsolates_MCB_3983.16S_BAC_907R"/>
    <s v="2014/15"/>
    <s v="3983.16S_BAC_907R"/>
    <n v="3983"/>
    <s v="k__Bacteria;p__Actinobacteria;c__Actinobacteria;o__Actinomycetales;f__Microbacteriaceae;g__Microbacterium;s__"/>
    <n v="0.95"/>
    <n v="1045797"/>
    <n v="1045797"/>
    <s v="k__Bacteria;p__Actinobacteria;c__Actinobacteria;o__Actinomycetales;f__Microbacteriaceae;g__Microbacterium;s__chocolatum"/>
    <n v="1"/>
    <s v="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011"/>
    <n v="480"/>
    <n v="100"/>
    <x v="3031"/>
    <s v="Mada.3714"/>
    <n v="3985"/>
    <s v="ND2014_Fr279-E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5"/>
    <n v="0"/>
    <s v="Not Completed"/>
    <n v="0"/>
    <n v="0"/>
    <x v="2"/>
    <s v="NA"/>
    <x v="0"/>
    <n v="0"/>
    <n v="0"/>
    <n v="0"/>
    <n v="0"/>
    <s v="MGIsolates_MCB_3985.16S_BAC_907R"/>
    <s v="2014/15"/>
    <s v="3985.16S_BAC_907R"/>
    <n v="3985"/>
    <s v="k__Bacteria;p__Actinobacteria;c__Actinobacteria;o__Actinomycetales;f__Microbacteriaceae;g__Salinibacterium;s__"/>
    <n v="0.54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1011"/>
    <n v="480"/>
    <n v="100"/>
    <x v="3032"/>
    <s v="Mada.3714"/>
    <n v="3986"/>
    <s v="ND2014_Fr279-F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6"/>
    <n v="0"/>
    <s v="Not Completed"/>
    <n v="0"/>
    <n v="0"/>
    <x v="2"/>
    <s v="NA"/>
    <x v="0"/>
    <n v="0"/>
    <n v="0"/>
    <n v="0"/>
    <n v="0"/>
    <s v="MGIsolates_MCB_3986.16S_BAC_907R"/>
    <s v="2014/15"/>
    <s v="3986.16S_BAC_907R"/>
    <n v="3986"/>
    <s v="k__Bacteria;p__Actinobacteria;c__Actinobacteria;o__Actinomycetales;f__Microbacteriaceae;g__Salinibacterium;s__"/>
    <n v="0.5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353"/>
    <n v="480"/>
    <n v="100"/>
    <x v="3033"/>
    <s v="Mada.2715"/>
    <n v="3987"/>
    <s v="ND2014_Fr279-G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7"/>
    <n v="0"/>
    <s v="Not Completed"/>
    <n v="0"/>
    <n v="0"/>
    <x v="2"/>
    <s v="NA"/>
    <x v="0"/>
    <n v="0"/>
    <n v="0"/>
    <n v="0"/>
    <n v="0"/>
    <s v="MGIsolates_MCB_3987.16S_BAC_907R"/>
    <s v="2014/15"/>
    <s v="3987.16S_BAC_907R"/>
    <n v="3987"/>
    <s v="k__Bacteria;p__Actinobacteria;c__Actinobacteria;o__Actinomycetales;f__Microbacteriaceae"/>
    <n v="1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910"/>
    <n v="480"/>
    <n v="100"/>
    <x v="3034"/>
    <s v="Mada.1712"/>
    <n v="3991"/>
    <s v="ND2014_Fr280-B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3991"/>
    <n v="0"/>
    <s v="Not Completed"/>
    <n v="0"/>
    <n v="0"/>
    <x v="2"/>
    <s v="NA"/>
    <x v="0"/>
    <n v="0"/>
    <n v="0"/>
    <n v="0"/>
    <n v="0"/>
    <s v="MGIsolates_MCB_3991.16S_BAC_907R"/>
    <s v="2014/15"/>
    <s v="3991.16S_BAC_907R"/>
    <n v="3991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353"/>
    <n v="480"/>
    <n v="100"/>
    <x v="3035"/>
    <s v="Mada.2715"/>
    <n v="3992"/>
    <s v="ND2014_Fr280-C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3992"/>
    <n v="0"/>
    <s v="Not Completed"/>
    <n v="0"/>
    <n v="0"/>
    <x v="2"/>
    <s v="NA"/>
    <x v="0"/>
    <n v="0"/>
    <n v="0"/>
    <n v="0"/>
    <n v="0"/>
    <s v="MGIsolates_MCB_3992.16S_BAC_907R"/>
    <s v="2014/15"/>
    <s v="3992.16S_BAC_907R"/>
    <n v="3992"/>
    <s v="k__Bacteria;p__Actinobacteria;c__Actinobacteria;o__Actinomycetales;f__Microbacteriaceae"/>
    <n v="1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S"/>
    <x v="1375"/>
    <n v="480"/>
    <s v="*"/>
    <x v="3036"/>
    <s v="*"/>
    <n v="3996"/>
    <s v="ND2014_Fr282-D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6"/>
    <n v="0"/>
    <s v="Not Completed"/>
    <n v="0"/>
    <n v="0"/>
    <x v="2"/>
    <s v="NA"/>
    <x v="0"/>
    <n v="0"/>
    <n v="0"/>
    <n v="0"/>
    <n v="0"/>
    <s v="MGIsolates_MCB_3996.16S_BAC_907R"/>
    <s v="2014/15"/>
    <s v="3996.16S_BAC_907R"/>
    <n v="3996"/>
    <s v="k__Bacteria;p__Actinobacteria;c__Actinobacteria;o__Actinomycetales;f__Microbacteriaceae;g__;s__"/>
    <n v="0.86"/>
    <n v="838940"/>
    <n v="838940"/>
    <s v="k__Bacteria;p__Actinobacteria;c__Actinobacteria;o__Actinomycetales;f__Microbacteriaceae;g__;s__"/>
    <n v="0.86"/>
    <s v="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651"/>
    <n v="480"/>
    <n v="100"/>
    <x v="3037"/>
    <s v="Mada.4185"/>
    <n v="3997"/>
    <s v="ND2014_Fr282-E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7"/>
    <n v="0"/>
    <s v="Not Completed"/>
    <n v="0"/>
    <n v="0"/>
    <x v="2"/>
    <s v="NA"/>
    <x v="0"/>
    <n v="0"/>
    <n v="0"/>
    <n v="0"/>
    <n v="0"/>
    <s v="MGIsolates_MCB_3997.16S_BAC_907R"/>
    <s v="2014/15"/>
    <s v="3997.16S_BAC_907R"/>
    <n v="3997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094"/>
    <n v="480"/>
    <n v="100"/>
    <x v="574"/>
    <s v="Mada.2741"/>
    <n v="3999"/>
    <s v="ND2014_Fr282-G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9"/>
    <n v="0"/>
    <s v="Not Completed"/>
    <n v="0"/>
    <n v="0"/>
    <x v="2"/>
    <s v="NA"/>
    <x v="0"/>
    <n v="0"/>
    <n v="0"/>
    <n v="0"/>
    <n v="0"/>
    <s v="MGIsolates_MCB_3999.16S_BAC_907R"/>
    <s v="2014/15"/>
    <s v="3999.16S_BAC_907R"/>
    <n v="3999"/>
    <s v="k__Bacteria;p__Actinobacteria;c__Actinobacteria;o__Actinomycetales;f__Micrococcaceae;g__Micrococcus;s__"/>
    <n v="1"/>
    <n v="929901"/>
    <n v="929901"/>
    <s v="k__Bacteria;p__Actinobacteria;c__Actinobacteria;o__Actinomycetales;f__Micrococcaceae;g__;s__"/>
    <n v="0.98"/>
    <s v="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Micrococcus"/>
    <s v="NA"/>
  </r>
  <r>
    <s v="H"/>
    <x v="224"/>
    <n v="480"/>
    <n v="100"/>
    <x v="933"/>
    <s v="Mada.4320"/>
    <n v="4000"/>
    <s v="ND2014_Fr282-H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4000"/>
    <n v="0"/>
    <s v="Not Completed"/>
    <n v="0"/>
    <n v="0"/>
    <x v="2"/>
    <s v="NA"/>
    <x v="0"/>
    <n v="0"/>
    <n v="0"/>
    <n v="0"/>
    <n v="0"/>
    <s v="MGIsolates_MCB_MADAISO_A06656_4000.16S_907R"/>
    <s v="2014/15"/>
    <s v="MADAISO_A06656_4000.16S_907R"/>
    <n v="4000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TGGAATGAG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"/>
    <s v="Bacteria"/>
    <x v="3"/>
    <x v="5"/>
    <s v="Actinomycetales"/>
    <s v="Dermacoccaceae"/>
    <s v="Dermacoccus"/>
    <s v="NA"/>
  </r>
  <r>
    <s v="H"/>
    <x v="1011"/>
    <n v="480"/>
    <n v="100"/>
    <x v="3038"/>
    <s v="Mada.3714"/>
    <n v="4001"/>
    <s v="ND2014_Fr282-I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4001"/>
    <n v="0"/>
    <s v="Not Completed"/>
    <n v="0"/>
    <n v="0"/>
    <x v="2"/>
    <s v="NA"/>
    <x v="0"/>
    <n v="0"/>
    <n v="0"/>
    <n v="0"/>
    <n v="0"/>
    <s v="MGIsolates_MCB_4001.16S_BAC_907R"/>
    <s v="2014/15"/>
    <s v="4001.16S_BAC_907R"/>
    <n v="4001"/>
    <s v="k__Bacteria;p__Actinobacteria;c__Actinobacteria;o__Actinomycetales;f__Microbacteriaceae;g__Salinibacterium;s__"/>
    <n v="0.56000000000000005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651"/>
    <n v="480"/>
    <n v="100"/>
    <x v="3039"/>
    <s v="Mada.4185"/>
    <n v="4002"/>
    <s v="ND2014_Fr281-E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2"/>
    <n v="0"/>
    <s v="Not Completed"/>
    <n v="0"/>
    <n v="0"/>
    <x v="2"/>
    <s v="NA"/>
    <x v="0"/>
    <n v="0"/>
    <n v="0"/>
    <n v="0"/>
    <n v="0"/>
    <s v="MGIsolates_MCB_4002.16S_BAC_907R"/>
    <s v="2014/15"/>
    <s v="4002.16S_BAC_907R"/>
    <n v="4002"/>
    <s v="k__Bacteria;p__Actinobacteria;c__Actinobacteria;o__Actinomycetales;f__Microbacteriaceae;g__Microbacterium;s__"/>
    <n v="0.98"/>
    <n v="1045797"/>
    <n v="1045797"/>
    <s v="k__Bacteria;p__Actinobacteria;c__Actinobacteria;o__Actinomycetales;f__Microbacteriaceae;g__Microbacterium;s__chocolatum"/>
    <n v="1"/>
    <s v="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094"/>
    <n v="480"/>
    <n v="100"/>
    <x v="3040"/>
    <s v="Mada.2741"/>
    <n v="4004"/>
    <s v="ND2014_Fr281-G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4"/>
    <n v="0"/>
    <s v="Not Completed"/>
    <n v="0"/>
    <n v="0"/>
    <x v="2"/>
    <s v="NA"/>
    <x v="0"/>
    <n v="0"/>
    <n v="0"/>
    <n v="0"/>
    <n v="0"/>
    <s v="MGIsolates_MCB_4004.16S_BAC_907R"/>
    <s v="2014/15"/>
    <s v="4004.16S_BAC_907R"/>
    <n v="4004"/>
    <s v="k__Bacteria;p__Actinobacteria;c__Actinobacteria;o__Actinomycetales;f__Micrococcaceae;g__Micrococcus;s__"/>
    <n v="1"/>
    <n v="929901"/>
    <n v="929901"/>
    <s v="k__Bacteria;p__Actinobacteria;c__Actinobacteria;o__Actinomycetales;f__Micrococcaceae;g__;s__"/>
    <n v="0.98"/>
    <s v="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Micrococcus"/>
    <s v="NA"/>
  </r>
  <r>
    <s v="H"/>
    <x v="612"/>
    <n v="480"/>
    <n v="100"/>
    <x v="3041"/>
    <s v="Mada.4024"/>
    <n v="4005"/>
    <s v="ND2014_Fr281-H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5"/>
    <n v="0"/>
    <s v="Not Completed"/>
    <n v="0"/>
    <n v="0"/>
    <x v="2"/>
    <s v="NA"/>
    <x v="0"/>
    <n v="0"/>
    <n v="0"/>
    <n v="0"/>
    <n v="0"/>
    <s v="MGIsolates_MCB_4005.16S_BAC_907R"/>
    <s v="2014/15"/>
    <s v="4005.16S_BAC_907R"/>
    <n v="4005"/>
    <s v="k__Bacteria;p__Actinobacteria;c__Actinobacteria;o__Actinomycetales;f__Dietziaceae;g__;s__"/>
    <n v="0.69"/>
    <n v="553623"/>
    <s v="NA"/>
    <s v="NA"/>
    <s v="NA"/>
    <s v="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"/>
    <s v="Bacteria"/>
    <x v="3"/>
    <x v="5"/>
    <s v="Actinomycetales"/>
    <s v="Dietziaceae"/>
    <s v="NA"/>
    <s v="NA"/>
  </r>
  <r>
    <s v="H"/>
    <x v="666"/>
    <n v="480"/>
    <n v="100"/>
    <x v="3042"/>
    <s v="Mada.4233"/>
    <n v="4008"/>
    <s v="ND2014_Fr281-K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8"/>
    <n v="0"/>
    <s v="Not Completed"/>
    <n v="0"/>
    <n v="0"/>
    <x v="2"/>
    <s v="NA"/>
    <x v="0"/>
    <n v="0"/>
    <n v="0"/>
    <n v="0"/>
    <n v="0"/>
    <s v="MGIsolates_MCB_4008.16S_BAC_907R"/>
    <s v="2014/15"/>
    <s v="4008.16S_BAC_907R"/>
    <n v="4008"/>
    <s v="k__Bacteria;p__Actinobacteria;c__Actinobacteria;o__Actinomycetales;f__Intrasporangiaceae;g__Phycicoccus;s__"/>
    <n v="0.87"/>
    <n v="861376"/>
    <s v="NA"/>
    <s v="NA"/>
    <s v="NA"/>
    <s v="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"/>
    <s v="Bacteria"/>
    <x v="3"/>
    <x v="5"/>
    <s v="Actinomycetales"/>
    <s v="Intrasporangiaceae"/>
    <s v="Phycicoccus"/>
    <s v="NA"/>
  </r>
  <r>
    <s v="H"/>
    <x v="1176"/>
    <n v="480"/>
    <n v="100"/>
    <x v="3043"/>
    <s v="Mada.2173"/>
    <n v="4010"/>
    <s v="ND2014_Fr260-Q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10"/>
    <n v="0"/>
    <s v="Not Completed"/>
    <n v="0"/>
    <n v="0"/>
    <x v="2"/>
    <s v="NA"/>
    <x v="0"/>
    <n v="0"/>
    <n v="0"/>
    <n v="0"/>
    <n v="0"/>
    <s v="MGIsolates_MCB_4010.16S_BAC_907R"/>
    <s v="2014/15"/>
    <s v="4010.16S_BAC_907R"/>
    <n v="4010"/>
    <s v="k__Bacteria;p__Actinobacteria;c__Actinobacteria;o__Actinomycetales;f__Brevibacteriaceae;g__Brevibacterium;s__aureum"/>
    <n v="0.89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1375"/>
    <n v="480"/>
    <n v="100"/>
    <x v="3044"/>
    <s v="Mada.3996"/>
    <n v="4021"/>
    <s v="ND2014_Fr282-J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4021"/>
    <n v="0"/>
    <s v="Not Completed"/>
    <n v="0"/>
    <n v="0"/>
    <x v="2"/>
    <s v="NA"/>
    <x v="0"/>
    <n v="0"/>
    <n v="0"/>
    <n v="0"/>
    <n v="0"/>
    <s v="MGIsolates_MCB_4021.16S_BAC_907R"/>
    <s v="2014/15"/>
    <s v="4021.16S_BAC_907R"/>
    <n v="4021"/>
    <s v="k__Bacteria;p__Actinobacteria;c__Actinobacteria;o__Actinomycetales;f__Microbacteriaceae;g__;s__"/>
    <n v="0.85"/>
    <n v="838940"/>
    <n v="838940"/>
    <s v="k__Bacteria;p__Actinobacteria;c__Actinobacteria;o__Actinomycetales;f__Microbacteriaceae;g__;s__"/>
    <n v="0.86"/>
    <s v="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914"/>
    <n v="480"/>
    <n v="100"/>
    <x v="3045"/>
    <s v="Mada.1842"/>
    <n v="4022"/>
    <s v="ND2014_Fr280-F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4022"/>
    <n v="0"/>
    <s v="Not Completed"/>
    <n v="0"/>
    <n v="0"/>
    <x v="2"/>
    <s v="NA"/>
    <x v="0"/>
    <n v="0"/>
    <n v="0"/>
    <n v="0"/>
    <n v="0"/>
    <s v="MGIsolates_MCB_4022.16S_BAC_907R"/>
    <s v="2014/15"/>
    <s v="4022.16S_BAC_907R"/>
    <n v="4022"/>
    <s v="k__Bacteria;p__Actinobacteria;c__Actinobacteria;o__Actinomycetales;f__Microbacteriaceae;g__;s__"/>
    <n v="0.75"/>
    <n v="898468"/>
    <n v="898468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1155"/>
    <n v="480"/>
    <n v="100"/>
    <x v="3046"/>
    <s v="Mada.2012"/>
    <n v="4029"/>
    <s v="ND2014_Fr256-A"/>
    <s v="NA"/>
    <s v="Marine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029"/>
    <n v="0"/>
    <s v="Not Completed"/>
    <n v="0"/>
    <n v="0"/>
    <x v="2"/>
    <s v="NA"/>
    <x v="0"/>
    <n v="0"/>
    <n v="0"/>
    <n v="0"/>
    <n v="0"/>
    <s v="MGIsolates_MCB_4029.16S_BAC_907R"/>
    <s v="2014/15"/>
    <s v="4029.16S_BAC_907R"/>
    <n v="4029"/>
    <s v="k__Bacteria;p__Actinobacteria;c__Actinobacteria;o__Actinomycetales;f__Microbacteriaceae;g__Microbacterium;s__"/>
    <n v="0.88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099"/>
    <n v="480"/>
    <n v="100"/>
    <x v="939"/>
    <s v="Mada.1518"/>
    <n v="4033"/>
    <s v="ND2014_Fr277-A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3"/>
    <n v="0"/>
    <s v="Not Completed"/>
    <n v="0"/>
    <n v="0"/>
    <x v="2"/>
    <s v="NA"/>
    <x v="0"/>
    <n v="0"/>
    <n v="0"/>
    <n v="0"/>
    <n v="0"/>
    <s v="MGIsolates_MCB_MADAISO_A06656_4033.16S_907R"/>
    <s v="2014/15"/>
    <s v="MADAISO_A06656_4033.16S_907R"/>
    <n v="4033"/>
    <s v="k__Bacteria;p__Actinobacteria;c__Actinobacteria;o__Actinomycetales;f__Microbacteriaceae;g__Microbacterium;s__"/>
    <n v="0.52"/>
    <n v="264482"/>
    <n v="264482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H"/>
    <x v="1176"/>
    <n v="480"/>
    <n v="100"/>
    <x v="3047"/>
    <s v="Mada.2173"/>
    <n v="4038"/>
    <s v="ND2014_Fr272-C"/>
    <s v="NA"/>
    <s v="Marine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38"/>
    <n v="0"/>
    <s v="Not Completed"/>
    <n v="0"/>
    <n v="0"/>
    <x v="2"/>
    <s v="NA"/>
    <x v="0"/>
    <n v="0"/>
    <n v="0"/>
    <n v="0"/>
    <n v="0"/>
    <s v="MGIsolates_MCB_4038.16S_BAC_907R"/>
    <s v="2014/15"/>
    <s v="4038.16S_BAC_907R"/>
    <n v="4038"/>
    <s v="k__Bacteria;p__Actinobacteria;c__Actinobacteria;o__Actinomycetales;f__Brevibacteriaceae;g__Brevibacterium;s__aureum"/>
    <n v="0.87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914"/>
    <n v="480"/>
    <n v="100"/>
    <x v="3048"/>
    <s v="Mada.1842"/>
    <n v="4054"/>
    <s v="ND2014_Fr272-B"/>
    <s v="NA"/>
    <s v="Sab-Dex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54"/>
    <n v="0"/>
    <s v="Not Completed"/>
    <n v="0"/>
    <n v="0"/>
    <x v="2"/>
    <s v="NA"/>
    <x v="0"/>
    <n v="0"/>
    <n v="0"/>
    <n v="0"/>
    <n v="0"/>
    <s v="MGIsolates_MCB_4054.16S_BAC_907R"/>
    <s v="2014/15"/>
    <s v="4054.16S_BAC_907R"/>
    <n v="4054"/>
    <s v="k__Bacteria;p__Actinobacteria;c__Actinobacteria;o__Actinomycetales;f__Microbacteriaceae;g__;s__"/>
    <n v="0.67"/>
    <n v="898468"/>
    <n v="898468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1155"/>
    <n v="480"/>
    <n v="100"/>
    <x v="3049"/>
    <s v="Mada.2012"/>
    <n v="4059"/>
    <s v="ND2014_Fr256-A"/>
    <s v="NA"/>
    <s v="R2A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059"/>
    <n v="0"/>
    <s v="Not Completed"/>
    <n v="0"/>
    <n v="0"/>
    <x v="2"/>
    <s v="NA"/>
    <x v="0"/>
    <n v="0"/>
    <n v="0"/>
    <n v="0"/>
    <n v="0"/>
    <s v="MGIsolates_MCB_4059.16S_BAC_907R"/>
    <s v="2014/15"/>
    <s v="4059.16S_BAC_907R"/>
    <n v="4059"/>
    <s v="k__Bacteria;p__Actinobacteria;c__Actinobacteria;o__Actinomycetales;f__Microbacteriaceae;g__Microbacterium;s__"/>
    <n v="0.92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16"/>
    <n v="480"/>
    <n v="100"/>
    <x v="3050"/>
    <s v="Mada.4065"/>
    <n v="4060"/>
    <s v="ND2014_Fr256-B"/>
    <s v="NA"/>
    <s v="R2A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060"/>
    <n v="0"/>
    <s v="Not Completed"/>
    <n v="0"/>
    <n v="0"/>
    <x v="2"/>
    <s v="NA"/>
    <x v="0"/>
    <n v="0"/>
    <n v="0"/>
    <n v="0"/>
    <n v="0"/>
    <s v="MGIsolates_MCB_4060.16S_BAC_907R"/>
    <s v="2014/15"/>
    <s v="4060.16S_BAC_907R"/>
    <n v="4060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51"/>
    <s v="Mada.4065"/>
    <n v="4061"/>
    <s v="ND2014_Fr266-A"/>
    <s v="NA"/>
    <s v="R2A Agar"/>
    <s v="NA"/>
    <s v="NA"/>
    <s v="NA"/>
    <s v="NA"/>
    <s v="Heterixalus"/>
    <s v="ND2014_Fr266"/>
    <s v="betsileo"/>
    <s v="Heterixalus betsileo"/>
    <s v="RANOMAFANA-Ambatolay"/>
    <s v="Ranomafana"/>
    <s v="NA"/>
    <s v="NA"/>
    <s v="NA"/>
    <n v="4061"/>
    <n v="0"/>
    <s v="Not Completed"/>
    <n v="0"/>
    <n v="0"/>
    <x v="2"/>
    <s v="NA"/>
    <x v="0"/>
    <n v="0"/>
    <n v="0"/>
    <n v="0"/>
    <n v="0"/>
    <s v="MGIsolates_MCB_4061.16S_BAC_907R"/>
    <s v="2014/15"/>
    <s v="4061.16S_BAC_907R"/>
    <n v="4061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52"/>
    <s v="Mada.4065"/>
    <n v="4063"/>
    <s v="ND2014_Fr264-A"/>
    <s v="NA"/>
    <s v="R2A Agar"/>
    <s v="NA"/>
    <s v="NA"/>
    <s v="NA"/>
    <s v="NA"/>
    <s v="Heterixalus"/>
    <s v="ND2014_Fr264"/>
    <s v="betsileo"/>
    <s v="Heterixalus betsileo"/>
    <s v="RANOMAFANA-Ambatolay"/>
    <s v="Ranomafana"/>
    <s v="NA"/>
    <s v="NA"/>
    <s v="NA"/>
    <n v="4063"/>
    <n v="0"/>
    <s v="Not Completed"/>
    <n v="0"/>
    <n v="0"/>
    <x v="2"/>
    <s v="NA"/>
    <x v="0"/>
    <n v="0"/>
    <n v="0"/>
    <n v="0"/>
    <n v="0"/>
    <s v="MGIsolates_MCB_4063.16S_BAC_907R"/>
    <s v="2014/15"/>
    <s v="4063.16S_BAC_907R"/>
    <n v="4063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53"/>
    <s v="Mada.4065"/>
    <n v="4064"/>
    <s v="ND2014_Fr264-B"/>
    <s v="NA"/>
    <s v="R2A Agar"/>
    <s v="NA"/>
    <s v="NA"/>
    <s v="NA"/>
    <s v="NA"/>
    <s v="Heterixalus"/>
    <s v="ND2014_Fr264"/>
    <s v="betsileo"/>
    <s v="Heterixalus betsileo"/>
    <s v="RANOMAFANA-Ambatolay"/>
    <s v="Ranomafana"/>
    <s v="NA"/>
    <s v="NA"/>
    <s v="NA"/>
    <n v="4064"/>
    <n v="0"/>
    <s v="Not Completed"/>
    <n v="0"/>
    <n v="0"/>
    <x v="2"/>
    <s v="NA"/>
    <x v="0"/>
    <n v="0"/>
    <n v="0"/>
    <n v="0"/>
    <n v="0"/>
    <s v="MGIsolates_MCB_4064.16S_BAC_907R"/>
    <s v="2014/15"/>
    <s v="4064.16S_BAC_907R"/>
    <n v="4064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54"/>
    <s v="Mada.4065"/>
    <n v="4070"/>
    <s v="ND2014_Fr267-A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0"/>
    <n v="0"/>
    <s v="Not Completed"/>
    <n v="0"/>
    <n v="0"/>
    <x v="2"/>
    <s v="NA"/>
    <x v="0"/>
    <n v="0"/>
    <n v="0"/>
    <n v="0"/>
    <n v="0"/>
    <s v="MGIsolates_MCB_4070.16S_BAC_907R"/>
    <s v="2014/15"/>
    <s v="4070.16S_BAC_907R"/>
    <n v="4070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645"/>
    <n v="480"/>
    <n v="100"/>
    <x v="3055"/>
    <s v="Mada.4171"/>
    <n v="4071"/>
    <s v="ND2014_Fr267-B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1"/>
    <n v="0"/>
    <s v="Not Completed"/>
    <n v="0"/>
    <n v="0"/>
    <x v="2"/>
    <s v="NA"/>
    <x v="0"/>
    <n v="0"/>
    <n v="0"/>
    <n v="0"/>
    <n v="0"/>
    <s v="MGIsolates_MCB_4071.16S_BAC_907R"/>
    <s v="2014/15"/>
    <s v="4071.16S_BAC_907R"/>
    <n v="4071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645"/>
    <n v="480"/>
    <n v="100"/>
    <x v="124"/>
    <s v="Mada.4171"/>
    <n v="4076"/>
    <s v="ND2014_Fr267-G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6"/>
    <n v="0"/>
    <s v="Not Completed"/>
    <n v="0"/>
    <n v="0"/>
    <x v="2"/>
    <s v="NA"/>
    <x v="0"/>
    <n v="0"/>
    <n v="0"/>
    <n v="0"/>
    <n v="0"/>
    <s v="MGIsolates_MCB_4076.16S_BAC_907R"/>
    <s v="2014/15"/>
    <s v="4076.16S_BAC_907R"/>
    <n v="4076"/>
    <s v="k__Bacteria;p__Actinobacteria;c__Actinobacteria;o__Actinomycetales;f__Brevibacteriaceae;g__Brevibacterium;s__aureum"/>
    <n v="0.99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194"/>
    <n v="480"/>
    <n v="100"/>
    <x v="3056"/>
    <s v="Mada.3738"/>
    <n v="4077"/>
    <s v="ND2014_Fr247-A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77"/>
    <n v="0"/>
    <s v="Not Completed"/>
    <n v="0"/>
    <n v="0"/>
    <x v="2"/>
    <s v="NA"/>
    <x v="0"/>
    <n v="0"/>
    <n v="0"/>
    <n v="0"/>
    <n v="0"/>
    <s v="MGIsolates_MCB_4077.16S_BAC_907R"/>
    <s v="2014/15"/>
    <s v="4077.16S_BAC_907R"/>
    <n v="4077"/>
    <s v="k__Bacteria;p__Actinobacteria;c__Actinobacteria;o__Actinomycetales;f__Dermabacteraceae;g__Brachybacterium;s__"/>
    <n v="0.98"/>
    <n v="995960"/>
    <n v="995960"/>
    <s v="k__Bacteria;p__Actinobacteria;c__Actinobacteria;o__Actinomycetales;f__Dermabacteraceae;g__Brachybacterium"/>
    <n v="1"/>
    <s v="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"/>
    <s v="Bacteria"/>
    <x v="3"/>
    <x v="5"/>
    <s v="Actinomycetales"/>
    <s v="Dermabacteraceae"/>
    <s v="Brachybacterium"/>
    <s v="NA"/>
  </r>
  <r>
    <s v="H"/>
    <x v="1099"/>
    <n v="480"/>
    <n v="100"/>
    <x v="3057"/>
    <s v="Mada.1518"/>
    <n v="4079"/>
    <s v="ND2014_Fr247-C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79"/>
    <n v="0"/>
    <s v="Not Completed"/>
    <n v="0"/>
    <n v="0"/>
    <x v="2"/>
    <s v="NA"/>
    <x v="0"/>
    <n v="0"/>
    <n v="0"/>
    <n v="0"/>
    <n v="0"/>
    <s v="MGIsolates_MCB_4079.16S_BAC_907R"/>
    <s v="2014/15"/>
    <s v="4079.16S_BAC_907R"/>
    <n v="4079"/>
    <s v="k__Bacteria;p__Actinobacteria;c__Actinobacteria;o__Actinomycetales;f__Microbacteriaceae;g__Microbacterium;s__"/>
    <n v="0.66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914"/>
    <n v="480"/>
    <n v="100"/>
    <x v="3058"/>
    <s v="Mada.1842"/>
    <n v="4080"/>
    <s v="ND2014_Fr247-D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80"/>
    <n v="0"/>
    <s v="Not Completed"/>
    <n v="0"/>
    <n v="0"/>
    <x v="2"/>
    <s v="NA"/>
    <x v="0"/>
    <n v="0"/>
    <n v="0"/>
    <n v="0"/>
    <n v="0"/>
    <s v="MGIsolates_MCB_4080.16S_BAC_907R"/>
    <s v="2014/15"/>
    <s v="4080.16S_BAC_907R"/>
    <n v="4080"/>
    <s v="k__Bacteria;p__Actinobacteria;c__Actinobacteria;o__Actinomycetales;f__Microbacteriaceae;g__;s__"/>
    <n v="0.7"/>
    <n v="898468"/>
    <n v="898468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1120"/>
    <n v="480"/>
    <n v="100"/>
    <x v="3059"/>
    <s v="Mada.2723"/>
    <n v="4085"/>
    <s v="ND2014_Fr236-C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085"/>
    <n v="0"/>
    <s v="Not Completed"/>
    <n v="0"/>
    <n v="0"/>
    <x v="2"/>
    <s v="NA"/>
    <x v="0"/>
    <n v="0"/>
    <n v="0"/>
    <n v="0"/>
    <n v="0"/>
    <s v="MGIsolates_MCB_4085.16S_BAC_907R"/>
    <s v="2014/15"/>
    <s v="4085.16S_BAC_907R"/>
    <n v="4085"/>
    <s v="k__Bacteria;p__Actinobacteria;c__Actinobacteria;o__Actinomycetales;f__Micrococcaceae;g__Kocuria;s__"/>
    <n v="0.97"/>
    <n v="513894"/>
    <n v="513894"/>
    <s v="k__Bacteria;p__Actinobacteria;c__Actinobacteria;o__Actinomycetales;f__Micrococcaceae;g__Kocuria;s__"/>
    <n v="1"/>
    <s v="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Kocuria"/>
    <s v="NA"/>
  </r>
  <r>
    <s v="H"/>
    <x v="1093"/>
    <n v="480"/>
    <n v="100"/>
    <x v="3060"/>
    <s v="Mada.1359"/>
    <n v="4093"/>
    <s v="ND2014_Fr279-A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93"/>
    <n v="0"/>
    <s v="Not Completed"/>
    <n v="0"/>
    <n v="0"/>
    <x v="2"/>
    <s v="NA"/>
    <x v="0"/>
    <n v="0"/>
    <n v="0"/>
    <n v="0"/>
    <n v="0"/>
    <s v="MGIsolates_MCB_4093.16S_BAC_907R"/>
    <s v="2014/15"/>
    <s v="4093.16S_BAC_907R"/>
    <n v="4093"/>
    <s v="k__Bacteria;p__Actinobacteria;c__Actinobacteria;o__Actinomycetales;f__Microbacteriaceae;g__;s__"/>
    <n v="0.5"/>
    <n v="898468"/>
    <n v="898468"/>
    <s v="k__Bacteria;p__Actinobacteria;c__Actinobacteria;o__Actinomycetales;f__Microbacteriaceae"/>
    <n v="1"/>
    <s v="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1373"/>
    <n v="480"/>
    <n v="100"/>
    <x v="3061"/>
    <s v="Mada.3953"/>
    <n v="4094"/>
    <s v="ND2014_Fr279-B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94"/>
    <n v="0"/>
    <s v="Not Completed"/>
    <n v="0"/>
    <n v="0"/>
    <x v="2"/>
    <s v="NA"/>
    <x v="0"/>
    <n v="0"/>
    <n v="0"/>
    <n v="0"/>
    <n v="0"/>
    <s v="MGIsolates_MCB_4094.16S_BAC_907R"/>
    <s v="2014/15"/>
    <s v="4094.16S_BAC_907R"/>
    <n v="4094"/>
    <s v="k__Bacteria;p__Actinobacteria;c__Actinobacteria;o__Actinomycetales;f__Microbacteriaceae;g__Mycetocola;s__"/>
    <n v="0.8"/>
    <n v="959160"/>
    <n v="959160"/>
    <s v="k__Bacteria;p__Actinobacteria;c__Actinobacteria;o__Actinomycetales;f__Microbacteriaceae;g__Cryocola;s__"/>
    <n v="1"/>
    <s v="TTGCTCCCCACC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Mycetocola"/>
    <s v="NA"/>
  </r>
  <r>
    <s v="H"/>
    <x v="1176"/>
    <n v="480"/>
    <n v="100"/>
    <x v="3062"/>
    <s v="Mada.2173"/>
    <n v="4097"/>
    <s v="ND2014_Fr281-B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97"/>
    <n v="0"/>
    <s v="Not Completed"/>
    <n v="0"/>
    <n v="0"/>
    <x v="2"/>
    <s v="NA"/>
    <x v="0"/>
    <n v="0"/>
    <n v="0"/>
    <n v="0"/>
    <n v="0"/>
    <s v="MGIsolates_MCB_4097.16S_BAC_907R"/>
    <s v="2014/15"/>
    <s v="4097.16S_BAC_907R"/>
    <n v="4097"/>
    <s v="k__Bacteria;p__Actinobacteria;c__Actinobacteria;o__Actinomycetales;f__Brevibacteriaceae;g__Brevibacterium;s__aureum"/>
    <n v="0.88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1199"/>
    <n v="480"/>
    <n v="100"/>
    <x v="3063"/>
    <s v="Mada.1952"/>
    <n v="4103"/>
    <s v="ND2014_Fr282-B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03"/>
    <n v="0"/>
    <s v="Not Completed"/>
    <n v="0"/>
    <n v="0"/>
    <x v="2"/>
    <s v="NA"/>
    <x v="0"/>
    <n v="0"/>
    <n v="0"/>
    <n v="0"/>
    <n v="0"/>
    <s v="MGIsolates_MCB_4103.16S_BAC_907R"/>
    <s v="2014/15"/>
    <s v="4103.16S_BAC_907R"/>
    <n v="4103"/>
    <s v="k__Bacteria;p__Actinobacteria;c__Actinobacteria;o__Actinomycetales;f__Microbacteriaceae;g__Salinibacterium;s__"/>
    <n v="0.62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H"/>
    <x v="1203"/>
    <n v="480"/>
    <n v="100"/>
    <x v="3064"/>
    <s v="Mada.3586"/>
    <n v="4114"/>
    <s v="ND2014_Fr257-B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4"/>
    <n v="0"/>
    <s v="Not Completed"/>
    <n v="0"/>
    <n v="0"/>
    <x v="2"/>
    <s v="NA"/>
    <x v="0"/>
    <n v="0"/>
    <n v="0"/>
    <n v="0"/>
    <n v="0"/>
    <s v="MGIsolates_MCB_4114.16S_BAC_907R"/>
    <s v="2014/15"/>
    <s v="4114.16S_BAC_907R"/>
    <n v="4114"/>
    <s v="k__Bacteria;p__Actinobacteria;c__Actinobacteria;o__Actinomycetales;f__Microbacteriaceae;g__Microbacterium;s__"/>
    <n v="0.93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16"/>
    <n v="480"/>
    <n v="100"/>
    <x v="3065"/>
    <s v="Mada.4065"/>
    <n v="4115"/>
    <s v="ND2014_Fr257-C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5"/>
    <n v="0"/>
    <s v="Not Completed"/>
    <n v="0"/>
    <n v="0"/>
    <x v="2"/>
    <s v="NA"/>
    <x v="0"/>
    <n v="0"/>
    <n v="0"/>
    <n v="0"/>
    <n v="0"/>
    <s v="MGIsolates_MCB_4115.16S_BAC_907R"/>
    <s v="2014/15"/>
    <s v="4115.16S_BAC_907R"/>
    <n v="4115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651"/>
    <n v="480"/>
    <n v="100"/>
    <x v="3066"/>
    <s v="Mada.4185"/>
    <n v="4117"/>
    <s v="ND2014_Fr257-E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7"/>
    <n v="0"/>
    <s v="Not Completed"/>
    <n v="0"/>
    <n v="0"/>
    <x v="2"/>
    <s v="NA"/>
    <x v="0"/>
    <n v="0"/>
    <n v="0"/>
    <n v="0"/>
    <n v="0"/>
    <s v="MGIsolates_MCB_4117.16S_BAC_907R"/>
    <s v="2014/15"/>
    <s v="4117.16S_BAC_907R"/>
    <n v="4117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176"/>
    <n v="480"/>
    <n v="100"/>
    <x v="3067"/>
    <s v="Mada.2173"/>
    <n v="4140"/>
    <s v="ND2014_Fr283-G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40"/>
    <n v="0"/>
    <s v="Not Completed"/>
    <n v="0"/>
    <n v="0"/>
    <x v="2"/>
    <s v="NA"/>
    <x v="0"/>
    <n v="0"/>
    <n v="0"/>
    <n v="0"/>
    <n v="0"/>
    <s v="MGIsolates_MCB_4140.16S_BAC_907R"/>
    <s v="2014/15"/>
    <s v="4140.16S_BAC_907R"/>
    <n v="4140"/>
    <s v="k__Bacteria;p__Actinobacteria;c__Actinobacteria;o__Actinomycetales;f__Brevibacteriaceae;g__Brevibacterium;s__aureum"/>
    <n v="0.92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H"/>
    <x v="651"/>
    <n v="480"/>
    <n v="100"/>
    <x v="3068"/>
    <s v="Mada.4185"/>
    <n v="4153"/>
    <s v="ND2014_Fr257-B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3"/>
    <n v="0"/>
    <s v="Not Completed"/>
    <n v="0"/>
    <n v="0"/>
    <x v="2"/>
    <s v="NA"/>
    <x v="0"/>
    <n v="0"/>
    <n v="0"/>
    <n v="0"/>
    <n v="0"/>
    <s v="MGIsolates_MCB_4153.16S_BAC_907R"/>
    <s v="2014/15"/>
    <s v="4153.16S_BAC_907R"/>
    <n v="4153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"/>
    <s v="Bacteria"/>
    <x v="3"/>
    <x v="5"/>
    <s v="Actinomycetales"/>
    <s v="Microbacteriaceae"/>
    <s v="Microbacterium"/>
    <s v="NA"/>
  </r>
  <r>
    <s v="H"/>
    <x v="1011"/>
    <n v="480"/>
    <n v="100"/>
    <x v="3069"/>
    <s v="Mada.3714"/>
    <n v="4157"/>
    <s v="ND2014_Fr257-F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7"/>
    <n v="0"/>
    <s v="Not Completed"/>
    <n v="0"/>
    <n v="0"/>
    <x v="2"/>
    <s v="NA"/>
    <x v="0"/>
    <n v="0"/>
    <n v="0"/>
    <n v="0"/>
    <n v="0"/>
    <s v="MGIsolates_MCB_4157.16S_BAC_907R"/>
    <s v="2014/15"/>
    <s v="4157.16S_BAC_907R"/>
    <n v="4157"/>
    <s v="k__Bacteria;p__Actinobacteria;c__Actinobacteria;o__Actinomycetales;f__Microbacteriaceae;g__Salinibacterium;s__"/>
    <n v="0.55000000000000004"/>
    <n v="821644"/>
    <n v="821644"/>
    <s v="k__Bacteria;p__Actinobacteria;c__Actinobacteria;o__Actinomycetales;f__Microbacteriaceae"/>
    <n v="1"/>
    <s v="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"/>
    <s v="Bacteria"/>
    <x v="3"/>
    <x v="5"/>
    <s v="Actinomycetales"/>
    <s v="Microbacteriaceae"/>
    <s v="Salinibacterium"/>
    <s v="NA"/>
  </r>
  <r>
    <s v="S"/>
    <x v="1376"/>
    <n v="480"/>
    <s v="*"/>
    <x v="3070"/>
    <s v="*"/>
    <n v="4163"/>
    <s v="ND2014_Fr260-H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3"/>
    <n v="0"/>
    <s v="Not Completed"/>
    <n v="0"/>
    <n v="0"/>
    <x v="2"/>
    <s v="NA"/>
    <x v="0"/>
    <n v="0"/>
    <n v="0"/>
    <n v="0"/>
    <n v="0"/>
    <s v="MGIsolates_MCB_4163.16S_BAC_907R"/>
    <s v="2014/15"/>
    <s v="4163.16S_BAC_907R"/>
    <n v="4163"/>
    <s v="k__Bacteria;p__Actinobacteria;c__Actinobacteria;o__Actinomycetales;f__Nocardioidaceae;g__Aeromicrobium;s__"/>
    <n v="0.98"/>
    <n v="239739"/>
    <s v="NA"/>
    <s v="NA"/>
    <s v="NA"/>
    <s v="TCGCTCCCCATGCTTTCGCTCCTCAGCGTCAGGTAATGCCCAGAGAACCGCCTTCGCCACCGGTGTTCCTCCTGATATCTGCGCATTCCACCGCTACACCAGGAATTCCGTTCTCCCCTGCATACCTCTAGTCTGCCCGTATCGGAAGCACGCTCAGGGTTAAGCCCTGAGTTTTCACTACCGACGCGACAG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"/>
    <s v="Bacteria"/>
    <x v="3"/>
    <x v="5"/>
    <s v="Actinomycetales"/>
    <s v="Nocardioidaceae"/>
    <s v="Aeromicrobium"/>
    <s v="NA"/>
  </r>
  <r>
    <s v="H"/>
    <x v="1011"/>
    <n v="480"/>
    <n v="100"/>
    <x v="1002"/>
    <s v="Mada.3714"/>
    <n v="4180"/>
    <s v="ND2014_Fr236-E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180"/>
    <n v="0"/>
    <s v="Not Completed"/>
    <n v="0"/>
    <n v="0"/>
    <x v="2"/>
    <s v="NA"/>
    <x v="0"/>
    <n v="0"/>
    <n v="0"/>
    <n v="0"/>
    <n v="0"/>
    <s v="MGIsolates_MCB_MADAISO_A06657_4180.16S_907R"/>
    <s v="2014/15"/>
    <s v="MADAISO_A06657_4180.16S_907R"/>
    <n v="4180"/>
    <s v="k__Bacteria;p__Actinobacteria;c__Actinobacteria;o__Actinomycetales;f__Microbacteriaceae;g__;s__"/>
    <n v="0.74"/>
    <n v="1144497"/>
    <n v="1144497"/>
    <s v="k__Bacteria;p__Actinobacteria;c__Actinobacteria;o__Actinomycetales;f__Microbacteriaceae"/>
    <n v="1"/>
    <s v="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"/>
    <s v="Bacteria"/>
    <x v="3"/>
    <x v="5"/>
    <s v="Actinomycetales"/>
    <s v="Microbacteriaceae"/>
    <s v="NA"/>
    <s v="NA"/>
  </r>
  <r>
    <s v="H"/>
    <x v="950"/>
    <n v="480"/>
    <n v="100"/>
    <x v="3071"/>
    <s v="Mada.3694"/>
    <n v="4182"/>
    <s v="ND2014_Fr241-F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182"/>
    <n v="0"/>
    <s v="Not Completed"/>
    <n v="0"/>
    <n v="0"/>
    <x v="2"/>
    <s v="NA"/>
    <x v="0"/>
    <n v="0"/>
    <n v="0"/>
    <n v="0"/>
    <n v="0"/>
    <s v="MGIsolates_MCB_4182.16S_BAC_907R"/>
    <s v="2014/15"/>
    <s v="4182.16S_BAC_907R"/>
    <n v="4182"/>
    <s v="k__Bacteria;p__Actinobacteria;c__Actinobacteria;o__Actinomycetales;f__Intrasporangiaceae;g__Terracoccus;s__"/>
    <n v="0.78"/>
    <n v="810959"/>
    <n v="810959"/>
    <s v="k__Bacteria;p__Actinobacteria;c__Actinobacteria;o__Actinomycetales;f__Intrasporangiaceae"/>
    <n v="1"/>
    <s v="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"/>
    <s v="Bacteria"/>
    <x v="3"/>
    <x v="5"/>
    <s v="Actinomycetales"/>
    <s v="Intrasporangiaceae"/>
    <s v="Terracoccus"/>
    <s v="NA"/>
  </r>
  <r>
    <s v="H"/>
    <x v="1049"/>
    <n v="480"/>
    <n v="100"/>
    <x v="3072"/>
    <s v="Mada.1183"/>
    <n v="4183"/>
    <s v="ND2014_Fr243-K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3"/>
    <n v="0"/>
    <s v="Not Completed"/>
    <n v="0"/>
    <n v="0"/>
    <x v="2"/>
    <s v="NA"/>
    <x v="0"/>
    <n v="0"/>
    <n v="0"/>
    <n v="0"/>
    <n v="0"/>
    <s v="MGIsolates_MCB_4183.16S_BAC_907R"/>
    <s v="2014/15"/>
    <s v="4183.16S_BAC_907R"/>
    <n v="4183"/>
    <s v="k__Bacteria;p__Actinobacteria;c__Actinobacteria;o__Actinomycetales;f__Microbacteriaceae"/>
    <n v="1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"/>
    <s v="Bacteria"/>
    <x v="3"/>
    <x v="5"/>
    <s v="Actinomycetales"/>
    <s v="Microbacteriaceae"/>
    <s v="NA"/>
    <s v="NA"/>
  </r>
  <r>
    <s v="H"/>
    <x v="651"/>
    <n v="480"/>
    <n v="100"/>
    <x v="1004"/>
    <s v="Mada.4185"/>
    <n v="4185"/>
    <s v="ND2014_Fr257-F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5"/>
    <n v="0"/>
    <s v="Not Completed"/>
    <n v="0"/>
    <n v="0"/>
    <x v="2"/>
    <s v="NA"/>
    <x v="0"/>
    <n v="0"/>
    <n v="0"/>
    <n v="0"/>
    <n v="0"/>
    <s v="MGIsolates_MCB_MADAISO_A08011_4185.16S_907R"/>
    <s v="2014/15"/>
    <s v="MADAISO_A08011_4185.16S_907R"/>
    <n v="418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"/>
    <s v="Bacteria"/>
    <x v="3"/>
    <x v="5"/>
    <s v="Actinomycetales"/>
    <s v="Microbacteriaceae"/>
    <s v="Microbacterium"/>
    <s v="NA"/>
  </r>
  <r>
    <s v="H"/>
    <x v="116"/>
    <n v="480"/>
    <n v="100"/>
    <x v="3073"/>
    <s v="Mada.4065"/>
    <n v="4192"/>
    <s v="ND2014_Fr267-H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192"/>
    <n v="0"/>
    <s v="Not Completed"/>
    <n v="0"/>
    <n v="0"/>
    <x v="2"/>
    <s v="NA"/>
    <x v="0"/>
    <n v="0"/>
    <n v="0"/>
    <n v="0"/>
    <n v="0"/>
    <s v="MGIsolates_MCB_4192.16S_BAC_907R"/>
    <s v="2014/15"/>
    <s v="4192.16S_BAC_907R"/>
    <n v="4192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74"/>
    <s v="Mada.4065"/>
    <n v="4196"/>
    <s v="ND2014_Fr256-C"/>
    <s v="NA"/>
    <s v="R2A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196"/>
    <n v="0"/>
    <s v="Not Completed"/>
    <n v="0"/>
    <n v="0"/>
    <x v="2"/>
    <s v="NA"/>
    <x v="0"/>
    <n v="0"/>
    <n v="0"/>
    <n v="0"/>
    <n v="0"/>
    <s v="MGIsolates_MCB_4196.16S_BAC_907R"/>
    <s v="2014/15"/>
    <s v="4196.16S_BAC_907R"/>
    <n v="4196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16"/>
    <n v="480"/>
    <n v="100"/>
    <x v="3075"/>
    <s v="Mada.4065"/>
    <n v="4198"/>
    <s v="ND2014_Fr260-E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98"/>
    <n v="0"/>
    <s v="Not Completed"/>
    <n v="0"/>
    <n v="0"/>
    <x v="2"/>
    <s v="NA"/>
    <x v="0"/>
    <n v="0"/>
    <n v="0"/>
    <n v="0"/>
    <n v="0"/>
    <s v="MGIsolates_MCB_4198.16S_BAC_907R"/>
    <s v="2014/15"/>
    <s v="4198.16S_BAC_907R"/>
    <n v="4198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"/>
    <s v="Bacteria"/>
    <x v="3"/>
    <x v="5"/>
    <s v="Actinomycetales"/>
    <s v="NA"/>
    <s v="NA"/>
    <s v="NA"/>
  </r>
  <r>
    <s v="H"/>
    <x v="124"/>
    <n v="480"/>
    <n v="100"/>
    <x v="3076"/>
    <s v="Mada.3958"/>
    <n v="4200"/>
    <s v="ND2014_Fr260-G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00"/>
    <n v="0"/>
    <s v="Not Completed"/>
    <n v="0"/>
    <n v="0"/>
    <x v="2"/>
    <s v="NA"/>
    <x v="0"/>
    <n v="0"/>
    <n v="0"/>
    <n v="0"/>
    <n v="0"/>
    <s v="MGIsolates_MCB_4200.16S_BAC_907R"/>
    <s v="2014/15"/>
    <s v="4200.16S_BAC_907R"/>
    <n v="4200"/>
    <s v="k__Bacteria;p__Actinobacteria;c__Actinobacteria;o__Actinomycetales;f__Propionibacteriaceae;g__;s__"/>
    <n v="0.84"/>
    <s v="New.CleanUp.ReferenceOTU69"/>
    <s v="New.CleanUp.ReferenceOTU69"/>
    <s v="k__Bacteria;p__Actinobacteria;c__Actinobacteria;o__Actinomycetales;f__Propionibacteriaceae;g__;s__"/>
    <n v="0.86"/>
    <s v="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"/>
    <s v="Bacteria"/>
    <x v="3"/>
    <x v="5"/>
    <s v="Actinomycetales"/>
    <s v="Propionibacteriaceae"/>
    <s v="NA"/>
    <s v="NA"/>
  </r>
  <r>
    <s v="S"/>
    <x v="1377"/>
    <n v="479"/>
    <s v="*"/>
    <x v="3077"/>
    <s v="*"/>
    <n v="4030"/>
    <s v="ND2014_Fr257-A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030"/>
    <n v="0"/>
    <s v="Not Completed"/>
    <n v="0"/>
    <n v="0"/>
    <x v="2"/>
    <s v="NA"/>
    <x v="0"/>
    <n v="0"/>
    <n v="0"/>
    <n v="0"/>
    <n v="0"/>
    <s v="MGIsolates_MCB_4030.16S_BAC_907R"/>
    <s v="2014/15"/>
    <s v="4030.16S_BAC_907R"/>
    <n v="4030"/>
    <s v="k__Bacteria;p__Actinobacteria;c__Actinobacteria;o__Actinomycetales;f__Microbacteriaceae;g__Microbacterium;s__"/>
    <n v="0.59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AGATCTGGGCCGTGTCTCAGTCCCAGTGTGGCCGGTCACCCTCTGAAGCCGGCTACCCGT"/>
    <s v="Bacteria"/>
    <x v="3"/>
    <x v="5"/>
    <s v="Actinomycetales"/>
    <s v="Microbacteriaceae"/>
    <s v="Microbacterium"/>
    <s v="NA"/>
  </r>
  <r>
    <s v="S"/>
    <x v="1378"/>
    <n v="477"/>
    <s v="*"/>
    <x v="3078"/>
    <s v="*"/>
    <n v="4075"/>
    <s v="ND2014_Fr267-F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5"/>
    <n v="0"/>
    <s v="Not Completed"/>
    <n v="0"/>
    <n v="0"/>
    <x v="2"/>
    <s v="NA"/>
    <x v="0"/>
    <n v="0"/>
    <n v="0"/>
    <n v="0"/>
    <n v="0"/>
    <s v="MGIsolates_MCB_4075.16S_BAC_907R"/>
    <s v="2014/15"/>
    <s v="4075.16S_BAC_907R"/>
    <n v="4075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ATTCCCCACTGCTGCCTCCCGTAGAATCTGGGCCGTGTCTCAGTCCCAGTGTGGCCGGTCGCCCTCTCAGCCGGCTACCCGT"/>
    <s v="Bacteria"/>
    <x v="3"/>
    <x v="5"/>
    <s v="Actinomycetales"/>
    <s v="NA"/>
    <s v="NA"/>
    <s v="NA"/>
  </r>
  <r>
    <s v="S"/>
    <x v="1379"/>
    <n v="476"/>
    <s v="*"/>
    <x v="3079"/>
    <s v="*"/>
    <n v="2971"/>
    <s v="J8-010-D"/>
    <s v="NA"/>
    <s v="1% Tryptone"/>
    <s v="off white round drier"/>
    <s v="NA"/>
    <s v="NA"/>
    <s v="NA"/>
    <s v="Boophis"/>
    <s v="J8-010"/>
    <s v="pyrrhus"/>
    <s v="Boophis  pyrrhus"/>
    <s v="TOROTORO-Camp"/>
    <s v="TOROTORO-Camp"/>
    <s v="Torotorofotsy"/>
    <s v="M"/>
    <s v="DNA"/>
    <n v="2971"/>
    <n v="2971"/>
    <s v="Completed"/>
    <n v="1.19024638"/>
    <n v="-0.19024637999999999"/>
    <x v="1"/>
    <s v="NonInhibitory"/>
    <x v="0"/>
    <n v="15"/>
    <n v="0"/>
    <n v="0"/>
    <n v="0"/>
    <s v="MGIsolates_MCB_BacIso_Plate18F10.16S_907R"/>
    <s v="2014/15"/>
    <s v="BacIso_Plate18F10.16S_907R"/>
    <n v="2971"/>
    <s v="k__Bacteria;p__Actinobacteria;c__Actinobacteria;o__Actinomycetales;f__Nocardiaceae;g__Nocardia;s__"/>
    <n v="0.91"/>
    <n v="765852"/>
    <s v="NA"/>
    <s v="NA"/>
    <s v="NA"/>
    <s v="CCTTCGCCACCGGTGTTCCTCCTGATATCTGCGCATTTCACCGCTACACCAGGAATTCCAGTCTCCCCTGAAGTACTCTAGTCTGCCCGTATCCACTGCAAGCTTGAAGTTGAGCTGCAAGTTTTCACAATCGACGTGACAGACCGCCTACAAGCTCTTTACGCCCAGTAATTCCGGACAACGCTCGCACCCTACGTATTACCGCGGCTGCTGGCACGTAGTTGGCCGGTGCTTCTTCTACAGGTACCGTCACTTGCGCTTCGTCCCTGTCAAAAGAGGTTTACAACCCGAAGGCCGTCATCCCTCACGCGGCGTCGCTGCATCAGGCTTTCGCCCATTGTGCAATATTCCCCACTGCTGCCTCCCGTAGGAGTCTGGGCCGTGTCTCAGTCCCAGTGTGGCCGGTCACCCTCTCAGGTCGGCTACCCGTCGTCGCCTTGGTGAGCCGTTACCTCACCAACAAGCTGATAGGCCGC"/>
    <s v="Bacteria"/>
    <x v="3"/>
    <x v="5"/>
    <s v="Actinomycetales"/>
    <s v="Nocardiaceae"/>
    <s v="Nocardia"/>
    <s v="NA"/>
  </r>
  <r>
    <s v="H"/>
    <x v="1301"/>
    <n v="476"/>
    <n v="100"/>
    <x v="1288"/>
    <s v="Mada.1193"/>
    <n v="3907"/>
    <s v="ND2014-Fr264-B"/>
    <s v="NA"/>
    <s v="1% Tryptone"/>
    <s v="white ,smooth,wet"/>
    <s v="NA"/>
    <s v="NA"/>
    <s v="NA"/>
    <s v="Heterixalus"/>
    <s v="ND2014_Fr264"/>
    <s v="betsileo"/>
    <s v="Heterixalus betsileo"/>
    <s v="RANOMAFANA-Ambatolay"/>
    <s v="Ranomafana"/>
    <s v="NA"/>
    <s v="NA"/>
    <s v="NA"/>
    <n v="3907"/>
    <n v="0"/>
    <s v="Not Completed"/>
    <n v="0"/>
    <n v="0"/>
    <x v="2"/>
    <s v="NA"/>
    <x v="0"/>
    <n v="0"/>
    <n v="0"/>
    <n v="0"/>
    <n v="0"/>
    <s v="MGIsolates_MCB_3907.16S_BAC_907R"/>
    <s v="2014/15"/>
    <s v="3907.16S_BAC_907R"/>
    <n v="3907"/>
    <s v="k__Bacteria;p__Proteobacteria;c__Alphaproteobacteria;o__Caulobacterales;f__Caulobacteraceae;g__;s__"/>
    <n v="0.99"/>
    <n v="285497"/>
    <n v="285497"/>
    <s v="k__Bacteria;p__Proteobacteria;c__Alphaproteobacteria;o__Caulobacterales;f__Caulobacteraceae;g__;s__"/>
    <n v="0.99"/>
    <s v="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"/>
    <s v="Bacteria"/>
    <x v="0"/>
    <x v="0"/>
    <s v="Caulobacterales"/>
    <s v="Caulobacteraceae"/>
    <s v="NA"/>
    <s v="NA"/>
  </r>
  <r>
    <s v="S"/>
    <x v="1380"/>
    <n v="476"/>
    <s v="*"/>
    <x v="1457"/>
    <s v="*"/>
    <n v="3914"/>
    <s v="ND2014-Fr272-C"/>
    <s v="NA"/>
    <s v="1% Tryptone"/>
    <s v="off w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4"/>
    <n v="0"/>
    <s v="Not Completed"/>
    <n v="0"/>
    <n v="0"/>
    <x v="2"/>
    <s v="NA"/>
    <x v="0"/>
    <n v="0"/>
    <n v="0"/>
    <n v="0"/>
    <n v="0"/>
    <s v="MGIsolates_MCB_3914.16S_BAC_907R"/>
    <s v="2014/15"/>
    <s v="3914.16S_BAC_907R"/>
    <n v="3914"/>
    <s v="k__Bacteria;p__Proteobacteria;c__Gammaproteobacteria;o__Enterobacteriales;f__Enterobacteriaceae"/>
    <n v="1"/>
    <n v="813457"/>
    <n v="813457"/>
    <s v="k__Bacteria;p__Proteobacteria;c__Gammaproteobacteria;o__Enterobacteriales;f__Enterobacteriaceae;g__Enterobacter;s__cloacae"/>
    <n v="0.96"/>
    <s v="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"/>
    <s v="Bacteria"/>
    <x v="0"/>
    <x v="6"/>
    <s v="Enterobacteriales"/>
    <s v="Enterobacteriaceae"/>
    <s v="NA"/>
    <s v="NA"/>
  </r>
  <r>
    <s v="S"/>
    <x v="1381"/>
    <n v="476"/>
    <s v="*"/>
    <x v="3080"/>
    <s v="*"/>
    <n v="3954"/>
    <s v="ND2014_Fr255-C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4"/>
    <n v="0"/>
    <s v="Not Completed"/>
    <n v="0"/>
    <n v="0"/>
    <x v="2"/>
    <s v="NA"/>
    <x v="0"/>
    <n v="0"/>
    <n v="0"/>
    <n v="0"/>
    <n v="0"/>
    <s v="MGIsolates_MCB_3954.16S_BAC_907R"/>
    <s v="2014/15"/>
    <s v="3954.16S_BAC_907R"/>
    <n v="3954"/>
    <s v="k__Bacteria;p__Proteobacteria;c__Alphaproteobacteria;o__Rhodospirillales;f__Acetobacteraceae;g__Roseomonas;s__"/>
    <n v="0.98"/>
    <n v="4343193"/>
    <s v="NA"/>
    <s v="NA"/>
    <s v="NA"/>
    <s v="TTTGCTCCCCACGCTGTCGCGCCTCAGCGTCAGTAATGGACCAGCTCGCCGCCTTCGCCACCGGTGTTCTTCCCAATATCTACGAATTTCACCTCTACACTGGGAATTCCGCGAGCCTCTTCCATCCTCTAGCTCCGCCGTATCGAGCGCAGTCCCCAGGTTGAGCCCAGGAATTTCACGCCCGACTGACGGTGCCGCCTACGCGCCCTTTACGCCCAGTAATTCCGAGTAACGCTAGCCCCCTTCGTATTACCGCGGCTGCTGGCACGAAGTTAGCCGGGGCTTCTTCTGCGGGTACCGTCATCATCGTCCCCGCCGAAAGGGCTTTACGATCCGAAGACCTTCTTCACCCACGCGGCATTGCTGGATCAGGCTTTCGCCCATTGTCCAATATTCCCCACTGCTGCCTCCCGTAGGAGTCTGGGCCGTGTCTCAGTCCCAGTGTGGCTGGTCGTCCTCTCAGACCAGCTACCGAT"/>
    <s v="Bacteria"/>
    <x v="0"/>
    <x v="0"/>
    <s v="Rhodospirillales"/>
    <s v="Acetobacteraceae"/>
    <s v="Roseomonas"/>
    <s v="NA"/>
  </r>
  <r>
    <s v="S"/>
    <x v="1382"/>
    <n v="476"/>
    <s v="*"/>
    <x v="3081"/>
    <s v="*"/>
    <n v="3956"/>
    <s v="ND2014_Fr255-E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6"/>
    <n v="0"/>
    <s v="Not Completed"/>
    <n v="0"/>
    <n v="0"/>
    <x v="2"/>
    <s v="NA"/>
    <x v="0"/>
    <n v="0"/>
    <n v="0"/>
    <n v="0"/>
    <n v="0"/>
    <s v="MGIsolates_MCB_3956.16S_BAC_907R"/>
    <s v="2014/15"/>
    <s v="3956.16S_BAC_907R"/>
    <n v="3956"/>
    <s v="k__Bacteria;p__Proteobacteria;c__Alphaproteobacteria;o__Rhodobacterales;f__Rhodobacteraceae;g__Paracoccus;s__"/>
    <n v="0.88"/>
    <n v="582083"/>
    <n v="582083"/>
    <s v="k__Bacteria;p__Proteobacteria;c__Alphaproteobacteria;o__Rhodobacterales;f__Rhodobacteraceae;g__Paracoccus;s__"/>
    <n v="0.81"/>
    <s v="TTTGCTCCCCACGCTTTCGCACCTCAGCGTCAGTATCGAGCCAGTGAGCCGCCTTCGCCACTGGTGTTCCTGCGAATATCTACGAATTTCACCTCTACACTCGC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H"/>
    <x v="825"/>
    <n v="476"/>
    <n v="100"/>
    <x v="3082"/>
    <s v="Mada.4237"/>
    <n v="3962"/>
    <s v="ND2014_Fr260-I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2"/>
    <n v="0"/>
    <s v="Not Completed"/>
    <n v="0"/>
    <n v="0"/>
    <x v="2"/>
    <s v="NA"/>
    <x v="0"/>
    <n v="0"/>
    <n v="0"/>
    <n v="0"/>
    <n v="0"/>
    <s v="MGIsolates_MCB_3962.16S_BAC_907R"/>
    <s v="2014/15"/>
    <s v="3962.16S_BAC_907R"/>
    <n v="3962"/>
    <s v="k__Bacteria;p__Proteobacteria;c__Alphaproteobacteria;o__Sphingomonadales;f__;g__;s__"/>
    <n v="0.66"/>
    <n v="820086"/>
    <s v="NA"/>
    <s v="NA"/>
    <s v="NA"/>
    <s v="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"/>
    <s v="Bacteria"/>
    <x v="0"/>
    <x v="0"/>
    <s v="Sphingomonadales"/>
    <s v="NA"/>
    <s v="NA"/>
    <s v="NA"/>
  </r>
  <r>
    <s v="S"/>
    <x v="1383"/>
    <n v="476"/>
    <s v="*"/>
    <x v="3083"/>
    <s v="*"/>
    <n v="3984"/>
    <s v="ND2014_Fr279-D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4"/>
    <n v="0"/>
    <s v="Not Completed"/>
    <n v="0"/>
    <n v="0"/>
    <x v="2"/>
    <s v="NA"/>
    <x v="0"/>
    <n v="0"/>
    <n v="0"/>
    <n v="0"/>
    <n v="0"/>
    <s v="MGIsolates_MCB_3984.16S_BAC_907R"/>
    <s v="2014/15"/>
    <s v="3984.16S_BAC_907R"/>
    <n v="3984"/>
    <s v="k__Bacteria;p__Proteobacteria;c__Alphaproteobacteria;o__Rhodobacterales;f__Rhodobacteraceae;g__Paracoccus;s__"/>
    <n v="0.99"/>
    <n v="582083"/>
    <n v="582083"/>
    <s v="k__Bacteria;p__Proteobacteria;c__Alphaproteobacteria;o__Rhodobacterales;f__Rhodobacteraceae;g__Paracoccus;s__"/>
    <n v="0.81"/>
    <s v="TTTGCTCCCCACGCTTTCGCACCTCAGCGTCAGTATCGAGCCAGTGAGCCGCCTTCGCCACTGGTGTTCCTCCGAATATCTACGAATTTCACCTCTACACTCGG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H"/>
    <x v="408"/>
    <n v="476"/>
    <n v="100"/>
    <x v="3084"/>
    <s v="Mada.3406"/>
    <n v="3995"/>
    <s v="ND2014_Fr282-C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5"/>
    <n v="0"/>
    <s v="Not Completed"/>
    <n v="0"/>
    <n v="0"/>
    <x v="2"/>
    <s v="NA"/>
    <x v="0"/>
    <n v="0"/>
    <n v="0"/>
    <n v="0"/>
    <n v="0"/>
    <s v="MGIsolates_MCB_3995.16S_BAC_907R"/>
    <s v="2014/15"/>
    <s v="3995.16S_BAC_907R"/>
    <n v="3995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"/>
    <s v="Bacteria"/>
    <x v="0"/>
    <x v="0"/>
    <s v="Caulobacterales"/>
    <s v="Caulobacteraceae"/>
    <s v="NA"/>
    <s v="NA"/>
  </r>
  <r>
    <s v="H"/>
    <x v="782"/>
    <n v="476"/>
    <n v="100"/>
    <x v="3085"/>
    <s v="Mada.4189"/>
    <n v="4014"/>
    <s v="ND2014_Fr255-H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4"/>
    <n v="0"/>
    <s v="Not Completed"/>
    <n v="0"/>
    <n v="0"/>
    <x v="2"/>
    <s v="NA"/>
    <x v="0"/>
    <n v="0"/>
    <n v="0"/>
    <n v="0"/>
    <n v="0"/>
    <s v="MGIsolates_MCB_4014.16S_BAC_907R"/>
    <s v="2014/15"/>
    <s v="4014.16S_BAC_907R"/>
    <n v="4014"/>
    <s v="k__Bacteria;p__Proteobacteria;c__Alphaproteobacteria;o__Rhizobiales;f__Methylobacteriaceae;g__Methylobacterium;s__komagatae"/>
    <n v="0.52"/>
    <n v="574655"/>
    <n v="574655"/>
    <s v="k__Bacteria;p__Proteobacteria;c__Alphaproteobacteria;o__Rhizobiales;f__Methylobacteriaceae;g__Methylobacterium"/>
    <n v="1"/>
    <s v="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komagatae"/>
  </r>
  <r>
    <s v="S"/>
    <x v="1384"/>
    <n v="476"/>
    <s v="*"/>
    <x v="3086"/>
    <s v="*"/>
    <n v="4017"/>
    <s v="ND2014_Fr247-G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17"/>
    <n v="0"/>
    <s v="Not Completed"/>
    <n v="0"/>
    <n v="0"/>
    <x v="2"/>
    <s v="NA"/>
    <x v="0"/>
    <n v="0"/>
    <n v="0"/>
    <n v="0"/>
    <n v="0"/>
    <s v="MGIsolates_MCB_4017.16S_BAC_907R"/>
    <s v="2014/15"/>
    <s v="4017.16S_BAC_907R"/>
    <n v="4017"/>
    <s v="k__Bacteria;p__Proteobacteria;c__Alphaproteobacteria;o__Rhizobiales;f__Bradyrhizobiaceae;g__Bosea;s__genosp."/>
    <n v="0.91"/>
    <n v="523224"/>
    <n v="523224"/>
    <s v="k__Bacteria;p__Proteobacteria;c__Alphaproteobacteria;o__Rhizobiales;f__Bradyrhizobiaceae;g__Bosea;s__genosp."/>
    <n v="0.94"/>
    <s v="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"/>
    <s v="Bacteria"/>
    <x v="0"/>
    <x v="0"/>
    <s v="Rhizobiales"/>
    <s v="Bradyrhizobiaceae"/>
    <s v="Bosea"/>
    <s v="genosp."/>
  </r>
  <r>
    <s v="S"/>
    <x v="1385"/>
    <n v="476"/>
    <s v="*"/>
    <x v="3087"/>
    <s v="*"/>
    <n v="4019"/>
    <s v="ND2014_Fr248-B"/>
    <s v="NA"/>
    <s v="1% Tryptone"/>
    <s v="NA"/>
    <s v="NA"/>
    <s v="NA"/>
    <s v="NA"/>
    <s v="Mantidactylus"/>
    <s v="ND2014_Fr248"/>
    <s v="cowani small"/>
    <s v="Mantidactylus cowani small"/>
    <s v="RANOMAFANA-Ambatolay"/>
    <s v="Ranomafana"/>
    <s v="NA"/>
    <s v="NA"/>
    <s v="NA"/>
    <n v="4019"/>
    <n v="0"/>
    <s v="Not Completed"/>
    <n v="0"/>
    <n v="0"/>
    <x v="2"/>
    <s v="NA"/>
    <x v="0"/>
    <n v="0"/>
    <n v="0"/>
    <n v="0"/>
    <n v="0"/>
    <s v="MGIsolates_MCB_4019.16S_BAC_907R"/>
    <s v="2014/15"/>
    <s v="4019.16S_BAC_907R"/>
    <n v="4019"/>
    <s v="k__Bacteria;p__Proteobacteria;c__Alphaproteobacteria;o__Rhizobiales"/>
    <n v="1"/>
    <n v="535872"/>
    <n v="535872"/>
    <s v="k__Bacteria;p__Proteobacteria;c__Alphaproteobacteria;o__Rhizobiales"/>
    <n v="1"/>
    <s v="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TGCTTTACAACCCTAAGGCCTTCATCACACACGCGGCATGGCTGGATCAGGCTTGCGCCCATTGTCCAATATTCCCCACTGCTGCCTCCCGTAGGAGTTTGGGCCGTGTCTCAGTCCCAATGTGGCTGATCATCCTCTCAGACCAGCTACTGAT"/>
    <s v="Bacteria"/>
    <x v="0"/>
    <x v="0"/>
    <s v="Rhizobiales"/>
    <s v="NA"/>
    <s v="NA"/>
    <s v="NA"/>
  </r>
  <r>
    <s v="S"/>
    <x v="1386"/>
    <n v="476"/>
    <s v="*"/>
    <x v="3088"/>
    <s v="*"/>
    <n v="4025"/>
    <s v="ND2014_Fr278-A"/>
    <s v="NA"/>
    <s v="1% Tryptone"/>
    <s v="NA"/>
    <s v="NA"/>
    <s v="NA"/>
    <s v="NA"/>
    <s v="Boophis"/>
    <s v="ND2014_Fr278"/>
    <s v="lucie"/>
    <s v="Boophis  lucie"/>
    <s v="RANOMAFANA-Ambatolay"/>
    <s v="Ranomafana"/>
    <s v="NA"/>
    <s v="NA"/>
    <s v="NA"/>
    <n v="4025"/>
    <n v="0"/>
    <s v="Not Completed"/>
    <n v="0"/>
    <n v="0"/>
    <x v="2"/>
    <s v="NA"/>
    <x v="0"/>
    <n v="0"/>
    <n v="0"/>
    <n v="0"/>
    <n v="0"/>
    <s v="MGIsolates_MCB_4025.16S_BAC_907R"/>
    <s v="2014/15"/>
    <s v="4025.16S_BAC_907R"/>
    <n v="4025"/>
    <s v="k__Bacteria;p__Proteobacteria;c__Alphaproteobacteria;o__Rhodospirillales;f__Acetobacteraceae;g__;s__"/>
    <n v="0.7"/>
    <n v="137594"/>
    <s v="NA"/>
    <s v="NA"/>
    <s v="NA"/>
    <s v="TTTGCTCCCCACGCTATCGCGCCTCAGCGTCAGTAATGGACCAGCTCGCCGCCTTCGCCACCGGTGTTCTTCCCAATATCTACGAATTTCACCTCTACACTGGGAATTCCACGAGCCTCTTCCATCCTCAAGCACACCAGTCTTAAGCGCAGTCCCCAGGTTGAGCCCAGGGCTTTCACGCCTAACTTGGTGCGCCGCCTACGCGCCCTTTACGCCCAGTAATTCCGAGTAACGCTAGCCCCCTTCGTATTACCGCGGCTGCTGGCACGAAGTTAGCCGGGGCTTCTTCTGCGGGTACCGTCATCATCGTCCCCGCCGAAAGGGCTTTACGATCCGAAGACCTTCTTCACCCACGCGGCATTGCTGGATCAGGCTTGCGCCCATTGTCCAATATTCCCCACTGCTGCCTCCCGTAGGAGTCTGGGCCGTGTCTCAGTCCCAGTGTGGCTGGTCGTCCTCTCAGACCAGCTACCGAT"/>
    <s v="Bacteria"/>
    <x v="0"/>
    <x v="0"/>
    <s v="Rhodospirillales"/>
    <s v="Acetobacteraceae"/>
    <s v="NA"/>
    <s v="NA"/>
  </r>
  <r>
    <s v="S"/>
    <x v="1387"/>
    <n v="476"/>
    <s v="*"/>
    <x v="3089"/>
    <s v="*"/>
    <n v="4026"/>
    <s v="ND2014_Fr260-S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26"/>
    <n v="0"/>
    <s v="Not Completed"/>
    <n v="0"/>
    <n v="0"/>
    <x v="2"/>
    <s v="NA"/>
    <x v="0"/>
    <n v="0"/>
    <n v="0"/>
    <n v="0"/>
    <n v="0"/>
    <s v="MGIsolates_MCB_4026.16S_BAC_907R"/>
    <s v="2014/15"/>
    <s v="4026.16S_BAC_907R"/>
    <n v="4026"/>
    <s v="k__Bacteria;p__Proteobacteria;c__Alphaproteobacteria;o__Rhodobacterales;f__Rhodobacteraceae;g__Paracoccus;s__"/>
    <n v="0.95"/>
    <n v="582083"/>
    <n v="582083"/>
    <s v="k__Bacteria;p__Proteobacteria;c__Alphaproteobacteria;o__Rhodobacterales;f__Rhodobacteraceae;g__Paracoccus;s__"/>
    <n v="0.81"/>
    <s v="TTTGCTCCCCACGCTTTCGCACCTCAGCGTCAGTATCGAGCCAGTGAGCCGCCTTCGCCACTGGTGTTCCTCCGAATATCTACGAATTTCACCTCTACACTCGGAATTCCACTCACCTCTCTCGAACTCCAGACCAATAGTTTTGAAGGCAGTTCCGG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H"/>
    <x v="631"/>
    <n v="476"/>
    <n v="100"/>
    <x v="3090"/>
    <s v="Mada.4131"/>
    <n v="4086"/>
    <s v="ND2014_Fr243-A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86"/>
    <n v="0"/>
    <s v="Not Completed"/>
    <n v="0"/>
    <n v="0"/>
    <x v="2"/>
    <s v="NA"/>
    <x v="0"/>
    <n v="0"/>
    <n v="0"/>
    <n v="0"/>
    <n v="0"/>
    <s v="MGIsolates_MCB_4086.16S_BAC_907R"/>
    <s v="2014/15"/>
    <s v="4086.16S_BAC_907R"/>
    <n v="4086"/>
    <s v="k__Bacteria;p__Proteobacteria;c__Alphaproteobacteria;o__Sphingomonadales;f__Sphingomonadaceae;g__Sphingomonas;s__yabuuchiae"/>
    <n v="1"/>
    <n v="1143645"/>
    <s v="NA"/>
    <s v="NA"/>
    <s v="NA"/>
    <s v="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"/>
    <s v="Bacteria"/>
    <x v="0"/>
    <x v="0"/>
    <s v="Sphingomonadales"/>
    <s v="Sphingomonadaceae"/>
    <s v="Sphingomonas"/>
    <s v="yabuuchiae"/>
  </r>
  <r>
    <s v="H"/>
    <x v="1301"/>
    <n v="476"/>
    <n v="100"/>
    <x v="3091"/>
    <s v="Mada.1193"/>
    <n v="4087"/>
    <s v="ND2014_Fr243-B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87"/>
    <n v="0"/>
    <s v="Not Completed"/>
    <n v="0"/>
    <n v="0"/>
    <x v="2"/>
    <s v="NA"/>
    <x v="0"/>
    <n v="0"/>
    <n v="0"/>
    <n v="0"/>
    <n v="0"/>
    <s v="MGIsolates_MCB_4087.16S_BAC_907R"/>
    <s v="2014/15"/>
    <s v="4087.16S_BAC_907R"/>
    <n v="4087"/>
    <s v="k__Bacteria;p__Proteobacteria;c__Alphaproteobacteria;o__Caulobacterales;f__Caulobacteraceae;g__;s__"/>
    <n v="0.96"/>
    <n v="285497"/>
    <n v="285497"/>
    <s v="k__Bacteria;p__Proteobacteria;c__Alphaproteobacteria;o__Caulobacterales;f__Caulobacteraceae;g__;s__"/>
    <n v="0.99"/>
    <s v="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"/>
    <s v="Bacteria"/>
    <x v="0"/>
    <x v="0"/>
    <s v="Caulobacterales"/>
    <s v="Caulobacteraceae"/>
    <s v="NA"/>
    <s v="NA"/>
  </r>
  <r>
    <s v="S"/>
    <x v="1388"/>
    <n v="476"/>
    <s v="*"/>
    <x v="3092"/>
    <s v="*"/>
    <n v="4101"/>
    <s v="ND2014_Fr241-D"/>
    <s v="NA"/>
    <s v="NA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101"/>
    <n v="0"/>
    <s v="Not Completed"/>
    <n v="0"/>
    <n v="0"/>
    <x v="2"/>
    <s v="NA"/>
    <x v="0"/>
    <n v="0"/>
    <n v="0"/>
    <n v="0"/>
    <n v="0"/>
    <s v="MGIsolates_MCB_4101.16S_BAC_907R"/>
    <s v="2014/15"/>
    <s v="4101.16S_BAC_907R"/>
    <n v="4101"/>
    <s v="k__Bacteria;p__Proteobacteria;c__Alphaproteobacteria;o__Sphingomonadales;f__Sphingomonadaceae;g__Sphingomonas;s__"/>
    <n v="0.99"/>
    <n v="1003206"/>
    <n v="1003206"/>
    <s v="k__Bacteria;p__Proteobacteria;c__Alphaproteobacteria;o__Sphingomonadales;f__Sphingomonadaceae;g__Sphingomonas;s__"/>
    <n v="0.84"/>
    <s v="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GCCCAGTGTGGCTGATCATCCTCTCAGACCAGCTAAGGAT"/>
    <s v="Bacteria"/>
    <x v="0"/>
    <x v="0"/>
    <s v="Sphingomonadales"/>
    <s v="Sphingomonadaceae"/>
    <s v="Sphingomonas"/>
    <s v="NA"/>
  </r>
  <r>
    <s v="S"/>
    <x v="1389"/>
    <n v="476"/>
    <s v="*"/>
    <x v="3093"/>
    <s v="*"/>
    <n v="4179"/>
    <s v="ND2014_Fr236-D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179"/>
    <n v="0"/>
    <s v="Not Completed"/>
    <n v="0"/>
    <n v="0"/>
    <x v="2"/>
    <s v="NA"/>
    <x v="0"/>
    <n v="0"/>
    <n v="0"/>
    <n v="0"/>
    <n v="0"/>
    <s v="MGIsolates_MCB_4179.16S_BAC_907R"/>
    <s v="2014/15"/>
    <s v="4179.16S_BAC_907R"/>
    <n v="4179"/>
    <s v="k__Bacteria;p__Proteobacteria;c__Alphaproteobacteria;o__Rhizobiales;f__Methylobacteriaceae;g__Methylobacterium;s__"/>
    <n v="0.88"/>
    <n v="4323871"/>
    <n v="4323871"/>
    <s v="k__Bacteria;p__Proteobacteria;c__Alphaproteobacteria;o__Rhizobiales;f__Methylobacteriaceae;g__Methylobacterium;s__"/>
    <n v="0.82"/>
    <s v="TTTGCTCCCCACGCTTTCGCGCCTCAGCGTCAGTGATGGTCCAGTTGGCCGCCTTCGCCACCGGTGTTCTTGCGAATATCTACGAATTTCACCTCTACACTCGCAGTTCCACCAACCTCTACCACACTCAAGCGTCCCAGTATCGAAGGCAATTCTGTGGTTGAGCCACAGGCTTTCACCCCCA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H"/>
    <x v="1389"/>
    <n v="476"/>
    <n v="100"/>
    <x v="3094"/>
    <s v="Mada.4179"/>
    <n v="4181"/>
    <s v="ND2014_Fr241-E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181"/>
    <n v="0"/>
    <s v="Not Completed"/>
    <n v="0"/>
    <n v="0"/>
    <x v="2"/>
    <s v="NA"/>
    <x v="0"/>
    <n v="0"/>
    <n v="0"/>
    <n v="0"/>
    <n v="0"/>
    <s v="MGIsolates_MCB_4181.16S_BAC_907R"/>
    <s v="2014/15"/>
    <s v="4181.16S_BAC_907R"/>
    <n v="4181"/>
    <s v="k__Bacteria;p__Proteobacteria;c__Alphaproteobacteria;o__Rhizobiales;f__Methylobacteriaceae;g__Methylobacterium;s__"/>
    <n v="0.89"/>
    <n v="4323871"/>
    <n v="4323871"/>
    <s v="k__Bacteria;p__Proteobacteria;c__Alphaproteobacteria;o__Rhizobiales;f__Methylobacteriaceae;g__Methylobacterium;s__"/>
    <n v="0.82"/>
    <s v="TTTGCTCCCCACGCTTTCGCGCCTCAGCGTCAGTGATGGTCCAGTTGGCCGCCTTCGCCACCGGTGTTCTTGCGAATATCTACGAATTTCACCTCTACACTCGCAGTTCCACCAACCTCTACCACACTCAAGCGTCCCAGTATCGAAGGCAATTCTGTGGTTGAGCCACAGGCTTTCACCCCCA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H"/>
    <x v="862"/>
    <n v="476"/>
    <n v="100"/>
    <x v="3095"/>
    <s v="Mada.3583"/>
    <n v="4197"/>
    <s v="ND2014_Fr260-D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97"/>
    <n v="0"/>
    <s v="Not Completed"/>
    <n v="0"/>
    <n v="0"/>
    <x v="2"/>
    <s v="NA"/>
    <x v="0"/>
    <n v="0"/>
    <n v="0"/>
    <n v="0"/>
    <n v="0"/>
    <s v="MGIsolates_MCB_4197.16S_BAC_907R"/>
    <s v="2014/15"/>
    <s v="4197.16S_BAC_907R"/>
    <n v="4197"/>
    <s v="k__Bacteria;p__Proteobacteria;c__Alphaproteobacteria;o__Rhizobiales;f__Methylobacteriaceae;g__Methylobacterium;s__"/>
    <n v="1"/>
    <n v="574655"/>
    <n v="574655"/>
    <s v="k__Bacteria;p__Proteobacteria;c__Alphaproteobacteria;o__Rhizobiales;f__Methylobacteriaceae;g__Methylobacterium"/>
    <n v="1"/>
    <s v="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H"/>
    <x v="862"/>
    <n v="476"/>
    <n v="100"/>
    <x v="3096"/>
    <s v="Mada.3583"/>
    <n v="4202"/>
    <s v="ND2014_Fr283-I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2"/>
    <n v="0"/>
    <s v="Not Completed"/>
    <n v="0"/>
    <n v="0"/>
    <x v="2"/>
    <s v="NA"/>
    <x v="0"/>
    <n v="0"/>
    <n v="0"/>
    <n v="0"/>
    <n v="0"/>
    <s v="MGIsolates_MCB_4202.16S_BAC_907R"/>
    <s v="2014/15"/>
    <s v="4202.16S_BAC_907R"/>
    <n v="4202"/>
    <s v="k__Bacteria;p__Proteobacteria;c__Alphaproteobacteria;o__Rhizobiales;f__Methylobacteriaceae;g__Methylobacterium;s__"/>
    <n v="1"/>
    <n v="574655"/>
    <n v="574655"/>
    <s v="k__Bacteria;p__Proteobacteria;c__Alphaproteobacteria;o__Rhizobiales;f__Methylobacteriaceae;g__Methylobacterium"/>
    <n v="1"/>
    <s v="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H"/>
    <x v="782"/>
    <n v="476"/>
    <n v="100"/>
    <x v="3097"/>
    <s v="Mada.4189"/>
    <n v="4226"/>
    <s v="ND2014_Fr280-D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26"/>
    <n v="0"/>
    <s v="Not Completed"/>
    <n v="0"/>
    <n v="0"/>
    <x v="2"/>
    <s v="NA"/>
    <x v="0"/>
    <n v="0"/>
    <n v="0"/>
    <n v="0"/>
    <n v="0"/>
    <s v="MGIsolates_MCB_4226.16S_BAC_907R"/>
    <s v="2014/15"/>
    <s v="4226.16S_BAC_907R"/>
    <n v="4226"/>
    <s v="k__Bacteria;p__Proteobacteria;c__Alphaproteobacteria;o__Rhizobiales;f__Methylobacteriaceae;g__Methylobacterium"/>
    <n v="1"/>
    <n v="574655"/>
    <n v="574655"/>
    <s v="k__Bacteria;p__Proteobacteria;c__Alphaproteobacteria;o__Rhizobiales;f__Methylobacteriaceae;g__Methylobacterium"/>
    <n v="1"/>
    <s v="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S"/>
    <x v="1390"/>
    <n v="475"/>
    <s v="*"/>
    <x v="305"/>
    <s v="*"/>
    <n v="3408"/>
    <s v="J9-024-A"/>
    <s v="NA"/>
    <s v="1% Tryptone"/>
    <s v="deep pink round wettish"/>
    <s v="NA"/>
    <s v="NA"/>
    <s v="NA"/>
    <s v="Boophis"/>
    <s v="J9-024"/>
    <s v="pyrrhus"/>
    <s v="Boophis  pyrrhus"/>
    <s v="ANDASIBE-MMA"/>
    <s v="ANDASIBE"/>
    <s v="Andasibe2"/>
    <s v="M"/>
    <s v="DNA"/>
    <n v="3408"/>
    <n v="3408"/>
    <s v="Completed"/>
    <n v="1.121488595"/>
    <n v="-0.121488595"/>
    <x v="1"/>
    <s v="NonInhibitory"/>
    <x v="0"/>
    <n v="19"/>
    <n v="0"/>
    <n v="0"/>
    <n v="0"/>
    <s v="MGIsolates_MCB_BacIso_Plate22C10.16S_907R"/>
    <s v="2014/15"/>
    <s v="BacIso_Plate22C10.16S_907R"/>
    <n v="3408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S"/>
    <x v="1391"/>
    <n v="475"/>
    <s v="*"/>
    <x v="405"/>
    <s v="*"/>
    <n v="3901"/>
    <s v="ND2014-Fr260-A"/>
    <s v="NA"/>
    <s v="1% Tryptone"/>
    <s v="off whit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1"/>
    <n v="0"/>
    <s v="Not Completed"/>
    <n v="0"/>
    <n v="0"/>
    <x v="2"/>
    <s v="NA"/>
    <x v="0"/>
    <n v="0"/>
    <n v="0"/>
    <n v="0"/>
    <n v="0"/>
    <s v="MGIsolates_MCB_3901.16S_BAC_907R"/>
    <s v="2014/15"/>
    <s v="3901.16S_BAC_907R"/>
    <n v="3901"/>
    <s v="k__Bacteria;p__Proteobacteria;c__Gammaproteobacteria;o__Enterobacteriales;f__Enterobacteriaceae;g__Trabulsiella;s__"/>
    <n v="0.53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"/>
    <s v="Bacteria"/>
    <x v="0"/>
    <x v="6"/>
    <s v="Enterobacteriales"/>
    <s v="Enterobacteriaceae"/>
    <s v="Trabulsiella"/>
    <s v="NA"/>
  </r>
  <r>
    <s v="H"/>
    <x v="114"/>
    <n v="475"/>
    <n v="100"/>
    <x v="406"/>
    <s v="Mada.4009"/>
    <n v="3903"/>
    <s v="ND2014-Fr260-C"/>
    <s v="NA"/>
    <s v="1% Tryptone"/>
    <s v="off white 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3"/>
    <n v="0"/>
    <s v="Not Completed"/>
    <n v="0"/>
    <n v="0"/>
    <x v="2"/>
    <s v="NA"/>
    <x v="0"/>
    <n v="0"/>
    <n v="0"/>
    <n v="0"/>
    <n v="0"/>
    <s v="MGIsolates_MCB_3903.16S_BAC_907R"/>
    <s v="2014/15"/>
    <s v="3903.16S_BAC_907R"/>
    <n v="3903"/>
    <s v="k__Bacteria;p__Proteobacteria;c__Gammaproteobacteria;o__Enterobacteriales;f__Enterobacteriaceae;g__Trabulsiella"/>
    <n v="0.51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"/>
    <s v="Bacteria"/>
    <x v="0"/>
    <x v="6"/>
    <s v="Enterobacteriales"/>
    <s v="Enterobacteriaceae"/>
    <s v="Trabulsiella"/>
    <s v="NA"/>
  </r>
  <r>
    <s v="H"/>
    <x v="114"/>
    <n v="475"/>
    <n v="100"/>
    <x v="407"/>
    <s v="Mada.4009"/>
    <n v="3904"/>
    <s v="ND2014-Fr260-D"/>
    <s v="NA"/>
    <s v="1% Tryptone"/>
    <s v="whit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4"/>
    <n v="0"/>
    <s v="Not Completed"/>
    <n v="0"/>
    <n v="0"/>
    <x v="2"/>
    <s v="NA"/>
    <x v="0"/>
    <n v="0"/>
    <n v="0"/>
    <n v="0"/>
    <n v="0"/>
    <s v="MGIsolates_MCB_3904.16S_BAC_907R"/>
    <s v="2014/15"/>
    <s v="3904.16S_BAC_907R"/>
    <n v="3904"/>
    <s v="k__Bacteria;p__Proteobacteria;c__Gammaproteobacteria;o__Enterobacteriales;f__Enterobacteriaceae;g__Trabulsiella;s__"/>
    <n v="0.5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"/>
    <s v="Bacteria"/>
    <x v="0"/>
    <x v="6"/>
    <s v="Enterobacteriales"/>
    <s v="Enterobacteriaceae"/>
    <s v="Trabulsiella"/>
    <s v="NA"/>
  </r>
  <r>
    <s v="H"/>
    <x v="137"/>
    <n v="475"/>
    <n v="100"/>
    <x v="240"/>
    <s v="Mada.3920"/>
    <n v="3915"/>
    <s v="ND2014-Fr272-D"/>
    <s v="NA"/>
    <s v="1% Tryptone"/>
    <s v="yellow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5"/>
    <n v="0"/>
    <s v="Not Completed"/>
    <n v="0"/>
    <n v="0"/>
    <x v="2"/>
    <s v="NA"/>
    <x v="0"/>
    <n v="0"/>
    <n v="0"/>
    <n v="0"/>
    <n v="0"/>
    <s v="MGIsolates_MCB_3915.16S_BAC_907R"/>
    <s v="2014/15"/>
    <s v="3915.16S_BAC_907R"/>
    <n v="3915"/>
    <s v="k__Bacteria;p__Proteobacteria;c__Gammaproteobacteria;o__Enterobacteriales;f__Enterobacteriaceae;g__Enterobacter;s__"/>
    <n v="0.59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H"/>
    <x v="137"/>
    <n v="475"/>
    <n v="100"/>
    <x v="3098"/>
    <s v="Mada.3920"/>
    <n v="3918"/>
    <s v="ND2014-Fr272-G"/>
    <s v="NA"/>
    <s v="1% Tryptone"/>
    <s v="white?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8"/>
    <n v="0"/>
    <s v="Not Completed"/>
    <n v="0"/>
    <n v="0"/>
    <x v="2"/>
    <s v="NA"/>
    <x v="0"/>
    <n v="0"/>
    <n v="0"/>
    <n v="0"/>
    <n v="0"/>
    <s v="MGIsolates_MCB_3918.16S_BAC_907R"/>
    <s v="2014/15"/>
    <s v="3918.16S_BAC_907R"/>
    <n v="3918"/>
    <s v="k__Bacteria;p__Proteobacteria;c__Gammaproteobacteria;o__Enterobacteriales;f__Enterobacteriaceae;g__Enterobacter;s__"/>
    <n v="0.53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H"/>
    <x v="137"/>
    <n v="475"/>
    <n v="100"/>
    <x v="3099"/>
    <s v="Mada.3920"/>
    <n v="3919"/>
    <s v="ND2014-Fr272-H"/>
    <s v="NA"/>
    <s v="1% Tryptone"/>
    <s v="yellow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9"/>
    <n v="0"/>
    <s v="Not Completed"/>
    <n v="0"/>
    <n v="0"/>
    <x v="2"/>
    <s v="NA"/>
    <x v="0"/>
    <n v="0"/>
    <n v="0"/>
    <n v="0"/>
    <n v="0"/>
    <s v="MGIsolates_MCB_3919.16S_BAC_907R"/>
    <s v="2014/15"/>
    <s v="3919.16S_BAC_907R"/>
    <n v="3919"/>
    <s v="k__Bacteria;p__Proteobacteria;c__Gammaproteobacteria;o__Enterobacteriales;f__Enterobacteriaceae"/>
    <n v="1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NA"/>
    <s v="NA"/>
  </r>
  <r>
    <s v="H"/>
    <x v="596"/>
    <n v="475"/>
    <n v="100"/>
    <x v="3100"/>
    <s v="Mada.34"/>
    <n v="3923"/>
    <s v="ND2014-Fr277-C"/>
    <s v="NA"/>
    <s v="1% Tryptone"/>
    <s v="yellow ,smooth,wet"/>
    <s v="NA"/>
    <s v="NA"/>
    <s v="NA"/>
    <s v="Heterixalus"/>
    <s v="ND2014_Fr277"/>
    <s v="betsileo"/>
    <s v="Heterixalus betsileo"/>
    <s v="RANOMAFANA-Ambatolay"/>
    <s v="Ranomafana"/>
    <s v="NA"/>
    <s v="NA"/>
    <s v="NA"/>
    <n v="3923"/>
    <n v="0"/>
    <s v="Not Completed"/>
    <n v="0"/>
    <n v="0"/>
    <x v="2"/>
    <s v="NA"/>
    <x v="0"/>
    <n v="0"/>
    <n v="0"/>
    <n v="0"/>
    <n v="0"/>
    <s v="MGIsolates_MCB_3923.16S_BAC_907R"/>
    <s v="2014/15"/>
    <s v="3923.16S_BAC_907R"/>
    <n v="3923"/>
    <s v="k__Bacteria;p__Proteobacteria;c__Gammaproteobacteria;o__Enterobacteriales;f__Enterobacteriaceae;g__Erwinia;s__"/>
    <n v="0.96"/>
    <n v="656889"/>
    <n v="656889"/>
    <s v="k__Bacteria;p__Proteobacteria;c__Gammaproteobacteria;o__Enterobacteriales;f__Enterobacteriaceae;g__Erwinia;s__"/>
    <n v="0.91"/>
    <s v="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"/>
    <s v="Bacteria"/>
    <x v="0"/>
    <x v="6"/>
    <s v="Enterobacteriales"/>
    <s v="Enterobacteriaceae"/>
    <s v="Erwinia"/>
    <s v="NA"/>
  </r>
  <r>
    <s v="H"/>
    <x v="114"/>
    <n v="475"/>
    <n v="100"/>
    <x v="3101"/>
    <s v="Mada.4009"/>
    <n v="3945"/>
    <s v="ND2014_Fr281-D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3945"/>
    <n v="0"/>
    <s v="Not Completed"/>
    <n v="0"/>
    <n v="0"/>
    <x v="2"/>
    <s v="NA"/>
    <x v="0"/>
    <n v="0"/>
    <n v="0"/>
    <n v="0"/>
    <n v="0"/>
    <s v="MGIsolates_MCB_3945.16S_BAC_907R"/>
    <s v="2014/15"/>
    <s v="3945.16S_BAC_907R"/>
    <n v="3945"/>
    <s v="k__Bacteria;p__Proteobacteria;c__Gammaproteobacteria;o__Enterobacteriales;f__Enterobacteriaceae;g__Trabulsiella;s__"/>
    <n v="0.52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"/>
    <s v="Bacteria"/>
    <x v="0"/>
    <x v="6"/>
    <s v="Enterobacteriales"/>
    <s v="Enterobacteriaceae"/>
    <s v="Trabulsiella"/>
    <s v="NA"/>
  </r>
  <r>
    <s v="S"/>
    <x v="1392"/>
    <n v="475"/>
    <s v="*"/>
    <x v="135"/>
    <s v="*"/>
    <n v="4050"/>
    <s v="ND2014_Fr241-A"/>
    <s v="NA"/>
    <s v="Sab-Dex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50"/>
    <n v="0"/>
    <s v="Not Completed"/>
    <n v="0"/>
    <n v="0"/>
    <x v="2"/>
    <s v="NA"/>
    <x v="0"/>
    <n v="0"/>
    <n v="0"/>
    <n v="0"/>
    <n v="0"/>
    <s v="MGIsolates_MCB_MADAISO_4050.907R_BAC.ab1"/>
    <n v="2016"/>
    <s v="NA"/>
    <n v="4050"/>
    <s v="k__Bacteria;p__Proteobacteria;c__Gammaproteobacteria;o__Enterobacteriales;f__Enterobacteriaceae;g__Erwinia;s__"/>
    <n v="0.9"/>
    <n v="534898"/>
    <n v="534898"/>
    <s v="k__Bacteria;p__Proteobacteria;c__Gammaproteobacteria;o__Enterobacteriales;f__Enterobacteriaceae"/>
    <n v="1"/>
    <s v="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"/>
    <s v="Bacteria"/>
    <x v="0"/>
    <x v="6"/>
    <s v="Enterobacteriales"/>
    <s v="Enterobacteriaceae"/>
    <s v="Erwinia"/>
    <s v="NA"/>
  </r>
  <r>
    <s v="H"/>
    <x v="137"/>
    <n v="475"/>
    <n v="100"/>
    <x v="3102"/>
    <s v="Mada.3920"/>
    <n v="4053"/>
    <s v="ND2014_Fr272-A"/>
    <s v="NA"/>
    <s v="Sab-Dex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53"/>
    <n v="0"/>
    <s v="Not Completed"/>
    <n v="0"/>
    <n v="0"/>
    <x v="2"/>
    <s v="NA"/>
    <x v="0"/>
    <n v="0"/>
    <n v="0"/>
    <n v="0"/>
    <n v="0"/>
    <s v="MGIsolates_MCB_4053.16S_BAC_907R"/>
    <s v="2014/15"/>
    <s v="4053.16S_BAC_907R"/>
    <n v="4053"/>
    <s v="k__Bacteria;p__Proteobacteria;c__Gammaproteobacteria;o__Enterobacteriales;f__Enterobacteriaceae;g__Enterobacter;s__"/>
    <n v="0.59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H"/>
    <x v="137"/>
    <n v="475"/>
    <n v="100"/>
    <x v="3103"/>
    <s v="Mada.3920"/>
    <n v="4055"/>
    <s v="ND2014_Fr272-C"/>
    <s v="NA"/>
    <s v="Sab-Dex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55"/>
    <n v="0"/>
    <s v="Not Completed"/>
    <n v="0"/>
    <n v="0"/>
    <x v="2"/>
    <s v="NA"/>
    <x v="0"/>
    <n v="0"/>
    <n v="0"/>
    <n v="0"/>
    <n v="0"/>
    <s v="MGIsolates_MCB_4055.16S_BAC_907R"/>
    <s v="2014/15"/>
    <s v="4055.16S_BAC_907R"/>
    <n v="4055"/>
    <s v="k__Bacteria;p__Proteobacteria;c__Gammaproteobacteria;o__Enterobacteriales;f__Enterobacteriaceae;g__Enterobacter;s__"/>
    <n v="0.62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S"/>
    <x v="1393"/>
    <n v="475"/>
    <s v="*"/>
    <x v="3104"/>
    <s v="*"/>
    <n v="4056"/>
    <s v="ND2014_Fr277-A"/>
    <s v="NA"/>
    <s v="Sab-Dex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56"/>
    <n v="0"/>
    <s v="Not Completed"/>
    <n v="0"/>
    <n v="0"/>
    <x v="2"/>
    <s v="NA"/>
    <x v="0"/>
    <n v="0"/>
    <n v="0"/>
    <n v="0"/>
    <n v="0"/>
    <s v="MGIsolates_MCB_4056.16S_BAC_907R"/>
    <s v="2014/15"/>
    <s v="4056.16S_BAC_907R"/>
    <n v="4056"/>
    <s v="k__Bacteria;p__Proteobacteria;c__Gammaproteobacteria;o__Enterobacteriales;f__Enterobacteriaceae;g__Enterobacter;s__cloacae"/>
    <n v="0.57999999999999996"/>
    <n v="667570"/>
    <n v="667570"/>
    <s v="k__Bacteria;p__Proteobacteria;c__Gammaproteobacteria;o__Enterobacteriales;f__Enterobacteriaceae;g__Citrobacter;s__"/>
    <n v="0.94"/>
    <s v="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TGGTTATTAACCACAACA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cloacae"/>
  </r>
  <r>
    <s v="H"/>
    <x v="115"/>
    <n v="475"/>
    <n v="100"/>
    <x v="3105"/>
    <s v="Mada.4050"/>
    <n v="4084"/>
    <s v="ND2014_Fr236-B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084"/>
    <n v="0"/>
    <s v="Not Completed"/>
    <n v="0"/>
    <n v="0"/>
    <x v="2"/>
    <s v="NA"/>
    <x v="0"/>
    <n v="0"/>
    <n v="0"/>
    <n v="0"/>
    <n v="0"/>
    <s v="MGIsolates_MCB_4084.16S_BAC_907R"/>
    <s v="2014/15"/>
    <s v="4084.16S_BAC_907R"/>
    <n v="4084"/>
    <s v="k__Bacteria;p__Proteobacteria;c__Gammaproteobacteria;o__Enterobacteriales;f__Enterobacteriaceae;g__Erwinia;s__"/>
    <n v="0.93"/>
    <n v="656889"/>
    <n v="656889"/>
    <s v="k__Bacteria;p__Proteobacteria;c__Gammaproteobacteria;o__Enterobacteriales;f__Enterobacteriaceae;g__Erwinia;s__"/>
    <n v="0.91"/>
    <s v="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rwinia"/>
    <s v="NA"/>
  </r>
  <r>
    <s v="H"/>
    <x v="137"/>
    <n v="475"/>
    <n v="100"/>
    <x v="3106"/>
    <s v="Mada.3920"/>
    <n v="4147"/>
    <s v="ND2014_Fr272-A"/>
    <s v="NA"/>
    <s v="Verruco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47"/>
    <n v="0"/>
    <s v="Not Completed"/>
    <n v="0"/>
    <n v="0"/>
    <x v="2"/>
    <s v="NA"/>
    <x v="0"/>
    <n v="0"/>
    <n v="0"/>
    <n v="0"/>
    <n v="0"/>
    <s v="MGIsolates_MCB_4147.16S_BAC_907R"/>
    <s v="2014/15"/>
    <s v="4147.16S_BAC_907R"/>
    <n v="4147"/>
    <s v="k__Bacteria;p__Proteobacteria;c__Gammaproteobacteria;o__Enterobacteriales;f__Enterobacteriaceae;g__Enterobacter;s__"/>
    <n v="0.5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H"/>
    <x v="137"/>
    <n v="475"/>
    <n v="100"/>
    <x v="3107"/>
    <s v="Mada.3920"/>
    <n v="4148"/>
    <s v="ND2014_Fr272-C"/>
    <s v="NA"/>
    <s v="Verruco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48"/>
    <n v="0"/>
    <s v="Not Completed"/>
    <n v="0"/>
    <n v="0"/>
    <x v="2"/>
    <s v="NA"/>
    <x v="0"/>
    <n v="0"/>
    <n v="0"/>
    <n v="0"/>
    <n v="0"/>
    <s v="MGIsolates_MCB_4148.16S_BAC_907R"/>
    <s v="2014/15"/>
    <s v="4148.16S_BAC_907R"/>
    <n v="4148"/>
    <s v="k__Bacteria;p__Proteobacteria;c__Gammaproteobacteria;o__Enterobacteriales;f__Enterobacteriaceae;g__Enterobacter;s__"/>
    <n v="0.5"/>
    <n v="559204"/>
    <n v="559204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NA"/>
  </r>
  <r>
    <s v="H"/>
    <x v="1176"/>
    <n v="473"/>
    <n v="100"/>
    <x v="3108"/>
    <s v="Mada.2173"/>
    <n v="2028"/>
    <s v="J1-015-F"/>
    <s v="NA"/>
    <s v="1% Tryptone"/>
    <s v="off white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8"/>
    <n v="2028"/>
    <s v="Completed"/>
    <n v="0.19523940100000001"/>
    <n v="0.80476059899999997"/>
    <x v="0"/>
    <s v="NonInhibitory"/>
    <x v="0"/>
    <n v="9"/>
    <n v="0"/>
    <n v="0"/>
    <n v="0"/>
    <s v="MGIsolates_MCB_BacIso_Plate7C06.16S_907R"/>
    <s v="2014/15"/>
    <s v="BacIso_Plate7C06.16S_907R"/>
    <n v="2028"/>
    <s v="k__Bacteria;p__Actinobacteria;c__Actinobacteria;o__Actinomycetales;f__Brevibacteriaceae;g__Brevibacterium;s__aureum"/>
    <n v="0.86"/>
    <n v="914235"/>
    <n v="914235"/>
    <s v="k__Bacteria;p__Actinobacteria;c__Actinobacteria;o__Actinomycetales;f__Brevibacteriaceae;g__Brevibacterium;s__aureum"/>
    <n v="0.98"/>
    <s v="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"/>
    <s v="Bacteria"/>
    <x v="3"/>
    <x v="5"/>
    <s v="Actinomycetales"/>
    <s v="Brevibacteriaceae"/>
    <s v="Brevibacterium"/>
    <s v="aureum"/>
  </r>
  <r>
    <s v="S"/>
    <x v="1394"/>
    <n v="473"/>
    <s v="*"/>
    <x v="3109"/>
    <s v="*"/>
    <n v="4047"/>
    <s v="ND2014_Fr256-A"/>
    <s v="NA"/>
    <s v="Sab-Dex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047"/>
    <n v="0"/>
    <s v="Not Completed"/>
    <n v="0"/>
    <n v="0"/>
    <x v="2"/>
    <s v="NA"/>
    <x v="0"/>
    <n v="0"/>
    <n v="0"/>
    <n v="0"/>
    <n v="0"/>
    <s v="MGIsolates_MCB_4047.16S_BAC_907R"/>
    <s v="2014/15"/>
    <s v="4047.16S_BAC_907R"/>
    <n v="4047"/>
    <s v="k__Bacteria;p__Proteobacteria;c__Gammaproteobacteria;o__Enterobacteriales;f__Enterobacteriaceae;g__Pantoea"/>
    <n v="0.59"/>
    <n v="922761"/>
    <n v="922761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AAATGCAGTTCCCAGGTTAAGCCCGGGGATTTCACATCTGACTTAACAGACCGCCTGCGTGCGCTTTACGCCCAGTAATTCCGATTAACGCTTGCACCCTCCGTATTACCGCGGCTGCTGGCACGGAGTTAGCCGGTGCTTCTTCTGCGGGGAACGTCAATCGACGGGTTATTAACCTTATCGCCTTCCTCCCCGCTGAAAGACTTTACAACCCGAAGGCCTTCTTCATACACGCGGCATGGCTGCATCAGGCTTGCGCCCATTGTGCAATATTCCCCACTGCTGCCTCCCGTAGGAGTCTGGACCGTGTCTCAGTTCCAGTGGGGCTG"/>
    <s v="Bacteria"/>
    <x v="0"/>
    <x v="6"/>
    <s v="Enterobacteriales"/>
    <s v="Enterobacteriaceae"/>
    <s v="Pantoea"/>
    <s v="NA"/>
  </r>
  <r>
    <s v="S"/>
    <x v="1395"/>
    <n v="471"/>
    <s v="*"/>
    <x v="3110"/>
    <s v="*"/>
    <n v="1928"/>
    <s v="J4-021-M"/>
    <s v="NA"/>
    <s v="1% Tryptone"/>
    <s v="orangeish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8"/>
    <n v="1928"/>
    <s v="Completed"/>
    <n v="2.0962660000000001E-2"/>
    <n v="0.97903733999999998"/>
    <x v="0"/>
    <s v="Inhibitory"/>
    <x v="0"/>
    <n v="9"/>
    <n v="0"/>
    <n v="0"/>
    <n v="0"/>
    <s v="MGIsolates_MCB_BacIso_Plate10D08.16S_907R"/>
    <s v="2014/15"/>
    <s v="BacIso_Plate10D08.16S_907R"/>
    <n v="1928"/>
    <s v="k__Bacteria;p__Actinobacteria;c__Actinobacteria;o__Actinomycetales;f__Microbacteriaceae"/>
    <n v="1"/>
    <n v="1108350"/>
    <n v="1108350"/>
    <s v="k__Bacteria;p__Actinobacteria;c__Actinobacteria;o__Actinomycetales;f__Microbacteriaceae;g__Microbacterium"/>
    <n v="1"/>
    <s v="TGCGTTAGCTGCGTCACGGAAACCGTGGAATGGTCCTACATCTAGCTCCCAACGTTTACGGGGTGGACTACCAGGGTATCTAATCCTGTTTGCTCCCCACCCTTTCGCTCCTCAGCGTCAGTTACGGCCCAGAGATCTGCCTTCGCCATCGGTGTTCCTCCTGATATCTGCGCATTCCACCGCTACACCAGGAATTCCAATCTCCCCTACCGCACTCTAGTCTGCCCGTACCCACTGCAGGCCCGAGGTTGAGCCTCGGGATTTCACAGCAGACGCGACAAACCGCCTACGAGCTCTTTACGCCCAATAATTCCGGACAACGCTTGCGCCCTACGTATTACCGCGGCTGCTGGCACGTAGTTAGCCGGTGCTTTTTCTGCAGGTACCGTCACTTTCGCTTCTTCCCTACTAAAAGAGGTTTACAACCCGAAGGCCGTCATCCCTCACGCGGCGTTGCTGCATCAGGCTTTC"/>
    <s v="Bacteria"/>
    <x v="3"/>
    <x v="5"/>
    <s v="Actinomycetales"/>
    <s v="Microbacteriaceae"/>
    <s v="NA"/>
    <s v="NA"/>
  </r>
  <r>
    <s v="S"/>
    <x v="1396"/>
    <n v="471"/>
    <s v="*"/>
    <x v="239"/>
    <s v="*"/>
    <n v="3913"/>
    <s v="ND2014-Fr272-B"/>
    <s v="NA"/>
    <s v="1% Tryptone"/>
    <s v="opaque wh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3"/>
    <n v="0"/>
    <s v="Not Completed"/>
    <n v="0"/>
    <n v="0"/>
    <x v="2"/>
    <s v="NA"/>
    <x v="0"/>
    <n v="0"/>
    <n v="0"/>
    <n v="0"/>
    <n v="0"/>
    <s v="MGIsolates_MCB_MADAISO_3913.907R_BAC.ab1"/>
    <n v="2016"/>
    <s v="NA"/>
    <n v="3913"/>
    <s v="k__Bacteria;p__Proteobacteria;c__Gammaproteobacteria;o__Pseudomonadales;f__Moraxellaceae;g__Acinetobacter;s__rhizosphaerae"/>
    <n v="1"/>
    <n v="242096"/>
    <n v="242096"/>
    <s v="k__Bacteria;p__Proteobacteria;c__Gammaproteobacteria;o__Pseudomonadales;f__Moraxellaceae;g__Acinetobacter;s__rhizosphaerae"/>
    <n v="1"/>
    <s v="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"/>
    <s v="Bacteria"/>
    <x v="0"/>
    <x v="6"/>
    <s v="Pseudomonadales"/>
    <s v="Moraxellaceae"/>
    <s v="Acinetobacter"/>
    <s v="rhizosphaerae"/>
  </r>
  <r>
    <s v="S"/>
    <x v="1397"/>
    <n v="468"/>
    <s v="*"/>
    <x v="3111"/>
    <s v="*"/>
    <n v="2230"/>
    <s v="J8-041-M"/>
    <s v="NA"/>
    <s v="1% Tryptone"/>
    <s v="white round wet"/>
    <s v="NA"/>
    <s v="NA"/>
    <s v="NA"/>
    <s v="Mantella"/>
    <s v="J8-041"/>
    <s v="crocea"/>
    <s v="Mantella crocea"/>
    <s v="TOROTORO-Camp"/>
    <s v="TOROTORO-Camp"/>
    <s v="Torotorofotsy"/>
    <s v="M"/>
    <s v="DNA"/>
    <n v="2230"/>
    <n v="2230"/>
    <s v="Completed"/>
    <n v="0.40841533800000002"/>
    <n v="0.59158466200000004"/>
    <x v="1"/>
    <s v="NonInhibitory"/>
    <x v="1"/>
    <n v="11"/>
    <n v="0"/>
    <n v="0"/>
    <n v="0"/>
    <s v="MGIsolates_MCB_BacIso_Plate12G05.16S_907R"/>
    <s v="2014/15"/>
    <s v="BacIso_Plate12G05.16S_907R"/>
    <n v="2230"/>
    <s v="k__Bacteria;p__Actinobacteria;c__Actinobacteria;o__Actinomycetales;f__Micrococcaceae;g__Kocuria;s__rhizophila"/>
    <n v="0.56000000000000005"/>
    <s v="New.CleanUp.ReferenceOTU0"/>
    <s v="NA"/>
    <s v="NA"/>
    <s v="NA"/>
    <s v="TTTCGCTCCTCAGCGTCAGTAAATTCCCAGAGACCTGCCTTCGCCATCGGTGTTCTTCCTGATATCTGCGCATTTCACCGCTACACCAGGAATTCCAGTCTCCCCTACTGAACTCAAGTCTGCCCGTACCCACTGCACACCCGGGGTTAAGCCCCTGGTTTTCACTCCAGACGCGACAAACCGCCTACGAGCTCTTTACGCCCAATAATTCCGGACAACGCTTGCGCCCTACGTATTACCGCGGCTGCTGGCACGTAGTTGGCCGGCGCTTCTTCTGCACGTACCGTCACTTTCGCTTCTTCCGTGCTGAAAGAGGTTTACAACCCGAAGGCCGTCATCCCTCACGCGGCGTCGCTGCATCAGGCTTGCGCCCATTGTGCAATATTCCCCACTGCTGCCTCCCGTAGGAGTCTGGGCCGTGTCTCAGTCCCAGTGTGGCCGGTCACCCTCTCAGGCCGGCTACCCGTC"/>
    <s v="Bacteria"/>
    <x v="3"/>
    <x v="5"/>
    <s v="Actinomycetales"/>
    <s v="Micrococcaceae"/>
    <s v="Kocuria"/>
    <s v="rhizophila"/>
  </r>
  <r>
    <s v="S"/>
    <x v="1398"/>
    <n v="467"/>
    <s v="*"/>
    <x v="3112"/>
    <s v="*"/>
    <n v="3420"/>
    <s v="GT4-G"/>
    <s v="NA"/>
    <s v="1% Tryptone"/>
    <s v="yellow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20"/>
    <n v="3420"/>
    <s v="Completed"/>
    <n v="4.8462566999999998E-2"/>
    <n v="0.95153743300000004"/>
    <x v="0"/>
    <s v="Inhibitory"/>
    <x v="0"/>
    <n v="22"/>
    <n v="0"/>
    <n v="0"/>
    <n v="0"/>
    <s v="MGIsolates_MCB_BacIso_Plate22H12.16S_907R"/>
    <s v="2014/15"/>
    <s v="BacIso_Plate22H12.16S_907R"/>
    <n v="3420"/>
    <s v="k__Bacteria;p__Actinobacteria;c__Actinobacteria;o__Actinomycetales;f__Microbacteriaceae;g__Curtobacterium;s__"/>
    <n v="0.67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TACGGCCCAGAGATCTGCCTTCGCCATCGGTGTTCCTCCTGATATCTGCGCATTCCACCGCTACACCAGGAATTCCAATCTCCCCTACCGCACTCTAGTCTGCCCGTACCCACTGCAAGCCCGAGGTTGAGCCTCTGGATTTCACAGCAGACGCGACAAACCGCCTACCAGCTCTTTACGCCCAATAATTCCTGACAACGCTTGCACCCTACGTATTACCGCGGCTGCTGGCACGTAGTTAGCCGGTGCTTTTTCTGCAGGTACCGTCACTCTCGCTTCTTCCCTACTAAAAGAGGTTTACAACCCGAAGGCCGTCATCCCTCACGCGGCGTTGCTGCATCAGGCTTTCGCCCATTGTGCAATATTCCCC"/>
    <s v="Bacteria"/>
    <x v="3"/>
    <x v="5"/>
    <s v="Actinomycetales"/>
    <s v="Microbacteriaceae"/>
    <s v="Curtobacterium"/>
    <s v="NA"/>
  </r>
  <r>
    <s v="H"/>
    <x v="867"/>
    <n v="466"/>
    <n v="100"/>
    <x v="3113"/>
    <s v="Mada.1263"/>
    <n v="1428"/>
    <s v="A1-078-B"/>
    <s v="NA"/>
    <s v="1% Tryptone"/>
    <s v="whiteish, round, wet"/>
    <s v="NA"/>
    <s v="NA"/>
    <s v="NA"/>
    <s v="Heterixalus"/>
    <s v="A1-078"/>
    <s v="betsileo"/>
    <s v="Heterixalus betsileo"/>
    <s v="ANDASIBE-Road"/>
    <s v="ANDASIBE"/>
    <s v="Andasibe"/>
    <s v="NA"/>
    <s v="BAC/MET"/>
    <n v="1428"/>
    <n v="1428"/>
    <s v="Completed"/>
    <n v="0.155809066"/>
    <n v="0.844190934"/>
    <x v="0"/>
    <s v="NonInhibitory"/>
    <x v="0"/>
    <n v="7"/>
    <n v="0"/>
    <n v="0"/>
    <n v="0"/>
    <s v="MGIsolates_MCB_BacIso_Plate6C06.16S_907R"/>
    <s v="2014/15"/>
    <s v="BacIso_Plate6C06.16S_907R"/>
    <n v="1428"/>
    <s v="k__Bacteria;p__Actinobacteria;c__Actinobacteria;o__Actinomycetales;f__Microbacteriaceae;g__Microbacterium;s__"/>
    <n v="0.89"/>
    <n v="2297613"/>
    <n v="2297613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"/>
    <s v="Bacteria"/>
    <x v="3"/>
    <x v="5"/>
    <s v="Actinomycetales"/>
    <s v="Microbacteriaceae"/>
    <s v="Microbacterium"/>
    <s v="NA"/>
  </r>
  <r>
    <s v="H"/>
    <x v="792"/>
    <n v="466"/>
    <n v="100"/>
    <x v="3114"/>
    <s v="Mada.3853"/>
    <n v="2038"/>
    <s v="A1-082-A"/>
    <s v="NA"/>
    <s v="1% Tryptone"/>
    <s v="light yellow round wet"/>
    <s v="NA"/>
    <s v="NA"/>
    <s v="NA"/>
    <s v="Mantidactylus"/>
    <s v="A1-082"/>
    <s v="melanopleura"/>
    <s v="Mantidactylus  melanopleura"/>
    <s v="ANDASIBE-Road"/>
    <s v="ANDASIBE"/>
    <s v="Andasibe"/>
    <s v="NA"/>
    <s v="BAC/MET"/>
    <n v="2038"/>
    <n v="0"/>
    <s v="Not Completed"/>
    <n v="0"/>
    <n v="0"/>
    <x v="2"/>
    <s v="NA"/>
    <x v="0"/>
    <n v="0"/>
    <n v="0"/>
    <n v="0"/>
    <n v="0"/>
    <s v="MGIsolates_MCB_BacIso_Plate7F07.16S_907R"/>
    <s v="2014/15"/>
    <s v="BacIso_Plate7F07.16S_907R"/>
    <n v="2038"/>
    <s v="k__Bacteria;p__Actinobacteria;c__Actinobacteria;o__Actinomycetales;f__Microbacteriaceae;g__Microbacterium;s__"/>
    <n v="0.77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"/>
    <s v="Bacteria"/>
    <x v="3"/>
    <x v="5"/>
    <s v="Actinomycetales"/>
    <s v="Microbacteriaceae"/>
    <s v="Microbacterium"/>
    <s v="NA"/>
  </r>
  <r>
    <s v="S"/>
    <x v="1399"/>
    <n v="466"/>
    <s v="*"/>
    <x v="3115"/>
    <s v="*"/>
    <n v="315"/>
    <s v="6-003-H repeat"/>
    <s v="NA"/>
    <s v="1% Tryptone"/>
    <s v="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315"/>
    <n v="316"/>
    <s v="Completed"/>
    <n v="0.16444080999999999"/>
    <n v="0.83555919000000001"/>
    <x v="0"/>
    <s v="NonInhibitory"/>
    <x v="0"/>
    <n v="2"/>
    <n v="0"/>
    <n v="0"/>
    <n v="0"/>
    <s v="MGIsolates_MCB_BacIso_Plate2C09.16S_907R"/>
    <s v="2014/15"/>
    <s v="BacIso_Plate2C09.16S_907R"/>
    <n v="315"/>
    <s v="k__Bacteria;p__Actinobacteria;c__Actinobacteria;o__Actinomycetales;f__Promicromonosporaceae;g__Xylanimicrobium;s__"/>
    <n v="0.98"/>
    <n v="562912"/>
    <n v="562912"/>
    <s v="k__Bacteria;p__Actinobacteria;c__Actinobacteria;o__Actinomycetales;f__Promicromonosporaceae;g__Cellulosimicrobium;s__"/>
    <n v="0.97"/>
    <s v="TCGTGGAATGAGCCCCACACCTAGTGCCCAACGTTTACGGCATGGACTACCAGGGTATCTAATCCTGTTCGATCCCCATGCTTTCGCTCCTCAGCGTCAGTTGCGGCCCAGAGACCTGCCTTCGCCATCGGTGTTCCTCCTGATATCTGCGCATTCCACCGCTACACCAGGAATTCCAGTCTCCCCTACCGCACTCTAGTCTGCCCGTACCAGATGCAAGCCCGAGGTTGAGCCTCGGGATTTCACACCAGACGCGACAGACCGCCTACGAGCTCTTTACGCCCAATAATTCCGGACAACGCTTGCGCCCTACGTATTACCGCGGCTGCTGGCACGTAGTTAGCCGGCGCTTCTTCTGCAGGTACCGTCACTTGCGCTTCTTCCCTGCTGAAAGAGGTTTACAACCCGAAGGCCGTCATCCCTCACGCGGCGTCGCTGCATCAGGCTTGCGCCCATTGTGCAATAT"/>
    <s v="Bacteria"/>
    <x v="3"/>
    <x v="5"/>
    <s v="Actinomycetales"/>
    <s v="Promicromonosporaceae"/>
    <s v="Xylanimicrobium"/>
    <s v="NA"/>
  </r>
  <r>
    <s v="S"/>
    <x v="1400"/>
    <n v="464"/>
    <s v="*"/>
    <x v="3116"/>
    <s v="*"/>
    <n v="295"/>
    <s v="A4-026-C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95"/>
    <n v="295"/>
    <s v="Completed"/>
    <n v="0.126101572"/>
    <n v="0.87389842799999995"/>
    <x v="0"/>
    <s v="NonInhibitory"/>
    <x v="0"/>
    <n v="2"/>
    <n v="0"/>
    <n v="0"/>
    <n v="0"/>
    <s v="MGIsolates_MCB_BacIso_Plate2B07.16S_907R"/>
    <s v="2014/15"/>
    <s v="BacIso_Plate2B07.16S_907R"/>
    <n v="295"/>
    <s v="k__Bacteria;p__Actinobacteria;c__Actinobacteria;o__Actinomycetales;f__Microbacteriaceae;g__Microbacterium;s__"/>
    <n v="0.99"/>
    <n v="249375"/>
    <n v="249375"/>
    <s v="k__Bacteria;p__Actinobacteria;c__Actinobacteria;o__Actinomycetales;f__Microbacteriaceae;g__Microbacterium"/>
    <n v="1"/>
    <s v="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CCGCCCATTGTGCAATA"/>
    <s v="Bacteria"/>
    <x v="3"/>
    <x v="5"/>
    <s v="Actinomycetales"/>
    <s v="Microbacteriaceae"/>
    <s v="Microbacterium"/>
    <s v="NA"/>
  </r>
  <r>
    <s v="S"/>
    <x v="1401"/>
    <n v="464"/>
    <s v="*"/>
    <x v="1259"/>
    <s v="*"/>
    <n v="4090"/>
    <s v="ND2014_Fr243-E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90"/>
    <n v="0"/>
    <s v="Not Completed"/>
    <n v="0"/>
    <n v="0"/>
    <x v="2"/>
    <s v="NA"/>
    <x v="0"/>
    <n v="0"/>
    <n v="0"/>
    <n v="0"/>
    <n v="0"/>
    <s v="MGIsolates_MCB_MADAISO__A08008_4090.16S_907R"/>
    <s v="2014/15"/>
    <s v="MADAISO__A08008_4090.16S_907R"/>
    <n v="4090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"/>
    <s v="Bacteria"/>
    <x v="0"/>
    <x v="6"/>
    <s v="Enterobacteriales"/>
    <s v="Enterobacteriaceae"/>
    <s v="NA"/>
    <s v="NA"/>
  </r>
  <r>
    <s v="S"/>
    <x v="1402"/>
    <n v="463"/>
    <s v="*"/>
    <x v="3117"/>
    <s v="*"/>
    <n v="4013"/>
    <s v="ND2014_Fr277-F"/>
    <s v="NA"/>
    <s v="1% Tryptone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13"/>
    <n v="0"/>
    <s v="Not Completed"/>
    <n v="0"/>
    <n v="0"/>
    <x v="2"/>
    <s v="NA"/>
    <x v="0"/>
    <n v="0"/>
    <n v="0"/>
    <n v="0"/>
    <n v="0"/>
    <s v="MGIsolates_MCB_4013.16S_BAC_907R"/>
    <s v="2014/15"/>
    <s v="4013.16S_BAC_907R"/>
    <n v="4013"/>
    <s v="k__Bacteria;p__Proteobacteria;c__Gammaproteobacteria;o__Enterobacteriales;f__Enterobacteriaceae;g__Enterobacter;s__ludwigii"/>
    <n v="0.64"/>
    <n v="922761"/>
    <n v="922761"/>
    <s v="k__Bacteria;p__Proteobacteria;c__Gammaproteobacteria;o__Enterobacteriales;f__Enterobacteriaceae"/>
    <n v="1"/>
    <s v="TTTGCTCTT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ATTAACCTCAAACCTTCCTCCCCGCTGAAGGACTTTACAACCCGAAGCCTTCTTCATACACGCGAATGGCTGCATCAGGCTTGCCCCATTGTGGAATTCCCCACTGCTGCCTCCCGTAAGAGCTGGACCGGGCTCAGTTCCACTTGGCTG"/>
    <s v="Bacteria"/>
    <x v="0"/>
    <x v="6"/>
    <s v="Enterobacteriales"/>
    <s v="Enterobacteriaceae"/>
    <s v="Enterobacter"/>
    <s v="ludwigii"/>
  </r>
  <r>
    <s v="S"/>
    <x v="1403"/>
    <n v="463"/>
    <s v="*"/>
    <x v="3118"/>
    <s v="*"/>
    <n v="4135"/>
    <s v="ND2014_Fr283-B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5"/>
    <n v="0"/>
    <s v="Not Completed"/>
    <n v="0"/>
    <n v="0"/>
    <x v="2"/>
    <s v="NA"/>
    <x v="0"/>
    <n v="0"/>
    <n v="0"/>
    <n v="0"/>
    <n v="0"/>
    <s v="MGIsolates_MCB_MADAISO_A06657_4135.16S_907R"/>
    <s v="2014/15"/>
    <s v="MADAISO_A06657_4135.16S_907R"/>
    <n v="4135"/>
    <s v="k__Bacteria;p__Firmicutes;c__Bacilli;o__Bacillales"/>
    <n v="0.81"/>
    <s v="New.CleanUp.ReferenceOTU183"/>
    <s v="NA"/>
    <s v="NA"/>
    <s v="NA"/>
    <s v="GGGGAAACGCCCTACACTTAACACTCCACGGTTACCGGGTGGACCAACAAGGTATCTAAACCTGGTTGATCCCCCCGGTTTCCCATCTCCACGGCAGTTACAGACCAAAAAACCTGCCTCCCCACTGGGGGTCCTCCCTGTCTCTGGCCATTTCACCGGTACCCCTGGAAATCCACTTTCCCCTTCTGGACTCCTATTTTCCCCGTTCCAATGACCCTCCACGGTTGAAACGCGCGCTTTCACATAACACATAAAAAACCGCCCACACGAGCTTTACACCCAAAAAATCCGGAGAACGCTTGCGCCCCACATATTACAGCGCCTGCGGGGACGTATATAGCCGTGGCTTTCTGATTGCGTACCGTCAAGATTTGCACACTTACGTACACATTTGTTCTTCCCTGATAAAAGACGTTTACCATCCGAAGACCTTCATCACTCACGCTTTGTTGCTCCGTGCAGC"/>
    <s v="Bacteria"/>
    <x v="2"/>
    <x v="4"/>
    <s v="Bacillales"/>
    <s v="NA"/>
    <s v="NA"/>
    <s v="NA"/>
  </r>
  <r>
    <s v="S"/>
    <x v="1404"/>
    <n v="460"/>
    <s v="*"/>
    <x v="3119"/>
    <s v="*"/>
    <n v="3931"/>
    <s v="ND2014-Fr241-B"/>
    <s v="NA"/>
    <s v="1% Tryptone"/>
    <s v="yellow 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1"/>
    <n v="0"/>
    <s v="Not Completed"/>
    <n v="0"/>
    <n v="0"/>
    <x v="2"/>
    <s v="NA"/>
    <x v="0"/>
    <n v="0"/>
    <n v="0"/>
    <n v="0"/>
    <n v="0"/>
    <s v="MGIsolates_MCB_3931.16S_BAC_907R"/>
    <s v="2014/15"/>
    <s v="3931.16S_BAC_907R"/>
    <n v="3931"/>
    <s v="k__Bacteria;p__Proteobacteria;c__Gammaproteobacteria;o__Enterobacteriales;f__Enterobacteriaceae"/>
    <n v="1"/>
    <s v="New.CleanUp.ReferenceOTU195"/>
    <s v="NA"/>
    <s v="NA"/>
    <s v="NA"/>
    <s v="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AACGTAATCGACGCGGTATTAACCGCATCGCCTTCCTCCCCGCTGAAAGACTTTAAACCCGAAGGCTTCTTCATACACGCGGATGGCTGCTCAGGCTTGGCCCATGTGCAATATTCCCCCTGCTCCTCCCTAGGAACTGGACCGTGTCTCAGTCCAGTGTGGCTG"/>
    <s v="Bacteria"/>
    <x v="0"/>
    <x v="6"/>
    <s v="Enterobacteriales"/>
    <s v="Enterobacteriaceae"/>
    <s v="NA"/>
    <s v="NA"/>
  </r>
  <r>
    <s v="H"/>
    <x v="1312"/>
    <n v="456"/>
    <n v="100"/>
    <x v="3120"/>
    <s v="Mada.2046"/>
    <n v="1308"/>
    <s v="A7-46-A"/>
    <s v="NA"/>
    <s v="1% Tryptone"/>
    <s v="off white, round, wet, rings"/>
    <s v="NA"/>
    <s v="NA"/>
    <s v="NA"/>
    <s v="Guibemantis"/>
    <s v="A7-046"/>
    <s v="timidis"/>
    <s v="Guibemantis timidis"/>
    <s v="FARAKARAINA"/>
    <s v="FARAKARAINA"/>
    <s v="FARAKARAINA"/>
    <s v="M"/>
    <s v="NA"/>
    <n v="1308"/>
    <n v="1308"/>
    <s v="Completed"/>
    <n v="0.37976583600000002"/>
    <n v="0.62023416399999998"/>
    <x v="1"/>
    <s v="NonInhibitory"/>
    <x v="1"/>
    <n v="7"/>
    <n v="0"/>
    <n v="0"/>
    <n v="0"/>
    <s v="MGIsolates_MCB_BacIso_Plate5B06.16S_907R"/>
    <s v="2014/15"/>
    <s v="BacIso_Plate5B06.16S_907R"/>
    <n v="1308"/>
    <s v="k__Bacteria;p__Firmicutes;c__Bacilli;o__Bacillales;f__Bacillaceae;g__Bacillus;s__muralis"/>
    <n v="1"/>
    <n v="672839"/>
    <s v="NA"/>
    <s v="NA"/>
    <s v="NA"/>
    <s v="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"/>
    <s v="Bacteria"/>
    <x v="2"/>
    <x v="4"/>
    <s v="Bacillales"/>
    <s v="Bacillaceae"/>
    <s v="Bacillus"/>
    <s v="muralis"/>
  </r>
  <r>
    <s v="S"/>
    <x v="1405"/>
    <n v="451"/>
    <s v="*"/>
    <x v="3121"/>
    <s v="*"/>
    <n v="1690"/>
    <s v="J4-018-G"/>
    <s v="NA"/>
    <s v="1% Tryptone"/>
    <s v="white round drier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690"/>
    <n v="0"/>
    <s v="Not Completed"/>
    <n v="0"/>
    <n v="0"/>
    <x v="2"/>
    <s v="NA"/>
    <x v="0"/>
    <n v="0"/>
    <n v="0"/>
    <n v="0"/>
    <n v="0"/>
    <s v="MGIsolates_MCB_BacIso_Plate8F11.16S_907R"/>
    <s v="2014/15"/>
    <s v="BacIso_Plate8F11.16S_907R"/>
    <n v="1690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TAGCTTCGTCCCTGGTGAAAGAGGTTTACAACCCGAAGGCCGTCATCCCTCACGCGGCGTCGCTGCATCAGG"/>
    <s v="Bacteria"/>
    <x v="3"/>
    <x v="5"/>
    <s v="Actinomycetales"/>
    <s v="Gordoniaceae"/>
    <s v="Gordonia"/>
    <s v="NA"/>
  </r>
  <r>
    <s v="H"/>
    <x v="583"/>
    <n v="451"/>
    <n v="100"/>
    <x v="3122"/>
    <s v="Mada.2325"/>
    <n v="3549"/>
    <s v="A5-014-C"/>
    <s v="NA"/>
    <s v="1% Tryptone"/>
    <s v="NA"/>
    <s v="NA"/>
    <s v="NA"/>
    <s v="NA"/>
    <s v="Ptychadena"/>
    <s v="A5-014"/>
    <s v="mascareniensis"/>
    <s v="Ptychadena mascareniensis"/>
    <s v="AMBATOLAMPY"/>
    <s v="AMBATOLAMPY"/>
    <s v="Ankaratra"/>
    <s v="J"/>
    <s v="BAC/MET"/>
    <n v="3549"/>
    <n v="3549"/>
    <s v="Completed"/>
    <n v="1.3382953179999999"/>
    <n v="-0.33829531800000001"/>
    <x v="4"/>
    <s v="Facilitating"/>
    <x v="0"/>
    <n v="19"/>
    <n v="0"/>
    <n v="0"/>
    <n v="0"/>
    <s v="MGIsolates_MCB_BacIso_Plate24D01.16S_907R"/>
    <s v="2014/15"/>
    <s v="BacIso_Plate24D01.16S_907R"/>
    <n v="3549"/>
    <s v="k__Bacteria;p__Firmicutes;c__Bacilli;o__Bacillales;f__Bacillaceae;g__Bacillus;s__cereus"/>
    <n v="1"/>
    <n v="591907"/>
    <n v="591907"/>
    <s v="k__Bacteria;p__Firmicutes;c__Bacilli;o__Bacillales;f__Bacillaceae;g__Bacillus;s__cereus"/>
    <n v="0.89"/>
    <s v="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"/>
    <s v="Bacteria"/>
    <x v="2"/>
    <x v="4"/>
    <s v="Bacillales"/>
    <s v="Bacillaceae"/>
    <s v="Bacillus"/>
    <s v="cereus"/>
  </r>
  <r>
    <s v="H"/>
    <x v="1120"/>
    <n v="450"/>
    <n v="100"/>
    <x v="3123"/>
    <s v="Mada.2723"/>
    <n v="1443"/>
    <s v="J4-018-E"/>
    <s v="NA"/>
    <s v="1% Tryptone"/>
    <s v="pale yellow, round,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443"/>
    <n v="1443"/>
    <s v="Completed"/>
    <n v="0.66226358500000004"/>
    <n v="0.33773641500000001"/>
    <x v="1"/>
    <s v="NonInhibitory"/>
    <x v="1"/>
    <n v="7"/>
    <n v="0"/>
    <n v="0"/>
    <n v="0"/>
    <s v="MGIsolates_MCB_BacIso_Plate6F08.16S_907R"/>
    <s v="2014/15"/>
    <s v="BacIso_Plate6F08.16S_907R"/>
    <n v="1443"/>
    <s v="k__Bacteria;p__Actinobacteria;c__Actinobacteria;o__Actinomycetales;f__Micrococcaceae;g__Kocuria;s__"/>
    <n v="0.95"/>
    <s v="New.CleanUp.ReferenceOTU119"/>
    <s v="New.CleanUp.ReferenceOTU119"/>
    <s v="k__Bacteria;p__Actinobacteria;c__Actinobacteria;o__Actinomycetales;f__Micrococcaceae;g__Arthrobacter;s__"/>
    <n v="1"/>
    <s v="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"/>
    <s v="Bacteria"/>
    <x v="3"/>
    <x v="5"/>
    <s v="Actinomycetales"/>
    <s v="Micrococcaceae"/>
    <s v="Kocuria"/>
    <s v="NA"/>
  </r>
  <r>
    <s v="S"/>
    <x v="1406"/>
    <n v="445"/>
    <s v="*"/>
    <x v="3124"/>
    <s v="*"/>
    <n v="2414"/>
    <s v="A8-021-G"/>
    <s v="NA"/>
    <s v="1% Tryptone"/>
    <s v="off white round wettish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4"/>
    <n v="2414"/>
    <s v="Completed"/>
    <n v="0.95751611800000003"/>
    <n v="4.2483882000000001E-2"/>
    <x v="1"/>
    <s v="NonInhibitory"/>
    <x v="0"/>
    <n v="11"/>
    <n v="0"/>
    <n v="0"/>
    <n v="0"/>
    <s v="MGIsolates_MCB_BacIso_Plate13D09.16S_907R"/>
    <s v="2014/15"/>
    <s v="BacIso_Plate13D09.16S_907R"/>
    <n v="2414"/>
    <s v="k__Bacteria;p__Actinobacteria;c__Actinobacteria;o__Actinomycetales;f__Promicromonosporaceae"/>
    <n v="0.82"/>
    <n v="732609"/>
    <n v="732609"/>
    <s v="k__Bacteria;p__Actinobacteria;c__Actinobacteria;o__Actinomycetales"/>
    <n v="1"/>
    <s v="TTCCACCGCTACACCAGGAATTCCAGTCTCCCCTACCGCACTCTAGTCTGCCCGTACCCGATGCAAGCTCAAGGTTGAGCCTTGAGTTTTCACACCAAACGCGACAAACCGCCTACCAGCTCTTTACGCCCAATAATTCCGGACAACGCTTGCGCCCTACGTATTACCGCCGCTGCTGGCACGTAGTTAGCCGGCGCTGCTTCTGCAGGTACCGTCACTTGCGCTTCTTCCCTGCTGAAAGAGGTTTACAACCCGAAGGCCTTCATCCCTCACGCGGCGTCGCTGCATCAGGCTTTCGCCCATTGTGCAATATTCCCCACTGCTGCCTCCCGTAGGAGTCTGGGCCGTGTCTCAGTCCCAGTGTGGCCGGTCGCCCTCTCAGGCCGGCTACCCGTCGTCGCCTTGGTAGGCCACTACCCCACCAACAAGCTGATAGGCCGCGAGC"/>
    <s v="Bacteria"/>
    <x v="3"/>
    <x v="5"/>
    <s v="Actinomycetales"/>
    <s v="Promicromonosporaceae"/>
    <s v="NA"/>
    <s v="NA"/>
  </r>
  <r>
    <s v="H"/>
    <x v="1312"/>
    <n v="443"/>
    <n v="100"/>
    <x v="3125"/>
    <s v="Mada.2046"/>
    <n v="2182"/>
    <s v="A8-057-C"/>
    <s v="NA"/>
    <s v="1% Tryptone"/>
    <s v="off white round wet weird sunnyside up egglike center (but not colorwise)"/>
    <s v="NA"/>
    <s v="NA"/>
    <s v="NA"/>
    <s v="Gephryomantis"/>
    <s v="A8-057"/>
    <s v="leucomaculatus"/>
    <s v="Gephryomantis leucomaculatus"/>
    <s v="NOSY MANGEBE"/>
    <s v="NOSY MANGEBE"/>
    <s v="NOSY MANGEBE"/>
    <s v="F"/>
    <s v="NA"/>
    <n v="2182"/>
    <n v="2182"/>
    <s v="Completed"/>
    <n v="0.19508693599999999"/>
    <n v="0.80491306399999996"/>
    <x v="0"/>
    <s v="NonInhibitory"/>
    <x v="0"/>
    <n v="10"/>
    <n v="0"/>
    <n v="0"/>
    <n v="0"/>
    <s v="MGIsolates_MCB_BacIso_Plate12H01.16S_907R"/>
    <s v="2014/15"/>
    <s v="BacIso_Plate12H01.16S_907R"/>
    <n v="2182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"/>
    <s v="Bacteria"/>
    <x v="2"/>
    <x v="4"/>
    <s v="Bacillales"/>
    <s v="Bacillaceae"/>
    <s v="Bacillus"/>
    <s v="muralis"/>
  </r>
  <r>
    <s v="H"/>
    <x v="583"/>
    <n v="442"/>
    <n v="100"/>
    <x v="3126"/>
    <s v="Mada.2325"/>
    <n v="2920"/>
    <s v="J3-013-B"/>
    <s v="NA"/>
    <s v="1% Tryptone"/>
    <s v="white roundesque wettish rough"/>
    <s v="NA"/>
    <s v="NA"/>
    <s v="NA"/>
    <s v="Gephryomantis"/>
    <s v="J3-013"/>
    <s v="asper"/>
    <s v="Gephryomantis asper"/>
    <s v="RANOMAFANA-Vatoharanana"/>
    <s v="RANOMAFANA-Vatoharanana"/>
    <s v="Ranomafana-Vato"/>
    <s v="J"/>
    <s v="DNA"/>
    <n v="2920"/>
    <n v="0"/>
    <s v="Not Completed"/>
    <n v="0"/>
    <n v="0"/>
    <x v="2"/>
    <s v="NA"/>
    <x v="0"/>
    <n v="0"/>
    <n v="0"/>
    <n v="0"/>
    <n v="0"/>
    <s v="MGIsolates_MCB_BacIso_Plate19G05.16S_907R"/>
    <s v="2014/15"/>
    <s v="BacIso_Plate19G05.16S_907R"/>
    <n v="2920"/>
    <s v="k__Bacteria;p__Firmicutes;c__Bacilli;o__Bacillales;f__Bacillaceae;g__Bacillus;s__cereus"/>
    <n v="1"/>
    <n v="697578"/>
    <n v="697578"/>
    <s v="k__Bacteria;p__Firmicutes;c__Bacilli;o__Bacillales;f__Bacillaceae;g__Bacillus;s__cereus"/>
    <n v="1"/>
    <s v="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"/>
    <s v="Bacteria"/>
    <x v="2"/>
    <x v="4"/>
    <s v="Bacillales"/>
    <s v="Bacillaceae"/>
    <s v="Bacillus"/>
    <s v="cereus"/>
  </r>
  <r>
    <s v="H"/>
    <x v="522"/>
    <n v="441"/>
    <n v="100"/>
    <x v="3127"/>
    <s v="Mada.3443"/>
    <n v="3431"/>
    <s v="A3-033-B"/>
    <s v="NA"/>
    <s v="1% Tryptone"/>
    <s v="yellow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1"/>
    <n v="3431"/>
    <s v="Completed"/>
    <n v="1.2151260500000001"/>
    <n v="-0.21512605000000001"/>
    <x v="4"/>
    <s v="Facilitating"/>
    <x v="0"/>
    <n v="19"/>
    <n v="0.65251326899999995"/>
    <n v="0.34748673099999999"/>
    <s v="KS_2&amp;4"/>
    <s v="MGIsolates_MCB_BacIso_Plate23G01.16S_907R"/>
    <s v="2014/15"/>
    <s v="BacIso_Plate23G01.16S_907R"/>
    <n v="3431"/>
    <s v="k__Bacteria;p__Proteobacteria;c__Alphaproteobacteria;o__Sphingomonadales;f__Sphingomonadaceae;g__Sphingomonas;s__"/>
    <n v="1"/>
    <n v="189882"/>
    <s v="NA"/>
    <s v="NA"/>
    <s v="NA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"/>
    <s v="Bacteria"/>
    <x v="0"/>
    <x v="0"/>
    <s v="Sphingomonadales"/>
    <s v="Sphingomonadaceae"/>
    <s v="Sphingomonas"/>
    <s v="NA"/>
  </r>
  <r>
    <s v="H"/>
    <x v="760"/>
    <n v="437"/>
    <n v="100"/>
    <x v="3128"/>
    <s v="Mada.929"/>
    <n v="1526"/>
    <s v="J8-011-D"/>
    <s v="NA"/>
    <s v="1% Tryptone"/>
    <s v="light yellow, wet, round"/>
    <s v="NA"/>
    <s v="NA"/>
    <s v="NA"/>
    <s v="Boophis"/>
    <s v="J8-011"/>
    <s v="pyrrhus"/>
    <s v="Boophis  pyrrhus"/>
    <s v="TOROTORO-Camp"/>
    <s v="TOROTORO-Camp"/>
    <s v="Torotorofotsy"/>
    <s v="M"/>
    <s v="DNA"/>
    <n v="1526"/>
    <n v="1526"/>
    <s v="Completed"/>
    <n v="0.29592633099999999"/>
    <n v="0.70407366900000001"/>
    <x v="1"/>
    <s v="NonInhibitory"/>
    <x v="1"/>
    <n v="8"/>
    <n v="0"/>
    <n v="0"/>
    <n v="0"/>
    <s v="MGIsolates_MCB_BacIso_Plate15E04.16S_907R"/>
    <s v="2014/15"/>
    <s v="BacIso_Plate15E04.16S_907R"/>
    <n v="1526"/>
    <s v="k__Bacteria;p__Actinobacteria;c__Actinobacteria;o__Actinomycetales;f__Micrococcaceae;g__Micrococcus;s__"/>
    <n v="1"/>
    <n v="581662"/>
    <n v="581662"/>
    <s v="k__Bacteria;p__Actinobacteria;c__Actinobacteria;o__Actinomycetales;f__Micrococcaceae;g__Micrococcus;s__"/>
    <n v="1"/>
    <s v="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"/>
    <s v="Bacteria"/>
    <x v="3"/>
    <x v="5"/>
    <s v="Actinomycetales"/>
    <s v="Micrococcaceae"/>
    <s v="Micrococcus"/>
    <s v="NA"/>
  </r>
  <r>
    <s v="S"/>
    <x v="1407"/>
    <n v="428"/>
    <s v="*"/>
    <x v="3129"/>
    <s v="*"/>
    <n v="2576"/>
    <s v="A3-052-E"/>
    <s v="NA"/>
    <s v="1% Tryptone"/>
    <s v="whiteish trans round wet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2576"/>
    <n v="2576"/>
    <s v="Completed"/>
    <n v="0.232885595"/>
    <n v="0.76711440500000005"/>
    <x v="1"/>
    <s v="NonInhibitory"/>
    <x v="0"/>
    <n v="12"/>
    <n v="0"/>
    <n v="0"/>
    <n v="0"/>
    <s v="MGIsolates_MCB_BacIso_Plate16A06.16S_907R"/>
    <s v="2014/15"/>
    <s v="BacIso_Plate16A06.16S_907R"/>
    <n v="2576"/>
    <s v="k__Bacteria;p__Actinobacteria;c__Actinobacteria;o__Actinomycetales;f__Mycobacteriaceae;g__Mycobacterium;s__"/>
    <n v="1"/>
    <n v="902334"/>
    <s v="NA"/>
    <s v="NA"/>
    <s v="NA"/>
    <s v="TCGCTCCCCACGCTTTCGCTCCTCAGCGTCAGTTACTGCCCAGAGACCCGCCTTCGCCACCGGTGTTCCTCCTGATATCTGCGCATTCCACCGCTACACCAGGAATTCCAGTCTCCCCTGCAGTACTCTAGTCTGCCCGTATCCCCCGCACGCCCACAGTTAAGCTGTGAGTTTTCACGAACAACGCGACAAACCACCTACGAGCTCTTTACGCCCAATAATTCCGGACAACGCTCGCACCCTACGTATTACCGCGGCTGCTGGCACGTAGTTGGCCGGTGCTTCTTCTATAGGTACCGTCACTTGCGCTTCGTCCCTATTGAAAGAGGTTTACAACCCGAAGGCCGTCATCCCTCACCGCGGCGTCGCTGCATCAGGCTTGCGCCCATTGTGCAATATTCCCCACTGCTGCCTCCCGTAGGAGTCTG"/>
    <s v="Bacteria"/>
    <x v="3"/>
    <x v="5"/>
    <s v="Actinomycetales"/>
    <s v="Mycobacteriaceae"/>
    <s v="Mycobacterium"/>
    <s v="NA"/>
  </r>
  <r>
    <s v="S"/>
    <x v="1408"/>
    <n v="428"/>
    <s v="*"/>
    <x v="3130"/>
    <s v="*"/>
    <n v="3128"/>
    <s v="SA-1-A"/>
    <s v="NA"/>
    <s v="1% Tryptone"/>
    <s v="pink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28"/>
    <n v="3128"/>
    <s v="Completed"/>
    <n v="0.376428753"/>
    <n v="0.623571247"/>
    <x v="1"/>
    <s v="NonInhibitory"/>
    <x v="1"/>
    <n v="15"/>
    <n v="0"/>
    <n v="0"/>
    <n v="0"/>
    <s v="MGIsolates_MCB_BacIso_Plate20H11.16S_907R"/>
    <s v="2014/15"/>
    <s v="BacIso_Plate20H11.16S_907R"/>
    <n v="3128"/>
    <s v="k__Bacteria;p__Bacteroidetes;c__Sphingobacteriia;o__Sphingobacteriales;f__Sphingobacteriaceae;g__Pedobacter;s__"/>
    <n v="1"/>
    <n v="1068470"/>
    <n v="1068470"/>
    <s v="k__Bacteria;p__Bacteroidetes;c__Sphingobacteriia;o__Sphingobacteriales;f__Sphingobacteriaceae;g__Pedobacter;s__"/>
    <n v="1"/>
    <s v="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TCCTACACGTAGAAAGGTTTATTCCCGGATAAAAGCAGTTTACAACCCATAGGGCAGTCTTCCTGCACG"/>
    <s v="Bacteria"/>
    <x v="1"/>
    <x v="1"/>
    <s v="Sphingobacteriales"/>
    <s v="Sphingobacteriaceae"/>
    <s v="Pedobacter"/>
    <s v="NA"/>
  </r>
  <r>
    <s v="S"/>
    <x v="1409"/>
    <n v="426"/>
    <s v="*"/>
    <x v="3131"/>
    <s v="*"/>
    <n v="165"/>
    <s v="A4-23-B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5"/>
    <n v="165"/>
    <s v="Completed"/>
    <n v="0.15416154200000001"/>
    <n v="0.84583845800000002"/>
    <x v="0"/>
    <s v="NonInhibitory"/>
    <x v="0"/>
    <n v="1"/>
    <n v="0"/>
    <n v="0"/>
    <n v="0"/>
    <s v="MGIsolates_MCB_BacIso_Plate1H06.16S_907R"/>
    <s v="2014/15"/>
    <s v="BacIso_Plate1H06.16S_907R"/>
    <n v="165"/>
    <s v="k__Bacteria;p__Actinobacteria;c__Actinobacteria;o__Actinomycetales;f__Microbacteriaceae;g__Agromyces;s__"/>
    <n v="0.99"/>
    <s v="New.CleanUp.ReferenceOTU13"/>
    <s v="New.CleanUp.ReferenceOTU13"/>
    <s v="k__Bacteria;p__Actinobacteria;c__Actinobacteria;o__Actinomycetales;f__Microbacteriaceae;g__Agromyces;s__"/>
    <n v="1"/>
    <s v="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AATCCAC"/>
    <s v="Bacteria"/>
    <x v="3"/>
    <x v="5"/>
    <s v="Actinomycetales"/>
    <s v="Microbacteriaceae"/>
    <s v="Agromyces"/>
    <s v="NA"/>
  </r>
  <r>
    <s v="S"/>
    <x v="1410"/>
    <n v="425"/>
    <s v="*"/>
    <x v="3132"/>
    <s v="*"/>
    <n v="578"/>
    <s v="J5-29-C"/>
    <s v="refeeze 2"/>
    <s v="1% Tryptone"/>
    <s v="yellow lighter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8"/>
    <n v="578"/>
    <s v="Completed"/>
    <n v="5.1598110000000003E-3"/>
    <n v="0.99484018900000004"/>
    <x v="0"/>
    <s v="Inhibitory"/>
    <x v="0"/>
    <n v="21"/>
    <n v="0"/>
    <n v="0"/>
    <n v="0"/>
    <s v="MGIsolates_MCB_MADAISO__A08008_578.16S_907R"/>
    <s v="2014/15"/>
    <s v="MADAISO__A08008_578.16S_907R"/>
    <n v="578"/>
    <s v="k__Bacteria;p__Proteobacteria;c__Gammaproteobacteria;o__Xanthomonadales;f__Xanthomonadaceae;g__Luteibacter;s__rhizovicinus"/>
    <n v="0.99"/>
    <n v="250626"/>
    <n v="250626"/>
    <s v="k__Bacteria;p__Proteobacteria;c__Gammaproteobacteria;o__Xanthomonadales;f__Xanthomonadaceae;g__Luteibacter;s__rhizovicinus"/>
    <n v="1"/>
    <s v="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GGCTTATTCCTCAGGTACCGTCAGACTGCACGGATATTATCCCTGCAGATTTCGCTCCCGATAAAACGCTTTACACCCGAACGCTTCTTCACA"/>
    <s v="Bacteria"/>
    <x v="0"/>
    <x v="6"/>
    <s v="Xanthomonadales"/>
    <s v="Xanthomonadaceae"/>
    <s v="Luteibacter"/>
    <s v="rhizovicinus"/>
  </r>
  <r>
    <s v="S"/>
    <x v="1411"/>
    <n v="424"/>
    <s v="*"/>
    <x v="3133"/>
    <s v="*"/>
    <n v="2989"/>
    <s v="J4-039-E"/>
    <s v="NA"/>
    <s v="1% Tryptone"/>
    <s v="light yellow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9"/>
    <n v="2989"/>
    <s v="Completed"/>
    <n v="0.45948691899999999"/>
    <n v="0.54051308099999995"/>
    <x v="1"/>
    <s v="NonInhibitory"/>
    <x v="1"/>
    <n v="15"/>
    <n v="0"/>
    <n v="0"/>
    <n v="0"/>
    <s v="MGIsolates_MCB_BacIso_Plate18H12.16S_907R"/>
    <s v="2014/15"/>
    <s v="BacIso_Plate18H12.16S_907R"/>
    <n v="2989"/>
    <s v="k__Bacteria;p__Actinobacteria;c__Actinobacteria;o__Actinomycetales;f__Micrococcaceae;g__Kocuria;s__"/>
    <n v="0.87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TGGCTTTCACAGCAGACGCGACAAACCGCCTACGAGCTCTTTACGCCCAATAATTCCGGACAACGCTTGCGCCCTACGTATTACCGCGGCTGCTGGCACGTAGTTAGCCGGCGCTTCTTCTGCACGTACCGTCACTTTCGCTTCTTCCGTGCTGAAAGAGGTTTACAACCCGAAGGCCGTCATCCCTCACGCGGCGTCGCTGCAT"/>
    <s v="Bacteria"/>
    <x v="3"/>
    <x v="5"/>
    <s v="Actinomycetales"/>
    <s v="Micrococcaceae"/>
    <s v="Kocuria"/>
    <s v="NA"/>
  </r>
  <r>
    <s v="S"/>
    <x v="1412"/>
    <n v="423"/>
    <s v="*"/>
    <x v="3134"/>
    <s v="*"/>
    <n v="2302"/>
    <s v="J4-025-N"/>
    <s v="NA"/>
    <s v="1% Tryptone"/>
    <s v="light yellow trans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2302"/>
    <n v="2302"/>
    <s v="Completed"/>
    <n v="-3.5425856999999998E-2"/>
    <n v="1.0354258569999999"/>
    <x v="0"/>
    <s v="Inhibitory"/>
    <x v="0"/>
    <n v="11"/>
    <n v="0"/>
    <n v="0"/>
    <n v="0"/>
    <s v="MGIsolates_MCB_BacIso_Plate12B10.16S_907R"/>
    <s v="2014/15"/>
    <s v="BacIso_Plate12B10.16S_907R"/>
    <n v="2302"/>
    <s v="k__Bacteria;p__Proteobacteria;c__Gammaproteobacteria;o__Xanthomonadales;f__Xanthomonadaceae;g__Xanthomonas;s__"/>
    <n v="1"/>
    <n v="187297"/>
    <s v="NA"/>
    <s v="NA"/>
    <s v="NA"/>
    <s v="TTAGCTTCGATACTGCGTGCCAAGTTGCACCCAACATCCAGTTCGCATCGTTTAGGGCGTGGACTACCAGGGTATCTAATCCTGTTTGCTCCCCACGCTTTCGTGCCTCAGTGTCAGTGTTGGTCCAGATGGCCGCCTTCGCCACAGATGTTCCTCCCGATCTCTACGCATTTCACTGCTACACCGGGAATTCCGCCATCCTCTACCACACTCTAGTTGCCCAGTATCCACTGCAATTCCCAGGTTGAGCCCAGGGCTTTCACAACGGACTTAAACAACCACCTACGCACGCTTTACGCCCAGTAATTCCGAGTAACGCTTGCACCCTTCGTATTACCGCGGCTGCTGGCACGAAGTTAGCCGGTGCTTATTCTTTGGGACCGTCAGAACAATCGGGTATTAACCGACTGCTTTTCTTTCCCA"/>
    <s v="Bacteria"/>
    <x v="0"/>
    <x v="6"/>
    <s v="Xanthomonadales"/>
    <s v="Xanthomonadaceae"/>
    <s v="Xanthomonas"/>
    <s v="NA"/>
  </r>
  <r>
    <s v="S"/>
    <x v="1413"/>
    <n v="419"/>
    <s v="*"/>
    <x v="3135"/>
    <s v="*"/>
    <n v="3751"/>
    <s v="J9-085-A"/>
    <s v="NA"/>
    <s v="1% Tryptone"/>
    <s v="yellow round wet"/>
    <s v="NA"/>
    <s v="NA"/>
    <s v="NA"/>
    <s v="Boophis"/>
    <s v="J9-085"/>
    <s v="luteus"/>
    <s v="Boophis  luteus"/>
    <s v="VOHIMANA"/>
    <s v="VOHIMANA"/>
    <s v="VOHIMANA"/>
    <s v="M"/>
    <s v="DNA"/>
    <n v="3751"/>
    <n v="3751"/>
    <s v="Completed"/>
    <n v="4.4288375999999997E-2"/>
    <n v="0.95571162399999998"/>
    <x v="0"/>
    <s v="Inhibitory"/>
    <x v="0"/>
    <n v="21"/>
    <n v="0"/>
    <n v="0"/>
    <n v="0"/>
    <s v="MGIsolates_MCB_BacIso_Plate25C06.16S_907R"/>
    <s v="2014/15"/>
    <s v="BacIso_Plate25C06.16S_907R"/>
    <n v="3751"/>
    <s v="k__Bacteria;p__Actinobacteria;c__Actinobacteria;o__Actinomycetales;f__Brevibacteriaceae;g__Brevibacterium;s__aureum"/>
    <n v="0.97"/>
    <n v="566396"/>
    <n v="566396"/>
    <s v="k__Bacteria;p__Actinobacteria;c__Actinobacteria;o__Actinomycetales;f__Brevibacteriaceae;g__Brevibacterium"/>
    <n v="1"/>
    <s v="AGTGCCCAACGTTTACGGCATGGACTACCAGGGTATCTAATCCTGTTCGCTCCCCATGCTTTCGCTCCTCAGTGTCAGTTACAGCCCAGAGTCCCGCCTTCGCCACCGGTGTTCCTCCTGATATCTGCGCATTTCACCGCTACACCAGGAATTCCAGACTCCCCTACTGCACTCTATTCAGCCCCTACCCACTGCACGCGCAACGTTAAGTGTTGTGTTTCCACAGCAGACATGACCAACCACCTACCAGCTCTTTATGCCCAATAATTCCTGACAACGCTCTTACCCTACGTATTACCGCGGCTGCTGGCACGTAGTTAGCCGGTACTTCTTCTGCAGGTACCGTCACTTTCGCTTCTTCCCTGCTGAAAACGGTTTACAACCCGAAGGCCGTCATCCCGCACGCTGCGTCGCTGCAT"/>
    <s v="Bacteria"/>
    <x v="3"/>
    <x v="5"/>
    <s v="Actinomycetales"/>
    <s v="Brevibacteriaceae"/>
    <s v="Brevibacterium"/>
    <s v="aureum"/>
  </r>
  <r>
    <s v="S"/>
    <x v="1414"/>
    <n v="418"/>
    <s v="*"/>
    <x v="3136"/>
    <s v="*"/>
    <n v="180"/>
    <s v="A4-001-C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80"/>
    <n v="180"/>
    <s v="Completed"/>
    <n v="0.443419434"/>
    <n v="0.55658056600000005"/>
    <x v="1"/>
    <s v="NonInhibitory"/>
    <x v="1"/>
    <n v="1"/>
    <n v="0"/>
    <n v="0"/>
    <n v="0"/>
    <s v="MGIsolates_MCB_BacIso_Plate1B07.16S_907R"/>
    <s v="2014/15"/>
    <s v="BacIso_Plate1B07.16S_907R"/>
    <n v="180"/>
    <s v="k__Bacteria;p__Actinobacteria;c__Actinobacteria;o__Actinomycetales;f__Microbacteriaceae;g__Curtobacterium;s__"/>
    <n v="0.51"/>
    <s v="New.CleanUp.ReferenceOTU102"/>
    <s v="NA"/>
    <s v="NA"/>
    <s v="NA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GTAAACTCAGTCGCTTCTTCCCTACTAAAAGAGGTTTACAACCCGAAG"/>
    <s v="Bacteria"/>
    <x v="3"/>
    <x v="5"/>
    <s v="Actinomycetales"/>
    <s v="Microbacteriaceae"/>
    <s v="Curtobacterium"/>
    <s v="NA"/>
  </r>
  <r>
    <s v="S"/>
    <x v="1415"/>
    <n v="417"/>
    <s v="*"/>
    <x v="3137"/>
    <s v="*"/>
    <n v="3791"/>
    <s v="A5-003-K"/>
    <s v="NA"/>
    <s v="1% Tryptone"/>
    <s v="yellow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91"/>
    <n v="3791"/>
    <s v="Completed"/>
    <n v="0.110230548"/>
    <n v="0.88976945200000002"/>
    <x v="0"/>
    <s v="NonInhibitory"/>
    <x v="0"/>
    <n v="17"/>
    <n v="0"/>
    <n v="0"/>
    <n v="0"/>
    <s v="MGIsolates_MCB_BacIso_Plate25D10.16S_907R"/>
    <s v="2014/15"/>
    <s v="BacIso_Plate25D10.16S_907R"/>
    <n v="3791"/>
    <s v="k__Bacteria;p__Actinobacteria;c__Actinobacteria;o__Actinomycetales;f__Micrococcaceae;g__Arthrobacter;s__"/>
    <n v="0.75"/>
    <n v="784643"/>
    <s v="NA"/>
    <s v="NA"/>
    <s v="NA"/>
    <s v="AGTGCCCAACGTTTACGGCATGGACTACCAGGGTATCTAATCCTGTTCGCTCCCCATGCTTTCGCTCCTCAGCGTCAGTTACAGCCCAGAGACCTGCCTTCGCCATCGGTGTTCCTCCTGATATCTGCGCATTTCACCGCTACACCAGGAATTCCAGTCTCCCCTACTGCACTCTAGTCTGCCCGTACCCACTGCAGACCCGGGGTTGAGCCCCGGGCTTTCACAGCAGACGCGACAAACCGCCTACCAGCTCTTTACGCCCAATAATTCCGGATAACGCTTGCGCCCTACGTATTACCGCGGCTGCTGGCACGTAGTTAGCCGGCGCTTCTTCTGCAGGTACCGTCACTTTCGCTTCTTCCCTGCTGAAAGAGGGTTACAACCCGAAGGCCGTCATCCCTCACGCGGCGTCGCTGC"/>
    <s v="Bacteria"/>
    <x v="3"/>
    <x v="5"/>
    <s v="Actinomycetales"/>
    <s v="Micrococcaceae"/>
    <s v="Arthrobacter"/>
    <s v="NA"/>
  </r>
  <r>
    <s v="S"/>
    <x v="1416"/>
    <n v="407"/>
    <s v="*"/>
    <x v="1847"/>
    <s v="*"/>
    <n v="3063"/>
    <s v="J4-013-D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3"/>
    <n v="3063"/>
    <s v="Completed"/>
    <n v="0.130683261"/>
    <n v="0.86931673899999995"/>
    <x v="0"/>
    <s v="NonInhibitory"/>
    <x v="0"/>
    <n v="15"/>
    <n v="2.7950310999999999E-2"/>
    <n v="0.97204968899999999"/>
    <s v="KS_2&amp;4"/>
    <s v="MGIsolates_MCB_3063_907R_ZL7022_7"/>
    <s v="2014/15"/>
    <s v="3063_907R_ZL7022_7"/>
    <n v="306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"/>
    <s v="Bacteria"/>
    <x v="0"/>
    <x v="6"/>
    <s v="Xanthomonadales"/>
    <s v="Xanthomonadaceae"/>
    <s v="Luteibacter"/>
    <s v="rhizovicinus"/>
  </r>
  <r>
    <s v="H"/>
    <x v="801"/>
    <n v="405"/>
    <n v="100"/>
    <x v="3138"/>
    <s v="Mada.1358"/>
    <n v="1433"/>
    <s v="J9-016-D"/>
    <s v="NA"/>
    <s v="1% Tryptone"/>
    <s v="off white, round, wet"/>
    <s v="NA"/>
    <s v="NA"/>
    <s v="NA"/>
    <s v="Boophis"/>
    <s v="J9-016"/>
    <s v="idea"/>
    <s v="Boophis  idea"/>
    <s v="ANDASIBE-MMA"/>
    <s v="ANDASIBE"/>
    <s v="Andasibe2"/>
    <s v="U"/>
    <s v="DNA"/>
    <n v="1433"/>
    <n v="1433"/>
    <s v="Completed"/>
    <n v="7.8805163999999997E-2"/>
    <n v="0.92119483599999996"/>
    <x v="0"/>
    <s v="Inhibitory"/>
    <x v="0"/>
    <n v="7"/>
    <n v="0"/>
    <n v="0"/>
    <n v="0"/>
    <s v="MGIsolates_MCB_BacIso_Plate6F07.16S_907R"/>
    <s v="2014/15"/>
    <s v="BacIso_Plate6F07.16S_907R"/>
    <n v="1433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"/>
    <s v="Bacteria"/>
    <x v="0"/>
    <x v="6"/>
    <s v="Xanthomonadales"/>
    <s v="Xanthomonadaceae"/>
    <s v="Stenotrophomonas"/>
    <s v="NA"/>
  </r>
  <r>
    <s v="S"/>
    <x v="1417"/>
    <n v="401"/>
    <s v="*"/>
    <x v="3139"/>
    <s v="*"/>
    <n v="2168"/>
    <s v="J1-031-D"/>
    <s v="NA"/>
    <s v="1% Tryptone"/>
    <s v="off white irregular round wettish"/>
    <s v="NA"/>
    <s v="NA"/>
    <s v="NA"/>
    <s v="Mantella"/>
    <s v="J1-031"/>
    <s v="hybrid"/>
    <s v="Mantella hybrid"/>
    <s v="ANTOETRA-Faramizava"/>
    <s v="ANTOETRA"/>
    <s v="ANTOETRA"/>
    <s v="M"/>
    <s v="DNA"/>
    <n v="2168"/>
    <n v="2168"/>
    <s v="Completed"/>
    <n v="8.7892806000000004E-2"/>
    <n v="0.91210719399999995"/>
    <x v="0"/>
    <s v="Inhibitory"/>
    <x v="0"/>
    <n v="10"/>
    <n v="0"/>
    <n v="0"/>
    <n v="0"/>
    <s v="MGIsolates_MCB_BacIso_Plate11B10.16S_907R"/>
    <s v="2014/15"/>
    <s v="BacIso_Plate11B10.16S_907R"/>
    <n v="2168"/>
    <s v="NA"/>
    <s v="NA"/>
    <s v="NA"/>
    <s v="NA"/>
    <s v="NA"/>
    <s v="NA"/>
    <s v="NA"/>
    <s v="NA"/>
    <x v="5"/>
    <x v="9"/>
    <s v="NA"/>
    <s v="NA"/>
    <s v="NA"/>
    <s v="NA"/>
  </r>
  <r>
    <s v="S"/>
    <x v="1418"/>
    <n v="392"/>
    <s v="*"/>
    <x v="3140"/>
    <s v="*"/>
    <n v="2547"/>
    <s v="J9-077-F"/>
    <s v="NA"/>
    <s v="1% Tryptone"/>
    <s v="white distinct edge round drier"/>
    <s v="NA"/>
    <s v="NA"/>
    <s v="NA"/>
    <s v="Boophis"/>
    <s v="J9-077"/>
    <s v="albilabris"/>
    <s v="Boophis albilabris"/>
    <s v="VOHIMANA"/>
    <s v="VOHIMANA"/>
    <s v="VOHIMANA"/>
    <s v="a"/>
    <s v="DNA"/>
    <n v="2547"/>
    <n v="2547"/>
    <s v="Completed"/>
    <n v="0.27205882399999998"/>
    <n v="0.72794117599999997"/>
    <x v="1"/>
    <s v="NonInhibitory"/>
    <x v="1"/>
    <n v="22"/>
    <n v="0"/>
    <n v="0"/>
    <n v="0"/>
    <s v="MGIsolates_MCB_BacIso_Plate14F11.16S_907R"/>
    <s v="2014/15"/>
    <s v="BacIso_Plate14F11.16S_907R"/>
    <n v="2547"/>
    <s v="k__Bacteria;p__Actinobacteria;c__Actinobacteria;o__Actinomycetales;f__Microbacteriaceae"/>
    <n v="0.95"/>
    <s v="New.CleanUp.ReferenceOTU114"/>
    <s v="NA"/>
    <s v="NA"/>
    <s v="NA"/>
    <s v="TGCGTTAGCTACGACACGGACACCGTGGAATGTTCGCCCACACCTAGCGCCCAACGTTTACGGCGTGGACTACCAGGGTATCTAATCCTGTTCGCTCCCCACGCTTTCGCTCCTCAGCGTCAGTTACGGCCCAGAGAACTGCCTTCGCCATCGGTGTTCCTCCTGATATCTGCGCATTCCACCGCTACACCAGGAATTCCATTCTCCCCTACCGCACTCTAGTCTGCCCGTACCCACTGCAGGCTGGAGGTTGAGCCTCCGGTTTTCACAGCAGACGCGACAAACCGCCTACGAGCTCTTTACGCCCAATAATTCCGGACAACGCTCGCACCCTACGTATTACCGCGGCTGCTGGCACGTAGTTTAGGCCGGTCGCTTTCTTCTGCAGGGTA"/>
    <s v="Bacteria"/>
    <x v="3"/>
    <x v="5"/>
    <s v="Actinomycetales"/>
    <s v="Microbacteriaceae"/>
    <s v="NA"/>
    <s v="NA"/>
  </r>
  <r>
    <s v="S"/>
    <x v="1419"/>
    <n v="388"/>
    <s v="*"/>
    <x v="3141"/>
    <s v="*"/>
    <n v="1185"/>
    <s v="A1-62-H"/>
    <s v="NA"/>
    <s v="1% Tryptone"/>
    <s v="white, round wet"/>
    <s v="NA"/>
    <s v="NA"/>
    <s v="NA"/>
    <s v="Boophis"/>
    <s v="A1-062"/>
    <s v="viridis"/>
    <s v="Boophis  viridis"/>
    <s v="ANDASIBE-MMA"/>
    <s v="ANDASIBE"/>
    <s v="Andasibe2"/>
    <s v="M"/>
    <s v="BAC/MET"/>
    <n v="1185"/>
    <n v="1185"/>
    <s v="Completed"/>
    <n v="0.29964965300000002"/>
    <n v="0.70035034699999998"/>
    <x v="1"/>
    <s v="NonInhibitory"/>
    <x v="1"/>
    <n v="18"/>
    <n v="0"/>
    <n v="0"/>
    <n v="0"/>
    <s v="MGIsolates_MCB_BacIso_Plate4F06.16S_907R"/>
    <s v="2014/15"/>
    <s v="BacIso_Plate4F06.16S_907R"/>
    <n v="1185"/>
    <s v="k__Bacteria;p__Actinobacteria;c__Actinobacteria;o__Actinomycetales;f__Micrococcaceae;g__Arthrobacter;s__"/>
    <n v="0.57999999999999996"/>
    <n v="929901"/>
    <n v="929901"/>
    <s v="k__Bacteria;p__Actinobacteria;c__Actinobacteria;o__Actinomycetales;f__Micrococcaceae;g__;s__"/>
    <n v="0.98"/>
    <s v="AGCTACGGCGCGGAAAACGTGGAATGTCCCCCACACCTAGTGCCCAACGTTT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TACCGTCACC"/>
    <s v="Bacteria"/>
    <x v="3"/>
    <x v="5"/>
    <s v="Actinomycetales"/>
    <s v="Micrococcaceae"/>
    <s v="Arthrobacter"/>
    <s v="NA"/>
  </r>
  <r>
    <s v="H"/>
    <x v="425"/>
    <n v="379"/>
    <n v="100"/>
    <x v="3142"/>
    <s v="Mada.2709"/>
    <n v="1769"/>
    <s v="J9-039-G"/>
    <s v="NA"/>
    <s v="1% Tryptone"/>
    <s v="white round wet"/>
    <s v="NA"/>
    <s v="NA"/>
    <s v="NA"/>
    <s v="Boophis"/>
    <s v="J9-039"/>
    <s v="TASYMENA"/>
    <s v="Boophis  TASYMENA"/>
    <s v="VOHIMANA"/>
    <s v="VOHIMANA"/>
    <s v="VOHIMANA"/>
    <s v="M"/>
    <s v="DNA"/>
    <n v="1769"/>
    <n v="1769"/>
    <s v="Completed"/>
    <n v="0.30339707399999999"/>
    <n v="0.69660292599999996"/>
    <x v="1"/>
    <s v="NonInhibitory"/>
    <x v="1"/>
    <n v="9"/>
    <n v="0"/>
    <n v="0"/>
    <n v="0"/>
    <s v="MGIsolates_MCB_BacIso_Plate8D05.16S_907R"/>
    <s v="2014/15"/>
    <s v="BacIso_Plate8D05.16S_907R"/>
    <n v="1769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"/>
    <s v="Bacteria"/>
    <x v="3"/>
    <x v="5"/>
    <s v="Actinomycetales"/>
    <s v="Mycobacteriaceae"/>
    <s v="Mycobacterium"/>
    <s v="NA"/>
  </r>
  <r>
    <s v="H"/>
    <x v="1339"/>
    <n v="376"/>
    <n v="100"/>
    <x v="3143"/>
    <s v="Mada.1986"/>
    <n v="1305"/>
    <s v="A7-28-A"/>
    <s v="NA"/>
    <s v="1% Tryptone"/>
    <s v="off white, round wet, rings"/>
    <s v="NA"/>
    <s v="NA"/>
    <s v="NA"/>
    <s v="Gephryomantis"/>
    <s v="A7-028"/>
    <s v="luteus"/>
    <s v="Gephryomantis luteus"/>
    <s v="FARAKARAINA"/>
    <s v="FARAKARAINA"/>
    <s v="FARAKARAINA"/>
    <s v="J"/>
    <s v="NA"/>
    <n v="1305"/>
    <n v="1305"/>
    <s v="Completed"/>
    <n v="9.4566196000000005E-2"/>
    <n v="0.90543380399999995"/>
    <x v="0"/>
    <s v="Inhibitory"/>
    <x v="0"/>
    <n v="7"/>
    <n v="0"/>
    <n v="0"/>
    <n v="0"/>
    <s v="MGIsolates_MCB_BacIso_Plate5D06.16S_907R"/>
    <s v="2014/15"/>
    <s v="BacIso_Plate5D06.16S_907R"/>
    <n v="1305"/>
    <s v="k__Bacteria;p__Firmicutes;c__Bacilli;o__Bacillales;f__Bacillaceae;g__Bacillus;s__muralis"/>
    <n v="0.99"/>
    <n v="593219"/>
    <s v="NA"/>
    <s v="NA"/>
    <s v="NA"/>
    <s v="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"/>
    <s v="Bacteria"/>
    <x v="2"/>
    <x v="4"/>
    <s v="Bacillales"/>
    <s v="Bacillaceae"/>
    <s v="Bacillus"/>
    <s v="muralis"/>
  </r>
  <r>
    <s v="H"/>
    <x v="483"/>
    <n v="376"/>
    <n v="100"/>
    <x v="3144"/>
    <s v="Mada.1559"/>
    <n v="2521"/>
    <s v="J8-045-B"/>
    <s v="NA"/>
    <s v="1% Tryptone"/>
    <s v="off white round dry white dust"/>
    <s v="NA"/>
    <s v="NA"/>
    <s v="NA"/>
    <s v="Mantella"/>
    <s v="J8-045"/>
    <s v="crocea"/>
    <s v="Mantella crocea"/>
    <s v="TOROTORO-Camp"/>
    <s v="TOROTORO-Camp"/>
    <s v="Torotorofotsy"/>
    <s v="M"/>
    <s v="DNA"/>
    <n v="2521"/>
    <n v="2521"/>
    <s v="Completed"/>
    <n v="9.3932375999999998E-2"/>
    <n v="0.90606762399999996"/>
    <x v="0"/>
    <s v="Inhibitory"/>
    <x v="0"/>
    <n v="12"/>
    <n v="0"/>
    <n v="0"/>
    <n v="0"/>
    <s v="MGIsolates_MCB_BacIso_Plate14F08.16S_907R"/>
    <s v="2014/15"/>
    <s v="BacIso_Plate14F08.16S_907R"/>
    <n v="2521"/>
    <s v="k__Bacteria;p__Proteobacteria;c__Gammaproteobacteria;o__Xanthomonadales;f__Xanthomonadaceae;g__Stenotrophomonas;s__maltophilia"/>
    <n v="0.59"/>
    <n v="544847"/>
    <n v="544847"/>
    <s v="k__Bacteria;p__Proteobacteria;c__Gammaproteobacteria;o__Xanthomonadales;f__Xanthomonadaceae;g__Stenotrophomonas"/>
    <n v="0.98"/>
    <s v="CCA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"/>
    <s v="Bacteria"/>
    <x v="0"/>
    <x v="6"/>
    <s v="Xanthomonadales"/>
    <s v="Xanthomonadaceae"/>
    <s v="Stenotrophomonas"/>
    <s v="maltophilia"/>
  </r>
  <r>
    <s v="S"/>
    <x v="1420"/>
    <n v="375"/>
    <s v="*"/>
    <x v="3145"/>
    <s v="*"/>
    <n v="1051"/>
    <s v="A1-62-C"/>
    <s v="NA"/>
    <s v="1% Tryptone"/>
    <s v="white, opaque, round wet"/>
    <s v="NA"/>
    <s v="NA"/>
    <s v="NA"/>
    <s v="Boophis"/>
    <s v="A1-062"/>
    <s v="viridis"/>
    <s v="Boophis  viridis"/>
    <s v="ANDASIBE-MMA"/>
    <s v="ANDASIBE"/>
    <s v="Andasibe2"/>
    <s v="M"/>
    <s v="BAC/MET"/>
    <n v="1051"/>
    <n v="1051"/>
    <s v="Completed"/>
    <n v="0.36044514700000002"/>
    <n v="0.63955485300000003"/>
    <x v="1"/>
    <s v="NonInhibitory"/>
    <x v="1"/>
    <n v="18"/>
    <n v="0"/>
    <n v="0"/>
    <n v="0"/>
    <s v="MGIsolates_MCB_1051.16S_BAC_907R"/>
    <s v="2014/15"/>
    <s v="1051.16S_BAC_907R"/>
    <n v="1051"/>
    <s v="k__Bacteria;p__Actinobacteria;c__Actinobacteria;o__Actinomycetales;f__Micrococcaceae;g__Arthrobacter"/>
    <n v="0.64"/>
    <s v="New.CleanUp.ReferenceOTU6"/>
    <s v="NA"/>
    <s v="NA"/>
    <s v="NA"/>
    <s v="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ACCGTCACCCCTAGAGACGTCTTTTCAACAGTGAGAGATGTACACCACG"/>
    <s v="Bacteria"/>
    <x v="3"/>
    <x v="5"/>
    <s v="Actinomycetales"/>
    <s v="Micrococcaceae"/>
    <s v="Arthrobacter"/>
    <s v="NA"/>
  </r>
  <r>
    <s v="H"/>
    <x v="739"/>
    <n v="371"/>
    <n v="100"/>
    <x v="3146"/>
    <s v="Mada.740"/>
    <n v="240"/>
    <s v="A5-002-J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40"/>
    <n v="240"/>
    <s v="Completed"/>
    <n v="0.23739237399999999"/>
    <n v="0.76260762599999998"/>
    <x v="1"/>
    <s v="NonInhibitory"/>
    <x v="0"/>
    <n v="1"/>
    <n v="0"/>
    <n v="0"/>
    <n v="0"/>
    <s v="MGIsolates_MCB_BacIso_Plate2C03.16S_907R"/>
    <s v="2014/15"/>
    <s v="BacIso_Plate2C03.16S_907R"/>
    <n v="240"/>
    <s v="k__Bacteria;p__Actinobacteria;c__Actinobacteria;o__Actinomycetales;f__Microbacteriaceae"/>
    <n v="1"/>
    <n v="807035"/>
    <n v="807035"/>
    <s v="k__Bacteria;p__Actinobacteria;c__Actinobacteria;o__Actinomycetales;f__Microbacteriaceae"/>
    <n v="1"/>
    <s v="ACGTGGAAT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"/>
    <s v="Bacteria"/>
    <x v="3"/>
    <x v="5"/>
    <s v="Actinomycetales"/>
    <s v="Microbacteriaceae"/>
    <s v="NA"/>
    <s v="NA"/>
  </r>
  <r>
    <s v="H"/>
    <x v="1414"/>
    <n v="366"/>
    <n v="100"/>
    <x v="3147"/>
    <s v="Mada.180"/>
    <n v="156"/>
    <s v="A4-20-B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6"/>
    <n v="156"/>
    <s v="Completed"/>
    <n v="0.123206232"/>
    <n v="0.87679376799999997"/>
    <x v="0"/>
    <s v="NonInhibitory"/>
    <x v="0"/>
    <n v="1"/>
    <n v="0"/>
    <n v="0"/>
    <n v="0"/>
    <s v="MGIsolates_MCB_BacIso_Plate1G04.16S_907R"/>
    <s v="2014/15"/>
    <s v="BacIso_Plate1G04.16S_907R"/>
    <n v="156"/>
    <s v="k__Bacteria;p__Actinobacteria;c__Actinobacteria;o__Actinomycetales;f__Microbacteriaceae;g__Curtobacterium;s__"/>
    <n v="0.6"/>
    <n v="404720"/>
    <n v="404720"/>
    <s v="k__Bacteria;p__Actinobacteria;c__Actinobacteria;o__Actinomycetales;f__Microbacteriaceae;g__Curtobacterium;s__"/>
    <n v="0.99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"/>
    <s v="Bacteria"/>
    <x v="3"/>
    <x v="5"/>
    <s v="Actinomycetales"/>
    <s v="Microbacteriaceae"/>
    <s v="Curtobacterium"/>
    <s v="NA"/>
  </r>
  <r>
    <s v="S"/>
    <x v="1421"/>
    <n v="366"/>
    <s v="*"/>
    <x v="3148"/>
    <s v="*"/>
    <n v="3358"/>
    <s v="A2-025-B"/>
    <s v="NA"/>
    <s v="1% Tryptone"/>
    <s v="off whtie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58"/>
    <n v="3358"/>
    <s v="Completed"/>
    <n v="0.107899023"/>
    <n v="0.89210097700000002"/>
    <x v="0"/>
    <s v="NonInhibitory"/>
    <x v="0"/>
    <n v="16"/>
    <n v="0"/>
    <n v="0"/>
    <n v="0"/>
    <s v="MGIsolates_MCB_BacIso_Plate22C05.16S_907R"/>
    <s v="2014/15"/>
    <s v="BacIso_Plate22C05.16S_907R"/>
    <n v="3358"/>
    <s v="k__Bacteria;p__Actinobacteria;c__Actinobacteria;o__Actinomycetales;f__Micrococcaceae;g__Arthrobacter;s__"/>
    <n v="0.53"/>
    <n v="1002005"/>
    <n v="1002005"/>
    <s v="k__Bacteria;p__Actinobacteria;c__Actinobacteria;o__Actinomycetales;f__Micrococcaceae;g__Kocuria;s__"/>
    <n v="1"/>
    <s v="GGAATGTCCCCCACACCTAGTGCCCAACGTTTACGGGGTGGACTACCAGGGTATCTAATCCTGTTTGCTCCCCATGCTTTCGCTCCTCAGCGTCAGTTACAGCCCAGAGACCTGCCTTCGCCATCGGTGTTCCTCCTGATATCTGCGCATTTCACCGCTACACCAGGAATTCCAGTCTCCCCTACTGCACTCTAGTCTGCCCGTACCCACTGCAGAACCGGAGTTGAGCCCCGGGCTTTCACAGCAGACGCGACAAACCGCCTACGAGCTCTTTACGCCCAATAATTCCGGATAACGCTTGCGCCCTACGTATTACCGCGGCTGCTGGCACGTAGTTAGCCGGCGCTTCTTCTGCAAGTACCGTCA"/>
    <s v="Bacteria"/>
    <x v="3"/>
    <x v="5"/>
    <s v="Actinomycetales"/>
    <s v="Micrococcaceae"/>
    <s v="Arthrobacter"/>
    <s v="NA"/>
  </r>
  <r>
    <s v="H"/>
    <x v="225"/>
    <n v="361"/>
    <n v="100"/>
    <x v="534"/>
    <s v="Mada.1700"/>
    <n v="2695"/>
    <s v="A3-001-P"/>
    <s v="NA"/>
    <s v="1% Tryptone"/>
    <s v="white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695"/>
    <n v="2695"/>
    <s v="Completed"/>
    <n v="0.545855812"/>
    <n v="0.454144188"/>
    <x v="1"/>
    <s v="NonInhibitory"/>
    <x v="1"/>
    <n v="13"/>
    <n v="0.360097324"/>
    <n v="0.63990267599999995"/>
    <s v="KS1&amp;3"/>
    <s v="MGIsolates_MCB_BacIso_Plate27F08.16S_907R"/>
    <s v="2014/15"/>
    <s v="BacIso_Plate27F08.16S_907R"/>
    <n v="2695"/>
    <s v="k__Bacteria;p__Actinobacteria;c__Actinobacteria;o__Actinomycetales;f__Nocardioidaceae;g__Aeromicrobium;s__"/>
    <n v="0.76"/>
    <n v="1068902"/>
    <n v="1068902"/>
    <s v="k__Bacteria;p__Actinobacteria;c__Actinobacteria;o__Actinomycetales;f__Nocardioidaceae;g__Aeromicrobium;s__"/>
    <n v="0.97"/>
    <s v="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"/>
    <s v="Bacteria"/>
    <x v="3"/>
    <x v="5"/>
    <s v="Actinomycetales"/>
    <s v="Nocardioidaceae"/>
    <s v="Aeromicrobium"/>
    <s v="NA"/>
  </r>
  <r>
    <s v="S"/>
    <x v="1422"/>
    <n v="359"/>
    <s v="*"/>
    <x v="3149"/>
    <s v="*"/>
    <n v="3480"/>
    <s v="A2-024-C"/>
    <s v="NA"/>
    <s v="1% Tryptone"/>
    <s v="white round wet"/>
    <s v="NA"/>
    <s v="NA"/>
    <s v="NA"/>
    <s v="Mantella"/>
    <s v="A2-024"/>
    <s v="aurantiaca"/>
    <s v="Mantella aurantiaca"/>
    <s v="BREEDING CENTER"/>
    <s v="BREEDING CENTER"/>
    <s v="NA"/>
    <s v="F"/>
    <s v="BAC/DNA"/>
    <n v="3480"/>
    <n v="3480"/>
    <s v="Completed"/>
    <n v="4.0336134000000003E-2"/>
    <n v="0.95966386599999998"/>
    <x v="0"/>
    <s v="Inhibitory"/>
    <x v="0"/>
    <n v="19"/>
    <n v="0"/>
    <n v="0"/>
    <n v="0"/>
    <s v="MGIsolates_MCB_BacIso_Plate23E06.16S_907R"/>
    <s v="2014/15"/>
    <s v="BacIso_Plate23E06.16S_907R"/>
    <n v="3480"/>
    <s v="k__Bacteria;p__Actinobacteria;c__Actinobacteria;o__Actinomycetales;f__Dermabacteraceae;g__Brachybacterium;s__"/>
    <n v="0.96"/>
    <n v="903158"/>
    <n v="903158"/>
    <s v="k__Bacteria;p__Actinobacteria;c__Actinobacteria;o__Actinomycetales;f__Dermabacteraceae;g__Brachybacterium;s__"/>
    <n v="0.98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TC"/>
    <s v="Bacteria"/>
    <x v="3"/>
    <x v="5"/>
    <s v="Actinomycetales"/>
    <s v="Dermabacteraceae"/>
    <s v="Brachybacterium"/>
    <s v="NA"/>
  </r>
  <r>
    <s v="H"/>
    <x v="997"/>
    <n v="358"/>
    <n v="100"/>
    <x v="3150"/>
    <s v="Mada.387"/>
    <n v="3487"/>
    <s v="A2-022-I"/>
    <s v="NA"/>
    <s v="1% Tryptone"/>
    <s v="off white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3487"/>
    <n v="3487"/>
    <s v="Completed"/>
    <n v="0.148739496"/>
    <n v="0.85126050399999997"/>
    <x v="0"/>
    <s v="NonInhibitory"/>
    <x v="0"/>
    <n v="19"/>
    <n v="0"/>
    <n v="0"/>
    <n v="0"/>
    <s v="MGIsolates_MCB_BacIso_Plate23E07.16S_907R"/>
    <s v="2014/15"/>
    <s v="BacIso_Plate23E07.16S_907R"/>
    <n v="3487"/>
    <s v="k__Bacteria;p__Actinobacteria;c__Actinobacteria;o__Actinomycetales;f__Micrococcaceae;g__;s__"/>
    <n v="0.88"/>
    <n v="137981"/>
    <n v="137981"/>
    <s v="k__Bacteria;p__Actinobacteria;c__Actinobacteria;o__Actinomycetales;f__Micrococcaceae;g__;s__"/>
    <n v="0.81"/>
    <s v="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"/>
    <s v="Bacteria"/>
    <x v="3"/>
    <x v="5"/>
    <s v="Actinomycetales"/>
    <s v="Micrococcaceae"/>
    <s v="NA"/>
    <s v="NA"/>
  </r>
  <r>
    <s v="H"/>
    <x v="1414"/>
    <n v="353"/>
    <n v="100"/>
    <x v="3151"/>
    <s v="Mada.180"/>
    <n v="3322"/>
    <s v="A3-063-A"/>
    <s v="NA"/>
    <s v="1% Tryptone"/>
    <s v="light yellow round wet"/>
    <s v="NA"/>
    <s v="NA"/>
    <s v="NA"/>
    <s v="Platypelis"/>
    <s v="A3-063"/>
    <s v="policaris"/>
    <s v="Platypelis   policaris"/>
    <s v="RANOMAFANA-Vatoharanana"/>
    <s v="RANOMAFANA-Vatoharanana"/>
    <s v="Ranomafana-Vato"/>
    <s v="M"/>
    <s v="BAC/DNA"/>
    <n v="3322"/>
    <n v="3322"/>
    <s v="Completed"/>
    <n v="0.112785016"/>
    <n v="0.88721498399999998"/>
    <x v="0"/>
    <s v="NonInhibitory"/>
    <x v="0"/>
    <n v="16"/>
    <n v="0"/>
    <n v="0"/>
    <n v="0"/>
    <s v="MGIsolates_MCB_BacIso_Plate20A10.16S_907R"/>
    <s v="2014/15"/>
    <s v="BacIso_Plate20A10.16S_907R"/>
    <n v="3322"/>
    <s v="k__Bacteria;p__Actinobacteria;c__Actinobacteria;o__Actinomycetales;f__Microbacteriaceae"/>
    <n v="1"/>
    <n v="807035"/>
    <n v="807035"/>
    <s v="k__Bacteria;p__Actinobacteria;c__Actinobacteria;o__Actinomycetales;f__Microbacteriaceae"/>
    <n v="1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"/>
    <s v="Bacteria"/>
    <x v="3"/>
    <x v="5"/>
    <s v="Actinomycetales"/>
    <s v="Microbacteriaceae"/>
    <s v="NA"/>
    <s v="NA"/>
  </r>
  <r>
    <s v="H"/>
    <x v="1176"/>
    <n v="352"/>
    <n v="100"/>
    <x v="3152"/>
    <s v="Mada.2173"/>
    <n v="3771"/>
    <s v="A3-009-B"/>
    <s v="NA"/>
    <s v="1% Tryptone"/>
    <s v="off white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1"/>
    <n v="3771"/>
    <s v="Completed"/>
    <n v="3.4822286000000001E-2"/>
    <n v="0.96517771399999996"/>
    <x v="0"/>
    <s v="Inhibitory"/>
    <x v="0"/>
    <n v="17"/>
    <n v="0"/>
    <n v="0"/>
    <n v="0"/>
    <s v="MGIsolates_MCB_BacIso_Plate25C08.16S_907R"/>
    <s v="2014/15"/>
    <s v="BacIso_Plate25C08.16S_907R"/>
    <n v="3771"/>
    <s v="k__Bacteria;p__Actinobacteria;c__Actinobacteria;o__Actinomycetales;f__Brevibacteriaceae;g__Brevibacterium;s__"/>
    <n v="0.56999999999999995"/>
    <n v="804735"/>
    <n v="804735"/>
    <s v="k__Bacteria;p__Actinobacteria;c__Actinobacteria;o__Actinomycetales;f__Brevibacteriaceae;g__Brevibacterium;s__"/>
    <n v="1"/>
    <s v="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"/>
    <s v="Bacteria"/>
    <x v="3"/>
    <x v="5"/>
    <s v="Actinomycetales"/>
    <s v="Brevibacteriaceae"/>
    <s v="Brevibacterium"/>
    <s v="NA"/>
  </r>
  <r>
    <s v="H"/>
    <x v="1317"/>
    <n v="349"/>
    <n v="100"/>
    <x v="3153"/>
    <s v="Mada.2950"/>
    <n v="176"/>
    <s v="A4-27-A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176"/>
    <n v="176"/>
    <s v="Completed"/>
    <n v="6.1295612999999999E-2"/>
    <n v="0.93870438700000003"/>
    <x v="0"/>
    <s v="Inhibitory"/>
    <x v="0"/>
    <n v="1"/>
    <n v="0"/>
    <n v="0"/>
    <n v="0"/>
    <s v="MGIsolates_MCB_BacIso_Plate1F07.16S_907R"/>
    <s v="2014/15"/>
    <s v="BacIso_Plate1F07.16S_907R"/>
    <n v="176"/>
    <s v="k__Bacteria;p__Proteobacteria;c__Gammaproteobacteria;o__Xanthomonadales;f__Xanthomonadaceae;g__Stenotrophomonas;s__maltophilia"/>
    <n v="0.79"/>
    <n v="391286"/>
    <n v="391286"/>
    <s v="k__Bacteria;p__Proteobacteria;c__Gammaproteobacteria;o__Xanthomonadales;f__Xanthomonadaceae;g__Stenotrophomonas"/>
    <n v="0.87"/>
    <s v="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"/>
    <s v="Bacteria"/>
    <x v="0"/>
    <x v="6"/>
    <s v="Xanthomonadales"/>
    <s v="Xanthomonadaceae"/>
    <s v="Stenotrophomonas"/>
    <s v="maltophilia"/>
  </r>
  <r>
    <s v="S"/>
    <x v="1423"/>
    <n v="346"/>
    <s v="*"/>
    <x v="3154"/>
    <s v="*"/>
    <n v="3948"/>
    <s v="ND2014_Fr283-C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8"/>
    <n v="0"/>
    <s v="Not Completed"/>
    <n v="0"/>
    <n v="0"/>
    <x v="2"/>
    <s v="NA"/>
    <x v="0"/>
    <n v="0"/>
    <n v="0"/>
    <n v="0"/>
    <n v="0"/>
    <s v="MGIsolates_MCB_MADAISO_3948.907R_BAC.ab1"/>
    <n v="2016"/>
    <s v="NA"/>
    <n v="3948"/>
    <s v="k__Bacteria;p__Firmicutes;c__Bacilli;o__Bacillales;f__Bacillaceae;g__Bacillus;s__cereus"/>
    <n v="0.79"/>
    <n v="816470"/>
    <s v="NA"/>
    <s v="NA"/>
    <s v="NA"/>
    <s v="CATCGTTTACGGCGTGGACTACCAGGGTATCTAATCCTGTTTGCTCCCCACGCTTTCGCGCCTCAGTGTCAGTTACAGACCAGAAAGTCGCCTTCGCCACTGGTGTTCCTCCATATCTCTACGCATTTCACCGCTACACATGGAATTCCACTTTCCTCTTCTGCACTCAAGTCTCCCAGTTTCCAATGACCCTCCACGGTTGAGCCGGGGGCTTTCACATCAGACTTAAGAAACCACCTGCGAGCGCTTTACGCCCAATAATTCCGGATAACGCTTGCCACCTACGTATTACCGCGGCTGCTGGCACGTAGTTAGCCGTGGCTTTCTGGTTAGGTACCGTCAAGGT"/>
    <s v="Bacteria"/>
    <x v="2"/>
    <x v="4"/>
    <s v="Bacillales"/>
    <s v="Bacillaceae"/>
    <s v="Bacillus"/>
    <s v="cereus"/>
  </r>
  <r>
    <s v="H"/>
    <x v="160"/>
    <n v="337"/>
    <n v="100"/>
    <x v="3155"/>
    <s v="Mada.2637"/>
    <n v="3508"/>
    <s v="J6-019-B"/>
    <s v="NA"/>
    <s v="1% Tryptone"/>
    <s v="white wet"/>
    <s v="NA"/>
    <s v="NA"/>
    <s v="NA"/>
    <s v="Boophis"/>
    <s v="J6-019"/>
    <s v="madagascariensis"/>
    <s v="Boophis  madagascariensis"/>
    <s v="AMBOHINTANTELY-Zone2"/>
    <s v="AMBOHINTANTELY"/>
    <s v="AMBOHINTANTELY"/>
    <s v="F"/>
    <s v="DNA"/>
    <n v="3508"/>
    <n v="3508"/>
    <s v="Completed"/>
    <n v="0.387515006"/>
    <n v="0.612484994"/>
    <x v="1"/>
    <s v="NonInhibitory"/>
    <x v="1"/>
    <n v="19"/>
    <n v="0"/>
    <n v="0"/>
    <n v="0"/>
    <s v="MGIsolates_MCB_BacIso_Plate23E09.16S_907R"/>
    <s v="2014/15"/>
    <s v="BacIso_Plate23E09.16S_907R"/>
    <n v="3508"/>
    <s v="k__Bacteria;p__Firmicutes;c__Bacilli;o__Bacillales;f__Planococcaceae;g__Rummeliibacillus;s__"/>
    <n v="0.63"/>
    <n v="1084045"/>
    <n v="1084045"/>
    <s v="k__Bacteria;p__Firmicutes;c__Bacilli;o__Bacillales;f__Planococcaceae;g__;s__"/>
    <n v="0.84"/>
    <s v="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"/>
    <s v="Bacteria"/>
    <x v="2"/>
    <x v="4"/>
    <s v="Bacillales"/>
    <s v="Planococcaceae"/>
    <s v="Rummeliibacillus"/>
    <s v="NA"/>
  </r>
  <r>
    <s v="H"/>
    <x v="891"/>
    <n v="337"/>
    <n v="100"/>
    <x v="3156"/>
    <s v="Mada.290"/>
    <n v="42"/>
    <s v="A3-056-B"/>
    <s v="NA"/>
    <s v="1% Tryptone"/>
    <s v="NA"/>
    <s v="NA"/>
    <s v="NA"/>
    <n v="2013"/>
    <s v="Mantidactylus"/>
    <s v="A3-056"/>
    <s v="betsileanus"/>
    <s v="Mantidactylus  betsileanus"/>
    <s v="RANOMAFANA-Vatoharanana"/>
    <s v="RANOMAFANA-Vatoharanana"/>
    <s v="Ranomafana-Vato"/>
    <s v="NA"/>
    <s v="BAC/MET"/>
    <n v="42"/>
    <n v="42"/>
    <s v="Completed"/>
    <n v="-4.195804E-3"/>
    <n v="1.0041958040000001"/>
    <x v="0"/>
    <s v="Inhibitory"/>
    <x v="0"/>
    <s v="Orig_CA"/>
    <n v="0"/>
    <n v="0"/>
    <s v="NA"/>
    <s v="MGIsolates_MCB_42_16S-907R_B12_004_2014-09-23"/>
    <s v="2014/15"/>
    <s v="42_16S-907R_B12_004_2014-09-23"/>
    <n v="42"/>
    <s v="k__Bacteria;p__Proteobacteria;c__Gammaproteobacteria;o__Pseudomonadales;f__Pseudomonadaceae;g__Pseudomonas;s__veronii"/>
    <n v="0.72"/>
    <n v="1108886"/>
    <s v="NA"/>
    <s v="NA"/>
    <s v="NA"/>
    <s v="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"/>
    <s v="Bacteria"/>
    <x v="0"/>
    <x v="6"/>
    <s v="Pseudomonadales"/>
    <s v="Pseudomonadaceae"/>
    <s v="Pseudomonas"/>
    <s v="veronii"/>
  </r>
  <r>
    <s v="S"/>
    <x v="1424"/>
    <n v="336"/>
    <s v="*"/>
    <x v="3157"/>
    <s v="*"/>
    <n v="1568"/>
    <s v="J8-015-B"/>
    <s v="NA"/>
    <s v="1% Tryptone"/>
    <s v="white, irregular shape, dry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68"/>
    <n v="1568"/>
    <s v="Completed"/>
    <n v="0.30373029499999998"/>
    <n v="0.69626970499999996"/>
    <x v="1"/>
    <s v="NonInhibitory"/>
    <x v="1"/>
    <n v="8"/>
    <n v="0"/>
    <n v="0"/>
    <n v="0"/>
    <s v="MGIsolates_MCB_BacIso_Plate15F07.16S_907R"/>
    <s v="2014/15"/>
    <s v="BacIso_Plate15F07.16S_907R"/>
    <n v="1568"/>
    <s v="k__Bacteria;p__Actinobacteria;c__Actinobacteria;o__Actinomycetales;f__Kineosporiaceae;g__Kineococcus;s__"/>
    <n v="1"/>
    <s v="New.CleanUp.ReferenceOTU127"/>
    <s v="NA"/>
    <s v="NA"/>
    <s v="NA"/>
    <s v="ACTACCAGGGTATCTAATCCTGTTTGCTCCCCATGCTTTCGCTCCTCAGCGTCAGTAACTGCCCAGAGACCCGCCTTCGCCACCGGTGTTCCTCCTGATATCTGCGCATTTCACCGCTACACCAGGAATTCCAGTCTCCCCTACAGCACTCTAGTGTGCCCGTACCCACTGCAAGCTCAAAGTTGAGCCCTGAGTTTTCACAGCAGACGCGACACACCGCCTACGAGCTCTTTACGCCCAATAATTCCGGACAACGCTTGCACCCTACGTATTACCGCGGCTGCTGGCACGTAGTTAGCCGGTGCTTCTTCTGCTCCTACCGTCACCACACCAAAA"/>
    <s v="Bacteria"/>
    <x v="3"/>
    <x v="5"/>
    <s v="Actinomycetales"/>
    <s v="Kineosporiaceae"/>
    <s v="Kineococcus"/>
    <s v="NA"/>
  </r>
  <r>
    <s v="S"/>
    <x v="1425"/>
    <n v="334"/>
    <s v="*"/>
    <x v="3158"/>
    <s v="*"/>
    <n v="2940"/>
    <s v="J8-035-C"/>
    <s v="NA"/>
    <s v="1% Tryptone"/>
    <s v="yellow trans round wet"/>
    <s v="NA"/>
    <s v="NA"/>
    <s v="NA"/>
    <s v="Boophis"/>
    <s v="J8-035"/>
    <s v="idea"/>
    <s v="Boophis  idea"/>
    <s v="TOROTORO-Camp"/>
    <s v="TOROTORO-Camp"/>
    <s v="Torotorofotsy"/>
    <s v="M"/>
    <s v="MET"/>
    <n v="2940"/>
    <n v="2940"/>
    <s v="Completed"/>
    <n v="0.54368808700000004"/>
    <n v="0.45631191300000001"/>
    <x v="1"/>
    <s v="NonInhibitory"/>
    <x v="1"/>
    <n v="15"/>
    <n v="0"/>
    <n v="0"/>
    <n v="0"/>
    <s v="MGIsolates_MCB_BacIso_Plate19C06.16S_907R"/>
    <s v="2014/15"/>
    <s v="BacIso_Plate19C06.16S_907R"/>
    <n v="2940"/>
    <s v="k__Bacteria;p__Actinobacteria;c__Actinobacteria;o__Actinomycetales;f__Microbacteriaceae"/>
    <n v="0.92"/>
    <n v="404720"/>
    <n v="404720"/>
    <s v="k__Bacteria;p__Actinobacteria;c__Actinobacteria;o__Actinomycetales;f__Microbacteriaceae;g__Curtobacterium;s__"/>
    <n v="0.99"/>
    <s v="CATCTAGCGCCCAACGTTTACGGCATGGACTACCAGGGTATCTAATCCTGTTCGCTCCCCATGCTTTCGCTCCTCAGCGTCAGTTACGGCCCAGAGATCTGCCTTCTCCATCGTTGTTCCTCCTGATATCTGCGCATTCCACCGCTACACCAGGAATTTCAATCTCCCCTACCGCACTCTAGTCTGCCCGTACCCACTGCAAGCCCCAGGTTGAGCCTCCTGATTTCACAGCAGACGCGACAAACCGCCTACTAGCTCTTTACTCCCAATAATTCCGGACAACACTTGCACCCTACGTATTACCGCGGCTGCTGGCACGTAGTTAGCCGGTGCT"/>
    <s v="Bacteria"/>
    <x v="3"/>
    <x v="5"/>
    <s v="Actinomycetales"/>
    <s v="Microbacteriaceae"/>
    <s v="NA"/>
    <s v="NA"/>
  </r>
  <r>
    <s v="S"/>
    <x v="1426"/>
    <n v="330"/>
    <s v="*"/>
    <x v="1097"/>
    <s v="*"/>
    <n v="577"/>
    <s v="J5-29-B"/>
    <s v="refeeze 2"/>
    <s v="1% Tryptone"/>
    <s v="whitish clear- brown haze,dry,embeds"/>
    <s v="NA"/>
    <s v="NA"/>
    <s v="NA"/>
    <s v="Mantella"/>
    <s v="J5-029"/>
    <s v="crocea"/>
    <s v="Mantella crocea"/>
    <s v="AMBOHINTANTELY-Stream"/>
    <s v="AMBOHINTANTELY"/>
    <s v="AMBOHINTANTELY"/>
    <s v="U"/>
    <s v="DNA"/>
    <n v="577"/>
    <n v="577"/>
    <s v="Completed"/>
    <n v="4.9448186999999998E-2"/>
    <n v="0.95055181300000002"/>
    <x v="0"/>
    <s v="Inhibitory"/>
    <x v="0"/>
    <n v="21"/>
    <n v="0"/>
    <n v="0"/>
    <n v="0"/>
    <s v="MGIsolates_MCB_MADAISO__A08008_577.16S_907R"/>
    <s v="2014/15"/>
    <s v="MADAISO__A08008_577.16S_907R"/>
    <n v="577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"/>
    <s v="Bacteria"/>
    <x v="3"/>
    <x v="5"/>
    <s v="Actinomycetales"/>
    <s v="Microbacteriaceae"/>
    <s v="Curtobacterium"/>
    <s v="NA"/>
  </r>
  <r>
    <s v="S"/>
    <x v="1427"/>
    <n v="329"/>
    <s v="*"/>
    <x v="3159"/>
    <s v="*"/>
    <n v="2531"/>
    <s v="J8-046-C"/>
    <s v="NA"/>
    <s v="1% Tryptone"/>
    <s v="off white round wettish"/>
    <s v="NA"/>
    <s v="NA"/>
    <s v="NA"/>
    <s v="Mantella"/>
    <s v="J8-046"/>
    <s v="crocea"/>
    <s v="Mantella crocea"/>
    <s v="TOROTORO-Camp"/>
    <s v="TOROTORO-Camp"/>
    <s v="Torotorofotsy"/>
    <s v="M"/>
    <s v="DNA"/>
    <n v="2531"/>
    <n v="2531"/>
    <s v="Completed"/>
    <n v="7.9117098999999996E-2"/>
    <n v="0.92088290100000003"/>
    <x v="0"/>
    <s v="Inhibitory"/>
    <x v="0"/>
    <n v="21"/>
    <n v="0"/>
    <n v="0"/>
    <n v="0"/>
    <s v="MGIsolates_MCB_BacIso_Plate14E09.16S_907R"/>
    <s v="2014/15"/>
    <s v="BacIso_Plate14E09.16S_907R"/>
    <n v="2531"/>
    <s v="k__Bacteria;p__Actinobacteria;c__Actinobacteria;o__Actinomycetales"/>
    <n v="1"/>
    <s v="New.CleanUp.ReferenceOTU1"/>
    <s v="NA"/>
    <s v="NA"/>
    <s v="NA"/>
    <s v="CGTGGACTACCAGGGTATCTAATCCTGTTCGCTCCCCACGCTTTCTCTCCTCAGCGTCAGTTATGGCCCAAATATCTGCCTTCTCCATCGGTGTTCCTCCTGATATCTGCGCATTTCACCGCTACACCAGGAATTCCCATCTCCCCTACCACACTCTAGTCTGCCCGTATCCAATGCAGACCCGAGGTTAAGCCTCCGGTTTTCACACCCGACGTTGACAAACCGCCTACGAGCTCTTTACGCCCAATAATTCCGGACAACGCTCGCACCCTACGTATTACCGCGGCTGCTGGCACGTAGTTAGCCGGTGCTTTTTCTGCAGGTACCGT"/>
    <s v="Bacteria"/>
    <x v="3"/>
    <x v="5"/>
    <s v="Actinomycetales"/>
    <s v="NA"/>
    <s v="NA"/>
    <s v="NA"/>
  </r>
  <r>
    <s v="S"/>
    <x v="1428"/>
    <n v="327"/>
    <s v="*"/>
    <x v="3160"/>
    <s v="*"/>
    <n v="1677"/>
    <s v="A6-006-D"/>
    <s v="NA"/>
    <s v="1% Tryptone"/>
    <s v="white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7"/>
    <n v="1677"/>
    <s v="Completed"/>
    <n v="1.7949118E-2"/>
    <n v="0.98205088200000001"/>
    <x v="0"/>
    <s v="Inhibitory"/>
    <x v="0"/>
    <n v="8"/>
    <n v="0"/>
    <n v="0"/>
    <n v="0"/>
    <s v="MGIsolates_MCB_BacIso_Plate8B09.16S_907R"/>
    <s v="2014/15"/>
    <s v="BacIso_Plate8B09.16S_907R"/>
    <n v="1677"/>
    <s v="k__Bacteria;p__Proteobacteria;c__Gammaproteobacteria;o__Pseudomonadales;f__Moraxellaceae;g__Acinetobacter;s__lwoffii"/>
    <n v="0.98"/>
    <n v="706432"/>
    <s v="NA"/>
    <s v="NA"/>
    <s v="NA"/>
    <s v="ATCGTTTACGGCATGGACTACCAGGGTATCTAATCCTGTTTGCTCCCCATGCTTTCGCACCTCAGCGTCAGTATTAGGCCAGATGGCTGCCTTCGCCATCGGTGTTCCTCCAGATCTCTACGCATTTCACCGCTACACCTGGAATTCTACCATCCTCTCCCATACTCTAGCCAACCAGTATCGAATGCAATTCCCAAGTTAAGCTCCGGGATTTCACATTTGACTTAATTGGCCACCTACGCGCGCTTTACGCCCAGTAAATCCGATTAACGCTTGCACCCTCTGTATTACCGCGGCTGCTGGCACAGAGTTAGCCGGAGCTTATTC"/>
    <s v="Bacteria"/>
    <x v="0"/>
    <x v="6"/>
    <s v="Pseudomonadales"/>
    <s v="Moraxellaceae"/>
    <s v="Acinetobacter"/>
    <s v="lwoffii"/>
  </r>
  <r>
    <s v="S"/>
    <x v="1429"/>
    <n v="322"/>
    <s v="*"/>
    <x v="3161"/>
    <s v="*"/>
    <n v="2097"/>
    <s v="A1-044-C"/>
    <s v="NA"/>
    <s v="1% Tryptone"/>
    <s v="white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7"/>
    <n v="2097"/>
    <s v="Completed"/>
    <n v="0.27500398799999998"/>
    <n v="0.72499601199999997"/>
    <x v="1"/>
    <s v="NonInhibitory"/>
    <x v="1"/>
    <n v="10"/>
    <n v="0"/>
    <n v="0"/>
    <n v="0"/>
    <s v="MGIsolates_MCB_BacIso_Plate11H04.16S_907R"/>
    <s v="2014/15"/>
    <s v="BacIso_Plate11H04.16S_907R"/>
    <n v="2097"/>
    <s v="k__Bacteria;p__Firmicutes;c__Bacilli;o__Bacillales;f__Bacillaceae;g__Bacillus;s__cereus"/>
    <n v="0.87"/>
    <n v="1108282"/>
    <s v="NA"/>
    <s v="NA"/>
    <s v="NA"/>
    <s v="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ATATTACCGCGGCTGCTGGCACGTAGTTAGCCGT"/>
    <s v="Bacteria"/>
    <x v="2"/>
    <x v="4"/>
    <s v="Bacillales"/>
    <s v="Bacillaceae"/>
    <s v="Bacillus"/>
    <s v="cereus"/>
  </r>
  <r>
    <s v="S"/>
    <x v="1430"/>
    <n v="303"/>
    <s v="*"/>
    <x v="2929"/>
    <s v="*"/>
    <n v="3916"/>
    <s v="ND2014-Fr272-E"/>
    <s v="NA"/>
    <s v="1% Tryptone"/>
    <s v="off white 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16"/>
    <n v="0"/>
    <s v="Not Completed"/>
    <n v="0"/>
    <n v="0"/>
    <x v="2"/>
    <s v="NA"/>
    <x v="0"/>
    <n v="0"/>
    <n v="0"/>
    <n v="0"/>
    <n v="0"/>
    <s v="MGIsolates_MCB_MADAISO_3916.907R_BAC.ab1"/>
    <n v="2016"/>
    <s v="NA"/>
    <n v="3916"/>
    <s v="k__Bacteria;p__Proteobacteria;c__Gammaproteobacteria;o__Enterobacteriales;f__Enterobacteriaceae;g__Enterobacter;s__"/>
    <n v="0.62"/>
    <n v="559204"/>
    <n v="559204"/>
    <s v="k__Bacteria;p__Proteobacteria;c__Gammaproteobacteria;o__Enterobacteriales;f__Enterobacteriaceae"/>
    <n v="1"/>
    <s v="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"/>
    <s v="Bacteria"/>
    <x v="0"/>
    <x v="6"/>
    <s v="Enterobacteriales"/>
    <s v="Enterobacteriaceae"/>
    <s v="Enterobacter"/>
    <s v="NA"/>
  </r>
  <r>
    <s v="S"/>
    <x v="1431"/>
    <n v="302"/>
    <s v="*"/>
    <x v="3162"/>
    <s v="*"/>
    <n v="2123"/>
    <s v="J1-099-A"/>
    <s v="NA"/>
    <s v="1% Tryptone"/>
    <s v="off white round drier"/>
    <s v="NA"/>
    <s v="NA"/>
    <s v="NA"/>
    <s v="Mantidactylus"/>
    <s v="J1-099"/>
    <s v="lugubris"/>
    <s v="Mantidactylus  lugubris"/>
    <s v="ANTOETRA-soamazaka"/>
    <s v="ANTOETRA"/>
    <s v="ANTOETRA"/>
    <s v="M"/>
    <s v="MET"/>
    <n v="2123"/>
    <n v="2123"/>
    <s v="Completed"/>
    <n v="0.18711118199999999"/>
    <n v="0.81288881800000001"/>
    <x v="0"/>
    <s v="NonInhibitory"/>
    <x v="0"/>
    <n v="10"/>
    <n v="0"/>
    <n v="0"/>
    <n v="0"/>
    <s v="MGIsolates_MCB_BacIso_Plate11A06.16S_907R"/>
    <s v="2014/15"/>
    <s v="BacIso_Plate11A06.16S_907R"/>
    <n v="2123"/>
    <s v="k__Bacteria;p__Firmicutes;c__Bacilli;o__Bacillales;f__Bacillaceae;g__Bacillus;s__"/>
    <n v="0.59"/>
    <n v="919491"/>
    <n v="919491"/>
    <s v="k__Bacteria;p__Firmicutes;c__Bacilli;o__Bacillales;f__Bacillaceae"/>
    <n v="0.93"/>
    <s v="TTTACGGCGTGGACTACCAGGGTATCTAATCCTGTTCGCTCCCCACGCTTTCGCTCCTCAGCGTCAGTTACAGACCAGAGAGTCGCCTTCGCCACTGGTGTTCCTCCACATCTCTACGCATTTCACCGCTACACGTGGAATTCCACTCTCCTCTTCTGCACTCAAGTTTCCCAGTTTCCAATAACCCTCCCCGGTTGAGCCGGGGGCTTTCACATCAGACTTAAAAAACCGCCTGCGAGCCCTTTACGCCCAATAATTCCGGACAACGCTTGCCACCTACGTATTACCGCGGCTGCTGGCAC"/>
    <s v="Bacteria"/>
    <x v="2"/>
    <x v="4"/>
    <s v="Bacillales"/>
    <s v="Bacillaceae"/>
    <s v="Bacillus"/>
    <s v="NA"/>
  </r>
  <r>
    <s v="S"/>
    <x v="1432"/>
    <n v="297"/>
    <s v="*"/>
    <x v="3163"/>
    <s v="*"/>
    <n v="3947"/>
    <s v="ND2014_Fr283-B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7"/>
    <n v="0"/>
    <s v="Not Completed"/>
    <n v="0"/>
    <n v="0"/>
    <x v="2"/>
    <s v="NA"/>
    <x v="0"/>
    <n v="0"/>
    <n v="0"/>
    <n v="0"/>
    <n v="0"/>
    <s v="MGIsolates_MCB_3947.16S_BAC_907R"/>
    <s v="2014/15"/>
    <s v="3947.16S_BAC_907R"/>
    <n v="3947"/>
    <s v="k__Bacteria;p__Firmicutes;c__Bacilli;o__Bacillales;f__Bacillaceae"/>
    <n v="0.54"/>
    <s v="New.CleanUp.ReferenceOTU45"/>
    <s v="NA"/>
    <s v="NA"/>
    <s v="NA"/>
    <s v="TCGCTCCCCACGCTTTCGCTCCTCAGCGTCAGTTACAGACCAGAGAGTCGCCTTCGCCACTGGTGTTCCTCCACATCTCTACGCATTTCACCGCTACACATGGAATTCCACTCTCCTCTTCTGCACTCAAGTTTCCCAGTTTCCAAAACCCTCCCCGGATGAGCCGCGGGCTTTCACATAAGACTTAAAAAACCGCCTGCGAGGCCTTTACACCCAATAATTCCCGATAAAGCATGCCCCCTACGAATTACCCCGCGTGCGTGGACAAAGTTATCGGTGGCTTTCTGGTGAGGTTCC"/>
    <s v="Bacteria"/>
    <x v="2"/>
    <x v="4"/>
    <s v="Bacillales"/>
    <s v="Bacillaceae"/>
    <s v="NA"/>
    <s v="NA"/>
  </r>
  <r>
    <s v="S"/>
    <x v="1433"/>
    <n v="289"/>
    <s v="*"/>
    <x v="3164"/>
    <s v="*"/>
    <n v="321"/>
    <s v="6-004-D"/>
    <s v="NA"/>
    <s v="1% Tryptone"/>
    <s v="Greenish"/>
    <s v="NA"/>
    <s v="NA"/>
    <s v="NA"/>
    <s v="Dyscophus"/>
    <s v="A6-004"/>
    <s v="antongilii"/>
    <s v="Dyscophus antongilii"/>
    <s v="MAROANTSETRA"/>
    <s v="MAROANTSETRA"/>
    <s v="MAROANTSETRA"/>
    <s v="M"/>
    <s v="BAC/MET"/>
    <n v="321"/>
    <n v="322"/>
    <s v="Completed"/>
    <n v="0.50713182499999998"/>
    <n v="0.49286817500000002"/>
    <x v="1"/>
    <s v="NonInhibitory"/>
    <x v="1"/>
    <n v="2"/>
    <n v="0"/>
    <n v="0"/>
    <n v="0"/>
    <s v="MGIsolates_MCB_BacIso_Plate2D10.16S_907R"/>
    <s v="2014/15"/>
    <s v="BacIso_Plate2D10.16S_907R"/>
    <n v="321"/>
    <s v="k__Bacteria;p__Firmicutes;c__Bacilli;o__Bacillales;f__Bacillaceae;g__Bacillus;s__muralis"/>
    <n v="0.86"/>
    <n v="848816"/>
    <n v="848816"/>
    <s v="k__Bacteria;p__Firmicutes;c__Bacilli;o__Bacillales;f__Bacillaceae;g__Bacillus;s__cereus"/>
    <n v="0.95"/>
    <s v="CGGAAACCCTCTAACACTTAGCACTCATCGTTTACGGCGTGGACTACCAGGGTATCTAATCCTGTTTGCTCCCCACGCTTTCGCGCCTCAGTGTCAGTTACAGACCAGAAAGTCGCCTTCGCCACTGGTGTTCCTCCAAATCTCTACGCATTTCACCGCTACACTTGGAATTCCACTTTCCTCTTCTGCACTCAAGTTCCCCAGTTTCCAATGACCCTCCACGGTTGAGCCGTGGGCTTTCACATCAAACTTAAAGAACCACCTGCGCGCGCTTTACGCCCAATAATTC"/>
    <s v="Bacteria"/>
    <x v="2"/>
    <x v="4"/>
    <s v="Bacillales"/>
    <s v="Bacillaceae"/>
    <s v="Bacillus"/>
    <s v="muralis"/>
  </r>
  <r>
    <s v="H"/>
    <x v="583"/>
    <n v="256"/>
    <n v="100"/>
    <x v="3165"/>
    <s v="Mada.2325"/>
    <n v="3325"/>
    <s v="A3-063-D"/>
    <s v="NA"/>
    <s v="1% Tryptone"/>
    <s v="off white irregular wet"/>
    <s v="NA"/>
    <s v="NA"/>
    <s v="NA"/>
    <s v="Platypelis"/>
    <s v="A3-063"/>
    <s v="policaris"/>
    <s v="Platypelis   policaris"/>
    <s v="RANOMAFANA-Vatoharanana"/>
    <s v="RANOMAFANA-Vatoharanana"/>
    <s v="Ranomafana-Vato"/>
    <s v="M"/>
    <s v="BAC/DNA"/>
    <n v="3325"/>
    <n v="3325"/>
    <s v="Completed"/>
    <n v="0.30171009799999998"/>
    <n v="0.69828990199999996"/>
    <x v="1"/>
    <s v="NonInhibitory"/>
    <x v="1"/>
    <n v="16"/>
    <n v="0"/>
    <n v="0"/>
    <n v="0"/>
    <s v="MGIsolates_MCB_BacIso_Plate22E01.16S_907R"/>
    <s v="2014/15"/>
    <s v="BacIso_Plate22E01.16S_907R"/>
    <n v="3325"/>
    <s v="k__Bacteria;p__Firmicutes;c__Bacilli;o__Bacillales;f__Bacillaceae;g__Bacillus;s__cereus"/>
    <n v="0.95"/>
    <n v="848816"/>
    <n v="848816"/>
    <s v="k__Bacteria;p__Firmicutes;c__Bacilli;o__Bacillales;f__Bacillaceae;g__Bacillus;s__cereus"/>
    <n v="0.95"/>
    <s v="TCTAACACTTAGCACTCATCGTTTACGGCGTGGACTACCAGGGTATCTAATCCTGTTTGCTCCCCACGCTTTCGCGCCTCAGTGTCAGTTACAGACCAGAAAGTCGCCTTCGCCACTGGTGTTCCTCCATATCTCTACGCATTTCACCGCTACACATGGAATTCCACTTTCCTCTTCTGCACTCAAGTCTCCCAGTTTCCAATGACCCTCCACGGTTGAGCCGTGGGCTTTCACATCAGACTTAAGAAACCACCTG"/>
    <s v="Bacteria"/>
    <x v="2"/>
    <x v="4"/>
    <s v="Bacillales"/>
    <s v="Bacillaceae"/>
    <s v="Bacillus"/>
    <s v="cereus"/>
  </r>
  <r>
    <s v="H"/>
    <x v="1192"/>
    <n v="161"/>
    <n v="100"/>
    <x v="3166"/>
    <s v="Mada.2897"/>
    <n v="2514"/>
    <s v="J8-043-E"/>
    <s v="NA"/>
    <s v="1% Tryptone"/>
    <s v="light yellow round wet"/>
    <s v="NA"/>
    <s v="NA"/>
    <s v="NA"/>
    <s v="Mantella"/>
    <s v="J8-043"/>
    <s v="crocea"/>
    <s v="Mantella crocea"/>
    <s v="TOROTORO-Camp"/>
    <s v="TOROTORO-Camp"/>
    <s v="Torotorofotsy"/>
    <s v="M"/>
    <s v="DNA"/>
    <n v="2514"/>
    <n v="2514"/>
    <s v="Completed"/>
    <n v="0.39045854600000002"/>
    <n v="0.60954145400000004"/>
    <x v="1"/>
    <s v="NonInhibitory"/>
    <x v="1"/>
    <n v="12"/>
    <n v="0"/>
    <n v="0"/>
    <n v="0"/>
    <s v="MGIsolates_MCB_BacIso_Plate14F07.16S_907R"/>
    <s v="2014/15"/>
    <s v="BacIso_Plate14F07.16S_907R"/>
    <n v="2514"/>
    <s v="k__Bacteria;p__Actinobacteria;c__Actinobacteria;o__Actinomycetales;f__Cellulomonadaceae;g__Cellulomonas;s__"/>
    <n v="0.94"/>
    <n v="788268"/>
    <n v="788268"/>
    <s v="k__Bacteria;p__Actinobacteria;c__Actinobacteria;o__Actinomycetales;f__Cellulomonadaceae;g__Cellulomonas;s__"/>
    <n v="0.92"/>
    <s v="CGGCATGGACTACCAGGGTATCTAATCCTGTTCGCTCCCCATGCTTTCGCTCCTCAGCGTCAGTTGCGGCCCAGTGACCTGCCTTCGCCATCGGTGTTCCTCCTGATATCTGCGCATTCCACCGCTACACCAGGAATTCCAGTCACCCCTACCGCACTCTA"/>
    <s v="Bacteria"/>
    <x v="3"/>
    <x v="5"/>
    <s v="Actinomycetales"/>
    <s v="Cellulomonadaceae"/>
    <s v="Cellulomonas"/>
    <s v="NA"/>
  </r>
  <r>
    <s v="C"/>
    <x v="0"/>
    <n v="1"/>
    <s v="*"/>
    <x v="0"/>
    <s v="*"/>
    <n v="2646"/>
    <s v="A1-049-A"/>
    <s v="NA"/>
    <s v="1% Tryptone"/>
    <s v="pinkish orange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6"/>
    <n v="2646"/>
    <s v="Completed"/>
    <n v="2.8346456999999999E-2"/>
    <n v="0.97165354299999995"/>
    <x v="0"/>
    <s v="Inhibitory"/>
    <x v="0"/>
    <n v="12"/>
    <n v="0"/>
    <n v="0"/>
    <n v="0"/>
    <s v="MGIsolates_MCB_BacIso_Plate16D02.16S_907R"/>
    <s v="2014/15"/>
    <s v="BacIso_Plate16D02.16S_907R"/>
    <n v="2646"/>
    <s v="k__Bacteria;p__Proteobacteria;c__Alphaproteobacteria;o__Caulobacterales;f__Caulobacteraceae;g__;s__"/>
    <n v="0.92"/>
    <s v="New.CleanUp.ReferenceOTU4"/>
    <s v="NA"/>
    <s v="NA"/>
    <s v="NA"/>
    <s v="GCAGGAAA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ATTCAAAAAAACCTCTGAACGGG"/>
    <s v="Bacteria"/>
    <x v="0"/>
    <x v="0"/>
    <s v="Caulobacterales"/>
    <s v="Caulobacteraceae"/>
    <s v="NA"/>
    <s v="NA"/>
  </r>
  <r>
    <s v="C"/>
    <x v="1"/>
    <n v="33"/>
    <s v="*"/>
    <x v="1"/>
    <s v="*"/>
    <n v="2586"/>
    <s v="A1-046-J"/>
    <s v="NA"/>
    <s v="1% Tryptone"/>
    <s v="orang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86"/>
    <n v="2586"/>
    <s v="Completed"/>
    <n v="3.4926471000000001E-2"/>
    <n v="0.96507352899999999"/>
    <x v="0"/>
    <s v="Inhibitory"/>
    <x v="0"/>
    <n v="22"/>
    <n v="2.9735989000000001E-2"/>
    <n v="0.97026401100000004"/>
    <n v="12"/>
    <s v="MGIsolates_MCB_BacIso_Plate16G08.16S_907R"/>
    <s v="2014/15"/>
    <s v="BacIso_Plate16G08.16S_907R"/>
    <n v="2586"/>
    <s v="k__Bacteria;p__Proteobacteria;c__Alphaproteobacteria;o__Caulobacterales;f__Caulobacteraceae;g__;s__"/>
    <n v="0.89"/>
    <n v="288283"/>
    <n v="288283"/>
    <s v="k__Bacteria;p__Proteobacteria;c__Alphaproteobacteria;o__Caulobacterales;f__Caulobacteraceae;g__;s__"/>
    <n v="1"/>
    <s v="CAAGGGCCG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GTCCAAAATCCTGAACGTG"/>
    <s v="Bacteria"/>
    <x v="0"/>
    <x v="0"/>
    <s v="Caulobacterales"/>
    <s v="Caulobacteraceae"/>
    <s v="NA"/>
    <s v="NA"/>
  </r>
  <r>
    <s v="C"/>
    <x v="2"/>
    <n v="9"/>
    <s v="*"/>
    <x v="2"/>
    <s v="*"/>
    <n v="3684"/>
    <s v="A3-061-B"/>
    <s v="NA"/>
    <s v="1% Tryptone"/>
    <s v="dull yellowish wet round"/>
    <s v="NA"/>
    <s v="NA"/>
    <s v="NA"/>
    <s v="Platypelis"/>
    <s v="A3-061"/>
    <s v="policaris"/>
    <s v="Platypelis   policaris"/>
    <s v="RANOMAFANA-Vatoharanana"/>
    <s v="RANOMAFANA-Vatoharanana"/>
    <s v="Ranomafana-Vato"/>
    <s v="F"/>
    <s v="BAC/DNA"/>
    <n v="3684"/>
    <n v="3684"/>
    <s v="Completed"/>
    <n v="7.2046109999999997E-2"/>
    <n v="0.92795388999999995"/>
    <x v="0"/>
    <s v="Inhibitory"/>
    <x v="0"/>
    <n v="17"/>
    <n v="0"/>
    <n v="0"/>
    <n v="0"/>
    <s v="MGIsolates_MCB_BacIso_Plate25H01.16S_907R"/>
    <s v="2014/15"/>
    <s v="BacIso_Plate25H01.16S_907R"/>
    <n v="3684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C"/>
    <x v="3"/>
    <n v="1"/>
    <s v="*"/>
    <x v="3"/>
    <s v="*"/>
    <n v="3381"/>
    <s v="J4-009-A"/>
    <s v="NA"/>
    <s v="1% Tryptone"/>
    <s v="yellowish trans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1"/>
    <n v="3381"/>
    <s v="Completed"/>
    <n v="5.2941176E-2"/>
    <n v="0.94705882399999997"/>
    <x v="0"/>
    <s v="Inhibitory"/>
    <x v="0"/>
    <n v="19"/>
    <n v="0"/>
    <n v="0"/>
    <n v="0"/>
    <s v="MGIsolates_MCB_BacIso_Plate22B07.16S_907R"/>
    <s v="2014/15"/>
    <s v="BacIso_Plate22B07.16S_907R"/>
    <n v="3381"/>
    <s v="k__Bacteria;p__Bacteroidetes;c__[Saprospirae];o__[Saprospirales];f__Chitinophagaceae;g__Chitinophaga;s__"/>
    <n v="1"/>
    <s v="New.CleanUp.ReferenceOTU52"/>
    <s v="NA"/>
    <s v="NA"/>
    <s v="NA"/>
    <s v="CGCTCAGACACTTGCTGTGTATCGCAAATGTCGAGTAATCATCGTTTAGGGCGTGGACTACCAGGGTATCTAATCCTGTTTGATCCCCACGCTTTCGTGCCTCAGCGTCAATATTTGTGTAGCCTGCTGCCTTCGCAATCGGTGTTCTATGTCATATCTAAGCATTTCACCGCTACATGACATATTCCGCAAACCTCCACAACATTCAAGACTCATAGTATCCATGGCAGTTTCCGAGTTAAGCTCGGAGATTTCACCACGGACTTAAAAATCCGCCTACGCACCCTTTAAACCCAGTGAATCCGGATAACGCTTGCACCCTCCGTATTACCGCGGCTGCTGGCACGGAGTTAGCCGGTGCTTATTCATCTGGTACCGTCAAGTACTTTAGAAAAAATACATTTCTTCCCAGATAAAAGAAGTTTACAATCCAGAGGACCTTCATCCTCCACGCGGCATGGCTGGTTCAGACTTGCGTCCATTGACCAATATTCCTTACTGCTGCCTCCCGTAGGAGTCGGGCCCGTGTCTCAGTGCCCGTGTGACTGGTCGCGCTCTCACGCCAGTTACTGATCGTCGGCTTGGTGAGCCGTTACCTCACCAACTACCTAATCAGACGCACGCCCATCTTTAAGCGCCGGAGCTTTAATCATAATGAGATGCCTCACCATGATATTACGGGGTATTAATCCAAATTTCTCTGGGCTATTCCCCACTTAAAGGAAGGTTGCGTACGTGTTCCGCACCCGTTTGCCGGTCGCCACCCAGTATTGCTACCTGTGCTGCCCCCTCGACCTTGCATGTATTAAGGCCTGCCCGCTAGCGTTCATCCATGA"/>
    <s v="Bacteria"/>
    <x v="1"/>
    <x v="2"/>
    <s v="[Saprospirales]"/>
    <s v="Chitinophagaceae"/>
    <s v="Chitinophaga"/>
    <s v="NA"/>
  </r>
  <r>
    <s v="C"/>
    <x v="4"/>
    <n v="1"/>
    <s v="*"/>
    <x v="4"/>
    <s v="*"/>
    <n v="3592"/>
    <s v="GT2-N"/>
    <s v="NA"/>
    <s v="1% Tryptone"/>
    <s v="rusty round dry embeds"/>
    <s v="????"/>
    <s v="NA"/>
    <s v="NA"/>
    <s v="Guibemantis"/>
    <s v="GT2"/>
    <s v="tornieri"/>
    <s v="Guibemantis tornieri"/>
    <s v="ANDASIBE-Mitsinjo forest"/>
    <s v="ANDASIBE"/>
    <s v="NA"/>
    <s v="NA"/>
    <s v="NA"/>
    <n v="3592"/>
    <n v="3592"/>
    <s v="Completed"/>
    <n v="1.044431704"/>
    <n v="-4.4431704000000002E-2"/>
    <x v="1"/>
    <s v="NonInhibitory"/>
    <x v="0"/>
    <n v="21"/>
    <n v="0"/>
    <n v="0"/>
    <n v="0"/>
    <s v="MGIsolates_MCB_BacIso_Plate24B04.16S_907R"/>
    <s v="2014/15"/>
    <s v="BacIso_Plate24B04.16S_907R"/>
    <n v="3592"/>
    <s v="k__Bacteria;p__Bacteroidetes;c__Sphingobacteriia;o__Sphingobacteriales;f__Sphingobacteriaceae;g__Sphingobacterium;s__"/>
    <n v="1"/>
    <s v="New.CleanUp.ReferenceOTU51"/>
    <s v="NA"/>
    <s v="NA"/>
    <s v="NA"/>
    <s v="CGCTTGGACGCTGACTGTGTATCGCCAACATCGAGTCATCATCGTTTAGGGCGTGGACTACCAGGGTATCTAATCCTGTTCGATCCCCACGCTTTCGTGCATCAGCGTCAATCACCGCTTAGATAGCTGCCTTCGCAATCGGAGTTCTGAGACATATCTATGCATTTCACCGCTACTTGTCTCATTCCGCCATCTTCAACGGCATTCAAGCACTTCAGTATCAAGAGCACTGCGACAGTTGAGCTGCCGTCTTTCACTCCTGACTTAAAGTGCCGCCTACGCACCCTTTAAACCCAATAAATCCGGATAACGCTCGGATCCTCCGTATTACCGCGGCTGCTGGCACGGAGTTAGCCGATCCTTATTCTTACGGTACGTTCAGCTCTCTACTCGTAGAGAGGGTTATTCCCGTACAAAAGCAGTTTACAACCCATAGGGCAGTCGTCCTGCACGCGGCATGGCTGGTTCAGGCTTCCGCCCATTGACCAATATTCCTTACTGCTGCCTCCCGTAGGAGTCTGGTCCGTGTCTCAGTACCAGTGTGGGGGATTCTCCTCTCAGAGCCCCTAGACATCGTCGCCTTGGTGGGCCGTTACCCCACCAACTAGCTAATGTCACGCGAGCCCATCCATATCCTATAAATATTTAACAGCTATACCATGCGGTAATACTGTCCCATGCGGTGTTAATCCGGATTTCTCCGGGCTATCCCCCTGATATGGGTAGGTTGCTCACGCGTTACGCACCCGTGCGCCACTCTCATGCAGTGTAGCAAGCTACACCGCAATCCCGTTCGACTTGCATGTATTAGGCCTGCCGCTAGCGTTCATCCTG"/>
    <s v="Bacteria"/>
    <x v="1"/>
    <x v="1"/>
    <s v="Sphingobacteriales"/>
    <s v="Sphingobacteriaceae"/>
    <s v="Sphingobacterium"/>
    <s v="NA"/>
  </r>
  <r>
    <s v="C"/>
    <x v="5"/>
    <n v="1"/>
    <s v="*"/>
    <x v="5"/>
    <s v="*"/>
    <n v="3690"/>
    <s v="J9-032-D"/>
    <s v="NA"/>
    <s v="1% Tryptone"/>
    <s v="color? Round wet"/>
    <s v="NA"/>
    <s v="NA"/>
    <s v="NA"/>
    <s v="Boophis"/>
    <s v="J9-032"/>
    <s v="albilabris"/>
    <s v="Boophis albilabris"/>
    <s v="VOHIMANA"/>
    <s v="VOHIMANA"/>
    <s v="VOHIMANA"/>
    <s v="M"/>
    <s v="DNA"/>
    <n v="3690"/>
    <n v="3690"/>
    <s v="Completed"/>
    <n v="1.0861401749999999"/>
    <n v="-8.6140174999999999E-2"/>
    <x v="1"/>
    <s v="NonInhibitory"/>
    <x v="0"/>
    <n v="21"/>
    <n v="0"/>
    <n v="0"/>
    <n v="0"/>
    <s v="MGIsolates_MCB_BacIso_Plate25D01.16S_907R"/>
    <s v="2014/15"/>
    <s v="BacIso_Plate25D01.16S_907R"/>
    <n v="3690"/>
    <s v="k__Bacteria;p__Bacteroidetes;c__Sphingobacteriia;o__Sphingobacteriales;f__Sphingobacteriaceae;g__;s__"/>
    <n v="1"/>
    <s v="New.CleanUp.ReferenceOTU74"/>
    <s v="New.CleanUp.ReferenceOTU74"/>
    <s v="k__Bacteria;p__Bacteroidetes;c__Sphingobacteriia;o__Sphingobacteriales;f__Sphingobacteriaceae;g__;s__"/>
    <n v="1"/>
    <s v="TTTCGCTTAGACGCTGACCGTATATCGCCAACATCGAGTATTCATCGTTTAGGGCGTGGACTACCAGGGTATCTAATCCTGTTTGATCCCCACGCTTTCGTGCCTCAGCGTCAATCGCACTTTAGTAAGCTGCCTTCGCAATCGGTGTTCTGTGACATATCTATGCATTTCACCGCTACTTGTCACATTCCGCCTACCTCAGCTGCATTCAAGCTCTTCAGTATCAAGGGCACTCCGATAGTTAAGCTACCGCCTTTCACCCCTGACTTAAAAAGCCGCCTACGCACCCTTTAAACCCAATAAATCCGGATAACGCTTGGATCCTCCGTATTACCGCGGCTGCTGGCACGGAGTTAGCCGATCCTTATTCTTACAGTACATTCAGCTCGATACACGTATCGAGGTTTATTCCCGTACAAAAGCAGTTTACAACCCGTAGGGCCGTCTTCCTGCACGCGGCATGGCTGGTTCAGAGTTGCCTCCATTGACCAATATTCCTTACTGCTGCCTCCCGTAGGAGTCTGGTCCGTGTCTCAGTACCAGTGTGGGGGGTAATCCTCTCAGATCCCCTAGACATCGTTGCCATGGTGAGCCGTTACCTCACCATCTAGCTAATGTCCCGCATGCCCATCAGTGTCCTATAAATATTTGATTATTAAACGATGCCGTTCAATAATGTTATGCGGTGTTAATCTCTCTTTCGAGAGGCTATCCCCCTGACAATGGTAGGTTACATACGTGTTACGCACCCGTGCGCCACTCTCATTAGGAGCAAGCTCCCAAATCCCGTCCGACTTGCATGTATTAGGCCTGCCGCTAGCGTTCATCCTG"/>
    <s v="Bacteria"/>
    <x v="1"/>
    <x v="1"/>
    <s v="Sphingobacteriales"/>
    <s v="Sphingobacteriaceae"/>
    <s v="NA"/>
    <s v="NA"/>
  </r>
  <r>
    <s v="C"/>
    <x v="6"/>
    <n v="1"/>
    <s v="*"/>
    <x v="6"/>
    <s v="*"/>
    <n v="3398"/>
    <s v="A4-040-B"/>
    <s v="NA"/>
    <s v="1% Tryptone"/>
    <s v="light pink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8"/>
    <n v="3398"/>
    <s v="Completed"/>
    <n v="0.15594237699999999"/>
    <n v="0.84405762299999998"/>
    <x v="0"/>
    <s v="NonInhibitory"/>
    <x v="0"/>
    <n v="19"/>
    <n v="0"/>
    <n v="0"/>
    <n v="0"/>
    <s v="MGIsolates_MCB_BacIso_Plate22E09.16S_907R"/>
    <s v="2014/15"/>
    <s v="BacIso_Plate22E09.16S_907R"/>
    <n v="3398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CGCTTAGCCGCTAACTGTATATCGCTA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CTACACGTAGAAAGGTTTATTCCCAGATAAAAGCAGTTTACAACCCATAGGGCCGTCTTCCTGCACGCGGCATGGCTGGTTCAGAGTTGCCTCCATTGACCAATATTCCTTACTGCTGCCTCCCGTAGGAGTCTGGTCCGTGTCTCAGTACCAGTGTGGGGGGTCATCCTCTCAGATCCCCTAGTCATCGTCGCCTTGGTGGGCCGTTACCCCGCCAACTAGCTAATGACACGCATGCCCATCTTAATCCTATAAATATTTGAACATTGAATAATGCTATTCTGTGTTTTTATGCGGTGTTAATCCGAATTTCTTCGGGCTATCCCCCTGATTAAGGTAGGTTGCATACGCGTTACGCACCCGTGCGCCACTTTCTTAAGGAGCAAGCCCCTTAATATCGTTCGACTTGCATGTATTAGGCCTGCCGCTAGCGTTCATCCTGA"/>
    <s v="Bacteria"/>
    <x v="1"/>
    <x v="1"/>
    <s v="Sphingobacteriales"/>
    <s v="Sphingobacteriaceae"/>
    <s v="Pedobacter"/>
    <s v="NA"/>
  </r>
  <r>
    <s v="C"/>
    <x v="7"/>
    <n v="2"/>
    <s v="*"/>
    <x v="7"/>
    <s v="*"/>
    <n v="2135"/>
    <s v="A2-023-F"/>
    <s v="NA"/>
    <s v="1% Tryptone"/>
    <s v="light yellow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5"/>
    <n v="2135"/>
    <s v="Completed"/>
    <n v="-1.1808737E-2"/>
    <n v="1.011808737"/>
    <x v="0"/>
    <s v="Inhibitory"/>
    <x v="0"/>
    <n v="20"/>
    <n v="0"/>
    <n v="0"/>
    <n v="0"/>
    <s v="MGIsolates_MCB_BacIso_Plate2F08.16S_907R"/>
    <s v="2014/15"/>
    <s v="BacIso_Plate2F08.16S_907R"/>
    <n v="2135"/>
    <s v="k__Bacteria;p__Bacteroidetes;c__Flavobacteriia;o__Flavobacteriales;f__Flavobacteriaceae;g__Myroides;s__"/>
    <n v="1"/>
    <n v="932153"/>
    <n v="932153"/>
    <s v="k__Bacteria;p__Bacteroidetes;c__Flavobacteriia;o__Flavobacteriales;f__Flavobacteriaceae;g__Myroides;s__"/>
    <n v="1"/>
    <s v="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"/>
    <s v="Bacteria"/>
    <x v="1"/>
    <x v="3"/>
    <s v="Flavobacteriales"/>
    <s v="Flavobacteriaceae"/>
    <s v="Myroides"/>
    <s v="NA"/>
  </r>
  <r>
    <s v="C"/>
    <x v="8"/>
    <n v="2"/>
    <s v="*"/>
    <x v="8"/>
    <s v="*"/>
    <n v="3638"/>
    <s v="J4-026-H"/>
    <s v="NA"/>
    <s v="1% Tryptone"/>
    <s v="pink round wet"/>
    <s v="NA"/>
    <s v="NA"/>
    <s v="NA"/>
    <s v="NA"/>
    <s v="NA"/>
    <s v="NA"/>
    <s v="NA"/>
    <s v="NA"/>
    <s v="NA"/>
    <s v="NA"/>
    <s v="NA"/>
    <s v="NA"/>
    <n v="3638"/>
    <n v="3638"/>
    <s v="Completed"/>
    <n v="1.9779274999999999E-2"/>
    <n v="0.98022072500000001"/>
    <x v="0"/>
    <s v="Inhibitory"/>
    <x v="0"/>
    <n v="21"/>
    <n v="0"/>
    <n v="0"/>
    <n v="0"/>
    <s v="MGIsolates_MCB_BacIso_Plate24A01.16S_907R"/>
    <s v="2014/15"/>
    <s v="BacIso_Plate24A01.16S_907R"/>
    <n v="3638"/>
    <s v="k__Bacteria;p__Bacteroidetes;c__Sphingobacteriia;o__Sphingobacteriales;f__Sphingobacteriaceae;g__;s__"/>
    <n v="1"/>
    <n v="238033"/>
    <n v="238033"/>
    <s v="k__Bacteria;p__Bacteroidetes;c__Sphingobacteriia;o__Sphingobacteriales;f__Sphingobacteriaceae;g__;s__"/>
    <n v="1"/>
    <s v="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"/>
    <s v="Bacteria"/>
    <x v="1"/>
    <x v="1"/>
    <s v="Sphingobacteriales"/>
    <s v="Sphingobacteriaceae"/>
    <s v="NA"/>
    <s v="NA"/>
  </r>
  <r>
    <s v="C"/>
    <x v="9"/>
    <n v="2"/>
    <s v="*"/>
    <x v="9"/>
    <s v="*"/>
    <n v="3726"/>
    <s v="J9-031-D"/>
    <s v="NA"/>
    <s v="1% Tryptone"/>
    <s v="whiteish round wet"/>
    <s v="NA"/>
    <s v="NA"/>
    <s v="NA"/>
    <s v="Boophis"/>
    <s v="J9-031"/>
    <s v="albilabris"/>
    <s v="Boophis albilabris"/>
    <s v="VOHIMANA"/>
    <s v="VOHIMANA"/>
    <s v="VOHIMANA"/>
    <s v="M"/>
    <s v="DNA"/>
    <n v="3726"/>
    <n v="3726"/>
    <s v="Completed"/>
    <n v="0.30811719500000001"/>
    <n v="0.69188280499999999"/>
    <x v="1"/>
    <s v="NonInhibitory"/>
    <x v="1"/>
    <n v="17"/>
    <n v="0"/>
    <n v="0"/>
    <n v="0"/>
    <s v="MGIsolates_MCB_BacIso_Plate25F04.16S_907R"/>
    <s v="2014/15"/>
    <s v="BacIso_Plate25F04.16S_907R"/>
    <n v="3726"/>
    <s v="k__Bacteria;p__Bacteroidetes;c__Flavobacteriia;o__Flavobacteriales;f__[Weeksellaceae];g__;s__"/>
    <n v="0.85"/>
    <s v="New.CleanUp.ReferenceOTU191"/>
    <s v="New.CleanUp.ReferenceOTU191"/>
    <s v="k__Bacteria;p__Bacteroidetes;c__Flavobacteriia;o__Flavobacteriales;f__[Weeksellaceae];g__;s__"/>
    <n v="0.89"/>
    <s v="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"/>
    <s v="Bacteria"/>
    <x v="1"/>
    <x v="3"/>
    <s v="Flavobacteriales"/>
    <s v="[Weeksellaceae]"/>
    <s v="NA"/>
    <s v="NA"/>
  </r>
  <r>
    <s v="C"/>
    <x v="10"/>
    <n v="2"/>
    <s v="*"/>
    <x v="10"/>
    <s v="*"/>
    <n v="1447"/>
    <s v="J9-022-C"/>
    <s v="NA"/>
    <s v="1% Tryptone"/>
    <s v="brownish orange, round, wet"/>
    <s v="NA"/>
    <s v="NA"/>
    <s v="NA"/>
    <s v="Boophis"/>
    <s v="J9-022"/>
    <s v="pyrrhus"/>
    <s v="Boophis  pyrrhus"/>
    <s v="ANDASIBE-MMA"/>
    <s v="ANDASIBE"/>
    <s v="Andasibe2"/>
    <s v="M"/>
    <s v="DNA"/>
    <n v="1447"/>
    <n v="1447"/>
    <s v="Completed"/>
    <n v="0.22165580400000001"/>
    <n v="0.77834419600000004"/>
    <x v="1"/>
    <s v="NonInhibitory"/>
    <x v="0"/>
    <n v="20"/>
    <n v="0"/>
    <n v="0"/>
    <n v="0"/>
    <s v="MGIsolates_MCB_BacIso_Plate6E08.16S_907R"/>
    <s v="2014/15"/>
    <s v="BacIso_Plate6E08.16S_907R"/>
    <n v="1447"/>
    <s v="k__Bacteria;p__Bacteroidetes;c__Flavobacteriia;o__Flavobacteriales;f__[Weeksellaceae];g__Chryseobacterium;s__"/>
    <n v="1"/>
    <n v="123752"/>
    <n v="123752"/>
    <s v="k__Bacteria;p__Bacteroidetes;c__Flavobacteriia;o__Flavobacteriales;f__[Weeksellaceae];g__Chryseobacterium;s__"/>
    <n v="1"/>
    <s v="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"/>
    <s v="Bacteria"/>
    <x v="1"/>
    <x v="3"/>
    <s v="Flavobacteriales"/>
    <s v="[Weeksellaceae]"/>
    <s v="Chryseobacterium"/>
    <s v="NA"/>
  </r>
  <r>
    <s v="C"/>
    <x v="11"/>
    <n v="1"/>
    <s v="*"/>
    <x v="11"/>
    <s v="*"/>
    <n v="2329"/>
    <s v="A6-008-C"/>
    <s v="NA"/>
    <s v="1% Tryptone"/>
    <s v="off 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29"/>
    <n v="2329"/>
    <s v="Completed"/>
    <n v="5.6139900000000001E-3"/>
    <n v="0.99438601000000004"/>
    <x v="0"/>
    <s v="Inhibitory"/>
    <x v="0"/>
    <n v="20"/>
    <n v="0"/>
    <n v="0"/>
    <n v="0"/>
    <s v="MGIsolates_MCB_BacIso_Plate13H01.16S_907R"/>
    <s v="2014/15"/>
    <s v="BacIso_Plate13H01.16S_907R"/>
    <n v="2329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CAACTGAACATGCGAACTGTTG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C"/>
    <x v="12"/>
    <n v="1"/>
    <s v="*"/>
    <x v="12"/>
    <s v="*"/>
    <n v="2338"/>
    <s v="A1-043-K"/>
    <s v="NA"/>
    <s v="1% Tryptone"/>
    <s v="darker yellowish round wet"/>
    <s v="possibly not in tube"/>
    <s v="NA"/>
    <s v="NA"/>
    <s v="Ptychadena"/>
    <s v="A1-043"/>
    <s v="mascareniensis"/>
    <s v="Ptychadena mascareniensis"/>
    <s v="ANDASIBE-Village"/>
    <s v="ANDASIBE"/>
    <s v="Andasibe"/>
    <s v="F"/>
    <s v="BAC/MET"/>
    <n v="2338"/>
    <n v="0"/>
    <s v="Not Completed"/>
    <n v="0"/>
    <n v="0"/>
    <x v="2"/>
    <s v="NA"/>
    <x v="0"/>
    <n v="0"/>
    <n v="0"/>
    <n v="0"/>
    <n v="0"/>
    <s v="MGIsolates_MCB_BacIso_Plate13A01.16S_907R"/>
    <s v="2014/15"/>
    <s v="BacIso_Plate13A01.16S_907R"/>
    <n v="2338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C"/>
    <x v="13"/>
    <n v="5"/>
    <s v="*"/>
    <x v="14"/>
    <s v="*"/>
    <n v="2362"/>
    <s v="A3-053-A"/>
    <s v="NA"/>
    <s v="1% Tryptone"/>
    <s v="yellow round wet"/>
    <s v="NA"/>
    <s v="NA"/>
    <s v="NA"/>
    <s v="Plethodonthyla"/>
    <s v="A3-053"/>
    <s v="inguinalus"/>
    <s v="Plethodonthyla inguinalus"/>
    <s v="RANOMAFANA-Vatoharanana"/>
    <s v="RANOMAFANA-Vatoharanana"/>
    <s v="Ranomafana-Vato"/>
    <s v="NA"/>
    <s v="BAC/MET"/>
    <n v="2362"/>
    <n v="2362"/>
    <s v="Completed"/>
    <n v="9.2229385999999997E-2"/>
    <n v="0.90777061400000003"/>
    <x v="0"/>
    <s v="Inhibitory"/>
    <x v="0"/>
    <n v="11"/>
    <n v="0"/>
    <n v="0"/>
    <n v="0"/>
    <s v="MGIsolates_MCB_BacIso_Plate13E03.16S_907R"/>
    <s v="2014/15"/>
    <s v="BacIso_Plate13E03.16S_907R"/>
    <n v="2362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GCTCACCGATGCCAGCCAGATATGTTATGCGGTGTTAATCTCTCTTTCGAGAGGCTATCCCCCTGATAGAGGTAGGTTGCTCACGCGTTACGCACCCGTGCGCCACTCTCACCATCTTCGAGCAAGCTCTCCGATGGATCCCGTCCGACTTGCATGTATTAGGCCTGCCGCTAGCGTTCATCCTG"/>
    <s v="Bacteria"/>
    <x v="1"/>
    <x v="1"/>
    <s v="Sphingobacteriales"/>
    <s v="Sphingobacteriaceae"/>
    <s v="Sphingobacterium"/>
    <s v="multivorum"/>
  </r>
  <r>
    <s v="C"/>
    <x v="14"/>
    <n v="1"/>
    <s v="*"/>
    <x v="16"/>
    <s v="*"/>
    <n v="2428"/>
    <s v="J9-002-B"/>
    <s v="NA"/>
    <s v="1% Tryptone"/>
    <s v="whiteish irregular drier"/>
    <s v="NA"/>
    <s v="NA"/>
    <s v="NA"/>
    <s v="Mantidactylus"/>
    <s v="J9-002"/>
    <s v="femoralis"/>
    <s v="Mantidactylus  femoralis"/>
    <s v="ANDASIBE-MMA"/>
    <s v="ANDASIBE"/>
    <s v="Andasibe2"/>
    <s v="M"/>
    <s v="DNA"/>
    <n v="2428"/>
    <n v="2428"/>
    <s v="Completed"/>
    <n v="0.23698676599999999"/>
    <n v="0.76301323399999998"/>
    <x v="1"/>
    <s v="NonInhibitory"/>
    <x v="0"/>
    <n v="11"/>
    <n v="0"/>
    <n v="0"/>
    <n v="0"/>
    <s v="MGIsolates_MCB_BacIso_Plate13F11.16S_907R"/>
    <s v="2014/15"/>
    <s v="BacIso_Plate13F11.16S_907R"/>
    <n v="2428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ACTCACCGATGCCAGTTAGATATGTTATGCGGTGTTAATCTCTCTTTCGAGAGGCTATCCCCCTGATAGAGGTAGGTTGCTCACGCGTTACGCACCCGTGCGCCACTCTCACCATCTTCGAGCAAGCTCTCCGATGGATCCCGTACGACTTGCATGTATTAGGCCTGCCGCTAGCGTTCATCCTG"/>
    <s v="Bacteria"/>
    <x v="1"/>
    <x v="1"/>
    <s v="Sphingobacteriales"/>
    <s v="Sphingobacteriaceae"/>
    <s v="Sphingobacterium"/>
    <s v="multivorum"/>
  </r>
  <r>
    <s v="C"/>
    <x v="15"/>
    <n v="5"/>
    <s v="*"/>
    <x v="17"/>
    <s v="*"/>
    <n v="3162"/>
    <s v="J4-024-H"/>
    <s v="NA"/>
    <s v="1% Tryptone"/>
    <s v="golden yellow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62"/>
    <n v="3162"/>
    <s v="Completed"/>
    <n v="0.14809782599999999"/>
    <n v="0.85190217400000001"/>
    <x v="0"/>
    <s v="NonInhibitory"/>
    <x v="0"/>
    <s v="KS_2&amp;4"/>
    <n v="0"/>
    <n v="0"/>
    <n v="0"/>
    <s v="MGIsolates_MCB_BacIso_Plate27A07.16S_907R"/>
    <s v="2014/15"/>
    <s v="BacIso_Plate27A07.16S_907R"/>
    <n v="3162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CTTGCATGTGTTAGGCCTCCCGCTAGCGTTCATCCTGAG"/>
    <s v="Bacteria"/>
    <x v="1"/>
    <x v="3"/>
    <s v="Flavobacteriales"/>
    <s v="[Weeksellaceae]"/>
    <s v="Chryseobacterium"/>
    <s v="NA"/>
  </r>
  <r>
    <s v="C"/>
    <x v="16"/>
    <n v="1"/>
    <s v="*"/>
    <x v="18"/>
    <s v="*"/>
    <n v="3390"/>
    <s v="J4-009-J"/>
    <s v="NA"/>
    <s v="1% Tryptone"/>
    <s v="orang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0"/>
    <n v="3390"/>
    <s v="Completed"/>
    <n v="0.73649459799999994"/>
    <n v="0.263505402"/>
    <x v="1"/>
    <s v="NonInhibitory"/>
    <x v="1"/>
    <n v="19"/>
    <n v="0"/>
    <n v="0"/>
    <n v="0"/>
    <s v="MGIsolates_MCB_BacIso_Plate22C08.16S_907R"/>
    <s v="2014/15"/>
    <s v="BacIso_Plate22C08.16S_907R"/>
    <n v="3390"/>
    <s v="k__Bacteria;p__Bacteroidetes;c__Flavobacteriia;o__Flavobacteriales;f__[Weeksellaceae];g__Chryseobacterium;s__"/>
    <n v="1"/>
    <s v="New.CleanUp.ReferenceOTU91"/>
    <s v="NA"/>
    <s v="NA"/>
    <s v="NA"/>
    <s v="CGCTTAGTCTCTGAATCCGAAAA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AGGCCGTTACCCTACCAACTATCTAATCTTGCGCGTGCCCATCTTTATCCACCGGAGTTTTCAATAAAGACTGATGCCAGTCATTATATTATGGGGTATTAATCTTCCTTTCGAAAGGCTATCCCCCTGATAAAGGCAGGTTGCACACGTGTTCCGCACCCGTACGCCGCTCTCTCTGTTCCGAAGAACAAATACCGCTCGGCTTGCATGTGTTAGGCCTCCCGCTAGCGTTCATCCTGA"/>
    <s v="Bacteria"/>
    <x v="1"/>
    <x v="3"/>
    <s v="Flavobacteriales"/>
    <s v="[Weeksellaceae]"/>
    <s v="Chryseobacterium"/>
    <s v="NA"/>
  </r>
  <r>
    <s v="C"/>
    <x v="17"/>
    <n v="8"/>
    <s v="*"/>
    <x v="19"/>
    <s v="*"/>
    <n v="3666"/>
    <s v="A8-001-A"/>
    <s v="NA"/>
    <s v="1% Tryptone"/>
    <s v="yellowish round wet"/>
    <s v="NA"/>
    <s v="NA"/>
    <s v="NA"/>
    <s v="Gephryomantis"/>
    <s v="A8-001"/>
    <s v="webbi"/>
    <s v="Gephryomantis webbi"/>
    <s v="NOSY MANGEBE"/>
    <s v="NOSY MANGEBE"/>
    <s v="NOSY MANGEBE"/>
    <s v="J"/>
    <s v="NA"/>
    <n v="3666"/>
    <n v="0"/>
    <s v="Not Completed"/>
    <n v="0"/>
    <n v="0"/>
    <x v="2"/>
    <s v="NA"/>
    <x v="0"/>
    <n v="0"/>
    <n v="0"/>
    <n v="0"/>
    <n v="0"/>
    <s v="MGIsolates_MCB_BacIso_Plate24F10.16S_907R"/>
    <s v="2014/15"/>
    <s v="BacIso_Plate24F10.16S_907R"/>
    <n v="3666"/>
    <s v="k__Bacteria;p__Bacteroidetes;c__Flavobacteriia;o__Flavobacteriales;f__[Weeksellaceae];g__Chryseobacterium;s__"/>
    <n v="1"/>
    <s v="New.CleanUp.ReferenceOTU55"/>
    <s v="New.CleanUp.ReferenceOTU55"/>
    <s v="k__Bacteria;p__Bacteroidetes;c__Flavobacteriia;o__Flavobacteriales;f__[Weeksellaceae];g__Chryseobacterium;s__"/>
    <n v="1"/>
    <s v="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CCGCTCGGCTTGCATGTGTTAGGCCTCCCGCTAGCGTTCATCCTGT"/>
    <s v="Bacteria"/>
    <x v="1"/>
    <x v="3"/>
    <s v="Flavobacteriales"/>
    <s v="[Weeksellaceae]"/>
    <s v="Chryseobacterium"/>
    <s v="NA"/>
  </r>
  <r>
    <s v="C"/>
    <x v="18"/>
    <n v="5"/>
    <s v="*"/>
    <x v="20"/>
    <s v="*"/>
    <n v="3707"/>
    <s v="J9-019-G"/>
    <s v="NA"/>
    <s v="1% Tryptone"/>
    <s v="yellow irregular wet"/>
    <s v="NA"/>
    <s v="NA"/>
    <s v="NA"/>
    <s v="Boophis"/>
    <s v="J9-019"/>
    <s v="bottae"/>
    <s v="Boophis  bottae"/>
    <s v="ANDASIBE-MMA"/>
    <s v="ANDASIBE"/>
    <s v="Andasibe2"/>
    <s v="M"/>
    <s v="DNA"/>
    <n v="3707"/>
    <n v="3707"/>
    <s v="Completed"/>
    <n v="8.1652259999999994E-3"/>
    <n v="0.99183477399999997"/>
    <x v="0"/>
    <s v="Inhibitory"/>
    <x v="0"/>
    <n v="17"/>
    <n v="0"/>
    <n v="0"/>
    <n v="0"/>
    <s v="MGIsolates_MCB_BacIso_Plate24E12.16S_907R"/>
    <s v="2014/15"/>
    <s v="BacIso_Plate24E12.16S_907R"/>
    <n v="37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CG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CTTGCATGTGTTAGGCCTCCCGCTAGCGTTCATCCTG"/>
    <s v="Bacteria"/>
    <x v="1"/>
    <x v="3"/>
    <s v="Flavobacteriales"/>
    <s v="[Weeksellaceae]"/>
    <s v="Chryseobacterium"/>
    <s v="NA"/>
  </r>
  <r>
    <s v="C"/>
    <x v="19"/>
    <n v="1"/>
    <s v="*"/>
    <x v="21"/>
    <s v="*"/>
    <n v="3525"/>
    <s v="A7-060-L"/>
    <s v="NA"/>
    <s v="1% Tryptone"/>
    <s v="orang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3525"/>
    <n v="3525"/>
    <s v="Completed"/>
    <n v="0.261464586"/>
    <n v="0.738535414"/>
    <x v="1"/>
    <s v="NonInhibitory"/>
    <x v="1"/>
    <n v="19"/>
    <n v="0"/>
    <n v="0"/>
    <n v="0"/>
    <s v="MGIsolates_MCB_BacIso_Plate23G11.16S_907R"/>
    <s v="2014/15"/>
    <s v="BacIso_Plate23G11.16S_907R"/>
    <n v="3525"/>
    <s v="k__Bacteria;p__Firmicutes;c__Bacilli;o__Bacillales;f__[Exiguobacteraceae];g__Exiguobacterium;s__"/>
    <n v="1"/>
    <n v="578911"/>
    <n v="578911"/>
    <s v="k__Bacteria;p__Firmicutes;c__Bacilli;o__Bacillales;f__[Exiguobacteraceae];g__Exiguobacterium;s__"/>
    <n v="1"/>
    <s v="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CCCTCTCGTACTTGTTCTTCCCTTACAACAGAGTTTTACGATCCGAAAACCTTCATCACTCACGCGGCGTTGCTCCATCAGACTTTCGTCCATTGTGGAAGATTCCCTACTGCTGCCTCCCGTAGGAGTCTGGGCCGTGTCTCAGTCCCAGTGTGGCCGATCACCCTCTCAGGTCGGCTATGCATCGTCGCCTTGGTGGGCCATTACCCCACCAACTAGCTAATGCACCGCAAGGCCATCCCAAGGTGACGCCGGAGCGCCTTTCATCATCAGACCATGCGGTCTGAAGAACTATTCGGTATTAGCTCCGATTTCTCGGAGTTATCCCAATCCTTGGGGCAGGTTCCTTACGTGTTACTCACCCGTCCGCCGCTCATTCCCTTCACTTCCCTCCGAAGAGTTCCGTGAGCTTCCTGCGCTCGACTTGCATGTATTAGGCACGCCGCCAGCGTT"/>
    <s v="Bacteria"/>
    <x v="2"/>
    <x v="4"/>
    <s v="Bacillales"/>
    <s v="[Exiguobacteraceae]"/>
    <s v="Exiguobacterium"/>
    <s v="NA"/>
  </r>
  <r>
    <s v="C"/>
    <x v="20"/>
    <n v="41"/>
    <s v="*"/>
    <x v="22"/>
    <s v="*"/>
    <n v="2442"/>
    <s v="J7-037-D"/>
    <s v="NA"/>
    <s v="1% Tryptone"/>
    <s v="off 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2"/>
    <n v="2442"/>
    <s v="Completed"/>
    <n v="0.695486936"/>
    <n v="0.304513064"/>
    <x v="1"/>
    <s v="NonInhibitory"/>
    <x v="1"/>
    <n v="11"/>
    <n v="0"/>
    <n v="0"/>
    <n v="0"/>
    <s v="MGIsolates_MCB_BacIso_Plate13G12.16S_907R"/>
    <s v="2014/15"/>
    <s v="BacIso_Plate13G12.16S_907R"/>
    <n v="2442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"/>
    <s v="Bacteria"/>
    <x v="3"/>
    <x v="5"/>
    <s v="Actinomycetales"/>
    <s v="Micrococcaceae"/>
    <s v="Kocuria"/>
    <s v="NA"/>
  </r>
  <r>
    <s v="C"/>
    <x v="21"/>
    <n v="2"/>
    <s v="*"/>
    <x v="23"/>
    <s v="*"/>
    <n v="1497"/>
    <s v="J2-040-E"/>
    <s v="NA"/>
    <s v="1% Tryptone"/>
    <s v="darkish yellow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7"/>
    <n v="1497"/>
    <s v="Completed"/>
    <n v="0.38239425599999999"/>
    <n v="0.61760574400000001"/>
    <x v="1"/>
    <s v="NonInhibitory"/>
    <x v="1"/>
    <n v="8"/>
    <n v="0"/>
    <n v="0"/>
    <n v="0"/>
    <s v="MGIsolates_MCB_BacIso_Plate13A12.16S_907R"/>
    <s v="2014/15"/>
    <s v="BacIso_Plate13A12.16S_907R"/>
    <n v="1497"/>
    <s v="k__Bacteria;p__Bacteroidetes;c__Flavobacteriia;o__Flavobacteriales;f__[Weeksellaceae];g__Chryseobacterium;s__"/>
    <n v="1"/>
    <n v="1144747"/>
    <n v="1144747"/>
    <s v="k__Bacteria;p__Bacteroidetes;c__Flavobacteriia;o__Flavobacteriales;f__[Weeksellaceae];g__Chryseobacterium;s__"/>
    <n v="1"/>
    <s v="TCTGAATCCG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GAAAGCAATCTACCGCTCGGCTTGCATGTGTTAGGCCTCCCGCTAGCGTTCATCCTG"/>
    <s v="Bacteria"/>
    <x v="1"/>
    <x v="3"/>
    <s v="Flavobacteriales"/>
    <s v="[Weeksellaceae]"/>
    <s v="Chryseobacterium"/>
    <s v="NA"/>
  </r>
  <r>
    <s v="C"/>
    <x v="22"/>
    <n v="5"/>
    <s v="*"/>
    <x v="24"/>
    <s v="*"/>
    <n v="2383"/>
    <s v="A1-075-F"/>
    <s v="NA"/>
    <s v="1% Tryptone"/>
    <s v="off white round drier"/>
    <s v="NA"/>
    <s v="NA"/>
    <s v="NA"/>
    <s v="Boophis"/>
    <s v="A1-075"/>
    <s v="pyrrhus"/>
    <s v="Boophis  pyrrhus"/>
    <s v="ANDASIBE-Road"/>
    <s v="ANDASIBE"/>
    <s v="Andasibe"/>
    <s v="NA"/>
    <s v="BAC/MET"/>
    <n v="2383"/>
    <n v="2383"/>
    <s v="Completed"/>
    <n v="0.17947861000000001"/>
    <n v="0.82052139000000002"/>
    <x v="0"/>
    <s v="NonInhibitory"/>
    <x v="0"/>
    <n v="22"/>
    <n v="0.30702409200000003"/>
    <n v="0.69297590799999997"/>
    <n v="11"/>
    <s v="MGIsolates_MCB_BacIso_Plate13H06.16S_907R"/>
    <s v="2014/15"/>
    <s v="BacIso_Plate13H06.16S_907R"/>
    <n v="2383"/>
    <s v="k__Bacteria;p__Actinobacteria;c__Actinobacteria;o__Actinomycetales;f__Intrasporangiaceae;g__;s__"/>
    <n v="0.75"/>
    <s v="New.CleanUp.ReferenceOTU39"/>
    <s v="NA"/>
    <s v="NA"/>
    <s v="NA"/>
    <s v="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ATCACCGTTCGACTTGCATGTGTTAAGCACGACAACCA"/>
    <s v="Bacteria"/>
    <x v="3"/>
    <x v="5"/>
    <s v="Actinomycetales"/>
    <s v="Intrasporangiaceae"/>
    <s v="NA"/>
    <s v="NA"/>
  </r>
  <r>
    <s v="C"/>
    <x v="23"/>
    <n v="24"/>
    <s v="*"/>
    <x v="25"/>
    <s v="*"/>
    <n v="2349"/>
    <s v="J4-028-H"/>
    <s v="NA"/>
    <s v="1% Tryptone"/>
    <s v="creamy tannish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349"/>
    <n v="2349"/>
    <s v="Completed"/>
    <n v="0.23148964999999999"/>
    <n v="0.76851035000000001"/>
    <x v="1"/>
    <s v="NonInhibitory"/>
    <x v="0"/>
    <n v="11"/>
    <n v="0"/>
    <n v="0"/>
    <n v="0"/>
    <s v="MGIsolates_MCB_BacIso_Plate13E02.16S_907R"/>
    <s v="2014/15"/>
    <s v="BacIso_Plate13E02.16S_907R"/>
    <n v="2349"/>
    <s v="k__Bacteria;p__Actinobacteria;c__Actinobacteria;o__Actinomycetales;f__Brevibacteriaceae;g__Brevibacterium;s__aureum"/>
    <n v="0.91"/>
    <s v="New.CleanUp.ReferenceOTU115"/>
    <s v="New.CleanUp.ReferenceOTU115"/>
    <s v="k__Bacteria;p__Actinobacteria;c__Actinobacteria;o__Actinomycetales;f__Brevibacteriaceae;g__Brevibacterium;s__aureum"/>
    <n v="0.89"/>
    <s v="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"/>
    <s v="Bacteria"/>
    <x v="3"/>
    <x v="5"/>
    <s v="Actinomycetales"/>
    <s v="Brevibacteriaceae"/>
    <s v="Brevibacterium"/>
    <s v="aureum"/>
  </r>
  <r>
    <s v="C"/>
    <x v="24"/>
    <n v="2"/>
    <s v="*"/>
    <x v="26"/>
    <s v="*"/>
    <n v="2365"/>
    <s v="A3-050-A"/>
    <s v="NA"/>
    <s v="1% Tryptone"/>
    <s v="off white round dry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365"/>
    <n v="2365"/>
    <s v="Completed"/>
    <n v="0.16267390600000001"/>
    <n v="0.83732609400000002"/>
    <x v="0"/>
    <s v="NonInhibitory"/>
    <x v="0"/>
    <n v="11"/>
    <n v="0"/>
    <n v="0"/>
    <n v="0"/>
    <s v="MGIsolates_MCB_BacIso_Plate13F04.16S_907R"/>
    <s v="2014/15"/>
    <s v="BacIso_Plate13F04.16S_907R"/>
    <n v="2365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AGTACAAGTACCAGCTTCATCGTTCGACTTGCATGTGTTAAGCACGCCGCCA"/>
    <s v="Bacteria"/>
    <x v="3"/>
    <x v="5"/>
    <s v="Actinomycetales"/>
    <s v="Dermacoccaceae"/>
    <s v="Dermacoccus"/>
    <s v="NA"/>
  </r>
  <r>
    <s v="C"/>
    <x v="25"/>
    <n v="1"/>
    <s v="*"/>
    <x v="27"/>
    <s v="*"/>
    <n v="2384"/>
    <s v="A1-076-G"/>
    <s v="NA"/>
    <s v="1% Tryptone"/>
    <s v="light yellow round wet"/>
    <s v="NA"/>
    <s v="NA"/>
    <s v="NA"/>
    <s v="Boophis"/>
    <s v="A1-076"/>
    <s v="pyrrhus"/>
    <s v="Boophis  pyrrhus"/>
    <s v="ANDASIBE-Road"/>
    <s v="ANDASIBE"/>
    <s v="Andasibe"/>
    <s v="F"/>
    <s v="BAC/MET"/>
    <n v="2384"/>
    <n v="2384"/>
    <s v="Completed"/>
    <n v="1.142546791"/>
    <n v="-0.14254679100000001"/>
    <x v="1"/>
    <s v="NonInhibitory"/>
    <x v="0"/>
    <n v="22"/>
    <n v="0"/>
    <n v="0"/>
    <n v="0"/>
    <s v="MGIsolates_MCB_BacIso_Plate13G06.16S_907R"/>
    <s v="2014/15"/>
    <s v="BacIso_Plate13G06.16S_907R"/>
    <n v="2384"/>
    <s v="k__Bacteria;p__Actinobacteria;c__Actinobacteria;o__Actinomycetales;f__Microbacteriaceae;g__;s__"/>
    <n v="0.92"/>
    <s v="New.CleanUp.ReferenceOTU93"/>
    <s v="New.CleanUp.ReferenceOTU93"/>
    <s v="k__Bacteria;p__Actinobacteria;c__Actinobacteria;o__Actinomycetales;f__Microbacteriaceae"/>
    <n v="1"/>
    <s v="TGCGTTAGCTGCGACACGGAGACCGTGG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TTGCGGCTTCTTCCTA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TTCATCGTTCGACTTGCATGTGTTAAGCACGCCGCCA"/>
    <s v="Bacteria"/>
    <x v="3"/>
    <x v="5"/>
    <s v="Actinomycetales"/>
    <s v="Microbacteriaceae"/>
    <s v="NA"/>
    <s v="NA"/>
  </r>
  <r>
    <s v="C"/>
    <x v="26"/>
    <n v="8"/>
    <s v="*"/>
    <x v="28"/>
    <s v="*"/>
    <n v="2385"/>
    <s v="A1-076-H"/>
    <s v="NA"/>
    <s v="1% Tryptone"/>
    <s v="white round wet"/>
    <s v="NA"/>
    <s v="NA"/>
    <s v="NA"/>
    <s v="Boophis"/>
    <s v="A1-076"/>
    <s v="pyrrhus"/>
    <s v="Boophis  pyrrhus"/>
    <s v="ANDASIBE-Road"/>
    <s v="ANDASIBE"/>
    <s v="Andasibe"/>
    <s v="F"/>
    <s v="BAC/MET"/>
    <n v="2385"/>
    <n v="2385"/>
    <s v="Completed"/>
    <n v="0.347336274"/>
    <n v="0.652663726"/>
    <x v="1"/>
    <s v="NonInhibitory"/>
    <x v="1"/>
    <n v="11"/>
    <n v="0"/>
    <n v="0"/>
    <n v="0"/>
    <s v="MGIsolates_MCB_BacIso_Plate13F06.16S_907R"/>
    <s v="2014/15"/>
    <s v="BacIso_Plate13F06.16S_907R"/>
    <n v="2385"/>
    <s v="k__Bacteria;p__Actinobacteria;c__Actinobacteria;o__Actinomycetales;f__Dermacoccaceae;g__Dermacoccus;s__"/>
    <n v="1"/>
    <s v="New.CleanUp.ReferenceOTU28"/>
    <s v="New.CleanUp.ReferenceOTU28"/>
    <s v="k__Bacteria;p__Actinobacteria;c__Actinobacteria;o__Actinomycetales;f__Dermacoccaceae;g__Dermacoccus;s__"/>
    <n v="1"/>
    <s v="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"/>
    <s v="Bacteria"/>
    <x v="3"/>
    <x v="5"/>
    <s v="Actinomycetales"/>
    <s v="Dermacoccaceae"/>
    <s v="Dermacoccus"/>
    <s v="NA"/>
  </r>
  <r>
    <s v="C"/>
    <x v="27"/>
    <n v="3"/>
    <s v="*"/>
    <x v="29"/>
    <s v="*"/>
    <n v="2402"/>
    <s v="A6-002-A"/>
    <s v="NA"/>
    <s v="1% Tryptone"/>
    <s v="yellow round wet"/>
    <s v="NA"/>
    <s v="NA"/>
    <s v="NA"/>
    <s v="Dyscophus"/>
    <s v="A6-002"/>
    <s v="antongilii"/>
    <s v="Dyscophus antongilii"/>
    <s v="MAROANTSETRA"/>
    <s v="MAROANTSETRA"/>
    <s v="MAROANTSETRA"/>
    <s v="F"/>
    <s v="BAC/MET"/>
    <n v="2402"/>
    <n v="2402"/>
    <s v="Completed"/>
    <n v="0.33715643000000001"/>
    <n v="0.66284357000000005"/>
    <x v="1"/>
    <s v="NonInhibitory"/>
    <x v="1"/>
    <n v="11"/>
    <n v="0"/>
    <n v="0"/>
    <n v="0"/>
    <s v="MGIsolates_MCB_BacIso_Plate13G08.16S_907R"/>
    <s v="2014/15"/>
    <s v="BacIso_Plate13G08.16S_907R"/>
    <n v="2402"/>
    <s v="k__Bacteria;p__Actinobacteria;c__Actinobacteria;o__Actinomycetales;f__Microbacteriaceae;g__;s__"/>
    <n v="0.99"/>
    <n v="1791553"/>
    <n v="1791553"/>
    <s v="k__Bacteria;p__Actinobacteria;c__Actinobacteria;o__Actinomycetales;f__Microbacteriaceae;g__;s__"/>
    <n v="0.97"/>
    <s v="TGCGTTA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GAAAAATCTTTCCACGAGCAGACCATGCGGTCACTCGACATATCCAGTATTAGCCACGGTTTCCCGTGGTTATCCCAGAGTTCGGGGCAGATTGCTCACGTGTTACTCACCCGTTCGCCACTGATCCAGCAGAGCAAGCTCCACCTTCACCGTTCGACTTGCATGTGTTAAGCACGCCGCCA"/>
    <s v="Bacteria"/>
    <x v="3"/>
    <x v="5"/>
    <s v="Actinomycetales"/>
    <s v="Microbacteriaceae"/>
    <s v="NA"/>
    <s v="NA"/>
  </r>
  <r>
    <s v="C"/>
    <x v="28"/>
    <n v="3"/>
    <s v="*"/>
    <x v="31"/>
    <s v="*"/>
    <n v="2435"/>
    <s v="J2-027-A"/>
    <s v="NA"/>
    <s v="1% Tryptone"/>
    <s v="white round wettish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5"/>
    <n v="2435"/>
    <s v="Completed"/>
    <n v="0.51945854499999999"/>
    <n v="0.48054145500000001"/>
    <x v="1"/>
    <s v="NonInhibitory"/>
    <x v="1"/>
    <s v="KS1&amp;3"/>
    <n v="0"/>
    <n v="0"/>
    <n v="0"/>
    <s v="MGIsolates_MCB_BacIso_Plate13B11.16S_907R"/>
    <s v="2014/15"/>
    <s v="BacIso_Plate13B11.16S_907R"/>
    <n v="2435"/>
    <s v="k__Bacteria;p__Actinobacteria;c__Actinobacteria;o__Actinomycetales;f__Brevibacteriaceae;g__Brevibacterium;s__aureum"/>
    <n v="0.86"/>
    <s v="New.CleanUp.ReferenceOTU115"/>
    <s v="New.CleanUp.ReferenceOTU115"/>
    <s v="k__Bacteria;p__Actinobacteria;c__Actinobacteria;o__Actinomycetales;f__Brevibacteriaceae;g__Brevibacterium;s__aureum"/>
    <n v="0.89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"/>
    <s v="Bacteria"/>
    <x v="3"/>
    <x v="5"/>
    <s v="Actinomycetales"/>
    <s v="Brevibacteriaceae"/>
    <s v="Brevibacterium"/>
    <s v="aureum"/>
  </r>
  <r>
    <s v="C"/>
    <x v="29"/>
    <n v="3"/>
    <s v="*"/>
    <x v="32"/>
    <s v="*"/>
    <n v="2340"/>
    <s v="A1-043-M"/>
    <s v="NA"/>
    <s v="1% Tryptone"/>
    <s v="light 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40"/>
    <n v="2340"/>
    <s v="Completed"/>
    <n v="1.9748897000000001E-2"/>
    <n v="0.98025110299999996"/>
    <x v="0"/>
    <s v="Inhibitory"/>
    <x v="0"/>
    <n v="11"/>
    <n v="0"/>
    <n v="0"/>
    <n v="0"/>
    <s v="MGIsolates_MCB_BacIso_Plate13H02.16S_907R"/>
    <s v="2014/15"/>
    <s v="BacIso_Plate13H02.16S_907R"/>
    <n v="2340"/>
    <s v="k__Bacteria;p__Actinobacteria;c__Actinobacteria;o__Actinomycetales;f__Microbacteriaceae;g__Microbacterium;s__"/>
    <n v="0.78"/>
    <n v="264482"/>
    <n v="264482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"/>
    <s v="Bacteria"/>
    <x v="3"/>
    <x v="5"/>
    <s v="Actinomycetales"/>
    <s v="Microbacteriaceae"/>
    <s v="Microbacterium"/>
    <s v="NA"/>
  </r>
  <r>
    <s v="C"/>
    <x v="30"/>
    <n v="9"/>
    <s v="*"/>
    <x v="33"/>
    <s v="*"/>
    <n v="2346"/>
    <s v="J9-041-F"/>
    <s v="NA"/>
    <s v="1% Tryptone"/>
    <s v="light yellow round wet"/>
    <s v="NA"/>
    <s v="NA"/>
    <s v="NA"/>
    <s v="Mantidactylus"/>
    <s v="J9-041"/>
    <s v="melanopleura"/>
    <s v="Mantidactylus  melanopleura"/>
    <s v="VOHIMANA"/>
    <s v="VOHIMANA"/>
    <s v="VOHIMANA"/>
    <s v="M"/>
    <s v="DNA"/>
    <n v="2346"/>
    <n v="2346"/>
    <s v="Completed"/>
    <n v="-0.110145911"/>
    <n v="1.110145911"/>
    <x v="0"/>
    <s v="Inhibitory"/>
    <x v="0"/>
    <n v="11"/>
    <n v="0"/>
    <n v="0"/>
    <n v="0"/>
    <s v="MGIsolates_MCB_BacIso_Plate13G02.16S_907R"/>
    <s v="2014/15"/>
    <s v="BacIso_Plate13G02.16S_907R"/>
    <n v="234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"/>
    <s v="Bacteria"/>
    <x v="3"/>
    <x v="5"/>
    <s v="Actinomycetales"/>
    <s v="Microbacteriaceae"/>
    <s v="Cryocola"/>
    <s v="NA"/>
  </r>
  <r>
    <s v="C"/>
    <x v="31"/>
    <n v="5"/>
    <s v="*"/>
    <x v="34"/>
    <s v="*"/>
    <n v="2370"/>
    <s v="J8-007-B"/>
    <s v="NA"/>
    <s v="1% Tryptone"/>
    <s v="light yellow round wettish"/>
    <s v="NA"/>
    <s v="NA"/>
    <s v="NA"/>
    <s v="Boophis"/>
    <s v="J8-007"/>
    <s v="pyrrhus"/>
    <s v="Boophis  pyrrhus"/>
    <s v="TOROTORO-Camp"/>
    <s v="TOROTORO-Camp"/>
    <s v="Torotorofotsy"/>
    <s v="M"/>
    <s v="DNA"/>
    <n v="2370"/>
    <n v="2370"/>
    <s v="Completed"/>
    <n v="0.16267390600000001"/>
    <n v="0.83732609400000002"/>
    <x v="0"/>
    <s v="NonInhibitory"/>
    <x v="0"/>
    <n v="11"/>
    <n v="0"/>
    <n v="0"/>
    <n v="0"/>
    <s v="MGIsolates_MCB_BacIso_Plate13B04.16S_907R"/>
    <s v="2014/15"/>
    <s v="BacIso_Plate13B04.16S_907R"/>
    <n v="2370"/>
    <s v="k__Bacteria;p__Actinobacteria;c__Actinobacteria;o__Actinomycetales;f__Microbacteriaceae;g__Microbacterium;s__maritypicum"/>
    <n v="0.93"/>
    <n v="264482"/>
    <n v="264482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TCGCCACTGATCCCACAGAGCAAGCTCCGTGTTCACCGTTCGACTTGCATGTGTTAAGCACGCCGCCA"/>
    <s v="Bacteria"/>
    <x v="3"/>
    <x v="5"/>
    <s v="Actinomycetales"/>
    <s v="Microbacteriaceae"/>
    <s v="Microbacterium"/>
    <s v="maritypicum"/>
  </r>
  <r>
    <s v="C"/>
    <x v="32"/>
    <n v="2"/>
    <s v="*"/>
    <x v="35"/>
    <s v="*"/>
    <n v="2397"/>
    <s v="J6-004-A"/>
    <s v="NA"/>
    <s v="1% Tryptone"/>
    <s v="light yellow round wet"/>
    <s v="NA"/>
    <s v="NA"/>
    <s v="NA"/>
    <s v="Spinomantis"/>
    <s v="J6-004"/>
    <s v="peraccae"/>
    <s v="Spinomantis  peraccae"/>
    <s v="AMBOHINTANTELY-Zone2"/>
    <s v="AMBOHINTANTELY"/>
    <s v="AMBOHINTANTELY"/>
    <s v="M"/>
    <s v="DNA"/>
    <n v="2397"/>
    <n v="2397"/>
    <s v="Completed"/>
    <n v="0.392127587"/>
    <n v="0.60787241299999994"/>
    <x v="1"/>
    <s v="NonInhibitory"/>
    <x v="1"/>
    <n v="11"/>
    <n v="0"/>
    <n v="0"/>
    <n v="0"/>
    <s v="MGIsolates_MCB_BacIso_Plate13D07.16S_907R"/>
    <s v="2014/15"/>
    <s v="BacIso_Plate13D07.16S_907R"/>
    <n v="2397"/>
    <s v="k__Bacteria;p__Actinobacteria;c__Actinobacteria;o__Actinomycetales;f__Cellulomonadaceae;g__Oerskovia;s__"/>
    <n v="0.88"/>
    <n v="1143678"/>
    <n v="1143678"/>
    <s v="k__Bacteria;p__Actinobacteria;c__Actinobacteria;o__Actinomycetales;f__Cellulomonadaceae;g__Oerskovia;s__"/>
    <n v="0.83"/>
    <s v="TGCGTTTGCTGCG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GTTCGCCACTGATCCGCCCAGCAAGCTGGGCATCACCGTTCGACTTGCATGTGTTAAGCACGCCGCCA"/>
    <s v="Bacteria"/>
    <x v="3"/>
    <x v="5"/>
    <s v="Actinomycetales"/>
    <s v="Cellulomonadaceae"/>
    <s v="Oerskovia"/>
    <s v="NA"/>
  </r>
  <r>
    <s v="C"/>
    <x v="33"/>
    <n v="2"/>
    <s v="*"/>
    <x v="36"/>
    <s v="*"/>
    <n v="2413"/>
    <s v="A8-021-F"/>
    <s v="NA"/>
    <s v="1% Tryptone"/>
    <s v="light yellow trans round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3"/>
    <n v="2413"/>
    <s v="Completed"/>
    <n v="0.476823889"/>
    <n v="0.52317611100000005"/>
    <x v="1"/>
    <s v="NonInhibitory"/>
    <x v="1"/>
    <n v="11"/>
    <n v="0"/>
    <n v="0"/>
    <n v="0"/>
    <s v="MGIsolates_MCB_BacIso_Plate13E09.16S_907R"/>
    <s v="2014/15"/>
    <s v="BacIso_Plate13E09.16S_907R"/>
    <n v="2413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TCCCTAGAGCAAGCTCCAGGTTCATCGTTCGACTTGCATGTGTTAAGCACGCCGCCA"/>
    <s v="Bacteria"/>
    <x v="3"/>
    <x v="5"/>
    <s v="Actinomycetales"/>
    <s v="Microbacteriaceae"/>
    <s v="Cryocola"/>
    <s v="NA"/>
  </r>
  <r>
    <s v="C"/>
    <x v="34"/>
    <n v="8"/>
    <s v="*"/>
    <x v="37"/>
    <s v="*"/>
    <n v="2420"/>
    <s v="A2-021-A"/>
    <s v="NA"/>
    <s v="1% Tryptone"/>
    <s v="off white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0"/>
    <n v="2420"/>
    <s v="Completed"/>
    <n v="4.4791309999999999E-3"/>
    <n v="0.99552086900000003"/>
    <x v="0"/>
    <s v="Inhibitory"/>
    <x v="0"/>
    <n v="11"/>
    <n v="0"/>
    <n v="0"/>
    <n v="0"/>
    <s v="MGIsolates_MCB_BacIso_Plate13F10.16S_907R"/>
    <s v="2014/15"/>
    <s v="BacIso_Plate13F10.16S_907R"/>
    <n v="2420"/>
    <s v="k__Bacteria;p__Actinobacteria;c__Actinobacteria;o__Actinomycetales;f__Microbacteriaceae;g__Mycetocola;s__"/>
    <n v="0.99"/>
    <n v="646129"/>
    <n v="646129"/>
    <s v="k__Bacteria;p__Actinobacteria;c__Actinobacteria;o__Actinomycetales;f__Microbacteriaceae;g__Mycetocola;s__"/>
    <n v="0.97"/>
    <s v="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"/>
    <s v="Bacteria"/>
    <x v="3"/>
    <x v="5"/>
    <s v="Actinomycetales"/>
    <s v="Microbacteriaceae"/>
    <s v="Mycetocola"/>
    <s v="NA"/>
  </r>
  <r>
    <s v="C"/>
    <x v="35"/>
    <n v="1"/>
    <s v="*"/>
    <x v="38"/>
    <s v="*"/>
    <n v="2352"/>
    <s v="A8-034-C"/>
    <s v="NA"/>
    <s v="1% Tryptone"/>
    <s v="light 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2"/>
    <n v="2352"/>
    <s v="Completed"/>
    <n v="0.30132337999999997"/>
    <n v="0.69867661999999997"/>
    <x v="1"/>
    <s v="NonInhibitory"/>
    <x v="1"/>
    <n v="11"/>
    <n v="0"/>
    <n v="0"/>
    <n v="0"/>
    <s v="MGIsolates_MCB_BacIso_Plate13B02.16S_907R"/>
    <s v="2014/15"/>
    <s v="BacIso_Plate13B02.16S_907R"/>
    <n v="2352"/>
    <s v="k__Bacteria;p__Actinobacteria;c__Actinobacteria;o__Actinomycetales;f__Microbacteriaceae;g__Microbacterium;s__"/>
    <n v="0.73"/>
    <n v="249375"/>
    <n v="249375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ACGTTGACCATGCGGCCACGTCTCGTATCCAGTATTAGACGCCGTTTCCAGCGCTTATCCCAGAGTCCAGGGCAGGTTGCTCACGTGTTACTCACCCGTTCGCCACTGATCCACAGAGCAAGCTCTGCTTCACCGTTCGACTTGCATGTGTTAAGCACGCCGCCA"/>
    <s v="Bacteria"/>
    <x v="3"/>
    <x v="5"/>
    <s v="Actinomycetales"/>
    <s v="Microbacteriaceae"/>
    <s v="Microbacterium"/>
    <s v="NA"/>
  </r>
  <r>
    <s v="C"/>
    <x v="36"/>
    <n v="12"/>
    <s v="*"/>
    <x v="39"/>
    <s v="*"/>
    <n v="2377"/>
    <s v="A4-016-H"/>
    <s v="NA"/>
    <s v="1% Tryptone"/>
    <s v="dull yellowish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377"/>
    <n v="2377"/>
    <s v="Completed"/>
    <n v="5.476756E-2"/>
    <n v="0.94523243999999995"/>
    <x v="0"/>
    <s v="Inhibitory"/>
    <x v="0"/>
    <n v="11"/>
    <n v="0"/>
    <n v="0"/>
    <n v="0"/>
    <s v="MGIsolates_MCB_BacIso_Plate13D05.16S_907R"/>
    <s v="2014/15"/>
    <s v="BacIso_Plate13D05.16S_907R"/>
    <n v="237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AATCCGAAGAGCAAGCCCTCCATCATCGTTCGACTTGCATGTGTTAAGCACGCCGCCA"/>
    <s v="Bacteria"/>
    <x v="3"/>
    <x v="5"/>
    <s v="Actinomycetales"/>
    <s v="Microbacteriaceae"/>
    <s v="Microbacterium"/>
    <s v="NA"/>
  </r>
  <r>
    <s v="C"/>
    <x v="37"/>
    <n v="2"/>
    <s v="*"/>
    <x v="40"/>
    <s v="*"/>
    <n v="2378"/>
    <s v="A1-079-F"/>
    <s v="NA"/>
    <s v="1% Tryptone"/>
    <s v="light yellowish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378"/>
    <n v="2378"/>
    <s v="Completed"/>
    <n v="0.41126569400000001"/>
    <n v="0.58873430599999999"/>
    <x v="1"/>
    <s v="NonInhibitory"/>
    <x v="1"/>
    <n v="11"/>
    <n v="0"/>
    <n v="0"/>
    <n v="0"/>
    <s v="MGIsolates_MCB_BacIso_Plate13C05.16S_907R"/>
    <s v="2014/15"/>
    <s v="BacIso_Plate13C05.16S_907R"/>
    <n v="2378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TGCGTTAGCTGCGTCACGGAGACCGTGGAATGGC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GCACGCCGCCA"/>
    <s v="Bacteria"/>
    <x v="3"/>
    <x v="5"/>
    <s v="Actinomycetales"/>
    <s v="Microbacteriaceae"/>
    <s v="Microbacterium"/>
    <s v="NA"/>
  </r>
  <r>
    <s v="C"/>
    <x v="38"/>
    <n v="3"/>
    <s v="*"/>
    <x v="41"/>
    <s v="*"/>
    <n v="2394"/>
    <s v="A5-015-B"/>
    <s v="NA"/>
    <s v="1% Tryptone"/>
    <s v="white round drier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4"/>
    <n v="2394"/>
    <s v="Completed"/>
    <n v="0.81642348200000003"/>
    <n v="0.18357651799999999"/>
    <x v="1"/>
    <s v="NonInhibitory"/>
    <x v="0"/>
    <n v="11"/>
    <n v="0"/>
    <n v="0"/>
    <n v="0"/>
    <s v="MGIsolates_MCB_BacIso_Plate13G07.16S_907R"/>
    <s v="2014/15"/>
    <s v="BacIso_Plate13G07.16S_907R"/>
    <n v="2394"/>
    <s v="k__Bacteria;p__Firmicutes;c__Bacilli;o__Bacillales;f__Paenibacillaceae;g__Paenibacillus;s__amylolyticus"/>
    <n v="1"/>
    <n v="40008"/>
    <n v="40008"/>
    <s v="k__Bacteria;p__Firmicutes;c__Bacilli;o__Bacillales;f__Paenibacillaceae;g__Paenibacillus;s__amylolyticus"/>
    <n v="0.99"/>
    <s v="GTTAACTTCGGCA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CGAAGAAAACAACTATTCGGTATTAGCTACCGTTTCCGGTAGTTGTCCCAAGCTTGAGGGCAGGTTGCCTACGTGTTACTCACCCGTCCGCCGCTAACTATCAGAGAAGCAAGCTTCTCTTCAAGTCCGCT"/>
    <s v="Bacteria"/>
    <x v="2"/>
    <x v="4"/>
    <s v="Bacillales"/>
    <s v="Paenibacillaceae"/>
    <s v="Paenibacillus"/>
    <s v="amylolyticus"/>
  </r>
  <r>
    <s v="C"/>
    <x v="39"/>
    <n v="10"/>
    <s v="*"/>
    <x v="42"/>
    <s v="*"/>
    <n v="2401"/>
    <s v="J6-009-B"/>
    <s v="NA"/>
    <s v="1% Tryptone"/>
    <s v="off whiteish round wet"/>
    <s v="NA"/>
    <s v="NA"/>
    <s v="NA"/>
    <s v="Guibemantis"/>
    <s v="J6-009"/>
    <s v="liber"/>
    <s v="Guibemantisliber"/>
    <s v="AMBOHINTANTELY-Zone2"/>
    <s v="AMBOHINTANTELY"/>
    <s v="AMBOHINTANTELY"/>
    <s v="M"/>
    <s v="DNA"/>
    <n v="2401"/>
    <n v="2401"/>
    <s v="Completed"/>
    <n v="0.93247370200000002"/>
    <n v="6.7526297999999998E-2"/>
    <x v="1"/>
    <s v="NonInhibitory"/>
    <x v="0"/>
    <n v="11"/>
    <n v="0"/>
    <n v="0"/>
    <n v="0"/>
    <s v="MGIsolates_MCB_BacIso_Plate13H08.16S_907R"/>
    <s v="2014/15"/>
    <s v="BacIso_Plate13H08.16S_907R"/>
    <n v="2401"/>
    <s v="k__Bacteria;p__Firmicutes;c__Bacilli;o__Bacillales;f__Bacillaceae;g__Bacillus;s__cereus"/>
    <n v="0.98"/>
    <n v="587574"/>
    <n v="587574"/>
    <s v="k__Bacteria;p__Firmicutes;c__Bacilli;o__Bacillales;f__Bacillaceae;g__Bacillus;s__cereus"/>
    <n v="0.98"/>
    <s v="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"/>
    <s v="Bacteria"/>
    <x v="2"/>
    <x v="4"/>
    <s v="Bacillales"/>
    <s v="Bacillaceae"/>
    <s v="Bacillus"/>
    <s v="cereus"/>
  </r>
  <r>
    <s v="C"/>
    <x v="40"/>
    <n v="2"/>
    <s v="*"/>
    <x v="43"/>
    <s v="*"/>
    <n v="2411"/>
    <s v="A8-027-G"/>
    <s v="NA"/>
    <s v="1% Tryptone"/>
    <s v="off white yellowish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411"/>
    <n v="2411"/>
    <s v="Completed"/>
    <n v="0.482931795"/>
    <n v="0.51706820499999995"/>
    <x v="1"/>
    <s v="NonInhibitory"/>
    <x v="1"/>
    <n v="11"/>
    <n v="0"/>
    <n v="0"/>
    <n v="0"/>
    <s v="MGIsolates_MCB_BacIso_Plate13G09.16S_907R"/>
    <s v="2014/15"/>
    <s v="BacIso_Plate13G09.16S_907R"/>
    <n v="2411"/>
    <s v="k__Bacteria;p__Actinobacteria;c__Actinobacteria;o__Actinomycetales;f__Dermabacteraceae;g__Brachybacterium;s__"/>
    <n v="0.96"/>
    <n v="4415689"/>
    <n v="4415689"/>
    <s v="k__Bacteria;p__Actinobacteria;c__Actinobacteria;o__Actinomycetales;f__Dermabacteraceae;g__Brachybacterium;s__"/>
    <n v="0.97"/>
    <s v="TGCGTTA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GAAAAACTTTCCAGAAACCACCATGCGGCGGAAACTCGTATCCGGTATTAGCCCCGATTTCCCGAGGTTATCCCGAAGTAGGGGGCAGGTTACTCACGTGTTACTCACCCGTTCGCCACTAATCCGACCGTGCAAGCACGGCCATCATCGTTCGACTTGCATGTGTTAAGCACGCCGCCA"/>
    <s v="Bacteria"/>
    <x v="3"/>
    <x v="5"/>
    <s v="Actinomycetales"/>
    <s v="Dermabacteraceae"/>
    <s v="Brachybacterium"/>
    <s v="NA"/>
  </r>
  <r>
    <s v="C"/>
    <x v="41"/>
    <n v="4"/>
    <s v="*"/>
    <x v="44"/>
    <s v="*"/>
    <n v="2423"/>
    <s v="A2-021-D"/>
    <s v="NA"/>
    <s v="1% Tryptone"/>
    <s v="whiteish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3"/>
    <n v="2423"/>
    <s v="Completed"/>
    <n v="0.58065829700000005"/>
    <n v="0.41934170300000001"/>
    <x v="1"/>
    <s v="NonInhibitory"/>
    <x v="1"/>
    <n v="11"/>
    <n v="0"/>
    <n v="0"/>
    <n v="0"/>
    <s v="MGIsolates_MCB_BacIso_Plate13C10.16S_907R"/>
    <s v="2014/15"/>
    <s v="BacIso_Plate13C10.16S_907R"/>
    <n v="2423"/>
    <s v="k__Bacteria;p__Actinobacteria;c__Actinobacteria;o__Actinomycetales;f__Cellulomonadaceae;g__Oerskovia;s__jenensis"/>
    <n v="0.91"/>
    <n v="1143678"/>
    <n v="1143678"/>
    <s v="k__Bacteria;p__Actinobacteria;c__Actinobacteria;o__Actinomycetales;f__Cellulomonadaceae;g__Oerskovia;s__"/>
    <n v="0.83"/>
    <s v="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TCATCACCGTTCGACTTGCATGTGTTAAGCACGCCGCCA"/>
    <s v="Bacteria"/>
    <x v="3"/>
    <x v="5"/>
    <s v="Actinomycetales"/>
    <s v="Cellulomonadaceae"/>
    <s v="Oerskovia"/>
    <s v="jenensis"/>
  </r>
  <r>
    <s v="C"/>
    <x v="42"/>
    <n v="1"/>
    <s v="*"/>
    <x v="45"/>
    <s v="*"/>
    <n v="2429"/>
    <s v="J9-002-C"/>
    <s v="NA"/>
    <s v="1% Tryptone"/>
    <s v="white irregular drier"/>
    <s v="NA"/>
    <s v="NA"/>
    <s v="NA"/>
    <s v="Mantidactylus"/>
    <s v="J9-002"/>
    <s v="femoralis"/>
    <s v="Mantidactylus  femoralis"/>
    <s v="ANDASIBE-MMA"/>
    <s v="ANDASIBE"/>
    <s v="Andasibe2"/>
    <s v="M"/>
    <s v="DNA"/>
    <n v="2429"/>
    <n v="2429"/>
    <s v="Completed"/>
    <n v="0.441194435"/>
    <n v="0.558805565"/>
    <x v="1"/>
    <s v="NonInhibitory"/>
    <x v="1"/>
    <n v="11"/>
    <n v="0"/>
    <n v="0"/>
    <n v="0"/>
    <s v="MGIsolates_MCB_BacIso_Plate13E11.16S_907R"/>
    <s v="2014/15"/>
    <s v="BacIso_Plate13E11.16S_907R"/>
    <n v="2429"/>
    <s v="k__Bacteria;p__Firmicutes;c__Bacilli;o__Bacillales;f__Bacillaceae;g__Bacillus;s__mycoides"/>
    <n v="0.77"/>
    <n v="746246"/>
    <n v="746246"/>
    <s v="k__Bacteria;p__Firmicutes;c__Bacilli;o__Bacillales;f__Bacillaceae;g__Bacillus;s__cereus"/>
    <n v="1"/>
    <s v="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CATGAGCTTATTCAACTCACACTTGTTCTTCCCTAACAACAGAACTTTACGACCCGAAAGCCTTCATCGTTCACGCGGCGTTGCTCCGTCAGACTTTCGTCCATTGCGGAAGATTCCCTACTGCTGCCTCCCGTAGGAGTCTGGGCCGTGTCTCAGTCCCAGTGTGGCCGATCACCCTCTCAGGTCGGCTACGCATCGTTGCCTTGGTGAGCCGTTACCTCACCAACTAGCTAATGCGCCGCAGGTCCATCTATAAGTGACAGCCGAAGCCGCCTTTCAATTTCGCACCATGCGGTGCAAAATGTTATCCGGTATTAGCCCCGGTTTCCCGGAGTTATCCCAGTCTTATAGGCAGGTTACCCACGTGTTACTCACCCGTCCGCCGCTAATTTCTTAAGAGCAAGCTCTTAAGAAATCCGCT"/>
    <s v="Bacteria"/>
    <x v="2"/>
    <x v="4"/>
    <s v="Bacillales"/>
    <s v="Bacillaceae"/>
    <s v="Bacillus"/>
    <s v="mycoides"/>
  </r>
  <r>
    <s v="C"/>
    <x v="43"/>
    <n v="1"/>
    <s v="*"/>
    <x v="46"/>
    <s v="*"/>
    <n v="2432"/>
    <s v="A2-020-B"/>
    <s v="NA"/>
    <s v="1% Tryptone"/>
    <s v="bright yellow wet"/>
    <s v="NA"/>
    <s v="NA"/>
    <s v="NA"/>
    <s v="Mantella"/>
    <s v="A2-020"/>
    <s v="aurantiaca"/>
    <s v="Mantella aurantiaca"/>
    <s v="BREEDING CENTER"/>
    <s v="BREEDING CENTER"/>
    <s v="NA"/>
    <s v="F"/>
    <s v="BAC/MET"/>
    <n v="2432"/>
    <n v="2432"/>
    <s v="Completed"/>
    <n v="0.16532231999999999"/>
    <n v="0.83467767999999998"/>
    <x v="0"/>
    <s v="NonInhibitory"/>
    <x v="0"/>
    <n v="20"/>
    <n v="0"/>
    <n v="0"/>
    <n v="0"/>
    <s v="MGIsolates_MCB_BacIso_Plate13C11.16S_907R"/>
    <s v="2014/15"/>
    <s v="BacIso_Plate13C11.16S_907R"/>
    <n v="2432"/>
    <s v="k__Bacteria;p__Actinobacteria;c__Actinobacteria;o__Actinomycetales;f__Microbacteriaceae;g__Microbacterium;s__"/>
    <n v="1"/>
    <n v="587696"/>
    <n v="587696"/>
    <s v="k__Bacteria;p__Actinobacteria;c__Actinobacteria;o__Actinomycetales;f__Microbacteriaceae;g__Microbacterium;s__chocolatum"/>
    <n v="0.99"/>
    <s v="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GTAACTGACCATGCGATCGCTACTCGTATCCAGTATTAGACGCCGTTTCCAGCGCTTATCCCAGAGTCAGGGGCAGGTTGCTCACGTGTTACTCACCCGTTCGCCACTAATCCACCCAGCAAGCTGGGCTTCATCGTTCGACTTGCATGTGTTAAGCACGCCGCCA"/>
    <s v="Bacteria"/>
    <x v="3"/>
    <x v="5"/>
    <s v="Actinomycetales"/>
    <s v="Microbacteriaceae"/>
    <s v="Microbacterium"/>
    <s v="NA"/>
  </r>
  <r>
    <s v="C"/>
    <x v="44"/>
    <n v="73"/>
    <s v="*"/>
    <x v="47"/>
    <s v="*"/>
    <n v="1564"/>
    <s v="J8-004-A"/>
    <s v="NA"/>
    <s v="1% Tryptone"/>
    <s v="yellow, round,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1564"/>
    <n v="0"/>
    <s v="Not Completed"/>
    <n v="0"/>
    <n v="0"/>
    <x v="2"/>
    <s v="NA"/>
    <x v="0"/>
    <n v="0"/>
    <n v="0"/>
    <n v="0"/>
    <n v="0"/>
    <s v="MGIsolates_MCB_BacIso_Plate13A06.16S_907R"/>
    <s v="2014/15"/>
    <s v="BacIso_Plate13A06.16S_907R"/>
    <n v="1564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C"/>
    <x v="45"/>
    <n v="1"/>
    <s v="*"/>
    <x v="48"/>
    <s v="*"/>
    <n v="2337"/>
    <s v="A1-043-J"/>
    <s v="NA"/>
    <s v="1% Tryptone"/>
    <s v="pale 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7"/>
    <n v="2337"/>
    <s v="Completed"/>
    <n v="-9.9762470000000006E-2"/>
    <n v="1.0997624699999999"/>
    <x v="0"/>
    <s v="Inhibitory"/>
    <x v="0"/>
    <n v="11"/>
    <n v="0"/>
    <n v="0"/>
    <n v="0"/>
    <s v="MGIsolates_MCB_BacIso_Plate13B01.16S_907R"/>
    <s v="2014/15"/>
    <s v="BacIso_Plate13B01.16S_907R"/>
    <n v="2337"/>
    <s v="k__Bacteria;p__Firmicutes;c__Bacilli;o__Bacillales;f__Planococcaceae;g__;s__"/>
    <n v="0.93"/>
    <n v="298853"/>
    <s v="NA"/>
    <s v="NA"/>
    <s v="NA"/>
    <s v="GTTAGCTGCAGCACTAAGGGGCGGAAACCCCCTAACACTTAGCACTCATCGTTTACGGCGTGGACTACCAGGGTATCTAATCCTGTTTGCTCCCCACGCTTTCGCGCCTCAGCGTCAGTTACAGACCAGAAAGCCGCCTTCGCCACTGGTGTTCCTCCAAATCTCTACGCATTTCACCGCTACACTTGGAATTCCGCTTTCCTCTTCTGTACTCAAGTCCCCCAGTTTCCAATGACCTTCCACGGTTGAGCCGTGGGA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TGACAGCCGAAACCGTCTTTTAACATCTCCCCATGTGAGGAAATGGATTATTCGGTATTAGCCCCGGTTTCCCGGAGTTATCCCAATCTACAGGGCAGGTTGCCCACGTGTTACTCACCCGTCCGCCGCTAAATCAGAAGAAGCAAGCTTCTTCGTCATTCGCT"/>
    <s v="Bacteria"/>
    <x v="2"/>
    <x v="4"/>
    <s v="Bacillales"/>
    <s v="Planococcaceae"/>
    <s v="NA"/>
    <s v="NA"/>
  </r>
  <r>
    <s v="C"/>
    <x v="46"/>
    <n v="32"/>
    <s v="*"/>
    <x v="49"/>
    <s v="*"/>
    <n v="2350"/>
    <s v="A8-034-A"/>
    <s v="NA"/>
    <s v="1% Tryptone"/>
    <s v="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0"/>
    <n v="2350"/>
    <s v="Completed"/>
    <n v="0.366576179"/>
    <n v="0.63342382100000005"/>
    <x v="1"/>
    <s v="NonInhibitory"/>
    <x v="1"/>
    <n v="11"/>
    <n v="0"/>
    <n v="0"/>
    <n v="0"/>
    <s v="MGIsolates_MCB_BacIso_Plate13D02.16S_907R"/>
    <s v="2014/15"/>
    <s v="BacIso_Plate13D02.16S_907R"/>
    <n v="2350"/>
    <s v="k__Bacteria;p__Actinobacteria;c__Actinobacteria;o__Actinomycetales;f__Microbacteriaceae;g__Microbacterium;s__chocolatum"/>
    <n v="0.98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C"/>
    <x v="47"/>
    <n v="3"/>
    <s v="*"/>
    <x v="51"/>
    <s v="*"/>
    <n v="2364"/>
    <s v="A3-074-A"/>
    <s v="NA"/>
    <s v="1% Tryptone"/>
    <s v="yellow round wet"/>
    <s v="NA"/>
    <s v="NA"/>
    <s v="NA"/>
    <s v="Boophis"/>
    <s v="A3-074"/>
    <s v="bottae"/>
    <s v="Boophis  bottae"/>
    <s v="RANOMAFANA-Vatoharanana"/>
    <s v="RANOMAFANA-Vatoharanana"/>
    <s v="Ranomafana-Vato"/>
    <s v="NA"/>
    <s v="BAC/MET"/>
    <n v="2364"/>
    <n v="2364"/>
    <s v="Completed"/>
    <n v="0.170614184"/>
    <n v="0.82938581600000005"/>
    <x v="0"/>
    <s v="NonInhibitory"/>
    <x v="0"/>
    <n v="11"/>
    <n v="0"/>
    <n v="0"/>
    <n v="0"/>
    <s v="MGIsolates_MCB_BacIso_Plate13G04.16S_907R"/>
    <s v="2014/15"/>
    <s v="BacIso_Plate13G04.16S_907R"/>
    <n v="2364"/>
    <s v="k__Bacteria;p__Actinobacteria;c__Actinobacteria;o__Actinomycetales;f__Microbacteriaceae;g__Frigoribacterium;s__"/>
    <n v="0.95"/>
    <s v="New.CleanUp.ReferenceOTU170"/>
    <s v="New.CleanUp.ReferenceOTU170"/>
    <s v="k__Bacteria;p__Actinobacteria;c__Actinobacteria;o__Actinomycetales;f__Microbacteriaceae;g__Frigoribacterium;s__"/>
    <n v="0.94"/>
    <s v="TGCGTTAGCTGCGACACGGAGACCGTGGAAT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GTTCGACTTGCATGTGTTAAGCACGCCGCCA"/>
    <s v="Bacteria"/>
    <x v="3"/>
    <x v="5"/>
    <s v="Actinomycetales"/>
    <s v="Microbacteriaceae"/>
    <s v="Frigoribacterium"/>
    <s v="NA"/>
  </r>
  <r>
    <s v="C"/>
    <x v="48"/>
    <n v="4"/>
    <s v="*"/>
    <x v="54"/>
    <s v="*"/>
    <n v="2375"/>
    <s v="A1-081-H"/>
    <s v="NA"/>
    <s v="1% Tryptone"/>
    <s v="dull yellow round wet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375"/>
    <n v="2375"/>
    <s v="Completed"/>
    <n v="0.32168306800000002"/>
    <n v="0.67831693199999998"/>
    <x v="1"/>
    <s v="NonInhibitory"/>
    <x v="1"/>
    <n v="11"/>
    <n v="0"/>
    <n v="0"/>
    <n v="0"/>
    <s v="MGIsolates_MCB_BacIso_Plate13F05.16S_907R"/>
    <s v="2014/15"/>
    <s v="BacIso_Plate13F05.16S_907R"/>
    <n v="2375"/>
    <s v="k__Bacteria;p__Actinobacteria;c__Actinobacteria;o__Actinomycetales;f__Microbacteriaceae;g__Microbacterium;s__chocolatum"/>
    <n v="0.99"/>
    <n v="969203"/>
    <n v="969203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CACCGTTCGACTTGCATGTGTTAAGCACGCCGCCA"/>
    <s v="Bacteria"/>
    <x v="3"/>
    <x v="5"/>
    <s v="Actinomycetales"/>
    <s v="Microbacteriaceae"/>
    <s v="Microbacterium"/>
    <s v="chocolatum"/>
  </r>
  <r>
    <s v="C"/>
    <x v="49"/>
    <n v="1"/>
    <s v="*"/>
    <x v="56"/>
    <s v="*"/>
    <n v="2412"/>
    <s v="A8-021-E"/>
    <s v="NA"/>
    <s v="1% Tryptone"/>
    <s v="yellowish irregular edge drier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2"/>
    <n v="2412"/>
    <s v="Completed"/>
    <n v="0.33161257"/>
    <n v="0.66838743"/>
    <x v="1"/>
    <s v="NonInhibitory"/>
    <x v="1"/>
    <n v="20"/>
    <n v="0"/>
    <n v="0"/>
    <n v="0"/>
    <s v="MGIsolates_MCB_BacIso_Plate13F09.16S_907R"/>
    <s v="2014/15"/>
    <s v="BacIso_Plate13F09.16S_907R"/>
    <n v="2412"/>
    <s v="k__Bacteria;p__Actinobacteria;c__Actinobacteria;o__Actinomycetales;f__Promicromonosporaceae;g__Luteimicrobium;s__subarcticum"/>
    <n v="0.69"/>
    <n v="732609"/>
    <n v="732609"/>
    <s v="k__Bacteria;p__Actinobacteria;c__Actinobacteria;o__Actinomycetales"/>
    <n v="1"/>
    <s v="TGCGTTAGCTGCGGCACGGAACTCGTGGAATGAGCCCCACACCTAGTGCCCAACGTTTACGGCATGGACTACCAGGGTATCTAATCCTGTTCGCTCCCCATGCTTTCGCTCCTCAGCGTCAGTTGCGGCCCAGAGACCTGCCTTCGCCATCGGTGTTCCTCCTGATATCTGCGCATTCCACCGCTACACCAGGAATTCCAGTCT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CTACCCCACCAACAAGCTGATAGGCCGCGAGCCCATCCCTGACCGATAAATCTTTCCAGACACCCCCATGCAGGGACGCCTCATATCCAGTATTAGCCCCGGTTTCCCGGAGTTATCCCAGAGTCAGGGGCAGGTTGCTCACGTGTTACTCACCCGTTCGCCACTGATCCACCCAGCAAGCTGGGCTTCACCGTTCGACTTGCATGTGTTAAGCACGCCGCCA"/>
    <s v="Bacteria"/>
    <x v="3"/>
    <x v="5"/>
    <s v="Actinomycetales"/>
    <s v="Promicromonosporaceae"/>
    <s v="Luteimicrobium"/>
    <s v="subarcticum"/>
  </r>
  <r>
    <s v="C"/>
    <x v="50"/>
    <n v="7"/>
    <s v="*"/>
    <x v="57"/>
    <s v="*"/>
    <n v="2425"/>
    <s v="J2-017-A"/>
    <s v="NA"/>
    <s v="1% Tryptone"/>
    <s v="yellow round wet"/>
    <s v="NA"/>
    <s v="NA"/>
    <s v="NA"/>
    <s v="Mantella"/>
    <s v="J2-017"/>
    <s v="baroni"/>
    <s v="Mantella baroni"/>
    <s v="RANOMAFANA-Ranomafanakely"/>
    <s v="Ranomafana"/>
    <s v="Ranomafana-NONPARk"/>
    <s v="M"/>
    <s v="DNA"/>
    <n v="2425"/>
    <n v="2425"/>
    <s v="Completed"/>
    <n v="0.479267051"/>
    <n v="0.520732949"/>
    <x v="1"/>
    <s v="NonInhibitory"/>
    <x v="1"/>
    <n v="11"/>
    <n v="0"/>
    <n v="0"/>
    <n v="0"/>
    <s v="MGIsolates_MCB_BacIso_Plate13A10.16S_907R"/>
    <s v="2014/15"/>
    <s v="BacIso_Plate13A10.16S_907R"/>
    <n v="2425"/>
    <s v="k__Bacteria;p__Actinobacteria;c__Actinobacteria;o__Actinomycetales;f__Micrococcaceae;g__Micrococcus;s__luteus"/>
    <n v="0.99"/>
    <n v="551602"/>
    <s v="NA"/>
    <s v="NA"/>
    <s v="NA"/>
    <s v="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CCGTTCGCCACTAATCCACCCAGCAAGCTGGGCTTCATCGTTCGACTTGCATGTGTTAAGCACGCCGCCA"/>
    <s v="Bacteria"/>
    <x v="3"/>
    <x v="5"/>
    <s v="Actinomycetales"/>
    <s v="Micrococcaceae"/>
    <s v="Micrococcus"/>
    <s v="luteus"/>
  </r>
  <r>
    <s v="C"/>
    <x v="51"/>
    <n v="10"/>
    <s v="*"/>
    <x v="58"/>
    <s v="*"/>
    <n v="2439"/>
    <s v="J7-037-A"/>
    <s v="NA"/>
    <s v="1% Tryptone"/>
    <s v="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439"/>
    <n v="2439"/>
    <s v="Completed"/>
    <n v="0.41042780699999998"/>
    <n v="0.58957219299999997"/>
    <x v="1"/>
    <s v="NonInhibitory"/>
    <x v="1"/>
    <n v="22"/>
    <n v="0"/>
    <n v="0"/>
    <n v="0"/>
    <s v="MGIsolates_MCB_BacIso_Plate13D12.16S_907R"/>
    <s v="2014/15"/>
    <s v="BacIso_Plate13D12.16S_907R"/>
    <n v="2439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GACTTGCATGTGTTAAGCACGCCGCCA"/>
    <s v="Bacteria"/>
    <x v="3"/>
    <x v="5"/>
    <s v="Actinomycetales"/>
    <s v="Microbacteriaceae"/>
    <s v="Microbacterium"/>
    <s v="chocolatum"/>
  </r>
  <r>
    <s v="C"/>
    <x v="52"/>
    <n v="18"/>
    <s v="*"/>
    <x v="59"/>
    <s v="*"/>
    <n v="3695"/>
    <s v="J5-011-A"/>
    <s v="NA"/>
    <s v="1% Tryptone"/>
    <s v="white irregular rough wettish"/>
    <s v="NA"/>
    <s v="NA"/>
    <s v="NA"/>
    <s v="Spinomantis"/>
    <s v="J5-011"/>
    <s v="peraccae"/>
    <s v="Spinomantis  peraccae"/>
    <s v="AMBOHINTANTELY-Stream"/>
    <s v="AMBOHINTANTELY"/>
    <s v="AMBOHINTANTELY"/>
    <s v="M"/>
    <s v="DNA"/>
    <n v="3695"/>
    <n v="3695"/>
    <s v="Completed"/>
    <n v="1.6810759000000002E-2"/>
    <n v="0.98318924100000005"/>
    <x v="0"/>
    <s v="Inhibitory"/>
    <x v="0"/>
    <n v="17"/>
    <n v="0"/>
    <n v="0"/>
    <n v="0"/>
    <s v="MGIsolates_MCB_BacIso_Plate25D02.16S_907R"/>
    <s v="2014/15"/>
    <s v="BacIso_Plate25D02.16S_907R"/>
    <n v="3695"/>
    <s v="k__Bacteria;p__Firmicutes;c__Bacilli;o__Bacillales;f__Bacillaceae;g__Bacillus;s__cereus"/>
    <n v="0.86"/>
    <n v="805055"/>
    <n v="805055"/>
    <s v="k__Bacteria;p__Firmicutes;c__Bacilli;o__Bacillales;f__Bacillaceae;g__Bacillus;s__cereus"/>
    <n v="1"/>
    <s v="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"/>
    <s v="Bacteria"/>
    <x v="2"/>
    <x v="4"/>
    <s v="Bacillales"/>
    <s v="Bacillaceae"/>
    <s v="Bacillus"/>
    <s v="cereus"/>
  </r>
  <r>
    <s v="C"/>
    <x v="53"/>
    <n v="1"/>
    <s v="*"/>
    <x v="60"/>
    <s v="*"/>
    <n v="3789"/>
    <s v="A5-003-I"/>
    <s v="NA"/>
    <s v="1% Tryptone"/>
    <s v="white round drier"/>
    <s v="NA"/>
    <s v="NA"/>
    <s v="NA"/>
    <s v="Heterixalus"/>
    <s v="A5-003"/>
    <s v="betsileo"/>
    <s v="Heterixalus betsileo"/>
    <s v="AMBATOLAMPY"/>
    <s v="AMBATOLAMPY"/>
    <s v="Ankaratra"/>
    <s v="J"/>
    <s v="BAC/DNA"/>
    <n v="3789"/>
    <n v="3789"/>
    <s v="Completed"/>
    <n v="1.6570604999999999E-2"/>
    <n v="0.98342939500000004"/>
    <x v="0"/>
    <s v="Inhibitory"/>
    <x v="0"/>
    <n v="17"/>
    <n v="0"/>
    <n v="0"/>
    <n v="0"/>
    <s v="MGIsolates_MCB_BacIso_Plate25F10.16S_907R"/>
    <s v="2014/15"/>
    <s v="BacIso_Plate25F10.16S_907R"/>
    <n v="3789"/>
    <s v="k__Bacteria;p__Firmicutes;c__Bacilli;o__Bacillales;f__Bacillaceae;g__Bacillus;s__cereus"/>
    <n v="0.69"/>
    <n v="805055"/>
    <n v="805055"/>
    <s v="k__Bacteria;p__Firmicutes;c__Bacilli;o__Bacillales;f__Bacillaceae;g__Bacillus;s__cereus"/>
    <n v="1"/>
    <s v="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AATTCGCTCGACTTGCATGTATTAGGCACGCCGCCAGCGTTCATCCT"/>
    <s v="Bacteria"/>
    <x v="2"/>
    <x v="4"/>
    <s v="Bacillales"/>
    <s v="Bacillaceae"/>
    <s v="Bacillus"/>
    <s v="cereus"/>
  </r>
  <r>
    <s v="C"/>
    <x v="54"/>
    <n v="15"/>
    <s v="*"/>
    <x v="61"/>
    <s v="*"/>
    <n v="2367"/>
    <s v="A3-050-C"/>
    <s v="NA"/>
    <s v="1% Tryptone"/>
    <s v="yellow round wet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367"/>
    <n v="2367"/>
    <s v="Completed"/>
    <n v="0.49494401100000002"/>
    <n v="0.50505598900000004"/>
    <x v="1"/>
    <s v="NonInhibitory"/>
    <x v="1"/>
    <n v="11"/>
    <n v="0"/>
    <n v="0"/>
    <n v="0"/>
    <s v="MGIsolates_MCB_BacIso_Plate13D04.16S_907R"/>
    <s v="2014/15"/>
    <s v="BacIso_Plate13D04.16S_907R"/>
    <n v="2367"/>
    <s v="k__Bacteria;p__Firmicutes;c__Bacilli;o__Bacillales;f__Staphylococcaceae;g__Staphylococcus;s__"/>
    <n v="0.98"/>
    <n v="354839"/>
    <n v="354839"/>
    <s v="k__Bacteria;p__Firmicutes;c__Bacilli;o__Bacillales;f__Staphylococcaceae;g__Staphylococcus;s__"/>
    <n v="0.8"/>
    <s v="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"/>
    <s v="Bacteria"/>
    <x v="2"/>
    <x v="4"/>
    <s v="Bacillales"/>
    <s v="Staphylococcaceae"/>
    <s v="Staphylococcus"/>
    <s v="NA"/>
  </r>
  <r>
    <s v="C"/>
    <x v="55"/>
    <n v="10"/>
    <s v="*"/>
    <x v="62"/>
    <s v="*"/>
    <n v="2387"/>
    <s v="A4-012-G"/>
    <s v="NA"/>
    <s v="1% Tryptone"/>
    <s v="off 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387"/>
    <n v="2387"/>
    <s v="Completed"/>
    <n v="0.52365117100000003"/>
    <n v="0.47634882899999997"/>
    <x v="1"/>
    <s v="NonInhibitory"/>
    <x v="1"/>
    <n v="11"/>
    <n v="0"/>
    <n v="0"/>
    <n v="0"/>
    <s v="MGIsolates_MCB_BacIso_Plate13E06.16S_907R"/>
    <s v="2014/15"/>
    <s v="BacIso_Plate13E06.16S_907R"/>
    <n v="2387"/>
    <s v="k__Bacteria;p__Firmicutes;c__Bacilli;o__Bacillales;f__Staphylococcaceae;g__Staphylococcus;s__"/>
    <n v="1"/>
    <n v="1084865"/>
    <n v="1084865"/>
    <s v="k__Bacteria;p__Firmicutes;c__Bacilli;o__Bacillales;f__Staphylococcaceae;g__Staphylococcus;s__"/>
    <n v="1"/>
    <s v="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"/>
    <s v="Bacteria"/>
    <x v="2"/>
    <x v="4"/>
    <s v="Bacillales"/>
    <s v="Staphylococcaceae"/>
    <s v="Staphylococcus"/>
    <s v="NA"/>
  </r>
  <r>
    <s v="C"/>
    <x v="56"/>
    <n v="2"/>
    <s v="*"/>
    <x v="65"/>
    <s v="*"/>
    <n v="2431"/>
    <s v="A2-020-A"/>
    <s v="NA"/>
    <s v="1% Tryptone"/>
    <s v="white round dry embeds"/>
    <s v="NA"/>
    <s v="NA"/>
    <s v="NA"/>
    <s v="Mantella"/>
    <s v="A2-020"/>
    <s v="aurantiaca"/>
    <s v="Mantella aurantiaca"/>
    <s v="BREEDING CENTER"/>
    <s v="BREEDING CENTER"/>
    <s v="NA"/>
    <s v="F"/>
    <s v="BAC/MET"/>
    <n v="2431"/>
    <n v="2431"/>
    <s v="Completed"/>
    <n v="0.96223261999999998"/>
    <n v="3.7767380000000003E-2"/>
    <x v="1"/>
    <s v="NonInhibitory"/>
    <x v="0"/>
    <n v="22"/>
    <n v="0"/>
    <n v="0"/>
    <n v="0"/>
    <s v="MGIsolates_MCB_BacIso_Plate13D11.16S_907R"/>
    <s v="2014/15"/>
    <s v="BacIso_Plate13D11.16S_907R"/>
    <n v="2431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GTCACGGATGCCCGTGTCGGTCAGTATCCGGTATTAGACCCCGTTTCCAGGGCTTGTCCCAGAGTGCAGGGCAGATTGCCCACGTGTTACTCACCCGTTCGCCACTAATCCCCGGCCGAAACCGGTTCATCGTTCGACTTGCATGTGTTAAGCACGCCGCCA"/>
    <s v="Bacteria"/>
    <x v="3"/>
    <x v="5"/>
    <s v="Actinomycetales"/>
    <s v="Streptomycetaceae"/>
    <s v="Streptomyces"/>
    <s v="NA"/>
  </r>
  <r>
    <s v="C"/>
    <x v="57"/>
    <n v="1"/>
    <s v="*"/>
    <x v="66"/>
    <s v="*"/>
    <n v="1499"/>
    <s v="J2-040-G"/>
    <s v="NA"/>
    <s v="1% Tryptone"/>
    <s v="white, watery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9"/>
    <n v="1499"/>
    <s v="Completed"/>
    <n v="0.37826676100000001"/>
    <n v="0.62173323899999999"/>
    <x v="1"/>
    <s v="NonInhibitory"/>
    <x v="1"/>
    <n v="20"/>
    <n v="0"/>
    <n v="0"/>
    <n v="0"/>
    <s v="MGIsolates_MCB_BacIso_Plate27E02.16S_907R"/>
    <s v="2014/15"/>
    <s v="BacIso_Plate27E02.16S_907R"/>
    <n v="1499"/>
    <s v="k__Bacteria;p__Firmicutes;c__Bacilli;o__Lactobacillales;f__Streptococcaceae;g__Lactococcus;s__garvieae"/>
    <n v="1"/>
    <n v="335256"/>
    <s v="NA"/>
    <s v="NA"/>
    <s v="NA"/>
    <s v="CACTCATCGTTTACGGCGTGGACTACCAGGGTATCTAATCCTGTTTGCTCCCCACGCTTTCGAGCCTCAGTGTCAGTTACAGGCCAGAGAGCCGCTTTCGCCTCCGGTGTTCCTCCATATATCTACGCATTTCACCGCTACACATGGAATTCCACTCTCCTCTCCTGCACTCAAGTCTCCCAGTTTCCAATGCACACAATGGTTGAGCCACTGCCTTTTACATCAGACTTAAGAAACCACCTGCGCTCGCTTTACGCCCAATAAATCCGGACAACGCTTGGGACCTACGTATTACCGCGGCTGCTGGCACGTAGTTAGCCGTCCCTTTCTGGTTAGATACCGTCACTTAAGTAATTTTCCACTCTACTTAACGTTCTTCTCTAACAACAGAGTTTTACGATCCGAAAACCTTCTTCACTCACGCGGCGTTGCTCGGTCAGGGTTGCCCCCATTGCCGAAGATTCCCTACTGCTGCCTCCCGTAGGAGTCTGGGCCGTGTCTCAGTCCCAGTGTGGCCGATCACCCTCTCAGGTCGGCTATGTATCATCGCCTTGGTAGTCCTTTACACTACCAACTAGCTAATACAACGCGGGATCATCAAGTAGTGAAGCAATTGCTTCTTTTAAATAAGAATCATGCGATTCTCATTGTTATGCGGTATTAGCGTTCGTTTCCAAACGTTGTCCCCCGCTACTCGGCAGATTTCCCACGCGTTACTCACCCGTTCGCCGCTCTTCATAAAAATAGCAAGCTATCTTCATTCATCGCTCGACTTGCATGTATTAGGCACGCCGCCAGCGTTCGTCCTG"/>
    <s v="Bacteria"/>
    <x v="2"/>
    <x v="4"/>
    <s v="Lactobacillales"/>
    <s v="Streptococcaceae"/>
    <s v="Lactococcus"/>
    <s v="garvieae"/>
  </r>
  <r>
    <s v="C"/>
    <x v="58"/>
    <n v="1"/>
    <s v="*"/>
    <x v="67"/>
    <s v="*"/>
    <n v="1555"/>
    <s v="J8-005-C"/>
    <s v="NA"/>
    <s v="1% Tryptone"/>
    <s v="creamy white, round,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555"/>
    <n v="1555"/>
    <s v="Completed"/>
    <n v="0.404401436"/>
    <n v="0.595598564"/>
    <x v="1"/>
    <s v="NonInhibitory"/>
    <x v="1"/>
    <n v="8"/>
    <n v="0"/>
    <n v="0"/>
    <n v="0"/>
    <s v="MGIsolates_MCB_BacIso_Plate13B05.16S_907R"/>
    <s v="2014/15"/>
    <s v="BacIso_Plate13B05.16S_907R"/>
    <n v="1555"/>
    <s v="k__Bacteria;p__Actinobacteria;c__Actinobacteria;o__Actinomycetales;f__Nocardiaceae;g__Rhodococcus;s__"/>
    <n v="0.97"/>
    <s v="New.CleanUp.ReferenceOTU95"/>
    <s v="New.CleanUp.ReferenceOTU95"/>
    <s v="k__Bacteria;p__Actinobacteria;c__Actinobacteria;o__Actinomycetales;f__Nocardiaceae;g__Rhodococcus;s__"/>
    <n v="1"/>
    <s v="TGCGTTAGCTACGGCACGGATCCCGTGGAAGGAAACCCACACCTAGCG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CTCCGGTCATATCCGGTATTAGACCCAGTTTCCCAGGCTTATCCCGAAGTGCAGGGCAGATCACCCACGTGTTACTCACCCGTTCGCCGCTCGTGTACCCCCGAAGGGGCCTTACCGCTCGACTTGCATGTGTTAAGCACGCCGCCA"/>
    <s v="Bacteria"/>
    <x v="3"/>
    <x v="5"/>
    <s v="Actinomycetales"/>
    <s v="Nocardiaceae"/>
    <s v="Rhodococcus"/>
    <s v="NA"/>
  </r>
  <r>
    <s v="C"/>
    <x v="59"/>
    <n v="1"/>
    <s v="*"/>
    <x v="68"/>
    <s v="*"/>
    <n v="2330"/>
    <s v="A6-008-D"/>
    <s v="NA"/>
    <s v="1% Tryptone"/>
    <s v="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30"/>
    <n v="2330"/>
    <s v="Completed"/>
    <n v="5.5752726000000002E-2"/>
    <n v="0.94424727399999997"/>
    <x v="0"/>
    <s v="Inhibitory"/>
    <x v="0"/>
    <n v="20"/>
    <n v="0"/>
    <n v="0"/>
    <n v="0"/>
    <s v="MGIsolates_MCB_BacIso_Plate13G01.16S_907R"/>
    <s v="2014/15"/>
    <s v="BacIso_Plate13G01.16S_907R"/>
    <n v="2330"/>
    <s v="k__Bacteria;p__Actinobacteria;c__Actinobacteria;o__Actinomycetales;f__Micrococcaceae;g__;s__"/>
    <n v="1"/>
    <n v="152747"/>
    <n v="152747"/>
    <s v="k__Bacteria;p__Actinobacteria;c__Actinobacteria;o__Actinomycetales;f__Micrococcaceae;g__;s__"/>
    <n v="1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TTCATCGTTCGACTTGCATGTGTTAAGCACGCCGCCA"/>
    <s v="Bacteria"/>
    <x v="3"/>
    <x v="5"/>
    <s v="Actinomycetales"/>
    <s v="Micrococcaceae"/>
    <s v="NA"/>
    <s v="NA"/>
  </r>
  <r>
    <s v="C"/>
    <x v="60"/>
    <n v="3"/>
    <s v="*"/>
    <x v="69"/>
    <s v="*"/>
    <n v="2424"/>
    <s v="A2-021-E"/>
    <s v="NA"/>
    <s v="1% Tryptone"/>
    <s v="white irregular dry rough"/>
    <s v="NA"/>
    <s v="NA"/>
    <s v="NA"/>
    <s v="Mantella"/>
    <s v="A2-021"/>
    <s v="aurantiaca"/>
    <s v="Mantella aurantiaca"/>
    <s v="BREEDING CENTER"/>
    <s v="BREEDING CENTER"/>
    <s v="NA"/>
    <s v="M"/>
    <s v="BAC/MET"/>
    <n v="2424"/>
    <n v="2424"/>
    <s v="Completed"/>
    <n v="0.60753308399999995"/>
    <n v="0.392466916"/>
    <x v="1"/>
    <s v="NonInhibitory"/>
    <x v="1"/>
    <n v="11"/>
    <n v="0"/>
    <n v="0"/>
    <n v="0"/>
    <s v="MGIsolates_MCB_BacIso_Plate13B10.16S_907R"/>
    <s v="2014/15"/>
    <s v="BacIso_Plate13B10.16S_907R"/>
    <n v="2424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TCGACTTGCATGTGTTAAGCACGCCGCCA"/>
    <s v="Bacteria"/>
    <x v="3"/>
    <x v="5"/>
    <s v="Actinomycetales"/>
    <s v="Tsukamurellaceae"/>
    <s v="Tsukamurella"/>
    <s v="NA"/>
  </r>
  <r>
    <s v="C"/>
    <x v="61"/>
    <n v="8"/>
    <s v="*"/>
    <x v="70"/>
    <s v="*"/>
    <n v="2437"/>
    <s v="J2-030-A"/>
    <s v="NA"/>
    <s v="1% Tryptone"/>
    <s v="off white dusty top round dry embeds"/>
    <s v="NA"/>
    <s v="NA"/>
    <s v="NA"/>
    <s v="Gephryomantis"/>
    <s v="J2-030"/>
    <s v="ventrimaculatus"/>
    <s v="Gephryomantis ventrimaculatus"/>
    <s v="RANOMAFANA-Ambatoladimy"/>
    <s v="Ranomafana"/>
    <s v="Ranomafana-NONPARk"/>
    <s v="M"/>
    <s v="DNA"/>
    <n v="2437"/>
    <n v="2437"/>
    <s v="Completed"/>
    <n v="0.33288770099999998"/>
    <n v="0.66711229900000002"/>
    <x v="1"/>
    <s v="NonInhibitory"/>
    <x v="1"/>
    <n v="22"/>
    <n v="0"/>
    <n v="0"/>
    <n v="0"/>
    <s v="MGIsolates_MCB_BacIso_Plate13E12.16S_907R"/>
    <s v="2014/15"/>
    <s v="BacIso_Plate13E12.16S_907R"/>
    <n v="2437"/>
    <s v="k__Bacteria;p__Firmicutes;c__Bacilli;o__Bacillales;f__Bacillaceae;g__Bacillus;s__"/>
    <n v="0.62"/>
    <n v="48390"/>
    <s v="NA"/>
    <s v="NA"/>
    <s v="NA"/>
    <s v="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"/>
    <s v="Bacteria"/>
    <x v="2"/>
    <x v="4"/>
    <s v="Bacillales"/>
    <s v="Bacillaceae"/>
    <s v="Bacillus"/>
    <s v="NA"/>
  </r>
  <r>
    <s v="C"/>
    <x v="62"/>
    <n v="3"/>
    <s v="*"/>
    <x v="71"/>
    <s v="*"/>
    <n v="2443"/>
    <s v="J7-037-E"/>
    <s v="NA"/>
    <s v="1% Tryptone"/>
    <s v="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3"/>
    <n v="2443"/>
    <s v="Completed"/>
    <n v="0.90600610800000003"/>
    <n v="9.3993891999999996E-2"/>
    <x v="1"/>
    <s v="NonInhibitory"/>
    <x v="0"/>
    <n v="11"/>
    <n v="0"/>
    <n v="0"/>
    <n v="0"/>
    <s v="MGIsolates_MCB_BacIso_Plate13B12.16S_907R"/>
    <s v="2014/15"/>
    <s v="BacIso_Plate13B12.16S_907R"/>
    <n v="2443"/>
    <s v="k__Bacteria;p__Actinobacteria;c__Actinobacteria;o__Actinomycetales;f__Nocardiaceae;g__Rhodococcus;s__equi"/>
    <n v="0.97"/>
    <n v="610455"/>
    <n v="610455"/>
    <s v="k__Bacteria;p__Actinobacteria;c__Actinobacteria;o__Actinomycetales;f__Nocardiaceae;g__Rhodococcus;s__equi"/>
    <n v="0.97"/>
    <s v="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"/>
    <s v="Bacteria"/>
    <x v="3"/>
    <x v="5"/>
    <s v="Actinomycetales"/>
    <s v="Nocardiaceae"/>
    <s v="Rhodococcus"/>
    <s v="equi"/>
  </r>
  <r>
    <s v="C"/>
    <x v="63"/>
    <n v="2"/>
    <s v="*"/>
    <x v="72"/>
    <s v="*"/>
    <n v="2427"/>
    <s v="J9-002-A"/>
    <s v="NA"/>
    <s v="1% Tryptone"/>
    <s v="off white wet round"/>
    <s v="NA"/>
    <s v="NA"/>
    <s v="NA"/>
    <s v="Mantidactylus"/>
    <s v="J9-002"/>
    <s v="femoralis"/>
    <s v="Mantidactylus  femoralis"/>
    <s v="ANDASIBE-MMA"/>
    <s v="ANDASIBE"/>
    <s v="Andasibe2"/>
    <s v="M"/>
    <s v="DNA"/>
    <n v="2427"/>
    <n v="2427"/>
    <s v="Completed"/>
    <n v="0.96323529399999996"/>
    <n v="3.6764706000000001E-2"/>
    <x v="1"/>
    <s v="NonInhibitory"/>
    <x v="0"/>
    <n v="22"/>
    <n v="0"/>
    <n v="0"/>
    <n v="0"/>
    <s v="MGIsolates_MCB_BacIso_Plate13G11.16S_907R"/>
    <s v="2014/15"/>
    <s v="BacIso_Plate13G11.16S_907R"/>
    <n v="2427"/>
    <s v="k__Bacteria;p__Actinobacteria;c__Actinobacteria;o__Actinomycetales;f__Streptomycetaceae;g__Streptomyces;s__"/>
    <n v="1"/>
    <n v="748652"/>
    <n v="748652"/>
    <s v="k__Bacteria;p__Actinobacteria;c__Actinobacteria;o__Actinomycetales;f__Streptomycetaceae;g__Streptomyces;s__"/>
    <n v="1"/>
    <s v="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CGAACCTCACAGATGCCCGTGAAGGTCAATATCCGGTATTAGACCCCGTTTCCAGGGCTTGTCCCAGAGTGCAGGGCAGATTGCCCACGTGTTACTCACCCGTTCGCCACTAATCCCCACCGAAGTGGTTCATCGTTCGACTTGCATGTGTTAAGCACGACGCCA"/>
    <s v="Bacteria"/>
    <x v="3"/>
    <x v="5"/>
    <s v="Actinomycetales"/>
    <s v="Streptomycetaceae"/>
    <s v="Streptomyces"/>
    <s v="NA"/>
  </r>
  <r>
    <s v="C"/>
    <x v="64"/>
    <n v="1"/>
    <s v="*"/>
    <x v="75"/>
    <s v="*"/>
    <n v="3750"/>
    <s v="J5-029-E"/>
    <s v="NA"/>
    <s v="1% Tryptone"/>
    <s v="trans wet round"/>
    <s v="NA"/>
    <s v="NA"/>
    <s v="NA"/>
    <s v="Mantella"/>
    <s v="J5-029"/>
    <s v="crocea"/>
    <s v="Mantella crocea"/>
    <s v="AMBOHINTANTELY-Stream"/>
    <s v="AMBOHINTANTELY"/>
    <s v="AMBOHINTANTELY"/>
    <s v="U"/>
    <s v="DNA"/>
    <n v="3750"/>
    <n v="3750"/>
    <s v="Completed"/>
    <n v="0.37199807899999998"/>
    <n v="0.62800192099999996"/>
    <x v="1"/>
    <s v="NonInhibitory"/>
    <x v="1"/>
    <n v="17"/>
    <n v="0"/>
    <n v="0"/>
    <n v="0"/>
    <s v="MGIsolates_MCB_BacIso_Plate25D06.16S_907R"/>
    <s v="2014/15"/>
    <s v="BacIso_Plate25D06.16S_907R"/>
    <n v="3750"/>
    <s v="k__Bacteria;p__Firmicutes;c__Bacilli;o__Bacillales;f__Bacillaceae;g__Bacillus;s__"/>
    <n v="0.9"/>
    <n v="592849"/>
    <n v="592849"/>
    <s v="k__Bacteria;p__Firmicutes;c__Bacilli;o__Bacillales;f__Bacillaceae;g__Bacillus;s__"/>
    <n v="0.91"/>
    <s v="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ATACTTGTTCTTCCCTAACAACAGAGCTTTACGACCCGAAGGCCTTCTTCGCTCACGCGGCGTTGCTCCATCAGACTTTCGTCCATTGTGGAAGATTCCCTACTGCTGCCTCCCGTAGGAGTCTGGGCCGTGTCTCAGTCCCAGTGTGGCCGATCACCCTCTCAGGTCGGCTACGCATCGTCGCCTTGGTGAGCCGTTACCTCACCAACTAGCTAATGCGCCGCGGGCCCATCTGTAAGTGTCAGCCGAAACCGACTTTCAGCTTTCCCTCATGAGAGGAAAAGGATTATCCGGTATTAGCTCCGGTTTCCCGAAGTTATCCCAGTCTTACAGGCAGGTTGCCCACGTGTTACTCACCCGTCCGCCGCTAACCAACGGGAGCAAGCTCCCATTGATTCGCTCGACTTGCATGTATTAGGCACGCCGCCAGCGTTCGTCCT"/>
    <s v="Bacteria"/>
    <x v="2"/>
    <x v="4"/>
    <s v="Bacillales"/>
    <s v="Bacillaceae"/>
    <s v="Bacillus"/>
    <s v="NA"/>
  </r>
  <r>
    <s v="C"/>
    <x v="65"/>
    <n v="3"/>
    <s v="*"/>
    <x v="76"/>
    <s v="*"/>
    <n v="2393"/>
    <s v="A5-015-A"/>
    <s v="NA"/>
    <s v="1% Tryptone"/>
    <s v="off white round brownish hue drier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3"/>
    <n v="2393"/>
    <s v="Completed"/>
    <n v="0.46297930100000001"/>
    <n v="0.53702069900000005"/>
    <x v="1"/>
    <s v="NonInhibitory"/>
    <x v="1"/>
    <n v="11"/>
    <n v="0"/>
    <n v="0"/>
    <n v="0"/>
    <s v="MGIsolates_MCB_BacIso_Plate13H07.16S_907R"/>
    <s v="2014/15"/>
    <s v="BacIso_Plate13H07.16S_907R"/>
    <n v="2393"/>
    <s v="k__Bacteria;p__Actinobacteria;c__Actinobacteria;o__Actinomycetales;f__Streptomycetaceae;g__Streptomyces;s__aureofaciens"/>
    <n v="0.98"/>
    <s v="New.CleanUp.ReferenceOTU100"/>
    <s v="New.CleanUp.ReferenceOTU100"/>
    <s v="k__Bacteria;p__Actinobacteria;c__Actinobacteria;o__Actinomycetales;f__Streptomycetaceae;g__Streptacidiphilus;s__"/>
    <n v="1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TGTTAAGCACGCCGCCA"/>
    <s v="Bacteria"/>
    <x v="3"/>
    <x v="5"/>
    <s v="Actinomycetales"/>
    <s v="Streptomycetaceae"/>
    <s v="Streptomyces"/>
    <s v="aureofaciens"/>
  </r>
  <r>
    <s v="C"/>
    <x v="66"/>
    <n v="1"/>
    <s v="*"/>
    <x v="77"/>
    <s v="*"/>
    <n v="2398"/>
    <s v="J1-040-A"/>
    <s v="NA"/>
    <s v="1% Tryptone"/>
    <s v="off white round dry"/>
    <s v="NA"/>
    <s v="NA"/>
    <s v="NA"/>
    <s v="Mantella"/>
    <s v="J1-040"/>
    <s v="baroni"/>
    <s v="Mantella baroni"/>
    <s v="ANTOETRA-Faramizava"/>
    <s v="ANTOETRA"/>
    <s v="ANTOETRA"/>
    <s v="M"/>
    <s v="DNA"/>
    <n v="2398"/>
    <n v="2398"/>
    <s v="Completed"/>
    <n v="0.44770953499999999"/>
    <n v="0.55229046500000001"/>
    <x v="1"/>
    <s v="NonInhibitory"/>
    <x v="1"/>
    <n v="11"/>
    <n v="0"/>
    <n v="0"/>
    <n v="0"/>
    <s v="MGIsolates_MCB_BacIso_Plate13C07.16S_907R"/>
    <s v="2014/15"/>
    <s v="BacIso_Plate13C07.16S_907R"/>
    <n v="2398"/>
    <s v="k__Bacteria;p__Actinobacteria;c__Actinobacteria;o__Actinomycetales;f__Streptomycetaceae;g__Streptomyces;s__"/>
    <n v="0.94"/>
    <s v="New.CleanUp.ReferenceOTU173"/>
    <s v="New.CleanUp.ReferenceOTU173"/>
    <s v="k__Bacteria;p__Actinobacteria;c__Actinobacteria;o__Actinomycetales;f__Streptomycetaceae;g__Streptomyces"/>
    <n v="0.86"/>
    <s v="TGCGTTAGCTGCGGCACCGACGACGTGGAATGTCGCCAACACCTAGTTCCCACCGTTTACGGCGTGGACTACCAGGGTATCTAATCCTGTTCGCTCCCCACGCTTTCGCTCCTCAGCGTCAGTAATGGCCCAGAGATCCGCCTTCGCCACCGGTGTTCCTCCTGATATCTGCGCATTTCACCGCTACACCAGGAATTCCGATCTCCCCTACCACACTCTAGCTAGCCCGTATCGACTGCAGACCCGGAGTTAAGCCC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AGCAGAAGTATTATCCGGTATTAGACCCCGTTTCCAGGGCTTGTCCCAGAGTGAAGGGCAGATTGCCCACGTGTTACTCACCCGTTCGCCACTAATCCCCACCGAAGTGGTTCATCGTTCGACTTGCATGTGTTAAGCACGCCGCCA"/>
    <s v="Bacteria"/>
    <x v="3"/>
    <x v="5"/>
    <s v="Actinomycetales"/>
    <s v="Streptomycetaceae"/>
    <s v="Streptomyces"/>
    <s v="NA"/>
  </r>
  <r>
    <s v="C"/>
    <x v="67"/>
    <n v="5"/>
    <s v="*"/>
    <x v="78"/>
    <s v="*"/>
    <n v="2434"/>
    <s v="J3-039-A"/>
    <s v="NA"/>
    <s v="1% Tryptone"/>
    <s v="off white dry round embeds, white dusty on edges (maybe later in growth all dusty? No dust in early growth)"/>
    <s v="NA"/>
    <s v="NA"/>
    <s v="NA"/>
    <s v="Boophis"/>
    <s v="J3-039"/>
    <s v="lucie"/>
    <s v="Boophis  lucie"/>
    <s v="RANOMAFANA-Vatoharanana"/>
    <s v="RANOMAFANA-Vatoharanana"/>
    <s v="Ranomafana-Vato"/>
    <s v="NA"/>
    <s v="DNA"/>
    <n v="2434"/>
    <n v="2434"/>
    <s v="Completed"/>
    <n v="1.116321683"/>
    <n v="-0.116321683"/>
    <x v="1"/>
    <s v="NonInhibitory"/>
    <x v="0"/>
    <n v="11"/>
    <n v="0"/>
    <n v="0"/>
    <n v="0"/>
    <s v="MGIsolates_MCB_BacIso_Plate13H12.16S_907R"/>
    <s v="2014/15"/>
    <s v="BacIso_Plate13H12.16S_907R"/>
    <n v="2434"/>
    <s v="k__Bacteria;p__Actinobacteria;c__Actinobacteria;o__Actinomycetales;f__Streptomycetaceae;g__;s__"/>
    <n v="0.97"/>
    <s v="New.CleanUp.ReferenceOTU47"/>
    <s v="New.CleanUp.ReferenceOTU47"/>
    <s v="k__Bacteria;p__Actinobacteria;c__Actinobacteria;o__Actinomycetales;f__Streptomycetaceae;g__;s__"/>
    <n v="0.95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"/>
    <s v="Bacteria"/>
    <x v="3"/>
    <x v="5"/>
    <s v="Actinomycetales"/>
    <s v="Streptomycetaceae"/>
    <s v="NA"/>
    <s v="NA"/>
  </r>
  <r>
    <s v="C"/>
    <x v="68"/>
    <n v="2"/>
    <s v="*"/>
    <x v="79"/>
    <s v="*"/>
    <n v="2436"/>
    <s v="J2-027-B"/>
    <s v="NA"/>
    <s v="1% Tryptone"/>
    <s v="off white round dry embeds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436"/>
    <n v="2436"/>
    <s v="Completed"/>
    <n v="0.57332880900000005"/>
    <n v="0.42667119100000001"/>
    <x v="1"/>
    <s v="NonInhibitory"/>
    <x v="1"/>
    <n v="11"/>
    <n v="0.20454972699999999"/>
    <n v="0.79545027300000004"/>
    <s v="KS1&amp;3"/>
    <s v="MGIsolates_MCB_BacIso_Plate13F12.16S_907R"/>
    <s v="2014/15"/>
    <s v="BacIso_Plate13F12.16S_907R"/>
    <n v="2436"/>
    <s v="k__Bacteria;p__Actinobacteria;c__Actinobacteria;o__Actinomycetales;f__Streptomycetaceae;g__;s__"/>
    <n v="1"/>
    <n v="920852"/>
    <n v="920852"/>
    <s v="k__Bacteria;p__Actinobacteria;c__Actinobacteria;o__Actinomycetales;f__Streptomycetaceae;g__Streptomyces;s__mirabilis"/>
    <n v="0.99"/>
    <s v="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CCGGTATTAGACCCCGTTTCCAGGGCTTGTCCCAGAGTGAAGGGCAGATTGCCCACGTGTTACTCACCCGTTCGCCACTAATCCACCCCGAAGGGCTTCATCGTTCGACTTGCATGTGTTAAGCACGCCGCCA"/>
    <s v="Bacteria"/>
    <x v="3"/>
    <x v="5"/>
    <s v="Actinomycetales"/>
    <s v="Streptomycetaceae"/>
    <s v="NA"/>
    <s v="NA"/>
  </r>
  <r>
    <s v="C"/>
    <x v="69"/>
    <n v="3"/>
    <s v="*"/>
    <x v="80"/>
    <s v="*"/>
    <n v="3496"/>
    <s v="J1-097-G"/>
    <s v="NA"/>
    <s v="1% Tryptone"/>
    <s v="off white round dry"/>
    <s v="NA"/>
    <s v="NA"/>
    <s v="NA"/>
    <s v="Mantidactylus"/>
    <s v="J1-097"/>
    <s v="curtus"/>
    <s v="Mantidactylus  curtus"/>
    <s v="ANTOETRA-soamazaka"/>
    <s v="ANTOETRA"/>
    <s v="ANTOETRA"/>
    <s v="F"/>
    <s v="MET"/>
    <n v="3496"/>
    <n v="3496"/>
    <s v="Completed"/>
    <n v="0.59207683099999997"/>
    <n v="0.40792316899999997"/>
    <x v="1"/>
    <s v="NonInhibitory"/>
    <x v="1"/>
    <n v="19"/>
    <n v="0"/>
    <n v="0"/>
    <n v="0"/>
    <s v="MGIsolates_MCB_BacIso_Plate23G08.16S_907R"/>
    <s v="2014/15"/>
    <s v="BacIso_Plate23G08.16S_907R"/>
    <n v="3496"/>
    <s v="k__Bacteria;p__Firmicutes;c__Bacilli;o__Bacillales;f__Bacillaceae;g__Bacillus;s__safensis"/>
    <n v="0.71"/>
    <n v="227083"/>
    <s v="NA"/>
    <s v="NA"/>
    <s v="NA"/>
    <s v="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ATCCTTGAACCATGCGGTTCAAGGAACTATCCGGTATTAGCTCCGGTTTCCCGGAGTTATCCCAGTCTTACAGGCAGGTTACCCACGTGTTACTCACCCGTCCGCCGCTAACATCCGGGAGCAAGCTCCCTTCTGTCCGCTCGACTTGCATGTATTAGGCACGCCGCCAGCGTT"/>
    <s v="Bacteria"/>
    <x v="2"/>
    <x v="4"/>
    <s v="Bacillales"/>
    <s v="Bacillaceae"/>
    <s v="Bacillus"/>
    <s v="safensis"/>
  </r>
  <r>
    <s v="C"/>
    <x v="70"/>
    <n v="1"/>
    <s v="*"/>
    <x v="81"/>
    <s v="*"/>
    <n v="2421"/>
    <s v="A2-021-B"/>
    <s v="NA"/>
    <s v="1% Tryptone"/>
    <s v="light yellow wet round"/>
    <s v="NA"/>
    <s v="NA"/>
    <s v="NA"/>
    <s v="Mantella"/>
    <s v="A2-021"/>
    <s v="aurantiaca"/>
    <s v="Mantella aurantiaca"/>
    <s v="BREEDING CENTER"/>
    <s v="BREEDING CENTER"/>
    <s v="NA"/>
    <s v="M"/>
    <s v="BAC/MET"/>
    <n v="2421"/>
    <n v="2421"/>
    <s v="Completed"/>
    <n v="1.1505259590000001"/>
    <n v="-0.15052595899999999"/>
    <x v="1"/>
    <s v="NonInhibitory"/>
    <x v="0"/>
    <n v="11"/>
    <n v="0"/>
    <n v="0"/>
    <n v="0"/>
    <s v="MGIsolates_MCB_BacIso_Plate13E10.16S_907R"/>
    <s v="2014/15"/>
    <s v="BacIso_Plate13E10.16S_907R"/>
    <n v="2421"/>
    <s v="k__Bacteria;p__Actinobacteria;c__Actinobacteria;o__Actinomycetales;f__Nocardiaceae;g__Rhodococcus;s__fascians"/>
    <n v="1"/>
    <n v="513855"/>
    <s v="NA"/>
    <s v="NA"/>
    <s v="NA"/>
    <s v="TGCGTT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GCGCTGTGGTCATATCCGGTATTAGACCCAGTTTCCCAAGCTTATCCCAGAGTGCAGGGCAGATCACCCACGTGTTACTCACCCGTTCGCCGCTCGTGTACCCCGAAAGGCCTTACCGCTCGACTTGCATGTGTTAAGCACGCCGCCA"/>
    <s v="Bacteria"/>
    <x v="3"/>
    <x v="5"/>
    <s v="Actinomycetales"/>
    <s v="Nocardiaceae"/>
    <s v="Rhodococcus"/>
    <s v="fascians"/>
  </r>
  <r>
    <s v="C"/>
    <x v="71"/>
    <n v="1"/>
    <s v="*"/>
    <x v="82"/>
    <s v="*"/>
    <n v="3450"/>
    <s v="J9-078-C"/>
    <s v="NA"/>
    <s v="1% Tryptone"/>
    <s v="light yellow round wet"/>
    <s v="NA"/>
    <s v="NA"/>
    <s v="NA"/>
    <s v="Mantidactylus"/>
    <s v="J9-078"/>
    <s v="melanopleura"/>
    <s v="Mantidactylus  melanopleura"/>
    <s v="VOHIMANA"/>
    <s v="VOHIMANA"/>
    <s v="VOHIMANA"/>
    <s v="a"/>
    <s v="DNA"/>
    <n v="3450"/>
    <n v="3450"/>
    <s v="Completed"/>
    <n v="3.1332533000000003E-2"/>
    <n v="0.96866746699999995"/>
    <x v="0"/>
    <s v="Inhibitory"/>
    <x v="0"/>
    <n v="19"/>
    <n v="0"/>
    <n v="0"/>
    <n v="0"/>
    <s v="MGIsolates_MCB_BacIso_Plate23E03.16S_907R"/>
    <s v="2014/15"/>
    <s v="BacIso_Plate23E03.16S_907R"/>
    <n v="345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CCCCACGAAAAAGTAGATTCCGATGTATTCCTCACCCGTCCGCCACTCGCCACCCAAGGAGCAAGCTCCTCTGTGCTGCCGTTCGACTTGCATGTGTTAGGCCTACCGCCAGCGTTCAC"/>
    <s v="Bacteria"/>
    <x v="0"/>
    <x v="6"/>
    <s v="Xanthomonadales"/>
    <s v="Xanthomonadaceae"/>
    <s v="Stenotrophomonas"/>
    <s v="NA"/>
  </r>
  <r>
    <s v="C"/>
    <x v="72"/>
    <n v="1"/>
    <s v="*"/>
    <x v="83"/>
    <s v="*"/>
    <n v="3389"/>
    <s v="J4-009-I"/>
    <s v="NA"/>
    <s v="1% Tryptone"/>
    <s v="off 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9"/>
    <n v="3389"/>
    <s v="Completed"/>
    <n v="0.68895558199999996"/>
    <n v="0.31104441799999999"/>
    <x v="1"/>
    <s v="NonInhibitory"/>
    <x v="1"/>
    <n v="19"/>
    <n v="0"/>
    <n v="0"/>
    <n v="0"/>
    <s v="MGIsolates_MCB_BacIso_Plate22D08.16S_907R"/>
    <s v="2014/15"/>
    <s v="BacIso_Plate22D08.16S_907R"/>
    <n v="3389"/>
    <s v="k__Bacteria;p__Proteobacteria;c__Gammaproteobacteria;o__Enterobacteriales;f__Enterobacteriaceae;g__Erwinia;s__"/>
    <n v="0.96"/>
    <s v="New.CleanUp.ReferenceOTU82"/>
    <s v="NA"/>
    <s v="NA"/>
    <s v="NA"/>
    <s v="TCAAGGGCACAACCTCCAAGTCGACATCGTTTACAGCGTGGACTACCAGGGTATCTAATCCTGTTTGCTCCCCACGCTTTCGCACCTGAGCGTCAGTCTTTGTCCAGGGGGCCGCCCTTCGCCACCGGTATTCCTCCAGATCTCTACGCATTTCACCGCTACACCTGGAATTCTACCCCCCCTCTACAAGACTCTAGCCTGCCAGTTTCAAATGCAGTTCCCAGGTTAAGCCCGGGGATTTCACATCTGACTTGACAGACCGCCCTGCGTGCGCTTTACGCCCAGTAATTCCGATTAACGCTTGCACCCTTCCGTATTACCGCGGCTGCTGGCACGGAGTTAGCCGGTGCTTCTTCTGCGGGTAACGTCAATCGACGAGGTTATTAACCTCATCGCCTTCCTCCCCGCTGAAAGTACTTTACAACCCGAAGGCCTTCTTCATACACGCGGCATGGCTGCATCAGGCTTGCGCCCATTGTGCAATATTCCCCACTGCTGCCTCCCGTAGGAGTCTGGACCGTGTCTCAGTTCCAGTGTGGCTGGTCATCCTCTCAGACCAGCTAGGGATCGTCGCCTAGGTGAGCCATTACCCCACCTACTAGCTAATCCCATCTGGGCACATCCGATAGCGTGAGGCCCGAAGGTCCCCCACTTTGCTCTTACGAGGTTATGCGGTATTAGCTACCGTTTCCAGTAGTTATCCCCCTCTATCGGGCAGTTTCCCAGACATTACTCACCCGTCCGCCAACTCGTCACCCAAGAGCAAGCTCTCTGTGCTACCGTTCGACTTGCATGTGTTAGGC"/>
    <s v="Bacteria"/>
    <x v="0"/>
    <x v="6"/>
    <s v="Enterobacteriales"/>
    <s v="Enterobacteriaceae"/>
    <s v="Erwinia"/>
    <s v="NA"/>
  </r>
  <r>
    <s v="C"/>
    <x v="73"/>
    <n v="2"/>
    <s v="*"/>
    <x v="84"/>
    <s v="*"/>
    <n v="3413"/>
    <s v="J9-024-F"/>
    <s v="NA"/>
    <s v="1% Tryptone"/>
    <s v="white irregular wet"/>
    <s v="NA"/>
    <s v="NA"/>
    <s v="NA"/>
    <s v="Boophis"/>
    <s v="J9-024"/>
    <s v="pyrrhus"/>
    <s v="Boophis  pyrrhus"/>
    <s v="ANDASIBE-MMA"/>
    <s v="ANDASIBE"/>
    <s v="Andasibe2"/>
    <s v="M"/>
    <s v="DNA"/>
    <n v="3413"/>
    <n v="3413"/>
    <s v="Completed"/>
    <n v="0.77289438499999996"/>
    <n v="0.22710561500000001"/>
    <x v="1"/>
    <s v="NonInhibitory"/>
    <x v="1"/>
    <n v="22"/>
    <n v="0"/>
    <n v="0"/>
    <n v="0"/>
    <s v="MGIsolates_MCB_BacIso_Plate22G11.16S_907R"/>
    <s v="2014/15"/>
    <s v="BacIso_Plate22G11.16S_907R"/>
    <n v="3413"/>
    <s v="k__Bacteria;p__Firmicutes;c__Bacilli;o__Bacillales;f__Paenibacillaceae;g__Paenibacillus;s__amylolyticus"/>
    <n v="0.97"/>
    <n v="199847"/>
    <n v="199847"/>
    <s v="k__Bacteria;p__Firmicutes;c__Bacilli;o__Bacillales;f__Paenibacillaceae;g__Paenibacillus;s__amylolyticus"/>
    <n v="0.9"/>
    <s v="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TGAAGAAAACAACTATTCGGTATTAGCTACCGTTTCCGGTAGTTGTCCCAAGCTTGAGGGCAGGTTGCCTACGTGTTACTCACCCGTCCGCCGCTAACTTTCAGAGAAGCAAGCTTCTCTGAAAGTCCGCTCGACTTGCATGTATTAGGC"/>
    <s v="Bacteria"/>
    <x v="2"/>
    <x v="4"/>
    <s v="Bacillales"/>
    <s v="Paenibacillaceae"/>
    <s v="Paenibacillus"/>
    <s v="amylolyticus"/>
  </r>
  <r>
    <s v="C"/>
    <x v="74"/>
    <n v="2"/>
    <s v="*"/>
    <x v="85"/>
    <s v="*"/>
    <n v="2134"/>
    <s v="A2-023-E"/>
    <s v="NA"/>
    <s v="1% Tryptone"/>
    <s v="white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4"/>
    <n v="2134"/>
    <s v="Completed"/>
    <n v="2.5166160000000002E-3"/>
    <n v="0.99748338400000003"/>
    <x v="0"/>
    <s v="Inhibitory"/>
    <x v="0"/>
    <n v="20"/>
    <n v="0"/>
    <n v="0"/>
    <n v="0"/>
    <s v="MGIsolates_MCB_BacIso_Plate27F05.16S_907R"/>
    <s v="2014/15"/>
    <s v="BacIso_Plate27F05.16S_907R"/>
    <n v="2134"/>
    <s v="k__Bacteria;p__Proteobacteria;c__Gammaproteobacteria;o__Enterobacteriales;f__Enterobacteriaceae;g__Providencia;s__"/>
    <n v="1"/>
    <n v="300729"/>
    <n v="300729"/>
    <s v="k__Bacteria;p__Proteobacteria;c__Gammaproteobacteria;o__Enterobacteriales;f__Enterobacteriaceae;g__Providencia;s__"/>
    <n v="1"/>
    <s v="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"/>
    <s v="Bacteria"/>
    <x v="0"/>
    <x v="6"/>
    <s v="Enterobacteriales"/>
    <s v="Enterobacteriaceae"/>
    <s v="Providencia"/>
    <s v="NA"/>
  </r>
  <r>
    <s v="C"/>
    <x v="75"/>
    <n v="3"/>
    <s v="*"/>
    <x v="86"/>
    <s v="*"/>
    <n v="3326"/>
    <s v="J9-003-A"/>
    <s v="NA"/>
    <s v="1% Tryptone"/>
    <s v="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326"/>
    <n v="3326"/>
    <s v="Completed"/>
    <n v="0.86868892499999995"/>
    <n v="0.131311075"/>
    <x v="1"/>
    <s v="NonInhibitory"/>
    <x v="0"/>
    <n v="16"/>
    <n v="0"/>
    <n v="0"/>
    <n v="0"/>
    <s v="MGIsolates_MCB_BacIso_Plate22D01.16S_907R"/>
    <s v="2014/15"/>
    <s v="BacIso_Plate22D01.16S_907R"/>
    <n v="3326"/>
    <s v="k__Bacteria;p__Firmicutes;c__Bacilli;o__Bacillales;f__Staphylococcaceae;g__Staphylococcus;s__sciuri"/>
    <n v="1"/>
    <n v="173333"/>
    <n v="173333"/>
    <s v="k__Bacteria;p__Firmicutes;c__Bacilli;o__Bacillales;f__Staphylococcaceae;g__Staphylococcus;s__sciuri"/>
    <n v="1"/>
    <s v="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TAGGC"/>
    <s v="Bacteria"/>
    <x v="2"/>
    <x v="4"/>
    <s v="Bacillales"/>
    <s v="Staphylococcaceae"/>
    <s v="Staphylococcus"/>
    <s v="sciuri"/>
  </r>
  <r>
    <s v="C"/>
    <x v="76"/>
    <n v="6"/>
    <s v="*"/>
    <x v="87"/>
    <s v="*"/>
    <n v="3404"/>
    <s v="A4-040-H"/>
    <s v="NA"/>
    <s v="1% Tryptone"/>
    <s v="light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4"/>
    <n v="3404"/>
    <s v="Completed"/>
    <n v="0.494477791"/>
    <n v="0.505522209"/>
    <x v="1"/>
    <s v="NonInhibitory"/>
    <x v="1"/>
    <n v="19"/>
    <n v="0"/>
    <n v="0"/>
    <n v="0"/>
    <s v="MGIsolates_MCB_BacIso_Plate22G10.16S_907R"/>
    <s v="2014/15"/>
    <s v="BacIso_Plate22G10.16S_907R"/>
    <n v="3404"/>
    <s v="k__Bacteria;p__Proteobacteria;c__Gammaproteobacteria;o__Xanthomonadales;f__Xanthomonadaceae;g__Stenotrophomonas;s__"/>
    <n v="1"/>
    <n v="111289"/>
    <s v="NA"/>
    <s v="NA"/>
    <s v="NA"/>
    <s v="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GCTCTTACTGTGCTGCCGTTCGACTTGCATGTGTTAGGC"/>
    <s v="Bacteria"/>
    <x v="0"/>
    <x v="6"/>
    <s v="Xanthomonadales"/>
    <s v="Xanthomonadaceae"/>
    <s v="Stenotrophomonas"/>
    <s v="NA"/>
  </r>
  <r>
    <s v="C"/>
    <x v="77"/>
    <n v="1"/>
    <s v="*"/>
    <x v="88"/>
    <s v="*"/>
    <n v="3030"/>
    <s v="J4-029-K"/>
    <s v="NA"/>
    <s v="1% Tryptone"/>
    <s v="pinkish round drier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30"/>
    <n v="0"/>
    <s v="Completed"/>
    <n v="0"/>
    <n v="0"/>
    <x v="0"/>
    <s v="Inhibitory"/>
    <x v="0"/>
    <n v="0"/>
    <n v="3.5520186000000002E-2"/>
    <n v="0.96447981400000005"/>
    <s v="KS_2&amp;4"/>
    <s v="MGIsolates_MCB_3030_907R_ZJ5655_17"/>
    <s v="2014/15"/>
    <s v="3030_907R_ZJ5655_17"/>
    <n v="3030"/>
    <s v="k__Bacteria;p__[Thermi];c__Deinococci;o__Deinococcales;f__Deinococcaceae;g__Deinococcus;s__"/>
    <n v="1"/>
    <n v="128604"/>
    <s v="NA"/>
    <s v="NA"/>
    <s v="NA"/>
    <s v="TCGCGTTAGCTTCGCCAAGCACAGCATCCTGCGCTTAGCCAACGTACATCGTTTAGGGTGTGGACTACCCGGGTATCTAATCCGGTTTGCTCCCCACACTTTCGCGCCTCAGCGTCACCTTCTGTCCAGTAACTTGCCTTCGCCATTGGTGTTCCTCCTGGTATCTACGCATTCCACCGCTACACCAGGAATTCCAGTTACCTCTCCAGAGGTCAAGAAATCCAGTATCCAGTCCATCCCCGAGGTTGAGCCCCGGTCTTTAAAACCAGACTTAAATTTCCGCCTACACGCCCTTTACGCCCAGTGATTCCGGGTAACGCTTGCACCCTCCGTATTACCGCGGCTGCTGGCACGGAGTTAGCCGGTGCTATTACTCTGGTACCGTCATCTGCCTTAAGGCTCTTTCGTCCCAGATTCAGAGGTTTACGATCCGAAAACCTTCATCCCTCACGCGGCGTCGCTCCATCAGGCTTGCGCCCATTGTGGAAGATTCCTAACTGCTGCCTCCCGTAGGAGTGGGACCCGTGTCTCAGTGCCCCTGTGGCCGGCCACCCTCTCAGGCCGGCTATCCGTCGTCGCCATGGTAGGCCTTTACCCCACCATCTAGCTGATGGAACGCAACCCCATCCAGAAGCGATAAATCTTTAGTGATGCACCACGGTGCATCACCACATCACGTATTAGCGAACCTTTCGGCCAGTTATTCGTGACTTGTGGGTAGGTCAGTTACGTGTTACTCACCCGTGCGCCACTCGGTCCGAAGACCGCGTTCGACTTGCATGTCTTAAGCACGCCGCCA"/>
    <s v="Bacteria"/>
    <x v="4"/>
    <x v="7"/>
    <s v="Deinococcales"/>
    <s v="Deinococcaceae"/>
    <s v="Deinococcus"/>
    <s v="NA"/>
  </r>
  <r>
    <s v="C"/>
    <x v="78"/>
    <n v="1"/>
    <s v="*"/>
    <x v="89"/>
    <s v="*"/>
    <n v="3155"/>
    <s v="J4-024-A"/>
    <s v="NA"/>
    <s v="1% Tryptone"/>
    <s v="pink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5"/>
    <n v="3155"/>
    <s v="Completed"/>
    <n v="0.116847826"/>
    <n v="0.88315217400000001"/>
    <x v="0"/>
    <s v="NonInhibitory"/>
    <x v="0"/>
    <s v="KS_2&amp;4"/>
    <n v="0"/>
    <n v="0"/>
    <n v="0"/>
    <s v="MGIsolates_MCB_3155_907R_ZJ5654_18"/>
    <s v="2014/15"/>
    <s v="3155_907R_ZJ5654_18"/>
    <n v="3155"/>
    <s v="k__Bacteria;p__Actinobacteria;c__Actinobacteria;o__Actinomycetales;f__Microbacteriaceae;g__;s__"/>
    <n v="0.87"/>
    <s v="New.CleanUp.ReferenceOTU101"/>
    <s v="New.CleanUp.ReferenceOTU101"/>
    <s v="k__Bacteria;p__Actinobacteria;c__Actinobacteria;o__Actinomycetales;f__Microbacteriaceae;g__;s__"/>
    <n v="0.84"/>
    <s v="GCTTAATGCGTTAGCTGCGACACGGAAAC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ATTACCTCACCAACTACCTGATAGGCCGCGAGTCCATCCCAGACCGAAGTTCTTTCCAGCTCCTAGCCATGCGGCTGAAGCTCGTATCCGGTATTAGACGTCGTTTCCAACGCTTATCCCAGAGTCTGGGGCAGGTTACTCACGTGTTACTCACCCGTTCGCCACTGATCCAGAGGAGCAAGCTCCTCCTTCACCGTTCGACTTGC"/>
    <s v="Bacteria"/>
    <x v="3"/>
    <x v="5"/>
    <s v="Actinomycetales"/>
    <s v="Microbacteriaceae"/>
    <s v="NA"/>
    <s v="NA"/>
  </r>
  <r>
    <s v="C"/>
    <x v="79"/>
    <n v="4"/>
    <s v="*"/>
    <x v="92"/>
    <s v="*"/>
    <n v="3383"/>
    <s v="J4-009-C"/>
    <s v="NA"/>
    <s v="1% Tryptone"/>
    <s v="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3"/>
    <n v="3383"/>
    <s v="Completed"/>
    <n v="0.90825534799999996"/>
    <n v="9.1744651999999996E-2"/>
    <x v="1"/>
    <s v="NonInhibitory"/>
    <x v="0"/>
    <n v="22"/>
    <n v="0"/>
    <n v="0"/>
    <n v="0"/>
    <s v="MGIsolates_MCB_BacIso_Plate22H08.16S_907R"/>
    <s v="2014/15"/>
    <s v="BacIso_Plate22H08.16S_907R"/>
    <n v="3383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CTGTTCGCTCGACTTGCATGTATTAGGC"/>
    <s v="Bacteria"/>
    <x v="2"/>
    <x v="4"/>
    <s v="Bacillales"/>
    <s v="Staphylococcaceae"/>
    <s v="Staphylococcus"/>
    <s v="NA"/>
  </r>
  <r>
    <s v="C"/>
    <x v="80"/>
    <n v="11"/>
    <s v="*"/>
    <x v="93"/>
    <s v="*"/>
    <n v="3464"/>
    <s v="J9-083-F"/>
    <s v="NA"/>
    <s v="1% Tryptone"/>
    <s v="off white round wet"/>
    <s v="NA"/>
    <s v="NA"/>
    <s v="NA"/>
    <s v="Mantidactylus"/>
    <s v="J9-083"/>
    <s v="lugubris"/>
    <s v="Mantidactylus  lugubris"/>
    <s v="VOHIMANA"/>
    <s v="VOHIMANA"/>
    <s v="VOHIMANA"/>
    <s v="M"/>
    <s v="DNA"/>
    <n v="3464"/>
    <n v="3464"/>
    <s v="Completed"/>
    <n v="4.9339736000000002E-2"/>
    <n v="0.95066026400000003"/>
    <x v="0"/>
    <s v="Inhibitory"/>
    <x v="0"/>
    <n v="19"/>
    <n v="0"/>
    <n v="0"/>
    <n v="0"/>
    <s v="MGIsolates_MCB_BacIso_Plate23G05.16S_907R"/>
    <s v="2014/15"/>
    <s v="BacIso_Plate23G05.16S_907R"/>
    <n v="3464"/>
    <s v="k__Bacteria;p__Proteobacteria;c__Gammaproteobacteria;o__Pseudomonadales;f__Moraxellaceae;g__Acinetobacter;s__rhizosphaerae"/>
    <n v="1"/>
    <n v="613414"/>
    <n v="613414"/>
    <s v="k__Bacteria;p__Proteobacteria;c__Gammaproteobacteria;o__Pseudomonadales;f__Moraxellaceae;g__Acinetobacter;s__rhizosphaerae"/>
    <n v="1"/>
    <s v="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CCAGCGTTCAA"/>
    <s v="Bacteria"/>
    <x v="0"/>
    <x v="6"/>
    <s v="Pseudomonadales"/>
    <s v="Moraxellaceae"/>
    <s v="Acinetobacter"/>
    <s v="rhizosphaerae"/>
  </r>
  <r>
    <s v="C"/>
    <x v="81"/>
    <n v="1"/>
    <s v="*"/>
    <x v="94"/>
    <s v="*"/>
    <n v="3526"/>
    <s v="J4-014-L"/>
    <s v="NA"/>
    <s v="1% Tryptone"/>
    <s v="white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3526"/>
    <n v="3526"/>
    <s v="Completed"/>
    <n v="0.11092436999999999"/>
    <n v="0.88907563000000001"/>
    <x v="0"/>
    <s v="NonInhibitory"/>
    <x v="0"/>
    <n v="19"/>
    <n v="0"/>
    <n v="0"/>
    <n v="0"/>
    <s v="MGIsolates_MCB_BacIso_Plate23F11.16S_907R"/>
    <s v="2014/15"/>
    <s v="BacIso_Plate23F11.16S_907R"/>
    <n v="3526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CAACTAGTTGACATCGTTTAGGGCGTGGACTACCAGGGTATCTAATCCTGTTTGCTCCCCACGCTTTCGTGCATGAGCGTCAGTGTTGGCCCAGGGGGCTGCCTTCGCCATCGGTATTCCTCCACATCTCTACGCATTTCACTGCTACACGTGGAATTCTACCCCCCTCTGCCACACTCAAAGCCTGCCAGTCACCAATGCAGTTCCCAGGTTAAGCCCGGGGATTTCACATCGGTCTTAACAGACCGCCTGCGCACGCTTTACGCCCAGTAATTCCGATTAACGCTCGCACCCTACGTATTACCGCGGCTGCTGGCACGTAGTTAGCCGGTGCTTATTCTTCCGGTACCGTCATCCTCCATCCATATTAGGGACGAAGTTTTCTTTCCGGACAAAAGTGCTTTACAACCCGAAGGCCTTCTTCACACACGCGGCATTGCTGGATCAGGGTTGCCCCCATTGTCCAAAATTCCCCACTGCTGCCTCCCGTAGGAGTCTGGGCCGTGTCTCAGTCCCAGTGTGGCTGGTCGTCCTCTCAGACCAGCTACAGATCGTCGCCTTGGTAGGCCTTTACCCCACCAACTAGCTAATCTGCCATCGGCCGCCCCTGCAGCGCGAGGTCCGAAGATCCCCCGCTTTCTTCCGTAGATCGTATGCGGTATTAATCCGGCTTTCGCCGGGCTATCCCCCACTACAGGACACGTTCCGATGTATTACTCACCCGTTCGCCACTCGCCACCAGGGTTGCCCCCGTGCTGCCGTTCGACTTGCATGTGTAAGGCATGCCGCCAGCGTTCAA"/>
    <s v="Bacteria"/>
    <x v="0"/>
    <x v="8"/>
    <s v="Burkholderiales"/>
    <s v="Burkholderiaceae"/>
    <s v="Burkholderia"/>
    <s v="NA"/>
  </r>
  <r>
    <s v="C"/>
    <x v="82"/>
    <n v="2"/>
    <s v="*"/>
    <x v="95"/>
    <s v="*"/>
    <n v="2842"/>
    <s v="J9-028-A"/>
    <s v="NA"/>
    <s v="1% Tryptone"/>
    <s v="greenish roundesque wet"/>
    <s v="NA"/>
    <s v="NA"/>
    <s v="NA"/>
    <s v="Aglyptodactylus"/>
    <s v="J9-028"/>
    <s v="madagascariensis"/>
    <s v="Aglyptodactylus madagascariensis"/>
    <s v="ANDASIBE-MMA"/>
    <s v="ANDASIBE"/>
    <s v="Andasibe2"/>
    <s v="M"/>
    <s v="MET"/>
    <n v="2842"/>
    <n v="2842"/>
    <s v="Completed"/>
    <n v="15.05847786"/>
    <n v="-14.05847786"/>
    <x v="3"/>
    <s v="Contam"/>
    <x v="0"/>
    <n v="21"/>
    <n v="0"/>
    <n v="0"/>
    <n v="0"/>
    <s v="MGIsolates_MCB_BacIso_Plate18B03.16S_907R"/>
    <s v="2014/15"/>
    <s v="BacIso_Plate18B03.16S_907R"/>
    <n v="2842"/>
    <s v="k__Bacteria;p__Bacteroidetes;c__Flavobacteriia;o__Flavobacteriales;f__[Weeksellaceae];g__Chryseobacterium;s__"/>
    <n v="1"/>
    <s v="New.CleanUp.ReferenceOTU179"/>
    <s v="New.CleanUp.ReferenceOTU179"/>
    <s v="k__Bacteria;p__Bacteroidetes;c__Flavobacteriia;o__Flavobacteriales;f__[Weeksellaceae];g__Chryseobacterium;s__"/>
    <n v="1"/>
    <s v="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AAGGAAATCTACCGCTCGGCTTGCATGTGTTAGGCCTCCCGCTAGCGTTCATCCTGA"/>
    <s v="Bacteria"/>
    <x v="1"/>
    <x v="3"/>
    <s v="Flavobacteriales"/>
    <s v="[Weeksellaceae]"/>
    <s v="Chryseobacterium"/>
    <s v="NA"/>
  </r>
  <r>
    <s v="C"/>
    <x v="83"/>
    <n v="2"/>
    <s v="*"/>
    <x v="96"/>
    <s v="*"/>
    <n v="3476"/>
    <s v="A2-040-F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6"/>
    <n v="3476"/>
    <s v="Completed"/>
    <n v="5.6182472999999997E-2"/>
    <n v="0.94381752699999999"/>
    <x v="0"/>
    <s v="Inhibitory"/>
    <x v="0"/>
    <n v="19"/>
    <n v="0"/>
    <n v="0"/>
    <n v="0"/>
    <s v="MGIsolates_MCB_BacIso_Plate23H06.16S_907R"/>
    <s v="2014/15"/>
    <s v="BacIso_Plate23H06.16S_907R"/>
    <n v="3476"/>
    <s v="k__Bacteria;p__Proteobacteria;c__Betaproteobacteria;o__Burkholderiales;f__Burkholderiaceae;g__Burkholderia;s__"/>
    <n v="0.98"/>
    <n v="814176"/>
    <n v="814176"/>
    <s v="k__Bacteria;p__Proteobacteria;c__Betaproteobacteria;o__Burkholderiales;f__Burkholderiaceae;g__Burkholderia"/>
    <n v="1"/>
    <s v="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GCTTTCTTCCGTAGATCGTATGCGGTATTAATCCGGCTTTCGCCGGGCTATCCCCCACTACAGGACACGTTCCGATGTATTACTCACCCGTTCGCCACTCGCCACCAGGGTTGCCCCCGTGCTGCCGTTCGACTTGCATGTGTAAGGCATGCCGCCAGCGTTCAA"/>
    <s v="Bacteria"/>
    <x v="0"/>
    <x v="8"/>
    <s v="Burkholderiales"/>
    <s v="Burkholderiaceae"/>
    <s v="Burkholderia"/>
    <s v="NA"/>
  </r>
  <r>
    <s v="C"/>
    <x v="84"/>
    <n v="3"/>
    <s v="*"/>
    <x v="98"/>
    <s v="*"/>
    <n v="3159"/>
    <s v="J4-024-E"/>
    <s v="NA"/>
    <s v="1% Tryptone"/>
    <s v="off white round wet"/>
    <s v="NA"/>
    <s v="NA"/>
    <s v="NA"/>
    <s v="Boophis"/>
    <s v="J4-024"/>
    <s v="guibei"/>
    <s v="Boophis  guibei"/>
    <s v="RANOMAFANA-Vohiparara"/>
    <s v="RANOMAFANA-Vohiparara"/>
    <s v="Ranomafana-Vohi"/>
    <s v="a"/>
    <s v="DNA"/>
    <n v="3159"/>
    <n v="3159"/>
    <s v="Completed"/>
    <n v="1.5916149000000001E-2"/>
    <n v="0.98408385099999995"/>
    <x v="0"/>
    <s v="Inhibitory"/>
    <x v="0"/>
    <s v="KS_2&amp;4"/>
    <n v="0"/>
    <n v="0"/>
    <n v="0"/>
    <s v="MGIsolates_MCB_BacIso_Plate27B05.16S_907R"/>
    <s v="2014/15"/>
    <s v="BacIso_Plate27B05.16S_907R"/>
    <n v="3159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TG"/>
    <s v="Bacteria"/>
    <x v="0"/>
    <x v="6"/>
    <s v="Pseudomonadales"/>
    <s v="Moraxellaceae"/>
    <s v="Acinetobacter"/>
    <s v="rhizosphaerae"/>
  </r>
  <r>
    <s v="C"/>
    <x v="85"/>
    <n v="7"/>
    <s v="*"/>
    <x v="99"/>
    <s v="*"/>
    <n v="3175"/>
    <s v="A3-068-C"/>
    <s v="NA"/>
    <s v="1% Tryptone"/>
    <s v="pale yellow round wet"/>
    <s v="NA"/>
    <s v="NA"/>
    <s v="NA"/>
    <s v="Gephryomantis"/>
    <s v="A3-068"/>
    <s v="tschenki"/>
    <s v="Gephryomantis tschenki"/>
    <s v="RANOMAFANA-Vatoharanana"/>
    <s v="RANOMAFANA-Vatoharanana"/>
    <s v="Ranomafana-Vato"/>
    <s v="F"/>
    <s v="BAC/MET"/>
    <n v="3175"/>
    <n v="0"/>
    <s v="Completed"/>
    <n v="0"/>
    <n v="0"/>
    <x v="1"/>
    <s v="NonInhibitory"/>
    <x v="0"/>
    <n v="0"/>
    <n v="0.27173913"/>
    <n v="0.72826086999999995"/>
    <s v="KS_2&amp;4"/>
    <s v="MGIsolates_MCB_3175_907R_ZJ5652_20"/>
    <s v="2014/15"/>
    <s v="3175_907R_ZJ5652_20"/>
    <n v="3175"/>
    <s v="k__Bacteria;p__Actinobacteria;c__Actinobacteria;o__Actinomycetales;f__Intrasporangiaceae;g__Janibacter;s__"/>
    <n v="1"/>
    <n v="75998"/>
    <s v="NA"/>
    <s v="NA"/>
    <s v="NA"/>
    <s v="TGCGTTAGCTGCGGCACGGAACTCG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TTCACCGTTCGACTTGCATG"/>
    <s v="Bacteria"/>
    <x v="3"/>
    <x v="5"/>
    <s v="Actinomycetales"/>
    <s v="Intrasporangiaceae"/>
    <s v="Janibacter"/>
    <s v="NA"/>
  </r>
  <r>
    <s v="C"/>
    <x v="86"/>
    <n v="1"/>
    <s v="*"/>
    <x v="100"/>
    <s v="*"/>
    <n v="3201"/>
    <s v="J3-014-C"/>
    <s v="NA"/>
    <s v="1% Tryptone"/>
    <s v="off white round wettish rough"/>
    <s v="NA"/>
    <s v="NA"/>
    <s v="NA"/>
    <s v="Mantidactylus"/>
    <s v="J3-014"/>
    <s v="melanopleura"/>
    <s v="Mantidactylus  melanopleura"/>
    <s v="RANOMAFANA-Vatoharanana"/>
    <s v="RANOMAFANA-Vatoharanana"/>
    <s v="Ranomafana-Vato"/>
    <s v="M"/>
    <s v="DNA"/>
    <n v="3201"/>
    <n v="3201"/>
    <s v="Completed"/>
    <n v="0.214372964"/>
    <n v="0.78562703599999995"/>
    <x v="1"/>
    <s v="NonInhibitory"/>
    <x v="0"/>
    <n v="16"/>
    <n v="0"/>
    <n v="0"/>
    <n v="0"/>
    <s v="MGIsolates_MCB_BacIso_Plate21F03.16S_907R"/>
    <s v="2014/15"/>
    <s v="BacIso_Plate21F03.16S_907R"/>
    <n v="3201"/>
    <s v="k__Bacteria;p__Firmicutes;c__Bacilli;o__Bacillales;f__Bacillaceae;g__Bacillus;s__cereus"/>
    <n v="1"/>
    <n v="805055"/>
    <n v="805055"/>
    <s v="k__Bacteria;p__Firmicutes;c__Bacilli;o__Bacillales;f__Bacillaceae;g__Bacillus;s__cereus"/>
    <n v="1"/>
    <s v="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TTGAGAGCAAGCTCTCAATCCATTCGCTCGACTTGCATGTATTAGGCACGCCGCCAGCGTTCATCC"/>
    <s v="Bacteria"/>
    <x v="2"/>
    <x v="4"/>
    <s v="Bacillales"/>
    <s v="Bacillaceae"/>
    <s v="Bacillus"/>
    <s v="cereus"/>
  </r>
  <r>
    <s v="C"/>
    <x v="87"/>
    <n v="2"/>
    <s v="*"/>
    <x v="101"/>
    <s v="*"/>
    <n v="3674"/>
    <s v="A7-044-E"/>
    <s v="NA"/>
    <s v="1% Tryptone"/>
    <s v="off whiteish irregular wet"/>
    <s v="NA"/>
    <s v="NA"/>
    <s v="NA"/>
    <s v="Gephryomantis"/>
    <s v="A7-044"/>
    <s v="webbi"/>
    <s v="Gephryomantis webbi"/>
    <s v="FARAKARAINA"/>
    <s v="FARAKARAINA"/>
    <s v="FARAKARAINA"/>
    <s v="U"/>
    <s v="NA"/>
    <n v="3674"/>
    <n v="3674"/>
    <s v="Completed"/>
    <n v="0.64048991399999999"/>
    <n v="0.35951008600000001"/>
    <x v="1"/>
    <s v="NonInhibitory"/>
    <x v="1"/>
    <n v="17"/>
    <n v="0.91113659199999997"/>
    <n v="8.8863408000000005E-2"/>
    <n v="21"/>
    <s v="MGIsolates_MCB_BacIso_Plate24G11.16S_907R"/>
    <s v="2014/15"/>
    <s v="BacIso_Plate24G11.16S_907R"/>
    <n v="3674"/>
    <s v="k__Bacteria;p__Firmicutes;c__Bacilli;o__Bacillales;f__Paenibacillaceae;g__Paenibacillus;s__amylolyticus"/>
    <n v="0.86"/>
    <n v="1081222"/>
    <n v="1081222"/>
    <s v="k__Bacteria;p__Firmicutes;c__Bacilli;o__Bacillales;f__Paenibacillaceae;g__Paenibacillus;s__"/>
    <n v="0.99"/>
    <s v="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CAAGTCCGCTCGACTTGCATGTATTAGGCATGCCGCCAGCGTTCGTCCT"/>
    <s v="Bacteria"/>
    <x v="2"/>
    <x v="4"/>
    <s v="Bacillales"/>
    <s v="Paenibacillaceae"/>
    <s v="Paenibacillus"/>
    <s v="amylolyticus"/>
  </r>
  <r>
    <s v="C"/>
    <x v="88"/>
    <n v="2"/>
    <s v="*"/>
    <x v="103"/>
    <s v="*"/>
    <n v="2619"/>
    <s v="A1-048-B"/>
    <s v="NA"/>
    <s v="1% Tryptone"/>
    <s v="off white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19"/>
    <n v="2619"/>
    <s v="Completed"/>
    <n v="6.1139416000000002E-2"/>
    <n v="0.93886058400000005"/>
    <x v="0"/>
    <s v="Inhibitory"/>
    <x v="0"/>
    <n v="12"/>
    <n v="0"/>
    <n v="0"/>
    <n v="0"/>
    <s v="MGIsolates_MCB_BacIso_Plate15C11.16S_907R"/>
    <s v="2014/15"/>
    <s v="BacIso_Plate15C11.16S_907R"/>
    <n v="2619"/>
    <s v="k__Bacteria;p__Bacteroidetes;c__Sphingobacteriia;o__Sphingobacteriales;f__Sphingobacteriaceae;g__Sphingobacterium;s__faecium"/>
    <n v="1"/>
    <n v="824606"/>
    <s v="NA"/>
    <s v="NA"/>
    <s v="NA"/>
    <s v="CTTTCGCTTGGACGCTTACTGTGTATCG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TCATCAGTTCGTAGCAAGCTACTCACTGAATC"/>
    <s v="Bacteria"/>
    <x v="1"/>
    <x v="1"/>
    <s v="Sphingobacteriales"/>
    <s v="Sphingobacteriaceae"/>
    <s v="Sphingobacterium"/>
    <s v="faecium"/>
  </r>
  <r>
    <s v="C"/>
    <x v="89"/>
    <n v="3"/>
    <s v="*"/>
    <x v="105"/>
    <s v="*"/>
    <n v="2324"/>
    <s v="A6-010-B"/>
    <s v="NA"/>
    <s v="1% Tryptone"/>
    <s v="light yellow round wet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4"/>
    <n v="2324"/>
    <s v="Completed"/>
    <n v="3.1761113000000001E-2"/>
    <n v="0.96823888700000005"/>
    <x v="0"/>
    <s v="Inhibitory"/>
    <x v="0"/>
    <n v="11"/>
    <n v="0"/>
    <n v="0"/>
    <n v="0"/>
    <s v="MGIsolates_MCB_BacIso_Plate13E01.16S_907R"/>
    <s v="2014/15"/>
    <s v="BacIso_Plate13E01.16S_907R"/>
    <n v="2324"/>
    <s v="k__Bacteria;p__Proteobacteria;c__Gammaproteobacteria;o__Xanthomonadales;f__Xanthomonadaceae;g__Luteimonas;s__"/>
    <n v="1"/>
    <n v="498063"/>
    <n v="498063"/>
    <s v="k__Bacteria;p__Proteobacteria;c__Gammaproteobacteria;o__Xanthomonadales;f__Xanthomonadaceae;g__Luteimonas;s__"/>
    <n v="1"/>
    <s v="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"/>
    <s v="Bacteria"/>
    <x v="0"/>
    <x v="6"/>
    <s v="Xanthomonadales"/>
    <s v="Xanthomonadaceae"/>
    <s v="Luteimonas"/>
    <s v="NA"/>
  </r>
  <r>
    <s v="C"/>
    <x v="90"/>
    <n v="21"/>
    <s v="*"/>
    <x v="106"/>
    <s v="*"/>
    <n v="3209"/>
    <s v="J8-030-B"/>
    <s v="NA"/>
    <s v="1% Tryptone"/>
    <s v="yellowish round wet"/>
    <s v="NA"/>
    <s v="NA"/>
    <s v="NA"/>
    <s v="Boophis"/>
    <s v="J8-030"/>
    <s v="idea"/>
    <s v="Boophis  idea"/>
    <s v="TOROTORO-Camp"/>
    <s v="TOROTORO-Camp"/>
    <s v="Torotorofotsy"/>
    <s v="M"/>
    <s v="DNA"/>
    <n v="3209"/>
    <n v="3209"/>
    <s v="Completed"/>
    <n v="0.81962540699999997"/>
    <n v="0.180374593"/>
    <x v="1"/>
    <s v="NonInhibitory"/>
    <x v="0"/>
    <n v="16"/>
    <n v="0"/>
    <n v="0"/>
    <n v="0"/>
    <s v="MGIsolates_MCB_BacIso_Plate21G04.16S_907R"/>
    <s v="2014/15"/>
    <s v="BacIso_Plate21G04.16S_907R"/>
    <n v="3209"/>
    <s v="k__Bacteria;p__Firmicutes;c__Bacilli;o__Bacillales;f__Staphylococcaceae;g__Staphylococcus;s__"/>
    <n v="0.94"/>
    <n v="730049"/>
    <n v="730049"/>
    <s v="k__Bacteria;p__Firmicutes;c__Bacilli;o__Bacillales"/>
    <n v="1"/>
    <s v="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ATCC"/>
    <s v="Bacteria"/>
    <x v="2"/>
    <x v="4"/>
    <s v="Bacillales"/>
    <s v="Staphylococcaceae"/>
    <s v="Staphylococcus"/>
    <s v="NA"/>
  </r>
  <r>
    <s v="C"/>
    <x v="91"/>
    <n v="1"/>
    <s v="*"/>
    <x v="107"/>
    <s v="*"/>
    <n v="3233"/>
    <s v="J9-072-K"/>
    <s v="NA"/>
    <s v="1% Tryptone"/>
    <s v="yellowish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3"/>
    <n v="3233"/>
    <s v="Completed"/>
    <n v="0.37947882700000002"/>
    <n v="0.62052117299999998"/>
    <x v="1"/>
    <s v="NonInhibitory"/>
    <x v="1"/>
    <n v="16"/>
    <n v="0"/>
    <n v="0"/>
    <n v="0"/>
    <s v="MGIsolates_MCB_BacIso_Plate21C07.16S_907R"/>
    <s v="2014/15"/>
    <s v="BacIso_Plate21C07.16S_907R"/>
    <n v="3233"/>
    <s v="k__Bacteria;p__Firmicutes;c__Bacilli;o__Bacillales;f__Bacillaceae;g__Bacillus;s__"/>
    <n v="0.87"/>
    <n v="883748"/>
    <s v="NA"/>
    <s v="NA"/>
    <s v="NA"/>
    <s v="ACGGCGTGGACTACCAGGGTATCTAATCCTGTTTGCTCCCCACGCTTTCGCGCCTCAGCGTCAGTTACAGACCAAAGAGCCGCCTTCGCCACTGGTGTTCCTCCACATCTCTACGCATTTCACCGCTACACGTGGAATTCCGCTCTTCTCTTCTGCACTCAAGTTCCCCAGTTTCCAATGACCCTCCACGGTTGAGCCGTGGGCTTTCACATCAGACTTAAGGAACCGCCTGCGCGCGCTTTACGCCCAATAATTCCGGATAACGCTTGCCACCTACGTATTACCGCGGCTGCTGGCACGTAGTTAGCCGTGGCTTTCTGGTTAGGTACCGTCAAGGTACCGCCTTATTCAAACGGTACTTGTTCTTCCCTAACAACAGAGCTTTACGACCCGAAGGCCTTCATCACTCACGCGGCGTTGCTCCGTCAGACTTTCGTCCATTGCGGAAGATTCCCTACTGCTGCCTCCCGTAGGAGTCTGGGCCGTGTCTCAGTCCCAGTGTGGCCGATCACCCTCTCAGGTCGGCTACGCATCGTTGCCTTGGTGAGCCGTTACCTCACCAACTAGCTAATGCGCCGCGGGCCCATCTACAAGTGATAGCCGAAGCCATCTTTCAACATCGAACCATGCGATCCAATGTATTACCCGGTATTAGCTCCGGTTTCCCGAAGTTATCCCAATCTTGTAGGTAGGTTGCCCACGTGTTACTCACCCGTCCGCCGCTAACTTCAGGGAGCAAGCTCCCTTCCATTCGCTCGACTTGCATGTATTAGGCACGCCGCCAGCGTTCATCC"/>
    <s v="Bacteria"/>
    <x v="2"/>
    <x v="4"/>
    <s v="Bacillales"/>
    <s v="Bacillaceae"/>
    <s v="Bacillus"/>
    <s v="NA"/>
  </r>
  <r>
    <s v="C"/>
    <x v="92"/>
    <n v="1"/>
    <s v="*"/>
    <x v="108"/>
    <s v="*"/>
    <n v="3511"/>
    <s v="J8-043-M"/>
    <s v="NA"/>
    <s v="1% Tryptone"/>
    <s v="off white round wettish"/>
    <s v="NA"/>
    <s v="NA"/>
    <s v="NA"/>
    <s v="Mantella"/>
    <s v="J8-043"/>
    <s v="crocea"/>
    <s v="Mantella crocea"/>
    <s v="TOROTORO-Camp"/>
    <s v="TOROTORO-Camp"/>
    <s v="Torotorofotsy"/>
    <s v="M"/>
    <s v="DNA"/>
    <n v="3511"/>
    <n v="3511"/>
    <s v="Completed"/>
    <n v="0.62376950799999997"/>
    <n v="0.37623049200000003"/>
    <x v="1"/>
    <s v="NonInhibitory"/>
    <x v="1"/>
    <n v="19"/>
    <n v="0"/>
    <n v="0"/>
    <n v="0"/>
    <s v="MGIsolates_MCB_BacIso_Plate23B09.16S_907R"/>
    <s v="2014/15"/>
    <s v="BacIso_Plate23B09.16S_907R"/>
    <n v="3511"/>
    <s v="k__Bacteria;p__Firmicutes;c__Bacilli;o__Bacillales;f__Bacillaceae;g__Bacillus;s__"/>
    <n v="0.7"/>
    <s v="New.CleanUp.ReferenceOTU85"/>
    <s v="NA"/>
    <s v="NA"/>
    <s v="NA"/>
    <s v="CACTTAGCACCCAG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CGTCCGCCGCTAACCAATGGGAGCAAGCTCCCAAAGATTCGCTCGACTTGCATGTATTAGGCA"/>
    <s v="Bacteria"/>
    <x v="2"/>
    <x v="4"/>
    <s v="Bacillales"/>
    <s v="Bacillaceae"/>
    <s v="Bacillus"/>
    <s v="NA"/>
  </r>
  <r>
    <s v="C"/>
    <x v="93"/>
    <n v="1"/>
    <s v="*"/>
    <x v="109"/>
    <s v="*"/>
    <n v="2405"/>
    <s v="A6-002-D"/>
    <s v="NA"/>
    <s v="1% Tryptone"/>
    <s v="white round wet"/>
    <s v="NA"/>
    <s v="NA"/>
    <s v="NA"/>
    <s v="Dyscophus"/>
    <s v="A6-002"/>
    <s v="antongilii"/>
    <s v="Dyscophus antongilii"/>
    <s v="MAROANTSETRA"/>
    <s v="MAROANTSETRA"/>
    <s v="MAROANTSETRA"/>
    <s v="F"/>
    <s v="BAC/MET"/>
    <n v="2405"/>
    <n v="2405"/>
    <s v="Completed"/>
    <n v="4.9474041000000003E-2"/>
    <n v="0.95052595900000003"/>
    <x v="0"/>
    <s v="Inhibitory"/>
    <x v="0"/>
    <n v="11"/>
    <n v="0"/>
    <n v="0"/>
    <n v="0"/>
    <s v="MGIsolates_MCB_BacIso_Plate13E08.16S_907R"/>
    <s v="2014/15"/>
    <s v="BacIso_Plate13E08.16S_907R"/>
    <n v="2405"/>
    <s v="k__Bacteria;p__Proteobacteria;c__Gammaproteobacteria;o__Enterobacteriales;f__Enterobacteriaceae;g__;s__"/>
    <n v="0.53"/>
    <n v="782953"/>
    <n v="782953"/>
    <s v="k__Bacteria;p__Proteobacteria;c__Gammaproteobacteria;o__Enterobacteriales;f__Enterobacteriaceae"/>
    <n v="1"/>
    <s v="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ACAGCAAGCTGCTTCCTGTTACCGTT"/>
    <s v="Bacteria"/>
    <x v="0"/>
    <x v="6"/>
    <s v="Enterobacteriales"/>
    <s v="Enterobacteriaceae"/>
    <s v="NA"/>
    <s v="NA"/>
  </r>
  <r>
    <s v="C"/>
    <x v="94"/>
    <n v="1"/>
    <s v="*"/>
    <x v="110"/>
    <s v="*"/>
    <n v="2696"/>
    <s v="J4-028-I"/>
    <s v="NA"/>
    <s v="1% Tryptone"/>
    <s v="white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6"/>
    <n v="2696"/>
    <s v="Completed"/>
    <n v="0.45022069599999998"/>
    <n v="0.54977930399999997"/>
    <x v="1"/>
    <s v="NonInhibitory"/>
    <x v="1"/>
    <n v="13"/>
    <n v="0"/>
    <n v="0"/>
    <n v="0"/>
    <s v="MGIsolates_MCB_BacIso_Plate17H02.16S_907R"/>
    <s v="2014/15"/>
    <s v="BacIso_Plate17H02.16S_907R"/>
    <n v="2696"/>
    <s v="k__Bacteria;p__Firmicutes;c__Bacilli;o__Bacillales;f__Staphylococcaceae;g__Staphylococcus;s__"/>
    <n v="0.93"/>
    <n v="137056"/>
    <s v="NA"/>
    <s v="NA"/>
    <s v="NA"/>
    <s v="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TAAGACCTTCATCACTCACGCGGCGTTGCTCCGTCAGGCTTTCGCCCATTGCGGAAGATTCCCTACTGCTGCCTCCCGTAGGAGTCTGGACCGTGTCTCAGTTCCAGTGTGGCCGATCACCCTCTCAGGTCGGCTACGTATCGTTGCCTTGGTGAGCCGTTACCTCACCAACTAGCTAATACGGCGCGGGTCCATCTATAAGTGATAGCAAAACCATCTTTCACTATTGAACCATGCGGTTCAACATATTATCCGGTATTAGCTCCGGTTTCCCGAAGTTGTCCCAGTCTTATAGGTAGGTTACCCACGTGTTACTCACCCGTCCGCCGCTAACGTCAAAGGAGCAAGCTCCTTATCTGTTCGCTCGACTTGCATGTATTAGGCACGCCGCCAGCGTTC"/>
    <s v="Bacteria"/>
    <x v="2"/>
    <x v="4"/>
    <s v="Bacillales"/>
    <s v="Staphylococcaceae"/>
    <s v="Staphylococcus"/>
    <s v="NA"/>
  </r>
  <r>
    <s v="C"/>
    <x v="95"/>
    <n v="12"/>
    <s v="*"/>
    <x v="112"/>
    <s v="*"/>
    <n v="2756"/>
    <s v="J4-27-I"/>
    <s v="NA"/>
    <s v="1% Tryptone"/>
    <s v="orangish round wettish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2756"/>
    <n v="2756"/>
    <s v="Completed"/>
    <n v="0.72314860199999997"/>
    <n v="0.27685139800000003"/>
    <x v="1"/>
    <s v="NonInhibitory"/>
    <x v="1"/>
    <n v="13"/>
    <n v="0"/>
    <n v="0"/>
    <n v="0"/>
    <s v="MGIsolates_MCB_BacIso_Plate17B07.16S_907R"/>
    <s v="2014/15"/>
    <s v="BacIso_Plate17B07.16S_907R"/>
    <n v="2756"/>
    <s v="k__Bacteria;p__Firmicutes;c__Bacilli;o__Bacillales;f__Staphylococcaceae;g__Staphylococcus;s__"/>
    <n v="1"/>
    <n v="730049"/>
    <n v="730049"/>
    <s v="k__Bacteria;p__Firmicutes;c__Bacilli;o__Bacillales"/>
    <n v="1"/>
    <s v="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AGGCACGCCGCCAGCGTTC"/>
    <s v="Bacteria"/>
    <x v="2"/>
    <x v="4"/>
    <s v="Bacillales"/>
    <s v="Staphylococcaceae"/>
    <s v="Staphylococcus"/>
    <s v="NA"/>
  </r>
  <r>
    <s v="C"/>
    <x v="96"/>
    <n v="2"/>
    <s v="*"/>
    <x v="113"/>
    <s v="*"/>
    <n v="2848"/>
    <s v="A3-022-F"/>
    <s v="NA"/>
    <s v="1% Tryptone"/>
    <s v="white round wettish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8"/>
    <n v="0"/>
    <s v="Completed"/>
    <n v="0"/>
    <n v="0"/>
    <x v="0"/>
    <s v="Inhibitory"/>
    <x v="0"/>
    <n v="0"/>
    <n v="2.5699513E-2"/>
    <n v="0.97430048700000005"/>
    <s v="KS1&amp;3"/>
    <s v="MGIsolates_MCB_2848_907R_ZJ5658_14"/>
    <s v="2014/15"/>
    <s v="2848_907R_ZJ5658_14"/>
    <n v="2848"/>
    <s v="k__Bacteria;p__Actinobacteria;c__Actinobacteria;o__Actinomycetales;f__Dermabacteraceae;g__Brachybacterium;s__conglomeratum"/>
    <n v="0.83"/>
    <n v="903158"/>
    <n v="903158"/>
    <s v="k__Bacteria;p__Actinobacteria;c__Actinobacteria;o__Actinomycetales;f__Dermabacteraceae;g__Brachybacterium;s__"/>
    <n v="0.98"/>
    <s v="ACTTAA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GCGGTGCAAGCACCACCGTCATCGTTCG"/>
    <s v="Bacteria"/>
    <x v="3"/>
    <x v="5"/>
    <s v="Actinomycetales"/>
    <s v="Dermabacteraceae"/>
    <s v="Brachybacterium"/>
    <s v="conglomeratum"/>
  </r>
  <r>
    <s v="C"/>
    <x v="97"/>
    <n v="1"/>
    <s v="*"/>
    <x v="114"/>
    <s v="*"/>
    <n v="3010"/>
    <s v="J4-023-J"/>
    <s v="NA"/>
    <s v="1% Tryptone"/>
    <s v="yellow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10"/>
    <n v="3010"/>
    <s v="Completed"/>
    <n v="0.113356489"/>
    <n v="0.88664351100000005"/>
    <x v="0"/>
    <s v="NonInhibitory"/>
    <x v="0"/>
    <s v="KS1&amp;3"/>
    <n v="0"/>
    <n v="0"/>
    <n v="0"/>
    <s v="MGIsolates_MCB_3010_907R_ZJ5656_16"/>
    <s v="2014/15"/>
    <s v="3010_907R_ZJ5656_16"/>
    <n v="3010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TAA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G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"/>
    <s v="Bacteria"/>
    <x v="3"/>
    <x v="5"/>
    <s v="Actinomycetales"/>
    <s v="Microbacteriaceae"/>
    <s v="Curtobacterium"/>
    <s v="NA"/>
  </r>
  <r>
    <s v="C"/>
    <x v="98"/>
    <n v="1"/>
    <s v="*"/>
    <x v="115"/>
    <s v="*"/>
    <n v="3178"/>
    <s v="A5-012-B"/>
    <s v="NA"/>
    <s v="1% Tryptone"/>
    <s v="off white round wet"/>
    <s v="NA"/>
    <s v="NA"/>
    <s v="NA"/>
    <s v="Ptychadena"/>
    <s v="A5-012"/>
    <s v="mascareniensis"/>
    <s v="Ptychadena mascareniensis"/>
    <s v="AMBATOLAMPY"/>
    <s v="AMBATOLAMPY"/>
    <s v="Ankaratra"/>
    <s v="F"/>
    <s v="BAC/DNA"/>
    <n v="3178"/>
    <n v="3178"/>
    <s v="Completed"/>
    <n v="0.30313517899999998"/>
    <n v="0.69686482100000002"/>
    <x v="1"/>
    <s v="NonInhibitory"/>
    <x v="1"/>
    <n v="16"/>
    <n v="0"/>
    <n v="0"/>
    <n v="0"/>
    <s v="MGIsolates_MCB_BacIso_Plate21H02.16S_907R"/>
    <s v="2014/15"/>
    <s v="BacIso_Plate21H02.16S_907R"/>
    <n v="3178"/>
    <s v="k__Bacteria;p__Firmicutes;c__Bacilli;o__Bacillales;f__Bacillaceae;g__Bacillus;s__"/>
    <n v="0.89"/>
    <n v="592849"/>
    <n v="592849"/>
    <s v="k__Bacteria;p__Firmicutes;c__Bacilli;o__Bacillales;f__Bacillaceae;g__Bacillus;s__"/>
    <n v="0.91"/>
    <s v="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TTTTCCAACATGAGTTGAAAAAGATTATCCGGTATTAGCTCCGGTTTCCCGAAGTTATCCCAGTCTTACAGGCAGGTTGCCCACGTGTTACTCACCCGTCCGCCGCTAACCAATGGGAGCAAGCTCCCAAAGATTCGCTCGACTTGCATGTATTAGGCACGCCGCCAGCGTTCGTCC"/>
    <s v="Bacteria"/>
    <x v="2"/>
    <x v="4"/>
    <s v="Bacillales"/>
    <s v="Bacillaceae"/>
    <s v="Bacillus"/>
    <s v="NA"/>
  </r>
  <r>
    <s v="C"/>
    <x v="99"/>
    <n v="1"/>
    <s v="*"/>
    <x v="116"/>
    <s v="*"/>
    <n v="3228"/>
    <s v="J9-072-F"/>
    <s v="NA"/>
    <s v="1% Tryptone"/>
    <s v="golden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28"/>
    <n v="3228"/>
    <s v="Completed"/>
    <n v="0.447679153"/>
    <n v="0.55232084699999995"/>
    <x v="1"/>
    <s v="NonInhibitory"/>
    <x v="1"/>
    <n v="16"/>
    <n v="0"/>
    <n v="0"/>
    <n v="0"/>
    <s v="MGIsolates_MCB_BacIso_Plate21G07.16S_907R"/>
    <s v="2014/15"/>
    <s v="BacIso_Plate21G07.16S_907R"/>
    <n v="3228"/>
    <s v="k__Bacteria;p__Firmicutes;c__Bacilli;o__Bacillales"/>
    <n v="1"/>
    <s v="New.CleanUp.ReferenceOTU79"/>
    <s v="New.CleanUp.ReferenceOTU79"/>
    <s v="k__Bacteria;p__Firmicutes;c__Bacilli;o__Bacillales"/>
    <n v="1"/>
    <s v="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CCTGCTGGAGCAAGCTCCAGCAAGTCCGCTCGACTTGCATGTATTAGGCACGCCGCCAGCGTTCGTCC"/>
    <s v="Bacteria"/>
    <x v="2"/>
    <x v="4"/>
    <s v="Bacillales"/>
    <s v="NA"/>
    <s v="NA"/>
    <s v="NA"/>
  </r>
  <r>
    <s v="C"/>
    <x v="100"/>
    <n v="1"/>
    <s v="*"/>
    <x v="117"/>
    <s v="*"/>
    <n v="3278"/>
    <s v="J9-071-C"/>
    <s v="NA"/>
    <s v="1% Tryptone"/>
    <s v="golden yellow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78"/>
    <n v="3278"/>
    <s v="Completed"/>
    <n v="0.33021172599999998"/>
    <n v="0.66978827399999996"/>
    <x v="1"/>
    <s v="NonInhibitory"/>
    <x v="1"/>
    <n v="16"/>
    <n v="0"/>
    <n v="0"/>
    <n v="0"/>
    <s v="MGIsolates_MCB_BacIso_Plate21H11.16S_907R"/>
    <s v="2014/15"/>
    <s v="BacIso_Plate21H11.16S_907R"/>
    <n v="3278"/>
    <s v="k__Bacteria;p__Firmicutes;c__Bacilli;o__Bacillales;f__Bacillaceae;g__Bacillus;s__"/>
    <n v="0.53"/>
    <s v="New.CleanUp.ReferenceOTU79"/>
    <s v="New.CleanUp.ReferenceOTU79"/>
    <s v="k__Bacteria;p__Firmicutes;c__Bacilli;o__Bacillales"/>
    <n v="1"/>
    <s v="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GACCTGCTGGAGCAAGCTCCAGCAAGTCCGCTCGACTTGCATGTATTAGGCACGCCGCCAGCGTTCATCC"/>
    <s v="Bacteria"/>
    <x v="2"/>
    <x v="4"/>
    <s v="Bacillales"/>
    <s v="Bacillaceae"/>
    <s v="Bacillus"/>
    <s v="NA"/>
  </r>
  <r>
    <s v="C"/>
    <x v="101"/>
    <n v="10"/>
    <s v="*"/>
    <x v="118"/>
    <s v="*"/>
    <n v="3354"/>
    <s v="J8-044-E"/>
    <s v="NA"/>
    <s v="1% Tryptone"/>
    <s v="off white round wet goopy"/>
    <s v="NA"/>
    <s v="NA"/>
    <s v="NA"/>
    <s v="Mantella"/>
    <s v="J8-044"/>
    <s v="crocea"/>
    <s v="Mantella crocea"/>
    <s v="TOROTORO-Camp"/>
    <s v="TOROTORO-Camp"/>
    <s v="Torotorofotsy"/>
    <s v="M"/>
    <s v="DNA"/>
    <n v="3354"/>
    <n v="3354"/>
    <s v="Completed"/>
    <n v="3.2980455999999998E-2"/>
    <n v="0.96701954400000001"/>
    <x v="0"/>
    <s v="Inhibitory"/>
    <x v="0"/>
    <n v="16"/>
    <n v="0"/>
    <n v="0"/>
    <n v="0"/>
    <s v="MGIsolates_MCB_BacIso_Plate22F05.16S_907R"/>
    <s v="2014/15"/>
    <s v="BacIso_Plate22F05.16S_907R"/>
    <n v="3354"/>
    <s v="k__Bacteria;p__Proteobacteria;c__Gammaproteobacteria;o__Pseudomonadales;f__Moraxellaceae;g__Acinetobacter;s__rhizosphaerae"/>
    <n v="0.94"/>
    <s v="New.CleanUp.ReferenceOTU155"/>
    <s v="NA"/>
    <s v="NA"/>
    <s v="NA"/>
    <s v="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CCCCCGCTCGACTTGCATGTGTTAAGC"/>
    <s v="Bacteria"/>
    <x v="0"/>
    <x v="6"/>
    <s v="Pseudomonadales"/>
    <s v="Moraxellaceae"/>
    <s v="Acinetobacter"/>
    <s v="rhizosphaerae"/>
  </r>
  <r>
    <s v="C"/>
    <x v="102"/>
    <n v="1"/>
    <s v="*"/>
    <x v="119"/>
    <s v="*"/>
    <n v="2650"/>
    <s v="A1-049-E"/>
    <s v="NA"/>
    <s v="1% Tryptone"/>
    <s v="golden yellowish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50"/>
    <n v="2650"/>
    <s v="Completed"/>
    <n v="0.51301528500000004"/>
    <n v="0.48698471500000001"/>
    <x v="1"/>
    <s v="NonInhibitory"/>
    <x v="1"/>
    <n v="12"/>
    <n v="0"/>
    <n v="0"/>
    <n v="0"/>
    <s v="MGIsolates_MCB_BacIso_Plate16H03.16S_907R"/>
    <s v="2014/15"/>
    <s v="BacIso_Plate16H03.16S_907R"/>
    <n v="2650"/>
    <s v="k__Bacteria;p__Firmicutes;c__Bacilli;o__Bacillales;f__[Exiguobacteraceae];g__Exiguobacterium;s__"/>
    <n v="1"/>
    <n v="1108343"/>
    <s v="NA"/>
    <s v="NA"/>
    <s v="NA"/>
    <s v="CCAA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ACCTCTCGTACTTGTTCTTCCCTTACAACAGAGTTTTACGATCCGAAAACCTTCATCACTCACGCGGCGTTGCTCCATCAGACTTTCGTCCATTGTGGAAGATTCCCTACTGCTGCCTCCCGTAGGAGTCTGGGCCGTGTCTCAGTCCCAGTGTGGCCGATCACCCTCTCAGGTCGGCTATGCATCGTCGCCTTGGTGGGCCATTACCCCACCAACTAGCTAATGCACCGCAAGGCCATCCCAAGGTGACGCCGAAGCGCCTTTCATCATCAGACCATGCGGTCTGAAGAACTATTCGGTATTAGCTCCGATTTCTCGGAGTTATCCCAATCCTTGGGGCAGGTTCCTTACGTGTTACTCACCCGTCCGCCGCTCATTCCCTTCACTTCCCTCCGAAGAGTTCCGTGAGCTTCCTGCGCTCG"/>
    <s v="Bacteria"/>
    <x v="2"/>
    <x v="4"/>
    <s v="Bacillales"/>
    <s v="[Exiguobacteraceae]"/>
    <s v="Exiguobacterium"/>
    <s v="NA"/>
  </r>
  <r>
    <s v="C"/>
    <x v="103"/>
    <n v="13"/>
    <s v="*"/>
    <x v="120"/>
    <s v="*"/>
    <n v="3034"/>
    <s v="J4-036-C"/>
    <s v="NA"/>
    <s v="1% Tryptone"/>
    <s v="yellowish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4"/>
    <n v="3034"/>
    <s v="Completed"/>
    <n v="0.77914655799999999"/>
    <n v="0.22085344200000001"/>
    <x v="1"/>
    <s v="NonInhibitory"/>
    <x v="1"/>
    <n v="15"/>
    <n v="0"/>
    <n v="0"/>
    <n v="0"/>
    <s v="MGIsolates_MCB_BacIso_Plate19H11.16S_907R"/>
    <s v="2014/15"/>
    <s v="BacIso_Plate19H11.16S_907R"/>
    <n v="3034"/>
    <s v="k__Bacteria;p__Firmicutes;c__Bacilli;o__Bacillales;f__Staphylococcaceae;g__Staphylococcus;s__"/>
    <n v="0.99"/>
    <n v="1020410"/>
    <n v="1020410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ACTTGCATGTATTAG"/>
    <s v="Bacteria"/>
    <x v="2"/>
    <x v="4"/>
    <s v="Bacillales"/>
    <s v="Staphylococcaceae"/>
    <s v="Staphylococcus"/>
    <s v="NA"/>
  </r>
  <r>
    <s v="C"/>
    <x v="104"/>
    <n v="2"/>
    <s v="*"/>
    <x v="121"/>
    <s v="*"/>
    <n v="3309"/>
    <s v="J2-049-D"/>
    <s v="NA"/>
    <s v="1% Tryptone"/>
    <s v="light 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09"/>
    <n v="3309"/>
    <s v="Completed"/>
    <n v="0.329193811"/>
    <n v="0.670806189"/>
    <x v="1"/>
    <s v="NonInhibitory"/>
    <x v="1"/>
    <n v="16"/>
    <n v="0"/>
    <n v="0"/>
    <n v="0"/>
    <s v="MGIsolates_MCB_BacIso_Plate22H02.16S_907R"/>
    <s v="2014/15"/>
    <s v="BacIso_Plate22H02.16S_907R"/>
    <n v="3309"/>
    <s v="k__Bacteria;p__Proteobacteria;c__Betaproteobacteria;o__Burkholderiales;f__Comamonadaceae;g__Xenophilus;s__aerolatus"/>
    <n v="0.95"/>
    <n v="731707"/>
    <n v="731707"/>
    <s v="k__Bacteria;p__Proteobacteria;c__Betaproteobacteria;o__Burkholderiales;f__Comamonadaceae;g__Xenophilus;s__aerolatus"/>
    <n v="0.94"/>
    <s v="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TACTCACCCGTTCGCCACTCGTCAGCATCCGAAGACCTGTTACCGTTCGACTTGCATGTGTAAGGC"/>
    <s v="Bacteria"/>
    <x v="0"/>
    <x v="8"/>
    <s v="Burkholderiales"/>
    <s v="Comamonadaceae"/>
    <s v="Xenophilus"/>
    <s v="aerolatus"/>
  </r>
  <r>
    <s v="C"/>
    <x v="105"/>
    <n v="1"/>
    <s v="*"/>
    <x v="122"/>
    <s v="*"/>
    <n v="3729"/>
    <s v="J9-031-G"/>
    <s v="NA"/>
    <s v="1% Tryptone"/>
    <s v="light yellow round wet"/>
    <s v="NA"/>
    <s v="NA"/>
    <s v="NA"/>
    <s v="Boophis"/>
    <s v="J9-031"/>
    <s v="albilabris"/>
    <s v="Boophis albilabris"/>
    <s v="VOHIMANA"/>
    <s v="VOHIMANA"/>
    <s v="VOHIMANA"/>
    <s v="M"/>
    <s v="DNA"/>
    <n v="3729"/>
    <n v="3729"/>
    <s v="Completed"/>
    <n v="0.525936599"/>
    <n v="0.474063401"/>
    <x v="1"/>
    <s v="NonInhibitory"/>
    <x v="1"/>
    <n v="17"/>
    <n v="0"/>
    <n v="0"/>
    <n v="0"/>
    <s v="MGIsolates_MCB_BacIso_Plate25D04.16S_907R"/>
    <s v="2014/15"/>
    <s v="BacIso_Plate25D04.16S_907R"/>
    <n v="3729"/>
    <s v="k__Bacteria;p__Actinobacteria;c__Actinobacteria;o__Actinomycetales;f__Micrococcaceae;g__;s__"/>
    <n v="0.75"/>
    <s v="New.CleanUp.ReferenceOTU142"/>
    <s v="NA"/>
    <s v="NA"/>
    <s v="NA"/>
    <s v="AGTGCCCAACGTTTACGGCATGGACTACCAGGGTATCTAATCCTGTTCGCTCCCCATGCTTTCGCTCCTCAGCGTCAGTAACAGCCCAGAGACCTGCCTTCGCCATCGGTGTTCCTCCTGATATCTGCGCATTTCACCGCTACACCAGGAATTCCAGTCTCCCCTACTGCACTCTAGTCTGCCCGTACCCACTGCAGACCCGGGGTTAAGCCCCGGGCTTTCACAGCAGACGCGACAAACCGCCTACGAGCTCTTTACGCCCAATAATTCCGGACAACGCTTGCGCCCTACGTATTACCGCGGCTGCTGGCACGTAGTTAGCCGGCGCTTCTTCTGCAAGTACCCTCAACCAGACAAAAGCCTGACCTTGTTCCCTGCTGAAAGAGGTTTACAACCCGAAGGCCGTCATCCCTCACGCGGCGTCGCTGCATCAGGCTTTCGCCCATTGTGCAATATTCCCCACTGCTGCCTCCCGTAGGAGTCTGGGCCGTGTCTCAGTCCCAGTGTGGCCGGTCACCCTCTCAGGCCGGCTACCCGTCGTCGCCTTGGTGAGCCATTACCCCACCAACAAGCTGATAGGCCGTGAGTCCATCCAAAACCACCCGAAGGCTTTCCACCACCCCCCATGCGAGGAGAGGTCATATCCAGTATTAGACCCAGTTTCCCAGGCTTATCCCAGAGTCAAGGGCAGGTTACTCACGTCTTACTCACCCGTTCGCCACTAATCCATGGTGCAAGCACCACATCATCGTTCGACTTGCATGTGTTAAGCACGCCGCCAGCGTTCGTCCT"/>
    <s v="Bacteria"/>
    <x v="3"/>
    <x v="5"/>
    <s v="Actinomycetales"/>
    <s v="Micrococcaceae"/>
    <s v="NA"/>
    <s v="NA"/>
  </r>
  <r>
    <s v="C"/>
    <x v="106"/>
    <n v="1"/>
    <s v="*"/>
    <x v="125"/>
    <s v="*"/>
    <n v="4088"/>
    <s v="ND2014_Fr243-C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88"/>
    <n v="0"/>
    <s v="Not Completed"/>
    <n v="0"/>
    <n v="0"/>
    <x v="2"/>
    <s v="NA"/>
    <x v="0"/>
    <n v="0"/>
    <n v="0"/>
    <n v="0"/>
    <n v="0"/>
    <s v="MGIsolates_MCB_MADAISO_4088.907R_BAC.ab1"/>
    <n v="2016"/>
    <s v="NA"/>
    <n v="408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CATCATCGTTCGACTTGCATGTGTTAAGCACGCCGCCAGCGTTC"/>
    <s v="Bacteria"/>
    <x v="3"/>
    <x v="5"/>
    <s v="Actinomycetales"/>
    <s v="Microbacteriaceae"/>
    <s v="Curtobacterium"/>
    <s v="NA"/>
  </r>
  <r>
    <s v="C"/>
    <x v="107"/>
    <n v="1"/>
    <s v="*"/>
    <x v="126"/>
    <s v="*"/>
    <n v="4107"/>
    <s v="ND2014_Fr272-C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7"/>
    <n v="0"/>
    <s v="Not Completed"/>
    <n v="0"/>
    <n v="0"/>
    <x v="2"/>
    <s v="NA"/>
    <x v="0"/>
    <n v="0"/>
    <n v="0"/>
    <n v="0"/>
    <n v="0"/>
    <s v="MGIsolates_MCB_MADAISO_4107.907R_BAC.ab1"/>
    <n v="2016"/>
    <s v="NA"/>
    <n v="4107"/>
    <s v="k__Bacteria;p__Proteobacteria;c__Gammaproteobacteria;o__Pseudomonadales;f__Pseudomonadaceae;g__Pseudomonas;s__"/>
    <n v="1"/>
    <n v="142419"/>
    <s v="NA"/>
    <s v="NA"/>
    <s v="NA"/>
    <s v="CAAGG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AGCGTTATCCCCCACTACCAGGCAGATTCCTAGGCATTACTCACCCGTCCGCCGCTCGCCACCAGGTACAAGTACCCGTGCTGCCGCTCGACTTGCATGTGTTA"/>
    <s v="Bacteria"/>
    <x v="0"/>
    <x v="6"/>
    <s v="Pseudomonadales"/>
    <s v="Pseudomonadaceae"/>
    <s v="Pseudomonas"/>
    <s v="NA"/>
  </r>
  <r>
    <s v="C"/>
    <x v="108"/>
    <n v="1"/>
    <s v="*"/>
    <x v="127"/>
    <s v="*"/>
    <n v="4108"/>
    <s v="ND2014_Fr272-D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8"/>
    <n v="0"/>
    <s v="Not Completed"/>
    <n v="0"/>
    <n v="0"/>
    <x v="2"/>
    <s v="NA"/>
    <x v="0"/>
    <n v="0"/>
    <n v="0"/>
    <n v="0"/>
    <n v="0"/>
    <s v="MGIsolates_MCB_MADAISO_4108.907R_BAC.ab1"/>
    <n v="2016"/>
    <s v="NA"/>
    <n v="4108"/>
    <s v="k__Bacteria;p__Proteobacteria;c__Gammaproteobacteria;o__Enterobacteriales;f__Enterobacteriaceae;g__Serratia;s__"/>
    <n v="1"/>
    <n v="1109623"/>
    <n v="1109623"/>
    <s v="k__Bacteria;p__Proteobacteria;c__Gammaproteobacteria;o__Enterobacteriales;f__Enterobacteriaceae"/>
    <n v="1"/>
    <s v="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GCA"/>
    <s v="Bacteria"/>
    <x v="0"/>
    <x v="6"/>
    <s v="Enterobacteriales"/>
    <s v="Enterobacteriaceae"/>
    <s v="Serratia"/>
    <s v="NA"/>
  </r>
  <r>
    <s v="C"/>
    <x v="109"/>
    <n v="1"/>
    <s v="*"/>
    <x v="128"/>
    <s v="*"/>
    <n v="4109"/>
    <s v="ND2014_Fr272-E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09"/>
    <n v="0"/>
    <s v="Not Completed"/>
    <n v="0"/>
    <n v="0"/>
    <x v="2"/>
    <s v="NA"/>
    <x v="0"/>
    <n v="0"/>
    <n v="0"/>
    <n v="0"/>
    <n v="0"/>
    <s v="MGIsolates_MCB_MADAISO_4109.907R_BAC.ab1"/>
    <n v="2016"/>
    <s v="NA"/>
    <n v="4109"/>
    <s v="k__Bacteria;p__Proteobacteria;c__Gammaproteobacteria;o__Enterobacteriales;f__Enterobacteriaceae;g__Serratia;s__"/>
    <n v="1"/>
    <n v="564290"/>
    <s v="NA"/>
    <s v="NA"/>
    <s v="NA"/>
    <s v="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"/>
    <s v="Bacteria"/>
    <x v="0"/>
    <x v="6"/>
    <s v="Enterobacteriales"/>
    <s v="Enterobacteriaceae"/>
    <s v="Serratia"/>
    <s v="NA"/>
  </r>
  <r>
    <s v="C"/>
    <x v="110"/>
    <n v="1"/>
    <s v="*"/>
    <x v="129"/>
    <s v="*"/>
    <n v="2026"/>
    <s v="J1-015-D"/>
    <s v="NA"/>
    <s v="1% Tryptone"/>
    <s v="pinkish trans irregular spreader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6"/>
    <n v="2026"/>
    <s v="Completed"/>
    <n v="0.12620447500000001"/>
    <n v="0.87379552500000002"/>
    <x v="0"/>
    <s v="NonInhibitory"/>
    <x v="0"/>
    <n v="9"/>
    <n v="0"/>
    <n v="0"/>
    <n v="0"/>
    <s v="MGIsolates_MCB_BacIso_Plate7E06.16S_907R"/>
    <s v="2014/15"/>
    <s v="BacIso_Plate7E06.16S_907R"/>
    <n v="2026"/>
    <s v="k__Bacteria;p__Bacteroidetes;c__Sphingobacteriia;o__Sphingobacteriales;f__Sphingobacteriaceae;g__Pedobacter;s__"/>
    <n v="1"/>
    <s v="New.CleanUp.ReferenceOTU166"/>
    <s v="NA"/>
    <s v="NA"/>
    <s v="NA"/>
    <s v="CTTTCGCTTAGCCGCTGACTGTGTATCGCCAACAGCGAGTGTTCATCGTTTAGGGCGTGGACTACCAGGGTATCTAATCCTGTTTGATCCCCACGCA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GTTACGCACCCGTGCGCCACTTTCATAAGGTGCAAGCACCTTAATCGC"/>
    <s v="Bacteria"/>
    <x v="1"/>
    <x v="1"/>
    <s v="Sphingobacteriales"/>
    <s v="Sphingobacteriaceae"/>
    <s v="Pedobacter"/>
    <s v="NA"/>
  </r>
  <r>
    <s v="C"/>
    <x v="111"/>
    <n v="10"/>
    <s v="*"/>
    <x v="131"/>
    <s v="*"/>
    <n v="2902"/>
    <s v="A3-032-B"/>
    <s v="NA"/>
    <s v="1% Tryptone"/>
    <s v="white round wet"/>
    <s v="NA"/>
    <s v="NA"/>
    <s v="NA"/>
    <s v="Mantidactylus"/>
    <s v="A3-032"/>
    <s v="majori"/>
    <s v="Mantidactylus  majori"/>
    <s v="RANOMAFANA-Vatoharanana"/>
    <s v="RANOMAFANA-Vatoharanana"/>
    <s v="Ranomafana-Vato"/>
    <s v="M"/>
    <s v="BAC/MET"/>
    <n v="2902"/>
    <n v="2902"/>
    <s v="Completed"/>
    <n v="0.76018856400000001"/>
    <n v="0.23981143599999999"/>
    <x v="1"/>
    <s v="NonInhibitory"/>
    <x v="1"/>
    <s v="KS1&amp;3"/>
    <n v="0"/>
    <n v="0"/>
    <n v="0"/>
    <s v="MGIsolates_MCB_2902_907R_ZJ5657_15"/>
    <s v="2014/15"/>
    <s v="2902_907R_ZJ5657_15"/>
    <n v="2902"/>
    <s v="k__Bacteria;p__Proteobacteria;c__Alphaproteobacteria;o__Rhizobiales;f__;g__;s__"/>
    <n v="0.75"/>
    <n v="241449"/>
    <n v="241449"/>
    <s v="k__Bacteria;p__Proteobacteria;c__Alphaproteobacteria;o__Rhizobiales"/>
    <n v="1"/>
    <s v="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"/>
    <s v="Bacteria"/>
    <x v="0"/>
    <x v="0"/>
    <s v="Rhizobiales"/>
    <s v="NA"/>
    <s v="NA"/>
    <s v="NA"/>
  </r>
  <r>
    <s v="C"/>
    <x v="112"/>
    <n v="3"/>
    <s v="*"/>
    <x v="132"/>
    <s v="*"/>
    <n v="4006"/>
    <s v="ND2014_Fr281-I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6"/>
    <n v="0"/>
    <s v="Not Completed"/>
    <n v="0"/>
    <n v="0"/>
    <x v="2"/>
    <s v="NA"/>
    <x v="0"/>
    <n v="0"/>
    <n v="0"/>
    <n v="0"/>
    <n v="0"/>
    <s v="MGIsolates_MCB_MADAISO_A06656_4006.16S_907R"/>
    <s v="2014/15"/>
    <s v="MADAISO_A06656_4006.16S_907R"/>
    <n v="4006"/>
    <s v="k__Bacteria;p__Firmicutes;c__Bacilli;o__Lactobacillales;f__Enterococcaceae;g__Enterococcus;s__"/>
    <n v="0.98"/>
    <n v="593781"/>
    <s v="NA"/>
    <s v="NA"/>
    <s v="NA"/>
    <s v="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"/>
    <s v="Bacteria"/>
    <x v="2"/>
    <x v="4"/>
    <s v="Lactobacillales"/>
    <s v="Enterococcaceae"/>
    <s v="Enterococcus"/>
    <s v="NA"/>
  </r>
  <r>
    <s v="C"/>
    <x v="113"/>
    <n v="5"/>
    <s v="*"/>
    <x v="133"/>
    <s v="*"/>
    <n v="4007"/>
    <s v="ND2014_Fr281-J"/>
    <s v="NA"/>
    <s v="1% Tryptone"/>
    <s v="NA"/>
    <s v="NA"/>
    <s v="NA"/>
    <s v="NA"/>
    <s v="Boophis"/>
    <s v="ND2014_Fr281"/>
    <s v="lucie"/>
    <s v="Boophis  lucie"/>
    <s v="RANOMAFANA-Ambatolay"/>
    <s v="Ranomafana"/>
    <s v="NA"/>
    <s v="NA"/>
    <s v="NA"/>
    <n v="4007"/>
    <n v="0"/>
    <s v="Not Completed"/>
    <n v="0"/>
    <n v="0"/>
    <x v="2"/>
    <s v="NA"/>
    <x v="0"/>
    <n v="0"/>
    <n v="0"/>
    <n v="0"/>
    <n v="0"/>
    <s v="MGIsolates_MCB_MADAISO_A06656_4007.16S_907R"/>
    <s v="2014/15"/>
    <s v="MADAISO_A06656_4007.16S_907R"/>
    <n v="4007"/>
    <s v="k__Bacteria;p__Firmicutes;c__Bacilli;o__Lactobacillales;f__Enterococcaceae;g__Enterococcus;s__casseliflavus"/>
    <n v="0.54"/>
    <n v="584241"/>
    <n v="584241"/>
    <s v="k__Bacteria;p__Firmicutes;c__Bacilli;o__Lactobacillales;f__Enterococcaceae;g__Enterococcus;s__"/>
    <n v="0.97"/>
    <s v="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"/>
    <s v="Bacteria"/>
    <x v="2"/>
    <x v="4"/>
    <s v="Lactobacillales"/>
    <s v="Enterococcaceae"/>
    <s v="Enterococcus"/>
    <s v="casseliflavus"/>
  </r>
  <r>
    <s v="C"/>
    <x v="114"/>
    <n v="9"/>
    <s v="*"/>
    <x v="134"/>
    <s v="*"/>
    <n v="4009"/>
    <s v="ND2014_Fr260-P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09"/>
    <n v="0"/>
    <s v="Not Completed"/>
    <n v="0"/>
    <n v="0"/>
    <x v="2"/>
    <s v="NA"/>
    <x v="0"/>
    <n v="0"/>
    <n v="0"/>
    <n v="0"/>
    <n v="0"/>
    <s v="MGIsolates_MCB_MADAISO_4009.907R_BAC.ab1"/>
    <n v="2016"/>
    <s v="NA"/>
    <n v="4009"/>
    <s v="k__Bacteria;p__Proteobacteria;c__Gammaproteobacteria;o__Enterobacteriales;f__Enterobacteriaceae"/>
    <n v="1"/>
    <n v="821080"/>
    <n v="821080"/>
    <s v="k__Bacteria;p__Proteobacteria;c__Gammaproteobacteria;o__Enterobacteriales;f__Enterobacteriaceae;g__Erwinia;s__"/>
    <n v="0.91"/>
    <s v="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"/>
    <s v="Bacteria"/>
    <x v="0"/>
    <x v="6"/>
    <s v="Enterobacteriales"/>
    <s v="Enterobacteriaceae"/>
    <s v="NA"/>
    <s v="NA"/>
  </r>
  <r>
    <s v="C"/>
    <x v="115"/>
    <n v="2"/>
    <s v="*"/>
    <x v="135"/>
    <s v="*"/>
    <n v="4050"/>
    <s v="ND2014_Fr241-A"/>
    <s v="NA"/>
    <s v="Sab-Dex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50"/>
    <n v="0"/>
    <s v="Not Completed"/>
    <n v="0"/>
    <n v="0"/>
    <x v="2"/>
    <s v="NA"/>
    <x v="0"/>
    <n v="0"/>
    <n v="0"/>
    <n v="0"/>
    <n v="0"/>
    <s v="MGIsolates_MCB_MADAISO_4050.907R_BAC.ab1"/>
    <n v="2016"/>
    <s v="NA"/>
    <n v="4050"/>
    <s v="k__Bacteria;p__Proteobacteria;c__Gammaproteobacteria;o__Enterobacteriales;f__Enterobacteriaceae;g__Erwinia;s__"/>
    <n v="0.9"/>
    <n v="534898"/>
    <n v="534898"/>
    <s v="k__Bacteria;p__Proteobacteria;c__Gammaproteobacteria;o__Enterobacteriales;f__Enterobacteriaceae"/>
    <n v="1"/>
    <s v="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"/>
    <s v="Bacteria"/>
    <x v="0"/>
    <x v="6"/>
    <s v="Enterobacteriales"/>
    <s v="Enterobacteriaceae"/>
    <s v="Erwinia"/>
    <s v="NA"/>
  </r>
  <r>
    <s v="C"/>
    <x v="116"/>
    <n v="11"/>
    <s v="*"/>
    <x v="136"/>
    <s v="*"/>
    <n v="4065"/>
    <s v="ND2014_Fr260-A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5"/>
    <n v="0"/>
    <s v="Not Completed"/>
    <n v="0"/>
    <n v="0"/>
    <x v="2"/>
    <s v="NA"/>
    <x v="0"/>
    <n v="0"/>
    <n v="0"/>
    <n v="0"/>
    <n v="0"/>
    <s v="MGIsolates_MCB_MADAISO_4065.907R_BAC.ab1"/>
    <n v="2016"/>
    <s v="NA"/>
    <n v="4065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TCGACTTGCATGTGTTAAGCACGCCGCCAGCGTTCGTCCTG"/>
    <s v="Bacteria"/>
    <x v="3"/>
    <x v="5"/>
    <s v="Actinomycetales"/>
    <s v="NA"/>
    <s v="NA"/>
    <s v="NA"/>
  </r>
  <r>
    <s v="C"/>
    <x v="117"/>
    <n v="1"/>
    <s v="*"/>
    <x v="137"/>
    <s v="*"/>
    <n v="4066"/>
    <s v="ND2014_Fr260-B"/>
    <s v="NA"/>
    <s v="NA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6"/>
    <n v="0"/>
    <s v="Not Completed"/>
    <n v="0"/>
    <n v="0"/>
    <x v="2"/>
    <s v="NA"/>
    <x v="0"/>
    <n v="0"/>
    <n v="0"/>
    <n v="0"/>
    <n v="0"/>
    <s v="MGIsolates_MCB_MADAISO_4066.907R_BAC.ab1"/>
    <n v="2016"/>
    <s v="NA"/>
    <n v="4066"/>
    <s v="k__Bacteria;p__Actinobacteria;c__Actinobacteria;o__Actinomycetales;f__Microbacteriaceae;g__Agrococcus;s__jenensis"/>
    <n v="0.98"/>
    <n v="12168"/>
    <s v="NA"/>
    <s v="NA"/>
    <s v="NA"/>
    <s v="TGGTCCCCACATCTAGTTCCCAACGTTTACGGCATGGACTACCAGGGTATCTAAGCCTGTTTGCTCCCCATGCTTTCGCTCCTCAGCGTCAGTAACGGCCCAGAGATCTGCCTTCGCCATCGGTGTTCCTCCTGATATCTGCGCATTCCACCGCTACACCAGGAATTCCAATCTCCCCTACCGCACTCTAGTCTGCCCGTACCCACTGCAAGCCCGAGGTTGAGCCTCGGGATTTCACAGCAGACGT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TCTTGGTGAGCCGTTACCTCACCAACTAACTGATAGGCCGTGAGCTGATCCTTGACCGAAATTCTTTCCACCCCCAGGAGATGCCTCCGAAGGTCGTATCCGGTATTAGACGCCGTTTCCAGCGCTTATTCCAGAGTCAAGGGCACATTGCTCACGTGTTACTCACCCGTTCGCCACTAATCCAGAGGAGCAAGCTCCTCTTTCATCGTTCGACTTGCATGTGTTAAGCACGCCGCCAGCGTTC"/>
    <s v="Bacteria"/>
    <x v="3"/>
    <x v="5"/>
    <s v="Actinomycetales"/>
    <s v="Microbacteriaceae"/>
    <s v="Agrococcus"/>
    <s v="jenensis"/>
  </r>
  <r>
    <s v="C"/>
    <x v="118"/>
    <n v="4"/>
    <s v="*"/>
    <x v="138"/>
    <s v="*"/>
    <n v="1495"/>
    <s v="J2-040-C"/>
    <s v="NA"/>
    <s v="1% Tryptone"/>
    <s v="white, irregular growth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5"/>
    <n v="1495"/>
    <s v="Completed"/>
    <n v="0.42266271300000002"/>
    <n v="0.57733728699999998"/>
    <x v="1"/>
    <s v="NonInhibitory"/>
    <x v="1"/>
    <n v="8"/>
    <n v="0"/>
    <n v="0"/>
    <n v="0"/>
    <s v="MGIsolates_MCB_BacIso_Plate13A05.16S_907R"/>
    <s v="2014/15"/>
    <s v="BacIso_Plate13A05.16S_907R"/>
    <n v="1495"/>
    <s v="k__Bacteria;p__Proteobacteria;c__Gammaproteobacteria;o__Pseudomonadales;f__Moraxellaceae;g__Acinetobacter;s__"/>
    <n v="1"/>
    <n v="889025"/>
    <n v="889025"/>
    <s v="k__Bacteria;p__Proteobacteria;c__Gammaproteobacteria;o__Pseudomonadales;f__Moraxellaceae;g__Acinetobacter;s__"/>
    <n v="1"/>
    <s v="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CCGAAGTACTTCCCCCCGCT"/>
    <s v="Bacteria"/>
    <x v="0"/>
    <x v="6"/>
    <s v="Pseudomonadales"/>
    <s v="Moraxellaceae"/>
    <s v="Acinetobacter"/>
    <s v="NA"/>
  </r>
  <r>
    <s v="C"/>
    <x v="119"/>
    <n v="1"/>
    <s v="*"/>
    <x v="139"/>
    <s v="*"/>
    <n v="1944"/>
    <s v="J4-020-G"/>
    <s v="NA"/>
    <s v="1% Tryptone"/>
    <s v="white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944"/>
    <n v="0"/>
    <s v="Not Completed"/>
    <n v="0"/>
    <n v="0"/>
    <x v="2"/>
    <s v="NA"/>
    <x v="0"/>
    <n v="0"/>
    <n v="0"/>
    <n v="0"/>
    <n v="0"/>
    <s v="MGIsolates_MCB_1944_907R_ZJ5663_9"/>
    <s v="2014/15"/>
    <s v="1944_907R_ZJ5663_9"/>
    <n v="1944"/>
    <s v="k__Bacteria;p__Actinobacteria;c__Actinobacteria;o__Actinomycetales;f__Microbacteriaceae;g__;s__"/>
    <n v="0.94"/>
    <s v="New.CleanUp.ReferenceOTU40"/>
    <s v="New.CleanUp.ReferenceOTU40"/>
    <s v="k__Bacteria;p__Actinobacteria;c__Actinobacteria;o__Actinomycetales;f__Microbacteriaceae;g__;s__"/>
    <n v="0.98"/>
    <s v="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AAAAAATCTTTCCAACCACTAACCATGCGGTTGCGGTTCGTATCCAGTATTAGACGTCGTTTCCAACGCTTATCCCAGAGTCAAGGGCAGGTTACTCACGTGTTACTCACCCGTTCGCCACTGATCCACAAGAGCAAGCTCCTGCTTCACCGTTCGAC"/>
    <s v="Bacteria"/>
    <x v="3"/>
    <x v="5"/>
    <s v="Actinomycetales"/>
    <s v="Microbacteriaceae"/>
    <s v="NA"/>
    <s v="NA"/>
  </r>
  <r>
    <s v="C"/>
    <x v="120"/>
    <n v="1"/>
    <s v="*"/>
    <x v="140"/>
    <s v="*"/>
    <n v="1956"/>
    <s v="J4-012-F"/>
    <s v="NA"/>
    <s v="1% Tryptone"/>
    <s v="off white round drier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6"/>
    <n v="0"/>
    <s v="Not Completed"/>
    <n v="0"/>
    <n v="0"/>
    <x v="2"/>
    <s v="NA"/>
    <x v="0"/>
    <n v="0"/>
    <n v="0"/>
    <n v="0"/>
    <n v="0"/>
    <s v="MGIsolates_MCB_1956_907R_ZJ5662_10"/>
    <s v="2014/15"/>
    <s v="1956_907R_ZJ5662_10"/>
    <n v="1956"/>
    <s v="k__Bacteria;p__Actinobacteria;c__Actinobacteria;o__Actinomycetales;f__Streptomycetaceae;g__;s__"/>
    <n v="0.6"/>
    <n v="1106130"/>
    <n v="1106130"/>
    <s v="k__Bacteria;p__Actinobacteria;c__Actinobacteria;o__Actinomycetales;f__Streptomycetaceae;g__;s__"/>
    <n v="0.99"/>
    <s v="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GAGGAGATGCCCCCTCAGGTGGTATCCGGTATTAGACCCCGTTTCCAGGGCTTGTCCCAGAGTGCAGGGCAGATTGCCCACGTGTTACTCACCCGTTCGCCACTAATCCCCCACCGAAGCGGGTTCATCGTTCGACTTGC"/>
    <s v="Bacteria"/>
    <x v="3"/>
    <x v="5"/>
    <s v="Actinomycetales"/>
    <s v="Streptomycetaceae"/>
    <s v="NA"/>
    <s v="NA"/>
  </r>
  <r>
    <s v="C"/>
    <x v="121"/>
    <n v="1"/>
    <s v="*"/>
    <x v="141"/>
    <s v="*"/>
    <n v="3286"/>
    <s v="J9-071-K"/>
    <s v="NA"/>
    <s v="1% Tryptone"/>
    <s v="off white irregular wettish rough"/>
    <s v="NA"/>
    <s v="NA"/>
    <s v="NA"/>
    <s v="Mantidactylus"/>
    <s v="J9-071"/>
    <s v="aff biporus"/>
    <s v="Mantidactylus  aff biporus"/>
    <s v="VOHIMANA"/>
    <s v="VOHIMANA"/>
    <s v="VOHIMANA"/>
    <s v="F"/>
    <s v="DNA"/>
    <n v="3286"/>
    <n v="3286"/>
    <s v="Completed"/>
    <n v="0.47801302899999998"/>
    <n v="0.52198697100000002"/>
    <x v="1"/>
    <s v="NonInhibitory"/>
    <x v="1"/>
    <n v="16"/>
    <n v="0"/>
    <n v="0"/>
    <n v="0"/>
    <s v="MGIsolates_MCB_BacIso_Plate21B11.16S_907R"/>
    <s v="2014/15"/>
    <s v="BacIso_Plate21B11.16S_907R"/>
    <n v="3286"/>
    <s v="k__Bacteria;p__Firmicutes;c__Bacilli;o__Bacillales;f__Paenibacillaceae;g__Paenibacillus;s__"/>
    <n v="1"/>
    <n v="4381827"/>
    <n v="4381827"/>
    <s v="k__Bacteria;p__Firmicutes;c__Bacilli;o__Bacillales;f__Paenibacillaceae;g__Paenibacillus;s__"/>
    <n v="1"/>
    <s v="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GGTACCGTCACCTTGAGAGCAGTTACTCTCCCAAGCGTTCTTCCCTGGCAACAGAGCTTTACGATCCGAAAACCTTCATCACTCACGCGGCGTTGCTCCGTCAGACTTTCGTCCATTGCGGAAGATTCCCTACTGCTGCCTCCCGTAGGAGTCTGGGCCGTGTCTCAGTCCCAGTGTGGCCGTTCACCCTCTCAGGTCGGCTACGCATCGTCGCCTAGGTGAGCCATTACCTCACCTACTAGCTAATGCGCCGCAGGCCCATCTGTAAGTGACAGATTGCTCCGTCTTTCTTAACCCTCTCATGCGAGAGGATTACTTATCCGGTATTAGCACACGTTTCCGTGAGTTATCCCGATCTTACAGGCAGGTTGCCTACGTGTTACTCACCCGTCCGCCGCTAAGCTATCCCCGAAGGAATAACTCCGCTCGACTTGCATGTATTAGGCACGCCGCCAGCATTCGTCC"/>
    <s v="Bacteria"/>
    <x v="2"/>
    <x v="4"/>
    <s v="Bacillales"/>
    <s v="Paenibacillaceae"/>
    <s v="Paenibacillus"/>
    <s v="NA"/>
  </r>
  <r>
    <s v="C"/>
    <x v="122"/>
    <n v="1"/>
    <s v="*"/>
    <x v="142"/>
    <s v="*"/>
    <n v="3397"/>
    <s v="A4-040-A"/>
    <s v="NA"/>
    <s v="1% Tryptone"/>
    <s v="pink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7"/>
    <n v="3397"/>
    <s v="Completed"/>
    <n v="5.7983193000000002E-2"/>
    <n v="0.94201680700000001"/>
    <x v="0"/>
    <s v="Inhibitory"/>
    <x v="0"/>
    <n v="19"/>
    <n v="0"/>
    <n v="0"/>
    <n v="0"/>
    <s v="MGIsolates_MCB_BacIso_Plate22F09.16S_907R"/>
    <s v="2014/15"/>
    <s v="BacIso_Plate22F09.16S_907R"/>
    <n v="3397"/>
    <s v="k__Bacteria;p__[Thermi];c__Deinococci;o__Deinococcales;f__Deinococcaceae;g__Deinococcus;s__"/>
    <n v="1"/>
    <n v="406491"/>
    <s v="NA"/>
    <s v="NA"/>
    <s v="NA"/>
    <s v="AGCATCCTGCGATTAGCCAACGTACATCGTTTAGGGTGTGGACTACCCGGGTATCTAATCCGGTTCGCTCCCCACACTTTCGCGCCTCAGCGTCACCTTCTGTCCAAGAACCTGCCTTCGCCATTGGTGTTCCTCCTGGTATCTACGCATTCCACCGCTACACCAGGAATTCCAGTTCTCTCTCCAGAGGTCAAGAATGCCAGTATCCAGTCCATCCCTGCGGTTGAGCCGCAGTCTTTAAAACCAGACTTAACATCCCGCCTACACGCCCTTTACGCCCAGTGATTCCGGGTAACGCTTGCACCCTCCGTATTACCGCGGCTGCTGGCACGGAGTTAGCCGGTGCTATTACTCAGGTACCGTCATCCCGCATAAAGCGTCTTTCGTCCCTGATTCAGAGGTTTACGATCCGAAAACCTTCATCCCTCACGCGGCGTCGCTCCATCAGGCTTTCGCCCATTGTGGAAGATTCCTAACTGCTGCCTCCCGTAGGAGTGGGGCCCGTGTCTCAGTGCCCCTGTGGCCGGCCACCCTCTCAGGCCGGCTATCCGTCGTCGCCTTGGTAGGCCTTTACCCTACCAACTAGCTGATGGAACGCAACCCCATCCCAAAGCAATAAATCTTTACTGATCCCACAGGAGGGAGCAGCACATCACGTATTAGCGATTCTTTCGAACCGTTATCCGCGACTTTGGGGTAGGTCAGTTACGCGTTACTCACACGTGCGCCACTACAGTCCGAAGACTGCCGTTCGACTTGCATGTCTTAAGCACGCCGCCAGCGTTCAC"/>
    <s v="Bacteria"/>
    <x v="4"/>
    <x v="7"/>
    <s v="Deinococcales"/>
    <s v="Deinococcaceae"/>
    <s v="Deinococcus"/>
    <s v="NA"/>
  </r>
  <r>
    <s v="C"/>
    <x v="123"/>
    <n v="2"/>
    <s v="*"/>
    <x v="143"/>
    <s v="*"/>
    <n v="3597"/>
    <s v="J4-013-I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597"/>
    <n v="3597"/>
    <s v="Completed"/>
    <n v="0.30814861100000002"/>
    <n v="0.69185138899999998"/>
    <x v="1"/>
    <s v="NonInhibitory"/>
    <x v="1"/>
    <s v="KS_2&amp;4"/>
    <n v="0"/>
    <n v="0"/>
    <n v="0"/>
    <s v="MGIsolates_MCB_3597_907R_ZJ5646_26"/>
    <s v="2014/15"/>
    <s v="3597_907R_ZJ5646_26"/>
    <n v="3597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"/>
    <s v="Bacteria"/>
    <x v="3"/>
    <x v="5"/>
    <s v="Actinomycetales"/>
    <s v="Microbacteriaceae"/>
    <s v="Cryocola"/>
    <s v="NA"/>
  </r>
  <r>
    <s v="C"/>
    <x v="124"/>
    <n v="2"/>
    <s v="*"/>
    <x v="144"/>
    <s v="*"/>
    <n v="3958"/>
    <s v="ND2014_Fr255-G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8"/>
    <n v="0"/>
    <s v="Not Completed"/>
    <n v="0"/>
    <n v="0"/>
    <x v="2"/>
    <s v="NA"/>
    <x v="0"/>
    <n v="0"/>
    <n v="0"/>
    <n v="0"/>
    <n v="0"/>
    <s v="MGIsolates_MCB_MADAISO_3958.907R_BAC.ab1"/>
    <n v="2016"/>
    <s v="NA"/>
    <n v="3958"/>
    <s v="k__Bacteria;p__Actinobacteria;c__Actinobacteria;o__Actinomycetales;f__Propionibacteriaceae;g__;s__"/>
    <n v="0.86"/>
    <s v="New.CleanUp.ReferenceOTU69"/>
    <s v="New.CleanUp.ReferenceOTU69"/>
    <s v="k__Bacteria;p__Actinobacteria;c__Actinobacteria;o__Actinomycetales;f__Propionibacteriaceae;g__;s__"/>
    <n v="0.86"/>
    <s v="GGAATGTGACCCACACCTAGTGCCCACCGTTTACGGCATGGACTACCAGGGTATCTAAGCCTGT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CGAAGCCTTGGTGAGCCGTTACCTCACCAACAAGCTGATAGGCCGCGAGCCCATCCTTGACCGCCGGAGCTTTCCAACTCTTCAGATGCCTGAAGAGTTCGTATCCGGTATTAGACGCCTTTTCAAGCGCTTATTCCAGTGTCAAGGGCAGGTTGCTCACGTGTTACTCACCCGTTCGCCACTCGTGTACTCCGAAGAGCCTTACCGTTCGACTTGCATGTGTTAAGCACGCCGCCAGCGTTCG"/>
    <s v="Bacteria"/>
    <x v="3"/>
    <x v="5"/>
    <s v="Actinomycetales"/>
    <s v="Propionibacteriaceae"/>
    <s v="NA"/>
    <s v="NA"/>
  </r>
  <r>
    <s v="C"/>
    <x v="125"/>
    <n v="1"/>
    <s v="*"/>
    <x v="145"/>
    <s v="*"/>
    <n v="1517"/>
    <s v="A3-065-C"/>
    <s v="NA"/>
    <s v="1% Tryptone"/>
    <s v="off white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7"/>
    <n v="1517"/>
    <s v="Completed"/>
    <n v="0.34384267200000002"/>
    <n v="0.65615732800000004"/>
    <x v="1"/>
    <s v="NonInhibitory"/>
    <x v="1"/>
    <n v="8"/>
    <n v="0"/>
    <n v="0"/>
    <n v="0"/>
    <s v="MGIsolates_MCB_BacIso_Plate15E03.16S_907R"/>
    <s v="2014/15"/>
    <s v="BacIso_Plate15E03.16S_907R"/>
    <n v="1517"/>
    <s v="k__Bacteria;p__Bacteroidetes;c__Sphingobacteriia;o__Sphingobacteriales;f__Sphingobacteriaceae;g__Pedobacter;s__"/>
    <n v="0.75"/>
    <n v="575688"/>
    <s v="NA"/>
    <s v="NA"/>
    <s v="NA"/>
    <s v="CTTTCGCTTAGCCGCTAACTGTGTATCGCTAACAGCGAGTATTCATCGTTTAGGGCGTGGACTACCAGGGTATCTAATCCTGTTTGATCCCCACGCTTTCGTGCCTCAGCGTCAATAAAACCATAGTAAGCTGCCTTCGCAATCGGTGTTCTGTGACATATCTATGCATTTCACCGCTACTTGTCACATTCCGCCTACCTCTAGTCCATTCAAGCTCTTCAGTATCAAGGGCACTGCGATAGTTGAGCTACCGTCTTTCACCCCTGACTTAAAAAGCCGCCTACGCACCCTTTAAACCCAATAAATCCGGATAACGCTTGGATCCTCCGTATTACCGCGGCTGCTGGCACGGAGTTAGCCGATCCTTATTCCTTCGGTACATTCAGCACATTACTCGTAATGTGGTTTATTCCCGAATAAAAGCAGTTTACGACCCAGAGGGCTGTCTTCCTGCACGCGGCATGGCTGGTTCAGGGTTGCCCCCATTGACCAATATTCCTTACTGCTGCCTCCCGTAGGAGTCTGGTCCGTGTCTCAGTACCAGTGTGGGGGGTCATCCTCTCAGATCCCCTAGTCATCGTGGTCTTGGTGGGCCGTTACCCCGCCAACTAACTAATGACACGCATGCCCATCTTAATCCTATAAATATTTGATCATTGCACAATGCTGTGCTGTGATTTTATGCGGTGTTAATCCGAATTTCTTCGGGCTATCCCCCTGATTAAGGTAGGTTGCATACGCGTTACGCACCCGTGCGCCACTTTCCTCTCTAGCAAGCCAGAGAGTA"/>
    <s v="Bacteria"/>
    <x v="1"/>
    <x v="1"/>
    <s v="Sphingobacteriales"/>
    <s v="Sphingobacteriaceae"/>
    <s v="Pedobacter"/>
    <s v="NA"/>
  </r>
  <r>
    <s v="C"/>
    <x v="126"/>
    <n v="3"/>
    <s v="*"/>
    <x v="148"/>
    <s v="*"/>
    <n v="2850"/>
    <s v="SA-4-A"/>
    <s v="NA"/>
    <s v="1% Tryptone"/>
    <s v="golden yellow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0"/>
    <n v="2850"/>
    <s v="Completed"/>
    <n v="0.42907062299999998"/>
    <n v="0.57092937700000002"/>
    <x v="1"/>
    <s v="NonInhibitory"/>
    <x v="1"/>
    <n v="13"/>
    <n v="0"/>
    <n v="0"/>
    <n v="0"/>
    <s v="MGIsolates_MCB_BacIso_Plate18D04.16S_907R"/>
    <s v="2014/15"/>
    <s v="BacIso_Plate18D04.16S_907R"/>
    <n v="2850"/>
    <s v="k__Bacteria;p__Firmicutes;c__Bacilli;o__Bacillales;f__Staphylococcaceae;g__Staphylococcus;s__"/>
    <n v="0.56999999999999995"/>
    <n v="354839"/>
    <n v="354839"/>
    <s v="k__Bacteria;p__Firmicutes;c__Bacilli;o__Bacillales;f__Staphylococcaceae;g__Staphylococcus;s__"/>
    <n v="0.8"/>
    <s v="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"/>
    <s v="Bacteria"/>
    <x v="2"/>
    <x v="4"/>
    <s v="Bacillales"/>
    <s v="Staphylococcaceae"/>
    <s v="Staphylococcus"/>
    <s v="NA"/>
  </r>
  <r>
    <s v="C"/>
    <x v="127"/>
    <n v="8"/>
    <s v="*"/>
    <x v="150"/>
    <s v="*"/>
    <n v="3166"/>
    <s v="A3-073-C"/>
    <s v="NA"/>
    <s v="1% Tryptone"/>
    <s v="pale 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166"/>
    <n v="3166"/>
    <s v="Completed"/>
    <n v="5.8021173000000002E-2"/>
    <n v="0.94197882700000002"/>
    <x v="0"/>
    <s v="Inhibitory"/>
    <x v="0"/>
    <n v="16"/>
    <n v="0"/>
    <n v="0"/>
    <n v="0"/>
    <s v="MGIsolates_MCB_BacIso_Plate21G01.16S_907R"/>
    <s v="2014/15"/>
    <s v="BacIso_Plate21G01.16S_907R"/>
    <n v="3166"/>
    <s v="k__Bacteria;p__Proteobacteria;c__Gammaproteobacteria;o__Xanthomonadales;f__Xanthomonadaceae;g__Stenotrophomonas;s__"/>
    <n v="0.97"/>
    <n v="967275"/>
    <n v="967275"/>
    <s v="k__Bacteria;p__Proteobacteria;c__Gammaproteobacteria;o__Xanthomonadales;f__Xanthomonadaceae;g__Stenotrophomonas;s__"/>
    <n v="1"/>
    <s v="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TTAGGCCTACCGCCAGCGTTCACTC"/>
    <s v="Bacteria"/>
    <x v="0"/>
    <x v="6"/>
    <s v="Xanthomonadales"/>
    <s v="Xanthomonadaceae"/>
    <s v="Stenotrophomonas"/>
    <s v="NA"/>
  </r>
  <r>
    <s v="C"/>
    <x v="128"/>
    <n v="1"/>
    <s v="*"/>
    <x v="151"/>
    <s v="*"/>
    <n v="3167"/>
    <s v="A3-071-A"/>
    <s v="NA"/>
    <s v="1% Tryptone"/>
    <s v="whiteish round drier white dust"/>
    <s v="NA"/>
    <s v="NA"/>
    <s v="NA"/>
    <s v="Gephryomantis"/>
    <s v="A3-071"/>
    <s v="asper"/>
    <s v="Gephryomantis asper"/>
    <s v="RANOMAFANA-Vatoharanana"/>
    <s v="RANOMAFANA-Vatoharanana"/>
    <s v="Ranomafana-Vato"/>
    <s v="NA"/>
    <s v="BAC/DNA"/>
    <n v="3167"/>
    <n v="3167"/>
    <s v="Completed"/>
    <n v="0.128053746"/>
    <n v="0.87194625400000003"/>
    <x v="0"/>
    <s v="NonInhibitory"/>
    <x v="0"/>
    <n v="16"/>
    <n v="0"/>
    <n v="0"/>
    <n v="0"/>
    <s v="MGIsolates_MCB_BacIso_Plate21F01.16S_907R"/>
    <s v="2014/15"/>
    <s v="BacIso_Plate21F01.16S_907R"/>
    <n v="3167"/>
    <s v="k__Bacteria;p__Proteobacteria;c__Gammaproteobacteria;o__Xanthomonadales;f__Xanthomonadaceae;g__Stenotrophomonas;s__"/>
    <n v="0.88"/>
    <n v="967275"/>
    <n v="967275"/>
    <s v="k__Bacteria;p__Proteobacteria;c__Gammaproteobacteria;o__Xanthomonadales;f__Xanthomonadaceae;g__Stenotrophomonas;s__"/>
    <n v="1"/>
    <s v="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ATAGACTTGCATGTGTTAGGCCTACCGCCAGCGTTCACTC"/>
    <s v="Bacteria"/>
    <x v="0"/>
    <x v="6"/>
    <s v="Xanthomonadales"/>
    <s v="Xanthomonadaceae"/>
    <s v="Stenotrophomonas"/>
    <s v="NA"/>
  </r>
  <r>
    <s v="C"/>
    <x v="129"/>
    <n v="1"/>
    <s v="*"/>
    <x v="152"/>
    <s v="*"/>
    <n v="3174"/>
    <s v="A3-068-B"/>
    <s v="NA"/>
    <s v="1% Tryptone"/>
    <s v="whiteish roundesque dry white dust"/>
    <s v="NA"/>
    <s v="NA"/>
    <s v="NA"/>
    <s v="Gephryomantis"/>
    <s v="A3-068"/>
    <s v="tschenki"/>
    <s v="Gephryomantis tschenki"/>
    <s v="RANOMAFANA-Vatoharanana"/>
    <s v="RANOMAFANA-Vatoharanana"/>
    <s v="Ranomafana-Vato"/>
    <s v="F"/>
    <s v="BAC/MET"/>
    <n v="3174"/>
    <n v="0"/>
    <s v="Not Completed"/>
    <n v="0"/>
    <n v="0"/>
    <x v="2"/>
    <s v="NA"/>
    <x v="0"/>
    <n v="0"/>
    <n v="0"/>
    <n v="0"/>
    <n v="0"/>
    <s v="MGIsolates_MCB_3174_907R_ZJ5653_19"/>
    <s v="2014/15"/>
    <s v="3174_907R_ZJ5653_19"/>
    <n v="3174"/>
    <s v="k__Bacteria;p__Actinobacteria;c__Actinobacteria;o__Actinomycetales;f__Streptomycetaceae;g__Streptomyces;s__"/>
    <n v="0.95"/>
    <s v="New.CleanUp.ReferenceOTU49"/>
    <s v="NA"/>
    <s v="NA"/>
    <s v="NA"/>
    <s v="ATGCGTTAGCTGCGGCACCGACGACGTGGAATGTCGCCAACACCTAGTTCCCAC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CCCGTTCGCCACTAATCCCCACCGAAGTGGTTCATCGTTCGACTTG"/>
    <s v="Bacteria"/>
    <x v="3"/>
    <x v="5"/>
    <s v="Actinomycetales"/>
    <s v="Streptomycetaceae"/>
    <s v="Streptomyces"/>
    <s v="NA"/>
  </r>
  <r>
    <s v="C"/>
    <x v="130"/>
    <n v="1"/>
    <s v="*"/>
    <x v="153"/>
    <s v="*"/>
    <n v="3237"/>
    <s v="A4-044-B"/>
    <s v="NA"/>
    <s v="1% Tryptone"/>
    <s v="off white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37"/>
    <n v="3237"/>
    <s v="Completed"/>
    <n v="0.20785830599999999"/>
    <n v="0.79214169400000001"/>
    <x v="1"/>
    <s v="NonInhibitory"/>
    <x v="0"/>
    <n v="16"/>
    <n v="0"/>
    <n v="0"/>
    <n v="0"/>
    <s v="MGIsolates_MCB_BacIso_Plate21H06.16S_907R"/>
    <s v="2014/15"/>
    <s v="BacIso_Plate21H06.16S_907R"/>
    <n v="3237"/>
    <s v="k__Bacteria;p__Proteobacteria;c__Gammaproteobacteria;o__Enterobacteriales;f__Enterobacteriaceae;g__Yersinia;s__"/>
    <n v="0.71"/>
    <n v="580295"/>
    <s v="NA"/>
    <s v="NA"/>
    <s v="NA"/>
    <s v="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CTCAGTGCTATTAACACTGAACCCTTCCTCCTCGCTGAAAGTGCTTTACAACCCTAAGGCCTTCTTCACACACGCGGCATGGCTGCATCAGGCTTGCGCCCATTGTGCAATATTCCCCACTGCTGCCTCCCGTAGGAGTCTGGACCGTGTCTCAGTTCCAGTGTGGCTGGTCATCCTCTCAGACCAGCTAGGGATCGTCGCCTAGGTGAGCCATTACCCCACCTACTAGCTAATCCCATCTGGGCACATCCGATGGCGTGAGGCCCGAAGGTCCCCCACTTTGCTCTTGCGAGGTCATGCGGTATTAGCTACCGTTTCCAGTAGTTATCCCCCTCCATCAGGCAGTTTCCCAGACATTACTCACCCGTCCGCCGCTCGTCACCCAGAGAGCAAGCTCTCCTGTGCTACCGCTCGACTTGCATGTGTTAGGCCTGCCGCCAGCGTTCAATC"/>
    <s v="Bacteria"/>
    <x v="0"/>
    <x v="6"/>
    <s v="Enterobacteriales"/>
    <s v="Enterobacteriaceae"/>
    <s v="Yersinia"/>
    <s v="NA"/>
  </r>
  <r>
    <s v="C"/>
    <x v="131"/>
    <n v="7"/>
    <s v="*"/>
    <x v="154"/>
    <s v="*"/>
    <n v="3473"/>
    <s v="A2-040-C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3"/>
    <n v="3473"/>
    <s v="Completed"/>
    <n v="8.6434574E-2"/>
    <n v="0.91356542600000001"/>
    <x v="0"/>
    <s v="Inhibitory"/>
    <x v="0"/>
    <n v="19"/>
    <n v="0"/>
    <n v="0"/>
    <n v="0"/>
    <s v="MGIsolates_MCB_BacIso_Plate21A01.16S_907R"/>
    <s v="2014/15"/>
    <s v="BacIso_Plate21A01.16S_907R"/>
    <n v="3473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GTAAAGCATGCCGCCAGCGTTCAATC"/>
    <s v="Bacteria"/>
    <x v="0"/>
    <x v="6"/>
    <s v="Xanthomonadales"/>
    <s v="Xanthomonadaceae"/>
    <s v="Luteibacter"/>
    <s v="rhizovicinus"/>
  </r>
  <r>
    <s v="C"/>
    <x v="132"/>
    <n v="1"/>
    <s v="*"/>
    <x v="155"/>
    <s v="*"/>
    <n v="2050"/>
    <s v="J9-023-C"/>
    <s v="NA"/>
    <s v="1% Tryptone"/>
    <s v="yellow round wet"/>
    <s v="NA"/>
    <s v="NA"/>
    <s v="NA"/>
    <s v="Boophis"/>
    <s v="J9-023"/>
    <s v="pyrrhus"/>
    <s v="Boophis  pyrrhus"/>
    <s v="ANDASIBE-MMA"/>
    <s v="ANDASIBE"/>
    <s v="Andasibe2"/>
    <s v="M"/>
    <s v="DNA"/>
    <n v="2050"/>
    <n v="2050"/>
    <s v="Completed"/>
    <n v="8.4530414440000001"/>
    <n v="-7.4530414440000001"/>
    <x v="3"/>
    <s v="Contam"/>
    <x v="0"/>
    <n v="22"/>
    <n v="1.5632476999999999E-2"/>
    <n v="0.98436752299999997"/>
    <n v="10"/>
    <s v="MGIsolates_MCB_BacIso_Plate7D08.16S_907R"/>
    <s v="2014/15"/>
    <s v="BacIso_Plate7D08.16S_907R"/>
    <n v="2050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CTTT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AAATGATGCCATTCAATATATTATGGGGTATTAATCTTCCTTTCGAAAGGCTATCCCCCAGATAAAGGCAGGTTGCACACGTGTTCCGCACCCGTACGCCGCTCTCAAGATTCCGAAGAATCTCTACC"/>
    <s v="Bacteria"/>
    <x v="1"/>
    <x v="3"/>
    <s v="Flavobacteriales"/>
    <s v="[Weeksellaceae]"/>
    <s v="Chryseobacterium"/>
    <s v="NA"/>
  </r>
  <r>
    <s v="C"/>
    <x v="133"/>
    <n v="1"/>
    <s v="*"/>
    <x v="156"/>
    <s v="*"/>
    <n v="2418"/>
    <s v="J1-015-R"/>
    <s v="NA"/>
    <s v="1% Tryptone"/>
    <s v="off white trans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418"/>
    <n v="2418"/>
    <s v="Completed"/>
    <n v="5.7821512999999998E-2"/>
    <n v="0.94217848699999995"/>
    <x v="0"/>
    <s v="Inhibitory"/>
    <x v="0"/>
    <n v="11"/>
    <n v="0"/>
    <n v="0"/>
    <n v="0"/>
    <s v="MGIsolates_MCB_BacIso_Plate13H10.16S_907R"/>
    <s v="2014/15"/>
    <s v="BacIso_Plate13H10.16S_907R"/>
    <n v="2418"/>
    <s v="k__Bacteria;p__Proteobacteria;c__Betaproteobacteria;o__Burkholderiales;f__Burkholderiaceae;g__Burkholderia;s__"/>
    <n v="0.53"/>
    <n v="541275"/>
    <n v="541275"/>
    <s v="k__Bacteria;p__Proteobacteria;c__Betaproteobacteria;o__Burkholderiales;f__Burkholderiaceae;g__Burkholderia"/>
    <n v="0.99"/>
    <s v="GTTACCAAGTCAATG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ACCGTATTAGGACAGAGGTTTTCTTTCCGGACAAAAGTGCTTTACAACCCGAAGGCCTTCTTCACACACGCGGCATTGCTGGATCAGGCTTGCGCCCATTGTCCAAAATTCCCCACTGCTGCCTCCCGTAGGAGTCTGGGCCGTGTCTCAGTCCCAGTGTGGCTGGTCGTCCTCTCAGACCAGCTACAGATCGTCGCCTTGGTAGGCCTTTACCCCACCAACTAGCTAATCTGCCATCGGCCGCCCCTGCAGCGCGAGGTCCTAAGATCCCCCGCTTTCATCCGCAGATCGTATGCGGTATTAATCCGGCTTTCGCCGGGCTATCCCCCACTACAGGACACGTTCCGATGTATTACTCACCCGTTCGCCACTCGCCACCAGGATTGCTCCCGTGCTGCCGTT"/>
    <s v="Bacteria"/>
    <x v="0"/>
    <x v="8"/>
    <s v="Burkholderiales"/>
    <s v="Burkholderiaceae"/>
    <s v="Burkholderia"/>
    <s v="NA"/>
  </r>
  <r>
    <s v="C"/>
    <x v="134"/>
    <n v="2"/>
    <s v="*"/>
    <x v="157"/>
    <s v="*"/>
    <n v="2710"/>
    <s v="J8-004-F"/>
    <s v="NA"/>
    <s v="1% Tryptone"/>
    <s v="off white round wet"/>
    <s v="NA"/>
    <s v="NA"/>
    <s v="NA"/>
    <s v="Heterixalus"/>
    <s v="J8-004"/>
    <s v="betsileo"/>
    <s v="Heterixalus betsileo"/>
    <s v="TOROTORO-Camp"/>
    <s v="TOROTORO-Camp"/>
    <s v="Torotorofotsy"/>
    <s v="F"/>
    <s v="DNA"/>
    <n v="2710"/>
    <n v="2710"/>
    <s v="Completed"/>
    <n v="6.0875429000000002E-2"/>
    <n v="0.93912457100000002"/>
    <x v="0"/>
    <s v="Inhibitory"/>
    <x v="0"/>
    <n v="13"/>
    <n v="0"/>
    <n v="0"/>
    <n v="0"/>
    <s v="MGIsolates_MCB_BacIso_Plate17G03.16S_907R"/>
    <s v="2014/15"/>
    <s v="BacIso_Plate17G03.16S_907R"/>
    <n v="2710"/>
    <s v="k__Bacteria;p__Proteobacteria;c__Gammaproteobacteria;o__Enterobacteriales;f__Enterobacteriaceae;g__Enterobacter;s__cloacae"/>
    <n v="0.96"/>
    <n v="581021"/>
    <n v="581021"/>
    <s v="k__Bacteria;p__Proteobacteria;c__Gammaproteobacteria;o__Enterobacteriales;f__Enterobacteriaceae;g__Enterobacter;s__cloacae"/>
    <n v="0.92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GCAGCAAGCTGCTTCCTGTTACCGTTCGACTTGCATGTGTTAGGCCTGCCGCCAGCGTTC"/>
    <s v="Bacteria"/>
    <x v="0"/>
    <x v="6"/>
    <s v="Enterobacteriales"/>
    <s v="Enterobacteriaceae"/>
    <s v="Enterobacter"/>
    <s v="cloacae"/>
  </r>
  <r>
    <s v="C"/>
    <x v="135"/>
    <n v="1"/>
    <s v="*"/>
    <x v="158"/>
    <s v="*"/>
    <n v="2924"/>
    <s v="J3-008-A"/>
    <s v="NA"/>
    <s v="1% Tryptone"/>
    <s v="yellow round wet"/>
    <s v="NA"/>
    <s v="NA"/>
    <s v="NA"/>
    <s v="Mantidactylus"/>
    <s v="J3-008"/>
    <s v="aff biporus"/>
    <s v="Mantidactylus  aff biporus"/>
    <s v="RANOMAFANA-Vatoharanana"/>
    <s v="RANOMAFANA-Vatoharanana"/>
    <s v="Ranomafana-Vato"/>
    <s v="M"/>
    <s v="DNA"/>
    <n v="2924"/>
    <n v="2924"/>
    <s v="Completed"/>
    <n v="1.1090932179999999"/>
    <n v="-0.10909321800000001"/>
    <x v="1"/>
    <s v="NonInhibitory"/>
    <x v="0"/>
    <n v="15"/>
    <n v="0"/>
    <n v="0"/>
    <n v="0"/>
    <s v="MGIsolates_MCB_BacIso_Plate19F05.16S_907R"/>
    <s v="2014/15"/>
    <s v="BacIso_Plate19F05.16S_907R"/>
    <n v="2924"/>
    <s v="k__Bacteria;p__Firmicutes;c__Bacilli;o__Bacillales;f__Paenibacillaceae;g__Paenibacillus;s__"/>
    <n v="1"/>
    <n v="141438"/>
    <n v="141438"/>
    <s v="k__Bacteria;p__Firmicutes;c__Bacilli;o__Bacillales;f__Paenibacillaceae;g__Paenibacillus;s__"/>
    <n v="1"/>
    <s v="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CTCTCTCATGCGAGAAAATCATGTATCCGGTATTAGCACACGTTTCCGTGAGTTATCCCAGTCTTACAGGCAGGTTGCCTACGTGTTACTCACCCGTCCGCCGCTAAGCTATTCCCGAAGGAATAACTCCGCTCGACTTGCATGTATTAG"/>
    <s v="Bacteria"/>
    <x v="2"/>
    <x v="4"/>
    <s v="Bacillales"/>
    <s v="Paenibacillaceae"/>
    <s v="Paenibacillus"/>
    <s v="NA"/>
  </r>
  <r>
    <s v="C"/>
    <x v="136"/>
    <n v="1"/>
    <s v="*"/>
    <x v="160"/>
    <s v="*"/>
    <n v="3657"/>
    <s v="A1-059-B"/>
    <s v="NA"/>
    <s v="1% Tryptone"/>
    <s v="white round wet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3657"/>
    <n v="3657"/>
    <s v="Completed"/>
    <n v="0.93736562999999995"/>
    <n v="6.2634369999999995E-2"/>
    <x v="1"/>
    <s v="NonInhibitory"/>
    <x v="0"/>
    <n v="21"/>
    <n v="0"/>
    <n v="0"/>
    <n v="0"/>
    <s v="MGIsolates_MCB_BacIso_Plate24G09.16S_907R"/>
    <s v="2014/15"/>
    <s v="BacIso_Plate24G09.16S_907R"/>
    <n v="3657"/>
    <s v="k__Bacteria;p__Firmicutes;c__Bacilli;o__Bacillales;f__Paenibacillaceae;g__Paenibacillus;s__chondroitinus"/>
    <n v="0.97"/>
    <s v="New.CleanUp.ReferenceOTU176"/>
    <s v="NA"/>
    <s v="NA"/>
    <s v="NA"/>
    <s v="CGGCGTGGACTACCAGGGTATCTAATCCTGTTTGCTCCCCACGCTTTCGCGCCTCAGCGTCAGTTATAGGCCAGAAAGTCGCCTTCGCCACTGGTGTTCCTCCACATCTCTACGCATTTCACCGCTACACGTGGAATTCCACTTTCCTCTCCTACACTCAAGTCATCCAGTTTCCGATGCGAACCGGGGTTGAGCCCCGGGCTTAAACACCAGACTTAAACGACCGCCTGCGCGCGCTTTACGCCCAATAATTCCGGACAACGCTTGCCCCCTACGTATTACCGCGGCTGCTGGCACGTAGTTAGCCGGGGCTTTCTTCTCCTATACCGTCACACACAGCGCAGTTACTCGCGTTGCTGTTCGTCTAGGGCAACAGAGCTTTACGATCCGAAAACCTTCATCACTCACGCGGCGTTGCTCCGTCAGACTTGCGTCCATTGCGGAAGATTCCCTACTGCTGCCTCCCGTAGGAGTCTGGGCCGTGTCTCAGTCCCAGTGTGGCCGTTCACCCTCTCAGGTCGGCTACGCATCGTCGCCTTGGTGAGCCGTTACCTCACCAACTAGCTAATGCGCCGCAGGCCCATCTGTCAGCCACAGATTGCTCCGTGTTTCATGATTCTCTCATGCGAGAAAACCAGTTATCCGGTCTTAGCTATCGTTTCCGATAGTTATCCCGATCTGACAGGCAGGTTGCCTACGTGTTACTCACCCGTCCGCCGCTAACCACACCCGAAGGTGTGATCCGCTCGACTTGCATGTATTAGGCACGCCGCCAGCGTTCGTCCT"/>
    <s v="Bacteria"/>
    <x v="2"/>
    <x v="4"/>
    <s v="Bacillales"/>
    <s v="Paenibacillaceae"/>
    <s v="Paenibacillus"/>
    <s v="chondroitinus"/>
  </r>
  <r>
    <s v="C"/>
    <x v="137"/>
    <n v="12"/>
    <s v="*"/>
    <x v="161"/>
    <s v="*"/>
    <n v="3920"/>
    <s v="ND2014-Fr272-I"/>
    <s v="NA"/>
    <s v="1% Tryptone"/>
    <s v="trans white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20"/>
    <n v="0"/>
    <s v="Not Completed"/>
    <n v="0"/>
    <n v="0"/>
    <x v="2"/>
    <s v="NA"/>
    <x v="0"/>
    <n v="0"/>
    <n v="0"/>
    <n v="0"/>
    <n v="0"/>
    <s v="MGIsolates_MCB_MADAISO_3920.907R_BAC.ab1"/>
    <n v="2016"/>
    <s v="NA"/>
    <n v="3920"/>
    <s v="k__Bacteria;p__Proteobacteria;c__Gammaproteobacteria;o__Enterobacteriales;f__Enterobacteriaceae;g__Enterobacter"/>
    <n v="0.56999999999999995"/>
    <n v="552376"/>
    <n v="552376"/>
    <s v="k__Bacteria;p__Proteobacteria;c__Gammaproteobacteria;o__Enterobacteriales;f__Enterobacteriaceae;g__Klebsiella;s__"/>
    <n v="0.96"/>
    <s v="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GGCC"/>
    <s v="Bacteria"/>
    <x v="0"/>
    <x v="6"/>
    <s v="Enterobacteriales"/>
    <s v="Enterobacteriaceae"/>
    <s v="Enterobacter"/>
    <s v="NA"/>
  </r>
  <r>
    <s v="C"/>
    <x v="138"/>
    <n v="23"/>
    <s v="*"/>
    <x v="165"/>
    <s v="*"/>
    <n v="2669"/>
    <s v="J7-037-G"/>
    <s v="NA"/>
    <s v="1% Tryptone"/>
    <s v="white round drier"/>
    <s v="NA"/>
    <s v="NA"/>
    <s v="NA"/>
    <s v="Heterixalus"/>
    <s v="J7-037"/>
    <s v="betsileo"/>
    <s v="Heterixalus betsileo"/>
    <s v="FIERENANA"/>
    <s v="FIERENANA"/>
    <s v="FIERENANA"/>
    <s v="M"/>
    <s v="DNA"/>
    <n v="2669"/>
    <n v="2669"/>
    <s v="Completed"/>
    <n v="3.1681333999999998E-2"/>
    <n v="0.96831866600000005"/>
    <x v="0"/>
    <s v="Inhibitory"/>
    <x v="0"/>
    <n v="12"/>
    <n v="0"/>
    <n v="0"/>
    <n v="0"/>
    <s v="MGIsolates_MCB_BacIso_Plate16H11.16S_907R"/>
    <s v="2014/15"/>
    <s v="BacIso_Plate16H11.16S_907R"/>
    <n v="2669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"/>
    <s v="Bacteria"/>
    <x v="0"/>
    <x v="0"/>
    <s v="Caulobacterales"/>
    <s v="Caulobacteraceae"/>
    <s v="NA"/>
    <s v="NA"/>
  </r>
  <r>
    <s v="C"/>
    <x v="139"/>
    <n v="1"/>
    <s v="*"/>
    <x v="167"/>
    <s v="*"/>
    <n v="4012"/>
    <s v="ND2014_Fr267-H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12"/>
    <n v="0"/>
    <s v="Not Completed"/>
    <n v="0"/>
    <n v="0"/>
    <x v="2"/>
    <s v="NA"/>
    <x v="0"/>
    <n v="0"/>
    <n v="0"/>
    <n v="0"/>
    <n v="0"/>
    <s v="MGIsolates_MCB_MADAISO_A06656_4012.16S_907R"/>
    <s v="2014/15"/>
    <s v="MADAISO_A06656_4012.16S_907R"/>
    <n v="4012"/>
    <s v="k__Bacteria;p__Actinobacteria;c__Actinobacteria;o__Actinomycetales;f__Dermabacteraceae;g__Brachybacterium;s__"/>
    <n v="0.81"/>
    <n v="4415689"/>
    <n v="4415689"/>
    <s v="k__Bacteria;p__Actinobacteria;c__Actinobacteria;o__Actinomycetales;f__Dermabacteraceae;g__Brachybacterium;s__"/>
    <n v="0.97"/>
    <s v="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"/>
    <s v="Bacteria"/>
    <x v="3"/>
    <x v="5"/>
    <s v="Actinomycetales"/>
    <s v="Dermabacteraceae"/>
    <s v="Brachybacterium"/>
    <s v="NA"/>
  </r>
  <r>
    <s v="C"/>
    <x v="140"/>
    <n v="1"/>
    <s v="*"/>
    <x v="168"/>
    <s v="*"/>
    <n v="4067"/>
    <s v="ND2014_Fr260-C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67"/>
    <n v="0"/>
    <s v="Not Completed"/>
    <n v="0"/>
    <n v="0"/>
    <x v="2"/>
    <s v="NA"/>
    <x v="0"/>
    <n v="0"/>
    <n v="0"/>
    <n v="0"/>
    <n v="0"/>
    <s v="MGIsolates_MCB_MADAISO_4067.907R_BAC.ab1"/>
    <n v="2016"/>
    <s v="NA"/>
    <n v="4067"/>
    <s v="k__Bacteria;p__Actinobacteria;c__Actinobacteria;o__Actinomycetales;f__Brevibacteriaceae;g__Brevibacterium;s__aureum"/>
    <n v="0.99"/>
    <n v="776873"/>
    <n v="776873"/>
    <s v="k__Bacteria;p__Actinobacteria;c__Actinobacteria;o__Actinomycetales;f__Brevibacteriaceae;g__Brevibacterium;s__aureum"/>
    <n v="1"/>
    <s v="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AGTGGTCGTATCCGGTATTAGACCCAGTTTCCCGGGCTTATCCCGAAATCAGGGGCAGGTTACTCACGTGTTACTCACCCGTTCGCCACTCATCCACCAGAAGCAAGCTTCTGGCTTCAGCGTTCGACTTGCATGTGTTAAGCAC"/>
    <s v="Bacteria"/>
    <x v="3"/>
    <x v="5"/>
    <s v="Actinomycetales"/>
    <s v="Brevibacteriaceae"/>
    <s v="Brevibacterium"/>
    <s v="aureum"/>
  </r>
  <r>
    <s v="C"/>
    <x v="141"/>
    <n v="5"/>
    <s v="*"/>
    <x v="169"/>
    <s v="*"/>
    <n v="4188"/>
    <s v="ND2014_Fr257-I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8"/>
    <n v="0"/>
    <s v="Not Completed"/>
    <n v="0"/>
    <n v="0"/>
    <x v="2"/>
    <s v="NA"/>
    <x v="0"/>
    <n v="0"/>
    <n v="0"/>
    <n v="0"/>
    <n v="0"/>
    <s v="MGIsolates_MCB_MADAISO_A06657_4188.16S_907R"/>
    <s v="2014/15"/>
    <s v="MADAISO_A06657_4188.16S_907R"/>
    <n v="4188"/>
    <s v="k__Bacteria;p__Actinobacteria;c__Actinobacteria;o__Actinomycetales;f__Microbacteriaceae;g__Microbacterium;s__"/>
    <n v="0.7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"/>
    <s v="Bacteria"/>
    <x v="3"/>
    <x v="5"/>
    <s v="Actinomycetales"/>
    <s v="Microbacteriaceae"/>
    <s v="Microbacterium"/>
    <s v="NA"/>
  </r>
  <r>
    <s v="C"/>
    <x v="142"/>
    <n v="4"/>
    <s v="*"/>
    <x v="171"/>
    <s v="*"/>
    <n v="4313"/>
    <s v="NA"/>
    <s v="NA"/>
    <s v="NA"/>
    <s v="NA"/>
    <s v="NA"/>
    <s v="NA"/>
    <s v="NA"/>
    <s v="Mantella"/>
    <s v="ND2014_Fr376"/>
    <s v="expectata"/>
    <s v="Mantella expectata"/>
    <s v="Isalo"/>
    <s v="Isalo"/>
    <s v="NA"/>
    <s v="NA"/>
    <s v="NA"/>
    <n v="4313"/>
    <n v="4313"/>
    <s v="Completed"/>
    <n v="2.4E-2"/>
    <n v="0.97599999999999998"/>
    <x v="0"/>
    <s v="Inhibitory"/>
    <x v="0"/>
    <s v="Boston"/>
    <n v="0"/>
    <n v="0"/>
    <n v="0"/>
    <s v="MGIsolates_MCB_MADAISO_4313.BAC_907R.ab1"/>
    <n v="2016"/>
    <s v="NA"/>
    <n v="4313"/>
    <s v="k__Bacteria;p__Bacteroidetes;c__Flavobacteriia;o__Flavobacteriales;f__[Weeksellaceae];g__Elizabethkingia;s__meningoseptica"/>
    <n v="0.92"/>
    <s v="New.CleanUp.ReferenceOTU34"/>
    <s v="New.CleanUp.ReferenceOTU34"/>
    <s v="k__Bacteria;p__Bacteroidetes;c__Flavobacteriia;o__Flavobacteriales;f__[Weeksellaceae];g__Elizabethkingia;s__meningoseptica"/>
    <n v="0.85"/>
    <s v="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C"/>
    <s v="Bacteria"/>
    <x v="1"/>
    <x v="3"/>
    <s v="Flavobacteriales"/>
    <s v="[Weeksellaceae]"/>
    <s v="Elizabethkingia"/>
    <s v="meningoseptica"/>
  </r>
  <r>
    <s v="C"/>
    <x v="143"/>
    <n v="1"/>
    <s v="*"/>
    <x v="172"/>
    <s v="*"/>
    <n v="4323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23"/>
    <n v="4323"/>
    <s v="Completed"/>
    <n v="0.08"/>
    <n v="0.92"/>
    <x v="0"/>
    <s v="Inhibitory"/>
    <x v="0"/>
    <s v="Boston"/>
    <n v="0"/>
    <n v="0"/>
    <n v="0"/>
    <s v="MGIsolates_MCB_MADAISO_4323.907R_BAC.ab1"/>
    <n v="2016"/>
    <s v="NA"/>
    <n v="4323"/>
    <s v="k__Bacteria;p__Bacteroidetes;c__Sphingobacteriia;o__Sphingobacteriales;f__Sphingobacteriaceae;g__Pedobacter;s__"/>
    <n v="1"/>
    <n v="826144"/>
    <n v="826144"/>
    <s v="k__Bacteria;p__Bacteroidetes;c__Sphingobacteriia;o__Sphingobacteriales;f__Sphingobacteriaceae;g__Pedobacter;s__cryoconitis"/>
    <n v="1"/>
    <s v="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ATATCCAGCAAGCTGGATAATCTCGTTCGACTTGCATGTATTAGGCCTGC"/>
    <s v="Bacteria"/>
    <x v="1"/>
    <x v="1"/>
    <s v="Sphingobacteriales"/>
    <s v="Sphingobacteriaceae"/>
    <s v="Pedobacter"/>
    <s v="NA"/>
  </r>
  <r>
    <s v="C"/>
    <x v="144"/>
    <n v="1"/>
    <s v="*"/>
    <x v="174"/>
    <s v="*"/>
    <n v="4326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6"/>
    <n v="4326"/>
    <s v="Completed"/>
    <n v="0.29499999999999998"/>
    <n v="0.70499999999999996"/>
    <x v="1"/>
    <s v="NonInhibitory"/>
    <x v="1"/>
    <s v="Boston"/>
    <n v="0"/>
    <n v="0"/>
    <n v="0"/>
    <s v="MGIsolates_MCB_MADAISO_4326.907R_BAC.ab1"/>
    <n v="2016"/>
    <s v="NA"/>
    <n v="4326"/>
    <s v="k__Bacteria;p__Bacteroidetes;c__[Saprospirae];o__[Saprospirales];f__Chitinophagaceae;g__Chitinophaga;s__"/>
    <n v="0.8"/>
    <n v="1129515"/>
    <s v="NA"/>
    <s v="NA"/>
    <s v="NA"/>
    <s v="GTCGAGTAATCATCGTTTAGGGCGTGGACTACCAGGGTATCTAATCCTGTTTGATCCCCACGCTTTCGTGCCTCAGCGTCAATATTTGTGTAGCCAGCTGCCTTCGCAATTGGTGTTCTATGTCATATCTATGCATTTCACCGCTACATGACATATTCCGCTAACCTCCACAACATTCAAGACATATAGTATCCATGGCAGTTTCCGAGTTAAGCTCGGAGATTTCACCACGGACTTAAATGTCCGCCTACGCACCCTTTAAACCCAGTGAATCCGGATAACGCTTGCACCCTCCGTATTACCGCGGCTGCTGGCACGGAGTTAGCCGGTGCTTATTCACCTGGTACCGTCAAGCTCCTTAGAAAAGAAGTGTTTCGTCCCAGATAAAAGAAGTTTACAACCCAGAGGGCCTTCATCCTCCACGCGGCATGGCTGGTTCAGACTTGCGTCCATTGACCAATATTCCTTACTGCTGCCTCCCGTAGGAGTCGGGCCCGTGTCTCAGTGCCCGTGTGACTGGTCGCGCTCTCACGCCAGTTACTGATCGTTGGCTTGGTGAGCCGTTACCTCACCAACTACCTAATCAGACGCACGCCCATCTTCAAGTGATAAATCTTTAAATGCTGATTGATGCCAATCCACATTCTTATGGGGTATTAATCCAAATTTCTCTGGGCTATTCCCCGCTTGAAGGAAGGTTGCGTACGTGTTCCGCACCCGTTTGCCGGTCGCCACCCGGTATTGCTACCTGTGCTGCCCCTCGACTTGCATGTATTAGGCCTGCC"/>
    <s v="Bacteria"/>
    <x v="1"/>
    <x v="2"/>
    <s v="[Saprospirales]"/>
    <s v="Chitinophagaceae"/>
    <s v="Chitinophaga"/>
    <s v="NA"/>
  </r>
  <r>
    <s v="C"/>
    <x v="145"/>
    <n v="1"/>
    <s v="*"/>
    <x v="176"/>
    <s v="*"/>
    <n v="4339"/>
    <s v="NA"/>
    <s v="NA"/>
    <s v="NA"/>
    <s v="NA"/>
    <s v="NA"/>
    <s v="NA"/>
    <s v="NA"/>
    <s v="NA"/>
    <s v="NA"/>
    <s v="NA"/>
    <s v="NA"/>
    <s v="NA"/>
    <s v="NA"/>
    <s v="NA"/>
    <s v="NA"/>
    <s v="NA"/>
    <n v="4339"/>
    <n v="4339"/>
    <s v="Not Completed"/>
    <s v="NA"/>
    <s v="NA"/>
    <x v="2"/>
    <s v="NA"/>
    <x v="0"/>
    <s v="NA"/>
    <s v="NA"/>
    <s v="NA"/>
    <s v="NA"/>
    <s v="MGIsolates_MCB_MADAISO_4339.907R_BAC.ab1"/>
    <n v="2016"/>
    <s v="NA"/>
    <n v="4339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TAGGAGATGCCTCCATACGTCGTATCCGGTATTAGCTTCCGTTTCCGGAGGTTATCCCAGAGTCAAGGGCAGGTTACTCACGTGTTACTCACCCGTTCGCCACTAATCCCCTAGAGCAAGCTCCAGGTTCATCGTTCGACTTGCATGTGTTAAGCACGCCGCCAGCGTTCGTCCTGA"/>
    <s v="Bacteria"/>
    <x v="3"/>
    <x v="5"/>
    <s v="Actinomycetales"/>
    <s v="Microbacteriaceae"/>
    <s v="Cryocola"/>
    <s v="NA"/>
  </r>
  <r>
    <s v="C"/>
    <x v="146"/>
    <n v="6"/>
    <s v="*"/>
    <x v="178"/>
    <s v="*"/>
    <n v="2400"/>
    <s v="J6-009-A"/>
    <s v="NA"/>
    <s v="1% Tryptone"/>
    <s v="white round wet"/>
    <s v="NA"/>
    <s v="NA"/>
    <s v="NA"/>
    <s v="Guibemantis"/>
    <s v="J6-009"/>
    <s v="liber"/>
    <s v="Guibemantisliber"/>
    <s v="AMBOHINTANTELY-Zone2"/>
    <s v="AMBOHINTANTELY"/>
    <s v="AMBOHINTANTELY"/>
    <s v="M"/>
    <s v="DNA"/>
    <n v="2400"/>
    <n v="2400"/>
    <s v="Completed"/>
    <n v="0.69365456400000003"/>
    <n v="0.30634543600000003"/>
    <x v="1"/>
    <s v="NonInhibitory"/>
    <x v="1"/>
    <n v="11"/>
    <n v="0"/>
    <n v="0"/>
    <n v="0"/>
    <s v="MGIsolates_MCB_BacIso_Plate13A07.16S_907R"/>
    <s v="2014/15"/>
    <s v="BacIso_Plate13A07.16S_907R"/>
    <n v="2400"/>
    <s v="k__Bacteria;p__Proteobacteria;c__Gammaproteobacteria;o__Pseudomonadales;f__Moraxellaceae;g__Enhydrobacter;s__"/>
    <n v="1"/>
    <n v="574102"/>
    <n v="574102"/>
    <s v="k__Bacteria;p__Proteobacteria;c__Gammaproteobacteria;o__Pseudomonadales;f__Moraxellaceae;g__Enhydrobacter;s__"/>
    <n v="1"/>
    <s v="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CCCGTAGGTCGTATGCGGTATTAATTCGAGTTTCCCCGAGCTATCCCCCACTACTAGGCAGATTCCTAAATGTTACTCACCCGTCCGCCACTAATCATCTCTAGCAAGCTAGAGTTTCATCGTT"/>
    <s v="Bacteria"/>
    <x v="0"/>
    <x v="6"/>
    <s v="Pseudomonadales"/>
    <s v="Moraxellaceae"/>
    <s v="Enhydrobacter"/>
    <s v="NA"/>
  </r>
  <r>
    <s v="C"/>
    <x v="147"/>
    <n v="2"/>
    <s v="*"/>
    <x v="179"/>
    <s v="*"/>
    <n v="2641"/>
    <s v="J8-034-A"/>
    <s v="NA"/>
    <s v="1% Tryptone"/>
    <s v="white irregular filamentous dry"/>
    <s v="NA"/>
    <s v="NA"/>
    <s v="NA"/>
    <s v="Boophis"/>
    <s v="J8-034"/>
    <s v="idea"/>
    <s v="Boophis  idea"/>
    <s v="TOROTORO-Camp"/>
    <s v="TOROTORO-Camp"/>
    <s v="Torotorofotsy"/>
    <s v="F"/>
    <s v="MET"/>
    <n v="2641"/>
    <n v="2641"/>
    <s v="Completed"/>
    <n v="0.70671607199999997"/>
    <n v="0.29328392800000003"/>
    <x v="1"/>
    <s v="NonInhibitory"/>
    <x v="1"/>
    <n v="12"/>
    <n v="0"/>
    <n v="0"/>
    <n v="0"/>
    <s v="MGIsolates_MCB_BacIso_Plate16A01.16S_907R"/>
    <s v="2014/15"/>
    <s v="BacIso_Plate16A01.16S_907R"/>
    <n v="2641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ATAAGAGCAAGCTCCTTAATCCATTCGCTCG"/>
    <s v="Bacteria"/>
    <x v="2"/>
    <x v="4"/>
    <s v="Bacillales"/>
    <s v="Bacillaceae"/>
    <s v="Bacillus"/>
    <s v="cereus"/>
  </r>
  <r>
    <s v="C"/>
    <x v="148"/>
    <n v="1"/>
    <s v="*"/>
    <x v="180"/>
    <s v="*"/>
    <n v="2686"/>
    <s v="J8-029-G"/>
    <s v="NA"/>
    <s v="1% Tryptone"/>
    <s v="off white round wet"/>
    <s v="NA"/>
    <s v="NA"/>
    <s v="NA"/>
    <s v="Boophis"/>
    <s v="J8-029"/>
    <s v="idea"/>
    <s v="Boophis  idea"/>
    <s v="TOROTORO-Camp"/>
    <s v="TOROTORO-Camp"/>
    <s v="Torotorofotsy"/>
    <s v="M"/>
    <s v="DNA"/>
    <n v="2686"/>
    <n v="2686"/>
    <s v="Completed"/>
    <n v="0.16846493400000001"/>
    <n v="0.83153506600000004"/>
    <x v="0"/>
    <s v="NonInhibitory"/>
    <x v="0"/>
    <n v="13"/>
    <n v="0"/>
    <n v="0"/>
    <n v="0"/>
    <s v="MGIsolates_MCB_BacIso_Plate17H01.16S_907R"/>
    <s v="2014/15"/>
    <s v="BacIso_Plate17H01.16S_907R"/>
    <n v="2686"/>
    <s v="k__Bacteria;p__Proteobacteria;c__Gammaproteobacteria;o__Enterobacteriales;f__Enterobacteriaceae;g__Providencia;s__"/>
    <n v="1"/>
    <n v="300729"/>
    <n v="300729"/>
    <s v="k__Bacteria;p__Proteobacteria;c__Gammaproteobacteria;o__Enterobacteriales;f__Enterobacteriaceae;g__Providencia;s__"/>
    <n v="1"/>
    <s v="TTTACAGCGTGGACTACCAGGGTATCTAATCCTGTTTGCTCCCCACGCTTTCGCACCTGAGCGTCAGTCTTTGTCCAGGGGGCCGCCTTCGCCACCGGTATTCCTCCACATCTCTACGCATTTCACCGCTACACATGGAATTCTACCCCCCTCTACAAGACTCTAGCTAACCAGTTTTAGATGCCATTCCCAGGTTAAGCCCGGGGATTTCACATCTAACTTAATTAACCGCCTGCGTGCGCTTTACGCCCAGTAATTCCGATTAACGCTTGCACCCTCCGTATTACCGCGGCTGCTGGCACGGAGTTAGCCGGTGCTTCTTCTGTCGGTAACGTCAATCGTTGATGATATTAGCATCAACGCCTTCCTCCCGACTGAAAGTACTTTACAACCCTAGGACCTTCTTCATACACGCGGCATGGCTGCATCAGGCTTGCGCCCATTGTGCAATATTCCCCACTGCTGCCTCCCGTAGGAGTCTGGGCCGTGTCTCAGTCCCAGTGTGGCTGATCATCCTCTCAGACCAGCTAGGGATCGTCGCCTAGGTGAGCCATTACCTCACCTACTAGCTAATCCCATATGGGTTCATCCGATAGCGCAAGGACCGAAGTTCCCCTGCTTTGCTCCTGAGAGATTATGCGGTATTAGCCACCGTTTCCAGTAGTTATCCCCCTCTATCGGGCAGATCCCCATACATTACTCACCCGTCCGCCGCTCGTCAGCGAGAAGCAAGCTTCCCCTGTTACCGCTCGACTTGCATGTGTTAGGCCTGCCGCCAGCGTTC"/>
    <s v="Bacteria"/>
    <x v="0"/>
    <x v="6"/>
    <s v="Enterobacteriales"/>
    <s v="Enterobacteriaceae"/>
    <s v="Providencia"/>
    <s v="NA"/>
  </r>
  <r>
    <s v="C"/>
    <x v="149"/>
    <n v="1"/>
    <s v="*"/>
    <x v="181"/>
    <s v="*"/>
    <n v="2751"/>
    <s v="J8-041-O"/>
    <s v="NA"/>
    <s v="1% Tryptone"/>
    <s v="white round wet"/>
    <s v="NA"/>
    <s v="NA"/>
    <s v="NA"/>
    <s v="Mantella"/>
    <s v="J8-041"/>
    <s v="crocea"/>
    <s v="Mantella crocea"/>
    <s v="TOROTORO-Camp"/>
    <s v="TOROTORO-Camp"/>
    <s v="Torotorofotsy"/>
    <s v="M"/>
    <s v="DNA"/>
    <n v="2751"/>
    <n v="2751"/>
    <s v="Completed"/>
    <n v="0.14510789599999999"/>
    <n v="0.85489210400000004"/>
    <x v="0"/>
    <s v="NonInhibitory"/>
    <x v="0"/>
    <n v="13"/>
    <n v="0"/>
    <n v="0"/>
    <n v="0"/>
    <s v="MGIsolates_MCB_BacIso_Plate17F07.16S_907R"/>
    <s v="2014/15"/>
    <s v="BacIso_Plate17F07.16S_907R"/>
    <n v="2751"/>
    <s v="k__Bacteria;p__Proteobacteria;c__Gammaproteobacteria;o__Enterobacteriales;f__Enterobacteriaceae;g__Enterobacter"/>
    <n v="0.52"/>
    <n v="572750"/>
    <s v="NA"/>
    <s v="NA"/>
    <s v="NA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T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GAGCAAGCTCCCTGTGCTACCGCTCGACTTGCATGTGTTAGGCCTGCCGCCAGCGTTC"/>
    <s v="Bacteria"/>
    <x v="0"/>
    <x v="6"/>
    <s v="Enterobacteriales"/>
    <s v="Enterobacteriaceae"/>
    <s v="Enterobacter"/>
    <s v="NA"/>
  </r>
  <r>
    <s v="C"/>
    <x v="150"/>
    <n v="1"/>
    <s v="*"/>
    <x v="182"/>
    <s v="*"/>
    <n v="2792"/>
    <s v="J8-038-A"/>
    <s v="NA"/>
    <s v="1% Tryptone"/>
    <s v="white round wet goopy"/>
    <s v="NA"/>
    <s v="NA"/>
    <s v="NA"/>
    <s v="Boophis"/>
    <s v="J8-038"/>
    <s v="idea"/>
    <s v="Boophis  idea"/>
    <s v="TOROTORO-Camp"/>
    <s v="TOROTORO-Camp"/>
    <s v="Torotorofotsy"/>
    <s v="M"/>
    <s v="MET"/>
    <n v="2792"/>
    <n v="2792"/>
    <s v="Completed"/>
    <n v="2.9794016999999999E-2"/>
    <n v="0.97020598300000005"/>
    <x v="0"/>
    <s v="Inhibitory"/>
    <x v="0"/>
    <n v="13"/>
    <n v="0"/>
    <n v="0"/>
    <n v="0"/>
    <s v="MGIsolates_MCB_BacIso_Plate17E10.16S_907R"/>
    <s v="2014/15"/>
    <s v="BacIso_Plate17E10.16S_907R"/>
    <n v="2792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GTTAGGCCTGCCGCCAGCGTTC"/>
    <s v="Bacteria"/>
    <x v="0"/>
    <x v="6"/>
    <s v="Enterobacteriales"/>
    <s v="Enterobacteriaceae"/>
    <s v="Klebsiella"/>
    <s v="NA"/>
  </r>
  <r>
    <s v="C"/>
    <x v="151"/>
    <n v="1"/>
    <s v="*"/>
    <x v="183"/>
    <s v="*"/>
    <n v="2793"/>
    <s v="J8-038-B"/>
    <s v="NA"/>
    <s v="1% Tryptone"/>
    <s v="white round wet"/>
    <s v="NA"/>
    <s v="NA"/>
    <s v="NA"/>
    <s v="Boophis"/>
    <s v="J8-038"/>
    <s v="idea"/>
    <s v="Boophis  idea"/>
    <s v="TOROTORO-Camp"/>
    <s v="TOROTORO-Camp"/>
    <s v="Torotorofotsy"/>
    <s v="M"/>
    <s v="MET"/>
    <n v="2793"/>
    <n v="2793"/>
    <s v="Completed"/>
    <n v="1.4345267E-2"/>
    <n v="0.98565473299999995"/>
    <x v="0"/>
    <s v="Inhibitory"/>
    <x v="0"/>
    <n v="13"/>
    <n v="0"/>
    <n v="0"/>
    <n v="0"/>
    <s v="MGIsolates_MCB_BacIso_Plate17D10.16S_907R"/>
    <s v="2014/15"/>
    <s v="BacIso_Plate17D10.16S_907R"/>
    <n v="2793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ATTACCCCACCTACTAGCTAATCCCATCTGGGCACATCTGATGGCATGAGGCCCGAAGGTCCCCCACTTTGGTCTTGCGACATTATGCGGTATTAGCTACCGTTTCCAGTAGTTATCCCCCTCCATCAGGCAGTTTCCCAGACATTACTCACCCGTCCGCCGCTCGTCACCCGAGAGCAAGCTCTCTGTGCTACCGCTCGACTTGCATGTGTTAGGCCTGCCGCCAGCGTTC"/>
    <s v="Bacteria"/>
    <x v="0"/>
    <x v="6"/>
    <s v="Enterobacteriales"/>
    <s v="Enterobacteriaceae"/>
    <s v="Klebsiella"/>
    <s v="NA"/>
  </r>
  <r>
    <s v="C"/>
    <x v="152"/>
    <n v="14"/>
    <s v="*"/>
    <x v="187"/>
    <s v="*"/>
    <n v="3456"/>
    <s v="J9-082-D"/>
    <s v="NA"/>
    <s v="1% Tryptone"/>
    <s v="light yellow round we t"/>
    <s v="NA"/>
    <s v="NA"/>
    <s v="NA"/>
    <s v="Boophis"/>
    <s v="J9-082"/>
    <s v="pyrrhus"/>
    <s v="Boophis  pyrrhus"/>
    <s v="VOHIMANA"/>
    <s v="VOHIMANA"/>
    <s v="VOHIMANA"/>
    <s v="F"/>
    <s v="DNA"/>
    <n v="3456"/>
    <n v="3456"/>
    <s v="Completed"/>
    <n v="0.34573829499999997"/>
    <n v="0.65426170500000003"/>
    <x v="1"/>
    <s v="NonInhibitory"/>
    <x v="1"/>
    <n v="19"/>
    <n v="0"/>
    <n v="0"/>
    <n v="0"/>
    <s v="MGIsolates_MCB_BacIso_Plate23G04.16S_907R"/>
    <s v="2014/15"/>
    <s v="BacIso_Plate23G04.16S_907R"/>
    <n v="3456"/>
    <s v="k__Bacteria;p__Actinobacteria;c__Actinobacteria;o__Actinomycetales;f__Micrococcaceae;g__Kocuria;s__palustris"/>
    <n v="1"/>
    <n v="567669"/>
    <n v="567669"/>
    <s v="k__Bacteria;p__Actinobacteria;c__Actinobacteria;o__Actinomycetales;f__Micrococcaceae;g__Kocuria;s__palustris"/>
    <n v="1"/>
    <s v="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ATGGTGCTTCAGCGTTCGACTTGCATGTGTTAAGCACGCCGCCAGCGTTCGT"/>
    <s v="Bacteria"/>
    <x v="3"/>
    <x v="5"/>
    <s v="Actinomycetales"/>
    <s v="Micrococcaceae"/>
    <s v="Kocuria"/>
    <s v="palustris"/>
  </r>
  <r>
    <s v="C"/>
    <x v="153"/>
    <n v="1"/>
    <s v="*"/>
    <x v="188"/>
    <s v="*"/>
    <n v="3616"/>
    <s v="J4-040-I"/>
    <s v="NA"/>
    <s v="1% Tryptone"/>
    <s v="orangish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6"/>
    <n v="3616"/>
    <s v="Completed"/>
    <n v="0.44645644699999998"/>
    <n v="0.55354355300000002"/>
    <x v="1"/>
    <s v="NonInhibitory"/>
    <x v="1"/>
    <s v="KS_2&amp;4"/>
    <n v="0"/>
    <n v="0"/>
    <n v="0"/>
    <s v="MGIsolates_MCB_3616_907R_ZL7017_2"/>
    <s v="2014/15"/>
    <s v="3616_907R_ZL7017_2"/>
    <n v="3616"/>
    <s v="k__Bacteria;p__Actinobacteria;c__Actinobacteria;o__Actinomycetales;f__Microbacteriaceae;g__Microbacterium;s__"/>
    <n v="0.96"/>
    <n v="814909"/>
    <n v="814909"/>
    <s v="k__Bacteria;p__Actinobacteria;c__Actinobacteria;o__Actinomycetales;f__Microbacteriaceae;g__Microbacterium;s__"/>
    <n v="1"/>
    <s v="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CTGCTGAAGATGCCTTCGCAGCTCGTATCCGGTATTAGCGGCTGTTTCCAGCTGTTATCCCAGAGTCAGGGGCAGATTGCTCACGTGTTACTCACCCGTTCGCCACTGATCCGGAGAGCAAGCTCTCCTTCACCGTTCGA"/>
    <s v="Bacteria"/>
    <x v="3"/>
    <x v="5"/>
    <s v="Actinomycetales"/>
    <s v="Microbacteriaceae"/>
    <s v="Microbacterium"/>
    <s v="NA"/>
  </r>
  <r>
    <s v="C"/>
    <x v="154"/>
    <n v="4"/>
    <s v="*"/>
    <x v="189"/>
    <s v="*"/>
    <n v="3933"/>
    <s v="ND2014-Fr247-A"/>
    <s v="NA"/>
    <s v="1% Tryptone"/>
    <s v="white ,smooth,wet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3933"/>
    <n v="0"/>
    <s v="Not Completed"/>
    <n v="0"/>
    <n v="0"/>
    <x v="2"/>
    <s v="NA"/>
    <x v="0"/>
    <n v="0"/>
    <n v="0"/>
    <n v="0"/>
    <n v="0"/>
    <s v="MGIsolates_MCB_MADAISO_3933.907R_BAC.ab1"/>
    <n v="2016"/>
    <s v="NA"/>
    <n v="3933"/>
    <s v="k__Bacteria;p__Proteobacteria;c__Gammaproteobacteria;o__Pseudomonadales;f__Moraxellaceae;g__Acinetobacter;s__lwoffii"/>
    <n v="1"/>
    <n v="461764"/>
    <s v="NA"/>
    <s v="NA"/>
    <s v="NA"/>
    <s v="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CCCTTTCGAGATGTTGTCCCCCACTAATAGGCAGATTCCTAAGCATTACTCACCCGTCCGCCGCTAGGTTAAGTAGCAAGCTACTCTTCCCCGCTCGACTTGCATGTGTTAAGCCTGCCGC"/>
    <s v="Bacteria"/>
    <x v="0"/>
    <x v="6"/>
    <s v="Pseudomonadales"/>
    <s v="Moraxellaceae"/>
    <s v="Acinetobacter"/>
    <s v="lwoffii"/>
  </r>
  <r>
    <s v="C"/>
    <x v="155"/>
    <n v="3"/>
    <s v="*"/>
    <x v="191"/>
    <s v="*"/>
    <n v="2591"/>
    <s v="J3-011-A"/>
    <s v="NA"/>
    <s v="1% Tryptone"/>
    <s v="off whiteish pinkish round wet"/>
    <s v="NA"/>
    <s v="NA"/>
    <s v="NA"/>
    <s v="Gephryomantis"/>
    <s v="J3-011"/>
    <s v="asper"/>
    <s v="Gephryomantis asper"/>
    <s v="RANOMAFANA-Vatoharanana"/>
    <s v="RANOMAFANA-Vatoharanana"/>
    <s v="Ranomafana-Vato"/>
    <s v="NA"/>
    <s v="DNA"/>
    <n v="2591"/>
    <n v="2591"/>
    <s v="Completed"/>
    <n v="0.119221862"/>
    <n v="0.88077813800000004"/>
    <x v="0"/>
    <s v="NonInhibitory"/>
    <x v="0"/>
    <n v="12"/>
    <n v="0"/>
    <n v="0"/>
    <n v="0"/>
    <s v="MGIsolates_MCB_BacIso_Plate16E08.16S_907R"/>
    <s v="2014/15"/>
    <s v="BacIso_Plate16E08.16S_907R"/>
    <n v="2591"/>
    <s v="k__Bacteria;p__Firmicutes;c__Bacilli;o__Bacillales;f__Planococcaceae;g__Lysinibacillus;s__boronitolerans"/>
    <n v="1"/>
    <n v="801579"/>
    <n v="801579"/>
    <s v="k__Bacteria;p__Firmicutes;c__Bacilli;o__Bacillales;f__Planococcaceae;g__Lysinibacillus;s__boronitolerans"/>
    <n v="1"/>
    <s v="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GCTAACGTCAAAGGAGCAAGCTCCTTTTCTGTTCGCTCG"/>
    <s v="Bacteria"/>
    <x v="2"/>
    <x v="4"/>
    <s v="Bacillales"/>
    <s v="Planococcaceae"/>
    <s v="Lysinibacillus"/>
    <s v="boronitolerans"/>
  </r>
  <r>
    <s v="C"/>
    <x v="156"/>
    <n v="1"/>
    <s v="*"/>
    <x v="192"/>
    <s v="*"/>
    <n v="2596"/>
    <s v="J8-033-B"/>
    <s v="NA"/>
    <s v="1% Tryptone"/>
    <s v="pinkish round wet"/>
    <s v="NA"/>
    <s v="NA"/>
    <s v="NA"/>
    <s v="Boophis"/>
    <s v="J8-033"/>
    <s v="idea"/>
    <s v="Boophis  idea"/>
    <s v="TOROTORO-Camp"/>
    <s v="TOROTORO-Camp"/>
    <s v="Torotorofotsy"/>
    <s v="F"/>
    <s v="MET"/>
    <n v="2596"/>
    <n v="2596"/>
    <s v="Completed"/>
    <n v="0.44881889800000002"/>
    <n v="0.55118110200000003"/>
    <x v="1"/>
    <s v="NonInhibitory"/>
    <x v="1"/>
    <n v="12"/>
    <n v="0"/>
    <n v="0"/>
    <n v="0"/>
    <s v="MGIsolates_MCB_BacIso_Plate16B08.16S_907R"/>
    <s v="2014/15"/>
    <s v="BacIso_Plate16B08.16S_907R"/>
    <n v="2596"/>
    <s v="k__Bacteria;p__Firmicutes;c__Bacilli;o__Bacillales;f__Paenibacillaceae;g__Paenibacillus;s__"/>
    <n v="1"/>
    <n v="544253"/>
    <s v="NA"/>
    <s v="NA"/>
    <s v="NA"/>
    <s v="CTAACACCTAGCACTCATCGTTTACGGCGTGGACTACCAGGGTATCTAATCCTGTTTGCTCCCCACGCTTTCGCGCCTCAGCGTCAGTTACAGCCCAGAGAGTCGCCTTCGCCACTGGTGTTCCTCCACATCTCTACGCATTTCACCGCTACACGTGGAATTCCACTCTCCTCTTCTGCACTCAAGTCATCCAGTTTCCCGTGCGATCCGGGGTTGAGCCCCGGGCTTAAACACCAGACTTAAATGACCGCCTGCGCGCGCTTTACGCCCAATAATTCCGGACAACGCTTGCCCCCTACGTATTACCGCGGCTGCTGGCACGTAGTTAGCCGGGGCTTTCTTCTCAAGTACCGTCACTCCTTAAGCAGTTACTCTTAAGGACGTTCTTCCTTGGCAACAGAGCTTTACGATCCGAAAACCTTCATCACTCACGCGGCGTTGCTCCGTCAGGCTTTCGCCCATTGCGGAAGATTCCCTACTGCTGCCTCCCGTAGGAGTCTGGGCCGTGTCTCAGTCCCAGTGTGGCCGATCACCCTCTCAGGTCGGCTACGCATCGTCGCCTTGGGGAGCCGTTACCTCTCCAACTAGCTAATGCGCCGCAGGCCCATCCTCCGGTGACAGATTGCTCCGTCTTTCCTCACTTCTCCATGCGAAGAAGTGAATTATCTGGTATTAGCTACCGTTTCCGGTAGTTATCCCAGTCCAGAGGGCAGGTTGCCTACGTGTTACTCACCCGTCCGCCGCTAACTCTCAGGAGAGCAAGCTCTCCATCAAGTCCGCTCG"/>
    <s v="Bacteria"/>
    <x v="2"/>
    <x v="4"/>
    <s v="Bacillales"/>
    <s v="Paenibacillaceae"/>
    <s v="Paenibacillus"/>
    <s v="NA"/>
  </r>
  <r>
    <s v="C"/>
    <x v="157"/>
    <n v="3"/>
    <s v="*"/>
    <x v="194"/>
    <s v="*"/>
    <n v="2604"/>
    <s v="J8-033-J"/>
    <s v="NA"/>
    <s v="1% Tryptone"/>
    <s v="off white round wet"/>
    <s v="NA"/>
    <s v="NA"/>
    <s v="NA"/>
    <s v="Boophis"/>
    <s v="J8-033"/>
    <s v="idea"/>
    <s v="Boophis  idea"/>
    <s v="TOROTORO-Camp"/>
    <s v="TOROTORO-Camp"/>
    <s v="Torotorofotsy"/>
    <s v="F"/>
    <s v="MET"/>
    <n v="2604"/>
    <n v="2604"/>
    <s v="Completed"/>
    <n v="0.69643353399999997"/>
    <n v="0.30356646599999998"/>
    <x v="1"/>
    <s v="NonInhibitory"/>
    <x v="1"/>
    <n v="12"/>
    <n v="0"/>
    <n v="0"/>
    <n v="0"/>
    <s v="MGIsolates_MCB_BacIso_Plate16B09.16S_907R"/>
    <s v="2014/15"/>
    <s v="BacIso_Plate16B09.16S_907R"/>
    <n v="2604"/>
    <s v="k__Bacteria;p__Firmicutes;c__Bacilli;o__Bacillales;f__Paenibacillaceae;g__Paenibacillus;s__amylolyticus"/>
    <n v="1"/>
    <n v="199847"/>
    <n v="199847"/>
    <s v="k__Bacteria;p__Firmicutes;c__Bacilli;o__Bacillales;f__Paenibacillaceae;g__Paenibacillus;s__amylolyticus"/>
    <n v="0.9"/>
    <s v="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TCCGTCTTTCCAGTTCTCTTCAGGCGAAGAAAACAACTATTCGGTATTAGCTACCGTTTCCGGTAGTTGTCCCAAACTTGAGGGCAGGTTGCCTACGTGTTACTCACCCGTCCGCCGCTAACCATCAGAGAAGCAAGCTTCTCATCAAGTCCGCTCG"/>
    <s v="Bacteria"/>
    <x v="2"/>
    <x v="4"/>
    <s v="Bacillales"/>
    <s v="Paenibacillaceae"/>
    <s v="Paenibacillus"/>
    <s v="amylolyticus"/>
  </r>
  <r>
    <s v="C"/>
    <x v="158"/>
    <n v="2"/>
    <s v="*"/>
    <x v="195"/>
    <s v="*"/>
    <n v="2678"/>
    <s v="J9-027-R"/>
    <s v="NA"/>
    <s v="1% Tryptone"/>
    <s v="round off white wettish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2678"/>
    <n v="2678"/>
    <s v="Completed"/>
    <n v="0.63339872500000005"/>
    <n v="0.366601275"/>
    <x v="1"/>
    <s v="NonInhibitory"/>
    <x v="1"/>
    <n v="13"/>
    <n v="0"/>
    <n v="0"/>
    <n v="0"/>
    <s v="MGIsolates_MCB_BacIso_Plate16H12.16S_907R"/>
    <s v="2014/15"/>
    <s v="BacIso_Plate16H12.16S_907R"/>
    <n v="2678"/>
    <s v="k__Bacteria;p__Proteobacteria;c__Alphaproteobacteria;o__Rhizobiales;f__Phyllobacteriaceae;g__Mesorhizobium;s__"/>
    <n v="0.98"/>
    <n v="539878"/>
    <s v="NA"/>
    <s v="NA"/>
    <s v="NA"/>
    <s v="GCGTTAGCTGCGCCACCGACAGGT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TCCCCTTGCGGGGCGCTCGACTTGCATGTGTTAAGCCTGCCGCCAGCGTTCGTTCT"/>
    <s v="Bacteria"/>
    <x v="0"/>
    <x v="0"/>
    <s v="Rhizobiales"/>
    <s v="Phyllobacteriaceae"/>
    <s v="Mesorhizobium"/>
    <s v="NA"/>
  </r>
  <r>
    <s v="C"/>
    <x v="159"/>
    <n v="1"/>
    <s v="*"/>
    <x v="197"/>
    <s v="*"/>
    <n v="3515"/>
    <s v="J8-046-Q"/>
    <s v="NA"/>
    <s v="1% Tryptone"/>
    <s v="off whitish round wet"/>
    <s v="NA"/>
    <s v="NA"/>
    <s v="NA"/>
    <s v="Mantella"/>
    <s v="J8-046"/>
    <s v="crocea"/>
    <s v="Mantella crocea"/>
    <s v="TOROTORO-Camp"/>
    <s v="TOROTORO-Camp"/>
    <s v="Torotorofotsy"/>
    <s v="M"/>
    <s v="DNA"/>
    <n v="3515"/>
    <n v="3515"/>
    <s v="Completed"/>
    <n v="0.25822328900000002"/>
    <n v="0.74177671099999998"/>
    <x v="1"/>
    <s v="NonInhibitory"/>
    <x v="1"/>
    <n v="19"/>
    <n v="0"/>
    <n v="0"/>
    <n v="0"/>
    <s v="MGIsolates_MCB_BacIso_Plate23F10.16S_907R"/>
    <s v="2014/15"/>
    <s v="BacIso_Plate23F10.16S_907R"/>
    <n v="3515"/>
    <s v="k__Bacteria;p__Actinobacteria;c__Actinobacteria;o__Actinomycetales;f__Microbacteriaceae;g__Microbacterium;s__"/>
    <n v="0.96"/>
    <s v="New.CleanUp.ReferenceOTU83"/>
    <s v="NA"/>
    <s v="NA"/>
    <s v="NA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CAGTAACCATGCGATTCTGGTTCGTATCCAGTATTAGACGCCGTTTCCAGCGCTTATCCCAGAGTCAGGGGCAGGTTGCTCACGTGTTACTCACCCGTTCGCCACTGATCCCCAAGTGCAAGCACCTGGTTCACCGTTCGACTTGCATGTGTTAAGCACGCCGCCAGCGTTCAT"/>
    <s v="Bacteria"/>
    <x v="3"/>
    <x v="5"/>
    <s v="Actinomycetales"/>
    <s v="Microbacteriaceae"/>
    <s v="Microbacterium"/>
    <s v="NA"/>
  </r>
  <r>
    <s v="C"/>
    <x v="160"/>
    <n v="2"/>
    <s v="*"/>
    <x v="198"/>
    <s v="*"/>
    <n v="2637"/>
    <s v="J1-057-C"/>
    <s v="NA"/>
    <s v="1% Tryptone"/>
    <s v="light yellow round wet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37"/>
    <n v="2637"/>
    <s v="Completed"/>
    <n v="0.29235757299999998"/>
    <n v="0.70764242700000002"/>
    <x v="1"/>
    <s v="NonInhibitory"/>
    <x v="1"/>
    <n v="12"/>
    <n v="0"/>
    <n v="0"/>
    <n v="0"/>
    <s v="MGIsolates_MCB_BacIso_Plate16C01.16S_907R"/>
    <s v="2014/15"/>
    <s v="BacIso_Plate16C01.16S_907R"/>
    <n v="2637"/>
    <s v="k__Bacteria;p__Firmicutes;c__Bacilli;o__Bacillales;f__Planococcaceae;g__Viridibacillus;s__"/>
    <n v="1"/>
    <n v="1843701"/>
    <s v="NA"/>
    <s v="NA"/>
    <s v="NA"/>
    <s v="CTAA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TAATAAGGTACCGTCAAGGTACGTTCAGTTACTAACGTACTTGTTCTTCCCTTACAACAGAGTTTTACGATCCGAAAACCTTCATCACTCACGCGGCGTTGCTCCATCAGACTTTCGTCCATTGTGGAAGATTCCCTACTGCTGCCTCCCGTAGGAGTTTGGGCCGTGTCTCAGTCCCAATGTGGCCGATCACCCTCTCAGGTCGGCTATGCATCGTTGCCTTGGTAGGCCGTTACCCCACCAACTAGCTAATGCACCGCGGGCCCATCTAGTAGTGACAGCCGAAACCGCCTTTCAGCATTTTGCCATGTGACAAAATGGATTATTCGGTATTAGCCCCGGTTTCCCGGAGTTATCCCAATCTACTAGGTAGGTTGCCCACGTGTTACTCACCCGTCCGCCGCTAAATCAGAAGAAGCAAGCTTCTTCATCATTCGCTCG"/>
    <s v="Bacteria"/>
    <x v="2"/>
    <x v="4"/>
    <s v="Bacillales"/>
    <s v="Planococcaceae"/>
    <s v="Viridibacillus"/>
    <s v="NA"/>
  </r>
  <r>
    <s v="C"/>
    <x v="161"/>
    <n v="1"/>
    <s v="*"/>
    <x v="200"/>
    <s v="*"/>
    <n v="3434"/>
    <s v="A3-033-E"/>
    <s v="NA"/>
    <s v="1% Tryptone"/>
    <s v="whitisher round drier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4"/>
    <n v="3434"/>
    <s v="Completed"/>
    <n v="5.9063625000000002E-2"/>
    <n v="0.94093637500000005"/>
    <x v="0"/>
    <s v="Inhibitory"/>
    <x v="0"/>
    <n v="19"/>
    <n v="0.47143303199999997"/>
    <n v="0.52856696800000003"/>
    <s v="KS_2&amp;4"/>
    <s v="MGIsolates_MCB_BacIso_Plate23E01.16S_907R"/>
    <s v="2014/15"/>
    <s v="BacIso_Plate23E01.16S_907R"/>
    <n v="3434"/>
    <s v="k__Bacteria;p__Actinobacteria;c__Actinobacteria;o__Actinomycetales;f__Microbacteriaceae;g__Microbacterium;s__"/>
    <n v="0.99"/>
    <n v="1123167"/>
    <n v="112316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CTTCACCGTTCGACTTGCATGTGTTAAGCACGCCGCCAGCGTTCAT"/>
    <s v="Bacteria"/>
    <x v="3"/>
    <x v="5"/>
    <s v="Actinomycetales"/>
    <s v="Microbacteriaceae"/>
    <s v="Microbacterium"/>
    <s v="NA"/>
  </r>
  <r>
    <s v="C"/>
    <x v="162"/>
    <n v="2"/>
    <s v="*"/>
    <x v="201"/>
    <s v="*"/>
    <n v="3465"/>
    <s v="A4-043-A"/>
    <s v="NA"/>
    <s v="1% Tryptone"/>
    <s v="off white underside, white dusty, dry round"/>
    <s v="NA"/>
    <s v="NA"/>
    <s v="NA"/>
    <s v="Boophis"/>
    <s v="A4-043"/>
    <s v="goudoti"/>
    <s v="Boophis  goudoti"/>
    <s v="ANKARATRA-Lower Stream"/>
    <s v="Ankaratra"/>
    <s v="Ankaratra"/>
    <s v="M"/>
    <s v="BAC/DNA"/>
    <n v="3465"/>
    <n v="3465"/>
    <s v="Completed"/>
    <n v="0.88163265300000004"/>
    <n v="0.118367347"/>
    <x v="1"/>
    <s v="NonInhibitory"/>
    <x v="0"/>
    <n v="19"/>
    <n v="0"/>
    <n v="0"/>
    <n v="0"/>
    <s v="MGIsolates_MCB_BacIso_Plate23F05.16S_907R"/>
    <s v="2014/15"/>
    <s v="BacIso_Plate23F05.16S_907R"/>
    <n v="3465"/>
    <s v="k__Bacteria;p__Actinobacteria;c__Actinobacteria;o__Actinomycetales;f__Microbacteriaceae;g__Cryocola;s__"/>
    <n v="1"/>
    <s v="New.CleanUp.ReferenceOTU189"/>
    <s v="New.CleanUp.ReferenceOTU189"/>
    <s v="k__Bacteria;p__Actinobacteria;c__Actinobacteria;o__Actinomycetales;f__Microbacteriaceae;g__Cryocola;s__"/>
    <n v="1"/>
    <s v="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TTGCATGTGTTAAGCACGCCGCCAGCGTTCGT"/>
    <s v="Bacteria"/>
    <x v="3"/>
    <x v="5"/>
    <s v="Actinomycetales"/>
    <s v="Microbacteriaceae"/>
    <s v="Cryocola"/>
    <s v="NA"/>
  </r>
  <r>
    <s v="C"/>
    <x v="163"/>
    <n v="1"/>
    <s v="*"/>
    <x v="202"/>
    <s v="*"/>
    <n v="3509"/>
    <s v="J8-043-K"/>
    <s v="NA"/>
    <s v="1% Tryptone"/>
    <s v="yellow round wet"/>
    <s v="NA"/>
    <s v="NA"/>
    <s v="NA"/>
    <s v="Mantella"/>
    <s v="J8-043"/>
    <s v="crocea"/>
    <s v="Mantella crocea"/>
    <s v="TOROTORO-Camp"/>
    <s v="TOROTORO-Camp"/>
    <s v="Torotorofotsy"/>
    <s v="M"/>
    <s v="DNA"/>
    <n v="3509"/>
    <n v="3509"/>
    <s v="Completed"/>
    <n v="0.16026410599999999"/>
    <n v="0.83973589400000004"/>
    <x v="0"/>
    <s v="NonInhibitory"/>
    <x v="0"/>
    <n v="19"/>
    <n v="0"/>
    <n v="0"/>
    <n v="0"/>
    <s v="MGIsolates_MCB_BacIso_Plate23D09.16S_907R"/>
    <s v="2014/15"/>
    <s v="BacIso_Plate23D09.16S_907R"/>
    <n v="3509"/>
    <s v="k__Bacteria;p__Actinobacteria;c__Actinobacteria;o__Actinomycetales;f__Microbacteriaceae;g__Microbacterium;s__"/>
    <n v="0.87"/>
    <n v="249375"/>
    <n v="249375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GCCACTGACCATGCGGTCGCGACTCGTATCCAGTATTAGACGCCGTTTCCAGCGCTTATCCCAGAGTCAGGGGCAGGTTGCTCACGTGTTACTCACCCGTTCGCCACTGATCCCACAGAGCAAGCTCCGTGTTCACCGTTCGACTTGCATGTGTTAAGCACGCCGCCAGCGTTCAT"/>
    <s v="Bacteria"/>
    <x v="3"/>
    <x v="5"/>
    <s v="Actinomycetales"/>
    <s v="Microbacteriaceae"/>
    <s v="Microbacterium"/>
    <s v="NA"/>
  </r>
  <r>
    <s v="C"/>
    <x v="164"/>
    <n v="6"/>
    <s v="*"/>
    <x v="203"/>
    <s v="*"/>
    <n v="3550"/>
    <s v="A1-075-G"/>
    <s v="NA"/>
    <s v="1% Tryptone"/>
    <s v="NA"/>
    <s v="NA"/>
    <s v="NA"/>
    <s v="NA"/>
    <s v="Boophis"/>
    <s v="A1-075"/>
    <s v="pyrrhus"/>
    <s v="Boophis  pyrrhus"/>
    <s v="ANDASIBE-Road"/>
    <s v="ANDASIBE"/>
    <s v="Andasibe"/>
    <s v="NA"/>
    <s v="BAC/MET"/>
    <n v="3550"/>
    <n v="3550"/>
    <s v="Completed"/>
    <n v="0.30396158499999998"/>
    <n v="0.69603841499999997"/>
    <x v="1"/>
    <s v="NonInhibitory"/>
    <x v="1"/>
    <n v="19"/>
    <n v="0"/>
    <n v="0"/>
    <n v="0"/>
    <s v="MGIsolates_MCB_BacIso_Plate23D03.16S_907R"/>
    <s v="2014/15"/>
    <s v="BacIso_Plate23D03.16S_907R"/>
    <n v="3550"/>
    <s v="k__Bacteria;p__Actinobacteria;c__Actinobacteria;o__Actinomycetales;f__Microbacteriaceae;g__Microbacterium;s__"/>
    <n v="0.82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GTTAAGCACGCCGCCAGCGTTCAT"/>
    <s v="Bacteria"/>
    <x v="3"/>
    <x v="5"/>
    <s v="Actinomycetales"/>
    <s v="Microbacteriaceae"/>
    <s v="Microbacterium"/>
    <s v="NA"/>
  </r>
  <r>
    <s v="C"/>
    <x v="165"/>
    <n v="16"/>
    <s v="*"/>
    <x v="204"/>
    <s v="*"/>
    <n v="3555"/>
    <s v="A4-010-H"/>
    <s v="NA"/>
    <s v="1% Tryptone"/>
    <s v="NA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3555"/>
    <n v="3555"/>
    <s v="Completed"/>
    <n v="0.60180071999999996"/>
    <n v="0.39819927999999999"/>
    <x v="1"/>
    <s v="NonInhibitory"/>
    <x v="1"/>
    <n v="19"/>
    <n v="0"/>
    <n v="0"/>
    <n v="0"/>
    <s v="MGIsolates_MCB_BacIso_Plate25H11.16S_907R"/>
    <s v="2014/15"/>
    <s v="BacIso_Plate25H11.16S_907R"/>
    <n v="3555"/>
    <s v="k__Bacteria;p__Actinobacteria;c__Actinobacteria;o__Actinomycetales;f__Micrococcaceae;g__Kocuria;s__palustris"/>
    <n v="1"/>
    <n v="1002005"/>
    <n v="1002005"/>
    <s v="k__Bacteria;p__Actinobacteria;c__Actinobacteria;o__Actinomycetales;f__Micrococcaceae;g__Kocuria;s__"/>
    <n v="1"/>
    <s v="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"/>
    <s v="Bacteria"/>
    <x v="3"/>
    <x v="5"/>
    <s v="Actinomycetales"/>
    <s v="Micrococcaceae"/>
    <s v="Kocuria"/>
    <s v="palustris"/>
  </r>
  <r>
    <s v="C"/>
    <x v="166"/>
    <n v="1"/>
    <s v="*"/>
    <x v="206"/>
    <s v="*"/>
    <n v="4199"/>
    <s v="ND2014_Fr260-F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99"/>
    <n v="0"/>
    <s v="Not Completed"/>
    <n v="0"/>
    <n v="0"/>
    <x v="2"/>
    <s v="NA"/>
    <x v="0"/>
    <n v="0"/>
    <n v="0"/>
    <n v="0"/>
    <n v="0"/>
    <s v="MGIsolates_MCB_MADAISO_4199.907R_BAC.ab1"/>
    <n v="2016"/>
    <s v="NA"/>
    <n v="4199"/>
    <s v="k__Bacteria;p__Actinobacteria;c__Actinobacteria;o__Actinomycetales;f__Microbacteriaceae;g__Microbacterium;s__"/>
    <n v="1"/>
    <n v="776643"/>
    <n v="776643"/>
    <s v="k__Bacteria;p__Actinobacteria;c__Actinobacteria;o__Actinomycetales;f__Microbacteriaceae;g__Microbacterium;s__chocolatum"/>
    <n v="0.94"/>
    <s v="GAAAGGACCCCACAACTAGTTCCCAACGTTTACGGGGTGGACTACCAGGGTATCTAAGCCTGTTTGCTCCCCACCCTTTCGCTCCTCAGCGTCAGTTACGGCCCAGAGATCTGCCTTCGCCATCGGTGTTCCTCCTGATATCTGCGCATTCCACCGCTACACCAGGAATTCCAATCTCCCCTACCGCACTCTAGTCTGCCCGTACCCACTGCAAGCCCGAGGTTGAGCCTCGGGATTTCACAGCAGACGCGACAG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CCCGCACACCATGCGGTGACGGGACATATCCAGTATTAGACGCCGTTTCCAGCGCTTATCCCAGAGTCAGGGGCAGGTTGCTCACGTGTTACTCACCCGTTCGCCACTAATCCACCCAGCAAGCTGGGCTTCATCGTTCGACTTGCATGTGTTAAGCACGCCG"/>
    <s v="Bacteria"/>
    <x v="3"/>
    <x v="5"/>
    <s v="Actinomycetales"/>
    <s v="Microbacteriaceae"/>
    <s v="Microbacterium"/>
    <s v="NA"/>
  </r>
  <r>
    <s v="C"/>
    <x v="167"/>
    <n v="5"/>
    <s v="*"/>
    <x v="207"/>
    <s v="*"/>
    <n v="1853"/>
    <s v="J4-030-A"/>
    <s v="NA"/>
    <s v="1% Tryptone"/>
    <s v="orangish brown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3"/>
    <n v="0"/>
    <s v="Not Completed"/>
    <n v="0"/>
    <n v="0"/>
    <x v="2"/>
    <s v="NA"/>
    <x v="0"/>
    <n v="0"/>
    <n v="0"/>
    <n v="0"/>
    <n v="0"/>
    <s v="MGIsolates_MCB_BacIso_Plate27D03.16S_907R"/>
    <s v="2014/15"/>
    <s v="BacIso_Plate27D03.16S_907R"/>
    <n v="1853"/>
    <s v="k__Bacteria;p__Actinobacteria;c__Actinobacteria;o__Actinomycetales;f__Micrococcaceae;g__Kocuria;s__palustris"/>
    <n v="1"/>
    <n v="368097"/>
    <n v="368097"/>
    <s v="k__Bacteria;p__Actinobacteria;c__Actinobacteria;o__Actinomycetales;f__Micrococcaceae;g__Kocuria;s__rhizophila"/>
    <n v="0.82"/>
    <s v="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CTTCCCGGGCTTATCCCAGAGTCAAGGGCAGGTTACTCACGTATTACTCACCCGTTCGCCACTCATCCACACCAGCAAGCTGGTGCTTCAGCGTTCGACTTGCATGTGTTAAGCACGCCGCCAGCGTTCGTCCTG"/>
    <s v="Bacteria"/>
    <x v="3"/>
    <x v="5"/>
    <s v="Actinomycetales"/>
    <s v="Micrococcaceae"/>
    <s v="Kocuria"/>
    <s v="palustris"/>
  </r>
  <r>
    <s v="C"/>
    <x v="168"/>
    <n v="1"/>
    <s v="*"/>
    <x v="208"/>
    <s v="*"/>
    <n v="2640"/>
    <s v="J1-057-F"/>
    <s v="NA"/>
    <s v="1% Tryptone"/>
    <s v="white roundesque drier rough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40"/>
    <n v="2640"/>
    <s v="Completed"/>
    <n v="0.75646132499999996"/>
    <n v="0.24353867500000001"/>
    <x v="1"/>
    <s v="NonInhibitory"/>
    <x v="1"/>
    <n v="12"/>
    <n v="0"/>
    <n v="0"/>
    <n v="0"/>
    <s v="MGIsolates_MCB_BacIso_Plate16B01.16S_907R"/>
    <s v="2014/15"/>
    <s v="BacIso_Plate16B01.16S_907R"/>
    <n v="2640"/>
    <s v="k__Bacteria;p__Firmicutes;c__Bacilli;o__Bacillales;f__Bacillaceae;g__Bacillus;s__"/>
    <n v="0.99"/>
    <n v="264748"/>
    <s v="NA"/>
    <s v="NA"/>
    <s v="NA"/>
    <s v="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ATAAGTGATAGCCGAAGCCATCTTTCAACTAAGGAACAGGAGTTCCTCAGTGTCATCCGGTATTAGCTCCGGTTTCCCGAAGTTATCCCAGTCTTATAGGTAGGTTGCCCACGTGTTACTCACCCGTCCGCCGCTAATTAACGGGAGCAAGCTCCCATTAATCCGCTCG"/>
    <s v="Bacteria"/>
    <x v="2"/>
    <x v="4"/>
    <s v="Bacillales"/>
    <s v="Bacillaceae"/>
    <s v="Bacillus"/>
    <s v="NA"/>
  </r>
  <r>
    <s v="C"/>
    <x v="169"/>
    <n v="3"/>
    <s v="*"/>
    <x v="210"/>
    <s v="*"/>
    <n v="3272"/>
    <s v="A4-008-D"/>
    <s v="NA"/>
    <s v="1% Tryptone"/>
    <s v="whiteish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2"/>
    <n v="3272"/>
    <s v="Completed"/>
    <n v="0.19279315999999999"/>
    <n v="0.80720683999999998"/>
    <x v="0"/>
    <s v="NonInhibitory"/>
    <x v="0"/>
    <n v="16"/>
    <n v="0"/>
    <n v="0"/>
    <n v="0"/>
    <s v="MGIsolates_MCB_BacIso_Plate21E10.16S_907R"/>
    <s v="2014/15"/>
    <s v="BacIso_Plate21E10.16S_907R"/>
    <n v="3272"/>
    <s v="k__Bacteria;p__Proteobacteria;c__Betaproteobacteria;o__Burkholderiales;f__Burkholderiaceae;g__Burkholderia;s__glathei"/>
    <n v="0.75"/>
    <n v="75371"/>
    <s v="NA"/>
    <s v="NA"/>
    <s v="NA"/>
    <s v="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CGAGGTCTTGCGATCCCCCGCTTTCTTCCGTAGATCGTATGCGGTATTAATCCGGCTTTCGCCGGGCTATCCCCCACTACAGGACACGTTCCGATGTATTACTCACCCGTTCGCCACTCGCCACCAGGGTTGCCCCCGTGCTGCCGTTCGACTTGCATGTGTAAGGCATGCCGCCAGCGTTCAATC"/>
    <s v="Bacteria"/>
    <x v="0"/>
    <x v="8"/>
    <s v="Burkholderiales"/>
    <s v="Burkholderiaceae"/>
    <s v="Burkholderia"/>
    <s v="glathei"/>
  </r>
  <r>
    <s v="C"/>
    <x v="170"/>
    <n v="8"/>
    <s v="*"/>
    <x v="211"/>
    <s v="*"/>
    <n v="3466"/>
    <s v="A4-043-B"/>
    <s v="NA"/>
    <s v="1% Tryptone"/>
    <s v="light yellow round wet"/>
    <s v="NA"/>
    <s v="NA"/>
    <s v="NA"/>
    <s v="Boophis"/>
    <s v="A4-043"/>
    <s v="goudoti"/>
    <s v="Boophis  goudoti"/>
    <s v="ANKARATRA-Lower Stream"/>
    <s v="Ankaratra"/>
    <s v="Ankaratra"/>
    <s v="M"/>
    <s v="BAC/DNA"/>
    <n v="3466"/>
    <n v="3466"/>
    <s v="Completed"/>
    <n v="0.10264105599999999"/>
    <n v="0.89735894400000005"/>
    <x v="0"/>
    <s v="NonInhibitory"/>
    <x v="0"/>
    <n v="19"/>
    <n v="0"/>
    <n v="0"/>
    <n v="0"/>
    <s v="MGIsolates_MCB_BacIso_Plate23E05.16S_907R"/>
    <s v="2014/15"/>
    <s v="BacIso_Plate23E05.16S_907R"/>
    <n v="3466"/>
    <s v="k__Bacteria;p__Actinobacteria;c__Actinobacteria;o__Actinomycetales;f__Microbacteriaceae;g__Microbacterium;s__maritypicum"/>
    <n v="0.93"/>
    <n v="525029"/>
    <n v="525029"/>
    <s v="k__Bacteria;p__Actinobacteria;c__Actinobacteria;o__Actinomycetales;f__Microbacteriaceae;g__Microbacterium;s__"/>
    <n v="0.89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"/>
    <s v="Bacteria"/>
    <x v="3"/>
    <x v="5"/>
    <s v="Actinomycetales"/>
    <s v="Microbacteriaceae"/>
    <s v="Microbacterium"/>
    <s v="maritypicum"/>
  </r>
  <r>
    <s v="C"/>
    <x v="171"/>
    <n v="2"/>
    <s v="*"/>
    <x v="212"/>
    <s v="*"/>
    <n v="3485"/>
    <s v="A2-022-G"/>
    <s v="NA"/>
    <s v="1% Tryptone"/>
    <s v="brownish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3485"/>
    <n v="3485"/>
    <s v="Completed"/>
    <n v="9.9039615999999997E-2"/>
    <n v="0.900960384"/>
    <x v="0"/>
    <s v="Inhibitory"/>
    <x v="0"/>
    <n v="19"/>
    <n v="0"/>
    <n v="0"/>
    <n v="0"/>
    <s v="MGIsolates_MCB_BacIso_Plate23G07.16S_907R"/>
    <s v="2014/15"/>
    <s v="BacIso_Plate23G07.16S_907R"/>
    <n v="3485"/>
    <s v="k__Bacteria;p__Bacteroidetes;c__Flavobacteriia;o__Flavobacteriales;f__[Weeksellaceae];g__Chryseobacterium;s__"/>
    <n v="1"/>
    <s v="New.CleanUp.ReferenceOTU15"/>
    <s v="NA"/>
    <s v="NA"/>
    <s v="NA"/>
    <s v="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CACCGGAGTTTTCAATTTTAAATGATGCCATTCAAAATATTATGGGGTATTAATCTTCCTTTCGAAAGGCTATCCCCCAGATAAAGGCAGGTTGCACACGTGTTCCGCACCCGTGCGCCGCTCTCAGGATTCCGAAGAATCCCTACCGCTCGGCTTGCATGTGTTAGGCCTCC"/>
    <s v="Bacteria"/>
    <x v="1"/>
    <x v="3"/>
    <s v="Flavobacteriales"/>
    <s v="[Weeksellaceae]"/>
    <s v="Chryseobacterium"/>
    <s v="NA"/>
  </r>
  <r>
    <s v="C"/>
    <x v="172"/>
    <n v="1"/>
    <s v="*"/>
    <x v="213"/>
    <s v="*"/>
    <n v="3536"/>
    <s v="A1-048-I"/>
    <s v="NA"/>
    <s v="1% Tryptone"/>
    <s v="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3536"/>
    <n v="3536"/>
    <s v="Completed"/>
    <n v="0.23553421399999999"/>
    <n v="0.76446578600000004"/>
    <x v="1"/>
    <s v="NonInhibitory"/>
    <x v="0"/>
    <n v="19"/>
    <n v="0"/>
    <n v="0"/>
    <n v="0"/>
    <s v="MGIsolates_MCB_BacIso_Plate23D12.16S_907R"/>
    <s v="2014/15"/>
    <s v="BacIso_Plate23D12.16S_907R"/>
    <n v="3536"/>
    <s v="k__Bacteria;p__Actinobacteria;c__Actinobacteria;o__Actinomycetales;f__Microbacteriaceae;g__Pseudoclavibacter;s__helvolus"/>
    <n v="0.94"/>
    <n v="12290"/>
    <n v="12290"/>
    <s v="k__Bacteria;p__Actinobacteria;c__Actinobacteria;o__Actinomycetales;f__Microbacteriaceae;g__Pseudoclavibacter;s__helvolus"/>
    <n v="0.98"/>
    <s v="CATCTAGCGCCCAACGTTTACGGCATGGACTACCAGGGTATCTAATCCTGTTCGCTCCCCATGCTTTCGCTCCTCAGCGTCAGTA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GCTGGGCTTCATCGTTCGACTTGCATGTGTTAAGCACGCCGCCAGCGTTCGT"/>
    <s v="Bacteria"/>
    <x v="3"/>
    <x v="5"/>
    <s v="Actinomycetales"/>
    <s v="Microbacteriaceae"/>
    <s v="Pseudoclavibacter"/>
    <s v="helvolus"/>
  </r>
  <r>
    <s v="C"/>
    <x v="173"/>
    <n v="4"/>
    <s v="*"/>
    <x v="214"/>
    <s v="*"/>
    <n v="3537"/>
    <s v="A3-031-I"/>
    <s v="NA"/>
    <s v="1% Tryptone"/>
    <s v="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3537"/>
    <n v="3537"/>
    <s v="Completed"/>
    <n v="0.14621848700000001"/>
    <n v="0.85378151300000005"/>
    <x v="0"/>
    <s v="NonInhibitory"/>
    <x v="0"/>
    <n v="19"/>
    <n v="0"/>
    <n v="0"/>
    <n v="0"/>
    <s v="MGIsolates_MCB_BacIso_Plate23C12.16S_907R"/>
    <s v="2014/15"/>
    <s v="BacIso_Plate23C12.16S_907R"/>
    <n v="3537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AAGGAAACCTACCGCTCGGCTTGCATGTGTTAGGCCTCC"/>
    <s v="Bacteria"/>
    <x v="1"/>
    <x v="3"/>
    <s v="Flavobacteriales"/>
    <s v="[Weeksellaceae]"/>
    <s v="Chryseobacterium"/>
    <s v="NA"/>
  </r>
  <r>
    <s v="C"/>
    <x v="174"/>
    <n v="1"/>
    <s v="*"/>
    <x v="215"/>
    <s v="*"/>
    <n v="3724"/>
    <s v="J9-031-B"/>
    <s v="NA"/>
    <s v="1% Tryptone"/>
    <s v="white round wet"/>
    <s v="NA"/>
    <s v="NA"/>
    <s v="NA"/>
    <s v="Boophis"/>
    <s v="J9-031"/>
    <s v="albilabris"/>
    <s v="Boophis albilabris"/>
    <s v="VOHIMANA"/>
    <s v="VOHIMANA"/>
    <s v="VOHIMANA"/>
    <s v="M"/>
    <s v="DNA"/>
    <n v="3724"/>
    <n v="3724"/>
    <s v="Completed"/>
    <n v="0.32973102799999998"/>
    <n v="0.67026897200000002"/>
    <x v="1"/>
    <s v="NonInhibitory"/>
    <x v="1"/>
    <n v="17"/>
    <n v="0"/>
    <n v="0"/>
    <n v="0"/>
    <s v="MGIsolates_MCB_BacIso_Plate25D11.16S_907R"/>
    <s v="2014/15"/>
    <s v="BacIso_Plate25D11.16S_907R"/>
    <n v="3724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TGCTTCATCGTTCGACTTGCATGTGTTAAGCACGCCGCCAGCGTTCGTCCT"/>
    <s v="Bacteria"/>
    <x v="3"/>
    <x v="5"/>
    <s v="Actinomycetales"/>
    <s v="Dermacoccaceae"/>
    <s v="Dermacoccus"/>
    <s v="NA"/>
  </r>
  <r>
    <s v="C"/>
    <x v="175"/>
    <n v="2"/>
    <s v="*"/>
    <x v="218"/>
    <s v="*"/>
    <n v="2605"/>
    <s v="J4-016-A"/>
    <s v="NA"/>
    <s v="1% Tryptone"/>
    <s v="dull pinkish round dry rough"/>
    <s v="NA"/>
    <s v="NA"/>
    <s v="NA"/>
    <s v="Mantidactylus"/>
    <s v="J4-016"/>
    <s v="betsileanus"/>
    <s v="Mantidactylus  betsileanus"/>
    <s v="RANOMAFANA-Vohiparara"/>
    <s v="RANOMAFANA-Vohiparara"/>
    <s v="Ranomafana-Vohi"/>
    <s v="M"/>
    <s v="DNA"/>
    <n v="2605"/>
    <n v="2605"/>
    <s v="Completed"/>
    <n v="0.67937714599999999"/>
    <n v="0.32062285400000001"/>
    <x v="1"/>
    <s v="NonInhibitory"/>
    <x v="1"/>
    <n v="13"/>
    <n v="0"/>
    <n v="0"/>
    <n v="0"/>
    <s v="MGIsolates_MCB_BacIso_Plate16A09.16S_907R"/>
    <s v="2014/15"/>
    <s v="BacIso_Plate16A09.16S_907R"/>
    <n v="2605"/>
    <s v="k__Bacteria;p__Firmicutes;c__Bacilli;o__Bacillales;f__Bacillaceae;g__Bacillus;s__muralis"/>
    <n v="0.99"/>
    <n v="578257"/>
    <n v="578257"/>
    <s v="k__Bacteria;p__Firmicutes;c__Bacilli;o__Bacillales;f__Bacillaceae;g__Bacillus;s__muralis"/>
    <n v="1"/>
    <s v="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AAAGAACGTATCCGGTATTAGCTCCGGTTTCCCGAAGTTATCCCAGTCTTATAGGCAGGTTGCCCACGTGTTACTCACCCGTCCGCCGCTAACTTCAGGGAGCAAGCTCCCATCCATTCGCTCG"/>
    <s v="Bacteria"/>
    <x v="2"/>
    <x v="4"/>
    <s v="Bacillales"/>
    <s v="Bacillaceae"/>
    <s v="Bacillus"/>
    <s v="muralis"/>
  </r>
  <r>
    <s v="C"/>
    <x v="176"/>
    <n v="2"/>
    <s v="*"/>
    <x v="219"/>
    <s v="*"/>
    <n v="2962"/>
    <s v="J8-009-A"/>
    <s v="NA"/>
    <s v="1% Tryptone"/>
    <s v="off white round wet"/>
    <s v="NA"/>
    <s v="NA"/>
    <s v="NA"/>
    <s v="Boophis"/>
    <s v="J8-009"/>
    <s v="pyrrhus"/>
    <s v="Boophis  pyrrhus"/>
    <s v="TOROTORO-Camp"/>
    <s v="TOROTORO-Camp"/>
    <s v="Torotorofotsy"/>
    <s v="M"/>
    <s v="DNA"/>
    <n v="2962"/>
    <n v="2962"/>
    <s v="Completed"/>
    <n v="0.210312421"/>
    <n v="0.78968757899999997"/>
    <x v="1"/>
    <s v="NonInhibitory"/>
    <x v="0"/>
    <n v="15"/>
    <n v="0"/>
    <n v="0"/>
    <n v="0"/>
    <s v="MGIsolates_MCB_BacIso_Plate19F09.16S_907R"/>
    <s v="2014/15"/>
    <s v="BacIso_Plate19F09.16S_907R"/>
    <n v="2962"/>
    <s v="k__Bacteria;p__Proteobacteria;c__Gammaproteobacteria;o__Pseudomonadales;f__Moraxellaceae;g__Acinetobacter;s__rhizosphaerae"/>
    <n v="0.94"/>
    <n v="613414"/>
    <n v="613414"/>
    <s v="k__Bacteria;p__Proteobacteria;c__Gammaproteobacteria;o__Pseudomonadales;f__Moraxellaceae;g__Acinetobacter;s__rhizosphaerae"/>
    <n v="1"/>
    <s v="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GTTAA"/>
    <s v="Bacteria"/>
    <x v="0"/>
    <x v="6"/>
    <s v="Pseudomonadales"/>
    <s v="Moraxellaceae"/>
    <s v="Acinetobacter"/>
    <s v="rhizosphaerae"/>
  </r>
  <r>
    <s v="C"/>
    <x v="177"/>
    <n v="1"/>
    <s v="*"/>
    <x v="220"/>
    <s v="*"/>
    <n v="3307"/>
    <s v="J2-049-B"/>
    <s v="NA"/>
    <s v="1% Tryptone"/>
    <s v="light yellow round wet"/>
    <s v="NA"/>
    <s v="NA"/>
    <s v="NA"/>
    <s v="Mantella"/>
    <s v="J2-049"/>
    <s v="aurantiaca"/>
    <s v="Mantella aurantiaca"/>
    <s v="TOROTORO-Mine"/>
    <s v="TOROTORO-Mine"/>
    <s v="Torotorofotsy"/>
    <s v="M"/>
    <s v="MET"/>
    <n v="3307"/>
    <n v="3307"/>
    <s v="Completed"/>
    <n v="0.34527687299999998"/>
    <n v="0.65472312700000002"/>
    <x v="1"/>
    <s v="NonInhibitory"/>
    <x v="1"/>
    <n v="16"/>
    <n v="0"/>
    <n v="0"/>
    <n v="0"/>
    <s v="MGIsolates_MCB_BacIso_Plate22G01.16S_907R"/>
    <s v="2014/15"/>
    <s v="BacIso_Plate22G01.16S_907R"/>
    <n v="3307"/>
    <s v="k__Bacteria;p__Actinobacteria;c__Actinobacteria;o__Actinomycetales;f__Microbacteriaceae;g__Rathayibacter;s__caricis"/>
    <n v="0.79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CGCACCCGATGCCGGGGCAGGTCGTATCCGGTATTAGACGCCGTTTCCAGCGCTTATCCCAGAGTCAAGGGCAGGTTACTCACGTGTTACTCACCCGTTCGCCACTAATCCGAGGAGCAAGCTCCCCATCATCGTTCGACTTGCATGTGTTAAGC"/>
    <s v="Bacteria"/>
    <x v="3"/>
    <x v="5"/>
    <s v="Actinomycetales"/>
    <s v="Microbacteriaceae"/>
    <s v="Rathayibacter"/>
    <s v="caricis"/>
  </r>
  <r>
    <s v="C"/>
    <x v="178"/>
    <n v="1"/>
    <s v="*"/>
    <x v="221"/>
    <s v="*"/>
    <n v="3400"/>
    <s v="A4-040-D"/>
    <s v="NA"/>
    <s v="1% Tryptone"/>
    <s v="off white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0"/>
    <n v="3400"/>
    <s v="Completed"/>
    <n v="1.12364946"/>
    <n v="-0.12364946"/>
    <x v="1"/>
    <s v="NonInhibitory"/>
    <x v="0"/>
    <n v="19"/>
    <n v="0"/>
    <n v="0"/>
    <n v="0"/>
    <s v="MGIsolates_MCB_BacIso_Plate22C09.16S_907R"/>
    <s v="2014/15"/>
    <s v="BacIso_Plate22C09.16S_907R"/>
    <n v="3400"/>
    <s v="k__Bacteria;p__Actinobacteria;c__Actinobacteria;o__Actinomycetales;f__Microbacteriaceae;g__Rathayibacter;s__caricis"/>
    <n v="0.82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TACACCCGATGCCGGGGTAGGTCGTATCCGGTATTAGACGCCGTTTCCAGCGCTTATCCCAGAGTCAAGGGCAGGTTACTCACGTGTTACTCACCCGTTCGCCACTAATCCAGGAAGCAAGCTCCCCTTCATCGTTCGACTTGCATGTGTTAAGC"/>
    <s v="Bacteria"/>
    <x v="3"/>
    <x v="5"/>
    <s v="Actinomycetales"/>
    <s v="Microbacteriaceae"/>
    <s v="Rathayibacter"/>
    <s v="caricis"/>
  </r>
  <r>
    <s v="C"/>
    <x v="179"/>
    <n v="1"/>
    <s v="*"/>
    <x v="227"/>
    <s v="*"/>
    <n v="3520"/>
    <s v="A6-009-O"/>
    <s v="NA"/>
    <s v="1% Tryptone"/>
    <s v="orangish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3520"/>
    <n v="3520"/>
    <s v="Completed"/>
    <n v="0.46062425000000001"/>
    <n v="0.53937575000000004"/>
    <x v="1"/>
    <s v="NonInhibitory"/>
    <x v="1"/>
    <n v="19"/>
    <n v="0"/>
    <n v="0"/>
    <n v="0"/>
    <s v="MGIsolates_MCB_BacIso_Plate23A10.16S_907R"/>
    <s v="2014/15"/>
    <s v="BacIso_Plate23A10.16S_907R"/>
    <n v="3520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GAACCGCAAAAGCTTTCCACCAAACGTCATGCAACGTAAGGTCATATCCGGTATTAGACCCAGTTTCCCAGGCTTATCCCAGAGTTCAGGGCAGATCACCCACGTGTTACTCACCCGTTCGCCACTCGAGTACCCAGCAAGCTGAGCCTTTCCGTTCGACTTGCATGTGTTAAGCACGCCGCCAGCGTTCGT"/>
    <s v="Bacteria"/>
    <x v="3"/>
    <x v="5"/>
    <s v="Actinomycetales"/>
    <s v="Gordoniaceae"/>
    <s v="Gordonia"/>
    <s v="NA"/>
  </r>
  <r>
    <s v="C"/>
    <x v="180"/>
    <n v="2"/>
    <s v="*"/>
    <x v="228"/>
    <s v="*"/>
    <n v="3528"/>
    <s v="J7-037-G"/>
    <s v="NA"/>
    <s v="1% Tryptone"/>
    <s v="off white round wettish"/>
    <s v="NA"/>
    <s v="NA"/>
    <s v="NA"/>
    <s v="Heterixalus"/>
    <s v="J7-037"/>
    <s v="betsileo"/>
    <s v="Heterixalus betsileo"/>
    <s v="FIERENANA"/>
    <s v="FIERENANA"/>
    <s v="FIERENANA"/>
    <s v="M"/>
    <s v="DNA"/>
    <n v="3528"/>
    <n v="3528"/>
    <s v="Completed"/>
    <n v="9.1836735000000003E-2"/>
    <n v="0.908163265"/>
    <x v="0"/>
    <s v="Inhibitory"/>
    <x v="0"/>
    <n v="19"/>
    <n v="0"/>
    <n v="0"/>
    <n v="0"/>
    <s v="MGIsolates_MCB_BacIso_Plate23D11.16S_907R"/>
    <s v="2014/15"/>
    <s v="BacIso_Plate23D11.16S_907R"/>
    <n v="3528"/>
    <s v="k__Bacteria;p__Actinobacteria;c__Actinobacteria;o__Actinomycetales;f__Micrococcaceae;g__Arthrobacter;s__"/>
    <n v="0.95"/>
    <s v="New.CleanUp.ReferenceOTU140"/>
    <s v="NA"/>
    <s v="NA"/>
    <s v="NA"/>
    <s v="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TAATCACCCGTGCAAGCACGGGGTCATCGTTCGACTTGCATGTGTTAAGCACGCCGCCAGCGTTCAT"/>
    <s v="Bacteria"/>
    <x v="3"/>
    <x v="5"/>
    <s v="Actinomycetales"/>
    <s v="Micrococcaceae"/>
    <s v="Arthrobacter"/>
    <s v="NA"/>
  </r>
  <r>
    <s v="C"/>
    <x v="181"/>
    <n v="4"/>
    <s v="*"/>
    <x v="229"/>
    <s v="*"/>
    <n v="3553"/>
    <s v="A1-081-I"/>
    <s v="NA"/>
    <s v="1% Tryptone"/>
    <s v="NA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3553"/>
    <n v="3553"/>
    <s v="Completed"/>
    <n v="0.300720288"/>
    <n v="0.69927971200000005"/>
    <x v="1"/>
    <s v="NonInhibitory"/>
    <x v="1"/>
    <n v="19"/>
    <n v="0"/>
    <n v="0"/>
    <n v="0"/>
    <s v="MGIsolates_MCB_BacIso_Plate23B03.16S_907R"/>
    <s v="2014/15"/>
    <s v="BacIso_Plate23B03.16S_907R"/>
    <n v="3553"/>
    <s v="k__Bacteria;p__Actinobacteria;c__Actinobacteria;o__Actinomycetales;f__Microbacteriaceae;g__Microbacterium;s__"/>
    <n v="0.72"/>
    <n v="634117"/>
    <n v="634117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AT"/>
    <s v="Bacteria"/>
    <x v="3"/>
    <x v="5"/>
    <s v="Actinomycetales"/>
    <s v="Microbacteriaceae"/>
    <s v="Microbacterium"/>
    <s v="NA"/>
  </r>
  <r>
    <s v="C"/>
    <x v="182"/>
    <n v="4"/>
    <s v="*"/>
    <x v="230"/>
    <s v="*"/>
    <n v="3559"/>
    <s v="A2-017-H"/>
    <s v="NA"/>
    <s v="1% Tryptone"/>
    <s v="NA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3559"/>
    <n v="3558"/>
    <s v="Completed"/>
    <n v="0.48079231700000002"/>
    <n v="0.51920768299999998"/>
    <x v="1"/>
    <s v="NonInhibitory"/>
    <x v="1"/>
    <n v="19"/>
    <n v="0"/>
    <n v="0"/>
    <n v="0"/>
    <s v="MGIsolates_MCB_BacIso_Plate23A12.16S_907R"/>
    <s v="2014/15"/>
    <s v="BacIso_Plate23A12.16S_907R"/>
    <n v="3559"/>
    <s v="k__Bacteria;p__Actinobacteria;c__Actinobacteria;o__Actinomycetales;f__Microbacteriaceae;g__Microbacterium;s__"/>
    <n v="0.98"/>
    <n v="249375"/>
    <n v="249375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GTTCGCCACTGATCCAGAGAGCAAGCTCTCCTTCACCGTTCGACTTGCATGTGTTAAGCACGCCGCCAGCGTTCAT"/>
    <s v="Bacteria"/>
    <x v="3"/>
    <x v="5"/>
    <s v="Actinomycetales"/>
    <s v="Microbacteriaceae"/>
    <s v="Microbacterium"/>
    <s v="NA"/>
  </r>
  <r>
    <s v="C"/>
    <x v="183"/>
    <n v="3"/>
    <s v="*"/>
    <x v="231"/>
    <s v="*"/>
    <n v="3712"/>
    <s v="A3-043-B"/>
    <s v="NA"/>
    <s v="1% Tryptone"/>
    <s v="light yellow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2"/>
    <n v="3712"/>
    <s v="Completed"/>
    <n v="0.20725264199999999"/>
    <n v="0.79274735799999996"/>
    <x v="1"/>
    <s v="NonInhibitory"/>
    <x v="0"/>
    <n v="17"/>
    <n v="0"/>
    <n v="0"/>
    <n v="0"/>
    <s v="MGIsolates_MCB_BacIso_Plate25H03.16S_907R"/>
    <s v="2014/15"/>
    <s v="BacIso_Plate25H03.16S_907R"/>
    <n v="3712"/>
    <s v="k__Bacteria;p__Actinobacteria;c__Actinobacteria;o__Actinomycetales;f__Microbacteriaceae;g__Agrococcus;s__"/>
    <n v="1"/>
    <n v="2907887"/>
    <n v="2907887"/>
    <s v="k__Bacteria;p__Actinobacteria;c__Actinobacteria;o__Actinomycetales;f__Microbacteriaceae;g__Agrococcus;s__"/>
    <n v="0.98"/>
    <s v="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CGTTCGCCACTAATCCAGAGGAGCAAGCTCCTCCTTCATCGTTCGACTTGCATGTGTTAAGCACGCCGCCAGCGTTCATCCT"/>
    <s v="Bacteria"/>
    <x v="3"/>
    <x v="5"/>
    <s v="Actinomycetales"/>
    <s v="Microbacteriaceae"/>
    <s v="Agrococcus"/>
    <s v="NA"/>
  </r>
  <r>
    <s v="C"/>
    <x v="184"/>
    <n v="2"/>
    <s v="*"/>
    <x v="234"/>
    <s v="*"/>
    <n v="3759"/>
    <s v="A3-030-C"/>
    <s v="NA"/>
    <s v="1% Tryptone"/>
    <s v="yellowish round wet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59"/>
    <n v="3759"/>
    <s v="Completed"/>
    <n v="-4.0848502000000002E-2"/>
    <n v="1.040848502"/>
    <x v="0"/>
    <s v="Inhibitory"/>
    <x v="0"/>
    <n v="21"/>
    <n v="0"/>
    <n v="0"/>
    <n v="0"/>
    <s v="MGIsolates_MCB_BacIso_Plate25D07.16S_907R"/>
    <s v="2014/15"/>
    <s v="BacIso_Plate25D07.16S_907R"/>
    <n v="3759"/>
    <s v="k__Bacteria;p__Actinobacteria;c__Actinobacteria;o__Actinomycetales;f__Microbacteriaceae;g__Microbacterium;s__"/>
    <n v="0.97"/>
    <n v="249375"/>
    <n v="249375"/>
    <s v="k__Bacteria;p__Actinobacteria;c__Actinobacteria;o__Actinomycetales;f__Microbacteriaceae;g__Microbacterium"/>
    <n v="1"/>
    <s v="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C"/>
    <x v="185"/>
    <n v="1"/>
    <s v="*"/>
    <x v="235"/>
    <s v="*"/>
    <n v="3770"/>
    <s v="A3-009-A"/>
    <s v="NA"/>
    <s v="1% Tryptone"/>
    <s v="light 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0"/>
    <n v="3770"/>
    <s v="Completed"/>
    <n v="4.8991354000000001E-2"/>
    <n v="0.95100864600000001"/>
    <x v="0"/>
    <s v="Inhibitory"/>
    <x v="0"/>
    <n v="17"/>
    <n v="0"/>
    <n v="0"/>
    <n v="0"/>
    <s v="MGIsolates_MCB_BacIso_Plate25D08.16S_907R"/>
    <s v="2014/15"/>
    <s v="BacIso_Plate25D08.16S_907R"/>
    <n v="3770"/>
    <s v="k__Bacteria;p__Actinobacteria;c__Actinobacteria;o__Actinomycetales;f__Microbacteriaceae;g__Microbacterium;s__"/>
    <n v="0.98"/>
    <s v="New.CleanUp.ReferenceOTU97"/>
    <s v="NA"/>
    <s v="NA"/>
    <s v="NA"/>
    <s v="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TTCACCGTTCGACTTGCATGTGTTAAGCACGCCGCCAGCGTTCATCCT"/>
    <s v="Bacteria"/>
    <x v="3"/>
    <x v="5"/>
    <s v="Actinomycetales"/>
    <s v="Microbacteriaceae"/>
    <s v="Microbacterium"/>
    <s v="NA"/>
  </r>
  <r>
    <s v="C"/>
    <x v="186"/>
    <n v="1"/>
    <s v="*"/>
    <x v="238"/>
    <s v="*"/>
    <n v="3910"/>
    <s v="ND2014-Fr267-C"/>
    <s v="NA"/>
    <s v="1% Tryptone"/>
    <s v="white ,smooth,wet"/>
    <s v="NA"/>
    <s v="NA"/>
    <s v="NA"/>
    <s v="Heterixalus"/>
    <s v="ND2014_Fr267"/>
    <s v="betsileo"/>
    <s v="Heterixalus betsileo"/>
    <s v="RANOMAFANA-Ambatolay"/>
    <s v="Ranomafana"/>
    <s v="NA"/>
    <s v="NA"/>
    <s v="NA"/>
    <n v="3910"/>
    <n v="0"/>
    <s v="Not Completed"/>
    <n v="0"/>
    <n v="0"/>
    <x v="2"/>
    <s v="NA"/>
    <x v="0"/>
    <n v="0"/>
    <n v="0"/>
    <n v="0"/>
    <n v="0"/>
    <s v="MGIsolates_MCB_3910.16S_BAC_907R"/>
    <s v="2014/15"/>
    <s v="3910.16S_BAC_907R"/>
    <n v="3910"/>
    <s v="k__Bacteria;p__Actinobacteria;c__Actinobacteria;o__Actinomycetales;f__Brevibacteriaceae;g__Brevibacterium;s__aureum"/>
    <n v="0.98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C"/>
    <x v="187"/>
    <n v="1"/>
    <s v="*"/>
    <x v="239"/>
    <s v="*"/>
    <n v="3913"/>
    <s v="ND2014-Fr272-B"/>
    <s v="NA"/>
    <s v="1% Tryptone"/>
    <s v="opaque wh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3"/>
    <n v="0"/>
    <s v="Not Completed"/>
    <n v="0"/>
    <n v="0"/>
    <x v="2"/>
    <s v="NA"/>
    <x v="0"/>
    <n v="0"/>
    <n v="0"/>
    <n v="0"/>
    <n v="0"/>
    <s v="MGIsolates_MCB_MADAISO_3913.907R_BAC.ab1"/>
    <n v="2016"/>
    <s v="NA"/>
    <n v="3913"/>
    <s v="k__Bacteria;p__Proteobacteria;c__Gammaproteobacteria;o__Pseudomonadales;f__Moraxellaceae;g__Acinetobacter;s__rhizosphaerae"/>
    <n v="1"/>
    <n v="242096"/>
    <n v="242096"/>
    <s v="k__Bacteria;p__Proteobacteria;c__Gammaproteobacteria;o__Pseudomonadales;f__Moraxellaceae;g__Acinetobacter;s__rhizosphaerae"/>
    <n v="1"/>
    <s v="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"/>
    <s v="Bacteria"/>
    <x v="0"/>
    <x v="6"/>
    <s v="Pseudomonadales"/>
    <s v="Moraxellaceae"/>
    <s v="Acinetobacter"/>
    <s v="rhizosphaerae"/>
  </r>
  <r>
    <s v="C"/>
    <x v="188"/>
    <n v="5"/>
    <s v="*"/>
    <x v="241"/>
    <s v="*"/>
    <n v="3917"/>
    <s v="ND2014-Fr272-F"/>
    <s v="NA"/>
    <s v="1% Tryptone"/>
    <s v="pale yellow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7"/>
    <n v="0"/>
    <s v="Not Completed"/>
    <n v="0"/>
    <n v="0"/>
    <x v="2"/>
    <s v="NA"/>
    <x v="0"/>
    <n v="0"/>
    <n v="0"/>
    <n v="0"/>
    <n v="0"/>
    <s v="MGIsolates_MCB_MADAISO_3917.907R_BAC.ab1"/>
    <n v="2016"/>
    <s v="NA"/>
    <n v="3917"/>
    <s v="k__Bacteria;p__Proteobacteria;c__Gammaproteobacteria;o__Enterobacteriales;f__Enterobacteriaceae;g__Stenotrophomonas;s__maltophilia"/>
    <n v="0.54"/>
    <n v="449595"/>
    <s v="NA"/>
    <s v="NA"/>
    <s v="NA"/>
    <s v="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AGAGCAAGCTCTTACTGTGCTGCCGTTCGACTTGCATGTGTTAGGCCT"/>
    <s v="Bacteria"/>
    <x v="0"/>
    <x v="6"/>
    <s v="Enterobacteriales"/>
    <s v="Enterobacteriaceae"/>
    <s v="Stenotrophomonas"/>
    <s v="maltophilia"/>
  </r>
  <r>
    <s v="C"/>
    <x v="189"/>
    <n v="1"/>
    <s v="*"/>
    <x v="242"/>
    <s v="*"/>
    <n v="2188"/>
    <s v="A3-001-K"/>
    <s v="NA"/>
    <s v="1% Tryptone"/>
    <s v="off white roundesque dry"/>
    <s v="no pinwheel--retransferred from mini"/>
    <s v="NA"/>
    <s v="NA"/>
    <s v="Gephryomantis"/>
    <s v="A3-001"/>
    <s v="tschenki"/>
    <s v="Gephryomantis tschenki"/>
    <s v="RANOMAFANA-Road"/>
    <s v="Ranomafana"/>
    <s v="Ranomafana-NONPARk"/>
    <s v="NA"/>
    <s v="BAC/MET"/>
    <n v="2188"/>
    <n v="0"/>
    <s v="Not Completed"/>
    <n v="0"/>
    <n v="0"/>
    <x v="2"/>
    <s v="NA"/>
    <x v="0"/>
    <n v="0"/>
    <n v="0"/>
    <n v="0"/>
    <n v="0"/>
    <s v="MGIsolates_MCB_BacIso_Plate27F06.16S_907R"/>
    <s v="2014/15"/>
    <s v="BacIso_Plate27F06.16S_907R"/>
    <n v="2188"/>
    <s v="k__Bacteria;p__Actinobacteria;c__Actinobacteria;o__Actinomycetales;f__Intrasporangiaceae;g__Terracoccus;s__"/>
    <n v="1"/>
    <n v="12364"/>
    <n v="12364"/>
    <s v="k__Bacteria;p__Actinobacteria;c__Actinobacteria;o__Actinomycetales;f__Intrasporangiaceae;g__Terracoccus;s__"/>
    <n v="1"/>
    <s v="TTCCCAACGTTTACGGCATGGACTACCAGGGTATCTAATCCTGTTCGCTCCCCATGCTTTCGCTTCTCAGTGTCAGTAATGGCCCAGAGACCTGCCTTCGCCATCGGTGTTCCTCCTGATATCTGCGCATTCCACCGCTACACCAGGAATTCCAGTCTCCCCTACCACACTCTAGTCTGCCCGTACCCACTGCAAGTCCGGGGTTGAGCCCCGGATTTTCACAGCAGACGCGACAAACCA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GTATTAGCTCCGGTTTCCCGAAGTTATCCCAGAGTCTGGGGCAGGTTACTCACGTGTTACTCACCCGTTCGCCACTGATCCGACCAAGCAAGCTTGATCATCACCGTTCGACTTGCATGTGTTAAGCACGCCGCCAGCGTTCGTCCTG"/>
    <s v="Bacteria"/>
    <x v="3"/>
    <x v="5"/>
    <s v="Actinomycetales"/>
    <s v="Intrasporangiaceae"/>
    <s v="Terracoccus"/>
    <s v="NA"/>
  </r>
  <r>
    <s v="C"/>
    <x v="190"/>
    <n v="1"/>
    <s v="*"/>
    <x v="243"/>
    <s v="*"/>
    <n v="2299"/>
    <s v="J4-021-P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299"/>
    <n v="2299"/>
    <s v="Completed"/>
    <n v="0.29786223299999998"/>
    <n v="0.70213776699999997"/>
    <x v="1"/>
    <s v="NonInhibitory"/>
    <x v="1"/>
    <n v="11"/>
    <n v="1.2998683959999999"/>
    <n v="-0.29986839599999998"/>
    <s v="KS1&amp;3"/>
    <s v="MGIsolates_MCB_2299_907R_ZJ5660_12"/>
    <s v="2014/15"/>
    <s v="2299_907R_ZJ5660_12"/>
    <n v="2299"/>
    <s v="k__Bacteria;p__Proteobacteria;c__Alphaproteobacteria;o__Rhizobiales;f__Rhizobiaceae;g__Agrobacterium;s__"/>
    <n v="1"/>
    <n v="241441"/>
    <s v="NA"/>
    <s v="NA"/>
    <s v="NA"/>
    <s v="TGCGTTAGCTGCGCCACCGAACAGTCA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"/>
    <s v="Bacteria"/>
    <x v="0"/>
    <x v="0"/>
    <s v="Rhizobiales"/>
    <s v="Rhizobiaceae"/>
    <s v="Agrobacterium"/>
    <s v="NA"/>
  </r>
  <r>
    <s v="C"/>
    <x v="191"/>
    <n v="3"/>
    <s v="*"/>
    <x v="244"/>
    <s v="*"/>
    <n v="2740"/>
    <s v="J4-034-J"/>
    <s v="NA"/>
    <s v="1% Tryptone"/>
    <s v="yellowish trans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0"/>
    <n v="2740"/>
    <s v="Completed"/>
    <n v="0.73896517900000003"/>
    <n v="0.26103482099999997"/>
    <x v="1"/>
    <s v="NonInhibitory"/>
    <x v="1"/>
    <n v="13"/>
    <n v="0.14826642300000001"/>
    <n v="0.85173357699999996"/>
    <s v="KS1&amp;3"/>
    <s v="MGIsolates_MCB_BacIso_Plate27H09.16S_907R"/>
    <s v="2014/15"/>
    <s v="BacIso_Plate27H09.16S_907R"/>
    <n v="2740"/>
    <s v="k__Bacteria;p__Actinobacteria;c__Actinobacteria;o__Actinomycetales;f__Microbacteriaceae;g__Schumannella;s__luteola"/>
    <n v="0.92"/>
    <n v="1142268"/>
    <n v="1142268"/>
    <s v="k__Bacteria;p__Actinobacteria;c__Actinobacteria;o__Actinomycetales;f__Microbacteriaceae;g__Schumannella;s__luteola"/>
    <n v="0.89"/>
    <s v="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"/>
    <s v="Bacteria"/>
    <x v="3"/>
    <x v="5"/>
    <s v="Actinomycetales"/>
    <s v="Microbacteriaceae"/>
    <s v="Schumannella"/>
    <s v="luteola"/>
  </r>
  <r>
    <s v="C"/>
    <x v="192"/>
    <n v="4"/>
    <s v="*"/>
    <x v="246"/>
    <s v="*"/>
    <n v="3359"/>
    <s v="A2-025-C"/>
    <s v="NA"/>
    <s v="1% Tryptone"/>
    <s v="yellow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59"/>
    <n v="3359"/>
    <s v="Completed"/>
    <n v="4.3770358000000002E-2"/>
    <n v="0.95622964200000005"/>
    <x v="0"/>
    <s v="Inhibitory"/>
    <x v="0"/>
    <n v="16"/>
    <n v="0"/>
    <n v="0"/>
    <n v="0"/>
    <s v="MGIsolates_MCB_BacIso_Plate22B05.16S_907R"/>
    <s v="2014/15"/>
    <s v="BacIso_Plate22B05.16S_907R"/>
    <n v="3359"/>
    <s v="k__Bacteria;p__Actinobacteria;c__Actinobacteria;o__Actinomycetales;f__Brevibacteriaceae;g__Brevibacterium;s__aureum"/>
    <n v="1"/>
    <n v="776873"/>
    <n v="776873"/>
    <s v="k__Bacteria;p__Actinobacteria;c__Actinobacteria;o__Actinomycetales;f__Brevibacteriaceae;g__Brevibacterium;s__aureum"/>
    <n v="1"/>
    <s v="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CAACATGCGTCAGGAGGTCATATCCGGTATTAGACCCAGTTTCCCAGGCTTATCCCGAAATCAGGGGCAGGTTACTCACGTGTTACTCACCCGTTCGCCACTCATCCACCAACAGCAAGCTGTCGGCTTCAGCGTTCGACTTGCATGTGTTAAGC"/>
    <s v="Bacteria"/>
    <x v="3"/>
    <x v="5"/>
    <s v="Actinomycetales"/>
    <s v="Brevibacteriaceae"/>
    <s v="Brevibacterium"/>
    <s v="aureum"/>
  </r>
  <r>
    <s v="C"/>
    <x v="193"/>
    <n v="5"/>
    <s v="*"/>
    <x v="247"/>
    <s v="*"/>
    <n v="3382"/>
    <s v="J4-009-B"/>
    <s v="NA"/>
    <s v="1% Tryptone"/>
    <s v="white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2"/>
    <n v="3382"/>
    <s v="Completed"/>
    <n v="0.934659091"/>
    <n v="6.5340909000000003E-2"/>
    <x v="1"/>
    <s v="NonInhibitory"/>
    <x v="0"/>
    <n v="22"/>
    <n v="0"/>
    <n v="0"/>
    <n v="0"/>
    <s v="MGIsolates_MCB_BacIso_Plate22A07.16S_907R"/>
    <s v="2014/15"/>
    <s v="BacIso_Plate22A07.16S_907R"/>
    <n v="3382"/>
    <s v="k__Bacteria;p__Actinobacteria;c__Actinobacteria;o__Actinomycetales;f__Dermacoccaceae;g__Dermacoccus;s__"/>
    <n v="1"/>
    <s v="New.CleanUp.ReferenceOTU121"/>
    <s v="New.CleanUp.ReferenceOTU121"/>
    <s v="k__Bacteria;p__Actinobacteria;c__Actinobacteria;o__Actinomycetales;f__Dermacoccaceae;g__Dermacoccus;s__"/>
    <n v="1"/>
    <s v="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"/>
    <s v="Bacteria"/>
    <x v="3"/>
    <x v="5"/>
    <s v="Actinomycetales"/>
    <s v="Dermacoccaceae"/>
    <s v="Dermacoccus"/>
    <s v="NA"/>
  </r>
  <r>
    <s v="C"/>
    <x v="194"/>
    <n v="8"/>
    <s v="*"/>
    <x v="248"/>
    <s v="*"/>
    <n v="3738"/>
    <s v="J9-031-P"/>
    <s v="NA"/>
    <s v="1% Tryptone"/>
    <s v="white round wett"/>
    <s v="NA"/>
    <s v="NA"/>
    <s v="NA"/>
    <s v="Boophis"/>
    <s v="J9-031"/>
    <s v="albilabris"/>
    <s v="Boophis albilabris"/>
    <s v="VOHIMANA"/>
    <s v="VOHIMANA"/>
    <s v="VOHIMANA"/>
    <s v="M"/>
    <s v="DNA"/>
    <n v="3738"/>
    <n v="3738"/>
    <s v="Completed"/>
    <n v="0.21875"/>
    <n v="0.78125"/>
    <x v="1"/>
    <s v="NonInhibitory"/>
    <x v="0"/>
    <n v="22"/>
    <n v="0"/>
    <n v="0"/>
    <n v="0"/>
    <s v="MGIsolates_MCB_BacIso_Plate25C05.16S_907R"/>
    <s v="2014/15"/>
    <s v="BacIso_Plate25C05.16S_907R"/>
    <n v="3738"/>
    <s v="k__Bacteria;p__Actinobacteria;c__Actinobacteria;o__Actinomycetales;f__Dermabacteraceae;g__;s__"/>
    <n v="0.99"/>
    <n v="299284"/>
    <n v="299284"/>
    <s v="k__Bacteria;p__Actinobacteria;c__Actinobacteria;o__Actinomycetales;f__Dermabacteraceae;g__Brachybacterium;s__"/>
    <n v="0.98"/>
    <s v="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GCACGCCGCCAGCGTTCGTCCT"/>
    <s v="Bacteria"/>
    <x v="3"/>
    <x v="5"/>
    <s v="Actinomycetales"/>
    <s v="Dermabacteraceae"/>
    <s v="NA"/>
    <s v="NA"/>
  </r>
  <r>
    <s v="C"/>
    <x v="195"/>
    <n v="5"/>
    <s v="*"/>
    <x v="249"/>
    <s v="*"/>
    <n v="3762"/>
    <s v="A3-012-A"/>
    <s v="NA"/>
    <s v="1% Tryptone"/>
    <s v="yellow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2"/>
    <n v="3762"/>
    <s v="Completed"/>
    <n v="0.114553314"/>
    <n v="0.88544668599999998"/>
    <x v="0"/>
    <s v="NonInhibitory"/>
    <x v="0"/>
    <n v="17"/>
    <n v="0"/>
    <n v="0"/>
    <n v="0"/>
    <s v="MGIsolates_MCB_BacIso_Plate25A07.16S_907R"/>
    <s v="2014/15"/>
    <s v="BacIso_Plate25A07.16S_907R"/>
    <n v="3762"/>
    <s v="k__Bacteria;p__Actinobacteria;c__Actinobacteria;o__Actinomycetales;f__Microbacteriaceae;g__Curtobacterium;s__"/>
    <n v="0.99"/>
    <n v="583016"/>
    <n v="583016"/>
    <s v="k__Bacteria;p__Actinobacteria;c__Actinobacteria;o__Actinomycetales;f__Microbacteriaceae;g__Curtobacterium;s__"/>
    <n v="0.88"/>
    <s v="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T"/>
    <s v="Bacteria"/>
    <x v="3"/>
    <x v="5"/>
    <s v="Actinomycetales"/>
    <s v="Microbacteriaceae"/>
    <s v="Curtobacterium"/>
    <s v="NA"/>
  </r>
  <r>
    <s v="C"/>
    <x v="196"/>
    <n v="4"/>
    <s v="*"/>
    <x v="251"/>
    <s v="*"/>
    <n v="1954"/>
    <s v="J4-012-D"/>
    <s v="NA"/>
    <s v="1% Tryptone"/>
    <s v="trans 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4"/>
    <n v="1954"/>
    <s v="Completed"/>
    <n v="0.37096422000000001"/>
    <n v="0.62903578000000004"/>
    <x v="1"/>
    <s v="NonInhibitory"/>
    <x v="1"/>
    <n v="9"/>
    <n v="0"/>
    <n v="0"/>
    <n v="0"/>
    <s v="MGIsolates_MCB_BacIso_Plate27F04.16S_907R"/>
    <s v="2014/15"/>
    <s v="BacIso_Plate27F04.16S_907R"/>
    <n v="1954"/>
    <s v="k__Bacteria;p__Actinobacteria;c__Actinobacteria;o__Actinomycetales;f__Microbacteriaceae;g__Curtobacterium;s__"/>
    <n v="0.99"/>
    <n v="4327233"/>
    <n v="4327233"/>
    <s v="k__Bacteria;p__Actinobacteria;c__Actinobacteria;o__Actinomycetales;f__Microbacteriaceae;g__;s__"/>
    <n v="0.93"/>
    <s v="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GCATGTGTTAAGCACGCCGCCAGCGTTCGTCCTG"/>
    <s v="Bacteria"/>
    <x v="3"/>
    <x v="5"/>
    <s v="Actinomycetales"/>
    <s v="Microbacteriaceae"/>
    <s v="Curtobacterium"/>
    <s v="NA"/>
  </r>
  <r>
    <s v="C"/>
    <x v="197"/>
    <n v="2"/>
    <s v="*"/>
    <x v="252"/>
    <s v="*"/>
    <n v="2758"/>
    <s v="J4-031-N"/>
    <s v="NA"/>
    <s v="1% Tryptone"/>
    <s v="yellowish round wettish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2758"/>
    <n v="0"/>
    <s v="Completed"/>
    <n v="0"/>
    <n v="0"/>
    <x v="1"/>
    <s v="NonInhibitory"/>
    <x v="0"/>
    <n v="0"/>
    <n v="0.53619221399999994"/>
    <n v="0.463807786"/>
    <s v="KS1&amp;3"/>
    <s v="MGIsolates_MCB_BacIso_Plate27B09.16S_907R"/>
    <s v="2014/15"/>
    <s v="BacIso_Plate27B09.16S_907R"/>
    <n v="2758"/>
    <s v="k__Bacteria;p__Actinobacteria;c__Actinobacteria;o__Actinomycetales;f__Dermabacteraceae;g__Brachybacterium;s__"/>
    <n v="0.98"/>
    <n v="299284"/>
    <n v="299284"/>
    <s v="k__Bacteria;p__Actinobacteria;c__Actinobacteria;o__Actinomycetales;f__Dermabacteraceae;g__Brachybacterium;s__"/>
    <n v="0.98"/>
    <s v="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CTATCCGGTATTAGCCCCGATTTCCCGAGGTTATCCCGAAGTGGAGGGCAGGTTACTCACGTGTTACTCACCCGTTCGCCACTAATCCAGCCGTGCAAGCACGGCCATCATCGTTCGACTTGCATGTGTTAAGCACGCCGCCAGCGTTCGTCCTG"/>
    <s v="Bacteria"/>
    <x v="3"/>
    <x v="5"/>
    <s v="Actinomycetales"/>
    <s v="Dermabacteraceae"/>
    <s v="Brachybacterium"/>
    <s v="NA"/>
  </r>
  <r>
    <s v="C"/>
    <x v="198"/>
    <n v="1"/>
    <s v="*"/>
    <x v="253"/>
    <s v="*"/>
    <n v="2798"/>
    <s v="J8-037-B"/>
    <s v="NA"/>
    <s v="1% Tryptone"/>
    <s v="white irregular goopy wet"/>
    <s v="NA"/>
    <s v="NA"/>
    <s v="NA"/>
    <s v="Boophis"/>
    <s v="J8-037"/>
    <s v="idea"/>
    <s v="Boophis  idea"/>
    <s v="TOROTORO-Camp"/>
    <s v="TOROTORO-Camp"/>
    <s v="Torotorofotsy"/>
    <s v="M"/>
    <s v="MET"/>
    <n v="2798"/>
    <n v="2798"/>
    <s v="Completed"/>
    <n v="1.3057872E-2"/>
    <n v="0.98694212800000003"/>
    <x v="0"/>
    <s v="Inhibitory"/>
    <x v="0"/>
    <n v="13"/>
    <n v="0"/>
    <n v="0"/>
    <n v="0"/>
    <s v="MGIsolates_MCB_BacIso_Plate18G01.16S_907R"/>
    <s v="2014/15"/>
    <s v="BacIso_Plate18G01.16S_907R"/>
    <n v="2798"/>
    <s v="k__Bacteria;p__Proteobacteria;c__Gammaproteobacteria;o__Enterobacteriales;f__Enterobacteriaceae;g__Klebsiella;s__"/>
    <n v="1"/>
    <n v="813217"/>
    <n v="813217"/>
    <s v="k__Bacteria;p__Proteobacteria;c__Gammaproteobacteria;o__Enterobacteriales;f__Enterobacteriaceae;g__Klebsiella;s__"/>
    <n v="1"/>
    <s v="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TGAGGTTATTAACCTCAC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"/>
    <s v="Bacteria"/>
    <x v="0"/>
    <x v="6"/>
    <s v="Enterobacteriales"/>
    <s v="Enterobacteriaceae"/>
    <s v="Klebsiella"/>
    <s v="NA"/>
  </r>
  <r>
    <s v="C"/>
    <x v="199"/>
    <n v="1"/>
    <s v="*"/>
    <x v="254"/>
    <s v="*"/>
    <n v="3329"/>
    <s v="J9-003-D"/>
    <s v="NA"/>
    <s v="1% Tryptone"/>
    <s v="white round wet"/>
    <s v="NA"/>
    <s v="NA"/>
    <s v="NA"/>
    <s v="Blommersia"/>
    <s v="J9-003"/>
    <s v="blommersae"/>
    <s v="Blommersiablommersae"/>
    <s v="ANDASIBE-MMA"/>
    <s v="ANDASIBE"/>
    <s v="Andasibe2"/>
    <s v="F"/>
    <s v="DNA"/>
    <n v="3329"/>
    <n v="3329"/>
    <s v="Completed"/>
    <n v="0.62031758999999997"/>
    <n v="0.37968241000000003"/>
    <x v="1"/>
    <s v="NonInhibitory"/>
    <x v="1"/>
    <n v="16"/>
    <n v="0"/>
    <n v="0"/>
    <n v="0"/>
    <s v="MGIsolates_MCB_BacIso_Plate22B01.16S_907R"/>
    <s v="2014/15"/>
    <s v="BacIso_Plate22B01.16S_907R"/>
    <n v="3329"/>
    <s v="k__Bacteria;p__Actinobacteria;c__Actinobacteria;o__Actinomycetales;f__Intrasporangiaceae;g__Janibacter;s__"/>
    <n v="1"/>
    <n v="521221"/>
    <s v="NA"/>
    <s v="NA"/>
    <s v="NA"/>
    <s v="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ACCATAACCATGCGGCTTGATCTCGTATCCAGTATTAGACGCCGTTTCCAGCGCTTATTCCAGAGTTTGGGGCAGGTTGCTCACGTGTTACTCACCCGTTCGCCACTGATCCACTCCAGCAAGCTGGAGCTTCACCGTTCGACTTGCATGTGTTAAGC"/>
    <s v="Bacteria"/>
    <x v="3"/>
    <x v="5"/>
    <s v="Actinomycetales"/>
    <s v="Intrasporangiaceae"/>
    <s v="Janibacter"/>
    <s v="NA"/>
  </r>
  <r>
    <s v="C"/>
    <x v="200"/>
    <n v="1"/>
    <s v="*"/>
    <x v="255"/>
    <s v="*"/>
    <n v="3360"/>
    <s v="A2-025-D"/>
    <s v="NA"/>
    <s v="1% Tryptone"/>
    <s v="yellowish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60"/>
    <n v="3360"/>
    <s v="Completed"/>
    <n v="4.7027686999999999E-2"/>
    <n v="0.95297231299999996"/>
    <x v="0"/>
    <s v="Inhibitory"/>
    <x v="0"/>
    <n v="16"/>
    <n v="0"/>
    <n v="0"/>
    <n v="0"/>
    <s v="MGIsolates_MCB_BacIso_Plate22A05.16S_907R"/>
    <s v="2014/15"/>
    <s v="BacIso_Plate22A05.16S_907R"/>
    <n v="3360"/>
    <s v="k__Bacteria;p__Actinobacteria;c__Actinobacteria;o__Actinomycetales;f__Microbacteriaceae;g__Microbacterium;s__"/>
    <n v="0.74"/>
    <n v="459107"/>
    <n v="459107"/>
    <s v="k__Bacteria;p__Actinobacteria;c__Actinobacteria;o__Actinomycetales;f__Microbacteriaceae;g__Microbacterium"/>
    <n v="1"/>
    <s v="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AACGCAGACCATGCGGTCACGTCACATATCCAGTATTAGACGCCGTTTCCAGCGCTTATCCCAGAGTCAGGGGCAGGTTGCTCACGTGTTACTCACCCGTTCGCCACTGATCCCACAGAGCAAGCTCCGTGTTCACCGTTCGACTTGCATGTGTTAAGC"/>
    <s v="Bacteria"/>
    <x v="3"/>
    <x v="5"/>
    <s v="Actinomycetales"/>
    <s v="Microbacteriaceae"/>
    <s v="Microbacterium"/>
    <s v="NA"/>
  </r>
  <r>
    <s v="C"/>
    <x v="201"/>
    <n v="1"/>
    <s v="*"/>
    <x v="256"/>
    <s v="*"/>
    <n v="3365"/>
    <s v="A4-041-B"/>
    <s v="NA"/>
    <s v="1% Tryptone"/>
    <s v="white round wet"/>
    <s v="NA"/>
    <s v="NA"/>
    <s v="NA"/>
    <s v="Boophis"/>
    <s v="A4-041"/>
    <s v="goudoti"/>
    <s v="Boophis  goudoti"/>
    <s v="ANKARATRA-Lower Stream"/>
    <s v="Ankaratra"/>
    <s v="Ankaratra"/>
    <s v="J"/>
    <s v="BAC/DNA"/>
    <n v="3365"/>
    <n v="3365"/>
    <s v="Completed"/>
    <n v="0.22292345299999999"/>
    <n v="0.77707654699999995"/>
    <x v="1"/>
    <s v="NonInhibitory"/>
    <x v="0"/>
    <n v="16"/>
    <n v="0"/>
    <n v="0"/>
    <n v="0"/>
    <s v="MGIsolates_MCB_BacIso_Plate22F06.16S_907R"/>
    <s v="2014/15"/>
    <s v="BacIso_Plate22F06.16S_907R"/>
    <n v="3365"/>
    <s v="k__Bacteria;p__Actinobacteria;c__Actinobacteria;o__Actinomycetales;f__Microbacteriaceae;g__;s__"/>
    <n v="0.87"/>
    <n v="4341734"/>
    <n v="4341734"/>
    <s v="k__Bacteria;p__Actinobacteria;c__Actinobacteria;o__Actinomycetales;f__Microbacteriaceae;g__Yonghaparkia;s__"/>
    <n v="0.91"/>
    <s v="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CAAAGAGCAAGCTCTCTGTTCACCGTTCGACTTGCATGTGTTAAGC"/>
    <s v="Bacteria"/>
    <x v="3"/>
    <x v="5"/>
    <s v="Actinomycetales"/>
    <s v="Microbacteriaceae"/>
    <s v="NA"/>
    <s v="NA"/>
  </r>
  <r>
    <s v="C"/>
    <x v="202"/>
    <n v="7"/>
    <s v="*"/>
    <x v="257"/>
    <s v="*"/>
    <n v="3394"/>
    <s v="J4-009-N"/>
    <s v="NA"/>
    <s v="1% Tryptone"/>
    <s v="light yellow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4"/>
    <n v="3394"/>
    <s v="Completed"/>
    <n v="4.5378150999999999E-2"/>
    <n v="0.95462184900000002"/>
    <x v="0"/>
    <s v="Inhibitory"/>
    <x v="0"/>
    <n v="19"/>
    <n v="0"/>
    <n v="0"/>
    <n v="0"/>
    <s v="MGIsolates_MCB_BacIso_Plate22H09.16S_907R"/>
    <s v="2014/15"/>
    <s v="BacIso_Plate22H09.16S_907R"/>
    <n v="339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TTCATCGTTCGACTTGCATGTGTTAAGC"/>
    <s v="Bacteria"/>
    <x v="3"/>
    <x v="5"/>
    <s v="Actinomycetales"/>
    <s v="Microbacteriaceae"/>
    <s v="Cryocola"/>
    <s v="NA"/>
  </r>
  <r>
    <s v="C"/>
    <x v="203"/>
    <n v="1"/>
    <s v="*"/>
    <x v="258"/>
    <s v="*"/>
    <n v="3516"/>
    <s v="A4-017-F"/>
    <s v="NA"/>
    <s v="1% Tryptone"/>
    <s v="white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3516"/>
    <n v="3516"/>
    <s v="Completed"/>
    <n v="0.141536615"/>
    <n v="0.85846338499999997"/>
    <x v="0"/>
    <s v="NonInhibitory"/>
    <x v="0"/>
    <n v="19"/>
    <n v="0"/>
    <n v="0"/>
    <n v="0"/>
    <s v="MGIsolates_MCB_BacIso_Plate23E10.16S_907R"/>
    <s v="2014/15"/>
    <s v="BacIso_Plate23E10.16S_907R"/>
    <n v="3516"/>
    <s v="k__Bacteria;p__Actinobacteria;c__Actinobacteria;o__Actinomycetales;f__Micrococcaceae;g__;s__"/>
    <n v="1"/>
    <n v="49877"/>
    <s v="NA"/>
    <s v="NA"/>
    <s v="NA"/>
    <s v="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ATCATCGTTCGACTTGCATGTGTTAAGCACGCCGCCAGCGTTCAT"/>
    <s v="Bacteria"/>
    <x v="3"/>
    <x v="5"/>
    <s v="Actinomycetales"/>
    <s v="Micrococcaceae"/>
    <s v="NA"/>
    <s v="NA"/>
  </r>
  <r>
    <s v="C"/>
    <x v="204"/>
    <n v="2"/>
    <s v="*"/>
    <x v="260"/>
    <s v="*"/>
    <n v="3735"/>
    <s v="J9-031-M"/>
    <s v="NA"/>
    <s v="1% Tryptone"/>
    <s v="off white yellowish round wet"/>
    <s v="NA"/>
    <s v="NA"/>
    <s v="NA"/>
    <s v="Boophis"/>
    <s v="J9-031"/>
    <s v="albilabris"/>
    <s v="Boophis albilabris"/>
    <s v="VOHIMANA"/>
    <s v="VOHIMANA"/>
    <s v="VOHIMANA"/>
    <s v="M"/>
    <s v="DNA"/>
    <n v="3735"/>
    <n v="3735"/>
    <s v="Completed"/>
    <n v="0.39553314099999998"/>
    <n v="0.60446685899999997"/>
    <x v="1"/>
    <s v="NonInhibitory"/>
    <x v="1"/>
    <n v="17"/>
    <n v="0"/>
    <n v="0"/>
    <n v="0"/>
    <s v="MGIsolates_MCB_BacIso_Plate25F05.16S_907R"/>
    <s v="2014/15"/>
    <s v="BacIso_Plate25F05.16S_907R"/>
    <n v="3735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C"/>
    <x v="205"/>
    <n v="1"/>
    <s v="*"/>
    <x v="261"/>
    <s v="*"/>
    <n v="3737"/>
    <s v="J9-031-O"/>
    <s v="NA"/>
    <s v="1% Tryptone"/>
    <s v="white round wet"/>
    <s v="NA"/>
    <s v="NA"/>
    <s v="NA"/>
    <s v="Boophis"/>
    <s v="J9-031"/>
    <s v="albilabris"/>
    <s v="Boophis albilabris"/>
    <s v="VOHIMANA"/>
    <s v="VOHIMANA"/>
    <s v="VOHIMANA"/>
    <s v="M"/>
    <s v="DNA"/>
    <n v="3737"/>
    <n v="3737"/>
    <s v="Completed"/>
    <n v="0.45893371799999999"/>
    <n v="0.54106628199999995"/>
    <x v="1"/>
    <s v="NonInhibitory"/>
    <x v="1"/>
    <n v="17"/>
    <n v="0"/>
    <n v="0"/>
    <n v="0"/>
    <s v="MGIsolates_MCB_BacIso_Plate25D05.16S_907R"/>
    <s v="2014/15"/>
    <s v="BacIso_Plate25D05.16S_907R"/>
    <n v="3737"/>
    <s v="k__Bacteria;p__Actinobacteria;c__Actinobacteria;o__Actinomycetales;f__Micrococcaceae;g__Micrococcus;s__lylae"/>
    <n v="0.92"/>
    <s v="New.CleanUp.ReferenceOTU64"/>
    <s v="NA"/>
    <s v="NA"/>
    <s v="NA"/>
    <s v="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CCCATCCCCAACCAAAAAATCTTTCCAACACCCACCATGCGATAAGTGTTCATATCCGGTATTAGACCCAATTTCTCAGGCTTATCCCAGAGTCAGGGGCAGGTTACTCACGTGTTACTCACCCGTTCGCCACTAATCCACCCAGCAAGCTAGGCTTCATCGTTCGACTTGCATGTGTTAAGCACGCCGCCAGCGTTCATCCT"/>
    <s v="Bacteria"/>
    <x v="3"/>
    <x v="5"/>
    <s v="Actinomycetales"/>
    <s v="Micrococcaceae"/>
    <s v="Micrococcus"/>
    <s v="lylae"/>
  </r>
  <r>
    <s v="C"/>
    <x v="206"/>
    <n v="4"/>
    <s v="*"/>
    <x v="267"/>
    <s v="*"/>
    <n v="3775"/>
    <s v="A3-009-F"/>
    <s v="NA"/>
    <s v="1% Tryptone"/>
    <s v="yellowish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5"/>
    <n v="3775"/>
    <s v="Completed"/>
    <n v="6.1479346999999997E-2"/>
    <n v="0.93852065299999998"/>
    <x v="0"/>
    <s v="Inhibitory"/>
    <x v="0"/>
    <n v="17"/>
    <n v="0"/>
    <n v="0"/>
    <n v="0"/>
    <s v="MGIsolates_MCB_BacIso_Plate25G09.16S_907R"/>
    <s v="2014/15"/>
    <s v="BacIso_Plate25G09.16S_907R"/>
    <n v="3775"/>
    <s v="k__Bacteria;p__Actinobacteria;c__Actinobacteria;o__Actinomycetales;f__Microbacteriaceae;g__Microbacterium;s__maritypicum"/>
    <n v="0.74"/>
    <n v="739867"/>
    <n v="739867"/>
    <s v="k__Bacteria;p__Actinobacteria;c__Actinobacteria;o__Actinomycetales;f__Microbacteriaceae;g__;s__"/>
    <n v="0.83"/>
    <s v="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maritypicum"/>
  </r>
  <r>
    <s v="C"/>
    <x v="207"/>
    <n v="5"/>
    <s v="*"/>
    <x v="268"/>
    <s v="*"/>
    <n v="3777"/>
    <s v="A3-009-H"/>
    <s v="NA"/>
    <s v="1% Tryptone"/>
    <s v="yellow round wet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3777"/>
    <n v="3777"/>
    <s v="Completed"/>
    <n v="4.5389049000000001E-2"/>
    <n v="0.95461095100000004"/>
    <x v="0"/>
    <s v="Inhibitory"/>
    <x v="0"/>
    <n v="17"/>
    <n v="0"/>
    <n v="0"/>
    <n v="0"/>
    <s v="MGIsolates_MCB_BacIso_Plate25E09.16S_907R"/>
    <s v="2014/15"/>
    <s v="BacIso_Plate25E09.16S_907R"/>
    <n v="3777"/>
    <s v="k__Bacteria;p__Actinobacteria;c__Actinobacteria;o__Actinomycetales;f__Microbacteriaceae;g__Mycetocola;s__"/>
    <n v="1"/>
    <s v="New.CleanUp.ReferenceOTU99"/>
    <s v="New.CleanUp.ReferenceOTU99"/>
    <s v="k__Bacteria;p__Actinobacteria;c__Actinobacteria;o__Actinomycetales;f__Microbacteriaceae;g__Mycetocola;s__"/>
    <n v="0.99"/>
    <s v="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"/>
    <s v="Bacteria"/>
    <x v="3"/>
    <x v="5"/>
    <s v="Actinomycetales"/>
    <s v="Microbacteriaceae"/>
    <s v="Mycetocola"/>
    <s v="NA"/>
  </r>
  <r>
    <s v="C"/>
    <x v="208"/>
    <n v="3"/>
    <s v="*"/>
    <x v="270"/>
    <s v="*"/>
    <n v="3783"/>
    <s v="A5-003-C"/>
    <s v="NA"/>
    <s v="1% Tryptone"/>
    <s v="yellowish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3"/>
    <n v="3783"/>
    <s v="Completed"/>
    <n v="4.2507204999999999E-2"/>
    <n v="0.95749279499999995"/>
    <x v="0"/>
    <s v="Inhibitory"/>
    <x v="0"/>
    <n v="17"/>
    <n v="0"/>
    <n v="0"/>
    <n v="0"/>
    <s v="MGIsolates_MCB_BacIso_Plate25A04.16S_907R"/>
    <s v="2014/15"/>
    <s v="BacIso_Plate25A04.16S_907R"/>
    <n v="3783"/>
    <s v="k__Bacteria;p__Actinobacteria;c__Actinobacteria;o__Actinomycetales;f__Microbacteriaceae;g__Microbacterium;s__"/>
    <n v="0.83"/>
    <n v="739867"/>
    <n v="739867"/>
    <s v="k__Bacteria;p__Actinobacteria;c__Actinobacteria;o__Actinomycetales;f__Microbacteriaceae;g__;s__"/>
    <n v="0.83"/>
    <s v="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ACGCCGCCAGCGTTCATCCT"/>
    <s v="Bacteria"/>
    <x v="3"/>
    <x v="5"/>
    <s v="Actinomycetales"/>
    <s v="Microbacteriaceae"/>
    <s v="Microbacterium"/>
    <s v="NA"/>
  </r>
  <r>
    <s v="C"/>
    <x v="209"/>
    <n v="1"/>
    <s v="*"/>
    <x v="271"/>
    <s v="*"/>
    <n v="3811"/>
    <s v="A6-011-F"/>
    <s v="NA"/>
    <s v="1% Tryptone"/>
    <s v="light yellow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1"/>
    <n v="3811"/>
    <s v="Completed"/>
    <n v="0.21445725299999999"/>
    <n v="0.78554274700000004"/>
    <x v="1"/>
    <s v="NonInhibitory"/>
    <x v="0"/>
    <n v="17"/>
    <n v="0"/>
    <n v="0"/>
    <n v="0"/>
    <s v="MGIsolates_MCB_BacIso_Plate25A06.16S_907R"/>
    <s v="2014/15"/>
    <s v="BacIso_Plate25A06.16S_907R"/>
    <n v="3811"/>
    <s v="k__Bacteria;p__Actinobacteria;c__Actinobacteria;o__Actinomycetales;f__Microbacteriaceae;g__Microbacterium;s__chocolatum"/>
    <n v="0.66"/>
    <n v="238002"/>
    <n v="238002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CAGCAAGCTGGGCTTCACCGTTCGACTTGCATGTGTTAAGCACGCCGCCAGCGTTCATCCT"/>
    <s v="Bacteria"/>
    <x v="3"/>
    <x v="5"/>
    <s v="Actinomycetales"/>
    <s v="Microbacteriaceae"/>
    <s v="Microbacterium"/>
    <s v="chocolatum"/>
  </r>
  <r>
    <s v="C"/>
    <x v="210"/>
    <n v="1"/>
    <s v="*"/>
    <x v="272"/>
    <s v="*"/>
    <n v="3812"/>
    <s v="A6-011-G"/>
    <s v="NA"/>
    <s v="1% Tryptone"/>
    <s v="yellowish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2"/>
    <n v="3812"/>
    <s v="Completed"/>
    <n v="0.23222862599999999"/>
    <n v="0.76777137399999995"/>
    <x v="1"/>
    <s v="NonInhibitory"/>
    <x v="0"/>
    <n v="17"/>
    <n v="0"/>
    <n v="0"/>
    <n v="0"/>
    <s v="MGIsolates_MCB_BacIso_Plate25C09.16S_907R"/>
    <s v="2014/15"/>
    <s v="BacIso_Plate25C09.16S_907R"/>
    <n v="3812"/>
    <s v="k__Bacteria;p__Actinobacteria;c__Actinobacteria;o__Actinomycetales;f__Microbacteriaceae;g__Microbacterium;s__chocolatum"/>
    <n v="0.88"/>
    <n v="238002"/>
    <n v="238002"/>
    <s v="k__Bacteria;p__Actinobacteria;c__Actinobacteria;o__Actinomycetales;f__Microbacteriaceae;g__Microbacterium;s__chocolatum"/>
    <n v="1"/>
    <s v="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CACCATGCGATAAAG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C"/>
    <x v="211"/>
    <n v="3"/>
    <s v="*"/>
    <x v="275"/>
    <s v="*"/>
    <n v="4245"/>
    <s v="ND2014_Fr283-O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45"/>
    <n v="0"/>
    <s v="Not Completed"/>
    <n v="0"/>
    <n v="0"/>
    <x v="2"/>
    <s v="NA"/>
    <x v="0"/>
    <n v="0"/>
    <n v="0"/>
    <n v="0"/>
    <n v="0"/>
    <s v="MGIsolates_MCB_MADAISO_4245.907R_BAC.ab1"/>
    <n v="2016"/>
    <s v="NA"/>
    <n v="4245"/>
    <s v="k__Bacteria;p__Actinobacteria;c__Actinobacteria;o__Actinomycetales;f__Microbacteriaceae;g__;s__"/>
    <n v="0.99"/>
    <n v="1791553"/>
    <n v="1791553"/>
    <s v="k__Bacteria;p__Actinobacteria;c__Actinobacteria;o__Actinomycetales;f__Microbacteriaceae;g__;s__"/>
    <n v="0.97"/>
    <s v="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CACCTTCACCGTTCGACTTGCATGTGTTAAGCACGCCGC"/>
    <s v="Bacteria"/>
    <x v="3"/>
    <x v="5"/>
    <s v="Actinomycetales"/>
    <s v="Microbacteriaceae"/>
    <s v="NA"/>
    <s v="NA"/>
  </r>
  <r>
    <s v="C"/>
    <x v="212"/>
    <n v="1"/>
    <s v="*"/>
    <x v="276"/>
    <s v="*"/>
    <n v="4272"/>
    <s v="NA"/>
    <s v="NA"/>
    <s v="NA"/>
    <s v="NA"/>
    <s v="NA"/>
    <s v="NA"/>
    <s v="NA"/>
    <s v="Mantella"/>
    <s v="ND2014_Fr367"/>
    <s v="expectata"/>
    <s v="Mantella expectata"/>
    <s v="Isalo"/>
    <s v="Isalo"/>
    <s v="NA"/>
    <s v="NA"/>
    <s v="NA"/>
    <n v="4272"/>
    <n v="4272"/>
    <s v="Completed"/>
    <n v="2.1000000000000001E-2"/>
    <n v="0.97899999999999998"/>
    <x v="0"/>
    <s v="Inhibitory"/>
    <x v="0"/>
    <s v="Boston"/>
    <n v="0"/>
    <n v="0"/>
    <n v="0"/>
    <s v="MGIsolates_MCB_MADAISO_4272.BAC_907R.ab1"/>
    <n v="2016"/>
    <s v="NA"/>
    <n v="4272"/>
    <s v="k__Bacteria;p__Bacteroidetes;c__Sphingobacteriia;o__Sphingobacteriales;f__Sphingobacteriaceae;g__Pedobacter;s__"/>
    <n v="1"/>
    <n v="964753"/>
    <s v="NA"/>
    <s v="NA"/>
    <s v="NA"/>
    <s v="AACAGCGAGTGTTCATCGTTTAGGGCGTGGACTACCAGGGTATCTAATCCTGTTTGATCCCCACGCTTTCGTGCCTCAGCGTCAATAAGACCATAGTAAGCTGCCTTCGCAATCGGTGTTCTGAGACATATCTATGCATTTCACCGCTACTTGTCTCATTCCGCCTACNCTCTAGTCCATTCAAGCCCATCAGTATCAAGGGCACTGCGATAGTTGAGCTACCGTCTTTCACCCCTGACTTAATAGGCCGCCTACGCACCCTTTAAACCCAATAAATCCGGATAACGCTTGGATCCTCCGTATTACCGCGGCTGCTGGCACGGAGTTAGCCGATCCTTATTCTTCCGGTACATTCAGCTACTTACACGTAAGTAGGTTTATTCCCGGATAAAAGCAGTTTACAACCCATAGGGCAGTCTTCCTGCACGCGGCATGGCTGGTTCAGGCTTCCGCCCATTGACCAATATTCCTTACTGCTGCCTCCCGTAGGAGTCTGGTCCGTGTCTCAGTACCAGTGTGGGGGGCCATCCTCTCAGATCCCCTAGTCATCGTCGCCTTGGTGGGCCATTACCCCGCCAACTAGCTAATGACACGCATGCCCATCTTTATCCTATAAATATTTGATCAGAAAACCATGCGATCCCCTGATGTTATGCGGTGTTAATCCGGATTTCTCCGGGCTATCCCCCTGATAAAGGTAGGTTGCATACGCGTTACGCACCCGTGCGCCACTTTCTTAAGGAGCAAGCCCCTTAATATCGTTCGACTTGCATGTATT"/>
    <s v="Bacteria"/>
    <x v="1"/>
    <x v="1"/>
    <s v="Sphingobacteriales"/>
    <s v="Sphingobacteriaceae"/>
    <s v="Pedobacter"/>
    <s v="NA"/>
  </r>
  <r>
    <s v="C"/>
    <x v="213"/>
    <n v="1"/>
    <s v="*"/>
    <x v="277"/>
    <s v="*"/>
    <n v="4289"/>
    <s v="NA"/>
    <s v="NA"/>
    <s v="NA"/>
    <s v="NA"/>
    <s v="NA"/>
    <s v="NA"/>
    <s v="NA"/>
    <s v="Mantella"/>
    <s v="ND2014_Fr370"/>
    <s v="expectata"/>
    <s v="Mantella expectata"/>
    <s v="Isalo"/>
    <s v="Isalo"/>
    <s v="NA"/>
    <s v="NA"/>
    <s v="NA"/>
    <n v="4289"/>
    <n v="4289"/>
    <s v="Completed"/>
    <n v="-7.0000000000000001E-3"/>
    <n v="1.0069999999999999"/>
    <x v="0"/>
    <s v="Inhibitory"/>
    <x v="0"/>
    <s v="Boston"/>
    <n v="0"/>
    <n v="0"/>
    <n v="0"/>
    <s v="MGIsolates_MCB_MADAISO_4289.BAC_907R.ab1"/>
    <n v="2016"/>
    <s v="NA"/>
    <n v="4289"/>
    <s v="k__Bacteria;p__Actinobacteria;c__Actinobacteria;o__Actinomycetales;f__Streptomycetaceae;g__Streptomyces;s__"/>
    <n v="0.86"/>
    <s v="New.CleanUp.ReferenceOTU92"/>
    <s v="NA"/>
    <s v="NA"/>
    <s v="NA"/>
    <s v="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C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TCACCGCCGGAGCTTTCCACACGGAGATCATGCGACCCCGTGTCATATCCGGTATTAGACCCCGTTTCCAGGGCTTGTCCCAGAGTGAAGGGCAGATTGCCCACGTGTTACTCACCCGTTCGCCACTAATCCCCGACCGAAGCCGGTTCATCGTTCGACTTGCATGTGTTAAGCACGCCGCCAG"/>
    <s v="Bacteria"/>
    <x v="3"/>
    <x v="5"/>
    <s v="Actinomycetales"/>
    <s v="Streptomycetaceae"/>
    <s v="Streptomyces"/>
    <s v="NA"/>
  </r>
  <r>
    <s v="C"/>
    <x v="214"/>
    <n v="1"/>
    <s v="*"/>
    <x v="278"/>
    <s v="*"/>
    <n v="4300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0"/>
    <n v="0"/>
    <s v="Not Completed"/>
    <n v="0"/>
    <n v="0"/>
    <x v="2"/>
    <s v="NA"/>
    <x v="0"/>
    <n v="0"/>
    <n v="0"/>
    <n v="0"/>
    <n v="0"/>
    <s v="MGIsolates_MCB_MADAISO_4300.BAC_907R.ab1"/>
    <n v="2016"/>
    <s v="NA"/>
    <n v="4300"/>
    <s v="k__Bacteria;p__Bacteroidetes;c__Flavobacteriia;o__Flavobacteriales;f__[Weeksellaceae];g__Chryseobacterium;s__"/>
    <n v="1"/>
    <s v="New.CleanUp.ReferenceOTU11"/>
    <s v="NA"/>
    <s v="NA"/>
    <s v="NA"/>
    <s v="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TCGACTTGGTAGGCCGTTACCCTACCAACTATCTAATCTTGCGCGTGCCCATCTTTATCCGCCGGAGCTTTCAATATAAAGTGATGCCACTCTATATATTATGGGGTATTAATCTTCCTTTCGAAAGGCTATCCCCCTGATAAAGGCAGGTTGCACACGTGTTCCGCACCCGTGCGCCGCTCTCAATTACCCGAAAGTAATCTACCGCTCGGCTTGCATGTGTT"/>
    <s v="Bacteria"/>
    <x v="1"/>
    <x v="3"/>
    <s v="Flavobacteriales"/>
    <s v="[Weeksellaceae]"/>
    <s v="Chryseobacterium"/>
    <s v="NA"/>
  </r>
  <r>
    <s v="C"/>
    <x v="215"/>
    <n v="2"/>
    <s v="*"/>
    <x v="279"/>
    <s v="*"/>
    <n v="4301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1"/>
    <n v="4301"/>
    <s v="Completed"/>
    <n v="-2.5000000000000001E-2"/>
    <n v="1.0249999999999999"/>
    <x v="0"/>
    <s v="Inhibitory"/>
    <x v="0"/>
    <s v="Boston"/>
    <n v="0"/>
    <n v="0"/>
    <n v="0"/>
    <s v="MGIsolates_MCB_MADAISO_4301.BAC_907R.ab1"/>
    <n v="2016"/>
    <s v="NA"/>
    <n v="4301"/>
    <s v="k__Bacteria;p__Bacteroidetes;c__Flavobacteriia;o__Flavobacteriales;f__[Weeksellaceae];g__Elizabethkingia;s__meningoseptica"/>
    <n v="0.86"/>
    <s v="New.CleanUp.ReferenceOTU146"/>
    <s v="New.CleanUp.ReferenceOTU146"/>
    <s v="k__Bacteria;p__Bacteroidetes;c__Flavobacteriia;o__Flavobacteriales;f__[Weeksellaceae];g__Elizabethkingia;s__meningoseptica"/>
    <n v="0.82"/>
    <s v="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"/>
    <s v="Bacteria"/>
    <x v="1"/>
    <x v="3"/>
    <s v="Flavobacteriales"/>
    <s v="[Weeksellaceae]"/>
    <s v="Elizabethkingia"/>
    <s v="meningoseptica"/>
  </r>
  <r>
    <s v="C"/>
    <x v="216"/>
    <n v="1"/>
    <s v="*"/>
    <x v="280"/>
    <s v="*"/>
    <n v="4304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4"/>
    <n v="4304"/>
    <s v="Completed"/>
    <n v="0.47199999999999998"/>
    <n v="0.52800000000000002"/>
    <x v="1"/>
    <s v="NonInhibitory"/>
    <x v="1"/>
    <s v="Boston"/>
    <n v="0"/>
    <n v="0"/>
    <n v="0"/>
    <s v="MGIsolates_MCB_MADAISO_4304.907R_BAC.ab1"/>
    <n v="2016"/>
    <s v="NA"/>
    <n v="4304"/>
    <s v="k__Bacteria;p__Firmicutes;c__Bacilli;o__Bacillales;f__Staphylococcaceae;g__Staphylococcus;s__"/>
    <n v="0.9"/>
    <n v="730049"/>
    <n v="730049"/>
    <s v="k__Bacteria;p__Firmicutes;c__Bacilli;o__Bacillales"/>
    <n v="1"/>
    <s v="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A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"/>
    <s v="Bacteria"/>
    <x v="2"/>
    <x v="4"/>
    <s v="Bacillales"/>
    <s v="Staphylococcaceae"/>
    <s v="Staphylococcus"/>
    <s v="NA"/>
  </r>
  <r>
    <s v="C"/>
    <x v="217"/>
    <n v="1"/>
    <s v="*"/>
    <x v="281"/>
    <s v="*"/>
    <n v="1489"/>
    <s v="J8-040-H"/>
    <s v="NA"/>
    <s v="1% Tryptone"/>
    <s v="yellow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9"/>
    <n v="1489"/>
    <s v="Completed"/>
    <n v="3.5274692000000003E-2"/>
    <n v="0.964725308"/>
    <x v="0"/>
    <s v="Inhibitory"/>
    <x v="0"/>
    <n v="7"/>
    <n v="0"/>
    <n v="0"/>
    <n v="0"/>
    <s v="MGIsolates_MCB_BacIso_Plate6C12.16S_907R"/>
    <s v="2014/15"/>
    <s v="BacIso_Plate6C12.16S_907R"/>
    <n v="1489"/>
    <s v="k__Bacteria;p__Bacteroidetes;c__Flavobacteriia;o__Flavobacteriales;f__[Weeksellaceae];g__Chryseobacterium;s__"/>
    <n v="1"/>
    <n v="408706"/>
    <s v="NA"/>
    <s v="NA"/>
    <s v="NA"/>
    <s v="TTTCGCTTAGTCTCTGAACCCGAAAGCCCAAAAACGAGTTAGCATCGTTTACGGCGTGGACTACCAGGGTATCTAATCCTGTTCGCTCCCCACGCTTTCGTCCATCAGCGTCAGTTAAGACATAGTAACCTGCCTTCGCAATTGGTGTTCTAAGTAATATCTATGCATTTCACCGCTACACTACTTATTCCAGCTACTTCTACCTTACTCAAGACCCGCAGTATCAATGGCAGTTTCATAGTTAAGCTATGAGATTTCACCACTGACTTACG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CTGACTTGGTAGGCCGTTACCCTACCAACTATCTAATCTTGCGCGTGCCCATCTCTATCCACCGGAGTTTTCAATTTTAAATGATGCCATTCAAAATATTATGGGGTATTAATCTTCCTTTCGAAAGGCTATCCCCCAGATAAAGGCAGGTTGCACACGTGTTCCGCACCCGTGCGCCGCTCTCTCGTTTCCGAAGAA"/>
    <s v="Bacteria"/>
    <x v="1"/>
    <x v="3"/>
    <s v="Flavobacteriales"/>
    <s v="[Weeksellaceae]"/>
    <s v="Chryseobacterium"/>
    <s v="NA"/>
  </r>
  <r>
    <s v="C"/>
    <x v="218"/>
    <n v="7"/>
    <s v="*"/>
    <x v="282"/>
    <s v="*"/>
    <n v="1844"/>
    <s v="J4-031-A"/>
    <s v="NA"/>
    <s v="1% Tryptone"/>
    <s v="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4"/>
    <n v="0"/>
    <s v="Not Completed"/>
    <n v="0"/>
    <n v="0"/>
    <x v="2"/>
    <s v="NA"/>
    <x v="0"/>
    <n v="0"/>
    <n v="0"/>
    <n v="0"/>
    <n v="0"/>
    <s v="MGIsolates_MCB_BacIso_Plate27B03.16S_907R"/>
    <s v="2014/15"/>
    <s v="BacIso_Plate27B03.16S_907R"/>
    <n v="1844"/>
    <s v="k__Bacteria;p__Actinobacteria;c__Actinobacteria;o__Actinomycetales;f__Microbacteriaceae;g__Microbacterium;s__maritypicum"/>
    <n v="0.77"/>
    <n v="264482"/>
    <n v="264482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ATCCTG"/>
    <s v="Bacteria"/>
    <x v="3"/>
    <x v="5"/>
    <s v="Actinomycetales"/>
    <s v="Microbacteriaceae"/>
    <s v="Microbacterium"/>
    <s v="maritypicum"/>
  </r>
  <r>
    <s v="C"/>
    <x v="219"/>
    <n v="2"/>
    <s v="*"/>
    <x v="283"/>
    <s v="*"/>
    <n v="1926"/>
    <s v="J4-021-K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6"/>
    <n v="1926"/>
    <s v="Completed"/>
    <n v="0.16358361699999999"/>
    <n v="0.83641638299999999"/>
    <x v="0"/>
    <s v="NonInhibitory"/>
    <x v="0"/>
    <n v="9"/>
    <n v="0"/>
    <n v="0"/>
    <n v="0"/>
    <s v="MGIsolates_MCB_BacIso_Plate27E04.16S_907R"/>
    <s v="2014/15"/>
    <s v="BacIso_Plate27E04.16S_907R"/>
    <n v="1926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"/>
    <s v="Bacteria"/>
    <x v="3"/>
    <x v="5"/>
    <s v="Actinomycetales"/>
    <s v="Microbacteriaceae"/>
    <s v="Microbacterium"/>
    <s v="chocolatum"/>
  </r>
  <r>
    <s v="C"/>
    <x v="220"/>
    <n v="1"/>
    <s v="*"/>
    <x v="284"/>
    <s v="*"/>
    <n v="2190"/>
    <s v="A3-001-M"/>
    <s v="NA"/>
    <s v="1% Tryptone"/>
    <s v="orangish yellowish round wettish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90"/>
    <n v="0"/>
    <s v="Not Completed"/>
    <n v="0"/>
    <n v="0"/>
    <x v="2"/>
    <s v="NA"/>
    <x v="0"/>
    <n v="0"/>
    <n v="0"/>
    <n v="0"/>
    <n v="0"/>
    <s v="MGIsolates_MCB_BacIso_Plate27C04.16S_907R"/>
    <s v="2014/15"/>
    <s v="BacIso_Plate27C04.16S_907R"/>
    <n v="2190"/>
    <s v="k__Bacteria;p__Actinobacteria;c__Actinobacteria;o__Actinomycetales;f__Microbacteriaceae;g__Microbacterium;s__"/>
    <n v="0.98"/>
    <s v="New.CleanUp.ReferenceOTU23"/>
    <s v="New.CleanUp.ReferenceOTU23"/>
    <s v="k__Bacteria;p__Actinobacteria;c__Actinobacteria;o__Actinomycetales;f__Microbacteriaceae;g__Microbacterium;s__"/>
    <n v="0.96"/>
    <s v="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TAGCTGATAGGCCGCGAGCCCATCCCGGACCGAAATTCTTTCCAGCTGCTGAAGATGCCTTCGCAGCTCGTATCCGGTATTAGCAGCTGTTTCCAGCTGTTATCCCAGAGTCCGGGGCAGGTTGCTCACGTGTTACTCACCCGTTCGCCACTGATCCAGAGAGCAAGCTCTCTTTCACCGTTCGACTTGCATGTGTTAAGCACGCCGCCAGCGTTCATCCTG"/>
    <s v="Bacteria"/>
    <x v="3"/>
    <x v="5"/>
    <s v="Actinomycetales"/>
    <s v="Microbacteriaceae"/>
    <s v="Microbacterium"/>
    <s v="NA"/>
  </r>
  <r>
    <s v="C"/>
    <x v="221"/>
    <n v="4"/>
    <s v="*"/>
    <x v="288"/>
    <s v="*"/>
    <n v="3346"/>
    <s v="A3-034-B"/>
    <s v="NA"/>
    <s v="1% Tryptone"/>
    <s v="light yellow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6"/>
    <n v="3346"/>
    <s v="Completed"/>
    <n v="8.7744299999999997E-2"/>
    <n v="0.9122557"/>
    <x v="0"/>
    <s v="Inhibitory"/>
    <x v="0"/>
    <n v="16"/>
    <n v="0.185763347"/>
    <n v="0.81423665300000003"/>
    <s v="KS_2&amp;4"/>
    <s v="MGIsolates_MCB_BacIso_Plate22F04.16S_907R"/>
    <s v="2014/15"/>
    <s v="BacIso_Plate22F04.16S_907R"/>
    <n v="3346"/>
    <s v="k__Bacteria;p__Actinobacteria;c__Actinobacteria;o__Actinomycetales;f__Microbacteriaceae;g__Microbacterium;s__"/>
    <n v="0.99"/>
    <n v="44928"/>
    <n v="44928"/>
    <s v="k__Bacteria;p__Actinobacteria;c__Actinobacteria;o__Actinomycetales;f__Microbacteriaceae;g__Microbacterium;s__"/>
    <n v="0.99"/>
    <s v="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GC"/>
    <s v="Bacteria"/>
    <x v="3"/>
    <x v="5"/>
    <s v="Actinomycetales"/>
    <s v="Microbacteriaceae"/>
    <s v="Microbacterium"/>
    <s v="NA"/>
  </r>
  <r>
    <s v="C"/>
    <x v="222"/>
    <n v="1"/>
    <s v="*"/>
    <x v="289"/>
    <s v="*"/>
    <n v="3380"/>
    <s v="A4-042-E"/>
    <s v="NA"/>
    <s v="1% Tryptone"/>
    <s v="yellowish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80"/>
    <n v="3380"/>
    <s v="Completed"/>
    <n v="1.2763505399999999"/>
    <n v="-0.27635053999999998"/>
    <x v="4"/>
    <s v="Facilitating"/>
    <x v="0"/>
    <n v="19"/>
    <n v="0"/>
    <n v="0"/>
    <n v="0"/>
    <s v="MGIsolates_MCB_BacIso_Plate22C07.16S_907R"/>
    <s v="2014/15"/>
    <s v="BacIso_Plate22C07.16S_907R"/>
    <n v="338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GCCCAGCAAGCTGGGCATCATCGTTCGACTTGCATGTGTTAAGC"/>
    <s v="Bacteria"/>
    <x v="3"/>
    <x v="5"/>
    <s v="Actinomycetales"/>
    <s v="Microbacteriaceae"/>
    <s v="Curtobacterium"/>
    <s v="NA"/>
  </r>
  <r>
    <s v="C"/>
    <x v="223"/>
    <n v="2"/>
    <s v="*"/>
    <x v="290"/>
    <s v="*"/>
    <n v="3419"/>
    <s v="GT4-F"/>
    <s v="NA"/>
    <s v="1% Tryptone"/>
    <s v="light yellow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9"/>
    <n v="3419"/>
    <s v="Completed"/>
    <n v="4.3217287E-2"/>
    <n v="0.95678271299999995"/>
    <x v="0"/>
    <s v="Inhibitory"/>
    <x v="0"/>
    <n v="19"/>
    <n v="0"/>
    <n v="0"/>
    <n v="0"/>
    <s v="MGIsolates_MCB_BacIso_Plate22A11.16S_907R"/>
    <s v="2014/15"/>
    <s v="BacIso_Plate22A11.16S_907R"/>
    <n v="3419"/>
    <s v="k__Bacteria;p__Actinobacteria;c__Actinobacteria;o__Actinomycetales;f__Microbacteriaceae;g__Microbacterium;s__"/>
    <n v="0.97"/>
    <s v="New.CleanUp.ReferenceOTU196"/>
    <s v="New.CleanUp.ReferenceOTU196"/>
    <s v="k__Bacteria;p__Actinobacteria;c__Actinobacteria;o__Actinomycetales;f__Microbacteriaceae;g__Microbacterium;s__chocolatum"/>
    <n v="1"/>
    <s v="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CCACTGACCATGCGGTCGCGGTTCATATCCGGTATTAGCAGCTGTTTCCAACTGTTATCCCAGAGACTGGGGCAGGTTGCTCACGTGTTACTCACCCGTTCGCCACTGATCCACCAAGCAAGCTTGGCTTCACCGTTCGACTTGCATGTGTTAAGC"/>
    <s v="Bacteria"/>
    <x v="3"/>
    <x v="5"/>
    <s v="Actinomycetales"/>
    <s v="Microbacteriaceae"/>
    <s v="Microbacterium"/>
    <s v="NA"/>
  </r>
  <r>
    <s v="C"/>
    <x v="224"/>
    <n v="4"/>
    <s v="*"/>
    <x v="291"/>
    <s v="*"/>
    <n v="4320"/>
    <s v="NA"/>
    <s v="NA"/>
    <s v="NA"/>
    <s v="NA"/>
    <s v="NA"/>
    <s v="NA"/>
    <s v="NA"/>
    <s v="Mantella"/>
    <s v="ND2014_Fr378"/>
    <s v="expectata"/>
    <s v="Mantella expectata"/>
    <s v="Isalo"/>
    <s v="Isalo"/>
    <s v="NA"/>
    <s v="NA"/>
    <s v="NA"/>
    <n v="4320"/>
    <n v="4320"/>
    <s v="Completed"/>
    <n v="0.64700000000000002"/>
    <n v="0.35299999999999998"/>
    <x v="1"/>
    <s v="NonInhibitory"/>
    <x v="1"/>
    <s v="Boston"/>
    <n v="0"/>
    <n v="0"/>
    <n v="0"/>
    <s v="MGIsolates_MCB_MADAISO_4320.907R_BAC.ab1"/>
    <n v="2016"/>
    <s v="NA"/>
    <n v="4320"/>
    <s v="k__Bacteria;p__Actinobacteria;c__Actinobacteria;o__Actinomycetales;f__Dermacoccaceae;g__Dermacoccus;s__"/>
    <n v="0.98"/>
    <n v="4458619"/>
    <n v="4458619"/>
    <s v="k__Bacteria;p__Actinobacteria;c__Actinobacteria;o__Actinomycetales;f__Dermacoccaceae;g__Dermacoccus;s__"/>
    <n v="1"/>
    <s v="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TGCTTCATCGTTCGACTTGCATGTGTTAAGCACGCCGCCA"/>
    <s v="Bacteria"/>
    <x v="3"/>
    <x v="5"/>
    <s v="Actinomycetales"/>
    <s v="Dermacoccaceae"/>
    <s v="Dermacoccus"/>
    <s v="NA"/>
  </r>
  <r>
    <s v="C"/>
    <x v="225"/>
    <n v="5"/>
    <s v="*"/>
    <x v="292"/>
    <s v="*"/>
    <n v="1700"/>
    <s v="A3-001-H"/>
    <s v="NA"/>
    <s v="1% Tryptone"/>
    <s v="white round drier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700"/>
    <n v="1700"/>
    <s v="Completed"/>
    <n v="0.78470927300000004"/>
    <n v="0.21529072699999999"/>
    <x v="1"/>
    <s v="NonInhibitory"/>
    <x v="1"/>
    <s v="KS1&amp;3"/>
    <n v="0"/>
    <n v="0"/>
    <n v="0"/>
    <s v="MGIsolates_MCB_BacIso_Plate27F03.16S_907R"/>
    <s v="2014/15"/>
    <s v="BacIso_Plate27F03.16S_907R"/>
    <n v="1700"/>
    <s v="k__Bacteria;p__Actinobacteria;c__Actinobacteria;o__Actinomycetales;f__Nocardioidaceae;g__Aeromicrobium;s__"/>
    <n v="1"/>
    <s v="New.CleanUp.ReferenceOTU80"/>
    <s v="New.CleanUp.ReferenceOTU80"/>
    <s v="k__Bacteria;p__Actinobacteria;c__Actinobacteria;o__Actinomycetales;f__Nocardioidaceae;g__Aeromicrobium;s__"/>
    <n v="1"/>
    <s v="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GTCCTG"/>
    <s v="Bacteria"/>
    <x v="3"/>
    <x v="5"/>
    <s v="Actinomycetales"/>
    <s v="Nocardioidaceae"/>
    <s v="Aeromicrobium"/>
    <s v="NA"/>
  </r>
  <r>
    <s v="C"/>
    <x v="226"/>
    <n v="1"/>
    <s v="*"/>
    <x v="71"/>
    <s v="*"/>
    <n v="2443"/>
    <s v="J7-037-E"/>
    <s v="NA"/>
    <s v="1% Tryptone"/>
    <s v="white round wet"/>
    <s v="NA"/>
    <s v="NA"/>
    <s v="NA"/>
    <s v="Heterixalus"/>
    <s v="J7-037"/>
    <s v="betsileo"/>
    <s v="Heterixalus betsileo"/>
    <s v="FIERENANA"/>
    <s v="FIERENANA"/>
    <s v="FIERENANA"/>
    <s v="M"/>
    <s v="DNA"/>
    <n v="2443"/>
    <n v="2443"/>
    <s v="Completed"/>
    <n v="0.90600610800000003"/>
    <n v="9.3993891999999996E-2"/>
    <x v="1"/>
    <s v="NonInhibitory"/>
    <x v="0"/>
    <n v="11"/>
    <n v="0"/>
    <n v="0"/>
    <n v="0"/>
    <s v="MGIsolates_MCB_BacIso_Plate13B12.16S_907R"/>
    <s v="2014/15"/>
    <s v="BacIso_Plate13B12.16S_907R"/>
    <n v="2443"/>
    <s v="k__Bacteria;p__Actinobacteria;c__Actinobacteria;o__Actinomycetales;f__Nocardiaceae;g__Rhodococcus;s__equi"/>
    <n v="0.97"/>
    <n v="610455"/>
    <n v="610455"/>
    <s v="k__Bacteria;p__Actinobacteria;c__Actinobacteria;o__Actinomycetales;f__Nocardiaceae;g__Rhodococcus;s__equi"/>
    <n v="0.97"/>
    <s v="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"/>
    <s v="Bacteria"/>
    <x v="3"/>
    <x v="5"/>
    <s v="Actinomycetales"/>
    <s v="Nocardiaceae"/>
    <s v="Rhodococcus"/>
    <s v="equi"/>
  </r>
  <r>
    <s v="C"/>
    <x v="227"/>
    <n v="1"/>
    <s v="*"/>
    <x v="293"/>
    <s v="*"/>
    <n v="2475"/>
    <s v="A7-060-E"/>
    <s v="NA"/>
    <s v="1% Tryptone"/>
    <s v="off white round drier"/>
    <s v="NA"/>
    <s v="NA"/>
    <s v="NA"/>
    <s v="Boophis"/>
    <s v="A7-060"/>
    <s v="roseipalmatus"/>
    <s v="Boophis  roseipalmatus"/>
    <s v="FARAKARAINA"/>
    <s v="FARAKARAINA"/>
    <s v="FARAKARAINA"/>
    <s v="U"/>
    <s v="NA"/>
    <n v="2475"/>
    <n v="2475"/>
    <s v="Completed"/>
    <n v="0.75507179199999996"/>
    <n v="0.24492820800000001"/>
    <x v="1"/>
    <s v="NonInhibitory"/>
    <x v="1"/>
    <n v="12"/>
    <n v="0"/>
    <n v="0"/>
    <n v="0"/>
    <s v="MGIsolates_MCB_BacIso_Plate14F03.16S_907R"/>
    <s v="2014/15"/>
    <s v="BacIso_Plate14F03.16S_907R"/>
    <n v="2475"/>
    <s v="k__Bacteria;p__Firmicutes;c__Bacilli;o__Bacillales;f__Staphylococcaceae;g__Macrococcus;s__caseolyticus"/>
    <n v="0.99"/>
    <n v="726569"/>
    <s v="NA"/>
    <s v="NA"/>
    <s v="NA"/>
    <s v="GCGTTAGCTGCAGCACTGAGGGGCGGAAACCCCCCAACACTTAGCACTCATCGTTTACGGCGTGGACTACCAGGGTATCTAATCCTGTTTGATCCCCACGCTTTCGCACCTCAGCGTCAGTTACAGACCAGAGAGCCGCCTTCGCCACTGGTGTTCCTCCATATCTCTGCGCATTTCACCGCTACACATGGAATTCCACTCTCCTCTTCTGC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CGCATCGTCGCCTTGGTGAGCCGTTACCTCACCAACTAGCTAATGCGCCGCGGGTCCATCTATAAGTGACAGCCGAAACCGTCTTTCACTGTTTCACCATGAGGTGAAACATATTATCCGGTATTAGCTCCGGTTTCCCGAAGTTATCCCAGTCTTATAGGTAGGTTACCCACGTGTTACTCACCCGTCCGCC"/>
    <s v="Bacteria"/>
    <x v="2"/>
    <x v="4"/>
    <s v="Bacillales"/>
    <s v="Staphylococcaceae"/>
    <s v="Macrococcus"/>
    <s v="caseolyticus"/>
  </r>
  <r>
    <s v="C"/>
    <x v="228"/>
    <n v="1"/>
    <s v="*"/>
    <x v="294"/>
    <s v="*"/>
    <n v="2490"/>
    <s v="A4-018-F"/>
    <s v="NA"/>
    <s v="1% Tryptone"/>
    <s v="yellow round drier"/>
    <s v="NA"/>
    <s v="NA"/>
    <s v="NA"/>
    <s v="Boophis"/>
    <s v="A4-018"/>
    <s v="goudoti"/>
    <s v="Boophis  goudoti"/>
    <s v="ANKARATRA-Tavolatara Camp"/>
    <s v="Ankaratra"/>
    <s v="Ankaratra"/>
    <s v="NA"/>
    <s v="BAC/MET"/>
    <n v="2490"/>
    <n v="2490"/>
    <s v="Completed"/>
    <n v="1.02130616"/>
    <n v="-2.1306160000000001E-2"/>
    <x v="1"/>
    <s v="NonInhibitory"/>
    <x v="0"/>
    <n v="12"/>
    <n v="0"/>
    <n v="0"/>
    <n v="0"/>
    <s v="MGIsolates_MCB_BacIso_Plate14B04.16S_907R"/>
    <s v="2014/15"/>
    <s v="BacIso_Plate14B04.16S_907R"/>
    <n v="2490"/>
    <s v="k__Bacteria;p__Firmicutes;c__Bacilli;o__Bacillales;f__Bacillaceae;g__Bacillus;s__flexus"/>
    <n v="1"/>
    <n v="1140833"/>
    <s v="NA"/>
    <s v="NA"/>
    <s v="NA"/>
    <s v="GCGTTAGCTGCAGCACTA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AAGCAGTTACTCTT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"/>
    <s v="Bacteria"/>
    <x v="2"/>
    <x v="4"/>
    <s v="Bacillales"/>
    <s v="Bacillaceae"/>
    <s v="Bacillus"/>
    <s v="flexus"/>
  </r>
  <r>
    <s v="C"/>
    <x v="229"/>
    <n v="3"/>
    <s v="*"/>
    <x v="295"/>
    <s v="*"/>
    <n v="2787"/>
    <s v="A2-004-G"/>
    <s v="NA"/>
    <s v="1% Tryptone"/>
    <s v="off white round wettish"/>
    <s v="NA"/>
    <s v="NA"/>
    <s v="NA"/>
    <s v="Boophis"/>
    <s v="A2-004"/>
    <s v="viridis"/>
    <s v="Boophis  viridis"/>
    <s v="TOROTORO-Camp"/>
    <s v="TOROTORO-Camp"/>
    <s v="Torotorofotsy"/>
    <s v="M"/>
    <s v="BAC/DNA"/>
    <n v="2787"/>
    <n v="2787"/>
    <s v="Completed"/>
    <n v="0.50576262900000002"/>
    <n v="0.49423737099999998"/>
    <x v="1"/>
    <s v="NonInhibitory"/>
    <x v="1"/>
    <n v="13"/>
    <n v="0"/>
    <n v="0"/>
    <n v="0"/>
    <s v="MGIsolates_MCB_BacIso_Plate17A09.16S_907R"/>
    <s v="2014/15"/>
    <s v="BacIso_Plate17A09.16S_907R"/>
    <n v="2787"/>
    <s v="k__Bacteria;p__Actinobacteria;c__Actinobacteria;o__Actinomycetales;f__Microbacteriaceae;g__Microbacterium;s__"/>
    <n v="0.84"/>
    <n v="695452"/>
    <n v="695452"/>
    <s v="k__Bacteria;p__Actinobacteria;c__Actinobacteria;o__Actinomycetales;f__Microbacteriaceae;g__Microbacterium;s__"/>
    <n v="0.86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"/>
    <s v="Bacteria"/>
    <x v="3"/>
    <x v="5"/>
    <s v="Actinomycetales"/>
    <s v="Microbacteriaceae"/>
    <s v="Microbacterium"/>
    <s v="NA"/>
  </r>
  <r>
    <s v="C"/>
    <x v="230"/>
    <n v="13"/>
    <s v="*"/>
    <x v="298"/>
    <s v="*"/>
    <n v="3345"/>
    <s v="A3-034-A"/>
    <s v="NA"/>
    <s v="1% Tryptone"/>
    <s v="yellow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5"/>
    <n v="3345"/>
    <s v="Completed"/>
    <n v="0.154315961"/>
    <n v="0.845684039"/>
    <x v="0"/>
    <s v="NonInhibitory"/>
    <x v="0"/>
    <n v="16"/>
    <n v="0.56197315000000003"/>
    <n v="0.43802685000000002"/>
    <s v="KS_2&amp;4"/>
    <s v="MGIsolates_MCB_BacIso_Plate22G04.16S_907R"/>
    <s v="2014/15"/>
    <s v="BacIso_Plate22G04.16S_907R"/>
    <n v="3345"/>
    <s v="k__Bacteria;p__Actinobacteria;c__Actinobacteria;o__Actinomycetales;f__Microbacteriaceae;g__Microbacterium;s__chocolatum"/>
    <n v="0.99"/>
    <n v="1045797"/>
    <n v="1045797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C"/>
    <x v="231"/>
    <n v="1"/>
    <s v="*"/>
    <x v="74"/>
    <s v="*"/>
    <n v="3356"/>
    <s v="J8-044-G"/>
    <s v="NA"/>
    <s v="1% Tryptone"/>
    <s v="yellowish round wet"/>
    <s v="NA"/>
    <s v="NA"/>
    <s v="NA"/>
    <s v="Mantella"/>
    <s v="J8-044"/>
    <s v="crocea"/>
    <s v="Mantella crocea"/>
    <s v="TOROTORO-Camp"/>
    <s v="TOROTORO-Camp"/>
    <s v="Torotorofotsy"/>
    <s v="M"/>
    <s v="DNA"/>
    <n v="3356"/>
    <n v="3356"/>
    <s v="Completed"/>
    <n v="0.113395765"/>
    <n v="0.88660423499999996"/>
    <x v="0"/>
    <s v="NonInhibitory"/>
    <x v="0"/>
    <n v="16"/>
    <n v="0"/>
    <n v="0"/>
    <n v="0"/>
    <s v="MGIsolates_MCB_BacIso_Plate22E05.16S_907R"/>
    <s v="2014/15"/>
    <s v="BacIso_Plate22E05.16S_907R"/>
    <n v="3356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C"/>
    <x v="232"/>
    <n v="5"/>
    <s v="*"/>
    <x v="301"/>
    <s v="*"/>
    <n v="3378"/>
    <s v="A4-042-C"/>
    <s v="NA"/>
    <s v="1% Tryptone"/>
    <s v="light yellow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8"/>
    <n v="3378"/>
    <s v="Completed"/>
    <n v="1.1600240100000001"/>
    <n v="-0.16002400999999999"/>
    <x v="1"/>
    <s v="NonInhibitory"/>
    <x v="0"/>
    <n v="19"/>
    <n v="0"/>
    <n v="0"/>
    <n v="0"/>
    <s v="MGIsolates_MCB_BacIso_Plate22D07.16S_907R"/>
    <s v="2014/15"/>
    <s v="BacIso_Plate22D07.16S_907R"/>
    <n v="3378"/>
    <s v="k__Bacteria;p__Actinobacteria;c__Actinobacteria;o__Actinomycetales;f__Microbacteriaceae;g__Microbacterium;s__"/>
    <n v="0.84"/>
    <s v="New.CleanUp.ReferenceOTU118"/>
    <s v="New.CleanUp.ReferenceOTU118"/>
    <s v="k__Bacteria;p__Actinobacteria;c__Actinobacteria;o__Actinomycetales;f__Microbacteriaceae;g__Microbacterium;s__"/>
    <n v="0.89"/>
    <s v="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"/>
    <s v="Bacteria"/>
    <x v="3"/>
    <x v="5"/>
    <s v="Actinomycetales"/>
    <s v="Microbacteriaceae"/>
    <s v="Microbacterium"/>
    <s v="NA"/>
  </r>
  <r>
    <s v="C"/>
    <x v="233"/>
    <n v="3"/>
    <s v="*"/>
    <x v="302"/>
    <s v="*"/>
    <n v="3386"/>
    <s v="J4-009-F"/>
    <s v="NA"/>
    <s v="1% Tryptone"/>
    <s v="yellow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6"/>
    <n v="3386"/>
    <s v="Completed"/>
    <n v="4.9699880000000002E-2"/>
    <n v="0.95030011999999997"/>
    <x v="0"/>
    <s v="Inhibitory"/>
    <x v="0"/>
    <n v="19"/>
    <n v="0"/>
    <n v="0"/>
    <n v="0"/>
    <s v="MGIsolates_MCB_BacIso_Plate22G08.16S_907R"/>
    <s v="2014/15"/>
    <s v="BacIso_Plate22G08.16S_907R"/>
    <n v="3386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C"/>
    <x v="234"/>
    <n v="1"/>
    <s v="*"/>
    <x v="303"/>
    <s v="*"/>
    <n v="3401"/>
    <s v="A4-040-E"/>
    <s v="NA"/>
    <s v="1% Tryptone"/>
    <s v="dull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1"/>
    <n v="3401"/>
    <s v="Completed"/>
    <n v="1.0872749100000001"/>
    <n v="-8.7274909999999997E-2"/>
    <x v="1"/>
    <s v="NonInhibitory"/>
    <x v="0"/>
    <n v="19"/>
    <n v="0"/>
    <n v="0"/>
    <n v="0"/>
    <s v="MGIsolates_MCB_BacIso_Plate22B09.16S_907R"/>
    <s v="2014/15"/>
    <s v="BacIso_Plate22B09.16S_907R"/>
    <n v="3401"/>
    <s v="k__Bacteria;p__Actinobacteria;c__Actinobacteria;o__Actinomycetales;f__Microbacteriaceae;g__Cryocola;s__"/>
    <n v="0.56000000000000005"/>
    <s v="New.CleanUp.ReferenceOTU67"/>
    <s v="NA"/>
    <s v="NA"/>
    <s v="NA"/>
    <s v="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GCTTGGTGAGCCATTACCTCACCAACTACCTGATAGGCCGCGAGTCCATCCTCCACCAAAATTCTTTCCACAACCAGAAGATGCCATCGGTTGTCGTATCCGGTATTAGACGTCGTTTCCAACGCTTATCCCAGAGTGAAGGGCAGGTTACTCACGTGTTACTCACCCGTTCGCCACTAATCACCAGAGCAAGCTCTGGATCATCGTTCGACTTGCATGTGTTAAGC"/>
    <s v="Bacteria"/>
    <x v="3"/>
    <x v="5"/>
    <s v="Actinomycetales"/>
    <s v="Microbacteriaceae"/>
    <s v="Cryocola"/>
    <s v="NA"/>
  </r>
  <r>
    <s v="C"/>
    <x v="235"/>
    <n v="5"/>
    <s v="*"/>
    <x v="304"/>
    <s v="*"/>
    <n v="3407"/>
    <s v="A4-040-K"/>
    <s v="NA"/>
    <s v="1% Tryptone"/>
    <s v="very light yellow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407"/>
    <n v="3407"/>
    <s v="Completed"/>
    <n v="1.011644658"/>
    <n v="-1.1644658E-2"/>
    <x v="1"/>
    <s v="NonInhibitory"/>
    <x v="0"/>
    <n v="19"/>
    <n v="0"/>
    <n v="0"/>
    <n v="0"/>
    <s v="MGIsolates_MCB_BacIso_Plate22E10.16S_907R"/>
    <s v="2014/15"/>
    <s v="BacIso_Plate22E10.16S_907R"/>
    <n v="3407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TTATCCCAGAGTCAGGGGCAGATTGCTCACGTGTTACTCACCCGTTCGCCACTGATCCAAAGAGCAAGCTCTCCTTCACCGTTCGACTTGCATGTGTTAAGC"/>
    <s v="Bacteria"/>
    <x v="3"/>
    <x v="5"/>
    <s v="Actinomycetales"/>
    <s v="Microbacteriaceae"/>
    <s v="Microbacterium"/>
    <s v="NA"/>
  </r>
  <r>
    <s v="C"/>
    <x v="236"/>
    <n v="4"/>
    <s v="*"/>
    <x v="309"/>
    <s v="*"/>
    <n v="3498"/>
    <s v="J9-099-E"/>
    <s v="NA"/>
    <s v="1% Tryptone"/>
    <s v="white dusty top round dry"/>
    <s v="NA"/>
    <s v="NA"/>
    <s v="NA"/>
    <s v="NA"/>
    <s v="NA"/>
    <s v="NA"/>
    <s v="NA"/>
    <s v="NA"/>
    <s v="NA"/>
    <s v="NA"/>
    <s v="NA"/>
    <s v="NA"/>
    <n v="3498"/>
    <n v="3498"/>
    <s v="Completed"/>
    <n v="0.34074197899999997"/>
    <n v="0.65925802099999997"/>
    <x v="1"/>
    <s v="NonInhibitory"/>
    <x v="1"/>
    <n v="22"/>
    <n v="0"/>
    <n v="0"/>
    <n v="0"/>
    <s v="MGIsolates_MCB_BacIso_Plate20G07.16S_907R"/>
    <s v="2014/15"/>
    <s v="BacIso_Plate20G07.16S_907R"/>
    <n v="349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"/>
    <s v="Bacteria"/>
    <x v="4"/>
    <x v="7"/>
    <s v="Deinococcales"/>
    <s v="Deinococcaceae"/>
    <s v="Deinococcus"/>
    <s v="NA"/>
  </r>
  <r>
    <s v="C"/>
    <x v="237"/>
    <n v="1"/>
    <s v="*"/>
    <x v="310"/>
    <s v="*"/>
    <n v="3499"/>
    <s v="J6-024-A"/>
    <s v="NA"/>
    <s v="1% Tryptone"/>
    <s v="pinkish off whiteish roundesque wet"/>
    <s v="NA"/>
    <s v="NA"/>
    <s v="NA"/>
    <s v="Boophis"/>
    <s v="J6-024"/>
    <s v="madagascariensis"/>
    <s v="Boophis  madagascariensis"/>
    <s v="AMBOHINTANTELY-Zone2"/>
    <s v="AMBOHINTANTELY"/>
    <s v="AMBOHINTANTELY"/>
    <s v="M"/>
    <s v="MET"/>
    <n v="3499"/>
    <n v="3499"/>
    <s v="Completed"/>
    <n v="0.89783913599999998"/>
    <n v="0.102160864"/>
    <x v="1"/>
    <s v="NonInhibitory"/>
    <x v="0"/>
    <n v="19"/>
    <n v="0"/>
    <n v="0"/>
    <n v="0"/>
    <s v="MGIsolates_MCB_BacIso_Plate23D08.16S_907R"/>
    <s v="2014/15"/>
    <s v="BacIso_Plate23D08.16S_907R"/>
    <n v="3499"/>
    <s v="k__Bacteria;p__Actinobacteria;c__Actinobacteria;o__Actinomycetales;f__Nocardiaceae;g__Rhodococcus"/>
    <n v="0.55000000000000004"/>
    <n v="610455"/>
    <n v="610455"/>
    <s v="k__Bacteria;p__Actinobacteria;c__Actinobacteria;o__Actinomycetales;f__Nocardiaceae;g__Rhodococcus;s__equi"/>
    <n v="0.97"/>
    <s v="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CCAAGAACCATGCAGTCCAAGGTCATATCCGGTATTAGACCCAGTTTCCCAGGCTTATCCCGAAGTGCAGGGCAGATCACCCACGTGTTACTCACCCGTTCGCCGCTCGTGTACCCCGAAGGGCCTTACCGCTCGACTTGCATGTGTTAAGCACGCCGCCAGCGTTCGT"/>
    <s v="Bacteria"/>
    <x v="3"/>
    <x v="5"/>
    <s v="Actinomycetales"/>
    <s v="Nocardiaceae"/>
    <s v="Rhodococcus"/>
    <s v="NA"/>
  </r>
  <r>
    <s v="C"/>
    <x v="238"/>
    <n v="2"/>
    <s v="*"/>
    <x v="311"/>
    <s v="*"/>
    <n v="3501"/>
    <s v="J6-024-C"/>
    <s v="NA"/>
    <s v="1% Tryptone"/>
    <s v="white dry dusty round"/>
    <s v="NA"/>
    <s v="NA"/>
    <s v="NA"/>
    <s v="Boophis"/>
    <s v="J6-024"/>
    <s v="madagascariensis"/>
    <s v="Boophis  madagascariensis"/>
    <s v="AMBOHINTANTELY-Zone2"/>
    <s v="AMBOHINTANTELY"/>
    <s v="AMBOHINTANTELY"/>
    <s v="M"/>
    <s v="MET"/>
    <n v="3501"/>
    <n v="3501"/>
    <s v="Completed"/>
    <n v="0.73181272500000005"/>
    <n v="0.268187275"/>
    <x v="1"/>
    <s v="NonInhibitory"/>
    <x v="1"/>
    <n v="19"/>
    <n v="0"/>
    <n v="0"/>
    <n v="0"/>
    <s v="MGIsolates_MCB_BacIso_Plate23C08.16S_907R"/>
    <s v="2014/15"/>
    <s v="BacIso_Plate23C08.16S_907R"/>
    <n v="3501"/>
    <s v="k__Bacteria;p__Actinobacteria;c__Actinobacteria;o__Actinomycetales;f__Streptomycetaceae;g__;s__"/>
    <n v="0.96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C"/>
    <x v="239"/>
    <n v="6"/>
    <s v="*"/>
    <x v="312"/>
    <s v="*"/>
    <n v="3504"/>
    <s v="A3-042-J"/>
    <s v="NA"/>
    <s v="1% Tryptone"/>
    <s v="white top dusty round dry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3504"/>
    <n v="3504"/>
    <s v="Completed"/>
    <n v="1.9087634999999999E-2"/>
    <n v="0.98091236500000001"/>
    <x v="0"/>
    <s v="Inhibitory"/>
    <x v="0"/>
    <n v="19"/>
    <n v="0"/>
    <n v="0"/>
    <n v="0"/>
    <s v="MGIsolates_MCB_BacIso_Plate23H09.16S_907R"/>
    <s v="2014/15"/>
    <s v="BacIso_Plate23H09.16S_907R"/>
    <n v="3504"/>
    <s v="k__Bacteria;p__Actinobacteria;c__Actinobacteria;o__Actinomycetales;f__Streptomycetaceae;g__;s__"/>
    <n v="0.68"/>
    <n v="219721"/>
    <n v="219721"/>
    <s v="k__Bacteria;p__Actinobacteria;c__Actinobacteria;o__Actinomycetales;f__Streptomycetaceae"/>
    <n v="1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GCACGCCGCCAGCGTTCGT"/>
    <s v="Bacteria"/>
    <x v="3"/>
    <x v="5"/>
    <s v="Actinomycetales"/>
    <s v="Streptomycetaceae"/>
    <s v="NA"/>
    <s v="NA"/>
  </r>
  <r>
    <s v="C"/>
    <x v="240"/>
    <n v="1"/>
    <s v="*"/>
    <x v="313"/>
    <s v="*"/>
    <n v="3510"/>
    <s v="J8-043-L"/>
    <s v="NA"/>
    <s v="1% Tryptone"/>
    <s v="off whiteish drier round"/>
    <s v="NA"/>
    <s v="NA"/>
    <s v="NA"/>
    <s v="Mantella"/>
    <s v="J8-043"/>
    <s v="crocea"/>
    <s v="Mantella crocea"/>
    <s v="TOROTORO-Camp"/>
    <s v="TOROTORO-Camp"/>
    <s v="Torotorofotsy"/>
    <s v="M"/>
    <s v="DNA"/>
    <n v="3510"/>
    <n v="3510"/>
    <s v="Completed"/>
    <n v="0.404081633"/>
    <n v="0.595918367"/>
    <x v="1"/>
    <s v="NonInhibitory"/>
    <x v="1"/>
    <n v="19"/>
    <n v="0"/>
    <n v="0"/>
    <n v="0"/>
    <s v="MGIsolates_MCB_BacIso_Plate23C09.16S_907R"/>
    <s v="2014/15"/>
    <s v="BacIso_Plate23C09.16S_907R"/>
    <n v="3510"/>
    <s v="k__Bacteria;p__Actinobacteria;c__Actinobacteria;o__Actinomycetales;f__Streptomycetaceae;g__Streptomyces;s__"/>
    <n v="0.96"/>
    <s v="New.CleanUp.ReferenceOTU47"/>
    <s v="New.CleanUp.ReferenceOTU47"/>
    <s v="k__Bacteria;p__Actinobacteria;c__Actinobacteria;o__Actinomycetales;f__Streptomycetaceae;g__;s__"/>
    <n v="0.95"/>
    <s v="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AGGCTTCATCGTTCGACTTGCATGTGTTAAGCACGCCGCCAGCGTTCGT"/>
    <s v="Bacteria"/>
    <x v="3"/>
    <x v="5"/>
    <s v="Actinomycetales"/>
    <s v="Streptomycetaceae"/>
    <s v="Streptomyces"/>
    <s v="NA"/>
  </r>
  <r>
    <s v="C"/>
    <x v="241"/>
    <n v="5"/>
    <s v="*"/>
    <x v="315"/>
    <s v="*"/>
    <n v="3541"/>
    <s v="A4-039-H"/>
    <s v="NA"/>
    <s v="1% Tryptone"/>
    <s v="orange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541"/>
    <n v="3541"/>
    <s v="Completed"/>
    <n v="0.64141656700000005"/>
    <n v="0.35858343300000001"/>
    <x v="1"/>
    <s v="NonInhibitory"/>
    <x v="1"/>
    <n v="19"/>
    <n v="0"/>
    <n v="0"/>
    <n v="0"/>
    <s v="MGIsolates_MCB_BacIso_Plate23A04.16S_907R"/>
    <s v="2014/15"/>
    <s v="BacIso_Plate23A04.16S_907R"/>
    <n v="3541"/>
    <s v="k__Bacteria;p__Actinobacteria;c__Actinobacteria;o__Actinomycetales;f__Nocardiaceae;g__Rhodococcus;s__"/>
    <n v="1"/>
    <n v="193867"/>
    <n v="193867"/>
    <s v="k__Bacteria;p__Actinobacteria;c__Actinobacteria;o__Actinomycetales;f__Nocardiaceae;g__Rhodococcus;s__"/>
    <n v="1"/>
    <s v="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"/>
    <s v="Bacteria"/>
    <x v="3"/>
    <x v="5"/>
    <s v="Actinomycetales"/>
    <s v="Nocardiaceae"/>
    <s v="Rhodococcus"/>
    <s v="NA"/>
  </r>
  <r>
    <s v="C"/>
    <x v="242"/>
    <n v="1"/>
    <s v="*"/>
    <x v="9"/>
    <s v="*"/>
    <n v="3726"/>
    <s v="J9-031-D"/>
    <s v="NA"/>
    <s v="1% Tryptone"/>
    <s v="whiteish round wet"/>
    <s v="NA"/>
    <s v="NA"/>
    <s v="NA"/>
    <s v="Boophis"/>
    <s v="J9-031"/>
    <s v="albilabris"/>
    <s v="Boophis albilabris"/>
    <s v="VOHIMANA"/>
    <s v="VOHIMANA"/>
    <s v="VOHIMANA"/>
    <s v="M"/>
    <s v="DNA"/>
    <n v="3726"/>
    <n v="3726"/>
    <s v="Completed"/>
    <n v="0.30811719500000001"/>
    <n v="0.69188280499999999"/>
    <x v="1"/>
    <s v="NonInhibitory"/>
    <x v="1"/>
    <n v="17"/>
    <n v="0"/>
    <n v="0"/>
    <n v="0"/>
    <s v="MGIsolates_MCB_BacIso_Plate25F04.16S_907R"/>
    <s v="2014/15"/>
    <s v="BacIso_Plate25F04.16S_907R"/>
    <n v="3726"/>
    <s v="k__Bacteria;p__Bacteroidetes;c__Flavobacteriia;o__Flavobacteriales;f__[Weeksellaceae];g__;s__"/>
    <n v="0.85"/>
    <s v="New.CleanUp.ReferenceOTU191"/>
    <s v="New.CleanUp.ReferenceOTU191"/>
    <s v="k__Bacteria;p__Bacteroidetes;c__Flavobacteriia;o__Flavobacteriales;f__[Weeksellaceae];g__;s__"/>
    <n v="0.89"/>
    <s v="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"/>
    <s v="Bacteria"/>
    <x v="1"/>
    <x v="3"/>
    <s v="Flavobacteriales"/>
    <s v="[Weeksellaceae]"/>
    <s v="NA"/>
    <s v="NA"/>
  </r>
  <r>
    <s v="C"/>
    <x v="243"/>
    <n v="1"/>
    <s v="*"/>
    <x v="316"/>
    <s v="*"/>
    <n v="3809"/>
    <s v="A6-011-D"/>
    <s v="NA"/>
    <s v="1% Tryptone"/>
    <s v="off white irregular dry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9"/>
    <n v="3809"/>
    <s v="Completed"/>
    <n v="0.56460134500000003"/>
    <n v="0.43539865500000002"/>
    <x v="1"/>
    <s v="NonInhibitory"/>
    <x v="1"/>
    <n v="17"/>
    <n v="0"/>
    <n v="0"/>
    <n v="0"/>
    <s v="MGIsolates_MCB_BacIso_Plate25C12.16S_907R"/>
    <s v="2014/15"/>
    <s v="BacIso_Plate25C12.16S_907R"/>
    <n v="3809"/>
    <s v="k__Bacteria;p__Actinobacteria;c__Actinobacteria;o__Actinomycetales;f__Streptomycetaceae;g__;s__"/>
    <n v="0.67"/>
    <n v="1138397"/>
    <n v="1138397"/>
    <s v="k__Bacteria;p__Actinobacteria;c__Actinobacteria;o__Actinomycetales;f__Streptomycetaceae;g__Streptomyces;s__"/>
    <n v="0.98"/>
    <s v="AGTTCCCAA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GTCCCATGCGGGACGGAGTGGTATCCGGTATTAGACCCCGTTTCCAGGGCTTGTCCCAGAGTGAAGGGCAGATTGCCCACGTGTTACTCACCCGTTCGCCACTAATCCACCACCGAAGCGGCTTCATCGTTCGACTTGCATGTGTTAAGCACGCCGCCAGCGTTCGTCCT"/>
    <s v="Bacteria"/>
    <x v="3"/>
    <x v="5"/>
    <s v="Actinomycetales"/>
    <s v="Streptomycetaceae"/>
    <s v="NA"/>
    <s v="NA"/>
  </r>
  <r>
    <s v="C"/>
    <x v="244"/>
    <n v="13"/>
    <s v="*"/>
    <x v="317"/>
    <s v="*"/>
    <n v="3843"/>
    <s v="J2-044-H"/>
    <s v="NA"/>
    <s v="1% Tryptone"/>
    <s v="pink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3"/>
    <n v="3843"/>
    <s v="Completed"/>
    <n v="0.62247838600000005"/>
    <n v="0.37752161400000001"/>
    <x v="1"/>
    <s v="NonInhibitory"/>
    <x v="1"/>
    <n v="17"/>
    <n v="0"/>
    <n v="0"/>
    <n v="0"/>
    <s v="MGIsolates_MCB_BacIso_Plate26H03.16S_907R"/>
    <s v="2014/15"/>
    <s v="BacIso_Plate26H03.16S_907R"/>
    <n v="3843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AACACCACAAGGATGCCCGCTCGACTTGCATGTGTTAAGCCTGCCGCCAGCGTTCGC"/>
    <s v="Bacteria"/>
    <x v="0"/>
    <x v="0"/>
    <s v="Rhizobiales"/>
    <s v="Methylobacteriaceae"/>
    <s v="NA"/>
    <s v="NA"/>
  </r>
  <r>
    <s v="C"/>
    <x v="245"/>
    <n v="1"/>
    <s v="*"/>
    <x v="318"/>
    <s v="*"/>
    <n v="4187"/>
    <s v="ND2014_Fr257-H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7"/>
    <n v="0"/>
    <s v="Not Completed"/>
    <n v="0"/>
    <n v="0"/>
    <x v="2"/>
    <s v="NA"/>
    <x v="0"/>
    <n v="0"/>
    <n v="0"/>
    <n v="0"/>
    <n v="0"/>
    <s v="MGIsolates_MCB_MADAISO_4187.907R_BAC.ab1"/>
    <n v="2016"/>
    <s v="NA"/>
    <n v="4187"/>
    <s v="k__Bacteria;p__Proteobacteria;c__Betaproteobacteria;o__Burkholderiales;f__Comamonadaceae;g__Variovorax;s__paradoxus"/>
    <n v="1"/>
    <n v="211171"/>
    <n v="211171"/>
    <s v="k__Bacteria;p__Proteobacteria;c__Betaproteobacteria;o__Burkholderiales;f__Comamonadaceae;g__Variovorax;s__paradoxus"/>
    <n v="0.99"/>
    <s v="CAACCAGTTGACATCGTTTAGGGCGTGGACTACCAGGGTATCTAATCCTGTTTGCTCCCCACGCTTTCGTGCATGAGCGTCAGTACAGGTCCAGGGGATTGCCTTCGCCATCGGTGTTCCTCCGCATATCTACGCATTTCACTGCTACACGCGGAATTCCATCCCCCTCTACCGTACTCTAGCTATGCAGTCACAGATGCAGTTCCCAGGTTGAGCCCGGGGATTTCACAACTGTCTTACATA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AAGGCTTGGTGAGCCTTTACCTCACCAACTACCTAATCTGCCATCGGCCGCTCCATTCGCGCAAGGTCTTGCGATCCCCTGCTTTCATCCGTAGATCGTATGCGGTATTAGCACAGCTTTCGCTGCGTTATCCCCCACGATTGGGCACGTTCCGATGTATTACTCACCCGTTCGCCACTCGCCGCCAGGATTGCTCCCGCGCTGCCGTTCGACTTGCATGTGT"/>
    <s v="Bacteria"/>
    <x v="0"/>
    <x v="8"/>
    <s v="Burkholderiales"/>
    <s v="Comamonadaceae"/>
    <s v="Variovorax"/>
    <s v="paradoxus"/>
  </r>
  <r>
    <s v="C"/>
    <x v="246"/>
    <n v="1"/>
    <s v="*"/>
    <x v="321"/>
    <s v="*"/>
    <n v="821"/>
    <s v="A5-7-C"/>
    <s v="refeeze 2"/>
    <s v="1% Tryptone"/>
    <s v="pink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1"/>
    <n v="821"/>
    <s v="Completed"/>
    <n v="0.31186681300000002"/>
    <n v="0.68813318700000004"/>
    <x v="1"/>
    <s v="NonInhibitory"/>
    <x v="1"/>
    <n v="20"/>
    <n v="0"/>
    <n v="0"/>
    <n v="0"/>
    <s v="MGIsolates_MCB_BacIso_Plate26C06.16S_907R"/>
    <s v="2014/15"/>
    <s v="BacIso_Plate26C06.16S_907R"/>
    <n v="821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GACACCACAAGGATGCCCGCTCGACTTGCATGTGTTAAGCCTGCCGCCAGCGTTCGC"/>
    <s v="Bacteria"/>
    <x v="0"/>
    <x v="0"/>
    <s v="Rhizobiales"/>
    <s v="Methylobacteriaceae"/>
    <s v="NA"/>
    <s v="NA"/>
  </r>
  <r>
    <s v="C"/>
    <x v="247"/>
    <n v="1"/>
    <s v="*"/>
    <x v="322"/>
    <s v="*"/>
    <n v="2635"/>
    <s v="J1-057-A"/>
    <s v="NA"/>
    <s v="1% Tryptone"/>
    <s v="yellow round wet"/>
    <s v="NA"/>
    <s v="NA"/>
    <s v="NA"/>
    <s v="Mantidactylus"/>
    <s v="J1-057"/>
    <s v="melanopleura"/>
    <s v="Mantidactylus  melanopleura"/>
    <s v="RANOMAFANA-Vatoharanana"/>
    <s v="RANOMAFANA-Vatoharanana"/>
    <s v="Ranomafana-Vato"/>
    <s v="M"/>
    <s v="DNA"/>
    <n v="2635"/>
    <n v="2635"/>
    <s v="Completed"/>
    <n v="0.67420101899999996"/>
    <n v="0.32579898099999999"/>
    <x v="1"/>
    <s v="NonInhibitory"/>
    <x v="1"/>
    <n v="12"/>
    <n v="0"/>
    <n v="0"/>
    <n v="0"/>
    <s v="MGIsolates_MCB_BacIso_Plate16E01.16S_907R"/>
    <s v="2014/15"/>
    <s v="BacIso_Plate16E01.16S_907R"/>
    <n v="2635"/>
    <s v="k__Bacteria;p__Firmicutes;c__Bacilli;o__Bacillales;f__Paenibacillaceae;g__Paenibacillus;s__"/>
    <n v="1"/>
    <n v="141438"/>
    <n v="141438"/>
    <s v="k__Bacteria;p__Firmicutes;c__Bacilli;o__Bacillales;f__Paenibacillaceae;g__Paenibacillus;s__"/>
    <n v="1"/>
    <s v="CTAA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TTCTCTCATGCGAGAAAATCATGTATCCGGTATTAGCACACGTTTCCGTGAGTTATCCCAGTCTTACAGGCAGGTTGCCTACGTGTTACTCACCCGTCCGCCGCTAAGCTATCCCCGAAGGAATAACTCCGCTCG"/>
    <s v="Bacteria"/>
    <x v="2"/>
    <x v="4"/>
    <s v="Bacillales"/>
    <s v="Paenibacillaceae"/>
    <s v="Paenibacillus"/>
    <s v="NA"/>
  </r>
  <r>
    <s v="C"/>
    <x v="248"/>
    <n v="2"/>
    <s v="*"/>
    <x v="324"/>
    <s v="*"/>
    <n v="3760"/>
    <s v="A3-030-D"/>
    <s v="NA"/>
    <s v="1% Tryptone"/>
    <s v="white dry irregular rough"/>
    <s v="NA"/>
    <s v="NA"/>
    <s v="NA"/>
    <s v="Mantidactylus"/>
    <s v="A3-030"/>
    <s v="femoralis"/>
    <s v="Mantidactylus  femoralis"/>
    <s v="RANOMAFANA-Vatoharanana"/>
    <s v="RANOMAFANA-Vatoharanana"/>
    <s v="Ranomafana-Vato"/>
    <s v="F"/>
    <s v="BAC/MET"/>
    <n v="3760"/>
    <n v="3760"/>
    <s v="Completed"/>
    <n v="0.57997118199999997"/>
    <n v="0.42002881800000003"/>
    <x v="1"/>
    <s v="NonInhibitory"/>
    <x v="1"/>
    <n v="17"/>
    <n v="0"/>
    <n v="0"/>
    <n v="0"/>
    <s v="MGIsolates_MCB_BacIso_Plate25C07.16S_907R"/>
    <s v="2014/15"/>
    <s v="BacIso_Plate25C07.16S_907R"/>
    <n v="3760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AGGGCCTTTCCGTTCGACTTGCATGTGTTAAGCACGCCGCCAGCGTTCGTCCT"/>
    <s v="Bacteria"/>
    <x v="3"/>
    <x v="5"/>
    <s v="Actinomycetales"/>
    <s v="Gordoniaceae"/>
    <s v="Gordonia"/>
    <s v="NA"/>
  </r>
  <r>
    <s v="C"/>
    <x v="249"/>
    <n v="1"/>
    <s v="*"/>
    <x v="326"/>
    <s v="*"/>
    <n v="2472"/>
    <s v="A7-060-B"/>
    <s v="NA"/>
    <s v="1% Tryptone"/>
    <s v="orangeish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2"/>
    <n v="2472"/>
    <s v="Completed"/>
    <n v="0.92125984299999997"/>
    <n v="7.8740157000000005E-2"/>
    <x v="1"/>
    <s v="NonInhibitory"/>
    <x v="0"/>
    <n v="12"/>
    <n v="0"/>
    <n v="0"/>
    <n v="0"/>
    <s v="MGIsolates_MCB_BacIso_Plate14A02.16S_907R"/>
    <s v="2014/15"/>
    <s v="BacIso_Plate14A02.16S_907R"/>
    <n v="2472"/>
    <s v="k__Bacteria;p__Firmicutes;c__Bacilli;o__Bacillales;f__[Exiguobacteraceae];g__Exiguobacterium;s__"/>
    <n v="1"/>
    <n v="578911"/>
    <n v="578911"/>
    <s v="k__Bacteria;p__Firmicutes;c__Bacilli;o__Bacillales;f__[Exiguobacteraceae];g__Exiguobacterium;s__"/>
    <n v="1"/>
    <s v="GCGTTAGCTTCAGCACTGAGGGGCGGAAACCCCCCAACACCTAGCACTCATCGTTTACGGCGTGGACTACCAGGGTATCTAATCCTGTTTGCTCCCCACGCTTTCGCGCCTCAGCGTCAGTTACAGACCAAAGAGTCGCCTTCGCCACTGGTGTTCCTCCACATCTCTACGCATTTCACCGCTACACGTGGAATTCCACTCTTCTCTTCTGTACTCAAGCCTTCCAGTTTCCAATGGCCCTCCCCGGTTGAGCCGGGGGCTTTCACATCAGACTTAAAAGGCCGCCTGCGCGCGCTTTACGCCCAATAATTCCGGACAACGCTTGCCACCTACGTATTACCGCGGCTGCTGGCACGTAGTTAGCCGTGGCTTTCTCGTAAGGTACCGTCAAGGTACGAGCATTTCCTCTCGTACGTGTTCTTCCCTTACAACAGAGTTTTACGATCCGAAAACCTTCATCACTCACGCGGCGTTGCTCCATCAGACTTTCGTCCATTGTGGAAGATTCCCTACTGCTGCCTCCCGTAGGAGTCTGGGCCGTGTCTCAGTCCCAGTGTGGCCGATCACCCTCTCAGGTCGGCTATGCATCGTCGCCTTGGTGGGCCGTTACCCCACCAACTAGCTAATGCACCGCAAGGCCATCTCAAGGTGACGCCGGAGCGCCTTTCATCAGCGGACCATGCGGTCCGTTGAACTATCCGGTATTAGCTCCGATTTCTCGGAGTTATCCCAATCCTTGAGGCAGGTTCCTTACGTGTTACTCACCCGTCCGCC"/>
    <s v="Bacteria"/>
    <x v="2"/>
    <x v="4"/>
    <s v="Bacillales"/>
    <s v="[Exiguobacteraceae]"/>
    <s v="Exiguobacterium"/>
    <s v="NA"/>
  </r>
  <r>
    <s v="C"/>
    <x v="250"/>
    <n v="1"/>
    <s v="*"/>
    <x v="327"/>
    <s v="*"/>
    <n v="2562"/>
    <s v="A3-031-H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2"/>
    <n v="2562"/>
    <s v="Completed"/>
    <n v="0.26788017800000002"/>
    <n v="0.73211982200000003"/>
    <x v="1"/>
    <s v="NonInhibitory"/>
    <x v="1"/>
    <n v="21"/>
    <n v="0"/>
    <n v="0"/>
    <n v="0"/>
    <s v="MGIsolates_MCB_BacIso_Plate16G05.16S_907R"/>
    <s v="2014/15"/>
    <s v="BacIso_Plate16G05.16S_907R"/>
    <n v="2562"/>
    <s v="k__Bacteria;p__Proteobacteria;c__Gammaproteobacteria;o__Xanthomonadales;f__Xanthomonadaceae;g__Stenotrophomonas;s__"/>
    <n v="0.86"/>
    <n v="967275"/>
    <n v="967275"/>
    <s v="k__Bacteria;p__Proteobacteria;c__Gammaproteobacteria;o__Xanthomonadales;f__Xanthomonadaceae;g__Stenotrophomonas;s__"/>
    <n v="1"/>
    <s v="CCAACATCCAGTTCGCATCGTTTAGGGCGTGGACTACCAGGGTATCTAATCCTGTTTGCTCCCCACGCTTTCGTGCCTCAGTGTCAGTGTTGGTCCAGGTAGCCGCCTTCGCCACGGATGTTCCTCCTGATCTCTACGCATTTCACTGCTACACCAGGAATTCCGCTACCCTCTACCACACTCTAGTTGCCCAGTATCCACTGCAATTCCCAGGTTGAGCCCAGGGCTTTCACA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GGATCGTCGCCTTGGTGGGCCTTTACCCCGCCAACTAGCTAATCCGACATCGGCTCATTCAATCGCGCAAGGCCCGAAGGTCCCCTGCTTTCACCCGGAGGTCGTATGCGGTATTAGCGTAAGTTTCCCTACGTTATCCCCCACGAAAGAGTAGATTCCGATGTATTCCTCACCCGTCCGCCACTCGCCACCCAAGGAGCAAGCTCCTCTGTGCTGCCGTTCG"/>
    <s v="Bacteria"/>
    <x v="0"/>
    <x v="6"/>
    <s v="Xanthomonadales"/>
    <s v="Xanthomonadaceae"/>
    <s v="Stenotrophomonas"/>
    <s v="NA"/>
  </r>
  <r>
    <s v="C"/>
    <x v="251"/>
    <n v="5"/>
    <s v="*"/>
    <x v="328"/>
    <s v="*"/>
    <n v="2644"/>
    <s v="J8-034-D"/>
    <s v="NA"/>
    <s v="1% Tryptone"/>
    <s v="off white round wet"/>
    <s v="NA"/>
    <s v="NA"/>
    <s v="NA"/>
    <s v="Boophis"/>
    <s v="J8-034"/>
    <s v="idea"/>
    <s v="Boophis  idea"/>
    <s v="TOROTORO-Camp"/>
    <s v="TOROTORO-Camp"/>
    <s v="Torotorofotsy"/>
    <s v="F"/>
    <s v="MET"/>
    <n v="2644"/>
    <n v="2644"/>
    <s v="Completed"/>
    <n v="5.7804539000000002E-2"/>
    <n v="0.94219546099999996"/>
    <x v="0"/>
    <s v="Inhibitory"/>
    <x v="0"/>
    <n v="12"/>
    <n v="0"/>
    <n v="0"/>
    <n v="0"/>
    <s v="MGIsolates_MCB_BacIso_Plate16F02.16S_907R"/>
    <s v="2014/15"/>
    <s v="BacIso_Plate16F02.16S_907R"/>
    <n v="2644"/>
    <s v="k__Bacteria;p__Proteobacteria;c__Gammaproteobacteria;o__Xanthomonadales;f__Xanthomonadaceae;g__Stenotrophomonas;s__"/>
    <n v="0.71"/>
    <s v="New.CleanUp.ReferenceOTU73"/>
    <s v="New.CleanUp.ReferenceOTU73"/>
    <s v="k__Bacteria;p__Proteobacteria;c__Gammaproteobacteria;o__Xanthomonadales;f__Xanthomonadaceae;g__Stenotrophomonas"/>
    <n v="0.8"/>
    <s v="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"/>
    <s v="Bacteria"/>
    <x v="0"/>
    <x v="6"/>
    <s v="Xanthomonadales"/>
    <s v="Xanthomonadaceae"/>
    <s v="Stenotrophomonas"/>
    <s v="NA"/>
  </r>
  <r>
    <s v="C"/>
    <x v="252"/>
    <n v="6"/>
    <s v="*"/>
    <x v="329"/>
    <s v="*"/>
    <n v="2654"/>
    <s v="J4-014-C"/>
    <s v="NA"/>
    <s v="1% Tryptone"/>
    <s v="light yellow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4"/>
    <n v="2654"/>
    <s v="Completed"/>
    <n v="5.1134785000000002E-2"/>
    <n v="0.94886521499999998"/>
    <x v="0"/>
    <s v="Inhibitory"/>
    <x v="0"/>
    <n v="12"/>
    <n v="0"/>
    <n v="0"/>
    <n v="0"/>
    <s v="MGIsolates_MCB_BacIso_Plate16E03.16S_907R"/>
    <s v="2014/15"/>
    <s v="BacIso_Plate16E03.16S_907R"/>
    <n v="2654"/>
    <s v="k__Bacteria;p__Proteobacteria;c__Gammaproteobacteria;o__Xanthomonadales;f__Xanthomonadaceae;g__Stenotrophomonas;s__"/>
    <n v="0.63"/>
    <n v="219439"/>
    <n v="219439"/>
    <s v="k__Bacteria;p__Proteobacteria;c__Gammaproteobacteria;o__Xanthomonadales;f__Xanthomonadaceae;g__Stenotrophomonas"/>
    <n v="0.86"/>
    <s v="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"/>
    <s v="Bacteria"/>
    <x v="0"/>
    <x v="6"/>
    <s v="Xanthomonadales"/>
    <s v="Xanthomonadaceae"/>
    <s v="Stenotrophomonas"/>
    <s v="NA"/>
  </r>
  <r>
    <s v="C"/>
    <x v="253"/>
    <n v="1"/>
    <s v="*"/>
    <x v="331"/>
    <s v="*"/>
    <n v="3351"/>
    <s v="J8-044-B"/>
    <s v="NA"/>
    <s v="1% Tryptone"/>
    <s v="white round wettish"/>
    <s v="NA"/>
    <s v="NA"/>
    <s v="NA"/>
    <s v="Mantella"/>
    <s v="J8-044"/>
    <s v="crocea"/>
    <s v="Mantella crocea"/>
    <s v="TOROTORO-Camp"/>
    <s v="TOROTORO-Camp"/>
    <s v="Torotorofotsy"/>
    <s v="M"/>
    <s v="DNA"/>
    <n v="3351"/>
    <n v="3351"/>
    <s v="Completed"/>
    <n v="0.28542345299999999"/>
    <n v="0.71457654699999995"/>
    <x v="1"/>
    <s v="NonInhibitory"/>
    <x v="1"/>
    <n v="16"/>
    <n v="0"/>
    <n v="0"/>
    <n v="0"/>
    <s v="MGIsolates_MCB_BacIso_Plate22A04.16S_907R"/>
    <s v="2014/15"/>
    <s v="BacIso_Plate22A04.16S_907R"/>
    <n v="3351"/>
    <s v="k__Bacteria;p__Actinobacteria;c__Actinobacteria;o__Actinomycetales;f__Nocardiaceae;g__Rhodococcus;s__"/>
    <n v="1"/>
    <s v="New.CleanUp.ReferenceOTU62"/>
    <s v="NA"/>
    <s v="NA"/>
    <s v="NA"/>
    <s v="GGAAGGAAACCCACACCTAGCGCCCACCGTTTACGGCGTGGACTACCAGGGTATCTAATCCTGTTCGCTACCCACGCTTTCGCTCCTCAGCGTCAGTTACTGCCCAGAGACCCGCCTTCGCCACCGGTGTTCCTCCTGATATCTGCGCATTTCACCGCTACACCAGGAATTCCAGTCTCCCCTGCAGTACTCAAGTCTGCCCGTATCGCCTGCAAGCCAGCAGTTGAGCTG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CCAAAAGCCATGCAGCCTTTGGTCATATCCGGTATTAGACCCAGTTTCCCAGGCTTATCCCGAAGTGCAGGGCAGATCACCCACGTGTTACTCACCCGTTCGCCGCTCGTGTACCCCCGAAAGGGCCTTACCGCTCGACTTGCATGTGTTAAGC"/>
    <s v="Bacteria"/>
    <x v="3"/>
    <x v="5"/>
    <s v="Actinomycetales"/>
    <s v="Nocardiaceae"/>
    <s v="Rhodococcus"/>
    <s v="NA"/>
  </r>
  <r>
    <s v="C"/>
    <x v="254"/>
    <n v="6"/>
    <s v="*"/>
    <x v="332"/>
    <s v="*"/>
    <n v="3372"/>
    <s v="J3-007-B"/>
    <s v="NA"/>
    <s v="1% Tryptone"/>
    <s v="whiteish round dusty dry"/>
    <s v="NA"/>
    <s v="NA"/>
    <s v="NA"/>
    <s v="Mantidactylus"/>
    <s v="J3-007"/>
    <s v="aff biporus"/>
    <s v="Mantidactylus  aff biporus"/>
    <s v="RANOMAFANA-Vatoharanana"/>
    <s v="RANOMAFANA-Vatoharanana"/>
    <s v="Ranomafana-Vato"/>
    <s v="NA"/>
    <s v="DNA"/>
    <n v="3372"/>
    <n v="3372"/>
    <s v="Completed"/>
    <n v="-4.8462569999999996E-3"/>
    <n v="1.0048462570000001"/>
    <x v="0"/>
    <s v="Inhibitory"/>
    <x v="0"/>
    <n v="22"/>
    <n v="0"/>
    <n v="0"/>
    <n v="0"/>
    <s v="MGIsolates_MCB_BacIso_Plate22B06.16S_907R"/>
    <s v="2014/15"/>
    <s v="BacIso_Plate22B06.16S_907R"/>
    <n v="3372"/>
    <s v="k__Bacteria;p__Actinobacteria;c__Actinobacteria;o__Actinomycetales;f__Streptomycetaceae;g__Streptomyces;s__"/>
    <n v="1"/>
    <n v="590298"/>
    <n v="590298"/>
    <s v="k__Bacteria;p__Actinobacteria;c__Actinobacteria;o__Actinomycetales;f__Streptomycetaceae;g__Streptomyces;s__"/>
    <n v="1"/>
    <s v="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CGTTCGACTTGCATGTGTTAAGC"/>
    <s v="Bacteria"/>
    <x v="3"/>
    <x v="5"/>
    <s v="Actinomycetales"/>
    <s v="Streptomycetaceae"/>
    <s v="Streptomyces"/>
    <s v="NA"/>
  </r>
  <r>
    <s v="C"/>
    <x v="255"/>
    <n v="1"/>
    <s v="*"/>
    <x v="333"/>
    <s v="*"/>
    <n v="3688"/>
    <s v="J9-032-B"/>
    <s v="NA"/>
    <s v="1% Tryptone"/>
    <s v="yellowish irregular dry"/>
    <s v="NA"/>
    <s v="NA"/>
    <s v="NA"/>
    <s v="Boophis"/>
    <s v="J9-032"/>
    <s v="albilabris"/>
    <s v="Boophis albilabris"/>
    <s v="VOHIMANA"/>
    <s v="VOHIMANA"/>
    <s v="VOHIMANA"/>
    <s v="M"/>
    <s v="DNA"/>
    <n v="3688"/>
    <n v="3688"/>
    <s v="Completed"/>
    <n v="0.58765610000000001"/>
    <n v="0.41234389999999999"/>
    <x v="1"/>
    <s v="NonInhibitory"/>
    <x v="1"/>
    <n v="17"/>
    <n v="0"/>
    <n v="0"/>
    <n v="0"/>
    <s v="MGIsolates_MCB_BacIso_Plate25E01.16S_907R"/>
    <s v="2014/15"/>
    <s v="BacIso_Plate25E01.16S_907R"/>
    <n v="3688"/>
    <s v="k__Bacteria;p__Actinobacteria;c__Actinobacteria;o__Actinomycetales;f__Nocardiaceae;g__Rhodococcus;s__fascians"/>
    <n v="1"/>
    <n v="4460853"/>
    <n v="4460853"/>
    <s v="k__Bacteria;p__Actinobacteria;c__Actinobacteria;o__Actinomycetales;f__Nocardiaceae;g__Rhodococcus;s__fascians"/>
    <n v="1"/>
    <s v="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TAGTCATATCCGGTATTAGACCCAGTTTCCCAA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C"/>
    <x v="256"/>
    <n v="1"/>
    <s v="*"/>
    <x v="334"/>
    <s v="*"/>
    <n v="3764"/>
    <s v="A3-012-C"/>
    <s v="NA"/>
    <s v="1% Tryptone"/>
    <s v="off white irregular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4"/>
    <n v="3764"/>
    <s v="Completed"/>
    <n v="0.43967245999999999"/>
    <n v="0.56032753999999996"/>
    <x v="1"/>
    <s v="NonInhibitory"/>
    <x v="1"/>
    <n v="22"/>
    <n v="0"/>
    <n v="0"/>
    <n v="0"/>
    <s v="MGIsolates_MCB_BacIso_Plate25H08.16S_907R"/>
    <s v="2014/15"/>
    <s v="BacIso_Plate25H08.16S_907R"/>
    <n v="3764"/>
    <s v="k__Bacteria;p__Actinobacteria;c__Actinobacteria;o__Actinomycetales;f__Nocardiaceae;g__Rhodococcus;s__"/>
    <n v="1"/>
    <n v="136427"/>
    <n v="136427"/>
    <s v="k__Bacteria;p__Actinobacteria;c__Actinobacteria;o__Actinomycetales;f__Nocardiaceae;g__Rhodococcus;s__"/>
    <n v="1"/>
    <s v="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AACCATGCGATATGAGGTCATATCCGGTATTAGACCCAGTTTCCCAGGCTTATCCCGAAGTGCAGGGCAGATCACCCACGTGTTACTCACCCGTTCGCCGCTCGTGTACCCCGAAAGGCCTTACCGCTCGACTTGCATGTGTTAAGCACGCCGCCAGCGTTCGTCCT"/>
    <s v="Bacteria"/>
    <x v="3"/>
    <x v="5"/>
    <s v="Actinomycetales"/>
    <s v="Nocardiaceae"/>
    <s v="Rhodococcus"/>
    <s v="NA"/>
  </r>
  <r>
    <s v="C"/>
    <x v="257"/>
    <n v="1"/>
    <s v="*"/>
    <x v="335"/>
    <s v="*"/>
    <n v="3819"/>
    <s v="J8-049-E"/>
    <s v="NA"/>
    <s v="1% Tryptone"/>
    <s v="white round wettish"/>
    <s v="NA"/>
    <s v="NA"/>
    <s v="NA"/>
    <s v="Mantella"/>
    <s v="J8-049"/>
    <s v="crocea"/>
    <s v="Mantella crocea"/>
    <s v="TOROTORO-Camp"/>
    <s v="TOROTORO-Camp"/>
    <s v="Torotorofotsy"/>
    <s v="M"/>
    <s v="DNA"/>
    <n v="3819"/>
    <n v="3819"/>
    <s v="Completed"/>
    <n v="0.46902017299999998"/>
    <n v="0.53097982700000002"/>
    <x v="1"/>
    <s v="NonInhibitory"/>
    <x v="1"/>
    <n v="17"/>
    <n v="0"/>
    <n v="0"/>
    <n v="0"/>
    <s v="MGIsolates_MCB_BacIso_Plate25A10.16S_907R"/>
    <s v="2014/15"/>
    <s v="BacIso_Plate25A10.16S_907R"/>
    <n v="3819"/>
    <s v="k__Bacteria;p__Actinobacteria;c__Actinobacteria;o__Actinomycetales;f__Streptomycetaceae;g__Streptomyces;s__"/>
    <n v="0.81"/>
    <n v="920852"/>
    <n v="920852"/>
    <s v="k__Bacteria;p__Actinobacteria;c__Actinobacteria;o__Actinomycetales;f__Streptomycetaceae;g__Streptomyces;s__mirabilis"/>
    <n v="0.99"/>
    <s v="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TAACTCCCCCACAGGAGTGGAGGAGTGTTATCCGGTATTAGACCCCGTTTCCAGGGCTTGTCCCAGAGTGCAGGGCAGATTGCCCACGTGTTACTCACCCGTTCGCCACTAATCCCCACCGAAGTGGTTCATCGTTCGACTTGCATGTGTTAAGCACGCCGCCAGCGTTCGTCCT"/>
    <s v="Bacteria"/>
    <x v="3"/>
    <x v="5"/>
    <s v="Actinomycetales"/>
    <s v="Streptomycetaceae"/>
    <s v="Streptomyces"/>
    <s v="NA"/>
  </r>
  <r>
    <s v="C"/>
    <x v="258"/>
    <n v="4"/>
    <s v="*"/>
    <x v="336"/>
    <s v="*"/>
    <n v="3830"/>
    <s v="J8-047-K"/>
    <s v="NA"/>
    <s v="1% Tryptone"/>
    <s v="pinkish round drier"/>
    <s v="NA"/>
    <s v="NA"/>
    <s v="NA"/>
    <s v="Mantella"/>
    <s v="J8-047"/>
    <s v="crocea"/>
    <s v="Mantella crocea"/>
    <s v="TOROTORO-Camp"/>
    <s v="TOROTORO-Camp"/>
    <s v="Torotorofotsy"/>
    <s v="M"/>
    <s v="DNA"/>
    <n v="3830"/>
    <n v="3830"/>
    <s v="Completed"/>
    <n v="0.61358750200000001"/>
    <n v="0.38641249799999999"/>
    <x v="1"/>
    <s v="NonInhibitory"/>
    <x v="1"/>
    <n v="21"/>
    <n v="0"/>
    <n v="0"/>
    <n v="0"/>
    <s v="MGIsolates_MCB_BacIso_Plate26G02.16S_907R"/>
    <s v="2014/15"/>
    <s v="BacIso_Plate26G02.16S_907R"/>
    <n v="3830"/>
    <s v="k__Bacteria;p__Proteobacteria;c__Alphaproteobacteria;o__Rhizobiales;f__Methylobacteriaceae;g__;s__"/>
    <n v="1"/>
    <n v="294399"/>
    <n v="294399"/>
    <s v="k__Bacteria;p__Proteobacteria;c__Alphaproteobacteria;o__Rhizobiales;f__Methylobacteriaceae;g__;s__"/>
    <n v="1"/>
    <s v="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CGTTCGC"/>
    <s v="Bacteria"/>
    <x v="0"/>
    <x v="0"/>
    <s v="Rhizobiales"/>
    <s v="Methylobacteriaceae"/>
    <s v="NA"/>
    <s v="NA"/>
  </r>
  <r>
    <s v="C"/>
    <x v="259"/>
    <n v="1"/>
    <s v="*"/>
    <x v="337"/>
    <s v="*"/>
    <n v="1261"/>
    <s v="A7-65-D"/>
    <s v="NA"/>
    <s v="1% Tryptone"/>
    <s v="NA"/>
    <s v="NA"/>
    <s v="NA"/>
    <s v="NA"/>
    <s v="Gephryomantis"/>
    <s v="A7-065"/>
    <s v="leucomaculatus"/>
    <s v="Gephryomantis leucomaculatus"/>
    <s v="FARAKARAINA"/>
    <s v="FARAKARAINA"/>
    <s v="FARAKARAINA"/>
    <s v="M"/>
    <s v="NA"/>
    <n v="1261"/>
    <n v="1261"/>
    <s v="Completed"/>
    <n v="7.1626765999999994E-2"/>
    <n v="0.92837323400000005"/>
    <x v="0"/>
    <s v="Inhibitory"/>
    <x v="0"/>
    <n v="20"/>
    <n v="0"/>
    <n v="0"/>
    <n v="0"/>
    <s v="MGIsolates_MCB_BacIso_Plate5B01.16S_907R"/>
    <s v="2014/15"/>
    <s v="BacIso_Plate5B01.16S_907R"/>
    <n v="1261"/>
    <s v="k__Bacteria;p__Actinobacteria;c__Actinobacteria;o__Actinomycetales;f__Streptomycetaceae;g__Streptomyces;s__"/>
    <n v="0.96"/>
    <n v="1106130"/>
    <n v="1106130"/>
    <s v="k__Bacteria;p__Actinobacteria;c__Actinobacteria;o__Actinomycetales;f__Streptomycetaceae;g__;s__"/>
    <n v="0.99"/>
    <s v="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"/>
    <s v="Bacteria"/>
    <x v="3"/>
    <x v="5"/>
    <s v="Actinomycetales"/>
    <s v="Streptomycetaceae"/>
    <s v="Streptomyces"/>
    <s v="NA"/>
  </r>
  <r>
    <s v="C"/>
    <x v="260"/>
    <n v="2"/>
    <s v="*"/>
    <x v="338"/>
    <s v="*"/>
    <n v="1649"/>
    <s v="J4-011-C"/>
    <s v="NA"/>
    <s v="1% Tryptone"/>
    <s v="white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649"/>
    <n v="1649"/>
    <s v="Completed"/>
    <n v="0.27072385199999999"/>
    <n v="0.72927614799999996"/>
    <x v="1"/>
    <s v="NonInhibitory"/>
    <x v="1"/>
    <s v="KS1&amp;3"/>
    <n v="0"/>
    <n v="0"/>
    <n v="0"/>
    <s v="MGIsolates_MCB_BacIso_Plate27H03.16S_907R"/>
    <s v="2014/15"/>
    <s v="BacIso_Plate27H03.16S_907R"/>
    <n v="1649"/>
    <s v="k__Bacteria;p__Actinobacteria;c__Actinobacteria;o__Actinomycetales;f__Streptomycetaceae;g__Streptomyces;s__"/>
    <n v="0.77"/>
    <n v="920852"/>
    <n v="920852"/>
    <s v="k__Bacteria;p__Actinobacteria;c__Actinobacteria;o__Actinomycetales;f__Streptomycetaceae;g__Streptomyces;s__mirabilis"/>
    <n v="0.99"/>
    <s v="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CCGTTCGCCACTAATCCACCCCGAAGGGCTTCATCGTTCGACTTGCATGTGTTAAGCACGCCGCCAGCGTTCGTCCTG"/>
    <s v="Bacteria"/>
    <x v="3"/>
    <x v="5"/>
    <s v="Actinomycetales"/>
    <s v="Streptomycetaceae"/>
    <s v="Streptomyces"/>
    <s v="NA"/>
  </r>
  <r>
    <s v="C"/>
    <x v="261"/>
    <n v="2"/>
    <s v="*"/>
    <x v="339"/>
    <s v="*"/>
    <n v="2101"/>
    <s v="A1-044-G"/>
    <s v="NA"/>
    <s v="1% Tryptone"/>
    <s v="white round embeds drier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101"/>
    <n v="2101"/>
    <s v="Completed"/>
    <n v="0.29618635900000001"/>
    <n v="0.70381364099999999"/>
    <x v="1"/>
    <s v="NonInhibitory"/>
    <x v="1"/>
    <n v="20"/>
    <n v="0"/>
    <n v="0"/>
    <n v="0"/>
    <s v="MGIsolates_MCB_BacIso_Plate11F04.16S_907R"/>
    <s v="2014/15"/>
    <s v="BacIso_Plate11F04.16S_907R"/>
    <n v="2101"/>
    <s v="k__Bacteria;p__Actinobacteria;c__Actinobacteria;o__Actinomycetales;f__Streptomycetaceae;g__;s__"/>
    <n v="0.99"/>
    <n v="1106130"/>
    <n v="1106130"/>
    <s v="k__Bacteria;p__Actinobacteria;c__Actinobacteria;o__Actinomycetales;f__Streptomycetaceae;g__;s__"/>
    <n v="0.99"/>
    <s v="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"/>
    <s v="Bacteria"/>
    <x v="3"/>
    <x v="5"/>
    <s v="Actinomycetales"/>
    <s v="Streptomycetaceae"/>
    <s v="NA"/>
    <s v="NA"/>
  </r>
  <r>
    <s v="C"/>
    <x v="262"/>
    <n v="11"/>
    <s v="*"/>
    <x v="340"/>
    <s v="*"/>
    <n v="2488"/>
    <s v="A4-018-D"/>
    <s v="NA"/>
    <s v="1% Tryptone"/>
    <s v="white irregular edge goopy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88"/>
    <n v="2488"/>
    <s v="Completed"/>
    <n v="0.42492095200000002"/>
    <n v="0.57507904799999998"/>
    <x v="1"/>
    <s v="NonInhibitory"/>
    <x v="1"/>
    <n v="20"/>
    <n v="0"/>
    <n v="0"/>
    <n v="0"/>
    <s v="MGIsolates_MCB_BacIso_Plate27B06.16S_907R"/>
    <s v="2014/15"/>
    <s v="BacIso_Plate27B06.16S_907R"/>
    <n v="2488"/>
    <s v="k__Bacteria;p__Actinobacteria;c__Actinobacteria;o__Actinomycetales;f__Nocardiaceae;g__Rhodococcus;s__"/>
    <n v="1"/>
    <n v="136427"/>
    <n v="136427"/>
    <s v="k__Bacteria;p__Actinobacteria;c__Actinobacteria;o__Actinomycetales;f__Nocardiaceae;g__Rhodococcus;s__"/>
    <n v="1"/>
    <s v="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TGTTAAGCACGCCGCCAGCGTTCGTCCTG"/>
    <s v="Bacteria"/>
    <x v="3"/>
    <x v="5"/>
    <s v="Actinomycetales"/>
    <s v="Nocardiaceae"/>
    <s v="Rhodococcus"/>
    <s v="NA"/>
  </r>
  <r>
    <s v="C"/>
    <x v="263"/>
    <n v="6"/>
    <s v="*"/>
    <x v="341"/>
    <s v="*"/>
    <n v="2827"/>
    <s v="J2-034-B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7"/>
    <n v="2827"/>
    <s v="Completed"/>
    <n v="1.2294629720000001"/>
    <n v="-0.22946297199999999"/>
    <x v="4"/>
    <s v="Facilitating"/>
    <x v="0"/>
    <n v="13"/>
    <n v="0.67731143599999999"/>
    <n v="0.32268856400000001"/>
    <s v="KS1&amp;3"/>
    <s v="MGIsolates_MCB_BacIso_Plate27C02.16S_907R"/>
    <s v="2014/15"/>
    <s v="BacIso_Plate27C02.16S_907R"/>
    <n v="2827"/>
    <s v="k__Bacteria;p__Actinobacteria;c__Actinobacteria;o__Actinomycetales;f__Streptomycetaceae;g__Streptomyces;s__mirabilis"/>
    <n v="0.97"/>
    <n v="920852"/>
    <n v="920852"/>
    <s v="k__Bacteria;p__Actinobacteria;c__Actinobacteria;o__Actinomycetales;f__Streptomycetaceae;g__Streptomyces;s__mirabilis"/>
    <n v="0.99"/>
    <s v="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"/>
    <s v="Bacteria"/>
    <x v="3"/>
    <x v="5"/>
    <s v="Actinomycetales"/>
    <s v="Streptomycetaceae"/>
    <s v="Streptomyces"/>
    <s v="mirabilis"/>
  </r>
  <r>
    <s v="C"/>
    <x v="264"/>
    <n v="2"/>
    <s v="*"/>
    <x v="342"/>
    <s v="*"/>
    <n v="2829"/>
    <s v="J2-034-D"/>
    <s v="NA"/>
    <s v="1% Tryptone"/>
    <s v="off white round dr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9"/>
    <n v="2829"/>
    <s v="Completed"/>
    <n v="0.44966895499999998"/>
    <n v="0.55033104499999996"/>
    <x v="1"/>
    <s v="NonInhibitory"/>
    <x v="1"/>
    <n v="13"/>
    <n v="0.32709853999999999"/>
    <n v="0.67290145999999995"/>
    <s v="KS1&amp;3"/>
    <s v="MGIsolates_MCB_BacIso_Plate27A02.16S_907R"/>
    <s v="2014/15"/>
    <s v="BacIso_Plate27A02.16S_907R"/>
    <n v="2829"/>
    <s v="k__Bacteria;p__Actinobacteria;c__Actinobacteria;o__Actinomycetales;f__Streptomycetaceae;g__;s__"/>
    <n v="0.87"/>
    <n v="213834"/>
    <n v="213834"/>
    <s v="k__Bacteria;p__Actinobacteria;c__Actinobacteria;o__Actinomycetales;f__Streptomycetaceae;g__Streptomyces;s__"/>
    <n v="0.94"/>
    <s v="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"/>
    <s v="Bacteria"/>
    <x v="3"/>
    <x v="5"/>
    <s v="Actinomycetales"/>
    <s v="Streptomycetaceae"/>
    <s v="NA"/>
    <s v="NA"/>
  </r>
  <r>
    <s v="C"/>
    <x v="265"/>
    <n v="1"/>
    <s v="*"/>
    <x v="343"/>
    <s v="*"/>
    <n v="3135"/>
    <s v="SA-1-H"/>
    <s v="NA"/>
    <s v="1% Tryptone"/>
    <s v="off white changes to blackish  roundesque dry"/>
    <s v="NA"/>
    <s v="NA"/>
    <s v="NA"/>
    <s v="Spinomantis"/>
    <s v="SA-1"/>
    <s v="aglavaei"/>
    <s v="Spinomantis aglavaei"/>
    <s v="ANDASIBE-Mitsinjo forest"/>
    <s v="ANDASIBE"/>
    <s v="NA"/>
    <s v="NA"/>
    <s v="NA"/>
    <n v="3135"/>
    <n v="3135"/>
    <s v="Completed"/>
    <n v="0.109182422"/>
    <n v="0.89081757800000005"/>
    <x v="0"/>
    <s v="NonInhibitory"/>
    <x v="0"/>
    <n v="20"/>
    <n v="0"/>
    <n v="0"/>
    <n v="0"/>
    <s v="MGIsolates_MCB_BacIso_Plate27G10.16S_907R"/>
    <s v="2014/15"/>
    <s v="BacIso_Plate27G10.16S_907R"/>
    <n v="3135"/>
    <s v="k__Bacteria;p__Actinobacteria;c__Actinobacteria;o__Actinomycetales;f__Streptomycetaceae;g__;s__"/>
    <n v="0.92"/>
    <s v="New.CleanUp.ReferenceOTU173"/>
    <s v="New.CleanUp.ReferenceOTU173"/>
    <s v="k__Bacteria;p__Actinobacteria;c__Actinobacteria;o__Actinomycetales;f__Streptomycetaceae;g__Streptomyces"/>
    <n v="0.86"/>
    <s v="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AGGCAGGAGTATTATCCGGTATTAGACCCCGTTTCCAGGGCTTGTCCCAGAGTGAAGGGCAGATTGCCCACGTGTTACTCACCCGTTCGCCACTAATCCACCCCGAAGGGCTTCATCGTTCGACTTGCATGTGTTAAGCACGCCGCCAGCGTTCGTCCTG"/>
    <s v="Bacteria"/>
    <x v="3"/>
    <x v="5"/>
    <s v="Actinomycetales"/>
    <s v="Streptomycetaceae"/>
    <s v="NA"/>
    <s v="NA"/>
  </r>
  <r>
    <s v="C"/>
    <x v="266"/>
    <n v="62"/>
    <s v="*"/>
    <x v="344"/>
    <s v="*"/>
    <n v="3847"/>
    <s v="J2-044-L"/>
    <s v="NA"/>
    <s v="1% Tryptone"/>
    <s v="yellow round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7"/>
    <n v="3847"/>
    <s v="Completed"/>
    <n v="0.91234389999999999"/>
    <n v="8.7656100000000001E-2"/>
    <x v="1"/>
    <s v="NonInhibitory"/>
    <x v="0"/>
    <n v="17"/>
    <n v="0"/>
    <n v="0"/>
    <n v="0"/>
    <s v="MGIsolates_MCB_BacIso_Plate26E03.16S_907R"/>
    <s v="2014/15"/>
    <s v="BacIso_Plate26E03.16S_907R"/>
    <n v="3847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"/>
    <s v="Bacteria"/>
    <x v="0"/>
    <x v="0"/>
    <s v="Sphingomonadales"/>
    <s v="Sphingomonadaceae"/>
    <s v="Sphingomonas"/>
    <s v="NA"/>
  </r>
  <r>
    <s v="C"/>
    <x v="267"/>
    <n v="4"/>
    <s v="*"/>
    <x v="345"/>
    <s v="*"/>
    <n v="3854"/>
    <s v="A5-008-E"/>
    <s v="NA"/>
    <s v="1% Tryptone"/>
    <s v="orangish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4"/>
    <n v="3852"/>
    <s v="Completed"/>
    <n v="0.121037464"/>
    <n v="0.87896253599999996"/>
    <x v="0"/>
    <s v="NonInhibitory"/>
    <x v="0"/>
    <n v="17"/>
    <n v="0"/>
    <n v="0"/>
    <n v="0"/>
    <s v="MGIsolates_MCB_BacIso_Plate26E04.16S_907R"/>
    <s v="2014/15"/>
    <s v="BacIso_Plate26E04.16S_907R"/>
    <n v="3854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CAT"/>
    <s v="Bacteria"/>
    <x v="0"/>
    <x v="0"/>
    <s v="Sphingomonadales"/>
    <s v="Sphingomonadaceae"/>
    <s v="Sphingomonas"/>
    <s v="NA"/>
  </r>
  <r>
    <s v="C"/>
    <x v="268"/>
    <n v="1"/>
    <s v="*"/>
    <x v="346"/>
    <s v="*"/>
    <n v="3860"/>
    <s v="A5-008-K"/>
    <s v="NA"/>
    <s v="1% Tryptone"/>
    <s v="light orangish?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0"/>
    <n v="3860"/>
    <s v="Completed"/>
    <n v="1.566042267"/>
    <n v="-0.56604226700000004"/>
    <x v="4"/>
    <s v="Facilitating"/>
    <x v="0"/>
    <n v="17"/>
    <n v="0"/>
    <n v="0"/>
    <n v="0"/>
    <s v="MGIsolates_MCB_BacIso_Plate26A04.16S_907R"/>
    <s v="2014/15"/>
    <s v="BacIso_Plate26A04.16S_907R"/>
    <n v="3860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TCGTTTCCAACTGTTATTCCGAACCAAGGGGCAGATTCCCACGCGTTACGCACCCGTGCGCCACTAAGGCCGAGGCCTTCGTTCGACTTGCATGTGTTAGGCATGCCGCCAGCGTTCAT"/>
    <s v="Bacteria"/>
    <x v="0"/>
    <x v="0"/>
    <s v="Sphingomonadales"/>
    <s v="Sphingomonadaceae"/>
    <s v="Sphingomonas"/>
    <s v="NA"/>
  </r>
  <r>
    <s v="C"/>
    <x v="269"/>
    <n v="2"/>
    <s v="*"/>
    <x v="347"/>
    <s v="*"/>
    <n v="3906"/>
    <s v="ND2014-Fr264-A"/>
    <s v="NA"/>
    <s v="1% Tryptone"/>
    <s v="trans yellow,smooth,wet"/>
    <s v="NA"/>
    <s v="NA"/>
    <s v="NA"/>
    <s v="Heterixalus"/>
    <s v="ND2014_Fr264"/>
    <s v="betsileo"/>
    <s v="Heterixalus betsileo"/>
    <s v="RANOMAFANA-Ambatolay"/>
    <s v="Ranomafana"/>
    <s v="NA"/>
    <s v="NA"/>
    <s v="NA"/>
    <n v="3906"/>
    <n v="0"/>
    <s v="Not Completed"/>
    <n v="0"/>
    <n v="0"/>
    <x v="2"/>
    <s v="NA"/>
    <x v="0"/>
    <n v="0"/>
    <n v="0"/>
    <n v="0"/>
    <n v="0"/>
    <s v="MGIsolates_MCB_3906.16S_BAC_907R"/>
    <s v="2014/15"/>
    <s v="3906.16S_BAC_907R"/>
    <n v="390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C"/>
    <x v="270"/>
    <n v="3"/>
    <s v="*"/>
    <x v="354"/>
    <s v="*"/>
    <n v="2441"/>
    <s v="J7-037-C"/>
    <s v="NA"/>
    <s v="1% Tryptone"/>
    <s v="light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441"/>
    <n v="2441"/>
    <s v="Completed"/>
    <n v="2.1174075000000001E-2"/>
    <n v="0.97882592499999999"/>
    <x v="0"/>
    <s v="Inhibitory"/>
    <x v="0"/>
    <n v="11"/>
    <n v="0"/>
    <n v="0"/>
    <n v="0"/>
    <s v="MGIsolates_MCB_BacIso_Plate13C12.16S_907R"/>
    <s v="2014/15"/>
    <s v="BacIso_Plate13C12.16S_907R"/>
    <n v="2441"/>
    <s v="k__Bacteria;p__Proteobacteria;c__Alphaproteobacteria;o__Caulobacterales;f__Caulobacteraceae;g__;s__"/>
    <n v="0.85"/>
    <n v="288283"/>
    <n v="288283"/>
    <s v="k__Bacteria;p__Proteobacteria;c__Alphaproteobacteria;o__Caulobacterales;f__Caulobacteraceae;g__;s__"/>
    <n v="1"/>
    <s v="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ATTCCGAACCTAAAGGCACGTTCCCACGTGTTACTCACCCGTCCGCCACTAACCCCGAAAGGTTCGTTCGACTTGCATGGGTTAGGCCTGCCGCCAGCGTTCGCTCTGA"/>
    <s v="Bacteria"/>
    <x v="0"/>
    <x v="0"/>
    <s v="Caulobacterales"/>
    <s v="Caulobacteraceae"/>
    <s v="NA"/>
    <s v="NA"/>
  </r>
  <r>
    <s v="C"/>
    <x v="271"/>
    <n v="2"/>
    <s v="*"/>
    <x v="355"/>
    <s v="*"/>
    <n v="2673"/>
    <s v="J8-039-A"/>
    <s v="NA"/>
    <s v="1% Tryptone"/>
    <s v="whiteish round wet goopy"/>
    <s v="NA"/>
    <s v="NA"/>
    <s v="NA"/>
    <s v="Boophis"/>
    <s v="J8-039"/>
    <s v="idea"/>
    <s v="Boophis  idea"/>
    <s v="TOROTORO-Camp"/>
    <s v="TOROTORO-Camp"/>
    <s v="Torotorofotsy"/>
    <s v="M"/>
    <s v="MET"/>
    <n v="2673"/>
    <n v="2673"/>
    <s v="Completed"/>
    <n v="-8.8278569999999997E-3"/>
    <n v="1.008827857"/>
    <x v="0"/>
    <s v="Inhibitory"/>
    <x v="0"/>
    <n v="13"/>
    <n v="0"/>
    <n v="0"/>
    <n v="0"/>
    <s v="MGIsolates_MCB_BacIso_Plate16E11.16S_907R"/>
    <s v="2014/15"/>
    <s v="BacIso_Plate16E11.16S_907R"/>
    <n v="2673"/>
    <s v="k__Bacteria;p__Proteobacteria;c__Gammaproteobacteria;o__Enterobacteriales;f__Enterobacteriaceae;g__Klebsiella;s__"/>
    <n v="0.51"/>
    <n v="702443"/>
    <n v="702443"/>
    <s v="k__Bacteria;p__Proteobacteria;c__Gammaproteobacteria;o__Enterobacteriales;f__Enterobacteriaceae"/>
    <n v="1"/>
    <s v="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GCTAAGGTTATTAACCTTAACGCCTTCCTCCTCGCTGAAAGTACTTTACAACCCGAAGGCCTTCTTCATACACGCGGCATGGCTGCATCAGGCTTGCGCCCATTGTGCAATATTCCCCACTGCTGCCTCCCGTAGGAGTCTGGACCGTGTCTCAGTTCCAGTGTGGCTGGTCATCCTCTCAGACCAGCTAGGGATCGTCGCCTAGGTGAGCCATTACCCCACCTACTAGCTAATCCCATCTGGGCACATCTGATGGCATGAGGCCCGAAGGTCCCCCACTTTGGTCTTGCGACGTTATGCGGTATTAGCTACCGTTTCCAGTAGTTATCCCCCTCCATCAGGCAGTTTCCCAGACATTACTCACCCGTCCGCCGCTCGTCACCCGAGAGCAAGCTCTCTGTGCTACCGCTCG"/>
    <s v="Bacteria"/>
    <x v="0"/>
    <x v="6"/>
    <s v="Enterobacteriales"/>
    <s v="Enterobacteriaceae"/>
    <s v="Klebsiella"/>
    <s v="NA"/>
  </r>
  <r>
    <s v="C"/>
    <x v="272"/>
    <n v="1"/>
    <s v="*"/>
    <x v="358"/>
    <s v="*"/>
    <n v="3305"/>
    <s v="A1-050-K"/>
    <s v="NA"/>
    <s v="1% Tryptone"/>
    <s v="off white round dry, brownish hue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305"/>
    <n v="3305"/>
    <s v="Completed"/>
    <n v="0.15472312699999999"/>
    <n v="0.84527687299999998"/>
    <x v="0"/>
    <s v="NonInhibitory"/>
    <x v="0"/>
    <n v="16"/>
    <n v="0"/>
    <n v="0"/>
    <n v="0"/>
    <s v="MGIsolates_MCB_BacIso_Plate22H01.16S_907R"/>
    <s v="2014/15"/>
    <s v="BacIso_Plate22H01.16S_907R"/>
    <n v="3305"/>
    <s v="k__Bacteria;p__Actinobacteria;c__Actinobacteria;o__Actinomycetales;f__Streptomycetaceae;g__Kitasatospora;s__"/>
    <n v="0.75"/>
    <n v="18850"/>
    <n v="18850"/>
    <s v="k__Bacteria;p__Actinobacteria;c__Actinobacteria;o__Actinomycetales;f__Streptomycetaceae"/>
    <n v="1"/>
    <s v="GGAATGTCG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GG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TGTTAAGC"/>
    <s v="Bacteria"/>
    <x v="3"/>
    <x v="5"/>
    <s v="Actinomycetales"/>
    <s v="Streptomycetaceae"/>
    <s v="Kitasatospora"/>
    <s v="NA"/>
  </r>
  <r>
    <s v="C"/>
    <x v="273"/>
    <n v="1"/>
    <s v="*"/>
    <x v="359"/>
    <s v="*"/>
    <n v="3313"/>
    <s v="J8-036-A"/>
    <s v="NA"/>
    <s v="1% Tryptone"/>
    <s v="off white irregular dry"/>
    <s v="NA"/>
    <s v="NA"/>
    <s v="NA"/>
    <s v="Boophis"/>
    <s v="J8-036"/>
    <s v="idea"/>
    <s v="Boophis  idea"/>
    <s v="TOROTORO-Camp"/>
    <s v="TOROTORO-Camp"/>
    <s v="Torotorofotsy"/>
    <s v="M"/>
    <s v="MET"/>
    <n v="3313"/>
    <n v="3313"/>
    <s v="Completed"/>
    <n v="0.34853420200000002"/>
    <n v="0.65146579800000004"/>
    <x v="1"/>
    <s v="NonInhibitory"/>
    <x v="1"/>
    <n v="16"/>
    <n v="0"/>
    <n v="0"/>
    <n v="0"/>
    <s v="MGIsolates_MCB_BacIso_Plate22F02.16S_907R"/>
    <s v="2014/15"/>
    <s v="BacIso_Plate22F02.16S_907R"/>
    <n v="3313"/>
    <s v="k__Bacteria;p__Actinobacteria;c__Actinobacteria;o__Actinomycetales;f__Streptomycetaceae;g__Streptacidiphilus;s__"/>
    <n v="1"/>
    <n v="221902"/>
    <s v="NA"/>
    <s v="NA"/>
    <s v="NA"/>
    <s v="GGAATGTGA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GCGCCCATTGTGCAATATTCCCCACTGCTGCCTCCCGTAGGAGTCTGGGCCGTGTCTCAGTCCCAGTGTGGCCGGTCGCCCTCTCAGGCCGGCTACCCGTCGTCGCCTTGGTAGGCCATCACCCCACCAACAAGCTGATAGGCCGCGGGCTCATCCTGCACCGCCGGAGCTTTCCACCCCGGAGCATGCGCTCCAGGGTAATATCCGGTATTAGACCTCGTTTCCAAGGCTTGTCCCAGAGTGCAGGGCAGATTGCCCACGTGTTACTCACCCGTTCGCCACTGATCCACCCCGAAGGGCTTCACCGTTCGACTTGCATGTGTTAAGC"/>
    <s v="Bacteria"/>
    <x v="3"/>
    <x v="5"/>
    <s v="Actinomycetales"/>
    <s v="Streptomycetaceae"/>
    <s v="Streptacidiphilus"/>
    <s v="NA"/>
  </r>
  <r>
    <s v="C"/>
    <x v="274"/>
    <n v="4"/>
    <s v="*"/>
    <x v="360"/>
    <s v="*"/>
    <n v="3342"/>
    <s v="A3-035-D"/>
    <s v="NA"/>
    <s v="1% Tryptone"/>
    <s v="off white irregular dry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2"/>
    <n v="3342"/>
    <s v="Completed"/>
    <s v="4.07166e-4"/>
    <n v="0.99959283399999999"/>
    <x v="0"/>
    <s v="Inhibitory"/>
    <x v="0"/>
    <n v="16"/>
    <n v="-1.2176085E-2"/>
    <n v="1.0121760849999999"/>
    <s v="KS_2&amp;4"/>
    <s v="MGIsolates_MCB_BacIso_Plate22A03.16S_907R"/>
    <s v="2014/15"/>
    <s v="BacIso_Plate22A03.16S_907R"/>
    <n v="3342"/>
    <s v="k__Bacteria;p__Actinobacteria;c__Actinobacteria;o__Actinomycetales;f__Streptomycetaceae;g__;s__"/>
    <n v="0.78"/>
    <n v="286704"/>
    <s v="NA"/>
    <s v="NA"/>
    <s v="NA"/>
    <s v="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TCATCGTTCGACTTGCATGTGTTAAGC"/>
    <s v="Bacteria"/>
    <x v="3"/>
    <x v="5"/>
    <s v="Actinomycetales"/>
    <s v="Streptomycetaceae"/>
    <s v="NA"/>
    <s v="NA"/>
  </r>
  <r>
    <s v="C"/>
    <x v="275"/>
    <n v="2"/>
    <s v="*"/>
    <x v="361"/>
    <s v="*"/>
    <n v="3835"/>
    <s v="J8-047-P"/>
    <s v="NA"/>
    <s v="1% Tryptone"/>
    <s v="white round wet"/>
    <s v="NA"/>
    <s v="NA"/>
    <s v="NA"/>
    <s v="Mantella"/>
    <s v="J8-047"/>
    <s v="crocea"/>
    <s v="Mantella crocea"/>
    <s v="TOROTORO-Camp"/>
    <s v="TOROTORO-Camp"/>
    <s v="Torotorofotsy"/>
    <s v="M"/>
    <s v="DNA"/>
    <n v="3835"/>
    <n v="3835"/>
    <s v="Completed"/>
    <n v="0.66819549899999997"/>
    <n v="0.33180450099999997"/>
    <x v="1"/>
    <s v="NonInhibitory"/>
    <x v="1"/>
    <n v="21"/>
    <n v="0"/>
    <n v="0"/>
    <n v="0"/>
    <s v="MGIsolates_MCB_BacIso_Plate26D02.16S_907R"/>
    <s v="2014/15"/>
    <s v="BacIso_Plate26D02.16S_907R"/>
    <n v="3835"/>
    <s v="k__Bacteria;p__Proteobacteria;c__Alphaproteobacteria;o__Rhizobiales;f__;g__;s__"/>
    <n v="0.83"/>
    <n v="537664"/>
    <n v="537664"/>
    <s v="k__Bacteria;p__Proteobacteria;c__Alphaproteobacteria;o__Rhizobiales"/>
    <n v="1"/>
    <s v="CGCCACTGAA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GTTCGACTTGCATGTGTTAAGCCTGCCGCCAGCGTTCGC"/>
    <s v="Bacteria"/>
    <x v="0"/>
    <x v="0"/>
    <s v="Rhizobiales"/>
    <s v="NA"/>
    <s v="NA"/>
    <s v="NA"/>
  </r>
  <r>
    <s v="C"/>
    <x v="276"/>
    <n v="25"/>
    <s v="*"/>
    <x v="362"/>
    <s v="*"/>
    <n v="3852"/>
    <s v="A5-008-C"/>
    <s v="NA"/>
    <s v="1% Tryptone"/>
    <s v="off 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2"/>
    <n v="3850"/>
    <s v="Completed"/>
    <n v="1.079490874"/>
    <n v="-7.9490874000000003E-2"/>
    <x v="1"/>
    <s v="NonInhibitory"/>
    <x v="0"/>
    <n v="17"/>
    <n v="0"/>
    <n v="0"/>
    <n v="0"/>
    <s v="MGIsolates_MCB_BacIso_Plate26G04.16S_907R"/>
    <s v="2014/15"/>
    <s v="BacIso_Plate26G04.16S_907R"/>
    <n v="3852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"/>
    <s v="Bacteria"/>
    <x v="0"/>
    <x v="0"/>
    <s v="Caulobacterales"/>
    <s v="Caulobacteraceae"/>
    <s v="NA"/>
    <s v="NA"/>
  </r>
  <r>
    <s v="C"/>
    <x v="277"/>
    <n v="1"/>
    <s v="*"/>
    <x v="363"/>
    <s v="*"/>
    <n v="3864"/>
    <s v="A5-008-O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4"/>
    <n v="3864"/>
    <s v="Completed"/>
    <n v="1.0160902979999999"/>
    <n v="-1.6090297999999999E-2"/>
    <x v="1"/>
    <s v="NonInhibitory"/>
    <x v="0"/>
    <n v="17"/>
    <n v="0"/>
    <n v="0"/>
    <n v="0"/>
    <s v="MGIsolates_MCB_BacIso_Plate26C03.16S_907R"/>
    <s v="2014/15"/>
    <s v="BacIso_Plate26C03.16S_907R"/>
    <n v="3864"/>
    <s v="k__Bacteria;p__Proteobacteria;c__Alphaproteobacteria;o__Caulobacterales;f__Caulobacteraceae;g__Caulobacter;s__"/>
    <n v="1"/>
    <n v="165771"/>
    <s v="NA"/>
    <s v="NA"/>
    <s v="NA"/>
    <s v="CGTCACCGACATGCATGCATGCCGACAACTAGCACTCATCGTTTACGGCGTGGACTACCAGGGTATCTAATCCTGTTTGCTCCCCACGCTTTCGAGCCTCAGCGTCAGTAACGGACCAGTATGTCGCCTTCGCCACTGGTGTTCTTCCGAATATCTACGAATTTCACCTCTACACTCGGAGTTCCACATACCTCTTCCGTACTCAAGACTGCCAGTATCAAAGGCAATTCCAAGGTTGAGCCCTGGGCTTTCACCTCTGACTAAACA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GCCTTTACCCCACCAACTAGCTAATCAGACGCGGGCCGCTCCAATGGCGATAAATCTTTCCCCCGAAGGGCACATCCGGTATTAGCTCAAGTTTCCCTGAGTTGTTCCGAACCAAAGGGCACGTTCCCACGTGTTACTCACCCGTCCGCCACTAATCCCGAAGGATCCGTTCGACTTGCATGTGTTAGGCCTGCCGCCAGCGTTCGC"/>
    <s v="Bacteria"/>
    <x v="0"/>
    <x v="0"/>
    <s v="Caulobacterales"/>
    <s v="Caulobacteraceae"/>
    <s v="Caulobacter"/>
    <s v="NA"/>
  </r>
  <r>
    <s v="C"/>
    <x v="278"/>
    <n v="4"/>
    <s v="*"/>
    <x v="365"/>
    <s v="*"/>
    <n v="984"/>
    <s v="J5-4-B"/>
    <s v="refeeze 1"/>
    <s v="1% Tryptone"/>
    <s v="white-brown haze, round, wet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4"/>
    <n v="984"/>
    <s v="Completed"/>
    <n v="3.8136413000000001E-2"/>
    <n v="0.96186358699999996"/>
    <x v="0"/>
    <s v="Inhibitory"/>
    <x v="0"/>
    <n v="20"/>
    <n v="0"/>
    <n v="0"/>
    <n v="0"/>
    <s v="MGIsolates_MCB_MADAISO_A08009_984.16S_907R"/>
    <s v="2014/15"/>
    <s v="MADAISO_A08009_984.16S_907R"/>
    <n v="984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"/>
    <s v="Bacteria"/>
    <x v="0"/>
    <x v="0"/>
    <s v="Caulobacterales"/>
    <s v="Caulobacteraceae"/>
    <s v="NA"/>
    <s v="NA"/>
  </r>
  <r>
    <s v="C"/>
    <x v="279"/>
    <n v="2"/>
    <s v="*"/>
    <x v="373"/>
    <s v="*"/>
    <n v="2600"/>
    <s v="J8-033-F"/>
    <s v="NA"/>
    <s v="1% Tryptone"/>
    <s v="yellow round wet"/>
    <s v="NA"/>
    <s v="NA"/>
    <s v="NA"/>
    <s v="Boophis"/>
    <s v="J8-033"/>
    <s v="idea"/>
    <s v="Boophis  idea"/>
    <s v="TOROTORO-Camp"/>
    <s v="TOROTORO-Camp"/>
    <s v="Torotorofotsy"/>
    <s v="F"/>
    <s v="MET"/>
    <n v="2600"/>
    <n v="2600"/>
    <s v="Completed"/>
    <n v="0.20815192199999999"/>
    <n v="0.79184807800000001"/>
    <x v="1"/>
    <s v="NonInhibitory"/>
    <x v="0"/>
    <n v="12"/>
    <n v="0"/>
    <n v="0"/>
    <n v="0"/>
    <s v="MGIsolates_MCB_BacIso_Plate16F09.16S_907R"/>
    <s v="2014/15"/>
    <s v="BacIso_Plate16F09.16S_907R"/>
    <n v="2600"/>
    <s v="k__Bacteria;p__Proteobacteria;c__Gammaproteobacteria;o__Pseudomonadales;f__Moraxellaceae;g__Acinetobacter;s__"/>
    <n v="1"/>
    <n v="889025"/>
    <n v="889025"/>
    <s v="k__Bacteria;p__Proteobacteria;c__Gammaproteobacteria;o__Pseudomonadales;f__Moraxellaceae;g__Acinetobacter;s__"/>
    <n v="1"/>
    <s v="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GCTACTTCTCTCCGCTCG"/>
    <s v="Bacteria"/>
    <x v="0"/>
    <x v="6"/>
    <s v="Pseudomonadales"/>
    <s v="Moraxellaceae"/>
    <s v="Acinetobacter"/>
    <s v="NA"/>
  </r>
  <r>
    <s v="C"/>
    <x v="280"/>
    <n v="1"/>
    <s v="*"/>
    <x v="374"/>
    <s v="*"/>
    <n v="3180"/>
    <s v="J1-065-A"/>
    <s v="NA"/>
    <s v="1% Tryptone"/>
    <s v="yellowish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0"/>
    <n v="3180"/>
    <s v="Completed"/>
    <n v="0.26160423500000002"/>
    <n v="0.73839576500000004"/>
    <x v="1"/>
    <s v="NonInhibitory"/>
    <x v="1"/>
    <n v="16"/>
    <n v="0"/>
    <n v="0"/>
    <n v="0"/>
    <s v="MGIsolates_MCB_BacIso_Plate21F02.16S_907R"/>
    <s v="2014/15"/>
    <s v="BacIso_Plate21F02.16S_907R"/>
    <n v="3180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GATCATGCGATCCAAGGTCCTATCCGGTATTAGACGTCGTTTCCAACGCTTATCCCAGAGTCCAGGGCAGGTTACTCACGTGTTACTCACCCGTTCGCCACTAATCCACCCAGCAAGCTGGGCTTCATCGTTCGACTTGCATGTGTTAAGCACGCCGCCAGCGTTCGTCC"/>
    <s v="Bacteria"/>
    <x v="3"/>
    <x v="5"/>
    <s v="Actinomycetales"/>
    <s v="Microbacteriaceae"/>
    <s v="Agromyces"/>
    <s v="NA"/>
  </r>
  <r>
    <s v="C"/>
    <x v="281"/>
    <n v="2"/>
    <s v="*"/>
    <x v="375"/>
    <s v="*"/>
    <n v="3250"/>
    <s v="A8-007-E"/>
    <s v="NA"/>
    <s v="1% Tryptone"/>
    <s v="light yellow round wet"/>
    <s v="NA"/>
    <s v="NA"/>
    <s v="NA"/>
    <s v="NA"/>
    <s v="NA"/>
    <s v="NA"/>
    <s v="NA"/>
    <s v="NA"/>
    <s v="NA"/>
    <s v="NA"/>
    <s v="NA"/>
    <s v="NA"/>
    <n v="3250"/>
    <n v="3250"/>
    <s v="Completed"/>
    <n v="9.0594463E-2"/>
    <n v="0.90940553700000004"/>
    <x v="0"/>
    <s v="Inhibitory"/>
    <x v="0"/>
    <n v="16"/>
    <n v="0"/>
    <n v="0"/>
    <n v="0"/>
    <s v="MGIsolates_MCB_3250.16S_BAC_907R"/>
    <s v="2014/15"/>
    <s v="3250.16S_BAC_907R"/>
    <n v="3250"/>
    <s v="k__Bacteria;p__Actinobacteria;c__Actinobacteria;o__Actinomycetales;f__Microbacteriaceae;g__Agromyces;s__"/>
    <n v="0.99"/>
    <n v="585547"/>
    <n v="585547"/>
    <s v="k__Bacteria;p__Actinobacteria;c__Actinobacteria;o__Actinomycetales;f__Microbacteriaceae;g__Cryocola;s__"/>
    <n v="1"/>
    <s v="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"/>
    <s v="Bacteria"/>
    <x v="3"/>
    <x v="5"/>
    <s v="Actinomycetales"/>
    <s v="Microbacteriaceae"/>
    <s v="Agromyces"/>
    <s v="NA"/>
  </r>
  <r>
    <s v="C"/>
    <x v="282"/>
    <n v="2"/>
    <s v="*"/>
    <x v="376"/>
    <s v="*"/>
    <n v="3352"/>
    <s v="J8-044-C"/>
    <s v="NA"/>
    <s v="1% Tryptone"/>
    <s v="yellow round wet"/>
    <s v="NA"/>
    <s v="NA"/>
    <s v="NA"/>
    <s v="Mantella"/>
    <s v="J8-044"/>
    <s v="crocea"/>
    <s v="Mantella crocea"/>
    <s v="TOROTORO-Camp"/>
    <s v="TOROTORO-Camp"/>
    <s v="Torotorofotsy"/>
    <s v="M"/>
    <s v="DNA"/>
    <n v="3352"/>
    <n v="3352"/>
    <s v="Completed"/>
    <n v="0.31616449499999999"/>
    <n v="0.68383550500000001"/>
    <x v="1"/>
    <s v="NonInhibitory"/>
    <x v="1"/>
    <n v="16"/>
    <n v="0"/>
    <n v="0"/>
    <n v="0"/>
    <s v="MGIsolates_MCB_BacIso_Plate22H05.16S_907R"/>
    <s v="2014/15"/>
    <s v="BacIso_Plate22H05.16S_907R"/>
    <n v="3352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CTGCAGTCATATCCGGTATTAGACCCAGTTTCCCAAGCTTATCCCAGAGTGCAGGGCAGATCACCCACGTGTTACTCACCCGTTCGCCGCTCGTGTACCCCGAAAGGCCTTACCGCTCGACTTGCATGTGTTAAGC"/>
    <s v="Bacteria"/>
    <x v="3"/>
    <x v="5"/>
    <s v="Actinomycetales"/>
    <s v="Nocardiaceae"/>
    <s v="Rhodococcus"/>
    <s v="fascians"/>
  </r>
  <r>
    <s v="C"/>
    <x v="283"/>
    <n v="4"/>
    <s v="*"/>
    <x v="377"/>
    <s v="*"/>
    <n v="3362"/>
    <s v="A2-025-F"/>
    <s v="NA"/>
    <s v="1% Tryptone"/>
    <s v="golden yellowish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62"/>
    <n v="3362"/>
    <s v="Completed"/>
    <n v="0.34548045599999999"/>
    <n v="0.65451954400000001"/>
    <x v="1"/>
    <s v="NonInhibitory"/>
    <x v="1"/>
    <n v="16"/>
    <n v="0"/>
    <n v="0"/>
    <n v="0"/>
    <s v="MGIsolates_MCB_BacIso_Plate22G06.16S_907R"/>
    <s v="2014/15"/>
    <s v="BacIso_Plate22G06.16S_907R"/>
    <n v="3362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"/>
    <s v="Bacteria"/>
    <x v="3"/>
    <x v="5"/>
    <s v="Actinomycetales"/>
    <s v="Nocardiaceae"/>
    <s v="Rhodococcus"/>
    <s v="fascians"/>
  </r>
  <r>
    <s v="C"/>
    <x v="284"/>
    <n v="1"/>
    <s v="*"/>
    <x v="378"/>
    <s v="*"/>
    <n v="3373"/>
    <s v="J3-007-C"/>
    <s v="NA"/>
    <s v="1% Tryptone"/>
    <s v="off white round wet"/>
    <s v="NA"/>
    <s v="NA"/>
    <s v="NA"/>
    <s v="Mantidactylus"/>
    <s v="J3-007"/>
    <s v="aff biporus"/>
    <s v="Mantidactylus  aff biporus"/>
    <s v="RANOMAFANA-Vatoharanana"/>
    <s v="RANOMAFANA-Vatoharanana"/>
    <s v="Ranomafana-Vato"/>
    <s v="NA"/>
    <s v="DNA"/>
    <n v="3373"/>
    <n v="3373"/>
    <s v="Completed"/>
    <n v="6.5186073999999997E-2"/>
    <n v="0.93481392600000002"/>
    <x v="0"/>
    <s v="Inhibitory"/>
    <x v="0"/>
    <n v="19"/>
    <n v="0"/>
    <n v="0"/>
    <n v="0"/>
    <s v="MGIsolates_MCB_BacIso_Plate22H07.16S_907R"/>
    <s v="2014/15"/>
    <s v="BacIso_Plate22H07.16S_907R"/>
    <n v="3373"/>
    <s v="k__Bacteria;p__Actinobacteria;c__Actinobacteria;o__Actinomycetales;f__Nocardiaceae;g__Rhodococcus;s__"/>
    <n v="0.99"/>
    <n v="136427"/>
    <n v="136427"/>
    <s v="k__Bacteria;p__Actinobacteria;c__Actinobacteria;o__Actinomycetales;f__Nocardiaceae;g__Rhodococcus;s__"/>
    <n v="1"/>
    <s v="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TGAGGTCATATCCGGTATTAGACCCAGTTTCCCAGGCTTATCCCGAAGTGCAGGGCAGATCACCCACGTGTTACTCACCCGTTCGCCGCTCGTGTACCCCGAAAGGCCTTACCGCTCGACTTGCATGTGTTAAGC"/>
    <s v="Bacteria"/>
    <x v="3"/>
    <x v="5"/>
    <s v="Actinomycetales"/>
    <s v="Nocardiaceae"/>
    <s v="Rhodococcus"/>
    <s v="NA"/>
  </r>
  <r>
    <s v="C"/>
    <x v="285"/>
    <n v="6"/>
    <s v="*"/>
    <x v="379"/>
    <s v="*"/>
    <n v="3418"/>
    <s v="GT4-E"/>
    <s v="NA"/>
    <s v="1% Tryptone"/>
    <s v="pinkish? Round wettish"/>
    <s v="NA"/>
    <s v="NA"/>
    <s v="NA"/>
    <s v="Guibemantis"/>
    <s v="GT4"/>
    <s v="tornieri"/>
    <s v="Guibemantis tornieri"/>
    <s v="ANDASIBE-Mitsinjo forest"/>
    <s v="ANDASIBE"/>
    <s v="NA"/>
    <s v="NA"/>
    <s v="NA"/>
    <n v="3418"/>
    <n v="3418"/>
    <s v="Completed"/>
    <n v="0.88803475899999995"/>
    <n v="0.11196524099999999"/>
    <x v="1"/>
    <s v="NonInhibitory"/>
    <x v="0"/>
    <n v="22"/>
    <n v="0"/>
    <n v="0"/>
    <n v="0"/>
    <s v="MGIsolates_MCB_BacIso_Plate22B11.16S_907R"/>
    <s v="2014/15"/>
    <s v="BacIso_Plate22B11.16S_907R"/>
    <n v="3418"/>
    <s v="k__Bacteria;p__Actinobacteria;c__Actinobacteria;o__Actinomycetales;f__Williamsiaceae;g__Williamsia;s__"/>
    <n v="1"/>
    <n v="1009173"/>
    <n v="1009173"/>
    <s v="k__Bacteria;p__Actinobacteria;c__Actinobacteria;o__Actinomycetales;f__Williamsiaceae;g__Williamsia;s__"/>
    <n v="1"/>
    <s v="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"/>
    <s v="Bacteria"/>
    <x v="3"/>
    <x v="5"/>
    <s v="Actinomycetales"/>
    <s v="Williamsiaceae"/>
    <s v="Williamsia"/>
    <s v="NA"/>
  </r>
  <r>
    <s v="C"/>
    <x v="286"/>
    <n v="1"/>
    <s v="*"/>
    <x v="380"/>
    <s v="*"/>
    <n v="3005"/>
    <s v="J4-023-E"/>
    <s v="NA"/>
    <s v="1% Tryptone"/>
    <s v="creamy yellow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5"/>
    <n v="3005"/>
    <s v="Completed"/>
    <n v="0.62446024899999997"/>
    <n v="0.37553975099999998"/>
    <x v="1"/>
    <s v="NonInhibitory"/>
    <x v="1"/>
    <n v="15"/>
    <n v="0.60735711999999997"/>
    <n v="0.39264288000000003"/>
    <s v="KS1&amp;3"/>
    <s v="MGIsolates_MCB_BacIso_Plate19B01.16S_907R"/>
    <s v="2014/15"/>
    <s v="BacIso_Plate19B01.16S_907R"/>
    <n v="3005"/>
    <s v="k__Bacteria;p__Actinobacteria;c__Actinobacteria;o__Actinomycetales;f__Micrococcaceae;g__;s__"/>
    <n v="1"/>
    <n v="139279"/>
    <s v="NA"/>
    <s v="NA"/>
    <s v="NA"/>
    <s v="CACCTAGTGCCCAACGTTTACGGCATGGACTACCAGGGTATCTAATCCTGTTCGCTCCCCATGCTTTCGCTCCTCAGCGTCAGTAACAGCCCAGTAACCTGCCTTCGCCATCGGTGTTCCTCCTGATATCTGCGCATTTCACCGCTACACCAGGAATTCCAGTTACCCCTACTGCACTCTAGCCTGCCCGTACCCACTGCACACCCGGAGTTAAGCCCCGGGCTTTCACAGCAGACGCGACAAGCCGCCTACGAGCTCTTTACGCCCAATAATTCCGGACAACGCTTGCGCCCTACGTATTACCGCGGCTGCTGGCACGTAGTTAGCCGGCGCTTCTTCTGCAGGTACCGTCACTTCCGCTTCTTCCCTGCTGAAAGAGGTTTACAACCCGAAGGCCGTCATCCCTCACGCGGCGTCGCTGCATCAGGCTTGCGCCCATTGTGCAATATTCCCCACTGCTGCCTCCCGTAGGAGTCTGGGCCGTGTCTCAGTCCCAGTGTGGCCGGTCACCCTCTCAGGCCGGCTACCCGTCGTCGCCTTGGTAGGCCATTACCCCACCAACCAGCTGATAGGCCGTGAGCCCATCTAAGACCAGTACATAACCCTTTCCACCACCAGCCCATGCGGGCAGTAGTCGCATCCGGTATTAGACCCAGTTTCCCAGGCTTATCCCAGAGTCAAAGGCAGGTCACTCACGTATTACTCACCCGTTCGCCACTCATCCACCCGGTGCAAGCACCAGGCTTCAGCGTTCGACTTGCATGTGTTAA"/>
    <s v="Bacteria"/>
    <x v="3"/>
    <x v="5"/>
    <s v="Actinomycetales"/>
    <s v="Micrococcaceae"/>
    <s v="NA"/>
    <s v="NA"/>
  </r>
  <r>
    <s v="C"/>
    <x v="287"/>
    <n v="4"/>
    <s v="*"/>
    <x v="384"/>
    <s v="*"/>
    <n v="3622"/>
    <s v="SA-1-P"/>
    <s v="NA"/>
    <s v="1% Tryptone"/>
    <s v="yellow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622"/>
    <n v="3622"/>
    <s v="Completed"/>
    <n v="0.40977497499999999"/>
    <n v="0.59022502499999996"/>
    <x v="1"/>
    <s v="NonInhibitory"/>
    <x v="1"/>
    <n v="21"/>
    <n v="0"/>
    <n v="0"/>
    <n v="0"/>
    <s v="MGIsolates_MCB_BacIso_Plate24E06.16S_907R"/>
    <s v="2014/15"/>
    <s v="BacIso_Plate24E06.16S_907R"/>
    <n v="3622"/>
    <s v="k__Bacteria;p__Actinobacteria;c__Actinobacteria;o__Actinomycetales;f__Micrococcaceae;g__Kocuria;s__"/>
    <n v="1"/>
    <n v="513894"/>
    <n v="513894"/>
    <s v="k__Bacteria;p__Actinobacteria;c__Actinobacteria;o__Actinomycetales;f__Micrococcaceae;g__Kocuria;s__"/>
    <n v="1"/>
    <s v="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GCACGCCGCCAGCGTTCGTCCT"/>
    <s v="Bacteria"/>
    <x v="3"/>
    <x v="5"/>
    <s v="Actinomycetales"/>
    <s v="Micrococcaceae"/>
    <s v="Kocuria"/>
    <s v="NA"/>
  </r>
  <r>
    <s v="C"/>
    <x v="288"/>
    <n v="2"/>
    <s v="*"/>
    <x v="385"/>
    <s v="*"/>
    <n v="3828"/>
    <s v="J8-047-I"/>
    <s v="NA"/>
    <s v="1% Tryptone"/>
    <s v="white round wet"/>
    <s v="NA"/>
    <s v="NA"/>
    <s v="NA"/>
    <s v="Mantella"/>
    <s v="J8-047"/>
    <s v="crocea"/>
    <s v="Mantella crocea"/>
    <s v="TOROTORO-Camp"/>
    <s v="TOROTORO-Camp"/>
    <s v="Torotorofotsy"/>
    <s v="M"/>
    <s v="DNA"/>
    <n v="3828"/>
    <n v="3828"/>
    <s v="Completed"/>
    <n v="0.555715658"/>
    <n v="0.444284342"/>
    <x v="1"/>
    <s v="NonInhibitory"/>
    <x v="1"/>
    <n v="17"/>
    <n v="0"/>
    <n v="0"/>
    <n v="0"/>
    <s v="MGIsolates_MCB_BacIso_Plate26A01.16S_907R"/>
    <s v="2014/15"/>
    <s v="BacIso_Plate26A01.16S_907R"/>
    <n v="3828"/>
    <s v="k__Bacteria;p__Proteobacteria;c__Alphaproteobacteria;o__Rhizobiales;f__Rhizobiaceae;g__Rhizobium;s__"/>
    <n v="1"/>
    <n v="5364"/>
    <n v="5364"/>
    <s v="k__Bacteria;p__Proteobacteria;c__Alphaproteobacteria;o__Rhizobiales;f__Rhizobiaceae;g__Rhizobium;s__"/>
    <n v="0.98"/>
    <s v="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CTTGCGGGGCGTTCGACTTGCATGTGTTAAGCCTGCCGCCAGCGTTCGT"/>
    <s v="Bacteria"/>
    <x v="0"/>
    <x v="0"/>
    <s v="Rhizobiales"/>
    <s v="Rhizobiaceae"/>
    <s v="Rhizobium"/>
    <s v="NA"/>
  </r>
  <r>
    <s v="C"/>
    <x v="289"/>
    <n v="1"/>
    <s v="*"/>
    <x v="388"/>
    <s v="*"/>
    <n v="1547"/>
    <s v="J2-043-D"/>
    <s v="NA"/>
    <s v="1% Tryptone"/>
    <s v="white, trans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47"/>
    <n v="1547"/>
    <s v="Completed"/>
    <n v="0.47245200599999998"/>
    <n v="0.52754799399999996"/>
    <x v="1"/>
    <s v="NonInhibitory"/>
    <x v="1"/>
    <n v="8"/>
    <n v="0"/>
    <n v="0"/>
    <n v="0"/>
    <s v="MGIsolates_MCB_BacIso_Plate13D03.16S_907R"/>
    <s v="2014/15"/>
    <s v="BacIso_Plate13D03.16S_907R"/>
    <n v="1547"/>
    <s v="k__Bacteria;p__Proteobacteria;c__Alphaproteobacteria;o__Rhizobiales;f__Rhizobiaceae;g__Agrobacterium;s__"/>
    <n v="1"/>
    <n v="561885"/>
    <n v="561885"/>
    <s v="k__Bacteria;p__Proteobacteria;c__Alphaproteobacteria;o__Rhizobiales;f__Rhizobiaceae;g__Agrobacterium;s__"/>
    <n v="1"/>
    <s v="CGAACAG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GTTCTGA"/>
    <s v="Bacteria"/>
    <x v="0"/>
    <x v="0"/>
    <s v="Rhizobiales"/>
    <s v="Rhizobiaceae"/>
    <s v="Agrobacterium"/>
    <s v="NA"/>
  </r>
  <r>
    <s v="C"/>
    <x v="290"/>
    <n v="4"/>
    <s v="*"/>
    <x v="389"/>
    <s v="*"/>
    <n v="2652"/>
    <s v="J4-014-A"/>
    <s v="NA"/>
    <s v="1% Tryptone"/>
    <s v="white round wet goopy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2"/>
    <n v="2652"/>
    <s v="Completed"/>
    <n v="-1.3895322E-2"/>
    <n v="1.013895322"/>
    <x v="0"/>
    <s v="Inhibitory"/>
    <x v="0"/>
    <n v="12"/>
    <n v="0"/>
    <n v="0"/>
    <n v="0"/>
    <s v="MGIsolates_MCB_BacIso_Plate16G03.16S_907R"/>
    <s v="2014/15"/>
    <s v="BacIso_Plate16G03.16S_907R"/>
    <n v="2652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"/>
    <s v="Bacteria"/>
    <x v="0"/>
    <x v="6"/>
    <s v="Pseudomonadales"/>
    <s v="Moraxellaceae"/>
    <s v="Acinetobacter"/>
    <s v="rhizosphaerae"/>
  </r>
  <r>
    <s v="C"/>
    <x v="291"/>
    <n v="1"/>
    <s v="*"/>
    <x v="392"/>
    <s v="*"/>
    <n v="3564"/>
    <s v="J4-036-K"/>
    <s v="NA"/>
    <s v="1% Tryptone"/>
    <s v="off whitish -yellow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564"/>
    <n v="3564"/>
    <s v="Completed"/>
    <n v="0.83229291699999997"/>
    <n v="0.16770708300000001"/>
    <x v="1"/>
    <s v="NonInhibitory"/>
    <x v="0"/>
    <n v="19"/>
    <n v="0"/>
    <n v="0"/>
    <n v="0"/>
    <s v="MGIsolates_MCB_BacIso_Plate24E02.16S_907R"/>
    <s v="2014/15"/>
    <s v="BacIso_Plate24E02.16S_907R"/>
    <n v="3564"/>
    <s v="k__Bacteria;p__Actinobacteria;c__Actinobacteria;o__Actinomycetales;f__Brevibacteriaceae;g__Brevibacterium;s__"/>
    <n v="1"/>
    <n v="261705"/>
    <s v="NA"/>
    <s v="NA"/>
    <s v="NA"/>
    <s v="CGGCATGGACTACCAGGGTATCTAATCCTGTTCGCTCCCCATGCTTTCGCTCCTCAGCGTCAGTTACAGCCCAGAGTCCCGCCTTCGCCACCGGTGTTCCTCCTGATATCTGCGCATTTCACCGCTACACCAGGAATTCCAGACTCCCCTACTGCACTCTAGTCCGCCCGTACCCACTGCACGCGCAAGGTTGAGCCTTGCGTTTCCACAGCAGACGTGACAGACCACCTACGAGCTCTTTACGCCCAATAATTCCGGACAACGCTTGTACCCTACGTATTACCGCGGCTGCTGGCACGTAGTTAGCCGGTACTTCTTCTGCAGGTACCGTCACCCGAAGGCTTCTTCCCTACTGAAAGAGGTTTACAACCCGAAGGCCGTCATCCCCCACGCGGCGTCGCTGCATCAGGGTTTCCCCCATTGTGCAATATTCCCCACTGCTGCCTCCCGTAGGAGTCTGGGCCGTGTCTCAGTCCCAGTGTGGCCGGTCGCCCTCTCAGGCCGGCTACCCGTCGTCGCCTTGGTAGGCCATCACCCCACCAACAAGCTGATAGGCCGCGAGCCCATCCCCAACCGAAAAACTTTCCACCACCACTCCATGCGGAGAATGGTCATATCCGGTATTAGACCCAGTTTCCCGGGCTTATCCCAGAGTCAGGGGCAGGTTACTCACGTGTTACTCACCCGTTCGCCACTCATCCACCCACAGCAAGCTGCAGGCTTCAGCGTTCGACTTGCATGTGTTAAGCACGCCGCCAGCGTTCGTCCT"/>
    <s v="Bacteria"/>
    <x v="3"/>
    <x v="5"/>
    <s v="Actinomycetales"/>
    <s v="Brevibacteriaceae"/>
    <s v="Brevibacterium"/>
    <s v="NA"/>
  </r>
  <r>
    <s v="C"/>
    <x v="292"/>
    <n v="2"/>
    <s v="*"/>
    <x v="393"/>
    <s v="*"/>
    <n v="4190"/>
    <s v="ND2014_Fr243-I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90"/>
    <n v="0"/>
    <s v="Not Completed"/>
    <n v="0"/>
    <n v="0"/>
    <x v="2"/>
    <s v="NA"/>
    <x v="0"/>
    <n v="0"/>
    <n v="0"/>
    <n v="0"/>
    <n v="0"/>
    <s v="MGIsolates_MCB_MADAISO_4190.907R_BAC.ab1"/>
    <n v="2016"/>
    <s v="NA"/>
    <n v="4190"/>
    <s v="k__Bacteria;p__Actinobacteria;c__Actinobacteria;o__Actinomycetales;f__Microbacteriaceae;g__Microbacterium;s__"/>
    <n v="0.85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CGCCG"/>
    <s v="Bacteria"/>
    <x v="3"/>
    <x v="5"/>
    <s v="Actinomycetales"/>
    <s v="Microbacteriaceae"/>
    <s v="Microbacterium"/>
    <s v="NA"/>
  </r>
  <r>
    <s v="C"/>
    <x v="293"/>
    <n v="1"/>
    <s v="*"/>
    <x v="396"/>
    <s v="*"/>
    <n v="2561"/>
    <s v="A3-031-G"/>
    <s v="NA"/>
    <s v="1% Tryptone"/>
    <s v="pale 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1"/>
    <n v="2561"/>
    <s v="Completed"/>
    <n v="2.7790639999999999E-3"/>
    <n v="0.99722093599999995"/>
    <x v="0"/>
    <s v="Inhibitory"/>
    <x v="0"/>
    <n v="12"/>
    <n v="0"/>
    <n v="0"/>
    <n v="0"/>
    <s v="MGIsolates_MCB_BacIso_Plate16H05.16S_907R"/>
    <s v="2014/15"/>
    <s v="BacIso_Plate16H05.16S_907R"/>
    <n v="2561"/>
    <s v="k__Bacteria;p__Proteobacteria;c__Alphaproteobacteria;o__Rhizobiales;f__Brucellaceae;g__;s__"/>
    <n v="0.8"/>
    <s v="New.CleanUp.ReferenceOTU122"/>
    <s v="NA"/>
    <s v="NA"/>
    <s v="NA"/>
    <s v="GCGTTAGCTGCGCCACCGAAGTGTAAACACCCCGACGGCTAACATTCATCGTTTACGGCGTGGACTACCAGGGTATCTAATCCTGTTTGCTCCCCACGCTTTCGCACCTCAGCGTCAGTAATGGACCAGTGAGCCGCCTTCGCCACTGGTGTTCCTCCGAATATCTACGAATTTCACCTCTACACTCGGAATTCCACTCACCTCTTCCATACTCAAGACTTCCAGTATCAAAGGCAGTTCCGGGGTTGAGCCCCGGGATTTCACCCCTGACTTAAAAGTCCGCCTACGTGCGCTTTACGCCCAGTAAATCCGAACAACGCTAGCCCCCTTCGTATTACCGCGGCTGCTGGCACGAAGTTAGCCGGGGCTTCTTCTCCGGTTACCGTCATTATCTTCACCGGTGAAAGAGCTTTACAATCCTAAGACCTTCATCACTCACGCGGCATGGCTGGATCAGGCTTGCGCCCATTGTCCAATATTCCCCACTGCTGCCTCCCGTAGGAGTCTGGGCCGTGTCTCAGTCCCAGTGTGGCTGATCATCCTCTCAGACCAGCTATGGATCGTCGCCTTGGTAGGCCTTTACCCCACCAACTAGCTAATCCAACGCGGGCTCATCCATCCCCGATAAATCTTTCCCCCAAAGGGCGTATAGGGTATTAGCACACGTTTCCATGTGTTATTCCCTAGGGATGGGTAGATTCCCACGCGTTACTCACCCGTCTGCCGCTCCCCTCCATCAAGAAAGCTTCTTAAGAAGCTTTTCGATCT"/>
    <s v="Bacteria"/>
    <x v="0"/>
    <x v="0"/>
    <s v="Rhizobiales"/>
    <s v="Brucellaceae"/>
    <s v="NA"/>
    <s v="NA"/>
  </r>
  <r>
    <s v="C"/>
    <x v="294"/>
    <n v="3"/>
    <s v="*"/>
    <x v="397"/>
    <s v="*"/>
    <n v="2579"/>
    <s v="A1-046-C"/>
    <s v="NA"/>
    <s v="1% Tryptone"/>
    <s v="light yellow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9"/>
    <n v="2579"/>
    <s v="Completed"/>
    <n v="1.5006948000000001E-2"/>
    <n v="0.98499305199999998"/>
    <x v="0"/>
    <s v="Inhibitory"/>
    <x v="0"/>
    <n v="12"/>
    <n v="0"/>
    <n v="0"/>
    <n v="0"/>
    <s v="MGIsolates_MCB_BacIso_Plate16F07.16S_907R"/>
    <s v="2014/15"/>
    <s v="BacIso_Plate16F07.16S_907R"/>
    <n v="2579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CCCAGAGCAAGCTCCAAGTTCATCGTTCGACTTGCATG"/>
    <s v="Bacteria"/>
    <x v="3"/>
    <x v="5"/>
    <s v="Actinomycetales"/>
    <s v="Microbacteriaceae"/>
    <s v="Agromyces"/>
    <s v="NA"/>
  </r>
  <r>
    <s v="C"/>
    <x v="295"/>
    <n v="2"/>
    <s v="*"/>
    <x v="398"/>
    <s v="*"/>
    <n v="2768"/>
    <s v="J9-070-I"/>
    <s v="NA"/>
    <s v="1% Tryptone"/>
    <s v="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2768"/>
    <n v="2768"/>
    <s v="Completed"/>
    <n v="1.232957332"/>
    <n v="-0.23295733199999999"/>
    <x v="4"/>
    <s v="Facilitating"/>
    <x v="0"/>
    <n v="13"/>
    <n v="0"/>
    <n v="0"/>
    <n v="0"/>
    <s v="MGIsolates_MCB_BacIso_Plate17B08.16S_907R"/>
    <s v="2014/15"/>
    <s v="BacIso_Plate17B08.16S_907R"/>
    <n v="2768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TCGTTCGACTTGCATGTGTTAAGCACGCCGCCAGCGTTC"/>
    <s v="Bacteria"/>
    <x v="3"/>
    <x v="5"/>
    <s v="Actinomycetales"/>
    <s v="Microbacteriaceae"/>
    <s v="Agromyces"/>
    <s v="NA"/>
  </r>
  <r>
    <s v="C"/>
    <x v="296"/>
    <n v="1"/>
    <s v="*"/>
    <x v="408"/>
    <s v="*"/>
    <n v="3905"/>
    <s v="ND2014-Fr260-E"/>
    <s v="NA"/>
    <s v="1% Tryptone"/>
    <s v="pale orang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5"/>
    <n v="0"/>
    <s v="Not Completed"/>
    <n v="0"/>
    <n v="0"/>
    <x v="2"/>
    <s v="NA"/>
    <x v="0"/>
    <n v="0"/>
    <n v="0"/>
    <n v="0"/>
    <n v="0"/>
    <s v="MGIsolates_MCB_3905.16S_BAC_907R"/>
    <s v="2014/15"/>
    <s v="3905.16S_BAC_907R"/>
    <n v="3905"/>
    <s v="k__Bacteria;p__Actinobacteria;c__Actinobacteria;o__Actinomycetales;f__Brevibacteriaceae;g__Brevibacterium;s__aureum"/>
    <n v="0.95"/>
    <n v="914235"/>
    <n v="914235"/>
    <s v="k__Bacteria;p__Actinobacteria;c__Actinobacteria;o__Actinomycetales;f__Brevibacteriaceae;g__Brevibacterium;s__aureum"/>
    <n v="0.98"/>
    <s v="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"/>
    <s v="Bacteria"/>
    <x v="3"/>
    <x v="5"/>
    <s v="Actinomycetales"/>
    <s v="Brevibacteriaceae"/>
    <s v="Brevibacterium"/>
    <s v="aureum"/>
  </r>
  <r>
    <s v="C"/>
    <x v="297"/>
    <n v="11"/>
    <s v="*"/>
    <x v="409"/>
    <s v="*"/>
    <n v="423"/>
    <s v="8-14-B"/>
    <s v="no"/>
    <s v="1% Tryptone"/>
    <s v="Light yellow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23"/>
    <n v="423"/>
    <s v="Completed"/>
    <n v="0.190381048"/>
    <n v="0.809618952"/>
    <x v="0"/>
    <s v="NonInhibitory"/>
    <x v="0"/>
    <n v="3"/>
    <n v="0"/>
    <n v="0"/>
    <n v="0"/>
    <s v="MGIsolates_MCB_BacIso_Plate20D07.16S_907R"/>
    <s v="2014/15"/>
    <s v="BacIso_Plate20D07.16S_907R"/>
    <n v="423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"/>
    <s v="Bacteria"/>
    <x v="2"/>
    <x v="4"/>
    <s v="Bacillales"/>
    <s v="Bacillaceae"/>
    <s v="Bacillus"/>
    <s v="muralis"/>
  </r>
  <r>
    <s v="C"/>
    <x v="298"/>
    <n v="1"/>
    <s v="*"/>
    <x v="412"/>
    <s v="*"/>
    <n v="2704"/>
    <s v="J9-089-Q"/>
    <s v="NA"/>
    <s v="1% Tryptone"/>
    <s v="white round wettish"/>
    <s v="NA"/>
    <s v="NA"/>
    <s v="NA"/>
    <s v="Guibemantis"/>
    <s v="J9-089"/>
    <s v="timidis"/>
    <s v="Guibemantis timidis"/>
    <s v="VOHIMANA"/>
    <s v="VOHIMANA"/>
    <s v="VOHIMANA"/>
    <s v="U"/>
    <s v="DNA"/>
    <n v="2704"/>
    <n v="2704"/>
    <s v="Completed"/>
    <n v="0.55468366800000002"/>
    <n v="0.44531633199999998"/>
    <x v="1"/>
    <s v="NonInhibitory"/>
    <x v="1"/>
    <n v="13"/>
    <n v="0"/>
    <n v="0"/>
    <n v="0"/>
    <s v="MGIsolates_MCB_BacIso_Plate17B02.16S_907R"/>
    <s v="2014/15"/>
    <s v="BacIso_Plate17B02.16S_907R"/>
    <n v="2704"/>
    <s v="k__Bacteria;p__Actinobacteria;c__Actinobacteria;o__Actinomycetales;f__Brevibacteriaceae;g__Brevibacterium;s__"/>
    <n v="1"/>
    <n v="4402461"/>
    <n v="4402461"/>
    <s v="k__Bacteria;p__Actinobacteria;c__Actinobacteria;o__Actinomycetales;f__Brevibacteriaceae;g__Brevibacterium;s__aureum"/>
    <n v="0.86"/>
    <s v="TTTACGGCATGGACTACCAGGGTATCTAATCCTGTTCGCTCCCCATGCTTTCGCTCCTCAGTGTCAGTTACAGCCCAGAGTCCCGCCTTCGCCACCGGTGTTCCTCCTGATATCTGCGCATTTCACCGCTACACCAGGAATTCCAGACTCCCCTACTGCACTCTAGTCAGCCCGTACCCACTGCACGCGCAACGTTAAGCGTTGCGTTTCCACAGCAGACGCGACCAACCACCTACGAGCTCTTTACGCCCAATAATTCCGGACAACGCTTGTACCCTACGTATTACCGCGGCTGCTGGCACGTAGTTAGCCGGTACTTCTTCTGCAGGTACCGTCACCGTCAGGCTTCTTCCCTGCTGAAAGCGGTTTACAACCCGAAGGCCGTCATCCCGCACGCTGCGTCGCTGCATCAGGGTTTCCCCCATTGTGCAATATTCCCCACTGCTGCCTCCCGTAGGAGTCTGGGCCGTGTCTCAGTCCCAGTGTGGCCGGTCGCCCTCTCAGGCCGGCTACCCGTCGTCGCCATGGTAGGCCATTACCCCACCATCAAGCTGATAGGCCGCGAGCCCATCCCCAACCGAAAAACTTTCCAGCACCACCCATGCGGGCCATGCTCATATCCGGTATTAGACCCAGTTTCCCGGGCTTATCCCGAAGTCAGGGGCAGGTTACTCACGTGTTACTCACCCGTTCGCCACTCATCCACCCCCAGCAAGCTGAGGGCTTCAGCGTTCGACTTGCATGTGTTAAGCACGCAGCCAGCGTTC"/>
    <s v="Bacteria"/>
    <x v="3"/>
    <x v="5"/>
    <s v="Actinomycetales"/>
    <s v="Brevibacteriaceae"/>
    <s v="Brevibacterium"/>
    <s v="NA"/>
  </r>
  <r>
    <s v="C"/>
    <x v="299"/>
    <n v="1"/>
    <s v="*"/>
    <x v="413"/>
    <s v="*"/>
    <n v="3230"/>
    <s v="J9-072-H"/>
    <s v="NA"/>
    <s v="1% Tryptone"/>
    <s v="off whiteish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0"/>
    <n v="3230"/>
    <s v="Completed"/>
    <n v="0.379071661"/>
    <n v="0.620928339"/>
    <x v="1"/>
    <s v="NonInhibitory"/>
    <x v="1"/>
    <n v="16"/>
    <n v="0"/>
    <n v="0"/>
    <n v="0"/>
    <s v="MGIsolates_MCB_BacIso_Plate21A03.16S_907R"/>
    <s v="2014/15"/>
    <s v="BacIso_Plate21A03.16S_907R"/>
    <n v="3230"/>
    <s v="k__Bacteria;p__Actinobacteria;c__Actinobacteria;o__Actinomycetales;f__Brevibacteriaceae;g__Brevibacterium;s__aureum"/>
    <n v="1"/>
    <n v="914235"/>
    <n v="914235"/>
    <s v="k__Bacteria;p__Actinobacteria;c__Actinobacteria;o__Actinomycetales;f__Brevibacteriaceae;g__Brevibacterium;s__aureum"/>
    <n v="0.98"/>
    <s v="ACGGCATGGACTACCAGGGTATCTAATCCTGTTCGCTCCCCATGCTTTCGCTCCTCAGTGTGG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TACCCCACCAACAAGCTGATAGGCCGCGAGCCCATCCCTGATCGAAAAAACTTTCCACCAACCCTCATGCGAGGATTGGTCATATCCGGTATTAGACCCAGTTTCCCGGGCTTATCCCGAAATCAGGGGCAGGTTACTCACGTGTTACTCACCCGTTCGCCACTCATCCACCGGGTGCAAGCACCCGGCTTCAGCGTTCGACTTGCATGTGTTAAGCACGCAGCCAGCGTTCGTCC"/>
    <s v="Bacteria"/>
    <x v="3"/>
    <x v="5"/>
    <s v="Actinomycetales"/>
    <s v="Brevibacteriaceae"/>
    <s v="Brevibacterium"/>
    <s v="aureum"/>
  </r>
  <r>
    <s v="C"/>
    <x v="300"/>
    <n v="1"/>
    <s v="*"/>
    <x v="414"/>
    <s v="*"/>
    <n v="3238"/>
    <s v="A4-044-C"/>
    <s v="NA"/>
    <s v="1% Tryptone"/>
    <s v="light yellow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38"/>
    <n v="3238"/>
    <s v="Completed"/>
    <n v="0.34507328999999998"/>
    <n v="0.65492671000000002"/>
    <x v="1"/>
    <s v="NonInhibitory"/>
    <x v="1"/>
    <n v="16"/>
    <n v="0"/>
    <n v="0"/>
    <n v="0"/>
    <s v="MGIsolates_MCB_BacIso_Plate21G06.16S_907R"/>
    <s v="2014/15"/>
    <s v="BacIso_Plate21G06.16S_907R"/>
    <n v="3238"/>
    <s v="k__Bacteria;p__Actinobacteria;c__Actinobacteria;o__Actinomycetales;f__Microbacteriaceae;g__;s__"/>
    <n v="0.53"/>
    <n v="538790"/>
    <s v="NA"/>
    <s v="NA"/>
    <s v="NA"/>
    <s v="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TGATCCAGAGGAAGCAAGCTCCCTCTTTCACCGTTCGACTTGCATGTGTTAAGCACGCCGCCAGCGTTCATCC"/>
    <s v="Bacteria"/>
    <x v="3"/>
    <x v="5"/>
    <s v="Actinomycetales"/>
    <s v="Microbacteriaceae"/>
    <s v="NA"/>
    <s v="NA"/>
  </r>
  <r>
    <s v="C"/>
    <x v="301"/>
    <n v="2"/>
    <s v="*"/>
    <x v="418"/>
    <s v="*"/>
    <n v="3851"/>
    <s v="A5-008-B"/>
    <s v="NA"/>
    <s v="1% Tryptone"/>
    <s v="off whiteish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1"/>
    <n v="0"/>
    <s v="Not Completed"/>
    <n v="0"/>
    <n v="0"/>
    <x v="2"/>
    <s v="NA"/>
    <x v="0"/>
    <n v="0"/>
    <n v="0"/>
    <n v="0"/>
    <n v="0"/>
    <s v="MGIsolates_MCB_BacIso_Plate26H04.16S_907R"/>
    <s v="2014/15"/>
    <s v="BacIso_Plate26H04.16S_907R"/>
    <n v="3851"/>
    <s v="k__Bacteria;p__Firmicutes;c__Bacilli;o__Bacillales;f__Paenibacillaceae;g__Paenibacillus;s__"/>
    <n v="1"/>
    <n v="2333137"/>
    <s v="NA"/>
    <s v="NA"/>
    <s v="NA"/>
    <s v="TGT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CTCACCAACTAGCTAATGCGCCGCAGGCCCATCCCCAAGTAACAGATTGCTCCGTCTTTCTCGATTCTCCCAGGAGAGAAAATCGCTTATCTGGTATTAGCATCCGTTTCCGGAGGTTATCCCAGTCTTGAGGGCAGGTTGCCTACGTGTTACTCAC"/>
    <s v="Bacteria"/>
    <x v="2"/>
    <x v="4"/>
    <s v="Bacillales"/>
    <s v="Paenibacillaceae"/>
    <s v="Paenibacillus"/>
    <s v="NA"/>
  </r>
  <r>
    <s v="C"/>
    <x v="302"/>
    <n v="2"/>
    <s v="*"/>
    <x v="423"/>
    <s v="*"/>
    <n v="2523"/>
    <s v="J8-045-D"/>
    <s v="NA"/>
    <s v="1% Tryptone"/>
    <s v="yellow round wet"/>
    <s v="NA"/>
    <s v="NA"/>
    <s v="NA"/>
    <s v="Mantella"/>
    <s v="J8-045"/>
    <s v="crocea"/>
    <s v="Mantella crocea"/>
    <s v="TOROTORO-Camp"/>
    <s v="TOROTORO-Camp"/>
    <s v="Torotorofotsy"/>
    <s v="M"/>
    <s v="DNA"/>
    <n v="2523"/>
    <n v="2523"/>
    <s v="Completed"/>
    <n v="0.80870773500000004"/>
    <n v="0.19129226499999999"/>
    <x v="1"/>
    <s v="NonInhibitory"/>
    <x v="0"/>
    <n v="12"/>
    <n v="0"/>
    <n v="0"/>
    <n v="0"/>
    <s v="MGIsolates_MCB_BacIso_Plate14D08.16S_907R"/>
    <s v="2014/15"/>
    <s v="BacIso_Plate14D08.16S_907R"/>
    <n v="2523"/>
    <s v="k__Bacteria;p__Proteobacteria;c__Gammaproteobacteria;o__Pseudomonadales;f__Moraxellaceae;g__Acinetobacter;s__"/>
    <n v="1"/>
    <n v="515265"/>
    <s v="NA"/>
    <s v="NA"/>
    <s v="NA"/>
    <s v="GCGTTAGCTGCGCCACTAAAGCCTCAAAGGCCCCAACGGCTAGTAGACATCGTTTACA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"/>
    <s v="Bacteria"/>
    <x v="0"/>
    <x v="6"/>
    <s v="Pseudomonadales"/>
    <s v="Moraxellaceae"/>
    <s v="Acinetobacter"/>
    <s v="NA"/>
  </r>
  <r>
    <s v="C"/>
    <x v="303"/>
    <n v="3"/>
    <s v="*"/>
    <x v="424"/>
    <s v="*"/>
    <n v="2529"/>
    <s v="J8-046-A"/>
    <s v="NA"/>
    <s v="1% Tryptone"/>
    <s v="white round wet"/>
    <s v="NA"/>
    <s v="NA"/>
    <s v="NA"/>
    <s v="Mantella"/>
    <s v="J8-046"/>
    <s v="crocea"/>
    <s v="Mantella crocea"/>
    <s v="TOROTORO-Camp"/>
    <s v="TOROTORO-Camp"/>
    <s v="Torotorofotsy"/>
    <s v="M"/>
    <s v="DNA"/>
    <n v="2529"/>
    <n v="2529"/>
    <s v="Completed"/>
    <n v="7.0032421999999997E-2"/>
    <n v="0.92996757799999996"/>
    <x v="0"/>
    <s v="Inhibitory"/>
    <x v="0"/>
    <n v="12"/>
    <n v="0"/>
    <n v="0"/>
    <n v="0"/>
    <s v="MGIsolates_MCB_BacIso_Plate14F09.16S_907R"/>
    <s v="2014/15"/>
    <s v="BacIso_Plate14F09.16S_907R"/>
    <n v="2529"/>
    <s v="k__Bacteria;p__Proteobacteria;c__Gammaproteobacteria;o__Pseudomonadales;f__Moraxellaceae;g__Acinetobacter;s__rhizosphaerae"/>
    <n v="0.94"/>
    <n v="1107335"/>
    <n v="1107335"/>
    <s v="k__Bacteria;p__Proteobacteria;c__Gammaproteobacteria;o__Pseudomonadales;f__Moraxellaceae;g__Acinetobacter;s__rhizosphaerae"/>
    <n v="1"/>
    <s v="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TCGAGATGTTGTCCCCCACTAATAGGCAGATTCCTAAGCATTACTCACCCGTCCGCC"/>
    <s v="Bacteria"/>
    <x v="0"/>
    <x v="6"/>
    <s v="Pseudomonadales"/>
    <s v="Moraxellaceae"/>
    <s v="Acinetobacter"/>
    <s v="rhizosphaerae"/>
  </r>
  <r>
    <s v="C"/>
    <x v="304"/>
    <n v="4"/>
    <s v="*"/>
    <x v="427"/>
    <s v="*"/>
    <n v="2557"/>
    <s v="A3-031-C"/>
    <s v="NA"/>
    <s v="1% Tryptone"/>
    <s v="light yellow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7"/>
    <n v="2557"/>
    <s v="Completed"/>
    <n v="7.5312644999999998E-2"/>
    <n v="0.92468735499999999"/>
    <x v="0"/>
    <s v="Inhibitory"/>
    <x v="0"/>
    <n v="12"/>
    <n v="0"/>
    <n v="0"/>
    <n v="0"/>
    <s v="MGIsolates_MCB_BacIso_Plate14D12.16S_907R"/>
    <s v="2014/15"/>
    <s v="BacIso_Plate14D12.16S_907R"/>
    <n v="2557"/>
    <s v="k__Bacteria;p__Proteobacteria;c__Gammaproteobacteria;o__Xanthomonadales;f__Xanthomonadaceae;g__Stenotrophomonas;s__maltophilia"/>
    <n v="0.62"/>
    <n v="544847"/>
    <n v="544847"/>
    <s v="k__Bacteria;p__Proteobacteria;c__Gammaproteobacteria;o__Xanthomonadales;f__Xanthomonadaceae;g__Stenotrophomonas"/>
    <n v="0.98"/>
    <s v="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"/>
    <s v="Bacteria"/>
    <x v="0"/>
    <x v="6"/>
    <s v="Xanthomonadales"/>
    <s v="Xanthomonadaceae"/>
    <s v="Stenotrophomonas"/>
    <s v="maltophilia"/>
  </r>
  <r>
    <s v="C"/>
    <x v="305"/>
    <n v="1"/>
    <s v="*"/>
    <x v="428"/>
    <s v="*"/>
    <n v="2691"/>
    <s v="A1-074-O"/>
    <s v="NA"/>
    <s v="1% Tryptone"/>
    <s v="yellow round wet"/>
    <s v="NA"/>
    <s v="NA"/>
    <s v="NA"/>
    <s v="Boophis"/>
    <s v="A1-074"/>
    <s v="TASYMENA"/>
    <s v="Boophis  TASYMENA"/>
    <s v="ANDASIBE-Road"/>
    <s v="ANDASIBE"/>
    <s v="Andasibe"/>
    <s v="NA"/>
    <s v="BAC/DNA"/>
    <n v="2691"/>
    <n v="2691"/>
    <s v="Completed"/>
    <n v="0.40608141199999997"/>
    <n v="0.59391858799999997"/>
    <x v="1"/>
    <s v="NonInhibitory"/>
    <x v="1"/>
    <n v="13"/>
    <n v="0"/>
    <n v="0"/>
    <n v="0"/>
    <s v="MGIsolates_MCB_BacIso_Plate17D01.16S_907R"/>
    <s v="2014/15"/>
    <s v="BacIso_Plate17D01.16S_907R"/>
    <n v="2691"/>
    <s v="k__Bacteria;p__Actinobacteria;c__Actinobacteria;o__Actinomycetales;f__Intrasporangiaceae"/>
    <n v="1"/>
    <n v="532419"/>
    <n v="532419"/>
    <s v="k__Bacteria;p__Actinobacteria;c__Actinobacteria;o__Actinomycetales;f__Intrasporangiaceae"/>
    <n v="1"/>
    <s v="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GAAGCAAGCTCCAAAGTTCACCGTTCGACTTGCATGTGTTAAGCACGCCGCCAGCGTTC"/>
    <s v="Bacteria"/>
    <x v="3"/>
    <x v="5"/>
    <s v="Actinomycetales"/>
    <s v="Intrasporangiaceae"/>
    <s v="NA"/>
    <s v="NA"/>
  </r>
  <r>
    <s v="C"/>
    <x v="306"/>
    <n v="1"/>
    <s v="*"/>
    <x v="430"/>
    <s v="*"/>
    <n v="2810"/>
    <s v="A1-025-B"/>
    <s v="NA"/>
    <s v="1% Tryptone"/>
    <s v="clearish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0"/>
    <n v="2810"/>
    <s v="Completed"/>
    <n v="0.58864841599999995"/>
    <n v="0.41135158399999999"/>
    <x v="1"/>
    <s v="NonInhibitory"/>
    <x v="1"/>
    <n v="21"/>
    <n v="0"/>
    <n v="0"/>
    <n v="0"/>
    <s v="MGIsolates_MCB_BacIso_Plate17E11.16S_907R"/>
    <s v="2014/15"/>
    <s v="BacIso_Plate17E11.16S_907R"/>
    <n v="2810"/>
    <s v="k__Bacteria;p__Actinobacteria;c__Actinobacteria;o__Actinomycetales;f__Intrasporangiaceae;g__Terracoccus;s__"/>
    <n v="0.98"/>
    <s v="New.CleanUp.ReferenceOTU151"/>
    <s v="NA"/>
    <s v="NA"/>
    <s v="NA"/>
    <s v="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AACAGAAGCAAGCTCCTGTCGTCACCGTTCGACTTGCATGTGTTAAGCACGCCGCCAGCGTTC"/>
    <s v="Bacteria"/>
    <x v="3"/>
    <x v="5"/>
    <s v="Actinomycetales"/>
    <s v="Intrasporangiaceae"/>
    <s v="Terracoccus"/>
    <s v="NA"/>
  </r>
  <r>
    <s v="C"/>
    <x v="307"/>
    <n v="1"/>
    <s v="*"/>
    <x v="431"/>
    <s v="*"/>
    <n v="2811"/>
    <s v="A1-025-C"/>
    <s v="NA"/>
    <s v="1% Tryptone"/>
    <s v="whiteish round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1"/>
    <n v="2811"/>
    <s v="Completed"/>
    <n v="0.39320745499999998"/>
    <n v="0.60679254500000002"/>
    <x v="1"/>
    <s v="NonInhibitory"/>
    <x v="1"/>
    <n v="13"/>
    <n v="0"/>
    <n v="0"/>
    <n v="0"/>
    <s v="MGIsolates_MCB_BacIso_Plate17D11.16S_907R"/>
    <s v="2014/15"/>
    <s v="BacIso_Plate17D11.16S_907R"/>
    <n v="2811"/>
    <s v="k__Bacteria;p__Actinobacteria;c__Actinobacteria;o__Actinomycetales;f__Microbacteriaceae;g__;s__"/>
    <n v="0.81"/>
    <s v="New.CleanUp.ReferenceOTU141"/>
    <s v="NA"/>
    <s v="NA"/>
    <s v="NA"/>
    <s v="TTTACGGGGTGGACTACCAGGGTATCTAATCCTGTTTGCTCCCCACCCTTTCGCTCCTCAGCGTCAGTAATGGCCCAGAGACCTGCCTTCGCCATCGGTGTTCCTCCTGATATCTGCGCATTCCACCGCTACACCAGGAATTCCAATCTCCCCTACCGCACTCTAGTCTGCCCGTACCCACTGCAGGTCCGAGGTTGAGCCTCGGGTTTTCACAGCAGACGCGACAAACCACCTACAAGCTCTTTACGCCCAATAATTCCGGATAACGCTCGCACCCTACGTATTACCGCGGCTGCTGGCACGTAGTTAGCCGGTGCTTTTTCTGCAGGTACCGTCACTTTCGCTTCTTCCCTGCTGAAAGAGGTTTACAACCCGAAGGCCGTCGTCCCTCACGCGGCGTTGCTGCATCAGGCTTTCGCCCATTGTGCAATATTCCCCACTGCTGCCTCCCGTAGGAGTCTGGGCCGTGTCTCAGTCCCAGTGTGGCCGGTCACCCTCTCAGGCCGGCTACCCGTCGACGCCTTGGTGAGCCATTACCTCACCAACTAGCTGATAGGCCGCGAGCTCATCCCTGACCGAAATTCTTTCCAGACGTTGAAGATGCCTTCACGTGTCGTATCCAGTATTAGCAGCTGTTTCCAACTGTTATCCCAGAGTCTGGGGGCAGATTGCTCACGTGTTACTCACCCGTTCGCCACTGATCAAACAGAGCAAGCTCTCCTTTCACCGTTCGACTTGCATGTGTGTAAGCACGCCGCCAGCGTTC"/>
    <s v="Bacteria"/>
    <x v="3"/>
    <x v="5"/>
    <s v="Actinomycetales"/>
    <s v="Microbacteriaceae"/>
    <s v="NA"/>
    <s v="NA"/>
  </r>
  <r>
    <s v="C"/>
    <x v="308"/>
    <n v="1"/>
    <s v="*"/>
    <x v="432"/>
    <s v="*"/>
    <n v="2911"/>
    <s v="A1-054-C"/>
    <s v="NA"/>
    <s v="1% Tryptone"/>
    <s v="light yellow round wet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11"/>
    <n v="2911"/>
    <s v="Completed"/>
    <n v="0.57302514599999999"/>
    <n v="0.42697485400000001"/>
    <x v="1"/>
    <s v="NonInhibitory"/>
    <x v="1"/>
    <n v="15"/>
    <n v="0"/>
    <n v="0"/>
    <n v="0"/>
    <s v="MGIsolates_MCB_BacIso_Plate19F04.16S_907R"/>
    <s v="2014/15"/>
    <s v="BacIso_Plate19F04.16S_907R"/>
    <n v="2911"/>
    <s v="k__Bacteria;p__Actinobacteria;c__Actinobacteria;o__Actinomycetales;f__Micrococcaceae;g__Arthrobacter;s__"/>
    <n v="1"/>
    <n v="299176"/>
    <s v="NA"/>
    <s v="NA"/>
    <s v="NA"/>
    <s v="CACCTAGTGCCCAACGTTTACGGCATGGACTACCAGGGTATCTAATCCTGTTCGCTCCCCATGCTTTCGCTCCTCAGCGTCAGTTAATGCCCAGAGACCTGCCTTCGCCATCGGTGTTCCTCCTGATATCTGCGCATTTCACCGCTACACCAGGAATTCCAGTCTCCCCTACATCACTCTAGTCTGCCCGTACCCACTGCAGACCCGGGGTTGAGCCCCGGGCTTTCACAGCAGACGCGACAAACCGCCTACGAGCTCTTTACGCCCAATAATTCCGGATAACGCTTGCGCCCTACGTATTACCGCGGCTGCTGGCACGTAGTTAGCCGGCGCTTCTTCTGCAGGTACCGTCACTTTCGCTTCTTCCCTGCTGAAAGAGGTTTACAACCCGAAGGCCGTCATCCCTCACGCGGCGTCGCTGCATCAGGCTTCCGCCCATTGTGCAATATTCCCCACTGCTGCCTCCCGTAGGAGTCTGGGCCGTGTCTCAGTCCCAGTGTGGCCGGTCACCCTCTCAGGCCGGCTACCCGTCGTCGCCTTGGTGGGCCATTACCCCAACCAACAAGCTGATAGGCCGCGAGTCCATCCAAAACCGCATCAAGCTTTCCACCACCATGGCATGCGCCAGGAGGTCGTATCCGGTATTAGACCCGGTTTCCCAGGCTTATCCCGAAGTCAAGGGCAGGTTACTCACGTGTTACTCACCCGTTCGCCACTAATCATTCTGTGCAAGCACAGAAGTCATCGTTCGACTTGCATGTGTTAA"/>
    <s v="Bacteria"/>
    <x v="3"/>
    <x v="5"/>
    <s v="Actinomycetales"/>
    <s v="Micrococcaceae"/>
    <s v="Arthrobacter"/>
    <s v="NA"/>
  </r>
  <r>
    <s v="C"/>
    <x v="309"/>
    <n v="1"/>
    <s v="*"/>
    <x v="436"/>
    <s v="*"/>
    <n v="3573"/>
    <s v="J9-83-G"/>
    <s v="NA"/>
    <s v="1% Tryptone"/>
    <s v="yellow round wet"/>
    <s v="NA"/>
    <s v="NA"/>
    <s v="NA"/>
    <s v="NA"/>
    <s v="NA"/>
    <s v="NA"/>
    <s v="NA"/>
    <s v="NA"/>
    <s v="NA"/>
    <s v="NA"/>
    <s v="NA"/>
    <s v="NA"/>
    <n v="3573"/>
    <n v="3573"/>
    <s v="Completed"/>
    <n v="8.1392557000000004E-2"/>
    <n v="0.91860744299999997"/>
    <x v="0"/>
    <s v="Inhibitory"/>
    <x v="0"/>
    <n v="19"/>
    <n v="0"/>
    <n v="0"/>
    <n v="0"/>
    <s v="MGIsolates_MCB_3573.16S_BAC_907R"/>
    <s v="2014/15"/>
    <s v="3573.16S_BAC_907R"/>
    <n v="3573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C"/>
    <x v="310"/>
    <n v="1"/>
    <s v="*"/>
    <x v="437"/>
    <s v="*"/>
    <n v="2560"/>
    <s v="A3-031-F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60"/>
    <n v="2560"/>
    <s v="Completed"/>
    <n v="1.0560445E-2"/>
    <n v="0.98943955500000003"/>
    <x v="0"/>
    <s v="Inhibitory"/>
    <x v="0"/>
    <n v="12"/>
    <n v="0"/>
    <n v="0"/>
    <n v="0"/>
    <s v="MGIsolates_MCB_BacIso_Plate14A12.16S_907R"/>
    <s v="2014/15"/>
    <s v="BacIso_Plate14A12.16S_907R"/>
    <n v="2560"/>
    <s v="k__Bacteria;p__Proteobacteria;c__Gammaproteobacteria;o__Enterobacteriales;f__Enterobacteriaceae;g__Serratia;s__"/>
    <n v="1"/>
    <n v="583590"/>
    <s v="NA"/>
    <s v="NA"/>
    <s v="NA"/>
    <s v="GCGTTAGCTCCGGAAGCC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ATTACCCCACCTACTAGCTAATCCCATCTGGGCACATCTGATGGCATGAGGCCCGAAGGTCCCCCACTTTGGTCCGAAGACGTCATGCGGTATTAGCTACCGTTTCCAGTAGTTATCCCCCTCCATCAGGCAGTTTCCCAGACATTACTCACCCGTCCGCC"/>
    <s v="Bacteria"/>
    <x v="0"/>
    <x v="6"/>
    <s v="Enterobacteriales"/>
    <s v="Enterobacteriaceae"/>
    <s v="Serratia"/>
    <s v="NA"/>
  </r>
  <r>
    <s v="C"/>
    <x v="311"/>
    <n v="1"/>
    <s v="*"/>
    <x v="445"/>
    <s v="*"/>
    <n v="3198"/>
    <s v="J2-048-I"/>
    <s v="NA"/>
    <s v="1% Tryptone"/>
    <s v="pale 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8"/>
    <n v="3198"/>
    <s v="Completed"/>
    <n v="0.128257329"/>
    <n v="0.87174267100000002"/>
    <x v="0"/>
    <s v="NonInhibitory"/>
    <x v="0"/>
    <n v="16"/>
    <n v="0"/>
    <n v="0"/>
    <n v="0"/>
    <s v="MGIsolates_MCB_BacIso_Plate21H03.16S_907R"/>
    <s v="2014/15"/>
    <s v="BacIso_Plate21H03.16S_907R"/>
    <n v="3198"/>
    <s v="k__Bacteria;p__Actinobacteria;c__Actinobacteria;o__Actinomycetales;f__Microbacteriaceae;g__Cryocola;s__"/>
    <n v="1"/>
    <s v="New.CleanUp.ReferenceOTU189"/>
    <s v="New.CleanUp.ReferenceOTU189"/>
    <s v="k__Bacteria;p__Actinobacteria;c__Actinobacteria;o__Actinomycetales;f__Microbacteriaceae;g__Cryocola;s__"/>
    <n v="1"/>
    <s v="ACGGCGTGGACTACCAGGGTATCTAATCCTGTTCGCTCCCCACGCTTTCGCTCCTCAGCGTCAGTTACGGCCCAGAGATCTGCCTTCGCCATCGGTGTTCCTCCTGATATCTGCGCATTCCACCGCTACACCAGGAATTCCAATCTCCCCTACCGCACTCTAGTCTGCCCGTACCCACTGCAGGCCCGAGGTTGAGCCTCGGGG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CATCGTTCGACTTGCATGTGTTAAGCACGCCGCCAGCGTTCGTCC"/>
    <s v="Bacteria"/>
    <x v="3"/>
    <x v="5"/>
    <s v="Actinomycetales"/>
    <s v="Microbacteriaceae"/>
    <s v="Cryocola"/>
    <s v="NA"/>
  </r>
  <r>
    <s v="C"/>
    <x v="312"/>
    <n v="2"/>
    <s v="*"/>
    <x v="446"/>
    <s v="*"/>
    <n v="3244"/>
    <s v="A4-044-I"/>
    <s v="NA"/>
    <s v="1% Tryptone"/>
    <s v="light yellow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44"/>
    <n v="3244"/>
    <s v="Completed"/>
    <n v="0.23676710100000001"/>
    <n v="0.76323289900000002"/>
    <x v="1"/>
    <s v="NonInhibitory"/>
    <x v="0"/>
    <n v="16"/>
    <n v="0"/>
    <n v="0"/>
    <n v="0"/>
    <s v="MGIsolates_MCB_BacIso_Plate21D06.16S_907R"/>
    <s v="2014/15"/>
    <s v="BacIso_Plate21D06.16S_907R"/>
    <n v="3244"/>
    <s v="k__Bacteria;p__Actinobacteria;c__Actinobacteria;o__Actinomycetales;f__Microbacteriaceae;g__Microbacterium;s__"/>
    <n v="0.61"/>
    <n v="264482"/>
    <n v="264482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ATCC"/>
    <s v="Bacteria"/>
    <x v="3"/>
    <x v="5"/>
    <s v="Actinomycetales"/>
    <s v="Microbacteriaceae"/>
    <s v="Microbacterium"/>
    <s v="NA"/>
  </r>
  <r>
    <s v="C"/>
    <x v="313"/>
    <n v="1"/>
    <s v="*"/>
    <x v="448"/>
    <s v="*"/>
    <n v="3258"/>
    <s v="A1-029-A"/>
    <s v="NA"/>
    <s v="1% Tryptone"/>
    <s v="light yellow round wet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58"/>
    <n v="3258"/>
    <s v="Completed"/>
    <n v="2.3208468999999999E-2"/>
    <n v="0.97679153100000005"/>
    <x v="0"/>
    <s v="Inhibitory"/>
    <x v="0"/>
    <n v="16"/>
    <n v="0"/>
    <n v="0"/>
    <n v="0"/>
    <s v="MGIsolates_MCB_BacIso_Plate21G09.16S_907R"/>
    <s v="2014/15"/>
    <s v="BacIso_Plate21G09.16S_907R"/>
    <n v="3258"/>
    <s v="k__Bacteria;p__Actinobacteria;c__Actinobacteria;o__Actinomycetales;f__Dermabacteraceae;g__Brachybacterium;s__conglomeratum"/>
    <n v="0.54"/>
    <n v="709533"/>
    <n v="709533"/>
    <s v="k__Bacteria;p__Actinobacteria;c__Actinobacteria;o__Actinomycetales;f__Dermabacteraceae;g__Brachybacterium;s__"/>
    <n v="0.8"/>
    <s v="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GGGGCAGGTTACTCACGTGTTACTCACCCGTTCGCCACTAATCAGGCGGTGCAAGCACCACCGTCATCGTTCGACTTGCATGTGTTAAGCACGCCGCCAGCGTTCGTCC"/>
    <s v="Bacteria"/>
    <x v="3"/>
    <x v="5"/>
    <s v="Actinomycetales"/>
    <s v="Dermabacteraceae"/>
    <s v="Brachybacterium"/>
    <s v="conglomeratum"/>
  </r>
  <r>
    <s v="C"/>
    <x v="314"/>
    <n v="1"/>
    <s v="*"/>
    <x v="449"/>
    <s v="*"/>
    <n v="3287"/>
    <s v="J9-071-L"/>
    <s v="NA"/>
    <s v="1% Tryptone"/>
    <s v="yellow round wet"/>
    <s v="LOST"/>
    <s v="NA"/>
    <s v="NA"/>
    <s v="Mantidactylus"/>
    <s v="J9-071"/>
    <s v="aff biporus"/>
    <s v="Mantidactylus  aff biporus"/>
    <s v="VOHIMANA"/>
    <s v="VOHIMANA"/>
    <s v="VOHIMANA"/>
    <s v="F"/>
    <s v="DNA"/>
    <n v="3287"/>
    <n v="3287"/>
    <s v="Completed"/>
    <n v="0.38268716600000002"/>
    <n v="0.61731283400000003"/>
    <x v="1"/>
    <s v="NonInhibitory"/>
    <x v="1"/>
    <n v="22"/>
    <n v="0"/>
    <n v="0"/>
    <n v="0"/>
    <s v="MGIsolates_MCB_BacIso_Plate21A11.16S_907R"/>
    <s v="2014/15"/>
    <s v="BacIso_Plate21A11.16S_907R"/>
    <n v="3287"/>
    <s v="k__Bacteria;p__Actinobacteria;c__Actinobacteria;o__Actinomycetales;f__Microbacteriaceae;g__Agrococcus"/>
    <n v="0.54"/>
    <n v="2907887"/>
    <n v="2907887"/>
    <s v="k__Bacteria;p__Actinobacteria;c__Actinobacteria;o__Actinomycetales;f__Microbacteriaceae;g__Agrococcus;s__"/>
    <n v="0.98"/>
    <s v="ACGGCGTGGACTACCAGGGTATCTAAGCCTGTTTGCTCCCCACGCTTTCGCTCCTCAGCGTCAGTTACGGCCCAGAGATCTGCCTTCGCCATCGGTGTTCCTCCTGATATCTGCGCATTCCACCGCTACACCAGGAATTCCAATCTCCCCTACCGCACTCTAGTCTGCCCGTACCCACTGCAAGCCCGAGGTTGAGCCTCGGGTTTTCACAGCAGACGCGACAGACCGCCTACGAGCTCTTTACGCCCAATAATTCCGGACAACGCTTGCACCCTACGTATTACCGCGGCTGCTGGCACGTAGTTAGCCGGTGCTTTTTCTGCAGGTACCGTCACTCTCGCTTCTTCCCTGCTAAAAGAGGTTTACAACCCGAAGGCCGTCGTCCCTCACGCGGCGTTGCTGCATCAGGCTTGCGCCCATTGTGCAATATTCCCCACTGCTGCCTCCCGTAGGAGTCTGGGCCGTGTCTCAGTCCCAGTGTGGCCGGTCACCCTCTCAGGCCGGCTACCCGTCGTCGCCTTGGTGAGCCATTACCTCACCAACAAGCTGATAGGCCGCGAGCTCATCCTTGACCGAAGTTCTTTCCACCCACAGGAGATGCCTCCGAGGGTCGTATCCGGTATTAGACGCCGTTTCCAGCGCTTATCCCAGAGTCAAGGGCAGATTGCTCACGTGTTACTCACCCGTTCGCCACTAATCCAGAGGAGCAAGCTCCTCCTTCATCGTTCGACTTGCATGTGTTAAGCACGCCGCCAGCGTTCGTCC"/>
    <s v="Bacteria"/>
    <x v="3"/>
    <x v="5"/>
    <s v="Actinomycetales"/>
    <s v="Microbacteriaceae"/>
    <s v="Agrococcus"/>
    <s v="NA"/>
  </r>
  <r>
    <s v="C"/>
    <x v="315"/>
    <n v="3"/>
    <s v="*"/>
    <x v="450"/>
    <s v="*"/>
    <n v="3294"/>
    <s v="A1-090-G"/>
    <s v="NA"/>
    <s v="1% Tryptone"/>
    <s v="light yellow round wet"/>
    <s v="NA"/>
    <s v="NA"/>
    <s v="NA"/>
    <s v="Boophis"/>
    <s v="A1-090"/>
    <s v="burgeri"/>
    <s v="Boophis  burgeri"/>
    <s v="ANDASIBE-NP"/>
    <s v="ANDASIBE"/>
    <s v="Andasibe2"/>
    <s v="U"/>
    <s v="BAC/MET"/>
    <n v="3294"/>
    <n v="3294"/>
    <s v="Completed"/>
    <n v="0.14413680800000001"/>
    <n v="0.85586319200000005"/>
    <x v="0"/>
    <s v="NonInhibitory"/>
    <x v="0"/>
    <n v="16"/>
    <n v="0"/>
    <n v="0"/>
    <n v="0"/>
    <s v="MGIsolates_MCB_BacIso_Plate21B12.16S_907R"/>
    <s v="2014/15"/>
    <s v="BacIso_Plate21B12.16S_907R"/>
    <n v="3294"/>
    <s v="k__Bacteria;p__Actinobacteria;c__Actinobacteria;o__Actinomycetales;f__Microbacteriaceae;g__Microbacterium;s__"/>
    <n v="0.85"/>
    <n v="249375"/>
    <n v="249375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"/>
    <s v="Bacteria"/>
    <x v="3"/>
    <x v="5"/>
    <s v="Actinomycetales"/>
    <s v="Microbacteriaceae"/>
    <s v="Microbacterium"/>
    <s v="NA"/>
  </r>
  <r>
    <s v="C"/>
    <x v="316"/>
    <n v="3"/>
    <s v="*"/>
    <x v="452"/>
    <s v="*"/>
    <n v="3567"/>
    <s v="A2-040-J"/>
    <s v="NA"/>
    <s v="1% Tryptone"/>
    <s v="yellow round wet"/>
    <s v="NA"/>
    <s v="NA"/>
    <s v="NA"/>
    <s v="Mantidactylus"/>
    <s v="A2-040"/>
    <s v="spp"/>
    <s v="Mantidactylus spp"/>
    <s v="ANDASIBE-NP"/>
    <s v="ANDASIBE"/>
    <s v="Andasibe2"/>
    <s v="U"/>
    <s v="BAC/MET"/>
    <n v="3567"/>
    <n v="3567"/>
    <s v="Completed"/>
    <n v="0.30648259300000003"/>
    <n v="0.69351740699999997"/>
    <x v="1"/>
    <s v="NonInhibitory"/>
    <x v="1"/>
    <n v="19"/>
    <n v="0"/>
    <n v="0"/>
    <n v="0"/>
    <s v="MGIsolates_MCB_BacIso_Plate24C02.16S_907R"/>
    <s v="2014/15"/>
    <s v="BacIso_Plate24C02.16S_907R"/>
    <n v="3567"/>
    <s v="k__Bacteria;p__Actinobacteria;c__Actinobacteria;o__Actinomycetales;f__Microbacteriaceae;g__Cryocola;s__"/>
    <n v="0.99"/>
    <n v="4468850"/>
    <n v="4468850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GTCCT"/>
    <s v="Bacteria"/>
    <x v="3"/>
    <x v="5"/>
    <s v="Actinomycetales"/>
    <s v="Microbacteriaceae"/>
    <s v="Cryocola"/>
    <s v="NA"/>
  </r>
  <r>
    <s v="C"/>
    <x v="317"/>
    <n v="5"/>
    <s v="*"/>
    <x v="454"/>
    <s v="*"/>
    <n v="3601"/>
    <s v="A1-012-L"/>
    <s v="NA"/>
    <s v="1% Tryptone"/>
    <s v="pale yellowish? Round drier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601"/>
    <n v="3601"/>
    <s v="Completed"/>
    <n v="0.86039845199999998"/>
    <n v="0.13960154799999999"/>
    <x v="1"/>
    <s v="NonInhibitory"/>
    <x v="0"/>
    <n v="21"/>
    <n v="0"/>
    <n v="0"/>
    <n v="0"/>
    <s v="MGIsolates_MCB_BacIso_Plate24G05.16S_907R"/>
    <s v="2014/15"/>
    <s v="BacIso_Plate24G05.16S_907R"/>
    <n v="360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TTTCCGTTCGACTTGCATGTGTTAAGCACGCCGCCAGCCGTTCGTCCT"/>
    <s v="Bacteria"/>
    <x v="3"/>
    <x v="5"/>
    <s v="Actinomycetales"/>
    <s v="Gordoniaceae"/>
    <s v="Gordonia"/>
    <s v="NA"/>
  </r>
  <r>
    <s v="C"/>
    <x v="318"/>
    <n v="1"/>
    <s v="*"/>
    <x v="455"/>
    <s v="*"/>
    <n v="3632"/>
    <s v="J9-077-L"/>
    <s v="NA"/>
    <s v="1% Tryptone"/>
    <s v="yellow round wet"/>
    <s v="NA"/>
    <s v="NA"/>
    <s v="NA"/>
    <s v="Boophis"/>
    <s v="J9-077"/>
    <s v="albilabris"/>
    <s v="Boophis albilabris"/>
    <s v="VOHIMANA"/>
    <s v="VOHIMANA"/>
    <s v="VOHIMANA"/>
    <s v="a"/>
    <s v="DNA"/>
    <n v="3632"/>
    <n v="3632"/>
    <s v="Completed"/>
    <n v="0.57617887300000004"/>
    <n v="0.42382112700000002"/>
    <x v="1"/>
    <s v="NonInhibitory"/>
    <x v="1"/>
    <n v="21"/>
    <n v="0"/>
    <n v="0"/>
    <n v="0"/>
    <s v="MGIsolates_MCB_BacIso_Plate24C07.16S_907R"/>
    <s v="2014/15"/>
    <s v="BacIso_Plate24C07.16S_907R"/>
    <n v="3632"/>
    <s v="k__Bacteria;p__Actinobacteria;c__Actinobacteria;o__Actinomycetales;f__Microbacteriaceae;g__Cryocola;s__"/>
    <n v="1"/>
    <n v="4468850"/>
    <n v="4468850"/>
    <s v="k__Bacteria;p__Actinobacteria;c__Actinobacteria;o__Actinomycetales;f__Microbacteriaceae;g__Cryocola;s__"/>
    <n v="1"/>
    <s v="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AAGATGCCTTCGCAGTTCGTATCCGGTATTAGCTTCCGTTTCCGGAGGTTATCCCAGAGTCAAGGGCAGGTTACTCACGTGTTACTCACCCGTTCGCCACTAATCCCCAAGAGCAAGCTCCTGGTTCATCGTTCGACTTGCATGTGTTAAGCACGCCGCCAGCGTTCGTCCT"/>
    <s v="Bacteria"/>
    <x v="3"/>
    <x v="5"/>
    <s v="Actinomycetales"/>
    <s v="Microbacteriaceae"/>
    <s v="Cryocola"/>
    <s v="NA"/>
  </r>
  <r>
    <s v="C"/>
    <x v="319"/>
    <n v="2"/>
    <s v="*"/>
    <x v="457"/>
    <s v="*"/>
    <n v="3652"/>
    <s v="A5-007-D"/>
    <s v="NA"/>
    <s v="1% Tryptone"/>
    <s v="off white round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3652"/>
    <n v="3652"/>
    <s v="Completed"/>
    <n v="0.181556196"/>
    <n v="0.81844380400000005"/>
    <x v="0"/>
    <s v="NonInhibitory"/>
    <x v="0"/>
    <n v="17"/>
    <n v="0"/>
    <n v="0"/>
    <n v="0"/>
    <s v="MGIsolates_MCB_BacIso_Plate24C08.16S_907R"/>
    <s v="2014/15"/>
    <s v="BacIso_Plate24C08.16S_907R"/>
    <n v="3652"/>
    <s v="k__Bacteria;p__Actinobacteria;c__Actinobacteria;o__Actinomycetales;f__Micrococcaceae;g__;s__"/>
    <n v="1"/>
    <n v="547471"/>
    <n v="547471"/>
    <s v="k__Bacteria;p__Actinobacteria;c__Actinobacteria;o__Actinomycetales;f__Micrococcaceae;g__;s__"/>
    <n v="1"/>
    <s v="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GCACGCCGCCAGCGTTCATCCT"/>
    <s v="Bacteria"/>
    <x v="3"/>
    <x v="5"/>
    <s v="Actinomycetales"/>
    <s v="Micrococcaceae"/>
    <s v="NA"/>
    <s v="NA"/>
  </r>
  <r>
    <s v="C"/>
    <x v="320"/>
    <n v="2"/>
    <s v="*"/>
    <x v="458"/>
    <s v="*"/>
    <n v="3676"/>
    <s v="J2-042-B"/>
    <s v="NA"/>
    <s v="1% Tryptone"/>
    <s v="white round wet"/>
    <s v="NA"/>
    <s v="NA"/>
    <s v="NA"/>
    <s v="Mantella"/>
    <s v="J2-042"/>
    <s v="aurantiaca"/>
    <s v="Mantella aurantiaca"/>
    <s v="TOROTORO-Mine"/>
    <s v="TOROTORO-Mine"/>
    <s v="Torotorofotsy"/>
    <s v="M"/>
    <s v="DNA"/>
    <n v="3676"/>
    <n v="3676"/>
    <s v="Completed"/>
    <n v="0.27261000400000002"/>
    <n v="0.72738999599999998"/>
    <x v="1"/>
    <s v="NonInhibitory"/>
    <x v="1"/>
    <n v="21"/>
    <n v="0"/>
    <n v="0"/>
    <n v="0"/>
    <s v="MGIsolates_MCB_BacIso_Plate24F11.16S_907R"/>
    <s v="2014/15"/>
    <s v="BacIso_Plate24F11.16S_907R"/>
    <n v="3676"/>
    <s v="k__Bacteria;p__Actinobacteria;c__Actinobacteria;o__Actinomycetales;f__Microbacteriaceae;g__Cryocola;s__"/>
    <n v="1"/>
    <s v="New.CleanUp.ReferenceOTU188"/>
    <s v="NA"/>
    <s v="NA"/>
    <s v="NA"/>
    <s v="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GTTCGACTTGCATGTGTTAAGCACGCCGCCAGCGTTCGTCCT"/>
    <s v="Bacteria"/>
    <x v="3"/>
    <x v="5"/>
    <s v="Actinomycetales"/>
    <s v="Microbacteriaceae"/>
    <s v="Cryocola"/>
    <s v="NA"/>
  </r>
  <r>
    <s v="C"/>
    <x v="321"/>
    <n v="2"/>
    <s v="*"/>
    <x v="459"/>
    <s v="*"/>
    <n v="2540"/>
    <s v="J8-046-L"/>
    <s v="NA"/>
    <s v="1% Tryptone"/>
    <s v="golden yellowish round wet"/>
    <s v="NA"/>
    <s v="NA"/>
    <s v="NA"/>
    <s v="Mantella"/>
    <s v="J8-046"/>
    <s v="crocea"/>
    <s v="Mantella crocea"/>
    <s v="TOROTORO-Camp"/>
    <s v="TOROTORO-Camp"/>
    <s v="Torotorofotsy"/>
    <s v="M"/>
    <s v="DNA"/>
    <n v="2540"/>
    <n v="2540"/>
    <s v="Completed"/>
    <n v="2.6123205E-2"/>
    <n v="0.97387679500000002"/>
    <x v="0"/>
    <s v="Inhibitory"/>
    <x v="0"/>
    <n v="12"/>
    <n v="0"/>
    <n v="0"/>
    <n v="0"/>
    <s v="MGIsolates_MCB_BacIso_Plate14E10.16S_907R"/>
    <s v="2014/15"/>
    <s v="BacIso_Plate14E10.16S_907R"/>
    <n v="2540"/>
    <s v="k__Bacteria;p__Proteobacteria;c__Betaproteobacteria;o__Burkholderiales;f__Comamonadaceae;g__Variovorax;s__paradoxus"/>
    <n v="0.99"/>
    <n v="210485"/>
    <s v="NA"/>
    <s v="NA"/>
    <s v="NA"/>
    <s v="GCGTTAGCTTCGTTACTGAGAA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"/>
    <s v="Bacteria"/>
    <x v="0"/>
    <x v="8"/>
    <s v="Burkholderiales"/>
    <s v="Comamonadaceae"/>
    <s v="Variovorax"/>
    <s v="paradoxus"/>
  </r>
  <r>
    <s v="C"/>
    <x v="322"/>
    <n v="1"/>
    <s v="*"/>
    <x v="460"/>
    <s v="*"/>
    <n v="2727"/>
    <s v="J8-019-G"/>
    <s v="NA"/>
    <s v="1% Tryptone"/>
    <s v="light pinkish? round wet"/>
    <s v="NA"/>
    <s v="NA"/>
    <s v="NA"/>
    <s v="Boophis"/>
    <s v="J8-019"/>
    <s v="guibei"/>
    <s v="Boophis  guibei"/>
    <s v="TOROTORO-Camp"/>
    <s v="TOROTORO-Camp"/>
    <s v="Torotorofotsy"/>
    <s v="M"/>
    <s v="DNA"/>
    <n v="2727"/>
    <n v="2727"/>
    <s v="Completed"/>
    <n v="0.78089749900000005"/>
    <n v="0.21910250100000001"/>
    <x v="1"/>
    <s v="NonInhibitory"/>
    <x v="1"/>
    <n v="13"/>
    <n v="0"/>
    <n v="0"/>
    <n v="0"/>
    <s v="MGIsolates_MCB_BacIso_Plate17A02.16S_907R"/>
    <s v="2014/15"/>
    <s v="BacIso_Plate17A02.16S_907R"/>
    <n v="2727"/>
    <s v="k__Bacteria;p__Actinobacteria;c__Actinobacteria;o__Actinomycetales;f__Micrococcaceae;g__Microbispora;s__rosea"/>
    <n v="1"/>
    <n v="318338"/>
    <s v="NA"/>
    <s v="NA"/>
    <s v="NA"/>
    <s v="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CAAGAGGTAGTATCCAGTATTAGACCCAGTTTCCCAGGCTTATCCCAGAGTCAAGGGCAGGTTACTCACGTATTACTCACCCGTTCGCCACTAATCCGCCCAGCAAGCTGGGCATCATCGTTCGACTTGCATGTGTTAAGCACGCCGCCAGCGTTC"/>
    <s v="Bacteria"/>
    <x v="3"/>
    <x v="5"/>
    <s v="Actinomycetales"/>
    <s v="Micrococcaceae"/>
    <s v="Microbispora"/>
    <s v="rosea"/>
  </r>
  <r>
    <s v="C"/>
    <x v="323"/>
    <n v="11"/>
    <s v="*"/>
    <x v="464"/>
    <s v="*"/>
    <n v="2816"/>
    <s v="J8-032-B"/>
    <s v="NA"/>
    <s v="1% Tryptone"/>
    <s v="off white round wet"/>
    <s v="NA"/>
    <s v="NA"/>
    <s v="NA"/>
    <s v="Boophis"/>
    <s v="J8-032"/>
    <s v="idea"/>
    <s v="Boophis  idea"/>
    <s v="TOROTORO-Camp"/>
    <s v="TOROTORO-Camp"/>
    <s v="Torotorofotsy"/>
    <s v="M"/>
    <s v="MET"/>
    <n v="2816"/>
    <n v="2816"/>
    <s v="Completed"/>
    <n v="0.58520854200000005"/>
    <n v="0.414791458"/>
    <x v="1"/>
    <s v="NonInhibitory"/>
    <x v="1"/>
    <n v="21"/>
    <n v="0"/>
    <n v="0"/>
    <n v="0"/>
    <s v="MGIsolates_MCB_BacIso_Plate17G12.16S_907R"/>
    <s v="2014/15"/>
    <s v="BacIso_Plate17G12.16S_907R"/>
    <n v="281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CATCGTTCGACTTGCATGTGTTAAGCACGCCGCCAGCGTTC"/>
    <s v="Bacteria"/>
    <x v="3"/>
    <x v="5"/>
    <s v="Actinomycetales"/>
    <s v="Microbacteriaceae"/>
    <s v="Cryocola"/>
    <s v="NA"/>
  </r>
  <r>
    <s v="C"/>
    <x v="324"/>
    <n v="3"/>
    <s v="*"/>
    <x v="465"/>
    <s v="*"/>
    <n v="3017"/>
    <s v="J4-040-F"/>
    <s v="NA"/>
    <s v="1% Tryptone"/>
    <s v="off white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017"/>
    <n v="3017"/>
    <s v="Completed"/>
    <n v="0.334137668"/>
    <n v="0.665862332"/>
    <x v="1"/>
    <s v="NonInhibitory"/>
    <x v="1"/>
    <n v="15"/>
    <n v="0.86406693999999995"/>
    <n v="0.13593305999999999"/>
    <s v="KS1&amp;3"/>
    <s v="MGIsolates_MCB_BacIso_Plate19F03.16S_907R"/>
    <s v="2014/15"/>
    <s v="BacIso_Plate19F03.16S_907R"/>
    <n v="3017"/>
    <s v="k__Bacteria;p__Actinobacteria;c__Actinobacteria;o__Actinomycetales;f__Brevibacteriaceae;g__Brevibacterium;s__aureum"/>
    <n v="0.84"/>
    <n v="89039"/>
    <n v="89039"/>
    <s v="k__Bacteria;p__Actinobacteria;c__Actinobacteria;o__Actinomycetales;f__Brevibacteriaceae;g__Brevibacterium;s__aureum"/>
    <n v="0.91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GGGCTTCAGCGTTCGACTTGCATGTGTTAA"/>
    <s v="Bacteria"/>
    <x v="3"/>
    <x v="5"/>
    <s v="Actinomycetales"/>
    <s v="Brevibacteriaceae"/>
    <s v="Brevibacterium"/>
    <s v="aureum"/>
  </r>
  <r>
    <s v="C"/>
    <x v="325"/>
    <n v="1"/>
    <s v="*"/>
    <x v="466"/>
    <s v="*"/>
    <n v="3036"/>
    <s v="J4-036-E"/>
    <s v="NA"/>
    <s v="1% Tryptone"/>
    <s v="off white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6"/>
    <n v="3036"/>
    <s v="Completed"/>
    <n v="0.58064516099999997"/>
    <n v="0.41935483899999998"/>
    <x v="1"/>
    <s v="NonInhibitory"/>
    <x v="1"/>
    <n v="15"/>
    <n v="0"/>
    <n v="0"/>
    <n v="0"/>
    <s v="MGIsolates_MCB_BacIso_Plate19F11.16S_907R"/>
    <s v="2014/15"/>
    <s v="BacIso_Plate19F11.16S_907R"/>
    <n v="3036"/>
    <s v="k__Bacteria;p__Actinobacteria;c__Actinobacteria;o__Actinomycetales;f__Brevibacteriaceae;g__Brevibacterium;s__aureum"/>
    <n v="0.91"/>
    <n v="4402461"/>
    <n v="4402461"/>
    <s v="k__Bacteria;p__Actinobacteria;c__Actinobacteria;o__Actinomycetales;f__Brevibacteriaceae;g__Brevibacterium;s__aureum"/>
    <n v="0.86"/>
    <s v="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"/>
    <s v="Bacteria"/>
    <x v="3"/>
    <x v="5"/>
    <s v="Actinomycetales"/>
    <s v="Brevibacteriaceae"/>
    <s v="Brevibacterium"/>
    <s v="aureum"/>
  </r>
  <r>
    <s v="C"/>
    <x v="326"/>
    <n v="2"/>
    <s v="*"/>
    <x v="467"/>
    <s v="*"/>
    <n v="3112"/>
    <s v="SA-5-B"/>
    <s v="NA"/>
    <s v="1% Tryptone"/>
    <s v="golden yellow round wet"/>
    <s v="NA"/>
    <s v="NA"/>
    <s v="NA"/>
    <s v="Spinomantis"/>
    <s v="SA-5"/>
    <s v="aglavaei"/>
    <s v="Spinomantis aglavaei"/>
    <s v="ANDASIBE-Mitsinjo forest"/>
    <s v="ANDASIBE"/>
    <s v="NA"/>
    <s v="NA"/>
    <s v="NA"/>
    <n v="3112"/>
    <n v="3112"/>
    <s v="Completed"/>
    <n v="3.0480060999999999E-2"/>
    <n v="0.969519939"/>
    <x v="0"/>
    <s v="Inhibitory"/>
    <x v="0"/>
    <n v="15"/>
    <n v="0"/>
    <n v="0"/>
    <n v="0"/>
    <s v="MGIsolates_MCB_BacIso_Plate20G09.16S_907R"/>
    <s v="2014/15"/>
    <s v="BacIso_Plate20G09.16S_907R"/>
    <n v="3112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AAATATATTATGGGGTATTAATCTTCCTTTCGAAAGGCTATCCCCCAGATAAAGGCAGGTTGCACACGTGTTCCGCACCCGTACGCCGCTCTCAAGATTCCGAAGAATCTCTACCGCTCGGT"/>
    <s v="Bacteria"/>
    <x v="1"/>
    <x v="3"/>
    <s v="Flavobacteriales"/>
    <s v="[Weeksellaceae]"/>
    <s v="Chryseobacterium"/>
    <s v="NA"/>
  </r>
  <r>
    <s v="C"/>
    <x v="327"/>
    <n v="1"/>
    <s v="*"/>
    <x v="470"/>
    <s v="*"/>
    <n v="3271"/>
    <s v="A4-008-C"/>
    <s v="NA"/>
    <s v="1% Tryptone"/>
    <s v="off white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1"/>
    <n v="3271"/>
    <s v="Completed"/>
    <n v="0.418566775"/>
    <n v="0.58143322500000005"/>
    <x v="1"/>
    <s v="NonInhibitory"/>
    <x v="1"/>
    <n v="16"/>
    <n v="0"/>
    <n v="0"/>
    <n v="0"/>
    <s v="MGIsolates_MCB_BacIso_Plate21F10.16S_907R"/>
    <s v="2014/15"/>
    <s v="BacIso_Plate21F10.16S_907R"/>
    <n v="3271"/>
    <s v="k__Bacteria;p__Actinobacteria;c__Actinobacteria;o__Actinomycetales;f__Micrococcaceae;g__;s__"/>
    <n v="1"/>
    <n v="547471"/>
    <n v="547471"/>
    <s v="k__Bacteria;p__Actinobacteria;c__Actinobacteria;o__Actinomycetales;f__Micrococcaceae;g__;s__"/>
    <n v="1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TGTTAAGCACGCCGCCAGCGTTCATCC"/>
    <s v="Bacteria"/>
    <x v="3"/>
    <x v="5"/>
    <s v="Actinomycetales"/>
    <s v="Micrococcaceae"/>
    <s v="NA"/>
    <s v="NA"/>
  </r>
  <r>
    <s v="C"/>
    <x v="328"/>
    <n v="2"/>
    <s v="*"/>
    <x v="471"/>
    <s v="*"/>
    <n v="3279"/>
    <s v="J9-071-D"/>
    <s v="NA"/>
    <s v="1% Tryptone"/>
    <s v="light yellow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79"/>
    <n v="3279"/>
    <s v="Completed"/>
    <n v="0.15859120500000001"/>
    <n v="0.84140879499999999"/>
    <x v="0"/>
    <s v="NonInhibitory"/>
    <x v="0"/>
    <n v="16"/>
    <n v="0"/>
    <n v="0"/>
    <n v="0"/>
    <s v="MGIsolates_MCB_BacIso_Plate21G11.16S_907R"/>
    <s v="2014/15"/>
    <s v="BacIso_Plate21G11.16S_907R"/>
    <n v="3279"/>
    <s v="k__Bacteria;p__Actinobacteria;c__Actinobacteria;o__Actinomycetales;f__Cellulomonadaceae;g__Oerskovia"/>
    <n v="0.73"/>
    <n v="4320905"/>
    <n v="4320905"/>
    <s v="k__Bacteria;p__Actinobacteria;c__Actinobacteria;o__Actinomycetales;f__Cellulomonadaceae"/>
    <n v="1"/>
    <s v="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TGATCCACCCAGCAAGCTGGGCTTCACCGTTCGACTTGCATGTGTTAAGCACGCCGCCAGCGTTCGTCC"/>
    <s v="Bacteria"/>
    <x v="3"/>
    <x v="5"/>
    <s v="Actinomycetales"/>
    <s v="Cellulomonadaceae"/>
    <s v="Oerskovia"/>
    <s v="NA"/>
  </r>
  <r>
    <s v="C"/>
    <x v="329"/>
    <n v="3"/>
    <s v="*"/>
    <x v="472"/>
    <s v="*"/>
    <n v="3290"/>
    <s v="A1-090-C"/>
    <s v="NA"/>
    <s v="1% Tryptone"/>
    <s v="white round wet"/>
    <s v="NA"/>
    <s v="NA"/>
    <s v="NA"/>
    <s v="Boophis"/>
    <s v="A1-090"/>
    <s v="burgeri"/>
    <s v="Boophis  burgeri"/>
    <s v="ANDASIBE-NP"/>
    <s v="ANDASIBE"/>
    <s v="Andasibe2"/>
    <s v="U"/>
    <s v="BAC/MET"/>
    <n v="3290"/>
    <n v="3290"/>
    <s v="Completed"/>
    <n v="8.6203175900000009"/>
    <n v="-7.62031759"/>
    <x v="3"/>
    <s v="Contam"/>
    <x v="0"/>
    <n v="16"/>
    <n v="0"/>
    <n v="0"/>
    <n v="0"/>
    <s v="MGIsolates_MCB_BacIso_Plate21F12.16S_907R"/>
    <s v="2014/15"/>
    <s v="BacIso_Plate21F12.16S_907R"/>
    <n v="3290"/>
    <s v="k__Bacteria;p__Actinobacteria;c__Actinobacteria;o__Actinomycetales;f__Microbacteriaceae;g__Microbacterium;s__"/>
    <n v="0.96"/>
    <s v="New.CleanUp.ReferenceOTU148"/>
    <s v="New.CleanUp.ReferenceOTU148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"/>
    <s v="Bacteria"/>
    <x v="3"/>
    <x v="5"/>
    <s v="Actinomycetales"/>
    <s v="Microbacteriaceae"/>
    <s v="Microbacterium"/>
    <s v="NA"/>
  </r>
  <r>
    <s v="C"/>
    <x v="330"/>
    <n v="1"/>
    <s v="*"/>
    <x v="474"/>
    <s v="*"/>
    <n v="3437"/>
    <s v="A3-033-H"/>
    <s v="NA"/>
    <s v="1% Tryptone"/>
    <s v="white, round drier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7"/>
    <n v="3437"/>
    <s v="Completed"/>
    <n v="0.75785427800000005"/>
    <n v="0.24214572200000001"/>
    <x v="1"/>
    <s v="NonInhibitory"/>
    <x v="1"/>
    <n v="22"/>
    <n v="0.49921948199999999"/>
    <n v="0.50078051800000001"/>
    <s v="KS_2&amp;4"/>
    <s v="MGIsolates_MCB_3437_907R_ZJ5650_22"/>
    <s v="2014/15"/>
    <s v="3437_907R_ZJ5650_22"/>
    <n v="3437"/>
    <s v="k__Bacteria;p__Actinobacteria;c__Actinobacteria;o__Actinomycetales;f__Pseudonocardiaceae;g__Amycolatopsis;s__"/>
    <n v="1"/>
    <s v="New.CleanUp.ReferenceOTU139"/>
    <s v="NA"/>
    <s v="NA"/>
    <s v="NA"/>
    <s v="ATGCGTTAGCTACGGCACGGACAACGTGGAATGTCGCCCACACCTAGCACCCACCGTTTACAGCGTGGACTACCAGGGTATCTAATCCTGTTCGCTCCCCACGCTTTCGCTCCTCAGCGTCAGTATCGGCCCAGAGACCCGCCTTCGCCACCGGTGTTCCTCCTGATATCTGCGCATTTCACCGCTACACCAGGAATTCCAGTCTCCCCTACCGAACTCAAGTCTGCCCGTATCGACTGCACGCTGAAGGTTAAGCCTCCAGATTTCACAGCCGACGCGACAAACCGCCTACGAGCTCTTTACGCCCAATAAATCCGGACAACGCTTGCACCCTACGTATTACCGCGGCTGCTGGCACGTAGTTAGCCGGTGCTTCTTATCCAGGTACCGTCACTTGCGCTTCGTCCCTGGCGAAAGAGGTTTACAACCCGAAGGCCGTCATCCCTCACGCGGCGTCGCTGCATCAGGCTTTCGCCCATTGTGCAATATTCCCCACTGCTGCCTCCCGTAGGAGTCTGGGCCGTGTCTCAGTCCCAGTGTGGCCGGTCACCCTCTCAGGCCGGCTACCCGTCGTCGCCTTGGTAGGCCACTACCCCACCAACAAGCTGATAGGCCGCGGGTTCATCCTGCACCGCCAGAACTTTCAACAACACTCCATGCGAAGCGTTGTGATATCCGGTATTAGACCTCGTTTCCAAGGCTTATCCCAGAGTGCAGGGCAGATTACCCACGTGTTACTCACCCGTTCGCCACTAATCCACCCG"/>
    <s v="Bacteria"/>
    <x v="3"/>
    <x v="5"/>
    <s v="Actinomycetales"/>
    <s v="Pseudonocardiaceae"/>
    <s v="Amycolatopsis"/>
    <s v="NA"/>
  </r>
  <r>
    <s v="C"/>
    <x v="331"/>
    <n v="1"/>
    <s v="*"/>
    <x v="475"/>
    <s v="*"/>
    <n v="3543"/>
    <s v="A4-039-J"/>
    <s v="NA"/>
    <s v="1% Tryptone"/>
    <s v="yellow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543"/>
    <n v="3543"/>
    <s v="Completed"/>
    <n v="0.27515005999999997"/>
    <n v="0.72484994000000003"/>
    <x v="1"/>
    <s v="NonInhibitory"/>
    <x v="1"/>
    <n v="19"/>
    <n v="0"/>
    <n v="0"/>
    <n v="0"/>
    <s v="MGIsolates_MCB_BacIso_Plate24H01.16S_907R"/>
    <s v="2014/15"/>
    <s v="BacIso_Plate24H01.16S_907R"/>
    <n v="3543"/>
    <s v="k__Bacteria;p__Actinobacteria;c__Actinobacteria;o__Actinomycetales;f__Microbacteriaceae;g__Pseudoclavibacter;s__helvolus"/>
    <n v="1"/>
    <n v="12290"/>
    <n v="12290"/>
    <s v="k__Bacteria;p__Actinobacteria;c__Actinobacteria;o__Actinomycetales;f__Microbacteriaceae;g__Pseudoclavibacter;s__helvolus"/>
    <n v="0.98"/>
    <s v="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TGTTAGATATCCAGTATTAGCCACCGTTTCCGGAGGTTATCCCAGAGTTATGGGCACGTTGCTCACGTGTTACTCACCCGTTCGCCACTAATCCACCCAGCAAGCTGGGCTTCATCGTTCGACTTGCATGTGTTAAGCACGCCGCCAGCGTTCGTCCT"/>
    <s v="Bacteria"/>
    <x v="3"/>
    <x v="5"/>
    <s v="Actinomycetales"/>
    <s v="Microbacteriaceae"/>
    <s v="Pseudoclavibacter"/>
    <s v="helvolus"/>
  </r>
  <r>
    <s v="C"/>
    <x v="332"/>
    <n v="1"/>
    <s v="*"/>
    <x v="477"/>
    <s v="*"/>
    <n v="3645"/>
    <s v="A7-043-C"/>
    <s v="NA"/>
    <s v="1% Tryptone"/>
    <s v="off whiteish round wet"/>
    <s v="NA"/>
    <s v="NA"/>
    <s v="NA"/>
    <s v="Gephryomantis"/>
    <s v="A7-043"/>
    <s v="webbi"/>
    <s v="Gephryomantis webbi"/>
    <s v="FARAKARAINA"/>
    <s v="FARAKARAINA"/>
    <s v="FARAKARAINA"/>
    <s v="U"/>
    <s v="NA"/>
    <n v="3645"/>
    <n v="3645"/>
    <s v="Completed"/>
    <n v="0.30355427499999998"/>
    <n v="0.69644572500000002"/>
    <x v="1"/>
    <s v="NonInhibitory"/>
    <x v="1"/>
    <n v="17"/>
    <n v="0"/>
    <n v="0"/>
    <n v="0"/>
    <s v="MGIsolates_MCB_BacIso_Plate24H08.16S_907R"/>
    <s v="2014/15"/>
    <s v="BacIso_Plate24H08.16S_907R"/>
    <n v="3645"/>
    <s v="k__Bacteria;p__Actinobacteria;c__Actinobacteria;o__Actinomycetales;f__Microbacteriaceae;g__Curtobacterium;s__"/>
    <n v="0.99"/>
    <n v="2532575"/>
    <n v="2532575"/>
    <s v="k__Bacteria;p__Actinobacteria;c__Actinobacteria;o__Actinomycetales;f__Microbacteriaceae"/>
    <n v="1"/>
    <s v="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GACCAGACCATGCGATCGGCCGTCATATCCAGTATTAGACGTCGTTTCCAACGCTTATCCCAGAGTCAGGGGCAGGTTACTCACGTGTTACTCACCCGTTCGCCACTAATCCCAGGAGCAAGCTCCTGATCATCGTTCGACTTGCATGTGTTAAGCACGCCGCCAGCGTTCGTCCT"/>
    <s v="Bacteria"/>
    <x v="3"/>
    <x v="5"/>
    <s v="Actinomycetales"/>
    <s v="Microbacteriaceae"/>
    <s v="Curtobacterium"/>
    <s v="NA"/>
  </r>
  <r>
    <s v="C"/>
    <x v="333"/>
    <n v="3"/>
    <s v="*"/>
    <x v="478"/>
    <s v="*"/>
    <n v="3646"/>
    <s v="A7-043-D"/>
    <s v="NA"/>
    <s v="1% Tryptone"/>
    <s v="off white round wet"/>
    <s v="NA"/>
    <s v="NA"/>
    <s v="NA"/>
    <s v="Gephryomantis"/>
    <s v="A7-043"/>
    <s v="webbi"/>
    <s v="Gephryomantis webbi"/>
    <s v="FARAKARAINA"/>
    <s v="FARAKARAINA"/>
    <s v="FARAKARAINA"/>
    <s v="U"/>
    <s v="NA"/>
    <n v="3646"/>
    <n v="3646"/>
    <s v="Completed"/>
    <n v="0.275216138"/>
    <n v="0.724783862"/>
    <x v="1"/>
    <s v="NonInhibitory"/>
    <x v="1"/>
    <n v="17"/>
    <n v="0"/>
    <n v="0"/>
    <n v="0"/>
    <s v="MGIsolates_MCB_BacIso_Plate24G08.16S_907R"/>
    <s v="2014/15"/>
    <s v="BacIso_Plate24G08.16S_907R"/>
    <n v="3646"/>
    <s v="k__Bacteria;p__Actinobacteria;c__Actinobacteria;o__Actinomycetales;f__Dermabacteraceae;g__Brachybacterium;s__"/>
    <n v="0.98"/>
    <n v="299284"/>
    <n v="299284"/>
    <s v="k__Bacteria;p__Actinobacteria;c__Actinobacteria;o__Actinomycetales;f__Dermabacteraceae;g__Brachybacterium;s__"/>
    <n v="0.98"/>
    <s v="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TCGTTCGACTTGCATGTGTTAAGCACGCCGCCAGCGTTCGTCCT"/>
    <s v="Bacteria"/>
    <x v="3"/>
    <x v="5"/>
    <s v="Actinomycetales"/>
    <s v="Dermabacteraceae"/>
    <s v="Brachybacterium"/>
    <s v="NA"/>
  </r>
  <r>
    <s v="C"/>
    <x v="334"/>
    <n v="1"/>
    <s v="*"/>
    <x v="480"/>
    <s v="*"/>
    <n v="3670"/>
    <s v="A7-044-A"/>
    <s v="NA"/>
    <s v="1% Tryptone"/>
    <s v="yellowish round wet"/>
    <s v="NA"/>
    <s v="NA"/>
    <s v="NA"/>
    <s v="Gephryomantis"/>
    <s v="A7-044"/>
    <s v="webbi"/>
    <s v="Gephryomantis webbi"/>
    <s v="FARAKARAINA"/>
    <s v="FARAKARAINA"/>
    <s v="FARAKARAINA"/>
    <s v="U"/>
    <s v="NA"/>
    <n v="3670"/>
    <n v="3670"/>
    <s v="Completed"/>
    <n v="2.8097983E-2"/>
    <n v="0.97190201700000001"/>
    <x v="0"/>
    <s v="Inhibitory"/>
    <x v="0"/>
    <n v="17"/>
    <n v="0"/>
    <n v="0"/>
    <n v="0"/>
    <s v="MGIsolates_MCB_BacIso_Plate24C10.16S_907R"/>
    <s v="2014/15"/>
    <s v="BacIso_Plate24C10.16S_907R"/>
    <n v="3670"/>
    <s v="k__Bacteria;p__Actinobacteria;c__Actinobacteria;o__Actinomycetales;f__Microbacteriaceae;g__Microbacterium;s__"/>
    <n v="0.91"/>
    <s v="New.CleanUp.ReferenceOTU148"/>
    <s v="New.CleanUp.ReferenceOTU148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AAGAGCAAGCTCTCCTTCATCGTTCGACTTGCATGTGTTAAGCACGCCGCCAGCGTTCATCCT"/>
    <s v="Bacteria"/>
    <x v="3"/>
    <x v="5"/>
    <s v="Actinomycetales"/>
    <s v="Microbacteriaceae"/>
    <s v="Microbacterium"/>
    <s v="NA"/>
  </r>
  <r>
    <s v="C"/>
    <x v="335"/>
    <n v="1"/>
    <s v="*"/>
    <x v="481"/>
    <s v="*"/>
    <n v="1521"/>
    <s v="J1-053-B"/>
    <s v="NA"/>
    <s v="1% Tryptone"/>
    <s v="white, wet, round"/>
    <s v="NA"/>
    <s v="NA"/>
    <s v="NA"/>
    <s v="Anodontohyla"/>
    <s v="J1-053"/>
    <s v="boulengeri"/>
    <s v="Anodontohylaboulengeri"/>
    <s v="RANOMAFANA-Vatoharanana"/>
    <s v="RANOMAFANA-Vatoharanana"/>
    <s v="Ranomafana-Vato"/>
    <s v="F"/>
    <s v="DNA"/>
    <n v="1521"/>
    <n v="1521"/>
    <s v="Completed"/>
    <n v="0.51067948600000002"/>
    <n v="0.48932051399999998"/>
    <x v="1"/>
    <s v="NonInhibitory"/>
    <x v="1"/>
    <n v="20"/>
    <n v="0"/>
    <n v="0"/>
    <n v="0"/>
    <s v="MGIsolates_MCB_BacIso_Plate15A03.16S_907R"/>
    <s v="2014/15"/>
    <s v="BacIso_Plate15A03.16S_907R"/>
    <n v="1521"/>
    <s v="k__Bacteria;p__Firmicutes;c__Bacilli;o__Bacillales;f__Paenibacillaceae;g__Paenibacillus;s__"/>
    <n v="1"/>
    <n v="673019"/>
    <s v="NA"/>
    <s v="NA"/>
    <s v="NA"/>
    <s v="CCTAACACCTAGCATTCATCGTTTACGGCGTGGACTACCAGGGTATCTAATCCTGTTTGCTCCCCACGCTTTCGCGCCTCAGCGTCAGTTACAGCCCAGAAAGTCGCCTTCGCCACTGGTGTTCCTCCACATCTCTACGCATTTCACCGCTACACGTGGAATTCCACTTTCCTCTTCTGTACTCAAGCTTTGCAGTTTCCATTGCGACTTGGGGTTGAGCCCCAAGTTTAAACAACAGACTTACAAGGCCGCCTGCGCGCGCTTTACGCCCAATAATTCCGGACAACGCTTGCCCCCTACGTATTACCGCGGCTGCTGGCACGTAGTTAGCCGGGGCTTTCTTCTCAGGTACCGTCACCTTGAGAGCAGTTACTCTCCCAAGCATTCTTCCCTGGCAACAGAGCTTTACGATCCGAAAACCTTCATCACTCACGCGGCGTTGCTCCGTCAGACTTTCGTCCATTGCGGAAGATTCCCTACTGCTGCCTCCCGTAGGAGTCTGGGCCGTGTCTCAGTCCCAGTGTGGCCGATCACCCTCTCAGGTCGGCTACGCATCGTCGCCTTGGTGAGCCGTTACCTCACCAACTAGCTAATGCGCCGCGGGTCCATCTGTAAGTGATAGATTGCTCCATCTTTCCCGATTCAATCATGCGACCATATCGCGTATCCGGTATTAGCATTCGTTTCCGAATGTTATCCCAGTCTTACAGGCAGGTTACCCACGTGTTACTCACCCGTCCGCCGCTAAGCATCAGAGGTGCAA"/>
    <s v="Bacteria"/>
    <x v="2"/>
    <x v="4"/>
    <s v="Bacillales"/>
    <s v="Paenibacillaceae"/>
    <s v="Paenibacillus"/>
    <s v="NA"/>
  </r>
  <r>
    <s v="C"/>
    <x v="336"/>
    <n v="1"/>
    <s v="*"/>
    <x v="482"/>
    <s v="*"/>
    <n v="2614"/>
    <s v="J2-008-B"/>
    <s v="NA"/>
    <s v="1% Tryptone"/>
    <s v="yellow round wet"/>
    <s v="NA"/>
    <s v="NA"/>
    <s v="NA"/>
    <s v="Ptychadena"/>
    <s v="J2-008"/>
    <s v="mascareniensis"/>
    <s v="Ptychadena mascareniensis"/>
    <s v="RANOMAFANA-Ambatolave"/>
    <s v="Ranomafana"/>
    <s v="Ranomafana-NONPARk"/>
    <s v="F"/>
    <s v="DNA"/>
    <n v="2614"/>
    <n v="2614"/>
    <s v="Completed"/>
    <n v="0.370171376"/>
    <n v="0.62982862399999995"/>
    <x v="1"/>
    <s v="NonInhibitory"/>
    <x v="1"/>
    <n v="12"/>
    <n v="0"/>
    <n v="0"/>
    <n v="0"/>
    <s v="MGIsolates_MCB_BacIso_Plate15H11.16S_907R"/>
    <s v="2014/15"/>
    <s v="BacIso_Plate15H11.16S_907R"/>
    <n v="2614"/>
    <s v="k__Bacteria;p__Firmicutes;c__Bacilli;o__Bacillales;f__Bacillaceae;g__Bacillus;s__marisflavi"/>
    <n v="1"/>
    <n v="2611121"/>
    <s v="NA"/>
    <s v="NA"/>
    <s v="NA"/>
    <s v="TCTAACACTTAGCACTCATCGTTTACGGCGTGGACTACCAGGGTATCTAATCCTGTTTGCTCCCCACGCTTTCGCGCCTCAGTGTCAGTTACAGACCAGAAAGTCGCCTTCGCCACTGGTGTTCCTCCAAATATCTACGCATTTCACCGCTACACTTGGAATTCCACTTTCCTCTTCTGCACTCAAGTTCCCCAGTTTCCAATGACCCTCCACGGTTGAGCCGTGGGCTTTCACATCAGACTTAAGAAACCACCTGCGCGCGCTTTACGCCCAATAATTCCGGACAACGCTTGCCACCTACGTATTACCGCGGCTGCTGGCACGTAGTTAGCCGTGGCTTTCTGGTTAGGTACCGTCAAGGCGCCGCCCTATTCGAACGGCACTTGTTCTTCCCTAACAACAGAGTTTTACGATCCGAAAACCTTCTTCACTCACGCGGCGTTGCTCCGTCAGACTTTCGTCCATTGCGGAAGATTCCCTACTGCTGCCTCCCGTAGGAGTCTGGGCCGTGTCTCAGTCCCAGTGTGGCCGATCACCCTCTCAGGTCGGCTACGCATCGTCGCCTTGGTGAGCCATTACCTCACCAACTAGCTAATGCGCCGCGGGTCCATCTGTAAGTGATAGCCGAAGCCACCTTTCAACCTTCCCCCATGCGGGGGTAGGTGTTATCCGGTATTAGCCCCGGTTTCCCGGAGTTATCCCAGTCTTACAGGCAGGTTACCCACGTGTTACTCACCCGTCCGCCGCTGATCTCAGGGAGCAA"/>
    <s v="Bacteria"/>
    <x v="2"/>
    <x v="4"/>
    <s v="Bacillales"/>
    <s v="Bacillaceae"/>
    <s v="Bacillus"/>
    <s v="marisflavi"/>
  </r>
  <r>
    <s v="C"/>
    <x v="337"/>
    <n v="2"/>
    <s v="*"/>
    <x v="483"/>
    <s v="*"/>
    <n v="2784"/>
    <s v="A2-004-D"/>
    <s v="NA"/>
    <s v="1% Tryptone"/>
    <s v="yellow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4"/>
    <n v="2784"/>
    <s v="Completed"/>
    <n v="0.301250613"/>
    <n v="0.698749387"/>
    <x v="1"/>
    <s v="NonInhibitory"/>
    <x v="1"/>
    <n v="13"/>
    <n v="0"/>
    <n v="0"/>
    <n v="0"/>
    <s v="MGIsolates_MCB_BacIso_Plate17D09.16S_907R"/>
    <s v="2014/15"/>
    <s v="BacIso_Plate17D09.16S_907R"/>
    <n v="2784"/>
    <s v="k__Bacteria;p__Actinobacteria;c__Actinobacteria;o__Actinomycetales;f__Microbacteriaceae;g__Microbacterium;s__"/>
    <n v="0.88"/>
    <s v="New.CleanUp.ReferenceOTU148"/>
    <s v="New.CleanUp.ReferenceOTU148"/>
    <s v="k__Bacteria;p__Actinobacteria;c__Actinobacteria;o__Actinomycetales;f__Microbacteriaceae;g__Microbacterium;s__chocolatum"/>
    <n v="1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CCGTTCGCCACTGATCCACCCAGCAAGCTGGGCTTCACCGTTCGACTTGCATGTGTTAAGCACGCCGCCAGCGTTC"/>
    <s v="Bacteria"/>
    <x v="3"/>
    <x v="5"/>
    <s v="Actinomycetales"/>
    <s v="Microbacteriaceae"/>
    <s v="Microbacterium"/>
    <s v="NA"/>
  </r>
  <r>
    <s v="C"/>
    <x v="338"/>
    <n v="3"/>
    <s v="*"/>
    <x v="484"/>
    <s v="*"/>
    <n v="2947"/>
    <s v="J4-017-F"/>
    <s v="NA"/>
    <s v="1% Tryptone"/>
    <s v="off white round wet"/>
    <s v="NA"/>
    <s v="NA"/>
    <s v="NA"/>
    <s v="NA"/>
    <s v="NA"/>
    <s v="NA"/>
    <s v="NA"/>
    <s v="NA"/>
    <s v="NA"/>
    <s v="NA"/>
    <s v="NA"/>
    <s v="NA"/>
    <n v="2947"/>
    <n v="2947"/>
    <s v="Completed"/>
    <n v="0.75933451900000004"/>
    <n v="0.24066548099999999"/>
    <x v="1"/>
    <s v="NonInhibitory"/>
    <x v="1"/>
    <n v="15"/>
    <n v="0"/>
    <n v="0"/>
    <n v="0"/>
    <s v="MGIsolates_MCB_BacIso_Plate19D07.16S_907R"/>
    <s v="2014/15"/>
    <s v="BacIso_Plate19D07.16S_907R"/>
    <n v="294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GTTCATCGTTCGACTTGCATGTGTTAA"/>
    <s v="Bacteria"/>
    <x v="3"/>
    <x v="5"/>
    <s v="Actinomycetales"/>
    <s v="Microbacteriaceae"/>
    <s v="Cryocola"/>
    <s v="NA"/>
  </r>
  <r>
    <s v="C"/>
    <x v="339"/>
    <n v="2"/>
    <s v="*"/>
    <x v="485"/>
    <s v="*"/>
    <n v="2956"/>
    <s v="A4-006-A"/>
    <s v="NA"/>
    <s v="1% Tryptone"/>
    <s v="off white round drier brownish hue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6"/>
    <n v="0"/>
    <s v="Not Completed"/>
    <n v="0"/>
    <n v="0"/>
    <x v="2"/>
    <s v="NA"/>
    <x v="0"/>
    <n v="0"/>
    <n v="0"/>
    <n v="0"/>
    <n v="0"/>
    <s v="MGIsolates_MCB_BacIso_Plate19C08.16S_907R"/>
    <s v="2014/15"/>
    <s v="BacIso_Plate19C08.16S_907R"/>
    <n v="295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"/>
    <s v="Bacteria"/>
    <x v="3"/>
    <x v="5"/>
    <s v="Actinomycetales"/>
    <s v="Microbacteriaceae"/>
    <s v="Cryocola"/>
    <s v="NA"/>
  </r>
  <r>
    <s v="C"/>
    <x v="340"/>
    <n v="1"/>
    <s v="*"/>
    <x v="486"/>
    <s v="*"/>
    <n v="2959"/>
    <s v="A4-006-D"/>
    <s v="NA"/>
    <s v="1% Tryptone"/>
    <s v="light yellow round wet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59"/>
    <n v="2959"/>
    <s v="Completed"/>
    <n v="0.46824993599999998"/>
    <n v="0.53175006400000002"/>
    <x v="1"/>
    <s v="NonInhibitory"/>
    <x v="1"/>
    <n v="15"/>
    <n v="0"/>
    <n v="0"/>
    <n v="0"/>
    <s v="MGIsolates_MCB_BacIso_Plate19A09.16S_907R"/>
    <s v="2014/15"/>
    <s v="BacIso_Plate19A09.16S_907R"/>
    <n v="2959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ATATCCGGTATTAGCTTCCGTTTCCGGAGGTTATCCCAGAGTCAAGGGCAGGTTACTCACGTGTTACTCACCCGTTCGCCACTAATCCCCCAGAGCAAGCTCCGGGTTCATCGTTCGACTTGCATGTGTTAA"/>
    <s v="Bacteria"/>
    <x v="3"/>
    <x v="5"/>
    <s v="Actinomycetales"/>
    <s v="Microbacteriaceae"/>
    <s v="Cryocola"/>
    <s v="NA"/>
  </r>
  <r>
    <s v="C"/>
    <x v="341"/>
    <n v="1"/>
    <s v="*"/>
    <x v="487"/>
    <s v="*"/>
    <n v="2960"/>
    <s v="A4-006-E"/>
    <s v="NA"/>
    <s v="1% Tryptone"/>
    <s v="white round wet"/>
    <s v="NA"/>
    <s v="NA"/>
    <s v="NA"/>
    <s v="Mantidactylus"/>
    <s v="A4-006"/>
    <s v="pauliani"/>
    <s v="Mantidactylus  pauliani"/>
    <s v="ANKARATRA-Tavolatara Camp"/>
    <s v="Ankaratra"/>
    <s v="Ankaratra"/>
    <s v="F"/>
    <s v="BAC/MET"/>
    <n v="2960"/>
    <n v="2960"/>
    <s v="Completed"/>
    <n v="0.26365252700000003"/>
    <n v="0.73634747300000003"/>
    <x v="1"/>
    <s v="NonInhibitory"/>
    <x v="1"/>
    <n v="15"/>
    <n v="0"/>
    <n v="0"/>
    <n v="0"/>
    <s v="MGIsolates_MCB_BacIso_Plate19G09.16S_907R"/>
    <s v="2014/15"/>
    <s v="BacIso_Plate19G09.16S_907R"/>
    <n v="2960"/>
    <s v="k__Bacteria;p__Actinobacteria;c__Actinobacteria;o__Actinomycetales;f__Intrasporangiaceae;g__Terracoccus;s__"/>
    <n v="1"/>
    <n v="4465540"/>
    <s v="NA"/>
    <s v="NA"/>
    <s v="NA"/>
    <s v="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CAAGCAAGCTTGATCATCACCGTTCGACTTGCATGTGTTAA"/>
    <s v="Bacteria"/>
    <x v="3"/>
    <x v="5"/>
    <s v="Actinomycetales"/>
    <s v="Intrasporangiaceae"/>
    <s v="Terracoccus"/>
    <s v="NA"/>
  </r>
  <r>
    <s v="C"/>
    <x v="342"/>
    <n v="1"/>
    <s v="*"/>
    <x v="489"/>
    <s v="*"/>
    <n v="3020"/>
    <s v="J4-029-A"/>
    <s v="NA"/>
    <s v="1% Tryptone"/>
    <s v="white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0"/>
    <n v="3020"/>
    <s v="Completed"/>
    <n v="0.303657607"/>
    <n v="0.696342393"/>
    <x v="1"/>
    <s v="NonInhibitory"/>
    <x v="1"/>
    <n v="15"/>
    <n v="0.36422481800000001"/>
    <n v="0.63577518200000005"/>
    <s v="KS1&amp;3"/>
    <s v="MGIsolates_MCB_BacIso_Plate19C03.16S_907R"/>
    <s v="2014/15"/>
    <s v="BacIso_Plate19C03.16S_907R"/>
    <n v="3020"/>
    <s v="k__Bacteria;p__Actinobacteria;c__Actinobacteria;o__Actinomycetales;f__Brevibacteriaceae;g__Brevibacterium;s__"/>
    <n v="1"/>
    <n v="804735"/>
    <n v="804735"/>
    <s v="k__Bacteria;p__Actinobacteria;c__Actinobacteria;o__Actinomycetales;f__Brevibacteriaceae;g__Brevibacterium;s__"/>
    <n v="1"/>
    <s v="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TCTTGGTGAGCCATTACCTCACCAACAAACTGATAGGCCGCGAGCCCATCCCCAACCGAAAAAACTTTCCACCCACCCTCATGCGAGGACAGGTCGTATCCAGTATTAGACCCAGTTTCCCGGGCTTATCCCGAAGTCAGGGGCAGGTTACTCACGTGTTACTCACCCGTTCGCCACTCATCCACCCCAGCAAGCTGGGGCTTCAGCGTTCGACTTGCATGTGTTAA"/>
    <s v="Bacteria"/>
    <x v="3"/>
    <x v="5"/>
    <s v="Actinomycetales"/>
    <s v="Brevibacteriaceae"/>
    <s v="Brevibacterium"/>
    <s v="NA"/>
  </r>
  <r>
    <s v="C"/>
    <x v="343"/>
    <n v="3"/>
    <s v="*"/>
    <x v="490"/>
    <s v="*"/>
    <n v="3024"/>
    <s v="J4-029-E"/>
    <s v="NA"/>
    <s v="1% Tryptone"/>
    <s v="yellow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4"/>
    <n v="3024"/>
    <s v="Completed"/>
    <n v="0.36576073199999998"/>
    <n v="0.63423926799999997"/>
    <x v="1"/>
    <s v="NonInhibitory"/>
    <x v="1"/>
    <n v="15"/>
    <n v="-2.6997158E-2"/>
    <n v="1.0269971579999999"/>
    <s v="KS1&amp;3"/>
    <s v="MGIsolates_MCB_BacIso_Plate18A01.16S_907R"/>
    <s v="2014/15"/>
    <s v="BacIso_Plate18A01.16S_907R"/>
    <n v="3024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"/>
    <s v="Bacteria"/>
    <x v="3"/>
    <x v="5"/>
    <s v="Actinomycetales"/>
    <s v="Microbacteriaceae"/>
    <s v="Curtobacterium"/>
    <s v="NA"/>
  </r>
  <r>
    <s v="C"/>
    <x v="344"/>
    <n v="1"/>
    <s v="*"/>
    <x v="492"/>
    <s v="*"/>
    <n v="3182"/>
    <s v="J1-065-C"/>
    <s v="NA"/>
    <s v="1% Tryptone"/>
    <s v="golden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2"/>
    <n v="3182"/>
    <s v="Completed"/>
    <n v="0.143933225"/>
    <n v="0.85606677499999995"/>
    <x v="0"/>
    <s v="NonInhibitory"/>
    <x v="0"/>
    <n v="16"/>
    <n v="0"/>
    <n v="0"/>
    <n v="0"/>
    <s v="MGIsolates_MCB_BacIso_Plate21D02.16S_907R"/>
    <s v="2014/15"/>
    <s v="BacIso_Plate21D02.16S_907R"/>
    <n v="3182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GAGGCCGCGAGCCCATCCCAGACCGAAAAATCTTTCCAAACACGACCATGCGATCACGT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C"/>
    <x v="345"/>
    <n v="3"/>
    <s v="*"/>
    <x v="497"/>
    <s v="*"/>
    <n v="3222"/>
    <s v="J9-014-F"/>
    <s v="NA"/>
    <s v="1% Tryptone"/>
    <s v="light yellowish round wet"/>
    <s v="NA"/>
    <s v="NA"/>
    <s v="NA"/>
    <s v="Guibemantis"/>
    <s v="J9-014"/>
    <s v="spp. Andasibe"/>
    <s v="Guibemantis spp. Andasibe"/>
    <s v="ANDASIBE-MMA"/>
    <s v="ANDASIBE"/>
    <s v="Andasibe2"/>
    <s v="M"/>
    <s v="DNA"/>
    <n v="3222"/>
    <n v="3222"/>
    <s v="Completed"/>
    <n v="0.275447883"/>
    <n v="0.724552117"/>
    <x v="1"/>
    <s v="NonInhibitory"/>
    <x v="1"/>
    <n v="16"/>
    <n v="0"/>
    <n v="0"/>
    <n v="0"/>
    <s v="MGIsolates_MCB_BacIso_Plate21D05.16S_907R"/>
    <s v="2014/15"/>
    <s v="BacIso_Plate21D05.16S_907R"/>
    <n v="3222"/>
    <s v="k__Bacteria;p__Actinobacteria;c__Actinobacteria;o__Actinomycetales;f__Microbacteriaceae;g__Microbacterium;s__chocolatum"/>
    <n v="0.98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C"/>
    <x v="346"/>
    <n v="3"/>
    <s v="*"/>
    <x v="498"/>
    <s v="*"/>
    <n v="3265"/>
    <s v="A2-009-B"/>
    <s v="NA"/>
    <s v="1% Tryptone"/>
    <s v="yellow round wet"/>
    <s v="NA"/>
    <s v="NA"/>
    <s v="NA"/>
    <s v="Boophis"/>
    <s v="A2-009"/>
    <s v="erythodactylus"/>
    <s v="Boophis  erythodactylus"/>
    <s v="TOROTORO-Camp"/>
    <s v="TOROTORO-Camp"/>
    <s v="Torotorofotsy"/>
    <s v="NA"/>
    <s v="BAC/MET"/>
    <n v="3265"/>
    <n v="3265"/>
    <s v="Completed"/>
    <n v="0.184242671"/>
    <n v="0.81575732899999998"/>
    <x v="0"/>
    <s v="NonInhibitory"/>
    <x v="0"/>
    <n v="16"/>
    <n v="0"/>
    <n v="0"/>
    <n v="0"/>
    <s v="MGIsolates_MCB_BacIso_Plate21B09.16S_907R"/>
    <s v="2014/15"/>
    <s v="BacIso_Plate21B09.16S_907R"/>
    <n v="3265"/>
    <s v="k__Bacteria;p__Actinobacteria;c__Actinobacteria;o__Actinomycetales;f__Microbacteriaceae;g__Microbacterium;s__chocolatum"/>
    <n v="1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CACCGTTCGACTTGCATGTGTTAAGCACGCCGCCAGCGTTCATCC"/>
    <s v="Bacteria"/>
    <x v="3"/>
    <x v="5"/>
    <s v="Actinomycetales"/>
    <s v="Microbacteriaceae"/>
    <s v="Microbacterium"/>
    <s v="chocolatum"/>
  </r>
  <r>
    <s v="C"/>
    <x v="347"/>
    <n v="4"/>
    <s v="*"/>
    <x v="500"/>
    <s v="*"/>
    <n v="3289"/>
    <s v="A1-090-B"/>
    <s v="NA"/>
    <s v="1% Tryptone"/>
    <s v="pale orangish round wet"/>
    <s v="NA"/>
    <s v="NA"/>
    <s v="NA"/>
    <s v="Boophis"/>
    <s v="A1-090"/>
    <s v="burgeri"/>
    <s v="Boophis  burgeri"/>
    <s v="ANDASIBE-NP"/>
    <s v="ANDASIBE"/>
    <s v="Andasibe2"/>
    <s v="U"/>
    <s v="BAC/MET"/>
    <n v="3289"/>
    <n v="3289"/>
    <s v="Completed"/>
    <n v="0.20215797999999999"/>
    <n v="0.79784202000000004"/>
    <x v="1"/>
    <s v="NonInhibitory"/>
    <x v="0"/>
    <n v="16"/>
    <n v="0"/>
    <n v="0"/>
    <n v="0"/>
    <s v="MGIsolates_MCB_BacIso_Plate21G12.16S_907R"/>
    <s v="2014/15"/>
    <s v="BacIso_Plate21G12.16S_907R"/>
    <n v="3289"/>
    <s v="k__Bacteria;p__Actinobacteria;c__Actinobacteria;o__Actinomycetales;f__Microbacteriaceae;g__Microbacterium;s__"/>
    <n v="1"/>
    <n v="249375"/>
    <n v="249375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"/>
    <s v="Bacteria"/>
    <x v="3"/>
    <x v="5"/>
    <s v="Actinomycetales"/>
    <s v="Microbacteriaceae"/>
    <s v="Microbacterium"/>
    <s v="NA"/>
  </r>
  <r>
    <s v="C"/>
    <x v="348"/>
    <n v="2"/>
    <s v="*"/>
    <x v="501"/>
    <s v="*"/>
    <n v="3548"/>
    <s v="a5-014-B"/>
    <s v="NA"/>
    <s v="1% Tryptone"/>
    <s v="NA"/>
    <s v="NA"/>
    <s v="NA"/>
    <s v="NA"/>
    <s v="Ptychadena"/>
    <s v="A5-014"/>
    <s v="mascareniensis"/>
    <s v="Ptychadena mascareniensis"/>
    <s v="AMBATOLAMPY"/>
    <s v="AMBATOLAMPY"/>
    <s v="Ankaratra"/>
    <s v="J"/>
    <s v="BAC/MET"/>
    <n v="3548"/>
    <n v="3548"/>
    <s v="Completed"/>
    <n v="0.26938775500000001"/>
    <n v="0.73061224499999999"/>
    <x v="1"/>
    <s v="NonInhibitory"/>
    <x v="1"/>
    <n v="19"/>
    <n v="0"/>
    <n v="0"/>
    <n v="0"/>
    <s v="MGIsolates_MCB_BacIso_Plate24E01.16S_907R"/>
    <s v="2014/15"/>
    <s v="BacIso_Plate24E01.16S_907R"/>
    <n v="3548"/>
    <s v="k__Bacteria;p__Actinobacteria;c__Actinobacteria;o__Actinomycetales;f__Microbacteriaceae;g__Microbacterium;s__chocolatum"/>
    <n v="0.99"/>
    <n v="846164"/>
    <n v="846164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C"/>
    <x v="349"/>
    <n v="2"/>
    <s v="*"/>
    <x v="504"/>
    <s v="*"/>
    <n v="3579"/>
    <s v="SA-3-D"/>
    <s v="NA"/>
    <s v="1% Tryptone"/>
    <s v="yellow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579"/>
    <n v="3579"/>
    <s v="Completed"/>
    <n v="1.14246811"/>
    <n v="-0.14246811000000001"/>
    <x v="1"/>
    <s v="NonInhibitory"/>
    <x v="0"/>
    <n v="21"/>
    <n v="0"/>
    <n v="0"/>
    <n v="0"/>
    <s v="MGIsolates_MCB_BacIso_Plate24B03.16S_907R"/>
    <s v="2014/15"/>
    <s v="BacIso_Plate24B03.16S_907R"/>
    <n v="3579"/>
    <s v="k__Bacteria;p__Actinobacteria;c__Actinobacteria;o__Actinomycetales;f__Microbacteriaceae;g__Microbacterium;s__chocolatum"/>
    <n v="0.98"/>
    <n v="851567"/>
    <n v="851567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AGGA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C"/>
    <x v="350"/>
    <n v="1"/>
    <s v="*"/>
    <x v="505"/>
    <s v="*"/>
    <n v="3589"/>
    <s v="A1-046-L"/>
    <s v="NA"/>
    <s v="1% Tryptone"/>
    <s v="golden yellow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3589"/>
    <n v="3589"/>
    <s v="Completed"/>
    <n v="0.60240791199999999"/>
    <n v="0.39759208800000001"/>
    <x v="1"/>
    <s v="NonInhibitory"/>
    <x v="1"/>
    <n v="21"/>
    <n v="0"/>
    <n v="0"/>
    <n v="0"/>
    <s v="MGIsolates_MCB_BacIso_Plate24D04.16S_907R"/>
    <s v="2014/15"/>
    <s v="BacIso_Plate24D04.16S_907R"/>
    <n v="3589"/>
    <s v="k__Bacteria;p__Actinobacteria;c__Actinobacteria;o__Actinomycetales;f__Microbacteriaceae;g__Microbacterium;s__chocolatum"/>
    <n v="1"/>
    <s v="New.CleanUp.ReferenceOTU148"/>
    <s v="New.CleanUp.ReferenceOTU148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TGTTAAGCACGCCGCCAGCGTTCATCCT"/>
    <s v="Bacteria"/>
    <x v="3"/>
    <x v="5"/>
    <s v="Actinomycetales"/>
    <s v="Microbacteriaceae"/>
    <s v="Microbacterium"/>
    <s v="chocolatum"/>
  </r>
  <r>
    <s v="C"/>
    <x v="351"/>
    <n v="4"/>
    <s v="*"/>
    <x v="507"/>
    <s v="*"/>
    <n v="3615"/>
    <s v="J9-079-H"/>
    <s v="NA"/>
    <s v="1% Tryptone"/>
    <s v="bright yellow round wet"/>
    <s v="NA"/>
    <s v="NA"/>
    <s v="NA"/>
    <s v="Boophis"/>
    <s v="J9-079"/>
    <s v="pyrrhus"/>
    <s v="Boophis  pyrrhus"/>
    <s v="VOHIMANA"/>
    <s v="VOHIMANA"/>
    <s v="VOHIMANA"/>
    <s v="F"/>
    <s v="DNA"/>
    <n v="3615"/>
    <n v="3615"/>
    <s v="Completed"/>
    <n v="0.47513257800000003"/>
    <n v="0.52486742200000003"/>
    <x v="1"/>
    <s v="NonInhibitory"/>
    <x v="1"/>
    <n v="21"/>
    <n v="0"/>
    <n v="0"/>
    <n v="0"/>
    <s v="MGIsolates_MCB_BacIso_Plate24G06.16S_907R"/>
    <s v="2014/15"/>
    <s v="BacIso_Plate24G06.16S_907R"/>
    <n v="3615"/>
    <s v="k__Bacteria;p__Actinobacteria;c__Actinobacteria;o__Actinomycetales;f__Microbacteriaceae;g__Microbacterium;s__"/>
    <n v="0.73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TGCATGTGTTAAGCACGCCGCCAGCGTTCATCCT"/>
    <s v="Bacteria"/>
    <x v="3"/>
    <x v="5"/>
    <s v="Actinomycetales"/>
    <s v="Microbacteriaceae"/>
    <s v="Microbacterium"/>
    <s v="NA"/>
  </r>
  <r>
    <s v="C"/>
    <x v="352"/>
    <n v="1"/>
    <s v="*"/>
    <x v="515"/>
    <s v="*"/>
    <n v="2648"/>
    <s v="A1-049-C"/>
    <s v="NA"/>
    <s v="1% Tryptone"/>
    <s v="white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8"/>
    <n v="2648"/>
    <s v="Completed"/>
    <n v="2.3899954000000001E-2"/>
    <n v="0.976100046"/>
    <x v="0"/>
    <s v="Inhibitory"/>
    <x v="0"/>
    <n v="12"/>
    <n v="0"/>
    <n v="0"/>
    <n v="0"/>
    <s v="MGIsolates_MCB_BacIso_Plate16B02.16S_907R"/>
    <s v="2014/15"/>
    <s v="BacIso_Plate16B02.16S_907R"/>
    <n v="2648"/>
    <s v="k__Bacteria;p__Actinobacteria;c__Actinobacteria;o__Actinomycetales;f__Intrasporangiaceae"/>
    <n v="1"/>
    <n v="810959"/>
    <n v="810959"/>
    <s v="k__Bacteria;p__Actinobacteria;c__Actinobacteria;o__Actinomycetales;f__Intrasporangiaceae"/>
    <n v="1"/>
    <s v="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AGAGCAAGCTCCAAGGTTCACCGTTCGACTTGCATG"/>
    <s v="Bacteria"/>
    <x v="3"/>
    <x v="5"/>
    <s v="Actinomycetales"/>
    <s v="Intrasporangiaceae"/>
    <s v="NA"/>
    <s v="NA"/>
  </r>
  <r>
    <s v="C"/>
    <x v="353"/>
    <n v="3"/>
    <s v="*"/>
    <x v="517"/>
    <s v="*"/>
    <n v="2715"/>
    <s v="J2-043-M"/>
    <s v="NA"/>
    <s v="1% Tryptone"/>
    <s v="light yellow round wet"/>
    <s v="NA"/>
    <s v="NA"/>
    <s v="NA"/>
    <s v="Mantella"/>
    <s v="J2-043"/>
    <s v="aurantiaca"/>
    <s v="Mantella aurantiaca"/>
    <s v="TOROTORO-Mine"/>
    <s v="TOROTORO-Mine"/>
    <s v="Torotorofotsy"/>
    <s v="M"/>
    <s v="DNA"/>
    <n v="2715"/>
    <n v="2715"/>
    <s v="Completed"/>
    <n v="0.59238597400000004"/>
    <n v="0.40761402600000002"/>
    <x v="1"/>
    <s v="NonInhibitory"/>
    <x v="1"/>
    <n v="13"/>
    <n v="0"/>
    <n v="0"/>
    <n v="0"/>
    <s v="MGIsolates_MCB_BacIso_Plate17D03.16S_907R"/>
    <s v="2014/15"/>
    <s v="BacIso_Plate17D03.16S_907R"/>
    <n v="2715"/>
    <s v="k__Bacteria;p__Actinobacteria;c__Actinobacteria;o__Actinomycetales;f__Microbacteriaceae;g__;s__"/>
    <n v="0.78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TCATCCTTGACCGAAATTCTTTCCAGCTGTTGAAGATGCCTTCACAGCTCGTATCCGGTATTAGACGTCGTTTCCAACGCTTATCCCAGAGTCAAGGGCAGATTGCTCACGTGTTACTCACCCGTTCGCCACTGATCCAGAGAGCAAGCTCTCTTTCACCGTTCGACTTGCATGTGTTAAGCACGCCGCCAGCGTTC"/>
    <s v="Bacteria"/>
    <x v="3"/>
    <x v="5"/>
    <s v="Actinomycetales"/>
    <s v="Microbacteriaceae"/>
    <s v="NA"/>
    <s v="NA"/>
  </r>
  <r>
    <s v="C"/>
    <x v="354"/>
    <n v="1"/>
    <s v="*"/>
    <x v="518"/>
    <s v="*"/>
    <n v="2760"/>
    <s v="J1-015-S"/>
    <s v="NA"/>
    <s v="1% Tryptone"/>
    <s v="yellow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760"/>
    <n v="2760"/>
    <s v="Completed"/>
    <n v="0.59183423199999996"/>
    <n v="0.40816576799999998"/>
    <x v="1"/>
    <s v="NonInhibitory"/>
    <x v="1"/>
    <n v="13"/>
    <n v="0"/>
    <n v="0"/>
    <n v="0"/>
    <s v="MGIsolates_MCB_BacIso_Plate17G08.16S_907R"/>
    <s v="2014/15"/>
    <s v="BacIso_Plate17G08.16S_907R"/>
    <n v="2760"/>
    <s v="k__Bacteria;p__Actinobacteria;c__Actinobacteria;o__Actinomycetales;f__Microbacteriaceae;g__Microbacterium;s__maritypicum"/>
    <n v="0.84"/>
    <n v="264482"/>
    <n v="264482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A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"/>
    <s v="Bacteria"/>
    <x v="3"/>
    <x v="5"/>
    <s v="Actinomycetales"/>
    <s v="Microbacteriaceae"/>
    <s v="Microbacterium"/>
    <s v="maritypicum"/>
  </r>
  <r>
    <s v="C"/>
    <x v="355"/>
    <n v="8"/>
    <s v="*"/>
    <x v="523"/>
    <s v="*"/>
    <n v="2819"/>
    <s v="J8-032-E"/>
    <s v="NA"/>
    <s v="1% Tryptone"/>
    <s v="orangish yellowish round wet"/>
    <s v="NA"/>
    <s v="NA"/>
    <s v="NA"/>
    <s v="Boophis"/>
    <s v="J8-032"/>
    <s v="idea"/>
    <s v="Boophis  idea"/>
    <s v="TOROTORO-Camp"/>
    <s v="TOROTORO-Camp"/>
    <s v="Torotorofotsy"/>
    <s v="M"/>
    <s v="MET"/>
    <n v="2819"/>
    <n v="2819"/>
    <s v="Completed"/>
    <n v="0.498957822"/>
    <n v="0.50104217799999995"/>
    <x v="1"/>
    <s v="NonInhibitory"/>
    <x v="1"/>
    <n v="13"/>
    <n v="0"/>
    <n v="0"/>
    <n v="0"/>
    <s v="MGIsolates_MCB_BacIso_Plate17D12.16S_907R"/>
    <s v="2014/15"/>
    <s v="BacIso_Plate17D12.16S_907R"/>
    <n v="2819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"/>
    <s v="Bacteria"/>
    <x v="3"/>
    <x v="5"/>
    <s v="Actinomycetales"/>
    <s v="Microbacteriaceae"/>
    <s v="Microbacterium"/>
    <s v="chocolatum"/>
  </r>
  <r>
    <s v="C"/>
    <x v="356"/>
    <n v="1"/>
    <s v="*"/>
    <x v="526"/>
    <s v="*"/>
    <n v="2941"/>
    <s v="J8-035-D"/>
    <s v="NA"/>
    <s v="1% Tryptone"/>
    <s v="white round wet"/>
    <s v="NA"/>
    <s v="NA"/>
    <s v="NA"/>
    <s v="Boophis"/>
    <s v="J8-035"/>
    <s v="idea"/>
    <s v="Boophis  idea"/>
    <s v="TOROTORO-Camp"/>
    <s v="TOROTORO-Camp"/>
    <s v="Torotorofotsy"/>
    <s v="M"/>
    <s v="MET"/>
    <n v="2941"/>
    <n v="2941"/>
    <s v="Completed"/>
    <n v="0.49061201100000001"/>
    <n v="0.50938798900000004"/>
    <x v="1"/>
    <s v="NonInhibitory"/>
    <x v="1"/>
    <n v="21"/>
    <n v="0"/>
    <n v="0"/>
    <n v="0"/>
    <s v="MGIsolates_MCB_BacIso_Plate19B06.16S_907R"/>
    <s v="2014/15"/>
    <s v="BacIso_Plate19B06.16S_907R"/>
    <n v="2941"/>
    <s v="k__Bacteria;p__Actinobacteria;c__Actinobacteria;o__Actinomycetales;f__Microbacteriaceae;g__Microbacterium;s__"/>
    <n v="0.89"/>
    <n v="1045797"/>
    <n v="1045797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"/>
    <s v="Bacteria"/>
    <x v="3"/>
    <x v="5"/>
    <s v="Actinomycetales"/>
    <s v="Microbacteriaceae"/>
    <s v="Microbacterium"/>
    <s v="NA"/>
  </r>
  <r>
    <s v="C"/>
    <x v="357"/>
    <n v="1"/>
    <s v="*"/>
    <x v="528"/>
    <s v="*"/>
    <n v="3011"/>
    <s v="J4-023-K"/>
    <s v="NA"/>
    <s v="1% Tryptone"/>
    <s v="white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11"/>
    <n v="3011"/>
    <s v="Completed"/>
    <n v="0.75781051600000005"/>
    <n v="0.24218948400000001"/>
    <x v="1"/>
    <s v="NonInhibitory"/>
    <x v="1"/>
    <n v="15"/>
    <n v="0.95121566199999996"/>
    <n v="4.8784337999999997E-2"/>
    <s v="KS1&amp;3"/>
    <s v="MGIsolates_MCB_BacIso_Plate19H02.16S_907R"/>
    <s v="2014/15"/>
    <s v="BacIso_Plate19H02.16S_907R"/>
    <n v="3011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GTTAA"/>
    <s v="Bacteria"/>
    <x v="3"/>
    <x v="5"/>
    <s v="Actinomycetales"/>
    <s v="Microbacteriaceae"/>
    <s v="Curtobacterium"/>
    <s v="NA"/>
  </r>
  <r>
    <s v="C"/>
    <x v="358"/>
    <n v="1"/>
    <s v="*"/>
    <x v="529"/>
    <s v="*"/>
    <n v="3068"/>
    <s v="A3-069-A"/>
    <s v="NA"/>
    <s v="1% Tryptone"/>
    <s v="light yellow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68"/>
    <n v="3068"/>
    <s v="Completed"/>
    <n v="0.27012954"/>
    <n v="0.72987046"/>
    <x v="1"/>
    <s v="NonInhibitory"/>
    <x v="1"/>
    <n v="15"/>
    <n v="0"/>
    <n v="0"/>
    <n v="0"/>
    <s v="MGIsolates_MCB_BacIso_Plate19B10.16S_907R"/>
    <s v="2014/15"/>
    <s v="BacIso_Plate19B10.16S_907R"/>
    <n v="3068"/>
    <s v="k__Bacteria;p__Actinobacteria;c__Actinobacteria;o__Actinomycetales;f__Microbacteriaceae;g__Microbacterium"/>
    <n v="1"/>
    <n v="587696"/>
    <n v="587696"/>
    <s v="k__Bacteria;p__Actinobacteria;c__Actinobacteria;o__Actinomycetales;f__Microbacteriaceae;g__Microbacterium;s__chocolatum"/>
    <n v="0.99"/>
    <s v="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"/>
    <s v="Bacteria"/>
    <x v="3"/>
    <x v="5"/>
    <s v="Actinomycetales"/>
    <s v="Microbacteriaceae"/>
    <s v="Microbacterium"/>
    <s v="NA"/>
  </r>
  <r>
    <s v="C"/>
    <x v="359"/>
    <n v="1"/>
    <s v="*"/>
    <x v="530"/>
    <s v="*"/>
    <n v="3664"/>
    <s v="A6-001-B"/>
    <s v="NA"/>
    <s v="1% Tryptone"/>
    <s v="yellowish round wet"/>
    <s v="NA"/>
    <s v="NA"/>
    <s v="NA"/>
    <s v="Dyscophus"/>
    <s v="A6-001"/>
    <s v="antongilii"/>
    <s v="Dyscophus antongilii"/>
    <s v="MAROANTSETRA"/>
    <s v="MAROANTSETRA"/>
    <s v="MAROANTSETRA"/>
    <s v="J"/>
    <s v="BAC/MET"/>
    <n v="3664"/>
    <n v="3664"/>
    <s v="Completed"/>
    <n v="0.100384246"/>
    <n v="0.89961575400000005"/>
    <x v="0"/>
    <s v="NonInhibitory"/>
    <x v="0"/>
    <n v="17"/>
    <n v="0"/>
    <n v="0"/>
    <n v="0"/>
    <s v="MGIsolates_MCB_BacIso_Plate24H10.16S_907R"/>
    <s v="2014/15"/>
    <s v="BacIso_Plate24H10.16S_907R"/>
    <n v="3664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CGGCATGGACTACCAGGGTATCTAATCCTGTTCGCTCCCCATGCTTTCGCTCCTCAGCGTCAGTTGCGGCCCAGAGACCTGCCTTCGCCATCGGTGTTCCTCCTGATATCTGCGCATTCCACCGCTACACCAGGAATTCCAGTCTCCCCTACCGCACTCTAGTCTGCCCGTACCCGATGCAAGCTCGAGGTTGAGCCTCGAGTTTTCACACCAGACGCGACAG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TAGCTCATATCCGGTATTAGCCCCGGTTTCCCGGAGTTATCCCGAAGTCAAGGGCAGGTTACTCACGTGTTACTCACCCGTTCGCCACTAATCCACCCAGCAAGCTGGGCATCATCGTTCGACTTGCATGTGTTAAGCACGCCGCCAGCGTTCGTCCT"/>
    <s v="Bacteria"/>
    <x v="3"/>
    <x v="5"/>
    <s v="Actinomycetales"/>
    <s v="Promicromonosporaceae"/>
    <s v="Cellulosimicrobium"/>
    <s v="NA"/>
  </r>
  <r>
    <s v="C"/>
    <x v="360"/>
    <n v="1"/>
    <s v="*"/>
    <x v="531"/>
    <s v="*"/>
    <n v="223"/>
    <s v="A4-026-B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23"/>
    <n v="223"/>
    <s v="Completed"/>
    <n v="1.44895449"/>
    <n v="-0.44895448999999998"/>
    <x v="4"/>
    <s v="Facilitating"/>
    <x v="0"/>
    <n v="1"/>
    <n v="0"/>
    <n v="0"/>
    <n v="0"/>
    <s v="MGIsolates_MCB_BacIso_Plate2H02.16S_907R"/>
    <s v="2014/15"/>
    <s v="BacIso_Plate2H02.16S_907R"/>
    <n v="223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TAACTGTATATCGCTAACAGCGAGTATTCATCGTTTAGGGCGTGGACTACCAGGGTATCTAATCCTGTTTGATCCCCACGCTTTCGTGCCTCAGCGTCAATAAAACCATAGTAAGCTGCCTTCGCAATCGGTGTTCTGAGACATATCTATGCATTTCACCGCTACTTGTCTCATTCCGCCTACCTCTAGTTCATTCAAGCAATTCAGTATCAAAGGCACTGCGATAGTTGAGCTACCGTCTTTCACCTCTGACTTAAACTGCCGCCTACGCACCCTTTAAACCCAATAAATCCGGATAACGCTTGGATCCTCCGTATTACCGCGGCTGCTGGCACGGAGTTAGCCGATCCTTATTCTTCTGGTACATTCAGCTCTCTACACGTAGAAAGGTTTATTCCCAGATAAAAGCAGTTTACGACCCATAGGGCT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TTAAGGAGCAA"/>
    <s v="Bacteria"/>
    <x v="1"/>
    <x v="1"/>
    <s v="Sphingobacteriales"/>
    <s v="Sphingobacteriaceae"/>
    <s v="Pedobacter"/>
    <s v="NA"/>
  </r>
  <r>
    <s v="C"/>
    <x v="361"/>
    <n v="2"/>
    <s v="*"/>
    <x v="532"/>
    <s v="*"/>
    <n v="231"/>
    <s v="A5-002-A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1"/>
    <n v="231"/>
    <s v="Completed"/>
    <n v="0.17589175900000001"/>
    <n v="0.82410824100000002"/>
    <x v="0"/>
    <s v="NonInhibitory"/>
    <x v="0"/>
    <n v="1"/>
    <n v="0"/>
    <n v="0"/>
    <n v="0"/>
    <s v="MGIsolates_MCB_BacIso_Plate2B02.16S_907R"/>
    <s v="2014/15"/>
    <s v="BacIso_Plate2B02.16S_907R"/>
    <n v="231"/>
    <s v="k__Bacteria;p__Actinobacteria;c__Actinobacteria;o__Actinomycetales;f__Micrococcaceae;g__Arthrobacter;s__psychrolactophilus"/>
    <n v="1"/>
    <n v="811272"/>
    <n v="811272"/>
    <s v="k__Bacteria;p__Actinobacteria;c__Actinobacteria;o__Actinomycetales;f__Micrococcaceae;g__;s__"/>
    <n v="0.89"/>
    <s v="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ACCCCATGCGAGGAAAAGTCAATATCCAGTATTAGACCCCGTTTCCAAGGCTTATCCCAGAGTTAAGGGCAGGTTACTCACGTGTTACTCACCCGTTCGCCACTAATCCCCCCGCAAGCGGGC"/>
    <s v="Bacteria"/>
    <x v="3"/>
    <x v="5"/>
    <s v="Actinomycetales"/>
    <s v="Micrococcaceae"/>
    <s v="Arthrobacter"/>
    <s v="psychrolactophilus"/>
  </r>
  <r>
    <s v="C"/>
    <x v="362"/>
    <n v="1"/>
    <s v="*"/>
    <x v="533"/>
    <s v="*"/>
    <n v="234"/>
    <s v="NA"/>
    <s v="NA"/>
    <s v="1% Tryptone"/>
    <s v="NA"/>
    <s v="NA"/>
    <s v="NA"/>
    <s v="NA"/>
    <s v="NA"/>
    <s v="NA"/>
    <s v="NA"/>
    <s v="NA"/>
    <s v="NA"/>
    <s v="NA"/>
    <s v="NA"/>
    <s v="NA"/>
    <s v="NA"/>
    <n v="234"/>
    <n v="234"/>
    <s v="Completed"/>
    <n v="0.17302173000000001"/>
    <n v="0.82697827000000002"/>
    <x v="0"/>
    <s v="NonInhibitory"/>
    <x v="0"/>
    <n v="1"/>
    <n v="0"/>
    <n v="0"/>
    <n v="0"/>
    <s v="MGIsolates_MCB_BacIso_Plate2A02.16S_907R"/>
    <s v="2014/15"/>
    <s v="BacIso_Plate2A02.16S_907R"/>
    <n v="234"/>
    <s v="k__Bacteria;p__Actinobacteria;c__Actinobacteria;o__Actinomycetales;f__Micrococcaceae;g__Arthrobacter;s__psychrolactophilus"/>
    <n v="1"/>
    <n v="811272"/>
    <n v="811272"/>
    <s v="k__Bacteria;p__Actinobacteria;c__Actinobacteria;o__Actinomycetales;f__Micrococcaceae;g__;s__"/>
    <n v="0.89"/>
    <s v="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"/>
    <s v="Bacteria"/>
    <x v="3"/>
    <x v="5"/>
    <s v="Actinomycetales"/>
    <s v="Micrococcaceae"/>
    <s v="Arthrobacter"/>
    <s v="psychrolactophilus"/>
  </r>
  <r>
    <s v="C"/>
    <x v="363"/>
    <n v="1"/>
    <s v="*"/>
    <x v="535"/>
    <s v="*"/>
    <n v="2757"/>
    <s v="J4-030-N"/>
    <s v="NA"/>
    <s v="1% Tryptone"/>
    <s v="light yellow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2757"/>
    <n v="2757"/>
    <s v="Completed"/>
    <n v="0.91754536499999995"/>
    <n v="8.2454634999999998E-2"/>
    <x v="1"/>
    <s v="NonInhibitory"/>
    <x v="0"/>
    <n v="13"/>
    <n v="0.68111313900000003"/>
    <n v="0.31888686100000002"/>
    <s v="KS1&amp;3"/>
    <s v="MGIsolates_MCB_BacIso_Plate17A07.16S_907R"/>
    <s v="2014/15"/>
    <s v="BacIso_Plate17A07.16S_907R"/>
    <n v="2757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AGCCGTTC"/>
    <s v="Bacteria"/>
    <x v="3"/>
    <x v="5"/>
    <s v="Actinomycetales"/>
    <s v="Promicromonosporaceae"/>
    <s v="Cellulosimicrobium"/>
    <s v="NA"/>
  </r>
  <r>
    <s v="C"/>
    <x v="364"/>
    <n v="1"/>
    <s v="*"/>
    <x v="536"/>
    <s v="*"/>
    <n v="278"/>
    <s v="A4-030-C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278"/>
    <n v="278"/>
    <s v="Completed"/>
    <n v="0.20823112599999999"/>
    <n v="0.79176887399999996"/>
    <x v="1"/>
    <s v="NonInhibitory"/>
    <x v="0"/>
    <n v="2"/>
    <n v="0"/>
    <n v="0"/>
    <n v="0"/>
    <s v="MGIsolates_MCB_BacIso_Plate2H06.16S_907R"/>
    <s v="2014/15"/>
    <s v="BacIso_Plate2H06.16S_907R"/>
    <n v="278"/>
    <s v="k__Bacteria;p__Bacteroidetes;c__Sphingobacteriia;o__Sphingobacteriales;f__Sphingobacteriaceae;g__Pedobacter;s__"/>
    <n v="1"/>
    <n v="976441"/>
    <n v="976441"/>
    <s v="k__Bacteria;p__Bacteroidetes;c__Sphingobacteriia;o__Sphingobacteriales;f__Sphingobacteriaceae;g__Pedobacter;s__"/>
    <n v="1"/>
    <s v="TAACTGTGTATCGCTAACAGCGAGTATTCATCGTTTAGGGCGTGGACTACCAGGGTATCTAATCCTGTTTGATCCCCACGCTTTCGTGCCTCAGCGTCAATA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AGCCGTTACCTCGCCAACTAGCTAATGACACGCATGCCCATCTCAATCCTATAAATATTTGATCATTAGATAATGCTATCCTGTGATTTTATGCGGTGTTAATCCGAATTTCTTCGGGCTATCCCCCTGATTGAGGTAGGTTGCATACGCGTTACGCACCCGTGCGCCACTTTCCCGAGAAGCAA"/>
    <s v="Bacteria"/>
    <x v="1"/>
    <x v="1"/>
    <s v="Sphingobacteriales"/>
    <s v="Sphingobacteriaceae"/>
    <s v="Pedobacter"/>
    <s v="NA"/>
  </r>
  <r>
    <s v="C"/>
    <x v="365"/>
    <n v="2"/>
    <s v="*"/>
    <x v="537"/>
    <s v="*"/>
    <n v="2905"/>
    <s v="A1-051-B"/>
    <s v="NA"/>
    <s v="1% Tryptone"/>
    <s v="light yellowish round wet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5"/>
    <n v="2905"/>
    <s v="Completed"/>
    <n v="0.63055626099999995"/>
    <n v="0.36944373899999999"/>
    <x v="1"/>
    <s v="NonInhibitory"/>
    <x v="1"/>
    <n v="15"/>
    <n v="0"/>
    <n v="0"/>
    <n v="0"/>
    <s v="MGIsolates_MCB_BacIso_Plate18C09.16S_907R"/>
    <s v="2014/15"/>
    <s v="BacIso_Plate18C09.16S_907R"/>
    <n v="2905"/>
    <s v="k__Bacteria;p__Actinobacteria;c__Actinobacteria;o__Actinomycetales;f__Micrococcaceae;g__Arthrobacter;s__"/>
    <n v="1"/>
    <s v="New.CleanUp.ReferenceOTU119"/>
    <s v="New.CleanUp.ReferenceOTU119"/>
    <s v="k__Bacteria;p__Actinobacteria;c__Actinobacteria;o__Actinomycetales;f__Micrococcaceae;g__Arthrobacter;s__"/>
    <n v="1"/>
    <s v="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ATAAAGCTTTCCACCACCATGGCATGCGCCAGGTGGTCGTATCCGGTATTAGACCCAGTTTCCCAGGCTTATCCCGAAGTTAAGGGCAGGTTACTCACGTGTTACTCACCCGTTCGCCACTAATCATTCTGTGCAAGCACAGAAGTCATCGTTCGACTTGCATGT"/>
    <s v="Bacteria"/>
    <x v="3"/>
    <x v="5"/>
    <s v="Actinomycetales"/>
    <s v="Micrococcaceae"/>
    <s v="Arthrobacter"/>
    <s v="NA"/>
  </r>
  <r>
    <s v="C"/>
    <x v="366"/>
    <n v="7"/>
    <s v="*"/>
    <x v="542"/>
    <s v="*"/>
    <n v="2951"/>
    <s v="A4-034-D"/>
    <s v="NA"/>
    <s v="1% Tryptone"/>
    <s v="whiteish yellowish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51"/>
    <n v="2951"/>
    <s v="Completed"/>
    <n v="0.13220726399999999"/>
    <n v="0.86779273599999995"/>
    <x v="0"/>
    <s v="NonInhibitory"/>
    <x v="0"/>
    <n v="15"/>
    <n v="0"/>
    <n v="0"/>
    <n v="0"/>
    <s v="MGIsolates_MCB_BacIso_Plate19H08.16S_907R"/>
    <s v="2014/15"/>
    <s v="BacIso_Plate19H08.16S_907R"/>
    <n v="2951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ACCCAGCAAGCTGGGCTTCATCGTTCGACTTGCATGTGTTAA"/>
    <s v="Bacteria"/>
    <x v="3"/>
    <x v="5"/>
    <s v="Actinomycetales"/>
    <s v="Microbacteriaceae"/>
    <s v="Mycetocola"/>
    <s v="NA"/>
  </r>
  <r>
    <s v="C"/>
    <x v="367"/>
    <n v="1"/>
    <s v="*"/>
    <x v="545"/>
    <s v="*"/>
    <n v="3007"/>
    <s v="J4-023-G"/>
    <s v="NA"/>
    <s v="1% Tryptone"/>
    <s v="off white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7"/>
    <n v="3007"/>
    <s v="Completed"/>
    <n v="0.36156972300000001"/>
    <n v="0.63843027699999999"/>
    <x v="1"/>
    <s v="NonInhibitory"/>
    <x v="1"/>
    <n v="15"/>
    <n v="0.22560783100000001"/>
    <n v="0.77439216899999996"/>
    <s v="KS1&amp;3"/>
    <s v="MGIsolates_MCB_BacIso_Plate19B02.16S_907R"/>
    <s v="2014/15"/>
    <s v="BacIso_Plate19B02.16S_907R"/>
    <n v="3007"/>
    <s v="k__Bacteria;p__Actinobacteria;c__Actinobacteria;o__Actinomycetales;f__Microbacteriaceae;g__Microbacterium;s__chocolatum"/>
    <n v="0.99"/>
    <n v="2297613"/>
    <n v="2297613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TGTTAA"/>
    <s v="Bacteria"/>
    <x v="3"/>
    <x v="5"/>
    <s v="Actinomycetales"/>
    <s v="Microbacteriaceae"/>
    <s v="Microbacterium"/>
    <s v="chocolatum"/>
  </r>
  <r>
    <s v="C"/>
    <x v="368"/>
    <n v="1"/>
    <s v="*"/>
    <x v="549"/>
    <s v="*"/>
    <n v="3064"/>
    <s v="J4-013-E"/>
    <s v="NA"/>
    <s v="1% Tryptone"/>
    <s v="light 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4"/>
    <n v="3064"/>
    <s v="Completed"/>
    <n v="0.20840741700000001"/>
    <n v="0.79159258300000002"/>
    <x v="1"/>
    <s v="NonInhibitory"/>
    <x v="0"/>
    <n v="15"/>
    <n v="2.8823758000000001E-2"/>
    <n v="0.97117624199999997"/>
    <s v="KS_2&amp;4"/>
    <s v="MGIsolates_MCB_BacIso_Plate19A01.16S_907R"/>
    <s v="2014/15"/>
    <s v="BacIso_Plate19A01.16S_907R"/>
    <n v="3064"/>
    <s v="k__Bacteria;p__Actinobacteria;c__Actinobacteria;o__Actinomycetales;f__Microbacteriaceae;g__;s__"/>
    <n v="0.72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TTGACCGAAGTTCTTTCCAGCTGCTGAAGATGCCTTCGCAGCTCGTATCCGGTATTAGACGCCGTTTCCAGCGCTTATCCCAGAGTCAAGGGCAGATTGCTCACGTGTTACTCACCCGTTCGCCACTGATCCAGAGAGCAAGCTCTCTTTCACCGTTCGACTTGCATGTGTTAA"/>
    <s v="Bacteria"/>
    <x v="3"/>
    <x v="5"/>
    <s v="Actinomycetales"/>
    <s v="Microbacteriaceae"/>
    <s v="NA"/>
    <s v="NA"/>
  </r>
  <r>
    <s v="C"/>
    <x v="369"/>
    <n v="1"/>
    <s v="*"/>
    <x v="551"/>
    <s v="*"/>
    <n v="3087"/>
    <s v="J8-026-D"/>
    <s v="NA"/>
    <s v="1% Tryptone"/>
    <s v="yellow round wet"/>
    <s v="NA"/>
    <s v="NA"/>
    <s v="NA"/>
    <s v="Boophis"/>
    <s v="J8-026"/>
    <s v="idea"/>
    <s v="Boophis  idea"/>
    <s v="TOROTORO-Camp"/>
    <s v="TOROTORO-Camp"/>
    <s v="Torotorofotsy"/>
    <s v="M"/>
    <s v="DNA"/>
    <n v="3087"/>
    <n v="3087"/>
    <s v="Completed"/>
    <n v="6.8199135999999994E-2"/>
    <n v="0.93180086399999995"/>
    <x v="0"/>
    <s v="Inhibitory"/>
    <x v="0"/>
    <n v="15"/>
    <n v="0"/>
    <n v="0"/>
    <n v="0"/>
    <s v="MGIsolates_MCB_BacIso_Plate20C03.16S_907R"/>
    <s v="2014/15"/>
    <s v="BacIso_Plate20C03.16S_907R"/>
    <n v="3087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CAACATCCAGTTCGCATCGTTTAGGGCGTGGACTACCAGGGTATCTAATCCTGTTTGCTCCCCACGCTTTCGTGCCTCAGCGTCAGTGTTGATCCAGATGGCCGCCTTCGCCACTGATGTTCCTCCCGATCTCTACGCATTTCACCGCTACACCGGGAATTCCACCATCCTCTATCACACTCTAGCTCGCCAGTATCCACTGCCATTCCCAGGTTGAGCCCGGGGCTTTCACAGCAGACTTAACGAACCGCCTACGCACGCTTTACGCCCAGTAATTCCGATTAACGCTTGCACCCTCCGTATTACCGCGGCTGCTGGCACGGAGTTAGCCGGTGCTTATTCCTCAGGTACCGTCAGACTACATGGGTATTAGCCATGCAGATTTCGCTCCTGATAAAAGTGCTTTACAACCCGAGGGCCTTCTTCACACACGCGGCATTGCTGGATCAGGCTTGCGCCCATTGTCCAATATTCCCCACTGCTGCCTCCCGTAGGAGTCTGGGCCGTGTCTCAGTCCCAGTGTGGCTGATCATCCTCTCAGACCAGCTAGCGATCGTCGCCTTGGTAAGCCGTTACCTTACCAACTAGCTAATCGCACATCGGTCCATCTAACCGCGCGAGGTCTTGCGATCCCCCGCTTTCTCCCGTAGGACGTATGCGGTATTAGCGTAAGTTTCCCTACGTTATCCCCCACGTCTAGGTAGGTCCCGATGCATTACTCACCCGTCCGCCACTCGCCACCCACAGAGCAAGCTCTGCTG"/>
    <s v="Bacteria"/>
    <x v="0"/>
    <x v="6"/>
    <s v="Xanthomonadales"/>
    <s v="Xanthomonadaceae"/>
    <s v="Luteibacter"/>
    <s v="rhizovicinus"/>
  </r>
  <r>
    <s v="C"/>
    <x v="370"/>
    <n v="3"/>
    <s v="*"/>
    <x v="552"/>
    <s v="*"/>
    <n v="3117"/>
    <s v="GT3-A"/>
    <s v="NA"/>
    <s v="1% Tryptone"/>
    <s v="light yellow round wet"/>
    <s v="NA"/>
    <s v="NA"/>
    <s v="NA"/>
    <s v="Guibemantis"/>
    <s v="GT3"/>
    <s v="tornieri"/>
    <s v="Guibemantis tornieri"/>
    <s v="ANDASIBE-Mitsinjo forest"/>
    <s v="ANDASIBE"/>
    <s v="NA"/>
    <s v="NA"/>
    <s v="NA"/>
    <n v="3117"/>
    <n v="3117"/>
    <s v="Completed"/>
    <n v="0.20269240499999999"/>
    <n v="0.79730759500000004"/>
    <x v="1"/>
    <s v="NonInhibitory"/>
    <x v="0"/>
    <n v="15"/>
    <n v="0"/>
    <n v="0"/>
    <n v="0"/>
    <s v="MGIsolates_MCB_BacIso_Plate20D09.16S_907R"/>
    <s v="2014/15"/>
    <s v="BacIso_Plate20D09.16S_907R"/>
    <n v="3117"/>
    <s v="k__Bacteria;p__Proteobacteria;c__Gammaproteobacteria;o__Xanthomonadales;f__Xanthomonadaceae;g__Stenotrophomonas;s__"/>
    <n v="1"/>
    <n v="815480"/>
    <s v="NA"/>
    <s v="NA"/>
    <s v="NA"/>
    <s v="CAACATCCAGTTCGCATCGTT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"/>
    <s v="Bacteria"/>
    <x v="0"/>
    <x v="6"/>
    <s v="Xanthomonadales"/>
    <s v="Xanthomonadaceae"/>
    <s v="Stenotrophomonas"/>
    <s v="NA"/>
  </r>
  <r>
    <s v="C"/>
    <x v="371"/>
    <n v="1"/>
    <s v="*"/>
    <x v="553"/>
    <s v="*"/>
    <n v="3302"/>
    <s v="A1-050-H"/>
    <s v="NA"/>
    <s v="1% Tryptone"/>
    <s v="white irregular dry rough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302"/>
    <n v="3302"/>
    <s v="Completed"/>
    <n v="0.26241856699999999"/>
    <n v="0.73758143300000001"/>
    <x v="1"/>
    <s v="NonInhibitory"/>
    <x v="1"/>
    <n v="16"/>
    <n v="0"/>
    <n v="0"/>
    <n v="0"/>
    <s v="MGIsolates_MCB_BacIso_Plate21A08.16S_907R"/>
    <s v="2014/15"/>
    <s v="BacIso_Plate21A08.16S_907R"/>
    <n v="3302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ACGGCGTGGACTACCAGGGTATCTAATCCTGTTCGCTACCCACGCTTTCGCTCCTCAGCGTCAGTTACTGCCCAGAGACCCGCCTTCGCCACCGGTGTTCCTCCTGATATCTGCGCATTCCACCGCTACACCAGGAATTCCAGTCTCCCCTACAGTACTCAAGTCTGCCCGTATCGCCTGCAGGCCCGAGGTTAAGCCTCGGGTTTTCACAGACGACGTGACAAACCGCCTACGAGCTCTTTACGCCCAGTAATTCCGGACAACGCTCGCACCCTACGTATTACCGCGGCTGCTGGCACGTAGTTGGCCGGTGCTTCTTCTGTAGGTACCGTCACTTGCGCTTCGTCCCTACTGAAAGAGGTTTACAACCCGAAGGCCGTCATCCCTCACGCGGCGTCGCTGCATCAGGCTTGCGCCCATTGTGCAATATTCCCCACTGCTGCCTCCCGTAGGAGTCTGGGCCGTGTCTCAGTCCCAGTGTGGCCGGTCGCCCTCTCAGGCCGGCTACCCGTCGTCGCCTTGGTAGGCCATTACCCCACCAACAAGCTGATAGGCCGCGGGCCCATCCCATACCGCAAAAGCTTTCCACCAACCCCCATGCAGGAGAAGGTCATATCCGGTATTAGACCCAGTTTCCCAGGCTTATCCCGAAGTACAGGGCAGGTCACCCACGTGTTACTCACCCGTTCGCCACTCGTGTACCCCCGAAAGGGCCTTACCGTTCGACTTGCATGTGTTAAGCACGCCGCCAGCGTTCGTCC"/>
    <s v="Bacteria"/>
    <x v="3"/>
    <x v="5"/>
    <s v="Actinomycetales"/>
    <s v="Tsukamurellaceae"/>
    <s v="Tsukamurella"/>
    <s v="NA"/>
  </r>
  <r>
    <s v="C"/>
    <x v="372"/>
    <n v="2"/>
    <s v="*"/>
    <x v="554"/>
    <s v="*"/>
    <n v="4332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2"/>
    <n v="4332"/>
    <s v="Completed"/>
    <n v="0.249"/>
    <n v="0.751"/>
    <x v="1"/>
    <s v="NonInhibitory"/>
    <x v="0"/>
    <s v="Boston"/>
    <n v="0"/>
    <n v="0"/>
    <n v="0"/>
    <s v="MGIsolates_MCB_MADAISO_4332.907R_BAC.ab1"/>
    <n v="2016"/>
    <s v="NA"/>
    <n v="4332"/>
    <s v="k__Bacteria;p__Actinobacteria;c__Actinobacteria;o__Actinomycetales;f__Microbacteriaceae;g__Microbacterium;s__"/>
    <n v="0.76"/>
    <n v="587696"/>
    <n v="587696"/>
    <s v="k__Bacteria;p__Actinobacteria;c__Actinobacteria;o__Actinomycetales;f__Microbacteriaceae;g__Microbacterium;s__chocolatum"/>
    <n v="0.99"/>
    <s v="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GTTA"/>
    <s v="Bacteria"/>
    <x v="3"/>
    <x v="5"/>
    <s v="Actinomycetales"/>
    <s v="Microbacteriaceae"/>
    <s v="Microbacterium"/>
    <s v="NA"/>
  </r>
  <r>
    <s v="C"/>
    <x v="373"/>
    <n v="1"/>
    <s v="*"/>
    <x v="555"/>
    <s v="*"/>
    <n v="4337"/>
    <s v="NA"/>
    <s v="NA"/>
    <s v="NA"/>
    <s v="NA"/>
    <s v="NA"/>
    <s v="NA"/>
    <s v="NA"/>
    <s v="Mantella"/>
    <s v="ND2014_Fr370"/>
    <s v="expectata"/>
    <s v="Mantella expectata"/>
    <s v="Isalo"/>
    <s v="Isalo"/>
    <s v="NA"/>
    <s v="NA"/>
    <s v="NA"/>
    <n v="4337"/>
    <n v="4337"/>
    <s v="Completed"/>
    <n v="0"/>
    <n v="1"/>
    <x v="0"/>
    <s v="Inhibitory"/>
    <x v="0"/>
    <s v="Boston"/>
    <n v="0"/>
    <n v="0"/>
    <n v="0"/>
    <s v="MGIsolates_MCB_MADAISO_4337.907R_BAC.ab1"/>
    <n v="2016"/>
    <s v="NA"/>
    <n v="4337"/>
    <s v="k__Bacteria;p__Bacteroidetes;c__Sphingobacteriia;o__Sphingobacteriales;f__Sphingobacteriaceae;g__Pedobacter;s__"/>
    <n v="1"/>
    <n v="4339769"/>
    <s v="NA"/>
    <s v="NA"/>
    <s v="NA"/>
    <s v="GACTACCAGGGTATCTAATCCTGTTCGATCCCCACGCTTTCGTGCCTCAGCGTCAATCAAACCATAGTAAGCTGCCTTCGCAATCGGTGTTCTGTGACATATCTATGCATTTCACCGCTACTTGTCACATTCCGCCTACCTCTAGTTTATTCAAGCCCATCAGTATCAAGGGCACTGCGATGGTTGAGCCACCGTCTTTCACCCCTGACTTAACAGGCCGCCTACGCACCCTTTAAACCCAATAAATCCGGATAACGCTTGGATCCTCCGTATTACCGCGGCTGCTGGCACGGAGTTAGCCGATCCTTATTCTTACGGTACATTCAGCTCGCTACACGTAGCGAGGTTTATTCCCGTACAAAAGCAGTTTACAACCCAGAGGGCCGTCTTCCTGCACGCGGCATGGCTGGTTCAGGCTTGCGCCCATTGACCAATATTCCTTACTGCTGCCTCCCGTAGGAGTCTGGTCCGTGTCTCAGTACCAGTGTGGGGGGCCATCCTCTCAGATCCCCTAGCCATCGTCGCCTTGGTGGGCCGTTACCCCGCCAACTAGCTAATGGCACGCATGCCCATCCTTCTCCCATAAATGTTTGACCCCTCGACGATGCCGCCGTGTGGTCTTATGCGGTATTAATCCGGATTTCTCCGGGCTATCCCCCAGAAAAGGGTAGGTTGCATACGCGTTACGCACCCGTGCGCCGGTCTCAAGCCAGCAAGCTAGCTCTACCCCTCGACTTGCATGTATTAGGCCTGCCGCTAGC"/>
    <s v="Bacteria"/>
    <x v="1"/>
    <x v="1"/>
    <s v="Sphingobacteriales"/>
    <s v="Sphingobacteriaceae"/>
    <s v="Pedobacter"/>
    <s v="NA"/>
  </r>
  <r>
    <s v="C"/>
    <x v="374"/>
    <n v="1"/>
    <s v="*"/>
    <x v="556"/>
    <s v="*"/>
    <n v="238"/>
    <s v="A5-002-H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8"/>
    <n v="238"/>
    <s v="Completed"/>
    <n v="0.49015990199999998"/>
    <n v="0.50984009799999996"/>
    <x v="1"/>
    <s v="NonInhibitory"/>
    <x v="1"/>
    <n v="1"/>
    <n v="0"/>
    <n v="0"/>
    <n v="0"/>
    <s v="MGIsolates_MCB_BacIso_Plate2E03.16S_907R"/>
    <s v="2014/15"/>
    <s v="BacIso_Plate2E03.16S_907R"/>
    <n v="238"/>
    <s v="k__Bacteria;p__Actinobacteria;c__Actinobacteria;o__Actinomycetales;f__Micrococcaceae;g__Kocuria;s__"/>
    <n v="1"/>
    <n v="699322"/>
    <n v="699322"/>
    <s v="k__Bacteria;p__Actinobacteria;c__Actinobacteria;o__Actinomycetales;f__Micrococcaceae;g__Kocuria;s__"/>
    <n v="0.99"/>
    <s v="CGTGG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GGCACGTAGTATCCAGTATTAGACCCAGTTTCCCAGGCTTATCCCAGAGTCAAGGGCAGGTTACTCACGTATTACTCACCCGTTCGCCACTCATCCACCCAGATGAAAAACACCCAAC"/>
    <s v="Bacteria"/>
    <x v="3"/>
    <x v="5"/>
    <s v="Actinomycetales"/>
    <s v="Micrococcaceae"/>
    <s v="Kocuria"/>
    <s v="NA"/>
  </r>
  <r>
    <s v="C"/>
    <x v="375"/>
    <n v="1"/>
    <s v="*"/>
    <x v="557"/>
    <s v="*"/>
    <n v="2491"/>
    <s v="A4-018-G"/>
    <s v="NA"/>
    <s v="1% Tryptone"/>
    <s v="light yellow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1"/>
    <n v="2491"/>
    <s v="Completed"/>
    <n v="0.32848540999999998"/>
    <n v="0.67151459000000002"/>
    <x v="1"/>
    <s v="NonInhibitory"/>
    <x v="1"/>
    <n v="12"/>
    <n v="0"/>
    <n v="0"/>
    <n v="0"/>
    <s v="MGIsolates_MCB_BacIso_Plate14A04.16S_907R"/>
    <s v="2014/15"/>
    <s v="BacIso_Plate14A04.16S_907R"/>
    <n v="2491"/>
    <s v="k__Bacteria;p__Actinobacteria;c__Actinobacteria;o__Actinomycetales;f__Microbacteriaceae;g__Agromyces;s__"/>
    <n v="1"/>
    <n v="237898"/>
    <n v="237898"/>
    <s v="k__Bacteria;p__Actinobacteria;c__Actinobacteria;o__Actinomycetales;f__Microbacteriaceae;g__Agromyces;s__"/>
    <n v="1"/>
    <s v="TGCGTTAGCTACGACACGGAAACCGTGGAAAGGTCCCCACATCTAGCGCCCAACGTTTACGGCGTGGACTACCAGGGTATCTAATCCTGTTCGCTCCCCACGCTTTCGCTCCTCAGCGTCAGTAAGTGCCCAGAGACCTGCCTTCGCCATCGGTGTTCCTCCTGATATCTGCGCATTCCACCGCTACACCAGGAATTCCAGTCTCCCCTACACCACTCA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CCACCATGCGGTGAAAGGTCATATCCGGTATTAGCTCCGATTTCTCGGGGTTATCCCAGAGTCCAGGGCAGGTTACTCACGTGTTACTCACCCGTTCGCCAC"/>
    <s v="Bacteria"/>
    <x v="3"/>
    <x v="5"/>
    <s v="Actinomycetales"/>
    <s v="Microbacteriaceae"/>
    <s v="Agromyces"/>
    <s v="NA"/>
  </r>
  <r>
    <s v="C"/>
    <x v="376"/>
    <n v="2"/>
    <s v="*"/>
    <x v="560"/>
    <s v="*"/>
    <n v="2563"/>
    <s v="A3-042-A"/>
    <s v="NA"/>
    <s v="1% Tryptone"/>
    <s v="off white round drier, brownish hue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3"/>
    <n v="2563"/>
    <s v="Completed"/>
    <n v="0.18649732599999999"/>
    <n v="0.81350267399999998"/>
    <x v="0"/>
    <s v="NonInhibitory"/>
    <x v="0"/>
    <n v="22"/>
    <n v="0"/>
    <n v="0"/>
    <n v="0"/>
    <s v="MGIsolates_MCB_BacIso_Plate16F05.16S_907R"/>
    <s v="2014/15"/>
    <s v="BacIso_Plate16F05.16S_907R"/>
    <n v="2563"/>
    <s v="k__Bacteria;p__Actinobacteria;c__Actinobacteria;o__Actinomycetales;f__Microbacteriaceae;g__Schumannella;s__luteola"/>
    <n v="0.85"/>
    <n v="1142268"/>
    <n v="1142268"/>
    <s v="k__Bacteria;p__Actinobacteria;c__Actinobacteria;o__Actinomycetales;f__Microbacteriaceae;g__Schumannella;s__luteola"/>
    <n v="0.89"/>
    <s v="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CTTCACCGTTCGACTTGCATG"/>
    <s v="Bacteria"/>
    <x v="3"/>
    <x v="5"/>
    <s v="Actinomycetales"/>
    <s v="Microbacteriaceae"/>
    <s v="Schumannella"/>
    <s v="luteola"/>
  </r>
  <r>
    <s v="C"/>
    <x v="377"/>
    <n v="1"/>
    <s v="*"/>
    <x v="562"/>
    <s v="*"/>
    <n v="2632"/>
    <s v="A1-052-H"/>
    <s v="NA"/>
    <s v="1% Tryptone"/>
    <s v="whit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2"/>
    <n v="2632"/>
    <s v="Completed"/>
    <n v="0.29847151500000002"/>
    <n v="0.70152848499999998"/>
    <x v="1"/>
    <s v="NonInhibitory"/>
    <x v="1"/>
    <n v="12"/>
    <n v="0"/>
    <n v="0"/>
    <n v="0"/>
    <s v="MGIsolates_MCB_BacIso_Plate16H01.16S_907R"/>
    <s v="2014/15"/>
    <s v="BacIso_Plate16H01.16S_907R"/>
    <n v="2632"/>
    <s v="k__Bacteria;p__Actinobacteria;c__Actinobacteria;o__Actinomycetales;f__Micrococcaceae;g__;s__"/>
    <n v="0.99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CGCAAGCACCGGATCATCGTTCGACTTGCATG"/>
    <s v="Bacteria"/>
    <x v="3"/>
    <x v="5"/>
    <s v="Actinomycetales"/>
    <s v="Micrococcaceae"/>
    <s v="NA"/>
    <s v="NA"/>
  </r>
  <r>
    <s v="C"/>
    <x v="378"/>
    <n v="1"/>
    <s v="*"/>
    <x v="563"/>
    <s v="*"/>
    <n v="2657"/>
    <s v="J4-014-F"/>
    <s v="NA"/>
    <s v="1% Tryptone"/>
    <s v="white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7"/>
    <n v="2657"/>
    <s v="Completed"/>
    <n v="3.4182492000000002E-2"/>
    <n v="0.96581750799999999"/>
    <x v="0"/>
    <s v="Inhibitory"/>
    <x v="0"/>
    <n v="12"/>
    <n v="0"/>
    <n v="0"/>
    <n v="0"/>
    <s v="MGIsolates_MCB_BacIso_Plate16B03.16S_907R"/>
    <s v="2014/15"/>
    <s v="BacIso_Plate16B03.16S_907R"/>
    <n v="2657"/>
    <s v="k__Bacteria;p__Actinobacteria;c__Actinobacteria;o__Actinomycetales;f__Microbacteriaceae;g__Microbacterium;s__"/>
    <n v="0.7"/>
    <n v="459107"/>
    <n v="45910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GACGTTGACCATGCGATCACGTCTCGTATCCAGTATTAGACGCCGTTTCCAGCGCTTATCCCAGAGTCAGGGGCAGGTTGCTCACGTGTTACTCACCCGTTCGCCACTGATCCCACAGAGCAAGCTCCGTGTTCACCGTTCGACTTGCATG"/>
    <s v="Bacteria"/>
    <x v="3"/>
    <x v="5"/>
    <s v="Actinomycetales"/>
    <s v="Microbacteriaceae"/>
    <s v="Microbacterium"/>
    <s v="NA"/>
  </r>
  <r>
    <s v="C"/>
    <x v="379"/>
    <n v="2"/>
    <s v="*"/>
    <x v="565"/>
    <s v="*"/>
    <n v="2844"/>
    <s v="A3-022-B"/>
    <s v="NA"/>
    <s v="1% Tryptone"/>
    <s v="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4"/>
    <n v="2844"/>
    <s v="Completed"/>
    <n v="0.69390632699999999"/>
    <n v="0.30609367300000001"/>
    <x v="1"/>
    <s v="NonInhibitory"/>
    <x v="1"/>
    <n v="13"/>
    <n v="0.26748783500000001"/>
    <n v="0.73251216500000005"/>
    <s v="KS1&amp;3"/>
    <s v="MGIsolates_MCB_BacIso_Plate27A04.16S_907R"/>
    <s v="2014/15"/>
    <s v="BacIso_Plate27A04.16S_907R"/>
    <n v="2844"/>
    <s v="k__Bacteria;p__Actinobacteria;c__Actinobacteria;o__Actinomycetales;f__Brevibacteriaceae;g__Brevibacterium"/>
    <n v="1"/>
    <n v="566396"/>
    <n v="566396"/>
    <s v="k__Bacteria;p__Actinobacteria;c__Actinobacteria;o__Actinomycetales;f__Brevibacteriaceae;g__Brevibacterium"/>
    <n v="1"/>
    <s v="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"/>
    <s v="Bacteria"/>
    <x v="3"/>
    <x v="5"/>
    <s v="Actinomycetales"/>
    <s v="Brevibacteriaceae"/>
    <s v="Brevibacterium"/>
    <s v="NA"/>
  </r>
  <r>
    <s v="C"/>
    <x v="380"/>
    <n v="2"/>
    <s v="*"/>
    <x v="570"/>
    <s v="*"/>
    <n v="3399"/>
    <s v="A4-040-C"/>
    <s v="NA"/>
    <s v="1% Tryptone"/>
    <s v="orangish round wet"/>
    <s v="NA"/>
    <s v="NA"/>
    <s v="NA"/>
    <s v="Boophis"/>
    <s v="A4-040"/>
    <s v="goudoti"/>
    <s v="Boophis  goudoti"/>
    <s v="ANKARATRA-Lower Stream"/>
    <s v="Ankaratra"/>
    <s v="Ankaratra"/>
    <s v="J"/>
    <s v="BAC/DNA"/>
    <n v="3399"/>
    <n v="3399"/>
    <s v="Completed"/>
    <n v="0.80932486599999998"/>
    <n v="0.190675134"/>
    <x v="1"/>
    <s v="NonInhibitory"/>
    <x v="0"/>
    <n v="22"/>
    <n v="0"/>
    <n v="0"/>
    <n v="0"/>
    <s v="MGIsolates_MCB_BacIso_Plate22D09.16S_907R"/>
    <s v="2014/15"/>
    <s v="BacIso_Plate22D09.16S_907R"/>
    <n v="3399"/>
    <s v="k__Bacteria;p__Proteobacteria;c__Alphaproteobacteria;o__Sphingomonadales;f__Sphingomonadaceae;g__Sphingomonas;s__"/>
    <n v="1"/>
    <s v="New.CleanUp.ReferenceOTU21"/>
    <s v="NA"/>
    <s v="NA"/>
    <s v="NA"/>
    <s v="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ACCCGAAGGCTTCGTTCGACTTGCATGTGTTAGGCATGCCGCCAGCGTTCAT"/>
    <s v="Bacteria"/>
    <x v="0"/>
    <x v="0"/>
    <s v="Sphingomonadales"/>
    <s v="Sphingomonadaceae"/>
    <s v="Sphingomonas"/>
    <s v="NA"/>
  </r>
  <r>
    <s v="C"/>
    <x v="381"/>
    <n v="1"/>
    <s v="*"/>
    <x v="571"/>
    <s v="*"/>
    <n v="3427"/>
    <s v="J9-029-E"/>
    <s v="NA"/>
    <s v="1% Tryptone"/>
    <s v="yellowish orangish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7"/>
    <n v="3427"/>
    <s v="Completed"/>
    <n v="1.0948379349999999"/>
    <n v="-9.4837934999999998E-2"/>
    <x v="1"/>
    <s v="NonInhibitory"/>
    <x v="0"/>
    <n v="19"/>
    <n v="0"/>
    <n v="0"/>
    <n v="0"/>
    <s v="MGIsolates_MCB_BacIso_Plate22B12.16S_907R"/>
    <s v="2014/15"/>
    <s v="BacIso_Plate22B12.16S_907R"/>
    <n v="3427"/>
    <s v="k__Bacteria;p__Proteobacteria;c__Alphaproteobacteria;o__Sphingomonadales;f__Sphingomonadaceae;g__Sphingomonas;s__"/>
    <n v="1"/>
    <n v="817982"/>
    <n v="817982"/>
    <s v="k__Bacteria;p__Proteobacteria;c__Alphaproteobacteria;o__Sphingomonadales;f__Sphingomonadaceae;g__Sphingomonas;s__"/>
    <n v="1"/>
    <s v="CCAAGCACCCGGACAGCTAGTTATCATCGTTTACGGCGTGGACTACCAGGGTATCTAATCCTGTTTGCTCCCCACGCTTTCGCACCTCAGCGTCAATACCAGTCCAGTGAGCCGCCTTCGCCACTGGTGTTCTTCCGAATATCTACGAATTTCACCTCTACACTCGGAATTCCACTCACCTCTCCTGGATTCAAGCGATGCAGTCTTAAAGGCAGTTCTGGAGTTA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AGGCCTTTACCCCACCAACTAGCTAATCCTACGCGGGCTCATCCCTGGGCGATAAATCTTTGGACTTACGTCATCATCCGGTATTAGCAGTCGTTTCCAACTGTTATTCCGAACCCAAGGGCAGATTCCCACGCGTTACGCACCCGTGCGCCACTAGACCCGAAGGTCTCGTTCGACTTGCATGTGTTAGGCATGCCGCCAGCGTTCGT"/>
    <s v="Bacteria"/>
    <x v="0"/>
    <x v="0"/>
    <s v="Sphingomonadales"/>
    <s v="Sphingomonadaceae"/>
    <s v="Sphingomonas"/>
    <s v="NA"/>
  </r>
  <r>
    <s v="C"/>
    <x v="382"/>
    <n v="1"/>
    <s v="*"/>
    <x v="572"/>
    <s v="*"/>
    <n v="3600"/>
    <s v="A1-012-K"/>
    <s v="NA"/>
    <s v="1% Tryptone"/>
    <s v="whitish dry irregular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600"/>
    <n v="3600"/>
    <s v="Completed"/>
    <n v="0.33968754499999998"/>
    <n v="0.66031245500000002"/>
    <x v="1"/>
    <s v="NonInhibitory"/>
    <x v="1"/>
    <n v="21"/>
    <n v="0"/>
    <n v="0"/>
    <n v="0"/>
    <s v="MGIsolates_MCB_BacIso_Plate24H05.16S_907R"/>
    <s v="2014/15"/>
    <s v="BacIso_Plate24H05.16S_907R"/>
    <n v="3600"/>
    <s v="k__Bacteria;p__Actinobacteria;c__Actinobacteria;o__Actinomycetales;f__Nocardioidaceae;g__;s__"/>
    <n v="1"/>
    <s v="New.CleanUp.ReferenceOTU174"/>
    <s v="NA"/>
    <s v="NA"/>
    <s v="NA"/>
    <s v="CGGTGTGGACTACCAGGGTATCTAATCCTGTTCGCTCCCCACACTTTCGCTCCTCAGCGTCAGGTCATTCCCAGAGAACCGCCTTCGCCACCGGTGTTCCTCCTGATATCTGCGCATTTCACCGCTACACCAGGAATTCCA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TAGGCCGCGAGCACATCCCTGGCCGAAAAACTTTCCACCACCACACATGCGTGAAGTGGTCATATCCGGTATTAATCACCGTTTCCGGTGGCTATCCCAAAGCCAAGGGCAGATTACTCACGTGTTACTCACCCGTTCGCCGCTCGAGTACCACCGAAGTGGCCTTTCCGCTCGACTTGCATGTGTTAAGCACGCCGCCAGCGTTCGTCCT"/>
    <s v="Bacteria"/>
    <x v="3"/>
    <x v="5"/>
    <s v="Actinomycetales"/>
    <s v="Nocardioidaceae"/>
    <s v="NA"/>
    <s v="NA"/>
  </r>
  <r>
    <s v="C"/>
    <x v="383"/>
    <n v="5"/>
    <s v="*"/>
    <x v="573"/>
    <s v="*"/>
    <n v="3705"/>
    <s v="J9-019-E"/>
    <s v="NA"/>
    <s v="1% Tryptone"/>
    <s v="off white round trans wet"/>
    <s v="NA"/>
    <s v="NA"/>
    <s v="NA"/>
    <s v="Boophis"/>
    <s v="J9-019"/>
    <s v="bottae"/>
    <s v="Boophis  bottae"/>
    <s v="ANDASIBE-MMA"/>
    <s v="ANDASIBE"/>
    <s v="Andasibe2"/>
    <s v="M"/>
    <s v="DNA"/>
    <n v="3705"/>
    <n v="3705"/>
    <s v="Completed"/>
    <n v="0.181316845"/>
    <n v="0.818683155"/>
    <x v="0"/>
    <s v="NonInhibitory"/>
    <x v="0"/>
    <n v="22"/>
    <n v="0"/>
    <n v="0"/>
    <n v="0"/>
    <s v="MGIsolates_MCB_BacIso_Plate24F12.16S_907R"/>
    <s v="2014/15"/>
    <s v="BacIso_Plate24F12.16S_907R"/>
    <n v="3705"/>
    <s v="k__Bacteria;p__Actinobacteria;c__Actinobacteria;o__Actinomycetales"/>
    <n v="1"/>
    <s v="New.CleanUp.ReferenceOTU180"/>
    <s v="NA"/>
    <s v="NA"/>
    <s v="NA"/>
    <s v="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TCATCGTTCGACTTGCATGTGTTAAGCACGCCGCCAGCGTTCGTCCT"/>
    <s v="Bacteria"/>
    <x v="3"/>
    <x v="5"/>
    <s v="Actinomycetales"/>
    <s v="NA"/>
    <s v="NA"/>
    <s v="NA"/>
  </r>
  <r>
    <s v="C"/>
    <x v="384"/>
    <n v="4"/>
    <s v="*"/>
    <x v="574"/>
    <s v="*"/>
    <n v="3999"/>
    <s v="ND2014_Fr282-G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9"/>
    <n v="0"/>
    <s v="Not Completed"/>
    <n v="0"/>
    <n v="0"/>
    <x v="2"/>
    <s v="NA"/>
    <x v="0"/>
    <n v="0"/>
    <n v="0"/>
    <n v="0"/>
    <n v="0"/>
    <s v="MGIsolates_MCB_3999.16S_BAC_907R"/>
    <s v="2014/15"/>
    <s v="3999.16S_BAC_907R"/>
    <n v="3999"/>
    <s v="k__Bacteria;p__Actinobacteria;c__Actinobacteria;o__Actinomycetales;f__Micrococcaceae;g__Micrococcus;s__"/>
    <n v="1"/>
    <n v="929901"/>
    <n v="929901"/>
    <s v="k__Bacteria;p__Actinobacteria;c__Actinobacteria;o__Actinomycetales;f__Micrococcaceae;g__;s__"/>
    <n v="0.98"/>
    <s v="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"/>
    <s v="Bacteria"/>
    <x v="3"/>
    <x v="5"/>
    <s v="Actinomycetales"/>
    <s v="Micrococcaceae"/>
    <s v="Micrococcus"/>
    <s v="NA"/>
  </r>
  <r>
    <s v="C"/>
    <x v="385"/>
    <n v="1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C"/>
    <x v="386"/>
    <n v="1"/>
    <s v="*"/>
    <x v="576"/>
    <s v="*"/>
    <n v="1520"/>
    <s v="J1-053-A"/>
    <s v="NA"/>
    <s v="1% Tryptone"/>
    <s v="white, trans, wet, round"/>
    <s v="NA"/>
    <s v="NA"/>
    <s v="NA"/>
    <s v="Anodontohyla"/>
    <s v="J1-053"/>
    <s v="boulengeri"/>
    <s v="Anodontohylaboulengeri"/>
    <s v="RANOMAFANA-Vatoharanana"/>
    <s v="RANOMAFANA-Vatoharanana"/>
    <s v="Ranomafana-Vato"/>
    <s v="F"/>
    <s v="DNA"/>
    <n v="1520"/>
    <n v="1520"/>
    <s v="Completed"/>
    <n v="0.49992196"/>
    <n v="0.50007804"/>
    <x v="1"/>
    <s v="NonInhibitory"/>
    <x v="1"/>
    <n v="8"/>
    <n v="0"/>
    <n v="0"/>
    <n v="0"/>
    <s v="MGIsolates_MCB_BacIso_Plate15B03.16S_907R"/>
    <s v="2014/15"/>
    <s v="BacIso_Plate15B03.16S_907R"/>
    <n v="1520"/>
    <s v="k__Bacteria;p__Firmicutes;c__Bacilli;o__Bacillales;f__Paenibacillaceae;g__Paenibacillus;s__chondroitinus"/>
    <n v="0.92"/>
    <s v="New.CleanUp.ReferenceOTU61"/>
    <s v="NA"/>
    <s v="NA"/>
    <s v="NA"/>
    <s v="CCGACACCTAGCACTCATCGTTTACGGCGTGGACTACCAGGGTATCTAATCCTGTTTGCTCCCCACGCTTTCGCGCCTCAGCGTCAGTTATAGGCCAGAAAGTCGCCTTCGCCACTGGTGTTCCTCCACATCTCTACGCATTTCACCGCTACACGTGGAATTCCACTTTCCTCTCCTACACTCCAGCCTGGCAGTTTCCAATGCGAACCGGGGTTGAGCCCCGGGCTTAAACACCAGACTTACCAAG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GAGCCGTTACCTCACCAACTAGCTAATGCGCCGCAGGCCCATCTGTCAGCCACAGATTGCTCCGTGTTTCATGATCTCTCCATGCGGAGAAACCAGGTATCCGGTCTTAGCTATCGTTTCCGATAGTTATCCCGATCTGACAGGCAGGTTGCCTACGTGTTACTCACCCGTCCGCCGCTAAGCATTCCCCGAA"/>
    <s v="Bacteria"/>
    <x v="2"/>
    <x v="4"/>
    <s v="Bacillales"/>
    <s v="Paenibacillaceae"/>
    <s v="Paenibacillus"/>
    <s v="chondroitinus"/>
  </r>
  <r>
    <s v="C"/>
    <x v="387"/>
    <n v="1"/>
    <s v="*"/>
    <x v="577"/>
    <s v="*"/>
    <n v="2566"/>
    <s v="A3-042-D"/>
    <s v="NA"/>
    <s v="1% Tryptone"/>
    <s v="whiteish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66"/>
    <n v="2566"/>
    <s v="Completed"/>
    <n v="-6.6697550000000003E-3"/>
    <n v="1.0066697550000001"/>
    <x v="0"/>
    <s v="Inhibitory"/>
    <x v="0"/>
    <n v="12"/>
    <n v="0"/>
    <n v="0"/>
    <n v="0"/>
    <s v="MGIsolates_MCB_BacIso_Plate16C05.16S_907R"/>
    <s v="2014/15"/>
    <s v="BacIso_Plate16C05.16S_907R"/>
    <n v="2566"/>
    <s v="k__Bacteria;p__Actinobacteria;c__Actinobacteria;o__Actinomycetales;f__Microbacteriaceae;g__Microbacterium;s__"/>
    <n v="1"/>
    <n v="4385224"/>
    <n v="4385224"/>
    <s v="k__Bacteria;p__Actinobacteria;c__Actinobacteria;o__Actinomycetales;f__Microbacteriaceae;g__Microbacterium;s__"/>
    <n v="0.96"/>
    <s v="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ATTGACCATGCGGCCACGGTTCGTATCCAGTATTAGACGCCGTTTCCAGCGCTTATCCCAGAGTCAGAGGCAGATTGCTCACGTGTTACTCACCCGTTCGCCACTGATCCACCCCGCAAGCGGGGCTTCACCGTTCGACTTGCATG"/>
    <s v="Bacteria"/>
    <x v="3"/>
    <x v="5"/>
    <s v="Actinomycetales"/>
    <s v="Microbacteriaceae"/>
    <s v="Microbacterium"/>
    <s v="NA"/>
  </r>
  <r>
    <s v="C"/>
    <x v="388"/>
    <n v="2"/>
    <s v="*"/>
    <x v="578"/>
    <s v="*"/>
    <n v="2577"/>
    <s v="A1-046-A"/>
    <s v="NA"/>
    <s v="1% Tryptone"/>
    <s v="off whiteish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7"/>
    <n v="2577"/>
    <s v="Completed"/>
    <n v="5.0023159999999997E-3"/>
    <n v="0.99499768399999999"/>
    <x v="0"/>
    <s v="Inhibitory"/>
    <x v="0"/>
    <n v="12"/>
    <n v="0"/>
    <n v="0"/>
    <n v="0"/>
    <s v="MGIsolates_MCB_BacIso_Plate16H07.16S_907R"/>
    <s v="2014/15"/>
    <s v="BacIso_Plate16H07.16S_907R"/>
    <n v="2577"/>
    <s v="k__Bacteria;p__Actinobacteria;c__Actinobacteria;o__Actinomycetales;f__Micrococcaceae;g__;s__"/>
    <n v="1"/>
    <n v="133328"/>
    <n v="133328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"/>
    <s v="Bacteria"/>
    <x v="3"/>
    <x v="5"/>
    <s v="Actinomycetales"/>
    <s v="Micrococcaceae"/>
    <s v="NA"/>
    <s v="NA"/>
  </r>
  <r>
    <s v="C"/>
    <x v="389"/>
    <n v="1"/>
    <s v="*"/>
    <x v="580"/>
    <s v="*"/>
    <n v="2660"/>
    <s v="J4-014-I"/>
    <s v="NA"/>
    <s v="1% Tryptone"/>
    <s v="white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60"/>
    <n v="2660"/>
    <s v="Completed"/>
    <n v="0.39073645200000001"/>
    <n v="0.60926354800000004"/>
    <x v="1"/>
    <s v="NonInhibitory"/>
    <x v="1"/>
    <n v="12"/>
    <n v="0"/>
    <n v="0"/>
    <n v="0"/>
    <s v="MGIsolates_MCB_BacIso_Plate16H04.16S_907R"/>
    <s v="2014/15"/>
    <s v="BacIso_Plate16H04.16S_907R"/>
    <n v="2660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CGCAAGCACCGGATCATCGTTCGACTTGCATG"/>
    <s v="Bacteria"/>
    <x v="3"/>
    <x v="5"/>
    <s v="Actinomycetales"/>
    <s v="Micrococcaceae"/>
    <s v="NA"/>
    <s v="NA"/>
  </r>
  <r>
    <s v="C"/>
    <x v="390"/>
    <n v="3"/>
    <s v="*"/>
    <x v="581"/>
    <s v="*"/>
    <n v="2667"/>
    <s v="J7-037-E"/>
    <s v="NA"/>
    <s v="1% Tryptone"/>
    <s v="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67"/>
    <n v="2667"/>
    <s v="Completed"/>
    <n v="4.9467346000000002E-2"/>
    <n v="0.95053265399999998"/>
    <x v="0"/>
    <s v="Inhibitory"/>
    <x v="0"/>
    <n v="12"/>
    <n v="0"/>
    <n v="0"/>
    <n v="0"/>
    <s v="MGIsolates_MCB_BacIso_Plate16A04.16S_907R"/>
    <s v="2014/15"/>
    <s v="BacIso_Plate16A04.16S_907R"/>
    <n v="2667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ATCATCGTTCGACTTGCATG"/>
    <s v="Bacteria"/>
    <x v="3"/>
    <x v="5"/>
    <s v="Actinomycetales"/>
    <s v="Microbacteriaceae"/>
    <s v="Curtobacterium"/>
    <s v="NA"/>
  </r>
  <r>
    <s v="C"/>
    <x v="391"/>
    <n v="1"/>
    <s v="*"/>
    <x v="582"/>
    <s v="*"/>
    <n v="2670"/>
    <s v="J7-037-H"/>
    <s v="NA"/>
    <s v="1% Tryptone"/>
    <s v="orangish round wet"/>
    <s v="NA"/>
    <s v="NA"/>
    <s v="NA"/>
    <s v="Heterixalus"/>
    <s v="J7-037"/>
    <s v="betsileo"/>
    <s v="Heterixalus betsileo"/>
    <s v="FIERENANA"/>
    <s v="FIERENANA"/>
    <s v="FIERENANA"/>
    <s v="M"/>
    <s v="DNA"/>
    <n v="2670"/>
    <n v="2670"/>
    <s v="Completed"/>
    <n v="3.2237147000000001E-2"/>
    <n v="0.96776285299999998"/>
    <x v="0"/>
    <s v="Inhibitory"/>
    <x v="0"/>
    <n v="12"/>
    <n v="0"/>
    <n v="0"/>
    <n v="0"/>
    <s v="MGIsolates_MCB_BacIso_Plate16G11.16S_907R"/>
    <s v="2014/15"/>
    <s v="BacIso_Plate16G11.16S_907R"/>
    <n v="2670"/>
    <s v="k__Bacteria;p__Actinobacteria;c__Actinobacteria;o__Actinomycetales;f__Microbacteriaceae;g__Curtobacterium;s__"/>
    <n v="0.98"/>
    <n v="173906"/>
    <n v="173906"/>
    <s v="k__Bacteria;p__Actinobacteria;c__Actinobacteria;o__Actinomycetales;f__Microbacteriaceae;g__Curtobacterium;s__"/>
    <n v="1"/>
    <s v="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AGTCCTATCCAGTATTAGACGTCGTTTCCAACGCTTATCCCAGAGTCAGGGGCAGGTTACTCACGTGTTACTCACCCGTTCGCCACTAATCACAGAAGCAAGCTCCTGATCATCGTTCGACTTGCATG"/>
    <s v="Bacteria"/>
    <x v="3"/>
    <x v="5"/>
    <s v="Actinomycetales"/>
    <s v="Microbacteriaceae"/>
    <s v="Curtobacterium"/>
    <s v="NA"/>
  </r>
  <r>
    <s v="C"/>
    <x v="392"/>
    <n v="2"/>
    <s v="*"/>
    <x v="583"/>
    <s v="*"/>
    <n v="2681"/>
    <s v="A6-008-I"/>
    <s v="NA"/>
    <s v="1% Tryptone"/>
    <s v="yellow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1"/>
    <n v="2681"/>
    <s v="Completed"/>
    <n v="0.137751349"/>
    <n v="0.86224865100000003"/>
    <x v="0"/>
    <s v="NonInhibitory"/>
    <x v="0"/>
    <n v="13"/>
    <n v="0"/>
    <n v="0"/>
    <n v="0"/>
    <s v="MGIsolates_MCB_BacIso_Plate16E12.16S_907R"/>
    <s v="2014/15"/>
    <s v="BacIso_Plate16E12.16S_907R"/>
    <n v="2681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TCGACTTGCATG"/>
    <s v="Bacteria"/>
    <x v="3"/>
    <x v="5"/>
    <s v="Actinomycetales"/>
    <s v="Microbacteriaceae"/>
    <s v="Curtobacterium"/>
    <s v="NA"/>
  </r>
  <r>
    <s v="C"/>
    <x v="393"/>
    <n v="1"/>
    <s v="*"/>
    <x v="584"/>
    <s v="*"/>
    <n v="2771"/>
    <s v="J9-030-N"/>
    <s v="NA"/>
    <s v="1% Tryptone"/>
    <s v="off white irregular wet"/>
    <s v="NA"/>
    <s v="NA"/>
    <s v="NA"/>
    <s v="Paradoxohyla"/>
    <s v="J9-030"/>
    <s v="palmata"/>
    <s v="Paradoxohyla palmata"/>
    <s v="ANDASIBE-MMA"/>
    <s v="ANDASIBE"/>
    <s v="Andasibe2"/>
    <s v="U"/>
    <s v="DNA"/>
    <n v="2771"/>
    <n v="2771"/>
    <s v="Completed"/>
    <n v="0.72366346599999998"/>
    <n v="0.27633653400000002"/>
    <x v="1"/>
    <s v="NonInhibitory"/>
    <x v="1"/>
    <n v="21"/>
    <n v="0"/>
    <n v="0"/>
    <n v="0"/>
    <s v="MGIsolates_MCB_BacIso_Plate17A05.16S_907R"/>
    <s v="2014/15"/>
    <s v="BacIso_Plate17A05.16S_907R"/>
    <n v="2771"/>
    <s v="k__Bacteria;p__Actinobacteria;c__Actinobacteria;o__Actinomycetales;f__Gordoniaceae;g__Gordonia;s__"/>
    <n v="1"/>
    <s v="New.CleanUp.ReferenceOTU135"/>
    <s v="NA"/>
    <s v="NA"/>
    <s v="NA"/>
    <s v="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GGGGCCTTTCCGTTCGACTTGCATGTGTTAAGCACGCCGCCAGCGTTC"/>
    <s v="Bacteria"/>
    <x v="3"/>
    <x v="5"/>
    <s v="Actinomycetales"/>
    <s v="Gordoniaceae"/>
    <s v="Gordonia"/>
    <s v="NA"/>
  </r>
  <r>
    <s v="C"/>
    <x v="394"/>
    <n v="5"/>
    <s v="*"/>
    <x v="585"/>
    <s v="*"/>
    <n v="2805"/>
    <s v="A3-064-G"/>
    <s v="NA"/>
    <s v="1% Tryptone"/>
    <s v="yellowish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5"/>
    <n v="2805"/>
    <s v="Completed"/>
    <n v="1.0302844529999999"/>
    <n v="-3.0284452999999999E-2"/>
    <x v="1"/>
    <s v="NonInhibitory"/>
    <x v="0"/>
    <n v="13"/>
    <n v="0"/>
    <n v="0"/>
    <n v="0"/>
    <s v="MGIsolates_MCB_BacIso_Plate18C01.16S_907R"/>
    <s v="2014/15"/>
    <s v="BacIso_Plate18C01.16S_907R"/>
    <n v="2805"/>
    <s v="k__Bacteria;p__Actinobacteria;c__Actinobacteria;o__Actinomycetales;f__Dermacoccaceae;g__Dermacoccus;s__"/>
    <n v="1"/>
    <n v="4458619"/>
    <n v="4458619"/>
    <s v="k__Bacteria;p__Actinobacteria;c__Actinobacteria;o__Actinomycetales;f__Dermacoccaceae;g__Dermacoccus;s__"/>
    <n v="1"/>
    <s v="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CGCTTCATCGTTCGACTTGCATGT"/>
    <s v="Bacteria"/>
    <x v="3"/>
    <x v="5"/>
    <s v="Actinomycetales"/>
    <s v="Dermacoccaceae"/>
    <s v="Dermacoccus"/>
    <s v="NA"/>
  </r>
  <r>
    <s v="C"/>
    <x v="395"/>
    <n v="3"/>
    <s v="*"/>
    <x v="586"/>
    <s v="*"/>
    <n v="2892"/>
    <s v="A7-038-B"/>
    <s v="NA"/>
    <s v="1% Tryptone"/>
    <s v="light yellow round wet"/>
    <s v="NA"/>
    <s v="NA"/>
    <s v="NA"/>
    <s v="Gephryomantis"/>
    <s v="A7-038"/>
    <s v="luteus"/>
    <s v="Gephryomantis luteus"/>
    <s v="FARAKARAINA"/>
    <s v="FARAKARAINA"/>
    <s v="FARAKARAINA"/>
    <s v="J"/>
    <s v="NA"/>
    <n v="2892"/>
    <n v="2892"/>
    <s v="Completed"/>
    <n v="0.46199117200000001"/>
    <n v="0.53800882800000005"/>
    <x v="1"/>
    <s v="NonInhibitory"/>
    <x v="1"/>
    <n v="13"/>
    <n v="0"/>
    <n v="0"/>
    <n v="0"/>
    <s v="MGIsolates_MCB_BacIso_Plate18G08.16S_907R"/>
    <s v="2014/15"/>
    <s v="BacIso_Plate18G08.16S_907R"/>
    <n v="2892"/>
    <s v="k__Bacteria;p__Actinobacteria;c__Actinobacteria;o__Actinomycetales;f__Microbacteriaceae;g__Microbacterium;s__"/>
    <n v="0.98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"/>
    <s v="Bacteria"/>
    <x v="3"/>
    <x v="5"/>
    <s v="Actinomycetales"/>
    <s v="Microbacteriaceae"/>
    <s v="Microbacterium"/>
    <s v="NA"/>
  </r>
  <r>
    <s v="C"/>
    <x v="396"/>
    <n v="1"/>
    <s v="*"/>
    <x v="589"/>
    <s v="*"/>
    <n v="3049"/>
    <s v="A2-027-A"/>
    <s v="NA"/>
    <s v="1% Tryptone"/>
    <s v="pale pinkish round wet"/>
    <s v="LOST"/>
    <s v="NA"/>
    <s v="NA"/>
    <s v="Mantella"/>
    <s v="A2-027"/>
    <s v="aurantiaca"/>
    <s v="Mantella aurantiaca"/>
    <s v="BREEDING CENTER"/>
    <s v="BREEDING CENTER"/>
    <s v="NA"/>
    <s v="J"/>
    <s v="BAC/DNA"/>
    <n v="3049"/>
    <n v="3049"/>
    <s v="Completed"/>
    <n v="0.95153743300000004"/>
    <n v="4.8462566999999998E-2"/>
    <x v="1"/>
    <s v="NonInhibitory"/>
    <x v="0"/>
    <n v="22"/>
    <n v="0"/>
    <n v="0"/>
    <n v="0"/>
    <s v="MGIsolates_MCB_BacIso_Plate19E12.16S_907R"/>
    <s v="2014/15"/>
    <s v="BacIso_Plate19E12.16S_907R"/>
    <n v="3049"/>
    <s v="k__Bacteria;p__Actinobacteria;c__Actinobacteria;o__Actinomycetales;f__Williamsiaceae;g__Williamsia;s__"/>
    <n v="1"/>
    <n v="13332"/>
    <n v="13332"/>
    <s v="k__Bacteria;p__Actinobacteria;c__Actinobacteria;o__Actinomycetales;f__Williamsiaceae;g__Williamsia;s__"/>
    <n v="1"/>
    <s v="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TTCGCTTCGTCCCTGGTGAAAGAGGTTTACAACCCGAAGGCCGTCATCCCTCACGCGGCGTCGCTGCATCAGGCTTGCGCCCATTGTGCAATATTCCCCACTGCTGCCTCCCGTAGGAGTCTGGGCCGTGTCTCAGTCCCAGTGTGGCCGGTCGCCCTCTCAGGCCGGCTACCCGTCGTCGCCTTGGTAGGCCATTACCCCACCAACAAGCTGATAGGCCGCGGGCCCATCCCAAACCGCCGGAGCTTTCCACCACAAAACATGCATTCCGTGGTCATATTCGGTATTAGACCCAGTTTCCCAGGCTTATCCCAAAGTTTGGGGCAGATCACCCACGTGTTACTCACCCGTTCGCCACTAATCCACCAGCAAGCTGGCTTCATCGTTCGACTTGCATGTGTTAA"/>
    <s v="Bacteria"/>
    <x v="3"/>
    <x v="5"/>
    <s v="Actinomycetales"/>
    <s v="Williamsiaceae"/>
    <s v="Williamsia"/>
    <s v="NA"/>
  </r>
  <r>
    <s v="C"/>
    <x v="397"/>
    <n v="2"/>
    <s v="*"/>
    <x v="590"/>
    <s v="*"/>
    <n v="3200"/>
    <s v="J3-014-B"/>
    <s v="NA"/>
    <s v="1% Tryptone"/>
    <s v="off white round wet"/>
    <s v="NA"/>
    <s v="NA"/>
    <s v="NA"/>
    <s v="Mantidactylus"/>
    <s v="J3-014"/>
    <s v="melanopleura"/>
    <s v="Mantidactylus  melanopleura"/>
    <s v="RANOMAFANA-Vatoharanana"/>
    <s v="RANOMAFANA-Vatoharanana"/>
    <s v="Ranomafana-Vato"/>
    <s v="M"/>
    <s v="DNA"/>
    <n v="3200"/>
    <n v="3200"/>
    <s v="Completed"/>
    <n v="0.49043159600000003"/>
    <n v="0.50956840400000003"/>
    <x v="1"/>
    <s v="NonInhibitory"/>
    <x v="1"/>
    <n v="16"/>
    <n v="0"/>
    <n v="0"/>
    <n v="0"/>
    <s v="MGIsolates_MCB_BacIso_Plate21G03.16S_907R"/>
    <s v="2014/15"/>
    <s v="BacIso_Plate21G03.16S_907R"/>
    <n v="3200"/>
    <s v="k__Bacteria;p__Actinobacteria;c__Actinobacteria;o__Actinomycetales;f__Streptomycetaceae;g__Streptomyces;s__"/>
    <n v="0.52"/>
    <n v="219721"/>
    <n v="219721"/>
    <s v="k__Bacteria;p__Actinobacteria;c__Actinobacteria;o__Actinomycetales;f__Streptomycetaceae"/>
    <n v="1"/>
    <s v="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TTCTCCCATGCGGGAGAAAGTATTATCCGGTATTAGACCCCGTTTCCAGGGCTTGTCCCAGAGTGAAGGGCAGATTGCCCACGTGTTACTCACCCGTTCGCCACTAATCCACCCCGAAGGGCTTCATCGTTCGACTTGCATGTGTTAAGCACGCCGCCAGCGTTCGTCC"/>
    <s v="Bacteria"/>
    <x v="3"/>
    <x v="5"/>
    <s v="Actinomycetales"/>
    <s v="Streptomycetaceae"/>
    <s v="Streptomyces"/>
    <s v="NA"/>
  </r>
  <r>
    <s v="C"/>
    <x v="398"/>
    <n v="1"/>
    <s v="*"/>
    <x v="591"/>
    <s v="*"/>
    <n v="3215"/>
    <s v="J8-027-B"/>
    <s v="NA"/>
    <s v="1% Tryptone"/>
    <s v="white round wet"/>
    <s v="NA"/>
    <s v="NA"/>
    <s v="NA"/>
    <s v="Boophis"/>
    <s v="J8-027"/>
    <s v="idea"/>
    <s v="Boophis  idea"/>
    <s v="TOROTORO-Camp"/>
    <s v="TOROTORO-Camp"/>
    <s v="Torotorofotsy"/>
    <s v="M"/>
    <s v="DNA"/>
    <n v="3215"/>
    <n v="3215"/>
    <s v="Completed"/>
    <n v="0.57960097700000002"/>
    <n v="0.42039902299999998"/>
    <x v="1"/>
    <s v="NonInhibitory"/>
    <x v="1"/>
    <n v="16"/>
    <n v="0"/>
    <n v="0"/>
    <n v="0"/>
    <s v="MGIsolates_MCB_BacIso_Plate21A04.16S_907R"/>
    <s v="2014/15"/>
    <s v="BacIso_Plate21A04.16S_907R"/>
    <n v="3215"/>
    <s v="k__Bacteria;p__Actinobacteria;c__Actinobacteria;o__Actinomycetales;f__Mycobacteriaceae;g__Mycobacterium;s__"/>
    <n v="1"/>
    <n v="555495"/>
    <s v="NA"/>
    <s v="NA"/>
    <s v="NA"/>
    <s v="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ACCAGCGTTCGTCC"/>
    <s v="Bacteria"/>
    <x v="3"/>
    <x v="5"/>
    <s v="Actinomycetales"/>
    <s v="Mycobacteriaceae"/>
    <s v="Mycobacterium"/>
    <s v="NA"/>
  </r>
  <r>
    <s v="C"/>
    <x v="399"/>
    <n v="3"/>
    <s v="*"/>
    <x v="592"/>
    <s v="*"/>
    <n v="3218"/>
    <s v="J9-014-B"/>
    <s v="NA"/>
    <s v="1% Tryptone"/>
    <s v="off whiteish round dry white dust"/>
    <s v="NA"/>
    <s v="NA"/>
    <s v="NA"/>
    <s v="Guibemantis"/>
    <s v="J9-014"/>
    <s v="spp. Andasibe"/>
    <s v="Guibemantis spp. Andasibe"/>
    <s v="ANDASIBE-MMA"/>
    <s v="ANDASIBE"/>
    <s v="Andasibe2"/>
    <s v="M"/>
    <s v="DNA"/>
    <n v="3218"/>
    <n v="3218"/>
    <s v="Completed"/>
    <n v="0.21722312699999999"/>
    <n v="0.78277687299999998"/>
    <x v="1"/>
    <s v="NonInhibitory"/>
    <x v="0"/>
    <n v="16"/>
    <n v="0"/>
    <n v="0"/>
    <n v="0"/>
    <s v="MGIsolates_MCB_BacIso_Plate21G05.16S_907R"/>
    <s v="2014/15"/>
    <s v="BacIso_Plate21G05.16S_907R"/>
    <n v="3218"/>
    <s v="k__Bacteria;p__Actinobacteria;c__Actinobacteria;o__Actinomycetales;f__Streptomycetaceae;g__;s__"/>
    <n v="0.66"/>
    <n v="3076501"/>
    <s v="NA"/>
    <s v="NA"/>
    <s v="NA"/>
    <s v="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CCGTTCGCCACTAATCCACCCCGAAGGGCTTCATCGTTCGACTTGCATGTGTTAAGCACGCCGCCAGCGTTCGTCC"/>
    <s v="Bacteria"/>
    <x v="3"/>
    <x v="5"/>
    <s v="Actinomycetales"/>
    <s v="Streptomycetaceae"/>
    <s v="NA"/>
    <s v="NA"/>
  </r>
  <r>
    <s v="C"/>
    <x v="400"/>
    <n v="2"/>
    <s v="*"/>
    <x v="593"/>
    <s v="*"/>
    <n v="3223"/>
    <s v="J9-072-A"/>
    <s v="NA"/>
    <s v="1% Tryptone"/>
    <s v="off white round rough dry"/>
    <s v="NA"/>
    <s v="NA"/>
    <s v="NA"/>
    <s v="Mantidactylus"/>
    <s v="J9-072"/>
    <s v="femoralis"/>
    <s v="Mantidactylus  femoralis"/>
    <s v="VOHIMANA"/>
    <s v="VOHIMANA"/>
    <s v="VOHIMANA"/>
    <s v="U"/>
    <s v="DNA"/>
    <n v="3223"/>
    <n v="3223"/>
    <s v="Completed"/>
    <n v="0.25956840399999997"/>
    <n v="0.74043159599999997"/>
    <x v="1"/>
    <s v="NonInhibitory"/>
    <x v="1"/>
    <n v="16"/>
    <n v="0"/>
    <n v="0"/>
    <n v="0"/>
    <s v="MGIsolates_MCB_BacIso_Plate21C05.16S_907R"/>
    <s v="2014/15"/>
    <s v="BacIso_Plate21C05.16S_907R"/>
    <n v="3223"/>
    <s v="k__Bacteria;p__Actinobacteria;c__Actinobacteria;o__Actinomycetales;f__Streptomycetaceae;g__;s__"/>
    <n v="1"/>
    <n v="920852"/>
    <n v="920852"/>
    <s v="k__Bacteria;p__Actinobacteria;c__Actinobacteria;o__Actinomycetales;f__Streptomycetaceae;g__Streptomyces;s__mirabilis"/>
    <n v="0.99"/>
    <s v="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GGTATCCGGTATTAGACCCCGTTTCCAGGGCTTGTCCCAGAGTGAAGGGCAGATTGCCCACGTGTTACTCACCCGTTCGCCACTAATCCACCCCGAAGGGCTTCATCGTTCGACTTGCATGTGTTAAGCACGCCGCCAGCGTTCGTCC"/>
    <s v="Bacteria"/>
    <x v="3"/>
    <x v="5"/>
    <s v="Actinomycetales"/>
    <s v="Streptomycetaceae"/>
    <s v="NA"/>
    <s v="NA"/>
  </r>
  <r>
    <s v="C"/>
    <x v="401"/>
    <n v="3"/>
    <s v="*"/>
    <x v="594"/>
    <s v="*"/>
    <n v="3224"/>
    <s v="J9-072-B"/>
    <s v="NA"/>
    <s v="1% Tryptone"/>
    <s v="off white round dry white dust"/>
    <s v="NA"/>
    <s v="NA"/>
    <s v="NA"/>
    <s v="Mantidactylus"/>
    <s v="J9-072"/>
    <s v="femoralis"/>
    <s v="Mantidactylus  femoralis"/>
    <s v="VOHIMANA"/>
    <s v="VOHIMANA"/>
    <s v="VOHIMANA"/>
    <s v="U"/>
    <s v="DNA"/>
    <n v="3224"/>
    <n v="3224"/>
    <s v="Completed"/>
    <n v="3.2369706999999998E-2"/>
    <n v="0.96763029300000003"/>
    <x v="0"/>
    <s v="Inhibitory"/>
    <x v="0"/>
    <n v="16"/>
    <n v="0"/>
    <n v="0"/>
    <n v="0"/>
    <s v="MGIsolates_MCB_BacIso_Plate21B05.16S_907R"/>
    <s v="2014/15"/>
    <s v="BacIso_Plate21B05.16S_907R"/>
    <n v="3224"/>
    <s v="k__Bacteria;p__Actinobacteria;c__Actinobacteria;o__Actinomycetales;f__Streptomycetaceae;g__;s__"/>
    <n v="0.81"/>
    <n v="920852"/>
    <n v="920852"/>
    <s v="k__Bacteria;p__Actinobacteria;c__Actinobacteria;o__Actinomycetales;f__Streptomycetaceae;g__Streptomyces;s__mirabilis"/>
    <n v="0.99"/>
    <s v="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CC"/>
    <s v="Bacteria"/>
    <x v="3"/>
    <x v="5"/>
    <s v="Actinomycetales"/>
    <s v="Streptomycetaceae"/>
    <s v="NA"/>
    <s v="NA"/>
  </r>
  <r>
    <s v="C"/>
    <x v="402"/>
    <n v="1"/>
    <s v="*"/>
    <x v="595"/>
    <s v="*"/>
    <n v="3251"/>
    <s v="A8-007-F"/>
    <s v="NA"/>
    <s v="1% Tryptone"/>
    <s v="off white round dry"/>
    <s v="NA"/>
    <s v="NA"/>
    <s v="NA"/>
    <s v="NA"/>
    <s v="NA"/>
    <s v="NA"/>
    <s v="NA"/>
    <s v="NA"/>
    <s v="NA"/>
    <s v="NA"/>
    <s v="NA"/>
    <s v="NA"/>
    <n v="3251"/>
    <n v="3251"/>
    <s v="Completed"/>
    <n v="0.49144951100000001"/>
    <n v="0.50855048899999999"/>
    <x v="1"/>
    <s v="NonInhibitory"/>
    <x v="1"/>
    <n v="16"/>
    <n v="0"/>
    <n v="0"/>
    <n v="0"/>
    <s v="MGIsolates_MCB_BacIso_Plate21G08.16S_907R"/>
    <s v="2014/15"/>
    <s v="BacIso_Plate21G08.16S_907R"/>
    <n v="3251"/>
    <s v="k__Bacteria;p__Actinobacteria;c__Actinobacteria;o__Actinomycetales;f__Streptomycetaceae;g__Streptomyces;s__"/>
    <n v="0.96"/>
    <n v="213834"/>
    <n v="213834"/>
    <s v="k__Bacteria;p__Actinobacteria;c__Actinobacteria;o__Actinomycetales;f__Streptomycetaceae;g__Streptomyces;s__"/>
    <n v="0.94"/>
    <s v="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TAACCCCTCCCCATGCGAGGAAGAGTGTTATCCGGTATTAGACCCCGTTTCCAGGGCTTGTCCCAGAGTGCAGGGCAGATTGCCCACGTGTTACTCACCCGTTCGCCACTAATCCACCCCGAAGGGCTTCATCGTTCGACTTGCATGTGTTAAGCACGCCGCCAGCGTTCGTCC"/>
    <s v="Bacteria"/>
    <x v="3"/>
    <x v="5"/>
    <s v="Actinomycetales"/>
    <s v="Streptomycetaceae"/>
    <s v="Streptomyces"/>
    <s v="NA"/>
  </r>
  <r>
    <s v="C"/>
    <x v="403"/>
    <n v="2"/>
    <s v="*"/>
    <x v="596"/>
    <s v="*"/>
    <n v="3254"/>
    <s v="A1-030-B"/>
    <s v="NA"/>
    <s v="1% Tryptone"/>
    <s v="off white round drier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4"/>
    <n v="3254"/>
    <s v="Completed"/>
    <s v="4.29984e-4"/>
    <n v="0.99957001599999995"/>
    <x v="0"/>
    <s v="Inhibitory"/>
    <x v="0"/>
    <n v="21"/>
    <n v="0"/>
    <n v="0"/>
    <n v="0"/>
    <s v="MGIsolates_MCB_BacIso_Plate21E08.16S_907R"/>
    <s v="2014/15"/>
    <s v="BacIso_Plate21E08.16S_907R"/>
    <n v="3254"/>
    <s v="k__Bacteria;p__Actinobacteria;c__Actinobacteria;o__Actinomycetales;f__Streptomycetaceae;g__Kitasatospora;s__"/>
    <n v="0.94"/>
    <n v="81060"/>
    <s v="NA"/>
    <s v="NA"/>
    <s v="NA"/>
    <s v="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TCCCAGAGTGCAGGGCAGATTTCCCACGTGTTACTCACCCGTTCGCCACTGATCCACCCCGAAGGGCTTCACCGTTCGACTTGCATGTGTTAAGCACGCCGCCAGCGTTCGTCC"/>
    <s v="Bacteria"/>
    <x v="3"/>
    <x v="5"/>
    <s v="Actinomycetales"/>
    <s v="Streptomycetaceae"/>
    <s v="Kitasatospora"/>
    <s v="NA"/>
  </r>
  <r>
    <s v="C"/>
    <x v="404"/>
    <n v="2"/>
    <s v="*"/>
    <x v="598"/>
    <s v="*"/>
    <n v="3274"/>
    <s v="A4-008-F"/>
    <s v="NA"/>
    <s v="1% Tryptone"/>
    <s v="off whiteish round drier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74"/>
    <n v="3274"/>
    <s v="Completed"/>
    <n v="1.242654436"/>
    <n v="-0.242654436"/>
    <x v="4"/>
    <s v="Facilitating"/>
    <x v="0"/>
    <n v="21"/>
    <n v="0"/>
    <n v="0"/>
    <n v="0"/>
    <s v="MGIsolates_MCB_BacIso_Plate21C10.16S_907R"/>
    <s v="2014/15"/>
    <s v="BacIso_Plate21C10.16S_907R"/>
    <n v="3274"/>
    <s v="k__Bacteria;p__Actinobacteria;c__Actinobacteria;o__Actinomycetales;f__Nocardiaceae;g__Rhodococcus;s__"/>
    <n v="1"/>
    <n v="343242"/>
    <n v="343242"/>
    <s v="k__Bacteria;p__Actinobacteria;c__Actinobacteria;o__Actinomycetales;f__Nocardiaceae;g__Rhodococcus;s__"/>
    <n v="1"/>
    <s v="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TCCTGGTCATATCCGGTATTAGACCCAGTTTCCCAGGCTTATCCCGAAGTGCAGGGCAGATCACCCACGTGTTACTCACCCGTTCGCCGCTCGTGTACCCCGAAGGGCCTTACCGCTCGACTTGCATGTGTTAAGCACGCCGCCAGCGTTCGTCC"/>
    <s v="Bacteria"/>
    <x v="3"/>
    <x v="5"/>
    <s v="Actinomycetales"/>
    <s v="Nocardiaceae"/>
    <s v="Rhodococcus"/>
    <s v="NA"/>
  </r>
  <r>
    <s v="C"/>
    <x v="405"/>
    <n v="1"/>
    <s v="*"/>
    <x v="599"/>
    <s v="*"/>
    <n v="3285"/>
    <s v="J9-071-J"/>
    <s v="NA"/>
    <s v="1% Tryptone"/>
    <s v="white round wet"/>
    <s v="NA"/>
    <s v="NA"/>
    <s v="NA"/>
    <s v="Mantidactylus"/>
    <s v="J9-071"/>
    <s v="aff biporus"/>
    <s v="Mantidactylus  aff biporus"/>
    <s v="VOHIMANA"/>
    <s v="VOHIMANA"/>
    <s v="VOHIMANA"/>
    <s v="F"/>
    <s v="DNA"/>
    <n v="3285"/>
    <n v="3285"/>
    <s v="Completed"/>
    <n v="0.51893322500000005"/>
    <n v="0.481066775"/>
    <x v="1"/>
    <s v="NonInhibitory"/>
    <x v="1"/>
    <n v="16"/>
    <n v="0"/>
    <n v="0"/>
    <n v="0"/>
    <s v="MGIsolates_MCB_BacIso_Plate21C11.16S_907R"/>
    <s v="2014/15"/>
    <s v="BacIso_Plate21C11.16S_907R"/>
    <n v="3285"/>
    <s v="k__Bacteria;p__Actinobacteria;c__Actinobacteria;o__Actinomycetales;f__Nocardiaceae;g__Rhodococcus;s__"/>
    <n v="0.96"/>
    <n v="343242"/>
    <n v="343242"/>
    <s v="k__Bacteria;p__Actinobacteria;c__Actinobacteria;o__Actinomycetales;f__Nocardiaceae;g__Rhodococcus;s__"/>
    <n v="1"/>
    <s v="ACGGCGTGGACTACCAGGGTATCTAATCCTGTTTGCTACCCACGCTTTCGTTCCTCAGCGTCAGTTACTGCCCAGAGACCCGCCTTCGCCACCGGTGTTCCTCCTGATATCTGCGCATTTCACCGCTACACCAGGAATTCCAGTCTCCCCTGCAGTACTCAAGTCTGCCCGTATCGCCTGCCGGCCCATCGTTGAGCGATGGGTTTTCACAGACGACGCGACAAACCGCCTACGAACTCTTTACGCCCAGTAATTCCGGACAACGCTCGCACCCTACGTATTACCGCGGCTGCTGGCACGTAGTTAGCCGGTGCTTCTTCTGCAGGTACCGTCACTTGCGCTTCGTCCCTGCTGAAAGAGGTTTACAACCCGAAGGCCTTCATCCCTCACGCGGCGTCGCTGCATCAGGCTTTCGCCCATTGTGCAATATTCCCCACTGCTGCCTCCCGTAGGAGTCTGGGCCGTGTCTCAGTCCCAGTGTGGCCGGTCACCCTCTCAGGTCGGCTACCCGTCGTCGCCTTGGTAGGCCATTACCCCACCAACAAGCTGATAGGCCGCGGGCCCATCCTGCACCAGTAAACCTTTCCACCCCAGGACATGCATCCCAAGGTCATATCCGGTATTAGACCCAGTTTCCCAGGCTTATCCCGAAGTGCAGGGCAGATCACCCACGTGTTACTCACCCGTTCGCCGCTCGTGTACCCCGAAGGGCCTTACCGCTCGACTTGCATGTGTTAAGCACGCCGCCAGCGTTCGTCC"/>
    <s v="Bacteria"/>
    <x v="3"/>
    <x v="5"/>
    <s v="Actinomycetales"/>
    <s v="Nocardiaceae"/>
    <s v="Rhodococcus"/>
    <s v="NA"/>
  </r>
  <r>
    <s v="C"/>
    <x v="406"/>
    <n v="1"/>
    <s v="*"/>
    <x v="600"/>
    <s v="*"/>
    <n v="3317"/>
    <s v="J8-036-E"/>
    <s v="NA"/>
    <s v="1% Tryptone"/>
    <s v="off white round wet"/>
    <s v="NA"/>
    <s v="NA"/>
    <s v="NA"/>
    <s v="Boophis"/>
    <s v="J8-036"/>
    <s v="idea"/>
    <s v="Boophis  idea"/>
    <s v="TOROTORO-Camp"/>
    <s v="TOROTORO-Camp"/>
    <s v="Torotorofotsy"/>
    <s v="M"/>
    <s v="MET"/>
    <n v="3317"/>
    <n v="3317"/>
    <s v="Completed"/>
    <n v="0.461929967"/>
    <n v="0.538070033"/>
    <x v="1"/>
    <s v="NonInhibitory"/>
    <x v="1"/>
    <n v="16"/>
    <n v="0"/>
    <n v="0"/>
    <n v="0"/>
    <s v="MGIsolates_MCB_BacIso_Plate22B02.16S_907R"/>
    <s v="2014/15"/>
    <s v="BacIso_Plate22B02.16S_907R"/>
    <n v="3317"/>
    <s v="k__Bacteria;p__Proteobacteria;c__Alphaproteobacteria;o__Rhodobacterales;f__Rhodobacteraceae;g__Paracoccus;s__"/>
    <n v="0.52"/>
    <s v="New.CleanUp.ReferenceOTU10"/>
    <s v="New.CleanUp.ReferenceOTU10"/>
    <s v="k__Bacteria;p__Proteobacteria;c__Alphaproteobacteria;o__Rhodobacterales;f__Rhodobacteraceae;g__Paracoccus"/>
    <n v="1"/>
    <s v="CATGCTGCCCGACGACTGGCATTCATCGTTTACGGCGTGGACTACCAGGGTATCTAATCCTGTTTGCTCCCCACGCTTTCGCACCTCAGCGTCAGTATCGAGCCAGTGAGCCGCCTTCGCCACTGGTGTTCCTCCGAATATCTACGAATTTCACCTCTACACTCGGAATTCCACTCACCTCTCTCGAACTCCAGACCGATAGTTTCAAAGGCAGTTCCAAGGTTGAGCCCTGGGATTTCACCTCTG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GATCCTTCTCCGATAAATCTTTCCCCCTAAGGGCGTATACGGTATTACTCCCAGTTTCCCAGGGCTATTCCGTAGAGAAGGGCACATTCCCACGCGTTACTCACCCGTCCGCCGCTAGAACCGAAGTCCTCGCTCGACTTGCATGTGTTAGGCCTGCCGCCAGCGTTCGT"/>
    <s v="Bacteria"/>
    <x v="0"/>
    <x v="0"/>
    <s v="Rhodobacterales"/>
    <s v="Rhodobacteraceae"/>
    <s v="Paracoccus"/>
    <s v="NA"/>
  </r>
  <r>
    <s v="C"/>
    <x v="407"/>
    <n v="1"/>
    <s v="*"/>
    <x v="602"/>
    <s v="*"/>
    <n v="3344"/>
    <s v="A3-035-F"/>
    <s v="NA"/>
    <s v="1% Tryptone"/>
    <s v="off white round wet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4"/>
    <n v="3344"/>
    <s v="Completed"/>
    <n v="0.38212540699999997"/>
    <n v="0.61787459300000003"/>
    <x v="1"/>
    <s v="NonInhibitory"/>
    <x v="1"/>
    <n v="16"/>
    <n v="0.99984389600000001"/>
    <s v="1.56104e-4"/>
    <s v="KS_2&amp;4"/>
    <s v="MGIsolates_MCB_BacIso_Plate22H04.16S_907R"/>
    <s v="2014/15"/>
    <s v="BacIso_Plate22H04.16S_907R"/>
    <n v="3344"/>
    <s v="k__Bacteria;p__Proteobacteria;c__Alphaproteobacteria;o__Rhizobiales"/>
    <n v="1"/>
    <n v="241449"/>
    <n v="241449"/>
    <s v="k__Bacteria;p__Proteobacteria;c__Alphaproteobacteria;o__Rhizobiales"/>
    <n v="1"/>
    <s v="CAAGCTCCCCAACGGCTGGCATTCATCGTTTACGGCGTGGACTACCAGGGTATCTAATCCTGTTTGCTCCCCACGCTTTCGCGCCTCAGCGTCAGTA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GATTATTCCGAACCAAAAGGTACGTTCCCACGTGTTACTCACCCGTCTGCCACTAGCACCGAAGTGCCCGTTCGACTTGCATGTGTTAAGCCTGCCGCCAGCGTTCGC"/>
    <s v="Bacteria"/>
    <x v="0"/>
    <x v="0"/>
    <s v="Rhizobiales"/>
    <s v="NA"/>
    <s v="NA"/>
    <s v="NA"/>
  </r>
  <r>
    <s v="C"/>
    <x v="408"/>
    <n v="4"/>
    <s v="*"/>
    <x v="605"/>
    <s v="*"/>
    <n v="3406"/>
    <s v="A4-040-J"/>
    <s v="NA"/>
    <s v="1% Tryptone"/>
    <s v="off white round wettish"/>
    <s v="NA"/>
    <s v="NA"/>
    <s v="NA"/>
    <s v="Boophis"/>
    <s v="A4-040"/>
    <s v="goudoti"/>
    <s v="Boophis  goudoti"/>
    <s v="ANKARATRA-Lower Stream"/>
    <s v="Ankaratra"/>
    <s v="Ankaratra"/>
    <s v="J"/>
    <s v="BAC/DNA"/>
    <n v="3406"/>
    <n v="3406"/>
    <s v="Completed"/>
    <n v="0.86938775499999998"/>
    <n v="0.13061224499999999"/>
    <x v="1"/>
    <s v="NonInhibitory"/>
    <x v="0"/>
    <n v="19"/>
    <n v="0"/>
    <n v="0"/>
    <n v="0"/>
    <s v="MGIsolates_MCB_BacIso_Plate22F10.16S_907R"/>
    <s v="2014/15"/>
    <s v="BacIso_Plate22F10.16S_907R"/>
    <n v="3406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"/>
    <s v="Bacteria"/>
    <x v="0"/>
    <x v="0"/>
    <s v="Caulobacterales"/>
    <s v="Caulobacteraceae"/>
    <s v="NA"/>
    <s v="NA"/>
  </r>
  <r>
    <s v="C"/>
    <x v="409"/>
    <n v="5"/>
    <s v="*"/>
    <x v="606"/>
    <s v="*"/>
    <n v="3428"/>
    <s v="J9-029-F"/>
    <s v="NA"/>
    <s v="1% Tryptone"/>
    <s v="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8"/>
    <n v="3428"/>
    <s v="Completed"/>
    <n v="1.040456182"/>
    <n v="-4.0456182E-2"/>
    <x v="1"/>
    <s v="NonInhibitory"/>
    <x v="0"/>
    <n v="19"/>
    <n v="0"/>
    <n v="0"/>
    <n v="0"/>
    <s v="MGIsolates_MCB_BacIso_Plate22A12.16S_907R"/>
    <s v="2014/15"/>
    <s v="BacIso_Plate22A12.16S_907R"/>
    <n v="3428"/>
    <s v="k__Bacteria;p__Proteobacteria;c__Alphaproteobacteria;o__Rhizobiales;f__Aurantimonadaceae;g__Aurantimonas;s__altamirensis"/>
    <n v="0.92"/>
    <n v="275257"/>
    <n v="275257"/>
    <s v="k__Bacteria;p__Proteobacteria;c__Alphaproteobacteria;o__Rhizobiales;f__Aurantimonadaceae;g__Aurantimonas;s__altamirensis"/>
    <n v="0.8"/>
    <s v="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CCGAAAGGTGCGTTCGACTTGCATGTGTTAAGCCTGCCGCCAGCGTTCGT"/>
    <s v="Bacteria"/>
    <x v="0"/>
    <x v="0"/>
    <s v="Rhizobiales"/>
    <s v="Aurantimonadaceae"/>
    <s v="Aurantimonas"/>
    <s v="altamirensis"/>
  </r>
  <r>
    <s v="C"/>
    <x v="410"/>
    <n v="1"/>
    <s v="*"/>
    <x v="607"/>
    <s v="*"/>
    <n v="3571"/>
    <s v="A1-090-J"/>
    <s v="NA"/>
    <s v="1% Tryptone"/>
    <s v="yellow round wet"/>
    <s v="NA"/>
    <s v="NA"/>
    <s v="NA"/>
    <s v="Boophis"/>
    <s v="A1-090"/>
    <s v="burgeri"/>
    <s v="Boophis  burgeri"/>
    <s v="ANDASIBE-NP"/>
    <s v="ANDASIBE"/>
    <s v="Andasibe2"/>
    <s v="U"/>
    <s v="BAC/MET"/>
    <n v="3571"/>
    <n v="3571"/>
    <s v="Completed"/>
    <n v="0.249579832"/>
    <n v="0.750420168"/>
    <x v="1"/>
    <s v="NonInhibitory"/>
    <x v="0"/>
    <n v="19"/>
    <n v="0"/>
    <n v="0"/>
    <n v="0"/>
    <s v="MGIsolates_MCB_BacIso_Plate24G03.16S_907R"/>
    <s v="2014/15"/>
    <s v="BacIso_Plate24G03.16S_907R"/>
    <n v="3571"/>
    <s v="k__Bacteria;p__Actinobacteria;c__Actinobacteria;o__Actinomycetales;f__Nocardiaceae;g__Rhodococcus;s__fascians"/>
    <n v="1"/>
    <s v="New.CleanUp.ReferenceOTU186"/>
    <s v="New.CleanUp.ReferenceOTU186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GAGTCATATCCGGTATTAGACCCAGTTTCCCAG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C"/>
    <x v="411"/>
    <n v="1"/>
    <s v="*"/>
    <x v="609"/>
    <s v="*"/>
    <n v="3627"/>
    <s v="J8-039-H"/>
    <s v="NA"/>
    <s v="1% Tryptone"/>
    <s v="orange round wet"/>
    <s v="NA"/>
    <s v="NA"/>
    <s v="NA"/>
    <s v="Boophis"/>
    <s v="J8-039"/>
    <s v="idea"/>
    <s v="Boophis  idea"/>
    <s v="TOROTORO-Camp"/>
    <s v="TOROTORO-Camp"/>
    <s v="Torotorofotsy"/>
    <s v="M"/>
    <s v="MET"/>
    <n v="3627"/>
    <n v="3627"/>
    <s v="Completed"/>
    <n v="1.0345420670000001"/>
    <n v="-3.4542067000000003E-2"/>
    <x v="1"/>
    <s v="NonInhibitory"/>
    <x v="0"/>
    <n v="21"/>
    <n v="0"/>
    <n v="0"/>
    <n v="0"/>
    <s v="MGIsolates_MCB_BacIso_Plate24H07.16S_907R"/>
    <s v="2014/15"/>
    <s v="BacIso_Plate24H07.16S_907R"/>
    <n v="3627"/>
    <s v="k__Bacteria;p__Actinobacteria;c__Actinobacteria;o__Actinomycetales;f__Nocardiaceae;g__Rhodococcus;s__fascians"/>
    <n v="1"/>
    <n v="4460853"/>
    <n v="4460853"/>
    <s v="k__Bacteria;p__Actinobacteria;c__Actinobacteria;o__Actinomycetales;f__Nocardiaceae;g__Rhodococcus;s__fascians"/>
    <n v="1"/>
    <s v="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CAGTCATATCCGGTATTAGACCCAGTTTCCCAAGCTTATCCCAGAGTGCAGGGCAGATCACCCACGTGTTACTCACCCGTTCGCCGCTCGTGTACCCCGAAAGGCCTTACCGCTCGACTTGCATGTGTTAAGCACGCCGCCAGCGTTCGTCCT"/>
    <s v="Bacteria"/>
    <x v="3"/>
    <x v="5"/>
    <s v="Actinomycetales"/>
    <s v="Nocardiaceae"/>
    <s v="Rhodococcus"/>
    <s v="fascians"/>
  </r>
  <r>
    <s v="C"/>
    <x v="412"/>
    <n v="2"/>
    <s v="*"/>
    <x v="610"/>
    <s v="*"/>
    <n v="4015"/>
    <s v="ND2014_Fr255-I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5"/>
    <n v="0"/>
    <s v="Not Completed"/>
    <n v="0"/>
    <n v="0"/>
    <x v="2"/>
    <s v="NA"/>
    <x v="0"/>
    <n v="0"/>
    <n v="0"/>
    <n v="0"/>
    <n v="0"/>
    <s v="MGIsolates_MCB_MADAISO_A06656_4015.16S_907R"/>
    <s v="2014/15"/>
    <s v="MADAISO_A06656_4015.16S_907R"/>
    <n v="4015"/>
    <s v="k__Bacteria;p__Proteobacteria;c__Alphaproteobacteria;o__Caulobacterales;f__Caulobacteraceae;g__;s__"/>
    <n v="0.78"/>
    <n v="288283"/>
    <n v="288283"/>
    <s v="k__Bacteria;p__Proteobacteria;c__Alphaproteobacteria;o__Caulobacterales;f__Caulobacteraceae;g__;s__"/>
    <n v="1"/>
    <s v="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"/>
    <s v="Bacteria"/>
    <x v="0"/>
    <x v="0"/>
    <s v="Caulobacterales"/>
    <s v="Caulobacteraceae"/>
    <s v="NA"/>
    <s v="NA"/>
  </r>
  <r>
    <s v="C"/>
    <x v="413"/>
    <n v="3"/>
    <s v="*"/>
    <x v="611"/>
    <s v="*"/>
    <n v="4236"/>
    <s v="ND2014_Fr281-I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6"/>
    <n v="0"/>
    <s v="Not Completed"/>
    <n v="0"/>
    <n v="0"/>
    <x v="2"/>
    <s v="NA"/>
    <x v="0"/>
    <n v="0"/>
    <n v="0"/>
    <n v="0"/>
    <n v="0"/>
    <s v="MGIsolates_MCB_MADAISO_4236.907R_BAC.ab1"/>
    <n v="2016"/>
    <s v="NA"/>
    <n v="4236"/>
    <s v="k__Bacteria;p__Actinobacteria;c__Actinobacteria;o__Actinomycetales;f__Dietziaceae;g__;s__"/>
    <n v="0.69"/>
    <n v="781371"/>
    <n v="781371"/>
    <s v="k__Bacteria;p__Actinobacteria;c__Actinobacteria;o__Actinomycetales;f__Dietziaceae"/>
    <n v="1"/>
    <s v="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CGACTTGCATGTGTTAA"/>
    <s v="Bacteria"/>
    <x v="3"/>
    <x v="5"/>
    <s v="Actinomycetales"/>
    <s v="Dietziaceae"/>
    <s v="NA"/>
    <s v="NA"/>
  </r>
  <r>
    <s v="C"/>
    <x v="414"/>
    <n v="2"/>
    <s v="*"/>
    <x v="612"/>
    <s v="*"/>
    <n v="4242"/>
    <s v="ND2014_Fr279-H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42"/>
    <n v="0"/>
    <s v="Not Completed"/>
    <n v="0"/>
    <n v="0"/>
    <x v="2"/>
    <s v="NA"/>
    <x v="0"/>
    <n v="0"/>
    <n v="0"/>
    <n v="0"/>
    <n v="0"/>
    <s v="MGIsolates_MCB_MADAISO_4242.907R_BAC.ab1"/>
    <n v="2016"/>
    <s v="NA"/>
    <n v="4242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GTTCGCTCTG"/>
    <s v="Bacteria"/>
    <x v="0"/>
    <x v="0"/>
    <s v="Rhizobiales"/>
    <s v="Methylobacteriaceae"/>
    <s v="Methylobacterium"/>
    <s v="NA"/>
  </r>
  <r>
    <s v="C"/>
    <x v="415"/>
    <n v="5"/>
    <s v="*"/>
    <x v="613"/>
    <s v="*"/>
    <n v="122"/>
    <s v="A1-016-E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22"/>
    <n v="122"/>
    <s v="Completed"/>
    <n v="8.7125870999999994E-2"/>
    <n v="0.91287412899999998"/>
    <x v="0"/>
    <s v="Inhibitory"/>
    <x v="0"/>
    <n v="1"/>
    <n v="0.66666666699999999"/>
    <n v="0.33333333300000001"/>
    <s v="Orig_CA"/>
    <s v="MGIsolates_MCB_BacIso_Plate1E01.16S_907R"/>
    <s v="2014/15"/>
    <s v="BacIso_Plate1E01.16S_907R"/>
    <n v="122"/>
    <s v="k__Bacteria;p__Proteobacteria;c__Alphaproteobacteria;o__Caulobacterales;f__Caulobacteraceae;g__;s__"/>
    <n v="0.97"/>
    <n v="288283"/>
    <n v="288283"/>
    <s v="k__Bacteria;p__Proteobacteria;c__Alphaproteobacteria;o__Caulobacterales;f__Caulobacteraceae;g__;s__"/>
    <n v="1"/>
    <s v="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CGTTCG"/>
    <s v="Bacteria"/>
    <x v="0"/>
    <x v="0"/>
    <s v="Caulobacterales"/>
    <s v="Caulobacteraceae"/>
    <s v="NA"/>
    <s v="NA"/>
  </r>
  <r>
    <s v="C"/>
    <x v="416"/>
    <n v="4"/>
    <s v="*"/>
    <x v="614"/>
    <s v="*"/>
    <n v="136"/>
    <s v="A1-014-A"/>
    <s v="NA"/>
    <s v="1% Tryptone"/>
    <s v="NA"/>
    <s v="NA"/>
    <s v="NA"/>
    <n v="2013"/>
    <s v="Mantidactylus"/>
    <s v="A1-014"/>
    <s v="femoralis"/>
    <s v="Mantidactylus  femoralis"/>
    <s v="ANDASIBE-Mitsinjo forest"/>
    <s v="ANDASIBE"/>
    <s v="Andasibe"/>
    <s v="F"/>
    <s v="BAC/MET"/>
    <n v="136"/>
    <n v="136"/>
    <s v="Completed"/>
    <n v="0.492824928"/>
    <n v="0.507175072"/>
    <x v="1"/>
    <s v="NonInhibitory"/>
    <x v="1"/>
    <n v="1"/>
    <n v="1.1707317070000001"/>
    <n v="-0.17073170700000001"/>
    <s v="Orig_CA"/>
    <s v="MGIsolates_MCB_BacIso_Plate1C02.16S_907R"/>
    <s v="2014/15"/>
    <s v="BacIso_Plate1C02.16S_907R"/>
    <n v="136"/>
    <s v="k__Bacteria;p__Proteobacteria;c__Alphaproteobacteria;o__Rhizobiales;f__;g__;s__"/>
    <n v="0.64"/>
    <n v="241449"/>
    <n v="241449"/>
    <s v="k__Bacteria;p__Proteobacteria;c__Alphaproteobacteria;o__Rhizobiales"/>
    <n v="1"/>
    <s v="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TTCG"/>
    <s v="Bacteria"/>
    <x v="0"/>
    <x v="0"/>
    <s v="Rhizobiales"/>
    <s v="NA"/>
    <s v="NA"/>
    <s v="NA"/>
  </r>
  <r>
    <s v="C"/>
    <x v="417"/>
    <n v="1"/>
    <s v="*"/>
    <x v="619"/>
    <s v="*"/>
    <n v="203"/>
    <s v="A4-021-D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03"/>
    <n v="203"/>
    <s v="Completed"/>
    <n v="0.40774907700000002"/>
    <n v="0.59225092300000004"/>
    <x v="1"/>
    <s v="NonInhibitory"/>
    <x v="1"/>
    <n v="1"/>
    <n v="0"/>
    <n v="0"/>
    <n v="0"/>
    <s v="MGIsolates_MCB_BacIso_Plate1D11.16S_907R"/>
    <s v="2014/15"/>
    <s v="BacIso_Plate1D11.16S_907R"/>
    <n v="203"/>
    <s v="k__Bacteria;p__Proteobacteria;c__Alphaproteobacteria;o__Sphingomonadales;f__Sphingomonadaceae;g__Sphingomonas;s__"/>
    <n v="1"/>
    <n v="4321427"/>
    <s v="NA"/>
    <s v="NA"/>
    <s v="NA"/>
    <s v="CAAGTGCCCGGACAGCTAGTTATCATCGTTTACGGCGTGGACTACCAGGGTATCTAATCCTGTTTGCTCCCCACGCTTTCGCACCTCAGCGTCAATACCAGTCCAGTGAGCCGCCTTCGCCACTGGTGTTCTTCCGAATATCTACGAATTTCACCTCTACACTCGGAATTCCACTCACCTCTCCTGGATTCAAGCGATGCAGTCTAAAAGGCAATTCTGGAGTTGAGCT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AGGCCTTTACCCCACCAACTAGCTAATCCTACGCGGGCTCATCCCTCGGCGATAAATCTTTGGACTTACGTCATCATCCGGTATTAGCAGTCGTTTCCAACTGTTATTCCGAACCAAGGGGCAGATTCCCACGCGTTACGCACCCGTGCGCCACTATGCCCGAAAGCATCGTTCGACTTGCATGTGTTAGGCATGCCGCCAGCGTTCA"/>
    <s v="Bacteria"/>
    <x v="0"/>
    <x v="0"/>
    <s v="Sphingomonadales"/>
    <s v="Sphingomonadaceae"/>
    <s v="Sphingomonas"/>
    <s v="NA"/>
  </r>
  <r>
    <s v="C"/>
    <x v="418"/>
    <n v="2"/>
    <s v="*"/>
    <x v="620"/>
    <s v="*"/>
    <n v="212"/>
    <s v="A4-020-I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2"/>
    <n v="212"/>
    <s v="Completed"/>
    <n v="0.54448544499999996"/>
    <n v="0.45551455499999999"/>
    <x v="1"/>
    <s v="NonInhibitory"/>
    <x v="1"/>
    <n v="1"/>
    <n v="0"/>
    <n v="0"/>
    <n v="0"/>
    <s v="MGIsolates_MCB_BacIso_Plate1C12.16S_907R"/>
    <s v="2014/15"/>
    <s v="BacIso_Plate1C12.16S_907R"/>
    <n v="212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CAAGCTCCCCGACGGCTAGCATCCATCGTTTACGGCGTGGACTACCAGGGTATCTAATCCTGTTTGCTCCCCACGCTTTCGTACCTCAGCGTCAGTTCCGGGCCAGTGAGCCGCCTTCGCCACTGGTGTTCTTCCTAATATCTACGAATTTCACCTCTACACTAGGAGTTCCACTCACCTCTCCCGGACTCAAGATTGCCAGTATGAAAGGCAGTTCCGAGGTTGAGCCTCGGGATTTCACCCCTCACTTAACA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CG"/>
    <s v="Bacteria"/>
    <x v="0"/>
    <x v="0"/>
    <s v="Rhizobiales"/>
    <s v="Rhizobiaceae"/>
    <s v="Kaistia"/>
    <s v="NA"/>
  </r>
  <r>
    <s v="C"/>
    <x v="419"/>
    <n v="3"/>
    <s v="*"/>
    <x v="621"/>
    <s v="*"/>
    <n v="2578"/>
    <s v="A1-046-B"/>
    <s v="NA"/>
    <s v="1% Tryptone"/>
    <s v="yellow round wet"/>
    <s v="NA"/>
    <s v="NA"/>
    <s v="NA"/>
    <s v="Ptychadena"/>
    <s v="A1-046"/>
    <s v="mascareniensis"/>
    <s v="Ptychadena mascareniensis"/>
    <s v="ANDASIBE-Village"/>
    <s v="ANDASIBE"/>
    <s v="Andasibe"/>
    <s v="M"/>
    <s v="BAC/DNA"/>
    <n v="2578"/>
    <n v="2578"/>
    <s v="Completed"/>
    <n v="2.4177859999999999E-2"/>
    <n v="0.97582214"/>
    <x v="0"/>
    <s v="Inhibitory"/>
    <x v="0"/>
    <n v="12"/>
    <n v="0"/>
    <n v="0"/>
    <n v="0"/>
    <s v="MGIsolates_MCB_BacIso_Plate16G07.16S_907R"/>
    <s v="2014/15"/>
    <s v="BacIso_Plate16G07.16S_907R"/>
    <n v="2578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C"/>
    <x v="420"/>
    <n v="1"/>
    <s v="*"/>
    <x v="626"/>
    <s v="*"/>
    <n v="2649"/>
    <s v="A1-049-D"/>
    <s v="NA"/>
    <s v="1% Tryptone"/>
    <s v="off whiteish round wet"/>
    <s v="NA"/>
    <s v="NA"/>
    <s v="NA"/>
    <s v="Ptychadena"/>
    <s v="A1-049"/>
    <s v="mascareniensis"/>
    <s v="Ptychadena mascareniensis"/>
    <s v="ANDASIBE-Village"/>
    <s v="ANDASIBE"/>
    <s v="Andasibe"/>
    <s v="M"/>
    <s v="BAC/DNA"/>
    <n v="2649"/>
    <n v="2649"/>
    <s v="Completed"/>
    <n v="0.31514590100000001"/>
    <n v="0.68485409900000005"/>
    <x v="1"/>
    <s v="NonInhibitory"/>
    <x v="1"/>
    <n v="12"/>
    <n v="0"/>
    <n v="0"/>
    <n v="0"/>
    <s v="MGIsolates_MCB_BacIso_Plate16A02.16S_907R"/>
    <s v="2014/15"/>
    <s v="BacIso_Plate16A02.16S_907R"/>
    <n v="2649"/>
    <s v="k__Bacteria;p__Actinobacteria;c__Actinobacteria;o__Actinomycetales;f__Microbacteriaceae;g__Microbacterium;s__chocolatum"/>
    <n v="1"/>
    <n v="1045797"/>
    <n v="1045797"/>
    <s v="k__Bacteria;p__Actinobacteria;c__Actinobacteria;o__Actinomycetales;f__Microbacteriaceae;g__Microbacterium;s__chocolat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G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C"/>
    <x v="421"/>
    <n v="2"/>
    <s v="*"/>
    <x v="627"/>
    <s v="*"/>
    <n v="2679"/>
    <s v="A6-008-G"/>
    <s v="NA"/>
    <s v="1% Tryptone"/>
    <s v="light yellow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79"/>
    <n v="2679"/>
    <s v="Completed"/>
    <n v="0.27403138799999999"/>
    <n v="0.72596861199999996"/>
    <x v="1"/>
    <s v="NonInhibitory"/>
    <x v="1"/>
    <n v="13"/>
    <n v="0"/>
    <n v="0"/>
    <n v="0"/>
    <s v="MGIsolates_MCB_BacIso_Plate16G12.16S_907R"/>
    <s v="2014/15"/>
    <s v="BacIso_Plate16G12.16S_907R"/>
    <n v="2679"/>
    <s v="k__Bacteria;p__Actinobacteria;c__Actinobacteria;o__Actinomycetales;f__Micrococcaceae;g__;s__"/>
    <n v="1"/>
    <n v="2421587"/>
    <s v="NA"/>
    <s v="NA"/>
    <s v="NA"/>
    <s v="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"/>
    <s v="Bacteria"/>
    <x v="3"/>
    <x v="5"/>
    <s v="Actinomycetales"/>
    <s v="Micrococcaceae"/>
    <s v="NA"/>
    <s v="NA"/>
  </r>
  <r>
    <s v="C"/>
    <x v="422"/>
    <n v="1"/>
    <s v="*"/>
    <x v="628"/>
    <s v="*"/>
    <n v="2680"/>
    <s v="A6-008-H"/>
    <s v="NA"/>
    <s v="1% Tryptone"/>
    <s v="orangish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0"/>
    <n v="2680"/>
    <s v="Completed"/>
    <n v="0.229524277"/>
    <n v="0.770475723"/>
    <x v="1"/>
    <s v="NonInhibitory"/>
    <x v="0"/>
    <n v="13"/>
    <n v="0"/>
    <n v="0"/>
    <n v="0"/>
    <s v="MGIsolates_MCB_BacIso_Plate16F12.16S_907R"/>
    <s v="2014/15"/>
    <s v="BacIso_Plate16F12.16S_907R"/>
    <n v="2680"/>
    <s v="k__Bacteria;p__Actinobacteria;c__Actinobacteria;o__Actinomycetales;f__Microbacteriaceae;g__Microbacterium;s__chocolatum"/>
    <n v="1"/>
    <n v="851567"/>
    <n v="851567"/>
    <s v="k__Bacteria;p__Actinobacteria;c__Actinobacteria;o__Actinomycetales;f__Microbacteriaceae;g__Microbacterium"/>
    <n v="1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"/>
    <s v="Bacteria"/>
    <x v="3"/>
    <x v="5"/>
    <s v="Actinomycetales"/>
    <s v="Microbacteriaceae"/>
    <s v="Microbacterium"/>
    <s v="chocolatum"/>
  </r>
  <r>
    <s v="C"/>
    <x v="423"/>
    <n v="1"/>
    <s v="*"/>
    <x v="631"/>
    <s v="*"/>
    <n v="2685"/>
    <s v="J8-029-F"/>
    <s v="NA"/>
    <s v="1% Tryptone"/>
    <s v="light yellow round wet"/>
    <s v="NA"/>
    <s v="NA"/>
    <s v="NA"/>
    <s v="Boophis"/>
    <s v="J8-029"/>
    <s v="idea"/>
    <s v="Boophis  idea"/>
    <s v="TOROTORO-Camp"/>
    <s v="TOROTORO-Camp"/>
    <s v="Torotorofotsy"/>
    <s v="M"/>
    <s v="DNA"/>
    <n v="2685"/>
    <n v="2685"/>
    <s v="Completed"/>
    <n v="1.0287433159999999"/>
    <n v="-2.8743316000000001E-2"/>
    <x v="1"/>
    <s v="NonInhibitory"/>
    <x v="0"/>
    <n v="22"/>
    <n v="0"/>
    <n v="0"/>
    <n v="0"/>
    <s v="MGIsolates_MCB_BacIso_Plate16A12.16S_907R"/>
    <s v="2014/15"/>
    <s v="BacIso_Plate16A12.16S_907R"/>
    <n v="2685"/>
    <s v="k__Bacteria;p__Actinobacteria;c__Actinobacteria;o__Actinomycetales;f__Micrococcaceae;g__Micrococcus;s__luteus"/>
    <n v="0.85"/>
    <n v="945455"/>
    <n v="945455"/>
    <s v="k__Bacteria;p__Actinobacteria;c__Actinobacteria;o__Actinomycetales;f__Micrococcaceae;g__Micrococcus"/>
    <n v="1"/>
    <s v="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"/>
    <s v="Bacteria"/>
    <x v="3"/>
    <x v="5"/>
    <s v="Actinomycetales"/>
    <s v="Micrococcaceae"/>
    <s v="Micrococcus"/>
    <s v="luteus"/>
  </r>
  <r>
    <s v="C"/>
    <x v="424"/>
    <n v="3"/>
    <s v="*"/>
    <x v="632"/>
    <s v="*"/>
    <n v="2702"/>
    <s v="J9-012-J"/>
    <s v="NA"/>
    <s v="1% Tryptone"/>
    <s v="white irregular edge rough dry"/>
    <s v="NA"/>
    <s v="NA"/>
    <s v="NA"/>
    <s v="Blommersia"/>
    <s v="J9-012"/>
    <s v="blommersae"/>
    <s v="Blommersiablommersae"/>
    <s v="ANDASIBE-MMA"/>
    <s v="ANDASIBE"/>
    <s v="Andasibe2"/>
    <s v="F"/>
    <s v="MET"/>
    <n v="2702"/>
    <n v="2702"/>
    <s v="Completed"/>
    <n v="0.48865865600000002"/>
    <n v="0.51134134399999998"/>
    <x v="1"/>
    <s v="NonInhibitory"/>
    <x v="1"/>
    <n v="13"/>
    <n v="0"/>
    <n v="0"/>
    <n v="0"/>
    <s v="MGIsolates_MCB_BacIso_Plate17C02.16S_907R"/>
    <s v="2014/15"/>
    <s v="BacIso_Plate17C02.16S_907R"/>
    <n v="2702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GGAAGTGCGCGGTCATATTCGGTATTAGACCCAGTTTCCCAGGCTTATCCCAAAGTGCAGGGCAGATCACCCACGTGTTACTCACCCGTTCGCCACTCGAGTACCCCGAAGGGCCTTTCCGTTCGACTTGCATGTGTTAAGCACGCCGCCAGCGTTC"/>
    <s v="Bacteria"/>
    <x v="3"/>
    <x v="5"/>
    <s v="Actinomycetales"/>
    <s v="Mycobacteriaceae"/>
    <s v="Mycobacterium"/>
    <s v="NA"/>
  </r>
  <r>
    <s v="C"/>
    <x v="425"/>
    <n v="13"/>
    <s v="*"/>
    <x v="633"/>
    <s v="*"/>
    <n v="2709"/>
    <s v="J8-005-F"/>
    <s v="NA"/>
    <s v="1% Tryptone"/>
    <s v="off white round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2709"/>
    <n v="2709"/>
    <s v="Completed"/>
    <n v="0.513670917"/>
    <n v="0.486329083"/>
    <x v="1"/>
    <s v="NonInhibitory"/>
    <x v="1"/>
    <n v="13"/>
    <n v="0"/>
    <n v="0"/>
    <n v="0"/>
    <s v="MGIsolates_MCB_BacIso_Plate17H03.16S_907R"/>
    <s v="2014/15"/>
    <s v="BacIso_Plate17H03.16S_907R"/>
    <n v="2709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GCCAGCGTTC"/>
    <s v="Bacteria"/>
    <x v="3"/>
    <x v="5"/>
    <s v="Actinomycetales"/>
    <s v="Mycobacteriaceae"/>
    <s v="Mycobacterium"/>
    <s v="NA"/>
  </r>
  <r>
    <s v="C"/>
    <x v="426"/>
    <n v="1"/>
    <s v="*"/>
    <x v="635"/>
    <s v="*"/>
    <n v="280"/>
    <s v="A4-022-E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280"/>
    <n v="280"/>
    <s v="Completed"/>
    <n v="0.34232761"/>
    <n v="0.65767239"/>
    <x v="1"/>
    <s v="NonInhibitory"/>
    <x v="1"/>
    <n v="2"/>
    <n v="0"/>
    <n v="0"/>
    <n v="0"/>
    <s v="MGIsolates_MCB_BacIso_Plate2F06.16S_907R"/>
    <s v="2014/15"/>
    <s v="BacIso_Plate2F06.16S_907R"/>
    <n v="280"/>
    <s v="k__Bacteria;p__Actinobacteria;c__Actinobacteria;o__Actinomycetales;f__Microbacteriaceae;g__Salinibacterium;s__"/>
    <n v="0.75"/>
    <s v="New.CleanUp.ReferenceOTU129"/>
    <s v="NA"/>
    <s v="NA"/>
    <s v="NA"/>
    <s v="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CGGCTTGGTGAGCCATTACCTCACCAACTACCTGATAGGCCGCGAGTCCATCCTTGACCAAAATTCTTTCCACCTGCAGACGATGCCGTCACAGGTCATATCCGGTATTAGACGTCGTTTCCAACGCTTATCCCAGAGTCAAGGGCAGGTTACTCACGTGTTACTCACCCGTTCGCCACTAATCCAGGAAGCAAGCTCCCC"/>
    <s v="Bacteria"/>
    <x v="3"/>
    <x v="5"/>
    <s v="Actinomycetales"/>
    <s v="Microbacteriaceae"/>
    <s v="Salinibacterium"/>
    <s v="NA"/>
  </r>
  <r>
    <s v="C"/>
    <x v="427"/>
    <n v="13"/>
    <s v="*"/>
    <x v="638"/>
    <s v="*"/>
    <n v="2846"/>
    <s v="A3-022-D"/>
    <s v="NA"/>
    <s v="1% Tryptone"/>
    <s v="brown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6"/>
    <n v="2846"/>
    <s v="Completed"/>
    <n v="0.51311917600000001"/>
    <n v="0.48688082399999999"/>
    <x v="1"/>
    <s v="NonInhibitory"/>
    <x v="1"/>
    <n v="13"/>
    <n v="0.85203771299999997"/>
    <n v="0.147962287"/>
    <s v="KS1&amp;3"/>
    <s v="MGIsolates_MCB_BacIso_Plate18F04.16S_907R"/>
    <s v="2014/15"/>
    <s v="BacIso_Plate18F04.16S_907R"/>
    <n v="2846"/>
    <s v="k__Bacteria;p__Actinobacteria;c__Actinobacteria;o__Actinomycetales;f__Microbacteriaceae;g__Microbacterium"/>
    <n v="1"/>
    <n v="459107"/>
    <n v="459107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ATGTTCACCGTTCGACTTGCATGT"/>
    <s v="Bacteria"/>
    <x v="3"/>
    <x v="5"/>
    <s v="Actinomycetales"/>
    <s v="Microbacteriaceae"/>
    <s v="Microbacterium"/>
    <s v="NA"/>
  </r>
  <r>
    <s v="C"/>
    <x v="428"/>
    <n v="1"/>
    <s v="*"/>
    <x v="639"/>
    <s v="*"/>
    <n v="2852"/>
    <s v="SA-4-C"/>
    <s v="NA"/>
    <s v="1% Tryptone"/>
    <s v="white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2"/>
    <n v="2852"/>
    <s v="Completed"/>
    <n v="0.59509818000000003"/>
    <n v="0.40490182000000002"/>
    <x v="1"/>
    <s v="NonInhibitory"/>
    <x v="1"/>
    <n v="21"/>
    <n v="0"/>
    <n v="0"/>
    <n v="0"/>
    <s v="MGIsolates_MCB_BacIso_Plate18B04.16S_907R"/>
    <s v="2014/15"/>
    <s v="BacIso_Plate18B04.16S_907R"/>
    <n v="2852"/>
    <s v="k__Bacteria;p__Actinobacteria;c__Actinobacteria;o__Actinomycetales;f__Dermabacteraceae;g__Brachybacterium;s__"/>
    <n v="0.69"/>
    <n v="709533"/>
    <n v="709533"/>
    <s v="k__Bacteria;p__Actinobacteria;c__Actinobacteria;o__Actinomycetales;f__Dermabacteraceae;g__Brachybacterium;s__"/>
    <n v="0.8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TCCACCGATAAATCTTTCCAACACCCACCATGCGATGAGTGCTCATATCCGGTATTAGCCACGATTTCCCGAGGTTATCCCGAAGTGGAGGGCAGGTTACTCACGTGTTACTCACCCGTTCGCCACTAATCAGGCGGTGCAAGCACCACCGTCATCGTTCGACTTGCATGT"/>
    <s v="Bacteria"/>
    <x v="3"/>
    <x v="5"/>
    <s v="Actinomycetales"/>
    <s v="Dermabacteraceae"/>
    <s v="Brachybacterium"/>
    <s v="NA"/>
  </r>
  <r>
    <s v="C"/>
    <x v="429"/>
    <n v="2"/>
    <s v="*"/>
    <x v="641"/>
    <s v="*"/>
    <n v="2882"/>
    <s v="A7-062-A"/>
    <s v="NA"/>
    <s v="1% Tryptone"/>
    <s v="off whiteish round with filamentous growth into agar wettish"/>
    <s v="NA"/>
    <s v="NA"/>
    <s v="NA"/>
    <s v="Boophis"/>
    <s v="A7-062"/>
    <s v="roseipalmatus"/>
    <s v="Boophis  roseipalmatus"/>
    <s v="FARAKARAINA"/>
    <s v="FARAKARAINA"/>
    <s v="FARAKARAINA"/>
    <s v="U"/>
    <s v="NA"/>
    <n v="2882"/>
    <n v="2882"/>
    <s v="Completed"/>
    <n v="0.76988636399999999"/>
    <n v="0.23011363600000001"/>
    <x v="1"/>
    <s v="NonInhibitory"/>
    <x v="1"/>
    <n v="22"/>
    <n v="0.61537518400000002"/>
    <n v="0.38462481599999998"/>
    <n v="13"/>
    <s v="MGIsolates_MCB_BacIso_Plate18E07.16S_907R"/>
    <s v="2014/15"/>
    <s v="BacIso_Plate18E07.16S_907R"/>
    <n v="2882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AAAATTCTTTCCACGCACAGGAGATGCCTCCGTACGTCATATCCGGTATTAGCTTCCGTTTCCGGAGGTTATCCCAGAGTCAAGGGCAGGTTACTCACGTGTTACTCACCCGTTCGCCACTAATCCCCCAGAGCAAGCTCCAAGTTCATCGTTCGACTTGCATGT"/>
    <s v="Bacteria"/>
    <x v="3"/>
    <x v="5"/>
    <s v="Actinomycetales"/>
    <s v="Microbacteriaceae"/>
    <s v="Cryocola"/>
    <s v="NA"/>
  </r>
  <r>
    <s v="C"/>
    <x v="430"/>
    <n v="5"/>
    <s v="*"/>
    <x v="642"/>
    <s v="*"/>
    <n v="2895"/>
    <s v="A1-010-B"/>
    <s v="NA"/>
    <s v="1% Tryptone"/>
    <s v="light yellow round wet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5"/>
    <n v="2895"/>
    <s v="Completed"/>
    <n v="0.82687591999999999"/>
    <n v="0.17312408000000001"/>
    <x v="1"/>
    <s v="NonInhibitory"/>
    <x v="0"/>
    <n v="13"/>
    <n v="0"/>
    <n v="0"/>
    <n v="0"/>
    <s v="MGIsolates_MCB_BacIso_Plate18D08.16S_907R"/>
    <s v="2014/15"/>
    <s v="BacIso_Plate18D08.16S_907R"/>
    <n v="2895"/>
    <s v="k__Bacteria;p__Actinobacteria;c__Actinobacteria;o__Actinomycetales;f__Microbacteriaceae;g__Microbacterium;s__"/>
    <n v="0.91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CACCCGTTCGCCACTGATCCAGCAGAGCAAGCTCCGCTTTCACCGTTCGACTTGCATGT"/>
    <s v="Bacteria"/>
    <x v="3"/>
    <x v="5"/>
    <s v="Actinomycetales"/>
    <s v="Microbacteriaceae"/>
    <s v="Microbacterium"/>
    <s v="NA"/>
  </r>
  <r>
    <s v="C"/>
    <x v="431"/>
    <n v="1"/>
    <s v="*"/>
    <x v="643"/>
    <s v="*"/>
    <n v="2896"/>
    <s v="A1-010-C"/>
    <s v="NA"/>
    <s v="1% Tryptone"/>
    <s v="yellowish white round wet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6"/>
    <n v="2896"/>
    <s v="Completed"/>
    <n v="0.97860470799999999"/>
    <n v="2.1395292E-2"/>
    <x v="1"/>
    <s v="NonInhibitory"/>
    <x v="0"/>
    <n v="13"/>
    <n v="0"/>
    <n v="0"/>
    <n v="0"/>
    <s v="MGIsolates_MCB_BacIso_Plate18C08.16S_907R"/>
    <s v="2014/15"/>
    <s v="BacIso_Plate18C08.16S_907R"/>
    <n v="2896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ATTACCTCACCAACTACCTGATAGGCCGCGAGTCCATCCTTGACCGAAGTTCTTTCCAACTGCTGGAGATGCCTCCGCAGTTCGTATCCGGTATTAGCTTCCGTTTCCGGAGGTTATCCCAGAGTCAAGGGCAGGTTACTCACGTGTTACTCACCCGTTCGCCACTAATTCCCAAGAGCAAGCTCCTGGTTCATCGTTCGACTTGCATGT"/>
    <s v="Bacteria"/>
    <x v="3"/>
    <x v="5"/>
    <s v="Actinomycetales"/>
    <s v="Microbacteriaceae"/>
    <s v="Cryocola"/>
    <s v="NA"/>
  </r>
  <r>
    <s v="C"/>
    <x v="432"/>
    <n v="9"/>
    <s v="*"/>
    <x v="645"/>
    <s v="*"/>
    <n v="2969"/>
    <s v="J8-010-B"/>
    <s v="NA"/>
    <s v="1% Tryptone"/>
    <s v="light yellow round wet"/>
    <s v="NA"/>
    <s v="NA"/>
    <s v="NA"/>
    <s v="Boophis"/>
    <s v="J8-010"/>
    <s v="pyrrhus"/>
    <s v="Boophis  pyrrhus"/>
    <s v="TOROTORO-Camp"/>
    <s v="TOROTORO-Camp"/>
    <s v="Torotorofotsy"/>
    <s v="M"/>
    <s v="DNA"/>
    <n v="2969"/>
    <n v="2969"/>
    <s v="Completed"/>
    <n v="0.29451358900000002"/>
    <n v="0.70548641099999998"/>
    <x v="1"/>
    <s v="NonInhibitory"/>
    <x v="1"/>
    <n v="15"/>
    <n v="0"/>
    <n v="0"/>
    <n v="0"/>
    <s v="MGIsolates_MCB_BacIso_Plate18G10.16S_907R"/>
    <s v="2014/15"/>
    <s v="BacIso_Plate18G10.16S_907R"/>
    <n v="2969"/>
    <s v="k__Bacteria;p__Actinobacteria;c__Actinobacteria;o__Actinomycetales;f__Microbacteriaceae;g__Microbacterium;s__"/>
    <n v="0.72"/>
    <n v="459107"/>
    <n v="459107"/>
    <s v="k__Bacteria;p__Actinobacteria;c__Actinobacteria;o__Actinomycetales;f__Microbacteriaceae;g__Microbacterium"/>
    <n v="1"/>
    <s v="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TCACCGTTCGACTTGCATGT"/>
    <s v="Bacteria"/>
    <x v="3"/>
    <x v="5"/>
    <s v="Actinomycetales"/>
    <s v="Microbacteriaceae"/>
    <s v="Microbacterium"/>
    <s v="NA"/>
  </r>
  <r>
    <s v="C"/>
    <x v="433"/>
    <n v="1"/>
    <s v="*"/>
    <x v="646"/>
    <s v="*"/>
    <n v="2994"/>
    <s v="J4-026-A"/>
    <s v="NA"/>
    <s v="1% Tryptone"/>
    <s v="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4"/>
    <n v="2994"/>
    <s v="Completed"/>
    <n v="0.190500381"/>
    <n v="0.809499619"/>
    <x v="0"/>
    <s v="NonInhibitory"/>
    <x v="0"/>
    <n v="15"/>
    <n v="0"/>
    <n v="0"/>
    <n v="0"/>
    <s v="MGIsolates_MCB_BacIso_Plate18D12.16S_907R"/>
    <s v="2014/15"/>
    <s v="BacIso_Plate18D12.16S_907R"/>
    <n v="2994"/>
    <s v="k__Bacteria;p__Actinobacteria;c__Actinobacteria;o__Actinomycetales;f__Microbacteriaceae;g__Agrococcus;s__"/>
    <n v="0.96"/>
    <n v="2907887"/>
    <n v="2907887"/>
    <s v="k__Bacteria;p__Actinobacteria;c__Actinobacteria;o__Actinomycetales;f__Microbacteriaceae;g__Agrococcus;s__"/>
    <n v="0.98"/>
    <s v="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CCGCCCATTGTGCAATATTCCCCACTGCTGCCTCCCGTAGGAGTCTGGGCCGTGTCTCAGTCCCAGTGTGGCCGGTCACCCTCTCAGGCCGGCTACCCGTCGTCGCCTTGGTGAGCCATTACCTCACCAACAAGCTGATAGGCCGCGAGCTCATCCCTGACCGAAGTTCTTTCCAACCGATGCAGATGCCTGCTCGGCTCGTATCCGGTATTAGACGCCGTTTCCAGCGCTTATCCCAGAGTCAGGGGCAGATTGCTCACGTGTTACTCACCCGTTCGCCACTAATCCAGAGGAGCAAGCTCCCCCTTCATCGTTCGACTTGCATGT"/>
    <s v="Bacteria"/>
    <x v="3"/>
    <x v="5"/>
    <s v="Actinomycetales"/>
    <s v="Microbacteriaceae"/>
    <s v="Agrococcus"/>
    <s v="NA"/>
  </r>
  <r>
    <s v="C"/>
    <x v="434"/>
    <n v="1"/>
    <s v="*"/>
    <x v="650"/>
    <s v="*"/>
    <n v="3873"/>
    <s v="J8-050-I"/>
    <s v="NA"/>
    <s v="1% Tryptone"/>
    <s v="yellowish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3"/>
    <n v="3873"/>
    <s v="Completed"/>
    <n v="-3.3381363999999997E-2"/>
    <n v="1.033381364"/>
    <x v="0"/>
    <s v="Inhibitory"/>
    <x v="0"/>
    <n v="17"/>
    <n v="0"/>
    <n v="0"/>
    <n v="0"/>
    <s v="MGIsolates_MCB_BacIso_Plate26E05.16S_907R"/>
    <s v="2014/15"/>
    <s v="BacIso_Plate26E05.16S_907R"/>
    <n v="387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CGTTAGCTTCGATACTG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"/>
    <s v="Bacteria"/>
    <x v="0"/>
    <x v="6"/>
    <s v="Xanthomonadales"/>
    <s v="Xanthomonadaceae"/>
    <s v="Stenotrophomonas"/>
    <s v="NA"/>
  </r>
  <r>
    <s v="C"/>
    <x v="435"/>
    <n v="3"/>
    <s v="*"/>
    <x v="652"/>
    <s v="*"/>
    <n v="431"/>
    <s v="8-47-A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1"/>
    <n v="431"/>
    <s v="Completed"/>
    <n v="0.23505066399999999"/>
    <n v="0.76494933600000004"/>
    <x v="1"/>
    <s v="NonInhibitory"/>
    <x v="0"/>
    <n v="3"/>
    <n v="0"/>
    <n v="0"/>
    <n v="0"/>
    <s v="MGIsolates_MCB_MADAISO_A08010_431.16S_907R"/>
    <s v="2014/15"/>
    <s v="MADAISO_A08010_431.16S_907R"/>
    <n v="431"/>
    <s v="k__Bacteria;p__Proteobacteria;c__Gammaproteobacteria;o__Pseudomonadales;f__Moraxellaceae;g__Acinetobacter;s__johnsonii"/>
    <n v="1"/>
    <n v="1009894"/>
    <n v="1009894"/>
    <s v="k__Bacteria;p__Proteobacteria;c__Gammaproteobacteria;o__Pseudomonadales;f__Moraxellaceae;g__Acinetobacter;s__johnsonii"/>
    <n v="0.99"/>
    <s v="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"/>
    <s v="Bacteria"/>
    <x v="0"/>
    <x v="6"/>
    <s v="Pseudomonadales"/>
    <s v="Moraxellaceae"/>
    <s v="Acinetobacter"/>
    <s v="johnsonii"/>
  </r>
  <r>
    <s v="C"/>
    <x v="436"/>
    <n v="2"/>
    <s v="*"/>
    <x v="654"/>
    <s v="*"/>
    <n v="229"/>
    <s v="A5-001-I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29"/>
    <n v="229"/>
    <s v="Completed"/>
    <n v="0.55227552300000005"/>
    <n v="0.44772447700000001"/>
    <x v="1"/>
    <s v="NonInhibitory"/>
    <x v="1"/>
    <n v="1"/>
    <n v="0"/>
    <n v="0"/>
    <n v="0"/>
    <s v="MGIsolates_MCB_BacIso_Plate2D02.16S_907R"/>
    <s v="2014/15"/>
    <s v="BacIso_Plate2D02.16S_907R"/>
    <n v="229"/>
    <s v="k__Bacteria;p__Actinobacteria;c__Actinobacteria;o__Actinomycetales;f__Microbacteriaceae;g__Agromyces;s__"/>
    <n v="0.78"/>
    <s v="New.CleanUp.ReferenceOTU178"/>
    <s v="NA"/>
    <s v="NA"/>
    <s v="NA"/>
    <s v="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GGAGCAAGCTGCCC"/>
    <s v="Bacteria"/>
    <x v="3"/>
    <x v="5"/>
    <s v="Actinomycetales"/>
    <s v="Microbacteriaceae"/>
    <s v="Agromyces"/>
    <s v="NA"/>
  </r>
  <r>
    <s v="C"/>
    <x v="437"/>
    <n v="1"/>
    <s v="*"/>
    <x v="655"/>
    <s v="*"/>
    <n v="2336"/>
    <s v="A1-043-I"/>
    <s v="NA"/>
    <s v="1% Tryptone"/>
    <s v="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6"/>
    <n v="2336"/>
    <s v="Completed"/>
    <n v="2.7239304999999998E-2"/>
    <n v="0.97276069499999995"/>
    <x v="0"/>
    <s v="Inhibitory"/>
    <x v="0"/>
    <n v="22"/>
    <n v="0"/>
    <n v="0"/>
    <n v="0"/>
    <s v="MGIsolates_MCB_BacIso_Plate13C01.16S_907R"/>
    <s v="2014/15"/>
    <s v="BacIso_Plate13C01.16S_907R"/>
    <n v="2336"/>
    <s v="k__Bacteria;p__Actinobacteria;c__Actinobacteria;o__Actinomycetales;f__Microbacteriaceae;g__Microbacterium;s__"/>
    <n v="0.99"/>
    <n v="4385224"/>
    <n v="4385224"/>
    <s v="k__Bacteria;p__Actinobacteria;c__Actinobacteria;o__Actinomycetales;f__Microbacteriaceae;g__Microbacterium;s__"/>
    <n v="0.96"/>
    <s v="TGCGTTAGCTGCGTCACGGAAT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GTCGCAGCTCATATCCAGTATTAGACGCCGTTTCCAGCGCTTATCCCAGAGTCAGGGGCAGGTTGCTCACGTGTTACTCACCCGTTCGCCACTGAT"/>
    <s v="Bacteria"/>
    <x v="3"/>
    <x v="5"/>
    <s v="Actinomycetales"/>
    <s v="Microbacteriaceae"/>
    <s v="Microbacterium"/>
    <s v="NA"/>
  </r>
  <r>
    <s v="C"/>
    <x v="438"/>
    <n v="1"/>
    <s v="*"/>
    <x v="656"/>
    <s v="*"/>
    <n v="2524"/>
    <s v="J8-045-E"/>
    <s v="NA"/>
    <s v="1% Tryptone"/>
    <s v="off white round wet"/>
    <s v="NA"/>
    <s v="NA"/>
    <s v="NA"/>
    <s v="Mantella"/>
    <s v="J8-045"/>
    <s v="crocea"/>
    <s v="Mantella crocea"/>
    <s v="TOROTORO-Camp"/>
    <s v="TOROTORO-Camp"/>
    <s v="Torotorofotsy"/>
    <s v="M"/>
    <s v="DNA"/>
    <n v="2524"/>
    <n v="2524"/>
    <s v="Completed"/>
    <n v="0.32681797099999998"/>
    <n v="0.67318202900000002"/>
    <x v="1"/>
    <s v="NonInhibitory"/>
    <x v="1"/>
    <n v="12"/>
    <n v="0"/>
    <n v="0"/>
    <n v="0"/>
    <s v="MGIsolates_MCB_BacIso_Plate14C08.16S_907R"/>
    <s v="2014/15"/>
    <s v="BacIso_Plate14C08.16S_907R"/>
    <n v="2524"/>
    <s v="k__Bacteria;p__Actinobacteria;c__Actinobacteria;o__Actinomycetales;f__Microbacteriaceae;g__Agromyces;s__"/>
    <n v="1"/>
    <n v="1130846"/>
    <n v="1130846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AGTACCGTCAAGGCCGAAGCCCCTTCTTCCTTACTAAAAGCGGTTTACAACCCGAAGGCCGTCATCCCGCACGCGGCGTTGCTGCATCAGGCTTTCGCCCATTGTGCAATATTCCCCACTGCTGCCTCCCGTAGGAGTCTGGGCCGTGTCTCAGTCCCAGTGTGGCCGGTCACCCTCTCAGGCCGGCTACCCGTCGACGCCTTGGTGAGCCATTACCTCACCAACAAGCTGATAGGCCGCGAGTCCATCCCAGACCGAAAAACTTTCCACCCCAGATCATGCGATCCAAGGTCCTATCCGGTATTAGACGTCGTTTCCAACGCTTATCCCAGAGTCCAGGGCAGGTTACTCACGTGTTACTCACCCGTTCGCCAC"/>
    <s v="Bacteria"/>
    <x v="3"/>
    <x v="5"/>
    <s v="Actinomycetales"/>
    <s v="Microbacteriaceae"/>
    <s v="Agromyces"/>
    <s v="NA"/>
  </r>
  <r>
    <s v="C"/>
    <x v="439"/>
    <n v="2"/>
    <s v="*"/>
    <x v="657"/>
    <s v="*"/>
    <n v="2573"/>
    <s v="A3-052-B"/>
    <s v="NA"/>
    <s v="1% Tryptone"/>
    <s v="off white round dry brown hue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2573"/>
    <n v="2573"/>
    <s v="Completed"/>
    <n v="-2.3899954000000001E-2"/>
    <n v="1.023899954"/>
    <x v="0"/>
    <s v="Inhibitory"/>
    <x v="0"/>
    <n v="12"/>
    <n v="0"/>
    <n v="0"/>
    <n v="0"/>
    <s v="MGIsolates_MCB_BacIso_Plate16D06.16S_907R"/>
    <s v="2014/15"/>
    <s v="BacIso_Plate16D06.16S_907R"/>
    <n v="2573"/>
    <s v="k__Bacteria;p__Actinobacteria;c__Actinobacteria;o__Actinomycetales;f__Streptomycetaceae;g__;s__"/>
    <n v="0.86"/>
    <n v="1106130"/>
    <n v="1106130"/>
    <s v="k__Bacteria;p__Actinobacteria;c__Actinobacteria;o__Actinomycetales;f__Streptomycetaceae;g__;s__"/>
    <n v="0.99"/>
    <s v="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AACCCTTCCCGATGCCGGGAAGGGTGGTATCCGGTATTAGACCCCGTTTCCAGGGCTTGTCCCAGAGTGCAGGGCAGATTGCCCACGTGTTACTCACCCGTTCGCCACTAATCCCCCACCGAAGCGGGTTCATCGTTCGACTTGCATG"/>
    <s v="Bacteria"/>
    <x v="3"/>
    <x v="5"/>
    <s v="Actinomycetales"/>
    <s v="Streptomycetaceae"/>
    <s v="NA"/>
    <s v="NA"/>
  </r>
  <r>
    <s v="C"/>
    <x v="440"/>
    <n v="3"/>
    <s v="*"/>
    <x v="658"/>
    <s v="*"/>
    <n v="2643"/>
    <s v="J8-034-C"/>
    <s v="NA"/>
    <s v="1% Tryptone"/>
    <s v="white round wet"/>
    <s v="NA"/>
    <s v="NA"/>
    <s v="NA"/>
    <s v="Boophis"/>
    <s v="J8-034"/>
    <s v="idea"/>
    <s v="Boophis  idea"/>
    <s v="TOROTORO-Camp"/>
    <s v="TOROTORO-Camp"/>
    <s v="Torotorofotsy"/>
    <s v="F"/>
    <s v="MET"/>
    <n v="2643"/>
    <n v="2643"/>
    <s v="Completed"/>
    <n v="0.122556739"/>
    <n v="0.87744326100000003"/>
    <x v="0"/>
    <s v="NonInhibitory"/>
    <x v="0"/>
    <n v="12"/>
    <n v="0"/>
    <n v="0"/>
    <n v="0"/>
    <s v="MGIsolates_MCB_BacIso_Plate16G02.16S_907R"/>
    <s v="2014/15"/>
    <s v="BacIso_Plate16G02.16S_907R"/>
    <n v="2643"/>
    <s v="k__Bacteria;p__Actinobacteria;c__Actinobacteria;o__Actinomycetales;f__Micrococcaceae;g__;s__"/>
    <n v="1"/>
    <n v="814193"/>
    <n v="814193"/>
    <s v="k__Bacteria;p__Actinobacteria;c__Actinobacteria;o__Actinomycetales;f__Micrococcaceae;g__;s__"/>
    <n v="0.97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CGTTCGACTTGCATG"/>
    <s v="Bacteria"/>
    <x v="3"/>
    <x v="5"/>
    <s v="Actinomycetales"/>
    <s v="Micrococcaceae"/>
    <s v="NA"/>
    <s v="NA"/>
  </r>
  <r>
    <s v="C"/>
    <x v="441"/>
    <n v="1"/>
    <s v="*"/>
    <x v="659"/>
    <s v="*"/>
    <n v="2721"/>
    <s v="J1-020-I"/>
    <s v="NA"/>
    <s v="1% Tryptone"/>
    <s v="pink round dry"/>
    <s v="NA"/>
    <s v="NA"/>
    <s v="NA"/>
    <s v="Mantidactylus"/>
    <s v="J1-020"/>
    <s v="curtus 1"/>
    <s v="Mantidactylus curtus 1"/>
    <s v="ANTOETRA-Ankaramasina"/>
    <s v="ANTOETRA"/>
    <s v="ANTOETRA"/>
    <s v="M"/>
    <s v="MET"/>
    <n v="2721"/>
    <n v="2721"/>
    <s v="Completed"/>
    <n v="0.83889924000000005"/>
    <n v="0.16110076000000001"/>
    <x v="1"/>
    <s v="NonInhibitory"/>
    <x v="0"/>
    <n v="21"/>
    <n v="0"/>
    <n v="0"/>
    <n v="0"/>
    <s v="MGIsolates_MCB_BacIso_Plate17F04.16S_907R"/>
    <s v="2014/15"/>
    <s v="BacIso_Plate17F04.16S_907R"/>
    <n v="2721"/>
    <s v="k__Bacteria;p__Actinobacteria;c__Actinobacteria;o__Actinomycetales;f__Micromonosporaceae;g__;s__"/>
    <n v="0.97"/>
    <n v="4041568"/>
    <s v="NA"/>
    <s v="NA"/>
    <s v="NA"/>
    <s v="TTTACAGCGTGGACTACCAGGGTATCTAATCCTGTTCGCTCCCCACGCTTTCGCTCCTCAGCGTCAGTATCGGCCCAGAGACCCGCCTTCGCCACCGGTGTTCCTCCTGATATCTGCGCATTTCACCGCTACACCAGGAATTCCAGTCTCCCCTACCGAACTCTAGCCTGCCCGTATCGACCGCAGGCTTGGGGTTGAGCCCCAAGTTTTCACGGTCGACGCGACAAGCCGCCTACGAGCTCTTTACGCCCAATAAATCCGGACAACGCTCGCGCCCTACGTCTTACCGCGGCTGCTGGCACGTAGTTGGCCGGCGCTTCTTCTGCAGGTACCGTCACTCTCGCTTCGTCCCTGCTGAAAGAGGTTTACAACCCGAAGGCCGTCATCCCTCACGCGGCGTCGCTGCATCAGGCTTCCGCCCATTGTGCAATATTCCCCACTGCTGCCTCCCGTAGGAGTCTGGGCCGTGTCTCAGTCCCAGTGTGGCCGGTCGCCCTCTCAGGCCGGCTACCCGTCGTCGCCTTGGTAGGCCATCACCCCACCAACAAGCTGATAGGCCGCGAGCCCATCCCAAGCCGAAAAACTTTCCACCCGCAGTCATGCGACCACAGGTAATATTCGGTATTAGCCCCGGTTTCCCGGGGTTATCCCAAAGCTTGGGGCAGGTTGCTCACGTGTTACTCACCCGTTCGCCGCTCGAGTACCCCGAAGGGCCTTTCCGCTCGACTTGCATGTGTTAAGCACGCCGCCAGCGTTC"/>
    <s v="Bacteria"/>
    <x v="3"/>
    <x v="5"/>
    <s v="Actinomycetales"/>
    <s v="Micromonosporaceae"/>
    <s v="NA"/>
    <s v="NA"/>
  </r>
  <r>
    <s v="C"/>
    <x v="442"/>
    <n v="1"/>
    <s v="*"/>
    <x v="660"/>
    <s v="*"/>
    <n v="2801"/>
    <s v="A3-064-C"/>
    <s v="NA"/>
    <s v="1% Tryptone"/>
    <s v="off white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801"/>
    <n v="2801"/>
    <s v="Completed"/>
    <n v="0.27642226600000003"/>
    <n v="0.72357773400000003"/>
    <x v="1"/>
    <s v="NonInhibitory"/>
    <x v="1"/>
    <n v="13"/>
    <n v="0"/>
    <n v="0"/>
    <n v="0"/>
    <s v="MGIsolates_MCB_BacIso_Plate18E01.16S_907R"/>
    <s v="2014/15"/>
    <s v="BacIso_Plate18E01.16S_907R"/>
    <n v="2801"/>
    <s v="k__Bacteria;p__Actinobacteria;c__Actinobacteria;o__Actinomycetales;f__Dermabacteraceae;g__Brachybacterium;s__"/>
    <n v="1"/>
    <n v="512791"/>
    <s v="NA"/>
    <s v="NA"/>
    <s v="NA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GAGCCGTTACCTCACCAACAAACTGATAGGCCGCGAGTCCATCCCCCACCGAAAAACTTTCCAGTCACCACCATGCGGTGGAGACTCATATCCGGTATTAGCCACGATTTCCCGAGGTTATCCCGAAGTGAGGGGCAGGTTACTCACGTGTTACTCACCCGTTCGCCACTAATCAGACCGTGCAAGCACGGTCGTCATCGTTCGACTTGCATGT"/>
    <s v="Bacteria"/>
    <x v="3"/>
    <x v="5"/>
    <s v="Actinomycetales"/>
    <s v="Dermabacteraceae"/>
    <s v="Brachybacterium"/>
    <s v="NA"/>
  </r>
  <r>
    <s v="C"/>
    <x v="443"/>
    <n v="4"/>
    <s v="*"/>
    <x v="661"/>
    <s v="*"/>
    <n v="2851"/>
    <s v="SA-4-B"/>
    <s v="NA"/>
    <s v="1% Tryptone"/>
    <s v="yellowish round wet"/>
    <s v="NA"/>
    <s v="NA"/>
    <s v="NA"/>
    <s v="Spinomantis"/>
    <s v="SA-4"/>
    <s v="aglavaei"/>
    <s v="Spinomantis aglavaei"/>
    <s v="ANDASIBE-Mitsinjo forest"/>
    <s v="ANDASIBE"/>
    <s v="NA"/>
    <s v="NA"/>
    <s v="NA"/>
    <n v="2851"/>
    <n v="2851"/>
    <s v="Completed"/>
    <n v="0.127452182"/>
    <n v="0.87254781800000003"/>
    <x v="0"/>
    <s v="NonInhibitory"/>
    <x v="0"/>
    <n v="13"/>
    <n v="0"/>
    <n v="0"/>
    <n v="0"/>
    <s v="MGIsolates_MCB_BacIso_Plate18C04.16S_907R"/>
    <s v="2014/15"/>
    <s v="BacIso_Plate18C04.16S_907R"/>
    <n v="2851"/>
    <s v="k__Bacteria;p__Actinobacteria;c__Actinobacteria;o__Actinomycetales;f__Microbacteriaceae;g__Curtobacterium;s__"/>
    <n v="0.97"/>
    <n v="583016"/>
    <n v="583016"/>
    <s v="k__Bacteria;p__Actinobacteria;c__Actinobacteria;o__Actinomycetales;f__Microbacteriaceae;g__Curtobacterium;s__"/>
    <n v="0.88"/>
    <s v="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TAATCACAGGAGCAAGCTCCTGATCATCGTTCGACTTGCATGT"/>
    <s v="Bacteria"/>
    <x v="3"/>
    <x v="5"/>
    <s v="Actinomycetales"/>
    <s v="Microbacteriaceae"/>
    <s v="Curtobacterium"/>
    <s v="NA"/>
  </r>
  <r>
    <s v="C"/>
    <x v="444"/>
    <n v="5"/>
    <s v="*"/>
    <x v="662"/>
    <s v="*"/>
    <n v="2871"/>
    <s v="A1-009-A"/>
    <s v="NA"/>
    <s v="1% Tryptone"/>
    <s v="whiteish irregular dry"/>
    <s v="NA"/>
    <s v="NA"/>
    <s v="NA"/>
    <s v="Mantidactylus"/>
    <s v="A1-009"/>
    <s v="betsileanus"/>
    <s v="Mantidactylus  betsileanus"/>
    <s v="ANDASIBE-Mitsinjo forest"/>
    <s v="ANDASIBE"/>
    <s v="Andasibe"/>
    <s v="F"/>
    <s v="BAC/MET"/>
    <n v="2871"/>
    <n v="2871"/>
    <s v="Completed"/>
    <n v="0.43146150100000003"/>
    <n v="0.56853849899999997"/>
    <x v="1"/>
    <s v="NonInhibitory"/>
    <x v="1"/>
    <n v="13"/>
    <n v="0"/>
    <n v="0"/>
    <n v="0"/>
    <s v="MGIsolates_MCB_BacIso_Plate18D06.16S_907R"/>
    <s v="2014/15"/>
    <s v="BacIso_Plate18D06.16S_907R"/>
    <n v="2871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GTTCGACTTGCATGT"/>
    <s v="Bacteria"/>
    <x v="3"/>
    <x v="5"/>
    <s v="Actinomycetales"/>
    <s v="Gordoniaceae"/>
    <s v="Gordonia"/>
    <s v="NA"/>
  </r>
  <r>
    <s v="C"/>
    <x v="445"/>
    <n v="2"/>
    <s v="*"/>
    <x v="663"/>
    <s v="*"/>
    <n v="2894"/>
    <s v="A1-010-A"/>
    <s v="NA"/>
    <s v="1% Tryptone"/>
    <s v="whiteish, orangish irregular dry"/>
    <s v="NA"/>
    <s v="NA"/>
    <s v="NA"/>
    <s v="Mantidactylus"/>
    <s v="A1-010"/>
    <s v="betsileanus"/>
    <s v="Mantidactylus  betsileanus"/>
    <s v="ANDASIBE-Mitsinjo forest"/>
    <s v="ANDASIBE"/>
    <s v="Andasibe"/>
    <s v="M"/>
    <s v="BAC/MET"/>
    <n v="2894"/>
    <n v="2894"/>
    <s v="Completed"/>
    <n v="0.71689553699999997"/>
    <n v="0.28310446299999997"/>
    <x v="1"/>
    <s v="NonInhibitory"/>
    <x v="1"/>
    <n v="13"/>
    <n v="0"/>
    <n v="0"/>
    <n v="0"/>
    <s v="MGIsolates_MCB_BacIso_Plate18E08.16S_907R"/>
    <s v="2014/15"/>
    <s v="BacIso_Plate18E08.16S_907R"/>
    <n v="2894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TCCGTTCGACTTGCATGT"/>
    <s v="Bacteria"/>
    <x v="3"/>
    <x v="5"/>
    <s v="Actinomycetales"/>
    <s v="Gordoniaceae"/>
    <s v="Gordonia"/>
    <s v="NA"/>
  </r>
  <r>
    <s v="C"/>
    <x v="446"/>
    <n v="1"/>
    <s v="*"/>
    <x v="664"/>
    <s v="*"/>
    <n v="2910"/>
    <s v="A1-054-B"/>
    <s v="NA"/>
    <s v="1% Tryptone"/>
    <s v="off whiteish round wet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10"/>
    <n v="2910"/>
    <s v="Completed"/>
    <n v="1.06985014"/>
    <n v="-6.9850140000000005E-2"/>
    <x v="1"/>
    <s v="NonInhibitory"/>
    <x v="0"/>
    <n v="15"/>
    <n v="0"/>
    <n v="0"/>
    <n v="0"/>
    <s v="MGIsolates_MCB_BacIso_Plate19G04.16S_907R"/>
    <s v="2014/15"/>
    <s v="BacIso_Plate19G04.16S_907R"/>
    <n v="2910"/>
    <s v="k__Bacteria;p__Actinobacteria;c__Actinobacteria;o__Actinomycetales;f__Nocardiaceae;g__Rhodococcus;s__"/>
    <n v="1"/>
    <n v="3017908"/>
    <s v="NA"/>
    <s v="NA"/>
    <s v="NA"/>
    <s v="CACCTAGCGCCCACCGTTTACGGCGTGGACTACCAGGGTATCTAATCCTGTTCGCTACCCACGCTTTCGCTCCTCAGCGTCAGTTACTGCCCAGAGACCCGCCTTCGCCACCGGTGTTCCTCCTGATATCTGCGCATTTCACCGCTACACCAGGAATTCCAGTCTCCCCTGCAGTACTCAAGTCTGCCCGTATCGCCTGCAAGCTCGAGGTTGAGCCTCGAGTTTTCACAGACGACGCGACAAACCGCCTACGAGCTCTTTACGCCCAGTAATTCCGGACAACGCTTGCACCCTACGTATTACCGCGGCTGCTGGCACGTAGTTGGCCGGTGCTTCTTCTGCAGGTACCGTCACTCTCGCTTCGTCCCTGCTGAAAGAGGTTTACAACCCGAAGGCCGTCATCCCTCACGCGGCGTCGCTGCATCAGGCTTTCGCCCATTGTGCAATATTCCCCACTGCTGCCTCCCGTAGGAGTCTGGGCCGTGTCTCAGTCCCAGTGTGGCCGGTCACCCTCTCAGGTCGGCTACCCGTCGTCGCCTTGGTAGGCCATTACCCCACCAACAAGCTGATAGGCCGCGGGCCCATCCTGCACCAGTAAACCTTTCCACCCTCAGCCATGCAGCCGAAGGTCATATCCGGTATTAGACCCAGTTTCCCAGGCTTATCCCGAAGTGCAGGGCAGATCACCCACGTGTTACTCACCCGTTCGCCGCTCGTGTACCCCGAAGGGCCTTACCGCTCGACTTGCATGTGTTAA"/>
    <s v="Bacteria"/>
    <x v="3"/>
    <x v="5"/>
    <s v="Actinomycetales"/>
    <s v="Nocardiaceae"/>
    <s v="Rhodococcus"/>
    <s v="NA"/>
  </r>
  <r>
    <s v="C"/>
    <x v="447"/>
    <n v="1"/>
    <s v="*"/>
    <x v="666"/>
    <s v="*"/>
    <n v="2925"/>
    <s v="A1-013-A"/>
    <s v="NA"/>
    <s v="1% Tryptone"/>
    <s v="off whiteish round wet"/>
    <s v="NA"/>
    <s v="NA"/>
    <s v="NA"/>
    <s v="Mantidactylus"/>
    <s v="A1-013"/>
    <s v="betsileanus"/>
    <s v="Mantidactylus  betsileanus"/>
    <s v="ANDASIBE-Mitsinjo forest"/>
    <s v="ANDASIBE"/>
    <s v="Andasibe"/>
    <s v="F"/>
    <s v="BAC/MET"/>
    <n v="2925"/>
    <n v="0"/>
    <s v="Not Completed"/>
    <n v="0"/>
    <n v="0"/>
    <x v="2"/>
    <s v="NA"/>
    <x v="0"/>
    <n v="0"/>
    <n v="0"/>
    <n v="0"/>
    <n v="0"/>
    <s v="MGIsolates_MCB_BacIso_Plate19E05.16S_907R"/>
    <s v="2014/15"/>
    <s v="BacIso_Plate19E05.16S_907R"/>
    <n v="2925"/>
    <s v="k__Bacteria;p__Actinobacteria;c__Actinobacteria;o__Actinomycetales;f__Streptomycetaceae;g__;s__"/>
    <n v="0.88"/>
    <n v="102921"/>
    <s v="NA"/>
    <s v="NA"/>
    <s v="NA"/>
    <s v="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GATCCATGCGGAACGAAGTGTTATCCGGTATTAGACCCCGTTTCCAGGGCTTGTCCCAGAGTGAAGGGCAGATTGCCCACGTGTTACTCACCCGTTCGCCACTAATCCACCCCGAAAGGCTTCATCGTTCGACTTGCATGTGTTAA"/>
    <s v="Bacteria"/>
    <x v="3"/>
    <x v="5"/>
    <s v="Actinomycetales"/>
    <s v="Streptomycetaceae"/>
    <s v="NA"/>
    <s v="NA"/>
  </r>
  <r>
    <s v="C"/>
    <x v="448"/>
    <n v="1"/>
    <s v="*"/>
    <x v="667"/>
    <s v="*"/>
    <n v="2926"/>
    <s v="A1-013-B"/>
    <s v="NA"/>
    <s v="1% Tryptone"/>
    <s v="off white round dry dusty"/>
    <s v="NA"/>
    <s v="NA"/>
    <s v="NA"/>
    <s v="Mantidactylus"/>
    <s v="A1-013"/>
    <s v="betsileanus"/>
    <s v="Mantidactylus  betsileanus"/>
    <s v="ANDASIBE-Mitsinjo forest"/>
    <s v="ANDASIBE"/>
    <s v="Andasibe"/>
    <s v="F"/>
    <s v="BAC/MET"/>
    <n v="2926"/>
    <n v="2926"/>
    <s v="Completed"/>
    <n v="1.29006858"/>
    <n v="-0.29006858000000002"/>
    <x v="4"/>
    <s v="Facilitating"/>
    <x v="0"/>
    <n v="15"/>
    <n v="0"/>
    <n v="0"/>
    <n v="0"/>
    <s v="MGIsolates_MCB_BacIso_Plate19D05.16S_907R"/>
    <s v="2014/15"/>
    <s v="BacIso_Plate19D05.16S_907R"/>
    <n v="2926"/>
    <s v="k__Bacteria;p__Actinobacteria;c__Actinobacteria;o__Actinomycetales;f__Streptomycetaceae;g__Streptomyces;s__"/>
    <n v="0.91"/>
    <s v="New.CleanUp.ReferenceOTU173"/>
    <s v="New.CleanUp.ReferenceOTU173"/>
    <s v="k__Bacteria;p__Actinobacteria;c__Actinobacteria;o__Actinomycetales;f__Streptomycetaceae;g__Streptomyces"/>
    <n v="0.86"/>
    <s v="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TTACCTCACCAACAAGCTGATAGGCCGCGGGCTCATCCTTCACCGCCGGAGCTTTTAACCACAGACCATGCGATCCGCAGTGTTATCCGGTATTAGACCCCGTTTCCAGGGCTTGTCCCAGAGTGAAGGGCAGATTGCCCACGTGTTACTCACCCGTTCGCCACTAATCCCCACCGAAGTGGTTCATCGTTCGACTTGCATGTGTTAA"/>
    <s v="Bacteria"/>
    <x v="3"/>
    <x v="5"/>
    <s v="Actinomycetales"/>
    <s v="Streptomycetaceae"/>
    <s v="Streptomyces"/>
    <s v="NA"/>
  </r>
  <r>
    <s v="C"/>
    <x v="449"/>
    <n v="2"/>
    <s v="*"/>
    <x v="668"/>
    <s v="*"/>
    <n v="2942"/>
    <s v="J4-017-A"/>
    <s v="NA"/>
    <s v="1% Tryptone"/>
    <s v="whiteish irregular dry"/>
    <s v="NA"/>
    <s v="NA"/>
    <s v="NA"/>
    <s v="NA"/>
    <s v="NA"/>
    <s v="NA"/>
    <s v="NA"/>
    <s v="NA"/>
    <s v="NA"/>
    <s v="NA"/>
    <s v="NA"/>
    <s v="NA"/>
    <n v="2942"/>
    <n v="2942"/>
    <s v="Completed"/>
    <n v="1.2954026E-2"/>
    <n v="0.98704597400000005"/>
    <x v="0"/>
    <s v="Inhibitory"/>
    <x v="0"/>
    <n v="15"/>
    <n v="0"/>
    <n v="0"/>
    <n v="0"/>
    <s v="MGIsolates_MCB_2942.16S_BAC_907R"/>
    <s v="2014/15"/>
    <s v="2942.16S_BAC_907R"/>
    <n v="2942"/>
    <s v="k__Bacteria;p__Actinobacteria;c__Actinobacteria;o__Actinomycetales;f__Streptomycetaceae;g__;s__"/>
    <n v="0.83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C"/>
    <x v="450"/>
    <n v="1"/>
    <s v="*"/>
    <x v="669"/>
    <s v="*"/>
    <n v="2963"/>
    <s v="J8-009-B"/>
    <s v="NA"/>
    <s v="1% Tryptone"/>
    <s v="off white dry squaresque"/>
    <s v="NA"/>
    <s v="NA"/>
    <s v="NA"/>
    <s v="Boophis"/>
    <s v="J8-009"/>
    <s v="pyrrhus"/>
    <s v="Boophis  pyrrhus"/>
    <s v="TOROTORO-Camp"/>
    <s v="TOROTORO-Camp"/>
    <s v="Torotorofotsy"/>
    <s v="M"/>
    <s v="DNA"/>
    <n v="2963"/>
    <n v="2963"/>
    <s v="Completed"/>
    <n v="0.83324866600000003"/>
    <n v="0.166751334"/>
    <x v="1"/>
    <s v="NonInhibitory"/>
    <x v="0"/>
    <n v="15"/>
    <n v="0"/>
    <n v="0"/>
    <n v="0"/>
    <s v="MGIsolates_MCB_BacIso_Plate19E09.16S_907R"/>
    <s v="2014/15"/>
    <s v="BacIso_Plate19E09.16S_907R"/>
    <n v="2963"/>
    <s v="k__Bacteria;p__Actinobacteria;c__Actinobacteria;o__Actinomycetales;f__Streptomycetaceae;g__Streptomyces;s__"/>
    <n v="1"/>
    <n v="911947"/>
    <n v="911947"/>
    <s v="k__Bacteria;p__Actinobacteria;c__Actinobacteria;o__Actinomycetales;f__Streptomycetaceae;g__Streptomyces;s__"/>
    <n v="1"/>
    <s v="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GACCCCGTTTCCAGGGCTTGTCCCAGAGTGCAGGGCAGATTGCCCACGTGTTACTCACCCGTTCGCCACTAATCCACCCCGAAGGGCTTCATCGTTCGACTTGCATGTGTTAA"/>
    <s v="Bacteria"/>
    <x v="3"/>
    <x v="5"/>
    <s v="Actinomycetales"/>
    <s v="Streptomycetaceae"/>
    <s v="Streptomyces"/>
    <s v="NA"/>
  </r>
  <r>
    <s v="C"/>
    <x v="451"/>
    <n v="1"/>
    <s v="*"/>
    <x v="670"/>
    <s v="*"/>
    <n v="2974"/>
    <s v="J8-010-G"/>
    <s v="NA"/>
    <s v="1% Tryptone"/>
    <s v="white round wet"/>
    <s v="NA"/>
    <s v="NA"/>
    <s v="NA"/>
    <s v="Boophis"/>
    <s v="J8-010"/>
    <s v="pyrrhus"/>
    <s v="Boophis  pyrrhus"/>
    <s v="TOROTORO-Camp"/>
    <s v="TOROTORO-Camp"/>
    <s v="Torotorofotsy"/>
    <s v="M"/>
    <s v="DNA"/>
    <n v="2974"/>
    <n v="2974"/>
    <s v="Completed"/>
    <n v="0.865252731"/>
    <n v="0.134747269"/>
    <x v="1"/>
    <s v="NonInhibitory"/>
    <x v="0"/>
    <n v="15"/>
    <n v="0"/>
    <n v="0"/>
    <n v="0"/>
    <s v="MGIsolates_MCB_BacIso_Plate18C10.16S_907R"/>
    <s v="2014/15"/>
    <s v="BacIso_Plate18C10.16S_907R"/>
    <n v="2974"/>
    <s v="k__Bacteria;p__Actinobacteria;c__Actinobacteria;o__Actinomycetales;f__Microbacteriaceae;g__;s__"/>
    <n v="0.76"/>
    <s v="New.CleanUp.ReferenceOTU125"/>
    <s v="NA"/>
    <s v="NA"/>
    <s v="NA"/>
    <s v="CATCTAGTTCCCAACGTTTACGGCGTGGACTACCAGGGTATCTAAGCCTGTTTGCTCCCCAC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TTGACCAAAATTCTTTCCAACCCAAAAGATGCCTTCCAGGTTCATATCCGGTATTAGACGCCGTTTCCAGCGCTTATCCCAGAGTCAAGGGCAGATTGCTCACGTGTTACTCACCCGTTCGCCACTAATCAGGAAGAGCAAGCTCCTCCGTCATCGTTCGACTTGCATGT"/>
    <s v="Bacteria"/>
    <x v="3"/>
    <x v="5"/>
    <s v="Actinomycetales"/>
    <s v="Microbacteriaceae"/>
    <s v="NA"/>
    <s v="NA"/>
  </r>
  <r>
    <s v="C"/>
    <x v="452"/>
    <n v="4"/>
    <s v="*"/>
    <x v="671"/>
    <s v="*"/>
    <n v="2982"/>
    <s v="J8-031-F"/>
    <s v="NA"/>
    <s v="1% Tryptone"/>
    <s v="white round wet"/>
    <s v="NA"/>
    <s v="NA"/>
    <s v="NA"/>
    <s v="Boophis"/>
    <s v="J8-031"/>
    <s v="idea"/>
    <s v="Boophis  idea"/>
    <s v="TOROTORO-Camp"/>
    <s v="TOROTORO-Camp"/>
    <s v="Torotorofotsy"/>
    <s v="M"/>
    <s v="DNA"/>
    <n v="2982"/>
    <n v="2982"/>
    <s v="Completed"/>
    <n v="1.0344170690000001"/>
    <n v="-3.4417069000000002E-2"/>
    <x v="1"/>
    <s v="NonInhibitory"/>
    <x v="0"/>
    <n v="15"/>
    <n v="0"/>
    <n v="0"/>
    <n v="0"/>
    <s v="MGIsolates_MCB_BacIso_Plate18F11.16S_907R"/>
    <s v="2014/15"/>
    <s v="BacIso_Plate18F11.16S_907R"/>
    <n v="2982"/>
    <s v="k__Bacteria;p__Actinobacteria;c__Actinobacteria;o__Actinomycetales;f__Microbacteriaceae;g__;s__"/>
    <n v="0.66"/>
    <n v="4372372"/>
    <s v="NA"/>
    <s v="NA"/>
    <s v="NA"/>
    <s v="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TCGCCACTGATCCACAGAGCAAGCTCTGCTTCACCGTTCGACTTGCATGT"/>
    <s v="Bacteria"/>
    <x v="3"/>
    <x v="5"/>
    <s v="Actinomycetales"/>
    <s v="Microbacteriaceae"/>
    <s v="NA"/>
    <s v="NA"/>
  </r>
  <r>
    <s v="C"/>
    <x v="453"/>
    <n v="1"/>
    <s v="*"/>
    <x v="674"/>
    <s v="*"/>
    <n v="3067"/>
    <s v="A7-068-B"/>
    <s v="NA"/>
    <s v="1% Tryptone"/>
    <s v="white trans round wet"/>
    <s v="NA"/>
    <s v="NA"/>
    <s v="NA"/>
    <s v="Gephryomantis"/>
    <s v="A7-068"/>
    <s v="leucomaculatus"/>
    <s v="Gephryomantis leucomaculatus"/>
    <s v="FARAKARAINA"/>
    <s v="FARAKARAINA"/>
    <s v="FARAKARAINA"/>
    <s v="M"/>
    <s v="NA"/>
    <n v="3067"/>
    <n v="3067"/>
    <s v="Completed"/>
    <n v="0.74028448099999999"/>
    <n v="0.25971551900000001"/>
    <x v="1"/>
    <s v="NonInhibitory"/>
    <x v="1"/>
    <n v="15"/>
    <n v="0"/>
    <n v="0"/>
    <n v="0"/>
    <s v="MGIsolates_MCB_BacIso_Plate19C10.16S_907R"/>
    <s v="2014/15"/>
    <s v="BacIso_Plate19C10.16S_907R"/>
    <n v="3067"/>
    <s v="k__Bacteria;p__Actinobacteria;c__Actinobacteria;o__Actinomycetales;f__Mycobacteriaceae;g__Mycobacterium;s__"/>
    <n v="1"/>
    <s v="New.CleanUp.ReferenceOTU2"/>
    <s v="NA"/>
    <s v="NA"/>
    <s v="NA"/>
    <s v="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ATGCCTACCGTCACTTGCGCTTCGTCGGCACTGAAAGAGGTTTACAACCCGAAGGCCGTCATCCCTCACGCGGCGTCGCTGCATCAGGCTTGCGCCCATTGTGCAATATTCCCCACTGCTGCCTCCCGTAGGAGTCTGGGCCGTATCTCAGTCCCAGTGTGGCCGGTCACCCTCTCAGGCCGGCTACCCGTCGTCGCCTTGGTAGGCCATTACCCCACCAACAAGCTGATAGGCCGCGGGCCCATCCCACACCGCAAAAGCTTTCCACCACACCCCATGAAGAGCGCAGTCCTATTCGGTATTAGACCCAGTTTCCCAGGCTTATCCCAAAGTGCAGGGCAGATCACCCACGTGTTACTCACCCGTTCGCCACTCGAGCACCCCGAAGGGCCTTTCCGTTCGACTTGCATGTGTTAA"/>
    <s v="Bacteria"/>
    <x v="3"/>
    <x v="5"/>
    <s v="Actinomycetales"/>
    <s v="Mycobacteriaceae"/>
    <s v="Mycobacterium"/>
    <s v="NA"/>
  </r>
  <r>
    <s v="C"/>
    <x v="454"/>
    <n v="1"/>
    <s v="*"/>
    <x v="675"/>
    <s v="*"/>
    <n v="3126"/>
    <s v="J2-045-F"/>
    <s v="NA"/>
    <s v="1% Tryptone"/>
    <s v="light yellow round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6"/>
    <n v="3126"/>
    <s v="Completed"/>
    <n v="1.1089293389999999"/>
    <n v="-0.108929339"/>
    <x v="1"/>
    <s v="NonInhibitory"/>
    <x v="0"/>
    <n v="21"/>
    <n v="0"/>
    <n v="0"/>
    <n v="0"/>
    <s v="MGIsolates_MCB_BacIso_Plate20C10.16S_907R"/>
    <s v="2014/15"/>
    <s v="BacIso_Plate20C10.16S_907R"/>
    <n v="3126"/>
    <s v="k__Bacteria;p__Proteobacteria;c__Betaproteobacteria;o__Burkholderiales;f__Burkholderiaceae;g__Pandoraea;s__"/>
    <n v="1"/>
    <n v="107349"/>
    <s v="NA"/>
    <s v="NA"/>
    <s v="NA"/>
    <s v="CAACAACTAGTTGACATCGTTTAGGGCGTGGACTACCAGGGTATCTAATCCTGTTTGCTCCCCACGCTTTCGTGCATGAGCGTCAGTATTGGCCCAGGGGGCTGCCTTCGCCATCGGTATTCCTCCACATCTCTACGCATTTCACTGCTACACGTGGAATTCTACCCCCCTCTGCCATACTCTAGCCTTGCAGTCACGAATGCAGTTCCCAGGTTAAGCCCGGGGATTTCACATCCGTCTTACAAAACCGCCTGCGCACGCTTTACGCCCAGTAATTCCGATTAACGCTTGCACCCTACGTATTACCGCGGCTGCTGGCACGTAGTTAGCCGGTGCTTATTCTTCCGGTACCGTCATCCCCCCGAGGTATTATCCCAAGGGATTTCTTTCCGGACAAAAGTGCTTTACAACCCGAAGGCCTTCTTCACACACGCGGCATTGCTGGATCAGGCTTTCGCCCATTGTCCAAAATTCCCCACTGCTGCCTCCCGTAGGAGTCTGGGCCGTGTCTCAGTCCCAGTGTGGCTGGTCGTCCTCTCAGACCAGCTACAGATCGTCGCCTTGGTGAGCTTTTACCTCACCAACAAGCTAATCTGACATCGGCTGCTCTTGTAGCACGAGGCCCGAAGGTCCCCCGCTTTCCTCCTCAGAGCGTATGCGGTATTAATCCGGCTTTCGCCGAGCTATCCCCCACTACAAGGTACATTCCGATGTATTACTCACCCGTTCGCCACTCGCCACCAGGTGCAAGCACCCG"/>
    <s v="Bacteria"/>
    <x v="0"/>
    <x v="8"/>
    <s v="Burkholderiales"/>
    <s v="Burkholderiaceae"/>
    <s v="Pandoraea"/>
    <s v="NA"/>
  </r>
  <r>
    <s v="C"/>
    <x v="455"/>
    <n v="1"/>
    <s v="*"/>
    <x v="676"/>
    <s v="*"/>
    <n v="3349"/>
    <s v="A3-034-E"/>
    <s v="NA"/>
    <s v="1% Tryptone"/>
    <s v="off white trans round wet"/>
    <s v="NA"/>
    <s v="NA"/>
    <s v="NA"/>
    <s v="Mantidactylus"/>
    <s v="A3-034"/>
    <s v="majori"/>
    <s v="Mantidactylus  majori"/>
    <s v="RANOMAFANA-Vatoharanana"/>
    <s v="RANOMAFANA-Vatoharanana"/>
    <s v="Ranomafana-Vato"/>
    <s v="M"/>
    <s v="BAC/MET"/>
    <n v="3349"/>
    <n v="3349"/>
    <s v="Completed"/>
    <n v="0.15085504899999999"/>
    <n v="0.84914495099999998"/>
    <x v="0"/>
    <s v="NonInhibitory"/>
    <x v="0"/>
    <n v="16"/>
    <n v="0.54167967500000003"/>
    <n v="0.45832032499999997"/>
    <s v="KS_2&amp;4"/>
    <s v="MGIsolates_MCB_BacIso_Plate22C04.16S_907R"/>
    <s v="2014/15"/>
    <s v="BacIso_Plate22C04.16S_907R"/>
    <n v="3349"/>
    <s v="k__Bacteria;p__Proteobacteria;c__Alphaproteobacteria;o__Rhizobiales;f__Rhizobiaceae;g__;s__"/>
    <n v="0.9"/>
    <s v="New.CleanUp.ReferenceOTU199"/>
    <s v="New.CleanUp.ReferenceOTU199"/>
    <s v="k__Bacteria;p__Proteobacteria;c__Alphaproteobacteria;o__Rhizobiales;f__Rhizobiaceae;g__;s__"/>
    <n v="0.94"/>
    <s v="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AAAGGGCGTATACGGTATTAGCACAAGTTTCCCTGAGTTATTCCGTAGAGTTGGGTATGTTCCCACGCGTTACTCACCCGTCTGCCACTCCCCTTGCGGGGCGTTCGACTTGCATGTGTTAAGCCTGCCGCCAGCGTTCGT"/>
    <s v="Bacteria"/>
    <x v="0"/>
    <x v="0"/>
    <s v="Rhizobiales"/>
    <s v="Rhizobiaceae"/>
    <s v="NA"/>
    <s v="NA"/>
  </r>
  <r>
    <s v="C"/>
    <x v="456"/>
    <n v="4"/>
    <s v="*"/>
    <x v="677"/>
    <s v="*"/>
    <n v="3416"/>
    <s v="GT4-C"/>
    <s v="NA"/>
    <s v="1% Tryptone"/>
    <s v="off white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16"/>
    <n v="3416"/>
    <s v="Completed"/>
    <n v="0.73037214900000003"/>
    <n v="0.26962785099999997"/>
    <x v="1"/>
    <s v="NonInhibitory"/>
    <x v="1"/>
    <n v="19"/>
    <n v="0"/>
    <n v="0"/>
    <n v="0"/>
    <s v="MGIsolates_MCB_BacIso_Plate22D11.16S_907R"/>
    <s v="2014/15"/>
    <s v="BacIso_Plate22D11.16S_907R"/>
    <n v="3416"/>
    <s v="k__Bacteria;p__Proteobacteria;c__Alphaproteobacteria;o__Rhizobiales;f__Rhizobiaceae;g__Agrobacterium;s__"/>
    <n v="1"/>
    <s v="New.CleanUp.ReferenceOTU18"/>
    <s v="New.CleanUp.ReferenceOTU18"/>
    <s v="k__Bacteria;p__Proteobacteria;c__Alphaproteobacteria;o__Rhizobiales;f__Rhizobiaceae;g__Agrobacterium;s__"/>
    <n v="1"/>
    <s v="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CTTGCGGGGCGCTCGACTTGCATGTGTTAAGCCTGCCGCCAGCGTTCGT"/>
    <s v="Bacteria"/>
    <x v="0"/>
    <x v="0"/>
    <s v="Rhizobiales"/>
    <s v="Rhizobiaceae"/>
    <s v="Agrobacterium"/>
    <s v="NA"/>
  </r>
  <r>
    <s v="C"/>
    <x v="457"/>
    <n v="4"/>
    <s v="*"/>
    <x v="678"/>
    <s v="*"/>
    <n v="195"/>
    <s v="A4-15-D"/>
    <s v="NA"/>
    <s v="1% Tryptone"/>
    <s v="NA"/>
    <s v="NA"/>
    <s v="NA"/>
    <s v="NA"/>
    <s v="Mantidactylus"/>
    <s v="A4-015"/>
    <s v="sp. 19 aff. Curtus"/>
    <s v="Mantidactylus  sp. 19 aff. Curtus"/>
    <s v="ANKARATRA-Tavolatara Camp"/>
    <s v="Ankaratra"/>
    <s v="Ankaratra"/>
    <s v="NA"/>
    <s v="BAC/MET"/>
    <n v="195"/>
    <n v="195"/>
    <s v="Completed"/>
    <n v="3.5902009019999999"/>
    <n v="-2.5902009019999999"/>
    <x v="3"/>
    <s v="Contam"/>
    <x v="0"/>
    <n v="1"/>
    <n v="0.56567513400000002"/>
    <n v="0.43432486599999998"/>
    <n v="22"/>
    <s v="MGIsolates_MCB_BacIso_Plate1D08.16S_907R"/>
    <s v="2014/15"/>
    <s v="BacIso_Plate1D08.16S_907R"/>
    <n v="195"/>
    <s v="k__Bacteria;p__Proteobacteria;c__Alphaproteobacteria;o__Rhizobiales;f__Rhizobiaceae;g__Rhizobium;s__"/>
    <n v="1"/>
    <n v="5364"/>
    <n v="5364"/>
    <s v="k__Bacteria;p__Proteobacteria;c__Alphaproteobacteria;o__Rhizobiales;f__Rhizobiaceae;g__Rhizobium;s__"/>
    <n v="0.98"/>
    <s v="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"/>
    <s v="Bacteria"/>
    <x v="0"/>
    <x v="0"/>
    <s v="Rhizobiales"/>
    <s v="Rhizobiaceae"/>
    <s v="Rhizobium"/>
    <s v="NA"/>
  </r>
  <r>
    <s v="C"/>
    <x v="458"/>
    <n v="2"/>
    <s v="*"/>
    <x v="679"/>
    <s v="*"/>
    <n v="211"/>
    <s v="A4-020-H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1"/>
    <n v="211"/>
    <s v="Completed"/>
    <n v="0.73247232500000004"/>
    <n v="0.26752767500000002"/>
    <x v="1"/>
    <s v="NonInhibitory"/>
    <x v="1"/>
    <n v="1"/>
    <n v="0"/>
    <n v="0"/>
    <n v="0"/>
    <s v="MGIsolates_MCB_BacIso_Plate1D12.16S_907R"/>
    <s v="2014/15"/>
    <s v="BacIso_Plate1D12.16S_907R"/>
    <n v="211"/>
    <s v="k__Bacteria;p__Proteobacteria;c__Alphaproteobacteria;o__Rhizobiales;f__Rhizobiaceae;g__Agrobacterium;s__"/>
    <n v="1"/>
    <n v="561885"/>
    <n v="561885"/>
    <s v="k__Bacteria;p__Proteobacteria;c__Alphaproteobacteria;o__Rhizobiales;f__Rhizobiaceae;g__Agrobacterium;s__"/>
    <n v="1"/>
    <s v="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"/>
    <s v="Bacteria"/>
    <x v="0"/>
    <x v="0"/>
    <s v="Rhizobiales"/>
    <s v="Rhizobiaceae"/>
    <s v="Agrobacterium"/>
    <s v="NA"/>
  </r>
  <r>
    <s v="C"/>
    <x v="459"/>
    <n v="2"/>
    <s v="*"/>
    <x v="680"/>
    <s v="*"/>
    <n v="2373"/>
    <s v="A2-003-A"/>
    <s v="NA"/>
    <s v="1% Tryptone"/>
    <s v="yellow round wet"/>
    <s v="NA"/>
    <s v="NA"/>
    <s v="NA"/>
    <s v="Boophis"/>
    <s v="A2-003"/>
    <s v="viridis"/>
    <s v="Boophis  viridis"/>
    <s v="TOROTORO-Camp"/>
    <s v="TOROTORO-Camp"/>
    <s v="Torotorofotsy"/>
    <s v="F"/>
    <s v="BAC/DNA"/>
    <n v="2373"/>
    <n v="2373"/>
    <s v="Completed"/>
    <n v="0.104852392"/>
    <n v="0.89514760800000004"/>
    <x v="0"/>
    <s v="NonInhibitory"/>
    <x v="0"/>
    <n v="11"/>
    <n v="0"/>
    <n v="0"/>
    <n v="0"/>
    <s v="MGIsolates_MCB_BacIso_Plate13G05.16S_907R"/>
    <s v="2014/15"/>
    <s v="BacIso_Plate13G05.16S_907R"/>
    <n v="2373"/>
    <s v="k__Bacteria;p__Proteobacteria;c__Gammaproteobacteria;o__Enterobacteriales;f__Enterobacteriaceae;g__Pantoea"/>
    <n v="0.52"/>
    <n v="922761"/>
    <n v="922761"/>
    <s v="k__Bacteria;p__Proteobacteria;c__Gammaproteobacteria;o__Enterobacteriales;f__Enterobacteriaceae"/>
    <n v="1"/>
    <s v="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"/>
    <s v="Bacteria"/>
    <x v="0"/>
    <x v="6"/>
    <s v="Enterobacteriales"/>
    <s v="Enterobacteriaceae"/>
    <s v="Pantoea"/>
    <s v="NA"/>
  </r>
  <r>
    <s v="C"/>
    <x v="460"/>
    <n v="2"/>
    <s v="*"/>
    <x v="681"/>
    <s v="*"/>
    <n v="2482"/>
    <s v="A1-092-D"/>
    <s v="NA"/>
    <s v="1% Tryptone"/>
    <s v="white round wet"/>
    <s v="NA"/>
    <s v="NA"/>
    <s v="NA"/>
    <s v="Boophis"/>
    <s v="A1-092"/>
    <s v="burgeri"/>
    <s v="Boophis  burgeri"/>
    <s v="ANDASIBE-NP"/>
    <s v="ANDASIBE"/>
    <s v="Andasibe2"/>
    <s v="U"/>
    <s v="BAC/MET"/>
    <n v="2482"/>
    <n v="2482"/>
    <s v="Completed"/>
    <n v="0.275683187"/>
    <n v="0.72431681299999995"/>
    <x v="1"/>
    <s v="NonInhibitory"/>
    <x v="1"/>
    <n v="12"/>
    <n v="0"/>
    <n v="0"/>
    <n v="0"/>
    <s v="MGIsolates_MCB_BacIso_Plate14H04.16S_907R"/>
    <s v="2014/15"/>
    <s v="BacIso_Plate14H04.16S_907R"/>
    <n v="2482"/>
    <s v="k__Bacteria;p__Actinobacteria;c__Actinobacteria;o__Actinomycetales;f__Microbacteriaceae;g__Leucobacter;s__"/>
    <n v="1"/>
    <n v="1120090"/>
    <s v="NA"/>
    <s v="NA"/>
    <s v="NA"/>
    <s v="TGCGTTAGCTACGACACAGAACCCGTGGAACAGGCCCT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ATAGGCCGCGAGTCCATCCATCACCAAACCAGTCTTTCCAGCAACTGACCATGCGGTCGCTGCTCGTATCCAGTATTAGACGCCGTTTCCAGCGCTTATCCCAGAGTGATGGGCAGGTTACTCACGTGTTACTCACCCGTTCGCCAC"/>
    <s v="Bacteria"/>
    <x v="3"/>
    <x v="5"/>
    <s v="Actinomycetales"/>
    <s v="Microbacteriaceae"/>
    <s v="Leucobacter"/>
    <s v="NA"/>
  </r>
  <r>
    <s v="C"/>
    <x v="461"/>
    <n v="1"/>
    <s v="*"/>
    <x v="682"/>
    <s v="*"/>
    <n v="2484"/>
    <s v="A1-092-F"/>
    <s v="NA"/>
    <s v="1% Tryptone"/>
    <s v="white round wet"/>
    <s v="NA"/>
    <s v="NA"/>
    <s v="NA"/>
    <s v="Boophis"/>
    <s v="A1-092"/>
    <s v="burgeri"/>
    <s v="Boophis  burgeri"/>
    <s v="ANDASIBE-NP"/>
    <s v="ANDASIBE"/>
    <s v="Andasibe2"/>
    <s v="U"/>
    <s v="BAC/MET"/>
    <n v="2484"/>
    <n v="2484"/>
    <s v="Completed"/>
    <n v="0.51273737799999997"/>
    <n v="0.48726262199999998"/>
    <x v="1"/>
    <s v="NonInhibitory"/>
    <x v="1"/>
    <n v="12"/>
    <n v="0"/>
    <n v="0"/>
    <n v="0"/>
    <s v="MGIsolates_MCB_BacIso_Plate14F04.16S_907R"/>
    <s v="2014/15"/>
    <s v="BacIso_Plate14F04.16S_907R"/>
    <n v="2484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AAACCATGCGGTCCGAGGTCCTATCCGGTATTAGACGTCGTTTCCAACGCTTATCCCAGAGTCCAGGGCAGGTTACTCACGTGTTACTCACCCGTTCGCCAC"/>
    <s v="Bacteria"/>
    <x v="3"/>
    <x v="5"/>
    <s v="Actinomycetales"/>
    <s v="Microbacteriaceae"/>
    <s v="Agromyces"/>
    <s v="NA"/>
  </r>
  <r>
    <s v="C"/>
    <x v="462"/>
    <n v="1"/>
    <s v="*"/>
    <x v="683"/>
    <s v="*"/>
    <n v="2571"/>
    <s v="A3-042-I"/>
    <s v="NA"/>
    <s v="1% Tryptone"/>
    <s v="white round wet"/>
    <s v="NA"/>
    <s v="NA"/>
    <s v="NA"/>
    <s v="Mantidactylus"/>
    <s v="A3-042"/>
    <s v="melanopleura"/>
    <s v="Mantidactylus  melanopleura"/>
    <s v="RANOMAFANA-Vatoharanana"/>
    <s v="RANOMAFANA-Vatoharanana"/>
    <s v="Ranomafana-Vato"/>
    <s v="F"/>
    <s v="BAC/MET"/>
    <n v="2571"/>
    <n v="2571"/>
    <s v="Completed"/>
    <n v="2.9180175999999999E-2"/>
    <n v="0.970819824"/>
    <x v="0"/>
    <s v="Inhibitory"/>
    <x v="0"/>
    <n v="12"/>
    <n v="0"/>
    <n v="0"/>
    <n v="0"/>
    <s v="MGIsolates_MCB_BacIso_Plate16F06.16S_907R"/>
    <s v="2014/15"/>
    <s v="BacIso_Plate16F06.16S_907R"/>
    <n v="2571"/>
    <s v="k__Bacteria;p__Actinobacteria;c__Actinobacteria;o__Actinomycetales;f__Micrococcaceae;g__;s__"/>
    <n v="0.99"/>
    <n v="152747"/>
    <n v="152747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TTCATCCCTCACGCGGCGTCGCTGCATCAGGCTTTCGCCCATTGTGCAATATTCCCCACTGCTGCCTCCCGTAGGAGTCTGGGCCGTGTCTCAGTCCCAGTGTGGCCGGTCACCCTCTCAGGCCGGCTACCCGTCGTCGCCTTGGTAGGCCATTACCCCACCAACAAGCTGATAGGCCGCGAGTCCATCCAAAACCGCAAAAGCTTTCCACCAACCACCATGCAGTGATCAGTCATATCCAGTATTAGACCCAGTTTCCCAGGCTTATCCCAGAGTTAAGGGCAGGTTACTCACGTGTTACTCACCCGTTCGCCACTAATCCCCCAGCAAGCTGGGATCATCGTTCGACTTGCATG"/>
    <s v="Bacteria"/>
    <x v="3"/>
    <x v="5"/>
    <s v="Actinomycetales"/>
    <s v="Micrococcaceae"/>
    <s v="NA"/>
    <s v="NA"/>
  </r>
  <r>
    <s v="C"/>
    <x v="463"/>
    <n v="3"/>
    <s v="*"/>
    <x v="684"/>
    <s v="*"/>
    <n v="2682"/>
    <s v="A6-008-J"/>
    <s v="NA"/>
    <s v="1% Tryptone"/>
    <s v="white round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682"/>
    <n v="2682"/>
    <s v="Completed"/>
    <n v="0.19881069200000001"/>
    <n v="0.80118930799999999"/>
    <x v="0"/>
    <s v="NonInhibitory"/>
    <x v="0"/>
    <n v="13"/>
    <n v="0"/>
    <n v="0"/>
    <n v="0"/>
    <s v="MGIsolates_MCB_BacIso_Plate16D12.16S_907R"/>
    <s v="2014/15"/>
    <s v="BacIso_Plate16D12.16S_907R"/>
    <n v="2682"/>
    <s v="k__Bacteria;p__Actinobacteria;c__Actinobacteria;o__Actinomycetales;f__Micrococcaceae;g__;s__"/>
    <n v="0.99"/>
    <n v="133328"/>
    <n v="133328"/>
    <s v="k__Bacteria;p__Actinobacteria;c__Actinobacteria;o__Actinomycetales;f__Micrococcaceae;g__;s__"/>
    <n v="1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GATGAGAAGTCATATCCGGTATTAGACCCAGTTTCCCAGGCTTATCCCAGAGTTAAGGGCAGGTTACTCACGTGTTACTCACCCGTTCGCCACTAATCCACCAGCAAGCTGGCATCATCGTTCGACTTGCATG"/>
    <s v="Bacteria"/>
    <x v="3"/>
    <x v="5"/>
    <s v="Actinomycetales"/>
    <s v="Micrococcaceae"/>
    <s v="NA"/>
    <s v="NA"/>
  </r>
  <r>
    <s v="C"/>
    <x v="464"/>
    <n v="9"/>
    <s v="*"/>
    <x v="686"/>
    <s v="*"/>
    <n v="2832"/>
    <s v="A3-020-C"/>
    <s v="NA"/>
    <s v="1% Tryptone"/>
    <s v="yellow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2"/>
    <n v="2832"/>
    <s v="Completed"/>
    <n v="0.53353359499999997"/>
    <n v="0.46646640499999997"/>
    <x v="1"/>
    <s v="NonInhibitory"/>
    <x v="1"/>
    <n v="13"/>
    <n v="0"/>
    <n v="0"/>
    <n v="0"/>
    <s v="MGIsolates_MCB_BacIso_Plate18B02.16S_907R"/>
    <s v="2014/15"/>
    <s v="BacIso_Plate18B02.16S_907R"/>
    <n v="2832"/>
    <s v="k__Bacteria;p__Actinobacteria;c__Actinobacteria;o__Actinomycetales;f__Micrococcaceae;g__Micrococcus;s__luteus"/>
    <n v="0.98"/>
    <n v="945455"/>
    <n v="945455"/>
    <s v="k__Bacteria;p__Actinobacteria;c__Actinobacteria;o__Actinomycetales;f__Micrococcaceae;g__Micrococcus"/>
    <n v="1"/>
    <s v="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TCGTTCGACTTGCATGT"/>
    <s v="Bacteria"/>
    <x v="3"/>
    <x v="5"/>
    <s v="Actinomycetales"/>
    <s v="Micrococcaceae"/>
    <s v="Micrococcus"/>
    <s v="luteus"/>
  </r>
  <r>
    <s v="C"/>
    <x v="465"/>
    <n v="2"/>
    <s v="*"/>
    <x v="687"/>
    <s v="*"/>
    <n v="2840"/>
    <s v="A3-023-D"/>
    <s v="NA"/>
    <s v="1% Tryptone"/>
    <s v="yellowish round wet"/>
    <s v="NA"/>
    <s v="NA"/>
    <s v="NA"/>
    <s v="Mantidactylus"/>
    <s v="A3-023"/>
    <s v="biporus"/>
    <s v="Mantidactylus  biporus"/>
    <s v="RANOMAFANA-Vatoharanana"/>
    <s v="RANOMAFANA-Vatoharanana"/>
    <s v="Ranomafana-Vato"/>
    <s v="M"/>
    <s v="BAC/MET"/>
    <n v="2840"/>
    <n v="2840"/>
    <s v="Completed"/>
    <n v="0.37260912200000001"/>
    <n v="0.62739087800000004"/>
    <x v="1"/>
    <s v="NonInhibitory"/>
    <x v="1"/>
    <n v="13"/>
    <n v="0"/>
    <n v="0"/>
    <n v="0"/>
    <s v="MGIsolates_MCB_BacIso_Plate18C03.16S_907R"/>
    <s v="2014/15"/>
    <s v="BacIso_Plate18C03.16S_907R"/>
    <n v="2840"/>
    <s v="k__Bacteria;p__Actinobacteria;c__Actinobacteria;o__Actinomycetales;f__Microbacteriaceae"/>
    <n v="1"/>
    <s v="New.CleanUp.ReferenceOTU118"/>
    <s v="New.CleanUp.ReferenceOTU118"/>
    <s v="k__Bacteria;p__Actinobacteria;c__Actinobacteria;o__Actinomycetales;f__Microbacteriaceae;g__Microbacterium;s__"/>
    <n v="0.89"/>
    <s v="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TATCCCAGAGTCAAGGGCAGATTGCTCACGTGTTACTCACCCGTTCGCCACTGATCCAGAAAGCAAGCTCTCCTTCACCGTTCGACTTGCATGT"/>
    <s v="Bacteria"/>
    <x v="3"/>
    <x v="5"/>
    <s v="Actinomycetales"/>
    <s v="Microbacteriaceae"/>
    <s v="NA"/>
    <s v="NA"/>
  </r>
  <r>
    <s v="C"/>
    <x v="466"/>
    <n v="1"/>
    <s v="*"/>
    <x v="691"/>
    <s v="*"/>
    <n v="2985"/>
    <s v="J4-039-A"/>
    <s v="NA"/>
    <s v="1% Tryptone"/>
    <s v="yellow irregular dry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5"/>
    <n v="2985"/>
    <s v="Completed"/>
    <n v="0.62827025700000005"/>
    <n v="0.371729743"/>
    <x v="1"/>
    <s v="NonInhibitory"/>
    <x v="1"/>
    <n v="15"/>
    <n v="0"/>
    <n v="0"/>
    <n v="0"/>
    <s v="MGIsolates_MCB_BacIso_Plate18C11.16S_907R"/>
    <s v="2014/15"/>
    <s v="BacIso_Plate18C11.16S_907R"/>
    <n v="2985"/>
    <s v="k__Bacteria;p__Actinobacteria;c__Actinobacteria;o__Actinomycetales;f__Micrococcaceae;g__Micrococcus;s__luteus"/>
    <n v="0.82"/>
    <n v="945455"/>
    <n v="945455"/>
    <s v="k__Bacteria;p__Actinobacteria;c__Actinobacteria;o__Actinomycetales;f__Micrococcaceae;g__Micrococcus"/>
    <n v="1"/>
    <s v="CACCTAGTGCCCAACGTTTACGGCATGGACTACCAGGGTATCTAATCCTGTTCGCTCCCCATGCTTTCGCTCCTCAGCGTCAGTTACAGCCCAGAGACCTGCCTTCGCCATCGGTGTTCCTCCTGATATCTGCGCATTCCACCGCTACACCAGGAATTCCAGTCTCCCCTACTGCACTCTAGTCTGT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T"/>
    <s v="Bacteria"/>
    <x v="3"/>
    <x v="5"/>
    <s v="Actinomycetales"/>
    <s v="Micrococcaceae"/>
    <s v="Micrococcus"/>
    <s v="luteus"/>
  </r>
  <r>
    <s v="C"/>
    <x v="467"/>
    <n v="2"/>
    <s v="*"/>
    <x v="692"/>
    <s v="*"/>
    <n v="3023"/>
    <s v="J4-029-D"/>
    <s v="NA"/>
    <s v="1% Tryptone"/>
    <s v="yellowish clear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23"/>
    <n v="3023"/>
    <s v="Completed"/>
    <n v="0.61798323600000005"/>
    <n v="0.38201676400000001"/>
    <x v="1"/>
    <s v="NonInhibitory"/>
    <x v="1"/>
    <n v="15"/>
    <n v="0.15487843400000001"/>
    <n v="0.84512156599999999"/>
    <s v="KS1&amp;3"/>
    <s v="MGIsolates_MCB_BacIso_Plate18B01.16S_907R"/>
    <s v="2014/15"/>
    <s v="BacIso_Plate18B01.16S_907R"/>
    <n v="3023"/>
    <s v="k__Bacteria;p__Actinobacteria;c__Actinobacteria;o__Actinomycetales;f__Microbacteriaceae;g__Microbacterium;s__"/>
    <n v="1"/>
    <n v="814909"/>
    <n v="814909"/>
    <s v="k__Bacteria;p__Actinobacteria;c__Actinobacteria;o__Actinomycetales;f__Microbacteriaceae;g__Microbacterium;s__"/>
    <n v="1"/>
    <s v="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CGTTCGCCACTGATCCAAAGAGCAAGCTCTCCTTCACCGTTCGACTTGCATGT"/>
    <s v="Bacteria"/>
    <x v="3"/>
    <x v="5"/>
    <s v="Actinomycetales"/>
    <s v="Microbacteriaceae"/>
    <s v="Microbacterium"/>
    <s v="NA"/>
  </r>
  <r>
    <s v="C"/>
    <x v="468"/>
    <n v="1"/>
    <s v="*"/>
    <x v="693"/>
    <s v="*"/>
    <n v="3826"/>
    <s v="J8-047-G"/>
    <s v="NA"/>
    <s v="1% Tryptone"/>
    <s v="off white round wettish"/>
    <s v="NA"/>
    <s v="NA"/>
    <s v="NA"/>
    <s v="Mantella"/>
    <s v="J8-047"/>
    <s v="crocea"/>
    <s v="Mantella crocea"/>
    <s v="TOROTORO-Camp"/>
    <s v="TOROTORO-Camp"/>
    <s v="Torotorofotsy"/>
    <s v="M"/>
    <s v="DNA"/>
    <n v="3826"/>
    <n v="3826"/>
    <s v="Completed"/>
    <n v="0.40874159500000001"/>
    <n v="0.59125840500000004"/>
    <x v="1"/>
    <s v="NonInhibitory"/>
    <x v="1"/>
    <n v="17"/>
    <n v="0"/>
    <n v="0"/>
    <n v="0"/>
    <s v="MGIsolates_MCB_BacIso_Plate26C01.16S_907R"/>
    <s v="2014/15"/>
    <s v="BacIso_Plate26C01.16S_907R"/>
    <n v="3826"/>
    <s v="k__Bacteria;p__Proteobacteria;c__Betaproteobacteria;o__Burkholderiales;f__Alcaligenaceae;g__;s__"/>
    <n v="0.53"/>
    <s v="New.CleanUp.ReferenceOTU181"/>
    <s v="NA"/>
    <s v="NA"/>
    <s v="NA"/>
    <s v="CGCGTTAGCTGCGCTACTAAGTCCCGAAGAACCCAACAGCTAGTTGACATCGTTTAGGGCGTGGACTACCAGGGTATCTAATCCTGTTTGCTCCCCACGCTTTCGTGCCTGAGCGTCAGTATTATCCCAGGAGGCTGCCTTCGCCATCGGTGTTCCTCCGCATATCTACGCATTTCACTGCTACACGCGGAATTCCACCTCCCTCTGACATACTCTAGCCCGGTAGTTAAAAATGCAGTTCCAAGGTTGAGCCCTGGGATTTCACATCTTTCTTTCCGAACCGCCTGCGCACGCTTTACGCCCAGTAATTCCGATTAACGCTTGCACCCTACGTATTACCGCGGCTGCTGGCACGTAGTTAGCCGGTGCTTATTCTGCGGGTACCGTCATCCGATCGGGGTATTATCTCGACCGATTTCTTTCCCGCCAAAAGTGCTTTACAACCCGAAGGCCTTCATCGCACACGCGGAATGGCTGGATCAGGGTTTCCCCCATTGTCCAAAATTCCCCACTGCTGCCTCCCGTAGGAGTCTGGGCCGTGTCTCAGTCCCAGTGTGGCTGGTCGTCCTCTCAAACCAGCTACGGATCGTCGCCTTGGTGAGCCTTTACCCCACCAACTAGCTAATCCGACATCGGCCGCTCCAATAGTGAGAGGTCTTGCGATCCCCCCCTTTCCCCCGTAGGGCGTATGCGGTATTAGCTACGCTTTCGCGTAGTTATCCCCCGCTACTGGGCACGTTCCGATGCATTACTCAC"/>
    <s v="Bacteria"/>
    <x v="0"/>
    <x v="8"/>
    <s v="Burkholderiales"/>
    <s v="Alcaligenaceae"/>
    <s v="NA"/>
    <s v="NA"/>
  </r>
  <r>
    <s v="C"/>
    <x v="469"/>
    <n v="2"/>
    <s v="*"/>
    <x v="694"/>
    <s v="*"/>
    <n v="1561"/>
    <s v="J8-041-E"/>
    <s v="NA"/>
    <s v="1% Tryptone"/>
    <s v="light yellow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61"/>
    <n v="1561"/>
    <s v="Completed"/>
    <n v="1.4827531999999999E-2"/>
    <n v="0.98517246800000002"/>
    <x v="0"/>
    <s v="Inhibitory"/>
    <x v="0"/>
    <n v="8"/>
    <n v="0"/>
    <n v="0"/>
    <n v="0"/>
    <s v="MGIsolates_MCB_BacIso_Plate15C01.16S_907R"/>
    <s v="2014/15"/>
    <s v="BacIso_Plate15C01.16S_907R"/>
    <n v="1561"/>
    <s v="k__Bacteria;p__Proteobacteria;c__Gammaproteobacteria;o__Xanthomonadales;f__Xanthomonadaceae;g__Xanthomonas;s__axonopodis"/>
    <n v="0.91"/>
    <n v="591221"/>
    <n v="591221"/>
    <s v="k__Bacteria;p__Proteobacteria;c__Gammaproteobacteria;o__Xanthomonadales;f__Xanthomonadaceae;g__Xanthomonas;s__axonopodis"/>
    <n v="0.87"/>
    <s v="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"/>
    <s v="Bacteria"/>
    <x v="0"/>
    <x v="6"/>
    <s v="Xanthomonadales"/>
    <s v="Xanthomonadaceae"/>
    <s v="Xanthomonas"/>
    <s v="axonopodis"/>
  </r>
  <r>
    <s v="C"/>
    <x v="470"/>
    <n v="2"/>
    <s v="*"/>
    <x v="696"/>
    <s v="*"/>
    <n v="2353"/>
    <s v="A8-034-D"/>
    <s v="NA"/>
    <s v="1% Tryptone"/>
    <s v="yellow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3"/>
    <n v="0"/>
    <s v="Not Completed"/>
    <n v="0"/>
    <n v="0"/>
    <x v="2"/>
    <s v="NA"/>
    <x v="0"/>
    <n v="0"/>
    <n v="0"/>
    <n v="0"/>
    <n v="0"/>
    <s v="MGIsolates_MCB_BacIso_Plate13A02.16S_907R"/>
    <s v="2014/15"/>
    <s v="BacIso_Plate13A02.16S_907R"/>
    <n v="2353"/>
    <s v="k__Bacteria;p__Actinobacteria;c__Actinobacteria;o__Actinomycetales;f__Microbacteriaceae;g__;s__"/>
    <n v="0.5"/>
    <n v="1142268"/>
    <n v="1142268"/>
    <s v="k__Bacteria;p__Actinobacteria;c__Actinobacteria;o__Actinomycetales;f__Microbacteriaceae;g__Schumannella;s__luteola"/>
    <n v="0.89"/>
    <s v="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AGCTCATCCCGAACCAAAATTCTTTCCAACTCCTAGCCATGCGGCTGAAGCTCGTATCCGGTATTAGACGTCGTTTCCAACGCTTATCCCAGAGTTCGGGGCAGATTGCTCACGTGTTACTCACCCGTTCGCCACTGA"/>
    <s v="Bacteria"/>
    <x v="3"/>
    <x v="5"/>
    <s v="Actinomycetales"/>
    <s v="Microbacteriaceae"/>
    <s v="NA"/>
    <s v="NA"/>
  </r>
  <r>
    <s v="C"/>
    <x v="471"/>
    <n v="2"/>
    <s v="*"/>
    <x v="697"/>
    <s v="*"/>
    <n v="2408"/>
    <s v="J9-069-B"/>
    <s v="NA"/>
    <s v="1% Tryptone"/>
    <s v="white round drier"/>
    <s v="NA"/>
    <s v="NA"/>
    <s v="NA"/>
    <s v="Mantidactylus"/>
    <s v="J9-069"/>
    <s v="aff biporus"/>
    <s v="Mantidactylus  aff biporus"/>
    <s v="VOHIMANA"/>
    <s v="VOHIMANA"/>
    <s v="VOHIMANA"/>
    <s v="U"/>
    <s v="DNA"/>
    <n v="2408"/>
    <n v="2408"/>
    <s v="Completed"/>
    <n v="0.31496437100000002"/>
    <n v="0.68503562900000003"/>
    <x v="1"/>
    <s v="NonInhibitory"/>
    <x v="1"/>
    <n v="11"/>
    <n v="0"/>
    <n v="0"/>
    <n v="0"/>
    <s v="MGIsolates_MCB_BacIso_Plate13B08.16S_907R"/>
    <s v="2014/15"/>
    <s v="BacIso_Plate13B08.16S_907R"/>
    <n v="2408"/>
    <s v="k__Bacteria;p__Actinobacteria;c__Actinobacteria;o__Actinomycetales;f__Intrasporangiaceae;g__;s__"/>
    <n v="0.77"/>
    <n v="340077"/>
    <n v="340077"/>
    <s v="k__Bacteria;p__Actinobacteria;c__Actinobacteria;o__Actinomycetales;f__Intrasporangiaceae"/>
    <n v="1"/>
    <s v="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GAAAAACTTTCCACACGATAGACATGCATCTCCGTGTCATATCCGGTATTAGCTCCGGTTTCCCGAAGTTATCCCAGAGTCTGGGGCAGGTTACTCACGTGTTACTCACCCGTTCGCCACTGA"/>
    <s v="Bacteria"/>
    <x v="3"/>
    <x v="5"/>
    <s v="Actinomycetales"/>
    <s v="Intrasporangiaceae"/>
    <s v="NA"/>
    <s v="NA"/>
  </r>
  <r>
    <s v="C"/>
    <x v="472"/>
    <n v="2"/>
    <s v="*"/>
    <x v="698"/>
    <s v="*"/>
    <n v="2599"/>
    <s v="J8-033-E"/>
    <s v="NA"/>
    <s v="1% Tryptone"/>
    <s v="off white round dry rough"/>
    <s v="NA"/>
    <s v="NA"/>
    <s v="NA"/>
    <s v="Boophis"/>
    <s v="J8-033"/>
    <s v="idea"/>
    <s v="Boophis  idea"/>
    <s v="TOROTORO-Camp"/>
    <s v="TOROTORO-Camp"/>
    <s v="Torotorofotsy"/>
    <s v="F"/>
    <s v="MET"/>
    <n v="2599"/>
    <n v="2599"/>
    <s v="Completed"/>
    <n v="0.218156554"/>
    <n v="0.781843446"/>
    <x v="1"/>
    <s v="NonInhibitory"/>
    <x v="0"/>
    <n v="12"/>
    <n v="0"/>
    <n v="0"/>
    <n v="0"/>
    <s v="MGIsolates_MCB_BacIso_Plate16G09.16S_907R"/>
    <s v="2014/15"/>
    <s v="BacIso_Plate16G09.16S_907R"/>
    <n v="2599"/>
    <s v="k__Bacteria;p__Actinobacteria;c__Actinobacteria;o__Actinomycetales;f__Streptomycetaceae;g__Kitasatospora;s__"/>
    <n v="0.67"/>
    <n v="18850"/>
    <n v="18850"/>
    <s v="k__Bacteria;p__Actinobacteria;c__Actinobacteria;o__Actinomycetales;f__Streptomycetaceae"/>
    <n v="1"/>
    <s v="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"/>
    <s v="Bacteria"/>
    <x v="3"/>
    <x v="5"/>
    <s v="Actinomycetales"/>
    <s v="Streptomycetaceae"/>
    <s v="Kitasatospora"/>
    <s v="NA"/>
  </r>
  <r>
    <s v="C"/>
    <x v="473"/>
    <n v="1"/>
    <s v="*"/>
    <x v="700"/>
    <s v="*"/>
    <n v="2607"/>
    <s v="A2-026-A"/>
    <s v="NA"/>
    <s v="1% Tryptone"/>
    <s v="off white round dry brownish hue"/>
    <s v="NA"/>
    <s v="NA"/>
    <s v="NA"/>
    <s v="Mantella"/>
    <s v="A2-026"/>
    <s v="aurantiaca"/>
    <s v="Mantella aurantiaca"/>
    <s v="BREEDING CENTER"/>
    <s v="BREEDING CENTER"/>
    <s v="NA"/>
    <s v="J"/>
    <s v="BAC/DNA"/>
    <n v="2607"/>
    <n v="2607"/>
    <s v="Completed"/>
    <n v="0.310143585"/>
    <n v="0.68985641499999995"/>
    <x v="1"/>
    <s v="NonInhibitory"/>
    <x v="1"/>
    <n v="12"/>
    <n v="0"/>
    <n v="0"/>
    <n v="0"/>
    <s v="MGIsolates_MCB_BacIso_Plate16G10.16S_907R"/>
    <s v="2014/15"/>
    <s v="BacIso_Plate16G10.16S_907R"/>
    <n v="2607"/>
    <s v="k__Bacteria;p__Actinobacteria;c__Actinobacteria;o__Actinomycetales;f__Streptomycetaceae;g__;s__"/>
    <n v="0.89"/>
    <n v="1106130"/>
    <n v="1106130"/>
    <s v="k__Bacteria;p__Actinobacteria;c__Actinobacteria;o__Actinomycetales;f__Streptomycetaceae;g__;s__"/>
    <n v="0.99"/>
    <s v="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AGCCCCCATGCGGAAGCCGGTGTTATCCGGTATTAGACCCCGTTTCCAGGGCTTGTCCCAGAGTGAAGGGCAGATTGCCCACGTGTTACTCACCCGTTCGCCACTAATCCACCCCGAAGGGCTTCATCGTTCGACTTGCATG"/>
    <s v="Bacteria"/>
    <x v="3"/>
    <x v="5"/>
    <s v="Actinomycetales"/>
    <s v="Streptomycetaceae"/>
    <s v="NA"/>
    <s v="NA"/>
  </r>
  <r>
    <s v="C"/>
    <x v="474"/>
    <n v="1"/>
    <s v="*"/>
    <x v="702"/>
    <s v="*"/>
    <n v="2620"/>
    <s v="A1-048-C"/>
    <s v="NA"/>
    <s v="1% Tryptone"/>
    <s v="off white yellowish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0"/>
    <n v="2620"/>
    <s v="Completed"/>
    <n v="0.14867994400000001"/>
    <n v="0.85132005600000005"/>
    <x v="0"/>
    <s v="NonInhibitory"/>
    <x v="0"/>
    <n v="12"/>
    <n v="0"/>
    <n v="0"/>
    <n v="0"/>
    <s v="MGIsolates_MCB_BacIso_Plate15B11.16S_907R"/>
    <s v="2014/15"/>
    <s v="BacIso_Plate15B11.16S_907R"/>
    <n v="262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"/>
    <s v="Bacteria"/>
    <x v="0"/>
    <x v="6"/>
    <s v="Xanthomonadales"/>
    <s v="Xanthomonadaceae"/>
    <s v="Stenotrophomonas"/>
    <s v="NA"/>
  </r>
  <r>
    <s v="C"/>
    <x v="475"/>
    <n v="1"/>
    <s v="*"/>
    <x v="703"/>
    <s v="*"/>
    <n v="2642"/>
    <s v="J8-034-B"/>
    <s v="NA"/>
    <s v="1% Tryptone"/>
    <s v="off white round drier"/>
    <s v="NA"/>
    <s v="NA"/>
    <s v="NA"/>
    <s v="Boophis"/>
    <s v="J8-034"/>
    <s v="idea"/>
    <s v="Boophis  idea"/>
    <s v="TOROTORO-Camp"/>
    <s v="TOROTORO-Camp"/>
    <s v="Torotorofotsy"/>
    <s v="F"/>
    <s v="MET"/>
    <n v="2642"/>
    <n v="2642"/>
    <s v="Completed"/>
    <n v="2.0009263999999999E-2"/>
    <n v="0.97999073599999997"/>
    <x v="0"/>
    <s v="Inhibitory"/>
    <x v="0"/>
    <n v="12"/>
    <n v="0"/>
    <n v="0"/>
    <n v="0"/>
    <s v="MGIsolates_MCB_BacIso_Plate16H02.16S_907R"/>
    <s v="2014/15"/>
    <s v="BacIso_Plate16H02.16S_907R"/>
    <n v="2642"/>
    <s v="k__Bacteria;p__Actinobacteria;c__Actinobacteria;o__Actinomycetales;f__Streptomycetaceae;g__Streptomyces"/>
    <n v="0.59"/>
    <n v="1106130"/>
    <n v="1106130"/>
    <s v="k__Bacteria;p__Actinobacteria;c__Actinobacteria;o__Actinomycetales;f__Streptomycetaceae;g__;s__"/>
    <n v="0.99"/>
    <s v="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TCAAGATGCCCTGAGGAGTGTTATCCGGTATTAGACCCCGTTTCCAGGGCTTGTCCCAGAGTGAAGGGCAGATTGCCCACGTGTTACTCACCCGTTCGCCACTAATCCACCCCGAAGGGCTTCATCGTTCGACTTGCATG"/>
    <s v="Bacteria"/>
    <x v="3"/>
    <x v="5"/>
    <s v="Actinomycetales"/>
    <s v="Streptomycetaceae"/>
    <s v="Streptomyces"/>
    <s v="NA"/>
  </r>
  <r>
    <s v="C"/>
    <x v="476"/>
    <n v="1"/>
    <s v="*"/>
    <x v="705"/>
    <s v="*"/>
    <n v="285"/>
    <s v="A4-026-D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85"/>
    <n v="285"/>
    <s v="Completed"/>
    <n v="2.7800491E-2"/>
    <n v="0.97219950899999996"/>
    <x v="0"/>
    <s v="Inhibitory"/>
    <x v="0"/>
    <n v="2"/>
    <n v="0"/>
    <n v="0"/>
    <n v="0"/>
    <s v="MGIsolates_MCB_BacIso_Plate15A01.16S_907R"/>
    <s v="2014/15"/>
    <s v="BacIso_Plate15A01.16S_907R"/>
    <n v="285"/>
    <s v="k__Bacteria;p__Proteobacteria;c__Gammaproteobacteria;o__Xanthomonadales;f__Xanthomonadaceae;g__Stenotrophomonas;s__"/>
    <n v="1"/>
    <n v="544847"/>
    <n v="544847"/>
    <s v="k__Bacteria;p__Proteobacteria;c__Gammaproteobacteria;o__Xanthomonadales;f__Xanthomonadaceae;g__Stenotrophomonas"/>
    <n v="0.98"/>
    <s v="CCCAACATCCAGTTCGCATCGTTTAGGGCGTGGACTACCAGGGTATCTAATCCTGTTTGCTCCCCACGCTTTCGTGCCTCAGTGTCAGTGTTGGTCCAGGTAGCTGCCTTCGCCATGGATGTTCCTCCCGATCTCTACGCATTTCACTGCTACACCGGGAATTCCGCTACCCTCTACCACACTCTAGTCATCCAGTTTCCACTGCAGTTCCCAGGTTGAGCCCAGGGCTTTCACAACAGACTTAAACAACCACCTACGCACGCTTTACGCCCAGTAATTCCGAGTAACGCTTGCACCCTTCGTATTACCGCGGCTGCTGGCACGAAGTTAGCCGGTGCTTATTCTTTGGGTACCGTCAGAACAGCTG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CCATAAGAGCAA"/>
    <s v="Bacteria"/>
    <x v="0"/>
    <x v="6"/>
    <s v="Xanthomonadales"/>
    <s v="Xanthomonadaceae"/>
    <s v="Stenotrophomonas"/>
    <s v="NA"/>
  </r>
  <r>
    <s v="C"/>
    <x v="477"/>
    <n v="3"/>
    <s v="*"/>
    <x v="706"/>
    <s v="*"/>
    <n v="2891"/>
    <s v="A7-038-A"/>
    <s v="NA"/>
    <s v="1% Tryptone"/>
    <s v="yellow round wet"/>
    <s v="NA"/>
    <s v="NA"/>
    <s v="NA"/>
    <s v="Gephryomantis"/>
    <s v="A7-038"/>
    <s v="luteus"/>
    <s v="Gephryomantis luteus"/>
    <s v="FARAKARAINA"/>
    <s v="FARAKARAINA"/>
    <s v="FARAKARAINA"/>
    <s v="J"/>
    <s v="NA"/>
    <n v="2891"/>
    <n v="2891"/>
    <s v="Completed"/>
    <n v="0.226029917"/>
    <n v="0.77397008300000003"/>
    <x v="1"/>
    <s v="NonInhibitory"/>
    <x v="0"/>
    <n v="13"/>
    <n v="0"/>
    <n v="0"/>
    <n v="0"/>
    <s v="MGIsolates_MCB_BacIso_Plate18H08.16S_907R"/>
    <s v="2014/15"/>
    <s v="BacIso_Plate18H08.16S_907R"/>
    <n v="2891"/>
    <s v="k__Bacteria;p__Actinobacteria;c__Actinobacteria;o__Actinomycetales;f__Promicromonosporaceae;g__Cellulosimicrobium;s__"/>
    <n v="1"/>
    <n v="1123395"/>
    <n v="1123395"/>
    <s v="k__Bacteria;p__Actinobacteria;c__Actinobacteria;o__Actinomycetales;f__Promicromonosporaceae;g__Cellulosimicrobium;s__"/>
    <n v="1"/>
    <s v="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CGGCTCATATCCGGTATTAGCCCCGGTTTCCCGGAGTTATCCCGAAGTCAAGGGCAGGTTACTCACGTGTTACTCACCCGTTCGCCACTAATCCGCCCAGCAAGCTGGGCATCATCGTTCGACTTGCATGT"/>
    <s v="Bacteria"/>
    <x v="3"/>
    <x v="5"/>
    <s v="Actinomycetales"/>
    <s v="Promicromonosporaceae"/>
    <s v="Cellulosimicrobium"/>
    <s v="NA"/>
  </r>
  <r>
    <s v="C"/>
    <x v="478"/>
    <n v="1"/>
    <s v="*"/>
    <x v="707"/>
    <s v="*"/>
    <n v="3116"/>
    <s v="SA-3-C"/>
    <s v="NA"/>
    <s v="1% Tryptone"/>
    <s v="off whiteish round wet"/>
    <s v="NA"/>
    <s v="NA"/>
    <s v="NA"/>
    <s v="Spinomantis"/>
    <s v="SA-3"/>
    <s v="aglavaei"/>
    <s v="Spinomantis aglavaei"/>
    <s v="ANDASIBE-Mitsinjo forest"/>
    <s v="ANDASIBE"/>
    <s v="NA"/>
    <s v="NA"/>
    <s v="NA"/>
    <n v="3116"/>
    <n v="3116"/>
    <s v="Completed"/>
    <n v="0.22974345900000001"/>
    <n v="0.77025654099999996"/>
    <x v="1"/>
    <s v="NonInhibitory"/>
    <x v="0"/>
    <n v="15"/>
    <n v="0"/>
    <n v="0"/>
    <n v="0"/>
    <s v="MGIsolates_MCB_BacIso_Plate20E09.16S_907R"/>
    <s v="2014/15"/>
    <s v="BacIso_Plate20E09.16S_907R"/>
    <n v="3116"/>
    <s v="k__Bacteria;p__Proteobacteria;c__Betaproteobacteria;o__Burkholderiales;f__Burkholderiaceae;g__Burkholderia;s__"/>
    <n v="0.74"/>
    <n v="276631"/>
    <n v="276631"/>
    <s v="k__Bacteria;p__Proteobacteria;c__Betaproteobacteria;o__Burkholderiales;f__Burkholderiaceae;g__Burkholderia"/>
    <n v="0.93"/>
    <s v="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GCCACGGGTATTAACCACGACGTTTTCTTTCCGGACAAAAGTGCTTTACAACCCGAAGGCCTTCTTCACACACGCGGCATTGCTGGATCAGGCTTGCGCCCATTGTCCAAAATTCCCCACTGCTGCCTCCCGTAGGAGTCTGGGCCGTGTCTCAGTCCCAGTGTGGCTGGTCGTCCTCTCAGACCAGCTACAGATCGTCGCCTTGGTAGGCCTTTACCCCACCAACTAGCTAATCTGCCATCGGCCGCCCCTGTAGCGCGAGGTCCTAAGATCCCCCGCTTTCATCCACAGATCGTATGCGGTATTAATCCGGCTTTCGCCGGGCTATCCCCCACTACAGGACACGTTCCGATGTATTACTCACCCGTTCGCCACTCGCCACCAGGATTGCTCCCG"/>
    <s v="Bacteria"/>
    <x v="0"/>
    <x v="8"/>
    <s v="Burkholderiales"/>
    <s v="Burkholderiaceae"/>
    <s v="Burkholderia"/>
    <s v="NA"/>
  </r>
  <r>
    <s v="C"/>
    <x v="479"/>
    <n v="2"/>
    <s v="*"/>
    <x v="708"/>
    <s v="*"/>
    <n v="3127"/>
    <s v="J2-045-G"/>
    <s v="NA"/>
    <s v="1% Tryptone"/>
    <s v="light yellow round trans wet"/>
    <s v="NA"/>
    <s v="NA"/>
    <s v="NA"/>
    <s v="Mantella"/>
    <s v="J2-045"/>
    <s v="aurantiaca"/>
    <s v="Mantella aurantiaca"/>
    <s v="TOROTORO-Mine"/>
    <s v="TOROTORO-Mine"/>
    <s v="Torotorofotsy"/>
    <s v="M"/>
    <s v="MET"/>
    <n v="3127"/>
    <n v="3127"/>
    <s v="Completed"/>
    <n v="0.55397510800000005"/>
    <n v="0.44602489200000001"/>
    <x v="1"/>
    <s v="NonInhibitory"/>
    <x v="1"/>
    <n v="15"/>
    <n v="0"/>
    <n v="0"/>
    <n v="0"/>
    <s v="MGIsolates_MCB_BacIso_Plate20B10.16S_907R"/>
    <s v="2014/15"/>
    <s v="BacIso_Plate20B10.16S_907R"/>
    <n v="3127"/>
    <s v="k__Bacteria;p__Proteobacteria;c__Betaproteobacteria;o__Burkholderiales;f__Comamonadaceae;g__Variovorax;s__paradoxus"/>
    <n v="0.96"/>
    <n v="211171"/>
    <n v="211171"/>
    <s v="k__Bacteria;p__Proteobacteria;c__Betaproteobacteria;o__Burkholderiales;f__Comamonadaceae;g__Variovorax;s__paradoxus"/>
    <n v="0.99"/>
    <s v="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ACTCGCCACCAGGATTGCTCCCG"/>
    <s v="Bacteria"/>
    <x v="0"/>
    <x v="8"/>
    <s v="Burkholderiales"/>
    <s v="Comamonadaceae"/>
    <s v="Variovorax"/>
    <s v="paradoxus"/>
  </r>
  <r>
    <s v="C"/>
    <x v="480"/>
    <n v="1"/>
    <s v="*"/>
    <x v="709"/>
    <s v="*"/>
    <n v="347"/>
    <s v="7-18D"/>
    <s v="NA"/>
    <s v="1% Tryptone"/>
    <s v="White"/>
    <s v="NA"/>
    <s v="NA"/>
    <s v="NA"/>
    <s v="Gephryomantis"/>
    <s v="A7-018"/>
    <s v="webbi"/>
    <s v="Gephryomantis webbi"/>
    <s v="FARAKARAINA"/>
    <s v="FARAKARAINA"/>
    <s v="FARAKARAINA"/>
    <s v="M"/>
    <s v="NA"/>
    <n v="347"/>
    <n v="347"/>
    <s v="Completed"/>
    <n v="0.10629599300000001"/>
    <n v="0.89370400699999997"/>
    <x v="0"/>
    <s v="NonInhibitory"/>
    <x v="0"/>
    <n v="2"/>
    <n v="0"/>
    <n v="0"/>
    <n v="0"/>
    <s v="MGIsolates_MCB_BacIso_Plate2E12.16S_907R"/>
    <s v="2014/15"/>
    <s v="BacIso_Plate2E12.16S_907R"/>
    <n v="347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GTGGAAAGGTCCCCACATCTAGGCCCACGTTTACGGCGTGGACTACCAGGGTATCTAATCCTGTA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C"/>
    <s v="Bacteria"/>
    <x v="3"/>
    <x v="5"/>
    <s v="Actinomycetales"/>
    <s v="Microbacteriaceae"/>
    <s v="Agromyces"/>
    <s v="NA"/>
  </r>
  <r>
    <s v="C"/>
    <x v="481"/>
    <n v="7"/>
    <s v="*"/>
    <x v="710"/>
    <s v="*"/>
    <n v="4334"/>
    <s v="NA"/>
    <s v="NA"/>
    <s v="NA"/>
    <s v="NA"/>
    <s v="NA"/>
    <s v="NA"/>
    <s v="NA"/>
    <s v="Mantella"/>
    <s v="ND2014_Fr376"/>
    <s v="expectata"/>
    <s v="Mantella expectata"/>
    <s v="Isalo"/>
    <s v="Isalo"/>
    <s v="NA"/>
    <s v="NA"/>
    <s v="NA"/>
    <n v="4334"/>
    <n v="4334"/>
    <s v="Completed"/>
    <n v="0.56000000000000005"/>
    <n v="0.44"/>
    <x v="1"/>
    <s v="NonInhibitory"/>
    <x v="1"/>
    <s v="Boston"/>
    <n v="0"/>
    <n v="0"/>
    <n v="0"/>
    <s v="MGIsolates_MCB_MADAISO_4334.BAC_907R.ab1"/>
    <n v="2016"/>
    <s v="NA"/>
    <n v="4334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"/>
    <s v="Bacteria"/>
    <x v="3"/>
    <x v="5"/>
    <s v="Actinomycetales"/>
    <s v="Microbacteriaceae"/>
    <s v="Cryocola"/>
    <s v="NA"/>
  </r>
  <r>
    <s v="C"/>
    <x v="482"/>
    <n v="1"/>
    <s v="*"/>
    <x v="711"/>
    <s v="*"/>
    <n v="4335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35"/>
    <n v="4335"/>
    <s v="Completed"/>
    <n v="0.45900000000000002"/>
    <n v="0.54100000000000004"/>
    <x v="1"/>
    <s v="NonInhibitory"/>
    <x v="1"/>
    <s v="Boston"/>
    <n v="0"/>
    <n v="0"/>
    <n v="0"/>
    <s v="MGIsolates_MCB_MADAISO_4335.BAC_907R.ab1"/>
    <n v="2016"/>
    <s v="NA"/>
    <n v="4335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TA"/>
    <s v="Bacteria"/>
    <x v="3"/>
    <x v="5"/>
    <s v="Actinomycetales"/>
    <s v="Microbacteriaceae"/>
    <s v="Cryocola"/>
    <s v="NA"/>
  </r>
  <r>
    <s v="C"/>
    <x v="483"/>
    <n v="3"/>
    <s v="*"/>
    <x v="713"/>
    <s v="*"/>
    <n v="1559"/>
    <s v="J8-041-C"/>
    <s v="NA"/>
    <s v="1% Tryptone"/>
    <s v="light yellow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59"/>
    <n v="1559"/>
    <s v="Completed"/>
    <n v="6.3056031999999998E-2"/>
    <n v="0.93694396800000002"/>
    <x v="0"/>
    <s v="Inhibitory"/>
    <x v="0"/>
    <n v="8"/>
    <n v="0"/>
    <n v="0"/>
    <n v="0"/>
    <s v="MGIsolates_MCB_BacIso_Plate15E01.16S_907R"/>
    <s v="2014/15"/>
    <s v="BacIso_Plate15E01.16S_907R"/>
    <n v="1559"/>
    <s v="k__Bacteria;p__Proteobacteria;c__Gammaproteobacteria;o__Xanthomonadales;f__Xanthomonadaceae;g__Stenotrophomonas"/>
    <n v="0.92"/>
    <n v="544847"/>
    <n v="544847"/>
    <s v="k__Bacteria;p__Proteobacteria;c__Gammaproteobacteria;o__Xanthomonadales;f__Xanthomonadaceae;g__Stenotrophomonas"/>
    <n v="0.98"/>
    <s v="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"/>
    <s v="Bacteria"/>
    <x v="0"/>
    <x v="6"/>
    <s v="Xanthomonadales"/>
    <s v="Xanthomonadaceae"/>
    <s v="Stenotrophomonas"/>
    <s v="NA"/>
  </r>
  <r>
    <s v="C"/>
    <x v="484"/>
    <n v="1"/>
    <s v="*"/>
    <x v="714"/>
    <s v="*"/>
    <n v="1560"/>
    <s v="J8-041-D"/>
    <s v="NA"/>
    <s v="1% Tryptone"/>
    <s v="white, watery, round, wet"/>
    <s v="NA"/>
    <s v="NA"/>
    <s v="NA"/>
    <s v="Mantella"/>
    <s v="J8-041"/>
    <s v="crocea"/>
    <s v="Mantella crocea"/>
    <s v="TOROTORO-Camp"/>
    <s v="TOROTORO-Camp"/>
    <s v="Torotorofotsy"/>
    <s v="M"/>
    <s v="DNA"/>
    <n v="1560"/>
    <n v="1560"/>
    <s v="Completed"/>
    <n v="-1.5607899999999999E-4"/>
    <n v="1.0001560789999999"/>
    <x v="0"/>
    <s v="Inhibitory"/>
    <x v="0"/>
    <n v="8"/>
    <n v="0"/>
    <n v="0"/>
    <n v="0"/>
    <s v="MGIsolates_MCB_BacIso_Plate15D01.16S_907R"/>
    <s v="2014/15"/>
    <s v="BacIso_Plate15D01.16S_907R"/>
    <n v="1560"/>
    <s v="k__Bacteria;p__Proteobacteria;c__Gammaproteobacteria;o__Enterobacteriales;f__Enterobacteriaceae;g__Klebsiella;s__"/>
    <n v="1"/>
    <n v="813217"/>
    <n v="813217"/>
    <s v="k__Bacteria;p__Proteobacteria;c__Gammaproteobacteria;o__Enterobacteriales;f__Enterobacteriaceae;g__Klebsiella;s__"/>
    <n v="1"/>
    <s v="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G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CCCGAGAGCAA"/>
    <s v="Bacteria"/>
    <x v="0"/>
    <x v="6"/>
    <s v="Enterobacteriales"/>
    <s v="Enterobacteriaceae"/>
    <s v="Klebsiella"/>
    <s v="NA"/>
  </r>
  <r>
    <s v="C"/>
    <x v="485"/>
    <n v="2"/>
    <s v="*"/>
    <x v="716"/>
    <s v="*"/>
    <n v="2417"/>
    <s v="J1-015-Q"/>
    <s v="NA"/>
    <s v="1% Tryptone"/>
    <s v="white round drier"/>
    <s v="NA"/>
    <s v="NA"/>
    <s v="NA"/>
    <s v="Boophis"/>
    <s v="J1-015"/>
    <s v="rhodoscelis"/>
    <s v="Boophis  rhodoscelis"/>
    <s v="ANTOETRA-Ankaramasina"/>
    <s v="ANTOETRA"/>
    <s v="ANTOETRA"/>
    <s v="M"/>
    <s v="DNA"/>
    <n v="2417"/>
    <n v="2417"/>
    <s v="Completed"/>
    <n v="1.066677807"/>
    <n v="-6.6677807000000006E-2"/>
    <x v="1"/>
    <s v="NonInhibitory"/>
    <x v="0"/>
    <n v="22"/>
    <n v="0"/>
    <n v="0"/>
    <n v="0"/>
    <s v="MGIsolates_MCB_BacIso_Plate13A09.16S_907R"/>
    <s v="2014/15"/>
    <s v="BacIso_Plate13A09.16S_907R"/>
    <n v="2417"/>
    <s v="k__Bacteria;p__Actinobacteria;c__Actinobacteria;o__Actinomycetales;f__Streptomycetaceae;g__;s__"/>
    <n v="0.95"/>
    <n v="733758"/>
    <n v="733758"/>
    <s v="k__Bacteria;p__Actinobacteria;c__Actinobacteria;o__Actinomycetales;f__Streptomycetaceae"/>
    <n v="1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GCGGAGGAAAGTATTATCCGGTATTAGACCCCGTTTCCAGGGCTTGTCCCAGAGTGAAGGGCAGATTGCCCACGTGTTACTCACCCGTTCGCCACTA"/>
    <s v="Bacteria"/>
    <x v="3"/>
    <x v="5"/>
    <s v="Actinomycetales"/>
    <s v="Streptomycetaceae"/>
    <s v="NA"/>
    <s v="NA"/>
  </r>
  <r>
    <s v="C"/>
    <x v="486"/>
    <n v="2"/>
    <s v="*"/>
    <x v="720"/>
    <s v="*"/>
    <n v="283"/>
    <s v="A4-002-F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83"/>
    <n v="283"/>
    <s v="Completed"/>
    <n v="3.879167802"/>
    <n v="-2.879167802"/>
    <x v="3"/>
    <s v="Contam"/>
    <x v="0"/>
    <n v="2"/>
    <n v="0"/>
    <n v="0"/>
    <n v="0"/>
    <s v="MGIsolates_MCB_BacIso_Plate15B01.16S_907R"/>
    <s v="2014/15"/>
    <s v="BacIso_Plate15B01.16S_907R"/>
    <n v="28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TCCGAAGATCCCCCGCTTTCCCCCGTAGGACGTATGCGGTATTAGCGTAAGTTTCCCTACGTTATCCCCCACGTCTGGGTAGGTCCCGATGCATTACTCACCCGTCCGCCACTCGCCACCCACAGAGCAA"/>
    <s v="Bacteria"/>
    <x v="0"/>
    <x v="6"/>
    <s v="Xanthomonadales"/>
    <s v="Xanthomonadaceae"/>
    <s v="Luteibacter"/>
    <s v="rhizovicinus"/>
  </r>
  <r>
    <s v="C"/>
    <x v="487"/>
    <n v="1"/>
    <s v="*"/>
    <x v="721"/>
    <s v="*"/>
    <n v="329"/>
    <s v="6-004-K"/>
    <s v="NA"/>
    <s v="1% Tryptone"/>
    <s v="Light tan"/>
    <s v="NA"/>
    <s v="NA"/>
    <s v="NA"/>
    <s v="Dyscophus"/>
    <s v="A6-004"/>
    <s v="antongilii"/>
    <s v="Dyscophus antongilii"/>
    <s v="MAROANTSETRA"/>
    <s v="MAROANTSETRA"/>
    <s v="MAROANTSETRA"/>
    <s v="M"/>
    <s v="BAC/MET"/>
    <n v="329"/>
    <s v="NA"/>
    <s v="Completed"/>
    <n v="6.6085218499999998"/>
    <n v="-5.6085218499999998"/>
    <x v="3"/>
    <s v="Contam"/>
    <x v="0"/>
    <n v="2"/>
    <n v="0"/>
    <n v="0"/>
    <n v="0"/>
    <s v="MGIsolates_MCB_BacIso_Plate2E11.16S_907R"/>
    <s v="2014/15"/>
    <s v="BacIso_Plate2E11.16S_907R"/>
    <n v="329"/>
    <s v="k__Bacteria;p__Actinobacteria;c__Actinobacteria;o__Actinomycetales;f__Streptomycetaceae;g__Streptomyces;s__"/>
    <n v="0.97"/>
    <n v="574552"/>
    <s v="NA"/>
    <s v="NA"/>
    <s v="NA"/>
    <s v="ACGTGGAATGTTGCCCA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ACGCTTCTTCCCTGCTGAAAGAGGTTTACAACCCGAAGGCCGTCATCCCTCACGCGGCGTCGCTGCATCAGGCTTCCGCCCATTGTGCAATATTCCCCACTGCTGCCTCCCGTAGGAGTCTGGGCCGTGTCTCAGTCCCAGTGTGGCCGGTCGCCCTCTCAGGCCGGCTACCCGTCGTCGCCTTGGTGAGCCACTACCTCACCAACAAGCTGATAGGCCGCGGGCTCATCCTGCACCGCCGGAGCTTTCCACCCACTTGGATGCCCAAGCAGGTCAATATCCGGTATTAGACCCCGTTTCCAGGGCTTGTCCCAGAGTGCAGGGCAGATTGCCCACGTGTTACTCACCCGTTCGCCACTAATCCCCCACCGAAGCGGGTTC"/>
    <s v="Bacteria"/>
    <x v="3"/>
    <x v="5"/>
    <s v="Actinomycetales"/>
    <s v="Streptomycetaceae"/>
    <s v="Streptomyces"/>
    <s v="NA"/>
  </r>
  <r>
    <s v="C"/>
    <x v="488"/>
    <n v="1"/>
    <s v="*"/>
    <x v="725"/>
    <s v="*"/>
    <n v="2516"/>
    <s v="J8-043-G"/>
    <s v="NA"/>
    <s v="1% Tryptone"/>
    <s v="white round wet"/>
    <s v="NA"/>
    <s v="NA"/>
    <s v="NA"/>
    <s v="Mantella"/>
    <s v="J8-043"/>
    <s v="crocea"/>
    <s v="Mantella crocea"/>
    <s v="TOROTORO-Camp"/>
    <s v="TOROTORO-Camp"/>
    <s v="Torotorofotsy"/>
    <s v="M"/>
    <s v="DNA"/>
    <n v="2516"/>
    <n v="2516"/>
    <s v="Completed"/>
    <n v="0.75646132499999996"/>
    <n v="0.24353867500000001"/>
    <x v="1"/>
    <s v="NonInhibitory"/>
    <x v="1"/>
    <n v="12"/>
    <n v="0"/>
    <n v="0"/>
    <n v="0"/>
    <s v="MGIsolates_MCB_BacIso_Plate14C07.16S_907R"/>
    <s v="2014/15"/>
    <s v="BacIso_Plate14C07.16S_907R"/>
    <n v="2516"/>
    <s v="k__Bacteria;p__Actinobacteria;c__Actinobacteria;o__Actinomycetales;f__Microbacteriaceae;g__;s__"/>
    <n v="0.97"/>
    <s v="New.CleanUp.ReferenceOTU17"/>
    <s v="New.CleanUp.ReferenceOTU17"/>
    <s v="k__Bacteria;p__Actinobacteria;c__Actinobacteria;o__Actinomycetales;f__Microbacteriaceae;g__;s__"/>
    <n v="0.95"/>
    <s v="TGCGTTAGCTGCGACACGGAGACCGTGGAATGGCCCCCACATCTAGTTCCCAACGTTTACGGCGTGGACTACCAGGGTATCTAATCCTGTTCGCTCCCCACG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GCCATGCGGCCGGTCGTCGTATCCAGTATTAGACGTCGTTTCCAACGCTTATCCCAGAGTCAAGGGCAGGTTACTCACGTGTTACTCACCCGTTCGCCAC"/>
    <s v="Bacteria"/>
    <x v="3"/>
    <x v="5"/>
    <s v="Actinomycetales"/>
    <s v="Microbacteriaceae"/>
    <s v="NA"/>
    <s v="NA"/>
  </r>
  <r>
    <s v="C"/>
    <x v="489"/>
    <n v="2"/>
    <s v="*"/>
    <x v="726"/>
    <s v="*"/>
    <n v="2525"/>
    <s v="J8-045-F"/>
    <s v="NA"/>
    <s v="1% Tryptone"/>
    <s v="white round drier"/>
    <s v="NA"/>
    <s v="NA"/>
    <s v="NA"/>
    <s v="Mantella"/>
    <s v="J8-045"/>
    <s v="crocea"/>
    <s v="Mantella crocea"/>
    <s v="TOROTORO-Camp"/>
    <s v="TOROTORO-Camp"/>
    <s v="Torotorofotsy"/>
    <s v="M"/>
    <s v="DNA"/>
    <n v="2525"/>
    <n v="2525"/>
    <s v="Completed"/>
    <n v="0.743955535"/>
    <n v="0.256044465"/>
    <x v="1"/>
    <s v="NonInhibitory"/>
    <x v="1"/>
    <n v="12"/>
    <n v="0"/>
    <n v="0"/>
    <n v="0"/>
    <s v="MGIsolates_MCB_BacIso_Plate14B08.16S_907R"/>
    <s v="2014/15"/>
    <s v="BacIso_Plate14B08.16S_907R"/>
    <n v="2525"/>
    <s v="k__Bacteria;p__Actinobacteria;c__Actinobacteria;o__Actinomycetales;f__Microbacteriaceae;g__Microbacterium;s__"/>
    <n v="0.65"/>
    <s v="New.CleanUp.ReferenceOTU187"/>
    <s v="New.CleanUp.ReferenceOTU18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CTGCGAACCATGCGGTTACAGCTCATATCCAGTATTAGACGCCGTTTCCAGCGCTTATCCCAGAGTCCAGGGCAGGTTGCTCACGTGTTACTCACCCGTTCGCCAC"/>
    <s v="Bacteria"/>
    <x v="3"/>
    <x v="5"/>
    <s v="Actinomycetales"/>
    <s v="Microbacteriaceae"/>
    <s v="Microbacterium"/>
    <s v="NA"/>
  </r>
  <r>
    <s v="C"/>
    <x v="490"/>
    <n v="1"/>
    <s v="*"/>
    <x v="727"/>
    <s v="*"/>
    <n v="2546"/>
    <s v="J9-077-E"/>
    <s v="NA"/>
    <s v="1% Tryptone"/>
    <s v="light yellow round wet"/>
    <s v="NA"/>
    <s v="NA"/>
    <s v="NA"/>
    <s v="Boophis"/>
    <s v="J9-077"/>
    <s v="albilabris"/>
    <s v="Boophis albilabris"/>
    <s v="VOHIMANA"/>
    <s v="VOHIMANA"/>
    <s v="VOHIMANA"/>
    <s v="a"/>
    <s v="DNA"/>
    <n v="2546"/>
    <n v="2546"/>
    <s v="Completed"/>
    <n v="3.1681333999999998E-2"/>
    <n v="0.96831866600000005"/>
    <x v="0"/>
    <s v="Inhibitory"/>
    <x v="0"/>
    <n v="12"/>
    <n v="0"/>
    <n v="0"/>
    <n v="0"/>
    <s v="MGIsolates_MCB_BacIso_Plate14G11.16S_907R"/>
    <s v="2014/15"/>
    <s v="BacIso_Plate14G11.16S_907R"/>
    <n v="2546"/>
    <s v="k__Bacteria;p__Actinobacteria;c__Actinobacteria;o__Actinomycetales;f__Microbacteriaceae;g__Curtobacterium;s__"/>
    <n v="1"/>
    <s v="New.CleanUp.ReferenceOTU104"/>
    <s v="New.CleanUp.ReferenceOTU104"/>
    <s v="k__Bacteria;p__Actinobacteria;c__Actinobacteria;o__Actinomycetales;f__Microbacteriaceae;g__Curtobacterium;s__"/>
    <n v="1"/>
    <s v="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"/>
    <s v="Bacteria"/>
    <x v="3"/>
    <x v="5"/>
    <s v="Actinomycetales"/>
    <s v="Microbacteriaceae"/>
    <s v="Curtobacterium"/>
    <s v="NA"/>
  </r>
  <r>
    <s v="C"/>
    <x v="491"/>
    <n v="1"/>
    <s v="*"/>
    <x v="728"/>
    <s v="*"/>
    <n v="2558"/>
    <s v="A3-031-D"/>
    <s v="NA"/>
    <s v="1% Tryptone"/>
    <s v="off white round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8"/>
    <n v="2558"/>
    <s v="Completed"/>
    <n v="2.0565076000000002E-2"/>
    <n v="0.97943492399999998"/>
    <x v="0"/>
    <s v="Inhibitory"/>
    <x v="0"/>
    <n v="12"/>
    <n v="0"/>
    <n v="0"/>
    <n v="0"/>
    <s v="MGIsolates_MCB_BacIso_Plate14C12.16S_907R"/>
    <s v="2014/15"/>
    <s v="BacIso_Plate14C12.16S_907R"/>
    <n v="2558"/>
    <s v="k__Bacteria;p__Actinobacteria;c__Actinobacteria;o__Actinomycetales;f__Microbacteriaceae;g__Microbacterium;s__"/>
    <n v="0.93"/>
    <n v="4385224"/>
    <n v="4385224"/>
    <s v="k__Bacteria;p__Actinobacteria;c__Actinobacteria;o__Actinomycetales;f__Microbacteriaceae;g__Microbacterium;s__"/>
    <n v="0.96"/>
    <s v="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AACTGGCCATGCGGCCGTTGCTCGTATCCAGTATTAGACGCCGTTTCCAGCGCTTATCCCAGAGTCAGGGGCAGGTTGCTCACGTGTTACTCACCCGTTCGCCAC"/>
    <s v="Bacteria"/>
    <x v="3"/>
    <x v="5"/>
    <s v="Actinomycetales"/>
    <s v="Microbacteriaceae"/>
    <s v="Microbacterium"/>
    <s v="NA"/>
  </r>
  <r>
    <s v="C"/>
    <x v="492"/>
    <n v="3"/>
    <s v="*"/>
    <x v="730"/>
    <s v="*"/>
    <n v="216"/>
    <s v="A4-001-H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16"/>
    <n v="216"/>
    <s v="Completed"/>
    <n v="1.0758507589999999"/>
    <n v="-7.5850759000000004E-2"/>
    <x v="1"/>
    <s v="NonInhibitory"/>
    <x v="0"/>
    <n v="1"/>
    <n v="0"/>
    <n v="0"/>
    <n v="0"/>
    <s v="MGIsolates_MCB_BacIso_Plate2G01.16S_907R"/>
    <s v="2014/15"/>
    <s v="BacIso_Plate2G01.16S_907R"/>
    <n v="216"/>
    <s v="k__Bacteria;p__Actinobacteria;c__Actinobacteria;o__Actinomycetales;f__Microbacteriaceae;g__;s__"/>
    <n v="0.6"/>
    <n v="4298363"/>
    <n v="4298363"/>
    <s v="k__Bacteria;p__Actinobacteria;c__Actinobacteria;o__Actinomycetales;f__Microbacteriaceae"/>
    <n v="1"/>
    <s v="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GGCTGAAGGTCGTATCCGGTATTAGACGTCGTTTCCAACGCTTATCCCAGAGTCAAGGGCAGGTTACTCACGTGTTACTCACCCGTTCGCCACTGATCCACAAGAGCAAGCTCCC"/>
    <s v="Bacteria"/>
    <x v="3"/>
    <x v="5"/>
    <s v="Actinomycetales"/>
    <s v="Microbacteriaceae"/>
    <s v="NA"/>
    <s v="NA"/>
  </r>
  <r>
    <s v="C"/>
    <x v="493"/>
    <n v="2"/>
    <s v="*"/>
    <x v="731"/>
    <s v="*"/>
    <n v="235"/>
    <s v="A5-002-E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5"/>
    <n v="235"/>
    <s v="Completed"/>
    <n v="0.28823288200000002"/>
    <n v="0.71176711800000003"/>
    <x v="1"/>
    <s v="NonInhibitory"/>
    <x v="1"/>
    <n v="1"/>
    <n v="0"/>
    <n v="0"/>
    <n v="0"/>
    <s v="MGIsolates_MCB_BacIso_Plate2H03.16S_907R"/>
    <s v="2014/15"/>
    <s v="BacIso_Plate2H03.16S_907R"/>
    <n v="235"/>
    <s v="k__Bacteria;p__Actinobacteria;c__Actinobacteria;o__Actinomycetales;f__Micrococcaceae;g__Microbispora;s__rosea"/>
    <n v="1"/>
    <n v="774561"/>
    <n v="774561"/>
    <s v="k__Bacteria;p__Actinobacteria;c__Actinobacteria;o__Actinomycetales;f__Micrococcaceae;g__Microbispora;s__rosea"/>
    <n v="1"/>
    <s v="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"/>
    <s v="Bacteria"/>
    <x v="3"/>
    <x v="5"/>
    <s v="Actinomycetales"/>
    <s v="Micrococcaceae"/>
    <s v="Microbispora"/>
    <s v="rosea"/>
  </r>
  <r>
    <s v="C"/>
    <x v="494"/>
    <n v="1"/>
    <s v="*"/>
    <x v="733"/>
    <s v="*"/>
    <n v="2446"/>
    <s v="A4-039-B"/>
    <s v="NA"/>
    <s v="1% Tryptone"/>
    <s v="white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2446"/>
    <n v="2446"/>
    <s v="Completed"/>
    <n v="0.85632847000000001"/>
    <n v="0.14367152999999999"/>
    <x v="1"/>
    <s v="NonInhibitory"/>
    <x v="0"/>
    <n v="11"/>
    <n v="0"/>
    <n v="0"/>
    <n v="0"/>
    <s v="MGIsolates_MCB_BacIso_Plate14E01.16S_907R"/>
    <s v="2014/15"/>
    <s v="BacIso_Plate14E01.16S_907R"/>
    <n v="2446"/>
    <s v="k__Bacteria;p__Actinobacteria;c__Actinobacteria;o__Actinomycetales;f__Microbacteriaceae;g__Microbacterium;s__chocolatum"/>
    <n v="0.98"/>
    <n v="1139398"/>
    <n v="1139398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ATAGGGGCTCATATCCAGTATTAGACACCGTTTCCAGCGCTTATCCCAGAGTCCAGGGCAGGTTGCTCACGTGTTACTCACCCGTTCGCCAC"/>
    <s v="Bacteria"/>
    <x v="3"/>
    <x v="5"/>
    <s v="Actinomycetales"/>
    <s v="Microbacteriaceae"/>
    <s v="Microbacterium"/>
    <s v="chocolatum"/>
  </r>
  <r>
    <s v="C"/>
    <x v="495"/>
    <n v="1"/>
    <s v="*"/>
    <x v="734"/>
    <s v="*"/>
    <n v="2461"/>
    <s v="A6-009-J"/>
    <s v="NA"/>
    <s v="1% Tryptone"/>
    <s v="off white round drier, embeds brown hue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1"/>
    <n v="0"/>
    <s v="Not Completed"/>
    <n v="0"/>
    <n v="0"/>
    <x v="2"/>
    <s v="NA"/>
    <x v="0"/>
    <n v="0"/>
    <n v="0"/>
    <n v="0"/>
    <n v="0"/>
    <s v="MGIsolates_MCB_BacIso_Plate14D01.16S_907R"/>
    <s v="2014/15"/>
    <s v="BacIso_Plate14D01.16S_907R"/>
    <n v="2461"/>
    <s v="k__Bacteria;p__Actinobacteria;c__Actinobacteria;o__Actinomycetales;f__Streptomycetaceae;g__Streptomyces;s__"/>
    <n v="0.84"/>
    <n v="246903"/>
    <s v="NA"/>
    <s v="NA"/>
    <s v="NA"/>
    <s v="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CCACCACCAAGGATGCCCTCAGTAGTCGTATCCGGTATTAGACCCCGTTTCCAGGGCTTGTCCCAGAGTGAAGGGCAGATTGCCCACGTGTTACTCACCCGTTCGCCAC"/>
    <s v="Bacteria"/>
    <x v="3"/>
    <x v="5"/>
    <s v="Actinomycetales"/>
    <s v="Streptomycetaceae"/>
    <s v="Streptomyces"/>
    <s v="NA"/>
  </r>
  <r>
    <s v="C"/>
    <x v="496"/>
    <n v="3"/>
    <s v="*"/>
    <x v="736"/>
    <s v="*"/>
    <n v="2476"/>
    <s v="A7-060-F"/>
    <s v="NA"/>
    <s v="1% Tryptone"/>
    <s v="off whit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6"/>
    <n v="2476"/>
    <s v="Completed"/>
    <n v="7.9759148000000002E-2"/>
    <n v="0.92024085200000005"/>
    <x v="0"/>
    <s v="Inhibitory"/>
    <x v="0"/>
    <n v="12"/>
    <n v="0"/>
    <n v="0"/>
    <n v="0"/>
    <s v="MGIsolates_MCB_BacIso_Plate14E03.16S_907R"/>
    <s v="2014/15"/>
    <s v="BacIso_Plate14E03.16S_907R"/>
    <n v="2476"/>
    <s v="k__Bacteria;p__Actinobacteria;c__Actinobacteria;o__Actinomycetales;f__Microbacteriaceae;g__Microbacterium;s__chocolatum"/>
    <n v="0.69"/>
    <n v="1139398"/>
    <n v="1139398"/>
    <s v="k__Bacteria;p__Actinobacteria;c__Actinobacteria;o__Actinomycetales;f__Microbacteriaceae;g__Microbacterium"/>
    <n v="1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"/>
    <s v="Bacteria"/>
    <x v="3"/>
    <x v="5"/>
    <s v="Actinomycetales"/>
    <s v="Microbacteriaceae"/>
    <s v="Microbacterium"/>
    <s v="chocolatum"/>
  </r>
  <r>
    <s v="C"/>
    <x v="497"/>
    <n v="5"/>
    <s v="*"/>
    <x v="421"/>
    <s v="*"/>
    <n v="2492"/>
    <s v="A4-018-H"/>
    <s v="NA"/>
    <s v="1% Tryptone"/>
    <s v="yellow trans round wet"/>
    <s v="NA"/>
    <s v="NA"/>
    <s v="NA"/>
    <s v="Boophis"/>
    <s v="A4-018"/>
    <s v="goudoti"/>
    <s v="Boophis  goudoti"/>
    <s v="ANKARATRA-Tavolatara Camp"/>
    <s v="Ankaratra"/>
    <s v="Ankaratra"/>
    <s v="NA"/>
    <s v="BAC/MET"/>
    <n v="2492"/>
    <n v="2492"/>
    <s v="Completed"/>
    <n v="4.2797591000000003E-2"/>
    <n v="0.95720240899999998"/>
    <x v="0"/>
    <s v="Inhibitory"/>
    <x v="0"/>
    <n v="12"/>
    <n v="0"/>
    <n v="0"/>
    <n v="0"/>
    <s v="MGIsolates_MCB_BacIso_Plate14C01.16S_907R"/>
    <s v="2014/15"/>
    <s v="BacIso_Plate14C01.16S_907R"/>
    <n v="2492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"/>
    <s v="Bacteria"/>
    <x v="3"/>
    <x v="5"/>
    <s v="Actinomycetales"/>
    <s v="Microbacteriaceae"/>
    <s v="Microbacterium"/>
    <s v="NA"/>
  </r>
  <r>
    <s v="C"/>
    <x v="498"/>
    <n v="1"/>
    <s v="*"/>
    <x v="741"/>
    <s v="*"/>
    <n v="2512"/>
    <s v="J8-043-C"/>
    <s v="NA"/>
    <s v="1% Tryptone"/>
    <s v="off white irregular dry rough"/>
    <s v="NA"/>
    <s v="NA"/>
    <s v="NA"/>
    <s v="Mantella"/>
    <s v="J8-043"/>
    <s v="crocea"/>
    <s v="Mantella crocea"/>
    <s v="TOROTORO-Camp"/>
    <s v="TOROTORO-Camp"/>
    <s v="Torotorofotsy"/>
    <s v="M"/>
    <s v="DNA"/>
    <n v="2512"/>
    <n v="2512"/>
    <s v="Completed"/>
    <n v="0.225104215"/>
    <n v="0.774895785"/>
    <x v="1"/>
    <s v="NonInhibitory"/>
    <x v="0"/>
    <n v="12"/>
    <n v="0"/>
    <n v="0"/>
    <n v="0"/>
    <s v="MGIsolates_MCB_BacIso_Plate14G07.16S_907R"/>
    <s v="2014/15"/>
    <s v="BacIso_Plate14G07.16S_907R"/>
    <n v="2512"/>
    <s v="k__Bacteria;p__Actinobacteria;c__Actinobacteria;o__Actinomycetales;f__Streptomycetaceae;g__;s__"/>
    <n v="0.75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AGCCCCCATGCAGAGGCCGGTGTTATCCGGTATTAGACCCCGTTTCCAGGGCTTGTCCCAGAGTGAAGGGCAGATTGCCCACGTGTTACTCACCCGTTCGCCAC"/>
    <s v="Bacteria"/>
    <x v="3"/>
    <x v="5"/>
    <s v="Actinomycetales"/>
    <s v="Streptomycetaceae"/>
    <s v="NA"/>
    <s v="NA"/>
  </r>
  <r>
    <s v="C"/>
    <x v="499"/>
    <n v="4"/>
    <s v="*"/>
    <x v="744"/>
    <s v="*"/>
    <n v="2534"/>
    <s v="J8-046-F"/>
    <s v="NA"/>
    <s v="1% Tryptone"/>
    <s v="yellow round wet"/>
    <s v="NA"/>
    <s v="NA"/>
    <s v="NA"/>
    <s v="Mantella"/>
    <s v="J8-046"/>
    <s v="crocea"/>
    <s v="Mantella crocea"/>
    <s v="TOROTORO-Camp"/>
    <s v="TOROTORO-Camp"/>
    <s v="Torotorofotsy"/>
    <s v="M"/>
    <s v="DNA"/>
    <n v="2534"/>
    <n v="2534"/>
    <s v="Completed"/>
    <n v="7.4756831999999995E-2"/>
    <n v="0.92524316799999995"/>
    <x v="0"/>
    <s v="Inhibitory"/>
    <x v="0"/>
    <n v="12"/>
    <n v="0"/>
    <n v="0"/>
    <n v="0"/>
    <s v="MGIsolates_MCB_BacIso_Plate14B09.16S_907R"/>
    <s v="2014/15"/>
    <s v="BacIso_Plate14B09.16S_907R"/>
    <n v="2534"/>
    <s v="k__Bacteria;p__Actinobacteria;c__Actinobacteria;o__Actinomycetales;f__Microbacteriaceae;g__Microbacterium;s__"/>
    <n v="0.82"/>
    <n v="261123"/>
    <n v="261123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C"/>
    <x v="500"/>
    <n v="1"/>
    <s v="*"/>
    <x v="746"/>
    <s v="*"/>
    <n v="2536"/>
    <s v="J8-046-H"/>
    <s v="NA"/>
    <s v="1% Tryptone"/>
    <s v="white round drier"/>
    <s v="NA"/>
    <s v="NA"/>
    <s v="NA"/>
    <s v="Mantella"/>
    <s v="J8-046"/>
    <s v="crocea"/>
    <s v="Mantella crocea"/>
    <s v="TOROTORO-Camp"/>
    <s v="TOROTORO-Camp"/>
    <s v="Torotorofotsy"/>
    <s v="M"/>
    <s v="DNA"/>
    <n v="2536"/>
    <n v="2536"/>
    <s v="Completed"/>
    <n v="0.179527559"/>
    <n v="0.82047244100000005"/>
    <x v="0"/>
    <s v="NonInhibitory"/>
    <x v="0"/>
    <n v="12"/>
    <n v="0"/>
    <n v="0"/>
    <n v="0"/>
    <s v="MGIsolates_MCB_BacIso_Plate14H10.16S_907R"/>
    <s v="2014/15"/>
    <s v="BacIso_Plate14H10.16S_907R"/>
    <n v="2536"/>
    <s v="k__Bacteria;p__Actinobacteria;c__Actinobacteria;o__Actinomycetales;f__Intrasporangiaceae;g__Terracoccus;s__"/>
    <n v="0.66"/>
    <n v="4413511"/>
    <s v="NA"/>
    <s v="NA"/>
    <s v="NA"/>
    <s v="TGCGTTAGCTGCGGCACGGAACCCGTGGAATGGGTCCCA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ATACGGATGCCCGTTGGTGTCATATCCGGTATTAGCTCCGGTTTCCCGGGGTTATCCCAGAGTCTGGGGCAGGTTGCTCACGTGTTACTCACCCGTTCGCCAC"/>
    <s v="Bacteria"/>
    <x v="3"/>
    <x v="5"/>
    <s v="Actinomycetales"/>
    <s v="Intrasporangiaceae"/>
    <s v="Terracoccus"/>
    <s v="NA"/>
  </r>
  <r>
    <s v="C"/>
    <x v="501"/>
    <n v="2"/>
    <s v="*"/>
    <x v="747"/>
    <s v="*"/>
    <n v="2539"/>
    <s v="J8-046-K"/>
    <s v="NA"/>
    <s v="1% Tryptone"/>
    <s v="orangish round wet"/>
    <s v="NA"/>
    <s v="NA"/>
    <s v="NA"/>
    <s v="Mantella"/>
    <s v="J8-046"/>
    <s v="crocea"/>
    <s v="Mantella crocea"/>
    <s v="TOROTORO-Camp"/>
    <s v="TOROTORO-Camp"/>
    <s v="Torotorofotsy"/>
    <s v="M"/>
    <s v="DNA"/>
    <n v="2539"/>
    <n v="2539"/>
    <s v="Completed"/>
    <n v="0.30514126899999999"/>
    <n v="0.69485873099999995"/>
    <x v="1"/>
    <s v="NonInhibitory"/>
    <x v="1"/>
    <n v="12"/>
    <n v="0"/>
    <n v="0"/>
    <n v="0"/>
    <s v="MGIsolates_MCB_BacIso_Plate14F10.16S_907R"/>
    <s v="2014/15"/>
    <s v="BacIso_Plate14F10.16S_907R"/>
    <n v="2539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"/>
    <s v="Bacteria"/>
    <x v="3"/>
    <x v="5"/>
    <s v="Actinomycetales"/>
    <s v="Microbacteriaceae"/>
    <s v="Microbacterium"/>
    <s v="NA"/>
  </r>
  <r>
    <s v="C"/>
    <x v="502"/>
    <n v="3"/>
    <s v="*"/>
    <x v="749"/>
    <s v="*"/>
    <n v="2543"/>
    <s v="J9-077-B"/>
    <s v="NA"/>
    <s v="1% Tryptone"/>
    <s v="off white round drier"/>
    <s v="NA"/>
    <s v="NA"/>
    <s v="NA"/>
    <s v="Boophis"/>
    <s v="J9-077"/>
    <s v="albilabris"/>
    <s v="Boophis albilabris"/>
    <s v="VOHIMANA"/>
    <s v="VOHIMANA"/>
    <s v="VOHIMANA"/>
    <s v="a"/>
    <s v="DNA"/>
    <n v="2543"/>
    <n v="2543"/>
    <s v="Completed"/>
    <n v="0.21093098699999999"/>
    <n v="0.78906901299999999"/>
    <x v="1"/>
    <s v="NonInhibitory"/>
    <x v="0"/>
    <n v="12"/>
    <n v="0"/>
    <n v="0"/>
    <n v="0"/>
    <s v="MGIsolates_MCB_BacIso_Plate14B10.16S_907R"/>
    <s v="2014/15"/>
    <s v="BacIso_Plate14B10.16S_907R"/>
    <n v="2543"/>
    <s v="k__Bacteria;p__Actinobacteria;c__Actinobacteria;o__Actinomycetales;f__Streptomycetaceae;g__;s__"/>
    <n v="0.64"/>
    <n v="1087325"/>
    <n v="1087325"/>
    <s v="k__Bacteria;p__Actinobacteria;c__Actinobacteria;o__Actinomycetales;f__Streptomycetaceae;g__;s__"/>
    <n v="0.92"/>
    <s v="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CAAAATGCTTTGGAGAGTGTTATCCGGTATTAGACCCCGTTTCCAGGGCTTGTCCCAGAGTGAAGGGCAGATTGCCCACGTGTTACTCACCCGTTCGCCAC"/>
    <s v="Bacteria"/>
    <x v="3"/>
    <x v="5"/>
    <s v="Actinomycetales"/>
    <s v="Streptomycetaceae"/>
    <s v="NA"/>
    <s v="NA"/>
  </r>
  <r>
    <s v="C"/>
    <x v="503"/>
    <n v="1"/>
    <s v="*"/>
    <x v="754"/>
    <s v="*"/>
    <n v="2833"/>
    <s v="A3-020-D"/>
    <s v="NA"/>
    <s v="1% Tryptone"/>
    <s v="orangish round wet"/>
    <s v="NA"/>
    <s v="NA"/>
    <s v="NA"/>
    <s v="Boophis"/>
    <s v="A3-020"/>
    <s v="bottae"/>
    <s v="Boophis  bottae"/>
    <s v="RANOMAFANA-Vatoharanana"/>
    <s v="RANOMAFANA-Vatoharanana"/>
    <s v="Ranomafana-Vato"/>
    <s v="M"/>
    <s v="BAC/MET"/>
    <n v="2833"/>
    <n v="2833"/>
    <s v="Completed"/>
    <n v="0.52231486000000005"/>
    <n v="0.47768514000000001"/>
    <x v="1"/>
    <s v="NonInhibitory"/>
    <x v="1"/>
    <n v="13"/>
    <n v="0"/>
    <n v="0"/>
    <n v="0"/>
    <s v="MGIsolates_MCB_BacIso_Plate18A02.16S_907R"/>
    <s v="2014/15"/>
    <s v="BacIso_Plate18A02.16S_907R"/>
    <n v="2833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ACATGCGAGCTGTGGTCATATCCGGTATTAGACCCAGTTTCCCAGGCTTATCCCAGAGTGCAGGGCAGATCACCCACGTGTTACTCACCCGTTCGCCGCTCGTGTACCCCGAAAGGCCTTACCGCTCGACTTGCATGT"/>
    <s v="Bacteria"/>
    <x v="3"/>
    <x v="5"/>
    <s v="Actinomycetales"/>
    <s v="Nocardiaceae"/>
    <s v="Rhodococcus"/>
    <s v="fascians"/>
  </r>
  <r>
    <s v="C"/>
    <x v="504"/>
    <n v="1"/>
    <s v="*"/>
    <x v="755"/>
    <s v="*"/>
    <n v="2849"/>
    <s v="J2-019-A"/>
    <s v="NA"/>
    <s v="1% Tryptone"/>
    <s v="white round dry dusty"/>
    <s v="NA"/>
    <s v="NA"/>
    <s v="NA"/>
    <s v="Mantella"/>
    <s v="J2-019"/>
    <s v="madagascariensis"/>
    <s v="Mantella madagascariensis"/>
    <s v="RANOMAFANA-Ranomafanakely"/>
    <s v="Ranomafana"/>
    <s v="Ranomafana-NONPARk"/>
    <s v="U"/>
    <s v="DNA"/>
    <n v="2849"/>
    <n v="2849"/>
    <s v="Completed"/>
    <n v="0.35899951000000002"/>
    <n v="0.64100049000000003"/>
    <x v="1"/>
    <s v="NonInhibitory"/>
    <x v="1"/>
    <n v="13"/>
    <n v="0"/>
    <n v="0"/>
    <n v="0"/>
    <s v="MGIsolates_MCB_BacIso_Plate18E04.16S_907R"/>
    <s v="2014/15"/>
    <s v="BacIso_Plate18E04.16S_907R"/>
    <n v="2849"/>
    <s v="k__Bacteria;p__Actinobacteria;c__Actinobacteria;o__Actinomycetales;f__Streptomycetaceae;g__Streptomyces;s__"/>
    <n v="0.72"/>
    <n v="920852"/>
    <n v="920852"/>
    <s v="k__Bacteria;p__Actinobacteria;c__Actinobacteria;o__Actinomycetales;f__Streptomycetaceae;g__Streptomyces;s__mirabilis"/>
    <n v="0.99"/>
    <s v="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GAGAGTGAAGGGCAGATTGCCCACGTGTTACTCACCCGTTCGCCACTAATCCACCCCGAAGGGCTTCATCGTTCGACTTGCATGT"/>
    <s v="Bacteria"/>
    <x v="3"/>
    <x v="5"/>
    <s v="Actinomycetales"/>
    <s v="Streptomycetaceae"/>
    <s v="Streptomyces"/>
    <s v="NA"/>
  </r>
  <r>
    <s v="C"/>
    <x v="505"/>
    <n v="1"/>
    <s v="*"/>
    <x v="757"/>
    <s v="*"/>
    <n v="2981"/>
    <s v="J8-031-E"/>
    <s v="NA"/>
    <s v="1% Tryptone"/>
    <s v="white round wet"/>
    <s v="NA"/>
    <s v="NA"/>
    <s v="NA"/>
    <s v="Boophis"/>
    <s v="J8-031"/>
    <s v="idea"/>
    <s v="Boophis  idea"/>
    <s v="TOROTORO-Camp"/>
    <s v="TOROTORO-Camp"/>
    <s v="Torotorofotsy"/>
    <s v="M"/>
    <s v="DNA"/>
    <n v="2981"/>
    <n v="2981"/>
    <s v="Completed"/>
    <n v="0.506183155"/>
    <n v="0.493816845"/>
    <x v="1"/>
    <s v="NonInhibitory"/>
    <x v="1"/>
    <n v="22"/>
    <n v="0"/>
    <n v="0"/>
    <n v="0"/>
    <s v="MGIsolates_MCB_BacIso_Plate18G11.16S_907R"/>
    <s v="2014/15"/>
    <s v="BacIso_Plate18G11.16S_907R"/>
    <n v="2981"/>
    <s v="k__Bacteria;p__Actinobacteria;c__Actinobacteria;o__Actinomycetales;f__Streptomycetaceae;g__Streptomyces;s__"/>
    <n v="0.96"/>
    <n v="911947"/>
    <n v="911947"/>
    <s v="k__Bacteria;p__Actinobacteria;c__Actinobacteria;o__Actinomycetales;f__Streptomycetaceae;g__Streptomyces;s__"/>
    <n v="1"/>
    <s v="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GTTACCTCACCAACAAGCTGATAGGCCGCGGGCTCATCCTGCACCGCCGGAGCTTTCCAGAATCACAGATGCCTGTGAAACTCGTATCCGGTATTAGACCCCGTTTCCAGGGCTTGTCCCAGAGTGCAGGGCAGATTGCCCACGTGTTACTCACCCGTTCGCCACTAATCCCCACCGAAGTGGTTCATCGTTCGACTTGCATGT"/>
    <s v="Bacteria"/>
    <x v="3"/>
    <x v="5"/>
    <s v="Actinomycetales"/>
    <s v="Streptomycetaceae"/>
    <s v="Streptomyces"/>
    <s v="NA"/>
  </r>
  <r>
    <s v="C"/>
    <x v="506"/>
    <n v="1"/>
    <s v="*"/>
    <x v="758"/>
    <s v="*"/>
    <n v="3031"/>
    <s v="J4-029-L"/>
    <s v="NA"/>
    <s v="1% Tryptone"/>
    <s v="yellowish center whiteish edges round wet"/>
    <s v="NA"/>
    <s v="NA"/>
    <s v="NA"/>
    <s v="Guibemantis"/>
    <s v="J4-029"/>
    <s v="liber"/>
    <s v="Guibemantisliber"/>
    <s v="RANOMAFANA-Vohiparara"/>
    <s v="RANOMAFANA-Vohiparara"/>
    <s v="Ranomafana-Vohi"/>
    <s v="NA"/>
    <s v="DNA"/>
    <n v="3031"/>
    <n v="3031"/>
    <s v="Completed"/>
    <n v="0.40386080800000002"/>
    <n v="0.59613919199999998"/>
    <x v="1"/>
    <s v="NonInhibitory"/>
    <x v="1"/>
    <n v="15"/>
    <n v="0"/>
    <n v="0"/>
    <n v="0"/>
    <s v="MGIsolates_MCB_BacIso_Plate19E10.16S_907R"/>
    <s v="2014/15"/>
    <s v="BacIso_Plate19E10.16S_907R"/>
    <n v="3031"/>
    <s v="k__Bacteria;p__Bacteroidetes;c__Sphingobacteriia;o__Sphingobacteriales;f__Sphingobacteriaceae;g__Sphingobacterium;s__"/>
    <n v="1"/>
    <s v="New.CleanUp.ReferenceOTU20"/>
    <s v="NA"/>
    <s v="NA"/>
    <s v="NA"/>
    <s v="CATCGAGTTATCATCGTTTAGGGCGTGGACTACCAGGGTATCTAATCCTGTTCGATCCCCACGCTTTCGTGCATCAGCGTCAATAATGACTTAGACAGCTGCCTTCGCAATCGGAGTTCTGAGACATATCTATGCATTTCACCGCTACTTGTCTCATTCCGCCATCTTCAACCACATTCAAGCTCATCAGTATCAAAGGCACTGCGACAGTTGAGCTGCCGTCTTTCACCCCTGACTTAATGAGCCGCCTACGCACCCTTTAAACCCAATAAATCCGGATAACGCTCGGATCCTCCGTATTACCGCGGCTGCTGGCACGGAGTTAGCCGATCCTTATTCTTCCAGTACATTCAAGCCACTACACGTAGTGGTGGTTATTCCTGGACAAAAGCAGTTTACAACCCATAGGGCAGTCATCCTGCACGCGGCATGGCTGGTTCAGAGTTCCCTCCATTGACCAATATTCCTTACTGCTGCCTCCCGTAGGAGTCTGGTCCGTGTCTCAGTACCAGTGTGGGGGATTCTCCTCTCAGAGCCCCTAGACATCGTAGCCTTGGTAAGCCGTTACCTTACCAACTAGCTAATGTCACGCGAGCCCATCCATATCCTATAAATATTTAACAACATCTCGATGCCGAGTCGTTGTGTTATGCGGTCTTAATCCGGATTTCTCCGGGCTATCCCCCTGATATGGGTAGGTTGCTCACGCGTTACGCACCCGTGCGCCACTCTCACTAAATCTAAGCAAGCTT"/>
    <s v="Bacteria"/>
    <x v="1"/>
    <x v="1"/>
    <s v="Sphingobacteriales"/>
    <s v="Sphingobacteriaceae"/>
    <s v="Sphingobacterium"/>
    <s v="NA"/>
  </r>
  <r>
    <s v="C"/>
    <x v="507"/>
    <n v="1"/>
    <s v="*"/>
    <x v="762"/>
    <s v="*"/>
    <n v="1364"/>
    <s v="j1-018-A"/>
    <s v="NA"/>
    <s v="1% Tryptone"/>
    <s v="white, wet,goopy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4"/>
    <n v="1364"/>
    <s v="Completed"/>
    <n v="0.24707295100000001"/>
    <n v="0.75292704899999996"/>
    <x v="1"/>
    <s v="NonInhibitory"/>
    <x v="0"/>
    <n v="7"/>
    <n v="0"/>
    <n v="0"/>
    <n v="0"/>
    <s v="MGIsolates_MCB_BacIso_Plate5A02.16S_907R"/>
    <s v="2014/15"/>
    <s v="BacIso_Plate5A02.16S_907R"/>
    <n v="1364"/>
    <s v="k__Bacteria;p__Firmicutes;c__Bacilli;o__Bacillales;f__Bacillaceae;g__Bacillus;s__cereus"/>
    <n v="0.9"/>
    <n v="746246"/>
    <n v="746246"/>
    <s v="k__Bacteria;p__Firmicutes;c__Bacilli;o__Bacillales;f__Bacillaceae;g__Bacillus;s__cereus"/>
    <n v="1"/>
    <s v="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CGTTTCCCGGAGTTATCCCAGTCTTATGGGTAGGTTACCCACGTGTTACTCACC"/>
    <s v="Bacteria"/>
    <x v="2"/>
    <x v="4"/>
    <s v="Bacillales"/>
    <s v="Bacillaceae"/>
    <s v="Bacillus"/>
    <s v="cereus"/>
  </r>
  <r>
    <s v="C"/>
    <x v="508"/>
    <n v="1"/>
    <s v="*"/>
    <x v="763"/>
    <s v="*"/>
    <n v="1544"/>
    <s v="J2-043-A"/>
    <s v="NA"/>
    <s v="1% Tryptone"/>
    <s v="off white, round with pentagonal interior and squiggles"/>
    <s v="NA"/>
    <s v="NA"/>
    <s v="NA"/>
    <s v="Mantella"/>
    <s v="J2-043"/>
    <s v="aurantiaca"/>
    <s v="Mantella aurantiaca"/>
    <s v="TOROTORO-Mine"/>
    <s v="TOROTORO-Mine"/>
    <s v="Torotorofotsy"/>
    <s v="M"/>
    <s v="DNA"/>
    <n v="1544"/>
    <n v="1544"/>
    <s v="Completed"/>
    <n v="0.24004646099999999"/>
    <n v="0.75995353899999996"/>
    <x v="1"/>
    <s v="NonInhibitory"/>
    <x v="0"/>
    <n v="20"/>
    <n v="0"/>
    <n v="0"/>
    <n v="0"/>
    <s v="MGIsolates_MCB_BacIso_Plate15C06.16S_907R"/>
    <s v="2014/15"/>
    <s v="BacIso_Plate15C06.16S_907R"/>
    <n v="1544"/>
    <s v="k__Bacteria;p__Proteobacteria;c__Gammaproteobacteria;o__Pseudomonadales;f__Pseudomonadaceae;g__Pseudomonas;s__"/>
    <n v="0.99"/>
    <n v="829851"/>
    <n v="829851"/>
    <s v="k__Bacteria;p__Proteobacteria;c__Gammaproteobacteria;o__Pseudomonadales;f__Pseudomonadaceae;g__Pseudomonas"/>
    <n v="0.99"/>
    <s v="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CAGCAAGGTATTAACTT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TCCTTTCGAAACGTTGTCCCCCACTACCAGGCAGATTCCTAGGCATTACTCACCCGTCCGCCGCTGAATCCAGGAGCAA"/>
    <s v="Bacteria"/>
    <x v="0"/>
    <x v="6"/>
    <s v="Pseudomonadales"/>
    <s v="Pseudomonadaceae"/>
    <s v="Pseudomonas"/>
    <s v="NA"/>
  </r>
  <r>
    <s v="C"/>
    <x v="509"/>
    <n v="2"/>
    <s v="*"/>
    <x v="764"/>
    <s v="*"/>
    <n v="236"/>
    <s v="A5-002-F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6"/>
    <n v="236"/>
    <s v="Completed"/>
    <n v="0.15129151299999999"/>
    <n v="0.84870848700000001"/>
    <x v="0"/>
    <s v="NonInhibitory"/>
    <x v="0"/>
    <n v="1"/>
    <n v="0"/>
    <n v="0"/>
    <n v="0"/>
    <s v="MGIsolates_MCB_BacIso_Plate2G03.16S_907R"/>
    <s v="2014/15"/>
    <s v="BacIso_Plate2G03.16S_907R"/>
    <n v="236"/>
    <s v="k__Bacteria;p__Actinobacteria;c__Actinobacteria;o__Actinomycetales;f__Microbacteriaceae;g__Microbacterium;s__"/>
    <n v="0.82"/>
    <s v="New.CleanUp.ReferenceOTU90"/>
    <s v="New.CleanUp.ReferenceOTU90"/>
    <s v="k__Bacteria;p__Actinobacteria;c__Actinobacteria;o__Actinomycetales;f__Microbacteriaceae;g__Microbacterium;s__"/>
    <n v="0.83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C"/>
    <s v="Bacteria"/>
    <x v="3"/>
    <x v="5"/>
    <s v="Actinomycetales"/>
    <s v="Microbacteriaceae"/>
    <s v="Microbacterium"/>
    <s v="NA"/>
  </r>
  <r>
    <s v="C"/>
    <x v="510"/>
    <n v="2"/>
    <s v="*"/>
    <x v="765"/>
    <s v="*"/>
    <n v="239"/>
    <s v="A5-002-I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9"/>
    <n v="239"/>
    <s v="Completed"/>
    <n v="0.43070930699999999"/>
    <n v="0.56929069300000001"/>
    <x v="1"/>
    <s v="NonInhibitory"/>
    <x v="1"/>
    <n v="1"/>
    <n v="0"/>
    <n v="0"/>
    <n v="0"/>
    <s v="MGIsolates_MCB_BacIso_Plate2D03.16S_907R"/>
    <s v="2014/15"/>
    <s v="BacIso_Plate2D03.16S_907R"/>
    <n v="239"/>
    <s v="k__Bacteria;p__Actinobacteria;c__Actinobacteria;o__Actinomycetales;f__Microbacteriaceae;g__Pseudoclavibacter;s__helvolus"/>
    <n v="1"/>
    <s v="New.CleanUp.ReferenceOTU57"/>
    <s v="NA"/>
    <s v="NA"/>
    <s v="NA"/>
    <s v="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C"/>
    <s v="Bacteria"/>
    <x v="3"/>
    <x v="5"/>
    <s v="Actinomycetales"/>
    <s v="Microbacteriaceae"/>
    <s v="Pseudoclavibacter"/>
    <s v="helvolus"/>
  </r>
  <r>
    <s v="C"/>
    <x v="511"/>
    <n v="1"/>
    <s v="*"/>
    <x v="766"/>
    <s v="*"/>
    <n v="244"/>
    <s v="A4-023-I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4"/>
    <n v="244"/>
    <s v="Completed"/>
    <n v="0.87740877399999995"/>
    <n v="0.122591226"/>
    <x v="1"/>
    <s v="NonInhibitory"/>
    <x v="0"/>
    <n v="1"/>
    <n v="0"/>
    <n v="0"/>
    <n v="0"/>
    <s v="MGIsolates_MCB_BacIso_Plate2G04.16S_907R"/>
    <s v="2014/15"/>
    <s v="BacIso_Plate2G04.16S_907R"/>
    <n v="244"/>
    <s v="k__Bacteria;p__Actinobacteria;c__Actinobacteria;o__Actinomycetales;f__Microbacteriaceae;g__Microbacterium;s__"/>
    <n v="0.96"/>
    <s v="New.CleanUp.ReferenceOTU90"/>
    <s v="New.CleanUp.ReferenceOTU90"/>
    <s v="k__Bacteria;p__Actinobacteria;c__Actinobacteria;o__Actinomycetales;f__Microbacteriaceae;g__Microbacterium;s__"/>
    <n v="0.83"/>
    <s v="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AATCTTTCCAACCACTAGCCATGCGGCTGCGGCTCGTATCCAGTATTAGACGCCGTTTCCAGCGCTTATCCCAGAGTCAGGGGCAGATTGCTCACGTGTTACTCACCCGTTCGCCACTGATCCAGAGAGCAAGCTCCC"/>
    <s v="Bacteria"/>
    <x v="3"/>
    <x v="5"/>
    <s v="Actinomycetales"/>
    <s v="Microbacteriaceae"/>
    <s v="Microbacterium"/>
    <s v="NA"/>
  </r>
  <r>
    <s v="C"/>
    <x v="512"/>
    <n v="1"/>
    <s v="*"/>
    <x v="767"/>
    <s v="*"/>
    <n v="2463"/>
    <s v="A6-009-L"/>
    <s v="NA"/>
    <s v="1% Tryptone"/>
    <s v="white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3"/>
    <n v="2463"/>
    <s v="Completed"/>
    <n v="0.649467346"/>
    <n v="0.350532654"/>
    <x v="1"/>
    <s v="NonInhibitory"/>
    <x v="1"/>
    <n v="12"/>
    <n v="0"/>
    <n v="0"/>
    <n v="0"/>
    <s v="MGIsolates_MCB_BacIso_Plate14B01.16S_907R"/>
    <s v="2014/15"/>
    <s v="BacIso_Plate14B01.16S_907R"/>
    <n v="2463"/>
    <s v="k__Bacteria;p__Actinobacteria;c__Actinobacteria;o__Actinomycetales;f__Brevibacteriaceae;g__Brevibacterium;s__aureum"/>
    <n v="0.86"/>
    <n v="914235"/>
    <n v="914235"/>
    <s v="k__Bacteria;p__Actinobacteria;c__Actinobacteria;o__Actinomycetales;f__Brevibacteriaceae;g__Brevibacterium;s__aureum"/>
    <n v="0.98"/>
    <s v="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CAACCATGCGGCCGGTGGTCATATCCGGTATTAGACCCAGTTTCCCGGGCTTATCCCGAAATCGGGGGCAGGTTACTCACGTGTTACTCACCCGTTCGCCAC"/>
    <s v="Bacteria"/>
    <x v="3"/>
    <x v="5"/>
    <s v="Actinomycetales"/>
    <s v="Brevibacteriaceae"/>
    <s v="Brevibacterium"/>
    <s v="aureum"/>
  </r>
  <r>
    <s v="C"/>
    <x v="513"/>
    <n v="1"/>
    <s v="*"/>
    <x v="768"/>
    <s v="*"/>
    <n v="2471"/>
    <s v="A7-060-A"/>
    <s v="NA"/>
    <s v="1% Tryptone"/>
    <s v="off white round drier"/>
    <s v="NA"/>
    <s v="NA"/>
    <s v="NA"/>
    <s v="Boophis"/>
    <s v="A7-060"/>
    <s v="roseipalmatus"/>
    <s v="Boophis  roseipalmatus"/>
    <s v="FARAKARAINA"/>
    <s v="FARAKARAINA"/>
    <s v="FARAKARAINA"/>
    <s v="U"/>
    <s v="NA"/>
    <n v="2471"/>
    <n v="0"/>
    <s v="Not Completed"/>
    <n v="0"/>
    <n v="0"/>
    <x v="2"/>
    <s v="NA"/>
    <x v="0"/>
    <n v="0"/>
    <n v="0"/>
    <n v="0"/>
    <n v="0"/>
    <s v="MGIsolates_MCB_BacIso_Plate14B02.16S_907R"/>
    <s v="2014/15"/>
    <s v="BacIso_Plate14B02.16S_907R"/>
    <n v="2471"/>
    <s v="k__Bacteria;p__Actinobacteria;c__Actinobacteria;o__Actinomycetales;f__Micrococcaceae;g__Micrococcus;s__"/>
    <n v="1"/>
    <n v="581662"/>
    <n v="581662"/>
    <s v="k__Bacteria;p__Actinobacteria;c__Actinobacteria;o__Actinomycetales;f__Micrococcaceae;g__Micrococcus;s__"/>
    <n v="1"/>
    <s v="TGCGTTAGCTGCGGCGCGGAAAACGTGGAATGT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TCGCCCATTGTGCAATATTCCCCACTGCTGCCTCCCGTAGGAGTCTGGGCCGTGTCTCAGTCCCAGTGTGGCCGGTCACCCTCTCAGGCCGGCTACCCGTCGTCGCCTTGGTGAGCCATTACCTCACCAACAAGCTGATAGGCCGCGAGTCCATCCATGACCGAAATTCTTTCCAACACCCACCATGCGGTAGACGTTCCTATCCAGTATTAGACCCAGTTTCCCGGGCTTATCCTAGAGTCAAGGGCAGGTTACTCACGTGTTACTCACCCGTTCGCCAC"/>
    <s v="Bacteria"/>
    <x v="3"/>
    <x v="5"/>
    <s v="Actinomycetales"/>
    <s v="Micrococcaceae"/>
    <s v="Micrococcus"/>
    <s v="NA"/>
  </r>
  <r>
    <s v="C"/>
    <x v="514"/>
    <n v="1"/>
    <s v="*"/>
    <x v="770"/>
    <s v="*"/>
    <n v="251"/>
    <s v="A4-021-L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1"/>
    <n v="251"/>
    <s v="Completed"/>
    <n v="0.60004100000000005"/>
    <n v="0.39995900000000001"/>
    <x v="1"/>
    <s v="NonInhibitory"/>
    <x v="1"/>
    <n v="1"/>
    <n v="0"/>
    <n v="0"/>
    <n v="0"/>
    <s v="MGIsolates_MCB_BacIso_Plate2A04.16S_907R"/>
    <s v="2014/15"/>
    <s v="BacIso_Plate2A04.16S_907R"/>
    <n v="251"/>
    <s v="k__Bacteria;p__Actinobacteria;c__Actinobacteria;o__Actinomycetales;f__Microbacteriaceae;g__;s__"/>
    <n v="0.65"/>
    <s v="New.CleanUp.ReferenceOTU101"/>
    <s v="New.CleanUp.ReferenceOTU101"/>
    <s v="k__Bacteria;p__Actinobacteria;c__Actinobacteria;o__Actinomycetales;f__Microbacteriaceae;g__;s__"/>
    <n v="0.84"/>
    <s v="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GAAATTCTTTCCCGCTCCTGGAGATGCCTCCGAAGCGCGTATCCGGTATTAGACGTCGTTTCCAACGCTTATCCCAGAGTCAAGGGCAGGTTACTCACGTGTTACTCACCCGTTCGCCACTGATCCAGAGGAGCAAGCTCCC"/>
    <s v="Bacteria"/>
    <x v="3"/>
    <x v="5"/>
    <s v="Actinomycetales"/>
    <s v="Microbacteriaceae"/>
    <s v="NA"/>
    <s v="NA"/>
  </r>
  <r>
    <s v="C"/>
    <x v="515"/>
    <n v="3"/>
    <s v="*"/>
    <x v="772"/>
    <s v="*"/>
    <n v="265"/>
    <s v="A4-023-A3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5"/>
    <n v="265"/>
    <s v="Completed"/>
    <n v="4.3245208E-2"/>
    <n v="0.95675479200000002"/>
    <x v="0"/>
    <s v="Inhibitory"/>
    <x v="0"/>
    <n v="2"/>
    <n v="0"/>
    <n v="0"/>
    <n v="0"/>
    <s v="MGIsolates_MCB_BacIso_Plate2F05.16S_907R"/>
    <s v="2014/15"/>
    <s v="BacIso_Plate2F05.16S_907R"/>
    <n v="265"/>
    <s v="k__Bacteria;p__Actinobacteria;c__Actinobacteria;o__Actinomycetales;f__Microbacteriaceae;g__Microbacterium;s__"/>
    <n v="0.55000000000000004"/>
    <n v="264482"/>
    <n v="264482"/>
    <s v="k__Bacteria;p__Actinobacteria;c__Actinobacteria;o__Actinomycetales;f__Microbacteriaceae;g__Microbacterium"/>
    <n v="1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"/>
    <s v="Bacteria"/>
    <x v="3"/>
    <x v="5"/>
    <s v="Actinomycetales"/>
    <s v="Microbacteriaceae"/>
    <s v="Microbacterium"/>
    <s v="NA"/>
  </r>
  <r>
    <s v="C"/>
    <x v="516"/>
    <n v="1"/>
    <s v="*"/>
    <x v="773"/>
    <s v="*"/>
    <n v="2799"/>
    <s v="A3-064-A"/>
    <s v="NA"/>
    <s v="1% Tryptone"/>
    <s v="very pale pink almost white round wet"/>
    <s v="NA"/>
    <s v="NA"/>
    <s v="NA"/>
    <s v="Platypelis"/>
    <s v="A3-064"/>
    <s v="policaris"/>
    <s v="Platypelis   policaris"/>
    <s v="RANOMAFANA-Vatoharanana"/>
    <s v="RANOMAFANA-Vatoharanana"/>
    <s v="Ranomafana-Vato"/>
    <s v="F"/>
    <s v="BAC/DNA"/>
    <n v="2799"/>
    <n v="2799"/>
    <s v="Completed"/>
    <n v="0.70259423799999998"/>
    <n v="0.29740576200000002"/>
    <x v="1"/>
    <s v="NonInhibitory"/>
    <x v="1"/>
    <n v="21"/>
    <n v="0"/>
    <n v="0"/>
    <n v="0"/>
    <s v="MGIsolates_MCB_BacIso_Plate18F01.16S_907R"/>
    <s v="2014/15"/>
    <s v="BacIso_Plate18F01.16S_907R"/>
    <n v="2799"/>
    <s v="k__Bacteria;p__Proteobacteria;c__Alphaproteobacteria;o__Rhodospirillales;f__Acetobacteraceae;g__Roseomonas;s__mucosa"/>
    <n v="0.98"/>
    <n v="929312"/>
    <n v="929312"/>
    <s v="k__Bacteria;p__Proteobacteria;c__Alphaproteobacteria;o__Rhodospirillales;f__Acetobacteraceae;g__Roseomonas;s__mucosa"/>
    <n v="0.98"/>
    <s v="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CTCGGCTTTGGGCCTCAGCCCATATGCGGTATTAGCCCCAGTTTCCCGGGGTTGTCCCCCACCTCAGGACACGTTCCTACGCGTTACTCACCCGTCCGCCACTGACATTGCTGCCCGTGCGACTTGCATGTGTTAAGCATGCCGCCAGCGTTCGCTCTG"/>
    <s v="Bacteria"/>
    <x v="0"/>
    <x v="0"/>
    <s v="Rhodospirillales"/>
    <s v="Acetobacteraceae"/>
    <s v="Roseomonas"/>
    <s v="mucosa"/>
  </r>
  <r>
    <s v="C"/>
    <x v="517"/>
    <n v="8"/>
    <s v="*"/>
    <x v="779"/>
    <s v="*"/>
    <n v="2904"/>
    <s v="A1-051-A"/>
    <s v="NA"/>
    <s v="1% Tryptone"/>
    <s v="pink round drier"/>
    <s v="NA"/>
    <s v="NA"/>
    <s v="NA"/>
    <s v="Ptychadena"/>
    <s v="A1-051"/>
    <s v="mascareniensis"/>
    <s v="Ptychadena mascareniensis"/>
    <s v="ANDASIBE-Village"/>
    <s v="ANDASIBE"/>
    <s v="Andasibe"/>
    <s v="J"/>
    <s v="BAC/DNA"/>
    <n v="2904"/>
    <n v="2904"/>
    <s v="Completed"/>
    <n v="1.0225025080000001"/>
    <n v="-2.2502508000000001E-2"/>
    <x v="1"/>
    <s v="NonInhibitory"/>
    <x v="0"/>
    <n v="21"/>
    <n v="0"/>
    <n v="0"/>
    <n v="0"/>
    <s v="MGIsolates_MCB_BacIso_Plate18D09.16S_907R"/>
    <s v="2014/15"/>
    <s v="BacIso_Plate18D09.16S_907R"/>
    <n v="2904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G"/>
    <s v="Bacteria"/>
    <x v="0"/>
    <x v="0"/>
    <s v="Rhizobiales"/>
    <s v="Methylobacteriaceae"/>
    <s v="Methylobacterium"/>
    <s v="adhaesivum"/>
  </r>
  <r>
    <s v="C"/>
    <x v="518"/>
    <n v="1"/>
    <s v="*"/>
    <x v="780"/>
    <s v="*"/>
    <n v="2915"/>
    <s v="A1-053-D"/>
    <s v="NA"/>
    <s v="1% Tryptone"/>
    <s v="light yellow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5"/>
    <n v="2915"/>
    <s v="Completed"/>
    <n v="6.9342138999999997E-2"/>
    <n v="0.93065786100000003"/>
    <x v="0"/>
    <s v="Inhibitory"/>
    <x v="0"/>
    <n v="15"/>
    <n v="0"/>
    <n v="0"/>
    <n v="0"/>
    <s v="MGIsolates_MCB_BacIso_Plate19B04.16S_907R"/>
    <s v="2014/15"/>
    <s v="BacIso_Plate19B04.16S_907R"/>
    <n v="2915"/>
    <s v="k__Bacteria;p__Proteobacteria;c__Alphaproteobacteria;o__Sphingomonadales;f__Sphingomonadaceae;g__Novosphingobium;s__"/>
    <n v="0.88"/>
    <s v="New.CleanUp.ReferenceOTU164"/>
    <s v="NA"/>
    <s v="NA"/>
    <s v="NA"/>
    <s v="CAGCTAGTTATCATCGTTTACGGCGTGGACTACCAGGGTATCTAATCCTGTTTGCTCCCCACGCTTTCGCACCTCAGCGTCAATACTTGTCCAGTCAGTCGCCTTCGCCACTGGTGTTCTTCCGAATATCTACGAATTTCACCTCTACACTCGGAATTCCACTGACCTCTCCAAGATTCTAGCTACCTAGTTTCAAAGGCAGTTCCGGGGTTGAGCCCCGGGCTTTCACCTCTGACTTGAGCAGCCGCCTACGC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AGGCCATTACCCCACCAACTAGCTAATCCTACGCGGGCTCATCCCTGGGCGATAAATCTTTGGTCCGAAGACATCATCCGGTATTAGCAGTAATTTCTCACTGTTATTCCGAACCCAAGGGCAGATTCCCACGCGTTACGCACCCGTGCGCCACTAGACCCGAAGGTCTCGTTCGACTTGCATGTGTTAGGCATGCCGCCAGCGTTCGTTCTG"/>
    <s v="Bacteria"/>
    <x v="0"/>
    <x v="0"/>
    <s v="Sphingomonadales"/>
    <s v="Sphingomonadaceae"/>
    <s v="Novosphingobium"/>
    <s v="NA"/>
  </r>
  <r>
    <s v="C"/>
    <x v="519"/>
    <n v="2"/>
    <s v="*"/>
    <x v="782"/>
    <s v="*"/>
    <n v="298"/>
    <s v="A6-001-Ar"/>
    <s v="NA"/>
    <s v="1% Tryptone"/>
    <s v="Tan"/>
    <s v="NA"/>
    <s v="NA"/>
    <s v="NA"/>
    <s v="Dyscophus"/>
    <s v="A6-001"/>
    <s v="antongilii"/>
    <s v="Dyscophus antongilii"/>
    <s v="MAROANTSETRA"/>
    <s v="MAROANTSETRA"/>
    <s v="MAROANTSETRA"/>
    <s v="J"/>
    <s v="BAC/MET"/>
    <n v="298"/>
    <n v="298"/>
    <s v="Completed"/>
    <n v="0.62505678200000003"/>
    <n v="0.37494321800000002"/>
    <x v="1"/>
    <s v="NonInhibitory"/>
    <x v="1"/>
    <n v="2"/>
    <n v="0"/>
    <n v="0"/>
    <n v="0"/>
    <s v="MGIsolates_MCB_BacIso_Plate2A06.16S_907R"/>
    <s v="2014/15"/>
    <s v="BacIso_Plate2A06.16S_907R"/>
    <n v="298"/>
    <s v="k__Bacteria;p__Actinobacteria;c__Actinobacteria;o__Actinomycetales;f__Streptomycetaceae;g__Streptomyces;s__"/>
    <n v="0.9"/>
    <n v="920852"/>
    <n v="920852"/>
    <s v="k__Bacteria;p__Actinobacteria;c__Actinobacteria;o__Actinomycetales;f__Streptomycetaceae;g__Streptomyces;s__mirabilis"/>
    <n v="0.99"/>
    <s v="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CTCACAGATGCCTGCAAGAGTGATATCCGGTATTAGACCCCGTTTCCAGGGCTTGTCCCAGAGTGCAGGGCAGATTGCCCACGTGTTACTCACCCGTTCGCCACTAATCCACCCCGAAGGGCTTC"/>
    <s v="Bacteria"/>
    <x v="3"/>
    <x v="5"/>
    <s v="Actinomycetales"/>
    <s v="Streptomycetaceae"/>
    <s v="Streptomyces"/>
    <s v="NA"/>
  </r>
  <r>
    <s v="C"/>
    <x v="520"/>
    <n v="1"/>
    <s v="*"/>
    <x v="783"/>
    <s v="*"/>
    <n v="302"/>
    <s v="6-001-Dr"/>
    <s v="NA"/>
    <s v="1% Tryptone"/>
    <s v="Tannish"/>
    <s v="NA"/>
    <s v="NA"/>
    <s v="NA"/>
    <s v="Dyscophus"/>
    <s v="A6-001"/>
    <s v="antongilii"/>
    <s v="Dyscophus antongilii"/>
    <s v="MAROANTSETRA"/>
    <s v="MAROANTSETRA"/>
    <s v="MAROANTSETRA"/>
    <s v="J"/>
    <s v="BAC/MET"/>
    <n v="302"/>
    <n v="302"/>
    <s v="Completed"/>
    <n v="0.51603524999999995"/>
    <n v="0.48396475"/>
    <x v="1"/>
    <s v="NonInhibitory"/>
    <x v="1"/>
    <n v="2"/>
    <n v="0"/>
    <n v="0"/>
    <n v="0"/>
    <s v="MGIsolates_MCB_BacIso_Plate2D08.16S_907R"/>
    <s v="2014/15"/>
    <s v="BacIso_Plate2D08.16S_907R"/>
    <n v="302"/>
    <s v="k__Bacteria;p__Actinobacteria;c__Actinobacteria;o__Actinomycetales;f__Streptomycetaceae;g__Streptomyces;s__"/>
    <n v="0.56000000000000005"/>
    <n v="733758"/>
    <n v="733758"/>
    <s v="k__Bacteria;p__Actinobacteria;c__Actinobacteria;o__Actinomycetales;f__Streptomycetaceae"/>
    <n v="1"/>
    <s v="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TCCCAGGAGGGAGAAAGTATTATCCGGTATTAGACCCCGTTTCCAGGGCTTGTCCCAGAGTGAAGGGCAGATTGCCCACGTGTTACTCACCCGTTCGCCACTAATCCACCCCGAAGGGCTTC"/>
    <s v="Bacteria"/>
    <x v="3"/>
    <x v="5"/>
    <s v="Actinomycetales"/>
    <s v="Streptomycetaceae"/>
    <s v="Streptomyces"/>
    <s v="NA"/>
  </r>
  <r>
    <s v="C"/>
    <x v="521"/>
    <n v="1"/>
    <s v="*"/>
    <x v="784"/>
    <s v="*"/>
    <n v="3095"/>
    <s v="GT2-D"/>
    <s v="NA"/>
    <s v="1% Tryptone"/>
    <s v="white round dry"/>
    <s v="NA"/>
    <s v="NA"/>
    <s v="NA"/>
    <s v="Guibemantis"/>
    <s v="GT2"/>
    <s v="tornieri"/>
    <s v="Guibemantis tornieri"/>
    <s v="ANDASIBE-Mitsinjo forest"/>
    <s v="ANDASIBE"/>
    <s v="NA"/>
    <s v="NA"/>
    <s v="NA"/>
    <n v="3095"/>
    <n v="3095"/>
    <s v="Completed"/>
    <n v="4.1910084E-2"/>
    <n v="0.95808991600000004"/>
    <x v="0"/>
    <s v="Inhibitory"/>
    <x v="0"/>
    <n v="15"/>
    <n v="0"/>
    <n v="0"/>
    <n v="0"/>
    <s v="MGIsolates_MCB_BacIso_Plate20D04.16S_907R"/>
    <s v="2014/15"/>
    <s v="BacIso_Plate20D04.16S_907R"/>
    <n v="3095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"/>
    <s v="Bacteria"/>
    <x v="3"/>
    <x v="5"/>
    <s v="Actinomycetales"/>
    <s v="Microbacteriaceae"/>
    <s v="Curtobacterium"/>
    <s v="NA"/>
  </r>
  <r>
    <s v="C"/>
    <x v="522"/>
    <n v="10"/>
    <s v="*"/>
    <x v="787"/>
    <s v="*"/>
    <n v="3443"/>
    <s v="j9-081-F"/>
    <s v="NA"/>
    <s v="1% Tryptone"/>
    <s v="yellow round wet"/>
    <s v="NA"/>
    <s v="NA"/>
    <s v="NA"/>
    <s v="Boophis"/>
    <s v="J9-081"/>
    <s v="pyrrhus"/>
    <s v="Boophis  pyrrhus"/>
    <s v="VOHIMANA"/>
    <s v="VOHIMANA"/>
    <s v="VOHIMANA"/>
    <s v="M"/>
    <s v="DNA"/>
    <n v="3443"/>
    <n v="3443"/>
    <s v="Completed"/>
    <n v="1.2054021610000001"/>
    <n v="-0.205402161"/>
    <x v="4"/>
    <s v="Facilitating"/>
    <x v="0"/>
    <n v="19"/>
    <n v="0"/>
    <n v="0"/>
    <n v="0"/>
    <s v="MGIsolates_MCB_BacIso_Plate23G02.16S_907R"/>
    <s v="2014/15"/>
    <s v="BacIso_Plate23G02.16S_907R"/>
    <n v="3443"/>
    <s v="k__Bacteria;p__Proteobacteria;c__Alphaproteobacteria;o__Sphingomonadales;f__Sphingomonadaceae;g__Sphingomonas;s__"/>
    <n v="1"/>
    <n v="586505"/>
    <n v="586505"/>
    <s v="k__Bacteria;p__Proteobacteria;c__Alphaproteobacteria;o__Sphingomonadales;f__Sphingomonadaceae;g__Sphingomonas;s__"/>
    <n v="1"/>
    <s v="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"/>
    <s v="Bacteria"/>
    <x v="0"/>
    <x v="0"/>
    <s v="Sphingomonadales"/>
    <s v="Sphingomonadaceae"/>
    <s v="Sphingomonas"/>
    <s v="NA"/>
  </r>
  <r>
    <s v="C"/>
    <x v="523"/>
    <n v="3"/>
    <s v="*"/>
    <x v="790"/>
    <s v="*"/>
    <n v="3458"/>
    <s v="J9-082-F"/>
    <s v="NA"/>
    <s v="1% Tryptone"/>
    <s v="whitish round wet"/>
    <s v="NA"/>
    <s v="NA"/>
    <s v="NA"/>
    <s v="Boophis"/>
    <s v="J9-082"/>
    <s v="pyrrhus"/>
    <s v="Boophis  pyrrhus"/>
    <s v="VOHIMANA"/>
    <s v="VOHIMANA"/>
    <s v="VOHIMANA"/>
    <s v="F"/>
    <s v="DNA"/>
    <n v="3458"/>
    <n v="3458"/>
    <s v="Completed"/>
    <n v="0.48367346900000002"/>
    <n v="0.51632653100000003"/>
    <x v="1"/>
    <s v="NonInhibitory"/>
    <x v="1"/>
    <n v="19"/>
    <n v="0"/>
    <n v="0"/>
    <n v="0"/>
    <s v="MGIsolates_MCB_BacIso_Plate23E04.16S_907R"/>
    <s v="2014/15"/>
    <s v="BacIso_Plate23E04.16S_907R"/>
    <n v="3458"/>
    <s v="k__Bacteria;p__Proteobacteria;c__Alphaproteobacteria;o__Rhizobiales;f__;g__;s__"/>
    <n v="0.54"/>
    <n v="537664"/>
    <n v="537664"/>
    <s v="k__Bacteria;p__Proteobacteria;c__Alphaproteobacteria;o__Rhizobiales"/>
    <n v="1"/>
    <s v="C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"/>
    <s v="Bacteria"/>
    <x v="0"/>
    <x v="0"/>
    <s v="Rhizobiales"/>
    <s v="NA"/>
    <s v="NA"/>
    <s v="NA"/>
  </r>
  <r>
    <s v="C"/>
    <x v="524"/>
    <n v="8"/>
    <s v="*"/>
    <x v="791"/>
    <s v="*"/>
    <n v="346"/>
    <s v="7-18C"/>
    <s v="NA"/>
    <s v="1% Tryptone"/>
    <s v="Cream"/>
    <s v="NA"/>
    <s v="NA"/>
    <s v="NA"/>
    <s v="Gephryomantis"/>
    <s v="A7-018"/>
    <s v="webbi"/>
    <s v="Gephryomantis webbi"/>
    <s v="FARAKARAINA"/>
    <s v="FARAKARAINA"/>
    <s v="FARAKARAINA"/>
    <s v="M"/>
    <s v="NA"/>
    <n v="346"/>
    <n v="346"/>
    <s v="Completed"/>
    <n v="0.16153356999999999"/>
    <n v="0.83846642999999998"/>
    <x v="0"/>
    <s v="NonInhibitory"/>
    <x v="0"/>
    <n v="2"/>
    <n v="0"/>
    <n v="0"/>
    <n v="0"/>
    <s v="MGIsolates_MCB_BacIso_Plate2F12.16S_907R"/>
    <s v="2014/15"/>
    <s v="BacIso_Plate2F12.16S_907R"/>
    <n v="346"/>
    <s v="k__Bacteria;p__Actinobacteria;c__Actinobacteria;o__Actinomycetales;f__Microbacteriaceae;g__Microbacterium;s__"/>
    <n v="1"/>
    <n v="4385224"/>
    <n v="4385224"/>
    <s v="k__Bacteria;p__Actinobacteria;c__Actinobacteria;o__Actinomycetales;f__Microbacteriaceae;g__Microbacterium;s__"/>
    <n v="0.96"/>
    <s v="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C"/>
    <s v="Bacteria"/>
    <x v="3"/>
    <x v="5"/>
    <s v="Actinomycetales"/>
    <s v="Microbacteriaceae"/>
    <s v="Microbacterium"/>
    <s v="NA"/>
  </r>
  <r>
    <s v="C"/>
    <x v="525"/>
    <n v="2"/>
    <s v="*"/>
    <x v="792"/>
    <s v="*"/>
    <n v="349"/>
    <s v="7-18F"/>
    <s v="NA"/>
    <s v="1% Tryptone"/>
    <s v="White"/>
    <s v="NA"/>
    <s v="NA"/>
    <s v="NA"/>
    <s v="Gephryomantis"/>
    <s v="A7-018"/>
    <s v="webbi"/>
    <s v="Gephryomantis webbi"/>
    <s v="FARAKARAINA"/>
    <s v="FARAKARAINA"/>
    <s v="FARAKARAINA"/>
    <s v="M"/>
    <s v="NA"/>
    <n v="349"/>
    <n v="349"/>
    <s v="Completed"/>
    <n v="3.066412283"/>
    <n v="-2.066412283"/>
    <x v="3"/>
    <s v="Contam"/>
    <x v="0"/>
    <n v="2"/>
    <n v="0"/>
    <n v="0"/>
    <n v="0"/>
    <s v="MGIsolates_MCB_BacIso_Plate2C12.16S_907R"/>
    <s v="2014/15"/>
    <s v="BacIso_Plate2C12.16S_907R"/>
    <n v="349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GTGGAATGGTCCCCACATCTAGTT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GAGATGCCTCCGCAGTTCGTATCCGGTATTAGCTTCCGTTTCCGGAGGTTATCCCAGAGTCAAGGGCAGGTTACTCACGTGTTACTCACCCGTTCGCCACTAATTCCCAAGAGCAAGCTCCC"/>
    <s v="Bacteria"/>
    <x v="3"/>
    <x v="5"/>
    <s v="Actinomycetales"/>
    <s v="Microbacteriaceae"/>
    <s v="Cryocola"/>
    <s v="NA"/>
  </r>
  <r>
    <s v="C"/>
    <x v="526"/>
    <n v="1"/>
    <s v="*"/>
    <x v="795"/>
    <s v="*"/>
    <n v="421"/>
    <s v="8-005-S"/>
    <s v="NA"/>
    <s v="1% Tryptone"/>
    <s v="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21"/>
    <n v="421"/>
    <s v="Completed"/>
    <n v="1.9987280999999999E-2"/>
    <n v="0.98001271899999998"/>
    <x v="0"/>
    <s v="Inhibitory"/>
    <x v="0"/>
    <n v="2"/>
    <n v="0"/>
    <n v="0"/>
    <n v="0"/>
    <s v="MGIsolates_MCB_BacIso_Plate18A07.16S_907R"/>
    <s v="2014/15"/>
    <s v="BacIso_Plate18A07.16S_907R"/>
    <n v="421"/>
    <s v="k__Bacteria;p__Proteobacteria;c__Alphaproteobacteria;o__Caulobacterales;f__Caulobacteraceae;g__Brevundimonas;s__diminuta"/>
    <n v="1"/>
    <s v="New.CleanUp.ReferenceOTU30"/>
    <s v="NA"/>
    <s v="NA"/>
    <s v="NA"/>
    <s v="CAACTAGCAATCATCGTTTACGGCGTGGACTACCAGGGTATCTAATCCTGTTTGCTCCCCACGCTTTCGCGCCTCAGCGTCAGTAATGAGCCAGTATGTCGCCTTCGCCACTGGTGTTCTTCCGAATATCTACGAATTTCACCTCTACACTCGGAGTTCCACATACCTCTCTCACACTCAAGATCGCCAGTATCAAAGGCAA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AGCCATTACCTTACCAACTAGCTAATCAGACGCGGGCCGCTCTAAAGGCGATAAATCTTTCCCCCGAAGGGCACATTCGGCATTACCACCCGTTTCCAGGAGCTATTCCGAACCTAAAGGCACGTTCCCACGTGTTACTCACCCGTCCGCCACTAACCCCGAAGGGTCCGTTCGACTTGCATGTGTTAGGCCTGCCGCCAGCGTTCGCTCTG"/>
    <s v="Bacteria"/>
    <x v="0"/>
    <x v="0"/>
    <s v="Caulobacterales"/>
    <s v="Caulobacteraceae"/>
    <s v="Brevundimonas"/>
    <s v="diminuta"/>
  </r>
  <r>
    <s v="C"/>
    <x v="527"/>
    <n v="1"/>
    <s v="*"/>
    <x v="796"/>
    <s v="*"/>
    <n v="4310"/>
    <s v="NA"/>
    <s v="NA"/>
    <s v="NA"/>
    <s v="NA"/>
    <s v="NA"/>
    <s v="NA"/>
    <s v="NA"/>
    <s v="Mantella"/>
    <s v="ND2014_Fr375"/>
    <s v="expectata"/>
    <s v="Mantella expectata"/>
    <s v="Isalo"/>
    <s v="Isalo"/>
    <s v="NA"/>
    <s v="NA"/>
    <s v="NA"/>
    <n v="4310"/>
    <n v="4310"/>
    <s v="Completed"/>
    <n v="-0.03"/>
    <n v="1.03"/>
    <x v="0"/>
    <s v="Inhibitory"/>
    <x v="0"/>
    <s v="Boston"/>
    <n v="0"/>
    <n v="0"/>
    <n v="0"/>
    <s v="MGIsolates_MCB_MADAISO_4310.907R_BAC.ab1"/>
    <n v="2016"/>
    <s v="NA"/>
    <n v="4310"/>
    <s v="k__Bacteria;p__Proteobacteria;c__Alphaproteobacteria;o__Rhizobiales;f__Rhizobiaceae;g__Rhizobium;s__"/>
    <n v="1"/>
    <n v="218095"/>
    <n v="218095"/>
    <s v="k__Bacteria;p__Proteobacteria;c__Alphaproteobacteria;o__Rhizobiales;f__Rhizobiaceae;g__Rhizobium;s__"/>
    <n v="1"/>
    <s v="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CTTGCATGTGTTAAGCCTGCCGCCAGCGTTCGTTCT"/>
    <s v="Bacteria"/>
    <x v="0"/>
    <x v="0"/>
    <s v="Rhizobiales"/>
    <s v="Rhizobiaceae"/>
    <s v="Rhizobium"/>
    <s v="NA"/>
  </r>
  <r>
    <s v="C"/>
    <x v="528"/>
    <n v="1"/>
    <s v="*"/>
    <x v="799"/>
    <s v="*"/>
    <n v="1250"/>
    <s v="J1-20-B"/>
    <s v="NA"/>
    <s v="1% Tryptone"/>
    <s v="pinkish clear, wetish, cracks in i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50"/>
    <n v="1250"/>
    <s v="Completed"/>
    <n v="1.0076143769999999"/>
    <n v="-7.6143770000000003E-3"/>
    <x v="1"/>
    <s v="NonInhibitory"/>
    <x v="0"/>
    <n v="20"/>
    <n v="0"/>
    <n v="0"/>
    <n v="0"/>
    <s v="MGIsolates_MCB_BacIso_Plate5G01.16S_907R"/>
    <s v="2014/15"/>
    <s v="BacIso_Plate5G01.16S_907R"/>
    <n v="1250"/>
    <s v="k__Bacteria;p__Firmicutes;c__Bacilli;o__Bacillales;f__Bacillaceae;g__Bacillus;s__badius"/>
    <n v="0.8"/>
    <n v="2908903"/>
    <s v="NA"/>
    <s v="NA"/>
    <s v="NA"/>
    <s v="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TCAGGTACCGTCAAGGTACCGGCAGTTACTCCGATACTTGTTCTTCCCTGACAACAGAGTTTTACGATCCGAAAACCTTCTTCACTCACGCGGCGTTGCTCCGTCAGACTTTCGTCCATTGCGGAAGATTCCCTACTGCTGCCTCCCGTAGGAGTCTGGGCCGTGTCTCAGTCCCAGTGTGGCCGATCACCCTCTCAGGTCGGCTACGCATCGTGGCCTTGGTGAGCCGTTACCTCACCAACTAGCTAATGCGCCGCGGGTCCATCTAGCAGTGACAGCCGAAGCCGCCTTTCAAAAGAAAACCATGAAGCTTTCGATGTTATTCGGTATTAGCCCCGGTTTCCCGGAGTTATCCCAGTCTGCTAGGCAGGTTGCCCACGTGTTACTCACC"/>
    <s v="Bacteria"/>
    <x v="2"/>
    <x v="4"/>
    <s v="Bacillales"/>
    <s v="Bacillaceae"/>
    <s v="Bacillus"/>
    <s v="badius"/>
  </r>
  <r>
    <s v="C"/>
    <x v="529"/>
    <n v="3"/>
    <s v="*"/>
    <x v="800"/>
    <s v="*"/>
    <n v="1251"/>
    <s v="J1-20-C"/>
    <s v="NA"/>
    <s v="1% Tryptone"/>
    <s v="white, translucent, wet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51"/>
    <n v="1251"/>
    <s v="Completed"/>
    <n v="1.179016769"/>
    <n v="-0.17901676899999999"/>
    <x v="1"/>
    <s v="NonInhibitory"/>
    <x v="0"/>
    <n v="21"/>
    <n v="0"/>
    <n v="0"/>
    <n v="0"/>
    <s v="MGIsolates_MCB_MADAISO_A08009_1251.16S_907R"/>
    <s v="2014/15"/>
    <s v="MADAISO_A08009_1251.16S_907R"/>
    <n v="1251"/>
    <s v="k__Bacteria;p__Firmicutes;c__Bacilli;o__Bacillales;f__Bacillaceae;g__Bacillus;s__"/>
    <n v="0.86"/>
    <n v="4421858"/>
    <s v="NA"/>
    <s v="NA"/>
    <s v="NA"/>
    <s v="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"/>
    <s v="Bacteria"/>
    <x v="2"/>
    <x v="4"/>
    <s v="Bacillales"/>
    <s v="Bacillaceae"/>
    <s v="Bacillus"/>
    <s v="NA"/>
  </r>
  <r>
    <s v="C"/>
    <x v="530"/>
    <n v="2"/>
    <s v="*"/>
    <x v="801"/>
    <s v="*"/>
    <n v="1254"/>
    <s v="J1-27-B"/>
    <s v="NA"/>
    <s v="1% Tryptone"/>
    <s v="white, drier"/>
    <s v="NA"/>
    <s v="NA"/>
    <s v="NA"/>
    <s v="Boophis"/>
    <s v="J1-027"/>
    <s v="microtympanum"/>
    <s v="Boophis  microtympanum"/>
    <s v="ANTOETRA-Faramizava"/>
    <s v="ANTOETRA"/>
    <s v="ANTOETRA"/>
    <s v="M"/>
    <s v="DNA"/>
    <n v="1254"/>
    <n v="1254"/>
    <s v="Completed"/>
    <n v="3.9988533999999999E-2"/>
    <n v="0.96001146599999998"/>
    <x v="0"/>
    <s v="Inhibitory"/>
    <x v="0"/>
    <n v="21"/>
    <n v="0"/>
    <n v="0"/>
    <n v="0"/>
    <s v="MGIsolates_MCB_BacIso_Plate5E01.16S_907R"/>
    <s v="2014/15"/>
    <s v="BacIso_Plate5E01.16S_907R"/>
    <n v="1254"/>
    <s v="k__Bacteria;p__Firmicutes;c__Bacilli;o__Bacillales;f__Bacillaceae;g__Bacillus;s__flexus"/>
    <n v="1"/>
    <n v="680608"/>
    <s v="NA"/>
    <s v="NA"/>
    <s v="NA"/>
    <s v="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"/>
    <s v="Bacteria"/>
    <x v="2"/>
    <x v="4"/>
    <s v="Bacillales"/>
    <s v="Bacillaceae"/>
    <s v="Bacillus"/>
    <s v="flexus"/>
  </r>
  <r>
    <s v="C"/>
    <x v="531"/>
    <n v="1"/>
    <s v="*"/>
    <x v="802"/>
    <s v="*"/>
    <n v="1312"/>
    <s v="A7-30-A"/>
    <s v="NA"/>
    <s v="1% Tryptone"/>
    <s v="off white, round wet,"/>
    <s v="NA"/>
    <s v="NA"/>
    <s v="NA"/>
    <s v="Gephryomantis"/>
    <s v="A7-030"/>
    <s v="luteus"/>
    <s v="Gephryomantis luteus"/>
    <s v="FARAKARAINA"/>
    <s v="FARAKARAINA"/>
    <s v="FARAKARAINA"/>
    <s v="a"/>
    <s v="NA"/>
    <n v="1312"/>
    <n v="1312"/>
    <s v="Completed"/>
    <n v="0.127138997"/>
    <n v="0.87286100300000002"/>
    <x v="0"/>
    <s v="NonInhibitory"/>
    <x v="0"/>
    <n v="7"/>
    <n v="0"/>
    <n v="0"/>
    <n v="0"/>
    <s v="MGIsolates_MCB_BacIso_Plate5E07.16S_907R"/>
    <s v="2014/15"/>
    <s v="BacIso_Plate5E07.16S_907R"/>
    <n v="1312"/>
    <s v="k__Bacteria;p__Firmicutes;c__Bacilli;o__Bacillales;f__Bacillaceae;g__Bacillus;s__"/>
    <n v="0.71"/>
    <n v="830397"/>
    <s v="NA"/>
    <s v="NA"/>
    <s v="NA"/>
    <s v="AGGGGCGGAAACCCC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"/>
    <s v="Bacteria"/>
    <x v="2"/>
    <x v="4"/>
    <s v="Bacillales"/>
    <s v="Bacillaceae"/>
    <s v="Bacillus"/>
    <s v="NA"/>
  </r>
  <r>
    <s v="C"/>
    <x v="532"/>
    <n v="2"/>
    <s v="*"/>
    <x v="803"/>
    <s v="*"/>
    <n v="1327"/>
    <s v="J1-023-B"/>
    <s v="NA"/>
    <s v="1% Tryptone"/>
    <s v="white, goopy, round wet"/>
    <s v="NA"/>
    <s v="NA"/>
    <s v="NA"/>
    <s v="Gephryomantis"/>
    <s v="J2-023"/>
    <s v="enki"/>
    <s v="Gephryomantis enki"/>
    <s v="RANOMAFANA-Ambatoladimy"/>
    <s v="Ranomafana"/>
    <s v="Ranomafana-NONPARk"/>
    <s v="M"/>
    <s v="DNA"/>
    <n v="1327"/>
    <n v="1327"/>
    <s v="Completed"/>
    <n v="0.40573401399999998"/>
    <n v="0.59426598600000002"/>
    <x v="1"/>
    <s v="NonInhibitory"/>
    <x v="1"/>
    <n v="7"/>
    <n v="0"/>
    <n v="0"/>
    <n v="0"/>
    <s v="MGIsolates_MCB_BacIso_Plate5G09.16S_907R"/>
    <s v="2014/15"/>
    <s v="BacIso_Plate5G09.16S_907R"/>
    <n v="1327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"/>
    <s v="Bacteria"/>
    <x v="2"/>
    <x v="4"/>
    <s v="Bacillales"/>
    <s v="Bacillaceae"/>
    <s v="Bacillus"/>
    <s v="muralis"/>
  </r>
  <r>
    <s v="C"/>
    <x v="533"/>
    <n v="16"/>
    <s v="*"/>
    <x v="807"/>
    <s v="*"/>
    <n v="1365"/>
    <s v="j1-018-B"/>
    <s v="NA"/>
    <s v="1% Tryptone"/>
    <s v="off white, wet round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5"/>
    <n v="1365"/>
    <s v="Completed"/>
    <n v="0.29135394799999997"/>
    <n v="0.70864605199999997"/>
    <x v="1"/>
    <s v="NonInhibitory"/>
    <x v="1"/>
    <n v="7"/>
    <n v="0"/>
    <n v="0"/>
    <n v="0"/>
    <s v="MGIsolates_MCB_BacIso_Plate5A04.16S_907R"/>
    <s v="2014/15"/>
    <s v="BacIso_Plate5A04.16S_907R"/>
    <n v="1365"/>
    <s v="k__Bacteria;p__Firmicutes;c__Bacilli;o__Bacillales;f__Bacillaceae;g__Bacillus;s__muralis"/>
    <n v="1"/>
    <n v="311279"/>
    <n v="311279"/>
    <s v="k__Bacteria;p__Firmicutes;c__Bacilli;o__Bacillales;f__Bacillaceae;g__Bacillus;s__muralis"/>
    <n v="1"/>
    <s v="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GAAGAACGTATCCGGTATTAGCTCCGGTTTCCCGAAGTTATCCCAGTCTTATAGGCAGGTTGCCCACGTGTTACTCACC"/>
    <s v="Bacteria"/>
    <x v="2"/>
    <x v="4"/>
    <s v="Bacillales"/>
    <s v="Bacillaceae"/>
    <s v="Bacillus"/>
    <s v="muralis"/>
  </r>
  <r>
    <s v="C"/>
    <x v="534"/>
    <n v="1"/>
    <s v="*"/>
    <x v="808"/>
    <s v="*"/>
    <n v="1366"/>
    <s v="j1-018-C"/>
    <s v="NA"/>
    <s v="1% Tryptone"/>
    <s v="translucent, wet round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6"/>
    <n v="1366"/>
    <s v="Completed"/>
    <n v="0.34569198400000001"/>
    <n v="0.65430801599999999"/>
    <x v="1"/>
    <s v="NonInhibitory"/>
    <x v="1"/>
    <n v="7"/>
    <n v="0"/>
    <n v="0"/>
    <n v="0"/>
    <s v="MGIsolates_MCB_BacIso_Plate5A06.16S_907R"/>
    <s v="2014/15"/>
    <s v="BacIso_Plate5A06.16S_907R"/>
    <n v="1366"/>
    <s v="k__Bacteria;p__Firmicutes;c__Bacilli;o__Bacillales;f__Bacillaceae;g__Bacillus;s__badius"/>
    <n v="1"/>
    <n v="68753"/>
    <s v="NA"/>
    <s v="NA"/>
    <s v="NA"/>
    <s v="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CCAGGTACCGTCAAGGTACGGGCAGTTACTCCCGTACTTGTTCTTCCCTGACAACAGAGTTTTACGATCCGAAAACCTTCTTCACTCACGCGGCGTTGCTCCGTCAGACTTTCGTCCATTGCGGAAGATTCCCTACTGCTGCCTCCCGTAGGAGTCTGGGCCGTGTCTCAGTCCCAGTGTGGCCGATCACCCTCTCAGGTCGGCTACGCATCGTGGCCTTGGTGAGCCGTTACCTCACCAACTAGCTAATGCGCCGCGGGCCCATCCTGCAGTGACAGCCGAAGCCGCCTTTCAAAAGGAAACCATGAGGTTTCCAATGTTATTCGGTATTAGCCCCGGTTTCCCGGAGTTATCCCAATCTGCAGGGCAGGTTGCCCACGTGTTACTCACC"/>
    <s v="Bacteria"/>
    <x v="2"/>
    <x v="4"/>
    <s v="Bacillales"/>
    <s v="Bacillaceae"/>
    <s v="Bacillus"/>
    <s v="badius"/>
  </r>
  <r>
    <s v="C"/>
    <x v="535"/>
    <n v="1"/>
    <s v="*"/>
    <x v="809"/>
    <s v="*"/>
    <n v="1519"/>
    <s v="A3-065-E"/>
    <s v="NA"/>
    <s v="1% Tryptone"/>
    <s v="white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9"/>
    <n v="1519"/>
    <s v="Completed"/>
    <n v="0.68857283000000002"/>
    <n v="0.31142716999999998"/>
    <x v="1"/>
    <s v="NonInhibitory"/>
    <x v="1"/>
    <n v="13"/>
    <n v="0"/>
    <n v="0"/>
    <n v="0"/>
    <s v="MGIsolates_MCB_BacIso_Plate15C03.16S_907R"/>
    <s v="2014/15"/>
    <s v="BacIso_Plate15C03.16S_907R"/>
    <n v="1519"/>
    <s v="k__Bacteria;p__Proteobacteria;c__Betaproteobacteria;o__Burkholderiales;f__Burkholderiaceae;g__Burkholderia;s__andropogonis"/>
    <n v="0.94"/>
    <n v="821690"/>
    <s v="NA"/>
    <s v="NA"/>
    <s v="NA"/>
    <s v="CCCAACAACTAGTTGACATCGTTTAGGGCGTGGACTACCAGGGTATCTAATCCTGTTTGCTCCCCACGCTTTCGTGCATGAGCGTCAGTATTGGCCCAGGGGGCTGCCTTCGCCATCGGTGTTCCTCCACATATCTACGCATTTCACTGCTACACGTGGAATTCCACCCCCCTCTGCCATACTCTAGCTTGCCAGTCACGAATGCAGTTCCCAGGTTGAGCCCGGGGATTTCACATCCGTCTTAACAAACCGCCTGCGCACGCTTTACGCCCAGTAATTCCGATTAACGCTCGCACCCTACGTATTACCGCGGCTGCTGGCACGTAGTTAGCCGGTGCTTATTCTTCCGGTACCGTCATCCGCTCCAGATATTAGCTAGAACGTTTTCTTTCCGGACAAAAGTGCTTTACAACCCGAAGGCCTTCTTCACACACGCGGCATTGCTGGATCAGGGTTTCCCCCATTGTCCAAAATTCCCCACTGCTGCCTCCCGTAGGAGTCTGGGCCGTGTCTCAGTCCCAGTGTGGCTGATCGTCCTCTCAGACCAGCTACGGATCGTCGCCTTGGTAGGCCTTTACCCCACCAACTAGCTAATCCGCCATCGGCCGCCCCTATAGCGCGAGGTCCGAAGATCCCCCGCTTTCATCCGTAGATCGTATGCGGTATTAATCCGGCTTTCGCCGGGCTATCCCCCACTACAGGACACGTTCCGATGTATTACTCACCCGTTCGCCACTCGCCACCAGGATT"/>
    <s v="Bacteria"/>
    <x v="0"/>
    <x v="8"/>
    <s v="Burkholderiales"/>
    <s v="Burkholderiaceae"/>
    <s v="Burkholderia"/>
    <s v="andropogonis"/>
  </r>
  <r>
    <s v="C"/>
    <x v="536"/>
    <n v="3"/>
    <s v="*"/>
    <x v="811"/>
    <s v="*"/>
    <n v="221"/>
    <s v="A4-021-E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21"/>
    <n v="221"/>
    <s v="Completed"/>
    <n v="0.23452234499999999"/>
    <n v="0.76547765499999998"/>
    <x v="1"/>
    <s v="NonInhibitory"/>
    <x v="0"/>
    <n v="1"/>
    <n v="0"/>
    <n v="0"/>
    <n v="0"/>
    <s v="MGIsolates_MCB_BacIso_Plate2B01.16S_907R"/>
    <s v="2014/15"/>
    <s v="BacIso_Plate2B01.16S_907R"/>
    <n v="221"/>
    <s v="k__Bacteria;p__Actinobacteria;c__Actinobacteria;o__Actinomycetales;f__Microbacteriaceae;g__Microbacterium;s__"/>
    <n v="1"/>
    <n v="739867"/>
    <n v="739867"/>
    <s v="k__Bacteria;p__Actinobacteria;c__Actinobacteria;o__Actinomycetales;f__Microbacteriaceae;g__;s__"/>
    <n v="0.83"/>
    <s v="CGTGGAATGGACC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ACCCAGCAAGCTGGC"/>
    <s v="Bacteria"/>
    <x v="3"/>
    <x v="5"/>
    <s v="Actinomycetales"/>
    <s v="Microbacteriaceae"/>
    <s v="Microbacterium"/>
    <s v="NA"/>
  </r>
  <r>
    <s v="C"/>
    <x v="537"/>
    <n v="1"/>
    <s v="*"/>
    <x v="812"/>
    <s v="*"/>
    <n v="247"/>
    <s v="A4-021-H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47"/>
    <n v="247"/>
    <s v="Completed"/>
    <n v="0.61357113600000002"/>
    <n v="0.38642886399999998"/>
    <x v="1"/>
    <s v="NonInhibitory"/>
    <x v="1"/>
    <n v="1"/>
    <n v="0"/>
    <n v="0"/>
    <n v="0"/>
    <s v="MGIsolates_MCB_BacIso_Plate2D04.16S_907R"/>
    <s v="2014/15"/>
    <s v="BacIso_Plate2D04.16S_907R"/>
    <n v="247"/>
    <s v="k__Bacteria;p__Actinobacteria;c__Actinobacteria;o__Actinomycetales;f__Microbacteriaceae;g__Microbacterium;s__"/>
    <n v="0.66"/>
    <n v="814909"/>
    <n v="814909"/>
    <s v="k__Bacteria;p__Actinobacteria;c__Actinobacteria;o__Actinomycetales;f__Microbacteriaceae;g__Microbacterium;s__"/>
    <n v="1"/>
    <s v="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AAGCTGATAGGCCGCGAGCTCATCCTTGACCGAAGTTCTTTCCAACTGTTGACCATGCGGTCACAGCTCGTATCCGGTATTAGACGTCGTTTCCAACGCTTATCCCAGAGTCAAGGGCAGATTGCTCACGTGTTACTCACCCGTTCGCCACTGATCCAAAGAGCAAGCTCTC"/>
    <s v="Bacteria"/>
    <x v="3"/>
    <x v="5"/>
    <s v="Actinomycetales"/>
    <s v="Microbacteriaceae"/>
    <s v="Microbacterium"/>
    <s v="NA"/>
  </r>
  <r>
    <s v="C"/>
    <x v="538"/>
    <n v="1"/>
    <s v="*"/>
    <x v="815"/>
    <s v="*"/>
    <n v="313"/>
    <s v="6-003-G"/>
    <s v="NA"/>
    <s v="1% Tryptone"/>
    <s v="Orange"/>
    <s v="NA"/>
    <s v="NA"/>
    <s v="NA"/>
    <s v="Dyscophus"/>
    <s v="A6-003"/>
    <s v="antongilii"/>
    <s v="Dyscophus antongilii"/>
    <s v="MAROANTSETRA"/>
    <s v="MAROANTSETRA"/>
    <s v="MAROANTSETRA"/>
    <s v="F"/>
    <s v="BAC/MET"/>
    <n v="313"/>
    <n v="313"/>
    <s v="Completed"/>
    <n v="0.28545471100000003"/>
    <n v="0.71454528900000003"/>
    <x v="1"/>
    <s v="NonInhibitory"/>
    <x v="1"/>
    <n v="2"/>
    <n v="0"/>
    <n v="0"/>
    <n v="0"/>
    <s v="MGIsolates_MCB_BacIso_Plate2D09.16S_907R"/>
    <s v="2014/15"/>
    <s v="BacIso_Plate2D09.16S_907R"/>
    <n v="313"/>
    <s v="k__Bacteria;p__Actinobacteria;c__Actinobacteria;o__Actinomycetales;f__Microbacteriaceae;g__Microbacterium;s__chocolatum"/>
    <n v="0.97"/>
    <s v="New.CleanUp.ReferenceOTU196"/>
    <s v="New.CleanUp.ReferenceOTU196"/>
    <s v="k__Bacteria;p__Actinobacteria;c__Actinobacteria;o__Actinomycetales;f__Microbacteriaceae;g__Microbacterium;s__chocolatum"/>
    <n v="1"/>
    <s v="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TAGAAGCTCATATCCAGTATTAGACGCCGTTTCCAGCGCTTATCCCAGAGTCCAGGGCAGGTTGCTCACGTGTTACTCACCCGTTCGCCACTGATCCACCAAGCAAGCTTGC"/>
    <s v="Bacteria"/>
    <x v="3"/>
    <x v="5"/>
    <s v="Actinomycetales"/>
    <s v="Microbacteriaceae"/>
    <s v="Microbacterium"/>
    <s v="chocolatum"/>
  </r>
  <r>
    <s v="C"/>
    <x v="539"/>
    <n v="1"/>
    <s v="*"/>
    <x v="816"/>
    <s v="*"/>
    <n v="316"/>
    <s v="6-003-I"/>
    <s v="NA"/>
    <s v="1% Tryptone"/>
    <s v="Yellow green"/>
    <s v="NA"/>
    <s v="NA"/>
    <s v="NA"/>
    <s v="Dyscophus"/>
    <s v="A6-003"/>
    <s v="antongilii"/>
    <s v="Dyscophus antongilii"/>
    <s v="MAROANTSETRA"/>
    <s v="MAROANTSETRA"/>
    <s v="MAROANTSETRA"/>
    <s v="F"/>
    <s v="BAC/MET"/>
    <n v="316"/>
    <n v="317"/>
    <s v="Completed"/>
    <n v="0.17679658400000001"/>
    <n v="0.82320341600000002"/>
    <x v="0"/>
    <s v="NonInhibitory"/>
    <x v="0"/>
    <n v="2"/>
    <n v="0"/>
    <n v="0"/>
    <n v="0"/>
    <s v="MGIsolates_MCB_BacIso_Plate2B09.16S_907R"/>
    <s v="2014/15"/>
    <s v="BacIso_Plate2B09.16S_907R"/>
    <n v="316"/>
    <s v="k__Bacteria;p__Actinobacteria;c__Actinobacteria;o__Actinomycetales;f__Microbacteriaceae;g__Microbacterium;s__chocolatum"/>
    <n v="0.65"/>
    <s v="New.CleanUp.ReferenceOTU196"/>
    <s v="New.CleanUp.ReferenceOTU196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AAGCAAGCTTGC"/>
    <s v="Bacteria"/>
    <x v="3"/>
    <x v="5"/>
    <s v="Actinomycetales"/>
    <s v="Microbacteriaceae"/>
    <s v="Microbacterium"/>
    <s v="chocolatum"/>
  </r>
  <r>
    <s v="C"/>
    <x v="540"/>
    <n v="1"/>
    <s v="*"/>
    <x v="818"/>
    <s v="*"/>
    <n v="331"/>
    <s v="7-17B"/>
    <s v="NA"/>
    <s v="1% Tryptone"/>
    <s v="White and clear"/>
    <s v="NA"/>
    <s v="NA"/>
    <s v="NA"/>
    <s v="Gephryomantis"/>
    <s v="A7-017"/>
    <s v="webbi"/>
    <s v="Gephryomantis webbi"/>
    <s v="FARAKARAINA"/>
    <s v="FARAKARAINA"/>
    <s v="FARAKARAINA"/>
    <s v="M"/>
    <s v="NA"/>
    <n v="331"/>
    <n v="331"/>
    <s v="Completed"/>
    <n v="0.30580539699999998"/>
    <n v="0.69419460300000002"/>
    <x v="1"/>
    <s v="NonInhibitory"/>
    <x v="1"/>
    <n v="2"/>
    <n v="0"/>
    <n v="0"/>
    <n v="0"/>
    <s v="MGIsolates_MCB_BacIso_Plate2C11.16S_907R"/>
    <s v="2014/15"/>
    <s v="BacIso_Plate2C11.16S_907R"/>
    <n v="331"/>
    <s v="k__Bacteria;p__Actinobacteria;c__Actinobacteria;o__Actinomycetales;f__Microbacteriaceae;g__Microbacterium;s__chocolatum"/>
    <n v="0.53"/>
    <s v="New.CleanUp.ReferenceOTU196"/>
    <s v="New.CleanUp.ReferenceOTU196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GAAGGCTCATATCCAGTATTAGACGCCGTTTCCAGCGCTTATCCCAGAGTCCAGGGCAGGTTGCTCACGTGTTACTCACCCGTTCGCCACTGATCCACCCAGCAAGCTGGC"/>
    <s v="Bacteria"/>
    <x v="3"/>
    <x v="5"/>
    <s v="Actinomycetales"/>
    <s v="Microbacteriaceae"/>
    <s v="Microbacterium"/>
    <s v="chocolatum"/>
  </r>
  <r>
    <s v="C"/>
    <x v="541"/>
    <n v="37"/>
    <s v="*"/>
    <x v="819"/>
    <s v="*"/>
    <n v="350"/>
    <s v="7-19A"/>
    <s v="NA"/>
    <s v="1% Tryptone"/>
    <s v="Yellow"/>
    <s v="NA"/>
    <s v="NA"/>
    <s v="NA"/>
    <s v="Gephryomantis"/>
    <s v="A7-019"/>
    <s v="webbi"/>
    <s v="Gephryomantis webbi"/>
    <s v="FARAKARAINA"/>
    <s v="FARAKARAINA"/>
    <s v="FARAKARAINA"/>
    <s v="M"/>
    <s v="NA"/>
    <n v="350"/>
    <n v="350"/>
    <s v="Completed"/>
    <n v="0.21749795599999999"/>
    <n v="0.78250204400000001"/>
    <x v="1"/>
    <s v="NonInhibitory"/>
    <x v="0"/>
    <n v="2"/>
    <n v="0"/>
    <n v="0"/>
    <n v="0"/>
    <s v="MGIsolates_MCB_BacIso_Plate2B12.16S_907R"/>
    <s v="2014/15"/>
    <s v="BacIso_Plate2B12.16S_907R"/>
    <n v="350"/>
    <s v="k__Bacteria;p__Actinobacteria;c__Actinobacteria;o__Actinomycetales;f__Microbacteriaceae;g__Microbacterium;s__chocolatum"/>
    <n v="1"/>
    <s v="New.CleanUp.ReferenceOTU196"/>
    <s v="New.CleanUp.ReferenceOTU196"/>
    <s v="k__Bacteria;p__Actinobacteria;c__Actinobacteria;o__Actinomycetales;f__Microbacteriaceae;g__Microbacterium;s__chocolatum"/>
    <n v="1"/>
    <s v="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C"/>
    <s v="Bacteria"/>
    <x v="3"/>
    <x v="5"/>
    <s v="Actinomycetales"/>
    <s v="Microbacteriaceae"/>
    <s v="Microbacterium"/>
    <s v="chocolatum"/>
  </r>
  <r>
    <s v="C"/>
    <x v="542"/>
    <n v="1"/>
    <s v="*"/>
    <x v="820"/>
    <s v="*"/>
    <n v="4220"/>
    <s v="ND2014_Fr255-G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20"/>
    <n v="0"/>
    <s v="Not Completed"/>
    <n v="0"/>
    <n v="0"/>
    <x v="2"/>
    <s v="NA"/>
    <x v="0"/>
    <n v="0"/>
    <n v="0"/>
    <n v="0"/>
    <n v="0"/>
    <s v="MGIsolates_MCB_MADAISO__A08008_4220.16S_907R"/>
    <s v="2014/15"/>
    <s v="MADAISO__A08008_4220.16S_907R"/>
    <n v="4220"/>
    <s v="NA"/>
    <s v="NA"/>
    <s v="NA"/>
    <s v="NA"/>
    <s v="NA"/>
    <s v="NA"/>
    <s v="NA"/>
    <s v="NA"/>
    <x v="5"/>
    <x v="9"/>
    <s v="NA"/>
    <s v="NA"/>
    <s v="NA"/>
    <s v="NA"/>
  </r>
  <r>
    <s v="C"/>
    <x v="543"/>
    <n v="1"/>
    <s v="*"/>
    <x v="821"/>
    <s v="*"/>
    <n v="4221"/>
    <s v="ND2014_Fr255-H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21"/>
    <n v="0"/>
    <s v="Not Completed"/>
    <n v="0"/>
    <n v="0"/>
    <x v="2"/>
    <s v="NA"/>
    <x v="0"/>
    <n v="0"/>
    <n v="0"/>
    <n v="0"/>
    <n v="0"/>
    <s v="MGIsolates_MCB_MADAISO__A08008_4221.16S_907R"/>
    <s v="2014/15"/>
    <s v="MADAISO__A08008_4221.16S_907R"/>
    <n v="4221"/>
    <s v="NA"/>
    <s v="NA"/>
    <s v="NA"/>
    <s v="NA"/>
    <s v="NA"/>
    <s v="NA"/>
    <s v="NA"/>
    <s v="NA"/>
    <x v="5"/>
    <x v="9"/>
    <s v="NA"/>
    <s v="NA"/>
    <s v="NA"/>
    <s v="NA"/>
  </r>
  <r>
    <s v="C"/>
    <x v="544"/>
    <n v="8"/>
    <s v="*"/>
    <x v="822"/>
    <s v="*"/>
    <n v="1"/>
    <s v="A1-001"/>
    <s v="NA"/>
    <s v="1% Tryptone"/>
    <s v="NA"/>
    <s v="NA"/>
    <s v="TSYE+20%G"/>
    <n v="2013"/>
    <s v="Mantidactylus"/>
    <s v="A1-001"/>
    <s v="betsileanus"/>
    <s v="Mantidactylus  betsileanus"/>
    <s v="ANDASIBE-Mitsinjo forest"/>
    <s v="ANDASIBE"/>
    <s v="Andasibe"/>
    <s v="F"/>
    <s v="BAC/MET"/>
    <n v="1"/>
    <n v="1"/>
    <s v="Completed"/>
    <n v="0.10185185200000001"/>
    <n v="0.89814814799999998"/>
    <x v="0"/>
    <s v="NonInhibitory"/>
    <x v="0"/>
    <s v="Orig_CA"/>
    <n v="0.25974026"/>
    <n v="0.74025974000000005"/>
    <s v="Orig_CA"/>
    <s v="MGIsolates_MCB_MADAISO_A06656_1.16S_907R"/>
    <s v="2014/15"/>
    <s v="MADAISO_A06656_1.16S_907R"/>
    <n v="1"/>
    <s v="k__Bacteria;p__Actinobacteria;c__Actinobacteria;o__Actinomycetales;f__Microbacteriaceae;g__Microbacterium;s__"/>
    <n v="1"/>
    <n v="4366975"/>
    <n v="4366975"/>
    <s v="k__Bacteria;p__Actinobacteria;c__Actinobacteria;o__Actinomycetales;f__Microbacteriaceae;g__Microbacterium;s__"/>
    <n v="0.99"/>
    <s v="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TGATCCACCCAGCAAGCTGGGCTTCAC"/>
    <s v="Bacteria"/>
    <x v="3"/>
    <x v="5"/>
    <s v="Actinomycetales"/>
    <s v="Microbacteriaceae"/>
    <s v="Microbacterium"/>
    <s v="NA"/>
  </r>
  <r>
    <s v="C"/>
    <x v="545"/>
    <n v="4"/>
    <s v="*"/>
    <x v="824"/>
    <s v="*"/>
    <n v="100"/>
    <s v="A1-016-A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0"/>
    <n v="100"/>
    <s v="Completed"/>
    <n v="0.127272727"/>
    <n v="0.87272727299999997"/>
    <x v="0"/>
    <s v="NonInhibitory"/>
    <x v="0"/>
    <s v="Orig_CA"/>
    <n v="0.40650406500000003"/>
    <n v="0.59349593499999997"/>
    <s v="Orig_CA"/>
    <s v="MGIsolates_MCB_MADAISO_A06656_100.16S_907R"/>
    <s v="2014/15"/>
    <s v="MADAISO_A06656_100.16S_907R"/>
    <n v="100"/>
    <s v="k__Bacteria;p__Bacteroidetes;c__Flavobacteriia;o__Flavobacteriales;f__[Weeksellaceae];g__Chryseobacterium;s__"/>
    <n v="1"/>
    <s v="New.CleanUp.ReferenceOTU192"/>
    <s v="New.CleanUp.ReferenceOTU192"/>
    <s v="k__Bacteria;p__Bacteroidetes;c__Flavobacteriia;o__Flavobacteriales;f__[Weeksellaceae];g__Chryseobacterium;s__"/>
    <n v="1"/>
    <s v="AACCCAAAAACGAGTTAGCATCGTTTACGGCGTGGACTACCAGGGTATCTAATCCTGTTCGCTCCCCACGCTTTCGTCCATCAGCGTCAGTTAAGACATGGTAACCN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GAGCCGTTACCTCACCAACTATCTAATCTTGCGCGTGCCCATCTCTATCCACCGGAGTTTTCAATATCAAATGATGCCATCTAATATATTATGGGGTATTAATCTTCCTTTCGAAAGGCTATCCCCCTGATAAAGGCAGGTTGCACACGTGTTCCGCACCCGTACGCCGCTCTCAAGATCCCG"/>
    <s v="Bacteria"/>
    <x v="1"/>
    <x v="3"/>
    <s v="Flavobacteriales"/>
    <s v="[Weeksellaceae]"/>
    <s v="Chryseobacterium"/>
    <s v="NA"/>
  </r>
  <r>
    <s v="C"/>
    <x v="546"/>
    <n v="5"/>
    <s v="*"/>
    <x v="825"/>
    <s v="*"/>
    <n v="1002"/>
    <s v="A9-009-D"/>
    <s v="refeeze 1"/>
    <s v="1% Tryptone"/>
    <s v="off white, opaque"/>
    <s v="NA"/>
    <s v="NA"/>
    <s v="NA"/>
    <s v="Heterixalus"/>
    <s v="A9-009"/>
    <s v="punctatus"/>
    <s v="Heterixalus punctatus"/>
    <s v="ANDRANOFOTSY"/>
    <s v="FARAKARAINA"/>
    <s v="FARAKARAINA"/>
    <s v="J"/>
    <s v="BAC/MET"/>
    <n v="1002"/>
    <n v="1002"/>
    <s v="Completed"/>
    <n v="0.19401465800000001"/>
    <n v="0.80598534200000005"/>
    <x v="0"/>
    <s v="NonInhibitory"/>
    <x v="0"/>
    <n v="16"/>
    <n v="0.13551009899999999"/>
    <n v="0.86448990100000001"/>
    <n v="20"/>
    <s v="MGIsolates_MCB_MADAISO_A08011_1002.16S_907R"/>
    <s v="2014/15"/>
    <s v="MADAISO_A08011_1002.16S_907R"/>
    <n v="1002"/>
    <s v="k__Bacteria;p__Actinobacteria;c__Actinobacteria;o__Actinomycetales;f__Micrococcaceae;g__;s__"/>
    <n v="0.98"/>
    <n v="4415684"/>
    <n v="4415684"/>
    <s v="k__Bacteria;p__Actinobacteria;c__Actinobacteria;o__Actinomycetales;f__Micrococcaceae;g__;s__"/>
    <n v="0.99"/>
    <s v="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"/>
    <s v="Bacteria"/>
    <x v="3"/>
    <x v="5"/>
    <s v="Actinomycetales"/>
    <s v="Micrococcaceae"/>
    <s v="NA"/>
    <s v="NA"/>
  </r>
  <r>
    <s v="C"/>
    <x v="547"/>
    <n v="2"/>
    <s v="*"/>
    <x v="826"/>
    <s v="*"/>
    <n v="1003"/>
    <s v="A9-10-C"/>
    <s v="refeeze 1"/>
    <s v="1% Tryptone"/>
    <s v="pale yellow"/>
    <s v="NA"/>
    <s v="NA"/>
    <s v="NA"/>
    <s v="Heterixalus"/>
    <s v="A9-010"/>
    <s v="punctatus"/>
    <s v="Heterixalus punctatus"/>
    <s v="ANDRANOFOTSY"/>
    <s v="FARAKARAINA"/>
    <s v="FARAKARAINA"/>
    <s v="U"/>
    <s v="BAC/MET"/>
    <n v="1003"/>
    <n v="1003"/>
    <s v="Completed"/>
    <n v="0.18403908799999999"/>
    <n v="0.81596091199999998"/>
    <x v="0"/>
    <s v="NonInhibitory"/>
    <x v="0"/>
    <n v="16"/>
    <n v="0"/>
    <n v="0"/>
    <n v="0"/>
    <s v="MGIsolates_MCB_MADAISO_A08009_1003.16S_907R"/>
    <s v="2014/15"/>
    <s v="MADAISO_A08009_1003.16S_907R"/>
    <n v="1003"/>
    <s v="k__Bacteria;p__Proteobacteria;c__Alphaproteobacteria;o__Sphingomonadales;f__Sphingomonadaceae;g__Sphingobium;s__"/>
    <n v="1"/>
    <n v="330723"/>
    <n v="330723"/>
    <s v="k__Bacteria;p__Proteobacteria;c__Alphaproteobacteria;o__Sphingomonadales;f__Sphingomonadaceae;g__Sphingobium;s__"/>
    <n v="1"/>
    <s v="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"/>
    <s v="Bacteria"/>
    <x v="0"/>
    <x v="0"/>
    <s v="Sphingomonadales"/>
    <s v="Sphingomonadaceae"/>
    <s v="Sphingobium"/>
    <s v="NA"/>
  </r>
  <r>
    <s v="C"/>
    <x v="548"/>
    <n v="5"/>
    <s v="*"/>
    <x v="828"/>
    <s v="*"/>
    <n v="1007"/>
    <s v="A5-005-A"/>
    <s v="refeeze 1"/>
    <s v="1% Tryptone"/>
    <s v="yellow-tanish"/>
    <s v="NA"/>
    <s v="NA"/>
    <s v="NA"/>
    <s v="Heterixalus"/>
    <s v="A5-005"/>
    <s v="betsileo"/>
    <s v="Heterixalus betsileo"/>
    <s v="AMBATOLAMPY"/>
    <s v="AMBATOLAMPY"/>
    <s v="Ankaratra"/>
    <s v="J"/>
    <s v="BAC/DNA"/>
    <n v="1007"/>
    <n v="1007"/>
    <s v="Completed"/>
    <n v="4.0309445999999999E-2"/>
    <n v="0.95969055400000003"/>
    <x v="0"/>
    <s v="Inhibitory"/>
    <x v="0"/>
    <n v="16"/>
    <n v="0"/>
    <n v="0"/>
    <n v="0"/>
    <s v="MGIsolates_MCB_MADAISO_A08009_1007.16S_907R"/>
    <s v="2014/15"/>
    <s v="MADAISO_A08009_1007.16S_907R"/>
    <n v="10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"/>
    <s v="Bacteria"/>
    <x v="1"/>
    <x v="3"/>
    <s v="Flavobacteriales"/>
    <s v="[Weeksellaceae]"/>
    <s v="Chryseobacterium"/>
    <s v="NA"/>
  </r>
  <r>
    <s v="C"/>
    <x v="549"/>
    <n v="1"/>
    <s v="*"/>
    <x v="829"/>
    <s v="*"/>
    <n v="101"/>
    <s v="A1-016-B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1"/>
    <n v="101"/>
    <s v="Completed"/>
    <n v="2.7272727E-2"/>
    <n v="0.97272727299999995"/>
    <x v="0"/>
    <s v="Inhibitory"/>
    <x v="0"/>
    <s v="Orig_CA"/>
    <n v="0"/>
    <n v="0"/>
    <n v="0"/>
    <s v="MGIsolates_MCB_MADAISO_A06656_101.16S_907R"/>
    <s v="2014/15"/>
    <s v="MADAISO_A06656_101.16S_907R"/>
    <n v="101"/>
    <s v="k__Bacteria;p__Proteobacteria;c__Gammaproteobacteria;o__Xanthomonadales;f__Xanthomonadaceae;g__Xanthomonas;s__axonopodis"/>
    <n v="0.87"/>
    <n v="591221"/>
    <n v="591221"/>
    <s v="k__Bacteria;p__Proteobacteria;c__Gammaproteobacteria;o__Xanthomonadales;f__Xanthomonadaceae;g__Xanthomonas;s__axonopodis"/>
    <n v="0.87"/>
    <s v="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GACTAGCTAATCCGACATCGGCTCATTCAATCGCGCGAAGCCCGAAGGTCCTCCGCTTTCACCCGTAGGTCGTATGCGGTATCAGCGTAAGTTTCCCTACGTTATCCCCCACGAAAGAGTAGATTCCGATGTATTCCTCACCCGTCCGCCACTAGC"/>
    <s v="Bacteria"/>
    <x v="0"/>
    <x v="6"/>
    <s v="Xanthomonadales"/>
    <s v="Xanthomonadaceae"/>
    <s v="Xanthomonas"/>
    <s v="axonopodis"/>
  </r>
  <r>
    <s v="C"/>
    <x v="550"/>
    <n v="1"/>
    <s v="*"/>
    <x v="830"/>
    <s v="*"/>
    <n v="102"/>
    <s v="A1-016-C"/>
    <s v="NA"/>
    <s v="1% Tryptone"/>
    <s v="NA"/>
    <s v="NA"/>
    <s v="NA"/>
    <n v="2013"/>
    <s v="Mantidactylus"/>
    <s v="A1-016"/>
    <s v="femoralis"/>
    <s v="Mantidactylus  femoralis"/>
    <s v="ANDASIBE-Mitsinjo forest"/>
    <s v="ANDASIBE"/>
    <s v="Andasibe"/>
    <s v="F"/>
    <s v="BAC/MET"/>
    <n v="102"/>
    <n v="102"/>
    <s v="Completed"/>
    <n v="1.6260163000000001E-2"/>
    <n v="0.98373983700000001"/>
    <x v="0"/>
    <s v="Inhibitory"/>
    <x v="0"/>
    <s v="Orig_CA"/>
    <n v="0.172027972"/>
    <n v="0.82797202800000003"/>
    <s v="Orig_CA"/>
    <s v="MGIsolates_MCB_MADAISO_A06656_102.16S_907R"/>
    <s v="2014/15"/>
    <s v="MADAISO_A06656_102.16S_907R"/>
    <n v="102"/>
    <s v="k__Bacteria;p__Proteobacteria;c__Gammaproteobacteria;o__Pseudomonadales;f__Pseudomonadaceae;g__Pseudomonas"/>
    <n v="1"/>
    <n v="961783"/>
    <n v="961783"/>
    <s v="k__Bacteria;p__Proteobacteria;c__Gammaproteobacteria;o__Pseudomonadales;f__Pseudomonadaceae;g__Pseudomonas;s__"/>
    <n v="0.98"/>
    <s v="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TACTCACCCGTCCGCCGCTCTCA"/>
    <s v="Bacteria"/>
    <x v="0"/>
    <x v="6"/>
    <s v="Pseudomonadales"/>
    <s v="Pseudomonadaceae"/>
    <s v="Pseudomonas"/>
    <s v="NA"/>
  </r>
  <r>
    <s v="C"/>
    <x v="551"/>
    <n v="2"/>
    <s v="*"/>
    <x v="831"/>
    <s v="*"/>
    <n v="1020"/>
    <s v="J9-11-B"/>
    <s v="refeeze 1"/>
    <s v="1% Tryptone"/>
    <s v="white, round, wet"/>
    <s v="NA"/>
    <s v="NA"/>
    <s v="NA"/>
    <s v="Blommersia"/>
    <s v="J9-011"/>
    <s v="blommersae"/>
    <s v="Blommersiablommersae"/>
    <s v="ANDASIBE-MMA"/>
    <s v="ANDASIBE"/>
    <s v="Andasibe2"/>
    <s v="M"/>
    <s v="MET"/>
    <n v="1020"/>
    <n v="1020"/>
    <s v="Completed"/>
    <n v="7.4307817999999998E-2"/>
    <n v="0.92569218200000003"/>
    <x v="0"/>
    <s v="Inhibitory"/>
    <x v="0"/>
    <n v="16"/>
    <n v="0"/>
    <n v="0"/>
    <n v="0"/>
    <s v="MGIsolates_MCB_MADAISO_A08009_1020.16S_907R"/>
    <s v="2014/15"/>
    <s v="MADAISO_A08009_1020.16S_907R"/>
    <n v="1020"/>
    <s v="k__Bacteria;p__Proteobacteria;c__Gammaproteobacteria;o__Pseudomonadales;f__Moraxellaceae;g__Acinetobacter;s__"/>
    <n v="0.99"/>
    <n v="543942"/>
    <n v="543942"/>
    <s v="k__Bacteria;p__Proteobacteria;c__Gammaproteobacteria;o__Pseudomonadales;f__Moraxellaceae;g__Acinetobacter;s__"/>
    <n v="0.99"/>
    <s v="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"/>
    <s v="Bacteria"/>
    <x v="0"/>
    <x v="6"/>
    <s v="Pseudomonadales"/>
    <s v="Moraxellaceae"/>
    <s v="Acinetobacter"/>
    <s v="NA"/>
  </r>
  <r>
    <s v="C"/>
    <x v="552"/>
    <n v="2"/>
    <s v="*"/>
    <x v="838"/>
    <s v="*"/>
    <n v="1084"/>
    <s v="A2-48-A"/>
    <s v="NA"/>
    <s v="1% Tryptone"/>
    <s v="CLEAR, STRIATED PATTERN, SPEADER"/>
    <s v="NA"/>
    <s v="NA"/>
    <s v="NA"/>
    <s v="Guibemantis"/>
    <s v="A2-048"/>
    <s v="tornieri"/>
    <s v="Guibemantis tornieri"/>
    <s v="ANDASIBE-NP"/>
    <s v="ANDASIBE"/>
    <s v="Andasibe2"/>
    <s v="U"/>
    <s v="BAC/MET"/>
    <n v="1084"/>
    <n v="1084"/>
    <s v="Completed"/>
    <n v="0.17950127099999999"/>
    <n v="0.82049872899999998"/>
    <x v="0"/>
    <s v="NonInhibitory"/>
    <x v="0"/>
    <n v="18"/>
    <n v="0"/>
    <n v="0"/>
    <n v="0"/>
    <s v="MGIsolates_MCB_MADAISO_A08009_1084.16S_907R"/>
    <s v="2014/15"/>
    <s v="MADAISO_A08009_1084.16S_907R"/>
    <n v="108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"/>
    <s v="Bacteria"/>
    <x v="3"/>
    <x v="5"/>
    <s v="Actinomycetales"/>
    <s v="Microbacteriaceae"/>
    <s v="Cryocola"/>
    <s v="NA"/>
  </r>
  <r>
    <s v="C"/>
    <x v="553"/>
    <n v="1"/>
    <s v="*"/>
    <x v="841"/>
    <s v="*"/>
    <n v="111"/>
    <s v="A1-018-I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11"/>
    <n v="111"/>
    <s v="Completed"/>
    <n v="1.3790209790000001"/>
    <n v="-0.37902097899999998"/>
    <x v="4"/>
    <s v="Facilitating"/>
    <x v="0"/>
    <s v="Orig_CA"/>
    <n v="0"/>
    <n v="0"/>
    <n v="0"/>
    <s v="MGIsolates_MCB_MADAISO_A06656_111.16S_907R"/>
    <s v="2014/15"/>
    <s v="MADAISO_A06656_111.16S_907R"/>
    <n v="111"/>
    <s v="k__Bacteria;p__Proteobacteria;c__Alphaproteobacteria;o__Rhizobiales;f__Rhizobiaceae;g__;s__"/>
    <n v="0.96"/>
    <s v="New.CleanUp.ReferenceOTU199"/>
    <s v="New.CleanUp.ReferenceOTU199"/>
    <s v="k__Bacteria;p__Proteobacteria;c__Alphaproteobacteria;o__Rhizobiales;f__Rhizobiaceae;g__;s__"/>
    <n v="0.94"/>
    <s v="CCGACGGCTAACATTCATCGTTTACGGCGTGGACTACCAGGGTATCTAATCCTGTTTGCTCCCCACGCTTTCGCACCTCAGCGTCAGTAATGGACCAGTGAGCCGCCTTCGCCACTGGTGTTCCTCCGAATATCTACGAATTTCACCTCTACACTCGGAATTCCACTCACN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TCG"/>
    <s v="Bacteria"/>
    <x v="0"/>
    <x v="0"/>
    <s v="Rhizobiales"/>
    <s v="Rhizobiaceae"/>
    <s v="NA"/>
    <s v="NA"/>
  </r>
  <r>
    <s v="C"/>
    <x v="554"/>
    <n v="15"/>
    <s v="*"/>
    <x v="842"/>
    <s v="*"/>
    <n v="1119"/>
    <s v="A1-89-D"/>
    <s v="NA"/>
    <s v="1% Tryptone"/>
    <s v="clearish, white, irregular edge, dry"/>
    <s v="NA"/>
    <s v="NA"/>
    <s v="NA"/>
    <s v="Boophis"/>
    <s v="A1-089"/>
    <s v="burgeri"/>
    <s v="Boophis  burgeri"/>
    <s v="ANDASIBE-NP"/>
    <s v="ANDASIBE"/>
    <s v="Andasibe2"/>
    <s v="U"/>
    <s v="BAC/MET"/>
    <n v="1119"/>
    <n v="1119"/>
    <s v="Completed"/>
    <n v="0.19392731999999999"/>
    <n v="0.80607267999999999"/>
    <x v="0"/>
    <s v="NonInhibitory"/>
    <x v="0"/>
    <n v="18"/>
    <n v="0"/>
    <n v="0"/>
    <n v="0"/>
    <s v="MGIsolates_MCB_MADAISO_A08009_1119.16S_907R"/>
    <s v="2014/15"/>
    <s v="MADAISO_A08009_1119.16S_907R"/>
    <n v="1119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"/>
    <s v="Bacteria"/>
    <x v="3"/>
    <x v="5"/>
    <s v="Actinomycetales"/>
    <s v="Microbacteriaceae"/>
    <s v="Curtobacterium"/>
    <s v="NA"/>
  </r>
  <r>
    <s v="C"/>
    <x v="555"/>
    <n v="4"/>
    <s v="*"/>
    <x v="844"/>
    <s v="*"/>
    <n v="1127"/>
    <s v="A1-91-J"/>
    <s v="NA"/>
    <s v="1% Tryptone"/>
    <s v="white, opaque, wet round"/>
    <s v="NA"/>
    <s v="NA"/>
    <s v="NA"/>
    <s v="Boophis"/>
    <s v="A1-091"/>
    <s v="burgeri"/>
    <s v="Boophis  burgeri"/>
    <s v="ANDASIBE-NP"/>
    <s v="ANDASIBE"/>
    <s v="Andasibe2"/>
    <s v="U"/>
    <s v="BAC/MET"/>
    <n v="1127"/>
    <n v="1127"/>
    <s v="Completed"/>
    <n v="0.266675826"/>
    <n v="0.73332417400000005"/>
    <x v="1"/>
    <s v="NonInhibitory"/>
    <x v="1"/>
    <n v="18"/>
    <n v="0"/>
    <n v="0"/>
    <n v="0"/>
    <s v="MGIsolates_MCB_MADAISO_A08009_1127.16S_907R"/>
    <s v="2014/15"/>
    <s v="MADAISO_A08009_1127.16S_907R"/>
    <n v="112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TTGG"/>
    <s v="Bacteria"/>
    <x v="3"/>
    <x v="5"/>
    <s v="Actinomycetales"/>
    <s v="Microbacteriaceae"/>
    <s v="Cryocola"/>
    <s v="NA"/>
  </r>
  <r>
    <s v="C"/>
    <x v="556"/>
    <n v="4"/>
    <s v="*"/>
    <x v="845"/>
    <s v="*"/>
    <n v="1132"/>
    <s v="A2-47-H"/>
    <s v="NA"/>
    <s v="1% Tryptone"/>
    <s v="white, round wet"/>
    <s v="NA"/>
    <s v="NA"/>
    <s v="NA"/>
    <s v="Guibemantis"/>
    <s v="A2-047"/>
    <s v="tornieri"/>
    <s v="Guibemantis tornieri"/>
    <s v="ANDASIBE-NP"/>
    <s v="ANDASIBE"/>
    <s v="Andasibe2"/>
    <s v="U"/>
    <s v="BAC/MET"/>
    <n v="1132"/>
    <n v="1132"/>
    <s v="Completed"/>
    <n v="0.78395273799999998"/>
    <n v="0.21604726199999999"/>
    <x v="1"/>
    <s v="NonInhibitory"/>
    <x v="1"/>
    <n v="18"/>
    <n v="0"/>
    <n v="0"/>
    <n v="0"/>
    <s v="MGIsolates_MCB_MADAISO_A08009_1132.16S_907R"/>
    <s v="2014/15"/>
    <s v="MADAISO_A08009_1132.16S_907R"/>
    <n v="1132"/>
    <s v="k__Bacteria;p__Firmicutes;c__Bacilli;o__Bacillales;f__Staphylococcaceae;g__Staphylococcus;s__"/>
    <n v="0.97"/>
    <n v="1057402"/>
    <n v="1057402"/>
    <s v="k__Bacteria;p__Firmicutes;c__Bacilli;o__Bacillales;f__Staphylococcaceae;g__Staphylococcus;s__"/>
    <n v="0.97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"/>
    <s v="Bacteria"/>
    <x v="2"/>
    <x v="4"/>
    <s v="Bacillales"/>
    <s v="Staphylococcaceae"/>
    <s v="Staphylococcus"/>
    <s v="NA"/>
  </r>
  <r>
    <s v="C"/>
    <x v="557"/>
    <n v="3"/>
    <s v="*"/>
    <x v="846"/>
    <s v="*"/>
    <n v="1135"/>
    <s v="A2-47-K"/>
    <s v="NA"/>
    <s v="1% Tryptone"/>
    <s v="clear, round, wet"/>
    <s v="NA"/>
    <s v="NA"/>
    <s v="NA"/>
    <s v="Guibemantis"/>
    <s v="A2-047"/>
    <s v="tornieri"/>
    <s v="Guibemantis tornieri"/>
    <s v="ANDASIBE-NP"/>
    <s v="ANDASIBE"/>
    <s v="Andasibe2"/>
    <s v="U"/>
    <s v="BAC/MET"/>
    <n v="1135"/>
    <n v="1135"/>
    <s v="Completed"/>
    <n v="5.0930136700000004"/>
    <n v="-4.0930136700000004"/>
    <x v="3"/>
    <s v="Contam"/>
    <x v="0"/>
    <n v="18"/>
    <n v="0"/>
    <n v="0"/>
    <n v="0"/>
    <s v="MGIsolates_MCB_MADAISO_A08009_1135.16S_907R"/>
    <s v="2014/15"/>
    <s v="MADAISO_A08009_1135.16S_907R"/>
    <n v="1135"/>
    <s v="k__Bacteria;p__Actinobacteria;c__Actinobacteria;o__Actinomycetales;f__Microbacteriaceae;g__Microbacterium;s__"/>
    <n v="0.92"/>
    <n v="814909"/>
    <n v="814909"/>
    <s v="k__Bacteria;p__Actinobacteria;c__Actinobacteria;o__Actinomycetales;f__Microbacteriaceae;g__Microbacterium;s__"/>
    <n v="1"/>
    <s v="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GTTCGCCACTGATCCAGCAGAGCAAGCTCCGCTT"/>
    <s v="Bacteria"/>
    <x v="3"/>
    <x v="5"/>
    <s v="Actinomycetales"/>
    <s v="Microbacteriaceae"/>
    <s v="Microbacterium"/>
    <s v="NA"/>
  </r>
  <r>
    <s v="C"/>
    <x v="558"/>
    <n v="1"/>
    <s v="*"/>
    <x v="848"/>
    <s v="*"/>
    <n v="116"/>
    <s v="A1-020-E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16"/>
    <n v="116"/>
    <s v="Completed"/>
    <n v="-4.7552447999999997E-2"/>
    <n v="1.047552448"/>
    <x v="0"/>
    <s v="Inhibitory"/>
    <x v="0"/>
    <s v="Orig_CA"/>
    <n v="0"/>
    <n v="0"/>
    <n v="0"/>
    <s v="MGIsolates_MCB_MADAISO_A06656_116.16S_907R"/>
    <s v="2014/15"/>
    <s v="MADAISO_A06656_116.16S_907R"/>
    <n v="116"/>
    <s v="k__Bacteria;p__Proteobacteria;c__Betaproteobacteria;o__Burkholderiales;f__Burkholderiaceae;g__Burkholderia;s__"/>
    <n v="0.99"/>
    <n v="208141"/>
    <s v="NA"/>
    <s v="NA"/>
    <s v="NA"/>
    <s v="G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CCGTATTAGGACGGAGGTTTTCTTTCCGGACAAAAGTGCTTTACAACCCGAAGGCCTTCTTCACACACGCGGCATTGCTGGATCAGGGTTGCCCCCATTGTCCAAAATTCCCCACTGCTGCCTCCCGTAGGAGTCTGGGCCGTGTCTCAGTCCCAGTGTGGCTGGTCGTCCTCTCAGACCAGCTACAGATCGTCGCCTTGGTAGGCCTTTACCCCACCAACTAGCTAATCTGCCATCGGCCGCCCCTTGAGCGCGAGGCCTTTCGGTCCCCCGCTTTCATCCTGAGATCGTATGCGGTATTAATCCGGCTTTCGCCGGGCTATCCCCCACTCCAGGACACGTTCCGATGTATTACTCACCCGTTCGCCACTCGCCGCC"/>
    <s v="Bacteria"/>
    <x v="0"/>
    <x v="8"/>
    <s v="Burkholderiales"/>
    <s v="Burkholderiaceae"/>
    <s v="Burkholderia"/>
    <s v="NA"/>
  </r>
  <r>
    <s v="C"/>
    <x v="559"/>
    <n v="4"/>
    <s v="*"/>
    <x v="849"/>
    <s v="*"/>
    <n v="117"/>
    <s v="A1-019-C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17"/>
    <n v="117"/>
    <s v="Completed"/>
    <n v="0.17272727299999999"/>
    <n v="0.82727272699999999"/>
    <x v="0"/>
    <s v="NonInhibitory"/>
    <x v="0"/>
    <s v="Orig_CA"/>
    <n v="0"/>
    <n v="0"/>
    <n v="0"/>
    <s v="MGIsolates_MCB_MADAISO_A06656_117.16S_907R"/>
    <s v="2014/15"/>
    <s v="MADAISO_A06656_117.16S_907R"/>
    <n v="117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"/>
    <s v="Bacteria"/>
    <x v="3"/>
    <x v="5"/>
    <s v="Actinomycetales"/>
    <s v="Microbacteriaceae"/>
    <s v="Agromyces"/>
    <s v="NA"/>
  </r>
  <r>
    <s v="C"/>
    <x v="560"/>
    <n v="1"/>
    <s v="*"/>
    <x v="851"/>
    <s v="*"/>
    <n v="1246"/>
    <s v="A1-86-G"/>
    <s v="NA"/>
    <s v="1% Tryptone"/>
    <s v="off white?, wet"/>
    <s v="NA"/>
    <s v="NA"/>
    <s v="NA"/>
    <s v="Mantidactylus"/>
    <s v="A1-086"/>
    <s v="femoralis"/>
    <s v="Mantidactylus  femoralis"/>
    <s v="ANDASIBE-NP"/>
    <s v="ANDASIBE"/>
    <s v="Andasibe2"/>
    <s v="M"/>
    <s v="BAC/MET"/>
    <n v="1246"/>
    <n v="1246"/>
    <s v="Completed"/>
    <n v="0.18410014799999999"/>
    <n v="0.81589985200000004"/>
    <x v="0"/>
    <s v="NonInhibitory"/>
    <x v="0"/>
    <n v="20"/>
    <n v="0"/>
    <n v="0"/>
    <n v="0"/>
    <s v="MGIsolates_MCB_MADAISO_A06657_1246.16S_907R"/>
    <s v="2014/15"/>
    <s v="MADAISO_A06657_1246.16S_907R"/>
    <n v="1246"/>
    <s v="k__Bacteria;p__Actinobacteria;c__Actinobacteria;o__Actinomycetales;f__Microbacteriaceae;g__;s__"/>
    <n v="0.67"/>
    <n v="272974"/>
    <n v="272974"/>
    <s v="k__Bacteria;p__Actinobacteria;c__Actinobacteria;o__Actinomycetales;f__Microbacteriaceae;g__Frigoribacterium;s__"/>
    <n v="0.8"/>
    <s v="GTGGAATGGTCCCCACATCTAGCGCCCAACGTTTACGGCATGGACTACCAGGGTATCTAATCCTGTTCGCTCCCCATGCTTTCGCTCCTCAGCGTCAGTTACGGCCCAGAGATCTGCCTTCGCCATCGGTGTTCCTCCTGATATCTGCGCATTCCACCGCTACACCAGGAATTCCAATCTCCCCTACCGCACTCTAGTCTGCCCGTACCCACTGCAAGCTGGAGGTTGAGCCTCCAGTTTTCACAGCAGACGCGACAG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ATTACCTCACCAACTAGCTGATAGGCCGCGAGTCCATCCTTGACCGAAGTTCTTTCCAGCTCCTAGCCATGCGGCTGAAGCTCGTATCCGGTATTAGACGTCGTTTCCAACGCTTATCCCAGAGTCAAGGGCAGGTTACTCACGTGTTACTCACCCGTTCGCCACTGATCCAGAAGGAGCAAGCTC"/>
    <s v="Bacteria"/>
    <x v="3"/>
    <x v="5"/>
    <s v="Actinomycetales"/>
    <s v="Microbacteriaceae"/>
    <s v="NA"/>
    <s v="NA"/>
  </r>
  <r>
    <s v="C"/>
    <x v="561"/>
    <n v="1"/>
    <s v="*"/>
    <x v="853"/>
    <s v="*"/>
    <n v="1256"/>
    <s v="A7-003-B"/>
    <s v="NA"/>
    <s v="1% Tryptone"/>
    <s v="white wet"/>
    <s v="NA"/>
    <s v="NA"/>
    <s v="NA"/>
    <s v="Boophis"/>
    <s v="A7-003"/>
    <s v="roseipalmatus"/>
    <s v="Boophis  roseipalmatus"/>
    <s v="FARAKARAINA"/>
    <s v="FARAKARAINA"/>
    <s v="FARAKARAINA"/>
    <s v="U"/>
    <s v="NA"/>
    <n v="1256"/>
    <n v="1256"/>
    <s v="Completed"/>
    <n v="0.77627928000000002"/>
    <n v="0.22372072000000001"/>
    <x v="1"/>
    <s v="NonInhibitory"/>
    <x v="1"/>
    <n v="20"/>
    <n v="0"/>
    <n v="0"/>
    <n v="0"/>
    <s v="MGIsolates_MCB_MADAISO_A06657_1256.16S_907R"/>
    <s v="2014/15"/>
    <s v="MADAISO_A06657_1256.16S_907R"/>
    <n v="1256"/>
    <s v="k__Bacteria;p__Firmicutes;c__Bacilli;o__Bacillales;f__Paenibacillaceae;g__Paenibacillus;s__"/>
    <n v="0.71"/>
    <n v="1081222"/>
    <n v="1081222"/>
    <s v="k__Bacteria;p__Firmicutes;c__Bacilli;o__Bacillales;f__Paenibacillaceae;g__Paenibacillus;s__"/>
    <n v="0.99"/>
    <s v="AAACCCCTAACACCTAGCAT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CAAGAGCAGTTACTCTCCTAAGCGTTCTTCCCTGGCAACAGAGCTTTACGATCCGAAAACCTTCATCACTCACGCGGCATTGCTCCGTCAGGCTTTCGCCCATTGCGGAAGATTCCCTACTGCTGCCTCCCGTAGGAGTCTGGGCCGTGTCTCAGTCCCAGTGTGGCCGATCACCCTCTCAGGTCGGCTACGCATCGTCGCCTTGGTGAGCCGTTACCTCACCAACTAGCTAATGCGCCGCAGGCCCATCCTCAAGTGACAGATTGCTCCGTCTTTCCAGTTTCCTTCAGGCGAAGAAAACAAGTATTCGGTATTAGCTACCGTTTCCGGTAGTTGTCCCAAGCTTGAGGGCAGGTTGCCTACGTGTTACTCACCCGTCCGCCG"/>
    <s v="Bacteria"/>
    <x v="2"/>
    <x v="4"/>
    <s v="Bacillales"/>
    <s v="Paenibacillaceae"/>
    <s v="Paenibacillus"/>
    <s v="NA"/>
  </r>
  <r>
    <s v="C"/>
    <x v="562"/>
    <n v="1"/>
    <s v="*"/>
    <x v="854"/>
    <s v="*"/>
    <n v="1275"/>
    <s v="J1-20-E"/>
    <s v="NA"/>
    <s v="1% Tryptone"/>
    <s v="white, round dry embeds"/>
    <s v="NA"/>
    <s v="NA"/>
    <s v="NA"/>
    <s v="Mantidactylus"/>
    <s v="J1-020"/>
    <s v="curtus 1"/>
    <s v="Mantidactylus curtus 1"/>
    <s v="ANTOETRA-Ankaramasina"/>
    <s v="ANTOETRA"/>
    <s v="ANTOETRA"/>
    <s v="M"/>
    <s v="MET"/>
    <n v="1275"/>
    <n v="1275"/>
    <s v="Completed"/>
    <n v="0.25562894000000003"/>
    <n v="0.74437105999999997"/>
    <x v="1"/>
    <s v="NonInhibitory"/>
    <x v="1"/>
    <n v="7"/>
    <n v="0"/>
    <n v="0"/>
    <n v="0"/>
    <s v="MGIsolates_MCB_MADAISO_A08009_1275.16S_907R"/>
    <s v="2014/15"/>
    <s v="MADAISO_A08009_1275.16S_907R"/>
    <n v="1275"/>
    <s v="k__Bacteria;p__Firmicutes;c__Bacilli;o__Bacillales;f__Paenibacillaceae;g__Paenibacillus;s__"/>
    <n v="1"/>
    <n v="276959"/>
    <s v="NA"/>
    <s v="NA"/>
    <s v="NA"/>
    <s v="GAAACCCCTAACACCTAGCATTCATCGTTTACGGCGTGGACTACCAGGGTATCTAATCCTGTTTGCTCCCCACGCTTTCGCGCCTCAGCGTCAGTTACAGCCCAGAAAGTCGCCTTCGCCACTGGTGTTCCTCCACATCTCTACGCATTTCACCGCTACACGTGGAATTCCACTTTCCTCTTCTGTACTCAAGCTTTGCAGTTTCCATTGCGACTCGGGGTTGAGCCCCGAGTTTAAACAACAGACTTACAAGGCCGCCTGCGCGCGCTTTACGCCCAATAATTCCGGACAACGCTTGCCCCCTACGTATTACCGCGGCTGCTGGCACGTAGTTAGCCGGGGCTTTCTTCTCAGGTACCGTCACCTTAGGAGCAGTTACTATCCTAAGCGTTCTTCCCTGGCAACAGAGCTTTACGATCCGAAAACCTTCATCACTCACGCGGCGTTGCTCCGTCAGACTTTCGTCCATTGCGGAAGATTCCCTACTGCTGCCTCCCGTAGGAGTCTGGGCCGTGTCTCAGTCCCAGTGTGGCCGATCACCCTCTCAGGTCGGCTACGCATCGTCGCCTTGGTGAGCCGTTACCTCACCAACTAGCTAATGCGCCGCGGGTCCATCTCTAAGTGATAGATTGCTCCATCTTTCCCGATTCGATCATGCGACCAAATCGTGTATCCGGTATTAGCATTCGTTTCCGAATGTTATCCCAGTCTTAAAGGCAGGTTACCCACGTGTTACTCACCCGTCCGCC"/>
    <s v="Bacteria"/>
    <x v="2"/>
    <x v="4"/>
    <s v="Bacillales"/>
    <s v="Paenibacillaceae"/>
    <s v="Paenibacillus"/>
    <s v="NA"/>
  </r>
  <r>
    <s v="C"/>
    <x v="563"/>
    <n v="1"/>
    <s v="*"/>
    <x v="857"/>
    <s v="*"/>
    <n v="130"/>
    <s v="A1-018-B2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30"/>
    <n v="130"/>
    <s v="Completed"/>
    <n v="4.7970480000000003E-2"/>
    <n v="0.95202951999999996"/>
    <x v="0"/>
    <s v="Inhibitory"/>
    <x v="0"/>
    <n v="1"/>
    <n v="0"/>
    <n v="0"/>
    <n v="0"/>
    <s v="MGIsolates_MCB_MADAISO_A06656_130.16S_907R"/>
    <s v="2014/15"/>
    <s v="MADAISO_A06656_130.16S_907R"/>
    <n v="130"/>
    <s v="k__Bacteria;p__Proteobacteria;c__Alphaproteobacteria;o__Rhizobiales;f__Rhizobiaceae;g__;s__"/>
    <n v="0.96"/>
    <n v="150175"/>
    <s v="NA"/>
    <s v="NA"/>
    <s v="NA"/>
    <s v="CTTG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"/>
    <s v="Bacteria"/>
    <x v="0"/>
    <x v="0"/>
    <s v="Rhizobiales"/>
    <s v="Rhizobiaceae"/>
    <s v="NA"/>
    <s v="NA"/>
  </r>
  <r>
    <s v="C"/>
    <x v="564"/>
    <n v="1"/>
    <s v="*"/>
    <x v="861"/>
    <s v="*"/>
    <n v="1467"/>
    <s v="J9-012-F"/>
    <s v="NA"/>
    <s v="1% Tryptone"/>
    <s v="white, round, powdery surface, dry"/>
    <s v="NA"/>
    <s v="NA"/>
    <s v="NA"/>
    <s v="Blommersia"/>
    <s v="J9-012"/>
    <s v="blommersae"/>
    <s v="Blommersiablommersae"/>
    <s v="ANDASIBE-MMA"/>
    <s v="ANDASIBE"/>
    <s v="Andasibe2"/>
    <s v="F"/>
    <s v="MET"/>
    <n v="1467"/>
    <n v="1467"/>
    <s v="Completed"/>
    <n v="0.36490543399999997"/>
    <n v="0.63509456600000003"/>
    <x v="1"/>
    <s v="NonInhibitory"/>
    <x v="1"/>
    <n v="7"/>
    <n v="0"/>
    <n v="0"/>
    <n v="0"/>
    <s v="MGIsolates_MCB_MADAISO_A06657_1467.16S_907R"/>
    <s v="2014/15"/>
    <s v="MADAISO_A06657_1467.16S_907R"/>
    <n v="1467"/>
    <s v="k__Bacteria;p__Actinobacteria;c__Actinobacteria;o__Actinomycetales;f__Actinosynnemataceae;g__Lentzea;s__violacea"/>
    <n v="0.52"/>
    <n v="547806"/>
    <s v="NA"/>
    <s v="NA"/>
    <s v="NA"/>
    <s v="AGCCCCCCACACCTAGCACCCACCGTTTACGGCGTGGACTACCAGGGTATCTAATCCTGTTCGCTCCCCACGCTTTCGCTCCTCAGCGTCAGTATCGGCCCAGAGACCCGCCTTCGCCACCGGTGTTCCTCCTGATATCTGCGCATTTCACCGCTACACCAGGAATTCCAGTCTCCCCTGCCGAACTCAAGTCTGCCCGTATCGACCGCAAGCTTGGA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CACCGATCATGCGATCAATGGTCGTATCCGGTATTAGACCTCGTTTCCAAGGCTTATCCCAGAGTACAGGGCAGGTTACCCACGTGTTACTCACCCGTTCGCCGCTCGTGTACCCCGAAGGGCCTTACCGCT"/>
    <s v="Bacteria"/>
    <x v="3"/>
    <x v="5"/>
    <s v="Actinomycetales"/>
    <s v="Actinosynnemataceae"/>
    <s v="Lentzea"/>
    <s v="violacea"/>
  </r>
  <r>
    <s v="C"/>
    <x v="565"/>
    <n v="1"/>
    <s v="*"/>
    <x v="864"/>
    <s v="*"/>
    <n v="1550"/>
    <s v="J2-043-G"/>
    <s v="NA"/>
    <s v="1% Tryptone"/>
    <s v="off white, round, wet"/>
    <s v="NA"/>
    <s v="NA"/>
    <s v="NA"/>
    <s v="Mantella"/>
    <s v="J2-043"/>
    <s v="aurantiaca"/>
    <s v="Mantella aurantiaca"/>
    <s v="TOROTORO-Mine"/>
    <s v="TOROTORO-Mine"/>
    <s v="Torotorofotsy"/>
    <s v="M"/>
    <s v="DNA"/>
    <n v="1550"/>
    <n v="1550"/>
    <s v="Completed"/>
    <n v="0.10145153699999999"/>
    <n v="0.89854846300000002"/>
    <x v="0"/>
    <s v="NonInhibitory"/>
    <x v="0"/>
    <n v="8"/>
    <n v="0"/>
    <n v="0"/>
    <n v="0"/>
    <s v="MGIsolates_MCB_MADAISO_A06657_1550.16S_907R"/>
    <s v="2014/15"/>
    <s v="MADAISO_A06657_1550.16S_907R"/>
    <n v="1550"/>
    <s v="k__Bacteria;p__Proteobacteria;c__Gammaproteobacteria;o__Enterobacteriales;f__Enterobacteriaceae;g__Erwinia;s__"/>
    <n v="0.54"/>
    <n v="754778"/>
    <n v="754778"/>
    <s v="k__Bacteria;p__Proteobacteria;c__Gammaproteobacteria;o__Enterobacteriales;f__Enterobacteriaceae"/>
    <n v="1"/>
    <s v="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AGTAACGTCAATCGGCAAGGTTATTAACCTTACCGCCTTCCTCCT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"/>
    <s v="Bacteria"/>
    <x v="0"/>
    <x v="6"/>
    <s v="Enterobacteriales"/>
    <s v="Enterobacteriaceae"/>
    <s v="Erwinia"/>
    <s v="NA"/>
  </r>
  <r>
    <s v="C"/>
    <x v="566"/>
    <n v="2"/>
    <s v="*"/>
    <x v="865"/>
    <s v="*"/>
    <n v="1553"/>
    <s v="J8-005-A"/>
    <s v="NA"/>
    <s v="1% Tryptone"/>
    <s v="yellow, round,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553"/>
    <n v="1553"/>
    <s v="Completed"/>
    <n v="0.348212892"/>
    <n v="0.65178710799999995"/>
    <x v="1"/>
    <s v="NonInhibitory"/>
    <x v="1"/>
    <n v="8"/>
    <n v="0"/>
    <n v="0"/>
    <n v="0"/>
    <s v="MGIsolates_MCB_MADAISO_A06657_1553.16S_907R"/>
    <s v="2014/15"/>
    <s v="MADAISO_A06657_1553.16S_907R"/>
    <n v="1553"/>
    <s v="k__Bacteria;p__Proteobacteria;c__Alphaproteobacteria;o__Rhizobiales;f__Bradyrhizobiaceae;g__Bosea;s__genosp."/>
    <n v="0.87"/>
    <n v="766020"/>
    <s v="NA"/>
    <s v="NA"/>
    <s v="NA"/>
    <s v="ACCCACGA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ATTACCCTACCAACTAGCTAATCAGACGCGGGCCGATCTCTCGGCGATAAATCTTTCCCCGTAAGGGCTTATCCGGTATTAGCACAAGTTTCCCTGTGTTGTTCCGAACCAAGAGGTACGTTCCCACGTGTTACTCACCCGTCTGCCACTGACACCGAAGTGCCCGTTCGACTTGCATGTGTTAAGCCTGCCGCCAG"/>
    <s v="Bacteria"/>
    <x v="0"/>
    <x v="0"/>
    <s v="Rhizobiales"/>
    <s v="Bradyrhizobiaceae"/>
    <s v="Bosea"/>
    <s v="genosp."/>
  </r>
  <r>
    <s v="C"/>
    <x v="567"/>
    <n v="1"/>
    <s v="*"/>
    <x v="866"/>
    <s v="*"/>
    <n v="1557"/>
    <s v="J8-041-A"/>
    <s v="NA"/>
    <s v="1% Tryptone"/>
    <s v="white, squiggly edge, round, wettish"/>
    <s v="NA"/>
    <s v="NA"/>
    <s v="NA"/>
    <s v="Mantella"/>
    <s v="J8-041"/>
    <s v="crocea"/>
    <s v="Mantella crocea"/>
    <s v="TOROTORO-Camp"/>
    <s v="TOROTORO-Camp"/>
    <s v="Torotorofotsy"/>
    <s v="M"/>
    <s v="DNA"/>
    <n v="1557"/>
    <n v="1557"/>
    <s v="Completed"/>
    <n v="3.0780150999999999E-2"/>
    <n v="0.96921984900000002"/>
    <x v="0"/>
    <s v="Inhibitory"/>
    <x v="0"/>
    <n v="20"/>
    <n v="0"/>
    <n v="0"/>
    <n v="0"/>
    <s v="MGIsolates_MCB_MADAISO_A06657_1557.16S_907R"/>
    <s v="2014/15"/>
    <s v="MADAISO_A06657_1557.16S_907R"/>
    <n v="1557"/>
    <s v="k__Bacteria;p__Proteobacteria;c__Gammaproteobacteria;o__Enterobacteriales;f__Enterobacteriaceae;g__;s__"/>
    <n v="0.76"/>
    <s v="New.CleanUp.ReferenceOTU145"/>
    <s v="NA"/>
    <s v="NA"/>
    <s v="NA"/>
    <s v="TCAAGGGAACAACCTCCAAATCGACATCGTTTACGGCGTGGACTACCAGGGTATCTAATCCTGTTTGCTCCCCACGCTTTCGCACCTGAGCGTCAGTCTTCGTCCAGGAGGCCGCCTTCGCCACCGGTATTCCTCCAGATCTCTACGCATTTCACCGCTACACCTGGAATTCTACCTCCCTCTACGAGACTCTAGCCTGCCAGTTTCGAATGCAGTTCCCAGGTTGAGCCCGGGGATTTCACATCCGACTTGACAGACCGCCTGCGTGCGCTTTACGCCCAGTAATTCCGATTAACGCTTGCACCCTCCGTATTACCGCGGCTGCTGGCACGGAGTTAGCCGGTGCTTCTTCTGCAGGTAACGTCAATCAGCACGGTTATTAACCGTACTGCCTTCCTCCCTGCTGAAAGTGCTTTACAACCCGAAGGCCTTCTTCACACACGCGGCATGGCTGCATCAGGCTTGCGCCCATTGTGCAATATTCCCCACTGCTGCCTCCCGTAGGAGTCTGGACCGTGTCTCAGTTCCAGTGTGGCTGGTCATCCTCTCAGACCAGCTAGGGATCGTCGCCTAGGTGAGCCGTTACCCCACCTACTAGCTAATCCCATCTGGGCACATCTGATGGCAAGAGGCCCGAAGGTCCCCCTCTTTGGTCCGAAGACGTTATGCGGTATTAGCTACCGTTTCCAGTAGTTATCCCCCTCCATCAGGCAGTTTCCCAGACATTACTCACCCGTCCGCCACTCGTC"/>
    <s v="Bacteria"/>
    <x v="0"/>
    <x v="6"/>
    <s v="Enterobacteriales"/>
    <s v="Enterobacteriaceae"/>
    <s v="NA"/>
    <s v="NA"/>
  </r>
  <r>
    <s v="C"/>
    <x v="568"/>
    <n v="1"/>
    <s v="*"/>
    <x v="867"/>
    <s v="*"/>
    <n v="1569"/>
    <s v="J8-015-C"/>
    <s v="NA"/>
    <s v="1% Tryptone"/>
    <s v="off white, round,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69"/>
    <n v="1569"/>
    <s v="Completed"/>
    <n v="0.171687217"/>
    <n v="0.828312783"/>
    <x v="0"/>
    <s v="NonInhibitory"/>
    <x v="0"/>
    <n v="8"/>
    <n v="0"/>
    <n v="0"/>
    <n v="0"/>
    <s v="MGIsolates_MCB_BacIso_Plate15E07.16S_907R"/>
    <s v="2014/15"/>
    <s v="BacIso_Plate15E07.16S_907R"/>
    <n v="1569"/>
    <s v="k__Bacteria;p__Proteobacteria;c__Alphaproteobacteria;o__Caulobacterales;f__Caulobacteraceae;g__Brevundimonas;s__diminuta"/>
    <n v="0.93"/>
    <n v="350938"/>
    <n v="350938"/>
    <s v="k__Bacteria;p__Proteobacteria;c__Alphaproteobacteria;o__Caulobacterales;f__Caulobacteraceae;g__Mycoplana;s__"/>
    <n v="0.89"/>
    <s v="CCGACAACTAGCAATCATCGTTTACGGCGTGGACTACCAGGGTATCTAATCCTGTTTGCTCCCCACGCTTTCGCGCCTCAGCGTCAGTAATGAGCCAGTATGTCGCCTTCGCCACTGGTGTTCTTCCGAATATCTACGAATTTCACCTCTACACTCGGAGTTCCACATACCTCTCTCACACTCAAGATCGCCAGTATCAAAGGCAGTTCCAGAGTTGAGCTCTGGGATTTCACCCCTGACTTAACGA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CGATAAATCTTTCCCCCGAAGGGCACATTCGGCATTACCACCCGTTTCCAGGAGCTATTCCGAACCTAAAGGCACGTTCCCACGTGTTACTCACCCGTCCGCCACTAACCCCGAAGGGTCCGTTCGACTTGCATGTGTTAGGCCTGCCGCCAGCGTTC"/>
    <s v="Bacteria"/>
    <x v="0"/>
    <x v="0"/>
    <s v="Caulobacterales"/>
    <s v="Caulobacteraceae"/>
    <s v="Brevundimonas"/>
    <s v="diminuta"/>
  </r>
  <r>
    <s v="C"/>
    <x v="569"/>
    <n v="3"/>
    <s v="*"/>
    <x v="869"/>
    <s v="*"/>
    <n v="1716"/>
    <s v="J9-073-A"/>
    <s v="NA"/>
    <s v="1% Tryptone"/>
    <s v="light yellow round wet"/>
    <s v="NA"/>
    <s v="NA"/>
    <s v="NA"/>
    <s v="Gephryomantis"/>
    <s v="J9-073"/>
    <s v="sp. Vohimana"/>
    <s v="Gephryomantis sp. Vohimana"/>
    <s v="VOHIMANA"/>
    <s v="VOHIMANA"/>
    <s v="VOHIMANA"/>
    <s v="U"/>
    <s v="DNA"/>
    <n v="1716"/>
    <n v="1716"/>
    <s v="Completed"/>
    <n v="0.409707708"/>
    <n v="0.590292292"/>
    <x v="1"/>
    <s v="NonInhibitory"/>
    <x v="1"/>
    <n v="9"/>
    <n v="0"/>
    <n v="0"/>
    <n v="0"/>
    <s v="MGIsolates_MCB_MADAISO_A06657_1716.16S_907R"/>
    <s v="2014/15"/>
    <s v="MADAISO_A06657_1716.16S_907R"/>
    <n v="1716"/>
    <s v="k__Bacteria;p__Firmicutes;c__Bacilli;o__Bacillales;f__Staphylococcaceae;g__Staphylococcus;s__sciuri"/>
    <n v="1"/>
    <n v="70830"/>
    <n v="70830"/>
    <s v="k__Bacteria;p__Firmicutes;c__Bacilli;o__Bacillales;f__Staphylococcaceae;g__Staphylococcus;s__sciuri"/>
    <n v="1"/>
    <s v="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CGAACCATGCGGTTCAAAATATTATCCGGTATTAGCCCCGGTTTCCCGGAGTTATCCCAGTCTTATAGGTAGGTTACCCACGTGTTACTCACCCGTC"/>
    <s v="Bacteria"/>
    <x v="2"/>
    <x v="4"/>
    <s v="Bacillales"/>
    <s v="Staphylococcaceae"/>
    <s v="Staphylococcus"/>
    <s v="sciuri"/>
  </r>
  <r>
    <s v="C"/>
    <x v="570"/>
    <n v="2"/>
    <s v="*"/>
    <x v="871"/>
    <s v="*"/>
    <n v="184"/>
    <s v="A4-002-A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184"/>
    <n v="0"/>
    <s v="Completed"/>
    <n v="0"/>
    <n v="1"/>
    <x v="0"/>
    <s v="Inhibitory"/>
    <x v="0"/>
    <s v="Orig_CA"/>
    <n v="0"/>
    <n v="0"/>
    <n v="0"/>
    <s v="MGIsolates_MCB_MADAISO__A08008_184.16S_907R"/>
    <s v="2014/15"/>
    <s v="MADAISO__A08008_184.16S_907R"/>
    <n v="184"/>
    <s v="k__Bacteria;p__Firmicutes;c__Bacilli;o__Bacillales;f__Paenibacillaceae;g__Paenibacillus;s__amylolyticus"/>
    <n v="1"/>
    <n v="1081222"/>
    <n v="1081222"/>
    <s v="k__Bacteria;p__Firmicutes;c__Bacilli;o__Bacillales;f__Paenibacillaceae;g__Paenibacillus;s__"/>
    <n v="0.99"/>
    <s v="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AGAAAACAACTATTCGGTATTAGCTACCGTTTCCGGTAGTTGTCCCAAACTTGAGGGCAGGTTGCCTACGTGTTACTCACCCGTCCGCCGCTAAGTATCAAAGAAGCAAGCTTCCTATCAACTCCGCTCGACTTGCATGT"/>
    <s v="Bacteria"/>
    <x v="2"/>
    <x v="4"/>
    <s v="Bacillales"/>
    <s v="Paenibacillaceae"/>
    <s v="Paenibacillus"/>
    <s v="amylolyticus"/>
  </r>
  <r>
    <s v="C"/>
    <x v="571"/>
    <n v="3"/>
    <s v="*"/>
    <x v="872"/>
    <s v="*"/>
    <n v="1883"/>
    <s v="A2-017-D"/>
    <s v="NA"/>
    <s v="1% Tryptone"/>
    <s v="white, round, dry, embeds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3"/>
    <n v="1883"/>
    <s v="Completed"/>
    <n v="0.32317753999999999"/>
    <n v="0.67682246000000001"/>
    <x v="1"/>
    <s v="NonInhibitory"/>
    <x v="1"/>
    <n v="10"/>
    <n v="0"/>
    <n v="0"/>
    <n v="0"/>
    <s v="MGIsolates_MCB_MADAISO_A06657_1883.16S_907R"/>
    <s v="2014/15"/>
    <s v="MADAISO_A06657_1883.16S_907R"/>
    <n v="1883"/>
    <s v="k__Bacteria;p__Actinobacteria;c__Actinobacteria;o__Actinomycetales;f__Streptomycetaceae;g__;s__"/>
    <n v="0.77"/>
    <n v="1087325"/>
    <n v="1087325"/>
    <s v="k__Bacteria;p__Actinobacteria;c__Actinobacteria;o__Actinomycetales;f__Streptomycetaceae;g__;s__"/>
    <n v="0.92"/>
    <s v="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ACCGAAGCGGCTTCATCGT"/>
    <s v="Bacteria"/>
    <x v="3"/>
    <x v="5"/>
    <s v="Actinomycetales"/>
    <s v="Streptomycetaceae"/>
    <s v="NA"/>
    <s v="NA"/>
  </r>
  <r>
    <s v="C"/>
    <x v="572"/>
    <n v="2"/>
    <s v="*"/>
    <x v="873"/>
    <s v="*"/>
    <n v="1933"/>
    <s v="A2-016-B"/>
    <s v="NA"/>
    <s v="1% Tryptone"/>
    <s v="light yellow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3"/>
    <n v="1933"/>
    <s v="Completed"/>
    <n v="1.8503749E-2"/>
    <n v="0.98149625100000004"/>
    <x v="0"/>
    <s v="Inhibitory"/>
    <x v="0"/>
    <n v="10"/>
    <n v="0"/>
    <n v="0"/>
    <n v="0"/>
    <s v="MGIsolates_MCB_MADAISO_A06657_1933.16S_907R"/>
    <s v="2014/15"/>
    <s v="MADAISO_A06657_1933.16S_907R"/>
    <n v="193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AGT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GTCCGCCACTCGC"/>
    <s v="Bacteria"/>
    <x v="0"/>
    <x v="6"/>
    <s v="Xanthomonadales"/>
    <s v="Xanthomonadaceae"/>
    <s v="Luteibacter"/>
    <s v="rhizovicinus"/>
  </r>
  <r>
    <s v="C"/>
    <x v="573"/>
    <n v="1"/>
    <s v="*"/>
    <x v="875"/>
    <s v="*"/>
    <n v="1996"/>
    <s v="A3-057-B"/>
    <s v="NA"/>
    <s v="1% Tryptone"/>
    <s v="light yellow round wet"/>
    <s v="NA"/>
    <s v="NA"/>
    <s v="NA"/>
    <s v="Plethodonthyla"/>
    <s v="A3-057"/>
    <s v="bipunctatus"/>
    <s v="Plethodonthylabipunctatus"/>
    <s v="RANOMAFANA-Vatoharanana"/>
    <s v="RANOMAFANA-Vatoharanana"/>
    <s v="Ranomafana-Vato"/>
    <s v="M"/>
    <s v="BAC/MET"/>
    <n v="1996"/>
    <n v="1996"/>
    <s v="Completed"/>
    <n v="0.29048257799999999"/>
    <n v="0.70951742200000001"/>
    <x v="1"/>
    <s v="NonInhibitory"/>
    <x v="1"/>
    <n v="9"/>
    <n v="0"/>
    <n v="0"/>
    <n v="0"/>
    <s v="MGIsolates_MCB_MADAISO_A06657_1996.16S_907R"/>
    <s v="2014/15"/>
    <s v="MADAISO_A06657_1996.16S_907R"/>
    <n v="1996"/>
    <s v="k__Bacteria;p__Actinobacteria;c__Actinobacteria;o__Actinomycetales;f__Microbacteriaceae;g__Microbacterium;s__"/>
    <n v="0.99"/>
    <n v="215095"/>
    <n v="215095"/>
    <s v="k__Bacteria;p__Actinobacteria;c__Actinobacteria;o__Actinomycetales;f__Microbacteriaceae;g__Microbacterium;s__"/>
    <n v="1"/>
    <s v="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C"/>
    <x v="574"/>
    <n v="2"/>
    <s v="*"/>
    <x v="876"/>
    <s v="*"/>
    <n v="2023"/>
    <s v="J1-015-A"/>
    <s v="NA"/>
    <s v="1% Tryptone"/>
    <s v="yellow round wet"/>
    <s v="NA"/>
    <s v="NA"/>
    <s v="NA"/>
    <s v="Boophis"/>
    <s v="J1-015"/>
    <s v="rhodoscelis"/>
    <s v="Boophis  rhodoscelis"/>
    <s v="ANTOETRA-Ankaramasina"/>
    <s v="ANTOETRA"/>
    <s v="ANTOETRA"/>
    <s v="M"/>
    <s v="DNA"/>
    <n v="2023"/>
    <n v="2023"/>
    <s v="Completed"/>
    <n v="9.3844353000000005E-2"/>
    <n v="0.90615564699999995"/>
    <x v="0"/>
    <s v="Inhibitory"/>
    <x v="0"/>
    <n v="9"/>
    <n v="0"/>
    <n v="0"/>
    <n v="0"/>
    <s v="MGIsolates_MCB_MADAISO_A06657_2023.16S_907R"/>
    <s v="2014/15"/>
    <s v="MADAISO_A06657_2023.16S_907R"/>
    <n v="202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ACTAGCTAATCGCACATCGGTCCATCCAACCGCGCGAGGTCTTGCGATCCCCCGCTTTCTCCCGTAGGACGTATGCGGTATTAGCGTAAGTTTCCCTACGTTATCCCCCACGTCTGGGTAGGTCCCGATGCATTACTCACCCGTCCGCCACTCGCCAC"/>
    <s v="Bacteria"/>
    <x v="0"/>
    <x v="6"/>
    <s v="Xanthomonadales"/>
    <s v="Xanthomonadaceae"/>
    <s v="Luteibacter"/>
    <s v="rhizovicinus"/>
  </r>
  <r>
    <s v="C"/>
    <x v="575"/>
    <n v="2"/>
    <s v="*"/>
    <x v="878"/>
    <s v="*"/>
    <n v="2133"/>
    <s v="A2-023-D"/>
    <s v="NA"/>
    <s v="1% Tryptone"/>
    <s v="red round wet"/>
    <s v="NA"/>
    <s v="NA"/>
    <s v="NA"/>
    <s v="Mantella"/>
    <s v="A2-023"/>
    <s v="aurantiaca"/>
    <s v="Mantella aurantiaca"/>
    <s v="BREEDING CENTER"/>
    <s v="BREEDING CENTER"/>
    <s v="NA"/>
    <s v="F"/>
    <s v="BAC/DNA"/>
    <n v="2133"/>
    <n v="2133"/>
    <s v="Completed"/>
    <n v="-1.2533422000000001E-2"/>
    <n v="1.012533422"/>
    <x v="0"/>
    <s v="Inhibitory"/>
    <x v="0"/>
    <n v="22"/>
    <n v="0"/>
    <n v="0"/>
    <n v="0"/>
    <s v="MGIsolates_MCB_MADAISO_A08011_2133.16S_907R"/>
    <s v="2014/15"/>
    <s v="MADAISO_A08011_2133.16S_907R"/>
    <n v="2133"/>
    <s v="k__Bacteria;p__Proteobacteria;c__Gammaproteobacteria;o__Enterobacteriales;f__Enterobacteriaceae;g__Serratia;s__marcescens"/>
    <n v="1"/>
    <n v="2304693"/>
    <s v="NA"/>
    <s v="NA"/>
    <s v="NA"/>
    <s v="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CAGGGAGCAAGCTCCCCTGTGCTACC"/>
    <s v="Bacteria"/>
    <x v="0"/>
    <x v="6"/>
    <s v="Enterobacteriales"/>
    <s v="Enterobacteriaceae"/>
    <s v="Serratia"/>
    <s v="marcescens"/>
  </r>
  <r>
    <s v="C"/>
    <x v="576"/>
    <n v="1"/>
    <s v="*"/>
    <x v="879"/>
    <s v="*"/>
    <n v="2145"/>
    <s v="A8-020-A"/>
    <s v="NA"/>
    <s v="1% Tryptone"/>
    <s v="off white goopy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145"/>
    <n v="2145"/>
    <s v="Completed"/>
    <n v="0.65799968099999995"/>
    <n v="0.342000319"/>
    <x v="1"/>
    <s v="NonInhibitory"/>
    <x v="1"/>
    <n v="10"/>
    <n v="0"/>
    <n v="0"/>
    <n v="0"/>
    <s v="MGIsolates_MCB_MADAISO_A08011_2145.16S_907R"/>
    <s v="2014/15"/>
    <s v="MADAISO_A08011_2145.16S_907R"/>
    <n v="2145"/>
    <s v="k__Bacteria;p__Actinobacteria;c__Actinobacteria;o__Actinomycetales;f__Nocardiaceae;g__Rhodococcus;s__"/>
    <n v="0.87"/>
    <n v="136427"/>
    <n v="136427"/>
    <s v="k__Bacteria;p__Actinobacteria;c__Actinobacteria;o__Actinomycetales;f__Nocardiaceae;g__Rhodococcus;s__"/>
    <n v="1"/>
    <s v="GAAGGAACCCACACCTAGCGCCCACCGTTTACGGCGTGGACTACCAGGGTATCTAATCCTGTTCGCTACCCACGCTTTCGTTCCTCAGCGTCAGTTACTGCCCAGAAACCCGCCTTCGCCACCGGTGTTCCTCCTGATATCTGCGCATTTCACCGCTACACCAGGAATTCCAGTCTCCCCTGCAGGACTCAAGTCTGCCCGTATCGCCTGCAAGCCAGCAGTTGAACTGCTGGTTTTCACAAACGAAGCGACAAACCGCCTACGAACTCTTTACGCCCAGTAATTCCGGACAACGCTTGCACCCTACGTATTACCGCGGCTGCTGGCACGTAATTAGCCGGTGCTTCTTCTGCAGGTACCGTCACTTGCGCTTCGTCCCTGCTGAAAGAGGTTTACAACCCGAAGGCCGTCATCCCTCACGCGGCGTCGCTGCATCAGGCTTTCGCCCATTGTGCAATATTCCCCACTGCTGCCTCCCGTACGAGTCTGGGCCGTGTCTCAGTCCCAGTGTGGCCGGTCACCCTCTCATGTCGGCTACCCGTCGTCGCCTTGGTATGCCATTACCCCACCAACAAGCTGATAGGACGCGGGCCCATCCTGCACCGATAAATCTTTCCACCACCCACCATGCGATAGGAGGTCATATCCGGTATTAGACCCAGTTTCCCAGGCTTATCCCGAAGTGCAGGGCAGATCACCCACGTGTTACTCACCCGTTCGCCGCTCGTGTACCCCGAAAGGCCTTACCG"/>
    <s v="Bacteria"/>
    <x v="3"/>
    <x v="5"/>
    <s v="Actinomycetales"/>
    <s v="Nocardiaceae"/>
    <s v="Rhodococcus"/>
    <s v="NA"/>
  </r>
  <r>
    <s v="C"/>
    <x v="577"/>
    <n v="1"/>
    <s v="*"/>
    <x v="881"/>
    <s v="*"/>
    <n v="2169"/>
    <s v="J8-017-A"/>
    <s v="NA"/>
    <s v="1% Tryptone"/>
    <s v="off white round wet"/>
    <s v="NA"/>
    <s v="NA"/>
    <s v="NA"/>
    <s v="Plethodonthyla"/>
    <s v="J8-017"/>
    <s v="mihanika"/>
    <s v="Plethodonthyla mihanika"/>
    <s v="TOROTORO-Camp"/>
    <s v="TOROTORO-Camp"/>
    <s v="Torotorofotsy"/>
    <s v="M"/>
    <s v="DNA"/>
    <n v="2169"/>
    <n v="2169"/>
    <s v="Completed"/>
    <n v="2.3289200999999999E-2"/>
    <n v="0.97671079900000002"/>
    <x v="0"/>
    <s v="Inhibitory"/>
    <x v="0"/>
    <n v="10"/>
    <n v="0.91794786100000003"/>
    <n v="8.2052138999999996E-2"/>
    <n v="22"/>
    <s v="MGIsolates_MCB_MADAISO_A08011_2169.16S_907R"/>
    <s v="2014/15"/>
    <s v="MADAISO_A08011_2169.16S_907R"/>
    <n v="2169"/>
    <s v="k__Bacteria;p__Proteobacteria;c__Gammaproteobacteria;o__Enterobacteriales;f__Enterobacteriaceae"/>
    <n v="1"/>
    <n v="688934"/>
    <n v="688934"/>
    <s v="k__Bacteria;p__Proteobacteria;c__Gammaproteobacteria;o__Enterobacteriales;f__Enterobacteriaceae"/>
    <n v="1"/>
    <s v="TCAAGGGCACAACCTCCAAG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GCACAGTGCTATTAACACTGAACCCTTCCTCCTCGCTGAAAGTGCTTTACAACCCGAAGGCCTTCTTCACACACGCGGCATGGCTGCATCAGGCTTGCGCCCATTGTGCAATATTCCCCACTGCTGCCTCCCGTAGGAGTCTGGACCGTGTCTCAGTTCCAGTGTGGCTGGTCATCCTCTCAGACCAGCTAGGGATCGTCGCCTAGGTGAGCCATTACCCCACCTACTAGCTAATCCCATCTGGGCACATCTGATGGCATGAGGCCCGAAGGTCCCCCACTTTGGTCCGTAGACGTTATGCGGTATTAGCTACCGTTTCCAGTAGTTATCCCCCTCCATCAGGCAGTTTCCCAGACATTACTCACCCGTCCGCCGCTCGTC"/>
    <s v="Bacteria"/>
    <x v="0"/>
    <x v="6"/>
    <s v="Enterobacteriales"/>
    <s v="Enterobacteriaceae"/>
    <s v="NA"/>
    <s v="NA"/>
  </r>
  <r>
    <s v="C"/>
    <x v="578"/>
    <n v="3"/>
    <s v="*"/>
    <x v="883"/>
    <s v="*"/>
    <n v="2181"/>
    <s v="A8-057-B"/>
    <s v="NA"/>
    <s v="1% Tryptone"/>
    <s v="yellow round wet"/>
    <s v="NA"/>
    <s v="NA"/>
    <s v="NA"/>
    <s v="Gephryomantis"/>
    <s v="A8-057"/>
    <s v="leucomaculatus"/>
    <s v="Gephryomantis leucomaculatus"/>
    <s v="NOSY MANGEBE"/>
    <s v="NOSY MANGEBE"/>
    <s v="NOSY MANGEBE"/>
    <s v="F"/>
    <s v="NA"/>
    <n v="2181"/>
    <n v="2181"/>
    <s v="Completed"/>
    <n v="0.14212793100000001"/>
    <n v="0.85787206900000001"/>
    <x v="0"/>
    <s v="NonInhibitory"/>
    <x v="0"/>
    <n v="10"/>
    <n v="0"/>
    <n v="0"/>
    <n v="0"/>
    <s v="MGIsolates_MCB_MADAISO_A08011_2181.16S_907R"/>
    <s v="2014/15"/>
    <s v="MADAISO_A08011_2181.16S_907R"/>
    <n v="2181"/>
    <s v="k__Bacteria;p__Actinobacteria;c__Actinobacteria;o__Actinomycetales;f__Microbacteriaceae;g__Schumannella;s__luteola"/>
    <n v="1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A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C"/>
    <x v="579"/>
    <n v="3"/>
    <s v="*"/>
    <x v="884"/>
    <s v="*"/>
    <n v="2187"/>
    <s v="A3-001-J"/>
    <s v="NA"/>
    <s v="1% Tryptone"/>
    <s v="yellowish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2187"/>
    <n v="2187"/>
    <s v="Completed"/>
    <n v="4.0966661350000004"/>
    <n v="-3.096666135"/>
    <x v="3"/>
    <s v="Contam"/>
    <x v="0"/>
    <n v="10"/>
    <n v="0"/>
    <n v="0"/>
    <n v="0"/>
    <s v="MGIsolates_MCB_MADAISO_A08011_2187.16S_907R"/>
    <s v="2014/15"/>
    <s v="MADAISO_A08011_2187.16S_907R"/>
    <n v="2187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"/>
    <s v="Bacteria"/>
    <x v="0"/>
    <x v="0"/>
    <s v="Rhodospirillales"/>
    <s v="Acetobacteraceae"/>
    <s v="Roseomonas"/>
    <s v="mucosa"/>
  </r>
  <r>
    <s v="C"/>
    <x v="580"/>
    <n v="2"/>
    <s v="*"/>
    <x v="885"/>
    <s v="*"/>
    <n v="2215"/>
    <s v="J1-033-B"/>
    <s v="NA"/>
    <s v="1% Tryptone"/>
    <s v="light pink round drier"/>
    <s v="NA"/>
    <s v="NA"/>
    <s v="NA"/>
    <s v="Mantella"/>
    <s v="J1-033"/>
    <s v="hybrid"/>
    <s v="Mantella hybrid"/>
    <s v="ANTOETRA-Faramizava"/>
    <s v="ANTOETRA"/>
    <s v="ANTOETRA"/>
    <s v="M"/>
    <s v="MET"/>
    <n v="2215"/>
    <n v="2214"/>
    <s v="Completed"/>
    <n v="0.49433322000000002"/>
    <n v="0.50566677999999998"/>
    <x v="1"/>
    <s v="NonInhibitory"/>
    <x v="1"/>
    <n v="11"/>
    <n v="0"/>
    <n v="0"/>
    <n v="0"/>
    <s v="MGIsolates_MCB_MADAISO_A08011_2215.16S_907R"/>
    <s v="2014/15"/>
    <s v="MADAISO_A08011_2215.16S_907R"/>
    <n v="2215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TACGTTCCCACGTGTTACTCACCCGTCTGCCACTGACACCCGAAGGTGCCCGTTCGACTTGCATGTGTTAAGCCTGCCGCC"/>
    <s v="Bacteria"/>
    <x v="0"/>
    <x v="0"/>
    <s v="Rhizobiales"/>
    <s v="Methylobacteriaceae"/>
    <s v="NA"/>
    <s v="NA"/>
  </r>
  <r>
    <s v="C"/>
    <x v="581"/>
    <n v="1"/>
    <s v="*"/>
    <x v="890"/>
    <s v="*"/>
    <n v="23"/>
    <s v="A1-002-B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23"/>
    <n v="23"/>
    <s v="Completed"/>
    <n v="0.18601398599999999"/>
    <n v="0.81398601400000004"/>
    <x v="0"/>
    <s v="NonInhibitory"/>
    <x v="0"/>
    <s v="Orig_CA"/>
    <n v="0"/>
    <n v="0"/>
    <s v="NA"/>
    <s v="MGIsolates_MCB_MADAISO_A06656_23.16S_907R"/>
    <s v="2014/15"/>
    <s v="MADAISO_A06656_23.16S_907R"/>
    <n v="23"/>
    <s v="k__Bacteria;p__Proteobacteria;c__Gammaproteobacteria;o__Enterobacteriales;f__Enterobacteriaceae;g__Erwinia;s__"/>
    <n v="0.63"/>
    <n v="4387627"/>
    <n v="4387627"/>
    <s v="k__Bacteria;p__Proteobacteria;c__Gammaproteobacteria;o__Enterobacteriales;f__Enterobacteriaceae"/>
    <n v="1"/>
    <s v="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"/>
    <s v="Bacteria"/>
    <x v="0"/>
    <x v="6"/>
    <s v="Enterobacteriales"/>
    <s v="Enterobacteriaceae"/>
    <s v="Erwinia"/>
    <s v="NA"/>
  </r>
  <r>
    <s v="C"/>
    <x v="582"/>
    <n v="2"/>
    <s v="*"/>
    <x v="891"/>
    <s v="*"/>
    <n v="2310"/>
    <s v="A7-056-G"/>
    <s v="NA"/>
    <s v="1% Tryptone"/>
    <s v="orange round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2310"/>
    <n v="2310"/>
    <s v="Completed"/>
    <n v="0.17403368399999999"/>
    <n v="0.82596631600000003"/>
    <x v="0"/>
    <s v="NonInhibitory"/>
    <x v="0"/>
    <n v="20"/>
    <n v="0"/>
    <n v="0"/>
    <n v="0"/>
    <s v="MGIsolates_MCB_BacIso_Plate27E06.16S_907R"/>
    <s v="2014/15"/>
    <s v="BacIso_Plate27E06.16S_907R"/>
    <n v="2310"/>
    <s v="k__Bacteria;p__Actinobacteria;c__Actinobacteria;o__Actinomycetales;f__Microbacteriaceae;g__Microbacterium;s__"/>
    <n v="0.96"/>
    <s v="New.CleanUp.ReferenceOTU23"/>
    <s v="New.CleanUp.ReferenceOTU23"/>
    <s v="k__Bacteria;p__Actinobacteria;c__Actinobacteria;o__Actinomycetales;f__Microbacteriaceae;g__Microbacterium;s__"/>
    <n v="0.96"/>
    <s v="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"/>
    <s v="Bacteria"/>
    <x v="3"/>
    <x v="5"/>
    <s v="Actinomycetales"/>
    <s v="Microbacteriaceae"/>
    <s v="Microbacterium"/>
    <s v="NA"/>
  </r>
  <r>
    <s v="C"/>
    <x v="583"/>
    <n v="9"/>
    <s v="*"/>
    <x v="892"/>
    <s v="*"/>
    <n v="2325"/>
    <s v="A6-010-C"/>
    <s v="NA"/>
    <s v="1% Tryptone"/>
    <s v="white round rough wettish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5"/>
    <n v="2325"/>
    <s v="Completed"/>
    <n v="-3.0743129000000001E-2"/>
    <n v="1.030743129"/>
    <x v="0"/>
    <s v="Inhibitory"/>
    <x v="0"/>
    <n v="11"/>
    <n v="0"/>
    <n v="0"/>
    <n v="0"/>
    <s v="MGIsolates_MCB_MADAISO_A08011_2325.16S_907R"/>
    <s v="2014/15"/>
    <s v="MADAISO_A08011_2325.16S_907R"/>
    <n v="2325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GGTTCAAAATGTTATCCGGTATTAGCCCCGGTTTCCCGGAGTTATCCCAGTCTTATGGGCAGGTTACCCACGTGTTACTCACCCG"/>
    <s v="Bacteria"/>
    <x v="2"/>
    <x v="4"/>
    <s v="Bacillales"/>
    <s v="Bacillaceae"/>
    <s v="Bacillus"/>
    <s v="cereus"/>
  </r>
  <r>
    <s v="C"/>
    <x v="584"/>
    <n v="1"/>
    <s v="*"/>
    <x v="893"/>
    <s v="*"/>
    <n v="2358"/>
    <s v="A3-059-D"/>
    <s v="NA"/>
    <s v="1% Tryptone"/>
    <s v="whiteish round wet"/>
    <s v="NA"/>
    <s v="NA"/>
    <s v="NA"/>
    <s v="Platypelis"/>
    <s v="A3-059"/>
    <s v="policaris"/>
    <s v="Platypelis   policaris"/>
    <s v="RANOMAFANA-Vatoharanana"/>
    <s v="RANOMAFANA-Vatoharanana"/>
    <s v="Ranomafana-Vato"/>
    <s v="M"/>
    <s v="BAC/MET"/>
    <n v="2358"/>
    <n v="2358"/>
    <s v="Completed"/>
    <n v="0.45931455700000001"/>
    <n v="0.54068544299999999"/>
    <x v="1"/>
    <s v="NonInhibitory"/>
    <x v="1"/>
    <n v="11"/>
    <n v="0"/>
    <n v="0"/>
    <n v="0"/>
    <s v="MGIsolates_MCB_MADAISO_A08011_2358.16S_907R"/>
    <s v="2014/15"/>
    <s v="MADAISO_A08011_2358.16S_907R"/>
    <n v="2358"/>
    <s v="k__Bacteria;p__Proteobacteria;c__Alphaproteobacteria;o__Rhizobiales;f__Phyllobacteriaceae;g__Aminobacter;s__"/>
    <n v="1"/>
    <n v="577123"/>
    <s v="NA"/>
    <s v="NA"/>
    <s v="NA"/>
    <s v="ACTTGCCGACGGCTAGCTCTCATAGTTTACGGCGTGGACTACCAGGGTATCTAATCCTGTTTGCTCCCCACGCTTTCGCACCTCAGCGTCAGTACCGAGCCAGTGAGCCGCCTTCGCCACTGGTGTTCCTCCGAATATCTACGAATTTCACCTCTACACTCGGAATTCCACTCACCTCTCTCGGACTCTAGATTGCCAGTATTAAAGGCAGTTCCAGGGTTGAGCCCTGGGATTTCACCCCTAACTTAACAATCCGCCTACGTGCGCTTTACGCCCAGTAAT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ACTCCGATAAATCTTTCTCCTATCGGACGTATACGGTATTAGCACAAGTTTCCCTGAGTTATTCCGTAGAGCTGGGTAGATTCCCACGCGTTACTCACCCGTCTGCCGCTCCCCTTGCGGGGCGCTCGACTTGCATGTGTTAAGCCTGCCGCCAGCG"/>
    <s v="Bacteria"/>
    <x v="0"/>
    <x v="0"/>
    <s v="Rhizobiales"/>
    <s v="Phyllobacteriaceae"/>
    <s v="Aminobacter"/>
    <s v="NA"/>
  </r>
  <r>
    <s v="C"/>
    <x v="585"/>
    <n v="1"/>
    <s v="*"/>
    <x v="894"/>
    <s v="*"/>
    <n v="2477"/>
    <s v="A7-060-G"/>
    <s v="NA"/>
    <s v="1% Tryptone"/>
    <s v="white round wet"/>
    <s v="NA"/>
    <s v="NA"/>
    <s v="NA"/>
    <s v="Boophis"/>
    <s v="A7-060"/>
    <s v="roseipalmatus"/>
    <s v="Boophis  roseipalmatus"/>
    <s v="FARAKARAINA"/>
    <s v="FARAKARAINA"/>
    <s v="FARAKARAINA"/>
    <s v="U"/>
    <s v="NA"/>
    <n v="2477"/>
    <n v="2477"/>
    <s v="Completed"/>
    <n v="0.547460799"/>
    <n v="0.452539201"/>
    <x v="1"/>
    <s v="NonInhibitory"/>
    <x v="1"/>
    <n v="20"/>
    <n v="0"/>
    <n v="0"/>
    <n v="0"/>
    <s v="MGIsolates_MCB_MADAISO_A08011_2477.16S_907R"/>
    <s v="2014/15"/>
    <s v="MADAISO_A08011_2477.16S_907R"/>
    <n v="2477"/>
    <s v="k__Bacteria;p__Firmicutes;c__Bacilli;o__Bacillales;f__Staphylococcaceae;g__Macrococcus;s__caseolyticus"/>
    <n v="0.68"/>
    <n v="571589"/>
    <s v="NA"/>
    <s v="NA"/>
    <s v="NA"/>
    <s v="GAAACCCCCCAACACTTAGCACTCATCGTTTACGGCGTGGACTACCAGGGTATCTAATCCTGTTTGATCCCCACGCTTTCGCACCTCAGCGTCAGTTACAGACCAGAGAGCCGCCTTCGCCACTGGTGTTCCTCCATATCTCTGCGCATTTCACCGCTACACATGGAATTCCACTCTCCTCTTCTGT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TGTATCGTTGCCTTGGTGAGCCGTTACCTCACCAACTAGCTAATACACCGCAGGTCCATCTATAAGTGACAGCAGAACCGTCTTTCACTATTGCTTCATGCGAAGCTAAATATTATCCGGTATTAGCTCCGGTTTCCCGAAGTTATCCCAGTCTTATAGGTAGGTTACCCACGTGTTACTCACCCGTCCGC"/>
    <s v="Bacteria"/>
    <x v="2"/>
    <x v="4"/>
    <s v="Bacillales"/>
    <s v="Staphylococcaceae"/>
    <s v="Macrococcus"/>
    <s v="caseolyticus"/>
  </r>
  <r>
    <s v="C"/>
    <x v="586"/>
    <n v="2"/>
    <s v="*"/>
    <x v="896"/>
    <s v="*"/>
    <n v="255"/>
    <s v="A4-001-K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5"/>
    <n v="255"/>
    <s v="Completed"/>
    <n v="1.521730217"/>
    <n v="-0.521730217"/>
    <x v="4"/>
    <s v="Facilitating"/>
    <x v="0"/>
    <n v="1"/>
    <n v="0"/>
    <n v="0"/>
    <n v="0"/>
    <s v="MGIsolates_MCB_MADAISO_A08011_255.16S_907R"/>
    <s v="2014/15"/>
    <s v="MADAISO_A08011_255.16S_907R"/>
    <n v="255"/>
    <s v="k__Bacteria;p__Actinobacteria;c__Actinobacteria;o__Actinomycetales;f__Williamsiaceae;g__Williamsia;s__"/>
    <n v="1"/>
    <n v="820575"/>
    <n v="820575"/>
    <s v="k__Bacteria;p__Actinobacteria;c__Actinobacteria;o__Actinomycetales;f__Williamsiaceae;g__Williamsia;s__"/>
    <n v="1"/>
    <s v="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CAAAAAGTTTCCACCAACCCCCATGCGAGGGAAGGTCATATTCGGTATTAGACCCAGTTTCCCAGGCTTATCCCAAAGTACGAGGCAGATCACCCACGTGTTACTCACCCGTTCGCCACTCGAGTACCCCGAAGGGCCTTTCCGTTCGAC"/>
    <s v="Bacteria"/>
    <x v="3"/>
    <x v="5"/>
    <s v="Actinomycetales"/>
    <s v="Williamsiaceae"/>
    <s v="Williamsia"/>
    <s v="NA"/>
  </r>
  <r>
    <s v="C"/>
    <x v="587"/>
    <n v="2"/>
    <s v="*"/>
    <x v="897"/>
    <s v="*"/>
    <n v="2689"/>
    <s v="J4-018-J"/>
    <s v="NA"/>
    <s v="1% Tryptone"/>
    <s v="yellowish round wet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2689"/>
    <n v="2689"/>
    <s v="Completed"/>
    <n v="0.35605689099999999"/>
    <n v="0.64394310899999996"/>
    <x v="1"/>
    <s v="NonInhibitory"/>
    <x v="1"/>
    <n v="13"/>
    <n v="0"/>
    <n v="0"/>
    <n v="0"/>
    <s v="MGIsolates_MCB_BacIso_Plate17E01.16S_907R"/>
    <s v="2014/15"/>
    <s v="BacIso_Plate17E01.16S_907R"/>
    <n v="2689"/>
    <s v="k__Bacteria;p__Actinobacteria;c__Actinobacteria;o__Actinomycetales;f__Microbacteriaceae;g__Microbacterium;s__"/>
    <n v="0.93"/>
    <s v="New.CleanUp.ReferenceOTU63"/>
    <s v="New.CleanUp.ReferenceOTU63"/>
    <s v="k__Bacteria;p__Actinobacteria;c__Actinobacteria;o__Actinomycetales;f__Microbacteriaceae"/>
    <n v="1"/>
    <s v="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"/>
    <s v="Bacteria"/>
    <x v="3"/>
    <x v="5"/>
    <s v="Actinomycetales"/>
    <s v="Microbacteriaceae"/>
    <s v="Microbacterium"/>
    <s v="NA"/>
  </r>
  <r>
    <s v="C"/>
    <x v="588"/>
    <n v="1"/>
    <s v="*"/>
    <x v="898"/>
    <s v="*"/>
    <n v="2839"/>
    <s v="A3-023-C"/>
    <s v="NA"/>
    <s v="1% Tryptone"/>
    <s v="off whiteish round drier"/>
    <s v="NA"/>
    <s v="NA"/>
    <s v="NA"/>
    <s v="Mantidactylus"/>
    <s v="A3-023"/>
    <s v="biporus"/>
    <s v="Mantidactylus  biporus"/>
    <s v="RANOMAFANA-Vatoharanana"/>
    <s v="RANOMAFANA-Vatoharanana"/>
    <s v="Ranomafana-Vato"/>
    <s v="M"/>
    <s v="BAC/MET"/>
    <n v="2839"/>
    <n v="2839"/>
    <s v="Completed"/>
    <n v="0.67722516799999999"/>
    <n v="0.32277483200000001"/>
    <x v="1"/>
    <s v="NonInhibitory"/>
    <x v="1"/>
    <n v="21"/>
    <n v="0"/>
    <n v="0"/>
    <n v="0"/>
    <s v="MGIsolates_MCB_BacIso_Plate18D03.16S_907R"/>
    <s v="2014/15"/>
    <s v="BacIso_Plate18D03.16S_907R"/>
    <n v="2839"/>
    <s v="k__Bacteria;p__Proteobacteria;c__Alphaproteobacteria;o__Rhizobiales;f__Rhizobiaceae;g__Agrobacterium;s__"/>
    <n v="0.66"/>
    <n v="521073"/>
    <n v="521073"/>
    <s v="k__Bacteria;p__Proteobacteria;c__Alphaproteobacteria;o__Rhizobiales;f__Rhizobiaceae;g__Rhizobium;s__"/>
    <n v="0.99"/>
    <s v="CGGCTAACATTCATCGTTTACGGCGTGGACTACCAGGGTATCTAATCCTGTTTGCTCCCCACGCTTTCGCACCTCAGCGTCAGTAATGGACCAGTAAGCCGCCTTCGCCACTGGTGTTCCTCCGAATATCTACGAATTTCACCTCTACACTCGGAATTCCACTTACCTCTTCCATACTCAAGACCTCCAGTATCAAAGGCAGTTCCGAAGTTGAGCTCCGGGATTTCACCTCTGACTTAAAA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ATTACCCCACCAACTAGCTAATCCAACGCGGGCTCATCATACCCCGATAAATCTTTCCCCCGTAGGGCGTATACGGTATTAGCACACGTTTCCATGCGTTATTCCGTAGGGTACGGTAGATTCCCACGCGTTACTCACCCGTCTGCCACTCCCCTTGCGGGGCGTTCGACTTGCATGTGTTAAGCCTGCCGCCAGCGTTCGTTCTG"/>
    <s v="Bacteria"/>
    <x v="0"/>
    <x v="0"/>
    <s v="Rhizobiales"/>
    <s v="Rhizobiaceae"/>
    <s v="Agrobacterium"/>
    <s v="NA"/>
  </r>
  <r>
    <s v="C"/>
    <x v="589"/>
    <n v="1"/>
    <s v="*"/>
    <x v="901"/>
    <s v="*"/>
    <n v="289"/>
    <s v="A4-027-C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289"/>
    <n v="289"/>
    <s v="Completed"/>
    <n v="0.38321068400000002"/>
    <n v="0.61678931599999998"/>
    <x v="1"/>
    <s v="NonInhibitory"/>
    <x v="1"/>
    <n v="2"/>
    <n v="0"/>
    <n v="0"/>
    <n v="0"/>
    <s v="MGIsolates_MCB_BacIso_Plate2H07.16S_907R"/>
    <s v="2014/15"/>
    <s v="BacIso_Plate2H07.16S_907R"/>
    <n v="289"/>
    <s v="k__Bacteria;p__Actinobacteria;c__Actinobacteria;o__Actinomycetales;f__;g__;s__"/>
    <n v="0.88"/>
    <n v="4298365"/>
    <s v="NA"/>
    <s v="NA"/>
    <s v="NA"/>
    <s v="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TGATTCGTTCCTGCTGAAAGAGGTTTACAACCCGAAGGCCTTCATCCCTCACGCGGCGTCGCTGCGTCAGGCTTTCGCCCATTGCGCAATATTCCCCACTGCTGCCTCCCGTAGGAGTCTGGGCCGTGTCTCAGTCCCAGTGTGGCCGGTCGCCCTCTCAGGCCGGCTACCCGTCGTCGCCTTGGTAGGCCATTACCCCACCAACAAGCTGATAGGCCGCGGGCCCATCCTTGACCGAAAAAACTTTCAACCCCACAAGATGCCCCATGGAGTCAATATCCGGTATTAGCAGCTGTTTCCAACTGTTATCCCGAAGTCAAGGGCAGGTTACCCACGTGTTACTCACCCGTTCGCCACTCGAGTACCCGCAAGCGGGCCTT"/>
    <s v="Bacteria"/>
    <x v="3"/>
    <x v="5"/>
    <s v="Actinomycetales"/>
    <s v="NA"/>
    <s v="NA"/>
    <s v="NA"/>
  </r>
  <r>
    <s v="C"/>
    <x v="590"/>
    <n v="2"/>
    <s v="*"/>
    <x v="902"/>
    <s v="*"/>
    <n v="2909"/>
    <s v="A1-054-A"/>
    <s v="NA"/>
    <s v="1% Tryptone"/>
    <s v="whiteish trans round wet rings"/>
    <s v="NA"/>
    <s v="NA"/>
    <s v="NA"/>
    <s v="Ptychadena"/>
    <s v="A1-054"/>
    <s v="mascareniensis"/>
    <s v="Ptychadena mascareniensis"/>
    <s v="ANDASIBE-Village"/>
    <s v="ANDASIBE"/>
    <s v="Andasibe"/>
    <s v="M"/>
    <s v="BAC/DNA"/>
    <n v="2909"/>
    <n v="2909"/>
    <s v="Completed"/>
    <n v="1.075946152"/>
    <n v="-7.5946152000000003E-2"/>
    <x v="1"/>
    <s v="NonInhibitory"/>
    <x v="0"/>
    <n v="15"/>
    <n v="0"/>
    <n v="0"/>
    <n v="0"/>
    <s v="MGIsolates_MCB_BacIso_Plate19H04.16S_907R"/>
    <s v="2014/15"/>
    <s v="BacIso_Plate19H04.16S_907R"/>
    <n v="2909"/>
    <s v="k__Bacteria;p__Proteobacteria;c__Alphaproteobacteria;o__Rhizobiales;f__Rhizobiaceae;g__;s__"/>
    <n v="0.96"/>
    <n v="1093466"/>
    <n v="1093466"/>
    <s v="k__Bacteria;p__Proteobacteria;c__Alphaproteobacteria;o__Rhizobiales;f__Rhizobiaceae;g__;s__"/>
    <n v="0.91"/>
    <s v="CGGCTAACATTCATCGTTTA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G"/>
    <s v="Bacteria"/>
    <x v="0"/>
    <x v="0"/>
    <s v="Rhizobiales"/>
    <s v="Rhizobiaceae"/>
    <s v="NA"/>
    <s v="NA"/>
  </r>
  <r>
    <s v="C"/>
    <x v="591"/>
    <n v="1"/>
    <s v="*"/>
    <x v="904"/>
    <s v="*"/>
    <n v="3"/>
    <s v="A1-001-C1"/>
    <s v="NA"/>
    <s v="1% Tryptone"/>
    <s v="NA"/>
    <s v="NA"/>
    <s v="TSYE+20%G"/>
    <n v="2013"/>
    <s v="Mantidactylus"/>
    <s v="A1-001"/>
    <s v="betsileanus"/>
    <s v="Mantidactylus  betsileanus"/>
    <s v="ANDASIBE-Mitsinjo forest"/>
    <s v="ANDASIBE"/>
    <s v="Andasibe"/>
    <s v="F"/>
    <s v="BAC/MET"/>
    <n v="3"/>
    <n v="3"/>
    <s v="Completed"/>
    <n v="0.36363636399999999"/>
    <n v="0.63636363600000001"/>
    <x v="1"/>
    <s v="NonInhibitory"/>
    <x v="1"/>
    <s v="Orig_CA"/>
    <n v="0.37037037"/>
    <n v="0.62962963000000005"/>
    <s v="Orig_CA"/>
    <s v="MGIsolates_MCB_MADAISO_A06657_3.16S_907R"/>
    <s v="2014/15"/>
    <s v="MADAISO_A06657_3.16S_907R"/>
    <n v="3"/>
    <s v="k__Bacteria;p__Firmicutes;c__Bacilli;o__Bacillales;f__Bacillaceae;g__Bacillus;s__foraminis"/>
    <n v="0.63"/>
    <n v="807693"/>
    <n v="807693"/>
    <s v="k__Bacteria;p__Firmicutes;c__Bacilli;o__Bacillales;f__Bacillaceae;g__Bacillus"/>
    <n v="1"/>
    <s v="GAAACCCT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GTCAGACTTTCGTCCATTGCGGAAGATTCCCTACTGCTGCCTCCCGTAGGAGTCTGGGCCGTGTCTCAGTCCCAGTGTGGCCGATCACCCTCTCAGGTCGGCTACGCATCGTCGCCTTGGTGAGCCGTTACCTCACCAACTAGCTAATGCGCCGCGGGCCCATCTGTAAGTGACAGCTAGACGCCGTCTTTCAGCTTTTCCTCATGAGAGGAAAAGGATTATCCGGTATTAGCACCGGTTTCCCGGTGTTATCCCAGTCTTACAGGCAGGTTGCCCACGTGTTACTCACCCGTCC"/>
    <s v="Bacteria"/>
    <x v="2"/>
    <x v="4"/>
    <s v="Bacillales"/>
    <s v="Bacillaceae"/>
    <s v="Bacillus"/>
    <s v="foraminis"/>
  </r>
  <r>
    <s v="C"/>
    <x v="592"/>
    <n v="1"/>
    <s v="*"/>
    <x v="906"/>
    <s v="*"/>
    <n v="31"/>
    <s v="A2-44-F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31"/>
    <n v="31"/>
    <s v="Not Completed"/>
    <n v="0"/>
    <s v="NA"/>
    <x v="2"/>
    <s v="NA"/>
    <x v="0"/>
    <s v="Orig_CA"/>
    <n v="0"/>
    <n v="0"/>
    <s v="NA"/>
    <s v="MGIsolates_MCB_MADAISO_A06657_31.16S_907R"/>
    <s v="2014/15"/>
    <s v="MADAISO_A06657_31.16S_907R"/>
    <n v="31"/>
    <s v="k__Bacteria;p__Proteobacteria;c__Alphaproteobacteria;o__Sphingomonadales;f__Sphingomonadaceae;g__Sphingomonas;s__"/>
    <n v="1"/>
    <n v="715885"/>
    <n v="715885"/>
    <s v="k__Bacteria;p__Proteobacteria;c__Alphaproteobacteria;o__Sphingomonadales;f__Sphingomonadaceae;g__Sphingomonas;s__"/>
    <n v="1"/>
    <s v="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TAGGCGATAAATCTTTGGACTTAACGTCATCATCCGGTATTAGCAGTCGTTTCCAACTGTTATTCCGAACCTAAGGGCAGATTCCCACGCGTTACGCACCCGTGCGCCACTATCACCCGAAGGCAATCGTTCGACTTGCATGTGTTAGGCATGCCG"/>
    <s v="Bacteria"/>
    <x v="0"/>
    <x v="0"/>
    <s v="Sphingomonadales"/>
    <s v="Sphingomonadaceae"/>
    <s v="Sphingomonas"/>
    <s v="NA"/>
  </r>
  <r>
    <s v="C"/>
    <x v="593"/>
    <n v="2"/>
    <s v="*"/>
    <x v="907"/>
    <s v="*"/>
    <n v="32"/>
    <s v="A2-42-F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32"/>
    <n v="32"/>
    <s v="Completed"/>
    <n v="0.34895104900000001"/>
    <n v="0.65104895100000004"/>
    <x v="1"/>
    <s v="NonInhibitory"/>
    <x v="1"/>
    <s v="Orig_CA"/>
    <n v="0"/>
    <n v="0"/>
    <s v="NA"/>
    <s v="MGIsolates_MCB_MADAISO_A06657_32.16S_907R"/>
    <s v="2014/15"/>
    <s v="MADAISO_A06657_32.16S_907R"/>
    <n v="32"/>
    <s v="k__Bacteria;p__Proteobacteria;c__Alphaproteobacteria;o__Rhodospirillales;f__Acetobacteraceae;g__Roseomonas;s__mucosa"/>
    <n v="0.98"/>
    <n v="929312"/>
    <n v="929312"/>
    <s v="k__Bacteria;p__Proteobacteria;c__Alphaproteobacteria;o__Rhodospirillales;f__Acetobacteraceae;g__Roseomonas;s__mucosa"/>
    <n v="0.98"/>
    <s v="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AAGACACGTTCCTACGCGTTACTCACCCGTCCGCCACTGACATTGCTGCCCGTGCGACTTGCATGTGTTAAGCATGCCGCCAG"/>
    <s v="Bacteria"/>
    <x v="0"/>
    <x v="0"/>
    <s v="Rhodospirillales"/>
    <s v="Acetobacteraceae"/>
    <s v="Roseomonas"/>
    <s v="mucosa"/>
  </r>
  <r>
    <s v="C"/>
    <x v="594"/>
    <n v="1"/>
    <s v="*"/>
    <x v="908"/>
    <s v="*"/>
    <n v="3323"/>
    <s v="A3-063-B"/>
    <s v="NA"/>
    <s v="1% Tryptone"/>
    <s v="pale yellow round wet"/>
    <s v="NA"/>
    <s v="NA"/>
    <s v="NA"/>
    <s v="Platypelis"/>
    <s v="A3-063"/>
    <s v="policaris"/>
    <s v="Platypelis   policaris"/>
    <s v="RANOMAFANA-Vatoharanana"/>
    <s v="RANOMAFANA-Vatoharanana"/>
    <s v="Ranomafana-Vato"/>
    <s v="M"/>
    <s v="BAC/DNA"/>
    <n v="3323"/>
    <n v="3323"/>
    <s v="Completed"/>
    <n v="0.484934853"/>
    <n v="0.51506514699999995"/>
    <x v="1"/>
    <s v="NonInhibitory"/>
    <x v="1"/>
    <n v="16"/>
    <n v="0"/>
    <n v="0"/>
    <n v="0"/>
    <s v="MGIsolates_MCB_MADAISO_A08011_3323.16S_907R"/>
    <s v="2014/15"/>
    <s v="MADAISO_A08011_3323.16S_907R"/>
    <n v="3323"/>
    <s v="k__Bacteria;p__Firmicutes;c__Bacilli;o__Bacillales;f__Staphylococcaceae;g__Staphylococcus;s__"/>
    <n v="0.79"/>
    <n v="730049"/>
    <n v="730049"/>
    <s v="k__Bacteria;p__Firmicutes;c__Bacilli;o__Bacillales"/>
    <n v="1"/>
    <s v="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"/>
    <s v="Bacteria"/>
    <x v="2"/>
    <x v="4"/>
    <s v="Bacillales"/>
    <s v="Staphylococcaceae"/>
    <s v="Staphylococcus"/>
    <s v="NA"/>
  </r>
  <r>
    <s v="C"/>
    <x v="595"/>
    <n v="1"/>
    <s v="*"/>
    <x v="909"/>
    <s v="*"/>
    <n v="3376"/>
    <s v="A4-042-A"/>
    <s v="NA"/>
    <s v="1% Tryptone"/>
    <s v="white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6"/>
    <n v="3376"/>
    <s v="Completed"/>
    <n v="6.6986795000000002E-2"/>
    <n v="0.93301320499999996"/>
    <x v="0"/>
    <s v="Inhibitory"/>
    <x v="0"/>
    <n v="19"/>
    <n v="0"/>
    <n v="0"/>
    <n v="0"/>
    <s v="MGIsolates_MCB_MADAISO_A08010_3376.16S_907R"/>
    <s v="2014/15"/>
    <s v="MADAISO_A08010_3376.16S_907R"/>
    <n v="3376"/>
    <s v="k__Bacteria;p__Actinobacteria;c__Actinobacteria;o__Actinomycetales;f__Micrococcaceae;g__;s__"/>
    <n v="0.99"/>
    <n v="561061"/>
    <n v="561061"/>
    <s v="k__Bacteria;p__Actinobacteria;c__Actinobacteria;o__Actinomycetales;f__Micrococcaceae;g__;s__"/>
    <n v="0.98"/>
    <s v="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"/>
    <s v="Bacteria"/>
    <x v="3"/>
    <x v="5"/>
    <s v="Actinomycetales"/>
    <s v="Micrococcaceae"/>
    <s v="NA"/>
    <s v="NA"/>
  </r>
  <r>
    <s v="C"/>
    <x v="596"/>
    <n v="4"/>
    <s v="*"/>
    <x v="910"/>
    <s v="*"/>
    <n v="34"/>
    <s v="A2-43-B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34"/>
    <n v="34"/>
    <s v="Not Completed"/>
    <n v="0"/>
    <s v="NA"/>
    <x v="2"/>
    <s v="NA"/>
    <x v="0"/>
    <s v="Orig_CA"/>
    <n v="0"/>
    <n v="0"/>
    <s v="NA"/>
    <s v="MGIsolates_MCB_MADAISO_A06657_34.16S_907R"/>
    <s v="2014/15"/>
    <s v="MADAISO_A06657_34.16S_907R"/>
    <n v="34"/>
    <s v="k__Bacteria;p__Proteobacteria;c__Gammaproteobacteria;o__Enterobacteriales;f__Enterobacteriaceae;g__Erwinia;s__"/>
    <n v="0.97"/>
    <n v="534898"/>
    <n v="534898"/>
    <s v="k__Bacteria;p__Proteobacteria;c__Gammaproteobacteria;o__Enterobacteriales;f__Enterobacteriaceae"/>
    <n v="1"/>
    <s v="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"/>
    <s v="Bacteria"/>
    <x v="0"/>
    <x v="6"/>
    <s v="Enterobacteriales"/>
    <s v="Enterobacteriaceae"/>
    <s v="Erwinia"/>
    <s v="NA"/>
  </r>
  <r>
    <s v="C"/>
    <x v="597"/>
    <n v="3"/>
    <s v="*"/>
    <x v="911"/>
    <s v="*"/>
    <n v="3438"/>
    <s v="j9-081-A"/>
    <s v="NA"/>
    <s v="1% Tryptone"/>
    <s v="pink round we t"/>
    <s v="NA"/>
    <s v="NA"/>
    <s v="NA"/>
    <s v="Boophis"/>
    <s v="J9-081"/>
    <s v="pyrrhus"/>
    <s v="Boophis  pyrrhus"/>
    <s v="VOHIMANA"/>
    <s v="VOHIMANA"/>
    <s v="VOHIMANA"/>
    <s v="M"/>
    <s v="DNA"/>
    <n v="3438"/>
    <n v="3438"/>
    <s v="Completed"/>
    <n v="5.8703481000000002E-2"/>
    <n v="0.941296519"/>
    <x v="0"/>
    <s v="Inhibitory"/>
    <x v="0"/>
    <n v="19"/>
    <n v="0"/>
    <n v="0"/>
    <n v="0"/>
    <s v="MGIsolates_MCB_MADAISO_A08011_3438.16S_907R"/>
    <s v="2014/15"/>
    <s v="MADAISO_A08011_3438.16S_907R"/>
    <n v="343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CT"/>
    <s v="Bacteria"/>
    <x v="4"/>
    <x v="7"/>
    <s v="Deinococcales"/>
    <s v="Deinococcaceae"/>
    <s v="Deinococcus"/>
    <s v="NA"/>
  </r>
  <r>
    <s v="C"/>
    <x v="598"/>
    <n v="1"/>
    <s v="*"/>
    <x v="912"/>
    <s v="*"/>
    <n v="3484"/>
    <s v="A2-020-E"/>
    <s v="NA"/>
    <s v="1% Tryptone"/>
    <s v="white round wet"/>
    <s v="NA"/>
    <s v="NA"/>
    <s v="NA"/>
    <s v="Mantella"/>
    <s v="A2-020"/>
    <s v="aurantiaca"/>
    <s v="Mantella aurantiaca"/>
    <s v="BREEDING CENTER"/>
    <s v="BREEDING CENTER"/>
    <s v="NA"/>
    <s v="F"/>
    <s v="BAC/MET"/>
    <n v="3484"/>
    <n v="3484"/>
    <s v="Completed"/>
    <n v="0.33385354099999998"/>
    <n v="0.66614645900000002"/>
    <x v="1"/>
    <s v="NonInhibitory"/>
    <x v="1"/>
    <n v="19"/>
    <n v="0"/>
    <n v="0"/>
    <n v="0"/>
    <s v="MGIsolates_MCB_BacIso_Plate23H07.16S_907R"/>
    <s v="2014/15"/>
    <s v="BacIso_Plate23H07.16S_907R"/>
    <n v="3484"/>
    <s v="k__Bacteria;p__Proteobacteria;c__Alphaproteobacteria;o__Rhizobiales;f__Phyllobacteriaceae;g__Mesorhizobium;s__"/>
    <n v="1"/>
    <n v="705063"/>
    <s v="NA"/>
    <s v="NA"/>
    <s v="NA"/>
    <s v="CCGGCTAGCTCTCATAGTTTACGGCGTGGACTACCAGGGTATCTAATCCTGTTTGCTCCCCACGCTTTCGCACCTCAGCGTCAGTACCGGACCAGTGAGCCGCCTTCGCCACTGGTGTTCCTCCGAATATCTACGAATTTCACCTCTACACTCGGAATTCCACTCACCTCTTCCGGACTCGAGACACCCAGTATCAAAGGCAGTTCCGAGGTTGAGCCTCGGGATTTCACCCCTGACTTAAATG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TCCGATAAATCTTTCTCCCGAAGGACGTATACGGTATTAGCTCCAGTTTCCCGGAGTTGTTCCGTAGAGATGGGTAGATTCCCACGCGTTACTCACCCGTCTGCCGCTCCCCTTGCGGGGCGCTCGACTTGCATGTGTTAAGCCTGCCGCCAGCGTTCGTTCT"/>
    <s v="Bacteria"/>
    <x v="0"/>
    <x v="0"/>
    <s v="Rhizobiales"/>
    <s v="Phyllobacteriaceae"/>
    <s v="Mesorhizobium"/>
    <s v="NA"/>
  </r>
  <r>
    <s v="C"/>
    <x v="599"/>
    <n v="2"/>
    <s v="*"/>
    <x v="913"/>
    <s v="*"/>
    <n v="3539"/>
    <s v="A1-052-L"/>
    <s v="NA"/>
    <s v="1% Tryptone"/>
    <s v="yellow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3539"/>
    <n v="3539"/>
    <s v="Completed"/>
    <n v="0.37851140500000002"/>
    <n v="0.62148859499999998"/>
    <x v="1"/>
    <s v="NonInhibitory"/>
    <x v="1"/>
    <n v="19"/>
    <n v="0"/>
    <n v="0"/>
    <n v="0"/>
    <s v="MGIsolates_MCB_MADAISO_A08011_3539.16S_907R"/>
    <s v="2014/15"/>
    <s v="MADAISO_A08011_3539.16S_907R"/>
    <n v="3539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TGAAAGCTCATATCCAGTATTAGACA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C"/>
    <x v="600"/>
    <n v="1"/>
    <s v="*"/>
    <x v="916"/>
    <s v="*"/>
    <n v="3699"/>
    <s v="J5-017-A"/>
    <s v="NA"/>
    <s v="1% Tryptone"/>
    <s v="white round dry embeds"/>
    <s v="NA"/>
    <s v="NA"/>
    <s v="NA"/>
    <s v="Gephryomantis"/>
    <s v="J5-017"/>
    <s v="malagasius"/>
    <s v="Gephryomantismalagasius"/>
    <s v="AMBOHINTANTELY-Stream"/>
    <s v="AMBOHINTANTELY"/>
    <s v="AMBOHINTANTELY"/>
    <s v="M"/>
    <s v="DNA"/>
    <n v="3699"/>
    <n v="3699"/>
    <s v="Completed"/>
    <n v="0.56988472599999995"/>
    <n v="0.43011527399999999"/>
    <x v="1"/>
    <s v="NonInhibitory"/>
    <x v="1"/>
    <n v="17"/>
    <n v="0"/>
    <n v="0"/>
    <n v="0"/>
    <s v="MGIsolates_MCB_MADAISO_A08011_3699.16S_907R"/>
    <s v="2014/15"/>
    <s v="MADAISO_A08011_3699.16S_907R"/>
    <n v="3699"/>
    <s v="k__Bacteria;p__Actinobacteria;c__Actinobacteria;o__Actinomycetales;f__Streptomycetaceae;g__;s__"/>
    <n v="0.87"/>
    <n v="1106130"/>
    <n v="1106130"/>
    <s v="k__Bacteria;p__Actinobacteria;c__Actinobacteria;o__Actinomycetales;f__Streptomycetaceae;g__;s__"/>
    <n v="0.99"/>
    <s v="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TTCCCCCATGCGGAGAAAAGTATTATCCGGTATTAGACCCCGTTTCCAGGGCTTGTCCCAGAGTGAAGGGCAGATTGCCCACGTGTTACTCACCCGTTCGCCACTAATCCACCCCGAAAGGCTTCATCGTTC"/>
    <s v="Bacteria"/>
    <x v="3"/>
    <x v="5"/>
    <s v="Actinomycetales"/>
    <s v="Streptomycetaceae"/>
    <s v="NA"/>
    <s v="NA"/>
  </r>
  <r>
    <s v="C"/>
    <x v="601"/>
    <n v="5"/>
    <s v="*"/>
    <x v="917"/>
    <s v="*"/>
    <n v="3747"/>
    <s v="J5-029-B"/>
    <s v="NA"/>
    <s v="1% Tryptone"/>
    <s v="off white round dry"/>
    <s v="NA"/>
    <s v="NA"/>
    <s v="NA"/>
    <s v="Mantella"/>
    <s v="J5-029"/>
    <s v="crocea"/>
    <s v="Mantella crocea"/>
    <s v="AMBOHINTANTELY-Stream"/>
    <s v="AMBOHINTANTELY"/>
    <s v="AMBOHINTANTELY"/>
    <s v="U"/>
    <s v="DNA"/>
    <n v="3747"/>
    <n v="0"/>
    <s v="Not Completed"/>
    <n v="0"/>
    <n v="0"/>
    <x v="2"/>
    <s v="NA"/>
    <x v="0"/>
    <n v="0"/>
    <n v="0"/>
    <n v="0"/>
    <n v="0"/>
    <s v="MGIsolates_MCB_MADAISO_A08011_3747.16S_907R"/>
    <s v="2014/15"/>
    <s v="MADAISO_A08011_3747.16S_907R"/>
    <n v="3747"/>
    <s v="k__Bacteria;p__Actinobacteria;c__Actinobacteria;o__Actinomycetales;f__Microbacteriaceae;g__Microbacterium;s__"/>
    <n v="0.98"/>
    <n v="739867"/>
    <n v="739867"/>
    <s v="k__Bacteria;p__Actinobacteria;c__Actinobacteria;o__Actinomycetales;f__Microbacteriaceae;g__;s__"/>
    <n v="0.83"/>
    <s v="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"/>
    <s v="Bacteria"/>
    <x v="3"/>
    <x v="5"/>
    <s v="Actinomycetales"/>
    <s v="Microbacteriaceae"/>
    <s v="Microbacterium"/>
    <s v="NA"/>
  </r>
  <r>
    <s v="C"/>
    <x v="602"/>
    <n v="1"/>
    <s v="*"/>
    <x v="918"/>
    <s v="*"/>
    <n v="376"/>
    <s v="7-25-E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76"/>
    <n v="376"/>
    <s v="Completed"/>
    <n v="0.32269385"/>
    <n v="0.67730615000000005"/>
    <x v="1"/>
    <s v="NonInhibitory"/>
    <x v="1"/>
    <n v="22"/>
    <n v="0"/>
    <n v="0"/>
    <n v="0"/>
    <s v="MGIsolates_MCB_MADAISO_A06657_376.16S_907R"/>
    <s v="2014/15"/>
    <s v="MADAISO_A06657_376.16S_907R"/>
    <n v="376"/>
    <s v="k__Bacteria;p__Actinobacteria;c__Actinobacteria;o__Actinomycetales;f__Microbacteriaceae;g__Microbacterium;s__"/>
    <n v="0.67"/>
    <s v="New.CleanUp.ReferenceOTU107"/>
    <s v="NA"/>
    <s v="NA"/>
    <s v="NA"/>
    <s v="CGTGGAATGGC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ACCCTACGTATTACCGCGGCTGCTGGCACGTAGTTAGCCGGTGCTTTTTCTGCAAGTACCGTCACTCACGCTTCTTCCTTGCTAAAAGAGGTTTACAACCCGAAGGCCGTCATCCCTCACGCGGCGTTGCTGCATCAGGCTTCCGCCCATTGTGCAATATTCCCCACTGCTGCCTCCCGTAGGAGTCTGGGCCGTGTCTCAGTCCCAGTGTGGCCGGTCACCCTCTCAGGCCGGCTACCCGTCGACGCCTTGGTAAGCCATTACCTCACCAACAAGCTGATAGGCCGCGAGCCCATCCCAGACCAAAAAATCTTTCCAACCCCCACCATGCGGCAGAAGCTCATATCCAGTATTAGACGTCGTTTCCAACGCTTATCCCAGAGTCCAGGGCAGGTTGCTCACGTGTTACTCACCCGTTCGCCACTAATCCACGGTGCAAGCACC"/>
    <s v="Bacteria"/>
    <x v="3"/>
    <x v="5"/>
    <s v="Actinomycetales"/>
    <s v="Microbacteriaceae"/>
    <s v="Microbacterium"/>
    <s v="NA"/>
  </r>
  <r>
    <s v="C"/>
    <x v="603"/>
    <n v="2"/>
    <s v="*"/>
    <x v="919"/>
    <s v="*"/>
    <n v="3788"/>
    <s v="A5-003-H"/>
    <s v="NA"/>
    <s v="1% Tryptone"/>
    <s v="white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88"/>
    <n v="3788"/>
    <s v="Completed"/>
    <n v="1.5369837000000001E-2"/>
    <n v="0.98463016299999995"/>
    <x v="0"/>
    <s v="Inhibitory"/>
    <x v="0"/>
    <n v="17"/>
    <n v="0"/>
    <n v="0"/>
    <n v="0"/>
    <s v="MGIsolates_MCB_MADAISO_A08011_3788.16S_907R"/>
    <s v="2014/15"/>
    <s v="MADAISO_A08011_3788.16S_907R"/>
    <n v="3788"/>
    <s v="k__Bacteria;p__Actinobacteria;c__Actinobacteria;o__Actinomycetales;f__Dermabacteraceae;g__Brachybacterium;s__"/>
    <n v="1"/>
    <n v="4415689"/>
    <n v="4415689"/>
    <s v="k__Bacteria;p__Actinobacteria;c__Actinobacteria;o__Actinomycetales;f__Dermabacteraceae;g__Brachybacterium;s__"/>
    <n v="0.97"/>
    <s v="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CCGTTCGCCACTAATCAGGTAGTGCAAGCACCACCG"/>
    <s v="Bacteria"/>
    <x v="3"/>
    <x v="5"/>
    <s v="Actinomycetales"/>
    <s v="Dermabacteraceae"/>
    <s v="Brachybacterium"/>
    <s v="NA"/>
  </r>
  <r>
    <s v="C"/>
    <x v="604"/>
    <n v="2"/>
    <s v="*"/>
    <x v="920"/>
    <s v="*"/>
    <n v="3796"/>
    <s v="MC2-B"/>
    <s v="NA"/>
    <s v="1% Tryptone"/>
    <s v="white irregular wettish"/>
    <s v="NA"/>
    <s v="NA"/>
    <s v="NA"/>
    <s v="Mantella"/>
    <s v="MC2"/>
    <s v="cowani"/>
    <s v="Mantella cowani"/>
    <s v="ANTOETRA-soamazaka"/>
    <s v="ANTOETRA"/>
    <s v="ANTOETRA"/>
    <s v="F"/>
    <s v="DNA"/>
    <n v="3796"/>
    <n v="3796"/>
    <s v="Completed"/>
    <n v="0.82469919800000002"/>
    <n v="0.17530080200000001"/>
    <x v="1"/>
    <s v="NonInhibitory"/>
    <x v="0"/>
    <n v="22"/>
    <n v="0"/>
    <n v="0"/>
    <n v="0"/>
    <s v="MGIsolates_MCB_MADAISO_A08011_3796.16S_907R"/>
    <s v="2014/15"/>
    <s v="MADAISO_A08011_3796.16S_907R"/>
    <n v="3796"/>
    <s v="k__Bacteria;p__Firmicutes;c__Bacilli;o__Bacillales;f__Paenibacillaceae;g__Paenibacillus;s__"/>
    <n v="0.99"/>
    <n v="237350"/>
    <s v="NA"/>
    <s v="NA"/>
    <s v="NA"/>
    <s v="AACCCCTAACACCT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CTCCCCTCCCCATGCAGGGAAAGGATGTATCCGGTATTAGCTACCGTTTCCGGTAGTTATCCCAGTCTAATGGGCAGGTTGCCTACGTGTTACTCACCCGTCCGCCGC"/>
    <s v="Bacteria"/>
    <x v="2"/>
    <x v="4"/>
    <s v="Bacillales"/>
    <s v="Paenibacillaceae"/>
    <s v="Paenibacillus"/>
    <s v="NA"/>
  </r>
  <r>
    <s v="C"/>
    <x v="605"/>
    <n v="3"/>
    <s v="*"/>
    <x v="921"/>
    <s v="*"/>
    <n v="38"/>
    <s v="A1-003-C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38"/>
    <n v="38"/>
    <s v="Completed"/>
    <n v="0.34341577499999998"/>
    <n v="0.65658422500000002"/>
    <x v="1"/>
    <s v="NonInhibitory"/>
    <x v="1"/>
    <n v="22"/>
    <n v="0"/>
    <n v="0"/>
    <s v="NA"/>
    <s v="MGIsolates_MCB_MADAISO_A06657_38.16S_907R"/>
    <s v="2014/15"/>
    <s v="MADAISO_A06657_38.16S_907R"/>
    <n v="38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"/>
    <s v="Bacteria"/>
    <x v="3"/>
    <x v="5"/>
    <s v="Actinomycetales"/>
    <s v="Microbacteriaceae"/>
    <s v="Microbacterium"/>
    <s v="NA"/>
  </r>
  <r>
    <s v="C"/>
    <x v="606"/>
    <n v="1"/>
    <s v="*"/>
    <x v="923"/>
    <s v="*"/>
    <n v="3849"/>
    <s v="J2-044-N"/>
    <s v="NA"/>
    <s v="1% Tryptone"/>
    <s v="light yellow trans wet"/>
    <s v="NA"/>
    <s v="NA"/>
    <s v="NA"/>
    <s v="Mantella"/>
    <s v="J2-044"/>
    <s v="aurantiaca"/>
    <s v="Mantella aurantiaca"/>
    <s v="TOROTORO-Mine"/>
    <s v="TOROTORO-Mine"/>
    <s v="Torotorofotsy"/>
    <s v="M"/>
    <s v="DNA"/>
    <n v="3849"/>
    <n v="3849"/>
    <s v="Completed"/>
    <n v="0.15866418199999999"/>
    <n v="0.84133581800000001"/>
    <x v="0"/>
    <s v="NonInhibitory"/>
    <x v="0"/>
    <n v="21"/>
    <n v="0"/>
    <n v="0"/>
    <n v="0"/>
    <s v="MGIsolates_MCB_MADAISO_A08011_3849.16S_907R"/>
    <s v="2014/15"/>
    <s v="MADAISO_A08011_3849.16S_907R"/>
    <n v="3849"/>
    <s v="k__Bacteria;p__Actinobacteria;c__Actinobacteria;o__Actinomycetales;f__Microbacteriaceae;g__Schumannella;s__luteola"/>
    <n v="0.97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C"/>
    <x v="607"/>
    <n v="8"/>
    <s v="*"/>
    <x v="926"/>
    <s v="*"/>
    <n v="3902"/>
    <s v="ND2014-Fr260-B"/>
    <s v="NA"/>
    <s v="1% Tryptone"/>
    <s v="golden yellow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2"/>
    <n v="0"/>
    <s v="Not Completed"/>
    <n v="0"/>
    <n v="0"/>
    <x v="2"/>
    <s v="NA"/>
    <x v="0"/>
    <n v="0"/>
    <n v="0"/>
    <n v="0"/>
    <n v="0"/>
    <s v="MGIsolates_MCB_MADAISO_A08010_3902.16S_907R"/>
    <s v="2014/15"/>
    <s v="MADAISO_A08010_3902.16S_907R"/>
    <n v="3902"/>
    <s v="k__Bacteria;p__Actinobacteria;c__Actinobacteria;o__Actinomycetales;f__Microbacteriaceae;g__Microbacterium;s__maritypicum"/>
    <n v="0.8"/>
    <n v="264482"/>
    <n v="264482"/>
    <s v="k__Bacteria;p__Actinobacteria;c__Actinobacteria;o__Actinomycetales;f__Microbacteriaceae;g__Microbacterium"/>
    <n v="1"/>
    <s v="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"/>
    <s v="Bacteria"/>
    <x v="3"/>
    <x v="5"/>
    <s v="Actinomycetales"/>
    <s v="Microbacteriaceae"/>
    <s v="Microbacterium"/>
    <s v="maritypicum"/>
  </r>
  <r>
    <s v="C"/>
    <x v="608"/>
    <n v="1"/>
    <s v="*"/>
    <x v="929"/>
    <s v="*"/>
    <n v="396"/>
    <s v="8-004-A"/>
    <s v="NA"/>
    <s v="1% Tryptone"/>
    <s v="Light white"/>
    <s v="NA"/>
    <s v="NA"/>
    <s v="NA"/>
    <s v="Gephryomantis"/>
    <s v="A8-004"/>
    <s v="silvanus"/>
    <s v="Gephryomantis silvanus"/>
    <s v="NOSY MANGEBE"/>
    <s v="NOSY MANGEBE"/>
    <s v="NOSY MANGEBE"/>
    <s v="M"/>
    <s v="NA"/>
    <n v="396"/>
    <n v="396"/>
    <s v="Completed"/>
    <n v="3.9247750999999997E-2"/>
    <n v="0.960752249"/>
    <x v="0"/>
    <s v="Inhibitory"/>
    <x v="0"/>
    <n v="2"/>
    <n v="0"/>
    <n v="0"/>
    <n v="0"/>
    <s v="MGIsolates_MCB_MADAISO_A06657_396.16S_907R"/>
    <s v="2014/15"/>
    <s v="MADAISO_A06657_396.16S_907R"/>
    <n v="396"/>
    <s v="k__Bacteria;p__Firmicutes;c__Bacilli;o__Bacillales;f__Bacillaceae;g__Bacillus"/>
    <n v="0.97"/>
    <n v="807693"/>
    <n v="807693"/>
    <s v="k__Bacteria;p__Firmicutes;c__Bacilli;o__Bacillales;f__Bacillaceae;g__Bacillus"/>
    <n v="1"/>
    <s v="AACCCTCTAACACTTAGCACTCATCGTTTACGGCGTGGACTACCAGGGTATCTAATCCTGTTCGCTCCCCACGCTTTCGCGCCTCAGCGTCAGTTACAGACCAGAGAGTCGCCTTCGCCACTGGTGTTCCTCCACATCTCTACGCATTTCACCGCTACACGTGGAATTCCACTCTCCTCTTCTGCACTCAAGTTCCCCAGTTTCCAATGACCCTCCACGGTTGAGCCGTGGGCTTTCACATCAGACTTAAGGAACCGCCTGCGCGCGCTTTACGCCCAATAATTCCGGACAACGCTTGCCACCTACGTATTACCGCGGCTGCTGGCACGTAGTTAGCCGTGGCTTTCTGGTTAGGTACCGTCAAGGTACCGGCAGTTACTCCGGTACTTGTTCTTCCCTAACAACAGAGTTTTACGATCCGAAAACCTTCATCACTCACGCGGCGTTGCTCCGTCAGACTTTCGTCCATTGCGGAAGATTCCCTACTGCTGCCTCCCGTAGGAGTCTGGGCCGTGTCTCAGTCCCAGTGTGGCCGATCACCCTCTCAGGTCGGCTACGCATCGTTGCCTTGGTGAGCCGTTACCTCACCAACTAGCTAATGCGCCGCGGGCCCATCTGTAAGTGATAGCCGAAACCATCTTTCAGCTTTCCCTCATGAGAGAGAAAGAATTATCCGGTATTAGCTCCGGTTTCCCGAAGTTATCCCAGTCTTACAGGCAGGTTGCCCACGTGTTACTCACCCGTCCGCC"/>
    <s v="Bacteria"/>
    <x v="2"/>
    <x v="4"/>
    <s v="Bacillales"/>
    <s v="Bacillaceae"/>
    <s v="Bacillus"/>
    <s v="NA"/>
  </r>
  <r>
    <s v="C"/>
    <x v="609"/>
    <n v="2"/>
    <s v="*"/>
    <x v="167"/>
    <s v="*"/>
    <n v="4012"/>
    <s v="ND2014_Fr267-H"/>
    <s v="NA"/>
    <s v="1% Tryptone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12"/>
    <n v="0"/>
    <s v="Not Completed"/>
    <n v="0"/>
    <n v="0"/>
    <x v="2"/>
    <s v="NA"/>
    <x v="0"/>
    <n v="0"/>
    <n v="0"/>
    <n v="0"/>
    <n v="0"/>
    <s v="MGIsolates_MCB_MADAISO_A06656_4012.16S_907R"/>
    <s v="2014/15"/>
    <s v="MADAISO_A06656_4012.16S_907R"/>
    <n v="4012"/>
    <s v="k__Bacteria;p__Actinobacteria;c__Actinobacteria;o__Actinomycetales;f__Dermabacteraceae;g__Brachybacterium;s__"/>
    <n v="0.81"/>
    <n v="4415689"/>
    <n v="4415689"/>
    <s v="k__Bacteria;p__Actinobacteria;c__Actinobacteria;o__Actinomycetales;f__Dermabacteraceae;g__Brachybacterium;s__"/>
    <n v="0.97"/>
    <s v="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"/>
    <s v="Bacteria"/>
    <x v="3"/>
    <x v="5"/>
    <s v="Actinomycetales"/>
    <s v="Dermabacteraceae"/>
    <s v="Brachybacterium"/>
    <s v="NA"/>
  </r>
  <r>
    <s v="C"/>
    <x v="610"/>
    <n v="1"/>
    <s v="*"/>
    <x v="934"/>
    <s v="*"/>
    <n v="4020"/>
    <s v="ND2014_Fr245-A"/>
    <s v="NA"/>
    <s v="1% Tryptone"/>
    <s v="NA"/>
    <s v="NA"/>
    <s v="NA"/>
    <s v="NA"/>
    <s v="NA"/>
    <s v="ND2014_Fr245"/>
    <s v="NA"/>
    <s v="NA"/>
    <s v="RANOMAFANA-Ambatolay"/>
    <s v="Ranomafana"/>
    <s v="NA"/>
    <s v="NA"/>
    <s v="NA"/>
    <n v="4020"/>
    <n v="0"/>
    <s v="Not Completed"/>
    <n v="0"/>
    <n v="0"/>
    <x v="2"/>
    <s v="NA"/>
    <x v="0"/>
    <n v="0"/>
    <n v="0"/>
    <n v="0"/>
    <n v="0"/>
    <s v="MGIsolates_MCB_MADAISO_A06656_4020.16S_907R"/>
    <s v="2014/15"/>
    <s v="MADAISO_A06656_4020.16S_907R"/>
    <n v="4020"/>
    <s v="k__Bacteria;p__Proteobacteria;c__Alphaproteobacteria;o__Sphingomonadales;f__Sphingomonadaceae;g__Sphingomonas;s__"/>
    <n v="1"/>
    <n v="222868"/>
    <s v="NA"/>
    <s v="NA"/>
    <s v="NA"/>
    <s v="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CTACCCGAAGGTAATTCGTTCGACTTGCATGTGTTAGGCATGCCG"/>
    <s v="Bacteria"/>
    <x v="0"/>
    <x v="0"/>
    <s v="Sphingomonadales"/>
    <s v="Sphingomonadaceae"/>
    <s v="Sphingomonas"/>
    <s v="NA"/>
  </r>
  <r>
    <s v="C"/>
    <x v="611"/>
    <n v="1"/>
    <s v="*"/>
    <x v="935"/>
    <s v="*"/>
    <n v="4023"/>
    <s v="ND2014_Fr279-H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23"/>
    <n v="0"/>
    <s v="Not Completed"/>
    <n v="0"/>
    <n v="0"/>
    <x v="2"/>
    <s v="NA"/>
    <x v="0"/>
    <n v="0"/>
    <n v="0"/>
    <n v="0"/>
    <n v="0"/>
    <s v="MGIsolates_MCB_MADAISO_A06656_4023.16S_907R"/>
    <s v="2014/15"/>
    <s v="MADAISO_A06656_4023.16S_907R"/>
    <n v="4023"/>
    <s v="k__Bacteria;p__Proteobacteria;c__Alphaproteobacteria;o__Sphingomonadales;f__Sphingomonadaceae;g__Sphingomonas;s__"/>
    <n v="1"/>
    <n v="607212"/>
    <s v="NA"/>
    <s v="NA"/>
    <s v="NA"/>
    <s v="CAAGTGCCCGGACAGCTAGTTATCATCGTTTACGGCGTGGACTACCAGGGTATCTAATCCTGTTTGCTCCCCACGCTTTCGCACCTCAGCGTCAATACCAGTCCAGTGAGCCGCCTTCGCCACTGGTGTTCTTCCGAATATCTACGAATTTCACCTCTACACTCGGAATTCCACTCACCTCTCCTGGATTCAAGCGATGCAGTCTTAAAGGCTATTCTGGAGTTG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GAGCCTTTACCTCACCAACTAGCTAATCCTACGCGGGCTCATCCCTGGGCGATAAATCTTTGGTCTTACGACATCATCCGGTATTAGCAGTAATTTCTCACTGTTATTCCGAACCCAAGGGCAGATTCCCACGCGTTACGCACCCGTGCGCCACTAGACCCGAAGGTCTCGTTCGACTTGCATGTGTTAGGCATGCCGC"/>
    <s v="Bacteria"/>
    <x v="0"/>
    <x v="0"/>
    <s v="Sphingomonadales"/>
    <s v="Sphingomonadaceae"/>
    <s v="Sphingomonas"/>
    <s v="NA"/>
  </r>
  <r>
    <s v="C"/>
    <x v="612"/>
    <n v="2"/>
    <s v="*"/>
    <x v="936"/>
    <s v="*"/>
    <n v="4024"/>
    <s v="ND2014_Fr279-I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4024"/>
    <n v="0"/>
    <s v="Not Completed"/>
    <n v="0"/>
    <n v="0"/>
    <x v="2"/>
    <s v="NA"/>
    <x v="0"/>
    <n v="0"/>
    <n v="0"/>
    <n v="0"/>
    <n v="0"/>
    <s v="MGIsolates_MCB_MADAISO_A06656_4024.16S_907R"/>
    <s v="2014/15"/>
    <s v="MADAISO_A06656_4024.16S_907R"/>
    <n v="4024"/>
    <s v="k__Bacteria;p__Actinobacteria;c__Actinobacteria;o__Actinomycetales;f__Dietziaceae;g__;s__"/>
    <n v="0.73"/>
    <n v="781371"/>
    <n v="781371"/>
    <s v="k__Bacteria;p__Actinobacteria;c__Actinobacteria;o__Actinomycetales;f__Dietziaceae"/>
    <n v="1"/>
    <s v="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ATGCAGGGCAGATTACCCACGTGTTACTCACCCGTTCGCCACTCGTGTACCCCGAAGGGCCTTACCGTTC"/>
    <s v="Bacteria"/>
    <x v="3"/>
    <x v="5"/>
    <s v="Actinomycetales"/>
    <s v="Dietziaceae"/>
    <s v="NA"/>
    <s v="NA"/>
  </r>
  <r>
    <s v="C"/>
    <x v="613"/>
    <n v="1"/>
    <s v="*"/>
    <x v="938"/>
    <s v="*"/>
    <n v="4032"/>
    <s v="ND2014_Fr260-B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32"/>
    <n v="0"/>
    <s v="Not Completed"/>
    <n v="0"/>
    <n v="0"/>
    <x v="2"/>
    <s v="NA"/>
    <x v="0"/>
    <n v="0"/>
    <n v="0"/>
    <n v="0"/>
    <n v="0"/>
    <s v="MGIsolates_MCB_MADAISO_A06656_4032.16S_907R"/>
    <s v="2014/15"/>
    <s v="MADAISO_A06656_4032.16S_907R"/>
    <n v="4032"/>
    <s v="k__Bacteria;p__Actinobacteria;c__Actinobacteria;o__Actinomycetales;f__Brevibacteriaceae;g__Brevibacterium;s__aureum"/>
    <n v="1"/>
    <n v="12520"/>
    <n v="12520"/>
    <s v="k__Bacteria;p__Actinobacteria;c__Actinobacteria;o__Actinomycetales;f__Brevibacteriaceae;g__Brevibacterium;s__aureum"/>
    <n v="0.97"/>
    <s v="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ACCCTCATGCGAGGGTAGGTCGTATCCGGTATTAGACCCGGTTTCCCAGGCTTATCCCGAAATCAGGGGCAGGTTACTCACGTGTTACTCACCCGTTCGCCACTCATCCACCAGAAGCAAGCTT"/>
    <s v="Bacteria"/>
    <x v="3"/>
    <x v="5"/>
    <s v="Actinomycetales"/>
    <s v="Brevibacteriaceae"/>
    <s v="Brevibacterium"/>
    <s v="aureum"/>
  </r>
  <r>
    <s v="C"/>
    <x v="614"/>
    <n v="3"/>
    <s v="*"/>
    <x v="939"/>
    <s v="*"/>
    <n v="4033"/>
    <s v="ND2014_Fr277-A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3"/>
    <n v="0"/>
    <s v="Not Completed"/>
    <n v="0"/>
    <n v="0"/>
    <x v="2"/>
    <s v="NA"/>
    <x v="0"/>
    <n v="0"/>
    <n v="0"/>
    <n v="0"/>
    <n v="0"/>
    <s v="MGIsolates_MCB_MADAISO_A06656_4033.16S_907R"/>
    <s v="2014/15"/>
    <s v="MADAISO_A06656_4033.16S_907R"/>
    <n v="4033"/>
    <s v="k__Bacteria;p__Actinobacteria;c__Actinobacteria;o__Actinomycetales;f__Microbacteriaceae;g__Microbacterium;s__"/>
    <n v="0.52"/>
    <n v="264482"/>
    <n v="264482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"/>
    <s v="Bacteria"/>
    <x v="3"/>
    <x v="5"/>
    <s v="Actinomycetales"/>
    <s v="Microbacteriaceae"/>
    <s v="Microbacterium"/>
    <s v="NA"/>
  </r>
  <r>
    <s v="C"/>
    <x v="615"/>
    <n v="2"/>
    <s v="*"/>
    <x v="940"/>
    <s v="*"/>
    <n v="4035"/>
    <s v="ND2014_Fr277-C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5"/>
    <n v="0"/>
    <s v="Not Completed"/>
    <n v="0"/>
    <n v="0"/>
    <x v="2"/>
    <s v="NA"/>
    <x v="0"/>
    <n v="0"/>
    <n v="0"/>
    <n v="0"/>
    <n v="0"/>
    <s v="MGIsolates_MCB_MADAISO_A06656_4035.16S_907R"/>
    <s v="2014/15"/>
    <s v="MADAISO_A06656_4035.16S_907R"/>
    <n v="4035"/>
    <s v="k__Bacteria;p__Proteobacteria;c__Gammaproteobacteria;o__Pseudomonadales;f__Moraxellaceae;g__Acinetobacter;s__rhizosphaerae"/>
    <n v="1"/>
    <n v="1107335"/>
    <n v="1107335"/>
    <s v="k__Bacteria;p__Proteobacteria;c__Gammaproteobacteria;o__Pseudomonadales;f__Moraxellaceae;g__Acinetobacter;s__rhizosphaerae"/>
    <n v="1"/>
    <s v="GTAGACNNGTTTACGGCATGGACTACCAGGGTATCTAATCCTGTTTGCC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"/>
    <s v="Bacteria"/>
    <x v="0"/>
    <x v="6"/>
    <s v="Pseudomonadales"/>
    <s v="Moraxellaceae"/>
    <s v="Acinetobacter"/>
    <s v="rhizosphaerae"/>
  </r>
  <r>
    <s v="C"/>
    <x v="616"/>
    <n v="2"/>
    <s v="*"/>
    <x v="941"/>
    <s v="*"/>
    <n v="4036"/>
    <s v="ND2014_Fr272-A"/>
    <s v="NA"/>
    <s v="Marine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036"/>
    <n v="0"/>
    <s v="Not Completed"/>
    <n v="0"/>
    <n v="0"/>
    <x v="2"/>
    <s v="NA"/>
    <x v="0"/>
    <n v="0"/>
    <n v="0"/>
    <n v="0"/>
    <n v="0"/>
    <s v="MGIsolates_MCB_MADAISO_A06656_4036.16S_907R"/>
    <s v="2014/15"/>
    <s v="MADAISO_A06656_4036.16S_907R"/>
    <n v="4036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CTT"/>
    <s v="Bacteria"/>
    <x v="3"/>
    <x v="5"/>
    <s v="Actinomycetales"/>
    <s v="Microbacteriaceae"/>
    <s v="Microbacterium"/>
    <s v="chocolatum"/>
  </r>
  <r>
    <s v="C"/>
    <x v="617"/>
    <n v="1"/>
    <s v="*"/>
    <x v="943"/>
    <s v="*"/>
    <n v="4069"/>
    <s v="ND2014_Fr285-B"/>
    <s v="NA"/>
    <s v="R2A Agar"/>
    <s v="NA"/>
    <s v="NA"/>
    <s v="NA"/>
    <s v="NA"/>
    <s v="Boophis"/>
    <s v="ND2014_Fr285"/>
    <s v="lucie"/>
    <s v="Boophis  lucie"/>
    <s v="RANOMAFANA-Ambatolay"/>
    <s v="Ranomafana"/>
    <s v="NA"/>
    <s v="NA"/>
    <s v="NA"/>
    <n v="4069"/>
    <n v="0"/>
    <s v="Not Completed"/>
    <n v="0"/>
    <n v="0"/>
    <x v="2"/>
    <s v="NA"/>
    <x v="0"/>
    <n v="0"/>
    <n v="0"/>
    <n v="0"/>
    <n v="0"/>
    <s v="MGIsolates_MCB_MADAISO_A06656_4069.16S_907R"/>
    <s v="2014/15"/>
    <s v="MADAISO_A06656_4069.16S_907R"/>
    <n v="4069"/>
    <s v="k__Bacteria;p__Firmicutes;c__Bacilli;o__Bacillales;f__Staphylococcaceae;g__Staphylococcus;s__"/>
    <n v="0.96"/>
    <n v="1039477"/>
    <n v="1039477"/>
    <s v="k__Bacteria;p__Firmicutes;c__Bacilli;o__Bacillales;f__Staphylococcaceae;g__Staphylococcus;s__"/>
    <n v="0.92"/>
    <s v="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ATTACCCCACCAACTAGCTAATACGGCGCGGGTCCATCTATAAGTGATAGCAAAACCATCTTTCACTTTAGAACCATGCGGTTCTAAATATTATCCGGCATTAGCCCCGGTTTCCCGGAGTTATTCCAGTCTTATAGGTAGGTTACCCACGTGTTACTCACCCGTCCG"/>
    <s v="Bacteria"/>
    <x v="2"/>
    <x v="4"/>
    <s v="Bacillales"/>
    <s v="Staphylococcaceae"/>
    <s v="Staphylococcus"/>
    <s v="NA"/>
  </r>
  <r>
    <s v="C"/>
    <x v="618"/>
    <n v="2"/>
    <s v="*"/>
    <x v="944"/>
    <s v="*"/>
    <n v="407"/>
    <s v="8-005-D"/>
    <s v="NA"/>
    <s v="1% Tryptone"/>
    <s v="Yellow"/>
    <s v="NA"/>
    <s v="NA"/>
    <s v="NA"/>
    <s v="Gephryomantis"/>
    <s v="A8-005"/>
    <s v="silvanus"/>
    <s v="Gephryomantis silvanus"/>
    <s v="NOSY MANGEBE"/>
    <s v="NOSY MANGEBE"/>
    <s v="NOSY MANGEBE"/>
    <s v="F"/>
    <s v="NA"/>
    <n v="407"/>
    <n v="407"/>
    <s v="Completed"/>
    <n v="9.2759153269999999"/>
    <n v="-8.2759153269999999"/>
    <x v="3"/>
    <s v="Contam"/>
    <x v="0"/>
    <n v="2"/>
    <n v="0"/>
    <n v="0"/>
    <n v="0"/>
    <s v="MGIsolates_MCB_MADAISO__A08008_407.16S_907R"/>
    <s v="2014/15"/>
    <s v="MADAISO__A08008_407.16S_907R"/>
    <n v="407"/>
    <s v="k__Bacteria;p__Bacteroidetes;c__Flavobacteriia;o__Flavobacteriales;f__[Weeksellaceae];g__Wautersiella;s__"/>
    <n v="1"/>
    <n v="1129906"/>
    <n v="1129906"/>
    <s v="k__Bacteria;p__Bacteroidetes;c__Flavobacteriia;o__Flavobacteriales;f__[Weeksellaceae];g__Wautersiella;s__"/>
    <n v="1"/>
    <s v="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GTTACGCACCCGTGCGCCGGTCTCAGATTCCCGAAAGAATCGT"/>
    <s v="Bacteria"/>
    <x v="1"/>
    <x v="3"/>
    <s v="Flavobacteriales"/>
    <s v="[Weeksellaceae]"/>
    <s v="Wautersiella"/>
    <s v="NA"/>
  </r>
  <r>
    <s v="C"/>
    <x v="619"/>
    <n v="1"/>
    <s v="*"/>
    <x v="948"/>
    <s v="*"/>
    <n v="4098"/>
    <s v="ND2014_Fr241-A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98"/>
    <n v="0"/>
    <s v="Not Completed"/>
    <n v="0"/>
    <n v="0"/>
    <x v="2"/>
    <s v="NA"/>
    <x v="0"/>
    <n v="0"/>
    <n v="0"/>
    <n v="0"/>
    <n v="0"/>
    <s v="MGIsolates_MCB_MADAISO__A08008_4098.16S_907R"/>
    <s v="2014/15"/>
    <s v="MADAISO__A08008_4098.16S_907R"/>
    <n v="4098"/>
    <s v="k__Bacteria;p__Actinobacteria;c__Actinobacteria;o__Actinomycetales;f__Micrococcaceae;g__Arthrobacter;s__woluwensis"/>
    <n v="0.84"/>
    <n v="12399"/>
    <n v="12399"/>
    <s v="k__Bacteria;p__Actinobacteria;c__Actinobacteria;o__Actinomycetales;f__Micrococcaceae;g__Arthrobacter;s__woluwensis"/>
    <n v="0.81"/>
    <s v="TGTCCCCCACACCTAGTGCCCAACGTTTACGGCATGGACTACCAGGGTATCTAATCCTGTTCGCTCCCCATGCTTTCGCTCCTCAGCGTCAGTTAATGCCCAGAGACCTGCCTTCGCCATCGGTGTTCCTCCTGATATCTGCGCATTTCACCGCTACACCAGGAATTCCAGTCTCCCCTACATCACTCAAGTCTGCCCGTACCCACTGCAGAACCAGGGTTGAGCCCTGGCCTTTCACA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GCTTTCCACCACCAACCCATGCGGGCAATGGTCGTATCCGGTATTAGACCCAGTTTCCCAGGCTTATCCCAGAGTCAAGGGCAGGTTACTCACGTGTTACTCACCCGTTCGCCACTAATCCACCCAGCAAGCTAGGCTTCA"/>
    <s v="Bacteria"/>
    <x v="3"/>
    <x v="5"/>
    <s v="Actinomycetales"/>
    <s v="Micrococcaceae"/>
    <s v="Arthrobacter"/>
    <s v="woluwensis"/>
  </r>
  <r>
    <s v="C"/>
    <x v="620"/>
    <n v="8"/>
    <s v="*"/>
    <x v="949"/>
    <s v="*"/>
    <n v="4099"/>
    <s v="ND2014_Fr241-B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99"/>
    <n v="0"/>
    <s v="Not Completed"/>
    <n v="0"/>
    <n v="0"/>
    <x v="2"/>
    <s v="NA"/>
    <x v="0"/>
    <n v="0"/>
    <n v="0"/>
    <n v="0"/>
    <n v="0"/>
    <s v="MGIsolates_MCB_MADAISO_A08011_4099.16S_907R"/>
    <s v="2014/15"/>
    <s v="MADAISO_A08011_4099.16S_907R"/>
    <n v="4099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"/>
    <s v="Bacteria"/>
    <x v="3"/>
    <x v="5"/>
    <s v="Actinomycetales"/>
    <s v="Microbacteriaceae"/>
    <s v="Curtobacterium"/>
    <s v="NA"/>
  </r>
  <r>
    <s v="C"/>
    <x v="621"/>
    <n v="4"/>
    <s v="*"/>
    <x v="950"/>
    <s v="*"/>
    <n v="41"/>
    <s v="A3-056-A"/>
    <s v="NA"/>
    <s v="1% Tryptone"/>
    <s v="NA"/>
    <s v="NA"/>
    <s v="NA"/>
    <n v="2013"/>
    <s v="Mantidactylus"/>
    <s v="A3-056"/>
    <s v="betsileanus"/>
    <s v="Mantidactylus  betsileanus"/>
    <s v="RANOMAFANA-Vatoharanana"/>
    <s v="RANOMAFANA-Vatoharanana"/>
    <s v="Ranomafana-Vato"/>
    <s v="NA"/>
    <s v="BAC/MET"/>
    <n v="41"/>
    <n v="41"/>
    <s v="Completed"/>
    <n v="-5.1748252000000002E-2"/>
    <n v="1.0517482520000001"/>
    <x v="0"/>
    <s v="Inhibitory"/>
    <x v="0"/>
    <s v="Orig_CA"/>
    <n v="0"/>
    <n v="0"/>
    <s v="NA"/>
    <s v="MGIsolates_MCB_MADAISO_A06656_41.16S_907R"/>
    <s v="2014/15"/>
    <s v="MADAISO_A06656_41.16S_907R"/>
    <n v="41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"/>
    <s v="Bacteria"/>
    <x v="1"/>
    <x v="3"/>
    <s v="Flavobacteriales"/>
    <s v="[Weeksellaceae]"/>
    <s v="Chryseobacterium"/>
    <s v="NA"/>
  </r>
  <r>
    <s v="C"/>
    <x v="622"/>
    <n v="1"/>
    <s v="*"/>
    <x v="951"/>
    <s v="*"/>
    <n v="4102"/>
    <s v="ND2014_Fr282-A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02"/>
    <n v="0"/>
    <s v="Not Completed"/>
    <n v="0"/>
    <n v="0"/>
    <x v="2"/>
    <s v="NA"/>
    <x v="0"/>
    <n v="0"/>
    <n v="0"/>
    <n v="0"/>
    <n v="0"/>
    <s v="MGIsolates_MCB_MADAISO_A08011_4102.16S_907R"/>
    <s v="2014/15"/>
    <s v="MADAISO_A08011_4102.16S_907R"/>
    <n v="4102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NTGCCTTCGCAATTGGTGTTCTAAGTAATATCTATGCATTTCACCGCTACACTACTTATTCCAGCTACTTCAACAACACTCAAGACCTGCAGTATCAATGGCAGTTTCACAGTTAAGCTGTGAGATTTCACCACTGACTTACAGATCCGCNCTACGGACCCTTTAAACCCAATAAATCCGGATAACGCTTGCACCCTN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CAATATATTATGGGGTATTAATCTTCCTTTCGAAAGGCTATCCCCCAGATAAAGGCAGGTTGCACACGTGTTCCGCACCCGTACGCCGCTCTCAAGAT"/>
    <s v="Bacteria"/>
    <x v="1"/>
    <x v="3"/>
    <s v="Flavobacteriales"/>
    <s v="[Weeksellaceae]"/>
    <s v="Chryseobacterium"/>
    <s v="NA"/>
  </r>
  <r>
    <s v="C"/>
    <x v="623"/>
    <n v="1"/>
    <s v="*"/>
    <x v="955"/>
    <s v="*"/>
    <n v="4110"/>
    <s v="ND2014_Fr272-G"/>
    <s v="NA"/>
    <s v="R2A Agar"/>
    <s v="NA"/>
    <s v="NA"/>
    <s v="NA"/>
    <s v="NA"/>
    <s v="Heterixalus"/>
    <s v="ND2014_Fr272"/>
    <s v="betsileo"/>
    <s v="Heterixalus betsileo"/>
    <s v="RANOMAFANA-Ambatolay"/>
    <s v="Ranomafana"/>
    <s v="NA"/>
    <s v="NA"/>
    <s v="NA"/>
    <n v="4110"/>
    <n v="0"/>
    <s v="Not Completed"/>
    <n v="0"/>
    <n v="0"/>
    <x v="2"/>
    <s v="NA"/>
    <x v="0"/>
    <n v="0"/>
    <n v="0"/>
    <n v="0"/>
    <n v="0"/>
    <s v="MGIsolates_MCB_MADAISO_A08011_4110.16S_907R"/>
    <s v="2014/15"/>
    <s v="MADAISO_A08011_4110.16S_907R"/>
    <n v="4110"/>
    <s v="k__Bacteria;p__Proteobacteria;c__Gammaproteobacteria;o__Pseudomonadales;f__Pseudomonadaceae;g__Pseudomonas;s__"/>
    <n v="0.99"/>
    <s v="New.CleanUp.ReferenceOTU3"/>
    <s v="NA"/>
    <s v="NA"/>
    <s v="NA"/>
    <s v="AGGATCCCAACGGCTAGTTGACATCGTTTACGGCGTGGACTACCAGGGTATCTAATCCTGTTTGCTCCCCACGCTTTCGCACCTCAGTGTCAGTGTTAGTCCAGGTAGTCGCCTTCGCCACTGGTGTTCCTTCCAATATCTACGCATTTCACCGCTACACTGGAAATTCCACTACCCTCTACCACACTCTAGCCAGACAGTTTTGGATGCAGTTCCCAGGTTGAGCCCGGGGATTTCACATCCAACTTATCAAGCCACCTACGCGCGCTTTACGCCCAGTAATTCCGATTAACGCTTGCACCCTTCGTATTACCGCGGCTGCTGGCACGAAGTTAGCCGGTGCTTATTCTGTCGGTAACGTCAAAACTCACAGGTATTCGCTGTAAGCCCTTCCTCCCAACTTAAAGTGCTTTACGACCCGAAGGCCTTCTTCACACACGCGGCATGGCTGGATCAGGCTTTCGCCCATTGTCCAATATTCCCCACTGCTGCCTCCCGTAGGAGTCTGGACCGTGTCTCAGTTCCAGTGTGACTGATCATCCTCTCAGACCAGTTACGGATCGTCGCCTTGGTAGGCCTTTACCCTACCAACTAGCTAATCCGACCTAGGCTCATCTAATAGCGTGAGGTCCGAAGATCCCCCACTTTCTCCCGTAGGACGTATGCGGTATTAGCGTTCCTTTCGAAACGTTGTCCCCCACTACTAGGCAGATTCCTAGGCATTACTCACCCGTCCGCCGCTGAATCGA"/>
    <s v="Bacteria"/>
    <x v="0"/>
    <x v="6"/>
    <s v="Pseudomonadales"/>
    <s v="Pseudomonadaceae"/>
    <s v="Pseudomonas"/>
    <s v="NA"/>
  </r>
  <r>
    <s v="C"/>
    <x v="624"/>
    <n v="1"/>
    <s v="*"/>
    <x v="956"/>
    <s v="*"/>
    <n v="4113"/>
    <s v="ND2014_Fr257-A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3"/>
    <n v="0"/>
    <s v="Not Completed"/>
    <n v="0"/>
    <n v="0"/>
    <x v="2"/>
    <s v="NA"/>
    <x v="0"/>
    <n v="0"/>
    <n v="0"/>
    <n v="0"/>
    <n v="0"/>
    <s v="MGIsolates_MCB_MADAISO_A06657_4113.16S_907R"/>
    <s v="2014/15"/>
    <s v="MADAISO_A06657_4113.16S_907R"/>
    <n v="411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"/>
    <s v="Bacteria"/>
    <x v="1"/>
    <x v="3"/>
    <s v="Flavobacteriales"/>
    <s v="[Weeksellaceae]"/>
    <s v="Chryseobacterium"/>
    <s v="NA"/>
  </r>
  <r>
    <s v="C"/>
    <x v="625"/>
    <n v="1"/>
    <s v="*"/>
    <x v="956"/>
    <s v="*"/>
    <n v="4113"/>
    <s v="ND2014_Fr257-A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3"/>
    <n v="0"/>
    <s v="Not Completed"/>
    <n v="0"/>
    <n v="0"/>
    <x v="2"/>
    <s v="NA"/>
    <x v="0"/>
    <n v="0"/>
    <n v="0"/>
    <n v="0"/>
    <n v="0"/>
    <s v="MGIsolates_MCB_MADAISO_A06657_4113.16S_907R"/>
    <s v="2014/15"/>
    <s v="MADAISO_A06657_4113.16S_907R"/>
    <n v="4113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"/>
    <s v="Bacteria"/>
    <x v="1"/>
    <x v="3"/>
    <s v="Flavobacteriales"/>
    <s v="[Weeksellaceae]"/>
    <s v="Chryseobacterium"/>
    <s v="NA"/>
  </r>
  <r>
    <s v="C"/>
    <x v="626"/>
    <n v="1"/>
    <s v="*"/>
    <x v="957"/>
    <s v="*"/>
    <n v="4116"/>
    <s v="ND2014_Fr257-D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16"/>
    <n v="0"/>
    <s v="Not Completed"/>
    <n v="0"/>
    <n v="0"/>
    <x v="2"/>
    <s v="NA"/>
    <x v="0"/>
    <n v="0"/>
    <n v="0"/>
    <n v="0"/>
    <n v="0"/>
    <s v="MGIsolates_MCB_MADAISO_A08011_4116.16S_907R"/>
    <s v="2014/15"/>
    <s v="MADAISO_A08011_4116.16S_907R"/>
    <n v="4116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AAAA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"/>
    <s v="Bacteria"/>
    <x v="3"/>
    <x v="5"/>
    <s v="Actinomycetales"/>
    <s v="Microbacteriaceae"/>
    <s v="Microbacterium"/>
    <s v="chocolatum"/>
  </r>
  <r>
    <s v="C"/>
    <x v="627"/>
    <n v="2"/>
    <s v="*"/>
    <x v="961"/>
    <s v="*"/>
    <n v="4123"/>
    <s v="ND2014_Fr283-B"/>
    <s v="NA"/>
    <s v="Sab-Dex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23"/>
    <n v="0"/>
    <s v="Not Completed"/>
    <n v="0"/>
    <n v="0"/>
    <x v="2"/>
    <s v="NA"/>
    <x v="0"/>
    <n v="0"/>
    <n v="0"/>
    <n v="0"/>
    <n v="0"/>
    <s v="MGIsolates_MCB_MADAISO_A06657_4123.16S_907R"/>
    <s v="2014/15"/>
    <s v="MADAISO_A06657_4123.16S_907R"/>
    <n v="4123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"/>
    <s v="Bacteria"/>
    <x v="3"/>
    <x v="5"/>
    <s v="Actinomycetales"/>
    <s v="Microbacteriaceae"/>
    <s v="Curtobacterium"/>
    <s v="NA"/>
  </r>
  <r>
    <s v="C"/>
    <x v="628"/>
    <n v="6"/>
    <s v="*"/>
    <x v="966"/>
    <s v="*"/>
    <n v="4128"/>
    <s v="ND2014_Fr280-A"/>
    <s v="NA"/>
    <s v="Sab-Dex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128"/>
    <n v="0"/>
    <s v="Not Completed"/>
    <n v="0"/>
    <n v="0"/>
    <x v="2"/>
    <s v="NA"/>
    <x v="0"/>
    <n v="0"/>
    <n v="0"/>
    <n v="0"/>
    <n v="0"/>
    <s v="MGIsolates_MCB_MADAISO_A06657_4128.16S_907R"/>
    <s v="2014/15"/>
    <s v="MADAISO_A06657_4128.16S_907R"/>
    <n v="4128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"/>
    <s v="Bacteria"/>
    <x v="3"/>
    <x v="5"/>
    <s v="Actinomycetales"/>
    <s v="Microbacteriaceae"/>
    <s v="Curtobacterium"/>
    <s v="NA"/>
  </r>
  <r>
    <s v="C"/>
    <x v="629"/>
    <n v="1"/>
    <s v="*"/>
    <x v="967"/>
    <s v="*"/>
    <n v="4129"/>
    <s v="ND2014_Fr247-A"/>
    <s v="NA"/>
    <s v="Sab-Dex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29"/>
    <n v="0"/>
    <s v="Not Completed"/>
    <n v="0"/>
    <n v="0"/>
    <x v="2"/>
    <s v="NA"/>
    <x v="0"/>
    <n v="0"/>
    <n v="0"/>
    <n v="0"/>
    <n v="0"/>
    <s v="MGIsolates_MCB_MADAISO_A06657_4129.16S_907R"/>
    <s v="2014/15"/>
    <s v="MADAISO_A06657_4129.16S_907R"/>
    <n v="4129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A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GGT"/>
    <s v="Bacteria"/>
    <x v="3"/>
    <x v="5"/>
    <s v="Actinomycetales"/>
    <s v="Microbacteriaceae"/>
    <s v="Cryocola"/>
    <s v="NA"/>
  </r>
  <r>
    <s v="C"/>
    <x v="630"/>
    <n v="1"/>
    <s v="*"/>
    <x v="968"/>
    <s v="*"/>
    <n v="4130"/>
    <s v="ND2014_Fr243-A"/>
    <s v="NA"/>
    <s v="Sab-Dex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30"/>
    <n v="0"/>
    <s v="Not Completed"/>
    <n v="0"/>
    <n v="0"/>
    <x v="2"/>
    <s v="NA"/>
    <x v="0"/>
    <n v="0"/>
    <n v="0"/>
    <n v="0"/>
    <n v="0"/>
    <s v="MGIsolates_MCB_MADAISO_A06657_4130.16S_907R"/>
    <s v="2014/15"/>
    <s v="MADAISO_A06657_4130.16S_907R"/>
    <n v="4130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CCCCTAGAGCAAGCTCCAGGTTCAT"/>
    <s v="Bacteria"/>
    <x v="3"/>
    <x v="5"/>
    <s v="Actinomycetales"/>
    <s v="Microbacteriaceae"/>
    <s v="Cryocola"/>
    <s v="NA"/>
  </r>
  <r>
    <s v="C"/>
    <x v="631"/>
    <n v="4"/>
    <s v="*"/>
    <x v="969"/>
    <s v="*"/>
    <n v="4131"/>
    <s v="ND2014_Fr243-B"/>
    <s v="NA"/>
    <s v="Sab-Dex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31"/>
    <n v="0"/>
    <s v="Not Completed"/>
    <n v="0"/>
    <n v="0"/>
    <x v="2"/>
    <s v="NA"/>
    <x v="0"/>
    <n v="0"/>
    <n v="0"/>
    <n v="0"/>
    <n v="0"/>
    <s v="MGIsolates_MCB_MADAISO_A06657_4131.16S_907R"/>
    <s v="2014/15"/>
    <s v="MADAISO_A06657_4131.16S_907R"/>
    <n v="4131"/>
    <s v="k__Bacteria;p__Proteobacteria;c__Alphaproteobacteria;o__Sphingomonadales;f__Sphingomonadaceae;g__Sphingomonas;s__yabuuchiae"/>
    <n v="1"/>
    <n v="4477254"/>
    <s v="NA"/>
    <s v="NA"/>
    <s v="NA"/>
    <s v="GTG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CGCCACTAAGGCCGAAGCCTTCGTTCGACTTGCATGTGTTAGGCATGCCGCCAG"/>
    <s v="Bacteria"/>
    <x v="0"/>
    <x v="0"/>
    <s v="Sphingomonadales"/>
    <s v="Sphingomonadaceae"/>
    <s v="Sphingomonas"/>
    <s v="yabuuchiae"/>
  </r>
  <r>
    <s v="C"/>
    <x v="632"/>
    <n v="6"/>
    <s v="*"/>
    <x v="970"/>
    <s v="*"/>
    <n v="4132"/>
    <s v="ND2014_Fr282-A"/>
    <s v="NA"/>
    <s v="Sab-Dex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132"/>
    <n v="0"/>
    <s v="Not Completed"/>
    <n v="0"/>
    <n v="0"/>
    <x v="2"/>
    <s v="NA"/>
    <x v="0"/>
    <n v="0"/>
    <n v="0"/>
    <n v="0"/>
    <n v="0"/>
    <s v="MGIsolates_MCB_MADAISO_A06657_4132.16S_907R"/>
    <s v="2014/15"/>
    <s v="MADAISO_A06657_4132.16S_907R"/>
    <n v="4132"/>
    <s v="k__Bacteria;p__Actinobacteria;c__Actinobacteria;o__Actinomycetales;f__Microbacteriaceae;g__Frigoribacterium;s__"/>
    <n v="0.79"/>
    <n v="589376"/>
    <n v="589376"/>
    <s v="k__Bacteria;p__Actinobacteria;c__Actinobacteria;o__Actinomycetales;f__Microbacteriaceae;g__Frigoribacterium;s__"/>
    <n v="0.94"/>
    <s v="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"/>
    <s v="Bacteria"/>
    <x v="3"/>
    <x v="5"/>
    <s v="Actinomycetales"/>
    <s v="Microbacteriaceae"/>
    <s v="Frigoribacterium"/>
    <s v="NA"/>
  </r>
  <r>
    <s v="C"/>
    <x v="633"/>
    <n v="1"/>
    <s v="*"/>
    <x v="971"/>
    <s v="*"/>
    <n v="4134"/>
    <s v="ND2014_Fr283-A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4"/>
    <n v="0"/>
    <s v="Not Completed"/>
    <n v="0"/>
    <n v="0"/>
    <x v="2"/>
    <s v="NA"/>
    <x v="0"/>
    <n v="0"/>
    <n v="0"/>
    <n v="0"/>
    <n v="0"/>
    <s v="MGIsolates_MCB_MADAISO_A06657_4134.16S_907R"/>
    <s v="2014/15"/>
    <s v="MADAISO_A06657_4134.16S_907R"/>
    <n v="4134"/>
    <s v="k__Bacteria;p__Proteobacteria;c__Alphaproteobacteria;o__Rhizobiales;f__Rhizobiaceae;g__Agrobacterium;s__"/>
    <n v="1"/>
    <n v="225582"/>
    <s v="NA"/>
    <s v="NA"/>
    <s v="NA"/>
    <s v="ACTGCCCGACGGCTAACATTCATCGTTTACGGCGTGGACTACCAGGGTATCTAATCCTGTTTGCTCCCCACGCTTTCGCACCTCAGCGTCAGTT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ACCGATAAATCTTTCCCCCGAAGGGCACATACGGTATTAGCTCCAGTTTCCCGGAGTTGTTCCGTAGTAAAGGGTACGTTCCCACGTGTTACTCACCCGTCTGCCACTCTCCTTGCGGAGCGTTCGACTTGCATGTGTTAAGCCTGCCGCCAGCG"/>
    <s v="Bacteria"/>
    <x v="0"/>
    <x v="0"/>
    <s v="Rhizobiales"/>
    <s v="Rhizobiaceae"/>
    <s v="Agrobacterium"/>
    <s v="NA"/>
  </r>
  <r>
    <s v="C"/>
    <x v="634"/>
    <n v="1"/>
    <s v="*"/>
    <x v="974"/>
    <s v="*"/>
    <n v="4138"/>
    <s v="ND2014_Fr283-E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8"/>
    <n v="0"/>
    <s v="Not Completed"/>
    <n v="0"/>
    <n v="0"/>
    <x v="2"/>
    <s v="NA"/>
    <x v="0"/>
    <n v="0"/>
    <n v="0"/>
    <n v="0"/>
    <n v="0"/>
    <s v="MGIsolates_MCB_MADAISO_A08010_4138.16S_907R"/>
    <s v="2014/15"/>
    <s v="MADAISO_A08010_4138.16S_907R"/>
    <n v="4138"/>
    <s v="k__Bacteria;p__Actinobacteria;c__Actinobacteria;o__Actinomycetales;f__Brevibacteriaceae;g__Brevibacterium;s__aureum"/>
    <n v="0.98"/>
    <n v="12520"/>
    <n v="12520"/>
    <s v="k__Bacteria;p__Actinobacteria;c__Actinobacteria;o__Actinomycetales;f__Brevibacteriaceae;g__Brevibacterium;s__aureum"/>
    <n v="0.97"/>
    <s v="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ACCCTCATGCGAGGGATGGTCGTATCCGGTATTAGACCCGGTTTCCCAGGCTTATCCCGAAATCAGGGGCAGGTTACTCACGTGTTACTCACCCGTTCGCCACTCATCCACCCGAAGCAAGTTCGGGGTTCC"/>
    <s v="Bacteria"/>
    <x v="3"/>
    <x v="5"/>
    <s v="Actinomycetales"/>
    <s v="Brevibacteriaceae"/>
    <s v="Brevibacterium"/>
    <s v="aureum"/>
  </r>
  <r>
    <s v="C"/>
    <x v="635"/>
    <n v="1"/>
    <s v="*"/>
    <x v="976"/>
    <s v="*"/>
    <n v="4141"/>
    <s v="ND2014_Fr248-A"/>
    <s v="NA"/>
    <s v="R2A Agar"/>
    <s v="NA"/>
    <s v="NA"/>
    <s v="NA"/>
    <s v="NA"/>
    <s v="Mantidactylus"/>
    <s v="ND2014_Fr248"/>
    <s v="cowani small"/>
    <s v="Mantidactylus cowani small"/>
    <s v="RANOMAFANA-Ambatolay"/>
    <s v="Ranomafana"/>
    <s v="NA"/>
    <s v="NA"/>
    <s v="NA"/>
    <n v="4141"/>
    <n v="0"/>
    <s v="Not Completed"/>
    <n v="0"/>
    <n v="0"/>
    <x v="2"/>
    <s v="NA"/>
    <x v="0"/>
    <n v="0"/>
    <n v="0"/>
    <n v="0"/>
    <n v="0"/>
    <s v="MGIsolates_MCB_MADAISO_A08010_4141.16S_907R"/>
    <s v="2014/15"/>
    <s v="MADAISO_A08010_4141.16S_907R"/>
    <n v="4141"/>
    <s v="k__Bacteria;p__Proteobacteria;c__Alphaproteobacteria;o__Rhizobiales;f__Hyphomicrobiaceae;g__Devosia;s__"/>
    <n v="1"/>
    <n v="1048774"/>
    <s v="NA"/>
    <s v="NA"/>
    <s v="NA"/>
    <s v="CCATCCAACGGCTAGCTCTCATAGTTTACGGCGTGGACTACCAGGGTATCTAATCCTGTTTGCTCCCCACGCTTTCGCACCTCAGCGTCAGTTCCGGACCAGTAAGCCGCCTTCGCCACTGGTGTTCTTCCTAATATCTACGAATTCCACCTCTACACTAGGAGTTCCACTTACCTCTTCCGGACTCTAGCTTGCCAGTATGAAAGGCAGTTCCAGAGTTGAGCTCTGGGATTTCACCTCTCACTTAACAAACCGCCTACGTGCGCTTTACGCCCAGTAAATCCGAACAACGCTAGCCCCCTTCGTATTACCGCGGCTGCTGGCACGAAGTTAGCCGGGGCTTCTTCTCCGACTACCGTCATTATCTTCATCGGTGAAAGAGCTTTACAACCCTAAGGCCTTCATCACTCACGCGGCATGGCTGGATCAGGCTTGCGCCCATTGTCCAATATTCCCCACTGCTGCCTCCCGTAGGAGTCTGGGCCGTGTCTCAGTCCCAGTGTGGCTGATCATCCTCTCAGACCAGCTAAAGATCGTCGCCTTGGTAGGCCATTACCCCACCAACTAGCTAATCTTACGCGGGCTCATCTAATTCCGATAAATCTTTCCCCCGTAGGGCGTATACGGTATTAGCAGTCGTTTCCAACTGTTGTTCCGTAGAACTAGGTAGATTCCCACGCGTTACTCACCCGTCTGCCACTCCCCTTGCGGGGCGTTCGACTTGCATGTGTTAAGCCTGCCGCCAGCGT"/>
    <s v="Bacteria"/>
    <x v="0"/>
    <x v="0"/>
    <s v="Rhizobiales"/>
    <s v="Hyphomicrobiaceae"/>
    <s v="Devosia"/>
    <s v="NA"/>
  </r>
  <r>
    <s v="C"/>
    <x v="636"/>
    <n v="1"/>
    <s v="*"/>
    <x v="977"/>
    <s v="*"/>
    <n v="4142"/>
    <s v="ND2014_Fr283-A"/>
    <s v="NA"/>
    <s v="Verruco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42"/>
    <n v="0"/>
    <s v="Not Completed"/>
    <n v="0"/>
    <n v="0"/>
    <x v="2"/>
    <s v="NA"/>
    <x v="0"/>
    <n v="0"/>
    <n v="0"/>
    <n v="0"/>
    <n v="0"/>
    <s v="MGIsolates_MCB_MADAISO_A08011_4142.16S_907R"/>
    <s v="2014/15"/>
    <s v="MADAISO_A08011_4142.16S_907R"/>
    <n v="4142"/>
    <s v="k__Bacteria;p__Actinobacteria;c__Actinobacteria;o__Actinomycetales;f__Cellulomonadaceae;g__Oerskovia;s__"/>
    <n v="0.94"/>
    <n v="4320905"/>
    <n v="4320905"/>
    <s v="k__Bacteria;p__Actinobacteria;c__Actinobacteria;o__Actinomycetales;f__Cellulomonadaceae"/>
    <n v="1"/>
    <s v="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GTCTCGTATCCAGTATTAGACCTCGTTTCCAAGGCTTATCCCGGAGTCTGGGGCAGGTTACTCACGTGTTACTCACCCGTTCGCCACTGATCCGCCCAGCAAGCTGGGCATC"/>
    <s v="Bacteria"/>
    <x v="3"/>
    <x v="5"/>
    <s v="Actinomycetales"/>
    <s v="Cellulomonadaceae"/>
    <s v="Oerskovia"/>
    <s v="NA"/>
  </r>
  <r>
    <s v="C"/>
    <x v="637"/>
    <n v="1"/>
    <s v="*"/>
    <x v="979"/>
    <s v="*"/>
    <n v="4145"/>
    <s v="ND2014_Fr277-A"/>
    <s v="NA"/>
    <s v="Verruco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45"/>
    <n v="0"/>
    <s v="Not Completed"/>
    <n v="0"/>
    <n v="0"/>
    <x v="2"/>
    <s v="NA"/>
    <x v="0"/>
    <n v="0"/>
    <n v="0"/>
    <n v="0"/>
    <n v="0"/>
    <s v="MGIsolates_MCB_MADAISO_A08011_4145.16S_907R"/>
    <s v="2014/15"/>
    <s v="MADAISO_A08011_4145.16S_907R"/>
    <n v="4145"/>
    <s v="k__Bacteria;p__Proteobacteria;c__Gammaproteobacteria;o__Pseudomonadales;f__Moraxellaceae;g__Acinetobacter;s__rhizosphaerae"/>
    <n v="1"/>
    <n v="521318"/>
    <s v="NA"/>
    <s v="NA"/>
    <s v="NA"/>
    <s v="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A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"/>
    <s v="Bacteria"/>
    <x v="0"/>
    <x v="6"/>
    <s v="Pseudomonadales"/>
    <s v="Moraxellaceae"/>
    <s v="Acinetobacter"/>
    <s v="rhizosphaerae"/>
  </r>
  <r>
    <s v="C"/>
    <x v="638"/>
    <n v="1"/>
    <s v="*"/>
    <x v="984"/>
    <s v="*"/>
    <n v="4156"/>
    <s v="ND2014_Fr257-E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56"/>
    <n v="0"/>
    <s v="Not Completed"/>
    <n v="0"/>
    <n v="0"/>
    <x v="2"/>
    <s v="NA"/>
    <x v="0"/>
    <n v="0"/>
    <n v="0"/>
    <n v="0"/>
    <n v="0"/>
    <s v="MGIsolates_MCB_MADAISO_A08010_4156.16S_907R"/>
    <s v="2014/15"/>
    <s v="MADAISO_A08010_4156.16S_907R"/>
    <n v="4156"/>
    <s v="k__Bacteria;p__Actinobacteria;c__Actinobacteria;o__Actinomycetales;f__Nocardioidaceae;g__Aeromicrobium;s__"/>
    <n v="1"/>
    <n v="140401"/>
    <s v="NA"/>
    <s v="NA"/>
    <s v="NA"/>
    <s v="TGGAAGGTCCCCACACCTAGCGCCCAACGTTTACGGCATGGACTACCAGGGTATCTAATCCTGTTCGCTCCCCATGCTTTCGCTCCTCAGCGTCAGGTAATGCCCAGAGAACCGCCTTCGCCACCGGTGTTCCTCCTGATATCTGCGCATTCCACCGCTACACCAGGAATTCCGTTCTCCCCTGCATACCTCTAGTCTGCCCGTATCGGAAGCACGCTCAGGGTTGAGCCCTGAGTTTTCACTCCCGACGCGACAA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CAATGCCTTGGTGAGCCATTACCTCACCAACAAGCTGATAGGCCGCGAGCTCATCCTTCTCCGCCGGAGCTTTCCACCTCCAAACATGCGAAAGGAGGTCATATTCGGCATTAGCCATCGTTTCCAATGGTTATTCCAAAGAGAAGGGCAGATTGCTCACGTGTTACTCACCCGTTCGCCGCTCGTGTACCCCGAAGGGCCTTAC"/>
    <s v="Bacteria"/>
    <x v="3"/>
    <x v="5"/>
    <s v="Actinomycetales"/>
    <s v="Nocardioidaceae"/>
    <s v="Aeromicrobium"/>
    <s v="NA"/>
  </r>
  <r>
    <s v="C"/>
    <x v="639"/>
    <n v="2"/>
    <s v="*"/>
    <x v="985"/>
    <s v="*"/>
    <n v="4158"/>
    <s v="ND2014_Fr260-C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58"/>
    <n v="0"/>
    <s v="Not Completed"/>
    <n v="0"/>
    <n v="0"/>
    <x v="2"/>
    <s v="NA"/>
    <x v="0"/>
    <n v="0"/>
    <n v="0"/>
    <n v="0"/>
    <n v="0"/>
    <s v="MGIsolates_MCB_MADAISO_A08010_4158.16S_907R"/>
    <s v="2014/15"/>
    <s v="MADAISO_A08010_4158.16S_907R"/>
    <n v="4158"/>
    <s v="k__Bacteria;p__Actinobacteria;c__Actinobacteria;o__Actinomycetales;f__Gordoniaceae;g__Gordonia;s__"/>
    <n v="1"/>
    <n v="875451"/>
    <s v="NA"/>
    <s v="NA"/>
    <s v="NA"/>
    <s v="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"/>
    <s v="Bacteria"/>
    <x v="3"/>
    <x v="5"/>
    <s v="Actinomycetales"/>
    <s v="Gordoniaceae"/>
    <s v="Gordonia"/>
    <s v="NA"/>
  </r>
  <r>
    <s v="C"/>
    <x v="640"/>
    <n v="1"/>
    <s v="*"/>
    <x v="988"/>
    <s v="*"/>
    <n v="4161"/>
    <s v="ND2014_Fr260-F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1"/>
    <n v="0"/>
    <s v="Not Completed"/>
    <n v="0"/>
    <n v="0"/>
    <x v="2"/>
    <s v="NA"/>
    <x v="0"/>
    <n v="0"/>
    <n v="0"/>
    <n v="0"/>
    <n v="0"/>
    <s v="MGIsolates_MCB_MADAISO_A06657_4161.16S_907R"/>
    <s v="2014/15"/>
    <s v="MADAISO_A06657_4161.16S_907R"/>
    <n v="4161"/>
    <s v="k__Bacteria;p__Actinobacteria;c__Actinobacteria;o__Actinomycetales;f__Micrococcaceae;g__;s__"/>
    <n v="0.83"/>
    <n v="526833"/>
    <s v="NA"/>
    <s v="NA"/>
    <s v="NA"/>
    <s v="AATGTC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CGCGCCCTACGTATTACCGCGGCTGCTGGCACGTAGTTAGCCGGCGCTTCTTCTGCAGGTACCGTCACTTTCGCTTCTTCCCTGCTGAAAGAGGTTTACAACCCGAAGGCCGTCATCCCTCACGCGGCGTCGCTGCATCAGGCTTGCGCCCATTGTGCAATATTCCCCACTGCTGCCTCCCGTAGGAGTCTGGGCCGTGTCTCAGTCCCAGTGTGGCCGGTCACCCTCTCAGGCCGGCTACCCGTCGTCGCCTTGGTGAGCCATTACCTCACCAACAAGCTGATAGGCCGCGAGTCCATCCAAGACCAATAAATCTTTCCACCTCCCACCATGCGGCAAGAAGTCATATCCAGTATTAGACCCAGTTTCCCAGGCTTATCCCAGAGTCAAGGGCAGGTTACTCACGTGTTACTCACCCGTTCGCCACTAATCCACCCAGCAAGCTGGGCTTC"/>
    <s v="Bacteria"/>
    <x v="3"/>
    <x v="5"/>
    <s v="Actinomycetales"/>
    <s v="Micrococcaceae"/>
    <s v="NA"/>
    <s v="NA"/>
  </r>
  <r>
    <s v="C"/>
    <x v="641"/>
    <n v="2"/>
    <s v="*"/>
    <x v="990"/>
    <s v="*"/>
    <n v="4164"/>
    <s v="ND2014_Fr260-I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4"/>
    <n v="0"/>
    <s v="Not Completed"/>
    <n v="0"/>
    <n v="0"/>
    <x v="2"/>
    <s v="NA"/>
    <x v="0"/>
    <n v="0"/>
    <n v="0"/>
    <n v="0"/>
    <n v="0"/>
    <s v="MGIsolates_MCB_MADAISO_A06657_4164.16S_907R"/>
    <s v="2014/15"/>
    <s v="MADAISO_A06657_4164.16S_907R"/>
    <n v="4164"/>
    <s v="k__Bacteria;p__Actinobacteria;c__Actinobacteria;o__Actinomycetales;f__Microbacteriaceae;g__Microbacterium;s__"/>
    <n v="1"/>
    <n v="215095"/>
    <n v="215095"/>
    <s v="k__Bacteria;p__Actinobacteria;c__Actinobacteria;o__Actinomycetales;f__Microbacteriaceae;g__Microbacterium;s__"/>
    <n v="1"/>
    <s v="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TATTAGACGCCGTTTCCAGCGCTTATCCCAGAGTCAGGGGCAGGTTGCTCACGTGTTACTCACCCGTTCGCCACTAATCCACCCAGCAAGCTAGGCTTC"/>
    <s v="Bacteria"/>
    <x v="3"/>
    <x v="5"/>
    <s v="Actinomycetales"/>
    <s v="Microbacteriaceae"/>
    <s v="Microbacterium"/>
    <s v="NA"/>
  </r>
  <r>
    <s v="C"/>
    <x v="642"/>
    <n v="1"/>
    <s v="*"/>
    <x v="991"/>
    <s v="*"/>
    <n v="4165"/>
    <s v="ND2014_Fr277-E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65"/>
    <n v="0"/>
    <s v="Not Completed"/>
    <n v="0"/>
    <n v="0"/>
    <x v="2"/>
    <s v="NA"/>
    <x v="0"/>
    <n v="0"/>
    <n v="0"/>
    <n v="0"/>
    <n v="0"/>
    <s v="MGIsolates_MCB_MADAISO_A08010_4165.16S_907R"/>
    <s v="2014/15"/>
    <s v="MADAISO_A08010_4165.16S_907R"/>
    <n v="4165"/>
    <s v="k__Bacteria;p__Firmicutes;c__Bacilli;o__Bacillales;f__Bacillaceae;g__Bacillus;s__"/>
    <n v="0.87"/>
    <n v="4401692"/>
    <s v="NA"/>
    <s v="NA"/>
    <s v="NA"/>
    <s v="GAAACCCCTAACACCTAGCACTCATCGTTTACGGCGTGGACTACCAGGGTATCTAATCCTGTTTGCTCCCCACGCTTTCGCGCCTCAGCGTCAGTTACAGACCAGAGAGTCGCCTTCGCCACTGGTGTTCCTCCACATATCTACGCATTTCACCGCTACACGTGGAATTCCACTCTCCTCTTCTGTACTCAAGCCTCCCAGTTTCCAATGGCCGCTTGCGGTTGAGCCGCAAGATTTCACATCAGACTTAAAAGGCCGCCTGCGCGCGCTTTACGCCCAATAATTCCGGACAACGCTTGCCACCTACGTATTACCGCGGCTGCTGGCACGTAGTTAGCCGTGGCTTTCTGATGAGGTACCGTCAAGGTACCGCCCTATTCGAACGGTACGTGTTCTTCCCTCATAACAGAGCTTTACGAGCCGAAACCCTTCATCACTCACGCGGCGTTGCTCCGTCAGACTTTCGTCCATTGCGGAAGATTCCCTACTGCTGCCTCCCGTAGGAGTCTGGGCCGTGTCTCAGTCCCAGTGTGGCCGATCACCCTCTCAGGTCGGCTACGCATCGTCGCCTTGGGGAGCCGTTACCTCTCCAACTAGCTAATGCGCCGCGGGCCCATCTCATCGTGAGAGCAAGAAGCCCTCTTTTAATCCGGCACCAGGAGGTGCTAGATATTATCCGGTATTAGCCCCGGTTTCCCGGAGTTATCCCAGTCGATAAGGTAGGTTGCCCACGTGTTACTCACCCGTCC"/>
    <s v="Bacteria"/>
    <x v="2"/>
    <x v="4"/>
    <s v="Bacillales"/>
    <s v="Bacillaceae"/>
    <s v="Bacillus"/>
    <s v="NA"/>
  </r>
  <r>
    <s v="C"/>
    <x v="643"/>
    <n v="1"/>
    <s v="*"/>
    <x v="995"/>
    <s v="*"/>
    <n v="4169"/>
    <s v="ND2014_Fr257-C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69"/>
    <n v="0"/>
    <s v="Not Completed"/>
    <n v="0"/>
    <n v="0"/>
    <x v="2"/>
    <s v="NA"/>
    <x v="0"/>
    <n v="0"/>
    <n v="0"/>
    <n v="0"/>
    <n v="0"/>
    <s v="MGIsolates_MCB_MADAISO_A06657_4169.16S_907R"/>
    <s v="2014/15"/>
    <s v="MADAISO_A06657_4169.16S_907R"/>
    <n v="4169"/>
    <s v="k__Bacteria;p__Actinobacteria;c__Actinobacteria;o__Actinomycetales;f__Microbacteriaceae;g__;s__"/>
    <n v="0.52"/>
    <s v="New.CleanUp.ReferenceOTU156"/>
    <s v="NA"/>
    <s v="NA"/>
    <s v="NA"/>
    <s v="GGAATGGC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ATTACCTCACCAACAACCTGATAGGCCGCGAGTCCATCCTTGACCAAAATTCTTTCCACAACCAGACCATGCGGCCAGCTGAAATATCCGGTATTAGACACCGTTTCCAGTGCTTATCCCAGAGTCAAGGGCAGGTTACTCACGTGTTACTCACCCGTTCGCCACTAATCCACCCAGCAAGCTAGGCT"/>
    <s v="Bacteria"/>
    <x v="3"/>
    <x v="5"/>
    <s v="Actinomycetales"/>
    <s v="Microbacteriaceae"/>
    <s v="NA"/>
    <s v="NA"/>
  </r>
  <r>
    <s v="C"/>
    <x v="644"/>
    <n v="1"/>
    <s v="*"/>
    <x v="996"/>
    <s v="*"/>
    <n v="4170"/>
    <s v="ND2014_Fr257-D"/>
    <s v="NA"/>
    <s v="Sab-Dex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70"/>
    <n v="0"/>
    <s v="Not Completed"/>
    <n v="0"/>
    <n v="0"/>
    <x v="2"/>
    <s v="NA"/>
    <x v="0"/>
    <n v="0"/>
    <n v="0"/>
    <n v="0"/>
    <n v="0"/>
    <s v="MGIsolates_MCB_MADAISO_A06657_4170.16S_907R"/>
    <s v="2014/15"/>
    <s v="MADAISO_A06657_4170.16S_907R"/>
    <n v="4170"/>
    <s v="k__Bacteria;p__Actinobacteria;c__Actinobacteria;o__Actinomycetales;f__Microbacteriaceae;g__;s__"/>
    <n v="0.54"/>
    <s v="New.CleanUp.ReferenceOTU40"/>
    <s v="New.CleanUp.ReferenceOTU40"/>
    <s v="k__Bacteria;p__Actinobacteria;c__Actinobacteria;o__Actinomycetales;f__Microbacteriaceae;g__;s__"/>
    <n v="0.98"/>
    <s v="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GGAGATGCCTCCGAGGTTCATATCCGGTATTAGACGTCGTTTCCAACGCTTATCCCAGAGTCAAGGGCAGGTTACTCACGTGTTACTCACCCGTTCGCCACTAATCCAAGAAAGCAAGCTCTCTC"/>
    <s v="Bacteria"/>
    <x v="3"/>
    <x v="5"/>
    <s v="Actinomycetales"/>
    <s v="Microbacteriaceae"/>
    <s v="NA"/>
    <s v="NA"/>
  </r>
  <r>
    <s v="C"/>
    <x v="645"/>
    <n v="9"/>
    <s v="*"/>
    <x v="997"/>
    <s v="*"/>
    <n v="4171"/>
    <s v="ND2014_Fr235-A"/>
    <s v="NA"/>
    <s v="Sab-Dex Agar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4171"/>
    <n v="0"/>
    <s v="Not Completed"/>
    <n v="0"/>
    <n v="0"/>
    <x v="2"/>
    <s v="NA"/>
    <x v="0"/>
    <n v="0"/>
    <n v="0"/>
    <n v="0"/>
    <n v="0"/>
    <s v="MGIsolates_MCB_MADAISO_A06657_4171.16S_907R"/>
    <s v="2014/15"/>
    <s v="MADAISO_A06657_4171.16S_907R"/>
    <n v="4171"/>
    <s v="k__Bacteria;p__Actinobacteria;c__Actinobacteria;o__Actinomycetales;f__Brevibacteriaceae;g__Brevibacterium;s__aureum"/>
    <n v="0.95"/>
    <s v="New.CleanUp.ReferenceOTU115"/>
    <s v="New.CleanUp.ReferenceOTU115"/>
    <s v="k__Bacteria;p__Actinobacteria;c__Actinobacteria;o__Actinomycetales;f__Brevibacteriaceae;g__Brevibacterium;s__aureum"/>
    <n v="0.89"/>
    <s v="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AACCATGCGGCTGGAGGTCATATCCGGTATTAGACCCAGTTTCCCGGGCTTATCCCGAAATCGGGGGCAGGTTACTCACGTGTTACTCACCCGTTCGCCACTCATCCACCCGGAGCAAGCAGCAGG"/>
    <s v="Bacteria"/>
    <x v="3"/>
    <x v="5"/>
    <s v="Actinomycetales"/>
    <s v="Brevibacteriaceae"/>
    <s v="Brevibacterium"/>
    <s v="aureum"/>
  </r>
  <r>
    <s v="C"/>
    <x v="646"/>
    <n v="1"/>
    <s v="*"/>
    <x v="998"/>
    <s v="*"/>
    <n v="4174"/>
    <s v="ND2014_Fr260-C"/>
    <s v="NA"/>
    <s v="Sab-Dex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74"/>
    <n v="0"/>
    <s v="Not Completed"/>
    <n v="0"/>
    <n v="0"/>
    <x v="2"/>
    <s v="NA"/>
    <x v="0"/>
    <n v="0"/>
    <n v="0"/>
    <n v="0"/>
    <n v="0"/>
    <s v="MGIsolates_MCB_MADAISO_A08010_4174.16S_907R"/>
    <s v="2014/15"/>
    <s v="MADAISO_A08010_4174.16S_907R"/>
    <n v="4174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"/>
    <s v="Bacteria"/>
    <x v="3"/>
    <x v="5"/>
    <s v="Actinomycetales"/>
    <s v="Microbacteriaceae"/>
    <s v="Curtobacterium"/>
    <s v="NA"/>
  </r>
  <r>
    <s v="C"/>
    <x v="647"/>
    <n v="1"/>
    <s v="*"/>
    <x v="999"/>
    <s v="*"/>
    <n v="4176"/>
    <s v="ND2014_Fr247-B"/>
    <s v="NA"/>
    <s v="Sab-Dex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76"/>
    <n v="0"/>
    <s v="Not Completed"/>
    <n v="0"/>
    <n v="0"/>
    <x v="2"/>
    <s v="NA"/>
    <x v="0"/>
    <n v="0"/>
    <n v="0"/>
    <n v="0"/>
    <n v="0"/>
    <s v="MGIsolates_MCB_MADAISO_A06657_4176.16S_907R"/>
    <s v="2014/15"/>
    <s v="MADAISO_A06657_4176.16S_907R"/>
    <n v="4176"/>
    <s v="k__Bacteria;p__Actinobacteria;c__Actinobacteria;o__Actinomycetales;f__Microbacteriaceae;g__Cryocola;s__"/>
    <n v="1"/>
    <s v="New.CleanUp.ReferenceOTU96"/>
    <s v="New.CleanUp.ReferenceOTU96"/>
    <s v="k__Bacteria;p__Actinobacteria;c__Actinobacteria;o__Actinomycetales;f__Microbacteriaceae;g__Cryocola;s__"/>
    <n v="1"/>
    <s v="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"/>
    <s v="Bacteria"/>
    <x v="3"/>
    <x v="5"/>
    <s v="Actinomycetales"/>
    <s v="Microbacteriaceae"/>
    <s v="Cryocola"/>
    <s v="NA"/>
  </r>
  <r>
    <s v="C"/>
    <x v="648"/>
    <n v="1"/>
    <s v="*"/>
    <x v="1001"/>
    <s v="*"/>
    <n v="4178"/>
    <s v="ND2014_Fr247-F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178"/>
    <n v="0"/>
    <s v="Not Completed"/>
    <n v="0"/>
    <n v="0"/>
    <x v="2"/>
    <s v="NA"/>
    <x v="0"/>
    <n v="0"/>
    <n v="0"/>
    <n v="0"/>
    <n v="0"/>
    <s v="MGIsolates_MCB_MADAISO_A06657_4178.16S_907R"/>
    <s v="2014/15"/>
    <s v="MADAISO_A06657_4178.16S_907R"/>
    <n v="4178"/>
    <s v="k__Bacteria;p__Proteobacteria;c__Alphaproteobacteria;o__Sphingomonadales;f__Sphingomonadaceae;g__Sphingomonas;s__"/>
    <n v="1"/>
    <n v="1052559"/>
    <n v="1052559"/>
    <s v="k__Bacteria;p__Proteobacteria;c__Alphaproteobacteria;o__Sphingomonadales;f__Sphingomonadaceae;g__Sphingomonas;s__"/>
    <n v="1"/>
    <s v="TGCCCGGACAGCTAGTTATCATCGTTTACGGCGTGGACTACCAGGGTATCTAATCCTGTTTGCTCCCCACGCTTTCGCACCTCAGCGTCAATACCAGTCCAGTGAGCCGCCTTCGCCACTGGTGTTCTTCCGAATATCTACGAATTTCACCTCTACACTCGGAATTCCACTCACCTCTCCTGGATTCAAGCGATGCAGTCTTAAAGGCAATTCCGGGGTTGAGCCCCG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TTTTACCACACCAACTAGCTAATCCTACGCGGGCTCATCCCTCGGCGATAAATCTTTGGACTTACGTCATTATCCGGTATTAGCAGTCATTTCTAACTGTTATTCCGAACCGAGGGGCAGATTCCCACGCGTTACGCACCCGTGCGCCACTAGACCCGAAGGTCTCGTTCGACTTGCATGTGTTAGGCATGCCGCCAGC"/>
    <s v="Bacteria"/>
    <x v="0"/>
    <x v="0"/>
    <s v="Sphingomonadales"/>
    <s v="Sphingomonadaceae"/>
    <s v="Sphingomonas"/>
    <s v="NA"/>
  </r>
  <r>
    <s v="C"/>
    <x v="649"/>
    <n v="2"/>
    <s v="*"/>
    <x v="1002"/>
    <s v="*"/>
    <n v="4180"/>
    <s v="ND2014_Fr236-E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180"/>
    <n v="0"/>
    <s v="Not Completed"/>
    <n v="0"/>
    <n v="0"/>
    <x v="2"/>
    <s v="NA"/>
    <x v="0"/>
    <n v="0"/>
    <n v="0"/>
    <n v="0"/>
    <n v="0"/>
    <s v="MGIsolates_MCB_MADAISO_A06657_4180.16S_907R"/>
    <s v="2014/15"/>
    <s v="MADAISO_A06657_4180.16S_907R"/>
    <n v="4180"/>
    <s v="k__Bacteria;p__Actinobacteria;c__Actinobacteria;o__Actinomycetales;f__Microbacteriaceae;g__;s__"/>
    <n v="0.74"/>
    <n v="1144497"/>
    <n v="1144497"/>
    <s v="k__Bacteria;p__Actinobacteria;c__Actinobacteria;o__Actinomycetales;f__Microbacteriaceae"/>
    <n v="1"/>
    <s v="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"/>
    <s v="Bacteria"/>
    <x v="3"/>
    <x v="5"/>
    <s v="Actinomycetales"/>
    <s v="Microbacteriaceae"/>
    <s v="NA"/>
    <s v="NA"/>
  </r>
  <r>
    <s v="C"/>
    <x v="650"/>
    <n v="2"/>
    <s v="*"/>
    <x v="1003"/>
    <s v="*"/>
    <n v="4184"/>
    <s v="ND2014_Fr243-L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4"/>
    <n v="0"/>
    <s v="Not Completed"/>
    <n v="0"/>
    <n v="0"/>
    <x v="2"/>
    <s v="NA"/>
    <x v="0"/>
    <n v="0"/>
    <n v="0"/>
    <n v="0"/>
    <n v="0"/>
    <s v="MGIsolates_MCB_MADAISO_A06657_4184.16S_907R"/>
    <s v="2014/15"/>
    <s v="MADAISO_A06657_4184.16S_907R"/>
    <n v="4184"/>
    <s v="k__Bacteria;p__Proteobacteria;c__Alphaproteobacteria;o__Sphingomonadales;f__Sphingomonadaceae;g__Sphingomonas;s__echinoides"/>
    <n v="0.83"/>
    <n v="217266"/>
    <s v="NA"/>
    <s v="NA"/>
    <s v="NA"/>
    <s v="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"/>
    <s v="Bacteria"/>
    <x v="0"/>
    <x v="0"/>
    <s v="Sphingomonadales"/>
    <s v="Sphingomonadaceae"/>
    <s v="Sphingomonas"/>
    <s v="echinoides"/>
  </r>
  <r>
    <s v="C"/>
    <x v="651"/>
    <n v="8"/>
    <s v="*"/>
    <x v="1004"/>
    <s v="*"/>
    <n v="4185"/>
    <s v="ND2014_Fr257-F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5"/>
    <n v="0"/>
    <s v="Not Completed"/>
    <n v="0"/>
    <n v="0"/>
    <x v="2"/>
    <s v="NA"/>
    <x v="0"/>
    <n v="0"/>
    <n v="0"/>
    <n v="0"/>
    <n v="0"/>
    <s v="MGIsolates_MCB_MADAISO_A08011_4185.16S_907R"/>
    <s v="2014/15"/>
    <s v="MADAISO_A08011_4185.16S_907R"/>
    <n v="4185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"/>
    <s v="Bacteria"/>
    <x v="3"/>
    <x v="5"/>
    <s v="Actinomycetales"/>
    <s v="Microbacteriaceae"/>
    <s v="Microbacterium"/>
    <s v="NA"/>
  </r>
  <r>
    <s v="C"/>
    <x v="652"/>
    <n v="1"/>
    <s v="*"/>
    <x v="169"/>
    <s v="*"/>
    <n v="4188"/>
    <s v="ND2014_Fr257-I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188"/>
    <n v="0"/>
    <s v="Not Completed"/>
    <n v="0"/>
    <n v="0"/>
    <x v="2"/>
    <s v="NA"/>
    <x v="0"/>
    <n v="0"/>
    <n v="0"/>
    <n v="0"/>
    <n v="0"/>
    <s v="MGIsolates_MCB_MADAISO_A06657_4188.16S_907R"/>
    <s v="2014/15"/>
    <s v="MADAISO_A06657_4188.16S_907R"/>
    <n v="4188"/>
    <s v="k__Bacteria;p__Actinobacteria;c__Actinobacteria;o__Actinomycetales;f__Microbacteriaceae;g__Microbacterium;s__"/>
    <n v="0.78"/>
    <n v="695452"/>
    <n v="695452"/>
    <s v="k__Bacteria;p__Actinobacteria;c__Actinobacteria;o__Actinomycetales;f__Microbacteriaceae;g__Microbacterium;s__"/>
    <n v="0.86"/>
    <s v="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"/>
    <s v="Bacteria"/>
    <x v="3"/>
    <x v="5"/>
    <s v="Actinomycetales"/>
    <s v="Microbacteriaceae"/>
    <s v="Microbacterium"/>
    <s v="NA"/>
  </r>
  <r>
    <s v="C"/>
    <x v="653"/>
    <n v="2"/>
    <s v="*"/>
    <x v="1005"/>
    <s v="*"/>
    <n v="4193"/>
    <s v="ND2014_Fr267-I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193"/>
    <n v="0"/>
    <s v="Not Completed"/>
    <n v="0"/>
    <n v="0"/>
    <x v="2"/>
    <s v="NA"/>
    <x v="0"/>
    <n v="0"/>
    <n v="0"/>
    <n v="0"/>
    <n v="0"/>
    <s v="MGIsolates_MCB_MADAISO_A08010_4193.16S_907R"/>
    <s v="2014/15"/>
    <s v="MADAISO_A08010_4193.16S_907R"/>
    <n v="4193"/>
    <s v="k__Bacteria;p__Actinobacteria;c__Actinobacteria;o__Actinomycetales;f__Microbacteriaceae;g__;s__"/>
    <n v="0.9"/>
    <s v="New.CleanUp.ReferenceOTU93"/>
    <s v="New.CleanUp.ReferenceOTU93"/>
    <s v="k__Bacteria;p__Actinobacteria;c__Actinobacteria;o__Actinomycetales;f__Microbacteriaceae"/>
    <n v="1"/>
    <s v="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"/>
    <s v="Bacteria"/>
    <x v="3"/>
    <x v="5"/>
    <s v="Actinomycetales"/>
    <s v="Microbacteriaceae"/>
    <s v="NA"/>
    <s v="NA"/>
  </r>
  <r>
    <s v="C"/>
    <x v="654"/>
    <n v="1"/>
    <s v="*"/>
    <x v="1010"/>
    <s v="*"/>
    <n v="4207"/>
    <s v="ND2014_Fr279-D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07"/>
    <n v="0"/>
    <s v="Not Completed"/>
    <n v="0"/>
    <n v="0"/>
    <x v="2"/>
    <s v="NA"/>
    <x v="0"/>
    <n v="0"/>
    <n v="0"/>
    <n v="0"/>
    <n v="0"/>
    <s v="MGIsolates_MCB_MADAISO_A06657_4207.16S_907R"/>
    <s v="2014/15"/>
    <s v="MADAISO_A06657_4207.16S_907R"/>
    <n v="4207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TCTTTCCAACCACCAACCATGCGGCTGTGGTTCATATCCGGTATTAGACGCCGTTTCCAGCGCTTATCCCAGAGTCCGGGGCAGGTTGCTCACGTGTTACTCACCCGTTCGCCACTGATCCACCAAGCAAGCTTGGCTTCA"/>
    <s v="Bacteria"/>
    <x v="3"/>
    <x v="5"/>
    <s v="Actinomycetales"/>
    <s v="Microbacteriaceae"/>
    <s v="Microbacterium"/>
    <s v="NA"/>
  </r>
  <r>
    <s v="C"/>
    <x v="655"/>
    <n v="1"/>
    <s v="*"/>
    <x v="1012"/>
    <s v="*"/>
    <n v="4210"/>
    <s v="ND2014_Fr279-G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10"/>
    <n v="0"/>
    <s v="Not Completed"/>
    <n v="0"/>
    <n v="0"/>
    <x v="2"/>
    <s v="NA"/>
    <x v="0"/>
    <n v="0"/>
    <n v="0"/>
    <n v="0"/>
    <n v="0"/>
    <s v="MGIsolates_MCB_MADAISO_A06657_4210.16S_907R"/>
    <s v="2014/15"/>
    <s v="MADAISO_A06657_4210.16S_907R"/>
    <n v="4210"/>
    <s v="k__Bacteria;p__Proteobacteria;c__Alphaproteobacteria;o__Rhizobiales;f__Rhizobiaceae;g__Agrobacterium;s__"/>
    <n v="1"/>
    <s v="New.CleanUp.ReferenceOTU109"/>
    <s v="New.CleanUp.ReferenceOTU109"/>
    <s v="k__Bacteria;p__Proteobacteria;c__Alphaproteobacteria;o__Rhizobiales;f__Rhizobiaceae;g__Agrobacterium;s__"/>
    <n v="0.99"/>
    <s v="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"/>
    <s v="Bacteria"/>
    <x v="0"/>
    <x v="0"/>
    <s v="Rhizobiales"/>
    <s v="Rhizobiaceae"/>
    <s v="Agrobacterium"/>
    <s v="NA"/>
  </r>
  <r>
    <s v="C"/>
    <x v="656"/>
    <n v="1"/>
    <s v="*"/>
    <x v="1013"/>
    <s v="*"/>
    <n v="4211"/>
    <s v="ND2014_Fr279-H"/>
    <s v="NA"/>
    <s v="R2A Agar"/>
    <s v="NA"/>
    <s v="NA"/>
    <s v="NA"/>
    <s v="NA"/>
    <s v="Boophis"/>
    <s v="ND2014_Fr279"/>
    <s v="lucie"/>
    <s v="Boophis  lucie"/>
    <s v="RANOMAFANA-Ambatolay"/>
    <s v="Ranomafana"/>
    <s v="NA"/>
    <s v="NA"/>
    <s v="NA"/>
    <n v="4211"/>
    <n v="0"/>
    <s v="Not Completed"/>
    <n v="0"/>
    <n v="0"/>
    <x v="2"/>
    <s v="NA"/>
    <x v="0"/>
    <n v="0"/>
    <n v="0"/>
    <n v="0"/>
    <n v="0"/>
    <s v="MGIsolates_MCB_MADAISO__A08008_4211.16S_907R"/>
    <s v="2014/15"/>
    <s v="MADAISO__A08008_4211.16S_907R"/>
    <n v="4211"/>
    <s v="k__Bacteria;p__Actinobacteria;c__Actinobacteria;o__Actinomycetales;f__Microbacteriaceae;g__Microbacterium;s__"/>
    <n v="0.83"/>
    <n v="103628"/>
    <n v="103628"/>
    <s v="k__Bacteria;p__Actinobacteria;c__Actinobacteria;o__Actinomycetales;f__Microbacteriaceae;g__Microbacterium;s__chocolatum"/>
    <n v="0.99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AAGCCATTACCTCACCAACAAGCTGATAGGCCGCGAGCCCATCCTGAACCAAAAAATCTTTCCAACCACAGACCATGCGGCCGCGGCTCATATCCAGTATTAGACACCGTTTCCAGCGCTTATCCCAGAGTCCAGGGCAGGTTGCTCACGTGTTACTCACCCGTTCGCCACTAATCCACCAAGCAAGCTCAGCTTCATCGTTCGAC"/>
    <s v="Bacteria"/>
    <x v="3"/>
    <x v="5"/>
    <s v="Actinomycetales"/>
    <s v="Microbacteriaceae"/>
    <s v="Microbacterium"/>
    <s v="NA"/>
  </r>
  <r>
    <s v="C"/>
    <x v="657"/>
    <n v="1"/>
    <s v="*"/>
    <x v="1014"/>
    <s v="*"/>
    <n v="4212"/>
    <s v="ND2014_Fr281-C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2"/>
    <n v="0"/>
    <s v="Not Completed"/>
    <n v="0"/>
    <n v="0"/>
    <x v="2"/>
    <s v="NA"/>
    <x v="0"/>
    <n v="0"/>
    <n v="0"/>
    <n v="0"/>
    <n v="0"/>
    <s v="MGIsolates_MCB_MADAISO__A08008_4212.16S_907R"/>
    <s v="2014/15"/>
    <s v="MADAISO__A08008_4212.16S_907R"/>
    <n v="4212"/>
    <s v="k__Bacteria;p__Proteobacteria;c__Alphaproteobacteria;o__Rhizobiales;f__Methylobacteriaceae;g__Methylobacterium;s__adhaesivum"/>
    <n v="0.88"/>
    <n v="1060565"/>
    <n v="1060565"/>
    <s v="k__Bacteria;p__Proteobacteria;c__Alphaproteobacteria;o__Rhizobiales;f__Methylobacteriaceae;g__Methylobacterium;s__adhaesivum"/>
    <n v="0.99"/>
    <s v="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GAAGGGCGTATCCGGTATTAGCGCTAGTTTCCCAGCGTTATTCCGAACCGAAGGGTACGTTCCCACGTGTTACTCACCCGTCTGCCGCTGACATCCGAAGATGCCCGCTCGACTTGCATGTGTTAAGCCTGCCGCCAGCGTTC"/>
    <s v="Bacteria"/>
    <x v="0"/>
    <x v="0"/>
    <s v="Rhizobiales"/>
    <s v="Methylobacteriaceae"/>
    <s v="Methylobacterium"/>
    <s v="adhaesivum"/>
  </r>
  <r>
    <s v="C"/>
    <x v="658"/>
    <n v="2"/>
    <s v="*"/>
    <x v="1017"/>
    <s v="*"/>
    <n v="4217"/>
    <s v="ND2014_Fr281-B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17"/>
    <n v="0"/>
    <s v="Not Completed"/>
    <n v="0"/>
    <n v="0"/>
    <x v="2"/>
    <s v="NA"/>
    <x v="0"/>
    <n v="0"/>
    <n v="0"/>
    <n v="0"/>
    <n v="0"/>
    <s v="MGIsolates_MCB_MADAISO_A08011_4217.16S_907R"/>
    <s v="2014/15"/>
    <s v="MADAISO_A08011_4217.16S_907R"/>
    <n v="4217"/>
    <s v="k__Bacteria;p__Actinobacteria;c__Actinobacteria;o__Actinomycetales;f__Nocardioidaceae;g__;s__"/>
    <n v="0.92"/>
    <s v="New.CleanUp.ReferenceOTU32"/>
    <s v="New.CleanUp.ReferenceOTU32"/>
    <s v="k__Bacteria;p__Actinobacteria;c__Actinobacteria;o__Actinomycetales;f__Nocardioidaceae;g__;s__"/>
    <n v="0.95"/>
    <s v="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"/>
    <s v="Bacteria"/>
    <x v="3"/>
    <x v="5"/>
    <s v="Actinomycetales"/>
    <s v="Nocardioidaceae"/>
    <s v="NA"/>
    <s v="NA"/>
  </r>
  <r>
    <s v="C"/>
    <x v="659"/>
    <n v="1"/>
    <s v="*"/>
    <x v="1020"/>
    <s v="*"/>
    <n v="4222"/>
    <s v="ND2014_Fr282-E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22"/>
    <n v="0"/>
    <s v="Not Completed"/>
    <n v="0"/>
    <n v="0"/>
    <x v="2"/>
    <s v="NA"/>
    <x v="0"/>
    <n v="0"/>
    <n v="0"/>
    <n v="0"/>
    <n v="0"/>
    <s v="MGIsolates_MCB_MADAISO__A08008_4222.16S_907R"/>
    <s v="2014/15"/>
    <s v="MADAISO__A08008_4222.16S_907R"/>
    <n v="4222"/>
    <s v="k__Bacteria;p__Proteobacteria;c__Alphaproteobacteria;o__Rhizobiales;f__Hyphomicrobiaceae;g__Devosia;s__"/>
    <n v="1"/>
    <n v="93573"/>
    <s v="NA"/>
    <s v="NA"/>
    <s v="NA"/>
    <s v="ACCCAACGGCTAGCTCTCATAGTTTACGGCGTGGACTACCAGGGTATCTAATCCTGTTTGCTCCCCACGCTTTCGCACCTCAGCGTCAGTTCCGGACCAGTAAGCCGCCTTCGCCACTGGTGTTCTTCCTAATATCTACGAATTCCACCTCTACACTAGGAGTTCCACTTACCTCTTCCGGACTCGAGCTTGCCAGTATCAAAGGCAGTTCCAGAGTTGAGCTCTGGGATTTCACCCCTGACTTAACAAACCGCCTACGTGCGCTTTACGCCCAGTAAATCCGAACAACGCTAGCCCCCTTCGTATTACCGCGGCTGCTGGCACGAAGTTAGCCGGGGCTTCTTCTGTGGGTACCGTCATTATCTTCCCCACTGAAAGAGCTTTACAACCCTAAGGCCTTCATCACTCACGCGGCATGGCTGGATCAGGCTTGCGCCCATTGTCCAATATTCCCCACTGCTGCCTCCCGTAGGAGTCTGGGCCGTGTCTCAGTCCCAGTGTGGCTGATCATCCTCTCAGACCAGCTAAAGATCGTCGCCTTGGTGAGCCATTACCTCACCAACTAGCTAATCTTACGCGGGCTCATCTAATTCCGATAAATCTTTCCCCCATAGGGCGTATACGGTATTAGCAGAAGTTTCCCTCTGTTGTTCCGTAGAACTAGGTAGATTCCCACGCGTTACTCACCCGTCTGCCACTCCCCTTGCGGGGCGTTCGACTTGCATGTGTTAAGCCTGCCGCCAGCGTTC"/>
    <s v="Bacteria"/>
    <x v="0"/>
    <x v="0"/>
    <s v="Rhizobiales"/>
    <s v="Hyphomicrobiaceae"/>
    <s v="Devosia"/>
    <s v="NA"/>
  </r>
  <r>
    <s v="C"/>
    <x v="660"/>
    <n v="1"/>
    <s v="*"/>
    <x v="1021"/>
    <s v="*"/>
    <n v="4223"/>
    <s v="ND2014_Fr282-F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23"/>
    <n v="0"/>
    <s v="Not Completed"/>
    <n v="0"/>
    <n v="0"/>
    <x v="2"/>
    <s v="NA"/>
    <x v="0"/>
    <n v="0"/>
    <n v="0"/>
    <n v="0"/>
    <n v="0"/>
    <s v="MGIsolates_MCB_MADAISO_A08010_4223.16S_907R"/>
    <s v="2014/15"/>
    <s v="MADAISO_A08010_4223.16S_907R"/>
    <n v="4223"/>
    <s v="k__Bacteria;p__Actinobacteria;c__Actinobacteria;o__Actinomycetales;f__Dermabacteraceae;g__Brachybacterium;s__"/>
    <n v="0.81"/>
    <s v="New.CleanUp.ReferenceOTU41"/>
    <s v="NA"/>
    <s v="NA"/>
    <s v="NA"/>
    <s v="CGTGGAATGTTCCCCACACCTAGTGCCCAACGTTTACGGCATGGACTACCAGGGTATCTAATCCTGTTCGCTCCCCATGCTTTCGCTTCTCAGTGTCAGTAATGGCCCAGAGACCTGCCTTCGCCATCGGTGTTCTTCCTGATATCTGCGCATTTCACCGCTACACCAGGAGTTCCAGTCTCCCCTACCACACTCTAGCCTGCCCGTACCCACCGCACGTCCAAGGTTGAGCCTTGGATTTTCACGGCAGACGCGACAAGCCACCTACAAGCTCTTTACGCCCAATAATTCCGGACAACGCTTGCGCCCTACGTATTACCGCGGCTGCTGGCACGTAGTTAGCCGGCGCTTCTTCTGCAGGTACCGTCACTTTCGCTTCTTCCCTGCTGAAAGAGGTTTACAACCCGAAGGCCTTCATCCCCCACGCGGCGTCGCTGCATCAGGCTTTCGCCCATTGTGCAATATTCCCCACTGCTGCCTCCCGTAGGAGTCTGGGCCGTGTCTCAGTCCCAGTGTGGCCGGTCGCCCTCTCAGGCCGGCTACCCGTCATCGCCTTGGTGAGCCACTACCTCACCAACAAGCTGATAGGCCGCGAGTCCATCCCTCACCGAAAAACTTTCCAACTCCCACCATGCGGTAGAAGTTCATATCCGGTATTAGCCACGATTTCCCGAGGTTATTCCGAAGTGAGGGGCAGGTTACTCACGTGTTACTCACCCGTTCGCCACTAATCAGACCGTGCAAGCACG"/>
    <s v="Bacteria"/>
    <x v="3"/>
    <x v="5"/>
    <s v="Actinomycetales"/>
    <s v="Dermabacteraceae"/>
    <s v="Brachybacterium"/>
    <s v="NA"/>
  </r>
  <r>
    <s v="C"/>
    <x v="661"/>
    <n v="1"/>
    <s v="*"/>
    <x v="1022"/>
    <s v="*"/>
    <n v="4224"/>
    <s v="ND2014_Fr280-B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24"/>
    <n v="0"/>
    <s v="Not Completed"/>
    <n v="0"/>
    <n v="0"/>
    <x v="2"/>
    <s v="NA"/>
    <x v="0"/>
    <n v="0"/>
    <n v="0"/>
    <n v="0"/>
    <n v="0"/>
    <s v="MGIsolates_MCB_MADAISO_A08011_4224.16S_907R"/>
    <s v="2014/15"/>
    <s v="MADAISO_A08011_4224.16S_907R"/>
    <n v="4224"/>
    <s v="k__Bacteria;p__Actinobacteria;c__Actinobacteria;o__Actinomycetales;f__Micrococcaceae;g__Kocuria;s__"/>
    <n v="1"/>
    <n v="699322"/>
    <n v="699322"/>
    <s v="k__Bacteria;p__Actinobacteria;c__Actinobacteria;o__Actinomycetales;f__Micrococcaceae;g__Kocuria;s__"/>
    <n v="0.99"/>
    <s v="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AGAATGTAGTATCCAGTATTAGACCCAGTTTCCCAGGCTTATCCCAGAGTCAAGGGCAGGTTACTCACGTATTACTCACCCGTTCGCCACTCATCCACCCAGATGCAAGCAC"/>
    <s v="Bacteria"/>
    <x v="3"/>
    <x v="5"/>
    <s v="Actinomycetales"/>
    <s v="Micrococcaceae"/>
    <s v="Kocuria"/>
    <s v="NA"/>
  </r>
  <r>
    <s v="C"/>
    <x v="662"/>
    <n v="1"/>
    <s v="*"/>
    <x v="1023"/>
    <s v="*"/>
    <n v="4225"/>
    <s v="ND2014_Fr280-C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25"/>
    <n v="0"/>
    <s v="Not Completed"/>
    <n v="0"/>
    <n v="0"/>
    <x v="2"/>
    <s v="NA"/>
    <x v="0"/>
    <n v="0"/>
    <n v="0"/>
    <n v="0"/>
    <n v="0"/>
    <s v="MGIsolates_MCB_MADAISO__A08008_4225.16S_907R"/>
    <s v="2014/15"/>
    <s v="MADAISO__A08008_4225.16S_907R"/>
    <n v="4225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CATCCGGTATTAGCTTCCGTTTCCGGAGGTTATCCCAGAGTCAAGGGCAGGTTACTCACGTGTTACTCACCCGTTCGCCACTAATCCCCTGGAGCAAGCTCCAGGTTCAT"/>
    <s v="Bacteria"/>
    <x v="3"/>
    <x v="5"/>
    <s v="Actinomycetales"/>
    <s v="Microbacteriaceae"/>
    <s v="Cryocola"/>
    <s v="NA"/>
  </r>
  <r>
    <s v="C"/>
    <x v="663"/>
    <n v="1"/>
    <s v="*"/>
    <x v="1024"/>
    <s v="*"/>
    <n v="4227"/>
    <s v="ND2014_Fr284-B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7"/>
    <n v="0"/>
    <s v="Not Completed"/>
    <n v="0"/>
    <n v="0"/>
    <x v="2"/>
    <s v="NA"/>
    <x v="0"/>
    <n v="0"/>
    <n v="0"/>
    <n v="0"/>
    <n v="0"/>
    <s v="MGIsolates_MCB_MADAISO__A08008_4227.16S_907R"/>
    <s v="2014/15"/>
    <s v="MADAISO__A08008_4227.16S_907R"/>
    <n v="4227"/>
    <s v="k__Bacteria;p__Actinobacteria;c__Actinobacteria;o__Actinomycetales;f__Micromonosporaceae;g__;s__"/>
    <n v="0.99"/>
    <s v="New.CleanUp.ReferenceOTU103"/>
    <s v="NA"/>
    <s v="NA"/>
    <s v="NA"/>
    <s v="TCCCCACACCTAGCGCCCAACGTTTACAGCGTGGACTACCAGGGTATCTAATCCTGTTCGCTCCCCACGCTTTCGCTCCTCAGCGTCAGTATCGGCCCAGAGACCCGCCTTCGCCACCGGTGTTCCTCCTGATATCTGCGCATTTCACCGCTACACCAGGAATTCCAGTCTCCCCTACCGAACTCTAGCCTGCCCGTATCGGCTGCAGGCCCGCGGTTGAGCCGCGGGTTTTCACAGTCGACGCGACAAGCCGCCTACGAGCTCTTTACGCCCAATAAATCCGGACAACGCTCGCGCCCTACGTCTTACCGCGGCTGCTGGCACGTAGTTGGCCGGCGCTTCTTCTGCAGGTACCGTCACTCACGCTTCGTCCCTGCTGAAAGAGGTTTACAACCCGAAGGCCGTCATCCCTCACGCGGCGTCGCTGCATCAGGCTTCCGCCCATTGTGCAATATTCCCCACTGCTGCCTCCCGTAGGAGTCTGGGCCGTGTCTCAGTCCCAGTGTGGCCGGTCGCCCTCTCAGGCCGGCTACCCGTCGTCGCCTTGGTAGGCCATCACCCCACCAACAAGCTGATAGGCCGCGAGCCCATCCCAGACCGAAAAACTTTCCACCACCCCCCATGCGAGAGGCGATCATATCCGGTATTAGCCCCCGTTTCCGAGGGTTATCCCAAAGTCCAGGGCAGGTTGCTCACGTGTTACTCACCCGTTCGCCGCTCGAGTACCCCCGAAAGGGCCTTTCCGCTCG"/>
    <s v="Bacteria"/>
    <x v="3"/>
    <x v="5"/>
    <s v="Actinomycetales"/>
    <s v="Micromonosporaceae"/>
    <s v="NA"/>
    <s v="NA"/>
  </r>
  <r>
    <s v="C"/>
    <x v="664"/>
    <n v="1"/>
    <s v="*"/>
    <x v="1025"/>
    <s v="*"/>
    <n v="4228"/>
    <s v="ND2014_Fr284-C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8"/>
    <n v="0"/>
    <s v="Not Completed"/>
    <n v="0"/>
    <n v="0"/>
    <x v="2"/>
    <s v="NA"/>
    <x v="0"/>
    <n v="0"/>
    <n v="0"/>
    <n v="0"/>
    <n v="0"/>
    <s v="MGIsolates_MCB_MADAISO__A08008_4228.16S_907R"/>
    <s v="2014/15"/>
    <s v="MADAISO__A08008_4228.16S_907R"/>
    <n v="4228"/>
    <s v="k__Bacteria;p__Proteobacteria;c__Alphaproteobacteria;o__Rhizobiales;f__Methylobacteriaceae;g__Methylobacterium;s__komagatae"/>
    <n v="1"/>
    <n v="4323871"/>
    <n v="4323871"/>
    <s v="k__Bacteria;p__Proteobacteria;c__Alphaproteobacteria;o__Rhizobiales;f__Methylobacteriaceae;g__Methylobacterium;s__"/>
    <n v="0.82"/>
    <s v="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CGAAAGTGCCCGCTCGACTTGCATGTGTTAAGCCTGCCGCCAGCG"/>
    <s v="Bacteria"/>
    <x v="0"/>
    <x v="0"/>
    <s v="Rhizobiales"/>
    <s v="Methylobacteriaceae"/>
    <s v="Methylobacterium"/>
    <s v="komagatae"/>
  </r>
  <r>
    <s v="C"/>
    <x v="665"/>
    <n v="1"/>
    <s v="*"/>
    <x v="1026"/>
    <s v="*"/>
    <n v="4229"/>
    <s v="ND2014_Fr284-D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29"/>
    <n v="0"/>
    <s v="Not Completed"/>
    <n v="0"/>
    <n v="0"/>
    <x v="2"/>
    <s v="NA"/>
    <x v="0"/>
    <n v="0"/>
    <n v="0"/>
    <n v="0"/>
    <n v="0"/>
    <s v="MGIsolates_MCB_MADAISO__A08008_4229.16S_907R"/>
    <s v="2014/15"/>
    <s v="MADAISO__A08008_4229.16S_907R"/>
    <n v="4229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TAAGGGCGTATCCGGTATTAGCCCTAGTTTCCCAGGGTTATTCCGAACCAGAAGGCACGTTCCCACGCGTTACTCACCCGTCCGCCGCTGACCCCGAAGGGCCCGCTCGACTTGCATGTGTTAAGCCTGCCGCCAGCGTTCGC"/>
    <s v="Bacteria"/>
    <x v="0"/>
    <x v="0"/>
    <s v="Rhizobiales"/>
    <s v="Methylobacteriaceae"/>
    <s v="Methylobacterium"/>
    <s v="NA"/>
  </r>
  <r>
    <s v="C"/>
    <x v="666"/>
    <n v="2"/>
    <s v="*"/>
    <x v="1029"/>
    <s v="*"/>
    <n v="4233"/>
    <s v="ND2014_Fr281-B"/>
    <s v="NA"/>
    <s v="Verruco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3"/>
    <n v="0"/>
    <s v="Not Completed"/>
    <n v="0"/>
    <n v="0"/>
    <x v="2"/>
    <s v="NA"/>
    <x v="0"/>
    <n v="0"/>
    <n v="0"/>
    <n v="0"/>
    <n v="0"/>
    <s v="MGIsolates_MCB_MADAISO__A08008_4233.16S_907R"/>
    <s v="2014/15"/>
    <s v="MADAISO__A08008_4233.16S_907R"/>
    <n v="4233"/>
    <s v="k__Bacteria;p__Actinobacteria;c__Actinobacteria;o__Actinomycetales;f__Intrasporangiaceae;g__Janibacter;s__"/>
    <n v="1"/>
    <n v="553205"/>
    <n v="553205"/>
    <s v="k__Bacteria;p__Actinobacteria;c__Actinobacteria;o__Actinomycetales;f__Intrasporangiaceae;g__Janibacter;s__"/>
    <n v="1"/>
    <s v="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GAAGTGCCCATGCGGACCCTCCTCGTATCCAGTATTAGACGCCGTTTCCAGCGCTTATTCCAGAGTCTGGGGCAGGTTGCTCACGTGTTACTCACCCGTTCGCCACTGATCCACCCAAGCAAGCTTGAGCTTCA"/>
    <s v="Bacteria"/>
    <x v="3"/>
    <x v="5"/>
    <s v="Actinomycetales"/>
    <s v="Intrasporangiaceae"/>
    <s v="Janibacter"/>
    <s v="NA"/>
  </r>
  <r>
    <s v="C"/>
    <x v="667"/>
    <n v="2"/>
    <s v="*"/>
    <x v="1030"/>
    <s v="*"/>
    <n v="4234"/>
    <s v="ND2014_Fr260-A"/>
    <s v="NA"/>
    <s v="Verruco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34"/>
    <n v="0"/>
    <s v="Not Completed"/>
    <n v="0"/>
    <n v="0"/>
    <x v="2"/>
    <s v="NA"/>
    <x v="0"/>
    <n v="0"/>
    <n v="0"/>
    <n v="0"/>
    <n v="0"/>
    <s v="MGIsolates_MCB_MADAISO_A06657_4234.16S_907R"/>
    <s v="2014/15"/>
    <s v="MADAISO_A06657_4234.16S_907R"/>
    <n v="4234"/>
    <s v="k__Bacteria;p__Actinobacteria;c__Actinobacteria;o__Actinomycetales;f__Dietziaceae;g__Dietzia;s__timorensis"/>
    <n v="0.86"/>
    <n v="781371"/>
    <n v="781371"/>
    <s v="k__Bacteria;p__Actinobacteria;c__Actinobacteria;o__Actinomycetales;f__Dietziaceae"/>
    <n v="1"/>
    <s v="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TTACCG"/>
    <s v="Bacteria"/>
    <x v="3"/>
    <x v="5"/>
    <s v="Actinomycetales"/>
    <s v="Dietziaceae"/>
    <s v="Dietzia"/>
    <s v="timorensis"/>
  </r>
  <r>
    <s v="C"/>
    <x v="668"/>
    <n v="1"/>
    <s v="*"/>
    <x v="1031"/>
    <s v="*"/>
    <n v="4235"/>
    <s v="ND2014_Fr260-B"/>
    <s v="NA"/>
    <s v="Verruco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35"/>
    <n v="0"/>
    <s v="Not Completed"/>
    <n v="0"/>
    <n v="0"/>
    <x v="2"/>
    <s v="NA"/>
    <x v="0"/>
    <n v="0"/>
    <n v="0"/>
    <n v="0"/>
    <n v="0"/>
    <s v="MGIsolates_MCB_MADAISO__A08008_4235.16S_907R"/>
    <s v="2014/15"/>
    <s v="MADAISO__A08008_4235.16S_907R"/>
    <n v="4235"/>
    <s v="k__Bacteria;p__Actinobacteria;c__Actinobacteria;o__Actinomycetales;f__Brevibacteriaceae;g__Brevibacterium;s__aureum"/>
    <n v="0.99"/>
    <n v="12520"/>
    <n v="12520"/>
    <s v="k__Bacteria;p__Actinobacteria;c__Actinobacteria;o__Actinomycetales;f__Brevibacteriaceae;g__Brevibacterium;s__aureum"/>
    <n v="0.97"/>
    <s v="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GGTGGTCGTATCCGGTATTAGACCCAGTTTCCCGGGCTTATCCCGAAATCAGGGGCAGGTTACTCACGTGTTACTCACCCGTTCGCCACTCATCCACCAGAAGCAAGCTTCTGGC"/>
    <s v="Bacteria"/>
    <x v="3"/>
    <x v="5"/>
    <s v="Actinomycetales"/>
    <s v="Brevibacteriaceae"/>
    <s v="Brevibacterium"/>
    <s v="aureum"/>
  </r>
  <r>
    <s v="C"/>
    <x v="669"/>
    <n v="1"/>
    <s v="*"/>
    <x v="1034"/>
    <s v="*"/>
    <n v="4244"/>
    <s v="ND2014_Fr257-J"/>
    <s v="NA"/>
    <s v="R2A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244"/>
    <n v="0"/>
    <s v="Not Completed"/>
    <n v="0"/>
    <n v="0"/>
    <x v="2"/>
    <s v="NA"/>
    <x v="0"/>
    <n v="0"/>
    <n v="0"/>
    <n v="0"/>
    <n v="0"/>
    <s v="MGIsolates_MCB_MADAISO_A08011_4244.16S_907R"/>
    <s v="2014/15"/>
    <s v="MADAISO_A08011_4244.16S_907R"/>
    <n v="4244"/>
    <s v="k__Bacteria;p__Actinobacteria;c__Actinobacteria;o__Actinomycetales;f__Nakamurellaceae;g__;s__"/>
    <n v="1"/>
    <s v="New.CleanUp.ReferenceOTU105"/>
    <s v="NA"/>
    <s v="NA"/>
    <s v="NA"/>
    <s v="GACCCCCACACCTAGCGCCCAACGTTTACGGCGTGGACTACCAGGGTATCTAATCCTGTTCGCTCCCCACGCTTTCGCTCCTCAGCGTCAGTATCGGCCCAGAGACCCGCCTTCGCCACCGGTGTTCCTCCTGATATCTGCGCATTTCACCGCTACACCAGGAATTCCAGTCTCCCCTACCGAACTCTAGTCTGCCCGTATCGAATGCAGGCCCGGAGTTGAGCCCCGGGTTTTCACATTCGACGCGACAAACCGCCTACGAGCTCTTTACGCCCAATAATTCCGGACAACGCTTGCACCCTACGTATTACCGCGGCTGCTGGCACGTAGTTGGCCGGTGCTTCTTCTGCTCCTACCGTCACTTTCGCTTCGTCAGAGCTGAAAGAGGTTTACAACCCGAAGGCCGTCATCCCTCACGCGGCGTCGCTGCGTCAGGCTTTCGCCCATTGCGCAATATTCCCCACTGCTGCCTCCCGTAGGAGTCTGGGCCGTGTCTCAGTCCCAGTGTGGCCGGTCGCCCTCTCAGGCCGGCTACCCGTCGTCGCCTTGGTAGGCCATTACCCCACCAACAAGCTGATAGGCCGCGGGCCCATCCTCAGCCGAAAAACTTTCCACCACACACCATGCGATGCGCAGTCGTATCCAGTATTAGCACCGGTTTCCCGGAGTTATCCCAGAGCTGAGGGCAGGTTGCCCACGTGTTACTCACCCGTTCGCCACTCGAGTACCCGCAAGCGGGCCTTTCCGTT"/>
    <s v="Bacteria"/>
    <x v="3"/>
    <x v="5"/>
    <s v="Actinomycetales"/>
    <s v="Nakamurellaceae"/>
    <s v="NA"/>
    <s v="NA"/>
  </r>
  <r>
    <s v="C"/>
    <x v="670"/>
    <n v="1"/>
    <s v="*"/>
    <x v="1035"/>
    <s v="*"/>
    <n v="4246"/>
    <s v="ND2014_Fr243-L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246"/>
    <n v="0"/>
    <s v="Not Completed"/>
    <n v="0"/>
    <n v="0"/>
    <x v="2"/>
    <s v="NA"/>
    <x v="0"/>
    <n v="0"/>
    <n v="0"/>
    <n v="0"/>
    <n v="0"/>
    <s v="MGIsolates_MCB_MADAISO__A08008_4246.16S_907R"/>
    <s v="2014/15"/>
    <s v="MADAISO__A08008_4246.16S_907R"/>
    <n v="4246"/>
    <s v="k__Bacteria;p__Proteobacteria;c__Alphaproteobacteria;o__Rhizobiales;f__Rhizobiaceae;g__Agrobacterium;s__"/>
    <n v="0.99"/>
    <s v="New.CleanUp.ReferenceOTU109"/>
    <s v="New.CleanUp.ReferenceOTU109"/>
    <s v="k__Bacteria;p__Proteobacteria;c__Alphaproteobacteria;o__Rhizobiales;f__Rhizobiaceae;g__Agrobacterium;s__"/>
    <n v="0.99"/>
    <s v="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GGAGCTATTCCGCAGAGATGGGTAGATTCCCACGCGTTACTCACCCGTCTGCCACTCCCCTCCATCAAGAAAGCTTCTTAAAGAAGCATTCTTAGATCTTCTTCCTTTCA"/>
    <s v="Bacteria"/>
    <x v="0"/>
    <x v="0"/>
    <s v="Rhizobiales"/>
    <s v="Rhizobiaceae"/>
    <s v="Agrobacterium"/>
    <s v="NA"/>
  </r>
  <r>
    <s v="C"/>
    <x v="671"/>
    <n v="1"/>
    <s v="*"/>
    <x v="1036"/>
    <s v="*"/>
    <n v="4247"/>
    <s v="ND2014_Fr282-I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47"/>
    <n v="0"/>
    <s v="Not Completed"/>
    <n v="0"/>
    <n v="0"/>
    <x v="2"/>
    <s v="NA"/>
    <x v="0"/>
    <n v="0"/>
    <n v="0"/>
    <n v="0"/>
    <n v="0"/>
    <s v="MGIsolates_MCB_MADAISO__A08008_4247.16S_907R"/>
    <s v="2014/15"/>
    <s v="MADAISO__A08008_4247.16S_907R"/>
    <n v="4247"/>
    <s v="k__Bacteria;p__Actinobacteria;c__Actinobacteria;o__Actinomycetales;f__Geodermatophilaceae;g__;s__"/>
    <n v="1"/>
    <n v="1145616"/>
    <s v="NA"/>
    <s v="NA"/>
    <s v="NA"/>
    <s v="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CACGCTTCGTCCCTGCTGAAAGAGGTTTACAACCCGAAGGCCGTCATCCCTCACGCGGCGTCGCTGCGTCAGGCTTCCGCCCATTGCGCAATATTCCCCACTGCTGCCTCCCGTAGGAGTCTGGGCCGTGTCTCAGTCCCAGTGTGGCCGGTCACCCTCTCAGGCCGGCTACCCGTCGTCGCCTTGGTAGGCCATCACCCCACCAACAAGCTGATAGGCCGCGGGCCCATCCCCAGCCGAAAAACTTTCCTCCAACCACCATGCGGTGAAAGAAGAATATCCGGTATTAGCACCAATTTCTTGGAGTTATCCCAGAGCCGGGGGCAGGTTGCCCACGTGTTACTCACCCGTTCGCCACTAATCCACCAGCAAGCTGGCTTCATCGTT"/>
    <s v="Bacteria"/>
    <x v="3"/>
    <x v="5"/>
    <s v="Actinomycetales"/>
    <s v="Geodermatophilaceae"/>
    <s v="NA"/>
    <s v="NA"/>
  </r>
  <r>
    <s v="C"/>
    <x v="672"/>
    <n v="1"/>
    <s v="*"/>
    <x v="1037"/>
    <s v="*"/>
    <n v="4248"/>
    <s v="ND2014_Fr287-D"/>
    <s v="NA"/>
    <s v="R2A Agar"/>
    <s v="NA"/>
    <s v="NA"/>
    <s v="NA"/>
    <s v="NA"/>
    <s v="Boophis"/>
    <s v="ND2014_Fr286"/>
    <s v="lucie"/>
    <s v="Boophis  lucie"/>
    <s v="RANOMAFANA-Ambatolay"/>
    <s v="Ranomafana"/>
    <s v="NA"/>
    <s v="NA"/>
    <s v="NA"/>
    <n v="4248"/>
    <n v="0"/>
    <s v="Not Completed"/>
    <n v="0"/>
    <n v="0"/>
    <x v="2"/>
    <s v="NA"/>
    <x v="0"/>
    <n v="0"/>
    <n v="0"/>
    <n v="0"/>
    <n v="0"/>
    <s v="MGIsolates_MCB_MADAISO_A06657_4248.16S_907R"/>
    <s v="2014/15"/>
    <s v="MADAISO_A06657_4248.16S_907R"/>
    <n v="4248"/>
    <s v="k__Bacteria;p__Proteobacteria;c__Alphaproteobacteria;o__Rhizobiales;f__Methylobacteriaceae;g__Methylobacterium;s__"/>
    <n v="1"/>
    <n v="861160"/>
    <n v="861160"/>
    <s v="k__Bacteria;p__Proteobacteria;c__Alphaproteobacteria;o__Rhizobiales;f__Methylobacteriaceae;g__Methylobacterium;s__"/>
    <n v="1"/>
    <s v="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"/>
    <s v="Bacteria"/>
    <x v="0"/>
    <x v="0"/>
    <s v="Rhizobiales"/>
    <s v="Methylobacteriaceae"/>
    <s v="Methylobacterium"/>
    <s v="NA"/>
  </r>
  <r>
    <s v="C"/>
    <x v="673"/>
    <n v="1"/>
    <s v="*"/>
    <x v="1040"/>
    <s v="*"/>
    <n v="4252"/>
    <s v="ND2014_Fr282-C"/>
    <s v="NA"/>
    <s v="Sab-Dex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52"/>
    <n v="0"/>
    <s v="Not Completed"/>
    <n v="0"/>
    <n v="0"/>
    <x v="2"/>
    <s v="NA"/>
    <x v="0"/>
    <n v="0"/>
    <n v="0"/>
    <n v="0"/>
    <n v="0"/>
    <s v="MGIsolates_MCB_MADAISO_A06657_4252.16S_907R"/>
    <s v="2014/15"/>
    <s v="MADAISO_A06657_4252.16S_907R"/>
    <n v="4252"/>
    <s v="k__Bacteria;p__Actinobacteria;c__Actinobacteria;o__Actinomycetales;f__Geodermatophilaceae;g__;s__"/>
    <n v="1"/>
    <n v="453616"/>
    <s v="NA"/>
    <s v="NA"/>
    <s v="NA"/>
    <s v="GGAATG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TTCGCTTCGTCCCTGCTGAAAGAGGTTTACAACCCGAAGGCCGTCATCCCTCACGCGGCGTCGCTGCGTCAGGCTTCCGCCCATTGCGCAATATTCCCCACTGCTGCCTCCCGTAGGAGTCTGGGCCGTGTCTCAGTCCCAGTGTGGCCGGTCACCCTCTCAGGCCGGCTACCCGTCGTCGCCTTGGTAGGCCATCACCCCACCAACAAGCTGATAGGCCGCGGGCCCATCCCCAGCCGAAAAACTTTCCACAAACCCCCATGCGAGAGAATGTGAATATCCGGTATTAGCACCAATTTCTTGGAGTTATCCCAGAGCCGGGGGCAGGTTGCCCACGTGTTACTCACCCGTTCGCCACTAATCCACCAGCAAGCTGGCTTC"/>
    <s v="Bacteria"/>
    <x v="3"/>
    <x v="5"/>
    <s v="Actinomycetales"/>
    <s v="Geodermatophilaceae"/>
    <s v="NA"/>
    <s v="NA"/>
  </r>
  <r>
    <s v="C"/>
    <x v="674"/>
    <n v="1"/>
    <s v="*"/>
    <x v="1042"/>
    <s v="*"/>
    <n v="4254"/>
    <s v="ND2014_Fr280-F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254"/>
    <n v="0"/>
    <s v="Not Completed"/>
    <n v="0"/>
    <n v="0"/>
    <x v="2"/>
    <s v="NA"/>
    <x v="0"/>
    <n v="0"/>
    <n v="0"/>
    <n v="0"/>
    <n v="0"/>
    <s v="MGIsolates_MCB_MADAISO__A08008_4254.16S_907R"/>
    <s v="2014/15"/>
    <s v="MADAISO__A08008_4254.16S_907R"/>
    <n v="4254"/>
    <s v="k__Bacteria;p__Actinobacteria;c__Actinobacteria;o__Actinomycetales;f__Mycobacteriaceae;g__Mycobacterium;s__"/>
    <n v="1"/>
    <n v="806333"/>
    <n v="806333"/>
    <s v="k__Bacteria;p__Actinobacteria;c__Actinobacteria;o__Actinomycetales;f__Mycobacteriaceae;g__Mycobacterium;s__"/>
    <n v="1"/>
    <s v="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GACATGCATCATGTGGTCATATCCGGTATTAGACCCAGTTTCCCAGGCTTATCCCGAAGTGCAGGGCAGATCACCCACGTGTTACTCACCCGTTCGCCACTCGAGTACCCCGAAGGGCCTTTCCGTTCGAC"/>
    <s v="Bacteria"/>
    <x v="3"/>
    <x v="5"/>
    <s v="Actinomycetales"/>
    <s v="Mycobacteriaceae"/>
    <s v="Mycobacterium"/>
    <s v="NA"/>
  </r>
  <r>
    <s v="C"/>
    <x v="675"/>
    <n v="1"/>
    <s v="*"/>
    <x v="1043"/>
    <s v="*"/>
    <n v="4255"/>
    <s v="ND2014_Fr284-A"/>
    <s v="NA"/>
    <s v="1% Tryptone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55"/>
    <n v="0"/>
    <s v="Not Completed"/>
    <n v="0"/>
    <n v="0"/>
    <x v="2"/>
    <s v="NA"/>
    <x v="0"/>
    <n v="0"/>
    <n v="0"/>
    <n v="0"/>
    <n v="0"/>
    <s v="MGIsolates_MCB_MADAISO__A08008_4255.16S_907R"/>
    <s v="2014/15"/>
    <s v="MADAISO__A08008_4255.16S_907R"/>
    <n v="4255"/>
    <s v="k__Bacteria;p__Actinobacteria;c__Actinobacteria;o__Actinomycetales;f__Nocardioidaceae;g__;s__"/>
    <n v="0.91"/>
    <s v="New.CleanUp.ReferenceOTU48"/>
    <s v="NA"/>
    <s v="NA"/>
    <s v="NA"/>
    <s v="ATGGACCCCACACCTAGCGCCCAACGTTTACGGTGTGGACTACCAGGGTATCTAATCCTGTTCGCTCCCCACACTTTCGCTCCTCAGCGTCAGGTCATTCCCAGAGAACCGCCTTCGCCACCGGTGTTCCTCCTGATATCTGCGCATTTCACCGCTACACCAGGAATTCCGTTCTCCCCTGAATACCTCTAGTCTGCCCGTATCGAAAGCAAGCGCCGTGTTAAGCACGGCGTTTTCACTCCCGACGCGACAAACCGCCTACGAGCCCTTTACGCCCAATAATTCCGGACAACGCTCGCACCCTACGTATTACCGCGGCTGCTGGCACGTAGTTGGCCGGTGCTTCTTCTGCACATACCGTCACTCACCTCACGGCTCGCTTCGTCTGTGCTGAAAGAGGTTTACAACCCGAAGGCCGTCATCCCTCACGCGGCGTTGCTGGATCAGGCTTTCGCCCATTGTCCAATATTCCCCACTGCTGCCTCCCGTAGGAGTCTGGGCCGTGTCTCAGTCCCAGTGTGACCGGTCACCCTCTCAGGCCGGCTACCCGTCGAAGCCATGGTAGGCCATTACCCCACCATCAAGCTGATAGGCCGCGAGCACATCCCTGGCCGAAAAACTTTCCACCAACCCCCATGCAGGAACTGGTCATATCCGGTATTAATCACCGTTTCCGGTGGCTATCCCGAAGCCAGAGGCAGATTACTCACGTGTTACTCACCCGTTCGCCGCTCGAGTACCCCCGAAGA"/>
    <s v="Bacteria"/>
    <x v="3"/>
    <x v="5"/>
    <s v="Actinomycetales"/>
    <s v="Nocardioidaceae"/>
    <s v="NA"/>
    <s v="NA"/>
  </r>
  <r>
    <s v="C"/>
    <x v="676"/>
    <n v="1"/>
    <s v="*"/>
    <x v="1044"/>
    <s v="*"/>
    <n v="4256"/>
    <s v="ND2014_Fr287-A"/>
    <s v="NA"/>
    <s v="1% Tryptone"/>
    <s v="NA"/>
    <s v="NA"/>
    <s v="NA"/>
    <s v="NA"/>
    <s v="Boophis"/>
    <s v="ND2014_Fr287"/>
    <s v="lucie"/>
    <s v="Boophis  lucie"/>
    <s v="RANOMAFANA-Ambatolay"/>
    <s v="Ranomafana"/>
    <s v="NA"/>
    <s v="NA"/>
    <s v="NA"/>
    <n v="4256"/>
    <n v="0"/>
    <s v="Not Completed"/>
    <n v="0"/>
    <n v="0"/>
    <x v="2"/>
    <s v="NA"/>
    <x v="0"/>
    <n v="0"/>
    <n v="0"/>
    <n v="0"/>
    <n v="0"/>
    <s v="MGIsolates_MCB_MADAISO__A08008_4256.16S_907R"/>
    <s v="2014/15"/>
    <s v="MADAISO__A08008_4256.16S_907R"/>
    <n v="4256"/>
    <s v="k__Bacteria;p__Actinobacteria;c__Actinobacteria;o__Actinomycetales;f__Mycobacteriaceae;g__Mycobacterium;s__"/>
    <n v="1"/>
    <n v="806333"/>
    <n v="806333"/>
    <s v="k__Bacteria;p__Actinobacteria;c__Actinobacteria;o__Actinomycetales;f__Mycobacteriaceae;g__Mycobacterium;s__"/>
    <n v="1"/>
    <s v="CCA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ATTACCCCACCAACAAGCTGATAGGCCGCGGGCCCATCCCACACCGCAAAAGCTTTCCACCACAGACCATGAAGCCCGTGATCATATCCGGTATTAGACCCAGTTTCCCAGGCTTATCCCGAAGTGCAGGGCAGATCACCCACGTGTTACTCACCCGTTCGCCACTCGAGTACCCCGAAGGGCCTTTCCGTTCGACTT"/>
    <s v="Bacteria"/>
    <x v="3"/>
    <x v="5"/>
    <s v="Actinomycetales"/>
    <s v="Mycobacteriaceae"/>
    <s v="Mycobacterium"/>
    <s v="NA"/>
  </r>
  <r>
    <s v="C"/>
    <x v="677"/>
    <n v="1"/>
    <s v="*"/>
    <x v="1045"/>
    <s v="*"/>
    <n v="4257"/>
    <s v="ND2014_Fr241-G"/>
    <s v="NA"/>
    <s v="R2A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257"/>
    <n v="0"/>
    <s v="Not Completed"/>
    <n v="0"/>
    <n v="0"/>
    <x v="2"/>
    <s v="NA"/>
    <x v="0"/>
    <n v="0"/>
    <n v="0"/>
    <n v="0"/>
    <n v="0"/>
    <s v="MGIsolates_MCB_MADAISO__A08008_4257.16S_907R"/>
    <s v="2014/15"/>
    <s v="MADAISO__A08008_4257.16S_907R"/>
    <n v="4257"/>
    <s v="k__Bacteria;p__Actinobacteria;c__Actinobacteria;o__Actinomycetales;f__Mycobacteriaceae;g__Mycobacterium;s__"/>
    <n v="1"/>
    <n v="529762"/>
    <n v="529762"/>
    <s v="k__Bacteria;p__Actinobacteria;c__Actinobacteria;o__Actinomycetales;f__Mycobacteriaceae;g__Mycobacterium;s__"/>
    <n v="1"/>
    <s v="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GCACATACCGTCACTTGCGCTTCGTCTGTGCTGAAAGAGGTTTACAACCCGAAGGCCGTCATCCCTCACGCGGCGTCGCTGCATCAGGCTTGCGCCCATTGTGCAATATTCCCCACTGCTGCCTCCCGTAGGAGTCTGGGCCGTATCTCAGTCCCAGTGTGGCCGGTCACCCTCTCAGGCCGGCTACCCGTCGTCGCCTTGGTAGGCCATTACCCCACCAACAAGCTGATAGGCCGCGGGCCCATCCCACACCGCAAAAGCTTTCCACCACCGACCATGAAGCCGATGATCATATTCGGTATTAGACCCAGTTTCCCAGGCTTATCCCAAAGTGCAGGGCAGATCACCCACGTGTTACTCACCCGTTCGCCACTCGAGTACCCCGAAGGGCCTTTCCGTT"/>
    <s v="Bacteria"/>
    <x v="3"/>
    <x v="5"/>
    <s v="Actinomycetales"/>
    <s v="Mycobacteriaceae"/>
    <s v="Mycobacterium"/>
    <s v="NA"/>
  </r>
  <r>
    <s v="C"/>
    <x v="678"/>
    <n v="1"/>
    <s v="*"/>
    <x v="652"/>
    <s v="*"/>
    <n v="431"/>
    <s v="8-47-A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31"/>
    <n v="431"/>
    <s v="Completed"/>
    <n v="0.23505066399999999"/>
    <n v="0.76494933600000004"/>
    <x v="1"/>
    <s v="NonInhibitory"/>
    <x v="0"/>
    <n v="3"/>
    <n v="0"/>
    <n v="0"/>
    <n v="0"/>
    <s v="MGIsolates_MCB_MADAISO_A08010_431.16S_907R"/>
    <s v="2014/15"/>
    <s v="MADAISO_A08010_431.16S_907R"/>
    <n v="431"/>
    <s v="k__Bacteria;p__Proteobacteria;c__Gammaproteobacteria;o__Pseudomonadales;f__Moraxellaceae;g__Acinetobacter;s__johnsonii"/>
    <n v="1"/>
    <n v="1009894"/>
    <n v="1009894"/>
    <s v="k__Bacteria;p__Proteobacteria;c__Gammaproteobacteria;o__Pseudomonadales;f__Moraxellaceae;g__Acinetobacter;s__johnsonii"/>
    <n v="0.99"/>
    <s v="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"/>
    <s v="Bacteria"/>
    <x v="0"/>
    <x v="6"/>
    <s v="Pseudomonadales"/>
    <s v="Moraxellaceae"/>
    <s v="Acinetobacter"/>
    <s v="johnsonii"/>
  </r>
  <r>
    <s v="C"/>
    <x v="679"/>
    <n v="1"/>
    <s v="*"/>
    <x v="1048"/>
    <s v="*"/>
    <n v="432"/>
    <s v="8-47-B"/>
    <s v="refeeze 1"/>
    <s v="1% Tryptone"/>
    <s v="White"/>
    <s v="NA"/>
    <s v="NA"/>
    <s v="NA"/>
    <s v="Mantella"/>
    <s v="A8-047"/>
    <s v="laevigata"/>
    <s v="Mantella laevigata"/>
    <s v="NOSY MANGEBE"/>
    <s v="NOSY MANGEBE"/>
    <s v="NOSY MANGEBE"/>
    <s v="U"/>
    <s v="NA"/>
    <n v="432"/>
    <n v="432"/>
    <s v="Completed"/>
    <n v="0.24575424600000001"/>
    <n v="0.75424575400000005"/>
    <x v="1"/>
    <s v="NonInhibitory"/>
    <x v="0"/>
    <n v="3"/>
    <n v="0"/>
    <n v="0"/>
    <n v="0"/>
    <s v="MGIsolates_MCB_MADAISO_A08010_432.16S_907R"/>
    <s v="2014/15"/>
    <s v="MADAISO_A08010_432.16S_907R"/>
    <n v="432"/>
    <s v="k__Bacteria;p__Proteobacteria;c__Gammaproteobacteria;o__Pseudomonadales;f__Moraxellaceae;g__Acinetobacter;s__johnsonii"/>
    <n v="1"/>
    <n v="873972"/>
    <n v="873972"/>
    <s v="k__Bacteria;p__Proteobacteria;c__Gammaproteobacteria;o__Pseudomonadales;f__Moraxellaceae;g__Acinetobacter;s__rhizosphaerae"/>
    <n v="1"/>
    <s v="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C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"/>
    <s v="Bacteria"/>
    <x v="0"/>
    <x v="6"/>
    <s v="Pseudomonadales"/>
    <s v="Moraxellaceae"/>
    <s v="Acinetobacter"/>
    <s v="johnsonii"/>
  </r>
  <r>
    <s v="C"/>
    <x v="680"/>
    <n v="2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C"/>
    <x v="681"/>
    <n v="1"/>
    <s v="*"/>
    <x v="575"/>
    <s v="*"/>
    <n v="434"/>
    <s v="8-62-A"/>
    <s v="refeeze 1"/>
    <s v="1% Tryptone"/>
    <s v="Light yelloe"/>
    <s v="NA"/>
    <s v="NA"/>
    <s v="NA"/>
    <s v="Gephryomantis"/>
    <s v="A8-062"/>
    <s v="silvanus"/>
    <s v="Gephryomantis silvanus"/>
    <s v="NOSY MANGEBE"/>
    <s v="NOSY MANGEBE"/>
    <s v="NOSY MANGEBE"/>
    <s v="F"/>
    <s v="NA"/>
    <n v="434"/>
    <n v="434"/>
    <s v="Completed"/>
    <n v="0.120450978"/>
    <n v="0.87954902199999996"/>
    <x v="0"/>
    <s v="NonInhibitory"/>
    <x v="0"/>
    <n v="3"/>
    <n v="0"/>
    <n v="0"/>
    <n v="0"/>
    <s v="MGIsolates_MCB_MADAISO_A08010_434.16S_907R"/>
    <s v="2014/15"/>
    <s v="MADAISO_A08010_434.16S_907R"/>
    <n v="434"/>
    <s v="k__Bacteria;p__Actinobacteria;c__Actinobacteria;o__Actinomycetales;f__Microbacteriaceae;g__Rathayibacter;s__caricis"/>
    <n v="0.57999999999999996"/>
    <n v="587616"/>
    <n v="587616"/>
    <s v="k__Bacteria;p__Actinobacteria;c__Actinobacteria;o__Actinomycetales;f__Microbacteriaceae"/>
    <n v="1"/>
    <s v="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"/>
    <s v="Bacteria"/>
    <x v="3"/>
    <x v="5"/>
    <s v="Actinomycetales"/>
    <s v="Microbacteriaceae"/>
    <s v="Rathayibacter"/>
    <s v="caricis"/>
  </r>
  <r>
    <s v="C"/>
    <x v="682"/>
    <n v="1"/>
    <s v="*"/>
    <x v="1050"/>
    <s v="*"/>
    <n v="436"/>
    <s v="8-26-F"/>
    <s v="refeeze 1"/>
    <s v="1% Tryptone"/>
    <s v="Light cream"/>
    <s v="NA"/>
    <s v="NA"/>
    <s v="NA"/>
    <s v="Gephryomantis"/>
    <s v="A8-026"/>
    <s v="luteus"/>
    <s v="Gephryomantis luteus"/>
    <s v="NOSY MANGEBE"/>
    <s v="NOSY MANGEBE"/>
    <s v="NOSY MANGEBE"/>
    <s v="M"/>
    <s v="NA"/>
    <n v="436"/>
    <n v="0"/>
    <s v="Not Completed"/>
    <n v="0"/>
    <n v="0"/>
    <x v="2"/>
    <s v="NA"/>
    <x v="0"/>
    <n v="0"/>
    <n v="0"/>
    <n v="0"/>
    <n v="0"/>
    <s v="MGIsolates_MCB_MADAISO_A08010_436.16S_907R"/>
    <s v="2014/15"/>
    <s v="MADAISO_A08010_436.16S_907R"/>
    <n v="436"/>
    <s v="k__Bacteria;p__Proteobacteria;c__Gammaproteobacteria;o__Enterobacteriales;f__Enterobacteriaceae;g__Erwinia;s__"/>
    <n v="0.95"/>
    <n v="814952"/>
    <s v="NA"/>
    <s v="NA"/>
    <s v="NA"/>
    <s v="AG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"/>
    <s v="Bacteria"/>
    <x v="0"/>
    <x v="6"/>
    <s v="Enterobacteriales"/>
    <s v="Enterobacteriaceae"/>
    <s v="Erwinia"/>
    <s v="NA"/>
  </r>
  <r>
    <s v="C"/>
    <x v="683"/>
    <n v="1"/>
    <s v="*"/>
    <x v="1052"/>
    <s v="*"/>
    <n v="442"/>
    <s v="8-26-H"/>
    <s v="refeeze 1"/>
    <s v="1% Tryptone"/>
    <s v="Yellow"/>
    <s v="NA"/>
    <s v="NA"/>
    <s v="NA"/>
    <s v="Gephryomantis"/>
    <s v="A8-026"/>
    <s v="luteus"/>
    <s v="Gephryomantis luteus"/>
    <s v="NOSY MANGEBE"/>
    <s v="NOSY MANGEBE"/>
    <s v="NOSY MANGEBE"/>
    <s v="M"/>
    <s v="NA"/>
    <n v="442"/>
    <n v="442"/>
    <s v="Completed"/>
    <n v="0.144427002"/>
    <n v="0.85557299799999997"/>
    <x v="0"/>
    <s v="NonInhibitory"/>
    <x v="0"/>
    <n v="3"/>
    <n v="0"/>
    <n v="0"/>
    <n v="0"/>
    <s v="MGIsolates_MCB_MADAISO_A08010_442.16S_907R"/>
    <s v="2014/15"/>
    <s v="MADAISO_A08010_442.16S_907R"/>
    <n v="442"/>
    <s v="k__Bacteria;p__Actinobacteria;c__Actinobacteria;o__Actinomycetales;f__Microbacteriaceae;g__Microbacterium;s__"/>
    <n v="0.98"/>
    <n v="1045797"/>
    <n v="1045797"/>
    <s v="k__Bacteria;p__Actinobacteria;c__Actinobacteria;o__Actinomycetales;f__Microbacteriaceae;g__Microbacterium;s__chocolatum"/>
    <n v="1"/>
    <s v="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CCAACCGAAAAATCTTTCCAAACACGAACCATGCGATTGTGTTTCATATCCGGTATTAGACGCCGTTTCCAGCGCTTATCCCAGAGTCAGGGGCAGGTTGCTCACGTGTTACTCACCCGTTCGCCACTGATCCACCCAGCAAGCTGGGCTTCAC"/>
    <s v="Bacteria"/>
    <x v="3"/>
    <x v="5"/>
    <s v="Actinomycetales"/>
    <s v="Microbacteriaceae"/>
    <s v="Microbacterium"/>
    <s v="NA"/>
  </r>
  <r>
    <s v="C"/>
    <x v="684"/>
    <n v="1"/>
    <s v="*"/>
    <x v="1053"/>
    <s v="*"/>
    <n v="448"/>
    <s v="8-47-H"/>
    <s v="refeeze 1"/>
    <s v="1% Tryptone"/>
    <s v="White"/>
    <s v="NA"/>
    <s v="NA"/>
    <s v="NA"/>
    <s v="Mantella"/>
    <s v="A8-047"/>
    <s v="laevigata"/>
    <s v="Mantella laevigata"/>
    <s v="NOSY MANGEBE"/>
    <s v="NOSY MANGEBE"/>
    <s v="NOSY MANGEBE"/>
    <s v="U"/>
    <s v="NA"/>
    <n v="448"/>
    <n v="448"/>
    <s v="Completed"/>
    <n v="5.6943056999999998E-2"/>
    <n v="0.94305694299999998"/>
    <x v="0"/>
    <s v="Inhibitory"/>
    <x v="0"/>
    <n v="3"/>
    <n v="0"/>
    <n v="0"/>
    <n v="0"/>
    <s v="MGIsolates_MCB_MADAISO_A08010_448.16S_907R"/>
    <s v="2014/15"/>
    <s v="MADAISO_A08010_448.16S_907R"/>
    <n v="448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GAATCCCCAACAACTAGTTGACATCGTTTAGGGCGTGGACTACCAGGGTATCTAATCCTGTTTGCTCCCCACGCTTTCGTGCATGAGCGTCAGTATTGGCCCAGGGGGCTGCCTTCGCCATCGGTATTCCTCCACATCTCTACGCATTTCACTGCTACACGTGGAATTCTACCCCCCTCTGCCATACTCAAAGCCTGCCAGTCACCAATGCAGTTCCCAGGTTAAGCCCGGGGATTTCACATCGGTCTTAACAGACCGCCTGCGCACGCTTTACGCCCAGTAATTCCGATTAACGCTCGCACCCTACGTATTACCGCGGCTGCTGGCACGTAGTTAGCCGGTGCTTATTCTTCCGGTACCGTCATCCTCGCATCATATTAGGACGCAAGTTTTCTTTCCGGACAAAAGTGCTTTACAACCCGAAGGCCTTCTTCACACACGCGGCATTGCTGGATCAGGGTTGCCCCCATTGTCCAAAATTCCCCACTGCTGCCTCCCGTAGGAGTCTGGGCCGTGTCTCAGTCCCAGTGTGGCTGGTCGTCCTCTCAGACCAGCTACAGATCGTCGCCTTGGTAGGCCTTTACCCCACCAACTAGCTAATCTGCCATCGGCCGCCCCTATAGCGCGAGGTCCGAAGATCCCCCGCTTTCTCCCTTAGGTCGTATGCGGTATTAATCCGGCTTTCGCCGGGCTATCCCCCACTACAGGACACGTTCCGATGTATTACTCACCCGTTCGCCACTCGCCAC"/>
    <s v="Bacteria"/>
    <x v="0"/>
    <x v="8"/>
    <s v="Burkholderiales"/>
    <s v="Burkholderiaceae"/>
    <s v="Burkholderia"/>
    <s v="NA"/>
  </r>
  <r>
    <s v="C"/>
    <x v="685"/>
    <n v="2"/>
    <s v="*"/>
    <x v="1054"/>
    <s v="*"/>
    <n v="449"/>
    <s v="8-47-G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49"/>
    <n v="0"/>
    <s v="Not Completed"/>
    <n v="0"/>
    <n v="0"/>
    <x v="2"/>
    <s v="NA"/>
    <x v="0"/>
    <n v="0"/>
    <n v="0"/>
    <n v="0"/>
    <n v="0"/>
    <s v="MGIsolates_MCB_MADAISO_A08010_449.16S_907R"/>
    <s v="2014/15"/>
    <s v="MADAISO_A08010_449.16S_907R"/>
    <n v="449"/>
    <s v="k__Bacteria;p__Proteobacteria;c__Alphaproteobacteria;o__Rhizobiales;f__;g__;s__"/>
    <n v="0.56000000000000005"/>
    <n v="241449"/>
    <n v="241449"/>
    <s v="k__Bacteria;p__Proteobacteria;c__Alphaproteobacteria;o__Rhizobiales"/>
    <n v="1"/>
    <s v="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GCCGGTATTAGTCCAAGTTTCCCTGAATTATTCCGAACCGAAAGGTACGTTCCCACGTGTTACTCACCCGTCTGCCACTAGCACCGAAGTGCCCGTTCGACTTGCATGTGTTAAGCCTGCCGCCAGC"/>
    <s v="Bacteria"/>
    <x v="0"/>
    <x v="0"/>
    <s v="Rhizobiales"/>
    <s v="NA"/>
    <s v="NA"/>
    <s v="NA"/>
  </r>
  <r>
    <s v="C"/>
    <x v="686"/>
    <n v="3"/>
    <s v="*"/>
    <x v="1055"/>
    <s v="*"/>
    <n v="451"/>
    <s v="3-008-A"/>
    <s v="refeeze 1"/>
    <s v="1% Tryptone"/>
    <s v="Whiteish cream"/>
    <s v="NA"/>
    <s v="NA"/>
    <s v="NA"/>
    <s v="Boophis"/>
    <s v="A3-008"/>
    <s v="quasibohemi"/>
    <s v="Boophis  quasibohemi"/>
    <s v="RANOMAFANA-Vatoharanana"/>
    <s v="RANOMAFANA-Vatoharanana"/>
    <s v="Ranomafana-Vato"/>
    <s v="NA"/>
    <s v="BAC/MET"/>
    <n v="451"/>
    <n v="0"/>
    <s v="Not Completed"/>
    <n v="0"/>
    <n v="0"/>
    <x v="2"/>
    <s v="NA"/>
    <x v="0"/>
    <n v="0"/>
    <n v="0"/>
    <n v="0"/>
    <n v="0"/>
    <s v="MGIsolates_MCB_MADAISO_A08011_451.16S_907R"/>
    <s v="2014/15"/>
    <s v="MADAISO_A08011_451.16S_907R"/>
    <n v="451"/>
    <s v="k__Bacteria;p__Actinobacteria;c__Actinobacteria;o__Actinomycetales;f__Streptomycetaceae;g__;s__"/>
    <n v="0.91"/>
    <n v="1106130"/>
    <n v="1106130"/>
    <s v="k__Bacteria;p__Actinobacteria;c__Actinobacteria;o__Actinomycetales;f__Streptomycetaceae;g__;s__"/>
    <n v="0.99"/>
    <s v="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GGGCTTCATCGTTCG"/>
    <s v="Bacteria"/>
    <x v="3"/>
    <x v="5"/>
    <s v="Actinomycetales"/>
    <s v="Streptomycetaceae"/>
    <s v="NA"/>
    <s v="NA"/>
  </r>
  <r>
    <s v="C"/>
    <x v="687"/>
    <n v="6"/>
    <s v="*"/>
    <x v="1056"/>
    <s v="*"/>
    <n v="452"/>
    <s v="7-12-E"/>
    <s v="refeeze 1"/>
    <s v="1% Tryptone"/>
    <s v="Whiteish cream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52"/>
    <n v="452"/>
    <s v="Completed"/>
    <n v="0.35735692899999999"/>
    <n v="0.64264307099999995"/>
    <x v="1"/>
    <s v="NonInhibitory"/>
    <x v="1"/>
    <n v="3"/>
    <n v="0"/>
    <n v="0"/>
    <n v="0"/>
    <s v="MGIsolates_MCB_MADAISO_A08010_452.16S_907R"/>
    <s v="2014/15"/>
    <s v="MADAISO_A08010_452.16S_907R"/>
    <n v="452"/>
    <s v="k__Bacteria;p__Proteobacteria;c__Alphaproteobacteria;o__Rhizobiales;f__Brucellaceae;g__Ochrobactrum;s__"/>
    <n v="0.98"/>
    <s v="New.CleanUp.ReferenceOTU22"/>
    <s v="New.CleanUp.ReferenceOTU22"/>
    <s v="k__Bacteria;p__Proteobacteria;c__Alphaproteobacteria;o__Rhizobiales;f__Brucellaceae;g__Ochrobactrum;s__"/>
    <n v="0.96"/>
    <s v="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"/>
    <s v="Bacteria"/>
    <x v="0"/>
    <x v="0"/>
    <s v="Rhizobiales"/>
    <s v="Brucellaceae"/>
    <s v="Ochrobactrum"/>
    <s v="NA"/>
  </r>
  <r>
    <s v="C"/>
    <x v="688"/>
    <n v="2"/>
    <s v="*"/>
    <x v="1057"/>
    <s v="*"/>
    <n v="454"/>
    <s v="8-19-D"/>
    <s v="NA"/>
    <s v="1% Tryptone"/>
    <s v="White"/>
    <s v="NA"/>
    <s v="NA"/>
    <s v="NA"/>
    <s v="Mantella"/>
    <s v="A8-019"/>
    <s v="laevigata"/>
    <s v="Mantella laevigata"/>
    <s v="NOSY MANGEBE"/>
    <s v="NOSY MANGEBE"/>
    <s v="NOSY MANGEBE"/>
    <s v="U"/>
    <s v="NA"/>
    <n v="454"/>
    <n v="454"/>
    <s v="Completed"/>
    <n v="0.20265448799999999"/>
    <n v="0.79734551200000003"/>
    <x v="1"/>
    <s v="NonInhibitory"/>
    <x v="0"/>
    <n v="3"/>
    <n v="0"/>
    <n v="0"/>
    <n v="0"/>
    <s v="MGIsolates_MCB_MADAISO_A06657_454.16S_907R"/>
    <s v="2014/15"/>
    <s v="MADAISO_A06657_454.16S_907R"/>
    <n v="454"/>
    <s v="k__Bacteria;p__Actinobacteria;c__Actinobacteria;o__Actinomycetales;f__Dermacoccaceae;g__Dermacoccus;s__"/>
    <n v="1"/>
    <s v="New.CleanUp.ReferenceOTU16"/>
    <s v="New.CleanUp.ReferenceOTU16"/>
    <s v="k__Bacteria;p__Actinobacteria;c__Actinobacteria;o__Actinomycetales;f__Dermacoccaceae;g__Dermacoccus;s__"/>
    <n v="1"/>
    <s v="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"/>
    <s v="Bacteria"/>
    <x v="3"/>
    <x v="5"/>
    <s v="Actinomycetales"/>
    <s v="Dermacoccaceae"/>
    <s v="Dermacoccus"/>
    <s v="NA"/>
  </r>
  <r>
    <s v="C"/>
    <x v="689"/>
    <n v="1"/>
    <s v="*"/>
    <x v="1058"/>
    <s v="*"/>
    <n v="455"/>
    <s v="8-26-I"/>
    <s v="refeeze 1"/>
    <s v="1% Tryptone"/>
    <s v="Very 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55"/>
    <n v="455"/>
    <s v="Completed"/>
    <n v="0.12615955500000001"/>
    <n v="0.87384044500000002"/>
    <x v="0"/>
    <s v="NonInhibitory"/>
    <x v="0"/>
    <n v="3"/>
    <n v="0"/>
    <n v="0"/>
    <n v="0"/>
    <s v="MGIsolates_MCB_455.16S_BAC_907R"/>
    <s v="2014/15"/>
    <s v="455.16S_BAC_907R"/>
    <n v="455"/>
    <s v="k__Bacteria;p__Actinobacteria;c__Actinobacteria;o__Actinomycetales;f__Dermacoccaceae;g__Dermacoccus;s__"/>
    <n v="0.99"/>
    <s v="New.CleanUp.ReferenceOTU16"/>
    <s v="New.CleanUp.ReferenceOTU16"/>
    <s v="k__Bacteria;p__Actinobacteria;c__Actinobacteria;o__Actinomycetales;f__Dermacoccaceae;g__Dermacoccus;s__"/>
    <n v="1"/>
    <s v="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"/>
    <s v="Bacteria"/>
    <x v="3"/>
    <x v="5"/>
    <s v="Actinomycetales"/>
    <s v="Dermacoccaceae"/>
    <s v="Dermacoccus"/>
    <s v="NA"/>
  </r>
  <r>
    <s v="C"/>
    <x v="690"/>
    <n v="2"/>
    <s v="*"/>
    <x v="1060"/>
    <s v="*"/>
    <n v="457"/>
    <s v="3-25-A"/>
    <s v="refeeze 1"/>
    <s v="1% Tryptone"/>
    <s v="White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57"/>
    <n v="457"/>
    <s v="Completed"/>
    <n v="6.5648640000000001E-3"/>
    <n v="0.993435136"/>
    <x v="0"/>
    <s v="Inhibitory"/>
    <x v="0"/>
    <n v="3"/>
    <n v="0"/>
    <n v="0"/>
    <n v="0"/>
    <s v="MGIsolates_MCB_MADAISO_A08010_457.16S_907R"/>
    <s v="2014/15"/>
    <s v="MADAISO_A08010_457.16S_907R"/>
    <n v="457"/>
    <s v="k__Bacteria;p__Proteobacteria;c__Gammaproteobacteria;o__Enterobacteriales;f__Enterobacteriaceae;g__Serratia;s__"/>
    <n v="0.6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CACATCCGATGGTGTGAGGCCCGAAGGTCCCCCACTTTGGTCCGAAGACGTTATGCGGTATTAGCCACCGTTTCCAGTAGTTATCCCCCTCCATCGGGCAGTTTCCCAGACATTACTCACCCGTCCGCCGCTCGTCACC"/>
    <s v="Bacteria"/>
    <x v="0"/>
    <x v="6"/>
    <s v="Enterobacteriales"/>
    <s v="Enterobacteriaceae"/>
    <s v="Serratia"/>
    <s v="NA"/>
  </r>
  <r>
    <s v="C"/>
    <x v="691"/>
    <n v="1"/>
    <s v="*"/>
    <x v="1061"/>
    <s v="*"/>
    <n v="458"/>
    <s v="8-14-K"/>
    <s v="NA"/>
    <s v="1% Tryptone"/>
    <s v="Clear white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58"/>
    <n v="458"/>
    <s v="Completed"/>
    <n v="0.42714428399999999"/>
    <n v="0.57285571599999996"/>
    <x v="1"/>
    <s v="NonInhibitory"/>
    <x v="1"/>
    <n v="3"/>
    <n v="0"/>
    <n v="0"/>
    <n v="0"/>
    <s v="MGIsolates_MCB_MADAISO_A06657_458.16S_907R"/>
    <s v="2014/15"/>
    <s v="MADAISO_A06657_458.16S_907R"/>
    <n v="458"/>
    <s v="k__Bacteria;p__Actinobacteria;c__Actinobacteria;o__Actinomycetales;f__Mycobacteriaceae;g__Mycobacterium;s__"/>
    <n v="1"/>
    <n v="529762"/>
    <n v="529762"/>
    <s v="k__Bacteria;p__Actinobacteria;c__Actinobacteria;o__Actinomycetales;f__Mycobacteriaceae;g__Mycobacterium;s__"/>
    <n v="1"/>
    <s v="ACACCTAGTACCCACCGTTTACGGCGTGGACTACCAGGGTATCTAATCCTGTTCGCTCCCCACGCTTTCGCTCCTCAGCGTCAGTTACTGCCCAGAGACCCGCCTTCGCCACCGGTGTTCCTCCTGATATCTGCGCATTCCACCGCTACACCAGGAATTCCAGTCTCCCCTGCAGTACTCCAGTCTGCCCGTATCGCCCGCACGCCCACAGTTAAGCTGTGAGTTTTCACGAACAACGCGACAAACCACCTACGAGCTCTTTACGCCCAGTAATTCCGGACAACGCTCGGACCCTACGTATTACCGCGGCTGCTGGCACGTAGTTGGCCGGTCCTTCTTCTGCAGGTACCGTCACTTGCGCTTCGTCCCTGCTGAAAGAGGTTTACAACCCGAAGGCCGTCATCCCCCACGCGGCGTCGCTGCATCAGGCTTGCGCCCATTGTGCAATATTCCCCACTGCTGCCTCCCGTAGGAGTCTGGGCCGTATCTCAGTCCCAGTGTGGCCGGTCACCCTCTCAGGCCGGCTACCCGTCGTCGCCTTGGTAGGCCATTACCCCACCAACAAGCTGATAGGCCGCGGGCCCATCCCACACCGCAAAAGCTTTCCACCACCAGCCATGAAGCCAATGATCATATTCGGTATTAGACCCAGTTTCCCAGGCTTATCCCAAAGTGCAGGGCAGATCACCCACGTGTTACTCACCCGTTCGCCACTAATCCACCCGAAGGCTTCATCGTTCGACTTGCAT"/>
    <s v="Bacteria"/>
    <x v="3"/>
    <x v="5"/>
    <s v="Actinomycetales"/>
    <s v="Mycobacteriaceae"/>
    <s v="Mycobacterium"/>
    <s v="NA"/>
  </r>
  <r>
    <s v="C"/>
    <x v="692"/>
    <n v="2"/>
    <s v="*"/>
    <x v="1062"/>
    <s v="*"/>
    <n v="460"/>
    <s v="8-14-F"/>
    <s v="refeeze 1"/>
    <s v="1% Tryptone"/>
    <s v="Cream"/>
    <s v="NA"/>
    <s v="NA"/>
    <s v="NA"/>
    <s v="Mantidactylus"/>
    <s v="A8-014"/>
    <s v="sp. 57 aff grandidieri"/>
    <s v="Mantidactylus  sp. 57 aff grandidieri"/>
    <s v="NOSY MANGEBE"/>
    <s v="NOSY MANGEBE"/>
    <s v="NOSY MANGEBE"/>
    <s v="M"/>
    <s v="NA"/>
    <n v="460"/>
    <n v="460"/>
    <s v="Completed"/>
    <n v="0.322249179"/>
    <n v="0.67775082099999995"/>
    <x v="1"/>
    <s v="NonInhibitory"/>
    <x v="1"/>
    <n v="3"/>
    <n v="0"/>
    <n v="0"/>
    <n v="0"/>
    <s v="MGIsolates_MCB_MADAISO_A08010_460.16S_907R"/>
    <s v="2014/15"/>
    <s v="MADAISO_A08010_460.16S_907R"/>
    <n v="460"/>
    <s v="k__Bacteria;p__Proteobacteria;c__Alphaproteobacteria;o__Rhodospirillales;f__Acetobacteraceae;g__;s__"/>
    <n v="1"/>
    <n v="564587"/>
    <n v="564587"/>
    <s v="k__Bacteria;p__Proteobacteria;c__Alphaproteobacteria;o__Rhodospirillales;f__Acetobacteraceae;g__;s__"/>
    <n v="1"/>
    <s v="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"/>
    <s v="Bacteria"/>
    <x v="0"/>
    <x v="0"/>
    <s v="Rhodospirillales"/>
    <s v="Acetobacteraceae"/>
    <s v="NA"/>
    <s v="NA"/>
  </r>
  <r>
    <s v="C"/>
    <x v="693"/>
    <n v="7"/>
    <s v="*"/>
    <x v="1063"/>
    <s v="*"/>
    <n v="462"/>
    <s v="3-009-A"/>
    <s v="NA"/>
    <s v="1% Tryptone"/>
    <s v="Light 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62"/>
    <n v="462"/>
    <s v="Completed"/>
    <n v="7.9777365000000003E-2"/>
    <n v="0.92022263500000001"/>
    <x v="0"/>
    <s v="Inhibitory"/>
    <x v="0"/>
    <n v="3"/>
    <n v="0"/>
    <n v="0"/>
    <n v="0"/>
    <s v="MGIsolates_MCB_462.16S_BAC_907R"/>
    <s v="2014/15"/>
    <s v="462.16S_BAC_907R"/>
    <n v="462"/>
    <s v="k__Bacteria;p__Actinobacteria;c__Actinobacteria;o__Actinomycetales;f__Microbacteriaceae;g__Mycetocola;s__"/>
    <n v="0.97"/>
    <n v="959160"/>
    <n v="959160"/>
    <s v="k__Bacteria;p__Actinobacteria;c__Actinobacteria;o__Actinomycetales;f__Microbacteriaceae;g__Cryocola;s__"/>
    <n v="1"/>
    <s v="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"/>
    <s v="Bacteria"/>
    <x v="3"/>
    <x v="5"/>
    <s v="Actinomycetales"/>
    <s v="Microbacteriaceae"/>
    <s v="Mycetocola"/>
    <s v="NA"/>
  </r>
  <r>
    <s v="C"/>
    <x v="694"/>
    <n v="3"/>
    <s v="*"/>
    <x v="1066"/>
    <s v="*"/>
    <n v="466"/>
    <s v="8-26-J"/>
    <s v="refeeze 1"/>
    <s v="1% Tryptone"/>
    <s v="Cream clear"/>
    <s v="NA"/>
    <s v="NA"/>
    <s v="NA"/>
    <s v="Gephryomantis"/>
    <s v="A8-026"/>
    <s v="luteus"/>
    <s v="Gephryomantis luteus"/>
    <s v="NOSY MANGEBE"/>
    <s v="NOSY MANGEBE"/>
    <s v="NOSY MANGEBE"/>
    <s v="M"/>
    <s v="NA"/>
    <n v="466"/>
    <n v="466"/>
    <s v="Completed"/>
    <n v="0.12730126999999999"/>
    <n v="0.87269872999999998"/>
    <x v="0"/>
    <s v="NonInhibitory"/>
    <x v="0"/>
    <n v="3"/>
    <n v="0"/>
    <n v="0"/>
    <n v="0"/>
    <s v="MGIsolates_MCB_MADAISO_A08010_466.16S_907R"/>
    <s v="2014/15"/>
    <s v="MADAISO_A08010_466.16S_907R"/>
    <n v="466"/>
    <s v="k__Bacteria;p__Actinobacteria;c__Actinobacteria;o__Actinomycetales;f__Microbacteriaceae;g__Microbacterium;s__"/>
    <n v="0.77"/>
    <n v="776643"/>
    <n v="776643"/>
    <s v="k__Bacteria;p__Actinobacteria;c__Actinobacteria;o__Actinomycetales;f__Microbacteriaceae;g__Microbacterium;s__chocolatum"/>
    <n v="0.94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"/>
    <s v="Bacteria"/>
    <x v="3"/>
    <x v="5"/>
    <s v="Actinomycetales"/>
    <s v="Microbacteriaceae"/>
    <s v="Microbacterium"/>
    <s v="NA"/>
  </r>
  <r>
    <s v="C"/>
    <x v="695"/>
    <n v="1"/>
    <s v="*"/>
    <x v="1067"/>
    <s v="*"/>
    <n v="472"/>
    <s v="6-003-H"/>
    <s v="refeeze 1"/>
    <s v="1% Tryptone"/>
    <s v="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472"/>
    <n v="472"/>
    <s v="Completed"/>
    <n v="0.11123965500000001"/>
    <n v="0.88876034500000001"/>
    <x v="0"/>
    <s v="NonInhibitory"/>
    <x v="0"/>
    <n v="14"/>
    <n v="0"/>
    <n v="0"/>
    <n v="0"/>
    <s v="MGIsolates_MCB_MADAISO_A08010_472.16S_907R"/>
    <s v="2014/15"/>
    <s v="MADAISO_A08010_472.16S_907R"/>
    <n v="472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ACGCCTTGGTAGGCCATCACCCCACCAACAAGCTGATAGGCCGCGAGCCCATCCCCCACCGAAAAACTTTCCAACACCCACCATGCGATGAGTGCTCATATCCGGTATTAGACCCCGTTTCCAAGGCTTATCCCGAAGTGGAGGGCAGGTTGCTCACGTGTTACTCACCCGTTCGCCACTGATCCACCCAGCAAGCTGGGCTTCA"/>
    <s v="Bacteria"/>
    <x v="3"/>
    <x v="5"/>
    <s v="Actinomycetales"/>
    <s v="Promicromonosporaceae"/>
    <s v="Xylanimicrobium"/>
    <s v="NA"/>
  </r>
  <r>
    <s v="C"/>
    <x v="696"/>
    <n v="3"/>
    <s v="*"/>
    <x v="1068"/>
    <s v="*"/>
    <n v="475"/>
    <s v="8-47-F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75"/>
    <n v="475"/>
    <s v="Completed"/>
    <n v="0.336092479"/>
    <n v="0.66390752099999994"/>
    <x v="1"/>
    <s v="NonInhibitory"/>
    <x v="1"/>
    <n v="3"/>
    <n v="0"/>
    <n v="0"/>
    <n v="0"/>
    <s v="MGIsolates_MCB_475.16S_BAC_907R"/>
    <s v="2014/15"/>
    <s v="475.16S_BAC_907R"/>
    <n v="475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C"/>
    <x v="697"/>
    <n v="3"/>
    <s v="*"/>
    <x v="1070"/>
    <s v="*"/>
    <n v="481"/>
    <s v="3-25-B"/>
    <s v="refeeze 1"/>
    <s v="1% Tryptone"/>
    <s v="Yellow"/>
    <s v="NA"/>
    <s v="NA"/>
    <s v="NA"/>
    <s v="Gephryomantis"/>
    <s v="A3-025"/>
    <s v="tschenki"/>
    <s v="Gephryomantis tschenki"/>
    <s v="RANOMAFANA-Vatoharanana"/>
    <s v="RANOMAFANA-Vatoharanana"/>
    <s v="Ranomafana-Vato"/>
    <s v="NA"/>
    <s v="BAC/MET"/>
    <n v="481"/>
    <n v="481"/>
    <s v="Completed"/>
    <n v="0.15256172400000001"/>
    <n v="0.84743827599999999"/>
    <x v="0"/>
    <s v="NonInhibitory"/>
    <x v="0"/>
    <n v="3"/>
    <n v="0"/>
    <n v="0"/>
    <n v="0"/>
    <s v="MGIsolates_MCB_481.16S_BAC_907R"/>
    <s v="2014/15"/>
    <s v="481.16S_BAC_907R"/>
    <n v="481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C"/>
    <x v="698"/>
    <n v="1"/>
    <s v="*"/>
    <x v="1072"/>
    <s v="*"/>
    <n v="483"/>
    <s v="8-26-L"/>
    <s v="refeeze 1"/>
    <s v="1% Tryptone"/>
    <s v="Light yellow"/>
    <s v="NA"/>
    <s v="NA"/>
    <s v="NA"/>
    <s v="Gephryomantis"/>
    <s v="A8-026"/>
    <s v="luteus"/>
    <s v="Gephryomantis luteus"/>
    <s v="NOSY MANGEBE"/>
    <s v="NOSY MANGEBE"/>
    <s v="NOSY MANGEBE"/>
    <s v="M"/>
    <s v="NA"/>
    <n v="483"/>
    <n v="483"/>
    <s v="Completed"/>
    <n v="0.29998572899999998"/>
    <n v="0.70001427100000002"/>
    <x v="1"/>
    <s v="NonInhibitory"/>
    <x v="1"/>
    <n v="3"/>
    <n v="0"/>
    <n v="0"/>
    <n v="0"/>
    <s v="MGIsolates_MCB_483.16S_BAC_907R"/>
    <s v="2014/15"/>
    <s v="483.16S_BAC_907R"/>
    <n v="483"/>
    <s v="k__Bacteria;p__Actinobacteria;c__Actinobacteria;o__Actinomycetales;f__Microbacteriaceae;g__;s__"/>
    <n v="0.77"/>
    <n v="948180"/>
    <n v="948180"/>
    <s v="k__Bacteria;p__Actinobacteria;c__Actinobacteria;o__Actinomycetales;f__Microbacteriaceae;g__;s__"/>
    <n v="0.85"/>
    <s v="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"/>
    <s v="Bacteria"/>
    <x v="3"/>
    <x v="5"/>
    <s v="Actinomycetales"/>
    <s v="Microbacteriaceae"/>
    <s v="NA"/>
    <s v="NA"/>
  </r>
  <r>
    <s v="C"/>
    <x v="699"/>
    <n v="1"/>
    <s v="*"/>
    <x v="1073"/>
    <s v="*"/>
    <n v="49"/>
    <s v="A3-028-D"/>
    <s v="NA"/>
    <s v="1% Tryptone"/>
    <s v="NA"/>
    <s v="NA"/>
    <s v="NA"/>
    <n v="2013"/>
    <s v="Mantidactylus"/>
    <s v="A3-028"/>
    <s v="betsileanus"/>
    <s v="Mantidactylus  betsileanus"/>
    <s v="RANOMAFANA-Vatoharanana"/>
    <s v="RANOMAFANA-Vatoharanana"/>
    <s v="Ranomafana-Vato"/>
    <s v="M"/>
    <s v="BAC/DNA"/>
    <n v="49"/>
    <n v="49"/>
    <s v="Completed"/>
    <n v="8.5314685000000001E-2"/>
    <n v="0.91468531500000005"/>
    <x v="0"/>
    <s v="Inhibitory"/>
    <x v="0"/>
    <s v="Orig_CA"/>
    <n v="0"/>
    <n v="0"/>
    <n v="0"/>
    <s v="MGIsolates_MCB_MADAISO_A06656_49.16S_907R"/>
    <s v="2014/15"/>
    <s v="MADAISO_A06656_49.16S_907R"/>
    <n v="49"/>
    <s v="k__Bacteria;p__Actinobacteria;c__Actinobacteria;o__Actinomycetales;f__Microbacteriaceae;g__Agromyces;s__"/>
    <n v="1"/>
    <s v="New.CleanUp.ReferenceOTU13"/>
    <s v="New.CleanUp.ReferenceOTU13"/>
    <s v="k__Bacteria;p__Actinobacteria;c__Actinobacteria;o__Actinomycetales;f__Microbacteriaceae;g__Agromyces;s__"/>
    <n v="1"/>
    <s v="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AGGTCCTATCCGGTATTAGACGTCGTTTCCAACGCTTATCCCAGAATCCAGGGCAAGTTACTCACGTGTTACTCACCCGTTCGCCACTAATCCACCCAGC"/>
    <s v="Bacteria"/>
    <x v="3"/>
    <x v="5"/>
    <s v="Actinomycetales"/>
    <s v="Microbacteriaceae"/>
    <s v="Agromyces"/>
    <s v="NA"/>
  </r>
  <r>
    <s v="C"/>
    <x v="700"/>
    <n v="6"/>
    <s v="*"/>
    <x v="1075"/>
    <s v="*"/>
    <n v="494"/>
    <s v="7-11-C"/>
    <s v="refeeze 1"/>
    <s v="1% Tryptone"/>
    <s v="white-off white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494"/>
    <n v="494"/>
    <s v="Completed"/>
    <n v="8.7055801000000002E-2"/>
    <n v="0.91294419900000001"/>
    <x v="0"/>
    <s v="Inhibitory"/>
    <x v="0"/>
    <n v="3"/>
    <n v="0"/>
    <n v="0"/>
    <n v="0"/>
    <s v="MGIsolates_MCB_MADAISO_A08010_494.16S_907R"/>
    <s v="2014/15"/>
    <s v="MADAISO_A08010_494.16S_907R"/>
    <n v="494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"/>
    <s v="Bacteria"/>
    <x v="3"/>
    <x v="5"/>
    <s v="Actinomycetales"/>
    <s v="Microbacteriaceae"/>
    <s v="Agromyces"/>
    <s v="NA"/>
  </r>
  <r>
    <s v="C"/>
    <x v="701"/>
    <n v="1"/>
    <s v="*"/>
    <x v="1077"/>
    <s v="*"/>
    <n v="50"/>
    <s v="A1-002-G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50"/>
    <n v="50"/>
    <s v="Completed"/>
    <n v="8.0419580000000004E-2"/>
    <n v="0.91958041999999995"/>
    <x v="0"/>
    <s v="Inhibitory"/>
    <x v="0"/>
    <s v="Orig_CA"/>
    <n v="0"/>
    <n v="0"/>
    <n v="0"/>
    <s v="MGIsolates_MCB_MADAISO_A06656_50.16S_907R"/>
    <s v="2014/15"/>
    <s v="MADAISO_A06656_50.16S_907R"/>
    <n v="50"/>
    <s v="k__Bacteria;p__Proteobacteria;c__Gammaproteobacteria;o__Xanthomonadales;f__Xanthomonadaceae;g__Stenotrophomonas;s__panacihumi"/>
    <n v="1"/>
    <s v="New.CleanUp.ReferenceOTU59"/>
    <s v="NA"/>
    <s v="NA"/>
    <s v="NA"/>
    <s v="TTGCACCCAACATCCAGTTCGCATCGTTTAGGGCGTGGACTACCAGGGTATCTAATCCTGTTTGCTCCCCACGCTTTCGTGCCTCAGTGTCAGTGTTGGTCCAGGTAGCCGCCTTCGCCACAGATGTTCCTCCCGATCTCTACGCATTTCACTGCTACACCGGGAATTCCGCTACCCTCTACCACACTCTAGTGACCCAGTATCCACTGCAATTCCCAGGTTGAGCCCAGGGCTTTCACAACGGACTTAAATCACCACCTACGCACGCTTTACGCCCAGTAATTCCGAGTAACGCTTGCACCCTTCGTATTACCGCGGCTGCTGGCACGAAGTTAGCCGGTGCTTATTCTTTGGGTACCGTCAGAACAATCGAGTATTAATCGACTGCTTTTCTTTCCCAACAAAAGGGCTTTACAACCCGAAGGCCTTCTTCACCCACGCGGCATGGCTGGATCAGGCTTGCGCCCATTGTCCAATATTCCCCACTGCTGCCTCCCGTAGGAGTCTGGACCGTGTCTCAGTTCCAGTGTGGCTGATCATCCTCTCAGACCAGCTACGGATCGTCGCCTTGGTGAGCCTTTACCTCACCAACTAGCTAATCCGACATCGGCTCATCTAATCGCGCAAGGCCCGAAGGTCCCCTGCTTTCACCCGAAGGTCGTATGCGGTATTAGCGTAAGTTTCCCTACGTTATCCCCCACGAAAAGGTAGATTCCGATGTATTCCTCACCCGTCCGCCACTCGCCACC"/>
    <s v="Bacteria"/>
    <x v="0"/>
    <x v="6"/>
    <s v="Xanthomonadales"/>
    <s v="Xanthomonadaceae"/>
    <s v="Stenotrophomonas"/>
    <s v="panacihumi"/>
  </r>
  <r>
    <s v="C"/>
    <x v="702"/>
    <n v="2"/>
    <s v="*"/>
    <x v="1082"/>
    <s v="*"/>
    <n v="53"/>
    <s v="A2-43-A"/>
    <s v="NA"/>
    <s v="1% Tryptone"/>
    <s v="NA"/>
    <s v="NA"/>
    <s v="NA"/>
    <n v="2013"/>
    <s v="Boophis"/>
    <s v="A2-043"/>
    <s v="madagascariensis"/>
    <s v="Boophis  madagascariensis"/>
    <s v="ANDASIBE-NP"/>
    <s v="ANDASIBE"/>
    <s v="Andasibe2"/>
    <s v="M"/>
    <s v="BAC/MET"/>
    <n v="53"/>
    <n v="53"/>
    <s v="Completed"/>
    <n v="0.31048951000000002"/>
    <n v="0.68951048999999998"/>
    <x v="1"/>
    <s v="NonInhibitory"/>
    <x v="1"/>
    <s v="Orig_CA"/>
    <n v="0"/>
    <n v="0"/>
    <n v="0"/>
    <s v="MGIsolates_MCB_MADAISO_A06657_53.16S_907R"/>
    <s v="2014/15"/>
    <s v="MADAISO_A06657_53.16S_907R"/>
    <n v="53"/>
    <s v="k__Bacteria;p__Proteobacteria;c__Gammaproteobacteria;o__Enterobacteriales;f__Enterobacteriaceae;g__Erwinia;s__"/>
    <n v="0.73"/>
    <n v="4387627"/>
    <n v="4387627"/>
    <s v="k__Bacteria;p__Proteobacteria;c__Gammaproteobacteria;o__Enterobacteriales;f__Enterobacteriaceae"/>
    <n v="1"/>
    <s v="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"/>
    <s v="Bacteria"/>
    <x v="0"/>
    <x v="6"/>
    <s v="Enterobacteriales"/>
    <s v="Enterobacteriaceae"/>
    <s v="Erwinia"/>
    <s v="NA"/>
  </r>
  <r>
    <s v="C"/>
    <x v="703"/>
    <n v="1"/>
    <s v="*"/>
    <x v="1084"/>
    <s v="*"/>
    <n v="537"/>
    <s v="8-47-J"/>
    <s v="no growth"/>
    <s v="1% Tryptone"/>
    <s v="unknown - drier"/>
    <s v="NA"/>
    <s v="NA"/>
    <s v="NA"/>
    <s v="Mantella"/>
    <s v="A8-047"/>
    <s v="laevigata"/>
    <s v="Mantella laevigata"/>
    <s v="NOSY MANGEBE"/>
    <s v="NOSY MANGEBE"/>
    <s v="NOSY MANGEBE"/>
    <s v="U"/>
    <s v="NA"/>
    <n v="537"/>
    <n v="537"/>
    <s v="Completed"/>
    <n v="2.722135008"/>
    <n v="-1.722135008"/>
    <x v="4"/>
    <s v="Facilitating"/>
    <x v="0"/>
    <n v="3"/>
    <n v="0"/>
    <n v="0"/>
    <n v="0"/>
    <s v="MGIsolates_MCB_MADAISO_A08011_537.16S_907R"/>
    <s v="2014/15"/>
    <s v="MADAISO_A08011_537.16S_907R"/>
    <n v="537"/>
    <s v="k__Bacteria;p__Proteobacteria;c__Alphaproteobacteria;o__Rhizobiales;f__Bradyrhizobiaceae;g__Bosea;s__genosp."/>
    <n v="0.91"/>
    <n v="523224"/>
    <n v="523224"/>
    <s v="k__Bacteria;p__Proteobacteria;c__Alphaproteobacteria;o__Rhizobiales;f__Bradyrhizobiaceae;g__Bosea;s__genosp."/>
    <n v="0.94"/>
    <s v="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GTTACCCTACCAACTAGCTAATCAGACGCGGGCCGATCTTTCGGCGATAAATCTTTCCCCGTAAGGGCTTATCCGGTATTAGCACAAGTTTCCCTGTGTTGTTCCGAACCAAAAGGTACGTTCCCACGTGTTACTCACCCGTCTGCCACTGACACCGAAGTGCCCGTTCGACTTGCATGTGTTAAGCCTGCCGCCAGCGTTCGCT"/>
    <s v="Bacteria"/>
    <x v="0"/>
    <x v="0"/>
    <s v="Rhizobiales"/>
    <s v="Bradyrhizobiaceae"/>
    <s v="Bosea"/>
    <s v="genosp."/>
  </r>
  <r>
    <s v="C"/>
    <x v="704"/>
    <n v="2"/>
    <s v="*"/>
    <x v="1086"/>
    <s v="*"/>
    <n v="542"/>
    <s v="7-006-D"/>
    <s v="no growth"/>
    <s v="1% Tryptone"/>
    <s v="clear"/>
    <s v="NA"/>
    <s v="NA"/>
    <s v="NA"/>
    <s v="Boophis"/>
    <s v="A7-006"/>
    <s v="roseipalmatus"/>
    <s v="Boophis  roseipalmatus"/>
    <s v="FARAKARAINA"/>
    <s v="FARAKARAINA"/>
    <s v="FARAKARAINA"/>
    <s v="F"/>
    <s v="NA"/>
    <n v="542"/>
    <n v="542"/>
    <s v="Completed"/>
    <n v="0.21821036099999999"/>
    <n v="0.78178963899999998"/>
    <x v="1"/>
    <s v="NonInhibitory"/>
    <x v="0"/>
    <n v="3"/>
    <n v="0"/>
    <n v="0"/>
    <n v="0"/>
    <s v="MGIsolates_MCB_MADAISO_A08009_542.16S_907R"/>
    <s v="2014/15"/>
    <s v="MADAISO_A08009_542.16S_907R"/>
    <n v="542"/>
    <s v="k__Bacteria;p__Actinobacteria;c__Actinobacteria;o__Actinomycetales;f__Microbacteriaceae;g__Curtobacterium;s__"/>
    <n v="1"/>
    <n v="583016"/>
    <n v="583016"/>
    <s v="k__Bacteria;p__Actinobacteria;c__Actinobacteria;o__Actinomycetales;f__Microbacteriaceae;g__Curtobacterium;s__"/>
    <n v="0.88"/>
    <s v="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TCGCCACTAATCCACCCAGCAAGCTGGGCATC"/>
    <s v="Bacteria"/>
    <x v="3"/>
    <x v="5"/>
    <s v="Actinomycetales"/>
    <s v="Microbacteriaceae"/>
    <s v="Curtobacterium"/>
    <s v="NA"/>
  </r>
  <r>
    <s v="C"/>
    <x v="705"/>
    <n v="2"/>
    <s v="*"/>
    <x v="1088"/>
    <s v="*"/>
    <n v="556"/>
    <s v="6-001-E"/>
    <s v="refeeze 1"/>
    <s v="1% Tryptone"/>
    <s v="white hazey"/>
    <s v="NA"/>
    <s v="NA"/>
    <s v="NA"/>
    <s v="Dyscophus"/>
    <s v="A6-001"/>
    <s v="antongilii"/>
    <s v="Dyscophus antongilii"/>
    <s v="MAROANTSETRA"/>
    <s v="MAROANTSETRA"/>
    <s v="MAROANTSETRA"/>
    <s v="J"/>
    <s v="BAC/MET"/>
    <n v="556"/>
    <n v="556"/>
    <s v="Completed"/>
    <n v="0.79206507800000003"/>
    <n v="0.20793492199999999"/>
    <x v="1"/>
    <s v="NonInhibitory"/>
    <x v="1"/>
    <n v="3"/>
    <n v="0"/>
    <n v="0"/>
    <n v="0"/>
    <s v="MGIsolates_MCB_MADAISO_A08011_556.16S_907R"/>
    <s v="2014/15"/>
    <s v="MADAISO_A08011_556.16S_907R"/>
    <n v="556"/>
    <s v="k__Bacteria;p__Actinobacteria;c__Actinobacteria;o__Actinomycetales;f__Cellulomonadaceae;g__Cellulomonas;s__"/>
    <n v="0.99"/>
    <s v="New.CleanUp.ReferenceOTU112"/>
    <s v="New.CleanUp.ReferenceOTU112"/>
    <s v="k__Bacteria;p__Actinobacteria;c__Actinobacteria;o__Actinomycetales;f__Cellulomonadaceae;g__Cellulomonas;s__"/>
    <n v="1"/>
    <s v="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"/>
    <s v="Bacteria"/>
    <x v="3"/>
    <x v="5"/>
    <s v="Actinomycetales"/>
    <s v="Cellulomonadaceae"/>
    <s v="Cellulomonas"/>
    <s v="NA"/>
  </r>
  <r>
    <s v="C"/>
    <x v="706"/>
    <n v="3"/>
    <s v="*"/>
    <x v="1091"/>
    <s v="*"/>
    <n v="564"/>
    <s v="7-44-C"/>
    <s v="refeeze 1"/>
    <s v="1% Tryptone"/>
    <s v="tan/peachy white, dry, round, small"/>
    <s v="NA"/>
    <s v="NA"/>
    <s v="NA"/>
    <s v="Gephryomantis"/>
    <s v="A7-044"/>
    <s v="webbi"/>
    <s v="Gephryomantis webbi"/>
    <s v="FARAKARAINA"/>
    <s v="FARAKARAINA"/>
    <s v="FARAKARAINA"/>
    <s v="U"/>
    <s v="NA"/>
    <n v="564"/>
    <n v="564"/>
    <s v="Completed"/>
    <n v="0.38276009700000002"/>
    <n v="0.61723990299999998"/>
    <x v="1"/>
    <s v="NonInhibitory"/>
    <x v="1"/>
    <n v="3"/>
    <n v="0"/>
    <n v="0"/>
    <n v="0"/>
    <s v="MGIsolates_MCB_MADAISO_A08010_564.16S_907R"/>
    <s v="2014/15"/>
    <s v="MADAISO_A08010_564.16S_907R"/>
    <n v="564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C"/>
    <x v="707"/>
    <n v="1"/>
    <s v="*"/>
    <x v="1092"/>
    <s v="*"/>
    <n v="565"/>
    <s v="7-44-D"/>
    <s v="refeeze 1"/>
    <s v="1% Tryptone"/>
    <s v="off white to yellowy, wet, round"/>
    <s v="NA"/>
    <s v="NA"/>
    <s v="NA"/>
    <s v="Gephryomantis"/>
    <s v="A7-044"/>
    <s v="webbi"/>
    <s v="Gephryomantis webbi"/>
    <s v="FARAKARAINA"/>
    <s v="FARAKARAINA"/>
    <s v="FARAKARAINA"/>
    <s v="U"/>
    <s v="NA"/>
    <n v="565"/>
    <n v="565"/>
    <s v="Completed"/>
    <n v="0.318768355"/>
    <n v="0.681231645"/>
    <x v="1"/>
    <s v="NonInhibitory"/>
    <x v="1"/>
    <n v="14"/>
    <n v="0"/>
    <n v="0"/>
    <n v="0"/>
    <s v="MGIsolates_MCB_MADAISO_A08010_565.16S_907R"/>
    <s v="2014/15"/>
    <s v="MADAISO_A08010_565.16S_907R"/>
    <n v="565"/>
    <s v="k__Bacteria;p__Proteobacteria;c__Betaproteobacteria;o__Burkholderiales;f__Burkholderiaceae;g__Burkholderia;s__"/>
    <n v="1"/>
    <n v="7229"/>
    <n v="7229"/>
    <s v="k__Bacteria;p__Proteobacteria;c__Betaproteobacteria;o__Burkholderiales;f__Burkholderiaceae;g__Burkholderia;s__"/>
    <n v="1"/>
    <s v="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"/>
    <s v="Bacteria"/>
    <x v="0"/>
    <x v="8"/>
    <s v="Burkholderiales"/>
    <s v="Burkholderiaceae"/>
    <s v="Burkholderia"/>
    <s v="NA"/>
  </r>
  <r>
    <s v="C"/>
    <x v="708"/>
    <n v="2"/>
    <s v="*"/>
    <x v="1093"/>
    <s v="*"/>
    <n v="567"/>
    <s v="7-44-F"/>
    <s v="refeeze 2"/>
    <s v="1% Tryptone"/>
    <s v="white , wet small"/>
    <s v="NA"/>
    <s v="NA"/>
    <s v="NA"/>
    <s v="Gephryomantis"/>
    <s v="A7-044"/>
    <s v="webbi"/>
    <s v="Gephryomantis webbi"/>
    <s v="FARAKARAINA"/>
    <s v="FARAKARAINA"/>
    <s v="FARAKARAINA"/>
    <s v="U"/>
    <s v="NA"/>
    <n v="567"/>
    <n v="0"/>
    <s v="Not Completed"/>
    <n v="0"/>
    <n v="0"/>
    <x v="2"/>
    <s v="NA"/>
    <x v="0"/>
    <n v="0"/>
    <n v="0"/>
    <n v="0"/>
    <n v="0"/>
    <s v="MGIsolates_MCB_MADAISO__A08008_567.16S_907R"/>
    <s v="2014/15"/>
    <s v="MADAISO__A08008_567.16S_907R"/>
    <n v="567"/>
    <s v="k__Bacteria;p__Firmicutes;c__Bacilli;o__Bacillales;f__Paenibacillaceae;g__Paenibacillus;s__chitinolyticus"/>
    <n v="0.51"/>
    <s v="New.CleanUp.ReferenceOTU167"/>
    <s v="New.CleanUp.ReferenceOTU167"/>
    <s v="k__Bacteria;p__Firmicutes;c__Bacilli;o__Bacillales;f__Paenibacillaceae;g__Paenibacillus"/>
    <n v="1"/>
    <s v="CCCTAACACCTAGCATGCATCGTTTACGGCGTGG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GGTAGTTATCCCGATCTTACAGGCAGGTTGCCTACGTGTTACTCACCCGTCCGCCGCTAA"/>
    <s v="Bacteria"/>
    <x v="2"/>
    <x v="4"/>
    <s v="Bacillales"/>
    <s v="Paenibacillaceae"/>
    <s v="Paenibacillus"/>
    <s v="chitinolyticus"/>
  </r>
  <r>
    <s v="C"/>
    <x v="709"/>
    <n v="3"/>
    <s v="*"/>
    <x v="1099"/>
    <s v="*"/>
    <n v="581"/>
    <s v="L5-29-F"/>
    <s v="refeeze 1"/>
    <s v="1% Tryptone"/>
    <s v="off white translucent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81"/>
    <n v="581"/>
    <s v="Completed"/>
    <n v="3.9922038E-2"/>
    <n v="0.96007796199999995"/>
    <x v="0"/>
    <s v="Inhibitory"/>
    <x v="0"/>
    <n v="4"/>
    <n v="0"/>
    <n v="0"/>
    <n v="0"/>
    <s v="MGIsolates_MCB_MADAISO_A08010_581.16S_907R"/>
    <s v="2014/15"/>
    <s v="MADAISO_A08010_581.16S_907R"/>
    <n v="581"/>
    <s v="k__Bacteria;p__Proteobacteria;c__Betaproteobacteria;o__Burkholderiales;f__Burkholderiaceae;g__Burkholderia;s__bryophila"/>
    <n v="0.92"/>
    <n v="281220"/>
    <n v="281220"/>
    <s v="k__Bacteria;p__Proteobacteria;c__Betaproteobacteria;o__Burkholderiales;f__Burkholderiaceae;g__Burkholderia;s__"/>
    <n v="1"/>
    <s v="AATG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"/>
    <s v="Bacteria"/>
    <x v="0"/>
    <x v="8"/>
    <s v="Burkholderiales"/>
    <s v="Burkholderiaceae"/>
    <s v="Burkholderia"/>
    <s v="bryophila"/>
  </r>
  <r>
    <s v="C"/>
    <x v="710"/>
    <n v="5"/>
    <s v="*"/>
    <x v="1101"/>
    <s v="*"/>
    <n v="588"/>
    <s v="8-001-C"/>
    <s v="refeeze 2"/>
    <s v="1% Tryptone"/>
    <s v="yellow not creamy,wet"/>
    <s v="NA"/>
    <s v="NA"/>
    <s v="NA"/>
    <s v="Gephryomantis"/>
    <s v="A8-001"/>
    <s v="webbi"/>
    <s v="Gephryomantis webbi"/>
    <s v="NOSY MANGEBE"/>
    <s v="NOSY MANGEBE"/>
    <s v="NOSY MANGEBE"/>
    <s v="J"/>
    <s v="NA"/>
    <n v="588"/>
    <n v="588"/>
    <s v="Completed"/>
    <n v="0.200587345"/>
    <n v="0.79941265500000003"/>
    <x v="1"/>
    <s v="NonInhibitory"/>
    <x v="0"/>
    <n v="14"/>
    <n v="0"/>
    <n v="0"/>
    <n v="0"/>
    <s v="MGIsolates_MCB_BacIso_Plate3A08.16S_907R"/>
    <s v="2014/15"/>
    <s v="BacIso_Plate3A08.16S_907R"/>
    <n v="588"/>
    <s v="k__Bacteria;p__Actinobacteria;c__Actinobacteria;o__Actinomycetales;f__Microbacteriaceae;g__Curtobacterium;s__"/>
    <n v="1"/>
    <n v="173906"/>
    <n v="173906"/>
    <s v="k__Bacteria;p__Actinobacteria;c__Actinobacteria;o__Actinomycetales;f__Microbacteriaceae;g__Curtobacterium;s__"/>
    <n v="1"/>
    <s v="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"/>
    <s v="Bacteria"/>
    <x v="3"/>
    <x v="5"/>
    <s v="Actinomycetales"/>
    <s v="Microbacteriaceae"/>
    <s v="Curtobacterium"/>
    <s v="NA"/>
  </r>
  <r>
    <s v="C"/>
    <x v="711"/>
    <n v="1"/>
    <s v="*"/>
    <x v="1104"/>
    <s v="*"/>
    <n v="597"/>
    <s v="MC3-B"/>
    <s v="refeeze 2"/>
    <s v="1% Tryptone"/>
    <s v="white-translucentwet"/>
    <s v="NA"/>
    <s v="NA"/>
    <s v="NA"/>
    <s v="Mantella"/>
    <s v="MC3"/>
    <s v="cowani"/>
    <s v="Mantella cowani"/>
    <s v="ANTOETRA-soamazaka"/>
    <s v="ANTOETRA"/>
    <s v="ANTOETRA"/>
    <s v="M"/>
    <s v="DNA"/>
    <n v="597"/>
    <n v="597"/>
    <s v="Completed"/>
    <n v="1.6936621999999998E-2"/>
    <n v="0.98306337799999999"/>
    <x v="0"/>
    <s v="Inhibitory"/>
    <x v="0"/>
    <n v="4"/>
    <n v="0"/>
    <n v="0"/>
    <n v="0"/>
    <s v="MGIsolates_MCB_MADAISO__A08008_597.16S_907R"/>
    <s v="2014/15"/>
    <s v="MADAISO__A08008_597.16S_907R"/>
    <n v="597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"/>
    <s v="Bacteria"/>
    <x v="3"/>
    <x v="5"/>
    <s v="Actinomycetales"/>
    <s v="Microbacteriaceae"/>
    <s v="Cryocola"/>
    <s v="NA"/>
  </r>
  <r>
    <s v="C"/>
    <x v="712"/>
    <n v="2"/>
    <s v="*"/>
    <x v="1105"/>
    <s v="*"/>
    <n v="598"/>
    <s v="7-43-F"/>
    <s v="refeeze 2"/>
    <s v="1% Tryptone"/>
    <s v="pale yellow wet"/>
    <s v="NA"/>
    <s v="NA"/>
    <s v="NA"/>
    <s v="Gephryomantis"/>
    <s v="A7-043"/>
    <s v="webbi"/>
    <s v="Gephryomantis webbi"/>
    <s v="FARAKARAINA"/>
    <s v="FARAKARAINA"/>
    <s v="FARAKARAINA"/>
    <s v="U"/>
    <s v="NA"/>
    <n v="598"/>
    <n v="598"/>
    <s v="Completed"/>
    <n v="0.23600605099999999"/>
    <n v="0.76399394899999995"/>
    <x v="1"/>
    <s v="NonInhibitory"/>
    <x v="0"/>
    <n v="14"/>
    <n v="0"/>
    <n v="0"/>
    <n v="0"/>
    <s v="MGIsolates_MCB_MADAISO__A08008_598.16S_907R"/>
    <s v="2014/15"/>
    <s v="MADAISO__A08008_598.16S_907R"/>
    <n v="598"/>
    <s v="k__Bacteria;p__Actinobacteria;c__Actinobacteria;o__Actinomycetales;f__Promicromonosporaceae;g__Promicromonospora;s__"/>
    <n v="0.97"/>
    <n v="562912"/>
    <n v="562912"/>
    <s v="k__Bacteria;p__Actinobacteria;c__Actinobacteria;o__Actinomycetales;f__Promicromonosporaceae;g__Cellulosimicrobium;s__"/>
    <n v="0.97"/>
    <s v="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"/>
    <s v="Bacteria"/>
    <x v="3"/>
    <x v="5"/>
    <s v="Actinomycetales"/>
    <s v="Promicromonosporaceae"/>
    <s v="Promicromonospora"/>
    <s v="NA"/>
  </r>
  <r>
    <s v="C"/>
    <x v="713"/>
    <n v="2"/>
    <s v="*"/>
    <x v="1107"/>
    <s v="*"/>
    <n v="601"/>
    <s v="8-001-F"/>
    <s v="refeeze 1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1"/>
    <n v="601"/>
    <s v="Completed"/>
    <n v="0.308979265"/>
    <n v="0.69102073500000005"/>
    <x v="1"/>
    <s v="NonInhibitory"/>
    <x v="1"/>
    <n v="14"/>
    <n v="0"/>
    <n v="0"/>
    <n v="0"/>
    <s v="MGIsolates_MCB_BacIso_Plate3H10.16S_907R"/>
    <s v="2014/15"/>
    <s v="BacIso_Plate3H10.16S_907R"/>
    <n v="601"/>
    <s v="k__Bacteria;p__Actinobacteria;c__Actinobacteria;o__Actinomycetales;f__Dermabacteraceae;g__Brachybacterium;s__"/>
    <n v="0.8"/>
    <n v="882018"/>
    <n v="882018"/>
    <s v="k__Bacteria;p__Actinobacteria;c__Actinobacteria;o__Actinomycetales;f__Dermabacteraceae;g__Brachybacterium"/>
    <n v="1"/>
    <s v="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"/>
    <s v="Bacteria"/>
    <x v="3"/>
    <x v="5"/>
    <s v="Actinomycetales"/>
    <s v="Dermabacteraceae"/>
    <s v="Brachybacterium"/>
    <s v="NA"/>
  </r>
  <r>
    <s v="C"/>
    <x v="714"/>
    <n v="1"/>
    <s v="*"/>
    <x v="1110"/>
    <s v="*"/>
    <n v="607"/>
    <s v="8-001-H"/>
    <s v="refeeze 2"/>
    <s v="1% Tryptone"/>
    <s v="NA"/>
    <s v="NA"/>
    <s v="NA"/>
    <s v="NA"/>
    <s v="Gephryomantis"/>
    <s v="A8-001"/>
    <s v="webbi"/>
    <s v="Gephryomantis webbi"/>
    <s v="NOSY MANGEBE"/>
    <s v="NOSY MANGEBE"/>
    <s v="NOSY MANGEBE"/>
    <s v="J"/>
    <s v="NA"/>
    <n v="607"/>
    <n v="607"/>
    <s v="Completed"/>
    <n v="0.99240361200000005"/>
    <n v="7.5963879999999999E-3"/>
    <x v="1"/>
    <s v="NonInhibitory"/>
    <x v="0"/>
    <n v="21"/>
    <n v="0"/>
    <n v="0"/>
    <n v="0"/>
    <s v="MGIsolates_MCB_MADAISO_A08011_607.16S_907R"/>
    <s v="2014/15"/>
    <s v="MADAISO_A08011_607.16S_907R"/>
    <n v="607"/>
    <s v="k__Bacteria;p__Actinobacteria;c__Actinobacteria;o__Actinomycetales;f__Dermabacteraceae;g__Brachybacterium;s__"/>
    <n v="0.91"/>
    <n v="4415689"/>
    <n v="4415689"/>
    <s v="k__Bacteria;p__Actinobacteria;c__Actinobacteria;o__Actinomycetales;f__Dermabacteraceae;g__Brachybacterium;s__"/>
    <n v="0.97"/>
    <s v="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ACCGTGCAAGCACGGCC"/>
    <s v="Bacteria"/>
    <x v="3"/>
    <x v="5"/>
    <s v="Actinomycetales"/>
    <s v="Dermabacteraceae"/>
    <s v="Brachybacterium"/>
    <s v="NA"/>
  </r>
  <r>
    <s v="C"/>
    <x v="715"/>
    <n v="1"/>
    <s v="*"/>
    <x v="1111"/>
    <s v="*"/>
    <n v="611"/>
    <s v="8-001-I"/>
    <s v="refeeze 2"/>
    <s v="1% Tryptone"/>
    <s v="creamy off white wet"/>
    <s v="NA"/>
    <s v="NA"/>
    <s v="NA"/>
    <s v="Gephryomantis"/>
    <s v="A8-001"/>
    <s v="webbi"/>
    <s v="Gephryomantis webbi"/>
    <s v="NOSY MANGEBE"/>
    <s v="NOSY MANGEBE"/>
    <s v="NOSY MANGEBE"/>
    <s v="J"/>
    <s v="NA"/>
    <n v="611"/>
    <n v="611"/>
    <s v="Completed"/>
    <n v="0.318946338"/>
    <n v="0.68105366199999995"/>
    <x v="1"/>
    <s v="NonInhibitory"/>
    <x v="1"/>
    <n v="14"/>
    <n v="0"/>
    <n v="0"/>
    <n v="0"/>
    <s v="MGIsolates_MCB_MADAISO__A08008_611.16S_907R"/>
    <s v="2014/15"/>
    <s v="MADAISO__A08008_611.16S_907R"/>
    <n v="611"/>
    <s v="k__Bacteria;p__Actinobacteria;c__Actinobacteria;o__Actinomycetales;f__Promicromonosporaceae;g__Xylanimicrobium;s__"/>
    <n v="0.97"/>
    <s v="New.CleanUp.ReferenceOTU171"/>
    <s v="NA"/>
    <s v="NA"/>
    <s v="NA"/>
    <s v="TGAGCCCCACACCTAGTGCCCAACGTTTACGGCATGGACTACCAGGGTATCTAATCCTGTTCGCTCCCCATGCTTTCGCTCCTCAGCGTCAGTTGCGGCCCAGAGACCTGCCTTCGCCATCGGTGTTCCTCCTGATATCTGCGCATTCCACCGCTACACCAGGAATTCCAGTCTCCCCTACCGCACTCTAGTCTGCCCGTACCCGATGCACGCCCACAGTTGAGCCATGGGATTTCACACCAGACGCGACAGACCGCCTACGAGCTCTTTACGCCCAATAATTCCGGACAACGCTTGCGCCCTACGTATTACCGCGGCTGCTGGCACGTAGTTAGCCGGCGCTTCTTCTGCAGGTACCGTCCACCCCAAAGGAGCCTTCTTCCCTGCTGAAAGAGGTTTACAACCCGAAGGCCGTCATCCCTCACGCGGCGTCGCTGCATCAGGCTTTCGCCCATTGTGCAATATTCCCCACTGCTGCCTCCCGTAGGAGTCTGGGCCGTGTCTCAGTCCCAGTGTGGCCGGTCGCCCTCTCAGGCCGGCTACCCGTCGACGCCTTGGTAGGCCATCACCCCACCAACAAGCTGATAGGCCGCGAGCCCATCCCCCACCGAAAAACTTTCCAACACCCACCATGCGATGGGCACTCATATCCGGTATTAGACCCCGTTTCCAAGGCTTATCCCGAAGTGGAGGGCAGGTTGCTCACGTGTTACTCACCCGTTCGCCACTGATCCACCCAGCAAGCTGAG"/>
    <s v="Bacteria"/>
    <x v="3"/>
    <x v="5"/>
    <s v="Actinomycetales"/>
    <s v="Promicromonosporaceae"/>
    <s v="Xylanimicrobium"/>
    <s v="NA"/>
  </r>
  <r>
    <s v="C"/>
    <x v="716"/>
    <n v="2"/>
    <s v="*"/>
    <x v="1112"/>
    <s v="*"/>
    <n v="614"/>
    <s v="L5-29-L"/>
    <s v="refeeze 1"/>
    <s v="1% Tryptone"/>
    <s v="white-hazydryflat"/>
    <s v="NA"/>
    <s v="NA"/>
    <s v="NA"/>
    <s v="Mantella"/>
    <s v="J5-029"/>
    <s v="crocea"/>
    <s v="Mantella crocea"/>
    <s v="AMBOHINTANTELY-Stream"/>
    <s v="AMBOHINTANTELY"/>
    <s v="AMBOHINTANTELY"/>
    <s v="U"/>
    <s v="DNA"/>
    <n v="614"/>
    <n v="614"/>
    <s v="Completed"/>
    <n v="2.3993548E-2"/>
    <n v="0.97600645200000002"/>
    <x v="0"/>
    <s v="Inhibitory"/>
    <x v="0"/>
    <n v="4"/>
    <n v="0"/>
    <n v="0"/>
    <n v="0"/>
    <s v="MGIsolates_MCB_MADAISO_A08010_614.16S_907R"/>
    <s v="2014/15"/>
    <s v="MADAISO_A08010_614.16S_907R"/>
    <n v="614"/>
    <s v="k__Bacteria;p__Firmicutes;c__Bacilli;o__Bacillales;f__Bacillaceae;g__Bacillus;s__cereus"/>
    <n v="1"/>
    <n v="746246"/>
    <n v="746246"/>
    <s v="k__Bacteria;p__Firmicutes;c__Bacilli;o__Bacillales;f__Bacillaceae;g__Bacillus;s__cereus"/>
    <n v="1"/>
    <s v="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GTCCGCC"/>
    <s v="Bacteria"/>
    <x v="2"/>
    <x v="4"/>
    <s v="Bacillales"/>
    <s v="Bacillaceae"/>
    <s v="Bacillus"/>
    <s v="cereus"/>
  </r>
  <r>
    <s v="C"/>
    <x v="717"/>
    <n v="2"/>
    <s v="*"/>
    <x v="1113"/>
    <s v="*"/>
    <n v="616"/>
    <s v="l7-19-A"/>
    <s v="refeeze 1"/>
    <s v="1% Tryptone"/>
    <s v="mily white wetraised"/>
    <s v="NA"/>
    <s v="NA"/>
    <s v="NA"/>
    <s v="Mantella"/>
    <s v="J7-019"/>
    <s v="milotympanum"/>
    <s v="Mantella milotympanum"/>
    <s v="FIERENANA"/>
    <s v="FIERENANA"/>
    <s v="FIERENANA"/>
    <s v="M"/>
    <s v="DNA"/>
    <n v="616"/>
    <n v="616"/>
    <s v="Completed"/>
    <n v="4.3349686999999998E-2"/>
    <n v="0.95665031300000003"/>
    <x v="0"/>
    <s v="Inhibitory"/>
    <x v="0"/>
    <n v="4"/>
    <n v="0"/>
    <n v="0"/>
    <n v="0"/>
    <s v="MGIsolates_MCB_MADAISO_A08010_616.16S_907R"/>
    <s v="2014/15"/>
    <s v="MADAISO_A08010_616.16S_907R"/>
    <n v="616"/>
    <s v="k__Bacteria;p__Proteobacteria;c__Betaproteobacteria;o__Burkholderiales;f__Burkholderiaceae;g__Burkholderia;s__bryophila"/>
    <n v="0.53"/>
    <s v="New.CleanUp.ReferenceOTU66"/>
    <s v="New.CleanUp.ReferenceOTU66"/>
    <s v="k__Bacteria;p__Proteobacteria;c__Betaproteobacteria;o__Burkholderiales;f__Burkholderiaceae;g__Burkholderia;s__"/>
    <n v="1"/>
    <s v="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"/>
    <s v="Bacteria"/>
    <x v="0"/>
    <x v="8"/>
    <s v="Burkholderiales"/>
    <s v="Burkholderiaceae"/>
    <s v="Burkholderia"/>
    <s v="bryophila"/>
  </r>
  <r>
    <s v="C"/>
    <x v="718"/>
    <n v="2"/>
    <s v="*"/>
    <x v="1117"/>
    <s v="*"/>
    <n v="620"/>
    <s v="L2-46-A"/>
    <s v="refeeze 1"/>
    <s v="1% Tryptone"/>
    <s v="white -creamywetraised"/>
    <s v="NA"/>
    <s v="NA"/>
    <s v="NA"/>
    <s v="Mantella"/>
    <s v="J2-046"/>
    <s v="aurantiaca"/>
    <s v="Mantella aurantiaca"/>
    <s v="TOROTORO-Mine"/>
    <s v="TOROTORO-Mine"/>
    <s v="Torotorofotsy"/>
    <s v="U"/>
    <s v="MET"/>
    <n v="620"/>
    <n v="620"/>
    <s v="Completed"/>
    <n v="1.2097587E-2"/>
    <n v="0.98790241300000003"/>
    <x v="0"/>
    <s v="Inhibitory"/>
    <x v="0"/>
    <n v="4"/>
    <n v="0"/>
    <n v="0"/>
    <n v="0"/>
    <s v="MGIsolates_MCB_MADAISO_A08010_620.16S_907R"/>
    <s v="2014/15"/>
    <s v="MADAISO_A08010_620.16S_907R"/>
    <n v="620"/>
    <s v="k__Bacteria;p__Proteobacteria;c__Gammaproteobacteria;o__Enterobacteriales;f__Enterobacteriaceae;g__Klebsiella;s__"/>
    <n v="0.95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"/>
    <s v="Bacteria"/>
    <x v="0"/>
    <x v="6"/>
    <s v="Enterobacteriales"/>
    <s v="Enterobacteriaceae"/>
    <s v="Klebsiella"/>
    <s v="NA"/>
  </r>
  <r>
    <s v="C"/>
    <x v="719"/>
    <n v="1"/>
    <s v="*"/>
    <x v="1122"/>
    <s v="*"/>
    <n v="626"/>
    <s v="L8-49-D"/>
    <s v="refeeze 1"/>
    <s v="1% Tryptone"/>
    <s v="pale orangewetcreamy"/>
    <s v="NA"/>
    <s v="NA"/>
    <s v="NA"/>
    <s v="Mantella"/>
    <s v="J8-049"/>
    <s v="crocea"/>
    <s v="Mantella crocea"/>
    <s v="TOROTORO-Camp"/>
    <s v="TOROTORO-Camp"/>
    <s v="Torotorofotsy"/>
    <s v="M"/>
    <s v="DNA"/>
    <n v="626"/>
    <n v="626"/>
    <s v="Completed"/>
    <n v="5.6657033000000002E-2"/>
    <n v="0.94334296699999998"/>
    <x v="0"/>
    <s v="Inhibitory"/>
    <x v="0"/>
    <n v="4"/>
    <n v="0"/>
    <n v="0"/>
    <n v="0"/>
    <s v="MGIsolates_MCB_MADAISO_A08011_626.16S_907R"/>
    <s v="2014/15"/>
    <s v="MADAISO_A08011_626.16S_907R"/>
    <n v="626"/>
    <s v="k__Bacteria;p__Proteobacteria;c__Gammaproteobacteria;o__Enterobacteriales;f__Enterobacteriaceae;g__Serratia;s__marcescens"/>
    <n v="1"/>
    <n v="590124"/>
    <n v="590124"/>
    <s v="k__Bacteria;p__Proteobacteria;c__Gammaproteobacteria;o__Enterobacteriales;f__Enterobacteriaceae;g__Serratia;s__marcescens"/>
    <n v="1"/>
    <s v="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"/>
    <s v="Bacteria"/>
    <x v="0"/>
    <x v="6"/>
    <s v="Enterobacteriales"/>
    <s v="Enterobacteriaceae"/>
    <s v="Serratia"/>
    <s v="marcescens"/>
  </r>
  <r>
    <s v="C"/>
    <x v="720"/>
    <n v="1"/>
    <s v="*"/>
    <x v="1123"/>
    <s v="*"/>
    <n v="628"/>
    <s v="L8-48-A"/>
    <s v="refeeze 1"/>
    <s v="1% Tryptone"/>
    <s v="whitewet"/>
    <s v="NA"/>
    <s v="NA"/>
    <s v="NA"/>
    <s v="Mantella"/>
    <s v="J8-048"/>
    <s v="crocea"/>
    <s v="Mantella crocea"/>
    <s v="TOROTORO-Camp"/>
    <s v="TOROTORO-Camp"/>
    <s v="Torotorofotsy"/>
    <s v="M"/>
    <s v="DNA"/>
    <n v="628"/>
    <n v="628"/>
    <s v="Completed"/>
    <s v="8.06506e-4"/>
    <n v="0.99919349400000002"/>
    <x v="0"/>
    <s v="Inhibitory"/>
    <x v="0"/>
    <n v="4"/>
    <n v="0"/>
    <n v="0"/>
    <n v="0"/>
    <s v="MGIsolates_MCB_MADAISO_A08010_628.16S_907R"/>
    <s v="2014/15"/>
    <s v="MADAISO_A08010_628.16S_907R"/>
    <n v="6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"/>
    <s v="Bacteria"/>
    <x v="0"/>
    <x v="6"/>
    <s v="Enterobacteriales"/>
    <s v="Enterobacteriaceae"/>
    <s v="Klebsiella"/>
    <s v="NA"/>
  </r>
  <r>
    <s v="C"/>
    <x v="721"/>
    <n v="1"/>
    <s v="*"/>
    <x v="1128"/>
    <s v="*"/>
    <n v="636"/>
    <s v="L8-47-G"/>
    <s v="refeeze 1"/>
    <s v="1% Tryptone"/>
    <s v="milky white wet"/>
    <s v="NA"/>
    <s v="NA"/>
    <s v="NA"/>
    <s v="Mantella"/>
    <s v="J8-047"/>
    <s v="crocea"/>
    <s v="Mantella crocea"/>
    <s v="TOROTORO-Camp"/>
    <s v="TOROTORO-Camp"/>
    <s v="Torotorofotsy"/>
    <s v="M"/>
    <s v="DNA"/>
    <n v="636"/>
    <n v="636"/>
    <s v="Completed"/>
    <n v="1.8751259999999999E-2"/>
    <n v="0.98124873999999995"/>
    <x v="0"/>
    <s v="Inhibitory"/>
    <x v="0"/>
    <n v="4"/>
    <n v="0.44620450299999997"/>
    <n v="0.55379549699999997"/>
    <n v="14"/>
    <s v="MGIsolates_MCB_MADAISO_A08010_636.16S_907R"/>
    <s v="2014/15"/>
    <s v="MADAISO_A08010_636.16S_907R"/>
    <n v="636"/>
    <s v="k__Bacteria;p__Proteobacteria;c__Alphaproteobacteria;o__Rhizobiales;f__Brucellaceae;g__Ochrobactrum;s__"/>
    <n v="1"/>
    <s v="New.CleanUp.ReferenceOTU22"/>
    <s v="New.CleanUp.ReferenceOTU22"/>
    <s v="k__Bacteria;p__Proteobacteria;c__Alphaproteobacteria;o__Rhizobiales;f__Brucellaceae;g__Ochrobactrum;s__"/>
    <n v="0.96"/>
    <s v="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GAAGGGCACATACGGTATTAGCACAAGTTTCCCTGAGTTATTCCGTAGCAAAAGGTAGATTCCCACGCGTTACTCACCCGTCTGCCGCTCCCCTTGCGGGGCGCTCGACTTGCATGTGTTAAGCCTGCCGCCAGCGTTCGT"/>
    <s v="Bacteria"/>
    <x v="0"/>
    <x v="0"/>
    <s v="Rhizobiales"/>
    <s v="Brucellaceae"/>
    <s v="Ochrobactrum"/>
    <s v="NA"/>
  </r>
  <r>
    <s v="C"/>
    <x v="722"/>
    <n v="2"/>
    <s v="*"/>
    <x v="1131"/>
    <s v="*"/>
    <n v="648"/>
    <s v="L8-50-B"/>
    <s v="refeeze 2"/>
    <s v="1% Tryptone"/>
    <s v="purple with white edgeswetsomewhat embeded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48"/>
    <n v="648"/>
    <s v="Completed"/>
    <n v="0.75505231500000003"/>
    <n v="0.244947685"/>
    <x v="1"/>
    <s v="NonInhibitory"/>
    <x v="1"/>
    <n v="21"/>
    <n v="0"/>
    <n v="0"/>
    <n v="0"/>
    <s v="MGIsolates_MCB_MADAISO_A08011_648.16S_907R"/>
    <s v="2014/15"/>
    <s v="MADAISO_A08011_648.16S_907R"/>
    <n v="648"/>
    <s v="k__Bacteria;p__Actinobacteria;c__Actinobacteria;o__Actinomycetales;f__Streptomycetaceae;g__Streptomyces;s__"/>
    <n v="0.99"/>
    <s v="New.CleanUp.ReferenceOTU47"/>
    <s v="New.CleanUp.ReferenceOTU47"/>
    <s v="k__Bacteria;p__Actinobacteria;c__Actinobacteria;o__Actinomycetales;f__Streptomycetaceae;g__;s__"/>
    <n v="0.95"/>
    <s v="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CCGTTCGCCACTAATCCCCACCGAAGTGGTTCATCGTTCGA"/>
    <s v="Bacteria"/>
    <x v="3"/>
    <x v="5"/>
    <s v="Actinomycetales"/>
    <s v="Streptomycetaceae"/>
    <s v="Streptomyces"/>
    <s v="NA"/>
  </r>
  <r>
    <s v="C"/>
    <x v="723"/>
    <n v="3"/>
    <s v="*"/>
    <x v="1132"/>
    <s v="*"/>
    <n v="65"/>
    <s v="A2-44-A1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65"/>
    <n v="65"/>
    <s v="Completed"/>
    <n v="0.111188811"/>
    <n v="0.888811189"/>
    <x v="0"/>
    <s v="NonInhibitory"/>
    <x v="0"/>
    <s v="Orig_CA"/>
    <n v="0"/>
    <n v="0"/>
    <n v="0"/>
    <s v="MGIsolates_MCB_MADAISO_A06656_65.16S_907R"/>
    <s v="2014/15"/>
    <s v="MADAISO_A06656_65.16S_907R"/>
    <n v="65"/>
    <s v="k__Bacteria;p__Proteobacteria;c__Gammaproteobacteria;o__Enterobacteriales;f__Enterobacteriaceae;g__Serratia;s__"/>
    <n v="0.56000000000000005"/>
    <n v="1109623"/>
    <n v="1109623"/>
    <s v="k__Bacteria;p__Proteobacteria;c__Gammaproteobacteria;o__Enterobacteriales;f__Enterobacteriaceae"/>
    <n v="1"/>
    <s v="C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ATCTGATGGCATGAGGCCCGAAGGTCCCCCACTTTGGTCCGAAGACGTTATGCGGTATTAGCTACCGTTTCCAGTAGTTATCCCCCTCCATCAGGCAGTTTCCCAGACATTACTCACCCGTCCGCCGCTCGT"/>
    <s v="Bacteria"/>
    <x v="0"/>
    <x v="6"/>
    <s v="Enterobacteriales"/>
    <s v="Enterobacteriaceae"/>
    <s v="Serratia"/>
    <s v="NA"/>
  </r>
  <r>
    <s v="C"/>
    <x v="724"/>
    <n v="1"/>
    <s v="*"/>
    <x v="1134"/>
    <s v="*"/>
    <n v="655"/>
    <s v="L8-50-I"/>
    <s v="refeeze 1"/>
    <s v="1% Tryptone"/>
    <s v="pale yellow wet creamy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655"/>
    <n v="655"/>
    <s v="Completed"/>
    <n v="5.4035890000000003E-2"/>
    <n v="0.94596411000000002"/>
    <x v="0"/>
    <s v="Inhibitory"/>
    <x v="0"/>
    <n v="4"/>
    <n v="0"/>
    <n v="0"/>
    <n v="0"/>
    <s v="MGIsolates_MCB_MADAISO_A08010_655.16S_907R"/>
    <s v="2014/15"/>
    <s v="MADAISO_A08010_655.16S_907R"/>
    <n v="655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ATCCCCTGCTTTCACCCGTAGGTCGTATGCGGTATTAGCGTAAGTTTCCCTACGTTATCCCCCACGAAAAAGTAGATTCCGATGTATTCCTCACCCGTCCGCCACTCGCC"/>
    <s v="Bacteria"/>
    <x v="0"/>
    <x v="6"/>
    <s v="Xanthomonadales"/>
    <s v="Xanthomonadaceae"/>
    <s v="Stenotrophomonas"/>
    <s v="NA"/>
  </r>
  <r>
    <s v="C"/>
    <x v="725"/>
    <n v="2"/>
    <s v="*"/>
    <x v="1136"/>
    <s v="*"/>
    <n v="66"/>
    <s v="A2-44-A2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66"/>
    <n v="66"/>
    <s v="Completed"/>
    <n v="0.474125874"/>
    <n v="0.52587412600000005"/>
    <x v="1"/>
    <s v="NonInhibitory"/>
    <x v="1"/>
    <s v="Orig_CA"/>
    <n v="0"/>
    <n v="0"/>
    <n v="0"/>
    <s v="MGIsolates_MCB_MADAISO_A06657_66.16S_907R"/>
    <s v="2014/15"/>
    <s v="MADAISO_A06657_66.16S_907R"/>
    <n v="66"/>
    <s v="k__Bacteria;p__Proteobacteria;c__Gammaproteobacteria;o__Pseudomonadales;f__Pseudomonadaceae;g__Pseudomonas;s__viridiflava"/>
    <n v="0.98"/>
    <n v="358042"/>
    <s v="NA"/>
    <s v="NA"/>
    <s v="NA"/>
    <s v="TTCCAACGGCTAGTTGACATCGTTTACGGCGTGGACTACCAGGGTATCTAATCCTGTTTGCTCCCCACGCTTTCGCACCTCAGTGTCAGTATGAGCCCAGGTGGTCGCCTTCGCCACTGGTGTTCCTTCCTATATCTACGCATTTCACCGCTACACAGGAAATTCCACCACCCTCTGCCCTACTCTAGCTTGCCAGTTTTGGATGCAGTTCCCAGGTTGAGCCCGGGGATTTCACATTCAACTTAACAAACCACCTACGCGCGCTTTACGCCCAGTAATTCCGATTAACGCTTGCACCCTCTGTATTACCGCGGCTGCTGGCACAGAGTTAGCCGGTGCTTATTCTGTCGGTAACGTCAAAATTGCTTCGTATTAGGAA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GAAGAG"/>
    <s v="Bacteria"/>
    <x v="0"/>
    <x v="6"/>
    <s v="Pseudomonadales"/>
    <s v="Pseudomonadaceae"/>
    <s v="Pseudomonas"/>
    <s v="viridiflava"/>
  </r>
  <r>
    <s v="C"/>
    <x v="726"/>
    <n v="1"/>
    <s v="*"/>
    <x v="1138"/>
    <s v="*"/>
    <n v="669"/>
    <s v="L8-47-J"/>
    <s v="refeeze 1"/>
    <s v="1% Tryptone"/>
    <s v="yellow-tanwet globby"/>
    <s v="NA"/>
    <s v="NA"/>
    <s v="NA"/>
    <s v="Mantella"/>
    <s v="J8-047"/>
    <s v="crocea"/>
    <s v="Mantella crocea"/>
    <s v="TOROTORO-Camp"/>
    <s v="TOROTORO-Camp"/>
    <s v="Torotorofotsy"/>
    <s v="M"/>
    <s v="DNA"/>
    <n v="669"/>
    <n v="0"/>
    <s v="Not Completed"/>
    <n v="0"/>
    <n v="0"/>
    <x v="2"/>
    <s v="NA"/>
    <x v="0"/>
    <n v="0"/>
    <n v="0"/>
    <n v="0"/>
    <n v="0"/>
    <s v="MGIsolates_MCB_MADAISO_A08010_669.16S_907R"/>
    <s v="2014/15"/>
    <s v="MADAISO_A08010_669.16S_907R"/>
    <n v="669"/>
    <s v="k__Bacteria;p__Proteobacteria;c__Gammaproteobacteria;o__Xanthomonadales;f__Xanthomonadaceae;g__Lysobacter;s__"/>
    <n v="1"/>
    <n v="101320"/>
    <n v="101320"/>
    <s v="k__Bacteria;p__Proteobacteria;c__Gammaproteobacteria;o__Xanthomonadales;f__Xanthomonadaceae;g__Lysobacter;s__"/>
    <n v="1"/>
    <s v="GTTGCCCCCAACATCCAGTTCGCATCGTTTAGGGCGTGGACTACCAGGGTATCTAATCCTGTTTGCTCCCCACGCTTTCGTGCCTCAGTGTCAGTGCTGGTCCAGGGTGTCGCCTTCGCCACAGATGTTCCTCCCGATATCTACGCATTTCACTGCTACACCGGGAATTCCACACCCCTCTACCGCACTCTAGTCAGCCAGTTTCCAATGCAGTTCCCAGGTTGAGCCCAGGGCTTTCACATCAGACTTAACAAACCACCTACGCACGCTTTACGCCCAGTAATTCCGAGTAACGCTTGCACCCTTCGTATTACCGCGGCTGCTGGCACGAAGTTAGCCGGTGCTTATTCTTCCGGTACCGTCATAACTCCGGGTTATTAACCCGAAGCTTTTCTTTCCGGACAAAAGTGCTTTACAACCCGAAGGCCTTCTTCACACACGCGGCATGGCTGGATCAGGCTTGCGCCCATTGTCCAATATTCCCCACTGCTGCCTCCCGTAGGAGTCTGGACCGTGTCTCAGTTCCAGTGTGGCTGATCATCCTCTCAGACCAGCTACGGATCGTCGCCTTGGTGGGCCTTTACCCCGCCAACTAGCTAATCCGGCATCGGCTCATCTATCTGCGTGAGGCCCGAAGGTCCCCCACTTTCTCCCGTAGGACGTATGCGGTATTAGCGTAAGTTTCCCTACGTTATCCCCCACAAATAGGCAGATTCCGATGCATTCCTCACCCGTCCGCCACTCGCCAC"/>
    <s v="Bacteria"/>
    <x v="0"/>
    <x v="6"/>
    <s v="Xanthomonadales"/>
    <s v="Xanthomonadaceae"/>
    <s v="Lysobacter"/>
    <s v="NA"/>
  </r>
  <r>
    <s v="C"/>
    <x v="727"/>
    <n v="4"/>
    <s v="*"/>
    <x v="1139"/>
    <s v="*"/>
    <n v="671"/>
    <s v="L8-47-L"/>
    <s v="refeeze 2"/>
    <s v="1% Tryptone"/>
    <s v="whiteish -top but yellow from bottomwet"/>
    <s v="NA"/>
    <s v="NA"/>
    <s v="NA"/>
    <s v="Mantella"/>
    <s v="J8-047"/>
    <s v="crocea"/>
    <s v="Mantella crocea"/>
    <s v="TOROTORO-Camp"/>
    <s v="TOROTORO-Camp"/>
    <s v="Torotorofotsy"/>
    <s v="M"/>
    <s v="DNA"/>
    <n v="671"/>
    <n v="0"/>
    <s v="Not Completed"/>
    <n v="0"/>
    <n v="0"/>
    <x v="2"/>
    <s v="NA"/>
    <x v="0"/>
    <n v="0"/>
    <n v="0"/>
    <n v="0"/>
    <n v="0"/>
    <s v="MGIsolates_MCB_MADAISO__A08008_671.16S_907R"/>
    <s v="2014/15"/>
    <s v="MADAISO__A08008_671.16S_907R"/>
    <n v="671"/>
    <s v="k__Bacteria;p__Actinobacteria;c__Actinobacteria;o__Actinomycetales;f__Streptomycetaceae;g__Streptomyces;s__"/>
    <n v="0.53"/>
    <n v="355361"/>
    <s v="NA"/>
    <s v="NA"/>
    <s v="NA"/>
    <s v="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CACCCATGCAGGCAGAAGTATTATCCGGTATTAGACCCCGTTTCCAGGGCTTGTCCCAGAGTGAAGGGCAGATTGCCCACGTGTTACTCACCCGTTCGCCACTAATCCACCCCGAAAGGCTTCATCGTTCGACT"/>
    <s v="Bacteria"/>
    <x v="3"/>
    <x v="5"/>
    <s v="Actinomycetales"/>
    <s v="Streptomycetaceae"/>
    <s v="Streptomyces"/>
    <s v="NA"/>
  </r>
  <r>
    <s v="C"/>
    <x v="728"/>
    <n v="12"/>
    <s v="*"/>
    <x v="1142"/>
    <s v="*"/>
    <n v="68"/>
    <s v="A1-006-C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68"/>
    <n v="68"/>
    <s v="Completed"/>
    <n v="0.30274984399999999"/>
    <n v="0.69725015599999995"/>
    <x v="1"/>
    <s v="NonInhibitory"/>
    <x v="1"/>
    <n v="14"/>
    <n v="0.115384615"/>
    <n v="0.88461538500000003"/>
    <s v="Orig_CA"/>
    <s v="MGIsolates_MCB_MADAISO_A06656_68.16S_907R"/>
    <s v="2014/15"/>
    <s v="MADAISO_A06656_68.16S_907R"/>
    <n v="6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"/>
    <s v="Bacteria"/>
    <x v="3"/>
    <x v="5"/>
    <s v="Actinomycetales"/>
    <s v="Microbacteriaceae"/>
    <s v="Mycetocola"/>
    <s v="NA"/>
  </r>
  <r>
    <s v="C"/>
    <x v="729"/>
    <n v="1"/>
    <s v="*"/>
    <x v="1144"/>
    <s v="*"/>
    <n v="681"/>
    <s v="L6-14-A"/>
    <s v="refeeze 1"/>
    <s v="1% Tryptone"/>
    <s v="creamy peachyyellowwet"/>
    <s v="NA"/>
    <s v="NA"/>
    <s v="NA"/>
    <s v="Mantidactylus"/>
    <s v="J6-014"/>
    <s v="biporus"/>
    <s v="Mantidactylus  biporus"/>
    <s v="AMBOHINTANTELY-Zone2"/>
    <s v="AMBOHINTANTELY"/>
    <s v="AMBOHINTANTELY"/>
    <s v="F"/>
    <s v="DNA"/>
    <n v="681"/>
    <n v="681"/>
    <s v="Completed"/>
    <n v="0.18741657"/>
    <n v="0.81258343"/>
    <x v="0"/>
    <s v="NonInhibitory"/>
    <x v="0"/>
    <n v="14"/>
    <n v="0"/>
    <n v="0"/>
    <n v="0"/>
    <s v="MGIsolates_MCB_MADAISO_A08011_681.16S_907R"/>
    <s v="2014/15"/>
    <s v="MADAISO_A08011_681.16S_907R"/>
    <n v="681"/>
    <s v="k__Bacteria;p__Actinobacteria;c__Actinobacteria;o__Actinomycetales;f__Brevibacteriaceae;g__Brevibacterium;s__aureum"/>
    <n v="1"/>
    <n v="12520"/>
    <n v="12520"/>
    <s v="k__Bacteria;p__Actinobacteria;c__Actinobacteria;o__Actinomycetales;f__Brevibacteriaceae;g__Brevibacterium;s__aureum"/>
    <n v="0.97"/>
    <s v="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CCGAACATGCGTTCGGTGGTCGTATCCGGTATTAGACCCGGTTTCCCAGGCTTATCCCGAAATCAGGGGCAGGTTACTCACGTGTTACTCACCCGTTCGCCACTCATCCACCAGAAGCAAGCTTCTGGCT"/>
    <s v="Bacteria"/>
    <x v="3"/>
    <x v="5"/>
    <s v="Actinomycetales"/>
    <s v="Brevibacteriaceae"/>
    <s v="Brevibacterium"/>
    <s v="aureum"/>
  </r>
  <r>
    <s v="C"/>
    <x v="730"/>
    <n v="1"/>
    <s v="*"/>
    <x v="1151"/>
    <s v="*"/>
    <n v="711"/>
    <s v="L7-18-D"/>
    <s v="refeeze 2"/>
    <s v="1% Tryptone"/>
    <s v="white wet"/>
    <s v="NA"/>
    <s v="NA"/>
    <s v="NA"/>
    <s v="Mantella"/>
    <s v="J7-018"/>
    <s v="milotympanum"/>
    <s v="Mantella milotympanum"/>
    <s v="FIERENANA"/>
    <s v="FIERENANA"/>
    <s v="FIERENANA"/>
    <s v="M"/>
    <s v="DNA"/>
    <n v="711"/>
    <n v="711"/>
    <s v="Completed"/>
    <n v="1.154077684"/>
    <n v="-0.15407768399999999"/>
    <x v="1"/>
    <s v="NonInhibitory"/>
    <x v="0"/>
    <n v="21"/>
    <n v="0"/>
    <n v="0"/>
    <n v="0"/>
    <s v="MGIsolates_MCB_MADAISO__A08008_711.16S_907R"/>
    <s v="2014/15"/>
    <s v="MADAISO__A08008_711.16S_907R"/>
    <n v="711"/>
    <s v="k__Bacteria;p__Proteobacteria;c__Alphaproteobacteria;o__Rhizobiales;f__Rhizobiaceae;g__Rhizobium;s__"/>
    <n v="1"/>
    <n v="1093466"/>
    <n v="1093466"/>
    <s v="k__Bacteria;p__Proteobacteria;c__Alphaproteobacteria;o__Rhizobiales;f__Rhizobiaceae;g__;s__"/>
    <n v="0.91"/>
    <s v="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TTC"/>
    <s v="Bacteria"/>
    <x v="0"/>
    <x v="0"/>
    <s v="Rhizobiales"/>
    <s v="Rhizobiaceae"/>
    <s v="Rhizobium"/>
    <s v="NA"/>
  </r>
  <r>
    <s v="C"/>
    <x v="731"/>
    <n v="6"/>
    <s v="*"/>
    <x v="1153"/>
    <s v="*"/>
    <n v="715"/>
    <s v="L2-44-F"/>
    <s v="refeeze 2"/>
    <s v="1% Tryptone"/>
    <s v="white - embed in agar"/>
    <s v="NA"/>
    <s v="NA"/>
    <s v="NA"/>
    <s v="Mantella"/>
    <s v="J2-044"/>
    <s v="aurantiaca"/>
    <s v="Mantella aurantiaca"/>
    <s v="TOROTORO-Mine"/>
    <s v="TOROTORO-Mine"/>
    <s v="Torotorofotsy"/>
    <s v="M"/>
    <s v="DNA"/>
    <n v="715"/>
    <n v="715"/>
    <s v="Completed"/>
    <n v="0.51864376599999995"/>
    <n v="0.48135623399999999"/>
    <x v="1"/>
    <s v="NonInhibitory"/>
    <x v="1"/>
    <n v="14"/>
    <n v="0"/>
    <n v="0"/>
    <n v="0"/>
    <s v="MGIsolates_MCB_MADAISO__A08008_715.16S_907R"/>
    <s v="2014/15"/>
    <s v="MADAISO__A08008_715.16S_907R"/>
    <n v="715"/>
    <s v="k__Bacteria;p__Firmicutes;c__Bacilli;o__Bacillales;f__Staphylococcaceae;g__Staphylococcus;s__"/>
    <n v="0.95"/>
    <n v="354839"/>
    <n v="354839"/>
    <s v="k__Bacteria;p__Firmicutes;c__Bacilli;o__Bacillales;f__Staphylococcaceae;g__Staphylococcus;s__"/>
    <n v="0.8"/>
    <s v="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G"/>
    <s v="Bacteria"/>
    <x v="2"/>
    <x v="4"/>
    <s v="Bacillales"/>
    <s v="Staphylococcaceae"/>
    <s v="Staphylococcus"/>
    <s v="NA"/>
  </r>
  <r>
    <s v="C"/>
    <x v="732"/>
    <n v="2"/>
    <s v="*"/>
    <x v="1154"/>
    <s v="*"/>
    <n v="716"/>
    <s v="L8-49-G"/>
    <s v="refeeze 1"/>
    <s v="1% Tryptone"/>
    <s v="NA"/>
    <s v="NA"/>
    <s v="NA"/>
    <s v="NA"/>
    <s v="Mantella"/>
    <s v="J8-049"/>
    <s v="crocea"/>
    <s v="Mantella crocea"/>
    <s v="TOROTORO-Camp"/>
    <s v="TOROTORO-Camp"/>
    <s v="Torotorofotsy"/>
    <s v="M"/>
    <s v="DNA"/>
    <n v="716"/>
    <n v="716"/>
    <s v="Completed"/>
    <n v="7.9239195999999998E-2"/>
    <n v="0.92076080400000004"/>
    <x v="0"/>
    <s v="Inhibitory"/>
    <x v="0"/>
    <n v="4"/>
    <n v="0"/>
    <n v="0"/>
    <n v="0"/>
    <s v="MGIsolates_MCB_MADAISO_A08010_716.16S_907R"/>
    <s v="2014/15"/>
    <s v="MADAISO_A08010_716.16S_907R"/>
    <n v="716"/>
    <s v="k__Bacteria;p__Proteobacteria;c__Gammaproteobacteria;o__Xanthomonadales;f__Xanthomonadaceae"/>
    <n v="1"/>
    <n v="544847"/>
    <n v="544847"/>
    <s v="k__Bacteria;p__Proteobacteria;c__Gammaproteobacteria;o__Xanthomonadales;f__Xanthomonadaceae;g__Stenotrophomonas"/>
    <n v="0.98"/>
    <s v="ATTGCACCCAACATCC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"/>
    <s v="Bacteria"/>
    <x v="0"/>
    <x v="6"/>
    <s v="Xanthomonadales"/>
    <s v="Xanthomonadaceae"/>
    <s v="NA"/>
    <s v="NA"/>
  </r>
  <r>
    <s v="C"/>
    <x v="733"/>
    <n v="2"/>
    <s v="*"/>
    <x v="1155"/>
    <s v="*"/>
    <n v="723"/>
    <s v="L8-47-Q"/>
    <s v="refeeze 1"/>
    <s v="1% Tryptone"/>
    <s v="off white- yellowishwet"/>
    <s v="NA"/>
    <s v="NA"/>
    <s v="NA"/>
    <s v="Mantella"/>
    <s v="J8-047"/>
    <s v="crocea"/>
    <s v="Mantella crocea"/>
    <s v="TOROTORO-Camp"/>
    <s v="TOROTORO-Camp"/>
    <s v="Torotorofotsy"/>
    <s v="M"/>
    <s v="DNA"/>
    <n v="723"/>
    <n v="723"/>
    <s v="Completed"/>
    <n v="0.29687638999999999"/>
    <n v="0.70312361000000001"/>
    <x v="1"/>
    <s v="NonInhibitory"/>
    <x v="1"/>
    <n v="14"/>
    <n v="0"/>
    <n v="0"/>
    <n v="0"/>
    <s v="MGIsolates_MCB_MADAISO_A08010_723.16S_907R"/>
    <s v="2014/15"/>
    <s v="MADAISO_A08010_723.16S_907R"/>
    <n v="723"/>
    <s v="k__Bacteria;p__Proteobacteria;c__Gammaproteobacteria;o__Enterobacteriales;f__Enterobacteriaceae;g__Erwinia;s__"/>
    <n v="0.94"/>
    <n v="238820"/>
    <n v="238820"/>
    <s v="k__Bacteria;p__Proteobacteria;c__Gammaproteobacteria;o__Enterobacteriales;f__Enterobacteriaceae;g__Erwinia;s__"/>
    <n v="0.94"/>
    <s v="CAAG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GTGAAGTTATTAACTTCACCGCCTTCCTCCCCGCTGAAAGTACTTTACAACCCGAAGGCCTTCTTCATACACGCGGCATGGCTGCATCAGGCTTGCGCCCATTGTGCAATATTCCCCACTGCTGCCTCCCGTAGGAGTCTGGACCGTGTCTCAGTTCCAGTGTGGCTGGTCATCCTCTCAGACCAGCTAGGGATCGTCGCCTAGGTGAGCCATTACCCCACCTACTAGCTAATCCCATCTGGGCACATCCGATGGTGTGAGGCCCGAAGGTCCCCCACTTTGGTCTTGCGACGTTATGCGGTATTAGCTACCGTTTCCAGTAGTTATCCCCCTCCATCGGGCAGTTTCCCAGACATTACTCACCCGTCCGCCACTCGTCA"/>
    <s v="Bacteria"/>
    <x v="0"/>
    <x v="6"/>
    <s v="Enterobacteriales"/>
    <s v="Enterobacteriaceae"/>
    <s v="Erwinia"/>
    <s v="NA"/>
  </r>
  <r>
    <s v="C"/>
    <x v="734"/>
    <n v="1"/>
    <s v="*"/>
    <x v="1157"/>
    <s v="*"/>
    <n v="728"/>
    <s v="A3-012-A"/>
    <s v="refeeze 1"/>
    <s v="1% Tryptone"/>
    <s v="golden yellow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728"/>
    <n v="728"/>
    <s v="Completed"/>
    <n v="0.102518466"/>
    <n v="0.89748153399999997"/>
    <x v="0"/>
    <s v="NonInhibitory"/>
    <x v="0"/>
    <n v="14"/>
    <n v="0"/>
    <n v="0"/>
    <n v="0"/>
    <s v="MGIsolates_MCB_MADAISO_A08010_728.16S_907R"/>
    <s v="2014/15"/>
    <s v="MADAISO_A08010_728.16S_907R"/>
    <n v="728"/>
    <s v="k__Bacteria;p__Bacteroidetes;c__Flavobacteriia;o__Flavobacteriales;f__[Weeksellaceae];g__Chryseobacterium;s__"/>
    <n v="1"/>
    <n v="818213"/>
    <s v="NA"/>
    <s v="NA"/>
    <s v="NA"/>
    <s v="CGAAGACCCAAAAACGAGTTAGCATCGTTTACGGCGTGGACTACCAGGGTATCTAATCCTGTTCGCTCCCCACGCTTTCGTCCATCAGCGTCAGTTAAGACATGGTAACC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TTGACTTGGTGAGCCGTTACCTCACCAACTATCTAATCTTGCGCGTGCCCATCTCTATCCACCGGAGTTTTCAATATTAAGTGATGCCACTCAATATATTATGGGGTATTAATCTTCCTTTCGAAAGGCTATCCCCCAGATAAAGGCAGGTTGCACACGTGTTCCGCACCCGTACGCCGCTCTCAAGATC"/>
    <s v="Bacteria"/>
    <x v="1"/>
    <x v="3"/>
    <s v="Flavobacteriales"/>
    <s v="[Weeksellaceae]"/>
    <s v="Chryseobacterium"/>
    <s v="NA"/>
  </r>
  <r>
    <s v="C"/>
    <x v="735"/>
    <n v="2"/>
    <s v="*"/>
    <x v="1158"/>
    <s v="*"/>
    <n v="729"/>
    <s v="A3-012-B"/>
    <s v="refeeze 1"/>
    <s v="1% Tryptone"/>
    <s v="white - goopy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729"/>
    <n v="729"/>
    <s v="Completed"/>
    <n v="0.40420040899999998"/>
    <n v="0.59579959100000002"/>
    <x v="1"/>
    <s v="NonInhibitory"/>
    <x v="1"/>
    <n v="14"/>
    <n v="0"/>
    <n v="0"/>
    <n v="0"/>
    <s v="MGIsolates_MCB_MADAISO_A08011_729.16S_907R"/>
    <s v="2014/15"/>
    <s v="MADAISO_A08011_729.16S_907R"/>
    <n v="729"/>
    <s v="k__Bacteria;p__Actinobacteria;c__Actinobacteria;o__Actinomycetales;f__Nocardiaceae;g__Rhodococcus;s__"/>
    <n v="1"/>
    <n v="241543"/>
    <n v="241543"/>
    <s v="k__Bacteria;p__Actinobacteria;c__Actinobacteria;o__Actinomycetales;f__Nocardiaceae;g__Rhodococcus;s__"/>
    <n v="1"/>
    <s v="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"/>
    <s v="Bacteria"/>
    <x v="3"/>
    <x v="5"/>
    <s v="Actinomycetales"/>
    <s v="Nocardiaceae"/>
    <s v="Rhodococcus"/>
    <s v="NA"/>
  </r>
  <r>
    <s v="C"/>
    <x v="736"/>
    <n v="4"/>
    <s v="*"/>
    <x v="1160"/>
    <s v="*"/>
    <n v="731"/>
    <s v="A3-045-B"/>
    <s v="refeeze 1"/>
    <s v="1% Tryptone"/>
    <s v="white - creamywet"/>
    <s v="NA"/>
    <s v="NA"/>
    <s v="NA"/>
    <s v="Gephryomantis"/>
    <s v="A3-045"/>
    <s v="asper"/>
    <s v="Gephryomantis asper"/>
    <s v="RANOMAFANA-Vatoharanana"/>
    <s v="RANOMAFANA-Vatoharanana"/>
    <s v="Ranomafana-Vato"/>
    <s v="F"/>
    <s v="BAC/MET"/>
    <n v="731"/>
    <n v="731"/>
    <s v="Completed"/>
    <n v="9.2551392999999996E-2"/>
    <n v="0.90744860699999996"/>
    <x v="0"/>
    <s v="Inhibitory"/>
    <x v="0"/>
    <n v="14"/>
    <n v="0"/>
    <n v="0"/>
    <n v="0"/>
    <s v="MGIsolates_MCB_MADAISO_A08010_731.16S_907R"/>
    <s v="2014/15"/>
    <s v="MADAISO_A08010_731.16S_907R"/>
    <n v="731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GGTGCAAGTA"/>
    <s v="Bacteria"/>
    <x v="3"/>
    <x v="5"/>
    <s v="Actinomycetales"/>
    <s v="Micrococcaceae"/>
    <s v="NA"/>
    <s v="NA"/>
  </r>
  <r>
    <s v="C"/>
    <x v="737"/>
    <n v="1"/>
    <s v="*"/>
    <x v="1161"/>
    <s v="*"/>
    <n v="734"/>
    <s v="J9-45-C"/>
    <s v="refeeze 1"/>
    <s v="1% Tryptone"/>
    <s v="white- off whitewet"/>
    <s v="NA"/>
    <s v="NA"/>
    <s v="NA"/>
    <s v="Gephryomantis"/>
    <s v="J9-045"/>
    <s v="sculpturatus"/>
    <s v="Gephryomantis sculpturatus"/>
    <s v="VOHIMANA"/>
    <s v="VOHIMANA"/>
    <s v="VOHIMANA"/>
    <s v="M"/>
    <s v="DNA"/>
    <n v="734"/>
    <n v="734"/>
    <s v="Completed"/>
    <n v="2.1535997000000001E-2"/>
    <n v="0.97846400300000003"/>
    <x v="0"/>
    <s v="Inhibitory"/>
    <x v="0"/>
    <n v="14"/>
    <n v="0"/>
    <n v="0"/>
    <n v="0"/>
    <s v="MGIsolates_MCB_MADAISO_A08010_734.16S_907R"/>
    <s v="2014/15"/>
    <s v="MADAISO_A08010_734.16S_907R"/>
    <n v="734"/>
    <s v="k__Bacteria;p__Bacteroidetes;c__Flavobacteriia;o__Flavobacteriales;f__[Weeksellaceae];g__Elizabethkingia;s__meningoseptica"/>
    <n v="0.93"/>
    <s v="New.CleanUp.ReferenceOTU146"/>
    <s v="New.CleanUp.ReferenceOTU146"/>
    <s v="k__Bacteria;p__Bacteroidetes;c__Flavobacteriia;o__Flavobacteriales;f__[Weeksellaceae];g__Elizabethkingia;s__meningoseptica"/>
    <n v="0.82"/>
    <s v="AACCCAAAAACGAGTAATCATCGTTTACGGCGTGGACTACCAGGGTATCTAATCCTGTTCGCTCCCCACGCTTTCGTCCATCAGCGTCAGTTAAGACTTAGTGACCTGCCTTCGCAATTGGTGTTCTAAGTAATATCTATGCATTTCACCGCTACACTACTTATTCCAGCCACTTCAACCTTACTCAAGACTAACAGTATCAATGGCAGTTCGACAGTTAAGCTGTCGGATTTCACCACTGACTTATTAGTCCGCCTACGGACCCTTTAAACCCAATAAATCCGGATAACGCTTGCACCCTCCGTATTACCGCGGCTGCTGGCACGGAGTTAGCCGGTGCTTATTCATCTGGTACCTTCAGCTACTTACACGTAAGTAGGTTTATCCCCAGATAAAAGTAGTTTACAACCCATAGGGCCGTCTTCCTACACGCGGGATGGCTGGATCAGGCTTC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"/>
    <s v="Bacteria"/>
    <x v="1"/>
    <x v="3"/>
    <s v="Flavobacteriales"/>
    <s v="[Weeksellaceae]"/>
    <s v="Elizabethkingia"/>
    <s v="meningoseptica"/>
  </r>
  <r>
    <s v="C"/>
    <x v="738"/>
    <n v="2"/>
    <s v="*"/>
    <x v="1165"/>
    <s v="*"/>
    <n v="739"/>
    <s v="A3-043-B"/>
    <s v="refeeze 1"/>
    <s v="1% Tryptone"/>
    <s v="white - yellowy tint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39"/>
    <n v="739"/>
    <s v="Completed"/>
    <n v="0.379905669"/>
    <n v="0.620094331"/>
    <x v="1"/>
    <s v="NonInhibitory"/>
    <x v="1"/>
    <n v="14"/>
    <n v="0"/>
    <n v="0"/>
    <n v="0"/>
    <s v="MGIsolates_MCB_MADAISO_A08010_739.16S_907R"/>
    <s v="2014/15"/>
    <s v="MADAISO_A08010_739.16S_907R"/>
    <n v="739"/>
    <s v="k__Bacteria;p__Actinobacteria;c__Actinobacteria;o__Actinomycetales;f__Micrococcaceae;g__Arthrobacter;s__nitroguajacolicus"/>
    <n v="0.64"/>
    <n v="824723"/>
    <n v="824723"/>
    <s v="k__Bacteria;p__Actinobacteria;c__Actinobacteria;o__Actinomycetales;f__Micrococcaceae;g__;s__"/>
    <n v="0.97"/>
    <s v="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AAAAGCTTTCCACCACCATGACATGCGCCAGATGGTCGTATCCGGTATTAGACCCAGTTTCCCAGGCTTATCCCAGAGTCAAGGGCAGGTTACTCACGTGTTACTCACCCGTTCGCCACTAATCCCCCAGCAAGCTGGGATC"/>
    <s v="Bacteria"/>
    <x v="3"/>
    <x v="5"/>
    <s v="Actinomycetales"/>
    <s v="Micrococcaceae"/>
    <s v="Arthrobacter"/>
    <s v="nitroguajacolicus"/>
  </r>
  <r>
    <s v="C"/>
    <x v="739"/>
    <n v="6"/>
    <s v="*"/>
    <x v="1166"/>
    <s v="*"/>
    <n v="740"/>
    <s v="A3-043-C"/>
    <s v="refeeze 2"/>
    <s v="1% Tryptone"/>
    <s v="translucent-clear yellowish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740"/>
    <n v="740"/>
    <s v="Completed"/>
    <n v="2.0824063E-2"/>
    <n v="0.97917593700000005"/>
    <x v="0"/>
    <s v="Inhibitory"/>
    <x v="0"/>
    <n v="14"/>
    <n v="0"/>
    <n v="0"/>
    <n v="0"/>
    <s v="MGIsolates_MCB_MADAISO__A08008_740.16S_907R"/>
    <s v="2014/15"/>
    <s v="MADAISO__A08008_740.16S_907R"/>
    <n v="740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"/>
    <s v="Bacteria"/>
    <x v="3"/>
    <x v="5"/>
    <s v="Actinomycetales"/>
    <s v="Microbacteriaceae"/>
    <s v="Curtobacterium"/>
    <s v="NA"/>
  </r>
  <r>
    <s v="C"/>
    <x v="740"/>
    <n v="2"/>
    <s v="*"/>
    <x v="1173"/>
    <s v="*"/>
    <n v="758"/>
    <s v="A3-016-A"/>
    <s v="refeeze 2"/>
    <s v="1% Tryptone"/>
    <s v="pinkwet"/>
    <s v="NA"/>
    <s v="NA"/>
    <s v="NA"/>
    <s v="Boophis"/>
    <s v="A3-016"/>
    <s v="quasibohemi"/>
    <s v="Boophis  quasibohemi"/>
    <s v="RANOMAFANA-Vatoharanana"/>
    <s v="RANOMAFANA-Vatoharanana"/>
    <s v="Ranomafana-Vato"/>
    <s v="NA"/>
    <s v="BAC/DNA"/>
    <n v="758"/>
    <n v="758"/>
    <s v="Completed"/>
    <n v="0.29046898599999998"/>
    <n v="0.70953101399999996"/>
    <x v="1"/>
    <s v="NonInhibitory"/>
    <x v="1"/>
    <n v="14"/>
    <n v="0"/>
    <n v="0"/>
    <n v="0"/>
    <s v="MGIsolates_MCB_MADAISO__A08008_758.16S_907R"/>
    <s v="2014/15"/>
    <s v="MADAISO__A08008_758.16S_907R"/>
    <n v="758"/>
    <s v="k__Bacteria;p__Actinobacteria;c__Actinobacteria;o__Actinomycetales;f__Micrococcaceae;g__;s__"/>
    <n v="1"/>
    <n v="4449288"/>
    <n v="4449288"/>
    <s v="k__Bacteria;p__Actinobacteria;c__Actinobacteria;o__Actinomycetales;f__Micrococcaceae;g__;s__"/>
    <n v="0.99"/>
    <s v="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TGCGCCCTACGTATTACCGCGGCTGCTGGCACGTAGTTAGCCGGCGCTTCTTCTGCAGGTACCGTCACCAACCCCAAAAGGAATCAGCTTCTTCCCTACTGAAAGAGGTTTACAACCCGAAGGCCTTCATCCCTCACGCGGCGTCGCTGCATCAGGCTTGCGCCCATTGTGCAATATTCCCCACTGCTGCCTCCCGTAGGAGTCTGGGCCGTGTCTCAGTCCCAGTGTGGCCGGTCACCCTCTCAGGCCGGCTACCCGTCGTCGCCTTGGTAGGCCATTACCCCACCAACAAGCTGATAGGCCGCGAGTCCATCCAAAACCACAAAAGCTTTCCACCAACACCGCATGCGCGGGAAGGTCGTATCCAGTATTAGACCCGGTTTCCCAGGCTTATCCCAGAGTCAAGGGCAGGTTACTCACGTGTTACTCACCCGTTCGCCACTAATCCCCCCACAAGT"/>
    <s v="Bacteria"/>
    <x v="3"/>
    <x v="5"/>
    <s v="Actinomycetales"/>
    <s v="Micrococcaceae"/>
    <s v="NA"/>
    <s v="NA"/>
  </r>
  <r>
    <s v="C"/>
    <x v="741"/>
    <n v="1"/>
    <s v="*"/>
    <x v="1181"/>
    <s v="*"/>
    <n v="797"/>
    <s v="A9-6-B"/>
    <s v="refeeze 2"/>
    <s v="1% Tryptone"/>
    <s v="pale yellow"/>
    <s v="NA"/>
    <s v="NA"/>
    <s v="NA"/>
    <s v="Boophis"/>
    <s v="A9-006"/>
    <s v="tephramystax"/>
    <s v="Boophis  tephramystax"/>
    <s v="ANDRANOFOTSY"/>
    <s v="FARAKARAINA"/>
    <s v="FARAKARAINA"/>
    <s v="U"/>
    <s v="BAC/MET"/>
    <n v="797"/>
    <n v="797"/>
    <s v="Completed"/>
    <n v="0.14327667499999999"/>
    <n v="0.85672332500000004"/>
    <x v="0"/>
    <s v="NonInhibitory"/>
    <x v="0"/>
    <n v="14"/>
    <n v="0"/>
    <n v="0"/>
    <n v="0"/>
    <s v="MGIsolates_MCB_MADAISO__A08008_797.16S_907R"/>
    <s v="2014/15"/>
    <s v="MADAISO__A08008_797.16S_907R"/>
    <n v="797"/>
    <s v="k__Bacteria;p__Actinobacteria;c__Actinobacteria;o__Actinomycetales;f__Microbacteriaceae;g__Microbacterium;s__"/>
    <n v="0.98"/>
    <n v="261123"/>
    <n v="261123"/>
    <s v="k__Bacteria;p__Actinobacteria;c__Actinobacteria;o__Actinomycetales;f__Microbacteriaceae;g__Microbacterium"/>
    <n v="1"/>
    <s v="CCACAACTAGTTCCCAACGTTTACGGGGTGGACTACCAGGGTATCTAAGCCTGTTTGCTCCCCACCCTTTCGCTCCTCAGCGTCAGTA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AAGAGCAAGCTCCTGCTTCACCGTT"/>
    <s v="Bacteria"/>
    <x v="3"/>
    <x v="5"/>
    <s v="Actinomycetales"/>
    <s v="Microbacteriaceae"/>
    <s v="Microbacterium"/>
    <s v="NA"/>
  </r>
  <r>
    <s v="C"/>
    <x v="742"/>
    <n v="1"/>
    <s v="*"/>
    <x v="1185"/>
    <s v="*"/>
    <n v="801"/>
    <s v="A5-003-C"/>
    <s v="refeeze 1"/>
    <s v="1% Tryptone"/>
    <s v="off white tannish"/>
    <s v="NA"/>
    <s v="NA"/>
    <s v="NA"/>
    <s v="Heterixalus"/>
    <s v="A5-003"/>
    <s v="betsileo"/>
    <s v="Heterixalus betsileo"/>
    <s v="AMBATOLAMPY"/>
    <s v="AMBATOLAMPY"/>
    <s v="Ankaratra"/>
    <s v="J"/>
    <s v="BAC/DNA"/>
    <n v="801"/>
    <n v="801"/>
    <s v="Completed"/>
    <n v="0.28708730100000002"/>
    <n v="0.71291269899999998"/>
    <x v="1"/>
    <s v="NonInhibitory"/>
    <x v="1"/>
    <n v="14"/>
    <n v="0"/>
    <n v="0"/>
    <n v="0"/>
    <s v="MGIsolates_MCB_MADAISO_A08010_801.16S_907R"/>
    <s v="2014/15"/>
    <s v="MADAISO_A08010_801.16S_907R"/>
    <n v="801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ATAGAGGCTCATATCCAGTATTAGACACCGTTTCCAGCGCTTATCCCAGAGTCCAGGGCAGGTTGCTCACGTGTTACTCACCCGTTCGCCACTGATCCACCAAGCAAGCTTGGCTTCA"/>
    <s v="Bacteria"/>
    <x v="3"/>
    <x v="5"/>
    <s v="Actinomycetales"/>
    <s v="Microbacteriaceae"/>
    <s v="Microbacterium"/>
    <s v="chocolatum"/>
  </r>
  <r>
    <s v="C"/>
    <x v="743"/>
    <n v="1"/>
    <s v="*"/>
    <x v="1190"/>
    <s v="*"/>
    <n v="817"/>
    <s v="A5-006-A"/>
    <s v="refeeze 1"/>
    <s v="1% Tryptone"/>
    <s v="off white"/>
    <s v="NA"/>
    <s v="NA"/>
    <s v="NA"/>
    <s v="Ptychadena"/>
    <s v="A5-006"/>
    <s v="mascareniensis"/>
    <s v="Ptychadena mascareniensis"/>
    <s v="AMBATOLAMPY"/>
    <s v="AMBATOLAMPY"/>
    <s v="Ankaratra"/>
    <s v="J"/>
    <s v="BAC/DNA"/>
    <n v="817"/>
    <n v="817"/>
    <s v="Completed"/>
    <n v="0.109993771"/>
    <n v="0.89000622900000004"/>
    <x v="0"/>
    <s v="NonInhibitory"/>
    <x v="0"/>
    <n v="14"/>
    <n v="0"/>
    <n v="0"/>
    <n v="0"/>
    <s v="MGIsolates_MCB_MADAISO_A08010_817.16S_907R"/>
    <s v="2014/15"/>
    <s v="MADAISO_A08010_817.16S_907R"/>
    <n v="817"/>
    <s v="k__Bacteria;p__Actinobacteria;c__Actinobacteria;o__Actinomycetales;f__Intrasporangiaceae;g__Janibacter;s__"/>
    <n v="0.52"/>
    <n v="532419"/>
    <n v="532419"/>
    <s v="k__Bacteria;p__Actinobacteria;c__Actinobacteria;o__Actinomycetales;f__Intrasporangiaceae"/>
    <n v="1"/>
    <s v="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CGAAGCAAGCTCCA"/>
    <s v="Bacteria"/>
    <x v="3"/>
    <x v="5"/>
    <s v="Actinomycetales"/>
    <s v="Intrasporangiaceae"/>
    <s v="Janibacter"/>
    <s v="NA"/>
  </r>
  <r>
    <s v="C"/>
    <x v="744"/>
    <n v="3"/>
    <s v="*"/>
    <x v="1191"/>
    <s v="*"/>
    <n v="819"/>
    <s v="A5-7-A"/>
    <s v="refeeze 1"/>
    <s v="1% Tryptone"/>
    <s v="pale yellow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19"/>
    <n v="819"/>
    <s v="Completed"/>
    <n v="1.9552171E-2"/>
    <n v="0.98044782900000005"/>
    <x v="0"/>
    <s v="Inhibitory"/>
    <x v="0"/>
    <n v="20"/>
    <n v="0"/>
    <n v="0"/>
    <n v="0"/>
    <s v="MGIsolates_MCB_BacIso_Plate26D06.16S_907R"/>
    <s v="2014/15"/>
    <s v="BacIso_Plate26D06.16S_907R"/>
    <n v="819"/>
    <s v="k__Bacteria;p__Actinobacteria;c__Actinobacteria;o__Actinomycetales;f__Micrococcaceae;g__Arthrobacter;s__"/>
    <n v="1"/>
    <n v="296002"/>
    <n v="296002"/>
    <s v="k__Bacteria;p__Actinobacteria;c__Actinobacteria;o__Actinomycetales;f__Micrococcaceae;g__Arthrobacter;s__"/>
    <n v="1"/>
    <s v="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"/>
    <s v="Bacteria"/>
    <x v="3"/>
    <x v="5"/>
    <s v="Actinomycetales"/>
    <s v="Micrococcaceae"/>
    <s v="Arthrobacter"/>
    <s v="NA"/>
  </r>
  <r>
    <s v="C"/>
    <x v="745"/>
    <n v="1"/>
    <s v="*"/>
    <x v="1192"/>
    <s v="*"/>
    <n v="820"/>
    <s v="A5-7-B"/>
    <s v="refeeze 2"/>
    <s v="1% Tryptone"/>
    <s v="yellow wet"/>
    <s v="NA"/>
    <s v="NA"/>
    <s v="NA"/>
    <s v="Ptychadena"/>
    <s v="A5-007"/>
    <s v="mascareniensis"/>
    <s v="Ptychadena mascareniensis"/>
    <s v="AMBATOLAMPY"/>
    <s v="AMBATOLAMPY"/>
    <s v="Ankaratra"/>
    <s v="J"/>
    <s v="BAC/DNA"/>
    <n v="820"/>
    <n v="820"/>
    <s v="Completed"/>
    <n v="0.32268398999999998"/>
    <n v="0.67731600999999997"/>
    <x v="1"/>
    <s v="NonInhibitory"/>
    <x v="1"/>
    <n v="14"/>
    <n v="0"/>
    <n v="0"/>
    <n v="0"/>
    <s v="MGIsolates_MCB_MADAISO__A08008_820.16S_907R"/>
    <s v="2014/15"/>
    <s v="MADAISO__A08008_820.16S_907R"/>
    <n v="820"/>
    <s v="k__Bacteria;p__Actinobacteria;c__Actinobacteria;o__Actinomycetales;f__Microbacteriaceae;g__Pseudoclavibacter;s__helvolus"/>
    <n v="0.99"/>
    <n v="12290"/>
    <n v="12290"/>
    <s v="k__Bacteria;p__Actinobacteria;c__Actinobacteria;o__Actinomycetales;f__Microbacteriaceae;g__Pseudoclavibacter;s__helvolus"/>
    <n v="0.98"/>
    <s v="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GCTTC"/>
    <s v="Bacteria"/>
    <x v="3"/>
    <x v="5"/>
    <s v="Actinomycetales"/>
    <s v="Microbacteriaceae"/>
    <s v="Pseudoclavibacter"/>
    <s v="helvolus"/>
  </r>
  <r>
    <s v="C"/>
    <x v="746"/>
    <n v="2"/>
    <s v="*"/>
    <x v="1193"/>
    <s v="*"/>
    <n v="822"/>
    <s v="A5-7-D"/>
    <s v="refeeze 1"/>
    <s v="1% Tryptone"/>
    <s v="off white translucent wet"/>
    <s v="BI 29"/>
    <s v="NA"/>
    <s v="NA"/>
    <s v="Ptychadena"/>
    <s v="A5-007"/>
    <s v="mascareniensis"/>
    <s v="Ptychadena mascareniensis"/>
    <s v="AMBATOLAMPY"/>
    <s v="AMBATOLAMPY"/>
    <s v="Ankaratra"/>
    <s v="J"/>
    <s v="BAC/DNA"/>
    <n v="822"/>
    <n v="822"/>
    <s v="Completed"/>
    <n v="0.13492934100000001"/>
    <n v="0.86507065900000002"/>
    <x v="0"/>
    <s v="NonInhibitory"/>
    <x v="0"/>
    <n v="20"/>
    <n v="0"/>
    <n v="0"/>
    <n v="0"/>
    <s v="MGIsolates_MCB_MADAISO_A08009_822.16S_907R"/>
    <s v="2014/15"/>
    <s v="MADAISO_A08009_822.16S_907R"/>
    <n v="822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"/>
    <s v="Bacteria"/>
    <x v="3"/>
    <x v="5"/>
    <s v="Actinomycetales"/>
    <s v="Micrococcaceae"/>
    <s v="NA"/>
    <s v="NA"/>
  </r>
  <r>
    <s v="C"/>
    <x v="747"/>
    <n v="1"/>
    <s v="*"/>
    <x v="1194"/>
    <s v="*"/>
    <n v="829"/>
    <s v="A5-8-D"/>
    <s v="refeeze 2"/>
    <s v="1% Tryptone"/>
    <s v="clear-yellow hint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829"/>
    <n v="829"/>
    <s v="Completed"/>
    <n v="0.171754027"/>
    <n v="0.82824597300000002"/>
    <x v="0"/>
    <s v="NonInhibitory"/>
    <x v="0"/>
    <n v="14"/>
    <n v="0"/>
    <n v="0"/>
    <n v="0"/>
    <s v="MGIsolates_MCB_MADAISO__A08008_829.16S_907R"/>
    <s v="2014/15"/>
    <s v="MADAISO__A08008_829.16S_907R"/>
    <n v="829"/>
    <s v="k__Bacteria;p__Actinobacteria;c__Actinobacteria;o__Actinomycetales;f__Microbacteriaceae;g__Microbacterium;s__chocolatum"/>
    <n v="0.99"/>
    <s v="New.CleanUp.ReferenceOTU196"/>
    <s v="New.CleanUp.ReferenceOTU196"/>
    <s v="k__Bacteria;p__Actinobacteria;c__Actinobacteria;o__Actinomycetales;f__Microbacteriaceae;g__Microbacterium;s__chocolatum"/>
    <n v="1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GGCTCATATCCAGTATTAGACG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C"/>
    <x v="748"/>
    <n v="2"/>
    <s v="*"/>
    <x v="1195"/>
    <s v="*"/>
    <n v="834"/>
    <s v="A5-8-I"/>
    <s v="refeeze 2"/>
    <s v="1% Tryptone"/>
    <s v="light yellow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834"/>
    <n v="834"/>
    <s v="Completed"/>
    <n v="0.19702767600000001"/>
    <n v="0.80297232399999996"/>
    <x v="0"/>
    <s v="NonInhibitory"/>
    <x v="0"/>
    <n v="14"/>
    <n v="0"/>
    <n v="0"/>
    <n v="0"/>
    <s v="MGIsolates_MCB_MADAISO__A08008_834.16S_907R"/>
    <s v="2014/15"/>
    <s v="MADAISO__A08008_834.16S_907R"/>
    <n v="834"/>
    <s v="k__Bacteria;p__Actinobacteria;c__Actinobacteria;o__Actinomycetales;f__Microbacteriaceae;g__Microbacterium;s__chocolatum"/>
    <n v="0.99"/>
    <n v="587696"/>
    <n v="587696"/>
    <s v="k__Bacteria;p__Actinobacteria;c__Actinobacteria;o__Actinomycetales;f__Microbacteriaceae;g__Microbacterium;s__chocolatum"/>
    <n v="0.99"/>
    <s v="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"/>
    <s v="Bacteria"/>
    <x v="3"/>
    <x v="5"/>
    <s v="Actinomycetales"/>
    <s v="Microbacteriaceae"/>
    <s v="Microbacterium"/>
    <s v="chocolatum"/>
  </r>
  <r>
    <s v="C"/>
    <x v="749"/>
    <n v="1"/>
    <s v="*"/>
    <x v="1197"/>
    <s v="*"/>
    <n v="840"/>
    <s v="A9-5-C"/>
    <s v="refeeze 1"/>
    <s v="1% Tryptone"/>
    <s v="white creamythick"/>
    <s v="BI 29"/>
    <s v="NA"/>
    <s v="NA"/>
    <s v="Boophis"/>
    <s v="A9-005"/>
    <s v="tephramystax"/>
    <s v="Boophis  tephramystax"/>
    <s v="ANDRANOFOTSY"/>
    <s v="FARAKARAINA"/>
    <s v="FARAKARAINA"/>
    <s v="U"/>
    <s v="BAC/MET"/>
    <n v="840"/>
    <n v="840"/>
    <s v="Completed"/>
    <n v="2.9618636E-2"/>
    <n v="0.97038136399999997"/>
    <x v="0"/>
    <s v="Inhibitory"/>
    <x v="0"/>
    <n v="20"/>
    <n v="0"/>
    <n v="0"/>
    <n v="0"/>
    <s v="MGIsolates_MCB_MADAISO_A08011_840.16S_907R"/>
    <s v="2014/15"/>
    <s v="MADAISO_A08011_840.16S_907R"/>
    <n v="840"/>
    <s v="k__Bacteria;p__Proteobacteria;c__Gammaproteobacteria;o__Enterobacteriales;f__Enterobacteriaceae;g__Serratia;s__marcescens"/>
    <n v="1"/>
    <n v="667570"/>
    <n v="667570"/>
    <s v="k__Bacteria;p__Proteobacteria;c__Gammaproteobacteria;o__Enterobacteriales;f__Enterobacteriaceae;g__Citrobacter;s__"/>
    <n v="0.94"/>
    <s v="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G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"/>
    <s v="Bacteria"/>
    <x v="0"/>
    <x v="6"/>
    <s v="Enterobacteriales"/>
    <s v="Enterobacteriaceae"/>
    <s v="Serratia"/>
    <s v="marcescens"/>
  </r>
  <r>
    <s v="C"/>
    <x v="750"/>
    <n v="1"/>
    <s v="*"/>
    <x v="1204"/>
    <s v="*"/>
    <n v="852"/>
    <s v="J9-26-C"/>
    <s v="refeeze 2"/>
    <s v="1% Tryptone"/>
    <s v="clearish- pink tint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2"/>
    <n v="852"/>
    <s v="Completed"/>
    <n v="0.29580848999999998"/>
    <n v="0.70419151000000002"/>
    <x v="1"/>
    <s v="NonInhibitory"/>
    <x v="1"/>
    <n v="14"/>
    <n v="0"/>
    <n v="0"/>
    <n v="0"/>
    <s v="MGIsolates_MCB_MADAISO_A08009_852.16S_907R"/>
    <s v="2014/15"/>
    <s v="MADAISO_A08009_852.16S_907R"/>
    <n v="852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TCGCTAACAGCGAGTATTCATCGTTTAGGGCGTGGACTACCAGGGTATCTAATCCTGTTTGATCCCCACGCTTTCGTGCCTCAGCGTCAATAAAACCATAGTAAGCTGCCTTCGCAATCGGTGTTCTGAGACATATCTATGCATTTCACCGCTACTTGTCTCATTCCGCCTACNCTCTAGTTCATTCAAGCCCGTCAGTATCAAAGGCACTGCGATAGTTGAGCTACCGTCTTTCACCTCTGACTTAACAGGCCGCCTACGCACCCTTTAAACCCAATAAATCCGGATAACGCTTGGATCCTCCGTATTACCGCGGCTGCTGGCACGGAGTTAGCCGATCCTTATTCTTCCGGTACATTCAGCTACTTACACGTAAGTAGGTTTATTCCCGGATAAAAGCAGTTTACAACCCATAGGGCCGTCTTCCTGCACGCGGCATGGCTGGTTCAGAGTTGCCTCCATTGACCAATATTCCTTACTGCTGCCTCCCGTAGGAGTCTGGTCCGTGTCTCAGTACCAGTGTGGGGGGTCATCCTCTCAGATCCCCTAGTCATCGTCGCCTTGGTGGGCCGTTACCCCGCCAACTAGCTAATGACACGCATGCCCATCTTAATCCTATAAATATTTGATCATTGGATAATGCTACCCTGTGATTTTATGCGGTGTTAATCCGAATTTCTTCGGGCTATCCCCCTGATTAAGGTAGGTTGCATACGCGTTACGCACCCGTGCGCCGGTCTCTAGGAAAG"/>
    <s v="Bacteria"/>
    <x v="1"/>
    <x v="1"/>
    <s v="Sphingobacteriales"/>
    <s v="Sphingobacteriaceae"/>
    <s v="Pedobacter"/>
    <s v="NA"/>
  </r>
  <r>
    <s v="C"/>
    <x v="751"/>
    <n v="1"/>
    <s v="*"/>
    <x v="1207"/>
    <s v="*"/>
    <n v="856"/>
    <s v="J9-26-G"/>
    <s v="refeeze 2"/>
    <s v="1% Tryptone"/>
    <s v="clear wet"/>
    <s v="NA"/>
    <s v="NA"/>
    <s v="NA"/>
    <s v="Aglyptodactylus"/>
    <s v="J9-026"/>
    <s v="madagascariensis"/>
    <s v="Aglyptodactylus madagascariensis"/>
    <s v="ANDASIBE-MMA"/>
    <s v="ANDASIBE"/>
    <s v="Andasibe2"/>
    <s v="M"/>
    <s v="MET"/>
    <n v="856"/>
    <n v="856"/>
    <s v="Completed"/>
    <n v="3.1681054E-2"/>
    <n v="0.96831894600000001"/>
    <x v="0"/>
    <s v="Inhibitory"/>
    <x v="0"/>
    <n v="14"/>
    <n v="0"/>
    <n v="0"/>
    <n v="0"/>
    <s v="MGIsolates_MCB_MADAISO_A08009_856.16S_907R"/>
    <s v="2014/15"/>
    <s v="MADAISO_A08009_856.16S_907R"/>
    <n v="856"/>
    <s v="k__Bacteria;p__Actinobacteria;c__Actinobacteria;o__Actinomycetales;f__Microbacteriaceae;g__Schumannella;s__luteola"/>
    <n v="0.85"/>
    <n v="1142268"/>
    <n v="1142268"/>
    <s v="k__Bacteria;p__Actinobacteria;c__Actinobacteria;o__Actinomycetales;f__Microbacteriaceae;g__Schumannella;s__luteola"/>
    <n v="0.89"/>
    <s v="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GAAATTCTTTCCAACTCCTAGCCATGCGGCTGAAGCTCGTATCCGGTATTAGACGTCGTTTCCAACGCTTATCCCAGAGTCAAGGGCAGGTTACTCACGTGTTACTCACCCGTTCGCCACTGATCCAGAAGAGCAAGCTC"/>
    <s v="Bacteria"/>
    <x v="3"/>
    <x v="5"/>
    <s v="Actinomycetales"/>
    <s v="Microbacteriaceae"/>
    <s v="Schumannella"/>
    <s v="luteola"/>
  </r>
  <r>
    <s v="C"/>
    <x v="752"/>
    <n v="1"/>
    <s v="*"/>
    <x v="1208"/>
    <s v="*"/>
    <n v="858"/>
    <s v="A1-59-A"/>
    <s v="refeeze 1"/>
    <s v="1% Tryptone"/>
    <s v="off white translucent wet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858"/>
    <n v="858"/>
    <s v="Completed"/>
    <n v="3.4350804999999998E-2"/>
    <n v="0.96564919500000002"/>
    <x v="0"/>
    <s v="Inhibitory"/>
    <x v="0"/>
    <n v="14"/>
    <n v="0"/>
    <n v="0"/>
    <n v="0"/>
    <s v="MGIsolates_MCB_MADAISO_A08009_858.16S_907R"/>
    <s v="2014/15"/>
    <s v="MADAISO_A08009_858.16S_907R"/>
    <n v="858"/>
    <s v="k__Bacteria;p__Proteobacteria;c__Gammaproteobacteria;o__Enterobacteriales;f__Enterobacteriaceae"/>
    <n v="1"/>
    <n v="1109623"/>
    <n v="1109623"/>
    <s v="k__Bacteria;p__Proteobacteria;c__Gammaproteobacteria;o__Enterobacteriales;f__Enterobacteriaceae"/>
    <n v="1"/>
    <s v="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GTTACCCCACCTACTAGCTAATCCCATCTGGGCACATCTGATGGCATGAGGCCCGAAGGTCCCCCACTTTGGTCCGAAGACGTTATGCGGTATTAGCTACCGTTTCCAGTAGTTATCCCCCTCCATCAGGCAGTTTCCCAGACATTACTCACCCGTCCGCCGCTCGTC"/>
    <s v="Bacteria"/>
    <x v="0"/>
    <x v="6"/>
    <s v="Enterobacteriales"/>
    <s v="Enterobacteriaceae"/>
    <s v="NA"/>
    <s v="NA"/>
  </r>
  <r>
    <s v="C"/>
    <x v="753"/>
    <n v="1"/>
    <s v="*"/>
    <x v="1209"/>
    <s v="*"/>
    <n v="861"/>
    <s v="A1-59-D"/>
    <s v="refeeze 2"/>
    <s v="1% Tryptone"/>
    <s v="NA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861"/>
    <n v="861"/>
    <s v="Completed"/>
    <n v="0.23671798499999999"/>
    <n v="0.76328201500000004"/>
    <x v="1"/>
    <s v="NonInhibitory"/>
    <x v="0"/>
    <n v="14"/>
    <n v="0"/>
    <n v="0"/>
    <n v="0"/>
    <s v="MGIsolates_MCB_MADAISO_A08009_861.16S_907R"/>
    <s v="2014/15"/>
    <s v="MADAISO_A08009_861.16S_907R"/>
    <n v="861"/>
    <s v="k__Bacteria;p__Firmicutes;c__Bacilli;o__Bacillales;f__;g__;s__"/>
    <n v="1"/>
    <n v="277506"/>
    <n v="277506"/>
    <s v="k__Bacteria;p__Firmicutes;c__Bacilli;o__Bacillales;f__;g__;s__"/>
    <n v="1"/>
    <s v="GTGGAACCCCCCAACACCTAGCACTCATCGTTTACGGCGTGGACTACCAGGGTATCTAATCCTGTTTGCTCCCCACGCTTTCGCGCCTCAGCGTCAGTTACAGGCCAAAAAGCCGCCTTCGCCACTGGTGTTCCTCCACATCTCTACGCATTTCACCGCTACACGTGGAATTCCACTTTTCTCTCCTGCACTCAAGTTCCCCAGTTTCCAATGACCCTCCACGGTTGAGCCGTGGGCTTTCACATCAGACTTAAA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CTCAGGTCGGCTACGCATCGTCGCCTTGGTGAGCCGTTACCTCACCAACTAGCTAATGCGCCGCGGGCCCATCTGTAAGCGTCAGCACAAGGCCGACTTTCAAAAAAGAAACAGGCGTTTCTCTTTATCATCCGGTATTAGCTTCGGTTTCCCGAAGTTATCCCCGTCTTACAGGCAGGTTACCCACGTGTTACTCACCCGT"/>
    <s v="Bacteria"/>
    <x v="2"/>
    <x v="4"/>
    <s v="Bacillales"/>
    <s v="NA"/>
    <s v="NA"/>
    <s v="NA"/>
  </r>
  <r>
    <s v="C"/>
    <x v="754"/>
    <n v="1"/>
    <s v="*"/>
    <x v="1212"/>
    <s v="*"/>
    <n v="870"/>
    <s v="A1-88-B"/>
    <s v="refeeze 1"/>
    <s v="1% Tryptone"/>
    <s v="white-yellow wet"/>
    <s v="NA"/>
    <s v="NA"/>
    <s v="NA"/>
    <s v="Boophis"/>
    <s v="A1-088"/>
    <s v="burgeri"/>
    <s v="Boophis  burgeri"/>
    <s v="ANDASIBE-NP"/>
    <s v="ANDASIBE"/>
    <s v="Andasibe2"/>
    <s v="U"/>
    <s v="BAC/MET"/>
    <n v="870"/>
    <n v="870"/>
    <s v="Completed"/>
    <n v="0.168550325"/>
    <n v="0.831449675"/>
    <x v="0"/>
    <s v="NonInhibitory"/>
    <x v="0"/>
    <n v="14"/>
    <n v="0"/>
    <n v="0"/>
    <n v="0"/>
    <s v="MGIsolates_MCB_MADAISO_A08009_870.16S_907R"/>
    <s v="2014/15"/>
    <s v="MADAISO_A08009_870.16S_907R"/>
    <n v="870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"/>
    <s v="Bacteria"/>
    <x v="0"/>
    <x v="6"/>
    <s v="Xanthomonadales"/>
    <s v="Xanthomonadaceae"/>
    <s v="Stenotrophomonas"/>
    <s v="NA"/>
  </r>
  <r>
    <s v="C"/>
    <x v="755"/>
    <n v="1"/>
    <s v="*"/>
    <x v="1213"/>
    <s v="*"/>
    <n v="871"/>
    <s v="A1-88-C"/>
    <s v="refeeze 1"/>
    <s v="1% Tryptone"/>
    <s v="off white -translucent wet"/>
    <s v="NA"/>
    <s v="NA"/>
    <s v="NA"/>
    <s v="Boophis"/>
    <s v="A1-088"/>
    <s v="burgeri"/>
    <s v="Boophis  burgeri"/>
    <s v="ANDASIBE-NP"/>
    <s v="ANDASIBE"/>
    <s v="Andasibe2"/>
    <s v="U"/>
    <s v="BAC/MET"/>
    <n v="871"/>
    <n v="871"/>
    <s v="Completed"/>
    <n v="0.117825042"/>
    <n v="0.88217495800000001"/>
    <x v="0"/>
    <s v="NonInhibitory"/>
    <x v="0"/>
    <n v="14"/>
    <n v="0"/>
    <n v="0"/>
    <n v="0"/>
    <s v="MGIsolates_MCB_MADAISO_A08009_871.16S_907R"/>
    <s v="2014/15"/>
    <s v="MADAISO_A08009_871.16S_907R"/>
    <n v="871"/>
    <s v="k__Bacteria;p__Proteobacteria;c__Gammaproteobacteria;o__Xanthomonadales;f__Xanthomonadaceae;g__Stenotrophomonas;s__"/>
    <n v="1"/>
    <s v="New.CleanUp.ReferenceOTU175"/>
    <s v="NA"/>
    <s v="NA"/>
    <s v="NA"/>
    <s v="AGTGCACCCAACATCCAGTTCGCATCGTTTAGGGCGTGGACTACCAGGGTATCTAATCCTGTTTGCTCCCCACGCTTTCGTGCCTCAGTGTCAGTGTTGGTCCAGGTAGCTGCCTTCGCCATGGATGTTCCTCCCGATCTCTACGCATTTCACTGCTACACCGGGAATTCCGCTACCCTCTACCACACTCTAGTCGTCCAGTTTCCACTGCAGTTCCCAGGTTGAGCCCAGGGCTTTCACAACAGACTTAAACGACCACCTACGCACGCTTTACGCCCAGTAATTCCGAGTAACGCTTGCACCCTTCGTATTACCGCGGCTGCTGGCACGAAGTTAGCCGGTGCTTATTCTTTGGGTACCGTCAGAACAGCAA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"/>
    <s v="Bacteria"/>
    <x v="0"/>
    <x v="6"/>
    <s v="Xanthomonadales"/>
    <s v="Xanthomonadaceae"/>
    <s v="Stenotrophomonas"/>
    <s v="NA"/>
  </r>
  <r>
    <s v="C"/>
    <x v="756"/>
    <n v="1"/>
    <s v="*"/>
    <x v="1217"/>
    <s v="*"/>
    <n v="887"/>
    <s v="A5-8-K"/>
    <s v="refeeze 1"/>
    <s v="1% Tryptone"/>
    <s v="white"/>
    <s v="BI 29"/>
    <s v="NA"/>
    <s v="NA"/>
    <s v="Ptychadena"/>
    <s v="A5-008"/>
    <s v="mascareniensis"/>
    <s v="Ptychadena mascareniensis"/>
    <s v="AMBATOLAMPY"/>
    <s v="AMBATOLAMPY"/>
    <s v="Ankaratra"/>
    <s v="J"/>
    <s v="BAC/MET"/>
    <n v="887"/>
    <n v="887"/>
    <s v="Completed"/>
    <n v="3.7292871760000001"/>
    <n v="-2.7292871760000001"/>
    <x v="3"/>
    <s v="Contam"/>
    <x v="0"/>
    <n v="14"/>
    <n v="3.1554494000000002E-2"/>
    <n v="0.96844550600000001"/>
    <n v="20"/>
    <s v="MGIsolates_MCB_BacIso_Plate26H07.16S_907R"/>
    <s v="2014/15"/>
    <s v="BacIso_Plate26H07.16S_907R"/>
    <n v="887"/>
    <s v="k__Bacteria;p__Actinobacteria;c__Actinobacteria;o__Actinomycetales;f__Nocardioidaceae;g__Aeromicrobium;s__"/>
    <n v="0.99"/>
    <n v="1068902"/>
    <n v="1068902"/>
    <s v="k__Bacteria;p__Actinobacteria;c__Actinobacteria;o__Actinomycetales;f__Nocardioidaceae;g__Aeromicrobium;s__"/>
    <n v="0.97"/>
    <s v="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"/>
    <s v="Bacteria"/>
    <x v="3"/>
    <x v="5"/>
    <s v="Actinomycetales"/>
    <s v="Nocardioidaceae"/>
    <s v="Aeromicrobium"/>
    <s v="NA"/>
  </r>
  <r>
    <s v="C"/>
    <x v="757"/>
    <n v="2"/>
    <s v="*"/>
    <x v="1222"/>
    <s v="*"/>
    <n v="917"/>
    <s v="A1-4-C"/>
    <s v="refeeze 1"/>
    <s v="1% Tryptone"/>
    <s v="light yellow -translucent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7"/>
    <n v="917"/>
    <s v="Completed"/>
    <n v="0.40362650799999999"/>
    <n v="0.59637349200000001"/>
    <x v="1"/>
    <s v="NonInhibitory"/>
    <x v="1"/>
    <n v="20"/>
    <n v="0"/>
    <n v="0"/>
    <n v="0"/>
    <s v="MGIsolates_MCB_MADAISO_A08009_917.16S_907R"/>
    <s v="2014/15"/>
    <s v="MADAISO_A08009_917.16S_907R"/>
    <n v="917"/>
    <s v="k__Bacteria;p__Actinobacteria;c__Actinobacteria;o__Actinomycetales;f__Microbacteriaceae;g__Microbacterium;s__"/>
    <n v="1"/>
    <n v="44928"/>
    <n v="44928"/>
    <s v="k__Bacteria;p__Actinobacteria;c__Actinobacteria;o__Actinomycetales;f__Microbacteriaceae;g__Microbacterium;s__"/>
    <n v="0.99"/>
    <s v="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"/>
    <s v="Bacteria"/>
    <x v="3"/>
    <x v="5"/>
    <s v="Actinomycetales"/>
    <s v="Microbacteriaceae"/>
    <s v="Microbacterium"/>
    <s v="NA"/>
  </r>
  <r>
    <s v="C"/>
    <x v="758"/>
    <n v="1"/>
    <s v="*"/>
    <x v="1223"/>
    <s v="*"/>
    <n v="918"/>
    <s v="A1-4-D"/>
    <s v="refeeze 2"/>
    <s v="1% Tryptone"/>
    <s v="clear"/>
    <s v="BI 29"/>
    <s v="NA"/>
    <s v="NA"/>
    <s v="Aglyptodactylus"/>
    <s v="A1-004"/>
    <s v="madagascariensis"/>
    <s v="Aglyptodactylus madagascariensis"/>
    <s v="ANDASIBE-Mitsinjo forest"/>
    <s v="ANDASIBE"/>
    <s v="Andasibe"/>
    <s v="NA"/>
    <s v="BAC/MET"/>
    <n v="918"/>
    <n v="918"/>
    <s v="Completed"/>
    <n v="0.122927018"/>
    <n v="0.87707298199999995"/>
    <x v="0"/>
    <s v="NonInhibitory"/>
    <x v="0"/>
    <n v="20"/>
    <n v="0"/>
    <n v="0"/>
    <n v="0"/>
    <s v="MGIsolates_MCB_MADAISO_A08009_918.16S_907R"/>
    <s v="2014/15"/>
    <s v="MADAISO_A08009_918.16S_907R"/>
    <n v="918"/>
    <s v="k__Bacteria;p__Actinobacteria;c__Actinobacteria;o__Actinomycetales;f__Microbacteriaceae;g__Microbacterium;s__"/>
    <n v="0.95"/>
    <n v="1123167"/>
    <n v="1123167"/>
    <s v="k__Bacteria;p__Actinobacteria;c__Actinobacteria;o__Actinomycetales;f__Microbacteriaceae;g__Microbacterium;s__"/>
    <n v="1"/>
    <s v="GGAATGGTACCCT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CT"/>
    <s v="Bacteria"/>
    <x v="3"/>
    <x v="5"/>
    <s v="Actinomycetales"/>
    <s v="Microbacteriaceae"/>
    <s v="Microbacterium"/>
    <s v="NA"/>
  </r>
  <r>
    <s v="C"/>
    <x v="759"/>
    <n v="1"/>
    <s v="*"/>
    <x v="1225"/>
    <s v="*"/>
    <n v="92"/>
    <s v="A1-018-A"/>
    <s v="NA"/>
    <s v="1% Tryptone"/>
    <s v="NA"/>
    <s v="NA"/>
    <s v="NA"/>
    <s v="NA"/>
    <s v="Boophis"/>
    <s v="A1-018"/>
    <s v="madagascariensis"/>
    <s v="Boophis  madagascariensis"/>
    <s v="ANDASIBE-Mitsinjo forest"/>
    <s v="ANDASIBE"/>
    <s v="Andasibe"/>
    <s v="M"/>
    <s v="BAC/MET"/>
    <n v="92"/>
    <n v="92"/>
    <s v="Completed"/>
    <n v="0.13837638399999999"/>
    <n v="0.86162361600000004"/>
    <x v="0"/>
    <s v="NonInhibitory"/>
    <x v="0"/>
    <n v="1"/>
    <n v="0"/>
    <n v="0"/>
    <n v="0"/>
    <s v="MGIsolates_MCB_MADAISO_A06656_92.16S_907R"/>
    <s v="2014/15"/>
    <s v="MADAISO_A06656_92.16S_907R"/>
    <n v="92"/>
    <s v="k__Bacteria;p__Proteobacteria;c__Gammaproteobacteria;o__Pseudomonadales;f__Pseudomonadaceae;g__Pseudomonas;s__"/>
    <n v="0.99"/>
    <n v="961783"/>
    <n v="961783"/>
    <s v="k__Bacteria;p__Proteobacteria;c__Gammaproteobacteria;o__Pseudomonadales;f__Pseudomonadaceae;g__Pseudomonas;s__"/>
    <n v="0.98"/>
    <s v="CAAGGCTCCCAACGGCTAGTTGACATCGTTTACGGCGTGGACTACCAGGGTATCTAATCCTGTTTGCTCCCCACGCTTTCGCACCTCAGTGTCAGTATCAGTCCAGGTGGTCGCCTTCGCCACTGGTGTTCCTTCCTATATCTACGCATTTCACCGCTACACAGGAAATTCCACCACCCTCTACCATACTCTAGCTCGCCAGTTTTGGATGCAGTTCCCAGGTTGAGCCCGGGGATTTCACATCCAACTTAACG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"/>
    <s v="Bacteria"/>
    <x v="0"/>
    <x v="6"/>
    <s v="Pseudomonadales"/>
    <s v="Pseudomonadaceae"/>
    <s v="Pseudomonas"/>
    <s v="NA"/>
  </r>
  <r>
    <s v="C"/>
    <x v="760"/>
    <n v="3"/>
    <s v="*"/>
    <x v="1229"/>
    <s v="*"/>
    <n v="929"/>
    <s v="J5-18-A"/>
    <s v="refeeze 1"/>
    <s v="1% Tryptone"/>
    <s v="white creamy opaque"/>
    <s v="BI 29"/>
    <s v="NA"/>
    <s v="NA"/>
    <s v="Boophis"/>
    <s v="J5-018"/>
    <s v="ankaratra"/>
    <s v="Boophis  ankaratra"/>
    <s v="AMBOHINTANTELY-Stream"/>
    <s v="AMBOHINTANTELY"/>
    <s v="AMBOHINTANTELY"/>
    <s v="M"/>
    <s v="DNA"/>
    <n v="929"/>
    <n v="929"/>
    <s v="Completed"/>
    <n v="0.25979221800000002"/>
    <n v="0.74020778200000004"/>
    <x v="1"/>
    <s v="NonInhibitory"/>
    <x v="1"/>
    <n v="20"/>
    <n v="0"/>
    <n v="0"/>
    <n v="0"/>
    <s v="MGIsolates_MCB_MADAISO_A08011_929.16S_907R"/>
    <s v="2014/15"/>
    <s v="MADAISO_A08011_929.16S_907R"/>
    <n v="929"/>
    <s v="k__Bacteria;p__Actinobacteria;c__Actinobacteria;o__Actinomycetales;f__Micrococcaceae;g__Micrococcus;s__luteus"/>
    <n v="0.9"/>
    <n v="945455"/>
    <n v="945455"/>
    <s v="k__Bacteria;p__Actinobacteria;c__Actinobacteria;o__Actinomycetales;f__Micrococcaceae;g__Micrococcus"/>
    <n v="1"/>
    <s v="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"/>
    <s v="Bacteria"/>
    <x v="3"/>
    <x v="5"/>
    <s v="Actinomycetales"/>
    <s v="Micrococcaceae"/>
    <s v="Micrococcus"/>
    <s v="luteus"/>
  </r>
  <r>
    <s v="C"/>
    <x v="761"/>
    <n v="1"/>
    <s v="*"/>
    <x v="1230"/>
    <s v="*"/>
    <n v="93"/>
    <s v="A1-018-B1"/>
    <s v="NA"/>
    <s v="1% Tryptone"/>
    <s v="NA"/>
    <s v="NA"/>
    <s v="NA"/>
    <s v="NA"/>
    <s v="Boophis"/>
    <s v="A1-018"/>
    <s v="madagascariensis"/>
    <s v="Boophis  madagascariensis"/>
    <s v="ANDASIBE-Mitsinjo forest"/>
    <s v="ANDASIBE"/>
    <s v="Andasibe"/>
    <s v="M"/>
    <s v="BAC/MET"/>
    <n v="93"/>
    <n v="93"/>
    <s v="Completed"/>
    <n v="0.16293706299999999"/>
    <n v="0.83706293700000001"/>
    <x v="0"/>
    <s v="NonInhibitory"/>
    <x v="0"/>
    <s v="Orig_CA"/>
    <n v="0"/>
    <n v="0"/>
    <n v="0"/>
    <s v="MGIsolates_MCB_MADAISO_A06656_93.16S_907R"/>
    <s v="2014/15"/>
    <s v="MADAISO_A06656_93.16S_907R"/>
    <n v="93"/>
    <s v="k__Bacteria;p__Proteobacteria;c__Betaproteobacteria;o__Burkholderiales;f__Comamonadaceae;g__Comamonas;s__"/>
    <n v="1"/>
    <n v="281873"/>
    <s v="NA"/>
    <s v="NA"/>
    <s v="NA"/>
    <s v="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TCCGGGATATTAGCCCAGAGCTTTTCGTTCCGTACAAAAGCAGTTTACAACCCGAGGGCCTTCATCCTGCACGCGGCATTGCTGGATCAGGCTTTCGCCCATTGTCCAAAATTCCCCACTGCTGCCTCCCGTAGGAGTCTGGGCCGTGTCTCAGTCCCAGTGTGGCTGGTCGTCCTCTCAGACCAGCTACAGATCGCAGGCTTGGTGAGCCTTTACCCCACCAACTACCTAATCTGCCATCAGCCGCTCTAGTAGCACAAGGCCCGAAGGTCCCCTGCTTTCATCCGTAGATCTCATGCGGTATTAGCTACTCTTTCGAGTAGTTATCCCCCACTACTAGGCACGTTCCGATGTGTTACTCACCCGTTCGCCACTCGTCAG"/>
    <s v="Bacteria"/>
    <x v="0"/>
    <x v="8"/>
    <s v="Burkholderiales"/>
    <s v="Comamonadaceae"/>
    <s v="Comamonas"/>
    <s v="NA"/>
  </r>
  <r>
    <s v="C"/>
    <x v="762"/>
    <n v="2"/>
    <s v="*"/>
    <x v="1231"/>
    <s v="*"/>
    <n v="930"/>
    <s v="J5-17-A"/>
    <s v="refeeze 1"/>
    <s v="1% Tryptone"/>
    <s v="white"/>
    <s v="BI 29"/>
    <s v="NA"/>
    <s v="NA"/>
    <s v="Gephryomantis"/>
    <s v="J5-017"/>
    <s v="malagasius"/>
    <s v="Gephryomantismalagasius"/>
    <s v="AMBOHINTANTELY-Stream"/>
    <s v="AMBOHINTANTELY"/>
    <s v="AMBOHINTANTELY"/>
    <s v="M"/>
    <s v="DNA"/>
    <n v="930"/>
    <n v="930"/>
    <s v="Completed"/>
    <n v="2.4778989000000001E-2"/>
    <n v="0.97522101100000003"/>
    <x v="0"/>
    <s v="Inhibitory"/>
    <x v="0"/>
    <n v="20"/>
    <n v="0"/>
    <n v="0"/>
    <n v="0"/>
    <s v="MGIsolates_MCB_MADAISO_A08009_930.16S_907R"/>
    <s v="2014/15"/>
    <s v="MADAISO_A08009_930.16S_907R"/>
    <n v="930"/>
    <s v="k__Bacteria;p__Actinobacteria;c__Actinobacteria;o__Actinomycetales;f__Micrococcaceae;g__;s__"/>
    <n v="0.99"/>
    <n v="263212"/>
    <n v="263212"/>
    <s v="k__Bacteria;p__Actinobacteria;c__Actinobacteria;o__Actinomycetales;f__Micrococcaceae;g__;s__"/>
    <n v="1"/>
    <s v="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TGCAAGCA"/>
    <s v="Bacteria"/>
    <x v="3"/>
    <x v="5"/>
    <s v="Actinomycetales"/>
    <s v="Micrococcaceae"/>
    <s v="NA"/>
    <s v="NA"/>
  </r>
  <r>
    <s v="C"/>
    <x v="763"/>
    <n v="2"/>
    <s v="*"/>
    <x v="1234"/>
    <s v="*"/>
    <n v="937"/>
    <s v="J9-19-B"/>
    <s v="refeeze 1"/>
    <s v="1% Tryptone"/>
    <s v="white"/>
    <s v="BI 29"/>
    <s v="NA"/>
    <s v="NA"/>
    <s v="Boophis"/>
    <s v="J9-019"/>
    <s v="bottae"/>
    <s v="Boophis  bottae"/>
    <s v="ANDASIBE-MMA"/>
    <s v="ANDASIBE"/>
    <s v="Andasibe2"/>
    <s v="M"/>
    <s v="DNA"/>
    <n v="937"/>
    <n v="937"/>
    <s v="Completed"/>
    <n v="1.8197069999999999E-2"/>
    <n v="0.98180292999999996"/>
    <x v="0"/>
    <s v="Inhibitory"/>
    <x v="0"/>
    <n v="20"/>
    <n v="0"/>
    <n v="0"/>
    <n v="0"/>
    <s v="MGIsolates_MCB_BacIso_Plate26G09.16S_907R"/>
    <s v="2014/15"/>
    <s v="BacIso_Plate26G09.16S_907R"/>
    <n v="937"/>
    <s v="k__Bacteria;p__Actinobacteria;c__Actinobacteria;o__Actinomycetales;f__Micrococcaceae;g__;s__"/>
    <n v="1"/>
    <n v="659756"/>
    <n v="659756"/>
    <s v="k__Bacteria;p__Actinobacteria;c__Actinobacteria;o__Actinomycetales;f__Micrococcaceae;g__;s__"/>
    <n v="0.9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"/>
    <s v="Bacteria"/>
    <x v="3"/>
    <x v="5"/>
    <s v="Actinomycetales"/>
    <s v="Micrococcaceae"/>
    <s v="NA"/>
    <s v="NA"/>
  </r>
  <r>
    <s v="C"/>
    <x v="764"/>
    <n v="1"/>
    <s v="*"/>
    <x v="1238"/>
    <s v="*"/>
    <n v="95"/>
    <s v="A1-018-D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5"/>
    <n v="95"/>
    <s v="Completed"/>
    <n v="-2.3076922999999999E-2"/>
    <n v="1.0230769230000001"/>
    <x v="0"/>
    <s v="Inhibitory"/>
    <x v="0"/>
    <s v="Orig_CA"/>
    <n v="0"/>
    <n v="0"/>
    <n v="0"/>
    <s v="MGIsolates_MCB_MADAISO_A06656_95.16S_907R"/>
    <s v="2014/15"/>
    <s v="MADAISO_A06656_95.16S_907R"/>
    <n v="95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"/>
    <s v="Bacteria"/>
    <x v="0"/>
    <x v="6"/>
    <s v="Enterobacteriales"/>
    <s v="Enterobacteriaceae"/>
    <s v="NA"/>
    <s v="NA"/>
  </r>
  <r>
    <s v="C"/>
    <x v="765"/>
    <n v="2"/>
    <s v="*"/>
    <x v="1239"/>
    <s v="*"/>
    <n v="954"/>
    <s v="A9-14-B"/>
    <s v="refeeze 2"/>
    <s v="1% Tryptone"/>
    <s v="pale yellow translucent"/>
    <s v="NA"/>
    <s v="NA"/>
    <s v="NA"/>
    <s v="Heterixalus"/>
    <s v="A9-014"/>
    <s v="madagascariensis"/>
    <s v="Heterixalus madagascariensis"/>
    <s v="ANDRANOFOTSY"/>
    <s v="FARAKARAINA"/>
    <s v="FARAKARAINA"/>
    <s v="U"/>
    <s v="BAC/MET"/>
    <n v="954"/>
    <n v="954"/>
    <s v="Completed"/>
    <n v="3.2522424000000001E-2"/>
    <n v="0.96747757599999995"/>
    <x v="0"/>
    <s v="Inhibitory"/>
    <x v="0"/>
    <n v="20"/>
    <n v="0"/>
    <n v="0"/>
    <n v="0"/>
    <s v="MGIsolates_MCB_MADAISO_A08009_954.16S_907R"/>
    <s v="2014/15"/>
    <s v="MADAISO_A08009_954.16S_907R"/>
    <n v="95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"/>
    <s v="Bacteria"/>
    <x v="3"/>
    <x v="5"/>
    <s v="Actinomycetales"/>
    <s v="Microbacteriaceae"/>
    <s v="Cryocola"/>
    <s v="NA"/>
  </r>
  <r>
    <s v="C"/>
    <x v="766"/>
    <n v="2"/>
    <s v="*"/>
    <x v="1242"/>
    <s v="*"/>
    <n v="962"/>
    <s v="J7-21-C"/>
    <s v="refeeze 2"/>
    <s v="1% Tryptone"/>
    <s v="white, wet ,round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2"/>
    <n v="962"/>
    <s v="Completed"/>
    <n v="7.8789443000000001E-2"/>
    <n v="0.92121055699999999"/>
    <x v="0"/>
    <s v="Inhibitory"/>
    <x v="0"/>
    <n v="20"/>
    <n v="0"/>
    <n v="0"/>
    <n v="0"/>
    <s v="MGIsolates_MCB_MADAISO_A08009_962.16S_907R"/>
    <s v="2014/15"/>
    <s v="MADAISO_A08009_962.16S_907R"/>
    <n v="962"/>
    <s v="k__Bacteria;p__Actinobacteria;c__Actinobacteria;o__Actinomycetales;f__Microbacteriaceae;g__;s__"/>
    <n v="1"/>
    <s v="New.CleanUp.ReferenceOTU40"/>
    <s v="New.CleanUp.ReferenceOTU40"/>
    <s v="k__Bacteria;p__Actinobacteria;c__Actinobacteria;o__Actinomycetales;f__Microbacteriaceae;g__;s__"/>
    <n v="0.98"/>
    <s v="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"/>
    <s v="Bacteria"/>
    <x v="3"/>
    <x v="5"/>
    <s v="Actinomycetales"/>
    <s v="Microbacteriaceae"/>
    <s v="NA"/>
    <s v="NA"/>
  </r>
  <r>
    <s v="C"/>
    <x v="767"/>
    <n v="2"/>
    <s v="*"/>
    <x v="1244"/>
    <s v="*"/>
    <n v="97"/>
    <s v="A1-018-F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7"/>
    <n v="97"/>
    <s v="Completed"/>
    <n v="0.40279720299999999"/>
    <n v="0.59720279700000001"/>
    <x v="1"/>
    <s v="NonInhibitory"/>
    <x v="1"/>
    <s v="Orig_CA"/>
    <n v="0"/>
    <n v="0"/>
    <n v="0"/>
    <s v="MGIsolates_MCB_MADAISO_A06656_97.16S_907R"/>
    <s v="2014/15"/>
    <s v="MADAISO_A06656_97.16S_907R"/>
    <n v="97"/>
    <s v="k__Bacteria;p__Actinobacteria;c__Actinobacteria;o__Actinomycetales;f__Micrococcaceae;g__;s__"/>
    <n v="1"/>
    <n v="263212"/>
    <n v="263212"/>
    <s v="k__Bacteria;p__Actinobacteria;c__Actinobacteria;o__Actinomycetales;f__Micrococcaceae;g__;s__"/>
    <n v="1"/>
    <s v="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"/>
    <s v="Bacteria"/>
    <x v="3"/>
    <x v="5"/>
    <s v="Actinomycetales"/>
    <s v="Micrococcaceae"/>
    <s v="NA"/>
    <s v="NA"/>
  </r>
  <r>
    <s v="C"/>
    <x v="768"/>
    <n v="1"/>
    <s v="*"/>
    <x v="1245"/>
    <s v="*"/>
    <n v="98"/>
    <s v="A1-018-G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98"/>
    <n v="98"/>
    <s v="Completed"/>
    <n v="1.2181818179999999"/>
    <n v="-0.218181818"/>
    <x v="4"/>
    <s v="Facilitating"/>
    <x v="0"/>
    <s v="Orig_CA"/>
    <n v="0"/>
    <n v="0"/>
    <n v="0"/>
    <s v="MGIsolates_MCB_MADAISO_A06656_98.16S_907R"/>
    <s v="2014/15"/>
    <s v="MADAISO_A06656_98.16S_907R"/>
    <n v="98"/>
    <s v="k__Bacteria;p__Actinobacteria;c__Actinobacteria;o__Actinomycetales;f__Streptomycetaceae;g__;s__"/>
    <n v="0.81"/>
    <n v="1087325"/>
    <n v="1087325"/>
    <s v="k__Bacteria;p__Actinobacteria;c__Actinobacteria;o__Actinomycetales;f__Streptomycetaceae;g__;s__"/>
    <n v="0.92"/>
    <s v="TGTCGCCAACACCTAGTTCCCAA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ACCCTCCCAGGAGGGAAAGTGTGTTATCCGGTATTAGACCCCGTTTCCAGGGCTTGTCCCAGAGTGAAGGGCAGATTGCCCACGTGTTACTCACCCGTTCGCCACTAATCCACCCCGAAGGGCTTCATCGTT"/>
    <s v="Bacteria"/>
    <x v="3"/>
    <x v="5"/>
    <s v="Actinomycetales"/>
    <s v="Streptomycetaceae"/>
    <s v="NA"/>
    <s v="NA"/>
  </r>
  <r>
    <s v="C"/>
    <x v="769"/>
    <n v="1"/>
    <s v="*"/>
    <x v="1247"/>
    <s v="*"/>
    <n v="986"/>
    <s v="J5-4-D"/>
    <s v="refeeze 1"/>
    <s v="1% Tryptone"/>
    <s v="light yellow, wet, round"/>
    <s v="NA"/>
    <s v="NA"/>
    <s v="NA"/>
    <s v="Spinomantis"/>
    <s v="J5-004"/>
    <s v="fimbriatus"/>
    <s v="Spinomantis  fimbriatus"/>
    <s v="AMBOHINTANTELY-Stream"/>
    <s v="AMBOHINTANTELY"/>
    <s v="AMBOHINTANTELY"/>
    <s v="U"/>
    <s v="DNA"/>
    <n v="986"/>
    <n v="986"/>
    <s v="Completed"/>
    <n v="0.17674388599999999"/>
    <n v="0.82325611399999998"/>
    <x v="0"/>
    <s v="NonInhibitory"/>
    <x v="0"/>
    <n v="20"/>
    <n v="0"/>
    <n v="0"/>
    <n v="0"/>
    <s v="MGIsolates_MCB_MADAISO_A08009_986.16S_907R"/>
    <s v="2014/15"/>
    <s v="MADAISO_A08009_986.16S_907R"/>
    <n v="986"/>
    <s v="k__Bacteria;p__Actinobacteria;c__Actinobacteria;o__Actinomycetales;f__Micrococcaceae;g__Micrococcus;s__"/>
    <n v="0.62"/>
    <s v="New.CleanUp.ReferenceOTU89"/>
    <s v="NA"/>
    <s v="NA"/>
    <s v="NA"/>
    <s v="GGAATGGNCCCTCACATCCTAGCTGCCCAACGTTTACGGCGATGGACTACCAGGGTATCTAATCCTGTTCGCTCCCCACTGCTTTCGCTCCTCAGCGTCAGTTACAGCCCAGAGACCTGCCTTCGCCATCGGTGTTCCTCCTGATATCTGCGCATTCCACCGCTACACCAGGAATTCCAGTCTCCCCTACTGCACTCTAGTCTGCCCGTACCCACCGCAGATCCGGGGTTAAGCCCCGGAA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CAACCGATAAATCTTTCCAACACCCAACATGCGGTCGGCGCTCCTATCCGGTATTAGACCCAGTTTCCCAGGCTTATCCCAGAATTAAGGGCAGGTTACTCACGTGTTACTCACCCGTTCGCCACTAATCCACCCAGCAAGCT"/>
    <s v="Bacteria"/>
    <x v="3"/>
    <x v="5"/>
    <s v="Actinomycetales"/>
    <s v="Micrococcaceae"/>
    <s v="Micrococcus"/>
    <s v="NA"/>
  </r>
  <r>
    <s v="C"/>
    <x v="770"/>
    <n v="14"/>
    <s v="*"/>
    <x v="1250"/>
    <s v="*"/>
    <n v="1523"/>
    <s v="J8-011-A"/>
    <s v="NA"/>
    <s v="1% Tryptone"/>
    <s v="white, wet, round, weird edge"/>
    <s v="NA"/>
    <s v="NA"/>
    <s v="NA"/>
    <s v="Boophis"/>
    <s v="J8-011"/>
    <s v="pyrrhus"/>
    <s v="Boophis  pyrrhus"/>
    <s v="TOROTORO-Camp"/>
    <s v="TOROTORO-Camp"/>
    <s v="Torotorofotsy"/>
    <s v="M"/>
    <s v="DNA"/>
    <n v="1523"/>
    <n v="1523"/>
    <s v="Completed"/>
    <n v="0.163571094"/>
    <n v="0.83642890599999997"/>
    <x v="0"/>
    <s v="NonInhibitory"/>
    <x v="0"/>
    <n v="8"/>
    <n v="0"/>
    <n v="0"/>
    <n v="0"/>
    <s v="MGIsolates_MCB_BacIso_Plate15G04.16S_907R"/>
    <s v="2014/15"/>
    <s v="BacIso_Plate15G04.16S_907R"/>
    <n v="1523"/>
    <s v="k__Bacteria;p__Proteobacteria;c__Betaproteobacteria;o__Burkholderiales;f__Comamonadaceae;g__Delftia;s__"/>
    <n v="1"/>
    <n v="323364"/>
    <n v="323364"/>
    <s v="k__Bacteria;p__Proteobacteria;c__Betaproteobacteria;o__Burkholderiales;f__Comamonadaceae;g__Delftia;s__"/>
    <n v="1"/>
    <s v="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GTTCGCCACTCGTCAGCGTCC"/>
    <s v="Bacteria"/>
    <x v="0"/>
    <x v="8"/>
    <s v="Burkholderiales"/>
    <s v="Comamonadaceae"/>
    <s v="Delftia"/>
    <s v="NA"/>
  </r>
  <r>
    <s v="C"/>
    <x v="771"/>
    <n v="12"/>
    <s v="*"/>
    <x v="1252"/>
    <s v="*"/>
    <n v="2733"/>
    <s v="J4-019-M"/>
    <s v="NA"/>
    <s v="1% Tryptone"/>
    <s v="pink round drier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2733"/>
    <n v="2733"/>
    <s v="Completed"/>
    <n v="0.47302599299999998"/>
    <n v="0.52697400699999997"/>
    <x v="1"/>
    <s v="NonInhibitory"/>
    <x v="1"/>
    <n v="13"/>
    <n v="0.78908150899999996"/>
    <n v="0.21091849100000001"/>
    <s v="KS1&amp;3"/>
    <s v="MGIsolates_MCB_BacIso_Plate27E08.16S_907R"/>
    <s v="2014/15"/>
    <s v="BacIso_Plate27E08.16S_907R"/>
    <n v="2733"/>
    <s v="k__Bacteria;p__Proteobacteria;c__Alphaproteobacteria;o__Rhizobiales;f__Methylobacteriaceae;g__;s__"/>
    <n v="1"/>
    <s v="New.CleanUp.ReferenceOTU126"/>
    <s v="New.CleanUp.ReferenceOTU126"/>
    <s v="k__Bacteria;p__Proteobacteria;c__Alphaproteobacteria;o__Rhizobiales;f__Methylobacteriaceae;g__;s__"/>
    <n v="1"/>
    <s v="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"/>
    <s v="Bacteria"/>
    <x v="0"/>
    <x v="0"/>
    <s v="Rhizobiales"/>
    <s v="Methylobacteriaceae"/>
    <s v="NA"/>
    <s v="NA"/>
  </r>
  <r>
    <s v="C"/>
    <x v="772"/>
    <n v="1"/>
    <s v="*"/>
    <x v="1254"/>
    <s v="*"/>
    <n v="3618"/>
    <s v="J4-040-K"/>
    <s v="NA"/>
    <s v="1% Tryptone"/>
    <s v="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8"/>
    <n v="3618"/>
    <s v="Completed"/>
    <n v="0.434464242"/>
    <n v="0.565535758"/>
    <x v="1"/>
    <s v="NonInhibitory"/>
    <x v="1"/>
    <s v="KS_2&amp;4"/>
    <n v="0"/>
    <n v="0"/>
    <n v="0"/>
    <s v="MGIsolates_MCB_3618_907R_ZL7019_4"/>
    <s v="2014/15"/>
    <s v="3618_907R_ZL7019_4"/>
    <n v="3618"/>
    <s v="k__Bacteria;p__Actinobacteria;c__Actinobacteria;o__Actinomycetales;f__Microbacteriaceae;g__Agrococcus;s__jenensis"/>
    <n v="1"/>
    <n v="284241"/>
    <n v="284241"/>
    <s v="k__Bacteria;p__Actinobacteria;c__Actinobacteria;o__Actinomycetales;f__Microbacteriaceae;g__Agrococcus;s__jenensis"/>
    <n v="1"/>
    <s v="CGTTAGCTACGACACGGAGACCGTGGAATGGTCCCCACATCTAGTTCCCAACGTTTACGGCATGGACTACCAGGGTATCTAAGCCTGTTTGCTCCCCAT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ATTACCTCACCAACAAGCTGATAGGCCGTGAGCTGATCCTTGACCGAAGTTCTTTCCACCCACAGGAGATGCCTCCGAGGGTCGTATCCGGTATTAGACGCCGTTTCCAGCGCTTATCCCAGAGTCAAGGGCACATTGCTCACGTATTACTCACCCGTTCGC"/>
    <s v="Bacteria"/>
    <x v="3"/>
    <x v="5"/>
    <s v="Actinomycetales"/>
    <s v="Microbacteriaceae"/>
    <s v="Agrococcus"/>
    <s v="jenensis"/>
  </r>
  <r>
    <s v="C"/>
    <x v="773"/>
    <n v="3"/>
    <s v="*"/>
    <x v="1255"/>
    <s v="*"/>
    <n v="4328"/>
    <s v="NA"/>
    <s v="NA"/>
    <s v="NA"/>
    <s v="NA"/>
    <s v="NA"/>
    <s v="NA"/>
    <s v="NA"/>
    <s v="Mantella"/>
    <s v="ND2014_Fr379"/>
    <s v="expectata"/>
    <s v="Mantella expectata"/>
    <s v="Isalo"/>
    <s v="Isalo"/>
    <s v="NA"/>
    <s v="NA"/>
    <s v="NA"/>
    <n v="4328"/>
    <n v="4328"/>
    <s v="Completed"/>
    <n v="0.60599999999999998"/>
    <n v="0.39400000000000002"/>
    <x v="1"/>
    <s v="NonInhibitory"/>
    <x v="1"/>
    <s v="Boston"/>
    <n v="0"/>
    <n v="0"/>
    <n v="0"/>
    <s v="MGIsolates_MCB_MADAISO_4328.907R_BAC.ab1"/>
    <n v="2016"/>
    <s v="NA"/>
    <n v="4328"/>
    <s v="k__Bacteria;p__Proteobacteria;c__Alphaproteobacteria;o__Rhizobiales;f__Rhizobiaceae;g__Agrobacterium;s__"/>
    <n v="1"/>
    <n v="155955"/>
    <n v="155955"/>
    <s v="k__Bacteria;p__Proteobacteria;c__Alphaproteobacteria;o__Rhizobiales;f__Rhizobiaceae;g__Agrobacterium;s__"/>
    <n v="1"/>
    <s v="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GCGGTATTAATTCCAGTTTCCCAGAGCTATTCCGCAGGAAAGGGTATGTTCCCACGCGTTACTCACCCGTCTGCCACTCCCCTTGCGGGGCGTTCGACTTGCATGTGTTAAGCCTGCCGCCAGCGTTCGTTC"/>
    <s v="Bacteria"/>
    <x v="0"/>
    <x v="0"/>
    <s v="Rhizobiales"/>
    <s v="Rhizobiaceae"/>
    <s v="Agrobacterium"/>
    <s v="NA"/>
  </r>
  <r>
    <s v="C"/>
    <x v="774"/>
    <n v="1"/>
    <s v="*"/>
    <x v="1256"/>
    <s v="*"/>
    <n v="1360"/>
    <s v="J9-27-A"/>
    <s v="NA"/>
    <s v="1% Tryptone"/>
    <s v="yellow, wet, round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360"/>
    <n v="1360"/>
    <s v="Completed"/>
    <n v="1.0528075E-2"/>
    <n v="0.98947192500000003"/>
    <x v="0"/>
    <s v="Inhibitory"/>
    <x v="0"/>
    <n v="22"/>
    <n v="0"/>
    <n v="0"/>
    <n v="0"/>
    <s v="MGIsolates_MCB_BacIso_Plate5B12.16S_907R"/>
    <s v="2014/15"/>
    <s v="BacIso_Plate5B12.16S_907R"/>
    <n v="1360"/>
    <s v="k__Bacteria;p__Bacteroidetes;c__Flavobacteriia;o__Flavobacteriales;f__[Weeksellaceae];g__Chryseobacterium;s__"/>
    <n v="1"/>
    <n v="251488"/>
    <n v="251488"/>
    <s v="k__Bacteria;p__Bacteroidetes;c__Flavobacteriia;o__Flavobacteriales;f__[Weeksellaceae];g__Chryseobacterium;s__"/>
    <n v="1"/>
    <s v="CGCTTAGTCTCTGATACCGAAATA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GAATGATGCCATTCAATATATTATGGGGTATTAATCTTCCTTTCGAAAGGCTATCCCCCAGATAAAGGCAGGTTGCACACGTGTTCCGCACC"/>
    <s v="Bacteria"/>
    <x v="1"/>
    <x v="3"/>
    <s v="Flavobacteriales"/>
    <s v="[Weeksellaceae]"/>
    <s v="Chryseobacterium"/>
    <s v="NA"/>
  </r>
  <r>
    <s v="C"/>
    <x v="775"/>
    <n v="1"/>
    <s v="*"/>
    <x v="1259"/>
    <s v="*"/>
    <n v="4090"/>
    <s v="ND2014_Fr243-E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90"/>
    <n v="0"/>
    <s v="Not Completed"/>
    <n v="0"/>
    <n v="0"/>
    <x v="2"/>
    <s v="NA"/>
    <x v="0"/>
    <n v="0"/>
    <n v="0"/>
    <n v="0"/>
    <n v="0"/>
    <s v="MGIsolates_MCB_MADAISO__A08008_4090.16S_907R"/>
    <s v="2014/15"/>
    <s v="MADAISO__A08008_4090.16S_907R"/>
    <n v="4090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"/>
    <s v="Bacteria"/>
    <x v="0"/>
    <x v="6"/>
    <s v="Enterobacteriales"/>
    <s v="Enterobacteriaceae"/>
    <s v="NA"/>
    <s v="NA"/>
  </r>
  <r>
    <s v="C"/>
    <x v="776"/>
    <n v="4"/>
    <s v="*"/>
    <x v="1261"/>
    <s v="*"/>
    <n v="3189"/>
    <s v="J1-065-J"/>
    <s v="NA"/>
    <s v="1% Tryptone"/>
    <s v="yellowish round irregular edge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9"/>
    <n v="3189"/>
    <s v="Completed"/>
    <n v="0.18241042299999999"/>
    <n v="0.81758957700000001"/>
    <x v="0"/>
    <s v="NonInhibitory"/>
    <x v="0"/>
    <n v="16"/>
    <n v="0"/>
    <n v="0"/>
    <n v="0"/>
    <s v="MGIsolates_MCB_BacIso_Plate20C12.16S_907R"/>
    <s v="2014/15"/>
    <s v="BacIso_Plate20C12.16S_907R"/>
    <n v="3189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ACCCAGCAAGCTGGG"/>
    <s v="Bacteria"/>
    <x v="3"/>
    <x v="5"/>
    <s v="Actinomycetales"/>
    <s v="Microbacteriaceae"/>
    <s v="Agromyces"/>
    <s v="NA"/>
  </r>
  <r>
    <s v="C"/>
    <x v="777"/>
    <n v="2"/>
    <s v="*"/>
    <x v="1262"/>
    <s v="*"/>
    <n v="3343"/>
    <s v="A3-035-E"/>
    <s v="NA"/>
    <s v="1% Tryptone"/>
    <s v="round off white drier"/>
    <s v="NA"/>
    <s v="NA"/>
    <s v="NA"/>
    <s v="Mantidactylus"/>
    <s v="A3-035"/>
    <s v="majori"/>
    <s v="Mantidactylus  majori"/>
    <s v="RANOMAFANA-Vatoharanana"/>
    <s v="RANOMAFANA-Vatoharanana"/>
    <s v="Ranomafana-Vato"/>
    <s v="M"/>
    <s v="BAC/MET"/>
    <n v="3343"/>
    <n v="0"/>
    <s v="Completed"/>
    <n v="0"/>
    <n v="0"/>
    <x v="1"/>
    <s v="NonInhibitory"/>
    <x v="0"/>
    <n v="0"/>
    <n v="0.95254448999999997"/>
    <n v="4.7455509999999999E-2"/>
    <s v="KS_2&amp;4"/>
    <s v="MGIsolates_MCB_3343_907R_ZL7023_8"/>
    <s v="2014/15"/>
    <s v="3343_907R_ZL7023_8"/>
    <n v="3343"/>
    <s v="k__Bacteria;p__Actinobacteria;c__Actinobacteria;o__Actinomycetales;f__Streptomycetaceae;g__Streptomyces;s__"/>
    <n v="0.81"/>
    <n v="1037355"/>
    <n v="1037355"/>
    <s v="k__Bacteria;p__Actinobacteria;c__Actinobacteria;o__Actinomycetales;f__Streptomycetaceae;g__Streptomyces;s__mirabilis"/>
    <n v="0.99"/>
    <s v="CTTAATGCGTTAGCTGCGNN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"/>
    <s v="Bacteria"/>
    <x v="3"/>
    <x v="5"/>
    <s v="Actinomycetales"/>
    <s v="Streptomycetaceae"/>
    <s v="Streptomyces"/>
    <s v="NA"/>
  </r>
  <r>
    <s v="C"/>
    <x v="778"/>
    <n v="2"/>
    <s v="*"/>
    <x v="1263"/>
    <s v="*"/>
    <n v="1403"/>
    <s v="A7-041-B"/>
    <s v="NA"/>
    <s v="1% Tryptone"/>
    <s v="white, round, wet"/>
    <s v="NA"/>
    <s v="NA"/>
    <s v="NA"/>
    <s v="Mantidactylus"/>
    <s v="A7-041"/>
    <s v="aff biporus"/>
    <s v="Mantidactylus  aff biporus"/>
    <s v="FARAKARAINA"/>
    <s v="FARAKARAINA"/>
    <s v="FARAKARAINA"/>
    <s v="M"/>
    <s v="NA"/>
    <n v="1403"/>
    <n v="1403"/>
    <s v="Completed"/>
    <n v="5.0738140000000001E-2"/>
    <n v="0.94926186000000001"/>
    <x v="0"/>
    <s v="Inhibitory"/>
    <x v="0"/>
    <n v="21"/>
    <n v="7.7047169999999998E-2"/>
    <n v="0.92295282999999995"/>
    <n v="20"/>
    <s v="MGIsolates_MCB_BacIso_Plate6F04.16S_907R"/>
    <s v="2014/15"/>
    <s v="BacIso_Plate6F04.16S_907R"/>
    <n v="1403"/>
    <s v="k__Bacteria;p__Proteobacteria;c__Alphaproteobacteria;o__Caulobacterales;f__Caulobacteraceae;g__Mycoplana;s__"/>
    <n v="1"/>
    <n v="350938"/>
    <n v="350938"/>
    <s v="k__Bacteria;p__Proteobacteria;c__Alphaproteobacteria;o__Caulobacterales;f__Caulobacteraceae;g__Mycoplana;s__"/>
    <n v="0.89"/>
    <s v="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"/>
    <s v="Bacteria"/>
    <x v="0"/>
    <x v="0"/>
    <s v="Caulobacterales"/>
    <s v="Caulobacteraceae"/>
    <s v="Mycoplana"/>
    <s v="NA"/>
  </r>
  <r>
    <s v="C"/>
    <x v="779"/>
    <n v="3"/>
    <s v="*"/>
    <x v="1265"/>
    <s v="*"/>
    <n v="1852"/>
    <s v="J4-031-I"/>
    <s v="NA"/>
    <s v="1% Tryptone"/>
    <s v="clearish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52"/>
    <n v="1852"/>
    <s v="Completed"/>
    <n v="0.341521774"/>
    <s v="0.65847822600000006"/>
    <x v="1"/>
    <s v="NonInhibitory"/>
    <x v="0"/>
    <n v="10"/>
    <n v="0"/>
    <n v="0"/>
    <n v="0"/>
    <s v="MGIsolates_MCB_BacIso_Plate9A12.16S_907R"/>
    <s v="2014/15"/>
    <s v="BacIso_Plate9A12.16S_907R"/>
    <n v="1852"/>
    <s v="k__Bacteria;p__Firmicutes;c__Bacilli;o__Lactobacillales;f__Streptococcaceae;g__Lactococcus;s__"/>
    <n v="1"/>
    <n v="586387"/>
    <s v="NA"/>
    <s v="NA"/>
    <s v="NA"/>
    <s v="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ATGCAATTGCATCTTTCAAACTTAAAACTTGTGTTTAAAGTTTTTATGCGGTATTAGCATTCGTTTCCAAATGTTGTCCCCCGCTCAAAGGCAGATTCCCCACGCGTTACTCACCCGTTCGCTGC"/>
    <s v="Bacteria"/>
    <x v="2"/>
    <x v="4"/>
    <s v="Lactobacillales"/>
    <s v="Streptococcaceae"/>
    <s v="Lactococcus"/>
    <s v="NA"/>
  </r>
  <r>
    <s v="C"/>
    <x v="780"/>
    <n v="1"/>
    <s v="*"/>
    <x v="1266"/>
    <s v="*"/>
    <n v="1925"/>
    <s v="J4-021-J"/>
    <s v="NA"/>
    <s v="1% Tryptone"/>
    <s v="yellow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5"/>
    <n v="0"/>
    <s v="Not Completed"/>
    <n v="0"/>
    <n v="0"/>
    <x v="2"/>
    <s v="NA"/>
    <x v="0"/>
    <n v="0"/>
    <n v="0"/>
    <n v="0"/>
    <n v="0"/>
    <s v="MGIsolates_MCB_BacIso_Plate27G04.16S_907R"/>
    <s v="2014/15"/>
    <s v="BacIso_Plate27G04.16S_907R"/>
    <n v="1925"/>
    <s v="k__Bacteria;p__Proteobacteria;c__Alphaproteobacteria;o__Sphingomonadales;f__Sphingomonadaceae;g__Sphingomonas;s__"/>
    <n v="1"/>
    <n v="560304"/>
    <n v="560304"/>
    <s v="k__Bacteria;p__Proteobacteria;c__Alphaproteobacteria;o__Sphingomonadales;f__Sphingomonadaceae;g__Sphingomonas;s__"/>
    <n v="1"/>
    <s v="TTATCATCGTTTACGGCGTGGACTACCAGGGTATCTAATCCTGTTTGCTCCCCACGCTTTCGCACCTCAGCGTCAATACCGGTCCAGTGAGCCGCCTTCGCCACTGGTGTTCTTCCGAATATCTACGAATTTCACCTCTACACTCGGAATTCCACTCACCTCTCCCGGATTCAAGCGATGCAGTCTTAAAGGCAATTCTGGAGTTGAGCTCCAGGCTTTCACCC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CTCGGCGATAAATCTTTGGACTTACGTCGTCATCCGGTATTAGCAGTCATTTCTAACTGTTATTCCGAACCAAGGGGCAGATTCCCACGCGTTACGCACCCGTGCGCCACTATGCCCGAAGGCATCGTTCGACTTGCATGTGTTAGGCATGCCGCCAGCGTTCGTTCTG"/>
    <s v="Bacteria"/>
    <x v="0"/>
    <x v="0"/>
    <s v="Sphingomonadales"/>
    <s v="Sphingomonadaceae"/>
    <s v="Sphingomonas"/>
    <s v="NA"/>
  </r>
  <r>
    <s v="C"/>
    <x v="781"/>
    <n v="1"/>
    <s v="*"/>
    <x v="1268"/>
    <s v="*"/>
    <n v="2300"/>
    <s v="J4-021-Q"/>
    <s v="NA"/>
    <s v="1% Tryptone"/>
    <s v="whiteish brown center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2300"/>
    <n v="2300"/>
    <s v="Completed"/>
    <n v="1.1769129540000001"/>
    <n v="-0.17691295400000001"/>
    <x v="1"/>
    <s v="NonInhibitory"/>
    <x v="0"/>
    <s v="KS1&amp;3"/>
    <n v="0"/>
    <n v="0"/>
    <n v="0"/>
    <s v="MGIsolates_MCB_BacIso_Plate27G07.16S_907R"/>
    <s v="2014/15"/>
    <s v="BacIso_Plate27G07.16S_907R"/>
    <n v="2300"/>
    <s v="k__Bacteria;p__Proteobacteria;c__Alphaproteobacteria;o__Rhizobiales;f__;g__;s__"/>
    <n v="0.75"/>
    <n v="241449"/>
    <n v="241449"/>
    <s v="k__Bacteria;p__Proteobacteria;c__Alphaproteobacteria;o__Rhizobiales"/>
    <n v="1"/>
    <s v="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"/>
    <s v="Bacteria"/>
    <x v="0"/>
    <x v="0"/>
    <s v="Rhizobiales"/>
    <s v="NA"/>
    <s v="NA"/>
    <s v="NA"/>
  </r>
  <r>
    <s v="C"/>
    <x v="782"/>
    <n v="4"/>
    <s v="*"/>
    <x v="1274"/>
    <s v="*"/>
    <n v="4189"/>
    <s v="ND2014_Fr243-H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189"/>
    <n v="0"/>
    <s v="Not Completed"/>
    <n v="0"/>
    <n v="0"/>
    <x v="2"/>
    <s v="NA"/>
    <x v="0"/>
    <n v="0"/>
    <n v="0"/>
    <n v="0"/>
    <n v="0"/>
    <s v="MGIsolates_MCB_MADAISO_4189.907R_BAC.ab1"/>
    <n v="2016"/>
    <s v="NA"/>
    <n v="4189"/>
    <s v="k__Bacteria;p__Proteobacteria;c__Alphaproteobacteria;o__Rhizobiales;f__Methylobacteriaceae;g__Methylobacterium;s__komagatae"/>
    <n v="1"/>
    <n v="151176"/>
    <s v="NA"/>
    <s v="NA"/>
    <s v="NA"/>
    <s v="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GAAGTGCCCGCTCGACTTGCATGTGTTAAGCCTGCCGC"/>
    <s v="Bacteria"/>
    <x v="0"/>
    <x v="0"/>
    <s v="Rhizobiales"/>
    <s v="Methylobacteriaceae"/>
    <s v="Methylobacterium"/>
    <s v="komagatae"/>
  </r>
  <r>
    <s v="C"/>
    <x v="783"/>
    <n v="2"/>
    <s v="*"/>
    <x v="1278"/>
    <s v="*"/>
    <n v="241"/>
    <s v="A5-002-K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41"/>
    <n v="241"/>
    <s v="Completed"/>
    <n v="0.15785157899999999"/>
    <n v="0.84214842099999998"/>
    <x v="0"/>
    <s v="NonInhibitory"/>
    <x v="0"/>
    <n v="1"/>
    <n v="0"/>
    <n v="0"/>
    <n v="0"/>
    <s v="MGIsolates_MCB_BacIso_Plate2B03.16S_907R"/>
    <s v="2014/15"/>
    <s v="BacIso_Plate2B03.16S_907R"/>
    <n v="241"/>
    <s v="k__Bacteria;p__Actinobacteria;c__Actinobacteria;o__Actinomycetales;f__Microbacteriaceae;g__Microbacterium;s__maritypicum"/>
    <n v="0.53"/>
    <n v="587696"/>
    <n v="587696"/>
    <s v="k__Bacteria;p__Actinobacteria;c__Actinobacteria;o__Actinomycetales;f__Microbacteriaceae;g__Microbacterium;s__chocolatum"/>
    <n v="0.99"/>
    <s v="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CCGCTACTCGTATCCAGTATTAGACGCCGTTTCCAGCGCTTATCCCAGAGTCAGGGGCAGGTTGCTCACGTGTTACTCACCCGTTCGCCACTGATCCCACAGAG"/>
    <s v="Bacteria"/>
    <x v="3"/>
    <x v="5"/>
    <s v="Actinomycetales"/>
    <s v="Microbacteriaceae"/>
    <s v="Microbacterium"/>
    <s v="maritypicum"/>
  </r>
  <r>
    <s v="C"/>
    <x v="784"/>
    <n v="2"/>
    <s v="*"/>
    <x v="1280"/>
    <s v="*"/>
    <n v="3153"/>
    <s v="J4-022-E"/>
    <s v="NA"/>
    <s v="1% Tryptone"/>
    <s v="yellow round drier"/>
    <s v="NA"/>
    <s v="NA"/>
    <s v="NA"/>
    <s v="Boophis"/>
    <s v="J4-022"/>
    <s v="guibei"/>
    <s v="Boophis  guibei"/>
    <s v="RANOMAFANA-Vohiparara"/>
    <s v="RANOMAFANA-Vohiparara"/>
    <s v="Ranomafana-Vohi"/>
    <s v="M"/>
    <s v="DNA"/>
    <n v="3153"/>
    <n v="3153"/>
    <s v="Completed"/>
    <n v="0.29755434800000002"/>
    <n v="0.70244565199999998"/>
    <x v="1"/>
    <s v="NonInhibitory"/>
    <x v="1"/>
    <s v="KS_2&amp;4"/>
    <n v="0"/>
    <n v="0"/>
    <n v="0"/>
    <s v="MGIsolates_MCB_BacIso_Plate26F12.16S_907R"/>
    <s v="2014/15"/>
    <s v="BacIso_Plate26F12.16S_907R"/>
    <n v="3153"/>
    <s v="k__Bacteria;p__Actinobacteria;c__Actinobacteria;o__Actinomycetales;f__Micrococcaceae;g__Kocuria;s__rhizophila"/>
    <n v="0.84"/>
    <n v="368097"/>
    <n v="368097"/>
    <s v="k__Bacteria;p__Actinobacteria;c__Actinobacteria;o__Actinomycetales;f__Micrococcaceae;g__Kocuria;s__rhizophila"/>
    <n v="0.82"/>
    <s v="TGCGTTA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ATCCAAAACCAGTAAAACCCTTTCCACAACACACCATGCGATGCGCCGTCGTATCCAGTATTAGACCCAGTTTCCCAGGCTTATCCCAGAGTCAAGGGCAGGTTACTCACGTATTACTCAC"/>
    <s v="Bacteria"/>
    <x v="3"/>
    <x v="5"/>
    <s v="Actinomycetales"/>
    <s v="Micrococcaceae"/>
    <s v="Kocuria"/>
    <s v="rhizophila"/>
  </r>
  <r>
    <s v="C"/>
    <x v="785"/>
    <n v="1"/>
    <s v="*"/>
    <x v="309"/>
    <s v="*"/>
    <n v="3498"/>
    <s v="J9-099-E"/>
    <s v="NA"/>
    <s v="1% Tryptone"/>
    <s v="white dusty top round dry"/>
    <s v="NA"/>
    <s v="NA"/>
    <s v="NA"/>
    <s v="NA"/>
    <s v="NA"/>
    <s v="NA"/>
    <s v="NA"/>
    <s v="NA"/>
    <s v="NA"/>
    <s v="NA"/>
    <s v="NA"/>
    <s v="NA"/>
    <n v="3498"/>
    <n v="3498"/>
    <s v="Completed"/>
    <n v="0.34074197899999997"/>
    <n v="0.65925802099999997"/>
    <x v="1"/>
    <s v="NonInhibitory"/>
    <x v="1"/>
    <n v="22"/>
    <n v="0"/>
    <n v="0"/>
    <n v="0"/>
    <s v="MGIsolates_MCB_BacIso_Plate20G07.16S_907R"/>
    <s v="2014/15"/>
    <s v="BacIso_Plate20G07.16S_907R"/>
    <n v="3498"/>
    <s v="k__Bacteria;p__[Thermi];c__Deinococci;o__Deinococcales;f__Deinococcaceae;g__Deinococcus;s__"/>
    <n v="1"/>
    <n v="1422"/>
    <n v="1422"/>
    <s v="k__Bacteria;p__[Thermi];c__Deinococci;o__Deinococcales;f__Deinococcaceae;g__Deinococcus;s__"/>
    <n v="1"/>
    <s v="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"/>
    <s v="Bacteria"/>
    <x v="4"/>
    <x v="7"/>
    <s v="Deinococcales"/>
    <s v="Deinococcaceae"/>
    <s v="Deinococcus"/>
    <s v="NA"/>
  </r>
  <r>
    <s v="C"/>
    <x v="786"/>
    <n v="1"/>
    <s v="*"/>
    <x v="1284"/>
    <s v="*"/>
    <n v="1370"/>
    <s v="A7-040-C"/>
    <s v="NA"/>
    <s v="1% Tryptone"/>
    <s v="off white, round, dry"/>
    <s v="NA"/>
    <s v="NA"/>
    <s v="NA"/>
    <s v="Anodontohyla"/>
    <s v="A7-040"/>
    <s v="boulengeri"/>
    <s v="Anodontohylaboulengeri"/>
    <s v="FARAKARAINA"/>
    <s v="FARAKARAINA"/>
    <s v="FARAKARAINA"/>
    <s v="U"/>
    <s v="NA"/>
    <n v="1370"/>
    <n v="0"/>
    <s v="Not Completed"/>
    <n v="0"/>
    <n v="0"/>
    <x v="2"/>
    <s v="NA"/>
    <x v="0"/>
    <n v="0"/>
    <n v="0"/>
    <n v="0"/>
    <n v="0"/>
    <s v="MGIsolates_MCB_BacIso_Plate26A12.16S_907R"/>
    <s v="2014/15"/>
    <s v="BacIso_Plate26A12.16S_907R"/>
    <n v="1370"/>
    <s v="k__Bacteria;p__Actinobacteria;c__Actinobacteria;o__Actinomycetales;f__Streptomycetaceae;g__Streptomyces;s__"/>
    <n v="0.99"/>
    <n v="810563"/>
    <n v="810563"/>
    <s v="k__Bacteria;p__Actinobacteria;c__Actinobacteria;o__Actinomycetales;f__Streptomycetaceae;g__Streptomyces;s__"/>
    <n v="1"/>
    <s v="TGCGTTAGCTGCGGCACGGACGACGTGGAATGTCGCCCACACCTAGTTCCCAACGTTTACGGCGTGGACTACCAGGGTATCTAATCCTGTTCGCTCCCCACGCTTTCGCTCCTCAGCGTCAGTATCGGCCCAGAGATCCGCCTTCGCCACCGGTGTTCCTCCTGATATCTGCGCATTTCACCGCTACACCAGGAATTCCGATCTCCCCTACCGAACTCTAGCCTGCCCGTATCGAATGCAGACCCGGGGTTAAGCCCCGGGCTTTCACAT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CACCACCAGACCATGCGGTCGGTAGTCGTATCCGGTATTAGACCCCGTTTCCAGGGCTTGTCCCAGAGTGCAGGGCAGATTGCCCACGTGTTACTCAC"/>
    <s v="Bacteria"/>
    <x v="3"/>
    <x v="5"/>
    <s v="Actinomycetales"/>
    <s v="Streptomycetaceae"/>
    <s v="Streptomyces"/>
    <s v="NA"/>
  </r>
  <r>
    <s v="C"/>
    <x v="787"/>
    <n v="1"/>
    <s v="*"/>
    <x v="1285"/>
    <s v="*"/>
    <n v="141"/>
    <s v="A1-002-D1*"/>
    <s v="NA"/>
    <s v="1% Tryptone"/>
    <s v="NA"/>
    <s v="NA"/>
    <s v="NA"/>
    <s v="NA"/>
    <s v="Mantidactylus"/>
    <s v="A1-002"/>
    <s v="betsileanus"/>
    <s v="Mantidactylus  betsileanus"/>
    <s v="ANDASIBE-Mitsinjo forest"/>
    <s v="ANDASIBE"/>
    <s v="Andasibe"/>
    <s v="F"/>
    <s v="BAC/MET"/>
    <n v="141"/>
    <n v="141"/>
    <s v="Completed"/>
    <n v="0.30873308700000002"/>
    <n v="0.69126691299999998"/>
    <x v="1"/>
    <s v="NonInhibitory"/>
    <x v="1"/>
    <n v="1"/>
    <n v="0"/>
    <n v="0"/>
    <n v="0"/>
    <s v="MGIsolates_MCB_BacIso_Plate1F03.16S_907R"/>
    <s v="2014/15"/>
    <s v="BacIso_Plate1F03.16S_907R"/>
    <n v="141"/>
    <s v="k__Bacteria;p__Firmicutes;c__Bacilli;o__Bacillales;f__Staphylococcaceae;g__Staphylococcus;s__"/>
    <n v="0.98"/>
    <n v="4427114"/>
    <s v="NA"/>
    <s v="NA"/>
    <s v="NA"/>
    <s v="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GTTACCTTACCAACTAGCTAATACGGCGCGGGTCCATCTATAAGTGATAGCAAAACCATCTTTCACTTTAGAACCATGCGGTTCTAAATGTTATCCGGCATTAGCCCCGGTTTCCCGGAGTTATTCCAGTCTTATAGGTAGGTTACCCACGTGTTACTCACCC"/>
    <s v="Bacteria"/>
    <x v="2"/>
    <x v="4"/>
    <s v="Bacillales"/>
    <s v="Staphylococcaceae"/>
    <s v="Staphylococcus"/>
    <s v="NA"/>
  </r>
  <r>
    <s v="C"/>
    <x v="788"/>
    <n v="1"/>
    <s v="*"/>
    <x v="1287"/>
    <s v="*"/>
    <n v="3871"/>
    <s v="J8-050-G"/>
    <s v="NA"/>
    <s v="1% Tryptone"/>
    <s v="off white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1"/>
    <n v="3871"/>
    <s v="Completed"/>
    <n v="0.25840537899999999"/>
    <n v="0.74159462099999995"/>
    <x v="1"/>
    <s v="NonInhibitory"/>
    <x v="1"/>
    <n v="17"/>
    <n v="0"/>
    <n v="0"/>
    <n v="0"/>
    <s v="MGIsolates_MCB_BacIso_Plate26G05.16S_907R"/>
    <s v="2014/15"/>
    <s v="BacIso_Plate26G05.16S_907R"/>
    <n v="3871"/>
    <s v="k__Bacteria;p__Actinobacteria;c__Actinobacteria;o__Actinomycetales;f__Microbacteriaceae;g__Microbacterium;s__"/>
    <n v="0.88"/>
    <n v="587696"/>
    <n v="587696"/>
    <s v="k__Bacteria;p__Actinobacteria;c__Actinobacteria;o__Actinomycetales;f__Microbacteriaceae;g__Microbacterium;s__chocolatum"/>
    <n v="0.99"/>
    <s v="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CACCAAAAAATCTTTCCAACCGGTAACCATGCGGTTCCAGCTCGTATCCAGTATTAGACGCCGTTTCCAGCGCTTATCCCAGAGTGAGGGGCAGGTTGCTCACGTGTTACTCAC"/>
    <s v="Bacteria"/>
    <x v="3"/>
    <x v="5"/>
    <s v="Actinomycetales"/>
    <s v="Microbacteriaceae"/>
    <s v="Microbacterium"/>
    <s v="NA"/>
  </r>
  <r>
    <s v="C"/>
    <x v="789"/>
    <n v="2"/>
    <s v="*"/>
    <x v="1294"/>
    <s v="*"/>
    <n v="3821"/>
    <s v="J8-047-B"/>
    <s v="NA"/>
    <s v="1% Tryptone"/>
    <s v="light 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1"/>
    <n v="3821"/>
    <s v="Completed"/>
    <n v="0.44788664700000003"/>
    <n v="0.55211335299999997"/>
    <x v="1"/>
    <s v="NonInhibitory"/>
    <x v="1"/>
    <n v="17"/>
    <n v="0"/>
    <n v="0"/>
    <n v="0"/>
    <s v="MGIsolates_MCB_BacIso_Plate26H01.16S_907R"/>
    <s v="2014/15"/>
    <s v="BacIso_Plate26H01.16S_907R"/>
    <n v="3821"/>
    <s v="k__Bacteria;p__Actinobacteria;c__Actinobacteria;o__Actinomycetales;f__Microbacteriaceae;g__Microbacterium;s__"/>
    <n v="0.68"/>
    <s v="New.CleanUp.ReferenceOTU75"/>
    <s v="New.CleanUp.ReferenceOTU75"/>
    <s v="k__Bacteria;p__Actinobacteria;c__Actinobacteria;o__Actinomycetales;f__Microbacteriaceae"/>
    <n v="1"/>
    <s v="TGCGTTA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"/>
    <s v="Bacteria"/>
    <x v="3"/>
    <x v="5"/>
    <s v="Actinomycetales"/>
    <s v="Microbacteriaceae"/>
    <s v="Microbacterium"/>
    <s v="NA"/>
  </r>
  <r>
    <s v="C"/>
    <x v="790"/>
    <n v="1"/>
    <s v="*"/>
    <x v="1296"/>
    <s v="*"/>
    <n v="3824"/>
    <s v="J8-047-E"/>
    <s v="NA"/>
    <s v="1% Tryptone"/>
    <s v="pinkish round wet"/>
    <s v="NA"/>
    <s v="NA"/>
    <s v="NA"/>
    <s v="Mantella"/>
    <s v="J8-047"/>
    <s v="crocea"/>
    <s v="Mantella crocea"/>
    <s v="TOROTORO-Camp"/>
    <s v="TOROTORO-Camp"/>
    <s v="Torotorofotsy"/>
    <s v="M"/>
    <s v="DNA"/>
    <n v="3824"/>
    <n v="3824"/>
    <s v="Completed"/>
    <n v="0.42224451800000001"/>
    <n v="0.57775548200000004"/>
    <x v="1"/>
    <s v="NonInhibitory"/>
    <x v="1"/>
    <n v="21"/>
    <n v="0"/>
    <n v="0"/>
    <n v="0"/>
    <s v="MGIsolates_MCB_BacIso_Plate26E01.16S_907R"/>
    <s v="2014/15"/>
    <s v="BacIso_Plate26E01.16S_907R"/>
    <n v="3824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TGCGT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"/>
    <s v="Bacteria"/>
    <x v="3"/>
    <x v="5"/>
    <s v="Actinomycetales"/>
    <s v="Gordoniaceae"/>
    <s v="Gordonia"/>
    <s v="NA"/>
  </r>
  <r>
    <s v="C"/>
    <x v="791"/>
    <n v="14"/>
    <s v="*"/>
    <x v="1297"/>
    <s v="*"/>
    <n v="3825"/>
    <s v="J8-047-F"/>
    <s v="NA"/>
    <s v="1% Tryptone"/>
    <s v="yellow round wet"/>
    <s v="NA"/>
    <s v="NA"/>
    <s v="NA"/>
    <s v="Mantella"/>
    <s v="J8-047"/>
    <s v="crocea"/>
    <s v="Mantella crocea"/>
    <s v="TOROTORO-Camp"/>
    <s v="TOROTORO-Camp"/>
    <s v="Torotorofotsy"/>
    <s v="M"/>
    <s v="DNA"/>
    <n v="3825"/>
    <n v="3825"/>
    <s v="Completed"/>
    <n v="0.16498559099999999"/>
    <n v="0.83501440900000001"/>
    <x v="0"/>
    <s v="NonInhibitory"/>
    <x v="0"/>
    <n v="17"/>
    <n v="0"/>
    <n v="0"/>
    <n v="0"/>
    <s v="MGIsolates_MCB_BacIso_Plate26D01.16S_907R"/>
    <s v="2014/15"/>
    <s v="BacIso_Plate26D01.16S_907R"/>
    <n v="3825"/>
    <s v="k__Bacteria;p__Actinobacteria;c__Actinobacteria;o__Actinomycetales;f__Microbacteriaceae;g__Microbacterium;s__chocolatum"/>
    <n v="0.98"/>
    <s v="New.CleanUp.ReferenceOTU184"/>
    <s v="New.CleanUp.ReferenceOTU184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"/>
    <s v="Bacteria"/>
    <x v="3"/>
    <x v="5"/>
    <s v="Actinomycetales"/>
    <s v="Microbacteriaceae"/>
    <s v="Microbacterium"/>
    <s v="chocolatum"/>
  </r>
  <r>
    <s v="C"/>
    <x v="792"/>
    <n v="35"/>
    <s v="*"/>
    <x v="1301"/>
    <s v="*"/>
    <n v="3853"/>
    <s v="A5-008-D"/>
    <s v="NA"/>
    <s v="1% Tryptone"/>
    <s v="light yellow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3"/>
    <n v="3851"/>
    <s v="Completed"/>
    <n v="1.0199327570000001"/>
    <n v="-1.9932756999999999E-2"/>
    <x v="1"/>
    <s v="NonInhibitory"/>
    <x v="0"/>
    <n v="17"/>
    <n v="0"/>
    <n v="0"/>
    <n v="0"/>
    <s v="MGIsolates_MCB_BacIso_Plate26F04.16S_907R"/>
    <s v="2014/15"/>
    <s v="BacIso_Plate26F04.16S_907R"/>
    <n v="3853"/>
    <s v="k__Bacteria;p__Actinobacteria;c__Actinobacteria;o__Actinomycetales;f__Microbacteriaceae;g__Microbacterium;s__chocolatum"/>
    <n v="1"/>
    <s v="New.CleanUp.ReferenceOTU187"/>
    <s v="New.CleanUp.ReferenceOTU18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GCCGTTTCCAGCGCTTATCCCAGAGTCCAGGGCAGGTTGCTCACGTGTTACTCAC"/>
    <s v="Bacteria"/>
    <x v="3"/>
    <x v="5"/>
    <s v="Actinomycetales"/>
    <s v="Microbacteriaceae"/>
    <s v="Microbacterium"/>
    <s v="chocolatum"/>
  </r>
  <r>
    <s v="C"/>
    <x v="793"/>
    <n v="1"/>
    <s v="*"/>
    <x v="1302"/>
    <s v="*"/>
    <n v="3855"/>
    <s v="A5-008-F"/>
    <s v="NA"/>
    <s v="1% Tryptone"/>
    <s v="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55"/>
    <n v="3853"/>
    <s v="Completed"/>
    <n v="0.47454370800000001"/>
    <n v="0.52545629199999999"/>
    <x v="1"/>
    <s v="NonInhibitory"/>
    <x v="1"/>
    <n v="17"/>
    <n v="0"/>
    <n v="0"/>
    <n v="0"/>
    <s v="MGIsolates_MCB_BacIso_Plate26D04.16S_907R"/>
    <s v="2014/15"/>
    <s v="BacIso_Plate26D04.16S_907R"/>
    <n v="3855"/>
    <s v="k__Bacteria;p__Actinobacteria;c__Actinobacteria;o__Actinomycetales;f__Intrasporangiaceae;g__Terracoccus;s__"/>
    <n v="0.68"/>
    <n v="12364"/>
    <n v="12364"/>
    <s v="k__Bacteria;p__Actinobacteria;c__Actinobacteria;o__Actinomycetales;f__Intrasporangiaceae;g__Terracoccus;s__"/>
    <n v="1"/>
    <s v="TGCGTTA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TCTGCAGATGCCTGCTAGTGTCGTATCCGGTATTAGCTCCGGTTTCCCGGGGTTATCCCAGAGTCTGGGGCAGGTTACTCACGTGTTACTCAC"/>
    <s v="Bacteria"/>
    <x v="3"/>
    <x v="5"/>
    <s v="Actinomycetales"/>
    <s v="Intrasporangiaceae"/>
    <s v="Terracoccus"/>
    <s v="NA"/>
  </r>
  <r>
    <s v="C"/>
    <x v="794"/>
    <n v="1"/>
    <s v="*"/>
    <x v="1304"/>
    <s v="*"/>
    <n v="3861"/>
    <s v="A5-008-L"/>
    <s v="NA"/>
    <s v="1% Tryptone"/>
    <s v="off white round wet"/>
    <s v="NA"/>
    <s v="NA"/>
    <s v="NA"/>
    <s v="Ptychadena"/>
    <s v="A5-008"/>
    <s v="mascareniensis"/>
    <s v="Ptychadena mascareniensis"/>
    <s v="AMBATOLAMPY"/>
    <s v="AMBATOLAMPY"/>
    <s v="Ankaratra"/>
    <s v="J"/>
    <s v="BAC/MET"/>
    <n v="3861"/>
    <n v="3861"/>
    <s v="Completed"/>
    <n v="0.54899135399999999"/>
    <n v="0.45100864600000001"/>
    <x v="1"/>
    <s v="NonInhibitory"/>
    <x v="1"/>
    <n v="17"/>
    <n v="0"/>
    <n v="0"/>
    <n v="0"/>
    <s v="MGIsolates_MCB_BacIso_Plate26B07.16S_907R"/>
    <s v="2014/15"/>
    <s v="BacIso_Plate26B07.16S_907R"/>
    <n v="3861"/>
    <s v="k__Bacteria;p__Actinobacteria;c__Actinobacteria;o__Actinomycetales;f__Microbacteriaceae;g__Microbacterium;s__chocolatum"/>
    <n v="0.98"/>
    <n v="1045797"/>
    <n v="1045797"/>
    <s v="k__Bacteria;p__Actinobacteria;c__Actinobacteria;o__Actinomycetales;f__Microbacteriaceae;g__Microbacterium;s__chocolatum"/>
    <n v="1"/>
    <s v="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GAAGGCTCATATCCAGTATTAGACGCCGTTTCCAGCGCTTATCCCAGAGTCCAGGGCAGGTTGCTCACGTGTTACTCAC"/>
    <s v="Bacteria"/>
    <x v="3"/>
    <x v="5"/>
    <s v="Actinomycetales"/>
    <s v="Microbacteriaceae"/>
    <s v="Microbacterium"/>
    <s v="chocolatum"/>
  </r>
  <r>
    <s v="C"/>
    <x v="795"/>
    <n v="2"/>
    <s v="*"/>
    <x v="1306"/>
    <s v="*"/>
    <n v="3866"/>
    <s v="J8-050-B"/>
    <s v="NA"/>
    <s v="1% Tryptone"/>
    <s v="off white irregular drier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6"/>
    <n v="3866"/>
    <s v="Completed"/>
    <n v="0.56724303600000003"/>
    <n v="0.43275696400000002"/>
    <x v="1"/>
    <s v="NonInhibitory"/>
    <x v="1"/>
    <n v="17"/>
    <n v="0"/>
    <n v="0"/>
    <n v="0"/>
    <s v="MGIsolates_MCB_BacIso_Plate26A03.16S_907R"/>
    <s v="2014/15"/>
    <s v="BacIso_Plate26A03.16S_907R"/>
    <n v="3866"/>
    <s v="k__Bacteria;p__Actinobacteria;c__Actinobacteria;o__Actinomycetales;f__Streptomycetaceae;g__Kitasatospora;s__"/>
    <n v="0.92"/>
    <n v="1115973"/>
    <n v="1115973"/>
    <s v="k__Bacteria;p__Actinobacteria;c__Actinobacteria;o__Actinomycetales;f__Streptomycetaceae;g__Kitasatospora;s__"/>
    <n v="0.87"/>
    <s v="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GGAGGAAGGTCATATCCGGTATTAGACCTCGTTTCCAAGGCTTGTCCCAGAGTGCAGGGCAGATTTCCCACGTGTTACTCAC"/>
    <s v="Bacteria"/>
    <x v="3"/>
    <x v="5"/>
    <s v="Actinomycetales"/>
    <s v="Streptomycetaceae"/>
    <s v="Kitasatospora"/>
    <s v="NA"/>
  </r>
  <r>
    <s v="C"/>
    <x v="796"/>
    <n v="1"/>
    <s v="*"/>
    <x v="1308"/>
    <s v="*"/>
    <n v="3869"/>
    <s v="J8-050-E"/>
    <s v="NA"/>
    <s v="1% Tryptone"/>
    <s v="off white round drier weird surface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69"/>
    <n v="3869"/>
    <s v="Completed"/>
    <n v="0.50864553300000004"/>
    <n v="0.49135446700000002"/>
    <x v="1"/>
    <s v="NonInhibitory"/>
    <x v="1"/>
    <n v="17"/>
    <n v="0"/>
    <n v="0"/>
    <n v="0"/>
    <s v="MGIsolates_MCB_BacIso_Plate26H05.16S_907R"/>
    <s v="2014/15"/>
    <s v="BacIso_Plate26H05.16S_907R"/>
    <n v="3869"/>
    <s v="k__Bacteria;p__Actinobacteria;c__Actinobacteria;o__Actinomycetales;f__Streptomycetaceae"/>
    <n v="1"/>
    <n v="1106130"/>
    <n v="1106130"/>
    <s v="k__Bacteria;p__Actinobacteria;c__Actinobacteria;o__Actinomycetales;f__Streptomycetaceae;g__;s__"/>
    <n v="0.99"/>
    <s v="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TAACCAGCCCCCATGCAGAGGCCGGTGTTATCCGGTATTAGACCCCGTTTCCAGGGCTTGTCCCAGAGTGAAGGGCAGATTGCCCACGTGTTACTCAC"/>
    <s v="Bacteria"/>
    <x v="3"/>
    <x v="5"/>
    <s v="Actinomycetales"/>
    <s v="Streptomycetaceae"/>
    <s v="NA"/>
    <s v="NA"/>
  </r>
  <r>
    <s v="C"/>
    <x v="797"/>
    <n v="1"/>
    <s v="*"/>
    <x v="1309"/>
    <s v="*"/>
    <n v="3872"/>
    <s v="J8-050-H"/>
    <s v="NA"/>
    <s v="1% Tryptone"/>
    <s v="white round wet"/>
    <s v="NA"/>
    <s v="NA"/>
    <s v="NA"/>
    <s v="Scaphiophyrne"/>
    <s v="J8-050"/>
    <s v="marmorata"/>
    <s v="Scaphiophyrnemarmorata"/>
    <s v="TOROTORO-Camp"/>
    <s v="TOROTORO-Camp"/>
    <s v="Torotorofotsy"/>
    <s v="U"/>
    <s v="DNA"/>
    <n v="3872"/>
    <n v="3872"/>
    <s v="Completed"/>
    <n v="0.29106628200000001"/>
    <n v="0.70893371800000005"/>
    <x v="1"/>
    <s v="NonInhibitory"/>
    <x v="1"/>
    <n v="17"/>
    <n v="0"/>
    <n v="0"/>
    <n v="0"/>
    <s v="MGIsolates_MCB_BacIso_Plate26F05.16S_907R"/>
    <s v="2014/15"/>
    <s v="BacIso_Plate26F05.16S_907R"/>
    <n v="3872"/>
    <s v="k__Bacteria;p__Actinobacteria;c__Actinobacteria;o__Actinomycetales;f__Streptomycetaceae;g__Streptacidiphilus;s__"/>
    <n v="1"/>
    <s v="New.CleanUp.ReferenceOTU100"/>
    <s v="New.CleanUp.ReferenceOTU100"/>
    <s v="k__Bacteria;p__Actinobacteria;c__Actinobacteria;o__Actinomycetales;f__Streptomycetaceae;g__Streptacidiphilus;s__"/>
    <n v="1"/>
    <s v="TGCGTTAGCTGCGGCGCGGACGACGTGGAATGTCG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TCGCCCATTGTGCAATATTCCCCACTGCTGCCTCCCGTAGGAGTCTGGGCCGTGTCTCAGTCCCAGTGTGGCCGGTCGCCCTCTCAGGCCGGCTACCCGTCGTCGCCTTGGTAGGCCATCACCCCACCAACAAGCTGATAGGCCGCGGGCTCATCCTGCACCGCCGGAGCTTTCCACCCAAGACCATGCGGTCAAGGGTAATATCCGGTATTAGACCTCGTTTCCAAGGCTTGTCCCAGAGTGCAGGGCAGATTGCCCACGTGTTACTCAC"/>
    <s v="Bacteria"/>
    <x v="3"/>
    <x v="5"/>
    <s v="Actinomycetales"/>
    <s v="Streptomycetaceae"/>
    <s v="Streptacidiphilus"/>
    <s v="NA"/>
  </r>
  <r>
    <s v="C"/>
    <x v="798"/>
    <n v="1"/>
    <s v="*"/>
    <x v="1312"/>
    <s v="*"/>
    <n v="807"/>
    <s v="J5-26-D"/>
    <s v="refeeze 2"/>
    <s v="1% Tryptone"/>
    <s v="opaque cleardyembeds in agar"/>
    <s v="BI 29"/>
    <s v="NA"/>
    <s v="NA"/>
    <s v="Boophis"/>
    <s v="J5-026"/>
    <s v="goudoti"/>
    <s v="Boophis  goudoti"/>
    <s v="AMBOHINTANTELY-Stream"/>
    <s v="AMBOHINTANTELY"/>
    <s v="AMBOHINTANTELY"/>
    <s v="U"/>
    <s v="DNA"/>
    <n v="807"/>
    <n v="807"/>
    <s v="Completed"/>
    <n v="1.3357424E-2"/>
    <n v="0.98664257600000005"/>
    <x v="0"/>
    <s v="Inhibitory"/>
    <x v="0"/>
    <n v="20"/>
    <n v="0"/>
    <n v="0"/>
    <n v="0"/>
    <s v="MGIsolates_MCB_BacIso_Plate26H06.16S_907R"/>
    <s v="2014/15"/>
    <s v="BacIso_Plate26H06.16S_907R"/>
    <n v="807"/>
    <s v="k__Bacteria;p__Actinobacteria;c__Actinobacteria;o__Actinomycetales;f__Streptomycetaceae;g__;s__"/>
    <n v="0.51"/>
    <n v="1115973"/>
    <n v="1115973"/>
    <s v="k__Bacteria;p__Actinobacteria;c__Actinobacteria;o__Actinomycetales;f__Streptomycetaceae;g__Kitasatospora;s__"/>
    <n v="0.87"/>
    <s v="TGCGTTAGCTGCGGCACCGACGACGTGGAATGTCGCCAACACCTAGTC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CAGTCCATGCGGACCACGGTCATATCCGGTATTAGACCCCGTTTCCAGGGCTTGTCCCAGAGTGCAGGGCAGATTGCCCACGTGTTACTCAC"/>
    <s v="Bacteria"/>
    <x v="3"/>
    <x v="5"/>
    <s v="Actinomycetales"/>
    <s v="Streptomycetaceae"/>
    <s v="NA"/>
    <s v="NA"/>
  </r>
  <r>
    <s v="C"/>
    <x v="799"/>
    <n v="1"/>
    <s v="*"/>
    <x v="1315"/>
    <s v="*"/>
    <n v="963"/>
    <s v="J7-21-D"/>
    <s v="refeeze 2"/>
    <s v="1% Tryptone"/>
    <s v="off white -translucent"/>
    <s v="BI 29"/>
    <s v="NA"/>
    <s v="NA"/>
    <s v="Boophis"/>
    <s v="J6-021"/>
    <s v="madagascariensis"/>
    <s v="Boophis  madagascariensis"/>
    <s v="AMBOHINTANTELY-Zone2"/>
    <s v="AMBOHINTANTELY"/>
    <s v="AMBOHINTANTELY"/>
    <s v="M"/>
    <s v="MET"/>
    <n v="963"/>
    <n v="963"/>
    <s v="Completed"/>
    <n v="0.18177711799999999"/>
    <n v="0.81822288200000004"/>
    <x v="0"/>
    <s v="NonInhibitory"/>
    <x v="0"/>
    <n v="20"/>
    <n v="0"/>
    <n v="0"/>
    <n v="0"/>
    <s v="MGIsolates_MCB_BacIso_Plate26E10.16S_907R"/>
    <s v="2014/15"/>
    <s v="BacIso_Plate26E10.16S_907R"/>
    <n v="963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TATCCGGTATTAGCTTCCGTTTCCGGAGGTTATCCCAGAGTCAAGGGCAGGTTACTCACGTGTTACTCAC"/>
    <s v="Bacteria"/>
    <x v="3"/>
    <x v="5"/>
    <s v="Actinomycetales"/>
    <s v="Microbacteriaceae"/>
    <s v="Cryocola"/>
    <s v="NA"/>
  </r>
  <r>
    <s v="C"/>
    <x v="800"/>
    <n v="1"/>
    <s v="*"/>
    <x v="1316"/>
    <s v="*"/>
    <n v="1353"/>
    <s v="j4-33-a"/>
    <s v="NA"/>
    <s v="1% Tryptone"/>
    <s v="off-white,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353"/>
    <n v="1353"/>
    <s v="Completed"/>
    <n v="3.9777844E-2"/>
    <n v="0.96022215600000005"/>
    <x v="0"/>
    <s v="Inhibitory"/>
    <x v="0"/>
    <n v="7"/>
    <n v="0"/>
    <n v="0"/>
    <n v="0"/>
    <s v="MGIsolates_MCB_BacIso_Plate5G12.16S_907R"/>
    <s v="2014/15"/>
    <s v="BacIso_Plate5G12.16S_907R"/>
    <n v="1353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TGCCAAAT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"/>
    <s v="Bacteria"/>
    <x v="0"/>
    <x v="6"/>
    <s v="Xanthomonadales"/>
    <s v="Xanthomonadaceae"/>
    <s v="Stenotrophomonas"/>
    <s v="NA"/>
  </r>
  <r>
    <s v="C"/>
    <x v="801"/>
    <n v="4"/>
    <s v="*"/>
    <x v="1317"/>
    <s v="*"/>
    <n v="1358"/>
    <s v="A3-001-A"/>
    <s v="NA"/>
    <s v="1% Tryptone"/>
    <s v="white, wet, round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358"/>
    <n v="1358"/>
    <s v="Completed"/>
    <n v="1.0807565E-2"/>
    <n v="0.98919243499999998"/>
    <x v="0"/>
    <s v="Inhibitory"/>
    <x v="0"/>
    <n v="7"/>
    <n v="0"/>
    <n v="0"/>
    <n v="0"/>
    <s v="MGIsolates_MCB_BacIso_Plate5D12.16S_907R"/>
    <s v="2014/15"/>
    <s v="BacIso_Plate5D12.16S_907R"/>
    <n v="1358"/>
    <s v="k__Bacteria;p__Proteobacteria;c__Gammaproteobacteria;o__Xanthomonadales;f__Xanthomonadaceae;g__Stenotrophomonas;s__"/>
    <n v="1"/>
    <n v="967275"/>
    <n v="967275"/>
    <s v="k__Bacteria;p__Proteobacteria;c__Gammaproteobacteria;o__Xanthomonadales;f__Xanthomonadaceae;g__Stenotrophomonas;s__"/>
    <n v="1"/>
    <s v="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"/>
    <s v="Bacteria"/>
    <x v="0"/>
    <x v="6"/>
    <s v="Xanthomonadales"/>
    <s v="Xanthomonadaceae"/>
    <s v="Stenotrophomonas"/>
    <s v="NA"/>
  </r>
  <r>
    <s v="C"/>
    <x v="802"/>
    <n v="2"/>
    <s v="*"/>
    <x v="1318"/>
    <s v="*"/>
    <n v="1537"/>
    <s v="J9-089-B"/>
    <s v="NA"/>
    <s v="1% Tryptone"/>
    <s v="white, round, wet"/>
    <s v="NA"/>
    <s v="NA"/>
    <s v="NA"/>
    <s v="Guibemantis"/>
    <s v="J9-089"/>
    <s v="timidis"/>
    <s v="Guibemantis timidis"/>
    <s v="VOHIMANA"/>
    <s v="VOHIMANA"/>
    <s v="VOHIMANA"/>
    <s v="U"/>
    <s v="DNA"/>
    <n v="1537"/>
    <n v="1537"/>
    <s v="Completed"/>
    <n v="0.40658654599999999"/>
    <n v="0.59341345400000001"/>
    <x v="1"/>
    <s v="NonInhibitory"/>
    <x v="1"/>
    <n v="8"/>
    <n v="0"/>
    <n v="0"/>
    <n v="0"/>
    <s v="MGIsolates_MCB_BacIso_Plate15A05.16S_907R"/>
    <s v="2014/15"/>
    <s v="BacIso_Plate15A05.16S_907R"/>
    <n v="1537"/>
    <s v="k__Bacteria;p__Proteobacteria;c__Alphaproteobacteria;o__Rhizobiales;f__Brucellaceae;g__Ochrobactrum;s__"/>
    <n v="1"/>
    <s v="New.CleanUp.ReferenceOTU12"/>
    <s v="NA"/>
    <s v="NA"/>
    <s v="NA"/>
    <s v="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CCATAAAATGCCAGGGCATTTTATGTATCCTGAAATTTTAAAGGGGGGCACATACGGTATTAGCACAAGTTTCCCTGAGTTATTCCGTAGCAAAAGGTAGATTCCCACGCGTTACTCACCCGTCTGCCGCTC"/>
    <s v="Bacteria"/>
    <x v="0"/>
    <x v="0"/>
    <s v="Rhizobiales"/>
    <s v="Brucellaceae"/>
    <s v="Ochrobactrum"/>
    <s v="NA"/>
  </r>
  <r>
    <s v="C"/>
    <x v="803"/>
    <n v="1"/>
    <s v="*"/>
    <x v="1321"/>
    <s v="*"/>
    <n v="3118"/>
    <s v="GT3-B"/>
    <s v="NA"/>
    <s v="1% Tryptone"/>
    <s v="white round wet"/>
    <s v="NA"/>
    <s v="NA"/>
    <s v="NA"/>
    <s v="Guibemantis"/>
    <s v="GT3"/>
    <s v="tornieri"/>
    <s v="Guibemantis tornieri"/>
    <s v="ANDASIBE-Mitsinjo forest"/>
    <s v="ANDASIBE"/>
    <s v="NA"/>
    <s v="NA"/>
    <s v="NA"/>
    <n v="3118"/>
    <n v="3118"/>
    <s v="Completed"/>
    <n v="0.163830328"/>
    <n v="0.83616967200000003"/>
    <x v="0"/>
    <s v="NonInhibitory"/>
    <x v="0"/>
    <n v="15"/>
    <n v="0"/>
    <n v="0"/>
    <n v="0"/>
    <s v="MGIsolates_MCB_BacIso_Plate20C09.16S_907R"/>
    <s v="2014/15"/>
    <s v="BacIso_Plate20C09.16S_907R"/>
    <n v="3118"/>
    <s v="k__Bacteria;p__Actinobacteria;c__Actinobacteria;o__Actinomycetales;f__Micrococcaceae;g__;s__"/>
    <n v="1"/>
    <n v="561061"/>
    <n v="561061"/>
    <s v="k__Bacteria;p__Actinobacteria;c__Actinobacteria;o__Actinomycetales;f__Micrococcaceae;g__;s__"/>
    <n v="0.98"/>
    <s v="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ATGCAAGCACCGG"/>
    <s v="Bacteria"/>
    <x v="3"/>
    <x v="5"/>
    <s v="Actinomycetales"/>
    <s v="Micrococcaceae"/>
    <s v="NA"/>
    <s v="NA"/>
  </r>
  <r>
    <s v="C"/>
    <x v="804"/>
    <n v="4"/>
    <s v="*"/>
    <x v="1322"/>
    <s v="*"/>
    <n v="3144"/>
    <s v="A1-12-D"/>
    <s v="NA"/>
    <s v="1% Tryptone"/>
    <s v="pinkish irregular dry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4"/>
    <n v="3144"/>
    <s v="Completed"/>
    <n v="0.45114006499999998"/>
    <n v="0.54885993499999997"/>
    <x v="1"/>
    <s v="NonInhibitory"/>
    <x v="1"/>
    <n v="16"/>
    <n v="0"/>
    <n v="0"/>
    <n v="0"/>
    <s v="MGIsolates_MCB_BacIso_Plate20F12.16S_907R"/>
    <s v="2014/15"/>
    <s v="BacIso_Plate20F12.16S_907R"/>
    <n v="3144"/>
    <s v="k__Bacteria;p__Actinobacteria;c__Actinobacteria;o__Actinomycetales;f__Gordoniaceae;g__Gordonia;s__"/>
    <n v="1"/>
    <s v="New.CleanUp.ReferenceOTU31"/>
    <s v="New.CleanUp.ReferenceOTU31"/>
    <s v="k__Bacteria;p__Actinobacteria;c__Actinobacteria;o__Actinomycetales;f__Gordoniaceae;g__Gordonia;s__"/>
    <n v="1"/>
    <s v="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GTTCGCCACTCGAGTACCCAGCAAGCTGGGCC"/>
    <s v="Bacteria"/>
    <x v="3"/>
    <x v="5"/>
    <s v="Actinomycetales"/>
    <s v="Gordoniaceae"/>
    <s v="Gordonia"/>
    <s v="NA"/>
  </r>
  <r>
    <s v="C"/>
    <x v="805"/>
    <n v="1"/>
    <s v="*"/>
    <x v="1324"/>
    <s v="*"/>
    <n v="325"/>
    <s v="6-004-G"/>
    <s v="NA"/>
    <s v="1% Tryptone"/>
    <s v="Tan yellow"/>
    <s v="NA"/>
    <s v="NA"/>
    <s v="NA"/>
    <s v="Dyscophus"/>
    <s v="A6-004"/>
    <s v="antongilii"/>
    <s v="Dyscophus antongilii"/>
    <s v="MAROANTSETRA"/>
    <s v="MAROANTSETRA"/>
    <s v="MAROANTSETRA"/>
    <s v="M"/>
    <s v="BAC/MET"/>
    <n v="325"/>
    <n v="326"/>
    <s v="Completed"/>
    <n v="6.0666848370000004"/>
    <n v="-5.0666848370000004"/>
    <x v="3"/>
    <s v="Contam"/>
    <x v="0"/>
    <n v="2"/>
    <n v="0"/>
    <n v="0"/>
    <n v="0"/>
    <s v="MGIsolates_MCB_BacIso_Plate2H10.16S_907R"/>
    <s v="2014/15"/>
    <s v="BacIso_Plate2H10.16S_907R"/>
    <n v="325"/>
    <s v="k__Bacteria;p__Actinobacteria;c__Actinobacteria;o__Actinomycetales;f__Microbacteriaceae;g__Microbacterium;s__"/>
    <n v="0.87"/>
    <n v="1045797"/>
    <n v="1045797"/>
    <s v="k__Bacteria;p__Actinobacteria;c__Actinobacteria;o__Actinomycetales;f__Microbacteriaceae;g__Microbacterium;s__chocolatum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ACGCTTCTTCCTTGCTAAAAGAGGTTTACAACCCGAAGGCCGTCATCCCTCACGCGGCGTTGCTGCATCAGGCTTCCGCCCATTGTGCAATATTCCCCACTGCTGCCTCCCGTAGGAGTCTGGGCCGTGTCTCAGTCCCAGTGTGGCCGGTCACCCTCTCAGGCCGGCTACCCGTCGACGCCTTGGTGAGCCATTACCTCACCAACAAGCTGATAGGCCGCGAGCCCATCCCCAACCGAAAAATCTTTCCAAACACGAACCATGCGATTGTGTCTCATATCCAGTATTAGACGCCGTTTCCAGCGCTTATCCCAGAGTCAGGGGCAGGTTGCTCACGTGTTACTCACCCGTTCGCCACTGATCCACCC"/>
    <s v="Bacteria"/>
    <x v="3"/>
    <x v="5"/>
    <s v="Actinomycetales"/>
    <s v="Microbacteriaceae"/>
    <s v="Microbacterium"/>
    <s v="NA"/>
  </r>
  <r>
    <s v="C"/>
    <x v="806"/>
    <n v="3"/>
    <s v="*"/>
    <x v="1328"/>
    <s v="*"/>
    <n v="3091"/>
    <s v="J8-026-H"/>
    <s v="NA"/>
    <s v="1% Tryptone"/>
    <s v="off white round wet"/>
    <s v="NA"/>
    <s v="NA"/>
    <s v="NA"/>
    <s v="Boophis"/>
    <s v="J8-026"/>
    <s v="idea"/>
    <s v="Boophis  idea"/>
    <s v="TOROTORO-Camp"/>
    <s v="TOROTORO-Camp"/>
    <s v="Torotorofotsy"/>
    <s v="M"/>
    <s v="DNA"/>
    <n v="3091"/>
    <n v="3091"/>
    <s v="Completed"/>
    <n v="1.182886627"/>
    <n v="-0.182886627"/>
    <x v="1"/>
    <s v="NonInhibitory"/>
    <x v="0"/>
    <n v="21"/>
    <n v="0"/>
    <n v="0"/>
    <n v="0"/>
    <s v="MGIsolates_MCB_BacIso_Plate20G04.16S_907R"/>
    <s v="2014/15"/>
    <s v="BacIso_Plate20G04.16S_907R"/>
    <n v="3091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"/>
    <s v="Bacteria"/>
    <x v="3"/>
    <x v="5"/>
    <s v="Actinomycetales"/>
    <s v="Microbacteriaceae"/>
    <s v="Cryocola"/>
    <s v="NA"/>
  </r>
  <r>
    <s v="C"/>
    <x v="807"/>
    <n v="1"/>
    <s v="*"/>
    <x v="1332"/>
    <s v="*"/>
    <n v="330"/>
    <s v="7-17A"/>
    <s v="NA"/>
    <s v="1% Tryptone"/>
    <s v="Cloudy white"/>
    <s v="NA"/>
    <s v="NA"/>
    <s v="NA"/>
    <s v="Gephryomantis"/>
    <s v="A7-017"/>
    <s v="webbi"/>
    <s v="Gephryomantis webbi"/>
    <s v="FARAKARAINA"/>
    <s v="FARAKARAINA"/>
    <s v="FARAKARAINA"/>
    <s v="M"/>
    <s v="NA"/>
    <n v="330"/>
    <n v="330"/>
    <s v="Completed"/>
    <n v="0.354110963"/>
    <n v="0.645889037"/>
    <x v="1"/>
    <s v="NonInhibitory"/>
    <x v="1"/>
    <n v="22"/>
    <n v="0"/>
    <n v="0"/>
    <n v="0"/>
    <s v="MGIsolates_MCB_BacIso_Plate2D11.16S_907R"/>
    <s v="2014/15"/>
    <s v="BacIso_Plate2D11.16S_907R"/>
    <n v="330"/>
    <s v="k__Bacteria;p__Firmicutes;c__Bacilli;o__Bacillales;f__Bacillaceae;g__Bacillus;s__"/>
    <n v="0.99"/>
    <s v="New.CleanUp.ReferenceOTU37"/>
    <s v="NA"/>
    <s v="NA"/>
    <s v="NA"/>
    <s v="CGGAAACCCT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GTAAGTGATAGCTAAAAGCCATCTTTCAACAAAGGAACAGGAGTTCCTTTATGTCATCCGGTATTAGCTCCGGTTTCCCGAAGTTATCCCAGTCTTACAGGTAGGTTGCCCACGTGT"/>
    <s v="Bacteria"/>
    <x v="2"/>
    <x v="4"/>
    <s v="Bacillales"/>
    <s v="Bacillaceae"/>
    <s v="Bacillus"/>
    <s v="NA"/>
  </r>
  <r>
    <s v="C"/>
    <x v="808"/>
    <n v="1"/>
    <s v="*"/>
    <x v="1336"/>
    <s v="*"/>
    <n v="3768"/>
    <s v="A3-012-G"/>
    <s v="NA"/>
    <s v="1% Tryptone"/>
    <s v="clear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8"/>
    <n v="3768"/>
    <s v="Completed"/>
    <n v="0.146493756"/>
    <n v="0.85350624399999997"/>
    <x v="0"/>
    <s v="NonInhibitory"/>
    <x v="0"/>
    <n v="17"/>
    <n v="0"/>
    <n v="0"/>
    <n v="0"/>
    <s v="MGIsolates_MCB_BacIso_Plate25G11.16S_907R"/>
    <s v="2014/15"/>
    <s v="BacIso_Plate25G11.16S_907R"/>
    <n v="3768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AGCATCCATCGTTTACGGCGTGGACTACCAGGGTATCTAATCCTGTTTGCTCCCCACGCTTTCGTACCTCAGCGTCAGTTCCGGGCCAGTGAGCCGCCTTCGCCACTGGTGTTCTTCCTAATATCTACGAATTTCACCTCTACACTAGGAGTTCCACTCACCTCTCCCGGACTCAAGATCGCCAGTATCAAAGGCAGTTCCGAGGTTGAGCCTCGGGATTTCACCCCTGACTTAACG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"/>
    <s v="Bacteria"/>
    <x v="0"/>
    <x v="0"/>
    <s v="Rhizobiales"/>
    <s v="Rhizobiaceae"/>
    <s v="Kaistia"/>
    <s v="NA"/>
  </r>
  <r>
    <s v="C"/>
    <x v="809"/>
    <n v="1"/>
    <s v="*"/>
    <x v="1338"/>
    <s v="*"/>
    <n v="3814"/>
    <s v="A6-011-I"/>
    <s v="NA"/>
    <s v="1% Tryptone"/>
    <s v="white round wet"/>
    <s v="NA"/>
    <s v="NA"/>
    <s v="NA"/>
    <s v="Dyscophus"/>
    <s v="A6-011"/>
    <s v="antongilii"/>
    <s v="Dyscophus antongilii"/>
    <s v="MAROANTSETRA"/>
    <s v="MAROANTSETRA"/>
    <s v="MAROANTSETRA"/>
    <s v="J"/>
    <s v="BAC/DNA"/>
    <n v="3814"/>
    <n v="3814"/>
    <s v="Completed"/>
    <n v="0.47255267299999998"/>
    <n v="0.52744732699999997"/>
    <x v="1"/>
    <s v="NonInhibitory"/>
    <x v="1"/>
    <n v="21"/>
    <n v="0"/>
    <n v="0"/>
    <n v="0"/>
    <s v="MGIsolates_MCB_BacIso_Plate25B09.16S_907R"/>
    <s v="2014/15"/>
    <s v="BacIso_Plate25B09.16S_907R"/>
    <n v="3814"/>
    <s v="k__Bacteria;p__Proteobacteria;c__Alphaproteobacteria;o__Rhizobiales;f__;g__;s__"/>
    <n v="0.5"/>
    <n v="241449"/>
    <n v="241449"/>
    <s v="k__Bacteria;p__Proteobacteria;c__Alphaproteobacteria;o__Rhizobiales"/>
    <n v="1"/>
    <s v="GGCATTCATCGTTTACGGCGTGGACTACCAGGGTATCTAATCCTGTTTGCTCCCCACGCTTTCGCGCCTCAGCGTCAGTATCGGACCAGTTGGCCGCCTTCGCCACT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TCAAGTTTCCCTGAGTTATTCCGAACCGAAAGGTACGTTCCCACGTGTTACTCACCCGTCTGCCACTAGCACCGAAGTGCCCGTTCGACTTGCATGTGTTAAGCCTGCCGCCAGCGTT"/>
    <s v="Bacteria"/>
    <x v="0"/>
    <x v="0"/>
    <s v="Rhizobiales"/>
    <s v="NA"/>
    <s v="NA"/>
    <s v="NA"/>
  </r>
  <r>
    <s v="C"/>
    <x v="810"/>
    <n v="1"/>
    <s v="*"/>
    <x v="1340"/>
    <s v="*"/>
    <n v="1264"/>
    <s v="J2-038-H"/>
    <s v="NA"/>
    <s v="1% Tryptone"/>
    <s v="white, wet, round"/>
    <s v="NA"/>
    <s v="NA"/>
    <s v="NA"/>
    <s v="Stumffia"/>
    <s v="J2-038"/>
    <s v="kibomena"/>
    <s v="Stumffia kibomena"/>
    <s v="ANDASIBE-Road"/>
    <s v="ANDASIBE"/>
    <s v="Andasibe"/>
    <s v="NA"/>
    <s v="DNA"/>
    <n v="1264"/>
    <n v="1264"/>
    <s v="Completed"/>
    <n v="1.1034393999999999E-2"/>
    <n v="0.98896560600000005"/>
    <x v="0"/>
    <s v="Inhibitory"/>
    <x v="0"/>
    <n v="20"/>
    <n v="0"/>
    <n v="0"/>
    <n v="0"/>
    <s v="MGIsolates_MCB_BacIso_Plate5H02.16S_907R"/>
    <s v="2014/15"/>
    <s v="BacIso_Plate5H02.16S_907R"/>
    <n v="1264"/>
    <s v="k__Bacteria;p__Proteobacteria;c__Gammaproteobacteria;o__Enterobacteriales;f__Enterobacteriaceae;g__;s__"/>
    <n v="0.87"/>
    <n v="281015"/>
    <s v="NA"/>
    <s v="NA"/>
    <s v="NA"/>
    <s v="CGCCTCAAGGGCACAACCTCCAAGTCGACATCGTTTACGGCGTGGACTACCAGGGTATCTAATCCTGTTTGCTCCCCACGCTTTCGCACCTGAGCGTCAGTCTTTGTCCAGGGGGCCGCCTTCGCCACCGGTATTCCTCCAGATCTCTACGCATTTCACCGCTACACCTGGAATTCTACCCCCCTCTACAAGACTCAAGCTTGCCAGTTTCGAATGCAGTTCCCAGGTTGAGCCCGGGGATTTCACATCCGACTTAACAA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ATTACCCCACCTACTAGCTAATCCCATCTGGGTTCATCTGATGGCAAGAGGCCCGAAGGTCCCCCTCTTTGGTCTTGCGACGTTATGCGGTATTAGCTACCGTTTCCAGTAGTTATCCCCCTCCATCAGGCAGATCCCCAGACATTACTCACC"/>
    <s v="Bacteria"/>
    <x v="0"/>
    <x v="6"/>
    <s v="Enterobacteriales"/>
    <s v="Enterobacteriaceae"/>
    <s v="NA"/>
    <s v="NA"/>
  </r>
  <r>
    <s v="C"/>
    <x v="811"/>
    <n v="2"/>
    <s v="*"/>
    <x v="1344"/>
    <s v="*"/>
    <n v="237"/>
    <s v="A5-002-G"/>
    <s v="NA"/>
    <s v="1% Tryptone"/>
    <s v="NA"/>
    <s v="NA"/>
    <s v="NA"/>
    <s v="NA"/>
    <s v="Heterixalus"/>
    <s v="A5-002"/>
    <s v="betsileo"/>
    <s v="Heterixalus betsileo"/>
    <s v="AMBATOLAMPY"/>
    <s v="AMBATOLAMPY"/>
    <s v="Ankaratra"/>
    <s v="J"/>
    <s v="BAC/DNA"/>
    <n v="237"/>
    <n v="237"/>
    <s v="Completed"/>
    <n v="0.40057400599999998"/>
    <n v="0.59942599399999996"/>
    <x v="1"/>
    <s v="NonInhibitory"/>
    <x v="1"/>
    <n v="1"/>
    <n v="0"/>
    <n v="0"/>
    <n v="0"/>
    <s v="MGIsolates_MCB_BacIso_Plate2F03.16S_907R"/>
    <s v="2014/15"/>
    <s v="BacIso_Plate2F03.16S_907R"/>
    <n v="237"/>
    <s v="k__Bacteria;p__Firmicutes;c__Bacilli;o__Bacillales;f__Bacillaceae;g__Bacillus;s__"/>
    <n v="1"/>
    <n v="805257"/>
    <s v="NA"/>
    <s v="NA"/>
    <s v="NA"/>
    <s v="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GGTTCAAACAACCATCCGGTATTAGCCCCGGTTTCCCGGAGTTATCCCAGTCTTACAGGCAGGTTACCCACGTGT"/>
    <s v="Bacteria"/>
    <x v="2"/>
    <x v="4"/>
    <s v="Bacillales"/>
    <s v="Bacillaceae"/>
    <s v="Bacillus"/>
    <s v="NA"/>
  </r>
  <r>
    <s v="C"/>
    <x v="812"/>
    <n v="1"/>
    <s v="*"/>
    <x v="1345"/>
    <s v="*"/>
    <n v="2501"/>
    <s v="A4-019-C"/>
    <s v="NA"/>
    <s v="1% Tryptone"/>
    <s v="pink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1"/>
    <n v="2501"/>
    <s v="Completed"/>
    <n v="0.62528948600000001"/>
    <n v="0.37471051399999999"/>
    <x v="1"/>
    <s v="NonInhibitory"/>
    <x v="1"/>
    <n v="12"/>
    <n v="0"/>
    <n v="0"/>
    <n v="0"/>
    <s v="MGIsolates_MCB_BacIso_Plate14H06.16S_907R"/>
    <s v="2014/15"/>
    <s v="BacIso_Plate14H06.16S_907R"/>
    <n v="2501"/>
    <s v="k__Bacteria;p__Bacteroidetes;c__Sphingobacteriia;o__Sphingobacteriales;f__Sphingobacteriaceae;g__Pedobacter;s__"/>
    <n v="1"/>
    <n v="896276"/>
    <n v="896276"/>
    <s v="k__Bacteria;p__Bacteroidetes;c__Sphingobacteriia;o__Sphingobacteriales;f__Sphingobacteriaceae;g__Pedobacter;s__"/>
    <n v="1"/>
    <s v="CGCTTTCGCTTAGCCGCTAACTGTATATCGCTAACAGCGAGTATTCATCGTTTAGGGCGTGGACTACCAGGGTATCTAATCCTGTTTGATCCCCACGCTTTCGTGCCTCAGCGTCAATAAAACCATAGTAAGCTGCCTTCGCAATCGGTGTTCTGAGACATATCTATGCATTTCACCGCTACTTGTCTCATTCCGCCTACCTCTAGTTCATTCAAGCCCATCAGTATCAAAGGCACTGCGATAGTTGAGCTACCGTCTTTCACCTCTGACTTAACAGGCCGCCTACGCACCCTTTAAACCCAATAAATCCGGATAACGCTTGGATCCTCCGTATTACCGCGGCTGCTGGCACGGAGTTAGCCGATCCTTATTCTTCCGGTACATTCAGCTACTTACACGTAAGTAGGTTTATTCCCGGATAAAAGCAGTTTACAACCCATAGGGCA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"/>
    <s v="Bacteria"/>
    <x v="1"/>
    <x v="1"/>
    <s v="Sphingobacteriales"/>
    <s v="Sphingobacteriaceae"/>
    <s v="Pedobacter"/>
    <s v="NA"/>
  </r>
  <r>
    <s v="C"/>
    <x v="813"/>
    <n v="1"/>
    <s v="*"/>
    <x v="1346"/>
    <s v="*"/>
    <n v="2625"/>
    <s v="A1-052-A"/>
    <s v="NA"/>
    <s v="1% Tryptone"/>
    <s v="whiteish round wettish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5"/>
    <n v="2625"/>
    <s v="Completed"/>
    <n v="0.35988883700000002"/>
    <n v="0.64011116300000004"/>
    <x v="1"/>
    <s v="NonInhibitory"/>
    <x v="1"/>
    <n v="12"/>
    <n v="0"/>
    <n v="0"/>
    <n v="0"/>
    <s v="MGIsolates_MCB_BacIso_Plate15F12.16S_907R"/>
    <s v="2014/15"/>
    <s v="BacIso_Plate15F12.16S_907R"/>
    <n v="2625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CGACCATGCGGTCAGAGGTCCTATCCGGTATTAGACGTCGTTTCCAACGCTTATCCCAGAGTCCAGGGCAGGTTACTCACGTGTTACTCACCCGTTCGCCACTAATCCCCCAGAGCAA"/>
    <s v="Bacteria"/>
    <x v="3"/>
    <x v="5"/>
    <s v="Actinomycetales"/>
    <s v="Microbacteriaceae"/>
    <s v="Agromyces"/>
    <s v="NA"/>
  </r>
  <r>
    <s v="C"/>
    <x v="814"/>
    <n v="1"/>
    <s v="*"/>
    <x v="1347"/>
    <s v="*"/>
    <n v="304"/>
    <s v="6-001-F"/>
    <s v="NA"/>
    <s v="1% Tryptone"/>
    <s v="Whiteish"/>
    <s v="NA"/>
    <s v="NA"/>
    <s v="NA"/>
    <s v="Dyscophus"/>
    <s v="A6-001"/>
    <s v="antongilii"/>
    <s v="Dyscophus antongilii"/>
    <s v="MAROANTSETRA"/>
    <s v="MAROANTSETRA"/>
    <s v="MAROANTSETRA"/>
    <s v="J"/>
    <s v="BAC/MET"/>
    <n v="304"/>
    <n v="304"/>
    <s v="Completed"/>
    <n v="0.40465158499999998"/>
    <n v="0.59534841500000002"/>
    <x v="1"/>
    <s v="NonInhibitory"/>
    <x v="1"/>
    <n v="2"/>
    <n v="0"/>
    <n v="0"/>
    <n v="0"/>
    <s v="MGIsolates_MCB_BacIso_Plate2B08.16S_907R"/>
    <s v="2014/15"/>
    <s v="BacIso_Plate2B08.16S_907R"/>
    <n v="304"/>
    <s v="k__Bacteria;p__Firmicutes;c__Bacilli;o__Bacillales"/>
    <n v="1"/>
    <s v="New.CleanUp.ReferenceOTU29"/>
    <s v="NA"/>
    <s v="NA"/>
    <s v="NA"/>
    <s v="CGGAAACCCTCTAACACTTAGCACTCATCGTTTACGGCGTGGACTACCAGGGTATCTAATCCTGTTTGCTCCCCACGCTTTCGCGCCTCAGCGTCAGTTACAGACCAGAAAGTCGCCTTCGCCACTGGTGTTCCTCCACATCTCTACGCATTTCACCGCTACACGTGGAATTCCACTTTCCTCTTCTGCACTCAAGTTTCCCAGTTTCCAATGACCCTCCACGGTTGAGCCGTGGGCTTTCACATCAGACTTAAGAAACCGCCTGCGCGCGCTTTACGCCCAATAATTCCGGATAACGCTTGCCACCTACGTATTACCGCGGCTGCTGGCACGTAGTTAGCCGTGGCTTTCTGGTTAGGTACCGTCAAGGTACGAGCAGTTACTCTCGTACTTGTTCTTCCCTAACAACAGAGCTTTACGACCCGAAGGCCTTCATCGCTCACGCGGCGTTGCTCCGTCAGACTTTCGTCCATTGCGGAAGATTCCCTACTGCTGCCTCCCGTAGGAGTCTGGGCCGTGTCTCAGTCCCAGTGTGGCCGATCACCCTCTCAGGTCGGCTACGCATCGTCGCCTTGGTGAGCCGTTACCTCACCAACTAGCTAATGCGCCGCAGGCCCATCTGTAAGTGACAGCTAAAAGCCGCCTTTCCATTTCGTATCATGCAATACGAAAACCTATCCGGTATTAGCTCCGGTTTCCCGAAGTTATCCCAGTCTTACAGGCAGGTTGCCTACGTGT"/>
    <s v="Bacteria"/>
    <x v="2"/>
    <x v="4"/>
    <s v="Bacillales"/>
    <s v="NA"/>
    <s v="NA"/>
    <s v="NA"/>
  </r>
  <r>
    <s v="C"/>
    <x v="815"/>
    <n v="4"/>
    <s v="*"/>
    <x v="1348"/>
    <s v="*"/>
    <n v="3071"/>
    <s v="A3-069-D"/>
    <s v="NA"/>
    <s v="1% Tryptone"/>
    <s v="off white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1"/>
    <n v="3071"/>
    <s v="Completed"/>
    <n v="0.104486169"/>
    <n v="0.89551383100000004"/>
    <x v="0"/>
    <s v="NonInhibitory"/>
    <x v="0"/>
    <n v="21"/>
    <n v="0"/>
    <n v="0"/>
    <n v="0"/>
    <s v="MGIsolates_MCB_BacIso_Plate20H02.16S_907R"/>
    <s v="2014/15"/>
    <s v="BacIso_Plate20H02.16S_907R"/>
    <n v="3071"/>
    <s v="k__Bacteria;p__Actinobacteria;c__Actinobacteria;o__Actinomycetales;f__Microbacteriaceae;g__Microbacterium;s__"/>
    <n v="0.64"/>
    <n v="587696"/>
    <n v="587696"/>
    <s v="k__Bacteria;p__Actinobacteria;c__Actinobacteria;o__Actinomycetales;f__Microbacteriaceae;g__Microbacterium;s__chocolatum"/>
    <n v="0.99"/>
    <s v="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"/>
    <s v="Bacteria"/>
    <x v="3"/>
    <x v="5"/>
    <s v="Actinomycetales"/>
    <s v="Microbacteriaceae"/>
    <s v="Microbacterium"/>
    <s v="NA"/>
  </r>
  <r>
    <s v="C"/>
    <x v="816"/>
    <n v="1"/>
    <s v="*"/>
    <x v="1353"/>
    <s v="*"/>
    <n v="326"/>
    <s v="6-004-H"/>
    <s v="NA"/>
    <s v="1% Tryptone"/>
    <s v="Tan yellow"/>
    <s v="NA"/>
    <s v="NA"/>
    <s v="NA"/>
    <s v="Dyscophus"/>
    <s v="A6-004"/>
    <s v="antongilii"/>
    <s v="Dyscophus antongilii"/>
    <s v="MAROANTSETRA"/>
    <s v="MAROANTSETRA"/>
    <s v="MAROANTSETRA"/>
    <s v="M"/>
    <s v="BAC/MET"/>
    <n v="326"/>
    <n v="327"/>
    <s v="Completed"/>
    <n v="8.8307441E-2"/>
    <n v="0.91169255900000001"/>
    <x v="0"/>
    <s v="Inhibitory"/>
    <x v="0"/>
    <n v="2"/>
    <n v="0"/>
    <n v="0"/>
    <n v="0"/>
    <s v="MGIsolates_MCB_BacIso_Plate2H11.16S_907R"/>
    <s v="2014/15"/>
    <s v="BacIso_Plate2H11.16S_907R"/>
    <n v="326"/>
    <s v="k__Bacteria;p__Actinobacteria;c__Actinobacteria;o__Actinomycetales;f__Microbacteriaceae;g__Microbacterium;s__chocolatum"/>
    <n v="0.67"/>
    <n v="215095"/>
    <n v="215095"/>
    <s v="k__Bacteria;p__Actinobacteria;c__Actinobacteria;o__Actinomycetales;f__Microbacteriaceae;g__Microbacterium;s__"/>
    <n v="1"/>
    <s v="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"/>
    <s v="Bacteria"/>
    <x v="3"/>
    <x v="5"/>
    <s v="Actinomycetales"/>
    <s v="Microbacteriaceae"/>
    <s v="Microbacterium"/>
    <s v="chocolatum"/>
  </r>
  <r>
    <s v="C"/>
    <x v="817"/>
    <n v="3"/>
    <s v="*"/>
    <x v="1355"/>
    <s v="*"/>
    <n v="4306"/>
    <s v="NA"/>
    <s v="NA"/>
    <s v="NA"/>
    <s v="NA"/>
    <s v="NA"/>
    <s v="NA"/>
    <s v="NA"/>
    <s v="Mantella"/>
    <s v="ND2014_Fr374"/>
    <s v="expectata"/>
    <s v="Mantella expectata"/>
    <s v="Isalo"/>
    <s v="Isalo"/>
    <s v="NA"/>
    <s v="NA"/>
    <s v="NA"/>
    <n v="4306"/>
    <n v="4306"/>
    <s v="Completed"/>
    <n v="0"/>
    <n v="1"/>
    <x v="0"/>
    <s v="Inhibitory"/>
    <x v="0"/>
    <s v="Boston"/>
    <n v="0"/>
    <n v="0"/>
    <n v="0"/>
    <s v="MGIsolates_MCB_MADAISO_4306.907R_BAC.ab1"/>
    <n v="2016"/>
    <s v="NA"/>
    <n v="4306"/>
    <s v="k__Bacteria;p__Bacteroidetes;c__Flavobacteriia;o__Flavobacteriales;f__[Weeksellaceae];g__Chryseobacterium;s__"/>
    <n v="1"/>
    <n v="251488"/>
    <n v="251488"/>
    <s v="k__Bacteria;p__Bacteroidetes;c__Flavobacteriia;o__Flavobacteriales;f__[Weeksellaceae];g__Chryseobacterium;s__"/>
    <n v="1"/>
    <s v="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GT"/>
    <s v="Bacteria"/>
    <x v="1"/>
    <x v="3"/>
    <s v="Flavobacteriales"/>
    <s v="[Weeksellaceae]"/>
    <s v="Chryseobacterium"/>
    <s v="NA"/>
  </r>
  <r>
    <s v="C"/>
    <x v="818"/>
    <n v="2"/>
    <s v="*"/>
    <x v="1365"/>
    <s v="*"/>
    <n v="3093"/>
    <s v="GT2-B"/>
    <s v="NA"/>
    <s v="1% Tryptone"/>
    <s v="off white roundesque dry"/>
    <s v="NA"/>
    <s v="NA"/>
    <s v="NA"/>
    <s v="Guibemantis"/>
    <s v="GT2"/>
    <s v="tornieri"/>
    <s v="Guibemantis tornieri"/>
    <s v="ANDASIBE-Mitsinjo forest"/>
    <s v="ANDASIBE"/>
    <s v="NA"/>
    <s v="NA"/>
    <s v="NA"/>
    <n v="3093"/>
    <n v="3093"/>
    <s v="Completed"/>
    <n v="0.187452375"/>
    <n v="0.812547625"/>
    <x v="0"/>
    <s v="NonInhibitory"/>
    <x v="0"/>
    <n v="15"/>
    <n v="0"/>
    <n v="0"/>
    <n v="0"/>
    <s v="MGIsolates_MCB_BacIso_Plate20F04.16S_907R"/>
    <s v="2014/15"/>
    <s v="BacIso_Plate20F04.16S_907R"/>
    <n v="3093"/>
    <s v="k__Bacteria;p__Actinobacteria;c__Actinobacteria;o__Actinomycetales;f__Microbacteriaceae;g__Microbacterium;s__chocolatum"/>
    <n v="0.72"/>
    <n v="103628"/>
    <n v="103628"/>
    <s v="k__Bacteria;p__Actinobacteria;c__Actinobacteria;o__Actinomycetales;f__Microbacteriaceae;g__Microbacterium;s__chocolatum"/>
    <n v="0.99"/>
    <s v="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TCGCTTCTTCCT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"/>
    <s v="Bacteria"/>
    <x v="3"/>
    <x v="5"/>
    <s v="Actinomycetales"/>
    <s v="Microbacteriaceae"/>
    <s v="Microbacterium"/>
    <s v="chocolatum"/>
  </r>
  <r>
    <s v="C"/>
    <x v="819"/>
    <n v="1"/>
    <s v="*"/>
    <x v="1370"/>
    <s v="*"/>
    <n v="3728"/>
    <s v="J9-031-F"/>
    <s v="NA"/>
    <s v="1% Tryptone"/>
    <s v="off white round wet goopy"/>
    <s v="NA"/>
    <s v="NA"/>
    <s v="NA"/>
    <s v="Boophis"/>
    <s v="J9-031"/>
    <s v="albilabris"/>
    <s v="Boophis albilabris"/>
    <s v="VOHIMANA"/>
    <s v="VOHIMANA"/>
    <s v="VOHIMANA"/>
    <s v="M"/>
    <s v="DNA"/>
    <n v="3728"/>
    <n v="3728"/>
    <s v="Completed"/>
    <n v="0.29610951000000002"/>
    <n v="0.70389049000000004"/>
    <x v="1"/>
    <s v="NonInhibitory"/>
    <x v="1"/>
    <n v="17"/>
    <n v="0"/>
    <n v="0"/>
    <n v="0"/>
    <s v="MGIsolates_MCB_BacIso_Plate25E04.16S_907R"/>
    <s v="2014/15"/>
    <s v="BacIso_Plate25E04.16S_907R"/>
    <n v="3728"/>
    <s v="k__Bacteria;p__Proteobacteria;c__Alphaproteobacteria;o__Rhizobiales;f__Phyllobacteriaceae"/>
    <n v="0.88"/>
    <s v="New.CleanUp.ReferenceOTU71"/>
    <s v="NA"/>
    <s v="NA"/>
    <s v="NA"/>
    <s v="GGCTTCCATCGTTTACGGCGTGGACTACCAGGGTATCTAATCCTGTTTGCTCCCCACGCTTTCGCACCTCAGCGTCAGTATCGAGCCAGTGAGCCGCCTTCGCCACTGGTGTTCCTCCGAATATCTACGAATTTCACCTCTACACTCGGAATTCCACTCACCTCTCTCGAACTCTAGACACCCAGTATCAGAGGCAGTTCCGGGGTTGAGCCCCGGGATTTCACCCCTGACTTAAATGTCCGCCTACGTGCGCTTTACGCCCAGTAATTCCGAACAACGCTAGCCCCCTTCGTATTACCGCGGCTGCTGGCACGAAGTTAGCCGGGGCTTCTTCTCCGGTTACCGTCATTATCTTCACCGGTGAAAGAGCTTTACAACCCTAGGGCCTTCATCACTCACGCGGCATGGCTGGATCAGGCTTGCGCCCATTGTCCAATATTCCCCACTGCTGCCTCCCGTAGGAGTCTGGGCCGTGTCTCAGTCCCAGTGTGGCTGATCATCCTCTCAGACCAGCTACGGATCGTCGCCTTGGTAGGCCTTTACCCCACCAACTAGCTAATCCGACGCGGGCTCATCCAACTCCGATAAATCTTTCTCCTCTCGGACGTATACGGTATTAGCACAAGTTTCCCTGAGTTATTCCGTAGAGCTGGGTAGATTCCCACGTGTTACTCACCCGTCTGCCGCTCCCCTTGCGGGGCGCTCGACTTGCATGTGTTAAGCCTGCCGCCAGCGTT"/>
    <s v="Bacteria"/>
    <x v="0"/>
    <x v="0"/>
    <s v="Rhizobiales"/>
    <s v="Phyllobacteriaceae"/>
    <s v="NA"/>
    <s v="NA"/>
  </r>
  <r>
    <s v="C"/>
    <x v="820"/>
    <n v="1"/>
    <s v="*"/>
    <x v="1371"/>
    <s v="*"/>
    <n v="3769"/>
    <s v="A3-012-H"/>
    <s v="NA"/>
    <s v="1% Tryptone"/>
    <s v="off white round wet"/>
    <s v="NA"/>
    <s v="NA"/>
    <s v="NA"/>
    <s v="Boophis"/>
    <s v="A3-012"/>
    <s v="quasibohemi"/>
    <s v="Boophis  quasibohemi"/>
    <s v="RANOMAFANA-Vatoharanana"/>
    <s v="RANOMAFANA-Vatoharanana"/>
    <s v="Ranomafana-Vato"/>
    <s v="NA"/>
    <s v="BAC/DNA"/>
    <n v="3769"/>
    <n v="3769"/>
    <s v="Completed"/>
    <n v="9.9183477000000006E-2"/>
    <n v="0.90081652300000004"/>
    <x v="0"/>
    <s v="Inhibitory"/>
    <x v="0"/>
    <n v="17"/>
    <n v="0"/>
    <n v="0"/>
    <n v="0"/>
    <s v="MGIsolates_MCB_BacIso_Plate25E08.16S_907R"/>
    <s v="2014/15"/>
    <s v="BacIso_Plate25E08.16S_907R"/>
    <n v="3769"/>
    <s v="k__Bacteria;p__Proteobacteria;c__Alphaproteobacteria;o__Rhizobiales;f__Brucellaceae;g__Ochrobactrum;s__"/>
    <n v="0.85"/>
    <n v="513065"/>
    <s v="NA"/>
    <s v="NA"/>
    <s v="NA"/>
    <s v="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TCCTAAGACCGTCATCACTCACGCGGCATGGCTGGATCAGGCTTGCGCCCATTGTCCAATATTCCCCACTGCTGCCTCCCGTAGGAGTCTGGGCCGTGTCTCAGTCCCAGTGTGGCTGATCATCCTCTCAGACCAGCTATGGATCGTCGCCTTGGTAGGCCTTTACCCCACCAACTAGCTAATCCAACGCGGGCTCATCCTTTGCCGATAAATCTTTCCCCCGAAGGGCACATACGGTATTAGCACAAGTTTCCCTGAGTTATTCCGTAGCAAAAGGTAGATTCCCACGCGTTACTCACCCGTCTGCCGCTCCCCTTGCGGGGCGCTCGACTTGCATGTGTTAAGCCTGCCGCCAGCGTT"/>
    <s v="Bacteria"/>
    <x v="0"/>
    <x v="0"/>
    <s v="Rhizobiales"/>
    <s v="Brucellaceae"/>
    <s v="Ochrobactrum"/>
    <s v="NA"/>
  </r>
  <r>
    <s v="C"/>
    <x v="821"/>
    <n v="1"/>
    <s v="*"/>
    <x v="1372"/>
    <s v="*"/>
    <n v="3799"/>
    <s v="J8-048-C"/>
    <s v="NA"/>
    <s v="1% Tryptone"/>
    <s v="off white trans wet round"/>
    <s v="NA"/>
    <s v="NA"/>
    <s v="NA"/>
    <s v="Mantella"/>
    <s v="J8-048"/>
    <s v="crocea"/>
    <s v="Mantella crocea"/>
    <s v="TOROTORO-Camp"/>
    <s v="TOROTORO-Camp"/>
    <s v="Torotorofotsy"/>
    <s v="M"/>
    <s v="DNA"/>
    <n v="3799"/>
    <n v="3799"/>
    <s v="Completed"/>
    <n v="3.6503361999999998E-2"/>
    <n v="0.96349663799999996"/>
    <x v="0"/>
    <s v="Inhibitory"/>
    <x v="0"/>
    <n v="17"/>
    <n v="0"/>
    <n v="0"/>
    <n v="0"/>
    <s v="MGIsolates_MCB_BacIso_Plate25B03.16S_907R"/>
    <s v="2014/15"/>
    <s v="BacIso_Plate25B03.16S_907R"/>
    <n v="3799"/>
    <s v="k__Bacteria;p__Proteobacteria;c__Gammaproteobacteria;o__Enterobacteriales;f__Enterobacteriaceae"/>
    <n v="1"/>
    <n v="203579"/>
    <s v="NA"/>
    <s v="NA"/>
    <s v="NA"/>
    <s v="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A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"/>
    <s v="Bacteria"/>
    <x v="0"/>
    <x v="6"/>
    <s v="Enterobacteriales"/>
    <s v="Enterobacteriaceae"/>
    <s v="NA"/>
    <s v="NA"/>
  </r>
  <r>
    <s v="C"/>
    <x v="822"/>
    <n v="1"/>
    <s v="*"/>
    <x v="1374"/>
    <s v="*"/>
    <n v="4219"/>
    <s v="ND2014_Fr255-F"/>
    <s v="NA"/>
    <s v="R2A Agar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219"/>
    <n v="0"/>
    <s v="Not Completed"/>
    <n v="0"/>
    <n v="0"/>
    <x v="2"/>
    <s v="NA"/>
    <x v="0"/>
    <n v="0"/>
    <n v="0"/>
    <n v="0"/>
    <n v="0"/>
    <s v="MGIsolates_MCB_MADAISO__A08008_4219.16S_907R"/>
    <s v="2014/15"/>
    <s v="MADAISO__A08008_4219.16S_907R"/>
    <n v="4219"/>
    <s v="k__Bacteria;p__Proteobacteria;c__Alphaproteobacteria;o__Rhizobiales;f__Methylobacteriaceae;g__Methylobacterium;s__"/>
    <n v="0.93"/>
    <n v="175931"/>
    <s v="NA"/>
    <s v="NA"/>
    <s v="NA"/>
    <s v="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CTCCGGCAGCAAGCCTTTCCCCAAAAGGGCGTATCCGGTATTAGCTCAAGTTTCCCTGAGTTATTCCGAACCAGAGGGCACGTTCCCACGCGTTACTCACCCGTCCGCCGCTGACCCCGAAGGGCCCGCTCGACTTGCATGTGTTAAGCCTGCCG"/>
    <s v="Bacteria"/>
    <x v="0"/>
    <x v="0"/>
    <s v="Rhizobiales"/>
    <s v="Methylobacteriaceae"/>
    <s v="Methylobacterium"/>
    <s v="NA"/>
  </r>
  <r>
    <s v="C"/>
    <x v="823"/>
    <n v="1"/>
    <s v="*"/>
    <x v="1378"/>
    <s v="*"/>
    <n v="3094"/>
    <s v="GT2-C"/>
    <s v="NA"/>
    <s v="1% Tryptone"/>
    <s v="white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4"/>
    <n v="3094"/>
    <s v="Completed"/>
    <n v="0.49911099799999997"/>
    <n v="0.50088900199999997"/>
    <x v="1"/>
    <s v="NonInhibitory"/>
    <x v="1"/>
    <n v="15"/>
    <n v="0"/>
    <n v="0"/>
    <n v="0"/>
    <s v="MGIsolates_MCB_BacIso_Plate20E04.16S_907R"/>
    <s v="2014/15"/>
    <s v="BacIso_Plate20E04.16S_907R"/>
    <n v="3094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ACACCATGCGATGCAGGCTCATATCCGGTATTAGACCCCGTTTCCAAGGCTTATCCCGAAGTGGAGGGCAGGTTGCTCACGTGTTACTCACCCGTTCGCCACTGATCCACCCAGCAAGCTGGG"/>
    <s v="Bacteria"/>
    <x v="3"/>
    <x v="5"/>
    <s v="Actinomycetales"/>
    <s v="Promicromonosporaceae"/>
    <s v="Xylanimicrobium"/>
    <s v="NA"/>
  </r>
  <r>
    <s v="C"/>
    <x v="824"/>
    <n v="1"/>
    <s v="*"/>
    <x v="1379"/>
    <s v="*"/>
    <n v="3143"/>
    <s v="A1-12-C"/>
    <s v="NA"/>
    <s v="1% Tryptone"/>
    <s v="off white round dry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3"/>
    <n v="3143"/>
    <s v="Completed"/>
    <n v="0.54132736199999998"/>
    <n v="0.45867263800000002"/>
    <x v="1"/>
    <s v="NonInhibitory"/>
    <x v="1"/>
    <n v="16"/>
    <n v="0"/>
    <n v="0"/>
    <n v="0"/>
    <s v="MGIsolates_MCB_BacIso_Plate20G12.16S_907R"/>
    <s v="2014/15"/>
    <s v="BacIso_Plate20G12.16S_907R"/>
    <n v="3143"/>
    <s v="k__Bacteria;p__Actinobacteria;c__Actinobacteria;o__Actinomycetales;f__Streptomycetaceae;g__Streptomyces;s__"/>
    <n v="0.95"/>
    <n v="837069"/>
    <n v="837069"/>
    <s v="k__Bacteria;p__Actinobacteria;c__Actinobacteria;o__Actinomycetales;f__Streptomycetaceae;g__Streptomyces;s__"/>
    <n v="0.85"/>
    <s v="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GGTCGTATCCGGTATTAGACCCCGTTTCCAGGGCTTGTCCCAGAGTGAAGGGCAGATTGCCCACGTGTTACTCACCCGTTCGCCACTAATCCCCTCCCGAAGGAG"/>
    <s v="Bacteria"/>
    <x v="3"/>
    <x v="5"/>
    <s v="Actinomycetales"/>
    <s v="Streptomycetaceae"/>
    <s v="Streptomyces"/>
    <s v="NA"/>
  </r>
  <r>
    <s v="C"/>
    <x v="825"/>
    <n v="2"/>
    <s v="*"/>
    <x v="1380"/>
    <s v="*"/>
    <n v="4237"/>
    <s v="ND2014_Fr281-J"/>
    <s v="NA"/>
    <s v="R2A Agar"/>
    <s v="NA"/>
    <s v="NA"/>
    <s v="NA"/>
    <s v="NA"/>
    <s v="Boophis"/>
    <s v="ND2014_Fr281"/>
    <s v="lucie"/>
    <s v="Boophis  lucie"/>
    <s v="RANOMAFANA-Ambatolay"/>
    <s v="Ranomafana"/>
    <s v="NA"/>
    <s v="NA"/>
    <s v="NA"/>
    <n v="4237"/>
    <n v="0"/>
    <s v="Not Completed"/>
    <n v="0"/>
    <n v="0"/>
    <x v="2"/>
    <s v="NA"/>
    <x v="0"/>
    <n v="0"/>
    <n v="0"/>
    <n v="0"/>
    <n v="0"/>
    <s v="MGIsolates_MCB_MADAISO_4237.907R_BAC.ab1"/>
    <n v="2016"/>
    <s v="NA"/>
    <n v="4237"/>
    <s v="k__Bacteria;p__Proteobacteria;c__Alphaproteobacteria;o__Sphingomonadales;f__Sphingomonadaceae;g__;s__"/>
    <n v="0.61"/>
    <s v="New.CleanUp.ReferenceOTU77"/>
    <s v="NA"/>
    <s v="NA"/>
    <s v="NA"/>
    <s v="GTTTACGGCGTGGACTACCAGGGTATCTAATCCTG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CGTCGCCTTGGTGAGCCTTTACCTCACCAACTAGCTAATCCTACGCGGGCTCATCCTTGGGCGATAAATCTTTGGACTTACGTCATCATCCGGTATTAGCAGTCATTTCTAACTGTTATTCCGAACCCAAGGGCAGATTCCCACGCGTTACGCACCCGTGCGCCACTAAGGCCGAAGCCTTCGTTCGACTTGCATGTGTTAGGCATGCCGCCAGCGTTCGTTCTG"/>
    <s v="Bacteria"/>
    <x v="0"/>
    <x v="0"/>
    <s v="Sphingomonadales"/>
    <s v="Sphingomonadaceae"/>
    <s v="NA"/>
    <s v="NA"/>
  </r>
  <r>
    <s v="C"/>
    <x v="826"/>
    <n v="1"/>
    <s v="*"/>
    <x v="1381"/>
    <s v="*"/>
    <n v="4238"/>
    <s v="ND2014_Fr282-H"/>
    <s v="NA"/>
    <s v="R2A Agar"/>
    <s v="NA"/>
    <s v="NA"/>
    <s v="NA"/>
    <s v="NA"/>
    <s v="Boophis"/>
    <s v="ND2014_Fr282"/>
    <s v="lucie"/>
    <s v="Boophis  lucie"/>
    <s v="RANOMAFANA-Ambatolay"/>
    <s v="Ranomafana"/>
    <s v="NA"/>
    <s v="NA"/>
    <s v="NA"/>
    <n v="4238"/>
    <n v="0"/>
    <s v="Not Completed"/>
    <n v="0"/>
    <n v="0"/>
    <x v="2"/>
    <s v="NA"/>
    <x v="0"/>
    <n v="0"/>
    <n v="0"/>
    <n v="0"/>
    <n v="0"/>
    <s v="MGIsolates_MCB_MADAISO_4238.907R_BAC.ab1"/>
    <n v="2016"/>
    <s v="NA"/>
    <n v="4238"/>
    <s v="k__Bacteria;p__Proteobacteria;c__Alphaproteobacteria;o__Sphingomonadales;f__Sphingomonadaceae;g__Sphingomonas;s__"/>
    <n v="1"/>
    <n v="965129"/>
    <n v="965129"/>
    <s v="k__Bacteria;p__Proteobacteria;c__Alphaproteobacteria;o__Sphingomonadales;f__Sphingomonadaceae;g__Sphingomonas;s__"/>
    <n v="1"/>
    <s v="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TGGCGATAAATCTTTGGACTTAACGTCATCATCCGGTATTAGCAGTCGTTTCCAACTGTTATTCCGAACCAAAGGGCAGATTCCCACGCGTTACGCACCCGTGCGCCACTAGACCCGAAGATCTCGTTCGACTTGCATGTGTTAGGCATG"/>
    <s v="Bacteria"/>
    <x v="0"/>
    <x v="0"/>
    <s v="Sphingomonadales"/>
    <s v="Sphingomonadaceae"/>
    <s v="Sphingomonas"/>
    <s v="NA"/>
  </r>
  <r>
    <s v="C"/>
    <x v="827"/>
    <n v="1"/>
    <s v="*"/>
    <x v="1383"/>
    <s v="*"/>
    <n v="1814"/>
    <s v="A1-043-D"/>
    <s v="NA"/>
    <s v="1% Tryptone"/>
    <s v="white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4"/>
    <n v="1814"/>
    <s v="Completed"/>
    <n v="0.282580954"/>
    <n v="0.71741904599999995"/>
    <x v="1"/>
    <s v="NonInhibitory"/>
    <x v="1"/>
    <n v="10"/>
    <n v="0"/>
    <n v="0"/>
    <n v="0"/>
    <s v="MGIsolates_MCB_BacIso_Plate9D08.16S_907R"/>
    <s v="2014/15"/>
    <s v="BacIso_Plate9D08.16S_907R"/>
    <n v="1814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TCGTATT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"/>
    <s v="Bacteria"/>
    <x v="1"/>
    <x v="1"/>
    <s v="Sphingobacteriales"/>
    <s v="Sphingobacteriaceae"/>
    <s v="Sphingobacterium"/>
    <s v="multivorum"/>
  </r>
  <r>
    <s v="C"/>
    <x v="828"/>
    <n v="4"/>
    <s v="*"/>
    <x v="1384"/>
    <s v="*"/>
    <n v="1817"/>
    <s v="A1-043-G"/>
    <s v="NA"/>
    <s v="1% Tryptone"/>
    <s v="pink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7"/>
    <n v="1817"/>
    <s v="Completed"/>
    <n v="0.34343595500000001"/>
    <n v="0.65656404499999999"/>
    <x v="1"/>
    <s v="NonInhibitory"/>
    <x v="1"/>
    <n v="10"/>
    <n v="0"/>
    <n v="0"/>
    <n v="0"/>
    <s v="MGIsolates_MCB_BacIso_Plate9A08.16S_907R"/>
    <s v="2014/15"/>
    <s v="BacIso_Plate9A08.16S_907R"/>
    <n v="1817"/>
    <s v="k__Bacteria;p__Bacteroidetes;c__Sphingobacteriia;o__Sphingobacteriales;f__Sphingobacteriaceae;g__Pedobacter;s__"/>
    <n v="1"/>
    <n v="404148"/>
    <n v="404148"/>
    <s v="k__Bacteria;p__Bacteroidetes;c__Sphingobacteriia;o__Sphingobacteriales;f__Sphingobacteriaceae;g__Pedobacter;s__"/>
    <n v="1"/>
    <s v="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"/>
    <s v="Bacteria"/>
    <x v="1"/>
    <x v="1"/>
    <s v="Sphingobacteriales"/>
    <s v="Sphingobacteriaceae"/>
    <s v="Pedobacter"/>
    <s v="NA"/>
  </r>
  <r>
    <s v="C"/>
    <x v="829"/>
    <n v="1"/>
    <s v="*"/>
    <x v="1387"/>
    <s v="*"/>
    <n v="1835"/>
    <s v="J8-018-F"/>
    <s v="NA"/>
    <s v="1% Tryptone"/>
    <s v="whiteish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5"/>
    <n v="1835"/>
    <s v="Completed"/>
    <n v="7.0859996999999994E-2"/>
    <n v="0.92914000299999999"/>
    <x v="0"/>
    <s v="Inhibitory"/>
    <x v="0"/>
    <n v="8"/>
    <n v="0"/>
    <n v="0"/>
    <n v="0"/>
    <s v="MGIsolates_MCB_BacIso_Plate9A10.16S_907R"/>
    <s v="2014/15"/>
    <s v="BacIso_Plate9A10.16S_907R"/>
    <n v="1835"/>
    <s v="k__Bacteria;p__Proteobacteria;c__Betaproteobacteria;o__Burkholderiales;f__Alcaligenaceae;g__;s__"/>
    <n v="0.78"/>
    <n v="565246"/>
    <n v="565246"/>
    <s v="k__Bacteria;p__Proteobacteria;c__Betaproteobacteria;o__Burkholderiales;f__Alcaligenaceae;g__;s__"/>
    <n v="0.94"/>
    <s v="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TCACCAACTAGCTAATCCGATATCGGCCGCTCCAATAGTGCAAGGTCTTACGATCCCCTGCTTTCCCCCATAGGGCGTATGCGGTATTAGCTACGCTTTCGCGTAGTTATCCCCCGCTACTGGGCACGTTCCGATACATTACTCACCCGTTCGCCAC"/>
    <s v="Bacteria"/>
    <x v="0"/>
    <x v="8"/>
    <s v="Burkholderiales"/>
    <s v="Alcaligenaceae"/>
    <s v="NA"/>
    <s v="NA"/>
  </r>
  <r>
    <s v="C"/>
    <x v="830"/>
    <n v="2"/>
    <s v="*"/>
    <x v="1388"/>
    <s v="*"/>
    <n v="2608"/>
    <s v="A2-026-B"/>
    <s v="NA"/>
    <s v="1% Tryptone"/>
    <s v="white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08"/>
    <n v="2608"/>
    <s v="Completed"/>
    <n v="0.32765169100000002"/>
    <n v="0.67234830899999998"/>
    <x v="1"/>
    <s v="NonInhibitory"/>
    <x v="1"/>
    <n v="12"/>
    <n v="0"/>
    <n v="0"/>
    <n v="0"/>
    <s v="MGIsolates_MCB_BacIso_Plate16F10.16S_907R"/>
    <s v="2014/15"/>
    <s v="BacIso_Plate16F10.16S_907R"/>
    <n v="2608"/>
    <s v="k__Bacteria;p__Bacteroidetes;c__Sphingobacteriia;o__Sphingobacteriales;f__Sphingobacteriaceae;g__Pedobacter;s__"/>
    <n v="1"/>
    <n v="976441"/>
    <n v="976441"/>
    <s v="k__Bacteria;p__Bacteroidetes;c__Sphingobacteriia;o__Sphingobacteriales;f__Sphingobacteriaceae;g__Pedobacter;s__"/>
    <n v="1"/>
    <s v="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TGTACTGTGATTTTATGCGGTGTTAATCCGAATTTCTTCGGGCTATCCCCCTGATTAAGGTAGGTTGCATACGCGTTACGCACCCGTGCGCCACTT"/>
    <s v="Bacteria"/>
    <x v="1"/>
    <x v="1"/>
    <s v="Sphingobacteriales"/>
    <s v="Sphingobacteriaceae"/>
    <s v="Pedobacter"/>
    <s v="NA"/>
  </r>
  <r>
    <s v="C"/>
    <x v="831"/>
    <n v="3"/>
    <s v="*"/>
    <x v="1390"/>
    <s v="*"/>
    <n v="3213"/>
    <s v="J8-030-F"/>
    <s v="NA"/>
    <s v="1% Tryptone"/>
    <s v="pink round drier"/>
    <s v="NA"/>
    <s v="NA"/>
    <s v="NA"/>
    <s v="Boophis"/>
    <s v="J8-030"/>
    <s v="idea"/>
    <s v="Boophis  idea"/>
    <s v="TOROTORO-Camp"/>
    <s v="TOROTORO-Camp"/>
    <s v="Torotorofotsy"/>
    <s v="M"/>
    <s v="DNA"/>
    <n v="3213"/>
    <n v="3213"/>
    <s v="Completed"/>
    <n v="0.44279316000000002"/>
    <n v="0.55720683999999998"/>
    <x v="1"/>
    <s v="NonInhibitory"/>
    <x v="1"/>
    <n v="16"/>
    <n v="0"/>
    <n v="0"/>
    <n v="0"/>
    <s v="MGIsolates_MCB_BacIso_Plate21C04.16S_907R"/>
    <s v="2014/15"/>
    <s v="BacIso_Plate21C04.16S_907R"/>
    <n v="3213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GA"/>
    <s v="Bacteria"/>
    <x v="0"/>
    <x v="0"/>
    <s v="Rhizobiales"/>
    <s v="Methylobacteriaceae"/>
    <s v="NA"/>
    <s v="NA"/>
  </r>
  <r>
    <s v="C"/>
    <x v="832"/>
    <n v="2"/>
    <s v="*"/>
    <x v="1391"/>
    <s v="*"/>
    <n v="3232"/>
    <s v="J9-072-J"/>
    <s v="NA"/>
    <s v="1% Tryptone"/>
    <s v="off 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32"/>
    <n v="3232"/>
    <s v="Completed"/>
    <n v="1.8016339400000001"/>
    <n v="-0.80163393999999999"/>
    <x v="4"/>
    <s v="Facilitating"/>
    <x v="0"/>
    <n v="21"/>
    <n v="0"/>
    <n v="0"/>
    <n v="0"/>
    <s v="MGIsolates_MCB_BacIso_Plate21D07.16S_907R"/>
    <s v="2014/15"/>
    <s v="BacIso_Plate21D07.16S_907R"/>
    <n v="3232"/>
    <s v="k__Bacteria;p__Proteobacteria;c__Alphaproteobacteria;o__Rhizobiales;f__Methylobacteriaceae;g__Methylobacterium;s__"/>
    <n v="0.97"/>
    <n v="68458"/>
    <s v="NA"/>
    <s v="NA"/>
    <s v="NA"/>
    <s v="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GGGTACGTTCCCACGTGTTACTCACCCGTCTGCCACTCCCGTCCGAAGACGAGCGTTCGACTTGCATGTGTTAAGCCTGCCGCCAGCGTTCGCTCTGA"/>
    <s v="Bacteria"/>
    <x v="0"/>
    <x v="0"/>
    <s v="Rhizobiales"/>
    <s v="Methylobacteriaceae"/>
    <s v="Methylobacterium"/>
    <s v="NA"/>
  </r>
  <r>
    <s v="C"/>
    <x v="833"/>
    <n v="3"/>
    <s v="*"/>
    <x v="1392"/>
    <s v="*"/>
    <n v="637"/>
    <s v="L8-47-H"/>
    <s v="refeeze 1"/>
    <s v="1% Tryptone"/>
    <s v="pale yellowwet greenish"/>
    <s v="NA"/>
    <s v="NA"/>
    <s v="NA"/>
    <s v="Mantella"/>
    <s v="J8-047"/>
    <s v="crocea"/>
    <s v="Mantella crocea"/>
    <s v="TOROTORO-Camp"/>
    <s v="TOROTORO-Camp"/>
    <s v="Torotorofotsy"/>
    <s v="M"/>
    <s v="DNA"/>
    <n v="637"/>
    <n v="637"/>
    <s v="Completed"/>
    <n v="0.16125300300000001"/>
    <n v="0.83874699699999999"/>
    <x v="0"/>
    <s v="NonInhibitory"/>
    <x v="0"/>
    <n v="14"/>
    <n v="0"/>
    <n v="0"/>
    <n v="0"/>
    <s v="MGIsolates_MCB_MADAISO_A08010_637.16S_907R"/>
    <s v="2014/15"/>
    <s v="MADAISO_A08010_637.16S_907R"/>
    <n v="637"/>
    <s v="k__Bacteria;p__Proteobacteria;c__Gammaproteobacteria;o__Xanthomonadales;f__Xanthomonadaceae;g__Stenotrophomonas;s__rhizophila"/>
    <n v="0.7"/>
    <n v="544847"/>
    <n v="544847"/>
    <s v="k__Bacteria;p__Proteobacteria;c__Gammaproteobacteria;o__Xanthomonadales;f__Xanthomonadaceae;g__Stenotrophomonas"/>
    <n v="0.98"/>
    <s v="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CGGTCATCTATCCGCGCAAGGCCCGAAGGTCCCCTGCTTTCACCCGAAGGTTGCATGCGGTATTATCGTAAGTTTCGCTACGTTATCTCCCATGAAAAGGTAGATTCTGATGTATTCCTCAGCAGGG"/>
    <s v="Bacteria"/>
    <x v="0"/>
    <x v="6"/>
    <s v="Xanthomonadales"/>
    <s v="Xanthomonadaceae"/>
    <s v="Stenotrophomonas"/>
    <s v="rhizophila"/>
  </r>
  <r>
    <s v="C"/>
    <x v="834"/>
    <n v="1"/>
    <s v="*"/>
    <x v="1399"/>
    <s v="*"/>
    <n v="1813"/>
    <s v="A1-043-C"/>
    <s v="NA"/>
    <s v="1% Tryptone"/>
    <s v="yellow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3"/>
    <n v="1813"/>
    <s v="Completed"/>
    <n v="1.004945E-2"/>
    <n v="0.98995054999999998"/>
    <x v="0"/>
    <s v="Inhibitory"/>
    <x v="0"/>
    <n v="10"/>
    <n v="0"/>
    <n v="0"/>
    <n v="0"/>
    <s v="MGIsolates_MCB_BacIso_Plate9E08.16S_907R"/>
    <s v="2014/15"/>
    <s v="BacIso_Plate9E08.16S_907R"/>
    <n v="1813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AACTGATGCCAGTCAATATATTATGGGGTATTAATCTTCCTTTCGAAAGGCTATCCCCCAGATAAAGGCAGGTTGCACACGTGTTCCGCACCCGTGCGCCGCT"/>
    <s v="Bacteria"/>
    <x v="1"/>
    <x v="3"/>
    <s v="Flavobacteriales"/>
    <s v="[Weeksellaceae]"/>
    <s v="Chryseobacterium"/>
    <s v="NA"/>
  </r>
  <r>
    <s v="C"/>
    <x v="835"/>
    <n v="1"/>
    <s v="*"/>
    <x v="1400"/>
    <s v="*"/>
    <n v="1840"/>
    <s v="J4-032-C"/>
    <s v="NA"/>
    <s v="1% Tryptone"/>
    <s v="dark yellow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0"/>
    <n v="1840"/>
    <s v="Completed"/>
    <n v="4.0427987999999998E-2"/>
    <n v="0.95957201199999997"/>
    <x v="0"/>
    <s v="Inhibitory"/>
    <x v="0"/>
    <n v="9"/>
    <n v="0"/>
    <n v="0"/>
    <n v="0"/>
    <s v="MGIsolates_MCB_BacIso_Plate9D11.16S_907R"/>
    <s v="2014/15"/>
    <s v="BacIso_Plate9D11.16S_907R"/>
    <n v="1840"/>
    <s v="k__Bacteria;p__Bacteroidetes;c__Flavobacteriia;o__Flavobacteriales;f__[Weeksellaceae];g__Chryseobacterium;s__"/>
    <n v="1"/>
    <n v="746501"/>
    <s v="NA"/>
    <s v="NA"/>
    <s v="NA"/>
    <s v="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CCTCACGAGGGTAGGTTTATCCCTGTACAAAAGAAGTTTACAACCCATAGGGCCGTCGTCCTTCACGCGGGATGGCTGGATCAGGCGCTAACCCATTGTCCAATATTCCTCACTGCTGCCTCCCGTAGGAGTCTGGTCCGTGTCTCAGTACCAGTGTGGGGGATCACCCTCTCAGGCCCCCTAAAGATCATCGACTTGGTGAGCCGTTACCTCACCAACTATCTAATCTTGCGCGTGCCCATCTCTATCCACCGGAGTTTTCAATAATAAATGATGCCATTCATTATATTATGGGGTATTAATCTTCCTTTCGAAAGGCTATCCCCCAGATAAAGGCAGGTTGCACACGTGTTCCGCACCCGTACGCCGCT"/>
    <s v="Bacteria"/>
    <x v="1"/>
    <x v="3"/>
    <s v="Flavobacteriales"/>
    <s v="[Weeksellaceae]"/>
    <s v="Chryseobacterium"/>
    <s v="NA"/>
  </r>
  <r>
    <s v="C"/>
    <x v="836"/>
    <n v="2"/>
    <s v="*"/>
    <x v="1401"/>
    <s v="*"/>
    <n v="2618"/>
    <s v="A1-048-A"/>
    <s v="NA"/>
    <s v="1% Tryptone"/>
    <s v="yellow round wet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18"/>
    <n v="2618"/>
    <s v="Completed"/>
    <n v="0.319592404"/>
    <n v="0.680407596"/>
    <x v="1"/>
    <s v="NonInhibitory"/>
    <x v="1"/>
    <n v="12"/>
    <n v="0"/>
    <n v="0"/>
    <n v="0"/>
    <s v="MGIsolates_MCB_BacIso_Plate15D11.16S_907R"/>
    <s v="2014/15"/>
    <s v="BacIso_Plate15D11.16S_907R"/>
    <n v="2618"/>
    <s v="k__Bacteria;p__Actinobacteria;c__Actinobacteria;o__Actinomycetales;f__Microbacteriaceae;g__Pseudoclavibacter;s__helvolus"/>
    <n v="1"/>
    <n v="12290"/>
    <n v="12290"/>
    <s v="k__Bacteria;p__Actinobacteria;c__Actinobacteria;o__Actinomycetales;f__Microbacteriaceae;g__Pseudoclavibacter;s__helvolus"/>
    <n v="0.98"/>
    <s v="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"/>
    <s v="Bacteria"/>
    <x v="3"/>
    <x v="5"/>
    <s v="Actinomycetales"/>
    <s v="Microbacteriaceae"/>
    <s v="Pseudoclavibacter"/>
    <s v="helvolus"/>
  </r>
  <r>
    <s v="C"/>
    <x v="837"/>
    <n v="1"/>
    <s v="*"/>
    <x v="1402"/>
    <s v="*"/>
    <n v="2623"/>
    <s v="A1-048-F"/>
    <s v="NA"/>
    <s v="1% Tryptone"/>
    <s v="white round wet, brownish hue"/>
    <s v="NA"/>
    <s v="NA"/>
    <s v="NA"/>
    <s v="Ptychadena"/>
    <s v="A1-048"/>
    <s v="mascareniensis"/>
    <s v="Ptychadena mascareniensis"/>
    <s v="ANDASIBE-Village"/>
    <s v="ANDASIBE"/>
    <s v="Andasibe"/>
    <s v="M"/>
    <s v="BAC/DNA"/>
    <n v="2623"/>
    <n v="2623"/>
    <s v="Completed"/>
    <n v="4.7244094E-2"/>
    <n v="0.95275590600000004"/>
    <x v="0"/>
    <s v="Inhibitory"/>
    <x v="0"/>
    <n v="12"/>
    <n v="0"/>
    <n v="0"/>
    <n v="0"/>
    <s v="MGIsolates_MCB_BacIso_Plate15H12.16S_907R"/>
    <s v="2014/15"/>
    <s v="BacIso_Plate15H12.16S_907R"/>
    <n v="2623"/>
    <s v="k__Bacteria;p__Actinobacteria;c__Actinobacteria;o__Actinomycetales;f__Microbacteriaceae;g__Microbacterium;s__"/>
    <n v="0.7"/>
    <n v="249375"/>
    <n v="249375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TGACCATGCGGTCACGACACATATCCAGTATTAGACGCCGTTTCCAGCGCTTATCCCAGAGTCAGGGGCAGGTTGCTCACGTGTTACTCACCCGTTCGCCACTGATCCCACAGAGCAA"/>
    <s v="Bacteria"/>
    <x v="3"/>
    <x v="5"/>
    <s v="Actinomycetales"/>
    <s v="Microbacteriaceae"/>
    <s v="Microbacterium"/>
    <s v="NA"/>
  </r>
  <r>
    <s v="C"/>
    <x v="838"/>
    <n v="1"/>
    <s v="*"/>
    <x v="1405"/>
    <s v="*"/>
    <n v="2653"/>
    <s v="J4-014-B"/>
    <s v="NA"/>
    <s v="1% Tryptone"/>
    <s v="yellow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2653"/>
    <n v="2653"/>
    <s v="Completed"/>
    <n v="-1.945345E-3"/>
    <n v="1.001945345"/>
    <x v="0"/>
    <s v="Inhibitory"/>
    <x v="0"/>
    <n v="12"/>
    <n v="0"/>
    <n v="0"/>
    <n v="0"/>
    <s v="MGIsolates_MCB_BacIso_Plate16F03.16S_907R"/>
    <s v="2014/15"/>
    <s v="BacIso_Plate16F03.16S_907R"/>
    <n v="2653"/>
    <s v="k__Bacteria;p__Bacteroidetes;c__Flavobacteriia;o__Flavobacteriales;f__[Weeksellaceae];g__Chryseobacterium;s__"/>
    <n v="1"/>
    <n v="258175"/>
    <n v="258175"/>
    <s v="k__Bacteria;p__Bacteroidetes;c__Flavobacteriia;o__Flavobacteriales;f__[Weeksellaceae];g__Chryseobacterium;s__"/>
    <n v="1"/>
    <s v="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AAATGATGCCGTCTCTTATATTATGGGGTATTAATCTTCCTTTCGAAAGGCTATCCCCCAGATAAAGGCAGGTTGCACACGTGTTCCGCACCCGTACGCCGCTC"/>
    <s v="Bacteria"/>
    <x v="1"/>
    <x v="3"/>
    <s v="Flavobacteriales"/>
    <s v="[Weeksellaceae]"/>
    <s v="Chryseobacterium"/>
    <s v="NA"/>
  </r>
  <r>
    <s v="C"/>
    <x v="839"/>
    <n v="1"/>
    <s v="*"/>
    <x v="1406"/>
    <s v="*"/>
    <n v="3056"/>
    <s v="J1-058-A"/>
    <s v="NA"/>
    <s v="1% Tryptone"/>
    <s v="off white irregular raised dusty"/>
    <s v="NA"/>
    <s v="NA"/>
    <s v="NA"/>
    <s v="Mantidactylus"/>
    <s v="J1-058"/>
    <s v="melanopleura"/>
    <s v="Mantidactylus  melanopleura"/>
    <s v="RANOMAFANA-Vatoharanana"/>
    <s v="RANOMAFANA-Vatoharanana"/>
    <s v="Ranomafana-Vato"/>
    <s v="F"/>
    <s v="DNA"/>
    <n v="3056"/>
    <n v="3056"/>
    <s v="Completed"/>
    <n v="0.28994157999999998"/>
    <n v="0.71005841999999997"/>
    <x v="1"/>
    <s v="NonInhibitory"/>
    <x v="1"/>
    <n v="15"/>
    <n v="0"/>
    <n v="0"/>
    <n v="0"/>
    <s v="MGIsolates_MCB_BacIso_Plate20F01.16S_907R"/>
    <s v="2014/15"/>
    <s v="BacIso_Plate20F01.16S_907R"/>
    <n v="3056"/>
    <s v="k__Bacteria;p__Actinobacteria;c__Actinobacteria;o__Actinomycetales;f__Streptomycetaceae;g__Streptomyces;s__"/>
    <n v="0.99"/>
    <n v="920852"/>
    <n v="920852"/>
    <s v="k__Bacteria;p__Actinobacteria;c__Actinobacteria;o__Actinomycetales;f__Streptomycetaceae;g__Streptomyces;s__mirabilis"/>
    <n v="0.99"/>
    <s v="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TCAGTGGTTGTATCCGGTATTAGACCCCGTTTCCAGGGCTTGTCCCAGAGTGAAGGGCAGATTGCCCACGTGTTACTCACCCGTTCGCCACTAATCCACCCCGAAGGG"/>
    <s v="Bacteria"/>
    <x v="3"/>
    <x v="5"/>
    <s v="Actinomycetales"/>
    <s v="Streptomycetaceae"/>
    <s v="Streptomyces"/>
    <s v="NA"/>
  </r>
  <r>
    <s v="C"/>
    <x v="840"/>
    <n v="1"/>
    <s v="*"/>
    <x v="1407"/>
    <s v="*"/>
    <n v="3082"/>
    <s v="A1-045-D"/>
    <s v="NA"/>
    <s v="1% Tryptone"/>
    <s v="off white round drier"/>
    <s v="NA"/>
    <s v="NA"/>
    <s v="NA"/>
    <s v="Ptychadena"/>
    <s v="A1-045"/>
    <s v="mascareniensis"/>
    <s v="Ptychadena mascareniensis"/>
    <s v="ANDASIBE-Village"/>
    <s v="ANDASIBE"/>
    <s v="Andasibe"/>
    <s v="M"/>
    <s v="BAC/DNA"/>
    <n v="3082"/>
    <n v="3082"/>
    <s v="Completed"/>
    <n v="0.53606807199999995"/>
    <n v="0.46393192799999999"/>
    <x v="1"/>
    <s v="NonInhibitory"/>
    <x v="1"/>
    <n v="15"/>
    <n v="0"/>
    <n v="0"/>
    <n v="0"/>
    <s v="MGIsolates_MCB_BacIso_Plate20G03.16S_907R"/>
    <s v="2014/15"/>
    <s v="BacIso_Plate20G03.16S_907R"/>
    <n v="3082"/>
    <s v="k__Bacteria;p__Actinobacteria;c__Actinobacteria;o__Actinomycetales;f__Actinosynnemataceae;g__;s__"/>
    <n v="0.94"/>
    <n v="329490"/>
    <s v="NA"/>
    <s v="NA"/>
    <s v="NA"/>
    <s v="CCACACCTAGCACCCACCGTTTACGGCGTGGACTACCAGGGTATCTAATCCTGTTCGCTCCCCACGCTTTCGCTCCTCAGCGTCAGTATCGGCCCAGAGACCCGCCTTCGCCACCGGTGTTCCTCCTGATATCTGCGCATTTCACCGCTACACCAGGAATTCCAGTCTCCCCTGCCGAACTCAAGTCTGCCCGTATCGACCGCAAGCTTGGG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TACCGAACATGCATTCAATAGTCGTATCCGGTATTAGACCTCGTTTCCAAGGCTTATCCCAGAGTACAGGGCAGGTTACCCACGTGTTACTCACCCGTTCGCCGCTCGTGTACCCCGAAGGGC"/>
    <s v="Bacteria"/>
    <x v="3"/>
    <x v="5"/>
    <s v="Actinomycetales"/>
    <s v="Actinosynnemataceae"/>
    <s v="NA"/>
    <s v="NA"/>
  </r>
  <r>
    <s v="C"/>
    <x v="841"/>
    <n v="1"/>
    <s v="*"/>
    <x v="1408"/>
    <s v="*"/>
    <n v="3164"/>
    <s v="A3-073-A"/>
    <s v="NA"/>
    <s v="1% Tryptone"/>
    <s v="yellow round wet"/>
    <s v="NA"/>
    <s v="NA"/>
    <s v="NA"/>
    <s v="Spinomantis"/>
    <s v="A3-073"/>
    <s v="fimbriatus"/>
    <s v="Spinomantis  fimbriatus"/>
    <s v="RANOMAFANA-Vatoharanana"/>
    <s v="RANOMAFANA-Vatoharanana"/>
    <s v="Ranomafana-Vato"/>
    <s v="F"/>
    <s v="BAC/MET"/>
    <n v="3164"/>
    <n v="3164"/>
    <s v="Completed"/>
    <n v="0.42772801300000002"/>
    <n v="0.57227198700000004"/>
    <x v="1"/>
    <s v="NonInhibitory"/>
    <x v="1"/>
    <n v="16"/>
    <n v="0"/>
    <n v="0"/>
    <n v="0"/>
    <s v="MGIsolates_MCB_BacIso_Plate20A09.16S_907R"/>
    <s v="2014/15"/>
    <s v="BacIso_Plate20A09.16S_907R"/>
    <n v="3164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CCATGCGGCATGCAGTCATATCCGGTATTAGACCCAGTTTCCCAAGCTTATCCCAGAGTGCAGGGCAGATCACCCACGTGTTACTCACCCGTTCGCCGCTCGTGTACCCCGAAAGGC"/>
    <s v="Bacteria"/>
    <x v="3"/>
    <x v="5"/>
    <s v="Actinomycetales"/>
    <s v="Nocardiaceae"/>
    <s v="Rhodococcus"/>
    <s v="fascians"/>
  </r>
  <r>
    <s v="C"/>
    <x v="842"/>
    <n v="1"/>
    <s v="*"/>
    <x v="1409"/>
    <s v="*"/>
    <n v="415"/>
    <s v="8-005-L"/>
    <s v="NA"/>
    <s v="1% Tryptone"/>
    <s v="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5"/>
    <n v="415"/>
    <s v="Completed"/>
    <n v="0.11410920300000001"/>
    <n v="0.88589079699999995"/>
    <x v="0"/>
    <s v="NonInhibitory"/>
    <x v="0"/>
    <n v="2"/>
    <n v="0"/>
    <n v="0"/>
    <n v="0"/>
    <s v="MGIsolates_MCB_BacIso_Plate20C05.16S_907R"/>
    <s v="2014/15"/>
    <s v="BacIso_Plate20C05.16S_907R"/>
    <n v="415"/>
    <s v="k__Bacteria;p__Actinobacteria;c__Actinobacteria;o__Actinomycetales;f__Streptomycetaceae;g__Streptomyces;s__"/>
    <n v="0.76"/>
    <n v="137956"/>
    <s v="NA"/>
    <s v="NA"/>
    <s v="NA"/>
    <s v="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CCGCCCATTGTGCAATATTCCCCACTGCTGCCTCCCGTAGGAGTCTGGGCCGTGTCTCAGTCCCAGTGTGGCCGGTCGCCCTCTCAGGCCGGCTACCCGTCGTCGCCTTGGTGAGCCATTACCTCACCAACAAGCTGATAGGCCGCGGGCTCATCCTGCACCGCCGGAGCTTTCAACACCCGCACATGAGCACGGGAGTATTATCCGGTATTAGACCCCGTTTCCAGGGCTTGTCCCAGAGTGCAGGGCAGATTGCCCACGTGTTACTCACCCGTTCGCCACTAATCCCCACCGAAGTGG"/>
    <s v="Bacteria"/>
    <x v="3"/>
    <x v="5"/>
    <s v="Actinomycetales"/>
    <s v="Streptomycetaceae"/>
    <s v="Streptomyces"/>
    <s v="NA"/>
  </r>
  <r>
    <s v="C"/>
    <x v="843"/>
    <n v="1"/>
    <s v="*"/>
    <x v="1418"/>
    <s v="*"/>
    <n v="1592"/>
    <s v="J9-087-E"/>
    <s v="NA"/>
    <s v="1% Tryptone"/>
    <s v="white, trans, round, wet"/>
    <s v="NA"/>
    <s v="NA"/>
    <s v="NA"/>
    <s v="Boophis"/>
    <s v="J9-087"/>
    <s v="marojezensis"/>
    <s v="Boophis  marojezensis"/>
    <s v="VOHIMANA"/>
    <s v="VOHIMANA"/>
    <s v="VOHIMANA"/>
    <s v="a"/>
    <s v="DNA"/>
    <n v="1592"/>
    <n v="1592"/>
    <s v="Completed"/>
    <n v="9.5244240999999993E-2"/>
    <n v="0.90475575900000005"/>
    <x v="0"/>
    <s v="Inhibitory"/>
    <x v="0"/>
    <n v="20"/>
    <n v="0"/>
    <n v="0"/>
    <n v="0"/>
    <s v="MGIsolates_MCB_BacIso_Plate15G10.16S_907R"/>
    <s v="2014/15"/>
    <s v="BacIso_Plate15G10.16S_907R"/>
    <n v="1592"/>
    <s v="k__Bacteria;p__Actinobacteria;c__Actinobacteria;o__Actinomycetales;f__Micrococcaceae;g__Micrococcus;s__lylae"/>
    <n v="0.97"/>
    <n v="48874"/>
    <s v="NA"/>
    <s v="NA"/>
    <s v="NA"/>
    <s v="CCCCACACCT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TCCATCCCCAACCAAAAAATCTTTCCAACACCCACCATGCGGTAAATGTTCATATCCAGTATTAGACCCAATTTCTCAGGCTTATCCCAGAGTCAGGGGCAGGTTACTCACGTGTTACTCACCCGTTCGCCACTAATCCACCTAGCAA"/>
    <s v="Bacteria"/>
    <x v="3"/>
    <x v="5"/>
    <s v="Actinomycetales"/>
    <s v="Micrococcaceae"/>
    <s v="Micrococcus"/>
    <s v="lylae"/>
  </r>
  <r>
    <s v="C"/>
    <x v="844"/>
    <n v="1"/>
    <s v="*"/>
    <x v="1422"/>
    <s v="*"/>
    <n v="1851"/>
    <s v="J4-031-H"/>
    <s v="NA"/>
    <s v="1% Tryptone"/>
    <s v="yellow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51"/>
    <n v="1851"/>
    <s v="Completed"/>
    <n v="3.8181988E-2"/>
    <s v="0.96181801200000006"/>
    <x v="0"/>
    <s v="Inhibitory"/>
    <x v="0"/>
    <n v="9"/>
    <n v="0"/>
    <n v="0"/>
    <n v="0"/>
    <s v="MGIsolates_MCB_BacIso_Plate27C03.16S_907R"/>
    <s v="2014/15"/>
    <s v="BacIso_Plate27C03.16S_907R"/>
    <n v="1851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TTCGCATCGTTTAGGGCGTGGACTACCAGGGTATCTAATCCTGTTTGCTCCCCACGCTTTCGTGCCTCAGCGTCAGTGTTGTCCCAGATGGCCGCCTTCGCCACTGATGTTCCTCCCGATCTCTACGCATTTCACCGCTACACCGGGAATTCCACCATCCTCTGACACACTCTAGCTCGCCAGTATCCACTGCCATTCCCAGGTTGAGCCCGGGGCTTTCACAGCAGACTTAACGAACCGCCTACGCACGCTTTACGCCCAGTAATTCCGATTAACGCTTGCACCCTCCGTATTACCGCGGCTGCTGGCACGGAGTTAGCCGGTGCTTATTCCTCAGGTACCGTCAGACTACAAAGGTATTAACCTTGCAGATTTCGCTCCTGATAAAAGTGCTTTACAACCCGAGGGCCTTCTTCACACACGCGGCATTGCTGGATCAGGCTTGCGCCCATTGTCCAATATTCCCCACTGCTGCCTCCCGTAGGAGTCTGGGCCGTGTCTCAGTCCCAGTGTGGCTGATCATCCTCTCAGACCAGCTAGCGATCGTCGCCTTGGTGAGCCGTTACCTCACCAACTAGCTAATCGCACATCGGTCCATCCAACCGCGCGAGGTCTTGCGATCCCCCGCTTTCTCCCATAGGACGTATGCGGTATTAGCGTAAGTTTCCCTACGTTATCCCCCACGTCTGGGTAGGTCCCGATGCATTACTCACCCGTCCGCCACTCGCCACCC"/>
    <s v="Bacteria"/>
    <x v="0"/>
    <x v="6"/>
    <s v="Xanthomonadales"/>
    <s v="Xanthomonadaceae"/>
    <s v="Luteibacter"/>
    <s v="rhizovicinus"/>
  </r>
  <r>
    <s v="C"/>
    <x v="845"/>
    <n v="1"/>
    <s v="*"/>
    <x v="1423"/>
    <s v="*"/>
    <n v="2631"/>
    <s v="A1-052-G"/>
    <s v="NA"/>
    <s v="1% Tryptone"/>
    <s v="yellowish whit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31"/>
    <n v="2631"/>
    <s v="Completed"/>
    <n v="0.31681334"/>
    <n v="0.68318665999999995"/>
    <x v="1"/>
    <s v="NonInhibitory"/>
    <x v="1"/>
    <n v="12"/>
    <n v="0"/>
    <n v="0"/>
    <n v="0"/>
    <s v="MGIsolates_MCB_BacIso_Plate15A12.16S_907R"/>
    <s v="2014/15"/>
    <s v="BacIso_Plate15A12.16S_907R"/>
    <n v="2631"/>
    <s v="k__Bacteria;p__Actinobacteria;c__Actinobacteria;o__Actinomycetales;f__Microbacteriaceae;g__Microbacterium;s__chocolatum"/>
    <n v="1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ACCGTTTCCAGCGCTTATCCCAGAGTCCAGGGCAGGTTGCTCACGTGTTACTCACCCGTTCGCCACTGATCCACCAAGCAA"/>
    <s v="Bacteria"/>
    <x v="3"/>
    <x v="5"/>
    <s v="Actinomycetales"/>
    <s v="Microbacteriaceae"/>
    <s v="Microbacterium"/>
    <s v="chocolatum"/>
  </r>
  <r>
    <s v="C"/>
    <x v="846"/>
    <n v="4"/>
    <s v="*"/>
    <x v="1424"/>
    <s v="*"/>
    <n v="3081"/>
    <s v="A1-045-C"/>
    <s v="NA"/>
    <s v="1% Tryptone"/>
    <s v="off whiteish round dry"/>
    <s v="NA"/>
    <s v="NA"/>
    <s v="NA"/>
    <s v="Ptychadena"/>
    <s v="A1-045"/>
    <s v="mascareniensis"/>
    <s v="Ptychadena mascareniensis"/>
    <s v="ANDASIBE-Village"/>
    <s v="ANDASIBE"/>
    <s v="Andasibe"/>
    <s v="M"/>
    <s v="BAC/DNA"/>
    <n v="3081"/>
    <n v="3081"/>
    <s v="Completed"/>
    <n v="0.38862077699999997"/>
    <n v="0.61137922300000003"/>
    <x v="1"/>
    <s v="NonInhibitory"/>
    <x v="1"/>
    <n v="15"/>
    <n v="0"/>
    <n v="0"/>
    <n v="0"/>
    <s v="MGIsolates_MCB_BacIso_Plate20H03.16S_907R"/>
    <s v="2014/15"/>
    <s v="BacIso_Plate20H03.16S_907R"/>
    <n v="3081"/>
    <s v="k__Bacteria;p__Actinobacteria;c__Actinobacteria;o__Actinomycetales;f__Streptomycetaceae;g__Streptomyces;s__"/>
    <n v="0.98"/>
    <n v="920852"/>
    <n v="920852"/>
    <s v="k__Bacteria;p__Actinobacteria;c__Actinobacteria;o__Actinomycetales;f__Streptomycetaceae;g__Streptomyces;s__mirabilis"/>
    <n v="0.99"/>
    <s v="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GGG"/>
    <s v="Bacteria"/>
    <x v="3"/>
    <x v="5"/>
    <s v="Actinomycetales"/>
    <s v="Streptomycetaceae"/>
    <s v="Streptomyces"/>
    <s v="NA"/>
  </r>
  <r>
    <s v="C"/>
    <x v="847"/>
    <n v="1"/>
    <s v="*"/>
    <x v="1425"/>
    <s v="*"/>
    <n v="3125"/>
    <s v="J2-045-E"/>
    <s v="NA"/>
    <s v="1% Tryptone"/>
    <s v="white round drier rough"/>
    <s v="NA"/>
    <s v="NA"/>
    <s v="NA"/>
    <s v="Mantella"/>
    <s v="J2-045"/>
    <s v="aurantiaca"/>
    <s v="Mantella aurantiaca"/>
    <s v="TOROTORO-Mine"/>
    <s v="TOROTORO-Mine"/>
    <s v="Torotorofotsy"/>
    <s v="M"/>
    <s v="MET"/>
    <n v="3125"/>
    <n v="3125"/>
    <s v="Completed"/>
    <n v="0.28155956300000001"/>
    <n v="0.71844043700000004"/>
    <x v="1"/>
    <s v="NonInhibitory"/>
    <x v="1"/>
    <n v="15"/>
    <n v="0"/>
    <n v="0"/>
    <n v="0"/>
    <s v="MGIsolates_MCB_BacIso_Plate20D10.16S_907R"/>
    <s v="2014/15"/>
    <s v="BacIso_Plate20D10.16S_907R"/>
    <n v="3125"/>
    <s v="k__Bacteria;p__Actinobacteria;c__Actinobacteria;o__Actinomycetales;f__Streptomycetaceae;g__Kitasatospora;s__"/>
    <n v="0.97"/>
    <n v="39463"/>
    <s v="NA"/>
    <s v="NA"/>
    <s v="NA"/>
    <s v="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TCGTTTCCAAGGCTTGTCCCAGAGTGCAGGGCAGATTTCCCACGTGTTACTCACCCGTTCGCCACTGATCCACCCCGAAGGG"/>
    <s v="Bacteria"/>
    <x v="3"/>
    <x v="5"/>
    <s v="Actinomycetales"/>
    <s v="Streptomycetaceae"/>
    <s v="Kitasatospora"/>
    <s v="NA"/>
  </r>
  <r>
    <s v="C"/>
    <x v="848"/>
    <n v="2"/>
    <s v="*"/>
    <x v="1426"/>
    <s v="*"/>
    <n v="3184"/>
    <s v="J1-065-E"/>
    <s v="NA"/>
    <s v="1% Tryptone"/>
    <s v="whiteish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4"/>
    <n v="3184"/>
    <s v="Completed"/>
    <n v="0.90875668399999998"/>
    <n v="9.1243316000000005E-2"/>
    <x v="1"/>
    <s v="NonInhibitory"/>
    <x v="0"/>
    <n v="22"/>
    <n v="0"/>
    <n v="0"/>
    <n v="0"/>
    <s v="MGIsolates_MCB_BacIso_Plate21B02.16S_907R"/>
    <s v="2014/15"/>
    <s v="BacIso_Plate21B02.16S_907R"/>
    <n v="3184"/>
    <s v="k__Bacteria;p__Proteobacteria;c__Alphaproteobacteria;o__Rhizobiales;f__;g__;s__"/>
    <n v="0.64"/>
    <n v="241449"/>
    <n v="241449"/>
    <s v="k__Bacteria;p__Proteobacteria;c__Alphaproteobacteria;o__Rhizobiales"/>
    <n v="1"/>
    <s v="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"/>
    <s v="Bacteria"/>
    <x v="0"/>
    <x v="0"/>
    <s v="Rhizobiales"/>
    <s v="NA"/>
    <s v="NA"/>
    <s v="NA"/>
  </r>
  <r>
    <s v="C"/>
    <x v="849"/>
    <n v="2"/>
    <s v="*"/>
    <x v="1428"/>
    <s v="*"/>
    <n v="412"/>
    <s v="8-005-I"/>
    <s v="NA"/>
    <s v="1% Tryptone"/>
    <s v="Tan"/>
    <s v="NA"/>
    <s v="NA"/>
    <s v="NA"/>
    <s v="Gephryomantis"/>
    <s v="A8-005"/>
    <s v="silvanus"/>
    <s v="Gephryomantis silvanus"/>
    <s v="NOSY MANGEBE"/>
    <s v="NOSY MANGEBE"/>
    <s v="NOSY MANGEBE"/>
    <s v="F"/>
    <s v="NA"/>
    <n v="412"/>
    <n v="412"/>
    <s v="Completed"/>
    <n v="0.29944580700000001"/>
    <n v="0.70055419299999999"/>
    <x v="1"/>
    <s v="NonInhibitory"/>
    <x v="1"/>
    <n v="2"/>
    <n v="0"/>
    <n v="0"/>
    <n v="0"/>
    <s v="MGIsolates_MCB_BacIso_Plate20F05.16S_907R"/>
    <s v="2014/15"/>
    <s v="BacIso_Plate20F05.16S_907R"/>
    <n v="412"/>
    <s v="k__Bacteria;p__Actinobacteria;c__Actinobacteria;o__Actinomycetales;f__Streptomycetaceae;g__;s__"/>
    <n v="0.94"/>
    <n v="1119783"/>
    <s v="NA"/>
    <s v="NA"/>
    <s v="NA"/>
    <s v="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GGGCAGGAGTGGTATCCGGTATTAGACCCCGTTTCCAGGGCTTGTCCCAGAGTGAAGGGCAGATTGCCCACGTGTTACTCACCCGTTCGCCACTAATCCACCCCGAAGGG"/>
    <s v="Bacteria"/>
    <x v="3"/>
    <x v="5"/>
    <s v="Actinomycetales"/>
    <s v="Streptomycetaceae"/>
    <s v="NA"/>
    <s v="NA"/>
  </r>
  <r>
    <s v="C"/>
    <x v="850"/>
    <n v="2"/>
    <s v="*"/>
    <x v="1430"/>
    <s v="*"/>
    <n v="126"/>
    <s v="A1-019-B2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26"/>
    <n v="126"/>
    <s v="Completed"/>
    <n v="4.5920458999999997E-2"/>
    <n v="0.95407954100000003"/>
    <x v="0"/>
    <s v="Inhibitory"/>
    <x v="0"/>
    <n v="1"/>
    <n v="0"/>
    <n v="0"/>
    <n v="0"/>
    <s v="MGIsolates_MCB_BacIso_Plate1B01.16S_907R"/>
    <s v="2014/15"/>
    <s v="BacIso_Plate1B01.16S_907R"/>
    <n v="126"/>
    <s v="k__Bacteria;p__Proteobacteria;c__Gammaproteobacteria;o__Enterobacteriales;f__Enterobacteriaceae;g__Erwinia;s__"/>
    <n v="0.84"/>
    <n v="656889"/>
    <n v="656889"/>
    <s v="k__Bacteria;p__Proteobacteria;c__Gammaproteobacteria;o__Enterobacteriales;f__Enterobacteriaceae;g__Erwinia;s__"/>
    <n v="0.91"/>
    <s v="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AAAGGTTATTAACCTCTTCGCCTTCCTCCCCACTGAAAGTACTTTACAACCCGAAGGCCTTCTTCATACACGCGGCATGGCTGCATCAGGCTTGCGCCCATTGTGCAATATTCCCCACTGCTGCCTCCCGTAGGAGTCTGGACCGTGTCTCAGTTCCAGTGTGGCTGGTCATCCTCTCAGACCAGCTAGGGATCGTCGCCTAGGTGAGCCG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Erwinia"/>
    <s v="NA"/>
  </r>
  <r>
    <s v="C"/>
    <x v="851"/>
    <n v="2"/>
    <s v="*"/>
    <x v="1434"/>
    <s v="*"/>
    <n v="1283"/>
    <s v="A7-50-A"/>
    <s v="NA"/>
    <s v="1% Tryptone"/>
    <s v="small round wet, embeds"/>
    <s v="NA"/>
    <s v="NA"/>
    <s v="NA"/>
    <s v="Mantidactylus"/>
    <s v="A7-050"/>
    <s v="charlottae"/>
    <s v="Mantidactylus charlottae"/>
    <s v="FARAKARAINA"/>
    <s v="FARAKARAINA"/>
    <s v="FARAKARAINA"/>
    <s v="M"/>
    <s v="NA"/>
    <n v="1283"/>
    <n v="1283"/>
    <s v="Completed"/>
    <n v="0.42229278100000001"/>
    <n v="0.57770721899999999"/>
    <x v="1"/>
    <s v="NonInhibitory"/>
    <x v="1"/>
    <n v="22"/>
    <n v="0"/>
    <n v="0"/>
    <n v="0"/>
    <s v="MGIsolates_MCB_BacIso_Plate5G04.16S_907R"/>
    <s v="2014/15"/>
    <s v="BacIso_Plate5G04.16S_907R"/>
    <n v="1283"/>
    <s v="k__Bacteria;p__Actinobacteria;c__Actinobacteria;o__Actinomycetales;f__Streptomycetaceae;g__Streptomyces;s__"/>
    <n v="0.94"/>
    <n v="837069"/>
    <n v="837069"/>
    <s v="k__Bacteria;p__Actinobacteria;c__Actinobacteria;o__Actinomycetales;f__Streptomycetaceae;g__Streptomyces;s__"/>
    <n v="0.85"/>
    <s v="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AGTCGTATCCGGTATTAGACCCCGTTTCCAGGGCTTGTCCCAGAGTGAAGGGCAGATTGCCCACGTGTTACTCACC"/>
    <s v="Bacteria"/>
    <x v="3"/>
    <x v="5"/>
    <s v="Actinomycetales"/>
    <s v="Streptomycetaceae"/>
    <s v="Streptomyces"/>
    <s v="NA"/>
  </r>
  <r>
    <s v="C"/>
    <x v="852"/>
    <n v="1"/>
    <s v="*"/>
    <x v="1436"/>
    <s v="*"/>
    <n v="1295"/>
    <s v="A7-40-A"/>
    <s v="NA"/>
    <s v="1% Tryptone"/>
    <s v="off white, round embeds in agar, dry"/>
    <s v="NA"/>
    <s v="NA"/>
    <s v="NA"/>
    <s v="Anodontohyla"/>
    <s v="A7-040"/>
    <s v="boulengeri"/>
    <s v="Anodontohylaboulengeri"/>
    <s v="FARAKARAINA"/>
    <s v="FARAKARAINA"/>
    <s v="FARAKARAINA"/>
    <s v="U"/>
    <s v="NA"/>
    <n v="1295"/>
    <n v="1295"/>
    <s v="Completed"/>
    <n v="0.185379766"/>
    <n v="0.81462023400000005"/>
    <x v="0"/>
    <s v="NonInhibitory"/>
    <x v="0"/>
    <n v="7"/>
    <n v="0"/>
    <n v="0"/>
    <n v="0"/>
    <s v="MGIsolates_MCB_BacIso_Plate5E05.16S_907R"/>
    <s v="2014/15"/>
    <s v="BacIso_Plate5E05.16S_907R"/>
    <n v="1295"/>
    <s v="k__Bacteria;p__Actinobacteria;c__Actinobacteria;o__Actinomycetales;f__Streptomycetaceae;g__Streptomyces;s__"/>
    <n v="0.86"/>
    <n v="920852"/>
    <n v="920852"/>
    <s v="k__Bacteria;p__Actinobacteria;c__Actinobacteria;o__Actinomycetales;f__Streptomycetaceae;g__Streptomyces;s__mirabilis"/>
    <n v="0.99"/>
    <s v="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CCGGTGGTTGTATCCGGTATTAGACCCCGTTTCCAGGGCTTGTCCCAGAGTGAAGGGCAGATTGCCCACGTGTTACTCACC"/>
    <s v="Bacteria"/>
    <x v="3"/>
    <x v="5"/>
    <s v="Actinomycetales"/>
    <s v="Streptomycetaceae"/>
    <s v="Streptomyces"/>
    <s v="NA"/>
  </r>
  <r>
    <s v="C"/>
    <x v="853"/>
    <n v="3"/>
    <s v="*"/>
    <x v="1437"/>
    <s v="*"/>
    <n v="1296"/>
    <s v="A7-40-B"/>
    <s v="NA"/>
    <s v="1% Tryptone"/>
    <s v="pale yellow (clearish on miniplate) round wet"/>
    <s v="NA"/>
    <s v="NA"/>
    <s v="NA"/>
    <s v="Anodontohyla"/>
    <s v="A7-040"/>
    <s v="boulengeri"/>
    <s v="Anodontohylaboulengeri"/>
    <s v="FARAKARAINA"/>
    <s v="FARAKARAINA"/>
    <s v="FARAKARAINA"/>
    <s v="U"/>
    <s v="NA"/>
    <n v="1296"/>
    <n v="1296"/>
    <s v="Completed"/>
    <n v="1.3959772E-2"/>
    <n v="0.98604022800000002"/>
    <x v="0"/>
    <s v="Inhibitory"/>
    <x v="0"/>
    <n v="7"/>
    <n v="0"/>
    <n v="0"/>
    <n v="0"/>
    <s v="MGIsolates_MCB_BacIso_Plate5D05.16S_907R"/>
    <s v="2014/15"/>
    <s v="BacIso_Plate5D05.16S_907R"/>
    <n v="1296"/>
    <s v="k__Bacteria;p__Actinobacteria;c__Actinobacteria;o__Actinomycetales;f__Microbacteriaceae;g__Microbacterium;s__"/>
    <n v="0.98"/>
    <n v="587696"/>
    <n v="587696"/>
    <s v="k__Bacteria;p__Actinobacteria;c__Actinobacteria;o__Actinomycetales;f__Microbacteriaceae;g__Microbacterium;s__chocolatum"/>
    <n v="0.99"/>
    <s v="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AATCTTTCCAGTAACTGACCATGCGATCGCTACTCGTATCCAGTATTAGACGCCGTTTCCAGCGCTTATCCCAGAGTCAGGGGCAGGTTGCTCACGTGTTACTCACC"/>
    <s v="Bacteria"/>
    <x v="3"/>
    <x v="5"/>
    <s v="Actinomycetales"/>
    <s v="Microbacteriaceae"/>
    <s v="Microbacterium"/>
    <s v="NA"/>
  </r>
  <r>
    <s v="C"/>
    <x v="854"/>
    <n v="2"/>
    <s v="*"/>
    <x v="1439"/>
    <s v="*"/>
    <n v="1342"/>
    <s v="A7-46-C"/>
    <s v="NA"/>
    <s v="1% Tryptone"/>
    <s v="white, round wet"/>
    <s v="NA"/>
    <s v="NA"/>
    <s v="NA"/>
    <s v="Guibemantis"/>
    <s v="A7-046"/>
    <s v="timidis"/>
    <s v="Guibemantis timidis"/>
    <s v="FARAKARAINA"/>
    <s v="FARAKARAINA"/>
    <s v="FARAKARAINA"/>
    <s v="M"/>
    <s v="NA"/>
    <n v="1342"/>
    <n v="1342"/>
    <s v="Completed"/>
    <n v="0.39582707900000003"/>
    <n v="0.60417292099999997"/>
    <x v="1"/>
    <s v="NonInhibitory"/>
    <x v="1"/>
    <n v="7"/>
    <n v="0"/>
    <n v="0"/>
    <n v="0"/>
    <s v="MGIsolates_MCB_BacIso_Plate5B10.16S_907R"/>
    <s v="2014/15"/>
    <s v="BacIso_Plate5B10.16S_907R"/>
    <n v="1342"/>
    <s v="k__Bacteria;p__Actinobacteria;c__Actinobacteria;o__Actinomycetales;f__Microbacteriaceae;g__;s__"/>
    <n v="0.88"/>
    <n v="4298363"/>
    <n v="4298363"/>
    <s v="k__Bacteria;p__Actinobacteria;c__Actinobacteria;o__Actinomycetales;f__Microbacteriaceae"/>
    <n v="1"/>
    <s v="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AAAAAATCTTTCCACCCCCAGAAGATGCCTCCGAAGGTCGTATCCAGTATTAGACGTCGTTTCCAACGCTTATCCCAGAGTCAAGGGCAGGTTACTCACGTGTTACTCACC"/>
    <s v="Bacteria"/>
    <x v="3"/>
    <x v="5"/>
    <s v="Actinomycetales"/>
    <s v="Microbacteriaceae"/>
    <s v="NA"/>
    <s v="NA"/>
  </r>
  <r>
    <s v="C"/>
    <x v="855"/>
    <n v="3"/>
    <s v="*"/>
    <x v="1444"/>
    <s v="*"/>
    <n v="155"/>
    <s v="A4-20-A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5"/>
    <n v="155"/>
    <s v="Completed"/>
    <n v="0.36695367000000001"/>
    <n v="0.63304632999999999"/>
    <x v="1"/>
    <s v="NonInhibitory"/>
    <x v="1"/>
    <n v="1"/>
    <n v="0"/>
    <n v="0"/>
    <n v="0"/>
    <s v="MGIsolates_MCB_BacIso_Plate1H04.16S_907R"/>
    <s v="2014/15"/>
    <s v="BacIso_Plate1H04.16S_907R"/>
    <n v="155"/>
    <s v="k__Bacteria;p__Proteobacteria;c__Gammaproteobacteria;o__Pseudomonadales;f__Pseudomonadaceae;g__Pseudomonas;s__"/>
    <n v="0.57999999999999996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C"/>
    <x v="856"/>
    <n v="2"/>
    <s v="*"/>
    <x v="1445"/>
    <s v="*"/>
    <n v="157"/>
    <s v="A4-20-C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157"/>
    <n v="157"/>
    <s v="Completed"/>
    <n v="-5.7400569999999998E-3"/>
    <n v="1.0057400569999999"/>
    <x v="0"/>
    <s v="Inhibitory"/>
    <x v="0"/>
    <n v="1"/>
    <n v="0"/>
    <n v="0"/>
    <n v="0"/>
    <s v="MGIsolates_MCB_BacIso_Plate1H05.16S_907R"/>
    <s v="2014/15"/>
    <s v="BacIso_Plate1H05.16S_907R"/>
    <n v="157"/>
    <s v="k__Bacteria;p__Proteobacteria;c__Gammaproteobacteria;o__Enterobacteriales;f__Enterobacteriaceae;g__Serratia;s__"/>
    <n v="0.8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C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Serratia"/>
    <s v="NA"/>
  </r>
  <r>
    <s v="C"/>
    <x v="857"/>
    <n v="1"/>
    <s v="*"/>
    <x v="1447"/>
    <s v="*"/>
    <n v="159"/>
    <s v="A4-21-A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159"/>
    <n v="159"/>
    <s v="Completed"/>
    <n v="-8.6100859999999994E-3"/>
    <n v="1.008610086"/>
    <x v="0"/>
    <s v="Inhibitory"/>
    <x v="0"/>
    <n v="1"/>
    <n v="0.32948337799999999"/>
    <n v="0.67051662199999995"/>
    <n v="8"/>
    <s v="MGIsolates_MCB_BacIso_Plate1F05.16S_907R"/>
    <s v="2014/15"/>
    <s v="BacIso_Plate1F05.16S_907R"/>
    <n v="159"/>
    <s v="k__Bacteria;p__Proteobacteria;c__Gammaproteobacteria;o__Enterobacteriales;f__Enterobacteriaceae;g__Serratia;s__"/>
    <n v="0.54"/>
    <s v="New.CleanUp.ReferenceOTU68"/>
    <s v="New.CleanUp.ReferenceOTU68"/>
    <s v="k__Bacteria;p__Proteobacteria;c__Gammaproteobacteria;o__Enterobacteriales;f__Enterobacteriaceae;g__Serratia;s__"/>
    <n v="0.82"/>
    <s v="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G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"/>
    <s v="Bacteria"/>
    <x v="0"/>
    <x v="6"/>
    <s v="Enterobacteriales"/>
    <s v="Enterobacteriaceae"/>
    <s v="Serratia"/>
    <s v="NA"/>
  </r>
  <r>
    <s v="C"/>
    <x v="858"/>
    <n v="1"/>
    <s v="*"/>
    <x v="1448"/>
    <s v="*"/>
    <n v="1596"/>
    <s v="J9-044-C"/>
    <s v="NA"/>
    <s v="1% Tryptone"/>
    <s v="golden yellow  round wet"/>
    <s v="NA"/>
    <s v="NA"/>
    <s v="NA"/>
    <s v="Gephryomantis"/>
    <s v="J9-044"/>
    <s v="sculpturatus"/>
    <s v="Gephryomantis sculpturatus"/>
    <s v="VOHIMANA"/>
    <s v="VOHIMANA"/>
    <s v="VOHIMANA"/>
    <s v="M"/>
    <s v="DNA"/>
    <n v="1596"/>
    <n v="1596"/>
    <s v="Completed"/>
    <n v="0.44815125500000003"/>
    <n v="0.55184874500000003"/>
    <x v="1"/>
    <s v="NonInhibitory"/>
    <x v="1"/>
    <n v="20"/>
    <n v="0.84066944600000004"/>
    <n v="0.15933055400000001"/>
    <n v="13"/>
    <s v="MGIsolates_MCB_BacIso_Plate15D10.16S_907R"/>
    <s v="2014/15"/>
    <s v="BacIso_Plate15D10.16S_907R"/>
    <n v="159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ATGCTGCGGTCATATCCGGTATTAGACCCAGTTTCCCAAGCTTATCCCAGAGTGCAGGGCAGATCACCCACGTGTTACTCACCCGTTCGCCGCTCGTGTACCCCGAAA"/>
    <s v="Bacteria"/>
    <x v="3"/>
    <x v="5"/>
    <s v="Actinomycetales"/>
    <s v="Nocardiaceae"/>
    <s v="Rhodococcus"/>
    <s v="fascians"/>
  </r>
  <r>
    <s v="C"/>
    <x v="859"/>
    <n v="2"/>
    <s v="*"/>
    <x v="1450"/>
    <s v="*"/>
    <n v="160"/>
    <s v="A4-21-B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160"/>
    <n v="160"/>
    <s v="Completed"/>
    <n v="0.30217302200000001"/>
    <n v="0.69782697800000004"/>
    <x v="1"/>
    <s v="NonInhibitory"/>
    <x v="1"/>
    <n v="1"/>
    <n v="0"/>
    <n v="0"/>
    <n v="0"/>
    <s v="MGIsolates_MCB_BacIso_Plate1E05.16S_907R"/>
    <s v="2014/15"/>
    <s v="BacIso_Plate1E05.16S_907R"/>
    <n v="160"/>
    <s v="k__Bacteria;p__Proteobacteria;c__Gammaproteobacteria;o__Pseudomonadales;f__Pseudomonadaceae;g__Pseudomonas;s__"/>
    <n v="0.62"/>
    <n v="541859"/>
    <n v="541859"/>
    <s v="k__Bacteria;p__Proteobacteria;c__Gammaproteobacteria;o__Pseudomonadales;f__Pseudomonadaceae;g__Pseudomonas"/>
    <n v="1"/>
    <s v="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A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"/>
    <s v="Bacteria"/>
    <x v="0"/>
    <x v="6"/>
    <s v="Pseudomonadales"/>
    <s v="Pseudomonadaceae"/>
    <s v="Pseudomonas"/>
    <s v="NA"/>
  </r>
  <r>
    <s v="C"/>
    <x v="860"/>
    <n v="1"/>
    <s v="*"/>
    <x v="1453"/>
    <s v="*"/>
    <n v="172"/>
    <s v="A4-24-D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2"/>
    <n v="172"/>
    <s v="Completed"/>
    <n v="0.13940139400000001"/>
    <n v="0.86059860600000004"/>
    <x v="0"/>
    <s v="NonInhibitory"/>
    <x v="0"/>
    <n v="1"/>
    <n v="0"/>
    <n v="0"/>
    <n v="0"/>
    <s v="MGIsolates_MCB_BacIso_Plate1A06.16S_907R"/>
    <s v="2014/15"/>
    <s v="BacIso_Plate1A06.16S_907R"/>
    <n v="172"/>
    <s v="k__Bacteria;p__Proteobacteria;c__Gammaproteobacteria;o__Pseudomonadales;f__Moraxellaceae;g__Acinetobacter;s__"/>
    <n v="1"/>
    <n v="534204"/>
    <s v="NA"/>
    <s v="NA"/>
    <s v="NA"/>
    <s v="AGGCC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GTACTAGTAGCCTCCTCCTCGCTTAAAGTGCTTTACAACCAAAAGGCCTTCTTCACACACGCGGCATGGCTGGATCAGGCTTCCGCCCATTGTCCAATATTCCCCACTGCTGCCTCCCGTAGGAGTCTGGGCCGTGTCTCAGTCCCAGTGTGGCGGATCATCCTCTCAGACCCGCTACAGATCGTCGCCTTGGTAGGCCTTTACCCCACCAACTAGCTAATCCGACTTAGGCTCATCATTTAGCGCAAGGTCCGAAGATCCCCTGCTTTCTCCCGTAGGACGTATGCGGTATTAGCATTCCTTTCGGAATGTTGTCCCCCACTAAATGGCAGATTCCTAAGCATTACTCACCC"/>
    <s v="Bacteria"/>
    <x v="0"/>
    <x v="6"/>
    <s v="Pseudomonadales"/>
    <s v="Moraxellaceae"/>
    <s v="Acinetobacter"/>
    <s v="NA"/>
  </r>
  <r>
    <s v="C"/>
    <x v="861"/>
    <n v="1"/>
    <s v="*"/>
    <x v="1454"/>
    <s v="*"/>
    <n v="175"/>
    <s v="A4-26-A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175"/>
    <n v="175"/>
    <s v="Completed"/>
    <n v="0.285362854"/>
    <n v="0.71463714599999995"/>
    <x v="1"/>
    <s v="NonInhibitory"/>
    <x v="1"/>
    <n v="1"/>
    <n v="0"/>
    <n v="0"/>
    <n v="0"/>
    <s v="MGIsolates_MCB_BacIso_Plate1G07.16S_907R"/>
    <s v="2014/15"/>
    <s v="BacIso_Plate1G07.16S_907R"/>
    <n v="175"/>
    <s v="k__Bacteria;p__Proteobacteria;c__Gammaproteobacteria;o__Pseudomonadales;f__Pseudomonadaceae;g__Pseudomonas;s__fragi"/>
    <n v="0.95"/>
    <n v="338200"/>
    <s v="NA"/>
    <s v="NA"/>
    <s v="NA"/>
    <s v="AGA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GCACTAACGTATTAGGTTAATGCCCTTCCTCCCAACTTAAAGTGCTTTACAATCCGAAGACCTTCTTCACACACGCGGCATGGCTGGATCAGGCTTTCGCCCATTGTCCAATATTCCCCACTGCTGCCTCCCGTAGGAGTCTGGACCGTGTCTCAGTTCCAGTGTGACTGATCATCCTCTCAGACCAGTTACGGATCGTAGCCTTGGTGAGCCATTACCTCACCAACTAGCTAATCCGACCTAGGCTCATCTGATAGCGCAAGGCCCGAAGGTCCCCTGCTTTCTCCCGTAGGACGTATGCGGTATTAGCGTCCGTTTCCGAACGTTATCCCCCACTACCAGGCAGATTCCTAGGTATTACTCACCC"/>
    <s v="Bacteria"/>
    <x v="0"/>
    <x v="6"/>
    <s v="Pseudomonadales"/>
    <s v="Pseudomonadaceae"/>
    <s v="Pseudomonas"/>
    <s v="fragi"/>
  </r>
  <r>
    <s v="C"/>
    <x v="862"/>
    <n v="3"/>
    <s v="*"/>
    <x v="1455"/>
    <s v="*"/>
    <n v="3583"/>
    <s v="A1-050-L"/>
    <s v="NA"/>
    <s v="1% Tryptone"/>
    <s v="reddish pink round drier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3"/>
    <n v="3583"/>
    <s v="Completed"/>
    <n v="1.285652859"/>
    <n v="-0.28565285899999998"/>
    <x v="4"/>
    <s v="Facilitating"/>
    <x v="0"/>
    <n v="21"/>
    <n v="0"/>
    <n v="0"/>
    <n v="0"/>
    <s v="MGIsolates_MCB_BacIso_Plate24H04.16S_907R"/>
    <s v="2014/15"/>
    <s v="BacIso_Plate24H04.16S_907R"/>
    <n v="3583"/>
    <s v="k__Bacteria;p__Proteobacteria;c__Alphaproteobacteria;o__Rhizobiales;f__Methylobacteriaceae;g__Methylobacterium;s__"/>
    <n v="0.72"/>
    <n v="574655"/>
    <n v="574655"/>
    <s v="k__Bacteria;p__Proteobacteria;c__Alphaproteobacteria;o__Rhizobiales;f__Methylobacteriaceae;g__Methylobacterium"/>
    <n v="1"/>
    <s v="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GAGCCGTTACCTCACCAACTAGCTAATCAGACGCGGGCCGATCCTCCGGCAGCAAGCCTTTCCCCAAAAGGGCGTATCCGGTATTAGCTCAAGTTTCCCTGAGTTATTCCGAACCAGAGGGCACGTTCCCACGCGTTACTCACCCGTCCGCCGCTGACACCCGAAAGTGCCCGCTCGACTTGCATGTGTTAAGCCTGCCGCCAGCGTTCGCTCT"/>
    <s v="Bacteria"/>
    <x v="0"/>
    <x v="0"/>
    <s v="Rhizobiales"/>
    <s v="Methylobacteriaceae"/>
    <s v="Methylobacterium"/>
    <s v="NA"/>
  </r>
  <r>
    <s v="C"/>
    <x v="863"/>
    <n v="1"/>
    <s v="*"/>
    <x v="1457"/>
    <s v="*"/>
    <n v="3914"/>
    <s v="ND2014-Fr272-C"/>
    <s v="NA"/>
    <s v="1% Tryptone"/>
    <s v="off w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4"/>
    <n v="0"/>
    <s v="Not Completed"/>
    <n v="0"/>
    <n v="0"/>
    <x v="2"/>
    <s v="NA"/>
    <x v="0"/>
    <n v="0"/>
    <n v="0"/>
    <n v="0"/>
    <n v="0"/>
    <s v="MGIsolates_MCB_3914.16S_BAC_907R"/>
    <s v="2014/15"/>
    <s v="3914.16S_BAC_907R"/>
    <n v="3914"/>
    <s v="k__Bacteria;p__Proteobacteria;c__Gammaproteobacteria;o__Enterobacteriales;f__Enterobacteriaceae"/>
    <n v="1"/>
    <n v="813457"/>
    <n v="813457"/>
    <s v="k__Bacteria;p__Proteobacteria;c__Gammaproteobacteria;o__Enterobacteriales;f__Enterobacteriaceae;g__Enterobacter;s__cloacae"/>
    <n v="0.96"/>
    <s v="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"/>
    <s v="Bacteria"/>
    <x v="0"/>
    <x v="6"/>
    <s v="Enterobacteriales"/>
    <s v="Enterobacteriaceae"/>
    <s v="NA"/>
    <s v="NA"/>
  </r>
  <r>
    <s v="C"/>
    <x v="864"/>
    <n v="3"/>
    <s v="*"/>
    <x v="1458"/>
    <s v="*"/>
    <n v="118"/>
    <s v="A1-019-D"/>
    <s v="NA"/>
    <s v="1% Tryptone"/>
    <s v="NA"/>
    <s v="NA"/>
    <s v="NA"/>
    <n v="2013"/>
    <s v="Mantidactylus"/>
    <s v="A1-019"/>
    <s v="grandidieri"/>
    <s v="Mantidactylus  grandidieri"/>
    <s v="ANDASIBE-Mitsinjo forest"/>
    <s v="ANDASIBE"/>
    <s v="Andasibe"/>
    <s v="F"/>
    <s v="BAC/MET"/>
    <n v="118"/>
    <n v="118"/>
    <s v="Completed"/>
    <n v="0.13058630600000001"/>
    <n v="0.86941369400000001"/>
    <x v="0"/>
    <s v="NonInhibitory"/>
    <x v="0"/>
    <n v="1"/>
    <n v="0"/>
    <n v="0"/>
    <n v="0"/>
    <s v="MGIsolates_MCB_BacIso_Plate1H01.16S_907R"/>
    <s v="2014/15"/>
    <s v="BacIso_Plate1H01.16S_907R"/>
    <n v="118"/>
    <s v="k__Bacteria;p__Proteobacteria;c__Betaproteobacteria;o__Burkholderiales;f__Alcaligenaceae;g__;s__"/>
    <n v="1"/>
    <n v="334110"/>
    <n v="334110"/>
    <s v="k__Bacteria;p__Proteobacteria;c__Betaproteobacteria;o__Burkholderiales;f__Alcaligenaceae;g__;s__"/>
    <n v="0.99"/>
    <s v="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GCGATCCCCTGCTTTCCCCCTAAGGGCGTATGCGGTATTAGCTACGCTTTCGCGTAGTTATCCCCCGCTACTGGGCACGTTCCGATACATTACTCACCC"/>
    <s v="Bacteria"/>
    <x v="0"/>
    <x v="8"/>
    <s v="Burkholderiales"/>
    <s v="Alcaligenaceae"/>
    <s v="NA"/>
    <s v="NA"/>
  </r>
  <r>
    <s v="C"/>
    <x v="865"/>
    <n v="1"/>
    <s v="*"/>
    <x v="1459"/>
    <s v="*"/>
    <n v="123"/>
    <s v="A1-020-C1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23"/>
    <n v="123"/>
    <s v="Completed"/>
    <n v="0.359573596"/>
    <n v="0.64042640399999995"/>
    <x v="1"/>
    <s v="NonInhibitory"/>
    <x v="1"/>
    <n v="1"/>
    <n v="0"/>
    <n v="0"/>
    <n v="0"/>
    <s v="MGIsolates_MCB_BacIso_Plate1D01.16S_907R"/>
    <s v="2014/15"/>
    <s v="BacIso_Plate1D01.16S_907R"/>
    <n v="123"/>
    <s v="k__Bacteria;p__Proteobacteria;c__Betaproteobacteria;o__Burkholderiales;f__Comamonadaceae;g__Variovorax;s__paradoxus"/>
    <n v="0.95"/>
    <s v="New.CleanUp.ReferenceOTU50"/>
    <s v="NA"/>
    <s v="NA"/>
    <s v="NA"/>
    <s v="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GCTCTCTTTATTAGAAAGAACCTTTTCGTTCCGTACAAAAGCAGTTTACAACCCGAAGGCCTTCATCCTGCACGCGGCATGGCTGGATCAGGCTTGCGCCCATTGTCCAAAATTCCCCACTGCTGCCTCCCGTAGGAGTCTGGGCCGTGTCTCAGTCCCAGTGTGGCTGGTCGTCCTCTCAGACCAGCTACAGATCGTCGGCTTGGTGAGCCTTTACCCCACCAACTACCTAATCTGCCATCGGCCGCTCCATTCGCGCAAGGCCTTGCGGTCCCCTGCTTTCATCCGTAGATCGTATGCGGTATTAGCACAGCTTTCGCTGCGTTATCCCCCACGATTGGGCACGTTCCGATGTATTACTCACCC"/>
    <s v="Bacteria"/>
    <x v="0"/>
    <x v="8"/>
    <s v="Burkholderiales"/>
    <s v="Comamonadaceae"/>
    <s v="Variovorax"/>
    <s v="paradoxus"/>
  </r>
  <r>
    <s v="C"/>
    <x v="866"/>
    <n v="1"/>
    <s v="*"/>
    <x v="337"/>
    <s v="*"/>
    <n v="1261"/>
    <s v="A7-65-D"/>
    <s v="NA"/>
    <s v="1% Tryptone"/>
    <s v="NA"/>
    <s v="NA"/>
    <s v="NA"/>
    <s v="NA"/>
    <s v="Gephryomantis"/>
    <s v="A7-065"/>
    <s v="leucomaculatus"/>
    <s v="Gephryomantis leucomaculatus"/>
    <s v="FARAKARAINA"/>
    <s v="FARAKARAINA"/>
    <s v="FARAKARAINA"/>
    <s v="M"/>
    <s v="NA"/>
    <n v="1261"/>
    <n v="1261"/>
    <s v="Completed"/>
    <n v="7.1626765999999994E-2"/>
    <n v="0.92837323400000005"/>
    <x v="0"/>
    <s v="Inhibitory"/>
    <x v="0"/>
    <n v="20"/>
    <n v="0"/>
    <n v="0"/>
    <n v="0"/>
    <s v="MGIsolates_MCB_BacIso_Plate5B01.16S_907R"/>
    <s v="2014/15"/>
    <s v="BacIso_Plate5B01.16S_907R"/>
    <n v="1261"/>
    <s v="k__Bacteria;p__Actinobacteria;c__Actinobacteria;o__Actinomycetales;f__Streptomycetaceae;g__Streptomyces;s__"/>
    <n v="0.96"/>
    <n v="1106130"/>
    <n v="1106130"/>
    <s v="k__Bacteria;p__Actinobacteria;c__Actinobacteria;o__Actinomycetales;f__Streptomycetaceae;g__;s__"/>
    <n v="0.99"/>
    <s v="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"/>
    <s v="Bacteria"/>
    <x v="3"/>
    <x v="5"/>
    <s v="Actinomycetales"/>
    <s v="Streptomycetaceae"/>
    <s v="Streptomyces"/>
    <s v="NA"/>
  </r>
  <r>
    <s v="C"/>
    <x v="867"/>
    <n v="41"/>
    <s v="*"/>
    <x v="1460"/>
    <s v="*"/>
    <n v="1263"/>
    <s v="A1-28-E"/>
    <s v="NA"/>
    <s v="1% Tryptone"/>
    <s v="golden yellow, wet, round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263"/>
    <n v="1263"/>
    <s v="Completed"/>
    <n v="0.35968251899999998"/>
    <n v="0.64031748099999997"/>
    <x v="1"/>
    <s v="NonInhibitory"/>
    <x v="1"/>
    <n v="20"/>
    <n v="0"/>
    <n v="0"/>
    <n v="0"/>
    <s v="MGIsolates_MCB_BacIso_Plate5A01.16S_907R"/>
    <s v="2014/15"/>
    <s v="BacIso_Plate5A01.16S_907R"/>
    <n v="1263"/>
    <s v="k__Bacteria;p__Actinobacteria;c__Actinobacteria;o__Actinomycetales;f__Microbacteriaceae;g__Microbacterium;s__chocolatum"/>
    <n v="0.99"/>
    <n v="103628"/>
    <n v="103628"/>
    <s v="k__Bacteria;p__Actinobacteria;c__Actinobacteria;o__Actinomycetales;f__Microbacteriaceae;g__Microbacterium;s__chocolatum"/>
    <n v="0.99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"/>
    <s v="Bacteria"/>
    <x v="3"/>
    <x v="5"/>
    <s v="Actinomycetales"/>
    <s v="Microbacteriaceae"/>
    <s v="Microbacterium"/>
    <s v="chocolatum"/>
  </r>
  <r>
    <s v="C"/>
    <x v="868"/>
    <n v="3"/>
    <s v="*"/>
    <x v="1462"/>
    <s v="*"/>
    <n v="1273"/>
    <s v="J1-31-A"/>
    <s v="NA"/>
    <s v="1% Tryptone"/>
    <s v="white, dry, round, embeds, browish undersideat times"/>
    <s v="NA"/>
    <s v="NA"/>
    <s v="NA"/>
    <s v="Mantella"/>
    <s v="J1-031"/>
    <s v="hybrid"/>
    <s v="Mantella hybrid"/>
    <s v="ANTOETRA-Faramizava"/>
    <s v="ANTOETRA"/>
    <s v="ANTOETRA"/>
    <s v="M"/>
    <s v="DNA"/>
    <n v="1273"/>
    <n v="1273"/>
    <s v="Completed"/>
    <n v="-0.32752926999999998"/>
    <n v="1.3275292700000001"/>
    <x v="0"/>
    <s v="Inhibitory"/>
    <x v="0"/>
    <n v="7"/>
    <n v="0"/>
    <n v="0"/>
    <n v="0"/>
    <s v="MGIsolates_MCB_BacIso_Plate5F03.16S_907R"/>
    <s v="2014/15"/>
    <s v="BacIso_Plate5F03.16S_907R"/>
    <n v="1273"/>
    <s v="k__Bacteria;p__Actinobacteria;c__Actinobacteria;o__Actinomycetales;f__Streptomycetaceae;g__Streptomyces;s__mirabilis"/>
    <n v="0.97"/>
    <n v="920852"/>
    <n v="920852"/>
    <s v="k__Bacteria;p__Actinobacteria;c__Actinobacteria;o__Actinomycetales;f__Streptomycetaceae;g__Streptomyces;s__mirabilis"/>
    <n v="0.99"/>
    <s v="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ACCCGGATGCCCGGGCAGGTGTTATCCGGTATTAGACCCCGTTTCCAGGGCTTGTCCCAGAGTGAAGGGCAGATTGCCCACGTGTTACTCACC"/>
    <s v="Bacteria"/>
    <x v="3"/>
    <x v="5"/>
    <s v="Actinomycetales"/>
    <s v="Streptomycetaceae"/>
    <s v="Streptomyces"/>
    <s v="mirabilis"/>
  </r>
  <r>
    <s v="C"/>
    <x v="869"/>
    <n v="1"/>
    <s v="*"/>
    <x v="1463"/>
    <s v="*"/>
    <n v="1277"/>
    <s v="A7-003-e"/>
    <s v="NA"/>
    <s v="1% Tryptone"/>
    <s v="off white, round wet"/>
    <s v="NA"/>
    <s v="NA"/>
    <s v="NA"/>
    <s v="Boophis"/>
    <s v="A7-003"/>
    <s v="roseipalmatus"/>
    <s v="Boophis  roseipalmatus"/>
    <s v="FARAKARAINA"/>
    <s v="FARAKARAINA"/>
    <s v="FARAKARAINA"/>
    <s v="U"/>
    <s v="NA"/>
    <n v="1277"/>
    <n v="1277"/>
    <s v="Completed"/>
    <n v="0.25292704900000001"/>
    <n v="0.74707295100000004"/>
    <x v="1"/>
    <s v="NonInhibitory"/>
    <x v="1"/>
    <n v="7"/>
    <n v="0"/>
    <n v="0"/>
    <n v="0"/>
    <s v="MGIsolates_MCB_BacIso_Plate5C03.16S_907R"/>
    <s v="2014/15"/>
    <s v="BacIso_Plate5C03.16S_907R"/>
    <n v="1277"/>
    <s v="k__Bacteria;p__Actinobacteria;c__Actinobacteria;o__Actinomycetales;f__Microbacteriaceae;g__Microbacterium;s__"/>
    <n v="0.56000000000000005"/>
    <s v="New.CleanUp.ReferenceOTU187"/>
    <s v="New.CleanUp.ReferenceOTU187"/>
    <s v="k__Bacteria;p__Actinobacteria;c__Actinobacteria;o__Actinomycetales;f__Microbacteriaceae;g__Microbacterium;s__chocolatum"/>
    <n v="1"/>
    <s v="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GGTATTAGCAGCTGTTTCCAACTGTTATCCCAGAGTCCAGGGCAGGTTGCTCACGTGTTACTCACC"/>
    <s v="Bacteria"/>
    <x v="3"/>
    <x v="5"/>
    <s v="Actinomycetales"/>
    <s v="Microbacteriaceae"/>
    <s v="Microbacterium"/>
    <s v="NA"/>
  </r>
  <r>
    <s v="C"/>
    <x v="870"/>
    <n v="1"/>
    <s v="*"/>
    <x v="1466"/>
    <s v="*"/>
    <n v="1292"/>
    <s v="A5-010-F"/>
    <s v="NA"/>
    <s v="1% Tryptone"/>
    <s v="light orange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292"/>
    <n v="1292"/>
    <s v="Completed"/>
    <n v="0.20594416099999999"/>
    <n v="0.79405583899999999"/>
    <x v="1"/>
    <s v="NonInhibitory"/>
    <x v="0"/>
    <n v="7"/>
    <n v="0"/>
    <n v="0"/>
    <n v="0"/>
    <s v="MGIsolates_MCB_BacIso_Plate5G05.16S_907R"/>
    <s v="2014/15"/>
    <s v="BacIso_Plate5G05.16S_907R"/>
    <n v="1292"/>
    <s v="k__Bacteria;p__Actinobacteria;c__Actinobacteria;o__Actinomycetales;f__Microbacteriaceae;g__Microbacterium;s__chocolatum"/>
    <n v="0.98"/>
    <n v="587696"/>
    <n v="587696"/>
    <s v="k__Bacteria;p__Actinobacteria;c__Actinobacteria;o__Actinomycetales;f__Microbacteriaceae;g__Microbacterium;s__chocolatum"/>
    <n v="0.99"/>
    <s v="CGTCACGGAAACCGTGGAATGGTCCCCACAACTAGTTCCCAACGTTTACGGGGTGGACTACCAGGGTATCTAAGCCTGTTTGCTCCCCACCCTTTCGCTCCTCAGCGTCAGTTACGGCCCAGAGATCTGCCTTCGCCATCGGTGTTCCTCCTGATATCTGCGCATTCCACCGCTACACCAGGAATTCCAATCTCCCCTACCGCACTCTAGTCTGCCCGTACCCACTGCAGGCCCGAGGTTGAGCCTCGGGATTTCACAGCAGACGCGACG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"/>
    <s v="Bacteria"/>
    <x v="3"/>
    <x v="5"/>
    <s v="Actinomycetales"/>
    <s v="Microbacteriaceae"/>
    <s v="Microbacterium"/>
    <s v="chocolatum"/>
  </r>
  <r>
    <s v="C"/>
    <x v="871"/>
    <n v="2"/>
    <s v="*"/>
    <x v="1468"/>
    <s v="*"/>
    <n v="1298"/>
    <s v="a7-8-A"/>
    <s v="NA"/>
    <s v="1% Tryptone"/>
    <s v="pale yellow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298"/>
    <n v="1298"/>
    <s v="Completed"/>
    <n v="0.15896127299999999"/>
    <n v="0.84103872700000004"/>
    <x v="0"/>
    <s v="NonInhibitory"/>
    <x v="0"/>
    <n v="7"/>
    <n v="0"/>
    <n v="0"/>
    <n v="0"/>
    <s v="MGIsolates_MCB_BacIso_Plate5B05.16S_907R"/>
    <s v="2014/15"/>
    <s v="BacIso_Plate5B05.16S_907R"/>
    <n v="1298"/>
    <s v="k__Bacteria;p__Actinobacteria;c__Actinobacteria;o__Actinomycetales;f__Microbacteriaceae;g__Microbacterium;s__"/>
    <n v="0.68"/>
    <n v="264482"/>
    <n v="264482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"/>
    <s v="Bacteria"/>
    <x v="3"/>
    <x v="5"/>
    <s v="Actinomycetales"/>
    <s v="Microbacteriaceae"/>
    <s v="Microbacterium"/>
    <s v="NA"/>
  </r>
  <r>
    <s v="C"/>
    <x v="872"/>
    <n v="2"/>
    <s v="*"/>
    <x v="1469"/>
    <s v="*"/>
    <n v="1299"/>
    <s v="a7-8-B"/>
    <s v="NA"/>
    <s v="1% Tryptone"/>
    <s v="off white, round,wet"/>
    <s v="NA"/>
    <s v="NA"/>
    <s v="NA"/>
    <s v="Guibemantis"/>
    <s v="A7-008"/>
    <s v="timidis"/>
    <s v="Guibemantis timidis"/>
    <s v="FARAKARAINA"/>
    <s v="FARAKARAINA"/>
    <s v="FARAKARAINA"/>
    <s v="U"/>
    <s v="NA"/>
    <n v="1299"/>
    <n v="1299"/>
    <s v="Completed"/>
    <n v="0.21570099100000001"/>
    <n v="0.78429900900000005"/>
    <x v="1"/>
    <s v="NonInhibitory"/>
    <x v="0"/>
    <n v="7"/>
    <n v="0"/>
    <n v="0"/>
    <n v="0"/>
    <s v="MGIsolates_MCB_BacIso_Plate5A05.16S_907R"/>
    <s v="2014/15"/>
    <s v="BacIso_Plate5A05.16S_907R"/>
    <n v="1299"/>
    <s v="k__Bacteria;p__Actinobacteria;c__Actinobacteria;o__Actinomycetales;f__Microbacteriaceae;g__Microbacterium;s__"/>
    <n v="0.95"/>
    <n v="404209"/>
    <n v="404209"/>
    <s v="k__Bacteria;p__Actinobacteria;c__Actinobacteria;o__Actinomycetales;f__Microbacteriaceae;g__Microbacterium"/>
    <n v="1"/>
    <s v="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AAGCTGATAGGCCGCGAGCTCATCCCTGACCGAAATTCTTTCCAGCTGTTGAAGATGCCTTCACAGCTCATATCCGGTATTAGACGCCGTTTCCAGCGCTTATCCCAGAGTCAGGGGCAGATTGCTCACGTGTTACTCACC"/>
    <s v="Bacteria"/>
    <x v="3"/>
    <x v="5"/>
    <s v="Actinomycetales"/>
    <s v="Microbacteriaceae"/>
    <s v="Microbacterium"/>
    <s v="NA"/>
  </r>
  <r>
    <s v="C"/>
    <x v="873"/>
    <n v="2"/>
    <s v="*"/>
    <x v="1470"/>
    <s v="*"/>
    <n v="1301"/>
    <s v="a7-8-D"/>
    <s v="NA"/>
    <s v="1% Tryptone"/>
    <s v="white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01"/>
    <n v="1301"/>
    <s v="Completed"/>
    <n v="3.0471330000000001E-2"/>
    <n v="0.96952866999999998"/>
    <x v="0"/>
    <s v="Inhibitory"/>
    <x v="0"/>
    <n v="7"/>
    <n v="0"/>
    <n v="0"/>
    <n v="0"/>
    <s v="MGIsolates_MCB_BacIso_Plate5G06.16S_907R"/>
    <s v="2014/15"/>
    <s v="BacIso_Plate5G06.16S_907R"/>
    <n v="1301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GTTCTTTCCAGCTGCTGAAGATGCCTTCGCAGCTCGTATCCAGTATTAGACGCCGTTTCCAGCGCTTATCCCAGAGTCAGGGGCAGATTGCTCACGTGTTACTCACC"/>
    <s v="Bacteria"/>
    <x v="3"/>
    <x v="5"/>
    <s v="Actinomycetales"/>
    <s v="Microbacteriaceae"/>
    <s v="Microbacterium"/>
    <s v="NA"/>
  </r>
  <r>
    <s v="C"/>
    <x v="874"/>
    <n v="1"/>
    <s v="*"/>
    <x v="1475"/>
    <s v="*"/>
    <n v="1316"/>
    <s v="A7-30-E"/>
    <s v="NA"/>
    <s v="1% Tryptone"/>
    <s v="pale yellow, wet, round"/>
    <s v="NA"/>
    <s v="NA"/>
    <s v="NA"/>
    <s v="Gephryomantis"/>
    <s v="A7-030"/>
    <s v="luteus"/>
    <s v="Gephryomantis luteus"/>
    <s v="FARAKARAINA"/>
    <s v="FARAKARAINA"/>
    <s v="FARAKARAINA"/>
    <s v="a"/>
    <s v="NA"/>
    <n v="1316"/>
    <n v="1316"/>
    <s v="Completed"/>
    <n v="9.1714199999999996E-2"/>
    <n v="0.90828580000000003"/>
    <x v="0"/>
    <s v="Inhibitory"/>
    <x v="0"/>
    <n v="7"/>
    <n v="0"/>
    <n v="0"/>
    <n v="0"/>
    <s v="MGIsolates_MCB_BacIso_Plate5A07.16S_907R"/>
    <s v="2014/15"/>
    <s v="BacIso_Plate5A07.16S_907R"/>
    <n v="1316"/>
    <s v="k__Bacteria;p__Actinobacteria;c__Actinobacteria;o__Actinomycetales;f__Microbacteriaceae;g__Agrococcus;s__"/>
    <n v="0.98"/>
    <n v="1056356"/>
    <n v="1056356"/>
    <s v="k__Bacteria;p__Actinobacteria;c__Actinobacteria;o__Actinomycetales;f__Microbacteriaceae;g__Agrococcus;s__"/>
    <n v="1"/>
    <s v="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GTCGTCCCTCACGCGGCGTTGCTGCATCAGGCTTGCGCCCATTGTGCAATATTCCCCACTGCTGCCTCCCGTAGGAGTCTGGGCCGTGTCTCAGTCCCAGTGTGGCCGGTCACCCTCTCAGGCCGGCTACCCGTCGTCGCCTTGGTGAGCCATTACCTCACCAACTAGCTGATAGGCCGCGAGCTCATCCCTGACCGAAGTTCTTTCCAACCGATGCAGATGCCTGCTCGGCTCGTATCCGGTATTAGACGTCGTTTCCAACGCTTATCCCAGAGTCAGGGGCAGATTGCTCACGTGTTACTCACC"/>
    <s v="Bacteria"/>
    <x v="3"/>
    <x v="5"/>
    <s v="Actinomycetales"/>
    <s v="Microbacteriaceae"/>
    <s v="Agrococcus"/>
    <s v="NA"/>
  </r>
  <r>
    <s v="C"/>
    <x v="875"/>
    <n v="1"/>
    <s v="*"/>
    <x v="1476"/>
    <s v="*"/>
    <n v="1317"/>
    <s v="A7-30-F"/>
    <s v="NA"/>
    <s v="1% Tryptone"/>
    <s v="white, round,wet"/>
    <s v="NA"/>
    <s v="NA"/>
    <s v="NA"/>
    <s v="Gephryomantis"/>
    <s v="A7-030"/>
    <s v="luteus"/>
    <s v="Gephryomantis luteus"/>
    <s v="FARAKARAINA"/>
    <s v="FARAKARAINA"/>
    <s v="FARAKARAINA"/>
    <s v="a"/>
    <s v="NA"/>
    <n v="1317"/>
    <n v="1317"/>
    <s v="Completed"/>
    <n v="0.23731612099999999"/>
    <n v="0.76268387900000001"/>
    <x v="1"/>
    <s v="NonInhibitory"/>
    <x v="0"/>
    <n v="7"/>
    <n v="0"/>
    <n v="0"/>
    <n v="0"/>
    <s v="MGIsolates_MCB_BacIso_Plate5H08.16S_907R"/>
    <s v="2014/15"/>
    <s v="BacIso_Plate5H08.16S_907R"/>
    <n v="1317"/>
    <s v="k__Bacteria;p__Actinobacteria;c__Actinobacteria;o__Actinomycetales;f__Microbacteriaceae;g__Agromyces;s__"/>
    <n v="0.98"/>
    <n v="585547"/>
    <n v="585547"/>
    <s v="k__Bacteria;p__Actinobacteria;c__Actinobacteria;o__Actinomycetales;f__Microbacteriaceae;g__Cryocola;s__"/>
    <n v="1"/>
    <s v="CGACACGGAAACCGTGGAAAGGTCCCCACATCTAGCGCCCAACGTT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CTTGCGCTTCTTCCCTACTAAAAGAGGTTTACAACCCGAAGGCCGTCATCCCCCACGCGGCGTTGCTGCATCAGGCTTTCGCCCATTGTGCAATATTCCCCACTGCTGCCTCCCGTAGGAGTCTGGGCCGTGTCTCAGTCCCAGTGTGGCCGGTCACCCTCTCAGGCCGGCTACCCGTCGACGCCTTGGTGAGCCATTACCTCACCAACAAGCTGATAGGCCGCGAGTCCATCCCAGACCGAAAAAACTTTCCACCCCAGATCATGCGATCCGAGGTCCTATCCGGTATTAGACGCCGTTTCCAGCGCTTATCCCAGAGTCCAGGGCAGGTTACTCACGTGTTACTCACC"/>
    <s v="Bacteria"/>
    <x v="3"/>
    <x v="5"/>
    <s v="Actinomycetales"/>
    <s v="Microbacteriaceae"/>
    <s v="Agromyces"/>
    <s v="NA"/>
  </r>
  <r>
    <s v="C"/>
    <x v="876"/>
    <n v="1"/>
    <s v="*"/>
    <x v="1477"/>
    <s v="*"/>
    <n v="132"/>
    <s v="A1-020-H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32"/>
    <n v="132"/>
    <s v="Completed"/>
    <n v="2.1056149999999999E-2"/>
    <n v="0.97894384999999995"/>
    <x v="0"/>
    <s v="Inhibitory"/>
    <x v="0"/>
    <n v="22"/>
    <n v="1.300813008"/>
    <n v="-0.30081300799999999"/>
    <s v="Orig_CA"/>
    <s v="MGIsolates_MCB_BacIso_Plate1E02.16S_907R"/>
    <s v="2014/15"/>
    <s v="BacIso_Plate1E02.16S_907R"/>
    <n v="132"/>
    <s v="k__Bacteria;p__Proteobacteria;c__Gammaproteobacteria;o__Xanthomonadales;f__Xanthomonadaceae;g__Dyella;s__"/>
    <n v="0.71"/>
    <n v="650099"/>
    <s v="NA"/>
    <s v="NA"/>
    <s v="NA"/>
    <s v="TGAGACCAACATCCAGTTCGCATCGTTTAGGGCGTGGACTACCAGGGTATCTAATCCTGTTTGCTCCCCACGCTTTCGTGCCTCAGCGTCAGTGTTGATCCAGATGGCCGCCTTCGCCACTGATGTTCCTCCCGATCTCTACGCATTTCACCGCTACACCGGGAATTCCACCATCCTCTATCACACTCTAGCGAGCCAGTATCCATCGCCATTCCCAGGTTGAGCCCGGGGATTTCACGACAGACTTAACTCACCGCCTACGCACGCTTTACGCCCAGTAATTCCGATTAACGCTTGCACCCTTCGTATTACCGCGGCTGCTGGCACGAAGTTAGCCGGTGCTTATTCCTCAGGTACCGTCAGTTCCGCCGAGTATTAATCGACGGCGTTTCGCTCCTGATAAAAGTGCTTTACAACCCGAAGGCCTTCTTCACACACGCGGCATTGCTGGATCAGGCTTGCGCCCATTGTCCAATATTCCCCACTGCTGCCTCCCGTAGGAGTCTGGGCCGTGTCTCAGTCCCAGTGTGGCTGATCATCCTCTCAGACCAGCTATCGATCGTCGCCTTGGTAGGCCATTACCCTACCAACTAGCTAATCGAACATCGGTCCGTCTAACCGCGCGAGGTCTTTCGATCCCCCGCTTTCTCCCGTAGGACGTATGCGGTATTAGCGTAAGTTTCCCTACGTTATCCCCCACGTCTAGGTAGGTCCCGATGCATTACTCACCC"/>
    <s v="Bacteria"/>
    <x v="0"/>
    <x v="6"/>
    <s v="Xanthomonadales"/>
    <s v="Xanthomonadaceae"/>
    <s v="Dyella"/>
    <s v="NA"/>
  </r>
  <r>
    <s v="C"/>
    <x v="877"/>
    <n v="1"/>
    <s v="*"/>
    <x v="1491"/>
    <s v="*"/>
    <n v="148"/>
    <s v="A2-041-B"/>
    <s v="NA"/>
    <s v="1% Tryptone"/>
    <s v="NA"/>
    <s v="LOST"/>
    <s v="NA"/>
    <s v="NA"/>
    <s v="Boophis"/>
    <s v="A2-041"/>
    <s v="madagascariensis"/>
    <s v="Boophis  madagascariensis"/>
    <s v="ANDASIBE-NP"/>
    <s v="ANDASIBE"/>
    <s v="Andasibe2"/>
    <s v="M"/>
    <s v="BAC/MET"/>
    <n v="148"/>
    <n v="148"/>
    <s v="Completed"/>
    <n v="0.16450216500000001"/>
    <n v="0.83549783499999997"/>
    <x v="0"/>
    <s v="NonInhibitory"/>
    <x v="0"/>
    <s v="Orig_CA"/>
    <n v="0.52991452999999999"/>
    <n v="0.47008547000000001"/>
    <s v="Orig_CA"/>
    <s v="MGIsolates_MCB_2-041-B_BAC-27F_BY1713_31"/>
    <s v="2014/15"/>
    <s v="2-041-B_BAC-27F_BY1713_31"/>
    <n v="148"/>
    <s v="k__Bacteria;p__Actinobacteria;c__Actinobacteria;o__Actinomycetales;f__Microbacteriaceae;g__Curtobacterium;s__"/>
    <n v="0.99"/>
    <s v="New.CleanUp.ReferenceOTU104"/>
    <s v="New.CleanUp.ReferenceOTU104"/>
    <s v="k__Bacteria;p__Actinobacteria;c__Actinobacteria;o__Actinomycetales;f__Microbacteriaceae;g__Curtobacterium;s__"/>
    <n v="1"/>
    <s v="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"/>
    <s v="Bacteria"/>
    <x v="3"/>
    <x v="5"/>
    <s v="Actinomycetales"/>
    <s v="Microbacteriaceae"/>
    <s v="Curtobacterium"/>
    <s v="NA"/>
  </r>
  <r>
    <s v="C"/>
    <x v="878"/>
    <n v="1"/>
    <s v="*"/>
    <x v="1493"/>
    <s v="*"/>
    <n v="167"/>
    <s v="A4-23-D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7"/>
    <n v="167"/>
    <s v="Completed"/>
    <n v="0.15354653500000001"/>
    <n v="0.84645346499999996"/>
    <x v="0"/>
    <s v="NonInhibitory"/>
    <x v="0"/>
    <n v="1"/>
    <n v="0"/>
    <n v="0"/>
    <n v="0"/>
    <s v="MGIsolates_MCB_BacIso_Plate1F06.16S_907R"/>
    <s v="2014/15"/>
    <s v="BacIso_Plate1F06.16S_907R"/>
    <n v="167"/>
    <s v="k__Bacteria;p__Proteobacteria;c__Betaproteobacteria;o__Burkholderiales;f__Alcaligenaceae;g__;s__"/>
    <n v="0.95"/>
    <n v="334110"/>
    <n v="334110"/>
    <s v="k__Bacteria;p__Proteobacteria;c__Betaproteobacteria;o__Burkholderiales;f__Alcaligenaceae;g__;s__"/>
    <n v="0.99"/>
    <s v="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ACGATCCCCTGCTTTCCCCCGAAGGGCGTATGCGGTATTAGCTACGCTTTCGCGTAGTTATCCCCCGCTACTGGGCACGTTCCGATACATTACTCACCC"/>
    <s v="Bacteria"/>
    <x v="0"/>
    <x v="8"/>
    <s v="Burkholderiales"/>
    <s v="Alcaligenaceae"/>
    <s v="NA"/>
    <s v="NA"/>
  </r>
  <r>
    <s v="C"/>
    <x v="879"/>
    <n v="1"/>
    <s v="*"/>
    <x v="1494"/>
    <s v="*"/>
    <n v="173"/>
    <s v="A4-24-E"/>
    <s v="NA"/>
    <s v="1% Tryptone"/>
    <s v="NA"/>
    <s v="NA"/>
    <s v="NA"/>
    <s v="NA"/>
    <s v="Boophis"/>
    <s v="A4-024"/>
    <s v="williamsi"/>
    <s v="Boophis  williamsi"/>
    <s v="ANKARATRA-Tavolatara Camp"/>
    <s v="Ankaratra"/>
    <s v="Ankaratra"/>
    <s v="NA"/>
    <s v="BAC/MET"/>
    <n v="173"/>
    <n v="173"/>
    <s v="Completed"/>
    <n v="6.4575646E-2"/>
    <n v="0.93542435400000001"/>
    <x v="0"/>
    <s v="Inhibitory"/>
    <x v="0"/>
    <n v="1"/>
    <n v="0"/>
    <n v="0"/>
    <n v="0"/>
    <s v="MGIsolates_MCB_BacIso_Plate1H07.16S_907R"/>
    <s v="2014/15"/>
    <s v="BacIso_Plate1H07.16S_907R"/>
    <n v="173"/>
    <s v="k__Bacteria;p__Bacteroidetes;c__Sphingobacteriia;o__Sphingobacteriales;f__Sphingobacteriaceae;g__Pedobacter;s__cryoconitis"/>
    <n v="1"/>
    <n v="826144"/>
    <n v="826144"/>
    <s v="k__Bacteria;p__Bacteroidetes;c__Sphingobacteriia;o__Sphingobacteriales;f__Sphingobacteriaceae;g__Pedobacter;s__cryoconitis"/>
    <n v="1"/>
    <s v="TGTATCGCTAACAGCGAGTATTCATCGTTTAGGGCGTGGACTACCAGGGTATCTAATCCTGTTTGATCCCCACGCTTTCGTGCCTCAGCGTCAATTAAACCATAGTAAGCTGCCTTCGCAATCGGTGTTCTGTGACATATCTATGCATTTCACCGCTACTTGTCACATTCCGCCTACCTCTAGTTCATTCAAGCTCTTCAGTATCAAGGGCACTGCGATAGTTGAGCTACCGTCTTTCACCCCTGACTTAAA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ACATCGTGGTCTTGGTGGGCCGTTACCCCGCCAACTAACTAATGTCACGCATGCCCATCTTAATCCTATAAATATTTGAACATTGGATAATGCTATCCTGTGTTTTTATGCGGTCTTAATCCGAATTTCTTCGGGCTATCCCCCTGATTAAGGTAGGTTGCATACGCGTTACGCACCC"/>
    <s v="Bacteria"/>
    <x v="1"/>
    <x v="1"/>
    <s v="Sphingobacteriales"/>
    <s v="Sphingobacteriaceae"/>
    <s v="Pedobacter"/>
    <s v="cryoconitis"/>
  </r>
  <r>
    <s v="C"/>
    <x v="880"/>
    <n v="1"/>
    <s v="*"/>
    <x v="1495"/>
    <s v="*"/>
    <n v="177"/>
    <s v="A4-27-B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177"/>
    <n v="177"/>
    <s v="Completed"/>
    <n v="0.43890938899999998"/>
    <n v="0.56109061100000002"/>
    <x v="1"/>
    <s v="NonInhibitory"/>
    <x v="1"/>
    <n v="1"/>
    <n v="0"/>
    <n v="0"/>
    <n v="0"/>
    <s v="MGIsolates_MCB_BacIso_Plate1E07.16S_907R"/>
    <s v="2014/15"/>
    <s v="BacIso_Plate1E07.16S_907R"/>
    <n v="177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G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TACTCACCC"/>
    <s v="Bacteria"/>
    <x v="0"/>
    <x v="8"/>
    <s v="Burkholderiales"/>
    <s v="Comamonadaceae"/>
    <s v="Comamonas"/>
    <s v="NA"/>
  </r>
  <r>
    <s v="C"/>
    <x v="881"/>
    <n v="1"/>
    <s v="*"/>
    <x v="1498"/>
    <s v="*"/>
    <n v="2342"/>
    <s v="A2-017-E"/>
    <s v="NA"/>
    <s v="1% Tryptone"/>
    <s v="yellowish trans round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2342"/>
    <n v="2342"/>
    <s v="Completed"/>
    <n v="-0.24635222300000001"/>
    <n v="1.2463522229999999"/>
    <x v="0"/>
    <s v="Inhibitory"/>
    <x v="0"/>
    <n v="11"/>
    <n v="0"/>
    <n v="0"/>
    <n v="0"/>
    <s v="MGIsolates_MCB_BacIso_Plate1B09.16S_907R"/>
    <s v="2014/15"/>
    <s v="BacIso_Plate1B09.16S_907R"/>
    <n v="2342"/>
    <s v="k__Bacteria;p__Proteobacteria;c__Gammaproteobacteria;o__Xanthomonadales;f__Xanthomonadaceae;g__Pseudoxanthomonas;s__kaohsiungensis"/>
    <n v="0.84"/>
    <n v="582480"/>
    <s v="NA"/>
    <s v="NA"/>
    <s v="NA"/>
    <s v="TGAACCCAACATCCAGTTCGCATCGTTTAGGGCGTGGACTACCAGGGTATCTAATCCTGTTTGCTCCCCACGCTTTCGTGCCTCAGTGTCAGTGTTGGCCCAGGTGGCCGCCTTCGCCACGGATGTTCCTCCCGATCTCTACGCATTTCACTGCTACACCGGGAATTCCGCCACCCTCTACCACACTCTAGTTGCCCAGTATCCATCGCAATTCCCAGGTTGAGCCCAGGGCTTTCACGACAGACTTAAACAACCACCTACGCACGCTTTACGCCCAGTAATTCCGAGTAACGCTTGCACCCTTCGTATTACCGCGGCTGCTGGCACGAAGTTAGCCGGTGCTTATTCTTTGGGTACCGTCATCCCTGCCGAGTATTAATCAACAGGATTTCTTTCCCAACAAAAGGGCTTTACAACCCGAAGGCCTTCTTCACCCACGCGGTATGGCTGGATCAGGCTTGCGCCCATTGTCCAATATTCCCCACTGCTGCCTCCCGTAGGAGTCTGGACCGTGTCTCAGTTCCAGTGTGGCTGATCATCCTCTCAGACCAGCTACGGATCGTCGCCTTGGTGGGCCTTTACCCCGCCAACTAGCTAATCCGACATCGGCTCATTCAATCGCGTGAGGCCTTGCGGTCCCCCACTTTCACCCGTAGGTCGTATGCGGTATTAGCGTAAGTTTCCCTACGTTATCCCCCACGACAGAGTAGATTCCGATGTATTCCTCACCC"/>
    <s v="Bacteria"/>
    <x v="0"/>
    <x v="6"/>
    <s v="Xanthomonadales"/>
    <s v="Xanthomonadaceae"/>
    <s v="Pseudoxanthomonas"/>
    <s v="kaohsiungensis"/>
  </r>
  <r>
    <s v="C"/>
    <x v="882"/>
    <n v="1"/>
    <s v="*"/>
    <x v="1499"/>
    <s v="*"/>
    <n v="3269"/>
    <s v="A4-008-A"/>
    <s v="NA"/>
    <s v="1% Tryptone"/>
    <s v="pink round wet"/>
    <s v="NA"/>
    <s v="NA"/>
    <s v="NA"/>
    <s v="Mantidactylus"/>
    <s v="A4-008"/>
    <s v="pauliani"/>
    <s v="Mantidactylus  pauliani"/>
    <s v="ANKARATRA-Tavolatara Camp"/>
    <s v="Ankaratra"/>
    <s v="Ankaratra"/>
    <s v="M"/>
    <s v="BAC/DNA"/>
    <n v="3269"/>
    <n v="3269"/>
    <s v="Completed"/>
    <n v="0.414495114"/>
    <n v="0.58550488599999995"/>
    <x v="1"/>
    <s v="NonInhibitory"/>
    <x v="1"/>
    <n v="16"/>
    <n v="0"/>
    <n v="0"/>
    <n v="0"/>
    <s v="MGIsolates_MCB_BacIso_Plate21G10.16S_907R"/>
    <s v="2014/15"/>
    <s v="BacIso_Plate21G10.16S_907R"/>
    <n v="3269"/>
    <s v="k__Bacteria;p__Proteobacteria;c__Alphaproteobacteria;o__Rhizobiales;f__Phyllobacteriaceae;g__;s__"/>
    <n v="0.82"/>
    <s v="New.CleanUp.ReferenceOTU168"/>
    <s v="NA"/>
    <s v="NA"/>
    <s v="NA"/>
    <s v="ACGGCGTGGACTACCAGGGTATCTAATCCTGTTTGCTCCCCACGCTTTCGCACCTCAGCGTCAGTAATGGACCAGTGAGCCGCCTTCGCCACTGGTGTTCCTCCGAATATCTACGAATTTCACCTCTACACTCGGAATTCCACTCACCTCTTCCATACTCAAGATTGCCAGTATGAGAGGCAGTTCCAGGGTTGAGCCCTGGGATTTCACCCCTCACTTAACAA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ATCCCCGATAAATCTTTCCCCCGAAGGGCGTATACGGTATTAGCAGTCGTTTCCAACTGTTGTTCCGTAGGGATGGGTAGATTCCCACGTGTTACTCACCCGTCTGCCGCTCCCCTTGCGGGGCGCTCGACTTGCATGTGTTAAGCCTGCCGCCAGCGTTCGTTCTGA"/>
    <s v="Bacteria"/>
    <x v="0"/>
    <x v="0"/>
    <s v="Rhizobiales"/>
    <s v="Phyllobacteriaceae"/>
    <s v="NA"/>
    <s v="NA"/>
  </r>
  <r>
    <s v="C"/>
    <x v="883"/>
    <n v="1"/>
    <s v="*"/>
    <x v="1500"/>
    <s v="*"/>
    <n v="3563"/>
    <s v="A3-069-M"/>
    <s v="NA"/>
    <s v="1% Tryptone"/>
    <s v="orangish round wettish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563"/>
    <n v="3563"/>
    <s v="Completed"/>
    <n v="4.6818726999999997E-2"/>
    <n v="0.953181273"/>
    <x v="0"/>
    <s v="Inhibitory"/>
    <x v="0"/>
    <n v="19"/>
    <n v="0"/>
    <n v="0"/>
    <n v="0"/>
    <s v="MGIsolates_MCB_BacIso_Plate24F02.16S_907R"/>
    <s v="2014/15"/>
    <s v="BacIso_Plate24F02.16S_907R"/>
    <n v="3563"/>
    <s v="k__Bacteria;p__Proteobacteria;c__Alphaproteobacteria;o__Caulobacterales;f__Caulobacteraceae;g__Mycoplana;s__"/>
    <n v="0.82"/>
    <n v="350938"/>
    <n v="350938"/>
    <s v="k__Bacteria;p__Proteobacteria;c__Alphaproteobacteria;o__Caulobacterales;f__Caulobacteraceae;g__Mycoplana;s__"/>
    <n v="0.89"/>
    <s v="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CTTGCATGTGTTAGGCCTGCCGCCAGCGTTCGCTCT"/>
    <s v="Bacteria"/>
    <x v="0"/>
    <x v="0"/>
    <s v="Caulobacterales"/>
    <s v="Caulobacteraceae"/>
    <s v="Mycoplana"/>
    <s v="NA"/>
  </r>
  <r>
    <s v="C"/>
    <x v="884"/>
    <n v="2"/>
    <s v="*"/>
    <x v="1506"/>
    <s v="*"/>
    <n v="2866"/>
    <s v="A1-024-B"/>
    <s v="NA"/>
    <s v="1% Tryptone"/>
    <s v="off white round wet"/>
    <s v="LOST"/>
    <s v="NA"/>
    <s v="NA"/>
    <s v="Mantidactylus"/>
    <s v="A1-024"/>
    <s v="betsileanus"/>
    <s v="Mantidactylus  betsileanus"/>
    <s v="ANDASIBE-Road"/>
    <s v="ANDASIBE"/>
    <s v="Andasibe"/>
    <s v="F"/>
    <s v="BAC/DNA"/>
    <n v="2866"/>
    <n v="0"/>
    <s v="Not Completed"/>
    <n v="0"/>
    <n v="0"/>
    <x v="2"/>
    <s v="NA"/>
    <x v="0"/>
    <n v="0"/>
    <n v="0"/>
    <n v="0"/>
    <n v="0"/>
    <s v="MGIsolates_MCB_BacIso_Plate1E10.16S_907R"/>
    <s v="2014/15"/>
    <s v="BacIso_Plate1E10.16S_907R"/>
    <n v="2866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CGAAAGCCCAAAAACGAGTTAGCATCGTTTACGGCGTGGACTACCAGGGTATCTAATCCTGTTCGCTCCCCACGCTTTCGTCCATCAGCGTCAGTTGTTGCTTAGTAACCTGCCTTCGCAATTGGTGTTCTAAGTAATATCTATGCATTTCACCGCTACACTACTTATTCCAGCTACTTCAACAACACTCAAGACATGCAGTATCAATGGCAGTTTCACAGTTAAGCTGTGAGATTTCACCACTGACTTACACATCAGCCTACGGACCCTTTAAACCCAATAAATCCGGATAACGCTTGCACCCTCCGTATTACCGCGGCTGCTGGCACGGAGTTAGCCGGTGCTTATTCGTATAGTACCTTCAGCTTTCTACACGTAGAAAGGTTTATCCCTATACAAAAGAAGTTTACAACCCATAGGGCCGTCATCCTTCACGCGGGATGGCTGGATCAGGCTCTCACCCATTGTCCAATATTCCTCACTGCTGCCTCCCGTAGGAGTCTGGTCCGTGTCTCAGTACCAGTGTGGGGGATCACCCTCTCAGGCCCCCTAAAGATCGTAGACTTGGTAGGCCGTTACCCTACCAACTATCTAATCTTGCGCGTGCCCATCTTTATCCACCGCAGTTTTCAATTTAAAATGATGCCATTCTAAATATTATGGGGTATTAATCTTCCTTTCGAAAGGCTATCCCCCTGATAAAGGCAGGTTGCACACGTGTTCCGCACCC"/>
    <s v="Bacteria"/>
    <x v="1"/>
    <x v="3"/>
    <s v="Flavobacteriales"/>
    <s v="[Weeksellaceae]"/>
    <s v="Chryseobacterium"/>
    <s v="NA"/>
  </r>
  <r>
    <s v="C"/>
    <x v="885"/>
    <n v="4"/>
    <s v="*"/>
    <x v="1515"/>
    <s v="*"/>
    <n v="2765"/>
    <s v="J9-075-D"/>
    <s v="NA"/>
    <s v="1% Tryptone"/>
    <s v="yellow round wet"/>
    <s v="NA"/>
    <s v="NA"/>
    <s v="NA"/>
    <s v="Mantidactylus"/>
    <s v="J9-075"/>
    <s v="melanopleura"/>
    <s v="Mantidactylus  melanopleura"/>
    <s v="VOHIMANA"/>
    <s v="VOHIMANA"/>
    <s v="VOHIMANA"/>
    <s v="M"/>
    <s v="DNA"/>
    <n v="2765"/>
    <n v="2765"/>
    <s v="Completed"/>
    <n v="1.2737861699999999"/>
    <n v="-0.27378617"/>
    <x v="4"/>
    <s v="Facilitating"/>
    <x v="0"/>
    <n v="13"/>
    <n v="0"/>
    <n v="0"/>
    <n v="0"/>
    <s v="MGIsolates_MCB_BacIso_Plate17C08.16S_907R"/>
    <s v="2014/15"/>
    <s v="BacIso_Plate17C08.16S_907R"/>
    <n v="2765"/>
    <s v="k__Bacteria;p__Proteobacteria;c__Alphaproteobacteria;o__Sphingomonadales;f__Sphingomonadaceae;g__Sphingomonas;s__"/>
    <n v="0.79"/>
    <n v="1003206"/>
    <n v="1003206"/>
    <s v="k__Bacteria;p__Proteobacteria;c__Alphaproteobacteria;o__Sphingomonadales;f__Sphingomonadaceae;g__Sphingomonas;s__"/>
    <n v="0.84"/>
    <s v="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CGCACCCGTGCGCCACTAAGCCCGAAGGCTTCGTTCGACTTGCATGTGTTAGGCATGCCGCCAGCGTT"/>
    <s v="Bacteria"/>
    <x v="0"/>
    <x v="0"/>
    <s v="Sphingomonadales"/>
    <s v="Sphingomonadaceae"/>
    <s v="Sphingomonas"/>
    <s v="NA"/>
  </r>
  <r>
    <s v="C"/>
    <x v="886"/>
    <n v="3"/>
    <s v="*"/>
    <x v="1517"/>
    <s v="*"/>
    <n v="2814"/>
    <s v="A1-025-F"/>
    <s v="NA"/>
    <s v="1% Tryptone"/>
    <s v="white irregular wet"/>
    <s v="NA"/>
    <s v="NA"/>
    <s v="NA"/>
    <s v="Mantidactylus"/>
    <s v="A1-025"/>
    <s v="betsileanus"/>
    <s v="Mantidactylus  betsileanus"/>
    <s v="ANDASIBE-Road"/>
    <s v="ANDASIBE"/>
    <s v="Andasibe"/>
    <s v="F"/>
    <s v="BAC/DNA"/>
    <n v="2814"/>
    <n v="2814"/>
    <s v="Completed"/>
    <n v="0.81418587499999995"/>
    <n v="0.185814125"/>
    <x v="1"/>
    <s v="NonInhibitory"/>
    <x v="0"/>
    <n v="13"/>
    <n v="0"/>
    <n v="0"/>
    <n v="0"/>
    <s v="MGIsolates_MCB_BacIso_Plate17A11.16S_907R"/>
    <s v="2014/15"/>
    <s v="BacIso_Plate17A11.16S_907R"/>
    <n v="2814"/>
    <s v="k__Bacteria;p__Firmicutes;c__Bacilli;o__Bacillales;f__Bacillaceae;g__Bacillus;s__"/>
    <n v="0.8"/>
    <n v="168219"/>
    <s v="NA"/>
    <s v="NA"/>
    <s v="NA"/>
    <s v="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"/>
    <s v="Bacteria"/>
    <x v="2"/>
    <x v="4"/>
    <s v="Bacillales"/>
    <s v="Bacillaceae"/>
    <s v="Bacillus"/>
    <s v="NA"/>
  </r>
  <r>
    <s v="C"/>
    <x v="887"/>
    <n v="1"/>
    <s v="*"/>
    <x v="1520"/>
    <s v="*"/>
    <n v="1072"/>
    <s v="A2-47-F"/>
    <s v="NA"/>
    <s v="1% Tryptone"/>
    <s v="off white, irregular, wet"/>
    <s v="NA"/>
    <s v="NA"/>
    <s v="NA"/>
    <s v="Guibemantis"/>
    <s v="A2-047"/>
    <s v="tornieri"/>
    <s v="Guibemantis tornieri"/>
    <s v="ANDASIBE-NP"/>
    <s v="ANDASIBE"/>
    <s v="Andasibe2"/>
    <s v="U"/>
    <s v="BAC/MET"/>
    <n v="1072"/>
    <n v="1072"/>
    <s v="Completed"/>
    <n v="0.14034485099999999"/>
    <n v="0.85965514899999995"/>
    <x v="0"/>
    <s v="NonInhibitory"/>
    <x v="0"/>
    <n v="18"/>
    <n v="0"/>
    <n v="0"/>
    <n v="0"/>
    <s v="MGIsolates_MCB_1072.16S_BAC_907R"/>
    <s v="2014/15"/>
    <s v="1072.16S_BAC_907R"/>
    <n v="1072"/>
    <s v="k__Bacteria;p__Bacteroidetes;c__Sphingobacteriia;o__Sphingobacteriales;f__Sphingobacteriaceae;g__Pedobacter;s__"/>
    <n v="1"/>
    <n v="1068470"/>
    <n v="1068470"/>
    <s v="k__Bacteria;p__Bacteroidetes;c__Sphingobacteriia;o__Sphingobacteriales;f__Sphingobacteriaceae;g__Pedobacter;s__"/>
    <n v="1"/>
    <s v="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"/>
    <s v="Bacteria"/>
    <x v="1"/>
    <x v="1"/>
    <s v="Sphingobacteriales"/>
    <s v="Sphingobacteriaceae"/>
    <s v="Pedobacter"/>
    <s v="NA"/>
  </r>
  <r>
    <s v="C"/>
    <x v="888"/>
    <n v="1"/>
    <s v="*"/>
    <x v="838"/>
    <s v="*"/>
    <n v="1084"/>
    <s v="A2-48-A"/>
    <s v="NA"/>
    <s v="1% Tryptone"/>
    <s v="CLEAR, STRIATED PATTERN, SPEADER"/>
    <s v="NA"/>
    <s v="NA"/>
    <s v="NA"/>
    <s v="Guibemantis"/>
    <s v="A2-048"/>
    <s v="tornieri"/>
    <s v="Guibemantis tornieri"/>
    <s v="ANDASIBE-NP"/>
    <s v="ANDASIBE"/>
    <s v="Andasibe2"/>
    <s v="U"/>
    <s v="BAC/MET"/>
    <n v="1084"/>
    <n v="1084"/>
    <s v="Completed"/>
    <n v="0.17950127099999999"/>
    <n v="0.82049872899999998"/>
    <x v="0"/>
    <s v="NonInhibitory"/>
    <x v="0"/>
    <n v="18"/>
    <n v="0"/>
    <n v="0"/>
    <n v="0"/>
    <s v="MGIsolates_MCB_MADAISO_A08009_1084.16S_907R"/>
    <s v="2014/15"/>
    <s v="MADAISO_A08009_1084.16S_907R"/>
    <n v="108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"/>
    <s v="Bacteria"/>
    <x v="3"/>
    <x v="5"/>
    <s v="Actinomycetales"/>
    <s v="Microbacteriaceae"/>
    <s v="Cryocola"/>
    <s v="NA"/>
  </r>
  <r>
    <s v="C"/>
    <x v="889"/>
    <n v="5"/>
    <s v="*"/>
    <x v="1521"/>
    <s v="*"/>
    <n v="2339"/>
    <s v="A1-043-L"/>
    <s v="NA"/>
    <s v="1% Tryptone"/>
    <s v="off white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2339"/>
    <n v="2339"/>
    <s v="Completed"/>
    <n v="9.9151680000000006E-2"/>
    <n v="0.90084832000000004"/>
    <x v="0"/>
    <s v="Inhibitory"/>
    <x v="0"/>
    <n v="11"/>
    <n v="0"/>
    <n v="0"/>
    <n v="0"/>
    <s v="MGIsolates_MCB_2339.16S_BAC_907R"/>
    <s v="2014/15"/>
    <s v="2339.16S_BAC_907R"/>
    <n v="2339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CTGGCTGTCTATCGCCAACATCGAGTTATCATCNNG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"/>
    <s v="Bacteria"/>
    <x v="1"/>
    <x v="1"/>
    <s v="Sphingobacteriales"/>
    <s v="Sphingobacteriaceae"/>
    <s v="Sphingobacterium"/>
    <s v="multivorum"/>
  </r>
  <r>
    <s v="C"/>
    <x v="890"/>
    <n v="1"/>
    <s v="*"/>
    <x v="1523"/>
    <s v="*"/>
    <n v="284"/>
    <s v="A4-032-A"/>
    <s v="NA"/>
    <s v="1% Tryptone"/>
    <s v="NA"/>
    <s v="NA"/>
    <s v="NA"/>
    <s v="NA"/>
    <s v="Mantidactylus"/>
    <s v="A4-032"/>
    <s v="sp. 19 aff. Curtus"/>
    <s v="Mantidactylus  sp. 19 aff. Curtus"/>
    <s v="ANKARATRA-Tavolatara Camp"/>
    <s v="Ankaratra"/>
    <s v="Ankaratra"/>
    <s v="J"/>
    <s v="BAC/DNA"/>
    <n v="284"/>
    <n v="284"/>
    <s v="Completed"/>
    <n v="-7.2681000000000004E-4"/>
    <n v="1.00072681"/>
    <x v="0"/>
    <s v="Inhibitory"/>
    <x v="0"/>
    <n v="2"/>
    <n v="0"/>
    <n v="0"/>
    <n v="0"/>
    <s v="MGIsolates_MCB_BacIso_Plate2D06.16S_907R"/>
    <s v="2014/15"/>
    <s v="BacIso_Plate2D06.16S_907R"/>
    <n v="284"/>
    <s v="k__Bacteria;p__Proteobacteria;c__Gammaproteobacteria;o__Pseudomonadales;f__Pseudomonadaceae;g__Pseudomonas;s__"/>
    <n v="0.51"/>
    <n v="961783"/>
    <n v="961783"/>
    <s v="k__Bacteria;p__Proteobacteria;c__Gammaproteobacteria;o__Pseudomonadales;f__Pseudomonadaceae;g__Pseudomonas;s__"/>
    <n v="0.98"/>
    <s v="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"/>
    <s v="Bacteria"/>
    <x v="0"/>
    <x v="6"/>
    <s v="Pseudomonadales"/>
    <s v="Pseudomonadaceae"/>
    <s v="Pseudomonas"/>
    <s v="NA"/>
  </r>
  <r>
    <s v="C"/>
    <x v="891"/>
    <n v="3"/>
    <s v="*"/>
    <x v="1524"/>
    <s v="*"/>
    <n v="290"/>
    <s v="A4-004-A"/>
    <s v="NA"/>
    <s v="1% Tryptone"/>
    <s v="NA"/>
    <s v="NA"/>
    <s v="NA"/>
    <s v="NA"/>
    <s v="Mantidactylus"/>
    <s v="A4-004"/>
    <s v="pauliani"/>
    <s v="Mantidactylus  pauliani"/>
    <s v="ANKARATRA-Tavolatara Camp"/>
    <s v="Ankaratra"/>
    <s v="Ankaratra"/>
    <s v="F"/>
    <s v="BAC/MET"/>
    <n v="290"/>
    <n v="290"/>
    <s v="Completed"/>
    <n v="-4.5425639999999998E-3"/>
    <n v="1.0045425640000001"/>
    <x v="0"/>
    <s v="Inhibitory"/>
    <x v="0"/>
    <n v="2"/>
    <n v="0"/>
    <n v="0"/>
    <n v="0"/>
    <s v="MGIsolates_MCB_BacIso_Plate2G07.16S_907R"/>
    <s v="2014/15"/>
    <s v="BacIso_Plate2G07.16S_907R"/>
    <n v="290"/>
    <s v="k__Bacteria;p__Proteobacteria;c__Gammaproteobacteria;o__Pseudomonadales;f__Pseudomonadaceae;g__Pseudomonas;s__"/>
    <n v="0.5"/>
    <n v="961783"/>
    <n v="961783"/>
    <s v="k__Bacteria;p__Proteobacteria;c__Gammaproteobacteria;o__Pseudomonadales;f__Pseudomonadaceae;g__Pseudomonas;s__"/>
    <n v="0.98"/>
    <s v="C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GTTTCCGAACGTTATCCCCCACTACCAGGCAGATTCCTAGGCAT"/>
    <s v="Bacteria"/>
    <x v="0"/>
    <x v="6"/>
    <s v="Pseudomonadales"/>
    <s v="Pseudomonadaceae"/>
    <s v="Pseudomonas"/>
    <s v="NA"/>
  </r>
  <r>
    <s v="C"/>
    <x v="892"/>
    <n v="1"/>
    <s v="*"/>
    <x v="1525"/>
    <s v="*"/>
    <n v="293"/>
    <s v="A5-001-L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93"/>
    <n v="293"/>
    <s v="Completed"/>
    <n v="5.0513309999999999E-2"/>
    <n v="0.94948668999999997"/>
    <x v="0"/>
    <s v="Inhibitory"/>
    <x v="0"/>
    <n v="2"/>
    <n v="0"/>
    <n v="0"/>
    <n v="0"/>
    <s v="MGIsolates_MCB_BacIso_Plate2D07.16S_907R"/>
    <s v="2014/15"/>
    <s v="BacIso_Plate2D07.16S_907R"/>
    <n v="293"/>
    <s v="k__Bacteria;p__Proteobacteria;c__Gammaproteobacteria;o__Pseudomonadales;f__Pseudomonadaceae;g__Pseudomonas;s__"/>
    <n v="0.56999999999999995"/>
    <n v="1120153"/>
    <s v="NA"/>
    <s v="NA"/>
    <s v="NA"/>
    <s v="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"/>
    <s v="Bacteria"/>
    <x v="0"/>
    <x v="6"/>
    <s v="Pseudomonadales"/>
    <s v="Pseudomonadaceae"/>
    <s v="Pseudomonas"/>
    <s v="NA"/>
  </r>
  <r>
    <s v="C"/>
    <x v="893"/>
    <n v="1"/>
    <s v="*"/>
    <x v="1526"/>
    <s v="*"/>
    <n v="1164"/>
    <s v="J2-037-A"/>
    <s v="NA"/>
    <s v="1% Tryptone"/>
    <s v="yellow, round wet"/>
    <s v="NA"/>
    <s v="NA"/>
    <s v="NA"/>
    <s v="Stumffia"/>
    <s v="J2-037"/>
    <s v="kibomena"/>
    <s v="Stumffia kibomena"/>
    <s v="ANDASIBE-Road"/>
    <s v="ANDASIBE"/>
    <s v="Andasibe"/>
    <s v="NA"/>
    <s v="DNA"/>
    <n v="1164"/>
    <n v="1164"/>
    <s v="Completed"/>
    <n v="-2.3906025000000001E-2"/>
    <n v="1.0239060250000001"/>
    <x v="0"/>
    <s v="Inhibitory"/>
    <x v="0"/>
    <n v="18"/>
    <n v="0"/>
    <n v="0"/>
    <n v="0"/>
    <s v="MGIsolates_MCB_BacIso_Plate7C12.16S_907R"/>
    <s v="2014/15"/>
    <s v="BacIso_Plate7C12.16S_907R"/>
    <n v="1164"/>
    <s v="NA"/>
    <s v="NA"/>
    <s v="NA"/>
    <s v="NA"/>
    <s v="NA"/>
    <s v="NA"/>
    <s v="NA"/>
    <s v="NA"/>
    <x v="5"/>
    <x v="9"/>
    <s v="NA"/>
    <s v="NA"/>
    <s v="NA"/>
    <s v="NA"/>
  </r>
  <r>
    <s v="C"/>
    <x v="894"/>
    <n v="1"/>
    <s v="*"/>
    <x v="1527"/>
    <s v="*"/>
    <n v="1445"/>
    <s v="J9-022-A"/>
    <s v="NA"/>
    <s v="1% Tryptone"/>
    <s v="pale yellow, round, wet"/>
    <s v="NA"/>
    <s v="NA"/>
    <s v="NA"/>
    <s v="Boophis"/>
    <s v="J9-022"/>
    <s v="pyrrhus"/>
    <s v="Boophis  pyrrhus"/>
    <s v="ANDASIBE-MMA"/>
    <s v="ANDASIBE"/>
    <s v="Andasibe2"/>
    <s v="M"/>
    <s v="DNA"/>
    <n v="1445"/>
    <n v="1445"/>
    <s v="Completed"/>
    <n v="0.29177807500000003"/>
    <n v="0.70822192500000003"/>
    <x v="1"/>
    <s v="NonInhibitory"/>
    <x v="1"/>
    <n v="22"/>
    <n v="0.79675773000000005"/>
    <n v="0.20324227"/>
    <n v="7"/>
    <s v="MGIsolates_MCB_1445.16S_BAC_907R"/>
    <s v="2014/15"/>
    <s v="1445.16S_BAC_907R"/>
    <n v="1445"/>
    <s v="k__Bacteria;p__Bacteroidetes;c__Flavobacteriia;o__Flavobacteriales;f__[Weeksellaceae];g__Chryseobacterium;s__"/>
    <n v="1"/>
    <n v="583808"/>
    <n v="583808"/>
    <s v="k__Bacteria;p__Bacteroidetes;c__Flavobacteriia;o__Flavobacteriales;f__[Weeksellaceae];g__Chryseobacterium;s__"/>
    <n v="1"/>
    <s v="CTGAATTCGAAA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TTGACTTGGTGAGCCGTTACCTCACCAACTATCTAATCTTGCGCGTGCCCATCTCTATCCACCGGAGTTTTCAATATCAAATGATGCCATCTAATATATTATGGGGTATTAATCTTCCTTTCGAAAGGCTATCCCCCAGATAAAGGCAGGTTGCACACGT"/>
    <s v="Bacteria"/>
    <x v="1"/>
    <x v="3"/>
    <s v="Flavobacteriales"/>
    <s v="[Weeksellaceae]"/>
    <s v="Chryseobacterium"/>
    <s v="NA"/>
  </r>
  <r>
    <s v="C"/>
    <x v="895"/>
    <n v="1"/>
    <s v="*"/>
    <x v="1528"/>
    <s v="*"/>
    <n v="1502"/>
    <s v="J9-064-B"/>
    <s v="NA"/>
    <s v="1% Tryptone"/>
    <s v="darkish yellow, round, wet"/>
    <s v="NA"/>
    <s v="NA"/>
    <s v="NA"/>
    <s v="Mantidactylus"/>
    <s v="J9-064"/>
    <s v="femoralis"/>
    <s v="Mantidactylus   femoralis"/>
    <s v="VOHIMANA"/>
    <s v="VOHIMANA"/>
    <s v="VOHIMANA"/>
    <s v="U"/>
    <s v="DNA"/>
    <n v="1502"/>
    <n v="1502"/>
    <s v="Completed"/>
    <n v="8.7399732999999993E-2"/>
    <n v="0.91260026699999997"/>
    <x v="0"/>
    <s v="Inhibitory"/>
    <x v="0"/>
    <n v="22"/>
    <n v="0"/>
    <n v="0"/>
    <n v="0"/>
    <s v="MGIsolates_MCB_1502.16S_BAC_907R"/>
    <s v="2014/15"/>
    <s v="1502.16S_BAC_907R"/>
    <n v="1502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CATATTATGGGGTATTAATCTTCCTTTCGAAAGGCTATCCCCCAGATAAAGGCAGGTTGCACACGT"/>
    <s v="Bacteria"/>
    <x v="1"/>
    <x v="3"/>
    <s v="Flavobacteriales"/>
    <s v="[Weeksellaceae]"/>
    <s v="Chryseobacterium"/>
    <s v="NA"/>
  </r>
  <r>
    <s v="C"/>
    <x v="896"/>
    <n v="1"/>
    <s v="*"/>
    <x v="1530"/>
    <s v="*"/>
    <n v="3387"/>
    <s v="J4-009-G"/>
    <s v="NA"/>
    <s v="1% Tryptone"/>
    <s v="golden yellow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87"/>
    <n v="3387"/>
    <s v="Completed"/>
    <n v="1.032893157"/>
    <n v="-3.2893156999999999E-2"/>
    <x v="1"/>
    <s v="NonInhibitory"/>
    <x v="0"/>
    <n v="19"/>
    <n v="0"/>
    <n v="0"/>
    <n v="0"/>
    <s v="MGIsolates_MCB_BacIso_Plate22F08.16S_907R"/>
    <s v="2014/15"/>
    <s v="BacIso_Plate22F08.16S_907R"/>
    <n v="3387"/>
    <s v="NA"/>
    <s v="NA"/>
    <s v="NA"/>
    <s v="NA"/>
    <s v="NA"/>
    <s v="NA"/>
    <s v="NA"/>
    <s v="NA"/>
    <x v="5"/>
    <x v="9"/>
    <s v="NA"/>
    <s v="NA"/>
    <s v="NA"/>
    <s v="NA"/>
  </r>
  <r>
    <s v="C"/>
    <x v="897"/>
    <n v="1"/>
    <s v="*"/>
    <x v="1538"/>
    <s v="*"/>
    <n v="281"/>
    <s v="A4-002-E"/>
    <s v="NA"/>
    <s v="1% Tryptone"/>
    <s v="NA"/>
    <s v="NA"/>
    <s v="NA"/>
    <s v="NA"/>
    <s v="Mantidactylus"/>
    <s v="A4-002"/>
    <s v="pauliani"/>
    <s v="Mantidactylus  pauliani"/>
    <s v="ANKARATRA-Tavolatara Camp"/>
    <s v="Ankaratra"/>
    <s v="Ankaratra"/>
    <s v="F"/>
    <s v="BAC/MET"/>
    <n v="281"/>
    <n v="281"/>
    <s v="Completed"/>
    <n v="0.32760970299999997"/>
    <n v="0.67239029699999997"/>
    <x v="1"/>
    <s v="NonInhibitory"/>
    <x v="1"/>
    <n v="2"/>
    <n v="0"/>
    <n v="0"/>
    <n v="0"/>
    <s v="MGIsolates_MCB_BacIso_Plate2E06.16S_907R"/>
    <s v="2014/15"/>
    <s v="BacIso_Plate2E06.16S_907R"/>
    <n v="281"/>
    <s v="k__Bacteria;p__Proteobacteria;c__Betaproteobacteria;o__Burkholderiales;f__Alcaligenaceae;g__;s__"/>
    <n v="0.97"/>
    <n v="565246"/>
    <n v="565246"/>
    <s v="k__Bacteria;p__Proteobacteria;c__Betaproteobacteria;o__Burkholderiales;f__Alcaligenaceae;g__;s__"/>
    <n v="0.94"/>
    <s v="CGAAGGCC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CCACCAACTAGCTAATCCGATATCGGCCGCTCCAATAGTGCAAGGTCTTGCGATCCCCTGCTTTCCCCCGTGGGGCGTATGCGGTATTAGCTACGCTTTCGCGTAGTTATCCCCCGCTACTGGGCACGTTCCGATACAT"/>
    <s v="Bacteria"/>
    <x v="0"/>
    <x v="8"/>
    <s v="Burkholderiales"/>
    <s v="Alcaligenaceae"/>
    <s v="NA"/>
    <s v="NA"/>
  </r>
  <r>
    <s v="C"/>
    <x v="898"/>
    <n v="1"/>
    <s v="*"/>
    <x v="1539"/>
    <s v="*"/>
    <n v="288"/>
    <s v="A4-027-B2"/>
    <s v="NA"/>
    <s v="1% Tryptone"/>
    <s v="NA"/>
    <s v="NA"/>
    <s v="NA"/>
    <s v="NA"/>
    <s v="Boophis"/>
    <s v="A4-027"/>
    <s v="williamsi"/>
    <s v="Boophis  williamsi"/>
    <s v="ANKARATRA-Tavolatara Camp"/>
    <s v="Ankaratra"/>
    <s v="Ankaratra"/>
    <s v="M"/>
    <s v="BAC/DNA"/>
    <n v="288"/>
    <n v="288"/>
    <s v="Completed"/>
    <n v="0.286363223"/>
    <s v="0.71363677700000006"/>
    <x v="1"/>
    <s v="NonInhibitory"/>
    <x v="0"/>
    <n v="2"/>
    <n v="0"/>
    <n v="0"/>
    <n v="0"/>
    <s v="MGIsolates_MCB_BacIso_Plate2B06.16S_907R"/>
    <s v="2014/15"/>
    <s v="BacIso_Plate2B06.16S_907R"/>
    <n v="288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A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"/>
    <s v="Bacteria"/>
    <x v="0"/>
    <x v="8"/>
    <s v="Burkholderiales"/>
    <s v="Comamonadaceae"/>
    <s v="Comamonas"/>
    <s v="NA"/>
  </r>
  <r>
    <s v="C"/>
    <x v="899"/>
    <n v="1"/>
    <s v="*"/>
    <x v="1541"/>
    <s v="*"/>
    <n v="2304"/>
    <s v="A2-016-H"/>
    <s v="NA"/>
    <s v="1% Tryptone"/>
    <s v="white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2304"/>
    <n v="2304"/>
    <s v="Completed"/>
    <n v="3.4611468999999999E-2"/>
    <n v="0.96538853099999999"/>
    <x v="0"/>
    <s v="Inhibitory"/>
    <x v="0"/>
    <n v="11"/>
    <n v="0"/>
    <n v="0"/>
    <n v="0"/>
    <s v="MGIsolates_MCB_BacIso_Plate1D09.16S_907R"/>
    <s v="2014/15"/>
    <s v="BacIso_Plate1D09.16S_907R"/>
    <n v="2304"/>
    <s v="k__Bacteria;p__Actinobacteria;c__Actinobacteria;o__Actinomycetales;f__Nocardioidaceae;g__;s__"/>
    <n v="0.56000000000000005"/>
    <s v="New.CleanUp.ReferenceOTU197"/>
    <s v="NA"/>
    <s v="NA"/>
    <s v="NA"/>
    <s v="AATGGACCCCACACCTAGCGCCCAACGTTTACGGTGTGGACTACCAGGGTATCTAATCCTGTTCGCTCCCCACACTTTCGCTCCTCAGCGTCAGGTCATTCCCAGAGAACCGCCTTCGCCACCGGTGTTCCTCCTGATATCTGCGCATTTCACCGCTACACCAGGAATTCCGTTCTCCCCTGAATACCTCTAGTCTGCCCGTATCGAAAGCAAGCCAGGTGTTAAGCACCTGGATTTCACTCCCGACGCGACAAACCGCCTACGAGCCCTTTACGCCCAATAATTCCGGACAACGCTCGCACCCTACGTATTACCGCGGCTGCTGGCACGTAGTTGGCCGGTGCTTCTTTACCCGCTACCGTCACTCACCCAAAGGCTCGCTTCGTCACAGGCGAAAGAGGTTTACAACCCGAAGGCCGTCATCCCTCACGCGGCGTTGCTGGATCAGGCTTCCGCCCATTGTCCAATATTCCCCACTGCTGCCTCCCGTAGGAGTCTGGGCCGTGTCTCAGTCCCAGTGTGACCGGTCACCCTCTCAGGCCGGCTACCCGTCGAAGCCATGGTGAGCCATTACCTCACCATCAAGCTGATAGGCCGCGAGCACATCCCTGGCCGAAAAACTTTCCACACAATCCCATGCGAGACCATGTCATATCCGGTATTAATCACCGTTTCCGGTGGCTATCCCAAAGCCAGGGGCAGATTACTCACGTGTTACTCACCC"/>
    <s v="Bacteria"/>
    <x v="3"/>
    <x v="5"/>
    <s v="Actinomycetales"/>
    <s v="Nocardioidaceae"/>
    <s v="NA"/>
    <s v="NA"/>
  </r>
  <r>
    <s v="C"/>
    <x v="900"/>
    <n v="10"/>
    <s v="*"/>
    <x v="1543"/>
    <s v="*"/>
    <n v="2468"/>
    <s v="J2-047-C"/>
    <s v="NA"/>
    <s v="1% Tryptone"/>
    <s v="white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68"/>
    <n v="2468"/>
    <s v="Completed"/>
    <n v="0.26317739699999998"/>
    <n v="0.73682260300000002"/>
    <x v="1"/>
    <s v="NonInhibitory"/>
    <x v="1"/>
    <n v="12"/>
    <n v="0"/>
    <n v="0"/>
    <n v="0"/>
    <s v="MGIsolates_MCB_BacIso_Plate14E02.16S_907R"/>
    <s v="2014/15"/>
    <s v="BacIso_Plate14E02.16S_907R"/>
    <n v="2468"/>
    <s v="k__Bacteria;p__Proteobacteria;c__Alphaproteobacteria;o__Caulobacterales;f__Caulobacteraceae;g__;s__"/>
    <n v="0.95"/>
    <n v="288283"/>
    <n v="288283"/>
    <s v="k__Bacteria;p__Proteobacteria;c__Alphaproteobacteria;o__Caulobacterales;f__Caulobacteraceae;g__;s__"/>
    <n v="1"/>
    <s v="GTTAGCTGCG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"/>
    <s v="Bacteria"/>
    <x v="0"/>
    <x v="0"/>
    <s v="Caulobacterales"/>
    <s v="Caulobacteraceae"/>
    <s v="NA"/>
    <s v="NA"/>
  </r>
  <r>
    <s v="C"/>
    <x v="901"/>
    <n v="1"/>
    <s v="*"/>
    <x v="1544"/>
    <s v="*"/>
    <n v="2505"/>
    <s v="A4-019-G"/>
    <s v="NA"/>
    <s v="1% Tryptone"/>
    <s v="orangeish round drier"/>
    <s v="NA"/>
    <s v="NA"/>
    <s v="NA"/>
    <s v="Boophis"/>
    <s v="A4-019"/>
    <s v="goudoti"/>
    <s v="Boophis  goudoti"/>
    <s v="ANKARATRA-Tavolatara Camp"/>
    <s v="Ankaratra"/>
    <s v="Ankaratra"/>
    <s v="NA"/>
    <s v="BAC/MET"/>
    <n v="2505"/>
    <n v="2505"/>
    <s v="Completed"/>
    <n v="0.83689839600000004"/>
    <n v="0.16310160400000001"/>
    <x v="1"/>
    <s v="NonInhibitory"/>
    <x v="0"/>
    <n v="22"/>
    <n v="0"/>
    <n v="0"/>
    <n v="0"/>
    <s v="MGIsolates_MCB_BacIso_Plate14F06.16S_907R"/>
    <s v="2014/15"/>
    <s v="BacIso_Plate14F06.16S_907R"/>
    <n v="2505"/>
    <s v="k__Bacteria;p__Proteobacteria;c__Alphaproteobacteria;o__Sphingomonadales;f__Sphingomonadaceae;g__Sphingomonas;s__"/>
    <n v="1"/>
    <n v="907206"/>
    <s v="NA"/>
    <s v="NA"/>
    <s v="NA"/>
    <s v="GTTAGCTGCGCCACCCAAACA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GCGCCCATTGTCCAATATTCCCCACTGCTGCCTCCCGTAGGAGTCTGGGCCGTGTCTCAGTCCCAGTGTGGCTGATCATCCTCTCAGACCAGCTAAGGATCGTCGGCTTGGTGCGCCTTTACCACACCAACTACCTAATCCTACGCGGGCTCATCCCTCGGCGATAAATCTTTGGACTTACGTCGTCATCCGGTATTAGCAGTCGTTTCCAACTGTTATTCCGAACCAAGGGGCAGATTCCCACGCGTTACGCACCCGTGCGCC"/>
    <s v="Bacteria"/>
    <x v="0"/>
    <x v="0"/>
    <s v="Sphingomonadales"/>
    <s v="Sphingomonadaceae"/>
    <s v="Sphingomonas"/>
    <s v="NA"/>
  </r>
  <r>
    <s v="C"/>
    <x v="902"/>
    <n v="1"/>
    <s v="*"/>
    <x v="1545"/>
    <s v="*"/>
    <n v="2519"/>
    <s v="J8-043-J"/>
    <s v="NA"/>
    <s v="1% Tryptone"/>
    <s v="white distinct edge round dry?"/>
    <s v="NA"/>
    <s v="NA"/>
    <s v="NA"/>
    <s v="Mantella"/>
    <s v="J8-043"/>
    <s v="crocea"/>
    <s v="Mantella crocea"/>
    <s v="TOROTORO-Camp"/>
    <s v="TOROTORO-Camp"/>
    <s v="Torotorofotsy"/>
    <s v="M"/>
    <s v="DNA"/>
    <n v="2519"/>
    <n v="2519"/>
    <s v="Completed"/>
    <n v="1.0421491430000001"/>
    <n v="-4.2149143E-2"/>
    <x v="1"/>
    <s v="NonInhibitory"/>
    <x v="0"/>
    <n v="12"/>
    <n v="0"/>
    <n v="0"/>
    <n v="0"/>
    <s v="MGIsolates_MCB_BacIso_Plate14H08.16S_907R"/>
    <s v="2014/15"/>
    <s v="BacIso_Plate14H08.16S_907R"/>
    <n v="2519"/>
    <s v="k__Bacteria;p__Proteobacteria;c__Alphaproteobacteria;o__Rhizobiales;f__Xanthobacteraceae;g__;s__"/>
    <n v="1"/>
    <n v="4419310"/>
    <s v="NA"/>
    <s v="NA"/>
    <s v="NA"/>
    <s v="GTTAGCTGCGCCACTGACACGCATGCGTGCCAACGGCTAGCCTCCATCGTTTACGGCGTGGACTACCAGGGTATCTAATCCTGTTTGCTCCCCACGCTTTCGCACCTCAGCGTCAGTACCGGACCAGTAAGCCGCCTTCGCCACTGGTGTTCTTGCGAATATCTACGAATTTCACCTCTACACTCGCAGTTCCACTTACCTCTTCCGGACTCGAGATTGCCAGTATCAAG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TCTGACGCGGGTTCATCCAATGGCGATAAATCTTTCCCCTTGCGGGCACATACGGTATTAGCACAAGTTTCCCTGAGTTATTCCGTACCATTGGGCAGATCCCCACGTGTTACTCACCCGTCTGCC"/>
    <s v="Bacteria"/>
    <x v="0"/>
    <x v="0"/>
    <s v="Rhizobiales"/>
    <s v="Xanthobacteraceae"/>
    <s v="NA"/>
    <s v="NA"/>
  </r>
  <r>
    <s v="C"/>
    <x v="903"/>
    <n v="4"/>
    <s v="*"/>
    <x v="1547"/>
    <s v="*"/>
    <n v="2549"/>
    <s v="J9-025-B"/>
    <s v="NA"/>
    <s v="1% Tryptone"/>
    <s v="white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49"/>
    <n v="2549"/>
    <s v="Completed"/>
    <n v="1.7508105999999999E-2"/>
    <n v="0.98249189400000003"/>
    <x v="0"/>
    <s v="Inhibitory"/>
    <x v="0"/>
    <n v="12"/>
    <n v="0"/>
    <n v="0"/>
    <n v="0"/>
    <s v="MGIsolates_MCB_BacIso_Plate14D11.16S_907R"/>
    <s v="2014/15"/>
    <s v="BacIso_Plate14D11.16S_907R"/>
    <n v="2549"/>
    <s v="k__Bacteria;p__Proteobacteria;c__Alphaproteobacteria;o__Rhizobiales;f__Brucellaceae;g__Ochrobactrum;s__"/>
    <n v="1"/>
    <n v="3092911"/>
    <n v="3092911"/>
    <s v="k__Bacteria;p__Proteobacteria;c__Alphaproteobacteria;o__Rhizobiales;f__Brucellaceae;g__Ochrobactrum;s__"/>
    <n v="0.99"/>
    <s v="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AAAGGGCACATACGGTATTAGCTCCAGTTTCCCGGAGTTGTTCCGTAGCAAATGGTAGATTCCCACGCGTTACTCACCCGTCTGCC"/>
    <s v="Bacteria"/>
    <x v="0"/>
    <x v="0"/>
    <s v="Rhizobiales"/>
    <s v="Brucellaceae"/>
    <s v="Ochrobactrum"/>
    <s v="NA"/>
  </r>
  <r>
    <s v="C"/>
    <x v="904"/>
    <n v="1"/>
    <s v="*"/>
    <x v="1548"/>
    <s v="*"/>
    <n v="252"/>
    <s v="A4-021-M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2"/>
    <n v="252"/>
    <s v="Completed"/>
    <n v="1.508610086"/>
    <n v="-0.50861008600000002"/>
    <x v="4"/>
    <s v="Facilitating"/>
    <x v="0"/>
    <n v="1"/>
    <n v="0"/>
    <n v="0"/>
    <n v="0"/>
    <s v="MGIsolates_MCB_BacIso_Plate1D04.16S_907R"/>
    <s v="2014/15"/>
    <s v="BacIso_Plate1D04.16S_907R"/>
    <n v="252"/>
    <s v="k__Bacteria;p__Actinobacteria;c__Actinobacteria;o__Actinomycetales;f__Microbacteriaceae;g__;s__"/>
    <n v="0.66"/>
    <s v="New.CleanUp.ReferenceOTU24"/>
    <s v="NA"/>
    <s v="NA"/>
    <s v="NA"/>
    <s v="AATGGCCCCTACATCTAGTTCCCAACGTTTACGGCATGGACTACCAGGGTATCTAATCCTGTTCGCTCCCCATGCTTTCGCTCCTCAGCGTCAGTTACGGCCCAGAGATCTGCCTTCGCCATCGGTGTTCCTCCTGATATCTGCGCATTCCACCGCTACACCAGGAATTCCAATCTCCCCTACCGCACTCTAGTCTGCCCGTACCCACTGCAGGCCGGAAGTTGAGCCTCCGGATTTCACAGCAGACGCGACAAACCGCCTACGAGCTCTTTACGCCCAATAATTCCGGACAACGCTTGCACCCTACGTATTACCGCGGCTGCTGGCACGTAGTTAGCCGGTGCTTTTTCTGCACATACCGTCACCAGCAAGCTGGCTTCTTCTGTACTAAAAGAGGTTTACAACCCGAAGGCCGTCATCCCTCACGCGGCGTTGCTGCATCAGGCTTTCGCCCATTGTGCAATATTCCCCACTGCTGCCTCCCGTAGGAGTCTGGGCCGTGTCTCAGTCCCAGTGTGGCCGGTCACCCTCTCAGGCCGGCTACCCGTCGTAGGCTTGGTGAGCCATCACCCCACCAACAACCTGATAGGCCGCGAGTCCATCTCCAACCAAAAAATCTTTCCACAACCACACCATGCGATGAGTTGTCGTATCCGGTATTAGACGTCGTTTCCAACGCTTATCCCAGAGTCAAAGGCAGGTTACTCACGTGTTACTCACCC"/>
    <s v="Bacteria"/>
    <x v="3"/>
    <x v="5"/>
    <s v="Actinomycetales"/>
    <s v="Microbacteriaceae"/>
    <s v="NA"/>
    <s v="NA"/>
  </r>
  <r>
    <s v="C"/>
    <x v="905"/>
    <n v="2"/>
    <s v="*"/>
    <x v="1551"/>
    <s v="*"/>
    <n v="1783"/>
    <s v="J8-023-F"/>
    <s v="NA"/>
    <s v="1% Tryptone"/>
    <s v="white round wet"/>
    <s v="NA"/>
    <s v="NA"/>
    <s v="NA"/>
    <s v="Boophis"/>
    <s v="J8-023"/>
    <s v="idea"/>
    <s v="Boophis  idea"/>
    <s v="TOROTORO-Camp"/>
    <s v="TOROTORO-Camp"/>
    <s v="Torotorofotsy"/>
    <s v="M"/>
    <s v="DNA"/>
    <n v="1783"/>
    <n v="1783"/>
    <s v="Completed"/>
    <n v="0.45200736200000002"/>
    <n v="0.54799263799999998"/>
    <x v="1"/>
    <s v="NonInhibitory"/>
    <x v="1"/>
    <n v="9"/>
    <n v="0"/>
    <n v="0"/>
    <n v="0"/>
    <s v="MGIsolates_MCB_BacIso_Plate9E06.16S_907R"/>
    <s v="2014/15"/>
    <s v="BacIso_Plate9E06.16S_907R"/>
    <n v="1783"/>
    <s v="k__Bacteria;p__Actinobacteria;c__Actinobacteria;o__Actinomycetales;f__Micrococcaceae;g__Kocuria;s__"/>
    <n v="1"/>
    <n v="529839"/>
    <n v="529839"/>
    <s v="k__Bacteria;p__Actinobacteria;c__Actinobacteria;o__Actinomycetales;f__Micrococcaceae;g__Kocuria;s__"/>
    <n v="0.99"/>
    <s v="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AGATATGTAGTATCCAGTATTAGACCCAGTTTCCCAGGCTTATCCCAGAGTCAAGGGCAGGTTACTCACGTATTACTCACCCGTTCGCCAC"/>
    <s v="Bacteria"/>
    <x v="3"/>
    <x v="5"/>
    <s v="Actinomycetales"/>
    <s v="Micrococcaceae"/>
    <s v="Kocuria"/>
    <s v="NA"/>
  </r>
  <r>
    <s v="C"/>
    <x v="906"/>
    <n v="1"/>
    <s v="*"/>
    <x v="1555"/>
    <s v="*"/>
    <n v="243"/>
    <s v="A4-023-H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3"/>
    <n v="243"/>
    <s v="Completed"/>
    <n v="0.571340713"/>
    <n v="0.428659287"/>
    <x v="1"/>
    <s v="NonInhibitory"/>
    <x v="1"/>
    <n v="1"/>
    <n v="0"/>
    <n v="0"/>
    <n v="0"/>
    <s v="MGIsolates_MCB_BacIso_Plate2H04.16S_907R"/>
    <s v="2014/15"/>
    <s v="BacIso_Plate2H04.16S_907R"/>
    <n v="243"/>
    <s v="k__Bacteria;p__Proteobacteria;c__Alphaproteobacteria;o__Rhizobiales;f__Methylobacteriaceae;g__Methylobacterium;s__adhaesivum"/>
    <n v="0.81"/>
    <n v="1060565"/>
    <n v="1060565"/>
    <s v="k__Bacteria;p__Proteobacteria;c__Alphaproteobacteria;o__Rhizobiales;f__Methylobacteriaceae;g__Methylobacterium;s__adhaesivum"/>
    <n v="0.99"/>
    <s v="AAGCACCCC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TAAGGGCGTATCCGGTATTAGCGCTAGTTTCCCAGCGTTATTCCGAACCGAAGGGTACGTTCCCACGTGTTACTCACCCGTCTGCCGCTGACACCCGAAGGTGCCC"/>
    <s v="Bacteria"/>
    <x v="0"/>
    <x v="0"/>
    <s v="Rhizobiales"/>
    <s v="Methylobacteriaceae"/>
    <s v="Methylobacterium"/>
    <s v="adhaesivum"/>
  </r>
  <r>
    <s v="C"/>
    <x v="907"/>
    <n v="2"/>
    <s v="*"/>
    <x v="1560"/>
    <s v="*"/>
    <n v="250"/>
    <s v="A4-021-K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50"/>
    <n v="250"/>
    <s v="Completed"/>
    <n v="0.49364493599999998"/>
    <n v="0.50635506399999997"/>
    <x v="1"/>
    <s v="NonInhibitory"/>
    <x v="1"/>
    <n v="1"/>
    <n v="0"/>
    <n v="0"/>
    <n v="0"/>
    <s v="MGIsolates_MCB_BacIso_Plate2B04.16S_907R"/>
    <s v="2014/15"/>
    <s v="BacIso_Plate2B04.16S_907R"/>
    <n v="250"/>
    <s v="k__Bacteria;p__Proteobacteria;c__Alphaproteobacteria;o__Rhizobiales;f__Methylobacteriaceae;g__Methylobacterium;s__adhaesivum"/>
    <n v="1"/>
    <n v="878375"/>
    <n v="878375"/>
    <s v="k__Bacteria;p__Proteobacteria;c__Alphaproteobacteria;o__Rhizobiales;f__Methylobacteriaceae;g__Methylobacterium;s__adhaesivum"/>
    <n v="0.99"/>
    <s v="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"/>
    <s v="Bacteria"/>
    <x v="0"/>
    <x v="0"/>
    <s v="Rhizobiales"/>
    <s v="Methylobacteriaceae"/>
    <s v="Methylobacterium"/>
    <s v="adhaesivum"/>
  </r>
  <r>
    <s v="C"/>
    <x v="908"/>
    <n v="2"/>
    <s v="*"/>
    <x v="1561"/>
    <s v="*"/>
    <n v="3190"/>
    <s v="J2-048-A"/>
    <s v="NA"/>
    <s v="1% Tryptone"/>
    <s v="pink round drier"/>
    <s v="NA"/>
    <s v="NA"/>
    <s v="NA"/>
    <s v="Mantella"/>
    <s v="J2-048"/>
    <s v="aurantiaca"/>
    <s v="Mantella aurantiaca"/>
    <s v="TOROTORO-Mine"/>
    <s v="TOROTORO-Mine"/>
    <s v="Torotorofotsy"/>
    <s v="M"/>
    <s v="MET"/>
    <n v="3190"/>
    <n v="3190"/>
    <s v="Completed"/>
    <s v="1.3153217719999999"/>
    <n v="-0.315321772"/>
    <x v="4"/>
    <s v="Facilitating"/>
    <x v="0"/>
    <n v="21"/>
    <n v="0"/>
    <n v="0"/>
    <n v="0"/>
    <s v="MGIsolates_MCB_BacIso_Plate20B12.16S_907R"/>
    <s v="2014/15"/>
    <s v="BacIso_Plate20B12.16S_907R"/>
    <n v="3190"/>
    <s v="k__Bacteria;p__Proteobacteria;c__Alphaproteobacteria;o__Rhizobiales;f__Methylobacteriaceae;g__;s__"/>
    <n v="1"/>
    <n v="848860"/>
    <s v="NA"/>
    <s v="NA"/>
    <s v="NA"/>
    <s v="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T"/>
    <s v="Bacteria"/>
    <x v="0"/>
    <x v="0"/>
    <s v="Rhizobiales"/>
    <s v="Methylobacteriaceae"/>
    <s v="NA"/>
    <s v="NA"/>
  </r>
  <r>
    <s v="C"/>
    <x v="909"/>
    <n v="2"/>
    <s v="*"/>
    <x v="1563"/>
    <s v="*"/>
    <n v="351"/>
    <s v="7-19B"/>
    <s v="NA"/>
    <s v="1% Tryptone"/>
    <s v="Pink"/>
    <s v="NA"/>
    <s v="NA"/>
    <s v="NA"/>
    <s v="Gephryomantis"/>
    <s v="A7-019"/>
    <s v="webbi"/>
    <s v="Gephryomantis webbi"/>
    <s v="FARAKARAINA"/>
    <s v="FARAKARAINA"/>
    <s v="FARAKARAINA"/>
    <s v="M"/>
    <s v="NA"/>
    <n v="351"/>
    <n v="351"/>
    <s v="Completed"/>
    <n v="0.27927682399999998"/>
    <n v="0.72072317600000002"/>
    <x v="1"/>
    <s v="NonInhibitory"/>
    <x v="1"/>
    <n v="2"/>
    <n v="0"/>
    <n v="0"/>
    <n v="0"/>
    <s v="MGIsolates_MCB_BacIso_Plate2A12.16S_907R"/>
    <s v="2014/15"/>
    <s v="BacIso_Plate2A12.16S_907R"/>
    <n v="351"/>
    <s v="k__Bacteria;p__Proteobacteria;c__Alphaproteobacteria;o__Rhizobiales;f__Methylobacteriaceae;g__Methylobacterium;s__adhaesivum"/>
    <n v="0.84"/>
    <n v="878375"/>
    <n v="878375"/>
    <s v="k__Bacteria;p__Proteobacteria;c__Alphaproteobacteria;o__Rhizobiales;f__Methylobacteriaceae;g__Methylobacterium;s__adhaesivum"/>
    <n v="0.99"/>
    <s v="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"/>
    <s v="Bacteria"/>
    <x v="0"/>
    <x v="0"/>
    <s v="Rhizobiales"/>
    <s v="Methylobacteriaceae"/>
    <s v="Methylobacterium"/>
    <s v="adhaesivum"/>
  </r>
  <r>
    <s v="C"/>
    <x v="910"/>
    <n v="3"/>
    <s v="*"/>
    <x v="1564"/>
    <s v="*"/>
    <n v="1712"/>
    <s v="J1-024-C"/>
    <s v="NA"/>
    <s v="1% Tryptone"/>
    <s v="white round wet rough surface brownish hue underside"/>
    <s v="LOST"/>
    <s v="NA"/>
    <s v="NA"/>
    <s v="Boophis"/>
    <s v="J1-024"/>
    <s v="goudoti"/>
    <s v="Boophis  goudoti"/>
    <s v="ANTOETRA-Ankaramasina"/>
    <s v="ANTOETRA"/>
    <s v="ANTOETRA"/>
    <s v="U"/>
    <s v="DNA"/>
    <n v="1712"/>
    <n v="0"/>
    <s v="Not Completed"/>
    <n v="0"/>
    <n v="0"/>
    <x v="2"/>
    <s v="NA"/>
    <x v="0"/>
    <n v="0"/>
    <n v="0"/>
    <n v="0"/>
    <n v="0"/>
    <s v="MGIsolates_MCB_BacIso_Plate9D01.16S_907R"/>
    <s v="2014/15"/>
    <s v="BacIso_Plate9D01.16S_907R"/>
    <n v="1712"/>
    <s v="k__Bacteria;p__Actinobacteria;c__Actinobacteria;o__Actinomycetales;f__Microbacteriaceae;g__Microbacterium;s__"/>
    <n v="1"/>
    <n v="286647"/>
    <n v="286647"/>
    <s v="k__Bacteria;p__Actinobacteria;c__Actinobacteria;o__Actinomycetales;f__Microbacteriaceae;g__Microbacterium;s__"/>
    <n v="1"/>
    <s v="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TCATCCCTGACCGAAAAATCTTTCCAACTGCCGACCATGCGGCCGCAGCTCATATCCGGTATTAGACGCCGTTTCCAGCGCTTATCCCAGAGTCAGGGGCAGATTGCTCACGTGTTACTCACCCGTTCGCCAC"/>
    <s v="Bacteria"/>
    <x v="3"/>
    <x v="5"/>
    <s v="Actinomycetales"/>
    <s v="Microbacteriaceae"/>
    <s v="Microbacterium"/>
    <s v="NA"/>
  </r>
  <r>
    <s v="C"/>
    <x v="911"/>
    <n v="2"/>
    <s v="*"/>
    <x v="1565"/>
    <s v="*"/>
    <n v="1752"/>
    <s v="J9-074-F"/>
    <s v="NA"/>
    <s v="1% Tryptone"/>
    <s v="yellow round wet"/>
    <s v="NA"/>
    <s v="NA"/>
    <s v="NA"/>
    <s v="Blommersia"/>
    <s v="J9-074"/>
    <s v="grandisonae"/>
    <s v="Blommersiagrandisonae"/>
    <s v="VOHIMANA"/>
    <s v="VOHIMANA"/>
    <s v="VOHIMANA"/>
    <s v="a"/>
    <s v="DNA"/>
    <n v="1752"/>
    <n v="1752"/>
    <s v="Completed"/>
    <n v="0.23807592699999999"/>
    <n v="0.76192407299999998"/>
    <x v="1"/>
    <s v="NonInhibitory"/>
    <x v="0"/>
    <n v="9"/>
    <n v="0.29231464200000001"/>
    <n v="0.70768535799999999"/>
    <n v="20"/>
    <s v="MGIsolates_MCB_BacIso_Plate9E04.16S_907R"/>
    <s v="2014/15"/>
    <s v="BacIso_Plate9E04.16S_907R"/>
    <n v="1752"/>
    <s v="k__Bacteria;p__Actinobacteria;c__Actinobacteria;o__Actinomycetales;f__Microbacteriaceae;g__Microbacterium;s__"/>
    <n v="0.99"/>
    <s v="New.CleanUp.ReferenceOTU196"/>
    <s v="New.CleanUp.ReferenceOTU196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CCCATCCCAGACCGAAAAATCTTTCCAAACGTCGACCATGCGGTCACGTCTCATATCCGGTATTAGCAGCTGTTTCCAACTGTTATCCCAGAGTCCGGGGCAGGTTGCTCACGTGTTACTCACCCGTTCGCCAC"/>
    <s v="Bacteria"/>
    <x v="3"/>
    <x v="5"/>
    <s v="Actinomycetales"/>
    <s v="Microbacteriaceae"/>
    <s v="Microbacterium"/>
    <s v="NA"/>
  </r>
  <r>
    <s v="C"/>
    <x v="912"/>
    <n v="1"/>
    <s v="*"/>
    <x v="1568"/>
    <s v="*"/>
    <n v="1786"/>
    <s v="J8-015-H"/>
    <s v="NA"/>
    <s v="1% Tryptone"/>
    <s v="off white round wet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786"/>
    <n v="0"/>
    <s v="Not Completed"/>
    <n v="0"/>
    <n v="0"/>
    <x v="2"/>
    <s v="NA"/>
    <x v="0"/>
    <n v="0"/>
    <n v="0"/>
    <n v="0"/>
    <n v="0"/>
    <s v="MGIsolates_MCB_BacIso_Plate9C06.16S_907R"/>
    <s v="2014/15"/>
    <s v="BacIso_Plate9C06.16S_907R"/>
    <n v="1786"/>
    <s v="k__Bacteria;p__Actinobacteria;c__Actinobacteria;o__Actinomycetales;f__Microbacteriaceae;g__Microbacterium;s__"/>
    <n v="0.96"/>
    <n v="1045797"/>
    <n v="1045797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TGGGAGTTGAGCCCCCA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AACTAGTCATGCGACTGTTGCTCATATCCGGTATTAGACGCCGTTTCCAGCGCTTATCCCAGAGTCCGGGGCAGGTTGCTCACGTGTTACTCACCCGTTCGCCAC"/>
    <s v="Bacteria"/>
    <x v="3"/>
    <x v="5"/>
    <s v="Actinomycetales"/>
    <s v="Microbacteriaceae"/>
    <s v="Microbacterium"/>
    <s v="NA"/>
  </r>
  <r>
    <s v="C"/>
    <x v="913"/>
    <n v="3"/>
    <s v="*"/>
    <x v="1571"/>
    <s v="*"/>
    <n v="1837"/>
    <s v="J8-018-H"/>
    <s v="NA"/>
    <s v="1% Tryptone"/>
    <s v="yellowish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1837"/>
    <n v="1837"/>
    <s v="Completed"/>
    <n v="2.9191259000000001E-2"/>
    <n v="0.97080874100000003"/>
    <x v="0"/>
    <s v="Inhibitory"/>
    <x v="0"/>
    <n v="10"/>
    <n v="0"/>
    <n v="0"/>
    <n v="0"/>
    <s v="MGIsolates_MCB_BacIso_Plate9G11.16S_907R"/>
    <s v="2014/15"/>
    <s v="BacIso_Plate9G11.16S_907R"/>
    <n v="1837"/>
    <s v="k__Bacteria;p__Actinobacteria;c__Actinobacteria;o__Actinomycetales;f__Microbacteriaceae;g__Microbacterium;s__"/>
    <n v="0.95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GACGCAGACCATGCGATCACGTCACATATCCAGTATTAGACGCCGTTTCCAGCGCTTATCCCAGAGTCAGGGGCAGGTTGCTCACGTGTTACTCACCCGTTCGCCAC"/>
    <s v="Bacteria"/>
    <x v="3"/>
    <x v="5"/>
    <s v="Actinomycetales"/>
    <s v="Microbacteriaceae"/>
    <s v="Microbacterium"/>
    <s v="NA"/>
  </r>
  <r>
    <s v="C"/>
    <x v="914"/>
    <n v="7"/>
    <s v="*"/>
    <x v="1572"/>
    <s v="*"/>
    <n v="1842"/>
    <s v="J4-032-E"/>
    <s v="NA"/>
    <s v="1% Tryptone"/>
    <s v="yellow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2"/>
    <n v="1842"/>
    <s v="Completed"/>
    <n v="9.8739831E-2"/>
    <s v="0.90126016900000006"/>
    <x v="0"/>
    <s v="Inhibitory"/>
    <x v="0"/>
    <n v="10"/>
    <n v="0"/>
    <n v="0"/>
    <n v="0"/>
    <s v="MGIsolates_MCB_BacIso_Plate9B11.16S_907R"/>
    <s v="2014/15"/>
    <s v="BacIso_Plate9B11.16S_907R"/>
    <n v="1842"/>
    <s v="k__Bacteria;p__Actinobacteria;c__Actinobacteria;o__Actinomycetales;f__Microbacteriaceae;g__Curtobacterium;s__"/>
    <n v="0.99"/>
    <n v="173906"/>
    <n v="173906"/>
    <s v="k__Bacteria;p__Actinobacteria;c__Actinobacteria;o__Actinomycetales;f__Microbacteriaceae;g__Curtobacterium;s__"/>
    <n v="1"/>
    <s v="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AGAGTCAGGGGCAGGTTACTCACGTGTTACTCACCCGTTCGCCAC"/>
    <s v="Bacteria"/>
    <x v="3"/>
    <x v="5"/>
    <s v="Actinomycetales"/>
    <s v="Microbacteriaceae"/>
    <s v="Curtobacterium"/>
    <s v="NA"/>
  </r>
  <r>
    <s v="C"/>
    <x v="915"/>
    <n v="1"/>
    <s v="*"/>
    <x v="1574"/>
    <s v="*"/>
    <n v="222"/>
    <s v="A4-021-F"/>
    <s v="NA"/>
    <s v="1% Tryptone"/>
    <s v="NA"/>
    <s v="NA"/>
    <s v="NA"/>
    <s v="NA"/>
    <s v="Boophis"/>
    <s v="A4-021"/>
    <s v="goudoti"/>
    <s v="Boophis  goudoti"/>
    <s v="ANKARATRA-Tavolatara Camp"/>
    <s v="Ankaratra"/>
    <s v="Ankaratra"/>
    <s v="NA"/>
    <s v="BAC/DNA"/>
    <n v="222"/>
    <n v="222"/>
    <s v="Completed"/>
    <n v="0.78064780600000006"/>
    <n v="0.219352194"/>
    <x v="1"/>
    <s v="NonInhibitory"/>
    <x v="1"/>
    <n v="1"/>
    <n v="0"/>
    <n v="0"/>
    <n v="0"/>
    <s v="MGIsolates_MCB_BacIso_Plate2A01.16S_907R"/>
    <s v="2014/15"/>
    <s v="BacIso_Plate2A01.16S_907R"/>
    <n v="222"/>
    <s v="k__Bacteria;p__Proteobacteria;c__Alphaproteobacteria;o__Caulobacterales;f__Caulobacteraceae;g__Mycoplana;s__"/>
    <n v="0.8"/>
    <n v="169006"/>
    <s v="NA"/>
    <s v="NA"/>
    <s v="NA"/>
    <s v="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CATTACCACCCGTTTCCAGGAGCTATTCCGAACCTAAAGGCACGTTCCCACGTGTTACTCACCCGTCCGCCACTAATCCCGAAGGACCC"/>
    <s v="Bacteria"/>
    <x v="0"/>
    <x v="0"/>
    <s v="Caulobacterales"/>
    <s v="Caulobacteraceae"/>
    <s v="Mycoplana"/>
    <s v="NA"/>
  </r>
  <r>
    <s v="C"/>
    <x v="916"/>
    <n v="1"/>
    <s v="*"/>
    <x v="1575"/>
    <s v="*"/>
    <n v="253"/>
    <s v="A4-001-I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3"/>
    <n v="253"/>
    <s v="Completed"/>
    <n v="1.299302993"/>
    <n v="-0.29930299300000002"/>
    <x v="4"/>
    <s v="Facilitating"/>
    <x v="0"/>
    <n v="1"/>
    <n v="0"/>
    <n v="0"/>
    <n v="0"/>
    <s v="MGIsolates_MCB_BacIso_Plate1C04.16S_907R"/>
    <s v="2014/15"/>
    <s v="BacIso_Plate1C04.16S_907R"/>
    <n v="253"/>
    <s v="k__Bacteria;p__Actinobacteria;c__Actinobacteria;o__Actinomycetales;f__Microbacteriaceae"/>
    <n v="1"/>
    <n v="369423"/>
    <n v="369423"/>
    <s v="k__Bacteria;p__Actinobacteria;c__Actinobacteria;o__Actinomycetales;f__Microbacteriaceae"/>
    <n v="1"/>
    <s v="AATGGCCCCT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CCACCAACAACCTGATAGGCCGCGAGTCCATCCAAAACCAAAAAATCTTTCCACCAACCACCATGCGATGATCAGTCATATCCGGTATTAGACGTCGTTTCCAACGCTTATCCCAGAGTCAAGGGCAGGTTACTCACGTGTTACTCACCC"/>
    <s v="Bacteria"/>
    <x v="3"/>
    <x v="5"/>
    <s v="Actinomycetales"/>
    <s v="Microbacteriaceae"/>
    <s v="NA"/>
    <s v="NA"/>
  </r>
  <r>
    <s v="C"/>
    <x v="917"/>
    <n v="2"/>
    <s v="*"/>
    <x v="1578"/>
    <s v="*"/>
    <n v="3078"/>
    <s v="A3-069-K"/>
    <s v="NA"/>
    <s v="1% Tryptone"/>
    <s v="yellowish?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8"/>
    <n v="3078"/>
    <s v="Completed"/>
    <n v="9.7155194E-2"/>
    <n v="0.90284480600000006"/>
    <x v="0"/>
    <s v="Inhibitory"/>
    <x v="0"/>
    <n v="15"/>
    <n v="0"/>
    <n v="0"/>
    <n v="0"/>
    <s v="MGIsolates_MCB_BacIso_Plate20B02.16S_907R"/>
    <s v="2014/15"/>
    <s v="BacIso_Plate20B02.16S_907R"/>
    <n v="3078"/>
    <s v="k__Bacteria;p__Proteobacteria;c__Alphaproteobacteria;o__Caulobacterales;f__Caulobacteraceae;g__Mycoplana;s__"/>
    <n v="0.82"/>
    <n v="350938"/>
    <n v="350938"/>
    <s v="k__Bacteria;p__Proteobacteria;c__Alphaproteobacteria;o__Caulobacterales;f__Caulobacteraceae;g__Mycoplana;s__"/>
    <n v="0.89"/>
    <s v="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T"/>
    <s v="Bacteria"/>
    <x v="0"/>
    <x v="0"/>
    <s v="Caulobacterales"/>
    <s v="Caulobacteraceae"/>
    <s v="Mycoplana"/>
    <s v="NA"/>
  </r>
  <r>
    <s v="C"/>
    <x v="918"/>
    <n v="1"/>
    <s v="*"/>
    <x v="1579"/>
    <s v="*"/>
    <n v="308"/>
    <s v="6-003-B"/>
    <s v="NA"/>
    <s v="1% Tryptone"/>
    <s v="Cream"/>
    <s v="NA"/>
    <s v="NA"/>
    <s v="NA"/>
    <s v="Dyscophus"/>
    <s v="A6-003"/>
    <s v="antongilii"/>
    <s v="Dyscophus antongilii"/>
    <s v="MAROANTSETRA"/>
    <s v="MAROANTSETRA"/>
    <s v="MAROANTSETRA"/>
    <s v="F"/>
    <s v="BAC/MET"/>
    <n v="308"/>
    <n v="308"/>
    <s v="Completed"/>
    <n v="0.437176342"/>
    <n v="0.562823658"/>
    <x v="1"/>
    <s v="NonInhibitory"/>
    <x v="1"/>
    <n v="2"/>
    <n v="0"/>
    <n v="0"/>
    <n v="0"/>
    <s v="MGIsolates_MCB_BacIso_Plate2E10.16S_907R"/>
    <s v="2014/15"/>
    <s v="BacIso_Plate2E10.16S_907R"/>
    <n v="308"/>
    <s v="k__Bacteria;p__Proteobacteria;c__Alphaproteobacteria;o__Rhodobacterales;f__Rhodobacteraceae;g__Paracoccus;s__"/>
    <n v="0.78"/>
    <s v="New.CleanUp.ReferenceOTU10"/>
    <s v="New.CleanUp.ReferenceOTU10"/>
    <s v="k__Bacteria;p__Proteobacteria;c__Alphaproteobacteria;o__Rhodobacterales;f__Rhodobacteraceae;g__Paracoccus"/>
    <n v="1"/>
    <s v="ATGCTGCCCGACGACTGGCATTCATCGTTTACGGCGTGGACTACCAGGGTATCTAATCCTGTTTGCTCCCCACGCTTTCGCACCTCAGCGTCAGTATCGAGCCAGTGAGCCGCCTTCGCCACTGGTGTTCCTCCGAATATCTACGAATTTCACCTCTACACTCGGAATTCCACTCACCTCTCTCGAACTCCAGACCGATAGTTTTGAAGGCAGTTCCAAGGTTGAGCCCTGGGATTTCACCTCCA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AATCCTTCTCCGATAAATCTTTCCCCCGTAGGGCGTATACGGTATTACTCCCAGTTTCCCGGGGCTATTCCGTAGAGAAGGGCATATTCCCACGCGTTACTCACCCGTCCGCCGCTAGACCCGAAGGTCTC"/>
    <s v="Bacteria"/>
    <x v="0"/>
    <x v="0"/>
    <s v="Rhodobacterales"/>
    <s v="Rhodobacteraceae"/>
    <s v="Paracoccus"/>
    <s v="NA"/>
  </r>
  <r>
    <s v="C"/>
    <x v="919"/>
    <n v="1"/>
    <s v="*"/>
    <x v="1580"/>
    <s v="*"/>
    <n v="324"/>
    <s v="6-004-Fr"/>
    <s v="NA"/>
    <s v="1% Tryptone"/>
    <s v="Tan"/>
    <s v="NA"/>
    <s v="NA"/>
    <s v="NA"/>
    <s v="Dyscophus"/>
    <s v="A6-004"/>
    <s v="antongilii"/>
    <s v="Dyscophus antongilii"/>
    <s v="MAROANTSETRA"/>
    <s v="MAROANTSETRA"/>
    <s v="MAROANTSETRA"/>
    <s v="M"/>
    <s v="BAC/MET"/>
    <n v="324"/>
    <n v="325"/>
    <s v="Completed"/>
    <n v="0.29290451499999998"/>
    <n v="0.70709548499999997"/>
    <x v="1"/>
    <s v="NonInhibitory"/>
    <x v="1"/>
    <n v="2"/>
    <n v="0"/>
    <n v="0"/>
    <n v="0"/>
    <s v="MGIsolates_MCB_BacIso_Plate2A10.16S_907R"/>
    <s v="2014/15"/>
    <s v="BacIso_Plate2A10.16S_907R"/>
    <n v="324"/>
    <s v="k__Bacteria;p__Proteobacteria;c__Alphaproteobacteria;o__Rhizobiales;f__;g__;s__"/>
    <n v="0.81"/>
    <n v="537664"/>
    <n v="537664"/>
    <s v="k__Bacteria;p__Proteobacteria;c__Alphaproteobacteria;o__Rhizobiales"/>
    <n v="1"/>
    <s v="ATGCACCCCAACGGCTGGCATTCATCGTTTACGGCGTGGACTACCAGGGTATCTAATCCTGTTTGCTCCCCACGCTTTCGCGCCTCAGCGTCAGTATCGGACCAGTTGGCCGCCTTCGCCACTGGTGTTCTTGCGAATATCTACGAATTTCACCTCTACACTCGCAATTCCACCAACCTCTTCCGAACTCAAGACTCTCAGTATCGAAGGCT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GATTATTCCGAACCGAAAGGTACGTTCCCACGTGTTACTCACCCGTCTGCCACTAGCACCGAAGTGCCC"/>
    <s v="Bacteria"/>
    <x v="0"/>
    <x v="0"/>
    <s v="Rhizobiales"/>
    <s v="NA"/>
    <s v="NA"/>
    <s v="NA"/>
  </r>
  <r>
    <s v="C"/>
    <x v="920"/>
    <n v="1"/>
    <s v="*"/>
    <x v="1582"/>
    <s v="*"/>
    <n v="1711"/>
    <s v="J4-033-I"/>
    <s v="NA"/>
    <s v="1% Tryptone"/>
    <s v="white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711"/>
    <n v="1711"/>
    <s v="Completed"/>
    <n v="0.37190005300000001"/>
    <n v="0.62809994700000005"/>
    <x v="1"/>
    <s v="NonInhibitory"/>
    <x v="1"/>
    <n v="9"/>
    <n v="0"/>
    <n v="0"/>
    <n v="0"/>
    <s v="MGIsolates_MCB_BacIso_Plate9E01.16S_907R"/>
    <s v="2014/15"/>
    <s v="BacIso_Plate9E01.16S_907R"/>
    <n v="1711"/>
    <s v="k__Bacteria;p__Actinobacteria;c__Actinobacteria;o__Actinomycetales;f__Microbacteriaceae;g__;s__"/>
    <n v="0.71"/>
    <n v="272974"/>
    <n v="272974"/>
    <s v="k__Bacteria;p__Actinobacteria;c__Actinobacteria;o__Actinomycetales;f__Microbacteriaceae;g__Frigoribacterium;s__"/>
    <n v="0.8"/>
    <s v="CCCCACATCTAGCGCCCAACGTTT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"/>
    <s v="Bacteria"/>
    <x v="3"/>
    <x v="5"/>
    <s v="Actinomycetales"/>
    <s v="Microbacteriaceae"/>
    <s v="NA"/>
    <s v="NA"/>
  </r>
  <r>
    <s v="C"/>
    <x v="921"/>
    <n v="1"/>
    <s v="*"/>
    <x v="1585"/>
    <s v="*"/>
    <n v="1731"/>
    <s v="J8-042-E"/>
    <s v="NA"/>
    <s v="1% Tryptone"/>
    <s v="light yellow round wet"/>
    <s v="NA"/>
    <s v="NA"/>
    <s v="NA"/>
    <s v="Mantella"/>
    <s v="J8-042"/>
    <s v="crocea"/>
    <s v="Mantella crocea"/>
    <s v="TOROTORO-Camp"/>
    <s v="TOROTORO-Camp"/>
    <s v="Torotorofotsy"/>
    <s v="F"/>
    <s v="DNA"/>
    <n v="1731"/>
    <n v="1731"/>
    <s v="Completed"/>
    <n v="0.114920298"/>
    <n v="0.88507970199999997"/>
    <x v="0"/>
    <s v="NonInhibitory"/>
    <x v="0"/>
    <n v="9"/>
    <n v="0"/>
    <n v="0"/>
    <n v="0"/>
    <s v="MGIsolates_MCB_BacIso_Plate9A02.16S_907R"/>
    <s v="2014/15"/>
    <s v="BacIso_Plate9A02.16S_907R"/>
    <n v="1731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"/>
    <s v="Bacteria"/>
    <x v="3"/>
    <x v="5"/>
    <s v="Actinomycetales"/>
    <s v="Microbacteriaceae"/>
    <s v="Microbacterium"/>
    <s v="NA"/>
  </r>
  <r>
    <s v="C"/>
    <x v="922"/>
    <n v="1"/>
    <s v="*"/>
    <x v="1586"/>
    <s v="*"/>
    <n v="1732"/>
    <s v="J8-042-F"/>
    <s v="NA"/>
    <s v="1% Tryptone"/>
    <s v="dull yellow round wet"/>
    <s v="NA"/>
    <s v="NA"/>
    <s v="NA"/>
    <s v="Mantella"/>
    <s v="J8-042"/>
    <s v="crocea"/>
    <s v="Mantella crocea"/>
    <s v="TOROTORO-Camp"/>
    <s v="TOROTORO-Camp"/>
    <s v="Torotorofotsy"/>
    <s v="F"/>
    <s v="DNA"/>
    <n v="1732"/>
    <n v="1732"/>
    <s v="Completed"/>
    <n v="0.19147144099999999"/>
    <n v="0.80852855899999998"/>
    <x v="0"/>
    <s v="NonInhibitory"/>
    <x v="0"/>
    <n v="9"/>
    <n v="0"/>
    <n v="0"/>
    <n v="0"/>
    <s v="MGIsolates_MCB_BacIso_Plate9H03.16S_907R"/>
    <s v="2014/15"/>
    <s v="BacIso_Plate9H03.16S_907R"/>
    <n v="1732"/>
    <s v="k__Bacteria;p__Actinobacteria;c__Actinobacteria;o__Actinomycetales;f__Microbacteriaceae;g__Microbacterium;s__chocolatum"/>
    <n v="0.84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AGCTCATATCCAGTATTAGACGCCGTTTCCAGCGCTTATCCCAGAGTCCAGGGCAGGTTGCTCACGTGTTACTCACCCGTTCGCCAC"/>
    <s v="Bacteria"/>
    <x v="3"/>
    <x v="5"/>
    <s v="Actinomycetales"/>
    <s v="Microbacteriaceae"/>
    <s v="Microbacterium"/>
    <s v="chocolatum"/>
  </r>
  <r>
    <s v="C"/>
    <x v="923"/>
    <n v="2"/>
    <s v="*"/>
    <x v="1589"/>
    <s v="*"/>
    <n v="1739"/>
    <s v="J1-020-F"/>
    <s v="NA"/>
    <s v="1% Tryptone"/>
    <s v="white round brownish hue underside dry"/>
    <s v="NA"/>
    <s v="NA"/>
    <s v="NA"/>
    <s v="Mantidactylus"/>
    <s v="J1-020"/>
    <s v="curtus 1"/>
    <s v="Mantidactylus curtus 1"/>
    <s v="ANTOETRA-Ankaramasina"/>
    <s v="ANTOETRA"/>
    <s v="ANTOETRA"/>
    <s v="M"/>
    <s v="MET"/>
    <n v="1739"/>
    <n v="1739"/>
    <s v="Completed"/>
    <n v="-0.724147612"/>
    <n v="1.7241476120000001"/>
    <x v="0"/>
    <s v="Inhibitory"/>
    <x v="0"/>
    <n v="9"/>
    <n v="0"/>
    <n v="0"/>
    <n v="0"/>
    <s v="MGIsolates_MCB_BacIso_Plate9C03.16S_907R"/>
    <s v="2014/15"/>
    <s v="BacIso_Plate9C03.16S_907R"/>
    <n v="1739"/>
    <s v="k__Bacteria;p__Actinobacteria;c__Actinobacteria;o__Actinomycetales;f__Streptomycetaceae;g__Streptomyces;s__"/>
    <n v="0.67"/>
    <n v="920852"/>
    <n v="920852"/>
    <s v="k__Bacteria;p__Actinobacteria;c__Actinobacteria;o__Actinomycetales;f__Streptomycetaceae;g__Streptomyces;s__mirabilis"/>
    <n v="0.99"/>
    <s v="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GACAGGAGTGTTATCCGGTATTAGACCCCGTTTCCAGGGCTTGTCCCAGAGTGAAGGGCAGATTGCCCACGTGTTACTCACCCGTTCGCCAC"/>
    <s v="Bacteria"/>
    <x v="3"/>
    <x v="5"/>
    <s v="Actinomycetales"/>
    <s v="Streptomycetaceae"/>
    <s v="Streptomyces"/>
    <s v="NA"/>
  </r>
  <r>
    <s v="C"/>
    <x v="924"/>
    <n v="2"/>
    <s v="*"/>
    <x v="1593"/>
    <s v="*"/>
    <n v="1793"/>
    <s v="J6-008-D"/>
    <s v="NA"/>
    <s v="1% Tryptone"/>
    <s v="off white round wet embeds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3"/>
    <n v="1793"/>
    <s v="Completed"/>
    <n v="0.166952616"/>
    <n v="0.833047384"/>
    <x v="0"/>
    <s v="NonInhibitory"/>
    <x v="0"/>
    <n v="9"/>
    <n v="0"/>
    <n v="0"/>
    <n v="0"/>
    <s v="MGIsolates_MCB_BacIso_Plate9E07.16S_907R"/>
    <s v="2014/15"/>
    <s v="BacIso_Plate9E07.16S_907R"/>
    <n v="1793"/>
    <s v="k__Bacteria;p__Actinobacteria;c__Actinobacteria;o__Actinomycetales;f__Streptomycetaceae;g__;s__"/>
    <n v="0.95"/>
    <n v="2336672"/>
    <s v="NA"/>
    <s v="NA"/>
    <s v="NA"/>
    <s v="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GTTATCCGGTATTAGACCCCGTTTCCAGGGCTTGTCCCAGAGTGAAGGGCAGATTGCCCACGTGTTACTCACCCGTTCGCCAC"/>
    <s v="Bacteria"/>
    <x v="3"/>
    <x v="5"/>
    <s v="Actinomycetales"/>
    <s v="Streptomycetaceae"/>
    <s v="NA"/>
    <s v="NA"/>
  </r>
  <r>
    <s v="C"/>
    <x v="925"/>
    <n v="2"/>
    <s v="*"/>
    <x v="1596"/>
    <s v="*"/>
    <n v="1808"/>
    <s v="J8-011-F"/>
    <s v="NA"/>
    <s v="1% Tryptone"/>
    <s v="light yellow round wet"/>
    <s v="NA"/>
    <s v="NA"/>
    <s v="NA"/>
    <s v="Boophis"/>
    <s v="J8-011"/>
    <s v="pyrrhus"/>
    <s v="Boophis  pyrrhus"/>
    <s v="TOROTORO-Camp"/>
    <s v="TOROTORO-Camp"/>
    <s v="Torotorofotsy"/>
    <s v="M"/>
    <s v="DNA"/>
    <n v="1808"/>
    <n v="1808"/>
    <s v="Completed"/>
    <n v="0.202105599"/>
    <n v="0.79789440099999998"/>
    <x v="1"/>
    <s v="NonInhibitory"/>
    <x v="0"/>
    <n v="10"/>
    <n v="0"/>
    <n v="0"/>
    <n v="0"/>
    <s v="MGIsolates_MCB_BacIso_Plate9H08.16S_907R"/>
    <s v="2014/15"/>
    <s v="BacIso_Plate9H08.16S_907R"/>
    <n v="1808"/>
    <s v="k__Bacteria;p__Actinobacteria;c__Actinobacteria;o__Actinomycetales;f__Microbacteriaceae;g__Microbacterium;s__"/>
    <n v="0.79"/>
    <n v="238002"/>
    <n v="2380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"/>
    <s v="Bacteria"/>
    <x v="3"/>
    <x v="5"/>
    <s v="Actinomycetales"/>
    <s v="Microbacteriaceae"/>
    <s v="Microbacterium"/>
    <s v="NA"/>
  </r>
  <r>
    <s v="C"/>
    <x v="926"/>
    <n v="3"/>
    <s v="*"/>
    <x v="1597"/>
    <s v="*"/>
    <n v="1816"/>
    <s v="A1-043-F"/>
    <s v="NA"/>
    <s v="1% Tryptone"/>
    <s v="yellowish round wet"/>
    <s v="NA"/>
    <s v="NA"/>
    <s v="NA"/>
    <s v="Ptychadena"/>
    <s v="A1-043"/>
    <s v="mascareniensis"/>
    <s v="Ptychadena mascareniensis"/>
    <s v="ANDASIBE-Village"/>
    <s v="ANDASIBE"/>
    <s v="Andasibe"/>
    <s v="F"/>
    <s v="BAC/MET"/>
    <n v="1816"/>
    <n v="1816"/>
    <s v="Completed"/>
    <n v="0.35539958500000002"/>
    <n v="0.64460041499999998"/>
    <x v="1"/>
    <s v="NonInhibitory"/>
    <x v="1"/>
    <n v="10"/>
    <n v="0"/>
    <n v="0"/>
    <n v="0"/>
    <s v="MGIsolates_MCB_BacIso_Plate9B08.16S_907R"/>
    <s v="2014/15"/>
    <s v="BacIso_Plate9B08.16S_907R"/>
    <n v="1816"/>
    <s v="k__Bacteria;p__Actinobacteria;c__Actinobacteria;o__Actinomycetales;f__Microbacteriaceae;g__Microbacterium;s__chocolatum"/>
    <n v="0.97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GGGGCTCATATCCAGTATTAGACGCCGTTTCCAGCGCTTATCCCAGAGTCCAGGGCAGGTTGCTCACGTGTTACTCACCCGTTCGCCAC"/>
    <s v="Bacteria"/>
    <x v="3"/>
    <x v="5"/>
    <s v="Actinomycetales"/>
    <s v="Microbacteriaceae"/>
    <s v="Microbacterium"/>
    <s v="chocolatum"/>
  </r>
  <r>
    <s v="C"/>
    <x v="927"/>
    <n v="1"/>
    <s v="*"/>
    <x v="1598"/>
    <s v="*"/>
    <n v="1825"/>
    <s v="A1-067-C"/>
    <s v="NA"/>
    <s v="1% Tryptone"/>
    <s v="light yellow round wet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5"/>
    <n v="1825"/>
    <s v="Completed"/>
    <n v="5.4554155E-2"/>
    <n v="0.94544584499999995"/>
    <x v="0"/>
    <s v="Inhibitory"/>
    <x v="0"/>
    <n v="10"/>
    <n v="0"/>
    <n v="0"/>
    <n v="0"/>
    <s v="MGIsolates_MCB_BacIso_Plate9A09.16S_907R"/>
    <s v="2014/15"/>
    <s v="BacIso_Plate9A09.16S_907R"/>
    <n v="1825"/>
    <s v="k__Bacteria;p__Actinobacteria;c__Actinobacteria;o__Actinomycetales;f__Microbacteriaceae;g__Microbacterium;s__chocolatum"/>
    <n v="0.98"/>
    <s v="New.CleanUp.ReferenceOTU196"/>
    <s v="New.CleanUp.ReferenceOTU196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ACACGACCATGCGATCACGTCTCATATCCAGTATTAGACACCGTTTCCAGCGCTTATCCCAGAGTCCAGGGCAGGTTGCTCACGTGTTACTCACCCGTTCGCCAC"/>
    <s v="Bacteria"/>
    <x v="3"/>
    <x v="5"/>
    <s v="Actinomycetales"/>
    <s v="Microbacteriaceae"/>
    <s v="Microbacterium"/>
    <s v="chocolatum"/>
  </r>
  <r>
    <s v="C"/>
    <x v="928"/>
    <n v="2"/>
    <s v="*"/>
    <x v="1599"/>
    <s v="*"/>
    <n v="1826"/>
    <s v="A1-067-D"/>
    <s v="NA"/>
    <s v="1% Tryptone"/>
    <s v="white round wet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6"/>
    <n v="1826"/>
    <s v="Completed"/>
    <n v="0.40885332600000002"/>
    <n v="0.59114667399999998"/>
    <x v="1"/>
    <s v="NonInhibitory"/>
    <x v="1"/>
    <n v="20"/>
    <n v="0"/>
    <n v="0"/>
    <n v="0"/>
    <s v="MGIsolates_MCB_BacIso_Plate9H10.16S_907R"/>
    <s v="2014/15"/>
    <s v="BacIso_Plate9H10.16S_907R"/>
    <n v="1826"/>
    <s v="k__Bacteria;p__Actinobacteria;c__Actinobacteria;o__Actinomycetales;f__Micrococcaceae;g__;s__"/>
    <n v="1"/>
    <n v="267323"/>
    <n v="267323"/>
    <s v="k__Bacteria;p__Actinobacteria;c__Actinobacteria;o__Actinomycetales;f__Micrococcaceae;g__;s__"/>
    <n v="1"/>
    <s v="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"/>
    <s v="Bacteria"/>
    <x v="3"/>
    <x v="5"/>
    <s v="Actinomycetales"/>
    <s v="Micrococcaceae"/>
    <s v="NA"/>
    <s v="NA"/>
  </r>
  <r>
    <s v="C"/>
    <x v="929"/>
    <n v="1"/>
    <s v="*"/>
    <x v="1600"/>
    <s v="*"/>
    <n v="1829"/>
    <s v="A1-067-G"/>
    <s v="NA"/>
    <s v="1% Tryptone"/>
    <s v="white round dry"/>
    <s v="NA"/>
    <s v="NA"/>
    <s v="NA"/>
    <s v="Mantidactylus"/>
    <s v="A1-067"/>
    <s v="femoralis"/>
    <s v="Mantidactylus  femoralis"/>
    <s v="ANDASIBE-MMA"/>
    <s v="ANDASIBE"/>
    <s v="Andasibe2"/>
    <s v="F"/>
    <s v="BAC/MET"/>
    <n v="1829"/>
    <n v="1829"/>
    <s v="Completed"/>
    <n v="0.11828095800000001"/>
    <n v="0.88171904199999995"/>
    <x v="0"/>
    <s v="NonInhibitory"/>
    <x v="0"/>
    <n v="20"/>
    <n v="0"/>
    <n v="0"/>
    <n v="0"/>
    <s v="MGIsolates_MCB_BacIso_Plate9G10.16S_907R"/>
    <s v="2014/15"/>
    <s v="BacIso_Plate9G10.16S_907R"/>
    <n v="1829"/>
    <s v="k__Bacteria;p__Actinobacteria;c__Actinobacteria;o__Actinomycetales;f__Streptomycetaceae;g__Streptomyces;s__"/>
    <n v="0.51"/>
    <n v="1106130"/>
    <n v="1106130"/>
    <s v="k__Bacteria;p__Actinobacteria;c__Actinobacteria;o__Actinomycetales;f__Streptomycetaceae;g__;s__"/>
    <n v="0.99"/>
    <s v="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CTTCCCCATGAGAGGAAAGGTGTTATCCGGTATTAGACCCCGTTTCCAGGGCTTGTCCCAGAGTGAAGGGCAGATTGCCCACGTGTTACTCACCCGTTCGCCAC"/>
    <s v="Bacteria"/>
    <x v="3"/>
    <x v="5"/>
    <s v="Actinomycetales"/>
    <s v="Streptomycetaceae"/>
    <s v="Streptomyces"/>
    <s v="NA"/>
  </r>
  <r>
    <s v="C"/>
    <x v="930"/>
    <n v="1"/>
    <s v="*"/>
    <x v="1605"/>
    <s v="*"/>
    <n v="1841"/>
    <s v="J4-032-D"/>
    <s v="NA"/>
    <s v="1% Tryptone"/>
    <s v="off white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1841"/>
    <n v="1841"/>
    <s v="Completed"/>
    <n v="0.33514117100000002"/>
    <n v="0.66485882900000004"/>
    <x v="1"/>
    <s v="NonInhibitory"/>
    <x v="1"/>
    <n v="10"/>
    <n v="0"/>
    <n v="0"/>
    <n v="0"/>
    <s v="MGIsolates_MCB_BacIso_Plate9C11.16S_907R"/>
    <s v="2014/15"/>
    <s v="BacIso_Plate9C11.16S_907R"/>
    <n v="1841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AGTATTAGACACCGTTTCCAGCGCTTATCCCAGAGTCCAGGGCAGGTTGCTCACGTGTTACTCACCCGTTCGCCAC"/>
    <s v="Bacteria"/>
    <x v="3"/>
    <x v="5"/>
    <s v="Actinomycetales"/>
    <s v="Microbacteriaceae"/>
    <s v="Microbacterium"/>
    <s v="chocolatum"/>
  </r>
  <r>
    <s v="C"/>
    <x v="931"/>
    <n v="4"/>
    <s v="*"/>
    <x v="1607"/>
    <s v="*"/>
    <n v="1849"/>
    <s v="J4-031-F"/>
    <s v="NA"/>
    <s v="1% Tryptone"/>
    <s v="off white round wet"/>
    <s v="NA"/>
    <s v="NA"/>
    <s v="NA"/>
    <s v="Guibemantis"/>
    <s v="J4-031"/>
    <s v="liber"/>
    <s v="Guibemantisliber"/>
    <s v="RANOMAFANA-Vohiparara"/>
    <s v="RANOMAFANA-Vohiparara"/>
    <s v="Ranomafana-Vohi"/>
    <s v="NA"/>
    <s v="DNA"/>
    <n v="1849"/>
    <n v="1849"/>
    <s v="Completed"/>
    <n v="0.16334343600000001"/>
    <n v="0.83665656399999999"/>
    <x v="0"/>
    <s v="NonInhibitory"/>
    <x v="0"/>
    <n v="10"/>
    <n v="0"/>
    <n v="0"/>
    <n v="0"/>
    <s v="MGIsolates_MCB_BacIso_Plate9D12.16S_907R"/>
    <s v="2014/15"/>
    <s v="BacIso_Plate9D12.16S_907R"/>
    <n v="1849"/>
    <s v="k__Bacteria;p__Actinobacteria;c__Actinobacteria;o__Actinomycetales;f__Micrococcaceae;g__;s__"/>
    <n v="0.99"/>
    <n v="267323"/>
    <n v="267323"/>
    <s v="k__Bacteria;p__Actinobacteria;c__Actinobacteria;o__Actinomycetales;f__Micrococcaceae;g__;s__"/>
    <n v="1"/>
    <s v="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"/>
    <s v="Bacteria"/>
    <x v="3"/>
    <x v="5"/>
    <s v="Actinomycetales"/>
    <s v="Micrococcaceae"/>
    <s v="NA"/>
    <s v="NA"/>
  </r>
  <r>
    <s v="C"/>
    <x v="932"/>
    <n v="1"/>
    <s v="*"/>
    <x v="1608"/>
    <s v="*"/>
    <n v="219"/>
    <s v="A4-033-C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19"/>
    <n v="219"/>
    <s v="Completed"/>
    <n v="1.0016400160000001"/>
    <n v="-1.640016E-3"/>
    <x v="1"/>
    <s v="NonInhibitory"/>
    <x v="0"/>
    <n v="1"/>
    <n v="0"/>
    <n v="0"/>
    <n v="0"/>
    <s v="MGIsolates_MCB_BacIso_Plate2D01.16S_907R"/>
    <s v="2014/15"/>
    <s v="BacIso_Plate2D01.16S_907R"/>
    <n v="219"/>
    <s v="k__Bacteria;p__Proteobacteria;c__Alphaproteobacteria;o__Rhizobiales;f__Rhizobiaceae;g__;s__"/>
    <n v="0.67"/>
    <s v="New.CleanUp.ReferenceOTU199"/>
    <s v="New.CleanUp.ReferenceOTU199"/>
    <s v="k__Bacteria;p__Proteobacteria;c__Alphaproteobacteria;o__Rhizobiales;f__Rhizobiaceae;g__;s__"/>
    <n v="0.94"/>
    <s v="AAACTA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"/>
    <s v="Bacteria"/>
    <x v="0"/>
    <x v="0"/>
    <s v="Rhizobiales"/>
    <s v="Rhizobiaceae"/>
    <s v="NA"/>
    <s v="NA"/>
  </r>
  <r>
    <s v="C"/>
    <x v="933"/>
    <n v="1"/>
    <s v="*"/>
    <x v="1609"/>
    <s v="*"/>
    <n v="225"/>
    <s v="A4-022-D"/>
    <s v="NA"/>
    <s v="1% Tryptone"/>
    <s v="NA"/>
    <s v="NA"/>
    <s v="NA"/>
    <s v="NA"/>
    <s v="Boophis"/>
    <s v="A4-022"/>
    <s v="goudoti"/>
    <s v="Boophis  goudoti"/>
    <s v="ANKARATRA-Tavolatara Camp"/>
    <s v="Ankaratra"/>
    <s v="Ankaratra"/>
    <s v="NA"/>
    <s v="BAC/DNA"/>
    <n v="225"/>
    <n v="225"/>
    <s v="Completed"/>
    <n v="0.60619106199999995"/>
    <n v="0.393808938"/>
    <x v="1"/>
    <s v="NonInhibitory"/>
    <x v="1"/>
    <n v="1"/>
    <n v="0"/>
    <n v="0"/>
    <n v="0"/>
    <s v="MGIsolates_MCB_BacIso_Plate2G02.16S_907R"/>
    <s v="2014/15"/>
    <s v="BacIso_Plate2G02.16S_907R"/>
    <n v="225"/>
    <s v="k__Bacteria;p__Proteobacteria;c__Alphaproteobacteria;o__Rhizobiales;f__Rhizobiaceae;g__Agrobacterium;s__"/>
    <n v="1"/>
    <n v="628400"/>
    <s v="NA"/>
    <s v="NA"/>
    <s v="NA"/>
    <s v="AG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TGCGGGGCG"/>
    <s v="Bacteria"/>
    <x v="0"/>
    <x v="0"/>
    <s v="Rhizobiales"/>
    <s v="Rhizobiaceae"/>
    <s v="Agrobacterium"/>
    <s v="NA"/>
  </r>
  <r>
    <s v="C"/>
    <x v="934"/>
    <n v="1"/>
    <s v="*"/>
    <x v="1610"/>
    <s v="*"/>
    <n v="226"/>
    <s v="A4-003-A"/>
    <s v="NA"/>
    <s v="1% Tryptone"/>
    <s v="NA"/>
    <s v="NA"/>
    <s v="NA"/>
    <s v="NA"/>
    <s v="Mantidactylus"/>
    <s v="A4-003"/>
    <s v="pauliani"/>
    <s v="Mantidactylus  pauliani"/>
    <s v="ANKARATRA-Tavolatara Camp"/>
    <s v="Ankaratra"/>
    <s v="Ankaratra"/>
    <s v="NA"/>
    <s v="BAC/MET"/>
    <n v="226"/>
    <n v="226"/>
    <s v="Completed"/>
    <n v="0.52337023400000005"/>
    <n v="0.47662976600000001"/>
    <x v="1"/>
    <s v="NonInhibitory"/>
    <x v="1"/>
    <n v="1"/>
    <n v="0"/>
    <n v="0"/>
    <n v="0"/>
    <s v="MGIsolates_MCB_BacIso_Plate2F02.16S_907R"/>
    <s v="2014/15"/>
    <s v="BacIso_Plate2F02.16S_907R"/>
    <n v="226"/>
    <s v="k__Bacteria;p__Proteobacteria;c__Alphaproteobacteria;o__Rhizobiales;f__Brucellaceae;g__Ochrobactrum;s__"/>
    <n v="0.93"/>
    <s v="New.CleanUp.ReferenceOTU161"/>
    <s v="NA"/>
    <s v="NA"/>
    <s v="NA"/>
    <s v="AAACATCCCGACGGCTAACATTCATCGTTTACGGCGTGGACTACCAGGGTATCTAATCCTGTTTGCTCCCCACGCTTTCGCACCTCAGCGTCAGTAATGGTCCAGTGAGCCGCCTTCGCCACTGGTGTTCCTGCGAATATCTACGAATTTCACCTCTACACTCGCAATTCCACTCACCTCTACCATACTCAAGACTACCAGTATCAAAGGCAGTTCCAGGGTTGAGCCCTGGGATTTCACCTCTGACTTAATAGC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ATTACCTCACCAACTAGCTAATCCAACGCGGGCTCATCTTTTGCCGATAAATCTTTCCCCCAAAGGGCACATACGGTATTAGCAGTCGTTTCCAACTGTTGTTCCGTAGCAAAAGGTAGATTCCCACGCGTTACTCACCCGTCTGCCGCTCCCCTTGCGGGGCG"/>
    <s v="Bacteria"/>
    <x v="0"/>
    <x v="0"/>
    <s v="Rhizobiales"/>
    <s v="Brucellaceae"/>
    <s v="Ochrobactrum"/>
    <s v="NA"/>
  </r>
  <r>
    <s v="C"/>
    <x v="935"/>
    <n v="1"/>
    <s v="*"/>
    <x v="1611"/>
    <s v="*"/>
    <n v="245"/>
    <s v="A4-023-J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45"/>
    <n v="245"/>
    <s v="Completed"/>
    <n v="0.63079130800000005"/>
    <n v="0.369208692"/>
    <x v="1"/>
    <s v="NonInhibitory"/>
    <x v="1"/>
    <n v="1"/>
    <n v="0"/>
    <n v="0"/>
    <n v="0"/>
    <s v="MGIsolates_MCB_BacIso_Plate2F04.16S_907R"/>
    <s v="2014/15"/>
    <s v="BacIso_Plate2F04.16S_907R"/>
    <n v="245"/>
    <s v="k__Bacteria;p__Proteobacteria;c__Alphaproteobacteria;o__Rhizobiales;f__;g__;s__"/>
    <n v="0.56000000000000005"/>
    <n v="4827"/>
    <n v="4827"/>
    <s v="k__Bacteria;p__Proteobacteria;c__Alphaproteobacteria;o__Rhizobiales"/>
    <n v="1"/>
    <s v="AAGCTCCCCAACGGCTGGCATTCA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TAGCACCGAAGTGCCC"/>
    <s v="Bacteria"/>
    <x v="0"/>
    <x v="0"/>
    <s v="Rhizobiales"/>
    <s v="NA"/>
    <s v="NA"/>
    <s v="NA"/>
  </r>
  <r>
    <s v="C"/>
    <x v="936"/>
    <n v="12"/>
    <s v="*"/>
    <x v="1613"/>
    <s v="*"/>
    <n v="3054"/>
    <s v="J3-037-C"/>
    <s v="NA"/>
    <s v="1% Tryptone"/>
    <s v="white round wettish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4"/>
    <n v="3054"/>
    <s v="Completed"/>
    <n v="1.0091729970000001"/>
    <n v="-9.1729970000000004E-3"/>
    <x v="1"/>
    <s v="NonInhibitory"/>
    <x v="0"/>
    <n v="21"/>
    <n v="0"/>
    <n v="0"/>
    <n v="0"/>
    <s v="MGIsolates_MCB_BacIso_Plate20H01.16S_907R"/>
    <s v="2014/15"/>
    <s v="BacIso_Plate20H01.16S_907R"/>
    <n v="3054"/>
    <s v="k__Bacteria;p__Proteobacteria;c__Alphaproteobacteria;o__Sphingomonadales;f__Sphingomonadaceae;g__Sphingomonas;s__"/>
    <n v="1"/>
    <n v="868791"/>
    <n v="868791"/>
    <s v="k__Bacteria;p__Proteobacteria;c__Alphaproteobacteria;o__Sphingomonadales;f__Sphingomonadaceae;g__Sphingomonas;s__"/>
    <n v="1"/>
    <s v="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"/>
    <s v="Bacteria"/>
    <x v="0"/>
    <x v="0"/>
    <s v="Sphingomonadales"/>
    <s v="Sphingomonadaceae"/>
    <s v="Sphingomonas"/>
    <s v="NA"/>
  </r>
  <r>
    <s v="C"/>
    <x v="937"/>
    <n v="2"/>
    <s v="*"/>
    <x v="1614"/>
    <s v="*"/>
    <n v="3058"/>
    <s v="A4-013-A"/>
    <s v="NA"/>
    <s v="1% Tryptone"/>
    <s v="white round wet"/>
    <s v="NA"/>
    <s v="NA"/>
    <s v="NA"/>
    <s v="Mantidactylus"/>
    <s v="A4-013"/>
    <s v="pauliani"/>
    <s v="Mantidactylus  pauliani"/>
    <s v="ANKARATRA-Tavolatara Camp"/>
    <s v="Ankaratra"/>
    <s v="Ankaratra"/>
    <s v="F"/>
    <s v="BAC/DNA"/>
    <n v="3058"/>
    <n v="3058"/>
    <s v="Completed"/>
    <n v="0.21526543100000001"/>
    <n v="0.78473456900000005"/>
    <x v="1"/>
    <s v="NonInhibitory"/>
    <x v="0"/>
    <n v="15"/>
    <n v="0"/>
    <n v="0"/>
    <n v="0"/>
    <s v="MGIsolates_MCB_BacIso_Plate20E01.16S_907R"/>
    <s v="2014/15"/>
    <s v="BacIso_Plate20E01.16S_907R"/>
    <n v="3058"/>
    <s v="k__Bacteria;p__Proteobacteria;c__Alphaproteobacteria;o__Caulobacterales;f__Caulobacteraceae;g__;s__"/>
    <n v="1"/>
    <n v="288283"/>
    <n v="288283"/>
    <s v="k__Bacteria;p__Proteobacteria;c__Alphaproteobacteria;o__Caulobacterales;f__Caulobacteraceae;g__;s__"/>
    <n v="1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T"/>
    <s v="Bacteria"/>
    <x v="0"/>
    <x v="0"/>
    <s v="Caulobacterales"/>
    <s v="Caulobacteraceae"/>
    <s v="NA"/>
    <s v="NA"/>
  </r>
  <r>
    <s v="C"/>
    <x v="938"/>
    <n v="3"/>
    <s v="*"/>
    <x v="1615"/>
    <s v="*"/>
    <n v="3075"/>
    <s v="A3-069-H"/>
    <s v="NA"/>
    <s v="1% Tryptone"/>
    <s v="light pinkish round wet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5"/>
    <n v="3075"/>
    <s v="Completed"/>
    <n v="0.59093218199999997"/>
    <n v="0.40906781800000003"/>
    <x v="1"/>
    <s v="NonInhibitory"/>
    <x v="1"/>
    <n v="15"/>
    <n v="0"/>
    <n v="0"/>
    <n v="0"/>
    <s v="MGIsolates_MCB_BacIso_Plate20D02.16S_907R"/>
    <s v="2014/15"/>
    <s v="BacIso_Plate20D02.16S_907R"/>
    <n v="3075"/>
    <s v="k__Bacteria;p__Proteobacteria;c__Alphaproteobacteria;o__Rhodospirillales;f__Acetobacteraceae;g__Roseomonas;s__mucosa"/>
    <n v="1"/>
    <n v="929312"/>
    <n v="929312"/>
    <s v="k__Bacteria;p__Proteobacteria;c__Alphaproteobacteria;o__Rhodospirillales;f__Acetobacteraceae;g__Roseomonas;s__mucosa"/>
    <n v="0.98"/>
    <s v="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TGGACACGTTCCTACGCGTTACTCACCCGTCCGCCACTGACATTGCTGCCCGTGCGAT"/>
    <s v="Bacteria"/>
    <x v="0"/>
    <x v="0"/>
    <s v="Rhodospirillales"/>
    <s v="Acetobacteraceae"/>
    <s v="Roseomonas"/>
    <s v="mucosa"/>
  </r>
  <r>
    <s v="C"/>
    <x v="939"/>
    <n v="7"/>
    <s v="*"/>
    <x v="1617"/>
    <s v="*"/>
    <n v="3130"/>
    <s v="SA-1-C"/>
    <s v="NA"/>
    <s v="1% Tryptone"/>
    <s v="orangish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30"/>
    <n v="3130"/>
    <s v="Completed"/>
    <n v="0.30861061699999998"/>
    <n v="0.69138938299999997"/>
    <x v="1"/>
    <s v="NonInhibitory"/>
    <x v="1"/>
    <n v="15"/>
    <n v="0"/>
    <n v="0"/>
    <n v="0"/>
    <s v="MGIsolates_MCB_BacIso_Plate20F11.16S_907R"/>
    <s v="2014/15"/>
    <s v="BacIso_Plate20F11.16S_907R"/>
    <n v="3130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T"/>
    <s v="Bacteria"/>
    <x v="0"/>
    <x v="0"/>
    <s v="Caulobacterales"/>
    <s v="Caulobacteraceae"/>
    <s v="NA"/>
    <s v="NA"/>
  </r>
  <r>
    <s v="C"/>
    <x v="940"/>
    <n v="2"/>
    <s v="*"/>
    <x v="1620"/>
    <s v="*"/>
    <n v="411"/>
    <s v="8-005-H"/>
    <s v="NA"/>
    <s v="1% Tryptone"/>
    <s v="Clear 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1"/>
    <n v="411"/>
    <s v="Completed"/>
    <n v="9.9027891000000007E-2"/>
    <n v="0.90097210900000002"/>
    <x v="0"/>
    <s v="Inhibitory"/>
    <x v="0"/>
    <n v="2"/>
    <n v="0"/>
    <n v="0"/>
    <n v="0"/>
    <s v="MGIsolates_MCB_BacIso_Plate20G05.16S_907R"/>
    <s v="2014/15"/>
    <s v="BacIso_Plate20G05.16S_907R"/>
    <n v="411"/>
    <s v="k__Bacteria;p__Proteobacteria;c__Alphaproteobacteria;o__Rhizobiales;f__Brucellaceae;g__Pseudochrobactrum;s__"/>
    <n v="0.98"/>
    <n v="383023"/>
    <s v="NA"/>
    <s v="NA"/>
    <s v="NA"/>
    <s v="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ATAAATCTTTCCCCAAAAGGGCGTATACGGTATTAGCACAAGTTTCCCTGAGTTATTCCGTAGAGAACGGTAGATTCCCATGCATTACTCACCCGTCTGCCACTGCCTCCGAAGAGACCGTTCGAT"/>
    <s v="Bacteria"/>
    <x v="0"/>
    <x v="0"/>
    <s v="Rhizobiales"/>
    <s v="Brucellaceae"/>
    <s v="Pseudochrobactrum"/>
    <s v="NA"/>
  </r>
  <r>
    <s v="C"/>
    <x v="941"/>
    <n v="1"/>
    <s v="*"/>
    <x v="1622"/>
    <s v="*"/>
    <n v="1710"/>
    <s v="J4-033-H"/>
    <s v="NA"/>
    <s v="1% Tryptone"/>
    <s v="yellow round wet"/>
    <s v="NA"/>
    <s v="NA"/>
    <s v="NA"/>
    <s v="Boophis"/>
    <s v="J4-033"/>
    <s v="elenae"/>
    <s v="Boophis  elenae"/>
    <s v="RANOMAFANA-Vohiparara"/>
    <s v="RANOMAFANA-Vohiparara"/>
    <s v="Ranomafana-Vohi"/>
    <s v="NA"/>
    <s v="DNA"/>
    <n v="1710"/>
    <n v="1710"/>
    <s v="Completed"/>
    <n v="0.24088342600000001"/>
    <n v="0.75911657399999999"/>
    <x v="1"/>
    <s v="NonInhibitory"/>
    <x v="0"/>
    <n v="9"/>
    <n v="0.26818104799999998"/>
    <n v="0.73181895200000002"/>
    <s v="KS1&amp;3"/>
    <s v="MGIsolates_MCB_BacIso_Plate9F01.16S_907R"/>
    <s v="2014/15"/>
    <s v="BacIso_Plate9F01.16S_907R"/>
    <n v="1710"/>
    <s v="k__Bacteria;p__Actinobacteria;c__Actinobacteria;o__Actinomycetales;f__Brevibacteriaceae;g__Brevibacterium;s__aureum"/>
    <n v="1"/>
    <n v="276481"/>
    <n v="276481"/>
    <s v="k__Bacteria;p__Actinobacteria;c__Actinobacteria;o__Actinomycetales;f__Brevibacteriaceae;g__Brevibacterium;s__aureum"/>
    <n v="0.86"/>
    <s v="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GAACATGCGTTCGGTGGTCGTATCCGGTATTAGACCCGGTTTCCCAGGCTTATCCCGAAATCAGGGGCAGGTTACTCACGTGTTACTCACCCGTTCGCCAC"/>
    <s v="Bacteria"/>
    <x v="3"/>
    <x v="5"/>
    <s v="Actinomycetales"/>
    <s v="Brevibacteriaceae"/>
    <s v="Brevibacterium"/>
    <s v="aureum"/>
  </r>
  <r>
    <s v="C"/>
    <x v="942"/>
    <n v="1"/>
    <s v="*"/>
    <x v="1625"/>
    <s v="*"/>
    <n v="1737"/>
    <s v="J8-005-E"/>
    <s v="NA"/>
    <s v="1% Tryptone"/>
    <s v="white round wet"/>
    <s v="NA"/>
    <s v="NA"/>
    <s v="NA"/>
    <s v="Heterixalus"/>
    <s v="J8-005"/>
    <s v="betsileo"/>
    <s v="Heterixalus betsileo"/>
    <s v="TOROTORO-Camp"/>
    <s v="TOROTORO-Camp"/>
    <s v="Torotorofotsy"/>
    <s v="U"/>
    <s v="DNA"/>
    <n v="1737"/>
    <n v="1737"/>
    <s v="Completed"/>
    <n v="0.32061640200000002"/>
    <n v="0.67938359800000003"/>
    <x v="1"/>
    <s v="NonInhibitory"/>
    <x v="1"/>
    <n v="9"/>
    <n v="0"/>
    <n v="0"/>
    <n v="0"/>
    <s v="MGIsolates_MCB_BacIso_Plate9D03.16S_907R"/>
    <s v="2014/15"/>
    <s v="BacIso_Plate9D03.16S_907R"/>
    <n v="1737"/>
    <s v="k__Bacteria;p__Actinobacteria;c__Actinobacteria;o__Actinomycetales;f__Mycobacteriaceae;g__Mycobacterium;s__"/>
    <n v="1"/>
    <n v="965370"/>
    <n v="965370"/>
    <s v="k__Bacteria;p__Actinobacteria;c__Actinobacteria;o__Actinomycetales;f__Mycobacteriaceae;g__Mycobacterium;s__"/>
    <n v="1"/>
    <s v="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CCAGGTACCGTCACTTACGCTTCGTCCCTGG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"/>
    <s v="Bacteria"/>
    <x v="3"/>
    <x v="5"/>
    <s v="Actinomycetales"/>
    <s v="Mycobacteriaceae"/>
    <s v="Mycobacterium"/>
    <s v="NA"/>
  </r>
  <r>
    <s v="C"/>
    <x v="943"/>
    <n v="2"/>
    <s v="*"/>
    <x v="1627"/>
    <s v="*"/>
    <n v="1759"/>
    <s v="J9-089-K"/>
    <s v="NA"/>
    <s v="1% Tryptone"/>
    <s v="white round wet"/>
    <s v="NA"/>
    <s v="NA"/>
    <s v="NA"/>
    <s v="Guibemantis"/>
    <s v="J9-089"/>
    <s v="timidis"/>
    <s v="Guibemantis timidis"/>
    <s v="VOHIMANA"/>
    <s v="VOHIMANA"/>
    <s v="VOHIMANA"/>
    <s v="U"/>
    <s v="DNA"/>
    <n v="1759"/>
    <n v="1759"/>
    <s v="Completed"/>
    <n v="9.6765137000000001E-2"/>
    <n v="0.903234863"/>
    <x v="0"/>
    <s v="Inhibitory"/>
    <x v="0"/>
    <n v="9"/>
    <n v="0"/>
    <n v="0"/>
    <n v="0"/>
    <s v="MGIsolates_MCB_BacIso_Plate9A04.16S_907R"/>
    <s v="2014/15"/>
    <s v="BacIso_Plate9A04.16S_907R"/>
    <n v="1759"/>
    <s v="k__Bacteria;p__Actinobacteria;c__Actinobacteria;o__Actinomycetales;f__Brevibacteriaceae;g__Brevibacterium;s__aureum"/>
    <n v="0.99"/>
    <n v="12520"/>
    <n v="12520"/>
    <s v="k__Bacteria;p__Actinobacteria;c__Actinobacteria;o__Actinomycetales;f__Brevibacteriaceae;g__Brevibacterium;s__aureum"/>
    <n v="0.97"/>
    <s v="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CTTTCCACCAACCCTCATGCGAGGGATGGTCGTATCCGGTATTAGACCCGGTTTCCCAGGCTTATCCCGAAATCAGGGGCAGGTTACTCACGTGTTACTCACCCGTTCGCCAC"/>
    <s v="Bacteria"/>
    <x v="3"/>
    <x v="5"/>
    <s v="Actinomycetales"/>
    <s v="Brevibacteriaceae"/>
    <s v="Brevibacterium"/>
    <s v="aureum"/>
  </r>
  <r>
    <s v="C"/>
    <x v="944"/>
    <n v="5"/>
    <s v="*"/>
    <x v="1628"/>
    <s v="*"/>
    <n v="1766"/>
    <s v="J9-039-D"/>
    <s v="NA"/>
    <s v="1% Tryptone"/>
    <s v="yellow round wet"/>
    <s v="NA"/>
    <s v="NA"/>
    <s v="NA"/>
    <s v="Boophis"/>
    <s v="J9-039"/>
    <s v="TASYMENA"/>
    <s v="Boophis  TASYMENA"/>
    <s v="VOHIMANA"/>
    <s v="VOHIMANA"/>
    <s v="VOHIMANA"/>
    <s v="M"/>
    <s v="DNA"/>
    <n v="1766"/>
    <n v="1766"/>
    <s v="Completed"/>
    <n v="0.43834419899999999"/>
    <n v="0.56165580100000001"/>
    <x v="1"/>
    <s v="NonInhibitory"/>
    <x v="1"/>
    <n v="9"/>
    <n v="0"/>
    <n v="0"/>
    <n v="0"/>
    <s v="MGIsolates_MCB_BacIso_Plate9C05.16S_907R"/>
    <s v="2014/15"/>
    <s v="BacIso_Plate9C05.16S_907R"/>
    <n v="1766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ATGCAGTCATATCCGGTATTAGACCCAGTTTCCCAAGCTTATCCCAGAGTGCAGGGCAGATCACCCACGTGTTACTCACCCGTTCGCCGC"/>
    <s v="Bacteria"/>
    <x v="3"/>
    <x v="5"/>
    <s v="Actinomycetales"/>
    <s v="Nocardiaceae"/>
    <s v="Rhodococcus"/>
    <s v="fascians"/>
  </r>
  <r>
    <s v="C"/>
    <x v="945"/>
    <n v="2"/>
    <s v="*"/>
    <x v="1635"/>
    <s v="*"/>
    <n v="2914"/>
    <s v="A1-053-C"/>
    <s v="NA"/>
    <s v="1% Tryptone"/>
    <s v="pink round drier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4"/>
    <n v="2914"/>
    <s v="Completed"/>
    <n v="0.551669772"/>
    <n v="0.448330228"/>
    <x v="1"/>
    <s v="NonInhibitory"/>
    <x v="1"/>
    <n v="21"/>
    <n v="0"/>
    <n v="0"/>
    <n v="0"/>
    <s v="MGIsolates_MCB_BacIso_Plate19C04.16S_907R"/>
    <s v="2014/15"/>
    <s v="BacIso_Plate19C04.16S_907R"/>
    <n v="2914"/>
    <s v="k__Bacteria;p__Actinobacteria;c__Actinobacteria;o__Actinomycetales;f__Nocardioidaceae;g__;s__"/>
    <n v="0.96"/>
    <s v="New.CleanUp.ReferenceOTU33"/>
    <s v="NA"/>
    <s v="NA"/>
    <s v="NA"/>
    <s v="CACCTAGCGCCCAACGTTTACGGTGTGG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TGGTGAGCCATTACCTCACCATCAAGCTGATAGGCCGCGAGCACATCCCTGGCCGAAAAACTTTCCACCACCAAACATGCGTAAAGTGGTCATATCCGGTATTAATCACCGTTTCCGGTGGCTATCCCAAAGCCAGGGGCAGATTACTCACGTGTTACTCACCCGTTCGCCGCTCGAG"/>
    <s v="Bacteria"/>
    <x v="3"/>
    <x v="5"/>
    <s v="Actinomycetales"/>
    <s v="Nocardioidaceae"/>
    <s v="NA"/>
    <s v="NA"/>
  </r>
  <r>
    <s v="C"/>
    <x v="946"/>
    <n v="2"/>
    <s v="*"/>
    <x v="1641"/>
    <s v="*"/>
    <n v="1343"/>
    <s v="A7-8-E"/>
    <s v="NA"/>
    <s v="1% Tryptone"/>
    <s v="watery white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43"/>
    <n v="1343"/>
    <s v="Completed"/>
    <n v="0.36775743"/>
    <n v="0.63224256999999995"/>
    <x v="1"/>
    <s v="NonInhibitory"/>
    <x v="1"/>
    <n v="7"/>
    <n v="0"/>
    <n v="0"/>
    <n v="0"/>
    <s v="MGIsolates_MCB_BacIso_Plate5A10.16S_907R"/>
    <s v="2014/15"/>
    <s v="BacIso_Plate5A10.16S_907R"/>
    <n v="1343"/>
    <s v="k__Bacteria;p__Proteobacteria;c__Alphaproteobacteria;o__Rhizobiales;f__Xanthobacteraceae"/>
    <n v="0.79"/>
    <s v="New.CleanUp.ReferenceOTU26"/>
    <s v="New.CleanUp.ReferenceOTU26"/>
    <s v="k__Bacteria;p__Proteobacteria;c__Alphaproteobacteria;o__Rhizobiales;f__Xanthobacteraceae"/>
    <n v="0.94"/>
    <s v="TAAGCA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CCCCGAAGGGCACATACGGTATTAATTCCAGTTTCCCGGAGCTATTCCGTACCTTTGGGCACATCCCCACGCGTTACTCACCCGTCTGCCGCTCCCA"/>
    <s v="Bacteria"/>
    <x v="0"/>
    <x v="0"/>
    <s v="Rhizobiales"/>
    <s v="Xanthobacteraceae"/>
    <s v="NA"/>
    <s v="NA"/>
  </r>
  <r>
    <s v="C"/>
    <x v="947"/>
    <n v="1"/>
    <s v="*"/>
    <x v="1645"/>
    <s v="*"/>
    <n v="164"/>
    <s v="A4-23-A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4"/>
    <n v="164"/>
    <s v="Completed"/>
    <n v="1.6742517429999999"/>
    <n v="-0.67425174300000001"/>
    <x v="4"/>
    <s v="Facilitating"/>
    <x v="0"/>
    <n v="1"/>
    <n v="0"/>
    <n v="0"/>
    <n v="0"/>
    <s v="MGIsolates_MCB_BacIso_Plate1A05.16S_907R"/>
    <s v="2014/15"/>
    <s v="BacIso_Plate1A05.16S_907R"/>
    <n v="164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"/>
    <s v="Bacteria"/>
    <x v="3"/>
    <x v="5"/>
    <s v="Actinomycetales"/>
    <s v="Microbacteriaceae"/>
    <s v="Curtobacterium"/>
    <s v="NA"/>
  </r>
  <r>
    <s v="C"/>
    <x v="948"/>
    <n v="1"/>
    <s v="*"/>
    <x v="1652"/>
    <s v="*"/>
    <n v="215"/>
    <s v="A4-015-E"/>
    <s v="NA"/>
    <s v="1% Tryptone"/>
    <s v="NA"/>
    <s v="NA"/>
    <s v="NA"/>
    <s v="NA"/>
    <s v="Mantidactylus"/>
    <s v="A4-015"/>
    <s v="sp. 19 aff. Curtus"/>
    <s v="Mantidactylus  sp. 19 aff. Curtus"/>
    <s v="ANKARATRA-Tavolatara Camp"/>
    <s v="Ankaratra"/>
    <s v="Ankaratra"/>
    <s v="NA"/>
    <s v="BAC/MET"/>
    <n v="215"/>
    <n v="215"/>
    <s v="Completed"/>
    <n v="0.93419434199999996"/>
    <n v="6.5805658000000003E-2"/>
    <x v="1"/>
    <s v="NonInhibitory"/>
    <x v="0"/>
    <n v="1"/>
    <n v="0"/>
    <n v="0"/>
    <n v="0"/>
    <s v="MGIsolates_MCB_BacIso_Plate2H01.16S_907R"/>
    <s v="2014/15"/>
    <s v="BacIso_Plate2H01.16S_907R"/>
    <n v="215"/>
    <s v="k__Bacteria;p__Proteobacteria;c__Alphaproteobacteria;o__Rhizobiales;f__Rhizobiaceae"/>
    <n v="0.95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CAATAAATCCTGATCTTTTAAAGAGGGGCGTATACGGTATTAGCACAAGTTTCCCTGAGTTATTCCGTAGTGATGGGTAGAT"/>
    <s v="Bacteria"/>
    <x v="0"/>
    <x v="0"/>
    <s v="Rhizobiales"/>
    <s v="Rhizobiaceae"/>
    <s v="NA"/>
    <s v="NA"/>
  </r>
  <r>
    <s v="C"/>
    <x v="949"/>
    <n v="2"/>
    <s v="*"/>
    <x v="1653"/>
    <s v="*"/>
    <n v="2343"/>
    <s v="A2-017-F"/>
    <s v="NA"/>
    <s v="1% Tryptone"/>
    <s v="light yellow round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2343"/>
    <n v="2343"/>
    <s v="Completed"/>
    <n v="-0.128876824"/>
    <n v="1.128876824"/>
    <x v="0"/>
    <s v="Inhibitory"/>
    <x v="0"/>
    <n v="11"/>
    <n v="0"/>
    <n v="0"/>
    <n v="0"/>
    <s v="MGIsolates_MCB_BacIso_Plate1C09.16S_907R"/>
    <s v="2014/15"/>
    <s v="BacIso_Plate1C09.16S_907R"/>
    <n v="2343"/>
    <s v="k__Bacteria;p__Actinobacteria;c__Actinobacteria;o__Actinomycetales;f__Microbacteriaceae;g__Microbacterium;s__"/>
    <n v="1"/>
    <n v="3251963"/>
    <n v="3251963"/>
    <s v="k__Bacteria;p__Actinobacteria;c__Actinobacteria;o__Actinomycetales;f__Microbacteriaceae;g__Microbacterium;s__"/>
    <n v="1"/>
    <s v="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AATCTTTCCAAACACGAACCATGCGATTGTGTCTCATATCCGGTATTAGACGCCGTTTCCAGCGCTTATCCCAGAGTCAGGGGCAGGTTGCTCACGTGTTACTCACCC"/>
    <s v="Bacteria"/>
    <x v="3"/>
    <x v="5"/>
    <s v="Actinomycetales"/>
    <s v="Microbacteriaceae"/>
    <s v="Microbacterium"/>
    <s v="NA"/>
  </r>
  <r>
    <s v="C"/>
    <x v="950"/>
    <n v="2"/>
    <s v="*"/>
    <x v="1654"/>
    <s v="*"/>
    <n v="3694"/>
    <s v="A5-004-D"/>
    <s v="NA"/>
    <s v="1% Tryptone"/>
    <s v="white round wet"/>
    <s v="NA"/>
    <s v="NA"/>
    <s v="NA"/>
    <s v="Heterixalus"/>
    <s v="A5-004"/>
    <s v="betsileo"/>
    <s v="Heterixalus betsileo"/>
    <s v="AMBATOLAMPY"/>
    <s v="AMBATOLAMPY"/>
    <s v="Ankaratra"/>
    <s v="J"/>
    <s v="BAC/DNA"/>
    <n v="3694"/>
    <n v="3694"/>
    <s v="Completed"/>
    <n v="0.72276069499999995"/>
    <n v="0.27723930499999999"/>
    <x v="1"/>
    <s v="NonInhibitory"/>
    <x v="1"/>
    <n v="22"/>
    <n v="0"/>
    <n v="0"/>
    <n v="0"/>
    <s v="MGIsolates_MCB_BacIso_Plate25E02.16S_907R"/>
    <s v="2014/15"/>
    <s v="BacIso_Plate25E02.16S_907R"/>
    <n v="3694"/>
    <s v="k__Bacteria;p__Actinobacteria;c__Actinobacteria;o__Actinomycetales;f__Intrasporangiaceae;g__Terracoccus;s__"/>
    <n v="0.93"/>
    <n v="12364"/>
    <n v="12364"/>
    <s v="k__Bacteria;p__Actinobacteria;c__Actinobacteria;o__Actinomycetales;f__Intrasporangiaceae;g__Terracoccus;s__"/>
    <n v="1"/>
    <s v="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GCACTGGTGTCATATCCGGTATTAGCTCCGGTTTCCCGGGGTTATCCCAGAGTCTGGGGCAGGTTACTCACGTGTTACTCACCCGTTCGCCACTGATCAGA"/>
    <s v="Bacteria"/>
    <x v="3"/>
    <x v="5"/>
    <s v="Actinomycetales"/>
    <s v="Intrasporangiaceae"/>
    <s v="Terracoccus"/>
    <s v="NA"/>
  </r>
  <r>
    <s v="C"/>
    <x v="951"/>
    <n v="1"/>
    <s v="*"/>
    <x v="1655"/>
    <s v="*"/>
    <n v="417"/>
    <s v="8-005-N"/>
    <s v="NA"/>
    <s v="1% Tryptone"/>
    <s v="Hazy white"/>
    <s v="NA"/>
    <s v="NA"/>
    <s v="NA"/>
    <s v="Gephryomantis"/>
    <s v="A8-005"/>
    <s v="silvanus"/>
    <s v="Gephryomantis silvanus"/>
    <s v="NOSY MANGEBE"/>
    <s v="NOSY MANGEBE"/>
    <s v="NOSY MANGEBE"/>
    <s v="F"/>
    <s v="NA"/>
    <n v="417"/>
    <n v="417"/>
    <s v="Completed"/>
    <n v="7.2610157170000003"/>
    <n v="-6.2610157170000003"/>
    <x v="3"/>
    <s v="Contam"/>
    <x v="0"/>
    <n v="2"/>
    <n v="0"/>
    <n v="0"/>
    <n v="0"/>
    <s v="MGIsolates_MCB_BacIso_Plate20A05.16S_907R"/>
    <s v="2014/15"/>
    <s v="BacIso_Plate20A05.16S_907R"/>
    <n v="417"/>
    <s v="k__Bacteria;p__Proteobacteria;c__Alphaproteobacteria;o__Rhizobiales;f__Rhizobiaceae;g__Kaistia;s__"/>
    <n v="1"/>
    <n v="269781"/>
    <n v="269781"/>
    <s v="k__Bacteria;p__Proteobacteria;c__Alphaproteobacteria;o__Rhizobiales;f__Rhizobiaceae;g__Kaistia;s__"/>
    <n v="1"/>
    <s v="CGACGGCTAGCATCCATCGTTTACGGCGTGGACTACCAGGGTATCTAATCCTGTTTGCTCCCCACGCTTTCGTACCTCAGCGTCAGTTCCGGGCCAGTGAGCCGCCTTCGCCACTGGTGTTCTTCCTAATATCTACGAATTTCACCTCTACACTAGGAATTCCACTCACCTCTCCCGGACTCAAGATTGCCAGTATGAAAGGCAGTTCCGAGGTTGAGCCTCGGGATTTCACCCCTCACTTAACAATCCGCCTACGTACGCTTTACGCCCAGTAATTCCGAACAACGCTAGCCCCCTTCGTATTACCGCGGCTGCTGGCACGAAGTTAGCCGGGGCTTCTTCTCCGACTACAGTCATTATCTTCATCGGCGAAAGTGCTTTACAACCCTAAGGCCGTCATCACACACGCGGCATGGCTGGATCAGGCTTGCGCCCATTGTCCAATATTCCCCACTGCTGCCTCCCGTAGGAGTCTGGGCCGTGTCTCAGTCCCAGTGTGGCTGGTCATCCTCTCAGACCAGCTAAGGATCGTCGCCTTGGTGAGCCTTTACCTCACCAACTAGCTAATCCTACGCGGGCTCATCTTATGGCGATAAATCTTTCCCCCGAAGGGCTCATACGGTATTAGCCAAAGTTTCCCTTGGTTGTTCCGTACCACAAGGTAGATTCCCACGCGTTACTCACCCGTCTGCCACTCCCCTTGCGGGGCGTTCGAT"/>
    <s v="Bacteria"/>
    <x v="0"/>
    <x v="0"/>
    <s v="Rhizobiales"/>
    <s v="Rhizobiaceae"/>
    <s v="Kaistia"/>
    <s v="NA"/>
  </r>
  <r>
    <s v="C"/>
    <x v="952"/>
    <n v="1"/>
    <s v="*"/>
    <x v="1656"/>
    <s v="*"/>
    <n v="425"/>
    <s v="8-19-B"/>
    <s v="no"/>
    <s v="1% Tryptone"/>
    <s v="Whitish clear"/>
    <s v="NA"/>
    <s v="NA"/>
    <s v="NA"/>
    <s v="Mantella"/>
    <s v="A8-019"/>
    <s v="laevigata"/>
    <s v="Mantella laevigata"/>
    <s v="NOSY MANGEBE"/>
    <s v="NOSY MANGEBE"/>
    <s v="NOSY MANGEBE"/>
    <s v="U"/>
    <s v="NA"/>
    <n v="425"/>
    <n v="425"/>
    <s v="Completed"/>
    <n v="0.37148565700000002"/>
    <n v="0.62851434299999998"/>
    <x v="1"/>
    <s v="NonInhibitory"/>
    <x v="1"/>
    <n v="3"/>
    <n v="0"/>
    <n v="0"/>
    <n v="0"/>
    <s v="MGIsolates_MCB_BacIso_Plate20B07.16S_907R"/>
    <s v="2014/15"/>
    <s v="BacIso_Plate20B07.16S_907R"/>
    <n v="425"/>
    <s v="k__Bacteria;p__Proteobacteria;c__Alphaproteobacteria;o__Rhizobiales;f__Rhizobiaceae;g__Rhizobium;s__"/>
    <n v="0.89"/>
    <n v="1107243"/>
    <s v="NA"/>
    <s v="NA"/>
    <s v="NA"/>
    <s v="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T"/>
    <s v="Bacteria"/>
    <x v="0"/>
    <x v="0"/>
    <s v="Rhizobiales"/>
    <s v="Rhizobiaceae"/>
    <s v="Rhizobium"/>
    <s v="NA"/>
  </r>
  <r>
    <s v="C"/>
    <x v="953"/>
    <n v="5"/>
    <s v="*"/>
    <x v="1658"/>
    <s v="*"/>
    <n v="124"/>
    <s v="A1-020-F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24"/>
    <n v="124"/>
    <s v="Completed"/>
    <n v="0.29602296"/>
    <n v="0.70397704000000005"/>
    <x v="1"/>
    <s v="NonInhibitory"/>
    <x v="1"/>
    <n v="1"/>
    <n v="0"/>
    <n v="0"/>
    <n v="0"/>
    <s v="MGIsolates_MCB_BacIso_Plate1C01.16S_907R"/>
    <s v="2014/15"/>
    <s v="BacIso_Plate1C01.16S_907R"/>
    <n v="124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CCACCCCCTGGAGATGCCTCCGAGGGTCGTATCCGGTATTAGCTTCGGTTTCCCGAGGTTATCCCAGAGTCAAGGGCAGGTTACTCACGTGTTACTCACCC"/>
    <s v="Bacteria"/>
    <x v="3"/>
    <x v="5"/>
    <s v="Actinomycetales"/>
    <s v="Microbacteriaceae"/>
    <s v="Cryocola"/>
    <s v="NA"/>
  </r>
  <r>
    <s v="C"/>
    <x v="954"/>
    <n v="3"/>
    <s v="*"/>
    <x v="1661"/>
    <s v="*"/>
    <n v="134"/>
    <s v="A1-020-C"/>
    <s v="NA"/>
    <s v="1% Tryptone"/>
    <s v="NA"/>
    <s v="NA"/>
    <s v="NA"/>
    <n v="2013"/>
    <s v="Mantidactylus"/>
    <s v="A1-020"/>
    <s v="grandidieri"/>
    <s v="Mantidactylus  grandidieri"/>
    <s v="ANDASIBE-Mitsinjo forest"/>
    <s v="ANDASIBE"/>
    <s v="Andasibe"/>
    <s v="M"/>
    <s v="BAC/MET"/>
    <n v="134"/>
    <n v="134"/>
    <s v="Completed"/>
    <n v="0.28515785199999999"/>
    <n v="0.71484214800000001"/>
    <x v="1"/>
    <s v="NonInhibitory"/>
    <x v="1"/>
    <n v="1"/>
    <n v="0"/>
    <n v="0"/>
    <n v="0"/>
    <s v="MGIsolates_MCB_BacIso_Plate1D02.16S_907R"/>
    <s v="2014/15"/>
    <s v="BacIso_Plate1D02.16S_907R"/>
    <n v="134"/>
    <s v="k__Bacteria;p__Actinobacteria;c__Actinobacteria;o__Actinomycetales;f__Microbacteriaceae;g__;s__"/>
    <n v="0.98"/>
    <n v="223883"/>
    <n v="223883"/>
    <s v="k__Bacteria;p__Actinobacteria;c__Actinobacteria;o__Actinomycetales;f__Microbacteriaceae;g__;s__"/>
    <n v="0.97"/>
    <s v="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ATAGGCCGCGAGCTCATCCTTGACCGAAATTCTTTCCAACCCCTAACCATGCGGTTGAGGCTCGTATCCGGTATTAGACGTCGTTTCCAACGCTTATCCCAGAGTCAAGGGCAGATTGCTCACGTGTTACTCACCC"/>
    <s v="Bacteria"/>
    <x v="3"/>
    <x v="5"/>
    <s v="Actinomycetales"/>
    <s v="Microbacteriaceae"/>
    <s v="NA"/>
    <s v="NA"/>
  </r>
  <r>
    <s v="C"/>
    <x v="955"/>
    <n v="1"/>
    <s v="*"/>
    <x v="1665"/>
    <s v="*"/>
    <n v="145"/>
    <s v="A3-070-E"/>
    <s v="NA"/>
    <s v="1% Tryptone"/>
    <s v="NA"/>
    <s v="NA"/>
    <s v="NA"/>
    <s v="NA"/>
    <s v="Mantidactylus"/>
    <s v="A3-070"/>
    <s v="betsileanus"/>
    <s v="Mantidactylus  betsileanus"/>
    <s v="RANOMAFANA-Vatoharanana"/>
    <s v="RANOMAFANA-Vatoharanana"/>
    <s v="Ranomafana-Vato"/>
    <s v="NA"/>
    <s v="BAC/DNA"/>
    <n v="145"/>
    <n v="145"/>
    <s v="Completed"/>
    <n v="0.36674866699999997"/>
    <n v="0.63325133300000003"/>
    <x v="1"/>
    <s v="NonInhibitory"/>
    <x v="1"/>
    <n v="1"/>
    <s v="1.69241e-16"/>
    <n v="1"/>
    <s v="Orig_CA"/>
    <s v="MGIsolates_MCB_BacIso_Plate1B03.16S_907R"/>
    <s v="2014/15"/>
    <s v="BacIso_Plate1B03.16S_907R"/>
    <n v="145"/>
    <s v="k__Bacteria;p__Actinobacteria;c__Actinobacteria;o__Actinomycetales;f__Microbacteriaceae;g__Yonghaparkia;s__"/>
    <n v="0.98"/>
    <n v="4341734"/>
    <n v="4341734"/>
    <s v="k__Bacteria;p__Actinobacteria;c__Actinobacteria;o__Actinomycetales;f__Microbacteriaceae;g__Yonghaparkia;s__"/>
    <n v="0.91"/>
    <s v="AATGGTCCCTACATCTAGTTCCCAACGTTTACGGCGTGGACTACCAGGGTATCTAATCCTGT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CCTTGGTGAGCCATTACCTCACCAACTAGCTGATAGGCCGCGAGTCCATCCTTGACCGAAATTCTTTCCAACTCCTAGCCATGCGGCTGAAGCTCGTATCCGGTATTAGACGTCGTTTCCAACGCTTATCCCAGAGTCAAGGGCAGGTTACTCACGTGTTACTCACCC"/>
    <s v="Bacteria"/>
    <x v="3"/>
    <x v="5"/>
    <s v="Actinomycetales"/>
    <s v="Microbacteriaceae"/>
    <s v="Yonghaparkia"/>
    <s v="NA"/>
  </r>
  <r>
    <s v="C"/>
    <x v="956"/>
    <n v="2"/>
    <s v="*"/>
    <x v="1667"/>
    <s v="*"/>
    <n v="168"/>
    <s v="A4-23-E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8"/>
    <n v="168"/>
    <s v="Completed"/>
    <n v="0.39073390699999999"/>
    <n v="0.60926609300000001"/>
    <x v="1"/>
    <s v="NonInhibitory"/>
    <x v="1"/>
    <n v="1"/>
    <n v="0"/>
    <n v="0"/>
    <n v="0"/>
    <s v="MGIsolates_MCB_BacIso_Plate1E06.16S_907R"/>
    <s v="2014/15"/>
    <s v="BacIso_Plate1E06.16S_907R"/>
    <n v="168"/>
    <s v="k__Bacteria;p__Actinobacteria;c__Actinobacteria;o__Actinomycetales;f__Streptomycetaceae;g__Streptomyces;s__"/>
    <n v="0.73"/>
    <s v="New.CleanUp.ReferenceOTU47"/>
    <s v="New.CleanUp.ReferenceOTU47"/>
    <s v="k__Bacteria;p__Actinobacteria;c__Actinobacteria;o__Actinomycetales;f__Streptomycetaceae;g__;s__"/>
    <n v="0.95"/>
    <s v="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TTCCCCCATGAGAGAGAAAGTATTATCCGGTATTAGACCCCGTTTCCAGGGCTTGTCCCAGAGTGAAGGGCAGATTGCCCACGTGTTACTCACCC"/>
    <s v="Bacteria"/>
    <x v="3"/>
    <x v="5"/>
    <s v="Actinomycetales"/>
    <s v="Streptomycetaceae"/>
    <s v="Streptomyces"/>
    <s v="NA"/>
  </r>
  <r>
    <s v="C"/>
    <x v="957"/>
    <n v="1"/>
    <s v="*"/>
    <x v="1671"/>
    <s v="*"/>
    <n v="218"/>
    <s v="A4-033-D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18"/>
    <n v="218"/>
    <s v="Completed"/>
    <n v="1.299917999"/>
    <n v="-0.29991799899999999"/>
    <x v="4"/>
    <s v="Facilitating"/>
    <x v="0"/>
    <n v="1"/>
    <n v="0"/>
    <n v="0"/>
    <n v="0"/>
    <s v="MGIsolates_MCB_BacIso_Plate2E01.16S_907R"/>
    <s v="2014/15"/>
    <s v="BacIso_Plate2E01.16S_907R"/>
    <n v="218"/>
    <s v="k__Bacteria;p__Proteobacteria;c__Alphaproteobacteria;o__Rhizobiales;f__Rhizobiaceae"/>
    <n v="0.99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TCATAATCCTGATCTTTTAAAGAGGGGCGTATACGGTATTAGCACAAGTTTCCCTGAGTTATTCCGTAGTGATGGGTAGAT"/>
    <s v="Bacteria"/>
    <x v="0"/>
    <x v="0"/>
    <s v="Rhizobiales"/>
    <s v="Rhizobiaceae"/>
    <s v="NA"/>
    <s v="NA"/>
  </r>
  <r>
    <s v="C"/>
    <x v="958"/>
    <n v="2"/>
    <s v="*"/>
    <x v="1672"/>
    <s v="*"/>
    <n v="2267"/>
    <s v="J4-019-K"/>
    <s v="NA"/>
    <s v="1% Tryptone"/>
    <s v="off white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2267"/>
    <n v="2267"/>
    <s v="Completed"/>
    <n v="0.28708403799999999"/>
    <n v="0.71291596199999996"/>
    <x v="1"/>
    <s v="NonInhibitory"/>
    <x v="1"/>
    <s v="KS1&amp;3"/>
    <n v="0"/>
    <n v="0"/>
    <n v="0"/>
    <s v="MGIsolates_MCB_BacIso_Plate27D05.16S_907R"/>
    <s v="2014/15"/>
    <s v="BacIso_Plate27D05.16S_907R"/>
    <n v="2267"/>
    <s v="k__Bacteria;p__Actinobacteria;c__Actinobacteria;o__Actinomycetales;f__Intrasporangiaceae;g__Terracoccus;s__"/>
    <n v="0.99"/>
    <n v="12364"/>
    <n v="12364"/>
    <s v="k__Bacteria;p__Actinobacteria;c__Actinobacteria;o__Actinomycetales;f__Intrasporangiaceae;g__Terracoccus;s__"/>
    <n v="1"/>
    <s v="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"/>
    <s v="Bacteria"/>
    <x v="3"/>
    <x v="5"/>
    <s v="Actinomycetales"/>
    <s v="Intrasporangiaceae"/>
    <s v="Terracoccus"/>
    <s v="NA"/>
  </r>
  <r>
    <s v="C"/>
    <x v="959"/>
    <n v="1"/>
    <s v="*"/>
    <x v="1675"/>
    <s v="*"/>
    <n v="1588"/>
    <s v="J9-087-A"/>
    <s v="NA"/>
    <s v="1% Tryptone"/>
    <s v="golden yellow, round, wet"/>
    <s v="NA"/>
    <s v="NA"/>
    <s v="NA"/>
    <s v="Boophis"/>
    <s v="J9-087"/>
    <s v="marojezensis"/>
    <s v="Boophis  marojezensis"/>
    <s v="VOHIMANA"/>
    <s v="VOHIMANA"/>
    <s v="VOHIMANA"/>
    <s v="a"/>
    <s v="DNA"/>
    <n v="1588"/>
    <n v="1588"/>
    <s v="Completed"/>
    <n v="1.5875667999999999E-2"/>
    <n v="0.98412433200000005"/>
    <x v="0"/>
    <s v="Inhibitory"/>
    <x v="0"/>
    <n v="22"/>
    <n v="0"/>
    <n v="0"/>
    <n v="0"/>
    <s v="MGIsolates_MCB_BacIso_Plate15C09.16S_907R"/>
    <s v="2014/15"/>
    <s v="BacIso_Plate15C09.16S_907R"/>
    <n v="1588"/>
    <s v="k__Bacteria;p__Bacteroidetes;c__Flavobacteriia;o__Flavobacteriales;f__[Weeksellaceae];g__Chryseobacterium;s__"/>
    <n v="1"/>
    <n v="106749"/>
    <n v="106749"/>
    <s v="k__Bacteria;p__Bacteroidetes;c__Flavobacteriia;o__Flavobacteriales;f__[Weeksellaceae];g__Chryseobacterium;s__"/>
    <n v="1"/>
    <s v="CTTTCGCTTAGTCTCTGAAGCGCAAGGCCCCAAAAACGAGTTAGCATCGTTTACGGCGTGGACTACCAGGGTATCTAATCCTGTTCGCTCCCCACGCTTTCGTCCATCAGCGTCAGTTGTTGCTTAGTAACCTGCCTTCGCAATTGGTGTTCTAAGTAATATCTATGCATTTCACCGCTACACTACTTATTCCAGCTACTTCAACAACACTCAAGACTTGCAGTATCAATGGCAGTTTCACAGTTAAGCTGTGAGATTTCACCACTGACTTACAAATCAGCCTACGGACCCTTTAAACCCAATAAATCCGGATAACGCTTGCACCCTCCGTATTACCGCGGCTGCTGGCACGGAGTTAGCCGGTGCTTATTCGTATAGTACCTTCAGCTACCCTCACGAGGGTAGGTTTATCCCTATACAAAAGAAGTTTACAACCCATAGGGCCGTCGTCCTTCACGCGGGATGGCTGGATCAGGCTCTCACCCATTGTCCAATATTCCTCACTGCTGCCTCCCGTAGGAGTCTGGTCCGTGTCTCAGTACCAGTGTGGGGGATCACCCTCTCAGGCCCCCTAAGGATCGTTGACTTGGTAGGCCGTTACCCTACCAACTATCTAATCCTGCGCGTGCCCATCTCTATCCACCGGAGTTTTCAATATCTAATGATGCCATCAAATATATTATGGGGTATTAATCTTCCTTTCGAAAGGCTATC"/>
    <s v="Bacteria"/>
    <x v="1"/>
    <x v="3"/>
    <s v="Flavobacteriales"/>
    <s v="[Weeksellaceae]"/>
    <s v="Chryseobacterium"/>
    <s v="NA"/>
  </r>
  <r>
    <s v="C"/>
    <x v="960"/>
    <n v="1"/>
    <s v="*"/>
    <x v="1676"/>
    <s v="*"/>
    <n v="214"/>
    <s v="A4-023-G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14"/>
    <n v="214"/>
    <s v="Completed"/>
    <n v="1.1176711770000001"/>
    <n v="-0.117671177"/>
    <x v="1"/>
    <s v="NonInhibitory"/>
    <x v="0"/>
    <n v="1"/>
    <n v="0"/>
    <n v="0"/>
    <n v="0"/>
    <s v="MGIsolates_MCB_BacIso_Plate1A12.16S_907R"/>
    <s v="2014/15"/>
    <s v="BacIso_Plate1A12.16S_907R"/>
    <n v="214"/>
    <s v="k__Bacteria;p__Actinobacteria;c__Actinobacteria;o__Actinomycetales;f__Nocardiaceae;g__Rhodococcus;s__fascians"/>
    <n v="1"/>
    <n v="689950"/>
    <n v="689950"/>
    <s v="k__Bacteria;p__Actinobacteria;c__Actinobacteria;o__Actinomycetales;f__Nocardiaceae;g__Rhodococcus;s__fascians"/>
    <n v="1"/>
    <s v="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TACGCTTCGTCCCTGCTGAAAGAGGTTTACAACCCGAAGGCCTTCATCCCTCACGCGGCGTCGCTGCATCAGGCTTCCGCCCATTGTGCAATATTCCCCACTGCTGCCTCCCGTAGGAGTCTGGGCCGTGTCTCAGTCCCAGTGTGGCCGGTCACCCTCTCAGGTCGGCTACCCGTCGTCGCCTTGGTAGGCCATTACCCCACCAACAAGCTGATAGGCCGCGGGCCCATCCTGCACCGATAAATCTTTCCACCCACCCCCATGCAGGAGCAGGTCATATCCGGTATTAGACCCAGTTTCCCAGGCTTATCCCAGAGTGCAGGGCAGATCACCCACGTGTTACTCACCC"/>
    <s v="Bacteria"/>
    <x v="3"/>
    <x v="5"/>
    <s v="Actinomycetales"/>
    <s v="Nocardiaceae"/>
    <s v="Rhodococcus"/>
    <s v="fascians"/>
  </r>
  <r>
    <s v="C"/>
    <x v="961"/>
    <n v="1"/>
    <s v="*"/>
    <x v="1677"/>
    <s v="*"/>
    <n v="258"/>
    <s v="A4-033-H"/>
    <s v="NA"/>
    <s v="1% Tryptone"/>
    <s v="NA"/>
    <s v="NA"/>
    <s v="NA"/>
    <s v="NA"/>
    <s v="Mantidactylus"/>
    <s v="A4-033"/>
    <s v="sp. 19 aff. Curtus"/>
    <s v="Mantidactylus  sp. 19 aff. Curtus"/>
    <s v="ANKARATRA-Tavolatara Camp"/>
    <s v="Ankaratra"/>
    <s v="Ankaratra"/>
    <s v="F"/>
    <s v="BAC/DNA"/>
    <n v="258"/>
    <n v="258"/>
    <s v="Completed"/>
    <n v="1.4469044689999999"/>
    <n v="-0.44690446900000003"/>
    <x v="4"/>
    <s v="Facilitating"/>
    <x v="0"/>
    <n v="1"/>
    <n v="0"/>
    <n v="0"/>
    <n v="0"/>
    <s v="MGIsolates_MCB_BacIso_Plate1A04.16S_907R"/>
    <s v="2014/15"/>
    <s v="BacIso_Plate1A04.16S_907R"/>
    <n v="258"/>
    <s v="k__Bacteria;p__Actinobacteria;c__Actinobacteria;o__Actinomycetales;f__Williamsiaceae;g__Williamsia;s__"/>
    <n v="1"/>
    <n v="820575"/>
    <n v="820575"/>
    <s v="k__Bacteria;p__Actinobacteria;c__Actinobacteria;o__Actinomycetales;f__Williamsiaceae;g__Williamsia;s__"/>
    <n v="1"/>
    <s v="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TCGTACCCAAAAAGTTTCCACCAAGAGACATGCATCCCAAGGTCATATTCGGTATTAGACCCAGTTTCCCAGGCTTATCCCAAAGTACGAGGCAGATCACCCACGTGTTACTCACCC"/>
    <s v="Bacteria"/>
    <x v="3"/>
    <x v="5"/>
    <s v="Actinomycetales"/>
    <s v="Williamsiaceae"/>
    <s v="Williamsia"/>
    <s v="NA"/>
  </r>
  <r>
    <s v="C"/>
    <x v="962"/>
    <n v="1"/>
    <s v="*"/>
    <x v="1682"/>
    <s v="*"/>
    <n v="4316"/>
    <s v="NA"/>
    <s v="NA"/>
    <s v="NA"/>
    <s v="NA"/>
    <s v="NA"/>
    <s v="NA"/>
    <s v="NA"/>
    <s v="Mantella"/>
    <s v="ND2014_Fr377"/>
    <s v="expectata"/>
    <s v="Mantella expectata"/>
    <s v="Isalo"/>
    <s v="Isalo"/>
    <s v="NA"/>
    <s v="NA"/>
    <s v="NA"/>
    <n v="4316"/>
    <n v="4316"/>
    <s v="Completed"/>
    <n v="3.4000000000000002E-2"/>
    <n v="0.96599999999999997"/>
    <x v="0"/>
    <s v="Inhibitory"/>
    <x v="0"/>
    <s v="Boston"/>
    <n v="0"/>
    <n v="0"/>
    <n v="0"/>
    <s v="MGIsolates_MCB_MADAISO_4316.BAC_907R.ab1"/>
    <n v="2016"/>
    <s v="NA"/>
    <n v="4316"/>
    <s v="k__Bacteria;p__Actinobacteria;c__Actinobacteria;o__Actinomycetales;f__Microbacteriaceae;g__Leucobacter;s__"/>
    <n v="1"/>
    <n v="207157"/>
    <s v="NA"/>
    <s v="NA"/>
    <s v="NA"/>
    <s v="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GAACCGATAAATCTTTCCACCCACACACCATGCGGTGATGGGACATATCCAGTATTAGACGCCGTTTCCAGCGCTTATCCCAGAGTTCGGGGCAGGTTACTCACGTGTTACTCACCCGT"/>
    <s v="Bacteria"/>
    <x v="3"/>
    <x v="5"/>
    <s v="Actinomycetales"/>
    <s v="Microbacteriaceae"/>
    <s v="Leucobacter"/>
    <s v="NA"/>
  </r>
  <r>
    <s v="C"/>
    <x v="963"/>
    <n v="2"/>
    <s v="*"/>
    <x v="1684"/>
    <s v="*"/>
    <n v="392"/>
    <s v="8-002-A"/>
    <s v="NA"/>
    <s v="1% Tryptone"/>
    <s v="Very light pink"/>
    <s v="NA"/>
    <s v="NA"/>
    <s v="NA"/>
    <s v="Platypelis"/>
    <s v="A8-002"/>
    <s v="grandis"/>
    <s v="Platypelis   grandis"/>
    <s v="NOSY MANGEBE"/>
    <s v="NOSY MANGEBE"/>
    <s v="NOSY MANGEBE"/>
    <s v="J"/>
    <s v="NA"/>
    <n v="392"/>
    <n v="392"/>
    <s v="Completed"/>
    <n v="8.3946578999999993E-2"/>
    <n v="0.91605342099999998"/>
    <x v="0"/>
    <s v="Inhibitory"/>
    <x v="0"/>
    <n v="2"/>
    <n v="0"/>
    <n v="0"/>
    <n v="0"/>
    <s v="MGIsolates_MCB_BacIso_Plate3C05.16S_907R"/>
    <s v="2014/15"/>
    <s v="BacIso_Plate3C05.16S_907R"/>
    <n v="392"/>
    <s v="k__Bacteria;p__Firmicutes;c__Bacilli;o__Bacillales;f__Bacillaceae;g__Bacillus;s__muralis"/>
    <n v="1"/>
    <n v="331956"/>
    <s v="NA"/>
    <s v="NA"/>
    <s v="NA"/>
    <s v="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ATGTTACTCACCCGTC"/>
    <s v="Bacteria"/>
    <x v="2"/>
    <x v="4"/>
    <s v="Bacillales"/>
    <s v="Bacillaceae"/>
    <s v="Bacillus"/>
    <s v="muralis"/>
  </r>
  <r>
    <s v="C"/>
    <x v="964"/>
    <n v="1"/>
    <s v="*"/>
    <x v="1685"/>
    <s v="*"/>
    <n v="409"/>
    <s v="8-005-F"/>
    <s v="NA"/>
    <s v="1% Tryptone"/>
    <s v="Clear"/>
    <s v="NA"/>
    <s v="NA"/>
    <s v="NA"/>
    <s v="Gephryomantis"/>
    <s v="A8-005"/>
    <s v="silvanus"/>
    <s v="Gephryomantis silvanus"/>
    <s v="NOSY MANGEBE"/>
    <s v="NOSY MANGEBE"/>
    <s v="NOSY MANGEBE"/>
    <s v="F"/>
    <s v="NA"/>
    <n v="409"/>
    <n v="409"/>
    <s v="Completed"/>
    <s v="0.061415463000000003"/>
    <n v="0.938584537"/>
    <x v="0"/>
    <s v="Inhibitory"/>
    <x v="0"/>
    <n v="2"/>
    <n v="0"/>
    <n v="0"/>
    <n v="0"/>
    <s v="MGIsolates_MCB_BacIso_Plate3G06.16S_907R"/>
    <s v="2014/15"/>
    <s v="BacIso_Plate3G06.16S_907R"/>
    <n v="409"/>
    <s v="k__Bacteria;p__Firmicutes;c__Bacilli;o__Bacillales;f__Planococcaceae;g__Solibacillus;s__"/>
    <n v="1"/>
    <n v="4438608"/>
    <s v="NA"/>
    <s v="NA"/>
    <s v="NA"/>
    <s v="ACTACCAGGGTATCTAATCCTGTTTGCTCCCCACGCTTTCGCGCCTCAGTGTCAGTTACAGACCAGATAGTCGCCTTCGCCACTGGTGTTCCTCCAAATCTCTACGCATTTCACCGCTACACTTGGAATTCCACTATCCTCTTCTGCACTCAAGTTTCCCAGTTTCCAATGACCTTCCACGGT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CCCATCCTGTAGTGATAGCCGAAACCATCTTTTAACTTTCGAACATGAGTTCAAAAGTGTTATTCGGTATTAGCCCCGGTTTCCCGGAGTTATCCCAATCTACAGGGTAGGTTACCCACGTGTTACTCACCCGTC"/>
    <s v="Bacteria"/>
    <x v="2"/>
    <x v="4"/>
    <s v="Bacillales"/>
    <s v="Planococcaceae"/>
    <s v="Solibacillus"/>
    <s v="NA"/>
  </r>
  <r>
    <s v="C"/>
    <x v="965"/>
    <n v="1"/>
    <s v="*"/>
    <x v="1692"/>
    <s v="*"/>
    <n v="576"/>
    <s v="J5-29-A"/>
    <s v="refeeze 2"/>
    <s v="1% Tryptone"/>
    <s v="translucent white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6"/>
    <n v="0"/>
    <s v="Not Completed"/>
    <n v="0"/>
    <n v="0"/>
    <x v="2"/>
    <s v="NA"/>
    <x v="0"/>
    <n v="0"/>
    <n v="0"/>
    <n v="0"/>
    <n v="0"/>
    <s v="MGIsolates_MCB_MADAISO__A08008_576.16S_907R"/>
    <s v="2014/15"/>
    <s v="MADAISO__A08008_576.16S_907R"/>
    <n v="576"/>
    <s v="NA"/>
    <s v="NA"/>
    <s v="NA"/>
    <s v="NA"/>
    <s v="NA"/>
    <s v="NA"/>
    <s v="NA"/>
    <s v="NA"/>
    <x v="5"/>
    <x v="9"/>
    <s v="NA"/>
    <s v="NA"/>
    <s v="NA"/>
    <s v="NA"/>
  </r>
  <r>
    <s v="C"/>
    <x v="966"/>
    <n v="1"/>
    <s v="*"/>
    <x v="1693"/>
    <s v="*"/>
    <n v="3391"/>
    <s v="J4-009-K"/>
    <s v="NA"/>
    <s v="1% Tryptone"/>
    <s v="pinkish round wet"/>
    <s v="NA"/>
    <s v="NA"/>
    <s v="NA"/>
    <s v="Mantidactylus"/>
    <s v="J4-009"/>
    <s v="melanopleura"/>
    <s v="Mantidactylus  melanopleura"/>
    <s v="RANOMAFANA-Vohiparara"/>
    <s v="RANOMAFANA-Vohiparara"/>
    <s v="Ranomafana-Vohi"/>
    <s v="NA"/>
    <s v="DNA"/>
    <n v="3391"/>
    <n v="3391"/>
    <s v="Completed"/>
    <n v="1.1423769509999999"/>
    <n v="-0.142376951"/>
    <x v="1"/>
    <s v="NonInhibitory"/>
    <x v="0"/>
    <n v="19"/>
    <n v="0"/>
    <n v="0"/>
    <n v="0"/>
    <s v="MGIsolates_MCB_BacIso_Plate22B08.16S_907R"/>
    <s v="2014/15"/>
    <s v="BacIso_Plate22B08.16S_907R"/>
    <n v="3391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ATGCAGA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CAAGCCTTTCCCCATAAGGGCGTATCCGGTATTAGCTCAAGTTTCCCTGAGTTATTCCGAACCAAAGGGTACGTTCCCACGCGTTACTCACCCGTCTGCCGCT"/>
    <s v="Bacteria"/>
    <x v="0"/>
    <x v="0"/>
    <s v="Rhizobiales"/>
    <s v="Methylobacteriaceae"/>
    <s v="NA"/>
    <s v="NA"/>
  </r>
  <r>
    <s v="C"/>
    <x v="967"/>
    <n v="1"/>
    <s v="*"/>
    <x v="1694"/>
    <s v="*"/>
    <n v="1761"/>
    <s v="J9-044-E"/>
    <s v="NA"/>
    <s v="1% Tryptone"/>
    <s v="pink round drier"/>
    <s v="NA"/>
    <s v="NA"/>
    <s v="NA"/>
    <s v="Gephryomantis"/>
    <s v="J9-044"/>
    <s v="sculpturatus"/>
    <s v="Gephryomantis sculpturatus"/>
    <s v="VOHIMANA"/>
    <s v="VOHIMANA"/>
    <s v="VOHIMANA"/>
    <s v="M"/>
    <s v="DNA"/>
    <n v="1761"/>
    <n v="1761"/>
    <s v="Completed"/>
    <n v="0.76232221700000002"/>
    <n v="0.237677783"/>
    <x v="1"/>
    <s v="NonInhibitory"/>
    <x v="1"/>
    <n v="13"/>
    <n v="0"/>
    <n v="0"/>
    <n v="0"/>
    <s v="MGIsolates_MCB_BacIso_Plate9G05.16S_907R"/>
    <s v="2014/15"/>
    <s v="BacIso_Plate9G05.16S_907R"/>
    <n v="1761"/>
    <s v="k__Bacteria;p__Proteobacteria;c__Alphaproteobacteria;o__Rhizobiales;f__Methylobacteriaceae;g__;s__"/>
    <n v="1"/>
    <n v="500699"/>
    <n v="500699"/>
    <s v="k__Bacteria;p__Proteobacteria;c__Alphaproteobacteria;o__Rhizobiales;f__Methylobacteriaceae;g__;s__"/>
    <n v="1"/>
    <s v="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CCATAAGGGCGTATCCGGTATTAGCTCAAGTTTCCCTGAGTTATTCCGAACCGAAGGGCACGTTCCCACGCGTTACTCACCCGTCTGCCGC"/>
    <s v="Bacteria"/>
    <x v="0"/>
    <x v="0"/>
    <s v="Rhizobiales"/>
    <s v="Methylobacteriaceae"/>
    <s v="NA"/>
    <s v="NA"/>
  </r>
  <r>
    <s v="C"/>
    <x v="968"/>
    <n v="1"/>
    <s v="*"/>
    <x v="1701"/>
    <s v="*"/>
    <n v="1745"/>
    <s v="J9-063-I"/>
    <s v="NA"/>
    <s v="1% Tryptone"/>
    <s v="off whiteish round wet"/>
    <s v="NA"/>
    <s v="NA"/>
    <s v="NA"/>
    <s v="Mantidactylus"/>
    <s v="J9-063"/>
    <s v="femoralis"/>
    <s v="Mantidactylus   femoralis"/>
    <s v="VOHIMANA"/>
    <s v="VOHIMANA"/>
    <s v="VOHIMANA"/>
    <s v="U"/>
    <s v="DNA"/>
    <n v="1745"/>
    <n v="1745"/>
    <s v="Completed"/>
    <n v="0.35842405700000002"/>
    <n v="0.64157594299999998"/>
    <x v="1"/>
    <s v="NonInhibitory"/>
    <x v="1"/>
    <n v="9"/>
    <n v="0"/>
    <n v="0"/>
    <n v="0"/>
    <s v="MGIsolates_MCB_BacIso_Plate9H04.16S_907R"/>
    <s v="2014/15"/>
    <s v="BacIso_Plate9H04.16S_907R"/>
    <n v="1745"/>
    <s v="k__Bacteria;p__Proteobacteria;c__Alphaproteobacteria;o__Rhizobiales"/>
    <n v="1"/>
    <n v="4827"/>
    <n v="4827"/>
    <s v="k__Bacteria;p__Proteobacteria;c__Alphaproteobacteria;o__Rhizobiales"/>
    <n v="1"/>
    <s v="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"/>
    <s v="Bacteria"/>
    <x v="0"/>
    <x v="0"/>
    <s v="Rhizobiales"/>
    <s v="NA"/>
    <s v="NA"/>
    <s v="NA"/>
  </r>
  <r>
    <s v="C"/>
    <x v="969"/>
    <n v="2"/>
    <s v="*"/>
    <x v="1705"/>
    <s v="*"/>
    <n v="1792"/>
    <s v="J6-008-C"/>
    <s v="NA"/>
    <s v="1% Tryptone"/>
    <s v="off white round wet"/>
    <s v="NA"/>
    <s v="NA"/>
    <s v="NA"/>
    <s v="Guibemantis"/>
    <s v="J6-008"/>
    <s v="liber"/>
    <s v="Guibemantisliber"/>
    <s v="AMBOHINTANTELY-Zone2"/>
    <s v="AMBOHINTANTELY"/>
    <s v="AMBOHINTANTELY"/>
    <s v="M"/>
    <s v="DNA"/>
    <n v="1792"/>
    <n v="1792"/>
    <s v="Completed"/>
    <n v="1.431450229"/>
    <n v="-0.43145022900000002"/>
    <x v="4"/>
    <s v="Facilitating"/>
    <x v="0"/>
    <n v="9"/>
    <n v="0"/>
    <n v="0"/>
    <n v="0"/>
    <s v="MGIsolates_MCB_BacIso_Plate9F07.16S_907R"/>
    <s v="2014/15"/>
    <s v="BacIso_Plate9F07.16S_907R"/>
    <n v="1792"/>
    <s v="k__Bacteria;p__Proteobacteria;c__Alphaproteobacteria;o__Rhizobiales;f__Aurantimonadaceae;g__Aurantimonas;s__altamirensis"/>
    <n v="0.51"/>
    <n v="275257"/>
    <n v="275257"/>
    <s v="k__Bacteria;p__Proteobacteria;c__Alphaproteobacteria;o__Rhizobiales;f__Aurantimonadaceae;g__Aurantimonas;s__altamirensis"/>
    <n v="0.8"/>
    <s v="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GGGACGTATACGGTATTAATTCCAGTTTCCCGGAGCTATCCCGTAGAGAAGGGTAGATTCCCACGCGTTACTCACCCGTCTGCCAC"/>
    <s v="Bacteria"/>
    <x v="0"/>
    <x v="0"/>
    <s v="Rhizobiales"/>
    <s v="Aurantimonadaceae"/>
    <s v="Aurantimonas"/>
    <s v="altamirensis"/>
  </r>
  <r>
    <s v="C"/>
    <x v="970"/>
    <n v="1"/>
    <s v="*"/>
    <x v="1707"/>
    <s v="*"/>
    <n v="1810"/>
    <s v="J8-011-H"/>
    <s v="NA"/>
    <s v="1% Tryptone"/>
    <s v="pink round drier"/>
    <s v="NA"/>
    <s v="NA"/>
    <s v="NA"/>
    <s v="Boophis"/>
    <s v="J8-011"/>
    <s v="pyrrhus"/>
    <s v="Boophis  pyrrhus"/>
    <s v="TOROTORO-Camp"/>
    <s v="TOROTORO-Camp"/>
    <s v="Torotorofotsy"/>
    <s v="M"/>
    <s v="DNA"/>
    <n v="1810"/>
    <n v="1810"/>
    <s v="Completed"/>
    <n v="0.195187166"/>
    <n v="0.80481283400000003"/>
    <x v="0"/>
    <s v="NonInhibitory"/>
    <x v="0"/>
    <n v="22"/>
    <n v="0"/>
    <n v="0"/>
    <n v="0"/>
    <s v="MGIsolates_MCB_BacIso_Plate9G08.16S_907R"/>
    <s v="2014/15"/>
    <s v="BacIso_Plate9G08.16S_907R"/>
    <n v="1810"/>
    <s v="k__Bacteria;p__Proteobacteria;c__Alphaproteobacteria;o__Rhizobiales;f__Methylobacteriaceae;g__;s__"/>
    <n v="0.97"/>
    <n v="253577"/>
    <s v="NA"/>
    <s v="NA"/>
    <s v="NA"/>
    <s v="AAGCACCCCAACAGCTGGCATTCATCGTTTACGGCGTGGACTACCAGGGTATCTAATCCTGTTTGCTCCCCACGCTTTCGTGCCTCAGCGTCAGAACCGGACCAGATAGCCGCCTTCGCCACTGGTGTTCTTGCGAATATCTACGAATTTCACCTCTACACTCGCAGTTCCGCTATCCTCTTCCGGTCTCAAGCCGAACAGTATCGGAGGCAATTCTGTGGTTGAGCCACAGGCTTTCACCCCCGACTTGTTCAGCCGCCTACGCACCCTTTACGCCCAGTGATTCCGAGCAACGCTAGCCCCCTTCGTATTACCGCGGCTGCTGGCACGAAGTTAGCCGGGGCTTATTCTCCCGGTACCGTCATTATCGTCCCGGGTAAAAGAGCTTTACAACCCTAAGGCCTTCATCACTCACGCGGCATGGCTGGATCAGGCTTGCGCCCATTGTCCAATATTCCCCACTGCTGCCTCCCGTAGGAGTCTGGGCCGTGTCTCAGTCCCAGTGTGGCTGATCATCCTCTCAGACCAGCTACTGATCGCAGCCTTGGTAGGCCGTTACCCCACCAACTAGCTAATCAGACGCGGGCCGATCCTCCGGCAGTAAACCTTTCTGCCATAGCACGTATCCGGTATTAGCCCAAGTTTCCCTGGGTTATCCCGAACCGGAGGGTACGTTCCCACGCGTTACTCACCCGTCTGCCAC"/>
    <s v="Bacteria"/>
    <x v="0"/>
    <x v="0"/>
    <s v="Rhizobiales"/>
    <s v="Methylobacteriaceae"/>
    <s v="NA"/>
    <s v="NA"/>
  </r>
  <r>
    <s v="C"/>
    <x v="971"/>
    <n v="1"/>
    <s v="*"/>
    <x v="1711"/>
    <s v="*"/>
    <n v="1988"/>
    <s v="J9-042-F"/>
    <s v="NA"/>
    <s v="1% Tryptone"/>
    <s v="pink round drier"/>
    <s v="NA"/>
    <s v="NA"/>
    <s v="NA"/>
    <s v="Mantidactylus"/>
    <s v="J9-042"/>
    <s v="melanopleura"/>
    <s v="Mantidactylus  melanopleura"/>
    <s v="VOHIMANA"/>
    <s v="VOHIMANA"/>
    <s v="VOHIMANA"/>
    <s v="M"/>
    <s v="DNA"/>
    <n v="1988"/>
    <n v="1988"/>
    <s v="Completed"/>
    <n v="0.41682003899999998"/>
    <n v="0.58317996100000002"/>
    <x v="1"/>
    <s v="NonInhibitory"/>
    <x v="1"/>
    <n v="9"/>
    <n v="0"/>
    <n v="0"/>
    <n v="0"/>
    <s v="MGIsolates_MCB_BacIso_Plate7A01.16S_907R"/>
    <s v="2014/15"/>
    <s v="BacIso_Plate7A01.16S_907R"/>
    <n v="1988"/>
    <s v="k__Bacteria;p__Proteobacteria;c__Alphaproteobacteria;o__Rhizobiales;f__Methylobacteriaceae;g__;s__"/>
    <n v="1"/>
    <n v="316924"/>
    <s v="NA"/>
    <s v="NA"/>
    <s v="NA"/>
    <s v="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GCATAAGGGCGTATCCGGTATTAGCTCAAGTTTCCCTGAGTTATTCCGAACCGAAGGGCACGTTCCCACGCGTTACTCACCCGTCTGCCGCTGAC"/>
    <s v="Bacteria"/>
    <x v="0"/>
    <x v="0"/>
    <s v="Rhizobiales"/>
    <s v="Methylobacteriaceae"/>
    <s v="NA"/>
    <s v="NA"/>
  </r>
  <r>
    <s v="C"/>
    <x v="972"/>
    <n v="1"/>
    <s v="*"/>
    <x v="1712"/>
    <s v="*"/>
    <n v="1140"/>
    <s v="A1-95-C"/>
    <s v="NA"/>
    <s v="1% Tryptone"/>
    <s v="white-off white, goopy, wet"/>
    <s v="NA"/>
    <s v="NA"/>
    <s v="NA"/>
    <s v="Mantidactylus"/>
    <s v="A1-095"/>
    <s v="femoralis"/>
    <s v="Mantidactylus  femoralis"/>
    <s v="ANDASIBE-NP"/>
    <s v="ANDASIBE"/>
    <s v="Andasibe2"/>
    <s v="M"/>
    <s v="BAC/MET"/>
    <n v="1140"/>
    <n v="1140"/>
    <s v="Completed"/>
    <n v="2.0196469000000002E-2"/>
    <n v="0.97980353099999995"/>
    <x v="0"/>
    <s v="Inhibitory"/>
    <x v="0"/>
    <n v="18"/>
    <n v="0"/>
    <n v="0"/>
    <n v="0"/>
    <s v="MGIsolates_MCB_BacIso_Plate7H11.16S_907R"/>
    <s v="2014/15"/>
    <s v="BacIso_Plate7H11.16S_907R"/>
    <n v="1140"/>
    <s v="k__Bacteria;p__Proteobacteria;c__Alphaproteobacteria;o__Rhizobiales;f__Phyllobacteriaceae;g__Phyllobacterium;s__"/>
    <n v="1"/>
    <s v="New.CleanUp.ReferenceOTU19"/>
    <s v="NA"/>
    <s v="NA"/>
    <s v="NA"/>
    <s v="CCGACGGCTAGCTCTCATAGTTTACGGCGTGGACTACCAGGGTATCTAATCCTGTTTGCTCCCCACGCTTTCGCACCTCAGCGTCAGTATCGAGCCAGTGAGCCGCCTTCGCCACTGGTGTTCCTCCGAATATCTACGAATTTCACCTCTACACTCGGAATTCCACTCACCTCTCTCGAACTCAAGACTACCAGTATCAAAGGCAGTTCCGGGGTTGAGCCCCGGGATTTCACCCCTGACTTAAT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TCTCCGATAAATCTTTCTCCAAAAGGACGTATACGGTATTAGCACACGTTTCCATGCGTTATTCCGTAGAGATGGGTAGATTCCCACGCGTTACTCACCCGTCTGCCGCTCCC"/>
    <s v="Bacteria"/>
    <x v="0"/>
    <x v="0"/>
    <s v="Rhizobiales"/>
    <s v="Phyllobacteriaceae"/>
    <s v="Phyllobacterium"/>
    <s v="NA"/>
  </r>
  <r>
    <s v="C"/>
    <x v="973"/>
    <n v="1"/>
    <s v="*"/>
    <x v="1714"/>
    <s v="*"/>
    <n v="1376"/>
    <s v="A7-008-I"/>
    <s v="NA"/>
    <s v="1% Tryptone"/>
    <s v="white, trans, round, dryish"/>
    <s v="NA"/>
    <s v="NA"/>
    <s v="NA"/>
    <s v="Guibemantis"/>
    <s v="A7-008"/>
    <s v="timidis"/>
    <s v="Guibemantis timidis"/>
    <s v="FARAKARAINA"/>
    <s v="FARAKARAINA"/>
    <s v="FARAKARAINA"/>
    <s v="U"/>
    <s v="NA"/>
    <n v="1376"/>
    <n v="1376"/>
    <s v="Completed"/>
    <n v="0.309516662"/>
    <n v="0.69048333799999995"/>
    <x v="1"/>
    <s v="NonInhibitory"/>
    <x v="1"/>
    <n v="7"/>
    <n v="0"/>
    <n v="0"/>
    <n v="0"/>
    <s v="MGIsolates_MCB_BacIso_Plate7E11.16S_907R"/>
    <s v="2014/15"/>
    <s v="BacIso_Plate7E11.16S_907R"/>
    <n v="1376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CGCCTTTACCACACCAACTAGCTAATCCGACGCGGGTTCATCCAATGGCGATAAATCTTTCCCCTTGCGGGCACATACGGTATTAGCACAAGTTTCCCTGAGTTATTCCGTACCATTGGGCAGATCCCCACGTGTTACTCACCCGTCTGCCGCTCCC"/>
    <s v="Bacteria"/>
    <x v="0"/>
    <x v="0"/>
    <s v="Rhizobiales"/>
    <s v="Xanthobacteraceae"/>
    <s v="NA"/>
    <s v="NA"/>
  </r>
  <r>
    <s v="C"/>
    <x v="974"/>
    <n v="1"/>
    <s v="*"/>
    <x v="1718"/>
    <s v="*"/>
    <n v="1989"/>
    <s v="J4-010-G"/>
    <s v="NA"/>
    <s v="1% Tryptone"/>
    <s v="white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1989"/>
    <n v="1989"/>
    <s v="Completed"/>
    <n v="0.96671553799999999"/>
    <n v="3.3284462000000001E-2"/>
    <x v="1"/>
    <s v="NonInhibitory"/>
    <x v="0"/>
    <n v="9"/>
    <n v="0"/>
    <n v="0"/>
    <n v="0"/>
    <s v="MGIsolates_MCB_BacIso_Plate7H03.16S_907R"/>
    <s v="2014/15"/>
    <s v="BacIso_Plate7H03.16S_907R"/>
    <n v="1989"/>
    <s v="k__Bacteria;p__Proteobacteria;c__Alphaproteobacteria;o__Rhizobiales;f__;g__;s__"/>
    <n v="0.6"/>
    <n v="241449"/>
    <n v="241449"/>
    <s v="k__Bacteria;p__Proteobacteria;c__Alphaproteobacteria;o__Rhizobiales"/>
    <n v="1"/>
    <s v="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AAAGGGCGTATCCGGTATTAGTCCAAGTTTCCCTGAATTATTCCGAACCGAAAGGTACGTTCCCACGTGTTACTCACCCGTCTGCCACTAGC"/>
    <s v="Bacteria"/>
    <x v="0"/>
    <x v="0"/>
    <s v="Rhizobiales"/>
    <s v="NA"/>
    <s v="NA"/>
    <s v="NA"/>
  </r>
  <r>
    <s v="C"/>
    <x v="975"/>
    <n v="1"/>
    <s v="*"/>
    <x v="1720"/>
    <s v="*"/>
    <n v="2002"/>
    <s v="A3-058-C"/>
    <s v="NA"/>
    <s v="1% Tryptone"/>
    <s v="white round wet"/>
    <s v="NA"/>
    <s v="NA"/>
    <s v="NA"/>
    <s v="Platypelis"/>
    <s v="A3-058"/>
    <s v="policaris"/>
    <s v="Platypelis   policaris"/>
    <s v="RANOMAFANA-Vatoharanana"/>
    <s v="RANOMAFANA-Vatoharanana"/>
    <s v="Ranomafana-Vato"/>
    <s v="F"/>
    <s v="BAC/MET"/>
    <n v="2002"/>
    <n v="2002"/>
    <s v="Completed"/>
    <n v="0.652088467"/>
    <n v="0.347911533"/>
    <x v="1"/>
    <s v="NonInhibitory"/>
    <x v="1"/>
    <n v="9"/>
    <n v="0.25350935800000002"/>
    <n v="0.74649064200000004"/>
    <n v="22"/>
    <s v="MGIsolates_MCB_BacIso_Plate7B03.16S_907R"/>
    <s v="2014/15"/>
    <s v="BacIso_Plate7B03.16S_907R"/>
    <n v="2002"/>
    <s v="k__Bacteria;p__Proteobacteria;c__Alphaproteobacteria;o__Rhizobiales;f__Bradyrhizobiaceae;g__Bosea;s__genosp."/>
    <n v="0.95"/>
    <n v="1105814"/>
    <n v="1105814"/>
    <s v="k__Bacteria;p__Proteobacteria;c__Alphaproteobacteria;o__Rhizobiales;f__Bradyrhizobiaceae;g__Bosea;s__genosp."/>
    <n v="0.89"/>
    <s v="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GCGCCCATTGTCCAATATTCCCCACTGCTGCCTCCCGTAGGAGTTTGGGCCGTGTCTCAGTCCCAATGTGGCTGATCATCCTCTCAGACCAGCTACTGATCGTCGCCTTGGTGAGCCATTACCTCACCAACTAGCTAATCAGACGCGGGCCGATCTTTCGGCGATAAATCTTTCCCCGTAAGGGCTTATCCGGTATTAGCTGAAGTTTCCCTCAGTTGTTCCGAACCAAAAGGTACGTTCCCACGTGTTACTCACCCGTCTGCCACTGAC"/>
    <s v="Bacteria"/>
    <x v="0"/>
    <x v="0"/>
    <s v="Rhizobiales"/>
    <s v="Bradyrhizobiaceae"/>
    <s v="Bosea"/>
    <s v="genosp."/>
  </r>
  <r>
    <s v="C"/>
    <x v="976"/>
    <n v="2"/>
    <s v="*"/>
    <x v="1724"/>
    <s v="*"/>
    <n v="2024"/>
    <s v="J1-015-B"/>
    <s v="NA"/>
    <s v="1% Tryptone"/>
    <s v="light yellow round whiter edges with loop-de-loops wet almost goopy"/>
    <s v="NA"/>
    <s v="NA"/>
    <s v="NA"/>
    <s v="Boophis"/>
    <s v="J1-015"/>
    <s v="rhodoscelis"/>
    <s v="Boophis  rhodoscelis"/>
    <s v="ANTOETRA-Ankaramasina"/>
    <s v="ANTOETRA"/>
    <s v="ANTOETRA"/>
    <s v="M"/>
    <s v="DNA"/>
    <n v="2024"/>
    <n v="2024"/>
    <s v="Completed"/>
    <n v="0.19416073"/>
    <n v="0.80583927"/>
    <x v="0"/>
    <s v="NonInhibitory"/>
    <x v="0"/>
    <n v="9"/>
    <n v="0"/>
    <n v="0"/>
    <n v="0"/>
    <s v="MGIsolates_MCB_BacIso_Plate7G06.16S_907R"/>
    <s v="2014/15"/>
    <s v="BacIso_Plate7G06.16S_907R"/>
    <n v="2024"/>
    <s v="k__Bacteria;p__Proteobacteria;c__Alphaproteobacteria;o__Sphingomonadales;f__Sphingomonadaceae;g__Sphingobium;s__"/>
    <n v="1"/>
    <n v="342505"/>
    <s v="NA"/>
    <s v="NA"/>
    <s v="NA"/>
    <s v="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CTCATCCTTGGGCGATAAATCTTTGGACTTACGTCATCATCCGGTATTAGCTTCCGTTTCCAGAAGTTATTCCGAACCCAAGGGCAGATTCCCACGCGTTACGCACCCGTGCGCCACTAGA"/>
    <s v="Bacteria"/>
    <x v="0"/>
    <x v="0"/>
    <s v="Sphingomonadales"/>
    <s v="Sphingomonadaceae"/>
    <s v="Sphingobium"/>
    <s v="NA"/>
  </r>
  <r>
    <s v="C"/>
    <x v="977"/>
    <n v="1"/>
    <s v="*"/>
    <x v="1733"/>
    <s v="*"/>
    <n v="3617"/>
    <s v="J4-040-J"/>
    <s v="NA"/>
    <s v="1% Tryptone"/>
    <s v="golden yellow round wet"/>
    <s v="NA"/>
    <s v="NA"/>
    <s v="NA"/>
    <s v="Blommersia"/>
    <s v="J4-040"/>
    <s v="blommersae"/>
    <s v="Blommersiablommersae"/>
    <s v="RANOMAFANA-Vohiparara"/>
    <s v="RANOMAFANA-Vohiparara"/>
    <s v="Ranomafana-Vohi"/>
    <s v="NA"/>
    <s v="DNA"/>
    <n v="3617"/>
    <n v="3617"/>
    <s v="Completed"/>
    <n v="0.41679675300000002"/>
    <n v="0.58320324700000004"/>
    <x v="1"/>
    <s v="NonInhibitory"/>
    <x v="1"/>
    <s v="KS_2&amp;4"/>
    <n v="0"/>
    <n v="0"/>
    <n v="0"/>
    <s v="MGIsolates_MCB_3617_907R_ZL7018_3"/>
    <s v="2014/15"/>
    <s v="3617_907R_ZL7018_3"/>
    <n v="3617"/>
    <s v="k__Bacteria;p__Actinobacteria;c__Actinobacteria;o__Actinomycetales;f__Microbacteriaceae;g__Microbacterium;s__"/>
    <n v="0.81"/>
    <n v="238002"/>
    <n v="238002"/>
    <s v="k__Bacteria;p__Actinobacteria;c__Actinobacteria;o__Actinomycetales;f__Microbacteriaceae;g__Microbacterium;s__chocolatum"/>
    <n v="1"/>
    <s v="AGCTGCGTCACGGAGACCGTGGAATGGT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TTGAAGATGCCTTCACAGCTCGTATCCGGTATTAGACGCCGTTTCCAGCGCTTATC"/>
    <s v="Bacteria"/>
    <x v="3"/>
    <x v="5"/>
    <s v="Actinomycetales"/>
    <s v="Microbacteriaceae"/>
    <s v="Microbacterium"/>
    <s v="NA"/>
  </r>
  <r>
    <s v="C"/>
    <x v="978"/>
    <n v="2"/>
    <s v="*"/>
    <x v="1737"/>
    <s v="*"/>
    <n v="1228"/>
    <s v="A1-41-c"/>
    <s v="NA"/>
    <s v="1% Tryptone"/>
    <s v="pink, small, round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228"/>
    <n v="1228"/>
    <s v="Completed"/>
    <n v="0.59723844199999998"/>
    <n v="0.40276155800000002"/>
    <x v="1"/>
    <s v="NonInhibitory"/>
    <x v="1"/>
    <n v="18"/>
    <n v="0"/>
    <n v="0"/>
    <n v="0"/>
    <s v="MGIsolates_MCB_BacIso_Plate4E11.16S_907R"/>
    <s v="2014/15"/>
    <s v="BacIso_Plate4E11.16S_907R"/>
    <n v="1228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CCCATAAGGGCGTATCCGGTATTAGCTCAAGTTTCCCTGAGTTATTCCGAACCAAAGGGTACGTTCCCACGCGTTA"/>
    <s v="Bacteria"/>
    <x v="0"/>
    <x v="0"/>
    <s v="Rhizobiales"/>
    <s v="Methylobacteriaceae"/>
    <s v="NA"/>
    <s v="NA"/>
  </r>
  <r>
    <s v="C"/>
    <x v="979"/>
    <n v="1"/>
    <s v="*"/>
    <x v="1739"/>
    <s v="*"/>
    <n v="2627"/>
    <s v="A1-052-C"/>
    <s v="NA"/>
    <s v="1% Tryptone"/>
    <s v="orangish yellowish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2627"/>
    <n v="0"/>
    <s v="Not Completed"/>
    <n v="0"/>
    <n v="0"/>
    <x v="2"/>
    <s v="NA"/>
    <x v="0"/>
    <n v="0"/>
    <n v="0"/>
    <n v="0"/>
    <n v="0"/>
    <s v="MGIsolates_MCB_BacIso_Plate15D12.16S_907R"/>
    <s v="2014/15"/>
    <s v="BacIso_Plate15D12.16S_907R"/>
    <n v="2627"/>
    <s v="k__Bacteria;p__Bacteroidetes;c__Flavobacteriia;o__Flavobacteriales;f__[Weeksellaceae];g__Chryseobacterium;s__"/>
    <n v="1"/>
    <n v="123752"/>
    <n v="123752"/>
    <s v="k__Bacteria;p__Bacteroidetes;c__Flavobacteriia;o__Flavobacteriales;f__[Weeksellaceae];g__Chryseobacterium;s__"/>
    <n v="1"/>
    <s v="CTTTCGCTTGGTCTCTGAATCCGAAAATCCAAAAACGAGTTAGCATCGTTTACGGCGTGGACTACCAGGGTATCTAATCCTGTTCGCTACCCACGCTTTCGTCCATCAGCGTCAGTTAAATCTTAGTGACCTGCCTTCGCAATTGGTGTTCTAAGTAATATCTATGCATTTCACCGCTACACTACTTATTCCAGCCACTTCAAATTTACTCAAGACCTGCAGTATCAATGGCAGTTTCATAGTTAAGCTATGAGATTTCACCACTGACTTACAGGT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CAGACTTGGTGAGCCGTTACCTCACCAACTATCTAATCTTGCGCGTGCCCATCTCTATCCGCCGGAGCTTTCAATATCTAATGATGCCATCAAATATATTATGGGATATTAATCTTC"/>
    <s v="Bacteria"/>
    <x v="1"/>
    <x v="3"/>
    <s v="Flavobacteriales"/>
    <s v="[Weeksellaceae]"/>
    <s v="Chryseobacterium"/>
    <s v="NA"/>
  </r>
  <r>
    <s v="C"/>
    <x v="980"/>
    <n v="1"/>
    <s v="*"/>
    <x v="1740"/>
    <s v="*"/>
    <n v="1148"/>
    <s v="A1-73-E"/>
    <s v="NA"/>
    <s v="1% Tryptone"/>
    <s v="white, wet round"/>
    <s v="NA"/>
    <s v="NA"/>
    <s v="NA"/>
    <s v="Boophis"/>
    <s v="A1-073"/>
    <s v="TASYMENA"/>
    <s v="Boophis  TASYMENA"/>
    <s v="ANDASIBE-Road"/>
    <s v="ANDASIBE"/>
    <s v="Andasibe"/>
    <s v="M"/>
    <s v="BAC/DNA"/>
    <n v="1148"/>
    <n v="1148"/>
    <s v="Completed"/>
    <n v="1.9372123000000002E-2"/>
    <n v="0.98062787699999998"/>
    <x v="0"/>
    <s v="Inhibitory"/>
    <x v="0"/>
    <n v="18"/>
    <n v="0"/>
    <n v="0"/>
    <n v="0"/>
    <s v="MGIsolates_MCB_BacIso_Plate4D03.16S_907R"/>
    <s v="2014/15"/>
    <s v="BacIso_Plate4D03.16S_907R"/>
    <n v="1148"/>
    <s v="k__Bacteria;p__Proteobacteria;c__Alphaproteobacteria;o__Caulobacterales;f__Caulobacteraceae;g__;s__"/>
    <n v="0.93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GTAGGTACCGTCATTATCGTCCCTAC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NA"/>
    <s v="NA"/>
  </r>
  <r>
    <s v="C"/>
    <x v="981"/>
    <n v="12"/>
    <s v="*"/>
    <x v="1741"/>
    <s v="*"/>
    <n v="1166"/>
    <s v="J2-037-C"/>
    <s v="NA"/>
    <s v="1% Tryptone"/>
    <s v="orangey pink, wet ,round small"/>
    <s v="NA"/>
    <s v="NA"/>
    <s v="NA"/>
    <s v="Stumffia"/>
    <s v="J2-037"/>
    <s v="kibomena"/>
    <s v="Stumffia kibomena"/>
    <s v="ANDASIBE-Road"/>
    <s v="ANDASIBE"/>
    <s v="Andasibe"/>
    <s v="NA"/>
    <s v="DNA"/>
    <n v="1166"/>
    <n v="1166"/>
    <s v="Completed"/>
    <n v="-3.7095560000000001E-3"/>
    <n v="1.003709556"/>
    <x v="0"/>
    <s v="Inhibitory"/>
    <x v="0"/>
    <n v="18"/>
    <n v="0"/>
    <n v="0"/>
    <n v="0"/>
    <s v="MGIsolates_MCB_BacIso_Plate4G04.16S_907R"/>
    <s v="2014/15"/>
    <s v="BacIso_Plate4G04.16S_907R"/>
    <n v="1166"/>
    <s v="k__Bacteria;p__Proteobacteria;c__Alphaproteobacteria;o__Caulobacterales;f__Caulobacteraceae;g__;s__"/>
    <n v="0.99"/>
    <n v="288283"/>
    <n v="288283"/>
    <s v="k__Bacteria;p__Proteobacteria;c__Alphaproteobacteria;o__Caulobacterales;f__Caulobacteraceae;g__;s__"/>
    <n v="1"/>
    <s v="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CGAGTTATTCCGAACCTAAAGGCACGTTCCCACGTGTTA"/>
    <s v="Bacteria"/>
    <x v="0"/>
    <x v="0"/>
    <s v="Caulobacterales"/>
    <s v="Caulobacteraceae"/>
    <s v="NA"/>
    <s v="NA"/>
  </r>
  <r>
    <s v="C"/>
    <x v="982"/>
    <n v="3"/>
    <s v="*"/>
    <x v="1743"/>
    <s v="*"/>
    <n v="1189"/>
    <s v="J9-20-C"/>
    <s v="NA"/>
    <s v="1% Tryptone"/>
    <s v="white-translucent, round, wet"/>
    <s v="NA"/>
    <s v="NA"/>
    <s v="NA"/>
    <s v="Boophis"/>
    <s v="J9-020"/>
    <s v="pyrrhus"/>
    <s v="Boophis  pyrrhus"/>
    <s v="ANDASIBE-MMA"/>
    <s v="ANDASIBE"/>
    <s v="Andasibe2"/>
    <s v="M"/>
    <s v="MET"/>
    <n v="1189"/>
    <n v="1189"/>
    <s v="Completed"/>
    <n v="0.67719997300000001"/>
    <n v="0.32280002699999999"/>
    <x v="1"/>
    <s v="NonInhibitory"/>
    <x v="1"/>
    <n v="18"/>
    <n v="0"/>
    <n v="0"/>
    <n v="0"/>
    <s v="MGIsolates_MCB_BacIso_Plate4B06.16S_907R"/>
    <s v="2014/15"/>
    <s v="BacIso_Plate4B06.16S_907R"/>
    <n v="1189"/>
    <s v="k__Bacteria;p__Proteobacteria;c__Alphaproteobacteria;o__Rhizobiales;f__;g__;s__"/>
    <n v="0.73"/>
    <n v="537664"/>
    <n v="537664"/>
    <s v="k__Bacteria;p__Proteobacteria;c__Alphaproteobacteria;o__Rhizobiales"/>
    <n v="1"/>
    <s v="CTGAAGT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CGTTA"/>
    <s v="Bacteria"/>
    <x v="0"/>
    <x v="0"/>
    <s v="Rhizobiales"/>
    <s v="NA"/>
    <s v="NA"/>
    <s v="NA"/>
  </r>
  <r>
    <s v="C"/>
    <x v="983"/>
    <n v="5"/>
    <s v="*"/>
    <x v="1745"/>
    <s v="*"/>
    <n v="1216"/>
    <s v="A1-26-C"/>
    <s v="NA"/>
    <s v="1% Tryptone"/>
    <s v="pink, smaller, round"/>
    <s v="NA"/>
    <s v="NA"/>
    <s v="NA"/>
    <s v="Ptychadena"/>
    <s v="A1-026"/>
    <s v="mascareniensis"/>
    <s v="Ptychadena mascareniensis"/>
    <s v="ANDASIBE-Road"/>
    <s v="ANDASIBE"/>
    <s v="Andasibe"/>
    <s v="F"/>
    <s v="BAC/MET"/>
    <n v="1216"/>
    <n v="1216"/>
    <s v="Completed"/>
    <n v="0.95421122999999997"/>
    <n v="4.5788769999999999E-2"/>
    <x v="1"/>
    <s v="NonInhibitory"/>
    <x v="0"/>
    <n v="22"/>
    <n v="0"/>
    <n v="0"/>
    <n v="0"/>
    <s v="MGIsolates_MCB_BacIso_Plate4H10.16S_907R"/>
    <s v="2014/15"/>
    <s v="BacIso_Plate4H10.16S_907R"/>
    <n v="1216"/>
    <s v="k__Bacteria;p__Proteobacteria;c__Alphaproteobacteria;o__Rhizobiales;f__Methylobacteriaceae;g__Methylobacterium;s__adhaesivum"/>
    <n v="1"/>
    <n v="591699"/>
    <n v="591699"/>
    <s v="k__Bacteria;p__Proteobacteria;c__Alphaproteobacteria;o__Rhizobiales;f__Methylobacteriaceae;g__Methylobacterium;s__"/>
    <n v="0.98"/>
    <s v="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"/>
    <s v="Bacteria"/>
    <x v="0"/>
    <x v="0"/>
    <s v="Rhizobiales"/>
    <s v="Methylobacteriaceae"/>
    <s v="Methylobacterium"/>
    <s v="adhaesivum"/>
  </r>
  <r>
    <s v="C"/>
    <x v="984"/>
    <n v="1"/>
    <s v="*"/>
    <x v="1746"/>
    <s v="*"/>
    <n v="1229"/>
    <s v="A1-41-D"/>
    <s v="NA"/>
    <s v="1% Tryptone"/>
    <s v="orange, small, round, drier"/>
    <s v="NA"/>
    <s v="NA"/>
    <s v="NA"/>
    <s v="Ptychadena"/>
    <s v="A1-041"/>
    <s v="mascareniensis"/>
    <s v="Ptychadena mascareniensis"/>
    <s v="ANDASIBE-Village"/>
    <s v="ANDASIBE"/>
    <s v="Andasibe"/>
    <s v="F"/>
    <s v="BAC/MET"/>
    <n v="1229"/>
    <n v="1229"/>
    <s v="Completed"/>
    <n v="1.005681818"/>
    <n v="-5.6818179999999999E-3"/>
    <x v="1"/>
    <s v="NonInhibitory"/>
    <x v="0"/>
    <n v="22"/>
    <n v="0"/>
    <n v="0"/>
    <n v="0"/>
    <s v="MGIsolates_MCB_BacIso_Plate4D11.16S_907R"/>
    <s v="2014/15"/>
    <s v="BacIso_Plate4D11.16S_907R"/>
    <n v="1229"/>
    <s v="k__Bacteria;p__Proteobacteria;c__Alphaproteobacteria;o__Rhizobiales;f__Bradyrhizobiaceae;g__Bosea;s__genosp."/>
    <n v="0.9"/>
    <n v="573764"/>
    <s v="NA"/>
    <s v="NA"/>
    <s v="NA"/>
    <s v="CTAGTGAGTAAACCCA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TCGCCCATTGTCCAATATTCCCCACTGCTGCCTCCCGTAGGAGTTTGGGCCGTGTCTCAGTCCCAATGTGGCTGATCATCCTCTCAGACCAGCTACTGATCGTCGCCTTGGTGAGCCATTACCTCACCAACTAGCTAATCAGACGCGGGCCGATCTTTCGGCGATAAATCTTTCCCCGTAAGGGCTTATCCGGTATTAGCTGAAGTTTCCCTCAGTTGTTCCGAACCAAAAGGTACATTCCCACGTGTTA"/>
    <s v="Bacteria"/>
    <x v="0"/>
    <x v="0"/>
    <s v="Rhizobiales"/>
    <s v="Bradyrhizobiaceae"/>
    <s v="Bosea"/>
    <s v="genosp."/>
  </r>
  <r>
    <s v="C"/>
    <x v="985"/>
    <n v="1"/>
    <s v="*"/>
    <x v="1748"/>
    <s v="*"/>
    <n v="1242"/>
    <s v="A2-14-L"/>
    <s v="NA"/>
    <s v="1% Tryptone"/>
    <s v="off white-yellowish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242"/>
    <n v="1242"/>
    <s v="Completed"/>
    <n v="7.6251975E-2"/>
    <n v="0.92374802499999997"/>
    <x v="0"/>
    <s v="Inhibitory"/>
    <x v="0"/>
    <n v="18"/>
    <n v="0"/>
    <n v="0"/>
    <n v="0"/>
    <s v="MGIsolates_MCB_BacIso_Plate4C03.16S_907R"/>
    <s v="2014/15"/>
    <s v="BacIso_Plate4C03.16S_907R"/>
    <n v="1242"/>
    <s v="k__Bacteria;p__Proteobacteria;c__Alphaproteobacteria;o__Caulobacterales;f__Caulobacteraceae;g__Mycoplana;s__"/>
    <n v="0.76"/>
    <n v="998905"/>
    <n v="998905"/>
    <s v="k__Bacteria;p__Proteobacteria;c__Alphaproteobacteria;o__Caulobacterales;f__Caulobacteraceae"/>
    <n v="1"/>
    <s v="CCGAGATGT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TATTAGCACAAGTTTCCCTGAGTTATTCCGAACCTAAAGGCACGTTCCCACGTGTTA"/>
    <s v="Bacteria"/>
    <x v="0"/>
    <x v="0"/>
    <s v="Caulobacterales"/>
    <s v="Caulobacteraceae"/>
    <s v="Mycoplana"/>
    <s v="NA"/>
  </r>
  <r>
    <s v="C"/>
    <x v="986"/>
    <n v="5"/>
    <s v="*"/>
    <x v="1749"/>
    <s v="*"/>
    <n v="1515"/>
    <s v="A3-065-A"/>
    <s v="NA"/>
    <s v="1% Tryptone"/>
    <s v="golden yellow, round, wet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5"/>
    <n v="1515"/>
    <s v="Completed"/>
    <n v="0.21648197299999999"/>
    <n v="0.78351802699999995"/>
    <x v="1"/>
    <s v="NonInhibitory"/>
    <x v="0"/>
    <n v="8"/>
    <n v="0"/>
    <n v="0"/>
    <n v="0"/>
    <s v="MGIsolates_MCB_BacIso_Plate15F03.16S_907R"/>
    <s v="2014/15"/>
    <s v="BacIso_Plate15F03.16S_907R"/>
    <n v="1515"/>
    <s v="k__Bacteria;p__Bacteroidetes;c__Flavobacteriia;o__Flavobacteriales;f__[Weeksellaceae];g__Chryseobacterium;s__"/>
    <n v="1"/>
    <n v="106749"/>
    <n v="106749"/>
    <s v="k__Bacteria;p__Bacteroidetes;c__Flavobacteriia;o__Flavobacteriales;f__[Weeksellaceae];g__Chryseobacterium;s__"/>
    <n v="1"/>
    <s v="CTTTCGCTTAGTCTCTGAATCTTAAAG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TTCAAATGATGCCATTCAAAATATTATGGGGTATTAATCT"/>
    <s v="Bacteria"/>
    <x v="1"/>
    <x v="3"/>
    <s v="Flavobacteriales"/>
    <s v="[Weeksellaceae]"/>
    <s v="Chryseobacterium"/>
    <s v="NA"/>
  </r>
  <r>
    <s v="C"/>
    <x v="987"/>
    <n v="1"/>
    <s v="*"/>
    <x v="1751"/>
    <s v="*"/>
    <n v="121"/>
    <s v="A1-018-L"/>
    <s v="NA"/>
    <s v="1% Tryptone"/>
    <s v="NA"/>
    <s v="NA"/>
    <s v="NA"/>
    <n v="2013"/>
    <s v="Boophis"/>
    <s v="A1-018"/>
    <s v="madagascariensis"/>
    <s v="Boophis  madagascariensis"/>
    <s v="ANDASIBE-Mitsinjo forest"/>
    <s v="ANDASIBE"/>
    <s v="Andasibe"/>
    <s v="M"/>
    <s v="BAC/MET"/>
    <n v="121"/>
    <n v="121"/>
    <s v="Completed"/>
    <n v="7.7080771000000006E-2"/>
    <n v="0.92291922900000001"/>
    <x v="0"/>
    <s v="Inhibitory"/>
    <x v="0"/>
    <n v="1"/>
    <n v="8.1300813E-2"/>
    <n v="0.91869918699999997"/>
    <s v="Orig_CA"/>
    <s v="MGIsolates_MCB_BacIso_Plate1F01.16S_907R"/>
    <s v="2014/15"/>
    <s v="BacIso_Plate1F01.16S_907R"/>
    <n v="121"/>
    <s v="k__Bacteria;p__Proteobacteria;c__Gammaproteobacteria;o__Xanthomonadales;f__Xanthomonadaceae;g__Stenotrophomonas;s__"/>
    <n v="1"/>
    <n v="635524"/>
    <s v="NA"/>
    <s v="NA"/>
    <s v="NA"/>
    <s v="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"/>
    <s v="Bacteria"/>
    <x v="0"/>
    <x v="6"/>
    <s v="Xanthomonadales"/>
    <s v="Xanthomonadaceae"/>
    <s v="Stenotrophomonas"/>
    <s v="NA"/>
  </r>
  <r>
    <s v="C"/>
    <x v="988"/>
    <n v="3"/>
    <s v="*"/>
    <x v="1753"/>
    <s v="*"/>
    <n v="384"/>
    <s v="7-52-B"/>
    <s v="NA"/>
    <s v="1% Tryptone"/>
    <s v="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4"/>
    <s v="NA"/>
    <s v="Completed"/>
    <n v="3.1434542000000003E-2"/>
    <n v="0.96856545800000005"/>
    <x v="0"/>
    <s v="Inhibitory"/>
    <x v="0"/>
    <n v="2"/>
    <n v="1.3870321E-2"/>
    <n v="0.98612967900000004"/>
    <n v="22"/>
    <s v="MGIsolates_MCB_BacIso_Plate3D04.16S_907R"/>
    <s v="2014/15"/>
    <s v="BacIso_Plate3D04.16S_907R"/>
    <n v="384"/>
    <s v="k__Bacteria;p__Bacteroidetes;c__Flavobacteriia;o__Flavobacteriales;f__[Weeksellaceae];g__Chryseobacterium;s__"/>
    <n v="1"/>
    <n v="4329518"/>
    <n v="4329518"/>
    <s v="k__Bacteria;p__Bacteroidetes;c__Flavobacteriia;o__Flavobacteriales;f__[Weeksellaceae];g__Chryseobacterium;s__"/>
    <n v="1"/>
    <s v="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"/>
    <s v="Bacteria"/>
    <x v="1"/>
    <x v="3"/>
    <s v="Flavobacteriales"/>
    <s v="[Weeksellaceae]"/>
    <s v="Chryseobacterium"/>
    <s v="NA"/>
  </r>
  <r>
    <s v="C"/>
    <x v="989"/>
    <n v="1"/>
    <s v="*"/>
    <x v="1757"/>
    <s v="*"/>
    <n v="631"/>
    <s v="L8-47-B"/>
    <s v="refeeze 2"/>
    <s v="1% Tryptone"/>
    <s v="brunt orange wet"/>
    <s v="NA"/>
    <s v="NA"/>
    <s v="NA"/>
    <s v="Mantella"/>
    <s v="J8-047"/>
    <s v="crocea"/>
    <s v="Mantella crocea"/>
    <s v="TOROTORO-Camp"/>
    <s v="TOROTORO-Camp"/>
    <s v="Torotorofotsy"/>
    <s v="M"/>
    <s v="DNA"/>
    <n v="631"/>
    <n v="631"/>
    <s v="Completed"/>
    <n v="0.47663967299999999"/>
    <n v="0.52336032700000001"/>
    <x v="1"/>
    <s v="NonInhibitory"/>
    <x v="1"/>
    <n v="14"/>
    <n v="0"/>
    <n v="0"/>
    <n v="0"/>
    <s v="MGIsolates_MCB_BacIso_Plate3D11.16S_907R"/>
    <s v="2014/15"/>
    <s v="BacIso_Plate3D11.16S_907R"/>
    <n v="631"/>
    <s v="k__Bacteria;p__Bacteroidetes;c__Flavobacteriia;o__Flavobacteriales;f__[Weeksellaceae];g__Chryseobacterium;s__"/>
    <n v="1"/>
    <n v="573326"/>
    <n v="573326"/>
    <s v="k__Bacteria;p__Bacteroidetes;c__Flavobacteriia;o__Flavobacteriales;f__[Weeksellaceae];g__Chryseobacterium;s__"/>
    <n v="1"/>
    <s v="ACTACCAGGGTATCTAATCCTGTTCGCTCCCCACGCTTTCGTCCATCAGCGTCAGTTAAGACATAGTAACCTGCCTTCGCAATTGGTGTTCTAAGTAATATCTATGCATTTCACCGCTACACTACTTATTCCAGCTACTTCTACCTT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TAGACTTGGTGAGCCGTTACCTCACCAACTATCTAATCTTGCGCGTGCCCATCTCTATCCACCGGAGTTTTCAATATCAAATGATGCCATCTAATATATTATGGGGTATTAATCTTCCTTTCGAAAGGCTATCCCCCAGATAAAGGCAGGTTGCACACGTGTTCCGCACCCGTA"/>
    <s v="Bacteria"/>
    <x v="1"/>
    <x v="3"/>
    <s v="Flavobacteriales"/>
    <s v="[Weeksellaceae]"/>
    <s v="Chryseobacterium"/>
    <s v="NA"/>
  </r>
  <r>
    <s v="C"/>
    <x v="990"/>
    <n v="1"/>
    <s v="*"/>
    <x v="1758"/>
    <s v="*"/>
    <n v="269"/>
    <s v="A4-001-B2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69"/>
    <n v="269"/>
    <s v="Completed"/>
    <n v="0.21840646899999999"/>
    <n v="0.78159353099999995"/>
    <x v="1"/>
    <s v="NonInhibitory"/>
    <x v="0"/>
    <n v="2"/>
    <n v="0"/>
    <n v="0"/>
    <n v="0"/>
    <s v="MGIsolates_MCB_BacIso_Plate2D05.16S_907R"/>
    <s v="2014/15"/>
    <s v="BacIso_Plate2D05.16S_907R"/>
    <n v="269"/>
    <s v="k__Bacteria;p__Proteobacteria;c__Alphaproteobacteria;o__Rhizobiales;f__Rhizobiaceae"/>
    <n v="0.98"/>
    <s v="New.CleanUp.ReferenceOTU54"/>
    <s v="New.CleanUp.ReferenceOTU54"/>
    <s v="k__Bacteria;p__Proteobacteria;c__Alphaproteobacteria;o__Rhizobiales;f__Rhizobiaceae"/>
    <n v="0.96"/>
    <s v="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AGCACCCAATAATCCTGACCTTTTAAAGAGGGGCGTATACGGTATTAGCACAAGTTTCCCTGA"/>
    <s v="Bacteria"/>
    <x v="0"/>
    <x v="0"/>
    <s v="Rhizobiales"/>
    <s v="Rhizobiaceae"/>
    <s v="NA"/>
    <s v="NA"/>
  </r>
  <r>
    <s v="C"/>
    <x v="991"/>
    <n v="3"/>
    <s v="*"/>
    <x v="1759"/>
    <s v="*"/>
    <n v="2548"/>
    <s v="J9-025-A"/>
    <s v="NA"/>
    <s v="1% Tryptone"/>
    <s v="golden yellowish round wet"/>
    <s v="NA"/>
    <s v="NA"/>
    <s v="NA"/>
    <s v="Aglyptodactylus"/>
    <s v="J9-025"/>
    <s v="madagascariensis"/>
    <s v="Aglyptodactylus madagascariensis"/>
    <s v="ANDASIBE-MMA"/>
    <s v="ANDASIBE"/>
    <s v="Andasibe2"/>
    <s v="M"/>
    <s v="MET"/>
    <n v="2548"/>
    <n v="2548"/>
    <s v="Completed"/>
    <n v="-4.0018526999999998E-2"/>
    <n v="1.040018527"/>
    <x v="0"/>
    <s v="Inhibitory"/>
    <x v="0"/>
    <n v="12"/>
    <n v="0"/>
    <n v="0"/>
    <n v="0"/>
    <s v="MGIsolates_MCB_BacIso_Plate14E11.16S_907R"/>
    <s v="2014/15"/>
    <s v="BacIso_Plate14E11.16S_907R"/>
    <n v="2548"/>
    <s v="k__Bacteria;p__Bacteroidetes;c__Flavobacteriia;o__Flavobacteriales;f__[Weeksellaceae];g__Chryseobacterium;s__"/>
    <n v="1"/>
    <n v="229949"/>
    <n v="229949"/>
    <s v="k__Bacteria;p__Bacteroidetes;c__Flavobacteriia;o__Flavobacteriales;f__[Weeksellaceae];g__Chryseobacterium;s__"/>
    <n v="1"/>
    <s v="CACTTTCGCTT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CTAATATATTATGGGGT"/>
    <s v="Bacteria"/>
    <x v="1"/>
    <x v="3"/>
    <s v="Flavobacteriales"/>
    <s v="[Weeksellaceae]"/>
    <s v="Chryseobacterium"/>
    <s v="NA"/>
  </r>
  <r>
    <s v="C"/>
    <x v="992"/>
    <n v="6"/>
    <s v="*"/>
    <x v="1760"/>
    <s v="*"/>
    <n v="2916"/>
    <s v="A1-053-E"/>
    <s v="NA"/>
    <s v="1% Tryptone"/>
    <s v="white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6"/>
    <n v="2916"/>
    <s v="Completed"/>
    <n v="0.76428752899999997"/>
    <n v="0.23571247100000001"/>
    <x v="1"/>
    <s v="NonInhibitory"/>
    <x v="1"/>
    <n v="15"/>
    <n v="0"/>
    <n v="0"/>
    <n v="0"/>
    <s v="MGIsolates_MCB_BacIso_Plate19A04.16S_907R"/>
    <s v="2014/15"/>
    <s v="BacIso_Plate19A04.16S_907R"/>
    <n v="2916"/>
    <s v="k__Bacteria;p__Actinobacteria;c__Actinobacteria;o__Actinomycetales;f__Micrococcaceae;g__;s__"/>
    <n v="0.99"/>
    <n v="814193"/>
    <n v="814193"/>
    <s v="k__Bacteria;p__Actinobacteria;c__Actinobacteria;o__Actinomycetales;f__Micrococcaceae;g__;s__"/>
    <n v="0.97"/>
    <s v="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CATTAGACCC"/>
    <s v="Bacteria"/>
    <x v="3"/>
    <x v="5"/>
    <s v="Actinomycetales"/>
    <s v="Micrococcaceae"/>
    <s v="NA"/>
    <s v="NA"/>
  </r>
  <r>
    <s v="C"/>
    <x v="993"/>
    <n v="1"/>
    <s v="*"/>
    <x v="1761"/>
    <s v="*"/>
    <n v="2610"/>
    <s v="A2-026-D"/>
    <s v="NA"/>
    <s v="1% Tryptone"/>
    <s v="off white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10"/>
    <n v="2610"/>
    <s v="Completed"/>
    <n v="0.61973135700000004"/>
    <n v="0.38026864300000002"/>
    <x v="1"/>
    <s v="NonInhibitory"/>
    <x v="1"/>
    <n v="12"/>
    <n v="0"/>
    <n v="0"/>
    <n v="0"/>
    <s v="MGIsolates_MCB_BacIso_Plate16D10.16S_907R"/>
    <s v="2014/15"/>
    <s v="BacIso_Plate16D10.16S_907R"/>
    <n v="2610"/>
    <s v="k__Bacteria;p__Proteobacteria;c__Gammaproteobacteria;o__Pseudomonadales;f__Moraxellaceae;g__Acinetobacter;s__"/>
    <n v="1"/>
    <n v="710275"/>
    <n v="710275"/>
    <s v="k__Bacteria;p__Proteobacteria;c__Gammaproteobacteria;o__Pseudomonadales;f__Moraxellaceae;g__Acinetobacter;s__"/>
    <n v="0.99"/>
    <s v="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ATACTA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TCCTTTCGGAATGTTG"/>
    <s v="Bacteria"/>
    <x v="0"/>
    <x v="6"/>
    <s v="Pseudomonadales"/>
    <s v="Moraxellaceae"/>
    <s v="Acinetobacter"/>
    <s v="NA"/>
  </r>
  <r>
    <s v="C"/>
    <x v="994"/>
    <n v="1"/>
    <s v="*"/>
    <x v="1762"/>
    <s v="*"/>
    <n v="2606"/>
    <s v="J4-016-B"/>
    <s v="NA"/>
    <s v="1% Tryptone"/>
    <s v="whiteish round wet"/>
    <s v="NA"/>
    <s v="NA"/>
    <s v="NA"/>
    <s v="Mantidactylus"/>
    <s v="J4-016"/>
    <s v="betsileanus"/>
    <s v="Mantidactylus  betsileanus"/>
    <s v="RANOMAFANA-Vohiparara"/>
    <s v="RANOMAFANA-Vohiparara"/>
    <s v="Ranomafana-Vohi"/>
    <s v="M"/>
    <s v="DNA"/>
    <n v="2606"/>
    <n v="2606"/>
    <s v="Completed"/>
    <n v="0.47008689799999998"/>
    <n v="0.52991310199999997"/>
    <x v="1"/>
    <s v="NonInhibitory"/>
    <x v="1"/>
    <n v="22"/>
    <n v="0"/>
    <n v="0"/>
    <n v="0"/>
    <s v="MGIsolates_MCB_BacIso_Plate16H10.16S_907R"/>
    <s v="2014/15"/>
    <s v="BacIso_Plate16H10.16S_907R"/>
    <n v="2606"/>
    <s v="k__Bacteria;p__Proteobacteria;c__Gammaproteobacteria;o__Pseudomonadales;f__Pseudomonadaceae;g__Pseudomonas;s__"/>
    <n v="0.73"/>
    <n v="961783"/>
    <n v="961783"/>
    <s v="k__Bacteria;p__Proteobacteria;c__Gammaproteobacteria;o__Pseudomonadales;f__Pseudomonadaceae;g__Pseudomonas;s__"/>
    <n v="0.98"/>
    <s v="CCAACGGCTAGTTGACATCGTTTACGGCGTGGACTACCAGGGTATCTAATCCTGTTTGCTCCCCACGCTTTCGCACCTCAGTGTCAGTATCAGTCCAGGTGGTCGCCTTCGCCACTGGTGTTCCTTCCTATATCTACGCATTTCACCGCTACACAGGAAATTCCACCACCCTCTACCATACTCTAGCTTGTCAGTTTTGAATGCAGTTCCCAGGTTGAGCCCGGGGCTTTCACATCCAACTTAACAAACCACCTACGCGCGCTTTACGCCCAGTAATTCCGATTAACGCTTGCACCCTCTGTATTACCGCGGCTGCTGGCACAGAGTTAGCCGGTGCTTATTCTGTCGGTAACGTCAAAACACC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"/>
    <s v="Bacteria"/>
    <x v="0"/>
    <x v="6"/>
    <s v="Pseudomonadales"/>
    <s v="Pseudomonadaceae"/>
    <s v="Pseudomonas"/>
    <s v="NA"/>
  </r>
  <r>
    <s v="C"/>
    <x v="995"/>
    <n v="1"/>
    <s v="*"/>
    <x v="1763"/>
    <s v="*"/>
    <n v="2595"/>
    <s v="J8-033-A"/>
    <s v="NA"/>
    <s v="1% Tryptone"/>
    <s v="white irregular edge round wet"/>
    <s v="NA"/>
    <s v="NA"/>
    <s v="NA"/>
    <s v="Boophis"/>
    <s v="J8-033"/>
    <s v="idea"/>
    <s v="Boophis  idea"/>
    <s v="TOROTORO-Camp"/>
    <s v="TOROTORO-Camp"/>
    <s v="Torotorofotsy"/>
    <s v="F"/>
    <s v="MET"/>
    <n v="2595"/>
    <n v="2595"/>
    <s v="Completed"/>
    <n v="1.3329511E-2"/>
    <n v="0.98667048899999998"/>
    <x v="0"/>
    <s v="Inhibitory"/>
    <x v="0"/>
    <n v="21"/>
    <n v="0"/>
    <n v="0"/>
    <n v="0"/>
    <s v="MGIsolates_MCB_BacIso_Plate16C08.16S_907R"/>
    <s v="2014/15"/>
    <s v="BacIso_Plate16C08.16S_907R"/>
    <n v="2595"/>
    <s v="k__Bacteria;p__Firmicutes;c__Bacilli;o__Bacillales;f__Paenibacillaceae;g__Paenibacillus;s__chondroitinus"/>
    <n v="0.99"/>
    <n v="4317650"/>
    <n v="4317650"/>
    <s v="k__Bacteria;p__Firmicutes;c__Bacilli;o__Bacillales;f__Paenibacillaceae;g__Paenibacillus;s__chondroitinus"/>
    <n v="0.99"/>
    <s v="CGACACCTAGCACTCATCGTTTACGGCGTGGACTACCAGGGTATCTAATCCTGTTTGCTCCCCACGCTTTCGCGCCTCAGCGTCAGT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GTTATCCGGTCTTAGCTATCGTTTCC"/>
    <s v="Bacteria"/>
    <x v="2"/>
    <x v="4"/>
    <s v="Bacillales"/>
    <s v="Paenibacillaceae"/>
    <s v="Paenibacillus"/>
    <s v="chondroitinus"/>
  </r>
  <r>
    <s v="C"/>
    <x v="996"/>
    <n v="1"/>
    <s v="*"/>
    <x v="1765"/>
    <s v="*"/>
    <n v="381"/>
    <s v="7-25-J"/>
    <s v="NA"/>
    <s v="1% Tryptone"/>
    <s v="Light yellow"/>
    <s v="NA"/>
    <s v="NA"/>
    <s v="NA"/>
    <s v="Mantella"/>
    <s v="A7-025"/>
    <s v="ebenaui"/>
    <s v="Mantella ebenaui"/>
    <s v="FARAKARAINA"/>
    <s v="FARAKARAINA"/>
    <s v="FARAKARAINA"/>
    <s v="U"/>
    <s v="NA"/>
    <n v="381"/>
    <n v="381"/>
    <s v="Completed"/>
    <n v="9.1396383999999997E-2"/>
    <n v="0.90860361599999995"/>
    <x v="0"/>
    <s v="Inhibitory"/>
    <x v="0"/>
    <n v="2"/>
    <n v="0"/>
    <n v="0"/>
    <n v="0"/>
    <s v="MGIsolates_MCB_BacIso_Plate3F04.16S_907R"/>
    <s v="2014/15"/>
    <s v="BacIso_Plate3F04.16S_907R"/>
    <n v="381"/>
    <s v="k__Bacteria;p__Actinobacteria;c__Actinobacteria;o__Actinomycetales;f__Microbacteriaceae;g__Agromyces;s__"/>
    <n v="1"/>
    <n v="237898"/>
    <n v="237898"/>
    <s v="k__Bacteria;p__Actinobacteria;c__Actinobacteria;o__Actinomycetales;f__Microbacteriaceae;g__Agromyces;s__"/>
    <n v="1"/>
    <s v="ACTACCAGGGTATCTAATCCTGTTCGCTCCCCACGCTTTCGCTCCTCAGCGTCAGTAAGTGCCCAGAGACCTGCCTTCGCCATCGGTGTTCCTCCTGATATCTGCGCATTCCACCGCTACACCAGGAATTCCAGTCTCCCCTACACCACTCAAGTCTGCCCGTACCCACTGCAGACTCCAGGTTGAGCCTGGAGATTTCACAGCAGACGCGACAAACCGCCTACGAGCTCTTTACGCCCAATAATTCCGGACAACGCTCGGACCCTACGTATTACCGCGGCTGCTGGCACGTAGTTAGCCGGTCCTTTTTCTGCAAGTACCGTCAAGGAGCAAGCTCCCCTTCTTCCTTACTAAAAGAGGTTTACAACCCGAAGGCCGTCATCCCTCACGCGGCGTTGCTGCATCAGGCTTGCGCCCATTGTGCAATATTCCCCACTGCTGCCTCCCGTAGGAGTCTGGGCCGTGTCTCAGTCCCAGTGTGGCCGGTCACCCTCTCAGGCCGGCTACCCGTCGACGCCTTGGTGAGCCATTACCTCACCAACAAGCTGATAGGCCGCGAGTCCATCCCAGACCGAAAAAACTTTCCACCCCACACCATGCGGTGCGAAGTCATATCCGGTATTAGCTCCGATTTCTCGGGGTTATCCCAGAGTCCAGGGCAGGTTACTCACGTGTTACTCACCCGT"/>
    <s v="Bacteria"/>
    <x v="3"/>
    <x v="5"/>
    <s v="Actinomycetales"/>
    <s v="Microbacteriaceae"/>
    <s v="Agromyces"/>
    <s v="NA"/>
  </r>
  <r>
    <s v="C"/>
    <x v="997"/>
    <n v="2"/>
    <s v="*"/>
    <x v="1766"/>
    <s v="*"/>
    <n v="387"/>
    <s v="7-52-E"/>
    <s v="NA"/>
    <s v="1% Tryptone"/>
    <s v="Light yellow"/>
    <s v="NA"/>
    <s v="NA"/>
    <s v="NA"/>
    <s v="Gephryomantis"/>
    <s v="A7-052"/>
    <s v="silvanus"/>
    <s v="Gephryomantis silvanus"/>
    <s v="FARAKARAINA"/>
    <s v="FARAKARAINA"/>
    <s v="FARAKARAINA"/>
    <s v="F"/>
    <s v="NA"/>
    <n v="387"/>
    <n v="387"/>
    <s v="Completed"/>
    <n v="3.6340510999999999E-2"/>
    <n v="0.96365948899999998"/>
    <x v="0"/>
    <s v="Inhibitory"/>
    <x v="0"/>
    <n v="2"/>
    <n v="0"/>
    <n v="0"/>
    <n v="0"/>
    <s v="MGIsolates_MCB_BacIso_Plate3H05.16S_907R"/>
    <s v="2014/15"/>
    <s v="BacIso_Plate3H05.16S_907R"/>
    <n v="387"/>
    <s v="k__Bacteria;p__Actinobacteria;c__Actinobacteria;o__Actinomycetales;f__Micrococcaceae;g__;s__"/>
    <n v="0.99"/>
    <n v="137981"/>
    <n v="137981"/>
    <s v="k__Bacteria;p__Actinobacteria;c__Actinobacteria;o__Actinomycetales;f__Micrococcaceae;g__;s__"/>
    <n v="0.81"/>
    <s v="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AAAAAGGGGCTTCTTCCCTACTGAAAGAGGTTTACAACCCGAAGGCCGTCATCCCTCACGCGGCGTCGCTGCATCAGGCTTGCGCCCATTGTGCAATATTCCCCACTGCTGCCTCCCGTAGGAGTCTGGGCCGTGTCTCAGTCCCAGTGTGGCCGGTCACCCTCTCAGGCCGGCTACCCGTCGTCGCCTTGGTAGGCCATTACCCCACCAACAAGCTGATAGGCCGCGAGTCCATCCAAAACCACAAAAGCTTTCCACCCCCCACCATGCGATGAGAAGTCATATCCGGTATTAGACCCAGTTTCCCAGGCTTATCCCAGAGTCAAGGGCAGGTTACTCACGTGTTACTCACCCGT"/>
    <s v="Bacteria"/>
    <x v="3"/>
    <x v="5"/>
    <s v="Actinomycetales"/>
    <s v="Micrococcaceae"/>
    <s v="NA"/>
    <s v="NA"/>
  </r>
  <r>
    <s v="C"/>
    <x v="998"/>
    <n v="1"/>
    <s v="*"/>
    <x v="1767"/>
    <s v="*"/>
    <n v="2466"/>
    <s v="J2-047-A"/>
    <s v="NA"/>
    <s v="1% Tryptone"/>
    <s v="orangish round wet"/>
    <s v="NA"/>
    <s v="NA"/>
    <s v="NA"/>
    <s v="Mantella"/>
    <s v="J2-047"/>
    <s v="aurantiaca"/>
    <s v="Mantella aurantiaca"/>
    <s v="TOROTORO-Mine"/>
    <s v="TOROTORO-Mine"/>
    <s v="Torotorofotsy"/>
    <s v="U"/>
    <s v="MET"/>
    <n v="2466"/>
    <n v="2466"/>
    <s v="Completed"/>
    <n v="0.147568319"/>
    <n v="0.852431681"/>
    <x v="0"/>
    <s v="NonInhibitory"/>
    <x v="0"/>
    <n v="12"/>
    <n v="0"/>
    <n v="0"/>
    <n v="0"/>
    <s v="MGIsolates_MCB_BacIso_Plate14G02.16S_907R"/>
    <s v="2014/15"/>
    <s v="BacIso_Plate14G02.16S_907R"/>
    <n v="2466"/>
    <s v="k__Bacteria;p__Bacteroidetes;c__Flavobacteriia;o__Flavobacteriales;f__[Weeksellaceae];g__Chryseobacterium;s__"/>
    <n v="1"/>
    <n v="544076"/>
    <s v="NA"/>
    <s v="NA"/>
    <s v="NA"/>
    <s v="CACTTTCGCTTAGTCTCTGAACCCGAAAGC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GTATAGTACCTTCAGCTTTCCACACGTGGAAAGGTTTATCCCTATACAAAAGAAGTTTACAACCCATAGGGCCGTCGTCCTTCACGCGGGATGGCTGGATCAGGCTCTCACCCATTGTCCAATATTCCTCACTGCTGCCTCCCGTAGGAGTCTGGTCCGTGTCTCAGTACCAGTGTGGGGGATCACCCTCTCAGGCCCCCTAAAGATCACTGACTTGGTAGGCCGTTACCCTACCAACTATCTAATCTTGCGCGTGCCCATCTCTATCCACCGGAGTTTTCAATATTAAGTGATGCCACTCAATATATTATG"/>
    <s v="Bacteria"/>
    <x v="1"/>
    <x v="3"/>
    <s v="Flavobacteriales"/>
    <s v="[Weeksellaceae]"/>
    <s v="Chryseobacterium"/>
    <s v="NA"/>
  </r>
  <r>
    <s v="C"/>
    <x v="999"/>
    <n v="1"/>
    <s v="*"/>
    <x v="1772"/>
    <s v="*"/>
    <n v="3605"/>
    <s v="A3-022-H"/>
    <s v="NA"/>
    <s v="1% Tryptone"/>
    <s v="yellow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3605"/>
    <n v="3604"/>
    <s v="Completed"/>
    <n v="0.176709335"/>
    <n v="0.82329066500000003"/>
    <x v="0"/>
    <s v="NonInhibitory"/>
    <x v="0"/>
    <s v="KS_2&amp;4"/>
    <n v="0"/>
    <n v="0"/>
    <n v="0"/>
    <s v="MGIsolates_MCB_3605_907R_ZL7016_1"/>
    <s v="2014/15"/>
    <s v="3605_907R_ZL7016_1"/>
    <n v="3605"/>
    <s v="k__Bacteria;p__Actinobacteria;c__Actinobacteria;o__Actinomycetales;f__Micrococcaceae;g__Nesterenkonia;s__"/>
    <n v="0.99"/>
    <s v="New.CleanUp.ReferenceOTU120"/>
    <s v="NA"/>
    <s v="NA"/>
    <s v="NA"/>
    <s v="CGTTAGCTACGGCGCGGAGAACGTGGAATGTCCCCCACACCTAGTGCCCATCGTTTACGGCATGGACTACCAGGGTATCTAATCCTGTTCGCTCCCCATGCTTTCGCTCCTCAGCGTCAGTAACAGCCCAGAGACCTGCCTTCGCCATCGGTGTTCCTCCTGATATCTGCGCATTTCACCGCTACACCAGGAATTCCAGTCTCCCCTACTGCACTCTAGTCTACCCGTACCCACTGCAGACCCGGGGTTAAGCCCCGGGCTTTCACAGCAGACGCGGCAAACCGCCTACGAGCCCTTTACGCCCAATAATTCCGGATAACGCTCGCGCCCTACGTATTACCGCGGCTGCTGGCACGTAGTTAGCCGGCGCTTCTTCTGCATATACCGTCACCACAAGGGCTTCTTCTATGCTGAAAGCGGTTTACAACCCGAAGGCCGTCATCCCGCACGCGGCGTCGCTGCATCAGGCTTGCGCCCATTGTGCAATATTCCCCACTGCTGCCTCCCGTAGGAGTCTGGGCCGTGTCTCAGTCCCAGTGTGGCCGGTCACCCTCTCAGGCCGGCTACCCGTCATCGCCACGGTGAGCCACTACCTCACCGTCAAGCTGATAGGCCGCGAGTCCATCCAAAACCGATAAAATCTTTCCACCAACACCCCATGCAGGGATTGGTCATATCCAGTA"/>
    <s v="Bacteria"/>
    <x v="3"/>
    <x v="5"/>
    <s v="Actinomycetales"/>
    <s v="Micrococcaceae"/>
    <s v="Nesterenkonia"/>
    <s v="NA"/>
  </r>
  <r>
    <s v="C"/>
    <x v="1000"/>
    <n v="1"/>
    <s v="*"/>
    <x v="1776"/>
    <s v="*"/>
    <n v="1180"/>
    <s v="A1-28-C"/>
    <s v="NA"/>
    <s v="1% Tryptone"/>
    <s v="off white hazy spreader, wet"/>
    <s v="NA"/>
    <s v="NA"/>
    <s v="NA"/>
    <s v="Ptychadena"/>
    <s v="A1-028"/>
    <s v="mascareniensis"/>
    <s v="Ptychadena mascareniensis"/>
    <s v="ANDASIBE-Road"/>
    <s v="ANDASIBE"/>
    <s v="Andasibe"/>
    <s v="M"/>
    <s v="BAC/MET"/>
    <n v="1180"/>
    <n v="1180"/>
    <s v="Completed"/>
    <n v="0.50243868899999999"/>
    <n v="0.49756131100000001"/>
    <x v="1"/>
    <s v="NonInhibitory"/>
    <x v="1"/>
    <n v="18"/>
    <n v="0"/>
    <n v="0"/>
    <n v="0"/>
    <s v="MGIsolates_MCB_BacIso_Plate4C05.16S_907R"/>
    <s v="2014/15"/>
    <s v="BacIso_Plate4C05.16S_907R"/>
    <n v="1180"/>
    <s v="k__Bacteria;p__Firmicutes;c__Bacilli;o__Bacillales;f__Bacillaceae;g__Bacillus;s__"/>
    <n v="0.84"/>
    <s v="New.CleanUp.ReferenceOTU27"/>
    <s v="New.CleanUp.ReferenceOTU27"/>
    <s v="k__Bacteria;p__Firmicutes;c__Bacilli;o__Bacillales;f__Bacillaceae;g__Bacillus;s__"/>
    <n v="0.91"/>
    <s v="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TGCCTTGGTGAGCCGTTACCTCACCAACTAGCTAATGCGCCGCGGGCCCATCTGTAAGTGACAGCATAACCGTCTTTCAGCTCCGGACCATGT"/>
    <s v="Bacteria"/>
    <x v="2"/>
    <x v="4"/>
    <s v="Bacillales"/>
    <s v="Bacillaceae"/>
    <s v="Bacillus"/>
    <s v="NA"/>
  </r>
  <r>
    <s v="C"/>
    <x v="1001"/>
    <n v="1"/>
    <s v="*"/>
    <x v="1777"/>
    <s v="*"/>
    <n v="1181"/>
    <s v="A1-26-A"/>
    <s v="NA"/>
    <s v="1% Tryptone"/>
    <s v="whitish, round, irregular edge wet"/>
    <s v="NA"/>
    <s v="NA"/>
    <s v="NA"/>
    <s v="Ptychadena"/>
    <s v="A1-026"/>
    <s v="mascareniensis"/>
    <s v="Ptychadena mascareniensis"/>
    <s v="ANDASIBE-Road"/>
    <s v="ANDASIBE"/>
    <s v="Andasibe"/>
    <s v="F"/>
    <s v="BAC/MET"/>
    <n v="1181"/>
    <n v="1181"/>
    <s v="Completed"/>
    <n v="0.68832863899999996"/>
    <n v="0.31167136099999998"/>
    <x v="1"/>
    <s v="NonInhibitory"/>
    <x v="1"/>
    <n v="18"/>
    <n v="0"/>
    <n v="0"/>
    <n v="0"/>
    <s v="MGIsolates_MCB_BacIso_Plate4B05.16S_907R"/>
    <s v="2014/15"/>
    <s v="BacIso_Plate4B05.16S_907R"/>
    <n v="1181"/>
    <s v="k__Bacteria;p__Firmicutes;c__Bacilli;o__Bacillales;f__Paenibacillaceae;g__Paenibacillus;s__"/>
    <n v="0.93"/>
    <s v="New.CleanUp.ReferenceOTU200"/>
    <s v="NA"/>
    <s v="NA"/>
    <s v="NA"/>
    <s v="AACTTCGGCACCAAGGGTATCGAAACCCCTAACACCTAGCACTCATCGTTTACGGCGTGGACTACCAGGGTATCTAATCCTGTTTGCTCCCCACGCTTTCGCGCCTCAGCGTCAGTTATAGGCCAGAAAGTCGCCTTCGCCACTGGTGTTCCTCCACATCTCTACGCATTTCACCGCTACACGTGGAATTCCACTTTCCTCTCCTACACTCTAGCTTCCCAGTTTCCAATGCGAACCAAGGTTGAGCCTTGGGCTTAAACATCAGACTTAAGATGCCGCCTGCGCGCGCTTTACGCCCAATAATTCCGGACAACGCTTGCCCCCTACGTATTACCGCGGCTGCTGGCACGTAGTTAGCCGGGGCTTTCTTCTCAAGTACCGTCACTCCTTAAGCAGTTACTCTTAAGGTCGTTCTTCCTTGGCAACAGAGCTTTACGATCCGAAAACCTTCATCACTCACGCGGCGTTGCTCCGTCAGACTTTCGTCCATTGCGGAAGATTCCCTACTGCTGCCTCCCGTAGGAGTCTGGGCCGTGTCTCAGTCCCAGTGTGGCCGTTCACCCTCTCAGGTCGGCTACGCATCGTCGCCTTGGTAGGCCGTTACCCTACCAACTAGCTAATGCGCCGCAGGTCCATCTGTAAGTAGCAGATTGCTCCGCTTTTTATGTATCAGGCATGC"/>
    <s v="Bacteria"/>
    <x v="2"/>
    <x v="4"/>
    <s v="Bacillales"/>
    <s v="Paenibacillaceae"/>
    <s v="Paenibacillus"/>
    <s v="NA"/>
  </r>
  <r>
    <s v="C"/>
    <x v="1002"/>
    <n v="1"/>
    <s v="*"/>
    <x v="1784"/>
    <s v="*"/>
    <n v="368"/>
    <s v="7-20K"/>
    <s v="NA"/>
    <s v="1% Tryptone"/>
    <s v="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8"/>
    <n v="368"/>
    <s v="Completed"/>
    <n v="5.8144817000000001E-2"/>
    <n v="0.94185518300000004"/>
    <x v="0"/>
    <s v="Inhibitory"/>
    <x v="0"/>
    <n v="2"/>
    <n v="0"/>
    <n v="0"/>
    <n v="0"/>
    <s v="MGIsolates_MCB_368.16S_BAC_907R"/>
    <s v="2014/15"/>
    <s v="368.16S_BAC_907R"/>
    <n v="368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C"/>
    <x v="1003"/>
    <n v="1"/>
    <s v="*"/>
    <x v="1787"/>
    <s v="*"/>
    <n v="540"/>
    <s v="7-006-C"/>
    <s v="refeeze 1"/>
    <s v="1% Tryptone"/>
    <s v="off white"/>
    <s v="NA"/>
    <s v="NA"/>
    <s v="NA"/>
    <s v="Boophis"/>
    <s v="A7-006"/>
    <s v="roseipalmatus"/>
    <s v="Boophis  roseipalmatus"/>
    <s v="FARAKARAINA"/>
    <s v="FARAKARAINA"/>
    <s v="FARAKARAINA"/>
    <s v="F"/>
    <s v="NA"/>
    <n v="540"/>
    <n v="540"/>
    <s v="Completed"/>
    <n v="0.258741259"/>
    <n v="0.741258741"/>
    <x v="1"/>
    <s v="NonInhibitory"/>
    <x v="1"/>
    <n v="3"/>
    <n v="0"/>
    <n v="0"/>
    <n v="0"/>
    <s v="MGIsolates_MCB_BacIso_Plate3G07.16S_907R"/>
    <s v="2014/15"/>
    <s v="BacIso_Plate3G07.16S_907R"/>
    <n v="540"/>
    <s v="k__Bacteria;p__Actinobacteria;c__Actinobacteria;o__Actinomycetales;f__Microbacteriaceae;g__Microbacterium;s__"/>
    <n v="0.95"/>
    <n v="103628"/>
    <n v="103628"/>
    <s v="k__Bacteria;p__Actinobacteria;c__Actinobacteria;o__Actinomycetales;f__Microbacteriaceae;g__Microbacterium;s__chocolatum"/>
    <n v="0.99"/>
    <s v="ACTACCAGGGTATCTAAGCCTGTTTGCTCCCCACCCTTTCGCTCCTCAGCGTCAGTTACGGCCCAGAGATCTGCCTTCGCCATCGGTGTTCCTCCTGATATCTGCGCATTCCACCGCTACACCAGGAATTCCAATCTCCCCTACCGCACTCTAGTCTGCCCGTACCCACTGCAGGCCCGAGGTTGAGCCTCGGGATTTCACAGCAGACGCGACAG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GAACCAAAAAATCTTTCCCACCAGTAACCATGCGATTCTGGTGCGTATCCAGTATTAGACGCCGTTTCCAGCGCTTATCCCAGAGTCCGGGGCAGGTTGCTCACGTGTTACTCACCCGT"/>
    <s v="Bacteria"/>
    <x v="3"/>
    <x v="5"/>
    <s v="Actinomycetales"/>
    <s v="Microbacteriaceae"/>
    <s v="Microbacterium"/>
    <s v="NA"/>
  </r>
  <r>
    <s v="C"/>
    <x v="1004"/>
    <n v="1"/>
    <s v="*"/>
    <x v="1789"/>
    <s v="*"/>
    <n v="357"/>
    <s v="7-20B"/>
    <s v="NA"/>
    <s v="1% Tryptone"/>
    <s v="Tan"/>
    <s v="NA"/>
    <s v="NA"/>
    <s v="NA"/>
    <s v="Gephryomantis"/>
    <s v="A7-020"/>
    <s v="silvanus"/>
    <s v="Gephryomantis silvanus"/>
    <s v="FARAKARAINA"/>
    <s v="FARAKARAINA"/>
    <s v="FARAKARAINA"/>
    <s v="F"/>
    <s v="NA"/>
    <n v="357"/>
    <n v="357"/>
    <s v="Completed"/>
    <n v="9.6665758000000004E-2"/>
    <n v="0.90333424200000001"/>
    <x v="0"/>
    <s v="Inhibitory"/>
    <x v="0"/>
    <n v="2"/>
    <n v="0"/>
    <n v="0"/>
    <n v="0"/>
    <s v="MGIsolates_MCB_BacIso_Plate3F01.16S_907R"/>
    <s v="2014/15"/>
    <s v="BacIso_Plate3F01.16S_907R"/>
    <n v="357"/>
    <s v="k__Bacteria;p__Actinobacteria;c__Actinobacteria;o__Actinomycetales;f__Streptomycetaceae;g__;s__"/>
    <n v="0.93"/>
    <n v="555338"/>
    <n v="555338"/>
    <s v="k__Bacteria;p__Actinobacteria;c__Actinobacteria;o__Actinomycetales;f__Streptomycetaceae;g__;s__"/>
    <n v="1"/>
    <s v="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ATTATCCGGTATTAGACCCCGTTTCCAGGGCTTGTCCCAGAGTGAAGGGCAGATTGCCCACGTGTTACTCACCCGT"/>
    <s v="Bacteria"/>
    <x v="3"/>
    <x v="5"/>
    <s v="Actinomycetales"/>
    <s v="Streptomycetaceae"/>
    <s v="NA"/>
    <s v="NA"/>
  </r>
  <r>
    <s v="C"/>
    <x v="1005"/>
    <n v="1"/>
    <s v="*"/>
    <x v="1794"/>
    <s v="*"/>
    <n v="366"/>
    <s v="7-20I"/>
    <s v="NA"/>
    <s v="1% Tryptone"/>
    <s v="Light yellow"/>
    <s v="NA"/>
    <s v="NA"/>
    <s v="NA"/>
    <s v="Gephryomantis"/>
    <s v="A7-020"/>
    <s v="silvanus"/>
    <s v="Gephryomantis silvanus"/>
    <s v="FARAKARAINA"/>
    <s v="FARAKARAINA"/>
    <s v="FARAKARAINA"/>
    <s v="F"/>
    <s v="NA"/>
    <n v="366"/>
    <n v="366"/>
    <s v="Completed"/>
    <n v="0.10629599300000001"/>
    <n v="0.89370400699999997"/>
    <x v="0"/>
    <s v="NonInhibitory"/>
    <x v="0"/>
    <n v="2"/>
    <n v="0"/>
    <n v="0"/>
    <n v="0"/>
    <s v="MGIsolates_MCB_BacIso_Plate3D02.16S_907R"/>
    <s v="2014/15"/>
    <s v="BacIso_Plate3D02.16S_907R"/>
    <n v="366"/>
    <s v="k__Bacteria;p__Actinobacteria;c__Actinobacteria;o__Actinomycetales;f__Microbacteriaceae;g__Microbacterium;s__chocolatum"/>
    <n v="0.97"/>
    <n v="748636"/>
    <n v="748636"/>
    <s v="k__Bacteria;p__Actinobacteria;c__Actinobacteria;o__Actinomycetales;f__Microbacteriaceae;g__;s__"/>
    <n v="0.85"/>
    <s v="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AGCTCATATCCAGTATTAGACGCCGTTTCCAGCGCTTATCCCAGAGTCCAGGGCAGGTTGCTCACGTGTTACTCACCCGT"/>
    <s v="Bacteria"/>
    <x v="3"/>
    <x v="5"/>
    <s v="Actinomycetales"/>
    <s v="Microbacteriaceae"/>
    <s v="Microbacterium"/>
    <s v="chocolatum"/>
  </r>
  <r>
    <s v="C"/>
    <x v="1006"/>
    <n v="1"/>
    <s v="*"/>
    <x v="1799"/>
    <s v="*"/>
    <n v="394"/>
    <s v="8-002-C"/>
    <s v="NA"/>
    <s v="1% Tryptone"/>
    <s v="Hazy white"/>
    <s v="NA"/>
    <s v="NA"/>
    <s v="NA"/>
    <s v="Platypelis"/>
    <s v="A8-002"/>
    <s v="grandis"/>
    <s v="Platypelis   grandis"/>
    <s v="NOSY MANGEBE"/>
    <s v="NOSY MANGEBE"/>
    <s v="NOSY MANGEBE"/>
    <s v="J"/>
    <s v="NA"/>
    <n v="394"/>
    <n v="394"/>
    <s v="Completed"/>
    <n v="3.3796674999999998E-2"/>
    <n v="0.96620332499999995"/>
    <x v="0"/>
    <s v="Inhibitory"/>
    <x v="0"/>
    <n v="2"/>
    <n v="0"/>
    <n v="0"/>
    <n v="0"/>
    <s v="MGIsolates_MCB_BacIso_Plate3A05.16S_907R"/>
    <s v="2014/15"/>
    <s v="BacIso_Plate3A05.16S_907R"/>
    <n v="394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ATTCTTTCCACGCACAGGAGATGCCTCCGTGCGTCATATCCGGTATTAGCTTCCGTTTCCGGAGGTTATCCCAGAGTCAAGGGCAGGTTACTCACGTGTTACTCACCCGT"/>
    <s v="Bacteria"/>
    <x v="3"/>
    <x v="5"/>
    <s v="Actinomycetales"/>
    <s v="Microbacteriaceae"/>
    <s v="Cryocola"/>
    <s v="NA"/>
  </r>
  <r>
    <s v="C"/>
    <x v="1007"/>
    <n v="2"/>
    <s v="*"/>
    <x v="1800"/>
    <s v="*"/>
    <n v="403"/>
    <s v="8-005-R"/>
    <s v="NA"/>
    <s v="1% Tryptone"/>
    <s v="Brown"/>
    <s v="NA"/>
    <s v="NA"/>
    <s v="NA"/>
    <s v="Gephryomantis"/>
    <s v="A8-005"/>
    <s v="silvanus"/>
    <s v="Gephryomantis silvanus"/>
    <s v="NOSY MANGEBE"/>
    <s v="NOSY MANGEBE"/>
    <s v="NOSY MANGEBE"/>
    <s v="F"/>
    <s v="NA"/>
    <n v="403"/>
    <n v="403"/>
    <s v="Completed"/>
    <n v="0.31784759400000001"/>
    <n v="0.68215240600000004"/>
    <x v="1"/>
    <s v="NonInhibitory"/>
    <x v="1"/>
    <n v="22"/>
    <n v="0"/>
    <n v="0"/>
    <n v="0"/>
    <s v="MGIsolates_MCB_BacIso_Plate3B01.16S_907R"/>
    <s v="2014/15"/>
    <s v="BacIso_Plate3B01.16S_907R"/>
    <n v="403"/>
    <s v="k__Bacteria;p__Actinobacteria;c__Actinobacteria;o__Actinomycetales;f__Streptomycetaceae;g__Streptomyces"/>
    <n v="0.5"/>
    <n v="781515"/>
    <s v="NA"/>
    <s v="NA"/>
    <s v="NA"/>
    <s v="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CCACCAACCCCCATGCAGGGGAAGGTCGTATCCGGTATTAGACCCCGTTTCCAGGGCTTGTCCCAGAGTGCAGGGCAGATTGCCCACGTGTTACTCACCCGT"/>
    <s v="Bacteria"/>
    <x v="3"/>
    <x v="5"/>
    <s v="Actinomycetales"/>
    <s v="Streptomycetaceae"/>
    <s v="Streptomyces"/>
    <s v="NA"/>
  </r>
  <r>
    <s v="C"/>
    <x v="1008"/>
    <n v="2"/>
    <s v="*"/>
    <x v="1801"/>
    <s v="*"/>
    <n v="553"/>
    <s v="7-005-C"/>
    <d v="2014-07-02T00:00:00"/>
    <s v="1% Tryptone"/>
    <s v="white"/>
    <s v="NA"/>
    <s v="NA"/>
    <s v="NA"/>
    <s v="Boophis"/>
    <s v="A7-005"/>
    <s v="roseipalmatus"/>
    <s v="Boophis  roseipalmatus"/>
    <s v="FARAKARAINA"/>
    <s v="FARAKARAINA"/>
    <s v="FARAKARAINA"/>
    <s v="U"/>
    <s v="NA"/>
    <n v="553"/>
    <n v="553"/>
    <s v="Completed"/>
    <n v="0.80376766099999997"/>
    <n v="0.19623233900000001"/>
    <x v="1"/>
    <s v="NonInhibitory"/>
    <x v="0"/>
    <n v="3"/>
    <n v="0"/>
    <n v="0"/>
    <n v="0"/>
    <s v="MGIsolates_MCB_BacIso_Plate3E07.16S_907R"/>
    <s v="2014/15"/>
    <s v="BacIso_Plate3E07.16S_907R"/>
    <n v="553"/>
    <s v="k__Bacteria;p__Actinobacteria;c__Actinobacteria;o__Actinomycetales;f__Mycobacteriaceae;g__Mycobacterium;s__"/>
    <n v="1"/>
    <n v="946945"/>
    <n v="946945"/>
    <s v="k__Bacteria;p__Actinobacteria;c__Actinobacteria;o__Actinomycetales;f__Mycobacteriaceae;g__Mycobacterium;s__"/>
    <n v="1"/>
    <s v="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TGGTAGGCCATTACCCCACCAACAAGCTGATAGGCCGCGGGCCCATCCCACACCGCAAAAGCTTTCCACCACCAACCATGAAGCTGATGATCATATCCGGTATTAGACCCAGTTTCCCAGGCTTATCCCGAAGTGCAGGGCAGATCACCCACGTGTTACTCACCCGT"/>
    <s v="Bacteria"/>
    <x v="3"/>
    <x v="5"/>
    <s v="Actinomycetales"/>
    <s v="Mycobacteriaceae"/>
    <s v="Mycobacterium"/>
    <s v="NA"/>
  </r>
  <r>
    <s v="C"/>
    <x v="1009"/>
    <n v="1"/>
    <s v="*"/>
    <x v="1803"/>
    <s v="*"/>
    <n v="590"/>
    <s v="L3-19-A"/>
    <s v="refeeze 2"/>
    <s v="1% Tryptone"/>
    <s v="white-dusty,dry"/>
    <s v="NA"/>
    <s v="NA"/>
    <s v="NA"/>
    <s v="Mantidactylus"/>
    <s v="J3-019"/>
    <s v="cowani slow"/>
    <s v="Mantidactylus  cowani slow"/>
    <s v="RANOMAFANA-Vatoharanana"/>
    <s v="RANOMAFANA-Vatoharanana"/>
    <s v="Ranomafana-Vato"/>
    <s v="NA"/>
    <s v="DNA"/>
    <n v="590"/>
    <n v="590"/>
    <s v="Completed"/>
    <n v="4.2998419999999999E-3"/>
    <n v="0.995700158"/>
    <x v="0"/>
    <s v="Inhibitory"/>
    <x v="0"/>
    <n v="21"/>
    <n v="0"/>
    <n v="0"/>
    <n v="0"/>
    <s v="MGIsolates_MCB_BacIso_Plate3F09.16S_907R"/>
    <s v="2014/15"/>
    <s v="BacIso_Plate3F09.16S_907R"/>
    <n v="590"/>
    <s v="k__Bacteria;p__Actinobacteria;c__Actinobacteria;o__Actinomycetales;f__Streptomycetaceae;g__Streptomyces;s__"/>
    <n v="0.64"/>
    <n v="132602"/>
    <s v="NA"/>
    <s v="NA"/>
    <s v="NA"/>
    <s v="ACTACCAGGGTATCTAATCCTGTTCGCTCCCCACGCTTTCGCTCCTCAGCGTCAGTAATGGCCCAGAGATCCGCCTTCGCCACCGGTGTTCCTCCTGATATCTGCGCATTTCACCGCTACACCAGGAATTCCGATCTCCCCTACCACACTCTAGTCTGCCCGTATCGAATGCAGACCCGGGGTTAAGCCCCGGGCTTTCACATCCGACGTGACAAA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TAACCCTCCCCCATGCAGGAGAAAGTATTATCCGGTATTAGACCCCGTTTCCAGGGCTTGTCCCAGAGTGCAGGGCAGATTGCCCACGTGTTACTCACCCGT"/>
    <s v="Bacteria"/>
    <x v="3"/>
    <x v="5"/>
    <s v="Actinomycetales"/>
    <s v="Streptomycetaceae"/>
    <s v="Streptomyces"/>
    <s v="NA"/>
  </r>
  <r>
    <s v="C"/>
    <x v="1010"/>
    <n v="1"/>
    <s v="*"/>
    <x v="1806"/>
    <s v="*"/>
    <n v="276"/>
    <s v="A4-020-K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76"/>
    <n v="276"/>
    <s v="Completed"/>
    <n v="0.148996093"/>
    <n v="0.85100390699999995"/>
    <x v="0"/>
    <s v="NonInhibitory"/>
    <x v="0"/>
    <n v="2"/>
    <n v="0"/>
    <n v="0"/>
    <n v="0"/>
    <s v="MGIsolates_MCB_BacIso_Plate2A05.16S_907R"/>
    <s v="2014/15"/>
    <s v="BacIso_Plate2A05.16S_907R"/>
    <n v="276"/>
    <s v="k__Bacteria;p__Actinobacteria;c__Actinobacteria;o__Actinomycetales;f__Sanguibacteraceae;g__Sanguibacter;s__"/>
    <n v="1"/>
    <n v="624310"/>
    <s v="NA"/>
    <s v="NA"/>
    <s v="NA"/>
    <s v="TCGTGGAATGAGCCCCACACCTAGTGCCCAACGTTTACGGCATGGACTACCAGGGTATCTAATCCTGTTCGCTCCCCATGCTTTCGCTCCTCAGCGTCAGTAGTGGCCCAGTGACCTGCCTTCGCCATCGGTGTTCCTCCTGATATCTGCGCATTCCACCGCTACACCAGGAATTCCAGTCACCCCTACCACACTCTAGTCTGCCCGTACCCGATGCAAGCTCAAGGTTGAGCCTTGAGTTTTCACACCAGACGCGACAAACCGCCTACGAGCTCTTTACGCCCAATAATTCCGGACAACGCTTGCGCCCTACGTATTACCGCGGCTGCTGGCACGTAGTTAGCCGGCGCTTCTTCTGCAGGTACCGTCACTTTCGCTTCTTCCCTACTGAAAGAGGTTTACAACCCGAAGGCCTTCATCCCTCACGCGGCGTCGCTGCATCAGGCTTTCGCCCATTGTGCAATATTCCCCACTGCTGCCTCCCGTAGGAGTCTGGGCCGTGTCTCAGTCCCAGTGTGGCCGGTCGCCCTCTCAGGCCGGCTACCCGTCGACGCCTTGGTGAGCCATTACCTCACCAACAAGCTGATAGGCCGCGAGTCCATCCTTGACCGAAAAACTTTCCAGACGCCGACCATGCGGCCGCGTCTCGTATCCGGTATTAGCCCCGGTTTCCCGGA"/>
    <s v="Bacteria"/>
    <x v="3"/>
    <x v="5"/>
    <s v="Actinomycetales"/>
    <s v="Sanguibacteraceae"/>
    <s v="Sanguibacter"/>
    <s v="NA"/>
  </r>
  <r>
    <s v="C"/>
    <x v="1011"/>
    <n v="7"/>
    <s v="*"/>
    <x v="1807"/>
    <s v="*"/>
    <n v="3714"/>
    <s v="A3-043-D"/>
    <s v="NA"/>
    <s v="1% Tryptone"/>
    <s v="white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4"/>
    <n v="3714"/>
    <s v="Completed"/>
    <n v="0.10902977899999999"/>
    <n v="0.89097022100000001"/>
    <x v="0"/>
    <s v="NonInhibitory"/>
    <x v="0"/>
    <n v="17"/>
    <n v="0"/>
    <n v="0"/>
    <n v="0"/>
    <s v="MGIsolates_MCB_BacIso_Plate25F03.16S_907R"/>
    <s v="2014/15"/>
    <s v="BacIso_Plate25F03.16S_907R"/>
    <n v="3714"/>
    <s v="k__Bacteria;p__Actinobacteria;c__Actinobacteria;o__Actinomycetales;f__Microbacteriaceae"/>
    <n v="1"/>
    <n v="808021"/>
    <s v="NA"/>
    <s v="NA"/>
    <s v="NA"/>
    <s v="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ATGATGCCATCGGTCGTCATATCCGGTATTAGACGTCGTTTCCAACGCTTATCCCAGAGTCAAGGGC"/>
    <s v="Bacteria"/>
    <x v="3"/>
    <x v="5"/>
    <s v="Actinomycetales"/>
    <s v="Microbacteriaceae"/>
    <s v="NA"/>
    <s v="NA"/>
  </r>
  <r>
    <s v="C"/>
    <x v="1012"/>
    <n v="1"/>
    <s v="*"/>
    <x v="1808"/>
    <s v="*"/>
    <n v="2665"/>
    <s v="J7-037-C"/>
    <s v="NA"/>
    <s v="1% Tryptone"/>
    <s v="golden yellow round wet"/>
    <s v="NA"/>
    <s v="NA"/>
    <s v="NA"/>
    <s v="Heterixalus"/>
    <s v="J7-037"/>
    <s v="betsileo"/>
    <s v="Heterixalus betsileo"/>
    <s v="FIERENANA"/>
    <s v="FIERENANA"/>
    <s v="FIERENANA"/>
    <s v="M"/>
    <s v="DNA"/>
    <n v="2665"/>
    <n v="2665"/>
    <s v="Completed"/>
    <n v="0.17786012000000001"/>
    <n v="0.82213988000000005"/>
    <x v="0"/>
    <s v="NonInhibitory"/>
    <x v="0"/>
    <n v="12"/>
    <n v="0"/>
    <n v="0"/>
    <n v="0"/>
    <s v="MGIsolates_MCB_BacIso_Plate16C04.16S_907R"/>
    <s v="2014/15"/>
    <s v="BacIso_Plate16C04.16S_907R"/>
    <n v="2665"/>
    <s v="k__Bacteria;p__Bacteroidetes;c__Flavobacteriia;o__Flavobacteriales;f__[Weeksellaceae];g__Chryseobacterium;s__"/>
    <n v="1"/>
    <n v="583808"/>
    <n v="583808"/>
    <s v="k__Bacteria;p__Bacteroidetes;c__Flavobacteriia;o__Flavobacteriales;f__[Weeksellaceae];g__Chryseobacterium;s__"/>
    <n v="1"/>
    <s v="CCAAAAACGAGTTAGCATCGTTTACGGCGTGGACTACCAGGGTATCTAATCCTGTTCGCTCCCCACGCTTTCGTCCATCAGCGTCAGTTAAGACATAGTAACCTGCCTTCGCAATTGGTGTTCTAAGTAATATCTATGCATTTCACCGCTACACTACTTATTCCAGCTACTTCTACC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CTGACTTGGTAGGCCGTTACCCTACCAACTATCTAATCTTGCGCGTGCCCATCTCTATCCACCGGAGTTTTCAATATCAACTGATGCCAGTCAATATATTATGGGGTATTAATCTTCCTTTC"/>
    <s v="Bacteria"/>
    <x v="1"/>
    <x v="3"/>
    <s v="Flavobacteriales"/>
    <s v="[Weeksellaceae]"/>
    <s v="Chryseobacterium"/>
    <s v="NA"/>
  </r>
  <r>
    <s v="C"/>
    <x v="1013"/>
    <n v="1"/>
    <s v="*"/>
    <x v="1813"/>
    <s v="*"/>
    <n v="1167"/>
    <s v="J2-037-D"/>
    <s v="NA"/>
    <s v="1% Tryptone"/>
    <s v="off white, round wet"/>
    <s v="NA"/>
    <s v="NA"/>
    <s v="NA"/>
    <s v="Stumffia"/>
    <s v="J2-037"/>
    <s v="kibomena"/>
    <s v="Stumffia kibomena"/>
    <s v="ANDASIBE-Road"/>
    <s v="ANDASIBE"/>
    <s v="Andasibe"/>
    <s v="NA"/>
    <s v="DNA"/>
    <n v="1167"/>
    <n v="1167"/>
    <s v="Completed"/>
    <n v="-4.1217279999999999E-3"/>
    <n v="1.0041217280000001"/>
    <x v="0"/>
    <s v="Inhibitory"/>
    <x v="0"/>
    <n v="18"/>
    <n v="0"/>
    <n v="0"/>
    <n v="0"/>
    <s v="MGIsolates_MCB_BacIso_Plate4F04.16S_907R"/>
    <s v="2014/15"/>
    <s v="BacIso_Plate4F04.16S_907R"/>
    <n v="1167"/>
    <s v="k__Bacteria;p__Proteobacteria;c__Gammaproteobacteria;o__Enterobacteriales;f__Enterobacteriaceae;g__;s__"/>
    <n v="0.6"/>
    <n v="688934"/>
    <n v="688934"/>
    <s v="k__Bacteria;p__Proteobacteria;c__Gammaproteobacteria;o__Enterobacteriales;f__Enterobacteriaceae"/>
    <n v="1"/>
    <s v="AGCTCCGGAAGCCACGCCTCAAGGGCACAACCTCCAAGTCGACATCGTTTACGGCGTGGACTACCAGGGTATCTAATCCTGTTTGCTCCCCACGCTTTCGCACCTGAGCGTCAGTCTTTGTCCAGGGGGCCGCCTTCGCCACCGGTATTCCTCCAGATCTCTACGCATTTCACCGCTACACCTGGAATTCTACCCCCCTCTACAAGACTCAAGCCTGCCAGTTTCGAATGCAGTTCCCAGGTTGAGCCCGGGGATTTCACATCCGACTTGACAGACCGCCTGCGTGCGCTTTACGCCCAGTAATTCCGATTAACGCTTGCACCCTCCGTATTACCGCGGCTGCTGGCACGGAGTTAGCCGGTGCTTCTTCTGCGGGTAACGTCAATCAACACGGTTATTAACCGTATTGCCTTCCTCCCCGCTGAAAGTGCTTTACAACCCGAAGGCCTTCTTCACACACGCGGCATGGCTGCATCAGGCTTGCGCCCATTGTGCAATATTCCCCACTGCTGCCTCCCGTAGGAGTCTGGACCGTGTCTCAGTTCCAGTGTGGCTGGTCATCCTCTCAGACCAGCTAGGGATCGTCGCCTAGGTGAGCCATTACCCCACCTACTAGCTAATCCCATCTGGGCACATCCGATGGCAAGAGGCCCGAAGGTCCCCCTCTTTGG"/>
    <s v="Bacteria"/>
    <x v="0"/>
    <x v="6"/>
    <s v="Enterobacteriales"/>
    <s v="Enterobacteriaceae"/>
    <s v="NA"/>
    <s v="NA"/>
  </r>
  <r>
    <s v="C"/>
    <x v="1014"/>
    <n v="2"/>
    <s v="*"/>
    <x v="1814"/>
    <s v="*"/>
    <n v="2843"/>
    <s v="A3-022-A"/>
    <s v="NA"/>
    <s v="1% Tryptone"/>
    <s v="off 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3"/>
    <n v="2843"/>
    <s v="Completed"/>
    <n v="0.35734428600000001"/>
    <n v="0.64265571399999999"/>
    <x v="1"/>
    <s v="NonInhibitory"/>
    <x v="1"/>
    <n v="13"/>
    <n v="0.29440389300000003"/>
    <n v="0.70559610699999997"/>
    <s v="KS1&amp;3"/>
    <s v="MGIsolates_MCB_BacIso_Plate18A03.16S_907R"/>
    <s v="2014/15"/>
    <s v="BacIso_Plate18A03.16S_907R"/>
    <n v="2843"/>
    <s v="k__Bacteria;p__Actinobacteria;c__Actinobacteria;o__Actinomycetales;f__Microbacteriaceae;g__Agrococcus;s__"/>
    <n v="0.99"/>
    <s v="New.CleanUp.ReferenceOTU75"/>
    <s v="New.CleanUp.ReferenceOTU75"/>
    <s v="k__Bacteria;p__Actinobacteria;c__Actinobacteria;o__Actinomycetales;f__Microbacteriaceae"/>
    <n v="1"/>
    <s v="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"/>
    <s v="Bacteria"/>
    <x v="3"/>
    <x v="5"/>
    <s v="Actinomycetales"/>
    <s v="Microbacteriaceae"/>
    <s v="Agrococcus"/>
    <s v="NA"/>
  </r>
  <r>
    <s v="C"/>
    <x v="1015"/>
    <n v="1"/>
    <s v="*"/>
    <x v="1815"/>
    <s v="*"/>
    <n v="3470"/>
    <s v="A4-043-F"/>
    <s v="NA"/>
    <s v="1% Tryptone"/>
    <s v="????"/>
    <s v="NA"/>
    <s v="NA"/>
    <s v="NA"/>
    <s v="Boophis"/>
    <s v="A4-043"/>
    <s v="goudoti"/>
    <s v="Boophis  goudoti"/>
    <s v="ANKARATRA-Lower Stream"/>
    <s v="Ankaratra"/>
    <s v="Ankaratra"/>
    <s v="M"/>
    <s v="BAC/DNA"/>
    <n v="3470"/>
    <n v="3470"/>
    <s v="Completed"/>
    <n v="0.264705882"/>
    <n v="0.735294118"/>
    <x v="1"/>
    <s v="NonInhibitory"/>
    <x v="1"/>
    <n v="19"/>
    <n v="0"/>
    <n v="0"/>
    <n v="0"/>
    <s v="MGIsolates_MCB_BacIso_Plate23B05.16S_907R"/>
    <s v="2014/15"/>
    <s v="BacIso_Plate23B05.16S_907R"/>
    <n v="3470"/>
    <s v="k__Bacteria;p__Actinobacteria;c__Actinobacteria;o__Actinomycetales;f__Microbacteriaceae;g__;s__"/>
    <n v="0.52"/>
    <n v="369423"/>
    <n v="369423"/>
    <s v="k__Bacteria;p__Actinobacteria;c__Actinobacteria;o__Actinomycetales;f__Microbacteriaceae"/>
    <n v="1"/>
    <s v="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TCACCAACAACCTGATAGGCCGCGAGTCCATCCCAGACCAAAAAATCTTTCCACAACCACACCATGCGATGAGTTGTCATATCCGGTATTAGACGTCGTTTCCAACGCTTATC"/>
    <s v="Bacteria"/>
    <x v="3"/>
    <x v="5"/>
    <s v="Actinomycetales"/>
    <s v="Microbacteriaceae"/>
    <s v="NA"/>
    <s v="NA"/>
  </r>
  <r>
    <s v="C"/>
    <x v="1016"/>
    <n v="1"/>
    <s v="*"/>
    <x v="1816"/>
    <s v="*"/>
    <n v="1143"/>
    <s v="A1-72-A"/>
    <s v="NA"/>
    <s v="1% Tryptone"/>
    <s v="white, round, wet"/>
    <s v="NA"/>
    <s v="NA"/>
    <s v="NA"/>
    <s v="Boophis"/>
    <s v="A1-072"/>
    <s v="TASYMENA"/>
    <s v="Boophis  TASYMENA"/>
    <s v="ANDASIBE-Road"/>
    <s v="ANDASIBE"/>
    <s v="Andasibe"/>
    <s v="M"/>
    <s v="BAC/DNA"/>
    <n v="1143"/>
    <n v="1143"/>
    <s v="Completed"/>
    <n v="1.4219963E-2"/>
    <n v="0.98578003700000005"/>
    <x v="0"/>
    <s v="Inhibitory"/>
    <x v="0"/>
    <n v="18"/>
    <n v="0"/>
    <n v="0"/>
    <n v="0"/>
    <s v="MGIsolates_MCB_BacIso_Plate4H03.16S_907R"/>
    <s v="2014/15"/>
    <s v="BacIso_Plate4H03.16S_907R"/>
    <n v="1143"/>
    <s v="k__Bacteria;p__Proteobacteria;c__Betaproteobacteria;o__Burkholderiales;f__Burkholderiaceae;g__Burkholderia;s__"/>
    <n v="0.96"/>
    <n v="814176"/>
    <n v="814176"/>
    <s v="k__Bacteria;p__Proteobacteria;c__Betaproteobacteria;o__Burkholderiales;f__Burkholderiaceae;g__Burkholderia"/>
    <n v="1"/>
    <s v="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TTTCGGTCCCCCGCTTTCT"/>
    <s v="Bacteria"/>
    <x v="0"/>
    <x v="8"/>
    <s v="Burkholderiales"/>
    <s v="Burkholderiaceae"/>
    <s v="Burkholderia"/>
    <s v="NA"/>
  </r>
  <r>
    <s v="C"/>
    <x v="1017"/>
    <n v="1"/>
    <s v="*"/>
    <x v="1817"/>
    <s v="*"/>
    <n v="1172"/>
    <s v="J2-038-D"/>
    <s v="NA"/>
    <s v="1% Tryptone"/>
    <s v="light yellow, round wet , small"/>
    <s v="NA"/>
    <s v="NA"/>
    <s v="NA"/>
    <s v="Stumffia"/>
    <s v="J2-038"/>
    <s v="kibomena"/>
    <s v="Stumffia kibomena"/>
    <s v="ANDASIBE-Road"/>
    <s v="ANDASIBE"/>
    <s v="Andasibe"/>
    <s v="NA"/>
    <s v="DNA"/>
    <n v="1172"/>
    <n v="1172"/>
    <s v="Completed"/>
    <n v="6.5947653999999994E-2"/>
    <n v="0.93405234599999998"/>
    <x v="0"/>
    <s v="Inhibitory"/>
    <x v="0"/>
    <n v="18"/>
    <n v="0"/>
    <n v="0"/>
    <n v="0"/>
    <s v="MGIsolates_MCB_BacIso_Plate4B04.16S_907R"/>
    <s v="2014/15"/>
    <s v="BacIso_Plate4B04.16S_907R"/>
    <n v="1172"/>
    <s v="k__Bacteria;p__Proteobacteria;c__Betaproteobacteria;o__Burkholderiales;f__Comamonadaceae;g__Comamonas;s__"/>
    <n v="1"/>
    <n v="656774"/>
    <n v="656774"/>
    <s v="k__Bacteria;p__Proteobacteria;c__Betaproteobacteria;o__Burkholderiales;f__Comamonadaceae;g__Comamonas;s__"/>
    <n v="1"/>
    <s v="AGCTTCGTTACTGAGAAA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CAACCCTCTTTATTAGAGAGAGTCTTTTCGTTCCGTACAAAAGCAGTTTACAACCCGAGGGCCTTCATCCTGCACGCGGCATTGCTGGATCAGGCTTTCGCCCATTGTCCAAAATTCCCCACTGCTGCCTCCCGTAGGAGTCTGGGCCGTGTCTCAGTCCCAGTGTGGCTGGTCGTCCTCTCAGACCAGCTACAGATCGTCGGCTTGGTAAGCTTTTATCCCACCAACTACCTAATCTGCCATCAGCCGCTCTAGTAGCGCAAGGCCCGAAGGTCCCCTGCTTTCA"/>
    <s v="Bacteria"/>
    <x v="0"/>
    <x v="8"/>
    <s v="Burkholderiales"/>
    <s v="Comamonadaceae"/>
    <s v="Comamonas"/>
    <s v="NA"/>
  </r>
  <r>
    <s v="C"/>
    <x v="1018"/>
    <n v="2"/>
    <s v="*"/>
    <x v="1821"/>
    <s v="*"/>
    <n v="2500"/>
    <s v="A4-019-B"/>
    <s v="NA"/>
    <s v="1% Tryptone"/>
    <s v="clear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2500"/>
    <n v="2500"/>
    <s v="Completed"/>
    <n v="0.36016674399999998"/>
    <n v="0.63983325599999996"/>
    <x v="1"/>
    <s v="NonInhibitory"/>
    <x v="1"/>
    <n v="12"/>
    <n v="0"/>
    <n v="0"/>
    <n v="0"/>
    <s v="MGIsolates_MCB_BacIso_Plate14B05.16S_907R"/>
    <s v="2014/15"/>
    <s v="BacIso_Plate14B05.16S_907R"/>
    <n v="2500"/>
    <s v="k__Bacteria;p__Actinobacteria;c__Actinobacteria;o__Actinomycetales;f__Microbacteriaceae;g__Cryocola;s__"/>
    <n v="0.93"/>
    <n v="112266"/>
    <n v="112266"/>
    <s v="k__Bacteria;p__Actinobacteria;c__Actinobacteria;o__Actinomycetales;f__Microbacteriaceae;g__Cryocola;s__"/>
    <n v="1"/>
    <s v="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TACAGGAGATGCCTCCGTACGT"/>
    <s v="Bacteria"/>
    <x v="3"/>
    <x v="5"/>
    <s v="Actinomycetales"/>
    <s v="Microbacteriaceae"/>
    <s v="Cryocola"/>
    <s v="NA"/>
  </r>
  <r>
    <s v="C"/>
    <x v="1019"/>
    <n v="1"/>
    <s v="*"/>
    <x v="1823"/>
    <s v="*"/>
    <n v="1528"/>
    <s v="J8-042-A"/>
    <s v="NA"/>
    <s v="1% Tryptone"/>
    <s v="white, wet, round, goopy"/>
    <s v="NA"/>
    <s v="NA"/>
    <s v="NA"/>
    <s v="Mantella"/>
    <s v="J8-042"/>
    <s v="crocea"/>
    <s v="Mantella crocea"/>
    <s v="TOROTORO-Camp"/>
    <s v="TOROTORO-Camp"/>
    <s v="Torotorofotsy"/>
    <s v="F"/>
    <s v="DNA"/>
    <n v="1528"/>
    <n v="1528"/>
    <s v="Completed"/>
    <n v="8.4282820000000005E-3"/>
    <n v="0.99157171799999999"/>
    <x v="0"/>
    <s v="Inhibitory"/>
    <x v="0"/>
    <n v="8"/>
    <n v="0"/>
    <n v="0"/>
    <n v="0"/>
    <s v="MGIsolates_MCB_BacIso_Plate15C04.16S_907R"/>
    <s v="2014/15"/>
    <s v="BacIso_Plate15C04.16S_907R"/>
    <n v="15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"/>
    <s v="Bacteria"/>
    <x v="0"/>
    <x v="6"/>
    <s v="Enterobacteriales"/>
    <s v="Enterobacteriaceae"/>
    <s v="Klebsiella"/>
    <s v="NA"/>
  </r>
  <r>
    <s v="C"/>
    <x v="1020"/>
    <n v="6"/>
    <s v="*"/>
    <x v="1824"/>
    <s v="*"/>
    <n v="2507"/>
    <s v="A4-019-I"/>
    <s v="NA"/>
    <s v="1% Tryptone"/>
    <s v="off white round wet transish"/>
    <s v="NA"/>
    <s v="NA"/>
    <s v="NA"/>
    <s v="Boophis"/>
    <s v="A4-019"/>
    <s v="goudoti"/>
    <s v="Boophis  goudoti"/>
    <s v="ANKARATRA-Tavolatara Camp"/>
    <s v="Ankaratra"/>
    <s v="Ankaratra"/>
    <s v="NA"/>
    <s v="BAC/MET"/>
    <n v="2507"/>
    <n v="2507"/>
    <s v="Completed"/>
    <n v="0.85761926799999999"/>
    <n v="0.14238073200000001"/>
    <x v="1"/>
    <s v="NonInhibitory"/>
    <x v="0"/>
    <n v="12"/>
    <n v="0"/>
    <n v="0"/>
    <n v="0"/>
    <s v="MGIsolates_MCB_BacIso_Plate14D06.16S_907R"/>
    <s v="2014/15"/>
    <s v="BacIso_Plate14D06.16S_907R"/>
    <n v="2507"/>
    <s v="k__Bacteria;p__Actinobacteria;c__Actinobacteria;o__Actinomycetales;f__Nocardiaceae;g__Rhodococcus;s__"/>
    <n v="1"/>
    <s v="New.CleanUp.ReferenceOTU95"/>
    <s v="New.CleanUp.ReferenceOTU95"/>
    <s v="k__Bacteria;p__Actinobacteria;c__Actinobacteria;o__Actinomycetales;f__Nocardiaceae;g__Rhodococcus;s__"/>
    <n v="1"/>
    <s v="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AGT"/>
    <s v="Bacteria"/>
    <x v="3"/>
    <x v="5"/>
    <s v="Actinomycetales"/>
    <s v="Nocardiaceae"/>
    <s v="Rhodococcus"/>
    <s v="NA"/>
  </r>
  <r>
    <s v="C"/>
    <x v="1021"/>
    <n v="1"/>
    <s v="*"/>
    <x v="1825"/>
    <s v="*"/>
    <n v="3105"/>
    <s v="GT1-B"/>
    <s v="NA"/>
    <s v="1% Tryptone"/>
    <s v="white round dry"/>
    <s v="NA"/>
    <s v="NA"/>
    <s v="NA"/>
    <s v="Guibemantis"/>
    <s v="GT1"/>
    <s v="tornieri"/>
    <s v="Guibemantis tornieri"/>
    <s v="ANDASIBE-Mitsinjo forest"/>
    <s v="ANDASIBE"/>
    <s v="NA"/>
    <s v="NA"/>
    <s v="NA"/>
    <n v="3105"/>
    <n v="3105"/>
    <s v="Completed"/>
    <n v="0.791719583"/>
    <n v="0.208280417"/>
    <x v="1"/>
    <s v="NonInhibitory"/>
    <x v="1"/>
    <n v="15"/>
    <n v="0"/>
    <n v="0"/>
    <n v="0"/>
    <s v="MGIsolates_MCB_BacIso_Plate20D08.16S_907R"/>
    <s v="2014/15"/>
    <s v="BacIso_Plate20D08.16S_907R"/>
    <n v="3105"/>
    <s v="k__Bacteria;p__Actinobacteria;c__Actinobacteria;o__Actinomycetales;f__Promicromonosporaceae;g__Cellulosimicrobium;s__"/>
    <n v="0.99"/>
    <n v="562912"/>
    <n v="562912"/>
    <s v="k__Bacteria;p__Actinobacteria;c__Actinobacteria;o__Actinomycetales;f__Promicromonosporaceae;g__Cellulosimicrobium;s__"/>
    <n v="0.97"/>
    <s v="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CAACCGAAAAACTTTCCAACCACCCCCATGCGAGAGCGGCTCATATCCAGTATTAGACGCCGTTTCCAGCGCTTATC"/>
    <s v="Bacteria"/>
    <x v="3"/>
    <x v="5"/>
    <s v="Actinomycetales"/>
    <s v="Promicromonosporaceae"/>
    <s v="Cellulosimicrobium"/>
    <s v="NA"/>
  </r>
  <r>
    <s v="C"/>
    <x v="1022"/>
    <n v="1"/>
    <s v="*"/>
    <x v="1827"/>
    <s v="*"/>
    <n v="2496"/>
    <s v="A4-017-C"/>
    <s v="NA"/>
    <s v="1% Tryptone"/>
    <s v="white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2496"/>
    <n v="2496"/>
    <s v="Completed"/>
    <n v="0.92264937499999999"/>
    <n v="7.7350625000000006E-2"/>
    <x v="1"/>
    <s v="NonInhibitory"/>
    <x v="0"/>
    <n v="12"/>
    <n v="0"/>
    <n v="0"/>
    <n v="0"/>
    <s v="MGIsolates_MCB_BacIso_Plate14F05.16S_907R"/>
    <s v="2014/15"/>
    <s v="BacIso_Plate14F05.16S_907R"/>
    <n v="2496"/>
    <s v="k__Bacteria;p__Actinobacteria;c__Actinobacteria;o__Actinomycetales;f__Micrococcaceae;g__;s__"/>
    <n v="0.78"/>
    <n v="659756"/>
    <n v="659756"/>
    <s v="k__Bacteria;p__Actinobacteria;c__Actinobacteria;o__Actinomycetales;f__Micrococcaceae;g__;s__"/>
    <n v="0.9"/>
    <s v="TGCGTTAGCTACGGCGCGGAAAACGTGGAATGTCCCCCACACCTAGTGCCCAACGTTTACGGCATGGACTACCAGGGTATCTAATCCTGTTCGCTCCCCATGCTTTCGCTCCTCAGCGTCAGTTAATGCCCAGAGACCTGCCTTCGCCATCGGTGTTCCTCCTGATATCTGCGCATTTCACCGCTACACCAGGAATTCCAGTCTCCCCTACATCACTCTAGTCTGCCCGTACCCACTGCAGAACCGGAGTTGAGCCCCGGTCTTTCACA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CCATGACATGCGCCAGAT"/>
    <s v="Bacteria"/>
    <x v="3"/>
    <x v="5"/>
    <s v="Actinomycetales"/>
    <s v="Micrococcaceae"/>
    <s v="NA"/>
    <s v="NA"/>
  </r>
  <r>
    <s v="C"/>
    <x v="1023"/>
    <n v="1"/>
    <s v="*"/>
    <x v="1830"/>
    <s v="*"/>
    <n v="2759"/>
    <s v="J4-032-K"/>
    <s v="NA"/>
    <s v="1% Tryptone"/>
    <s v="off white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759"/>
    <n v="2759"/>
    <s v="Completed"/>
    <n v="0.78567925500000002"/>
    <n v="0.21432074500000001"/>
    <x v="1"/>
    <s v="NonInhibitory"/>
    <x v="1"/>
    <n v="13"/>
    <n v="0.54501216500000005"/>
    <n v="0.45498783500000001"/>
    <s v="KS1&amp;3"/>
    <s v="MGIsolates_MCB_BacIso_Plate27A09.16S_907R"/>
    <s v="2014/15"/>
    <s v="BacIso_Plate27A09.16S_907R"/>
    <n v="2759"/>
    <s v="k__Bacteria;p__Actinobacteria;c__Actinobacteria;o__Actinomycetales;f__Microbacteriaceae;g__Microbacterium;s__"/>
    <n v="0.69"/>
    <n v="1045797"/>
    <n v="1045797"/>
    <s v="k__Bacteria;p__Actinobacteria;c__Actinobacteria;o__Actinomycetales;f__Microbacteriaceae;g__Microbacterium;s__chocolatum"/>
    <n v="1"/>
    <s v="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"/>
    <s v="Bacteria"/>
    <x v="3"/>
    <x v="5"/>
    <s v="Actinomycetales"/>
    <s v="Microbacteriaceae"/>
    <s v="Microbacterium"/>
    <s v="NA"/>
  </r>
  <r>
    <s v="C"/>
    <x v="1024"/>
    <n v="1"/>
    <s v="*"/>
    <x v="1831"/>
    <s v="*"/>
    <n v="3708"/>
    <s v="J9-019-H"/>
    <s v="NA"/>
    <s v="1% Tryptone"/>
    <s v="yellow irregular wet"/>
    <s v="NA"/>
    <s v="NA"/>
    <s v="NA"/>
    <s v="Boophis"/>
    <s v="J9-019"/>
    <s v="bottae"/>
    <s v="Boophis  bottae"/>
    <s v="ANDASIBE-MMA"/>
    <s v="ANDASIBE"/>
    <s v="Andasibe2"/>
    <s v="M"/>
    <s v="DNA"/>
    <n v="3708"/>
    <n v="3708"/>
    <s v="Completed"/>
    <n v="6.4841500000000002E-3"/>
    <n v="0.99351584999999998"/>
    <x v="0"/>
    <s v="Inhibitory"/>
    <x v="0"/>
    <n v="17"/>
    <n v="0"/>
    <n v="0"/>
    <n v="0"/>
    <s v="MGIsolates_MCB_BacIso_Plate24D12.16S_907R"/>
    <s v="2014/15"/>
    <s v="BacIso_Plate24D12.16S_907R"/>
    <n v="3708"/>
    <s v="k__Bacteria;p__Bacteroidetes;c__Flavobacteriia;o__Flavobacteriales;f__[Weeksellaceae];g__Chryseobacterium;s__"/>
    <n v="1"/>
    <n v="191237"/>
    <n v="191237"/>
    <s v="k__Bacteria;p__Bacteroidetes;c__Flavobacteriia;o__Flavobacteriales;f__[Weeksellaceae];g__Chryseobacterium;s__"/>
    <n v="1"/>
    <s v="CGCTTAGTCTCTGAATCCGAAAATCCAAAAACGAGTTAGCATCGTTTACGGCGTGGACTACCAGGGTATCTAATCCTGTTCGCTCCCCACGCTTTCGTCCATCAGCGTCAGTTGTTGCTTAGTAACCTGCCTTCGCAATTGGTGTTCTAAGTAATATCTATGCATTTCACCGCTACACTACTTATTCCAGCTACTTCAACAACACTCAAGACATGCAGTATCAATGGCAGTTTCACAGTTAAGCTGCGAGATTTCACCACTGACTTACAC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GGATCGTTGACTTGGTGAGCCGTTACCTCACCAACTATCTAATCCTGCGCGTGCCCATCTCTATCCACCGGAGTTTTCAATGTCGAATGATGCCATC"/>
    <s v="Bacteria"/>
    <x v="1"/>
    <x v="3"/>
    <s v="Flavobacteriales"/>
    <s v="[Weeksellaceae]"/>
    <s v="Chryseobacterium"/>
    <s v="NA"/>
  </r>
  <r>
    <s v="C"/>
    <x v="1025"/>
    <n v="1"/>
    <s v="*"/>
    <x v="1837"/>
    <s v="*"/>
    <n v="1241"/>
    <s v="A2-14-K"/>
    <s v="NA"/>
    <s v="1% Tryptone"/>
    <s v="off white, round, wet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241"/>
    <n v="1241"/>
    <s v="Completed"/>
    <n v="0.290581851"/>
    <n v="0.709418149"/>
    <x v="1"/>
    <s v="NonInhibitory"/>
    <x v="1"/>
    <n v="18"/>
    <n v="0"/>
    <n v="0"/>
    <n v="0"/>
    <s v="MGIsolates_MCB_BacIso_Plate4A12.16S_907R"/>
    <s v="2014/15"/>
    <s v="BacIso_Plate4A12.16S_907R"/>
    <n v="1241"/>
    <s v="k__Bacteria;p__Actinobacteria;c__Actinobacteria;o__Actinomycetales;f__Micrococcaceae;g__Renibacterium;s__"/>
    <n v="0.82"/>
    <n v="112057"/>
    <s v="NA"/>
    <s v="NA"/>
    <s v="NA"/>
    <s v="AGCTACGGCGCGGAGAACGTGGAATGTCCCCCACACCTAGTGCCCAACGTTTACGGCATGGACTACCAGGGTATCTAATCCTGTTCGCTCCCCATGCTTTCGCTCCTCAGCGTCAGTTAATGCCCAGAGACCTGCCTTCGCCATCGGTGTTCCTCCTGATATCTGCGCATTCCACCGCTACACCAGGAATTCCAGTCTCCCCTACATCACTCTAGTCTGCCCGTACCCACCGCAGATCCGGAGTTGAGCCCCGGACTTTCACGACAGACGCGACAAACCGCCTACGAGCTCTTTACGCCCAATAATTCCGGATAACGCTTGCACCCTACGTATTACCGCGGCTGCTGGCACGTAGTTAGCCGGTGCTTCTTCTGCAGGTACCCTCAACACCACAAAAATGATGCCTTGTTCCCTACTGAAAGAGGTTTACAACCCGAAGGCCGTCATCCCTCACGCGGCGTCGCTGCATCAGGCTTTCGCCCATTGTGCAATATTCCCCACTGCTGCCTCCCGTAGGAGTCTGGGCCGTGTCTCAGTCCCAGTGTGGCCGGTCACCCTCTCAGGCCGGCTACCCGTCGTCGCCTTGGTAAGCCATTACCTCACCAACAAGCTGATAGGCCGCGAGTCCATCCAAAACCAAAAAATCTTTCCACCCACACACCATGC"/>
    <s v="Bacteria"/>
    <x v="3"/>
    <x v="5"/>
    <s v="Actinomycetales"/>
    <s v="Micrococcaceae"/>
    <s v="Renibacterium"/>
    <s v="NA"/>
  </r>
  <r>
    <s v="C"/>
    <x v="1026"/>
    <n v="2"/>
    <s v="*"/>
    <x v="1840"/>
    <s v="*"/>
    <n v="2853"/>
    <s v="BP1-A"/>
    <s v="NA"/>
    <s v="1% Tryptone"/>
    <s v="yellow round wet"/>
    <s v="NA"/>
    <s v="NA"/>
    <s v="NA"/>
    <s v="Boophis"/>
    <s v="BP1"/>
    <s v="pauliani"/>
    <s v="Boophis pauliani"/>
    <s v="ANDASIBE-Mitsinjo forest"/>
    <s v="ANDASIBE"/>
    <s v="NA"/>
    <s v="NA"/>
    <s v="NA"/>
    <n v="2853"/>
    <n v="2853"/>
    <s v="Completed"/>
    <n v="0.36562040200000001"/>
    <n v="0.63437959799999999"/>
    <x v="1"/>
    <s v="NonInhibitory"/>
    <x v="1"/>
    <n v="13"/>
    <n v="0"/>
    <n v="0"/>
    <n v="0"/>
    <s v="MGIsolates_MCB_BacIso_Plate18A04.16S_907R"/>
    <s v="2014/15"/>
    <s v="BacIso_Plate18A04.16S_907R"/>
    <n v="2853"/>
    <s v="k__Bacteria;p__Actinobacteria;c__Actinobacteria;o__Actinomycetales;f__Microbacteriaceae;g__Microbacterium;s__chocolatum"/>
    <n v="0.98"/>
    <n v="131902"/>
    <n v="131902"/>
    <s v="k__Bacteria;p__Actinobacteria;c__Actinobacteria;o__Actinomycetales;f__Microbacteriaceae;g__Microbacterium;s__chocolatum"/>
    <n v="1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"/>
    <s v="Bacteria"/>
    <x v="3"/>
    <x v="5"/>
    <s v="Actinomycetales"/>
    <s v="Microbacteriaceae"/>
    <s v="Microbacterium"/>
    <s v="chocolatum"/>
  </r>
  <r>
    <s v="C"/>
    <x v="1027"/>
    <n v="1"/>
    <s v="*"/>
    <x v="1844"/>
    <s v="*"/>
    <n v="2556"/>
    <s v="A3-031-B"/>
    <s v="NA"/>
    <s v="1% Tryptone"/>
    <s v="yellowish trans irregular wet"/>
    <s v="NA"/>
    <s v="NA"/>
    <s v="NA"/>
    <s v="Boophis"/>
    <s v="A3-031"/>
    <s v="quasibohemi"/>
    <s v="Boophis  quasibohemi"/>
    <s v="RANOMAFANA-Vatoharanana"/>
    <s v="RANOMAFANA-Vatoharanana"/>
    <s v="Ranomafana-Vato"/>
    <s v="F"/>
    <s v="BAC/MET"/>
    <n v="2556"/>
    <n v="2556"/>
    <s v="Completed"/>
    <n v="2.3344140999999999E-2"/>
    <n v="0.97665585899999996"/>
    <x v="0"/>
    <s v="Inhibitory"/>
    <x v="0"/>
    <n v="12"/>
    <n v="0"/>
    <n v="0"/>
    <n v="0"/>
    <s v="MGIsolates_MCB_BacIso_Plate14E12.16S_907R"/>
    <s v="2014/15"/>
    <s v="BacIso_Plate14E12.16S_907R"/>
    <n v="2556"/>
    <s v="k__Bacteria;p__Proteobacteria;c__Gammaproteobacteria;o__Pseudomonadales;f__Pseudomonadaceae;g__Pseudomonas;s__"/>
    <n v="0.96"/>
    <n v="961783"/>
    <n v="961783"/>
    <s v="k__Bacteria;p__Proteobacteria;c__Gammaproteobacteria;o__Pseudomonadales;f__Pseudomonadaceae;g__Pseudomonas;s__"/>
    <n v="0.98"/>
    <s v="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GCAAGATATTAGCTTACTGCCCTTCCTCCCAACTTAAAGTGCTTTACAATCCGAAGACCTTCTTCACACACGCGGCATGGCTGGATCAGGCTTTCGCCCATTGTCCAATATTCCCCACTGCTGCCTCCCGTAGGAGTCTGGACCGTGTCTCAGTTCCAGTGTGACTGATCATCCTCTCAGACCAGTTACGGATCGTAGCCTTGGTGAGCCATTACCTCACCAACTAGCTAATCCGACCTAGGCTCATCTGATAGCGCAAGGCCCGAAGGT"/>
    <s v="Bacteria"/>
    <x v="0"/>
    <x v="6"/>
    <s v="Pseudomonadales"/>
    <s v="Pseudomonadaceae"/>
    <s v="Pseudomonas"/>
    <s v="NA"/>
  </r>
  <r>
    <s v="C"/>
    <x v="1028"/>
    <n v="4"/>
    <s v="*"/>
    <x v="1847"/>
    <s v="*"/>
    <n v="3063"/>
    <s v="J4-013-D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3"/>
    <n v="3063"/>
    <s v="Completed"/>
    <n v="0.130683261"/>
    <n v="0.86931673899999995"/>
    <x v="0"/>
    <s v="NonInhibitory"/>
    <x v="0"/>
    <n v="15"/>
    <n v="2.7950310999999999E-2"/>
    <n v="0.97204968899999999"/>
    <s v="KS_2&amp;4"/>
    <s v="MGIsolates_MCB_3063_907R_ZL7022_7"/>
    <s v="2014/15"/>
    <s v="3063_907R_ZL7022_7"/>
    <n v="306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"/>
    <s v="Bacteria"/>
    <x v="0"/>
    <x v="6"/>
    <s v="Xanthomonadales"/>
    <s v="Xanthomonadaceae"/>
    <s v="Luteibacter"/>
    <s v="rhizovicinus"/>
  </r>
  <r>
    <s v="C"/>
    <x v="1029"/>
    <n v="1"/>
    <s v="*"/>
    <x v="1851"/>
    <s v="*"/>
    <n v="1237"/>
    <s v="A1-62-I"/>
    <s v="NA"/>
    <s v="1% Tryptone"/>
    <s v="off white- yellowish, wet round"/>
    <s v="NA"/>
    <s v="NA"/>
    <s v="NA"/>
    <s v="Boophis"/>
    <s v="A1-062"/>
    <s v="viridis"/>
    <s v="Boophis  viridis"/>
    <s v="ANDASIBE-MMA"/>
    <s v="ANDASIBE"/>
    <s v="Andasibe2"/>
    <s v="M"/>
    <s v="BAC/MET"/>
    <n v="1237"/>
    <n v="1237"/>
    <s v="Completed"/>
    <n v="0.82084220600000002"/>
    <n v="0.17915779400000001"/>
    <x v="1"/>
    <s v="NonInhibitory"/>
    <x v="0"/>
    <n v="18"/>
    <n v="0"/>
    <n v="0"/>
    <n v="0"/>
    <s v="MGIsolates_MCB_BacIso_Plate4E12.16S_907R"/>
    <s v="2014/15"/>
    <s v="BacIso_Plate4E12.16S_907R"/>
    <n v="1237"/>
    <s v="k__Bacteria;p__Actinobacteria;c__Actinobacteria;o__Actinomycetales;f__Brevibacteriaceae;g__Brevibacterium;s__"/>
    <n v="1"/>
    <n v="849030"/>
    <s v="NA"/>
    <s v="NA"/>
    <s v="NA"/>
    <s v="AGCTGCGGCACGGAACTCGTGGAATGAGCCCCACACCTAGTGCCCAACGTTTACGGCATGGACTACCAGGGTATCTAATCCTGTTCGCTCCCCATGCTTTCGCTCCTCAGCGTCAGTAACAGCCCAGAGTCCCGCCTTCGCCACCGGTGTTCCTCCTGATATCTGCGCATTTCACCGCTACACCAGGAATTCCAGACTCCCCTACTGCACTCTAGTTACGCCCGTACCCGCTGCACGCGCAAGGTTGAGCCTTGCGTTTCCACAGCAGACGCGACGAACCGCCTACGAGCTCTTTACGCCCAATAATTCCGGACAACGCTTGTACCCTACGTATTACCGCGGCTGCTGGCACGTAGTTAGCCGGTACTTCTTCTGCAGGTACCGTCACCCCCGAGGGGGCTTCTTCCCTGCTGAAAGAGGTTTACAACCCGAAGGCCGTCATCCCTCACGCGGCGTCGCTGCATCAGGGTTTCCCCCATTGTGCAATATTCCCCACTGCTGCCTCCCGTAGGAGTCTGGGCCGTGTCTCAGTCCCAGTGTGGCCGGTCGCCCTCTCAGGCCGGCTACCCGTCGTCGCCTTGGTAGGCCTTTACCCCACCAACAAGCTGATAGGCCGCGAGCCCATCCCCAACCGAAAAAACTTTCCACATACCCCCATGC"/>
    <s v="Bacteria"/>
    <x v="3"/>
    <x v="5"/>
    <s v="Actinomycetales"/>
    <s v="Brevibacteriaceae"/>
    <s v="Brevibacterium"/>
    <s v="NA"/>
  </r>
  <r>
    <s v="C"/>
    <x v="1030"/>
    <n v="1"/>
    <s v="*"/>
    <x v="1852"/>
    <s v="*"/>
    <n v="1660"/>
    <s v="J4-020-D"/>
    <s v="NA"/>
    <s v="1% Tryptone"/>
    <s v="pale yellow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660"/>
    <n v="1660"/>
    <s v="Completed"/>
    <n v="6.4304666999999996E-2"/>
    <n v="0.93569533299999996"/>
    <x v="0"/>
    <s v="Inhibitory"/>
    <x v="0"/>
    <n v="8"/>
    <n v="4.0006780999999998E-2"/>
    <n v="0.95999321900000001"/>
    <s v="KS1&amp;3"/>
    <s v="MGIsolates_MCB_BacIso_Plate27G03.16S_907R"/>
    <s v="2014/15"/>
    <s v="BacIso_Plate27G03.16S_907R"/>
    <n v="1660"/>
    <s v="k__Bacteria;p__Proteobacteria;c__Gammaproteobacteria;o__Xanthomonadales;f__Xanthomonadaceae;g__Luteibacter;s__rhizovicinus"/>
    <n v="0.96"/>
    <n v="250626"/>
    <n v="250626"/>
    <s v="k__Bacteria;p__Proteobacteria;c__Gammaproteobacteria;o__Xanthomonadales;f__Xanthomonadaceae;g__Luteibacter;s__rhizovicinus"/>
    <n v="1"/>
    <s v="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CCCGAAGGTCCCCCGCTTTCTCCCGTAGGACGTATGCGGTATTAGCGT"/>
    <s v="Bacteria"/>
    <x v="0"/>
    <x v="6"/>
    <s v="Xanthomonadales"/>
    <s v="Xanthomonadaceae"/>
    <s v="Luteibacter"/>
    <s v="rhizovicinus"/>
  </r>
  <r>
    <s v="C"/>
    <x v="1031"/>
    <n v="1"/>
    <s v="*"/>
    <x v="1854"/>
    <s v="*"/>
    <n v="1236"/>
    <s v="A1-68-I"/>
    <s v="NA"/>
    <s v="1% Tryptone"/>
    <s v="clear, wet, round"/>
    <s v="NA"/>
    <s v="NA"/>
    <s v="NA"/>
    <s v="Boophis"/>
    <s v="A1-068"/>
    <s v="idea"/>
    <s v="Boophis  idea"/>
    <s v="ANDASIBE-MMA"/>
    <s v="ANDASIBE"/>
    <s v="Andasibe2"/>
    <s v="M"/>
    <s v="BAC/MET"/>
    <n v="1236"/>
    <n v="1236"/>
    <s v="Completed"/>
    <n v="0.75221542900000005"/>
    <n v="0.24778457100000001"/>
    <x v="1"/>
    <s v="NonInhibitory"/>
    <x v="1"/>
    <n v="18"/>
    <n v="0"/>
    <n v="0"/>
    <n v="0"/>
    <s v="MGIsolates_MCB_BacIso_Plate4F12.16S_907R"/>
    <s v="2014/15"/>
    <s v="BacIso_Plate4F12.16S_907R"/>
    <n v="1236"/>
    <s v="k__Bacteria;p__Actinobacteria;c__Actinobacteria;o__Actinomycetales;f__Microbacteriaceae;g__Salinibacterium;s__"/>
    <n v="0.92"/>
    <n v="4298363"/>
    <n v="4298363"/>
    <s v="k__Bacteria;p__Actinobacteria;c__Actinobacteria;o__Actinomycetales;f__Microbacteriaceae"/>
    <n v="1"/>
    <s v="AGCTGCGACACAGAAA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AGGCTTGGTGAGCCATTACCTCACCAACTACCTGATAGGCCGCGAGTCCATCCTTGACCAAAATTCTTTCCACCCCCAGCCGATGC"/>
    <s v="Bacteria"/>
    <x v="3"/>
    <x v="5"/>
    <s v="Actinomycetales"/>
    <s v="Microbacteriaceae"/>
    <s v="Salinibacterium"/>
    <s v="NA"/>
  </r>
  <r>
    <s v="C"/>
    <x v="1032"/>
    <n v="1"/>
    <s v="*"/>
    <x v="1856"/>
    <s v="*"/>
    <n v="2612"/>
    <s v="A2-026-F"/>
    <s v="NA"/>
    <s v="1% Tryptone"/>
    <s v="yellowish round wet"/>
    <s v="NA"/>
    <s v="NA"/>
    <s v="NA"/>
    <s v="Mantella"/>
    <s v="A2-026"/>
    <s v="aurantiaca"/>
    <s v="Mantella aurantiaca"/>
    <s v="BREEDING CENTER"/>
    <s v="BREEDING CENTER"/>
    <s v="NA"/>
    <s v="J"/>
    <s v="BAC/DNA"/>
    <n v="2612"/>
    <n v="2612"/>
    <s v="Completed"/>
    <n v="0.45910143599999997"/>
    <n v="0.54089856400000003"/>
    <x v="1"/>
    <s v="NonInhibitory"/>
    <x v="1"/>
    <n v="12"/>
    <n v="0"/>
    <n v="0"/>
    <n v="0"/>
    <s v="MGIsolates_MCB_BacIso_Plate16B10.16S_907R"/>
    <s v="2014/15"/>
    <s v="BacIso_Plate16B10.16S_907R"/>
    <n v="2612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ATATAGTACCTTCAGCTACTTACACGTAAGTAGGTTTATCCCTATATAAAAGAAGTTTACAATCCATAGAACCGTCGTCCTTCACGCGGGATGGCTGGATCAGGCTCTCACCCATTGTCCAATATTCCTCACTGCTGCCTCCCGTAGGAGTCTGGTCCGTGTCTCAGTACCAGTGTGGGGGATCACCCTCTCAGGCCCCCTAAAGATCACTGACTTGGTGAGCCGTTACCTCACCAACTATCTAATCTTGCGCGTGCCCATCTCTATCCGCCGGAGCTTTCAATATTAAATGATGCCATTCAATATATTATGGGA"/>
    <s v="Bacteria"/>
    <x v="1"/>
    <x v="3"/>
    <s v="Flavobacteriales"/>
    <s v="[Weeksellaceae]"/>
    <s v="Chryseobacterium"/>
    <s v="NA"/>
  </r>
  <r>
    <s v="C"/>
    <x v="1033"/>
    <n v="1"/>
    <s v="*"/>
    <x v="1859"/>
    <s v="*"/>
    <n v="370"/>
    <s v="7-20M"/>
    <s v="NA"/>
    <s v="1% Tryptone"/>
    <s v="Cream"/>
    <s v="NA"/>
    <s v="NA"/>
    <s v="NA"/>
    <s v="Gephryomantis"/>
    <s v="A7-020"/>
    <s v="silvanus"/>
    <s v="Gephryomantis silvanus"/>
    <s v="FARAKARAINA"/>
    <s v="FARAKARAINA"/>
    <s v="FARAKARAINA"/>
    <s v="F"/>
    <s v="NA"/>
    <n v="370"/>
    <n v="370"/>
    <s v="Completed"/>
    <n v="0.108294722"/>
    <n v="0.89170527799999999"/>
    <x v="0"/>
    <s v="NonInhibitory"/>
    <x v="0"/>
    <n v="2"/>
    <n v="0"/>
    <n v="0"/>
    <n v="0"/>
    <s v="MGIsolates_MCB_BacIso_Plate3H03.16S_907R"/>
    <s v="2014/15"/>
    <s v="BacIso_Plate3H03.16S_907R"/>
    <n v="370"/>
    <s v="k__Bacteria;p__Proteobacteria;c__Alphaproteobacteria;o__Rhizobiales;f__Rhizobiaceae;g__Rhizobium;s__"/>
    <n v="0.93"/>
    <n v="218446"/>
    <s v="NA"/>
    <s v="NA"/>
    <s v="NA"/>
    <s v="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TCTTGCCGATAAATCTTTCTCCCGAAGGACACATACGGTATTAGCACAAGTTTCCCTGCGTTATTCCGTAGCAAAAGGTAGATTCCCACGCGTTACTCACCCGTC"/>
    <s v="Bacteria"/>
    <x v="0"/>
    <x v="0"/>
    <s v="Rhizobiales"/>
    <s v="Rhizobiaceae"/>
    <s v="Rhizobium"/>
    <s v="NA"/>
  </r>
  <r>
    <s v="C"/>
    <x v="1034"/>
    <n v="1"/>
    <s v="*"/>
    <x v="1860"/>
    <s v="*"/>
    <n v="378"/>
    <s v="7-25-G"/>
    <s v="NA"/>
    <s v="1% Tryptone"/>
    <s v="White"/>
    <s v="NA"/>
    <s v="NA"/>
    <s v="NA"/>
    <s v="Mantella"/>
    <s v="A7-025"/>
    <s v="ebenaui"/>
    <s v="Mantella ebenaui"/>
    <s v="FARAKARAINA"/>
    <s v="FARAKARAINA"/>
    <s v="FARAKARAINA"/>
    <s v="U"/>
    <s v="NA"/>
    <n v="378"/>
    <n v="378"/>
    <s v="Completed"/>
    <n v="6.7711456349999999"/>
    <n v="-5.7711456349999999"/>
    <x v="3"/>
    <s v="Contam"/>
    <x v="0"/>
    <n v="2"/>
    <n v="0"/>
    <n v="0"/>
    <n v="0"/>
    <s v="MGIsolates_MCB_BacIso_Plate3A03.16S_907R"/>
    <s v="2014/15"/>
    <s v="BacIso_Plate3A03.16S_907R"/>
    <n v="378"/>
    <s v="k__Bacteria;p__Proteobacteria;c__Alphaproteobacteria;o__Rhizobiales;f__Xanthobacteraceae;g__Labrys;s__"/>
    <n v="1"/>
    <n v="4467214"/>
    <s v="NA"/>
    <s v="NA"/>
    <s v="NA"/>
    <s v="ACTACCAGGGTATCTAATCCTGTTTGCTCCCCACGCTTTCGCACCTCAGCGTCAGTATCGGACCAGTTGGCCGCCTTCGCCACTGGTGTTCTAGCTAATATCTACGAATTTCACCTCTACACTAGCTGTTCCACCAACCTCTTCCGAACTCAAGATCGCCAGTATCGAAGGCAGTTCTGAGGTTGAGCCTCAGGATTTCACCCCCGACTTAACAATCCGCCTACGTGCGCTTTACGCCCAGTAATTCCGAACAACGCTAGCCCCCTTCGTATTACCGCGGCTGCTGGCACGAAGTTTGCCGGGGCTTATTCTACAGGTACCGTCATTATCGTCCCTGTTAAAAGAGCTTTACAACCCTAAGGCCGTCATCACTCACGCGGCATGGCTGGATCAGGCTTGCGCCCATTGTCCAATATTCCCCACTGCTGCCTCCCGTAGGAGTCTGGGCCGTGTCTCAGTCCCAGTGTGGCTGGTCATCCTCTCAGACCAGCTACAGATCGTCGCCTTGGTAGGCCATTACCCTACCAACTAGCTAATCTGACGCGGGTTGCTCTAAAGGCGATAAATCTTTCCCCCGAAGGGCTTATGCGGTATTAGCTGTAGTTTCCCACAGTTATTCCCCACCTCAAGGCACATCCCCACGCGTTACTCACCCGTC"/>
    <s v="Bacteria"/>
    <x v="0"/>
    <x v="0"/>
    <s v="Rhizobiales"/>
    <s v="Xanthobacteraceae"/>
    <s v="Labrys"/>
    <s v="NA"/>
  </r>
  <r>
    <s v="C"/>
    <x v="1035"/>
    <n v="1"/>
    <s v="*"/>
    <x v="1862"/>
    <s v="*"/>
    <n v="408"/>
    <s v="8-005-E"/>
    <s v="NA"/>
    <s v="1% Tryptone"/>
    <s v="Cream"/>
    <s v="NA"/>
    <s v="NA"/>
    <s v="NA"/>
    <s v="Gephryomantis"/>
    <s v="A8-005"/>
    <s v="silvanus"/>
    <s v="Gephryomantis silvanus"/>
    <s v="NOSY MANGEBE"/>
    <s v="NOSY MANGEBE"/>
    <s v="NOSY MANGEBE"/>
    <s v="F"/>
    <s v="NA"/>
    <n v="408"/>
    <n v="408"/>
    <s v="Completed"/>
    <n v="10.25238485"/>
    <n v="-9.252384846"/>
    <x v="3"/>
    <s v="Contam"/>
    <x v="0"/>
    <n v="2"/>
    <n v="0"/>
    <n v="0"/>
    <n v="0"/>
    <s v="MGIsolates_MCB_BacIso_Plate3A04.16S_907R"/>
    <s v="2014/15"/>
    <s v="BacIso_Plate3A04.16S_907R"/>
    <n v="408"/>
    <s v="k__Bacteria;p__Proteobacteria;c__Alphaproteobacteria;o__Rhizobiales;f__Brucellaceae;g__Ochrobactrum;s__"/>
    <n v="1"/>
    <n v="817783"/>
    <n v="817783"/>
    <s v="k__Bacteria;p__Proteobacteria;c__Alphaproteobacteria;o__Rhizobiales;f__Brucellaceae;g__Ochrobactrum;s__"/>
    <n v="1"/>
    <s v="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TTTACCTCACCAACTAGCTAATCCAACGCGGGCCGATCCTTTGCCGATAAATCTTTCCCCCGAAGGGCACATACGGTATTAGCACAAGTTTCCCTGAGTTATTCCGTAGCAAAAGGTACGTTCCCACGCGTTACTCACCCGTC"/>
    <s v="Bacteria"/>
    <x v="0"/>
    <x v="0"/>
    <s v="Rhizobiales"/>
    <s v="Brucellaceae"/>
    <s v="Ochrobactrum"/>
    <s v="NA"/>
  </r>
  <r>
    <s v="C"/>
    <x v="1036"/>
    <n v="1"/>
    <s v="*"/>
    <x v="1867"/>
    <s v="*"/>
    <n v="1199"/>
    <s v="A1-91-L"/>
    <s v="NA"/>
    <s v="1% Tryptone"/>
    <s v="watery white, wet round"/>
    <s v="NA"/>
    <s v="NA"/>
    <s v="NA"/>
    <s v="Boophis"/>
    <s v="A1-091"/>
    <s v="burgeri"/>
    <s v="Boophis  burgeri"/>
    <s v="ANDASIBE-NP"/>
    <s v="ANDASIBE"/>
    <s v="Andasibe2"/>
    <s v="U"/>
    <s v="BAC/MET"/>
    <n v="1199"/>
    <n v="1199"/>
    <s v="Completed"/>
    <n v="0.41547022099999997"/>
    <n v="0.58452977900000003"/>
    <x v="1"/>
    <s v="NonInhibitory"/>
    <x v="1"/>
    <n v="18"/>
    <n v="0"/>
    <n v="0"/>
    <n v="0"/>
    <s v="MGIsolates_MCB_BacIso_Plate4H08.16S_907R"/>
    <s v="2014/15"/>
    <s v="BacIso_Plate4H08.16S_907R"/>
    <n v="1199"/>
    <s v="k__Bacteria;p__Actinobacteria;c__Actinobacteria;o__Actinomycetales;f__Microbacteriaceae;g__;s__"/>
    <n v="0.98"/>
    <s v="New.CleanUp.ReferenceOTU17"/>
    <s v="New.CleanUp.ReferenceOTU17"/>
    <s v="k__Bacteria;p__Actinobacteria;c__Actinobacteria;o__Actinomycetales;f__Microbacteriaceae;g__;s__"/>
    <n v="0.95"/>
    <s v="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CCTTGCGGCTTCTTCCTTACTAAAAGAGGTTTACAACCCGAAGGCCGTCATCCCCCACGCGGCGTTGCTGCATCAGGCTTTCGCCCATTGTGCAATATTCCCCACTGCTGCCTCCCGTAGGAGTCTGGGCCGTGTCTCAGTCCCAGTGTGGCCGGTCACCCTCTCAGGCCGGCTACCCGTCGTCGCCTTGGTGAGCCATTACCCCACCAACAAGCTGATAGGCCGCGAGTCCATCCTCAACCAAAAAATCTTTCCACCCACAGACGATGC"/>
    <s v="Bacteria"/>
    <x v="3"/>
    <x v="5"/>
    <s v="Actinomycetales"/>
    <s v="Microbacteriaceae"/>
    <s v="NA"/>
    <s v="NA"/>
  </r>
  <r>
    <s v="C"/>
    <x v="1037"/>
    <n v="1"/>
    <s v="*"/>
    <x v="1869"/>
    <s v="*"/>
    <n v="3808"/>
    <s v="A6-011-C"/>
    <s v="NA"/>
    <s v="1% Tryptone"/>
    <s v="yellowish round wettish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8"/>
    <n v="3808"/>
    <s v="Completed"/>
    <n v="0.14505283399999999"/>
    <n v="0.85494716599999998"/>
    <x v="0"/>
    <s v="NonInhibitory"/>
    <x v="0"/>
    <n v="17"/>
    <n v="0"/>
    <n v="0"/>
    <n v="0"/>
    <s v="MGIsolates_MCB_BacIso_Plate25D12.16S_907R"/>
    <s v="2014/15"/>
    <s v="BacIso_Plate25D12.16S_907R"/>
    <n v="3808"/>
    <s v="k__Bacteria;p__Actinobacteria;c__Actinobacteria;o__Actinomycetales;f__Streptomycetaceae;g__;s__"/>
    <n v="0.97"/>
    <n v="1106130"/>
    <n v="1106130"/>
    <s v="k__Bacteria;p__Actinobacteria;c__Actinobacteria;o__Actinomycetales;f__Streptomycetaceae;g__;s__"/>
    <n v="0.99"/>
    <s v="AGTTCCCAACGTTTACGGCGTGGACTACCAGGGTATCTAATCCTGTTCGCTCCCCACGCTTTCGCTCCTCAGCGTCAGTAATGGCCCAGAGATCCGCCTTCGCCACCGGTGTTCCTCCTGATATCTGCGCATTTCACCGCTACACCAGGAATTCCGATCTCCCCTACCACACTCTAGCCTGCCCGTATCGAATGCAGACCCGGGGTTAAGCCCCGA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ACCGAGATGCCTCGGCGGGTGTTATCCGGTATTAGACCCCGTTTCCAGGGC"/>
    <s v="Bacteria"/>
    <x v="3"/>
    <x v="5"/>
    <s v="Actinomycetales"/>
    <s v="Streptomycetaceae"/>
    <s v="NA"/>
    <s v="NA"/>
  </r>
  <r>
    <s v="C"/>
    <x v="1038"/>
    <n v="1"/>
    <s v="*"/>
    <x v="1870"/>
    <s v="*"/>
    <n v="1245"/>
    <s v="A2-47-N"/>
    <s v="NA"/>
    <s v="1% Tryptone"/>
    <s v="off white, wet"/>
    <s v="NA"/>
    <s v="NA"/>
    <s v="NA"/>
    <s v="Guibemantis"/>
    <s v="A2-047"/>
    <s v="tornieri"/>
    <s v="Guibemantis tornieri"/>
    <s v="ANDASIBE-NP"/>
    <s v="ANDASIBE"/>
    <s v="Andasibe2"/>
    <s v="U"/>
    <s v="BAC/MET"/>
    <n v="1245"/>
    <n v="1245"/>
    <s v="Completed"/>
    <n v="0.51919726399999999"/>
    <n v="0.48080273600000001"/>
    <x v="1"/>
    <s v="NonInhibitory"/>
    <x v="1"/>
    <n v="20"/>
    <n v="0"/>
    <n v="0"/>
    <n v="0"/>
    <s v="MGIsolates_MCB_BacIso_Plate4A03.16S_907R"/>
    <s v="2014/15"/>
    <s v="BacIso_Plate4A03.16S_907R"/>
    <n v="1245"/>
    <s v="k__Bacteria;p__Bacteroidetes;c__Sphingobacteriia;o__Sphingobacteriales;f__Sphingobacteriaceae;g__Pedobacter;s__"/>
    <n v="0.99"/>
    <n v="896276"/>
    <n v="896276"/>
    <s v="k__Bacteria;p__Bacteroidetes;c__Sphingobacteriia;o__Sphingobacteriales;f__Sphingobacteriaceae;g__Pedobacter;s__"/>
    <n v="1"/>
    <s v="GGGTATCTAATCCTGTTTGATCCCCACGCTTTCGTGCCTCAGCGTCAATAAAACCATAGTAAGCTGCCTTCGCAATCGGTGTTCTGTGACATATCTATGCATTTCACCGCTACTTGTCACATTCCGCCTACCTCTAGTTC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GGCCGTTACCCCGCCAACTAGCTAATGACACGCATGCCCATCTTAATCCTATAAATATTTGAACATGGGATAATGCTATCCTGTGTTTTTATGCGGTGTTAATCCGAATTTCTTCGGGCTATCCCCCTGAT"/>
    <s v="Bacteria"/>
    <x v="1"/>
    <x v="1"/>
    <s v="Sphingobacteriales"/>
    <s v="Sphingobacteriaceae"/>
    <s v="Pedobacter"/>
    <s v="NA"/>
  </r>
  <r>
    <s v="C"/>
    <x v="1039"/>
    <n v="1"/>
    <s v="*"/>
    <x v="1874"/>
    <s v="*"/>
    <n v="1165"/>
    <s v="J2-037-B"/>
    <s v="NA"/>
    <s v="1% Tryptone"/>
    <s v="off white- yellowy, round wet"/>
    <s v="NA"/>
    <s v="NA"/>
    <s v="NA"/>
    <s v="Stumffia"/>
    <s v="J2-037"/>
    <s v="kibomena"/>
    <s v="Stumffia kibomena"/>
    <s v="ANDASIBE-Road"/>
    <s v="ANDASIBE"/>
    <s v="Andasibe"/>
    <s v="NA"/>
    <s v="DNA"/>
    <n v="1165"/>
    <n v="1165"/>
    <s v="Completed"/>
    <n v="1.8753863999999999E-2"/>
    <n v="0.98124613599999999"/>
    <x v="0"/>
    <s v="Inhibitory"/>
    <x v="0"/>
    <n v="18"/>
    <n v="0"/>
    <n v="0"/>
    <n v="0"/>
    <s v="MGIsolates_MCB_BacIso_Plate4H04.16S_907R"/>
    <s v="2014/15"/>
    <s v="BacIso_Plate4H04.16S_907R"/>
    <n v="1165"/>
    <s v="k__Bacteria;p__Bacteroidetes;c__Flavobacteriia;o__Flavobacteriales;f__[Weeksellaceae];g__Chryseobacterium;s__"/>
    <n v="1"/>
    <s v="New.CleanUp.ReferenceOTU130"/>
    <s v="NA"/>
    <s v="NA"/>
    <s v="NA"/>
    <s v="GGGTATCTAATCCTGTTCGCTCCCCACGCTTTCGTCCATCAGCGTCAGTTAAATCTTAGTGACCTGCCTTCGCAATTGGTGTTCTAAGTAATATCTATGCATTTCACCGCTACACTACTTATTCCAGCCACTTCAAATTTACTCAAGACCTGCAGTATCAATGGCAGTTTCACAGTTAAGCTGTGAGATTTCACCACTGACTTACAGACCCGCCTACGGACCCTTTAAACCCAATAAATCCGGATAACGCTTGCACCCTCCGTATTACCGCGGCTGCTGGCACGGAGTTAGCCGGTGCTTATTCGTACAGTACCTTCAGCTTTCTTCACGTAAAAAGGTTTATCCCTGTACAAAAGAAGTTTACAACCCATAGGGCCGTCGTCCTTCACGCGGGATGGCTGGATCAGGCTCTCACCCATTGTCCAATATTCCTCACTGCTGCCTCCCGTAGGAGTCTGGTCCGTGTCTCAGTACCAGTGTGGGGGATCACCCTCTCAGGCCCCCTAAAGATCACTGACTTGGTGAGCCGTTACCTCACCAACTATCTAATCTTGCGCGTGCCCATCTCTATCCGCCGGAGCTTTCAATATAAAGTGATGCCACTCTATATATTATGGGGTATTAATCTTCCTTTCGAAAGGCTATCCCCCAGAT"/>
    <s v="Bacteria"/>
    <x v="1"/>
    <x v="3"/>
    <s v="Flavobacteriales"/>
    <s v="[Weeksellaceae]"/>
    <s v="Chryseobacterium"/>
    <s v="NA"/>
  </r>
  <r>
    <s v="C"/>
    <x v="1040"/>
    <n v="2"/>
    <s v="*"/>
    <x v="1875"/>
    <s v="*"/>
    <n v="1194"/>
    <s v="A9-15-C"/>
    <s v="NA"/>
    <s v="1% Tryptone"/>
    <s v="yellow, wet ,round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94"/>
    <n v="1194"/>
    <s v="Completed"/>
    <n v="0.3717799"/>
    <n v="0.62822009999999995"/>
    <x v="1"/>
    <s v="NonInhibitory"/>
    <x v="1"/>
    <n v="18"/>
    <n v="0"/>
    <n v="0"/>
    <n v="0"/>
    <s v="MGIsolates_MCB_BacIso_Plate4E07.16S_907R"/>
    <s v="2014/15"/>
    <s v="BacIso_Plate4E07.16S_907R"/>
    <n v="1194"/>
    <s v="k__Bacteria;p__Actinobacteria;c__Actinobacteria;o__Actinomycetales;f__Microbacteriaceae;g__Pseudoclavibacter;s__helvolus"/>
    <n v="0.78"/>
    <n v="12290"/>
    <n v="12290"/>
    <s v="k__Bacteria;p__Actinobacteria;c__Actinobacteria;o__Actinomycetales;f__Microbacteriaceae;g__Pseudoclavibacter;s__helvolus"/>
    <n v="0.98"/>
    <s v="A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TGAGCCGATCCATAACCAAAAAATCTTTCCAAACACAGACCATGC"/>
    <s v="Bacteria"/>
    <x v="3"/>
    <x v="5"/>
    <s v="Actinomycetales"/>
    <s v="Microbacteriaceae"/>
    <s v="Pseudoclavibacter"/>
    <s v="helvolus"/>
  </r>
  <r>
    <s v="C"/>
    <x v="1041"/>
    <n v="11"/>
    <s v="*"/>
    <x v="1876"/>
    <s v="*"/>
    <n v="1198"/>
    <s v="A1-86-D"/>
    <s v="NA"/>
    <s v="1% Tryptone"/>
    <s v="light yellow, wet round"/>
    <s v="NA"/>
    <s v="NA"/>
    <s v="NA"/>
    <s v="Mantidactylus"/>
    <s v="A1-086"/>
    <s v="femoralis"/>
    <s v="Mantidactylus  femoralis"/>
    <s v="ANDASIBE-NP"/>
    <s v="ANDASIBE"/>
    <s v="Andasibe2"/>
    <s v="M"/>
    <s v="BAC/MET"/>
    <n v="1198"/>
    <n v="1198"/>
    <s v="Completed"/>
    <n v="0.106752765"/>
    <n v="0.89324723500000003"/>
    <x v="0"/>
    <s v="NonInhibitory"/>
    <x v="0"/>
    <n v="18"/>
    <n v="0"/>
    <n v="0"/>
    <n v="0"/>
    <s v="MGIsolates_MCB_BacIso_Plate4A07.16S_907R"/>
    <s v="2014/15"/>
    <s v="BacIso_Plate4A07.16S_907R"/>
    <n v="1198"/>
    <s v="k__Bacteria;p__Actinobacteria;c__Actinobacteria;o__Actinomycetales;f__Microbacteriaceae;g__Microbacterium;s__"/>
    <n v="0.87"/>
    <n v="264482"/>
    <n v="264482"/>
    <s v="k__Bacteria;p__Actinobacteria;c__Actinobacteria;o__Actinomycetales;f__Microbacteriaceae;g__Microbacterium"/>
    <n v="1"/>
    <s v="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CCACAGACCATGC"/>
    <s v="Bacteria"/>
    <x v="3"/>
    <x v="5"/>
    <s v="Actinomycetales"/>
    <s v="Microbacteriaceae"/>
    <s v="Microbacterium"/>
    <s v="NA"/>
  </r>
  <r>
    <s v="C"/>
    <x v="1042"/>
    <n v="1"/>
    <s v="*"/>
    <x v="1879"/>
    <s v="*"/>
    <n v="1225"/>
    <s v="A9-15-E"/>
    <s v="NA"/>
    <s v="1% Tryptone"/>
    <s v="light yellow ,round,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225"/>
    <n v="1225"/>
    <s v="Completed"/>
    <n v="0.45297794899999999"/>
    <n v="0.54702205100000001"/>
    <x v="1"/>
    <s v="NonInhibitory"/>
    <x v="1"/>
    <n v="18"/>
    <n v="0"/>
    <n v="0"/>
    <n v="0"/>
    <s v="MGIsolates_MCB_BacIso_Plate4H11.16S_907R"/>
    <s v="2014/15"/>
    <s v="BacIso_Plate4H11.16S_907R"/>
    <n v="1225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"/>
    <s v="Bacteria"/>
    <x v="3"/>
    <x v="5"/>
    <s v="Actinomycetales"/>
    <s v="Microbacteriaceae"/>
    <s v="Microbacterium"/>
    <s v="NA"/>
  </r>
  <r>
    <s v="C"/>
    <x v="1043"/>
    <n v="2"/>
    <s v="*"/>
    <x v="1880"/>
    <s v="*"/>
    <n v="1235"/>
    <s v="A2-48-J"/>
    <s v="NA"/>
    <s v="1% Tryptone"/>
    <s v="off white, wetish"/>
    <s v="NA"/>
    <s v="NA"/>
    <s v="NA"/>
    <s v="Guibemantis"/>
    <s v="A2-048"/>
    <s v="tornieri"/>
    <s v="Guibemantis tornieri"/>
    <s v="ANDASIBE-NP"/>
    <s v="ANDASIBE"/>
    <s v="Andasibe2"/>
    <s v="U"/>
    <s v="BAC/MET"/>
    <n v="1235"/>
    <n v="1235"/>
    <s v="Completed"/>
    <n v="0.89070550299999995"/>
    <n v="0.109294497"/>
    <x v="1"/>
    <s v="NonInhibitory"/>
    <x v="0"/>
    <n v="18"/>
    <n v="0"/>
    <n v="0"/>
    <n v="0"/>
    <s v="MGIsolates_MCB_BacIso_Plate4G12.16S_907R"/>
    <s v="2014/15"/>
    <s v="BacIso_Plate4G12.16S_907R"/>
    <n v="1235"/>
    <s v="k__Bacteria;p__Actinobacteria;c__Actinobacteria;o__Actinomycetales;f__Corynebacteriaceae;g__Corynebacterium;s__variabile"/>
    <n v="0.94"/>
    <n v="522984"/>
    <n v="522984"/>
    <s v="k__Bacteria;p__Actinobacteria;c__Actinobacteria;o__Actinomycetales;f__Corynebacteriaceae;g__Corynebacterium;s__variabile"/>
    <n v="0.96"/>
    <s v="AGCTACGGCACGGAAGTCGTGGAAGACCCCCACACCTAGCGCCCACCGTTTACGGCATGGACTACCAGGGTATCTAATCCTGTTCGCTACCCATGCTTTCGCTCCTCAGCGTCAGTAACTGCCCAGAGACCTGCCTTCGCCATCGGTGTTCCTCCTGATATCTGCGCATTTCACCGCTACACCAGGAATTCCAGTCTCCCCTACAGTACTCAAGTTATGCCCGTATCGCCTGCACGCCCGGAGTTAAGCCCCGGAATTTCACAGACGACGC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AAAAACTTTCCACCACCGACACTAAAC"/>
    <s v="Bacteria"/>
    <x v="3"/>
    <x v="5"/>
    <s v="Actinomycetales"/>
    <s v="Corynebacteriaceae"/>
    <s v="Corynebacterium"/>
    <s v="variabile"/>
  </r>
  <r>
    <s v="C"/>
    <x v="1044"/>
    <n v="1"/>
    <s v="*"/>
    <x v="1882"/>
    <s v="*"/>
    <n v="3096"/>
    <s v="GT2-E"/>
    <s v="NA"/>
    <s v="1% Tryptone"/>
    <s v="pale pinkish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6"/>
    <n v="3096"/>
    <s v="Completed"/>
    <n v="-1.6769385000000001E-2"/>
    <n v="1.0167693849999999"/>
    <x v="0"/>
    <s v="Inhibitory"/>
    <x v="0"/>
    <n v="21"/>
    <n v="0"/>
    <n v="0"/>
    <n v="0"/>
    <s v="MGIsolates_MCB_BacIso_Plate20C04.16S_907R"/>
    <s v="2014/15"/>
    <s v="BacIso_Plate20C04.16S_907R"/>
    <n v="3096"/>
    <s v="k__Bacteria;p__Actinobacteria;c__Actinobacteria;o__Actinomycetales;f__Microbacteriaceae;g__Microbacterium;s__"/>
    <n v="0.98"/>
    <n v="1123167"/>
    <n v="1123167"/>
    <s v="k__Bacteria;p__Actinobacteria;c__Actinobacteria;o__Actinomycetales;f__Microbacteriaceae;g__Microbacterium;s__"/>
    <n v="1"/>
    <s v="CCACAACTAGTTCCCAACGTTTACGGGGTGGACTACCAGGGTATCTAAGCCTGTTTGCTCCCCACCCTTTCGCTCCTCAGCGTCAGTTACGGCCCAGAGATCTGCCTTCGCCATCGGTGTTCCTCCTGATATCTGCGCATTCCACCGCTACACCAGGAATTCCAATCTCCCCTACCGCACTCTAGTCTGCCCGTACCCACTGCAGACCCGAGGTTGAGCCTCGGGATTTCACAGCAGACGCGACAGACCGCCTACGAGCTCTTTACGCCCAATAATTCCGGATAACGCTTGCGCCCTACGTATTACCGCGGCTGCTGGCACGTAGTTAGCCGGCGCTTTTTCTGCAGGTACCGTCACTCTCGCTTCTTCCCTGCTAAAAGAGGTTTACAACCCGAAGGCCGTCATCCCTCACGCGGCGTTGCTGCATCAGGCTTGCGCCCATTGTGCAATATTCCCCACTGCTGCCTCCCGTAGGAGTCTGGGCCGTGTCTCAGTCCCAGTGTGGCCGGTCACCCTCTCAGGCCGGCTACCCGTCGACGCCTTGGTGAGCCATTACCTCACCAACAAGCTGATAGGCCGCGAGCTCATCCCTGACCGAAAAATCTTTCCAACTGCCGACCATGCGATCGCAGCTCATATCCGGTATTAGACGCC"/>
    <s v="Bacteria"/>
    <x v="3"/>
    <x v="5"/>
    <s v="Actinomycetales"/>
    <s v="Microbacteriaceae"/>
    <s v="Microbacterium"/>
    <s v="NA"/>
  </r>
  <r>
    <s v="C"/>
    <x v="1045"/>
    <n v="2"/>
    <s v="*"/>
    <x v="1885"/>
    <s v="*"/>
    <n v="1116"/>
    <s v="A1-55-D"/>
    <s v="NA"/>
    <s v="1% Tryptone"/>
    <s v="light yellow round wet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116"/>
    <n v="1116"/>
    <s v="Completed"/>
    <n v="0.51871951599999999"/>
    <n v="0.48128048400000001"/>
    <x v="1"/>
    <s v="NonInhibitory"/>
    <x v="1"/>
    <n v="18"/>
    <n v="0"/>
    <n v="0"/>
    <n v="0"/>
    <s v="MGIsolates_MCB_BacIso_Plate4G02.16S_907R"/>
    <s v="2014/15"/>
    <s v="BacIso_Plate4G02.16S_907R"/>
    <n v="1116"/>
    <s v="k__Bacteria;p__Actinobacteria;c__Actinobacteria;o__Actinomycetales;f__Microbacteriaceae;g__Microbacterium;s__"/>
    <n v="0.98"/>
    <n v="814909"/>
    <n v="814909"/>
    <s v="k__Bacteria;p__Actinobacteria;c__Actinobacteria;o__Actinomycetales;f__Microbacteriaceae;g__Microbacterium;s__"/>
    <n v="1"/>
    <s v="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ACGTTGAAGATGC"/>
    <s v="Bacteria"/>
    <x v="3"/>
    <x v="5"/>
    <s v="Actinomycetales"/>
    <s v="Microbacteriaceae"/>
    <s v="Microbacterium"/>
    <s v="NA"/>
  </r>
  <r>
    <s v="C"/>
    <x v="1046"/>
    <n v="1"/>
    <s v="*"/>
    <x v="1886"/>
    <s v="*"/>
    <n v="1123"/>
    <s v="A1-68-F"/>
    <s v="NA"/>
    <s v="1% Tryptone"/>
    <s v="OFF WHITE, round wet, distinct center"/>
    <s v="NA"/>
    <s v="NA"/>
    <s v="NA"/>
    <s v="Boophis"/>
    <s v="A1-068"/>
    <s v="idea"/>
    <s v="Boophis  idea"/>
    <s v="ANDASIBE-MMA"/>
    <s v="ANDASIBE"/>
    <s v="Andasibe2"/>
    <s v="M"/>
    <s v="BAC/MET"/>
    <n v="1123"/>
    <n v="1123"/>
    <s v="Completed"/>
    <n v="0.22545854200000001"/>
    <n v="0.77454145799999996"/>
    <x v="1"/>
    <s v="NonInhibitory"/>
    <x v="0"/>
    <n v="18"/>
    <n v="0"/>
    <n v="0"/>
    <n v="0"/>
    <s v="MGIsolates_MCB_BacIso_Plate4E02.16S_907R"/>
    <s v="2014/15"/>
    <s v="BacIso_Plate4E02.16S_907R"/>
    <n v="1123"/>
    <s v="k__Bacteria;p__Actinobacteria;c__Actinobacteria;o__Actinomycetales;f__Microbacteriaceae;g__Microbacterium;s__"/>
    <n v="0.91"/>
    <n v="4337902"/>
    <s v="NA"/>
    <s v="NA"/>
    <s v="NA"/>
    <s v="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CGATCCCAGACCGAAATTCTTTCCAGACGTTGAAGATGC"/>
    <s v="Bacteria"/>
    <x v="3"/>
    <x v="5"/>
    <s v="Actinomycetales"/>
    <s v="Microbacteriaceae"/>
    <s v="Microbacterium"/>
    <s v="NA"/>
  </r>
  <r>
    <s v="C"/>
    <x v="1047"/>
    <n v="1"/>
    <s v="*"/>
    <x v="1887"/>
    <s v="*"/>
    <n v="1124"/>
    <s v="A1-91-G"/>
    <s v="NA"/>
    <s v="1% Tryptone"/>
    <s v="irregular edge, whitish, dry"/>
    <s v="NA"/>
    <s v="NA"/>
    <s v="NA"/>
    <s v="Boophis"/>
    <s v="A1-091"/>
    <s v="burgeri"/>
    <s v="Boophis  burgeri"/>
    <s v="ANDASIBE-NP"/>
    <s v="ANDASIBE"/>
    <s v="Andasibe2"/>
    <s v="U"/>
    <s v="BAC/MET"/>
    <n v="1124"/>
    <n v="1124"/>
    <s v="Completed"/>
    <n v="0.52943600999999996"/>
    <n v="0.47056398999999999"/>
    <x v="1"/>
    <s v="NonInhibitory"/>
    <x v="1"/>
    <n v="18"/>
    <n v="0"/>
    <n v="0"/>
    <n v="0"/>
    <s v="MGIsolates_MCB_BacIso_Plate4D02.16S_907R"/>
    <s v="2014/15"/>
    <s v="BacIso_Plate4D02.16S_907R"/>
    <n v="1124"/>
    <s v="k__Bacteria;p__Actinobacteria;c__Actinobacteria;o__Actinomycetales;f__Kineosporiaceae;g__Kineococcus;s__"/>
    <n v="1"/>
    <n v="240451"/>
    <s v="NA"/>
    <s v="NA"/>
    <s v="NA"/>
    <s v="AGCTGCGGCACGGAATCCGTGGAATGGACCCCACACCTAGCGCCCAACGTTTACGGCATGGACTACCAGGGTATCTAATCCTGTTCGCTCCCCATGCTTTCGCTCCTCAGCGTCAGTAACTGCCCAGAGACCCGCCTTCGCCACCGGTGTTCCTCCTGATATCTGCGCATTTCACCGCTACACCAGGAATTCCAGTCTCCCCTACAGCACTCTAGTGTGCCCGTACCCACTGCAAGCTCAGAGTTGAGCCCTGAGTTTTCACAGCAGACGCGACACACCGCCTACGAGCTCTTTACGCCCAATAATTCCGGACAACGCTTGCACCCTACGTATTACCGCGGCTGCTGGCACGTAGTTAGCCGGTGCTTCTTCTGCTCCTACCGTCACTTGCGCTTCTTCGGAGCTGAAAGAGGTTTACAACCCGAAGGCCGTCATCCCTCACGCGGCGTCGCTGCATCAGGCTTTCGCCCATTGTGCAATATTCCCCACTGCTGCCTCCCGTAGGAGTCTGGGCCGTGTCTCAGTCCCAGTGTGGCCGGTCGCCCTCTCAGGCCGGCTACCCGTCGTCGCCTTGGTAGGCCATCACCCCACCAACAAGCTGATAGGCCGCGAGCCCATCCCCAGCCGAAAAACTTTCCACCCACACACCATGC"/>
    <s v="Bacteria"/>
    <x v="3"/>
    <x v="5"/>
    <s v="Actinomycetales"/>
    <s v="Kineosporiaceae"/>
    <s v="Kineococcus"/>
    <s v="NA"/>
  </r>
  <r>
    <s v="C"/>
    <x v="1048"/>
    <n v="2"/>
    <s v="*"/>
    <x v="1890"/>
    <s v="*"/>
    <n v="1147"/>
    <s v="A1-73-D"/>
    <s v="NA"/>
    <s v="1% Tryptone"/>
    <s v="light yellow wet round"/>
    <s v="NA"/>
    <s v="NA"/>
    <s v="NA"/>
    <s v="Boophis"/>
    <s v="A1-073"/>
    <s v="TASYMENA"/>
    <s v="Boophis  TASYMENA"/>
    <s v="ANDASIBE-Road"/>
    <s v="ANDASIBE"/>
    <s v="Andasibe"/>
    <s v="M"/>
    <s v="BAC/DNA"/>
    <n v="1147"/>
    <n v="1147"/>
    <s v="Completed"/>
    <n v="0.74615641700000002"/>
    <n v="0.25384358299999998"/>
    <x v="1"/>
    <s v="NonInhibitory"/>
    <x v="1"/>
    <n v="22"/>
    <n v="0"/>
    <n v="0"/>
    <n v="0"/>
    <s v="MGIsolates_MCB_BacIso_Plate4E03.16S_907R"/>
    <s v="2014/15"/>
    <s v="BacIso_Plate4E03.16S_907R"/>
    <n v="1147"/>
    <s v="k__Bacteria;p__Actinobacteria;c__Actinobacteria;o__Actinomycetales;f__Microbacteriaceae;g__Curtobacterium;s__"/>
    <n v="0.89"/>
    <n v="583016"/>
    <n v="583016"/>
    <s v="k__Bacteria;p__Actinobacteria;c__Actinobacteria;o__Actinomycetales;f__Microbacteriaceae;g__Curtobacterium;s__"/>
    <n v="0.88"/>
    <s v="AGCTACGACACAGAAACCG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TTCTTTCCACGACCAGACCATGC"/>
    <s v="Bacteria"/>
    <x v="3"/>
    <x v="5"/>
    <s v="Actinomycetales"/>
    <s v="Microbacteriaceae"/>
    <s v="Curtobacterium"/>
    <s v="NA"/>
  </r>
  <r>
    <s v="C"/>
    <x v="1049"/>
    <n v="5"/>
    <s v="*"/>
    <x v="1893"/>
    <s v="*"/>
    <n v="1183"/>
    <s v="A1-91-K"/>
    <s v="NA"/>
    <s v="1% Tryptone"/>
    <s v="small, yellow round"/>
    <s v="NA"/>
    <s v="NA"/>
    <s v="NA"/>
    <s v="Boophis"/>
    <s v="A1-091"/>
    <s v="burgeri"/>
    <s v="Boophis  burgeri"/>
    <s v="ANDASIBE-NP"/>
    <s v="ANDASIBE"/>
    <s v="Andasibe2"/>
    <s v="U"/>
    <s v="BAC/MET"/>
    <n v="1183"/>
    <n v="1183"/>
    <s v="Completed"/>
    <n v="0.56838634300000002"/>
    <n v="0.43161365699999998"/>
    <x v="1"/>
    <s v="NonInhibitory"/>
    <x v="1"/>
    <n v="18"/>
    <n v="0"/>
    <n v="0"/>
    <n v="0"/>
    <s v="MGIsolates_MCB_BacIso_Plate4H06.16S_907R"/>
    <s v="2014/15"/>
    <s v="BacIso_Plate4H06.16S_907R"/>
    <n v="1183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GAAGTTCTTTCCAGCTGCTGAAGATGC"/>
    <s v="Bacteria"/>
    <x v="3"/>
    <x v="5"/>
    <s v="Actinomycetales"/>
    <s v="Microbacteriaceae"/>
    <s v="Microbacterium"/>
    <s v="NA"/>
  </r>
  <r>
    <s v="C"/>
    <x v="1050"/>
    <n v="2"/>
    <s v="*"/>
    <x v="1896"/>
    <s v="*"/>
    <n v="1187"/>
    <s v="A1-55-G"/>
    <s v="NA"/>
    <s v="1% Tryptone"/>
    <s v="white, irregular pattern, rough, dry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187"/>
    <n v="1187"/>
    <s v="Completed"/>
    <n v="0.96206550800000001"/>
    <n v="3.7934492E-2"/>
    <x v="1"/>
    <s v="NonInhibitory"/>
    <x v="0"/>
    <n v="22"/>
    <n v="0"/>
    <n v="0"/>
    <n v="0"/>
    <s v="MGIsolates_MCB_BacIso_Plate4D06.16S_907R"/>
    <s v="2014/15"/>
    <s v="BacIso_Plate4D06.16S_907R"/>
    <n v="1187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CAACCGCAAAAGCTTTCCACCACCCACCATGC"/>
    <s v="Bacteria"/>
    <x v="3"/>
    <x v="5"/>
    <s v="Actinomycetales"/>
    <s v="Gordoniaceae"/>
    <s v="Gordonia"/>
    <s v="NA"/>
  </r>
  <r>
    <s v="C"/>
    <x v="1051"/>
    <n v="1"/>
    <s v="*"/>
    <x v="1897"/>
    <s v="*"/>
    <n v="1188"/>
    <s v="A1-63-B"/>
    <s v="NA"/>
    <s v="1% Tryptone"/>
    <s v="pinkish, round, irreg edges, dry"/>
    <s v="NA"/>
    <s v="NA"/>
    <s v="NA"/>
    <s v="Boophis"/>
    <s v="A1-063"/>
    <s v="viridis"/>
    <s v="Boophis  viridis"/>
    <s v="ANDASIBE-MMA"/>
    <s v="ANDASIBE"/>
    <s v="Andasibe2"/>
    <s v="M"/>
    <s v="BAC/DNA"/>
    <n v="1188"/>
    <n v="1188"/>
    <s v="Completed"/>
    <n v="0.12818575300000001"/>
    <n v="0.87181424699999999"/>
    <x v="0"/>
    <s v="NonInhibitory"/>
    <x v="0"/>
    <n v="18"/>
    <n v="0"/>
    <n v="0"/>
    <n v="0"/>
    <s v="MGIsolates_MCB_BacIso_Plate4C06.16S_907R"/>
    <s v="2014/15"/>
    <s v="BacIso_Plate4C06.16S_907R"/>
    <n v="1188"/>
    <s v="k__Bacteria;p__Actinobacteria;c__Actinobacteria;o__Actinomycetales;f__Gordoniaceae;g__Gordonia;s__"/>
    <n v="1"/>
    <s v="New.CleanUp.ReferenceOTU58"/>
    <s v="NA"/>
    <s v="NA"/>
    <s v="NA"/>
    <s v="AGCTACGGCACGGATTCCGTGAAATGAAACCCACACCTAGTACCCACCGTTTACGGCGTGGACTACCAGGGTATCTAATCCTGTTCGCTACCCACGCTTTCGCTCCTCAGCGTCAGTTACTACCCAGAGACCCGCCTTCGCCACCGGTGTTCCTCCTGATATCTGCGCATTTCACCGCTACACCAGGAATTCCAGTCTCCCCTA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TAAATCCCCATGC"/>
    <s v="Bacteria"/>
    <x v="3"/>
    <x v="5"/>
    <s v="Actinomycetales"/>
    <s v="Gordoniaceae"/>
    <s v="Gordonia"/>
    <s v="NA"/>
  </r>
  <r>
    <s v="C"/>
    <x v="1052"/>
    <n v="2"/>
    <s v="*"/>
    <x v="1900"/>
    <s v="*"/>
    <n v="1196"/>
    <s v="A1-95-D"/>
    <s v="NA"/>
    <s v="1% Tryptone"/>
    <s v="light yellow, wet , round"/>
    <s v="NA"/>
    <s v="NA"/>
    <s v="NA"/>
    <s v="Mantidactylus"/>
    <s v="A1-095"/>
    <s v="femoralis"/>
    <s v="Mantidactylus  femoralis"/>
    <s v="ANDASIBE-NP"/>
    <s v="ANDASIBE"/>
    <s v="Andasibe2"/>
    <s v="M"/>
    <s v="BAC/MET"/>
    <n v="1196"/>
    <n v="1196"/>
    <s v="Completed"/>
    <n v="0.41711891200000001"/>
    <n v="0.58288108800000005"/>
    <x v="1"/>
    <s v="NonInhibitory"/>
    <x v="1"/>
    <n v="18"/>
    <n v="0"/>
    <n v="0"/>
    <n v="0"/>
    <s v="MGIsolates_MCB_BacIso_Plate4C07.16S_907R"/>
    <s v="2014/15"/>
    <s v="BacIso_Plate4C07.16S_907R"/>
    <n v="1196"/>
    <s v="k__Bacteria;p__Actinobacteria;c__Actinobacteria;o__Actinomycetales;f__Microbacteriaceae;g__Cryocola;s__"/>
    <n v="1"/>
    <n v="112266"/>
    <n v="112266"/>
    <s v="k__Bacteria;p__Actinobacteria;c__Actinobacteria;o__Actinomycetales;f__Microbacteriaceae;g__Cryocola;s__"/>
    <n v="1"/>
    <s v="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ATAGGCCGCGAGTCCATCCTTGACCGAAGTTCTTTCCACGCACTGGAGATGC"/>
    <s v="Bacteria"/>
    <x v="3"/>
    <x v="5"/>
    <s v="Actinomycetales"/>
    <s v="Microbacteriaceae"/>
    <s v="Cryocola"/>
    <s v="NA"/>
  </r>
  <r>
    <s v="C"/>
    <x v="1053"/>
    <n v="1"/>
    <s v="*"/>
    <x v="1903"/>
    <s v="*"/>
    <n v="1204"/>
    <s v="A1-55-H"/>
    <s v="NA"/>
    <s v="1% Tryptone"/>
    <s v="pale pink, wet round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204"/>
    <n v="1204"/>
    <s v="Completed"/>
    <n v="0.59868104700000002"/>
    <n v="0.40131895299999998"/>
    <x v="1"/>
    <s v="NonInhibitory"/>
    <x v="1"/>
    <n v="18"/>
    <n v="0"/>
    <n v="0"/>
    <n v="0"/>
    <s v="MGIsolates_MCB_BacIso_Plate4D08.16S_907R"/>
    <s v="2014/15"/>
    <s v="BacIso_Plate4D08.16S_907R"/>
    <n v="1204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GCGCTTCGTCCCTGGTGAAAGAGGTTTACAACCCGAAGGCCGTCATCCCTCACGCGGCGTCGCTGCATCAGGCTTGCGCCCATTGTGCAATATTCCCCACTGCTGCCTCCCGTAGGAGTCTGGGCCGTGTCTCAGTCCCAGTGTGGCCGATCACCCTCTCAGGTCGGCTACCCGTCGTCGCCTTGGTAGGCCATTACCCCACCAACAAGCTGATAGGCCGCGGGCCCATCCTCAACCGCAAAAGCTTTCCACCACAAGACATGC"/>
    <s v="Bacteria"/>
    <x v="3"/>
    <x v="5"/>
    <s v="Actinomycetales"/>
    <s v="Gordoniaceae"/>
    <s v="Gordonia"/>
    <s v="NA"/>
  </r>
  <r>
    <s v="C"/>
    <x v="1054"/>
    <n v="1"/>
    <s v="*"/>
    <x v="1904"/>
    <s v="*"/>
    <n v="1213"/>
    <s v="A1-86-F"/>
    <s v="NA"/>
    <s v="1% Tryptone"/>
    <s v="white-off white wet round , rings"/>
    <s v="NA"/>
    <s v="NA"/>
    <s v="NA"/>
    <s v="Mantidactylus"/>
    <s v="A1-086"/>
    <s v="femoralis"/>
    <s v="Mantidactylus  femoralis"/>
    <s v="ANDASIBE-NP"/>
    <s v="ANDASIBE"/>
    <s v="Andasibe2"/>
    <s v="M"/>
    <s v="BAC/MET"/>
    <n v="1213"/>
    <n v="1213"/>
    <s v="Completed"/>
    <n v="0.224840283"/>
    <n v="0.77515971699999997"/>
    <x v="1"/>
    <s v="NonInhibitory"/>
    <x v="0"/>
    <n v="18"/>
    <n v="0"/>
    <n v="0"/>
    <n v="0"/>
    <s v="MGIsolates_MCB_BacIso_Plate4C09.16S_907R"/>
    <s v="2014/15"/>
    <s v="BacIso_Plate4C09.16S_907R"/>
    <n v="1213"/>
    <s v="k__Bacteria;p__Actinobacteria;c__Actinobacteria;o__Actinomycetales;f__Microbacteriaceae;g__Microbacterium;s__"/>
    <n v="0.79"/>
    <n v="169430"/>
    <s v="NA"/>
    <s v="NA"/>
    <s v="NA"/>
    <s v="AGCTT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ACCCCCACCATGC"/>
    <s v="Bacteria"/>
    <x v="3"/>
    <x v="5"/>
    <s v="Actinomycetales"/>
    <s v="Microbacteriaceae"/>
    <s v="Microbacterium"/>
    <s v="NA"/>
  </r>
  <r>
    <s v="C"/>
    <x v="1055"/>
    <n v="1"/>
    <s v="*"/>
    <x v="1907"/>
    <s v="*"/>
    <n v="1218"/>
    <s v="J2-039-F"/>
    <s v="NA"/>
    <s v="1% Tryptone"/>
    <s v="yellowish, round ,wet"/>
    <s v="NA"/>
    <s v="NA"/>
    <s v="NA"/>
    <s v="Stumffia"/>
    <s v="J2-039"/>
    <s v="grandis"/>
    <s v="Stumffia grandis"/>
    <s v="ANDASIBE-Road"/>
    <s v="ANDASIBE"/>
    <s v="Andasibe"/>
    <s v="NA"/>
    <s v="DNA"/>
    <n v="1218"/>
    <n v="1218"/>
    <s v="Completed"/>
    <n v="0.31964003600000002"/>
    <n v="0.68035996399999998"/>
    <x v="1"/>
    <s v="NonInhibitory"/>
    <x v="1"/>
    <n v="18"/>
    <n v="0"/>
    <n v="0"/>
    <n v="0"/>
    <s v="MGIsolates_MCB_BacIso_Plate4F10.16S_907R"/>
    <s v="2014/15"/>
    <s v="BacIso_Plate4F10.16S_907R"/>
    <n v="1218"/>
    <s v="k__Bacteria;p__Actinobacteria;c__Actinobacteria;o__Actinomycetales;f__Microbacteriaceae;g__Microbacterium;s__chocolatum"/>
    <n v="0.87"/>
    <n v="131902"/>
    <n v="131902"/>
    <s v="k__Bacteria;p__Actinobacteria;c__Actinobacteria;o__Actinomycetales;f__Microbacteriaceae;g__Microbacterium;s__chocolatum"/>
    <n v="1"/>
    <s v="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"/>
    <s v="Bacteria"/>
    <x v="3"/>
    <x v="5"/>
    <s v="Actinomycetales"/>
    <s v="Microbacteriaceae"/>
    <s v="Microbacterium"/>
    <s v="chocolatum"/>
  </r>
  <r>
    <s v="C"/>
    <x v="1056"/>
    <n v="1"/>
    <s v="*"/>
    <x v="1915"/>
    <s v="*"/>
    <n v="1238"/>
    <s v="A1-62-J"/>
    <s v="NA"/>
    <s v="1% Tryptone"/>
    <s v="yellow round wet"/>
    <s v="NA"/>
    <s v="NA"/>
    <s v="NA"/>
    <s v="Boophis"/>
    <s v="A1-062"/>
    <s v="viridis"/>
    <s v="Boophis  viridis"/>
    <s v="ANDASIBE-MMA"/>
    <s v="ANDASIBE"/>
    <s v="Andasibe2"/>
    <s v="M"/>
    <s v="BAC/MET"/>
    <n v="1238"/>
    <n v="1238"/>
    <s v="Completed"/>
    <n v="0.61269492299999995"/>
    <n v="0.387305077"/>
    <x v="1"/>
    <s v="NonInhibitory"/>
    <x v="1"/>
    <n v="18"/>
    <n v="0"/>
    <n v="0"/>
    <n v="0"/>
    <s v="MGIsolates_MCB_BacIso_Plate4D12.16S_907R"/>
    <s v="2014/15"/>
    <s v="BacIso_Plate4D12.16S_907R"/>
    <n v="1238"/>
    <s v="k__Bacteria;p__Actinobacteria;c__Actinobacteria;o__Actinomycetales;f__Brevibacteriaceae;g__Brevibacterium;s__aureum"/>
    <n v="0.75"/>
    <n v="914235"/>
    <n v="914235"/>
    <s v="k__Bacteria;p__Actinobacteria;c__Actinobacteria;o__Actinomycetales;f__Brevibacteriaceae;g__Brevibacterium;s__aureum"/>
    <n v="0.98"/>
    <s v="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CACCCCACCAACAAGCTGATAGGCCGCGAGCCCATCCCCGATCGAAAAACTTTCCACCACCAACCATGC"/>
    <s v="Bacteria"/>
    <x v="3"/>
    <x v="5"/>
    <s v="Actinomycetales"/>
    <s v="Brevibacteriaceae"/>
    <s v="Brevibacterium"/>
    <s v="aureum"/>
  </r>
  <r>
    <s v="C"/>
    <x v="1057"/>
    <n v="1"/>
    <s v="*"/>
    <x v="1916"/>
    <s v="*"/>
    <n v="1244"/>
    <s v="A2-47-M"/>
    <s v="NA"/>
    <s v="1% Tryptone"/>
    <s v="off white, drier"/>
    <s v="NA"/>
    <s v="NA"/>
    <s v="NA"/>
    <s v="Guibemantis"/>
    <s v="A2-047"/>
    <s v="tornieri"/>
    <s v="Guibemantis tornieri"/>
    <s v="ANDASIBE-NP"/>
    <s v="ANDASIBE"/>
    <s v="Andasibe2"/>
    <s v="U"/>
    <s v="BAC/MET"/>
    <n v="1244"/>
    <n v="1244"/>
    <s v="Completed"/>
    <n v="0.392011357"/>
    <n v="0.607988643"/>
    <x v="1"/>
    <s v="NonInhibitory"/>
    <x v="1"/>
    <n v="20"/>
    <n v="0"/>
    <n v="0"/>
    <n v="0"/>
    <s v="MGIsolates_MCB_BacIso_Plate4B03.16S_907R"/>
    <s v="2014/15"/>
    <s v="BacIso_Plate4B03.16S_907R"/>
    <n v="1244"/>
    <s v="k__Bacteria;p__Actinobacteria;c__Actinobacteria;o__Actinomycetales;f__Promicromonosporaceae;g__Xylanimicrobium;s__"/>
    <n v="1"/>
    <n v="562912"/>
    <n v="562912"/>
    <s v="k__Bacteria;p__Actinobacteria;c__Actinobacteria;o__Actinomycetales;f__Promicromonosporaceae;g__Cellulosimicrobium;s__"/>
    <n v="0.97"/>
    <s v="A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CTGCCATGC"/>
    <s v="Bacteria"/>
    <x v="3"/>
    <x v="5"/>
    <s v="Actinomycetales"/>
    <s v="Promicromonosporaceae"/>
    <s v="Xylanimicrobium"/>
    <s v="NA"/>
  </r>
  <r>
    <s v="C"/>
    <x v="1058"/>
    <n v="1"/>
    <s v="*"/>
    <x v="1918"/>
    <s v="*"/>
    <n v="2763"/>
    <s v="A8-020-H"/>
    <s v="NA"/>
    <s v="1% Tryptone"/>
    <s v="off white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763"/>
    <n v="2763"/>
    <s v="Completed"/>
    <n v="1.6949485040000001"/>
    <n v="-0.69494850399999997"/>
    <x v="4"/>
    <s v="Facilitating"/>
    <x v="0"/>
    <n v="13"/>
    <n v="0"/>
    <n v="0"/>
    <n v="0"/>
    <s v="MGIsolates_MCB_BacIso_Plate17E08.16S_907R"/>
    <s v="2014/15"/>
    <s v="BacIso_Plate17E08.16S_907R"/>
    <n v="2763"/>
    <s v="k__Bacteria;p__Actinobacteria;c__Actinobacteria;o__Actinomycetales;f__Mycobacteriaceae;g__Mycobacterium;s__vaccae"/>
    <n v="0.71"/>
    <n v="784861"/>
    <s v="NA"/>
    <s v="NA"/>
    <s v="NA"/>
    <s v="TTTACGGCGTGGACTACCAGGGTATCTAATCCTGTTCGCTCCCCACGCTTTCGCTCCTCAGCGTCAGTTACTGCCCAGAGACCCGCCTTCGCCACCGGTGTTCCTCCTGATATCTGCGCATTCCACCGCTACACCAGGAATTCCAGTCTCCCCTGCAGTACTCTAGTCTGCCCGTATCGCCCGCACGCCCACAGTTGAGCTGTGAGTTTTCACGG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GAGCCGTAACCTCACCAACAAGCTGATAGGCCGCGGGCCCATCCCACACCGCAAAAGCTTTCCCCTCCCAGACCATGCAGCCAGAAGGGTGTATTCGGTATTAGACCCAGTTTCCCAGGCTTATC"/>
    <s v="Bacteria"/>
    <x v="3"/>
    <x v="5"/>
    <s v="Actinomycetales"/>
    <s v="Mycobacteriaceae"/>
    <s v="Mycobacterium"/>
    <s v="vaccae"/>
  </r>
  <r>
    <s v="C"/>
    <x v="1059"/>
    <n v="2"/>
    <s v="*"/>
    <x v="1919"/>
    <s v="*"/>
    <n v="3227"/>
    <s v="J9-072-E"/>
    <s v="NA"/>
    <s v="1% Tryptone"/>
    <s v="light yellow round wet"/>
    <s v="NA"/>
    <s v="NA"/>
    <s v="NA"/>
    <s v="Mantidactylus"/>
    <s v="J9-072"/>
    <s v="femoralis"/>
    <s v="Mantidactylus  femoralis"/>
    <s v="VOHIMANA"/>
    <s v="VOHIMANA"/>
    <s v="VOHIMANA"/>
    <s v="U"/>
    <s v="DNA"/>
    <n v="3227"/>
    <n v="3227"/>
    <s v="Completed"/>
    <n v="0.27483713399999998"/>
    <n v="0.72516286600000002"/>
    <x v="1"/>
    <s v="NonInhibitory"/>
    <x v="1"/>
    <n v="16"/>
    <n v="0"/>
    <n v="0"/>
    <n v="0"/>
    <s v="MGIsolates_MCB_BacIso_Plate21H07.16S_907R"/>
    <s v="2014/15"/>
    <s v="BacIso_Plate21H07.16S_907R"/>
    <n v="3227"/>
    <s v="k__Bacteria;p__Actinobacteria;c__Actinobacteria;o__Actinomycetales;f__Microbacteriaceae;g__Microbacterium;s__"/>
    <n v="0.98"/>
    <n v="238002"/>
    <n v="238002"/>
    <s v="k__Bacteria;p__Actinobacteria;c__Actinobacteria;o__Actinomycetales;f__Microbacteriaceae;g__Microbacterium;s__chocolatum"/>
    <n v="1"/>
    <s v="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CGTATCCGGTATTAGCAGCTGTTTCCAGCTGTTATCCCAGA"/>
    <s v="Bacteria"/>
    <x v="3"/>
    <x v="5"/>
    <s v="Actinomycetales"/>
    <s v="Microbacteriaceae"/>
    <s v="Microbacterium"/>
    <s v="NA"/>
  </r>
  <r>
    <s v="C"/>
    <x v="1060"/>
    <n v="1"/>
    <s v="*"/>
    <x v="1123"/>
    <s v="*"/>
    <n v="628"/>
    <s v="L8-48-A"/>
    <s v="refeeze 1"/>
    <s v="1% Tryptone"/>
    <s v="whitewet"/>
    <s v="NA"/>
    <s v="NA"/>
    <s v="NA"/>
    <s v="Mantella"/>
    <s v="J8-048"/>
    <s v="crocea"/>
    <s v="Mantella crocea"/>
    <s v="TOROTORO-Camp"/>
    <s v="TOROTORO-Camp"/>
    <s v="Torotorofotsy"/>
    <s v="M"/>
    <s v="DNA"/>
    <n v="628"/>
    <n v="628"/>
    <s v="Completed"/>
    <s v="8.06506e-4"/>
    <n v="0.99919349400000002"/>
    <x v="0"/>
    <s v="Inhibitory"/>
    <x v="0"/>
    <n v="4"/>
    <n v="0"/>
    <n v="0"/>
    <n v="0"/>
    <s v="MGIsolates_MCB_MADAISO_A08010_628.16S_907R"/>
    <s v="2014/15"/>
    <s v="MADAISO_A08010_628.16S_907R"/>
    <n v="628"/>
    <s v="k__Bacteria;p__Proteobacteria;c__Gammaproteobacteria;o__Enterobacteriales;f__Enterobacteriaceae;g__Klebsiella;s__"/>
    <n v="1"/>
    <n v="197286"/>
    <n v="197286"/>
    <s v="k__Bacteria;p__Proteobacteria;c__Gammaproteobacteria;o__Enterobacteriales;f__Enterobacteriaceae;g__Klebsiella;s__"/>
    <n v="1"/>
    <s v="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"/>
    <s v="Bacteria"/>
    <x v="0"/>
    <x v="6"/>
    <s v="Enterobacteriales"/>
    <s v="Enterobacteriaceae"/>
    <s v="Klebsiella"/>
    <s v="NA"/>
  </r>
  <r>
    <s v="C"/>
    <x v="1061"/>
    <n v="1"/>
    <s v="*"/>
    <x v="1921"/>
    <s v="*"/>
    <n v="2948"/>
    <s v="A4-034-A"/>
    <s v="NA"/>
    <s v="1% Tryptone"/>
    <s v="pale orange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48"/>
    <n v="2948"/>
    <s v="Completed"/>
    <n v="0.88468376900000001"/>
    <n v="0.11531623100000001"/>
    <x v="1"/>
    <s v="NonInhibitory"/>
    <x v="0"/>
    <n v="15"/>
    <n v="0"/>
    <n v="0"/>
    <n v="0"/>
    <s v="MGIsolates_MCB_BacIso_Plate19C07.16S_907R"/>
    <s v="2014/15"/>
    <s v="BacIso_Plate19C07.16S_907R"/>
    <n v="2948"/>
    <s v="k__Bacteria;p__Firmicutes;c__Bacilli;o__Bacillales;f__Paenibacillaceae;g__Paenibacillus;s__"/>
    <n v="0.99"/>
    <s v="New.CleanUp.ReferenceOTU150"/>
    <s v="NA"/>
    <s v="NA"/>
    <s v="NA"/>
    <s v="CACCTAGCACTCATCGTTT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AGTACCGTCAATCTAAGAGCAGTTACTCTCCTAGCTGTTCTTCCTTGGCAACAGAGCTTTACGATCCGAGAACCTTCATCACTCACGCGGCGTTGCTCCGTCAGACTTTCGTCCATTGCGGAAGATTCCCTACTGCTGCCTCCCGTAGGAGTCTGGGCCGTGTCTCAGTCCCAGTGTGGCCGTTCACCCTCTCAGGTCGGCTACGCATCGTCGCCTTGGTGAGCCATTACCTCACCAACTAGCTAATGCGCCGCAGGCCCATCTGTAAGTAGCAGATTGCTCCGCCTTTCTTAATTCTCTCATGCGAGG"/>
    <s v="Bacteria"/>
    <x v="2"/>
    <x v="4"/>
    <s v="Bacillales"/>
    <s v="Paenibacillaceae"/>
    <s v="Paenibacillus"/>
    <s v="NA"/>
  </r>
  <r>
    <s v="C"/>
    <x v="1062"/>
    <n v="1"/>
    <s v="*"/>
    <x v="1923"/>
    <s v="*"/>
    <n v="3702"/>
    <s v="J9-019-B"/>
    <s v="NA"/>
    <s v="1% Tryptone"/>
    <s v="light yellow round wet"/>
    <s v="NA"/>
    <s v="NA"/>
    <s v="NA"/>
    <s v="Boophis"/>
    <s v="J9-019"/>
    <s v="bottae"/>
    <s v="Boophis  bottae"/>
    <s v="ANDASIBE-MMA"/>
    <s v="ANDASIBE"/>
    <s v="Andasibe2"/>
    <s v="M"/>
    <s v="DNA"/>
    <n v="3702"/>
    <n v="3702"/>
    <s v="Completed"/>
    <n v="0.146493756"/>
    <n v="0.85350624399999997"/>
    <x v="0"/>
    <s v="NonInhibitory"/>
    <x v="0"/>
    <n v="17"/>
    <n v="0"/>
    <n v="0"/>
    <n v="0"/>
    <s v="MGIsolates_MCB_BacIso_Plate24A10.16S_907R"/>
    <s v="2014/15"/>
    <s v="BacIso_Plate24A10.16S_907R"/>
    <n v="3702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CCACGCGGCGTTGCTGCATCAGGCTTGCGCCCATTGTGCAATATTCCCCACTGCTGCCTCCCGTAGGAGTCTGGGCCGTGTCTCAGTCCCAGTGTGGCCGGTCACCCTCTCAGGCCGGCTACCCGTCGACGCCTTGGTGAGCCATTACCTCACCAACAAGCTGATAGGCCGCGAGCCCATCCCCAACCGAAATTCTTTCCAACCACTGAAGATGCCTTCGTGGTTCGTATCCAGTATTAGACGCCGTTTCCAGCGCTTATCCCAGA"/>
    <s v="Bacteria"/>
    <x v="3"/>
    <x v="5"/>
    <s v="Actinomycetales"/>
    <s v="Microbacteriaceae"/>
    <s v="Microbacterium"/>
    <s v="NA"/>
  </r>
  <r>
    <s v="C"/>
    <x v="1063"/>
    <n v="1"/>
    <s v="*"/>
    <x v="1932"/>
    <s v="*"/>
    <n v="2327"/>
    <s v="A6-008-A"/>
    <s v="NA"/>
    <s v="1% Tryptone"/>
    <s v="white round trans wet"/>
    <s v="NA"/>
    <s v="NA"/>
    <s v="NA"/>
    <s v="Dyscophus"/>
    <s v="A6-008"/>
    <s v="antongilii"/>
    <s v="Dyscophus antongilii"/>
    <s v="MAROANTSETRA"/>
    <s v="MAROANTSETRA"/>
    <s v="MAROANTSETRA"/>
    <s v="M"/>
    <s v="BAC/DNA"/>
    <n v="2327"/>
    <n v="2327"/>
    <s v="Completed"/>
    <n v="-0.14801492999999999"/>
    <n v="1.14801493"/>
    <x v="0"/>
    <s v="Inhibitory"/>
    <x v="0"/>
    <n v="11"/>
    <n v="0"/>
    <n v="0"/>
    <n v="0"/>
    <s v="MGIsolates_MCB_BacIso_Plate12B12.16S_907R"/>
    <s v="2014/15"/>
    <s v="BacIso_Plate12B12.16S_907R"/>
    <n v="2327"/>
    <s v="k__Bacteria;p__Firmicutes;c__Bacilli;o__Bacillales;f__Bacillaceae;g__Bacillus;s__"/>
    <n v="1"/>
    <n v="1098655"/>
    <n v="1098655"/>
    <s v="k__Bacteria;p__Firmicutes;c__Bacilli;o__Bacillales;f__Bacillaceae;g__Bacillus;s__"/>
    <n v="1"/>
    <s v="T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GCCGCCCTATTTGAACGGCACTTGTTCTTCCCTAACAACAGAGCTTTACGATCCGAAAACCTTCATCACTCACGCGGCGTTGCTCCGTCAGACTTTCGTCCATTGCGGAAGATTCCCTACTGCTGCCTCCCGTAGGAGTCTGGGCCGTGTCTCAGTCCCAGTGTGGCCGATCACCCTCTCAGGTCGGCTACGCATCGTCGCCTTGGTGAGCCGTTACCTCACCAACTAGCTAATGCGCCGCGGGTCCATCTGTAAGT"/>
    <s v="Bacteria"/>
    <x v="2"/>
    <x v="4"/>
    <s v="Bacillales"/>
    <s v="Bacillaceae"/>
    <s v="Bacillus"/>
    <s v="NA"/>
  </r>
  <r>
    <s v="C"/>
    <x v="1064"/>
    <n v="1"/>
    <s v="*"/>
    <x v="1939"/>
    <s v="*"/>
    <n v="2213"/>
    <s v="J2-027-A"/>
    <s v="NA"/>
    <s v="1% Tryptone"/>
    <s v="white round wet"/>
    <s v="NA"/>
    <s v="NA"/>
    <s v="NA"/>
    <s v="Gephryomantis"/>
    <s v="J2-027"/>
    <s v="tschenki"/>
    <s v="Gephryomantis tschenki"/>
    <s v="RANOMAFANA-Ambatoladimy"/>
    <s v="Ranomafana"/>
    <s v="Ranomafana-NONPARk"/>
    <s v="M"/>
    <s v="DNA"/>
    <n v="2213"/>
    <n v="2212"/>
    <s v="Completed"/>
    <n v="0.50390227300000001"/>
    <n v="0.49609772699999999"/>
    <x v="1"/>
    <s v="NonInhibitory"/>
    <x v="1"/>
    <n v="11"/>
    <n v="2213"/>
    <n v="1.0253807109999999"/>
    <n v="-2.5380711E-2"/>
    <s v="MGIsolates_MCB_BacIso_Plate12D03.16S_907R"/>
    <s v="2014/15"/>
    <s v="BacIso_Plate12D03.16S_907R"/>
    <n v="2213"/>
    <s v="k__Bacteria;p__Firmicutes;c__Bacilli;o__Bacillales;f__Staphylococcaceae;g__Staphylococcus;s__"/>
    <n v="0.99"/>
    <n v="1084865"/>
    <n v="1084865"/>
    <s v="k__Bacteria;p__Firmicutes;c__Bacilli;o__Bacillales;f__Staphylococcaceae;g__Staphylococcus;s__"/>
    <n v="1"/>
    <s v="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GAAGACCTTCATCACTCACGCGGCGTTGCTCCGTCAGGCTTTCGCCCATTGCGGAAGATTCCCTACTGCTGCCTCCCGTAGGAGTCTGGACCGTGTCTCAGTTCCAGTGTGGCCGATCACCCTCTCAGGTCGGCTACGTATCGTTGCCTTGGTAAGCCGTTACCTTACCAACTAGCTAATACGGCGCAGGTCCATCTATAAGT"/>
    <s v="Bacteria"/>
    <x v="2"/>
    <x v="4"/>
    <s v="Bacillales"/>
    <s v="Staphylococcaceae"/>
    <s v="Staphylococcus"/>
    <s v="NA"/>
  </r>
  <r>
    <s v="C"/>
    <x v="1065"/>
    <n v="2"/>
    <s v="*"/>
    <x v="1940"/>
    <s v="*"/>
    <n v="2243"/>
    <s v="J8-024-C"/>
    <s v="NA"/>
    <s v="1% Tryptone"/>
    <s v="whiteish yellow center"/>
    <s v="needs iso"/>
    <s v="NA"/>
    <s v="NA"/>
    <s v="Boophis"/>
    <s v="J8-024"/>
    <s v="idea"/>
    <s v="Boophis  idea"/>
    <s v="TOROTORO-Camp"/>
    <s v="TOROTORO-Camp"/>
    <s v="Torotorofotsy"/>
    <s v="M"/>
    <s v="DNA"/>
    <n v="2243"/>
    <n v="2243"/>
    <s v="Completed"/>
    <n v="0.482728198"/>
    <n v="0.517271802"/>
    <x v="1"/>
    <s v="NonInhibitory"/>
    <x v="1"/>
    <n v="11"/>
    <n v="0"/>
    <n v="0"/>
    <n v="0"/>
    <s v="MGIsolates_MCB_BacIso_Plate12F06.16S_907R"/>
    <s v="2014/15"/>
    <s v="BacIso_Plate12F06.16S_907R"/>
    <n v="2243"/>
    <s v="k__Bacteria;p__Proteobacteria;c__Gammaproteobacteria;o__Pseudomonadales;f__Moraxellaceae;g__Acinetobacter;s__johnsonii"/>
    <n v="0.99"/>
    <n v="1009894"/>
    <n v="1009894"/>
    <s v="k__Bacteria;p__Proteobacteria;c__Gammaproteobacteria;o__Pseudomonadales;f__Moraxellaceae;g__Acinetobacter;s__johnsonii"/>
    <n v="0.99"/>
    <s v="TTA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AGC"/>
    <s v="Bacteria"/>
    <x v="0"/>
    <x v="6"/>
    <s v="Pseudomonadales"/>
    <s v="Moraxellaceae"/>
    <s v="Acinetobacter"/>
    <s v="johnsonii"/>
  </r>
  <r>
    <s v="C"/>
    <x v="1066"/>
    <n v="9"/>
    <s v="*"/>
    <x v="1943"/>
    <s v="*"/>
    <n v="2301"/>
    <s v="J4-025-M"/>
    <s v="NA"/>
    <s v="1% Tryptone"/>
    <s v="off white yellowish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2301"/>
    <n v="2301"/>
    <s v="Completed"/>
    <n v="0.58245463500000005"/>
    <n v="0.417545365"/>
    <x v="1"/>
    <s v="NonInhibitory"/>
    <x v="1"/>
    <n v="13"/>
    <n v="0"/>
    <n v="0"/>
    <n v="0"/>
    <s v="MGIsolates_MCB_BacIso_Plate12C10.16S_907R"/>
    <s v="2014/15"/>
    <s v="BacIso_Plate12C10.16S_907R"/>
    <n v="2301"/>
    <s v="k__Bacteria;p__Firmicutes;c__Bacilli;o__Bacillales;f__Staphylococcaceae;g__Staphylococcus;s__"/>
    <n v="0.97"/>
    <n v="1084865"/>
    <n v="1084865"/>
    <s v="k__Bacteria;p__Firmicutes;c__Bacilli;o__Bacillales;f__Staphylococcaceae;g__Staphylococcus;s__"/>
    <n v="1"/>
    <s v="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"/>
    <s v="Bacteria"/>
    <x v="2"/>
    <x v="4"/>
    <s v="Bacillales"/>
    <s v="Staphylococcaceae"/>
    <s v="Staphylococcus"/>
    <s v="NA"/>
  </r>
  <r>
    <s v="C"/>
    <x v="1067"/>
    <n v="1"/>
    <s v="*"/>
    <x v="105"/>
    <s v="*"/>
    <n v="2324"/>
    <s v="A6-010-B"/>
    <s v="NA"/>
    <s v="1% Tryptone"/>
    <s v="light yellow round wet"/>
    <s v="NA"/>
    <s v="NA"/>
    <s v="NA"/>
    <s v="Dyscophus"/>
    <s v="A6-010"/>
    <s v="antongilii"/>
    <s v="Dyscophus antongilii"/>
    <s v="MAROANTSETRA"/>
    <s v="MAROANTSETRA"/>
    <s v="MAROANTSETRA"/>
    <s v="F"/>
    <s v="BAC/DNA"/>
    <n v="2324"/>
    <n v="2324"/>
    <s v="Completed"/>
    <n v="3.1761113000000001E-2"/>
    <n v="0.96823888700000005"/>
    <x v="0"/>
    <s v="Inhibitory"/>
    <x v="0"/>
    <n v="11"/>
    <n v="0"/>
    <n v="0"/>
    <n v="0"/>
    <s v="MGIsolates_MCB_BacIso_Plate13E01.16S_907R"/>
    <s v="2014/15"/>
    <s v="BacIso_Plate13E01.16S_907R"/>
    <n v="2324"/>
    <s v="k__Bacteria;p__Proteobacteria;c__Gammaproteobacteria;o__Xanthomonadales;f__Xanthomonadaceae;g__Luteimonas;s__"/>
    <n v="1"/>
    <n v="498063"/>
    <n v="498063"/>
    <s v="k__Bacteria;p__Proteobacteria;c__Gammaproteobacteria;o__Xanthomonadales;f__Xanthomonadaceae;g__Luteimonas;s__"/>
    <n v="1"/>
    <s v="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"/>
    <s v="Bacteria"/>
    <x v="0"/>
    <x v="6"/>
    <s v="Xanthomonadales"/>
    <s v="Xanthomonadaceae"/>
    <s v="Luteimonas"/>
    <s v="NA"/>
  </r>
  <r>
    <s v="C"/>
    <x v="1068"/>
    <n v="1"/>
    <s v="*"/>
    <x v="1947"/>
    <s v="*"/>
    <n v="2884"/>
    <s v="A7-062-C"/>
    <s v="NA"/>
    <s v="1% Tryptone"/>
    <s v="yellowish round wet"/>
    <s v="NA"/>
    <s v="NA"/>
    <s v="NA"/>
    <s v="Boophis"/>
    <s v="A7-062"/>
    <s v="roseipalmatus"/>
    <s v="Boophis  roseipalmatus"/>
    <s v="FARAKARAINA"/>
    <s v="FARAKARAINA"/>
    <s v="FARAKARAINA"/>
    <s v="U"/>
    <s v="NA"/>
    <n v="2884"/>
    <n v="2884"/>
    <s v="Completed"/>
    <n v="0.45191343"/>
    <n v="0.54808657000000005"/>
    <x v="1"/>
    <s v="NonInhibitory"/>
    <x v="1"/>
    <n v="21"/>
    <n v="0"/>
    <n v="0"/>
    <n v="0"/>
    <s v="MGIsolates_MCB_BacIso_Plate18D07.16S_907R"/>
    <s v="2014/15"/>
    <s v="BacIso_Plate18D07.16S_907R"/>
    <n v="2884"/>
    <s v="k__Bacteria;p__Actinobacteria;c__Actinobacteria;o__Actinomycetales;f__Microbacteriaceae;g__Microbacterium;s__"/>
    <n v="0.86"/>
    <n v="695452"/>
    <n v="695452"/>
    <s v="k__Bacteria;p__Actinobacteria;c__Actinobacteria;o__Actinomycetales;f__Microbacteriaceae;g__Microbacterium;s__"/>
    <n v="0.86"/>
    <s v="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GCTGCTGAAGATGCCTTCGCAGCTCGTATCCGGTATTAGAC"/>
    <s v="Bacteria"/>
    <x v="3"/>
    <x v="5"/>
    <s v="Actinomycetales"/>
    <s v="Microbacteriaceae"/>
    <s v="Microbacterium"/>
    <s v="NA"/>
  </r>
  <r>
    <s v="C"/>
    <x v="1069"/>
    <n v="1"/>
    <s v="*"/>
    <x v="1951"/>
    <s v="*"/>
    <n v="1367"/>
    <s v="j1-018-D"/>
    <s v="NA"/>
    <s v="1% Tryptone"/>
    <s v="white, irregular growth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367"/>
    <n v="1367"/>
    <s v="Completed"/>
    <n v="6.4244970999999998E-2"/>
    <n v="0.93575502899999996"/>
    <x v="0"/>
    <s v="Inhibitory"/>
    <x v="0"/>
    <n v="7"/>
    <n v="0"/>
    <n v="0"/>
    <n v="0"/>
    <s v="MGIsolates_MCB_BacIso_Plate5A12.16S_907R"/>
    <s v="2014/15"/>
    <s v="BacIso_Plate5A12.16S_907R"/>
    <n v="1367"/>
    <s v="k__Bacteria;p__Firmicutes;c__Bacilli;o__Bacillales;f__Paenibacillaceae;g__Paenibacillus;s__chondroitinus"/>
    <n v="1"/>
    <n v="4317650"/>
    <n v="4317650"/>
    <s v="k__Bacteria;p__Firmicutes;c__Bacilli;o__Bacillales;f__Paenibacillaceae;g__Paenibacillus;s__chondroitinus"/>
    <n v="0.99"/>
    <s v="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ATTATCCGGTCTTAGCTATCGTTTCCGATAGTTATCCCAATCTTACAGGCAGGTTACCTACGTGTTACTCACC"/>
    <s v="Bacteria"/>
    <x v="2"/>
    <x v="4"/>
    <s v="Bacillales"/>
    <s v="Paenibacillaceae"/>
    <s v="Paenibacillus"/>
    <s v="chondroitinus"/>
  </r>
  <r>
    <s v="C"/>
    <x v="1070"/>
    <n v="2"/>
    <s v="*"/>
    <x v="1955"/>
    <s v="*"/>
    <n v="2314"/>
    <s v="J9-070-G"/>
    <s v="NA"/>
    <s v="1% Tryptone"/>
    <s v="light 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2314"/>
    <n v="2314"/>
    <s v="Completed"/>
    <n v="4.9677638000000003E-2"/>
    <n v="0.95032236199999998"/>
    <x v="0"/>
    <s v="Inhibitory"/>
    <x v="0"/>
    <n v="11"/>
    <n v="0"/>
    <n v="0"/>
    <n v="0"/>
    <s v="MGIsolates_MCB_BacIso_Plate12B11.16S_907R"/>
    <s v="2014/15"/>
    <s v="BacIso_Plate12B11.16S_907R"/>
    <n v="2314"/>
    <s v="k__Bacteria;p__Proteobacteria;c__Gammaproteobacteria;o__Xanthomonadales;f__Xanthomonadaceae;g__Wohlfahrtiimonas;s__"/>
    <n v="1"/>
    <n v="834280"/>
    <n v="834280"/>
    <s v="k__Bacteria;p__Proteobacteria;c__Gammaproteobacteria;o__Xanthomonadales;f__Xanthomonadaceae;g__Wohlfahrtiimonas;s__"/>
    <n v="1"/>
    <s v="TTAGCTACATCAACGAAAGGTAACCCTCCCATCAATAAGTTGTCATCGTTTACAGCGTGGACTACCAGGGTATCTAATCCTGTTTGCTCCCCACGCTTTCGCGCCTCAGCGTCAGTGTTGGCCCAAGTAGCTGCCTTCGCCATTGGTGTTCCTTCTGATATCTACGCATTTCACCGCTACACCAGAAATTCCGCTACTCTCTACCACACTCTAGCTACCCAGTATTAAATGCAATTCCCAGGTTAAGCCCGGGGCTTTCACATCTAACTTAAGTAGCCGCCTACGCGCCCTTTACGCCCAGTAATTCCGATTAACGCTTGCACCCCCCGTATTACCGCGGCTGCTGGCACGGAGTTAGCCGGTGCTTATTCTTCAGGTAACATCAATAGCAAAGGGTATTAACCTCTACTACCATTCTCCCTGACAAAAGTGCTTTACAACCCGAAGGCCTTCTTCACACACGCGGTATTGCTGGATCAGGCTTCCGCCCATTGTCCAATATTCCCCACTGCTGCCTCCCGTAGGAGTCTGGGCCGTGTCTCAGTCCCAGTGTGGCTGATCATCCTCTCAGACCAGCTAAAGATCGTCGCCTTGGTGAGCCTTTACCTCACCAACTAGCTAATCTTGCATAGGCTCATCTTATAGC"/>
    <s v="Bacteria"/>
    <x v="0"/>
    <x v="6"/>
    <s v="Xanthomonadales"/>
    <s v="Xanthomonadaceae"/>
    <s v="Wohlfahrtiimonas"/>
    <s v="NA"/>
  </r>
  <r>
    <s v="C"/>
    <x v="1071"/>
    <n v="1"/>
    <s v="*"/>
    <x v="1957"/>
    <s v="*"/>
    <n v="2382"/>
    <s v="A1-075-E"/>
    <s v="NA"/>
    <s v="1% Tryptone"/>
    <s v="yellow round drier"/>
    <s v="NA"/>
    <s v="NA"/>
    <s v="NA"/>
    <s v="Boophis"/>
    <s v="A1-075"/>
    <s v="pyrrhus"/>
    <s v="Boophis  pyrrhus"/>
    <s v="ANDASIBE-Road"/>
    <s v="ANDASIBE"/>
    <s v="Andasibe"/>
    <s v="NA"/>
    <s v="BAC/MET"/>
    <n v="2382"/>
    <n v="2382"/>
    <s v="Completed"/>
    <s v="0.63987299500000006"/>
    <n v="0.360127005"/>
    <x v="1"/>
    <s v="NonInhibitory"/>
    <x v="1"/>
    <n v="22"/>
    <n v="0"/>
    <n v="0"/>
    <n v="0"/>
    <s v="MGIsolates_MCB_BacIso_Plate12A12.16S_907R"/>
    <s v="2014/15"/>
    <s v="BacIso_Plate12A12.16S_907R"/>
    <n v="2382"/>
    <s v="k__Bacteria;p__Firmicutes;c__Bacilli;o__Bacillales;f__Paenibacillaceae;g__Paenibacillus;s__"/>
    <n v="1"/>
    <n v="732878"/>
    <s v="NA"/>
    <s v="NA"/>
    <s v="NA"/>
    <s v="TTAACTTCGGCACCAAGGGTATCGAAACCCCTAACACCTAGCATTCATCGTTTACGGCGTGGACTACCAGGGTATCTAATCCTGTTTGCTCCCCACGCTTTCGCGCCTCAGCGTCAGTTACAGCCCAGAAAGTCGCCTTCGCCACTGGTGTTCCTCCACATCTCTACGCATTTCACCGCTACACGTGGAATTCCACTTTCCTCTGCTGCACTCAAGTGATGCAGTTTTGGGTGCGAACAAGGGTTGAGCCCTTGCCTTAAACACCCAACTTACATTACCGCCTGCGCGCGCTTTACGCCCAATAATTCCGGACAACGCTTGCCCCCTACGTATTACCGCGGCTGCTGGCACGTAGTTAGCCGGGGCTTTCTTCTCAAGTACCGTCATTCCGAGAGCAGTTACTCTCTCGGCTGTTCTTCCTTGGCAACAGAGCTTTACGACCCGAAGGCCTTCATCACTCACGCGGCGTTGCTCCGTCAGACTTTCGTCCATTGCGGAAGATTCCCTACTGCTGCCTCCCGTAGGAGTCTGGGCCGTGTCTCAGTCCCAGTGTGGCCGATCACCCTCTCAGGTCGGCTACGCATCGTCGCCTTGGTGAGCCGTTACCTCACCAACTAGCTAATGCGCCGCAGGCCCATCTGTAAGT"/>
    <s v="Bacteria"/>
    <x v="2"/>
    <x v="4"/>
    <s v="Bacillales"/>
    <s v="Paenibacillaceae"/>
    <s v="Paenibacillus"/>
    <s v="NA"/>
  </r>
  <r>
    <s v="C"/>
    <x v="1072"/>
    <n v="1"/>
    <s v="*"/>
    <x v="1959"/>
    <s v="*"/>
    <n v="809"/>
    <s v="A5-004-B"/>
    <s v="refeeze 1"/>
    <s v="1% Tryptone"/>
    <s v="yellow- tanish underside"/>
    <s v="NA"/>
    <s v="NA"/>
    <s v="NA"/>
    <s v="Heterixalus"/>
    <s v="A5-004"/>
    <s v="betsileo"/>
    <s v="Heterixalus betsileo"/>
    <s v="AMBATOLAMPY"/>
    <s v="AMBATOLAMPY"/>
    <s v="Ankaratra"/>
    <s v="J"/>
    <s v="BAC/DNA"/>
    <n v="809"/>
    <n v="809"/>
    <s v="Completed"/>
    <n v="4.6987630000000002E-2"/>
    <n v="0.95301237000000005"/>
    <x v="0"/>
    <s v="Inhibitory"/>
    <x v="0"/>
    <n v="14"/>
    <n v="0"/>
    <n v="0"/>
    <n v="0"/>
    <s v="MGIsolates_MCB_MADAISO_A08010_809.16S_907R"/>
    <s v="2014/15"/>
    <s v="MADAISO_A08010_809.16S_907R"/>
    <n v="809"/>
    <s v="k__Bacteria;p__Bacteroidetes;c__Flavobacteriia;o__Flavobacteriales;f__[Weeksellaceae];g__Chryseobacterium;s__"/>
    <n v="1"/>
    <n v="101293"/>
    <n v="101293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TTACACGTATCTAGGTTTATCCCTATACAAAAGAAGTTTACAACCCATAGGGCCGTCGTCCTTCACGCGGGATGGCTGGATCAGGCTCGCACCCATTGTCCAATATTCCTCACTGCTGCCTCCCGTAGGAGTCTGGTCCGTGTCTCAGTACCAGTGTGGGGGATCACCCTCTCAGGCCCCCTAAAGATCGCAGACTTGGTGAGCCGTTACCTCACCAACTATCTAATCTTGCGCGTGCCCATCTCTATCCACCGGAGTTTTCAATTTCTAATGATGCCA"/>
    <s v="Bacteria"/>
    <x v="1"/>
    <x v="3"/>
    <s v="Flavobacteriales"/>
    <s v="[Weeksellaceae]"/>
    <s v="Chryseobacterium"/>
    <s v="NA"/>
  </r>
  <r>
    <s v="C"/>
    <x v="1073"/>
    <n v="1"/>
    <s v="*"/>
    <x v="1961"/>
    <s v="*"/>
    <n v="2068"/>
    <s v="A1-076-B"/>
    <s v="NA"/>
    <s v="1% Tryptone"/>
    <s v="white irregular wet"/>
    <s v="NA"/>
    <s v="NA"/>
    <s v="NA"/>
    <s v="Boophis"/>
    <s v="A1-076"/>
    <s v="pyrrhus"/>
    <s v="Boophis  pyrrhus"/>
    <s v="ANDASIBE-Road"/>
    <s v="ANDASIBE"/>
    <s v="Andasibe"/>
    <s v="F"/>
    <s v="BAC/MET"/>
    <n v="2068"/>
    <n v="2068"/>
    <s v="Completed"/>
    <n v="0.42893603400000002"/>
    <n v="0.57106396599999998"/>
    <x v="1"/>
    <s v="NonInhibitory"/>
    <x v="1"/>
    <n v="10"/>
    <n v="0"/>
    <n v="0"/>
    <n v="0"/>
    <s v="MGIsolates_MCB_BacIso_Plate7C10.16S_907R"/>
    <s v="2014/15"/>
    <s v="BacIso_Plate7C10.16S_907R"/>
    <n v="2068"/>
    <s v="k__Bacteria;p__Firmicutes;c__Bacilli;o__Bacillales;f__Paenibacillaceae;g__Paenibacillus"/>
    <n v="1"/>
    <n v="1081222"/>
    <n v="1081222"/>
    <s v="k__Bacteria;p__Firmicutes;c__Bacilli;o__Bacillales;f__Paenibacillaceae;g__Paenibacillus;s__"/>
    <n v="0.99"/>
    <s v="AACTTCGGCACCAAGGGTATCGAAACCCCTAACACCTAGCACTCATCGTTTACGGCGTGGACTACCAGGGTATCTAATCCTGTTTGCTCCCCACGCTTTCGCGCCTCAGCGTCAGTTACAGCCCAGAGAGTCGCCTTCGCCACTGGTGTTCCTCCACATATCTACGCATTTCACCGCTACACGTGGAATTCCACTCTCCTCTTCTGCACTCAAGTCAT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"/>
    <s v="Bacteria"/>
    <x v="2"/>
    <x v="4"/>
    <s v="Bacillales"/>
    <s v="Paenibacillaceae"/>
    <s v="Paenibacillus"/>
    <s v="NA"/>
  </r>
  <r>
    <s v="C"/>
    <x v="1074"/>
    <n v="1"/>
    <s v="*"/>
    <x v="1962"/>
    <s v="*"/>
    <n v="2218"/>
    <s v="J9-027-Q"/>
    <s v="NA"/>
    <s v="1% Tryptone"/>
    <s v="off whtie round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2218"/>
    <n v="2218"/>
    <s v="Completed"/>
    <n v="0.40291822199999999"/>
    <n v="0.59708177799999995"/>
    <x v="1"/>
    <s v="NonInhibitory"/>
    <x v="1"/>
    <n v="11"/>
    <n v="0"/>
    <n v="0"/>
    <n v="0"/>
    <s v="MGIsolates_MCB_BacIso_Plate12H04.16S_907R"/>
    <s v="2014/15"/>
    <s v="BacIso_Plate12H04.16S_907R"/>
    <n v="2218"/>
    <s v="k__Bacteria;p__Proteobacteria;c__Betaproteobacteria;o__Burkholderiales;f__Alcaligenaceae;g__Achromobacter;s__"/>
    <n v="1"/>
    <n v="558264"/>
    <n v="558264"/>
    <s v="k__Bacteria;p__Proteobacteria;c__Betaproteobacteria;o__Burkholderiales;f__Alcaligenaceae;g__Achromobacter;s__"/>
    <n v="1"/>
    <s v="TTAGCTGCGCTACC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GGGGTATTAACCCATGACGTTTCTTTCCTGCCAAAAGTGCTTTACAACCCGAAGGCCTTCATCGCACACGCGGGATGGCTGGATCAGGGTTTCCCCCATTGTCCAAAATTCCCCACTGCTGCCTCCCGTAGGAGTCTGGGCCGTGTCTCAGTCCCAGTGTGGCTGGTCGTCCTCTCAAACCAGCTACGGATCGTCGCCTTGGTGAGCCGTTACCCCACCAACTAGCTAATCCGATATCGGCCGCTCCAATAGT"/>
    <s v="Bacteria"/>
    <x v="0"/>
    <x v="8"/>
    <s v="Burkholderiales"/>
    <s v="Alcaligenaceae"/>
    <s v="Achromobacter"/>
    <s v="NA"/>
  </r>
  <r>
    <s v="C"/>
    <x v="1075"/>
    <n v="2"/>
    <s v="*"/>
    <x v="1963"/>
    <s v="*"/>
    <n v="2226"/>
    <s v="J8-023-G"/>
    <s v="NA"/>
    <s v="1% Tryptone"/>
    <s v="off white round wet"/>
    <s v="NA"/>
    <s v="NA"/>
    <s v="NA"/>
    <s v="Boophis"/>
    <s v="J8-023"/>
    <s v="idea"/>
    <s v="Boophis  idea"/>
    <s v="TOROTORO-Camp"/>
    <s v="TOROTORO-Camp"/>
    <s v="Torotorofotsy"/>
    <s v="M"/>
    <s v="DNA"/>
    <n v="2226"/>
    <n v="2226"/>
    <s v="Completed"/>
    <n v="0.45483542599999999"/>
    <n v="0.54516457399999996"/>
    <x v="1"/>
    <s v="NonInhibitory"/>
    <x v="1"/>
    <n v="11"/>
    <n v="0"/>
    <n v="0"/>
    <n v="0"/>
    <s v="MGIsolates_MCB_BacIso_Plate12B04.16S_907R"/>
    <s v="2014/15"/>
    <s v="BacIso_Plate12B04.16S_907R"/>
    <n v="2226"/>
    <s v="k__Bacteria;p__Proteobacteria;c__Betaproteobacteria;o__Burkholderiales;f__Burkholderiaceae;g__Salinispora;s__"/>
    <n v="0.97"/>
    <n v="4306941"/>
    <n v="4306941"/>
    <s v="k__Bacteria;p__Proteobacteria;c__Betaproteobacteria;o__Burkholderiales;f__Burkholderiaceae;g__Salinispora;s__"/>
    <n v="0.98"/>
    <s v="TTAGCTACGTT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TCCGCCATCGGCCGCCCCGTTAGC"/>
    <s v="Bacteria"/>
    <x v="0"/>
    <x v="8"/>
    <s v="Burkholderiales"/>
    <s v="Burkholderiaceae"/>
    <s v="Salinispora"/>
    <s v="NA"/>
  </r>
  <r>
    <s v="C"/>
    <x v="1076"/>
    <n v="1"/>
    <s v="*"/>
    <x v="1964"/>
    <s v="*"/>
    <n v="2292"/>
    <s v="J8-018-K"/>
    <s v="NA"/>
    <s v="1% Tryptone"/>
    <s v="white round dusty dry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2292"/>
    <n v="2292"/>
    <s v="Completed"/>
    <n v="-1.1401425E-2"/>
    <n v="1.0114014250000001"/>
    <x v="0"/>
    <s v="Inhibitory"/>
    <x v="0"/>
    <n v="11"/>
    <n v="0"/>
    <n v="0"/>
    <n v="0"/>
    <s v="MGIsolates_MCB_BacIso_Plate12A09.16S_907R"/>
    <s v="2014/15"/>
    <s v="BacIso_Plate12A09.16S_907R"/>
    <n v="2292"/>
    <s v="k__Bacteria;p__Proteobacteria;c__Betaproteobacteria;o__Burkholderiales;f__Comamonadaceae;g__Comamonas;s__"/>
    <n v="1"/>
    <s v="New.CleanUp.ReferenceOTU143"/>
    <s v="NA"/>
    <s v="NA"/>
    <s v="NA"/>
    <s v="TTAGCTTCGTTACTGAGTCAG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CCGGGGATATTAGCCCCAGGCTTTTCGTTCCGTACAAAAGCAGTTTACAACCCGAGGGCCTTCATCCTGCACGCGGCATTGCTGGATCAGGCTTTCGCCCATTGTCCAAAATTCCCCACTGCTGCCTCCCGTAGGAGTCTGGGCCGTGTCTCAGTCCCAGTGTGGCTGGTCGTCCTCTCAGACCAGCTACAGATCGCAGGCTTGGTAAGCCTTTACCCCACCAACTACCTAATCTGCCATCAGCCGCTCTAGTAGC"/>
    <s v="Bacteria"/>
    <x v="0"/>
    <x v="8"/>
    <s v="Burkholderiales"/>
    <s v="Comamonadaceae"/>
    <s v="Comamonas"/>
    <s v="NA"/>
  </r>
  <r>
    <s v="C"/>
    <x v="1077"/>
    <n v="1"/>
    <s v="*"/>
    <x v="1966"/>
    <s v="*"/>
    <n v="2946"/>
    <s v="J4-017-E"/>
    <s v="NA"/>
    <s v="1% Tryptone"/>
    <s v="white round wet"/>
    <s v="NA"/>
    <s v="NA"/>
    <s v="NA"/>
    <s v="NA"/>
    <s v="NA"/>
    <s v="NA"/>
    <s v="NA"/>
    <s v="NA"/>
    <s v="NA"/>
    <s v="NA"/>
    <s v="NA"/>
    <s v="NA"/>
    <n v="2946"/>
    <n v="2946"/>
    <s v="Completed"/>
    <n v="0.87934975900000001"/>
    <n v="0.12065024100000001"/>
    <x v="1"/>
    <s v="NonInhibitory"/>
    <x v="0"/>
    <n v="15"/>
    <n v="0"/>
    <n v="0"/>
    <n v="0"/>
    <s v="MGIsolates_MCB_BacIso_Plate19E07.16S_907R"/>
    <s v="2014/15"/>
    <s v="BacIso_Plate19E07.16S_907R"/>
    <n v="2946"/>
    <s v="k__Bacteria;p__Firmicutes;c__Bacilli;o__Bacillales;f__Paenibacillaceae;g__Paenibacillus;s__"/>
    <n v="0.84"/>
    <n v="568436"/>
    <s v="NA"/>
    <s v="NA"/>
    <s v="NA"/>
    <s v="TGTGTTAACTTCGGCACCAGAGGTATCGAAACCCCTAACACCTAGCACTCATCGTTTACGGCGTGGACTACCAGGGTATCTAATCCTGTTTGCTCCCCACGCTTTCGCGCCTCAGCGTCAGTTACAGTCCAGAAAGCCGCCTTCGCCACTGGTGTTCCTCCACATCTCTACGCATTTCACCGCTACACGTGGAATTCCGCTTTCCTCTCCTGCACTCAAGTCTTCCAGTTTCCGATGCGAACCGGGGTTGAGCCCCGGGCTTAAACACCAGACTTAAAAGACCGCCTGCGCGCGCTTTACGCCCAATAATTCCGGACAACGCTTGCCCCCTACGTATTACCGCGGCTGCTGGCACGTAGTTAGCCGGGGCTTTCTTCTCAAGTACCGTCATCTTAAGAGCAGTTACTCTCCCAAGTGTTCTTCCTTGGCAACAGAGCTTTACGATCCGAAAACCTTCATCACTCACGCGGCGTTGCTCCGTCAGGCTTGCGCCCATTGCGGAAGATTCCCTACTGCTGCCTCCCGTAGGAGTCTGGGCCGTGTCTCAGTCCCAGTGTGGCCGATCACCCTCTCAGGTCGGCTACGCATCGTCGCCTTGGTGGGCCGTTACCCCGCCAACTAGCTAATGCGCCGCAGGCCCATCTG"/>
    <s v="Bacteria"/>
    <x v="2"/>
    <x v="4"/>
    <s v="Bacillales"/>
    <s v="Paenibacillaceae"/>
    <s v="Paenibacillus"/>
    <s v="NA"/>
  </r>
  <r>
    <s v="C"/>
    <x v="1078"/>
    <n v="2"/>
    <s v="*"/>
    <x v="1968"/>
    <s v="*"/>
    <n v="3321"/>
    <s v="J8-036-I"/>
    <s v="NA"/>
    <s v="1% Tryptone"/>
    <s v="yellowish trans round wet"/>
    <s v="NA"/>
    <s v="NA"/>
    <s v="NA"/>
    <s v="Boophis"/>
    <s v="J8-036"/>
    <s v="idea"/>
    <s v="Boophis  idea"/>
    <s v="TOROTORO-Camp"/>
    <s v="TOROTORO-Camp"/>
    <s v="Torotorofotsy"/>
    <s v="M"/>
    <s v="MET"/>
    <n v="3321"/>
    <n v="3321"/>
    <s v="Completed"/>
    <n v="0.28399837100000003"/>
    <n v="0.71600162899999997"/>
    <x v="1"/>
    <s v="NonInhibitory"/>
    <x v="1"/>
    <n v="16"/>
    <n v="0"/>
    <n v="0"/>
    <n v="0"/>
    <s v="MGIsolates_MCB_BacIso_Plate20A06.16S_907R"/>
    <s v="2014/15"/>
    <s v="BacIso_Plate20A06.16S_907R"/>
    <n v="3321"/>
    <s v="k__Bacteria;p__Actinobacteria;c__Actinobacteria;o__Actinomycetales;f__Microbacteriaceae;g__Curtobacterium;s__"/>
    <n v="0.7"/>
    <n v="2532575"/>
    <n v="2532575"/>
    <s v="k__Bacteria;p__Actinobacteria;c__Actinobacteria;o__Actinomycetales;f__Microbacteriaceae"/>
    <n v="1"/>
    <s v="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AAATTCTTTCCACGACCAGACCATGCGATCGGCCGTCATATCCAGTAT"/>
    <s v="Bacteria"/>
    <x v="3"/>
    <x v="5"/>
    <s v="Actinomycetales"/>
    <s v="Microbacteriaceae"/>
    <s v="Curtobacterium"/>
    <s v="NA"/>
  </r>
  <r>
    <s v="C"/>
    <x v="1079"/>
    <n v="1"/>
    <s v="*"/>
    <x v="1970"/>
    <s v="*"/>
    <n v="2008"/>
    <s v="A3-060-F"/>
    <s v="NA"/>
    <s v="1% Tryptone"/>
    <s v="white round wet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8"/>
    <n v="2008"/>
    <s v="Completed"/>
    <n v="2.2491625000000001E-2"/>
    <n v="0.97750837499999998"/>
    <x v="0"/>
    <s v="Inhibitory"/>
    <x v="0"/>
    <n v="10"/>
    <n v="0"/>
    <n v="0"/>
    <n v="0"/>
    <s v="MGIsolates_MCB_BacIso_Plate7F04.16S_907R"/>
    <s v="2014/15"/>
    <s v="BacIso_Plate7F04.16S_907R"/>
    <n v="2008"/>
    <s v="k__Bacteria;p__Proteobacteria;c__Betaproteobacteria;o__Burkholderiales;f__Alcaligenaceae;g__Achromobacter;s__"/>
    <n v="1"/>
    <n v="558264"/>
    <n v="558264"/>
    <s v="k__Bacteria;p__Proteobacteria;c__Betaproteobacteria;o__Burkholderiales;f__Alcaligenaceae;g__Achromobacter;s__"/>
    <n v="1"/>
    <s v="AGCTGCGCTACT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AGGGTATTAACCCATGACGTTTCTTTCCTGCCAAAAGTGCTTTACAACCCGAAGGCCTTCATCGCACACGCGGGATGGCTGGATCAGGGTTTCCCCCATTGTCCAAAATTCCCCACTGCTGCCTCCCGTAGGAGTCTGGGCCGTGTCTCAGTCCCAGTGTGGCTGGTCGTCCTCTCAAACCAGCTACGGATCGTCGCCTTGGTGAGCCGTTACCCCACCAACTAGCTAATCCGATATCGGCCGCTCTAATAGTG"/>
    <s v="Bacteria"/>
    <x v="0"/>
    <x v="8"/>
    <s v="Burkholderiales"/>
    <s v="Alcaligenaceae"/>
    <s v="Achromobacter"/>
    <s v="NA"/>
  </r>
  <r>
    <s v="C"/>
    <x v="1080"/>
    <n v="1"/>
    <s v="*"/>
    <x v="1972"/>
    <s v="*"/>
    <n v="2041"/>
    <s v="J9-001-A"/>
    <s v="NA"/>
    <s v="1% Tryptone"/>
    <s v="light yellow round wet"/>
    <s v="NA"/>
    <s v="NA"/>
    <s v="NA"/>
    <s v="Mantidactylus"/>
    <s v="J9-001"/>
    <s v="femoralis"/>
    <s v="Mantidactylus  femoralis"/>
    <s v="ANDASIBE-MMA"/>
    <s v="ANDASIBE"/>
    <s v="Andasibe2"/>
    <s v="M"/>
    <s v="DNA"/>
    <n v="2041"/>
    <n v="2041"/>
    <s v="Completed"/>
    <n v="0.93898286399999997"/>
    <n v="6.1017136E-2"/>
    <x v="1"/>
    <s v="NonInhibitory"/>
    <x v="0"/>
    <n v="9"/>
    <n v="0"/>
    <n v="0"/>
    <n v="0"/>
    <s v="MGIsolates_MCB_BacIso_Plate7E07.16S_907R"/>
    <s v="2014/15"/>
    <s v="BacIso_Plate7E07.16S_907R"/>
    <n v="2041"/>
    <s v="k__Bacteria;p__Proteobacteria;c__Betaproteobacteria;o__Burkholderiales;f__Comamonadaceae;g__Variovorax;s__"/>
    <n v="0.59"/>
    <n v="995978"/>
    <n v="995978"/>
    <s v="k__Bacteria;p__Proteobacteria;c__Betaproteobacteria;o__Burkholderiales;f__Comamonadaceae"/>
    <n v="1"/>
    <s v="AGCTTCGTTACTGAGTCAGTG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CGCACCCTACGTATTACCGCGGCTGCTGGCACGTAGTTAGCCGGTGCTTATTCTTACGGTACCGTCATGATCCCCCTTTATTAGAAGGAGACTTTTCGTTCCGTACAAAAGCAGTTTACAACCCGAAGGCCTTCATCCTGCACGCGGCATGGCTGGATCAGGCTTGCGCCCATTGTCCAAAATTCCCCACTGCTGCCTCCCGTAGGAGTCTGGGCCGTGTCTCAGTCCCAGTGTGGCTGGTCGTCCTCTCAGACCAGCTACAGATCGTCGGCTTGGTGAGCCTTTACCCCACCAACTACCTAATCTGCCATCGGCCGCTCCATTCGCG"/>
    <s v="Bacteria"/>
    <x v="0"/>
    <x v="8"/>
    <s v="Burkholderiales"/>
    <s v="Comamonadaceae"/>
    <s v="Variovorax"/>
    <s v="NA"/>
  </r>
  <r>
    <s v="C"/>
    <x v="1081"/>
    <n v="1"/>
    <s v="*"/>
    <x v="1978"/>
    <s v="*"/>
    <n v="3506"/>
    <s v="A4-019-K"/>
    <s v="NA"/>
    <s v="1% Tryptone"/>
    <s v="pinkish round wet"/>
    <s v="NA"/>
    <s v="NA"/>
    <s v="NA"/>
    <s v="Boophis"/>
    <s v="A4-019"/>
    <s v="goudoti"/>
    <s v="Boophis  goudoti"/>
    <s v="ANKARATRA-Tavolatara Camp"/>
    <s v="Ankaratra"/>
    <s v="Ankaratra"/>
    <s v="NA"/>
    <s v="BAC/MET"/>
    <n v="3506"/>
    <n v="3506"/>
    <s v="Completed"/>
    <n v="0.443337335"/>
    <n v="0.55666266499999995"/>
    <x v="1"/>
    <s v="NonInhibitory"/>
    <x v="1"/>
    <n v="19"/>
    <n v="0"/>
    <n v="0"/>
    <n v="0"/>
    <s v="MGIsolates_MCB_BacIso_Plate23F09.16S_907R"/>
    <s v="2014/15"/>
    <s v="BacIso_Plate23F09.16S_907R"/>
    <n v="3506"/>
    <s v="k__Bacteria;p__Bacteroidetes;c__Sphingobacteriia;o__Sphingobacteriales;f__Sphingobacteriaceae;g__Pedobacter;s__"/>
    <n v="1"/>
    <n v="564487"/>
    <n v="564487"/>
    <s v="k__Bacteria;p__Bacteroidetes;c__Sphingobacteriia;o__Sphingobacteriales;f__Sphingobacteriaceae;g__Pedobacter;s__"/>
    <n v="1"/>
    <s v="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TTACACGTAAAAAGGTTTATTCCCAGATAAAAGCAGTTTACAACCCATAGGGCCGTCTTCCTGCACGCGGCATGGCTGGTTCAGAGTTGCCTCCATTGACCAATATTCCTTACTGCTGCCTCCCGTAGGAGTCTGGTCCGTGTCTCAGTACCAGTGTGGGGGGTCATCCTCTCAGATCCCCTAGTCATCGTCGCCTTGGTGGGCCGTTACCCCGCCAACTAGCTAATGACACGCATGCCCATCTTAATCCTATAAATATTTGAACATTGAATAATGCTATTCTGT"/>
    <s v="Bacteria"/>
    <x v="1"/>
    <x v="1"/>
    <s v="Sphingobacteriales"/>
    <s v="Sphingobacteriaceae"/>
    <s v="Pedobacter"/>
    <s v="NA"/>
  </r>
  <r>
    <s v="C"/>
    <x v="1082"/>
    <n v="1"/>
    <s v="*"/>
    <x v="828"/>
    <s v="*"/>
    <n v="1007"/>
    <s v="A5-005-A"/>
    <s v="refeeze 1"/>
    <s v="1% Tryptone"/>
    <s v="yellow-tanish"/>
    <s v="NA"/>
    <s v="NA"/>
    <s v="NA"/>
    <s v="Heterixalus"/>
    <s v="A5-005"/>
    <s v="betsileo"/>
    <s v="Heterixalus betsileo"/>
    <s v="AMBATOLAMPY"/>
    <s v="AMBATOLAMPY"/>
    <s v="Ankaratra"/>
    <s v="J"/>
    <s v="BAC/DNA"/>
    <n v="1007"/>
    <n v="1007"/>
    <s v="Completed"/>
    <n v="4.0309445999999999E-2"/>
    <n v="0.95969055400000003"/>
    <x v="0"/>
    <s v="Inhibitory"/>
    <x v="0"/>
    <n v="16"/>
    <n v="0"/>
    <n v="0"/>
    <n v="0"/>
    <s v="MGIsolates_MCB_MADAISO_A08009_1007.16S_907R"/>
    <s v="2014/15"/>
    <s v="MADAISO_A08009_1007.16S_907R"/>
    <n v="1007"/>
    <s v="k__Bacteria;p__Bacteroidetes;c__Flavobacteriia;o__Flavobacteriales;f__[Weeksellaceae];g__Chryseobacterium;s__"/>
    <n v="1"/>
    <s v="New.CleanUp.ReferenceOTU172"/>
    <s v="New.CleanUp.ReferenceOTU172"/>
    <s v="k__Bacteria;p__Bacteroidetes;c__Flavobacteriia;o__Flavobacteriales;f__[Weeksellaceae];g__Chryseobacterium;s__"/>
    <n v="1"/>
    <s v="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"/>
    <s v="Bacteria"/>
    <x v="1"/>
    <x v="3"/>
    <s v="Flavobacteriales"/>
    <s v="[Weeksellaceae]"/>
    <s v="Chryseobacterium"/>
    <s v="NA"/>
  </r>
  <r>
    <s v="C"/>
    <x v="1083"/>
    <n v="2"/>
    <s v="*"/>
    <x v="1986"/>
    <s v="*"/>
    <n v="2102"/>
    <s v="A1-044-H"/>
    <s v="NA"/>
    <s v="1% Tryptone"/>
    <s v="light yellow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102"/>
    <n v="2102"/>
    <s v="Completed"/>
    <n v="6.4076917999999997E-2"/>
    <n v="0.93592308199999996"/>
    <x v="0"/>
    <s v="Inhibitory"/>
    <x v="0"/>
    <n v="20"/>
    <n v="0"/>
    <n v="0"/>
    <n v="0"/>
    <s v="MGIsolates_MCB_BacIso_Plate11E04.16S_907R"/>
    <s v="2014/15"/>
    <s v="BacIso_Plate11E04.16S_907R"/>
    <n v="2102"/>
    <s v="k__Bacteria;p__Proteobacteria;c__Gammaproteobacteria;o__Xanthomonadales;f__Xanthomonadaceae;g__Stenotrophomonas;s__"/>
    <n v="0.51"/>
    <n v="780788"/>
    <n v="780788"/>
    <s v="k__Bacteria;p__Proteobacteria;c__Gammaproteobacteria;o__Xanthomonadales;f__Xanthomonadaceae;g__Stenotrophomonas"/>
    <n v="0.88"/>
    <s v="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ACCGACTGCTTTTCTTTCCCAACAAAAGGGCTTTACAACCCGAAGGCCTTCTTCACCCACGCGGTATGGCTGGATCAGGCTTGCGCCCATTGTCCAATATTCCCCACTGCTGCCTCCCGTAGGAGTCTGGACCGTGTCTCAGTTCCAGTGTGGCTGATCATCCTCTCAGACCAGCTACGGATCGTCGCCTTGGTGGGCCTTTACCCCGCCAACTAGCTAATCCGACATCGGCTCATCTATC"/>
    <s v="Bacteria"/>
    <x v="0"/>
    <x v="6"/>
    <s v="Xanthomonadales"/>
    <s v="Xanthomonadaceae"/>
    <s v="Stenotrophomonas"/>
    <s v="NA"/>
  </r>
  <r>
    <s v="C"/>
    <x v="1084"/>
    <n v="1"/>
    <s v="*"/>
    <x v="1988"/>
    <s v="*"/>
    <n v="2118"/>
    <s v="A2-024-A"/>
    <s v="NA"/>
    <s v="1% Tryptone"/>
    <s v="white wet round"/>
    <s v="NA"/>
    <s v="NA"/>
    <s v="NA"/>
    <s v="Mantella"/>
    <s v="A2-024"/>
    <s v="aurantiaca"/>
    <s v="Mantella aurantiaca"/>
    <s v="BREEDING CENTER"/>
    <s v="BREEDING CENTER"/>
    <s v="NA"/>
    <s v="F"/>
    <s v="BAC/DNA"/>
    <n v="2118"/>
    <n v="2118"/>
    <s v="Completed"/>
    <n v="0.433668465"/>
    <n v="0.566331535"/>
    <x v="1"/>
    <s v="NonInhibitory"/>
    <x v="1"/>
    <n v="13"/>
    <n v="0"/>
    <n v="0"/>
    <n v="0"/>
    <s v="MGIsolates_MCB_BacIso_Plate11F06.16S_907R"/>
    <s v="2014/15"/>
    <s v="BacIso_Plate11F06.16S_907R"/>
    <n v="2118"/>
    <s v="k__Bacteria;p__Proteobacteria;c__Gammaproteobacteria;o__Pseudomonadales;f__Moraxellaceae;g__Acinetobacter;s__johnsonii"/>
    <n v="0.92"/>
    <n v="439982"/>
    <n v="439982"/>
    <s v="k__Bacteria;p__Proteobacteria;c__Gammaproteobacteria;o__Pseudomonadales;f__Moraxellaceae;g__Acinetobacter;s__johnsonii"/>
    <n v="1"/>
    <s v="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GGTATTAATCTCGGTAGCCTCCTCCTCGCTTAAAGTGCTTTACAACCAAAAGGCCTTCTTCACACACGCGGCATGGCTGGATCAGGCTTTCGCCCATTGTCCAATATTCCCCACTGCTGCCTCCCGTAGGAGTCTGGGCCGTGTCTCAGTCCCAGTGTGGCGGATCATCCTCTCAGACCCGCTACAGATCGTCGCCTTGGTAGGCCTTTACCCCACCAACTAGCTAATCTGACTTAGGCTCATCTATT"/>
    <s v="Bacteria"/>
    <x v="0"/>
    <x v="6"/>
    <s v="Pseudomonadales"/>
    <s v="Moraxellaceae"/>
    <s v="Acinetobacter"/>
    <s v="johnsonii"/>
  </r>
  <r>
    <s v="C"/>
    <x v="1085"/>
    <n v="1"/>
    <s v="*"/>
    <x v="1994"/>
    <s v="*"/>
    <n v="2237"/>
    <s v="J9-037-A"/>
    <s v="NA"/>
    <s v="1% Tryptone"/>
    <s v="yellow round wet"/>
    <s v="NA"/>
    <s v="NA"/>
    <s v="NA"/>
    <s v="Boophis"/>
    <s v="J9-037"/>
    <s v="pyrrhus"/>
    <s v="Boophis  pyrrhus"/>
    <s v="VOHIMANA"/>
    <s v="VOHIMANA"/>
    <s v="VOHIMANA"/>
    <s v="M"/>
    <s v="DNA"/>
    <n v="2237"/>
    <n v="2237"/>
    <s v="Completed"/>
    <n v="1.238072616"/>
    <n v="-0.23807261599999999"/>
    <x v="4"/>
    <s v="Facilitating"/>
    <x v="0"/>
    <n v="11"/>
    <n v="0"/>
    <n v="0"/>
    <n v="0"/>
    <s v="MGIsolates_MCB_BacIso_Plate12B05.16S_907R"/>
    <s v="2014/15"/>
    <s v="BacIso_Plate12B05.16S_907R"/>
    <n v="2237"/>
    <s v="k__Bacteria;p__Bacteroidetes;c__Cytophagia;o__Cytophagales;f__Cytophagaceae;g__Spirosoma;s__"/>
    <n v="1"/>
    <n v="4468632"/>
    <s v="NA"/>
    <s v="NA"/>
    <s v="NA"/>
    <s v="CGCTTTCGCTCAGCCACTCATGATATCTCACAAACAGCCAGTAATCATCGTTTACGGCATGGACTACCAGGGTATCTAATCCTGTTGGCTCCCCATGCTCTCGTGCCTCAGTGTCAATCAAGTCGTAGTAGCCTGCCTTCGCAATCGGGGTTCTGGGTCATATCTATGCATTTCACCGCTACATGACCCGTTCCAGCTACCGCCAACCCATTCAAGTCCCACAGTTTCCAGCCACATCTGATGGTTAAGCCACCAGCTTTCAAACCAGACTTACAGGACCACCTACGCACCCTTTAAACCCAATAAATCCGGACAACGCTTGCACCCTCCGTATTACCGCGGCTGCTGGCACGGAGTTAGCCGGTGCTTATTCCTCTAGTACCGTCACACTGATTCGCAAATCAGCCGTTCTTCCTAGATAAAAGCAGTTTACAACGCTGAGCGCCTTCATCCTGCACGCGGCATGGCTGGGTCAGAGTTGCCTCCATTGCCCAATATTCCCTACTGCTGCCTCCCGTAGGAGTTGGGTCCGTATCTCAGTACCCATGTGGGGGCCAATCCTCTCAGAACCCCTACTGATCATCGCCTTGGTGAGCCGTTACCCCGCCAACTAGCTAATCAGACGCAAGCCCCTCTCAAAC"/>
    <s v="Bacteria"/>
    <x v="1"/>
    <x v="10"/>
    <s v="Cytophagales"/>
    <s v="Cytophagaceae"/>
    <s v="Spirosoma"/>
    <s v="NA"/>
  </r>
  <r>
    <s v="C"/>
    <x v="1086"/>
    <n v="1"/>
    <s v="*"/>
    <x v="1995"/>
    <s v="*"/>
    <n v="2322"/>
    <s v="A2-022-F"/>
    <s v="NA"/>
    <s v="1% Tryptone"/>
    <s v="off white round trans wet"/>
    <s v="NA"/>
    <s v="NA"/>
    <s v="NA"/>
    <s v="Mantella"/>
    <s v="A2-022"/>
    <s v="aurantiaca"/>
    <s v="Mantella aurantiaca"/>
    <s v="BREEDING CENTER"/>
    <s v="BREEDING CENTER"/>
    <s v="NA"/>
    <s v="F"/>
    <s v="BAC/MET"/>
    <n v="2322"/>
    <n v="2322"/>
    <s v="Completed"/>
    <n v="-4.2348151000000001E-2"/>
    <n v="1.0423481509999999"/>
    <x v="0"/>
    <s v="Inhibitory"/>
    <x v="0"/>
    <n v="11"/>
    <n v="0"/>
    <n v="0"/>
    <n v="0"/>
    <s v="MGIsolates_MCB_BacIso_Plate12F12.16S_907R"/>
    <s v="2014/15"/>
    <s v="BacIso_Plate12F12.16S_907R"/>
    <n v="2322"/>
    <s v="k__Bacteria;p__Bacteroidetes;c__Sphingobacteriia;o__Sphingobacteriales;f__Sphingobacteriaceae;g__Pedobacter;s__"/>
    <n v="1"/>
    <n v="562141"/>
    <s v="NA"/>
    <s v="NA"/>
    <s v="NA"/>
    <s v="CGCTTTCGCTTAGCCGCTAACTGTA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TCATCGTCGCCTTGGTGGGCCGTTACCCCGCCAACTAGCTAATGACACGCATGCCCATCTTAATC"/>
    <s v="Bacteria"/>
    <x v="1"/>
    <x v="1"/>
    <s v="Sphingobacteriales"/>
    <s v="Sphingobacteriaceae"/>
    <s v="Pedobacter"/>
    <s v="NA"/>
  </r>
  <r>
    <s v="C"/>
    <x v="1087"/>
    <n v="1"/>
    <s v="*"/>
    <x v="1997"/>
    <s v="*"/>
    <n v="2699"/>
    <s v="J4-028-L"/>
    <s v="NA"/>
    <s v="1% Tryptone"/>
    <s v="off whiteish round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2699"/>
    <n v="2699"/>
    <s v="Completed"/>
    <n v="0.18005149600000001"/>
    <n v="0.81994850399999997"/>
    <x v="0"/>
    <s v="NonInhibitory"/>
    <x v="0"/>
    <n v="13"/>
    <n v="0"/>
    <n v="0"/>
    <n v="0"/>
    <s v="MGIsolates_MCB_BacIso_Plate17E02.16S_907R"/>
    <s v="2014/15"/>
    <s v="BacIso_Plate17E02.16S_907R"/>
    <n v="2699"/>
    <s v="k__Bacteria;p__Proteobacteria;c__Alphaproteobacteria;o__Caulobacterales;f__Caulobacteraceae;g__;s__"/>
    <n v="0.94"/>
    <n v="288283"/>
    <n v="288283"/>
    <s v="k__Bacteria;p__Proteobacteria;c__Alphaproteobacteria;o__Caulobacterales;f__Caulobacteraceae;g__;s__"/>
    <n v="1"/>
    <s v="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ACCCCAAAATGAATCGGGGGGCACATTCGGTATTAGCACAAGTTTCCCTGAGTTA"/>
    <s v="Bacteria"/>
    <x v="0"/>
    <x v="0"/>
    <s v="Caulobacterales"/>
    <s v="Caulobacteraceae"/>
    <s v="NA"/>
    <s v="NA"/>
  </r>
  <r>
    <s v="C"/>
    <x v="1088"/>
    <n v="1"/>
    <s v="*"/>
    <x v="2001"/>
    <s v="*"/>
    <n v="3718"/>
    <s v="A3-043-H"/>
    <s v="NA"/>
    <s v="1% Tryptone"/>
    <s v="whiteish round wet"/>
    <s v="NA"/>
    <s v="NA"/>
    <s v="NA"/>
    <s v="Gephryomantis"/>
    <s v="A3-043"/>
    <s v="asper"/>
    <s v="Gephryomantis asper"/>
    <s v="RANOMAFANA-Vatoharanana"/>
    <s v="RANOMAFANA-Vatoharanana"/>
    <s v="Ranomafana-Vato"/>
    <s v="NA"/>
    <s v="BAC/MET"/>
    <n v="3718"/>
    <n v="3718"/>
    <s v="Completed"/>
    <n v="0.35014409200000002"/>
    <n v="0.64985590800000004"/>
    <x v="1"/>
    <s v="NonInhibitory"/>
    <x v="1"/>
    <n v="17"/>
    <n v="0"/>
    <n v="0"/>
    <n v="0"/>
    <s v="MGIsolates_MCB_BacIso_Plate25B02.16S_907R"/>
    <s v="2014/15"/>
    <s v="BacIso_Plate25B02.16S_907R"/>
    <n v="3718"/>
    <s v="k__Bacteria;p__Actinobacteria;c__Actinobacteria;o__Actinomycetales;f__Microbacteriaceae;g__;s__"/>
    <n v="0.68"/>
    <n v="318726"/>
    <n v="318726"/>
    <s v="k__Bacteria;p__Actinobacteria;c__Actinobacteria;o__Actinomycetales;f__Microbacteriaceae"/>
    <n v="1"/>
    <s v="AGCGCCCAACGTTTACGGCGTGGACTACCAGGGTATCTAATCCTGTTCGCTCCCCACGCTTTCGCTCCTCAGCGTCAGTTACGGCCCAGAGAACTGCCTTCGCCATCGGTGTTCTTCCTGATATCTGCGCATTCCACCGCTACACCAGGAGTTCCATTCTCCCCTACCGCACTCTAGTCTGCCCGTACCCACTGCAGGCCCGAGGTTGAGCCTCGGGA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"/>
    <s v="Bacteria"/>
    <x v="3"/>
    <x v="5"/>
    <s v="Actinomycetales"/>
    <s v="Microbacteriaceae"/>
    <s v="NA"/>
    <s v="NA"/>
  </r>
  <r>
    <s v="C"/>
    <x v="1089"/>
    <n v="2"/>
    <s v="*"/>
    <x v="2004"/>
    <s v="*"/>
    <n v="3076"/>
    <s v="A3-069-I"/>
    <s v="NA"/>
    <s v="1% Tryptone"/>
    <s v="off white round drier"/>
    <s v="NA"/>
    <s v="NA"/>
    <s v="NA"/>
    <s v="Gephryomantis"/>
    <s v="A3-069"/>
    <s v="cornutus"/>
    <s v="Gephryomantiscornutus"/>
    <s v="RANOMAFANA-Vatoharanana"/>
    <s v="RANOMAFANA-Vatoharanana"/>
    <s v="Ranomafana-Vato"/>
    <s v="F"/>
    <s v="BAC/MET"/>
    <n v="3076"/>
    <n v="0"/>
    <s v="Not Completed"/>
    <n v="0"/>
    <n v="0"/>
    <x v="2"/>
    <s v="NA"/>
    <x v="0"/>
    <n v="0"/>
    <n v="0"/>
    <n v="0"/>
    <n v="0"/>
    <s v="MGIsolates_MCB_BacIso_Plate20C02.16S_907R"/>
    <s v="2014/15"/>
    <s v="BacIso_Plate20C02.16S_907R"/>
    <n v="3076"/>
    <s v="k__Bacteria;p__Proteobacteria;c__Alphaproteobacteria;o__Caulobacterales;f__Caulobacteraceae;g__;s__"/>
    <n v="0.94"/>
    <n v="4353264"/>
    <n v="4353264"/>
    <s v="k__Bacteria;p__Proteobacteria;c__Alphaproteobacteria;o__Caulobacterales;f__Caulobacteraceae;g__;s__"/>
    <n v="0.95"/>
    <s v="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ATAAATCTTTCCCCCGAAGGGCACATTCGGTATTAGCACAAGTTTCCC"/>
    <s v="Bacteria"/>
    <x v="0"/>
    <x v="0"/>
    <s v="Caulobacterales"/>
    <s v="Caulobacteraceae"/>
    <s v="NA"/>
    <s v="NA"/>
  </r>
  <r>
    <s v="C"/>
    <x v="1090"/>
    <n v="1"/>
    <s v="*"/>
    <x v="2005"/>
    <s v="*"/>
    <n v="3148"/>
    <s v="A1-12-H"/>
    <s v="NA"/>
    <s v="1% Tryptone"/>
    <s v="off white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8"/>
    <n v="3148"/>
    <s v="Completed"/>
    <n v="0.183631922"/>
    <n v="0.816368078"/>
    <x v="0"/>
    <s v="NonInhibitory"/>
    <x v="0"/>
    <n v="16"/>
    <n v="0"/>
    <n v="0"/>
    <n v="0"/>
    <s v="MGIsolates_MCB_BacIso_Plate20B09.16S_907R"/>
    <s v="2014/15"/>
    <s v="BacIso_Plate20B09.16S_907R"/>
    <n v="3148"/>
    <s v="k__Bacteria;p__Actinobacteria;c__Actinobacteria;o__Actinomycetales;f__Microbacteriaceae;g__Cryocola;s__"/>
    <n v="1"/>
    <n v="1146125"/>
    <n v="1146125"/>
    <s v="k__Bacteria;p__Actinobacteria;c__Actinobacteria;o__Actinomycetales;f__Microbacteriaceae;g__Cryocola;s__"/>
    <n v="1"/>
    <s v="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"/>
    <s v="Bacteria"/>
    <x v="3"/>
    <x v="5"/>
    <s v="Actinomycetales"/>
    <s v="Microbacteriaceae"/>
    <s v="Cryocola"/>
    <s v="NA"/>
  </r>
  <r>
    <s v="C"/>
    <x v="1091"/>
    <n v="1"/>
    <s v="*"/>
    <x v="2011"/>
    <s v="*"/>
    <n v="1159"/>
    <s v="J2-039-A"/>
    <s v="NA"/>
    <s v="1% Tryptone"/>
    <s v="yellow"/>
    <s v="NA"/>
    <s v="NA"/>
    <s v="NA"/>
    <s v="Stumffia"/>
    <s v="J2-039"/>
    <s v="grandis"/>
    <s v="Stumffia grandis"/>
    <s v="ANDASIBE-Road"/>
    <s v="ANDASIBE"/>
    <s v="Andasibe"/>
    <s v="NA"/>
    <s v="DNA"/>
    <n v="1159"/>
    <n v="1159"/>
    <s v="Completed"/>
    <n v="-6.1825900000000002E-4"/>
    <n v="1.0006182589999999"/>
    <x v="0"/>
    <s v="Inhibitory"/>
    <x v="0"/>
    <n v="18"/>
    <n v="0"/>
    <n v="0"/>
    <n v="0"/>
    <s v="MGIsolates_MCB_BacIso_Plate7H12.16S_907R"/>
    <s v="2014/15"/>
    <s v="BacIso_Plate7H12.16S_907R"/>
    <n v="1159"/>
    <s v="k__Bacteria;p__Proteobacteria;c__Gammaproteobacteria;o__Pseudomonadales;f__Pseudomonadaceae;g__Pseudomonas;s__"/>
    <n v="0.96"/>
    <n v="38888"/>
    <s v="NA"/>
    <s v="NA"/>
    <s v="NA"/>
    <s v="GCCACTAAAATCTCAAGGAT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AAGCTAATCCGACCTAGGCTCATCTGATAGCG"/>
    <s v="Bacteria"/>
    <x v="0"/>
    <x v="6"/>
    <s v="Pseudomonadales"/>
    <s v="Pseudomonadaceae"/>
    <s v="Pseudomonas"/>
    <s v="NA"/>
  </r>
  <r>
    <s v="C"/>
    <x v="1092"/>
    <n v="1"/>
    <s v="*"/>
    <x v="2012"/>
    <s v="*"/>
    <n v="1162"/>
    <s v="J2-039-D"/>
    <s v="NA"/>
    <s v="1% Tryptone"/>
    <s v="yellow round wet"/>
    <s v="NA"/>
    <s v="NA"/>
    <s v="NA"/>
    <s v="Stumffia"/>
    <s v="J2-039"/>
    <s v="grandis"/>
    <s v="Stumffia grandis"/>
    <s v="ANDASIBE-Road"/>
    <s v="ANDASIBE"/>
    <s v="Andasibe"/>
    <s v="NA"/>
    <s v="DNA"/>
    <n v="1162"/>
    <n v="1162"/>
    <s v="Completed"/>
    <n v="-2.88521E-3"/>
    <n v="1.0028852100000001"/>
    <x v="0"/>
    <s v="Inhibitory"/>
    <x v="0"/>
    <n v="18"/>
    <n v="0"/>
    <n v="0"/>
    <n v="0"/>
    <s v="MGIsolates_MCB_BacIso_Plate7E12.16S_907R"/>
    <s v="2014/15"/>
    <s v="BacIso_Plate7E12.16S_907R"/>
    <n v="1162"/>
    <s v="k__Bacteria;p__Proteobacteria;c__Gammaproteobacteria;o__Pseudomonadales;f__Pseudomonadaceae;g__Pseudomonas;s__"/>
    <n v="0.93"/>
    <n v="589597"/>
    <n v="589597"/>
    <s v="k__Bacteria;p__Proteobacteria;c__Gammaproteobacteria;o__Pseudomonadales;f__Pseudomonadaceae;g__Pseudomonas"/>
    <n v="1"/>
    <s v="GCCACTAAAATCTCAAGGATTCCAACGGCTAGTTGACATCGTTTACGGCGTGGACTACCAGGGTATCTAATCCTGTTTGCTCCCCACGCTTTCGCACCTCAGTGTCAGTATCAGTCCAGGTGGTCGCCTTCGCCACTGGTGTTCCTTCCTATATCTACGCATTTCACCGCTACACAGGAAATTCCACCACCCTCTACCATACTCTAGCTTGCCAGTTTTGGATGCAGTTCCCAGGTTGAGCCCGGGGATTTCACATCCAACTTAACAAACCACCTACGCGCGCTTTACGCCCAGTAATTCCGATTAACGCTTGCACCCTCTGTATTACCGCGGCTGCTGGCACAGAGTTAGCCGGTGCTTATTCTGTCGGTAACGTCAAAACAACCAGGTATTCGCTGACTGCCCTTCCTCCCAACTTAAAGTGCTTTACAATCCGAAGACCTTCTTCACACACGCGGCATGGCTGGATCAGGCTTTCGCCCATTGTCCAATATTCCCCACTGCTGCCTCCCGTAGGAGTCTGGACCGTGTCTCAGTTCCAGTGTGACTGATCATCCTCTCAGACCAGTTACGGATCGTCGCCTTGGTGAGCCATTACCTCACCAACAAGCTAATCCGACCTAGGCTCATCTGATAGCG"/>
    <s v="Bacteria"/>
    <x v="0"/>
    <x v="6"/>
    <s v="Pseudomonadales"/>
    <s v="Pseudomonadaceae"/>
    <s v="Pseudomonas"/>
    <s v="NA"/>
  </r>
  <r>
    <s v="C"/>
    <x v="1093"/>
    <n v="10"/>
    <s v="*"/>
    <x v="2013"/>
    <s v="*"/>
    <n v="1359"/>
    <s v="A3-001-B"/>
    <s v="NA"/>
    <s v="1% Tryptone"/>
    <s v="yellow, wet ,round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359"/>
    <n v="1359"/>
    <s v="Completed"/>
    <n v="3.0471330000000001E-2"/>
    <n v="0.96952866999999998"/>
    <x v="0"/>
    <s v="Inhibitory"/>
    <x v="0"/>
    <n v="7"/>
    <n v="0"/>
    <n v="0"/>
    <n v="0"/>
    <s v="MGIsolates_MCB_BacIso_Plate5C12.16S_907R"/>
    <s v="2014/15"/>
    <s v="BacIso_Plate5C12.16S_907R"/>
    <n v="1359"/>
    <s v="k__Bacteria;p__Actinobacteria;c__Actinobacteria;o__Actinomycetales;f__Microbacteriaceae;g__Curtobacterium;s__"/>
    <n v="0.93"/>
    <n v="583016"/>
    <n v="583016"/>
    <s v="k__Bacteria;p__Actinobacteria;c__Actinobacteria;o__Actinomycetales;f__Microbacteriaceae;g__Curtobacterium;s__"/>
    <n v="0.88"/>
    <s v="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ATCTTTCCACCA"/>
    <s v="Bacteria"/>
    <x v="3"/>
    <x v="5"/>
    <s v="Actinomycetales"/>
    <s v="Microbacteriaceae"/>
    <s v="Curtobacterium"/>
    <s v="NA"/>
  </r>
  <r>
    <s v="C"/>
    <x v="1094"/>
    <n v="6"/>
    <s v="*"/>
    <x v="2017"/>
    <s v="*"/>
    <n v="2741"/>
    <s v="J4-034-K"/>
    <s v="NA"/>
    <s v="1% Tryptone"/>
    <s v="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2741"/>
    <n v="2741"/>
    <s v="Completed"/>
    <n v="0.60139774400000001"/>
    <n v="0.39860225599999999"/>
    <x v="1"/>
    <s v="NonInhibitory"/>
    <x v="1"/>
    <n v="13"/>
    <n v="0.75836374699999998"/>
    <n v="0.241636253"/>
    <s v="KS1&amp;3"/>
    <s v="MGIsolates_MCB_BacIso_Plate17G06.16S_907R"/>
    <s v="2014/15"/>
    <s v="BacIso_Plate17G06.16S_907R"/>
    <n v="2741"/>
    <s v="k__Bacteria;p__Actinobacteria;c__Actinobacteria;o__Actinomycetales;f__Micrococcaceae;g__Micrococcus;s__luteus"/>
    <n v="0.56999999999999995"/>
    <s v="New.CleanUp.ReferenceOTU154"/>
    <s v="New.CleanUp.ReferenceOTU154"/>
    <s v="k__Bacteria;p__Actinobacteria;c__Actinobacteria;o__Actinomycetales;f__Micrococcaceae;g__Micrococcus"/>
    <n v="1"/>
    <s v="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"/>
    <s v="Bacteria"/>
    <x v="3"/>
    <x v="5"/>
    <s v="Actinomycetales"/>
    <s v="Micrococcaceae"/>
    <s v="Micrococcus"/>
    <s v="luteus"/>
  </r>
  <r>
    <s v="C"/>
    <x v="1095"/>
    <n v="2"/>
    <s v="*"/>
    <x v="2018"/>
    <s v="*"/>
    <n v="2783"/>
    <s v="A2-004-C"/>
    <s v="NA"/>
    <s v="1% Tryptone"/>
    <s v="white trans round wet"/>
    <s v="NA"/>
    <s v="NA"/>
    <s v="NA"/>
    <s v="Boophis"/>
    <s v="A2-004"/>
    <s v="viridis"/>
    <s v="Boophis  viridis"/>
    <s v="TOROTORO-Camp"/>
    <s v="TOROTORO-Camp"/>
    <s v="Torotorofotsy"/>
    <s v="M"/>
    <s v="BAC/DNA"/>
    <n v="2783"/>
    <n v="2783"/>
    <s v="Completed"/>
    <n v="1.0429744969999999"/>
    <n v="-4.2974497E-2"/>
    <x v="1"/>
    <s v="NonInhibitory"/>
    <x v="0"/>
    <n v="13"/>
    <n v="0"/>
    <n v="0"/>
    <n v="0"/>
    <s v="MGIsolates_MCB_BacIso_Plate17E09.16S_907R"/>
    <s v="2014/15"/>
    <s v="BacIso_Plate17E09.16S_907R"/>
    <n v="2783"/>
    <s v="k__Bacteria;p__Actinobacteria;c__Actinobacteria;o__Actinomycetales;f__Microbacteriaceae;g__Microbacterium;s__"/>
    <n v="0.97"/>
    <n v="103628"/>
    <n v="103628"/>
    <s v="k__Bacteria;p__Actinobacteria;c__Actinobacteria;o__Actinomycetales;f__Microbacteriaceae;g__Microbacterium;s__chocolatum"/>
    <n v="0.99"/>
    <s v="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ACTACTGACCATGCGGTCGCAGCTCGTATCCAGTATTAGACGCCGTTTC"/>
    <s v="Bacteria"/>
    <x v="3"/>
    <x v="5"/>
    <s v="Actinomycetales"/>
    <s v="Microbacteriaceae"/>
    <s v="Microbacterium"/>
    <s v="NA"/>
  </r>
  <r>
    <s v="C"/>
    <x v="1096"/>
    <n v="1"/>
    <s v="*"/>
    <x v="2021"/>
    <s v="*"/>
    <n v="3098"/>
    <s v="GT2-G"/>
    <s v="NA"/>
    <s v="1% Tryptone"/>
    <s v="orangish round wet"/>
    <s v="NA"/>
    <s v="NA"/>
    <s v="NA"/>
    <s v="Guibemantis"/>
    <s v="GT2"/>
    <s v="tornieri"/>
    <s v="Guibemantis tornieri"/>
    <s v="ANDASIBE-Mitsinjo forest"/>
    <s v="ANDASIBE"/>
    <s v="NA"/>
    <s v="NA"/>
    <s v="NA"/>
    <n v="3098"/>
    <n v="3098"/>
    <s v="Completed"/>
    <n v="0.39014478000000002"/>
    <n v="0.60985522000000003"/>
    <x v="1"/>
    <s v="NonInhibitory"/>
    <x v="1"/>
    <n v="15"/>
    <n v="0"/>
    <n v="0"/>
    <n v="0"/>
    <s v="MGIsolates_MCB_BacIso_Plate20A04.16S_907R"/>
    <s v="2014/15"/>
    <s v="BacIso_Plate20A04.16S_907R"/>
    <n v="3098"/>
    <s v="k__Bacteria;p__Bacteroidetes;c__Flavobacteriia;o__Flavobacteriales;f__[Weeksellaceae];g__Chryseobacterium;s__"/>
    <n v="1"/>
    <n v="891635"/>
    <n v="891635"/>
    <s v="k__Bacteria;p__Bacteroidetes;c__Flavobacteriia;o__Flavobacteriales;f__[Weeksellaceae];g__Chryseobacterium;s__"/>
    <n v="1"/>
    <s v="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TCCCACACGTGGAAAGGTTTATCCCTGTACAAAAGAAGTTTACAACCCATAGGGCCGTCGTCCTTCACGCGGGATGGCTGGATCAGGCGCTAACCCATTGTCCAATATTCCTCACTGCTGCCTCCCGTAGGAGTCTGGTCCGTGTCTCAGTACCAGTGTGGGGGATCACCCTCTCAGGCCCCCTAAAGATCACTGACTTGGTAGGCCGTTACCCTACCAACTATCTAATCTTGCGCGTGCCCATCTCTATCCACCTCAGTTTTCAATTCCAAATGATGCC"/>
    <s v="Bacteria"/>
    <x v="1"/>
    <x v="3"/>
    <s v="Flavobacteriales"/>
    <s v="[Weeksellaceae]"/>
    <s v="Chryseobacterium"/>
    <s v="NA"/>
  </r>
  <r>
    <s v="C"/>
    <x v="1097"/>
    <n v="1"/>
    <s v="*"/>
    <x v="2022"/>
    <s v="*"/>
    <n v="3256"/>
    <s v="A1-030-D"/>
    <s v="NA"/>
    <s v="1% Tryptone"/>
    <s v="whiteish round goopy drippy"/>
    <s v="NA"/>
    <s v="NA"/>
    <s v="NA"/>
    <s v="Ptychadena"/>
    <s v="A1-030"/>
    <s v="mascareniensis"/>
    <s v="Ptychadena mascareniensis"/>
    <s v="ANDASIBE-Road"/>
    <s v="ANDASIBE"/>
    <s v="Andasibe"/>
    <s v="F"/>
    <s v="BAC/MET"/>
    <n v="3256"/>
    <n v="3256"/>
    <s v="Completed"/>
    <n v="0.59446254099999996"/>
    <n v="0.40553745899999999"/>
    <x v="1"/>
    <s v="NonInhibitory"/>
    <x v="1"/>
    <n v="16"/>
    <n v="0"/>
    <n v="0"/>
    <n v="0"/>
    <s v="MGIsolates_MCB_BacIso_Plate21C08.16S_907R"/>
    <s v="2014/15"/>
    <s v="BacIso_Plate21C08.16S_907R"/>
    <n v="3256"/>
    <s v="k__Bacteria;p__Proteobacteria;c__Alphaproteobacteria;o__Rhizobiales;f__Aurantimonadaceae;g__;s__"/>
    <n v="0.56000000000000005"/>
    <n v="662915"/>
    <n v="662915"/>
    <s v="k__Bacteria;p__Proteobacteria;c__Alphaproteobacteria;o__Rhizobiales;f__Aurantimonadaceae;g__;s__"/>
    <n v="0.88"/>
    <s v="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AGAGCTATCCCGTAGAGAAGG"/>
    <s v="Bacteria"/>
    <x v="0"/>
    <x v="0"/>
    <s v="Rhizobiales"/>
    <s v="Aurantimonadaceae"/>
    <s v="NA"/>
    <s v="NA"/>
  </r>
  <r>
    <s v="C"/>
    <x v="1098"/>
    <n v="2"/>
    <s v="*"/>
    <x v="2023"/>
    <s v="*"/>
    <n v="3521"/>
    <s v="A6-009-P"/>
    <s v="NA"/>
    <s v="1% Tryptone"/>
    <s v="light yellow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3521"/>
    <n v="3521"/>
    <s v="Completed"/>
    <n v="0.15450180099999999"/>
    <n v="0.84549819900000001"/>
    <x v="0"/>
    <s v="NonInhibitory"/>
    <x v="0"/>
    <n v="19"/>
    <n v="0"/>
    <n v="0"/>
    <n v="0"/>
    <s v="MGIsolates_MCB_BacIso_Plate23H11.16S_907R"/>
    <s v="2014/15"/>
    <s v="BacIso_Plate23H11.16S_907R"/>
    <n v="3521"/>
    <s v="k__Bacteria;p__Actinobacteria;c__Actinobacteria;o__Actinomycetales;f__Microbacteriaceae;g__Microbacterium;s__"/>
    <n v="0.79"/>
    <n v="264482"/>
    <n v="264482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CCACGTCACATATCCAG"/>
    <s v="Bacteria"/>
    <x v="3"/>
    <x v="5"/>
    <s v="Actinomycetales"/>
    <s v="Microbacteriaceae"/>
    <s v="Microbacterium"/>
    <s v="NA"/>
  </r>
  <r>
    <s v="C"/>
    <x v="1099"/>
    <n v="9"/>
    <s v="*"/>
    <x v="2025"/>
    <s v="*"/>
    <n v="1518"/>
    <s v="A3-065-D"/>
    <s v="NA"/>
    <s v="1% Tryptone"/>
    <s v="light yellow, wet, round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8"/>
    <n v="1518"/>
    <s v="Completed"/>
    <n v="0.139690963"/>
    <n v="0.86030903700000005"/>
    <x v="0"/>
    <s v="NonInhibitory"/>
    <x v="0"/>
    <n v="8"/>
    <n v="0"/>
    <n v="0"/>
    <n v="0"/>
    <s v="MGIsolates_MCB_BacIso_Plate15D03.16S_907R"/>
    <s v="2014/15"/>
    <s v="BacIso_Plate15D03.16S_907R"/>
    <n v="1518"/>
    <s v="k__Bacteria;p__Actinobacteria;c__Actinobacteria;o__Actinomycetales;f__Microbacteriaceae;g__Microbacterium"/>
    <n v="1"/>
    <n v="459107"/>
    <n v="459107"/>
    <s v="k__Bacteria;p__Actinobacteria;c__Actinobacteria;o__Actinomycetales;f__Microbacteriaceae;g__Microbacterium"/>
    <n v="1"/>
    <s v="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"/>
    <s v="Bacteria"/>
    <x v="3"/>
    <x v="5"/>
    <s v="Actinomycetales"/>
    <s v="Microbacteriaceae"/>
    <s v="Microbacterium"/>
    <s v="NA"/>
  </r>
  <r>
    <s v="C"/>
    <x v="1100"/>
    <n v="1"/>
    <s v="*"/>
    <x v="2029"/>
    <s v="*"/>
    <n v="1887"/>
    <s v="J1-032-D"/>
    <s v="NA"/>
    <s v="1% Tryptone"/>
    <s v="off-white, round, wet"/>
    <s v="NA"/>
    <s v="NA"/>
    <s v="NA"/>
    <s v="Mantella"/>
    <s v="J1-032"/>
    <s v="hybrid"/>
    <s v="Mantella hybrid"/>
    <s v="ANTOETRA-Faramizava"/>
    <s v="ANTOETRA"/>
    <s v="ANTOETRA"/>
    <s v="M"/>
    <s v="MET"/>
    <n v="1887"/>
    <n v="1887"/>
    <s v="Completed"/>
    <n v="5.6149733E-2"/>
    <n v="0.94385026699999997"/>
    <x v="0"/>
    <s v="Inhibitory"/>
    <x v="0"/>
    <n v="22"/>
    <n v="0"/>
    <n v="0"/>
    <n v="0"/>
    <s v="MGIsolates_MCB_BacIso_Plate10C04.16S_907R"/>
    <s v="2014/15"/>
    <s v="BacIso_Plate10C04.16S_907R"/>
    <n v="1887"/>
    <s v="k__Bacteria;p__Firmicutes;c__Bacilli;o__Bacillales;f__Bacillaceae;g__Bacillus;s__"/>
    <n v="0.51"/>
    <n v="578257"/>
    <n v="578257"/>
    <s v="k__Bacteria;p__Firmicutes;c__Bacilli;o__Bacillales;f__Bacillaceae;g__Bacillus;s__muralis"/>
    <n v="1"/>
    <s v="TGCGTTAGCTGCAGCACTAAAGGGCGGAAACCCT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"/>
    <s v="Bacteria"/>
    <x v="2"/>
    <x v="4"/>
    <s v="Bacillales"/>
    <s v="Bacillaceae"/>
    <s v="Bacillus"/>
    <s v="NA"/>
  </r>
  <r>
    <s v="C"/>
    <x v="1101"/>
    <n v="2"/>
    <s v="*"/>
    <x v="2030"/>
    <s v="*"/>
    <n v="1905"/>
    <s v="MC8-C"/>
    <s v="NA"/>
    <s v="1% Tryptone"/>
    <s v="off white with orangeish center round wet"/>
    <s v="may not be freezer tube"/>
    <s v="NA"/>
    <s v="NA"/>
    <s v="Mantella"/>
    <s v="MC8"/>
    <s v="cowani"/>
    <s v="Mantella cowani"/>
    <s v="ANTOETRA-soamazaka"/>
    <s v="ANTOETRA"/>
    <s v="ANTOETRA"/>
    <s v="NA"/>
    <s v="DNA"/>
    <n v="1905"/>
    <n v="1905"/>
    <s v="Completed"/>
    <n v="0.93924717999999996"/>
    <n v="6.0752819999999999E-2"/>
    <x v="1"/>
    <s v="NonInhibitory"/>
    <x v="0"/>
    <n v="13"/>
    <n v="0"/>
    <n v="0"/>
    <n v="0"/>
    <s v="MGIsolates_MCB_BacIso_Plate10D06.16S_907R"/>
    <s v="2014/15"/>
    <s v="BacIso_Plate10D06.16S_907R"/>
    <n v="1905"/>
    <s v="k__Bacteria;p__Firmicutes;c__Bacilli;o__Bacillales;f__Bacillaceae;g__Bacillus;s__"/>
    <n v="0.84"/>
    <s v="New.CleanUp.ReferenceOTU27"/>
    <s v="New.CleanUp.ReferenceOTU27"/>
    <s v="k__Bacteria;p__Firmicutes;c__Bacilli;o__Bacillales;f__Bacillaceae;g__Bacillus;s__"/>
    <n v="0.91"/>
    <s v="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CCAGGTACCGTCAAGGTGCGAGCAGTTACTCTCGCACTTGTTCTTCCCTGACAACAGAGTTTTACGATCCGAAAACCTTCTTCACTCACGCGGCGTTGCTCCGTCAGACTTTCGTCCATTGCGGAAGATTCCCTACTGCTGCCTCCCGTAGGAGTCTGGGCCGTGTCTCAGTCCCAGTGTGGCCGATCACCCTCTCAGGTCGGCTACGCATCGTCGCCTTGGTGAGCCGTTACCTCACCAACTAGCTAATGCGCCGCGGG"/>
    <s v="Bacteria"/>
    <x v="2"/>
    <x v="4"/>
    <s v="Bacillales"/>
    <s v="Bacillaceae"/>
    <s v="Bacillus"/>
    <s v="NA"/>
  </r>
  <r>
    <s v="C"/>
    <x v="1102"/>
    <n v="1"/>
    <s v="*"/>
    <x v="2031"/>
    <s v="*"/>
    <n v="1906"/>
    <s v="MC8-D"/>
    <s v="NA"/>
    <s v="1% Tryptone"/>
    <s v="off whiteish round wet"/>
    <s v="NA"/>
    <s v="NA"/>
    <s v="NA"/>
    <s v="Mantella"/>
    <s v="MC8"/>
    <s v="cowani"/>
    <s v="Mantella cowani"/>
    <s v="ANTOETRA-soamazaka"/>
    <s v="ANTOETRA"/>
    <s v="ANTOETRA"/>
    <s v="NA"/>
    <s v="DNA"/>
    <n v="1906"/>
    <n v="1906"/>
    <s v="Completed"/>
    <n v="0.40147237699999999"/>
    <n v="0.59852762299999995"/>
    <x v="1"/>
    <s v="NonInhibitory"/>
    <x v="1"/>
    <n v="9"/>
    <n v="0"/>
    <n v="0"/>
    <n v="0"/>
    <s v="MGIsolates_MCB_BacIso_Plate10C06.16S_907R"/>
    <s v="2014/15"/>
    <s v="BacIso_Plate10C06.16S_907R"/>
    <n v="1906"/>
    <s v="k__Bacteria;p__Firmicutes;c__Bacilli;o__Bacillales;f__Bacillaceae;g__Bacillus;s__"/>
    <n v="0.89"/>
    <n v="1078248"/>
    <s v="NA"/>
    <s v="NA"/>
    <s v="NA"/>
    <s v="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CGCCTTGGTGAGCCGTTACCTCACCAACTAGCTAATGCGCCGCGGG"/>
    <s v="Bacteria"/>
    <x v="2"/>
    <x v="4"/>
    <s v="Bacillales"/>
    <s v="Bacillaceae"/>
    <s v="Bacillus"/>
    <s v="NA"/>
  </r>
  <r>
    <s v="C"/>
    <x v="1103"/>
    <n v="2"/>
    <s v="*"/>
    <x v="2032"/>
    <s v="*"/>
    <n v="1965"/>
    <s v="J9-068-C"/>
    <s v="NA"/>
    <s v="1% Tryptone"/>
    <s v="white round wet"/>
    <s v="is transfer date correct?"/>
    <s v="NA"/>
    <s v="NA"/>
    <s v="Mantidactylus"/>
    <s v="J9-068"/>
    <s v="aff biporus"/>
    <s v="Mantidactylus  aff biporus"/>
    <s v="VOHIMANA"/>
    <s v="VOHIMANA"/>
    <s v="VOHIMANA"/>
    <s v="U"/>
    <s v="DNA"/>
    <n v="1965"/>
    <n v="1965"/>
    <s v="Completed"/>
    <n v="1.0320855609999999"/>
    <n v="-3.2085560999999999E-2"/>
    <x v="1"/>
    <s v="NonInhibitory"/>
    <x v="0"/>
    <n v="22"/>
    <n v="3.0528881000000001E-2"/>
    <n v="0.96947111900000005"/>
    <n v="21"/>
    <s v="MGIsolates_MCB_BacIso_Plate10E12.16S_907R"/>
    <s v="2014/15"/>
    <s v="BacIso_Plate10E12.16S_907R"/>
    <n v="1965"/>
    <s v="k__Bacteria;p__Firmicutes;c__Bacilli;o__Bacillales;f__Staphylococcaceae;g__Staphylococcus;s__equorum"/>
    <n v="1"/>
    <n v="4482754"/>
    <s v="NA"/>
    <s v="NA"/>
    <s v="NA"/>
    <s v="TGCGTTAGCTGCAGCACTAAGGGGCGGAA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CGTTGCCTTGGTAAGCCGTTACCTTACCAACTAGCTAATACGGCGCGGG"/>
    <s v="Bacteria"/>
    <x v="2"/>
    <x v="4"/>
    <s v="Bacillales"/>
    <s v="Staphylococcaceae"/>
    <s v="Staphylococcus"/>
    <s v="equorum"/>
  </r>
  <r>
    <s v="C"/>
    <x v="1104"/>
    <n v="1"/>
    <s v="*"/>
    <x v="2037"/>
    <s v="*"/>
    <n v="2886"/>
    <s v="A7-062-E"/>
    <s v="NA"/>
    <s v="1% Tryptone"/>
    <s v="pale orangish round wet"/>
    <s v="NA"/>
    <s v="NA"/>
    <s v="NA"/>
    <s v="Boophis"/>
    <s v="A7-062"/>
    <s v="roseipalmatus"/>
    <s v="Boophis  roseipalmatus"/>
    <s v="FARAKARAINA"/>
    <s v="FARAKARAINA"/>
    <s v="FARAKARAINA"/>
    <s v="U"/>
    <s v="NA"/>
    <n v="2886"/>
    <n v="2886"/>
    <s v="Completed"/>
    <n v="0.20671898"/>
    <n v="0.79328102"/>
    <x v="1"/>
    <s v="NonInhibitory"/>
    <x v="0"/>
    <n v="13"/>
    <n v="0"/>
    <n v="0"/>
    <n v="0"/>
    <s v="MGIsolates_MCB_BacIso_Plate18C07.16S_907R"/>
    <s v="2014/15"/>
    <s v="BacIso_Plate18C07.16S_907R"/>
    <n v="2886"/>
    <s v="k__Bacteria;p__Actinobacteria;c__Actinobacteria;o__Actinomycetales;f__Intrasporangiaceae;g__Terracoccus;s__"/>
    <n v="0.83"/>
    <n v="810959"/>
    <n v="810959"/>
    <s v="k__Bacteria;p__Actinobacteria;c__Actinobacteria;o__Actinomycetales;f__Intrasporangiaceae"/>
    <n v="1"/>
    <s v="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"/>
    <s v="Bacteria"/>
    <x v="3"/>
    <x v="5"/>
    <s v="Actinomycetales"/>
    <s v="Intrasporangiaceae"/>
    <s v="Terracoccus"/>
    <s v="NA"/>
  </r>
  <r>
    <s v="C"/>
    <x v="1105"/>
    <n v="1"/>
    <s v="*"/>
    <x v="2040"/>
    <s v="*"/>
    <n v="3107"/>
    <s v="GT1-D"/>
    <s v="NA"/>
    <s v="1% Tryptone"/>
    <s v="golden yellow round wet"/>
    <s v="NA"/>
    <s v="NA"/>
    <s v="NA"/>
    <s v="Guibemantis"/>
    <s v="GT1"/>
    <s v="tornieri"/>
    <s v="Guibemantis tornieri"/>
    <s v="ANDASIBE-Mitsinjo forest"/>
    <s v="ANDASIBE"/>
    <s v="NA"/>
    <s v="NA"/>
    <s v="NA"/>
    <n v="3107"/>
    <n v="3107"/>
    <s v="Completed"/>
    <n v="4.5339090999999998E-2"/>
    <n v="0.954660909"/>
    <x v="0"/>
    <s v="Inhibitory"/>
    <x v="0"/>
    <n v="15"/>
    <n v="0"/>
    <n v="0"/>
    <n v="0"/>
    <s v="MGIsolates_MCB_BacIso_Plate20B08.16S_907R"/>
    <s v="2014/15"/>
    <s v="BacIso_Plate20B08.16S_907R"/>
    <n v="3107"/>
    <s v="k__Bacteria;p__Bacteroidetes;c__Flavobacteriia;o__Flavobacteriales;f__[Weeksellaceae];g__Chryseobacterium;s__"/>
    <n v="1"/>
    <n v="219549"/>
    <n v="219549"/>
    <s v="k__Bacteria;p__Bacteroidetes;c__Flavobacteriia;o__Flavobacteriales;f__[Weeksellaceae];g__Chryseobacterium;s__"/>
    <n v="1"/>
    <s v="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"/>
    <s v="Bacteria"/>
    <x v="1"/>
    <x v="3"/>
    <s v="Flavobacteriales"/>
    <s v="[Weeksellaceae]"/>
    <s v="Chryseobacterium"/>
    <s v="NA"/>
  </r>
  <r>
    <s v="C"/>
    <x v="1106"/>
    <n v="1"/>
    <s v="*"/>
    <x v="2042"/>
    <s v="*"/>
    <n v="3806"/>
    <s v="A6-011-A"/>
    <s v="NA"/>
    <s v="1% Tryptone"/>
    <s v="white round wettish"/>
    <s v="NA"/>
    <s v="NA"/>
    <s v="NA"/>
    <s v="Dyscophus"/>
    <s v="A6-011"/>
    <s v="antongilii"/>
    <s v="Dyscophus antongilii"/>
    <s v="MAROANTSETRA"/>
    <s v="MAROANTSETRA"/>
    <s v="MAROANTSETRA"/>
    <s v="J"/>
    <s v="BAC/DNA"/>
    <n v="3806"/>
    <n v="3806"/>
    <s v="Completed"/>
    <n v="0.42555235400000002"/>
    <n v="0.57444764599999998"/>
    <x v="1"/>
    <s v="NonInhibitory"/>
    <x v="1"/>
    <n v="17"/>
    <n v="0"/>
    <n v="0"/>
    <n v="0"/>
    <s v="MGIsolates_MCB_BacIso_Plate25E12.16S_907R"/>
    <s v="2014/15"/>
    <s v="BacIso_Plate25E12.16S_907R"/>
    <n v="3806"/>
    <s v="k__Bacteria;p__Actinobacteria;c__Actinobacteria;o__Actinomycetales;f__Promicromonosporaceae;g__Cellulosimicrobium;s__"/>
    <n v="1"/>
    <s v="New.CleanUp.ReferenceOTU65"/>
    <s v="New.CleanUp.ReferenceOTU65"/>
    <s v="k__Bacteria;p__Actinobacteria;c__Actinobacteria;o__Actinomycetales;f__Cellulomonadaceae;g__Oerskovia"/>
    <n v="0.82"/>
    <s v="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AGTATTA"/>
    <s v="Bacteria"/>
    <x v="3"/>
    <x v="5"/>
    <s v="Actinomycetales"/>
    <s v="Promicromonosporaceae"/>
    <s v="Cellulosimicrobium"/>
    <s v="NA"/>
  </r>
  <r>
    <s v="C"/>
    <x v="1107"/>
    <n v="2"/>
    <s v="*"/>
    <x v="2044"/>
    <s v="*"/>
    <n v="1858"/>
    <s v="J4-030-F"/>
    <s v="NA"/>
    <s v="1% Tryptone"/>
    <s v="off white round wet"/>
    <s v="NA"/>
    <s v="NA"/>
    <s v="NA"/>
    <s v="Guibemantis"/>
    <s v="J4-030"/>
    <s v="liber"/>
    <s v="Guibemantisliber"/>
    <s v="RANOMAFANA-Vohiparara"/>
    <s v="RANOMAFANA-Vohiparara"/>
    <s v="Ranomafana-Vohi"/>
    <s v="NA"/>
    <s v="DNA"/>
    <n v="1858"/>
    <n v="1858"/>
    <s v="Completed"/>
    <n v="1.0855663E-2"/>
    <n v="0.98914433700000004"/>
    <x v="0"/>
    <s v="Inhibitory"/>
    <x v="0"/>
    <n v="9"/>
    <n v="0"/>
    <n v="0"/>
    <n v="0"/>
    <s v="MGIsolates_MCB_BacIso_Plate10D01.16S_907R"/>
    <s v="2014/15"/>
    <s v="BacIso_Plate10D01.16S_907R"/>
    <n v="1858"/>
    <s v="k__Bacteria;p__Proteobacteria;c__Gammaproteobacteria;o__Pseudomonadales;f__Pseudomonadaceae;g__Pseudomonas;s__viridiflava"/>
    <n v="0.71"/>
    <n v="589597"/>
    <n v="589597"/>
    <s v="k__Bacteria;p__Proteobacteria;c__Gammaproteobacteria;o__Pseudomonadales;f__Pseudomonadaceae;g__Pseudomonas"/>
    <n v="1"/>
    <s v="TGCGTTAGCTGCGCCACTAAAATCTCAAGGATTCCAACGGCTAGTTGACATCGTTTACGGCGTGGACTACCAGGGTATCTAATCCTGTTTGCTCCCCACGCTTTCGCACCTCAGTGTCAGTATGAGCCCAGGTGGTCGCCTTCGCCACTGGTGTTCCTTCCTATATCTACGCATTTCACCGCTACACAGGAAATTCCACCACCCTCTGCCCTACTCTAGCTTGCCAGTTTTGGATGCAGTTCCCAGGTTGAGCCCGGGGCTTTCACATCCAACTTAACAAACCACCTACGCGCGCTTTACGCCCAGTAATTCCGATTAACGCTTGCACCCTCTGTATTACCGCGGCTGCTGGCACAGAGTTAGCCGGTGCTTATTCTGTCGGTAACGTCAAAATTGCAGAGTATTAATCAGCAACCCTTCCTCCCAACTTAAAGTGCTTTACAATCCGAAGACCTTCTTCACACACGCGGCATGGCTGGATCAGGCTTTCGCCCATTGTCCAATATTCCCCACTGCTGCCTCCCGTAGGAGTCTGGACCGTGTCTCAGTTCCAGTGTGACTGATCATCCTCTCAGACCAGTTACGGATCGTCGCCTTGGTGAGCCATTACCTCACCAACTAGCTAATCCGACCTAGG"/>
    <s v="Bacteria"/>
    <x v="0"/>
    <x v="6"/>
    <s v="Pseudomonadales"/>
    <s v="Pseudomonadaceae"/>
    <s v="Pseudomonas"/>
    <s v="viridiflava"/>
  </r>
  <r>
    <s v="C"/>
    <x v="1108"/>
    <n v="3"/>
    <s v="*"/>
    <x v="2045"/>
    <s v="*"/>
    <n v="1888"/>
    <s v="A7-002-A"/>
    <s v="NA"/>
    <s v="1% Tryptone"/>
    <s v="white with brownish hue, crinkly, dry, irregular (triangle-esque shaped)"/>
    <s v="NA"/>
    <s v="NA"/>
    <s v="NA"/>
    <s v="Stumffia"/>
    <s v="A7-002"/>
    <s v="tetradactyla"/>
    <s v="Stumffia tetradactyla"/>
    <s v="FARAKARAINA"/>
    <s v="FARAKARAINA"/>
    <s v="FARAKARAINA"/>
    <s v="M"/>
    <s v="NA"/>
    <n v="1888"/>
    <n v="1888"/>
    <s v="Completed"/>
    <n v="-6.0775243E-2"/>
    <n v="1.0607752429999999"/>
    <x v="0"/>
    <s v="Inhibitory"/>
    <x v="0"/>
    <n v="10"/>
    <n v="0"/>
    <n v="0"/>
    <n v="0"/>
    <s v="MGIsolates_MCB_BacIso_Plate10B04.16S_907R"/>
    <s v="2014/15"/>
    <s v="BacIso_Plate10B04.16S_907R"/>
    <n v="1888"/>
    <s v="k__Bacteria;p__Proteobacteria;c__Gammaproteobacteria;o__Enterobacteriales;f__Enterobacteriaceae;g__Citrobacter;s__"/>
    <n v="0.95"/>
    <n v="969149"/>
    <n v="969149"/>
    <s v="k__Bacteria;p__Proteobacteria;c__Gammaproteobacteria;o__Enterobacteriales;f__Enterobacteriaceae;g__Citrobacter;s__"/>
    <n v="0.93"/>
    <s v="CGCGTTAGCTCCGGA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TCCCATCTGGG"/>
    <s v="Bacteria"/>
    <x v="0"/>
    <x v="6"/>
    <s v="Enterobacteriales"/>
    <s v="Enterobacteriaceae"/>
    <s v="Citrobacter"/>
    <s v="NA"/>
  </r>
  <r>
    <s v="C"/>
    <x v="1109"/>
    <n v="1"/>
    <s v="*"/>
    <x v="2046"/>
    <s v="*"/>
    <n v="1892"/>
    <s v="A7-002-E"/>
    <s v="NA"/>
    <s v="1% Tryptone"/>
    <s v="white round wet"/>
    <s v="NA"/>
    <s v="NA"/>
    <s v="NA"/>
    <s v="Stumffia"/>
    <s v="A7-002"/>
    <s v="tetradactyla"/>
    <s v="Stumffia tetradactyla"/>
    <s v="FARAKARAINA"/>
    <s v="FARAKARAINA"/>
    <s v="FARAKARAINA"/>
    <s v="M"/>
    <s v="NA"/>
    <n v="1892"/>
    <n v="1892"/>
    <s v="Completed"/>
    <n v="0.44217578600000002"/>
    <n v="0.55782421400000004"/>
    <x v="1"/>
    <s v="NonInhibitory"/>
    <x v="1"/>
    <n v="10"/>
    <n v="0"/>
    <n v="0"/>
    <n v="0"/>
    <s v="MGIsolates_MCB_BacIso_Plate10F05.16S_907R"/>
    <s v="2014/15"/>
    <s v="BacIso_Plate10F05.16S_907R"/>
    <n v="1892"/>
    <s v="k__Bacteria;p__Firmicutes;c__Bacilli;o__Bacillales;f__Paenibacillaceae;g__Paenibacillus;s__"/>
    <n v="1"/>
    <n v="1081222"/>
    <n v="1081222"/>
    <s v="k__Bacteria;p__Firmicutes;c__Bacilli;o__Bacillales;f__Paenibacillaceae;g__Paenibacillus;s__"/>
    <n v="0.99"/>
    <s v="TGTGTTAACTTCGGCACCAAGGGTATCGAAACCCCTAACACCTAGCATTCATCGTTTACGGCGTGGACTACCAGGGTATCTAATCCTGTTTGCTCCCCACGCTTTCGCGCCTCAGCGTCAGTTACAGCCCAGAGAGTCGCCTTCGCCACTGGTGTTCCTCCACATCTCTACGCATTTCACCGCTACACGTGGAATTCCACTCTCCTCTTCTGCACTCAAGTCACGCAGTTTCCAGTGCGATCCGGGGTTGAGCCCCGGGATTAAACACCAGACTTACATGACCGCCTGCGCGCGCTTTACGCCCAATAATTCCGGACAACGCTTGCCCCCTACGTATTACCGCGGCTGCTGGCACGTAGTTAGCCGGGGCTTTCTTCTCAGGTACCGTCACCTTGGGAGCAGTTACTCTCCCAAGCGTTCTTCCCTGGCAACAGAGCTTTACGATCCGAAAACCTTCATCACTCACGCGGCATTGCTCCGTCAGGCTTTCGCCCATTGCGGAAGATTCCCTACTGCTGCCTCCCGTAGGAGTCTGGGCCGTGTCTCAGTCCCAGTGTGGCCGATCACCCTCTCAGGTCGGCTACGCATCGTCGCCTTGGTGAGCCGTTACCTCACCAACTAGCTAATGCGCCGCAGG"/>
    <s v="Bacteria"/>
    <x v="2"/>
    <x v="4"/>
    <s v="Bacillales"/>
    <s v="Paenibacillaceae"/>
    <s v="Paenibacillus"/>
    <s v="NA"/>
  </r>
  <r>
    <s v="C"/>
    <x v="1110"/>
    <n v="1"/>
    <s v="*"/>
    <x v="2049"/>
    <s v="*"/>
    <n v="2061"/>
    <s v="A1-083-A"/>
    <s v="NA"/>
    <s v="1% Tryptone"/>
    <s v="yellowish white round wet"/>
    <s v="NA"/>
    <s v="NA"/>
    <s v="NA"/>
    <s v="Boophis"/>
    <s v="A1-083"/>
    <s v="luteus"/>
    <s v="Boophis  luteus"/>
    <s v="ANDASIBE-Road"/>
    <s v="ANDASIBE"/>
    <s v="Andasibe"/>
    <s v="NA"/>
    <s v="BAC/MET"/>
    <n v="2061"/>
    <n v="2061"/>
    <s v="Completed"/>
    <n v="1.9460839000000001E-2"/>
    <n v="0.98053916100000005"/>
    <x v="0"/>
    <s v="Inhibitory"/>
    <x v="0"/>
    <n v="10"/>
    <n v="0"/>
    <n v="0"/>
    <n v="0"/>
    <s v="MGIsolates_MCB_BacIso_Plate7B09.16S_907R"/>
    <s v="2014/15"/>
    <s v="BacIso_Plate7B09.16S_907R"/>
    <n v="2061"/>
    <s v="k__Bacteria;p__Proteobacteria;c__Gammaproteobacteria;o__Xanthomonadales;f__Xanthomonadaceae;g__Stenotrophomonas;s__rhizophila"/>
    <n v="0.62"/>
    <n v="544847"/>
    <n v="544847"/>
    <s v="k__Bacteria;p__Proteobacteria;c__Gammaproteobacteria;o__Xanthomonadales;f__Xanthomonadaceae;g__Stenotrophomonas"/>
    <n v="0.98"/>
    <s v="ACTGCGTGCCAAATTGCACCCAACATCCAGTTCGCATCGTTTAGGGCGTGGACTACCAGGGTATCTAATCCTGTTTGCTCCCCACGCTTTCGTGCCTCAGTGTCAGTGTTGGTCCAGGTAGCTGCCTTCGCCATGGATGTTCCTCCCGATCTCTACGCATTTCACTGCTACACCGGGAATTCCACTACCCTCTACCACACTCTAGTTGCCCAGTATCCACTGCAATTCCCAGGTTGAGCCCAGGGCTTTCACAACAGACTTAAACAACCACCTACGCACGCTTTACGCCCAGTAATTCCGAGTAACGCTTGCACCCTTCGTATTACCGCGGCTGCTGGCACGAAGTTAGCCGGTGCTTATTCTTTGGGTACCGTCAGAACAACCGGGTATTAATCGATTGCTTTTCTTTCCCAACAAAAGGGCTTTACAACCCGAAGGCCTTCTTCACCCACGCGGTATGGCTGGATCAGGCTTGCGCCCATTGTCCAATATTCCCCACTGCTGCCTCCCGTAGGAGTCTGGACCGTGTCTCAGTTCCAGTGTGGCTGATCATCCTCTCAGACCAGCTACGGATCGTCGCCTTGGTGGGCCTTTACCCCGCCAACTAGCTAATCCGACATCGGCTCATCTATCCGCG"/>
    <s v="Bacteria"/>
    <x v="0"/>
    <x v="6"/>
    <s v="Xanthomonadales"/>
    <s v="Xanthomonadaceae"/>
    <s v="Stenotrophomonas"/>
    <s v="rhizophila"/>
  </r>
  <r>
    <s v="C"/>
    <x v="1111"/>
    <n v="3"/>
    <s v="*"/>
    <x v="2052"/>
    <s v="*"/>
    <n v="3145"/>
    <s v="A1-12-E"/>
    <s v="NA"/>
    <s v="1% Tryptone"/>
    <s v="light yellow round wet"/>
    <s v="NA"/>
    <s v="NA"/>
    <s v="NA"/>
    <s v="Mantidactylus"/>
    <s v="A1-012"/>
    <s v="betsileanus"/>
    <s v="Mantidactylus  betsileanus"/>
    <s v="ANDASIBE-Mitsinjo forest"/>
    <s v="ANDASIBE"/>
    <s v="Andasibe"/>
    <s v="F"/>
    <s v="BAC/MET"/>
    <n v="3145"/>
    <n v="3145"/>
    <s v="Completed"/>
    <n v="0.26058631900000001"/>
    <n v="0.73941368100000004"/>
    <x v="1"/>
    <s v="NonInhibitory"/>
    <x v="1"/>
    <n v="16"/>
    <n v="0"/>
    <n v="0"/>
    <n v="0"/>
    <s v="MGIsolates_MCB_BacIso_Plate20E12.16S_907R"/>
    <s v="2014/15"/>
    <s v="BacIso_Plate20E12.16S_907R"/>
    <n v="3145"/>
    <s v="k__Bacteria;p__Actinobacteria;c__Actinobacteria;o__Actinomycetales;f__Microbacteriaceae;g__Microbacterium;s__"/>
    <n v="0.84"/>
    <n v="814909"/>
    <n v="814909"/>
    <s v="k__Bacteria;p__Actinobacteria;c__Actinobacteria;o__Actinomycetales;f__Microbacteriaceae;g__Microbacterium;s__"/>
    <n v="1"/>
    <s v="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ACTCATA"/>
    <s v="Bacteria"/>
    <x v="3"/>
    <x v="5"/>
    <s v="Actinomycetales"/>
    <s v="Microbacteriaceae"/>
    <s v="Microbacterium"/>
    <s v="NA"/>
  </r>
  <r>
    <s v="C"/>
    <x v="1112"/>
    <n v="1"/>
    <s v="*"/>
    <x v="2053"/>
    <s v="*"/>
    <n v="3181"/>
    <s v="J1-065-B"/>
    <s v="NA"/>
    <s v="1% Tryptone"/>
    <s v="off white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1"/>
    <n v="3181"/>
    <s v="Completed"/>
    <n v="0.47719869700000001"/>
    <n v="0.52280130300000005"/>
    <x v="1"/>
    <s v="NonInhibitory"/>
    <x v="1"/>
    <n v="16"/>
    <n v="0"/>
    <n v="0"/>
    <n v="0"/>
    <s v="MGIsolates_MCB_BacIso_Plate21E02.16S_907R"/>
    <s v="2014/15"/>
    <s v="BacIso_Plate21E02.16S_907R"/>
    <n v="3181"/>
    <s v="k__Bacteria;p__Actinobacteria;c__Actinobacteria;o__Actinomycetales;f__Cellulomonadaceae;g__Cellulomonas;s__xylanilytica"/>
    <n v="0.99"/>
    <n v="552849"/>
    <n v="552849"/>
    <s v="k__Bacteria;p__Actinobacteria;c__Actinobacteria;o__Actinomycetales;f__Cellulomonadaceae;g__Cellulomonas;s__"/>
    <n v="1"/>
    <s v="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GCGCTTCTTCCCTGCTGAAAGAGGTTTACAACCCGAAGGCCGTCATCCCTCACGCGGCGTCGCTGCATCAGGCTTGCGCCCATTGTGCAATATTCCCCACTGCTGCCTCCCGTAGGAGTCTGGGCCGTATCTCAGTCCCAGTGTGGCCGGTCGCCCTCTCAGGCCGGCTACCCGTCGTCGCCTTGGTAGGCCACTACCCCACCAACAAGCTGATAGGCCGCGAGCCCATCCCAGACCGATAAATCTTTCCAGACACCACACATGCGTGTATGCCTCGTATCCGGTATTAGCCATCGTTTC"/>
    <s v="Bacteria"/>
    <x v="3"/>
    <x v="5"/>
    <s v="Actinomycetales"/>
    <s v="Cellulomonadaceae"/>
    <s v="Cellulomonas"/>
    <s v="xylanilytica"/>
  </r>
  <r>
    <s v="C"/>
    <x v="1113"/>
    <n v="1"/>
    <s v="*"/>
    <x v="2054"/>
    <s v="*"/>
    <n v="3696"/>
    <s v="J5-011-B"/>
    <s v="NA"/>
    <s v="1% Tryptone"/>
    <s v="white round wet"/>
    <s v="NA"/>
    <s v="NA"/>
    <s v="NA"/>
    <s v="Spinomantis"/>
    <s v="J5-011"/>
    <s v="peraccae"/>
    <s v="Spinomantis  peraccae"/>
    <s v="AMBOHINTANTELY-Stream"/>
    <s v="AMBOHINTANTELY"/>
    <s v="AMBOHINTANTELY"/>
    <s v="M"/>
    <s v="DNA"/>
    <n v="3696"/>
    <n v="3696"/>
    <s v="Completed"/>
    <n v="3.9865513999999998E-2"/>
    <n v="0.96013448599999995"/>
    <x v="0"/>
    <s v="Inhibitory"/>
    <x v="0"/>
    <n v="17"/>
    <n v="0"/>
    <n v="0"/>
    <n v="0"/>
    <s v="MGIsolates_MCB_BacIso_Plate25C02.16S_907R"/>
    <s v="2014/15"/>
    <s v="BacIso_Plate25C02.16S_907R"/>
    <n v="3696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AGTTGACATCGTTTAGGGCGTGGACTACCAGGGTATCTAATCCTGTTTGCTCCCCACGCTTTCGTGCATGAGCGTCAGTATTGGCCCAGGGGGCTGCCTTCGCCATCGGTATTCCTCCACATCTCTACGCATTTCACTGCTACACGTGGAATTCTACCCCCCTCTGCCATACTCTAGCTTGCCAGTCACAAATGCAGTTCCCAGGTTAAGCCCGGGGATTTCACATCTGTCTTAACAAACCGCCTGCGCACGCTTTACGCCCAGTAATTCCGATTAACGCTCGCACCCTACGTATTACCGCGGCTGCTGGCACGTAGTTAGCCGGTGCTTATTCTTCCGGTACCGTCATCCCCCTCAGGTATTAGCCAAGAGGTTTTCTTTCCGGACAAAAGTGCTTTACAACCCGAAGGCCTTCTTCACACACGCGGCATTGCTGGATCAGGGTTTCCCCCATTGTCCAAAATTCCCCACTGCTGCCTCCCGTAGGAGTCTGGGCCGTGTCTCAGTCCCAGTGTGGCTGGTCGTCCTCTCAGACCAGCTACAGATCGTCGCCTTGGTAGGCCTTTACCCCACCAACTAGCTAATCTGCCATCGGCCGCCCCTATAGCGCGAGGTCCGAAGATCCCCCGCTTTCTCC"/>
    <s v="Bacteria"/>
    <x v="0"/>
    <x v="8"/>
    <s v="Burkholderiales"/>
    <s v="Burkholderiaceae"/>
    <s v="Burkholderia"/>
    <s v="NA"/>
  </r>
  <r>
    <s v="C"/>
    <x v="1114"/>
    <n v="2"/>
    <s v="*"/>
    <x v="2056"/>
    <s v="*"/>
    <n v="1516"/>
    <s v="A3-065-B"/>
    <s v="NA"/>
    <s v="1% Tryptone"/>
    <s v="white, round, wettish, embeds"/>
    <s v="NA"/>
    <s v="NA"/>
    <s v="NA"/>
    <s v="Boophis"/>
    <s v="A3-065"/>
    <s v="albilabris"/>
    <s v="Boophis albilabris"/>
    <s v="RANOMAFANA-Vatoharanana"/>
    <s v="RANOMAFANA-Vatoharanana"/>
    <s v="Ranomafana-Vato"/>
    <s v="NA"/>
    <s v="BAC/MET"/>
    <n v="1516"/>
    <n v="1516"/>
    <s v="Completed"/>
    <n v="0.10597783700000001"/>
    <n v="0.89402216300000004"/>
    <x v="0"/>
    <s v="NonInhibitory"/>
    <x v="0"/>
    <n v="8"/>
    <n v="0"/>
    <n v="0"/>
    <n v="0"/>
    <s v="MGIsolates_MCB_BacIso_Plate15E05.16S_907R"/>
    <s v="2014/15"/>
    <s v="BacIso_Plate15E05.16S_907R"/>
    <n v="1516"/>
    <s v="k__Bacteria;p__Actinobacteria;c__Actinobacteria;o__Actinomycetales;f__Streptomycetaceae;g__;s__"/>
    <n v="0.62"/>
    <n v="920852"/>
    <n v="920852"/>
    <s v="k__Bacteria;p__Actinobacteria;c__Actinobacteria;o__Actinomycetales;f__Streptomycetaceae;g__Streptomyces;s__mirabilis"/>
    <n v="0.99"/>
    <s v="G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CCAGAATGCTCTGAAGAGTG"/>
    <s v="Bacteria"/>
    <x v="3"/>
    <x v="5"/>
    <s v="Actinomycetales"/>
    <s v="Streptomycetaceae"/>
    <s v="NA"/>
    <s v="NA"/>
  </r>
  <r>
    <s v="C"/>
    <x v="1115"/>
    <n v="2"/>
    <s v="*"/>
    <x v="2059"/>
    <s v="*"/>
    <n v="2004"/>
    <s v="A3-060-B"/>
    <s v="NA"/>
    <s v="1% Tryptone"/>
    <s v="off white round wet goopy"/>
    <s v="NA"/>
    <s v="NA"/>
    <s v="NA"/>
    <s v="Platypelis"/>
    <s v="A3-060"/>
    <s v="policaris"/>
    <s v="Platypelis   policaris"/>
    <s v="RANOMAFANA-Vatoharanana"/>
    <s v="RANOMAFANA-Vatoharanana"/>
    <s v="Ranomafana-Vato"/>
    <s v="F"/>
    <s v="BAC/MET"/>
    <n v="2004"/>
    <n v="2003"/>
    <s v="Completed"/>
    <n v="3.2005489999999998E-2"/>
    <n v="0.96799451000000003"/>
    <x v="0"/>
    <s v="Inhibitory"/>
    <x v="0"/>
    <n v="9"/>
    <n v="0"/>
    <n v="0"/>
    <n v="0"/>
    <s v="MGIsolates_MCB_BacIso_Plate7H04.16S_907R"/>
    <s v="2014/15"/>
    <s v="BacIso_Plate7H04.16S_907R"/>
    <n v="2004"/>
    <s v="k__Bacteria;p__Proteobacteria;c__Gammaproteobacteria;o__Enterobacteriales;f__Enterobacteriaceae;g__Yersinia;s__"/>
    <n v="0.71"/>
    <n v="778478"/>
    <n v="778478"/>
    <s v="k__Bacteria;p__Proteobacteria;c__Gammaproteobacteria;o__Enterobacteriales;f__Enterobacteriaceae"/>
    <n v="1"/>
    <s v="AGCCACGCCTCAAGGGCACAACCTCCAAA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CACCACACGTATTCGGTATGGCGCCTTCCTCCTCGCTGAAAGTGCTTTACAACCCGAAGGCCTTCTTCACACACGCGGCATGGCTGCATCAGGCTTGCGCCCATTGTGCAATATTCCCCACTGCTGCCTCCCGTAGGAGTCTGGACCGTGTCTCAGTTCCAGTGTGGCTGGTCATCCTCTCAGACCAGCTAGGGATCGTCGCCTAGGTGAGCCATTACCCCACCTACTAGCTAATCCCATCTGGGCACATCCGATGGTG"/>
    <s v="Bacteria"/>
    <x v="0"/>
    <x v="6"/>
    <s v="Enterobacteriales"/>
    <s v="Enterobacteriaceae"/>
    <s v="Yersinia"/>
    <s v="NA"/>
  </r>
  <r>
    <s v="C"/>
    <x v="1116"/>
    <n v="1"/>
    <s v="*"/>
    <x v="2061"/>
    <s v="*"/>
    <n v="2013"/>
    <s v="A2-013-B"/>
    <s v="NA"/>
    <s v="1% Tryptone"/>
    <s v="off white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3"/>
    <n v="2013"/>
    <s v="Completed"/>
    <n v="0.214867268"/>
    <n v="0.785132732"/>
    <x v="1"/>
    <s v="NonInhibitory"/>
    <x v="0"/>
    <n v="9"/>
    <n v="0"/>
    <n v="0"/>
    <n v="0"/>
    <s v="MGIsolates_MCB_BacIso_Plate7A04.16S_907R"/>
    <s v="2014/15"/>
    <s v="BacIso_Plate7A04.16S_907R"/>
    <n v="2013"/>
    <s v="k__Bacteria;p__Proteobacteria;c__Gammaproteobacteria;o__Enterobacteriales;f__Enterobacteriaceae;g__Serratia;s__"/>
    <n v="0.77"/>
    <n v="778478"/>
    <n v="778478"/>
    <s v="k__Bacteria;p__Proteobacteria;c__Gammaproteobacteria;o__Enterobacteriales;f__Enterobacteriaceae"/>
    <n v="1"/>
    <s v="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GCTGCAGCTATTAACTGCAACGCCTTCCTCCTCGCTGAAAGTGCTTTACAACCCTAAGGCCTTCTTCACACACGCGGCATGGCTGCATCAGGCTTGCGCCCATTGTGCAATATTCCCCACTGCTGCCTCCCGTAGGAGTCTGGACCGTGTCTCAGTTCCAGTGTGGCTGGTCATCCTCTCAGACCAGCTAGGGATCGTCGCCTAGGTGAGCCATTACCTCACCTACTAGCTAATCCCATCTGGGCACATCCGATGGCG"/>
    <s v="Bacteria"/>
    <x v="0"/>
    <x v="6"/>
    <s v="Enterobacteriales"/>
    <s v="Enterobacteriaceae"/>
    <s v="Serratia"/>
    <s v="NA"/>
  </r>
  <r>
    <s v="C"/>
    <x v="1117"/>
    <n v="1"/>
    <s v="*"/>
    <x v="2064"/>
    <s v="*"/>
    <n v="3447"/>
    <s v="j9-081-J"/>
    <s v="NA"/>
    <s v="1% Tryptone"/>
    <s v="white round wettish"/>
    <s v="NA"/>
    <s v="NA"/>
    <s v="NA"/>
    <s v="Boophis"/>
    <s v="J9-081"/>
    <s v="pyrrhus"/>
    <s v="Boophis  pyrrhus"/>
    <s v="VOHIMANA"/>
    <s v="VOHIMANA"/>
    <s v="VOHIMANA"/>
    <s v="M"/>
    <s v="DNA"/>
    <n v="3447"/>
    <n v="3447"/>
    <s v="Completed"/>
    <n v="3.5294117999999999E-2"/>
    <n v="0.96470588199999996"/>
    <x v="0"/>
    <s v="Inhibitory"/>
    <x v="0"/>
    <n v="19"/>
    <n v="0"/>
    <n v="0"/>
    <n v="0"/>
    <s v="MGIsolates_MCB_BacIso_Plate23H03.16S_907R"/>
    <s v="2014/15"/>
    <s v="BacIso_Plate23H03.16S_907R"/>
    <n v="3447"/>
    <s v="k__Bacteria;p__Proteobacteria;c__Alphaproteobacteria;o__Rhizobiales"/>
    <n v="1"/>
    <n v="535872"/>
    <n v="535872"/>
    <s v="k__Bacteria;p__Proteobacteria;c__Alphaproteobacteria;o__Rhizobiales"/>
    <n v="1"/>
    <s v="C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"/>
    <s v="Bacteria"/>
    <x v="0"/>
    <x v="0"/>
    <s v="Rhizobiales"/>
    <s v="NA"/>
    <s v="NA"/>
    <s v="NA"/>
  </r>
  <r>
    <s v="C"/>
    <x v="1118"/>
    <n v="1"/>
    <s v="*"/>
    <x v="2065"/>
    <s v="*"/>
    <n v="3514"/>
    <s v="J8-046-P"/>
    <s v="NA"/>
    <s v="1% Tryptone"/>
    <s v="off white round wet"/>
    <s v="NA"/>
    <s v="NA"/>
    <s v="NA"/>
    <s v="Mantella"/>
    <s v="J8-046"/>
    <s v="crocea"/>
    <s v="Mantella crocea"/>
    <s v="TOROTORO-Camp"/>
    <s v="TOROTORO-Camp"/>
    <s v="Torotorofotsy"/>
    <s v="M"/>
    <s v="DNA"/>
    <n v="3514"/>
    <n v="3514"/>
    <s v="Completed"/>
    <n v="0.53121248499999996"/>
    <n v="0.46878751499999999"/>
    <x v="1"/>
    <s v="NonInhibitory"/>
    <x v="1"/>
    <n v="19"/>
    <n v="0"/>
    <n v="0"/>
    <n v="0"/>
    <s v="MGIsolates_MCB_BacIso_Plate23G10.16S_907R"/>
    <s v="2014/15"/>
    <s v="BacIso_Plate23G10.16S_907R"/>
    <n v="3514"/>
    <s v="k__Bacteria;p__Actinobacteria;c__Actinobacteria;o__Actinomycetales;f__Nocardiaceae;g__Rhodococcus;s__"/>
    <n v="0.83"/>
    <n v="610455"/>
    <n v="610455"/>
    <s v="k__Bacteria;p__Actinobacteria;c__Actinobacteria;o__Actinomycetales;f__Nocardiaceae;g__Rhodococcus;s__equi"/>
    <n v="0.97"/>
    <s v="CATCTAGTA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ACCCCCACCATGCAGTGGAGGCTCATATC"/>
    <s v="Bacteria"/>
    <x v="3"/>
    <x v="5"/>
    <s v="Actinomycetales"/>
    <s v="Nocardiaceae"/>
    <s v="Rhodococcus"/>
    <s v="NA"/>
  </r>
  <r>
    <s v="C"/>
    <x v="1119"/>
    <n v="3"/>
    <s v="*"/>
    <x v="2066"/>
    <s v="*"/>
    <n v="3534"/>
    <s v="J9-077-J"/>
    <s v="NA"/>
    <s v="1% Tryptone"/>
    <s v="pink round wettish"/>
    <s v="NA"/>
    <s v="NA"/>
    <s v="NA"/>
    <s v="Boophis"/>
    <s v="J9-077"/>
    <s v="albilabris"/>
    <s v="Boophis albilabris"/>
    <s v="VOHIMANA"/>
    <s v="VOHIMANA"/>
    <s v="VOHIMANA"/>
    <s v="a"/>
    <s v="DNA"/>
    <n v="3534"/>
    <n v="3534"/>
    <s v="Completed"/>
    <n v="0.858455882"/>
    <n v="0.141544118"/>
    <x v="1"/>
    <s v="NonInhibitory"/>
    <x v="0"/>
    <n v="22"/>
    <n v="0"/>
    <n v="0"/>
    <n v="0"/>
    <s v="MGIsolates_MCB_BacIso_Plate23F12.16S_907R"/>
    <s v="2014/15"/>
    <s v="BacIso_Plate23F12.16S_907R"/>
    <n v="3534"/>
    <s v="k__Bacteria;p__Proteobacteria;c__Alphaproteobacteria;o__Rhizobiales;f__Methylobacteriaceae;g__;s__"/>
    <n v="1"/>
    <n v="785526"/>
    <n v="785526"/>
    <s v="k__Bacteria;p__Proteobacteria;c__Alphaproteobacteria;o__Rhizobiales;f__Methylobacteriaceae;g__;s__"/>
    <n v="1"/>
    <s v="C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"/>
    <s v="Bacteria"/>
    <x v="0"/>
    <x v="0"/>
    <s v="Rhizobiales"/>
    <s v="Methylobacteriaceae"/>
    <s v="NA"/>
    <s v="NA"/>
  </r>
  <r>
    <s v="C"/>
    <x v="1120"/>
    <n v="5"/>
    <s v="*"/>
    <x v="2071"/>
    <s v="*"/>
    <n v="2723"/>
    <s v="J2-040-M"/>
    <s v="NA"/>
    <s v="1% Tryptone"/>
    <s v="yellow round wet"/>
    <s v="NA"/>
    <s v="NA"/>
    <s v="NA"/>
    <s v="Mantella"/>
    <s v="J2-040"/>
    <s v="aurantiaca"/>
    <s v="Mantella aurantiaca"/>
    <s v="TOROTORO-Mine"/>
    <s v="TOROTORO-Mine"/>
    <s v="Torotorofotsy"/>
    <s v="M"/>
    <s v="DNA"/>
    <n v="2723"/>
    <n v="2723"/>
    <s v="Completed"/>
    <n v="0.93650566099999999"/>
    <n v="6.3494338999999997E-2"/>
    <x v="1"/>
    <s v="NonInhibitory"/>
    <x v="0"/>
    <n v="21"/>
    <n v="0"/>
    <n v="0"/>
    <n v="0"/>
    <s v="MGIsolates_MCB_BacIso_Plate17D04.16S_907R"/>
    <s v="2014/15"/>
    <s v="BacIso_Plate17D04.16S_907R"/>
    <n v="2723"/>
    <s v="k__Bacteria;p__Actinobacteria;c__Actinobacteria;o__Actinomycetales;f__Micrococcaceae;g__Kocuria;s__"/>
    <n v="1"/>
    <n v="283765"/>
    <n v="283765"/>
    <s v="k__Bacteria;p__Actinobacteria;c__Actinobacteria;o__Actinomycetales;f__Micrococcaceae;g__Kocuria;s__"/>
    <n v="1"/>
    <s v="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CACAAACCCTTTCCACCCCCCACCATGCGACAGGAGGTCATATCCAGTATTAGACC"/>
    <s v="Bacteria"/>
    <x v="3"/>
    <x v="5"/>
    <s v="Actinomycetales"/>
    <s v="Micrococcaceae"/>
    <s v="Kocuria"/>
    <s v="NA"/>
  </r>
  <r>
    <s v="C"/>
    <x v="1121"/>
    <n v="1"/>
    <s v="*"/>
    <x v="2073"/>
    <s v="*"/>
    <n v="3848"/>
    <s v="J2-044-M"/>
    <s v="NA"/>
    <s v="1% Tryptone"/>
    <s v="off white round drier"/>
    <s v="NA"/>
    <s v="NA"/>
    <s v="NA"/>
    <s v="Mantella"/>
    <s v="J2-044"/>
    <s v="aurantiaca"/>
    <s v="Mantella aurantiaca"/>
    <s v="TOROTORO-Mine"/>
    <s v="TOROTORO-Mine"/>
    <s v="Torotorofotsy"/>
    <s v="M"/>
    <s v="DNA"/>
    <n v="3848"/>
    <n v="3848"/>
    <s v="Completed"/>
    <n v="0.205091258"/>
    <n v="0.79490874199999995"/>
    <x v="1"/>
    <s v="NonInhibitory"/>
    <x v="0"/>
    <n v="17"/>
    <n v="0"/>
    <n v="0"/>
    <n v="0"/>
    <s v="MGIsolates_MCB_BacIso_Plate26D03.16S_907R"/>
    <s v="2014/15"/>
    <s v="BacIso_Plate26D03.16S_907R"/>
    <n v="3848"/>
    <s v="k__Bacteria;p__Actinobacteria;c__Actinobacteria;o__Actinomycetales;f__Streptomycetaceae;g__;s__"/>
    <n v="0.77"/>
    <n v="1106130"/>
    <n v="1106130"/>
    <s v="k__Bacteria;p__Actinobacteria;c__Actinobacteria;o__Actinomycetales;f__Streptomycetaceae;g__;s__"/>
    <n v="0.99"/>
    <s v="TGCGTTAGCTGCGGCACCGACGACGTGGAATGTCGCCAACACCTAGCCCCCAGCGTGTACGGCGG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"/>
    <s v="Bacteria"/>
    <x v="3"/>
    <x v="5"/>
    <s v="Actinomycetales"/>
    <s v="Streptomycetaceae"/>
    <s v="NA"/>
    <s v="NA"/>
  </r>
  <r>
    <s v="C"/>
    <x v="1122"/>
    <n v="1"/>
    <s v="*"/>
    <x v="2075"/>
    <s v="*"/>
    <n v="2091"/>
    <s v="J9-004-B"/>
    <s v="NA"/>
    <s v="1% Tryptone"/>
    <s v="off white round wet"/>
    <s v="NA"/>
    <s v="NA"/>
    <s v="NA"/>
    <s v="Blommersia"/>
    <s v="J9-004"/>
    <s v="blommersae"/>
    <s v="Blommersiablommersae"/>
    <s v="ANDASIBE-MMA"/>
    <s v="ANDASIBE"/>
    <s v="Andasibe2"/>
    <s v="M"/>
    <s v="DNA"/>
    <n v="2091"/>
    <n v="2091"/>
    <s v="Completed"/>
    <n v="8.8371351000000001E-2"/>
    <n v="0.91162864899999996"/>
    <x v="0"/>
    <s v="Inhibitory"/>
    <x v="0"/>
    <n v="10"/>
    <n v="0"/>
    <n v="0"/>
    <n v="0"/>
    <s v="MGIsolates_MCB_BacIso_Plate11G03.16S_907R"/>
    <s v="2014/15"/>
    <s v="BacIso_Plate11G03.16S_907R"/>
    <n v="2091"/>
    <s v="k__Bacteria;p__Firmicutes;c__Bacilli;o__Bacillales;f__Planococcaceae;g__Sporosarcina;s__"/>
    <n v="0.91"/>
    <n v="770499"/>
    <s v="NA"/>
    <s v="NA"/>
    <s v="NA"/>
    <s v="CTAAGGGGCGGAAACCCCCTAACACTTAGCACTCATCGTTTACGGCGTGGACTACCAGGGTATCTAATCCTGTTTGCTCCCCACGCTTTCGCGCCTCAGCGTCAGTTACAGACCAGAAAGCCGCCTTCGCCACTGGTGTTCCTCCAAATCTCTACGCATTTCACCGCTACACTTGGAATTCCGCTTTCCTCTTCTGTACTCAAGTCCCCCAGTTTCCAATGACCTTCCACGGTTGAGCCGTGGGC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"/>
    <s v="Bacteria"/>
    <x v="2"/>
    <x v="4"/>
    <s v="Bacillales"/>
    <s v="Planococcaceae"/>
    <s v="Sporosarcina"/>
    <s v="NA"/>
  </r>
  <r>
    <s v="C"/>
    <x v="1123"/>
    <n v="1"/>
    <s v="*"/>
    <x v="2080"/>
    <s v="*"/>
    <n v="2131"/>
    <s v="A2-023-B"/>
    <s v="NA"/>
    <s v="1% Tryptone"/>
    <s v="white wet round"/>
    <s v="NA"/>
    <s v="NA"/>
    <s v="NA"/>
    <s v="Mantella"/>
    <s v="A2-023"/>
    <s v="aurantiaca"/>
    <s v="Mantella aurantiaca"/>
    <s v="BREEDING CENTER"/>
    <s v="BREEDING CENTER"/>
    <s v="NA"/>
    <s v="F"/>
    <s v="BAC/DNA"/>
    <n v="2131"/>
    <n v="2131"/>
    <s v="Completed"/>
    <n v="1.4518939E-2"/>
    <n v="0.98548106099999999"/>
    <x v="0"/>
    <s v="Inhibitory"/>
    <x v="0"/>
    <n v="20"/>
    <n v="0"/>
    <n v="0"/>
    <n v="0"/>
    <s v="MGIsolates_MCB_BacIso_Plate11B07.16S_907R"/>
    <s v="2014/15"/>
    <s v="BacIso_Plate11B07.16S_907R"/>
    <n v="2131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CCCTACACGTATAAAGGTTTATTCCTGGACAAAAGCAGTTTACAACCCATAGGGCAGTCATCCTGCACGCGGCATGGCTGGTTCAGGCTTCCGCCCATTGACCAATATTCCTTACTGCTGCCTCCCGTAGGAGTCTGGTCCGTGTCTCAGTACCAGTGTGGGGGATTCTCCTCTCAGAGCCCCTAGACATCGTCGCCTTGGTAAGCCGTTACCCTACCAACTAGCTAATGTCACGCGAGCCCATCTCTATC"/>
    <s v="Bacteria"/>
    <x v="1"/>
    <x v="1"/>
    <s v="Sphingobacteriales"/>
    <s v="Sphingobacteriaceae"/>
    <s v="Sphingobacterium"/>
    <s v="multivorum"/>
  </r>
  <r>
    <s v="C"/>
    <x v="1124"/>
    <n v="1"/>
    <s v="*"/>
    <x v="2081"/>
    <s v="*"/>
    <n v="2151"/>
    <s v="A8-021-A"/>
    <s v="NA"/>
    <s v="1% Tryptone"/>
    <s v="clearish pink irregular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1"/>
    <n v="2151"/>
    <s v="Completed"/>
    <n v="0.46402935099999998"/>
    <n v="0.53597064900000002"/>
    <x v="1"/>
    <s v="NonInhibitory"/>
    <x v="1"/>
    <n v="10"/>
    <n v="0"/>
    <n v="0"/>
    <n v="0"/>
    <s v="MGIsolates_MCB_BacIso_Plate11E09.16S_907R"/>
    <s v="2014/15"/>
    <s v="BacIso_Plate11E09.16S_907R"/>
    <n v="2151"/>
    <s v="k__Bacteria;p__Bacteroidetes;c__Sphingobacteriia;o__Sphingobacteriales;f__Sphingobacteriaceae;g__;s__"/>
    <n v="1"/>
    <s v="New.CleanUp.ReferenceOTU35"/>
    <s v="NA"/>
    <s v="NA"/>
    <s v="NA"/>
    <s v="GCTTAGACGCTAACGGTATATCGCTAACATCGAGTGTTCATCGTTTAGGGCGTGGACTACCAGGGTATCTAATCCTGTTTGATCCCCACGCTTTCGTGCCTCAGCGTCAATTAAACCTTAGTAAGCTGCCTTCGCAATTGGTGTTCTGTGACATATCTATGCATTTCACCGCTACTTGTCACATTCCGCCTACCTCAAGTTTATTCAAGCCCATCAGTATCAAGGGCACTGCGATGGTTGAGCCACCGTCTTTCACCCCTGACTTAACAGGCCGCCTACGCACCCTTTAAACCCAATAAATCCGGATAACGCTTGGATCCTCCGTATTACCGCGGCTGCTGGCACGGAGTTAGCCGATCCTTATTCTTCAAGTACATTCAACCCCGTATACATACGGGGGTTTATTCCCTGACAAAAGCAGTTTACAACCCGTAGGGCCGTCTTCCTGCACGCGGCATGGCTGGTTCAGGCTTGCGCCCATTGACCAATATTCCTTACTGCTGCCTCCCGTAGGAGTCTGGTCCGTGTCTCAGTACCAGTGTGGGGGGTCATCCTCTCAGATCCCCTAGTCATCGTCGCCTTGGTGAGCCGTTACCTCACCAACTAGCTAATGACACGCATGCCCATCTTCGTC"/>
    <s v="Bacteria"/>
    <x v="1"/>
    <x v="1"/>
    <s v="Sphingobacteriales"/>
    <s v="Sphingobacteriaceae"/>
    <s v="NA"/>
    <s v="NA"/>
  </r>
  <r>
    <s v="C"/>
    <x v="1125"/>
    <n v="1"/>
    <s v="*"/>
    <x v="2086"/>
    <s v="*"/>
    <n v="3517"/>
    <s v="A4-017-G"/>
    <s v="NA"/>
    <s v="1% Tryptone"/>
    <s v="yellow round wet"/>
    <s v="NA"/>
    <s v="NA"/>
    <s v="NA"/>
    <s v="Boophis"/>
    <s v="A4-017"/>
    <s v="goudoti"/>
    <s v="Boophis  goudoti"/>
    <s v="ANKARATRA-Tavolatara Camp"/>
    <s v="Ankaratra"/>
    <s v="Ankaratra"/>
    <s v="NA"/>
    <s v="BAC/MET"/>
    <n v="3517"/>
    <n v="3517"/>
    <s v="Completed"/>
    <n v="0.30324129700000002"/>
    <n v="0.69675870299999998"/>
    <x v="1"/>
    <s v="NonInhibitory"/>
    <x v="1"/>
    <n v="19"/>
    <n v="0"/>
    <n v="0"/>
    <n v="0"/>
    <s v="MGIsolates_MCB_BacIso_Plate23D10.16S_907R"/>
    <s v="2014/15"/>
    <s v="BacIso_Plate23D10.16S_907R"/>
    <n v="3517"/>
    <s v="k__Bacteria;p__Actinobacteria;c__Actinobacteria;o__Actinomycetales;f__Microbacteriaceae;g__Microbacterium;s__chocolatum"/>
    <n v="0.88"/>
    <n v="776643"/>
    <n v="776643"/>
    <s v="k__Bacteria;p__Actinobacteria;c__Actinobacteria;o__Actinomycetales;f__Microbacteriaceae;g__Microbacterium;s__chocolatum"/>
    <n v="0.94"/>
    <s v="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"/>
    <s v="Bacteria"/>
    <x v="3"/>
    <x v="5"/>
    <s v="Actinomycetales"/>
    <s v="Microbacteriaceae"/>
    <s v="Microbacterium"/>
    <s v="chocolatum"/>
  </r>
  <r>
    <s v="C"/>
    <x v="1126"/>
    <n v="1"/>
    <s v="*"/>
    <x v="2090"/>
    <s v="*"/>
    <n v="2166"/>
    <s v="MC5-A"/>
    <s v="NA"/>
    <s v="1% Tryptone"/>
    <s v="white round wettish"/>
    <s v="NA"/>
    <s v="NA"/>
    <s v="NA"/>
    <s v="Mantella"/>
    <s v="MC5"/>
    <s v="cowani"/>
    <s v="Mantella cowani"/>
    <s v="ANTOETRA-soamazaka"/>
    <s v="ANTOETRA"/>
    <s v="ANTOETRA"/>
    <s v="M"/>
    <s v="DNA"/>
    <n v="2166"/>
    <n v="2166"/>
    <s v="Completed"/>
    <n v="0.17594512700000001"/>
    <n v="0.82405487300000002"/>
    <x v="0"/>
    <s v="NonInhibitory"/>
    <x v="0"/>
    <n v="10"/>
    <n v="0"/>
    <n v="0"/>
    <n v="0"/>
    <s v="MGIsolates_MCB_BacIso_Plate11D10.16S_907R"/>
    <s v="2014/15"/>
    <s v="BacIso_Plate11D10.16S_907R"/>
    <n v="2166"/>
    <s v="k__Bacteria;p__Firmicutes;c__Bacilli;o__Bacillales;f__Paenibacillaceae;g__Paenibacillus;s__"/>
    <n v="0.99"/>
    <n v="846283"/>
    <s v="NA"/>
    <s v="NA"/>
    <s v="NA"/>
    <s v="CCAAGGGTATCGAAACCCCTAACACCTAGCACTCATCGTTTACGGCGTGGACTACCAGGGTATCTAATCCTGTTTGCTCCCCACGCTTTCGCGCCTCAGCGTCAGTTACAGCCCAGAAAGTCGCCTTCGCCACTGGTGTTCCTCCACATATCTACGCATTTCACCGCTACACGTGGAATTCCACTTTCCTCTTCTGTACTCAAGCGACCCAGTTTCCAGTGCGACCCCAGGTTGAGCCCAAGGTTTAAACACCAGACTTAAATCGCCGCCTGCGCGCGCTTTACGCCCAATAATTCCGGACAACGCTTGCCCCCTACGTATTACCGCGGCTGCTGGCACGTAGTTAGCCGGGGCTTTCTTCTCAGGTACCGTCACTCCGGTAGCAGTTACTCTACCGGACGTTCTTCCCTGGCAACAGAGCTTTACGATCCGAAAACCTTCATCACTCACGCGGCGTTGCTCCGTCAGGCTTTCGCCCATTGCGGAAGATTCCCTACTGCTGCCTCCCGTAGGAGTCTGGGCCGTGTCTCAGTCCCAGTGTGGCCGTTCACCCTCTCAGGTCGGCTACGCATCGTCGCCTTGGTGAGCCGTTACCTCACCAACTAGCTAATGCGCCGCAGGCCCATCCCTTAG"/>
    <s v="Bacteria"/>
    <x v="2"/>
    <x v="4"/>
    <s v="Bacillales"/>
    <s v="Paenibacillaceae"/>
    <s v="Paenibacillus"/>
    <s v="NA"/>
  </r>
  <r>
    <s v="C"/>
    <x v="1127"/>
    <n v="1"/>
    <s v="*"/>
    <x v="2091"/>
    <s v="*"/>
    <n v="2167"/>
    <s v="J1-031-C"/>
    <s v="NA"/>
    <s v="1% Tryptone"/>
    <s v="off white round wet"/>
    <s v="NA"/>
    <s v="NA"/>
    <s v="NA"/>
    <s v="Mantella"/>
    <s v="J1-031"/>
    <s v="hybrid"/>
    <s v="Mantella hybrid"/>
    <s v="ANTOETRA-Faramizava"/>
    <s v="ANTOETRA"/>
    <s v="ANTOETRA"/>
    <s v="M"/>
    <s v="DNA"/>
    <n v="2167"/>
    <n v="2167"/>
    <s v="Completed"/>
    <n v="0.13287605699999999"/>
    <n v="0.86712394299999995"/>
    <x v="0"/>
    <s v="NonInhibitory"/>
    <x v="0"/>
    <n v="10"/>
    <n v="0"/>
    <n v="0"/>
    <n v="0"/>
    <s v="MGIsolates_MCB_BacIso_Plate11C10.16S_907R"/>
    <s v="2014/15"/>
    <s v="BacIso_Plate11C10.16S_907R"/>
    <n v="2167"/>
    <s v="k__Bacteria;p__Firmicutes;c__Bacilli;o__Bacillales;f__Paenibacillaceae;g__Paenibacillus;s__"/>
    <n v="1"/>
    <n v="141527"/>
    <n v="141527"/>
    <s v="k__Bacteria;p__Firmicutes;c__Bacilli;o__Bacillales;f__Paenibacillaceae;g__Paenibacillus;s__"/>
    <n v="1"/>
    <s v="CCAAGGGTATCGAAACCCCTAACACCTAGCATTCATCGTTTACGGCGTGGACTACCAGGGTATCTAATCCTGTTTGCTCCCCACGCTTTCGCGCCTCAGCGTCAGTTACAGCCCAGAAAGTCGCCTTCGCCACTGGTGTTCCTCCACATCTCTACGCATTTCACCGCTACACGTGGAATTCCACTTTCCTCTTCTGCACTCAAGCCTTGCAGTTTCCCGTGCGACTTGGGGTTGAGCCCCAAGATTAAACACCGGACTTACAAAGCCGCCTGCGCGCGCTTTACGCCCAATAATTCCGGACAACGCTTGCCCCCTACGTATTACCGCGGCTGCTGGCACGTAGTTAGCCGGGGCTTTCTTCTCAGGTACCGTCATGGCGGAAGCAGTTACTCTTCCACCCGTTCTTCCCTGGCAACAGAGCTTTACGACCCGAGGGCCTTCCTCACTCACGCGGCGTTGCTCCGTCAGACTTTCGTCCATTGCGGAAGATTCCCTACTGCTGCCTCCCGTAGGAGTCTGGGCCGTGTCTCAGTCCCAGTGTGGCCGATCACCCTCTCAGGTCGGCTACGCATCGTCGCCTTGGTGAGCCGTTACCCCACCAACTAGCTAATGCGCCGCAGGCCCATCCCCGAG"/>
    <s v="Bacteria"/>
    <x v="2"/>
    <x v="4"/>
    <s v="Bacillales"/>
    <s v="Paenibacillaceae"/>
    <s v="Paenibacillus"/>
    <s v="NA"/>
  </r>
  <r>
    <s v="C"/>
    <x v="1128"/>
    <n v="2"/>
    <s v="*"/>
    <x v="2096"/>
    <s v="*"/>
    <n v="1865"/>
    <s v="J4-027-C"/>
    <s v="NA"/>
    <s v="1% Tryptone"/>
    <s v="off white round wet"/>
    <s v="NA"/>
    <s v="NA"/>
    <s v="NA"/>
    <s v="Guibemantis"/>
    <s v="J4-027"/>
    <s v="depressiceps"/>
    <s v="Guibemantis depressiceps"/>
    <s v="RANOMAFANA-Vohiparara"/>
    <s v="RANOMAFANA-Vohiparara"/>
    <s v="Ranomafana-Vohi"/>
    <s v="NA"/>
    <s v="DNA"/>
    <n v="1865"/>
    <n v="1865"/>
    <s v="Completed"/>
    <n v="0.35430639200000003"/>
    <n v="0.64569360799999997"/>
    <x v="1"/>
    <s v="NonInhibitory"/>
    <x v="1"/>
    <n v="9"/>
    <n v="0"/>
    <n v="0"/>
    <n v="0"/>
    <s v="MGIsolates_MCB_BacIso_Plate10G02.16S_907R"/>
    <s v="2014/15"/>
    <s v="BacIso_Plate10G02.16S_907R"/>
    <n v="1865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AACGCTTTC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TGTCACGCGAG"/>
    <s v="Bacteria"/>
    <x v="1"/>
    <x v="1"/>
    <s v="Sphingobacteriales"/>
    <s v="Sphingobacteriaceae"/>
    <s v="Sphingobacterium"/>
    <s v="multivorum"/>
  </r>
  <r>
    <s v="C"/>
    <x v="1129"/>
    <n v="1"/>
    <s v="*"/>
    <x v="2097"/>
    <s v="*"/>
    <n v="1929"/>
    <s v="J4-021-N"/>
    <s v="NA"/>
    <s v="1% Tryptone"/>
    <s v="brown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9"/>
    <n v="1929"/>
    <s v="Completed"/>
    <n v="0.30579039699999999"/>
    <n v="0.69420960300000001"/>
    <x v="1"/>
    <s v="NonInhibitory"/>
    <x v="1"/>
    <n v="10"/>
    <n v="0"/>
    <n v="0"/>
    <n v="0"/>
    <s v="MGIsolates_MCB_BacIso_Plate27E03.16S_907R"/>
    <s v="2014/15"/>
    <s v="BacIso_Plate27E03.16S_907R"/>
    <n v="1929"/>
    <s v="NA"/>
    <s v="NA"/>
    <s v="NA"/>
    <s v="NA"/>
    <s v="NA"/>
    <s v="NA"/>
    <s v="NA"/>
    <s v="NA"/>
    <x v="5"/>
    <x v="9"/>
    <s v="NA"/>
    <s v="NA"/>
    <s v="NA"/>
    <s v="NA"/>
  </r>
  <r>
    <s v="C"/>
    <x v="1130"/>
    <n v="2"/>
    <s v="*"/>
    <x v="2098"/>
    <s v="*"/>
    <n v="2287"/>
    <s v="J4-032-H"/>
    <s v="NA"/>
    <s v="1% Tryptone"/>
    <s v="light yellow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287"/>
    <n v="2287"/>
    <s v="Completed"/>
    <n v="0.37685782200000001"/>
    <n v="0.62314217800000005"/>
    <x v="1"/>
    <s v="NonInhibitory"/>
    <x v="1"/>
    <n v="11"/>
    <n v="0.409099455"/>
    <n v="0.590900545"/>
    <s v="KS1&amp;3"/>
    <s v="MGIsolates_MCB_BacIso_Plate12F09.16S_907R"/>
    <s v="2014/15"/>
    <s v="BacIso_Plate12F09.16S_907R"/>
    <n v="2287"/>
    <s v="k__Bacteria;p__Actinobacteria;c__Actinobacteria;o__Actinomycetales;f__Micrococcaceae;g__Kocuria;s__palustris"/>
    <n v="0.99"/>
    <n v="711526"/>
    <n v="711526"/>
    <s v="k__Bacteria;p__Actinobacteria;c__Actinobacteria;o__Actinomycetales;f__Micrococcaceae;g__Kocuria;s__rhizophila"/>
    <n v="0.82"/>
    <s v="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AAGCCATTACCTCACCAACAAGCTGATAGGCCGTGAGCCCATCCAAGACC"/>
    <s v="Bacteria"/>
    <x v="3"/>
    <x v="5"/>
    <s v="Actinomycetales"/>
    <s v="Micrococcaceae"/>
    <s v="Kocuria"/>
    <s v="palustris"/>
  </r>
  <r>
    <s v="C"/>
    <x v="1131"/>
    <n v="1"/>
    <s v="*"/>
    <x v="2101"/>
    <s v="*"/>
    <n v="3004"/>
    <s v="J4-023-D"/>
    <s v="NA"/>
    <s v="1% Tryptone"/>
    <s v="yellow round drier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4"/>
    <n v="3004"/>
    <s v="Completed"/>
    <n v="0.46177292399999997"/>
    <n v="0.53822707599999997"/>
    <x v="1"/>
    <s v="NonInhibitory"/>
    <x v="1"/>
    <n v="15"/>
    <n v="0.52794442699999999"/>
    <n v="0.47205557300000001"/>
    <s v="KS1&amp;3"/>
    <s v="MGIsolates_MCB_BacIso_Plate19C01.16S_907R"/>
    <s v="2014/15"/>
    <s v="BacIso_Plate19C01.16S_907R"/>
    <n v="3004"/>
    <s v="k__Bacteria;p__Proteobacteria;c__Alphaproteobacteria;o__Sphingomonadales;f__Sphingomonadaceae;g__Sphingomonas;s__"/>
    <n v="1"/>
    <n v="1052559"/>
    <n v="1052559"/>
    <s v="k__Bacteria;p__Proteobacteria;c__Alphaproteobacteria;o__Sphingomonadales;f__Sphingomonadaceae;g__Sphingomonas;s__"/>
    <n v="1"/>
    <s v="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TAGCTAATCCTACGCGGGCTCATCCCTGGGCGATAAATCTTTGGACTTAACGTCATCATCCGGTATTAGCAGTCG"/>
    <s v="Bacteria"/>
    <x v="0"/>
    <x v="0"/>
    <s v="Sphingomonadales"/>
    <s v="Sphingomonadaceae"/>
    <s v="Sphingomonas"/>
    <s v="NA"/>
  </r>
  <r>
    <s v="C"/>
    <x v="1132"/>
    <n v="1"/>
    <s v="*"/>
    <x v="2102"/>
    <s v="*"/>
    <n v="3009"/>
    <s v="J4-023-I"/>
    <s v="NA"/>
    <s v="1% Tryptone"/>
    <s v="pale orangish round wet"/>
    <s v="NA"/>
    <s v="NA"/>
    <s v="NA"/>
    <s v="Boophis"/>
    <s v="J4-023"/>
    <s v="guibei"/>
    <s v="Boophis  guibei"/>
    <s v="RANOMAFANA-Vohiparara"/>
    <s v="RANOMAFANA-Vohiparara"/>
    <s v="Ranomafana-Vohi"/>
    <s v="a"/>
    <s v="DNA"/>
    <n v="3009"/>
    <n v="3009"/>
    <s v="Completed"/>
    <n v="0.49187198399999998"/>
    <n v="0.50812801600000002"/>
    <x v="1"/>
    <s v="NonInhibitory"/>
    <x v="1"/>
    <n v="15"/>
    <n v="0.74360593600000002"/>
    <n v="0.25639406399999998"/>
    <s v="KS1&amp;3"/>
    <s v="MGIsolates_MCB_BacIso_Plate19D02.16S_907R"/>
    <s v="2014/15"/>
    <s v="BacIso_Plate19D02.16S_907R"/>
    <n v="3009"/>
    <s v="k__Bacteria;p__Bacteroidetes;c__Sphingobacteriia;o__Sphingobacteriales;f__Sphingobacteriaceae;g__;s__"/>
    <n v="1"/>
    <s v="New.CleanUp.ReferenceOTU74"/>
    <s v="New.CleanUp.ReferenceOTU74"/>
    <s v="k__Bacteria;p__Bacteroidetes;c__Sphingobacteriia;o__Sphingobacteriales;f__Sphingobacteriaceae;g__;s__"/>
    <n v="1"/>
    <s v="CATCGAGTATTCATCGTTTAGGGCGTGGACTACCAGGGTATCTAATCCTGTTTGATCCCCACGCTTTCGTGCCTCAGCGTCAATCGCACTTTAGTAAGCTGCCTTCGCAATCGGTGTTCTGTGACATATCTATGCATTTCACCGCTACTTGTCACATTCCGCCTACCTCAGCTGCATTCAAGCTCATCAGTATCAAGGGCACTCCGATAGTTAAGCTACCGCCTTTCACCCCTGACTTAATAAGCCGCCTACGCACCCTTTAAACCCAATAAATCCGGATAACGCTTGGATCCTCCGTATTACCGCGGCTGCTGGCACGGAGTTAGCCGATCCTTATTCTTACTGTACATTCAGCTAGATACACGTATCTAGGTTTATTCCAGTACAAAAGCAGTTTACAACCCGTAGGGCCGTCTTCCTGCACGCGGCATGGCTGGTTCAGAGTTGCCTCCATTGACCAATATTCCTTACTGCTGCCTCCCGTAGGAGTCTGGTCCGTGTCTCAGTACCAGTGTGGGGGGTCATCCTCTCAGATCCCCTAGACATCGTCGCCATGGTGAGCCGTTACCTCACCATCTAGCTAATGTCCCGCATGCCCATCATTGTCCTATAAATATTTGATTATTAAGTAA"/>
    <s v="Bacteria"/>
    <x v="1"/>
    <x v="1"/>
    <s v="Sphingobacteriales"/>
    <s v="Sphingobacteriaceae"/>
    <s v="NA"/>
    <s v="NA"/>
  </r>
  <r>
    <s v="C"/>
    <x v="1133"/>
    <n v="1"/>
    <s v="*"/>
    <x v="2104"/>
    <s v="*"/>
    <n v="2184"/>
    <s v="A3-049-B"/>
    <s v="NA"/>
    <s v="1% Tryptone"/>
    <s v="light yellowish round wet"/>
    <s v="NA"/>
    <s v="NA"/>
    <s v="NA"/>
    <s v="Gephryomantis"/>
    <s v="A3-049"/>
    <s v="sculpturatus"/>
    <s v="Gephryomantis sculpturatus"/>
    <s v="RANOMAFANA-Vatoharanana"/>
    <s v="RANOMAFANA-Vatoharanana"/>
    <s v="Ranomafana-Vato"/>
    <s v="Met"/>
    <s v="BAC/MET"/>
    <n v="2184"/>
    <n v="2184"/>
    <s v="Completed"/>
    <n v="6.7155846000000005E-2"/>
    <n v="0.93284415399999998"/>
    <x v="0"/>
    <s v="Inhibitory"/>
    <x v="0"/>
    <n v="10"/>
    <n v="0"/>
    <n v="0"/>
    <n v="0"/>
    <s v="MGIsolates_MCB_BacIso_Plate12F01.16S_907R"/>
    <s v="2014/15"/>
    <s v="BacIso_Plate12F01.16S_907R"/>
    <n v="2184"/>
    <s v="k__Bacteria;p__Actinobacteria;c__Actinobacteria;o__Actinomycetales;f__Microbacteriaceae;g__Cryocola;s__"/>
    <n v="1"/>
    <n v="749563"/>
    <n v="749563"/>
    <s v="k__Bacteria;p__Actinobacteria;c__Actinobacteria;o__Actinomycetales;f__Microbacteriaceae;g__Cryocola;s__"/>
    <n v="0.94"/>
    <s v="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TTTACCTCACCAACTACCTGATAGGCCGCGAGTCCATCCTTGACC"/>
    <s v="Bacteria"/>
    <x v="3"/>
    <x v="5"/>
    <s v="Actinomycetales"/>
    <s v="Microbacteriaceae"/>
    <s v="Cryocola"/>
    <s v="NA"/>
  </r>
  <r>
    <s v="C"/>
    <x v="1134"/>
    <n v="1"/>
    <s v="*"/>
    <x v="2107"/>
    <s v="*"/>
    <n v="2194"/>
    <s v="A1-074-M"/>
    <s v="NA"/>
    <s v="1% Tryptone"/>
    <s v="yellow round wet"/>
    <s v="NA"/>
    <s v="NA"/>
    <s v="NA"/>
    <s v="Boophis"/>
    <s v="A1-074"/>
    <s v="TASYMENA"/>
    <s v="Boophis  TASYMENA"/>
    <s v="ANDASIBE-Road"/>
    <s v="ANDASIBE"/>
    <s v="Andasibe"/>
    <s v="NA"/>
    <s v="BAC/DNA"/>
    <n v="2194"/>
    <n v="2194"/>
    <s v="Completed"/>
    <s v="3.1903e-4"/>
    <n v="0.99968097"/>
    <x v="0"/>
    <s v="Inhibitory"/>
    <x v="0"/>
    <n v="10"/>
    <n v="0"/>
    <n v="0"/>
    <n v="0"/>
    <s v="MGIsolates_MCB_BacIso_Plate12H02.16S_907R"/>
    <s v="2014/15"/>
    <s v="BacIso_Plate12H02.16S_907R"/>
    <n v="2194"/>
    <s v="k__Bacteria;p__Actinobacteria;c__Actinobacteria;o__Actinomycetales;f__Microbacteriaceae;g__;s__"/>
    <n v="0.5"/>
    <n v="4298363"/>
    <n v="4298363"/>
    <s v="k__Bacteria;p__Actinobacteria;c__Actinobacteria;o__Actinomycetales;f__Microbacteriaceae"/>
    <n v="1"/>
    <s v="GCGTTAGCTGCGACACGGAGATCGTGGAATGGCCCCCACAC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"/>
    <s v="Bacteria"/>
    <x v="3"/>
    <x v="5"/>
    <s v="Actinomycetales"/>
    <s v="Microbacteriaceae"/>
    <s v="NA"/>
    <s v="NA"/>
  </r>
  <r>
    <s v="C"/>
    <x v="1135"/>
    <n v="2"/>
    <s v="*"/>
    <x v="2110"/>
    <s v="*"/>
    <n v="2204"/>
    <s v="J9-016-H"/>
    <s v="NA"/>
    <s v="1% Tryptone"/>
    <s v="light yellow round wettish"/>
    <s v="NA"/>
    <s v="NA"/>
    <s v="NA"/>
    <s v="Boophis"/>
    <s v="J9-016"/>
    <s v="idea"/>
    <s v="Boophis  idea"/>
    <s v="ANDASIBE-MMA"/>
    <s v="ANDASIBE"/>
    <s v="Andasibe2"/>
    <s v="U"/>
    <s v="DNA"/>
    <n v="2204"/>
    <n v="2204"/>
    <s v="Completed"/>
    <n v="0.89471925100000005"/>
    <n v="0.10528074900000001"/>
    <x v="1"/>
    <s v="NonInhibitory"/>
    <x v="0"/>
    <n v="22"/>
    <n v="0"/>
    <n v="0"/>
    <n v="0"/>
    <s v="MGIsolates_MCB_BacIso_Plate12C02.16S_907R"/>
    <s v="2014/15"/>
    <s v="BacIso_Plate12C02.16S_907R"/>
    <n v="2204"/>
    <s v="k__Bacteria;p__Actinobacteria;c__Actinobacteria;o__Actinomycetales;f__Nocardioidaceae;g__;s__"/>
    <n v="0.99"/>
    <n v="3319380"/>
    <s v="NA"/>
    <s v="NA"/>
    <s v="NA"/>
    <s v="GCGTTAGCTGCGGCA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TAGGCCGCGAGCACATCCCTGGCC"/>
    <s v="Bacteria"/>
    <x v="3"/>
    <x v="5"/>
    <s v="Actinomycetales"/>
    <s v="Nocardioidaceae"/>
    <s v="NA"/>
    <s v="NA"/>
  </r>
  <r>
    <s v="C"/>
    <x v="1136"/>
    <n v="1"/>
    <s v="*"/>
    <x v="2114"/>
    <s v="*"/>
    <n v="2212"/>
    <s v="A1-039-B"/>
    <s v="NA"/>
    <s v="1% Tryptone"/>
    <s v="off white round dry"/>
    <s v="NA"/>
    <s v="NA"/>
    <s v="NA"/>
    <s v="Heterixalus"/>
    <s v="A1-039"/>
    <s v="betsileo"/>
    <s v="Heterixalus betsileo"/>
    <s v="ANDASIBE-Road"/>
    <s v="ANDASIBE"/>
    <s v="Andasibe"/>
    <s v="F"/>
    <s v="BAC/MET"/>
    <n v="2212"/>
    <n v="2211"/>
    <s v="Completed"/>
    <n v="0.66744652400000004"/>
    <n v="0.33255347600000001"/>
    <x v="1"/>
    <s v="NonInhibitory"/>
    <x v="1"/>
    <n v="22"/>
    <n v="0"/>
    <n v="0"/>
    <n v="0"/>
    <s v="MGIsolates_MCB_BacIso_Plate12E03.16S_907R"/>
    <s v="2014/15"/>
    <s v="BacIso_Plate12E03.16S_907R"/>
    <n v="2212"/>
    <s v="k__Bacteria;p__Actinobacteria;c__Actinobacteria;o__Actinomycetales;f__Streptomycetaceae;g__;s__"/>
    <n v="0.54"/>
    <n v="1106130"/>
    <n v="1106130"/>
    <s v="k__Bacteria;p__Actinobacteria;c__Actinobacteria;o__Actinomycetales;f__Streptomycetaceae;g__;s__"/>
    <n v="0.99"/>
    <s v="GCGTTAGCTGCGGCA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"/>
    <s v="Bacteria"/>
    <x v="3"/>
    <x v="5"/>
    <s v="Actinomycetales"/>
    <s v="Streptomycetaceae"/>
    <s v="NA"/>
    <s v="NA"/>
  </r>
  <r>
    <s v="C"/>
    <x v="1137"/>
    <n v="1"/>
    <s v="*"/>
    <x v="2118"/>
    <s v="*"/>
    <n v="2223"/>
    <s v="J6-008-G"/>
    <s v="NA"/>
    <s v="1% Tryptone"/>
    <s v="whiteish round drier"/>
    <s v="NA"/>
    <s v="NA"/>
    <s v="NA"/>
    <s v="Guibemantis"/>
    <s v="J6-008"/>
    <s v="liber"/>
    <s v="Guibemantisliber"/>
    <s v="AMBOHINTANTELY-Zone2"/>
    <s v="AMBOHINTANTELY"/>
    <s v="AMBOHINTANTELY"/>
    <s v="M"/>
    <s v="DNA"/>
    <n v="2223"/>
    <n v="2223"/>
    <s v="Completed"/>
    <n v="0.19504580899999999"/>
    <n v="0.80495419099999999"/>
    <x v="0"/>
    <s v="NonInhibitory"/>
    <x v="0"/>
    <n v="11"/>
    <n v="0"/>
    <n v="0"/>
    <n v="0"/>
    <s v="MGIsolates_MCB_BacIso_Plate12E04.16S_907R"/>
    <s v="2014/15"/>
    <s v="BacIso_Plate12E04.16S_907R"/>
    <n v="2223"/>
    <s v="k__Bacteria;p__Actinobacteria;c__Actinobacteria;o__Actinomycetales;f__Mycobacteriaceae;g__Mycobacterium;s__"/>
    <n v="1"/>
    <n v="1062748"/>
    <n v="1062748"/>
    <s v="k__Bacteria;p__Actinobacteria;c__Actinobacteria;o__Actinomycetales;f__Mycobacteriaceae;g__Mycobacterium;s__"/>
    <n v="1"/>
    <s v="GCGTTAGCTACGGCACGGATCCCAAGGAAGGAAACCCACACCTAGTACCCACCGTTTACGGCGTGGACTACCAGGGTATCTAATCCTGTTCGCTCCCCACGCTTTCGCTCCTCAGCGTCAGTTACTGCCCAGAGACCCGCCTTCGCCACCGGTGTTCCTCCTGATATCTGCGCATTCCACCGCTACACCAGGAATTCCAGTCTCCCCTGCAGTACTCCAGTCTGCCCGTATCGCCCGCACGCCCACAATTGAGTTGTGAGTTTTCACGA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AGGCCATTACCCCACCAACAAGCTGATAGGCCGCGGGCCCATCCCACACC"/>
    <s v="Bacteria"/>
    <x v="3"/>
    <x v="5"/>
    <s v="Actinomycetales"/>
    <s v="Mycobacteriaceae"/>
    <s v="Mycobacterium"/>
    <s v="NA"/>
  </r>
  <r>
    <s v="C"/>
    <x v="1138"/>
    <n v="1"/>
    <s v="*"/>
    <x v="2122"/>
    <s v="*"/>
    <n v="2231"/>
    <s v="J8-041-N"/>
    <s v="NA"/>
    <s v="1% Tryptone"/>
    <s v="light yellow round wet"/>
    <s v="NA"/>
    <s v="NA"/>
    <s v="NA"/>
    <s v="Mantella"/>
    <s v="J8-041"/>
    <s v="crocea"/>
    <s v="Mantella crocea"/>
    <s v="TOROTORO-Camp"/>
    <s v="TOROTORO-Camp"/>
    <s v="Torotorofotsy"/>
    <s v="M"/>
    <s v="DNA"/>
    <n v="2231"/>
    <n v="2231"/>
    <s v="Completed"/>
    <n v="0.32412623000000002"/>
    <n v="0.67587377000000004"/>
    <x v="1"/>
    <s v="NonInhibitory"/>
    <x v="1"/>
    <n v="11"/>
    <n v="0"/>
    <n v="0"/>
    <n v="0"/>
    <s v="MGIsolates_MCB_BacIso_Plate12F05.16S_907R"/>
    <s v="2014/15"/>
    <s v="BacIso_Plate12F05.16S_907R"/>
    <n v="2231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AAGCTGATAGGCCGCGAGCTCATCCCTGACC"/>
    <s v="Bacteria"/>
    <x v="3"/>
    <x v="5"/>
    <s v="Actinomycetales"/>
    <s v="Microbacteriaceae"/>
    <s v="Microbacterium"/>
    <s v="NA"/>
  </r>
  <r>
    <s v="C"/>
    <x v="1139"/>
    <n v="1"/>
    <s v="*"/>
    <x v="2129"/>
    <s v="*"/>
    <n v="2262"/>
    <s v="J4-012-I"/>
    <s v="NA"/>
    <s v="1% Tryptone"/>
    <s v="off whiteish irregular edge drier rough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2"/>
    <n v="2262"/>
    <s v="Completed"/>
    <n v="0.24696301300000001"/>
    <n v="0.75303698699999999"/>
    <x v="1"/>
    <s v="NonInhibitory"/>
    <x v="0"/>
    <n v="11"/>
    <n v="1.123895469"/>
    <n v="-0.12389546899999999"/>
    <s v="KS1&amp;3"/>
    <s v="MGIsolates_MCB_BacIso_Plate12H08.16S_907R"/>
    <s v="2014/15"/>
    <s v="BacIso_Plate12H08.16S_907R"/>
    <n v="2262"/>
    <s v="k__Bacteria;p__Actinobacteria;c__Actinobacteria;o__Actinomycetales;f__Gordoniaceae;g__Gordonia;s__"/>
    <n v="1"/>
    <n v="942246"/>
    <s v="NA"/>
    <s v="NA"/>
    <s v="NA"/>
    <s v="GCGTTAGCTACGGCACGGATCCCGTGAAATGG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CAACC"/>
    <s v="Bacteria"/>
    <x v="3"/>
    <x v="5"/>
    <s v="Actinomycetales"/>
    <s v="Gordoniaceae"/>
    <s v="Gordonia"/>
    <s v="NA"/>
  </r>
  <r>
    <s v="C"/>
    <x v="1140"/>
    <n v="8"/>
    <s v="*"/>
    <x v="2130"/>
    <s v="*"/>
    <n v="2269"/>
    <s v="J4-010-J"/>
    <s v="NA"/>
    <s v="1% Tryptone"/>
    <s v="yellow round wet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69"/>
    <n v="2269"/>
    <s v="Completed"/>
    <n v="0.64194095699999998"/>
    <n v="0.35805904300000002"/>
    <x v="1"/>
    <s v="NonInhibitory"/>
    <x v="1"/>
    <n v="11"/>
    <n v="0.13761985299999999"/>
    <n v="0.86238014699999999"/>
    <s v="KS1&amp;3"/>
    <s v="MGIsolates_MCB_BacIso_Plate12F08.16S_907R"/>
    <s v="2014/15"/>
    <s v="BacIso_Plate12F08.16S_907R"/>
    <n v="2269"/>
    <s v="k__Bacteria;p__Actinobacteria;c__Actinobacteria;o__Actinomycetales;f__Microbacteriaceae;g__Microbacterium;s__"/>
    <n v="0.94"/>
    <n v="261123"/>
    <n v="261123"/>
    <s v="k__Bacteria;p__Actinobacteria;c__Actinobacteria;o__Actinomycetales;f__Microbacteriaceae;g__Microbacterium"/>
    <n v="1"/>
    <s v="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"/>
    <s v="Bacteria"/>
    <x v="3"/>
    <x v="5"/>
    <s v="Actinomycetales"/>
    <s v="Microbacteriaceae"/>
    <s v="Microbacterium"/>
    <s v="NA"/>
  </r>
  <r>
    <s v="C"/>
    <x v="1141"/>
    <n v="3"/>
    <s v="*"/>
    <x v="2140"/>
    <s v="*"/>
    <n v="2307"/>
    <s v="J9-030-L"/>
    <s v="NA"/>
    <s v="1% Tryptone"/>
    <s v="off white round wet"/>
    <s v="NA"/>
    <s v="NA"/>
    <s v="NA"/>
    <s v="Paradoxohyla"/>
    <s v="J9-030"/>
    <s v="palmata"/>
    <s v="Paradoxohyla palmata"/>
    <s v="ANDASIBE-MMA"/>
    <s v="ANDASIBE"/>
    <s v="Andasibe2"/>
    <s v="U"/>
    <s v="DNA"/>
    <n v="2307"/>
    <n v="2307"/>
    <s v="Completed"/>
    <n v="4.2958941E-2"/>
    <n v="0.95704105900000003"/>
    <x v="0"/>
    <s v="Inhibitory"/>
    <x v="0"/>
    <n v="11"/>
    <n v="0"/>
    <n v="0"/>
    <n v="0"/>
    <s v="MGIsolates_MCB_BacIso_Plate12G11.16S_907R"/>
    <s v="2014/15"/>
    <s v="BacIso_Plate12G11.16S_907R"/>
    <n v="2307"/>
    <s v="k__Bacteria;p__Actinobacteria;c__Actinobacteria;o__Actinomycetales;f__Microbacteriaceae;g__Microbacterium;s__"/>
    <n v="0.97"/>
    <n v="1108350"/>
    <n v="1108350"/>
    <s v="k__Bacteria;p__Actinobacteria;c__Actinobacteria;o__Actinomycetales;f__Microbacteriaceae;g__Microbacterium"/>
    <n v="1"/>
    <s v="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CCATCCCCCACC"/>
    <s v="Bacteria"/>
    <x v="3"/>
    <x v="5"/>
    <s v="Actinomycetales"/>
    <s v="Microbacteriaceae"/>
    <s v="Microbacterium"/>
    <s v="NA"/>
  </r>
  <r>
    <s v="C"/>
    <x v="1142"/>
    <n v="1"/>
    <s v="*"/>
    <x v="2144"/>
    <s v="*"/>
    <n v="2354"/>
    <s v="A8-034-E"/>
    <s v="NA"/>
    <s v="1% Tryptone"/>
    <s v="white round wet"/>
    <s v="NA"/>
    <s v="NA"/>
    <s v="NA"/>
    <s v="Mantidactylus"/>
    <s v="A8-034"/>
    <s v="aff betsileanus"/>
    <s v="Mantidactylus  aff betsileanus"/>
    <s v="NOSY MANGEBE"/>
    <s v="NOSY MANGEBE"/>
    <s v="NOSY MANGEBE"/>
    <s v="M"/>
    <s v="NA"/>
    <n v="2354"/>
    <n v="2354"/>
    <s v="Completed"/>
    <n v="9.1414997999999997E-2"/>
    <n v="0.90858500200000003"/>
    <x v="0"/>
    <s v="Inhibitory"/>
    <x v="0"/>
    <n v="11"/>
    <n v="0"/>
    <n v="0"/>
    <n v="0"/>
    <s v="MGIsolates_MCB_BacIso_Plate12C07.16S_907R"/>
    <s v="2014/15"/>
    <s v="BacIso_Plate12C07.16S_907R"/>
    <n v="2354"/>
    <s v="k__Bacteria;p__Actinobacteria;c__Actinobacteria;o__Actinomycetales;f__Microbacteriaceae;g__Cryocola;s__"/>
    <n v="1"/>
    <n v="749563"/>
    <n v="749563"/>
    <s v="k__Bacteria;p__Actinobacteria;c__Actinobacteria;o__Actinomycetales;f__Microbacteriaceae;g__Cryocola;s__"/>
    <n v="0.94"/>
    <s v="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C"/>
    <x v="1143"/>
    <n v="1"/>
    <s v="*"/>
    <x v="2146"/>
    <s v="*"/>
    <n v="254"/>
    <s v="A4-001-J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254"/>
    <n v="254"/>
    <s v="Completed"/>
    <n v="0.96904469000000004"/>
    <n v="3.095531E-2"/>
    <x v="1"/>
    <s v="NonInhibitory"/>
    <x v="0"/>
    <n v="1"/>
    <n v="0"/>
    <n v="0"/>
    <n v="0"/>
    <s v="MGIsolates_MCB_BacIso_Plate11H12.16S_907R"/>
    <s v="2014/15"/>
    <s v="BacIso_Plate11H12.16S_907R"/>
    <n v="254"/>
    <s v="k__Bacteria;p__Actinobacteria;c__Actinobacteria;o__Actinomycetales;f__Microbacteriaceae;g__Curtobacterium;s__"/>
    <n v="0.89"/>
    <n v="583016"/>
    <n v="583016"/>
    <s v="k__Bacteria;p__Actinobacteria;c__Actinobacteria;o__Actinomycetales;f__Microbacteriaceae;g__Curtobacterium;s__"/>
    <n v="0.88"/>
    <s v="GCTACGACACAGAAACCGTGGAAAGGTCCCTACATCTAGCGCCCAACGTTTACGGCATGGACTACCAGGGTATCTAATCCTGTTCGCTCCCCAT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GTCCCTCACGCGGCGTTGCTGCATCAGGCTTTCGCCCATTGTGCAATATTCCCCACTGCTGCCTCCCGTAGGAGTCTGGGCCGTGTCTCAGTCCCAGTGTGGCCGGTCACCCTCTCAGGCCGGCTACCCGTCGTCGCCTTGGTGAGCCATTACCTCACCAACAAGCTGATAGGCCGCGAGTCCATCCCCAACC"/>
    <s v="Bacteria"/>
    <x v="3"/>
    <x v="5"/>
    <s v="Actinomycetales"/>
    <s v="Microbacteriaceae"/>
    <s v="Curtobacterium"/>
    <s v="NA"/>
  </r>
  <r>
    <s v="C"/>
    <x v="1144"/>
    <n v="1"/>
    <s v="*"/>
    <x v="2148"/>
    <s v="*"/>
    <n v="2999"/>
    <s v="J4-026-F"/>
    <s v="NA"/>
    <s v="1% Tryptone"/>
    <s v="white with pinkish tint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9"/>
    <n v="2999"/>
    <s v="Completed"/>
    <n v="1.4189480000000001E-2"/>
    <n v="0.98581052000000002"/>
    <x v="0"/>
    <s v="Inhibitory"/>
    <x v="0"/>
    <n v="21"/>
    <n v="0"/>
    <n v="0"/>
    <n v="0"/>
    <s v="MGIsolates_MCB_BacIso_Plate19H01.16S_907R"/>
    <s v="2014/15"/>
    <s v="BacIso_Plate19H01.16S_907R"/>
    <n v="2999"/>
    <s v="k__Bacteria;p__Bacteroidetes;c__Sphingobacteriia;o__Sphingobacteriales;f__Sphingobacteriaceae;g__;s__"/>
    <n v="1"/>
    <n v="4302627"/>
    <s v="NA"/>
    <s v="NA"/>
    <s v="NA"/>
    <s v="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TCACACGTGAAAAGGTTTATTCCGGTACAAAAGCAGTTTACAACCCGTAGGGCCGTCTTCCTGCACGCGGCATGGCTGGTTCAGACTTGCGTCCATTGACCAATATTCCTTACTGCTGCCTCCCGTAGGAGTCTGGTCCGTGTCTCAGTACCAGTGTGGGGGGTCATCCTCTCAGATCCCCTAAACATCGTAGCCTTGGTAAGCCGTTACCTTACCAACTAGCTAATGTTCCGCATGCCCATCTTAGTCCTATAAATATTTGATTATAATATG"/>
    <s v="Bacteria"/>
    <x v="1"/>
    <x v="1"/>
    <s v="Sphingobacteriales"/>
    <s v="Sphingobacteriaceae"/>
    <s v="NA"/>
    <s v="NA"/>
  </r>
  <r>
    <s v="C"/>
    <x v="1145"/>
    <n v="1"/>
    <s v="*"/>
    <x v="2156"/>
    <s v="*"/>
    <n v="266"/>
    <s v="A4-023-C1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266"/>
    <n v="266"/>
    <s v="Completed"/>
    <n v="0.119015172"/>
    <n v="0.880984828"/>
    <x v="0"/>
    <s v="NonInhibitory"/>
    <x v="0"/>
    <n v="2"/>
    <n v="0"/>
    <n v="0"/>
    <n v="0"/>
    <s v="MGIsolates_MCB_BacIso_Plate11D12.16S_907R"/>
    <s v="2014/15"/>
    <s v="BacIso_Plate11D12.16S_907R"/>
    <n v="266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CTACGACACGGAAACCGTGGAAAGGTCCCCACATCTAGCGCCCAACGTTTACGGCGTGGACTACCAGGGTATCTAATCCTGTTCGCTCCCCACGCT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"/>
    <s v="Bacteria"/>
    <x v="3"/>
    <x v="5"/>
    <s v="Actinomycetales"/>
    <s v="Microbacteriaceae"/>
    <s v="Agromyces"/>
    <s v="NA"/>
  </r>
  <r>
    <s v="C"/>
    <x v="1146"/>
    <n v="1"/>
    <s v="*"/>
    <x v="2157"/>
    <s v="*"/>
    <n v="2828"/>
    <s v="J2-034-C"/>
    <s v="NA"/>
    <s v="1% Tryptone"/>
    <s v="whiteish round wet"/>
    <s v="LOST"/>
    <s v="NA"/>
    <s v="NA"/>
    <s v="Gephryomantis"/>
    <s v="J2-034"/>
    <s v="tschenki"/>
    <s v="Gephryomantis tschenki"/>
    <s v="RANOMAFANA-Ambatoladimy"/>
    <s v="Ranomafana"/>
    <s v="Ranomafana-NONPARk"/>
    <s v="M"/>
    <s v="DNA"/>
    <n v="2828"/>
    <n v="2828"/>
    <s v="Completed"/>
    <n v="0.85507907500000002"/>
    <n v="0.14492092500000001"/>
    <x v="1"/>
    <s v="NonInhibitory"/>
    <x v="0"/>
    <s v="KS1&amp;3"/>
    <n v="0"/>
    <n v="0"/>
    <n v="0"/>
    <s v="MGIsolates_MCB_BacIso_Plate27B02.16S_907R"/>
    <s v="2014/15"/>
    <s v="BacIso_Plate27B02.16S_907R"/>
    <n v="2828"/>
    <s v="k__Bacteria;p__Firmicutes;c__Bacilli;o__Bacillales;f__Paenibacillaceae;g__Paenibacillus;s__"/>
    <n v="1"/>
    <n v="4381827"/>
    <n v="4381827"/>
    <s v="k__Bacteria;p__Firmicutes;c__Bacilli;o__Bacillales;f__Paenibacillaceae;g__Paenibacillus;s__"/>
    <n v="1"/>
    <s v="CACTCATCGTTTACGGCGTGGACTACCAGGGTATCTAATCCTGTTTGCTCCCCACGCTTTCGCGCCTCAGCGTCAGTTATAGGCCAGAAAGTCGCCTTCGCCACTGGTGTTCCTCCACATCTCTACGCATTTCACCGCTACACGTGGAATTCCACTTTCCTCTCCTACACTCTAGTCTACCAGTTTCCAGTGCGAACCAGGGTTGAGCCCTGGGCTTAAACACCAGACTTAATATACCGCCTGCGCGCGCTTTACGCCCAATAATTCCGGACAACGCTTGCCCCCTACGTATTACCGCGGCTGCTGGCACGTAGTTAGCCGGGGCTTTCTTCTCAGGTACCGTCACCTTAAGAGCAGTTACTCTCCTAAGCGTTCTTCCCTGGCAACAGAGCTTTACGATCCGAAAACCTTCATCACTCACGCGGCGTTGCTCCGTCAGACTTTCGTCCATTGCGGAAGATTCCCTACTGCTGCCTCCCGTAGGAGTCTGGGCCGTGTCTCAGTCCCAGTGTGGCCGTTCACCCTCTCAGGTCGGCTACGCATCGTCGCCTAGGTGAGCCATTACCTCACCTACTAGCTAATGCGCCGCAGGCCCATCTGTAAGTGACAGATTGCTCCGTCTTTCTTAAC"/>
    <s v="Bacteria"/>
    <x v="2"/>
    <x v="4"/>
    <s v="Bacillales"/>
    <s v="Paenibacillaceae"/>
    <s v="Paenibacillus"/>
    <s v="NA"/>
  </r>
  <r>
    <s v="C"/>
    <x v="1147"/>
    <n v="1"/>
    <s v="*"/>
    <x v="2159"/>
    <s v="*"/>
    <n v="3055"/>
    <s v="J3-037-D"/>
    <s v="NA"/>
    <s v="1% Tryptone"/>
    <s v="off white round wet"/>
    <s v="NA"/>
    <s v="NA"/>
    <s v="NA"/>
    <s v="Mantidactylus"/>
    <s v="J3-037"/>
    <s v="betsileanus"/>
    <s v="Mantidactylus  betsileanus"/>
    <s v="RANOMAFANA-Vatoharanana"/>
    <s v="RANOMAFANA-Vatoharanana"/>
    <s v="Ranomafana-Vato"/>
    <s v="NA"/>
    <s v="MET"/>
    <n v="3055"/>
    <n v="3055"/>
    <s v="Completed"/>
    <n v="0.59169418299999998"/>
    <n v="0.40830581700000002"/>
    <x v="1"/>
    <s v="NonInhibitory"/>
    <x v="1"/>
    <n v="15"/>
    <n v="0"/>
    <n v="0"/>
    <n v="0"/>
    <s v="MGIsolates_MCB_BacIso_Plate20G01.16S_907R"/>
    <s v="2014/15"/>
    <s v="BacIso_Plate20G01.16S_907R"/>
    <n v="3055"/>
    <s v="k__Bacteria;p__Firmicutes;c__Bacilli;o__Bacillales;f__Paenibacillaceae;g__Paenibacillus;s__"/>
    <n v="1"/>
    <n v="836608"/>
    <s v="NA"/>
    <s v="NA"/>
    <s v="NA"/>
    <s v="TAACACCTAGCATTCATCGTTTACGGCGTGGACTACCAGGGTATCTAATCCTGTTTGCTCCCCACGCTTTCGCGCCTCAGCGTCAGTTACAGCCCAGAGAGTCGCCTTCGCCACTGGTGTTCCTCCACATCTCTACGCATTTCACCGCTACACGTGGAATTCCACTCTCCTCTTCTGCACTCAAGCCTTGCAGTTTCCAATGCGACCCAGGGTTGAGCCCTAGGTTTAAACACCAGACTTACAAAGCCGCCTGCGCGCGCTTTACGCCCAATAATTCCGGACAACGCTTGCCCCCTACGTATTACCGCGGCTGCTGGCACGTAGTTAGCCGGGGCTTTCTTCTCAGGTACCGTCACCTTGAGAGCAGTTACTCTCCCAAGCGTTCTTCCCTGGCAACAGAGCTTTACGATCCGAAAACCTTCATCACTCACGCGGCGTTGCTCCGTCAGACTTGCGTCCATTGCGGAAGATTCCCTACTGCTGCCTCCCGTAGGAGTCTGGGCCGTGTCTCAGTCCCAGTGTGGCCGTTCACCCTCTCAGGTCGGCTACGCATCGTCGCCTTGGTGAGCCGTTACCTCACCAACTAGCTAATGCGCCGCAGGCCCATCTGTAAGCAGCAGATTGCTCCGC"/>
    <s v="Bacteria"/>
    <x v="2"/>
    <x v="4"/>
    <s v="Bacillales"/>
    <s v="Paenibacillaceae"/>
    <s v="Paenibacillus"/>
    <s v="NA"/>
  </r>
  <r>
    <s v="C"/>
    <x v="1148"/>
    <n v="2"/>
    <s v="*"/>
    <x v="2162"/>
    <s v="*"/>
    <n v="3497"/>
    <s v="J9-099-D"/>
    <s v="NA"/>
    <s v="1% Tryptone"/>
    <s v="off white round drier rough"/>
    <s v="NA"/>
    <s v="NA"/>
    <s v="NA"/>
    <s v="NA"/>
    <s v="NA"/>
    <s v="NA"/>
    <s v="NA"/>
    <s v="NA"/>
    <s v="NA"/>
    <s v="NA"/>
    <s v="NA"/>
    <s v="NA"/>
    <n v="3497"/>
    <n v="3497"/>
    <s v="Completed"/>
    <n v="2.7370947999999999E-2"/>
    <n v="0.97262905200000005"/>
    <x v="0"/>
    <s v="Inhibitory"/>
    <x v="0"/>
    <n v="19"/>
    <n v="0"/>
    <n v="0"/>
    <n v="0"/>
    <s v="MGIsolates_MCB_BacIso_Plate23F08.16S_907R"/>
    <s v="2014/15"/>
    <s v="BacIso_Plate23F08.16S_907R"/>
    <n v="3497"/>
    <s v="k__Bacteria;p__Firmicutes;c__Bacilli;o__Bacillales;f__Paenibacillaceae;g__Brevibacillus;s__laterosporus"/>
    <n v="1"/>
    <n v="1108244"/>
    <s v="NA"/>
    <s v="NA"/>
    <s v="NA"/>
    <s v="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"/>
    <s v="Bacteria"/>
    <x v="2"/>
    <x v="4"/>
    <s v="Bacillales"/>
    <s v="Paenibacillaceae"/>
    <s v="Brevibacillus"/>
    <s v="laterosporus"/>
  </r>
  <r>
    <s v="C"/>
    <x v="1149"/>
    <n v="1"/>
    <s v="*"/>
    <x v="2165"/>
    <s v="*"/>
    <n v="1379"/>
    <s v="A7-046-E"/>
    <s v="NA"/>
    <s v="1% Tryptone"/>
    <s v="white, round, wet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79"/>
    <n v="1379"/>
    <s v="Completed"/>
    <n v="0.31109247000000001"/>
    <n v="0.68890753000000005"/>
    <x v="1"/>
    <s v="NonInhibitory"/>
    <x v="1"/>
    <n v="20"/>
    <n v="0"/>
    <n v="0"/>
    <n v="0"/>
    <s v="MGIsolates_MCB_BacIso_Plate7D11.16S_907R"/>
    <s v="2014/15"/>
    <s v="BacIso_Plate7D11.16S_907R"/>
    <n v="1379"/>
    <s v="k__Bacteria;p__Actinobacteria;c__Actinobacteria;o__Actinomycetales;f__Microbacteriaceae;g__;s__"/>
    <n v="0.86"/>
    <s v="New.CleanUp.ReferenceOTU136"/>
    <s v="NA"/>
    <s v="NA"/>
    <s v="NA"/>
    <s v="AGCTGCGACACAGAAACCGTGGAATGGCCCCTACATCTAGTTCCCAACGTTTACGGCATGGACTACCAGGGTATCTAATCCTGTTCGCTCCCCATGCTTTCGCTCCTCAGCGTCAGTTACGGCCCAGAGATCTGCCTTCGCCATCGGTGTTCCTCCTGATATCTGCGCATTCCACCGCTACACCAGGAATTCCAATCTCCCCTACCGCACTCTAGTCTGCCCGTACCCACTGCAAGCCCGAGGTTGAGCCTCAGGATTTCACAGCAGACGCGACAAACCGCCTACGAGCTCTTTACGCCCAATAATTCCGGACAACGCTTGCACCCTACGTATTACCGCGGCTGCTGGCACGTAGTTAGCCGGTGCTTTTTCTGCACATACCGTCACCCAAAGGCTTCTTCTGTACTAAAAGAGGTTTACAACCCGAAGGCCGTCATCCCCCACGCGGCGTTGCTGCATCAGGCTTTCGCCCATTGTGCAATATTCCCCACTGCTGCCTCCCGTAGGAGTCTGGGCCGTGTCTCAGTCCCAGTGTGGCCGGTCACCCTCTCAGGCCGGCTACCCGTCGTAGGCTTGGTGAGCCATTACCCCACCAACAACCTGATAGGCCGCGAGTCCATCCCAGACCA"/>
    <s v="Bacteria"/>
    <x v="3"/>
    <x v="5"/>
    <s v="Actinomycetales"/>
    <s v="Microbacteriaceae"/>
    <s v="NA"/>
    <s v="NA"/>
  </r>
  <r>
    <s v="C"/>
    <x v="1150"/>
    <n v="1"/>
    <s v="*"/>
    <x v="2166"/>
    <s v="*"/>
    <n v="2113"/>
    <s v="A4-010-B"/>
    <s v="NA"/>
    <s v="1% Tryptone"/>
    <s v="white with yellow center round wet"/>
    <s v="NA"/>
    <s v="NA"/>
    <s v="NA"/>
    <s v="Mantidactylus"/>
    <s v="A4-010"/>
    <s v="pauliani"/>
    <s v="Mantidactylus  pauliani"/>
    <s v="ANKARATRA-Tavolatara Camp"/>
    <s v="Ankaratra"/>
    <s v="Ankaratra"/>
    <s v="NA"/>
    <s v="BAC/DNA"/>
    <n v="2113"/>
    <n v="2113"/>
    <s v="Completed"/>
    <n v="2.3767745999999999E-2"/>
    <n v="0.97623225400000002"/>
    <x v="0"/>
    <s v="Inhibitory"/>
    <x v="0"/>
    <n v="10"/>
    <n v="0"/>
    <n v="0"/>
    <n v="0"/>
    <s v="MGIsolates_MCB_BacIso_Plate11C05.16S_907R"/>
    <s v="2014/15"/>
    <s v="BacIso_Plate11C05.16S_907R"/>
    <n v="2113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GCTACGACACGGAAACCGTGGAAAGGT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"/>
    <s v="Bacteria"/>
    <x v="3"/>
    <x v="5"/>
    <s v="Actinomycetales"/>
    <s v="Microbacteriaceae"/>
    <s v="Agromyces"/>
    <s v="NA"/>
  </r>
  <r>
    <s v="C"/>
    <x v="1151"/>
    <n v="1"/>
    <s v="*"/>
    <x v="2170"/>
    <s v="*"/>
    <n v="3243"/>
    <s v="A4-044-H"/>
    <s v="NA"/>
    <s v="1% Tryptone"/>
    <s v="whiteish round wet"/>
    <s v="NA"/>
    <s v="NA"/>
    <s v="NA"/>
    <s v="Boophis"/>
    <s v="A4-044"/>
    <s v="goudoti"/>
    <s v="Boophis  goudoti"/>
    <s v="ANKARATRA-Lower Stream"/>
    <s v="Ankaratra"/>
    <s v="Ankaratra"/>
    <s v="F"/>
    <s v="BAC/DNA"/>
    <n v="3243"/>
    <n v="3243"/>
    <s v="Completed"/>
    <n v="0.36767101000000002"/>
    <n v="0.63232898999999998"/>
    <x v="1"/>
    <s v="NonInhibitory"/>
    <x v="1"/>
    <n v="16"/>
    <n v="0"/>
    <n v="0"/>
    <n v="0"/>
    <s v="MGIsolates_MCB_BacIso_Plate21E06.16S_907R"/>
    <s v="2014/15"/>
    <s v="BacIso_Plate21E06.16S_907R"/>
    <n v="3243"/>
    <s v="k__Bacteria;p__Proteobacteria;c__Alphaproteobacteria;o__Caulobacterales;f__Caulobacteraceae;g__Caulobacter;s__"/>
    <n v="1"/>
    <n v="248395"/>
    <s v="NA"/>
    <s v="NA"/>
    <s v="NA"/>
    <s v="ACAGCGTGGACTACCAGGGTATCTAATCCTGTTTGCTCCCCACGCTTTCGAGCCTCAGCGTCAGTAACGGACCAGTATGTCGCCTTCGCCACTGGTGTTCTTCCGAATATCTACGAATTTCACCTCTACACTCGGAGTTCCACATACCTCTTCCGTACTCAAGATAGCCAGTATCAAAGGCAATTCCAAGGTTGAGCCCTGGGCTTTCACCTCTGACTAAACTATCCGCCTACGCTCCCTTTACGCCCAGTAATTCCGAGCAACGCTAGCCCCCTTCGTATTACCGCGGCTGCTGGCACGAAGTTAGCCGGGGCTTCTTCTCCGGGTACCGTCATTATCGTCCCCGGTGAAAGAATTTTACAATCCTAAGACCTTCATCATTCACGCGGCATGGCTGCGTCAGGCTTTCGCCCATTGCGCAAGATTCCCCACTGCTGCCTCCCGTAGGAGTTTGGGCCGTGTCTCAGTCCCAATGTGGCTGATCATCCTCTCAGACCAGCTAAGGATCGTCGCCTTGGTGGGCCTTTACCCCACCAACTAGCTAATCCTACGCGGGCCGCTCCAATGGCGATAAATCTTTCCCCCGAAGGGCACATCCGGTATTAGCTCAAGTTTCCCTGAGTTGTTCC"/>
    <s v="Bacteria"/>
    <x v="0"/>
    <x v="0"/>
    <s v="Caulobacterales"/>
    <s v="Caulobacteraceae"/>
    <s v="Caulobacter"/>
    <s v="NA"/>
  </r>
  <r>
    <s v="C"/>
    <x v="1152"/>
    <n v="1"/>
    <s v="*"/>
    <x v="2172"/>
    <s v="*"/>
    <n v="3478"/>
    <s v="A2-040-H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8"/>
    <n v="3478"/>
    <s v="Completed"/>
    <n v="0.93917112300000005"/>
    <n v="6.0828877000000003E-2"/>
    <x v="1"/>
    <s v="NonInhibitory"/>
    <x v="0"/>
    <n v="22"/>
    <n v="0"/>
    <n v="0"/>
    <n v="0"/>
    <s v="MGIsolates_MCB_BacIso_Plate23G06.16S_907R"/>
    <s v="2014/15"/>
    <s v="BacIso_Plate23G06.16S_907R"/>
    <n v="3478"/>
    <s v="k__Bacteria;p__Actinobacteria;c__Actinobacteria;o__Actinomycetales;f__Nocardiaceae;g__Nocardia;s__"/>
    <n v="0.88"/>
    <s v="New.CleanUp.ReferenceOTU53"/>
    <s v="NA"/>
    <s v="NA"/>
    <s v="NA"/>
    <s v="CACCTAGTACCCACCGTTTACGGCGTGGACTACCAGGGTATCTAATCCTGTTCGCTACCCACGCTTTCGCTTCTCAGCGTCAGTTACTTCCCAGAGACCCGCCTTCGCCACCGGTGTTCCTCCTGATATCTGCGCATTTCACCGCTACACCAGGAATTCCAGTCTCCCCTGAAGTACTCTAGTCTGCCCGTATCGACTGCAAGCTTGGAGTTGAGCCCCAAGTTTTCACAATCGACGTGACAGACCGCCTACAAGCTCTTTACGCCCAGTAATTCCGGACAACGCTCGCACCCTACGTATTACCGCGGCTGCTGGCACGTAGTTGGCCGGTGCTTCTTCTACAGGTACCGTCACTTGCGCTTCGTCCCTGTCGAAAGGGGTTTACAACCCGAAGGCCGTCATCCCCCACGCGGCGTCGCTGCATCAGGCTTTCGCCCATTGTGCAATATTCCCCACTGCTGCCTCCCGTAGGAGTCTGGGCCGTGTCTCAGTCCCAGTGTGGCCGGTCACCCTCTCAGGTCGGCTACCCGTCGTCGCCTTGGTAGGCCGTTACCCCACCAACAAGCTGATAGGCCGCGGGCCCATCTCGCACCAGTAAACCTTTCCAACACAGTCCATGCAGACCGTG"/>
    <s v="Bacteria"/>
    <x v="3"/>
    <x v="5"/>
    <s v="Actinomycetales"/>
    <s v="Nocardiaceae"/>
    <s v="Nocardia"/>
    <s v="NA"/>
  </r>
  <r>
    <s v="C"/>
    <x v="1153"/>
    <n v="1"/>
    <s v="*"/>
    <x v="2173"/>
    <s v="*"/>
    <n v="3584"/>
    <s v="A1-050-M"/>
    <s v="NA"/>
    <s v="1% Tryptone"/>
    <s v="pale pinkish round wettish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4"/>
    <n v="3584"/>
    <s v="Completed"/>
    <n v="1.2598538050000001"/>
    <n v="-0.25985380499999999"/>
    <x v="4"/>
    <s v="Facilitating"/>
    <x v="0"/>
    <n v="21"/>
    <n v="0"/>
    <n v="0"/>
    <n v="0"/>
    <s v="MGIsolates_MCB_BacIso_Plate24G04.16S_907R"/>
    <s v="2014/15"/>
    <s v="BacIso_Plate24G04.16S_907R"/>
    <n v="3584"/>
    <s v="k__Bacteria;p__Proteobacteria;c__Alphaproteobacteria;o__Rhizobiales;f__Methylobacteriaceae;g__Methylobacterium;s__adhaesivum"/>
    <n v="0.72"/>
    <n v="1060565"/>
    <n v="1060565"/>
    <s v="k__Bacteria;p__Proteobacteria;c__Alphaproteobacteria;o__Rhizobiales;f__Methylobacteriaceae;g__Methylobacterium;s__adhaesivum"/>
    <n v="0.99"/>
    <s v="CGGCGTGGACTACCAGGGTATCTAATCCTGTTTGCTCCCCACGCTTTCGCGCCTCAGCGTCAGTT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TAGTTTCCCAGCGTTATTCC"/>
    <s v="Bacteria"/>
    <x v="0"/>
    <x v="0"/>
    <s v="Rhizobiales"/>
    <s v="Methylobacteriaceae"/>
    <s v="Methylobacterium"/>
    <s v="adhaesivum"/>
  </r>
  <r>
    <s v="C"/>
    <x v="1154"/>
    <n v="1"/>
    <s v="*"/>
    <x v="2174"/>
    <s v="*"/>
    <n v="3669"/>
    <s v="A8-001-D"/>
    <s v="NA"/>
    <s v="1% Tryptone"/>
    <s v="white round wet"/>
    <s v="NA"/>
    <s v="NA"/>
    <s v="NA"/>
    <s v="Gephryomantis"/>
    <s v="A8-001"/>
    <s v="webbi"/>
    <s v="Gephryomantis webbi"/>
    <s v="NOSY MANGEBE"/>
    <s v="NOSY MANGEBE"/>
    <s v="NOSY MANGEBE"/>
    <s v="J"/>
    <s v="NA"/>
    <n v="3669"/>
    <n v="3669"/>
    <s v="Completed"/>
    <n v="0.10951008600000001"/>
    <n v="0.89048991399999999"/>
    <x v="0"/>
    <s v="NonInhibitory"/>
    <x v="0"/>
    <n v="17"/>
    <n v="0"/>
    <n v="0"/>
    <n v="0"/>
    <s v="MGIsolates_MCB_BacIso_Plate24D10.16S_907R"/>
    <s v="2014/15"/>
    <s v="BacIso_Plate24D10.16S_907R"/>
    <n v="3669"/>
    <s v="k__Bacteria;p__Proteobacteria;c__Alphaproteobacteria;o__Caulobacterales;f__Caulobacteraceae;g__;s__"/>
    <n v="1"/>
    <n v="310003"/>
    <n v="310003"/>
    <s v="k__Bacteria;p__Proteobacteria;c__Alphaproteobacteria;o__Caulobacterales;f__Caulobacteraceae;g__;s__"/>
    <n v="0.99"/>
    <s v="CGGCGTGGACTACCAGGGTATCTAATCCTGTTTGCTCCCCACGC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"/>
    <s v="Bacteria"/>
    <x v="0"/>
    <x v="0"/>
    <s v="Caulobacterales"/>
    <s v="Caulobacteraceae"/>
    <s v="NA"/>
    <s v="NA"/>
  </r>
  <r>
    <s v="C"/>
    <x v="1155"/>
    <n v="11"/>
    <s v="*"/>
    <x v="2189"/>
    <s v="*"/>
    <n v="2012"/>
    <s v="A2-013-A"/>
    <s v="NA"/>
    <s v="1% Tryptone"/>
    <s v="yellow round wet"/>
    <s v="NA"/>
    <s v="NA"/>
    <s v="NA"/>
    <s v="Mantidactylus"/>
    <s v="A2-013"/>
    <s v="grandidieri"/>
    <s v="Mantidactylus  grandidieri"/>
    <s v="TOROTORO-Camp"/>
    <s v="TOROTORO-Camp"/>
    <s v="Torotorofotsy"/>
    <s v="F"/>
    <s v="BAC/MET"/>
    <n v="2012"/>
    <n v="2012"/>
    <s v="Completed"/>
    <n v="0.86265090300000002"/>
    <n v="0.137349097"/>
    <x v="1"/>
    <s v="NonInhibitory"/>
    <x v="0"/>
    <n v="9"/>
    <n v="0"/>
    <n v="0"/>
    <n v="0"/>
    <s v="MGIsolates_MCB_BacIso_Plate7B04.16S_907R"/>
    <s v="2014/15"/>
    <s v="BacIso_Plate7B04.16S_907R"/>
    <n v="2012"/>
    <s v="k__Bacteria;p__Actinobacteria;c__Actinobacteria;o__Actinomycetales;f__Microbacteriaceae;g__Microbacterium;s__chocolatum"/>
    <n v="0.64"/>
    <n v="1108350"/>
    <n v="1108350"/>
    <s v="k__Bacteria;p__Actinobacteria;c__Actinobacteria;o__Actinomycetales;f__Microbacteriaceae;g__Microbacterium"/>
    <n v="1"/>
    <s v="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"/>
    <s v="Bacteria"/>
    <x v="3"/>
    <x v="5"/>
    <s v="Actinomycetales"/>
    <s v="Microbacteriaceae"/>
    <s v="Microbacterium"/>
    <s v="chocolatum"/>
  </r>
  <r>
    <s v="C"/>
    <x v="1156"/>
    <n v="1"/>
    <s v="*"/>
    <x v="2203"/>
    <s v="*"/>
    <n v="2060"/>
    <s v="A4-012-F"/>
    <s v="NA"/>
    <s v="1% Tryptone"/>
    <s v="white round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60"/>
    <n v="2060"/>
    <s v="Completed"/>
    <n v="0.36497048999999998"/>
    <n v="0.63502950999999996"/>
    <x v="1"/>
    <s v="NonInhibitory"/>
    <x v="1"/>
    <n v="10"/>
    <n v="0"/>
    <n v="0"/>
    <n v="0"/>
    <s v="MGIsolates_MCB_BacIso_Plate7C09.16S_907R"/>
    <s v="2014/15"/>
    <s v="BacIso_Plate7C09.16S_907R"/>
    <n v="2060"/>
    <s v="k__Bacteria;p__Actinobacteria;c__Actinobacteria;o__Actinomycetales;f__Cellulomonadaceae;g__Cellulomonas;s__xylanilytica"/>
    <n v="0.83"/>
    <n v="552849"/>
    <n v="552849"/>
    <s v="k__Bacteria;p__Actinobacteria;c__Actinobacteria;o__Actinomycetales;f__Cellulomonadaceae;g__Cellulomonas;s__"/>
    <n v="1"/>
    <s v="TGCTGCGGCACGGAACTCGTGGAATGAGCCCCACACCTAGTGCCCAACGTTT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TCGCTTCTTCCCTGCTGAAAGAGGTTTACAACCCGAAGGCCGTCATCCCTCACGCGGCGTCGCTGCATCAGGCTTGCGCCCATTGTGCAATATTCCCCACTGCTGCCTCCCGTAGGAGTCTGGGCCGTATCTCAGTCCCAGTGTGGCCGGTCGCCCTCTCAGGCCGGCTACCCGTCGTCGCCTTGGTAGGCCACTACCCCACCAACAAGCTGATAGGCCGCGAGCCCATCCCAGACCG"/>
    <s v="Bacteria"/>
    <x v="3"/>
    <x v="5"/>
    <s v="Actinomycetales"/>
    <s v="Cellulomonadaceae"/>
    <s v="Cellulomonas"/>
    <s v="xylanilytica"/>
  </r>
  <r>
    <s v="C"/>
    <x v="1157"/>
    <n v="1"/>
    <s v="*"/>
    <x v="2205"/>
    <s v="*"/>
    <n v="2069"/>
    <s v="A1-076-C"/>
    <s v="NA"/>
    <s v="1% Tryptone"/>
    <s v="white irregular dry"/>
    <s v="NA"/>
    <s v="NA"/>
    <s v="NA"/>
    <s v="Boophis"/>
    <s v="A1-076"/>
    <s v="pyrrhus"/>
    <s v="Boophis  pyrrhus"/>
    <s v="ANDASIBE-Road"/>
    <s v="ANDASIBE"/>
    <s v="Andasibe"/>
    <s v="F"/>
    <s v="BAC/MET"/>
    <n v="2069"/>
    <n v="2069"/>
    <s v="Completed"/>
    <n v="0.41075131599999998"/>
    <n v="0.58924868399999997"/>
    <x v="1"/>
    <s v="NonInhibitory"/>
    <x v="1"/>
    <n v="10"/>
    <n v="0"/>
    <n v="0"/>
    <n v="0"/>
    <s v="MGIsolates_MCB_BacIso_Plate7B10.16S_907R"/>
    <s v="2014/15"/>
    <s v="BacIso_Plate7B10.16S_907R"/>
    <n v="2069"/>
    <s v="k__Bacteria;p__Actinobacteria;c__Actinobacteria;o__Actinomycetales;f__Corynebacteriaceae;g__Corynebacterium;s__variabile"/>
    <n v="0.87"/>
    <s v="New.CleanUp.ReferenceOTU56"/>
    <s v="NA"/>
    <s v="NA"/>
    <s v="NA"/>
    <s v="AGCTACGGCACGGAAGTCGTGGAAGACCCCCACACCTAGCGCCCACCGTTTACGGCATGGACTACCAGGGTATCTAATCCTGTTCGCTACCCATGCTTTCGCTCCTCAGCGTCAGTAACTGCCCAGAGACCTGCCTTCGCCATCGGTGTTCCTCCTGATATCTGCGCATTTCACCGCTACACCAGGAATTCCAGTCTCCCCTACAGTACTCAAGTTATGCCCGTATCGCCTGCACGCCCGGAGTTAAGCCCCGGAATTTCACAGACGACGT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"/>
    <s v="Bacteria"/>
    <x v="3"/>
    <x v="5"/>
    <s v="Actinomycetales"/>
    <s v="Corynebacteriaceae"/>
    <s v="Corynebacterium"/>
    <s v="variabile"/>
  </r>
  <r>
    <s v="C"/>
    <x v="1158"/>
    <n v="1"/>
    <s v="*"/>
    <x v="2207"/>
    <s v="*"/>
    <n v="2085"/>
    <s v="A1-079-A"/>
    <s v="NA"/>
    <s v="1% Tryptone"/>
    <s v="yellow round wet"/>
    <s v="NA"/>
    <s v="NA"/>
    <s v="NA"/>
    <s v="Heterixalus"/>
    <s v="A1-079"/>
    <s v="betsileo"/>
    <s v="Heterixalus betsileo"/>
    <s v="ANDASIBE-Road"/>
    <s v="ANDASIBE"/>
    <s v="Andasibe"/>
    <s v="F"/>
    <s v="BAC/MET"/>
    <n v="2085"/>
    <n v="2085"/>
    <s v="Completed"/>
    <n v="0.34327644000000002"/>
    <n v="0.65672355999999998"/>
    <x v="1"/>
    <s v="NonInhibitory"/>
    <x v="1"/>
    <n v="10"/>
    <n v="0"/>
    <n v="0"/>
    <n v="0"/>
    <s v="MGIsolates_MCB_BacIso_Plate11D02.16S_907R"/>
    <s v="2014/15"/>
    <s v="BacIso_Plate11D02.16S_907R"/>
    <n v="2085"/>
    <s v="k__Bacteria;p__Actinobacteria;c__Actinobacteria;o__Actinomycetales;f__Micrococcaceae;g__;s__"/>
    <n v="0.95"/>
    <n v="659756"/>
    <n v="659756"/>
    <s v="k__Bacteria;p__Actinobacteria;c__Actinobacteria;o__Actinomycetales;f__Micrococcaceae;g__;s__"/>
    <n v="0.9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T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C"/>
    <x v="1159"/>
    <n v="1"/>
    <s v="*"/>
    <x v="2208"/>
    <s v="*"/>
    <n v="2290"/>
    <s v="J8-018-I"/>
    <s v="NA"/>
    <s v="1% Tryptone"/>
    <s v="off white round wet"/>
    <s v="NA"/>
    <s v="NA"/>
    <s v="NA"/>
    <s v="Aglyptodactylus"/>
    <s v="J8-018"/>
    <s v="madagascariensis"/>
    <s v="Aglyptodactylus madagascariensis"/>
    <s v="TOROTORO-Camp"/>
    <s v="TOROTORO-Camp"/>
    <s v="Torotorofotsy"/>
    <s v="U"/>
    <s v="DNA"/>
    <n v="2290"/>
    <n v="2290"/>
    <s v="Completed"/>
    <n v="0.733559552"/>
    <n v="0.266440448"/>
    <x v="1"/>
    <s v="NonInhibitory"/>
    <x v="1"/>
    <n v="11"/>
    <n v="0"/>
    <n v="0"/>
    <n v="0"/>
    <s v="MGIsolates_MCB_BacIso_Plate12C09.16S_907R"/>
    <s v="2014/15"/>
    <s v="BacIso_Plate12C09.16S_907R"/>
    <n v="2290"/>
    <s v="k__Bacteria;p__Actinobacteria;c__Actinobacteria;o__Actinomycetales;f__;g__;s__"/>
    <n v="0.6"/>
    <s v="New.CleanUp.ReferenceOTU9"/>
    <s v="NA"/>
    <s v="NA"/>
    <s v="NA"/>
    <s v="GCGTTAGCTGCGGCACAGAGGT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ATATTCGTTCCTGCTGAAAGAGGTTTACAACCCGAAGGCCTTCATCCCTCACGCGGCGTCGCTGCGTCAGGCTTCCGCCCATTGCGCAATATTCCCCACTGCTGCCTCCCGTAGGAGTCTGGGCCGTGTCTCAGTCCCAGTGTGGCCGGTCGCCCTCTCAGGCCGGCTACCCGTCGTCGCCTTGGTAGGCCATTACCCCACCAACAAGCTGATAGGCCGCGGGCCCATCCTTGACC"/>
    <s v="Bacteria"/>
    <x v="3"/>
    <x v="5"/>
    <s v="Actinomycetales"/>
    <s v="NA"/>
    <s v="NA"/>
    <s v="NA"/>
  </r>
  <r>
    <s v="C"/>
    <x v="1160"/>
    <n v="2"/>
    <s v="*"/>
    <x v="2210"/>
    <s v="*"/>
    <n v="2737"/>
    <s v="J4-012-M"/>
    <s v="NA"/>
    <s v="1% Tryptone"/>
    <s v="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7"/>
    <n v="2737"/>
    <s v="Completed"/>
    <n v="0.75901176999999997"/>
    <n v="0.24098823"/>
    <x v="1"/>
    <s v="NonInhibitory"/>
    <x v="1"/>
    <n v="13"/>
    <n v="0.73753041399999997"/>
    <n v="0.26246958599999998"/>
    <s v="KS1&amp;3"/>
    <s v="MGIsolates_MCB_BacIso_Plate27B08.16S_907R"/>
    <s v="2014/15"/>
    <s v="BacIso_Plate27B08.16S_907R"/>
    <n v="2737"/>
    <s v="k__Bacteria;p__Actinobacteria;c__Actinobacteria;o__Actinomycetales;f__Promicromonosporaceae;g__Cellulosimicrobium;s__"/>
    <n v="0.94"/>
    <n v="562912"/>
    <n v="562912"/>
    <s v="k__Bacteria;p__Actinobacteria;c__Actinobacteria;o__Actinomycetales;f__Promicromonosporaceae;g__Cellulosimicrobium;s__"/>
    <n v="0.97"/>
    <s v="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"/>
    <s v="Bacteria"/>
    <x v="3"/>
    <x v="5"/>
    <s v="Actinomycetales"/>
    <s v="Promicromonosporaceae"/>
    <s v="Cellulosimicrobium"/>
    <s v="NA"/>
  </r>
  <r>
    <s v="C"/>
    <x v="1161"/>
    <n v="3"/>
    <s v="*"/>
    <x v="2213"/>
    <s v="*"/>
    <n v="4146"/>
    <s v="ND2014_Fr277-B"/>
    <s v="NA"/>
    <s v="Verruco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146"/>
    <n v="0"/>
    <s v="Not Completed"/>
    <n v="0"/>
    <n v="0"/>
    <x v="2"/>
    <s v="NA"/>
    <x v="0"/>
    <n v="0"/>
    <n v="0"/>
    <n v="0"/>
    <n v="0"/>
    <s v="MGIsolates_MCB_MADAISO_A08011_4146.16S_907R"/>
    <s v="2014/15"/>
    <s v="MADAISO_A08011_4146.16S_907R"/>
    <n v="4146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"/>
    <s v="Bacteria"/>
    <x v="1"/>
    <x v="1"/>
    <s v="Sphingobacteriales"/>
    <s v="Sphingobacteriaceae"/>
    <s v="Sphingobacterium"/>
    <s v="multivorum"/>
  </r>
  <r>
    <s v="C"/>
    <x v="1162"/>
    <n v="1"/>
    <s v="*"/>
    <x v="2216"/>
    <s v="*"/>
    <n v="1668"/>
    <s v="J4-021-G"/>
    <s v="NA"/>
    <s v="1% Tryptone"/>
    <s v="white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8"/>
    <n v="1668"/>
    <s v="Completed"/>
    <n v="0.53992202099999997"/>
    <n v="0.46007797900000003"/>
    <x v="1"/>
    <s v="NonInhibitory"/>
    <x v="1"/>
    <s v="KS1&amp;3"/>
    <n v="0"/>
    <n v="0"/>
    <n v="0"/>
    <s v="MGIsolates_MCB_BacIso_Plate8A08.16S_907R"/>
    <s v="2014/15"/>
    <s v="BacIso_Plate8A08.16S_907R"/>
    <n v="1668"/>
    <s v="k__Bacteria;p__Actinobacteria;c__Actinobacteria;o__Actinomycetales;f__Microbacteriaceae;g__Microbacterium;s__"/>
    <n v="0.75"/>
    <n v="814239"/>
    <n v="814239"/>
    <s v="k__Bacteria;p__Actinobacteria;c__Actinobacteria;o__Actinomycetales;f__Microbacteriaceae;g__Microbacterium;s__chocolatum"/>
    <n v="0.83"/>
    <s v="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C"/>
    <x v="1163"/>
    <n v="1"/>
    <s v="*"/>
    <x v="2218"/>
    <s v="*"/>
    <n v="2056"/>
    <s v="A4-012-B"/>
    <s v="NA"/>
    <s v="1% Tryptone"/>
    <s v="off white goopy round dripper wet"/>
    <s v="NA"/>
    <s v="NA"/>
    <s v="NA"/>
    <s v="Mantidactylus"/>
    <s v="A4-012"/>
    <s v="pauliani"/>
    <s v="Mantidactylus  pauliani"/>
    <s v="ANKARATRA-Tavolatara Camp"/>
    <s v="Ankaratra"/>
    <s v="Ankaratra"/>
    <s v="NA"/>
    <s v="BAC/DNA"/>
    <n v="2056"/>
    <n v="2056"/>
    <s v="Completed"/>
    <n v="0.47293024500000003"/>
    <n v="0.52706975499999997"/>
    <x v="1"/>
    <s v="NonInhibitory"/>
    <x v="1"/>
    <n v="20"/>
    <n v="0"/>
    <n v="0"/>
    <n v="0"/>
    <s v="MGIsolates_MCB_BacIso_Plate7G09.16S_907R"/>
    <s v="2014/15"/>
    <s v="BacIso_Plate7G09.16S_907R"/>
    <n v="2056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TCTCACGCGGCGTCGCTGCATCAGGCTTTCGCCCATTGTGCAATATTCCCCACTGCTGCCTCCCGTAGGAGTCTGGGCCGTGTCTCAGTCCCAGTGTGGCCGGTCACCCTCTCAGGTCGGCTACCCGTCGTCGCCTTGGTAGGCCATTACCCCACCAACAAGCTGATAGGCCGCGGGCCCATCCTGCACCG"/>
    <s v="Bacteria"/>
    <x v="3"/>
    <x v="5"/>
    <s v="Actinomycetales"/>
    <s v="Nocardiaceae"/>
    <s v="Rhodococcus"/>
    <s v="NA"/>
  </r>
  <r>
    <s v="C"/>
    <x v="1164"/>
    <n v="1"/>
    <s v="*"/>
    <x v="2224"/>
    <s v="*"/>
    <n v="1994"/>
    <s v="J4-035-K"/>
    <s v="NA"/>
    <s v="1% Tryptone"/>
    <s v="yellowish trans round wet"/>
    <s v="NA"/>
    <s v="NA"/>
    <s v="NA"/>
    <s v="Boophis"/>
    <s v="J4-035"/>
    <s v="elenae"/>
    <s v="Boophis  elenae"/>
    <s v="RANOMAFANA-Vohiparara"/>
    <s v="RANOMAFANA-Vohiparara"/>
    <s v="Ranomafana-Vohi"/>
    <s v="NA"/>
    <s v="DNA"/>
    <n v="1994"/>
    <n v="0"/>
    <s v="Not Completed"/>
    <n v="0"/>
    <n v="0"/>
    <x v="2"/>
    <s v="NA"/>
    <x v="0"/>
    <n v="0"/>
    <n v="0"/>
    <n v="0"/>
    <n v="0"/>
    <s v="MGIsolates_MCB_BacIso_Plate27H04.16S_907R"/>
    <s v="2014/15"/>
    <s v="BacIso_Plate27H04.16S_907R"/>
    <n v="1994"/>
    <s v="k__Bacteria;p__Proteobacteria;c__Gammaproteobacteria;o__Xanthomonadales;f__Xanthomonadaceae"/>
    <n v="1"/>
    <n v="4444134"/>
    <s v="NA"/>
    <s v="NA"/>
    <s v="NA"/>
    <s v="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ACAACCGGGTATTAACCGGCAGCTTTTCTTTCCCAACAAAAGAGCTTTACAACCCGAGGGCCTTCTTCACTCACGCGGCATGGCTGGATCAGGCTTGCGCCCATTGTCCAATATTCCCCACTGCTGCCTCCCGTAGGAGTCTGGACCGTGTCTCAGTTCCAGTGTGGCTGATCATCCTCTCAGACCAGCTACGGATCGTCGCCTTGGTGGGCCTTTACCCCGCCAACTAGCTAATCCGACGTCGGCTCATCTATCTGCGCAAGGTCCGAAGATCCCC"/>
    <s v="Bacteria"/>
    <x v="0"/>
    <x v="6"/>
    <s v="Xanthomonadales"/>
    <s v="Xanthomonadaceae"/>
    <s v="NA"/>
    <s v="NA"/>
  </r>
  <r>
    <s v="C"/>
    <x v="1165"/>
    <n v="1"/>
    <s v="*"/>
    <x v="2227"/>
    <s v="*"/>
    <n v="2073"/>
    <s v="A1-081-A"/>
    <s v="NA"/>
    <s v="1% Tryptone"/>
    <s v="white round drier brownish hue underside"/>
    <s v="NA"/>
    <s v="NA"/>
    <s v="NA"/>
    <s v="Mantidactylus"/>
    <s v="A1-081"/>
    <s v="melanopleura"/>
    <s v="Mantidactylus  melanopleura"/>
    <s v="ANDASIBE-Road"/>
    <s v="ANDASIBE"/>
    <s v="Andasibe"/>
    <s v="F"/>
    <s v="BAC/MET"/>
    <n v="2073"/>
    <n v="2073"/>
    <s v="Completed"/>
    <n v="0.180314171"/>
    <n v="0.81968582899999998"/>
    <x v="0"/>
    <s v="NonInhibitory"/>
    <x v="0"/>
    <n v="22"/>
    <n v="0"/>
    <n v="0"/>
    <n v="0"/>
    <s v="MGIsolates_MCB_BacIso_Plate11F01.16S_907R"/>
    <s v="2014/15"/>
    <s v="BacIso_Plate11F01.16S_907R"/>
    <n v="2073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C"/>
    <x v="1166"/>
    <n v="1"/>
    <s v="*"/>
    <x v="2234"/>
    <s v="*"/>
    <n v="2083"/>
    <s v="A4-016-E"/>
    <s v="NA"/>
    <s v="1% Tryptone"/>
    <s v="white trans round wet"/>
    <s v="NA"/>
    <s v="NA"/>
    <s v="NA"/>
    <s v="Mantidactylus"/>
    <s v="A4-016"/>
    <s v="pauliani"/>
    <s v="Mantidactylus  pauliani"/>
    <s v="ANKARATRA-Tavolatara Camp"/>
    <s v="Ankaratra"/>
    <s v="Ankaratra"/>
    <s v="NA"/>
    <s v="BAC/DNA"/>
    <n v="2083"/>
    <n v="2083"/>
    <s v="Completed"/>
    <n v="0.305152337"/>
    <n v="0.694847663"/>
    <x v="1"/>
    <s v="NonInhibitory"/>
    <x v="1"/>
    <n v="10"/>
    <n v="0"/>
    <n v="0"/>
    <n v="0"/>
    <s v="MGIsolates_MCB_BacIso_Plate11F02.16S_907R"/>
    <s v="2014/15"/>
    <s v="BacIso_Plate11F02.16S_907R"/>
    <n v="2083"/>
    <s v="k__Bacteria;p__Actinobacteria;c__Actinobacteria;o__Actinomycetales;f__Microbacteriaceae;g__;s__"/>
    <n v="0.77"/>
    <n v="739867"/>
    <n v="739867"/>
    <s v="k__Bacteria;p__Actinobacteria;c__Actinobacteria;o__Actinomycetales;f__Microbacteriaceae;g__;s__"/>
    <n v="0.83"/>
    <s v="GCTGCGACACGGAGACCGTGGAATGGT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"/>
    <s v="Bacteria"/>
    <x v="3"/>
    <x v="5"/>
    <s v="Actinomycetales"/>
    <s v="Microbacteriaceae"/>
    <s v="NA"/>
    <s v="NA"/>
  </r>
  <r>
    <s v="C"/>
    <x v="1167"/>
    <n v="1"/>
    <s v="*"/>
    <x v="2241"/>
    <s v="*"/>
    <n v="2098"/>
    <s v="A1-044-D"/>
    <s v="NA"/>
    <s v="1% Tryptone"/>
    <s v="yellow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8"/>
    <n v="2098"/>
    <s v="Completed"/>
    <n v="0.34582868100000003"/>
    <n v="0.65417131900000003"/>
    <x v="1"/>
    <s v="NonInhibitory"/>
    <x v="1"/>
    <n v="10"/>
    <n v="0"/>
    <n v="0"/>
    <n v="0"/>
    <s v="MGIsolates_MCB_BacIso_Plate11G04.16S_907R"/>
    <s v="2014/15"/>
    <s v="BacIso_Plate11G04.16S_907R"/>
    <n v="2098"/>
    <s v="k__Bacteria;p__Actinobacteria;c__Actinobacteria;o__Actinomycetales;f__Microbacteriaceae;g__Microbacterium;s__chocolatum"/>
    <n v="0.86"/>
    <n v="1108350"/>
    <n v="1108350"/>
    <s v="k__Bacteria;p__Actinobacteria;c__Actinobacteria;o__Actinomycetales;f__Microbacteriaceae;g__Microbacterium"/>
    <n v="1"/>
    <s v="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chocolatum"/>
  </r>
  <r>
    <s v="C"/>
    <x v="1168"/>
    <n v="3"/>
    <s v="*"/>
    <x v="2242"/>
    <s v="*"/>
    <n v="2105"/>
    <s v="J9-005-C"/>
    <s v="NA"/>
    <s v="1% Tryptone"/>
    <s v="light yellow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5"/>
    <n v="2105"/>
    <s v="Completed"/>
    <n v="8.6297655000000001E-2"/>
    <n v="0.91370234500000003"/>
    <x v="0"/>
    <s v="Inhibitory"/>
    <x v="0"/>
    <n v="10"/>
    <n v="0"/>
    <n v="0"/>
    <n v="0"/>
    <s v="MGIsolates_MCB_BacIso_Plate11B04.16S_907R"/>
    <s v="2014/15"/>
    <s v="BacIso_Plate11B04.16S_907R"/>
    <n v="2105"/>
    <s v="k__Bacteria;p__Actinobacteria;c__Actinobacteria;o__Actinomycetales;f__Microbacteriaceae;g__Microbacterium;s__"/>
    <n v="0.99"/>
    <n v="1045797"/>
    <n v="1045797"/>
    <s v="k__Bacteria;p__Actinobacteria;c__Actinobacteria;o__Actinomycetales;f__Microbacteriaceae;g__Microbacterium;s__chocolatum"/>
    <n v="1"/>
    <s v="GCTGCGTCACGGAAACCGTG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"/>
    <s v="Bacteria"/>
    <x v="3"/>
    <x v="5"/>
    <s v="Actinomycetales"/>
    <s v="Microbacteriaceae"/>
    <s v="Microbacterium"/>
    <s v="NA"/>
  </r>
  <r>
    <s v="C"/>
    <x v="1169"/>
    <n v="2"/>
    <s v="*"/>
    <x v="2243"/>
    <s v="*"/>
    <n v="2107"/>
    <s v="J9-005-E"/>
    <s v="NA"/>
    <s v="1% Tryptone"/>
    <s v="light yellow round wet"/>
    <s v="NA"/>
    <s v="NA"/>
    <s v="NA"/>
    <s v="Blommersia"/>
    <s v="J9-005"/>
    <s v="blommersae"/>
    <s v="Blommersiablommersae"/>
    <s v="ANDASIBE-MMA"/>
    <s v="ANDASIBE"/>
    <s v="Andasibe2"/>
    <s v="M"/>
    <s v="DNA"/>
    <n v="2107"/>
    <n v="2107"/>
    <s v="Completed"/>
    <n v="6.9110149999999995E-2"/>
    <n v="0.93088985000000002"/>
    <x v="0"/>
    <s v="Inhibitory"/>
    <x v="0"/>
    <n v="20"/>
    <n v="0"/>
    <n v="0"/>
    <n v="0"/>
    <s v="MGIsolates_MCB_BacIso_Plate11H05.16S_907R"/>
    <s v="2014/15"/>
    <s v="BacIso_Plate11H05.16S_907R"/>
    <n v="2107"/>
    <s v="k__Bacteria;p__Actinobacteria;c__Actinobacteria;o__Actinomycetales;f__Microbacteriaceae;g__Microbacterium;s__"/>
    <n v="1"/>
    <n v="1108350"/>
    <n v="1108350"/>
    <s v="k__Bacteria;p__Actinobacteria;c__Actinobacteria;o__Actinomycetales;f__Microbacteriaceae;g__Microbacterium"/>
    <n v="1"/>
    <s v="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"/>
    <s v="Bacteria"/>
    <x v="3"/>
    <x v="5"/>
    <s v="Actinomycetales"/>
    <s v="Microbacteriaceae"/>
    <s v="Microbacterium"/>
    <s v="NA"/>
  </r>
  <r>
    <s v="C"/>
    <x v="1170"/>
    <n v="1"/>
    <s v="*"/>
    <x v="2248"/>
    <s v="*"/>
    <n v="2121"/>
    <s v="A2-022-B"/>
    <s v="NA"/>
    <s v="1% Tryptone"/>
    <s v="white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121"/>
    <n v="2121"/>
    <s v="Completed"/>
    <n v="1.2442175999999999E-2"/>
    <n v="0.98755782400000003"/>
    <x v="0"/>
    <s v="Inhibitory"/>
    <x v="0"/>
    <n v="10"/>
    <n v="0"/>
    <n v="0"/>
    <n v="0"/>
    <s v="MGIsolates_MCB_BacIso_Plate11C06.16S_907R"/>
    <s v="2014/15"/>
    <s v="BacIso_Plate11C06.16S_907R"/>
    <n v="2121"/>
    <s v="k__Bacteria;p__Actinobacteria;c__Actinobacteria;o__Actinomycetales;f__Micrococcaceae;g__;s__"/>
    <n v="0.68"/>
    <n v="561061"/>
    <n v="561061"/>
    <s v="k__Bacteria;p__Actinobacteria;c__Actinobacteria;o__Actinomycetales;f__Micrococcaceae;g__;s__"/>
    <n v="0.98"/>
    <s v="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G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C"/>
    <x v="1171"/>
    <n v="1"/>
    <s v="*"/>
    <x v="2249"/>
    <s v="*"/>
    <n v="2122"/>
    <s v="A2-022-C"/>
    <s v="NA"/>
    <s v="1% Tryptone"/>
    <s v="off white round wet"/>
    <s v="NA"/>
    <s v="NA"/>
    <s v="NA"/>
    <s v="Mantella"/>
    <s v="A2-022"/>
    <s v="aurantiaca"/>
    <s v="Mantella aurantiaca"/>
    <s v="BREEDING CENTER"/>
    <s v="BREEDING CENTER"/>
    <s v="NA"/>
    <s v="F"/>
    <s v="BAC/MET"/>
    <n v="2122"/>
    <n v="2122"/>
    <s v="Completed"/>
    <n v="0.14324453700000001"/>
    <n v="0.85675546300000005"/>
    <x v="0"/>
    <s v="NonInhibitory"/>
    <x v="0"/>
    <n v="10"/>
    <n v="0"/>
    <n v="0"/>
    <n v="0"/>
    <s v="MGIsolates_MCB_BacIso_Plate11B06.16S_907R"/>
    <s v="2014/15"/>
    <s v="BacIso_Plate11B06.16S_907R"/>
    <n v="2122"/>
    <s v="k__Bacteria;p__Actinobacteria;c__Actinobacteria;o__Actinomycetales;f__Micrococcaceae;g__;s__"/>
    <n v="0.96"/>
    <n v="1002005"/>
    <n v="1002005"/>
    <s v="k__Bacteria;p__Actinobacteria;c__Actinobacteria;o__Actinomycetales;f__Micrococcaceae;g__Kocuria;s__"/>
    <n v="1"/>
    <s v="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"/>
    <s v="Bacteria"/>
    <x v="3"/>
    <x v="5"/>
    <s v="Actinomycetales"/>
    <s v="Micrococcaceae"/>
    <s v="NA"/>
    <s v="NA"/>
  </r>
  <r>
    <s v="C"/>
    <x v="1172"/>
    <n v="1"/>
    <s v="*"/>
    <x v="2252"/>
    <s v="*"/>
    <n v="2138"/>
    <s v="A8-027-C"/>
    <s v="NA"/>
    <s v="1% Tryptone"/>
    <s v="off white round wet"/>
    <s v="NA"/>
    <s v="NA"/>
    <s v="NA"/>
    <s v="Gephryomantis"/>
    <s v="A8-027"/>
    <s v="luteus"/>
    <s v="Gephryomantis luteus"/>
    <s v="NOSY MANGEBE"/>
    <s v="NOSY MANGEBE"/>
    <s v="NOSY MANGEBE"/>
    <s v="M"/>
    <s v="NA"/>
    <n v="2138"/>
    <n v="2138"/>
    <s v="Completed"/>
    <n v="0.16677301"/>
    <n v="0.83322699"/>
    <x v="0"/>
    <s v="NonInhibitory"/>
    <x v="0"/>
    <n v="10"/>
    <n v="0"/>
    <n v="0"/>
    <n v="0"/>
    <s v="MGIsolates_MCB_BacIso_Plate11G08.16S_907R"/>
    <s v="2014/15"/>
    <s v="BacIso_Plate11G08.16S_907R"/>
    <n v="2138"/>
    <s v="k__Bacteria;p__Actinobacteria;c__Actinobacteria;o__Actinomycetales;f__Promicromonosporaceae;g__Xylanimicrobium;s__"/>
    <n v="0.99"/>
    <n v="562912"/>
    <n v="562912"/>
    <s v="k__Bacteria;p__Actinobacteria;c__Actinobacteria;o__Actinomycetales;f__Promicromonosporaceae;g__Cellulosimicrobium;s__"/>
    <n v="0.97"/>
    <s v="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AGTCGACGCCTTGGTAGGCCATCACCCCACCAACAAGCTGATAGGCCGCGAGCCCATCCCCCACC"/>
    <s v="Bacteria"/>
    <x v="3"/>
    <x v="5"/>
    <s v="Actinomycetales"/>
    <s v="Promicromonosporaceae"/>
    <s v="Xylanimicrobium"/>
    <s v="NA"/>
  </r>
  <r>
    <s v="C"/>
    <x v="1173"/>
    <n v="1"/>
    <s v="*"/>
    <x v="2255"/>
    <s v="*"/>
    <n v="2149"/>
    <s v="A8-020-E"/>
    <s v="NA"/>
    <s v="1% Tryptone"/>
    <s v="white round drier"/>
    <s v="NA"/>
    <s v="NA"/>
    <s v="NA"/>
    <s v="Anodontohyla"/>
    <s v="A8-020"/>
    <s v="boulengeri"/>
    <s v="Anodontohylaboulengeri"/>
    <s v="NOSY MANGEBE"/>
    <s v="NOSY MANGEBE"/>
    <s v="NOSY MANGEBE"/>
    <s v="U"/>
    <s v="NA"/>
    <n v="2149"/>
    <n v="2149"/>
    <s v="Completed"/>
    <n v="0.188746209"/>
    <n v="0.81125379099999995"/>
    <x v="0"/>
    <s v="NonInhibitory"/>
    <x v="0"/>
    <n v="20"/>
    <n v="0"/>
    <n v="0"/>
    <n v="0"/>
    <s v="MGIsolates_MCB_BacIso_Plate11G09.16S_907R"/>
    <s v="2014/15"/>
    <s v="BacIso_Plate11G09.16S_907R"/>
    <n v="2149"/>
    <s v="k__Bacteria;p__Actinobacteria;c__Actinobacteria;o__Actinomycetales;f__Microbacteriaceae;g__;s__"/>
    <n v="0.53"/>
    <n v="876170"/>
    <s v="NA"/>
    <s v="NA"/>
    <s v="NA"/>
    <s v="GCTGCGACACAGAAACCGTGGAATGGTCCCTACATCTAGTTCCCAACGTTTACGGCGTGGACTACCAGGGTATCTAATCCTGTTCGCTCCCCACG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GTTACCTCACCAACTAGCTGATAGGCCGCGAGCTCATCCCGAACC"/>
    <s v="Bacteria"/>
    <x v="3"/>
    <x v="5"/>
    <s v="Actinomycetales"/>
    <s v="Microbacteriaceae"/>
    <s v="NA"/>
    <s v="NA"/>
  </r>
  <r>
    <s v="C"/>
    <x v="1174"/>
    <n v="1"/>
    <s v="*"/>
    <x v="2256"/>
    <s v="*"/>
    <n v="2150"/>
    <s v="A8-020-F"/>
    <s v="NA"/>
    <s v="1% Tryptone"/>
    <s v="clearish round wet"/>
    <s v="NA"/>
    <s v="NA"/>
    <s v="NA"/>
    <s v="Anodontohyla"/>
    <s v="A8-020"/>
    <s v="boulengeri"/>
    <s v="Anodontohylaboulengeri"/>
    <s v="NOSY MANGEBE"/>
    <s v="NOSY MANGEBE"/>
    <s v="NOSY MANGEBE"/>
    <s v="U"/>
    <s v="NA"/>
    <n v="2150"/>
    <n v="2150"/>
    <s v="Completed"/>
    <n v="0.16988355399999999"/>
    <n v="0.83011644600000001"/>
    <x v="0"/>
    <s v="NonInhibitory"/>
    <x v="0"/>
    <n v="10"/>
    <n v="0"/>
    <n v="0"/>
    <n v="0"/>
    <s v="MGIsolates_MCB_BacIso_Plate11F09.16S_907R"/>
    <s v="2014/15"/>
    <s v="BacIso_Plate11F09.16S_907R"/>
    <n v="2150"/>
    <s v="k__Bacteria;p__Actinobacteria;c__Actinobacteria;o__Actinomycetales;f__Microbacteriaceae;g__Microbacterium;s__"/>
    <n v="0.59"/>
    <n v="814909"/>
    <n v="814909"/>
    <s v="k__Bacteria;p__Actinobacteria;c__Actinobacteria;o__Actinomycetales;f__Microbacteriaceae;g__Microbacterium;s__"/>
    <n v="1"/>
    <s v="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CTGACC"/>
    <s v="Bacteria"/>
    <x v="3"/>
    <x v="5"/>
    <s v="Actinomycetales"/>
    <s v="Microbacteriaceae"/>
    <s v="Microbacterium"/>
    <s v="NA"/>
  </r>
  <r>
    <s v="C"/>
    <x v="1175"/>
    <n v="3"/>
    <s v="*"/>
    <x v="2257"/>
    <s v="*"/>
    <n v="2154"/>
    <s v="A8-021-D"/>
    <s v="NA"/>
    <s v="1% Tryptone"/>
    <s v="white round wet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4"/>
    <n v="2154"/>
    <s v="Completed"/>
    <n v="6.8112936999999998E-2"/>
    <n v="0.93188706300000002"/>
    <x v="0"/>
    <s v="Inhibitory"/>
    <x v="0"/>
    <n v="10"/>
    <n v="0"/>
    <n v="0"/>
    <n v="0"/>
    <s v="MGIsolates_MCB_BacIso_Plate11B09.16S_907R"/>
    <s v="2014/15"/>
    <s v="BacIso_Plate11B09.16S_907R"/>
    <n v="2154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"/>
    <s v="Bacteria"/>
    <x v="3"/>
    <x v="5"/>
    <s v="Actinomycetales"/>
    <s v="Microbacteriaceae"/>
    <s v="Cryocola"/>
    <s v="NA"/>
  </r>
  <r>
    <s v="C"/>
    <x v="1176"/>
    <n v="9"/>
    <s v="*"/>
    <x v="2264"/>
    <s v="*"/>
    <n v="2173"/>
    <s v="A7-032-A"/>
    <s v="NA"/>
    <s v="1% Tryptone"/>
    <s v="off whiteish yellowish center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3"/>
    <n v="2173"/>
    <s v="Completed"/>
    <n v="6.2689423999999994E-2"/>
    <n v="0.93731057600000001"/>
    <x v="0"/>
    <s v="Inhibitory"/>
    <x v="0"/>
    <n v="10"/>
    <n v="0"/>
    <n v="0"/>
    <n v="0"/>
    <s v="MGIsolates_MCB_BacIso_Plate11A03.16S_907R"/>
    <s v="2014/15"/>
    <s v="BacIso_Plate11A03.16S_907R"/>
    <n v="2173"/>
    <s v="k__Bacteria;p__Actinobacteria;c__Actinobacteria;o__Actinomycetales;f__Brevibacteriaceae;g__Brevibacterium;s__aureum"/>
    <n v="0.7"/>
    <n v="4004100"/>
    <n v="4004100"/>
    <s v="k__Bacteria;p__Actinobacteria;c__Actinobacteria;o__Actinomycetales;f__Brevibacteriaceae;g__Brevibacterium;s__aureum"/>
    <n v="1"/>
    <s v="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AATC"/>
    <s v="Bacteria"/>
    <x v="3"/>
    <x v="5"/>
    <s v="Actinomycetales"/>
    <s v="Brevibacteriaceae"/>
    <s v="Brevibacterium"/>
    <s v="aureum"/>
  </r>
  <r>
    <s v="C"/>
    <x v="1177"/>
    <n v="1"/>
    <s v="*"/>
    <x v="2265"/>
    <s v="*"/>
    <n v="2174"/>
    <s v="A7-032-B"/>
    <s v="NA"/>
    <s v="1% Tryptone"/>
    <s v="off white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4"/>
    <n v="2174"/>
    <s v="Completed"/>
    <n v="3.6847982000000001E-2"/>
    <n v="0.96315201800000005"/>
    <x v="0"/>
    <s v="Inhibitory"/>
    <x v="0"/>
    <n v="10"/>
    <n v="0"/>
    <n v="0"/>
    <n v="0"/>
    <s v="MGIsolates_MCB_BacIso_Plate11H11.16S_907R"/>
    <s v="2014/15"/>
    <s v="BacIso_Plate11H11.16S_907R"/>
    <n v="2174"/>
    <s v="k__Bacteria;p__Actinobacteria;c__Actinobacteria;o__Actinomycetales;f__Microbacteriaceae;g__Microbacterium;s__"/>
    <n v="0.9"/>
    <n v="1108350"/>
    <n v="1108350"/>
    <s v="k__Bacteria;p__Actinobacteria;c__Actinobacteria;o__Actinomycetales;f__Microbacteriaceae;g__Microbacterium"/>
    <n v="1"/>
    <s v="GCTGCGTCACGGAATCCGTGGAATGGACCCCACAACTAGTTCCCAACGTTTACGGGGTGGACTACCAGGGTATCTAAGCCTGTTC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"/>
    <s v="Bacteria"/>
    <x v="3"/>
    <x v="5"/>
    <s v="Actinomycetales"/>
    <s v="Microbacteriaceae"/>
    <s v="Microbacterium"/>
    <s v="NA"/>
  </r>
  <r>
    <s v="C"/>
    <x v="1178"/>
    <n v="1"/>
    <s v="*"/>
    <x v="2266"/>
    <s v="*"/>
    <n v="2175"/>
    <s v="A7-032-C"/>
    <s v="NA"/>
    <s v="1% Tryptone"/>
    <s v="white round wet"/>
    <s v="NA"/>
    <s v="NA"/>
    <s v="NA"/>
    <s v="Plethodonthyla"/>
    <s v="A7-032"/>
    <s v="notosticta"/>
    <s v="Plethodonthyla notosticta"/>
    <s v="FARAKARAINA"/>
    <s v="FARAKARAINA"/>
    <s v="FARAKARAINA"/>
    <s v="a"/>
    <s v="NA"/>
    <n v="2175"/>
    <n v="2175"/>
    <s v="Completed"/>
    <n v="0.97994652400000004"/>
    <n v="2.0053476000000001E-2"/>
    <x v="1"/>
    <s v="NonInhibitory"/>
    <x v="0"/>
    <n v="22"/>
    <n v="0"/>
    <n v="0"/>
    <n v="0"/>
    <s v="MGIsolates_MCB_BacIso_Plate11G11.16S_907R"/>
    <s v="2014/15"/>
    <s v="BacIso_Plate11G11.16S_907R"/>
    <n v="2175"/>
    <s v="k__Bacteria;p__Actinobacteria;c__Actinobacteria;o__Actinomycetales;f__Microbacteriaceae;g__Rathayibacter;s__"/>
    <n v="1"/>
    <n v="322234"/>
    <s v="NA"/>
    <s v="NA"/>
    <s v="NA"/>
    <s v="GCTGCGACACGGAAACCGTGGAATGGTCCCCACATCTAGCGCCCAACGTTTACGGCGTGGACTACCAGGGTATCTAATCCTGTTCGCTCCCCACGCTTTCGCTCCTCAGCGTCAGTTACGGCCCAGAGAACTGCCTTCGCCATCGGTGTTCTTCCTGATATCTGCGCATTCCACCGCTACACCAGGAGTTCCATTCTCCCCTACCGCACTCTAGTCTGCCCGTACCCACTGCAGACCCGAGGTTGAGCCTCGGGATTTCACAGCAGACGCGACAGACCGCCTACGAGCTCTTTACGCCCAATAATTCCGGACAACGCTCGCACCCTACGTATTACCGCGGCTGCTGGCACGTAGTTAGCCGGTGCTTTTTCTGCAGGTACCGTCACTCTCGCTTCTTCCCTGCCAAAAGAGGTTTACAACCCGAAGGCCGTCATCCCTCACGCGGCGTTGCTGCATCAGGCTTGCGCCCATTGTGCAATATTCCCCACTGCTGCCTCCCGTAGGAGTCTGGGCCGTGTCTCAGTCCCAGTGTGGCCGGTCACCCTCTCAGGCCGGCTACCCGTCGTCGCCTTGGTAAGCCATTACCTCACCAACAAGCTGATAGGCCGCGAGTCCATCCCCCACC"/>
    <s v="Bacteria"/>
    <x v="3"/>
    <x v="5"/>
    <s v="Actinomycetales"/>
    <s v="Microbacteriaceae"/>
    <s v="Rathayibacter"/>
    <s v="NA"/>
  </r>
  <r>
    <s v="C"/>
    <x v="1179"/>
    <n v="2"/>
    <s v="*"/>
    <x v="2267"/>
    <s v="*"/>
    <n v="2176"/>
    <s v="A8-042-A"/>
    <s v="NA"/>
    <s v="1% Tryptone"/>
    <s v="yellow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6"/>
    <n v="2176"/>
    <s v="Completed"/>
    <n v="0.25235284699999999"/>
    <n v="0.74764715299999995"/>
    <x v="1"/>
    <s v="NonInhibitory"/>
    <x v="1"/>
    <n v="10"/>
    <n v="0"/>
    <n v="0"/>
    <n v="0"/>
    <s v="MGIsolates_MCB_BacIso_Plate11F11.16S_907R"/>
    <s v="2014/15"/>
    <s v="BacIso_Plate11F11.16S_907R"/>
    <n v="2176"/>
    <s v="k__Bacteria;p__Actinobacteria;c__Actinobacteria;o__Actinomycetales;f__Micrococcaceae;g__Kocuria;s__rhizophila"/>
    <n v="0.88"/>
    <n v="711526"/>
    <n v="711526"/>
    <s v="k__Bacteria;p__Actinobacteria;c__Actinobacteria;o__Actinomycetales;f__Micrococcaceae;g__Kocuria;s__rhizophila"/>
    <n v="0.82"/>
    <s v="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GAGCCATTACCCCACCAACAAGCTGATAGGCCGTGAGCCCATCCAAAACC"/>
    <s v="Bacteria"/>
    <x v="3"/>
    <x v="5"/>
    <s v="Actinomycetales"/>
    <s v="Micrococcaceae"/>
    <s v="Kocuria"/>
    <s v="rhizophila"/>
  </r>
  <r>
    <s v="C"/>
    <x v="1180"/>
    <n v="1"/>
    <s v="*"/>
    <x v="2269"/>
    <s v="*"/>
    <n v="2178"/>
    <s v="A8-042-C"/>
    <s v="NA"/>
    <s v="1% Tryptone"/>
    <s v="off white round wet"/>
    <s v="NA"/>
    <s v="NA"/>
    <s v="NA"/>
    <s v="Gephryomantis"/>
    <s v="A8-042"/>
    <s v="leucomaculatus"/>
    <s v="Gephryomantis leucomaculatus"/>
    <s v="NOSY MANGEBE"/>
    <s v="NOSY MANGEBE"/>
    <s v="NOSY MANGEBE"/>
    <s v="M"/>
    <s v="NA"/>
    <n v="2178"/>
    <n v="2178"/>
    <s v="Completed"/>
    <n v="-1.7422726999999999E-2"/>
    <n v="1.017422727"/>
    <x v="0"/>
    <s v="Inhibitory"/>
    <x v="0"/>
    <n v="20"/>
    <n v="0"/>
    <n v="0"/>
    <n v="0"/>
    <s v="MGIsolates_MCB_BacIso_Plate11D11.16S_907R"/>
    <s v="2014/15"/>
    <s v="BacIso_Plate11D11.16S_907R"/>
    <n v="2178"/>
    <s v="k__Bacteria;p__Actinobacteria;c__Actinobacteria;o__Actinomycetales;f__Dermabacteraceae;g__Brachybacterium;s__"/>
    <n v="0.72"/>
    <n v="995960"/>
    <n v="995960"/>
    <s v="k__Bacteria;p__Actinobacteria;c__Actinobacteria;o__Actinomycetales;f__Dermabacteraceae;g__Brachybacterium"/>
    <n v="1"/>
    <s v="GCTACGGCGCGGAAAACGTGGAATGTT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"/>
    <s v="Bacteria"/>
    <x v="3"/>
    <x v="5"/>
    <s v="Actinomycetales"/>
    <s v="Dermabacteraceae"/>
    <s v="Brachybacterium"/>
    <s v="NA"/>
  </r>
  <r>
    <s v="C"/>
    <x v="1181"/>
    <n v="1"/>
    <s v="*"/>
    <x v="2271"/>
    <s v="*"/>
    <n v="2245"/>
    <s v="J2-041-H"/>
    <s v="NA"/>
    <s v="1% Tryptone"/>
    <s v="white distinct edge round drier"/>
    <s v="NA"/>
    <s v="NA"/>
    <s v="NA"/>
    <s v="Mantella"/>
    <s v="J2-041"/>
    <s v="aurantiaca"/>
    <s v="Mantella aurantiaca"/>
    <s v="TOROTORO-Mine"/>
    <s v="TOROTORO-Mine"/>
    <s v="Torotorofotsy"/>
    <s v="M"/>
    <s v="DNA"/>
    <n v="2245"/>
    <n v="2245"/>
    <s v="Completed"/>
    <n v="0.34826095400000001"/>
    <n v="0.65173904599999999"/>
    <x v="1"/>
    <s v="NonInhibitory"/>
    <x v="1"/>
    <n v="20"/>
    <n v="0"/>
    <n v="0"/>
    <n v="0"/>
    <s v="MGIsolates_MCB_BacIso_Plate12E06.16S_907R"/>
    <s v="2014/15"/>
    <s v="BacIso_Plate12E06.16S_907R"/>
    <n v="2245"/>
    <s v="k__Bacteria;p__Actinobacteria;c__Actinobacteria;o__Actinomycetales;f__;g__;s__"/>
    <n v="0.9"/>
    <n v="1072801"/>
    <s v="NA"/>
    <s v="NA"/>
    <s v="NA"/>
    <s v="GCGTTAGCTGCGGCACAGAGAACGTGGAAGTCCCCCACACCTAGCGCCCACCGTTTACGGCGTGGACTACCAGGGTATCTAATCCTGTTCGCTCCCCACGCTTTCGCTCCTCAGCGTCAGTATCGGCCCAGAGACCCGCCTTCGCCACCGGTGTTCCTCCTGATATCTGCGCATTTCACCGCTACACCAGGAATTCCAGTCTCCCCTACCGAACTCTAGTCCGCCCGTATCGAGTGCAAGCCCGGAGTTGAGCCCCGGGTTTTCACAATCGACGCGACGGACCGCCTACGAGCTCTTTACGCCCAATAATTCCGGACAACGCTCGCACCCTACGTATTACCGCGGCTGCTGGCACGTAGTTAGCCGGTGCTTCTTCTGCAGGTACCGTCAAATTCGTCCCTACTGAAAGAGGTTTACAATCCGAAGACCTTCATCCCTCACGCGGCGTCGCTGCGTCAGGCTTCCGCCCATTGCGCAATATTCCCCACTGCTGCCTCCCGTAGGAGTCTGGACCGTGTCTCAGTTCCAGTGTGGCCGGTCGCCCTCTCAGGCCGGCTACCCGTCGTCGCCTTGGTAGGCCATCACCCCACCAACAAGCTGATAGGCCGCGGGCCCATCCCCAGCC"/>
    <s v="Bacteria"/>
    <x v="3"/>
    <x v="5"/>
    <s v="Actinomycetales"/>
    <s v="NA"/>
    <s v="NA"/>
    <s v="NA"/>
  </r>
  <r>
    <s v="C"/>
    <x v="1182"/>
    <n v="1"/>
    <s v="*"/>
    <x v="2272"/>
    <s v="*"/>
    <n v="259"/>
    <s v="A4-030-D"/>
    <s v="NA"/>
    <s v="1% Tryptone"/>
    <s v="NA"/>
    <s v="NA"/>
    <s v="NA"/>
    <s v="NA"/>
    <s v="Mantidactylus"/>
    <s v="A4-030"/>
    <s v="sp. 19 aff. Curtus"/>
    <s v="Mantidactylus  sp. 19 aff. Curtus"/>
    <s v="ANKARATRA-Tavolatara Camp"/>
    <s v="Ankaratra"/>
    <s v="Ankaratra"/>
    <s v="J"/>
    <s v="BAC/DNA"/>
    <n v="259"/>
    <n v="259"/>
    <s v="Completed"/>
    <n v="1.0506355060000001"/>
    <n v="-5.0635505999999997E-2"/>
    <x v="1"/>
    <s v="NonInhibitory"/>
    <x v="0"/>
    <n v="1"/>
    <n v="0"/>
    <n v="0"/>
    <n v="0"/>
    <s v="MGIsolates_MCB_BacIso_Plate11G12.16S_907R"/>
    <s v="2014/15"/>
    <s v="BacIso_Plate11G12.16S_907R"/>
    <n v="259"/>
    <s v="k__Bacteria;p__Actinobacteria;c__Actinobacteria;o__Actinomycetales;f__Microbacteriaceae;g__Cryocola;s__"/>
    <n v="1"/>
    <n v="959160"/>
    <n v="959160"/>
    <s v="k__Bacteria;p__Actinobacteria;c__Actinobacteria;o__Actinomycetales;f__Microbacteriaceae;g__Cryocola;s__"/>
    <n v="1"/>
    <s v="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"/>
    <s v="Bacteria"/>
    <x v="3"/>
    <x v="5"/>
    <s v="Actinomycetales"/>
    <s v="Microbacteriaceae"/>
    <s v="Cryocola"/>
    <s v="NA"/>
  </r>
  <r>
    <s v="C"/>
    <x v="1183"/>
    <n v="1"/>
    <s v="*"/>
    <x v="2274"/>
    <s v="*"/>
    <n v="3259"/>
    <s v="A1-029-B"/>
    <s v="NA"/>
    <s v="1% Tryptone"/>
    <s v="off white round dry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3259"/>
    <n v="3259"/>
    <s v="Completed"/>
    <n v="0.65757328999999998"/>
    <n v="0.34242671000000002"/>
    <x v="1"/>
    <s v="NonInhibitory"/>
    <x v="1"/>
    <n v="16"/>
    <n v="0"/>
    <n v="0"/>
    <n v="0"/>
    <s v="MGIsolates_MCB_BacIso_Plate21F09.16S_907R"/>
    <s v="2014/15"/>
    <s v="BacIso_Plate21F09.16S_907R"/>
    <n v="3259"/>
    <s v="k__Bacteria;p__Actinobacteria;c__Actinobacteria;o__Actinomycetales;f__Streptomycetaceae;g__Streptomyces;s__"/>
    <n v="1"/>
    <n v="810563"/>
    <n v="810563"/>
    <s v="k__Bacteria;p__Actinobacteria;c__Actinobacteria;o__Actinomycetales;f__Streptomycetaceae;g__Streptomyces;s__"/>
    <n v="1"/>
    <s v="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"/>
    <s v="Bacteria"/>
    <x v="3"/>
    <x v="5"/>
    <s v="Actinomycetales"/>
    <s v="Streptomycetaceae"/>
    <s v="Streptomyces"/>
    <s v="NA"/>
  </r>
  <r>
    <s v="C"/>
    <x v="1184"/>
    <n v="1"/>
    <s v="*"/>
    <x v="2275"/>
    <s v="*"/>
    <n v="3423"/>
    <s v="J9-029-A"/>
    <s v="NA"/>
    <s v="1% Tryptone"/>
    <s v="trans white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3"/>
    <n v="3423"/>
    <s v="Completed"/>
    <n v="-1.8215241E-2"/>
    <n v="1.018215241"/>
    <x v="0"/>
    <s v="Inhibitory"/>
    <x v="0"/>
    <n v="22"/>
    <n v="0"/>
    <n v="0"/>
    <n v="0"/>
    <s v="MGIsolates_MCB_BacIso_Plate22F12.16S_907R"/>
    <s v="2014/15"/>
    <s v="BacIso_Plate22F12.16S_907R"/>
    <n v="3423"/>
    <s v="k__Bacteria;p__Firmicutes;c__Bacilli;o__Bacillales;f__Planococcaceae;g__;s__"/>
    <n v="0.85"/>
    <n v="1084045"/>
    <n v="1084045"/>
    <s v="k__Bacteria;p__Firmicutes;c__Bacilli;o__Bacillales;f__Planococcaceae;g__;s__"/>
    <n v="0.84"/>
    <s v="CCTAA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GTTCTTCCCTCACAACAGAGTTTTACGATCCGAAAACCTTCTTCACTCACGCGGCGTTGCTCCATCAGACTTTCGTCCATTGTGGAAGATTCCCTACTGCTGCCTCCCGTAGGAGTCTGGGCCGTGTCTCAGTCCCAGTGTGGCCGATCACCCTCTCAGGTCGGCTACGCATCGTCGCCTTGGTGAGCCGTTACCTCACCAACTAGCTAATGCGCCGCGGGCCCATCCTGTAGTGACAGCG"/>
    <s v="Bacteria"/>
    <x v="2"/>
    <x v="4"/>
    <s v="Bacillales"/>
    <s v="Planococcaceae"/>
    <s v="NA"/>
    <s v="NA"/>
  </r>
  <r>
    <s v="C"/>
    <x v="1185"/>
    <n v="2"/>
    <s v="*"/>
    <x v="2276"/>
    <s v="*"/>
    <n v="3479"/>
    <s v="A2-040-I"/>
    <s v="NA"/>
    <s v="1% Tryptone"/>
    <s v="NA"/>
    <s v="NA"/>
    <s v="NA"/>
    <s v="NA"/>
    <s v="Mantidactylus"/>
    <s v="A2-040"/>
    <s v="spp"/>
    <s v="Mantidactylus spp"/>
    <s v="ANDASIBE-NP"/>
    <s v="ANDASIBE"/>
    <s v="Andasibe2"/>
    <s v="U"/>
    <s v="BAC/MET"/>
    <n v="3479"/>
    <n v="3479"/>
    <s v="Completed"/>
    <n v="0.10192076799999999"/>
    <n v="0.89807923199999995"/>
    <x v="0"/>
    <s v="NonInhibitory"/>
    <x v="0"/>
    <n v="19"/>
    <n v="0"/>
    <n v="0"/>
    <n v="0"/>
    <s v="MGIsolates_MCB_BacIso_Plate23F06.16S_907R"/>
    <s v="2014/15"/>
    <s v="BacIso_Plate23F06.16S_907R"/>
    <n v="3479"/>
    <s v="k__Bacteria;p__Proteobacteria;c__Alphaproteobacteria;o__Caulobacterales;f__Caulobacteraceae;g__;s__"/>
    <n v="0.98"/>
    <n v="350938"/>
    <n v="350938"/>
    <s v="k__Bacteria;p__Proteobacteria;c__Alphaproteobacteria;o__Caulobacterales;f__Caulobacteraceae;g__Mycoplana;s__"/>
    <n v="0.89"/>
    <s v="C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"/>
    <s v="Bacteria"/>
    <x v="0"/>
    <x v="0"/>
    <s v="Caulobacterales"/>
    <s v="Caulobacteraceae"/>
    <s v="NA"/>
    <s v="NA"/>
  </r>
  <r>
    <s v="C"/>
    <x v="1186"/>
    <n v="1"/>
    <s v="*"/>
    <x v="2277"/>
    <s v="*"/>
    <n v="413"/>
    <s v="8-005-J"/>
    <s v="NA"/>
    <s v="1% Tryptone"/>
    <s v="Whitish clear"/>
    <s v="NA"/>
    <s v="NA"/>
    <s v="NA"/>
    <s v="Gephryomantis"/>
    <s v="A8-005"/>
    <s v="silvanus"/>
    <s v="Gephryomantis silvanus"/>
    <s v="NOSY MANGEBE"/>
    <s v="NOSY MANGEBE"/>
    <s v="NOSY MANGEBE"/>
    <s v="F"/>
    <s v="NA"/>
    <n v="413"/>
    <n v="413"/>
    <s v="Completed"/>
    <n v="5.0520577810000002"/>
    <n v="-4.0520577810000002"/>
    <x v="3"/>
    <s v="Contam"/>
    <x v="0"/>
    <n v="2"/>
    <n v="0"/>
    <n v="0"/>
    <n v="0"/>
    <s v="MGIsolates_MCB_BacIso_Plate20E05.16S_907R"/>
    <s v="2014/15"/>
    <s v="BacIso_Plate20E05.16S_907R"/>
    <n v="413"/>
    <s v="k__Bacteria;p__Firmicutes;c__Bacilli;o__Bacillales;f__Planococcaceae;g__Solibacillus;s__"/>
    <n v="1"/>
    <n v="579128"/>
    <n v="579128"/>
    <s v="k__Bacteria;p__Firmicutes;c__Bacilli;o__Bacillales;f__Planococcaceae;g__Solibacillus;s__"/>
    <n v="1"/>
    <s v="CAACACTTAGCACTCATCGTTTACGGCGTGGACTACCAGGGTATCTAATCCTGTTTGCTCCCCACGCTTTCGCGCCTCAGTGTCAGTTACAGACCAGAT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CGCCTTGGTGAGCCGTTACCTCACCAACTAGCTAATGCGCCGCGGGTCCATCCTATAGTGATAGCCGA"/>
    <s v="Bacteria"/>
    <x v="2"/>
    <x v="4"/>
    <s v="Bacillales"/>
    <s v="Planococcaceae"/>
    <s v="Solibacillus"/>
    <s v="NA"/>
  </r>
  <r>
    <s v="C"/>
    <x v="1187"/>
    <n v="1"/>
    <s v="*"/>
    <x v="1217"/>
    <s v="*"/>
    <n v="887"/>
    <s v="A5-8-K"/>
    <s v="refeeze 1"/>
    <s v="1% Tryptone"/>
    <s v="white"/>
    <s v="BI 29"/>
    <s v="NA"/>
    <s v="NA"/>
    <s v="Ptychadena"/>
    <s v="A5-008"/>
    <s v="mascareniensis"/>
    <s v="Ptychadena mascareniensis"/>
    <s v="AMBATOLAMPY"/>
    <s v="AMBATOLAMPY"/>
    <s v="Ankaratra"/>
    <s v="J"/>
    <s v="BAC/MET"/>
    <n v="887"/>
    <n v="887"/>
    <s v="Completed"/>
    <n v="3.7292871760000001"/>
    <n v="-2.7292871760000001"/>
    <x v="3"/>
    <s v="Contam"/>
    <x v="0"/>
    <n v="14"/>
    <n v="3.1554494000000002E-2"/>
    <n v="0.96844550600000001"/>
    <n v="20"/>
    <s v="MGIsolates_MCB_BacIso_Plate26H07.16S_907R"/>
    <s v="2014/15"/>
    <s v="BacIso_Plate26H07.16S_907R"/>
    <n v="887"/>
    <s v="k__Bacteria;p__Actinobacteria;c__Actinobacteria;o__Actinomycetales;f__Nocardioidaceae;g__Aeromicrobium;s__"/>
    <n v="0.99"/>
    <n v="1068902"/>
    <n v="1068902"/>
    <s v="k__Bacteria;p__Actinobacteria;c__Actinobacteria;o__Actinomycetales;f__Nocardioidaceae;g__Aeromicrobium;s__"/>
    <n v="0.97"/>
    <s v="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"/>
    <s v="Bacteria"/>
    <x v="3"/>
    <x v="5"/>
    <s v="Actinomycetales"/>
    <s v="Nocardioidaceae"/>
    <s v="Aeromicrobium"/>
    <s v="NA"/>
  </r>
  <r>
    <s v="C"/>
    <x v="1188"/>
    <n v="1"/>
    <s v="*"/>
    <x v="2281"/>
    <s v="*"/>
    <n v="1882"/>
    <s v="A2-017-C"/>
    <s v="NA"/>
    <s v="1% Tryptone"/>
    <s v="off white, irregular edge, wet"/>
    <s v="NA"/>
    <s v="NA"/>
    <s v="NA"/>
    <s v="Mantidactylus"/>
    <s v="A2-017"/>
    <s v="betsileanus"/>
    <s v="Mantidactylus  betsileanus"/>
    <s v="ANDASIBE-NP"/>
    <s v="ANDASIBE"/>
    <s v="Andasibe2"/>
    <s v="F"/>
    <s v="BAC/MET"/>
    <n v="1882"/>
    <n v="1882"/>
    <s v="Completed"/>
    <n v="0.19540194"/>
    <n v="0.80459806"/>
    <x v="0"/>
    <s v="NonInhibitory"/>
    <x v="0"/>
    <n v="9"/>
    <n v="0"/>
    <n v="0"/>
    <n v="0"/>
    <s v="MGIsolates_MCB_BacIso_Plate10G04.16S_907R"/>
    <s v="2014/15"/>
    <s v="BacIso_Plate10G04.16S_907R"/>
    <n v="1882"/>
    <s v="k__Bacteria;p__Actinobacteria;c__Actinobacteria;o__Actinomycetales;f__Microbacteriaceae;g__Agromyces;s__"/>
    <n v="1"/>
    <n v="140229"/>
    <n v="140229"/>
    <s v="k__Bacteria;p__Actinobacteria;c__Actinobacteria;o__Actinomycetales;f__Microbacteriaceae;g__Agromyces;s__"/>
    <n v="1"/>
    <s v="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"/>
    <s v="Bacteria"/>
    <x v="3"/>
    <x v="5"/>
    <s v="Actinomycetales"/>
    <s v="Microbacteriaceae"/>
    <s v="Agromyces"/>
    <s v="NA"/>
  </r>
  <r>
    <s v="C"/>
    <x v="1189"/>
    <n v="1"/>
    <s v="*"/>
    <x v="2282"/>
    <s v="*"/>
    <n v="1936"/>
    <s v="A2-016-E"/>
    <s v="NA"/>
    <s v="1% Tryptone"/>
    <s v="whiteish trans round wet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1936"/>
    <n v="1936"/>
    <s v="Completed"/>
    <n v="0.39436004600000002"/>
    <n v="0.60563995400000004"/>
    <x v="1"/>
    <s v="NonInhibitory"/>
    <x v="1"/>
    <n v="9"/>
    <n v="0"/>
    <n v="0"/>
    <n v="0"/>
    <s v="MGIsolates_MCB_BacIso_Plate10D09.16S_907R"/>
    <s v="2014/15"/>
    <s v="BacIso_Plate10D09.16S_907R"/>
    <n v="1936"/>
    <s v="k__Bacteria;p__Actinobacteria;c__Actinobacteria;o__Actinomycetales;f__Microbacteriaceae;g__Salinibacterium;s__"/>
    <n v="0.67"/>
    <s v="New.CleanUp.ReferenceOTU14"/>
    <s v="NA"/>
    <s v="NA"/>
    <s v="NA"/>
    <s v="TGCGTTAGCTGCGACACAGAAACCGTGGAATGGCCCCTACATCTAGTTCCCAACGTTTACGGCATGGACTACCAGGGTATCTAATCCTGTTCGCTCCCCATGCTTTCGCTCCTCAGCGTCAGTAACGGCCCAGAGATCTGCCTTCGCCATCGGTGTTCCTCCTGATATCTGCGCATTCCACCGCTACACCAGGAATTCCAATCTCCCCTACCGCACTCTAGTCTGCCCGTACCCACTGCAGACTGGGGGTTGAGCCCCCAGATTTCACAGCAGACGCGACAAACCGCCTACGAGCTCTTTACGCCCAATAATTCCGGACAACGCTTGCACCCTACGTATTACCGCGGCTGCTGGCACGTAGTTAGCCGGTGCTTTTTCTGCTGGTACCGTCAAGGCAAGCCCCTTCTTCCCAACTAAAAGAGGTTTACAACCCGAAGGCCGTCGTCCCTCACGCGGCGTTGCTGCATCAGGCTTGCGCCCATTGTGCAATATTCCCCACTGCTGCCTCCCGTAGGAGTCTGGGCCGTGTCTCAGTCCCAGTGTGGCCGGTCACCCTCTCAGGCCGGCTACCCGTCGTCGGCTTGGTGAGCCATTACCTCACCAACAACCTGATAGGCCGCGAG"/>
    <s v="Bacteria"/>
    <x v="3"/>
    <x v="5"/>
    <s v="Actinomycetales"/>
    <s v="Microbacteriaceae"/>
    <s v="Salinibacterium"/>
    <s v="NA"/>
  </r>
  <r>
    <s v="C"/>
    <x v="1190"/>
    <n v="1"/>
    <s v="*"/>
    <x v="2283"/>
    <s v="*"/>
    <n v="2236"/>
    <s v="J9-040-C"/>
    <s v="NA"/>
    <s v="1% Tryptone"/>
    <s v="yellow round wet"/>
    <s v="NA"/>
    <s v="NA"/>
    <s v="NA"/>
    <s v="Boophis"/>
    <s v="J9-040"/>
    <s v="TASYMENA"/>
    <s v="Boophis  TASYMENA"/>
    <s v="VOHIMANA"/>
    <s v="VOHIMANA"/>
    <s v="VOHIMANA"/>
    <s v="M"/>
    <s v="DNA"/>
    <n v="2236"/>
    <n v="2236"/>
    <s v="Completed"/>
    <n v="0.17020699"/>
    <n v="0.82979301000000005"/>
    <x v="0"/>
    <s v="NonInhibitory"/>
    <x v="0"/>
    <n v="11"/>
    <n v="0"/>
    <n v="0"/>
    <n v="0"/>
    <s v="MGIsolates_MCB_BacIso_Plate12C05.16S_907R"/>
    <s v="2014/15"/>
    <s v="BacIso_Plate12C05.16S_907R"/>
    <n v="2236"/>
    <s v="k__Bacteria;p__Proteobacteria;c__Alphaproteobacteria;o__Sphingomonadales;f__Sphingomonadaceae;g__Sphingomonas;s__"/>
    <n v="1"/>
    <n v="1003206"/>
    <n v="1003206"/>
    <s v="k__Bacteria;p__Proteobacteria;c__Alphaproteobacteria;o__Sphingomonadales;f__Sphingomonadaceae;g__Sphingomonas;s__"/>
    <n v="0.84"/>
    <s v="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CTGGC"/>
    <s v="Bacteria"/>
    <x v="0"/>
    <x v="0"/>
    <s v="Sphingomonadales"/>
    <s v="Sphingomonadaceae"/>
    <s v="Sphingomonas"/>
    <s v="NA"/>
  </r>
  <r>
    <s v="C"/>
    <x v="1191"/>
    <n v="1"/>
    <s v="*"/>
    <x v="2286"/>
    <s v="*"/>
    <n v="2264"/>
    <s v="J4-012-K"/>
    <s v="NA"/>
    <s v="1% Tryptone"/>
    <s v="yellow round wet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4"/>
    <n v="2264"/>
    <s v="Completed"/>
    <n v="0.42144553800000001"/>
    <n v="0.57855446200000005"/>
    <x v="1"/>
    <s v="NonInhibitory"/>
    <x v="1"/>
    <n v="11"/>
    <n v="0.96409099499999995"/>
    <n v="3.5909005000000001E-2"/>
    <s v="KS1&amp;3"/>
    <s v="MGIsolates_MCB_BacIso_Plate12G08.16S_907R"/>
    <s v="2014/15"/>
    <s v="BacIso_Plate12G08.16S_907R"/>
    <n v="2264"/>
    <s v="k__Bacteria;p__Proteobacteria;c__Alphaproteobacteria;o__Sphingomonadales;f__Sphingomonadaceae;g__Sphingomonas;s__"/>
    <n v="1"/>
    <n v="4423410"/>
    <n v="4423410"/>
    <s v="k__Bacteria;p__Proteobacteria;c__Alphaproteobacteria;o__Sphingomonadales;f__Sphingomonadaceae;g__Sphingomonas;s__"/>
    <n v="1"/>
    <s v="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AAGCTAATCCTACGCGGGCTCATCCTCGGGC"/>
    <s v="Bacteria"/>
    <x v="0"/>
    <x v="0"/>
    <s v="Sphingomonadales"/>
    <s v="Sphingomonadaceae"/>
    <s v="Sphingomonas"/>
    <s v="NA"/>
  </r>
  <r>
    <s v="C"/>
    <x v="1192"/>
    <n v="3"/>
    <s v="*"/>
    <x v="2288"/>
    <s v="*"/>
    <n v="2897"/>
    <s v="J3-029-A"/>
    <s v="NA"/>
    <s v="1% Tryptone"/>
    <s v="yellow round wet"/>
    <s v="NA"/>
    <s v="NA"/>
    <s v="NA"/>
    <s v="Mantidactylus"/>
    <s v="J3-029"/>
    <s v="cowani slow"/>
    <s v="Mantidactylus  cowani slow"/>
    <s v="RANOMAFANA-Vatoharanana"/>
    <s v="RANOMAFANA-Vatoharanana"/>
    <s v="Ranomafana-Vato"/>
    <s v="F"/>
    <s v="MET"/>
    <n v="2897"/>
    <n v="2897"/>
    <s v="Completed"/>
    <n v="1.1323565470000001"/>
    <n v="-0.13235654699999999"/>
    <x v="1"/>
    <s v="NonInhibitory"/>
    <x v="0"/>
    <n v="13"/>
    <n v="0"/>
    <n v="0"/>
    <n v="0"/>
    <s v="MGIsolates_MCB_BacIso_Plate18B08.16S_907R"/>
    <s v="2014/15"/>
    <s v="BacIso_Plate18B08.16S_907R"/>
    <n v="2897"/>
    <s v="k__Bacteria;p__Actinobacteria;c__Actinobacteria;o__Actinomycetales;f__Cellulomonadaceae;g__Cellulomonas;s__"/>
    <n v="1"/>
    <n v="552849"/>
    <n v="552849"/>
    <s v="k__Bacteria;p__Actinobacteria;c__Actinobacteria;o__Actinomycetales;f__Cellulomonadaceae;g__Cellulomonas;s__"/>
    <n v="1"/>
    <s v="CACCTAGTGCCCAACGTTT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ATAGGCCGCGAGCCCATCCCTCACCGATAAATCTTTCCAGACGCTACCGATGCCG"/>
    <s v="Bacteria"/>
    <x v="3"/>
    <x v="5"/>
    <s v="Actinomycetales"/>
    <s v="Cellulomonadaceae"/>
    <s v="Cellulomonas"/>
    <s v="NA"/>
  </r>
  <r>
    <s v="C"/>
    <x v="1193"/>
    <n v="1"/>
    <s v="*"/>
    <x v="2289"/>
    <s v="*"/>
    <n v="3183"/>
    <s v="J1-065-D"/>
    <s v="NA"/>
    <s v="1% Tryptone"/>
    <s v="light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3"/>
    <n v="3183"/>
    <s v="Completed"/>
    <n v="-5.1598110000000003E-3"/>
    <n v="1.005159811"/>
    <x v="0"/>
    <s v="Inhibitory"/>
    <x v="0"/>
    <n v="21"/>
    <n v="0"/>
    <n v="0"/>
    <n v="0"/>
    <s v="MGIsolates_MCB_BacIso_Plate21C02.16S_907R"/>
    <s v="2014/15"/>
    <s v="BacIso_Plate21C02.16S_907R"/>
    <n v="3183"/>
    <s v="k__Bacteria;p__Actinobacteria;c__Actinobacteria;o__Actinomycetales;f__Microbacteriaceae;g__Microbacterium;s__"/>
    <n v="0.91"/>
    <n v="814909"/>
    <n v="814909"/>
    <s v="k__Bacteria;p__Actinobacteria;c__Actinobacteria;o__Actinomycetales;f__Microbacteriaceae;g__Microbacterium;s__"/>
    <n v="1"/>
    <s v="ACGGGGTGGACTACCAGGGTATCTAAGCCTGTTTGCTCCCCACCCTTTCGCTCCTCAGCGTCAGTTACGGCCCAGAGATCTGCCTTCGCCATCGGTGTTCCTCCTGATATCTGCGCATTCCACCGCTACACCAGGAATTCCAATCTCCCCTACCGCACTCTAGTCTGCCCGTACCCACTGCAGGCTGGGA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TTGAAGATGCCTTCACAGCTCATATCCGGTAT"/>
    <s v="Bacteria"/>
    <x v="3"/>
    <x v="5"/>
    <s v="Actinomycetales"/>
    <s v="Microbacteriaceae"/>
    <s v="Microbacterium"/>
    <s v="NA"/>
  </r>
  <r>
    <s v="C"/>
    <x v="1194"/>
    <n v="1"/>
    <s v="*"/>
    <x v="2290"/>
    <s v="*"/>
    <n v="3611"/>
    <s v="J9-072-N"/>
    <s v="NA"/>
    <s v="1% Tryptone"/>
    <s v="off white round wet"/>
    <s v="NA"/>
    <s v="NA"/>
    <s v="NA"/>
    <s v="Mantidactylus"/>
    <s v="J9-072"/>
    <s v="femoralis"/>
    <s v="Mantidactylus  femoralis"/>
    <s v="VOHIMANA"/>
    <s v="VOHIMANA"/>
    <s v="VOHIMANA"/>
    <s v="U"/>
    <s v="DNA"/>
    <n v="3611"/>
    <n v="3611"/>
    <s v="Completed"/>
    <n v="1.092159954"/>
    <n v="-9.2159954000000002E-2"/>
    <x v="1"/>
    <s v="NonInhibitory"/>
    <x v="0"/>
    <n v="21"/>
    <n v="0"/>
    <n v="0"/>
    <n v="0"/>
    <s v="MGIsolates_MCB_BacIso_Plate24B05.16S_907R"/>
    <s v="2014/15"/>
    <s v="BacIso_Plate24B05.16S_907R"/>
    <n v="3611"/>
    <s v="k__Bacteria;p__Proteobacteria;c__Alphaproteobacteria;o__Rhizobiales;f__Phyllobacteriaceae"/>
    <n v="0.56000000000000005"/>
    <n v="573545"/>
    <s v="NA"/>
    <s v="NA"/>
    <s v="NA"/>
    <s v="CGGCGTGGACTACCAGGGTATCTAATCCTGTTTGCTCCCCACGCTTTCGCACCTCAGCGTCAGTAATGGACCAGTGAGCCGCCTTCGCCACTGGTGTTCCTCCGAATATCTACGAATTTCACCTCTACACTCGGAATTCCACTCACCTCTTCCATACTCTAGATACCCAGTATCAAAGGCAGTTCCAGAGTTGAGCTCTGGGATTTCACCCCTGACTTAAATA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TTTACCCCACCAACTAGCTAATCCAACGCGGGCTCATCCAACTCCGATAAATCTTTCTCCTATCGGACGTATACGGTATTAGCACAAGTTTCCCTGAGTT"/>
    <s v="Bacteria"/>
    <x v="0"/>
    <x v="0"/>
    <s v="Rhizobiales"/>
    <s v="Phyllobacteriaceae"/>
    <s v="NA"/>
    <s v="NA"/>
  </r>
  <r>
    <s v="C"/>
    <x v="1195"/>
    <n v="1"/>
    <s v="*"/>
    <x v="2291"/>
    <s v="*"/>
    <n v="1160"/>
    <s v="J2-039-B"/>
    <s v="NA"/>
    <s v="1% Tryptone"/>
    <s v="orange round wet"/>
    <s v="NA"/>
    <s v="NA"/>
    <s v="NA"/>
    <s v="Stumffia"/>
    <s v="J2-039"/>
    <s v="grandis"/>
    <s v="Stumffia grandis"/>
    <s v="ANDASIBE-Road"/>
    <s v="ANDASIBE"/>
    <s v="Andasibe"/>
    <s v="NA"/>
    <s v="DNA"/>
    <n v="1160"/>
    <n v="1160"/>
    <s v="Completed"/>
    <n v="1.4426049E-2"/>
    <n v="0.985573951"/>
    <x v="0"/>
    <s v="Inhibitory"/>
    <x v="0"/>
    <n v="18"/>
    <n v="0"/>
    <n v="0"/>
    <n v="0"/>
    <s v="MGIsolates_MCB_BacIso_Plate7G12.16S_907R"/>
    <s v="2014/15"/>
    <s v="BacIso_Plate7G12.16S_907R"/>
    <n v="1160"/>
    <s v="k__Bacteria;p__Proteobacteria;c__Alphaproteobacteria;o__Caulobacterales;f__Caulobacteraceae;g__;s__"/>
    <n v="0.97"/>
    <n v="324273"/>
    <n v="324273"/>
    <s v="k__Bacteria;p__Proteobacteria;c__Alphaproteobacteria;o__Caulobacterales;f__Caulobacteraceae;g__;s__"/>
    <n v="0.99"/>
    <s v="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"/>
    <s v="Bacteria"/>
    <x v="0"/>
    <x v="0"/>
    <s v="Caulobacterales"/>
    <s v="Caulobacteraceae"/>
    <s v="NA"/>
    <s v="NA"/>
  </r>
  <r>
    <s v="C"/>
    <x v="1196"/>
    <n v="1"/>
    <s v="*"/>
    <x v="2292"/>
    <s v="*"/>
    <n v="1575"/>
    <s v="J9-035-C"/>
    <s v="NA"/>
    <s v="1% Tryptone"/>
    <s v="light yellow- brownish, round, wet"/>
    <s v="NA"/>
    <s v="NA"/>
    <s v="NA"/>
    <s v="Boophis"/>
    <s v="J9-035"/>
    <s v="pyrrhus"/>
    <s v="Boophis  pyrrhus"/>
    <s v="VOHIMANA"/>
    <s v="VOHIMANA"/>
    <s v="VOHIMANA"/>
    <s v="J"/>
    <s v="DNA"/>
    <n v="1575"/>
    <n v="1575"/>
    <s v="Completed"/>
    <n v="0.103181261"/>
    <n v="0.89681873899999998"/>
    <x v="0"/>
    <s v="NonInhibitory"/>
    <x v="0"/>
    <n v="20"/>
    <n v="0"/>
    <n v="0"/>
    <n v="0"/>
    <s v="MGIsolates_MCB_BacIso_Plate15G08.16S_907R"/>
    <s v="2014/15"/>
    <s v="BacIso_Plate15G08.16S_907R"/>
    <n v="1575"/>
    <s v="k__Bacteria;p__Proteobacteria;c__Gammaproteobacteria;o__Xanthomonadales;f__Xanthomonadaceae;g__Luteimonas;s__"/>
    <n v="0.55000000000000004"/>
    <n v="4398614"/>
    <s v="NA"/>
    <s v="NA"/>
    <s v="NA"/>
    <s v="CCCAACATCCAG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GCAACCGGGTATTAACCGGCTGCTTTTCTTTCCCAACAAAAGGGCTTTACAACCCGAAGGCCTTCTTCACCCACGCGGCATGGCTGGATCAGGCTTGCGCCCATTGTCCAATATTCCCCACTGCTGCCTCCCGTAGGAGTCTGGACCGTGTCTCAGTTCCAGTGTGGCTGATCATCCTCTCAGACCAGCTACGGATCGTCGCCTTGGTGGGCCATTACCCCGCCAACTAGCTAATCCGACGTCGGCTCATCTATCTGCGCAA"/>
    <s v="Bacteria"/>
    <x v="0"/>
    <x v="6"/>
    <s v="Xanthomonadales"/>
    <s v="Xanthomonadaceae"/>
    <s v="Luteimonas"/>
    <s v="NA"/>
  </r>
  <r>
    <s v="C"/>
    <x v="1197"/>
    <n v="3"/>
    <s v="*"/>
    <x v="2304"/>
    <s v="*"/>
    <n v="2316"/>
    <s v="J9-068-H"/>
    <s v="NA"/>
    <s v="1% Tryptone"/>
    <s v="off 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2316"/>
    <n v="2316"/>
    <s v="Completed"/>
    <n v="0.122565321"/>
    <n v="0.87743467900000005"/>
    <x v="0"/>
    <s v="NonInhibitory"/>
    <x v="0"/>
    <n v="11"/>
    <n v="0"/>
    <n v="0"/>
    <n v="0"/>
    <s v="MGIsolates_MCB_BacIso_Plate12A11.16S_907R"/>
    <s v="2014/15"/>
    <s v="BacIso_Plate12A11.16S_907R"/>
    <n v="2316"/>
    <s v="k__Bacteria;p__Proteobacteria;c__Alphaproteobacteria;o__Rhizobiales"/>
    <n v="1"/>
    <n v="535872"/>
    <n v="535872"/>
    <s v="k__Bacteria;p__Proteobacteria;c__Alphaproteobacteria;o__Rhizobiales"/>
    <n v="1"/>
    <s v="CG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"/>
    <s v="Bacteria"/>
    <x v="0"/>
    <x v="0"/>
    <s v="Rhizobiales"/>
    <s v="NA"/>
    <s v="NA"/>
    <s v="NA"/>
  </r>
  <r>
    <s v="C"/>
    <x v="1198"/>
    <n v="1"/>
    <s v="*"/>
    <x v="2305"/>
    <s v="*"/>
    <n v="2357"/>
    <s v="A3-059-C"/>
    <s v="NA"/>
    <s v="1% Tryptone"/>
    <s v="white round drier"/>
    <s v="NA"/>
    <s v="NA"/>
    <s v="NA"/>
    <s v="Platypelis"/>
    <s v="A3-059"/>
    <s v="policaris"/>
    <s v="Platypelis   policaris"/>
    <s v="RANOMAFANA-Vatoharanana"/>
    <s v="RANOMAFANA-Vatoharanana"/>
    <s v="Ranomafana-Vato"/>
    <s v="M"/>
    <s v="BAC/MET"/>
    <n v="2357"/>
    <n v="2357"/>
    <s v="Completed"/>
    <n v="0.33858160799999998"/>
    <n v="0.66141839199999997"/>
    <x v="1"/>
    <s v="NonInhibitory"/>
    <x v="1"/>
    <n v="11"/>
    <n v="0"/>
    <n v="0"/>
    <n v="0"/>
    <s v="MGIsolates_MCB_BacIso_Plate12A07.16S_907R"/>
    <s v="2014/15"/>
    <s v="BacIso_Plate12A07.16S_907R"/>
    <n v="2357"/>
    <s v="k__Bacteria;p__Proteobacteria;c__Alphaproteobacteria;o__Rhizobiales;f__Xanthobacteraceae;g__Ancylobacter;s__"/>
    <n v="0.86"/>
    <s v="New.CleanUp.ReferenceOTU5"/>
    <s v="NA"/>
    <s v="NA"/>
    <s v="NA"/>
    <s v="CGTTAGCTGCGCCACTGATGAGCATGCTCACCAACGGCTAGCCTCCATCGTTTACGGCGTGGACTACCAGGGTATCTAATCCTGTTTGCTCCCCACGCTTTCGCACCTCAGCGTCAGTACCGGACCAGTAAGCCGCCTTCGCCACTGGTGTTCTTGCGAATATCTACGAATTTCACCTCTACACTCGCAGTTCCACTTACCTCTTCCGGACTCGAGATACCCAGTATCAAGGGCAGTTCTGGAGTTGAGCTCCAGGCTTTCACCCCTGACTTAAAT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AGCCTTTACCTCACCAACTAGCTAATCCGACGCGGGTTCATCCAATGGC"/>
    <s v="Bacteria"/>
    <x v="0"/>
    <x v="0"/>
    <s v="Rhizobiales"/>
    <s v="Xanthobacteraceae"/>
    <s v="Ancylobacter"/>
    <s v="NA"/>
  </r>
  <r>
    <s v="C"/>
    <x v="1199"/>
    <n v="3"/>
    <s v="*"/>
    <x v="2308"/>
    <s v="*"/>
    <n v="1952"/>
    <s v="J4-012-B"/>
    <s v="NA"/>
    <s v="1% Tryptone"/>
    <s v="off white round drier embeds?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2"/>
    <n v="1952"/>
    <s v="Completed"/>
    <n v="2.1524160000000001E-2"/>
    <n v="0.97847583999999999"/>
    <x v="0"/>
    <s v="Inhibitory"/>
    <x v="0"/>
    <n v="9"/>
    <n v="0"/>
    <n v="0"/>
    <n v="0"/>
    <s v="MGIsolates_MCB_BacIso_Plate10G11.16S_907R"/>
    <s v="2014/15"/>
    <s v="BacIso_Plate10G11.16S_907R"/>
    <n v="1952"/>
    <s v="k__Bacteria;p__Actinobacteria;c__Actinobacteria;o__Actinomycetales;f__Microbacteriaceae;g__;s__"/>
    <n v="0.74"/>
    <n v="82683"/>
    <n v="82683"/>
    <s v="k__Bacteria;p__Actinobacteria;c__Actinobacteria;o__Actinomycetales;f__Microbacteriaceae"/>
    <n v="1"/>
    <s v="TGCGTTAGCTGCGACACGGAGACACGTGGAATGT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"/>
    <s v="Bacteria"/>
    <x v="3"/>
    <x v="5"/>
    <s v="Actinomycetales"/>
    <s v="Microbacteriaceae"/>
    <s v="NA"/>
    <s v="NA"/>
  </r>
  <r>
    <s v="C"/>
    <x v="1200"/>
    <n v="1"/>
    <s v="*"/>
    <x v="2310"/>
    <s v="*"/>
    <n v="3626"/>
    <s v="A4-039-N"/>
    <s v="NA"/>
    <s v="1% Tryptone"/>
    <s v="bright yellow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626"/>
    <n v="3626"/>
    <s v="Completed"/>
    <n v="4.4718359999999999E-2"/>
    <n v="0.95528164000000004"/>
    <x v="0"/>
    <s v="Inhibitory"/>
    <x v="0"/>
    <n v="21"/>
    <n v="0"/>
    <n v="0"/>
    <n v="0"/>
    <s v="MGIsolates_MCB_BacIso_Plate24A06.16S_907R"/>
    <s v="2014/15"/>
    <s v="BacIso_Plate24A06.16S_907R"/>
    <n v="3626"/>
    <s v="k__Bacteria;p__Actinobacteria;c__Actinobacteria;o__Actinomycetales;f__Microbacteriaceae;g__Microbacterium;s__"/>
    <n v="0.98"/>
    <n v="587696"/>
    <n v="587696"/>
    <s v="k__Bacteria;p__Actinobacteria;c__Actinobacteria;o__Actinomycetales;f__Microbacteriaceae;g__Microbacterium;s__chocolatum"/>
    <n v="0.99"/>
    <s v="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TAAATCTTTCCAGTAACTGACCATGCGGCCGCTACTCGTATCCAGT"/>
    <s v="Bacteria"/>
    <x v="3"/>
    <x v="5"/>
    <s v="Actinomycetales"/>
    <s v="Microbacteriaceae"/>
    <s v="Microbacterium"/>
    <s v="NA"/>
  </r>
  <r>
    <s v="C"/>
    <x v="1201"/>
    <n v="1"/>
    <s v="*"/>
    <x v="2313"/>
    <s v="*"/>
    <n v="1953"/>
    <s v="J4-012-C"/>
    <s v="NA"/>
    <s v="1% Tryptone"/>
    <s v="off white with white dust round dry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1953"/>
    <n v="1953"/>
    <s v="Completed"/>
    <n v="0.23339676200000001"/>
    <n v="0.76660323799999996"/>
    <x v="1"/>
    <s v="NonInhibitory"/>
    <x v="0"/>
    <n v="9"/>
    <n v="0"/>
    <n v="0"/>
    <n v="0"/>
    <s v="MGIsolates_MCB_BacIso_Plate10F11.16S_907R"/>
    <s v="2014/15"/>
    <s v="BacIso_Plate10F11.16S_907R"/>
    <n v="1953"/>
    <s v="k__Bacteria;p__Actinobacteria;c__Actinobacteria;o__Actinomycetales;f__Microbacteriaceae"/>
    <n v="0.92"/>
    <s v="New.CleanUp.ReferenceOTU170"/>
    <s v="New.CleanUp.ReferenceOTU170"/>
    <s v="k__Bacteria;p__Actinobacteria;c__Actinobacteria;o__Actinomycetales;f__Microbacteriaceae;g__Frigoribacterium;s__"/>
    <n v="0.94"/>
    <s v="TGCGTTAGCTGCGACACCGACAACGTGGAATGTGCCCCCACATCTAGTTCCCACCGTTTACGGCGTGGACTACCAGGGTATCTAATCCTGTTCGCTCCCCACGCTTTCGCTCCTCAGCGTCAGTAATGGCCCAGAGATCTGCCTTCGCCATCGGTGTTCCTCCTGATATCTGCGCATTCCACCGCTACACCAGGAATTCCAATCTCCCCTACCGCACTCTAGTCTGCCCGTACCCAATGCAGGCTGGGGGTTGAGCCCCCGGATTTCACACCCGACGCGACAAACCGCCTACGAGCTCTTTACGCCCAATAATTCCGGACAACGCTTGCACCCTACGTATTACCGCGGCTGCTGGCACGTAGTTAGCCGGTGCTTCTTCTGCAGGTACCGTCACTTTCGCTTCTTCCCTACTGAAAGAGGTTTACAACCCGAAGGCCGTCATCCCTCACGCGGCGTCGCTGCATCAGGCTTTCGCCCATTGTGCAATATTCCCCACTGCTGCCTCCCGTAGGAGTCTGGGCCGTGTCTCAGTCCCAGTGTGGCCGGTCACCCTCTCAGGCCGGCTACCCGTCGTCGCCTTGGTGAGCCATTACCTCACCAACTAGCTGATAGGCCGCGAG"/>
    <s v="Bacteria"/>
    <x v="3"/>
    <x v="5"/>
    <s v="Actinomycetales"/>
    <s v="Microbacteriaceae"/>
    <s v="NA"/>
    <s v="NA"/>
  </r>
  <r>
    <s v="C"/>
    <x v="1202"/>
    <n v="1"/>
    <s v="*"/>
    <x v="2316"/>
    <s v="*"/>
    <n v="3538"/>
    <s v="A1-052-K"/>
    <s v="NA"/>
    <s v="1% Tryptone"/>
    <s v="orange round wet"/>
    <s v="NA"/>
    <s v="NA"/>
    <s v="NA"/>
    <s v="Ptychadena"/>
    <s v="A1-052"/>
    <s v="mascareniensis"/>
    <s v="Ptychadena mascareniensis"/>
    <s v="ANDASIBE-Village"/>
    <s v="ANDASIBE"/>
    <s v="Andasibe"/>
    <s v="M"/>
    <s v="BAC/DNA"/>
    <n v="3538"/>
    <n v="3538"/>
    <s v="Completed"/>
    <n v="0.35654261700000001"/>
    <n v="0.64345738299999999"/>
    <x v="1"/>
    <s v="NonInhibitory"/>
    <x v="1"/>
    <n v="19"/>
    <n v="0"/>
    <n v="0"/>
    <n v="0"/>
    <s v="MGIsolates_MCB_BacIso_Plate23B12.16S_907R"/>
    <s v="2014/15"/>
    <s v="BacIso_Plate23B12.16S_907R"/>
    <n v="3538"/>
    <s v="k__Bacteria;p__Actinobacteria;c__Actinobacteria;o__Actinomycetales;f__Dietziaceae;g__Dietzia;s__"/>
    <n v="1"/>
    <n v="539735"/>
    <s v="NA"/>
    <s v="NA"/>
    <s v="NA"/>
    <s v="CACCTAGCGCCCACCGTTTACGGCATGGACTACCAGGGTATCTAATCCTGTCCGCAACCCATGCTTTCGCTCCTCAGCGTCAGTTACTACCCAGAGACCCGCCTTCGCCACCGGTGTTCCTCCTGATATCTGCGCATTTCACCGCTACACCAGGAATTCCAGTCTCCCCTGCAGTACTCAAGTCTGCCCGTATCGCCTGCACGCCCCCAGTTAAGCTGGAGGATTTCACAGACGACGTGACAAACCGCCTACGAGCTCTTTACGCCCAGTAATTCCGGACAACGCTCGCACCCTACGTATTACCGCGGCTGCTGGCACGTAGTTGGCCGGTGCTTCTTCTGCAGGTACCGTCACTTGCGCTTCGTCCCTACTGAAAGGGGTTTACAATCCGAAGACCGTCATCCCCCACGCGGCGTCGCTGCATCAGGCTTTCGCCCATTGTGCAATATTCCCCACTGCTGCCTCCCGTAGGAGTCTGGGCCGTGTCTCAGTCCCAGTGTGGCCGATCACCCTCTCAGGCCGGCTACCCGTCGTCGCCTTGGTGGGCCATTACCCCACCAACAAGCTGATAGGCCGCGGACTCATCCTGCACCGAAAAACTTTCCAACCCCCACCATGCG"/>
    <s v="Bacteria"/>
    <x v="3"/>
    <x v="5"/>
    <s v="Actinomycetales"/>
    <s v="Dietziaceae"/>
    <s v="Dietzia"/>
    <s v="NA"/>
  </r>
  <r>
    <s v="C"/>
    <x v="1203"/>
    <n v="2"/>
    <s v="*"/>
    <x v="2317"/>
    <s v="*"/>
    <n v="3586"/>
    <s v="A1-050-O"/>
    <s v="NA"/>
    <s v="1% Tryptone"/>
    <s v="yellow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6"/>
    <n v="3586"/>
    <s v="Completed"/>
    <n v="1.138168267"/>
    <n v="-0.13816826700000001"/>
    <x v="1"/>
    <s v="NonInhibitory"/>
    <x v="0"/>
    <n v="21"/>
    <n v="0"/>
    <n v="0"/>
    <n v="0"/>
    <s v="MGIsolates_MCB_BacIso_Plate24F04.16S_907R"/>
    <s v="2014/15"/>
    <s v="BacIso_Plate24F04.16S_907R"/>
    <n v="3586"/>
    <s v="k__Bacteria;p__Actinobacteria;c__Actinobacteria;o__Actinomycetales;f__Microbacteriaceae;g__Microbacterium;s__"/>
    <n v="0.99"/>
    <n v="587696"/>
    <n v="587696"/>
    <s v="k__Bacteria;p__Actinobacteria;c__Actinobacteria;o__Actinomycetales;f__Microbacteriaceae;g__Microbacterium;s__chocolatum"/>
    <n v="0.99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GTAACTGACCATGCGGCCGCTACTCGTATCCAG"/>
    <s v="Bacteria"/>
    <x v="3"/>
    <x v="5"/>
    <s v="Actinomycetales"/>
    <s v="Microbacteriaceae"/>
    <s v="Microbacterium"/>
    <s v="NA"/>
  </r>
  <r>
    <s v="C"/>
    <x v="1204"/>
    <n v="2"/>
    <s v="*"/>
    <x v="2318"/>
    <s v="*"/>
    <n v="3625"/>
    <s v="A4-039-M"/>
    <s v="NA"/>
    <s v="1% Tryptone"/>
    <s v="dull orangish? Round wet"/>
    <s v="NA"/>
    <s v="NA"/>
    <s v="NA"/>
    <s v="Boophis"/>
    <s v="A4-039"/>
    <s v="goudoti"/>
    <s v="Boophis  goudoti"/>
    <s v="ANKARATRA-Lower Stream"/>
    <s v="Ankaratra"/>
    <s v="Ankaratra"/>
    <s v="J"/>
    <s v="BAC/MET"/>
    <n v="3625"/>
    <n v="3625"/>
    <s v="Completed"/>
    <n v="0.27905976799999999"/>
    <n v="0.72094023200000001"/>
    <x v="1"/>
    <s v="NonInhibitory"/>
    <x v="1"/>
    <n v="21"/>
    <n v="0"/>
    <n v="0"/>
    <n v="0"/>
    <s v="MGIsolates_MCB_BacIso_Plate24B06.16S_907R"/>
    <s v="2014/15"/>
    <s v="BacIso_Plate24B06.16S_907R"/>
    <n v="3625"/>
    <s v="k__Bacteria;p__Actinobacteria;c__Actinobacteria;o__Actinomycetales;f__Microbacteriaceae;g__Microbacterium;s__"/>
    <n v="0.91"/>
    <n v="249375"/>
    <n v="249375"/>
    <s v="k__Bacteria;p__Actinobacteria;c__Actinobacteria;o__Actinomycetales;f__Microbacteriaceae;g__Microbacterium"/>
    <n v="1"/>
    <s v="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GAAAAATCTTTCCAGAAGCCGACCATGCGGCCGCTCCTCATATCCGG"/>
    <s v="Bacteria"/>
    <x v="3"/>
    <x v="5"/>
    <s v="Actinomycetales"/>
    <s v="Microbacteriaceae"/>
    <s v="Microbacterium"/>
    <s v="NA"/>
  </r>
  <r>
    <s v="C"/>
    <x v="1205"/>
    <n v="1"/>
    <s v="*"/>
    <x v="2331"/>
    <s v="*"/>
    <n v="1896"/>
    <s v="A7-056-A"/>
    <s v="NA"/>
    <s v="1% Tryptone"/>
    <s v="pink, round, wet"/>
    <s v="NA"/>
    <s v="NA"/>
    <s v="NA"/>
    <s v="Mantidactylus"/>
    <s v="A7-056"/>
    <s v="guttalatus"/>
    <s v="Mantidactylus  guttalatus"/>
    <s v="FARAKARAINA"/>
    <s v="FARAKARAINA"/>
    <s v="FARAKARAINA"/>
    <s v="M"/>
    <s v="NA"/>
    <n v="1896"/>
    <n v="1896"/>
    <s v="Completed"/>
    <n v="0.41063494299999997"/>
    <n v="0.58936505699999997"/>
    <x v="1"/>
    <s v="NonInhibitory"/>
    <x v="1"/>
    <n v="21"/>
    <n v="0"/>
    <n v="0"/>
    <n v="0"/>
    <s v="MGIsolates_MCB_BacIso_Plate10C05.16S_907R"/>
    <s v="2014/15"/>
    <s v="BacIso_Plate10C05.16S_907R"/>
    <n v="1896"/>
    <s v="k__Bacteria;p__Actinobacteria;c__Actinobacteria;o__Actinomycetales;f__Nocardiaceae;g__Rhodococcus;s__"/>
    <n v="0.99"/>
    <n v="193867"/>
    <n v="193867"/>
    <s v="k__Bacteria;p__Actinobacteria;c__Actinobacteria;o__Actinomycetales;f__Nocardiaceae;g__Rhodococcus;s__"/>
    <n v="1"/>
    <s v="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TAGGCCGCGGG"/>
    <s v="Bacteria"/>
    <x v="3"/>
    <x v="5"/>
    <s v="Actinomycetales"/>
    <s v="Nocardiaceae"/>
    <s v="Rhodococcus"/>
    <s v="NA"/>
  </r>
  <r>
    <s v="C"/>
    <x v="1206"/>
    <n v="1"/>
    <s v="*"/>
    <x v="2333"/>
    <s v="*"/>
    <n v="1901"/>
    <s v="J4-034-H"/>
    <s v="NA"/>
    <s v="1% Tryptone"/>
    <s v="light yellow round wet"/>
    <s v="NA"/>
    <s v="NA"/>
    <s v="NA"/>
    <s v="Boophis"/>
    <s v="J4-034"/>
    <s v="elenae"/>
    <s v="Boophis  elenae"/>
    <s v="RANOMAFANA-Vohiparara"/>
    <s v="RANOMAFANA-Vohiparara"/>
    <s v="Ranomafana-Vohi"/>
    <s v="NA"/>
    <s v="DNA"/>
    <n v="1901"/>
    <n v="1901"/>
    <s v="Completed"/>
    <n v="0.26034875400000002"/>
    <n v="0.73965124599999998"/>
    <x v="1"/>
    <s v="NonInhibitory"/>
    <x v="1"/>
    <n v="9"/>
    <n v="0"/>
    <n v="0"/>
    <n v="0"/>
    <s v="MGIsolates_MCB_BacIso_Plate10G06.16S_907R"/>
    <s v="2014/15"/>
    <s v="BacIso_Plate10G06.16S_907R"/>
    <n v="1901"/>
    <s v="k__Bacteria;p__Actinobacteria;c__Actinobacteria;o__Actinomycetales;f__Microbacteriaceae;g__Cryocola;s__"/>
    <n v="0.85"/>
    <n v="82683"/>
    <n v="82683"/>
    <s v="k__Bacteria;p__Actinobacteria;c__Actinobacteria;o__Actinomycetales;f__Microbacteriaceae"/>
    <n v="1"/>
    <s v="TGCGTTAGCTGCGACACGGAAACCGTGGAATGGTCCCCACATCTAGCGCCCAACGTTTACGGCGTGGACTACCAGGGTATCTAATCCTGTTCGCTCCCCACGCTTTCGCTCCTCAGCGTCAGTTACGGCCCAGAGAACTGCCTTCGCCATCGGTGTTCCTCCTGATATCTGCGCATTCCACCGCTACACCAGGAATTCCATTCTCCCCTACCGCACTCTAGTCTGCCCGTACCCACTGCAGA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"/>
    <s v="Bacteria"/>
    <x v="3"/>
    <x v="5"/>
    <s v="Actinomycetales"/>
    <s v="Microbacteriaceae"/>
    <s v="Cryocola"/>
    <s v="NA"/>
  </r>
  <r>
    <s v="C"/>
    <x v="1207"/>
    <n v="4"/>
    <s v="*"/>
    <x v="2335"/>
    <s v="*"/>
    <n v="1907"/>
    <s v="A6-005-C"/>
    <s v="NA"/>
    <s v="1% Tryptone"/>
    <s v="off whiteish round embeds dry"/>
    <s v="NA"/>
    <s v="NA"/>
    <s v="NA"/>
    <s v="Dyscophus"/>
    <s v="A6-005"/>
    <s v="antongilii"/>
    <s v="Dyscophus antongilii"/>
    <s v="MAROANTSETRA"/>
    <s v="MAROANTSETRA"/>
    <s v="MAROANTSETRA"/>
    <s v="M"/>
    <s v="BAC/MET"/>
    <n v="1907"/>
    <n v="1907"/>
    <s v="Completed"/>
    <n v="0.28515196500000001"/>
    <n v="0.71484803500000005"/>
    <x v="1"/>
    <s v="NonInhibitory"/>
    <x v="1"/>
    <n v="20"/>
    <n v="0"/>
    <n v="0"/>
    <n v="0"/>
    <s v="MGIsolates_MCB_BacIso_Plate10B06.16S_907R"/>
    <s v="2014/15"/>
    <s v="BacIso_Plate10B06.16S_907R"/>
    <n v="1907"/>
    <s v="k__Bacteria;p__Actinobacteria;c__Actinobacteria;o__Actinomycetales;f__Streptomycetaceae;g__;s__"/>
    <n v="0.96"/>
    <n v="40593"/>
    <n v="40593"/>
    <s v="k__Bacteria;p__Actinobacteria;c__Actinobacteria;o__Actinomycetales;f__Streptomycetaceae;g__;s__"/>
    <n v="0.98"/>
    <s v="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GTTACCCCACCAACAAGCTGATAGGCCGCGGG"/>
    <s v="Bacteria"/>
    <x v="3"/>
    <x v="5"/>
    <s v="Actinomycetales"/>
    <s v="Streptomycetaceae"/>
    <s v="NA"/>
    <s v="NA"/>
  </r>
  <r>
    <s v="C"/>
    <x v="1208"/>
    <n v="1"/>
    <s v="*"/>
    <x v="2341"/>
    <s v="*"/>
    <n v="1916"/>
    <s v="J9-030-B"/>
    <s v="NA"/>
    <s v="1% Tryptone"/>
    <s v="white irregular drier squiggles"/>
    <s v="NA"/>
    <s v="NA"/>
    <s v="NA"/>
    <s v="Paradoxohyla"/>
    <s v="J9-030"/>
    <s v="palmata"/>
    <s v="Paradoxohyla palmata"/>
    <s v="ANDASIBE-MMA"/>
    <s v="ANDASIBE"/>
    <s v="Andasibe2"/>
    <s v="U"/>
    <s v="DNA"/>
    <n v="1916"/>
    <n v="1916"/>
    <s v="Completed"/>
    <n v="0.34295740899999999"/>
    <n v="0.65704259099999995"/>
    <x v="1"/>
    <s v="NonInhibitory"/>
    <x v="1"/>
    <n v="10"/>
    <n v="0"/>
    <n v="0"/>
    <n v="0"/>
    <s v="MGIsolates_MCB_BacIso_Plate10C07.16S_907R"/>
    <s v="2014/15"/>
    <s v="BacIso_Plate10C07.16S_907R"/>
    <n v="1916"/>
    <s v="k__Bacteria;p__Actinobacteria;c__Actinobacteria;o__Actinomycetales;f__Tsukamurellaceae;g__Tsukamurella;s__"/>
    <n v="1"/>
    <n v="543675"/>
    <n v="543675"/>
    <s v="k__Bacteria;p__Actinobacteria;c__Actinobacteria;o__Actinomycetales;f__Tsukamurellaceae;g__Tsukamurella;s__"/>
    <n v="1"/>
    <s v="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CCGCCCATTGTGCAATATTCCCCACTGCTGCCTCCCGTAGGAGTCTGGGCCGTGTCTCAGTCCCAGTGTGGCCGGTCGCCCTCTCAGGCCGGCTACCCGTCGTCGCCTTGGTAGGCCATTACCCCACCAACAAGCTGATAGGCCGCGGG"/>
    <s v="Bacteria"/>
    <x v="3"/>
    <x v="5"/>
    <s v="Actinomycetales"/>
    <s v="Tsukamurellaceae"/>
    <s v="Tsukamurella"/>
    <s v="NA"/>
  </r>
  <r>
    <s v="C"/>
    <x v="1209"/>
    <n v="1"/>
    <s v="*"/>
    <x v="2344"/>
    <s v="*"/>
    <n v="1921"/>
    <s v="J9-030-G"/>
    <s v="NA"/>
    <s v="1% Tryptone"/>
    <s v="light yellow round wet"/>
    <s v="NA"/>
    <s v="NA"/>
    <s v="NA"/>
    <s v="Paradoxohyla"/>
    <s v="J9-030"/>
    <s v="palmata"/>
    <s v="Paradoxohyla palmata"/>
    <s v="ANDASIBE-MMA"/>
    <s v="ANDASIBE"/>
    <s v="Andasibe2"/>
    <s v="U"/>
    <s v="DNA"/>
    <n v="1921"/>
    <n v="1921"/>
    <s v="Completed"/>
    <n v="0.21018810199999999"/>
    <n v="0.78981189799999996"/>
    <x v="1"/>
    <s v="NonInhibitory"/>
    <x v="0"/>
    <n v="9"/>
    <n v="0"/>
    <n v="0"/>
    <n v="0"/>
    <s v="MGIsolates_MCB_BacIso_Plate10G08.16S_907R"/>
    <s v="2014/15"/>
    <s v="BacIso_Plate10G08.16S_907R"/>
    <n v="1921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TGCGT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C"/>
    <x v="1210"/>
    <n v="1"/>
    <s v="*"/>
    <x v="2354"/>
    <s v="*"/>
    <n v="1946"/>
    <s v="J4-019-E"/>
    <s v="NA"/>
    <s v="1% Tryptone"/>
    <s v="yellow round wet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946"/>
    <n v="1946"/>
    <s v="Completed"/>
    <n v="0.29159355599999998"/>
    <n v="0.70840644399999997"/>
    <x v="1"/>
    <s v="NonInhibitory"/>
    <x v="1"/>
    <n v="10"/>
    <n v="0"/>
    <n v="0"/>
    <n v="0"/>
    <s v="MGIsolates_MCB_BacIso_Plate10C10.16S_907R"/>
    <s v="2014/15"/>
    <s v="BacIso_Plate10C10.16S_907R"/>
    <n v="1946"/>
    <s v="k__Bacteria;p__Actinobacteria;c__Actinobacteria;o__Actinomycetales;f__Microbacteriaceae;g__Microbacterium;s__"/>
    <n v="0.61"/>
    <n v="851567"/>
    <n v="851567"/>
    <s v="k__Bacteria;p__Actinobacteria;c__Actinobacteria;o__Actinomycetales;f__Microbacteriaceae;g__Microbacterium"/>
    <n v="1"/>
    <s v="TGCGTTAGCTGCGTCACGGAAACCGTGGAATGGTCCCCACAACT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"/>
    <s v="Bacteria"/>
    <x v="3"/>
    <x v="5"/>
    <s v="Actinomycetales"/>
    <s v="Microbacteriaceae"/>
    <s v="Microbacterium"/>
    <s v="NA"/>
  </r>
  <r>
    <s v="C"/>
    <x v="1211"/>
    <n v="1"/>
    <s v="*"/>
    <x v="2360"/>
    <s v="*"/>
    <n v="1962"/>
    <s v="J4-011-H"/>
    <s v="NA"/>
    <s v="1% Tryptone"/>
    <s v="light yellow round wet"/>
    <s v="NA"/>
    <s v="NA"/>
    <s v="NA"/>
    <s v="Blommersia"/>
    <s v="J4-011"/>
    <s v="blommersae"/>
    <s v="Blommersiablommersae"/>
    <s v="RANOMAFANA-Vohiparara"/>
    <s v="RANOMAFANA-Vohiparara"/>
    <s v="Ranomafana-Vohi"/>
    <s v="M"/>
    <s v="DNA"/>
    <n v="1962"/>
    <n v="0"/>
    <s v="Not Completed"/>
    <n v="0"/>
    <n v="0"/>
    <x v="2"/>
    <s v="NA"/>
    <x v="0"/>
    <n v="0"/>
    <n v="0"/>
    <n v="0"/>
    <n v="0"/>
    <s v="MGIsolates_MCB_BacIso_Plate10H12.16S_907R"/>
    <s v="2014/15"/>
    <s v="BacIso_Plate10H12.16S_907R"/>
    <n v="1962"/>
    <s v="k__Bacteria;p__Actinobacteria;c__Actinobacteria;o__Actinomycetales;f__Microbacteriaceae;g__Agrococcus;s__"/>
    <n v="0.98"/>
    <n v="223787"/>
    <n v="223787"/>
    <s v="k__Bacteria;p__Actinobacteria;c__Actinobacteria;o__Actinomycetales;f__Microbacteriaceae;g__Agrococcus;s__"/>
    <n v="1"/>
    <s v="TGCGTTAGCTACGACACGGAGACCGTGGAATGGTCCCCACATCTAGTTCCCAACGTTTACGGCGTGGACTACCAGGGTATCTAAGCCTGTTTGCTCCCCACGCTTTCGCTCCTCAGCGTCAGTAACGGCCCAGAGATCTGCCTTCGCCATCGGTGTTCCTCCTGATATCTGCGCATTCCACCGCTACACCAGGAATTCCAATCTCCCCTACCGCACTCTAGTCTGCCCGTACCCACTGCAAGCCCGAGGTTGAGCCTCGGGA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CGAG"/>
    <s v="Bacteria"/>
    <x v="3"/>
    <x v="5"/>
    <s v="Actinomycetales"/>
    <s v="Microbacteriaceae"/>
    <s v="Agrococcus"/>
    <s v="NA"/>
  </r>
  <r>
    <s v="C"/>
    <x v="1212"/>
    <n v="1"/>
    <s v="*"/>
    <x v="2363"/>
    <s v="*"/>
    <n v="2265"/>
    <s v="J4-012-L"/>
    <s v="NA"/>
    <s v="1% Tryptone"/>
    <s v="pinkish white round dry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265"/>
    <n v="2265"/>
    <s v="Completed"/>
    <n v="1.2632073699999999"/>
    <n v="-0.26320737"/>
    <x v="4"/>
    <s v="Facilitating"/>
    <x v="0"/>
    <s v="KS1&amp;3"/>
    <n v="0"/>
    <n v="0"/>
    <n v="0"/>
    <s v="MGIsolates_MCB_2265_907R_ZL7021_6"/>
    <s v="2014/15"/>
    <s v="2265_907R_ZL7021_6"/>
    <n v="2265"/>
    <s v="k__Bacteria;p__Actinobacteria;c__Actinobacteria;o__Actinomycetales;f__Streptosporangiaceae;g__Streptosporangium;s__"/>
    <n v="0.98"/>
    <n v="1130318"/>
    <s v="NA"/>
    <s v="NA"/>
    <s v="NA"/>
    <s v="ATGCGTTAGCTACGGCGCGGAAACCGTGGAAGGCCCCCACACCTAGCGCCCAACGTTTACAGCGTGGACTACCAGGGTATCTAATCCTGTTCGCTCCCCACGCTTTCGCTCCTCAGCGTCAGGTAAGGCCCAGAGAACCGCCTTCGCCACCGGTGTTCCTCCTGATATCTGCGCATTTCACCGCTACACCAGGAATTCCGTTCTCCCCTACCTACCTCTAGCCAGCCCGTATCGAATGCAGACCTGGAGTTAAGCCCCAAGCTTTCACACCCGACGCGACAAGCCACCTACGAGCTCTTTACGCCCAATAATTCCGGACAACGCTTGCGCCCTACGTATTACCGCGGCTGCTGGCACGTAGTTAGCCGGCGCTTCTTCTGCAGGTACACGTCAACTTCGTCCCTGCTGAAAGAGGTTTACAACCCGAAGGCCGTCATCCCCCACGCGGCGTCGCTGCGTCAGGCTTTCGCCCATTGCGCAATATTCCCCACTGCTGCCTCCCGTAGGAGTCTGGGCCGTGTCTCAGTCCCAGTGTGGCCGGTCGCCCTCTCAGGCCGGCTACCCGTCGTCGCCTTGGTAGGCCACTACCCCACCAACAAGCTGATAGGCCGCGAGCCCA"/>
    <s v="Bacteria"/>
    <x v="3"/>
    <x v="5"/>
    <s v="Actinomycetales"/>
    <s v="Streptosporangiaceae"/>
    <s v="Streptosporangium"/>
    <s v="NA"/>
  </r>
  <r>
    <s v="C"/>
    <x v="1213"/>
    <n v="1"/>
    <s v="*"/>
    <x v="2364"/>
    <s v="*"/>
    <n v="2864"/>
    <s v="J3-026-D"/>
    <s v="NA"/>
    <s v="1% Tryptone"/>
    <s v="off white round trans wet"/>
    <s v="NA"/>
    <s v="NA"/>
    <s v="NA"/>
    <s v="Mantidactylus"/>
    <s v="J3-026"/>
    <s v="cowani slow"/>
    <s v="Mantidactylus  cowani slow"/>
    <s v="RANOMAFANA-Vatoharanana"/>
    <s v="RANOMAFANA-Vatoharanana"/>
    <s v="Ranomafana-Vato"/>
    <s v="M"/>
    <s v="MET"/>
    <n v="2864"/>
    <n v="2864"/>
    <s v="Completed"/>
    <n v="0.40350662100000001"/>
    <n v="0.59649337899999999"/>
    <x v="1"/>
    <s v="NonInhibitory"/>
    <x v="1"/>
    <n v="13"/>
    <n v="0"/>
    <n v="0"/>
    <n v="0"/>
    <s v="MGIsolates_MCB_BacIso_Plate18A05.16S_907R"/>
    <s v="2014/15"/>
    <s v="BacIso_Plate18A05.16S_907R"/>
    <n v="2864"/>
    <s v="k__Bacteria;p__Firmicutes;c__Bacilli;o__Bacillales;f__Planococcaceae;g__;s__"/>
    <n v="0.76"/>
    <n v="1084045"/>
    <n v="1084045"/>
    <s v="k__Bacteria;p__Firmicutes;c__Bacilli;o__Bacillales;f__Planococcaceae;g__;s__"/>
    <n v="0.84"/>
    <s v="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ATTCTTCCCTCACAACAGAGTTTTACGATCCGAAAACCTTCTTCACTCACGCGGCGTTGCTCCATCAGACTTTCGTCCATTGTGGAAGATTCCCTACTGCTGCCTCCCGTAGGAGTCTGGGCCGTGTCTCAGTCCCAGTGTGGCCGATCACCCTCTCAGGTCGGCTACGCATCGTCGCCTTGGTGAGCCATTACCCCACCAACTAGCTAATGCGCCGCGGGCCCATCCTGTAGTGACAGC"/>
    <s v="Bacteria"/>
    <x v="2"/>
    <x v="4"/>
    <s v="Bacillales"/>
    <s v="Planococcaceae"/>
    <s v="NA"/>
    <s v="NA"/>
  </r>
  <r>
    <s v="C"/>
    <x v="1214"/>
    <n v="1"/>
    <s v="*"/>
    <x v="2366"/>
    <s v="*"/>
    <n v="3576"/>
    <s v="J9-003-J"/>
    <s v="NA"/>
    <s v="1% Tryptone"/>
    <s v="golden yellow round wet"/>
    <s v="NA"/>
    <s v="NA"/>
    <s v="NA"/>
    <s v="Blommersia"/>
    <s v="J9-003"/>
    <s v="blommersae"/>
    <s v="Blommersiablommersae"/>
    <s v="ANDASIBE-MMA"/>
    <s v="ANDASIBE"/>
    <s v="Andasibe2"/>
    <s v="F"/>
    <s v="DNA"/>
    <n v="3576"/>
    <n v="0"/>
    <s v="Not Completed"/>
    <n v="0"/>
    <n v="0"/>
    <x v="2"/>
    <s v="NA"/>
    <x v="0"/>
    <n v="0"/>
    <n v="0"/>
    <n v="0"/>
    <n v="0"/>
    <s v="MGIsolates_MCB_BacIso_Plate24C03.16S_907R"/>
    <s v="2014/15"/>
    <s v="BacIso_Plate24C03.16S_907R"/>
    <n v="3576"/>
    <s v="k__Bacteria;p__Actinobacteria;c__Actinobacteria;o__Actinomycetales;f__Microbacteriaceae;g__Agrococcus;s__jenensis"/>
    <n v="1"/>
    <n v="284241"/>
    <n v="284241"/>
    <s v="k__Bacteria;p__Actinobacteria;c__Actinobacteria;o__Actinomycetales;f__Microbacteriaceae;g__Agrococcus;s__jenensis"/>
    <n v="1"/>
    <s v="CGGCATGGACTACCAGGGTATCTAAGCCTGTTTGCTCCCCATGCTTTCGCTCCTCAGCGTCAGTTACGGCCCAGAGATCTGCCTTCGCCATCGGTGTTCCTCCTGATATCTGCGCATTCCACCGCTACACCAGGAATTCCAATCTCCCCTACCGCACTCTAGTCTGCCCGTACCCACTGCAAGCCCGAGGTTGAGCCTCGGGTTTTCACAGCAGACGT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TGAGCTGATCCTTGACCGAAGTTCTTTCCACGACCAGGAGATGCCTCCGATCGTCGTATCCGG"/>
    <s v="Bacteria"/>
    <x v="3"/>
    <x v="5"/>
    <s v="Actinomycetales"/>
    <s v="Microbacteriaceae"/>
    <s v="Agrococcus"/>
    <s v="jenensis"/>
  </r>
  <r>
    <s v="C"/>
    <x v="1215"/>
    <n v="1"/>
    <s v="*"/>
    <x v="2369"/>
    <s v="*"/>
    <n v="2464"/>
    <s v="A6-009-M"/>
    <s v="NA"/>
    <s v="1% Tryptone"/>
    <s v="clearish round wet"/>
    <s v="NA"/>
    <s v="NA"/>
    <s v="NA"/>
    <s v="Dyscophus"/>
    <s v="A6-009"/>
    <s v="antongilii"/>
    <s v="Dyscophus antongilii"/>
    <s v="MAROANTSETRA"/>
    <s v="MAROANTSETRA"/>
    <s v="MAROANTSETRA"/>
    <s v="F"/>
    <s v="BAC/DNA"/>
    <n v="2464"/>
    <n v="2464"/>
    <s v="Completed"/>
    <n v="0.15534969900000001"/>
    <n v="0.84465030100000005"/>
    <x v="0"/>
    <s v="NonInhibitory"/>
    <x v="0"/>
    <n v="12"/>
    <n v="0"/>
    <n v="0"/>
    <n v="0"/>
    <s v="MGIsolates_MCB_BacIso_Plate14A01.16S_907R"/>
    <s v="2014/15"/>
    <s v="BacIso_Plate14A01.16S_907R"/>
    <n v="2464"/>
    <s v="k__Bacteria;p__Actinobacteria;c__Actinobacteria;o__Actinomycetales;f__Intrasporangiaceae"/>
    <n v="0.56999999999999995"/>
    <s v="New.CleanUp.ReferenceOTU94"/>
    <s v="NA"/>
    <s v="NA"/>
    <s v="NA"/>
    <s v="TGCGTTAGCTGCGTCACGGATTTCGTGGAATGAACCCCACACCTAGTTCCCAACGTTTACGGGGTGGACTACCAGGGTATCTAATCCTGTTTGCTCCCCACCCTTTCGCTCCTCAGCGTCAGTTGTGGCCCAGAGACCTGCCTTCGCCATCGGTGTTCCTCCTGATATCTGCGCATTCCACCGCTACACCAGGAATTCCAGTCTCCCCTACCACACTCTAGTCTGCCCGTACCCACTGCAAGTCGGGGGTTGAGCCCCGAGTTTTCACGGCAGACGCGACAAACCGCCTACAAGCTCTTTACGCCCAATAATTCCGGACAACGCTTGCACCCTACGTATTACCGCGGCTGCTGGCACGTAGTTAGCCGGTGCTTCTTCTGCAGGTACCGTCACTTTCGCTTCTTCCCTACTGAAAGAGGTTTACAACCCGAAGGCCGTCATCCCTCACGCGGCGTCGCTGCATCAGGCTTGCGCCCATTGTGCAATATTCCCCACTGCTGCCTCCCGTAGGAGTCTGGGCCGTGTCTCAGTCCCAGTGTGGCCGGTCGCCCTCTCAGGCCGGCTACCCGTCGACGCCTTGGTGAGCCATTACCTCACCAACTAGCTGATAGGCCGCGA"/>
    <s v="Bacteria"/>
    <x v="3"/>
    <x v="5"/>
    <s v="Actinomycetales"/>
    <s v="Intrasporangiaceae"/>
    <s v="NA"/>
    <s v="NA"/>
  </r>
  <r>
    <s v="C"/>
    <x v="1216"/>
    <n v="1"/>
    <s v="*"/>
    <x v="2378"/>
    <s v="*"/>
    <n v="2736"/>
    <s v="J4-012-L"/>
    <s v="NA"/>
    <s v="1% Tryptone"/>
    <s v="pinkish round drier"/>
    <s v="NA"/>
    <s v="NA"/>
    <s v="NA"/>
    <s v="Blommersia"/>
    <s v="J4-012"/>
    <s v="blommersae"/>
    <s v="Blommersiablommersae"/>
    <s v="RANOMAFANA-Vohiparara"/>
    <s v="RANOMAFANA-Vohiparara"/>
    <s v="Ranomafana-Vohi"/>
    <s v="U"/>
    <s v="DNA"/>
    <n v="2736"/>
    <n v="2736"/>
    <s v="Completed"/>
    <n v="0.65473271200000005"/>
    <n v="0.34526728800000001"/>
    <x v="1"/>
    <s v="NonInhibitory"/>
    <x v="1"/>
    <n v="13"/>
    <n v="0.78604014600000005"/>
    <n v="0.213959854"/>
    <s v="KS1&amp;3"/>
    <s v="MGIsolates_MCB_BacIso_Plate27C08.16S_907R"/>
    <s v="2014/15"/>
    <s v="BacIso_Plate27C08.16S_907R"/>
    <n v="2736"/>
    <s v="k__Bacteria;p__Actinobacteria;c__Actinobacteria;o__Actinomycetales;f__Gordoniaceae;g__Gordonia;s__"/>
    <n v="1"/>
    <n v="13325"/>
    <s v="NA"/>
    <s v="NA"/>
    <s v="NA"/>
    <s v="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GTTAGCTTCGTCCCTGGTGAAAGAGGTTTACAACCCGAAGGCCGTCATCCCTCACGCGGCGTCGCTGCATCAGGCTTGCGCCCATTGTGCAATATTCCCCACTGCTGCCTCCCGTAGGAGTCTGGGCCGTGTCTCAGTCCCAGTGTGGCCGATCACCCTCTCAGGTCGGCTACCCGTCGTCGCCTTGGTAGGCCATTACCCCACCAACAAGCTGATAGGCCGCGGGCCCATCCCCAACCGCAAAAGCTTTCCACCAACCCCCATGCAGGA"/>
    <s v="Bacteria"/>
    <x v="3"/>
    <x v="5"/>
    <s v="Actinomycetales"/>
    <s v="Gordoniaceae"/>
    <s v="Gordonia"/>
    <s v="NA"/>
  </r>
  <r>
    <s v="C"/>
    <x v="1217"/>
    <n v="2"/>
    <s v="*"/>
    <x v="2380"/>
    <s v="*"/>
    <n v="2824"/>
    <s v="A3-055-A"/>
    <s v="NA"/>
    <s v="1% Tryptone"/>
    <s v="whiteish trans round wet"/>
    <s v="NA"/>
    <s v="NA"/>
    <s v="NA"/>
    <s v="Mantidactylus"/>
    <s v="A3-055"/>
    <s v="biporus"/>
    <s v="Mantidactylus  biporus"/>
    <s v="RANOMAFANA-Vatoharanana"/>
    <s v="RANOMAFANA-Vatoharanana"/>
    <s v="Ranomafana-Vato"/>
    <s v="NA"/>
    <s v="BAC/MET"/>
    <n v="2824"/>
    <n v="2824"/>
    <s v="Completed"/>
    <n v="0.47946297199999999"/>
    <n v="0.52053702800000001"/>
    <x v="1"/>
    <s v="NonInhibitory"/>
    <x v="1"/>
    <n v="13"/>
    <n v="0"/>
    <n v="0"/>
    <n v="0"/>
    <s v="MGIsolates_MCB_BacIso_Plate18G02.16S_907R"/>
    <s v="2014/15"/>
    <s v="BacIso_Plate18G02.16S_907R"/>
    <n v="2824"/>
    <s v="k__Bacteria;p__Actinobacteria;c__Actinobacteria;o__Actinomycetales;f__Microbacteriaceae;g__Cryocola;s__"/>
    <n v="0.71"/>
    <n v="639712"/>
    <n v="639712"/>
    <s v="k__Bacteria;p__Actinobacteria;c__Actinobacteria;o__Actinomycetales;f__Microbacteriaceae"/>
    <n v="1"/>
    <s v="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GGCTTGGTGAGCCGTTACCTCACCAACTACCTGATAGGCCGCGAGTCCATCCTTGACCAAAGTTCTTTCCACCCCCTGGAGA"/>
    <s v="Bacteria"/>
    <x v="3"/>
    <x v="5"/>
    <s v="Actinomycetales"/>
    <s v="Microbacteriaceae"/>
    <s v="Cryocola"/>
    <s v="NA"/>
  </r>
  <r>
    <s v="C"/>
    <x v="1218"/>
    <n v="1"/>
    <s v="*"/>
    <x v="2384"/>
    <s v="*"/>
    <n v="2093"/>
    <s v="J9-004-D"/>
    <s v="NA"/>
    <s v="1% Tryptone"/>
    <s v="clear round wet"/>
    <s v="NA"/>
    <s v="NA"/>
    <s v="NA"/>
    <s v="Blommersia"/>
    <s v="J9-004"/>
    <s v="blommersae"/>
    <s v="Blommersiablommersae"/>
    <s v="ANDASIBE-MMA"/>
    <s v="ANDASIBE"/>
    <s v="Andasibe2"/>
    <s v="M"/>
    <s v="DNA"/>
    <n v="2093"/>
    <n v="2093"/>
    <s v="Completed"/>
    <n v="0.49672994100000001"/>
    <n v="0.50327005899999999"/>
    <x v="1"/>
    <s v="NonInhibitory"/>
    <x v="1"/>
    <n v="10"/>
    <n v="0"/>
    <n v="0"/>
    <n v="0"/>
    <s v="MGIsolates_MCB_BacIso_Plate11E03.16S_907R"/>
    <s v="2014/15"/>
    <s v="BacIso_Plate11E03.16S_907R"/>
    <n v="2093"/>
    <s v="k__Bacteria;p__Proteobacteria;c__Alphaproteobacteria;o__Rhizobiales;f__Bradyrhizobiaceae;g__Balneimonas;s__"/>
    <n v="0.95"/>
    <n v="835594"/>
    <s v="NA"/>
    <s v="NA"/>
    <s v="NA"/>
    <s v="GCTGCGCCACTGAAGAGCAAGCTCCCCAACGGCTGGCATTCATCGTTTACAGCGTGGACTACCAGGGTATCTAATCCTGTTTGCTCCCCACGCTTTCGCGCCTCAGCGTCAGAACCGGACCAGTAAGTCGCCTTCGCCACTGGTGTTCTTGCGAATATCTACGAATTTCACCTCTACACTCGCAGTTCCACTTACCTCTTCCGGTCTCAAGCTCTACAGTATCGAAGGCAATTCTGTGGTTGAGCCACAGGCTTTCACCCCCGACTTATAAAGCCGCCTACGCGCCCTTTACGCCCAGTGATTCCGAACAACGCTAGCCCCCTTCGTATTACCGCGGCTGCTGGCACGAAGTTAGCCGGGGCTTCTTCTGCGGGTACCGTCATTATCGTCCCCGCCGAAAGAGCTTTACAACCCTAAGGCCTTCATCACTCACGCGGCATGGCTGGATCAGGCTTGCGCCCATTGTCCAATATTCCCCACTGCTGCCTCCCGTAGGAGTCTGGGCCGTGTCTCAGTCCCAGTGTGGCTGATCATCCTCTCAGACCAGCTACTGATCGTCGCCTTGGTGAGCCTTTACCCCACCAACTAGCTAATCAGACGCGGGCCAATCCTTCAG"/>
    <s v="Bacteria"/>
    <x v="0"/>
    <x v="0"/>
    <s v="Rhizobiales"/>
    <s v="Bradyrhizobiaceae"/>
    <s v="Balneimonas"/>
    <s v="NA"/>
  </r>
  <r>
    <s v="C"/>
    <x v="1219"/>
    <n v="1"/>
    <s v="*"/>
    <x v="2387"/>
    <s v="*"/>
    <n v="2152"/>
    <s v="A8-021-B"/>
    <s v="NA"/>
    <s v="1% Tryptone"/>
    <s v="off white irregular crinkley drier"/>
    <s v="NA"/>
    <s v="NA"/>
    <s v="NA"/>
    <s v="Anodontohyla"/>
    <s v="A8-021"/>
    <s v="boulengeri"/>
    <s v="Anodontohylaboulengeri"/>
    <s v="NOSY MANGEBE"/>
    <s v="NOSY MANGEBE"/>
    <s v="NOSY MANGEBE"/>
    <s v="U"/>
    <s v="NA"/>
    <n v="2152"/>
    <n v="2152"/>
    <s v="Completed"/>
    <n v="0.26704266799999998"/>
    <n v="0.73295733200000002"/>
    <x v="1"/>
    <s v="NonInhibitory"/>
    <x v="1"/>
    <n v="13"/>
    <n v="0"/>
    <n v="0"/>
    <n v="0"/>
    <s v="MGIsolates_MCB_BacIso_Plate11D09.16S_907R"/>
    <s v="2014/15"/>
    <s v="BacIso_Plate11D09.16S_907R"/>
    <n v="2152"/>
    <s v="k__Bacteria;p__Proteobacteria;c__Alphaproteobacteria;o__Caulobacterales;f__Caulobacteraceae"/>
    <n v="1"/>
    <n v="377546"/>
    <n v="377546"/>
    <s v="k__Bacteria;p__Proteobacteria;c__Alphaproteobacteria;o__Caulobacterales;f__Caulobacteraceae"/>
    <n v="1"/>
    <s v="GCTGCGTCACCGAACTGCATGCAGCC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"/>
    <s v="Bacteria"/>
    <x v="0"/>
    <x v="0"/>
    <s v="Caulobacterales"/>
    <s v="Caulobacteraceae"/>
    <s v="NA"/>
    <s v="NA"/>
  </r>
  <r>
    <s v="C"/>
    <x v="1220"/>
    <n v="1"/>
    <s v="*"/>
    <x v="2395"/>
    <s v="*"/>
    <n v="2826"/>
    <s v="J2-034-A"/>
    <s v="NA"/>
    <s v="1% Tryptone"/>
    <s v="white round dry dusty"/>
    <s v="NA"/>
    <s v="NA"/>
    <s v="NA"/>
    <s v="Gephryomantis"/>
    <s v="J2-034"/>
    <s v="tschenki"/>
    <s v="Gephryomantis tschenki"/>
    <s v="RANOMAFANA-Ambatoladimy"/>
    <s v="Ranomafana"/>
    <s v="Ranomafana-NONPARk"/>
    <s v="M"/>
    <s v="DNA"/>
    <n v="2826"/>
    <n v="2826"/>
    <s v="Completed"/>
    <n v="1.0852746440000001"/>
    <n v="-8.5274643999999997E-2"/>
    <x v="1"/>
    <s v="NonInhibitory"/>
    <x v="0"/>
    <n v="13"/>
    <n v="0.895681265"/>
    <n v="0.104318735"/>
    <s v="KS1&amp;3"/>
    <s v="MGIsolates_MCB_BacIso_Plate27D02.16S_907R"/>
    <s v="2014/15"/>
    <s v="BacIso_Plate27D02.16S_907R"/>
    <n v="2826"/>
    <s v="k__Bacteria;p__Actinobacteria;c__Actinobacteria;o__Actinomycetales;f__Nocardiaceae;g__Nocardia;s__"/>
    <n v="1"/>
    <n v="577298"/>
    <s v="NA"/>
    <s v="NA"/>
    <s v="NA"/>
    <s v="TACCCACCGTTTACGGCGTGGACTACCAGGGTATCTAATCCTGTTCGCTACCCACGCTTTCGCTTCTCAGCGTCAGTTACTTCCCAGAGACCCGCCTTCGCCACCGGTGTTCCTCCTGATATCTGCGCATTTCACCGCTACACCAGGAATTCCAGTCTCCCCTGAAGTACTCTAGTCCGCCCGTATCGACTGCAAGCTTGCAGTTGAGCTGCAAGTTTTCACAATCGACGCGACGGACCGCCTACAAGCTCTTTACGCCCAGTAATTCCGGACAACGCTCGCACCCTACGTATTACCGCGGCTGCTGGCACGTAGTTGGCCGGTGCTTCTTCTACAGGTACCGTCACTTGCGCTTCGTCCCTGTCAAAAGGAGTTTACAACCCGAAGGCCGTCATCCTCCACGCGGCGTCGCTGCATCAGGCTTTCGCCCATTGTGCAATATTCCCCACTGCTGCCTCCCGTAGGAGTCTGGGCCGTGTCTCAGTCCCAGTGTGGCCGGTCACCCTCTCAGGTCGGCTACCCGTCGTCGCCTTGGTAGGCCATTACCCCACCAACAAGCTGATAGGCCGCGGGCCCATCTCGCACCAGTAAACCTTTCCACCAACCCCCATGCAGA"/>
    <s v="Bacteria"/>
    <x v="3"/>
    <x v="5"/>
    <s v="Actinomycetales"/>
    <s v="Nocardiaceae"/>
    <s v="Nocardia"/>
    <s v="NA"/>
  </r>
  <r>
    <s v="C"/>
    <x v="1221"/>
    <n v="1"/>
    <s v="*"/>
    <x v="2399"/>
    <s v="*"/>
    <n v="1393"/>
    <s v="A7-011-A"/>
    <s v="NA"/>
    <s v="1% Tryptone"/>
    <s v="filamentous, white"/>
    <s v="NA"/>
    <s v="NA"/>
    <s v="NA"/>
    <s v="Mantidactylus"/>
    <s v="A7-011"/>
    <s v="aff betsileanus"/>
    <s v="Mantidactylus  aff betsileanus"/>
    <s v="FARAKARAINA"/>
    <s v="FARAKARAINA"/>
    <s v="FARAKARAINA"/>
    <s v="M"/>
    <s v="NA"/>
    <n v="1393"/>
    <n v="1393"/>
    <s v="Completed"/>
    <n v="0.39007549800000002"/>
    <n v="0.60992450200000004"/>
    <x v="1"/>
    <s v="NonInhibitory"/>
    <x v="1"/>
    <n v="20"/>
    <n v="0"/>
    <n v="0"/>
    <n v="0"/>
    <s v="MGIsolates_MCB_BacIso_Plate6G03.16S_907R"/>
    <s v="2014/15"/>
    <s v="BacIso_Plate6G03.16S_907R"/>
    <n v="1393"/>
    <s v="k__Bacteria;p__Firmicutes;c__Bacilli;o__Bacillales;f__Bacillaceae;g__Bacillus;s__mycoides"/>
    <n v="0.7"/>
    <n v="1532107"/>
    <s v="NA"/>
    <s v="NA"/>
    <s v="NA"/>
    <s v="AAACCCTCTAACACTTAGCACTCATCGTTTACGGCGTGGACTACCAGGGTATCTAATCCTGTTTGCTCCCCACGCTTTCGCGCCTCAGTGTCAGTTG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ACTTTACGACCCGAAAGCCTTCATCGTTCACGCGGCGTTGCTCCGTCAGACTTTCGTCCATTGCGGAAGATTCCCTACTGCTGCCTCCCGTAGGAGTCTGGGCCGTGTCTCAGTCCCAGTGTGGCCGATCACCCTCTCAGGTCGGCTACGCATCGTCGCCTTGGTGAGCCGTTACCTCACCAACTAGCTAATGCGCCGCAGGTCC"/>
    <s v="Bacteria"/>
    <x v="2"/>
    <x v="4"/>
    <s v="Bacillales"/>
    <s v="Bacillaceae"/>
    <s v="Bacillus"/>
    <s v="mycoides"/>
  </r>
  <r>
    <s v="C"/>
    <x v="1222"/>
    <n v="1"/>
    <s v="*"/>
    <x v="2405"/>
    <s v="*"/>
    <n v="3495"/>
    <s v="J1-097-F"/>
    <s v="NA"/>
    <s v="1% Tryptone"/>
    <s v="off white yellowish dry irregular"/>
    <s v="NA"/>
    <s v="NA"/>
    <s v="NA"/>
    <s v="Mantidactylus"/>
    <s v="J1-097"/>
    <s v="curtus"/>
    <s v="Mantidactylus  curtus"/>
    <s v="ANTOETRA-soamazaka"/>
    <s v="ANTOETRA"/>
    <s v="ANTOETRA"/>
    <s v="F"/>
    <s v="MET"/>
    <n v="3495"/>
    <n v="3495"/>
    <s v="Completed"/>
    <n v="0.264345738"/>
    <n v="0.73565426199999995"/>
    <x v="1"/>
    <s v="NonInhibitory"/>
    <x v="1"/>
    <n v="19"/>
    <n v="0"/>
    <n v="0"/>
    <n v="0"/>
    <s v="MGIsolates_MCB_BacIso_Plate23H08.16S_907R"/>
    <s v="2014/15"/>
    <s v="BacIso_Plate23H08.16S_907R"/>
    <n v="3495"/>
    <s v="k__Bacteria;p__Actinobacteria;c__Actinobacteria;o__Actinomycetales;f__Streptomycetaceae;g__Streptomyces;s__"/>
    <n v="0.67"/>
    <n v="1087325"/>
    <n v="1087325"/>
    <s v="k__Bacteria;p__Actinobacteria;c__Actinobacteria;o__Actinomycetales;f__Streptomycetaceae;g__;s__"/>
    <n v="0.92"/>
    <s v="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ACACCATCAAG"/>
    <s v="Bacteria"/>
    <x v="3"/>
    <x v="5"/>
    <s v="Actinomycetales"/>
    <s v="Streptomycetaceae"/>
    <s v="Streptomyces"/>
    <s v="NA"/>
  </r>
  <r>
    <s v="C"/>
    <x v="1223"/>
    <n v="1"/>
    <s v="*"/>
    <x v="2408"/>
    <s v="*"/>
    <n v="1412"/>
    <s v="J9-027-E"/>
    <s v="NA"/>
    <s v="1% Tryptone"/>
    <s v="off white, round, pinwheel pattern, wet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2"/>
    <n v="1412"/>
    <s v="Completed"/>
    <n v="2.9037878E-2"/>
    <n v="0.97096212199999998"/>
    <x v="0"/>
    <s v="Inhibitory"/>
    <x v="0"/>
    <n v="20"/>
    <n v="0"/>
    <n v="0"/>
    <n v="0"/>
    <s v="MGIsolates_MCB_BacIso_Plate6H05.16S_907R"/>
    <s v="2014/15"/>
    <s v="BacIso_Plate6H05.16S_907R"/>
    <n v="1412"/>
    <s v="k__Bacteria;p__Proteobacteria;c__Betaproteobacteria;o__Burkholderiales;f__Oxalobacteraceae;g__Massilia;s__haematophila"/>
    <n v="0.56000000000000005"/>
    <n v="122054"/>
    <s v="NA"/>
    <s v="NA"/>
    <s v="NA"/>
    <s v="ATTAAAACCCGACAACTAGTAGACATCGTTTAGGGCGTGGACTACCAGGGTATCTAATCCTGTTTGCTCCCCACGCTTTCGTGCATGAGCGTCAATCTTGACCCAGGGGGCTGCCTTCGCCATCGGTGTTCCTCCACATCTCTACGCATTTCACTGCTACACGTGGAATTCTACCCCCCTCTGCCAGATTCAAGCCTTGCAGTCTCCAACGCAATTCCCAGGTTGAGCCCGGGGCTTTCACGTCAGACTTACAAAACCGCCTGCGCACGCTTTACGCCCAGTAATTCCGATTAACGCTTGCACCCTACGTATTACCGCGGCTGCTGGCACGTAGTTAGCCGGTGCTTATTCTTCAGGTACCGTCATTAGCAAAGGATATTAGCCTCTACCGTTTCTTCCCTGACAAAAGAGCTTTACAACCCGAAGGCCTTCTTCACTCACGCGGCATTGCTGGATCAGGCTTGCGCCCATTGTCCAAAATTCCCCACTGCTGCCTCCCGTAGGAGTCTGGACCGTGTCTCAGTTCCAGTGTGGCTGGTCGTCCTCTCAGACCAGCTACTGATCGTCGCCTTGGTGAGCCTTTACCTCACCAACTAGCTAATCAGACATCGGCC"/>
    <s v="Bacteria"/>
    <x v="0"/>
    <x v="8"/>
    <s v="Burkholderiales"/>
    <s v="Oxalobacteraceae"/>
    <s v="Massilia"/>
    <s v="haematophila"/>
  </r>
  <r>
    <s v="C"/>
    <x v="1224"/>
    <n v="1"/>
    <s v="*"/>
    <x v="2409"/>
    <s v="*"/>
    <n v="1421"/>
    <s v="J1-018-G"/>
    <s v="NA"/>
    <s v="1% Tryptone"/>
    <s v="white, round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1"/>
    <n v="1421"/>
    <s v="Completed"/>
    <n v="2.7919544000000001E-2"/>
    <n v="0.97208045600000004"/>
    <x v="0"/>
    <s v="Inhibitory"/>
    <x v="0"/>
    <n v="7"/>
    <n v="0"/>
    <n v="0"/>
    <n v="0"/>
    <s v="MGIsolates_MCB_BacIso_Plate6H06.16S_907R"/>
    <s v="2014/15"/>
    <s v="BacIso_Plate6H06.16S_907R"/>
    <n v="1421"/>
    <s v="k__Bacteria;p__Proteobacteria;c__Gammaproteobacteria;o__Enterobacteriales;f__Enterobacteriaceae;g__Erwinia;s__"/>
    <n v="0.99"/>
    <n v="922761"/>
    <n v="922761"/>
    <s v="k__Bacteria;p__Proteobacteria;c__Gammaproteobacteria;o__Enterobacteriales;f__Enterobacteriaceae"/>
    <n v="1"/>
    <s v="AAGGGAACAG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GACGAAGCGTATTAAGCTTCATCCCTTCCTCCCCGCTGAAAGTACTTTACAACCCGAAGGCCTTCTTCATACACGCGGCATGGCTGCATCAGGCTTGCGCCCATTGTGCAATATTCCCCACTGCTGCCTCCCGTAGGAGTCTGGACCGTGTCTCAGTTCCAGTGTGGCTGGTCATCCTCTCAGACCAGCTAGGGATCGTCGCCTAGGTGAGCCGTTACCCCACCTACTAGCTAATCCCATCTGGGTTC"/>
    <s v="Bacteria"/>
    <x v="0"/>
    <x v="6"/>
    <s v="Enterobacteriales"/>
    <s v="Enterobacteriaceae"/>
    <s v="Erwinia"/>
    <s v="NA"/>
  </r>
  <r>
    <s v="C"/>
    <x v="1225"/>
    <n v="1"/>
    <s v="*"/>
    <x v="2410"/>
    <s v="*"/>
    <n v="1438"/>
    <s v="J4-028-E"/>
    <s v="NA"/>
    <s v="1% Tryptone"/>
    <s v="off white, round,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8"/>
    <n v="1438"/>
    <s v="Completed"/>
    <n v="0.33432277199999999"/>
    <n v="0.66567722799999995"/>
    <x v="1"/>
    <s v="NonInhibitory"/>
    <x v="1"/>
    <n v="20"/>
    <n v="0"/>
    <n v="0"/>
    <n v="0"/>
    <s v="MGIsolates_MCB_BacIso_Plate6C07.16S_907R"/>
    <s v="2014/15"/>
    <s v="BacIso_Plate6C07.16S_907R"/>
    <n v="1438"/>
    <s v="k__Bacteria;p__Firmicutes;c__Bacilli;o__Lactobacillales;f__Aerococcaceae;g__Aerococcus;s__"/>
    <n v="1"/>
    <n v="721526"/>
    <s v="NA"/>
    <s v="NA"/>
    <s v="NA"/>
    <s v="AAACCCTCCAACACCTAGCACTCATCGTTTACGGCGTGGACTACCAGGGTATCTAATCCTGTTTGCTCCCCACGCTTTCGAGCCTCAGTGTCAGTAACAGACCAGAATGTCGCCTTCGCCACTGGTGTTCTTCCATATATCTACGCATTCCACCGCTACACATGGAGTTCCACATTCCTCTTCTGTACTCAAGTTTCCCAGTTTCCAATGACCCTCCACGGTTAAGCCGTGGGCTTTCACATCAGACTTAAGAAACCACCTGCGCTCCCTTTACGCCCAATAAATCCGGACAACGCTTGCCACCTACGTATTACCGCGGCTGCTGGCACGTAGTTAGCCGTGGCTTTCTGATAAGATACCGTCAAGACTGTAGCAGTTACTCTACAATTTGTTCTTCTCTTATAACAGAGTTTTACGACCCGAAGGCCTTCTTCACTCACGCGGCATTGCTCCGTCAGGCTTTCGCCCATTGCGGAAGATTCCCTACTGCTGCCTCCCGTAGGAGTTTGGGCCGTGTCTCAGTCCCAATGTGGCCGATCACCCTCTCAGGTCGGCTATGCATCATCGTCTTGGTAGGCCGTTACCCCACCAACTAACTAATGCACCGCAAGGTC"/>
    <s v="Bacteria"/>
    <x v="2"/>
    <x v="4"/>
    <s v="Lactobacillales"/>
    <s v="Aerococcaceae"/>
    <s v="Aerococcus"/>
    <s v="NA"/>
  </r>
  <r>
    <s v="C"/>
    <x v="1226"/>
    <n v="1"/>
    <s v="*"/>
    <x v="2412"/>
    <s v="*"/>
    <n v="1482"/>
    <s v="J8-040-A"/>
    <s v="NA"/>
    <s v="1% Tryptone"/>
    <s v="white, round, wet"/>
    <s v="NA"/>
    <s v="NA"/>
    <s v="NA"/>
    <s v="Mantella"/>
    <s v="J8-040"/>
    <s v="crocea"/>
    <s v="Mantella crocea"/>
    <s v="TOROTORO-Camp"/>
    <s v="TOROTORO-Camp"/>
    <s v="Torotorofotsy"/>
    <s v="M"/>
    <s v="DNA"/>
    <n v="1482"/>
    <n v="1482"/>
    <s v="Completed"/>
    <n v="-9.4566200000000007E-3"/>
    <n v="1.0094566199999999"/>
    <x v="0"/>
    <s v="Inhibitory"/>
    <x v="0"/>
    <n v="7"/>
    <n v="0"/>
    <n v="0"/>
    <n v="0"/>
    <s v="MGIsolates_MCB_BacIso_Plate6B11.16S_907R"/>
    <s v="2014/15"/>
    <s v="BacIso_Plate6B11.16S_907R"/>
    <n v="1482"/>
    <s v="k__Bacteria;p__Proteobacteria;c__Gammaproteobacteria;o__Enterobacteriales;f__Enterobacteriaceae;g__Klebsiella;s__"/>
    <n v="1"/>
    <n v="547304"/>
    <s v="NA"/>
    <s v="NA"/>
    <s v="NA"/>
    <s v="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GAGGTTATTAACCTCACCGCCTTCCTCCCCGCTGAAAGTGCTTTACAACCCGAAGGCCTTCTTCACACACGCGGCATGGCTGCATCAGGCTTGCGCCCATTGTGCAATATTCCCCACTGCTGCCTCCCGTAGGAGTCTGGACCGTGTCTCAGTTCCAGTGTGGCTGGTCATCCTCTCAGACCAGCTAGGGATCGTCGCCTAGGTGAGCCGTTACCCCACCTACTAGCTAATCCCATCTGGGCAC"/>
    <s v="Bacteria"/>
    <x v="0"/>
    <x v="6"/>
    <s v="Enterobacteriales"/>
    <s v="Enterobacteriaceae"/>
    <s v="Klebsiella"/>
    <s v="NA"/>
  </r>
  <r>
    <s v="C"/>
    <x v="1227"/>
    <n v="1"/>
    <s v="*"/>
    <x v="2415"/>
    <s v="*"/>
    <n v="1488"/>
    <s v="J8-040-G"/>
    <s v="NA"/>
    <s v="1% Tryptone"/>
    <s v="white, trans, wet, round"/>
    <s v="NA"/>
    <s v="NA"/>
    <s v="NA"/>
    <s v="Mantella"/>
    <s v="J8-040"/>
    <s v="crocea"/>
    <s v="Mantella crocea"/>
    <s v="TOROTORO-Camp"/>
    <s v="TOROTORO-Camp"/>
    <s v="Torotorofotsy"/>
    <s v="M"/>
    <s v="DNA"/>
    <n v="1488"/>
    <n v="1488"/>
    <s v="Completed"/>
    <n v="0.40408285799999999"/>
    <n v="0.59591714200000001"/>
    <x v="1"/>
    <s v="NonInhibitory"/>
    <x v="1"/>
    <n v="7"/>
    <n v="0"/>
    <n v="0"/>
    <n v="0"/>
    <s v="MGIsolates_MCB_BacIso_Plate6D12.16S_907R"/>
    <s v="2014/15"/>
    <s v="BacIso_Plate6D12.16S_907R"/>
    <n v="1488"/>
    <s v="k__Bacteria;p__Proteobacteria;c__Betaproteobacteria;o__Burkholderiales;f__Alcaligenaceae;g__Pigmentiphaga;s__"/>
    <n v="1"/>
    <n v="725402"/>
    <s v="NA"/>
    <s v="NA"/>
    <s v="NA"/>
    <s v="CGAAGGTCCCGACAGCTAGTTGACATCGTTTAGGGCGTGGACTACCAGGGTATCTAATCCTGTTTGCTCCCCACGCTTTCGTGCATGAGCGTCAGTATTATCCCAGGGGGTTGCCTTCGCCATCGGTGTTCCTCCACATATCTACGCATTTCACTGCTACACGTGGAATTCCACCCCCCTCTGACATACTCTAGTCCGGTAGTTAAAAATGCAGTTCCAAGGTTGAGCCCTGGGATTTCACATCTTTCTTTCCGAACCGCCTGCGCACGCTTTACGCCCAGTAATTCCGATTAACGCTTGCACCCTACGTATTACCGCGGCTGCTGGCACGTAGTTAGCCGGTGCTTATTCTGCGGGTACCGTCAGTTACGCCGAGTATTAATCGACGCCGTTTCTTTCCCGCCAAAAGTGCTTTACAACCCGAAGGCCTTCTTCACACACGCGGAATGGCTGGATCAGGGTTTCCCCCATTGTCCAAAATTCCCCACTGCTGCCTCCCGTAGGAGTCTGGACCGTGTCTCAGTTCCAGTGTGGCTGGTCGTCCTCTCAAACCAGCTACGGATCGTCGCCTTGGTGAGCCTTTACCTCACCAACTAGCTAATCCGATATCAGCC"/>
    <s v="Bacteria"/>
    <x v="0"/>
    <x v="8"/>
    <s v="Burkholderiales"/>
    <s v="Alcaligenaceae"/>
    <s v="Pigmentiphaga"/>
    <s v="NA"/>
  </r>
  <r>
    <s v="C"/>
    <x v="1228"/>
    <n v="1"/>
    <s v="*"/>
    <x v="2418"/>
    <s v="*"/>
    <n v="3106"/>
    <s v="GT1-C"/>
    <s v="NA"/>
    <s v="1% Tryptone"/>
    <s v="off white round dry irregular edges"/>
    <s v="NA"/>
    <s v="NA"/>
    <s v="NA"/>
    <s v="Guibemantis"/>
    <s v="GT1"/>
    <s v="tornieri"/>
    <s v="Guibemantis tornieri"/>
    <s v="ANDASIBE-Mitsinjo forest"/>
    <s v="ANDASIBE"/>
    <s v="NA"/>
    <s v="NA"/>
    <s v="NA"/>
    <n v="3106"/>
    <n v="3106"/>
    <s v="Completed"/>
    <n v="0.55283210599999999"/>
    <n v="0.44716789400000001"/>
    <x v="1"/>
    <s v="NonInhibitory"/>
    <x v="1"/>
    <n v="15"/>
    <n v="0"/>
    <n v="0"/>
    <n v="0"/>
    <s v="MGIsolates_MCB_BacIso_Plate20C08.16S_907R"/>
    <s v="2014/15"/>
    <s v="BacIso_Plate20C08.16S_907R"/>
    <n v="3106"/>
    <s v="k__Bacteria;p__Actinobacteria;c__Actinobacteria;o__Actinomycetales;f__Promicromonosporaceae;g__Cellulosimicrobium;s__"/>
    <n v="0.98"/>
    <n v="732609"/>
    <n v="732609"/>
    <s v="k__Bacteria;p__Actinobacteria;c__Actinobacteria;o__Actinomycetales"/>
    <n v="1"/>
    <s v="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CCACGCGGCGTCGCTGCATCAGGCTTTCGCCCATTGTGCAATATTCCCCACTGCTGCCTCCCGTAGGAGTCTGGGCCGTGTCTCAGTCCCAGTGTGGCCGGTCGCCCTCTCAGGCCGGCTACCCGTCGTCGCCTTGGTAGGCCATCACCCCACCAACAAGCTGATAGGCCGCGAGCCCATCCCTGACCGAAAAACTTTCCAACCAC"/>
    <s v="Bacteria"/>
    <x v="3"/>
    <x v="5"/>
    <s v="Actinomycetales"/>
    <s v="Promicromonosporaceae"/>
    <s v="Cellulosimicrobium"/>
    <s v="NA"/>
  </r>
  <r>
    <s v="C"/>
    <x v="1229"/>
    <n v="1"/>
    <s v="*"/>
    <x v="2419"/>
    <s v="*"/>
    <n v="46"/>
    <s v="A3-070-C"/>
    <s v="NA"/>
    <s v="1% Tryptone"/>
    <s v="NA"/>
    <s v="NA"/>
    <s v="NA"/>
    <n v="2013"/>
    <s v="Mantidactylus"/>
    <s v="A3-070"/>
    <s v="betsileanus"/>
    <s v="Mantidactylus  betsileanus"/>
    <s v="RANOMAFANA-Vatoharanana"/>
    <s v="RANOMAFANA-Vatoharanana"/>
    <s v="Ranomafana-Vato"/>
    <s v="NA"/>
    <s v="BAC/DNA"/>
    <n v="46"/>
    <n v="46"/>
    <s v="Completed"/>
    <n v="0.29510489499999998"/>
    <n v="0.70489510499999997"/>
    <x v="1"/>
    <s v="NonInhibitory"/>
    <x v="1"/>
    <s v="Orig_CA"/>
    <n v="0.99186991899999999"/>
    <n v="8.1300810000000008E-3"/>
    <s v="Orig_CA"/>
    <s v="MGIsolates_MCB_3-070-C_BAC-27F_BY1743_61"/>
    <s v="2014/15"/>
    <s v="3-070-C_BAC-27F_BY1743_61"/>
    <n v="46"/>
    <s v="k__Bacteria;p__Bacteroidetes;c__Cytophagia;o__Cytophagales;f__Cytophagaceae;g__Hymenobacter;s__"/>
    <n v="1"/>
    <n v="541746"/>
    <s v="NA"/>
    <s v="NA"/>
    <s v="NA"/>
    <s v="GTGCGTAACGCGTAACCAACCTGCCCTTGACTGGGGGATAGCCCGCCGAAAGGCGGATTAATACCGCATAAACTAGCAACTCGGCATCGGGTAACTAGTAAAGATTTATTGGTCAAGGATGGGGTTGCGTGACATTAGCTAGTTGGCGGGGTAAGGGCCCACCAAGGCGACGATGTCTAGGGGACCTGAGAGGGTGATCCCCCACACTGGCACTGAGATACGGGCCAGACTCCTACGGGAGGCAGCAGTAGGGAATATTGGGCAATGGACGAGAGTCTGACCCAGCCATGCCGCGTGCCGGATGAAGGCCTTCTGGGTTGTAAACGGCTTTTCTCAGGGAAGAAAACGACCATGCGTGGTACACTGACGGTACCTGAGGAATAAGCACCGGCTAACTCCGTGCCAGCAGCCGCGGTAATACGGAGGGTGCAAGCGTTGTCCGGATTTATTGGGTTTAAAGGGTGCGTAGGCGGCCCGTTAAGTCCGGGGTGAAAGCCCACTGCTCAACAGTGGAACTGCCCTGGATACTGGCGGGCTTGAGTCCAGACGAGGTTGGCGGAATGGATGCTGTAGCGGTGAAATGCATAGATAGCATCCAGAACCCCGATTGCGAA"/>
    <s v="Bacteria"/>
    <x v="1"/>
    <x v="10"/>
    <s v="Cytophagales"/>
    <s v="Cytophagaceae"/>
    <s v="Hymenobacter"/>
    <s v="NA"/>
  </r>
  <r>
    <s v="C"/>
    <x v="1230"/>
    <n v="1"/>
    <s v="*"/>
    <x v="2427"/>
    <s v="*"/>
    <n v="3527"/>
    <s v="J4-014-M"/>
    <s v="NA"/>
    <s v="1% Tryptone"/>
    <s v="yellowish round wet"/>
    <s v="NA"/>
    <s v="NA"/>
    <s v="NA"/>
    <s v="Guibemantis"/>
    <s v="J4-014"/>
    <s v="spp."/>
    <s v="Guibemantis spp."/>
    <s v="RANOMAFANA-Vohiparara"/>
    <s v="RANOMAFANA-Vohiparara"/>
    <s v="Ranomafana-Vohi"/>
    <s v="U"/>
    <s v="DNA"/>
    <n v="3527"/>
    <n v="3527"/>
    <s v="Completed"/>
    <n v="0.118847539"/>
    <n v="0.881152461"/>
    <x v="0"/>
    <s v="NonInhibitory"/>
    <x v="0"/>
    <n v="19"/>
    <n v="0"/>
    <n v="0"/>
    <n v="0"/>
    <s v="MGIsolates_MCB_BacIso_Plate23E11.16S_907R"/>
    <s v="2014/15"/>
    <s v="BacIso_Plate23E11.16S_907R"/>
    <n v="3527"/>
    <s v="k__Bacteria;p__Proteobacteria;c__Gammaproteobacteria;o__Xanthomonadales;f__Xanthomonadaceae;g__Stenotrophomonas;s__"/>
    <n v="0.6"/>
    <s v="New.CleanUp.ReferenceOTU73"/>
    <s v="New.CleanUp.ReferenceOTU73"/>
    <s v="k__Bacteria;p__Proteobacteria;c__Gammaproteobacteria;o__Xanthomonadales;f__Xanthomonadaceae;g__Stenotrophomonas"/>
    <n v="0.8"/>
    <s v="CATCCAGTTCGCATCGTTTAGGGCGTGGACTACCAGGGTATCTAATCCTGTTTGCTCCCCACGCTTTCGTGCCTCAGTGTCAGTGTTGGA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"/>
    <s v="Bacteria"/>
    <x v="0"/>
    <x v="6"/>
    <s v="Xanthomonadales"/>
    <s v="Xanthomonadaceae"/>
    <s v="Stenotrophomonas"/>
    <s v="NA"/>
  </r>
  <r>
    <s v="C"/>
    <x v="1231"/>
    <n v="1"/>
    <s v="*"/>
    <x v="2428"/>
    <s v="*"/>
    <n v="1425"/>
    <s v="J1-018-K"/>
    <s v="NA"/>
    <s v="1% Tryptone"/>
    <s v="white, round, weird pattern, wet"/>
    <s v="NA"/>
    <s v="NA"/>
    <s v="NA"/>
    <s v="Mantidactylus"/>
    <s v="J1-018"/>
    <s v="curtus 1"/>
    <s v="Mantidactylus curtus 1"/>
    <s v="ANTOETRA-Ankaramasina"/>
    <s v="ANTOETRA"/>
    <s v="ANTOETRA"/>
    <s v="M"/>
    <s v="DNA"/>
    <n v="1425"/>
    <n v="1424"/>
    <s v="Completed"/>
    <n v="0.36460522400000001"/>
    <n v="0.63539477600000005"/>
    <x v="1"/>
    <s v="NonInhibitory"/>
    <x v="1"/>
    <n v="7"/>
    <n v="0"/>
    <n v="0"/>
    <n v="0"/>
    <s v="MGIsolates_MCB_BacIso_Plate6E06.16S_907R"/>
    <s v="2014/15"/>
    <s v="BacIso_Plate6E06.16S_907R"/>
    <n v="1425"/>
    <s v="k__Bacteria;p__Firmicutes;c__Bacilli;o__Bacillales;f__Paenibacillaceae;g__Paenibacillus;s__chondroitinus"/>
    <n v="1"/>
    <n v="251983"/>
    <n v="251983"/>
    <s v="k__Bacteria;p__Firmicutes;c__Bacilli;o__Bacillales;f__Paenibacillaceae;g__Paenibacillus;s__chondroitinus"/>
    <n v="1"/>
    <s v="GAATCCCCAACACCTAGTATGCATCGGGTACGGCGTGGACTACCAGGGTATCTAATCCTGTTTGCTCCCCACGCTTTCGCGCCTCAGCGTCAGTTATAGGCCAGAAAGTCGCCTTCGCCACTGGTGTTCCTCCACATCTCTACGCATTTCACCGCTACACGTGGAATTCCACTTTCCTCTCCTACACTCAAGTCAACCAGTTTTGGATGCGAACCGGGGTTGAGCCCCGGGCTTAAACACCCAACTTAATG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"/>
    <s v="Bacteria"/>
    <x v="2"/>
    <x v="4"/>
    <s v="Bacillales"/>
    <s v="Paenibacillaceae"/>
    <s v="Paenibacillus"/>
    <s v="chondroitinus"/>
  </r>
  <r>
    <s v="C"/>
    <x v="1232"/>
    <n v="1"/>
    <s v="*"/>
    <x v="2429"/>
    <s v="*"/>
    <n v="1507"/>
    <s v="J4-038-B"/>
    <s v="NA"/>
    <s v="1% Tryptone"/>
    <s v="light yellow, round, wet"/>
    <s v="NA"/>
    <s v="NA"/>
    <s v="NA"/>
    <s v="Boophis"/>
    <s v="J4-038"/>
    <s v="picturatus"/>
    <s v="Boophis  picturatus"/>
    <s v="RANOMAFANA-Vohiparara"/>
    <s v="RANOMAFANA-Vohiparara"/>
    <s v="Ranomafana-Vohi"/>
    <s v="NA"/>
    <s v="DNA"/>
    <n v="1507"/>
    <n v="1507"/>
    <s v="Completed"/>
    <n v="0.57546433600000002"/>
    <n v="0.42453566399999998"/>
    <x v="1"/>
    <s v="NonInhibitory"/>
    <x v="1"/>
    <n v="8"/>
    <n v="0"/>
    <n v="0"/>
    <n v="0"/>
    <s v="MGIsolates_MCB_BacIso_Plate15F02.16S_907R"/>
    <s v="2014/15"/>
    <s v="BacIso_Plate15F02.16S_907R"/>
    <n v="1507"/>
    <s v="k__Bacteria;p__Actinobacteria;c__Actinobacteria;o__Actinomycetales;f__Micrococcaceae;g__Kocuria;s__"/>
    <n v="0.98"/>
    <n v="283765"/>
    <n v="283765"/>
    <s v="k__Bacteria;p__Actinobacteria;c__Actinobacteria;o__Actinomycetales;f__Micrococcaceae;g__Kocuria;s__"/>
    <n v="1"/>
    <s v="CCCCACACCTAGTGCCCAACGTTTACGGCATGGACTACCAGGGTATCTAATCCTGTTCGCTCCCCATGCTTTCGCTCCTCAGCGTCAGTAACAGCCCAGAGACCTGCCTTCGCCATCGGTGTTCTTCCTGATATCTGCGCATTTCACCGCTACACCAGGAGTTCCAGTCTCCCCTACTGCACTCAAGTCTGCCCGTACCCACTGCACACCCGGGGTTAAGCCCCGGGCTTTCACAGCAGACGT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"/>
    <s v="Bacteria"/>
    <x v="3"/>
    <x v="5"/>
    <s v="Actinomycetales"/>
    <s v="Micrococcaceae"/>
    <s v="Kocuria"/>
    <s v="NA"/>
  </r>
  <r>
    <s v="C"/>
    <x v="1233"/>
    <n v="1"/>
    <s v="*"/>
    <x v="2430"/>
    <s v="*"/>
    <n v="1624"/>
    <s v="J8-006-C"/>
    <s v="NA"/>
    <s v="1% Tryptone"/>
    <s v="light yellow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4"/>
    <n v="1624"/>
    <s v="Completed"/>
    <n v="1.0067114E-2"/>
    <n v="0.98993288599999996"/>
    <x v="0"/>
    <s v="Inhibitory"/>
    <x v="0"/>
    <n v="8"/>
    <n v="0"/>
    <n v="0"/>
    <n v="0"/>
    <s v="MGIsolates_MCB_BacIso_Plate8B03.16S_907R"/>
    <s v="2014/15"/>
    <s v="BacIso_Plate8B03.16S_907R"/>
    <n v="1624"/>
    <s v="k__Bacteria;p__Proteobacteria;c__Gammaproteobacteria;o__Xanthomonadales;f__Xanthomonadaceae;g__Stenotrophomonas;s__"/>
    <n v="0.64"/>
    <n v="1083508"/>
    <n v="1083508"/>
    <s v="k__Bacteria;p__Proteobacteria;c__Gammaproteobacteria;o__Xanthomonadales;f__Xanthomonadaceae;g__Stenotrophomonas;s__"/>
    <n v="1"/>
    <s v="ACTGCGTGCCAAATTGCACCCAACATCCAGTTCGCATCGTTTAGGGCGTGGACTACCAGGGTATCTAATCCTGTTTGCTCCCCACGCTTTCGTGCCTCAGTGTCAGTGTTGGTCCAGGTAGCTGCCTTCGCCATGGATGTTCCTCCTGATCTCTACGCATTTCACTGCTACACCAGGAATTCCACTACCCTCTACCACACTCTAGTCGTCCAGTATCCACTGCAATTCCCAGGTTGAGCCCAGGGCTTTCACAACAGACTTAAACAACCACCTACGCACGCTTTACGCCCAGTAATTCCGAGTAACGCTTGCACCCTTCGTATTACCGCGGCTGCTGGCACGAAGTTAGCCGGTGCTTATTCTTTGGGTACCGTCAGAACAACCGAGTATTAATCGGCTGCTTTTCTTTCCCAACAAAAGGGCTTTACAACCCGAAGGCCTTCTTCACCCACGCGGTATGGCTGGATCAGGCTTGCGCCCATTGTCCAATATTCCCCACTGCTGCCTCCCGTAGGAGTCTGGACCGTGTCTCAGTTCCAGTGTGGCTGATCATCCTCTCAGACCAGCTACGGATCGTCGCCTTGGTGGGCCTTTACCCCGCCAACTAGCTAA"/>
    <s v="Bacteria"/>
    <x v="0"/>
    <x v="6"/>
    <s v="Xanthomonadales"/>
    <s v="Xanthomonadaceae"/>
    <s v="Stenotrophomonas"/>
    <s v="NA"/>
  </r>
  <r>
    <s v="C"/>
    <x v="1234"/>
    <n v="1"/>
    <s v="*"/>
    <x v="2436"/>
    <s v="*"/>
    <n v="1679"/>
    <s v="A6-006-F"/>
    <s v="NA"/>
    <s v="1% Tryptone"/>
    <s v="yellow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9"/>
    <n v="1679"/>
    <s v="Completed"/>
    <n v="8.6467926000000001E-2"/>
    <n v="0.91353207400000003"/>
    <x v="0"/>
    <s v="Inhibitory"/>
    <x v="0"/>
    <n v="8"/>
    <n v="0"/>
    <n v="0"/>
    <n v="0"/>
    <s v="MGIsolates_MCB_BacIso_Plate8H10.16S_907R"/>
    <s v="2014/15"/>
    <s v="BacIso_Plate8H10.16S_907R"/>
    <n v="1679"/>
    <s v="k__Bacteria;p__Proteobacteria;c__Gammaproteobacteria;o__Xanthomonadales;f__Xanthomonadaceae;g__Stenotrophomonas;s__acidaminiphila"/>
    <n v="1"/>
    <n v="313689"/>
    <s v="NA"/>
    <s v="NA"/>
    <s v="NA"/>
    <s v="ACTGCGTGCCAAATTGCACCCAACATCCAGTTCGCATCGTTTAGGGCGTGGACTACCAGGGTATCTAATCCTGTTTGCTCCCCACGCTTTCGTGCCTCAGTGTCAGTGTTGGCCCAGACAGTCGCCTTCGCCACGGATGTTCCTCCTGATCTCTACGCATTTCACTGCTACACCAGGAATTCCACTATCCTCTGCCACACTCTAGTCGCCCAGTTTCCATCGCAATTCCCAGGTTGAGCCCAGGGCTTTCACG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CGATCGTCGCCTTGGTGGGCTCTTACCCCGCCAACTAGCTAA"/>
    <s v="Bacteria"/>
    <x v="0"/>
    <x v="6"/>
    <s v="Xanthomonadales"/>
    <s v="Xanthomonadaceae"/>
    <s v="Stenotrophomonas"/>
    <s v="acidaminiphila"/>
  </r>
  <r>
    <s v="C"/>
    <x v="1235"/>
    <n v="1"/>
    <s v="*"/>
    <x v="2437"/>
    <s v="*"/>
    <n v="2986"/>
    <s v="J4-039-B"/>
    <s v="NA"/>
    <s v="1% Tryptone"/>
    <s v="off white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6"/>
    <n v="2986"/>
    <s v="Completed"/>
    <n v="0.70866141699999996"/>
    <n v="0.29133858299999998"/>
    <x v="1"/>
    <s v="NonInhibitory"/>
    <x v="1"/>
    <n v="15"/>
    <n v="0"/>
    <n v="0"/>
    <n v="0"/>
    <s v="MGIsolates_MCB_BacIso_Plate18B11.16S_907R"/>
    <s v="2014/15"/>
    <s v="BacIso_Plate18B11.16S_907R"/>
    <n v="2986"/>
    <s v="k__Bacteria;p__Actinobacteria;c__Actinobacteria;o__Actinomycetales;f__Microbacteriaceae;g__Microbacterium;s__chocolatum"/>
    <n v="0.56999999999999995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"/>
    <s v="Bacteria"/>
    <x v="3"/>
    <x v="5"/>
    <s v="Actinomycetales"/>
    <s v="Microbacteriaceae"/>
    <s v="Microbacterium"/>
    <s v="chocolatum"/>
  </r>
  <r>
    <s v="C"/>
    <x v="1236"/>
    <n v="3"/>
    <s v="*"/>
    <x v="2443"/>
    <s v="*"/>
    <n v="1670"/>
    <s v="A6-005-A"/>
    <s v="NA"/>
    <s v="1% Tryptone"/>
    <s v="off white irregular wet"/>
    <s v="NA"/>
    <s v="NA"/>
    <s v="NA"/>
    <s v="Dyscophus"/>
    <s v="A6-005"/>
    <s v="antongilii"/>
    <s v="Dyscophus antongilii"/>
    <s v="MAROANTSETRA"/>
    <s v="MAROANTSETRA"/>
    <s v="MAROANTSETRA"/>
    <s v="M"/>
    <s v="BAC/MET"/>
    <n v="1670"/>
    <n v="1670"/>
    <s v="Completed"/>
    <n v="3.3557047E-2"/>
    <n v="0.96644295300000005"/>
    <x v="0"/>
    <s v="Inhibitory"/>
    <x v="0"/>
    <n v="8"/>
    <n v="0"/>
    <n v="0"/>
    <n v="0"/>
    <s v="MGIsolates_MCB_BacIso_Plate8H09.16S_907R"/>
    <s v="2014/15"/>
    <s v="BacIso_Plate8H09.16S_907R"/>
    <n v="1670"/>
    <s v="k__Bacteria;p__Firmicutes;c__Bacilli;o__Bacillales;f__Bacillaceae;g__Bacillus;s__"/>
    <n v="0.98"/>
    <n v="1098655"/>
    <n v="1098655"/>
    <s v="k__Bacteria;p__Firmicutes;c__Bacilli;o__Bacillales;f__Bacillaceae;g__Bacillus;s__"/>
    <n v="1"/>
    <s v="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GCGTTACCTCACCAACTAGCTAA"/>
    <s v="Bacteria"/>
    <x v="2"/>
    <x v="4"/>
    <s v="Bacillales"/>
    <s v="Bacillaceae"/>
    <s v="Bacillus"/>
    <s v="NA"/>
  </r>
  <r>
    <s v="C"/>
    <x v="1237"/>
    <n v="1"/>
    <s v="*"/>
    <x v="2445"/>
    <s v="*"/>
    <n v="1602"/>
    <s v="J2-041-E"/>
    <s v="NA"/>
    <s v="1% Tryptone"/>
    <s v="white, round, wet"/>
    <s v="NA"/>
    <s v="NA"/>
    <s v="NA"/>
    <s v="Mantella"/>
    <s v="J2-041"/>
    <s v="aurantiaca"/>
    <s v="Mantella aurantiaca"/>
    <s v="TOROTORO-Mine"/>
    <s v="TOROTORO-Mine"/>
    <s v="Torotorofotsy"/>
    <s v="M"/>
    <s v="DNA"/>
    <n v="1602"/>
    <n v="1602"/>
    <s v="Completed"/>
    <n v="0.115654753"/>
    <n v="0.88434524699999995"/>
    <x v="0"/>
    <s v="NonInhibitory"/>
    <x v="0"/>
    <n v="8"/>
    <n v="0"/>
    <n v="0"/>
    <n v="0"/>
    <s v="MGIsolates_MCB_BacIso_Plate8G01.16S_907R"/>
    <s v="2014/15"/>
    <s v="BacIso_Plate8G01.16S_907R"/>
    <n v="1602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ACTAAGGAAATGAATCCCCAACAACTAGTTGACATCGTTTAGGGCGTGGACTACCAGGGTATCTAATCCTGTTTGCTCCCCACGCTTTCGTGCATGAGCGTCAGTATTGGCCCAGGGGGCTGCCTTCGCCATCGGTATTCCTCCACATCTCTACGCATTTCACTGCTACACGTGGAATTCTACCCCCCTCTGCCATACTCTAGCCTGCCAGTCACAAATGCAGTTCCCAGGTTAAGCCCGGGGATTTCACATCTGTCTTAACAGACCGCCTGCGCACGCTTTACGCCCAGTAATTCCGATTAACGCTCGCACCCTACGTATTACCGCGGCTGCTGGCACGTAGTTAGCCGGTGCTTATTCTTCCGGTACCGTCATCCGCCTCAGGTATTAACCAAGACGTTTTCTTTCCGGACAAAAGTGCTTTACAACCCGAAGGCCTTCTTCACACACGCGGCATTGCTGGATCAGGCTTGCGCCCATTGTCCAAAATTCCCCACTGCTGCCTCCCGTAGGAGTCTGGGCCGTGTCTCAGTCCCAGTGTGGCTGGTCGTCCTCTCAGACCAGCTACAGATCGTCGCCTTGGTAGGCCTTTACCCCACCAACTAGCTAA"/>
    <s v="Bacteria"/>
    <x v="0"/>
    <x v="8"/>
    <s v="Burkholderiales"/>
    <s v="Burkholderiaceae"/>
    <s v="Burkholderia"/>
    <s v="NA"/>
  </r>
  <r>
    <s v="C"/>
    <x v="1238"/>
    <n v="1"/>
    <s v="*"/>
    <x v="2448"/>
    <s v="*"/>
    <n v="1628"/>
    <s v="J8-006-G"/>
    <s v="NA"/>
    <s v="1% Tryptone"/>
    <s v="white wet round"/>
    <s v="NA"/>
    <s v="NA"/>
    <s v="NA"/>
    <s v="Boophis"/>
    <s v="J8-006"/>
    <s v="goudoti"/>
    <s v="Boophis  goudoti"/>
    <s v="TOROTORO-Camp"/>
    <s v="TOROTORO-Camp"/>
    <s v="Torotorofotsy"/>
    <s v="M"/>
    <s v="MET"/>
    <n v="1628"/>
    <n v="1628"/>
    <s v="Completed"/>
    <n v="1.8027158000000001E-2"/>
    <n v="0.98197284200000001"/>
    <x v="0"/>
    <s v="Inhibitory"/>
    <x v="0"/>
    <n v="8"/>
    <n v="0"/>
    <n v="0"/>
    <n v="0"/>
    <s v="MGIsolates_MCB_BacIso_Plate8F04.16S_907R"/>
    <s v="2014/15"/>
    <s v="BacIso_Plate8F04.16S_907R"/>
    <n v="1628"/>
    <s v="k__Bacteria;p__Proteobacteria;c__Betaproteobacteria;o__Burkholderiales;f__Burkholderiaceae;g__Burkholderia;s__"/>
    <n v="0.64"/>
    <n v="814176"/>
    <n v="814176"/>
    <s v="k__Bacteria;p__Proteobacteria;c__Betaproteobacteria;o__Burkholderiales;f__Burkholderiaceae;g__Burkholderia"/>
    <n v="1"/>
    <s v="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AGTATTAGTGCAAAGGTTTTCTTTCCGGACAAAAGTGCTTTACAACCCGAAGGCCTTCTTCACACACGCGGCATTGCTGGATCAGGGTTTCCCCCATTGTCCAAAATTCCCCACTGCTGCCTCCCGTAGGAGTCTGGGCCGTGTCTCAGTCCCAGTGTGGCTGGTCGTCCTCTCAGACCAGCTACAGATCGTCGCCTTGGTAGGCCTTTACCCCACCAACTAGCTAA"/>
    <s v="Bacteria"/>
    <x v="0"/>
    <x v="8"/>
    <s v="Burkholderiales"/>
    <s v="Burkholderiaceae"/>
    <s v="Burkholderia"/>
    <s v="NA"/>
  </r>
  <r>
    <s v="C"/>
    <x v="1239"/>
    <n v="1"/>
    <s v="*"/>
    <x v="2454"/>
    <s v="*"/>
    <n v="3671"/>
    <s v="A7-044-B"/>
    <s v="NA"/>
    <s v="1% Tryptone"/>
    <s v="white round wet"/>
    <s v="NA"/>
    <s v="NA"/>
    <s v="NA"/>
    <s v="Gephryomantis"/>
    <s v="A7-044"/>
    <s v="webbi"/>
    <s v="Gephryomantis webbi"/>
    <s v="FARAKARAINA"/>
    <s v="FARAKARAINA"/>
    <s v="FARAKARAINA"/>
    <s v="U"/>
    <s v="NA"/>
    <n v="3671"/>
    <n v="3671"/>
    <s v="Completed"/>
    <n v="6.5081652000000004E-2"/>
    <n v="0.93491834799999995"/>
    <x v="0"/>
    <s v="Inhibitory"/>
    <x v="0"/>
    <n v="17"/>
    <n v="0"/>
    <n v="0"/>
    <n v="0"/>
    <s v="MGIsolates_MCB_BacIso_Plate24B10.16S_907R"/>
    <s v="2014/15"/>
    <s v="BacIso_Plate24B10.16S_907R"/>
    <n v="3671"/>
    <s v="k__Bacteria;p__Actinobacteria;c__Actinobacteria;o__Actinomycetales;f__Microbacteriaceae;g__Microbacterium;s__"/>
    <n v="0.64"/>
    <n v="1045797"/>
    <n v="1045797"/>
    <s v="k__Bacteria;p__Actinobacteria;c__Actinobacteria;o__Actinomycetales;f__Microbacteriaceae;g__Microbacterium;s__chocolatum"/>
    <n v="1"/>
    <s v="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AGAAGCT"/>
    <s v="Bacteria"/>
    <x v="3"/>
    <x v="5"/>
    <s v="Actinomycetales"/>
    <s v="Microbacteriaceae"/>
    <s v="Microbacterium"/>
    <s v="NA"/>
  </r>
  <r>
    <s v="C"/>
    <x v="1240"/>
    <n v="1"/>
    <s v="*"/>
    <x v="2464"/>
    <s v="*"/>
    <n v="1943"/>
    <s v="J4-020-F"/>
    <s v="NA"/>
    <s v="1% Tryptone"/>
    <s v="orange round wet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1943"/>
    <n v="1943"/>
    <s v="Completed"/>
    <n v="0.234894095"/>
    <n v="0.76510590499999998"/>
    <x v="1"/>
    <s v="NonInhibitory"/>
    <x v="0"/>
    <n v="9"/>
    <n v="0"/>
    <n v="0"/>
    <n v="0"/>
    <s v="MGIsolates_MCB_BacIso_Plate10E10.16S_907R"/>
    <s v="2014/15"/>
    <s v="BacIso_Plate10E10.16S_907R"/>
    <n v="1943"/>
    <s v="k__Bacteria;p__Proteobacteria;c__Alphaproteobacteria;o__Sphingomonadales;f__Sphingomonadaceae;g__Sphingomonas;s__"/>
    <n v="1"/>
    <n v="49435"/>
    <n v="49435"/>
    <s v="k__Bacteria;p__Proteobacteria;c__Alphaproteobacteria;o__Sphingomonadales;f__Sphingomonadaceae;g__Sphingomonas;s__"/>
    <n v="1"/>
    <s v="TTAGCTGCGCCACCCAAAGACCAAGTCCCCGGACAGCTAGTTATCATCGTTTACGGCGTGGACTACCAGGGTATCTAATCCTGTTTGCTCCCCACGCTTTCGCACCTCAGCGTCAATACCAGTCCAGTGAGCCGCCTTCGCCACTGGTGTTCTTCCGAATATCTACGAATTTCACCTCTACACTCGGAATTCCACTCACCTCTCCTGGATTCAAGCGATGCAGTCTTAAAGGCAATTCTGGAGTTGAGCTCCAGGCTTTCACCCCTAACTTACAAAGCCGCCTACGTGCGCTTTACGCCCAGTAATTCCGAACAACGCTAGCCCCCTCCGTATTACCGCGGCTGCTGGCACGGAGTTAGCCGGGGCTTATTCTCCCGGTACTGTCATTATCATCCCGGGTAAAAGAGCTTTACAACCCTAAGGCCTTCATCACTCACGCGGCATTGCTGGATCAGGCTTGCGCCCATTGTCCAATATTCCCCACTGCTGCCTCCCGTAGGAGTCTGGGCCGTGTCTCAGTCCCAGTGTGGCTGATCATCCTCTCAGACCAGCTAGAGATCGTCGGCTTGGTAGGCCTTTACCCCACCAACTACCTAATCTCACGCGGG"/>
    <s v="Bacteria"/>
    <x v="0"/>
    <x v="0"/>
    <s v="Sphingomonadales"/>
    <s v="Sphingomonadaceae"/>
    <s v="Sphingomonas"/>
    <s v="NA"/>
  </r>
  <r>
    <s v="C"/>
    <x v="1241"/>
    <n v="1"/>
    <s v="*"/>
    <x v="2466"/>
    <s v="*"/>
    <n v="3185"/>
    <s v="J1-065-F"/>
    <s v="NA"/>
    <s v="1% Tryptone"/>
    <s v="pale yellow round wet"/>
    <s v="NA"/>
    <s v="NA"/>
    <s v="NA"/>
    <s v="Gephryomantis"/>
    <s v="J1-065"/>
    <s v="plicifer"/>
    <s v="Gephryomantis plicifer"/>
    <s v="RANOMAFANA-Vatoharanana"/>
    <s v="RANOMAFANA-Vatoharanana"/>
    <s v="Ranomafana-Vato"/>
    <s v="M"/>
    <s v="DNA"/>
    <n v="3185"/>
    <n v="3185"/>
    <s v="Completed"/>
    <n v="0.21396579800000001"/>
    <n v="0.78603420199999996"/>
    <x v="1"/>
    <s v="NonInhibitory"/>
    <x v="0"/>
    <n v="16"/>
    <n v="0"/>
    <n v="0"/>
    <n v="0"/>
    <s v="MGIsolates_MCB_BacIso_Plate21A02.16S_907R"/>
    <s v="2014/15"/>
    <s v="BacIso_Plate21A02.16S_907R"/>
    <n v="3185"/>
    <s v="k__Bacteria;p__Actinobacteria;c__Actinobacteria;o__Actinomycetales;f__Microbacteriaceae;g__Cryocola;s__"/>
    <n v="0.98"/>
    <n v="223787"/>
    <n v="223787"/>
    <s v="k__Bacteria;p__Actinobacteria;c__Actinobacteria;o__Actinomycetales;f__Microbacteriaceae;g__Agrococcus;s__"/>
    <n v="1"/>
    <s v="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CGTTGGAGATGCCTCCACG"/>
    <s v="Bacteria"/>
    <x v="3"/>
    <x v="5"/>
    <s v="Actinomycetales"/>
    <s v="Microbacteriaceae"/>
    <s v="Cryocola"/>
    <s v="NA"/>
  </r>
  <r>
    <s v="C"/>
    <x v="1242"/>
    <n v="2"/>
    <s v="*"/>
    <x v="2467"/>
    <s v="*"/>
    <n v="3532"/>
    <s v="J9-077-H"/>
    <s v="NA"/>
    <s v="1% Tryptone"/>
    <s v="white round wettish"/>
    <s v="NA"/>
    <s v="NA"/>
    <s v="NA"/>
    <s v="Boophis"/>
    <s v="J9-077"/>
    <s v="albilabris"/>
    <s v="Boophis albilabris"/>
    <s v="VOHIMANA"/>
    <s v="VOHIMANA"/>
    <s v="VOHIMANA"/>
    <s v="a"/>
    <s v="DNA"/>
    <n v="3532"/>
    <n v="3532"/>
    <s v="Completed"/>
    <n v="1.3336134449999999"/>
    <n v="-0.33361344500000001"/>
    <x v="4"/>
    <s v="Facilitating"/>
    <x v="0"/>
    <n v="19"/>
    <n v="0"/>
    <n v="0"/>
    <n v="0"/>
    <s v="MGIsolates_MCB_BacIso_Plate23H12.16S_907R"/>
    <s v="2014/15"/>
    <s v="BacIso_Plate23H12.16S_907R"/>
    <n v="3532"/>
    <s v="k__Bacteria;p__Actinobacteria;c__Actinobacteria;o__Actinomycetales;f__Streptomycetaceae;g__;s__"/>
    <n v="0.89"/>
    <n v="4349000"/>
    <s v="NA"/>
    <s v="NA"/>
    <s v="NA"/>
    <s v="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"/>
    <s v="Bacteria"/>
    <x v="3"/>
    <x v="5"/>
    <s v="Actinomycetales"/>
    <s v="Streptomycetaceae"/>
    <s v="NA"/>
    <s v="NA"/>
  </r>
  <r>
    <s v="C"/>
    <x v="1243"/>
    <n v="1"/>
    <s v="*"/>
    <x v="2472"/>
    <s v="*"/>
    <n v="1666"/>
    <s v="J4-021-E"/>
    <s v="NA"/>
    <s v="1% Tryptone"/>
    <s v="white watery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666"/>
    <n v="1666"/>
    <s v="Completed"/>
    <n v="0.56266583400000003"/>
    <n v="0.43733416600000002"/>
    <x v="1"/>
    <s v="NonInhibitory"/>
    <x v="1"/>
    <n v="8"/>
    <n v="0.400237328"/>
    <n v="0.599762672"/>
    <s v="KS1&amp;3"/>
    <s v="MGIsolates_MCB_BacIso_Plate8C08.16S_907R"/>
    <s v="2014/15"/>
    <s v="BacIso_Plate8C08.16S_907R"/>
    <n v="1666"/>
    <s v="k__Bacteria;p__Bacteroidetes;c__Sphingobacteriia;o__Sphingobacteriales;f__Sphingobacteriaceae;g__;s__"/>
    <n v="1"/>
    <n v="1038865"/>
    <s v="NA"/>
    <s v="NA"/>
    <s v="NA"/>
    <s v="AGACGCTGACCGTATATCGCCAACATCGAGTGTTCATCGTTTAGGGCGTGGACTACCAGGGTATCTAATCCTGTTTGATCCCCACGCTTTCGTGCCTCAGCGTCAATACCACTTTAGTAAGCTGCCTTCGCAATTGGTGTTCTGTGACATATCTATGCATTTCACCGCTACTTGTCACATTCCGCCTACCTCAAGTGGATTCAAGCCCATCAGTATCAAAGGCACTGCGATAGTTAAGCTACCGTCTTTCACCCCTGACTTAATAGGCCGCCTACGCACCCTTTAAACCCAATAAATCCGGATAACGCTTGGATCCTCCGTATTACCGCGGCTGCTGGCACGGAGTTAGCCGATCCTTATTCTTACCGTACATTCAGCCTCTTACACGTAAAAGGGTTTATTCCGGTACAAAAGCAGTTTACAACCCATAGGGCCGTCTTCCTGCACGCGGCATGGCTGGTTCAGGCTTGCGCCCATTGACCAATATTCCTTACTGCTGCCTCCCGTAGGAGTCTGGTCCGTGTCTCAGTACCAGTGTGGGGGGCCATCCTCTCAGATCCCCTAAACATCGTAGCCTTGGTAAGCCGTTACCTTACCAACTAGCTAA"/>
    <s v="Bacteria"/>
    <x v="1"/>
    <x v="1"/>
    <s v="Sphingobacteriales"/>
    <s v="Sphingobacteriaceae"/>
    <s v="NA"/>
    <s v="NA"/>
  </r>
  <r>
    <s v="C"/>
    <x v="1244"/>
    <n v="1"/>
    <s v="*"/>
    <x v="2473"/>
    <s v="*"/>
    <n v="1680"/>
    <s v="A3-048-A"/>
    <s v="NA"/>
    <s v="1% Tryptone"/>
    <s v="off white wet round"/>
    <s v="NA"/>
    <s v="NA"/>
    <s v="NA"/>
    <s v="Gephryomantis"/>
    <s v="A3-048"/>
    <s v="sculpturatus"/>
    <s v="Gephryomantis sculpturatus"/>
    <s v="RANOMAFANA-Vatoharanana"/>
    <s v="RANOMAFANA-Vatoharanana"/>
    <s v="Ranomafana-Vato"/>
    <s v="F"/>
    <s v="BAC/DNA"/>
    <n v="1680"/>
    <n v="1680"/>
    <s v="Completed"/>
    <n v="1.9353832000000001E-2"/>
    <n v="0.98064616800000004"/>
    <x v="0"/>
    <s v="Inhibitory"/>
    <x v="0"/>
    <n v="8"/>
    <n v="0"/>
    <n v="0"/>
    <n v="0"/>
    <s v="MGIsolates_MCB_BacIso_Plate8G10.16S_907R"/>
    <s v="2014/15"/>
    <s v="BacIso_Plate8G10.16S_907R"/>
    <n v="1680"/>
    <s v="k__Bacteria;p__Bacteroidetes;c__Sphingobacteriia;o__Sphingobacteriales;f__Sphingobacteriaceae;g__Sphingobacterium;s__multivorum"/>
    <n v="1"/>
    <n v="280968"/>
    <n v="280968"/>
    <s v="k__Bacteria;p__Bacteroidetes;c__Sphingobacteriia;o__Sphingobacteriales;f__Sphingobacteriaceae;g__Sphingobacterium;s__multivorum"/>
    <n v="1"/>
    <s v="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TCTACACGTAGACAGGTTTATTCCTGGACAAAAGCAGTTTACAACCCATAGGGCAGTCATCCTGCACGCGGCATGGCTGGTTCAGGCTTCCGCCCATTGACCAATATTCCTTACTGCTGCCTCCCGTAGGAGTCTGGTCCGTGTCTCAGTACCAGTGTGGGGGATTCTCCTCTCAGAGCCCCTAGACATCGTCGCCTTGGTAAGCCGTTACCCTACCAACTAGCTAA"/>
    <s v="Bacteria"/>
    <x v="1"/>
    <x v="1"/>
    <s v="Sphingobacteriales"/>
    <s v="Sphingobacteriaceae"/>
    <s v="Sphingobacterium"/>
    <s v="multivorum"/>
  </r>
  <r>
    <s v="C"/>
    <x v="1245"/>
    <n v="2"/>
    <s v="*"/>
    <x v="2476"/>
    <s v="*"/>
    <n v="1873"/>
    <s v="J8-003-B"/>
    <s v="NA"/>
    <s v="1% Tryptone"/>
    <s v="off white round wet"/>
    <s v="NA"/>
    <s v="NA"/>
    <s v="NA"/>
    <s v="Blommersia"/>
    <s v="J8-003"/>
    <s v="blommersae"/>
    <s v="Blommersiablommersae"/>
    <s v="TOROTORO-Camp"/>
    <s v="TOROTORO-Camp"/>
    <s v="Torotorofotsy"/>
    <s v="M"/>
    <s v="DNA"/>
    <n v="1873"/>
    <n v="1873"/>
    <s v="Completed"/>
    <n v="0.106396554"/>
    <n v="0.89360344599999997"/>
    <x v="0"/>
    <s v="NonInhibitory"/>
    <x v="0"/>
    <n v="10"/>
    <n v="0"/>
    <n v="0"/>
    <n v="0"/>
    <s v="MGIsolates_MCB_BacIso_Plate10G03.16S_907R"/>
    <s v="2014/15"/>
    <s v="BacIso_Plate10G03.16S_907R"/>
    <n v="1873"/>
    <s v="k__Bacteria;p__Proteobacteria;c__Alphaproteobacteria;o__Caulobacterales;f__Caulobacteraceae;g__;s__"/>
    <n v="0.93"/>
    <n v="288283"/>
    <n v="288283"/>
    <s v="k__Bacteria;p__Proteobacteria;c__Alphaproteobacteria;o__Caulobacterales;f__Caulobacteraceae;g__;s__"/>
    <n v="1"/>
    <s v="TTAGCTGCGT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"/>
    <s v="Bacteria"/>
    <x v="0"/>
    <x v="0"/>
    <s v="Caulobacterales"/>
    <s v="Caulobacteraceae"/>
    <s v="NA"/>
    <s v="NA"/>
  </r>
  <r>
    <s v="C"/>
    <x v="1246"/>
    <n v="1"/>
    <s v="*"/>
    <x v="2485"/>
    <s v="*"/>
    <n v="1401"/>
    <s v="A7-050-E"/>
    <s v="NA"/>
    <s v="1% Tryptone"/>
    <s v="white, wet, round"/>
    <s v="NA"/>
    <s v="NA"/>
    <s v="NA"/>
    <s v="Mantidactylus"/>
    <s v="A7-050"/>
    <s v="charlottae"/>
    <s v="Mantidactylus charlottae"/>
    <s v="FARAKARAINA"/>
    <s v="FARAKARAINA"/>
    <s v="FARAKARAINA"/>
    <s v="M"/>
    <s v="NA"/>
    <n v="1401"/>
    <n v="1401"/>
    <s v="Completed"/>
    <n v="0.278595017"/>
    <n v="0.721404983"/>
    <x v="1"/>
    <s v="NonInhibitory"/>
    <x v="1"/>
    <n v="7"/>
    <n v="0"/>
    <n v="0"/>
    <n v="0"/>
    <s v="MGIsolates_MCB_BacIso_Plate6H04.16S_907R"/>
    <s v="2014/15"/>
    <s v="BacIso_Plate6H04.16S_907R"/>
    <n v="1401"/>
    <s v="k__Bacteria;p__Actinobacteria;c__Actinobacteria;o__Actinomycetales;f__Nocardioidaceae;g__;s__"/>
    <n v="0.96"/>
    <s v="New.CleanUp.ReferenceOTU108"/>
    <s v="NA"/>
    <s v="NA"/>
    <s v="NA"/>
    <s v="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CCCCAAAAGGATCGCTTCGTCGGTACTGAAAGAGGTTTACAACCCGAAGGCCGTCATCCCTCACGCGGCGTTGCTGGATCAGGCTTCCGCCCATTGTCCAATATTCCCCACTGCTGCCTCCCGTAGGAGTCTGGGCCGTGTCTCAGTCCCAGTGTGACCGGTCACCCTCTCAGGCCGGCTACCCGTCGAAGCCATGGTGAGCCATTACCTCACCATCAAGCTGATAGGCCGCGAGCAC"/>
    <s v="Bacteria"/>
    <x v="3"/>
    <x v="5"/>
    <s v="Actinomycetales"/>
    <s v="Nocardioidaceae"/>
    <s v="NA"/>
    <s v="NA"/>
  </r>
  <r>
    <s v="C"/>
    <x v="1247"/>
    <n v="1"/>
    <s v="*"/>
    <x v="2486"/>
    <s v="*"/>
    <n v="2912"/>
    <s v="A1-053-A"/>
    <s v="NA"/>
    <s v="1% Tryptone"/>
    <s v="clear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2"/>
    <n v="2912"/>
    <s v="Completed"/>
    <n v="1.1247142489999999"/>
    <n v="-0.124714249"/>
    <x v="1"/>
    <s v="NonInhibitory"/>
    <x v="0"/>
    <n v="15"/>
    <n v="0"/>
    <n v="0"/>
    <n v="0"/>
    <s v="MGIsolates_MCB_BacIso_Plate19E04.16S_907R"/>
    <s v="2014/15"/>
    <s v="BacIso_Plate19E04.16S_907R"/>
    <n v="2912"/>
    <s v="k__Bacteria;p__Proteobacteria;c__Alphaproteobacteria;o__Rhizobiales;f__;g__;s__"/>
    <n v="0.68"/>
    <n v="582075"/>
    <s v="NA"/>
    <s v="NA"/>
    <s v="NA"/>
    <s v="CGGCTGGCATTCATCGTTTACGGCGTGGACTACCAGGGTATCTAATCCTGTTTGCTCCCCACGCTTTCGCACCTCAGCGTCAGTGTCGGACCAGTTGGCCGCCTTCGCCACTGGTGTTCTTGCGAATATCTACGAATTTCACCTCTACACTCGCAGTTCCACCAACCTCTTCCGAACTCGAGACCATCAGTATCAAAGGCAGTTCTGGAGTTGAGCTCCAGGCTTTCACCCCTGACTTAATGGTCCGCCTACGTGCGCTTTACGCCCAGTAATTCCGAACAACGCTAGCCCCCTTCGTATTACCGCGGCTGCTGGCACGAAGTTAGCCGGGGCTTATTCTTCCGGTACAGTCATTATCTTCCCGGACAAAAGAGCTTTACAACCCTAAGGCCTTCATCACTCACGCGGCATGGCTGGATCAGGCTTGCGCCCATTGTCCAATATTCCCCACTGCTGCCTCCCGTAGGAGTCTGGGCCGTGTCTCAGTCCCAGTGTGGCTGGTCATCCTCTCAGACCAGCTACTGATCGTCGCCTTGGTGGGCCATTACCCCACCAACTAGCTAATCAGACGCGGGCCGATCTTTTGGCGATAAATCTTTCCCCGT"/>
    <s v="Bacteria"/>
    <x v="0"/>
    <x v="0"/>
    <s v="Rhizobiales"/>
    <s v="NA"/>
    <s v="NA"/>
    <s v="NA"/>
  </r>
  <r>
    <s v="C"/>
    <x v="1248"/>
    <n v="1"/>
    <s v="*"/>
    <x v="2287"/>
    <s v="*"/>
    <n v="2303"/>
    <s v="A2-016-G"/>
    <s v="NA"/>
    <s v="1% Tryptone"/>
    <s v="light yellow round drier"/>
    <s v="NA"/>
    <s v="NA"/>
    <s v="NA"/>
    <s v="Mantidactylus"/>
    <s v="A2-016"/>
    <s v="betsileanus"/>
    <s v="Mantidactylus  betsileanus"/>
    <s v="ANDASIBE-NP"/>
    <s v="ANDASIBE"/>
    <s v="Andasibe2"/>
    <s v="M"/>
    <s v="BAC/MET"/>
    <n v="2303"/>
    <n v="2303"/>
    <s v="Completed"/>
    <n v="-3.9497794000000003E-2"/>
    <n v="1.0394977940000001"/>
    <x v="0"/>
    <s v="Inhibitory"/>
    <x v="0"/>
    <n v="11"/>
    <n v="0"/>
    <n v="0"/>
    <n v="0"/>
    <s v="MGIsolates_MCB_BacIso_Plate1E09.16S_907R"/>
    <s v="2014/15"/>
    <s v="BacIso_Plate1E09.16S_907R"/>
    <n v="2303"/>
    <s v="k__Bacteria;p__Actinobacteria;c__Actinobacteria;o__Actinomycetales;f__Dermabacteraceae;g__Brachybacterium;s__"/>
    <n v="0.64"/>
    <n v="882018"/>
    <n v="882018"/>
    <s v="k__Bacteria;p__Actinobacteria;c__Actinobacteria;o__Actinomycetales;f__Dermabacteraceae;g__Brachybacterium"/>
    <n v="1"/>
    <s v="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"/>
    <s v="Bacteria"/>
    <x v="3"/>
    <x v="5"/>
    <s v="Actinomycetales"/>
    <s v="Dermabacteraceae"/>
    <s v="Brachybacterium"/>
    <s v="NA"/>
  </r>
  <r>
    <s v="C"/>
    <x v="1249"/>
    <n v="1"/>
    <s v="*"/>
    <x v="2494"/>
    <s v="*"/>
    <n v="3281"/>
    <s v="J9-071-F"/>
    <s v="NA"/>
    <s v="1% Tryptone"/>
    <s v="off white irregular dry rough"/>
    <s v="NA"/>
    <s v="NA"/>
    <s v="NA"/>
    <s v="Mantidactylus"/>
    <s v="J9-071"/>
    <s v="aff biporus"/>
    <s v="Mantidactylus  aff biporus"/>
    <s v="VOHIMANA"/>
    <s v="VOHIMANA"/>
    <s v="VOHIMANA"/>
    <s v="F"/>
    <s v="DNA"/>
    <n v="3281"/>
    <n v="3281"/>
    <s v="Completed"/>
    <n v="0.40065146600000001"/>
    <n v="0.59934853399999999"/>
    <x v="1"/>
    <s v="NonInhibitory"/>
    <x v="1"/>
    <n v="16"/>
    <n v="0"/>
    <n v="0"/>
    <n v="0"/>
    <s v="MGIsolates_MCB_BacIso_Plate21E11.16S_907R"/>
    <s v="2014/15"/>
    <s v="BacIso_Plate21E11.16S_907R"/>
    <n v="3281"/>
    <s v="k__Bacteria;p__Firmicutes;c__Bacilli;o__Bacillales;f__;g__;s__"/>
    <n v="1"/>
    <n v="351211"/>
    <s v="NA"/>
    <s v="NA"/>
    <s v="NA"/>
    <s v="ACGGCGTGGACTACCAGGGTATCTAATCCTGTTTGCTCCCCACGCTTTCGCGCCTCAGCGTCAGTTACAGGCCAAAAAGCCGCCTTCGCCACTGGTGTTCCTCCACATCTCTACGCATTTCACCGCTACACGTGGAATTCCACTTTTCTCTCCTGCACTCAAGTCTCCCAGTTTCCAATGACCCTCCACGGTTGAGCCGTGGGCTTTCACATCAGACTTAAGAGACCGCCTGCGCGCGCTTTACGCCCAATAATTCCGGATAACGCTTGCCACCTACGTATTACCGCGGCTGCTGGCACGTAGTTAGCCGTGGCTTTCTGGTTAGGTACCGTCAAGGTACGAGCAGTTACTCTCGTACTTGTTCTTCTCTAACAACAGAGCTTTACGACCCGAAGGCCTTCATCGCTCACGCGGCGTTGCTCGGTCAGGCTTTCGCCCATTGCCGAAGATTCCCTACTGCTGCCTCCCGTAGGAGTCTGGGCCGTGTCTCAGTCCCAGTGTGGCCGATCACCCTCTCAGGTCGGCTACGCATCGTCGCCTTGGTGAGCCGTTACCTCACCAACTAGCTAATGCGCCGCGGGCTCATCTGTAAGTGTCAGCCGA"/>
    <s v="Bacteria"/>
    <x v="2"/>
    <x v="4"/>
    <s v="Bacillales"/>
    <s v="NA"/>
    <s v="NA"/>
    <s v="NA"/>
  </r>
  <r>
    <s v="C"/>
    <x v="1250"/>
    <n v="1"/>
    <s v="*"/>
    <x v="2496"/>
    <s v="*"/>
    <n v="4314"/>
    <s v="NA"/>
    <s v="NA"/>
    <s v="NA"/>
    <s v="NA"/>
    <s v="NA"/>
    <s v="NA"/>
    <s v="NA"/>
    <s v="Mantella"/>
    <s v="ND2014_Fr377"/>
    <s v="expectata"/>
    <s v="Mantella expectata"/>
    <s v="Isalo"/>
    <s v="Isalo"/>
    <s v="NA"/>
    <s v="NA"/>
    <s v="NA"/>
    <n v="4314"/>
    <n v="4314"/>
    <s v="Completed"/>
    <n v="0.13300000000000001"/>
    <n v="0.86699999999999999"/>
    <x v="0"/>
    <s v="NonInhibitory"/>
    <x v="0"/>
    <s v="Boston"/>
    <n v="0"/>
    <n v="0"/>
    <n v="0"/>
    <s v="MGIsolates_MCB_MADAISO_4314.BAC_907R.ab1"/>
    <n v="2016"/>
    <s v="NA"/>
    <n v="4314"/>
    <s v="k__Bacteria;p__Bacteroidetes;c__Sphingobacteriia;o__Sphingobacteriales;f__Sphingobacteriaceae;g__Pedobacter;s__"/>
    <n v="0.99"/>
    <n v="4339351"/>
    <s v="NA"/>
    <s v="NA"/>
    <s v="NA"/>
    <s v="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TATTCCTTACTGCTGCCTCCCGTAGGAGTCTGGCCGTGTCTCAGTACAGGTGGGGGGTCATCCTCTCAGATCCCCTAGTCATCGTCGCCTTGGTGGGCCGTTACCCCGCTACTAGCTAATGACACGCATGCCCATCTTAATCCTATAAATATTTGAACATTGGATAATGCTATCCTGT"/>
    <s v="Bacteria"/>
    <x v="1"/>
    <x v="1"/>
    <s v="Sphingobacteriales"/>
    <s v="Sphingobacteriaceae"/>
    <s v="Pedobacter"/>
    <s v="NA"/>
  </r>
  <r>
    <s v="C"/>
    <x v="1251"/>
    <n v="2"/>
    <s v="*"/>
    <x v="2499"/>
    <s v="*"/>
    <n v="2770"/>
    <s v="J9-068-J"/>
    <s v="NA"/>
    <s v="1% Tryptone"/>
    <s v="white round wet"/>
    <s v="NA"/>
    <s v="NA"/>
    <s v="NA"/>
    <s v="Mantidactylus"/>
    <s v="J9-068"/>
    <s v="aff biporus"/>
    <s v="Mantidactylus  aff biporus"/>
    <s v="VOHIMANA"/>
    <s v="VOHIMANA"/>
    <s v="VOHIMANA"/>
    <s v="U"/>
    <s v="DNA"/>
    <n v="2770"/>
    <n v="2770"/>
    <s v="Completed"/>
    <n v="0.58422459900000001"/>
    <n v="0.41577540099999999"/>
    <x v="1"/>
    <s v="NonInhibitory"/>
    <x v="1"/>
    <n v="22"/>
    <n v="0"/>
    <n v="0"/>
    <n v="0"/>
    <s v="MGIsolates_MCB_BacIso_Plate17B05.16S_907R"/>
    <s v="2014/15"/>
    <s v="BacIso_Plate17B05.16S_907R"/>
    <n v="2770"/>
    <s v="k__Bacteria;p__Firmicutes;c__Bacilli;o__Bacillales;f__Planococcaceae;g__Solibacillus;s__"/>
    <n v="1"/>
    <n v="579128"/>
    <n v="579128"/>
    <s v="k__Bacteria;p__Firmicutes;c__Bacilli;o__Bacillales;f__Planococcaceae;g__Solibacillus;s__"/>
    <n v="1"/>
    <s v="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"/>
    <s v="Bacteria"/>
    <x v="2"/>
    <x v="4"/>
    <s v="Bacillales"/>
    <s v="Planococcaceae"/>
    <s v="Solibacillus"/>
    <s v="NA"/>
  </r>
  <r>
    <s v="C"/>
    <x v="1252"/>
    <n v="1"/>
    <s v="*"/>
    <x v="2500"/>
    <s v="*"/>
    <n v="3604"/>
    <s v="A3-022-G"/>
    <s v="NA"/>
    <s v="1% Tryptone"/>
    <s v="off white round wet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3604"/>
    <n v="0"/>
    <s v="Not Completed"/>
    <n v="0"/>
    <n v="0"/>
    <x v="2"/>
    <s v="NA"/>
    <x v="0"/>
    <n v="0"/>
    <n v="0"/>
    <n v="0"/>
    <n v="0"/>
    <s v="MGIsolates_MCB_3604_907R_ZJ5645_27"/>
    <s v="2014/15"/>
    <s v="3604_907R_ZJ5645_27"/>
    <n v="3604"/>
    <s v="k__Bacteria;p__Actinobacteria;c__Actinobacteria;o__Actinomycetales;f__Brevibacteriaceae;g__Brevibacterium"/>
    <n v="1"/>
    <n v="804735"/>
    <n v="804735"/>
    <s v="k__Bacteria;p__Actinobacteria;c__Actinobacteria;o__Actinomycetales;f__Brevibacteriaceae;g__Brevibacterium;s__"/>
    <n v="1"/>
    <s v="ACTTAATGCGTTA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CGTGAGGCTTCTTCCCTGCTGAAAGCGGTTTACAACCCGAGGGCCGTCATCCCGCACGCTGCGTCGCTGCATCGGGGTTTCCCCCAGTGTGCAATATTCCCCAGTGCTGCCTCCCGTAAGAGTCTGGGCCGTGTCTCNNTCCCAGTGTGGCCGGTCGCCCTCTCGGGCCGGCTACCCGTCGTCGTCGTGGTGAGCCATTACCT"/>
    <s v="Bacteria"/>
    <x v="3"/>
    <x v="5"/>
    <s v="Actinomycetales"/>
    <s v="Brevibacteriaceae"/>
    <s v="Brevibacterium"/>
    <s v="NA"/>
  </r>
  <r>
    <s v="C"/>
    <x v="1253"/>
    <n v="1"/>
    <s v="*"/>
    <x v="2501"/>
    <s v="*"/>
    <n v="3744"/>
    <s v="J2-046-E"/>
    <s v="NA"/>
    <s v="1% Tryptone"/>
    <s v="white round wet"/>
    <s v="NA"/>
    <s v="NA"/>
    <s v="NA"/>
    <s v="Mantella"/>
    <s v="J2-046"/>
    <s v="aurantiaca"/>
    <s v="Mantella aurantiaca"/>
    <s v="TOROTORO-Mine"/>
    <s v="TOROTORO-Mine"/>
    <s v="Torotorofotsy"/>
    <s v="U"/>
    <s v="MET"/>
    <n v="3744"/>
    <n v="3744"/>
    <s v="Completed"/>
    <n v="0.74519692599999998"/>
    <n v="0.25480307400000002"/>
    <x v="1"/>
    <s v="NonInhibitory"/>
    <x v="1"/>
    <n v="17"/>
    <n v="0"/>
    <n v="0"/>
    <n v="0"/>
    <s v="MGIsolates_MCB_BacIso_Plate25F06.16S_907R"/>
    <s v="2014/15"/>
    <s v="BacIso_Plate25F06.16S_907R"/>
    <n v="3744"/>
    <s v="k__Bacteria;p__Proteobacteria;c__Alphaproteobacteria;o__Rhizobiales;f__Rhizobiaceae;g__Rhizobium;s__"/>
    <n v="1"/>
    <n v="218095"/>
    <n v="218095"/>
    <s v="k__Bacteria;p__Proteobacteria;c__Alphaproteobacteria;o__Rhizobiales;f__Rhizobiaceae;g__Rhizobium;s__"/>
    <n v="1"/>
    <s v="AACATTCATCGTTTACGGCGTGGACTACCAGGGTATCTAATCCTGTTTGCTCCCCACGCTTTCGCACCTCAGCGTCAGTAATGGACCAGTAAGCCGCCTTCGCCACTGGTGTTCCTCCGAATATCTACGAATTTCACCTCTACACTCGGAATTCCACTTACCTCTTCCATACTCCAGATCGACAGTATCAAAGGCAGTTCCAGGGTTGAGCCCTGGGATTTCACCCCTGACTGATCGATCCGCCTACGTGCGCTTTACGCCCAGTAAA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"/>
    <s v="Bacteria"/>
    <x v="0"/>
    <x v="0"/>
    <s v="Rhizobiales"/>
    <s v="Rhizobiaceae"/>
    <s v="Rhizobium"/>
    <s v="NA"/>
  </r>
  <r>
    <s v="C"/>
    <x v="1254"/>
    <n v="1"/>
    <s v="*"/>
    <x v="2502"/>
    <s v="*"/>
    <n v="1436"/>
    <s v="J4-028-C"/>
    <s v="NA"/>
    <s v="1% Tryptone"/>
    <s v="dull yellow, clearer center, round, wet"/>
    <s v="NA"/>
    <s v="NA"/>
    <s v="NA"/>
    <s v="Anodontohyla"/>
    <s v="J4-028"/>
    <s v="moramora"/>
    <s v="Anodontohylamoramora"/>
    <s v="RANOMAFANA-Vohiparara"/>
    <s v="RANOMAFANA-Vohiparara"/>
    <s v="Ranomafana-Vohi"/>
    <s v="NA"/>
    <s v="DNA"/>
    <n v="1436"/>
    <n v="1436"/>
    <s v="Completed"/>
    <n v="0.25803062100000002"/>
    <n v="0.74196937900000004"/>
    <x v="1"/>
    <s v="NonInhibitory"/>
    <x v="1"/>
    <n v="7"/>
    <n v="0"/>
    <n v="0"/>
    <n v="0"/>
    <s v="MGIsolates_MCB_BacIso_Plate6E07.16S_907R"/>
    <s v="2014/15"/>
    <s v="BacIso_Plate6E07.16S_907R"/>
    <n v="1436"/>
    <s v="k__Bacteria;p__Actinobacteria;c__Actinobacteria;o__Actinomycetales;f__Microbacteriaceae;g__Curtobacterium;s__"/>
    <n v="0.64"/>
    <n v="583016"/>
    <n v="583016"/>
    <s v="k__Bacteria;p__Actinobacteria;c__Actinobacteria;o__Actinomycetales;f__Microbacteriaceae;g__Curtobacterium;s__"/>
    <n v="0.88"/>
    <s v="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"/>
    <s v="Bacteria"/>
    <x v="3"/>
    <x v="5"/>
    <s v="Actinomycetales"/>
    <s v="Microbacteriaceae"/>
    <s v="Curtobacterium"/>
    <s v="NA"/>
  </r>
  <r>
    <s v="C"/>
    <x v="1255"/>
    <n v="1"/>
    <s v="*"/>
    <x v="2505"/>
    <s v="*"/>
    <n v="3414"/>
    <s v="GT4-A"/>
    <s v="NA"/>
    <s v="1% Tryptone"/>
    <s v="pink round drier"/>
    <s v="NA"/>
    <s v="NA"/>
    <s v="NA"/>
    <s v="Guibemantis"/>
    <s v="GT4"/>
    <s v="tornieri"/>
    <s v="Guibemantis tornieri"/>
    <s v="ANDASIBE-Mitsinjo forest"/>
    <s v="ANDASIBE"/>
    <s v="NA"/>
    <s v="NA"/>
    <s v="NA"/>
    <n v="3414"/>
    <n v="3414"/>
    <s v="Completed"/>
    <n v="0.92845138100000002"/>
    <n v="7.1548618999999994E-2"/>
    <x v="1"/>
    <s v="NonInhibitory"/>
    <x v="0"/>
    <n v="19"/>
    <n v="0"/>
    <n v="0"/>
    <n v="0"/>
    <s v="MGIsolates_MCB_BacIso_Plate22F11.16S_907R"/>
    <s v="2014/15"/>
    <s v="BacIso_Plate22F11.16S_907R"/>
    <n v="3414"/>
    <s v="k__Bacteria;p__Proteobacteria;c__Alphaproteobacteria;o__Rhizobiales;f__Methylobacteriaceae;g__;s__"/>
    <n v="1"/>
    <n v="500699"/>
    <n v="500699"/>
    <s v="k__Bacteria;p__Proteobacteria;c__Alphaproteobacteria;o__Rhizobiales;f__Methylobacteriaceae;g__;s__"/>
    <n v="1"/>
    <s v="CATGCACCCCAACGGCTAGCATTCATCGTTTACAGCGTGGACTACCAGGGTATCTAATCCTGTTTGCTCCCCACGCTTTCGCGCCTCAGCGTCAGAACCGGACCAGACAGCCGCCTTCGCCACTGGTGTTCTTGCGAATATCTACGAATTTCACCTCTACACTCGCAGTTCCGCTGTCCTCTTCCGGTCTCAAGCCAACCAGTATCGAAGGCAATTCTGTGGTTGAGCCACA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GTAACCTCACCAACTAGCTAATCAGACGCGGGCCGATCCTTCGGCA"/>
    <s v="Bacteria"/>
    <x v="0"/>
    <x v="0"/>
    <s v="Rhizobiales"/>
    <s v="Methylobacteriaceae"/>
    <s v="NA"/>
    <s v="NA"/>
  </r>
  <r>
    <s v="C"/>
    <x v="1256"/>
    <n v="1"/>
    <s v="*"/>
    <x v="2520"/>
    <s v="*"/>
    <n v="310"/>
    <s v="6-003-D"/>
    <s v="NA"/>
    <s v="1% Tryptone"/>
    <s v="Clearish"/>
    <s v="NA"/>
    <s v="NA"/>
    <s v="NA"/>
    <s v="Dyscophus"/>
    <s v="A6-003"/>
    <s v="antongilii"/>
    <s v="Dyscophus antongilii"/>
    <s v="MAROANTSETRA"/>
    <s v="MAROANTSETRA"/>
    <s v="MAROANTSETRA"/>
    <s v="F"/>
    <s v="BAC/MET"/>
    <n v="310"/>
    <n v="310"/>
    <s v="Completed"/>
    <n v="0.24402652899999999"/>
    <n v="0.75597347100000001"/>
    <x v="1"/>
    <s v="NonInhibitory"/>
    <x v="0"/>
    <n v="2"/>
    <n v="0"/>
    <n v="0"/>
    <n v="0"/>
    <s v="MGIsolates_MCB_310.16S_BAC_907R"/>
    <s v="2014/15"/>
    <s v="310.16S_BAC_907R"/>
    <n v="310"/>
    <s v="k__Bacteria;p__Proteobacteria;c__Alphaproteobacteria;o__Rhizobiales"/>
    <n v="1"/>
    <n v="537664"/>
    <n v="537664"/>
    <s v="k__Bacteria;p__Proteobacteria;c__Alphaproteobacteria;o__Rhizobiales"/>
    <n v="1"/>
    <s v="ATGCTCCCCAACGGCTGGCATTCATCGTTGACGGCGG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"/>
    <s v="Bacteria"/>
    <x v="0"/>
    <x v="0"/>
    <s v="Rhizobiales"/>
    <s v="NA"/>
    <s v="NA"/>
    <s v="NA"/>
  </r>
  <r>
    <s v="C"/>
    <x v="1257"/>
    <n v="4"/>
    <s v="*"/>
    <x v="2529"/>
    <s v="*"/>
    <n v="397"/>
    <s v="8-004-B"/>
    <s v="NA"/>
    <s v="1% Tryptone"/>
    <s v="Cream"/>
    <s v="NA"/>
    <s v="NA"/>
    <s v="NA"/>
    <s v="Gephryomantis"/>
    <s v="A8-004"/>
    <s v="silvanus"/>
    <s v="Gephryomantis silvanus"/>
    <s v="NOSY MANGEBE"/>
    <s v="NOSY MANGEBE"/>
    <s v="NOSY MANGEBE"/>
    <s v="M"/>
    <s v="NA"/>
    <n v="397"/>
    <n v="397"/>
    <s v="Completed"/>
    <n v="6.6684836999999997E-2"/>
    <n v="0.93331516299999995"/>
    <x v="0"/>
    <s v="Inhibitory"/>
    <x v="0"/>
    <n v="2"/>
    <n v="0"/>
    <n v="0"/>
    <n v="0"/>
    <s v="MGIsolates_MCB_397.16S_BAC_907R"/>
    <s v="2014/15"/>
    <s v="397.16S_BAC_907R"/>
    <n v="397"/>
    <s v="k__Bacteria;p__Proteobacteria;c__Alphaproteobacteria;o__Rhizobiales;f__Brucellaceae;g__Ochrobactrum;s__"/>
    <n v="0.98"/>
    <n v="244132"/>
    <n v="244132"/>
    <s v="k__Bacteria;p__Proteobacteria;c__Alphaproteobacteria;o__Rhizobiales;f__Brucellaceae;g__Ochrobactrum;s__"/>
    <n v="1"/>
    <s v="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"/>
    <s v="Bacteria"/>
    <x v="0"/>
    <x v="0"/>
    <s v="Rhizobiales"/>
    <s v="Brucellaceae"/>
    <s v="Ochrobactrum"/>
    <s v="NA"/>
  </r>
  <r>
    <s v="C"/>
    <x v="1258"/>
    <n v="1"/>
    <s v="*"/>
    <x v="2538"/>
    <s v="*"/>
    <n v="2508"/>
    <s v="A4-019-J"/>
    <s v="NA"/>
    <s v="1% Tryptone"/>
    <s v="white wet round"/>
    <s v="NA"/>
    <s v="NA"/>
    <s v="NA"/>
    <s v="Boophis"/>
    <s v="A4-019"/>
    <s v="goudoti"/>
    <s v="Boophis  goudoti"/>
    <s v="ANKARATRA-Tavolatara Camp"/>
    <s v="Ankaratra"/>
    <s v="Ankaratra"/>
    <s v="NA"/>
    <s v="BAC/MET"/>
    <n v="2508"/>
    <n v="2508"/>
    <s v="Completed"/>
    <n v="7.9203335E-2"/>
    <n v="0.92079666500000001"/>
    <x v="0"/>
    <s v="Inhibitory"/>
    <x v="0"/>
    <n v="12"/>
    <n v="0"/>
    <n v="0"/>
    <n v="0"/>
    <s v="MGIsolates_MCB_2508.16S_BAC_907R"/>
    <s v="2014/15"/>
    <s v="2508.16S_BAC_907R"/>
    <n v="2508"/>
    <s v="k__Bacteria;p__Proteobacteria;c__Alphaproteobacteria;o__Caulobacterales;f__Caulobacteraceae;g__Mycoplana;s__"/>
    <n v="0.57999999999999996"/>
    <n v="998905"/>
    <n v="998905"/>
    <s v="k__Bacteria;p__Proteobacteria;c__Alphaproteobacteria;o__Caulobacterales;f__Caulobacteraceae"/>
    <n v="1"/>
    <s v="AAACATCCCAACAACTAGCAATCNNGN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"/>
    <s v="Bacteria"/>
    <x v="0"/>
    <x v="0"/>
    <s v="Caulobacterales"/>
    <s v="Caulobacteraceae"/>
    <s v="Mycoplana"/>
    <s v="NA"/>
  </r>
  <r>
    <s v="C"/>
    <x v="1259"/>
    <n v="1"/>
    <s v="*"/>
    <x v="2541"/>
    <s v="*"/>
    <n v="39"/>
    <s v="A1-003-E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39"/>
    <n v="0"/>
    <s v="Not Completed"/>
    <n v="0"/>
    <s v="NA"/>
    <x v="2"/>
    <s v="NA"/>
    <x v="0"/>
    <n v="0"/>
    <n v="0"/>
    <n v="0"/>
    <s v="NA"/>
    <s v="MGIsolates_MCB_1-003-E_BAC-27F_BY1704_22"/>
    <s v="2014/15"/>
    <s v="1-003-E_BAC-27F_BY1704_22"/>
    <n v="39"/>
    <s v="k__Bacteria;p__Proteobacteria;c__Alphaproteobacteria;o__Sphingomonadales;f__Sphingomonadaceae;g__Sphingomonas;s__"/>
    <n v="0.99"/>
    <s v="New.CleanUp.ReferenceOTU160"/>
    <s v="NA"/>
    <s v="NA"/>
    <s v="NA"/>
    <s v="CGGATCATAGTGGCGCACGGGTGCGTAACGCGTGGGAATCTGCCCTTGGGTTCGGAATAACAGTTGGAAACGACTGCTAATACCGGATGATGTCGATAAGACCAAAGATTTATCGCCCGAGGATGAGCCCGCGTCGGATTAGCTAGTTGGTGGGGTAAAGGCCTACCAAGGCGACGATCCGTAGCTGGTCTGAGAGGATGATCAGCCACACTGGGACTGAGACACGGCCCAGACTCCTACGGGAGGCAGCAGTGGGGAATATTGGACAATGGGCGCAAGCCTGATCCAGCAATGCCGCGTGAGTGATGAAGGCCTTAGGGTTGTAAAGCTCTTTTACCCGGGAAGATAATGACTGTACCGGGAGAATAAGCCCCGGCTAACTCCGTGCCAGCAGCCGCGGTAATACGGAGGGGGCTAGCGTTGTTCGGAATTACTGGGCGTAAAGCGCACGTAGGCGGCTTTGTAAGTCAGGGGTGAAAGCCTGGAGCTCAACTCCAGAACTGCCTTTGAGACTGCATCGCTTGAATCCGGGAGAGGTGAGTGGAATTCCGAGTGTAGAGGTGAAATTCGTAGATATTCGGAAGAACACCAGTGGCGAA"/>
    <s v="Bacteria"/>
    <x v="0"/>
    <x v="0"/>
    <s v="Sphingomonadales"/>
    <s v="Sphingomonadaceae"/>
    <s v="Sphingomonas"/>
    <s v="NA"/>
  </r>
  <r>
    <s v="C"/>
    <x v="1260"/>
    <n v="1"/>
    <s v="*"/>
    <x v="2546"/>
    <s v="*"/>
    <n v="27"/>
    <s v="A1-006-E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27"/>
    <n v="27"/>
    <s v="Completed"/>
    <n v="0.35034965000000001"/>
    <n v="0.64965035000000004"/>
    <x v="1"/>
    <s v="NonInhibitory"/>
    <x v="1"/>
    <s v="Orig_CA"/>
    <n v="0"/>
    <n v="0"/>
    <s v="NA"/>
    <s v="MGIsolates_MCB_1-006-E_BAC-27F_BY1711_29"/>
    <s v="2014/15"/>
    <s v="1-006-E_BAC-27F_BY1711_29"/>
    <n v="27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AAGGGGAGCGGCAGACGGGTGAGTAACACGTGGGGATCTGCCCAATGGTACGGAATAACTCAGGGAAACTTGTGCTAATACCGTATGTGCCCTTCGGGGGAAAGATTTATCGCCATTGGATGAACCCGCGTCAGATTAGCTAGTTGGTGTGGTAAAGGCGCACCAAGGCGACGATCTGTAGCTGGTCTGAGAGGATGATCAGCCACACTGGGACTGAGACACGGCCCAGACTCCTACGGGAGGCAGCAGTGGGGAATATTGGACAATGGGCGCAAGCCTGATCCAGCCATGCCGCGTGAGTGATGAAGGCCTTAGGGTTGTAAAGCTCTTTCGCCGACGAAGATAATGACGGTAGTCGGAGAAGAAGCCCCGGCTAACTTCGTGCCAGCAGCCGCGGTAATACGAAGGGGGCTAGCGTTGTTCGGAATCACTGGGCGTAAAGCGCACGTAGGCGGATTGTTAAGTCAGGGGTGAAAGCCTGGAGCTCAACTCCAGAACTGCCCTTGATACTGGCAATCTCGAGTCCGGAAGAGGTAAGTGGAACTGCGAGTGTAGAGGTGAAATTCGTAGATATTCGCAAGAACACCAGTGGCGAA"/>
    <s v="Bacteria"/>
    <x v="0"/>
    <x v="0"/>
    <s v="Rhizobiales"/>
    <s v="Xanthobacteraceae"/>
    <s v="NA"/>
    <s v="NA"/>
  </r>
  <r>
    <s v="C"/>
    <x v="1261"/>
    <n v="1"/>
    <s v="*"/>
    <x v="2554"/>
    <s v="*"/>
    <n v="80"/>
    <s v="A2-44-G"/>
    <s v="NA"/>
    <s v="1% Tryptone"/>
    <s v="NA"/>
    <s v="NA"/>
    <s v="NA"/>
    <s v="NA"/>
    <s v="Boophis"/>
    <s v="A2-044"/>
    <s v="madagascariensis"/>
    <s v="Boophis  madagascariensis"/>
    <s v="ANDASIBE-NP"/>
    <s v="ANDASIBE"/>
    <s v="Andasibe2"/>
    <s v="M"/>
    <s v="BAC/DNA"/>
    <n v="80"/>
    <n v="80"/>
    <s v="Completed"/>
    <n v="0.39743589699999998"/>
    <n v="0.60256410299999996"/>
    <x v="1"/>
    <s v="NonInhibitory"/>
    <x v="1"/>
    <s v="Orig_CA"/>
    <n v="0.17832167800000001"/>
    <n v="0.82167832200000002"/>
    <s v="Orig_CA"/>
    <s v="MGIsolates_MCB_2-044-G_BAC-27F_BY1730_48"/>
    <s v="2014/15"/>
    <s v="2-044-G_BAC-27F_BY1730_48"/>
    <n v="80"/>
    <s v="k__Bacteria;p__Proteobacteria;c__Alphaproteobacteria;o__Rhizobiales;f__;g__;s__"/>
    <n v="0.74"/>
    <n v="355774"/>
    <s v="NA"/>
    <s v="NA"/>
    <s v="NA"/>
    <s v="CGGTGCTAGTGGCAGACGGGTGAGTAACACGTGGGAACGTACCTTTCGGTTCGGAATAATACAGGGAAACTTGTACTAATACCGGATACGCCCTTCGGGGGAAAGATTTATCGCCGATAGATCGGCCCGCGTCTGATTAGCTAGTTGGTGAGGTAATGGCTCACCAAGGCGACGATCAGTAGCTGGTCTGAGAGGATGATCAGCCACACTGGGACTGAGACACGGCCCAGACTCCTACGGGAGGCAGCAG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"/>
    <s v="Bacteria"/>
    <x v="0"/>
    <x v="0"/>
    <s v="Rhizobiales"/>
    <s v="NA"/>
    <s v="NA"/>
    <s v="NA"/>
  </r>
  <r>
    <s v="C"/>
    <x v="1262"/>
    <n v="1"/>
    <s v="*"/>
    <x v="2557"/>
    <s v="*"/>
    <n v="2913"/>
    <s v="A1-053-B"/>
    <s v="NA"/>
    <s v="1% Tryptone"/>
    <s v="light pink round wet"/>
    <s v="NA"/>
    <s v="NA"/>
    <s v="NA"/>
    <s v="Ptychadena"/>
    <s v="A1-053"/>
    <s v="mascareniensis"/>
    <s v="Ptychadena mascareniensis"/>
    <s v="ANDASIBE-Village"/>
    <s v="ANDASIBE"/>
    <s v="Andasibe"/>
    <s v="F"/>
    <s v="BAC/DNA"/>
    <n v="2913"/>
    <n v="2913"/>
    <s v="Completed"/>
    <n v="1.4897129790000001"/>
    <n v="-0.48971297899999999"/>
    <x v="4"/>
    <s v="Facilitating"/>
    <x v="0"/>
    <n v="15"/>
    <n v="0"/>
    <n v="0"/>
    <n v="0"/>
    <s v="MGIsolates_MCB_BacIso_Plate19D04.16S_907R"/>
    <s v="2014/15"/>
    <s v="BacIso_Plate19D04.16S_907R"/>
    <n v="2913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TGCGCTTCGTCCCTGGTGAAAGAGGTTTACAACCCGAAGGCCGTCATCCCTCACGCGGCGTCGCTGCATCAGGCTTGCGCCCATTGTGCAATATTCCCCACTGCTGCCTCCCGTAGGAGTCTGGGCCGTGTCTCAGTCCCAGTGTGGCCGATCACCCTCTCAGGTCGGCTACCCGTCGTCGCCTTGGTAGGCCATTACCCCACCAACAAGCTGATAGGCCGCGGGCCCATCCTGAACCGCA"/>
    <s v="Bacteria"/>
    <x v="3"/>
    <x v="5"/>
    <s v="Actinomycetales"/>
    <s v="Gordoniaceae"/>
    <s v="Gordonia"/>
    <s v="NA"/>
  </r>
  <r>
    <s v="C"/>
    <x v="1263"/>
    <n v="1"/>
    <s v="*"/>
    <x v="2561"/>
    <s v="*"/>
    <n v="3518"/>
    <s v="A4-017-H"/>
    <s v="NA"/>
    <s v="1% Tryptone"/>
    <s v="off white round wettish"/>
    <s v="NA"/>
    <s v="NA"/>
    <s v="NA"/>
    <s v="Boophis"/>
    <s v="A4-017"/>
    <s v="goudoti"/>
    <s v="Boophis  goudoti"/>
    <s v="ANKARATRA-Tavolatara Camp"/>
    <s v="Ankaratra"/>
    <s v="Ankaratra"/>
    <s v="NA"/>
    <s v="BAC/MET"/>
    <n v="3518"/>
    <n v="3518"/>
    <s v="Completed"/>
    <n v="0.24129651899999999"/>
    <n v="0.75870348099999996"/>
    <x v="1"/>
    <s v="NonInhibitory"/>
    <x v="0"/>
    <n v="19"/>
    <n v="0"/>
    <n v="0"/>
    <n v="0"/>
    <s v="MGIsolates_MCB_BacIso_Plate23C10.16S_907R"/>
    <s v="2014/15"/>
    <s v="BacIso_Plate23C10.16S_907R"/>
    <n v="3518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AACCAAA"/>
    <s v="Bacteria"/>
    <x v="3"/>
    <x v="5"/>
    <s v="Actinomycetales"/>
    <s v="Microbacteriaceae"/>
    <s v="Microbacterium"/>
    <s v="NA"/>
  </r>
  <r>
    <s v="C"/>
    <x v="1264"/>
    <n v="2"/>
    <s v="*"/>
    <x v="2564"/>
    <s v="*"/>
    <n v="1375"/>
    <s v="A7-008-H"/>
    <s v="NA"/>
    <s v="1% Tryptone"/>
    <s v="dull yellow, round, wet"/>
    <s v="NA"/>
    <s v="NA"/>
    <s v="NA"/>
    <s v="Guibemantis"/>
    <s v="A7-008"/>
    <s v="timidis"/>
    <s v="Guibemantis timidis"/>
    <s v="FARAKARAINA"/>
    <s v="FARAKARAINA"/>
    <s v="FARAKARAINA"/>
    <s v="U"/>
    <s v="NA"/>
    <n v="1375"/>
    <n v="1375"/>
    <s v="Completed"/>
    <n v="0.12700534799999999"/>
    <n v="0.87299465200000004"/>
    <x v="0"/>
    <s v="NonInhibitory"/>
    <x v="0"/>
    <n v="22"/>
    <n v="0"/>
    <n v="0"/>
    <n v="0"/>
    <s v="MGIsolates_MCB_BacIso_Plate6D01.16S_907R"/>
    <s v="2014/15"/>
    <s v="BacIso_Plate6D01.16S_907R"/>
    <n v="1375"/>
    <s v="k__Bacteria;p__Actinobacteria;c__Actinobacteria;o__Actinomycetales;f__Microbacteriaceae;g__Microbacterium;s__"/>
    <n v="1"/>
    <n v="851567"/>
    <n v="851567"/>
    <s v="k__Bacteria;p__Actinobacteria;c__Actinobacteria;o__Actinomycetales;f__Microbacteriaceae;g__Microbacterium"/>
    <n v="1"/>
    <s v="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C"/>
    <x v="1265"/>
    <n v="1"/>
    <s v="*"/>
    <x v="2566"/>
    <s v="*"/>
    <n v="1384"/>
    <s v="A5-010-N"/>
    <s v="NA"/>
    <s v="1% Tryptone"/>
    <s v="creamy pale orange, round, wet"/>
    <s v="NA"/>
    <s v="NA"/>
    <s v="NA"/>
    <s v="Ptychadena"/>
    <s v="A5-010"/>
    <s v="mascareniensis"/>
    <s v="Ptychadena mascareniensis"/>
    <s v="AMBATOLAMPY"/>
    <s v="AMBATOLAMPY"/>
    <s v="Ankaratra"/>
    <s v="F"/>
    <s v="BAC/DNA"/>
    <n v="1384"/>
    <n v="1384"/>
    <s v="Completed"/>
    <n v="5.4488142000000003E-2"/>
    <n v="0.94551185800000004"/>
    <x v="0"/>
    <s v="Inhibitory"/>
    <x v="0"/>
    <n v="7"/>
    <n v="0"/>
    <n v="0"/>
    <n v="0"/>
    <s v="MGIsolates_MCB_BacIso_Plate6F02.16S_907R"/>
    <s v="2014/15"/>
    <s v="BacIso_Plate6F02.16S_907R"/>
    <n v="1384"/>
    <s v="k__Bacteria;p__Actinobacteria;c__Actinobacteria;o__Actinomycetales;f__Microbacteriaceae;g__Microbacterium;s__"/>
    <n v="1"/>
    <n v="1045797"/>
    <n v="1045797"/>
    <s v="k__Bacteria;p__Actinobacteria;c__Actinobacteria;o__Actinomycetales;f__Microbacteriaceae;g__Microbacterium;s__chocolatum"/>
    <n v="1"/>
    <s v="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GCGCCCATTGTGCAATATTCCCCACTGCTGCCTCCCGTAGGAGTCTGGGCCGTGTCTCAGTCCCAGTGTGGCCGGTCACCCTCTCAGGCCGGCTACCCGTCGACGCCTTGGTGAGCCATTACCTCACCAACAAGCTGATAGGCCGCGAGCCC"/>
    <s v="Bacteria"/>
    <x v="3"/>
    <x v="5"/>
    <s v="Actinomycetales"/>
    <s v="Microbacteriaceae"/>
    <s v="Microbacterium"/>
    <s v="NA"/>
  </r>
  <r>
    <s v="C"/>
    <x v="1266"/>
    <n v="2"/>
    <s v="*"/>
    <x v="2577"/>
    <s v="*"/>
    <n v="1418"/>
    <s v="J9-027-K"/>
    <s v="NA"/>
    <s v="1% Tryptone"/>
    <s v="whiteish, round, distinct edge, dryer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8"/>
    <n v="1418"/>
    <s v="Completed"/>
    <n v="0.29660762499999999"/>
    <n v="0.70339237499999996"/>
    <x v="1"/>
    <s v="NonInhibitory"/>
    <x v="1"/>
    <n v="7"/>
    <n v="0"/>
    <n v="0"/>
    <n v="0"/>
    <s v="MGIsolates_MCB_BacIso_Plate6B05.16S_907R"/>
    <s v="2014/15"/>
    <s v="BacIso_Plate6B05.16S_907R"/>
    <n v="1418"/>
    <s v="k__Bacteria;p__Actinobacteria;c__Actinobacteria;o__Actinomycetales;f__Streptomycetaceae;g__;s__"/>
    <n v="0.79"/>
    <n v="576571"/>
    <s v="NA"/>
    <s v="NA"/>
    <s v="NA"/>
    <s v="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"/>
    <s v="Bacteria"/>
    <x v="3"/>
    <x v="5"/>
    <s v="Actinomycetales"/>
    <s v="Streptomycetaceae"/>
    <s v="NA"/>
    <s v="NA"/>
  </r>
  <r>
    <s v="C"/>
    <x v="1267"/>
    <n v="1"/>
    <s v="*"/>
    <x v="2598"/>
    <s v="*"/>
    <n v="1464"/>
    <s v="J9-012-D"/>
    <s v="NA"/>
    <s v="1% Tryptone"/>
    <s v="white, watery, round, wet"/>
    <s v="NA"/>
    <s v="NA"/>
    <s v="NA"/>
    <s v="Blommersia"/>
    <s v="J9-012"/>
    <s v="blommersae"/>
    <s v="Blommersiablommersae"/>
    <s v="ANDASIBE-MMA"/>
    <s v="ANDASIBE"/>
    <s v="Andasibe2"/>
    <s v="F"/>
    <s v="MET"/>
    <n v="1464"/>
    <n v="1464"/>
    <s v="Completed"/>
    <n v="1.046082258"/>
    <n v="-4.6082258000000001E-2"/>
    <x v="1"/>
    <s v="NonInhibitory"/>
    <x v="0"/>
    <n v="7"/>
    <n v="0"/>
    <n v="0"/>
    <n v="0"/>
    <s v="MGIsolates_MCB_BacIso_Plate6F10.16S_907R"/>
    <s v="2014/15"/>
    <s v="BacIso_Plate6F10.16S_907R"/>
    <n v="1464"/>
    <s v="k__Bacteria;p__Actinobacteria;c__Actinobacteria;o__Actinomycetales;f__Microbacteriaceae;g__;s__"/>
    <n v="0.91"/>
    <n v="790384"/>
    <n v="790384"/>
    <s v="k__Bacteria;p__Actinobacteria;c__Actinobacteria;o__Actinomycetales;f__Microbacteriaceae;g__;s__"/>
    <n v="0.95"/>
    <s v="GAATGGCCCCCACATCTAGTTCCCAACGTTTACGGCGTGGACTACCAGGGTATCTAATCCTGTTCGCTCCCCACGCTTTCGCTCCTCAGCGTCAGTTACGGCCCAGAGATCTGCCTTCGCCATCGGTGTTCCTCCTGATATCTGCGCATTCCACCGCTACACCAGGAATTCCAATCTCCCCTACCGCACTCTAGTCTGCCCGTACCCACTGCAGGCTGGAGGTTGAGCCTCCA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"/>
    <s v="Bacteria"/>
    <x v="3"/>
    <x v="5"/>
    <s v="Actinomycetales"/>
    <s v="Microbacteriaceae"/>
    <s v="NA"/>
    <s v="NA"/>
  </r>
  <r>
    <s v="C"/>
    <x v="1268"/>
    <n v="1"/>
    <s v="*"/>
    <x v="2602"/>
    <s v="*"/>
    <n v="1494"/>
    <s v="J2-040-B"/>
    <s v="NA"/>
    <s v="1% Tryptone"/>
    <s v="pale yellow-off white, round, wet"/>
    <s v="NA"/>
    <s v="NA"/>
    <s v="NA"/>
    <s v="Mantella"/>
    <s v="J2-040"/>
    <s v="aurantiaca"/>
    <s v="Mantella aurantiaca"/>
    <s v="TOROTORO-Mine"/>
    <s v="TOROTORO-Mine"/>
    <s v="Torotorofotsy"/>
    <s v="M"/>
    <s v="DNA"/>
    <n v="1494"/>
    <n v="1494"/>
    <s v="Completed"/>
    <n v="0.33447791500000001"/>
    <n v="0.66552208499999999"/>
    <x v="1"/>
    <s v="NonInhibitory"/>
    <x v="1"/>
    <n v="8"/>
    <n v="0"/>
    <n v="0"/>
    <n v="0"/>
    <s v="MGIsolates_MCB_BacIso_Plate6A01.16S_907R"/>
    <s v="2014/15"/>
    <s v="BacIso_Plate6A01.16S_907R"/>
    <n v="1494"/>
    <s v="k__Bacteria;p__Actinobacteria;c__Actinobacteria;o__Actinomycetales;f__Micrococcaceae;g__Kocuria;s__rhizophila"/>
    <n v="0.72"/>
    <n v="283765"/>
    <n v="283765"/>
    <s v="k__Bacteria;p__Actinobacteria;c__Actinobacteria;o__Actinomycetales;f__Micrococcaceae;g__Kocuria;s__"/>
    <n v="1"/>
    <s v="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TCGTGCTGAAAGAGGTTTACAACCCGAAGGCCGTCATCCCTCACGCGGCGTCGCTGCATCAGGCTTCCGCCCATTGTGCAATATTCCCCACTGCTGCCTCCCGTAGGAGTCTGGGCCGTGTCTCAGTCCCAGTGTGGCCGGTCACCCTCTCAGGCCGGCTACCCGTCGTCGCCTTGGTGAGCCATTACCCCACCAACAAGCTGATAGGCCGTGAGCCC"/>
    <s v="Bacteria"/>
    <x v="3"/>
    <x v="5"/>
    <s v="Actinomycetales"/>
    <s v="Micrococcaceae"/>
    <s v="Kocuria"/>
    <s v="rhizophila"/>
  </r>
  <r>
    <s v="C"/>
    <x v="1269"/>
    <n v="1"/>
    <s v="*"/>
    <x v="2619"/>
    <s v="*"/>
    <n v="1610"/>
    <s v="J9-067-D"/>
    <s v="NA"/>
    <s v="1% Tryptone"/>
    <s v="white watery wet round"/>
    <s v="NA"/>
    <s v="NA"/>
    <s v="NA"/>
    <s v="Boophis"/>
    <s v="J9-067"/>
    <s v="albilabris"/>
    <s v="Boophis albilabris"/>
    <s v="VOHIMANA"/>
    <s v="VOHIMANA"/>
    <s v="VOHIMANA"/>
    <s v="a"/>
    <s v="DNA"/>
    <n v="1610"/>
    <n v="1610"/>
    <s v="Completed"/>
    <n v="3.2152332999999998E-2"/>
    <n v="0.96784766700000002"/>
    <x v="0"/>
    <s v="Inhibitory"/>
    <x v="0"/>
    <n v="8"/>
    <n v="0"/>
    <n v="0"/>
    <n v="0"/>
    <s v="MGIsolates_MCB_BacIso_Plate8H02.16S_907R"/>
    <s v="2014/15"/>
    <s v="BacIso_Plate8H02.16S_907R"/>
    <n v="1610"/>
    <s v="k__Bacteria;p__Actinobacteria;c__Actinobacteria;o__Actinomycetales"/>
    <n v="1"/>
    <s v="New.CleanUp.ReferenceOTU177"/>
    <s v="New.CleanUp.ReferenceOTU177"/>
    <s v="k__Bacteria;p__Actinobacteria;c__Actinobacteria;o__Actinomycetales"/>
    <n v="1"/>
    <s v="CGGAAAACGTGGA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AGGCCATTACCCCACCAACAAGCTGA"/>
    <s v="Bacteria"/>
    <x v="3"/>
    <x v="5"/>
    <s v="Actinomycetales"/>
    <s v="NA"/>
    <s v="NA"/>
    <s v="NA"/>
  </r>
  <r>
    <s v="C"/>
    <x v="1270"/>
    <n v="1"/>
    <s v="*"/>
    <x v="2629"/>
    <s v="*"/>
    <n v="1638"/>
    <s v="J4-019-D"/>
    <s v="NA"/>
    <s v="1% Tryptone"/>
    <s v="white wet round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638"/>
    <n v="1638"/>
    <s v="Completed"/>
    <n v="0.29483377599999999"/>
    <n v="0.70516622399999995"/>
    <x v="1"/>
    <s v="NonInhibitory"/>
    <x v="1"/>
    <n v="8"/>
    <n v="0.28850378300000001"/>
    <n v="0.71149621699999999"/>
    <s v="KS_2&amp;4"/>
    <s v="MGIsolates_MCB_BacIso_Plate8H05.16S_907R"/>
    <s v="2014/15"/>
    <s v="BacIso_Plate8H05.16S_907R"/>
    <n v="1638"/>
    <s v="k__Bacteria;p__Actinobacteria;c__Actinobacteria;o__Actinomycetales;f__Microbacteriaceae;g__Microbacterium;s__"/>
    <n v="1"/>
    <n v="1123167"/>
    <n v="1123167"/>
    <s v="k__Bacteria;p__Actinobacteria;c__Actinobacteria;o__Actinomycetales;f__Microbacteriaceae;g__Microbacterium;s__"/>
    <n v="1"/>
    <s v="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C"/>
    <x v="1271"/>
    <n v="1"/>
    <s v="*"/>
    <x v="2642"/>
    <s v="*"/>
    <n v="1678"/>
    <s v="A6-006-E"/>
    <s v="NA"/>
    <s v="1% Tryptone"/>
    <s v="off white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8"/>
    <n v="1678"/>
    <s v="Completed"/>
    <n v="3.5117839999999997E-2"/>
    <n v="0.96488216000000004"/>
    <x v="0"/>
    <s v="Inhibitory"/>
    <x v="0"/>
    <n v="8"/>
    <n v="0"/>
    <n v="0"/>
    <n v="0"/>
    <s v="MGIsolates_MCB_BacIso_Plate8A09.16S_907R"/>
    <s v="2014/15"/>
    <s v="BacIso_Plate8A09.16S_907R"/>
    <n v="1678"/>
    <s v="k__Bacteria;p__Actinobacteria;c__Actinobacteria;o__Actinomycetales;f__Micrococcaceae;g__Arthrobacter;s__"/>
    <n v="1"/>
    <n v="463861"/>
    <s v="NA"/>
    <s v="NA"/>
    <s v="NA"/>
    <s v="CGGAAAACGTGGAATGTCCCCCACACCTAGTGCCCAACGTTTACGGCATGGACTACCAGGGTATCTAATCCTGTTCGCTCCCCATGCTTTCGCTCCTCAGCGTCAGTAAATGCCCAGAGACCTGCCTTCGCCATCGGTGTTCCTCCTGATATCTGCGCATTTCACCGCTACACCAGGAATTCCAGTCTCCCCTACATCACTCTAGTCTGCCCGTACCCACCGCAGATCCGAGGTTGAGCCTCGGACTTTCACGAT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"/>
    <s v="Bacteria"/>
    <x v="3"/>
    <x v="5"/>
    <s v="Actinomycetales"/>
    <s v="Micrococcaceae"/>
    <s v="Arthrobacter"/>
    <s v="NA"/>
  </r>
  <r>
    <s v="C"/>
    <x v="1272"/>
    <n v="1"/>
    <s v="*"/>
    <x v="2644"/>
    <s v="*"/>
    <n v="1683"/>
    <s v="A7-040-G"/>
    <s v="NA"/>
    <s v="1% Tryptone"/>
    <s v="light yellow round wet"/>
    <s v="NA"/>
    <s v="NA"/>
    <s v="NA"/>
    <s v="Anodontohyla"/>
    <s v="A7-040"/>
    <s v="boulengeri"/>
    <s v="Anodontohylaboulengeri"/>
    <s v="FARAKARAINA"/>
    <s v="FARAKARAINA"/>
    <s v="FARAKARAINA"/>
    <s v="U"/>
    <s v="NA"/>
    <n v="1683"/>
    <n v="0"/>
    <s v="Not Completed"/>
    <n v="0"/>
    <n v="0"/>
    <x v="2"/>
    <s v="NA"/>
    <x v="0"/>
    <n v="0"/>
    <n v="0"/>
    <n v="0"/>
    <n v="0"/>
    <s v="MGIsolates_MCB_BacIso_Plate8D10.16S_907R"/>
    <s v="2014/15"/>
    <s v="BacIso_Plate8D10.16S_907R"/>
    <n v="1683"/>
    <s v="k__Bacteria;p__Actinobacteria;c__Actinobacteria;o__Actinomycetales;f__Microbacteriaceae;g__Microbacterium;s__"/>
    <n v="0.96"/>
    <n v="695452"/>
    <n v="695452"/>
    <s v="k__Bacteria;p__Actinobacteria;c__Actinobacteria;o__Actinomycetales;f__Microbacteriaceae;g__Microbacterium;s__"/>
    <n v="0.86"/>
    <s v="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"/>
    <s v="Bacteria"/>
    <x v="3"/>
    <x v="5"/>
    <s v="Actinomycetales"/>
    <s v="Microbacteriaceae"/>
    <s v="Microbacterium"/>
    <s v="NA"/>
  </r>
  <r>
    <s v="C"/>
    <x v="1273"/>
    <n v="1"/>
    <s v="*"/>
    <x v="2647"/>
    <s v="*"/>
    <n v="1686"/>
    <s v="A7-030-I"/>
    <s v="NA"/>
    <s v="1% Tryptone"/>
    <s v="white round wet"/>
    <s v="NA"/>
    <s v="NA"/>
    <s v="NA"/>
    <s v="Gephryomantis"/>
    <s v="A7-030"/>
    <s v="luteus"/>
    <s v="Gephryomantis luteus"/>
    <s v="FARAKARAINA"/>
    <s v="FARAKARAINA"/>
    <s v="FARAKARAINA"/>
    <s v="a"/>
    <s v="NA"/>
    <n v="1686"/>
    <n v="0"/>
    <s v="Not Completed"/>
    <n v="0"/>
    <n v="0"/>
    <x v="2"/>
    <s v="NA"/>
    <x v="0"/>
    <n v="0"/>
    <n v="0"/>
    <n v="0"/>
    <n v="0"/>
    <s v="MGIsolates_MCB_BacIso_Plate8A10.16S_907R"/>
    <s v="2014/15"/>
    <s v="BacIso_Plate8A10.16S_907R"/>
    <n v="1686"/>
    <s v="k__Bacteria;p__Actinobacteria;c__Actinobacteria;o__Actinomycetales;f__Microbacteriaceae;g__Microbacterium;s__"/>
    <n v="1"/>
    <n v="814239"/>
    <n v="814239"/>
    <s v="k__Bacteria;p__Actinobacteria;c__Actinobacteria;o__Actinomycetales;f__Microbacteriaceae;g__Microbacterium;s__chocolatum"/>
    <n v="0.83"/>
    <s v="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"/>
    <s v="Bacteria"/>
    <x v="3"/>
    <x v="5"/>
    <s v="Actinomycetales"/>
    <s v="Microbacteriaceae"/>
    <s v="Microbacterium"/>
    <s v="NA"/>
  </r>
  <r>
    <s v="C"/>
    <x v="1274"/>
    <n v="1"/>
    <s v="*"/>
    <x v="2653"/>
    <s v="*"/>
    <n v="1701"/>
    <s v="A3-001-I"/>
    <s v="NA"/>
    <s v="1% Tryptone"/>
    <s v="pale yellow round wet"/>
    <s v="NA"/>
    <s v="NA"/>
    <s v="NA"/>
    <s v="Gephryomantis"/>
    <s v="A3-001"/>
    <s v="tschenki"/>
    <s v="Gephryomantis tschenki"/>
    <s v="RANOMAFANA-Road"/>
    <s v="Ranomafana"/>
    <s v="Ranomafana-NONPARk"/>
    <s v="NA"/>
    <s v="BAC/MET"/>
    <n v="1701"/>
    <n v="1701"/>
    <s v="Completed"/>
    <n v="0.90270455800000005"/>
    <n v="9.7295441999999996E-2"/>
    <x v="1"/>
    <s v="NonInhibitory"/>
    <x v="0"/>
    <n v="9"/>
    <n v="0.28309883000000002"/>
    <n v="0.71690116999999998"/>
    <s v="KS1&amp;3"/>
    <s v="MGIsolates_MCB_BacIso_Plate8F12.16S_907R"/>
    <s v="2014/15"/>
    <s v="BacIso_Plate8F12.16S_907R"/>
    <n v="1701"/>
    <s v="k__Bacteria;p__Actinobacteria;c__Actinobacteria;o__Actinomycetales;f__Nocardioidaceae;g__;s__"/>
    <n v="0.99"/>
    <n v="971270"/>
    <n v="971270"/>
    <s v="k__Bacteria;p__Actinobacteria;c__Actinobacteria;o__Actinomycetales;f__Nocardioidaceae;g__;s__"/>
    <n v="0.98"/>
    <s v="CGGAATCCGTGGAATGGACCCCACACCTAGCGCCCAACGTTTACGGTGTGGACTACCAGGGTATCTAATCCTGTTCGCTCCCCACACTTTCGCTCCTCAGCGTCAGGTCATTCCCAGAGAACCGCCTTCGCCACCGGTGTTCCTCCTGATATCTGCGCATTTCACCGCTACACCAGGAATTCCG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"/>
    <s v="Bacteria"/>
    <x v="3"/>
    <x v="5"/>
    <s v="Actinomycetales"/>
    <s v="Nocardioidaceae"/>
    <s v="NA"/>
    <s v="NA"/>
  </r>
  <r>
    <s v="C"/>
    <x v="1275"/>
    <n v="1"/>
    <s v="*"/>
    <x v="2660"/>
    <s v="*"/>
    <n v="1374"/>
    <s v="A7-008-G"/>
    <s v="NA"/>
    <s v="1% Tryptone"/>
    <s v="off white, round, wet, grainy"/>
    <s v="NA"/>
    <s v="NA"/>
    <s v="NA"/>
    <s v="Guibemantis"/>
    <s v="A7-008"/>
    <s v="timidis"/>
    <s v="Guibemantis timidis"/>
    <s v="FARAKARAINA"/>
    <s v="FARAKARAINA"/>
    <s v="FARAKARAINA"/>
    <s v="U"/>
    <s v="NA"/>
    <n v="1374"/>
    <n v="1374"/>
    <s v="Completed"/>
    <n v="0.31687180999999998"/>
    <n v="0.68312819000000002"/>
    <x v="1"/>
    <s v="NonInhibitory"/>
    <x v="1"/>
    <n v="7"/>
    <n v="0"/>
    <n v="0"/>
    <n v="0"/>
    <s v="MGIsolates_MCB_BacIso_Plate6E01.16S_907R"/>
    <s v="2014/15"/>
    <s v="BacIso_Plate6E01.16S_907R"/>
    <n v="1374"/>
    <s v="k__Bacteria;p__Proteobacteria;c__Alphaproteobacteria;o__Rhizobiales;f__Xanthobacteraceae;g__Xanthobacter;s__"/>
    <n v="0.56999999999999995"/>
    <n v="112402"/>
    <n v="112402"/>
    <s v="k__Bacteria;p__Proteobacteria;c__Alphaproteobacteria;o__Rhizobiales;f__Xanthobacteraceae;g__Xanthobacter;s__"/>
    <n v="0.83"/>
    <s v="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AGCCTTTACCTCACCAACTAGCTAATCAGACGCGGGTTG"/>
    <s v="Bacteria"/>
    <x v="0"/>
    <x v="0"/>
    <s v="Rhizobiales"/>
    <s v="Xanthobacteraceae"/>
    <s v="Xanthobacter"/>
    <s v="NA"/>
  </r>
  <r>
    <s v="C"/>
    <x v="1276"/>
    <n v="1"/>
    <s v="*"/>
    <x v="2664"/>
    <s v="*"/>
    <n v="1391"/>
    <s v="A7-048-G"/>
    <s v="NA"/>
    <s v="1% Tryptone"/>
    <s v="pink, round, wet, distinct edge"/>
    <s v="NA"/>
    <s v="NA"/>
    <s v="NA"/>
    <s v="Mantidactylus"/>
    <s v="A7-048"/>
    <s v="aff biporus"/>
    <s v="Mantidactylus  aff biporus"/>
    <s v="FARAKARAINA"/>
    <s v="FARAKARAINA"/>
    <s v="FARAKARAINA"/>
    <s v="M"/>
    <s v="NA"/>
    <n v="1391"/>
    <n v="1391"/>
    <s v="Completed"/>
    <n v="0.31236865800000002"/>
    <n v="0.68763134199999998"/>
    <x v="1"/>
    <s v="NonInhibitory"/>
    <x v="1"/>
    <n v="7"/>
    <n v="0"/>
    <n v="0"/>
    <n v="0"/>
    <s v="MGIsolates_MCB_BacIso_Plate6A02.16S_907R"/>
    <s v="2014/15"/>
    <s v="BacIso_Plate6A02.16S_907R"/>
    <n v="1391"/>
    <s v="k__Bacteria;p__Proteobacteria;c__Alphaproteobacteria;o__Rhizobiales;f__Methylobacteriaceae;g__;s__"/>
    <n v="1"/>
    <n v="1084950"/>
    <n v="1084950"/>
    <s v="k__Bacteria;p__Proteobacteria;c__Alphaproteobacteria;o__Rhizobiales;f__Methylobacteriaceae;g__;s__"/>
    <n v="1"/>
    <s v="GCATGCACCCCAACGGCTAGCATTCATCGA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"/>
    <s v="Bacteria"/>
    <x v="0"/>
    <x v="0"/>
    <s v="Rhizobiales"/>
    <s v="Methylobacteriaceae"/>
    <s v="NA"/>
    <s v="NA"/>
  </r>
  <r>
    <s v="C"/>
    <x v="1277"/>
    <n v="1"/>
    <s v="*"/>
    <x v="2669"/>
    <s v="*"/>
    <n v="1415"/>
    <s v="J9-027-H"/>
    <s v="NA"/>
    <s v="1% Tryptone"/>
    <s v="whiteish trans, round, wet, goopy"/>
    <s v="NA"/>
    <s v="NA"/>
    <s v="NA"/>
    <s v="Aglyptodactylus"/>
    <s v="J9-027"/>
    <s v="madagascariensis"/>
    <s v="Aglyptodactylus madagascariensis"/>
    <s v="ANDASIBE-MMA"/>
    <s v="ANDASIBE"/>
    <s v="Andasibe2"/>
    <s v="M"/>
    <s v="MET"/>
    <n v="1415"/>
    <n v="1415"/>
    <s v="Completed"/>
    <n v="0.38469251300000001"/>
    <n v="0.61530748700000004"/>
    <x v="1"/>
    <s v="NonInhibitory"/>
    <x v="1"/>
    <n v="22"/>
    <n v="0"/>
    <n v="0"/>
    <n v="0"/>
    <s v="MGIsolates_MCB_BacIso_Plate6E05.16S_907R"/>
    <s v="2014/15"/>
    <s v="BacIso_Plate6E05.16S_907R"/>
    <n v="1415"/>
    <s v="k__Bacteria;p__Proteobacteria;c__Alphaproteobacteria;o__Rhizobiales;f__Rhizobiaceae;g__Rhizobium;s__"/>
    <n v="0.57999999999999996"/>
    <n v="240333"/>
    <s v="NA"/>
    <s v="NA"/>
    <s v="NA"/>
    <s v="GTAAACTTGCCGACGGCTAACATTCATCGTTTACGGCGTGGACTACCAGGGTATCTAATCCTGTTTGCTCCCCACGCTTTCGCACCTCAGCGTCAGTAATGGACCAGTGAGCCGCCTTCGCCACTGGTGTTCCTCCGAATATCTACGAATTTCACCTCTACACTCGGAATTCCACTCACCTCTTCCATACTCTAGATCGACAGTATCAAAGGCAGTTCCAGGGTTAAGCCCTGGGATTTCACCCCTGACTGATCG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"/>
    <s v="Bacteria"/>
    <x v="0"/>
    <x v="0"/>
    <s v="Rhizobiales"/>
    <s v="Rhizobiaceae"/>
    <s v="Rhizobium"/>
    <s v="NA"/>
  </r>
  <r>
    <s v="C"/>
    <x v="1278"/>
    <n v="1"/>
    <s v="*"/>
    <x v="2670"/>
    <s v="*"/>
    <n v="1431"/>
    <s v="J9-016-B"/>
    <s v="NA"/>
    <s v="1% Tryptone"/>
    <s v="orange, round, wet"/>
    <s v="NA"/>
    <s v="NA"/>
    <s v="NA"/>
    <s v="Boophis"/>
    <s v="J9-016"/>
    <s v="idea"/>
    <s v="Boophis  idea"/>
    <s v="ANDASIBE-MMA"/>
    <s v="ANDASIBE"/>
    <s v="Andasibe2"/>
    <s v="U"/>
    <s v="DNA"/>
    <n v="1431"/>
    <n v="1431"/>
    <s v="Completed"/>
    <n v="0.17727409199999999"/>
    <n v="0.82272590800000001"/>
    <x v="0"/>
    <s v="NonInhibitory"/>
    <x v="0"/>
    <n v="7"/>
    <n v="0"/>
    <n v="0"/>
    <n v="0"/>
    <s v="MGIsolates_MCB_BacIso_Plate6H07.16S_907R"/>
    <s v="2014/15"/>
    <s v="BacIso_Plate6H07.16S_907R"/>
    <n v="1431"/>
    <s v="k__Bacteria;p__Proteobacteria;c__Alphaproteobacteria;o__Sphingomonadales;f__Sphingomonadaceae;g__Sphingomonas;s__"/>
    <n v="1"/>
    <n v="332304"/>
    <s v="NA"/>
    <s v="NA"/>
    <s v="NA"/>
    <s v="CCAAGTCC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"/>
    <s v="Bacteria"/>
    <x v="0"/>
    <x v="0"/>
    <s v="Sphingomonadales"/>
    <s v="Sphingomonadaceae"/>
    <s v="Sphingomonas"/>
    <s v="NA"/>
  </r>
  <r>
    <s v="C"/>
    <x v="1279"/>
    <n v="1"/>
    <s v="*"/>
    <x v="2671"/>
    <s v="*"/>
    <n v="1448"/>
    <s v="J9-022-D"/>
    <s v="NA"/>
    <s v="1% Tryptone"/>
    <s v="white, trans, round, wet"/>
    <s v="NA"/>
    <s v="NA"/>
    <s v="NA"/>
    <s v="Boophis"/>
    <s v="J9-022"/>
    <s v="pyrrhus"/>
    <s v="Boophis  pyrrhus"/>
    <s v="ANDASIBE-MMA"/>
    <s v="ANDASIBE"/>
    <s v="Andasibe2"/>
    <s v="M"/>
    <s v="DNA"/>
    <n v="1448"/>
    <n v="1448"/>
    <s v="Completed"/>
    <n v="0.63974782299999999"/>
    <n v="0.36025217700000001"/>
    <x v="1"/>
    <s v="NonInhibitory"/>
    <x v="1"/>
    <n v="7"/>
    <n v="0"/>
    <n v="0"/>
    <n v="0"/>
    <s v="MGIsolates_MCB_BacIso_Plate6D08.16S_907R"/>
    <s v="2014/15"/>
    <s v="BacIso_Plate6D08.16S_907R"/>
    <n v="1448"/>
    <s v="k__Bacteria;p__Proteobacteria;c__Alphaproteobacteria;o__Caulobacterales;f__Caulobacteraceae;g__Brevundimonas;s__diminuta"/>
    <n v="1"/>
    <n v="352482"/>
    <s v="NA"/>
    <s v="NA"/>
    <s v="NA"/>
    <s v="GCATGCAGCCCGACAACTAGCAATCATCGTTTACGGCGTGGACTACCAGGGTATCTAATCCTGTTTGCTCCCCACGCTTTCGCGCCTCAGCGTCAGTAATGAGCCAGTATGTCGCCTTCGCCACTGGTGTTC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CCAGTGTGGCTGATCATCCTCTCAGACCAGCTACTGATCGTCGCCTTGGTAAGCCATTACCTTACCAACTAGCTAATCAGACGCGGGCCG"/>
    <s v="Bacteria"/>
    <x v="0"/>
    <x v="0"/>
    <s v="Caulobacterales"/>
    <s v="Caulobacteraceae"/>
    <s v="Brevundimonas"/>
    <s v="diminuta"/>
  </r>
  <r>
    <s v="C"/>
    <x v="1280"/>
    <n v="1"/>
    <s v="*"/>
    <x v="2675"/>
    <s v="*"/>
    <n v="1478"/>
    <s v="J4-025-E"/>
    <s v="NA"/>
    <s v="1% Tryptone"/>
    <s v="white, watery, round,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1478"/>
    <n v="1478"/>
    <s v="Completed"/>
    <n v="6.2293606000000001E-2"/>
    <n v="0.937706394"/>
    <x v="0"/>
    <s v="Inhibitory"/>
    <x v="0"/>
    <n v="7"/>
    <n v="0"/>
    <n v="0"/>
    <n v="0"/>
    <s v="MGIsolates_MCB_BacIso_Plate6E11.16S_907R"/>
    <s v="2014/15"/>
    <s v="BacIso_Plate6E11.16S_907R"/>
    <n v="1478"/>
    <s v="k__Bacteria;p__Proteobacteria;c__Alphaproteobacteria;o__Caulobacterales;f__Caulobacteraceae;g__Brevundimonas;s__diminuta"/>
    <n v="1"/>
    <n v="268353"/>
    <s v="NA"/>
    <s v="NA"/>
    <s v="NA"/>
    <s v="GCATGCAGCCCGACAACTAGCAATCATCGTTTACGGCGTGGACTACCAGGGTATCTAATCCTGTTTGCTCCCCACGCTTTCGCGCCTCAGCGTCAGTAATGAGCCAGTATGTCGCCTTCGCCACTGGTGTTCTTCCGAATATCTACGAATTTCACCTCTACACTCGGAGTTCCACATACCTCTCTCACACTCAAGATCGCCAGTATCAAAGGCAG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ATTACCTCACCAACTAGCTAATCAGACGCGGGCCG"/>
    <s v="Bacteria"/>
    <x v="0"/>
    <x v="0"/>
    <s v="Caulobacterales"/>
    <s v="Caulobacteraceae"/>
    <s v="Brevundimonas"/>
    <s v="diminuta"/>
  </r>
  <r>
    <s v="C"/>
    <x v="1281"/>
    <n v="1"/>
    <s v="*"/>
    <x v="2705"/>
    <s v="*"/>
    <n v="1688"/>
    <s v="A5-011-G"/>
    <s v="NA"/>
    <s v="1% Tryptone"/>
    <s v="off white orangeishy round wet"/>
    <s v="NA"/>
    <s v="NA"/>
    <s v="NA"/>
    <s v="Ptychadena"/>
    <s v="A5-011"/>
    <s v="mascareniensis"/>
    <s v="Ptychadena mascareniensis"/>
    <s v="AMBATOLAMPY"/>
    <s v="AMBATOLAMPY"/>
    <s v="Ankaratra"/>
    <s v="M"/>
    <s v="BAC/DNA"/>
    <n v="1688"/>
    <n v="0"/>
    <s v="Not Completed"/>
    <n v="0"/>
    <n v="0"/>
    <x v="2"/>
    <s v="NA"/>
    <x v="0"/>
    <n v="0"/>
    <n v="0"/>
    <n v="0"/>
    <n v="0"/>
    <s v="MGIsolates_MCB_BacIso_Plate8H11.16S_907R"/>
    <s v="2014/15"/>
    <s v="BacIso_Plate8H11.16S_907R"/>
    <n v="1688"/>
    <s v="k__Bacteria;p__Proteobacteria;c__Alphaproteobacteria;o__Sphingomonadales;f__Sphingomonadaceae;g__Sphingomonas;s__"/>
    <n v="1"/>
    <n v="560304"/>
    <n v="560304"/>
    <s v="k__Bacteria;p__Proteobacteria;c__Alphaproteobacteria;o__Sphingomonadales;f__Sphingomonadaceae;g__Sphingomonas;s__"/>
    <n v="1"/>
    <s v="CAC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GTTTCCCCCATTGTCCAATATTCCCCACTGCTGCCTCCCGTAGGAGTCTGGGCCGTGTCTCAGTCCCAGTGTGGCTGATCATCCTCTCAGACCAGCTAAGGATCGTCGCCTTGGTGCGCTCTTACCACACCAACTAGCTAA"/>
    <s v="Bacteria"/>
    <x v="0"/>
    <x v="0"/>
    <s v="Sphingomonadales"/>
    <s v="Sphingomonadaceae"/>
    <s v="Sphingomonas"/>
    <s v="NA"/>
  </r>
  <r>
    <s v="C"/>
    <x v="1282"/>
    <n v="1"/>
    <s v="*"/>
    <x v="2707"/>
    <s v="*"/>
    <n v="28"/>
    <s v="A1-006-A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28"/>
    <n v="28"/>
    <s v="Completed"/>
    <n v="0.30559440599999999"/>
    <n v="0.69440559400000001"/>
    <x v="1"/>
    <s v="NonInhibitory"/>
    <x v="1"/>
    <s v="Orig_CA"/>
    <n v="0"/>
    <n v="0"/>
    <s v="NA"/>
    <s v="MGIsolates_MCB_1-006-A_BAC-27F_BY1707_25"/>
    <s v="2014/15"/>
    <s v="1-006-A_BAC-27F_BY1707_25"/>
    <n v="28"/>
    <s v="k__Bacteria;p__Actinobacteria;c__Actinobacteria;o__Actinomycetales;f__Microbacteriaceae;g__Salinibacterium;s__"/>
    <n v="0.64"/>
    <s v="New.CleanUp.ReferenceOTU40"/>
    <s v="New.CleanUp.ReferenceOTU40"/>
    <s v="k__Bacteria;p__Actinobacteria;c__Actinobacteria;o__Actinomycetales;f__Microbacteriaceae;g__;s__"/>
    <n v="0.98"/>
    <s v="TGAGTAACCTGCCCTTGACTCTGGGATAAGCGTTGGAAACGACGTCTAATACCGGATACGACCCTCGGAGGCATCTCCTGGGGGTGGAAAGAATTTCGGTCAAGGATGGACTCGCGGCCTATCAGCTTGTTGGTGAGGTAATGGCTCACCAAGGCGACGACGGGTAGCCGGCCTGAGAGGGTGACCGGCCACACTGGGACTGAGACACGGCCCAGACTCCTACGGGAGGCAGCAGTGGGGAATATTGCACAATGGGCGCAAGCCTGATGCAGCAACGCCGCGTGAGGGATGACGGCCTTCGGGTTGTAAACCTCTTTTAGTAGGGAAGAAGCGCAAGTGACGGTACCTGCAGAAAAAGCACCGGCTAACTACGTGCCAGCAGCCGCGGTAATACGTAGGGTGCAAGCGTTGTCCGGAATTATTGGGCGTAAAGAGCTCGTAGGCGGTTTGTCGCGTCTGCTGTGAAATCTGGGGGCTCAACCCCCAGCCTGCAGTGGGTACGGGCAGACTAGAGTGCGGTAGGGGAGATTGGAATTCCTGGTGTAGCGGTGGAATGCGCAGATATCAGGAGGAACACCGATGGCGAA"/>
    <s v="Bacteria"/>
    <x v="3"/>
    <x v="5"/>
    <s v="Actinomycetales"/>
    <s v="Microbacteriaceae"/>
    <s v="Salinibacterium"/>
    <s v="NA"/>
  </r>
  <r>
    <s v="C"/>
    <x v="1283"/>
    <n v="1"/>
    <s v="*"/>
    <x v="2709"/>
    <s v="*"/>
    <n v="4241"/>
    <s v="ND2014_Fr260-J"/>
    <s v="NA"/>
    <s v="R2A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241"/>
    <n v="0"/>
    <s v="Not Completed"/>
    <n v="0"/>
    <n v="0"/>
    <x v="2"/>
    <s v="NA"/>
    <x v="0"/>
    <n v="0"/>
    <n v="0"/>
    <n v="0"/>
    <n v="0"/>
    <s v="MGIsolates_MCB_MADAISO_4241.907R_BAC.ab1"/>
    <n v="2016"/>
    <s v="NA"/>
    <n v="4241"/>
    <s v="k__Bacteria;p__Actinobacteria;c__Actinobacteria;o__Actinomycetales;f__Intrasporangiaceae"/>
    <n v="1"/>
    <n v="885496"/>
    <n v="885496"/>
    <s v="k__Bacteria;p__Actinobacteria;c__Actinobacteria;o__Actinomycetales;f__Intrasporangiaceae"/>
    <n v="1"/>
    <s v="CACACCTAGCGCCCAACGTTTACGGCATGGACTACCAGGGTATCTAATCCTGTTCGCTCCCCATGCTTTCGCTTCTCAGCGTCAGTTATGGCCCAGAGACCTGCCTTCGCCATCGGTGTTCCTCCTGATATCTGCGCATTTCACCGCTACACCAGGAATTCCAGTCTCCCCTACCACACTCTAGTCTGCCCGTACCCACTGCAAGTCCAGGGTTGAGCCCTGGAATTTCACCGCAGACGCGACAAACCACCTACAAGCTCTTTACGCCCAATAATTCCGGACAACGCTCGCACCCTACGTATTACCGCGGCTGCTGGCACGTAGTTAGCCGGTGCTTCTTCTGCTCGTACCGTCACTTTCGCTTCTTCCCAGCTGAAAGAGGTTTACAACCCGAAGGCCGTCATCCCTCACGCGGCGTCGCTGCATCAGGCTTTCGCCCATTGTGCAATATTCCCCACTGCTGCCTCCCGTAGGAGTCTGGGCCGTGTCTCAGTCCCAGTGTGGCCGGTCGCCCTCTCAGGCCGGCTACCCGTCGTCGCCTTGGTGAGCCACTACCTCACCAACAAGCTGATAGGCCGCGAGTCCAT"/>
    <s v="Bacteria"/>
    <x v="3"/>
    <x v="5"/>
    <s v="Actinomycetales"/>
    <s v="Intrasporangiaceae"/>
    <s v="NA"/>
    <s v="NA"/>
  </r>
  <r>
    <s v="C"/>
    <x v="1284"/>
    <n v="1"/>
    <s v="*"/>
    <x v="2710"/>
    <s v="*"/>
    <n v="5"/>
    <s v="A1-001-B"/>
    <s v="NA"/>
    <s v="1% Tryptone"/>
    <s v="NA"/>
    <s v="NA"/>
    <s v="NA"/>
    <s v="NA"/>
    <s v="Mantidactylus"/>
    <s v="A1-001"/>
    <s v="betsileanus"/>
    <s v="Mantidactylus  betsileanus"/>
    <s v="ANDASIBE-Mitsinjo forest"/>
    <s v="ANDASIBE"/>
    <s v="Andasibe"/>
    <s v="F"/>
    <s v="BAC/MET"/>
    <n v="5"/>
    <n v="5"/>
    <s v="Completed"/>
    <n v="2.7777777999999999E-2"/>
    <n v="0.97222222199999997"/>
    <x v="0"/>
    <s v="Inhibitory"/>
    <x v="0"/>
    <s v="Orig_CA"/>
    <n v="0.16450216500000001"/>
    <n v="0.83549783499999997"/>
    <s v="Orig_CA"/>
    <s v="MGIsolates_MCB_1-001-B_BAC-27F_BY1685_3"/>
    <s v="2014/15"/>
    <s v="1-001-B_BAC-27F_BY1685_3"/>
    <n v="5"/>
    <s v="k__Bacteria;p__Actinobacteria;c__Actinobacteria;o__Actinomycetales;f__Microbacteriaceae;g__Microbacterium;s__chocolatum"/>
    <n v="1"/>
    <n v="4458776"/>
    <n v="4458776"/>
    <s v="k__Bacteria;p__Actinobacteria;c__Actinobacteria;o__Actinomycetales;f__Microbacteriaceae;g__Microbacterium;s__chocolatum"/>
    <n v="0.98"/>
    <s v="TGAGCAACCTGCCCTGGACTCTGGGATAAGCGCTGGAAACGGCGTCTAATACTGGATATGAGCTTCTACCGCATGGTGGGGGTTGGAAAGATTTTTCGGTCT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"/>
    <s v="Bacteria"/>
    <x v="3"/>
    <x v="5"/>
    <s v="Actinomycetales"/>
    <s v="Microbacteriaceae"/>
    <s v="Microbacterium"/>
    <s v="chocolatum"/>
  </r>
  <r>
    <s v="C"/>
    <x v="1285"/>
    <n v="1"/>
    <s v="*"/>
    <x v="2719"/>
    <s v="*"/>
    <n v="109"/>
    <s v="A3-051-E"/>
    <s v="NA"/>
    <s v="1% Tryptone"/>
    <s v="NA"/>
    <s v="NA"/>
    <s v="NA"/>
    <n v="2013"/>
    <s v="Mantidactylus"/>
    <s v="A3-051"/>
    <s v="betsileanus"/>
    <s v="Mantidactylus  betsileanus"/>
    <s v="RANOMAFANA-Vatoharanana"/>
    <s v="RANOMAFANA-Vatoharanana"/>
    <s v="Ranomafana-Vato"/>
    <s v="NA"/>
    <s v="BAC/MET"/>
    <n v="109"/>
    <n v="109"/>
    <s v="Completed"/>
    <n v="1.040650407"/>
    <n v="-4.0650407E-2"/>
    <x v="1"/>
    <s v="NonInhibitory"/>
    <x v="0"/>
    <s v="Orig_CA"/>
    <n v="1.3426573429999999"/>
    <n v="-0.342657343"/>
    <s v="Orig_CA"/>
    <s v="MGIsolates_MCB_3-051-E_BAC-27F_BY1739_57"/>
    <s v="2014/15"/>
    <s v="3-051-E_BAC-27F_BY1739_57"/>
    <n v="109"/>
    <s v="k__Bacteria;p__Actinobacteria;c__Actinobacteria;o__Actinomycetales;f__Mycobacteriaceae;g__Mycobacterium;s__"/>
    <n v="1"/>
    <n v="965370"/>
    <n v="965370"/>
    <s v="k__Bacteria;p__Actinobacteria;c__Actinobacteria;o__Actinomycetales;f__Mycobacteriaceae;g__Mycobacterium;s__"/>
    <n v="1"/>
    <s v="TGGGTGATCTGCCCTGCACTTCGGGATAAGCCTGGGAAACTGGGTCTAATACCGGATAGGACCATGCTCTTGTGGGGTGTGGTGGAAAGCTTTTGCGGTGTGGGATGGGCCCGCGGCCTATCAGCTTGTTGGTGGGGTAATGGCCTACCAAGGCGACGACGGGTAGCCGGCCTGAGAGGGTGACCGGCCACACTGGGACTGAGATACGGCCCAGACTCCTACGGGAGGCAGCAGTGGGGAATATTGCACAATGGGCGCAAGCCTGATGCAGCGACGCCGCGTGAGGGATGACGGCCTTCGGGTTGTAAACCTCTTTCAATAGGGACGAAGCGCAAGTGACGGTACCTATAGAAGAAGGACCGGCCAACTACGTGCCAGCAGCCGCGGTAATACGTAGGGTCCGAGCGTTGTCCGGAATTACTGGGCGTAAAGAGCTCGTAGGTGGTTTGTCGCGTTGTTCGTGAAAACTCACAGCTTAACTGTGGGCGTGCGGGCGATACGGGCAGACTAGAGTACTGCAGGGGAGACTGGAATTCCTGGTGTAGCGGTGGAATGCGCAGATATCAGGAGGAACACCGGTGGCGAA"/>
    <s v="Bacteria"/>
    <x v="3"/>
    <x v="5"/>
    <s v="Actinomycetales"/>
    <s v="Mycobacteriaceae"/>
    <s v="Mycobacterium"/>
    <s v="NA"/>
  </r>
  <r>
    <s v="C"/>
    <x v="1286"/>
    <n v="1"/>
    <s v="*"/>
    <x v="2730"/>
    <s v="*"/>
    <n v="1772"/>
    <s v="J8-041-J"/>
    <s v="NA"/>
    <s v="1% Tryptone"/>
    <s v="white trans round wet"/>
    <s v="NA"/>
    <s v="NA"/>
    <s v="NA"/>
    <s v="Mantella"/>
    <s v="J8-041"/>
    <s v="crocea"/>
    <s v="Mantella crocea"/>
    <s v="TOROTORO-Camp"/>
    <s v="TOROTORO-Camp"/>
    <s v="Torotorofotsy"/>
    <s v="M"/>
    <s v="DNA"/>
    <n v="1772"/>
    <n v="1772"/>
    <s v="Completed"/>
    <n v="1.4226533990000001"/>
    <n v="-0.42265339899999999"/>
    <x v="4"/>
    <s v="Facilitating"/>
    <x v="0"/>
    <n v="9"/>
    <n v="0"/>
    <n v="0"/>
    <n v="0"/>
    <s v="MGIsolates_MCB_BacIso_Plate8A05.16S_907R"/>
    <s v="2014/15"/>
    <s v="BacIso_Plate8A05.16S_907R"/>
    <n v="1772"/>
    <s v="k__Bacteria;p__Proteobacteria;c__Alphaproteobacteria;o__Rhizobiales;f__Xanthobacteraceae;g__;s__"/>
    <n v="1"/>
    <n v="221589"/>
    <n v="221589"/>
    <s v="k__Bacteria;p__Proteobacteria;c__Alphaproteobacteria;o__Rhizobiales;f__Xanthobacteraceae;g__;s__"/>
    <n v="1"/>
    <s v="CACTGACAAGCATGCTTG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"/>
    <s v="Bacteria"/>
    <x v="0"/>
    <x v="0"/>
    <s v="Rhizobiales"/>
    <s v="Xanthobacteraceae"/>
    <s v="NA"/>
    <s v="NA"/>
  </r>
  <r>
    <s v="C"/>
    <x v="1287"/>
    <n v="1"/>
    <s v="*"/>
    <x v="2736"/>
    <s v="*"/>
    <n v="3840"/>
    <s v="J2-044-E"/>
    <s v="NA"/>
    <s v="1% Tryptone"/>
    <s v="off white round dry rough brown hue"/>
    <s v="NA"/>
    <s v="NA"/>
    <s v="NA"/>
    <s v="Mantella"/>
    <s v="J2-044"/>
    <s v="aurantiaca"/>
    <s v="Mantella aurantiaca"/>
    <s v="TOROTORO-Mine"/>
    <s v="TOROTORO-Mine"/>
    <s v="Torotorofotsy"/>
    <s v="M"/>
    <s v="DNA"/>
    <n v="3840"/>
    <n v="3840"/>
    <s v="Completed"/>
    <n v="1.9212299999999999E-3"/>
    <n v="0.99807877"/>
    <x v="0"/>
    <s v="Inhibitory"/>
    <x v="0"/>
    <n v="17"/>
    <n v="0"/>
    <n v="0"/>
    <n v="0"/>
    <s v="MGIsolates_MCB_BacIso_Plate1B10.16S_907R"/>
    <s v="2014/15"/>
    <s v="BacIso_Plate1B10.16S_907R"/>
    <n v="3840"/>
    <s v="k__Bacteria;p__Actinobacteria;c__Actinobacteria;o__Actinomycetales;f__Streptomycetaceae;g__;s__"/>
    <n v="0.82"/>
    <n v="510204"/>
    <s v="NA"/>
    <s v="NA"/>
    <s v="NA"/>
    <s v="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ATTATCCGGTATTAGACCCCGTTTCCAGGGCTTGTCCCA"/>
    <s v="Bacteria"/>
    <x v="3"/>
    <x v="5"/>
    <s v="Actinomycetales"/>
    <s v="Streptomycetaceae"/>
    <s v="NA"/>
    <s v="NA"/>
  </r>
  <r>
    <s v="C"/>
    <x v="1288"/>
    <n v="1"/>
    <s v="*"/>
    <x v="2739"/>
    <s v="*"/>
    <n v="2260"/>
    <s v="J4-020-H"/>
    <s v="NA"/>
    <s v="1% Tryptone"/>
    <s v="pink round drier"/>
    <s v="NA"/>
    <s v="NA"/>
    <s v="NA"/>
    <s v="Boophis"/>
    <s v="J4-020"/>
    <s v="guibei"/>
    <s v="Boophis  guibei"/>
    <s v="RANOMAFANA-Vohiparara"/>
    <s v="RANOMAFANA-Vohiparara"/>
    <s v="Ranomafana-Vohi"/>
    <s v="a"/>
    <s v="DNA"/>
    <n v="2260"/>
    <n v="2260"/>
    <s v="Completed"/>
    <n v="1.447452529"/>
    <n v="-0.44745252899999999"/>
    <x v="4"/>
    <s v="Facilitating"/>
    <x v="0"/>
    <s v="KS1&amp;3"/>
    <n v="0"/>
    <n v="0"/>
    <n v="0"/>
    <s v="MGIsolates_MCB_2260_907R_ZJ5661_11"/>
    <s v="2014/15"/>
    <s v="2260_907R_ZJ5661_11"/>
    <n v="2260"/>
    <s v="k__Bacteria;p__Proteobacteria;c__Alphaproteobacteria;o__Rhizobiales;f__Methylobacteriaceae;g__Methylobacterium;s__adhaesivum"/>
    <n v="0.62"/>
    <n v="1060565"/>
    <n v="1060565"/>
    <s v="k__Bacteria;p__Proteobacteria;c__Alphaproteobacteria;o__Rhizobiales;f__Methylobacteriaceae;g__Methylobacterium;s__adhaesivum"/>
    <n v="0.99"/>
    <s v="GCGTTAGCTGCGCTACTGCGGTGCAAGCACCCCAACAGCTAGCATTCATCGTTTACGGCGTGGACTACCAGGGTATCTAATCCTGTTTGCTCCCCACGCTTTCGCGCCTCAGCGTCAGTAATGGCCCAGTCAGCCGCCTTCGCCACTGGTGTTCTTGCGAATATCTACGAATTTCACCTCTACACTCGCAGTTCCACTAACCTCTG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"/>
    <s v="Bacteria"/>
    <x v="0"/>
    <x v="0"/>
    <s v="Rhizobiales"/>
    <s v="Methylobacteriaceae"/>
    <s v="Methylobacterium"/>
    <s v="adhaesivum"/>
  </r>
  <r>
    <s v="C"/>
    <x v="1289"/>
    <n v="1"/>
    <s v="*"/>
    <x v="2747"/>
    <s v="*"/>
    <n v="3587"/>
    <s v="A1-050-P"/>
    <s v="NA"/>
    <s v="1% Tryptone"/>
    <s v="white round wet"/>
    <s v="NA"/>
    <s v="NA"/>
    <s v="NA"/>
    <s v="Ptychadena"/>
    <s v="A1-050"/>
    <s v="mascareniensis"/>
    <s v="Ptychadena mascareniensis"/>
    <s v="ANDASIBE-Village"/>
    <s v="ANDASIBE"/>
    <s v="Andasibe"/>
    <s v="F"/>
    <s v="BAC/DNA"/>
    <n v="3587"/>
    <n v="3587"/>
    <s v="Completed"/>
    <n v="1.1029095600000001"/>
    <n v="-0.10290956"/>
    <x v="1"/>
    <s v="NonInhibitory"/>
    <x v="0"/>
    <n v="21"/>
    <n v="0"/>
    <n v="0"/>
    <n v="0"/>
    <s v="MGIsolates_MCB_BacIso_Plate24E04.16S_907R"/>
    <s v="2014/15"/>
    <s v="BacIso_Plate24E04.16S_907R"/>
    <n v="3587"/>
    <s v="k__Bacteria;p__Proteobacteria;c__Alphaproteobacteria;o__Rhizobiales;f__Beijerinckiaceae;g__;s__"/>
    <n v="0.52"/>
    <n v="1858797"/>
    <s v="NA"/>
    <s v="NA"/>
    <s v="NA"/>
    <s v="CGGCGTGGACTACCAGGGTATCTAATCCTGTTTGCTCCCCACGCTTTCGCGCCTCAGCGTCAGTA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"/>
    <s v="Bacteria"/>
    <x v="0"/>
    <x v="0"/>
    <s v="Rhizobiales"/>
    <s v="Beijerinckiaceae"/>
    <s v="NA"/>
    <s v="NA"/>
  </r>
  <r>
    <s v="C"/>
    <x v="1290"/>
    <n v="2"/>
    <s v="*"/>
    <x v="2752"/>
    <s v="*"/>
    <n v="3668"/>
    <s v="A8-001-C"/>
    <s v="NA"/>
    <s v="1% Tryptone"/>
    <s v="whiteish round embeds? Drier"/>
    <s v="NA"/>
    <s v="NA"/>
    <s v="NA"/>
    <s v="Gephryomantis"/>
    <s v="A8-001"/>
    <s v="webbi"/>
    <s v="Gephryomantis webbi"/>
    <s v="NOSY MANGEBE"/>
    <s v="NOSY MANGEBE"/>
    <s v="NOSY MANGEBE"/>
    <s v="J"/>
    <s v="NA"/>
    <n v="3668"/>
    <n v="3668"/>
    <s v="Completed"/>
    <n v="0.63256484099999999"/>
    <n v="0.36743515900000001"/>
    <x v="1"/>
    <s v="NonInhibitory"/>
    <x v="1"/>
    <n v="17"/>
    <n v="0"/>
    <n v="0"/>
    <n v="0"/>
    <s v="MGIsolates_MCB_BacIso_Plate24E10.16S_907R"/>
    <s v="2014/15"/>
    <s v="BacIso_Plate24E10.16S_907R"/>
    <n v="3668"/>
    <s v="k__Bacteria;p__Actinobacteria;c__Actinobacteria;o__Actinomycetales;f__Streptomycetaceae;g__Streptomyces;s__"/>
    <n v="1"/>
    <n v="1106130"/>
    <n v="1106130"/>
    <s v="k__Bacteria;p__Actinobacteria;c__Actinobacteria;o__Actinomycetales;f__Streptomycetaceae;g__;s__"/>
    <n v="0.99"/>
    <s v="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"/>
    <s v="Bacteria"/>
    <x v="3"/>
    <x v="5"/>
    <s v="Actinomycetales"/>
    <s v="Streptomycetaceae"/>
    <s v="Streptomyces"/>
    <s v="NA"/>
  </r>
  <r>
    <s v="C"/>
    <x v="1291"/>
    <n v="1"/>
    <s v="*"/>
    <x v="2753"/>
    <s v="*"/>
    <n v="3512"/>
    <s v="J8-046-N"/>
    <s v="NA"/>
    <s v="1% Tryptone"/>
    <s v="pinkish but maybe whiteish dry round"/>
    <s v="NA"/>
    <s v="NA"/>
    <s v="NA"/>
    <s v="Mantella"/>
    <s v="J8-046"/>
    <s v="crocea"/>
    <s v="Mantella crocea"/>
    <s v="TOROTORO-Camp"/>
    <s v="TOROTORO-Camp"/>
    <s v="Torotorofotsy"/>
    <s v="M"/>
    <s v="DNA"/>
    <n v="3512"/>
    <n v="3512"/>
    <s v="Completed"/>
    <n v="0.22436974800000001"/>
    <n v="0.77563025200000002"/>
    <x v="1"/>
    <s v="NonInhibitory"/>
    <x v="0"/>
    <n v="19"/>
    <n v="0"/>
    <n v="0"/>
    <n v="0"/>
    <s v="MGIsolates_MCB_BacIso_Plate23A09.16S_907R"/>
    <s v="2014/15"/>
    <s v="BacIso_Plate23A09.16S_907R"/>
    <n v="3512"/>
    <s v="k__Bacteria;p__Actinobacteria;c__Actinobacteria;o__Actinomycetales;f__Streptomycetaceae;g__Streptomyces"/>
    <n v="0.6"/>
    <n v="4373236"/>
    <s v="NA"/>
    <s v="NA"/>
    <s v="NA"/>
    <s v="CACCTAGTTCCCAACGTTTACGGCGTGGACTACCAGGGTATCTAATCCTGTTCGCTCCCCACCCTTTCGCTCCTCAGCGTCAGTAATGGCCCAGAGATCCGCCTTCGCCACCGGTGTTCCTCCTGATATCTGCGCATTTCACCGCTACACCAGGAATTCCGATCTCCCCTACCACACTCTAGCCTGCCCGTATCGGATGCAGACCGGGGGTTAAGCCCCGGGA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ACGCCTTGGTAAGCCATTACCTCACCAACAAGCTGATAGGCCGC"/>
    <s v="Bacteria"/>
    <x v="3"/>
    <x v="5"/>
    <s v="Actinomycetales"/>
    <s v="Streptomycetaceae"/>
    <s v="Streptomyces"/>
    <s v="NA"/>
  </r>
  <r>
    <s v="C"/>
    <x v="1292"/>
    <n v="1"/>
    <s v="*"/>
    <x v="2757"/>
    <s v="*"/>
    <n v="104"/>
    <s v="A3-078-E"/>
    <s v="NA"/>
    <s v="1% Tryptone"/>
    <s v="NA"/>
    <s v="NA"/>
    <s v="NA"/>
    <n v="2013"/>
    <s v="Boophis"/>
    <s v="A3-078"/>
    <s v="madagascariensis"/>
    <s v="Boophis  madagascariensis"/>
    <s v="RANOMAFANA-Vatoharanana"/>
    <s v="RANOMAFANA-Vatoharanana"/>
    <s v="Ranomafana-Vato"/>
    <s v="M"/>
    <s v="BAC/DNA"/>
    <n v="104"/>
    <n v="104"/>
    <s v="Completed"/>
    <n v="5.3846154E-2"/>
    <n v="0.94615384599999997"/>
    <x v="0"/>
    <s v="Inhibitory"/>
    <x v="0"/>
    <s v="Orig_CA"/>
    <n v="0.222222222"/>
    <n v="0.77777777800000003"/>
    <s v="Orig_CA"/>
    <s v="MGIsolates_MCB_3-078-E_BAC-27F_BY1751_69"/>
    <s v="2014/15"/>
    <s v="3-078-E_BAC-27F_BY1751_69"/>
    <n v="104"/>
    <s v="k__Bacteria;p__Proteobacteria;c__Gammaproteobacteria;o__Pseudomonadales;f__Pseudomonadaceae;g__Pseudomonas"/>
    <n v="1"/>
    <n v="564678"/>
    <n v="564678"/>
    <s v="k__Bacteria;p__Proteobacteria;c__Gammaproteobacteria;o__Pseudomonadales;f__Pseudomonadaceae;g__Pseudomonas"/>
    <n v="1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TAGAGGGTGGTGGAATTTCCTGTGTAGCGGTGAAATGCGTAGATATAGGAAGGAACACCAGTGGCGAA"/>
    <s v="Bacteria"/>
    <x v="0"/>
    <x v="6"/>
    <s v="Pseudomonadales"/>
    <s v="Pseudomonadaceae"/>
    <s v="Pseudomonas"/>
    <s v="NA"/>
  </r>
  <r>
    <s v="C"/>
    <x v="1293"/>
    <n v="1"/>
    <s v="*"/>
    <x v="2760"/>
    <s v="*"/>
    <n v="17"/>
    <s v="A2-44-B"/>
    <s v="NA"/>
    <s v="1% Tryptone"/>
    <s v="NA"/>
    <s v="NA"/>
    <s v="NA"/>
    <n v="2013"/>
    <s v="Boophis"/>
    <s v="A2-044"/>
    <s v="madagascariensis"/>
    <s v="Boophis  madagascariensis"/>
    <s v="ANDASIBE-NP"/>
    <s v="ANDASIBE"/>
    <s v="Andasibe2"/>
    <s v="M"/>
    <s v="BAC/DNA"/>
    <n v="17"/>
    <n v="17"/>
    <s v="Completed"/>
    <n v="1.3986014E-2"/>
    <n v="0.98601398600000001"/>
    <x v="0"/>
    <s v="Inhibitory"/>
    <x v="0"/>
    <s v="Orig_CA"/>
    <n v="0"/>
    <n v="0"/>
    <s v="NA"/>
    <s v="MGIsolates_MCB_2-044-B_BAC-27F_BY1727_45"/>
    <s v="2014/15"/>
    <s v="2-044-B_BAC-27F_BY1727_45"/>
    <n v="17"/>
    <s v="k__Bacteria;p__Proteobacteria;c__Betaproteobacteria;o__Burkholderiales;f__Comamonadaceae;g__Variovorax;s__paradoxus"/>
    <n v="1"/>
    <n v="350563"/>
    <s v="NA"/>
    <s v="NA"/>
    <s v="NA"/>
    <s v="AGCGAAAGCTGTGCTAATACCGCATACGATCTACGGATGAAAGCAGGGGACCGCAAGGCCTTGCGCGAGTGGAGCGGCCGATGGCAGATTAGGTAGTTGGTGAGGTAAAGGCTCACCAAGCCGTCGATCTGTAGCTGGTCTGAGAGGACGACCAGCCACACTGGGACTGAGACACGGCCCAGACTCCTACGGGAGGCAGCAGTGGGGAATTTTGGACAATGGGCGCAAGCCTGATCCAGCAATGCCGCGTGCAGGATGAAGGCCTTCGGGTTGTAAACTGCTTTTGTACGGAACGAAACGGTTCTCTCTAATACAGGGGGCTAATGACGGTACCGTAAGAATAAGCACCGGCTAACTACGTGCCAGCAGCCGCGGTAATACGTAGGGTGCGAGCGTTAATCGGAATTACTGGGCGTAAAGCGTGCGCAGGCGGTTATGTAAGACAGTTGTGAAATCCCCGGGCTCAACCTGGGAATTGCATCTGTGACTGCATAGCTAGAGTACGGTAGAGGGGGATGGAATTCCGCGTGTAGCAGTGAAATGCGTAGATATGCGGAGGAACACCGATGGCGAA"/>
    <s v="Bacteria"/>
    <x v="0"/>
    <x v="8"/>
    <s v="Burkholderiales"/>
    <s v="Comamonadaceae"/>
    <s v="Variovorax"/>
    <s v="paradoxus"/>
  </r>
  <r>
    <s v="C"/>
    <x v="1294"/>
    <n v="1"/>
    <s v="*"/>
    <x v="2761"/>
    <s v="*"/>
    <n v="20"/>
    <s v="A1-003-A"/>
    <s v="NA"/>
    <s v="1% Tryptone"/>
    <s v="NA"/>
    <s v="NA"/>
    <s v="NA"/>
    <n v="2013"/>
    <s v="Mantidactylus"/>
    <s v="A1-003"/>
    <s v="betsileanus"/>
    <s v="Mantidactylus  betsileanus"/>
    <s v="ANDASIBE-Mitsinjo forest"/>
    <s v="ANDASIBE"/>
    <s v="Andasibe"/>
    <s v="M"/>
    <s v="BAC/MET"/>
    <n v="20"/>
    <n v="20"/>
    <s v="Completed"/>
    <n v="-2.7972029999999998E-3"/>
    <n v="1.0027972030000001"/>
    <x v="0"/>
    <s v="Inhibitory"/>
    <x v="0"/>
    <s v="Orig_CA"/>
    <n v="0"/>
    <n v="0"/>
    <s v="NA"/>
    <s v="MGIsolates_MCB_1-003-A_BAC-27F_BY1702_20"/>
    <s v="2014/15"/>
    <s v="1-003-A_BAC-27F_BY1702_20"/>
    <n v="20"/>
    <s v="k__Bacteria;p__Proteobacteria;c__Gammaproteobacteria;o__Pseudomonadales;f__Pseudomonadaceae;g__Pseudomonas;s__"/>
    <n v="0.76"/>
    <n v="829851"/>
    <n v="829851"/>
    <s v="k__Bacteria;p__Proteobacteria;c__Gammaproteobacteria;o__Pseudomonadales;f__Pseudomonadaceae;g__Pseudomonas"/>
    <n v="0.99"/>
    <s v="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"/>
    <s v="Bacteria"/>
    <x v="0"/>
    <x v="6"/>
    <s v="Pseudomonadales"/>
    <s v="Pseudomonadaceae"/>
    <s v="Pseudomonas"/>
    <s v="NA"/>
  </r>
  <r>
    <s v="C"/>
    <x v="1295"/>
    <n v="1"/>
    <s v="*"/>
    <x v="2762"/>
    <s v="*"/>
    <n v="24"/>
    <s v="A2-42-C"/>
    <s v="NA"/>
    <s v="1% Tryptone"/>
    <s v="NA"/>
    <s v="NA"/>
    <s v="NA"/>
    <n v="2013"/>
    <s v="Boophis"/>
    <s v="A2-042"/>
    <s v="madagascariensis"/>
    <s v="Boophis  madagascariensis"/>
    <s v="ANDASIBE-NP"/>
    <s v="ANDASIBE"/>
    <s v="Andasibe2"/>
    <s v="M"/>
    <s v="BAC/MET"/>
    <n v="24"/>
    <n v="24"/>
    <s v="Completed"/>
    <n v="0.106293706"/>
    <n v="0.89370629400000001"/>
    <x v="0"/>
    <s v="NonInhibitory"/>
    <x v="0"/>
    <s v="Orig_CA"/>
    <n v="0.16017316000000001"/>
    <n v="0.83982683999999996"/>
    <s v="Orig_CA"/>
    <s v="MGIsolates_MCB_2-042-C_BAC-27F_BY1718_36"/>
    <s v="2014/15"/>
    <s v="2-042-C_BAC-27F_BY1718_36"/>
    <n v="24"/>
    <s v="k__Bacteria;p__Proteobacteria;c__Betaproteobacteria;o__Burkholderiales;f__Comamonadaceae;g__Acidovorax;s__"/>
    <n v="0.95"/>
    <n v="309900"/>
    <s v="NA"/>
    <s v="NA"/>
    <s v="NA"/>
    <s v="AGCGAAAGCTTTGCTAATACCGCATACGATCTACGGATGAAAGCAGGGGACCGCAAGGCCTTGCGCGGACGGAGCGGCCGATGGCAGATTAGGTAGTTGGTGGGATAAAAGCTTACCAAGCCGACGATCTGTAGCTGGTCTGAGAGGACGACCAGCCACACTGGGACTGAGACACGGCCCAGACTCCTACGGGAGGCAGCAGTGGGGAATTTTGGACAATGGGCGAAAGCCTGATCCAGCCATGCCGCGTGCAGGATGAAGGCCTTCGGGTTGTAAACTG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"/>
    <s v="Bacteria"/>
    <x v="0"/>
    <x v="8"/>
    <s v="Burkholderiales"/>
    <s v="Comamonadaceae"/>
    <s v="Acidovorax"/>
    <s v="NA"/>
  </r>
  <r>
    <s v="C"/>
    <x v="1296"/>
    <n v="1"/>
    <s v="*"/>
    <x v="2767"/>
    <s v="*"/>
    <n v="55"/>
    <s v="A1-002-E"/>
    <s v="NA"/>
    <s v="1% Tryptone"/>
    <s v="NA"/>
    <s v="NA"/>
    <s v="NA"/>
    <n v="2013"/>
    <s v="Mantidactylus"/>
    <s v="A1-002"/>
    <s v="betsileanus"/>
    <s v="Mantidactylus  betsileanus"/>
    <s v="ANDASIBE-Mitsinjo forest"/>
    <s v="ANDASIBE"/>
    <s v="Andasibe"/>
    <s v="F"/>
    <s v="BAC/MET"/>
    <n v="55"/>
    <n v="55"/>
    <s v="Completed"/>
    <n v="1.805594406"/>
    <n v="-0.80559440599999999"/>
    <x v="4"/>
    <s v="Facilitating"/>
    <x v="0"/>
    <s v="Orig_CA"/>
    <n v="0"/>
    <n v="0"/>
    <n v="0"/>
    <s v="MGIsolates_MCB_1-002-E_BAC-27F_BY1700_18"/>
    <s v="2014/15"/>
    <s v="1-002-E_BAC-27F_BY1700_18"/>
    <n v="55"/>
    <s v="k__Bacteria;p__Proteobacteria;c__Gammaproteobacteria;o__Enterobacteriales;f__Enterobacteriaceae;g__Erwinia;s__"/>
    <n v="1"/>
    <s v="New.CleanUp.ReferenceOTU153"/>
    <s v="NA"/>
    <s v="NA"/>
    <s v="NA"/>
    <s v="CTGGAAACGGTGGCTAATACCGCATAACGTCGCAAGACCAAAGTGGGGGACCTTCGGGCCTCACACCATCGGATGAACCCAGATGGGATTAGCTAGTAGGTGGGGTAACGGCTCACCTAGGCGACGATCCCTAGCTGGTCTGAGAGGATGACCAGCCACACTGGAACTGAGACACGGTCCAGACTCCTACGGGAGGCAGCAGTGGGGAATATTGCACAATGGGCGCAAGCCTGATGCAGCCATGCCGCGTGTATGAAGAAGGCCTTCGGGTTGTAAAGTACTTTCAGCGGGGAGGAAGGGATGGTGCTTAATACGCGCCGTCATTGACGTTACCCGCAGAAGAAGCACCGGCTAACTCCGTGCCAGCAGCCGCGGTAATACGGAGGGTGCAAGCGTTAATCGGAATTACTGGGCGTAAAGCGCACGCAGGCGGTCTGTTAAGTCAGATGTGAAATCCCCGGGCTTAACCTGGGAACTGCATTTGAAACTGGCAGGCTTGAGTCTCGTAGAGGGGGGTAGAATTCCAGGTGTAGCGGTGAAATGCGTAGAGATCTGGAGGAATACCGGTGGCGAA"/>
    <s v="Bacteria"/>
    <x v="0"/>
    <x v="6"/>
    <s v="Enterobacteriales"/>
    <s v="Enterobacteriaceae"/>
    <s v="Erwinia"/>
    <s v="NA"/>
  </r>
  <r>
    <s v="C"/>
    <x v="1297"/>
    <n v="1"/>
    <s v="*"/>
    <x v="1142"/>
    <s v="*"/>
    <n v="68"/>
    <s v="A1-006-C"/>
    <s v="NA"/>
    <s v="1% Tryptone"/>
    <s v="NA"/>
    <s v="NA"/>
    <s v="NA"/>
    <n v="2013"/>
    <s v="Mantidactylus"/>
    <s v="A1-006"/>
    <s v="betsileanus"/>
    <s v="Mantidactylus  betsileanus"/>
    <s v="ANDASIBE-Mitsinjo forest"/>
    <s v="ANDASIBE"/>
    <s v="Andasibe"/>
    <s v="NA"/>
    <s v="BAC/MET"/>
    <n v="68"/>
    <n v="68"/>
    <s v="Completed"/>
    <n v="0.30274984399999999"/>
    <n v="0.69725015599999995"/>
    <x v="1"/>
    <s v="NonInhibitory"/>
    <x v="1"/>
    <n v="14"/>
    <n v="0.115384615"/>
    <n v="0.88461538500000003"/>
    <s v="Orig_CA"/>
    <s v="MGIsolates_MCB_MADAISO_A06656_68.16S_907R"/>
    <s v="2014/15"/>
    <s v="MADAISO_A06656_68.16S_907R"/>
    <n v="68"/>
    <s v="k__Bacteria;p__Actinobacteria;c__Actinobacteria;o__Actinomycetales;f__Microbacteriaceae;g__Mycetocola;s__"/>
    <n v="1"/>
    <n v="646129"/>
    <n v="646129"/>
    <s v="k__Bacteria;p__Actinobacteria;c__Actinobacteria;o__Actinomycetales;f__Microbacteriaceae;g__Mycetocola;s__"/>
    <n v="0.97"/>
    <s v="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"/>
    <s v="Bacteria"/>
    <x v="3"/>
    <x v="5"/>
    <s v="Actinomycetales"/>
    <s v="Microbacteriaceae"/>
    <s v="Mycetocola"/>
    <s v="NA"/>
  </r>
  <r>
    <s v="C"/>
    <x v="1298"/>
    <n v="1"/>
    <s v="*"/>
    <x v="2772"/>
    <s v="*"/>
    <n v="1176"/>
    <s v="A1-40-C"/>
    <s v="NA"/>
    <s v="1% Tryptone"/>
    <s v="off white , embeded, drier round"/>
    <s v="NA"/>
    <s v="NA"/>
    <s v="NA"/>
    <s v="Ptychadena"/>
    <s v="A1-040"/>
    <s v="mascareniensis"/>
    <s v="Ptychadena mascareniensis"/>
    <s v="ANDASIBE-Village"/>
    <s v="ANDASIBE"/>
    <s v="Andasibe"/>
    <s v="J"/>
    <s v="BAC/MET"/>
    <n v="1176"/>
    <n v="1176"/>
    <s v="Completed"/>
    <n v="0.44452840599999999"/>
    <n v="0.55547159400000001"/>
    <x v="1"/>
    <s v="NonInhibitory"/>
    <x v="1"/>
    <n v="18"/>
    <n v="0"/>
    <n v="0"/>
    <n v="0"/>
    <s v="MGIsolates_MCB_BacIso_Plate4G05.16S_907R"/>
    <s v="2014/15"/>
    <s v="BacIso_Plate4G05.16S_907R"/>
    <n v="1176"/>
    <s v="k__Bacteria;p__Actinobacteria;c__Actinobacteria;o__Actinomycetales;f__Streptomycetaceae;g__;s__"/>
    <n v="0.61"/>
    <n v="555338"/>
    <n v="555338"/>
    <s v="k__Bacteria;p__Actinobacteria;c__Actinobacteria;o__Actinomycetales;f__Streptomycetaceae;g__;s__"/>
    <n v="1"/>
    <s v="CCCAACGTTTACGGCGTGGACTACCAGGGTATCTAATCCTGTTCGCTCCCCACGCTTTCGCTCCTCAGCGTCAGTAATGGCCCAGAGATCCGCCTTCGCCACCGGTGTTCCTCCTGATATCTGCGCATTTCACCGCTACACCAGGAATTCCGATCTCCCCTACCACACTCTAGTCTGCCCGTATCGAATGCAAGCCCGAGGTTAAGCCTCGGGATTTCACATCCGACGTGACAAGCCGCCTACGAGCTCTTTACGCCCAATAATTCCGGACAACGCTTGCGCCCTACGTATTACCGCGGCTGCTGGCACGTAGTTAGCCGGTGCTTCTTCTGCAGGTACCGTCACTTTCGCTTCTTCCCTGCTGAAAGAGGTTTTACAACCCGAAGGCCGTCATCCCTCACGCGGCGTTCGCTGCATCAGGCTTTCGCCCATTGTGCAATATTCCCCACTGCTGCCTCCCGTAGGAGTCTGGGCCGTGTCTCAGTCCCAGTGTGGCCGGTCACCCTCTCAGGCCGGCTACCCGTCGTCGCCTTGGTGAGGCCATTACCCCACCAACAAGCTGATAGGCC"/>
    <s v="Bacteria"/>
    <x v="3"/>
    <x v="5"/>
    <s v="Actinomycetales"/>
    <s v="Streptomycetaceae"/>
    <s v="NA"/>
    <s v="NA"/>
  </r>
  <r>
    <s v="C"/>
    <x v="1299"/>
    <n v="1"/>
    <s v="*"/>
    <x v="2774"/>
    <s v="*"/>
    <n v="3429"/>
    <s v="J9-029-G"/>
    <s v="NA"/>
    <s v="1% Tryptone"/>
    <s v="light yellow round wet"/>
    <s v="NA"/>
    <s v="NA"/>
    <s v="NA"/>
    <s v="Aglyptodactylus"/>
    <s v="J9-029"/>
    <s v="madagascariensis"/>
    <s v="Aglyptodactylus madagascariensis"/>
    <s v="ANDASIBE-MMA"/>
    <s v="ANDASIBE"/>
    <s v="Andasibe2"/>
    <s v="F"/>
    <s v="MET"/>
    <n v="3429"/>
    <n v="3429"/>
    <s v="Completed"/>
    <n v="1.252941176"/>
    <n v="-0.25294117599999999"/>
    <x v="4"/>
    <s v="Facilitating"/>
    <x v="0"/>
    <n v="19"/>
    <n v="0"/>
    <n v="0"/>
    <n v="0"/>
    <s v="MGIsolates_MCB_BacIso_Plate23H01.16S_907R"/>
    <s v="2014/15"/>
    <s v="BacIso_Plate23H01.16S_907R"/>
    <n v="3429"/>
    <s v="k__Bacteria;p__Actinobacteria;c__Actinobacteria;o__Actinomycetales;f__Microbacteriaceae"/>
    <n v="1"/>
    <n v="695452"/>
    <n v="695452"/>
    <s v="k__Bacteria;p__Actinobacteria;c__Actinobacteria;o__Actinomycetales;f__Microbacteriaceae;g__Microbacterium;s__"/>
    <n v="0.86"/>
    <s v="CAACTAGTGCCCAACGTTTACGGCA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GAAGAAGGTTACAACCCGAAGGCCGTCGACCCTCACGCGGCGTTGCTGCATCAGGCTTGCGCCCATTGTGCAATATTCCCCACTGCTGCCTCCCGTAGGAGTCTGGGCCGTGTCTCAGTCCCAGTGTGGCCGGGCACCCTCTCAGGCCGGCTACCCGTCGACGCCTTGGTGAGCCGTTACCTCACCAACTAGCTGA"/>
    <s v="Bacteria"/>
    <x v="3"/>
    <x v="5"/>
    <s v="Actinomycetales"/>
    <s v="Microbacteriaceae"/>
    <s v="NA"/>
    <s v="NA"/>
  </r>
  <r>
    <s v="C"/>
    <x v="1300"/>
    <n v="1"/>
    <s v="*"/>
    <x v="2780"/>
    <s v="*"/>
    <n v="375"/>
    <s v="7-25-D"/>
    <s v="NA"/>
    <s v="1% Tryptone"/>
    <s v="Yellow"/>
    <s v="NA"/>
    <s v="NA"/>
    <s v="NA"/>
    <s v="Mantella"/>
    <s v="A7-025"/>
    <s v="ebenaui"/>
    <s v="Mantella ebenaui"/>
    <s v="FARAKARAINA"/>
    <s v="FARAKARAINA"/>
    <s v="FARAKARAINA"/>
    <s v="U"/>
    <s v="NA"/>
    <n v="375"/>
    <n v="375"/>
    <s v="Completed"/>
    <n v="8.6308712999999995E-2"/>
    <n v="0.91369128700000002"/>
    <x v="0"/>
    <s v="Inhibitory"/>
    <x v="0"/>
    <n v="2"/>
    <n v="0"/>
    <n v="0"/>
    <n v="0"/>
    <s v="MGIsolates_MCB_BacIso_Plate3C03.16S_907R"/>
    <s v="2014/15"/>
    <s v="BacIso_Plate3C03.16S_907R"/>
    <n v="375"/>
    <s v="k__Bacteria;p__Actinobacteria;c__Actinobacteria;o__Actinomycetales;f__Micrococcaceae;g__Kocuria;s__rhizophila"/>
    <n v="0.69"/>
    <n v="513894"/>
    <n v="513894"/>
    <s v="k__Bacteria;p__Actinobacteria;c__Actinobacteria;o__Actinomycetales;f__Micrococcaceae;g__Kocuria;s__"/>
    <n v="1"/>
    <s v="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CCGCCCATTGTGCAATATTCCCCACTGCTGCCTCCCGTAGGAGTCTGGGCCGTGTCTCAGTCCCAGTGTGGCCGGTCACCCTCTCAGGCCGGCTACCCGTCGTCGCCTTGGTGAGCCATTACCCCACCAACAAGCTGATAGGCCGTGAGCCCATCCAA"/>
    <s v="Bacteria"/>
    <x v="3"/>
    <x v="5"/>
    <s v="Actinomycetales"/>
    <s v="Micrococcaceae"/>
    <s v="Kocuria"/>
    <s v="rhizophila"/>
  </r>
  <r>
    <s v="C"/>
    <x v="1301"/>
    <n v="3"/>
    <s v="*"/>
    <x v="2782"/>
    <s v="*"/>
    <n v="1193"/>
    <s v="J2-038-F"/>
    <s v="NA"/>
    <s v="1% Tryptone"/>
    <s v="pale orange, wet round"/>
    <s v="NA"/>
    <s v="NA"/>
    <s v="NA"/>
    <s v="Stumffia"/>
    <s v="J2-038"/>
    <s v="kibomena"/>
    <s v="Stumffia kibomena"/>
    <s v="ANDASIBE-Road"/>
    <s v="ANDASIBE"/>
    <s v="Andasibe"/>
    <s v="NA"/>
    <s v="DNA"/>
    <n v="1193"/>
    <n v="1193"/>
    <s v="Completed"/>
    <n v="0.13375008599999999"/>
    <n v="0.86624991399999995"/>
    <x v="0"/>
    <s v="NonInhibitory"/>
    <x v="0"/>
    <n v="18"/>
    <n v="0"/>
    <n v="0"/>
    <n v="0"/>
    <s v="MGIsolates_MCB_BacIso_Plate4F07.16S_907R"/>
    <s v="2014/15"/>
    <s v="BacIso_Plate4F07.16S_907R"/>
    <n v="1193"/>
    <s v="k__Bacteria;p__Proteobacteria;c__Alphaproteobacteria;o__Caulobacterales;f__Caulobacteraceae;g__;s__"/>
    <n v="0.98"/>
    <n v="288283"/>
    <n v="288283"/>
    <s v="k__Bacteria;p__Proteobacteria;c__Alphaproteobacteria;o__Caulobacterales;f__Caulobacteraceae;g__;s__"/>
    <n v="1"/>
    <s v="CCGAAATGCATGCATCCCGACAACTAGCAATCATCGTTTACGGCGTGGAG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"/>
    <s v="Bacteria"/>
    <x v="0"/>
    <x v="0"/>
    <s v="Caulobacterales"/>
    <s v="Caulobacteraceae"/>
    <s v="NA"/>
    <s v="NA"/>
  </r>
  <r>
    <s v="C"/>
    <x v="1302"/>
    <n v="1"/>
    <s v="*"/>
    <x v="2783"/>
    <s v="*"/>
    <n v="3246"/>
    <s v="A8-007-A"/>
    <s v="NA"/>
    <s v="1% Tryptone"/>
    <s v="rust roundesque dry"/>
    <s v="NA"/>
    <s v="NA"/>
    <s v="NA"/>
    <s v="NA"/>
    <s v="NA"/>
    <s v="NA"/>
    <s v="NA"/>
    <s v="NA"/>
    <s v="NA"/>
    <s v="NA"/>
    <s v="NA"/>
    <s v="NA"/>
    <n v="3246"/>
    <n v="3246"/>
    <s v="Completed"/>
    <n v="0.48635993500000002"/>
    <n v="0.51364006500000003"/>
    <x v="1"/>
    <s v="NonInhibitory"/>
    <x v="1"/>
    <n v="16"/>
    <n v="0"/>
    <n v="0"/>
    <n v="0"/>
    <s v="MGIsolates_MCB_BacIso_Plate21B06.16S_907R"/>
    <s v="2014/15"/>
    <s v="BacIso_Plate21B06.16S_907R"/>
    <n v="3246"/>
    <s v="k__Bacteria;p__Actinobacteria;c__Actinobacteria;o__Actinomycetales;f__Mycobacteriaceae;g__Mycobacterium"/>
    <n v="0.84"/>
    <s v="New.CleanUp.ReferenceOTU81"/>
    <s v="NA"/>
    <s v="NA"/>
    <s v="NA"/>
    <s v="ACGGCGTGGACTACCAGGGTATCTAATCCTGTTCGCTCCCCACGCTTTCGCTCCTCAGCGTCAGTAATGGCCCAGAGACCCGCCTTCGCCACCGGTGTTCCTCCTGATATCTGCGCATTCCACCGCTACACCAGGAATTCCGATCTCCCCTACAACACTCTAGCCTGCCCGTATCGCCCGCAGACCCACGGTTAAGCTGTGAGTTTTCACGAACAACGCGACAAACCACCTACGAGCTCTTTACGCCCAGTAATTCCGGACAACGCTCGGACCCTACGTATTACCGCGGCTGCTGGCACGTAGTTGGCCGGTCCTTCTTCTGTAGGTACCGTCACTTGCGCTTCTTCCCTATTGAAAGAGGTTTACAACCCGAAGGCCGTCATCCCTCACGCGGCGTCGCTGCATCAGGCTTGCGCCCATTGTGCAATATTCCCCACTGCTGCCTCCCGTAGGAGTCTGGGCCGTGTCTCAGTCCCAGTGTGGCCGGTCACCCTCTCAGGCCGGCTACCCGTCGTCGCCTTGGTGAGCTACTACCTCACCAACAAGCTGATAGGCCGCGG"/>
    <s v="Bacteria"/>
    <x v="3"/>
    <x v="5"/>
    <s v="Actinomycetales"/>
    <s v="Mycobacteriaceae"/>
    <s v="Mycobacterium"/>
    <s v="NA"/>
  </r>
  <r>
    <s v="C"/>
    <x v="1303"/>
    <n v="1"/>
    <s v="*"/>
    <x v="2787"/>
    <s v="*"/>
    <n v="2998"/>
    <s v="J4-026-E"/>
    <s v="NA"/>
    <s v="1% Tryptone"/>
    <s v="yellow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8"/>
    <n v="2998"/>
    <s v="Completed"/>
    <n v="0.21640843300000001"/>
    <n v="0.78359156699999999"/>
    <x v="1"/>
    <s v="NonInhibitory"/>
    <x v="0"/>
    <n v="15"/>
    <n v="0"/>
    <n v="0"/>
    <n v="0"/>
    <s v="MGIsolates_MCB_2998.16S_BAC_907R"/>
    <s v="2014/15"/>
    <s v="2998.16S_BAC_907R"/>
    <n v="2998"/>
    <s v="k__Bacteria;p__Actinobacteria;c__Actinobacteria;o__Actinomycetales;f__Microbacteriaceae"/>
    <n v="1"/>
    <n v="310485"/>
    <n v="310485"/>
    <s v="k__Bacteria;p__Actinobacteria;c__Actinobacteria;o__Actinomycetales;f__Microbacteriaceae;g__Cryocola;s__"/>
    <n v="1"/>
    <s v="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NAGTGTGGCNCGGTCACCNCTCTCAGGCCNGGCTACCCNGTCGTCGCCTTGGGTGAGCCATTACNCTCACCAACAAGGCTG"/>
    <s v="Bacteria"/>
    <x v="3"/>
    <x v="5"/>
    <s v="Actinomycetales"/>
    <s v="Microbacteriaceae"/>
    <s v="NA"/>
    <s v="NA"/>
  </r>
  <r>
    <s v="C"/>
    <x v="1304"/>
    <n v="1"/>
    <s v="*"/>
    <x v="2789"/>
    <s v="*"/>
    <n v="4216"/>
    <s v="ND2014_Fr284-A"/>
    <s v="NA"/>
    <s v="R2A Agar"/>
    <s v="NA"/>
    <s v="NA"/>
    <s v="NA"/>
    <s v="NA"/>
    <s v="Boophis"/>
    <s v="ND2014_Fr284"/>
    <s v="lucie"/>
    <s v="Boophis  lucie"/>
    <s v="RANOMAFANA-Ambatolay"/>
    <s v="Ranomafana"/>
    <s v="NA"/>
    <s v="NA"/>
    <s v="NA"/>
    <n v="4216"/>
    <n v="0"/>
    <s v="Not Completed"/>
    <n v="0"/>
    <n v="0"/>
    <x v="2"/>
    <s v="NA"/>
    <x v="0"/>
    <n v="0"/>
    <n v="0"/>
    <n v="0"/>
    <n v="0"/>
    <s v="MGIsolates_MCB_MADAISO__A08008_4216.16S_907R"/>
    <s v="2014/15"/>
    <s v="MADAISO__A08008_4216.16S_907R"/>
    <n v="4216"/>
    <s v="k__Bacteria;p__Proteobacteria;c__Alphaproteobacteria;o__Rhizobiales;f__Rhizobiaceae;g__Shinella;s__"/>
    <n v="0.88"/>
    <n v="547097"/>
    <s v="NA"/>
    <s v="NA"/>
    <s v="NA"/>
    <s v="AACGGCTAGCTTCCATCGTTTACGGCGTGGACTACCAGGGTATCTAATCCTGTTTGCTCCCCACGCTTTCGCACCTCAGCGTCAGTTGTGGACCAGTGAGCCGCCTTCGCCACTGGTGTTCCTCCGAATATCTACGAATTTCACCTCTACACTCGGAATTCCACTCACCTCTTCCACACTCAAGACACCCAGTATCAAAGGCAGTTCCGGGGTTGAGCCCCGGGATTTCACACCTGACTTAAATGTCCGCCTACGTGCGCTTTACGCCCAGTAATTCCGAACAACGCTAGCCCACTTCGTATTACCGCGGCTGCTGGCACGAAGTTAGCCGGGGCTTCTTCTCCGGTTACCGTCATTATCTTCACCGGTGAAAGAGCTTTACAACCCTAGGGCCTTCATCACTCACGCGGCATGGCTGGATCAGGCTTGCGCCCATTGTCCAATATTCCCCACTGCTGCCTCCCGTAGGAGTCTGGGCCGTGTCTCAGTCCCAGTGTGGCTGATCATCCTCTCAGACCAGCTATGGATCGTCGCCTTGGTGGGCCATTACCCCA"/>
    <s v="Bacteria"/>
    <x v="0"/>
    <x v="0"/>
    <s v="Rhizobiales"/>
    <s v="Rhizobiaceae"/>
    <s v="Shinella"/>
    <s v="NA"/>
  </r>
  <r>
    <s v="C"/>
    <x v="1305"/>
    <n v="1"/>
    <s v="*"/>
    <x v="2790"/>
    <s v="*"/>
    <n v="2752"/>
    <s v="A3-050-F"/>
    <s v="NA"/>
    <s v="1% Tryptone"/>
    <s v="white round wet"/>
    <s v="NA"/>
    <s v="NA"/>
    <s v="NA"/>
    <s v="Mantidactylus"/>
    <s v="A3-050"/>
    <s v="melanopleura"/>
    <s v="Mantidactylus  melanopleura"/>
    <s v="RANOMAFANA-Vatoharanana"/>
    <s v="RANOMAFANA-Vatoharanana"/>
    <s v="Ranomafana-Vato"/>
    <s v="M"/>
    <s v="BAC/MET"/>
    <n v="2752"/>
    <n v="2752"/>
    <s v="Completed"/>
    <n v="0.80517410499999997"/>
    <n v="0.194825895"/>
    <x v="1"/>
    <s v="NonInhibitory"/>
    <x v="0"/>
    <n v="13"/>
    <n v="0"/>
    <n v="0"/>
    <n v="0"/>
    <s v="MGIsolates_MCB_BacIso_Plate17E07.16S_907R"/>
    <s v="2014/15"/>
    <s v="BacIso_Plate17E07.16S_907R"/>
    <n v="2752"/>
    <s v="k__Bacteria;p__Proteobacteria;c__Alphaproteobacteria;o__Rhizobiales;f__Xanthobacteraceae;g__Xanthobacter;s__"/>
    <n v="0.85"/>
    <n v="112402"/>
    <n v="112402"/>
    <s v="k__Bacteria;p__Proteobacteria;c__Alphaproteobacteria;o__Rhizobiales;f__Xanthobacteraceae;g__Xanthobacter;s__"/>
    <n v="0.83"/>
    <s v="TTTACGGCGTGGACTACCAGGGTATCTAATCCTGTTTGCTCCCCACGCTTTCGCACCTCAGCGTCAGTATCGAGCCAGTTGGCCGCCTTCGCCACTGGTGTTCTTGCGAATATCTACGAATTTCACCTCTACACTCGCAGTTCCACCAACCTCTCTCGAACTCAAGATCGCCAGTATCAAGGGCAGTTCTGGAGTTGAGCTCCAGGATTTCACCCCTGACTTAACGACCCGCCTACGTGCGCTTTACGCCCAGTGATTCCGAGCAACGCTTGCCCCCTTCGTATTACCGCGGCTGCTGGCACGAAGTTAGCCGGGGCTTCTTCTCCGGTTACCGTCATTATCTTCACCGGCGAAAGTGCTTTACAACCCTAAGGCCTTCATCACACACGCGGCATGGCTGGATCAGGCTTGCGCCCATTGTCCAATATTCCCCACTGCTGCCTCCCGTAGGAGTCTGGGCCGTGTCTCAGTCCCAGTGTGGCTGATCATCCTCTCAGACCAGCTACTGATCGTCGCCTTGGTGAGCCTTTACCTCACCAACTAGCTAATCAGA"/>
    <s v="Bacteria"/>
    <x v="0"/>
    <x v="0"/>
    <s v="Rhizobiales"/>
    <s v="Xanthobacteraceae"/>
    <s v="Xanthobacter"/>
    <s v="NA"/>
  </r>
  <r>
    <s v="C"/>
    <x v="1306"/>
    <n v="1"/>
    <s v="*"/>
    <x v="2791"/>
    <s v="*"/>
    <n v="3377"/>
    <s v="A4-042-B"/>
    <s v="NA"/>
    <s v="1% Tryptone"/>
    <s v="yellow round wet"/>
    <s v="NA"/>
    <s v="NA"/>
    <s v="NA"/>
    <s v="Boophis"/>
    <s v="A4-042"/>
    <s v="goudoti"/>
    <s v="Boophis  goudoti"/>
    <s v="ANKARATRA-Lower Stream"/>
    <s v="Ankaratra"/>
    <s v="Ankaratra"/>
    <s v="M"/>
    <s v="BAC/DNA"/>
    <n v="3377"/>
    <n v="3377"/>
    <s v="Completed"/>
    <n v="0.61764705900000005"/>
    <n v="0.382352941"/>
    <x v="1"/>
    <s v="NonInhibitory"/>
    <x v="1"/>
    <n v="22"/>
    <n v="0"/>
    <n v="0"/>
    <n v="0"/>
    <s v="MGIsolates_MCB_BacIso_Plate22E07.16S_907R"/>
    <s v="2014/15"/>
    <s v="BacIso_Plate22E07.16S_907R"/>
    <n v="3377"/>
    <s v="k__Bacteria;p__Actinobacteria;c__Actinobacteria;o__Actinomycetales;f__Dermacoccaceae;g__Dermacoccus;s__"/>
    <n v="0.97"/>
    <n v="176591"/>
    <s v="NA"/>
    <s v="NA"/>
    <s v="NA"/>
    <s v="GGAATGAGTCCCACACCTAGCGCCCAACGTTTACGGCATGGACTACCAGGGTATCTAATCCTGTTTGCTCCCCATGCTTTCGCTTCTCAGCGTCAGTAATGGCCCAGAGACCTGCCTTCGCCATCGGTGTTCCTCCTGATATCTGCGCATTTCACCGCTACACCAGGAATTCCAGTCTCCCCTACCATACTCTAGCCTGCCCGTACCCACTGCAGAACCGGAGTTAAGCCCCGGTCTTTCACAGCAGACGCGACAAACCGCCTACAAGCTCTTTACGCCCAATAATTCCGGACAACGCTCGCACCCTACGTATTACCGCGGCTGCTGGCACGTAGTTAGCCGGTGCTTCTTCTGCAGGTACCGTCACTTTCGCTTCGTCCCTACTGAAAGAGGTTTACAACCCGAAGGCATTCATCCCTCACGCGGCGTCGCTGCATCAGGCTTTCGCCCATTGTGCAATATTCCCCACTGCTGCCTCCCGTAGGAGTCTGGGCCGTGTCTCAGTCCCAGTGTGGCCGGTCACCCTCTCAGGCCGGCTACCCGTCATCGCCTT"/>
    <s v="Bacteria"/>
    <x v="3"/>
    <x v="5"/>
    <s v="Actinomycetales"/>
    <s v="Dermacoccaceae"/>
    <s v="Dermacoccus"/>
    <s v="NA"/>
  </r>
  <r>
    <s v="C"/>
    <x v="1307"/>
    <n v="1"/>
    <s v="*"/>
    <x v="2793"/>
    <s v="*"/>
    <n v="501"/>
    <s v="3-008-L"/>
    <s v="no growth"/>
    <s v="1% Tryptone"/>
    <s v="yellow"/>
    <s v="NA"/>
    <s v="NA"/>
    <s v="NA"/>
    <s v="Boophis"/>
    <s v="A3-008"/>
    <s v="quasibohemi"/>
    <s v="Boophis  quasibohemi"/>
    <s v="RANOMAFANA-Vatoharanana"/>
    <s v="RANOMAFANA-Vatoharanana"/>
    <s v="Ranomafana-Vato"/>
    <s v="NA"/>
    <s v="BAC/MET"/>
    <n v="501"/>
    <n v="501"/>
    <s v="Completed"/>
    <n v="0.33652062199999999"/>
    <n v="0.66347937800000001"/>
    <x v="1"/>
    <s v="NonInhibitory"/>
    <x v="1"/>
    <n v="3"/>
    <n v="0"/>
    <n v="0"/>
    <n v="0"/>
    <s v="MGIsolates_MCB_501.16S_BAC_907R"/>
    <s v="2014/15"/>
    <s v="501.16S_BAC_907R"/>
    <n v="501"/>
    <s v="k__Bacteria;p__Actinobacteria;c__Actinobacteria;o__Actinomycetales;f__Micrococcaceae;g__Nesterenkonia;s__"/>
    <n v="1"/>
    <n v="845354"/>
    <s v="NA"/>
    <s v="NA"/>
    <s v="NA"/>
    <s v="ACGGCATGGACTACCAGGGTATCTAATCCTGTTCGCTCCCCATGCTTTCGCTCCTCAGCGTCAGTAACAGCCCAGAGACCTGCCTTCGCCATCGGTGTTCCTCCTGATATCTGCGCATTTCACCGCTACACCAGGAATTCCAGTCTCCCCTACTGCACTCTAGTCTGCCCGTACCCACTGCACACCCGGGGTTAAGCCCCGGGCTTTCACAGCAGACGCGGCAAACCGCCTACGAGCTCTTTACGCCCAATAATTCCGGATAACGCTCGCGCCCTACGTATTACCGCGGCTGCTGGCACGTAGTTAGCCGGCGCTTCTTCTGCAGGTACCGTCACCCCGAAAGGCTTCTTCCCTGCTGAAAGCGGTTTACAACCCGAAGGCCGTCATCCCGCACGCGGCGTCGCTGCATCAGGCTTGCGCCCATTGTGCAATATTCCCCACTGCTGCCTCCCGTAGGAGTCTGGGCCGTGTCTCAGTCCCAGTGTGGCCGGTCACCCTCTCAGGCCGGCTACCCGTCATCGCCACGGTGAGCCATTACCTCACCGTCTAGCTG"/>
    <s v="Bacteria"/>
    <x v="3"/>
    <x v="5"/>
    <s v="Actinomycetales"/>
    <s v="Micrococcaceae"/>
    <s v="Nesterenkonia"/>
    <s v="NA"/>
  </r>
  <r>
    <s v="C"/>
    <x v="1308"/>
    <n v="1"/>
    <s v="*"/>
    <x v="2795"/>
    <s v="*"/>
    <n v="1155"/>
    <s v="A9-15-A"/>
    <s v="NA"/>
    <s v="1% Tryptone"/>
    <s v="white round wet"/>
    <s v="NA"/>
    <s v="NA"/>
    <s v="NA"/>
    <s v="Ptychadena"/>
    <s v="A9-015"/>
    <s v="mascareniensis"/>
    <s v="Ptychadena mascareniensis"/>
    <s v="ANDRANOFOTSY"/>
    <s v="FARAKARAINA"/>
    <s v="FARAKARAINA"/>
    <s v="U"/>
    <s v="BAC/MET"/>
    <n v="1155"/>
    <n v="1155"/>
    <s v="Completed"/>
    <n v="4.9048568000000001E-2"/>
    <n v="0.95095143199999999"/>
    <x v="0"/>
    <s v="Inhibitory"/>
    <x v="0"/>
    <n v="18"/>
    <n v="0"/>
    <n v="0"/>
    <n v="0"/>
    <s v="MGIsolates_MCB_1155.16S_BAC_907R"/>
    <s v="2014/15"/>
    <s v="1155.16S_BAC_907R"/>
    <n v="1155"/>
    <s v="k__Bacteria;p__Actinobacteria;c__Actinobacteria;o__Actinomycetales;f__Micrococcaceae;g__;s__"/>
    <n v="0.99"/>
    <n v="929901"/>
    <n v="929901"/>
    <s v="k__Bacteria;p__Actinobacteria;c__Actinobacteria;o__Actinomycetales;f__Micrococcaceae;g__;s__"/>
    <n v="0.98"/>
    <s v="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AGGCCATTACCCCACCAACAAGCTG"/>
    <s v="Bacteria"/>
    <x v="3"/>
    <x v="5"/>
    <s v="Actinomycetales"/>
    <s v="Micrococcaceae"/>
    <s v="NA"/>
    <s v="NA"/>
  </r>
  <r>
    <s v="C"/>
    <x v="1309"/>
    <n v="1"/>
    <s v="*"/>
    <x v="2796"/>
    <s v="*"/>
    <n v="2395"/>
    <s v="A5-015-C"/>
    <s v="NA"/>
    <s v="1% Tryptone"/>
    <s v="light yellow round wet"/>
    <s v="NA"/>
    <s v="NA"/>
    <s v="NA"/>
    <s v="Ptychadena"/>
    <s v="A5-015"/>
    <s v="mascareniensis"/>
    <s v="Ptychadena mascareniensis"/>
    <s v="AMBATOLAMPY"/>
    <s v="AMBATOLAMPY"/>
    <s v="Ankaratra"/>
    <s v="M"/>
    <s v="BAC/MET"/>
    <n v="2395"/>
    <n v="2395"/>
    <s v="Completed"/>
    <n v="0.135391924"/>
    <n v="0.864608076"/>
    <x v="0"/>
    <s v="NonInhibitory"/>
    <x v="0"/>
    <n v="11"/>
    <n v="0"/>
    <n v="0"/>
    <n v="0"/>
    <s v="MGIsolates_MCB_2395.16S_BAC_907R"/>
    <s v="2014/15"/>
    <s v="2395.16S_BAC_907R"/>
    <n v="2395"/>
    <s v="k__Bacteria;p__Actinobacteria;c__Actinobacteria;o__Actinomycetales;f__Micrococcaceae;g__;s__"/>
    <n v="0.94"/>
    <n v="824723"/>
    <n v="824723"/>
    <s v="k__Bacteria;p__Actinobacteria;c__Actinobacteria;o__Actinomycetales;f__Micrococcaceae;g__;s__"/>
    <n v="0.97"/>
    <s v="ACGGCATGGACTACCAGGGTATCTAATCCTGTTCGCTCCCCATGCTTTCGCTCCTCAGCGTCAGTTACAGCCCAGAGACCTGCCTTCGCCATCGGG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"/>
    <s v="Bacteria"/>
    <x v="3"/>
    <x v="5"/>
    <s v="Actinomycetales"/>
    <s v="Micrococcaceae"/>
    <s v="NA"/>
    <s v="NA"/>
  </r>
  <r>
    <s v="C"/>
    <x v="1310"/>
    <n v="1"/>
    <s v="*"/>
    <x v="2807"/>
    <s v="*"/>
    <n v="1067"/>
    <s v="A2-47-A"/>
    <s v="NA"/>
    <s v="1% Tryptone"/>
    <s v="white, clearer center, round wet"/>
    <s v="NA"/>
    <s v="NA"/>
    <s v="NA"/>
    <s v="Guibemantis"/>
    <s v="A2-047"/>
    <s v="tornieri"/>
    <s v="Guibemantis tornieri"/>
    <s v="ANDASIBE-NP"/>
    <s v="ANDASIBE"/>
    <s v="Andasibe2"/>
    <s v="U"/>
    <s v="BAC/MET"/>
    <n v="1067"/>
    <n v="1067"/>
    <s v="Completed"/>
    <n v="2.7203406999999999E-2"/>
    <n v="0.97279659299999999"/>
    <x v="0"/>
    <s v="Inhibitory"/>
    <x v="0"/>
    <n v="18"/>
    <n v="0"/>
    <n v="0"/>
    <n v="0"/>
    <s v="MGIsolates_MCB_1067.16S_BAC_907R"/>
    <s v="2014/15"/>
    <s v="1067.16S_BAC_907R"/>
    <n v="1067"/>
    <s v="k__Bacteria;p__Actinobacteria;c__Actinobacteria;o__Actinomycetales;f__Microbacteriaceae"/>
    <n v="1"/>
    <n v="223787"/>
    <n v="223787"/>
    <s v="k__Bacteria;p__Actinobacteria;c__Actinobacteria;o__Actinomycetales;f__Microbacteriaceae;g__Agrococcus;s__"/>
    <n v="1"/>
    <s v="ACGGCGTGGACTACCAGGGTATCTAATCCTGTTCGCTCCCCACG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"/>
    <s v="Bacteria"/>
    <x v="3"/>
    <x v="5"/>
    <s v="Actinomycetales"/>
    <s v="Microbacteriaceae"/>
    <s v="NA"/>
    <s v="NA"/>
  </r>
  <r>
    <s v="C"/>
    <x v="1311"/>
    <n v="1"/>
    <s v="*"/>
    <x v="2813"/>
    <s v="*"/>
    <n v="1112"/>
    <s v="A2-14-F"/>
    <s v="NA"/>
    <s v="1% Tryptone"/>
    <s v="NA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12"/>
    <n v="1112"/>
    <s v="Completed"/>
    <n v="0.11643882699999999"/>
    <n v="0.88356117300000003"/>
    <x v="0"/>
    <s v="NonInhibitory"/>
    <x v="0"/>
    <n v="18"/>
    <n v="0"/>
    <n v="0"/>
    <n v="0"/>
    <s v="MGIsolates_MCB_1112.16S_BAC_907R"/>
    <s v="2014/15"/>
    <s v="1112.16S_BAC_907R"/>
    <n v="1112"/>
    <s v="k__Bacteria;p__Actinobacteria;c__Actinobacteria;o__Actinomycetales;f__Micrococcaceae;g__Arthrobacter;s__"/>
    <n v="0.98"/>
    <n v="814193"/>
    <n v="814193"/>
    <s v="k__Bacteria;p__Actinobacteria;c__Actinobacteria;o__Actinomycetales;f__Micrococcaceae;g__;s__"/>
    <n v="0.97"/>
    <s v="ACGGCATGGACTACCAGGGTATCTAATCCTGTTCGCTCCCCATGCTTTCGCTCCTCAGCGTCAGTAAATGCCCAGAGACCTGCCTTCGCCATCGGTGTTCCTCCTGATATCTGCGCATTTCACCGCTACACCAGGAATTCCAGTCTCCCCTACATCACTCTAGTCTGCCCGTACCCACCGCAGATCCGAGGTTGAGCCTCGGACTTTCACGGCAGACGCGACAAACCGCCTACGAGCTCTTTACGCCCAATAAA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"/>
    <s v="Bacteria"/>
    <x v="3"/>
    <x v="5"/>
    <s v="Actinomycetales"/>
    <s v="Micrococcaceae"/>
    <s v="Arthrobacter"/>
    <s v="NA"/>
  </r>
  <r>
    <s v="C"/>
    <x v="1312"/>
    <n v="3"/>
    <s v="*"/>
    <x v="2831"/>
    <s v="*"/>
    <n v="2046"/>
    <s v="J9-015-D"/>
    <s v="NA"/>
    <s v="1% Tryptone"/>
    <s v="off white round wet rings"/>
    <s v="NA"/>
    <s v="NA"/>
    <s v="NA"/>
    <s v="Boophis"/>
    <s v="J9-015"/>
    <s v="viridis"/>
    <s v="Boophis  viridis"/>
    <s v="ANDASIBE-MMA"/>
    <s v="ANDASIBE"/>
    <s v="Andasibe2"/>
    <s v="U"/>
    <s v="DNA"/>
    <n v="2046"/>
    <n v="2046"/>
    <s v="Completed"/>
    <n v="0.66264100000000004"/>
    <n v="0.33735900000000002"/>
    <x v="1"/>
    <s v="NonInhibitory"/>
    <x v="1"/>
    <n v="13"/>
    <n v="0"/>
    <n v="0"/>
    <n v="0"/>
    <s v="MGIsolates_MCB_BacIso_Plate7G08.16S_907R"/>
    <s v="2014/15"/>
    <s v="BacIso_Plate7G08.16S_907R"/>
    <n v="204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AGAAGATTCCCTACTGCTGCCTCCCGTAGGAGTCTGGGCCGTGTCTCAGTCCCAG"/>
    <s v="Bacteria"/>
    <x v="2"/>
    <x v="4"/>
    <s v="Bacillales"/>
    <s v="Bacillaceae"/>
    <s v="Bacillus"/>
    <s v="muralis"/>
  </r>
  <r>
    <s v="C"/>
    <x v="1313"/>
    <n v="1"/>
    <s v="*"/>
    <x v="2842"/>
    <s v="*"/>
    <n v="305"/>
    <s v="6-001-G"/>
    <s v="NA"/>
    <s v="1% Tryptone"/>
    <s v="Yellow"/>
    <s v="NA"/>
    <s v="NA"/>
    <s v="NA"/>
    <s v="Dyscophus"/>
    <s v="A6-001"/>
    <s v="antongilii"/>
    <s v="Dyscophus antongilii"/>
    <s v="MAROANTSETRA"/>
    <s v="MAROANTSETRA"/>
    <s v="MAROANTSETRA"/>
    <s v="J"/>
    <s v="BAC/MET"/>
    <n v="305"/>
    <n v="305"/>
    <s v="Completed"/>
    <n v="0.109384937"/>
    <n v="0.89061506300000004"/>
    <x v="0"/>
    <s v="NonInhibitory"/>
    <x v="0"/>
    <n v="2"/>
    <n v="0"/>
    <n v="0"/>
    <n v="0"/>
    <s v="MGIsolates_MCB_305.16S_BAC_907R"/>
    <s v="2014/15"/>
    <s v="305.16S_BAC_907R"/>
    <n v="305"/>
    <s v="k__Bacteria;p__Actinobacteria;c__Actinobacteria;o__Actinomycetales;f__Microbacteriaceae;g__Microbacterium;s__"/>
    <n v="0.99"/>
    <n v="1108350"/>
    <n v="1108350"/>
    <s v="k__Bacteria;p__Actinobacteria;c__Actinobacteria;o__Actinomycetales;f__Microbacteriaceae;g__Microbacterium"/>
    <n v="1"/>
    <s v="ACGGGGTGGACTACCAGGGTATCTAAGCCTGTTTGCTCCCCACCCTTTCGCTCCTCAGCGTCAGTTACGGCCCAGAGATCTGCCTTCGCCATCGGTGTTCCTCCTGATATCTGCGCATTCCACCGCTACACCAGGAATTCCAATCTCCCCTACCGCACTCTAGTCTGCCCGTACCCACTGCAGGCTGGAGGTTGAGCCTCCAGATTTCACAGCAGACGCGACAAACCGCCTACGAGCTCTTTACGCCCAATAATTCCGGATAACGCTTGCGCCCTACGNATTACCGCGGCTGCTGGCACGTAGTTAGCCGGCGCTTTTTCTGCAGGTACCGTCACTT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C"/>
    <x v="1314"/>
    <n v="1"/>
    <s v="*"/>
    <x v="2846"/>
    <s v="*"/>
    <n v="3288"/>
    <s v="A1-090-A"/>
    <s v="NA"/>
    <s v="1% Tryptone"/>
    <s v="off white round drippy"/>
    <s v="NA"/>
    <s v="NA"/>
    <s v="NA"/>
    <s v="Boophis"/>
    <s v="A1-090"/>
    <s v="burgeri"/>
    <s v="Boophis  burgeri"/>
    <s v="ANDASIBE-NP"/>
    <s v="ANDASIBE"/>
    <s v="Andasibe2"/>
    <s v="U"/>
    <s v="BAC/MET"/>
    <n v="3288"/>
    <n v="3288"/>
    <s v="Completed"/>
    <n v="0.36034201999999999"/>
    <n v="0.63965797999999996"/>
    <x v="1"/>
    <s v="NonInhibitory"/>
    <x v="1"/>
    <n v="16"/>
    <n v="0"/>
    <n v="0"/>
    <n v="0"/>
    <s v="MGIsolates_MCB_BacIso_Plate21H12.16S_907R"/>
    <s v="2014/15"/>
    <s v="BacIso_Plate21H12.16S_907R"/>
    <n v="3288"/>
    <s v="NA"/>
    <s v="NA"/>
    <s v="NA"/>
    <s v="NA"/>
    <s v="NA"/>
    <s v="NA"/>
    <s v="NA"/>
    <s v="NA"/>
    <x v="5"/>
    <x v="9"/>
    <s v="NA"/>
    <s v="NA"/>
    <s v="NA"/>
    <s v="NA"/>
  </r>
  <r>
    <s v="C"/>
    <x v="1315"/>
    <n v="1"/>
    <s v="*"/>
    <x v="2222"/>
    <s v="*"/>
    <n v="3430"/>
    <s v="A3-033-A"/>
    <s v="NA"/>
    <s v="1% Tryptone"/>
    <s v="pale yellow round wet"/>
    <s v="NA"/>
    <s v="NA"/>
    <s v="NA"/>
    <s v="Mantidactylus"/>
    <s v="A3-033"/>
    <s v="majori"/>
    <s v="Mantidactylus  majori"/>
    <s v="RANOMAFANA-Vatoharanana"/>
    <s v="RANOMAFANA-Vatoharanana"/>
    <s v="Ranomafana-Vato"/>
    <s v="M"/>
    <s v="BAC/MET"/>
    <n v="3430"/>
    <n v="3430"/>
    <s v="Completed"/>
    <n v="5.1140456000000001E-2"/>
    <n v="0.94885954400000005"/>
    <x v="0"/>
    <s v="Inhibitory"/>
    <x v="0"/>
    <n v="19"/>
    <n v="0.31220730600000002"/>
    <n v="0.68779269399999998"/>
    <s v="KS_2&amp;4"/>
    <s v="MGIsolates_MCB_3430.16S_BAC_907R"/>
    <s v="2014/15"/>
    <s v="3430.16S_BAC_907R"/>
    <n v="3430"/>
    <s v="k__Bacteria;p__Actinobacteria;c__Actinobacteria;o__Actinomycetales;f__Microbacteriaceae;g__Microbacterium;s__"/>
    <n v="0.85"/>
    <n v="1108350"/>
    <n v="1108350"/>
    <s v="k__Bacteria;p__Actinobacteria;c__Actinobacteria;o__Actinomycetales;f__Microbacteriaceae;g__Microbacterium"/>
    <n v="1"/>
    <s v="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"/>
    <s v="Bacteria"/>
    <x v="3"/>
    <x v="5"/>
    <s v="Actinomycetales"/>
    <s v="Microbacteriaceae"/>
    <s v="Microbacterium"/>
    <s v="NA"/>
  </r>
  <r>
    <s v="C"/>
    <x v="1316"/>
    <n v="1"/>
    <s v="*"/>
    <x v="1068"/>
    <s v="*"/>
    <n v="475"/>
    <s v="8-47-F"/>
    <s v="refeeze 1"/>
    <s v="1% Tryptone"/>
    <s v="Cream"/>
    <s v="NA"/>
    <s v="NA"/>
    <s v="NA"/>
    <s v="Mantella"/>
    <s v="A8-047"/>
    <s v="laevigata"/>
    <s v="Mantella laevigata"/>
    <s v="NOSY MANGEBE"/>
    <s v="NOSY MANGEBE"/>
    <s v="NOSY MANGEBE"/>
    <s v="U"/>
    <s v="NA"/>
    <n v="475"/>
    <n v="475"/>
    <s v="Completed"/>
    <n v="0.336092479"/>
    <n v="0.66390752099999994"/>
    <x v="1"/>
    <s v="NonInhibitory"/>
    <x v="1"/>
    <n v="3"/>
    <n v="0"/>
    <n v="0"/>
    <n v="0"/>
    <s v="MGIsolates_MCB_475.16S_BAC_907R"/>
    <s v="2014/15"/>
    <s v="475.16S_BAC_907R"/>
    <n v="475"/>
    <s v="k__Bacteria;p__Actinobacteria;c__Actinobacteria;o__Actinomycetales;f__Microbacteriaceae;g__Cryocola;s__"/>
    <n v="1"/>
    <n v="948180"/>
    <n v="948180"/>
    <s v="k__Bacteria;p__Actinobacteria;c__Actinobacteria;o__Actinomycetales;f__Microbacteriaceae;g__;s__"/>
    <n v="0.85"/>
    <s v="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"/>
    <s v="Bacteria"/>
    <x v="3"/>
    <x v="5"/>
    <s v="Actinomycetales"/>
    <s v="Microbacteriaceae"/>
    <s v="Cryocola"/>
    <s v="NA"/>
  </r>
  <r>
    <s v="C"/>
    <x v="1317"/>
    <n v="4"/>
    <s v="*"/>
    <x v="2864"/>
    <s v="*"/>
    <n v="2950"/>
    <s v="A4-034-C"/>
    <s v="NA"/>
    <s v="1% Tryptone"/>
    <s v="yellowish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50"/>
    <n v="2950"/>
    <s v="Completed"/>
    <n v="0.150495301"/>
    <n v="0.84950469900000003"/>
    <x v="0"/>
    <s v="NonInhibitory"/>
    <x v="0"/>
    <n v="15"/>
    <n v="0"/>
    <n v="0"/>
    <n v="0"/>
    <s v="MGIsolates_MCB_BacIso_Plate19A07.16S_907R"/>
    <s v="2014/15"/>
    <s v="BacIso_Plate19A07.16S_907R"/>
    <n v="2950"/>
    <s v="k__Bacteria;p__Proteobacteria;c__Gammaproteobacteria;o__Xanthomonadales;f__Xanthomonadaceae;g__Stenotrophomonas"/>
    <n v="0.86"/>
    <n v="160115"/>
    <s v="NA"/>
    <s v="NA"/>
    <s v="NA"/>
    <s v="CATCCAGTTCGCAA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"/>
    <s v="Bacteria"/>
    <x v="0"/>
    <x v="6"/>
    <s v="Xanthomonadales"/>
    <s v="Xanthomonadaceae"/>
    <s v="Stenotrophomonas"/>
    <s v="NA"/>
  </r>
  <r>
    <s v="C"/>
    <x v="1318"/>
    <n v="1"/>
    <s v="*"/>
    <x v="2865"/>
    <s v="*"/>
    <n v="2268"/>
    <s v="J4-010-I"/>
    <s v="NA"/>
    <s v="1% Tryptone"/>
    <s v="off white round wettish"/>
    <s v="NA"/>
    <s v="NA"/>
    <s v="NA"/>
    <s v="Blommersia"/>
    <s v="J4-010"/>
    <s v="blommersae"/>
    <s v="Blommersiablommersae"/>
    <s v="RANOMAFANA-Vohiparara"/>
    <s v="RANOMAFANA-Vohiparara"/>
    <s v="Ranomafana-Vohi"/>
    <s v="F"/>
    <s v="DNA"/>
    <n v="2268"/>
    <n v="2268"/>
    <s v="Completed"/>
    <n v="0.913517578"/>
    <n v="8.6482422000000003E-2"/>
    <x v="1"/>
    <s v="NonInhibitory"/>
    <x v="0"/>
    <s v="KS1&amp;3"/>
    <n v="0"/>
    <n v="0"/>
    <n v="0"/>
    <s v="MGIsolates_MCB_BacIso_Plate27C05.16S_907R"/>
    <s v="2014/15"/>
    <s v="BacIso_Plate27C05.16S_907R"/>
    <n v="2268"/>
    <s v="k__Bacteria;p__Actinobacteria;c__Actinobacteria;o__Actinomycetales;f__Nocardiaceae;g__Rhodococcus;s__"/>
    <n v="0.98"/>
    <n v="573976"/>
    <s v="NA"/>
    <s v="NA"/>
    <s v="NA"/>
    <s v="TACCCACCGTTTACGGCGTGGACTACCAGGGTATCTAATCCTGTTCGCTACCCACGCTTTCGCTCCTCAGCGTCAGTTACTGCCCAGAGACCCGCCTTCGCCACCGGTGTTCCTCCTGATATCTGCGCATTTCACCGCTACACCAGGAATTCCAGTCTCCCCTGCAGTACTCAAGTCTGCCCGTATCGCCTGCAAGCCAGCAGTTGAGCTGCTGGTTTTCACAGACGACGT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AGGCCATTACCC"/>
    <s v="Bacteria"/>
    <x v="3"/>
    <x v="5"/>
    <s v="Actinomycetales"/>
    <s v="Nocardiaceae"/>
    <s v="Rhodococcus"/>
    <s v="NA"/>
  </r>
  <r>
    <s v="C"/>
    <x v="1319"/>
    <n v="1"/>
    <s v="*"/>
    <x v="2866"/>
    <s v="*"/>
    <n v="4068"/>
    <s v="ND2014_Fr285-A"/>
    <s v="NA"/>
    <s v="R2A Agar"/>
    <s v="NA"/>
    <s v="NA"/>
    <s v="NA"/>
    <s v="NA"/>
    <s v="Boophis"/>
    <s v="ND2014_Fr285"/>
    <s v="lucie"/>
    <s v="Boophis  lucie"/>
    <s v="RANOMAFANA-Ambatolay"/>
    <s v="Ranomafana"/>
    <s v="NA"/>
    <s v="NA"/>
    <s v="NA"/>
    <n v="4068"/>
    <n v="0"/>
    <s v="Not Completed"/>
    <n v="0"/>
    <n v="0"/>
    <x v="2"/>
    <s v="NA"/>
    <x v="0"/>
    <n v="0"/>
    <n v="0"/>
    <n v="0"/>
    <n v="0"/>
    <s v="MGIsolates_MCB_MADAISO_A06656_4068.16S_907R"/>
    <s v="2014/15"/>
    <s v="MADAISO_A06656_4068.16S_907R"/>
    <n v="4068"/>
    <s v="k__Bacteria;p__Bacteroidetes;c__Flavobacteriia;o__Flavobacteriales;f__[Weeksellaceae];g__Elizabethkingia;s__"/>
    <n v="0.95"/>
    <s v="New.CleanUp.ReferenceOTU163"/>
    <s v="NA"/>
    <s v="NA"/>
    <s v="NA"/>
    <s v="AAAGCCCAAAAACGAATTAACATCGTTTACGGGGTGGACTACCAAGGTATCTAATCCTGGTCGCTCCCCACGCTTTCCTCCATCAACGTCAGTTAAAAAATAATGACCTGGCTTCCCAATTGGTGTTCTAAAGAATATCTATGCATTTCACCGCTACACTACTTATTCCAGCCACTTCTACCTTACTCAAGAACTGGAAGATCAATGGCAGTTTTCCGGTTAAACCGAAAGATTTCACCACTGACTTACAGATCCCCCTACCGACCCTTTAAACCCAATAAATCCGGAAAAAGCTTGCACCCTCCGTATTACCGCGGCTGCTGGCACGGAATTAACCGGTGCTTATTCCTACAGTACCTTCAGCTACCCTCACGAAGGTAGGTTTATCCCTGTACAAAAAAAATTTACAACCCATAAGGCCCTCCTCCTTCACGCGGGAAGGCTGGATCAAGCGCTAACCCATTGTCCAATATTCCTCAATGCTGCCTTCCGTAAGAATCTGGTCCGTGTCTCAGTACCAGTGTGGGGATCACCCTCTCAAGGCCCC"/>
    <s v="Bacteria"/>
    <x v="1"/>
    <x v="3"/>
    <s v="Flavobacteriales"/>
    <s v="[Weeksellaceae]"/>
    <s v="Elizabethkingia"/>
    <s v="NA"/>
  </r>
  <r>
    <s v="C"/>
    <x v="1320"/>
    <n v="1"/>
    <s v="*"/>
    <x v="1066"/>
    <s v="*"/>
    <n v="466"/>
    <s v="8-26-J"/>
    <s v="refeeze 1"/>
    <s v="1% Tryptone"/>
    <s v="Cream clear"/>
    <s v="NA"/>
    <s v="NA"/>
    <s v="NA"/>
    <s v="Gephryomantis"/>
    <s v="A8-026"/>
    <s v="luteus"/>
    <s v="Gephryomantis luteus"/>
    <s v="NOSY MANGEBE"/>
    <s v="NOSY MANGEBE"/>
    <s v="NOSY MANGEBE"/>
    <s v="M"/>
    <s v="NA"/>
    <n v="466"/>
    <n v="466"/>
    <s v="Completed"/>
    <n v="0.12730126999999999"/>
    <n v="0.87269872999999998"/>
    <x v="0"/>
    <s v="NonInhibitory"/>
    <x v="0"/>
    <n v="3"/>
    <n v="0"/>
    <n v="0"/>
    <n v="0"/>
    <s v="MGIsolates_MCB_MADAISO_A08010_466.16S_907R"/>
    <s v="2014/15"/>
    <s v="MADAISO_A08010_466.16S_907R"/>
    <n v="466"/>
    <s v="k__Bacteria;p__Actinobacteria;c__Actinobacteria;o__Actinomycetales;f__Microbacteriaceae;g__Microbacterium;s__"/>
    <n v="0.77"/>
    <n v="776643"/>
    <n v="776643"/>
    <s v="k__Bacteria;p__Actinobacteria;c__Actinobacteria;o__Actinomycetales;f__Microbacteriaceae;g__Microbacterium;s__chocolatum"/>
    <n v="0.94"/>
    <s v="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"/>
    <s v="Bacteria"/>
    <x v="3"/>
    <x v="5"/>
    <s v="Actinomycetales"/>
    <s v="Microbacteriaceae"/>
    <s v="Microbacterium"/>
    <s v="NA"/>
  </r>
  <r>
    <s v="C"/>
    <x v="1321"/>
    <n v="1"/>
    <s v="*"/>
    <x v="2867"/>
    <s v="*"/>
    <n v="2949"/>
    <s v="A4-034-B"/>
    <s v="NA"/>
    <s v="1% Tryptone"/>
    <s v="off white round wet"/>
    <s v="NA"/>
    <s v="NA"/>
    <s v="NA"/>
    <s v="Boophis"/>
    <s v="A4-034"/>
    <s v="goudoti"/>
    <s v="Boophis  goudoti"/>
    <s v="ANKARATRA-Tavolatara Camp"/>
    <s v="Ankaratra"/>
    <s v="Ankaratra"/>
    <s v="U"/>
    <s v="BAC/DNA"/>
    <n v="2949"/>
    <n v="2949"/>
    <s v="Completed"/>
    <n v="0.74752349500000004"/>
    <n v="0.25247650500000002"/>
    <x v="1"/>
    <s v="NonInhibitory"/>
    <x v="1"/>
    <n v="15"/>
    <n v="0"/>
    <n v="0"/>
    <n v="0"/>
    <s v="MGIsolates_MCB_BacIso_Plate19B07.16S_907R"/>
    <s v="2014/15"/>
    <s v="BacIso_Plate19B07.16S_907R"/>
    <n v="2949"/>
    <s v="k__Bacteria;p__Actinobacteria;c__Actinobacteria;o__Actinomycetales;f__Micrococcaceae;g__;s__"/>
    <n v="0.9"/>
    <s v="New.CleanUp.ReferenceOTU119"/>
    <s v="New.CleanUp.ReferenceOTU119"/>
    <s v="k__Bacteria;p__Actinobacteria;c__Actinobacteria;o__Actinomycetales;f__Micrococcaceae;g__Arthrobacter;s__"/>
    <n v="1"/>
    <s v="CACCTAGTGCCCAACGTTTACGGCATGGACTACCAGGGTATCTAATCCTGTTCGCTCCCCCTGCTTTCGCTCCTCAGCGTCAGTTAATGCCCAAAGACCTGCCTTCGCCATCGGTTGTTCCTCCTGATATCTGCGCATTTCACCGCTACACCAGGAATTCCAGTCTCCCCTACATCACTCTAGTCTGCCCGTACCCACTGCAGAACCGGAT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"/>
    <s v="Bacteria"/>
    <x v="3"/>
    <x v="5"/>
    <s v="Actinomycetales"/>
    <s v="Micrococcaceae"/>
    <s v="NA"/>
    <s v="NA"/>
  </r>
  <r>
    <s v="C"/>
    <x v="1322"/>
    <n v="1"/>
    <s v="*"/>
    <x v="2868"/>
    <s v="*"/>
    <n v="336"/>
    <s v="NA"/>
    <s v="NA"/>
    <s v="1% Tryptone"/>
    <s v="NA"/>
    <s v="NA"/>
    <s v="NA"/>
    <s v="NA"/>
    <s v="NA"/>
    <s v="NA"/>
    <s v="NA"/>
    <s v="NA"/>
    <s v="NA"/>
    <s v="NA"/>
    <s v="NA"/>
    <s v="NA"/>
    <s v="NA"/>
    <n v="336"/>
    <n v="336"/>
    <s v="Completed"/>
    <n v="0.29181430000000003"/>
    <n v="0.70818570000000003"/>
    <x v="1"/>
    <s v="NonInhibitory"/>
    <x v="1"/>
    <n v="2"/>
    <n v="0"/>
    <n v="0"/>
    <n v="0"/>
    <s v="MGIsolates_MCB_BacIso_Plate2B11.16S_907R"/>
    <s v="2014/15"/>
    <s v="BacIso_Plate2B11.16S_907R"/>
    <n v="33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G"/>
    <s v="Bacteria"/>
    <x v="2"/>
    <x v="4"/>
    <s v="Bacillales"/>
    <s v="Bacillaceae"/>
    <s v="Bacillus"/>
    <s v="muralis"/>
  </r>
  <r>
    <s v="C"/>
    <x v="1323"/>
    <n v="1"/>
    <s v="*"/>
    <x v="2870"/>
    <s v="*"/>
    <n v="445"/>
    <s v="3-009-E"/>
    <s v="NA"/>
    <s v="1% Tryptone"/>
    <s v="Yellow"/>
    <s v="NA"/>
    <s v="NA"/>
    <s v="NA"/>
    <s v="Boophis"/>
    <s v="A3-009"/>
    <s v="quasibohemi"/>
    <s v="Boophis  quasibohemi"/>
    <s v="RANOMAFANA-Vatoharanana"/>
    <s v="RANOMAFANA-Vatoharanana"/>
    <s v="Ranomafana-Vato"/>
    <s v="NA"/>
    <s v="BAC/MET"/>
    <n v="445"/>
    <n v="445"/>
    <s v="Completed"/>
    <n v="6.5363208000000006E-2"/>
    <n v="0.93463679200000005"/>
    <x v="0"/>
    <s v="Inhibitory"/>
    <x v="0"/>
    <n v="3"/>
    <n v="0"/>
    <n v="0"/>
    <n v="0"/>
    <s v="MGIsolates_MCB_445.16S_BAC_907R"/>
    <s v="2014/15"/>
    <s v="445.16S_BAC_907R"/>
    <n v="445"/>
    <s v="k__Bacteria;p__Actinobacteria;c__Actinobacteria;o__Actinomycetales;f__Microbacteriaceae"/>
    <n v="1"/>
    <n v="646129"/>
    <n v="646129"/>
    <s v="k__Bacteria;p__Actinobacteria;c__Actinobacteria;o__Actinomycetales;f__Microbacteriaceae;g__Mycetocola;s__"/>
    <n v="0.97"/>
    <s v="ACGGGGGGGACTACCAGGGAATCTAAGCCTGTTTGCTCCCCACCCTTTCGCTCCTCAGGGTCAGTAGCGACCCAAAAATCTGCCTTCGCCATCGGGGTTCCTCCTGATATCTGCGCATTCCACCGCTACACCAGGAATTCCAATCTCCCCTACCGCACTCTAGTCTGCCCGTACCCACTGCAGACCCGAGGTTGAGCCTCGGGATTTCACAGCAAACGCAACAAACCGCCTACGAGCTCTTTACGCCCAATAATTCCGGACAACGCTTGCACCCTACGTATTACCGCGGCTGCTGGCACGTAGTTAGCCGGTGCTTTTTCTGCAGGTACCGTCACTTTCGCTTCTTCCCTGCTAAAAGAGGTTTACAACCCGAAGGCCGTCGTCCCTCACGCGGGTTGCTGCATTGGCTTTCGCCCATTGTGCAATATTCCCCACAGCTGCCTCCCGTAGGAACTGGGCCGTGCTCAGTCCCAGTGTGGCCGGTCACCCTCTCAGGGGGCTACCCGTCGTCCCTTGGGAGCCGTTACCTCACCAACAAGCTG"/>
    <s v="Bacteria"/>
    <x v="3"/>
    <x v="5"/>
    <s v="Actinomycetales"/>
    <s v="Microbacteriaceae"/>
    <s v="NA"/>
    <s v="NA"/>
  </r>
  <r>
    <s v="C"/>
    <x v="1324"/>
    <n v="1"/>
    <s v="*"/>
    <x v="2872"/>
    <s v="*"/>
    <n v="579"/>
    <s v="J5-29-D"/>
    <s v="refeeze 2"/>
    <s v="1% Tryptone"/>
    <s v="yellow lighter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9"/>
    <n v="579"/>
    <s v="Completed"/>
    <n v="1.9557766000000001E-2"/>
    <n v="0.98044223399999997"/>
    <x v="0"/>
    <s v="Inhibitory"/>
    <x v="0"/>
    <n v="4"/>
    <n v="0"/>
    <n v="0"/>
    <n v="0"/>
    <s v="MGIsolates_MCB_BacIso_Plate3B08.16S_907R"/>
    <s v="2014/15"/>
    <s v="BacIso_Plate3B08.16S_907R"/>
    <n v="579"/>
    <s v="k__Bacteria;p__Proteobacteria;c__Gammaproteobacteria;o__Xanthomonadales;f__Xanthomonadaceae;g__Luteibacter;s__rhizovicinus"/>
    <n v="0.99"/>
    <n v="533999"/>
    <n v="533999"/>
    <s v="k__Bacteria;p__Proteobacteria;c__Gammaproteobacteria;o__Xanthomonadales;f__Xanthomonadaceae;g__Luteibacter;s__rhizovicinus"/>
    <n v="1"/>
    <s v="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ATTACCTCACCAACAAGCTAATCGCACATCGGTCCATCCAACCG"/>
    <s v="Bacteria"/>
    <x v="0"/>
    <x v="6"/>
    <s v="Xanthomonadales"/>
    <s v="Xanthomonadaceae"/>
    <s v="Luteibacter"/>
    <s v="rhizovicinus"/>
  </r>
  <r>
    <s v="C"/>
    <x v="1325"/>
    <n v="1"/>
    <s v="*"/>
    <x v="2873"/>
    <s v="*"/>
    <n v="2125"/>
    <s v="J1-099-C"/>
    <s v="NA"/>
    <s v="1% Tryptone"/>
    <s v="white round wet"/>
    <s v="NA"/>
    <s v="NA"/>
    <s v="NA"/>
    <s v="Mantidactylus"/>
    <s v="J1-099"/>
    <s v="lugubris"/>
    <s v="Mantidactylus  lugubris"/>
    <s v="ANTOETRA-soamazaka"/>
    <s v="ANTOETRA"/>
    <s v="ANTOETRA"/>
    <s v="M"/>
    <s v="MET"/>
    <n v="2125"/>
    <n v="2125"/>
    <s v="Completed"/>
    <n v="0.143882597"/>
    <n v="0.85611740300000005"/>
    <x v="0"/>
    <s v="NonInhibitory"/>
    <x v="0"/>
    <n v="10"/>
    <n v="0"/>
    <n v="0"/>
    <n v="0"/>
    <s v="MGIsolates_MCB_BacIso_Plate11G07.16S_907R"/>
    <s v="2014/15"/>
    <s v="BacIso_Plate11G07.16S_907R"/>
    <n v="2125"/>
    <s v="k__Bacteria;p__Firmicutes;c__Bacilli;o__Bacillales;f__Bacillaceae;g__Bacillus;s__"/>
    <n v="0.75"/>
    <n v="1098655"/>
    <n v="1098655"/>
    <s v="k__Bacteria;p__Firmicutes;c__Bacilli;o__Bacillales;f__Bacillaceae;g__Bacillus;s__"/>
    <n v="1"/>
    <s v="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GAGGAGTCTGGGCCGTGTCTCAGTCCCA"/>
    <s v="Bacteria"/>
    <x v="2"/>
    <x v="4"/>
    <s v="Bacillales"/>
    <s v="Bacillaceae"/>
    <s v="Bacillus"/>
    <s v="NA"/>
  </r>
  <r>
    <s v="C"/>
    <x v="1326"/>
    <n v="1"/>
    <s v="*"/>
    <x v="2876"/>
    <s v="*"/>
    <n v="2927"/>
    <s v="A1-029*-A"/>
    <s v="NA"/>
    <s v="1% Tryptone"/>
    <s v="white round wettish rough"/>
    <s v="NA"/>
    <s v="NA"/>
    <s v="NA"/>
    <s v="Ptychadena"/>
    <s v="A1-029"/>
    <s v="mascareniensis"/>
    <s v="Ptychadena mascareniensis"/>
    <s v="ANDASIBE-Road"/>
    <s v="ANDASIBE"/>
    <s v="Andasibe"/>
    <s v="F"/>
    <s v="BAC/MET"/>
    <n v="2927"/>
    <n v="2927"/>
    <s v="Completed"/>
    <n v="0.52349504700000005"/>
    <n v="0.47650495300000001"/>
    <x v="1"/>
    <s v="NonInhibitory"/>
    <x v="1"/>
    <n v="15"/>
    <n v="0"/>
    <n v="0"/>
    <n v="0"/>
    <s v="MGIsolates_MCB_BacIso_Plate19C05.16S_907R"/>
    <s v="2014/15"/>
    <s v="BacIso_Plate19C05.16S_907R"/>
    <n v="2927"/>
    <s v="k__Bacteria;p__Firmicutes;c__Bacilli;o__Bacillales;f__;g__;s__"/>
    <n v="0.98"/>
    <n v="273050"/>
    <s v="NA"/>
    <s v="NA"/>
    <s v="NA"/>
    <s v="CACCTAGCACTCATCGTTTACGGCGTGGACTACCAGGGTATCTAATCCTGTTTGCTCCCCACGCTTTCGCGCCTCAGCGTCAGTTACAGGCCAAAAAGCCGCCTTCGCCACTGGTGTTCCTCCACATCTCTACGCATTTCACCGCTACACGTGGAATTCCACTTTTCTCTCCTGCACTCAAGTTCCCCAGTTTCCAATGACCCTCCACGGTTGAGCCGTGGGCTTTCACATCAGACTTAAG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"/>
    <s v="Bacteria"/>
    <x v="2"/>
    <x v="4"/>
    <s v="Bacillales"/>
    <s v="NA"/>
    <s v="NA"/>
    <s v="NA"/>
  </r>
  <r>
    <s v="C"/>
    <x v="1327"/>
    <n v="1"/>
    <s v="*"/>
    <x v="1830"/>
    <s v="*"/>
    <n v="2759"/>
    <s v="J4-032-K"/>
    <s v="NA"/>
    <s v="1% Tryptone"/>
    <s v="off whiteish round wet"/>
    <s v="NA"/>
    <s v="NA"/>
    <s v="NA"/>
    <s v="Guibemantis"/>
    <s v="J4-032"/>
    <s v="liber"/>
    <s v="Guibemantisliber"/>
    <s v="RANOMAFANA-Vohiparara"/>
    <s v="RANOMAFANA-Vohiparara"/>
    <s v="Ranomafana-Vohi"/>
    <s v="NA"/>
    <s v="DNA"/>
    <n v="2759"/>
    <n v="2759"/>
    <s v="Completed"/>
    <n v="0.78567925500000002"/>
    <n v="0.21432074500000001"/>
    <x v="1"/>
    <s v="NonInhibitory"/>
    <x v="1"/>
    <n v="13"/>
    <n v="0.54501216500000005"/>
    <n v="0.45498783500000001"/>
    <s v="KS1&amp;3"/>
    <s v="MGIsolates_MCB_BacIso_Plate27A09.16S_907R"/>
    <s v="2014/15"/>
    <s v="BacIso_Plate27A09.16S_907R"/>
    <n v="2759"/>
    <s v="k__Bacteria;p__Actinobacteria;c__Actinobacteria;o__Actinomycetales;f__Microbacteriaceae;g__Microbacterium;s__"/>
    <n v="0.69"/>
    <n v="1045797"/>
    <n v="1045797"/>
    <s v="k__Bacteria;p__Actinobacteria;c__Actinobacteria;o__Actinomycetales;f__Microbacteriaceae;g__Microbacterium;s__chocolatum"/>
    <n v="1"/>
    <s v="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"/>
    <s v="Bacteria"/>
    <x v="3"/>
    <x v="5"/>
    <s v="Actinomycetales"/>
    <s v="Microbacteriaceae"/>
    <s v="Microbacterium"/>
    <s v="NA"/>
  </r>
  <r>
    <s v="C"/>
    <x v="1328"/>
    <n v="1"/>
    <s v="*"/>
    <x v="2879"/>
    <s v="*"/>
    <n v="3656"/>
    <s v="A1-059-A"/>
    <s v="NA"/>
    <s v="1% Tryptone"/>
    <s v="white round dry embeds"/>
    <s v="NA"/>
    <s v="NA"/>
    <s v="NA"/>
    <s v="Aglyptodactylus"/>
    <s v="A1-059"/>
    <s v="madagascariensis"/>
    <s v="Aglyptodactylus madagascariensis"/>
    <s v="ANDASIBE-MMA"/>
    <s v="ANDASIBE"/>
    <s v="Andasibe2"/>
    <s v="F"/>
    <s v="BAC/MET"/>
    <n v="3656"/>
    <n v="3656"/>
    <s v="Completed"/>
    <n v="0.94553533000000001"/>
    <n v="5.446467E-2"/>
    <x v="1"/>
    <s v="NonInhibitory"/>
    <x v="0"/>
    <n v="21"/>
    <n v="0"/>
    <n v="0"/>
    <n v="0"/>
    <s v="MGIsolates_MCB_BacIso_Plate24F09.16S_907R"/>
    <s v="2014/15"/>
    <s v="BacIso_Plate24F09.16S_907R"/>
    <n v="3656"/>
    <s v="k__Bacteria;p__Firmicutes;c__Bacilli;o__Bacillales;f__Paenibacillaceae;g__Paenibacillus;s__chondroitinus"/>
    <n v="0.53"/>
    <n v="817234"/>
    <s v="NA"/>
    <s v="NA"/>
    <s v="NA"/>
    <s v="GCCTCAGCGTCAGTTATAAGCCAGAAAGTCGCCTTCGCCACTGGTGTTCCTCCACATCTCTACGCATTTCACCGCTACACGTGGAATTCCACTTTCCTCTCTTACACTCAAGTCATCCAGTTTCCGATGCGAACCGGGGTTGAGCCCCGGGCTTAAACACCAGACTTAAAC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GCGGTCACCCTCTCAGGTCGGCTACGCATCGTCGCCTTGGTAGGCCGTTACCCTACCAACTAGCTAATGCGCCGCAGC"/>
    <s v="Bacteria"/>
    <x v="2"/>
    <x v="4"/>
    <s v="Bacillales"/>
    <s v="Paenibacillaceae"/>
    <s v="Paenibacillus"/>
    <s v="chondroitinus"/>
  </r>
  <r>
    <s v="C"/>
    <x v="1329"/>
    <n v="1"/>
    <s v="*"/>
    <x v="2890"/>
    <s v="*"/>
    <n v="1173"/>
    <s v="J2-038-E"/>
    <s v="NA"/>
    <s v="1% Tryptone"/>
    <s v="off white, spreader, wet"/>
    <s v="NA"/>
    <s v="NA"/>
    <s v="NA"/>
    <s v="Stumffia"/>
    <s v="J2-038"/>
    <s v="kibomena"/>
    <s v="Stumffia kibomena"/>
    <s v="ANDASIBE-Road"/>
    <s v="ANDASIBE"/>
    <s v="Andasibe"/>
    <s v="NA"/>
    <s v="DNA"/>
    <n v="1173"/>
    <n v="1173"/>
    <s v="Completed"/>
    <n v="0.51933777599999997"/>
    <n v="0.48066222400000003"/>
    <x v="1"/>
    <s v="NonInhibitory"/>
    <x v="1"/>
    <n v="18"/>
    <n v="0"/>
    <n v="0"/>
    <n v="0"/>
    <s v="MGIsolates_MCB_BacIso_Plate4A04.16S_907R"/>
    <s v="2014/15"/>
    <s v="BacIso_Plate4A04.16S_907R"/>
    <n v="1173"/>
    <s v="NA"/>
    <s v="NA"/>
    <s v="NA"/>
    <s v="NA"/>
    <s v="NA"/>
    <s v="NA"/>
    <s v="NA"/>
    <s v="NA"/>
    <x v="5"/>
    <x v="9"/>
    <s v="NA"/>
    <s v="NA"/>
    <s v="NA"/>
    <s v="NA"/>
  </r>
  <r>
    <s v="C"/>
    <x v="1330"/>
    <n v="1"/>
    <s v="*"/>
    <x v="2901"/>
    <s v="*"/>
    <n v="1714"/>
    <s v="A3-006-B"/>
    <s v="NA"/>
    <s v="1% Tryptone"/>
    <s v="yellow round wet"/>
    <s v="NA"/>
    <s v="NA"/>
    <s v="NA"/>
    <s v="Heterixalus"/>
    <s v="A3-006"/>
    <s v="betsileo"/>
    <s v="Heterixalus betsileo"/>
    <s v="RANOMAFANA-Road"/>
    <s v="Ranomafana"/>
    <s v="Ranomafana-NONPARk"/>
    <s v="NA"/>
    <s v="BAC/DNA"/>
    <n v="1714"/>
    <n v="1714"/>
    <s v="Completed"/>
    <n v="0.62981564099999998"/>
    <n v="0.37018435900000002"/>
    <x v="1"/>
    <s v="NonInhibitory"/>
    <x v="1"/>
    <n v="9"/>
    <n v="0"/>
    <n v="0"/>
    <n v="0"/>
    <s v="MGIsolates_MCB_1714.16S_BAC_907R"/>
    <s v="2014/15"/>
    <s v="1714.16S_BAC_907R"/>
    <n v="1714"/>
    <s v="k__Bacteria;p__Proteobacteria;c__Gammaproteobacteria;o__Xanthomonadales;f__Xanthomonadaceae;g__Stenotrophomonas;s__"/>
    <n v="1"/>
    <n v="1083508"/>
    <n v="1083508"/>
    <s v="k__Bacteria;p__Proteobacteria;c__Gammaproteobacteria;o__Xanthomonadales;f__Xanthomonadaceae;g__Stenotrophomonas;s__"/>
    <n v="1"/>
    <s v="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NA"/>
  </r>
  <r>
    <s v="C"/>
    <x v="1331"/>
    <n v="1"/>
    <s v="*"/>
    <x v="2902"/>
    <s v="*"/>
    <n v="1775"/>
    <s v="J8-040-K"/>
    <s v="NA"/>
    <s v="1% Tryptone"/>
    <s v="light yellow round wet"/>
    <s v="NA"/>
    <s v="NA"/>
    <s v="NA"/>
    <s v="Mantella"/>
    <s v="J8-040"/>
    <s v="crocea"/>
    <s v="Mantella crocea"/>
    <s v="TOROTORO-Camp"/>
    <s v="TOROTORO-Camp"/>
    <s v="Torotorofotsy"/>
    <s v="M"/>
    <s v="DNA"/>
    <n v="1775"/>
    <n v="1775"/>
    <s v="Completed"/>
    <n v="3.5427806999999999E-2"/>
    <n v="0.96457219299999997"/>
    <x v="0"/>
    <s v="Inhibitory"/>
    <x v="0"/>
    <n v="22"/>
    <n v="0"/>
    <n v="0"/>
    <n v="0"/>
    <s v="MGIsolates_MCB_1775.16S_BAC_907R"/>
    <s v="2014/15"/>
    <s v="1775.16S_BAC_907R"/>
    <n v="1775"/>
    <s v="k__Bacteria;p__Proteobacteria;c__Gammaproteobacteria;o__Xanthomonadales;f__Xanthomonadaceae;g__Stenotrophomonas;s__maltophilia"/>
    <n v="0.66"/>
    <n v="391286"/>
    <n v="391286"/>
    <s v="k__Bacteria;p__Proteobacteria;c__Gammaproteobacteria;o__Xanthomonadales;f__Xanthomonadaceae;g__Stenotrophomonas"/>
    <n v="0.87"/>
    <s v="AGGGCGTGGACTACCAGGGTATCTAATCCTGTTTGCTCCCCACGCTTTCGTGCCTCAGTGTCAGGGTTGGTCCAGGTAGCTGCCTTCGCCATGGATGTTCCTCCCGATCTCTACGCATTTCACTGCTACACCGGGAATTCCACTACCCTCTACCACACTCTAGTTGCCCAGTATCCACTGCAATTCCCAGGTTGAGCCCAGGGCTTTCACAACAGACTTAAACAACCACCTACGCACGCTTTACGCCCAGTAATTCCGAGTAACGCTTGCACCCTTCGTATTACCGCGGCTGCTGGCACGAAGTTAGCCGGGGCTTATTCTTTGGGTACCGTCAGAACAACCGAGTATTAATCGATTGCTTTTCTTTCCCAACAAAAGGGCTTTACAACCCGAAGGCCTTCTTCACCCACGCGGTATGGCTGGATCAGGCTTGCGCCCATTGTCCAATATTCCCCACTGCTGCCTCCCGTAGGAGTCTGGACCGTGTCTCAGTTCCAGTGTGGCTGATCATCCTCTCAGACCAGCT"/>
    <s v="Bacteria"/>
    <x v="0"/>
    <x v="6"/>
    <s v="Xanthomonadales"/>
    <s v="Xanthomonadaceae"/>
    <s v="Stenotrophomonas"/>
    <s v="maltophilia"/>
  </r>
  <r>
    <s v="C"/>
    <x v="1332"/>
    <n v="1"/>
    <s v="*"/>
    <x v="2908"/>
    <s v="*"/>
    <n v="213"/>
    <s v="A4-020-J"/>
    <s v="NA"/>
    <s v="1% Tryptone"/>
    <s v="NA"/>
    <s v="NA"/>
    <s v="NA"/>
    <s v="NA"/>
    <s v="Boophis"/>
    <s v="A4-020"/>
    <s v="goudoti"/>
    <s v="Boophis  goudoti"/>
    <s v="ANKARATRA-Tavolatara Camp"/>
    <s v="Ankaratra"/>
    <s v="Ankaratra"/>
    <s v="NA"/>
    <s v="BAC/DNA"/>
    <n v="213"/>
    <n v="213"/>
    <s v="Completed"/>
    <n v="0.43316933200000002"/>
    <n v="0.56683066800000004"/>
    <x v="1"/>
    <s v="NonInhibitory"/>
    <x v="1"/>
    <n v="1"/>
    <n v="0"/>
    <n v="0"/>
    <n v="0"/>
    <s v="MGIsolates_MCB_BacIso_Plate1B12.16S_907R"/>
    <s v="2014/15"/>
    <s v="BacIso_Plate1B12.16S_907R"/>
    <n v="213"/>
    <s v="NA"/>
    <s v="NA"/>
    <s v="NA"/>
    <s v="NA"/>
    <s v="NA"/>
    <s v="NA"/>
    <s v="NA"/>
    <s v="NA"/>
    <x v="5"/>
    <x v="9"/>
    <s v="NA"/>
    <s v="NA"/>
    <s v="NA"/>
    <s v="NA"/>
  </r>
  <r>
    <s v="C"/>
    <x v="1333"/>
    <n v="1"/>
    <s v="*"/>
    <x v="2913"/>
    <s v="*"/>
    <n v="3045"/>
    <s v="J9-076-D"/>
    <s v="NA"/>
    <s v="1% Tryptone"/>
    <s v="yellow round wet"/>
    <s v="NA"/>
    <s v="NA"/>
    <s v="NA"/>
    <s v="Mantidactylus"/>
    <s v="J9-076"/>
    <s v="aff biporus"/>
    <s v="Mantidactylus  aff biporus"/>
    <s v="VOHIMANA"/>
    <s v="VOHIMANA"/>
    <s v="VOHIMANA"/>
    <s v="a"/>
    <s v="DNA"/>
    <n v="3045"/>
    <n v="3045"/>
    <s v="Completed"/>
    <n v="0.587122174"/>
    <n v="0.412877826"/>
    <x v="1"/>
    <s v="NonInhibitory"/>
    <x v="1"/>
    <n v="15"/>
    <n v="0"/>
    <n v="0"/>
    <n v="0"/>
    <s v="MGIsolates_MCB_BacIso_Plate19H12.16S_907R"/>
    <s v="2014/15"/>
    <s v="BacIso_Plate19H12.16S_907R"/>
    <n v="3045"/>
    <s v="k__Bacteria;p__Proteobacteria;c__Alphaproteobacteria;o__Sphingomonadales;f__Sphingomonadaceae;g__Sphingomonas;s__"/>
    <n v="0.56999999999999995"/>
    <n v="1052559"/>
    <n v="1052559"/>
    <s v="k__Bacteria;p__Proteobacteria;c__Alphaproteobacteria;o__Sphingomonadales;f__Sphingomonadaceae;g__Sphingomonas;s__"/>
    <n v="1"/>
    <s v="CAGCTAGTTATCATCGTTTACGGCGTGGACTACCAGGGTATCTAATCCTGTTTGCTCCCCACGCTTTCGCACCTCAGCGTCAATACCAGTCCAATTAGCCTCCTTCGCCACTGGTGTTCTTCCGAATATCTACCAATTTCACCTCTACACTCGGAATTCCACTCACCTCTCCTGGATTCAAGCGATGCAGTCTTAAAGGCAGTTCTGGAGTTGAGCTCCAGGCTTTCACCTCTAACTTACAAAGCCGCCTACGTTCCCTTTACGCCCAGTAATTCCTAACAACGCTAGCTCCCTCCGTATTACCGCGGCTGCTGGCACGGAGTTAGCCGGAGCTTATTCTCCCGGTACTGTCATTATCATCCCGGGTAAAAGAGCTTTACAACCCTAAGGCCTTCATCACTCACGCGGCATTGCTGGATCAGGCTTTCGCCCATTGTCCAATATTCCCCACTGCTGCCTCCCGTAGGAGTCTGGGCCGTGTCTCAGTCCCAGTGTGGCTGATCATCCTCTCAGACCAGCTAAGGAT"/>
    <s v="Bacteria"/>
    <x v="0"/>
    <x v="0"/>
    <s v="Sphingomonadales"/>
    <s v="Sphingomonadaceae"/>
    <s v="Sphingomonas"/>
    <s v="NA"/>
  </r>
  <r>
    <s v="C"/>
    <x v="1334"/>
    <n v="1"/>
    <s v="*"/>
    <x v="2917"/>
    <s v="*"/>
    <n v="3746"/>
    <s v="J5-029-A"/>
    <s v="NA"/>
    <s v="1% Tryptone"/>
    <s v="trans clearish irregular wet"/>
    <s v="NA"/>
    <s v="NA"/>
    <s v="NA"/>
    <s v="Mantella"/>
    <s v="J5-029"/>
    <s v="crocea"/>
    <s v="Mantella crocea"/>
    <s v="AMBOHINTANTELY-Stream"/>
    <s v="AMBOHINTANTELY"/>
    <s v="AMBOHINTANTELY"/>
    <s v="U"/>
    <s v="DNA"/>
    <n v="3746"/>
    <n v="3746"/>
    <s v="Completed"/>
    <n v="0.64793467800000004"/>
    <n v="0.35206532200000001"/>
    <x v="1"/>
    <s v="NonInhibitory"/>
    <x v="1"/>
    <n v="17"/>
    <n v="0"/>
    <n v="0"/>
    <n v="0"/>
    <s v="MGIsolates_MCB_3746.16S_BAC_907R"/>
    <s v="2014/15"/>
    <s v="3746.16S_BAC_907R"/>
    <n v="374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CGGCGTGGACTACCAGGGTATCTAATCCTGTTTGCTCCCCACGCTTTCGCGCCTCAGTGTCAGTTACAGACCAGAAAGTCGCCTTCGCCACTGGTGTTCCTCCAAATCTCTACGCATTTCACCGCTACACTTGGAATTCCACTTTCCTCTTCTGCACTCAAGTTCCCCAGTTTCCAATGACCCTCCACGGTTGAGCCGTGGGCTTTCACATCAA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"/>
    <s v="Bacteria"/>
    <x v="2"/>
    <x v="4"/>
    <s v="Bacillales"/>
    <s v="Bacillaceae"/>
    <s v="Bacillus"/>
    <s v="muralis"/>
  </r>
  <r>
    <s v="C"/>
    <x v="1335"/>
    <n v="1"/>
    <s v="*"/>
    <x v="2920"/>
    <s v="*"/>
    <n v="2861"/>
    <s v="J3-026-A"/>
    <s v="NA"/>
    <s v="1% Tryptone"/>
    <s v="off white round drier rough"/>
    <s v="NA"/>
    <s v="NA"/>
    <s v="NA"/>
    <s v="Mantidactylus"/>
    <s v="J3-026"/>
    <s v="cowani slow"/>
    <s v="Mantidactylus  cowani slow"/>
    <s v="RANOMAFANA-Vatoharanana"/>
    <s v="RANOMAFANA-Vatoharanana"/>
    <s v="Ranomafana-Vato"/>
    <s v="M"/>
    <s v="MET"/>
    <n v="2861"/>
    <n v="2861"/>
    <s v="Completed"/>
    <n v="0.93575282000000004"/>
    <n v="6.4247180000000001E-2"/>
    <x v="1"/>
    <s v="NonInhibitory"/>
    <x v="0"/>
    <n v="13"/>
    <n v="0"/>
    <n v="0"/>
    <n v="0"/>
    <s v="MGIsolates_MCB_BacIso_Plate18C05.16S_907R"/>
    <s v="2014/15"/>
    <s v="BacIso_Plate18C05.16S_907R"/>
    <n v="2861"/>
    <s v="NA"/>
    <s v="NA"/>
    <s v="NA"/>
    <s v="NA"/>
    <s v="NA"/>
    <s v="NA"/>
    <s v="NA"/>
    <s v="NA"/>
    <x v="5"/>
    <x v="9"/>
    <s v="NA"/>
    <s v="NA"/>
    <s v="NA"/>
    <s v="NA"/>
  </r>
  <r>
    <s v="C"/>
    <x v="1336"/>
    <n v="1"/>
    <s v="*"/>
    <x v="2921"/>
    <s v="*"/>
    <n v="470"/>
    <s v="7-12-C"/>
    <s v="NA"/>
    <s v="1% Tryptone"/>
    <s v="Clear white"/>
    <s v="NA"/>
    <s v="NA"/>
    <s v="NA"/>
    <s v="Mantidactylus"/>
    <s v="A7-012"/>
    <s v="aff betsileanus"/>
    <s v="Mantidactylus  aff betsileanus"/>
    <s v="FARAKARAINA"/>
    <s v="FARAKARAINA"/>
    <s v="FARAKARAINA"/>
    <s v="J"/>
    <s v="NA"/>
    <n v="470"/>
    <n v="470"/>
    <s v="Completed"/>
    <n v="0.37091479900000002"/>
    <n v="0.62908520099999998"/>
    <x v="1"/>
    <s v="NonInhibitory"/>
    <x v="1"/>
    <n v="3"/>
    <n v="0"/>
    <n v="0"/>
    <n v="0"/>
    <s v="MGIsolates_MCB_470.16S_BAC_907R"/>
    <s v="2014/15"/>
    <s v="470.16S_BAC_907R"/>
    <n v="470"/>
    <s v="k__Bacteria;p__Firmicutes;c__Bacilli;o__Bacillales;f__Paenibacillaceae;g__Paenibacillus;s__"/>
    <n v="0.94"/>
    <n v="141527"/>
    <n v="141527"/>
    <s v="k__Bacteria;p__Firmicutes;c__Bacilli;o__Bacillales;f__Paenibacillaceae;g__Paenibacillus;s__"/>
    <n v="1"/>
    <s v="ACGGCGTGGACTACCAGGGTATCTAATCCTGTTTGCTCCCCACGCTTTCGCGCCTCAGCGTCAGTTACAGCCCAGAAAGTCGCCTTCGCCACTGGTGTTCCTCCACATCTCTACGCATTTCACCGCTACACGTGGAGG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"/>
    <s v="Bacteria"/>
    <x v="2"/>
    <x v="4"/>
    <s v="Bacillales"/>
    <s v="Paenibacillaceae"/>
    <s v="Paenibacillus"/>
    <s v="NA"/>
  </r>
  <r>
    <s v="C"/>
    <x v="1337"/>
    <n v="1"/>
    <s v="*"/>
    <x v="2922"/>
    <s v="*"/>
    <n v="230"/>
    <s v="A5-001-J"/>
    <s v="NA"/>
    <s v="1% Tryptone"/>
    <s v="NA"/>
    <s v="NA"/>
    <s v="NA"/>
    <s v="NA"/>
    <s v="Heterixalus"/>
    <s v="A5-001"/>
    <s v="betsileo"/>
    <s v="Heterixalus betsileo"/>
    <s v="AMBATOLAMPY"/>
    <s v="AMBATOLAMPY"/>
    <s v="Ankaratra"/>
    <s v="J"/>
    <s v="BAC/DNA"/>
    <n v="230"/>
    <n v="230"/>
    <s v="Completed"/>
    <n v="0.107831078"/>
    <n v="0.89216892199999998"/>
    <x v="0"/>
    <s v="NonInhibitory"/>
    <x v="0"/>
    <n v="1"/>
    <n v="0"/>
    <n v="0"/>
    <n v="0"/>
    <s v="MGIsolates_MCB_230_16S-907R_F12_012_2014-09-23"/>
    <s v="2014/15"/>
    <s v="230_16S-907R_F12_012_2014-09-23"/>
    <n v="230"/>
    <s v="k__Bacteria;p__Actinobacteria;c__Actinobacteria;o__Actinomycetales;f__Micrococcaceae;g__Arthrobacter;s__"/>
    <n v="0.96"/>
    <n v="711526"/>
    <n v="711526"/>
    <s v="k__Bacteria;p__Actinobacteria;c__Actinobacteria;o__Actinomycetales;f__Micrococcaceae;g__Kocuria;s__rhizophila"/>
    <n v="0.82"/>
    <s v="C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"/>
    <s v="Bacteria"/>
    <x v="3"/>
    <x v="5"/>
    <s v="Actinomycetales"/>
    <s v="Micrococcaceae"/>
    <s v="Arthrobacter"/>
    <s v="NA"/>
  </r>
  <r>
    <s v="C"/>
    <x v="1338"/>
    <n v="1"/>
    <s v="*"/>
    <x v="2923"/>
    <s v="*"/>
    <n v="3193"/>
    <s v="J2-048-D"/>
    <s v="NA"/>
    <s v="1% Tryptone"/>
    <s v="light yellow round wet"/>
    <s v="NA"/>
    <s v="NA"/>
    <s v="NA"/>
    <s v="Mantella"/>
    <s v="J2-048"/>
    <s v="aurantiaca"/>
    <s v="Mantella aurantiaca"/>
    <s v="TOROTORO-Mine"/>
    <s v="TOROTORO-Mine"/>
    <s v="Torotorofotsy"/>
    <s v="M"/>
    <s v="MET"/>
    <n v="3193"/>
    <n v="3193"/>
    <s v="Completed"/>
    <n v="-2.0358299999999999E-4"/>
    <n v="1.000203583"/>
    <x v="0"/>
    <s v="Inhibitory"/>
    <x v="0"/>
    <n v="16"/>
    <n v="0"/>
    <n v="0"/>
    <n v="0"/>
    <s v="MGIsolates_MCB_BacIso_Plate1C10.16S_907R"/>
    <s v="2014/15"/>
    <s v="BacIso_Plate1C10.16S_907R"/>
    <n v="3193"/>
    <s v="k__Bacteria;p__Proteobacteria;c__Gammaproteobacteria;o__Xanthomonadales;f__Xanthomonadaceae;g__Luteibacter;s__rhizovicinus"/>
    <n v="1"/>
    <n v="533999"/>
    <n v="533999"/>
    <s v="k__Bacteria;p__Proteobacteria;c__Gammaproteobacteria;o__Xanthomonadales;f__Xanthomonadaceae;g__Luteibacter;s__rhizovicinus"/>
    <n v="1"/>
    <s v="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ATTACCTTACCAACTAGCTAATCGCACATCGGTCCATCTAA"/>
    <s v="Bacteria"/>
    <x v="0"/>
    <x v="6"/>
    <s v="Xanthomonadales"/>
    <s v="Xanthomonadaceae"/>
    <s v="Luteibacter"/>
    <s v="rhizovicinus"/>
  </r>
  <r>
    <s v="C"/>
    <x v="1339"/>
    <n v="2"/>
    <s v="*"/>
    <x v="2924"/>
    <s v="*"/>
    <n v="1986"/>
    <s v="J9-042-D"/>
    <s v="NA"/>
    <s v="1% Tryptone"/>
    <s v="off white trans round wet"/>
    <s v="NA"/>
    <s v="NA"/>
    <s v="NA"/>
    <s v="Mantidactylus"/>
    <s v="J9-042"/>
    <s v="melanopleura"/>
    <s v="Mantidactylus  melanopleura"/>
    <s v="VOHIMANA"/>
    <s v="VOHIMANA"/>
    <s v="VOHIMANA"/>
    <s v="M"/>
    <s v="DNA"/>
    <n v="1986"/>
    <n v="1986"/>
    <s v="Completed"/>
    <n v="0.32561140900000002"/>
    <n v="0.67438859100000004"/>
    <x v="1"/>
    <s v="NonInhibitory"/>
    <x v="1"/>
    <n v="20"/>
    <n v="0"/>
    <n v="0"/>
    <n v="0"/>
    <s v="MGIsolates_MCB_BacIso_Plate7C01.16S_907R"/>
    <s v="2014/15"/>
    <s v="BacIso_Plate7C01.16S_907R"/>
    <n v="1986"/>
    <s v="k__Bacteria;p__Firmicutes;c__Bacilli;o__Bacillales;f__Bacillaceae;g__Bacillus;s__muralis"/>
    <n v="1"/>
    <n v="578257"/>
    <n v="578257"/>
    <s v="k__Bacteria;p__Firmicutes;c__Bacilli;o__Bacillales;f__Bacillaceae;g__Bacillus;s__muralis"/>
    <n v="1"/>
    <s v="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GACAGAACTTTACGACCCGAAGGCCTTCTTCGTTCACGCGGCGTTGCTCCGTCAGACTTTCGTCCATTGCGGAAGATTCCCTACTGCTGCCTCCCGTA"/>
    <s v="Bacteria"/>
    <x v="2"/>
    <x v="4"/>
    <s v="Bacillales"/>
    <s v="Bacillaceae"/>
    <s v="Bacillus"/>
    <s v="muralis"/>
  </r>
  <r>
    <s v="C"/>
    <x v="1340"/>
    <n v="1"/>
    <s v="*"/>
    <x v="2926"/>
    <s v="*"/>
    <n v="3033"/>
    <s v="J4-036-B"/>
    <s v="NA"/>
    <s v="1% Tryptone"/>
    <s v="off white round wet"/>
    <s v="NA"/>
    <s v="NA"/>
    <s v="NA"/>
    <s v="Boophis"/>
    <s v="J4-036"/>
    <s v="picturatus/ reticulatus"/>
    <s v="Boophis  picturatus/ reticulatus"/>
    <s v="RANOMAFANA-Vohiparara"/>
    <s v="RANOMAFANA-Vohiparara"/>
    <s v="Ranomafana-Vohi"/>
    <s v="NA"/>
    <s v="DNA"/>
    <n v="3033"/>
    <n v="0"/>
    <s v="Not Completed"/>
    <n v="0"/>
    <n v="0"/>
    <x v="2"/>
    <s v="NA"/>
    <x v="0"/>
    <n v="0"/>
    <n v="0"/>
    <n v="0"/>
    <n v="0"/>
    <s v="MGIsolates_MCB_BacIso_Plate19D10.16S_907R"/>
    <s v="2014/15"/>
    <s v="BacIso_Plate19D10.16S_907R"/>
    <n v="3033"/>
    <s v="k__Bacteria;p__Actinobacteria;c__Actinobacteria;o__Actinomycetales;f__Brevibacteriaceae;g__Brevibacterium;s__aureum"/>
    <n v="0.93"/>
    <n v="804735"/>
    <n v="804735"/>
    <s v="k__Bacteria;p__Actinobacteria;c__Actinobacteria;o__Actinomycetales;f__Brevibacteriaceae;g__Brevibacterium;s__"/>
    <n v="1"/>
    <s v="CACCTAGTGCCCAACGTTTACGGCATGGACTACCAGGGTATCTAATCCTGTTCGCTCCCCATGCTTTCGCTCCTCAGTGTCAGTTACAGCCCAGAGTCCCGCCTTCGCCACCGGTGTTCCTCCTGATATCTGCGCATTTCACCGCTACACCAGGAATTCCAGAATCCCCTACTGCACTCTAGTCAGCCCGTACCCACTGCACGCGCAACGTTAAGCGTTGCGTTTCCACAGCAGAAGTGACCAACCACCTACGAGCTCTTTACGCCCAATAATTCCGGACAACGCTCGTACCCTACGTATTACCGCGGCTGCTGGCACGTAGTTAGCCGGGACTTCTTCTGCAGGTACCGTCACTTTCGCTTCTTCCCTGCTGAAAGCGGTTTACAACCCGAAGGCCGTCATCCCGCACGCTGCGTCGCTGCATCAGGGTTTCCCCCATTGTGCAATATTCCCCACTGCTGCCTCCCGTAGGAATCTGGGCCGTGTCTCAGTCCCAGTGTGGCCGGTCGCCCTCTCAG"/>
    <s v="Bacteria"/>
    <x v="3"/>
    <x v="5"/>
    <s v="Actinomycetales"/>
    <s v="Brevibacteriaceae"/>
    <s v="Brevibacterium"/>
    <s v="aureum"/>
  </r>
  <r>
    <s v="C"/>
    <x v="1341"/>
    <n v="1"/>
    <s v="*"/>
    <x v="2927"/>
    <s v="*"/>
    <n v="1065"/>
    <s v="A1-55-B"/>
    <s v="NA"/>
    <s v="1% Tryptone"/>
    <s v="white, opqaue, raised wet"/>
    <s v="NA"/>
    <s v="NA"/>
    <s v="NA"/>
    <s v="Guibemantis"/>
    <s v="A1-055"/>
    <s v="alboliniatus"/>
    <s v="Guibemantis alboliniatus"/>
    <s v="ANDASIBE-MMA"/>
    <s v="ANDASIBE"/>
    <s v="Andasibe2"/>
    <s v="Met"/>
    <s v="BAC/MET"/>
    <n v="1065"/>
    <n v="1065"/>
    <s v="Completed"/>
    <n v="0.82702479900000003"/>
    <n v="0.172975201"/>
    <x v="1"/>
    <s v="NonInhibitory"/>
    <x v="0"/>
    <n v="18"/>
    <n v="0"/>
    <n v="0"/>
    <n v="0"/>
    <s v="MGIsolates_MCB_1065.16S_BAC_907R"/>
    <s v="2014/15"/>
    <s v="1065.16S_BAC_907R"/>
    <n v="1065"/>
    <s v="k__Bacteria;p__Actinobacteria;c__Actinobacteria;o__Actinomycetales;f__Nocardiaceae;g__Rhodococcus;s__"/>
    <n v="1"/>
    <n v="278795"/>
    <n v="278795"/>
    <s v="k__Bacteria;p__Actinobacteria;c__Actinobacteria;o__Actinomycetales;f__Nocardiaceae;g__Rhodococcus;s__"/>
    <n v="1"/>
    <s v="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GTGTGGCNCGGTCACCNCTCTCAGGTCNGGCTACCNCGTCGTCGGCCT"/>
    <s v="Bacteria"/>
    <x v="3"/>
    <x v="5"/>
    <s v="Actinomycetales"/>
    <s v="Nocardiaceae"/>
    <s v="Rhodococcus"/>
    <s v="NA"/>
  </r>
  <r>
    <s v="C"/>
    <x v="1342"/>
    <n v="1"/>
    <s v="*"/>
    <x v="2928"/>
    <s v="*"/>
    <n v="2847"/>
    <s v="A3-022-E"/>
    <s v="NA"/>
    <s v="1% Tryptone"/>
    <s v="pinkish round dry"/>
    <s v="NA"/>
    <s v="NA"/>
    <s v="NA"/>
    <s v="Mantidactylus"/>
    <s v="A3-022"/>
    <s v="majori"/>
    <s v="Mantidactylus  majori"/>
    <s v="RANOMAFANA-Vatoharanana"/>
    <s v="RANOMAFANA-Vatoharanana"/>
    <s v="Ranomafana-Vato"/>
    <s v="F"/>
    <s v="BAC/MET"/>
    <n v="2847"/>
    <n v="0"/>
    <s v="Completed"/>
    <n v="0"/>
    <n v="0"/>
    <x v="1"/>
    <s v="NonInhibitory"/>
    <x v="0"/>
    <n v="0"/>
    <n v="0.81614963500000004"/>
    <n v="0.18385036499999999"/>
    <s v="KS1&amp;3"/>
    <s v="MGIsolates_MCB_BacIso_Plate27F10.16S_907R"/>
    <s v="2014/15"/>
    <s v="BacIso_Plate27F10.16S_907R"/>
    <n v="2847"/>
    <s v="k__Bacteria;p__Proteobacteria;c__Alphaproteobacteria;o__Rhizobiales;f__Methylobacteriaceae;g__;s__"/>
    <n v="0.73"/>
    <s v="New.CleanUp.ReferenceOTU110"/>
    <s v="NA"/>
    <s v="NA"/>
    <s v="NA"/>
    <s v="GACTACCAGGGTATCTAATCCTGTTTGCTCCCCACGCTTTCGCGCCTCAGCGTCAGAACCGGACCAGATAGCCGCCTTCTCCACTGGTGTTCTTGCGAATATCTACGAATTTCACCTCTACACTCGCAGTTCCACTCTCCTCTTCCGAACTCAAGTCAACCAGTATCGAAGGCCATTCTGTGGTTGAGCCACAGGCTTTCACCCTCGACTTAAACAACCGCCTACGCGCCCTTTACGCCCAGTGATTCCGAGCAACGCTAGCCCCCTTCGTATTACCGCGGCTGCTGGCACGAAGTTAGCCGGGGCTTATTCCTCCGGTACCGTCATTATCGTCCCGGACAAAAGAGCTTTACAACCCTAAGGCCTTCATCACTCACGCGGCATGGCTGGATCAGGCTTGCCCCCATTGTCCAATATTCCCCACTGCTGCCTCCCGTAGGAGTCTGGGCCGTGTCTCAGTCCCAGTGTGGCTGATCATCCTCTCAGACCAGCTACTGATCGTCGCCTTGGTGAGCCG"/>
    <s v="Bacteria"/>
    <x v="0"/>
    <x v="0"/>
    <s v="Rhizobiales"/>
    <s v="Methylobacteriaceae"/>
    <s v="NA"/>
    <s v="NA"/>
  </r>
  <r>
    <s v="C"/>
    <x v="1343"/>
    <n v="1"/>
    <s v="*"/>
    <x v="2929"/>
    <s v="*"/>
    <n v="3916"/>
    <s v="ND2014-Fr272-E"/>
    <s v="NA"/>
    <s v="1% Tryptone"/>
    <s v="off white 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16"/>
    <n v="0"/>
    <s v="Not Completed"/>
    <n v="0"/>
    <n v="0"/>
    <x v="2"/>
    <s v="NA"/>
    <x v="0"/>
    <n v="0"/>
    <n v="0"/>
    <n v="0"/>
    <n v="0"/>
    <s v="MGIsolates_MCB_MADAISO_3916.907R_BAC.ab1"/>
    <n v="2016"/>
    <s v="NA"/>
    <n v="3916"/>
    <s v="k__Bacteria;p__Proteobacteria;c__Gammaproteobacteria;o__Enterobacteriales;f__Enterobacteriaceae;g__Enterobacter;s__"/>
    <n v="0.62"/>
    <n v="559204"/>
    <n v="559204"/>
    <s v="k__Bacteria;p__Proteobacteria;c__Gammaproteobacteria;o__Enterobacteriales;f__Enterobacteriaceae"/>
    <n v="1"/>
    <s v="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"/>
    <s v="Bacteria"/>
    <x v="0"/>
    <x v="6"/>
    <s v="Enterobacteriales"/>
    <s v="Enterobacteriaceae"/>
    <s v="Enterobacter"/>
    <s v="NA"/>
  </r>
  <r>
    <s v="C"/>
    <x v="1344"/>
    <n v="1"/>
    <s v="*"/>
    <x v="2931"/>
    <s v="*"/>
    <n v="2857"/>
    <s v="J1-088-B"/>
    <s v="NA"/>
    <s v="1% Tryptone"/>
    <s v="off white underside top white dusty  round dry"/>
    <s v="NA"/>
    <s v="NA"/>
    <s v="NA"/>
    <s v="Boophis"/>
    <s v="J1-088"/>
    <s v="madagascariensis"/>
    <s v="Boophis  madagascariensis"/>
    <s v="RANOMAFANA-Vatoharanana"/>
    <s v="RANOMAFANA-Vatoharanana"/>
    <s v="Ranomafana-Vato"/>
    <s v="M"/>
    <s v="DNA"/>
    <n v="2857"/>
    <n v="2857"/>
    <s v="Completed"/>
    <n v="0.50760176599999995"/>
    <n v="0.49239823399999999"/>
    <x v="1"/>
    <s v="NonInhibitory"/>
    <x v="1"/>
    <n v="13"/>
    <n v="0"/>
    <n v="0"/>
    <n v="0"/>
    <s v="MGIsolates_MCB_BacIso_Plate18F05.16S_907R"/>
    <s v="2014/15"/>
    <s v="BacIso_Plate18F05.16S_907R"/>
    <n v="2857"/>
    <s v="k__Bacteria;p__Actinobacteria;c__Actinobacteria;o__Actinomycetales;f__Microbacteriaceae;g__Cryocola;s__"/>
    <n v="0.94"/>
    <n v="810672"/>
    <s v="NA"/>
    <s v="NA"/>
    <s v="NA"/>
    <s v="TACGGCGTGGACTACCAGGGTATCTAATCCTGTTCGCTCCCCACGCTTTCGCTCCTCAGCGTCAGTTACGGCCCAGAGAACTGCCTTCGCCATCGGTGTTCCTCCTGATATCTGCGCATTCCACCGCTACACCAGGAATTCCATTCTCCCCTACCGCACTCTAGTCTGCCCGTACCCACTGCAGGCCCGAGGTTGAGCCTCGGGTTTTCACAGAAGACGCGACAA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"/>
    <s v="Bacteria"/>
    <x v="3"/>
    <x v="5"/>
    <s v="Actinomycetales"/>
    <s v="Microbacteriaceae"/>
    <s v="Cryocola"/>
    <s v="NA"/>
  </r>
  <r>
    <s v="C"/>
    <x v="1345"/>
    <n v="1"/>
    <s v="*"/>
    <x v="2932"/>
    <s v="*"/>
    <n v="1781"/>
    <s v="J8-025-B"/>
    <s v="NA"/>
    <s v="1% Tryptone"/>
    <s v="white round wet"/>
    <s v="NA"/>
    <s v="NA"/>
    <s v="NA"/>
    <s v="Boophis"/>
    <s v="J8-025"/>
    <s v="idea"/>
    <s v="Boophis  idea"/>
    <s v="TOROTORO-Camp"/>
    <s v="TOROTORO-Camp"/>
    <s v="Torotorofotsy"/>
    <s v="M"/>
    <s v="DNA"/>
    <n v="1781"/>
    <n v="1781"/>
    <s v="Completed"/>
    <n v="0.31930623600000002"/>
    <n v="0.68069376400000003"/>
    <x v="1"/>
    <s v="NonInhibitory"/>
    <x v="1"/>
    <n v="9"/>
    <n v="0"/>
    <n v="0"/>
    <n v="0"/>
    <s v="MGIsolates_MCB_BacIso_Plate9G06.16S_907R"/>
    <s v="2014/15"/>
    <s v="BacIso_Plate9G06.16S_907R"/>
    <n v="1781"/>
    <s v="k__Bacteria;p__Actinobacteria;c__Actinobacteria;o__Actinomycetales;f__Dermacoccaceae;g__Dermacoccus;s__"/>
    <n v="0.99"/>
    <n v="566454"/>
    <n v="566454"/>
    <s v="k__Bacteria;p__Actinobacteria;c__Actinobacteria;o__Actinomycetales;f__Dermacoccaceae;g__Dermacoccus;s__"/>
    <n v="1"/>
    <s v="TGGACTACCAGGGTATCTAATCCTGTTC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"/>
    <s v="Bacteria"/>
    <x v="3"/>
    <x v="5"/>
    <s v="Actinomycetales"/>
    <s v="Dermacoccaceae"/>
    <s v="Dermacoccus"/>
    <s v="NA"/>
  </r>
  <r>
    <s v="C"/>
    <x v="1346"/>
    <n v="1"/>
    <s v="*"/>
    <x v="2939"/>
    <s v="*"/>
    <n v="2399"/>
    <s v="J1-040-B"/>
    <s v="NA"/>
    <s v="1% Tryptone"/>
    <s v="off white round wettish"/>
    <s v="NA"/>
    <s v="NA"/>
    <s v="NA"/>
    <s v="Mantella"/>
    <s v="J1-040"/>
    <s v="baroni"/>
    <s v="Mantella baroni"/>
    <s v="ANTOETRA-Faramizava"/>
    <s v="ANTOETRA"/>
    <s v="ANTOETRA"/>
    <s v="M"/>
    <s v="DNA"/>
    <n v="2399"/>
    <n v="2399"/>
    <s v="Completed"/>
    <n v="0.55480149300000003"/>
    <n v="0.44519850700000002"/>
    <x v="1"/>
    <s v="NonInhibitory"/>
    <x v="1"/>
    <n v="11"/>
    <n v="0"/>
    <n v="0"/>
    <n v="0"/>
    <s v="MGIsolates_MCB_2399.16S_BAC_907R"/>
    <s v="2014/15"/>
    <s v="2399.16S_BAC_907R"/>
    <n v="2399"/>
    <s v="k__Bacteria;p__Actinobacteria;c__Actinobacteria;o__Actinomycetales;f__Streptomycetaceae"/>
    <n v="1"/>
    <n v="1087325"/>
    <n v="1087325"/>
    <s v="k__Bacteria;p__Actinobacteria;c__Actinobacteria;o__Actinomycetales;f__Streptomycetaceae;g__;s__"/>
    <n v="0.92"/>
    <s v="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"/>
    <s v="Bacteria"/>
    <x v="3"/>
    <x v="5"/>
    <s v="Actinomycetales"/>
    <s v="Streptomycetaceae"/>
    <s v="NA"/>
    <s v="NA"/>
  </r>
  <r>
    <s v="C"/>
    <x v="1347"/>
    <n v="1"/>
    <s v="*"/>
    <x v="2946"/>
    <s v="*"/>
    <n v="311"/>
    <s v="6-003-E"/>
    <s v="NA"/>
    <s v="1% Tryptone"/>
    <s v="Tan"/>
    <s v="NA"/>
    <s v="NA"/>
    <s v="NA"/>
    <s v="Dyscophus"/>
    <s v="A6-003"/>
    <s v="antongilii"/>
    <s v="Dyscophus antongilii"/>
    <s v="MAROANTSETRA"/>
    <s v="MAROANTSETRA"/>
    <s v="MAROANTSETRA"/>
    <s v="F"/>
    <s v="BAC/MET"/>
    <n v="311"/>
    <n v="311"/>
    <s v="Completed"/>
    <n v="0.30307985799999998"/>
    <n v="0.69692014199999996"/>
    <x v="1"/>
    <s v="NonInhibitory"/>
    <x v="1"/>
    <n v="2"/>
    <n v="0"/>
    <n v="0"/>
    <n v="0"/>
    <s v="MGIsolates_MCB_311.16S_BAC_907R"/>
    <s v="2014/15"/>
    <s v="311.16S_BAC_907R"/>
    <n v="311"/>
    <s v="k__Bacteria;p__Actinobacteria;c__Actinobacteria;o__Actinomycetales;f__Gordoniaceae;g__Gordonia;s__"/>
    <n v="1"/>
    <n v="821292"/>
    <n v="821292"/>
    <s v="k__Bacteria;p__Actinobacteria;c__Actinobacteria;o__Actinomycetales;f__Gordoniaceae;g__Gordonia;s__"/>
    <n v="1"/>
    <s v="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GCAGGTACCGTCACTTGCGCTTCGTCCCTGCCGAAAGAGGTTTACAACCCGAAGGCCGTCATCCCTCACGCGGCGTCGCTGCATCAGGCTTGCGCCCATTGTGCAATATTCCCCACTGCTGCCTCCCGTAGGAGTCTGGGCCGTGTCTCAGTCCCAGTGTGGCCGATCACCCTCTCAGGTCGGCTACCCGTCGTCGCCT"/>
    <s v="Bacteria"/>
    <x v="3"/>
    <x v="5"/>
    <s v="Actinomycetales"/>
    <s v="Gordoniaceae"/>
    <s v="Gordonia"/>
    <s v="NA"/>
  </r>
  <r>
    <s v="C"/>
    <x v="1348"/>
    <n v="1"/>
    <s v="*"/>
    <x v="2952"/>
    <s v="*"/>
    <n v="1636"/>
    <s v="J4-019-B"/>
    <s v="NA"/>
    <s v="1% Tryptone"/>
    <s v="white wet round"/>
    <s v="NA"/>
    <s v="NA"/>
    <s v="NA"/>
    <s v="Boophis"/>
    <s v="J4-019"/>
    <s v="guibei"/>
    <s v="Boophis  guibei"/>
    <s v="RANOMAFANA-Vohiparara"/>
    <s v="RANOMAFANA-Vohiparara"/>
    <s v="Ranomafana-Vohi"/>
    <s v="a"/>
    <s v="DNA"/>
    <n v="1636"/>
    <n v="1636"/>
    <s v="Completed"/>
    <n v="3.2308413000000001E-2"/>
    <n v="0.96769158700000002"/>
    <x v="0"/>
    <s v="Inhibitory"/>
    <x v="0"/>
    <n v="8"/>
    <n v="0"/>
    <n v="0"/>
    <n v="0"/>
    <s v="MGIsolates_MCB_1636_907R_ZJ5670_2"/>
    <s v="2014/15"/>
    <s v="1636_907R_ZJ5670_2"/>
    <n v="1636"/>
    <s v="k__Bacteria;p__Proteobacteria;c__Alphaproteobacteria;o__Rhizobiales;f__Rhizobiaceae;g__;s__"/>
    <n v="0.6"/>
    <n v="1025949"/>
    <s v="NA"/>
    <s v="NA"/>
    <s v="NA"/>
    <s v="AATGCGTTAGCTGCGCCACCGAACAGTAAACTGCCCGACGGCTAACATTCATCGTTTACGGCGTGGACTACCAGGGTATCTAATCCTGTTTGCTCCCCACGCTTTCGCACCTCAGCGTCAGTAATGGACCAGTGAGCCGCCTTCGCCACTGGTGTTCCTCCGAATATCTACGAATTTCACCTCTACACTCGGAATTCCACTCACCTCTTCCATACTCTAGACACCCAGTATCAAAGGCAGTTCCGGGGTTGAGCCCCGGGATTTCACCCCTGACTTAAATGTCCGCCTACGTGCGCTTTACGCCCAGTAATTCCGAACAACGCTAGCCCCCTTCGTATTACCGCGGCTGCTGGCACGAAGTTAGCCGGGGCTTCTTCTCCGGTTACCGTCATTATCTTCACCGGTGAAAGAGCTTTACAACCCTAGGGCCTTCATCACTCACGCGGCATGGCTGGATCAGGCTTGCGCCCATTGTCCAATATTCCCCACTGCTGCCTCCCGTAGGAGTTT"/>
    <s v="Bacteria"/>
    <x v="0"/>
    <x v="0"/>
    <s v="Rhizobiales"/>
    <s v="Rhizobiaceae"/>
    <s v="NA"/>
    <s v="NA"/>
  </r>
  <r>
    <s v="C"/>
    <x v="1349"/>
    <n v="1"/>
    <s v="*"/>
    <x v="2953"/>
    <s v="*"/>
    <n v="1972"/>
    <s v="J9-070-D"/>
    <s v="NA"/>
    <s v="1% Tryptone"/>
    <s v="light yellow round wet"/>
    <s v="NA"/>
    <s v="NA"/>
    <s v="NA"/>
    <s v="Mantidactylus"/>
    <s v="J9-070"/>
    <s v="aff biporus"/>
    <s v="Mantidactylus  aff biporus"/>
    <s v="VOHIMANA"/>
    <s v="VOHIMANA"/>
    <s v="VOHIMANA"/>
    <s v="a"/>
    <s v="DNA"/>
    <n v="1972"/>
    <n v="1972"/>
    <s v="Completed"/>
    <n v="0.47560078500000003"/>
    <n v="0.52439921499999997"/>
    <x v="1"/>
    <s v="NonInhibitory"/>
    <x v="1"/>
    <n v="13"/>
    <n v="0"/>
    <n v="0"/>
    <n v="0"/>
    <s v="MGIsolates_MCB_BacIso_Plate7H02.16S_907R"/>
    <s v="2014/15"/>
    <s v="BacIso_Plate7H02.16S_907R"/>
    <n v="1972"/>
    <s v="k__Bacteria;p__Actinobacteria;c__Actinobacteria;o__Actinomycetales;f__Microbacteriaceae;g__Microbacterium;s__"/>
    <n v="0.76"/>
    <n v="288552"/>
    <n v="288552"/>
    <s v="k__Bacteria;p__Actinobacteria;c__Actinobacteria;o__Actinomycetales;f__Microbacteriaceae;g__Mycetocola;s__"/>
    <n v="1"/>
    <s v="CCCAACGTTTACGGGGGGGACTACCAGGGTATCTAAGCCTGTTTGCTCCCCACCCTTTCGCTCCTCAGCGTCAGTTACGGCCCAAAAATCTGCCTTCGCCATCGGGGTTCCTCCTGATATCTGCGCATTCCACCGCTACACCAGGAATTCCAATCTCCCCTACCGCACTCTAGTCTGCCCGTACCCACTGCAGACCCGAGGTTGAGCCTCGGGATTTCACAGCAAACGCGACAAACCGCCTACGAGCTCTTTACGCCCAATAATTCCGGATAACGCTTGCGCCCTACGTATTACCGCGGCTGCTGGCACGTAGTTAGCCGGCGCTTTTTCTGCAAGTACCGTCACTTTCGCTTCTTCCTTGCTAAAAGAGGTTTACAACCCGAAGGCCGTCATCCCTCACGCGGAGTTGCTGCATCAGGCTTCCGCCCATTGTGCAATATTCCCCACTGCTGCCTCCCGTAGGAGTCTGGGCCGTGTCTCAGTCCCAGTGTGGCCGGTCACCCTCTCA"/>
    <s v="Bacteria"/>
    <x v="3"/>
    <x v="5"/>
    <s v="Actinomycetales"/>
    <s v="Microbacteriaceae"/>
    <s v="Microbacterium"/>
    <s v="NA"/>
  </r>
  <r>
    <s v="C"/>
    <x v="1350"/>
    <n v="1"/>
    <s v="*"/>
    <x v="2955"/>
    <s v="*"/>
    <n v="2042"/>
    <s v="J9-001-B"/>
    <s v="NA"/>
    <s v="1% Tryptone"/>
    <s v="clear round wet"/>
    <s v="NA"/>
    <s v="NA"/>
    <s v="NA"/>
    <s v="Mantidactylus"/>
    <s v="J9-001"/>
    <s v="femoralis"/>
    <s v="Mantidactylus  femoralis"/>
    <s v="ANDASIBE-MMA"/>
    <s v="ANDASIBE"/>
    <s v="Andasibe2"/>
    <s v="M"/>
    <s v="DNA"/>
    <n v="2042"/>
    <n v="2042"/>
    <s v="Completed"/>
    <n v="0.21694050100000001"/>
    <n v="0.78305949900000005"/>
    <x v="1"/>
    <s v="NonInhibitory"/>
    <x v="0"/>
    <n v="10"/>
    <n v="0"/>
    <n v="0"/>
    <n v="0"/>
    <s v="MGIsolates_MCB_BacIso_Plate7D07.16S_907R"/>
    <s v="2014/15"/>
    <s v="BacIso_Plate7D07.16S_907R"/>
    <n v="2042"/>
    <s v="k__Bacteria;p__Actinobacteria;c__Actinobacteria;o__Actinomycetales;f__Intrasporangiaceae"/>
    <n v="1"/>
    <n v="885496"/>
    <n v="885496"/>
    <s v="k__Bacteria;p__Actinobacteria;c__Actinobacteria;o__Actinomycetales;f__Intrasporangiaceae"/>
    <n v="1"/>
    <s v="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TCTCTCGTAGGAGTCTGGGCCGTGTCTCAGTCCCAGTGTGGCCGGTCGCCCTCTCAGGCCGGCTACCCGTCGTCGCCTTGGTGAGCCACTACCTCACCAACAAGCTGATAGGCCGCGAGCCCATCCCAGACCG"/>
    <s v="Bacteria"/>
    <x v="3"/>
    <x v="5"/>
    <s v="Actinomycetales"/>
    <s v="Intrasporangiaceae"/>
    <s v="NA"/>
    <s v="NA"/>
  </r>
  <r>
    <s v="C"/>
    <x v="1351"/>
    <n v="1"/>
    <s v="*"/>
    <x v="2957"/>
    <s v="*"/>
    <n v="2995"/>
    <s v="J4-026-B"/>
    <s v="NA"/>
    <s v="1% Tryptone"/>
    <s v="yellowish round wet"/>
    <s v="NA"/>
    <s v="NA"/>
    <s v="NA"/>
    <s v="Guibemantis"/>
    <s v="J4-026"/>
    <s v="depressiceps"/>
    <s v="Guibemantis depressiceps"/>
    <s v="RANOMAFANA-Vohiparara"/>
    <s v="RANOMAFANA-Vohiparara"/>
    <s v="Ranomafana-Vohi"/>
    <s v="NA"/>
    <s v="DNA"/>
    <n v="2995"/>
    <n v="2995"/>
    <s v="Completed"/>
    <n v="0.29260858499999998"/>
    <n v="0.70739141500000002"/>
    <x v="1"/>
    <s v="NonInhibitory"/>
    <x v="1"/>
    <n v="15"/>
    <n v="0"/>
    <n v="0"/>
    <n v="0"/>
    <s v="MGIsolates_MCB_BacIso_Plate18C12.16S_907R"/>
    <s v="2014/15"/>
    <s v="BacIso_Plate18C12.16S_907R"/>
    <n v="2995"/>
    <s v="k__Bacteria;p__Actinobacteria;c__Actinobacteria;o__Actinomycetales;f__Microbacteriaceae;g__Schumannella;s__luteola"/>
    <n v="0.75"/>
    <n v="435928"/>
    <s v="NA"/>
    <s v="NA"/>
    <s v="NA"/>
    <s v="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TGCTTCTTCCCTGCTAAAAGAGGTTTACAACCCGAAGGCCGTCGTCCCTCACGCGGCGTTGCTGCATCAGGCTTTCGCCCATTGTGCAATATTCCCCACTGCTGCCTCCCGTAGGAGTCTGGGCCGTGTCTCAGTCCCAGTGTGGCCGGTCACCCTCTCAGGCC"/>
    <s v="Bacteria"/>
    <x v="3"/>
    <x v="5"/>
    <s v="Actinomycetales"/>
    <s v="Microbacteriaceae"/>
    <s v="Schumannella"/>
    <s v="luteola"/>
  </r>
  <r>
    <s v="C"/>
    <x v="1352"/>
    <n v="1"/>
    <s v="*"/>
    <x v="2958"/>
    <s v="*"/>
    <n v="4034"/>
    <s v="ND2014_Fr277-B"/>
    <s v="NA"/>
    <s v="Marine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34"/>
    <n v="0"/>
    <s v="Not Completed"/>
    <n v="0"/>
    <n v="0"/>
    <x v="2"/>
    <s v="NA"/>
    <x v="0"/>
    <n v="0"/>
    <n v="0"/>
    <n v="0"/>
    <n v="0"/>
    <s v="MGIsolates_MCB_4034.16S_BAC_907R"/>
    <s v="2014/15"/>
    <s v="4034.16S_BAC_907R"/>
    <n v="4034"/>
    <s v="k__Bacteria;p__Proteobacteria;c__Gammaproteobacteria;o__Pseudomonadales;f__Moraxellaceae;g__Acinetobacter;s__lwoffii"/>
    <n v="0.92"/>
    <n v="532569"/>
    <n v="532569"/>
    <s v="k__Bacteria;p__Proteobacteria;c__Gammaproteobacteria;o__Pseudomonadales;f__Moraxellaceae;g__Acinetobacter;s__rhizosphaerae"/>
    <n v="1"/>
    <s v="TNGCTNCCCCATNGCTTTCGCACCTCAGTGTCAGGTATTAGGGCCAGATGGCTGCCTTCGCCATCGGGATTCCTCCAGATCTCTACGCATTTCACCGCTACACCTGGAATTCTACCATCCTCTCCCATACTCTAGCCAACCAGTATCGAATGCAATTCCCAAGTTAAGCTCGGGGATTTCACATTTGACTTAATTGGCCACCTACGCGCGCTTTACGCCCAGTAAATCCGATTAACGCTTGCACCCTCTGTATTACCGCGGCTGCTGGCACAGAGTTAGCCGGTGCTTATTCTGCGAGTAACGTCCACTATCCAAAAGTATTAATCTCGGTAGCCTCCTCCTCGCTTAAAGTGCTTTACAACCAAAAGGCCTTCTTCACACACGCGGCATGGCTGGATCAGGGTTCCCCCCATTGTCCAATATTCCCCACTGCTGCCTCCCGTAGGAGTCTGGGCCGTGTCTCAGTCCCAGGGTGGGGGGATCATCCTCTCAACCCGCTACAGAT"/>
    <s v="Bacteria"/>
    <x v="0"/>
    <x v="6"/>
    <s v="Pseudomonadales"/>
    <s v="Moraxellaceae"/>
    <s v="Acinetobacter"/>
    <s v="lwoffii"/>
  </r>
  <r>
    <s v="C"/>
    <x v="1353"/>
    <n v="1"/>
    <s v="*"/>
    <x v="2959"/>
    <s v="*"/>
    <n v="1150"/>
    <s v="A2-14-H"/>
    <s v="NA"/>
    <s v="1% Tryptone"/>
    <s v="greenish yellow, wet ,round"/>
    <s v="NA"/>
    <s v="NA"/>
    <s v="NA"/>
    <s v="Mantidactylus"/>
    <s v="A2-014"/>
    <s v="melanopleura"/>
    <s v="Mantidactylus  melanopleura"/>
    <s v="ANDASIBE-NP"/>
    <s v="ANDASIBE"/>
    <s v="Andasibe2"/>
    <s v="J"/>
    <s v="BAC/MET"/>
    <n v="1150"/>
    <n v="1150"/>
    <s v="Completed"/>
    <n v="1.8341691E-2"/>
    <n v="0.98165830899999995"/>
    <x v="0"/>
    <s v="Inhibitory"/>
    <x v="0"/>
    <n v="18"/>
    <n v="0"/>
    <n v="0"/>
    <n v="0"/>
    <s v="MGIsolates_MCB_BacIso_Plate7A12.16S_907R"/>
    <s v="2014/15"/>
    <s v="BacIso_Plate7A12.16S_907R"/>
    <n v="1150"/>
    <s v="k__Bacteria;p__Actinobacteria;c__Actinobacteria;o__Actinomycetales;f__Microbacteriaceae;g__Microbacterium;s__maritypicum"/>
    <n v="0.89"/>
    <n v="1108350"/>
    <n v="1108350"/>
    <s v="k__Bacteria;p__Actinobacteria;c__Actinobacteria;o__Actinomycetales;f__Microbacteriaceae;g__Microbacterium"/>
    <n v="1"/>
    <s v="CAGAGATCTGCCTTCGCCATCGGTGTTCCTCCTGATATCTGCGCATTCCACCGCTACACCAGGAATTCCAATCTCCCCTACCGCACTCTAGTCTGCCCGTACCCACTGCAGGCCGGAGGTTGAGCCTCCGGATTTCACAGCAGACGCGACAAACCGCCTACTAGCTCTTTACGCCCAATAATTCCGGATAACGCTTGCTCCCTACGTATTACCGCGGCTGCTGGCACGTAGTTAGCCGGCGCTTTTTCTGCAGGTACCGTCACTTTCGCTTCTTCCCTGCTAAAAGAGGTTTACAACCCGAAGGCCGTCATCCCTCACGCGGCGTTGCTGCATCAGGCTTGCGCCCATTGTGCAATATTCCCCACTGCTGCCTCCCGTAGGAGTCTGGGCCGTGTCTCAGTCCCAGTGTGGTCGGTCACCCTCTCAGGCCGGCTACCCGTCGACGCCTTGATGAGCCATTACCTCACCAACAAGCTGATAGGCCGCGAGCCCATCCCCAACCG"/>
    <s v="Bacteria"/>
    <x v="3"/>
    <x v="5"/>
    <s v="Actinomycetales"/>
    <s v="Microbacteriaceae"/>
    <s v="Microbacterium"/>
    <s v="maritypicum"/>
  </r>
  <r>
    <s v="C"/>
    <x v="1354"/>
    <n v="1"/>
    <s v="*"/>
    <x v="2960"/>
    <s v="*"/>
    <n v="1470"/>
    <s v="J8-014-C"/>
    <s v="NA"/>
    <s v="1% Tryptone"/>
    <s v="yellow, round, wet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0"/>
    <n v="1470"/>
    <s v="Completed"/>
    <n v="5.2987091E-2"/>
    <n v="0.94701290900000001"/>
    <x v="0"/>
    <s v="Inhibitory"/>
    <x v="0"/>
    <n v="7"/>
    <n v="0"/>
    <n v="0"/>
    <n v="0"/>
    <s v="MGIsolates_MCB_BacIso_Plate6C10.16S_907R"/>
    <s v="2014/15"/>
    <s v="BacIso_Plate6C10.16S_907R"/>
    <n v="1470"/>
    <s v="k__Bacteria;p__Bacteroidetes;c__Flavobacteriia;o__Flavobacteriales;f__[Weeksellaceae];g__Elizabethkingia;s__meningoseptica"/>
    <n v="0.99"/>
    <s v="New.CleanUp.ReferenceOTU34"/>
    <s v="New.CleanUp.ReferenceOTU34"/>
    <s v="k__Bacteria;p__Bacteroidetes;c__Flavobacteriia;o__Flavobacteriales;f__[Weeksellaceae];g__Elizabethkingia;s__meningoseptica"/>
    <n v="0.85"/>
    <s v="CCATCAGCGTCAGTTAAGACTTAGTGACCTGCCTTCGCAATTGGTGTTCTAAGTAATATCTATGCATTTCACCGCTACACTACTTATTCCAGCCACTTCAACCTTACTCAAGGCTCACAGTATCAATGGCAGTTCGACAGTTAAGCTGTCGGATTTCACCACTGACTTATGAGC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"/>
    <s v="Bacteria"/>
    <x v="1"/>
    <x v="3"/>
    <s v="Flavobacteriales"/>
    <s v="[Weeksellaceae]"/>
    <s v="Elizabethkingia"/>
    <s v="meningoseptica"/>
  </r>
  <r>
    <s v="C"/>
    <x v="1355"/>
    <n v="1"/>
    <s v="*"/>
    <x v="2962"/>
    <s v="*"/>
    <n v="3926"/>
    <s v="ND2014-Fr237-A"/>
    <s v="NA"/>
    <s v="1% Tryptone"/>
    <s v="pale yellow ,smooth,wet"/>
    <s v="NA"/>
    <s v="NA"/>
    <s v="NA"/>
    <s v="Mantidactylus"/>
    <s v="ND2014_Fr237"/>
    <s v="cowani small"/>
    <s v="Mantidactylus cowani small"/>
    <s v="RANOMAFANA-Ambatolay"/>
    <s v="Ranomafana"/>
    <s v="NA"/>
    <s v="NA"/>
    <s v="NA"/>
    <n v="3926"/>
    <n v="0"/>
    <s v="Not Completed"/>
    <n v="0"/>
    <n v="0"/>
    <x v="2"/>
    <s v="NA"/>
    <x v="0"/>
    <n v="0"/>
    <n v="0"/>
    <n v="0"/>
    <n v="0"/>
    <s v="MGIsolates_MCB_3926.16S_BAC_907R"/>
    <s v="2014/15"/>
    <s v="3926.16S_BAC_907R"/>
    <n v="3926"/>
    <s v="k__Bacteria;p__Proteobacteria;c__Gammaproteobacteria"/>
    <n v="1"/>
    <s v="New.CleanUp.ReferenceOTU60"/>
    <s v="NA"/>
    <s v="NA"/>
    <s v="NA"/>
    <s v="TTGCTCCCCACGCTTTCGTGCCTCAGTGTCAGTGTTGGTCCAGGTAGCTGCCTTCGCCATGGATGTTCCTCCTGATCTCTACGCATTTCACTGCTACACCAGGAATTCCACTACCCTCTACCACACTCTAGTCGCCCAGTATCCACTGCAATTCCCAGGTTGAGCCCAGGGCTTTCACAACAGACTTAAACAACCACCTACGCACGCTTTACGCCCAGTAATTCCGAGTAACGCTTGCACCCTTCGTATTACCGCGGCTGCTGGCACAAAGTTAACCGGTGCTTATTCTTTGGGTACCATCAGAACAACCAGGTATTAACTGGCTGCTTTTCTTTCCCAACAAAAAAGCTTTACAACCCCAAGGGCTTCTTCACCCACCCGGTATAGCTGGATCAGGCTTGCGCCCAAAGTCCAATTTTCCCCACTGCTGCCTCCCGTAGGAGACTGGACCGCGTCTCAATTCCAGGGTGGATGGATCATCCTCTCAGAACACCTACGGAT"/>
    <s v="Bacteria"/>
    <x v="0"/>
    <x v="6"/>
    <s v="NA"/>
    <s v="NA"/>
    <s v="NA"/>
    <s v="NA"/>
  </r>
  <r>
    <s v="C"/>
    <x v="1356"/>
    <n v="1"/>
    <s v="*"/>
    <x v="2967"/>
    <s v="*"/>
    <n v="2331"/>
    <s v="A6-008-E"/>
    <s v="NA"/>
    <s v="1% Tryptone"/>
    <s v="off white round rough wettish"/>
    <s v="NA"/>
    <s v="NA"/>
    <s v="NA"/>
    <s v="Dyscophus"/>
    <s v="A6-008"/>
    <s v="antongilii"/>
    <s v="Dyscophus antongilii"/>
    <s v="MAROANTSETRA"/>
    <s v="MAROANTSETRA"/>
    <s v="MAROANTSETRA"/>
    <s v="M"/>
    <s v="BAC/DNA"/>
    <n v="2331"/>
    <n v="2331"/>
    <s v="Completed"/>
    <n v="7.5498479999999996E-3"/>
    <n v="0.99245015199999997"/>
    <x v="0"/>
    <s v="Inhibitory"/>
    <x v="0"/>
    <n v="20"/>
    <n v="0"/>
    <n v="0"/>
    <n v="0"/>
    <s v="MGIsolates_MCB_BacIso_Plate13F01.16S_907R"/>
    <s v="2014/15"/>
    <s v="BacIso_Plate13F01.16S_907R"/>
    <n v="2331"/>
    <s v="k__Bacteria;p__Proteobacteria;c__Alphaproteobacteria;o__Caulobacterales;f__Caulobacteraceae;g__Brevundimonas;s__diminuta"/>
    <n v="1"/>
    <n v="308166"/>
    <s v="NA"/>
    <s v="NA"/>
    <s v="NA"/>
    <s v="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GCAGTGTGGCTGATCATCCTCTCAGACCAGCTACTGATCGTCGCCTTGGTAAGCCATTACCTTACCAACTAGCTAATCAGACGCGGGCCGCTCTAAAGGCGATAAATCTTTCCCCCGAAGGGCACATTCGG"/>
    <s v="Bacteria"/>
    <x v="0"/>
    <x v="0"/>
    <s v="Caulobacterales"/>
    <s v="Caulobacteraceae"/>
    <s v="Brevundimonas"/>
    <s v="diminuta"/>
  </r>
  <r>
    <s v="C"/>
    <x v="1357"/>
    <n v="2"/>
    <s v="*"/>
    <x v="2969"/>
    <s v="*"/>
    <n v="3932"/>
    <s v="ND2014-Fr241-C"/>
    <s v="NA"/>
    <s v="1% Tryptone"/>
    <s v="pale yellow 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2"/>
    <n v="0"/>
    <s v="Not Completed"/>
    <n v="0"/>
    <n v="0"/>
    <x v="2"/>
    <s v="NA"/>
    <x v="0"/>
    <n v="0"/>
    <n v="0"/>
    <n v="0"/>
    <n v="0"/>
    <s v="MGIsolates_MCB_3932.16S_BAC_907R"/>
    <s v="2014/15"/>
    <s v="3932.16S_BAC_907R"/>
    <n v="3932"/>
    <s v="k__Bacteria;p__Proteobacteria;c__Gammaproteobacteria;o__Xanthomonadales;f__Xanthomonadaceae;g__Stenotrophomonas;s__"/>
    <n v="1"/>
    <n v="544847"/>
    <n v="544847"/>
    <s v="k__Bacteria;p__Proteobacteria;c__Gammaproteobacteria;o__Xanthomonadales;f__Xanthomonadaceae;g__Stenotrophomonas"/>
    <n v="0.98"/>
    <s v="TTGCTCCCCACGCTTTCGTGCCTCAGTGTCAGTGTTGGTCCAGGTAGCTGCCTTCGCCATGGATGTTCCTCCCGATCTCTACGCATTTCACTGCTACACCGGGAATTCCGCTACCCTCTACCACACTCTAGTT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"/>
    <s v="Bacteria"/>
    <x v="0"/>
    <x v="6"/>
    <s v="Xanthomonadales"/>
    <s v="Xanthomonadaceae"/>
    <s v="Stenotrophomonas"/>
    <s v="NA"/>
  </r>
  <r>
    <s v="C"/>
    <x v="1358"/>
    <n v="1"/>
    <s v="*"/>
    <x v="2974"/>
    <s v="*"/>
    <n v="3950"/>
    <s v="ND2014_Fr283-E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50"/>
    <n v="0"/>
    <s v="Not Completed"/>
    <n v="0"/>
    <n v="0"/>
    <x v="2"/>
    <s v="NA"/>
    <x v="0"/>
    <n v="0"/>
    <n v="0"/>
    <n v="0"/>
    <n v="0"/>
    <s v="MGIsolates_MCB_3950.16S_BAC_907R"/>
    <s v="2014/15"/>
    <s v="3950.16S_BAC_907R"/>
    <n v="3950"/>
    <s v="k__Bacteria;p__Firmicutes;c__Bacilli;o__Bacillales;f__Bacillaceae;g__Bacillus;s__"/>
    <n v="0.87"/>
    <n v="576724"/>
    <n v="576724"/>
    <s v="k__Bacteria;p__Firmicutes;c__Bacilli;o__Bacillales;f__Bacillaceae;g__Bacillus;s__"/>
    <n v="1"/>
    <s v="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ATGCAAGCAGTTACTCTTGCACTTGTTCTTCCCTAACAACAGAGCTTTACGATCCGAAAACCTTCATCACTCACGCGGCGTTGCTCCGTCAGACTTTCGTCCATTGCGGAAGATTCCCTACTGCTGCCTCCCGTAGGAGTCTGGGCCGTGTCTCAGTACCAGTGTGGCCGATCACCCTCTCAGGTCGGCTACGCAT"/>
    <s v="Bacteria"/>
    <x v="2"/>
    <x v="4"/>
    <s v="Bacillales"/>
    <s v="Bacillaceae"/>
    <s v="Bacillus"/>
    <s v="NA"/>
  </r>
  <r>
    <s v="C"/>
    <x v="1359"/>
    <n v="1"/>
    <s v="*"/>
    <x v="2976"/>
    <s v="*"/>
    <n v="3973"/>
    <s v="ND2014_Fr241-D"/>
    <s v="NA"/>
    <s v="1% Tryptone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73"/>
    <n v="0"/>
    <s v="Not Completed"/>
    <n v="0"/>
    <n v="0"/>
    <x v="2"/>
    <s v="NA"/>
    <x v="0"/>
    <n v="0"/>
    <n v="0"/>
    <n v="0"/>
    <n v="0"/>
    <s v="MGIsolates_MCB_3973.16S_BAC_907R"/>
    <s v="2014/15"/>
    <s v="3973.16S_BAC_907R"/>
    <n v="3973"/>
    <s v="k__Bacteria;p__Proteobacteria;c__Betaproteobacteria;o__Burkholderiales;f__Oxalobacteraceae;g__Janthinobacterium;s__"/>
    <n v="0.97"/>
    <n v="941487"/>
    <s v="NA"/>
    <s v="NA"/>
    <s v="NA"/>
    <s v="TTGCTCCCCACGCTTTCGTGCATGAGCGTCAATCTTGACCCAGGGGGCTGCCTTCGCCATCGGTGTTCCTCCACATCTCTACGCATTTCACTGCTACACGTGGAATTCTACCCCCCTCTGCCAGATTCAAGCCTTGCAGTCTCCATCGCAATTCCCAGGTTGAGCCCGGGGCTTTCACGACAGACTTACAAAACCGCCTGCGCACGCTTTACGCCCAGTAATTCCGATTAACGCTTGCACCCTACGTATTACCGCGGCTGCTGGCACGTAGTTAGCCGGTGCTTATTCTTCAGGTACCGTCATTAGCAAGGGATATTAGCCCCTACCGTTTCTTCCCTGACAAAAGAGCTTTACAACCCGAAGGCCTTCTTCACTCACGCGGCATTGCTGGATCAGGCTTGCGCCCATTGTCCAAAATTCCCCACTGCTGCCTCCCGTAGGAGTCTGGACCGTGTCTCAGTTCCAGTGTGGCTGGTCGTCCTCTCAGACCAGCTACTGAT"/>
    <s v="Bacteria"/>
    <x v="0"/>
    <x v="8"/>
    <s v="Burkholderiales"/>
    <s v="Oxalobacteraceae"/>
    <s v="Janthinobacterium"/>
    <s v="NA"/>
  </r>
  <r>
    <s v="C"/>
    <x v="1360"/>
    <n v="1"/>
    <s v="*"/>
    <x v="2979"/>
    <s v="*"/>
    <n v="3993"/>
    <s v="ND2014_Fr280-D"/>
    <s v="NA"/>
    <s v="1% Tryptone"/>
    <s v="NA"/>
    <s v="NA"/>
    <s v="NA"/>
    <s v="NA"/>
    <s v="Boophis"/>
    <s v="ND2014_Fr280"/>
    <s v="lucie"/>
    <s v="Boophis  lucie"/>
    <s v="RANOMAFANA-Ambatolay"/>
    <s v="Ranomafana"/>
    <s v="NA"/>
    <s v="NA"/>
    <s v="NA"/>
    <n v="3993"/>
    <n v="0"/>
    <s v="Not Completed"/>
    <n v="0"/>
    <n v="0"/>
    <x v="2"/>
    <s v="NA"/>
    <x v="0"/>
    <n v="0"/>
    <n v="0"/>
    <n v="0"/>
    <n v="0"/>
    <s v="MGIsolates_MCB_3993.16S_BAC_907R"/>
    <s v="2014/15"/>
    <s v="3993.16S_BAC_907R"/>
    <n v="3993"/>
    <s v="k__Bacteria;p__Proteobacteria;c__Betaproteobacteria;o__Burkholderiales;f__Burkholderiaceae;g__Burkholderia;s__"/>
    <n v="1"/>
    <n v="814176"/>
    <n v="814176"/>
    <s v="k__Bacteria;p__Proteobacteria;c__Betaproteobacteria;o__Burkholderiales;f__Burkholderiaceae;g__Burkholderia"/>
    <n v="1"/>
    <s v="TTGCTCCCCACGCTTTCGTGCATGAGCGTCAGTATTGGCCCAGGGGGCTGCCTTCGCCATCGGTATTCCTCCACATCTCTACGCATTTCACTGCTACACGTGGAATTCTACCCCCCTCTGCCATACTCTAGCCTGCCAGTCACCAATGCAGTTCCCAGGTTAAGCCCGGGGATTTCACATCGGTCTTAACAGACCGCCTGCGCACGCTTTACGCCCAGTAATTCCGATTAACGCTCGCACCCTACGTATTACCGCGGCTGCTGGCACGTAGTTAGCCGGTGCTTATTCTTCCGGTACCGTCATCCCCACCCGGTATTAACAGGCAGGTTTTCTTTCCGGACAAAAGTGCTTTACAACCCGAAGGCCTTCTTCACACACGCGGCATTGCTGGATCAGGGTTGCCCCCATTGTCCAAAATTCCCCACTGCTGCCTCCCGTAGGAGTCTGGGCCGTGTCTCAGTCCCAGTGTGGCTGGTCGTCCTCTCAGACCAGCTACAGAT"/>
    <s v="Bacteria"/>
    <x v="0"/>
    <x v="8"/>
    <s v="Burkholderiales"/>
    <s v="Burkholderiaceae"/>
    <s v="Burkholderia"/>
    <s v="NA"/>
  </r>
  <r>
    <s v="C"/>
    <x v="1361"/>
    <n v="1"/>
    <s v="*"/>
    <x v="2981"/>
    <s v="*"/>
    <n v="4016"/>
    <s v="ND2014_Fr255-J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4016"/>
    <n v="0"/>
    <s v="Not Completed"/>
    <n v="0"/>
    <n v="0"/>
    <x v="2"/>
    <s v="NA"/>
    <x v="0"/>
    <n v="0"/>
    <n v="0"/>
    <n v="0"/>
    <n v="0"/>
    <s v="MGIsolates_MCB_4016.16S_BAC_907R"/>
    <s v="2014/15"/>
    <s v="4016.16S_BAC_907R"/>
    <n v="4016"/>
    <s v="k__Bacteria;p__Firmicutes;c__Bacilli;o__Bacillales;f__Staphylococcaceae;g__Staphylococcus;s__"/>
    <n v="0.68"/>
    <n v="1084865"/>
    <n v="1084865"/>
    <s v="k__Bacteria;p__Firmicutes;c__Bacilli;o__Bacillales;f__Staphylococcaceae;g__Staphylococcus;s__"/>
    <n v="1"/>
    <s v="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GCTTACACATTTGTTCTTCCCTGATAACAGAGTTTTACGATCCGAAGACCTTCATCACTCACGCGGCGTTGCTCCGTCAGGCTTTCGCCCATTGCGGAAGATTCCCTACTGCTGCCTCCCGTAGGAGTCTGGACCGTGTCTCAGTTCCAGTGTGGCCGATCACCCTCTCAGGTCGGCTACGTAT"/>
    <s v="Bacteria"/>
    <x v="2"/>
    <x v="4"/>
    <s v="Bacillales"/>
    <s v="Staphylococcaceae"/>
    <s v="Staphylococcus"/>
    <s v="NA"/>
  </r>
  <r>
    <s v="C"/>
    <x v="1362"/>
    <n v="1"/>
    <s v="*"/>
    <x v="2991"/>
    <s v="*"/>
    <n v="3912"/>
    <s v="ND2014-Fr272-A"/>
    <s v="NA"/>
    <s v="1% Tryptone"/>
    <s v="trans yellow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2"/>
    <n v="0"/>
    <s v="Not Completed"/>
    <n v="0"/>
    <n v="0"/>
    <x v="2"/>
    <s v="NA"/>
    <x v="0"/>
    <n v="0"/>
    <n v="0"/>
    <n v="0"/>
    <n v="0"/>
    <s v="MGIsolates_MCB_3912.16S_BAC_907R"/>
    <s v="2014/15"/>
    <s v="3912.16S_BAC_907R"/>
    <n v="3912"/>
    <s v="k__Bacteria;p__Firmicutes;c__Bacilli;o__Bacillales;f__Paenibacillaceae;g__Paenibacillus;s__"/>
    <n v="1"/>
    <n v="235578"/>
    <s v="NA"/>
    <s v="NA"/>
    <s v="NA"/>
    <s v="TTGCTCCCCACGCTTTCGCGCCTCAGCGTCAGTTACAGCCCAGAAAGTCGCCTTCGCCACTGGTGTTCCTCCACATCTCTACGCATTTCACCGCTACACGTGGAATTCCACTTTCCTCTTCTGTACTCAAGCTCTCCAGTTTCCAGTGCGACCCAAGGTTGAGCCTTGGGCTGTGACACCGGACTTAAAAAGCCGCCTGCGCGCGCTTTACGCCCAATAATTCCGGACAACGCTTGCCCCCTACGTATTACCGCGGCTGCTGGCACGTAGTTAGCCGGGGCTTTCTTCTCAGGTACCGTCACTCCGGATTCAGTTACTAATCCGGACGTTCTTCCCTGGCAACAGAGCTTTACGATCCGAAAACCTTCATCACTCACGCGGCGTTGCTCCGTCAGACTTGCGTCCATTGCGGAAGATTCCCTACTGCTGCCTCCCGTAGGAGTCTGGGCCGTGTCTCAGTCCCAGTGTGGCCGATCACCCTCTCAGGTCGGCTACGCAT"/>
    <s v="Bacteria"/>
    <x v="2"/>
    <x v="4"/>
    <s v="Bacillales"/>
    <s v="Paenibacillaceae"/>
    <s v="Paenibacillus"/>
    <s v="NA"/>
  </r>
  <r>
    <s v="C"/>
    <x v="1363"/>
    <n v="1"/>
    <s v="*"/>
    <x v="2992"/>
    <s v="*"/>
    <n v="1471"/>
    <s v="J8-014-D"/>
    <s v="NA"/>
    <s v="1% Tryptone"/>
    <s v="whiteish, round, wet, weird center"/>
    <s v="NA"/>
    <s v="NA"/>
    <s v="NA"/>
    <s v="Gephryomantis"/>
    <s v="J8-014"/>
    <s v="sculpturatus"/>
    <s v="Gephryomantis sculpturatus"/>
    <s v="TOROTORO-Camp"/>
    <s v="TOROTORO-Camp"/>
    <s v="Torotorofotsy"/>
    <s v="M"/>
    <s v="DNA"/>
    <n v="1471"/>
    <n v="1471"/>
    <s v="Completed"/>
    <n v="0.24632352900000001"/>
    <n v="0.75367647100000001"/>
    <x v="1"/>
    <s v="NonInhibitory"/>
    <x v="0"/>
    <n v="22"/>
    <n v="0.231912339"/>
    <n v="0.76808766100000003"/>
    <n v="7"/>
    <s v="MGIsolates_MCB_BacIso_Plate6B10.16S_907R"/>
    <s v="2014/15"/>
    <s v="BacIso_Plate6B10.16S_907R"/>
    <n v="1471"/>
    <s v="k__Bacteria;p__Bacteroidetes;c__Flavobacteriia;o__Flavobacteriales;f__[Weeksellaceae];g__Chryseobacterium;s__"/>
    <n v="1"/>
    <n v="258175"/>
    <n v="258175"/>
    <s v="k__Bacteria;p__Bacteroidetes;c__Flavobacteriia;o__Flavobacteriales;f__[Weeksellaceae];g__Chryseobacterium;s__"/>
    <n v="1"/>
    <s v="TTTCGCTTAGTCTCTGAAACCGAAGTCCCAAAAACGAGTTAGCATCGTTTACGGCGTGGACTACCAGGGTATCTAATCCTGTTCGCTCCCCACGCTTTCGTCCATCAGCGTCAGTTGTTGCTTAGTAACCTGCCTTCGCAATTGGTGTTCTAAGTAATATCTATGCATTTCACCGCTACACTACTTATTCCAGCTACATCAATAACACTCAAGACCTGCAGTATCAATGGCAGTTTCACAGTTAAGCTGTGAGATTTCACCACTGACTTACAGATCCGCCTACGGACCCTTTAAACCCAATAAATCCGGATAACGCTTGCACCCTCCGTATTACCGCGGCTGCTGGCACGGAGTTAGCCGGTGCTTATTCGTATAGAACCTTCAGCTACTCTCACGAGAGTAGGTTTATCCCTATACAAAAGAAGTTTACAACCCATAGGGCCGTCGTCCTTCACGCGGGATGGCTGGATCAGGCTCTCACCCATTGTCCAATATTCC"/>
    <s v="Bacteria"/>
    <x v="1"/>
    <x v="3"/>
    <s v="Flavobacteriales"/>
    <s v="[Weeksellaceae]"/>
    <s v="Chryseobacterium"/>
    <s v="NA"/>
  </r>
  <r>
    <s v="C"/>
    <x v="1364"/>
    <n v="1"/>
    <s v="*"/>
    <x v="2995"/>
    <s v="*"/>
    <n v="3928"/>
    <s v="ND2014-Fr235-A"/>
    <s v="NA"/>
    <s v="1% Tryptone"/>
    <s v="yellow ,smooth,wet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3928"/>
    <n v="0"/>
    <s v="Not Completed"/>
    <n v="0"/>
    <n v="0"/>
    <x v="2"/>
    <s v="NA"/>
    <x v="0"/>
    <n v="0"/>
    <n v="0"/>
    <n v="0"/>
    <n v="0"/>
    <s v="MGIsolates_MCB_3928.16S_BAC_907R"/>
    <s v="2014/15"/>
    <s v="3928.16S_BAC_907R"/>
    <n v="3928"/>
    <s v="k__Bacteria;p__Bacteroidetes;c__Flavobacteriia;o__Flavobacteriales;f__[Weeksellaceae];g__Chryseobacterium;s__"/>
    <n v="1"/>
    <n v="4354699"/>
    <s v="NA"/>
    <s v="NA"/>
    <s v="NA"/>
    <s v="TTCGCTCCCCACGCTTTCGTCCATCAGCGTCAGTTAAAACATAGTGACCTGCCTTCGCAATTGGTGTTCTAAGTAATATCTATGCATTTCACCGCTACACTACTTATTCCAGCCACTTCTACTTTACTCAAGACCTGCAGTATCAATGGCAGTTTCATAGTTAAGCTATGAGATTTCACCACTGACTTACAAGC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C"/>
    <x v="1365"/>
    <n v="1"/>
    <s v="*"/>
    <x v="3001"/>
    <s v="*"/>
    <n v="4078"/>
    <s v="ND2014_Fr247-B"/>
    <s v="NA"/>
    <s v="R2A Agar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78"/>
    <n v="0"/>
    <s v="Not Completed"/>
    <n v="0"/>
    <n v="0"/>
    <x v="2"/>
    <s v="NA"/>
    <x v="0"/>
    <n v="0"/>
    <n v="0"/>
    <n v="0"/>
    <n v="0"/>
    <s v="MGIsolates_MCB_4078.16S_BAC_907R"/>
    <s v="2014/15"/>
    <s v="4078.16S_BAC_907R"/>
    <n v="4078"/>
    <s v="k__Bacteria;p__Bacteroidetes;c__Sphingobacteriia;o__Sphingobacteriales;f__Sphingobacteriaceae;g__Sphingobacterium;s__multivorum"/>
    <n v="1"/>
    <n v="891031"/>
    <n v="891031"/>
    <s v="k__Bacteria;p__Bacteroidetes;c__Sphingobacteriia;o__Sphingobacteriales;f__Sphingobacteriaceae;g__Sphingobacterium;s__multivorum"/>
    <n v="1"/>
    <s v="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GGACTGCTGCCTCCCGTAGGAGTCTGGTCCGTGTCTCAGTACCAGTGTGGGGGATTCTCCTCTCAGAGCCCCTAGACAT"/>
    <s v="Bacteria"/>
    <x v="1"/>
    <x v="1"/>
    <s v="Sphingobacteriales"/>
    <s v="Sphingobacteriaceae"/>
    <s v="Sphingobacterium"/>
    <s v="multivorum"/>
  </r>
  <r>
    <s v="C"/>
    <x v="1366"/>
    <n v="1"/>
    <s v="*"/>
    <x v="3002"/>
    <s v="*"/>
    <n v="4095"/>
    <s v="ND2014_Fr280-A"/>
    <s v="NA"/>
    <s v="R2A Agar"/>
    <s v="NA"/>
    <s v="NA"/>
    <s v="NA"/>
    <s v="NA"/>
    <s v="Boophis"/>
    <s v="ND2014_Fr280"/>
    <s v="lucie"/>
    <s v="Boophis  lucie"/>
    <s v="RANOMAFANA-Ambatolay"/>
    <s v="Ranomafana"/>
    <s v="NA"/>
    <s v="NA"/>
    <s v="NA"/>
    <n v="4095"/>
    <n v="0"/>
    <s v="Not Completed"/>
    <n v="0"/>
    <n v="0"/>
    <x v="2"/>
    <s v="NA"/>
    <x v="0"/>
    <n v="0"/>
    <n v="0"/>
    <n v="0"/>
    <n v="0"/>
    <s v="MGIsolates_MCB_4095.16S_BAC_907R"/>
    <s v="2014/15"/>
    <s v="4095.16S_BAC_907R"/>
    <n v="4095"/>
    <s v="k__Bacteria;p__Bacteroidetes;c__Flavobacteriia;o__Flavobacteriales;f__[Weeksellaceae];g__Chryseobacterium;s__"/>
    <n v="1"/>
    <n v="1010721"/>
    <s v="NA"/>
    <s v="NA"/>
    <s v="NA"/>
    <s v="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TCTCACGAGAGTAGGTTTATCCCTGTACAAAAGAAGTTTACAACCCATAGGGCCGTCGTCCTTCACGCGGGATGGCTGGATCAGGCGCTAACCCATTGTCCAATATTCCTCACTGCTGCCTCCCGTAGGAGTCTGGTCCGTGTCTCAGTACCAGTGTGGGGGATCACCCTCTCAGGCCCCCTAAAGAT"/>
    <s v="Bacteria"/>
    <x v="1"/>
    <x v="3"/>
    <s v="Flavobacteriales"/>
    <s v="[Weeksellaceae]"/>
    <s v="Chryseobacterium"/>
    <s v="NA"/>
  </r>
  <r>
    <s v="C"/>
    <x v="1367"/>
    <n v="1"/>
    <s v="*"/>
    <x v="3005"/>
    <s v="*"/>
    <n v="3975"/>
    <s v="ND2014_Fr235-C"/>
    <s v="NA"/>
    <s v="1% Tryptone"/>
    <s v="NA"/>
    <s v="NA"/>
    <s v="NA"/>
    <s v="NA"/>
    <s v="Mantidactylus"/>
    <s v="ND2014_Fr235"/>
    <s v="cowani small"/>
    <s v="Mantidactylus cowani small"/>
    <s v="RANOMAFANA-Ambatolay"/>
    <s v="Ranomafana"/>
    <s v="NA"/>
    <s v="NA"/>
    <s v="NA"/>
    <n v="3975"/>
    <n v="0"/>
    <s v="Not Completed"/>
    <n v="0"/>
    <n v="0"/>
    <x v="2"/>
    <s v="NA"/>
    <x v="0"/>
    <n v="0"/>
    <n v="0"/>
    <n v="0"/>
    <n v="0"/>
    <s v="MGIsolates_MCB_3975.16S_BAC_907R"/>
    <s v="2014/15"/>
    <s v="3975.16S_BAC_907R"/>
    <n v="3975"/>
    <s v="k__Bacteria;p__[Thermi];c__Deinococci;o__Deinococcales;f__Deinococcaceae;g__Deinococcus;s__"/>
    <n v="0.99"/>
    <n v="344057"/>
    <s v="NA"/>
    <s v="NA"/>
    <s v="NA"/>
    <s v="TTCGCTCCCCACACTTTCGCGCCTCAGCGTCACCTTCTGTCCAGGAACTTGCCTTCGCCATTGGTGTTCCTCCTGGTATCTACGCATTCCACCGCTACACCAGGAATTCCAGTTCCCTCTCCAGAGGTCAAGTCATCCAGTATCCAGTCCACTCCCGGGGTTGAGCCCCGGTCTTTAAAACCAGACTTAAATAACCGCCTACACGCCCTTTACGCCCAGTGATTCCGGGTAACGCTTGCACCCTCCGTATTACCGCGGCTGCTGGCACGGAGTTAGCCGGTGCTATTACTCAGGTACCGTCATCCCGCTTACGCGTCTTTCGTCCCTGATTCAGAGGTTTACGATCCGAAAACCTTCATCCCTCACGCGGCGTCGCTCCATCAGGCTTTCGCCCATTGTGGAAGATTCCTAACTGCTGCCTCCCGTAGGAGTGGGACCCGTGTCTCAGTGCCCCTGTGGCCGGCCACCCTCTCAGGCCGGCTATCCGT"/>
    <s v="Bacteria"/>
    <x v="4"/>
    <x v="7"/>
    <s v="Deinococcales"/>
    <s v="Deinococcaceae"/>
    <s v="Deinococcus"/>
    <s v="NA"/>
  </r>
  <r>
    <s v="C"/>
    <x v="1368"/>
    <n v="1"/>
    <s v="*"/>
    <x v="3006"/>
    <s v="*"/>
    <n v="2391"/>
    <s v="J6-005-A"/>
    <s v="NA"/>
    <s v="1% Tryptone"/>
    <s v="off white round wet"/>
    <s v="NA"/>
    <s v="NA"/>
    <s v="NA"/>
    <s v="Mantidactylus"/>
    <s v="J6-005"/>
    <s v="femoralis"/>
    <s v="Mantidactylus  femoralis"/>
    <s v="AMBOHINTANTELY-Zone2"/>
    <s v="AMBOHINTANTELY"/>
    <s v="AMBOHINTANTELY"/>
    <s v="F"/>
    <s v="DNA"/>
    <n v="2391"/>
    <n v="2391"/>
    <s v="Completed"/>
    <n v="4.0922973000000001E-2"/>
    <n v="0.95907702699999997"/>
    <x v="0"/>
    <s v="Inhibitory"/>
    <x v="0"/>
    <n v="11"/>
    <n v="0"/>
    <n v="0"/>
    <n v="0"/>
    <s v="MGIsolates_MCB_BacIso_Plate13C06.16S_907R"/>
    <s v="2014/15"/>
    <s v="BacIso_Plate13C06.16S_907R"/>
    <n v="2391"/>
    <s v="k__Bacteria;p__Proteobacteria;c__Betaproteobacteria;o__Burkholderiales;f__Burkholderiaceae;g__Salinispora;s__"/>
    <n v="0.98"/>
    <s v="New.CleanUp.ReferenceOTU149"/>
    <s v="NA"/>
    <s v="NA"/>
    <s v="NA"/>
    <s v="GTTACCAAGTCAATGAAGACCCGACAACCAGTTGACATCGTTTAGGGCGTGGACTACCAGGGTATCTAATCCTGTTTGCTCCCCACGCTTTCGTGCATGAGCGTCAGTATTGACCCAGGGGGCTGCCTTCGCCATCGGTATTCCTCCACATCTCTACGCATTTCACTGCTACACGTGGAATTCTACCCCCCTCTGCCATACTCAAGCCTTGCAGTCACCAATGCAGTTCCCAGGTTAAGCCCGGGGATTTCACATCGGTCTTACAAAACCGCCTGCGCACGCTTTACGCCCAGTAATTCCGATTAACGCTCGCACCCTACGTATTACCGCGGCTGCTGGCACGTAGTTAGCCGGTGCTTATTCTTCCGGTACCGTCATCCCCGGCGGATATTAGCCACCAGGATTTCTTTCCGGACAAAAGTGCTTTACAACCCGAAGGCCTTCTTCACACACGCGGCATTGCTGGATCAGGCTTTCGCCCATTG"/>
    <s v="Bacteria"/>
    <x v="0"/>
    <x v="8"/>
    <s v="Burkholderiales"/>
    <s v="Burkholderiaceae"/>
    <s v="Salinispora"/>
    <s v="NA"/>
  </r>
  <r>
    <s v="C"/>
    <x v="1369"/>
    <n v="1"/>
    <s v="*"/>
    <x v="3007"/>
    <s v="*"/>
    <n v="309"/>
    <s v="6-003-C"/>
    <s v="NA"/>
    <s v="1% Tryptone"/>
    <s v="Green 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309"/>
    <n v="309"/>
    <s v="Completed"/>
    <n v="1.635323E-2"/>
    <n v="0.98364677"/>
    <x v="0"/>
    <s v="Inhibitory"/>
    <x v="0"/>
    <n v="2"/>
    <n v="0"/>
    <n v="0"/>
    <n v="0"/>
    <s v="MGIsolates_MCB_BacIso_Plate2H09.16S_907R"/>
    <s v="2014/15"/>
    <s v="BacIso_Plate2H09.16S_907R"/>
    <n v="309"/>
    <s v="k__Bacteria;p__Proteobacteria;c__Gammaproteobacteria;o__Xanthomonadales;f__Xanthomonadaceae;g__Stenotrophomonas;s__acidaminiphila"/>
    <n v="1"/>
    <n v="522749"/>
    <s v="NA"/>
    <s v="NA"/>
    <s v="NA"/>
    <s v="CAAATTGCACCCAACATCCAGTTCGCATCGTTTAGGGCGTGGACTACCAGGGTATCTAATCCTGTTTGCTCCCCACGCTTTCGTGCCTCAGTGTCAGTGTTGGCCCAGGCAGTCGCCTTCGCCACGGATGTTCCTCCTGATCTCTACGCATTTCACTGCTACACCAGGAATTCCACTACCCTCTGCCACACTCTAGTCGCCCAGTTTCCATCGCAATTCCCAGGTTGAGCCCAGGGCTTTCACGACAGACTTAAACAACCACCTACGCACGCTTTACGCCCAGTAATTCCGAGTAACGCTTGCACCCTTCGTATTACCGCGGCTGCTGGCACGAAGTTAGCCGGTGCTTATTCTTTGGGTACCGTCAGAACAACCGGGTATTAACCGGCTGCTTTTCTTTCCCAACAAAAGGGCTTTACAACCCGAAGGCCTTCTTCACCCACGCGGTATGGCTGGATCAGGCTTGCGCCCATTGTCCAATA"/>
    <s v="Bacteria"/>
    <x v="0"/>
    <x v="6"/>
    <s v="Xanthomonadales"/>
    <s v="Xanthomonadaceae"/>
    <s v="Stenotrophomonas"/>
    <s v="acidaminiphila"/>
  </r>
  <r>
    <s v="C"/>
    <x v="1370"/>
    <n v="1"/>
    <s v="*"/>
    <x v="3008"/>
    <s v="*"/>
    <n v="1611"/>
    <s v="J9-067-E"/>
    <s v="NA"/>
    <s v="1% Tryptone"/>
    <s v="white trans wet round"/>
    <s v="NA"/>
    <s v="NA"/>
    <s v="NA"/>
    <s v="Boophis"/>
    <s v="J9-067"/>
    <s v="albilabris"/>
    <s v="Boophis albilabris"/>
    <s v="VOHIMANA"/>
    <s v="VOHIMANA"/>
    <s v="VOHIMANA"/>
    <s v="a"/>
    <s v="DNA"/>
    <n v="1611"/>
    <n v="1611"/>
    <s v="Completed"/>
    <n v="0.24972686099999999"/>
    <n v="0.75027313900000003"/>
    <x v="1"/>
    <s v="NonInhibitory"/>
    <x v="0"/>
    <n v="8"/>
    <n v="0"/>
    <n v="0"/>
    <n v="0"/>
    <s v="MGIsolates_MCB_BacIso_Plate8G02.16S_907R"/>
    <s v="2014/15"/>
    <s v="BacIso_Plate8G02.16S_907R"/>
    <n v="1611"/>
    <s v="k__Bacteria;p__Proteobacteria;c__Gammaproteobacteria;o__Xanthomonadales;f__Xanthomonadaceae"/>
    <n v="1"/>
    <n v="196564"/>
    <s v="NA"/>
    <s v="NA"/>
    <s v="NA"/>
    <s v="ACTGCGTGCCAAATTGCACCCAACATCCAGTTCGCATCGTTTAGGGCGTGGACTACCAGGGTATCTAATCCTGTTTGCTCCCCACGCTTTCGTGCCTCAGTGTCAATGTTGGTCCAGGTAGCCGCCTTCGCCACGGATGTTCCTCCCGATCTCTACGCATTTCACTGCTACACCGGGAATTCCGCTACCCTCTACCACATTCTAGTGACCCAGTATCCACTGCAATTCCCAGGTTGAGCCCAGGGCTTTCACAACGGACTTAAACCACCACCTACGCACGCTTTACGCCCAGTAATTCCGAGTAACGCTTGCACCCTTCGTATTACCGCGGCTGCTGGCACGAAGTTAGCCGGTGCTTATTCTTTGGGTACCGTCAGAACAATCGGGTATTGGCCGACTGCTTTTCTTTCCCAACAAAAGGGCTTTACAACCCGAAGGCCTTCTTCACCCACGCGGCATGGCTGGATCAGGCTTGCGCCCA"/>
    <s v="Bacteria"/>
    <x v="0"/>
    <x v="6"/>
    <s v="Xanthomonadales"/>
    <s v="Xanthomonadaceae"/>
    <s v="NA"/>
    <s v="NA"/>
  </r>
  <r>
    <s v="C"/>
    <x v="1371"/>
    <n v="1"/>
    <s v="*"/>
    <x v="3010"/>
    <s v="*"/>
    <n v="4201"/>
    <s v="ND2014_Fr283-H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1"/>
    <n v="0"/>
    <s v="Not Completed"/>
    <n v="0"/>
    <n v="0"/>
    <x v="2"/>
    <s v="NA"/>
    <x v="0"/>
    <n v="0"/>
    <n v="0"/>
    <n v="0"/>
    <n v="0"/>
    <s v="MGIsolates_MCB_4201.16S_BAC_907R"/>
    <s v="2014/15"/>
    <s v="4201.16S_BAC_907R"/>
    <n v="4201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GCTACCCGT"/>
    <s v="Bacteria"/>
    <x v="3"/>
    <x v="5"/>
    <s v="Actinomycetales"/>
    <s v="Gordoniaceae"/>
    <s v="Gordonia"/>
    <s v="NA"/>
  </r>
  <r>
    <s v="C"/>
    <x v="1372"/>
    <n v="1"/>
    <s v="*"/>
    <x v="3011"/>
    <s v="*"/>
    <n v="4203"/>
    <s v="ND2014_Fr283-J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203"/>
    <n v="0"/>
    <s v="Not Completed"/>
    <n v="0"/>
    <n v="0"/>
    <x v="2"/>
    <s v="NA"/>
    <x v="0"/>
    <n v="0"/>
    <n v="0"/>
    <n v="0"/>
    <n v="0"/>
    <s v="MGIsolates_MCB_4203.16S_BAC_907R"/>
    <s v="2014/15"/>
    <s v="4203.16S_BAC_907R"/>
    <n v="4203"/>
    <s v="k__Bacteria;p__Actinobacteria;c__Actinobacteria;o__Actinomycetales;f__Micrococcaceae"/>
    <n v="1"/>
    <n v="929901"/>
    <n v="929901"/>
    <s v="k__Bacteria;p__Actinobacteria;c__Actinobacteria;o__Actinomycetales;f__Micrococcaceae;g__;s__"/>
    <n v="0.98"/>
    <s v="TCTGCTCCCCATGCTTTCGCTCCTCAGCGTCAGTAACAGCCCAGAGACCTGCCTTCGCCATCGGTGTTCCTCCTGATATCTGCGCATTTCACCGCTACACCAGGAATTCCAGTCTCCCCTACTGCACTCCAGTCTGCCCGTACCCACCGCAGATCCGGGGTTAAGCCCCGGACTTTCACGGCAGACGCGACAAACCGCCTACGAGCTCTTTACGCCCAATAATTCCGGATAACGCTCGCGCCCTACGTATTACCGCGGCTGCTGGCACGTAGTTAGCCGGCGCTTCTTCTGCAGGTACCGTCACTCTCGCTTCTTCCCTACTGAAAGAGGTTTACAACCCGAAGGCCGTCATCCCTCACGCGGCGTCGCTGCATCAGGCTTTCGCCCATTGTGCAATATTCCCCACTGCTGCCTCCCGTAGGAGTCTGGGCCGTGTCTCAGTCCCAGTGTGGCCGGTCACCCTCTCAGGCCGGCTACCCGT"/>
    <s v="Bacteria"/>
    <x v="3"/>
    <x v="5"/>
    <s v="Actinomycetales"/>
    <s v="Micrococcaceae"/>
    <s v="NA"/>
    <s v="NA"/>
  </r>
  <r>
    <s v="C"/>
    <x v="1373"/>
    <n v="2"/>
    <s v="*"/>
    <x v="3016"/>
    <s v="*"/>
    <n v="3953"/>
    <s v="ND2014_Fr279-A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53"/>
    <n v="0"/>
    <s v="Not Completed"/>
    <n v="0"/>
    <n v="0"/>
    <x v="2"/>
    <s v="NA"/>
    <x v="0"/>
    <n v="0"/>
    <n v="0"/>
    <n v="0"/>
    <n v="0"/>
    <s v="MGIsolates_MCB_3953.16S_BAC_907R"/>
    <s v="2014/15"/>
    <s v="3953.16S_BAC_907R"/>
    <n v="3953"/>
    <s v="k__Bacteria;p__Actinobacteria;c__Actinobacteria;o__Actinomycetales;f__Microbacteriaceae;g__Mycetocola;s__"/>
    <n v="0.8"/>
    <n v="959160"/>
    <n v="959160"/>
    <s v="k__Bacteria;p__Actinobacteria;c__Actinobacteria;o__Actinomycetales;f__Microbacteriaceae;g__Cryocola;s__"/>
    <n v="1"/>
    <s v="TTGCTCCCCACC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Mycetocola"/>
    <s v="NA"/>
  </r>
  <r>
    <s v="C"/>
    <x v="1374"/>
    <n v="2"/>
    <s v="*"/>
    <x v="3020"/>
    <s v="*"/>
    <n v="3964"/>
    <s v="ND2014_Fr260-K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3964"/>
    <n v="0"/>
    <s v="Not Completed"/>
    <n v="0"/>
    <n v="0"/>
    <x v="2"/>
    <s v="NA"/>
    <x v="0"/>
    <n v="0"/>
    <n v="0"/>
    <n v="0"/>
    <n v="0"/>
    <s v="MGIsolates_MCB_3964.16S_BAC_907R"/>
    <s v="2014/15"/>
    <s v="3964.16S_BAC_907R"/>
    <n v="3964"/>
    <s v="k__Bacteria;p__Actinobacteria;c__Actinobacteria;o__Actinomycetales;f__Nakamurellaceae;g__;s__"/>
    <n v="1"/>
    <n v="220524"/>
    <n v="220524"/>
    <s v="k__Bacteria;p__Actinobacteria;c__Actinobacteria;o__Actinomycetales;f__Nakamurellaceae;g__;s__"/>
    <n v="1"/>
    <s v="TTGCTCCCCACGCTTTCGCTCCTCAGCGTCAGTATCGGCCCAGAGTCCCGCCTTCGCCACCGGTGTTCCTCCTGATATCTGCGCATTTCACCGCTACACCAGGAATTCCAGACTCCCCTACCGAACTCTAGTCTGCCCGTATCGAATGCAGGCCCGAGGTTGAGCCCCGGGTTTTCACATTCGACGCGACAGACCGCCTACGAGCTCTTTACGCCCAATAATTCCGGACAACGCTTGCACCCTACGTATTACCGCGGCTGCTGGCACGTAGTTGGCCGGTGCTTCTTCTGCTCCTACCGTCACTCTCGCTTCGTCGGAGCTGAAAGAGGTTTACAACCCGAAGGCCGTCATCCCTCACGCGGCGTCGCTGCGTCAGGCTTTCGCCCATTGCGCAATATTCCCCACTGCTGCCTCCCGTAGGAGTCTGGGCCGTGTCTCAGTCCCAGTGTGGCCGGTCGCCCTCTCAGGCCGGCTACCCGT"/>
    <s v="Bacteria"/>
    <x v="3"/>
    <x v="5"/>
    <s v="Actinomycetales"/>
    <s v="Nakamurellaceae"/>
    <s v="NA"/>
    <s v="NA"/>
  </r>
  <r>
    <s v="C"/>
    <x v="1375"/>
    <n v="2"/>
    <s v="*"/>
    <x v="3036"/>
    <s v="*"/>
    <n v="3996"/>
    <s v="ND2014_Fr282-D"/>
    <s v="NA"/>
    <s v="1% Tryptone"/>
    <s v="NA"/>
    <s v="NA"/>
    <s v="NA"/>
    <s v="NA"/>
    <s v="Boophis"/>
    <s v="ND2014_Fr282"/>
    <s v="lucie"/>
    <s v="Boophis  lucie"/>
    <s v="RANOMAFANA-Ambatolay"/>
    <s v="Ranomafana"/>
    <s v="NA"/>
    <s v="NA"/>
    <s v="NA"/>
    <n v="3996"/>
    <n v="0"/>
    <s v="Not Completed"/>
    <n v="0"/>
    <n v="0"/>
    <x v="2"/>
    <s v="NA"/>
    <x v="0"/>
    <n v="0"/>
    <n v="0"/>
    <n v="0"/>
    <n v="0"/>
    <s v="MGIsolates_MCB_3996.16S_BAC_907R"/>
    <s v="2014/15"/>
    <s v="3996.16S_BAC_907R"/>
    <n v="3996"/>
    <s v="k__Bacteria;p__Actinobacteria;c__Actinobacteria;o__Actinomycetales;f__Microbacteriaceae;g__;s__"/>
    <n v="0.86"/>
    <n v="838940"/>
    <n v="838940"/>
    <s v="k__Bacteria;p__Actinobacteria;c__Actinobacteria;o__Actinomycetales;f__Microbacteriaceae;g__;s__"/>
    <n v="0.86"/>
    <s v="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"/>
    <s v="Bacteria"/>
    <x v="3"/>
    <x v="5"/>
    <s v="Actinomycetales"/>
    <s v="Microbacteriaceae"/>
    <s v="NA"/>
    <s v="NA"/>
  </r>
  <r>
    <s v="C"/>
    <x v="1376"/>
    <n v="1"/>
    <s v="*"/>
    <x v="3070"/>
    <s v="*"/>
    <n v="4163"/>
    <s v="ND2014_Fr260-H"/>
    <s v="NA"/>
    <s v="Marine Agar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163"/>
    <n v="0"/>
    <s v="Not Completed"/>
    <n v="0"/>
    <n v="0"/>
    <x v="2"/>
    <s v="NA"/>
    <x v="0"/>
    <n v="0"/>
    <n v="0"/>
    <n v="0"/>
    <n v="0"/>
    <s v="MGIsolates_MCB_4163.16S_BAC_907R"/>
    <s v="2014/15"/>
    <s v="4163.16S_BAC_907R"/>
    <n v="4163"/>
    <s v="k__Bacteria;p__Actinobacteria;c__Actinobacteria;o__Actinomycetales;f__Nocardioidaceae;g__Aeromicrobium;s__"/>
    <n v="0.98"/>
    <n v="239739"/>
    <s v="NA"/>
    <s v="NA"/>
    <s v="NA"/>
    <s v="TCGCTCCCCATGCTTTCGCTCCTCAGCGTCAGGTAATGCCCAGAGAACCGCCTTCGCCACCGGTGTTCCTCCTGATATCTGCGCATTCCACCGCTACACCAGGAATTCCGTTCTCCCCTGCATACCTCTAGTCTGCCCGTATCGGAAGCACGCTCAGGGTTAAGCCCTGAGTTTTCACTACCGACGCGACAG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"/>
    <s v="Bacteria"/>
    <x v="3"/>
    <x v="5"/>
    <s v="Actinomycetales"/>
    <s v="Nocardioidaceae"/>
    <s v="Aeromicrobium"/>
    <s v="NA"/>
  </r>
  <r>
    <s v="C"/>
    <x v="1377"/>
    <n v="1"/>
    <s v="*"/>
    <x v="3077"/>
    <s v="*"/>
    <n v="4030"/>
    <s v="ND2014_Fr257-A"/>
    <s v="NA"/>
    <s v="Marine Agar"/>
    <s v="NA"/>
    <s v="NA"/>
    <s v="NA"/>
    <s v="NA"/>
    <s v="Heterixalus"/>
    <s v="ND2014_Fr257"/>
    <s v="betsileo"/>
    <s v="Heterixalus betsileo"/>
    <s v="RANOMAFANA-Ambatolay"/>
    <s v="Ranomafana"/>
    <s v="NA"/>
    <s v="NA"/>
    <s v="NA"/>
    <n v="4030"/>
    <n v="0"/>
    <s v="Not Completed"/>
    <n v="0"/>
    <n v="0"/>
    <x v="2"/>
    <s v="NA"/>
    <x v="0"/>
    <n v="0"/>
    <n v="0"/>
    <n v="0"/>
    <n v="0"/>
    <s v="MGIsolates_MCB_4030.16S_BAC_907R"/>
    <s v="2014/15"/>
    <s v="4030.16S_BAC_907R"/>
    <n v="4030"/>
    <s v="k__Bacteria;p__Actinobacteria;c__Actinobacteria;o__Actinomycetales;f__Microbacteriaceae;g__Microbacterium;s__"/>
    <n v="0.59"/>
    <n v="1108350"/>
    <n v="1108350"/>
    <s v="k__Bacteria;p__Actinobacteria;c__Actinobacteria;o__Actinomycetales;f__Microbacteriaceae;g__Microbacterium"/>
    <n v="1"/>
    <s v="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AGATCTGGGCCGTGTCTCAGTCCCAGTGTGGCCGGTCACCCTCTGAAGCCGGCTACCCGT"/>
    <s v="Bacteria"/>
    <x v="3"/>
    <x v="5"/>
    <s v="Actinomycetales"/>
    <s v="Microbacteriaceae"/>
    <s v="Microbacterium"/>
    <s v="NA"/>
  </r>
  <r>
    <s v="C"/>
    <x v="1378"/>
    <n v="1"/>
    <s v="*"/>
    <x v="3078"/>
    <s v="*"/>
    <n v="4075"/>
    <s v="ND2014_Fr267-F"/>
    <s v="NA"/>
    <s v="R2A Agar"/>
    <s v="NA"/>
    <s v="NA"/>
    <s v="NA"/>
    <s v="NA"/>
    <s v="Heterixalus"/>
    <s v="ND2014_Fr267"/>
    <s v="betsileo"/>
    <s v="Heterixalus betsileo"/>
    <s v="RANOMAFANA-Ambatolay"/>
    <s v="Ranomafana"/>
    <s v="NA"/>
    <s v="NA"/>
    <s v="NA"/>
    <n v="4075"/>
    <n v="0"/>
    <s v="Not Completed"/>
    <n v="0"/>
    <n v="0"/>
    <x v="2"/>
    <s v="NA"/>
    <x v="0"/>
    <n v="0"/>
    <n v="0"/>
    <n v="0"/>
    <n v="0"/>
    <s v="MGIsolates_MCB_4075.16S_BAC_907R"/>
    <s v="2014/15"/>
    <s v="4075.16S_BAC_907R"/>
    <n v="4075"/>
    <s v="k__Bacteria;p__Actinobacteria;c__Actinobacteria;o__Actinomycetales"/>
    <n v="1"/>
    <s v="New.CleanUp.ReferenceOTU76"/>
    <s v="New.CleanUp.ReferenceOTU76"/>
    <s v="k__Bacteria;p__Actinobacteria;c__Actinobacteria;o__Actinomycetales"/>
    <n v="1"/>
    <s v="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ATTCCCCACTGCTGCCTCCCGTAGAATCTGGGCCGTGTCTCAGTCCCAGTGTGGCCGGTCGCCCTCTCAGCCGGCTACCCGT"/>
    <s v="Bacteria"/>
    <x v="3"/>
    <x v="5"/>
    <s v="Actinomycetales"/>
    <s v="NA"/>
    <s v="NA"/>
    <s v="NA"/>
  </r>
  <r>
    <s v="C"/>
    <x v="1379"/>
    <n v="1"/>
    <s v="*"/>
    <x v="3079"/>
    <s v="*"/>
    <n v="2971"/>
    <s v="J8-010-D"/>
    <s v="NA"/>
    <s v="1% Tryptone"/>
    <s v="off white round drier"/>
    <s v="NA"/>
    <s v="NA"/>
    <s v="NA"/>
    <s v="Boophis"/>
    <s v="J8-010"/>
    <s v="pyrrhus"/>
    <s v="Boophis  pyrrhus"/>
    <s v="TOROTORO-Camp"/>
    <s v="TOROTORO-Camp"/>
    <s v="Torotorofotsy"/>
    <s v="M"/>
    <s v="DNA"/>
    <n v="2971"/>
    <n v="2971"/>
    <s v="Completed"/>
    <n v="1.19024638"/>
    <n v="-0.19024637999999999"/>
    <x v="1"/>
    <s v="NonInhibitory"/>
    <x v="0"/>
    <n v="15"/>
    <n v="0"/>
    <n v="0"/>
    <n v="0"/>
    <s v="MGIsolates_MCB_BacIso_Plate18F10.16S_907R"/>
    <s v="2014/15"/>
    <s v="BacIso_Plate18F10.16S_907R"/>
    <n v="2971"/>
    <s v="k__Bacteria;p__Actinobacteria;c__Actinobacteria;o__Actinomycetales;f__Nocardiaceae;g__Nocardia;s__"/>
    <n v="0.91"/>
    <n v="765852"/>
    <s v="NA"/>
    <s v="NA"/>
    <s v="NA"/>
    <s v="CCTTCGCCACCGGTGTTCCTCCTGATATCTGCGCATTTCACCGCTACACCAGGAATTCCAGTCTCCCCTGAAGTACTCTAGTCTGCCCGTATCCACTGCAAGCTTGAAGTTGAGCTGCAAGTTTTCACAATCGACGTGACAGACCGCCTACAAGCTCTTTACGCCCAGTAATTCCGGACAACGCTCGCACCCTACGTATTACCGCGGCTGCTGGCACGTAGTTGGCCGGTGCTTCTTCTACAGGTACCGTCACTTGCGCTTCGTCCCTGTCAAAAGAGGTTTACAACCCGAAGGCCGTCATCCCTCACGCGGCGTCGCTGCATCAGGCTTTCGCCCATTGTGCAATATTCCCCACTGCTGCCTCCCGTAGGAGTCTGGGCCGTGTCTCAGTCCCAGTGTGGCCGGTCACCCTCTCAGGTCGGCTACCCGTCGTCGCCTTGGTGAGCCGTTACCTCACCAACAAGCTGATAGGCCGC"/>
    <s v="Bacteria"/>
    <x v="3"/>
    <x v="5"/>
    <s v="Actinomycetales"/>
    <s v="Nocardiaceae"/>
    <s v="Nocardia"/>
    <s v="NA"/>
  </r>
  <r>
    <s v="C"/>
    <x v="1380"/>
    <n v="1"/>
    <s v="*"/>
    <x v="1457"/>
    <s v="*"/>
    <n v="3914"/>
    <s v="ND2014-Fr272-C"/>
    <s v="NA"/>
    <s v="1% Tryptone"/>
    <s v="off w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4"/>
    <n v="0"/>
    <s v="Not Completed"/>
    <n v="0"/>
    <n v="0"/>
    <x v="2"/>
    <s v="NA"/>
    <x v="0"/>
    <n v="0"/>
    <n v="0"/>
    <n v="0"/>
    <n v="0"/>
    <s v="MGIsolates_MCB_3914.16S_BAC_907R"/>
    <s v="2014/15"/>
    <s v="3914.16S_BAC_907R"/>
    <n v="3914"/>
    <s v="k__Bacteria;p__Proteobacteria;c__Gammaproteobacteria;o__Enterobacteriales;f__Enterobacteriaceae"/>
    <n v="1"/>
    <n v="813457"/>
    <n v="813457"/>
    <s v="k__Bacteria;p__Proteobacteria;c__Gammaproteobacteria;o__Enterobacteriales;f__Enterobacteriaceae;g__Enterobacter;s__cloacae"/>
    <n v="0.96"/>
    <s v="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"/>
    <s v="Bacteria"/>
    <x v="0"/>
    <x v="6"/>
    <s v="Enterobacteriales"/>
    <s v="Enterobacteriaceae"/>
    <s v="NA"/>
    <s v="NA"/>
  </r>
  <r>
    <s v="C"/>
    <x v="1381"/>
    <n v="1"/>
    <s v="*"/>
    <x v="3080"/>
    <s v="*"/>
    <n v="3954"/>
    <s v="ND2014_Fr255-C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4"/>
    <n v="0"/>
    <s v="Not Completed"/>
    <n v="0"/>
    <n v="0"/>
    <x v="2"/>
    <s v="NA"/>
    <x v="0"/>
    <n v="0"/>
    <n v="0"/>
    <n v="0"/>
    <n v="0"/>
    <s v="MGIsolates_MCB_3954.16S_BAC_907R"/>
    <s v="2014/15"/>
    <s v="3954.16S_BAC_907R"/>
    <n v="3954"/>
    <s v="k__Bacteria;p__Proteobacteria;c__Alphaproteobacteria;o__Rhodospirillales;f__Acetobacteraceae;g__Roseomonas;s__"/>
    <n v="0.98"/>
    <n v="4343193"/>
    <s v="NA"/>
    <s v="NA"/>
    <s v="NA"/>
    <s v="TTTGCTCCCCACGCTGTCGCGCCTCAGCGTCAGTAATGGACCAGCTCGCCGCCTTCGCCACCGGTGTTCTTCCCAATATCTACGAATTTCACCTCTACACTGGGAATTCCGCGAGCCTCTTCCATCCTCTAGCTCCGCCGTATCGAGCGCAGTCCCCAGGTTGAGCCCAGGAATTTCACGCCCGACTGACGGTGCCGCCTACGCGCCCTTTACGCCCAGTAATTCCGAGTAACGCTAGCCCCCTTCGTATTACCGCGGCTGCTGGCACGAAGTTAGCCGGGGCTTCTTCTGCGGGTACCGTCATCATCGTCCCCGCCGAAAGGGCTTTACGATCCGAAGACCTTCTTCACCCACGCGGCATTGCTGGATCAGGCTTTCGCCCATTGTCCAATATTCCCCACTGCTGCCTCCCGTAGGAGTCTGGGCCGTGTCTCAGTCCCAGTGTGGCTGGTCGTCCTCTCAGACCAGCTACCGAT"/>
    <s v="Bacteria"/>
    <x v="0"/>
    <x v="0"/>
    <s v="Rhodospirillales"/>
    <s v="Acetobacteraceae"/>
    <s v="Roseomonas"/>
    <s v="NA"/>
  </r>
  <r>
    <s v="C"/>
    <x v="1382"/>
    <n v="1"/>
    <s v="*"/>
    <x v="3081"/>
    <s v="*"/>
    <n v="3956"/>
    <s v="ND2014_Fr255-E"/>
    <s v="NA"/>
    <s v="1% Tryptone"/>
    <s v="NA"/>
    <s v="NA"/>
    <s v="NA"/>
    <s v="NA"/>
    <s v="Heterixalus"/>
    <s v="ND2014_Fr255"/>
    <s v="betsileo"/>
    <s v="Heterixalus betsileo"/>
    <s v="RANOMAFANA-Ambatolay"/>
    <s v="Ranomafana"/>
    <s v="NA"/>
    <s v="NA"/>
    <s v="NA"/>
    <n v="3956"/>
    <n v="0"/>
    <s v="Not Completed"/>
    <n v="0"/>
    <n v="0"/>
    <x v="2"/>
    <s v="NA"/>
    <x v="0"/>
    <n v="0"/>
    <n v="0"/>
    <n v="0"/>
    <n v="0"/>
    <s v="MGIsolates_MCB_3956.16S_BAC_907R"/>
    <s v="2014/15"/>
    <s v="3956.16S_BAC_907R"/>
    <n v="3956"/>
    <s v="k__Bacteria;p__Proteobacteria;c__Alphaproteobacteria;o__Rhodobacterales;f__Rhodobacteraceae;g__Paracoccus;s__"/>
    <n v="0.88"/>
    <n v="582083"/>
    <n v="582083"/>
    <s v="k__Bacteria;p__Proteobacteria;c__Alphaproteobacteria;o__Rhodobacterales;f__Rhodobacteraceae;g__Paracoccus;s__"/>
    <n v="0.81"/>
    <s v="TTTGCTCCCCACGCTTTCGCACCTCAGCGTCAGTATCGAGCCAGTGAGCCGCCTTCGCCACTGGTGTTCCTGCGAATATCTACGAATTTCACCTCTACACTCGC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C"/>
    <x v="1383"/>
    <n v="1"/>
    <s v="*"/>
    <x v="3083"/>
    <s v="*"/>
    <n v="3984"/>
    <s v="ND2014_Fr279-D"/>
    <s v="NA"/>
    <s v="1% Tryptone"/>
    <s v="NA"/>
    <s v="NA"/>
    <s v="NA"/>
    <s v="NA"/>
    <s v="Boophis"/>
    <s v="ND2014_Fr279"/>
    <s v="lucie"/>
    <s v="Boophis  lucie"/>
    <s v="RANOMAFANA-Ambatolay"/>
    <s v="Ranomafana"/>
    <s v="NA"/>
    <s v="NA"/>
    <s v="NA"/>
    <n v="3984"/>
    <n v="0"/>
    <s v="Not Completed"/>
    <n v="0"/>
    <n v="0"/>
    <x v="2"/>
    <s v="NA"/>
    <x v="0"/>
    <n v="0"/>
    <n v="0"/>
    <n v="0"/>
    <n v="0"/>
    <s v="MGIsolates_MCB_3984.16S_BAC_907R"/>
    <s v="2014/15"/>
    <s v="3984.16S_BAC_907R"/>
    <n v="3984"/>
    <s v="k__Bacteria;p__Proteobacteria;c__Alphaproteobacteria;o__Rhodobacterales;f__Rhodobacteraceae;g__Paracoccus;s__"/>
    <n v="0.99"/>
    <n v="582083"/>
    <n v="582083"/>
    <s v="k__Bacteria;p__Proteobacteria;c__Alphaproteobacteria;o__Rhodobacterales;f__Rhodobacteraceae;g__Paracoccus;s__"/>
    <n v="0.81"/>
    <s v="TTTGCTCCCCACGCTTTCGCACCTCAGCGTCAGTATCGAGCCAGTGAGCCGCCTTCGCCACTGGTGTTCCTCCGAATATCTACGAATTTCACCTCTACACTCGG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C"/>
    <x v="1384"/>
    <n v="1"/>
    <s v="*"/>
    <x v="3086"/>
    <s v="*"/>
    <n v="4017"/>
    <s v="ND2014_Fr247-G"/>
    <s v="NA"/>
    <s v="1% Tryptone"/>
    <s v="NA"/>
    <s v="NA"/>
    <s v="NA"/>
    <s v="NA"/>
    <s v="Mantidactylus"/>
    <s v="ND2014_Fr247"/>
    <s v="cowani small"/>
    <s v="Mantidactylus cowani small"/>
    <s v="RANOMAFANA-Ambatolay"/>
    <s v="Ranomafana"/>
    <s v="NA"/>
    <s v="NA"/>
    <s v="NA"/>
    <n v="4017"/>
    <n v="0"/>
    <s v="Not Completed"/>
    <n v="0"/>
    <n v="0"/>
    <x v="2"/>
    <s v="NA"/>
    <x v="0"/>
    <n v="0"/>
    <n v="0"/>
    <n v="0"/>
    <n v="0"/>
    <s v="MGIsolates_MCB_4017.16S_BAC_907R"/>
    <s v="2014/15"/>
    <s v="4017.16S_BAC_907R"/>
    <n v="4017"/>
    <s v="k__Bacteria;p__Proteobacteria;c__Alphaproteobacteria;o__Rhizobiales;f__Bradyrhizobiaceae;g__Bosea;s__genosp."/>
    <n v="0.91"/>
    <n v="523224"/>
    <n v="523224"/>
    <s v="k__Bacteria;p__Proteobacteria;c__Alphaproteobacteria;o__Rhizobiales;f__Bradyrhizobiaceae;g__Bosea;s__genosp."/>
    <n v="0.94"/>
    <s v="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"/>
    <s v="Bacteria"/>
    <x v="0"/>
    <x v="0"/>
    <s v="Rhizobiales"/>
    <s v="Bradyrhizobiaceae"/>
    <s v="Bosea"/>
    <s v="genosp."/>
  </r>
  <r>
    <s v="C"/>
    <x v="1385"/>
    <n v="1"/>
    <s v="*"/>
    <x v="3087"/>
    <s v="*"/>
    <n v="4019"/>
    <s v="ND2014_Fr248-B"/>
    <s v="NA"/>
    <s v="1% Tryptone"/>
    <s v="NA"/>
    <s v="NA"/>
    <s v="NA"/>
    <s v="NA"/>
    <s v="Mantidactylus"/>
    <s v="ND2014_Fr248"/>
    <s v="cowani small"/>
    <s v="Mantidactylus cowani small"/>
    <s v="RANOMAFANA-Ambatolay"/>
    <s v="Ranomafana"/>
    <s v="NA"/>
    <s v="NA"/>
    <s v="NA"/>
    <n v="4019"/>
    <n v="0"/>
    <s v="Not Completed"/>
    <n v="0"/>
    <n v="0"/>
    <x v="2"/>
    <s v="NA"/>
    <x v="0"/>
    <n v="0"/>
    <n v="0"/>
    <n v="0"/>
    <n v="0"/>
    <s v="MGIsolates_MCB_4019.16S_BAC_907R"/>
    <s v="2014/15"/>
    <s v="4019.16S_BAC_907R"/>
    <n v="4019"/>
    <s v="k__Bacteria;p__Proteobacteria;c__Alphaproteobacteria;o__Rhizobiales"/>
    <n v="1"/>
    <n v="535872"/>
    <n v="535872"/>
    <s v="k__Bacteria;p__Proteobacteria;c__Alphaproteobacteria;o__Rhizobiales"/>
    <n v="1"/>
    <s v="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TGCTTTACAACCCTAAGGCCTTCATCACACACGCGGCATGGCTGGATCAGGCTTGCGCCCATTGTCCAATATTCCCCACTGCTGCCTCCCGTAGGAGTTTGGGCCGTGTCTCAGTCCCAATGTGGCTGATCATCCTCTCAGACCAGCTACTGAT"/>
    <s v="Bacteria"/>
    <x v="0"/>
    <x v="0"/>
    <s v="Rhizobiales"/>
    <s v="NA"/>
    <s v="NA"/>
    <s v="NA"/>
  </r>
  <r>
    <s v="C"/>
    <x v="1386"/>
    <n v="1"/>
    <s v="*"/>
    <x v="3088"/>
    <s v="*"/>
    <n v="4025"/>
    <s v="ND2014_Fr278-A"/>
    <s v="NA"/>
    <s v="1% Tryptone"/>
    <s v="NA"/>
    <s v="NA"/>
    <s v="NA"/>
    <s v="NA"/>
    <s v="Boophis"/>
    <s v="ND2014_Fr278"/>
    <s v="lucie"/>
    <s v="Boophis  lucie"/>
    <s v="RANOMAFANA-Ambatolay"/>
    <s v="Ranomafana"/>
    <s v="NA"/>
    <s v="NA"/>
    <s v="NA"/>
    <n v="4025"/>
    <n v="0"/>
    <s v="Not Completed"/>
    <n v="0"/>
    <n v="0"/>
    <x v="2"/>
    <s v="NA"/>
    <x v="0"/>
    <n v="0"/>
    <n v="0"/>
    <n v="0"/>
    <n v="0"/>
    <s v="MGIsolates_MCB_4025.16S_BAC_907R"/>
    <s v="2014/15"/>
    <s v="4025.16S_BAC_907R"/>
    <n v="4025"/>
    <s v="k__Bacteria;p__Proteobacteria;c__Alphaproteobacteria;o__Rhodospirillales;f__Acetobacteraceae;g__;s__"/>
    <n v="0.7"/>
    <n v="137594"/>
    <s v="NA"/>
    <s v="NA"/>
    <s v="NA"/>
    <s v="TTTGCTCCCCACGCTATCGCGCCTCAGCGTCAGTAATGGACCAGCTCGCCGCCTTCGCCACCGGTGTTCTTCCCAATATCTACGAATTTCACCTCTACACTGGGAATTCCACGAGCCTCTTCCATCCTCAAGCACACCAGTCTTAAGCGCAGTCCCCAGGTTGAGCCCAGGGCTTTCACGCCTAACTTGGTGCGCCGCCTACGCGCCCTTTACGCCCAGTAATTCCGAGTAACGCTAGCCCCCTTCGTATTACCGCGGCTGCTGGCACGAAGTTAGCCGGGGCTTCTTCTGCGGGTACCGTCATCATCGTCCCCGCCGAAAGGGCTTTACGATCCGAAGACCTTCTTCACCCACGCGGCATTGCTGGATCAGGCTTGCGCCCATTGTCCAATATTCCCCACTGCTGCCTCCCGTAGGAGTCTGGGCCGTGTCTCAGTCCCAGTGTGGCTGGTCGTCCTCTCAGACCAGCTACCGAT"/>
    <s v="Bacteria"/>
    <x v="0"/>
    <x v="0"/>
    <s v="Rhodospirillales"/>
    <s v="Acetobacteraceae"/>
    <s v="NA"/>
    <s v="NA"/>
  </r>
  <r>
    <s v="C"/>
    <x v="1387"/>
    <n v="1"/>
    <s v="*"/>
    <x v="3089"/>
    <s v="*"/>
    <n v="4026"/>
    <s v="ND2014_Fr260-S"/>
    <s v="NA"/>
    <s v="1% Tryptone"/>
    <s v="NA"/>
    <s v="NA"/>
    <s v="NA"/>
    <s v="NA"/>
    <s v="Heterixalus"/>
    <s v="ND2014_Fr260"/>
    <s v="betsileo"/>
    <s v="Heterixalus betsileo"/>
    <s v="RANOMAFANA-Ambatolay"/>
    <s v="Ranomafana"/>
    <s v="NA"/>
    <s v="NA"/>
    <s v="NA"/>
    <n v="4026"/>
    <n v="0"/>
    <s v="Not Completed"/>
    <n v="0"/>
    <n v="0"/>
    <x v="2"/>
    <s v="NA"/>
    <x v="0"/>
    <n v="0"/>
    <n v="0"/>
    <n v="0"/>
    <n v="0"/>
    <s v="MGIsolates_MCB_4026.16S_BAC_907R"/>
    <s v="2014/15"/>
    <s v="4026.16S_BAC_907R"/>
    <n v="4026"/>
    <s v="k__Bacteria;p__Proteobacteria;c__Alphaproteobacteria;o__Rhodobacterales;f__Rhodobacteraceae;g__Paracoccus;s__"/>
    <n v="0.95"/>
    <n v="582083"/>
    <n v="582083"/>
    <s v="k__Bacteria;p__Proteobacteria;c__Alphaproteobacteria;o__Rhodobacterales;f__Rhodobacteraceae;g__Paracoccus;s__"/>
    <n v="0.81"/>
    <s v="TTTGCTCCCCACGCTTTCGCACCTCAGCGTCAGTATCGAGCCAGTGAGCCGCCTTCGCCACTGGTGTTCCTCCGAATATCTACGAATTTCACCTCTACACTCGGAATTCCACTCACCTCTCTCGAACTCCAGACCAATAGTTTTGAAGGCAGTTCCGG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"/>
    <s v="Bacteria"/>
    <x v="0"/>
    <x v="0"/>
    <s v="Rhodobacterales"/>
    <s v="Rhodobacteraceae"/>
    <s v="Paracoccus"/>
    <s v="NA"/>
  </r>
  <r>
    <s v="C"/>
    <x v="1388"/>
    <n v="1"/>
    <s v="*"/>
    <x v="3092"/>
    <s v="*"/>
    <n v="4101"/>
    <s v="ND2014_Fr241-D"/>
    <s v="NA"/>
    <s v="NA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101"/>
    <n v="0"/>
    <s v="Not Completed"/>
    <n v="0"/>
    <n v="0"/>
    <x v="2"/>
    <s v="NA"/>
    <x v="0"/>
    <n v="0"/>
    <n v="0"/>
    <n v="0"/>
    <n v="0"/>
    <s v="MGIsolates_MCB_4101.16S_BAC_907R"/>
    <s v="2014/15"/>
    <s v="4101.16S_BAC_907R"/>
    <n v="4101"/>
    <s v="k__Bacteria;p__Proteobacteria;c__Alphaproteobacteria;o__Sphingomonadales;f__Sphingomonadaceae;g__Sphingomonas;s__"/>
    <n v="0.99"/>
    <n v="1003206"/>
    <n v="1003206"/>
    <s v="k__Bacteria;p__Proteobacteria;c__Alphaproteobacteria;o__Sphingomonadales;f__Sphingomonadaceae;g__Sphingomonas;s__"/>
    <n v="0.84"/>
    <s v="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GCCCAGTGTGGCTGATCATCCTCTCAGACCAGCTAAGGAT"/>
    <s v="Bacteria"/>
    <x v="0"/>
    <x v="0"/>
    <s v="Sphingomonadales"/>
    <s v="Sphingomonadaceae"/>
    <s v="Sphingomonas"/>
    <s v="NA"/>
  </r>
  <r>
    <s v="C"/>
    <x v="1389"/>
    <n v="2"/>
    <s v="*"/>
    <x v="3093"/>
    <s v="*"/>
    <n v="4179"/>
    <s v="ND2014_Fr236-D"/>
    <s v="NA"/>
    <s v="R2A Agar"/>
    <s v="NA"/>
    <s v="NA"/>
    <s v="NA"/>
    <s v="NA"/>
    <s v="Mantidactylus"/>
    <s v="ND2014_Fr236"/>
    <s v="cowani small"/>
    <s v="Mantidactylus cowani small"/>
    <s v="RANOMAFANA-Ambatolay"/>
    <s v="Ranomafana"/>
    <s v="NA"/>
    <s v="NA"/>
    <s v="NA"/>
    <n v="4179"/>
    <n v="0"/>
    <s v="Not Completed"/>
    <n v="0"/>
    <n v="0"/>
    <x v="2"/>
    <s v="NA"/>
    <x v="0"/>
    <n v="0"/>
    <n v="0"/>
    <n v="0"/>
    <n v="0"/>
    <s v="MGIsolates_MCB_4179.16S_BAC_907R"/>
    <s v="2014/15"/>
    <s v="4179.16S_BAC_907R"/>
    <n v="4179"/>
    <s v="k__Bacteria;p__Proteobacteria;c__Alphaproteobacteria;o__Rhizobiales;f__Methylobacteriaceae;g__Methylobacterium;s__"/>
    <n v="0.88"/>
    <n v="4323871"/>
    <n v="4323871"/>
    <s v="k__Bacteria;p__Proteobacteria;c__Alphaproteobacteria;o__Rhizobiales;f__Methylobacteriaceae;g__Methylobacterium;s__"/>
    <n v="0.82"/>
    <s v="TTTGCTCCCCACGCTTTCGCGCCTCAGCGTCAGTGATGGTCCAGTTGGCCGCCTTCGCCACCGGTGTTCTTGCGAATATCTACGAATTTCACCTCTACACTCGCAGTTCCACCAACCTCTACCACACTCAAGCGTCCCAGTATCGAAGGCAATTCTGTGGTTGAGCCACAGGCTTTCACCCCCA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"/>
    <s v="Bacteria"/>
    <x v="0"/>
    <x v="0"/>
    <s v="Rhizobiales"/>
    <s v="Methylobacteriaceae"/>
    <s v="Methylobacterium"/>
    <s v="NA"/>
  </r>
  <r>
    <s v="C"/>
    <x v="1390"/>
    <n v="1"/>
    <s v="*"/>
    <x v="305"/>
    <s v="*"/>
    <n v="3408"/>
    <s v="J9-024-A"/>
    <s v="NA"/>
    <s v="1% Tryptone"/>
    <s v="deep pink round wettish"/>
    <s v="NA"/>
    <s v="NA"/>
    <s v="NA"/>
    <s v="Boophis"/>
    <s v="J9-024"/>
    <s v="pyrrhus"/>
    <s v="Boophis  pyrrhus"/>
    <s v="ANDASIBE-MMA"/>
    <s v="ANDASIBE"/>
    <s v="Andasibe2"/>
    <s v="M"/>
    <s v="DNA"/>
    <n v="3408"/>
    <n v="3408"/>
    <s v="Completed"/>
    <n v="1.121488595"/>
    <n v="-0.121488595"/>
    <x v="1"/>
    <s v="NonInhibitory"/>
    <x v="0"/>
    <n v="19"/>
    <n v="0"/>
    <n v="0"/>
    <n v="0"/>
    <s v="MGIsolates_MCB_BacIso_Plate22C10.16S_907R"/>
    <s v="2014/15"/>
    <s v="BacIso_Plate22C10.16S_907R"/>
    <n v="3408"/>
    <s v="k__Bacteria;p__Actinobacteria;c__Actinobacteria;o__Actinomycetales;f__Microbacteriaceae;g__Microbacterium;s__chocolatum"/>
    <n v="1"/>
    <n v="2297613"/>
    <n v="2297613"/>
    <s v="k__Bacteria;p__Actinobacteria;c__Actinobacteria;o__Actinomycetales;f__Microbacteriaceae;g__Microbacterium;s__chocolatum"/>
    <n v="1"/>
    <s v="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"/>
    <s v="Bacteria"/>
    <x v="3"/>
    <x v="5"/>
    <s v="Actinomycetales"/>
    <s v="Microbacteriaceae"/>
    <s v="Microbacterium"/>
    <s v="chocolatum"/>
  </r>
  <r>
    <s v="C"/>
    <x v="1391"/>
    <n v="1"/>
    <s v="*"/>
    <x v="405"/>
    <s v="*"/>
    <n v="3901"/>
    <s v="ND2014-Fr260-A"/>
    <s v="NA"/>
    <s v="1% Tryptone"/>
    <s v="off white,smooth,wet"/>
    <s v="NA"/>
    <s v="NA"/>
    <s v="NA"/>
    <s v="Heterixalus"/>
    <s v="ND2014_Fr260"/>
    <s v="betsileo"/>
    <s v="Heterixalus betsileo"/>
    <s v="RANOMAFANA-Ambatolay"/>
    <s v="Ranomafana"/>
    <s v="NA"/>
    <s v="NA"/>
    <s v="NA"/>
    <n v="3901"/>
    <n v="0"/>
    <s v="Not Completed"/>
    <n v="0"/>
    <n v="0"/>
    <x v="2"/>
    <s v="NA"/>
    <x v="0"/>
    <n v="0"/>
    <n v="0"/>
    <n v="0"/>
    <n v="0"/>
    <s v="MGIsolates_MCB_3901.16S_BAC_907R"/>
    <s v="2014/15"/>
    <s v="3901.16S_BAC_907R"/>
    <n v="3901"/>
    <s v="k__Bacteria;p__Proteobacteria;c__Gammaproteobacteria;o__Enterobacteriales;f__Enterobacteriaceae;g__Trabulsiella;s__"/>
    <n v="0.53"/>
    <n v="922761"/>
    <n v="922761"/>
    <s v="k__Bacteria;p__Proteobacteria;c__Gammaproteobacteria;o__Enterobacteriales;f__Enterobacteriaceae"/>
    <n v="1"/>
    <s v="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"/>
    <s v="Bacteria"/>
    <x v="0"/>
    <x v="6"/>
    <s v="Enterobacteriales"/>
    <s v="Enterobacteriaceae"/>
    <s v="Trabulsiella"/>
    <s v="NA"/>
  </r>
  <r>
    <s v="C"/>
    <x v="1392"/>
    <n v="1"/>
    <s v="*"/>
    <x v="135"/>
    <s v="*"/>
    <n v="4050"/>
    <s v="ND2014_Fr241-A"/>
    <s v="NA"/>
    <s v="Sab-Dex Agar"/>
    <s v="NA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4050"/>
    <n v="0"/>
    <s v="Not Completed"/>
    <n v="0"/>
    <n v="0"/>
    <x v="2"/>
    <s v="NA"/>
    <x v="0"/>
    <n v="0"/>
    <n v="0"/>
    <n v="0"/>
    <n v="0"/>
    <s v="MGIsolates_MCB_MADAISO_4050.907R_BAC.ab1"/>
    <n v="2016"/>
    <s v="NA"/>
    <n v="4050"/>
    <s v="k__Bacteria;p__Proteobacteria;c__Gammaproteobacteria;o__Enterobacteriales;f__Enterobacteriaceae;g__Erwinia;s__"/>
    <n v="0.9"/>
    <n v="534898"/>
    <n v="534898"/>
    <s v="k__Bacteria;p__Proteobacteria;c__Gammaproteobacteria;o__Enterobacteriales;f__Enterobacteriaceae"/>
    <n v="1"/>
    <s v="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"/>
    <s v="Bacteria"/>
    <x v="0"/>
    <x v="6"/>
    <s v="Enterobacteriales"/>
    <s v="Enterobacteriaceae"/>
    <s v="Erwinia"/>
    <s v="NA"/>
  </r>
  <r>
    <s v="C"/>
    <x v="1393"/>
    <n v="1"/>
    <s v="*"/>
    <x v="3104"/>
    <s v="*"/>
    <n v="4056"/>
    <s v="ND2014_Fr277-A"/>
    <s v="NA"/>
    <s v="Sab-Dex Agar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56"/>
    <n v="0"/>
    <s v="Not Completed"/>
    <n v="0"/>
    <n v="0"/>
    <x v="2"/>
    <s v="NA"/>
    <x v="0"/>
    <n v="0"/>
    <n v="0"/>
    <n v="0"/>
    <n v="0"/>
    <s v="MGIsolates_MCB_4056.16S_BAC_907R"/>
    <s v="2014/15"/>
    <s v="4056.16S_BAC_907R"/>
    <n v="4056"/>
    <s v="k__Bacteria;p__Proteobacteria;c__Gammaproteobacteria;o__Enterobacteriales;f__Enterobacteriaceae;g__Enterobacter;s__cloacae"/>
    <n v="0.57999999999999996"/>
    <n v="667570"/>
    <n v="667570"/>
    <s v="k__Bacteria;p__Proteobacteria;c__Gammaproteobacteria;o__Enterobacteriales;f__Enterobacteriaceae;g__Citrobacter;s__"/>
    <n v="0.94"/>
    <s v="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TGGTTATTAACCACAACACCTTCCTCCCCGCTGAAAGTACTTTACAACCCGAAGGCCTTCTTCATACACGCGGCATGGCTGCATCAGGCTTGCGCCCATTGTGCAATATTCCCCACTGCTGCCTCCCGTAGGAGTCTGGACCGTGTCTCAGTTCCAGTGTGGCTG"/>
    <s v="Bacteria"/>
    <x v="0"/>
    <x v="6"/>
    <s v="Enterobacteriales"/>
    <s v="Enterobacteriaceae"/>
    <s v="Enterobacter"/>
    <s v="cloacae"/>
  </r>
  <r>
    <s v="C"/>
    <x v="1394"/>
    <n v="1"/>
    <s v="*"/>
    <x v="3109"/>
    <s v="*"/>
    <n v="4047"/>
    <s v="ND2014_Fr256-A"/>
    <s v="NA"/>
    <s v="Sab-Dex Agar"/>
    <s v="NA"/>
    <s v="NA"/>
    <s v="NA"/>
    <s v="NA"/>
    <s v="Heterixalus"/>
    <s v="ND2014_Fr256"/>
    <s v="betsileo"/>
    <s v="Heterixalus betsileo"/>
    <s v="RANOMAFANA-Ambatolay"/>
    <s v="Ranomafana"/>
    <s v="NA"/>
    <s v="NA"/>
    <s v="NA"/>
    <n v="4047"/>
    <n v="0"/>
    <s v="Not Completed"/>
    <n v="0"/>
    <n v="0"/>
    <x v="2"/>
    <s v="NA"/>
    <x v="0"/>
    <n v="0"/>
    <n v="0"/>
    <n v="0"/>
    <n v="0"/>
    <s v="MGIsolates_MCB_4047.16S_BAC_907R"/>
    <s v="2014/15"/>
    <s v="4047.16S_BAC_907R"/>
    <n v="4047"/>
    <s v="k__Bacteria;p__Proteobacteria;c__Gammaproteobacteria;o__Enterobacteriales;f__Enterobacteriaceae;g__Pantoea"/>
    <n v="0.59"/>
    <n v="922761"/>
    <n v="922761"/>
    <s v="k__Bacteria;p__Proteobacteria;c__Gammaproteobacteria;o__Enterobacteriales;f__Enterobacteriaceae"/>
    <n v="1"/>
    <s v="TTTGCTCCCCACGCTTTCGCACCTGAGCGTCAGTCTTCGTCCAGGGGGCCGCCTTCGCCACCGGTATTCCTCCAGATCTCTACGCATTTCACCGCTACACCTGGAATTCTACCCCCCTCTACGAGACTCAAGCCTGCCAGTTTCAAATGCAGTTCCCAGGTTAAGCCCGGGGATTTCACATCTGACTTAACAGACCGCCTGCGTGCGCTTTACGCCCAGTAATTCCGATTAACGCTTGCACCCTCCGTATTACCGCGGCTGCTGGCACGGAGTTAGCCGGTGCTTCTTCTGCGGGGAACGTCAATCGACGGGTTATTAACCTTATCGCCTTCCTCCCCGCTGAAAGACTTTACAACCCGAAGGCCTTCTTCATACACGCGGCATGGCTGCATCAGGCTTGCGCCCATTGTGCAATATTCCCCACTGCTGCCTCCCGTAGGAGTCTGGACCGTGTCTCAGTTCCAGTGGGGCTG"/>
    <s v="Bacteria"/>
    <x v="0"/>
    <x v="6"/>
    <s v="Enterobacteriales"/>
    <s v="Enterobacteriaceae"/>
    <s v="Pantoea"/>
    <s v="NA"/>
  </r>
  <r>
    <s v="C"/>
    <x v="1395"/>
    <n v="1"/>
    <s v="*"/>
    <x v="3110"/>
    <s v="*"/>
    <n v="1928"/>
    <s v="J4-021-M"/>
    <s v="NA"/>
    <s v="1% Tryptone"/>
    <s v="orangeish round wet"/>
    <s v="NA"/>
    <s v="NA"/>
    <s v="NA"/>
    <s v="Boophis"/>
    <s v="J4-021"/>
    <s v="guibei"/>
    <s v="Boophis  guibei"/>
    <s v="RANOMAFANA-Vohiparara"/>
    <s v="RANOMAFANA-Vohiparara"/>
    <s v="Ranomafana-Vohi"/>
    <s v="a"/>
    <s v="DNA"/>
    <n v="1928"/>
    <n v="1928"/>
    <s v="Completed"/>
    <n v="2.0962660000000001E-2"/>
    <n v="0.97903733999999998"/>
    <x v="0"/>
    <s v="Inhibitory"/>
    <x v="0"/>
    <n v="9"/>
    <n v="0"/>
    <n v="0"/>
    <n v="0"/>
    <s v="MGIsolates_MCB_BacIso_Plate10D08.16S_907R"/>
    <s v="2014/15"/>
    <s v="BacIso_Plate10D08.16S_907R"/>
    <n v="1928"/>
    <s v="k__Bacteria;p__Actinobacteria;c__Actinobacteria;o__Actinomycetales;f__Microbacteriaceae"/>
    <n v="1"/>
    <n v="1108350"/>
    <n v="1108350"/>
    <s v="k__Bacteria;p__Actinobacteria;c__Actinobacteria;o__Actinomycetales;f__Microbacteriaceae;g__Microbacterium"/>
    <n v="1"/>
    <s v="TGCGTTAGCTGCGTCACGGAAACCGTGGAATGGTCCTACATCTAGCTCCCAACGTTTACGGGGTGGACTACCAGGGTATCTAATCCTGTTTGCTCCCCACCCTTTCGCTCCTCAGCGTCAGTTACGGCCCAGAGATCTGCCTTCGCCATCGGTGTTCCTCCTGATATCTGCGCATTCCACCGCTACACCAGGAATTCCAATCTCCCCTACCGCACTCTAGTCTGCCCGTACCCACTGCAGGCCCGAGGTTGAGCCTCGGGATTTCACAGCAGACGCGACAAACCGCCTACGAGCTCTTTACGCCCAATAATTCCGGACAACGCTTGCGCCCTACGTATTACCGCGGCTGCTGGCACGTAGTTAGCCGGTGCTTTTTCTGCAGGTACCGTCACTTTCGCTTCTTCCCTACTAAAAGAGGTTTACAACCCGAAGGCCGTCATCCCTCACGCGGCGTTGCTGCATCAGGCTTTC"/>
    <s v="Bacteria"/>
    <x v="3"/>
    <x v="5"/>
    <s v="Actinomycetales"/>
    <s v="Microbacteriaceae"/>
    <s v="NA"/>
    <s v="NA"/>
  </r>
  <r>
    <s v="C"/>
    <x v="1396"/>
    <n v="1"/>
    <s v="*"/>
    <x v="239"/>
    <s v="*"/>
    <n v="3913"/>
    <s v="ND2014-Fr272-B"/>
    <s v="NA"/>
    <s v="1% Tryptone"/>
    <s v="opaque white ,smooth,wet"/>
    <s v="NA"/>
    <s v="NA"/>
    <s v="NA"/>
    <s v="Heterixalus"/>
    <s v="ND2014_Fr272"/>
    <s v="betsileo"/>
    <s v="Heterixalus betsileo"/>
    <s v="RANOMAFANA-Ambatolay"/>
    <s v="Ranomafana"/>
    <s v="NA"/>
    <s v="NA"/>
    <s v="NA"/>
    <n v="3913"/>
    <n v="0"/>
    <s v="Not Completed"/>
    <n v="0"/>
    <n v="0"/>
    <x v="2"/>
    <s v="NA"/>
    <x v="0"/>
    <n v="0"/>
    <n v="0"/>
    <n v="0"/>
    <n v="0"/>
    <s v="MGIsolates_MCB_MADAISO_3913.907R_BAC.ab1"/>
    <n v="2016"/>
    <s v="NA"/>
    <n v="3913"/>
    <s v="k__Bacteria;p__Proteobacteria;c__Gammaproteobacteria;o__Pseudomonadales;f__Moraxellaceae;g__Acinetobacter;s__rhizosphaerae"/>
    <n v="1"/>
    <n v="242096"/>
    <n v="242096"/>
    <s v="k__Bacteria;p__Proteobacteria;c__Gammaproteobacteria;o__Pseudomonadales;f__Moraxellaceae;g__Acinetobacter;s__rhizosphaerae"/>
    <n v="1"/>
    <s v="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"/>
    <s v="Bacteria"/>
    <x v="0"/>
    <x v="6"/>
    <s v="Pseudomonadales"/>
    <s v="Moraxellaceae"/>
    <s v="Acinetobacter"/>
    <s v="rhizosphaerae"/>
  </r>
  <r>
    <s v="C"/>
    <x v="1397"/>
    <n v="1"/>
    <s v="*"/>
    <x v="3111"/>
    <s v="*"/>
    <n v="2230"/>
    <s v="J8-041-M"/>
    <s v="NA"/>
    <s v="1% Tryptone"/>
    <s v="white round wet"/>
    <s v="NA"/>
    <s v="NA"/>
    <s v="NA"/>
    <s v="Mantella"/>
    <s v="J8-041"/>
    <s v="crocea"/>
    <s v="Mantella crocea"/>
    <s v="TOROTORO-Camp"/>
    <s v="TOROTORO-Camp"/>
    <s v="Torotorofotsy"/>
    <s v="M"/>
    <s v="DNA"/>
    <n v="2230"/>
    <n v="2230"/>
    <s v="Completed"/>
    <n v="0.40841533800000002"/>
    <n v="0.59158466200000004"/>
    <x v="1"/>
    <s v="NonInhibitory"/>
    <x v="1"/>
    <n v="11"/>
    <n v="0"/>
    <n v="0"/>
    <n v="0"/>
    <s v="MGIsolates_MCB_BacIso_Plate12G05.16S_907R"/>
    <s v="2014/15"/>
    <s v="BacIso_Plate12G05.16S_907R"/>
    <n v="2230"/>
    <s v="k__Bacteria;p__Actinobacteria;c__Actinobacteria;o__Actinomycetales;f__Micrococcaceae;g__Kocuria;s__rhizophila"/>
    <n v="0.56000000000000005"/>
    <s v="New.CleanUp.ReferenceOTU0"/>
    <s v="NA"/>
    <s v="NA"/>
    <s v="NA"/>
    <s v="TTTCGCTCCTCAGCGTCAGTAAATTCCCAGAGACCTGCCTTCGCCATCGGTGTTCTTCCTGATATCTGCGCATTTCACCGCTACACCAGGAATTCCAGTCTCCCCTACTGAACTCAAGTCTGCCCGTACCCACTGCACACCCGGGGTTAAGCCCCTGGTTTTCACTCCAGACGCGACAAACCGCCTACGAGCTCTTTACGCCCAATAATTCCGGACAACGCTTGCGCCCTACGTATTACCGCGGCTGCTGGCACGTAGTTGGCCGGCGCTTCTTCTGCACGTACCGTCACTTTCGCTTCTTCCGTGCTGAAAGAGGTTTACAACCCGAAGGCCGTCATCCCTCACGCGGCGTCGCTGCATCAGGCTTGCGCCCATTGTGCAATATTCCCCACTGCTGCCTCCCGTAGGAGTCTGGGCCGTGTCTCAGTCCCAGTGTGGCCGGTCACCCTCTCAGGCCGGCTACCCGTC"/>
    <s v="Bacteria"/>
    <x v="3"/>
    <x v="5"/>
    <s v="Actinomycetales"/>
    <s v="Micrococcaceae"/>
    <s v="Kocuria"/>
    <s v="rhizophila"/>
  </r>
  <r>
    <s v="C"/>
    <x v="1398"/>
    <n v="1"/>
    <s v="*"/>
    <x v="3112"/>
    <s v="*"/>
    <n v="3420"/>
    <s v="GT4-G"/>
    <s v="NA"/>
    <s v="1% Tryptone"/>
    <s v="yellow round wet"/>
    <s v="NA"/>
    <s v="NA"/>
    <s v="NA"/>
    <s v="Guibemantis"/>
    <s v="GT4"/>
    <s v="tornieri"/>
    <s v="Guibemantis tornieri"/>
    <s v="ANDASIBE-Mitsinjo forest"/>
    <s v="ANDASIBE"/>
    <s v="NA"/>
    <s v="NA"/>
    <s v="NA"/>
    <n v="3420"/>
    <n v="3420"/>
    <s v="Completed"/>
    <n v="4.8462566999999998E-2"/>
    <n v="0.95153743300000004"/>
    <x v="0"/>
    <s v="Inhibitory"/>
    <x v="0"/>
    <n v="22"/>
    <n v="0"/>
    <n v="0"/>
    <n v="0"/>
    <s v="MGIsolates_MCB_BacIso_Plate22H12.16S_907R"/>
    <s v="2014/15"/>
    <s v="BacIso_Plate22H12.16S_907R"/>
    <n v="3420"/>
    <s v="k__Bacteria;p__Actinobacteria;c__Actinobacteria;o__Actinomycetales;f__Microbacteriaceae;g__Curtobacterium;s__"/>
    <n v="0.67"/>
    <n v="583016"/>
    <n v="583016"/>
    <s v="k__Bacteria;p__Actinobacteria;c__Actinobacteria;o__Actinomycetales;f__Microbacteriaceae;g__Curtobacterium;s__"/>
    <n v="0.88"/>
    <s v="GGAAAGGTCCCTACATCTAGCGCCCAACGTTTACGGCGTGGACTACCAGGGTATCTAATCCTGTTCGCTCCCCACGCTTTCGCTCCTCAGCGTCAGTTACGGCCCAGAGATCTGCCTTCGCCATCGGTGTTCCTCCTGATATCTGCGCATTCCACCGCTACACCAGGAATTCCAATCTCCCCTACCGCACTCTAGTCTGCCCGTACCCACTGCAAGCCCGAGGTTGAGCCTCTGGATTTCACAGCAGACGCGACAAACCGCCTACCAGCTCTTTACGCCCAATAATTCCTGACAACGCTTGCACCCTACGTATTACCGCGGCTGCTGGCACGTAGTTAGCCGGTGCTTTTTCTGCAGGTACCGTCACTCTCGCTTCTTCCCTACTAAAAGAGGTTTACAACCCGAAGGCCGTCATCCCTCACGCGGCGTTGCTGCATCAGGCTTTCGCCCATTGTGCAATATTCCCC"/>
    <s v="Bacteria"/>
    <x v="3"/>
    <x v="5"/>
    <s v="Actinomycetales"/>
    <s v="Microbacteriaceae"/>
    <s v="Curtobacterium"/>
    <s v="NA"/>
  </r>
  <r>
    <s v="C"/>
    <x v="1399"/>
    <n v="1"/>
    <s v="*"/>
    <x v="3115"/>
    <s v="*"/>
    <n v="315"/>
    <s v="6-003-H repeat"/>
    <s v="NA"/>
    <s v="1% Tryptone"/>
    <s v="Yellow"/>
    <s v="NA"/>
    <s v="NA"/>
    <s v="NA"/>
    <s v="Dyscophus"/>
    <s v="A6-003"/>
    <s v="antongilii"/>
    <s v="Dyscophus antongilii"/>
    <s v="MAROANTSETRA"/>
    <s v="MAROANTSETRA"/>
    <s v="MAROANTSETRA"/>
    <s v="F"/>
    <s v="BAC/MET"/>
    <n v="315"/>
    <n v="316"/>
    <s v="Completed"/>
    <n v="0.16444080999999999"/>
    <n v="0.83555919000000001"/>
    <x v="0"/>
    <s v="NonInhibitory"/>
    <x v="0"/>
    <n v="2"/>
    <n v="0"/>
    <n v="0"/>
    <n v="0"/>
    <s v="MGIsolates_MCB_BacIso_Plate2C09.16S_907R"/>
    <s v="2014/15"/>
    <s v="BacIso_Plate2C09.16S_907R"/>
    <n v="315"/>
    <s v="k__Bacteria;p__Actinobacteria;c__Actinobacteria;o__Actinomycetales;f__Promicromonosporaceae;g__Xylanimicrobium;s__"/>
    <n v="0.98"/>
    <n v="562912"/>
    <n v="562912"/>
    <s v="k__Bacteria;p__Actinobacteria;c__Actinobacteria;o__Actinomycetales;f__Promicromonosporaceae;g__Cellulosimicrobium;s__"/>
    <n v="0.97"/>
    <s v="TCGTGGAATGAGCCCCACACCTAGTGCCCAACGTTTACGGCATGGACTACCAGGGTATCTAATCCTGTTCGATCCCCATGCTTTCGCTCCTCAGCGTCAGTTGCGGCCCAGAGACCTGCCTTCGCCATCGGTGTTCCTCCTGATATCTGCGCATTCCACCGCTACACCAGGAATTCCAGTCTCCCCTACCGCACTCTAGTCTGCCCGTACCAGATGCAAGCCCGAGGTTGAGCCTCGGGATTTCACACCAGACGCGACAGACCGCCTACGAGCTCTTTACGCCCAATAATTCCGGACAACGCTTGCGCCCTACGTATTACCGCGGCTGCTGGCACGTAGTTAGCCGGCGCTTCTTCTGCAGGTACCGTCACTTGCGCTTCTTCCCTGCTGAAAGAGGTTTACAACCCGAAGGCCGTCATCCCTCACGCGGCGTCGCTGCATCAGGCTTGCGCCCATTGTGCAATAT"/>
    <s v="Bacteria"/>
    <x v="3"/>
    <x v="5"/>
    <s v="Actinomycetales"/>
    <s v="Promicromonosporaceae"/>
    <s v="Xylanimicrobium"/>
    <s v="NA"/>
  </r>
  <r>
    <s v="C"/>
    <x v="1400"/>
    <n v="1"/>
    <s v="*"/>
    <x v="3116"/>
    <s v="*"/>
    <n v="295"/>
    <s v="A4-026-C"/>
    <s v="NA"/>
    <s v="1% Tryptone"/>
    <s v="NA"/>
    <s v="NA"/>
    <s v="NA"/>
    <s v="NA"/>
    <s v="Boophis"/>
    <s v="A4-026"/>
    <s v="williamsi"/>
    <s v="Boophis  williamsi"/>
    <s v="ANKARATRA-Tavolatara Camp"/>
    <s v="Ankaratra"/>
    <s v="Ankaratra"/>
    <s v="M"/>
    <s v="BAC/MET"/>
    <n v="295"/>
    <n v="295"/>
    <s v="Completed"/>
    <n v="0.126101572"/>
    <n v="0.87389842799999995"/>
    <x v="0"/>
    <s v="NonInhibitory"/>
    <x v="0"/>
    <n v="2"/>
    <n v="0"/>
    <n v="0"/>
    <n v="0"/>
    <s v="MGIsolates_MCB_BacIso_Plate2B07.16S_907R"/>
    <s v="2014/15"/>
    <s v="BacIso_Plate2B07.16S_907R"/>
    <n v="295"/>
    <s v="k__Bacteria;p__Actinobacteria;c__Actinobacteria;o__Actinomycetales;f__Microbacteriaceae;g__Microbacterium;s__"/>
    <n v="0.99"/>
    <n v="249375"/>
    <n v="249375"/>
    <s v="k__Bacteria;p__Actinobacteria;c__Actinobacteria;o__Actinomycetales;f__Microbacteriaceae;g__Microbacterium"/>
    <n v="1"/>
    <s v="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CCGCCCATTGTGCAATA"/>
    <s v="Bacteria"/>
    <x v="3"/>
    <x v="5"/>
    <s v="Actinomycetales"/>
    <s v="Microbacteriaceae"/>
    <s v="Microbacterium"/>
    <s v="NA"/>
  </r>
  <r>
    <s v="C"/>
    <x v="1401"/>
    <n v="1"/>
    <s v="*"/>
    <x v="1259"/>
    <s v="*"/>
    <n v="4090"/>
    <s v="ND2014_Fr243-E"/>
    <s v="NA"/>
    <s v="R2A Agar"/>
    <s v="NA"/>
    <s v="NA"/>
    <s v="NA"/>
    <s v="NA"/>
    <s v="Mantidactylus"/>
    <s v="ND2014_Fr243"/>
    <s v="cowani small"/>
    <s v="Mantidactylus cowani small"/>
    <s v="RANOMAFANA-Ambatolay"/>
    <s v="Ranomafana"/>
    <s v="NA"/>
    <s v="NA"/>
    <s v="NA"/>
    <n v="4090"/>
    <n v="0"/>
    <s v="Not Completed"/>
    <n v="0"/>
    <n v="0"/>
    <x v="2"/>
    <s v="NA"/>
    <x v="0"/>
    <n v="0"/>
    <n v="0"/>
    <n v="0"/>
    <n v="0"/>
    <s v="MGIsolates_MCB_MADAISO__A08008_4090.16S_907R"/>
    <s v="2014/15"/>
    <s v="MADAISO__A08008_4090.16S_907R"/>
    <n v="4090"/>
    <s v="k__Bacteria;p__Proteobacteria;c__Gammaproteobacteria;o__Enterobacteriales;f__Enterobacteriaceae"/>
    <n v="1"/>
    <n v="754778"/>
    <n v="754778"/>
    <s v="k__Bacteria;p__Proteobacteria;c__Gammaproteobacteria;o__Enterobacteriales;f__Enterobacteriaceae"/>
    <n v="1"/>
    <s v="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"/>
    <s v="Bacteria"/>
    <x v="0"/>
    <x v="6"/>
    <s v="Enterobacteriales"/>
    <s v="Enterobacteriaceae"/>
    <s v="NA"/>
    <s v="NA"/>
  </r>
  <r>
    <s v="C"/>
    <x v="1402"/>
    <n v="1"/>
    <s v="*"/>
    <x v="3117"/>
    <s v="*"/>
    <n v="4013"/>
    <s v="ND2014_Fr277-F"/>
    <s v="NA"/>
    <s v="1% Tryptone"/>
    <s v="NA"/>
    <s v="NA"/>
    <s v="NA"/>
    <s v="NA"/>
    <s v="Heterixalus"/>
    <s v="ND2014_Fr277"/>
    <s v="betsileo"/>
    <s v="Heterixalus betsileo"/>
    <s v="RANOMAFANA-Ambatolay"/>
    <s v="Ranomafana"/>
    <s v="NA"/>
    <s v="NA"/>
    <s v="NA"/>
    <n v="4013"/>
    <n v="0"/>
    <s v="Not Completed"/>
    <n v="0"/>
    <n v="0"/>
    <x v="2"/>
    <s v="NA"/>
    <x v="0"/>
    <n v="0"/>
    <n v="0"/>
    <n v="0"/>
    <n v="0"/>
    <s v="MGIsolates_MCB_4013.16S_BAC_907R"/>
    <s v="2014/15"/>
    <s v="4013.16S_BAC_907R"/>
    <n v="4013"/>
    <s v="k__Bacteria;p__Proteobacteria;c__Gammaproteobacteria;o__Enterobacteriales;f__Enterobacteriaceae;g__Enterobacter;s__ludwigii"/>
    <n v="0.64"/>
    <n v="922761"/>
    <n v="922761"/>
    <s v="k__Bacteria;p__Proteobacteria;c__Gammaproteobacteria;o__Enterobacteriales;f__Enterobacteriaceae"/>
    <n v="1"/>
    <s v="TTTGCTCTT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ATTAACCTCAAACCTTCCTCCCCGCTGAAGGACTTTACAACCCGAAGCCTTCTTCATACACGCGAATGGCTGCATCAGGCTTGCCCCATTGTGGAATTCCCCACTGCTGCCTCCCGTAAGAGCTGGACCGGGCTCAGTTCCACTTGGCTG"/>
    <s v="Bacteria"/>
    <x v="0"/>
    <x v="6"/>
    <s v="Enterobacteriales"/>
    <s v="Enterobacteriaceae"/>
    <s v="Enterobacter"/>
    <s v="ludwigii"/>
  </r>
  <r>
    <s v="C"/>
    <x v="1403"/>
    <n v="1"/>
    <s v="*"/>
    <x v="3118"/>
    <s v="*"/>
    <n v="4135"/>
    <s v="ND2014_Fr283-B"/>
    <s v="NA"/>
    <s v="R2A Agar"/>
    <s v="NA"/>
    <s v="NA"/>
    <s v="NA"/>
    <s v="NA"/>
    <s v="Boophis"/>
    <s v="ND2014_Fr283"/>
    <s v="lucie"/>
    <s v="Boophis  lucie"/>
    <s v="RANOMAFANA-Ambatolay"/>
    <s v="Ranomafana"/>
    <s v="NA"/>
    <s v="NA"/>
    <s v="NA"/>
    <n v="4135"/>
    <n v="0"/>
    <s v="Not Completed"/>
    <n v="0"/>
    <n v="0"/>
    <x v="2"/>
    <s v="NA"/>
    <x v="0"/>
    <n v="0"/>
    <n v="0"/>
    <n v="0"/>
    <n v="0"/>
    <s v="MGIsolates_MCB_MADAISO_A06657_4135.16S_907R"/>
    <s v="2014/15"/>
    <s v="MADAISO_A06657_4135.16S_907R"/>
    <n v="4135"/>
    <s v="k__Bacteria;p__Firmicutes;c__Bacilli;o__Bacillales"/>
    <n v="0.81"/>
    <s v="New.CleanUp.ReferenceOTU183"/>
    <s v="NA"/>
    <s v="NA"/>
    <s v="NA"/>
    <s v="GGGGAAACGCCCTACACTTAACACTCCACGGTTACCGGGTGGACCAACAAGGTATCTAAACCTGGTTGATCCCCCCGGTTTCCCATCTCCACGGCAGTTACAGACCAAAAAACCTGCCTCCCCACTGGGGGTCCTCCCTGTCTCTGGCCATTTCACCGGTACCCCTGGAAATCCACTTTCCCCTTCTGGACTCCTATTTTCCCCGTTCCAATGACCCTCCACGGTTGAAACGCGCGCTTTCACATAACACATAAAAAACCGCCCACACGAGCTTTACACCCAAAAAATCCGGAGAACGCTTGCGCCCCACATATTACAGCGCCTGCGGGGACGTATATAGCCGTGGCTTTCTGATTGCGTACCGTCAAGATTTGCACACTTACGTACACATTTGTTCTTCCCTGATAAAAGACGTTTACCATCCGAAGACCTTCATCACTCACGCTTTGTTGCTCCGTGCAGC"/>
    <s v="Bacteria"/>
    <x v="2"/>
    <x v="4"/>
    <s v="Bacillales"/>
    <s v="NA"/>
    <s v="NA"/>
    <s v="NA"/>
  </r>
  <r>
    <s v="C"/>
    <x v="1404"/>
    <n v="1"/>
    <s v="*"/>
    <x v="3119"/>
    <s v="*"/>
    <n v="3931"/>
    <s v="ND2014-Fr241-B"/>
    <s v="NA"/>
    <s v="1% Tryptone"/>
    <s v="yellow ,smooth,wet"/>
    <s v="NA"/>
    <s v="NA"/>
    <s v="NA"/>
    <s v="Mantidactylus"/>
    <s v="ND2014_Fr241"/>
    <s v="cowani small"/>
    <s v="Mantidactylus cowani small"/>
    <s v="RANOMAFANA-Ambatolay"/>
    <s v="Ranomafana"/>
    <s v="NA"/>
    <s v="NA"/>
    <s v="NA"/>
    <n v="3931"/>
    <n v="0"/>
    <s v="Not Completed"/>
    <n v="0"/>
    <n v="0"/>
    <x v="2"/>
    <s v="NA"/>
    <x v="0"/>
    <n v="0"/>
    <n v="0"/>
    <n v="0"/>
    <n v="0"/>
    <s v="MGIsolates_MCB_3931.16S_BAC_907R"/>
    <s v="2014/15"/>
    <s v="3931.16S_BAC_907R"/>
    <n v="3931"/>
    <s v="k__Bacteria;p__Proteobacteria;c__Gammaproteobacteria;o__Enterobacteriales;f__Enterobacteriaceae"/>
    <n v="1"/>
    <s v="New.CleanUp.ReferenceOTU195"/>
    <s v="NA"/>
    <s v="NA"/>
    <s v="NA"/>
    <s v="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AACGTAATCGACGCGGTATTAACCGCATCGCCTTCCTCCCCGCTGAAAGACTTTAAACCCGAAGGCTTCTTCATACACGCGGATGGCTGCTCAGGCTTGGCCCATGTGCAATATTCCCCCTGCTCCTCCCTAGGAACTGGACCGTGTCTCAGTCCAGTGTGGCTG"/>
    <s v="Bacteria"/>
    <x v="0"/>
    <x v="6"/>
    <s v="Enterobacteriales"/>
    <s v="Enterobacteriaceae"/>
    <s v="NA"/>
    <s v="NA"/>
  </r>
  <r>
    <s v="C"/>
    <x v="1405"/>
    <n v="1"/>
    <s v="*"/>
    <x v="3121"/>
    <s v="*"/>
    <n v="1690"/>
    <s v="J4-018-G"/>
    <s v="NA"/>
    <s v="1% Tryptone"/>
    <s v="white round drier"/>
    <s v="NA"/>
    <s v="NA"/>
    <s v="NA"/>
    <s v="Platypelis"/>
    <s v="J4-018"/>
    <s v="tuberifera"/>
    <s v="Platypelis   tuberifera"/>
    <s v="RANOMAFANA-Vohiparara"/>
    <s v="RANOMAFANA-Vohiparara"/>
    <s v="Ranomafana-Vohi"/>
    <s v="a"/>
    <s v="DNA"/>
    <n v="1690"/>
    <n v="0"/>
    <s v="Not Completed"/>
    <n v="0"/>
    <n v="0"/>
    <x v="2"/>
    <s v="NA"/>
    <x v="0"/>
    <n v="0"/>
    <n v="0"/>
    <n v="0"/>
    <n v="0"/>
    <s v="MGIsolates_MCB_BacIso_Plate8F11.16S_907R"/>
    <s v="2014/15"/>
    <s v="BacIso_Plate8F11.16S_907R"/>
    <n v="1690"/>
    <s v="k__Bacteria;p__Actinobacteria;c__Actinobacteria;o__Actinomycetales;f__Gordoniaceae;g__Gordonia;s__"/>
    <n v="1"/>
    <n v="558953"/>
    <n v="558953"/>
    <s v="k__Bacteria;p__Actinobacteria;c__Actinobacteria;o__Actinomycetales;f__Gordoniaceae;g__Gordonia;s__"/>
    <n v="1"/>
    <s v="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TAGCTTCGTCCCTGGTGAAAGAGGTTTACAACCCGAAGGCCGTCATCCCTCACGCGGCGTCGCTGCATCAGG"/>
    <s v="Bacteria"/>
    <x v="3"/>
    <x v="5"/>
    <s v="Actinomycetales"/>
    <s v="Gordoniaceae"/>
    <s v="Gordonia"/>
    <s v="NA"/>
  </r>
  <r>
    <s v="C"/>
    <x v="1406"/>
    <n v="1"/>
    <s v="*"/>
    <x v="3124"/>
    <s v="*"/>
    <n v="2414"/>
    <s v="A8-021-G"/>
    <s v="NA"/>
    <s v="1% Tryptone"/>
    <s v="off white round wettish"/>
    <s v="NA"/>
    <s v="NA"/>
    <s v="NA"/>
    <s v="Anodontohyla"/>
    <s v="A8-021"/>
    <s v="boulengeri"/>
    <s v="Anodontohylaboulengeri"/>
    <s v="NOSY MANGEBE"/>
    <s v="NOSY MANGEBE"/>
    <s v="NOSY MANGEBE"/>
    <s v="U"/>
    <s v="NA"/>
    <n v="2414"/>
    <n v="2414"/>
    <s v="Completed"/>
    <n v="0.95751611800000003"/>
    <n v="4.2483882000000001E-2"/>
    <x v="1"/>
    <s v="NonInhibitory"/>
    <x v="0"/>
    <n v="11"/>
    <n v="0"/>
    <n v="0"/>
    <n v="0"/>
    <s v="MGIsolates_MCB_BacIso_Plate13D09.16S_907R"/>
    <s v="2014/15"/>
    <s v="BacIso_Plate13D09.16S_907R"/>
    <n v="2414"/>
    <s v="k__Bacteria;p__Actinobacteria;c__Actinobacteria;o__Actinomycetales;f__Promicromonosporaceae"/>
    <n v="0.82"/>
    <n v="732609"/>
    <n v="732609"/>
    <s v="k__Bacteria;p__Actinobacteria;c__Actinobacteria;o__Actinomycetales"/>
    <n v="1"/>
    <s v="TTCCACCGCTACACCAGGAATTCCAGTCTCCCCTACCGCACTCTAGTCTGCCCGTACCCGATGCAAGCTCAAGGTTGAGCCTTGAGTTTTCACACCAAACGCGACAAACCGCCTACCAGCTCTTTACGCCCAATAATTCCGGACAACGCTTGCGCCCTACGTATTACCGCCGCTGCTGGCACGTAGTTAGCCGGCGCTGCTTCTGCAGGTACCGTCACTTGCGCTTCTTCCCTGCTGAAAGAGGTTTACAACCCGAAGGCCTTCATCCCTCACGCGGCGTCGCTGCATCAGGCTTTCGCCCATTGTGCAATATTCCCCACTGCTGCCTCCCGTAGGAGTCTGGGCCGTGTCTCAGTCCCAGTGTGGCCGGTCGCCCTCTCAGGCCGGCTACCCGTCGTCGCCTTGGTAGGCCACTACCCCACCAACAAGCTGATAGGCCGCGAGC"/>
    <s v="Bacteria"/>
    <x v="3"/>
    <x v="5"/>
    <s v="Actinomycetales"/>
    <s v="Promicromonosporaceae"/>
    <s v="NA"/>
    <s v="NA"/>
  </r>
  <r>
    <s v="C"/>
    <x v="1407"/>
    <n v="1"/>
    <s v="*"/>
    <x v="3129"/>
    <s v="*"/>
    <n v="2576"/>
    <s v="A3-052-E"/>
    <s v="NA"/>
    <s v="1% Tryptone"/>
    <s v="whiteish trans round wet"/>
    <s v="NA"/>
    <s v="NA"/>
    <s v="NA"/>
    <s v="Gephryomantis"/>
    <s v="A3-052"/>
    <s v="ventrimaculatus"/>
    <s v="Gephryomantis ventrimaculatus"/>
    <s v="RANOMAFANA-Vatoharanana"/>
    <s v="RANOMAFANA-Vatoharanana"/>
    <s v="Ranomafana-Vato"/>
    <s v="NA"/>
    <s v="BAC/MET"/>
    <n v="2576"/>
    <n v="2576"/>
    <s v="Completed"/>
    <n v="0.232885595"/>
    <n v="0.76711440500000005"/>
    <x v="1"/>
    <s v="NonInhibitory"/>
    <x v="0"/>
    <n v="12"/>
    <n v="0"/>
    <n v="0"/>
    <n v="0"/>
    <s v="MGIsolates_MCB_BacIso_Plate16A06.16S_907R"/>
    <s v="2014/15"/>
    <s v="BacIso_Plate16A06.16S_907R"/>
    <n v="2576"/>
    <s v="k__Bacteria;p__Actinobacteria;c__Actinobacteria;o__Actinomycetales;f__Mycobacteriaceae;g__Mycobacterium;s__"/>
    <n v="1"/>
    <n v="902334"/>
    <s v="NA"/>
    <s v="NA"/>
    <s v="NA"/>
    <s v="TCGCTCCCCACGCTTTCGCTCCTCAGCGTCAGTTACTGCCCAGAGACCCGCCTTCGCCACCGGTGTTCCTCCTGATATCTGCGCATTCCACCGCTACACCAGGAATTCCAGTCTCCCCTGCAGTACTCTAGTCTGCCCGTATCCCCCGCACGCCCACAGTTAAGCTGTGAGTTTTCACGAACAACGCGACAAACCACCTACGAGCTCTTTACGCCCAATAATTCCGGACAACGCTCGCACCCTACGTATTACCGCGGCTGCTGGCACGTAGTTGGCCGGTGCTTCTTCTATAGGTACCGTCACTTGCGCTTCGTCCCTATTGAAAGAGGTTTACAACCCGAAGGCCGTCATCCCTCACCGCGGCGTCGCTGCATCAGGCTTGCGCCCATTGTGCAATATTCCCCACTGCTGCCTCCCGTAGGAGTCTG"/>
    <s v="Bacteria"/>
    <x v="3"/>
    <x v="5"/>
    <s v="Actinomycetales"/>
    <s v="Mycobacteriaceae"/>
    <s v="Mycobacterium"/>
    <s v="NA"/>
  </r>
  <r>
    <s v="C"/>
    <x v="1408"/>
    <n v="1"/>
    <s v="*"/>
    <x v="3130"/>
    <s v="*"/>
    <n v="3128"/>
    <s v="SA-1-A"/>
    <s v="NA"/>
    <s v="1% Tryptone"/>
    <s v="pink round wet"/>
    <s v="NA"/>
    <s v="NA"/>
    <s v="NA"/>
    <s v="Spinomantis"/>
    <s v="SA-1"/>
    <s v="aglavaei"/>
    <s v="Spinomantis aglavaei"/>
    <s v="ANDASIBE-Mitsinjo forest"/>
    <s v="ANDASIBE"/>
    <s v="NA"/>
    <s v="NA"/>
    <s v="NA"/>
    <n v="3128"/>
    <n v="3128"/>
    <s v="Completed"/>
    <n v="0.376428753"/>
    <n v="0.623571247"/>
    <x v="1"/>
    <s v="NonInhibitory"/>
    <x v="1"/>
    <n v="15"/>
    <n v="0"/>
    <n v="0"/>
    <n v="0"/>
    <s v="MGIsolates_MCB_BacIso_Plate20H11.16S_907R"/>
    <s v="2014/15"/>
    <s v="BacIso_Plate20H11.16S_907R"/>
    <n v="3128"/>
    <s v="k__Bacteria;p__Bacteroidetes;c__Sphingobacteriia;o__Sphingobacteriales;f__Sphingobacteriaceae;g__Pedobacter;s__"/>
    <n v="1"/>
    <n v="1068470"/>
    <n v="1068470"/>
    <s v="k__Bacteria;p__Bacteroidetes;c__Sphingobacteriia;o__Sphingobacteriales;f__Sphingobacteriaceae;g__Pedobacter;s__"/>
    <n v="1"/>
    <s v="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TCCTACACGTAGAAAGGTTTATTCCCGGATAAAAGCAGTTTACAACCCATAGGGCAGTCTTCCTGCACG"/>
    <s v="Bacteria"/>
    <x v="1"/>
    <x v="1"/>
    <s v="Sphingobacteriales"/>
    <s v="Sphingobacteriaceae"/>
    <s v="Pedobacter"/>
    <s v="NA"/>
  </r>
  <r>
    <s v="C"/>
    <x v="1409"/>
    <n v="1"/>
    <s v="*"/>
    <x v="3131"/>
    <s v="*"/>
    <n v="165"/>
    <s v="A4-23-B"/>
    <s v="NA"/>
    <s v="1% Tryptone"/>
    <s v="NA"/>
    <s v="NA"/>
    <s v="NA"/>
    <s v="NA"/>
    <s v="Boophis"/>
    <s v="A4-023"/>
    <s v="goudoti"/>
    <s v="Boophis  goudoti"/>
    <s v="ANKARATRA-Tavolatara Camp"/>
    <s v="Ankaratra"/>
    <s v="Ankaratra"/>
    <s v="NA"/>
    <s v="BAC/DNA"/>
    <n v="165"/>
    <n v="165"/>
    <s v="Completed"/>
    <n v="0.15416154200000001"/>
    <n v="0.84583845800000002"/>
    <x v="0"/>
    <s v="NonInhibitory"/>
    <x v="0"/>
    <n v="1"/>
    <n v="0"/>
    <n v="0"/>
    <n v="0"/>
    <s v="MGIsolates_MCB_BacIso_Plate1H06.16S_907R"/>
    <s v="2014/15"/>
    <s v="BacIso_Plate1H06.16S_907R"/>
    <n v="165"/>
    <s v="k__Bacteria;p__Actinobacteria;c__Actinobacteria;o__Actinomycetales;f__Microbacteriaceae;g__Agromyces;s__"/>
    <n v="0.99"/>
    <s v="New.CleanUp.ReferenceOTU13"/>
    <s v="New.CleanUp.ReferenceOTU13"/>
    <s v="k__Bacteria;p__Actinobacteria;c__Actinobacteria;o__Actinomycetales;f__Microbacteriaceae;g__Agromyces;s__"/>
    <n v="1"/>
    <s v="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AATCCAC"/>
    <s v="Bacteria"/>
    <x v="3"/>
    <x v="5"/>
    <s v="Actinomycetales"/>
    <s v="Microbacteriaceae"/>
    <s v="Agromyces"/>
    <s v="NA"/>
  </r>
  <r>
    <s v="C"/>
    <x v="1410"/>
    <n v="1"/>
    <s v="*"/>
    <x v="3132"/>
    <s v="*"/>
    <n v="578"/>
    <s v="J5-29-C"/>
    <s v="refeeze 2"/>
    <s v="1% Tryptone"/>
    <s v="yellow lighter,wet"/>
    <s v="NA"/>
    <s v="NA"/>
    <s v="NA"/>
    <s v="Mantella"/>
    <s v="J5-029"/>
    <s v="crocea"/>
    <s v="Mantella crocea"/>
    <s v="AMBOHINTANTELY-Stream"/>
    <s v="AMBOHINTANTELY"/>
    <s v="AMBOHINTANTELY"/>
    <s v="U"/>
    <s v="DNA"/>
    <n v="578"/>
    <n v="578"/>
    <s v="Completed"/>
    <n v="5.1598110000000003E-3"/>
    <n v="0.99484018900000004"/>
    <x v="0"/>
    <s v="Inhibitory"/>
    <x v="0"/>
    <n v="21"/>
    <n v="0"/>
    <n v="0"/>
    <n v="0"/>
    <s v="MGIsolates_MCB_MADAISO__A08008_578.16S_907R"/>
    <s v="2014/15"/>
    <s v="MADAISO__A08008_578.16S_907R"/>
    <n v="578"/>
    <s v="k__Bacteria;p__Proteobacteria;c__Gammaproteobacteria;o__Xanthomonadales;f__Xanthomonadaceae;g__Luteibacter;s__rhizovicinus"/>
    <n v="0.99"/>
    <n v="250626"/>
    <n v="250626"/>
    <s v="k__Bacteria;p__Proteobacteria;c__Gammaproteobacteria;o__Xanthomonadales;f__Xanthomonadaceae;g__Luteibacter;s__rhizovicinus"/>
    <n v="1"/>
    <s v="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GGCTTATTCCTCAGGTACCGTCAGACTGCACGGATATTATCCCTGCAGATTTCGCTCCCGATAAAACGCTTTACACCCGAACGCTTCTTCACA"/>
    <s v="Bacteria"/>
    <x v="0"/>
    <x v="6"/>
    <s v="Xanthomonadales"/>
    <s v="Xanthomonadaceae"/>
    <s v="Luteibacter"/>
    <s v="rhizovicinus"/>
  </r>
  <r>
    <s v="C"/>
    <x v="1411"/>
    <n v="1"/>
    <s v="*"/>
    <x v="3133"/>
    <s v="*"/>
    <n v="2989"/>
    <s v="J4-039-E"/>
    <s v="NA"/>
    <s v="1% Tryptone"/>
    <s v="light yellow round wet"/>
    <s v="NA"/>
    <s v="NA"/>
    <s v="NA"/>
    <s v="Boophis"/>
    <s v="J4-039"/>
    <s v="TASYMENA"/>
    <s v="Boophis  TASYMENA"/>
    <s v="RANOMAFANA-Vohiparara"/>
    <s v="RANOMAFANA-Vohiparara"/>
    <s v="Ranomafana-Vohi"/>
    <s v="NA"/>
    <s v="DNA"/>
    <n v="2989"/>
    <n v="2989"/>
    <s v="Completed"/>
    <n v="0.45948691899999999"/>
    <n v="0.54051308099999995"/>
    <x v="1"/>
    <s v="NonInhibitory"/>
    <x v="1"/>
    <n v="15"/>
    <n v="0"/>
    <n v="0"/>
    <n v="0"/>
    <s v="MGIsolates_MCB_BacIso_Plate18H12.16S_907R"/>
    <s v="2014/15"/>
    <s v="BacIso_Plate18H12.16S_907R"/>
    <n v="2989"/>
    <s v="k__Bacteria;p__Actinobacteria;c__Actinobacteria;o__Actinomycetales;f__Micrococcaceae;g__Kocuria;s__"/>
    <n v="0.87"/>
    <n v="283765"/>
    <n v="283765"/>
    <s v="k__Bacteria;p__Actinobacteria;c__Actinobacteria;o__Actinomycetales;f__Micrococcaceae;g__Kocuria;s__"/>
    <n v="1"/>
    <s v="CACCTAGTGCCCAACGTTTACGGCATGGACTACCAGGGTATCTAATCCTGTTCGCTCCCCATGCTTTCGCTCCTCAGCGTCAGTAACAGCCCAGAGACCTGCCTTCGCCATCGGTGTTCTTCCTGATATCTGCGCATTTCACCGCTACACCAGGAGTTCCAGTCTCCCCTACTGCACTCAAGTCTGCCCGTACCCACTGCACACCCGGGGTTAAGCCCCTGGCTTTCACAGCAGACGCGACAAACCGCCTACGAGCTCTTTACGCCCAATAATTCCGGACAACGCTTGCGCCCTACGTATTACCGCGGCTGCTGGCACGTAGTTAGCCGGCGCTTCTTCTGCACGTACCGTCACTTTCGCTTCTTCCGTGCTGAAAGAGGTTTACAACCCGAAGGCCGTCATCCCTCACGCGGCGTCGCTGCAT"/>
    <s v="Bacteria"/>
    <x v="3"/>
    <x v="5"/>
    <s v="Actinomycetales"/>
    <s v="Micrococcaceae"/>
    <s v="Kocuria"/>
    <s v="NA"/>
  </r>
  <r>
    <s v="C"/>
    <x v="1412"/>
    <n v="1"/>
    <s v="*"/>
    <x v="3134"/>
    <s v="*"/>
    <n v="2302"/>
    <s v="J4-025-N"/>
    <s v="NA"/>
    <s v="1% Tryptone"/>
    <s v="light yellow trans round wet"/>
    <s v="NA"/>
    <s v="NA"/>
    <s v="NA"/>
    <s v="Guibemantis"/>
    <s v="J4-025"/>
    <s v="depressiceps"/>
    <s v="Guibemantis depressiceps"/>
    <s v="RANOMAFANA-Vohiparara"/>
    <s v="RANOMAFANA-Vohiparara"/>
    <s v="Ranomafana-Vohi"/>
    <s v="NA"/>
    <s v="DNA"/>
    <n v="2302"/>
    <n v="2302"/>
    <s v="Completed"/>
    <n v="-3.5425856999999998E-2"/>
    <n v="1.0354258569999999"/>
    <x v="0"/>
    <s v="Inhibitory"/>
    <x v="0"/>
    <n v="11"/>
    <n v="0"/>
    <n v="0"/>
    <n v="0"/>
    <s v="MGIsolates_MCB_BacIso_Plate12B10.16S_907R"/>
    <s v="2014/15"/>
    <s v="BacIso_Plate12B10.16S_907R"/>
    <n v="2302"/>
    <s v="k__Bacteria;p__Proteobacteria;c__Gammaproteobacteria;o__Xanthomonadales;f__Xanthomonadaceae;g__Xanthomonas;s__"/>
    <n v="1"/>
    <n v="187297"/>
    <s v="NA"/>
    <s v="NA"/>
    <s v="NA"/>
    <s v="TTAGCTTCGATACTGCGTGCCAAGTTGCACCCAACATCCAGTTCGCATCGTTTAGGGCGTGGACTACCAGGGTATCTAATCCTGTTTGCTCCCCACGCTTTCGTGCCTCAGTGTCAGTGTTGGTCCAGATGGCCGCCTTCGCCACAGATGTTCCTCCCGATCTCTACGCATTTCACTGCTACACCGGGAATTCCGCCATCCTCTACCACACTCTAGTTGCCCAGTATCCACTGCAATTCCCAGGTTGAGCCCAGGGCTTTCACAACGGACTTAAACAACCACCTACGCACGCTTTACGCCCAGTAATTCCGAGTAACGCTTGCACCCTTCGTATTACCGCGGCTGCTGGCACGAAGTTAGCCGGTGCTTATTCTTTGGGACCGTCAGAACAATCGGGTATTAACCGACTGCTTTTCTTTCCCA"/>
    <s v="Bacteria"/>
    <x v="0"/>
    <x v="6"/>
    <s v="Xanthomonadales"/>
    <s v="Xanthomonadaceae"/>
    <s v="Xanthomonas"/>
    <s v="NA"/>
  </r>
  <r>
    <s v="C"/>
    <x v="1413"/>
    <n v="1"/>
    <s v="*"/>
    <x v="3135"/>
    <s v="*"/>
    <n v="3751"/>
    <s v="J9-085-A"/>
    <s v="NA"/>
    <s v="1% Tryptone"/>
    <s v="yellow round wet"/>
    <s v="NA"/>
    <s v="NA"/>
    <s v="NA"/>
    <s v="Boophis"/>
    <s v="J9-085"/>
    <s v="luteus"/>
    <s v="Boophis  luteus"/>
    <s v="VOHIMANA"/>
    <s v="VOHIMANA"/>
    <s v="VOHIMANA"/>
    <s v="M"/>
    <s v="DNA"/>
    <n v="3751"/>
    <n v="3751"/>
    <s v="Completed"/>
    <n v="4.4288375999999997E-2"/>
    <n v="0.95571162399999998"/>
    <x v="0"/>
    <s v="Inhibitory"/>
    <x v="0"/>
    <n v="21"/>
    <n v="0"/>
    <n v="0"/>
    <n v="0"/>
    <s v="MGIsolates_MCB_BacIso_Plate25C06.16S_907R"/>
    <s v="2014/15"/>
    <s v="BacIso_Plate25C06.16S_907R"/>
    <n v="3751"/>
    <s v="k__Bacteria;p__Actinobacteria;c__Actinobacteria;o__Actinomycetales;f__Brevibacteriaceae;g__Brevibacterium;s__aureum"/>
    <n v="0.97"/>
    <n v="566396"/>
    <n v="566396"/>
    <s v="k__Bacteria;p__Actinobacteria;c__Actinobacteria;o__Actinomycetales;f__Brevibacteriaceae;g__Brevibacterium"/>
    <n v="1"/>
    <s v="AGTGCCCAACGTTTACGGCATGGACTACCAGGGTATCTAATCCTGTTCGCTCCCCATGCTTTCGCTCCTCAGTGTCAGTTACAGCCCAGAGTCCCGCCTTCGCCACCGGTGTTCCTCCTGATATCTGCGCATTTCACCGCTACACCAGGAATTCCAGACTCCCCTACTGCACTCTATTCAGCCCCTACCCACTGCACGCGCAACGTTAAGTGTTGTGTTTCCACAGCAGACATGACCAACCACCTACCAGCTCTTTATGCCCAATAATTCCTGACAACGCTCTTACCCTACGTATTACCGCGGCTGCTGGCACGTAGTTAGCCGGTACTTCTTCTGCAGGTACCGTCACTTTCGCTTCTTCCCTGCTGAAAACGGTTTACAACCCGAAGGCCGTCATCCCGCACGCTGCGTCGCTGCAT"/>
    <s v="Bacteria"/>
    <x v="3"/>
    <x v="5"/>
    <s v="Actinomycetales"/>
    <s v="Brevibacteriaceae"/>
    <s v="Brevibacterium"/>
    <s v="aureum"/>
  </r>
  <r>
    <s v="C"/>
    <x v="1414"/>
    <n v="3"/>
    <s v="*"/>
    <x v="3136"/>
    <s v="*"/>
    <n v="180"/>
    <s v="A4-001-C"/>
    <s v="NA"/>
    <s v="1% Tryptone"/>
    <s v="NA"/>
    <s v="NA"/>
    <s v="NA"/>
    <s v="NA"/>
    <s v="Mantidactylus"/>
    <s v="A4-001"/>
    <s v="pauliani"/>
    <s v="Mantidactylus  pauliani"/>
    <s v="ANKARATRA-Tavolatara Camp"/>
    <s v="Ankaratra"/>
    <s v="Ankaratra"/>
    <s v="F"/>
    <s v="BAC/MET"/>
    <n v="180"/>
    <n v="180"/>
    <s v="Completed"/>
    <n v="0.443419434"/>
    <n v="0.55658056600000005"/>
    <x v="1"/>
    <s v="NonInhibitory"/>
    <x v="1"/>
    <n v="1"/>
    <n v="0"/>
    <n v="0"/>
    <n v="0"/>
    <s v="MGIsolates_MCB_BacIso_Plate1B07.16S_907R"/>
    <s v="2014/15"/>
    <s v="BacIso_Plate1B07.16S_907R"/>
    <n v="180"/>
    <s v="k__Bacteria;p__Actinobacteria;c__Actinobacteria;o__Actinomycetales;f__Microbacteriaceae;g__Curtobacterium;s__"/>
    <n v="0.51"/>
    <s v="New.CleanUp.ReferenceOTU102"/>
    <s v="NA"/>
    <s v="NA"/>
    <s v="NA"/>
    <s v="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GTAAACTCAGTCGCTTCTTCCCTACTAAAAGAGGTTTACAACCCGAAG"/>
    <s v="Bacteria"/>
    <x v="3"/>
    <x v="5"/>
    <s v="Actinomycetales"/>
    <s v="Microbacteriaceae"/>
    <s v="Curtobacterium"/>
    <s v="NA"/>
  </r>
  <r>
    <s v="C"/>
    <x v="1415"/>
    <n v="1"/>
    <s v="*"/>
    <x v="3137"/>
    <s v="*"/>
    <n v="3791"/>
    <s v="A5-003-K"/>
    <s v="NA"/>
    <s v="1% Tryptone"/>
    <s v="yellow round wet"/>
    <s v="NA"/>
    <s v="NA"/>
    <s v="NA"/>
    <s v="Heterixalus"/>
    <s v="A5-003"/>
    <s v="betsileo"/>
    <s v="Heterixalus betsileo"/>
    <s v="AMBATOLAMPY"/>
    <s v="AMBATOLAMPY"/>
    <s v="Ankaratra"/>
    <s v="J"/>
    <s v="BAC/DNA"/>
    <n v="3791"/>
    <n v="3791"/>
    <s v="Completed"/>
    <n v="0.110230548"/>
    <n v="0.88976945200000002"/>
    <x v="0"/>
    <s v="NonInhibitory"/>
    <x v="0"/>
    <n v="17"/>
    <n v="0"/>
    <n v="0"/>
    <n v="0"/>
    <s v="MGIsolates_MCB_BacIso_Plate25D10.16S_907R"/>
    <s v="2014/15"/>
    <s v="BacIso_Plate25D10.16S_907R"/>
    <n v="3791"/>
    <s v="k__Bacteria;p__Actinobacteria;c__Actinobacteria;o__Actinomycetales;f__Micrococcaceae;g__Arthrobacter;s__"/>
    <n v="0.75"/>
    <n v="784643"/>
    <s v="NA"/>
    <s v="NA"/>
    <s v="NA"/>
    <s v="AGTGCCCAACGTTTACGGCATGGACTACCAGGGTATCTAATCCTGTTCGCTCCCCATGCTTTCGCTCCTCAGCGTCAGTTACAGCCCAGAGACCTGCCTTCGCCATCGGTGTTCCTCCTGATATCTGCGCATTTCACCGCTACACCAGGAATTCCAGTCTCCCCTACTGCACTCTAGTCTGCCCGTACCCACTGCAGACCCGGGGTTGAGCCCCGGGCTTTCACAGCAGACGCGACAAACCGCCTACCAGCTCTTTACGCCCAATAATTCCGGATAACGCTTGCGCCCTACGTATTACCGCGGCTGCTGGCACGTAGTTAGCCGGCGCTTCTTCTGCAGGTACCGTCACTTTCGCTTCTTCCCTGCTGAAAGAGGGTTACAACCCGAAGGCCGTCATCCCTCACGCGGCGTCGCTGC"/>
    <s v="Bacteria"/>
    <x v="3"/>
    <x v="5"/>
    <s v="Actinomycetales"/>
    <s v="Micrococcaceae"/>
    <s v="Arthrobacter"/>
    <s v="NA"/>
  </r>
  <r>
    <s v="C"/>
    <x v="1416"/>
    <n v="1"/>
    <s v="*"/>
    <x v="1847"/>
    <s v="*"/>
    <n v="3063"/>
    <s v="J4-013-D"/>
    <s v="NA"/>
    <s v="1% Tryptone"/>
    <s v="yellow round wet"/>
    <s v="NA"/>
    <s v="NA"/>
    <s v="NA"/>
    <s v="Blommersia"/>
    <s v="J4-013"/>
    <s v="blommersae"/>
    <s v="Blommersiablommersae"/>
    <s v="RANOMAFANA-Vohiparara"/>
    <s v="RANOMAFANA-Vohiparara"/>
    <s v="Ranomafana-Vohi"/>
    <s v="U"/>
    <s v="DNA"/>
    <n v="3063"/>
    <n v="3063"/>
    <s v="Completed"/>
    <n v="0.130683261"/>
    <n v="0.86931673899999995"/>
    <x v="0"/>
    <s v="NonInhibitory"/>
    <x v="0"/>
    <n v="15"/>
    <n v="2.7950310999999999E-2"/>
    <n v="0.97204968899999999"/>
    <s v="KS_2&amp;4"/>
    <s v="MGIsolates_MCB_3063_907R_ZL7022_7"/>
    <s v="2014/15"/>
    <s v="3063_907R_ZL7022_7"/>
    <n v="3063"/>
    <s v="k__Bacteria;p__Proteobacteria;c__Gammaproteobacteria;o__Xanthomonadales;f__Xanthomonadaceae;g__Luteibacter;s__rhizovicinus"/>
    <n v="1"/>
    <n v="250626"/>
    <n v="250626"/>
    <s v="k__Bacteria;p__Proteobacteria;c__Gammaproteobacteria;o__Xanthomonadales;f__Xanthomonadaceae;g__Luteibacter;s__rhizovicinus"/>
    <n v="1"/>
    <s v="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"/>
    <s v="Bacteria"/>
    <x v="0"/>
    <x v="6"/>
    <s v="Xanthomonadales"/>
    <s v="Xanthomonadaceae"/>
    <s v="Luteibacter"/>
    <s v="rhizovicinus"/>
  </r>
  <r>
    <s v="C"/>
    <x v="1417"/>
    <n v="1"/>
    <s v="*"/>
    <x v="3139"/>
    <s v="*"/>
    <n v="2168"/>
    <s v="J1-031-D"/>
    <s v="NA"/>
    <s v="1% Tryptone"/>
    <s v="off white irregular round wettish"/>
    <s v="NA"/>
    <s v="NA"/>
    <s v="NA"/>
    <s v="Mantella"/>
    <s v="J1-031"/>
    <s v="hybrid"/>
    <s v="Mantella hybrid"/>
    <s v="ANTOETRA-Faramizava"/>
    <s v="ANTOETRA"/>
    <s v="ANTOETRA"/>
    <s v="M"/>
    <s v="DNA"/>
    <n v="2168"/>
    <n v="2168"/>
    <s v="Completed"/>
    <n v="8.7892806000000004E-2"/>
    <n v="0.91210719399999995"/>
    <x v="0"/>
    <s v="Inhibitory"/>
    <x v="0"/>
    <n v="10"/>
    <n v="0"/>
    <n v="0"/>
    <n v="0"/>
    <s v="MGIsolates_MCB_BacIso_Plate11B10.16S_907R"/>
    <s v="2014/15"/>
    <s v="BacIso_Plate11B10.16S_907R"/>
    <n v="2168"/>
    <s v="NA"/>
    <s v="NA"/>
    <s v="NA"/>
    <s v="NA"/>
    <s v="NA"/>
    <s v="NA"/>
    <s v="NA"/>
    <s v="NA"/>
    <x v="5"/>
    <x v="9"/>
    <s v="NA"/>
    <s v="NA"/>
    <s v="NA"/>
    <s v="NA"/>
  </r>
  <r>
    <s v="C"/>
    <x v="1418"/>
    <n v="1"/>
    <s v="*"/>
    <x v="3140"/>
    <s v="*"/>
    <n v="2547"/>
    <s v="J9-077-F"/>
    <s v="NA"/>
    <s v="1% Tryptone"/>
    <s v="white distinct edge round drier"/>
    <s v="NA"/>
    <s v="NA"/>
    <s v="NA"/>
    <s v="Boophis"/>
    <s v="J9-077"/>
    <s v="albilabris"/>
    <s v="Boophis albilabris"/>
    <s v="VOHIMANA"/>
    <s v="VOHIMANA"/>
    <s v="VOHIMANA"/>
    <s v="a"/>
    <s v="DNA"/>
    <n v="2547"/>
    <n v="2547"/>
    <s v="Completed"/>
    <n v="0.27205882399999998"/>
    <n v="0.72794117599999997"/>
    <x v="1"/>
    <s v="NonInhibitory"/>
    <x v="1"/>
    <n v="22"/>
    <n v="0"/>
    <n v="0"/>
    <n v="0"/>
    <s v="MGIsolates_MCB_BacIso_Plate14F11.16S_907R"/>
    <s v="2014/15"/>
    <s v="BacIso_Plate14F11.16S_907R"/>
    <n v="2547"/>
    <s v="k__Bacteria;p__Actinobacteria;c__Actinobacteria;o__Actinomycetales;f__Microbacteriaceae"/>
    <n v="0.95"/>
    <s v="New.CleanUp.ReferenceOTU114"/>
    <s v="NA"/>
    <s v="NA"/>
    <s v="NA"/>
    <s v="TGCGTTAGCTACGACACGGACACCGTGGAATGTTCGCCCACACCTAGCGCCCAACGTTTACGGCGTGGACTACCAGGGTATCTAATCCTGTTCGCTCCCCACGCTTTCGCTCCTCAGCGTCAGTTACGGCCCAGAGAACTGCCTTCGCCATCGGTGTTCCTCCTGATATCTGCGCATTCCACCGCTACACCAGGAATTCCATTCTCCCCTACCGCACTCTAGTCTGCCCGTACCCACTGCAGGCTGGAGGTTGAGCCTCCGGTTTTCACAGCAGACGCGACAAACCGCCTACGAGCTCTTTACGCCCAATAATTCCGGACAACGCTCGCACCCTACGTATTACCGCGGCTGCTGGCACGTAGTTTAGGCCGGTCGCTTTCTTCTGCAGGGTA"/>
    <s v="Bacteria"/>
    <x v="3"/>
    <x v="5"/>
    <s v="Actinomycetales"/>
    <s v="Microbacteriaceae"/>
    <s v="NA"/>
    <s v="NA"/>
  </r>
  <r>
    <s v="C"/>
    <x v="1419"/>
    <n v="1"/>
    <s v="*"/>
    <x v="3141"/>
    <s v="*"/>
    <n v="1185"/>
    <s v="A1-62-H"/>
    <s v="NA"/>
    <s v="1% Tryptone"/>
    <s v="white, round wet"/>
    <s v="NA"/>
    <s v="NA"/>
    <s v="NA"/>
    <s v="Boophis"/>
    <s v="A1-062"/>
    <s v="viridis"/>
    <s v="Boophis  viridis"/>
    <s v="ANDASIBE-MMA"/>
    <s v="ANDASIBE"/>
    <s v="Andasibe2"/>
    <s v="M"/>
    <s v="BAC/MET"/>
    <n v="1185"/>
    <n v="1185"/>
    <s v="Completed"/>
    <n v="0.29964965300000002"/>
    <n v="0.70035034699999998"/>
    <x v="1"/>
    <s v="NonInhibitory"/>
    <x v="1"/>
    <n v="18"/>
    <n v="0"/>
    <n v="0"/>
    <n v="0"/>
    <s v="MGIsolates_MCB_BacIso_Plate4F06.16S_907R"/>
    <s v="2014/15"/>
    <s v="BacIso_Plate4F06.16S_907R"/>
    <n v="1185"/>
    <s v="k__Bacteria;p__Actinobacteria;c__Actinobacteria;o__Actinomycetales;f__Micrococcaceae;g__Arthrobacter;s__"/>
    <n v="0.57999999999999996"/>
    <n v="929901"/>
    <n v="929901"/>
    <s v="k__Bacteria;p__Actinobacteria;c__Actinobacteria;o__Actinomycetales;f__Micrococcaceae;g__;s__"/>
    <n v="0.98"/>
    <s v="AGCTACGGCGCGGAAAACGTGGAATGTCCCCCACACCTAGTGCCCAACGTTT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TACCGTCACC"/>
    <s v="Bacteria"/>
    <x v="3"/>
    <x v="5"/>
    <s v="Actinomycetales"/>
    <s v="Micrococcaceae"/>
    <s v="Arthrobacter"/>
    <s v="NA"/>
  </r>
  <r>
    <s v="C"/>
    <x v="1420"/>
    <n v="1"/>
    <s v="*"/>
    <x v="3145"/>
    <s v="*"/>
    <n v="1051"/>
    <s v="A1-62-C"/>
    <s v="NA"/>
    <s v="1% Tryptone"/>
    <s v="white, opaque, round wet"/>
    <s v="NA"/>
    <s v="NA"/>
    <s v="NA"/>
    <s v="Boophis"/>
    <s v="A1-062"/>
    <s v="viridis"/>
    <s v="Boophis  viridis"/>
    <s v="ANDASIBE-MMA"/>
    <s v="ANDASIBE"/>
    <s v="Andasibe2"/>
    <s v="M"/>
    <s v="BAC/MET"/>
    <n v="1051"/>
    <n v="1051"/>
    <s v="Completed"/>
    <n v="0.36044514700000002"/>
    <n v="0.63955485300000003"/>
    <x v="1"/>
    <s v="NonInhibitory"/>
    <x v="1"/>
    <n v="18"/>
    <n v="0"/>
    <n v="0"/>
    <n v="0"/>
    <s v="MGIsolates_MCB_1051.16S_BAC_907R"/>
    <s v="2014/15"/>
    <s v="1051.16S_BAC_907R"/>
    <n v="1051"/>
    <s v="k__Bacteria;p__Actinobacteria;c__Actinobacteria;o__Actinomycetales;f__Micrococcaceae;g__Arthrobacter"/>
    <n v="0.64"/>
    <s v="New.CleanUp.ReferenceOTU6"/>
    <s v="NA"/>
    <s v="NA"/>
    <s v="NA"/>
    <s v="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ACCGTCACCCCTAGAGACGTCTTTTCAACAGTGAGAGATGTACACCACG"/>
    <s v="Bacteria"/>
    <x v="3"/>
    <x v="5"/>
    <s v="Actinomycetales"/>
    <s v="Micrococcaceae"/>
    <s v="Arthrobacter"/>
    <s v="NA"/>
  </r>
  <r>
    <s v="C"/>
    <x v="1421"/>
    <n v="1"/>
    <s v="*"/>
    <x v="3148"/>
    <s v="*"/>
    <n v="3358"/>
    <s v="A2-025-B"/>
    <s v="NA"/>
    <s v="1% Tryptone"/>
    <s v="off whtie round wet"/>
    <s v="NA"/>
    <s v="NA"/>
    <s v="NA"/>
    <s v="Mantella"/>
    <s v="A2-025"/>
    <s v="aurantiaca"/>
    <s v="Mantella aurantiaca"/>
    <s v="BREEDING CENTER"/>
    <s v="BREEDING CENTER"/>
    <s v="NA"/>
    <s v="M"/>
    <s v="BAC/DNA"/>
    <n v="3358"/>
    <n v="3358"/>
    <s v="Completed"/>
    <n v="0.107899023"/>
    <n v="0.89210097700000002"/>
    <x v="0"/>
    <s v="NonInhibitory"/>
    <x v="0"/>
    <n v="16"/>
    <n v="0"/>
    <n v="0"/>
    <n v="0"/>
    <s v="MGIsolates_MCB_BacIso_Plate22C05.16S_907R"/>
    <s v="2014/15"/>
    <s v="BacIso_Plate22C05.16S_907R"/>
    <n v="3358"/>
    <s v="k__Bacteria;p__Actinobacteria;c__Actinobacteria;o__Actinomycetales;f__Micrococcaceae;g__Arthrobacter;s__"/>
    <n v="0.53"/>
    <n v="1002005"/>
    <n v="1002005"/>
    <s v="k__Bacteria;p__Actinobacteria;c__Actinobacteria;o__Actinomycetales;f__Micrococcaceae;g__Kocuria;s__"/>
    <n v="1"/>
    <s v="GGAATGTCCCCCACACCTAGTGCCCAACGTTTACGGGGTGGACTACCAGGGTATCTAATCCTGTTTGCTCCCCATGCTTTCGCTCCTCAGCGTCAGTTACAGCCCAGAGACCTGCCTTCGCCATCGGTGTTCCTCCTGATATCTGCGCATTTCACCGCTACACCAGGAATTCCAGTCTCCCCTACTGCACTCTAGTCTGCCCGTACCCACTGCAGAACCGGAGTTGAGCCCCGGGCTTTCACAGCAGACGCGACAAACCGCCTACGAGCTCTTTACGCCCAATAATTCCGGATAACGCTTGCGCCCTACGTATTACCGCGGCTGCTGGCACGTAGTTAGCCGGCGCTTCTTCTGCAAGTACCGTCA"/>
    <s v="Bacteria"/>
    <x v="3"/>
    <x v="5"/>
    <s v="Actinomycetales"/>
    <s v="Micrococcaceae"/>
    <s v="Arthrobacter"/>
    <s v="NA"/>
  </r>
  <r>
    <s v="C"/>
    <x v="1422"/>
    <n v="1"/>
    <s v="*"/>
    <x v="3149"/>
    <s v="*"/>
    <n v="3480"/>
    <s v="A2-024-C"/>
    <s v="NA"/>
    <s v="1% Tryptone"/>
    <s v="white round wet"/>
    <s v="NA"/>
    <s v="NA"/>
    <s v="NA"/>
    <s v="Mantella"/>
    <s v="A2-024"/>
    <s v="aurantiaca"/>
    <s v="Mantella aurantiaca"/>
    <s v="BREEDING CENTER"/>
    <s v="BREEDING CENTER"/>
    <s v="NA"/>
    <s v="F"/>
    <s v="BAC/DNA"/>
    <n v="3480"/>
    <n v="3480"/>
    <s v="Completed"/>
    <n v="4.0336134000000003E-2"/>
    <n v="0.95966386599999998"/>
    <x v="0"/>
    <s v="Inhibitory"/>
    <x v="0"/>
    <n v="19"/>
    <n v="0"/>
    <n v="0"/>
    <n v="0"/>
    <s v="MGIsolates_MCB_BacIso_Plate23E06.16S_907R"/>
    <s v="2014/15"/>
    <s v="BacIso_Plate23E06.16S_907R"/>
    <n v="3480"/>
    <s v="k__Bacteria;p__Actinobacteria;c__Actinobacteria;o__Actinomycetales;f__Dermabacteraceae;g__Brachybacterium;s__"/>
    <n v="0.96"/>
    <n v="903158"/>
    <n v="903158"/>
    <s v="k__Bacteria;p__Actinobacteria;c__Actinobacteria;o__Actinomycetales;f__Dermabacteraceae;g__Brachybacterium;s__"/>
    <n v="0.98"/>
    <s v="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TC"/>
    <s v="Bacteria"/>
    <x v="3"/>
    <x v="5"/>
    <s v="Actinomycetales"/>
    <s v="Dermabacteraceae"/>
    <s v="Brachybacterium"/>
    <s v="NA"/>
  </r>
  <r>
    <s v="C"/>
    <x v="1423"/>
    <n v="1"/>
    <s v="*"/>
    <x v="3154"/>
    <s v="*"/>
    <n v="3948"/>
    <s v="ND2014_Fr283-C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8"/>
    <n v="0"/>
    <s v="Not Completed"/>
    <n v="0"/>
    <n v="0"/>
    <x v="2"/>
    <s v="NA"/>
    <x v="0"/>
    <n v="0"/>
    <n v="0"/>
    <n v="0"/>
    <n v="0"/>
    <s v="MGIsolates_MCB_MADAISO_3948.907R_BAC.ab1"/>
    <n v="2016"/>
    <s v="NA"/>
    <n v="3948"/>
    <s v="k__Bacteria;p__Firmicutes;c__Bacilli;o__Bacillales;f__Bacillaceae;g__Bacillus;s__cereus"/>
    <n v="0.79"/>
    <n v="816470"/>
    <s v="NA"/>
    <s v="NA"/>
    <s v="NA"/>
    <s v="CATCGTTTACGGCGTGGACTACCAGGGTATCTAATCCTGTTTGCTCCCCACGCTTTCGCGCCTCAGTGTCAGTTACAGACCAGAAAGTCGCCTTCGCCACTGGTGTTCCTCCATATCTCTACGCATTTCACCGCTACACATGGAATTCCACTTTCCTCTTCTGCACTCAAGTCTCCCAGTTTCCAATGACCCTCCACGGTTGAGCCGGGGGCTTTCACATCAGACTTAAGAAACCACCTGCGAGCGCTTTACGCCCAATAATTCCGGATAACGCTTGCCACCTACGTATTACCGCGGCTGCTGGCACGTAGTTAGCCGTGGCTTTCTGGTTAGGTACCGTCAAGGT"/>
    <s v="Bacteria"/>
    <x v="2"/>
    <x v="4"/>
    <s v="Bacillales"/>
    <s v="Bacillaceae"/>
    <s v="Bacillus"/>
    <s v="cereus"/>
  </r>
  <r>
    <s v="C"/>
    <x v="1424"/>
    <n v="1"/>
    <s v="*"/>
    <x v="3157"/>
    <s v="*"/>
    <n v="1568"/>
    <s v="J8-015-B"/>
    <s v="NA"/>
    <s v="1% Tryptone"/>
    <s v="white, irregular shape, dry"/>
    <s v="NA"/>
    <s v="NA"/>
    <s v="NA"/>
    <s v="Gephryomantis"/>
    <s v="J8-015"/>
    <s v="sculpturatus"/>
    <s v="Gephryomantis sculpturatus"/>
    <s v="TOROTORO-Camp"/>
    <s v="TOROTORO-Camp"/>
    <s v="Torotorofotsy"/>
    <s v="M"/>
    <s v="DNA"/>
    <n v="1568"/>
    <n v="1568"/>
    <s v="Completed"/>
    <n v="0.30373029499999998"/>
    <n v="0.69626970499999996"/>
    <x v="1"/>
    <s v="NonInhibitory"/>
    <x v="1"/>
    <n v="8"/>
    <n v="0"/>
    <n v="0"/>
    <n v="0"/>
    <s v="MGIsolates_MCB_BacIso_Plate15F07.16S_907R"/>
    <s v="2014/15"/>
    <s v="BacIso_Plate15F07.16S_907R"/>
    <n v="1568"/>
    <s v="k__Bacteria;p__Actinobacteria;c__Actinobacteria;o__Actinomycetales;f__Kineosporiaceae;g__Kineococcus;s__"/>
    <n v="1"/>
    <s v="New.CleanUp.ReferenceOTU127"/>
    <s v="NA"/>
    <s v="NA"/>
    <s v="NA"/>
    <s v="ACTACCAGGGTATCTAATCCTGTTTGCTCCCCATGCTTTCGCTCCTCAGCGTCAGTAACTGCCCAGAGACCCGCCTTCGCCACCGGTGTTCCTCCTGATATCTGCGCATTTCACCGCTACACCAGGAATTCCAGTCTCCCCTACAGCACTCTAGTGTGCCCGTACCCACTGCAAGCTCAAAGTTGAGCCCTGAGTTTTCACAGCAGACGCGACACACCGCCTACGAGCTCTTTACGCCCAATAATTCCGGACAACGCTTGCACCCTACGTATTACCGCGGCTGCTGGCACGTAGTTAGCCGGTGCTTCTTCTGCTCCTACCGTCACCACACCAAAA"/>
    <s v="Bacteria"/>
    <x v="3"/>
    <x v="5"/>
    <s v="Actinomycetales"/>
    <s v="Kineosporiaceae"/>
    <s v="Kineococcus"/>
    <s v="NA"/>
  </r>
  <r>
    <s v="C"/>
    <x v="1425"/>
    <n v="1"/>
    <s v="*"/>
    <x v="3158"/>
    <s v="*"/>
    <n v="2940"/>
    <s v="J8-035-C"/>
    <s v="NA"/>
    <s v="1% Tryptone"/>
    <s v="yellow trans round wet"/>
    <s v="NA"/>
    <s v="NA"/>
    <s v="NA"/>
    <s v="Boophis"/>
    <s v="J8-035"/>
    <s v="idea"/>
    <s v="Boophis  idea"/>
    <s v="TOROTORO-Camp"/>
    <s v="TOROTORO-Camp"/>
    <s v="Torotorofotsy"/>
    <s v="M"/>
    <s v="MET"/>
    <n v="2940"/>
    <n v="2940"/>
    <s v="Completed"/>
    <n v="0.54368808700000004"/>
    <n v="0.45631191300000001"/>
    <x v="1"/>
    <s v="NonInhibitory"/>
    <x v="1"/>
    <n v="15"/>
    <n v="0"/>
    <n v="0"/>
    <n v="0"/>
    <s v="MGIsolates_MCB_BacIso_Plate19C06.16S_907R"/>
    <s v="2014/15"/>
    <s v="BacIso_Plate19C06.16S_907R"/>
    <n v="2940"/>
    <s v="k__Bacteria;p__Actinobacteria;c__Actinobacteria;o__Actinomycetales;f__Microbacteriaceae"/>
    <n v="0.92"/>
    <n v="404720"/>
    <n v="404720"/>
    <s v="k__Bacteria;p__Actinobacteria;c__Actinobacteria;o__Actinomycetales;f__Microbacteriaceae;g__Curtobacterium;s__"/>
    <n v="0.99"/>
    <s v="CATCTAGCGCCCAACGTTTACGGCATGGACTACCAGGGTATCTAATCCTGTTCGCTCCCCATGCTTTCGCTCCTCAGCGTCAGTTACGGCCCAGAGATCTGCCTTCTCCATCGTTGTTCCTCCTGATATCTGCGCATTCCACCGCTACACCAGGAATTTCAATCTCCCCTACCGCACTCTAGTCTGCCCGTACCCACTGCAAGCCCCAGGTTGAGCCTCCTGATTTCACAGCAGACGCGACAAACCGCCTACTAGCTCTTTACTCCCAATAATTCCGGACAACACTTGCACCCTACGTATTACCGCGGCTGCTGGCACGTAGTTAGCCGGTGCT"/>
    <s v="Bacteria"/>
    <x v="3"/>
    <x v="5"/>
    <s v="Actinomycetales"/>
    <s v="Microbacteriaceae"/>
    <s v="NA"/>
    <s v="NA"/>
  </r>
  <r>
    <s v="C"/>
    <x v="1426"/>
    <n v="1"/>
    <s v="*"/>
    <x v="1097"/>
    <s v="*"/>
    <n v="577"/>
    <s v="J5-29-B"/>
    <s v="refeeze 2"/>
    <s v="1% Tryptone"/>
    <s v="whitish clear- brown haze,dry,embeds"/>
    <s v="NA"/>
    <s v="NA"/>
    <s v="NA"/>
    <s v="Mantella"/>
    <s v="J5-029"/>
    <s v="crocea"/>
    <s v="Mantella crocea"/>
    <s v="AMBOHINTANTELY-Stream"/>
    <s v="AMBOHINTANTELY"/>
    <s v="AMBOHINTANTELY"/>
    <s v="U"/>
    <s v="DNA"/>
    <n v="577"/>
    <n v="577"/>
    <s v="Completed"/>
    <n v="4.9448186999999998E-2"/>
    <n v="0.95055181300000002"/>
    <x v="0"/>
    <s v="Inhibitory"/>
    <x v="0"/>
    <n v="21"/>
    <n v="0"/>
    <n v="0"/>
    <n v="0"/>
    <s v="MGIsolates_MCB_MADAISO__A08008_577.16S_907R"/>
    <s v="2014/15"/>
    <s v="MADAISO__A08008_577.16S_907R"/>
    <n v="577"/>
    <s v="k__Bacteria;p__Actinobacteria;c__Actinobacteria;o__Actinomycetales;f__Microbacteriaceae;g__Curtobacterium;s__"/>
    <n v="1"/>
    <n v="404720"/>
    <n v="404720"/>
    <s v="k__Bacteria;p__Actinobacteria;c__Actinobacteria;o__Actinomycetales;f__Microbacteriaceae;g__Curtobacterium;s__"/>
    <n v="0.99"/>
    <s v="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"/>
    <s v="Bacteria"/>
    <x v="3"/>
    <x v="5"/>
    <s v="Actinomycetales"/>
    <s v="Microbacteriaceae"/>
    <s v="Curtobacterium"/>
    <s v="NA"/>
  </r>
  <r>
    <s v="C"/>
    <x v="1427"/>
    <n v="1"/>
    <s v="*"/>
    <x v="3159"/>
    <s v="*"/>
    <n v="2531"/>
    <s v="J8-046-C"/>
    <s v="NA"/>
    <s v="1% Tryptone"/>
    <s v="off white round wettish"/>
    <s v="NA"/>
    <s v="NA"/>
    <s v="NA"/>
    <s v="Mantella"/>
    <s v="J8-046"/>
    <s v="crocea"/>
    <s v="Mantella crocea"/>
    <s v="TOROTORO-Camp"/>
    <s v="TOROTORO-Camp"/>
    <s v="Torotorofotsy"/>
    <s v="M"/>
    <s v="DNA"/>
    <n v="2531"/>
    <n v="2531"/>
    <s v="Completed"/>
    <n v="7.9117098999999996E-2"/>
    <n v="0.92088290100000003"/>
    <x v="0"/>
    <s v="Inhibitory"/>
    <x v="0"/>
    <n v="21"/>
    <n v="0"/>
    <n v="0"/>
    <n v="0"/>
    <s v="MGIsolates_MCB_BacIso_Plate14E09.16S_907R"/>
    <s v="2014/15"/>
    <s v="BacIso_Plate14E09.16S_907R"/>
    <n v="2531"/>
    <s v="k__Bacteria;p__Actinobacteria;c__Actinobacteria;o__Actinomycetales"/>
    <n v="1"/>
    <s v="New.CleanUp.ReferenceOTU1"/>
    <s v="NA"/>
    <s v="NA"/>
    <s v="NA"/>
    <s v="CGTGGACTACCAGGGTATCTAATCCTGTTCGCTCCCCACGCTTTCTCTCCTCAGCGTCAGTTATGGCCCAAATATCTGCCTTCTCCATCGGTGTTCCTCCTGATATCTGCGCATTTCACCGCTACACCAGGAATTCCCATCTCCCCTACCACACTCTAGTCTGCCCGTATCCAATGCAGACCCGAGGTTAAGCCTCCGGTTTTCACACCCGACGTTGACAAACCGCCTACGAGCTCTTTACGCCCAATAATTCCGGACAACGCTCGCACCCTACGTATTACCGCGGCTGCTGGCACGTAGTTAGCCGGTGCTTTTTCTGCAGGTACCGT"/>
    <s v="Bacteria"/>
    <x v="3"/>
    <x v="5"/>
    <s v="Actinomycetales"/>
    <s v="NA"/>
    <s v="NA"/>
    <s v="NA"/>
  </r>
  <r>
    <s v="C"/>
    <x v="1428"/>
    <n v="1"/>
    <s v="*"/>
    <x v="3160"/>
    <s v="*"/>
    <n v="1677"/>
    <s v="A6-006-D"/>
    <s v="NA"/>
    <s v="1% Tryptone"/>
    <s v="white round wet"/>
    <s v="NA"/>
    <s v="NA"/>
    <s v="NA"/>
    <s v="Dyscophus"/>
    <s v="A6-006"/>
    <s v="antongilii"/>
    <s v="Dyscophus antongilii"/>
    <s v="MAROANTSETRA"/>
    <s v="MAROANTSETRA"/>
    <s v="MAROANTSETRA"/>
    <s v="U"/>
    <s v="BAC/DNA"/>
    <n v="1677"/>
    <n v="1677"/>
    <s v="Completed"/>
    <n v="1.7949118E-2"/>
    <n v="0.98205088200000001"/>
    <x v="0"/>
    <s v="Inhibitory"/>
    <x v="0"/>
    <n v="8"/>
    <n v="0"/>
    <n v="0"/>
    <n v="0"/>
    <s v="MGIsolates_MCB_BacIso_Plate8B09.16S_907R"/>
    <s v="2014/15"/>
    <s v="BacIso_Plate8B09.16S_907R"/>
    <n v="1677"/>
    <s v="k__Bacteria;p__Proteobacteria;c__Gammaproteobacteria;o__Pseudomonadales;f__Moraxellaceae;g__Acinetobacter;s__lwoffii"/>
    <n v="0.98"/>
    <n v="706432"/>
    <s v="NA"/>
    <s v="NA"/>
    <s v="NA"/>
    <s v="ATCGTTTACGGCATGGACTACCAGGGTATCTAATCCTGTTTGCTCCCCATGCTTTCGCACCTCAGCGTCAGTATTAGGCCAGATGGCTGCCTTCGCCATCGGTGTTCCTCCAGATCTCTACGCATTTCACCGCTACACCTGGAATTCTACCATCCTCTCCCATACTCTAGCCAACCAGTATCGAATGCAATTCCCAAGTTAAGCTCCGGGATTTCACATTTGACTTAATTGGCCACCTACGCGCGCTTTACGCCCAGTAAATCCGATTAACGCTTGCACCCTCTGTATTACCGCGGCTGCTGGCACAGAGTTAGCCGGAGCTTATTC"/>
    <s v="Bacteria"/>
    <x v="0"/>
    <x v="6"/>
    <s v="Pseudomonadales"/>
    <s v="Moraxellaceae"/>
    <s v="Acinetobacter"/>
    <s v="lwoffii"/>
  </r>
  <r>
    <s v="C"/>
    <x v="1429"/>
    <n v="1"/>
    <s v="*"/>
    <x v="3161"/>
    <s v="*"/>
    <n v="2097"/>
    <s v="A1-044-C"/>
    <s v="NA"/>
    <s v="1% Tryptone"/>
    <s v="white round wet"/>
    <s v="NA"/>
    <s v="NA"/>
    <s v="NA"/>
    <s v="Ptychadena"/>
    <s v="A1-044"/>
    <s v="mascareniensis"/>
    <s v="Ptychadena mascareniensis"/>
    <s v="ANDASIBE-Village"/>
    <s v="ANDASIBE"/>
    <s v="Andasibe"/>
    <s v="J"/>
    <s v="BAC/MET"/>
    <n v="2097"/>
    <n v="2097"/>
    <s v="Completed"/>
    <n v="0.27500398799999998"/>
    <n v="0.72499601199999997"/>
    <x v="1"/>
    <s v="NonInhibitory"/>
    <x v="1"/>
    <n v="10"/>
    <n v="0"/>
    <n v="0"/>
    <n v="0"/>
    <s v="MGIsolates_MCB_BacIso_Plate11H04.16S_907R"/>
    <s v="2014/15"/>
    <s v="BacIso_Plate11H04.16S_907R"/>
    <n v="2097"/>
    <s v="k__Bacteria;p__Firmicutes;c__Bacilli;o__Bacillales;f__Bacillaceae;g__Bacillus;s__cereus"/>
    <n v="0.87"/>
    <n v="1108282"/>
    <s v="NA"/>
    <s v="NA"/>
    <s v="NA"/>
    <s v="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ATATTACCGCGGCTGCTGGCACGTAGTTAGCCGT"/>
    <s v="Bacteria"/>
    <x v="2"/>
    <x v="4"/>
    <s v="Bacillales"/>
    <s v="Bacillaceae"/>
    <s v="Bacillus"/>
    <s v="cereus"/>
  </r>
  <r>
    <s v="C"/>
    <x v="1430"/>
    <n v="1"/>
    <s v="*"/>
    <x v="2929"/>
    <s v="*"/>
    <n v="3916"/>
    <s v="ND2014-Fr272-E"/>
    <s v="NA"/>
    <s v="1% Tryptone"/>
    <s v="off white ,smooth,wetirregular"/>
    <s v="NA"/>
    <s v="NA"/>
    <s v="NA"/>
    <s v="Heterixalus"/>
    <s v="ND2014_Fr272"/>
    <s v="betsileo"/>
    <s v="Heterixalus betsileo"/>
    <s v="RANOMAFANA-Ambatolay"/>
    <s v="Ranomafana"/>
    <s v="NA"/>
    <s v="NA"/>
    <s v="NA"/>
    <n v="3916"/>
    <n v="0"/>
    <s v="Not Completed"/>
    <n v="0"/>
    <n v="0"/>
    <x v="2"/>
    <s v="NA"/>
    <x v="0"/>
    <n v="0"/>
    <n v="0"/>
    <n v="0"/>
    <n v="0"/>
    <s v="MGIsolates_MCB_MADAISO_3916.907R_BAC.ab1"/>
    <n v="2016"/>
    <s v="NA"/>
    <n v="3916"/>
    <s v="k__Bacteria;p__Proteobacteria;c__Gammaproteobacteria;o__Enterobacteriales;f__Enterobacteriaceae;g__Enterobacter;s__"/>
    <n v="0.62"/>
    <n v="559204"/>
    <n v="559204"/>
    <s v="k__Bacteria;p__Proteobacteria;c__Gammaproteobacteria;o__Enterobacteriales;f__Enterobacteriaceae"/>
    <n v="1"/>
    <s v="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"/>
    <s v="Bacteria"/>
    <x v="0"/>
    <x v="6"/>
    <s v="Enterobacteriales"/>
    <s v="Enterobacteriaceae"/>
    <s v="Enterobacter"/>
    <s v="NA"/>
  </r>
  <r>
    <s v="C"/>
    <x v="1431"/>
    <n v="1"/>
    <s v="*"/>
    <x v="3162"/>
    <s v="*"/>
    <n v="2123"/>
    <s v="J1-099-A"/>
    <s v="NA"/>
    <s v="1% Tryptone"/>
    <s v="off white round drier"/>
    <s v="NA"/>
    <s v="NA"/>
    <s v="NA"/>
    <s v="Mantidactylus"/>
    <s v="J1-099"/>
    <s v="lugubris"/>
    <s v="Mantidactylus  lugubris"/>
    <s v="ANTOETRA-soamazaka"/>
    <s v="ANTOETRA"/>
    <s v="ANTOETRA"/>
    <s v="M"/>
    <s v="MET"/>
    <n v="2123"/>
    <n v="2123"/>
    <s v="Completed"/>
    <n v="0.18711118199999999"/>
    <n v="0.81288881800000001"/>
    <x v="0"/>
    <s v="NonInhibitory"/>
    <x v="0"/>
    <n v="10"/>
    <n v="0"/>
    <n v="0"/>
    <n v="0"/>
    <s v="MGIsolates_MCB_BacIso_Plate11A06.16S_907R"/>
    <s v="2014/15"/>
    <s v="BacIso_Plate11A06.16S_907R"/>
    <n v="2123"/>
    <s v="k__Bacteria;p__Firmicutes;c__Bacilli;o__Bacillales;f__Bacillaceae;g__Bacillus;s__"/>
    <n v="0.59"/>
    <n v="919491"/>
    <n v="919491"/>
    <s v="k__Bacteria;p__Firmicutes;c__Bacilli;o__Bacillales;f__Bacillaceae"/>
    <n v="0.93"/>
    <s v="TTTACGGCGTGGACTACCAGGGTATCTAATCCTGTTCGCTCCCCACGCTTTCGCTCCTCAGCGTCAGTTACAGACCAGAGAGTCGCCTTCGCCACTGGTGTTCCTCCACATCTCTACGCATTTCACCGCTACACGTGGAATTCCACTCTCCTCTTCTGCACTCAAGTTTCCCAGTTTCCAATAACCCTCCCCGGTTGAGCCGGGGGCTTTCACATCAGACTTAAAAAACCGCCTGCGAGCCCTTTACGCCCAATAATTCCGGACAACGCTTGCCACCTACGTATTACCGCGGCTGCTGGCAC"/>
    <s v="Bacteria"/>
    <x v="2"/>
    <x v="4"/>
    <s v="Bacillales"/>
    <s v="Bacillaceae"/>
    <s v="Bacillus"/>
    <s v="NA"/>
  </r>
  <r>
    <s v="C"/>
    <x v="1432"/>
    <n v="1"/>
    <s v="*"/>
    <x v="3163"/>
    <s v="*"/>
    <n v="3947"/>
    <s v="ND2014_Fr283-B"/>
    <s v="NA"/>
    <s v="1% Tryptone"/>
    <s v="NA"/>
    <s v="NA"/>
    <s v="NA"/>
    <s v="NA"/>
    <s v="Boophis"/>
    <s v="ND2014_Fr283"/>
    <s v="lucie"/>
    <s v="Boophis  lucie"/>
    <s v="RANOMAFANA-Ambatolay"/>
    <s v="Ranomafana"/>
    <s v="NA"/>
    <s v="NA"/>
    <s v="NA"/>
    <n v="3947"/>
    <n v="0"/>
    <s v="Not Completed"/>
    <n v="0"/>
    <n v="0"/>
    <x v="2"/>
    <s v="NA"/>
    <x v="0"/>
    <n v="0"/>
    <n v="0"/>
    <n v="0"/>
    <n v="0"/>
    <s v="MGIsolates_MCB_3947.16S_BAC_907R"/>
    <s v="2014/15"/>
    <s v="3947.16S_BAC_907R"/>
    <n v="3947"/>
    <s v="k__Bacteria;p__Firmicutes;c__Bacilli;o__Bacillales;f__Bacillaceae"/>
    <n v="0.54"/>
    <s v="New.CleanUp.ReferenceOTU45"/>
    <s v="NA"/>
    <s v="NA"/>
    <s v="NA"/>
    <s v="TCGCTCCCCACGCTTTCGCTCCTCAGCGTCAGTTACAGACCAGAGAGTCGCCTTCGCCACTGGTGTTCCTCCACATCTCTACGCATTTCACCGCTACACATGGAATTCCACTCTCCTCTTCTGCACTCAAGTTTCCCAGTTTCCAAAACCCTCCCCGGATGAGCCGCGGGCTTTCACATAAGACTTAAAAAACCGCCTGCGAGGCCTTTACACCCAATAATTCCCGATAAAGCATGCCCCCTACGAATTACCCCGCGTGCGTGGACAAAGTTATCGGTGGCTTTCTGGTGAGGTTCC"/>
    <s v="Bacteria"/>
    <x v="2"/>
    <x v="4"/>
    <s v="Bacillales"/>
    <s v="Bacillaceae"/>
    <s v="NA"/>
    <s v="NA"/>
  </r>
  <r>
    <s v="C"/>
    <x v="1433"/>
    <n v="1"/>
    <s v="*"/>
    <x v="3164"/>
    <s v="*"/>
    <n v="321"/>
    <s v="6-004-D"/>
    <s v="NA"/>
    <s v="1% Tryptone"/>
    <s v="Greenish"/>
    <s v="NA"/>
    <s v="NA"/>
    <s v="NA"/>
    <s v="Dyscophus"/>
    <s v="A6-004"/>
    <s v="antongilii"/>
    <s v="Dyscophus antongilii"/>
    <s v="MAROANTSETRA"/>
    <s v="MAROANTSETRA"/>
    <s v="MAROANTSETRA"/>
    <s v="M"/>
    <s v="BAC/MET"/>
    <n v="321"/>
    <n v="322"/>
    <s v="Completed"/>
    <n v="0.50713182499999998"/>
    <n v="0.49286817500000002"/>
    <x v="1"/>
    <s v="NonInhibitory"/>
    <x v="1"/>
    <n v="2"/>
    <n v="0"/>
    <n v="0"/>
    <n v="0"/>
    <s v="MGIsolates_MCB_BacIso_Plate2D10.16S_907R"/>
    <s v="2014/15"/>
    <s v="BacIso_Plate2D10.16S_907R"/>
    <n v="321"/>
    <s v="k__Bacteria;p__Firmicutes;c__Bacilli;o__Bacillales;f__Bacillaceae;g__Bacillus;s__muralis"/>
    <n v="0.86"/>
    <n v="848816"/>
    <n v="848816"/>
    <s v="k__Bacteria;p__Firmicutes;c__Bacilli;o__Bacillales;f__Bacillaceae;g__Bacillus;s__cereus"/>
    <n v="0.95"/>
    <s v="CGGAAACCCTCTAACACTTAGCACTCATCGTTTACGGCGTGGACTACCAGGGTATCTAATCCTGTTTGCTCCCCACGCTTTCGCGCCTCAGTGTCAGTTACAGACCAGAAAGTCGCCTTCGCCACTGGTGTTCCTCCAAATCTCTACGCATTTCACCGCTACACTTGGAATTCCACTTTCCTCTTCTGCACTCAAGTTCCCCAGTTTCCAATGACCCTCCACGGTTGAGCCGTGGGCTTTCACATCAAACTTAAAGAACCACCTGCGCGCGCTTTACGCCCAATAATTC"/>
    <s v="Bacteria"/>
    <x v="2"/>
    <x v="4"/>
    <s v="Bacillales"/>
    <s v="Bacillaceae"/>
    <s v="Bacillus"/>
    <s v="murali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C60F0-A715-7B4D-9144-5D55ECE091B8}" name="PivotTable5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G1081" firstHeaderRow="1" firstDataRow="2" firstDataCol="1" rowPageCount="1" colPageCount="1"/>
  <pivotFields count="53">
    <pivotField showAll="0"/>
    <pivotField axis="axisRow" showAll="0">
      <items count="14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t="default"/>
      </items>
    </pivotField>
    <pivotField showAll="0"/>
    <pivotField showAll="0"/>
    <pivotField dataField="1" showAll="0">
      <items count="3168"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1774"/>
        <item x="833"/>
        <item x="834"/>
        <item x="1811"/>
        <item x="835"/>
        <item x="836"/>
        <item x="837"/>
        <item x="1884"/>
        <item x="2757"/>
        <item x="2697"/>
        <item x="2800"/>
        <item x="3145"/>
        <item x="2801"/>
        <item x="2802"/>
        <item x="2803"/>
        <item x="2804"/>
        <item x="2805"/>
        <item x="2698"/>
        <item x="2806"/>
        <item x="2927"/>
        <item x="2807"/>
        <item x="2933"/>
        <item x="2699"/>
        <item x="1520"/>
        <item x="2808"/>
        <item x="2784"/>
        <item x="2886"/>
        <item x="2887"/>
        <item x="2700"/>
        <item x="2785"/>
        <item x="838"/>
        <item x="2809"/>
        <item x="2810"/>
        <item x="2888"/>
        <item x="2719"/>
        <item x="2811"/>
        <item x="2874"/>
        <item x="839"/>
        <item x="2812"/>
        <item x="840"/>
        <item x="841"/>
        <item x="2934"/>
        <item x="2813"/>
        <item x="1734"/>
        <item x="1914"/>
        <item x="2814"/>
        <item x="1885"/>
        <item x="842"/>
        <item x="843"/>
        <item x="1872"/>
        <item x="2794"/>
        <item x="1886"/>
        <item x="1887"/>
        <item x="2508"/>
        <item x="844"/>
        <item x="1833"/>
        <item x="2455"/>
        <item x="2935"/>
        <item x="2815"/>
        <item x="845"/>
        <item x="846"/>
        <item x="2816"/>
        <item x="2817"/>
        <item x="1888"/>
        <item x="847"/>
        <item x="1712"/>
        <item x="1775"/>
        <item x="2175"/>
        <item x="1816"/>
        <item x="1873"/>
        <item x="1889"/>
        <item x="1890"/>
        <item x="1740"/>
        <item x="2176"/>
        <item x="2959"/>
        <item x="2177"/>
        <item x="2889"/>
        <item x="2795"/>
        <item x="2818"/>
        <item x="2011"/>
        <item x="848"/>
        <item x="2291"/>
        <item x="1969"/>
        <item x="2012"/>
        <item x="1713"/>
        <item x="1526"/>
        <item x="1874"/>
        <item x="1741"/>
        <item x="1813"/>
        <item x="2509"/>
        <item x="849"/>
        <item x="1817"/>
        <item x="2890"/>
        <item x="2781"/>
        <item x="2772"/>
        <item x="1891"/>
        <item x="1742"/>
        <item x="1892"/>
        <item x="1458"/>
        <item x="1776"/>
        <item x="1777"/>
        <item x="1893"/>
        <item x="1894"/>
        <item x="3141"/>
        <item x="1895"/>
        <item x="1896"/>
        <item x="1897"/>
        <item x="1743"/>
        <item x="1657"/>
        <item x="2819"/>
        <item x="1898"/>
        <item x="2782"/>
        <item x="1875"/>
        <item x="1899"/>
        <item x="1900"/>
        <item x="1901"/>
        <item x="1876"/>
        <item x="1867"/>
        <item x="2756"/>
        <item x="1902"/>
        <item x="1735"/>
        <item x="1778"/>
        <item x="1903"/>
        <item x="2820"/>
        <item x="2074"/>
        <item x="1736"/>
        <item x="1779"/>
        <item x="1751"/>
        <item x="850"/>
        <item x="1834"/>
        <item x="1835"/>
        <item x="1904"/>
        <item x="1744"/>
        <item x="1905"/>
        <item x="1745"/>
        <item x="1906"/>
        <item x="1907"/>
        <item x="1818"/>
        <item x="613"/>
        <item x="1908"/>
        <item x="1819"/>
        <item x="1877"/>
        <item x="1878"/>
        <item x="1879"/>
        <item x="2891"/>
        <item x="1820"/>
        <item x="1737"/>
        <item x="1746"/>
        <item x="1459"/>
        <item x="1909"/>
        <item x="1836"/>
        <item x="1747"/>
        <item x="1880"/>
        <item x="1854"/>
        <item x="1851"/>
        <item x="1915"/>
        <item x="1881"/>
        <item x="1658"/>
        <item x="1910"/>
        <item x="1837"/>
        <item x="1748"/>
        <item x="1916"/>
        <item x="1870"/>
        <item x="851"/>
        <item x="1738"/>
        <item x="1290"/>
        <item x="1291"/>
        <item x="852"/>
        <item x="799"/>
        <item x="800"/>
        <item x="801"/>
        <item x="1429"/>
        <item x="853"/>
        <item x="1501"/>
        <item x="1430"/>
        <item x="337"/>
        <item x="1460"/>
        <item x="1340"/>
        <item x="1461"/>
        <item x="1636"/>
        <item x="2892"/>
        <item x="1659"/>
        <item x="759"/>
        <item x="2893"/>
        <item x="1462"/>
        <item x="854"/>
        <item x="1431"/>
        <item x="1463"/>
        <item x="855"/>
        <item x="1432"/>
        <item x="1464"/>
        <item x="1433"/>
        <item x="2936"/>
        <item x="856"/>
        <item x="1434"/>
        <item x="1393"/>
        <item x="1465"/>
        <item x="1435"/>
        <item x="1660"/>
        <item x="1621"/>
        <item x="1466"/>
        <item x="1467"/>
        <item x="1436"/>
        <item x="1437"/>
        <item x="1637"/>
        <item x="1468"/>
        <item x="1469"/>
        <item x="2407"/>
        <item x="857"/>
        <item x="1382"/>
        <item x="1470"/>
        <item x="1638"/>
        <item x="1471"/>
        <item x="3143"/>
        <item x="2894"/>
        <item x="3120"/>
        <item x="1639"/>
        <item x="1472"/>
        <item x="802"/>
        <item x="1473"/>
        <item x="1474"/>
        <item x="1475"/>
        <item x="1476"/>
        <item x="1477"/>
        <item x="1478"/>
        <item x="1479"/>
        <item x="1480"/>
        <item x="1438"/>
        <item x="1481"/>
        <item x="803"/>
        <item x="804"/>
        <item x="2880"/>
        <item x="805"/>
        <item x="760"/>
        <item x="761"/>
        <item x="1482"/>
        <item x="1483"/>
        <item x="2895"/>
        <item x="1661"/>
        <item x="1640"/>
        <item x="1439"/>
        <item x="1641"/>
        <item x="1484"/>
        <item x="1581"/>
        <item x="1642"/>
        <item x="1502"/>
        <item x="2821"/>
        <item x="1485"/>
        <item x="1440"/>
        <item x="1486"/>
        <item x="1441"/>
        <item x="1316"/>
        <item x="1327"/>
        <item x="806"/>
        <item x="2701"/>
        <item x="1317"/>
        <item x="2013"/>
        <item x="614"/>
        <item x="1256"/>
        <item x="1487"/>
        <item x="1488"/>
        <item x="762"/>
        <item x="807"/>
        <item x="808"/>
        <item x="1951"/>
        <item x="2896"/>
        <item x="1284"/>
        <item x="1489"/>
        <item x="2562"/>
        <item x="2563"/>
        <item x="2660"/>
        <item x="2564"/>
        <item x="1714"/>
        <item x="2165"/>
        <item x="1715"/>
        <item x="2565"/>
        <item x="2661"/>
        <item x="2566"/>
        <item x="2567"/>
        <item x="2568"/>
        <item x="2662"/>
        <item x="1662"/>
        <item x="2663"/>
        <item x="2664"/>
        <item x="2569"/>
        <item x="2399"/>
        <item x="2665"/>
        <item x="2897"/>
        <item x="2666"/>
        <item x="2667"/>
        <item x="2570"/>
        <item x="2758"/>
        <item x="1663"/>
        <item x="2149"/>
        <item x="2485"/>
        <item x="1263"/>
        <item x="2668"/>
        <item x="2571"/>
        <item x="2572"/>
        <item x="1285"/>
        <item x="2573"/>
        <item x="2574"/>
        <item x="2408"/>
        <item x="2605"/>
        <item x="2669"/>
        <item x="2575"/>
        <item x="2576"/>
        <item x="2577"/>
        <item x="858"/>
        <item x="1643"/>
        <item x="2409"/>
        <item x="2578"/>
        <item x="2422"/>
        <item x="2428"/>
        <item x="2579"/>
        <item x="3113"/>
        <item x="2580"/>
        <item x="1490"/>
        <item x="2581"/>
        <item x="2670"/>
        <item x="2582"/>
        <item x="3138"/>
        <item x="859"/>
        <item x="860"/>
        <item x="2502"/>
        <item x="2583"/>
        <item x="2410"/>
        <item x="2584"/>
        <item x="1664"/>
        <item x="2585"/>
        <item x="2586"/>
        <item x="2587"/>
        <item x="3123"/>
        <item x="1527"/>
        <item x="2588"/>
        <item x="10"/>
        <item x="2671"/>
        <item x="2672"/>
        <item x="1665"/>
        <item x="2589"/>
        <item x="2590"/>
        <item x="2673"/>
        <item x="2591"/>
        <item x="2592"/>
        <item x="2674"/>
        <item x="2593"/>
        <item x="2594"/>
        <item x="2595"/>
        <item x="1644"/>
        <item x="2596"/>
        <item x="2597"/>
        <item x="2925"/>
        <item x="2598"/>
        <item x="2599"/>
        <item x="861"/>
        <item x="2423"/>
        <item x="2960"/>
        <item x="2992"/>
        <item x="2600"/>
        <item x="2601"/>
        <item x="2411"/>
        <item x="2400"/>
        <item x="2881"/>
        <item x="2675"/>
        <item x="2401"/>
        <item x="1491"/>
        <item x="2676"/>
        <item x="2412"/>
        <item x="2497"/>
        <item x="2402"/>
        <item x="2413"/>
        <item x="2414"/>
        <item x="2415"/>
        <item x="281"/>
        <item x="1503"/>
        <item x="2937"/>
        <item x="2403"/>
        <item x="2882"/>
        <item x="2602"/>
        <item x="138"/>
        <item x="23"/>
        <item x="1442"/>
        <item x="66"/>
        <item x="2416"/>
        <item x="2898"/>
        <item x="1528"/>
        <item x="1846"/>
        <item x="2429"/>
        <item x="2067"/>
        <item x="2215"/>
        <item x="1394"/>
        <item x="1376"/>
        <item x="1395"/>
        <item x="2677"/>
        <item x="1749"/>
        <item x="2056"/>
        <item x="145"/>
        <item x="2025"/>
        <item x="809"/>
        <item x="576"/>
        <item x="481"/>
        <item x="1443"/>
        <item x="1250"/>
        <item x="2440"/>
        <item x="2822"/>
        <item x="3128"/>
        <item x="513"/>
        <item x="1823"/>
        <item x="2823"/>
        <item x="1411"/>
        <item x="1681"/>
        <item x="862"/>
        <item x="177"/>
        <item x="1716"/>
        <item x="1412"/>
        <item x="1318"/>
        <item x="863"/>
        <item x="102"/>
        <item x="2824"/>
        <item x="2424"/>
        <item x="1341"/>
        <item x="763"/>
        <item x="1413"/>
        <item x="388"/>
        <item x="353"/>
        <item x="1444"/>
        <item x="864"/>
        <item x="1414"/>
        <item x="2510"/>
        <item x="865"/>
        <item x="2899"/>
        <item x="67"/>
        <item x="866"/>
        <item x="2825"/>
        <item x="713"/>
        <item x="3147"/>
        <item x="714"/>
        <item x="694"/>
        <item x="368"/>
        <item x="47"/>
        <item x="2720"/>
        <item x="1415"/>
        <item x="3157"/>
        <item x="867"/>
        <item x="1445"/>
        <item x="1396"/>
        <item x="1397"/>
        <item x="1980"/>
        <item x="1416"/>
        <item x="1342"/>
        <item x="2292"/>
        <item x="715"/>
        <item x="2043"/>
        <item x="1446"/>
        <item x="2685"/>
        <item x="1843"/>
        <item x="2057"/>
        <item x="1343"/>
        <item x="868"/>
        <item x="2425"/>
        <item x="1675"/>
        <item x="1417"/>
        <item x="1447"/>
        <item x="810"/>
        <item x="2068"/>
        <item x="1418"/>
        <item x="1419"/>
        <item x="1420"/>
        <item x="1448"/>
        <item x="1398"/>
        <item x="1449"/>
        <item x="1421"/>
        <item x="2759"/>
        <item x="1450"/>
        <item x="2058"/>
        <item x="2702"/>
        <item x="2445"/>
        <item x="2616"/>
        <item x="2703"/>
        <item x="2956"/>
        <item x="2617"/>
        <item x="2618"/>
        <item x="1666"/>
        <item x="2619"/>
        <item x="3008"/>
        <item x="2620"/>
        <item x="2621"/>
        <item x="2622"/>
        <item x="2446"/>
        <item x="2721"/>
        <item x="2623"/>
        <item x="2441"/>
        <item x="2722"/>
        <item x="615"/>
        <item x="2723"/>
        <item x="2442"/>
        <item x="2447"/>
        <item x="2624"/>
        <item x="2430"/>
        <item x="2826"/>
        <item x="2625"/>
        <item x="2626"/>
        <item x="2448"/>
        <item x="2469"/>
        <item x="1451"/>
        <item x="2704"/>
        <item x="2627"/>
        <item x="2628"/>
        <item x="2724"/>
        <item x="2952"/>
        <item x="2470"/>
        <item x="2629"/>
        <item x="2431"/>
        <item x="1645"/>
        <item x="2432"/>
        <item x="2630"/>
        <item x="2746"/>
        <item x="2611"/>
        <item x="2725"/>
        <item x="2631"/>
        <item x="2726"/>
        <item x="2632"/>
        <item x="338"/>
        <item x="3131"/>
        <item x="2542"/>
        <item x="2433"/>
        <item x="2633"/>
        <item x="2883"/>
        <item x="1251"/>
        <item x="2634"/>
        <item x="2635"/>
        <item x="2434"/>
        <item x="1492"/>
        <item x="1852"/>
        <item x="2449"/>
        <item x="2636"/>
        <item x="2450"/>
        <item x="2471"/>
        <item x="2637"/>
        <item x="2472"/>
        <item x="2638"/>
        <item x="2216"/>
        <item x="1493"/>
        <item x="2443"/>
        <item x="2639"/>
        <item x="2640"/>
        <item x="2641"/>
        <item x="2435"/>
        <item x="3160"/>
        <item x="2642"/>
        <item x="2436"/>
        <item x="1667"/>
        <item x="2473"/>
        <item x="2474"/>
        <item x="2643"/>
        <item x="2644"/>
        <item x="2645"/>
        <item x="2646"/>
        <item x="2647"/>
        <item x="2705"/>
        <item x="2648"/>
        <item x="1452"/>
        <item x="3121"/>
        <item x="2706"/>
        <item x="2649"/>
        <item x="2650"/>
        <item x="2727"/>
        <item x="2651"/>
        <item x="2652"/>
        <item x="1981"/>
        <item x="2760"/>
        <item x="2900"/>
        <item x="292"/>
        <item x="2653"/>
        <item x="2728"/>
        <item x="2654"/>
        <item x="2655"/>
        <item x="2729"/>
        <item x="2656"/>
        <item x="1646"/>
        <item x="1622"/>
        <item x="1582"/>
        <item x="1564"/>
        <item x="2901"/>
        <item x="869"/>
        <item x="1695"/>
        <item x="1696"/>
        <item x="1453"/>
        <item x="1697"/>
        <item x="1698"/>
        <item x="1583"/>
        <item x="1699"/>
        <item x="1700"/>
        <item x="1584"/>
        <item x="1623"/>
        <item x="870"/>
        <item x="1494"/>
        <item x="1585"/>
        <item x="1586"/>
        <item x="1624"/>
        <item x="1587"/>
        <item x="1588"/>
        <item x="1625"/>
        <item x="1589"/>
        <item x="1260"/>
        <item x="1257"/>
        <item x="1701"/>
        <item x="1590"/>
        <item x="1454"/>
        <item x="1626"/>
        <item x="1565"/>
        <item x="1557"/>
        <item x="1377"/>
        <item x="1702"/>
        <item x="1627"/>
        <item x="3153"/>
        <item x="1703"/>
        <item x="1694"/>
        <item x="2490"/>
        <item x="1566"/>
        <item x="1704"/>
        <item x="1628"/>
        <item x="1591"/>
        <item x="1629"/>
        <item x="3142"/>
        <item x="1495"/>
        <item x="2444"/>
        <item x="2657"/>
        <item x="2730"/>
        <item x="2902"/>
        <item x="1567"/>
        <item x="1264"/>
        <item x="1550"/>
        <item x="2932"/>
        <item x="1592"/>
        <item x="1551"/>
        <item x="1552"/>
        <item x="1568"/>
        <item x="1630"/>
        <item x="1631"/>
        <item x="1276"/>
        <item x="2511"/>
        <item x="1553"/>
        <item x="1705"/>
        <item x="1593"/>
        <item x="1594"/>
        <item x="1595"/>
        <item x="1706"/>
        <item x="2543"/>
        <item x="3136"/>
        <item x="2827"/>
        <item x="2512"/>
        <item x="1596"/>
        <item x="2475"/>
        <item x="1707"/>
        <item x="2938"/>
        <item x="1708"/>
        <item x="1399"/>
        <item x="1383"/>
        <item x="2828"/>
        <item x="1597"/>
        <item x="1384"/>
        <item x="1385"/>
        <item x="1569"/>
        <item x="2903"/>
        <item x="1709"/>
        <item x="1632"/>
        <item x="1570"/>
        <item x="1386"/>
        <item x="1258"/>
        <item x="1598"/>
        <item x="1599"/>
        <item x="1600"/>
        <item x="1601"/>
        <item x="1602"/>
        <item x="1603"/>
        <item x="1710"/>
        <item x="1604"/>
        <item x="1387"/>
        <item x="1253"/>
        <item x="1571"/>
        <item x="1533"/>
        <item x="1633"/>
        <item x="871"/>
        <item x="1400"/>
        <item x="1605"/>
        <item x="1572"/>
        <item x="2904"/>
        <item x="282"/>
        <item x="104"/>
        <item x="1573"/>
        <item x="1554"/>
        <item x="1606"/>
        <item x="1607"/>
        <item x="616"/>
        <item x="1634"/>
        <item x="1422"/>
        <item x="1265"/>
        <item x="207"/>
        <item x="2319"/>
        <item x="2460"/>
        <item x="2320"/>
        <item x="2044"/>
        <item x="2461"/>
        <item x="2513"/>
        <item x="2321"/>
        <item x="2026"/>
        <item x="2096"/>
        <item x="2312"/>
        <item x="2322"/>
        <item x="2027"/>
        <item x="2014"/>
        <item x="2514"/>
        <item x="2015"/>
        <item x="2323"/>
        <item x="2324"/>
        <item x="2476"/>
        <item x="2028"/>
        <item x="2325"/>
        <item x="2326"/>
        <item x="2327"/>
        <item x="2829"/>
        <item x="2328"/>
        <item x="2281"/>
        <item x="872"/>
        <item x="2016"/>
        <item x="2029"/>
        <item x="2045"/>
        <item x="2477"/>
        <item x="2329"/>
        <item x="2046"/>
        <item x="2330"/>
        <item x="2905"/>
        <item x="2331"/>
        <item x="2307"/>
        <item x="2906"/>
        <item x="2332"/>
        <item x="2907"/>
        <item x="2333"/>
        <item x="2334"/>
        <item x="2030"/>
        <item x="2031"/>
        <item x="2335"/>
        <item x="1668"/>
        <item x="2336"/>
        <item x="2515"/>
        <item x="2337"/>
        <item x="2338"/>
        <item x="2339"/>
        <item x="2340"/>
        <item x="2341"/>
        <item x="2342"/>
        <item x="2343"/>
        <item x="2462"/>
        <item x="2344"/>
        <item x="1496"/>
        <item x="1266"/>
        <item x="283"/>
        <item x="3110"/>
        <item x="2097"/>
        <item x="1647"/>
        <item x="2345"/>
        <item x="2346"/>
        <item x="2347"/>
        <item x="873"/>
        <item x="2047"/>
        <item x="2348"/>
        <item x="2282"/>
        <item x="2368"/>
        <item x="2463"/>
        <item x="2349"/>
        <item x="617"/>
        <item x="2350"/>
        <item x="2351"/>
        <item x="2352"/>
        <item x="2464"/>
        <item x="139"/>
        <item x="2353"/>
        <item x="2354"/>
        <item x="2355"/>
        <item x="217"/>
        <item x="678"/>
        <item x="2356"/>
        <item x="2308"/>
        <item x="2313"/>
        <item x="251"/>
        <item x="2048"/>
        <item x="140"/>
        <item x="2357"/>
        <item x="2358"/>
        <item x="2217"/>
        <item x="2465"/>
        <item x="2359"/>
        <item x="2360"/>
        <item x="2478"/>
        <item x="2032"/>
        <item x="2830"/>
        <item x="2361"/>
        <item x="2362"/>
        <item x="874"/>
        <item x="2479"/>
        <item x="2033"/>
        <item x="2953"/>
        <item x="1952"/>
        <item x="2178"/>
        <item x="2179"/>
        <item x="1717"/>
        <item x="2180"/>
        <item x="2181"/>
        <item x="2182"/>
        <item x="2183"/>
        <item x="2184"/>
        <item x="2185"/>
        <item x="2186"/>
        <item x="2924"/>
        <item x="2187"/>
        <item x="1711"/>
        <item x="1718"/>
        <item x="1648"/>
        <item x="1917"/>
        <item x="1960"/>
        <item x="2224"/>
        <item x="1719"/>
        <item x="875"/>
        <item x="2687"/>
        <item x="2761"/>
        <item x="618"/>
        <item x="1953"/>
        <item x="1720"/>
        <item x="97"/>
        <item x="2059"/>
        <item x="2060"/>
        <item x="1970"/>
        <item x="2188"/>
        <item x="1649"/>
        <item x="1721"/>
        <item x="1722"/>
        <item x="2189"/>
        <item x="2061"/>
        <item x="2190"/>
        <item x="2191"/>
        <item x="2192"/>
        <item x="2382"/>
        <item x="1723"/>
        <item x="1971"/>
        <item x="1669"/>
        <item x="1954"/>
        <item x="2193"/>
        <item x="876"/>
        <item x="1724"/>
        <item x="2194"/>
        <item x="129"/>
        <item x="1725"/>
        <item x="3108"/>
        <item x="619"/>
        <item x="2195"/>
        <item x="2196"/>
        <item x="2034"/>
        <item x="2197"/>
        <item x="3114"/>
        <item x="1670"/>
        <item x="1972"/>
        <item x="2955"/>
        <item x="2198"/>
        <item x="2199"/>
        <item x="2831"/>
        <item x="2516"/>
        <item x="2383"/>
        <item x="1650"/>
        <item x="155"/>
        <item x="1726"/>
        <item x="1727"/>
        <item x="2200"/>
        <item x="1973"/>
        <item x="2218"/>
        <item x="2201"/>
        <item x="1974"/>
        <item x="2202"/>
        <item x="1267"/>
        <item x="2203"/>
        <item x="2049"/>
        <item x="1728"/>
        <item x="1729"/>
        <item x="2219"/>
        <item x="1730"/>
        <item x="1731"/>
        <item x="2204"/>
        <item x="1961"/>
        <item x="2205"/>
        <item x="2206"/>
        <item x="2225"/>
        <item x="2226"/>
        <item x="2227"/>
        <item x="2228"/>
        <item x="2229"/>
        <item x="2230"/>
        <item x="2231"/>
        <item x="1504"/>
        <item x="2232"/>
        <item x="2233"/>
        <item x="2832"/>
        <item x="2234"/>
        <item x="2207"/>
        <item x="2235"/>
        <item x="2236"/>
        <item x="2237"/>
        <item x="2238"/>
        <item x="1497"/>
        <item x="2075"/>
        <item x="2239"/>
        <item x="2384"/>
        <item x="2293"/>
        <item x="2240"/>
        <item x="3161"/>
        <item x="2241"/>
        <item x="2544"/>
        <item x="1651"/>
        <item x="339"/>
        <item x="1986"/>
        <item x="1987"/>
        <item x="2076"/>
        <item x="2242"/>
        <item x="2243"/>
        <item x="2385"/>
        <item x="2244"/>
        <item x="679"/>
        <item x="2245"/>
        <item x="2246"/>
        <item x="877"/>
        <item x="2166"/>
        <item x="2089"/>
        <item x="2386"/>
        <item x="2247"/>
        <item x="1988"/>
        <item x="1989"/>
        <item x="620"/>
        <item x="2077"/>
        <item x="2248"/>
        <item x="2249"/>
        <item x="3162"/>
        <item x="2078"/>
        <item x="2873"/>
        <item x="2069"/>
        <item x="2079"/>
        <item x="2070"/>
        <item x="2908"/>
        <item x="1990"/>
        <item x="2080"/>
        <item x="878"/>
        <item x="85"/>
        <item x="7"/>
        <item x="2250"/>
        <item x="2251"/>
        <item x="2252"/>
        <item x="1676"/>
        <item x="1991"/>
        <item x="2253"/>
        <item x="879"/>
        <item x="2254"/>
        <item x="2255"/>
        <item x="1652"/>
        <item x="2256"/>
        <item x="2081"/>
        <item x="2387"/>
        <item x="2257"/>
        <item x="880"/>
        <item x="1992"/>
        <item x="2258"/>
        <item x="2259"/>
        <item x="2388"/>
        <item x="730"/>
        <item x="2260"/>
        <item x="2261"/>
        <item x="2262"/>
        <item x="2090"/>
        <item x="2091"/>
        <item x="3139"/>
        <item x="881"/>
        <item x="1534"/>
        <item x="882"/>
        <item x="2263"/>
        <item x="2389"/>
        <item x="2264"/>
        <item x="2265"/>
        <item x="2266"/>
        <item x="2267"/>
        <item x="2268"/>
        <item x="2269"/>
        <item x="2390"/>
        <item x="1671"/>
        <item x="2270"/>
        <item x="883"/>
        <item x="3125"/>
        <item x="2103"/>
        <item x="2104"/>
        <item x="2105"/>
        <item x="2294"/>
        <item x="884"/>
        <item x="242"/>
        <item x="2150"/>
        <item x="1608"/>
        <item x="284"/>
        <item x="1993"/>
        <item x="2106"/>
        <item x="2107"/>
        <item x="2295"/>
        <item x="2417"/>
        <item x="1535"/>
        <item x="2296"/>
        <item x="2108"/>
        <item x="2109"/>
        <item x="2110"/>
        <item x="2111"/>
        <item x="1938"/>
        <item x="2112"/>
        <item x="811"/>
        <item x="2297"/>
        <item x="2113"/>
        <item x="2114"/>
        <item x="1939"/>
        <item x="2298"/>
        <item x="885"/>
        <item x="1931"/>
        <item x="2115"/>
        <item x="1962"/>
        <item x="1574"/>
        <item x="2116"/>
        <item x="2117"/>
        <item x="2118"/>
        <item x="2119"/>
        <item x="2120"/>
        <item x="1963"/>
        <item x="2151"/>
        <item x="2121"/>
        <item x="531"/>
        <item x="3111"/>
        <item x="2122"/>
        <item x="2152"/>
        <item x="886"/>
        <item x="2299"/>
        <item x="2283"/>
        <item x="1994"/>
        <item x="887"/>
        <item x="2123"/>
        <item x="2300"/>
        <item x="1940"/>
        <item x="888"/>
        <item x="2271"/>
        <item x="2284"/>
        <item x="2301"/>
        <item x="2124"/>
        <item x="1609"/>
        <item x="2285"/>
        <item x="2153"/>
        <item x="2125"/>
        <item x="2126"/>
        <item x="1941"/>
        <item x="2127"/>
        <item x="2128"/>
        <item x="1610"/>
        <item x="2739"/>
        <item x="2129"/>
        <item x="2286"/>
        <item x="2363"/>
        <item x="1672"/>
        <item x="2865"/>
        <item x="2130"/>
        <item x="2131"/>
        <item x="2132"/>
        <item x="2133"/>
        <item x="889"/>
        <item x="2134"/>
        <item x="2603"/>
        <item x="2154"/>
        <item x="1277"/>
        <item x="2863"/>
        <item x="2135"/>
        <item x="2098"/>
        <item x="1942"/>
        <item x="654"/>
        <item x="2208"/>
        <item x="1964"/>
        <item x="2136"/>
        <item x="2137"/>
        <item x="2302"/>
        <item x="2138"/>
        <item x="1673"/>
        <item x="243"/>
        <item x="890"/>
        <item x="2922"/>
        <item x="1268"/>
        <item x="1943"/>
        <item x="3134"/>
        <item x="2287"/>
        <item x="1541"/>
        <item x="2517"/>
        <item x="2139"/>
        <item x="2140"/>
        <item x="2303"/>
        <item x="532"/>
        <item x="891"/>
        <item x="1944"/>
        <item x="2141"/>
        <item x="2142"/>
        <item x="1955"/>
        <item x="2304"/>
        <item x="1956"/>
        <item x="2143"/>
        <item x="1995"/>
        <item x="105"/>
        <item x="892"/>
        <item x="1932"/>
        <item x="1933"/>
        <item x="11"/>
        <item x="1529"/>
        <item x="68"/>
        <item x="2967"/>
        <item x="369"/>
        <item x="655"/>
        <item x="48"/>
        <item x="12"/>
        <item x="1521"/>
        <item x="533"/>
        <item x="32"/>
        <item x="1674"/>
        <item x="1498"/>
        <item x="1653"/>
        <item x="33"/>
        <item x="370"/>
        <item x="25"/>
        <item x="731"/>
        <item x="49"/>
        <item x="695"/>
        <item x="38"/>
        <item x="696"/>
        <item x="2144"/>
        <item x="1945"/>
        <item x="2305"/>
        <item x="893"/>
        <item x="764"/>
        <item x="13"/>
        <item x="50"/>
        <item x="14"/>
        <item x="371"/>
        <item x="51"/>
        <item x="26"/>
        <item x="2990"/>
        <item x="61"/>
        <item x="52"/>
        <item x="1344"/>
        <item x="34"/>
        <item x="53"/>
        <item x="2404"/>
        <item x="680"/>
        <item x="54"/>
        <item x="55"/>
        <item x="39"/>
        <item x="40"/>
        <item x="556"/>
        <item x="2145"/>
        <item x="1957"/>
        <item x="24"/>
        <item x="27"/>
        <item x="28"/>
        <item x="62"/>
        <item x="765"/>
        <item x="372"/>
        <item x="3006"/>
        <item x="76"/>
        <item x="41"/>
        <item x="2796"/>
        <item x="15"/>
        <item x="35"/>
        <item x="77"/>
        <item x="2939"/>
        <item x="2762"/>
        <item x="3146"/>
        <item x="178"/>
        <item x="42"/>
        <item x="29"/>
        <item x="2833"/>
        <item x="109"/>
        <item x="697"/>
        <item x="1278"/>
        <item x="30"/>
        <item x="43"/>
        <item x="56"/>
        <item x="36"/>
        <item x="3124"/>
        <item x="2480"/>
        <item x="63"/>
        <item x="716"/>
        <item x="156"/>
        <item x="1558"/>
        <item x="37"/>
        <item x="81"/>
        <item x="2376"/>
        <item x="44"/>
        <item x="69"/>
        <item x="57"/>
        <item x="64"/>
        <item x="72"/>
        <item x="16"/>
        <item x="45"/>
        <item x="1555"/>
        <item x="65"/>
        <item x="46"/>
        <item x="2940"/>
        <item x="78"/>
        <item x="31"/>
        <item x="79"/>
        <item x="70"/>
        <item x="58"/>
        <item x="766"/>
        <item x="354"/>
        <item x="22"/>
        <item x="71"/>
        <item x="732"/>
        <item x="722"/>
        <item x="733"/>
        <item x="1611"/>
        <item x="1559"/>
        <item x="734"/>
        <item x="2834"/>
        <item x="767"/>
        <item x="2369"/>
        <item x="2050"/>
        <item x="1767"/>
        <item x="1542"/>
        <item x="1543"/>
        <item x="735"/>
        <item x="812"/>
        <item x="285"/>
        <item x="768"/>
        <item x="326"/>
        <item x="420"/>
        <item x="717"/>
        <item x="293"/>
        <item x="736"/>
        <item x="894"/>
        <item x="737"/>
        <item x="1536"/>
        <item x="723"/>
        <item x="738"/>
        <item x="681"/>
        <item x="2941"/>
        <item x="682"/>
        <item x="2099"/>
        <item x="340"/>
        <item x="769"/>
        <item x="294"/>
        <item x="557"/>
        <item x="421"/>
        <item x="558"/>
        <item x="1827"/>
        <item x="739"/>
        <item x="2155"/>
        <item x="895"/>
        <item x="1560"/>
        <item x="1821"/>
        <item x="1345"/>
        <item x="422"/>
        <item x="740"/>
        <item x="1544"/>
        <item x="2051"/>
        <item x="1824"/>
        <item x="2538"/>
        <item x="1838"/>
        <item x="770"/>
        <item x="771"/>
        <item x="724"/>
        <item x="741"/>
        <item x="742"/>
        <item x="3166"/>
        <item x="743"/>
        <item x="725"/>
        <item x="1545"/>
        <item x="1548"/>
        <item x="1752"/>
        <item x="3144"/>
        <item x="423"/>
        <item x="656"/>
        <item x="726"/>
        <item x="1546"/>
        <item x="2100"/>
        <item x="559"/>
        <item x="424"/>
        <item x="1575"/>
        <item x="3159"/>
        <item x="1855"/>
        <item x="425"/>
        <item x="744"/>
        <item x="745"/>
        <item x="746"/>
        <item x="747"/>
        <item x="2146"/>
        <item x="459"/>
        <item x="748"/>
        <item x="1839"/>
        <item x="749"/>
        <item x="750"/>
        <item x="727"/>
        <item x="3140"/>
        <item x="1759"/>
        <item x="1547"/>
        <item x="896"/>
        <item x="751"/>
        <item x="426"/>
        <item x="1750"/>
        <item x="752"/>
        <item x="1359"/>
        <item x="1844"/>
        <item x="427"/>
        <item x="728"/>
        <item x="753"/>
        <item x="2909"/>
        <item x="437"/>
        <item x="396"/>
        <item x="327"/>
        <item x="560"/>
        <item x="2498"/>
        <item x="2002"/>
        <item x="577"/>
        <item x="2518"/>
        <item x="1576"/>
        <item x="2377"/>
        <item x="561"/>
        <item x="683"/>
        <item x="2167"/>
        <item x="657"/>
        <item x="3129"/>
        <item x="578"/>
        <item x="621"/>
        <item x="397"/>
        <item x="1677"/>
        <item x="579"/>
        <item x="2910"/>
        <item x="622"/>
        <item x="623"/>
        <item x="1828"/>
        <item x="1"/>
        <item x="190"/>
        <item x="1269"/>
        <item x="1279"/>
        <item x="2272"/>
        <item x="191"/>
        <item x="1822"/>
        <item x="1763"/>
        <item x="192"/>
        <item x="193"/>
        <item x="698"/>
        <item x="2391"/>
        <item x="373"/>
        <item x="624"/>
        <item x="699"/>
        <item x="718"/>
        <item x="194"/>
        <item x="218"/>
        <item x="1762"/>
        <item x="700"/>
        <item x="1388"/>
        <item x="701"/>
        <item x="1761"/>
        <item x="1389"/>
        <item x="1856"/>
        <item x="2492"/>
        <item x="482"/>
        <item x="514"/>
        <item x="2082"/>
        <item x="2555"/>
        <item x="1401"/>
        <item x="103"/>
        <item x="1522"/>
        <item x="702"/>
        <item x="2035"/>
        <item x="1402"/>
        <item x="1403"/>
        <item x="1346"/>
        <item x="2083"/>
        <item x="1739"/>
        <item x="1404"/>
        <item x="1983"/>
        <item x="1680"/>
        <item x="1423"/>
        <item x="562"/>
        <item x="1764"/>
        <item x="164"/>
        <item x="322"/>
        <item x="198"/>
        <item x="208"/>
        <item x="179"/>
        <item x="703"/>
        <item x="658"/>
        <item x="328"/>
        <item x="625"/>
        <item x="0"/>
        <item x="2220"/>
        <item x="515"/>
        <item x="626"/>
        <item x="772"/>
        <item x="119"/>
        <item x="389"/>
        <item x="1405"/>
        <item x="329"/>
        <item x="1768"/>
        <item x="1805"/>
        <item x="563"/>
        <item x="209"/>
        <item x="2156"/>
        <item x="580"/>
        <item x="330"/>
        <item x="390"/>
        <item x="2754"/>
        <item x="2545"/>
        <item x="1808"/>
        <item x="2209"/>
        <item x="581"/>
        <item x="165"/>
        <item x="1537"/>
        <item x="582"/>
        <item x="516"/>
        <item x="355"/>
        <item x="2556"/>
        <item x="1770"/>
        <item x="1549"/>
        <item x="356"/>
        <item x="195"/>
        <item x="627"/>
        <item x="1996"/>
        <item x="628"/>
        <item x="583"/>
        <item x="684"/>
        <item x="629"/>
        <item x="630"/>
        <item x="631"/>
        <item x="180"/>
        <item x="2147"/>
        <item x="1829"/>
        <item x="897"/>
        <item x="1758"/>
        <item x="428"/>
        <item x="1514"/>
        <item x="534"/>
        <item x="110"/>
        <item x="2392"/>
        <item x="429"/>
        <item x="1997"/>
        <item x="2546"/>
        <item x="2393"/>
        <item x="632"/>
        <item x="412"/>
        <item x="633"/>
        <item x="2911"/>
        <item x="157"/>
        <item x="634"/>
        <item x="2773"/>
        <item x="517"/>
        <item x="438"/>
        <item x="2734"/>
        <item x="564"/>
        <item x="2003"/>
        <item x="719"/>
        <item x="2503"/>
        <item x="659"/>
        <item x="2682"/>
        <item x="2071"/>
        <item x="1505"/>
        <item x="1780"/>
        <item x="460"/>
        <item x="1864"/>
        <item x="2942"/>
        <item x="2779"/>
        <item x="1252"/>
        <item x="286"/>
        <item x="2378"/>
        <item x="2210"/>
        <item x="1998"/>
        <item x="2273"/>
        <item x="244"/>
        <item x="2017"/>
        <item x="2683"/>
        <item x="111"/>
        <item x="73"/>
        <item x="287"/>
        <item x="439"/>
        <item x="704"/>
        <item x="181"/>
        <item x="2790"/>
        <item x="2835"/>
        <item x="2778"/>
        <item x="112"/>
        <item x="535"/>
        <item x="252"/>
        <item x="1830"/>
        <item x="1806"/>
        <item x="518"/>
        <item x="461"/>
        <item x="1918"/>
        <item x="2370"/>
        <item x="1515"/>
        <item x="398"/>
        <item x="2499"/>
        <item x="584"/>
        <item x="2943"/>
        <item x="2309"/>
        <item x="2912"/>
        <item x="519"/>
        <item x="536"/>
        <item x="1984"/>
        <item x="2776"/>
        <item x="2018"/>
        <item x="483"/>
        <item x="462"/>
        <item x="1999"/>
        <item x="295"/>
        <item x="1946"/>
        <item x="2019"/>
        <item x="1612"/>
        <item x="2394"/>
        <item x="182"/>
        <item x="183"/>
        <item x="1516"/>
        <item x="520"/>
        <item x="2678"/>
        <item x="685"/>
        <item x="253"/>
        <item x="773"/>
        <item x="2707"/>
        <item x="635"/>
        <item x="636"/>
        <item x="660"/>
        <item x="774"/>
        <item x="585"/>
        <item x="521"/>
        <item x="2679"/>
        <item x="2379"/>
        <item x="1538"/>
        <item x="430"/>
        <item x="431"/>
        <item x="1965"/>
        <item x="463"/>
        <item x="1517"/>
        <item x="2755"/>
        <item x="464"/>
        <item x="522"/>
        <item x="1871"/>
        <item x="523"/>
        <item x="2519"/>
        <item x="2658"/>
        <item x="524"/>
        <item x="1518"/>
        <item x="637"/>
        <item x="2380"/>
        <item x="2395"/>
        <item x="341"/>
        <item x="2157"/>
        <item x="342"/>
        <item x="720"/>
        <item x="2788"/>
        <item x="775"/>
        <item x="686"/>
        <item x="754"/>
        <item x="776"/>
        <item x="146"/>
        <item x="147"/>
        <item x="1849"/>
        <item x="898"/>
        <item x="1523"/>
        <item x="687"/>
        <item x="95"/>
        <item x="1814"/>
        <item x="565"/>
        <item x="184"/>
        <item x="638"/>
        <item x="2928"/>
        <item x="113"/>
        <item x="755"/>
        <item x="705"/>
        <item x="148"/>
        <item x="661"/>
        <item x="639"/>
        <item x="1840"/>
        <item x="2798"/>
        <item x="1928"/>
        <item x="2931"/>
        <item x="1809"/>
        <item x="899"/>
        <item x="688"/>
        <item x="2920"/>
        <item x="130"/>
        <item x="2364"/>
        <item x="1506"/>
        <item x="245"/>
        <item x="2731"/>
        <item x="2020"/>
        <item x="2062"/>
        <item x="662"/>
        <item x="2836"/>
        <item x="1911"/>
        <item x="640"/>
        <item x="2036"/>
        <item x="2493"/>
        <item x="2884"/>
        <item x="1539"/>
        <item x="641"/>
        <item x="1947"/>
        <item x="900"/>
        <item x="2037"/>
        <item x="901"/>
        <item x="706"/>
        <item x="586"/>
        <item x="2837"/>
        <item x="663"/>
        <item x="642"/>
        <item x="643"/>
        <item x="2288"/>
        <item x="777"/>
        <item x="1524"/>
        <item x="644"/>
        <item x="2732"/>
        <item x="131"/>
        <item x="778"/>
        <item x="779"/>
        <item x="537"/>
        <item x="756"/>
        <item x="538"/>
        <item x="902"/>
        <item x="1678"/>
        <item x="664"/>
        <item x="432"/>
        <item x="2486"/>
        <item x="2557"/>
        <item x="1635"/>
        <item x="780"/>
        <item x="1760"/>
        <item x="2944"/>
        <item x="903"/>
        <item x="665"/>
        <item x="1556"/>
        <item x="3126"/>
        <item x="158"/>
        <item x="666"/>
        <item x="667"/>
        <item x="2876"/>
        <item x="1525"/>
        <item x="2279"/>
        <item x="525"/>
        <item x="539"/>
        <item x="540"/>
        <item x="2504"/>
        <item x="541"/>
        <item x="1360"/>
        <item x="3158"/>
        <item x="526"/>
        <item x="668"/>
        <item x="2539"/>
        <item x="2838"/>
        <item x="1966"/>
        <item x="484"/>
        <item x="1921"/>
        <item x="2867"/>
        <item x="3116"/>
        <item x="2864"/>
        <item x="542"/>
        <item x="543"/>
        <item x="2839"/>
        <item x="399"/>
        <item x="485"/>
        <item x="781"/>
        <item x="486"/>
        <item x="2840"/>
        <item x="487"/>
        <item x="219"/>
        <item x="669"/>
        <item x="2606"/>
        <item x="527"/>
        <item x="544"/>
        <item x="2688"/>
        <item x="689"/>
        <item x="645"/>
        <item x="2945"/>
        <item x="3079"/>
        <item x="2786"/>
        <item x="2841"/>
        <item x="670"/>
        <item x="2607"/>
        <item x="690"/>
        <item x="782"/>
        <item x="757"/>
        <item x="671"/>
        <item x="2885"/>
        <item x="149"/>
        <item x="691"/>
        <item x="2437"/>
        <item x="1975"/>
        <item x="323"/>
        <item x="3133"/>
        <item x="587"/>
        <item x="2211"/>
        <item x="2158"/>
        <item x="646"/>
        <item x="2957"/>
        <item x="588"/>
        <item x="647"/>
        <item x="2787"/>
        <item x="2148"/>
        <item x="904"/>
        <item x="905"/>
        <item x="1361"/>
        <item x="400"/>
        <item x="813"/>
        <item x="2547"/>
        <item x="2740"/>
        <item x="2101"/>
        <item x="380"/>
        <item x="488"/>
        <item x="545"/>
        <item x="814"/>
        <item x="2102"/>
        <item x="1362"/>
        <item x="114"/>
        <item x="528"/>
        <item x="546"/>
        <item x="2735"/>
        <item x="2749"/>
        <item x="2612"/>
        <item x="465"/>
        <item x="1929"/>
        <item x="2750"/>
        <item x="783"/>
        <item x="489"/>
        <item x="440"/>
        <item x="401"/>
        <item x="692"/>
        <item x="490"/>
        <item x="547"/>
        <item x="441"/>
        <item x="2877"/>
        <item x="1769"/>
        <item x="88"/>
        <item x="758"/>
        <item x="2926"/>
        <item x="120"/>
        <item x="442"/>
        <item x="466"/>
        <item x="548"/>
        <item x="1347"/>
        <item x="2487"/>
        <item x="402"/>
        <item x="2913"/>
        <item x="443"/>
        <item x="444"/>
        <item x="589"/>
        <item x="2842"/>
        <item x="672"/>
        <item x="2777"/>
        <item x="2084"/>
        <item x="673"/>
        <item x="1613"/>
        <item x="2159"/>
        <item x="1406"/>
        <item x="1614"/>
        <item x="2540"/>
        <item x="1577"/>
        <item x="1363"/>
        <item x="391"/>
        <item x="1847"/>
        <item x="549"/>
        <item x="2160"/>
        <item x="674"/>
        <item x="529"/>
        <item x="2737"/>
        <item x="2843"/>
        <item x="1348"/>
        <item x="1349"/>
        <item x="1292"/>
        <item x="1615"/>
        <item x="2004"/>
        <item x="1578"/>
        <item x="2844"/>
        <item x="1579"/>
        <item x="1424"/>
        <item x="1407"/>
        <item x="1364"/>
        <item x="2038"/>
        <item x="550"/>
        <item x="551"/>
        <item x="1319"/>
        <item x="1320"/>
        <item x="3007"/>
        <item x="2168"/>
        <item x="1328"/>
        <item x="1365"/>
        <item x="1378"/>
        <item x="784"/>
        <item x="1882"/>
        <item x="1366"/>
        <item x="2021"/>
        <item x="1329"/>
        <item x="906"/>
        <item x="2520"/>
        <item x="2039"/>
        <item x="1350"/>
        <item x="1330"/>
        <item x="1825"/>
        <item x="2418"/>
        <item x="2040"/>
        <item x="1331"/>
        <item x="2946"/>
        <item x="1351"/>
        <item x="467"/>
        <item x="1293"/>
        <item x="707"/>
        <item x="552"/>
        <item x="1321"/>
        <item x="1367"/>
        <item x="1368"/>
        <item x="2797"/>
        <item x="2558"/>
        <item x="1369"/>
        <item x="1616"/>
        <item x="1425"/>
        <item x="675"/>
        <item x="708"/>
        <item x="3130"/>
        <item x="2914"/>
        <item x="815"/>
        <item x="1617"/>
        <item x="1270"/>
        <item x="2000"/>
        <item x="343"/>
        <item x="1618"/>
        <item x="1352"/>
        <item x="1271"/>
        <item x="1379"/>
        <item x="1322"/>
        <item x="2052"/>
        <item x="1826"/>
        <item x="2005"/>
        <item x="159"/>
        <item x="3115"/>
        <item x="1272"/>
        <item x="1280"/>
        <item x="89"/>
        <item x="357"/>
        <item x="1323"/>
        <item x="1273"/>
        <item x="98"/>
        <item x="816"/>
        <item x="1934"/>
        <item x="185"/>
        <item x="17"/>
        <item x="186"/>
        <item x="1408"/>
        <item x="1976"/>
        <item x="150"/>
        <item x="151"/>
        <item x="2689"/>
        <item x="381"/>
        <item x="2221"/>
        <item x="152"/>
        <item x="99"/>
        <item x="491"/>
        <item x="2521"/>
        <item x="115"/>
        <item x="2426"/>
        <item x="785"/>
        <item x="374"/>
        <item x="2053"/>
        <item x="492"/>
        <item x="2289"/>
        <item x="1426"/>
        <item x="2466"/>
        <item x="1261"/>
        <item x="2522"/>
        <item x="1561"/>
        <item x="2523"/>
        <item x="2923"/>
        <item x="1619"/>
        <item x="2559"/>
        <item x="1857"/>
        <item x="445"/>
        <item x="907"/>
        <item x="590"/>
        <item x="100"/>
        <item x="2947"/>
        <item x="2524"/>
        <item x="2763"/>
        <item x="199"/>
        <item x="493"/>
        <item x="106"/>
        <item x="3164"/>
        <item x="382"/>
        <item x="494"/>
        <item x="495"/>
        <item x="1390"/>
        <item x="496"/>
        <item x="591"/>
        <item x="2006"/>
        <item x="592"/>
        <item x="2371"/>
        <item x="786"/>
        <item x="468"/>
        <item x="497"/>
        <item x="593"/>
        <item x="594"/>
        <item x="2372"/>
        <item x="1919"/>
        <item x="116"/>
        <item x="729"/>
        <item x="413"/>
        <item x="2169"/>
        <item x="1391"/>
        <item x="107"/>
        <item x="2373"/>
        <item x="153"/>
        <item x="414"/>
        <item x="1580"/>
        <item x="2314"/>
        <item x="2170"/>
        <item x="446"/>
        <item x="2783"/>
        <item x="2491"/>
        <item x="1324"/>
        <item x="375"/>
        <item x="595"/>
        <item x="2845"/>
        <item x="596"/>
        <item x="1967"/>
        <item x="2022"/>
        <item x="447"/>
        <item x="448"/>
        <item x="2274"/>
        <item x="1353"/>
        <item x="597"/>
        <item x="433"/>
        <item x="434"/>
        <item x="498"/>
        <item x="469"/>
        <item x="499"/>
        <item x="1499"/>
        <item x="817"/>
        <item x="470"/>
        <item x="210"/>
        <item x="2948"/>
        <item x="598"/>
        <item x="415"/>
        <item x="117"/>
        <item x="471"/>
        <item x="1683"/>
        <item x="2396"/>
        <item x="2494"/>
        <item x="416"/>
        <item x="599"/>
        <item x="141"/>
        <item x="449"/>
        <item x="2846"/>
        <item x="500"/>
        <item x="721"/>
        <item x="472"/>
        <item x="2456"/>
        <item x="1948"/>
        <item x="473"/>
        <item x="450"/>
        <item x="2495"/>
        <item x="1332"/>
        <item x="451"/>
        <item x="553"/>
        <item x="358"/>
        <item x="220"/>
        <item x="2680"/>
        <item x="121"/>
        <item x="818"/>
        <item x="566"/>
        <item x="359"/>
        <item x="2488"/>
        <item x="2315"/>
        <item x="296"/>
        <item x="600"/>
        <item x="567"/>
        <item x="1968"/>
        <item x="3151"/>
        <item x="908"/>
        <item x="3165"/>
        <item x="86"/>
        <item x="90"/>
        <item x="254"/>
        <item x="568"/>
        <item x="91"/>
        <item x="569"/>
        <item x="1325"/>
        <item x="297"/>
        <item x="2482"/>
        <item x="1935"/>
        <item x="2608"/>
        <item x="601"/>
        <item x="360"/>
        <item x="1262"/>
        <item x="602"/>
        <item x="298"/>
        <item x="288"/>
        <item x="603"/>
        <item x="604"/>
        <item x="676"/>
        <item x="2489"/>
        <item x="331"/>
        <item x="376"/>
        <item x="2548"/>
        <item x="118"/>
        <item x="74"/>
        <item x="3148"/>
        <item x="246"/>
        <item x="2868"/>
        <item x="255"/>
        <item x="1848"/>
        <item x="377"/>
        <item x="256"/>
        <item x="299"/>
        <item x="300"/>
        <item x="2847"/>
        <item x="332"/>
        <item x="378"/>
        <item x="2063"/>
        <item x="909"/>
        <item x="2791"/>
        <item x="301"/>
        <item x="289"/>
        <item x="3"/>
        <item x="247"/>
        <item x="92"/>
        <item x="302"/>
        <item x="1530"/>
        <item x="196"/>
        <item x="83"/>
        <item x="18"/>
        <item x="1693"/>
        <item x="1985"/>
        <item x="257"/>
        <item x="2770"/>
        <item x="142"/>
        <item x="6"/>
        <item x="570"/>
        <item x="910"/>
        <item x="221"/>
        <item x="303"/>
        <item x="2457"/>
        <item x="1977"/>
        <item x="87"/>
        <item x="605"/>
        <item x="304"/>
        <item x="305"/>
        <item x="306"/>
        <item x="1912"/>
        <item x="2659"/>
        <item x="84"/>
        <item x="2505"/>
        <item x="2171"/>
        <item x="677"/>
        <item x="2613"/>
        <item x="379"/>
        <item x="290"/>
        <item x="3112"/>
        <item x="2684"/>
        <item x="2275"/>
        <item x="2085"/>
        <item x="2280"/>
        <item x="307"/>
        <item x="571"/>
        <item x="606"/>
        <item x="2774"/>
        <item x="1930"/>
        <item x="2222"/>
        <item x="3127"/>
        <item x="2007"/>
        <item x="200"/>
        <item x="2306"/>
        <item x="2365"/>
        <item x="474"/>
        <item x="911"/>
        <item x="2483"/>
        <item x="1679"/>
        <item x="2848"/>
        <item x="2092"/>
        <item x="787"/>
        <item x="1771"/>
        <item x="2093"/>
        <item x="2438"/>
        <item x="2064"/>
        <item x="222"/>
        <item x="788"/>
        <item x="1540"/>
        <item x="82"/>
        <item x="2161"/>
        <item x="789"/>
        <item x="1732"/>
        <item x="223"/>
        <item x="187"/>
        <item x="2733"/>
        <item x="790"/>
        <item x="224"/>
        <item x="791"/>
        <item x="2560"/>
        <item x="225"/>
        <item x="1982"/>
        <item x="93"/>
        <item x="201"/>
        <item x="211"/>
        <item x="2008"/>
        <item x="2690"/>
        <item x="709"/>
        <item x="1815"/>
        <item x="2094"/>
        <item x="154"/>
        <item x="2849"/>
        <item x="96"/>
        <item x="2172"/>
        <item x="2276"/>
        <item x="1562"/>
        <item x="3149"/>
        <item x="2009"/>
        <item x="912"/>
        <item x="212"/>
        <item x="2439"/>
        <item x="3150"/>
        <item x="308"/>
        <item x="792"/>
        <item x="2397"/>
        <item x="793"/>
        <item x="2405"/>
        <item x="80"/>
        <item x="2162"/>
        <item x="309"/>
        <item x="310"/>
        <item x="2738"/>
        <item x="819"/>
        <item x="311"/>
        <item x="2775"/>
        <item x="2374"/>
        <item x="312"/>
        <item x="226"/>
        <item x="1978"/>
        <item x="3155"/>
        <item x="202"/>
        <item x="1563"/>
        <item x="313"/>
        <item x="108"/>
        <item x="2753"/>
        <item x="314"/>
        <item x="2065"/>
        <item x="197"/>
        <item x="258"/>
        <item x="2086"/>
        <item x="2561"/>
        <item x="2095"/>
        <item x="794"/>
        <item x="227"/>
        <item x="2023"/>
        <item x="21"/>
        <item x="94"/>
        <item x="2427"/>
        <item x="228"/>
        <item x="2525"/>
        <item x="1781"/>
        <item x="2609"/>
        <item x="1865"/>
        <item x="2467"/>
        <item x="2691"/>
        <item x="2066"/>
        <item x="2041"/>
        <item x="213"/>
        <item x="214"/>
        <item x="2316"/>
        <item x="913"/>
        <item x="1858"/>
        <item x="1850"/>
        <item x="315"/>
        <item x="475"/>
        <item x="2451"/>
        <item x="2024"/>
        <item x="501"/>
        <item x="3122"/>
        <item x="203"/>
        <item x="2010"/>
        <item x="229"/>
        <item x="2875"/>
        <item x="204"/>
        <item x="914"/>
        <item x="2163"/>
        <item x="230"/>
        <item x="2458"/>
        <item x="2468"/>
        <item x="1500"/>
        <item x="392"/>
        <item x="2681"/>
        <item x="452"/>
        <item x="435"/>
        <item x="502"/>
        <item x="1789"/>
        <item x="476"/>
        <item x="607"/>
        <item x="453"/>
        <item x="436"/>
        <item x="503"/>
        <item x="2366"/>
        <item x="504"/>
        <item x="1790"/>
        <item x="2381"/>
        <item x="403"/>
        <item x="1455"/>
        <item x="2173"/>
        <item x="2317"/>
        <item x="2747"/>
        <item x="505"/>
        <item x="1782"/>
        <item x="383"/>
        <item x="4"/>
        <item x="2771"/>
        <item x="2850"/>
        <item x="2748"/>
        <item x="143"/>
        <item x="2949"/>
        <item x="1783"/>
        <item x="572"/>
        <item x="454"/>
        <item x="2452"/>
        <item x="506"/>
        <item x="2500"/>
        <item x="1772"/>
        <item x="1507"/>
        <item x="1456"/>
        <item x="2290"/>
        <item x="648"/>
        <item x="2453"/>
        <item x="507"/>
        <item x="188"/>
        <item x="1733"/>
        <item x="1254"/>
        <item x="1773"/>
        <item x="508"/>
        <item x="384"/>
        <item x="608"/>
        <item x="2318"/>
        <item x="2310"/>
        <item x="609"/>
        <item x="1508"/>
        <item x="2878"/>
        <item x="1791"/>
        <item x="2751"/>
        <item x="455"/>
        <item x="509"/>
        <item x="1509"/>
        <item x="915"/>
        <item x="456"/>
        <item x="8"/>
        <item x="1792"/>
        <item x="1510"/>
        <item x="2375"/>
        <item x="477"/>
        <item x="478"/>
        <item x="2851"/>
        <item x="2764"/>
        <item x="1793"/>
        <item x="1936"/>
        <item x="457"/>
        <item x="479"/>
        <item x="2072"/>
        <item x="2484"/>
        <item x="2879"/>
        <item x="160"/>
        <item x="1922"/>
        <item x="510"/>
        <item x="1794"/>
        <item x="2506"/>
        <item x="511"/>
        <item x="530"/>
        <item x="1511"/>
        <item x="19"/>
        <item x="2852"/>
        <item x="2752"/>
        <item x="2174"/>
        <item x="480"/>
        <item x="2454"/>
        <item x="2549"/>
        <item x="101"/>
        <item x="458"/>
        <item x="2614"/>
        <item x="2481"/>
        <item x="2164"/>
        <item x="1784"/>
        <item x="2398"/>
        <item x="2311"/>
        <item x="1427"/>
        <item x="2"/>
        <item x="2406"/>
        <item x="2915"/>
        <item x="1958"/>
        <item x="333"/>
        <item x="1785"/>
        <item x="5"/>
        <item x="1845"/>
        <item x="1810"/>
        <item x="1333"/>
        <item x="1654"/>
        <item x="59"/>
        <item x="2054"/>
        <item x="916"/>
        <item x="1859"/>
        <item x="1923"/>
        <item x="2526"/>
        <item x="1519"/>
        <item x="573"/>
        <item x="20"/>
        <item x="1831"/>
        <item x="2853"/>
        <item x="1920"/>
        <item x="2686"/>
        <item x="512"/>
        <item x="231"/>
        <item x="1807"/>
        <item x="232"/>
        <item x="233"/>
        <item x="2001"/>
        <item x="2916"/>
        <item x="1883"/>
        <item x="215"/>
        <item x="2615"/>
        <item x="9"/>
        <item x="1531"/>
        <item x="1370"/>
        <item x="122"/>
        <item x="1795"/>
        <item x="2527"/>
        <item x="205"/>
        <item x="259"/>
        <item x="260"/>
        <item x="1812"/>
        <item x="261"/>
        <item x="248"/>
        <item x="1841"/>
        <item x="1686"/>
        <item x="1842"/>
        <item x="262"/>
        <item x="1334"/>
        <item x="2501"/>
        <item x="1926"/>
        <item x="2917"/>
        <item x="917"/>
        <item x="2780"/>
        <item x="75"/>
        <item x="3135"/>
        <item x="1335"/>
        <item x="166"/>
        <item x="263"/>
        <item x="2799"/>
        <item x="264"/>
        <item x="2854"/>
        <item x="265"/>
        <item x="234"/>
        <item x="918"/>
        <item x="324"/>
        <item x="266"/>
        <item x="249"/>
        <item x="334"/>
        <item x="1868"/>
        <item x="1336"/>
        <item x="1371"/>
        <item x="1687"/>
        <item x="235"/>
        <item x="3152"/>
        <item x="1924"/>
        <item x="2855"/>
        <item x="2610"/>
        <item x="267"/>
        <item x="236"/>
        <item x="268"/>
        <item x="237"/>
        <item x="2856"/>
        <item x="1860"/>
        <item x="1927"/>
        <item x="1832"/>
        <item x="269"/>
        <item x="270"/>
        <item x="250"/>
        <item x="1925"/>
        <item x="919"/>
        <item x="60"/>
        <item x="1688"/>
        <item x="1866"/>
        <item x="3137"/>
        <item x="2692"/>
        <item x="2087"/>
        <item x="1949"/>
        <item x="2212"/>
        <item x="920"/>
        <item x="2857"/>
        <item x="1913"/>
        <item x="1372"/>
        <item x="921"/>
        <item x="1796"/>
        <item x="1950"/>
        <item x="1937"/>
        <item x="2858"/>
        <item x="1337"/>
        <item x="2954"/>
        <item x="2042"/>
        <item x="1869"/>
        <item x="316"/>
        <item x="1765"/>
        <item x="271"/>
        <item x="272"/>
        <item x="1338"/>
        <item x="1373"/>
        <item x="273"/>
        <item x="274"/>
        <item x="335"/>
        <item x="1689"/>
        <item x="2055"/>
        <item x="1294"/>
        <item x="649"/>
        <item x="1295"/>
        <item x="1296"/>
        <item x="1297"/>
        <item x="693"/>
        <item x="1298"/>
        <item x="385"/>
        <item x="1286"/>
        <item x="336"/>
        <item x="922"/>
        <item x="1299"/>
        <item x="361"/>
        <item x="1281"/>
        <item x="417"/>
        <item x="1512"/>
        <item x="1753"/>
        <item x="2736"/>
        <item x="1282"/>
        <item x="317"/>
        <item x="1300"/>
        <item x="2950"/>
        <item x="2528"/>
        <item x="344"/>
        <item x="2073"/>
        <item x="923"/>
        <item x="1754"/>
        <item x="1339"/>
        <item x="418"/>
        <item x="362"/>
        <item x="1301"/>
        <item x="345"/>
        <item x="1302"/>
        <item x="1303"/>
        <item x="924"/>
        <item x="925"/>
        <item x="1755"/>
        <item x="346"/>
        <item x="1304"/>
        <item x="2088"/>
        <item x="363"/>
        <item x="1305"/>
        <item x="1306"/>
        <item x="1307"/>
        <item x="1308"/>
        <item x="1766"/>
        <item x="1287"/>
        <item x="1309"/>
        <item x="650"/>
        <item x="1310"/>
        <item x="1797"/>
        <item x="1690"/>
        <item x="2541"/>
        <item x="2223"/>
        <item x="404"/>
        <item x="405"/>
        <item x="926"/>
        <item x="406"/>
        <item x="407"/>
        <item x="408"/>
        <item x="347"/>
        <item x="1288"/>
        <item x="216"/>
        <item x="2968"/>
        <item x="1798"/>
        <item x="238"/>
        <item x="325"/>
        <item x="2991"/>
        <item x="239"/>
        <item x="1457"/>
        <item x="240"/>
        <item x="2929"/>
        <item x="241"/>
        <item x="3098"/>
        <item x="3099"/>
        <item x="1684"/>
        <item x="161"/>
        <item x="3100"/>
        <item x="2993"/>
        <item x="2961"/>
        <item x="2962"/>
        <item x="2994"/>
        <item x="2995"/>
        <item x="2459"/>
        <item x="3119"/>
        <item x="2969"/>
        <item x="189"/>
        <item x="2970"/>
        <item x="927"/>
        <item x="2971"/>
        <item x="2972"/>
        <item x="2973"/>
        <item x="3012"/>
        <item x="1799"/>
        <item x="2996"/>
        <item x="3013"/>
        <item x="2997"/>
        <item x="3014"/>
        <item x="2963"/>
        <item x="3101"/>
        <item x="928"/>
        <item x="3163"/>
        <item x="3154"/>
        <item x="1513"/>
        <item x="2918"/>
        <item x="2974"/>
        <item x="3015"/>
        <item x="2998"/>
        <item x="3016"/>
        <item x="3080"/>
        <item x="3017"/>
        <item x="3081"/>
        <item x="2975"/>
        <item x="144"/>
        <item x="3018"/>
        <item x="929"/>
        <item x="3019"/>
        <item x="3082"/>
        <item x="3020"/>
        <item x="3021"/>
        <item x="3022"/>
        <item x="3023"/>
        <item x="3024"/>
        <item x="2529"/>
        <item x="3025"/>
        <item x="3026"/>
        <item x="930"/>
        <item x="2976"/>
        <item x="3027"/>
        <item x="3005"/>
        <item x="2964"/>
        <item x="3028"/>
        <item x="931"/>
        <item x="3029"/>
        <item x="2530"/>
        <item x="2999"/>
        <item x="3030"/>
        <item x="3083"/>
        <item x="3031"/>
        <item x="3032"/>
        <item x="3033"/>
        <item x="2977"/>
        <item x="2978"/>
        <item x="123"/>
        <item x="3034"/>
        <item x="3035"/>
        <item x="2979"/>
        <item x="3084"/>
        <item x="3036"/>
        <item x="3037"/>
        <item x="574"/>
        <item x="2708"/>
        <item x="932"/>
        <item x="2531"/>
        <item x="933"/>
        <item x="3038"/>
        <item x="3039"/>
        <item x="2980"/>
        <item x="3040"/>
        <item x="3041"/>
        <item x="132"/>
        <item x="133"/>
        <item x="3042"/>
        <item x="134"/>
        <item x="1861"/>
        <item x="3043"/>
        <item x="3009"/>
        <item x="167"/>
        <item x="3117"/>
        <item x="3085"/>
        <item x="610"/>
        <item x="2981"/>
        <item x="3086"/>
        <item x="3087"/>
        <item x="2532"/>
        <item x="934"/>
        <item x="3044"/>
        <item x="3045"/>
        <item x="935"/>
        <item x="936"/>
        <item x="3088"/>
        <item x="3089"/>
        <item x="2965"/>
        <item x="937"/>
        <item x="3046"/>
        <item x="1800"/>
        <item x="3077"/>
        <item x="938"/>
        <item x="939"/>
        <item x="2958"/>
        <item x="940"/>
        <item x="941"/>
        <item x="3047"/>
        <item x="942"/>
        <item x="1532"/>
        <item x="2966"/>
        <item x="2982"/>
        <item x="2983"/>
        <item x="2984"/>
        <item x="3109"/>
        <item x="1756"/>
        <item x="135"/>
        <item x="3102"/>
        <item x="3048"/>
        <item x="3103"/>
        <item x="3104"/>
        <item x="3000"/>
        <item x="3049"/>
        <item x="1853"/>
        <item x="3050"/>
        <item x="3051"/>
        <item x="3052"/>
        <item x="3053"/>
        <item x="136"/>
        <item x="137"/>
        <item x="168"/>
        <item x="2866"/>
        <item x="943"/>
        <item x="944"/>
        <item x="3054"/>
        <item x="3055"/>
        <item x="2985"/>
        <item x="945"/>
        <item x="3078"/>
        <item x="124"/>
        <item x="3056"/>
        <item x="3001"/>
        <item x="3057"/>
        <item x="1862"/>
        <item x="3058"/>
        <item x="946"/>
        <item x="2986"/>
        <item x="3105"/>
        <item x="3059"/>
        <item x="3090"/>
        <item x="3091"/>
        <item x="125"/>
        <item x="2987"/>
        <item x="1685"/>
        <item x="1259"/>
        <item x="947"/>
        <item x="3060"/>
        <item x="3061"/>
        <item x="3002"/>
        <item x="3003"/>
        <item x="3062"/>
        <item x="948"/>
        <item x="949"/>
        <item x="950"/>
        <item x="2988"/>
        <item x="3092"/>
        <item x="951"/>
        <item x="3063"/>
        <item x="952"/>
        <item x="953"/>
        <item x="954"/>
        <item x="126"/>
        <item x="127"/>
        <item x="128"/>
        <item x="1620"/>
        <item x="955"/>
        <item x="956"/>
        <item x="3064"/>
        <item x="3065"/>
        <item x="957"/>
        <item x="3066"/>
        <item x="2989"/>
        <item x="3004"/>
        <item x="1428"/>
        <item x="958"/>
        <item x="959"/>
        <item x="960"/>
        <item x="961"/>
        <item x="962"/>
        <item x="963"/>
        <item x="964"/>
        <item x="965"/>
        <item x="966"/>
        <item x="967"/>
        <item x="2277"/>
        <item x="968"/>
        <item x="969"/>
        <item x="970"/>
        <item x="971"/>
        <item x="3118"/>
        <item x="972"/>
        <item x="973"/>
        <item x="974"/>
        <item x="975"/>
        <item x="2533"/>
        <item x="3067"/>
        <item x="976"/>
        <item x="977"/>
        <item x="978"/>
        <item x="2278"/>
        <item x="979"/>
        <item x="2213"/>
        <item x="3106"/>
        <item x="3107"/>
        <item x="980"/>
        <item x="1409"/>
        <item x="2214"/>
        <item x="981"/>
        <item x="3068"/>
        <item x="982"/>
        <item x="983"/>
        <item x="984"/>
        <item x="3069"/>
        <item x="985"/>
        <item x="986"/>
        <item x="1979"/>
        <item x="987"/>
        <item x="988"/>
        <item x="989"/>
        <item x="3070"/>
        <item x="990"/>
        <item x="991"/>
        <item x="992"/>
        <item x="993"/>
        <item x="994"/>
        <item x="995"/>
        <item x="1655"/>
        <item x="996"/>
        <item x="997"/>
        <item x="998"/>
        <item x="999"/>
        <item x="1000"/>
        <item x="1001"/>
        <item x="3093"/>
        <item x="2367"/>
        <item x="1002"/>
        <item x="3094"/>
        <item x="3071"/>
        <item x="3072"/>
        <item x="1003"/>
        <item x="1004"/>
        <item x="651"/>
        <item x="318"/>
        <item x="169"/>
        <item x="1274"/>
        <item x="2792"/>
        <item x="393"/>
        <item x="394"/>
        <item x="3073"/>
        <item x="1005"/>
        <item x="1006"/>
        <item x="1007"/>
        <item x="3074"/>
        <item x="3095"/>
        <item x="3075"/>
        <item x="206"/>
        <item x="3156"/>
        <item x="3076"/>
        <item x="3010"/>
        <item x="3096"/>
        <item x="3011"/>
        <item x="170"/>
        <item x="1008"/>
        <item x="1009"/>
        <item x="1010"/>
        <item x="1011"/>
        <item x="795"/>
        <item x="1012"/>
        <item x="1013"/>
        <item x="1014"/>
        <item x="1015"/>
        <item x="1016"/>
        <item x="2789"/>
        <item x="1017"/>
        <item x="1018"/>
        <item x="1374"/>
        <item x="1019"/>
        <item x="820"/>
        <item x="821"/>
        <item x="1020"/>
        <item x="1021"/>
        <item x="1022"/>
        <item x="1023"/>
        <item x="3097"/>
        <item x="1024"/>
        <item x="1025"/>
        <item x="1026"/>
        <item x="409"/>
        <item x="1027"/>
        <item x="1028"/>
        <item x="1029"/>
        <item x="1030"/>
        <item x="1031"/>
        <item x="611"/>
        <item x="1380"/>
        <item x="1381"/>
        <item x="1032"/>
        <item x="1375"/>
        <item x="1033"/>
        <item x="2709"/>
        <item x="612"/>
        <item x="1034"/>
        <item x="275"/>
        <item x="1035"/>
        <item x="1036"/>
        <item x="1037"/>
        <item x="1038"/>
        <item x="1656"/>
        <item x="1039"/>
        <item x="1040"/>
        <item x="1041"/>
        <item x="1042"/>
        <item x="1043"/>
        <item x="1044"/>
        <item x="1045"/>
        <item x="386"/>
        <item x="410"/>
        <item x="276"/>
        <item x="1354"/>
        <item x="277"/>
        <item x="1046"/>
        <item x="1047"/>
        <item x="278"/>
        <item x="279"/>
        <item x="280"/>
        <item x="1355"/>
        <item x="1356"/>
        <item x="1357"/>
        <item x="652"/>
        <item x="796"/>
        <item x="797"/>
        <item x="798"/>
        <item x="171"/>
        <item x="2496"/>
        <item x="1682"/>
        <item x="1289"/>
        <item x="1048"/>
        <item x="291"/>
        <item x="1410"/>
        <item x="172"/>
        <item x="173"/>
        <item x="174"/>
        <item x="1255"/>
        <item x="175"/>
        <item x="1049"/>
        <item x="319"/>
        <item x="320"/>
        <item x="554"/>
        <item x="387"/>
        <item x="710"/>
        <item x="711"/>
        <item x="712"/>
        <item x="555"/>
        <item x="176"/>
        <item x="575"/>
        <item x="2919"/>
        <item x="1050"/>
        <item x="1051"/>
        <item x="2869"/>
        <item x="1358"/>
        <item x="1052"/>
        <item x="411"/>
        <item x="2870"/>
        <item x="2859"/>
        <item x="1053"/>
        <item x="1054"/>
        <item x="2550"/>
        <item x="1055"/>
        <item x="1056"/>
        <item x="1057"/>
        <item x="1058"/>
        <item x="1059"/>
        <item x="1060"/>
        <item x="1061"/>
        <item x="2419"/>
        <item x="1062"/>
        <item x="1063"/>
        <item x="1064"/>
        <item x="1065"/>
        <item x="2860"/>
        <item x="1066"/>
        <item x="2861"/>
        <item x="2765"/>
        <item x="2921"/>
        <item x="1067"/>
        <item x="1068"/>
        <item x="1069"/>
        <item x="2951"/>
        <item x="2534"/>
        <item x="2766"/>
        <item x="1070"/>
        <item x="1071"/>
        <item x="1072"/>
        <item x="2535"/>
        <item x="1073"/>
        <item x="1074"/>
        <item x="1075"/>
        <item x="1076"/>
        <item x="2710"/>
        <item x="1077"/>
        <item x="2793"/>
        <item x="2693"/>
        <item x="2536"/>
        <item x="1078"/>
        <item x="1079"/>
        <item x="2694"/>
        <item x="1080"/>
        <item x="2537"/>
        <item x="1081"/>
        <item x="1082"/>
        <item x="1083"/>
        <item x="1691"/>
        <item x="1786"/>
        <item x="1084"/>
        <item x="1085"/>
        <item x="1787"/>
        <item x="1086"/>
        <item x="1087"/>
        <item x="1863"/>
        <item x="2767"/>
        <item x="1801"/>
        <item x="1088"/>
        <item x="1089"/>
        <item x="2420"/>
        <item x="1090"/>
        <item x="1091"/>
        <item x="1092"/>
        <item x="1093"/>
        <item x="1094"/>
        <item x="1095"/>
        <item x="2711"/>
        <item x="1096"/>
        <item x="1788"/>
        <item x="1692"/>
        <item x="1097"/>
        <item x="3132"/>
        <item x="2872"/>
        <item x="1098"/>
        <item x="1099"/>
        <item x="1100"/>
        <item x="2862"/>
        <item x="1802"/>
        <item x="1101"/>
        <item x="2421"/>
        <item x="1803"/>
        <item x="1102"/>
        <item x="1103"/>
        <item x="1104"/>
        <item x="1105"/>
        <item x="2695"/>
        <item x="1106"/>
        <item x="1107"/>
        <item x="1108"/>
        <item x="1109"/>
        <item x="1110"/>
        <item x="2741"/>
        <item x="1111"/>
        <item x="1112"/>
        <item x="1113"/>
        <item x="1114"/>
        <item x="1115"/>
        <item x="1116"/>
        <item x="2742"/>
        <item x="1117"/>
        <item x="1118"/>
        <item x="1119"/>
        <item x="1120"/>
        <item x="1121"/>
        <item x="1122"/>
        <item x="1123"/>
        <item x="1124"/>
        <item x="2551"/>
        <item x="1757"/>
        <item x="1125"/>
        <item x="1804"/>
        <item x="1126"/>
        <item x="1127"/>
        <item x="1128"/>
        <item x="1392"/>
        <item x="2712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2713"/>
        <item x="1148"/>
        <item x="1149"/>
        <item x="2552"/>
        <item x="2768"/>
        <item x="1150"/>
        <item x="2553"/>
        <item x="1151"/>
        <item x="1152"/>
        <item x="1153"/>
        <item x="1154"/>
        <item x="2696"/>
        <item x="1155"/>
        <item x="1156"/>
        <item x="419"/>
        <item x="1157"/>
        <item x="1158"/>
        <item x="2930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311"/>
        <item x="1171"/>
        <item x="1172"/>
        <item x="1173"/>
        <item x="1174"/>
        <item x="2769"/>
        <item x="2714"/>
        <item x="1175"/>
        <item x="1176"/>
        <item x="1177"/>
        <item x="1275"/>
        <item x="1178"/>
        <item x="2507"/>
        <item x="1179"/>
        <item x="1180"/>
        <item x="1181"/>
        <item x="1182"/>
        <item x="1183"/>
        <item x="2554"/>
        <item x="1184"/>
        <item x="1185"/>
        <item x="1186"/>
        <item x="1312"/>
        <item x="1187"/>
        <item x="1959"/>
        <item x="2743"/>
        <item x="1188"/>
        <item x="1283"/>
        <item x="1189"/>
        <item x="348"/>
        <item x="1190"/>
        <item x="1191"/>
        <item x="2744"/>
        <item x="1192"/>
        <item x="321"/>
        <item x="1193"/>
        <item x="1313"/>
        <item x="1194"/>
        <item x="2715"/>
        <item x="2871"/>
        <item x="1195"/>
        <item x="1196"/>
        <item x="2716"/>
        <item x="1197"/>
        <item x="1198"/>
        <item x="1199"/>
        <item x="1200"/>
        <item x="1201"/>
        <item x="1202"/>
        <item x="2717"/>
        <item x="1203"/>
        <item x="1204"/>
        <item x="1205"/>
        <item x="1206"/>
        <item x="1207"/>
        <item x="1208"/>
        <item x="2718"/>
        <item x="2604"/>
        <item x="1209"/>
        <item x="1210"/>
        <item x="1211"/>
        <item x="2745"/>
        <item x="1212"/>
        <item x="1213"/>
        <item x="1214"/>
        <item x="1215"/>
        <item x="1216"/>
        <item x="1217"/>
        <item x="1218"/>
        <item x="1219"/>
        <item x="1220"/>
        <item x="1221"/>
        <item x="1326"/>
        <item x="364"/>
        <item x="1222"/>
        <item x="1223"/>
        <item x="1224"/>
        <item x="1225"/>
        <item x="1226"/>
        <item x="349"/>
        <item x="1314"/>
        <item x="1227"/>
        <item x="1228"/>
        <item x="653"/>
        <item x="1229"/>
        <item x="1230"/>
        <item x="1231"/>
        <item x="1232"/>
        <item x="350"/>
        <item x="1233"/>
        <item x="162"/>
        <item x="1234"/>
        <item x="1235"/>
        <item x="1236"/>
        <item x="1237"/>
        <item x="163"/>
        <item x="1238"/>
        <item x="1239"/>
        <item x="1240"/>
        <item x="1241"/>
        <item x="1242"/>
        <item x="1315"/>
        <item x="395"/>
        <item x="1243"/>
        <item x="1244"/>
        <item x="1245"/>
        <item x="1246"/>
        <item x="365"/>
        <item x="366"/>
        <item x="1247"/>
        <item x="351"/>
        <item x="1248"/>
        <item x="352"/>
        <item x="367"/>
        <item x="12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4"/>
        <item x="0"/>
        <item x="2"/>
        <item x="1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12">
        <item x="2"/>
        <item x="5"/>
        <item x="0"/>
        <item x="4"/>
        <item x="8"/>
        <item x="10"/>
        <item x="7"/>
        <item x="3"/>
        <item x="6"/>
        <item x="9"/>
        <item x="1"/>
        <item t="default"/>
      </items>
    </pivotField>
    <pivotField showAll="0"/>
    <pivotField showAll="0"/>
    <pivotField showAll="0"/>
    <pivotField showAll="0"/>
  </pivotFields>
  <rowFields count="3">
    <field x="47"/>
    <field x="48"/>
    <field x="1"/>
  </rowFields>
  <rowItems count="1077">
    <i>
      <x/>
    </i>
    <i r="1">
      <x v="6"/>
    </i>
    <i r="2">
      <x v="77"/>
    </i>
    <i r="2">
      <x v="122"/>
    </i>
    <i r="2">
      <x v="597"/>
    </i>
    <i r="2">
      <x v="1367"/>
    </i>
    <i>
      <x v="1"/>
    </i>
    <i r="1">
      <x v="1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40"/>
    </i>
    <i r="2">
      <x v="41"/>
    </i>
    <i r="2">
      <x v="43"/>
    </i>
    <i r="2">
      <x v="44"/>
    </i>
    <i r="2">
      <x v="46"/>
    </i>
    <i r="2">
      <x v="47"/>
    </i>
    <i r="2">
      <x v="48"/>
    </i>
    <i r="2">
      <x v="50"/>
    </i>
    <i r="2">
      <x v="51"/>
    </i>
    <i r="2">
      <x v="55"/>
    </i>
    <i r="2">
      <x v="56"/>
    </i>
    <i r="2">
      <x v="59"/>
    </i>
    <i r="2">
      <x v="60"/>
    </i>
    <i r="2">
      <x v="62"/>
    </i>
    <i r="2">
      <x v="63"/>
    </i>
    <i r="2">
      <x v="65"/>
    </i>
    <i r="2">
      <x v="67"/>
    </i>
    <i r="2">
      <x v="70"/>
    </i>
    <i r="2">
      <x v="78"/>
    </i>
    <i r="2">
      <x v="85"/>
    </i>
    <i r="2">
      <x v="89"/>
    </i>
    <i r="2">
      <x v="90"/>
    </i>
    <i r="2">
      <x v="96"/>
    </i>
    <i r="2">
      <x v="97"/>
    </i>
    <i r="2">
      <x v="106"/>
    </i>
    <i r="2">
      <x v="116"/>
    </i>
    <i r="2">
      <x v="117"/>
    </i>
    <i r="2">
      <x v="119"/>
    </i>
    <i r="2">
      <x v="120"/>
    </i>
    <i r="2">
      <x v="124"/>
    </i>
    <i r="2">
      <x v="129"/>
    </i>
    <i r="2">
      <x v="139"/>
    </i>
    <i r="2">
      <x v="140"/>
    </i>
    <i r="2">
      <x v="141"/>
    </i>
    <i r="2">
      <x v="145"/>
    </i>
    <i r="2">
      <x v="152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70"/>
    </i>
    <i r="2">
      <x v="172"/>
    </i>
    <i r="2">
      <x v="178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9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200"/>
    </i>
    <i r="2">
      <x v="201"/>
    </i>
    <i r="2">
      <x v="202"/>
    </i>
    <i r="2">
      <x v="203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3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7"/>
    </i>
    <i r="2">
      <x v="238"/>
    </i>
    <i r="2">
      <x v="239"/>
    </i>
    <i r="2">
      <x v="241"/>
    </i>
    <i r="2">
      <x v="254"/>
    </i>
    <i r="2">
      <x v="259"/>
    </i>
    <i r="2">
      <x v="262"/>
    </i>
    <i r="2">
      <x v="263"/>
    </i>
    <i r="2">
      <x v="265"/>
    </i>
    <i r="2">
      <x v="266"/>
    </i>
    <i r="2">
      <x v="272"/>
    </i>
    <i r="2">
      <x v="274"/>
    </i>
    <i r="2">
      <x v="281"/>
    </i>
    <i r="2">
      <x v="284"/>
    </i>
    <i r="2">
      <x v="285"/>
    </i>
    <i r="2">
      <x v="291"/>
    </i>
    <i r="2">
      <x v="292"/>
    </i>
    <i r="2">
      <x v="294"/>
    </i>
    <i r="2">
      <x v="295"/>
    </i>
    <i r="2">
      <x v="296"/>
    </i>
    <i r="2">
      <x v="297"/>
    </i>
    <i r="2">
      <x v="309"/>
    </i>
    <i r="2">
      <x v="311"/>
    </i>
    <i r="2">
      <x v="312"/>
    </i>
    <i r="2">
      <x v="313"/>
    </i>
    <i r="2">
      <x v="315"/>
    </i>
    <i r="2">
      <x v="316"/>
    </i>
    <i r="2">
      <x v="317"/>
    </i>
    <i r="2">
      <x v="319"/>
    </i>
    <i r="2">
      <x v="320"/>
    </i>
    <i r="2">
      <x v="323"/>
    </i>
    <i r="2">
      <x v="328"/>
    </i>
    <i r="2">
      <x v="329"/>
    </i>
    <i r="2">
      <x v="333"/>
    </i>
    <i r="2">
      <x v="334"/>
    </i>
    <i r="2">
      <x v="337"/>
    </i>
    <i r="2">
      <x v="338"/>
    </i>
    <i r="2">
      <x v="339"/>
    </i>
    <i r="2">
      <x v="343"/>
    </i>
    <i r="2">
      <x v="344"/>
    </i>
    <i r="2">
      <x v="345"/>
    </i>
    <i r="2">
      <x v="346"/>
    </i>
    <i r="2">
      <x v="347"/>
    </i>
    <i r="2">
      <x v="349"/>
    </i>
    <i r="2">
      <x v="351"/>
    </i>
    <i r="2">
      <x v="352"/>
    </i>
    <i r="2">
      <x v="353"/>
    </i>
    <i r="2">
      <x v="355"/>
    </i>
    <i r="2">
      <x v="359"/>
    </i>
    <i r="2">
      <x v="361"/>
    </i>
    <i r="2">
      <x v="362"/>
    </i>
    <i r="2">
      <x v="363"/>
    </i>
    <i r="2">
      <x v="366"/>
    </i>
    <i r="2">
      <x v="368"/>
    </i>
    <i r="2">
      <x v="372"/>
    </i>
    <i r="2">
      <x v="376"/>
    </i>
    <i r="2">
      <x v="378"/>
    </i>
    <i r="2">
      <x v="383"/>
    </i>
    <i r="2">
      <x v="384"/>
    </i>
    <i r="2">
      <x v="385"/>
    </i>
    <i r="2">
      <x v="387"/>
    </i>
    <i r="2">
      <x v="388"/>
    </i>
    <i r="2">
      <x v="390"/>
    </i>
    <i r="2">
      <x v="391"/>
    </i>
    <i r="2">
      <x v="392"/>
    </i>
    <i r="2">
      <x v="394"/>
    </i>
    <i r="2">
      <x v="395"/>
    </i>
    <i r="2">
      <x v="396"/>
    </i>
    <i r="2">
      <x v="399"/>
    </i>
    <i r="2">
      <x v="401"/>
    </i>
    <i r="2">
      <x v="403"/>
    </i>
    <i r="2">
      <x v="404"/>
    </i>
    <i r="2">
      <x v="410"/>
    </i>
    <i r="2">
      <x v="411"/>
    </i>
    <i r="2">
      <x v="413"/>
    </i>
    <i r="2">
      <x v="419"/>
    </i>
    <i r="2">
      <x v="421"/>
    </i>
    <i r="2">
      <x v="422"/>
    </i>
    <i r="2">
      <x v="423"/>
    </i>
    <i r="2">
      <x v="424"/>
    </i>
    <i r="2">
      <x v="425"/>
    </i>
    <i r="2">
      <x v="427"/>
    </i>
    <i r="2">
      <x v="430"/>
    </i>
    <i r="2">
      <x v="431"/>
    </i>
    <i r="2">
      <x v="432"/>
    </i>
    <i r="2">
      <x v="433"/>
    </i>
    <i r="2">
      <x v="437"/>
    </i>
    <i r="2">
      <x v="439"/>
    </i>
    <i r="2">
      <x v="440"/>
    </i>
    <i r="2">
      <x v="441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62"/>
    </i>
    <i r="2">
      <x v="463"/>
    </i>
    <i r="2">
      <x v="464"/>
    </i>
    <i r="2">
      <x v="467"/>
    </i>
    <i r="2">
      <x v="470"/>
    </i>
    <i r="2">
      <x v="471"/>
    </i>
    <i r="2">
      <x v="472"/>
    </i>
    <i r="2">
      <x v="475"/>
    </i>
    <i r="2">
      <x v="477"/>
    </i>
    <i r="2">
      <x v="480"/>
    </i>
    <i r="2">
      <x v="481"/>
    </i>
    <i r="2">
      <x v="485"/>
    </i>
    <i r="2">
      <x v="487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2"/>
    </i>
    <i r="2">
      <x v="509"/>
    </i>
    <i r="2">
      <x v="511"/>
    </i>
    <i r="2">
      <x v="513"/>
    </i>
    <i r="2">
      <x v="515"/>
    </i>
    <i r="2">
      <x v="521"/>
    </i>
    <i r="2">
      <x v="524"/>
    </i>
    <i r="2">
      <x v="525"/>
    </i>
    <i r="2">
      <x v="536"/>
    </i>
    <i r="2">
      <x v="539"/>
    </i>
    <i r="2">
      <x v="541"/>
    </i>
    <i r="2">
      <x v="544"/>
    </i>
    <i r="2">
      <x v="546"/>
    </i>
    <i r="2">
      <x v="552"/>
    </i>
    <i r="2">
      <x v="554"/>
    </i>
    <i r="2">
      <x v="555"/>
    </i>
    <i r="2">
      <x v="557"/>
    </i>
    <i r="2">
      <x v="559"/>
    </i>
    <i r="2">
      <x v="560"/>
    </i>
    <i r="2">
      <x v="571"/>
    </i>
    <i r="2">
      <x v="572"/>
    </i>
    <i r="2">
      <x v="578"/>
    </i>
    <i r="2">
      <x v="582"/>
    </i>
    <i r="2">
      <x v="586"/>
    </i>
    <i r="2">
      <x v="595"/>
    </i>
    <i r="2">
      <x v="601"/>
    </i>
    <i r="2">
      <x v="603"/>
    </i>
    <i r="2">
      <x v="606"/>
    </i>
    <i r="2">
      <x v="607"/>
    </i>
    <i r="2">
      <x v="609"/>
    </i>
    <i r="2">
      <x v="612"/>
    </i>
    <i r="2">
      <x v="613"/>
    </i>
    <i r="2">
      <x v="614"/>
    </i>
    <i r="2">
      <x v="616"/>
    </i>
    <i r="2">
      <x v="619"/>
    </i>
    <i r="2">
      <x v="620"/>
    </i>
    <i r="2">
      <x v="626"/>
    </i>
    <i r="2">
      <x v="627"/>
    </i>
    <i r="2">
      <x v="628"/>
    </i>
    <i r="2">
      <x v="629"/>
    </i>
    <i r="2">
      <x v="630"/>
    </i>
    <i r="2">
      <x v="632"/>
    </i>
    <i r="2">
      <x v="634"/>
    </i>
    <i r="2">
      <x v="636"/>
    </i>
    <i r="2">
      <x v="638"/>
    </i>
    <i r="2">
      <x v="639"/>
    </i>
    <i r="2">
      <x v="640"/>
    </i>
    <i r="2">
      <x v="641"/>
    </i>
    <i r="2">
      <x v="643"/>
    </i>
    <i r="2">
      <x v="644"/>
    </i>
    <i r="2">
      <x v="645"/>
    </i>
    <i r="2">
      <x v="646"/>
    </i>
    <i r="2">
      <x v="647"/>
    </i>
    <i r="2">
      <x v="649"/>
    </i>
    <i r="2">
      <x v="651"/>
    </i>
    <i r="2">
      <x v="652"/>
    </i>
    <i r="2">
      <x v="653"/>
    </i>
    <i r="2">
      <x v="654"/>
    </i>
    <i r="2">
      <x v="656"/>
    </i>
    <i r="2">
      <x v="658"/>
    </i>
    <i r="2">
      <x v="660"/>
    </i>
    <i r="2">
      <x v="661"/>
    </i>
    <i r="2">
      <x v="662"/>
    </i>
    <i r="2">
      <x v="663"/>
    </i>
    <i r="2">
      <x v="666"/>
    </i>
    <i r="2">
      <x v="667"/>
    </i>
    <i r="2">
      <x v="668"/>
    </i>
    <i r="2">
      <x v="669"/>
    </i>
    <i r="2">
      <x v="671"/>
    </i>
    <i r="2">
      <x v="673"/>
    </i>
    <i r="2">
      <x v="674"/>
    </i>
    <i r="2">
      <x v="675"/>
    </i>
    <i r="2">
      <x v="676"/>
    </i>
    <i r="2">
      <x v="677"/>
    </i>
    <i r="2">
      <x v="680"/>
    </i>
    <i r="2">
      <x v="681"/>
    </i>
    <i r="2">
      <x v="683"/>
    </i>
    <i r="2">
      <x v="686"/>
    </i>
    <i r="2">
      <x v="688"/>
    </i>
    <i r="2">
      <x v="689"/>
    </i>
    <i r="2">
      <x v="693"/>
    </i>
    <i r="2">
      <x v="694"/>
    </i>
    <i r="2">
      <x v="695"/>
    </i>
    <i r="2">
      <x v="697"/>
    </i>
    <i r="2">
      <x v="699"/>
    </i>
    <i r="2">
      <x v="700"/>
    </i>
    <i r="2">
      <x v="704"/>
    </i>
    <i r="2">
      <x v="710"/>
    </i>
    <i r="2">
      <x v="711"/>
    </i>
    <i r="2">
      <x v="712"/>
    </i>
    <i r="2">
      <x v="714"/>
    </i>
    <i r="2">
      <x v="727"/>
    </i>
    <i r="2">
      <x v="728"/>
    </i>
    <i r="2">
      <x v="729"/>
    </i>
    <i r="2">
      <x v="736"/>
    </i>
    <i r="2">
      <x v="738"/>
    </i>
    <i r="2">
      <x v="739"/>
    </i>
    <i r="2">
      <x v="741"/>
    </i>
    <i r="2">
      <x v="743"/>
    </i>
    <i r="2">
      <x v="744"/>
    </i>
    <i r="2">
      <x v="746"/>
    </i>
    <i r="2">
      <x v="747"/>
    </i>
    <i r="2">
      <x v="748"/>
    </i>
    <i r="2">
      <x v="751"/>
    </i>
    <i r="2">
      <x v="756"/>
    </i>
    <i r="2">
      <x v="758"/>
    </i>
    <i r="2">
      <x v="762"/>
    </i>
    <i r="2">
      <x v="763"/>
    </i>
    <i r="2">
      <x v="765"/>
    </i>
    <i r="2">
      <x v="766"/>
    </i>
    <i r="2">
      <x v="768"/>
    </i>
    <i r="2">
      <x v="769"/>
    </i>
    <i r="2">
      <x v="776"/>
    </i>
    <i r="2">
      <x v="777"/>
    </i>
    <i r="2">
      <x v="783"/>
    </i>
    <i r="2">
      <x v="786"/>
    </i>
    <i r="2">
      <x v="791"/>
    </i>
    <i r="2">
      <x v="792"/>
    </i>
    <i r="2">
      <x v="798"/>
    </i>
    <i r="2">
      <x v="799"/>
    </i>
    <i r="2">
      <x v="803"/>
    </i>
    <i r="2">
      <x v="804"/>
    </i>
    <i r="2">
      <x v="805"/>
    </i>
    <i r="2">
      <x v="806"/>
    </i>
    <i r="2">
      <x v="811"/>
    </i>
    <i r="2">
      <x v="815"/>
    </i>
    <i r="2">
      <x v="816"/>
    </i>
    <i r="2">
      <x v="818"/>
    </i>
    <i r="2">
      <x v="837"/>
    </i>
    <i r="2">
      <x v="842"/>
    </i>
    <i r="2">
      <x v="843"/>
    </i>
    <i r="2">
      <x v="846"/>
    </i>
    <i r="2">
      <x v="849"/>
    </i>
    <i r="2">
      <x v="851"/>
    </i>
    <i r="2">
      <x v="852"/>
    </i>
    <i r="2">
      <x v="853"/>
    </i>
    <i r="2">
      <x v="866"/>
    </i>
    <i r="2">
      <x v="867"/>
    </i>
    <i r="2">
      <x v="868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7"/>
    </i>
    <i r="2">
      <x v="888"/>
    </i>
    <i r="2">
      <x v="899"/>
    </i>
    <i r="2">
      <x v="904"/>
    </i>
    <i r="2">
      <x v="905"/>
    </i>
    <i r="2">
      <x v="910"/>
    </i>
    <i r="2">
      <x v="911"/>
    </i>
    <i r="2">
      <x v="912"/>
    </i>
    <i r="2">
      <x v="913"/>
    </i>
    <i r="2">
      <x v="914"/>
    </i>
    <i r="2">
      <x v="916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9"/>
    </i>
    <i r="2">
      <x v="931"/>
    </i>
    <i r="2">
      <x v="941"/>
    </i>
    <i r="2">
      <x v="943"/>
    </i>
    <i r="2">
      <x v="944"/>
    </i>
    <i r="2">
      <x v="947"/>
    </i>
    <i r="2">
      <x v="949"/>
    </i>
    <i r="2">
      <x v="950"/>
    </i>
    <i r="2">
      <x v="953"/>
    </i>
    <i r="2">
      <x v="954"/>
    </i>
    <i r="2">
      <x v="956"/>
    </i>
    <i r="2">
      <x v="958"/>
    </i>
    <i r="2">
      <x v="960"/>
    </i>
    <i r="2">
      <x v="961"/>
    </i>
    <i r="2">
      <x v="962"/>
    </i>
    <i r="2">
      <x v="992"/>
    </i>
    <i r="2">
      <x v="996"/>
    </i>
    <i r="2">
      <x v="997"/>
    </i>
    <i r="2">
      <x v="999"/>
    </i>
    <i r="2">
      <x v="1002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8"/>
    </i>
    <i r="2">
      <x v="1020"/>
    </i>
    <i r="2">
      <x v="1022"/>
    </i>
    <i r="2">
      <x v="1028"/>
    </i>
    <i r="2">
      <x v="1029"/>
    </i>
    <i r="2">
      <x v="1037"/>
    </i>
    <i r="2">
      <x v="1040"/>
    </i>
    <i r="2">
      <x v="1041"/>
    </i>
    <i r="2">
      <x v="1043"/>
    </i>
    <i r="2">
      <x v="1044"/>
    </i>
    <i r="2">
      <x v="1046"/>
    </i>
    <i r="2">
      <x v="1049"/>
    </i>
    <i r="2">
      <x v="1050"/>
    </i>
    <i r="2">
      <x v="1051"/>
    </i>
    <i r="2">
      <x v="1054"/>
    </i>
    <i r="2">
      <x v="1058"/>
    </i>
    <i r="2">
      <x v="1062"/>
    </i>
    <i r="2">
      <x v="1078"/>
    </i>
    <i r="2">
      <x v="1090"/>
    </i>
    <i r="2">
      <x v="1093"/>
    </i>
    <i r="2">
      <x v="1094"/>
    </i>
    <i r="2">
      <x v="1095"/>
    </i>
    <i r="2">
      <x v="1098"/>
    </i>
    <i r="2">
      <x v="1099"/>
    </i>
    <i r="2">
      <x v="1104"/>
    </i>
    <i r="2">
      <x v="1111"/>
    </i>
    <i r="2">
      <x v="1114"/>
    </i>
    <i r="2">
      <x v="1120"/>
    </i>
    <i r="2">
      <x v="1121"/>
    </i>
    <i r="2">
      <x v="1130"/>
    </i>
    <i r="2">
      <x v="1133"/>
    </i>
    <i r="2">
      <x v="1134"/>
    </i>
    <i r="2">
      <x v="1135"/>
    </i>
    <i r="2">
      <x v="1137"/>
    </i>
    <i r="2">
      <x v="1139"/>
    </i>
    <i r="2">
      <x v="1140"/>
    </i>
    <i r="2">
      <x v="1141"/>
    </i>
    <i r="2">
      <x v="1142"/>
    </i>
    <i r="2">
      <x v="1143"/>
    </i>
    <i r="2">
      <x v="1145"/>
    </i>
    <i r="2">
      <x v="1150"/>
    </i>
    <i r="2">
      <x v="1152"/>
    </i>
    <i r="2">
      <x v="1155"/>
    </i>
    <i r="2">
      <x v="1165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80"/>
    </i>
    <i r="2">
      <x v="1182"/>
    </i>
    <i r="2">
      <x v="1187"/>
    </i>
    <i r="2">
      <x v="1188"/>
    </i>
    <i r="2">
      <x v="1192"/>
    </i>
    <i r="2">
      <x v="1193"/>
    </i>
    <i r="2">
      <x v="1199"/>
    </i>
    <i r="2">
      <x v="1200"/>
    </i>
    <i r="2">
      <x v="1201"/>
    </i>
    <i r="2">
      <x v="1203"/>
    </i>
    <i r="2">
      <x v="1204"/>
    </i>
    <i r="2">
      <x v="1207"/>
    </i>
    <i r="2">
      <x v="1209"/>
    </i>
    <i r="2">
      <x v="1211"/>
    </i>
    <i r="2">
      <x v="1212"/>
    </i>
    <i r="2">
      <x v="1214"/>
    </i>
    <i r="2">
      <x v="1215"/>
    </i>
    <i r="2">
      <x v="1220"/>
    </i>
    <i r="2">
      <x v="1239"/>
    </i>
    <i r="2">
      <x v="1241"/>
    </i>
    <i r="2">
      <x v="1242"/>
    </i>
    <i r="2">
      <x v="1248"/>
    </i>
    <i r="2">
      <x v="1252"/>
    </i>
    <i r="2">
      <x v="1262"/>
    </i>
    <i r="2">
      <x v="1263"/>
    </i>
    <i r="2">
      <x v="1264"/>
    </i>
    <i r="2">
      <x v="1265"/>
    </i>
    <i r="2">
      <x v="1267"/>
    </i>
    <i r="2">
      <x v="1269"/>
    </i>
    <i r="2">
      <x v="1271"/>
    </i>
    <i r="2">
      <x v="1272"/>
    </i>
    <i r="2">
      <x v="1273"/>
    </i>
    <i r="2">
      <x v="1274"/>
    </i>
    <i r="2">
      <x v="1283"/>
    </i>
    <i r="2">
      <x v="1284"/>
    </i>
    <i r="2">
      <x v="1285"/>
    </i>
    <i r="2">
      <x v="1287"/>
    </i>
    <i r="2">
      <x v="1291"/>
    </i>
    <i r="2">
      <x v="1299"/>
    </i>
    <i r="2">
      <x v="1300"/>
    </i>
    <i r="2">
      <x v="1303"/>
    </i>
    <i r="2">
      <x v="1308"/>
    </i>
    <i r="2">
      <x v="1309"/>
    </i>
    <i r="2">
      <x v="1310"/>
    </i>
    <i r="2">
      <x v="1311"/>
    </i>
    <i r="2">
      <x v="1313"/>
    </i>
    <i r="2">
      <x v="1315"/>
    </i>
    <i r="2">
      <x v="1318"/>
    </i>
    <i r="2">
      <x v="1320"/>
    </i>
    <i r="2">
      <x v="1323"/>
    </i>
    <i r="2">
      <x v="1337"/>
    </i>
    <i r="2">
      <x v="1340"/>
    </i>
    <i r="2">
      <x v="1341"/>
    </i>
    <i r="2">
      <x v="1350"/>
    </i>
    <i r="2">
      <x v="1353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90"/>
    </i>
    <i r="2">
      <x v="1395"/>
    </i>
    <i r="2">
      <x v="1398"/>
    </i>
    <i r="2">
      <x v="1399"/>
    </i>
    <i r="2">
      <x v="1400"/>
    </i>
    <i r="2">
      <x v="1405"/>
    </i>
    <i r="2">
      <x v="1406"/>
    </i>
    <i r="2">
      <x v="1407"/>
    </i>
    <i r="2">
      <x v="1409"/>
    </i>
    <i r="2">
      <x v="1413"/>
    </i>
    <i r="2">
      <x v="1414"/>
    </i>
    <i r="2">
      <x v="1415"/>
    </i>
    <i r="2">
      <x v="1421"/>
    </i>
    <i r="2">
      <x v="1422"/>
    </i>
    <i r="2">
      <x v="1426"/>
    </i>
    <i r="2">
      <x v="1427"/>
    </i>
    <i>
      <x v="2"/>
    </i>
    <i r="1">
      <x/>
    </i>
    <i r="2">
      <x v="3"/>
    </i>
    <i r="1">
      <x v="5"/>
    </i>
    <i r="2">
      <x v="1085"/>
    </i>
    <i r="1">
      <x v="7"/>
    </i>
    <i r="2">
      <x v="7"/>
    </i>
    <i r="2">
      <x v="10"/>
    </i>
    <i r="2">
      <x v="15"/>
    </i>
    <i r="2">
      <x v="17"/>
    </i>
    <i r="2">
      <x v="18"/>
    </i>
    <i r="2">
      <x v="82"/>
    </i>
    <i r="2">
      <x v="132"/>
    </i>
    <i r="2">
      <x v="142"/>
    </i>
    <i r="2">
      <x v="171"/>
    </i>
    <i r="2">
      <x v="173"/>
    </i>
    <i r="2">
      <x v="214"/>
    </i>
    <i r="2">
      <x v="215"/>
    </i>
    <i r="2">
      <x v="217"/>
    </i>
    <i r="2">
      <x v="269"/>
    </i>
    <i r="2">
      <x v="326"/>
    </i>
    <i r="2">
      <x v="545"/>
    </i>
    <i r="2">
      <x v="548"/>
    </i>
    <i r="2">
      <x v="618"/>
    </i>
    <i r="2">
      <x v="621"/>
    </i>
    <i r="2">
      <x v="622"/>
    </i>
    <i r="2">
      <x v="624"/>
    </i>
    <i r="2">
      <x v="625"/>
    </i>
    <i r="2">
      <x v="734"/>
    </i>
    <i r="2">
      <x v="737"/>
    </i>
    <i r="2">
      <x v="774"/>
    </i>
    <i r="2">
      <x v="817"/>
    </i>
    <i r="2">
      <x v="834"/>
    </i>
    <i r="2">
      <x v="835"/>
    </i>
    <i r="2">
      <x v="838"/>
    </i>
    <i r="2">
      <x v="884"/>
    </i>
    <i r="2">
      <x v="895"/>
    </i>
    <i r="2">
      <x v="959"/>
    </i>
    <i r="2">
      <x v="979"/>
    </i>
    <i r="2">
      <x v="986"/>
    </i>
    <i r="2">
      <x v="988"/>
    </i>
    <i r="2">
      <x v="991"/>
    </i>
    <i r="2">
      <x v="998"/>
    </i>
    <i r="2">
      <x v="1012"/>
    </i>
    <i r="2">
      <x v="1024"/>
    </i>
    <i r="2">
      <x v="1039"/>
    </i>
    <i r="2">
      <x v="1072"/>
    </i>
    <i r="2">
      <x v="1082"/>
    </i>
    <i r="2">
      <x v="1105"/>
    </i>
    <i r="2">
      <x v="1319"/>
    </i>
    <i r="2">
      <x v="1354"/>
    </i>
    <i r="2">
      <x v="1363"/>
    </i>
    <i r="2">
      <x v="1364"/>
    </i>
    <i r="2">
      <x v="1366"/>
    </i>
    <i r="1">
      <x v="10"/>
    </i>
    <i r="2">
      <x v="2"/>
    </i>
    <i r="2">
      <x v="4"/>
    </i>
    <i r="2">
      <x v="5"/>
    </i>
    <i r="2">
      <x v="6"/>
    </i>
    <i r="2">
      <x v="8"/>
    </i>
    <i r="2">
      <x v="11"/>
    </i>
    <i r="2">
      <x v="12"/>
    </i>
    <i r="2">
      <x v="13"/>
    </i>
    <i r="2">
      <x v="14"/>
    </i>
    <i r="2">
      <x v="88"/>
    </i>
    <i r="2">
      <x v="110"/>
    </i>
    <i r="2">
      <x v="143"/>
    </i>
    <i r="2">
      <x v="212"/>
    </i>
    <i r="2">
      <x v="360"/>
    </i>
    <i r="2">
      <x v="364"/>
    </i>
    <i r="2">
      <x v="373"/>
    </i>
    <i r="2">
      <x v="830"/>
    </i>
    <i r="2">
      <x v="879"/>
    </i>
    <i r="2">
      <x v="887"/>
    </i>
    <i r="2">
      <x v="889"/>
    </i>
    <i r="2">
      <x v="1086"/>
    </i>
    <i r="2">
      <x v="1123"/>
    </i>
    <i r="2">
      <x v="1128"/>
    </i>
    <i r="2">
      <x v="1144"/>
    </i>
    <i r="2">
      <x v="1161"/>
    </i>
    <i r="2">
      <x v="1244"/>
    </i>
    <i r="2">
      <x v="1250"/>
    </i>
    <i r="2">
      <x v="1365"/>
    </i>
    <i>
      <x v="3"/>
    </i>
    <i r="1">
      <x v="3"/>
    </i>
    <i r="2">
      <x v="38"/>
    </i>
    <i r="2">
      <x v="39"/>
    </i>
    <i r="2">
      <x v="45"/>
    </i>
    <i r="2">
      <x v="52"/>
    </i>
    <i r="2">
      <x v="53"/>
    </i>
    <i r="2">
      <x v="54"/>
    </i>
    <i r="2">
      <x v="55"/>
    </i>
    <i r="2">
      <x v="61"/>
    </i>
    <i r="2">
      <x v="69"/>
    </i>
    <i r="2">
      <x v="73"/>
    </i>
    <i r="2">
      <x v="75"/>
    </i>
    <i r="2">
      <x v="79"/>
    </i>
    <i r="2">
      <x v="86"/>
    </i>
    <i r="2">
      <x v="90"/>
    </i>
    <i r="2">
      <x v="95"/>
    </i>
    <i r="2">
      <x v="103"/>
    </i>
    <i r="2">
      <x v="112"/>
    </i>
    <i r="2">
      <x v="113"/>
    </i>
    <i r="2">
      <x v="135"/>
    </i>
    <i r="2">
      <x v="136"/>
    </i>
    <i r="2">
      <x v="155"/>
    </i>
    <i r="2">
      <x v="228"/>
    </i>
    <i r="2">
      <x v="249"/>
    </i>
    <i r="2">
      <x v="297"/>
    </i>
    <i r="2">
      <x v="301"/>
    </i>
    <i r="2">
      <x v="507"/>
    </i>
    <i r="2">
      <x v="528"/>
    </i>
    <i r="2">
      <x v="529"/>
    </i>
    <i r="2">
      <x v="530"/>
    </i>
    <i r="2">
      <x v="531"/>
    </i>
    <i r="2">
      <x v="533"/>
    </i>
    <i r="2">
      <x v="569"/>
    </i>
    <i r="2">
      <x v="570"/>
    </i>
    <i r="2">
      <x v="583"/>
    </i>
    <i r="2">
      <x v="604"/>
    </i>
    <i r="2">
      <x v="608"/>
    </i>
    <i r="2">
      <x v="617"/>
    </i>
    <i r="2">
      <x v="642"/>
    </i>
    <i r="2">
      <x v="708"/>
    </i>
    <i r="2">
      <x v="716"/>
    </i>
    <i r="2">
      <x v="731"/>
    </i>
    <i r="2">
      <x v="753"/>
    </i>
    <i r="2">
      <x v="779"/>
    </i>
    <i r="2">
      <x v="886"/>
    </i>
    <i r="2">
      <x v="963"/>
    </i>
    <i r="2">
      <x v="964"/>
    </i>
    <i r="2">
      <x v="995"/>
    </i>
    <i r="2">
      <x v="1061"/>
    </i>
    <i r="2">
      <x v="1063"/>
    </i>
    <i r="2">
      <x v="1066"/>
    </i>
    <i r="2">
      <x v="1069"/>
    </i>
    <i r="2">
      <x v="1077"/>
    </i>
    <i r="2">
      <x v="1100"/>
    </i>
    <i r="2">
      <x v="1101"/>
    </i>
    <i r="2">
      <x v="1103"/>
    </i>
    <i r="2">
      <x v="1122"/>
    </i>
    <i r="2">
      <x v="1126"/>
    </i>
    <i r="2">
      <x v="1127"/>
    </i>
    <i r="2">
      <x v="1146"/>
    </i>
    <i r="2">
      <x v="1148"/>
    </i>
    <i r="2">
      <x v="1184"/>
    </i>
    <i r="2">
      <x v="1186"/>
    </i>
    <i r="2">
      <x v="1236"/>
    </i>
    <i r="2">
      <x v="1312"/>
    </i>
    <i r="2">
      <x v="1325"/>
    </i>
    <i r="2">
      <x v="1328"/>
    </i>
    <i r="2">
      <x v="1339"/>
    </i>
    <i r="2">
      <x v="1358"/>
    </i>
    <i r="2">
      <x v="1361"/>
    </i>
    <i r="2">
      <x v="1362"/>
    </i>
    <i r="2">
      <x v="1403"/>
    </i>
    <i r="2">
      <x v="1423"/>
    </i>
    <i r="2">
      <x v="1431"/>
    </i>
    <i r="2">
      <x v="1432"/>
    </i>
    <i>
      <x v="4"/>
    </i>
    <i r="1">
      <x v="9"/>
    </i>
    <i r="2">
      <x v="542"/>
    </i>
    <i r="2">
      <x v="543"/>
    </i>
    <i r="2">
      <x v="893"/>
    </i>
    <i r="2">
      <x v="896"/>
    </i>
    <i r="2">
      <x v="940"/>
    </i>
    <i r="2">
      <x v="965"/>
    </i>
    <i r="2">
      <x v="1335"/>
    </i>
    <i r="2">
      <x v="1417"/>
    </i>
    <i>
      <x v="5"/>
    </i>
    <i r="1">
      <x v="2"/>
    </i>
    <i r="2">
      <x/>
    </i>
    <i r="2">
      <x v="1"/>
    </i>
    <i r="2">
      <x v="111"/>
    </i>
    <i r="2">
      <x v="138"/>
    </i>
    <i r="2">
      <x v="158"/>
    </i>
    <i r="2">
      <x v="244"/>
    </i>
    <i r="2">
      <x v="258"/>
    </i>
    <i r="2">
      <x v="266"/>
    </i>
    <i r="2">
      <x v="267"/>
    </i>
    <i r="2">
      <x v="268"/>
    </i>
    <i r="2">
      <x v="270"/>
    </i>
    <i r="2">
      <x v="276"/>
    </i>
    <i r="2">
      <x v="277"/>
    </i>
    <i r="2">
      <x v="278"/>
    </i>
    <i r="2">
      <x v="293"/>
    </i>
    <i r="2">
      <x v="304"/>
    </i>
    <i r="2">
      <x v="380"/>
    </i>
    <i r="2">
      <x v="381"/>
    </i>
    <i r="2">
      <x v="384"/>
    </i>
    <i r="2">
      <x v="408"/>
    </i>
    <i r="2">
      <x v="409"/>
    </i>
    <i r="2">
      <x v="412"/>
    </i>
    <i r="2">
      <x v="414"/>
    </i>
    <i r="2">
      <x v="415"/>
    </i>
    <i r="2">
      <x v="416"/>
    </i>
    <i r="2">
      <x v="455"/>
    </i>
    <i r="2">
      <x v="456"/>
    </i>
    <i r="2">
      <x v="457"/>
    </i>
    <i r="2">
      <x v="517"/>
    </i>
    <i r="2">
      <x v="518"/>
    </i>
    <i r="2">
      <x v="522"/>
    </i>
    <i r="2">
      <x v="526"/>
    </i>
    <i r="2">
      <x v="527"/>
    </i>
    <i r="2">
      <x v="547"/>
    </i>
    <i r="2">
      <x v="553"/>
    </i>
    <i r="2">
      <x v="563"/>
    </i>
    <i r="2">
      <x v="566"/>
    </i>
    <i r="2">
      <x v="568"/>
    </i>
    <i r="2">
      <x v="579"/>
    </i>
    <i r="2">
      <x v="580"/>
    </i>
    <i r="2">
      <x v="590"/>
    </i>
    <i r="2">
      <x v="592"/>
    </i>
    <i r="2">
      <x v="593"/>
    </i>
    <i r="2">
      <x v="610"/>
    </i>
    <i r="2">
      <x v="611"/>
    </i>
    <i r="2">
      <x v="631"/>
    </i>
    <i r="2">
      <x v="633"/>
    </i>
    <i r="2">
      <x v="635"/>
    </i>
    <i r="2">
      <x v="648"/>
    </i>
    <i r="2">
      <x v="650"/>
    </i>
    <i r="2">
      <x v="655"/>
    </i>
    <i r="2">
      <x v="657"/>
    </i>
    <i r="2">
      <x v="659"/>
    </i>
    <i r="2">
      <x v="664"/>
    </i>
    <i r="2">
      <x v="665"/>
    </i>
    <i r="2">
      <x v="670"/>
    </i>
    <i r="2">
      <x v="672"/>
    </i>
    <i r="2">
      <x v="685"/>
    </i>
    <i r="2">
      <x v="687"/>
    </i>
    <i r="2">
      <x v="703"/>
    </i>
    <i r="2">
      <x v="710"/>
    </i>
    <i r="2">
      <x v="721"/>
    </i>
    <i r="2">
      <x v="730"/>
    </i>
    <i r="2">
      <x v="771"/>
    </i>
    <i r="2">
      <x v="773"/>
    </i>
    <i r="2">
      <x v="778"/>
    </i>
    <i r="2">
      <x v="780"/>
    </i>
    <i r="2">
      <x v="781"/>
    </i>
    <i r="2">
      <x v="782"/>
    </i>
    <i r="2">
      <x v="802"/>
    </i>
    <i r="2">
      <x v="808"/>
    </i>
    <i r="2">
      <x v="820"/>
    </i>
    <i r="2">
      <x v="822"/>
    </i>
    <i r="2">
      <x v="825"/>
    </i>
    <i r="2">
      <x v="826"/>
    </i>
    <i r="2">
      <x v="831"/>
    </i>
    <i r="2">
      <x v="832"/>
    </i>
    <i r="2">
      <x v="848"/>
    </i>
    <i r="2">
      <x v="862"/>
    </i>
    <i r="2">
      <x v="883"/>
    </i>
    <i r="2">
      <x v="885"/>
    </i>
    <i r="2">
      <x v="900"/>
    </i>
    <i r="2">
      <x v="901"/>
    </i>
    <i r="2">
      <x v="902"/>
    </i>
    <i r="2">
      <x v="903"/>
    </i>
    <i r="2">
      <x v="908"/>
    </i>
    <i r="2">
      <x v="917"/>
    </i>
    <i r="2">
      <x v="932"/>
    </i>
    <i r="2">
      <x v="936"/>
    </i>
    <i r="2">
      <x v="937"/>
    </i>
    <i r="2">
      <x v="939"/>
    </i>
    <i r="2">
      <x v="940"/>
    </i>
    <i r="2">
      <x v="946"/>
    </i>
    <i r="2">
      <x v="948"/>
    </i>
    <i r="2">
      <x v="951"/>
    </i>
    <i r="2">
      <x v="957"/>
    </i>
    <i r="2">
      <x v="966"/>
    </i>
    <i r="2">
      <x v="969"/>
    </i>
    <i r="2">
      <x v="970"/>
    </i>
    <i r="2">
      <x v="972"/>
    </i>
    <i r="2">
      <x v="974"/>
    </i>
    <i r="2">
      <x v="976"/>
    </i>
    <i r="2">
      <x v="978"/>
    </i>
    <i r="2">
      <x v="980"/>
    </i>
    <i r="2">
      <x v="981"/>
    </i>
    <i r="2">
      <x v="983"/>
    </i>
    <i r="2">
      <x v="984"/>
    </i>
    <i r="2">
      <x v="985"/>
    </i>
    <i r="2">
      <x v="990"/>
    </i>
    <i r="2">
      <x v="1033"/>
    </i>
    <i r="2">
      <x v="1034"/>
    </i>
    <i r="2">
      <x v="1035"/>
    </i>
    <i r="2">
      <x v="1087"/>
    </i>
    <i r="2">
      <x v="1089"/>
    </i>
    <i r="2">
      <x v="1117"/>
    </i>
    <i r="2">
      <x v="1119"/>
    </i>
    <i r="2">
      <x v="1153"/>
    </i>
    <i r="2">
      <x v="1154"/>
    </i>
    <i r="2">
      <x v="1185"/>
    </i>
    <i r="2">
      <x v="1190"/>
    </i>
    <i r="2">
      <x v="1194"/>
    </i>
    <i r="2">
      <x v="1195"/>
    </i>
    <i r="2">
      <x v="1197"/>
    </i>
    <i r="2">
      <x v="1240"/>
    </i>
    <i r="2">
      <x v="1245"/>
    </i>
    <i r="2">
      <x v="1247"/>
    </i>
    <i r="2">
      <x v="1255"/>
    </i>
    <i r="2">
      <x v="1256"/>
    </i>
    <i r="2">
      <x v="1257"/>
    </i>
    <i r="2">
      <x v="1258"/>
    </i>
    <i r="2">
      <x v="1259"/>
    </i>
    <i r="2">
      <x v="1278"/>
    </i>
    <i r="2">
      <x v="1280"/>
    </i>
    <i r="2">
      <x v="1281"/>
    </i>
    <i r="2">
      <x v="1286"/>
    </i>
    <i r="2">
      <x v="1288"/>
    </i>
    <i r="2">
      <x v="1289"/>
    </i>
    <i r="2">
      <x v="1301"/>
    </i>
    <i r="2">
      <x v="1304"/>
    </i>
    <i r="2">
      <x v="1305"/>
    </i>
    <i r="2">
      <x v="1342"/>
    </i>
    <i r="2">
      <x v="1348"/>
    </i>
    <i r="2">
      <x v="1356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1">
      <x v="4"/>
    </i>
    <i r="2">
      <x v="81"/>
    </i>
    <i r="2">
      <x v="83"/>
    </i>
    <i r="2">
      <x v="133"/>
    </i>
    <i r="2">
      <x v="169"/>
    </i>
    <i r="2">
      <x v="245"/>
    </i>
    <i r="2">
      <x v="321"/>
    </i>
    <i r="2">
      <x v="454"/>
    </i>
    <i r="2">
      <x v="478"/>
    </i>
    <i r="2">
      <x v="558"/>
    </i>
    <i r="2">
      <x v="684"/>
    </i>
    <i r="2">
      <x v="693"/>
    </i>
    <i r="2">
      <x v="709"/>
    </i>
    <i r="2">
      <x v="717"/>
    </i>
    <i r="2">
      <x v="761"/>
    </i>
    <i r="2">
      <x v="770"/>
    </i>
    <i r="2">
      <x v="829"/>
    </i>
    <i r="2">
      <x v="864"/>
    </i>
    <i r="2">
      <x v="878"/>
    </i>
    <i r="2">
      <x v="898"/>
    </i>
    <i r="2">
      <x v="1016"/>
    </i>
    <i r="2">
      <x v="1017"/>
    </i>
    <i r="2">
      <x v="1075"/>
    </i>
    <i r="2">
      <x v="1076"/>
    </i>
    <i r="2">
      <x v="1079"/>
    </i>
    <i r="2">
      <x v="1080"/>
    </i>
    <i r="2">
      <x v="1113"/>
    </i>
    <i r="2">
      <x v="1223"/>
    </i>
    <i r="2">
      <x v="1237"/>
    </i>
    <i r="2">
      <x v="1238"/>
    </i>
    <i r="2">
      <x v="1293"/>
    </i>
    <i r="2">
      <x v="1295"/>
    </i>
    <i r="2">
      <x v="1359"/>
    </i>
    <i r="2">
      <x v="1360"/>
    </i>
    <i r="2">
      <x v="1368"/>
    </i>
    <i r="1">
      <x v="8"/>
    </i>
    <i r="2">
      <x v="71"/>
    </i>
    <i r="2">
      <x v="74"/>
    </i>
    <i r="2">
      <x v="76"/>
    </i>
    <i r="2">
      <x v="80"/>
    </i>
    <i r="2">
      <x v="84"/>
    </i>
    <i r="2">
      <x v="89"/>
    </i>
    <i r="2">
      <x v="93"/>
    </i>
    <i r="2">
      <x v="101"/>
    </i>
    <i r="2">
      <x v="107"/>
    </i>
    <i r="2">
      <x v="108"/>
    </i>
    <i r="2">
      <x v="109"/>
    </i>
    <i r="2">
      <x v="114"/>
    </i>
    <i r="2">
      <x v="115"/>
    </i>
    <i r="2">
      <x v="127"/>
    </i>
    <i r="2">
      <x v="128"/>
    </i>
    <i r="2">
      <x v="130"/>
    </i>
    <i r="2">
      <x v="131"/>
    </i>
    <i r="2">
      <x v="134"/>
    </i>
    <i r="2">
      <x v="137"/>
    </i>
    <i r="2">
      <x v="146"/>
    </i>
    <i r="2">
      <x v="148"/>
    </i>
    <i r="2">
      <x v="149"/>
    </i>
    <i r="2">
      <x v="150"/>
    </i>
    <i r="2">
      <x v="151"/>
    </i>
    <i r="2">
      <x v="154"/>
    </i>
    <i r="2">
      <x v="176"/>
    </i>
    <i r="2">
      <x v="187"/>
    </i>
    <i r="2">
      <x v="188"/>
    </i>
    <i r="2">
      <x v="198"/>
    </i>
    <i r="2">
      <x v="251"/>
    </i>
    <i r="2">
      <x v="252"/>
    </i>
    <i r="2">
      <x v="271"/>
    </i>
    <i r="2">
      <x v="279"/>
    </i>
    <i r="2">
      <x v="290"/>
    </i>
    <i r="2">
      <x v="302"/>
    </i>
    <i r="2">
      <x v="303"/>
    </i>
    <i r="2">
      <x v="304"/>
    </i>
    <i r="2">
      <x v="310"/>
    </i>
    <i r="2">
      <x v="348"/>
    </i>
    <i r="2">
      <x v="369"/>
    </i>
    <i r="2">
      <x v="370"/>
    </i>
    <i r="2">
      <x v="434"/>
    </i>
    <i r="2">
      <x v="435"/>
    </i>
    <i r="2">
      <x v="459"/>
    </i>
    <i r="2">
      <x v="469"/>
    </i>
    <i r="2">
      <x v="474"/>
    </i>
    <i r="2">
      <x v="476"/>
    </i>
    <i r="2">
      <x v="483"/>
    </i>
    <i r="2">
      <x v="484"/>
    </i>
    <i r="2">
      <x v="486"/>
    </i>
    <i r="2">
      <x v="508"/>
    </i>
    <i r="2">
      <x v="549"/>
    </i>
    <i r="2">
      <x v="550"/>
    </i>
    <i r="2">
      <x v="551"/>
    </i>
    <i r="2">
      <x v="565"/>
    </i>
    <i r="2">
      <x v="567"/>
    </i>
    <i r="2">
      <x v="572"/>
    </i>
    <i r="2">
      <x v="574"/>
    </i>
    <i r="2">
      <x v="575"/>
    </i>
    <i r="2">
      <x v="577"/>
    </i>
    <i r="2">
      <x v="581"/>
    </i>
    <i r="2">
      <x v="596"/>
    </i>
    <i r="2">
      <x v="615"/>
    </i>
    <i r="2">
      <x v="623"/>
    </i>
    <i r="2">
      <x v="637"/>
    </i>
    <i r="2">
      <x v="678"/>
    </i>
    <i r="2">
      <x v="679"/>
    </i>
    <i r="2">
      <x v="682"/>
    </i>
    <i r="2">
      <x v="690"/>
    </i>
    <i r="2">
      <x v="701"/>
    </i>
    <i r="2">
      <x v="702"/>
    </i>
    <i r="2">
      <x v="718"/>
    </i>
    <i r="2">
      <x v="719"/>
    </i>
    <i r="2">
      <x v="720"/>
    </i>
    <i r="2">
      <x v="723"/>
    </i>
    <i r="2">
      <x v="724"/>
    </i>
    <i r="2">
      <x v="725"/>
    </i>
    <i r="2">
      <x v="726"/>
    </i>
    <i r="2">
      <x v="732"/>
    </i>
    <i r="2">
      <x v="733"/>
    </i>
    <i r="2">
      <x v="749"/>
    </i>
    <i r="2">
      <x v="752"/>
    </i>
    <i r="2">
      <x v="754"/>
    </i>
    <i r="2">
      <x v="755"/>
    </i>
    <i r="2">
      <x v="759"/>
    </i>
    <i r="2">
      <x v="764"/>
    </i>
    <i r="2">
      <x v="775"/>
    </i>
    <i r="2">
      <x v="800"/>
    </i>
    <i r="2">
      <x v="801"/>
    </i>
    <i r="2">
      <x v="810"/>
    </i>
    <i r="2">
      <x v="821"/>
    </i>
    <i r="2">
      <x v="833"/>
    </i>
    <i r="2">
      <x v="844"/>
    </i>
    <i r="2">
      <x v="850"/>
    </i>
    <i r="2">
      <x v="855"/>
    </i>
    <i r="2">
      <x v="856"/>
    </i>
    <i r="2">
      <x v="857"/>
    </i>
    <i r="2">
      <x v="859"/>
    </i>
    <i r="2">
      <x v="860"/>
    </i>
    <i r="2">
      <x v="863"/>
    </i>
    <i r="2">
      <x v="876"/>
    </i>
    <i r="2">
      <x v="881"/>
    </i>
    <i r="2">
      <x v="890"/>
    </i>
    <i r="2">
      <x v="891"/>
    </i>
    <i r="2">
      <x v="892"/>
    </i>
    <i r="2">
      <x v="987"/>
    </i>
    <i r="2">
      <x v="1013"/>
    </i>
    <i r="2">
      <x v="1019"/>
    </i>
    <i r="2">
      <x v="1027"/>
    </i>
    <i r="2">
      <x v="1028"/>
    </i>
    <i r="2">
      <x v="1030"/>
    </i>
    <i r="2">
      <x v="1060"/>
    </i>
    <i r="2">
      <x v="1065"/>
    </i>
    <i r="2">
      <x v="1067"/>
    </i>
    <i r="2">
      <x v="1070"/>
    </i>
    <i r="2">
      <x v="1083"/>
    </i>
    <i r="2">
      <x v="1091"/>
    </i>
    <i r="2">
      <x v="1092"/>
    </i>
    <i r="2">
      <x v="1107"/>
    </i>
    <i r="2">
      <x v="1108"/>
    </i>
    <i r="2">
      <x v="1110"/>
    </i>
    <i r="2">
      <x v="1115"/>
    </i>
    <i r="2">
      <x v="1116"/>
    </i>
    <i r="2">
      <x v="1164"/>
    </i>
    <i r="2">
      <x v="1196"/>
    </i>
    <i r="2">
      <x v="1224"/>
    </i>
    <i r="2">
      <x v="1226"/>
    </i>
    <i r="2">
      <x v="1230"/>
    </i>
    <i r="2">
      <x v="1233"/>
    </i>
    <i r="2">
      <x v="1234"/>
    </i>
    <i r="2">
      <x v="1292"/>
    </i>
    <i r="2">
      <x v="1294"/>
    </i>
    <i r="2">
      <x v="1296"/>
    </i>
    <i r="2">
      <x v="1317"/>
    </i>
    <i r="2">
      <x v="1324"/>
    </i>
    <i r="2">
      <x v="1331"/>
    </i>
    <i r="2">
      <x v="1338"/>
    </i>
    <i r="2">
      <x v="1343"/>
    </i>
    <i r="2">
      <x v="1352"/>
    </i>
    <i r="2">
      <x v="1355"/>
    </i>
    <i r="2">
      <x v="1357"/>
    </i>
    <i r="2">
      <x v="1369"/>
    </i>
    <i r="2">
      <x v="1370"/>
    </i>
    <i r="2">
      <x v="1380"/>
    </i>
    <i r="2">
      <x v="1391"/>
    </i>
    <i r="2">
      <x v="1392"/>
    </i>
    <i r="2">
      <x v="1393"/>
    </i>
    <i r="2">
      <x v="1394"/>
    </i>
    <i r="2">
      <x v="1396"/>
    </i>
    <i r="2">
      <x v="1401"/>
    </i>
    <i r="2">
      <x v="1402"/>
    </i>
    <i r="2">
      <x v="1404"/>
    </i>
    <i r="2">
      <x v="1410"/>
    </i>
    <i r="2">
      <x v="1412"/>
    </i>
    <i r="2">
      <x v="1416"/>
    </i>
    <i r="2">
      <x v="1428"/>
    </i>
    <i r="2">
      <x v="1430"/>
    </i>
    <i t="grand">
      <x/>
    </i>
  </rowItems>
  <colFields count="1">
    <field x="28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0" hier="-1"/>
  </pageFields>
  <dataFields count="1">
    <dataField name="Count of Isolate.ID" fld="4" subtotal="count" baseField="0" baseItem="0"/>
  </dataFields>
  <formats count="42">
    <format dxfId="41">
      <pivotArea collapsedLevelsAreSubtotals="1" fieldPosition="0">
        <references count="3">
          <reference field="1" count="1">
            <x v="23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40">
      <pivotArea dataOnly="0" labelOnly="1" fieldPosition="0">
        <references count="3">
          <reference field="1" count="1">
            <x v="23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9">
      <pivotArea collapsedLevelsAreSubtotals="1" fieldPosition="0">
        <references count="3">
          <reference field="1" count="1">
            <x v="46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8">
      <pivotArea dataOnly="0" labelOnly="1" fieldPosition="0">
        <references count="3">
          <reference field="1" count="1">
            <x v="46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7">
      <pivotArea collapsedLevelsAreSubtotals="1" fieldPosition="0">
        <references count="3">
          <reference field="1" count="1">
            <x v="67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6">
      <pivotArea dataOnly="0" labelOnly="1" fieldPosition="0">
        <references count="3">
          <reference field="1" count="1">
            <x v="67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5">
      <pivotArea collapsedLevelsAreSubtotals="1" fieldPosition="0">
        <references count="3">
          <reference field="1" count="1">
            <x v="85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4">
      <pivotArea dataOnly="0" labelOnly="1" fieldPosition="0">
        <references count="3">
          <reference field="1" count="1">
            <x v="85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3">
      <pivotArea collapsedLevelsAreSubtotals="1" fieldPosition="0">
        <references count="3">
          <reference field="1" count="1">
            <x v="183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2">
      <pivotArea dataOnly="0" labelOnly="1" fieldPosition="0">
        <references count="3">
          <reference field="1" count="1">
            <x v="183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1">
      <pivotArea collapsedLevelsAreSubtotals="1" fieldPosition="0">
        <references count="3">
          <reference field="1" count="1">
            <x v="20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30">
      <pivotArea dataOnly="0" labelOnly="1" fieldPosition="0">
        <references count="3">
          <reference field="1" count="1">
            <x v="20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9">
      <pivotArea collapsedLevelsAreSubtotals="1" fieldPosition="0">
        <references count="3">
          <reference field="1" count="1">
            <x v="394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8">
      <pivotArea dataOnly="0" labelOnly="1" fieldPosition="0">
        <references count="3">
          <reference field="1" count="1">
            <x v="394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7">
      <pivotArea collapsedLevelsAreSubtotals="1" fieldPosition="0">
        <references count="3">
          <reference field="1" count="1">
            <x v="430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6">
      <pivotArea dataOnly="0" labelOnly="1" fieldPosition="0">
        <references count="3">
          <reference field="1" count="1">
            <x v="430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5">
      <pivotArea collapsedLevelsAreSubtotals="1" fieldPosition="0">
        <references count="3">
          <reference field="1" count="1">
            <x v="45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4">
      <pivotArea dataOnly="0" labelOnly="1" fieldPosition="0">
        <references count="3">
          <reference field="1" count="1">
            <x v="45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3">
      <pivotArea collapsedLevelsAreSubtotals="1" fieldPosition="0">
        <references count="3">
          <reference field="1" count="1">
            <x v="541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2">
      <pivotArea dataOnly="0" labelOnly="1" fieldPosition="0">
        <references count="3">
          <reference field="1" count="1">
            <x v="541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1">
      <pivotArea collapsedLevelsAreSubtotals="1" fieldPosition="0">
        <references count="3">
          <reference field="1" count="1">
            <x v="815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0">
      <pivotArea dataOnly="0" labelOnly="1" fieldPosition="0">
        <references count="3">
          <reference field="1" count="1">
            <x v="815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19">
      <pivotArea collapsedLevelsAreSubtotals="1" fieldPosition="0">
        <references count="3">
          <reference field="1" count="1">
            <x v="867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18">
      <pivotArea dataOnly="0" labelOnly="1" fieldPosition="0">
        <references count="3">
          <reference field="1" count="1">
            <x v="867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17">
      <pivotArea collapsedLevelsAreSubtotals="1" fieldPosition="0">
        <references count="3">
          <reference field="1" count="1">
            <x v="301"/>
          </reference>
          <reference field="47" count="1" selected="0">
            <x v="3"/>
          </reference>
          <reference field="48" count="1" selected="0">
            <x v="3"/>
          </reference>
        </references>
      </pivotArea>
    </format>
    <format dxfId="16">
      <pivotArea dataOnly="0" labelOnly="1" fieldPosition="0">
        <references count="3">
          <reference field="1" count="1">
            <x v="301"/>
          </reference>
          <reference field="47" count="1" selected="0">
            <x v="3"/>
          </reference>
          <reference field="48" count="1" selected="0">
            <x v="3"/>
          </reference>
        </references>
      </pivotArea>
    </format>
    <format dxfId="15">
      <pivotArea collapsedLevelsAreSubtotals="1" fieldPosition="0">
        <references count="3">
          <reference field="1" count="1">
            <x v="266"/>
          </reference>
          <reference field="47" count="1" selected="0">
            <x v="5"/>
          </reference>
          <reference field="48" count="1" selected="0">
            <x v="2"/>
          </reference>
        </references>
      </pivotArea>
    </format>
    <format dxfId="14">
      <pivotArea dataOnly="0" labelOnly="1" fieldPosition="0">
        <references count="3">
          <reference field="1" count="1">
            <x v="266"/>
          </reference>
          <reference field="47" count="1" selected="0">
            <x v="5"/>
          </reference>
          <reference field="48" count="1" selected="0">
            <x v="2"/>
          </reference>
        </references>
      </pivotArea>
    </format>
    <format dxfId="13">
      <pivotArea collapsedLevelsAreSubtotals="1" fieldPosition="0">
        <references count="3">
          <reference field="1" count="1">
            <x v="408"/>
          </reference>
          <reference field="47" count="1" selected="0">
            <x v="5"/>
          </reference>
          <reference field="48" count="1" selected="0">
            <x v="2"/>
          </reference>
        </references>
      </pivotArea>
    </format>
    <format dxfId="12">
      <pivotArea dataOnly="0" labelOnly="1" fieldPosition="0">
        <references count="3">
          <reference field="1" count="1">
            <x v="408"/>
          </reference>
          <reference field="47" count="1" selected="0">
            <x v="5"/>
          </reference>
          <reference field="48" count="1" selected="0">
            <x v="2"/>
          </reference>
        </references>
      </pivotArea>
    </format>
    <format dxfId="11">
      <pivotArea collapsedLevelsAreSubtotals="1" fieldPosition="0">
        <references count="3">
          <reference field="1" count="1">
            <x v="137"/>
          </reference>
          <reference field="47" count="1" selected="0">
            <x v="5"/>
          </reference>
          <reference field="48" count="1" selected="0">
            <x v="8"/>
          </reference>
        </references>
      </pivotArea>
    </format>
    <format dxfId="10">
      <pivotArea dataOnly="0" labelOnly="1" fieldPosition="0">
        <references count="3">
          <reference field="1" count="1">
            <x v="137"/>
          </reference>
          <reference field="47" count="1" selected="0">
            <x v="5"/>
          </reference>
          <reference field="48" count="1" selected="0">
            <x v="8"/>
          </reference>
        </references>
      </pivotArea>
    </format>
    <format dxfId="9">
      <pivotArea outline="0" collapsedLevelsAreSubtotals="1" fieldPosition="0">
        <references count="1">
          <reference field="28" count="1" selected="0">
            <x v="4"/>
          </reference>
        </references>
      </pivotArea>
    </format>
    <format dxfId="8">
      <pivotArea type="topRight" dataOnly="0" labelOnly="1" outline="0" offset="D1" fieldPosition="0"/>
    </format>
    <format dxfId="7">
      <pivotArea dataOnly="0" labelOnly="1" fieldPosition="0">
        <references count="1">
          <reference field="28" count="1">
            <x v="4"/>
          </reference>
        </references>
      </pivotArea>
    </format>
    <format dxfId="6">
      <pivotArea outline="0" collapsedLevelsAreSubtotals="1" fieldPosition="0">
        <references count="1">
          <reference field="28" count="1" selected="0">
            <x v="2"/>
          </reference>
        </references>
      </pivotArea>
    </format>
    <format dxfId="5">
      <pivotArea type="topRight" dataOnly="0" labelOnly="1" outline="0" offset="B1" fieldPosition="0"/>
    </format>
    <format dxfId="4">
      <pivotArea dataOnly="0" labelOnly="1" fieldPosition="0">
        <references count="1">
          <reference field="28" count="1">
            <x v="2"/>
          </reference>
        </references>
      </pivotArea>
    </format>
    <format dxfId="3">
      <pivotArea collapsedLevelsAreSubtotals="1" fieldPosition="0">
        <references count="3">
          <reference field="1" count="1">
            <x v="79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2">
      <pivotArea dataOnly="0" labelOnly="1" fieldPosition="0">
        <references count="3">
          <reference field="1" count="1">
            <x v="792"/>
          </reference>
          <reference field="47" count="1" selected="0">
            <x v="1"/>
          </reference>
          <reference field="48" count="1" selected="0">
            <x v="1"/>
          </reference>
        </references>
      </pivotArea>
    </format>
    <format dxfId="1">
      <pivotArea collapsedLevelsAreSubtotals="1" fieldPosition="0">
        <references count="3">
          <reference field="1" count="1">
            <x v="370"/>
          </reference>
          <reference field="47" count="1" selected="0">
            <x v="5"/>
          </reference>
          <reference field="48" count="1" selected="0">
            <x v="8"/>
          </reference>
        </references>
      </pivotArea>
    </format>
    <format dxfId="0">
      <pivotArea dataOnly="0" labelOnly="1" fieldPosition="0">
        <references count="3">
          <reference field="1" count="1">
            <x v="370"/>
          </reference>
          <reference field="47" count="1" selected="0">
            <x v="5"/>
          </reference>
          <reference field="48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0921EA-87A2-7648-8AAE-F12872CA346E}" name="Table1" displayName="Table1" ref="A1:BA11" totalsRowShown="0">
  <autoFilter ref="A1:BA11" xr:uid="{F90921EA-87A2-7648-8AAE-F12872CA346E}"/>
  <tableColumns count="53">
    <tableColumn id="1" xr3:uid="{1867CB40-DFA8-3342-B50D-093C37E0ED4C}" name="Record"/>
    <tableColumn id="2" xr3:uid="{997075C3-6F67-5742-A2B9-D37EABB33890}" name="Cluster"/>
    <tableColumn id="3" xr3:uid="{3010A744-3748-8845-B223-67564448307E}" name="Clength"/>
    <tableColumn id="4" xr3:uid="{5CE59566-DA67-EE4E-9EC2-3D05513D760F}" name="PercentMatch"/>
    <tableColumn id="5" xr3:uid="{FF453A50-3D24-9B44-AE83-EB4C250393DE}" name="Isolate.ID"/>
    <tableColumn id="6" xr3:uid="{96876E83-1375-7F41-BC45-203EA97B90A4}" name="Idmatch"/>
    <tableColumn id="7" xr3:uid="{C50FEA97-3F0C-5C42-97F3-286A71B4A20F}" name="BacterialIsolates_to_Host and Site_ID"/>
    <tableColumn id="8" xr3:uid="{2DA7D93C-399F-584B-8033-217ACFD1E51E}" name="sample_ID"/>
    <tableColumn id="9" xr3:uid="{BD3152C4-0DAB-B94A-8980-1109EF4D5C05}" name="purity.check"/>
    <tableColumn id="10" xr3:uid="{274A89E6-024A-344F-A50C-F905EFB686A2}" name="Culture.Media"/>
    <tableColumn id="11" xr3:uid="{B732EC2F-6D3A-9F41-BF85-1A4A4A262801}" name="morphological description"/>
    <tableColumn id="12" xr3:uid="{441BF49D-58F4-2340-AAD7-C819E723FD41}" name="NOTES"/>
    <tableColumn id="13" xr3:uid="{D44A71FD-E11D-A945-8DB0-930FB497B896}" name="type.of.cryoprotectant"/>
    <tableColumn id="14" xr3:uid="{855F2EE4-095A-5145-9508-7CDF5941BE98}" name="year.sampled"/>
    <tableColumn id="15" xr3:uid="{5DD373CF-B5CD-4C40-B7B3-C3540AC062C3}" name="Genus"/>
    <tableColumn id="16" xr3:uid="{691A85EC-CB31-9C48-855D-1DB3AA22E219}" name="Host.ID"/>
    <tableColumn id="17" xr3:uid="{327AB89C-0042-B74C-9006-E5F8FAE6D212}" name="Species"/>
    <tableColumn id="18" xr3:uid="{C08B8F7C-BD43-A24E-A757-F2AF0E6B6FEC}" name="Frog.ID"/>
    <tableColumn id="19" xr3:uid="{8DEAC430-AD2E-7F44-96AC-3227B65642DB}" name="Mada.Frog.Host.information_site name"/>
    <tableColumn id="20" xr3:uid="{6D2E376E-22B2-3340-B731-4AABFB8E3702}" name="Mada.site.name.general"/>
    <tableColumn id="21" xr3:uid="{C28FEE9E-49C1-1448-AE33-16653B0198DE}" name="Region"/>
    <tableColumn id="22" xr3:uid="{D65073E1-AA57-2F46-9831-1588D02A9659}" name="SEX"/>
    <tableColumn id="23" xr3:uid="{9CDB8BE1-A10A-0441-A8E2-502D2455D5D1}" name="SWAB.TYPE"/>
    <tableColumn id="24" xr3:uid="{BDCFE353-674D-8543-BA49-4F39EF0EE0F9}" name="ChallengeAssayLinkedData_ID"/>
    <tableColumn id="25" xr3:uid="{E22049CB-F9D3-1740-B006-59749AD924C9}" name="Linked Label"/>
    <tableColumn id="26" xr3:uid="{E02F976B-8D0E-B64A-973B-D315DA22A1B3}" name="Challenge_Completed"/>
    <tableColumn id="27" xr3:uid="{91AED65B-FFC9-A44D-918F-BC7C8B2316DD}" name="proportion growth 1"/>
    <tableColumn id="28" xr3:uid="{2D41A4EE-DD9A-484C-8BF2-586C94ACBE9D}" name="proportion inhibition 1"/>
    <tableColumn id="29" xr3:uid="{324FCABD-6C30-C040-9CEC-A215BB0672C9}" name="anti-Bd Class (80%)"/>
    <tableColumn id="30" xr3:uid="{D785A5A4-983D-7340-B7A7-D082DE76B7FD}" name="anti-Bd Class (90%)"/>
    <tableColumn id="31" xr3:uid="{4057E8BE-CCC9-7344-8BC0-8FF76958D8C4}" name="Bd.Function.Filter"/>
    <tableColumn id="32" xr3:uid="{DDC52538-5318-1B43-9FEC-228301DE515E}" name="CH_ASSAY 1"/>
    <tableColumn id="33" xr3:uid="{F8B759B5-C593-9747-8127-71617C207CA5}" name="proportion growth 2"/>
    <tableColumn id="34" xr3:uid="{DFB4EB70-3132-F249-A28A-1EE3627E3AE1}" name="proportion inhibition 2"/>
    <tableColumn id="35" xr3:uid="{5BABEC23-E2B8-F449-ACBE-EA4C946023D6}" name="CH_ASSAY 2"/>
    <tableColumn id="36" xr3:uid="{C118AA30-9993-6D48-B071-539A9B499ADF}" name="Fasta_ID"/>
    <tableColumn id="37" xr3:uid="{78D1998E-62CB-C041-958B-9A26469ED96A}" name="SEQYear"/>
    <tableColumn id="38" xr3:uid="{C2FC2C29-E2D6-8C4B-8B95-D909EADE9F0A}" name="Seq_PLATE_ID"/>
    <tableColumn id="39" xr3:uid="{AF565D7B-2A0B-CE40-87EE-39C160A553BB}" name="Taxonomy_Query_ID"/>
    <tableColumn id="40" xr3:uid="{D7D34465-50D4-EB42-90F2-34503EBFD30D}" name="Direct_rdp_taxonomy"/>
    <tableColumn id="41" xr3:uid="{FC2F0721-DBD4-284D-A489-84428B26E020}" name="Direct_rdp_confidence"/>
    <tableColumn id="42" xr3:uid="{1163EF3A-9E99-094F-B544-B47CF56CC0F1}" name="GG_138OTU_ID_openrefOTUs"/>
    <tableColumn id="43" xr3:uid="{F3293987-807E-8C43-B8B9-8E06301EB68D}" name="GG_138_OTU_ID"/>
    <tableColumn id="44" xr3:uid="{BB061D5B-D11B-5546-AEE3-584CB56BF8D6}" name="Taxnonomy"/>
    <tableColumn id="45" xr3:uid="{28FD19CE-B655-8148-B3EF-A0061FDB1182}" name="Confidence"/>
    <tableColumn id="46" xr3:uid="{C1E8160A-85DB-F743-953E-6E8ED00D1CD0}" name="Sequence"/>
    <tableColumn id="47" xr3:uid="{FE7D1B3E-AABA-DA4D-8B6F-5AE34D261230}" name="DirTax_Kingdom"/>
    <tableColumn id="48" xr3:uid="{394CF351-7F5F-284C-A18C-6342C6ED334D}" name="DirTax_Phylum"/>
    <tableColumn id="49" xr3:uid="{14209D2F-A490-D344-AC48-03136E42043C}" name="DirTax_Class"/>
    <tableColumn id="50" xr3:uid="{E9BFF903-25FA-5541-BF94-AF2FC9C5B0FA}" name="DirTax_Order"/>
    <tableColumn id="51" xr3:uid="{C37AE714-97A0-7745-8716-33C903FD2081}" name="DirTax_Family"/>
    <tableColumn id="52" xr3:uid="{AEC3878C-05E1-6549-95D4-87FA0402E5F0}" name="DirTax_Genus"/>
    <tableColumn id="53" xr3:uid="{1CF7B90B-F847-E044-9771-840A5C0A1561}" name="DirTax_Spec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D2487-A0F1-3847-9DC7-1EDAA3E403B4}">
  <dimension ref="A1:BA11"/>
  <sheetViews>
    <sheetView workbookViewId="0">
      <selection sqref="A1:BA11"/>
    </sheetView>
  </sheetViews>
  <sheetFormatPr baseColWidth="10" defaultRowHeight="16" x14ac:dyDescent="0.2"/>
  <cols>
    <col min="4" max="4" width="15.1640625" customWidth="1"/>
    <col min="5" max="5" width="11.5" customWidth="1"/>
    <col min="7" max="7" width="34.5" customWidth="1"/>
    <col min="8" max="8" width="12.33203125" customWidth="1"/>
    <col min="9" max="9" width="13.6640625" customWidth="1"/>
    <col min="10" max="10" width="15.1640625" customWidth="1"/>
    <col min="11" max="11" width="25" customWidth="1"/>
    <col min="13" max="13" width="21.83203125" customWidth="1"/>
    <col min="14" max="14" width="14.6640625" customWidth="1"/>
    <col min="19" max="19" width="35.83203125" customWidth="1"/>
    <col min="20" max="20" width="23.5" customWidth="1"/>
    <col min="23" max="23" width="13" customWidth="1"/>
    <col min="24" max="24" width="29" customWidth="1"/>
    <col min="25" max="25" width="13.83203125" customWidth="1"/>
    <col min="26" max="26" width="21.83203125" customWidth="1"/>
    <col min="27" max="27" width="19.33203125" customWidth="1"/>
    <col min="28" max="28" width="21.33203125" customWidth="1"/>
    <col min="29" max="30" width="19.83203125" customWidth="1"/>
    <col min="31" max="31" width="18.1640625" customWidth="1"/>
    <col min="32" max="32" width="13.6640625" customWidth="1"/>
    <col min="33" max="33" width="19.33203125" customWidth="1"/>
    <col min="34" max="34" width="21.33203125" customWidth="1"/>
    <col min="35" max="35" width="13.6640625" customWidth="1"/>
    <col min="38" max="38" width="15.1640625" customWidth="1"/>
    <col min="39" max="39" width="20" customWidth="1"/>
    <col min="40" max="40" width="21" customWidth="1"/>
    <col min="41" max="41" width="22.1640625" customWidth="1"/>
    <col min="42" max="42" width="27.5" customWidth="1"/>
    <col min="43" max="43" width="16.83203125" customWidth="1"/>
    <col min="44" max="44" width="12.6640625" customWidth="1"/>
    <col min="45" max="45" width="13" customWidth="1"/>
    <col min="46" max="46" width="11.5" customWidth="1"/>
    <col min="47" max="47" width="16.83203125" customWidth="1"/>
    <col min="48" max="48" width="15.6640625" customWidth="1"/>
    <col min="49" max="49" width="14.33203125" customWidth="1"/>
    <col min="50" max="50" width="14.1640625" customWidth="1"/>
    <col min="51" max="51" width="15" customWidth="1"/>
    <col min="52" max="52" width="14.83203125" customWidth="1"/>
    <col min="53" max="53" width="16" customWidth="1"/>
  </cols>
  <sheetData>
    <row r="1" spans="1:53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0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</row>
    <row r="2" spans="1:53" x14ac:dyDescent="0.2">
      <c r="A2" t="s">
        <v>252</v>
      </c>
      <c r="B2">
        <v>46</v>
      </c>
      <c r="C2">
        <v>658</v>
      </c>
      <c r="D2">
        <v>100</v>
      </c>
      <c r="E2" t="s">
        <v>10911</v>
      </c>
      <c r="F2" t="s">
        <v>602</v>
      </c>
      <c r="G2">
        <v>3196</v>
      </c>
      <c r="H2" t="s">
        <v>10912</v>
      </c>
      <c r="I2" t="s">
        <v>8</v>
      </c>
      <c r="J2" t="s">
        <v>82</v>
      </c>
      <c r="K2" t="s">
        <v>189</v>
      </c>
      <c r="L2" t="s">
        <v>8</v>
      </c>
      <c r="M2" t="s">
        <v>8</v>
      </c>
      <c r="N2" t="s">
        <v>8</v>
      </c>
      <c r="O2" t="s">
        <v>190</v>
      </c>
      <c r="P2" t="s">
        <v>3129</v>
      </c>
      <c r="Q2" t="s">
        <v>192</v>
      </c>
      <c r="R2" t="s">
        <v>193</v>
      </c>
      <c r="S2" t="s">
        <v>360</v>
      </c>
      <c r="T2" t="s">
        <v>360</v>
      </c>
      <c r="U2" t="s">
        <v>361</v>
      </c>
      <c r="V2" t="s">
        <v>91</v>
      </c>
      <c r="W2" t="s">
        <v>848</v>
      </c>
      <c r="X2">
        <v>3196</v>
      </c>
      <c r="Y2">
        <v>3196</v>
      </c>
      <c r="Z2" t="s">
        <v>93</v>
      </c>
      <c r="AA2">
        <v>5.5600570029999998</v>
      </c>
      <c r="AB2">
        <v>-4.5600570029999998</v>
      </c>
      <c r="AC2" t="s">
        <v>5</v>
      </c>
      <c r="AD2" t="s">
        <v>5</v>
      </c>
      <c r="AE2" t="s">
        <v>1</v>
      </c>
      <c r="AF2">
        <v>16</v>
      </c>
      <c r="AG2">
        <v>0</v>
      </c>
      <c r="AH2">
        <v>0</v>
      </c>
      <c r="AI2">
        <v>0</v>
      </c>
      <c r="AJ2" t="s">
        <v>10913</v>
      </c>
      <c r="AK2" t="s">
        <v>95</v>
      </c>
      <c r="AL2" t="s">
        <v>10914</v>
      </c>
      <c r="AM2">
        <v>3196</v>
      </c>
      <c r="AN2" t="s">
        <v>521</v>
      </c>
      <c r="AO2">
        <v>0.86</v>
      </c>
      <c r="AP2">
        <v>776643</v>
      </c>
      <c r="AQ2">
        <v>776643</v>
      </c>
      <c r="AR2" t="s">
        <v>521</v>
      </c>
      <c r="AS2">
        <v>0.94</v>
      </c>
      <c r="AT2" t="s">
        <v>10915</v>
      </c>
      <c r="AU2" t="s">
        <v>100</v>
      </c>
      <c r="AV2" t="s">
        <v>13</v>
      </c>
      <c r="AW2" t="s">
        <v>13</v>
      </c>
      <c r="AX2" t="s">
        <v>353</v>
      </c>
      <c r="AY2" t="s">
        <v>411</v>
      </c>
      <c r="AZ2" t="s">
        <v>452</v>
      </c>
      <c r="BA2" t="s">
        <v>593</v>
      </c>
    </row>
    <row r="3" spans="1:53" x14ac:dyDescent="0.2">
      <c r="A3" t="s">
        <v>252</v>
      </c>
      <c r="B3">
        <v>46</v>
      </c>
      <c r="C3">
        <v>718</v>
      </c>
      <c r="D3">
        <v>100</v>
      </c>
      <c r="E3" t="s">
        <v>9584</v>
      </c>
      <c r="F3" t="s">
        <v>602</v>
      </c>
      <c r="G3">
        <v>1832</v>
      </c>
      <c r="H3" t="s">
        <v>9585</v>
      </c>
      <c r="I3" t="s">
        <v>8</v>
      </c>
      <c r="J3" t="s">
        <v>82</v>
      </c>
      <c r="K3" t="s">
        <v>414</v>
      </c>
      <c r="L3" t="s">
        <v>8</v>
      </c>
      <c r="M3" t="s">
        <v>8</v>
      </c>
      <c r="N3" t="s">
        <v>8</v>
      </c>
      <c r="O3" t="s">
        <v>976</v>
      </c>
      <c r="P3" t="s">
        <v>7733</v>
      </c>
      <c r="Q3" t="s">
        <v>978</v>
      </c>
      <c r="R3" t="s">
        <v>979</v>
      </c>
      <c r="S3" t="s">
        <v>465</v>
      </c>
      <c r="T3" t="s">
        <v>465</v>
      </c>
      <c r="U3" t="s">
        <v>361</v>
      </c>
      <c r="V3" t="s">
        <v>334</v>
      </c>
      <c r="W3" t="s">
        <v>137</v>
      </c>
      <c r="X3">
        <v>1832</v>
      </c>
      <c r="Y3">
        <v>1832</v>
      </c>
      <c r="Z3" t="s">
        <v>93</v>
      </c>
      <c r="AA3">
        <v>0.181051974</v>
      </c>
      <c r="AB3">
        <v>0.81894802600000005</v>
      </c>
      <c r="AC3" t="s">
        <v>7</v>
      </c>
      <c r="AD3" t="s">
        <v>9</v>
      </c>
      <c r="AE3" t="s">
        <v>1</v>
      </c>
      <c r="AF3">
        <v>8</v>
      </c>
      <c r="AG3">
        <v>0</v>
      </c>
      <c r="AH3">
        <v>0</v>
      </c>
      <c r="AI3">
        <v>0</v>
      </c>
      <c r="AJ3" t="s">
        <v>9586</v>
      </c>
      <c r="AK3" t="s">
        <v>95</v>
      </c>
      <c r="AL3" t="s">
        <v>9587</v>
      </c>
      <c r="AM3">
        <v>1832</v>
      </c>
      <c r="AN3" t="s">
        <v>521</v>
      </c>
      <c r="AO3">
        <v>0.95</v>
      </c>
      <c r="AP3">
        <v>131902</v>
      </c>
      <c r="AQ3">
        <v>131902</v>
      </c>
      <c r="AR3" t="s">
        <v>521</v>
      </c>
      <c r="AS3">
        <v>1</v>
      </c>
      <c r="AT3" t="s">
        <v>9511</v>
      </c>
      <c r="AU3" t="s">
        <v>100</v>
      </c>
      <c r="AV3" t="s">
        <v>13</v>
      </c>
      <c r="AW3" t="s">
        <v>13</v>
      </c>
      <c r="AX3" t="s">
        <v>353</v>
      </c>
      <c r="AY3" t="s">
        <v>411</v>
      </c>
      <c r="AZ3" t="s">
        <v>452</v>
      </c>
      <c r="BA3" t="s">
        <v>593</v>
      </c>
    </row>
    <row r="4" spans="1:53" x14ac:dyDescent="0.2">
      <c r="A4" t="s">
        <v>252</v>
      </c>
      <c r="B4">
        <v>46</v>
      </c>
      <c r="C4">
        <v>763</v>
      </c>
      <c r="D4">
        <v>100</v>
      </c>
      <c r="E4" t="s">
        <v>3404</v>
      </c>
      <c r="F4" t="s">
        <v>602</v>
      </c>
      <c r="G4">
        <v>3176</v>
      </c>
      <c r="H4" t="s">
        <v>3405</v>
      </c>
      <c r="I4" t="s">
        <v>8</v>
      </c>
      <c r="J4" t="s">
        <v>82</v>
      </c>
      <c r="K4" t="s">
        <v>189</v>
      </c>
      <c r="L4" t="s">
        <v>8</v>
      </c>
      <c r="M4" t="s">
        <v>8</v>
      </c>
      <c r="N4" t="s">
        <v>8</v>
      </c>
      <c r="O4" t="s">
        <v>308</v>
      </c>
      <c r="P4" t="s">
        <v>3406</v>
      </c>
      <c r="Q4" t="s">
        <v>3407</v>
      </c>
      <c r="R4" t="s">
        <v>3408</v>
      </c>
      <c r="S4" t="s">
        <v>312</v>
      </c>
      <c r="T4" t="s">
        <v>312</v>
      </c>
      <c r="U4" t="s">
        <v>312</v>
      </c>
      <c r="V4" t="s">
        <v>91</v>
      </c>
      <c r="W4" t="s">
        <v>8</v>
      </c>
      <c r="X4">
        <v>3176</v>
      </c>
      <c r="Y4">
        <v>3176</v>
      </c>
      <c r="Z4" t="s">
        <v>93</v>
      </c>
      <c r="AA4">
        <v>5.1598110000000003E-3</v>
      </c>
      <c r="AB4">
        <v>0.99484018900000004</v>
      </c>
      <c r="AC4" t="s">
        <v>7</v>
      </c>
      <c r="AD4" t="s">
        <v>7</v>
      </c>
      <c r="AE4" t="s">
        <v>1</v>
      </c>
      <c r="AF4">
        <v>21</v>
      </c>
      <c r="AG4">
        <v>0</v>
      </c>
      <c r="AH4">
        <v>0</v>
      </c>
      <c r="AI4">
        <v>0</v>
      </c>
      <c r="AJ4" t="s">
        <v>3409</v>
      </c>
      <c r="AK4" t="s">
        <v>95</v>
      </c>
      <c r="AL4" t="s">
        <v>3410</v>
      </c>
      <c r="AM4">
        <v>3176</v>
      </c>
      <c r="AN4" t="s">
        <v>521</v>
      </c>
      <c r="AO4">
        <v>1</v>
      </c>
      <c r="AP4">
        <v>238002</v>
      </c>
      <c r="AQ4">
        <v>238002</v>
      </c>
      <c r="AR4" t="s">
        <v>521</v>
      </c>
      <c r="AS4">
        <v>1</v>
      </c>
      <c r="AT4" t="s">
        <v>3411</v>
      </c>
      <c r="AU4" t="s">
        <v>100</v>
      </c>
      <c r="AV4" t="s">
        <v>13</v>
      </c>
      <c r="AW4" t="s">
        <v>13</v>
      </c>
      <c r="AX4" t="s">
        <v>353</v>
      </c>
      <c r="AY4" t="s">
        <v>411</v>
      </c>
      <c r="AZ4" t="s">
        <v>452</v>
      </c>
      <c r="BA4" t="s">
        <v>593</v>
      </c>
    </row>
    <row r="5" spans="1:53" x14ac:dyDescent="0.2">
      <c r="A5" t="s">
        <v>252</v>
      </c>
      <c r="B5">
        <v>46</v>
      </c>
      <c r="C5">
        <v>778</v>
      </c>
      <c r="D5">
        <v>100</v>
      </c>
      <c r="E5" t="s">
        <v>2125</v>
      </c>
      <c r="F5" t="s">
        <v>602</v>
      </c>
      <c r="G5">
        <v>3816</v>
      </c>
      <c r="H5" t="s">
        <v>2126</v>
      </c>
      <c r="I5" t="s">
        <v>8</v>
      </c>
      <c r="J5" t="s">
        <v>82</v>
      </c>
      <c r="K5" t="s">
        <v>189</v>
      </c>
      <c r="L5" t="s">
        <v>8</v>
      </c>
      <c r="M5" t="s">
        <v>8</v>
      </c>
      <c r="N5" t="s">
        <v>8</v>
      </c>
      <c r="O5" t="s">
        <v>190</v>
      </c>
      <c r="P5" t="s">
        <v>2127</v>
      </c>
      <c r="Q5" t="s">
        <v>791</v>
      </c>
      <c r="R5" t="s">
        <v>792</v>
      </c>
      <c r="S5" t="s">
        <v>465</v>
      </c>
      <c r="T5" t="s">
        <v>465</v>
      </c>
      <c r="U5" t="s">
        <v>361</v>
      </c>
      <c r="V5" t="s">
        <v>91</v>
      </c>
      <c r="W5" t="s">
        <v>137</v>
      </c>
      <c r="X5">
        <v>3816</v>
      </c>
      <c r="Y5">
        <v>3816</v>
      </c>
      <c r="Z5" t="s">
        <v>93</v>
      </c>
      <c r="AA5">
        <v>0.19404418800000001</v>
      </c>
      <c r="AB5">
        <v>0.80595581199999999</v>
      </c>
      <c r="AC5" t="s">
        <v>7</v>
      </c>
      <c r="AD5" t="s">
        <v>9</v>
      </c>
      <c r="AE5" t="s">
        <v>1</v>
      </c>
      <c r="AF5">
        <v>17</v>
      </c>
      <c r="AG5">
        <v>0</v>
      </c>
      <c r="AH5">
        <v>0</v>
      </c>
      <c r="AI5">
        <v>0</v>
      </c>
      <c r="AJ5" t="s">
        <v>2128</v>
      </c>
      <c r="AK5" t="s">
        <v>95</v>
      </c>
      <c r="AL5" t="s">
        <v>2129</v>
      </c>
      <c r="AM5">
        <v>3816</v>
      </c>
      <c r="AN5" t="s">
        <v>521</v>
      </c>
      <c r="AO5">
        <v>0.99</v>
      </c>
      <c r="AP5" t="s">
        <v>2058</v>
      </c>
      <c r="AQ5" t="s">
        <v>2058</v>
      </c>
      <c r="AR5" t="s">
        <v>521</v>
      </c>
      <c r="AS5">
        <v>1</v>
      </c>
      <c r="AT5" t="s">
        <v>2086</v>
      </c>
      <c r="AU5" t="s">
        <v>100</v>
      </c>
      <c r="AV5" t="s">
        <v>13</v>
      </c>
      <c r="AW5" t="s">
        <v>13</v>
      </c>
      <c r="AX5" t="s">
        <v>353</v>
      </c>
      <c r="AY5" t="s">
        <v>411</v>
      </c>
      <c r="AZ5" t="s">
        <v>452</v>
      </c>
      <c r="BA5" t="s">
        <v>593</v>
      </c>
    </row>
    <row r="6" spans="1:53" x14ac:dyDescent="0.2">
      <c r="A6" t="s">
        <v>252</v>
      </c>
      <c r="B6">
        <v>46</v>
      </c>
      <c r="C6">
        <v>778</v>
      </c>
      <c r="D6">
        <v>100</v>
      </c>
      <c r="E6" t="s">
        <v>2082</v>
      </c>
      <c r="F6" t="s">
        <v>602</v>
      </c>
      <c r="G6">
        <v>3756</v>
      </c>
      <c r="H6" t="s">
        <v>2083</v>
      </c>
      <c r="I6" t="s">
        <v>8</v>
      </c>
      <c r="J6" t="s">
        <v>82</v>
      </c>
      <c r="K6" t="s">
        <v>265</v>
      </c>
      <c r="L6" t="s">
        <v>8</v>
      </c>
      <c r="M6" t="s">
        <v>8</v>
      </c>
      <c r="N6" t="s">
        <v>8</v>
      </c>
      <c r="O6" t="s">
        <v>163</v>
      </c>
      <c r="P6" t="s">
        <v>1475</v>
      </c>
      <c r="Q6" t="s">
        <v>428</v>
      </c>
      <c r="R6" t="s">
        <v>1476</v>
      </c>
      <c r="S6" t="s">
        <v>167</v>
      </c>
      <c r="T6" t="s">
        <v>167</v>
      </c>
      <c r="U6" t="s">
        <v>167</v>
      </c>
      <c r="V6" t="s">
        <v>91</v>
      </c>
      <c r="W6" t="s">
        <v>137</v>
      </c>
      <c r="X6">
        <v>3756</v>
      </c>
      <c r="Y6">
        <v>3756</v>
      </c>
      <c r="Z6" t="s">
        <v>93</v>
      </c>
      <c r="AA6">
        <v>0.12598538100000001</v>
      </c>
      <c r="AB6">
        <v>0.87401461899999999</v>
      </c>
      <c r="AC6" t="s">
        <v>7</v>
      </c>
      <c r="AD6" t="s">
        <v>9</v>
      </c>
      <c r="AE6" t="s">
        <v>1</v>
      </c>
      <c r="AF6">
        <v>21</v>
      </c>
      <c r="AG6">
        <v>0</v>
      </c>
      <c r="AH6">
        <v>0</v>
      </c>
      <c r="AI6">
        <v>0</v>
      </c>
      <c r="AJ6" t="s">
        <v>2084</v>
      </c>
      <c r="AK6" t="s">
        <v>95</v>
      </c>
      <c r="AL6" t="s">
        <v>2085</v>
      </c>
      <c r="AM6">
        <v>3756</v>
      </c>
      <c r="AN6" t="s">
        <v>521</v>
      </c>
      <c r="AO6">
        <v>1</v>
      </c>
      <c r="AP6" t="s">
        <v>2058</v>
      </c>
      <c r="AQ6" t="s">
        <v>2058</v>
      </c>
      <c r="AR6" t="s">
        <v>521</v>
      </c>
      <c r="AS6">
        <v>1</v>
      </c>
      <c r="AT6" t="s">
        <v>2086</v>
      </c>
      <c r="AU6" t="s">
        <v>100</v>
      </c>
      <c r="AV6" t="s">
        <v>13</v>
      </c>
      <c r="AW6" t="s">
        <v>13</v>
      </c>
      <c r="AX6" t="s">
        <v>353</v>
      </c>
      <c r="AY6" t="s">
        <v>411</v>
      </c>
      <c r="AZ6" t="s">
        <v>452</v>
      </c>
      <c r="BA6" t="s">
        <v>593</v>
      </c>
    </row>
    <row r="7" spans="1:53" x14ac:dyDescent="0.2">
      <c r="A7" t="s">
        <v>252</v>
      </c>
      <c r="B7">
        <v>46</v>
      </c>
      <c r="C7">
        <v>749</v>
      </c>
      <c r="D7">
        <v>100</v>
      </c>
      <c r="E7" t="s">
        <v>6027</v>
      </c>
      <c r="F7" t="s">
        <v>602</v>
      </c>
      <c r="G7">
        <v>4091</v>
      </c>
      <c r="H7" t="s">
        <v>6028</v>
      </c>
      <c r="I7" t="s">
        <v>8</v>
      </c>
      <c r="J7" t="s">
        <v>1188</v>
      </c>
      <c r="K7" t="s">
        <v>8</v>
      </c>
      <c r="L7" t="s">
        <v>8</v>
      </c>
      <c r="M7" t="s">
        <v>8</v>
      </c>
      <c r="N7" t="s">
        <v>8</v>
      </c>
      <c r="O7" t="s">
        <v>131</v>
      </c>
      <c r="P7" t="s">
        <v>1195</v>
      </c>
      <c r="Q7" t="s">
        <v>1196</v>
      </c>
      <c r="R7" t="s">
        <v>1197</v>
      </c>
      <c r="S7" t="s">
        <v>1183</v>
      </c>
      <c r="T7" t="s">
        <v>439</v>
      </c>
      <c r="U7" t="s">
        <v>8</v>
      </c>
      <c r="V7" t="s">
        <v>8</v>
      </c>
      <c r="W7" t="s">
        <v>8</v>
      </c>
      <c r="X7">
        <v>4091</v>
      </c>
      <c r="Y7">
        <v>0</v>
      </c>
      <c r="Z7" t="s">
        <v>248</v>
      </c>
      <c r="AA7">
        <v>0</v>
      </c>
      <c r="AB7">
        <v>0</v>
      </c>
      <c r="AC7" t="s">
        <v>8</v>
      </c>
      <c r="AD7" t="s">
        <v>8</v>
      </c>
      <c r="AE7" t="s">
        <v>1</v>
      </c>
      <c r="AF7">
        <v>0</v>
      </c>
      <c r="AG7">
        <v>0</v>
      </c>
      <c r="AH7">
        <v>0</v>
      </c>
      <c r="AI7">
        <v>0</v>
      </c>
      <c r="AJ7" t="s">
        <v>6029</v>
      </c>
      <c r="AK7" t="s">
        <v>95</v>
      </c>
      <c r="AL7" t="s">
        <v>6030</v>
      </c>
      <c r="AM7">
        <v>4091</v>
      </c>
      <c r="AN7" t="s">
        <v>521</v>
      </c>
      <c r="AO7">
        <v>0.99</v>
      </c>
      <c r="AP7">
        <v>2297613</v>
      </c>
      <c r="AQ7">
        <v>2297613</v>
      </c>
      <c r="AR7" t="s">
        <v>521</v>
      </c>
      <c r="AS7">
        <v>1</v>
      </c>
      <c r="AT7" t="s">
        <v>6031</v>
      </c>
      <c r="AU7" t="s">
        <v>100</v>
      </c>
      <c r="AV7" t="s">
        <v>13</v>
      </c>
      <c r="AW7" t="s">
        <v>13</v>
      </c>
      <c r="AX7" t="s">
        <v>353</v>
      </c>
      <c r="AY7" t="s">
        <v>411</v>
      </c>
      <c r="AZ7" t="s">
        <v>452</v>
      </c>
      <c r="BA7" t="s">
        <v>593</v>
      </c>
    </row>
    <row r="8" spans="1:53" x14ac:dyDescent="0.2">
      <c r="A8" t="s">
        <v>252</v>
      </c>
      <c r="B8">
        <v>46</v>
      </c>
      <c r="C8">
        <v>678</v>
      </c>
      <c r="D8">
        <v>100</v>
      </c>
      <c r="E8" t="s">
        <v>10565</v>
      </c>
      <c r="F8" t="s">
        <v>602</v>
      </c>
      <c r="G8">
        <v>363</v>
      </c>
      <c r="H8" t="s">
        <v>10566</v>
      </c>
      <c r="I8" t="s">
        <v>8</v>
      </c>
      <c r="J8" t="s">
        <v>82</v>
      </c>
      <c r="K8" t="s">
        <v>10567</v>
      </c>
      <c r="L8" t="s">
        <v>8</v>
      </c>
      <c r="M8" t="s">
        <v>8</v>
      </c>
      <c r="N8" t="s">
        <v>8</v>
      </c>
      <c r="O8" t="s">
        <v>308</v>
      </c>
      <c r="P8" t="s">
        <v>10468</v>
      </c>
      <c r="Q8" t="s">
        <v>3407</v>
      </c>
      <c r="R8" t="s">
        <v>3408</v>
      </c>
      <c r="S8" t="s">
        <v>333</v>
      </c>
      <c r="T8" t="s">
        <v>333</v>
      </c>
      <c r="U8" t="s">
        <v>333</v>
      </c>
      <c r="V8" t="s">
        <v>119</v>
      </c>
      <c r="W8" t="s">
        <v>8</v>
      </c>
      <c r="X8">
        <v>363</v>
      </c>
      <c r="Y8">
        <v>363</v>
      </c>
      <c r="Z8" t="s">
        <v>93</v>
      </c>
      <c r="AA8">
        <v>0.20823112599999999</v>
      </c>
      <c r="AB8">
        <v>0.79176887399999996</v>
      </c>
      <c r="AC8" t="s">
        <v>9</v>
      </c>
      <c r="AD8" t="s">
        <v>9</v>
      </c>
      <c r="AE8" t="s">
        <v>1</v>
      </c>
      <c r="AF8">
        <v>2</v>
      </c>
      <c r="AG8">
        <v>0</v>
      </c>
      <c r="AH8">
        <v>0</v>
      </c>
      <c r="AI8">
        <v>0</v>
      </c>
      <c r="AJ8" t="s">
        <v>10568</v>
      </c>
      <c r="AK8" t="s">
        <v>95</v>
      </c>
      <c r="AL8" t="s">
        <v>10569</v>
      </c>
      <c r="AM8">
        <v>363</v>
      </c>
      <c r="AN8" t="s">
        <v>521</v>
      </c>
      <c r="AO8">
        <v>0.97</v>
      </c>
      <c r="AP8">
        <v>12257</v>
      </c>
      <c r="AQ8">
        <v>12257</v>
      </c>
      <c r="AR8" t="s">
        <v>521</v>
      </c>
      <c r="AS8">
        <v>1</v>
      </c>
      <c r="AT8" t="s">
        <v>10564</v>
      </c>
      <c r="AU8" t="s">
        <v>100</v>
      </c>
      <c r="AV8" t="s">
        <v>13</v>
      </c>
      <c r="AW8" t="s">
        <v>13</v>
      </c>
      <c r="AX8" t="s">
        <v>353</v>
      </c>
      <c r="AY8" t="s">
        <v>411</v>
      </c>
      <c r="AZ8" t="s">
        <v>452</v>
      </c>
      <c r="BA8" t="s">
        <v>593</v>
      </c>
    </row>
    <row r="9" spans="1:53" x14ac:dyDescent="0.2">
      <c r="A9" t="s">
        <v>252</v>
      </c>
      <c r="B9">
        <v>46</v>
      </c>
      <c r="C9">
        <v>731</v>
      </c>
      <c r="D9">
        <v>100</v>
      </c>
      <c r="E9" t="s">
        <v>8939</v>
      </c>
      <c r="F9" t="s">
        <v>602</v>
      </c>
      <c r="G9">
        <v>1323</v>
      </c>
      <c r="H9" t="s">
        <v>8940</v>
      </c>
      <c r="I9" t="s">
        <v>8</v>
      </c>
      <c r="J9" t="s">
        <v>82</v>
      </c>
      <c r="K9" t="s">
        <v>1328</v>
      </c>
      <c r="L9" t="s">
        <v>8</v>
      </c>
      <c r="M9" t="s">
        <v>8</v>
      </c>
      <c r="N9" t="s">
        <v>8</v>
      </c>
      <c r="O9" t="s">
        <v>131</v>
      </c>
      <c r="P9" t="s">
        <v>5477</v>
      </c>
      <c r="Q9" t="s">
        <v>5478</v>
      </c>
      <c r="R9" t="s">
        <v>5479</v>
      </c>
      <c r="S9" t="s">
        <v>333</v>
      </c>
      <c r="T9" t="s">
        <v>333</v>
      </c>
      <c r="U9" t="s">
        <v>333</v>
      </c>
      <c r="V9" t="s">
        <v>91</v>
      </c>
      <c r="W9" t="s">
        <v>8</v>
      </c>
      <c r="X9">
        <v>1323</v>
      </c>
      <c r="Y9">
        <v>1323</v>
      </c>
      <c r="Z9" t="s">
        <v>93</v>
      </c>
      <c r="AA9">
        <v>0.22815971199999999</v>
      </c>
      <c r="AB9">
        <v>0.77184028800000004</v>
      </c>
      <c r="AC9" t="s">
        <v>9</v>
      </c>
      <c r="AD9" t="s">
        <v>9</v>
      </c>
      <c r="AE9" t="s">
        <v>1</v>
      </c>
      <c r="AF9">
        <v>7</v>
      </c>
      <c r="AG9">
        <v>0</v>
      </c>
      <c r="AH9">
        <v>0</v>
      </c>
      <c r="AI9">
        <v>0</v>
      </c>
      <c r="AJ9" t="s">
        <v>8941</v>
      </c>
      <c r="AK9" t="s">
        <v>95</v>
      </c>
      <c r="AL9" t="s">
        <v>8942</v>
      </c>
      <c r="AM9">
        <v>1323</v>
      </c>
      <c r="AN9" t="s">
        <v>521</v>
      </c>
      <c r="AO9">
        <v>0.98</v>
      </c>
      <c r="AP9">
        <v>776643</v>
      </c>
      <c r="AQ9">
        <v>776643</v>
      </c>
      <c r="AR9" t="s">
        <v>521</v>
      </c>
      <c r="AS9">
        <v>0.94</v>
      </c>
      <c r="AT9" t="s">
        <v>8943</v>
      </c>
      <c r="AU9" t="s">
        <v>100</v>
      </c>
      <c r="AV9" t="s">
        <v>13</v>
      </c>
      <c r="AW9" t="s">
        <v>13</v>
      </c>
      <c r="AX9" t="s">
        <v>353</v>
      </c>
      <c r="AY9" t="s">
        <v>411</v>
      </c>
      <c r="AZ9" t="s">
        <v>452</v>
      </c>
      <c r="BA9" t="s">
        <v>593</v>
      </c>
    </row>
    <row r="10" spans="1:53" x14ac:dyDescent="0.2">
      <c r="A10" t="s">
        <v>252</v>
      </c>
      <c r="B10">
        <v>46</v>
      </c>
      <c r="C10">
        <v>749</v>
      </c>
      <c r="D10">
        <v>100</v>
      </c>
      <c r="E10" t="s">
        <v>7367</v>
      </c>
      <c r="F10" t="s">
        <v>602</v>
      </c>
      <c r="G10">
        <v>810</v>
      </c>
      <c r="H10" t="s">
        <v>7368</v>
      </c>
      <c r="I10" t="s">
        <v>1449</v>
      </c>
      <c r="J10" t="s">
        <v>82</v>
      </c>
      <c r="K10" t="s">
        <v>7369</v>
      </c>
      <c r="L10" t="s">
        <v>8</v>
      </c>
      <c r="M10" t="s">
        <v>8</v>
      </c>
      <c r="N10" t="s">
        <v>8</v>
      </c>
      <c r="O10" t="s">
        <v>344</v>
      </c>
      <c r="P10" t="s">
        <v>2572</v>
      </c>
      <c r="Q10" t="s">
        <v>346</v>
      </c>
      <c r="R10" t="s">
        <v>347</v>
      </c>
      <c r="S10" t="s">
        <v>275</v>
      </c>
      <c r="T10" t="s">
        <v>275</v>
      </c>
      <c r="U10" t="s">
        <v>180</v>
      </c>
      <c r="V10" t="s">
        <v>181</v>
      </c>
      <c r="W10" t="s">
        <v>92</v>
      </c>
      <c r="X10">
        <v>810</v>
      </c>
      <c r="Y10">
        <v>810</v>
      </c>
      <c r="Z10" t="s">
        <v>93</v>
      </c>
      <c r="AA10">
        <v>0.21322416999999999</v>
      </c>
      <c r="AB10">
        <v>0.78677582999999995</v>
      </c>
      <c r="AC10" t="s">
        <v>9</v>
      </c>
      <c r="AD10" t="s">
        <v>9</v>
      </c>
      <c r="AE10" t="s">
        <v>1</v>
      </c>
      <c r="AF10">
        <v>14</v>
      </c>
      <c r="AG10">
        <v>0</v>
      </c>
      <c r="AH10">
        <v>0</v>
      </c>
      <c r="AI10">
        <v>0</v>
      </c>
      <c r="AJ10" t="s">
        <v>7370</v>
      </c>
      <c r="AK10" t="s">
        <v>95</v>
      </c>
      <c r="AL10" t="s">
        <v>7371</v>
      </c>
      <c r="AM10">
        <v>810</v>
      </c>
      <c r="AN10" t="s">
        <v>521</v>
      </c>
      <c r="AO10">
        <v>1</v>
      </c>
      <c r="AP10">
        <v>1139398</v>
      </c>
      <c r="AQ10">
        <v>1139398</v>
      </c>
      <c r="AR10" t="s">
        <v>450</v>
      </c>
      <c r="AS10">
        <v>1</v>
      </c>
      <c r="AT10" t="s">
        <v>7372</v>
      </c>
      <c r="AU10" t="s">
        <v>100</v>
      </c>
      <c r="AV10" t="s">
        <v>13</v>
      </c>
      <c r="AW10" t="s">
        <v>13</v>
      </c>
      <c r="AX10" t="s">
        <v>353</v>
      </c>
      <c r="AY10" t="s">
        <v>411</v>
      </c>
      <c r="AZ10" t="s">
        <v>452</v>
      </c>
      <c r="BA10" t="s">
        <v>593</v>
      </c>
    </row>
    <row r="11" spans="1:53" x14ac:dyDescent="0.2">
      <c r="A11" t="s">
        <v>252</v>
      </c>
      <c r="B11">
        <v>46</v>
      </c>
      <c r="C11">
        <v>763</v>
      </c>
      <c r="D11">
        <v>100</v>
      </c>
      <c r="E11" t="s">
        <v>3502</v>
      </c>
      <c r="F11" t="s">
        <v>602</v>
      </c>
      <c r="G11">
        <v>3659</v>
      </c>
      <c r="H11" t="s">
        <v>3503</v>
      </c>
      <c r="I11" t="s">
        <v>8</v>
      </c>
      <c r="J11" t="s">
        <v>82</v>
      </c>
      <c r="K11" t="s">
        <v>189</v>
      </c>
      <c r="L11" t="s">
        <v>8</v>
      </c>
      <c r="M11" t="s">
        <v>8</v>
      </c>
      <c r="N11" t="s">
        <v>8</v>
      </c>
      <c r="O11" t="s">
        <v>131</v>
      </c>
      <c r="P11" t="s">
        <v>3504</v>
      </c>
      <c r="Q11" t="s">
        <v>282</v>
      </c>
      <c r="R11" t="s">
        <v>283</v>
      </c>
      <c r="S11" t="s">
        <v>117</v>
      </c>
      <c r="T11" t="s">
        <v>117</v>
      </c>
      <c r="U11" t="s">
        <v>118</v>
      </c>
      <c r="V11" t="s">
        <v>91</v>
      </c>
      <c r="W11" t="s">
        <v>247</v>
      </c>
      <c r="X11">
        <v>3659</v>
      </c>
      <c r="Y11">
        <v>3659</v>
      </c>
      <c r="Z11" t="s">
        <v>93</v>
      </c>
      <c r="AA11">
        <v>0.20581172</v>
      </c>
      <c r="AB11">
        <v>0.79418827999999997</v>
      </c>
      <c r="AC11" t="s">
        <v>9</v>
      </c>
      <c r="AD11" t="s">
        <v>9</v>
      </c>
      <c r="AE11" t="s">
        <v>1</v>
      </c>
      <c r="AF11">
        <v>17</v>
      </c>
      <c r="AG11">
        <v>0</v>
      </c>
      <c r="AH11">
        <v>0</v>
      </c>
      <c r="AI11">
        <v>0</v>
      </c>
      <c r="AJ11" t="s">
        <v>3505</v>
      </c>
      <c r="AK11" t="s">
        <v>95</v>
      </c>
      <c r="AL11" t="s">
        <v>3506</v>
      </c>
      <c r="AM11">
        <v>3659</v>
      </c>
      <c r="AN11" t="s">
        <v>521</v>
      </c>
      <c r="AO11">
        <v>0.99</v>
      </c>
      <c r="AP11">
        <v>1139398</v>
      </c>
      <c r="AQ11">
        <v>1139398</v>
      </c>
      <c r="AR11" t="s">
        <v>450</v>
      </c>
      <c r="AS11">
        <v>1</v>
      </c>
      <c r="AT11" t="s">
        <v>3507</v>
      </c>
      <c r="AU11" t="s">
        <v>100</v>
      </c>
      <c r="AV11" t="s">
        <v>13</v>
      </c>
      <c r="AW11" t="s">
        <v>13</v>
      </c>
      <c r="AX11" t="s">
        <v>353</v>
      </c>
      <c r="AY11" t="s">
        <v>411</v>
      </c>
      <c r="AZ11" t="s">
        <v>452</v>
      </c>
      <c r="BA11" t="s">
        <v>593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1848-9E05-994E-AB7B-3DE8FA96295E}">
  <dimension ref="A1:I1081"/>
  <sheetViews>
    <sheetView tabSelected="1" workbookViewId="0">
      <pane ySplit="4" topLeftCell="A78" activePane="bottomLeft" state="frozen"/>
      <selection pane="bottomLeft" activeCell="M91" sqref="M91"/>
    </sheetView>
  </sheetViews>
  <sheetFormatPr baseColWidth="10" defaultColWidth="11" defaultRowHeight="16" x14ac:dyDescent="0.2"/>
  <cols>
    <col min="1" max="1" width="23.33203125" bestFit="1" customWidth="1"/>
    <col min="2" max="2" width="16" bestFit="1" customWidth="1"/>
    <col min="3" max="3" width="10.5" bestFit="1" customWidth="1"/>
    <col min="4" max="4" width="8.83203125" style="14" bestFit="1" customWidth="1"/>
    <col min="5" max="5" width="4.1640625" bestFit="1" customWidth="1"/>
    <col min="6" max="6" width="12.1640625" style="13" bestFit="1" customWidth="1"/>
    <col min="7" max="7" width="10.5" bestFit="1" customWidth="1"/>
    <col min="8" max="8" width="24.6640625" bestFit="1" customWidth="1"/>
  </cols>
  <sheetData>
    <row r="1" spans="1:7" x14ac:dyDescent="0.2">
      <c r="A1" s="5" t="s">
        <v>0</v>
      </c>
      <c r="B1" t="s">
        <v>1</v>
      </c>
    </row>
    <row r="3" spans="1:7" x14ac:dyDescent="0.2">
      <c r="A3" s="5" t="s">
        <v>2</v>
      </c>
      <c r="B3" s="5" t="s">
        <v>3</v>
      </c>
    </row>
    <row r="4" spans="1:7" x14ac:dyDescent="0.2">
      <c r="A4" s="5" t="s">
        <v>4</v>
      </c>
      <c r="B4" t="s">
        <v>5</v>
      </c>
      <c r="C4" t="s">
        <v>6</v>
      </c>
      <c r="D4" s="14" t="s">
        <v>7</v>
      </c>
      <c r="E4" t="s">
        <v>8</v>
      </c>
      <c r="F4" s="13" t="s">
        <v>9</v>
      </c>
      <c r="G4" t="s">
        <v>10</v>
      </c>
    </row>
    <row r="5" spans="1:7" x14ac:dyDescent="0.2">
      <c r="A5" s="6" t="s">
        <v>11</v>
      </c>
      <c r="D5" s="14">
        <v>6</v>
      </c>
      <c r="E5">
        <v>2</v>
      </c>
      <c r="G5">
        <v>8</v>
      </c>
    </row>
    <row r="6" spans="1:7" x14ac:dyDescent="0.2">
      <c r="A6" s="7" t="s">
        <v>12</v>
      </c>
      <c r="D6" s="14">
        <v>6</v>
      </c>
      <c r="E6">
        <v>2</v>
      </c>
      <c r="G6">
        <v>8</v>
      </c>
    </row>
    <row r="7" spans="1:7" x14ac:dyDescent="0.2">
      <c r="A7" s="8">
        <v>77</v>
      </c>
      <c r="D7" s="14">
        <v>2</v>
      </c>
      <c r="G7">
        <v>2</v>
      </c>
    </row>
    <row r="8" spans="1:7" x14ac:dyDescent="0.2">
      <c r="A8" s="8">
        <v>122</v>
      </c>
      <c r="D8" s="14">
        <v>2</v>
      </c>
      <c r="G8">
        <v>2</v>
      </c>
    </row>
    <row r="9" spans="1:7" x14ac:dyDescent="0.2">
      <c r="A9" s="8">
        <v>597</v>
      </c>
      <c r="D9" s="14">
        <v>2</v>
      </c>
      <c r="G9">
        <v>2</v>
      </c>
    </row>
    <row r="10" spans="1:7" x14ac:dyDescent="0.2">
      <c r="A10" s="8">
        <v>1367</v>
      </c>
      <c r="E10">
        <v>2</v>
      </c>
      <c r="G10">
        <v>2</v>
      </c>
    </row>
    <row r="11" spans="1:7" x14ac:dyDescent="0.2">
      <c r="A11" s="6" t="s">
        <v>13</v>
      </c>
      <c r="B11">
        <v>28</v>
      </c>
      <c r="C11">
        <v>46</v>
      </c>
      <c r="D11" s="14">
        <v>843</v>
      </c>
      <c r="E11">
        <v>335</v>
      </c>
      <c r="F11" s="13">
        <v>372</v>
      </c>
      <c r="G11">
        <v>1624</v>
      </c>
    </row>
    <row r="12" spans="1:7" x14ac:dyDescent="0.2">
      <c r="A12" s="7" t="s">
        <v>13</v>
      </c>
      <c r="B12">
        <v>28</v>
      </c>
      <c r="C12">
        <v>46</v>
      </c>
      <c r="D12" s="14">
        <v>843</v>
      </c>
      <c r="E12">
        <v>335</v>
      </c>
      <c r="F12" s="13">
        <v>372</v>
      </c>
      <c r="G12">
        <v>1624</v>
      </c>
    </row>
    <row r="13" spans="1:7" x14ac:dyDescent="0.2">
      <c r="A13" s="8">
        <v>20</v>
      </c>
      <c r="D13" s="14">
        <v>3</v>
      </c>
      <c r="E13">
        <v>2</v>
      </c>
      <c r="F13" s="13">
        <v>11</v>
      </c>
      <c r="G13">
        <v>16</v>
      </c>
    </row>
    <row r="14" spans="1:7" x14ac:dyDescent="0.2">
      <c r="A14" s="8">
        <v>22</v>
      </c>
      <c r="D14" s="14">
        <v>3</v>
      </c>
      <c r="G14">
        <v>3</v>
      </c>
    </row>
    <row r="15" spans="1:7" x14ac:dyDescent="0.2">
      <c r="A15" s="9">
        <v>23</v>
      </c>
      <c r="B15" s="10"/>
      <c r="C15" s="10"/>
      <c r="D15" s="14">
        <v>7</v>
      </c>
      <c r="E15" s="10">
        <v>3</v>
      </c>
      <c r="F15" s="13">
        <v>4</v>
      </c>
      <c r="G15" s="10">
        <v>14</v>
      </c>
    </row>
    <row r="16" spans="1:7" x14ac:dyDescent="0.2">
      <c r="A16" s="8">
        <v>24</v>
      </c>
      <c r="D16" s="14">
        <v>2</v>
      </c>
      <c r="G16">
        <v>2</v>
      </c>
    </row>
    <row r="17" spans="1:7" x14ac:dyDescent="0.2">
      <c r="A17" s="8">
        <v>25</v>
      </c>
      <c r="F17" s="13">
        <v>2</v>
      </c>
      <c r="G17">
        <v>2</v>
      </c>
    </row>
    <row r="18" spans="1:7" x14ac:dyDescent="0.2">
      <c r="A18" s="8">
        <v>26</v>
      </c>
      <c r="D18" s="14">
        <v>3</v>
      </c>
      <c r="G18">
        <v>3</v>
      </c>
    </row>
    <row r="19" spans="1:7" x14ac:dyDescent="0.2">
      <c r="A19" s="8">
        <v>27</v>
      </c>
      <c r="D19" s="14">
        <v>2</v>
      </c>
      <c r="G19">
        <v>2</v>
      </c>
    </row>
    <row r="20" spans="1:7" x14ac:dyDescent="0.2">
      <c r="A20" s="8">
        <v>29</v>
      </c>
      <c r="D20" s="14">
        <v>3</v>
      </c>
      <c r="G20">
        <v>3</v>
      </c>
    </row>
    <row r="21" spans="1:7" x14ac:dyDescent="0.2">
      <c r="A21" s="8">
        <v>30</v>
      </c>
      <c r="D21" s="14">
        <v>4</v>
      </c>
      <c r="G21">
        <v>4</v>
      </c>
    </row>
    <row r="22" spans="1:7" x14ac:dyDescent="0.2">
      <c r="A22" s="8">
        <v>31</v>
      </c>
      <c r="D22" s="14">
        <v>5</v>
      </c>
      <c r="G22">
        <v>5</v>
      </c>
    </row>
    <row r="23" spans="1:7" x14ac:dyDescent="0.2">
      <c r="A23" s="8">
        <v>32</v>
      </c>
      <c r="F23" s="13">
        <v>1</v>
      </c>
      <c r="G23">
        <v>1</v>
      </c>
    </row>
    <row r="24" spans="1:7" x14ac:dyDescent="0.2">
      <c r="A24" s="8">
        <v>34</v>
      </c>
      <c r="D24" s="14">
        <v>9</v>
      </c>
      <c r="G24">
        <v>9</v>
      </c>
    </row>
    <row r="25" spans="1:7" x14ac:dyDescent="0.2">
      <c r="A25" s="8">
        <v>36</v>
      </c>
      <c r="C25">
        <v>1</v>
      </c>
      <c r="D25" s="14">
        <v>8</v>
      </c>
      <c r="E25">
        <v>2</v>
      </c>
      <c r="G25">
        <v>11</v>
      </c>
    </row>
    <row r="26" spans="1:7" x14ac:dyDescent="0.2">
      <c r="A26" s="8">
        <v>37</v>
      </c>
      <c r="D26" s="14">
        <v>1</v>
      </c>
      <c r="G26">
        <v>1</v>
      </c>
    </row>
    <row r="27" spans="1:7" x14ac:dyDescent="0.2">
      <c r="A27" s="8">
        <v>40</v>
      </c>
      <c r="D27" s="14">
        <v>1</v>
      </c>
      <c r="G27">
        <v>1</v>
      </c>
    </row>
    <row r="28" spans="1:7" x14ac:dyDescent="0.2">
      <c r="A28" s="8">
        <v>41</v>
      </c>
      <c r="E28">
        <v>1</v>
      </c>
      <c r="F28" s="13">
        <v>1</v>
      </c>
      <c r="G28">
        <v>2</v>
      </c>
    </row>
    <row r="29" spans="1:7" x14ac:dyDescent="0.2">
      <c r="A29" s="8">
        <v>43</v>
      </c>
      <c r="D29" s="14">
        <v>2</v>
      </c>
      <c r="G29">
        <v>2</v>
      </c>
    </row>
    <row r="30" spans="1:7" x14ac:dyDescent="0.2">
      <c r="A30" s="8">
        <v>44</v>
      </c>
      <c r="B30">
        <v>2</v>
      </c>
      <c r="C30">
        <v>2</v>
      </c>
      <c r="D30" s="14">
        <v>4</v>
      </c>
      <c r="E30">
        <v>2</v>
      </c>
      <c r="F30" s="13">
        <v>19</v>
      </c>
      <c r="G30">
        <v>29</v>
      </c>
    </row>
    <row r="31" spans="1:7" x14ac:dyDescent="0.2">
      <c r="A31" s="11">
        <v>46</v>
      </c>
      <c r="B31" s="12">
        <v>1</v>
      </c>
      <c r="C31" s="12"/>
      <c r="D31" s="14">
        <v>4</v>
      </c>
      <c r="E31" s="12">
        <v>1</v>
      </c>
      <c r="F31" s="13">
        <v>4</v>
      </c>
      <c r="G31" s="12">
        <v>10</v>
      </c>
    </row>
    <row r="32" spans="1:7" x14ac:dyDescent="0.2">
      <c r="A32" s="8">
        <v>47</v>
      </c>
      <c r="D32" s="14">
        <v>3</v>
      </c>
      <c r="G32">
        <v>3</v>
      </c>
    </row>
    <row r="33" spans="1:7" x14ac:dyDescent="0.2">
      <c r="A33" s="8">
        <v>48</v>
      </c>
      <c r="D33" s="14">
        <v>2</v>
      </c>
      <c r="F33" s="13">
        <v>1</v>
      </c>
      <c r="G33">
        <v>3</v>
      </c>
    </row>
    <row r="34" spans="1:7" x14ac:dyDescent="0.2">
      <c r="A34" s="8">
        <v>50</v>
      </c>
      <c r="D34" s="14">
        <v>1</v>
      </c>
      <c r="E34">
        <v>1</v>
      </c>
      <c r="G34">
        <v>2</v>
      </c>
    </row>
    <row r="35" spans="1:7" x14ac:dyDescent="0.2">
      <c r="A35" s="8">
        <v>51</v>
      </c>
      <c r="D35" s="14">
        <v>4</v>
      </c>
      <c r="F35" s="13">
        <v>2</v>
      </c>
      <c r="G35">
        <v>6</v>
      </c>
    </row>
    <row r="36" spans="1:7" x14ac:dyDescent="0.2">
      <c r="A36" s="8">
        <v>55</v>
      </c>
      <c r="D36" s="14">
        <v>1</v>
      </c>
      <c r="G36">
        <v>1</v>
      </c>
    </row>
    <row r="37" spans="1:7" x14ac:dyDescent="0.2">
      <c r="A37" s="8">
        <v>56</v>
      </c>
      <c r="D37" s="14">
        <v>1</v>
      </c>
      <c r="F37" s="13">
        <v>2</v>
      </c>
      <c r="G37">
        <v>3</v>
      </c>
    </row>
    <row r="38" spans="1:7" x14ac:dyDescent="0.2">
      <c r="A38" s="8">
        <v>59</v>
      </c>
      <c r="D38" s="14">
        <v>2</v>
      </c>
      <c r="G38">
        <v>2</v>
      </c>
    </row>
    <row r="39" spans="1:7" x14ac:dyDescent="0.2">
      <c r="A39" s="8">
        <v>60</v>
      </c>
      <c r="D39" s="14">
        <v>2</v>
      </c>
      <c r="G39">
        <v>2</v>
      </c>
    </row>
    <row r="40" spans="1:7" x14ac:dyDescent="0.2">
      <c r="A40" s="8">
        <v>62</v>
      </c>
      <c r="F40" s="13">
        <v>2</v>
      </c>
      <c r="G40">
        <v>2</v>
      </c>
    </row>
    <row r="41" spans="1:7" x14ac:dyDescent="0.2">
      <c r="A41" s="8">
        <v>63</v>
      </c>
      <c r="F41" s="13">
        <v>2</v>
      </c>
      <c r="G41">
        <v>2</v>
      </c>
    </row>
    <row r="42" spans="1:7" x14ac:dyDescent="0.2">
      <c r="A42" s="8">
        <v>65</v>
      </c>
      <c r="B42">
        <v>1</v>
      </c>
      <c r="D42" s="14">
        <v>1</v>
      </c>
      <c r="G42">
        <v>2</v>
      </c>
    </row>
    <row r="43" spans="1:7" x14ac:dyDescent="0.2">
      <c r="A43" s="11">
        <v>67</v>
      </c>
      <c r="B43" s="12"/>
      <c r="C43" s="12"/>
      <c r="D43" s="14">
        <v>2</v>
      </c>
      <c r="E43" s="12"/>
      <c r="F43" s="13">
        <v>3</v>
      </c>
      <c r="G43" s="12">
        <v>5</v>
      </c>
    </row>
    <row r="44" spans="1:7" x14ac:dyDescent="0.2">
      <c r="A44" s="8">
        <v>70</v>
      </c>
      <c r="F44" s="13">
        <v>2</v>
      </c>
      <c r="G44">
        <v>2</v>
      </c>
    </row>
    <row r="45" spans="1:7" x14ac:dyDescent="0.2">
      <c r="A45" s="8">
        <v>78</v>
      </c>
      <c r="D45" s="14">
        <v>2</v>
      </c>
      <c r="G45">
        <v>2</v>
      </c>
    </row>
    <row r="46" spans="1:7" x14ac:dyDescent="0.2">
      <c r="A46" s="11">
        <v>85</v>
      </c>
      <c r="B46" s="12"/>
      <c r="C46" s="12"/>
      <c r="D46" s="14">
        <v>2</v>
      </c>
      <c r="E46" s="12">
        <v>2</v>
      </c>
      <c r="F46" s="13">
        <v>3</v>
      </c>
      <c r="G46" s="12">
        <v>7</v>
      </c>
    </row>
    <row r="47" spans="1:7" x14ac:dyDescent="0.2">
      <c r="A47" s="8">
        <v>89</v>
      </c>
      <c r="D47" s="14">
        <v>1</v>
      </c>
      <c r="G47">
        <v>1</v>
      </c>
    </row>
    <row r="48" spans="1:7" x14ac:dyDescent="0.2">
      <c r="A48" s="8">
        <v>90</v>
      </c>
      <c r="D48" s="14">
        <v>1</v>
      </c>
      <c r="G48">
        <v>1</v>
      </c>
    </row>
    <row r="49" spans="1:7" x14ac:dyDescent="0.2">
      <c r="A49" s="8">
        <v>96</v>
      </c>
      <c r="D49" s="14">
        <v>3</v>
      </c>
      <c r="G49">
        <v>3</v>
      </c>
    </row>
    <row r="50" spans="1:7" x14ac:dyDescent="0.2">
      <c r="A50" s="8">
        <v>97</v>
      </c>
      <c r="D50" s="14">
        <v>2</v>
      </c>
      <c r="G50">
        <v>2</v>
      </c>
    </row>
    <row r="51" spans="1:7" x14ac:dyDescent="0.2">
      <c r="A51" s="8">
        <v>106</v>
      </c>
      <c r="E51">
        <v>2</v>
      </c>
      <c r="G51">
        <v>2</v>
      </c>
    </row>
    <row r="52" spans="1:7" x14ac:dyDescent="0.2">
      <c r="A52" s="8">
        <v>116</v>
      </c>
      <c r="E52">
        <v>12</v>
      </c>
      <c r="G52">
        <v>12</v>
      </c>
    </row>
    <row r="53" spans="1:7" x14ac:dyDescent="0.2">
      <c r="A53" s="8">
        <v>117</v>
      </c>
      <c r="E53">
        <v>2</v>
      </c>
      <c r="G53">
        <v>2</v>
      </c>
    </row>
    <row r="54" spans="1:7" x14ac:dyDescent="0.2">
      <c r="A54" s="8">
        <v>119</v>
      </c>
      <c r="E54">
        <v>2</v>
      </c>
      <c r="G54">
        <v>2</v>
      </c>
    </row>
    <row r="55" spans="1:7" x14ac:dyDescent="0.2">
      <c r="A55" s="8">
        <v>120</v>
      </c>
      <c r="E55">
        <v>2</v>
      </c>
      <c r="G55">
        <v>2</v>
      </c>
    </row>
    <row r="56" spans="1:7" x14ac:dyDescent="0.2">
      <c r="A56" s="8">
        <v>124</v>
      </c>
      <c r="E56">
        <v>3</v>
      </c>
      <c r="G56">
        <v>3</v>
      </c>
    </row>
    <row r="57" spans="1:7" x14ac:dyDescent="0.2">
      <c r="A57" s="8">
        <v>129</v>
      </c>
      <c r="E57">
        <v>2</v>
      </c>
      <c r="G57">
        <v>2</v>
      </c>
    </row>
    <row r="58" spans="1:7" x14ac:dyDescent="0.2">
      <c r="A58" s="8">
        <v>139</v>
      </c>
      <c r="E58">
        <v>2</v>
      </c>
      <c r="G58">
        <v>2</v>
      </c>
    </row>
    <row r="59" spans="1:7" x14ac:dyDescent="0.2">
      <c r="A59" s="8">
        <v>140</v>
      </c>
      <c r="E59">
        <v>2</v>
      </c>
      <c r="G59">
        <v>2</v>
      </c>
    </row>
    <row r="60" spans="1:7" x14ac:dyDescent="0.2">
      <c r="A60" s="8">
        <v>141</v>
      </c>
      <c r="E60">
        <v>6</v>
      </c>
      <c r="G60">
        <v>6</v>
      </c>
    </row>
    <row r="61" spans="1:7" x14ac:dyDescent="0.2">
      <c r="A61" s="8">
        <v>145</v>
      </c>
      <c r="E61">
        <v>2</v>
      </c>
      <c r="G61">
        <v>2</v>
      </c>
    </row>
    <row r="62" spans="1:7" x14ac:dyDescent="0.2">
      <c r="A62" s="8">
        <v>152</v>
      </c>
      <c r="B62">
        <v>1</v>
      </c>
      <c r="D62" s="14">
        <v>1</v>
      </c>
      <c r="F62" s="13">
        <v>1</v>
      </c>
      <c r="G62">
        <v>3</v>
      </c>
    </row>
    <row r="63" spans="1:7" x14ac:dyDescent="0.2">
      <c r="A63" s="8">
        <v>161</v>
      </c>
      <c r="D63" s="14">
        <v>2</v>
      </c>
      <c r="G63">
        <v>2</v>
      </c>
    </row>
    <row r="64" spans="1:7" x14ac:dyDescent="0.2">
      <c r="A64" s="8">
        <v>162</v>
      </c>
      <c r="D64" s="14">
        <v>1</v>
      </c>
      <c r="F64" s="13">
        <v>2</v>
      </c>
      <c r="G64">
        <v>3</v>
      </c>
    </row>
    <row r="65" spans="1:7" x14ac:dyDescent="0.2">
      <c r="A65" s="8">
        <v>163</v>
      </c>
      <c r="D65" s="14">
        <v>2</v>
      </c>
      <c r="G65">
        <v>2</v>
      </c>
    </row>
    <row r="66" spans="1:7" x14ac:dyDescent="0.2">
      <c r="A66" s="8">
        <v>164</v>
      </c>
      <c r="D66" s="14">
        <v>2</v>
      </c>
      <c r="G66">
        <v>2</v>
      </c>
    </row>
    <row r="67" spans="1:7" x14ac:dyDescent="0.2">
      <c r="A67" s="8">
        <v>165</v>
      </c>
      <c r="F67" s="13">
        <v>1</v>
      </c>
      <c r="G67">
        <v>1</v>
      </c>
    </row>
    <row r="68" spans="1:7" x14ac:dyDescent="0.2">
      <c r="A68" s="8">
        <v>166</v>
      </c>
      <c r="E68">
        <v>2</v>
      </c>
      <c r="G68">
        <v>2</v>
      </c>
    </row>
    <row r="69" spans="1:7" x14ac:dyDescent="0.2">
      <c r="A69" s="8">
        <v>167</v>
      </c>
      <c r="C69">
        <v>1</v>
      </c>
      <c r="E69">
        <v>2</v>
      </c>
      <c r="G69">
        <v>3</v>
      </c>
    </row>
    <row r="70" spans="1:7" x14ac:dyDescent="0.2">
      <c r="A70" s="8">
        <v>170</v>
      </c>
      <c r="D70" s="14">
        <v>9</v>
      </c>
      <c r="G70">
        <v>9</v>
      </c>
    </row>
    <row r="71" spans="1:7" x14ac:dyDescent="0.2">
      <c r="A71" s="8">
        <v>172</v>
      </c>
      <c r="F71" s="13">
        <v>2</v>
      </c>
      <c r="G71">
        <v>2</v>
      </c>
    </row>
    <row r="72" spans="1:7" x14ac:dyDescent="0.2">
      <c r="A72" s="8">
        <v>178</v>
      </c>
      <c r="F72" s="13">
        <v>2</v>
      </c>
      <c r="G72">
        <v>2</v>
      </c>
    </row>
    <row r="73" spans="1:7" x14ac:dyDescent="0.2">
      <c r="A73" s="8">
        <v>180</v>
      </c>
      <c r="D73" s="14">
        <v>3</v>
      </c>
      <c r="G73">
        <v>3</v>
      </c>
    </row>
    <row r="74" spans="1:7" x14ac:dyDescent="0.2">
      <c r="A74" s="8">
        <v>181</v>
      </c>
      <c r="D74" s="14">
        <v>2</v>
      </c>
      <c r="G74">
        <v>2</v>
      </c>
    </row>
    <row r="75" spans="1:7" x14ac:dyDescent="0.2">
      <c r="A75" s="8">
        <v>182</v>
      </c>
      <c r="D75" s="14">
        <v>2</v>
      </c>
      <c r="E75">
        <v>1</v>
      </c>
      <c r="G75">
        <v>3</v>
      </c>
    </row>
    <row r="76" spans="1:7" x14ac:dyDescent="0.2">
      <c r="A76" s="11">
        <v>183</v>
      </c>
      <c r="B76" s="12"/>
      <c r="C76" s="12"/>
      <c r="D76" s="14">
        <v>2</v>
      </c>
      <c r="E76" s="12"/>
      <c r="F76" s="13">
        <v>2</v>
      </c>
      <c r="G76" s="12">
        <v>4</v>
      </c>
    </row>
    <row r="77" spans="1:7" x14ac:dyDescent="0.2">
      <c r="A77" s="8">
        <v>184</v>
      </c>
      <c r="D77" s="14">
        <v>3</v>
      </c>
      <c r="G77">
        <v>3</v>
      </c>
    </row>
    <row r="78" spans="1:7" x14ac:dyDescent="0.2">
      <c r="A78" s="8">
        <v>185</v>
      </c>
      <c r="D78" s="14">
        <v>2</v>
      </c>
      <c r="G78">
        <v>2</v>
      </c>
    </row>
    <row r="79" spans="1:7" x14ac:dyDescent="0.2">
      <c r="A79" s="8">
        <v>186</v>
      </c>
      <c r="E79">
        <v>2</v>
      </c>
      <c r="G79">
        <v>2</v>
      </c>
    </row>
    <row r="80" spans="1:7" x14ac:dyDescent="0.2">
      <c r="A80" s="8">
        <v>189</v>
      </c>
      <c r="E80">
        <v>2</v>
      </c>
      <c r="G80">
        <v>2</v>
      </c>
    </row>
    <row r="81" spans="1:7" x14ac:dyDescent="0.2">
      <c r="A81" s="8">
        <v>191</v>
      </c>
      <c r="D81" s="14">
        <v>1</v>
      </c>
      <c r="G81">
        <v>1</v>
      </c>
    </row>
    <row r="82" spans="1:7" x14ac:dyDescent="0.2">
      <c r="A82" s="8">
        <v>192</v>
      </c>
      <c r="D82" s="14">
        <v>2</v>
      </c>
      <c r="E82">
        <v>1</v>
      </c>
      <c r="F82" s="13">
        <v>1</v>
      </c>
      <c r="G82">
        <v>4</v>
      </c>
    </row>
    <row r="83" spans="1:7" x14ac:dyDescent="0.2">
      <c r="A83" s="8">
        <v>193</v>
      </c>
      <c r="D83" s="14">
        <v>1</v>
      </c>
      <c r="E83">
        <v>1</v>
      </c>
      <c r="F83" s="13">
        <v>4</v>
      </c>
      <c r="G83">
        <v>6</v>
      </c>
    </row>
    <row r="84" spans="1:7" x14ac:dyDescent="0.2">
      <c r="A84" s="8">
        <v>194</v>
      </c>
      <c r="E84">
        <v>2</v>
      </c>
      <c r="F84" s="13">
        <v>4</v>
      </c>
      <c r="G84">
        <v>6</v>
      </c>
    </row>
    <row r="85" spans="1:7" x14ac:dyDescent="0.2">
      <c r="A85" s="8">
        <v>195</v>
      </c>
      <c r="D85" s="14">
        <v>5</v>
      </c>
      <c r="F85" s="13">
        <v>1</v>
      </c>
      <c r="G85">
        <v>6</v>
      </c>
    </row>
    <row r="86" spans="1:7" x14ac:dyDescent="0.2">
      <c r="A86" s="8">
        <v>196</v>
      </c>
      <c r="D86" s="14">
        <v>2</v>
      </c>
      <c r="F86" s="13">
        <v>1</v>
      </c>
      <c r="G86">
        <v>3</v>
      </c>
    </row>
    <row r="87" spans="1:7" x14ac:dyDescent="0.2">
      <c r="A87" s="8">
        <v>197</v>
      </c>
      <c r="F87" s="13">
        <v>2</v>
      </c>
      <c r="G87">
        <v>2</v>
      </c>
    </row>
    <row r="88" spans="1:7" x14ac:dyDescent="0.2">
      <c r="A88" s="8">
        <v>200</v>
      </c>
      <c r="D88" s="14">
        <v>2</v>
      </c>
      <c r="G88">
        <v>2</v>
      </c>
    </row>
    <row r="89" spans="1:7" x14ac:dyDescent="0.2">
      <c r="A89" s="8">
        <v>201</v>
      </c>
      <c r="F89" s="13">
        <v>2</v>
      </c>
      <c r="G89">
        <v>2</v>
      </c>
    </row>
    <row r="90" spans="1:7" s="12" customFormat="1" x14ac:dyDescent="0.2">
      <c r="A90" s="11">
        <v>202</v>
      </c>
      <c r="D90" s="14">
        <v>3</v>
      </c>
      <c r="E90" s="12">
        <v>1</v>
      </c>
      <c r="F90" s="13">
        <v>2</v>
      </c>
      <c r="G90" s="12">
        <v>6</v>
      </c>
    </row>
    <row r="91" spans="1:7" x14ac:dyDescent="0.2">
      <c r="A91" s="8">
        <v>203</v>
      </c>
      <c r="D91" s="14">
        <v>2</v>
      </c>
      <c r="G91">
        <v>2</v>
      </c>
    </row>
    <row r="92" spans="1:7" x14ac:dyDescent="0.2">
      <c r="A92" s="8">
        <v>206</v>
      </c>
      <c r="D92" s="14">
        <v>2</v>
      </c>
      <c r="F92" s="13">
        <v>2</v>
      </c>
      <c r="G92">
        <v>4</v>
      </c>
    </row>
    <row r="93" spans="1:7" x14ac:dyDescent="0.2">
      <c r="A93" s="8">
        <v>207</v>
      </c>
      <c r="D93" s="14">
        <v>5</v>
      </c>
      <c r="G93">
        <v>5</v>
      </c>
    </row>
    <row r="94" spans="1:7" x14ac:dyDescent="0.2">
      <c r="A94" s="8">
        <v>208</v>
      </c>
      <c r="D94" s="14">
        <v>3</v>
      </c>
      <c r="F94" s="13">
        <v>1</v>
      </c>
      <c r="G94">
        <v>4</v>
      </c>
    </row>
    <row r="95" spans="1:7" x14ac:dyDescent="0.2">
      <c r="A95" s="8">
        <v>209</v>
      </c>
      <c r="F95" s="13">
        <v>2</v>
      </c>
      <c r="G95">
        <v>2</v>
      </c>
    </row>
    <row r="96" spans="1:7" x14ac:dyDescent="0.2">
      <c r="A96" s="8">
        <v>210</v>
      </c>
      <c r="F96" s="13">
        <v>2</v>
      </c>
      <c r="G96">
        <v>2</v>
      </c>
    </row>
    <row r="97" spans="1:7" x14ac:dyDescent="0.2">
      <c r="A97" s="8">
        <v>211</v>
      </c>
      <c r="D97" s="14">
        <v>1</v>
      </c>
      <c r="E97">
        <v>3</v>
      </c>
      <c r="G97">
        <v>4</v>
      </c>
    </row>
    <row r="98" spans="1:7" x14ac:dyDescent="0.2">
      <c r="A98" s="8">
        <v>213</v>
      </c>
      <c r="D98" s="14">
        <v>2</v>
      </c>
      <c r="G98">
        <v>2</v>
      </c>
    </row>
    <row r="99" spans="1:7" x14ac:dyDescent="0.2">
      <c r="A99" s="8">
        <v>218</v>
      </c>
      <c r="C99">
        <v>1</v>
      </c>
      <c r="D99" s="14">
        <v>4</v>
      </c>
      <c r="E99">
        <v>3</v>
      </c>
      <c r="G99">
        <v>8</v>
      </c>
    </row>
    <row r="100" spans="1:7" x14ac:dyDescent="0.2">
      <c r="A100" s="8">
        <v>219</v>
      </c>
      <c r="D100" s="14">
        <v>3</v>
      </c>
      <c r="G100">
        <v>3</v>
      </c>
    </row>
    <row r="101" spans="1:7" x14ac:dyDescent="0.2">
      <c r="A101" s="8">
        <v>220</v>
      </c>
      <c r="E101">
        <v>2</v>
      </c>
      <c r="G101">
        <v>2</v>
      </c>
    </row>
    <row r="102" spans="1:7" x14ac:dyDescent="0.2">
      <c r="A102" s="8">
        <v>221</v>
      </c>
      <c r="D102" s="14">
        <v>3</v>
      </c>
      <c r="F102" s="13">
        <v>1</v>
      </c>
      <c r="G102">
        <v>4</v>
      </c>
    </row>
    <row r="103" spans="1:7" x14ac:dyDescent="0.2">
      <c r="A103" s="8">
        <v>222</v>
      </c>
      <c r="C103">
        <v>2</v>
      </c>
      <c r="G103">
        <v>2</v>
      </c>
    </row>
    <row r="104" spans="1:7" x14ac:dyDescent="0.2">
      <c r="A104" s="8">
        <v>223</v>
      </c>
      <c r="D104" s="14">
        <v>2</v>
      </c>
      <c r="G104">
        <v>2</v>
      </c>
    </row>
    <row r="105" spans="1:7" x14ac:dyDescent="0.2">
      <c r="A105" s="8">
        <v>224</v>
      </c>
      <c r="E105">
        <v>2</v>
      </c>
      <c r="F105" s="13">
        <v>1</v>
      </c>
      <c r="G105">
        <v>3</v>
      </c>
    </row>
    <row r="106" spans="1:7" x14ac:dyDescent="0.2">
      <c r="A106" s="8">
        <v>225</v>
      </c>
      <c r="F106" s="13">
        <v>1</v>
      </c>
      <c r="G106">
        <v>1</v>
      </c>
    </row>
    <row r="107" spans="1:7" x14ac:dyDescent="0.2">
      <c r="A107" s="8">
        <v>226</v>
      </c>
      <c r="F107" s="13">
        <v>2</v>
      </c>
      <c r="G107">
        <v>2</v>
      </c>
    </row>
    <row r="108" spans="1:7" x14ac:dyDescent="0.2">
      <c r="A108" s="8">
        <v>229</v>
      </c>
      <c r="F108" s="13">
        <v>1</v>
      </c>
      <c r="G108">
        <v>1</v>
      </c>
    </row>
    <row r="109" spans="1:7" x14ac:dyDescent="0.2">
      <c r="A109" s="8">
        <v>230</v>
      </c>
      <c r="D109" s="14">
        <v>4</v>
      </c>
      <c r="E109">
        <v>2</v>
      </c>
      <c r="F109" s="13">
        <v>1</v>
      </c>
      <c r="G109">
        <v>7</v>
      </c>
    </row>
    <row r="110" spans="1:7" x14ac:dyDescent="0.2">
      <c r="A110" s="8">
        <v>231</v>
      </c>
      <c r="D110" s="14">
        <v>2</v>
      </c>
      <c r="G110">
        <v>2</v>
      </c>
    </row>
    <row r="111" spans="1:7" x14ac:dyDescent="0.2">
      <c r="A111" s="8">
        <v>232</v>
      </c>
      <c r="D111" s="14">
        <v>4</v>
      </c>
      <c r="F111" s="13">
        <v>2</v>
      </c>
      <c r="G111">
        <v>6</v>
      </c>
    </row>
    <row r="112" spans="1:7" x14ac:dyDescent="0.2">
      <c r="A112" s="8">
        <v>233</v>
      </c>
      <c r="D112" s="14">
        <v>2</v>
      </c>
      <c r="F112" s="13">
        <v>1</v>
      </c>
      <c r="G112">
        <v>3</v>
      </c>
    </row>
    <row r="113" spans="1:7" x14ac:dyDescent="0.2">
      <c r="A113" s="8">
        <v>234</v>
      </c>
      <c r="F113" s="13">
        <v>2</v>
      </c>
      <c r="G113">
        <v>2</v>
      </c>
    </row>
    <row r="114" spans="1:7" x14ac:dyDescent="0.2">
      <c r="A114" s="8">
        <v>235</v>
      </c>
      <c r="F114" s="13">
        <v>3</v>
      </c>
      <c r="G114">
        <v>3</v>
      </c>
    </row>
    <row r="115" spans="1:7" x14ac:dyDescent="0.2">
      <c r="A115" s="8">
        <v>237</v>
      </c>
      <c r="F115" s="13">
        <v>2</v>
      </c>
      <c r="G115">
        <v>2</v>
      </c>
    </row>
    <row r="116" spans="1:7" x14ac:dyDescent="0.2">
      <c r="A116" s="8">
        <v>238</v>
      </c>
      <c r="D116" s="14">
        <v>1</v>
      </c>
      <c r="G116">
        <v>1</v>
      </c>
    </row>
    <row r="117" spans="1:7" x14ac:dyDescent="0.2">
      <c r="A117" s="8">
        <v>239</v>
      </c>
      <c r="D117" s="14">
        <v>6</v>
      </c>
      <c r="G117">
        <v>6</v>
      </c>
    </row>
    <row r="118" spans="1:7" x14ac:dyDescent="0.2">
      <c r="A118" s="8">
        <v>241</v>
      </c>
      <c r="E118">
        <v>2</v>
      </c>
      <c r="F118" s="13">
        <v>2</v>
      </c>
      <c r="G118">
        <v>4</v>
      </c>
    </row>
    <row r="119" spans="1:7" x14ac:dyDescent="0.2">
      <c r="A119" s="8">
        <v>254</v>
      </c>
      <c r="D119" s="14">
        <v>3</v>
      </c>
      <c r="E119">
        <v>1</v>
      </c>
      <c r="G119">
        <v>4</v>
      </c>
    </row>
    <row r="120" spans="1:7" x14ac:dyDescent="0.2">
      <c r="A120" s="8">
        <v>259</v>
      </c>
      <c r="D120" s="14">
        <v>2</v>
      </c>
      <c r="G120">
        <v>2</v>
      </c>
    </row>
    <row r="121" spans="1:7" x14ac:dyDescent="0.2">
      <c r="A121" s="8">
        <v>262</v>
      </c>
      <c r="D121" s="14">
        <v>3</v>
      </c>
      <c r="F121" s="13">
        <v>2</v>
      </c>
      <c r="G121">
        <v>5</v>
      </c>
    </row>
    <row r="122" spans="1:7" x14ac:dyDescent="0.2">
      <c r="A122" s="8">
        <v>263</v>
      </c>
      <c r="C122">
        <v>3</v>
      </c>
      <c r="D122" s="14">
        <v>1</v>
      </c>
      <c r="E122">
        <v>1</v>
      </c>
      <c r="G122">
        <v>5</v>
      </c>
    </row>
    <row r="123" spans="1:7" x14ac:dyDescent="0.2">
      <c r="A123" s="8">
        <v>265</v>
      </c>
      <c r="D123" s="14">
        <v>2</v>
      </c>
      <c r="G123">
        <v>2</v>
      </c>
    </row>
    <row r="124" spans="1:7" x14ac:dyDescent="0.2">
      <c r="A124" s="8">
        <v>266</v>
      </c>
      <c r="D124" s="14">
        <v>1</v>
      </c>
      <c r="G124">
        <v>1</v>
      </c>
    </row>
    <row r="125" spans="1:7" x14ac:dyDescent="0.2">
      <c r="A125" s="8">
        <v>272</v>
      </c>
      <c r="D125" s="14">
        <v>2</v>
      </c>
      <c r="G125">
        <v>2</v>
      </c>
    </row>
    <row r="126" spans="1:7" x14ac:dyDescent="0.2">
      <c r="A126" s="8">
        <v>274</v>
      </c>
      <c r="D126" s="14">
        <v>5</v>
      </c>
      <c r="G126">
        <v>5</v>
      </c>
    </row>
    <row r="127" spans="1:7" x14ac:dyDescent="0.2">
      <c r="A127" s="8">
        <v>281</v>
      </c>
      <c r="D127" s="14">
        <v>3</v>
      </c>
      <c r="G127">
        <v>3</v>
      </c>
    </row>
    <row r="128" spans="1:7" x14ac:dyDescent="0.2">
      <c r="A128" s="8">
        <v>284</v>
      </c>
      <c r="D128" s="14">
        <v>2</v>
      </c>
      <c r="G128">
        <v>2</v>
      </c>
    </row>
    <row r="129" spans="1:7" x14ac:dyDescent="0.2">
      <c r="A129" s="8">
        <v>285</v>
      </c>
      <c r="E129">
        <v>3</v>
      </c>
      <c r="F129" s="13">
        <v>3</v>
      </c>
      <c r="G129">
        <v>6</v>
      </c>
    </row>
    <row r="130" spans="1:7" x14ac:dyDescent="0.2">
      <c r="A130" s="8">
        <v>291</v>
      </c>
      <c r="F130" s="13">
        <v>2</v>
      </c>
      <c r="G130">
        <v>2</v>
      </c>
    </row>
    <row r="131" spans="1:7" x14ac:dyDescent="0.2">
      <c r="A131" s="8">
        <v>292</v>
      </c>
      <c r="E131">
        <v>3</v>
      </c>
      <c r="G131">
        <v>3</v>
      </c>
    </row>
    <row r="132" spans="1:7" x14ac:dyDescent="0.2">
      <c r="A132" s="8">
        <v>294</v>
      </c>
      <c r="D132" s="14">
        <v>2</v>
      </c>
      <c r="F132" s="13">
        <v>1</v>
      </c>
      <c r="G132">
        <v>3</v>
      </c>
    </row>
    <row r="133" spans="1:7" x14ac:dyDescent="0.2">
      <c r="A133" s="8">
        <v>295</v>
      </c>
      <c r="C133">
        <v>2</v>
      </c>
      <c r="F133" s="13">
        <v>1</v>
      </c>
      <c r="G133">
        <v>3</v>
      </c>
    </row>
    <row r="134" spans="1:7" x14ac:dyDescent="0.2">
      <c r="A134" s="8">
        <v>296</v>
      </c>
      <c r="E134">
        <v>2</v>
      </c>
      <c r="G134">
        <v>2</v>
      </c>
    </row>
    <row r="135" spans="1:7" x14ac:dyDescent="0.2">
      <c r="A135" s="8">
        <v>297</v>
      </c>
      <c r="D135" s="14">
        <v>1</v>
      </c>
      <c r="G135">
        <v>1</v>
      </c>
    </row>
    <row r="136" spans="1:7" x14ac:dyDescent="0.2">
      <c r="A136" s="8">
        <v>309</v>
      </c>
      <c r="D136" s="14">
        <v>2</v>
      </c>
      <c r="G136">
        <v>2</v>
      </c>
    </row>
    <row r="137" spans="1:7" x14ac:dyDescent="0.2">
      <c r="A137" s="8">
        <v>311</v>
      </c>
      <c r="D137" s="14">
        <v>2</v>
      </c>
      <c r="G137">
        <v>2</v>
      </c>
    </row>
    <row r="138" spans="1:7" x14ac:dyDescent="0.2">
      <c r="A138" s="8">
        <v>312</v>
      </c>
      <c r="F138" s="13">
        <v>2</v>
      </c>
      <c r="G138">
        <v>2</v>
      </c>
    </row>
    <row r="139" spans="1:7" x14ac:dyDescent="0.2">
      <c r="A139" s="8">
        <v>313</v>
      </c>
      <c r="D139" s="14">
        <v>2</v>
      </c>
      <c r="G139">
        <v>2</v>
      </c>
    </row>
    <row r="140" spans="1:7" x14ac:dyDescent="0.2">
      <c r="A140" s="8">
        <v>315</v>
      </c>
      <c r="D140" s="14">
        <v>4</v>
      </c>
      <c r="G140">
        <v>4</v>
      </c>
    </row>
    <row r="141" spans="1:7" x14ac:dyDescent="0.2">
      <c r="A141" s="8">
        <v>316</v>
      </c>
      <c r="D141" s="14">
        <v>1</v>
      </c>
      <c r="F141" s="13">
        <v>1</v>
      </c>
      <c r="G141">
        <v>2</v>
      </c>
    </row>
    <row r="142" spans="1:7" x14ac:dyDescent="0.2">
      <c r="A142" s="8">
        <v>317</v>
      </c>
      <c r="F142" s="13">
        <v>4</v>
      </c>
      <c r="G142">
        <v>4</v>
      </c>
    </row>
    <row r="143" spans="1:7" x14ac:dyDescent="0.2">
      <c r="A143" s="8">
        <v>319</v>
      </c>
      <c r="D143" s="14">
        <v>3</v>
      </c>
      <c r="G143">
        <v>3</v>
      </c>
    </row>
    <row r="144" spans="1:7" x14ac:dyDescent="0.2">
      <c r="A144" s="8">
        <v>320</v>
      </c>
      <c r="D144" s="14">
        <v>1</v>
      </c>
      <c r="G144">
        <v>1</v>
      </c>
    </row>
    <row r="145" spans="1:7" x14ac:dyDescent="0.2">
      <c r="A145" s="8">
        <v>323</v>
      </c>
      <c r="D145" s="14">
        <v>2</v>
      </c>
      <c r="E145">
        <v>1</v>
      </c>
      <c r="F145" s="13">
        <v>1</v>
      </c>
      <c r="G145">
        <v>4</v>
      </c>
    </row>
    <row r="146" spans="1:7" x14ac:dyDescent="0.2">
      <c r="A146" s="8">
        <v>328</v>
      </c>
      <c r="D146" s="14">
        <v>2</v>
      </c>
      <c r="G146">
        <v>2</v>
      </c>
    </row>
    <row r="147" spans="1:7" x14ac:dyDescent="0.2">
      <c r="A147" s="8">
        <v>329</v>
      </c>
      <c r="B147">
        <v>2</v>
      </c>
      <c r="G147">
        <v>2</v>
      </c>
    </row>
    <row r="148" spans="1:7" x14ac:dyDescent="0.2">
      <c r="A148" s="8">
        <v>333</v>
      </c>
      <c r="E148">
        <v>1</v>
      </c>
      <c r="G148">
        <v>1</v>
      </c>
    </row>
    <row r="149" spans="1:7" x14ac:dyDescent="0.2">
      <c r="A149" s="8">
        <v>334</v>
      </c>
      <c r="D149" s="14">
        <v>2</v>
      </c>
      <c r="G149">
        <v>2</v>
      </c>
    </row>
    <row r="150" spans="1:7" x14ac:dyDescent="0.2">
      <c r="A150" s="8">
        <v>337</v>
      </c>
      <c r="D150" s="14">
        <v>1</v>
      </c>
      <c r="G150">
        <v>1</v>
      </c>
    </row>
    <row r="151" spans="1:7" x14ac:dyDescent="0.2">
      <c r="A151" s="8">
        <v>338</v>
      </c>
      <c r="D151" s="14">
        <v>1</v>
      </c>
      <c r="G151">
        <v>1</v>
      </c>
    </row>
    <row r="152" spans="1:7" x14ac:dyDescent="0.2">
      <c r="A152" s="8">
        <v>339</v>
      </c>
      <c r="E152">
        <v>3</v>
      </c>
      <c r="G152">
        <v>3</v>
      </c>
    </row>
    <row r="153" spans="1:7" x14ac:dyDescent="0.2">
      <c r="A153" s="8">
        <v>343</v>
      </c>
      <c r="D153" s="14">
        <v>2</v>
      </c>
      <c r="G153">
        <v>2</v>
      </c>
    </row>
    <row r="154" spans="1:7" x14ac:dyDescent="0.2">
      <c r="A154" s="8">
        <v>344</v>
      </c>
      <c r="D154" s="14">
        <v>2</v>
      </c>
      <c r="G154">
        <v>2</v>
      </c>
    </row>
    <row r="155" spans="1:7" x14ac:dyDescent="0.2">
      <c r="A155" s="8">
        <v>345</v>
      </c>
      <c r="E155">
        <v>1</v>
      </c>
      <c r="G155">
        <v>1</v>
      </c>
    </row>
    <row r="156" spans="1:7" x14ac:dyDescent="0.2">
      <c r="A156" s="8">
        <v>346</v>
      </c>
      <c r="D156" s="14">
        <v>3</v>
      </c>
      <c r="G156">
        <v>3</v>
      </c>
    </row>
    <row r="157" spans="1:7" x14ac:dyDescent="0.2">
      <c r="A157" s="8">
        <v>347</v>
      </c>
      <c r="D157" s="14">
        <v>1</v>
      </c>
      <c r="F157" s="13">
        <v>3</v>
      </c>
      <c r="G157">
        <v>4</v>
      </c>
    </row>
    <row r="158" spans="1:7" x14ac:dyDescent="0.2">
      <c r="A158" s="8">
        <v>349</v>
      </c>
      <c r="F158" s="13">
        <v>2</v>
      </c>
      <c r="G158">
        <v>2</v>
      </c>
    </row>
    <row r="159" spans="1:7" x14ac:dyDescent="0.2">
      <c r="A159" s="8">
        <v>351</v>
      </c>
      <c r="F159" s="13">
        <v>1</v>
      </c>
      <c r="G159">
        <v>1</v>
      </c>
    </row>
    <row r="160" spans="1:7" x14ac:dyDescent="0.2">
      <c r="A160" s="8">
        <v>352</v>
      </c>
      <c r="D160" s="14">
        <v>2</v>
      </c>
      <c r="G160">
        <v>2</v>
      </c>
    </row>
    <row r="161" spans="1:7" x14ac:dyDescent="0.2">
      <c r="A161" s="8">
        <v>353</v>
      </c>
      <c r="E161">
        <v>2</v>
      </c>
      <c r="G161">
        <v>2</v>
      </c>
    </row>
    <row r="162" spans="1:7" x14ac:dyDescent="0.2">
      <c r="A162" s="8">
        <v>355</v>
      </c>
      <c r="D162" s="14">
        <v>2</v>
      </c>
      <c r="E162">
        <v>2</v>
      </c>
      <c r="G162">
        <v>4</v>
      </c>
    </row>
    <row r="163" spans="1:7" x14ac:dyDescent="0.2">
      <c r="A163" s="8">
        <v>359</v>
      </c>
      <c r="D163" s="14">
        <v>2</v>
      </c>
      <c r="G163">
        <v>2</v>
      </c>
    </row>
    <row r="164" spans="1:7" x14ac:dyDescent="0.2">
      <c r="A164" s="8">
        <v>361</v>
      </c>
      <c r="D164" s="14">
        <v>3</v>
      </c>
      <c r="G164">
        <v>3</v>
      </c>
    </row>
    <row r="165" spans="1:7" x14ac:dyDescent="0.2">
      <c r="A165" s="8">
        <v>362</v>
      </c>
      <c r="D165" s="14">
        <v>2</v>
      </c>
      <c r="G165">
        <v>2</v>
      </c>
    </row>
    <row r="166" spans="1:7" x14ac:dyDescent="0.2">
      <c r="A166" s="8">
        <v>363</v>
      </c>
      <c r="F166" s="13">
        <v>2</v>
      </c>
      <c r="G166">
        <v>2</v>
      </c>
    </row>
    <row r="167" spans="1:7" x14ac:dyDescent="0.2">
      <c r="A167" s="8">
        <v>366</v>
      </c>
      <c r="D167" s="14">
        <v>6</v>
      </c>
      <c r="G167">
        <v>6</v>
      </c>
    </row>
    <row r="168" spans="1:7" x14ac:dyDescent="0.2">
      <c r="A168" s="8">
        <v>368</v>
      </c>
      <c r="F168" s="13">
        <v>2</v>
      </c>
      <c r="G168">
        <v>2</v>
      </c>
    </row>
    <row r="169" spans="1:7" x14ac:dyDescent="0.2">
      <c r="A169" s="8">
        <v>372</v>
      </c>
      <c r="F169" s="13">
        <v>2</v>
      </c>
      <c r="G169">
        <v>2</v>
      </c>
    </row>
    <row r="170" spans="1:7" x14ac:dyDescent="0.2">
      <c r="A170" s="8">
        <v>376</v>
      </c>
      <c r="D170" s="14">
        <v>3</v>
      </c>
      <c r="G170">
        <v>3</v>
      </c>
    </row>
    <row r="171" spans="1:7" x14ac:dyDescent="0.2">
      <c r="A171" s="8">
        <v>378</v>
      </c>
      <c r="D171" s="14">
        <v>2</v>
      </c>
      <c r="G171">
        <v>2</v>
      </c>
    </row>
    <row r="172" spans="1:7" x14ac:dyDescent="0.2">
      <c r="A172" s="8">
        <v>383</v>
      </c>
      <c r="D172" s="14">
        <v>5</v>
      </c>
      <c r="G172">
        <v>5</v>
      </c>
    </row>
    <row r="173" spans="1:7" x14ac:dyDescent="0.2">
      <c r="A173" s="8">
        <v>384</v>
      </c>
      <c r="E173">
        <v>2</v>
      </c>
      <c r="G173">
        <v>2</v>
      </c>
    </row>
    <row r="174" spans="1:7" x14ac:dyDescent="0.2">
      <c r="A174" s="8">
        <v>385</v>
      </c>
      <c r="D174" s="14">
        <v>2</v>
      </c>
      <c r="G174">
        <v>2</v>
      </c>
    </row>
    <row r="175" spans="1:7" x14ac:dyDescent="0.2">
      <c r="A175" s="8">
        <v>387</v>
      </c>
      <c r="D175" s="14">
        <v>2</v>
      </c>
      <c r="G175">
        <v>2</v>
      </c>
    </row>
    <row r="176" spans="1:7" x14ac:dyDescent="0.2">
      <c r="A176" s="8">
        <v>388</v>
      </c>
      <c r="D176" s="14">
        <v>3</v>
      </c>
      <c r="G176">
        <v>3</v>
      </c>
    </row>
    <row r="177" spans="1:7" x14ac:dyDescent="0.2">
      <c r="A177" s="8">
        <v>390</v>
      </c>
      <c r="D177" s="14">
        <v>3</v>
      </c>
      <c r="E177">
        <v>1</v>
      </c>
      <c r="G177">
        <v>4</v>
      </c>
    </row>
    <row r="178" spans="1:7" x14ac:dyDescent="0.2">
      <c r="A178" s="8">
        <v>391</v>
      </c>
      <c r="D178" s="14">
        <v>2</v>
      </c>
      <c r="G178">
        <v>2</v>
      </c>
    </row>
    <row r="179" spans="1:7" x14ac:dyDescent="0.2">
      <c r="A179" s="8">
        <v>392</v>
      </c>
      <c r="D179" s="14">
        <v>3</v>
      </c>
      <c r="G179">
        <v>3</v>
      </c>
    </row>
    <row r="180" spans="1:7" s="12" customFormat="1" x14ac:dyDescent="0.2">
      <c r="A180" s="11">
        <v>394</v>
      </c>
      <c r="D180" s="14">
        <v>2</v>
      </c>
      <c r="F180" s="13">
        <v>2</v>
      </c>
      <c r="G180" s="12">
        <v>4</v>
      </c>
    </row>
    <row r="181" spans="1:7" x14ac:dyDescent="0.2">
      <c r="A181" s="8">
        <v>395</v>
      </c>
      <c r="E181">
        <v>1</v>
      </c>
      <c r="F181" s="13">
        <v>1</v>
      </c>
      <c r="G181">
        <v>2</v>
      </c>
    </row>
    <row r="182" spans="1:7" x14ac:dyDescent="0.2">
      <c r="A182" s="8">
        <v>396</v>
      </c>
      <c r="F182" s="13">
        <v>2</v>
      </c>
      <c r="G182">
        <v>2</v>
      </c>
    </row>
    <row r="183" spans="1:7" x14ac:dyDescent="0.2">
      <c r="A183" s="8">
        <v>399</v>
      </c>
      <c r="F183" s="13">
        <v>2</v>
      </c>
      <c r="G183">
        <v>2</v>
      </c>
    </row>
    <row r="184" spans="1:7" x14ac:dyDescent="0.2">
      <c r="A184" s="8">
        <v>401</v>
      </c>
      <c r="D184" s="14">
        <v>3</v>
      </c>
      <c r="G184">
        <v>3</v>
      </c>
    </row>
    <row r="185" spans="1:7" x14ac:dyDescent="0.2">
      <c r="A185" s="8">
        <v>403</v>
      </c>
      <c r="D185" s="14">
        <v>2</v>
      </c>
      <c r="G185">
        <v>2</v>
      </c>
    </row>
    <row r="186" spans="1:7" x14ac:dyDescent="0.2">
      <c r="A186" s="8">
        <v>404</v>
      </c>
      <c r="C186">
        <v>2</v>
      </c>
      <c r="G186">
        <v>2</v>
      </c>
    </row>
    <row r="187" spans="1:7" x14ac:dyDescent="0.2">
      <c r="A187" s="8">
        <v>410</v>
      </c>
      <c r="F187" s="13">
        <v>2</v>
      </c>
      <c r="G187">
        <v>2</v>
      </c>
    </row>
    <row r="188" spans="1:7" x14ac:dyDescent="0.2">
      <c r="A188" s="8">
        <v>411</v>
      </c>
      <c r="F188" s="13">
        <v>2</v>
      </c>
      <c r="G188">
        <v>2</v>
      </c>
    </row>
    <row r="189" spans="1:7" x14ac:dyDescent="0.2">
      <c r="A189" s="8">
        <v>413</v>
      </c>
      <c r="E189">
        <v>4</v>
      </c>
      <c r="G189">
        <v>4</v>
      </c>
    </row>
    <row r="190" spans="1:7" x14ac:dyDescent="0.2">
      <c r="A190" s="8">
        <v>419</v>
      </c>
      <c r="D190" s="14">
        <v>3</v>
      </c>
      <c r="F190" s="13">
        <v>1</v>
      </c>
      <c r="G190">
        <v>4</v>
      </c>
    </row>
    <row r="191" spans="1:7" x14ac:dyDescent="0.2">
      <c r="A191" s="8">
        <v>421</v>
      </c>
      <c r="D191" s="14">
        <v>1</v>
      </c>
      <c r="G191">
        <v>1</v>
      </c>
    </row>
    <row r="192" spans="1:7" x14ac:dyDescent="0.2">
      <c r="A192" s="8">
        <v>422</v>
      </c>
      <c r="F192" s="13">
        <v>2</v>
      </c>
      <c r="G192">
        <v>2</v>
      </c>
    </row>
    <row r="193" spans="1:7" x14ac:dyDescent="0.2">
      <c r="A193" s="8">
        <v>423</v>
      </c>
      <c r="F193" s="13">
        <v>2</v>
      </c>
      <c r="G193">
        <v>2</v>
      </c>
    </row>
    <row r="194" spans="1:7" x14ac:dyDescent="0.2">
      <c r="A194" s="8">
        <v>424</v>
      </c>
      <c r="E194">
        <v>1</v>
      </c>
      <c r="G194">
        <v>1</v>
      </c>
    </row>
    <row r="195" spans="1:7" x14ac:dyDescent="0.2">
      <c r="A195" s="8">
        <v>425</v>
      </c>
      <c r="C195">
        <v>1</v>
      </c>
      <c r="D195" s="14">
        <v>1</v>
      </c>
      <c r="F195" s="13">
        <v>2</v>
      </c>
      <c r="G195">
        <v>4</v>
      </c>
    </row>
    <row r="196" spans="1:7" x14ac:dyDescent="0.2">
      <c r="A196" s="8">
        <v>427</v>
      </c>
      <c r="B196">
        <v>1</v>
      </c>
      <c r="D196" s="14">
        <v>6</v>
      </c>
      <c r="E196">
        <v>1</v>
      </c>
      <c r="F196" s="13">
        <v>2</v>
      </c>
      <c r="G196">
        <v>10</v>
      </c>
    </row>
    <row r="197" spans="1:7" s="12" customFormat="1" x14ac:dyDescent="0.2">
      <c r="A197" s="11">
        <v>430</v>
      </c>
      <c r="D197" s="14">
        <v>2</v>
      </c>
      <c r="F197" s="13">
        <v>3</v>
      </c>
      <c r="G197" s="12">
        <v>5</v>
      </c>
    </row>
    <row r="198" spans="1:7" x14ac:dyDescent="0.2">
      <c r="A198" s="8">
        <v>431</v>
      </c>
      <c r="F198" s="13">
        <v>2</v>
      </c>
      <c r="G198">
        <v>2</v>
      </c>
    </row>
    <row r="199" spans="1:7" x14ac:dyDescent="0.2">
      <c r="A199" s="8">
        <v>432</v>
      </c>
      <c r="B199">
        <v>1</v>
      </c>
      <c r="D199" s="14">
        <v>4</v>
      </c>
      <c r="E199">
        <v>1</v>
      </c>
      <c r="G199">
        <v>6</v>
      </c>
    </row>
    <row r="200" spans="1:7" x14ac:dyDescent="0.2">
      <c r="A200" s="8">
        <v>433</v>
      </c>
      <c r="D200" s="14">
        <v>2</v>
      </c>
      <c r="G200">
        <v>2</v>
      </c>
    </row>
    <row r="201" spans="1:7" x14ac:dyDescent="0.2">
      <c r="A201" s="8">
        <v>437</v>
      </c>
      <c r="D201" s="14">
        <v>2</v>
      </c>
      <c r="G201">
        <v>2</v>
      </c>
    </row>
    <row r="202" spans="1:7" x14ac:dyDescent="0.2">
      <c r="A202" s="8">
        <v>439</v>
      </c>
      <c r="D202" s="14">
        <v>2</v>
      </c>
      <c r="G202">
        <v>2</v>
      </c>
    </row>
    <row r="203" spans="1:7" x14ac:dyDescent="0.2">
      <c r="A203" s="8">
        <v>440</v>
      </c>
      <c r="D203" s="14">
        <v>4</v>
      </c>
      <c r="G203">
        <v>4</v>
      </c>
    </row>
    <row r="204" spans="1:7" x14ac:dyDescent="0.2">
      <c r="A204" s="8">
        <v>441</v>
      </c>
      <c r="F204" s="13">
        <v>2</v>
      </c>
      <c r="G204">
        <v>2</v>
      </c>
    </row>
    <row r="205" spans="1:7" x14ac:dyDescent="0.2">
      <c r="A205" s="8">
        <v>443</v>
      </c>
      <c r="D205" s="14">
        <v>5</v>
      </c>
      <c r="G205">
        <v>5</v>
      </c>
    </row>
    <row r="206" spans="1:7" x14ac:dyDescent="0.2">
      <c r="A206" s="8">
        <v>444</v>
      </c>
      <c r="F206" s="13">
        <v>2</v>
      </c>
      <c r="G206">
        <v>2</v>
      </c>
    </row>
    <row r="207" spans="1:7" x14ac:dyDescent="0.2">
      <c r="A207" s="8">
        <v>445</v>
      </c>
      <c r="F207" s="13">
        <v>1</v>
      </c>
      <c r="G207">
        <v>1</v>
      </c>
    </row>
    <row r="208" spans="1:7" x14ac:dyDescent="0.2">
      <c r="A208" s="8">
        <v>446</v>
      </c>
      <c r="F208" s="13">
        <v>2</v>
      </c>
      <c r="G208">
        <v>2</v>
      </c>
    </row>
    <row r="209" spans="1:7" x14ac:dyDescent="0.2">
      <c r="A209" s="8">
        <v>447</v>
      </c>
      <c r="E209">
        <v>2</v>
      </c>
      <c r="G209">
        <v>2</v>
      </c>
    </row>
    <row r="210" spans="1:7" x14ac:dyDescent="0.2">
      <c r="A210" s="8">
        <v>448</v>
      </c>
      <c r="C210">
        <v>2</v>
      </c>
      <c r="G210">
        <v>2</v>
      </c>
    </row>
    <row r="211" spans="1:7" x14ac:dyDescent="0.2">
      <c r="A211" s="8">
        <v>449</v>
      </c>
      <c r="D211" s="14">
        <v>3</v>
      </c>
      <c r="G211">
        <v>3</v>
      </c>
    </row>
    <row r="212" spans="1:7" x14ac:dyDescent="0.2">
      <c r="A212" s="8">
        <v>450</v>
      </c>
      <c r="F212" s="13">
        <v>2</v>
      </c>
      <c r="G212">
        <v>2</v>
      </c>
    </row>
    <row r="213" spans="1:7" x14ac:dyDescent="0.2">
      <c r="A213" s="8">
        <v>451</v>
      </c>
      <c r="F213" s="13">
        <v>2</v>
      </c>
      <c r="G213">
        <v>2</v>
      </c>
    </row>
    <row r="214" spans="1:7" s="12" customFormat="1" x14ac:dyDescent="0.2">
      <c r="A214" s="11">
        <v>452</v>
      </c>
      <c r="D214" s="14">
        <v>2</v>
      </c>
      <c r="F214" s="13">
        <v>3</v>
      </c>
      <c r="G214" s="12">
        <v>5</v>
      </c>
    </row>
    <row r="215" spans="1:7" x14ac:dyDescent="0.2">
      <c r="A215" s="8">
        <v>462</v>
      </c>
      <c r="D215" s="14">
        <v>2</v>
      </c>
      <c r="G215">
        <v>2</v>
      </c>
    </row>
    <row r="216" spans="1:7" x14ac:dyDescent="0.2">
      <c r="A216" s="8">
        <v>463</v>
      </c>
      <c r="D216" s="14">
        <v>3</v>
      </c>
      <c r="E216">
        <v>1</v>
      </c>
      <c r="G216">
        <v>4</v>
      </c>
    </row>
    <row r="217" spans="1:7" x14ac:dyDescent="0.2">
      <c r="A217" s="8">
        <v>464</v>
      </c>
      <c r="C217">
        <v>1</v>
      </c>
      <c r="D217" s="14">
        <v>1</v>
      </c>
      <c r="E217">
        <v>1</v>
      </c>
      <c r="G217">
        <v>3</v>
      </c>
    </row>
    <row r="218" spans="1:7" x14ac:dyDescent="0.2">
      <c r="A218" s="8">
        <v>467</v>
      </c>
      <c r="D218" s="14">
        <v>1</v>
      </c>
      <c r="G218">
        <v>1</v>
      </c>
    </row>
    <row r="219" spans="1:7" x14ac:dyDescent="0.2">
      <c r="A219" s="8">
        <v>470</v>
      </c>
      <c r="D219" s="14">
        <v>1</v>
      </c>
      <c r="E219">
        <v>2</v>
      </c>
      <c r="G219">
        <v>3</v>
      </c>
    </row>
    <row r="220" spans="1:7" x14ac:dyDescent="0.2">
      <c r="A220" s="8">
        <v>471</v>
      </c>
      <c r="D220" s="14">
        <v>1</v>
      </c>
      <c r="G220">
        <v>1</v>
      </c>
    </row>
    <row r="221" spans="1:7" x14ac:dyDescent="0.2">
      <c r="A221" s="8">
        <v>472</v>
      </c>
      <c r="D221" s="14">
        <v>1</v>
      </c>
      <c r="F221" s="13">
        <v>2</v>
      </c>
      <c r="G221">
        <v>3</v>
      </c>
    </row>
    <row r="222" spans="1:7" x14ac:dyDescent="0.2">
      <c r="A222" s="8">
        <v>475</v>
      </c>
      <c r="D222" s="14">
        <v>2</v>
      </c>
      <c r="G222">
        <v>2</v>
      </c>
    </row>
    <row r="223" spans="1:7" x14ac:dyDescent="0.2">
      <c r="A223" s="8">
        <v>477</v>
      </c>
      <c r="D223" s="14">
        <v>2</v>
      </c>
      <c r="F223" s="13">
        <v>2</v>
      </c>
      <c r="G223">
        <v>4</v>
      </c>
    </row>
    <row r="224" spans="1:7" x14ac:dyDescent="0.2">
      <c r="A224" s="8">
        <v>480</v>
      </c>
      <c r="D224" s="14">
        <v>2</v>
      </c>
      <c r="G224">
        <v>2</v>
      </c>
    </row>
    <row r="225" spans="1:7" x14ac:dyDescent="0.2">
      <c r="A225" s="8">
        <v>481</v>
      </c>
      <c r="E225">
        <v>6</v>
      </c>
      <c r="G225">
        <v>6</v>
      </c>
    </row>
    <row r="226" spans="1:7" x14ac:dyDescent="0.2">
      <c r="A226" s="8">
        <v>485</v>
      </c>
      <c r="F226" s="13">
        <v>2</v>
      </c>
      <c r="G226">
        <v>2</v>
      </c>
    </row>
    <row r="227" spans="1:7" x14ac:dyDescent="0.2">
      <c r="A227" s="8">
        <v>487</v>
      </c>
      <c r="B227">
        <v>2</v>
      </c>
      <c r="G227">
        <v>2</v>
      </c>
    </row>
    <row r="228" spans="1:7" x14ac:dyDescent="0.2">
      <c r="A228" s="8">
        <v>490</v>
      </c>
      <c r="D228" s="14">
        <v>2</v>
      </c>
      <c r="G228">
        <v>2</v>
      </c>
    </row>
    <row r="229" spans="1:7" x14ac:dyDescent="0.2">
      <c r="A229" s="8">
        <v>491</v>
      </c>
      <c r="D229" s="14">
        <v>2</v>
      </c>
      <c r="G229">
        <v>2</v>
      </c>
    </row>
    <row r="230" spans="1:7" x14ac:dyDescent="0.2">
      <c r="A230" s="8">
        <v>492</v>
      </c>
      <c r="F230" s="13">
        <v>3</v>
      </c>
      <c r="G230">
        <v>3</v>
      </c>
    </row>
    <row r="231" spans="1:7" x14ac:dyDescent="0.2">
      <c r="A231" s="8">
        <v>493</v>
      </c>
      <c r="B231">
        <v>1</v>
      </c>
      <c r="G231">
        <v>1</v>
      </c>
    </row>
    <row r="232" spans="1:7" x14ac:dyDescent="0.2">
      <c r="A232" s="8">
        <v>494</v>
      </c>
      <c r="F232" s="13">
        <v>2</v>
      </c>
      <c r="G232">
        <v>2</v>
      </c>
    </row>
    <row r="233" spans="1:7" x14ac:dyDescent="0.2">
      <c r="A233" s="8">
        <v>495</v>
      </c>
      <c r="E233">
        <v>2</v>
      </c>
      <c r="G233">
        <v>2</v>
      </c>
    </row>
    <row r="234" spans="1:7" x14ac:dyDescent="0.2">
      <c r="A234" s="8">
        <v>496</v>
      </c>
      <c r="B234">
        <v>1</v>
      </c>
      <c r="D234" s="14">
        <v>2</v>
      </c>
      <c r="G234">
        <v>3</v>
      </c>
    </row>
    <row r="235" spans="1:7" x14ac:dyDescent="0.2">
      <c r="A235" s="8">
        <v>497</v>
      </c>
      <c r="D235" s="14">
        <v>3</v>
      </c>
      <c r="F235" s="13">
        <v>1</v>
      </c>
      <c r="G235">
        <v>4</v>
      </c>
    </row>
    <row r="236" spans="1:7" x14ac:dyDescent="0.2">
      <c r="A236" s="8">
        <v>498</v>
      </c>
      <c r="F236" s="13">
        <v>2</v>
      </c>
      <c r="G236">
        <v>2</v>
      </c>
    </row>
    <row r="237" spans="1:7" x14ac:dyDescent="0.2">
      <c r="A237" s="8">
        <v>499</v>
      </c>
      <c r="D237" s="14">
        <v>5</v>
      </c>
      <c r="G237">
        <v>5</v>
      </c>
    </row>
    <row r="238" spans="1:7" x14ac:dyDescent="0.2">
      <c r="A238" s="8">
        <v>500</v>
      </c>
      <c r="D238" s="14">
        <v>2</v>
      </c>
      <c r="G238">
        <v>2</v>
      </c>
    </row>
    <row r="239" spans="1:7" x14ac:dyDescent="0.2">
      <c r="A239" s="8">
        <v>502</v>
      </c>
      <c r="D239" s="14">
        <v>1</v>
      </c>
      <c r="F239" s="13">
        <v>2</v>
      </c>
      <c r="G239">
        <v>3</v>
      </c>
    </row>
    <row r="240" spans="1:7" x14ac:dyDescent="0.2">
      <c r="A240" s="8">
        <v>509</v>
      </c>
      <c r="D240" s="14">
        <v>3</v>
      </c>
      <c r="G240">
        <v>3</v>
      </c>
    </row>
    <row r="241" spans="1:7" x14ac:dyDescent="0.2">
      <c r="A241" s="8">
        <v>511</v>
      </c>
      <c r="F241" s="13">
        <v>2</v>
      </c>
      <c r="G241">
        <v>2</v>
      </c>
    </row>
    <row r="242" spans="1:7" x14ac:dyDescent="0.2">
      <c r="A242" s="8">
        <v>513</v>
      </c>
      <c r="E242">
        <v>2</v>
      </c>
      <c r="G242">
        <v>2</v>
      </c>
    </row>
    <row r="243" spans="1:7" x14ac:dyDescent="0.2">
      <c r="A243" s="8">
        <v>515</v>
      </c>
      <c r="C243">
        <v>1</v>
      </c>
      <c r="D243" s="14">
        <v>3</v>
      </c>
      <c r="G243">
        <v>4</v>
      </c>
    </row>
    <row r="244" spans="1:7" x14ac:dyDescent="0.2">
      <c r="A244" s="8">
        <v>521</v>
      </c>
      <c r="D244" s="14">
        <v>2</v>
      </c>
      <c r="G244">
        <v>2</v>
      </c>
    </row>
    <row r="245" spans="1:7" x14ac:dyDescent="0.2">
      <c r="A245" s="8">
        <v>524</v>
      </c>
      <c r="D245" s="14">
        <v>4</v>
      </c>
      <c r="F245" s="13">
        <v>2</v>
      </c>
      <c r="G245">
        <v>6</v>
      </c>
    </row>
    <row r="246" spans="1:7" x14ac:dyDescent="0.2">
      <c r="A246" s="8">
        <v>525</v>
      </c>
      <c r="B246">
        <v>2</v>
      </c>
      <c r="D246" s="14">
        <v>1</v>
      </c>
      <c r="G246">
        <v>3</v>
      </c>
    </row>
    <row r="247" spans="1:7" x14ac:dyDescent="0.2">
      <c r="A247" s="8">
        <v>536</v>
      </c>
      <c r="D247" s="14">
        <v>2</v>
      </c>
      <c r="F247" s="13">
        <v>2</v>
      </c>
      <c r="G247">
        <v>4</v>
      </c>
    </row>
    <row r="248" spans="1:7" x14ac:dyDescent="0.2">
      <c r="A248" s="8">
        <v>539</v>
      </c>
      <c r="D248" s="14">
        <v>2</v>
      </c>
      <c r="G248">
        <v>2</v>
      </c>
    </row>
    <row r="249" spans="1:7" s="12" customFormat="1" x14ac:dyDescent="0.2">
      <c r="A249" s="11">
        <v>541</v>
      </c>
      <c r="D249" s="14">
        <v>9</v>
      </c>
      <c r="F249" s="13">
        <v>6</v>
      </c>
      <c r="G249" s="12">
        <v>15</v>
      </c>
    </row>
    <row r="250" spans="1:7" x14ac:dyDescent="0.2">
      <c r="A250" s="8">
        <v>544</v>
      </c>
      <c r="D250" s="14">
        <v>6</v>
      </c>
      <c r="F250" s="13">
        <v>1</v>
      </c>
      <c r="G250">
        <v>7</v>
      </c>
    </row>
    <row r="251" spans="1:7" x14ac:dyDescent="0.2">
      <c r="A251" s="8">
        <v>546</v>
      </c>
      <c r="D251" s="14">
        <v>4</v>
      </c>
      <c r="G251">
        <v>4</v>
      </c>
    </row>
    <row r="252" spans="1:7" x14ac:dyDescent="0.2">
      <c r="A252" s="8">
        <v>552</v>
      </c>
      <c r="D252" s="14">
        <v>3</v>
      </c>
      <c r="G252">
        <v>3</v>
      </c>
    </row>
    <row r="253" spans="1:7" x14ac:dyDescent="0.2">
      <c r="A253" s="8">
        <v>554</v>
      </c>
      <c r="D253" s="14">
        <v>10</v>
      </c>
      <c r="E253">
        <v>1</v>
      </c>
      <c r="F253" s="13">
        <v>3</v>
      </c>
      <c r="G253">
        <v>14</v>
      </c>
    </row>
    <row r="254" spans="1:7" x14ac:dyDescent="0.2">
      <c r="A254" s="8">
        <v>555</v>
      </c>
      <c r="E254">
        <v>1</v>
      </c>
      <c r="F254" s="13">
        <v>2</v>
      </c>
      <c r="G254">
        <v>3</v>
      </c>
    </row>
    <row r="255" spans="1:7" x14ac:dyDescent="0.2">
      <c r="A255" s="8">
        <v>557</v>
      </c>
      <c r="B255">
        <v>2</v>
      </c>
      <c r="D255" s="14">
        <v>1</v>
      </c>
      <c r="E255">
        <v>1</v>
      </c>
      <c r="G255">
        <v>4</v>
      </c>
    </row>
    <row r="256" spans="1:7" x14ac:dyDescent="0.2">
      <c r="A256" s="8">
        <v>559</v>
      </c>
      <c r="D256" s="14">
        <v>3</v>
      </c>
      <c r="G256">
        <v>3</v>
      </c>
    </row>
    <row r="257" spans="1:7" x14ac:dyDescent="0.2">
      <c r="A257" s="8">
        <v>560</v>
      </c>
      <c r="D257" s="14">
        <v>2</v>
      </c>
      <c r="G257">
        <v>2</v>
      </c>
    </row>
    <row r="258" spans="1:7" x14ac:dyDescent="0.2">
      <c r="A258" s="8">
        <v>571</v>
      </c>
      <c r="D258" s="14">
        <v>1</v>
      </c>
      <c r="F258" s="13">
        <v>1</v>
      </c>
      <c r="G258">
        <v>2</v>
      </c>
    </row>
    <row r="259" spans="1:7" x14ac:dyDescent="0.2">
      <c r="A259" s="8">
        <v>572</v>
      </c>
      <c r="D259" s="14">
        <v>1</v>
      </c>
      <c r="G259">
        <v>1</v>
      </c>
    </row>
    <row r="260" spans="1:7" x14ac:dyDescent="0.2">
      <c r="A260" s="8">
        <v>578</v>
      </c>
      <c r="D260" s="14">
        <v>3</v>
      </c>
      <c r="F260" s="13">
        <v>1</v>
      </c>
      <c r="G260">
        <v>4</v>
      </c>
    </row>
    <row r="261" spans="1:7" x14ac:dyDescent="0.2">
      <c r="A261" s="8">
        <v>582</v>
      </c>
      <c r="D261" s="14">
        <v>3</v>
      </c>
      <c r="G261">
        <v>3</v>
      </c>
    </row>
    <row r="262" spans="1:7" x14ac:dyDescent="0.2">
      <c r="A262" s="8">
        <v>586</v>
      </c>
      <c r="C262">
        <v>2</v>
      </c>
      <c r="G262">
        <v>2</v>
      </c>
    </row>
    <row r="263" spans="1:7" x14ac:dyDescent="0.2">
      <c r="A263" s="8">
        <v>595</v>
      </c>
      <c r="D263" s="14">
        <v>2</v>
      </c>
      <c r="G263">
        <v>2</v>
      </c>
    </row>
    <row r="264" spans="1:7" x14ac:dyDescent="0.2">
      <c r="A264" s="8">
        <v>601</v>
      </c>
      <c r="D264" s="14">
        <v>3</v>
      </c>
      <c r="E264">
        <v>2</v>
      </c>
      <c r="G264">
        <v>5</v>
      </c>
    </row>
    <row r="265" spans="1:7" x14ac:dyDescent="0.2">
      <c r="A265" s="8">
        <v>603</v>
      </c>
      <c r="D265" s="14">
        <v>2</v>
      </c>
      <c r="E265">
        <v>1</v>
      </c>
      <c r="G265">
        <v>3</v>
      </c>
    </row>
    <row r="266" spans="1:7" x14ac:dyDescent="0.2">
      <c r="A266" s="8">
        <v>606</v>
      </c>
      <c r="D266" s="14">
        <v>2</v>
      </c>
      <c r="G266">
        <v>2</v>
      </c>
    </row>
    <row r="267" spans="1:7" x14ac:dyDescent="0.2">
      <c r="A267" s="8">
        <v>607</v>
      </c>
      <c r="D267" s="14">
        <v>5</v>
      </c>
      <c r="E267">
        <v>2</v>
      </c>
      <c r="F267" s="13">
        <v>2</v>
      </c>
      <c r="G267">
        <v>9</v>
      </c>
    </row>
    <row r="268" spans="1:7" x14ac:dyDescent="0.2">
      <c r="A268" s="8">
        <v>609</v>
      </c>
      <c r="D268" s="14">
        <v>1</v>
      </c>
      <c r="E268">
        <v>2</v>
      </c>
      <c r="G268">
        <v>3</v>
      </c>
    </row>
    <row r="269" spans="1:7" x14ac:dyDescent="0.2">
      <c r="A269" s="8">
        <v>612</v>
      </c>
      <c r="E269">
        <v>3</v>
      </c>
      <c r="G269">
        <v>3</v>
      </c>
    </row>
    <row r="270" spans="1:7" x14ac:dyDescent="0.2">
      <c r="A270" s="8">
        <v>613</v>
      </c>
      <c r="E270">
        <v>2</v>
      </c>
      <c r="G270">
        <v>2</v>
      </c>
    </row>
    <row r="271" spans="1:7" x14ac:dyDescent="0.2">
      <c r="A271" s="8">
        <v>614</v>
      </c>
      <c r="D271" s="14">
        <v>2</v>
      </c>
      <c r="E271">
        <v>2</v>
      </c>
      <c r="G271">
        <v>4</v>
      </c>
    </row>
    <row r="272" spans="1:7" x14ac:dyDescent="0.2">
      <c r="A272" s="8">
        <v>616</v>
      </c>
      <c r="E272">
        <v>2</v>
      </c>
      <c r="G272">
        <v>2</v>
      </c>
    </row>
    <row r="273" spans="1:7" x14ac:dyDescent="0.2">
      <c r="A273" s="8">
        <v>619</v>
      </c>
      <c r="E273">
        <v>2</v>
      </c>
      <c r="G273">
        <v>2</v>
      </c>
    </row>
    <row r="274" spans="1:7" x14ac:dyDescent="0.2">
      <c r="A274" s="8">
        <v>620</v>
      </c>
      <c r="D274" s="14">
        <v>5</v>
      </c>
      <c r="E274">
        <v>3</v>
      </c>
      <c r="G274">
        <v>8</v>
      </c>
    </row>
    <row r="275" spans="1:7" x14ac:dyDescent="0.2">
      <c r="A275" s="8">
        <v>626</v>
      </c>
      <c r="E275">
        <v>2</v>
      </c>
      <c r="G275">
        <v>2</v>
      </c>
    </row>
    <row r="276" spans="1:7" x14ac:dyDescent="0.2">
      <c r="A276" s="8">
        <v>627</v>
      </c>
      <c r="E276">
        <v>3</v>
      </c>
      <c r="G276">
        <v>3</v>
      </c>
    </row>
    <row r="277" spans="1:7" x14ac:dyDescent="0.2">
      <c r="A277" s="8">
        <v>628</v>
      </c>
      <c r="D277" s="14">
        <v>2</v>
      </c>
      <c r="E277">
        <v>2</v>
      </c>
      <c r="F277" s="13">
        <v>1</v>
      </c>
      <c r="G277">
        <v>5</v>
      </c>
    </row>
    <row r="278" spans="1:7" x14ac:dyDescent="0.2">
      <c r="A278" s="8">
        <v>629</v>
      </c>
      <c r="E278">
        <v>2</v>
      </c>
      <c r="G278">
        <v>2</v>
      </c>
    </row>
    <row r="279" spans="1:7" x14ac:dyDescent="0.2">
      <c r="A279" s="8">
        <v>630</v>
      </c>
      <c r="E279">
        <v>2</v>
      </c>
      <c r="G279">
        <v>2</v>
      </c>
    </row>
    <row r="280" spans="1:7" x14ac:dyDescent="0.2">
      <c r="A280" s="8">
        <v>632</v>
      </c>
      <c r="D280" s="14">
        <v>3</v>
      </c>
      <c r="E280">
        <v>3</v>
      </c>
      <c r="G280">
        <v>6</v>
      </c>
    </row>
    <row r="281" spans="1:7" x14ac:dyDescent="0.2">
      <c r="A281" s="8">
        <v>634</v>
      </c>
      <c r="E281">
        <v>2</v>
      </c>
      <c r="G281">
        <v>2</v>
      </c>
    </row>
    <row r="282" spans="1:7" x14ac:dyDescent="0.2">
      <c r="A282" s="8">
        <v>636</v>
      </c>
      <c r="E282">
        <v>2</v>
      </c>
      <c r="G282">
        <v>2</v>
      </c>
    </row>
    <row r="283" spans="1:7" x14ac:dyDescent="0.2">
      <c r="A283" s="8">
        <v>638</v>
      </c>
      <c r="E283">
        <v>2</v>
      </c>
      <c r="G283">
        <v>2</v>
      </c>
    </row>
    <row r="284" spans="1:7" x14ac:dyDescent="0.2">
      <c r="A284" s="8">
        <v>639</v>
      </c>
      <c r="E284">
        <v>3</v>
      </c>
      <c r="G284">
        <v>3</v>
      </c>
    </row>
    <row r="285" spans="1:7" x14ac:dyDescent="0.2">
      <c r="A285" s="8">
        <v>640</v>
      </c>
      <c r="E285">
        <v>2</v>
      </c>
      <c r="G285">
        <v>2</v>
      </c>
    </row>
    <row r="286" spans="1:7" x14ac:dyDescent="0.2">
      <c r="A286" s="8">
        <v>641</v>
      </c>
      <c r="D286" s="14">
        <v>1</v>
      </c>
      <c r="E286">
        <v>2</v>
      </c>
      <c r="G286">
        <v>3</v>
      </c>
    </row>
    <row r="287" spans="1:7" x14ac:dyDescent="0.2">
      <c r="A287" s="8">
        <v>643</v>
      </c>
      <c r="E287">
        <v>2</v>
      </c>
      <c r="G287">
        <v>2</v>
      </c>
    </row>
    <row r="288" spans="1:7" x14ac:dyDescent="0.2">
      <c r="A288" s="8">
        <v>644</v>
      </c>
      <c r="E288">
        <v>2</v>
      </c>
      <c r="G288">
        <v>2</v>
      </c>
    </row>
    <row r="289" spans="1:7" x14ac:dyDescent="0.2">
      <c r="A289" s="8">
        <v>645</v>
      </c>
      <c r="E289">
        <v>6</v>
      </c>
      <c r="F289" s="13">
        <v>1</v>
      </c>
      <c r="G289">
        <v>7</v>
      </c>
    </row>
    <row r="290" spans="1:7" x14ac:dyDescent="0.2">
      <c r="A290" s="8">
        <v>646</v>
      </c>
      <c r="E290">
        <v>2</v>
      </c>
      <c r="G290">
        <v>2</v>
      </c>
    </row>
    <row r="291" spans="1:7" x14ac:dyDescent="0.2">
      <c r="A291" s="8">
        <v>647</v>
      </c>
      <c r="E291">
        <v>2</v>
      </c>
      <c r="G291">
        <v>2</v>
      </c>
    </row>
    <row r="292" spans="1:7" x14ac:dyDescent="0.2">
      <c r="A292" s="8">
        <v>649</v>
      </c>
      <c r="E292">
        <v>3</v>
      </c>
      <c r="G292">
        <v>3</v>
      </c>
    </row>
    <row r="293" spans="1:7" x14ac:dyDescent="0.2">
      <c r="A293" s="8">
        <v>651</v>
      </c>
      <c r="D293" s="14">
        <v>1</v>
      </c>
      <c r="E293">
        <v>7</v>
      </c>
      <c r="G293">
        <v>8</v>
      </c>
    </row>
    <row r="294" spans="1:7" x14ac:dyDescent="0.2">
      <c r="A294" s="8">
        <v>652</v>
      </c>
      <c r="E294">
        <v>2</v>
      </c>
      <c r="G294">
        <v>2</v>
      </c>
    </row>
    <row r="295" spans="1:7" x14ac:dyDescent="0.2">
      <c r="A295" s="8">
        <v>653</v>
      </c>
      <c r="D295" s="14">
        <v>1</v>
      </c>
      <c r="E295">
        <v>2</v>
      </c>
      <c r="G295">
        <v>3</v>
      </c>
    </row>
    <row r="296" spans="1:7" x14ac:dyDescent="0.2">
      <c r="A296" s="8">
        <v>654</v>
      </c>
      <c r="E296">
        <v>2</v>
      </c>
      <c r="G296">
        <v>2</v>
      </c>
    </row>
    <row r="297" spans="1:7" x14ac:dyDescent="0.2">
      <c r="A297" s="8">
        <v>656</v>
      </c>
      <c r="E297">
        <v>2</v>
      </c>
      <c r="G297">
        <v>2</v>
      </c>
    </row>
    <row r="298" spans="1:7" x14ac:dyDescent="0.2">
      <c r="A298" s="8">
        <v>658</v>
      </c>
      <c r="E298">
        <v>3</v>
      </c>
      <c r="G298">
        <v>3</v>
      </c>
    </row>
    <row r="299" spans="1:7" x14ac:dyDescent="0.2">
      <c r="A299" s="8">
        <v>660</v>
      </c>
      <c r="E299">
        <v>2</v>
      </c>
      <c r="G299">
        <v>2</v>
      </c>
    </row>
    <row r="300" spans="1:7" x14ac:dyDescent="0.2">
      <c r="A300" s="8">
        <v>661</v>
      </c>
      <c r="E300">
        <v>2</v>
      </c>
      <c r="G300">
        <v>2</v>
      </c>
    </row>
    <row r="301" spans="1:7" x14ac:dyDescent="0.2">
      <c r="A301" s="8">
        <v>662</v>
      </c>
      <c r="E301">
        <v>2</v>
      </c>
      <c r="G301">
        <v>2</v>
      </c>
    </row>
    <row r="302" spans="1:7" x14ac:dyDescent="0.2">
      <c r="A302" s="8">
        <v>663</v>
      </c>
      <c r="E302">
        <v>2</v>
      </c>
      <c r="G302">
        <v>2</v>
      </c>
    </row>
    <row r="303" spans="1:7" x14ac:dyDescent="0.2">
      <c r="A303" s="8">
        <v>666</v>
      </c>
      <c r="E303">
        <v>3</v>
      </c>
      <c r="G303">
        <v>3</v>
      </c>
    </row>
    <row r="304" spans="1:7" x14ac:dyDescent="0.2">
      <c r="A304" s="8">
        <v>667</v>
      </c>
      <c r="E304">
        <v>3</v>
      </c>
      <c r="G304">
        <v>3</v>
      </c>
    </row>
    <row r="305" spans="1:7" x14ac:dyDescent="0.2">
      <c r="A305" s="8">
        <v>668</v>
      </c>
      <c r="E305">
        <v>2</v>
      </c>
      <c r="G305">
        <v>2</v>
      </c>
    </row>
    <row r="306" spans="1:7" x14ac:dyDescent="0.2">
      <c r="A306" s="8">
        <v>669</v>
      </c>
      <c r="E306">
        <v>2</v>
      </c>
      <c r="G306">
        <v>2</v>
      </c>
    </row>
    <row r="307" spans="1:7" x14ac:dyDescent="0.2">
      <c r="A307" s="8">
        <v>671</v>
      </c>
      <c r="E307">
        <v>2</v>
      </c>
      <c r="G307">
        <v>2</v>
      </c>
    </row>
    <row r="308" spans="1:7" x14ac:dyDescent="0.2">
      <c r="A308" s="8">
        <v>673</v>
      </c>
      <c r="E308">
        <v>2</v>
      </c>
      <c r="G308">
        <v>2</v>
      </c>
    </row>
    <row r="309" spans="1:7" x14ac:dyDescent="0.2">
      <c r="A309" s="8">
        <v>674</v>
      </c>
      <c r="E309">
        <v>2</v>
      </c>
      <c r="G309">
        <v>2</v>
      </c>
    </row>
    <row r="310" spans="1:7" x14ac:dyDescent="0.2">
      <c r="A310" s="8">
        <v>675</v>
      </c>
      <c r="E310">
        <v>2</v>
      </c>
      <c r="G310">
        <v>2</v>
      </c>
    </row>
    <row r="311" spans="1:7" x14ac:dyDescent="0.2">
      <c r="A311" s="8">
        <v>676</v>
      </c>
      <c r="E311">
        <v>2</v>
      </c>
      <c r="G311">
        <v>2</v>
      </c>
    </row>
    <row r="312" spans="1:7" x14ac:dyDescent="0.2">
      <c r="A312" s="8">
        <v>677</v>
      </c>
      <c r="E312">
        <v>2</v>
      </c>
      <c r="G312">
        <v>2</v>
      </c>
    </row>
    <row r="313" spans="1:7" x14ac:dyDescent="0.2">
      <c r="A313" s="8">
        <v>680</v>
      </c>
      <c r="D313" s="14">
        <v>2</v>
      </c>
      <c r="G313">
        <v>2</v>
      </c>
    </row>
    <row r="314" spans="1:7" x14ac:dyDescent="0.2">
      <c r="A314" s="8">
        <v>681</v>
      </c>
      <c r="D314" s="14">
        <v>2</v>
      </c>
      <c r="G314">
        <v>2</v>
      </c>
    </row>
    <row r="315" spans="1:7" x14ac:dyDescent="0.2">
      <c r="A315" s="8">
        <v>683</v>
      </c>
      <c r="D315" s="14">
        <v>2</v>
      </c>
      <c r="G315">
        <v>2</v>
      </c>
    </row>
    <row r="316" spans="1:7" x14ac:dyDescent="0.2">
      <c r="A316" s="8">
        <v>686</v>
      </c>
      <c r="E316">
        <v>2</v>
      </c>
      <c r="F316" s="13">
        <v>2</v>
      </c>
      <c r="G316">
        <v>4</v>
      </c>
    </row>
    <row r="317" spans="1:7" x14ac:dyDescent="0.2">
      <c r="A317" s="8">
        <v>688</v>
      </c>
      <c r="D317" s="14">
        <v>1</v>
      </c>
      <c r="F317" s="13">
        <v>2</v>
      </c>
      <c r="G317">
        <v>3</v>
      </c>
    </row>
    <row r="318" spans="1:7" x14ac:dyDescent="0.2">
      <c r="A318" s="8">
        <v>689</v>
      </c>
      <c r="D318" s="14">
        <v>2</v>
      </c>
      <c r="G318">
        <v>2</v>
      </c>
    </row>
    <row r="319" spans="1:7" x14ac:dyDescent="0.2">
      <c r="A319" s="8">
        <v>693</v>
      </c>
      <c r="D319" s="14">
        <v>2</v>
      </c>
      <c r="G319">
        <v>2</v>
      </c>
    </row>
    <row r="320" spans="1:7" x14ac:dyDescent="0.2">
      <c r="A320" s="8">
        <v>694</v>
      </c>
      <c r="D320" s="14">
        <v>3</v>
      </c>
      <c r="F320" s="13">
        <v>1</v>
      </c>
      <c r="G320">
        <v>4</v>
      </c>
    </row>
    <row r="321" spans="1:7" x14ac:dyDescent="0.2">
      <c r="A321" s="8">
        <v>695</v>
      </c>
      <c r="D321" s="14">
        <v>2</v>
      </c>
      <c r="G321">
        <v>2</v>
      </c>
    </row>
    <row r="322" spans="1:7" x14ac:dyDescent="0.2">
      <c r="A322" s="8">
        <v>697</v>
      </c>
      <c r="D322" s="14">
        <v>4</v>
      </c>
      <c r="G322">
        <v>4</v>
      </c>
    </row>
    <row r="323" spans="1:7" x14ac:dyDescent="0.2">
      <c r="A323" s="8">
        <v>699</v>
      </c>
      <c r="D323" s="14">
        <v>2</v>
      </c>
      <c r="G323">
        <v>2</v>
      </c>
    </row>
    <row r="324" spans="1:7" x14ac:dyDescent="0.2">
      <c r="A324" s="8">
        <v>700</v>
      </c>
      <c r="D324" s="14">
        <v>4</v>
      </c>
      <c r="F324" s="13">
        <v>2</v>
      </c>
      <c r="G324">
        <v>6</v>
      </c>
    </row>
    <row r="325" spans="1:7" x14ac:dyDescent="0.2">
      <c r="A325" s="8">
        <v>704</v>
      </c>
      <c r="F325" s="13">
        <v>2</v>
      </c>
      <c r="G325">
        <v>2</v>
      </c>
    </row>
    <row r="326" spans="1:7" x14ac:dyDescent="0.2">
      <c r="A326" s="8">
        <v>710</v>
      </c>
      <c r="F326" s="13">
        <v>4</v>
      </c>
      <c r="G326">
        <v>4</v>
      </c>
    </row>
    <row r="327" spans="1:7" x14ac:dyDescent="0.2">
      <c r="A327" s="8">
        <v>711</v>
      </c>
      <c r="D327" s="14">
        <v>2</v>
      </c>
      <c r="G327">
        <v>2</v>
      </c>
    </row>
    <row r="328" spans="1:7" x14ac:dyDescent="0.2">
      <c r="A328" s="8">
        <v>712</v>
      </c>
      <c r="F328" s="13">
        <v>3</v>
      </c>
      <c r="G328">
        <v>3</v>
      </c>
    </row>
    <row r="329" spans="1:7" x14ac:dyDescent="0.2">
      <c r="A329" s="8">
        <v>714</v>
      </c>
      <c r="F329" s="13">
        <v>2</v>
      </c>
      <c r="G329">
        <v>2</v>
      </c>
    </row>
    <row r="330" spans="1:7" x14ac:dyDescent="0.2">
      <c r="A330" s="8">
        <v>727</v>
      </c>
      <c r="E330">
        <v>2</v>
      </c>
      <c r="G330">
        <v>2</v>
      </c>
    </row>
    <row r="331" spans="1:7" x14ac:dyDescent="0.2">
      <c r="A331" s="8">
        <v>728</v>
      </c>
      <c r="D331" s="14">
        <v>11</v>
      </c>
      <c r="G331">
        <v>11</v>
      </c>
    </row>
    <row r="332" spans="1:7" x14ac:dyDescent="0.2">
      <c r="A332" s="8">
        <v>729</v>
      </c>
      <c r="D332" s="14">
        <v>2</v>
      </c>
      <c r="G332">
        <v>2</v>
      </c>
    </row>
    <row r="333" spans="1:7" x14ac:dyDescent="0.2">
      <c r="A333" s="8">
        <v>736</v>
      </c>
      <c r="D333" s="14">
        <v>4</v>
      </c>
      <c r="G333">
        <v>4</v>
      </c>
    </row>
    <row r="334" spans="1:7" x14ac:dyDescent="0.2">
      <c r="A334" s="8">
        <v>738</v>
      </c>
      <c r="D334" s="14">
        <v>1</v>
      </c>
      <c r="G334">
        <v>1</v>
      </c>
    </row>
    <row r="335" spans="1:7" x14ac:dyDescent="0.2">
      <c r="A335" s="8">
        <v>739</v>
      </c>
      <c r="D335" s="14">
        <v>5</v>
      </c>
      <c r="F335" s="13">
        <v>1</v>
      </c>
      <c r="G335">
        <v>6</v>
      </c>
    </row>
    <row r="336" spans="1:7" x14ac:dyDescent="0.2">
      <c r="A336" s="8">
        <v>741</v>
      </c>
      <c r="D336" s="14">
        <v>2</v>
      </c>
      <c r="G336">
        <v>2</v>
      </c>
    </row>
    <row r="337" spans="1:7" x14ac:dyDescent="0.2">
      <c r="A337" s="8">
        <v>743</v>
      </c>
      <c r="D337" s="14">
        <v>2</v>
      </c>
      <c r="G337">
        <v>2</v>
      </c>
    </row>
    <row r="338" spans="1:7" x14ac:dyDescent="0.2">
      <c r="A338" s="8">
        <v>744</v>
      </c>
      <c r="D338" s="14">
        <v>4</v>
      </c>
      <c r="G338">
        <v>4</v>
      </c>
    </row>
    <row r="339" spans="1:7" x14ac:dyDescent="0.2">
      <c r="A339" s="8">
        <v>746</v>
      </c>
      <c r="D339" s="14">
        <v>3</v>
      </c>
      <c r="G339">
        <v>3</v>
      </c>
    </row>
    <row r="340" spans="1:7" x14ac:dyDescent="0.2">
      <c r="A340" s="8">
        <v>747</v>
      </c>
      <c r="D340" s="14">
        <v>2</v>
      </c>
      <c r="G340">
        <v>2</v>
      </c>
    </row>
    <row r="341" spans="1:7" x14ac:dyDescent="0.2">
      <c r="A341" s="8">
        <v>748</v>
      </c>
      <c r="C341">
        <v>1</v>
      </c>
      <c r="D341" s="14">
        <v>2</v>
      </c>
      <c r="G341">
        <v>3</v>
      </c>
    </row>
    <row r="342" spans="1:7" x14ac:dyDescent="0.2">
      <c r="A342" s="8">
        <v>751</v>
      </c>
      <c r="D342" s="14">
        <v>2</v>
      </c>
      <c r="G342">
        <v>2</v>
      </c>
    </row>
    <row r="343" spans="1:7" x14ac:dyDescent="0.2">
      <c r="A343" s="8">
        <v>756</v>
      </c>
      <c r="B343">
        <v>2</v>
      </c>
      <c r="G343">
        <v>2</v>
      </c>
    </row>
    <row r="344" spans="1:7" x14ac:dyDescent="0.2">
      <c r="A344" s="8">
        <v>758</v>
      </c>
      <c r="D344" s="14">
        <v>2</v>
      </c>
      <c r="G344">
        <v>2</v>
      </c>
    </row>
    <row r="345" spans="1:7" x14ac:dyDescent="0.2">
      <c r="A345" s="8">
        <v>762</v>
      </c>
      <c r="D345" s="14">
        <v>3</v>
      </c>
      <c r="G345">
        <v>3</v>
      </c>
    </row>
    <row r="346" spans="1:7" x14ac:dyDescent="0.2">
      <c r="A346" s="8">
        <v>763</v>
      </c>
      <c r="D346" s="14">
        <v>3</v>
      </c>
      <c r="G346">
        <v>3</v>
      </c>
    </row>
    <row r="347" spans="1:7" x14ac:dyDescent="0.2">
      <c r="A347" s="8">
        <v>765</v>
      </c>
      <c r="D347" s="14">
        <v>3</v>
      </c>
      <c r="G347">
        <v>3</v>
      </c>
    </row>
    <row r="348" spans="1:7" x14ac:dyDescent="0.2">
      <c r="A348" s="8">
        <v>766</v>
      </c>
      <c r="D348" s="14">
        <v>3</v>
      </c>
      <c r="G348">
        <v>3</v>
      </c>
    </row>
    <row r="349" spans="1:7" x14ac:dyDescent="0.2">
      <c r="A349" s="8">
        <v>768</v>
      </c>
      <c r="C349">
        <v>2</v>
      </c>
      <c r="G349">
        <v>2</v>
      </c>
    </row>
    <row r="350" spans="1:7" x14ac:dyDescent="0.2">
      <c r="A350" s="8">
        <v>769</v>
      </c>
      <c r="D350" s="14">
        <v>2</v>
      </c>
      <c r="G350">
        <v>2</v>
      </c>
    </row>
    <row r="351" spans="1:7" x14ac:dyDescent="0.2">
      <c r="A351" s="8">
        <v>776</v>
      </c>
      <c r="D351" s="14">
        <v>3</v>
      </c>
      <c r="F351" s="13">
        <v>1</v>
      </c>
      <c r="G351">
        <v>4</v>
      </c>
    </row>
    <row r="352" spans="1:7" x14ac:dyDescent="0.2">
      <c r="A352" s="8">
        <v>777</v>
      </c>
      <c r="F352" s="13">
        <v>3</v>
      </c>
      <c r="G352">
        <v>3</v>
      </c>
    </row>
    <row r="353" spans="1:7" x14ac:dyDescent="0.2">
      <c r="A353" s="8">
        <v>783</v>
      </c>
      <c r="D353" s="14">
        <v>3</v>
      </c>
      <c r="G353">
        <v>3</v>
      </c>
    </row>
    <row r="354" spans="1:7" x14ac:dyDescent="0.2">
      <c r="A354" s="8">
        <v>786</v>
      </c>
      <c r="E354">
        <v>2</v>
      </c>
      <c r="G354">
        <v>2</v>
      </c>
    </row>
    <row r="355" spans="1:7" x14ac:dyDescent="0.2">
      <c r="A355" s="8">
        <v>791</v>
      </c>
      <c r="B355">
        <v>1</v>
      </c>
      <c r="D355" s="14">
        <v>12</v>
      </c>
      <c r="G355">
        <v>13</v>
      </c>
    </row>
    <row r="356" spans="1:7" s="16" customFormat="1" x14ac:dyDescent="0.2">
      <c r="A356" s="15">
        <v>792</v>
      </c>
      <c r="D356" s="16">
        <v>7</v>
      </c>
      <c r="E356" s="16">
        <v>3</v>
      </c>
      <c r="F356" s="16">
        <v>5</v>
      </c>
      <c r="G356" s="16">
        <v>15</v>
      </c>
    </row>
    <row r="357" spans="1:7" x14ac:dyDescent="0.2">
      <c r="A357" s="8">
        <v>798</v>
      </c>
      <c r="D357" s="14">
        <v>2</v>
      </c>
      <c r="G357">
        <v>2</v>
      </c>
    </row>
    <row r="358" spans="1:7" x14ac:dyDescent="0.2">
      <c r="A358" s="8">
        <v>799</v>
      </c>
      <c r="D358" s="14">
        <v>2</v>
      </c>
      <c r="G358">
        <v>2</v>
      </c>
    </row>
    <row r="359" spans="1:7" x14ac:dyDescent="0.2">
      <c r="A359" s="8">
        <v>803</v>
      </c>
      <c r="D359" s="14">
        <v>2</v>
      </c>
      <c r="G359">
        <v>2</v>
      </c>
    </row>
    <row r="360" spans="1:7" x14ac:dyDescent="0.2">
      <c r="A360" s="8">
        <v>804</v>
      </c>
      <c r="C360">
        <v>1</v>
      </c>
      <c r="G360">
        <v>1</v>
      </c>
    </row>
    <row r="361" spans="1:7" x14ac:dyDescent="0.2">
      <c r="A361" s="8">
        <v>805</v>
      </c>
      <c r="B361">
        <v>2</v>
      </c>
      <c r="G361">
        <v>2</v>
      </c>
    </row>
    <row r="362" spans="1:7" x14ac:dyDescent="0.2">
      <c r="A362" s="8">
        <v>806</v>
      </c>
      <c r="F362" s="13">
        <v>2</v>
      </c>
      <c r="G362">
        <v>2</v>
      </c>
    </row>
    <row r="363" spans="1:7" x14ac:dyDescent="0.2">
      <c r="A363" s="8">
        <v>811</v>
      </c>
      <c r="D363" s="14">
        <v>1</v>
      </c>
      <c r="G363">
        <v>1</v>
      </c>
    </row>
    <row r="364" spans="1:7" s="12" customFormat="1" x14ac:dyDescent="0.2">
      <c r="A364" s="11">
        <v>815</v>
      </c>
      <c r="D364" s="14">
        <v>2</v>
      </c>
      <c r="F364" s="13">
        <v>2</v>
      </c>
      <c r="G364" s="12">
        <v>4</v>
      </c>
    </row>
    <row r="365" spans="1:7" x14ac:dyDescent="0.2">
      <c r="A365" s="8">
        <v>816</v>
      </c>
      <c r="D365" s="14">
        <v>2</v>
      </c>
      <c r="G365">
        <v>2</v>
      </c>
    </row>
    <row r="366" spans="1:7" x14ac:dyDescent="0.2">
      <c r="A366" s="8">
        <v>818</v>
      </c>
      <c r="D366" s="14">
        <v>3</v>
      </c>
      <c r="G366">
        <v>3</v>
      </c>
    </row>
    <row r="367" spans="1:7" x14ac:dyDescent="0.2">
      <c r="A367" s="8">
        <v>837</v>
      </c>
      <c r="D367" s="14">
        <v>2</v>
      </c>
      <c r="G367">
        <v>2</v>
      </c>
    </row>
    <row r="368" spans="1:7" x14ac:dyDescent="0.2">
      <c r="A368" s="8">
        <v>842</v>
      </c>
      <c r="D368" s="14">
        <v>2</v>
      </c>
      <c r="G368">
        <v>2</v>
      </c>
    </row>
    <row r="369" spans="1:7" x14ac:dyDescent="0.2">
      <c r="A369" s="8">
        <v>843</v>
      </c>
      <c r="D369" s="14">
        <v>2</v>
      </c>
      <c r="G369">
        <v>2</v>
      </c>
    </row>
    <row r="370" spans="1:7" x14ac:dyDescent="0.2">
      <c r="A370" s="8">
        <v>846</v>
      </c>
      <c r="B370">
        <v>2</v>
      </c>
      <c r="G370">
        <v>2</v>
      </c>
    </row>
    <row r="371" spans="1:7" x14ac:dyDescent="0.2">
      <c r="A371" s="8">
        <v>849</v>
      </c>
      <c r="D371" s="14">
        <v>1</v>
      </c>
      <c r="G371">
        <v>1</v>
      </c>
    </row>
    <row r="372" spans="1:7" x14ac:dyDescent="0.2">
      <c r="A372" s="8">
        <v>851</v>
      </c>
      <c r="D372" s="14">
        <v>1</v>
      </c>
      <c r="G372">
        <v>1</v>
      </c>
    </row>
    <row r="373" spans="1:7" x14ac:dyDescent="0.2">
      <c r="A373" s="8">
        <v>852</v>
      </c>
      <c r="D373" s="14">
        <v>2</v>
      </c>
      <c r="G373">
        <v>2</v>
      </c>
    </row>
    <row r="374" spans="1:7" x14ac:dyDescent="0.2">
      <c r="A374" s="8">
        <v>853</v>
      </c>
      <c r="D374" s="14">
        <v>4</v>
      </c>
      <c r="G374">
        <v>4</v>
      </c>
    </row>
    <row r="375" spans="1:7" x14ac:dyDescent="0.2">
      <c r="A375" s="8">
        <v>866</v>
      </c>
      <c r="D375" s="14">
        <v>2</v>
      </c>
      <c r="G375">
        <v>2</v>
      </c>
    </row>
    <row r="376" spans="1:7" s="12" customFormat="1" x14ac:dyDescent="0.2">
      <c r="A376" s="11">
        <v>867</v>
      </c>
      <c r="B376" s="12">
        <v>1</v>
      </c>
      <c r="C376" s="12">
        <v>1</v>
      </c>
      <c r="D376" s="14">
        <v>5</v>
      </c>
      <c r="E376" s="12">
        <v>3</v>
      </c>
      <c r="F376" s="13">
        <v>10</v>
      </c>
      <c r="G376" s="12">
        <v>20</v>
      </c>
    </row>
    <row r="377" spans="1:7" x14ac:dyDescent="0.2">
      <c r="A377" s="8">
        <v>868</v>
      </c>
      <c r="D377" s="14">
        <v>2</v>
      </c>
      <c r="E377">
        <v>1</v>
      </c>
      <c r="G377">
        <v>3</v>
      </c>
    </row>
    <row r="378" spans="1:7" x14ac:dyDescent="0.2">
      <c r="A378" s="8">
        <v>870</v>
      </c>
      <c r="F378" s="13">
        <v>2</v>
      </c>
      <c r="G378">
        <v>2</v>
      </c>
    </row>
    <row r="379" spans="1:7" x14ac:dyDescent="0.2">
      <c r="A379" s="8">
        <v>871</v>
      </c>
      <c r="D379" s="14">
        <v>3</v>
      </c>
      <c r="G379">
        <v>3</v>
      </c>
    </row>
    <row r="380" spans="1:7" x14ac:dyDescent="0.2">
      <c r="A380" s="8">
        <v>872</v>
      </c>
      <c r="F380" s="13">
        <v>2</v>
      </c>
      <c r="G380">
        <v>2</v>
      </c>
    </row>
    <row r="381" spans="1:7" x14ac:dyDescent="0.2">
      <c r="A381" s="8">
        <v>873</v>
      </c>
      <c r="D381" s="14">
        <v>3</v>
      </c>
      <c r="G381">
        <v>3</v>
      </c>
    </row>
    <row r="382" spans="1:7" x14ac:dyDescent="0.2">
      <c r="A382" s="8">
        <v>874</v>
      </c>
      <c r="D382" s="14">
        <v>2</v>
      </c>
      <c r="G382">
        <v>2</v>
      </c>
    </row>
    <row r="383" spans="1:7" x14ac:dyDescent="0.2">
      <c r="A383" s="8">
        <v>875</v>
      </c>
      <c r="F383" s="13">
        <v>2</v>
      </c>
      <c r="G383">
        <v>2</v>
      </c>
    </row>
    <row r="384" spans="1:7" x14ac:dyDescent="0.2">
      <c r="A384" s="8">
        <v>877</v>
      </c>
      <c r="D384" s="14">
        <v>2</v>
      </c>
      <c r="G384">
        <v>2</v>
      </c>
    </row>
    <row r="385" spans="1:7" x14ac:dyDescent="0.2">
      <c r="A385" s="8">
        <v>888</v>
      </c>
      <c r="D385" s="14">
        <v>2</v>
      </c>
      <c r="G385">
        <v>2</v>
      </c>
    </row>
    <row r="386" spans="1:7" x14ac:dyDescent="0.2">
      <c r="A386" s="8">
        <v>899</v>
      </c>
      <c r="D386" s="14">
        <v>2</v>
      </c>
      <c r="G386">
        <v>2</v>
      </c>
    </row>
    <row r="387" spans="1:7" x14ac:dyDescent="0.2">
      <c r="A387" s="8">
        <v>904</v>
      </c>
      <c r="C387">
        <v>2</v>
      </c>
      <c r="G387">
        <v>2</v>
      </c>
    </row>
    <row r="388" spans="1:7" x14ac:dyDescent="0.2">
      <c r="A388" s="8">
        <v>905</v>
      </c>
      <c r="C388">
        <v>1</v>
      </c>
      <c r="G388">
        <v>1</v>
      </c>
    </row>
    <row r="389" spans="1:7" x14ac:dyDescent="0.2">
      <c r="A389" s="8">
        <v>910</v>
      </c>
      <c r="E389">
        <v>3</v>
      </c>
      <c r="G389">
        <v>3</v>
      </c>
    </row>
    <row r="390" spans="1:7" x14ac:dyDescent="0.2">
      <c r="A390" s="8">
        <v>911</v>
      </c>
      <c r="F390" s="13">
        <v>2</v>
      </c>
      <c r="G390">
        <v>2</v>
      </c>
    </row>
    <row r="391" spans="1:7" x14ac:dyDescent="0.2">
      <c r="A391" s="8">
        <v>912</v>
      </c>
      <c r="E391">
        <v>2</v>
      </c>
      <c r="G391">
        <v>2</v>
      </c>
    </row>
    <row r="392" spans="1:7" x14ac:dyDescent="0.2">
      <c r="A392" s="8">
        <v>913</v>
      </c>
      <c r="D392" s="14">
        <v>3</v>
      </c>
      <c r="F392" s="13">
        <v>1</v>
      </c>
      <c r="G392">
        <v>4</v>
      </c>
    </row>
    <row r="393" spans="1:7" x14ac:dyDescent="0.2">
      <c r="A393" s="8">
        <v>914</v>
      </c>
      <c r="D393" s="14">
        <v>3</v>
      </c>
      <c r="E393">
        <v>4</v>
      </c>
      <c r="F393" s="13">
        <v>1</v>
      </c>
      <c r="G393">
        <v>8</v>
      </c>
    </row>
    <row r="394" spans="1:7" x14ac:dyDescent="0.2">
      <c r="A394" s="8">
        <v>916</v>
      </c>
      <c r="C394">
        <v>2</v>
      </c>
      <c r="G394">
        <v>2</v>
      </c>
    </row>
    <row r="395" spans="1:7" x14ac:dyDescent="0.2">
      <c r="A395" s="8">
        <v>921</v>
      </c>
      <c r="D395" s="14">
        <v>2</v>
      </c>
      <c r="G395">
        <v>2</v>
      </c>
    </row>
    <row r="396" spans="1:7" x14ac:dyDescent="0.2">
      <c r="A396" s="8">
        <v>922</v>
      </c>
      <c r="D396" s="14">
        <v>2</v>
      </c>
      <c r="G396">
        <v>2</v>
      </c>
    </row>
    <row r="397" spans="1:7" x14ac:dyDescent="0.2">
      <c r="A397" s="8">
        <v>923</v>
      </c>
      <c r="D397" s="14">
        <v>3</v>
      </c>
      <c r="G397">
        <v>3</v>
      </c>
    </row>
    <row r="398" spans="1:7" x14ac:dyDescent="0.2">
      <c r="A398" s="8">
        <v>924</v>
      </c>
      <c r="D398" s="14">
        <v>2</v>
      </c>
      <c r="F398" s="13">
        <v>1</v>
      </c>
      <c r="G398">
        <v>3</v>
      </c>
    </row>
    <row r="399" spans="1:7" x14ac:dyDescent="0.2">
      <c r="A399" s="8">
        <v>925</v>
      </c>
      <c r="D399" s="14">
        <v>1</v>
      </c>
      <c r="F399" s="13">
        <v>2</v>
      </c>
      <c r="G399">
        <v>3</v>
      </c>
    </row>
    <row r="400" spans="1:7" x14ac:dyDescent="0.2">
      <c r="A400" s="8">
        <v>926</v>
      </c>
      <c r="D400" s="14">
        <v>2</v>
      </c>
      <c r="G400">
        <v>2</v>
      </c>
    </row>
    <row r="401" spans="1:7" x14ac:dyDescent="0.2">
      <c r="A401" s="8">
        <v>927</v>
      </c>
      <c r="D401" s="14">
        <v>2</v>
      </c>
      <c r="G401">
        <v>2</v>
      </c>
    </row>
    <row r="402" spans="1:7" x14ac:dyDescent="0.2">
      <c r="A402" s="8">
        <v>929</v>
      </c>
      <c r="D402" s="14">
        <v>2</v>
      </c>
      <c r="G402">
        <v>2</v>
      </c>
    </row>
    <row r="403" spans="1:7" x14ac:dyDescent="0.2">
      <c r="A403" s="8">
        <v>931</v>
      </c>
      <c r="D403" s="14">
        <v>3</v>
      </c>
      <c r="F403" s="13">
        <v>1</v>
      </c>
      <c r="G403">
        <v>4</v>
      </c>
    </row>
    <row r="404" spans="1:7" x14ac:dyDescent="0.2">
      <c r="A404" s="8">
        <v>941</v>
      </c>
      <c r="F404" s="13">
        <v>2</v>
      </c>
      <c r="G404">
        <v>2</v>
      </c>
    </row>
    <row r="405" spans="1:7" x14ac:dyDescent="0.2">
      <c r="A405" s="8">
        <v>943</v>
      </c>
      <c r="D405" s="14">
        <v>3</v>
      </c>
      <c r="G405">
        <v>3</v>
      </c>
    </row>
    <row r="406" spans="1:7" x14ac:dyDescent="0.2">
      <c r="A406" s="8">
        <v>944</v>
      </c>
      <c r="F406" s="13">
        <v>1</v>
      </c>
      <c r="G406">
        <v>1</v>
      </c>
    </row>
    <row r="407" spans="1:7" x14ac:dyDescent="0.2">
      <c r="A407" s="8">
        <v>947</v>
      </c>
      <c r="C407">
        <v>2</v>
      </c>
      <c r="G407">
        <v>2</v>
      </c>
    </row>
    <row r="408" spans="1:7" x14ac:dyDescent="0.2">
      <c r="A408" s="8">
        <v>949</v>
      </c>
      <c r="D408" s="14">
        <v>3</v>
      </c>
      <c r="G408">
        <v>3</v>
      </c>
    </row>
    <row r="409" spans="1:7" x14ac:dyDescent="0.2">
      <c r="A409" s="8">
        <v>950</v>
      </c>
      <c r="E409">
        <v>1</v>
      </c>
      <c r="G409">
        <v>1</v>
      </c>
    </row>
    <row r="410" spans="1:7" x14ac:dyDescent="0.2">
      <c r="A410" s="8">
        <v>953</v>
      </c>
      <c r="D410" s="14">
        <v>1</v>
      </c>
      <c r="F410" s="13">
        <v>2</v>
      </c>
      <c r="G410">
        <v>3</v>
      </c>
    </row>
    <row r="411" spans="1:7" x14ac:dyDescent="0.2">
      <c r="A411" s="8">
        <v>954</v>
      </c>
      <c r="D411" s="14">
        <v>2</v>
      </c>
      <c r="G411">
        <v>2</v>
      </c>
    </row>
    <row r="412" spans="1:7" x14ac:dyDescent="0.2">
      <c r="A412" s="8">
        <v>956</v>
      </c>
      <c r="D412" s="14">
        <v>1</v>
      </c>
      <c r="G412">
        <v>1</v>
      </c>
    </row>
    <row r="413" spans="1:7" x14ac:dyDescent="0.2">
      <c r="A413" s="8">
        <v>958</v>
      </c>
      <c r="F413" s="13">
        <v>1</v>
      </c>
      <c r="G413">
        <v>1</v>
      </c>
    </row>
    <row r="414" spans="1:7" x14ac:dyDescent="0.2">
      <c r="A414" s="8">
        <v>960</v>
      </c>
      <c r="F414" s="13">
        <v>2</v>
      </c>
      <c r="G414">
        <v>2</v>
      </c>
    </row>
    <row r="415" spans="1:7" x14ac:dyDescent="0.2">
      <c r="A415" s="8">
        <v>961</v>
      </c>
      <c r="C415">
        <v>2</v>
      </c>
      <c r="G415">
        <v>2</v>
      </c>
    </row>
    <row r="416" spans="1:7" x14ac:dyDescent="0.2">
      <c r="A416" s="8">
        <v>962</v>
      </c>
      <c r="D416" s="14">
        <v>2</v>
      </c>
      <c r="G416">
        <v>2</v>
      </c>
    </row>
    <row r="417" spans="1:7" x14ac:dyDescent="0.2">
      <c r="A417" s="8">
        <v>992</v>
      </c>
      <c r="D417" s="14">
        <v>1</v>
      </c>
      <c r="F417" s="13">
        <v>2</v>
      </c>
      <c r="G417">
        <v>3</v>
      </c>
    </row>
    <row r="418" spans="1:7" x14ac:dyDescent="0.2">
      <c r="A418" s="8">
        <v>996</v>
      </c>
      <c r="D418" s="14">
        <v>2</v>
      </c>
      <c r="G418">
        <v>2</v>
      </c>
    </row>
    <row r="419" spans="1:7" x14ac:dyDescent="0.2">
      <c r="A419" s="8">
        <v>997</v>
      </c>
      <c r="D419" s="14">
        <v>3</v>
      </c>
      <c r="G419">
        <v>3</v>
      </c>
    </row>
    <row r="420" spans="1:7" x14ac:dyDescent="0.2">
      <c r="A420" s="8">
        <v>999</v>
      </c>
      <c r="D420" s="14">
        <v>2</v>
      </c>
      <c r="G420">
        <v>2</v>
      </c>
    </row>
    <row r="421" spans="1:7" x14ac:dyDescent="0.2">
      <c r="A421" s="8">
        <v>1002</v>
      </c>
      <c r="D421" s="14">
        <v>2</v>
      </c>
      <c r="G421">
        <v>2</v>
      </c>
    </row>
    <row r="422" spans="1:7" x14ac:dyDescent="0.2">
      <c r="A422" s="8">
        <v>1004</v>
      </c>
      <c r="D422" s="14">
        <v>2</v>
      </c>
      <c r="G422">
        <v>2</v>
      </c>
    </row>
    <row r="423" spans="1:7" x14ac:dyDescent="0.2">
      <c r="A423" s="8">
        <v>1005</v>
      </c>
      <c r="D423" s="14">
        <v>2</v>
      </c>
      <c r="G423">
        <v>2</v>
      </c>
    </row>
    <row r="424" spans="1:7" x14ac:dyDescent="0.2">
      <c r="A424" s="8">
        <v>1006</v>
      </c>
      <c r="D424" s="14">
        <v>2</v>
      </c>
      <c r="G424">
        <v>2</v>
      </c>
    </row>
    <row r="425" spans="1:7" x14ac:dyDescent="0.2">
      <c r="A425" s="8">
        <v>1007</v>
      </c>
      <c r="D425" s="14">
        <v>1</v>
      </c>
      <c r="G425">
        <v>1</v>
      </c>
    </row>
    <row r="426" spans="1:7" x14ac:dyDescent="0.2">
      <c r="A426" s="8">
        <v>1008</v>
      </c>
      <c r="F426" s="13">
        <v>3</v>
      </c>
      <c r="G426">
        <v>3</v>
      </c>
    </row>
    <row r="427" spans="1:7" x14ac:dyDescent="0.2">
      <c r="A427" s="8">
        <v>1009</v>
      </c>
      <c r="D427" s="14">
        <v>2</v>
      </c>
      <c r="G427">
        <v>2</v>
      </c>
    </row>
    <row r="428" spans="1:7" x14ac:dyDescent="0.2">
      <c r="A428" s="8">
        <v>1010</v>
      </c>
      <c r="D428" s="14">
        <v>2</v>
      </c>
      <c r="G428">
        <v>2</v>
      </c>
    </row>
    <row r="429" spans="1:7" x14ac:dyDescent="0.2">
      <c r="A429" s="8">
        <v>1011</v>
      </c>
      <c r="D429" s="14">
        <v>2</v>
      </c>
      <c r="E429">
        <v>6</v>
      </c>
      <c r="G429">
        <v>8</v>
      </c>
    </row>
    <row r="430" spans="1:7" x14ac:dyDescent="0.2">
      <c r="A430" s="8">
        <v>1018</v>
      </c>
      <c r="D430" s="14">
        <v>1</v>
      </c>
      <c r="G430">
        <v>1</v>
      </c>
    </row>
    <row r="431" spans="1:7" x14ac:dyDescent="0.2">
      <c r="A431" s="8">
        <v>1020</v>
      </c>
      <c r="F431" s="13">
        <v>3</v>
      </c>
      <c r="G431">
        <v>3</v>
      </c>
    </row>
    <row r="432" spans="1:7" x14ac:dyDescent="0.2">
      <c r="A432" s="8">
        <v>1022</v>
      </c>
      <c r="F432" s="13">
        <v>2</v>
      </c>
      <c r="G432">
        <v>2</v>
      </c>
    </row>
    <row r="433" spans="1:7" x14ac:dyDescent="0.2">
      <c r="A433" s="8">
        <v>1028</v>
      </c>
      <c r="E433">
        <v>1</v>
      </c>
      <c r="G433">
        <v>1</v>
      </c>
    </row>
    <row r="434" spans="1:7" x14ac:dyDescent="0.2">
      <c r="A434" s="8">
        <v>1029</v>
      </c>
      <c r="F434" s="13">
        <v>2</v>
      </c>
      <c r="G434">
        <v>2</v>
      </c>
    </row>
    <row r="435" spans="1:7" x14ac:dyDescent="0.2">
      <c r="A435" s="8">
        <v>1037</v>
      </c>
      <c r="D435" s="14">
        <v>2</v>
      </c>
      <c r="G435">
        <v>2</v>
      </c>
    </row>
    <row r="436" spans="1:7" x14ac:dyDescent="0.2">
      <c r="A436" s="8">
        <v>1040</v>
      </c>
      <c r="D436" s="14">
        <v>1</v>
      </c>
      <c r="G436">
        <v>1</v>
      </c>
    </row>
    <row r="437" spans="1:7" x14ac:dyDescent="0.2">
      <c r="A437" s="8">
        <v>1041</v>
      </c>
      <c r="D437" s="14">
        <v>9</v>
      </c>
      <c r="E437">
        <v>1</v>
      </c>
      <c r="F437" s="13">
        <v>1</v>
      </c>
      <c r="G437">
        <v>11</v>
      </c>
    </row>
    <row r="438" spans="1:7" x14ac:dyDescent="0.2">
      <c r="A438" s="8">
        <v>1043</v>
      </c>
      <c r="F438" s="13">
        <v>2</v>
      </c>
      <c r="G438">
        <v>2</v>
      </c>
    </row>
    <row r="439" spans="1:7" x14ac:dyDescent="0.2">
      <c r="A439" s="8">
        <v>1044</v>
      </c>
      <c r="D439" s="14">
        <v>2</v>
      </c>
      <c r="G439">
        <v>2</v>
      </c>
    </row>
    <row r="440" spans="1:7" x14ac:dyDescent="0.2">
      <c r="A440" s="8">
        <v>1046</v>
      </c>
      <c r="F440" s="13">
        <v>2</v>
      </c>
      <c r="G440">
        <v>2</v>
      </c>
    </row>
    <row r="441" spans="1:7" x14ac:dyDescent="0.2">
      <c r="A441" s="8">
        <v>1049</v>
      </c>
      <c r="D441" s="14">
        <v>1</v>
      </c>
      <c r="E441">
        <v>2</v>
      </c>
      <c r="G441">
        <v>3</v>
      </c>
    </row>
    <row r="442" spans="1:7" x14ac:dyDescent="0.2">
      <c r="A442" s="8">
        <v>1050</v>
      </c>
      <c r="E442">
        <v>1</v>
      </c>
      <c r="F442" s="13">
        <v>2</v>
      </c>
      <c r="G442">
        <v>3</v>
      </c>
    </row>
    <row r="443" spans="1:7" x14ac:dyDescent="0.2">
      <c r="A443" s="8">
        <v>1051</v>
      </c>
      <c r="D443" s="14">
        <v>2</v>
      </c>
      <c r="G443">
        <v>2</v>
      </c>
    </row>
    <row r="444" spans="1:7" x14ac:dyDescent="0.2">
      <c r="A444" s="8">
        <v>1054</v>
      </c>
      <c r="F444" s="13">
        <v>2</v>
      </c>
      <c r="G444">
        <v>2</v>
      </c>
    </row>
    <row r="445" spans="1:7" x14ac:dyDescent="0.2">
      <c r="A445" s="8">
        <v>1058</v>
      </c>
      <c r="C445">
        <v>2</v>
      </c>
      <c r="G445">
        <v>2</v>
      </c>
    </row>
    <row r="446" spans="1:7" x14ac:dyDescent="0.2">
      <c r="A446" s="8">
        <v>1062</v>
      </c>
      <c r="D446" s="14">
        <v>2</v>
      </c>
      <c r="G446">
        <v>2</v>
      </c>
    </row>
    <row r="447" spans="1:7" x14ac:dyDescent="0.2">
      <c r="A447" s="8">
        <v>1078</v>
      </c>
      <c r="F447" s="13">
        <v>1</v>
      </c>
      <c r="G447">
        <v>1</v>
      </c>
    </row>
    <row r="448" spans="1:7" x14ac:dyDescent="0.2">
      <c r="A448" s="8">
        <v>1090</v>
      </c>
      <c r="D448" s="14">
        <v>2</v>
      </c>
      <c r="G448">
        <v>2</v>
      </c>
    </row>
    <row r="449" spans="1:7" x14ac:dyDescent="0.2">
      <c r="A449" s="8">
        <v>1093</v>
      </c>
      <c r="D449" s="14">
        <v>10</v>
      </c>
      <c r="E449">
        <v>1</v>
      </c>
      <c r="G449">
        <v>11</v>
      </c>
    </row>
    <row r="450" spans="1:7" x14ac:dyDescent="0.2">
      <c r="A450" s="8">
        <v>1094</v>
      </c>
      <c r="E450">
        <v>3</v>
      </c>
      <c r="G450">
        <v>3</v>
      </c>
    </row>
    <row r="451" spans="1:7" x14ac:dyDescent="0.2">
      <c r="A451" s="8">
        <v>1095</v>
      </c>
      <c r="F451" s="13">
        <v>2</v>
      </c>
      <c r="G451">
        <v>2</v>
      </c>
    </row>
    <row r="452" spans="1:7" x14ac:dyDescent="0.2">
      <c r="A452" s="8">
        <v>1098</v>
      </c>
      <c r="D452" s="14">
        <v>2</v>
      </c>
      <c r="F452" s="13">
        <v>1</v>
      </c>
      <c r="G452">
        <v>3</v>
      </c>
    </row>
    <row r="453" spans="1:7" x14ac:dyDescent="0.2">
      <c r="A453" s="8">
        <v>1099</v>
      </c>
      <c r="D453" s="14">
        <v>7</v>
      </c>
      <c r="E453">
        <v>3</v>
      </c>
      <c r="G453">
        <v>10</v>
      </c>
    </row>
    <row r="454" spans="1:7" x14ac:dyDescent="0.2">
      <c r="A454" s="8">
        <v>1104</v>
      </c>
      <c r="F454" s="13">
        <v>2</v>
      </c>
      <c r="G454">
        <v>2</v>
      </c>
    </row>
    <row r="455" spans="1:7" x14ac:dyDescent="0.2">
      <c r="A455" s="8">
        <v>1111</v>
      </c>
      <c r="D455" s="14">
        <v>2</v>
      </c>
      <c r="G455">
        <v>2</v>
      </c>
    </row>
    <row r="456" spans="1:7" x14ac:dyDescent="0.2">
      <c r="A456" s="8">
        <v>1114</v>
      </c>
      <c r="D456" s="14">
        <v>3</v>
      </c>
      <c r="G456">
        <v>3</v>
      </c>
    </row>
    <row r="457" spans="1:7" x14ac:dyDescent="0.2">
      <c r="A457" s="8">
        <v>1120</v>
      </c>
      <c r="E457">
        <v>1</v>
      </c>
      <c r="F457" s="13">
        <v>3</v>
      </c>
      <c r="G457">
        <v>4</v>
      </c>
    </row>
    <row r="458" spans="1:7" x14ac:dyDescent="0.2">
      <c r="A458" s="8">
        <v>1121</v>
      </c>
      <c r="F458" s="13">
        <v>2</v>
      </c>
      <c r="G458">
        <v>2</v>
      </c>
    </row>
    <row r="459" spans="1:7" x14ac:dyDescent="0.2">
      <c r="A459" s="8">
        <v>1130</v>
      </c>
      <c r="E459">
        <v>1</v>
      </c>
      <c r="G459">
        <v>1</v>
      </c>
    </row>
    <row r="460" spans="1:7" x14ac:dyDescent="0.2">
      <c r="A460" s="8">
        <v>1133</v>
      </c>
      <c r="D460" s="14">
        <v>2</v>
      </c>
      <c r="G460">
        <v>2</v>
      </c>
    </row>
    <row r="461" spans="1:7" x14ac:dyDescent="0.2">
      <c r="A461" s="8">
        <v>1134</v>
      </c>
      <c r="D461" s="14">
        <v>2</v>
      </c>
      <c r="G461">
        <v>2</v>
      </c>
    </row>
    <row r="462" spans="1:7" x14ac:dyDescent="0.2">
      <c r="A462" s="8">
        <v>1135</v>
      </c>
      <c r="F462" s="13">
        <v>2</v>
      </c>
      <c r="G462">
        <v>2</v>
      </c>
    </row>
    <row r="463" spans="1:7" x14ac:dyDescent="0.2">
      <c r="A463" s="8">
        <v>1137</v>
      </c>
      <c r="D463" s="14">
        <v>2</v>
      </c>
      <c r="G463">
        <v>2</v>
      </c>
    </row>
    <row r="464" spans="1:7" x14ac:dyDescent="0.2">
      <c r="A464" s="8">
        <v>1139</v>
      </c>
      <c r="F464" s="13">
        <v>2</v>
      </c>
      <c r="G464">
        <v>2</v>
      </c>
    </row>
    <row r="465" spans="1:7" x14ac:dyDescent="0.2">
      <c r="A465" s="8">
        <v>1140</v>
      </c>
      <c r="B465">
        <v>1</v>
      </c>
      <c r="D465" s="14">
        <v>4</v>
      </c>
      <c r="F465" s="13">
        <v>1</v>
      </c>
      <c r="G465">
        <v>6</v>
      </c>
    </row>
    <row r="466" spans="1:7" x14ac:dyDescent="0.2">
      <c r="A466" s="8">
        <v>1141</v>
      </c>
      <c r="D466" s="14">
        <v>4</v>
      </c>
      <c r="G466">
        <v>4</v>
      </c>
    </row>
    <row r="467" spans="1:7" x14ac:dyDescent="0.2">
      <c r="A467" s="8">
        <v>1142</v>
      </c>
      <c r="D467" s="14">
        <v>2</v>
      </c>
      <c r="G467">
        <v>2</v>
      </c>
    </row>
    <row r="468" spans="1:7" x14ac:dyDescent="0.2">
      <c r="A468" s="8">
        <v>1143</v>
      </c>
      <c r="F468" s="13">
        <v>2</v>
      </c>
      <c r="G468">
        <v>2</v>
      </c>
    </row>
    <row r="469" spans="1:7" x14ac:dyDescent="0.2">
      <c r="A469" s="8">
        <v>1145</v>
      </c>
      <c r="D469" s="14">
        <v>2</v>
      </c>
      <c r="G469">
        <v>2</v>
      </c>
    </row>
    <row r="470" spans="1:7" x14ac:dyDescent="0.2">
      <c r="A470" s="8">
        <v>1150</v>
      </c>
      <c r="D470" s="14">
        <v>2</v>
      </c>
      <c r="G470">
        <v>2</v>
      </c>
    </row>
    <row r="471" spans="1:7" x14ac:dyDescent="0.2">
      <c r="A471" s="8">
        <v>1152</v>
      </c>
      <c r="F471" s="13">
        <v>2</v>
      </c>
      <c r="G471">
        <v>2</v>
      </c>
    </row>
    <row r="472" spans="1:7" x14ac:dyDescent="0.2">
      <c r="A472" s="8">
        <v>1155</v>
      </c>
      <c r="D472" s="14">
        <v>1</v>
      </c>
      <c r="E472">
        <v>5</v>
      </c>
      <c r="F472" s="13">
        <v>2</v>
      </c>
      <c r="G472">
        <v>8</v>
      </c>
    </row>
    <row r="473" spans="1:7" x14ac:dyDescent="0.2">
      <c r="A473" s="8">
        <v>1165</v>
      </c>
      <c r="D473" s="14">
        <v>2</v>
      </c>
      <c r="G473">
        <v>2</v>
      </c>
    </row>
    <row r="474" spans="1:7" x14ac:dyDescent="0.2">
      <c r="A474" s="8">
        <v>1168</v>
      </c>
      <c r="D474" s="14">
        <v>3</v>
      </c>
      <c r="F474" s="13">
        <v>1</v>
      </c>
      <c r="G474">
        <v>4</v>
      </c>
    </row>
    <row r="475" spans="1:7" x14ac:dyDescent="0.2">
      <c r="A475" s="8">
        <v>1169</v>
      </c>
      <c r="D475" s="14">
        <v>3</v>
      </c>
      <c r="G475">
        <v>3</v>
      </c>
    </row>
    <row r="476" spans="1:7" x14ac:dyDescent="0.2">
      <c r="A476" s="8">
        <v>1170</v>
      </c>
      <c r="D476" s="14">
        <v>2</v>
      </c>
      <c r="G476">
        <v>2</v>
      </c>
    </row>
    <row r="477" spans="1:7" x14ac:dyDescent="0.2">
      <c r="A477" s="8">
        <v>1171</v>
      </c>
      <c r="D477" s="14">
        <v>2</v>
      </c>
      <c r="G477">
        <v>2</v>
      </c>
    </row>
    <row r="478" spans="1:7" x14ac:dyDescent="0.2">
      <c r="A478" s="8">
        <v>1172</v>
      </c>
      <c r="D478" s="14">
        <v>2</v>
      </c>
      <c r="G478">
        <v>2</v>
      </c>
    </row>
    <row r="479" spans="1:7" x14ac:dyDescent="0.2">
      <c r="A479" s="8">
        <v>1173</v>
      </c>
      <c r="D479" s="14">
        <v>2</v>
      </c>
      <c r="G479">
        <v>2</v>
      </c>
    </row>
    <row r="480" spans="1:7" x14ac:dyDescent="0.2">
      <c r="A480" s="8">
        <v>1174</v>
      </c>
      <c r="D480" s="14">
        <v>2</v>
      </c>
      <c r="G480">
        <v>2</v>
      </c>
    </row>
    <row r="481" spans="1:7" x14ac:dyDescent="0.2">
      <c r="A481" s="8">
        <v>1175</v>
      </c>
      <c r="D481" s="14">
        <v>2</v>
      </c>
      <c r="F481" s="13">
        <v>1</v>
      </c>
      <c r="G481">
        <v>3</v>
      </c>
    </row>
    <row r="482" spans="1:7" x14ac:dyDescent="0.2">
      <c r="A482" s="8">
        <v>1176</v>
      </c>
      <c r="D482" s="14">
        <v>4</v>
      </c>
      <c r="E482">
        <v>6</v>
      </c>
      <c r="G482">
        <v>10</v>
      </c>
    </row>
    <row r="483" spans="1:7" x14ac:dyDescent="0.2">
      <c r="A483" s="8">
        <v>1177</v>
      </c>
      <c r="D483" s="14">
        <v>2</v>
      </c>
      <c r="G483">
        <v>2</v>
      </c>
    </row>
    <row r="484" spans="1:7" x14ac:dyDescent="0.2">
      <c r="A484" s="8">
        <v>1178</v>
      </c>
      <c r="F484" s="13">
        <v>2</v>
      </c>
      <c r="G484">
        <v>2</v>
      </c>
    </row>
    <row r="485" spans="1:7" x14ac:dyDescent="0.2">
      <c r="A485" s="8">
        <v>1180</v>
      </c>
      <c r="D485" s="14">
        <v>2</v>
      </c>
      <c r="G485">
        <v>2</v>
      </c>
    </row>
    <row r="486" spans="1:7" x14ac:dyDescent="0.2">
      <c r="A486" s="8">
        <v>1182</v>
      </c>
      <c r="F486" s="13">
        <v>2</v>
      </c>
      <c r="G486">
        <v>2</v>
      </c>
    </row>
    <row r="487" spans="1:7" x14ac:dyDescent="0.2">
      <c r="A487" s="8">
        <v>1187</v>
      </c>
      <c r="B487">
        <v>2</v>
      </c>
      <c r="G487">
        <v>2</v>
      </c>
    </row>
    <row r="488" spans="1:7" x14ac:dyDescent="0.2">
      <c r="A488" s="8">
        <v>1188</v>
      </c>
      <c r="D488" s="14">
        <v>2</v>
      </c>
      <c r="G488">
        <v>2</v>
      </c>
    </row>
    <row r="489" spans="1:7" x14ac:dyDescent="0.2">
      <c r="A489" s="8">
        <v>1192</v>
      </c>
      <c r="C489">
        <v>1</v>
      </c>
      <c r="F489" s="13">
        <v>2</v>
      </c>
      <c r="G489">
        <v>3</v>
      </c>
    </row>
    <row r="490" spans="1:7" x14ac:dyDescent="0.2">
      <c r="A490" s="8">
        <v>1193</v>
      </c>
      <c r="D490" s="14">
        <v>2</v>
      </c>
      <c r="G490">
        <v>2</v>
      </c>
    </row>
    <row r="491" spans="1:7" x14ac:dyDescent="0.2">
      <c r="A491" s="8">
        <v>1199</v>
      </c>
      <c r="D491" s="14">
        <v>2</v>
      </c>
      <c r="E491">
        <v>2</v>
      </c>
      <c r="G491">
        <v>4</v>
      </c>
    </row>
    <row r="492" spans="1:7" x14ac:dyDescent="0.2">
      <c r="A492" s="8">
        <v>1200</v>
      </c>
      <c r="D492" s="14">
        <v>2</v>
      </c>
      <c r="G492">
        <v>2</v>
      </c>
    </row>
    <row r="493" spans="1:7" x14ac:dyDescent="0.2">
      <c r="A493" s="8">
        <v>1201</v>
      </c>
      <c r="F493" s="13">
        <v>2</v>
      </c>
      <c r="G493">
        <v>2</v>
      </c>
    </row>
    <row r="494" spans="1:7" x14ac:dyDescent="0.2">
      <c r="A494" s="8">
        <v>1203</v>
      </c>
      <c r="E494">
        <v>1</v>
      </c>
      <c r="F494" s="13">
        <v>2</v>
      </c>
      <c r="G494">
        <v>3</v>
      </c>
    </row>
    <row r="495" spans="1:7" x14ac:dyDescent="0.2">
      <c r="A495" s="8">
        <v>1204</v>
      </c>
      <c r="E495">
        <v>1</v>
      </c>
      <c r="G495">
        <v>1</v>
      </c>
    </row>
    <row r="496" spans="1:7" x14ac:dyDescent="0.2">
      <c r="A496" s="8">
        <v>1207</v>
      </c>
      <c r="D496" s="14">
        <v>1</v>
      </c>
      <c r="F496" s="13">
        <v>1</v>
      </c>
      <c r="G496">
        <v>2</v>
      </c>
    </row>
    <row r="497" spans="1:7" x14ac:dyDescent="0.2">
      <c r="A497" s="8">
        <v>1209</v>
      </c>
      <c r="F497" s="13">
        <v>2</v>
      </c>
      <c r="G497">
        <v>2</v>
      </c>
    </row>
    <row r="498" spans="1:7" x14ac:dyDescent="0.2">
      <c r="A498" s="8">
        <v>1211</v>
      </c>
      <c r="E498">
        <v>2</v>
      </c>
      <c r="G498">
        <v>2</v>
      </c>
    </row>
    <row r="499" spans="1:7" x14ac:dyDescent="0.2">
      <c r="A499" s="8">
        <v>1212</v>
      </c>
      <c r="C499">
        <v>2</v>
      </c>
      <c r="G499">
        <v>2</v>
      </c>
    </row>
    <row r="500" spans="1:7" x14ac:dyDescent="0.2">
      <c r="A500" s="8">
        <v>1214</v>
      </c>
      <c r="E500">
        <v>2</v>
      </c>
      <c r="G500">
        <v>2</v>
      </c>
    </row>
    <row r="501" spans="1:7" x14ac:dyDescent="0.2">
      <c r="A501" s="8">
        <v>1215</v>
      </c>
      <c r="D501" s="14">
        <v>2</v>
      </c>
      <c r="G501">
        <v>2</v>
      </c>
    </row>
    <row r="502" spans="1:7" x14ac:dyDescent="0.2">
      <c r="A502" s="8">
        <v>1220</v>
      </c>
      <c r="F502" s="13">
        <v>2</v>
      </c>
      <c r="G502">
        <v>2</v>
      </c>
    </row>
    <row r="503" spans="1:7" x14ac:dyDescent="0.2">
      <c r="A503" s="8">
        <v>1239</v>
      </c>
      <c r="D503" s="14">
        <v>2</v>
      </c>
      <c r="G503">
        <v>2</v>
      </c>
    </row>
    <row r="504" spans="1:7" x14ac:dyDescent="0.2">
      <c r="A504" s="8">
        <v>1241</v>
      </c>
      <c r="F504" s="13">
        <v>2</v>
      </c>
      <c r="G504">
        <v>2</v>
      </c>
    </row>
    <row r="505" spans="1:7" x14ac:dyDescent="0.2">
      <c r="A505" s="8">
        <v>1242</v>
      </c>
      <c r="C505">
        <v>2</v>
      </c>
      <c r="G505">
        <v>2</v>
      </c>
    </row>
    <row r="506" spans="1:7" x14ac:dyDescent="0.2">
      <c r="A506" s="8">
        <v>1248</v>
      </c>
      <c r="D506" s="14">
        <v>2</v>
      </c>
      <c r="G506">
        <v>2</v>
      </c>
    </row>
    <row r="507" spans="1:7" x14ac:dyDescent="0.2">
      <c r="A507" s="8">
        <v>1252</v>
      </c>
      <c r="E507">
        <v>2</v>
      </c>
      <c r="G507">
        <v>2</v>
      </c>
    </row>
    <row r="508" spans="1:7" x14ac:dyDescent="0.2">
      <c r="A508" s="8">
        <v>1262</v>
      </c>
      <c r="C508">
        <v>2</v>
      </c>
      <c r="G508">
        <v>2</v>
      </c>
    </row>
    <row r="509" spans="1:7" x14ac:dyDescent="0.2">
      <c r="A509" s="8">
        <v>1263</v>
      </c>
      <c r="F509" s="13">
        <v>2</v>
      </c>
      <c r="G509">
        <v>2</v>
      </c>
    </row>
    <row r="510" spans="1:7" x14ac:dyDescent="0.2">
      <c r="A510" s="8">
        <v>1264</v>
      </c>
      <c r="D510" s="14">
        <v>3</v>
      </c>
      <c r="G510">
        <v>3</v>
      </c>
    </row>
    <row r="511" spans="1:7" x14ac:dyDescent="0.2">
      <c r="A511" s="8">
        <v>1265</v>
      </c>
      <c r="D511" s="14">
        <v>2</v>
      </c>
      <c r="G511">
        <v>2</v>
      </c>
    </row>
    <row r="512" spans="1:7" x14ac:dyDescent="0.2">
      <c r="A512" s="8">
        <v>1267</v>
      </c>
      <c r="F512" s="13">
        <v>2</v>
      </c>
      <c r="G512">
        <v>2</v>
      </c>
    </row>
    <row r="513" spans="1:7" x14ac:dyDescent="0.2">
      <c r="A513" s="8">
        <v>1269</v>
      </c>
      <c r="D513" s="14">
        <v>2</v>
      </c>
      <c r="G513">
        <v>2</v>
      </c>
    </row>
    <row r="514" spans="1:7" x14ac:dyDescent="0.2">
      <c r="A514" s="8">
        <v>1271</v>
      </c>
      <c r="D514" s="14">
        <v>2</v>
      </c>
      <c r="G514">
        <v>2</v>
      </c>
    </row>
    <row r="515" spans="1:7" x14ac:dyDescent="0.2">
      <c r="A515" s="8">
        <v>1272</v>
      </c>
      <c r="E515">
        <v>2</v>
      </c>
      <c r="G515">
        <v>2</v>
      </c>
    </row>
    <row r="516" spans="1:7" x14ac:dyDescent="0.2">
      <c r="A516" s="8">
        <v>1273</v>
      </c>
      <c r="E516">
        <v>2</v>
      </c>
      <c r="G516">
        <v>2</v>
      </c>
    </row>
    <row r="517" spans="1:7" x14ac:dyDescent="0.2">
      <c r="A517" s="8">
        <v>1274</v>
      </c>
      <c r="F517" s="13">
        <v>2</v>
      </c>
      <c r="G517">
        <v>2</v>
      </c>
    </row>
    <row r="518" spans="1:7" x14ac:dyDescent="0.2">
      <c r="A518" s="8">
        <v>1283</v>
      </c>
      <c r="E518">
        <v>2</v>
      </c>
      <c r="G518">
        <v>2</v>
      </c>
    </row>
    <row r="519" spans="1:7" x14ac:dyDescent="0.2">
      <c r="A519" s="8">
        <v>1284</v>
      </c>
      <c r="D519" s="14">
        <v>2</v>
      </c>
      <c r="G519">
        <v>2</v>
      </c>
    </row>
    <row r="520" spans="1:7" x14ac:dyDescent="0.2">
      <c r="A520" s="8">
        <v>1285</v>
      </c>
      <c r="F520" s="13">
        <v>2</v>
      </c>
      <c r="G520">
        <v>2</v>
      </c>
    </row>
    <row r="521" spans="1:7" x14ac:dyDescent="0.2">
      <c r="A521" s="8">
        <v>1287</v>
      </c>
      <c r="D521" s="14">
        <v>2</v>
      </c>
      <c r="G521">
        <v>2</v>
      </c>
    </row>
    <row r="522" spans="1:7" x14ac:dyDescent="0.2">
      <c r="A522" s="8">
        <v>1291</v>
      </c>
      <c r="F522" s="13">
        <v>2</v>
      </c>
      <c r="G522">
        <v>2</v>
      </c>
    </row>
    <row r="523" spans="1:7" x14ac:dyDescent="0.2">
      <c r="A523" s="8">
        <v>1299</v>
      </c>
      <c r="C523">
        <v>2</v>
      </c>
      <c r="G523">
        <v>2</v>
      </c>
    </row>
    <row r="524" spans="1:7" x14ac:dyDescent="0.2">
      <c r="A524" s="8">
        <v>1300</v>
      </c>
      <c r="D524" s="14">
        <v>2</v>
      </c>
      <c r="G524">
        <v>2</v>
      </c>
    </row>
    <row r="525" spans="1:7" x14ac:dyDescent="0.2">
      <c r="A525" s="8">
        <v>1303</v>
      </c>
      <c r="F525" s="13">
        <v>2</v>
      </c>
      <c r="G525">
        <v>2</v>
      </c>
    </row>
    <row r="526" spans="1:7" x14ac:dyDescent="0.2">
      <c r="A526" s="8">
        <v>1308</v>
      </c>
      <c r="D526" s="14">
        <v>2</v>
      </c>
      <c r="G526">
        <v>2</v>
      </c>
    </row>
    <row r="527" spans="1:7" x14ac:dyDescent="0.2">
      <c r="A527" s="8">
        <v>1309</v>
      </c>
      <c r="D527" s="14">
        <v>2</v>
      </c>
      <c r="G527">
        <v>2</v>
      </c>
    </row>
    <row r="528" spans="1:7" x14ac:dyDescent="0.2">
      <c r="A528" s="8">
        <v>1310</v>
      </c>
      <c r="D528" s="14">
        <v>2</v>
      </c>
      <c r="G528">
        <v>2</v>
      </c>
    </row>
    <row r="529" spans="1:7" x14ac:dyDescent="0.2">
      <c r="A529" s="8">
        <v>1311</v>
      </c>
      <c r="D529" s="14">
        <v>2</v>
      </c>
      <c r="G529">
        <v>2</v>
      </c>
    </row>
    <row r="530" spans="1:7" x14ac:dyDescent="0.2">
      <c r="A530" s="8">
        <v>1313</v>
      </c>
      <c r="D530" s="14">
        <v>2</v>
      </c>
      <c r="G530">
        <v>2</v>
      </c>
    </row>
    <row r="531" spans="1:7" x14ac:dyDescent="0.2">
      <c r="A531" s="8">
        <v>1315</v>
      </c>
      <c r="D531" s="14">
        <v>2</v>
      </c>
      <c r="G531">
        <v>2</v>
      </c>
    </row>
    <row r="532" spans="1:7" x14ac:dyDescent="0.2">
      <c r="A532" s="8">
        <v>1318</v>
      </c>
      <c r="F532" s="13">
        <v>2</v>
      </c>
      <c r="G532">
        <v>2</v>
      </c>
    </row>
    <row r="533" spans="1:7" x14ac:dyDescent="0.2">
      <c r="A533" s="8">
        <v>1320</v>
      </c>
      <c r="D533" s="14">
        <v>2</v>
      </c>
      <c r="G533">
        <v>2</v>
      </c>
    </row>
    <row r="534" spans="1:7" x14ac:dyDescent="0.2">
      <c r="A534" s="8">
        <v>1323</v>
      </c>
      <c r="D534" s="14">
        <v>2</v>
      </c>
      <c r="G534">
        <v>2</v>
      </c>
    </row>
    <row r="535" spans="1:7" x14ac:dyDescent="0.2">
      <c r="A535" s="8">
        <v>1337</v>
      </c>
      <c r="D535" s="14">
        <v>2</v>
      </c>
      <c r="G535">
        <v>2</v>
      </c>
    </row>
    <row r="536" spans="1:7" x14ac:dyDescent="0.2">
      <c r="A536" s="8">
        <v>1340</v>
      </c>
      <c r="E536">
        <v>2</v>
      </c>
      <c r="G536">
        <v>2</v>
      </c>
    </row>
    <row r="537" spans="1:7" x14ac:dyDescent="0.2">
      <c r="A537" s="8">
        <v>1341</v>
      </c>
      <c r="F537" s="13">
        <v>2</v>
      </c>
      <c r="G537">
        <v>2</v>
      </c>
    </row>
    <row r="538" spans="1:7" x14ac:dyDescent="0.2">
      <c r="A538" s="8">
        <v>1350</v>
      </c>
      <c r="F538" s="13">
        <v>2</v>
      </c>
      <c r="G538">
        <v>2</v>
      </c>
    </row>
    <row r="539" spans="1:7" x14ac:dyDescent="0.2">
      <c r="A539" s="8">
        <v>1353</v>
      </c>
      <c r="D539" s="14">
        <v>2</v>
      </c>
      <c r="G539">
        <v>2</v>
      </c>
    </row>
    <row r="540" spans="1:7" x14ac:dyDescent="0.2">
      <c r="A540" s="8">
        <v>1371</v>
      </c>
      <c r="E540">
        <v>2</v>
      </c>
      <c r="G540">
        <v>2</v>
      </c>
    </row>
    <row r="541" spans="1:7" x14ac:dyDescent="0.2">
      <c r="A541" s="8">
        <v>1372</v>
      </c>
      <c r="E541">
        <v>2</v>
      </c>
      <c r="G541">
        <v>2</v>
      </c>
    </row>
    <row r="542" spans="1:7" x14ac:dyDescent="0.2">
      <c r="A542" s="8">
        <v>1373</v>
      </c>
      <c r="E542">
        <v>3</v>
      </c>
      <c r="G542">
        <v>3</v>
      </c>
    </row>
    <row r="543" spans="1:7" x14ac:dyDescent="0.2">
      <c r="A543" s="8">
        <v>1374</v>
      </c>
      <c r="E543">
        <v>3</v>
      </c>
      <c r="G543">
        <v>3</v>
      </c>
    </row>
    <row r="544" spans="1:7" x14ac:dyDescent="0.2">
      <c r="A544" s="8">
        <v>1375</v>
      </c>
      <c r="E544">
        <v>3</v>
      </c>
      <c r="G544">
        <v>3</v>
      </c>
    </row>
    <row r="545" spans="1:7" x14ac:dyDescent="0.2">
      <c r="A545" s="8">
        <v>1376</v>
      </c>
      <c r="E545">
        <v>2</v>
      </c>
      <c r="G545">
        <v>2</v>
      </c>
    </row>
    <row r="546" spans="1:7" x14ac:dyDescent="0.2">
      <c r="A546" s="8">
        <v>1377</v>
      </c>
      <c r="E546">
        <v>2</v>
      </c>
      <c r="G546">
        <v>2</v>
      </c>
    </row>
    <row r="547" spans="1:7" x14ac:dyDescent="0.2">
      <c r="A547" s="8">
        <v>1378</v>
      </c>
      <c r="E547">
        <v>2</v>
      </c>
      <c r="G547">
        <v>2</v>
      </c>
    </row>
    <row r="548" spans="1:7" x14ac:dyDescent="0.2">
      <c r="A548" s="8">
        <v>1379</v>
      </c>
      <c r="F548" s="13">
        <v>2</v>
      </c>
      <c r="G548">
        <v>2</v>
      </c>
    </row>
    <row r="549" spans="1:7" x14ac:dyDescent="0.2">
      <c r="A549" s="8">
        <v>1390</v>
      </c>
      <c r="F549" s="13">
        <v>2</v>
      </c>
      <c r="G549">
        <v>2</v>
      </c>
    </row>
    <row r="550" spans="1:7" x14ac:dyDescent="0.2">
      <c r="A550" s="8">
        <v>1395</v>
      </c>
      <c r="D550" s="14">
        <v>2</v>
      </c>
      <c r="G550">
        <v>2</v>
      </c>
    </row>
    <row r="551" spans="1:7" x14ac:dyDescent="0.2">
      <c r="A551" s="8">
        <v>1398</v>
      </c>
      <c r="D551" s="14">
        <v>2</v>
      </c>
      <c r="G551">
        <v>2</v>
      </c>
    </row>
    <row r="552" spans="1:7" x14ac:dyDescent="0.2">
      <c r="A552" s="8">
        <v>1399</v>
      </c>
      <c r="D552" s="14">
        <v>2</v>
      </c>
      <c r="G552">
        <v>2</v>
      </c>
    </row>
    <row r="553" spans="1:7" x14ac:dyDescent="0.2">
      <c r="A553" s="8">
        <v>1400</v>
      </c>
      <c r="D553" s="14">
        <v>2</v>
      </c>
      <c r="G553">
        <v>2</v>
      </c>
    </row>
    <row r="554" spans="1:7" x14ac:dyDescent="0.2">
      <c r="A554" s="8">
        <v>1405</v>
      </c>
      <c r="E554">
        <v>2</v>
      </c>
      <c r="G554">
        <v>2</v>
      </c>
    </row>
    <row r="555" spans="1:7" x14ac:dyDescent="0.2">
      <c r="A555" s="8">
        <v>1406</v>
      </c>
      <c r="F555" s="13">
        <v>2</v>
      </c>
      <c r="G555">
        <v>2</v>
      </c>
    </row>
    <row r="556" spans="1:7" x14ac:dyDescent="0.2">
      <c r="A556" s="8">
        <v>1407</v>
      </c>
      <c r="F556" s="13">
        <v>2</v>
      </c>
      <c r="G556">
        <v>2</v>
      </c>
    </row>
    <row r="557" spans="1:7" x14ac:dyDescent="0.2">
      <c r="A557" s="8">
        <v>1409</v>
      </c>
      <c r="D557" s="14">
        <v>2</v>
      </c>
      <c r="G557">
        <v>2</v>
      </c>
    </row>
    <row r="558" spans="1:7" x14ac:dyDescent="0.2">
      <c r="A558" s="8">
        <v>1413</v>
      </c>
      <c r="D558" s="14">
        <v>2</v>
      </c>
      <c r="G558">
        <v>2</v>
      </c>
    </row>
    <row r="559" spans="1:7" x14ac:dyDescent="0.2">
      <c r="A559" s="8">
        <v>1414</v>
      </c>
      <c r="D559" s="14">
        <v>2</v>
      </c>
      <c r="G559">
        <v>2</v>
      </c>
    </row>
    <row r="560" spans="1:7" x14ac:dyDescent="0.2">
      <c r="A560" s="8">
        <v>1415</v>
      </c>
      <c r="D560" s="14">
        <v>2</v>
      </c>
      <c r="G560">
        <v>2</v>
      </c>
    </row>
    <row r="561" spans="1:7" x14ac:dyDescent="0.2">
      <c r="A561" s="8">
        <v>1421</v>
      </c>
      <c r="D561" s="14">
        <v>2</v>
      </c>
      <c r="G561">
        <v>2</v>
      </c>
    </row>
    <row r="562" spans="1:7" x14ac:dyDescent="0.2">
      <c r="A562" s="8">
        <v>1422</v>
      </c>
      <c r="D562" s="14">
        <v>2</v>
      </c>
      <c r="G562">
        <v>2</v>
      </c>
    </row>
    <row r="563" spans="1:7" x14ac:dyDescent="0.2">
      <c r="A563" s="8">
        <v>1426</v>
      </c>
      <c r="D563" s="14">
        <v>2</v>
      </c>
      <c r="G563">
        <v>2</v>
      </c>
    </row>
    <row r="564" spans="1:7" x14ac:dyDescent="0.2">
      <c r="A564" s="8">
        <v>1427</v>
      </c>
      <c r="D564" s="14">
        <v>2</v>
      </c>
      <c r="G564">
        <v>2</v>
      </c>
    </row>
    <row r="565" spans="1:7" x14ac:dyDescent="0.2">
      <c r="A565" s="6" t="s">
        <v>14</v>
      </c>
      <c r="B565">
        <v>7</v>
      </c>
      <c r="C565">
        <v>4</v>
      </c>
      <c r="D565" s="14">
        <v>142</v>
      </c>
      <c r="E565">
        <v>47</v>
      </c>
      <c r="F565" s="13">
        <v>17</v>
      </c>
      <c r="G565">
        <v>217</v>
      </c>
    </row>
    <row r="566" spans="1:7" x14ac:dyDescent="0.2">
      <c r="A566" s="7" t="s">
        <v>15</v>
      </c>
      <c r="D566" s="14">
        <v>2</v>
      </c>
      <c r="G566">
        <v>2</v>
      </c>
    </row>
    <row r="567" spans="1:7" x14ac:dyDescent="0.2">
      <c r="A567" s="8">
        <v>3</v>
      </c>
      <c r="D567" s="14">
        <v>2</v>
      </c>
      <c r="G567">
        <v>2</v>
      </c>
    </row>
    <row r="568" spans="1:7" x14ac:dyDescent="0.2">
      <c r="A568" s="7" t="s">
        <v>16</v>
      </c>
      <c r="C568">
        <v>2</v>
      </c>
      <c r="G568">
        <v>2</v>
      </c>
    </row>
    <row r="569" spans="1:7" x14ac:dyDescent="0.2">
      <c r="A569" s="8">
        <v>1085</v>
      </c>
      <c r="C569">
        <v>2</v>
      </c>
      <c r="G569">
        <v>2</v>
      </c>
    </row>
    <row r="570" spans="1:7" x14ac:dyDescent="0.2">
      <c r="A570" s="7" t="s">
        <v>17</v>
      </c>
      <c r="B570">
        <v>7</v>
      </c>
      <c r="D570" s="14">
        <v>94</v>
      </c>
      <c r="E570">
        <v>32</v>
      </c>
      <c r="F570" s="13">
        <v>9</v>
      </c>
      <c r="G570">
        <v>142</v>
      </c>
    </row>
    <row r="571" spans="1:7" x14ac:dyDescent="0.2">
      <c r="A571" s="8">
        <v>7</v>
      </c>
      <c r="D571" s="14">
        <v>3</v>
      </c>
      <c r="G571">
        <v>3</v>
      </c>
    </row>
    <row r="572" spans="1:7" x14ac:dyDescent="0.2">
      <c r="A572" s="8">
        <v>10</v>
      </c>
      <c r="F572" s="13">
        <v>3</v>
      </c>
      <c r="G572">
        <v>3</v>
      </c>
    </row>
    <row r="573" spans="1:7" x14ac:dyDescent="0.2">
      <c r="A573" s="8">
        <v>15</v>
      </c>
      <c r="D573" s="14">
        <v>5</v>
      </c>
      <c r="G573">
        <v>5</v>
      </c>
    </row>
    <row r="574" spans="1:7" x14ac:dyDescent="0.2">
      <c r="A574" s="8">
        <v>17</v>
      </c>
      <c r="D574" s="14">
        <v>2</v>
      </c>
      <c r="E574">
        <v>4</v>
      </c>
      <c r="F574" s="13">
        <v>1</v>
      </c>
      <c r="G574">
        <v>7</v>
      </c>
    </row>
    <row r="575" spans="1:7" x14ac:dyDescent="0.2">
      <c r="A575" s="8">
        <v>18</v>
      </c>
      <c r="D575" s="14">
        <v>4</v>
      </c>
      <c r="E575">
        <v>2</v>
      </c>
      <c r="G575">
        <v>6</v>
      </c>
    </row>
    <row r="576" spans="1:7" x14ac:dyDescent="0.2">
      <c r="A576" s="8">
        <v>82</v>
      </c>
      <c r="B576">
        <v>2</v>
      </c>
      <c r="D576" s="14">
        <v>1</v>
      </c>
      <c r="G576">
        <v>3</v>
      </c>
    </row>
    <row r="577" spans="1:7" x14ac:dyDescent="0.2">
      <c r="A577" s="8">
        <v>132</v>
      </c>
      <c r="B577">
        <v>2</v>
      </c>
      <c r="G577">
        <v>2</v>
      </c>
    </row>
    <row r="578" spans="1:7" x14ac:dyDescent="0.2">
      <c r="A578" s="8">
        <v>142</v>
      </c>
      <c r="D578" s="14">
        <v>5</v>
      </c>
      <c r="G578">
        <v>5</v>
      </c>
    </row>
    <row r="579" spans="1:7" x14ac:dyDescent="0.2">
      <c r="A579" s="8">
        <v>171</v>
      </c>
      <c r="D579" s="14">
        <v>2</v>
      </c>
      <c r="F579" s="13">
        <v>1</v>
      </c>
      <c r="G579">
        <v>3</v>
      </c>
    </row>
    <row r="580" spans="1:7" x14ac:dyDescent="0.2">
      <c r="A580" s="8">
        <v>173</v>
      </c>
      <c r="D580" s="14">
        <v>5</v>
      </c>
      <c r="G580">
        <v>5</v>
      </c>
    </row>
    <row r="581" spans="1:7" x14ac:dyDescent="0.2">
      <c r="A581" s="8">
        <v>214</v>
      </c>
      <c r="E581">
        <v>2</v>
      </c>
      <c r="G581">
        <v>2</v>
      </c>
    </row>
    <row r="582" spans="1:7" x14ac:dyDescent="0.2">
      <c r="A582" s="8">
        <v>215</v>
      </c>
      <c r="D582" s="14">
        <v>3</v>
      </c>
      <c r="G582">
        <v>3</v>
      </c>
    </row>
    <row r="583" spans="1:7" x14ac:dyDescent="0.2">
      <c r="A583" s="8">
        <v>217</v>
      </c>
      <c r="D583" s="14">
        <v>2</v>
      </c>
      <c r="G583">
        <v>2</v>
      </c>
    </row>
    <row r="584" spans="1:7" x14ac:dyDescent="0.2">
      <c r="A584" s="8">
        <v>269</v>
      </c>
      <c r="E584">
        <v>3</v>
      </c>
      <c r="G584">
        <v>3</v>
      </c>
    </row>
    <row r="585" spans="1:7" x14ac:dyDescent="0.2">
      <c r="A585" s="8">
        <v>326</v>
      </c>
      <c r="D585" s="14">
        <v>3</v>
      </c>
      <c r="G585">
        <v>3</v>
      </c>
    </row>
    <row r="586" spans="1:7" x14ac:dyDescent="0.2">
      <c r="A586" s="8">
        <v>545</v>
      </c>
      <c r="D586" s="14">
        <v>5</v>
      </c>
      <c r="G586">
        <v>5</v>
      </c>
    </row>
    <row r="587" spans="1:7" x14ac:dyDescent="0.2">
      <c r="A587" s="8">
        <v>548</v>
      </c>
      <c r="D587" s="14">
        <v>4</v>
      </c>
      <c r="E587">
        <v>2</v>
      </c>
      <c r="G587">
        <v>6</v>
      </c>
    </row>
    <row r="588" spans="1:7" x14ac:dyDescent="0.2">
      <c r="A588" s="8">
        <v>618</v>
      </c>
      <c r="B588">
        <v>2</v>
      </c>
      <c r="D588" s="14">
        <v>1</v>
      </c>
      <c r="G588">
        <v>3</v>
      </c>
    </row>
    <row r="589" spans="1:7" x14ac:dyDescent="0.2">
      <c r="A589" s="8">
        <v>621</v>
      </c>
      <c r="B589">
        <v>1</v>
      </c>
      <c r="D589" s="14">
        <v>4</v>
      </c>
      <c r="G589">
        <v>5</v>
      </c>
    </row>
    <row r="590" spans="1:7" x14ac:dyDescent="0.2">
      <c r="A590" s="8">
        <v>622</v>
      </c>
      <c r="E590">
        <v>2</v>
      </c>
      <c r="G590">
        <v>2</v>
      </c>
    </row>
    <row r="591" spans="1:7" x14ac:dyDescent="0.2">
      <c r="A591" s="8">
        <v>624</v>
      </c>
      <c r="E591">
        <v>2</v>
      </c>
      <c r="G591">
        <v>2</v>
      </c>
    </row>
    <row r="592" spans="1:7" x14ac:dyDescent="0.2">
      <c r="A592" s="8">
        <v>625</v>
      </c>
      <c r="E592">
        <v>2</v>
      </c>
      <c r="G592">
        <v>2</v>
      </c>
    </row>
    <row r="593" spans="1:7" x14ac:dyDescent="0.2">
      <c r="A593" s="8">
        <v>734</v>
      </c>
      <c r="D593" s="14">
        <v>2</v>
      </c>
      <c r="G593">
        <v>2</v>
      </c>
    </row>
    <row r="594" spans="1:7" x14ac:dyDescent="0.2">
      <c r="A594" s="8">
        <v>737</v>
      </c>
      <c r="D594" s="14">
        <v>2</v>
      </c>
      <c r="G594">
        <v>2</v>
      </c>
    </row>
    <row r="595" spans="1:7" x14ac:dyDescent="0.2">
      <c r="A595" s="8">
        <v>774</v>
      </c>
      <c r="D595" s="14">
        <v>2</v>
      </c>
      <c r="G595">
        <v>2</v>
      </c>
    </row>
    <row r="596" spans="1:7" x14ac:dyDescent="0.2">
      <c r="A596" s="8">
        <v>817</v>
      </c>
      <c r="D596" s="14">
        <v>4</v>
      </c>
      <c r="G596">
        <v>4</v>
      </c>
    </row>
    <row r="597" spans="1:7" x14ac:dyDescent="0.2">
      <c r="A597" s="8">
        <v>834</v>
      </c>
      <c r="D597" s="14">
        <v>2</v>
      </c>
      <c r="G597">
        <v>2</v>
      </c>
    </row>
    <row r="598" spans="1:7" x14ac:dyDescent="0.2">
      <c r="A598" s="8">
        <v>835</v>
      </c>
      <c r="D598" s="14">
        <v>2</v>
      </c>
      <c r="G598">
        <v>2</v>
      </c>
    </row>
    <row r="599" spans="1:7" x14ac:dyDescent="0.2">
      <c r="A599" s="8">
        <v>838</v>
      </c>
      <c r="D599" s="14">
        <v>2</v>
      </c>
      <c r="G599">
        <v>2</v>
      </c>
    </row>
    <row r="600" spans="1:7" x14ac:dyDescent="0.2">
      <c r="A600" s="8">
        <v>884</v>
      </c>
      <c r="D600" s="14">
        <v>1</v>
      </c>
      <c r="E600">
        <v>2</v>
      </c>
      <c r="G600">
        <v>3</v>
      </c>
    </row>
    <row r="601" spans="1:7" x14ac:dyDescent="0.2">
      <c r="A601" s="8">
        <v>895</v>
      </c>
      <c r="D601" s="14">
        <v>2</v>
      </c>
      <c r="G601">
        <v>2</v>
      </c>
    </row>
    <row r="602" spans="1:7" x14ac:dyDescent="0.2">
      <c r="A602" s="8">
        <v>959</v>
      </c>
      <c r="D602" s="14">
        <v>2</v>
      </c>
      <c r="G602">
        <v>2</v>
      </c>
    </row>
    <row r="603" spans="1:7" x14ac:dyDescent="0.2">
      <c r="A603" s="8">
        <v>979</v>
      </c>
      <c r="E603">
        <v>2</v>
      </c>
      <c r="G603">
        <v>2</v>
      </c>
    </row>
    <row r="604" spans="1:7" x14ac:dyDescent="0.2">
      <c r="A604" s="8">
        <v>986</v>
      </c>
      <c r="E604">
        <v>3</v>
      </c>
      <c r="F604" s="13">
        <v>2</v>
      </c>
      <c r="G604">
        <v>5</v>
      </c>
    </row>
    <row r="605" spans="1:7" x14ac:dyDescent="0.2">
      <c r="A605" s="8">
        <v>988</v>
      </c>
      <c r="D605" s="14">
        <v>4</v>
      </c>
      <c r="G605">
        <v>4</v>
      </c>
    </row>
    <row r="606" spans="1:7" x14ac:dyDescent="0.2">
      <c r="A606" s="8">
        <v>991</v>
      </c>
      <c r="D606" s="14">
        <v>4</v>
      </c>
      <c r="G606">
        <v>4</v>
      </c>
    </row>
    <row r="607" spans="1:7" x14ac:dyDescent="0.2">
      <c r="A607" s="8">
        <v>998</v>
      </c>
      <c r="D607" s="14">
        <v>2</v>
      </c>
      <c r="G607">
        <v>2</v>
      </c>
    </row>
    <row r="608" spans="1:7" x14ac:dyDescent="0.2">
      <c r="A608" s="8">
        <v>1012</v>
      </c>
      <c r="D608" s="14">
        <v>2</v>
      </c>
      <c r="G608">
        <v>2</v>
      </c>
    </row>
    <row r="609" spans="1:7" x14ac:dyDescent="0.2">
      <c r="A609" s="8">
        <v>1024</v>
      </c>
      <c r="D609" s="14">
        <v>2</v>
      </c>
      <c r="G609">
        <v>2</v>
      </c>
    </row>
    <row r="610" spans="1:7" x14ac:dyDescent="0.2">
      <c r="A610" s="8">
        <v>1039</v>
      </c>
      <c r="D610" s="14">
        <v>2</v>
      </c>
      <c r="G610">
        <v>2</v>
      </c>
    </row>
    <row r="611" spans="1:7" x14ac:dyDescent="0.2">
      <c r="A611" s="8">
        <v>1072</v>
      </c>
      <c r="D611" s="14">
        <v>2</v>
      </c>
      <c r="G611">
        <v>2</v>
      </c>
    </row>
    <row r="612" spans="1:7" x14ac:dyDescent="0.2">
      <c r="A612" s="8">
        <v>1082</v>
      </c>
      <c r="D612" s="14">
        <v>2</v>
      </c>
      <c r="G612">
        <v>2</v>
      </c>
    </row>
    <row r="613" spans="1:7" x14ac:dyDescent="0.2">
      <c r="A613" s="8">
        <v>1105</v>
      </c>
      <c r="D613" s="14">
        <v>2</v>
      </c>
      <c r="G613">
        <v>2</v>
      </c>
    </row>
    <row r="614" spans="1:7" x14ac:dyDescent="0.2">
      <c r="A614" s="8">
        <v>1319</v>
      </c>
      <c r="E614">
        <v>2</v>
      </c>
      <c r="G614">
        <v>2</v>
      </c>
    </row>
    <row r="615" spans="1:7" x14ac:dyDescent="0.2">
      <c r="A615" s="8">
        <v>1354</v>
      </c>
      <c r="D615" s="14">
        <v>2</v>
      </c>
      <c r="G615">
        <v>2</v>
      </c>
    </row>
    <row r="616" spans="1:7" x14ac:dyDescent="0.2">
      <c r="A616" s="8">
        <v>1363</v>
      </c>
      <c r="F616" s="13">
        <v>2</v>
      </c>
      <c r="G616">
        <v>2</v>
      </c>
    </row>
    <row r="617" spans="1:7" x14ac:dyDescent="0.2">
      <c r="A617" s="8">
        <v>1364</v>
      </c>
      <c r="E617">
        <v>2</v>
      </c>
      <c r="G617">
        <v>2</v>
      </c>
    </row>
    <row r="618" spans="1:7" x14ac:dyDescent="0.2">
      <c r="A618" s="8">
        <v>1366</v>
      </c>
      <c r="E618">
        <v>2</v>
      </c>
      <c r="G618">
        <v>2</v>
      </c>
    </row>
    <row r="619" spans="1:7" x14ac:dyDescent="0.2">
      <c r="A619" s="7" t="s">
        <v>18</v>
      </c>
      <c r="C619">
        <v>2</v>
      </c>
      <c r="D619" s="14">
        <v>46</v>
      </c>
      <c r="E619">
        <v>15</v>
      </c>
      <c r="F619" s="13">
        <v>8</v>
      </c>
      <c r="G619">
        <v>71</v>
      </c>
    </row>
    <row r="620" spans="1:7" x14ac:dyDescent="0.2">
      <c r="A620" s="8">
        <v>2</v>
      </c>
      <c r="D620" s="14">
        <v>7</v>
      </c>
      <c r="E620">
        <v>1</v>
      </c>
      <c r="G620">
        <v>8</v>
      </c>
    </row>
    <row r="621" spans="1:7" x14ac:dyDescent="0.2">
      <c r="A621" s="8">
        <v>4</v>
      </c>
      <c r="F621" s="13">
        <v>2</v>
      </c>
      <c r="G621">
        <v>2</v>
      </c>
    </row>
    <row r="622" spans="1:7" x14ac:dyDescent="0.2">
      <c r="A622" s="8">
        <v>5</v>
      </c>
      <c r="F622" s="13">
        <v>2</v>
      </c>
      <c r="G622">
        <v>2</v>
      </c>
    </row>
    <row r="623" spans="1:7" x14ac:dyDescent="0.2">
      <c r="A623" s="8">
        <v>6</v>
      </c>
      <c r="D623" s="14">
        <v>2</v>
      </c>
      <c r="G623">
        <v>2</v>
      </c>
    </row>
    <row r="624" spans="1:7" x14ac:dyDescent="0.2">
      <c r="A624" s="8">
        <v>8</v>
      </c>
      <c r="D624" s="14">
        <v>3</v>
      </c>
      <c r="G624">
        <v>3</v>
      </c>
    </row>
    <row r="625" spans="1:7" x14ac:dyDescent="0.2">
      <c r="A625" s="8">
        <v>11</v>
      </c>
      <c r="D625" s="14">
        <v>2</v>
      </c>
      <c r="G625">
        <v>2</v>
      </c>
    </row>
    <row r="626" spans="1:7" x14ac:dyDescent="0.2">
      <c r="A626" s="8">
        <v>12</v>
      </c>
      <c r="E626">
        <v>2</v>
      </c>
      <c r="G626">
        <v>2</v>
      </c>
    </row>
    <row r="627" spans="1:7" x14ac:dyDescent="0.2">
      <c r="A627" s="8">
        <v>13</v>
      </c>
      <c r="D627" s="14">
        <v>4</v>
      </c>
      <c r="E627">
        <v>2</v>
      </c>
      <c r="G627">
        <v>6</v>
      </c>
    </row>
    <row r="628" spans="1:7" x14ac:dyDescent="0.2">
      <c r="A628" s="8">
        <v>14</v>
      </c>
      <c r="F628" s="13">
        <v>2</v>
      </c>
      <c r="G628">
        <v>2</v>
      </c>
    </row>
    <row r="629" spans="1:7" x14ac:dyDescent="0.2">
      <c r="A629" s="8">
        <v>88</v>
      </c>
      <c r="D629" s="14">
        <v>2</v>
      </c>
      <c r="G629">
        <v>2</v>
      </c>
    </row>
    <row r="630" spans="1:7" x14ac:dyDescent="0.2">
      <c r="A630" s="8">
        <v>110</v>
      </c>
      <c r="D630" s="14">
        <v>2</v>
      </c>
      <c r="G630">
        <v>2</v>
      </c>
    </row>
    <row r="631" spans="1:7" x14ac:dyDescent="0.2">
      <c r="A631" s="8">
        <v>143</v>
      </c>
      <c r="D631" s="14">
        <v>2</v>
      </c>
      <c r="G631">
        <v>2</v>
      </c>
    </row>
    <row r="632" spans="1:7" x14ac:dyDescent="0.2">
      <c r="A632" s="8">
        <v>212</v>
      </c>
      <c r="D632" s="14">
        <v>2</v>
      </c>
      <c r="G632">
        <v>2</v>
      </c>
    </row>
    <row r="633" spans="1:7" x14ac:dyDescent="0.2">
      <c r="A633" s="8">
        <v>360</v>
      </c>
      <c r="C633">
        <v>2</v>
      </c>
      <c r="G633">
        <v>2</v>
      </c>
    </row>
    <row r="634" spans="1:7" x14ac:dyDescent="0.2">
      <c r="A634" s="8">
        <v>364</v>
      </c>
      <c r="F634" s="13">
        <v>2</v>
      </c>
      <c r="G634">
        <v>2</v>
      </c>
    </row>
    <row r="635" spans="1:7" x14ac:dyDescent="0.2">
      <c r="A635" s="8">
        <v>373</v>
      </c>
      <c r="D635" s="14">
        <v>2</v>
      </c>
      <c r="G635">
        <v>2</v>
      </c>
    </row>
    <row r="636" spans="1:7" x14ac:dyDescent="0.2">
      <c r="A636" s="8">
        <v>830</v>
      </c>
      <c r="D636" s="14">
        <v>1</v>
      </c>
      <c r="G636">
        <v>1</v>
      </c>
    </row>
    <row r="637" spans="1:7" x14ac:dyDescent="0.2">
      <c r="A637" s="8">
        <v>879</v>
      </c>
      <c r="D637" s="14">
        <v>2</v>
      </c>
      <c r="G637">
        <v>2</v>
      </c>
    </row>
    <row r="638" spans="1:7" x14ac:dyDescent="0.2">
      <c r="A638" s="8">
        <v>887</v>
      </c>
      <c r="D638" s="14">
        <v>2</v>
      </c>
      <c r="G638">
        <v>2</v>
      </c>
    </row>
    <row r="639" spans="1:7" x14ac:dyDescent="0.2">
      <c r="A639" s="8">
        <v>889</v>
      </c>
      <c r="D639" s="14">
        <v>2</v>
      </c>
      <c r="E639">
        <v>4</v>
      </c>
      <c r="G639">
        <v>6</v>
      </c>
    </row>
    <row r="640" spans="1:7" x14ac:dyDescent="0.2">
      <c r="A640" s="8">
        <v>1086</v>
      </c>
      <c r="D640" s="14">
        <v>2</v>
      </c>
      <c r="G640">
        <v>2</v>
      </c>
    </row>
    <row r="641" spans="1:7" x14ac:dyDescent="0.2">
      <c r="A641" s="8">
        <v>1123</v>
      </c>
      <c r="D641" s="14">
        <v>2</v>
      </c>
      <c r="G641">
        <v>2</v>
      </c>
    </row>
    <row r="642" spans="1:7" x14ac:dyDescent="0.2">
      <c r="A642" s="8">
        <v>1128</v>
      </c>
      <c r="D642" s="14">
        <v>1</v>
      </c>
      <c r="G642">
        <v>1</v>
      </c>
    </row>
    <row r="643" spans="1:7" x14ac:dyDescent="0.2">
      <c r="A643" s="8">
        <v>1144</v>
      </c>
      <c r="D643" s="14">
        <v>2</v>
      </c>
      <c r="G643">
        <v>2</v>
      </c>
    </row>
    <row r="644" spans="1:7" x14ac:dyDescent="0.2">
      <c r="A644" s="8">
        <v>1161</v>
      </c>
      <c r="E644">
        <v>4</v>
      </c>
      <c r="G644">
        <v>4</v>
      </c>
    </row>
    <row r="645" spans="1:7" x14ac:dyDescent="0.2">
      <c r="A645" s="8">
        <v>1244</v>
      </c>
      <c r="D645" s="14">
        <v>2</v>
      </c>
      <c r="G645">
        <v>2</v>
      </c>
    </row>
    <row r="646" spans="1:7" x14ac:dyDescent="0.2">
      <c r="A646" s="8">
        <v>1250</v>
      </c>
      <c r="D646" s="14">
        <v>2</v>
      </c>
      <c r="G646">
        <v>2</v>
      </c>
    </row>
    <row r="647" spans="1:7" x14ac:dyDescent="0.2">
      <c r="A647" s="8">
        <v>1365</v>
      </c>
      <c r="E647">
        <v>2</v>
      </c>
      <c r="G647">
        <v>2</v>
      </c>
    </row>
    <row r="648" spans="1:7" x14ac:dyDescent="0.2">
      <c r="A648" s="6" t="s">
        <v>19</v>
      </c>
      <c r="B648">
        <v>4</v>
      </c>
      <c r="C648">
        <v>2</v>
      </c>
      <c r="D648" s="14">
        <v>88</v>
      </c>
      <c r="E648">
        <v>69</v>
      </c>
      <c r="F648" s="13">
        <v>61</v>
      </c>
      <c r="G648">
        <v>224</v>
      </c>
    </row>
    <row r="649" spans="1:7" x14ac:dyDescent="0.2">
      <c r="A649" s="7" t="s">
        <v>20</v>
      </c>
      <c r="B649">
        <v>4</v>
      </c>
      <c r="C649">
        <v>2</v>
      </c>
      <c r="D649" s="14">
        <v>88</v>
      </c>
      <c r="E649">
        <v>69</v>
      </c>
      <c r="F649" s="13">
        <v>61</v>
      </c>
      <c r="G649">
        <v>224</v>
      </c>
    </row>
    <row r="650" spans="1:7" x14ac:dyDescent="0.2">
      <c r="A650" s="8">
        <v>38</v>
      </c>
      <c r="E650">
        <v>1</v>
      </c>
      <c r="F650" s="13">
        <v>2</v>
      </c>
      <c r="G650">
        <v>3</v>
      </c>
    </row>
    <row r="651" spans="1:7" x14ac:dyDescent="0.2">
      <c r="A651" s="8">
        <v>39</v>
      </c>
      <c r="D651" s="14">
        <v>4</v>
      </c>
      <c r="E651">
        <v>1</v>
      </c>
      <c r="F651" s="13">
        <v>2</v>
      </c>
      <c r="G651">
        <v>7</v>
      </c>
    </row>
    <row r="652" spans="1:7" x14ac:dyDescent="0.2">
      <c r="A652" s="8">
        <v>45</v>
      </c>
      <c r="D652" s="14">
        <v>2</v>
      </c>
      <c r="G652">
        <v>2</v>
      </c>
    </row>
    <row r="653" spans="1:7" x14ac:dyDescent="0.2">
      <c r="A653" s="8">
        <v>52</v>
      </c>
      <c r="D653" s="14">
        <v>10</v>
      </c>
      <c r="E653">
        <v>1</v>
      </c>
      <c r="G653">
        <v>11</v>
      </c>
    </row>
    <row r="654" spans="1:7" x14ac:dyDescent="0.2">
      <c r="A654" s="8">
        <v>53</v>
      </c>
      <c r="D654" s="14">
        <v>2</v>
      </c>
      <c r="G654">
        <v>2</v>
      </c>
    </row>
    <row r="655" spans="1:7" x14ac:dyDescent="0.2">
      <c r="A655" s="8">
        <v>54</v>
      </c>
      <c r="B655">
        <v>1</v>
      </c>
      <c r="D655" s="14">
        <v>2</v>
      </c>
      <c r="G655">
        <v>3</v>
      </c>
    </row>
    <row r="656" spans="1:7" x14ac:dyDescent="0.2">
      <c r="A656" s="8">
        <v>55</v>
      </c>
      <c r="E656">
        <v>2</v>
      </c>
      <c r="F656" s="13">
        <v>3</v>
      </c>
      <c r="G656">
        <v>5</v>
      </c>
    </row>
    <row r="657" spans="1:7" x14ac:dyDescent="0.2">
      <c r="A657" s="8">
        <v>61</v>
      </c>
      <c r="D657" s="14">
        <v>3</v>
      </c>
      <c r="E657">
        <v>2</v>
      </c>
      <c r="F657" s="13">
        <v>1</v>
      </c>
      <c r="G657">
        <v>6</v>
      </c>
    </row>
    <row r="658" spans="1:7" x14ac:dyDescent="0.2">
      <c r="A658" s="8">
        <v>69</v>
      </c>
      <c r="D658" s="14">
        <v>2</v>
      </c>
      <c r="G658">
        <v>2</v>
      </c>
    </row>
    <row r="659" spans="1:7" x14ac:dyDescent="0.2">
      <c r="A659" s="8">
        <v>73</v>
      </c>
      <c r="F659" s="13">
        <v>1</v>
      </c>
      <c r="G659">
        <v>1</v>
      </c>
    </row>
    <row r="660" spans="1:7" x14ac:dyDescent="0.2">
      <c r="A660" s="8">
        <v>75</v>
      </c>
      <c r="E660">
        <v>1</v>
      </c>
      <c r="F660" s="13">
        <v>2</v>
      </c>
      <c r="G660">
        <v>3</v>
      </c>
    </row>
    <row r="661" spans="1:7" x14ac:dyDescent="0.2">
      <c r="A661" s="8">
        <v>79</v>
      </c>
      <c r="E661">
        <v>2</v>
      </c>
      <c r="F661" s="13">
        <v>2</v>
      </c>
      <c r="G661">
        <v>4</v>
      </c>
    </row>
    <row r="662" spans="1:7" x14ac:dyDescent="0.2">
      <c r="A662" s="8">
        <v>86</v>
      </c>
      <c r="F662" s="13">
        <v>2</v>
      </c>
      <c r="G662">
        <v>2</v>
      </c>
    </row>
    <row r="663" spans="1:7" x14ac:dyDescent="0.2">
      <c r="A663" s="8">
        <v>90</v>
      </c>
      <c r="B663">
        <v>1</v>
      </c>
      <c r="D663" s="14">
        <v>3</v>
      </c>
      <c r="F663" s="13">
        <v>4</v>
      </c>
      <c r="G663">
        <v>8</v>
      </c>
    </row>
    <row r="664" spans="1:7" x14ac:dyDescent="0.2">
      <c r="A664" s="8">
        <v>95</v>
      </c>
      <c r="E664">
        <v>8</v>
      </c>
      <c r="F664" s="13">
        <v>1</v>
      </c>
      <c r="G664">
        <v>9</v>
      </c>
    </row>
    <row r="665" spans="1:7" x14ac:dyDescent="0.2">
      <c r="A665" s="8">
        <v>103</v>
      </c>
      <c r="E665">
        <v>11</v>
      </c>
      <c r="F665" s="13">
        <v>1</v>
      </c>
      <c r="G665">
        <v>12</v>
      </c>
    </row>
    <row r="666" spans="1:7" x14ac:dyDescent="0.2">
      <c r="A666" s="8">
        <v>112</v>
      </c>
      <c r="E666">
        <v>4</v>
      </c>
      <c r="G666">
        <v>4</v>
      </c>
    </row>
    <row r="667" spans="1:7" x14ac:dyDescent="0.2">
      <c r="A667" s="8">
        <v>113</v>
      </c>
      <c r="E667">
        <v>6</v>
      </c>
      <c r="G667">
        <v>6</v>
      </c>
    </row>
    <row r="668" spans="1:7" x14ac:dyDescent="0.2">
      <c r="A668" s="8">
        <v>135</v>
      </c>
      <c r="F668" s="13">
        <v>2</v>
      </c>
      <c r="G668">
        <v>2</v>
      </c>
    </row>
    <row r="669" spans="1:7" x14ac:dyDescent="0.2">
      <c r="A669" s="8">
        <v>136</v>
      </c>
      <c r="F669" s="13">
        <v>2</v>
      </c>
      <c r="G669">
        <v>2</v>
      </c>
    </row>
    <row r="670" spans="1:7" x14ac:dyDescent="0.2">
      <c r="A670" s="8">
        <v>155</v>
      </c>
      <c r="D670" s="14">
        <v>4</v>
      </c>
      <c r="G670">
        <v>4</v>
      </c>
    </row>
    <row r="671" spans="1:7" x14ac:dyDescent="0.2">
      <c r="A671" s="8">
        <v>228</v>
      </c>
      <c r="F671" s="13">
        <v>2</v>
      </c>
      <c r="G671">
        <v>2</v>
      </c>
    </row>
    <row r="672" spans="1:7" x14ac:dyDescent="0.2">
      <c r="A672" s="8">
        <v>249</v>
      </c>
      <c r="F672" s="13">
        <v>2</v>
      </c>
      <c r="G672">
        <v>2</v>
      </c>
    </row>
    <row r="673" spans="1:8" x14ac:dyDescent="0.2">
      <c r="A673" s="8">
        <v>297</v>
      </c>
      <c r="C673">
        <v>1</v>
      </c>
      <c r="D673" s="14">
        <v>5</v>
      </c>
      <c r="F673" s="13">
        <v>1</v>
      </c>
      <c r="G673">
        <v>7</v>
      </c>
    </row>
    <row r="674" spans="1:8" s="12" customFormat="1" x14ac:dyDescent="0.2">
      <c r="A674" s="11">
        <v>301</v>
      </c>
      <c r="D674" s="14"/>
      <c r="E674" s="12">
        <v>2</v>
      </c>
      <c r="F674" s="13">
        <v>1</v>
      </c>
      <c r="G674" s="12">
        <v>3</v>
      </c>
      <c r="H674" s="12" t="s">
        <v>17553</v>
      </c>
    </row>
    <row r="675" spans="1:8" x14ac:dyDescent="0.2">
      <c r="A675" s="8">
        <v>507</v>
      </c>
      <c r="F675" s="13">
        <v>2</v>
      </c>
      <c r="G675">
        <v>2</v>
      </c>
    </row>
    <row r="676" spans="1:8" x14ac:dyDescent="0.2">
      <c r="A676" s="8">
        <v>528</v>
      </c>
      <c r="F676" s="13">
        <v>2</v>
      </c>
      <c r="G676">
        <v>2</v>
      </c>
    </row>
    <row r="677" spans="1:8" x14ac:dyDescent="0.2">
      <c r="A677" s="8">
        <v>529</v>
      </c>
      <c r="F677" s="13">
        <v>3</v>
      </c>
      <c r="G677">
        <v>3</v>
      </c>
    </row>
    <row r="678" spans="1:8" x14ac:dyDescent="0.2">
      <c r="A678" s="8">
        <v>530</v>
      </c>
      <c r="D678" s="14">
        <v>2</v>
      </c>
      <c r="G678">
        <v>2</v>
      </c>
    </row>
    <row r="679" spans="1:8" x14ac:dyDescent="0.2">
      <c r="A679" s="8">
        <v>531</v>
      </c>
      <c r="D679" s="14">
        <v>2</v>
      </c>
      <c r="G679">
        <v>2</v>
      </c>
    </row>
    <row r="680" spans="1:8" x14ac:dyDescent="0.2">
      <c r="A680" s="8">
        <v>533</v>
      </c>
      <c r="D680" s="14">
        <v>3</v>
      </c>
      <c r="E680">
        <v>1</v>
      </c>
      <c r="F680" s="13">
        <v>1</v>
      </c>
      <c r="G680">
        <v>5</v>
      </c>
    </row>
    <row r="681" spans="1:8" x14ac:dyDescent="0.2">
      <c r="A681" s="8">
        <v>569</v>
      </c>
      <c r="D681" s="14">
        <v>1</v>
      </c>
      <c r="E681">
        <v>1</v>
      </c>
      <c r="G681">
        <v>2</v>
      </c>
    </row>
    <row r="682" spans="1:8" x14ac:dyDescent="0.2">
      <c r="A682" s="8">
        <v>570</v>
      </c>
      <c r="D682" s="14">
        <v>2</v>
      </c>
      <c r="G682">
        <v>2</v>
      </c>
    </row>
    <row r="683" spans="1:8" x14ac:dyDescent="0.2">
      <c r="A683" s="8">
        <v>583</v>
      </c>
      <c r="C683">
        <v>1</v>
      </c>
      <c r="D683" s="14">
        <v>2</v>
      </c>
      <c r="E683">
        <v>1</v>
      </c>
      <c r="G683">
        <v>4</v>
      </c>
    </row>
    <row r="684" spans="1:8" x14ac:dyDescent="0.2">
      <c r="A684" s="8">
        <v>604</v>
      </c>
      <c r="F684" s="13">
        <v>2</v>
      </c>
      <c r="G684">
        <v>2</v>
      </c>
    </row>
    <row r="685" spans="1:8" x14ac:dyDescent="0.2">
      <c r="A685" s="8">
        <v>608</v>
      </c>
      <c r="D685" s="14">
        <v>2</v>
      </c>
      <c r="G685">
        <v>2</v>
      </c>
    </row>
    <row r="686" spans="1:8" x14ac:dyDescent="0.2">
      <c r="A686" s="8">
        <v>617</v>
      </c>
      <c r="E686">
        <v>2</v>
      </c>
      <c r="G686">
        <v>2</v>
      </c>
    </row>
    <row r="687" spans="1:8" x14ac:dyDescent="0.2">
      <c r="A687" s="8">
        <v>642</v>
      </c>
      <c r="E687">
        <v>2</v>
      </c>
      <c r="G687">
        <v>2</v>
      </c>
    </row>
    <row r="688" spans="1:8" x14ac:dyDescent="0.2">
      <c r="A688" s="8">
        <v>708</v>
      </c>
      <c r="E688">
        <v>2</v>
      </c>
      <c r="G688">
        <v>2</v>
      </c>
    </row>
    <row r="689" spans="1:7" x14ac:dyDescent="0.2">
      <c r="A689" s="8">
        <v>716</v>
      </c>
      <c r="D689" s="14">
        <v>3</v>
      </c>
      <c r="G689">
        <v>3</v>
      </c>
    </row>
    <row r="690" spans="1:7" x14ac:dyDescent="0.2">
      <c r="A690" s="8">
        <v>731</v>
      </c>
      <c r="E690">
        <v>2</v>
      </c>
      <c r="G690">
        <v>2</v>
      </c>
    </row>
    <row r="691" spans="1:7" x14ac:dyDescent="0.2">
      <c r="A691" s="8">
        <v>753</v>
      </c>
      <c r="F691" s="13">
        <v>2</v>
      </c>
      <c r="G691">
        <v>2</v>
      </c>
    </row>
    <row r="692" spans="1:7" x14ac:dyDescent="0.2">
      <c r="A692" s="8">
        <v>779</v>
      </c>
      <c r="F692" s="13">
        <v>3</v>
      </c>
      <c r="G692">
        <v>3</v>
      </c>
    </row>
    <row r="693" spans="1:7" x14ac:dyDescent="0.2">
      <c r="A693" s="8">
        <v>886</v>
      </c>
      <c r="D693" s="14">
        <v>1</v>
      </c>
      <c r="F693" s="13">
        <v>2</v>
      </c>
      <c r="G693">
        <v>3</v>
      </c>
    </row>
    <row r="694" spans="1:7" x14ac:dyDescent="0.2">
      <c r="A694" s="8">
        <v>963</v>
      </c>
      <c r="D694" s="14">
        <v>3</v>
      </c>
      <c r="G694">
        <v>3</v>
      </c>
    </row>
    <row r="695" spans="1:7" x14ac:dyDescent="0.2">
      <c r="A695" s="8">
        <v>964</v>
      </c>
      <c r="D695" s="14">
        <v>2</v>
      </c>
      <c r="G695">
        <v>2</v>
      </c>
    </row>
    <row r="696" spans="1:7" x14ac:dyDescent="0.2">
      <c r="A696" s="8">
        <v>995</v>
      </c>
      <c r="D696" s="14">
        <v>2</v>
      </c>
      <c r="G696">
        <v>2</v>
      </c>
    </row>
    <row r="697" spans="1:7" x14ac:dyDescent="0.2">
      <c r="A697" s="8">
        <v>1061</v>
      </c>
      <c r="F697" s="13">
        <v>2</v>
      </c>
      <c r="G697">
        <v>2</v>
      </c>
    </row>
    <row r="698" spans="1:7" x14ac:dyDescent="0.2">
      <c r="A698" s="8">
        <v>1063</v>
      </c>
      <c r="D698" s="14">
        <v>2</v>
      </c>
      <c r="G698">
        <v>2</v>
      </c>
    </row>
    <row r="699" spans="1:7" x14ac:dyDescent="0.2">
      <c r="A699" s="8">
        <v>1066</v>
      </c>
      <c r="E699">
        <v>2</v>
      </c>
      <c r="F699" s="13">
        <v>1</v>
      </c>
      <c r="G699">
        <v>3</v>
      </c>
    </row>
    <row r="700" spans="1:7" x14ac:dyDescent="0.2">
      <c r="A700" s="8">
        <v>1069</v>
      </c>
      <c r="D700" s="14">
        <v>2</v>
      </c>
      <c r="G700">
        <v>2</v>
      </c>
    </row>
    <row r="701" spans="1:7" x14ac:dyDescent="0.2">
      <c r="A701" s="8">
        <v>1077</v>
      </c>
      <c r="F701" s="13">
        <v>2</v>
      </c>
      <c r="G701">
        <v>2</v>
      </c>
    </row>
    <row r="702" spans="1:7" x14ac:dyDescent="0.2">
      <c r="A702" s="8">
        <v>1100</v>
      </c>
      <c r="D702" s="14">
        <v>2</v>
      </c>
      <c r="G702">
        <v>2</v>
      </c>
    </row>
    <row r="703" spans="1:7" x14ac:dyDescent="0.2">
      <c r="A703" s="8">
        <v>1101</v>
      </c>
      <c r="D703" s="14">
        <v>1</v>
      </c>
      <c r="F703" s="13">
        <v>2</v>
      </c>
      <c r="G703">
        <v>3</v>
      </c>
    </row>
    <row r="704" spans="1:7" x14ac:dyDescent="0.2">
      <c r="A704" s="8">
        <v>1103</v>
      </c>
      <c r="E704">
        <v>1</v>
      </c>
      <c r="F704" s="13">
        <v>2</v>
      </c>
      <c r="G704">
        <v>3</v>
      </c>
    </row>
    <row r="705" spans="1:7" x14ac:dyDescent="0.2">
      <c r="A705" s="8">
        <v>1122</v>
      </c>
      <c r="D705" s="14">
        <v>2</v>
      </c>
      <c r="G705">
        <v>2</v>
      </c>
    </row>
    <row r="706" spans="1:7" x14ac:dyDescent="0.2">
      <c r="A706" s="8">
        <v>1126</v>
      </c>
      <c r="D706" s="14">
        <v>2</v>
      </c>
      <c r="G706">
        <v>2</v>
      </c>
    </row>
    <row r="707" spans="1:7" x14ac:dyDescent="0.2">
      <c r="A707" s="8">
        <v>1127</v>
      </c>
      <c r="D707" s="14">
        <v>2</v>
      </c>
      <c r="G707">
        <v>2</v>
      </c>
    </row>
    <row r="708" spans="1:7" x14ac:dyDescent="0.2">
      <c r="A708" s="8">
        <v>1146</v>
      </c>
      <c r="F708" s="13">
        <v>2</v>
      </c>
      <c r="G708">
        <v>2</v>
      </c>
    </row>
    <row r="709" spans="1:7" x14ac:dyDescent="0.2">
      <c r="A709" s="8">
        <v>1148</v>
      </c>
      <c r="D709" s="14">
        <v>3</v>
      </c>
      <c r="G709">
        <v>3</v>
      </c>
    </row>
    <row r="710" spans="1:7" x14ac:dyDescent="0.2">
      <c r="A710" s="8">
        <v>1184</v>
      </c>
      <c r="D710" s="14">
        <v>2</v>
      </c>
      <c r="G710">
        <v>2</v>
      </c>
    </row>
    <row r="711" spans="1:7" x14ac:dyDescent="0.2">
      <c r="A711" s="8">
        <v>1186</v>
      </c>
      <c r="B711">
        <v>2</v>
      </c>
      <c r="G711">
        <v>2</v>
      </c>
    </row>
    <row r="712" spans="1:7" x14ac:dyDescent="0.2">
      <c r="A712" s="8">
        <v>1236</v>
      </c>
      <c r="D712" s="14">
        <v>2</v>
      </c>
      <c r="E712">
        <v>2</v>
      </c>
      <c r="G712">
        <v>4</v>
      </c>
    </row>
    <row r="713" spans="1:7" x14ac:dyDescent="0.2">
      <c r="A713" s="8">
        <v>1312</v>
      </c>
      <c r="D713" s="14">
        <v>1</v>
      </c>
      <c r="G713">
        <v>1</v>
      </c>
    </row>
    <row r="714" spans="1:7" x14ac:dyDescent="0.2">
      <c r="A714" s="8">
        <v>1325</v>
      </c>
      <c r="D714" s="14">
        <v>2</v>
      </c>
      <c r="G714">
        <v>2</v>
      </c>
    </row>
    <row r="715" spans="1:7" x14ac:dyDescent="0.2">
      <c r="A715" s="8">
        <v>1328</v>
      </c>
      <c r="F715" s="13">
        <v>2</v>
      </c>
      <c r="G715">
        <v>2</v>
      </c>
    </row>
    <row r="716" spans="1:7" x14ac:dyDescent="0.2">
      <c r="A716" s="8">
        <v>1339</v>
      </c>
      <c r="D716" s="14">
        <v>1</v>
      </c>
      <c r="G716">
        <v>1</v>
      </c>
    </row>
    <row r="717" spans="1:7" x14ac:dyDescent="0.2">
      <c r="A717" s="8">
        <v>1358</v>
      </c>
      <c r="E717">
        <v>2</v>
      </c>
      <c r="G717">
        <v>2</v>
      </c>
    </row>
    <row r="718" spans="1:7" x14ac:dyDescent="0.2">
      <c r="A718" s="8">
        <v>1361</v>
      </c>
      <c r="E718">
        <v>2</v>
      </c>
      <c r="G718">
        <v>2</v>
      </c>
    </row>
    <row r="719" spans="1:7" x14ac:dyDescent="0.2">
      <c r="A719" s="8">
        <v>1362</v>
      </c>
      <c r="E719">
        <v>2</v>
      </c>
      <c r="G719">
        <v>2</v>
      </c>
    </row>
    <row r="720" spans="1:7" x14ac:dyDescent="0.2">
      <c r="A720" s="8">
        <v>1403</v>
      </c>
      <c r="E720">
        <v>2</v>
      </c>
      <c r="G720">
        <v>2</v>
      </c>
    </row>
    <row r="721" spans="1:7" x14ac:dyDescent="0.2">
      <c r="A721" s="8">
        <v>1423</v>
      </c>
      <c r="E721">
        <v>2</v>
      </c>
      <c r="G721">
        <v>2</v>
      </c>
    </row>
    <row r="722" spans="1:7" x14ac:dyDescent="0.2">
      <c r="A722" s="8">
        <v>1431</v>
      </c>
      <c r="D722" s="14">
        <v>2</v>
      </c>
      <c r="G722">
        <v>2</v>
      </c>
    </row>
    <row r="723" spans="1:7" x14ac:dyDescent="0.2">
      <c r="A723" s="8">
        <v>1432</v>
      </c>
      <c r="E723">
        <v>2</v>
      </c>
      <c r="G723">
        <v>2</v>
      </c>
    </row>
    <row r="724" spans="1:7" x14ac:dyDescent="0.2">
      <c r="A724" s="6" t="s">
        <v>8</v>
      </c>
      <c r="D724" s="14">
        <v>5</v>
      </c>
      <c r="E724">
        <v>6</v>
      </c>
      <c r="F724" s="13">
        <v>4</v>
      </c>
      <c r="G724">
        <v>15</v>
      </c>
    </row>
    <row r="725" spans="1:7" x14ac:dyDescent="0.2">
      <c r="A725" s="7" t="s">
        <v>8</v>
      </c>
      <c r="D725" s="14">
        <v>5</v>
      </c>
      <c r="E725">
        <v>6</v>
      </c>
      <c r="F725" s="13">
        <v>4</v>
      </c>
      <c r="G725">
        <v>15</v>
      </c>
    </row>
    <row r="726" spans="1:7" x14ac:dyDescent="0.2">
      <c r="A726" s="8">
        <v>542</v>
      </c>
      <c r="E726">
        <v>2</v>
      </c>
      <c r="G726">
        <v>2</v>
      </c>
    </row>
    <row r="727" spans="1:7" x14ac:dyDescent="0.2">
      <c r="A727" s="8">
        <v>543</v>
      </c>
      <c r="E727">
        <v>2</v>
      </c>
      <c r="G727">
        <v>2</v>
      </c>
    </row>
    <row r="728" spans="1:7" x14ac:dyDescent="0.2">
      <c r="A728" s="8">
        <v>893</v>
      </c>
      <c r="D728" s="14">
        <v>2</v>
      </c>
      <c r="G728">
        <v>2</v>
      </c>
    </row>
    <row r="729" spans="1:7" x14ac:dyDescent="0.2">
      <c r="A729" s="8">
        <v>896</v>
      </c>
      <c r="F729" s="13">
        <v>2</v>
      </c>
      <c r="G729">
        <v>2</v>
      </c>
    </row>
    <row r="730" spans="1:7" x14ac:dyDescent="0.2">
      <c r="A730" s="8">
        <v>940</v>
      </c>
      <c r="D730" s="14">
        <v>1</v>
      </c>
      <c r="G730">
        <v>1</v>
      </c>
    </row>
    <row r="731" spans="1:7" x14ac:dyDescent="0.2">
      <c r="A731" s="8">
        <v>965</v>
      </c>
      <c r="E731">
        <v>2</v>
      </c>
      <c r="G731">
        <v>2</v>
      </c>
    </row>
    <row r="732" spans="1:7" x14ac:dyDescent="0.2">
      <c r="A732" s="8">
        <v>1335</v>
      </c>
      <c r="F732" s="13">
        <v>2</v>
      </c>
      <c r="G732">
        <v>2</v>
      </c>
    </row>
    <row r="733" spans="1:7" x14ac:dyDescent="0.2">
      <c r="A733" s="8">
        <v>1417</v>
      </c>
      <c r="D733" s="14">
        <v>2</v>
      </c>
      <c r="G733">
        <v>2</v>
      </c>
    </row>
    <row r="734" spans="1:7" x14ac:dyDescent="0.2">
      <c r="A734" s="6" t="s">
        <v>21</v>
      </c>
      <c r="B734">
        <v>18</v>
      </c>
      <c r="C734">
        <v>37</v>
      </c>
      <c r="D734" s="14">
        <v>560</v>
      </c>
      <c r="E734">
        <v>202</v>
      </c>
      <c r="F734" s="13">
        <v>157</v>
      </c>
      <c r="G734">
        <v>974</v>
      </c>
    </row>
    <row r="735" spans="1:7" x14ac:dyDescent="0.2">
      <c r="A735" s="7" t="s">
        <v>22</v>
      </c>
      <c r="B735">
        <v>13</v>
      </c>
      <c r="C735">
        <v>33</v>
      </c>
      <c r="D735" s="14">
        <v>207</v>
      </c>
      <c r="E735">
        <v>102</v>
      </c>
      <c r="F735" s="13">
        <v>109</v>
      </c>
      <c r="G735">
        <v>464</v>
      </c>
    </row>
    <row r="736" spans="1:7" x14ac:dyDescent="0.2">
      <c r="A736" s="8">
        <v>0</v>
      </c>
      <c r="D736" s="14">
        <v>2</v>
      </c>
      <c r="G736">
        <v>2</v>
      </c>
    </row>
    <row r="737" spans="1:7" x14ac:dyDescent="0.2">
      <c r="A737" s="8">
        <v>1</v>
      </c>
      <c r="D737" s="14">
        <v>28</v>
      </c>
      <c r="E737">
        <v>2</v>
      </c>
      <c r="F737" s="13">
        <v>3</v>
      </c>
      <c r="G737">
        <v>33</v>
      </c>
    </row>
    <row r="738" spans="1:7" x14ac:dyDescent="0.2">
      <c r="A738" s="8">
        <v>111</v>
      </c>
      <c r="B738">
        <v>1</v>
      </c>
      <c r="E738">
        <v>1</v>
      </c>
      <c r="F738" s="13">
        <v>1</v>
      </c>
      <c r="G738">
        <v>3</v>
      </c>
    </row>
    <row r="739" spans="1:7" x14ac:dyDescent="0.2">
      <c r="A739" s="8">
        <v>138</v>
      </c>
      <c r="D739" s="14">
        <v>14</v>
      </c>
      <c r="E739">
        <v>2</v>
      </c>
      <c r="F739" s="13">
        <v>2</v>
      </c>
      <c r="G739">
        <v>18</v>
      </c>
    </row>
    <row r="740" spans="1:7" x14ac:dyDescent="0.2">
      <c r="A740" s="8">
        <v>158</v>
      </c>
      <c r="E740">
        <v>1</v>
      </c>
      <c r="G740">
        <v>1</v>
      </c>
    </row>
    <row r="741" spans="1:7" x14ac:dyDescent="0.2">
      <c r="A741" s="8">
        <v>244</v>
      </c>
      <c r="D741" s="14">
        <v>2</v>
      </c>
      <c r="F741" s="13">
        <v>2</v>
      </c>
      <c r="G741">
        <v>4</v>
      </c>
    </row>
    <row r="742" spans="1:7" x14ac:dyDescent="0.2">
      <c r="A742" s="8">
        <v>258</v>
      </c>
      <c r="F742" s="13">
        <v>1</v>
      </c>
      <c r="G742">
        <v>1</v>
      </c>
    </row>
    <row r="743" spans="1:7" s="12" customFormat="1" x14ac:dyDescent="0.2">
      <c r="A743" s="11">
        <v>266</v>
      </c>
      <c r="C743" s="12">
        <v>1</v>
      </c>
      <c r="D743" s="14">
        <v>8</v>
      </c>
      <c r="E743" s="12">
        <v>4</v>
      </c>
      <c r="F743" s="13">
        <v>9</v>
      </c>
      <c r="G743" s="12">
        <v>22</v>
      </c>
    </row>
    <row r="744" spans="1:7" x14ac:dyDescent="0.2">
      <c r="A744" s="8">
        <v>267</v>
      </c>
      <c r="D744" s="14">
        <v>2</v>
      </c>
      <c r="E744">
        <v>1</v>
      </c>
      <c r="F744" s="13">
        <v>2</v>
      </c>
      <c r="G744">
        <v>5</v>
      </c>
    </row>
    <row r="745" spans="1:7" x14ac:dyDescent="0.2">
      <c r="A745" s="8">
        <v>268</v>
      </c>
      <c r="C745">
        <v>2</v>
      </c>
      <c r="G745">
        <v>2</v>
      </c>
    </row>
    <row r="746" spans="1:7" x14ac:dyDescent="0.2">
      <c r="A746" s="8">
        <v>270</v>
      </c>
      <c r="D746" s="14">
        <v>3</v>
      </c>
      <c r="G746">
        <v>3</v>
      </c>
    </row>
    <row r="747" spans="1:7" x14ac:dyDescent="0.2">
      <c r="A747" s="8">
        <v>276</v>
      </c>
      <c r="B747">
        <v>1</v>
      </c>
      <c r="D747" s="14">
        <v>20</v>
      </c>
      <c r="F747" s="13">
        <v>3</v>
      </c>
      <c r="G747">
        <v>24</v>
      </c>
    </row>
    <row r="748" spans="1:7" x14ac:dyDescent="0.2">
      <c r="A748" s="8">
        <v>277</v>
      </c>
      <c r="F748" s="13">
        <v>2</v>
      </c>
      <c r="G748">
        <v>2</v>
      </c>
    </row>
    <row r="749" spans="1:7" x14ac:dyDescent="0.2">
      <c r="A749" s="8">
        <v>278</v>
      </c>
      <c r="D749" s="14">
        <v>3</v>
      </c>
      <c r="F749" s="13">
        <v>2</v>
      </c>
      <c r="G749">
        <v>5</v>
      </c>
    </row>
    <row r="750" spans="1:7" x14ac:dyDescent="0.2">
      <c r="A750" s="8">
        <v>293</v>
      </c>
      <c r="D750" s="14">
        <v>2</v>
      </c>
      <c r="G750">
        <v>2</v>
      </c>
    </row>
    <row r="751" spans="1:7" x14ac:dyDescent="0.2">
      <c r="A751" s="8">
        <v>304</v>
      </c>
      <c r="E751">
        <v>1</v>
      </c>
      <c r="G751">
        <v>1</v>
      </c>
    </row>
    <row r="752" spans="1:7" x14ac:dyDescent="0.2">
      <c r="A752" s="8">
        <v>380</v>
      </c>
      <c r="F752" s="13">
        <v>3</v>
      </c>
      <c r="G752">
        <v>3</v>
      </c>
    </row>
    <row r="753" spans="1:7" x14ac:dyDescent="0.2">
      <c r="A753" s="8">
        <v>381</v>
      </c>
      <c r="F753" s="13">
        <v>2</v>
      </c>
      <c r="G753">
        <v>2</v>
      </c>
    </row>
    <row r="754" spans="1:7" x14ac:dyDescent="0.2">
      <c r="A754" s="8">
        <v>384</v>
      </c>
      <c r="E754">
        <v>1</v>
      </c>
      <c r="G754">
        <v>1</v>
      </c>
    </row>
    <row r="755" spans="1:7" s="12" customFormat="1" x14ac:dyDescent="0.2">
      <c r="A755" s="11">
        <v>408</v>
      </c>
      <c r="D755" s="14">
        <v>2</v>
      </c>
      <c r="E755" s="12">
        <v>1</v>
      </c>
      <c r="F755" s="13">
        <v>2</v>
      </c>
      <c r="G755" s="12">
        <v>5</v>
      </c>
    </row>
    <row r="756" spans="1:7" x14ac:dyDescent="0.2">
      <c r="A756" s="8">
        <v>409</v>
      </c>
      <c r="D756" s="14">
        <v>3</v>
      </c>
      <c r="F756" s="13">
        <v>2</v>
      </c>
      <c r="G756">
        <v>5</v>
      </c>
    </row>
    <row r="757" spans="1:7" x14ac:dyDescent="0.2">
      <c r="A757" s="8">
        <v>412</v>
      </c>
      <c r="E757">
        <v>3</v>
      </c>
      <c r="G757">
        <v>3</v>
      </c>
    </row>
    <row r="758" spans="1:7" x14ac:dyDescent="0.2">
      <c r="A758" s="8">
        <v>414</v>
      </c>
      <c r="E758">
        <v>3</v>
      </c>
      <c r="G758">
        <v>3</v>
      </c>
    </row>
    <row r="759" spans="1:7" x14ac:dyDescent="0.2">
      <c r="A759" s="8">
        <v>415</v>
      </c>
      <c r="D759" s="14">
        <v>3</v>
      </c>
      <c r="F759" s="13">
        <v>1</v>
      </c>
      <c r="G759">
        <v>4</v>
      </c>
    </row>
    <row r="760" spans="1:7" x14ac:dyDescent="0.2">
      <c r="A760" s="8">
        <v>416</v>
      </c>
      <c r="F760" s="13">
        <v>1</v>
      </c>
      <c r="G760">
        <v>1</v>
      </c>
    </row>
    <row r="761" spans="1:7" x14ac:dyDescent="0.2">
      <c r="A761" s="8">
        <v>455</v>
      </c>
      <c r="D761" s="14">
        <v>2</v>
      </c>
      <c r="G761">
        <v>2</v>
      </c>
    </row>
    <row r="762" spans="1:7" x14ac:dyDescent="0.2">
      <c r="A762" s="8">
        <v>456</v>
      </c>
      <c r="F762" s="13">
        <v>1</v>
      </c>
      <c r="G762">
        <v>1</v>
      </c>
    </row>
    <row r="763" spans="1:7" x14ac:dyDescent="0.2">
      <c r="A763" s="8">
        <v>457</v>
      </c>
      <c r="B763">
        <v>2</v>
      </c>
      <c r="G763">
        <v>2</v>
      </c>
    </row>
    <row r="764" spans="1:7" x14ac:dyDescent="0.2">
      <c r="A764" s="8">
        <v>517</v>
      </c>
      <c r="C764">
        <v>1</v>
      </c>
      <c r="E764">
        <v>2</v>
      </c>
      <c r="F764" s="13">
        <v>3</v>
      </c>
      <c r="G764">
        <v>6</v>
      </c>
    </row>
    <row r="765" spans="1:7" x14ac:dyDescent="0.2">
      <c r="A765" s="8">
        <v>518</v>
      </c>
      <c r="D765" s="14">
        <v>2</v>
      </c>
      <c r="G765">
        <v>2</v>
      </c>
    </row>
    <row r="766" spans="1:7" x14ac:dyDescent="0.2">
      <c r="A766" s="8">
        <v>522</v>
      </c>
      <c r="C766">
        <v>4</v>
      </c>
      <c r="F766" s="13">
        <v>3</v>
      </c>
      <c r="G766">
        <v>7</v>
      </c>
    </row>
    <row r="767" spans="1:7" x14ac:dyDescent="0.2">
      <c r="A767" s="8">
        <v>526</v>
      </c>
      <c r="D767" s="14">
        <v>2</v>
      </c>
      <c r="G767">
        <v>2</v>
      </c>
    </row>
    <row r="768" spans="1:7" x14ac:dyDescent="0.2">
      <c r="A768" s="8">
        <v>527</v>
      </c>
      <c r="D768" s="14">
        <v>2</v>
      </c>
      <c r="G768">
        <v>2</v>
      </c>
    </row>
    <row r="769" spans="1:7" x14ac:dyDescent="0.2">
      <c r="A769" s="8">
        <v>547</v>
      </c>
      <c r="D769" s="14">
        <v>3</v>
      </c>
      <c r="G769">
        <v>3</v>
      </c>
    </row>
    <row r="770" spans="1:7" x14ac:dyDescent="0.2">
      <c r="A770" s="8">
        <v>553</v>
      </c>
      <c r="C770">
        <v>2</v>
      </c>
      <c r="G770">
        <v>2</v>
      </c>
    </row>
    <row r="771" spans="1:7" x14ac:dyDescent="0.2">
      <c r="A771" s="8">
        <v>563</v>
      </c>
      <c r="D771" s="14">
        <v>2</v>
      </c>
      <c r="G771">
        <v>2</v>
      </c>
    </row>
    <row r="772" spans="1:7" x14ac:dyDescent="0.2">
      <c r="A772" s="8">
        <v>566</v>
      </c>
      <c r="D772" s="14">
        <v>1</v>
      </c>
      <c r="G772">
        <v>1</v>
      </c>
    </row>
    <row r="773" spans="1:7" x14ac:dyDescent="0.2">
      <c r="A773" s="8">
        <v>568</v>
      </c>
      <c r="D773" s="14">
        <v>2</v>
      </c>
      <c r="G773">
        <v>2</v>
      </c>
    </row>
    <row r="774" spans="1:7" x14ac:dyDescent="0.2">
      <c r="A774" s="8">
        <v>579</v>
      </c>
      <c r="B774">
        <v>3</v>
      </c>
      <c r="G774">
        <v>3</v>
      </c>
    </row>
    <row r="775" spans="1:7" x14ac:dyDescent="0.2">
      <c r="A775" s="8">
        <v>580</v>
      </c>
      <c r="F775" s="13">
        <v>1</v>
      </c>
      <c r="G775">
        <v>1</v>
      </c>
    </row>
    <row r="776" spans="1:7" x14ac:dyDescent="0.2">
      <c r="A776" s="8">
        <v>590</v>
      </c>
      <c r="F776" s="13">
        <v>2</v>
      </c>
      <c r="G776">
        <v>2</v>
      </c>
    </row>
    <row r="777" spans="1:7" x14ac:dyDescent="0.2">
      <c r="A777" s="8">
        <v>592</v>
      </c>
      <c r="E777">
        <v>2</v>
      </c>
      <c r="G777">
        <v>2</v>
      </c>
    </row>
    <row r="778" spans="1:7" x14ac:dyDescent="0.2">
      <c r="A778" s="8">
        <v>593</v>
      </c>
      <c r="F778" s="13">
        <v>1</v>
      </c>
      <c r="G778">
        <v>1</v>
      </c>
    </row>
    <row r="779" spans="1:7" x14ac:dyDescent="0.2">
      <c r="A779" s="8">
        <v>610</v>
      </c>
      <c r="E779">
        <v>2</v>
      </c>
      <c r="G779">
        <v>2</v>
      </c>
    </row>
    <row r="780" spans="1:7" x14ac:dyDescent="0.2">
      <c r="A780" s="8">
        <v>611</v>
      </c>
      <c r="E780">
        <v>2</v>
      </c>
      <c r="G780">
        <v>2</v>
      </c>
    </row>
    <row r="781" spans="1:7" x14ac:dyDescent="0.2">
      <c r="A781" s="8">
        <v>631</v>
      </c>
      <c r="D781" s="14">
        <v>1</v>
      </c>
      <c r="E781">
        <v>3</v>
      </c>
      <c r="F781" s="13">
        <v>1</v>
      </c>
      <c r="G781">
        <v>5</v>
      </c>
    </row>
    <row r="782" spans="1:7" x14ac:dyDescent="0.2">
      <c r="A782" s="8">
        <v>633</v>
      </c>
      <c r="E782">
        <v>2</v>
      </c>
      <c r="G782">
        <v>2</v>
      </c>
    </row>
    <row r="783" spans="1:7" x14ac:dyDescent="0.2">
      <c r="A783" s="8">
        <v>635</v>
      </c>
      <c r="E783">
        <v>2</v>
      </c>
      <c r="G783">
        <v>2</v>
      </c>
    </row>
    <row r="784" spans="1:7" x14ac:dyDescent="0.2">
      <c r="A784" s="8">
        <v>648</v>
      </c>
      <c r="E784">
        <v>2</v>
      </c>
      <c r="G784">
        <v>2</v>
      </c>
    </row>
    <row r="785" spans="1:7" x14ac:dyDescent="0.2">
      <c r="A785" s="8">
        <v>650</v>
      </c>
      <c r="E785">
        <v>3</v>
      </c>
      <c r="G785">
        <v>3</v>
      </c>
    </row>
    <row r="786" spans="1:7" x14ac:dyDescent="0.2">
      <c r="A786" s="8">
        <v>655</v>
      </c>
      <c r="E786">
        <v>2</v>
      </c>
      <c r="G786">
        <v>2</v>
      </c>
    </row>
    <row r="787" spans="1:7" x14ac:dyDescent="0.2">
      <c r="A787" s="8">
        <v>657</v>
      </c>
      <c r="E787">
        <v>2</v>
      </c>
      <c r="G787">
        <v>2</v>
      </c>
    </row>
    <row r="788" spans="1:7" x14ac:dyDescent="0.2">
      <c r="A788" s="8">
        <v>659</v>
      </c>
      <c r="E788">
        <v>2</v>
      </c>
      <c r="G788">
        <v>2</v>
      </c>
    </row>
    <row r="789" spans="1:7" x14ac:dyDescent="0.2">
      <c r="A789" s="8">
        <v>664</v>
      </c>
      <c r="E789">
        <v>2</v>
      </c>
      <c r="G789">
        <v>2</v>
      </c>
    </row>
    <row r="790" spans="1:7" x14ac:dyDescent="0.2">
      <c r="A790" s="8">
        <v>665</v>
      </c>
      <c r="E790">
        <v>2</v>
      </c>
      <c r="G790">
        <v>2</v>
      </c>
    </row>
    <row r="791" spans="1:7" x14ac:dyDescent="0.2">
      <c r="A791" s="8">
        <v>670</v>
      </c>
      <c r="E791">
        <v>2</v>
      </c>
      <c r="G791">
        <v>2</v>
      </c>
    </row>
    <row r="792" spans="1:7" x14ac:dyDescent="0.2">
      <c r="A792" s="8">
        <v>672</v>
      </c>
      <c r="E792">
        <v>2</v>
      </c>
      <c r="G792">
        <v>2</v>
      </c>
    </row>
    <row r="793" spans="1:7" x14ac:dyDescent="0.2">
      <c r="A793" s="8">
        <v>685</v>
      </c>
      <c r="E793">
        <v>2</v>
      </c>
      <c r="G793">
        <v>2</v>
      </c>
    </row>
    <row r="794" spans="1:7" x14ac:dyDescent="0.2">
      <c r="A794" s="8">
        <v>687</v>
      </c>
      <c r="D794" s="14">
        <v>3</v>
      </c>
      <c r="F794" s="13">
        <v>1</v>
      </c>
      <c r="G794">
        <v>4</v>
      </c>
    </row>
    <row r="795" spans="1:7" x14ac:dyDescent="0.2">
      <c r="A795" s="8">
        <v>703</v>
      </c>
      <c r="C795">
        <v>2</v>
      </c>
      <c r="G795">
        <v>2</v>
      </c>
    </row>
    <row r="796" spans="1:7" x14ac:dyDescent="0.2">
      <c r="A796" s="8">
        <v>710</v>
      </c>
      <c r="D796" s="14">
        <v>2</v>
      </c>
      <c r="G796">
        <v>2</v>
      </c>
    </row>
    <row r="797" spans="1:7" x14ac:dyDescent="0.2">
      <c r="A797" s="8">
        <v>721</v>
      </c>
      <c r="D797" s="14">
        <v>2</v>
      </c>
      <c r="G797">
        <v>2</v>
      </c>
    </row>
    <row r="798" spans="1:7" x14ac:dyDescent="0.2">
      <c r="A798" s="8">
        <v>730</v>
      </c>
      <c r="F798" s="13">
        <v>2</v>
      </c>
      <c r="G798">
        <v>2</v>
      </c>
    </row>
    <row r="799" spans="1:7" x14ac:dyDescent="0.2">
      <c r="A799" s="8">
        <v>771</v>
      </c>
      <c r="F799" s="13">
        <v>2</v>
      </c>
      <c r="G799">
        <v>2</v>
      </c>
    </row>
    <row r="800" spans="1:7" x14ac:dyDescent="0.2">
      <c r="A800" s="8">
        <v>773</v>
      </c>
      <c r="D800" s="14">
        <v>1</v>
      </c>
      <c r="G800">
        <v>1</v>
      </c>
    </row>
    <row r="801" spans="1:7" x14ac:dyDescent="0.2">
      <c r="A801" s="8">
        <v>778</v>
      </c>
      <c r="D801" s="14">
        <v>3</v>
      </c>
      <c r="G801">
        <v>3</v>
      </c>
    </row>
    <row r="802" spans="1:7" x14ac:dyDescent="0.2">
      <c r="A802" s="8">
        <v>780</v>
      </c>
      <c r="E802">
        <v>2</v>
      </c>
      <c r="G802">
        <v>2</v>
      </c>
    </row>
    <row r="803" spans="1:7" x14ac:dyDescent="0.2">
      <c r="A803" s="8">
        <v>781</v>
      </c>
      <c r="F803" s="13">
        <v>2</v>
      </c>
      <c r="G803">
        <v>2</v>
      </c>
    </row>
    <row r="804" spans="1:7" x14ac:dyDescent="0.2">
      <c r="A804" s="8">
        <v>782</v>
      </c>
      <c r="E804">
        <v>4</v>
      </c>
      <c r="G804">
        <v>4</v>
      </c>
    </row>
    <row r="805" spans="1:7" x14ac:dyDescent="0.2">
      <c r="A805" s="8">
        <v>802</v>
      </c>
      <c r="D805" s="14">
        <v>1</v>
      </c>
      <c r="G805">
        <v>1</v>
      </c>
    </row>
    <row r="806" spans="1:7" x14ac:dyDescent="0.2">
      <c r="A806" s="8">
        <v>808</v>
      </c>
      <c r="D806" s="14">
        <v>2</v>
      </c>
      <c r="G806">
        <v>2</v>
      </c>
    </row>
    <row r="807" spans="1:7" x14ac:dyDescent="0.2">
      <c r="A807" s="8">
        <v>820</v>
      </c>
      <c r="D807" s="14">
        <v>2</v>
      </c>
      <c r="G807">
        <v>2</v>
      </c>
    </row>
    <row r="808" spans="1:7" x14ac:dyDescent="0.2">
      <c r="A808" s="8">
        <v>822</v>
      </c>
      <c r="E808">
        <v>2</v>
      </c>
      <c r="G808">
        <v>2</v>
      </c>
    </row>
    <row r="809" spans="1:7" x14ac:dyDescent="0.2">
      <c r="A809" s="8">
        <v>825</v>
      </c>
      <c r="E809">
        <v>3</v>
      </c>
      <c r="G809">
        <v>3</v>
      </c>
    </row>
    <row r="810" spans="1:7" x14ac:dyDescent="0.2">
      <c r="A810" s="8">
        <v>826</v>
      </c>
      <c r="E810">
        <v>2</v>
      </c>
      <c r="G810">
        <v>2</v>
      </c>
    </row>
    <row r="811" spans="1:7" x14ac:dyDescent="0.2">
      <c r="A811" s="8">
        <v>831</v>
      </c>
      <c r="C811">
        <v>1</v>
      </c>
      <c r="F811" s="13">
        <v>1</v>
      </c>
      <c r="G811">
        <v>2</v>
      </c>
    </row>
    <row r="812" spans="1:7" x14ac:dyDescent="0.2">
      <c r="A812" s="8">
        <v>832</v>
      </c>
      <c r="C812">
        <v>2</v>
      </c>
      <c r="F812" s="13">
        <v>1</v>
      </c>
      <c r="G812">
        <v>3</v>
      </c>
    </row>
    <row r="813" spans="1:7" x14ac:dyDescent="0.2">
      <c r="A813" s="8">
        <v>848</v>
      </c>
      <c r="F813" s="13">
        <v>2</v>
      </c>
      <c r="G813">
        <v>2</v>
      </c>
    </row>
    <row r="814" spans="1:7" x14ac:dyDescent="0.2">
      <c r="A814" s="8">
        <v>862</v>
      </c>
      <c r="C814">
        <v>2</v>
      </c>
      <c r="E814">
        <v>2</v>
      </c>
      <c r="G814">
        <v>4</v>
      </c>
    </row>
    <row r="815" spans="1:7" x14ac:dyDescent="0.2">
      <c r="A815" s="8">
        <v>883</v>
      </c>
      <c r="D815" s="14">
        <v>2</v>
      </c>
      <c r="G815">
        <v>2</v>
      </c>
    </row>
    <row r="816" spans="1:7" x14ac:dyDescent="0.2">
      <c r="A816" s="8">
        <v>885</v>
      </c>
      <c r="C816">
        <v>2</v>
      </c>
      <c r="D816" s="14">
        <v>1</v>
      </c>
      <c r="G816">
        <v>3</v>
      </c>
    </row>
    <row r="817" spans="1:7" x14ac:dyDescent="0.2">
      <c r="A817" s="8">
        <v>900</v>
      </c>
      <c r="D817" s="14">
        <v>6</v>
      </c>
      <c r="E817">
        <v>1</v>
      </c>
      <c r="G817">
        <v>7</v>
      </c>
    </row>
    <row r="818" spans="1:7" x14ac:dyDescent="0.2">
      <c r="A818" s="8">
        <v>901</v>
      </c>
      <c r="F818" s="13">
        <v>2</v>
      </c>
      <c r="G818">
        <v>2</v>
      </c>
    </row>
    <row r="819" spans="1:7" x14ac:dyDescent="0.2">
      <c r="A819" s="8">
        <v>902</v>
      </c>
      <c r="F819" s="13">
        <v>2</v>
      </c>
      <c r="G819">
        <v>2</v>
      </c>
    </row>
    <row r="820" spans="1:7" x14ac:dyDescent="0.2">
      <c r="A820" s="8">
        <v>903</v>
      </c>
      <c r="D820" s="14">
        <v>3</v>
      </c>
      <c r="F820" s="13">
        <v>1</v>
      </c>
      <c r="G820">
        <v>4</v>
      </c>
    </row>
    <row r="821" spans="1:7" x14ac:dyDescent="0.2">
      <c r="A821" s="8">
        <v>908</v>
      </c>
      <c r="C821">
        <v>2</v>
      </c>
      <c r="G821">
        <v>2</v>
      </c>
    </row>
    <row r="822" spans="1:7" x14ac:dyDescent="0.2">
      <c r="A822" s="8">
        <v>917</v>
      </c>
      <c r="D822" s="14">
        <v>3</v>
      </c>
      <c r="G822">
        <v>3</v>
      </c>
    </row>
    <row r="823" spans="1:7" x14ac:dyDescent="0.2">
      <c r="A823" s="8">
        <v>932</v>
      </c>
      <c r="F823" s="13">
        <v>2</v>
      </c>
      <c r="G823">
        <v>2</v>
      </c>
    </row>
    <row r="824" spans="1:7" x14ac:dyDescent="0.2">
      <c r="A824" s="8">
        <v>936</v>
      </c>
      <c r="F824" s="13">
        <v>5</v>
      </c>
      <c r="G824">
        <v>5</v>
      </c>
    </row>
    <row r="825" spans="1:7" x14ac:dyDescent="0.2">
      <c r="A825" s="8">
        <v>937</v>
      </c>
      <c r="D825" s="14">
        <v>1</v>
      </c>
      <c r="F825" s="13">
        <v>2</v>
      </c>
      <c r="G825">
        <v>3</v>
      </c>
    </row>
    <row r="826" spans="1:7" x14ac:dyDescent="0.2">
      <c r="A826" s="8">
        <v>939</v>
      </c>
      <c r="D826" s="14">
        <v>5</v>
      </c>
      <c r="F826" s="13">
        <v>1</v>
      </c>
      <c r="G826">
        <v>6</v>
      </c>
    </row>
    <row r="827" spans="1:7" x14ac:dyDescent="0.2">
      <c r="A827" s="8">
        <v>940</v>
      </c>
      <c r="D827" s="14">
        <v>2</v>
      </c>
      <c r="G827">
        <v>2</v>
      </c>
    </row>
    <row r="828" spans="1:7" x14ac:dyDescent="0.2">
      <c r="A828" s="8">
        <v>946</v>
      </c>
      <c r="E828">
        <v>1</v>
      </c>
      <c r="G828">
        <v>1</v>
      </c>
    </row>
    <row r="829" spans="1:7" x14ac:dyDescent="0.2">
      <c r="A829" s="8">
        <v>948</v>
      </c>
      <c r="F829" s="13">
        <v>2</v>
      </c>
      <c r="G829">
        <v>2</v>
      </c>
    </row>
    <row r="830" spans="1:7" x14ac:dyDescent="0.2">
      <c r="A830" s="8">
        <v>951</v>
      </c>
      <c r="B830">
        <v>2</v>
      </c>
      <c r="G830">
        <v>2</v>
      </c>
    </row>
    <row r="831" spans="1:7" x14ac:dyDescent="0.2">
      <c r="A831" s="8">
        <v>957</v>
      </c>
      <c r="C831">
        <v>2</v>
      </c>
      <c r="G831">
        <v>2</v>
      </c>
    </row>
    <row r="832" spans="1:7" x14ac:dyDescent="0.2">
      <c r="A832" s="8">
        <v>966</v>
      </c>
      <c r="F832" s="13">
        <v>2</v>
      </c>
      <c r="G832">
        <v>2</v>
      </c>
    </row>
    <row r="833" spans="1:7" x14ac:dyDescent="0.2">
      <c r="A833" s="8">
        <v>969</v>
      </c>
      <c r="C833">
        <v>2</v>
      </c>
      <c r="G833">
        <v>2</v>
      </c>
    </row>
    <row r="834" spans="1:7" x14ac:dyDescent="0.2">
      <c r="A834" s="8">
        <v>970</v>
      </c>
      <c r="D834" s="14">
        <v>2</v>
      </c>
      <c r="G834">
        <v>2</v>
      </c>
    </row>
    <row r="835" spans="1:7" x14ac:dyDescent="0.2">
      <c r="A835" s="8">
        <v>972</v>
      </c>
      <c r="D835" s="14">
        <v>2</v>
      </c>
      <c r="G835">
        <v>2</v>
      </c>
    </row>
    <row r="836" spans="1:7" x14ac:dyDescent="0.2">
      <c r="A836" s="8">
        <v>974</v>
      </c>
      <c r="F836" s="13">
        <v>2</v>
      </c>
      <c r="G836">
        <v>2</v>
      </c>
    </row>
    <row r="837" spans="1:7" x14ac:dyDescent="0.2">
      <c r="A837" s="8">
        <v>976</v>
      </c>
      <c r="D837" s="14">
        <v>3</v>
      </c>
      <c r="G837">
        <v>3</v>
      </c>
    </row>
    <row r="838" spans="1:7" x14ac:dyDescent="0.2">
      <c r="A838" s="8">
        <v>978</v>
      </c>
      <c r="D838" s="14">
        <v>1</v>
      </c>
      <c r="G838">
        <v>1</v>
      </c>
    </row>
    <row r="839" spans="1:7" x14ac:dyDescent="0.2">
      <c r="A839" s="8">
        <v>980</v>
      </c>
      <c r="D839" s="14">
        <v>2</v>
      </c>
      <c r="G839">
        <v>2</v>
      </c>
    </row>
    <row r="840" spans="1:7" x14ac:dyDescent="0.2">
      <c r="A840" s="8">
        <v>981</v>
      </c>
      <c r="D840" s="14">
        <v>10</v>
      </c>
      <c r="F840" s="13">
        <v>1</v>
      </c>
      <c r="G840">
        <v>11</v>
      </c>
    </row>
    <row r="841" spans="1:7" x14ac:dyDescent="0.2">
      <c r="A841" s="8">
        <v>983</v>
      </c>
      <c r="F841" s="13">
        <v>3</v>
      </c>
      <c r="G841">
        <v>3</v>
      </c>
    </row>
    <row r="842" spans="1:7" x14ac:dyDescent="0.2">
      <c r="A842" s="8">
        <v>984</v>
      </c>
      <c r="F842" s="13">
        <v>2</v>
      </c>
      <c r="G842">
        <v>2</v>
      </c>
    </row>
    <row r="843" spans="1:7" x14ac:dyDescent="0.2">
      <c r="A843" s="8">
        <v>985</v>
      </c>
      <c r="D843" s="14">
        <v>2</v>
      </c>
      <c r="G843">
        <v>2</v>
      </c>
    </row>
    <row r="844" spans="1:7" x14ac:dyDescent="0.2">
      <c r="A844" s="8">
        <v>990</v>
      </c>
      <c r="F844" s="13">
        <v>2</v>
      </c>
      <c r="G844">
        <v>2</v>
      </c>
    </row>
    <row r="845" spans="1:7" x14ac:dyDescent="0.2">
      <c r="A845" s="8">
        <v>1033</v>
      </c>
      <c r="D845" s="14">
        <v>2</v>
      </c>
      <c r="G845">
        <v>2</v>
      </c>
    </row>
    <row r="846" spans="1:7" x14ac:dyDescent="0.2">
      <c r="A846" s="8">
        <v>1034</v>
      </c>
      <c r="B846">
        <v>2</v>
      </c>
      <c r="G846">
        <v>2</v>
      </c>
    </row>
    <row r="847" spans="1:7" x14ac:dyDescent="0.2">
      <c r="A847" s="8">
        <v>1035</v>
      </c>
      <c r="B847">
        <v>2</v>
      </c>
      <c r="G847">
        <v>2</v>
      </c>
    </row>
    <row r="848" spans="1:7" x14ac:dyDescent="0.2">
      <c r="A848" s="8">
        <v>1087</v>
      </c>
      <c r="D848" s="14">
        <v>2</v>
      </c>
      <c r="G848">
        <v>2</v>
      </c>
    </row>
    <row r="849" spans="1:7" x14ac:dyDescent="0.2">
      <c r="A849" s="8">
        <v>1089</v>
      </c>
      <c r="E849">
        <v>2</v>
      </c>
      <c r="G849">
        <v>2</v>
      </c>
    </row>
    <row r="850" spans="1:7" x14ac:dyDescent="0.2">
      <c r="A850" s="8">
        <v>1117</v>
      </c>
      <c r="D850" s="14">
        <v>2</v>
      </c>
      <c r="G850">
        <v>2</v>
      </c>
    </row>
    <row r="851" spans="1:7" x14ac:dyDescent="0.2">
      <c r="A851" s="8">
        <v>1119</v>
      </c>
      <c r="C851">
        <v>2</v>
      </c>
      <c r="F851" s="13">
        <v>2</v>
      </c>
      <c r="G851">
        <v>4</v>
      </c>
    </row>
    <row r="852" spans="1:7" x14ac:dyDescent="0.2">
      <c r="A852" s="8">
        <v>1153</v>
      </c>
      <c r="C852">
        <v>2</v>
      </c>
      <c r="G852">
        <v>2</v>
      </c>
    </row>
    <row r="853" spans="1:7" x14ac:dyDescent="0.2">
      <c r="A853" s="8">
        <v>1154</v>
      </c>
      <c r="D853" s="14">
        <v>2</v>
      </c>
      <c r="G853">
        <v>2</v>
      </c>
    </row>
    <row r="854" spans="1:7" x14ac:dyDescent="0.2">
      <c r="A854" s="8">
        <v>1185</v>
      </c>
      <c r="D854" s="14">
        <v>3</v>
      </c>
      <c r="G854">
        <v>3</v>
      </c>
    </row>
    <row r="855" spans="1:7" x14ac:dyDescent="0.2">
      <c r="A855" s="8">
        <v>1190</v>
      </c>
      <c r="D855" s="14">
        <v>2</v>
      </c>
      <c r="G855">
        <v>2</v>
      </c>
    </row>
    <row r="856" spans="1:7" x14ac:dyDescent="0.2">
      <c r="A856" s="8">
        <v>1194</v>
      </c>
      <c r="F856" s="13">
        <v>2</v>
      </c>
      <c r="G856">
        <v>2</v>
      </c>
    </row>
    <row r="857" spans="1:7" x14ac:dyDescent="0.2">
      <c r="A857" s="8">
        <v>1195</v>
      </c>
      <c r="D857" s="14">
        <v>2</v>
      </c>
      <c r="G857">
        <v>2</v>
      </c>
    </row>
    <row r="858" spans="1:7" x14ac:dyDescent="0.2">
      <c r="A858" s="8">
        <v>1197</v>
      </c>
      <c r="D858" s="14">
        <v>2</v>
      </c>
      <c r="F858" s="13">
        <v>1</v>
      </c>
      <c r="G858">
        <v>3</v>
      </c>
    </row>
    <row r="859" spans="1:7" x14ac:dyDescent="0.2">
      <c r="A859" s="8">
        <v>1240</v>
      </c>
      <c r="F859" s="13">
        <v>2</v>
      </c>
      <c r="G859">
        <v>2</v>
      </c>
    </row>
    <row r="860" spans="1:7" x14ac:dyDescent="0.2">
      <c r="A860" s="8">
        <v>1245</v>
      </c>
      <c r="D860" s="14">
        <v>3</v>
      </c>
      <c r="G860">
        <v>3</v>
      </c>
    </row>
    <row r="861" spans="1:7" x14ac:dyDescent="0.2">
      <c r="A861" s="8">
        <v>1247</v>
      </c>
      <c r="F861" s="13">
        <v>2</v>
      </c>
      <c r="G861">
        <v>2</v>
      </c>
    </row>
    <row r="862" spans="1:7" x14ac:dyDescent="0.2">
      <c r="A862" s="8">
        <v>1255</v>
      </c>
      <c r="F862" s="13">
        <v>2</v>
      </c>
      <c r="G862">
        <v>2</v>
      </c>
    </row>
    <row r="863" spans="1:7" x14ac:dyDescent="0.2">
      <c r="A863" s="8">
        <v>1256</v>
      </c>
      <c r="F863" s="13">
        <v>2</v>
      </c>
      <c r="G863">
        <v>2</v>
      </c>
    </row>
    <row r="864" spans="1:7" x14ac:dyDescent="0.2">
      <c r="A864" s="8">
        <v>1257</v>
      </c>
      <c r="D864" s="14">
        <v>5</v>
      </c>
      <c r="G864">
        <v>5</v>
      </c>
    </row>
    <row r="865" spans="1:7" x14ac:dyDescent="0.2">
      <c r="A865" s="8">
        <v>1258</v>
      </c>
      <c r="D865" s="14">
        <v>2</v>
      </c>
      <c r="G865">
        <v>2</v>
      </c>
    </row>
    <row r="866" spans="1:7" x14ac:dyDescent="0.2">
      <c r="A866" s="8">
        <v>1259</v>
      </c>
      <c r="E866">
        <v>2</v>
      </c>
      <c r="G866">
        <v>2</v>
      </c>
    </row>
    <row r="867" spans="1:7" x14ac:dyDescent="0.2">
      <c r="A867" s="8">
        <v>1278</v>
      </c>
      <c r="D867" s="14">
        <v>2</v>
      </c>
      <c r="G867">
        <v>2</v>
      </c>
    </row>
    <row r="868" spans="1:7" x14ac:dyDescent="0.2">
      <c r="A868" s="8">
        <v>1280</v>
      </c>
      <c r="D868" s="14">
        <v>2</v>
      </c>
      <c r="G868">
        <v>2</v>
      </c>
    </row>
    <row r="869" spans="1:7" x14ac:dyDescent="0.2">
      <c r="A869" s="8">
        <v>1281</v>
      </c>
      <c r="E869">
        <v>2</v>
      </c>
      <c r="G869">
        <v>2</v>
      </c>
    </row>
    <row r="870" spans="1:7" x14ac:dyDescent="0.2">
      <c r="A870" s="8">
        <v>1286</v>
      </c>
      <c r="C870">
        <v>2</v>
      </c>
      <c r="G870">
        <v>2</v>
      </c>
    </row>
    <row r="871" spans="1:7" x14ac:dyDescent="0.2">
      <c r="A871" s="8">
        <v>1288</v>
      </c>
      <c r="C871">
        <v>2</v>
      </c>
      <c r="G871">
        <v>2</v>
      </c>
    </row>
    <row r="872" spans="1:7" x14ac:dyDescent="0.2">
      <c r="A872" s="8">
        <v>1289</v>
      </c>
      <c r="F872" s="13">
        <v>2</v>
      </c>
      <c r="G872">
        <v>2</v>
      </c>
    </row>
    <row r="873" spans="1:7" x14ac:dyDescent="0.2">
      <c r="A873" s="8">
        <v>1301</v>
      </c>
      <c r="D873" s="14">
        <v>2</v>
      </c>
      <c r="E873">
        <v>2</v>
      </c>
      <c r="G873">
        <v>4</v>
      </c>
    </row>
    <row r="874" spans="1:7" x14ac:dyDescent="0.2">
      <c r="A874" s="8">
        <v>1304</v>
      </c>
      <c r="E874">
        <v>2</v>
      </c>
      <c r="G874">
        <v>2</v>
      </c>
    </row>
    <row r="875" spans="1:7" x14ac:dyDescent="0.2">
      <c r="A875" s="8">
        <v>1305</v>
      </c>
      <c r="F875" s="13">
        <v>2</v>
      </c>
      <c r="G875">
        <v>2</v>
      </c>
    </row>
    <row r="876" spans="1:7" x14ac:dyDescent="0.2">
      <c r="A876" s="8">
        <v>1342</v>
      </c>
      <c r="F876" s="13">
        <v>2</v>
      </c>
      <c r="G876">
        <v>2</v>
      </c>
    </row>
    <row r="877" spans="1:7" x14ac:dyDescent="0.2">
      <c r="A877" s="8">
        <v>1348</v>
      </c>
      <c r="D877" s="14">
        <v>2</v>
      </c>
      <c r="G877">
        <v>2</v>
      </c>
    </row>
    <row r="878" spans="1:7" x14ac:dyDescent="0.2">
      <c r="A878" s="8">
        <v>1356</v>
      </c>
      <c r="D878" s="14">
        <v>2</v>
      </c>
      <c r="G878">
        <v>2</v>
      </c>
    </row>
    <row r="879" spans="1:7" x14ac:dyDescent="0.2">
      <c r="A879" s="8">
        <v>1381</v>
      </c>
      <c r="E879">
        <v>2</v>
      </c>
      <c r="G879">
        <v>2</v>
      </c>
    </row>
    <row r="880" spans="1:7" x14ac:dyDescent="0.2">
      <c r="A880" s="8">
        <v>1382</v>
      </c>
      <c r="E880">
        <v>2</v>
      </c>
      <c r="G880">
        <v>2</v>
      </c>
    </row>
    <row r="881" spans="1:7" x14ac:dyDescent="0.2">
      <c r="A881" s="8">
        <v>1383</v>
      </c>
      <c r="E881">
        <v>2</v>
      </c>
      <c r="G881">
        <v>2</v>
      </c>
    </row>
    <row r="882" spans="1:7" x14ac:dyDescent="0.2">
      <c r="A882" s="8">
        <v>1384</v>
      </c>
      <c r="E882">
        <v>2</v>
      </c>
      <c r="G882">
        <v>2</v>
      </c>
    </row>
    <row r="883" spans="1:7" x14ac:dyDescent="0.2">
      <c r="A883" s="8">
        <v>1385</v>
      </c>
      <c r="E883">
        <v>2</v>
      </c>
      <c r="G883">
        <v>2</v>
      </c>
    </row>
    <row r="884" spans="1:7" x14ac:dyDescent="0.2">
      <c r="A884" s="8">
        <v>1386</v>
      </c>
      <c r="E884">
        <v>2</v>
      </c>
      <c r="G884">
        <v>2</v>
      </c>
    </row>
    <row r="885" spans="1:7" x14ac:dyDescent="0.2">
      <c r="A885" s="8">
        <v>1387</v>
      </c>
      <c r="E885">
        <v>2</v>
      </c>
      <c r="G885">
        <v>2</v>
      </c>
    </row>
    <row r="886" spans="1:7" x14ac:dyDescent="0.2">
      <c r="A886" s="8">
        <v>1388</v>
      </c>
      <c r="E886">
        <v>2</v>
      </c>
      <c r="G886">
        <v>2</v>
      </c>
    </row>
    <row r="887" spans="1:7" x14ac:dyDescent="0.2">
      <c r="A887" s="8">
        <v>1389</v>
      </c>
      <c r="E887">
        <v>3</v>
      </c>
      <c r="G887">
        <v>3</v>
      </c>
    </row>
    <row r="888" spans="1:7" x14ac:dyDescent="0.2">
      <c r="A888" s="7" t="s">
        <v>23</v>
      </c>
      <c r="C888">
        <v>1</v>
      </c>
      <c r="D888" s="14">
        <v>68</v>
      </c>
      <c r="E888">
        <v>6</v>
      </c>
      <c r="F888" s="13">
        <v>8</v>
      </c>
      <c r="G888">
        <v>83</v>
      </c>
    </row>
    <row r="889" spans="1:7" x14ac:dyDescent="0.2">
      <c r="A889" s="8">
        <v>81</v>
      </c>
      <c r="D889" s="14">
        <v>2</v>
      </c>
      <c r="G889">
        <v>2</v>
      </c>
    </row>
    <row r="890" spans="1:7" x14ac:dyDescent="0.2">
      <c r="A890" s="8">
        <v>83</v>
      </c>
      <c r="D890" s="14">
        <v>3</v>
      </c>
      <c r="G890">
        <v>3</v>
      </c>
    </row>
    <row r="891" spans="1:7" x14ac:dyDescent="0.2">
      <c r="A891" s="8">
        <v>133</v>
      </c>
      <c r="D891" s="14">
        <v>2</v>
      </c>
      <c r="G891">
        <v>2</v>
      </c>
    </row>
    <row r="892" spans="1:7" x14ac:dyDescent="0.2">
      <c r="A892" s="8">
        <v>169</v>
      </c>
      <c r="D892" s="14">
        <v>3</v>
      </c>
      <c r="G892">
        <v>3</v>
      </c>
    </row>
    <row r="893" spans="1:7" x14ac:dyDescent="0.2">
      <c r="A893" s="8">
        <v>245</v>
      </c>
      <c r="E893">
        <v>2</v>
      </c>
      <c r="G893">
        <v>2</v>
      </c>
    </row>
    <row r="894" spans="1:7" x14ac:dyDescent="0.2">
      <c r="A894" s="8">
        <v>321</v>
      </c>
      <c r="D894" s="14">
        <v>2</v>
      </c>
      <c r="G894">
        <v>2</v>
      </c>
    </row>
    <row r="895" spans="1:7" x14ac:dyDescent="0.2">
      <c r="A895" s="8">
        <v>454</v>
      </c>
      <c r="F895" s="13">
        <v>2</v>
      </c>
      <c r="G895">
        <v>2</v>
      </c>
    </row>
    <row r="896" spans="1:7" x14ac:dyDescent="0.2">
      <c r="A896" s="8">
        <v>478</v>
      </c>
      <c r="F896" s="13">
        <v>2</v>
      </c>
      <c r="G896">
        <v>2</v>
      </c>
    </row>
    <row r="897" spans="1:7" x14ac:dyDescent="0.2">
      <c r="A897" s="8">
        <v>558</v>
      </c>
      <c r="D897" s="14">
        <v>2</v>
      </c>
      <c r="G897">
        <v>2</v>
      </c>
    </row>
    <row r="898" spans="1:7" x14ac:dyDescent="0.2">
      <c r="A898" s="8">
        <v>684</v>
      </c>
      <c r="D898" s="14">
        <v>2</v>
      </c>
      <c r="G898">
        <v>2</v>
      </c>
    </row>
    <row r="899" spans="1:7" x14ac:dyDescent="0.2">
      <c r="A899" s="8">
        <v>693</v>
      </c>
      <c r="D899" s="14">
        <v>3</v>
      </c>
      <c r="G899">
        <v>3</v>
      </c>
    </row>
    <row r="900" spans="1:7" x14ac:dyDescent="0.2">
      <c r="A900" s="8">
        <v>709</v>
      </c>
      <c r="C900">
        <v>1</v>
      </c>
      <c r="D900" s="14">
        <v>3</v>
      </c>
      <c r="G900">
        <v>4</v>
      </c>
    </row>
    <row r="901" spans="1:7" x14ac:dyDescent="0.2">
      <c r="A901" s="8">
        <v>717</v>
      </c>
      <c r="D901" s="14">
        <v>3</v>
      </c>
      <c r="G901">
        <v>3</v>
      </c>
    </row>
    <row r="902" spans="1:7" x14ac:dyDescent="0.2">
      <c r="A902" s="8">
        <v>761</v>
      </c>
      <c r="D902" s="14">
        <v>2</v>
      </c>
      <c r="G902">
        <v>2</v>
      </c>
    </row>
    <row r="903" spans="1:7" x14ac:dyDescent="0.2">
      <c r="A903" s="8">
        <v>770</v>
      </c>
      <c r="D903" s="14">
        <v>12</v>
      </c>
      <c r="G903">
        <v>12</v>
      </c>
    </row>
    <row r="904" spans="1:7" x14ac:dyDescent="0.2">
      <c r="A904" s="8">
        <v>829</v>
      </c>
      <c r="D904" s="14">
        <v>2</v>
      </c>
      <c r="G904">
        <v>2</v>
      </c>
    </row>
    <row r="905" spans="1:7" x14ac:dyDescent="0.2">
      <c r="A905" s="8">
        <v>864</v>
      </c>
      <c r="D905" s="14">
        <v>2</v>
      </c>
      <c r="G905">
        <v>2</v>
      </c>
    </row>
    <row r="906" spans="1:7" x14ac:dyDescent="0.2">
      <c r="A906" s="8">
        <v>878</v>
      </c>
      <c r="D906" s="14">
        <v>2</v>
      </c>
      <c r="G906">
        <v>2</v>
      </c>
    </row>
    <row r="907" spans="1:7" x14ac:dyDescent="0.2">
      <c r="A907" s="8">
        <v>898</v>
      </c>
      <c r="F907" s="13">
        <v>2</v>
      </c>
      <c r="G907">
        <v>2</v>
      </c>
    </row>
    <row r="908" spans="1:7" x14ac:dyDescent="0.2">
      <c r="A908" s="8">
        <v>1016</v>
      </c>
      <c r="D908" s="14">
        <v>2</v>
      </c>
      <c r="G908">
        <v>2</v>
      </c>
    </row>
    <row r="909" spans="1:7" x14ac:dyDescent="0.2">
      <c r="A909" s="8">
        <v>1017</v>
      </c>
      <c r="D909" s="14">
        <v>2</v>
      </c>
      <c r="G909">
        <v>2</v>
      </c>
    </row>
    <row r="910" spans="1:7" x14ac:dyDescent="0.2">
      <c r="A910" s="8">
        <v>1075</v>
      </c>
      <c r="D910" s="14">
        <v>1</v>
      </c>
      <c r="G910">
        <v>1</v>
      </c>
    </row>
    <row r="911" spans="1:7" x14ac:dyDescent="0.2">
      <c r="A911" s="8">
        <v>1076</v>
      </c>
      <c r="D911" s="14">
        <v>2</v>
      </c>
      <c r="G911">
        <v>2</v>
      </c>
    </row>
    <row r="912" spans="1:7" x14ac:dyDescent="0.2">
      <c r="A912" s="8">
        <v>1079</v>
      </c>
      <c r="D912" s="14">
        <v>2</v>
      </c>
      <c r="G912">
        <v>2</v>
      </c>
    </row>
    <row r="913" spans="1:7" x14ac:dyDescent="0.2">
      <c r="A913" s="8">
        <v>1080</v>
      </c>
      <c r="F913" s="13">
        <v>2</v>
      </c>
      <c r="G913">
        <v>2</v>
      </c>
    </row>
    <row r="914" spans="1:7" x14ac:dyDescent="0.2">
      <c r="A914" s="8">
        <v>1113</v>
      </c>
      <c r="D914" s="14">
        <v>2</v>
      </c>
      <c r="G914">
        <v>2</v>
      </c>
    </row>
    <row r="915" spans="1:7" x14ac:dyDescent="0.2">
      <c r="A915" s="8">
        <v>1223</v>
      </c>
      <c r="D915" s="14">
        <v>2</v>
      </c>
      <c r="G915">
        <v>2</v>
      </c>
    </row>
    <row r="916" spans="1:7" x14ac:dyDescent="0.2">
      <c r="A916" s="8">
        <v>1237</v>
      </c>
      <c r="D916" s="14">
        <v>2</v>
      </c>
      <c r="G916">
        <v>2</v>
      </c>
    </row>
    <row r="917" spans="1:7" x14ac:dyDescent="0.2">
      <c r="A917" s="8">
        <v>1238</v>
      </c>
      <c r="D917" s="14">
        <v>2</v>
      </c>
      <c r="G917">
        <v>2</v>
      </c>
    </row>
    <row r="918" spans="1:7" x14ac:dyDescent="0.2">
      <c r="A918" s="8">
        <v>1293</v>
      </c>
      <c r="D918" s="14">
        <v>2</v>
      </c>
      <c r="G918">
        <v>2</v>
      </c>
    </row>
    <row r="919" spans="1:7" x14ac:dyDescent="0.2">
      <c r="A919" s="8">
        <v>1295</v>
      </c>
      <c r="D919" s="14">
        <v>2</v>
      </c>
      <c r="G919">
        <v>2</v>
      </c>
    </row>
    <row r="920" spans="1:7" x14ac:dyDescent="0.2">
      <c r="A920" s="8">
        <v>1359</v>
      </c>
      <c r="E920">
        <v>2</v>
      </c>
      <c r="G920">
        <v>2</v>
      </c>
    </row>
    <row r="921" spans="1:7" x14ac:dyDescent="0.2">
      <c r="A921" s="8">
        <v>1360</v>
      </c>
      <c r="E921">
        <v>2</v>
      </c>
      <c r="G921">
        <v>2</v>
      </c>
    </row>
    <row r="922" spans="1:7" x14ac:dyDescent="0.2">
      <c r="A922" s="8">
        <v>1368</v>
      </c>
      <c r="D922" s="14">
        <v>2</v>
      </c>
      <c r="G922">
        <v>2</v>
      </c>
    </row>
    <row r="923" spans="1:7" x14ac:dyDescent="0.2">
      <c r="A923" s="7" t="s">
        <v>24</v>
      </c>
      <c r="B923">
        <v>5</v>
      </c>
      <c r="C923">
        <v>3</v>
      </c>
      <c r="D923" s="14">
        <v>285</v>
      </c>
      <c r="E923">
        <v>94</v>
      </c>
      <c r="F923" s="13">
        <v>40</v>
      </c>
      <c r="G923">
        <v>427</v>
      </c>
    </row>
    <row r="924" spans="1:7" x14ac:dyDescent="0.2">
      <c r="A924" s="8">
        <v>71</v>
      </c>
      <c r="D924" s="14">
        <v>2</v>
      </c>
      <c r="G924">
        <v>2</v>
      </c>
    </row>
    <row r="925" spans="1:7" x14ac:dyDescent="0.2">
      <c r="A925" s="8">
        <v>74</v>
      </c>
      <c r="D925" s="14">
        <v>3</v>
      </c>
      <c r="G925">
        <v>3</v>
      </c>
    </row>
    <row r="926" spans="1:7" x14ac:dyDescent="0.2">
      <c r="A926" s="8">
        <v>76</v>
      </c>
      <c r="B926">
        <v>2</v>
      </c>
      <c r="F926" s="13">
        <v>2</v>
      </c>
      <c r="G926">
        <v>4</v>
      </c>
    </row>
    <row r="927" spans="1:7" x14ac:dyDescent="0.2">
      <c r="A927" s="8">
        <v>80</v>
      </c>
      <c r="D927" s="14">
        <v>8</v>
      </c>
      <c r="E927">
        <v>1</v>
      </c>
      <c r="F927" s="13">
        <v>2</v>
      </c>
      <c r="G927">
        <v>11</v>
      </c>
    </row>
    <row r="928" spans="1:7" x14ac:dyDescent="0.2">
      <c r="A928" s="8">
        <v>84</v>
      </c>
      <c r="D928" s="14">
        <v>3</v>
      </c>
      <c r="F928" s="13">
        <v>1</v>
      </c>
      <c r="G928">
        <v>4</v>
      </c>
    </row>
    <row r="929" spans="1:9" x14ac:dyDescent="0.2">
      <c r="A929" s="8">
        <v>89</v>
      </c>
      <c r="D929" s="14">
        <v>3</v>
      </c>
      <c r="G929">
        <v>3</v>
      </c>
    </row>
    <row r="930" spans="1:9" x14ac:dyDescent="0.2">
      <c r="A930" s="8">
        <v>93</v>
      </c>
      <c r="D930" s="14">
        <v>2</v>
      </c>
      <c r="G930">
        <v>2</v>
      </c>
    </row>
    <row r="931" spans="1:9" x14ac:dyDescent="0.2">
      <c r="A931" s="8">
        <v>101</v>
      </c>
      <c r="D931" s="14">
        <v>10</v>
      </c>
      <c r="F931" s="13">
        <v>1</v>
      </c>
      <c r="G931">
        <v>11</v>
      </c>
    </row>
    <row r="932" spans="1:9" x14ac:dyDescent="0.2">
      <c r="A932" s="8">
        <v>107</v>
      </c>
      <c r="E932">
        <v>2</v>
      </c>
      <c r="G932">
        <v>2</v>
      </c>
    </row>
    <row r="933" spans="1:9" x14ac:dyDescent="0.2">
      <c r="A933" s="8">
        <v>108</v>
      </c>
      <c r="E933">
        <v>2</v>
      </c>
      <c r="G933">
        <v>2</v>
      </c>
    </row>
    <row r="934" spans="1:9" x14ac:dyDescent="0.2">
      <c r="A934" s="8">
        <v>109</v>
      </c>
      <c r="E934">
        <v>2</v>
      </c>
      <c r="G934">
        <v>2</v>
      </c>
    </row>
    <row r="935" spans="1:9" x14ac:dyDescent="0.2">
      <c r="A935" s="8">
        <v>114</v>
      </c>
      <c r="E935">
        <v>10</v>
      </c>
      <c r="G935">
        <v>10</v>
      </c>
    </row>
    <row r="936" spans="1:9" x14ac:dyDescent="0.2">
      <c r="A936" s="8">
        <v>115</v>
      </c>
      <c r="E936">
        <v>3</v>
      </c>
      <c r="G936">
        <v>3</v>
      </c>
    </row>
    <row r="937" spans="1:9" x14ac:dyDescent="0.2">
      <c r="A937" s="8">
        <v>127</v>
      </c>
      <c r="D937" s="14">
        <v>6</v>
      </c>
      <c r="F937" s="13">
        <v>1</v>
      </c>
      <c r="G937">
        <v>7</v>
      </c>
    </row>
    <row r="938" spans="1:9" x14ac:dyDescent="0.2">
      <c r="A938" s="8">
        <v>128</v>
      </c>
      <c r="D938" s="14">
        <v>2</v>
      </c>
      <c r="G938">
        <v>2</v>
      </c>
    </row>
    <row r="939" spans="1:9" x14ac:dyDescent="0.2">
      <c r="A939" s="8">
        <v>130</v>
      </c>
      <c r="F939" s="13">
        <v>2</v>
      </c>
      <c r="G939">
        <v>2</v>
      </c>
    </row>
    <row r="940" spans="1:9" x14ac:dyDescent="0.2">
      <c r="A940" s="8">
        <v>131</v>
      </c>
      <c r="D940" s="14">
        <v>7</v>
      </c>
      <c r="G940">
        <v>7</v>
      </c>
    </row>
    <row r="941" spans="1:9" x14ac:dyDescent="0.2">
      <c r="A941" s="8">
        <v>134</v>
      </c>
      <c r="D941" s="14">
        <v>3</v>
      </c>
      <c r="G941">
        <v>3</v>
      </c>
    </row>
    <row r="942" spans="1:9" s="12" customFormat="1" x14ac:dyDescent="0.2">
      <c r="A942" s="11">
        <v>137</v>
      </c>
      <c r="D942" s="14">
        <v>1</v>
      </c>
      <c r="E942" s="12">
        <v>12</v>
      </c>
      <c r="F942" s="13"/>
      <c r="G942" s="12">
        <v>13</v>
      </c>
      <c r="H942" s="12" t="s">
        <v>25</v>
      </c>
      <c r="I942" s="12" t="s">
        <v>17554</v>
      </c>
    </row>
    <row r="943" spans="1:9" x14ac:dyDescent="0.2">
      <c r="A943" s="8">
        <v>146</v>
      </c>
      <c r="D943" s="14">
        <v>1</v>
      </c>
      <c r="E943">
        <v>1</v>
      </c>
      <c r="F943" s="13">
        <v>1</v>
      </c>
      <c r="G943">
        <v>3</v>
      </c>
    </row>
    <row r="944" spans="1:9" x14ac:dyDescent="0.2">
      <c r="A944" s="8">
        <v>148</v>
      </c>
      <c r="D944" s="14">
        <v>2</v>
      </c>
      <c r="G944">
        <v>2</v>
      </c>
    </row>
    <row r="945" spans="1:7" x14ac:dyDescent="0.2">
      <c r="A945" s="8">
        <v>149</v>
      </c>
      <c r="D945" s="14">
        <v>2</v>
      </c>
      <c r="G945">
        <v>2</v>
      </c>
    </row>
    <row r="946" spans="1:7" x14ac:dyDescent="0.2">
      <c r="A946" s="8">
        <v>150</v>
      </c>
      <c r="D946" s="14">
        <v>2</v>
      </c>
      <c r="G946">
        <v>2</v>
      </c>
    </row>
    <row r="947" spans="1:7" x14ac:dyDescent="0.2">
      <c r="A947" s="8">
        <v>151</v>
      </c>
      <c r="D947" s="14">
        <v>2</v>
      </c>
      <c r="G947">
        <v>2</v>
      </c>
    </row>
    <row r="948" spans="1:7" x14ac:dyDescent="0.2">
      <c r="A948" s="8">
        <v>154</v>
      </c>
      <c r="D948" s="14">
        <v>1</v>
      </c>
      <c r="E948">
        <v>3</v>
      </c>
      <c r="F948" s="13">
        <v>1</v>
      </c>
      <c r="G948">
        <v>5</v>
      </c>
    </row>
    <row r="949" spans="1:7" x14ac:dyDescent="0.2">
      <c r="A949" s="8">
        <v>176</v>
      </c>
      <c r="E949">
        <v>1</v>
      </c>
      <c r="F949" s="13">
        <v>2</v>
      </c>
      <c r="G949">
        <v>3</v>
      </c>
    </row>
    <row r="950" spans="1:7" x14ac:dyDescent="0.2">
      <c r="A950" s="8">
        <v>187</v>
      </c>
      <c r="E950">
        <v>2</v>
      </c>
      <c r="G950">
        <v>2</v>
      </c>
    </row>
    <row r="951" spans="1:7" x14ac:dyDescent="0.2">
      <c r="A951" s="8">
        <v>188</v>
      </c>
      <c r="D951" s="14">
        <v>1</v>
      </c>
      <c r="E951">
        <v>5</v>
      </c>
      <c r="G951">
        <v>6</v>
      </c>
    </row>
    <row r="952" spans="1:7" x14ac:dyDescent="0.2">
      <c r="A952" s="8">
        <v>198</v>
      </c>
      <c r="D952" s="14">
        <v>2</v>
      </c>
      <c r="G952">
        <v>2</v>
      </c>
    </row>
    <row r="953" spans="1:7" x14ac:dyDescent="0.2">
      <c r="A953" s="8">
        <v>251</v>
      </c>
      <c r="D953" s="14">
        <v>5</v>
      </c>
      <c r="F953" s="13">
        <v>1</v>
      </c>
      <c r="G953">
        <v>6</v>
      </c>
    </row>
    <row r="954" spans="1:7" x14ac:dyDescent="0.2">
      <c r="A954" s="8">
        <v>252</v>
      </c>
      <c r="C954">
        <v>1</v>
      </c>
      <c r="D954" s="14">
        <v>5</v>
      </c>
      <c r="F954" s="13">
        <v>1</v>
      </c>
      <c r="G954">
        <v>7</v>
      </c>
    </row>
    <row r="955" spans="1:7" x14ac:dyDescent="0.2">
      <c r="A955" s="8">
        <v>271</v>
      </c>
      <c r="D955" s="14">
        <v>3</v>
      </c>
      <c r="G955">
        <v>3</v>
      </c>
    </row>
    <row r="956" spans="1:7" x14ac:dyDescent="0.2">
      <c r="A956" s="8">
        <v>279</v>
      </c>
      <c r="F956" s="13">
        <v>2</v>
      </c>
      <c r="G956">
        <v>2</v>
      </c>
    </row>
    <row r="957" spans="1:7" x14ac:dyDescent="0.2">
      <c r="A957" s="8">
        <v>290</v>
      </c>
      <c r="D957" s="14">
        <v>3</v>
      </c>
      <c r="E957">
        <v>1</v>
      </c>
      <c r="G957">
        <v>4</v>
      </c>
    </row>
    <row r="958" spans="1:7" x14ac:dyDescent="0.2">
      <c r="A958" s="8">
        <v>302</v>
      </c>
      <c r="D958" s="14">
        <v>1</v>
      </c>
      <c r="F958" s="13">
        <v>2</v>
      </c>
      <c r="G958">
        <v>3</v>
      </c>
    </row>
    <row r="959" spans="1:7" x14ac:dyDescent="0.2">
      <c r="A959" s="8">
        <v>303</v>
      </c>
      <c r="D959" s="14">
        <v>3</v>
      </c>
      <c r="F959" s="13">
        <v>1</v>
      </c>
      <c r="G959">
        <v>4</v>
      </c>
    </row>
    <row r="960" spans="1:7" x14ac:dyDescent="0.2">
      <c r="A960" s="8">
        <v>304</v>
      </c>
      <c r="D960" s="14">
        <v>4</v>
      </c>
      <c r="G960">
        <v>4</v>
      </c>
    </row>
    <row r="961" spans="1:7" x14ac:dyDescent="0.2">
      <c r="A961" s="8">
        <v>310</v>
      </c>
      <c r="D961" s="14">
        <v>2</v>
      </c>
      <c r="G961">
        <v>2</v>
      </c>
    </row>
    <row r="962" spans="1:7" x14ac:dyDescent="0.2">
      <c r="A962" s="8">
        <v>348</v>
      </c>
      <c r="F962" s="13">
        <v>1</v>
      </c>
      <c r="G962">
        <v>1</v>
      </c>
    </row>
    <row r="963" spans="1:7" x14ac:dyDescent="0.2">
      <c r="A963" s="8">
        <v>369</v>
      </c>
      <c r="D963" s="14">
        <v>2</v>
      </c>
      <c r="G963">
        <v>2</v>
      </c>
    </row>
    <row r="964" spans="1:7" s="16" customFormat="1" x14ac:dyDescent="0.2">
      <c r="A964" s="15">
        <v>370</v>
      </c>
      <c r="D964" s="16">
        <v>2</v>
      </c>
      <c r="F964" s="16">
        <v>2</v>
      </c>
      <c r="G964" s="16">
        <v>4</v>
      </c>
    </row>
    <row r="965" spans="1:7" x14ac:dyDescent="0.2">
      <c r="A965" s="8">
        <v>434</v>
      </c>
      <c r="D965" s="14">
        <v>2</v>
      </c>
      <c r="G965">
        <v>2</v>
      </c>
    </row>
    <row r="966" spans="1:7" x14ac:dyDescent="0.2">
      <c r="A966" s="8">
        <v>435</v>
      </c>
      <c r="F966" s="13">
        <v>2</v>
      </c>
      <c r="G966">
        <v>2</v>
      </c>
    </row>
    <row r="967" spans="1:7" x14ac:dyDescent="0.2">
      <c r="A967" s="8">
        <v>459</v>
      </c>
      <c r="D967" s="14">
        <v>2</v>
      </c>
      <c r="G967">
        <v>2</v>
      </c>
    </row>
    <row r="968" spans="1:7" x14ac:dyDescent="0.2">
      <c r="A968" s="8">
        <v>469</v>
      </c>
      <c r="B968">
        <v>1</v>
      </c>
      <c r="D968" s="14">
        <v>2</v>
      </c>
      <c r="G968">
        <v>3</v>
      </c>
    </row>
    <row r="969" spans="1:7" x14ac:dyDescent="0.2">
      <c r="A969" s="8">
        <v>474</v>
      </c>
      <c r="D969" s="14">
        <v>2</v>
      </c>
      <c r="G969">
        <v>2</v>
      </c>
    </row>
    <row r="970" spans="1:7" x14ac:dyDescent="0.2">
      <c r="A970" s="8">
        <v>476</v>
      </c>
      <c r="D970" s="14">
        <v>2</v>
      </c>
      <c r="G970">
        <v>2</v>
      </c>
    </row>
    <row r="971" spans="1:7" x14ac:dyDescent="0.2">
      <c r="A971" s="8">
        <v>483</v>
      </c>
      <c r="D971" s="14">
        <v>4</v>
      </c>
      <c r="G971">
        <v>4</v>
      </c>
    </row>
    <row r="972" spans="1:7" x14ac:dyDescent="0.2">
      <c r="A972" s="8">
        <v>484</v>
      </c>
      <c r="D972" s="14">
        <v>2</v>
      </c>
      <c r="G972">
        <v>2</v>
      </c>
    </row>
    <row r="973" spans="1:7" x14ac:dyDescent="0.2">
      <c r="A973" s="8">
        <v>486</v>
      </c>
      <c r="B973">
        <v>2</v>
      </c>
      <c r="D973" s="14">
        <v>1</v>
      </c>
      <c r="G973">
        <v>3</v>
      </c>
    </row>
    <row r="974" spans="1:7" x14ac:dyDescent="0.2">
      <c r="A974" s="8">
        <v>508</v>
      </c>
      <c r="F974" s="13">
        <v>2</v>
      </c>
      <c r="G974">
        <v>2</v>
      </c>
    </row>
    <row r="975" spans="1:7" x14ac:dyDescent="0.2">
      <c r="A975" s="8">
        <v>549</v>
      </c>
      <c r="D975" s="14">
        <v>2</v>
      </c>
      <c r="G975">
        <v>2</v>
      </c>
    </row>
    <row r="976" spans="1:7" x14ac:dyDescent="0.2">
      <c r="A976" s="8">
        <v>550</v>
      </c>
      <c r="D976" s="14">
        <v>2</v>
      </c>
      <c r="G976">
        <v>2</v>
      </c>
    </row>
    <row r="977" spans="1:7" x14ac:dyDescent="0.2">
      <c r="A977" s="8">
        <v>551</v>
      </c>
      <c r="D977" s="14">
        <v>3</v>
      </c>
      <c r="G977">
        <v>3</v>
      </c>
    </row>
    <row r="978" spans="1:7" x14ac:dyDescent="0.2">
      <c r="A978" s="8">
        <v>565</v>
      </c>
      <c r="D978" s="14">
        <v>2</v>
      </c>
      <c r="G978">
        <v>2</v>
      </c>
    </row>
    <row r="979" spans="1:7" x14ac:dyDescent="0.2">
      <c r="A979" s="8">
        <v>567</v>
      </c>
      <c r="D979" s="14">
        <v>2</v>
      </c>
      <c r="G979">
        <v>2</v>
      </c>
    </row>
    <row r="980" spans="1:7" x14ac:dyDescent="0.2">
      <c r="A980" s="8">
        <v>572</v>
      </c>
      <c r="D980" s="14">
        <v>2</v>
      </c>
      <c r="G980">
        <v>2</v>
      </c>
    </row>
    <row r="981" spans="1:7" x14ac:dyDescent="0.2">
      <c r="A981" s="8">
        <v>574</v>
      </c>
      <c r="D981" s="14">
        <v>3</v>
      </c>
      <c r="G981">
        <v>3</v>
      </c>
    </row>
    <row r="982" spans="1:7" x14ac:dyDescent="0.2">
      <c r="A982" s="8">
        <v>575</v>
      </c>
      <c r="D982" s="14">
        <v>3</v>
      </c>
      <c r="G982">
        <v>3</v>
      </c>
    </row>
    <row r="983" spans="1:7" x14ac:dyDescent="0.2">
      <c r="A983" s="8">
        <v>577</v>
      </c>
      <c r="D983" s="14">
        <v>2</v>
      </c>
      <c r="G983">
        <v>2</v>
      </c>
    </row>
    <row r="984" spans="1:7" x14ac:dyDescent="0.2">
      <c r="A984" s="8">
        <v>581</v>
      </c>
      <c r="D984" s="14">
        <v>2</v>
      </c>
      <c r="G984">
        <v>2</v>
      </c>
    </row>
    <row r="985" spans="1:7" x14ac:dyDescent="0.2">
      <c r="A985" s="8">
        <v>596</v>
      </c>
      <c r="E985">
        <v>4</v>
      </c>
      <c r="F985" s="13">
        <v>1</v>
      </c>
      <c r="G985">
        <v>5</v>
      </c>
    </row>
    <row r="986" spans="1:7" x14ac:dyDescent="0.2">
      <c r="A986" s="8">
        <v>615</v>
      </c>
      <c r="D986" s="14">
        <v>1</v>
      </c>
      <c r="E986">
        <v>2</v>
      </c>
      <c r="G986">
        <v>3</v>
      </c>
    </row>
    <row r="987" spans="1:7" x14ac:dyDescent="0.2">
      <c r="A987" s="8">
        <v>623</v>
      </c>
      <c r="E987">
        <v>2</v>
      </c>
      <c r="G987">
        <v>2</v>
      </c>
    </row>
    <row r="988" spans="1:7" x14ac:dyDescent="0.2">
      <c r="A988" s="8">
        <v>637</v>
      </c>
      <c r="E988">
        <v>2</v>
      </c>
      <c r="G988">
        <v>2</v>
      </c>
    </row>
    <row r="989" spans="1:7" x14ac:dyDescent="0.2">
      <c r="A989" s="8">
        <v>678</v>
      </c>
      <c r="F989" s="13">
        <v>2</v>
      </c>
      <c r="G989">
        <v>2</v>
      </c>
    </row>
    <row r="990" spans="1:7" x14ac:dyDescent="0.2">
      <c r="A990" s="8">
        <v>679</v>
      </c>
      <c r="F990" s="13">
        <v>2</v>
      </c>
      <c r="G990">
        <v>2</v>
      </c>
    </row>
    <row r="991" spans="1:7" x14ac:dyDescent="0.2">
      <c r="A991" s="8">
        <v>682</v>
      </c>
      <c r="E991">
        <v>2</v>
      </c>
      <c r="G991">
        <v>2</v>
      </c>
    </row>
    <row r="992" spans="1:7" x14ac:dyDescent="0.2">
      <c r="A992" s="8">
        <v>690</v>
      </c>
      <c r="D992" s="14">
        <v>3</v>
      </c>
      <c r="G992">
        <v>3</v>
      </c>
    </row>
    <row r="993" spans="1:7" x14ac:dyDescent="0.2">
      <c r="A993" s="8">
        <v>701</v>
      </c>
      <c r="D993" s="14">
        <v>2</v>
      </c>
      <c r="G993">
        <v>2</v>
      </c>
    </row>
    <row r="994" spans="1:7" x14ac:dyDescent="0.2">
      <c r="A994" s="8">
        <v>702</v>
      </c>
      <c r="D994" s="14">
        <v>1</v>
      </c>
      <c r="G994">
        <v>1</v>
      </c>
    </row>
    <row r="995" spans="1:7" x14ac:dyDescent="0.2">
      <c r="A995" s="8">
        <v>718</v>
      </c>
      <c r="D995" s="14">
        <v>3</v>
      </c>
      <c r="G995">
        <v>3</v>
      </c>
    </row>
    <row r="996" spans="1:7" x14ac:dyDescent="0.2">
      <c r="A996" s="8">
        <v>719</v>
      </c>
      <c r="D996" s="14">
        <v>2</v>
      </c>
      <c r="G996">
        <v>2</v>
      </c>
    </row>
    <row r="997" spans="1:7" x14ac:dyDescent="0.2">
      <c r="A997" s="8">
        <v>720</v>
      </c>
      <c r="D997" s="14">
        <v>2</v>
      </c>
      <c r="G997">
        <v>2</v>
      </c>
    </row>
    <row r="998" spans="1:7" x14ac:dyDescent="0.2">
      <c r="A998" s="8">
        <v>723</v>
      </c>
      <c r="D998" s="14">
        <v>4</v>
      </c>
      <c r="G998">
        <v>4</v>
      </c>
    </row>
    <row r="999" spans="1:7" x14ac:dyDescent="0.2">
      <c r="A999" s="8">
        <v>724</v>
      </c>
      <c r="D999" s="14">
        <v>2</v>
      </c>
      <c r="G999">
        <v>2</v>
      </c>
    </row>
    <row r="1000" spans="1:7" x14ac:dyDescent="0.2">
      <c r="A1000" s="8">
        <v>725</v>
      </c>
      <c r="D1000" s="14">
        <v>1</v>
      </c>
      <c r="G1000">
        <v>1</v>
      </c>
    </row>
    <row r="1001" spans="1:7" x14ac:dyDescent="0.2">
      <c r="A1001" s="8">
        <v>726</v>
      </c>
      <c r="E1001">
        <v>2</v>
      </c>
      <c r="G1001">
        <v>2</v>
      </c>
    </row>
    <row r="1002" spans="1:7" x14ac:dyDescent="0.2">
      <c r="A1002" s="8">
        <v>732</v>
      </c>
      <c r="D1002" s="14">
        <v>3</v>
      </c>
      <c r="G1002">
        <v>3</v>
      </c>
    </row>
    <row r="1003" spans="1:7" x14ac:dyDescent="0.2">
      <c r="A1003" s="8">
        <v>733</v>
      </c>
      <c r="F1003" s="13">
        <v>1</v>
      </c>
      <c r="G1003">
        <v>1</v>
      </c>
    </row>
    <row r="1004" spans="1:7" x14ac:dyDescent="0.2">
      <c r="A1004" s="8">
        <v>749</v>
      </c>
      <c r="D1004" s="14">
        <v>2</v>
      </c>
      <c r="G1004">
        <v>2</v>
      </c>
    </row>
    <row r="1005" spans="1:7" x14ac:dyDescent="0.2">
      <c r="A1005" s="8">
        <v>752</v>
      </c>
      <c r="D1005" s="14">
        <v>2</v>
      </c>
      <c r="G1005">
        <v>2</v>
      </c>
    </row>
    <row r="1006" spans="1:7" x14ac:dyDescent="0.2">
      <c r="A1006" s="8">
        <v>754</v>
      </c>
      <c r="D1006" s="14">
        <v>2</v>
      </c>
      <c r="G1006">
        <v>2</v>
      </c>
    </row>
    <row r="1007" spans="1:7" x14ac:dyDescent="0.2">
      <c r="A1007" s="8">
        <v>755</v>
      </c>
      <c r="D1007" s="14">
        <v>2</v>
      </c>
      <c r="G1007">
        <v>2</v>
      </c>
    </row>
    <row r="1008" spans="1:7" x14ac:dyDescent="0.2">
      <c r="A1008" s="8">
        <v>759</v>
      </c>
      <c r="D1008" s="14">
        <v>2</v>
      </c>
      <c r="G1008">
        <v>2</v>
      </c>
    </row>
    <row r="1009" spans="1:7" x14ac:dyDescent="0.2">
      <c r="A1009" s="8">
        <v>764</v>
      </c>
      <c r="D1009" s="14">
        <v>2</v>
      </c>
      <c r="G1009">
        <v>2</v>
      </c>
    </row>
    <row r="1010" spans="1:7" x14ac:dyDescent="0.2">
      <c r="A1010" s="8">
        <v>775</v>
      </c>
      <c r="E1010">
        <v>2</v>
      </c>
      <c r="G1010">
        <v>2</v>
      </c>
    </row>
    <row r="1011" spans="1:7" x14ac:dyDescent="0.2">
      <c r="A1011" s="8">
        <v>800</v>
      </c>
      <c r="D1011" s="14">
        <v>2</v>
      </c>
      <c r="G1011">
        <v>2</v>
      </c>
    </row>
    <row r="1012" spans="1:7" x14ac:dyDescent="0.2">
      <c r="A1012" s="8">
        <v>801</v>
      </c>
      <c r="D1012" s="14">
        <v>5</v>
      </c>
      <c r="G1012">
        <v>5</v>
      </c>
    </row>
    <row r="1013" spans="1:7" x14ac:dyDescent="0.2">
      <c r="A1013" s="8">
        <v>810</v>
      </c>
      <c r="D1013" s="14">
        <v>2</v>
      </c>
      <c r="G1013">
        <v>2</v>
      </c>
    </row>
    <row r="1014" spans="1:7" x14ac:dyDescent="0.2">
      <c r="A1014" s="8">
        <v>821</v>
      </c>
      <c r="D1014" s="14">
        <v>2</v>
      </c>
      <c r="G1014">
        <v>2</v>
      </c>
    </row>
    <row r="1015" spans="1:7" x14ac:dyDescent="0.2">
      <c r="A1015" s="8">
        <v>833</v>
      </c>
      <c r="D1015" s="14">
        <v>3</v>
      </c>
      <c r="F1015" s="13">
        <v>1</v>
      </c>
      <c r="G1015">
        <v>4</v>
      </c>
    </row>
    <row r="1016" spans="1:7" x14ac:dyDescent="0.2">
      <c r="A1016" s="8">
        <v>844</v>
      </c>
      <c r="D1016" s="14">
        <v>2</v>
      </c>
      <c r="G1016">
        <v>2</v>
      </c>
    </row>
    <row r="1017" spans="1:7" x14ac:dyDescent="0.2">
      <c r="A1017" s="8">
        <v>850</v>
      </c>
      <c r="D1017" s="14">
        <v>2</v>
      </c>
      <c r="G1017">
        <v>2</v>
      </c>
    </row>
    <row r="1018" spans="1:7" x14ac:dyDescent="0.2">
      <c r="A1018" s="8">
        <v>855</v>
      </c>
      <c r="D1018" s="14">
        <v>2</v>
      </c>
      <c r="G1018">
        <v>2</v>
      </c>
    </row>
    <row r="1019" spans="1:7" x14ac:dyDescent="0.2">
      <c r="A1019" s="8">
        <v>856</v>
      </c>
      <c r="D1019" s="14">
        <v>3</v>
      </c>
      <c r="G1019">
        <v>3</v>
      </c>
    </row>
    <row r="1020" spans="1:7" x14ac:dyDescent="0.2">
      <c r="A1020" s="8">
        <v>857</v>
      </c>
      <c r="D1020" s="14">
        <v>2</v>
      </c>
      <c r="G1020">
        <v>2</v>
      </c>
    </row>
    <row r="1021" spans="1:7" x14ac:dyDescent="0.2">
      <c r="A1021" s="8">
        <v>859</v>
      </c>
      <c r="D1021" s="14">
        <v>1</v>
      </c>
      <c r="G1021">
        <v>1</v>
      </c>
    </row>
    <row r="1022" spans="1:7" x14ac:dyDescent="0.2">
      <c r="A1022" s="8">
        <v>860</v>
      </c>
      <c r="D1022" s="14">
        <v>2</v>
      </c>
      <c r="G1022">
        <v>2</v>
      </c>
    </row>
    <row r="1023" spans="1:7" x14ac:dyDescent="0.2">
      <c r="A1023" s="8">
        <v>863</v>
      </c>
      <c r="E1023">
        <v>2</v>
      </c>
      <c r="G1023">
        <v>2</v>
      </c>
    </row>
    <row r="1024" spans="1:7" x14ac:dyDescent="0.2">
      <c r="A1024" s="8">
        <v>876</v>
      </c>
      <c r="D1024" s="14">
        <v>2</v>
      </c>
      <c r="G1024">
        <v>2</v>
      </c>
    </row>
    <row r="1025" spans="1:7" x14ac:dyDescent="0.2">
      <c r="A1025" s="8">
        <v>881</v>
      </c>
      <c r="D1025" s="14">
        <v>2</v>
      </c>
      <c r="G1025">
        <v>2</v>
      </c>
    </row>
    <row r="1026" spans="1:7" x14ac:dyDescent="0.2">
      <c r="A1026" s="8">
        <v>890</v>
      </c>
      <c r="D1026" s="14">
        <v>2</v>
      </c>
      <c r="G1026">
        <v>2</v>
      </c>
    </row>
    <row r="1027" spans="1:7" x14ac:dyDescent="0.2">
      <c r="A1027" s="8">
        <v>891</v>
      </c>
      <c r="D1027" s="14">
        <v>4</v>
      </c>
      <c r="G1027">
        <v>4</v>
      </c>
    </row>
    <row r="1028" spans="1:7" x14ac:dyDescent="0.2">
      <c r="A1028" s="8">
        <v>892</v>
      </c>
      <c r="D1028" s="14">
        <v>2</v>
      </c>
      <c r="G1028">
        <v>2</v>
      </c>
    </row>
    <row r="1029" spans="1:7" x14ac:dyDescent="0.2">
      <c r="A1029" s="8">
        <v>987</v>
      </c>
      <c r="D1029" s="14">
        <v>2</v>
      </c>
      <c r="G1029">
        <v>2</v>
      </c>
    </row>
    <row r="1030" spans="1:7" x14ac:dyDescent="0.2">
      <c r="A1030" s="8">
        <v>1013</v>
      </c>
      <c r="D1030" s="14">
        <v>2</v>
      </c>
      <c r="G1030">
        <v>2</v>
      </c>
    </row>
    <row r="1031" spans="1:7" x14ac:dyDescent="0.2">
      <c r="A1031" s="8">
        <v>1019</v>
      </c>
      <c r="D1031" s="14">
        <v>2</v>
      </c>
      <c r="G1031">
        <v>2</v>
      </c>
    </row>
    <row r="1032" spans="1:7" x14ac:dyDescent="0.2">
      <c r="A1032" s="8">
        <v>1027</v>
      </c>
      <c r="D1032" s="14">
        <v>2</v>
      </c>
      <c r="G1032">
        <v>2</v>
      </c>
    </row>
    <row r="1033" spans="1:7" x14ac:dyDescent="0.2">
      <c r="A1033" s="8">
        <v>1028</v>
      </c>
      <c r="D1033" s="14">
        <v>3</v>
      </c>
      <c r="F1033" s="13">
        <v>1</v>
      </c>
      <c r="G1033">
        <v>4</v>
      </c>
    </row>
    <row r="1034" spans="1:7" x14ac:dyDescent="0.2">
      <c r="A1034" s="8">
        <v>1030</v>
      </c>
      <c r="D1034" s="14">
        <v>2</v>
      </c>
      <c r="G1034">
        <v>2</v>
      </c>
    </row>
    <row r="1035" spans="1:7" x14ac:dyDescent="0.2">
      <c r="A1035" s="8">
        <v>1060</v>
      </c>
      <c r="D1035" s="14">
        <v>2</v>
      </c>
      <c r="G1035">
        <v>2</v>
      </c>
    </row>
    <row r="1036" spans="1:7" x14ac:dyDescent="0.2">
      <c r="A1036" s="8">
        <v>1065</v>
      </c>
      <c r="F1036" s="13">
        <v>1</v>
      </c>
      <c r="G1036">
        <v>1</v>
      </c>
    </row>
    <row r="1037" spans="1:7" x14ac:dyDescent="0.2">
      <c r="A1037" s="8">
        <v>1067</v>
      </c>
      <c r="D1037" s="14">
        <v>2</v>
      </c>
      <c r="G1037">
        <v>2</v>
      </c>
    </row>
    <row r="1038" spans="1:7" x14ac:dyDescent="0.2">
      <c r="A1038" s="8">
        <v>1070</v>
      </c>
      <c r="D1038" s="14">
        <v>3</v>
      </c>
      <c r="G1038">
        <v>3</v>
      </c>
    </row>
    <row r="1039" spans="1:7" x14ac:dyDescent="0.2">
      <c r="A1039" s="8">
        <v>1083</v>
      </c>
      <c r="D1039" s="14">
        <v>3</v>
      </c>
      <c r="G1039">
        <v>3</v>
      </c>
    </row>
    <row r="1040" spans="1:7" x14ac:dyDescent="0.2">
      <c r="A1040" s="8">
        <v>1091</v>
      </c>
      <c r="D1040" s="14">
        <v>2</v>
      </c>
      <c r="G1040">
        <v>2</v>
      </c>
    </row>
    <row r="1041" spans="1:7" x14ac:dyDescent="0.2">
      <c r="A1041" s="8">
        <v>1092</v>
      </c>
      <c r="D1041" s="14">
        <v>2</v>
      </c>
      <c r="G1041">
        <v>2</v>
      </c>
    </row>
    <row r="1042" spans="1:7" x14ac:dyDescent="0.2">
      <c r="A1042" s="8">
        <v>1107</v>
      </c>
      <c r="D1042" s="14">
        <v>3</v>
      </c>
      <c r="G1042">
        <v>3</v>
      </c>
    </row>
    <row r="1043" spans="1:7" x14ac:dyDescent="0.2">
      <c r="A1043" s="8">
        <v>1108</v>
      </c>
      <c r="D1043" s="14">
        <v>4</v>
      </c>
      <c r="G1043">
        <v>4</v>
      </c>
    </row>
    <row r="1044" spans="1:7" x14ac:dyDescent="0.2">
      <c r="A1044" s="8">
        <v>1110</v>
      </c>
      <c r="D1044" s="14">
        <v>2</v>
      </c>
      <c r="G1044">
        <v>2</v>
      </c>
    </row>
    <row r="1045" spans="1:7" x14ac:dyDescent="0.2">
      <c r="A1045" s="8">
        <v>1115</v>
      </c>
      <c r="D1045" s="14">
        <v>3</v>
      </c>
      <c r="G1045">
        <v>3</v>
      </c>
    </row>
    <row r="1046" spans="1:7" x14ac:dyDescent="0.2">
      <c r="A1046" s="8">
        <v>1116</v>
      </c>
      <c r="F1046" s="13">
        <v>2</v>
      </c>
      <c r="G1046">
        <v>2</v>
      </c>
    </row>
    <row r="1047" spans="1:7" x14ac:dyDescent="0.2">
      <c r="A1047" s="8">
        <v>1164</v>
      </c>
      <c r="E1047">
        <v>2</v>
      </c>
      <c r="G1047">
        <v>2</v>
      </c>
    </row>
    <row r="1048" spans="1:7" x14ac:dyDescent="0.2">
      <c r="A1048" s="8">
        <v>1196</v>
      </c>
      <c r="D1048" s="14">
        <v>2</v>
      </c>
      <c r="G1048">
        <v>2</v>
      </c>
    </row>
    <row r="1049" spans="1:7" x14ac:dyDescent="0.2">
      <c r="A1049" s="8">
        <v>1224</v>
      </c>
      <c r="D1049" s="14">
        <v>2</v>
      </c>
      <c r="G1049">
        <v>2</v>
      </c>
    </row>
    <row r="1050" spans="1:7" x14ac:dyDescent="0.2">
      <c r="A1050" s="8">
        <v>1226</v>
      </c>
      <c r="D1050" s="14">
        <v>2</v>
      </c>
      <c r="G1050">
        <v>2</v>
      </c>
    </row>
    <row r="1051" spans="1:7" x14ac:dyDescent="0.2">
      <c r="A1051" s="8">
        <v>1230</v>
      </c>
      <c r="D1051" s="14">
        <v>2</v>
      </c>
      <c r="G1051">
        <v>2</v>
      </c>
    </row>
    <row r="1052" spans="1:7" x14ac:dyDescent="0.2">
      <c r="A1052" s="8">
        <v>1233</v>
      </c>
      <c r="D1052" s="14">
        <v>2</v>
      </c>
      <c r="G1052">
        <v>2</v>
      </c>
    </row>
    <row r="1053" spans="1:7" x14ac:dyDescent="0.2">
      <c r="A1053" s="8">
        <v>1234</v>
      </c>
      <c r="D1053" s="14">
        <v>2</v>
      </c>
      <c r="G1053">
        <v>2</v>
      </c>
    </row>
    <row r="1054" spans="1:7" x14ac:dyDescent="0.2">
      <c r="A1054" s="8">
        <v>1292</v>
      </c>
      <c r="D1054" s="14">
        <v>2</v>
      </c>
      <c r="G1054">
        <v>2</v>
      </c>
    </row>
    <row r="1055" spans="1:7" x14ac:dyDescent="0.2">
      <c r="A1055" s="8">
        <v>1294</v>
      </c>
      <c r="D1055" s="14">
        <v>2</v>
      </c>
      <c r="G1055">
        <v>2</v>
      </c>
    </row>
    <row r="1056" spans="1:7" x14ac:dyDescent="0.2">
      <c r="A1056" s="8">
        <v>1296</v>
      </c>
      <c r="C1056">
        <v>2</v>
      </c>
      <c r="G1056">
        <v>2</v>
      </c>
    </row>
    <row r="1057" spans="1:7" x14ac:dyDescent="0.2">
      <c r="A1057" s="8">
        <v>1317</v>
      </c>
      <c r="D1057" s="14">
        <v>5</v>
      </c>
      <c r="G1057">
        <v>5</v>
      </c>
    </row>
    <row r="1058" spans="1:7" x14ac:dyDescent="0.2">
      <c r="A1058" s="8">
        <v>1324</v>
      </c>
      <c r="D1058" s="14">
        <v>2</v>
      </c>
      <c r="G1058">
        <v>2</v>
      </c>
    </row>
    <row r="1059" spans="1:7" x14ac:dyDescent="0.2">
      <c r="A1059" s="8">
        <v>1331</v>
      </c>
      <c r="D1059" s="14">
        <v>2</v>
      </c>
      <c r="G1059">
        <v>2</v>
      </c>
    </row>
    <row r="1060" spans="1:7" x14ac:dyDescent="0.2">
      <c r="A1060" s="8">
        <v>1338</v>
      </c>
      <c r="D1060" s="14">
        <v>2</v>
      </c>
      <c r="G1060">
        <v>2</v>
      </c>
    </row>
    <row r="1061" spans="1:7" x14ac:dyDescent="0.2">
      <c r="A1061" s="8">
        <v>1343</v>
      </c>
      <c r="E1061">
        <v>2</v>
      </c>
      <c r="G1061">
        <v>2</v>
      </c>
    </row>
    <row r="1062" spans="1:7" x14ac:dyDescent="0.2">
      <c r="A1062" s="8">
        <v>1352</v>
      </c>
      <c r="E1062">
        <v>2</v>
      </c>
      <c r="G1062">
        <v>2</v>
      </c>
    </row>
    <row r="1063" spans="1:7" x14ac:dyDescent="0.2">
      <c r="A1063" s="8">
        <v>1355</v>
      </c>
      <c r="E1063">
        <v>2</v>
      </c>
      <c r="G1063">
        <v>2</v>
      </c>
    </row>
    <row r="1064" spans="1:7" x14ac:dyDescent="0.2">
      <c r="A1064" s="8">
        <v>1357</v>
      </c>
      <c r="E1064">
        <v>3</v>
      </c>
      <c r="G1064">
        <v>3</v>
      </c>
    </row>
    <row r="1065" spans="1:7" x14ac:dyDescent="0.2">
      <c r="A1065" s="8">
        <v>1369</v>
      </c>
      <c r="D1065" s="14">
        <v>2</v>
      </c>
      <c r="G1065">
        <v>2</v>
      </c>
    </row>
    <row r="1066" spans="1:7" x14ac:dyDescent="0.2">
      <c r="A1066" s="8">
        <v>1370</v>
      </c>
      <c r="F1066" s="13">
        <v>2</v>
      </c>
      <c r="G1066">
        <v>2</v>
      </c>
    </row>
    <row r="1067" spans="1:7" x14ac:dyDescent="0.2">
      <c r="A1067" s="8">
        <v>1380</v>
      </c>
      <c r="E1067">
        <v>2</v>
      </c>
      <c r="G1067">
        <v>2</v>
      </c>
    </row>
    <row r="1068" spans="1:7" x14ac:dyDescent="0.2">
      <c r="A1068" s="8">
        <v>1391</v>
      </c>
      <c r="E1068">
        <v>2</v>
      </c>
      <c r="G1068">
        <v>2</v>
      </c>
    </row>
    <row r="1069" spans="1:7" x14ac:dyDescent="0.2">
      <c r="A1069" s="8">
        <v>1392</v>
      </c>
      <c r="E1069">
        <v>2</v>
      </c>
      <c r="G1069">
        <v>2</v>
      </c>
    </row>
    <row r="1070" spans="1:7" x14ac:dyDescent="0.2">
      <c r="A1070" s="8">
        <v>1393</v>
      </c>
      <c r="E1070">
        <v>2</v>
      </c>
      <c r="G1070">
        <v>2</v>
      </c>
    </row>
    <row r="1071" spans="1:7" x14ac:dyDescent="0.2">
      <c r="A1071" s="8">
        <v>1394</v>
      </c>
      <c r="E1071">
        <v>2</v>
      </c>
      <c r="G1071">
        <v>2</v>
      </c>
    </row>
    <row r="1072" spans="1:7" x14ac:dyDescent="0.2">
      <c r="A1072" s="8">
        <v>1396</v>
      </c>
      <c r="E1072">
        <v>2</v>
      </c>
      <c r="G1072">
        <v>2</v>
      </c>
    </row>
    <row r="1073" spans="1:7" x14ac:dyDescent="0.2">
      <c r="A1073" s="8">
        <v>1401</v>
      </c>
      <c r="E1073">
        <v>2</v>
      </c>
      <c r="G1073">
        <v>2</v>
      </c>
    </row>
    <row r="1074" spans="1:7" x14ac:dyDescent="0.2">
      <c r="A1074" s="8">
        <v>1402</v>
      </c>
      <c r="E1074">
        <v>2</v>
      </c>
      <c r="G1074">
        <v>2</v>
      </c>
    </row>
    <row r="1075" spans="1:7" x14ac:dyDescent="0.2">
      <c r="A1075" s="8">
        <v>1404</v>
      </c>
      <c r="E1075">
        <v>2</v>
      </c>
      <c r="G1075">
        <v>2</v>
      </c>
    </row>
    <row r="1076" spans="1:7" x14ac:dyDescent="0.2">
      <c r="A1076" s="8">
        <v>1410</v>
      </c>
      <c r="D1076" s="14">
        <v>2</v>
      </c>
      <c r="G1076">
        <v>2</v>
      </c>
    </row>
    <row r="1077" spans="1:7" x14ac:dyDescent="0.2">
      <c r="A1077" s="8">
        <v>1412</v>
      </c>
      <c r="D1077" s="14">
        <v>2</v>
      </c>
      <c r="G1077">
        <v>2</v>
      </c>
    </row>
    <row r="1078" spans="1:7" x14ac:dyDescent="0.2">
      <c r="A1078" s="8">
        <v>1416</v>
      </c>
      <c r="D1078" s="14">
        <v>2</v>
      </c>
      <c r="G1078">
        <v>2</v>
      </c>
    </row>
    <row r="1079" spans="1:7" x14ac:dyDescent="0.2">
      <c r="A1079" s="8">
        <v>1428</v>
      </c>
      <c r="D1079" s="14">
        <v>2</v>
      </c>
      <c r="G1079">
        <v>2</v>
      </c>
    </row>
    <row r="1080" spans="1:7" x14ac:dyDescent="0.2">
      <c r="A1080" s="8">
        <v>1430</v>
      </c>
      <c r="E1080">
        <v>2</v>
      </c>
      <c r="G1080">
        <v>2</v>
      </c>
    </row>
    <row r="1081" spans="1:7" x14ac:dyDescent="0.2">
      <c r="A1081" s="6" t="s">
        <v>10</v>
      </c>
      <c r="B1081">
        <v>57</v>
      </c>
      <c r="C1081">
        <v>89</v>
      </c>
      <c r="D1081" s="14">
        <v>1644</v>
      </c>
      <c r="E1081">
        <v>661</v>
      </c>
      <c r="F1081" s="13">
        <v>611</v>
      </c>
      <c r="G1081">
        <v>3062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7056-C34A-AA42-ADC5-CA53DD2603FD}">
  <dimension ref="A1:BA4828"/>
  <sheetViews>
    <sheetView workbookViewId="0">
      <selection activeCell="B3" sqref="B3"/>
    </sheetView>
  </sheetViews>
  <sheetFormatPr baseColWidth="10" defaultColWidth="11" defaultRowHeight="16" x14ac:dyDescent="0.2"/>
  <cols>
    <col min="7" max="7" width="32.33203125" bestFit="1" customWidth="1"/>
    <col min="31" max="31" width="15" bestFit="1" customWidth="1"/>
  </cols>
  <sheetData>
    <row r="1" spans="1:53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0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</row>
    <row r="2" spans="1:53" ht="17" x14ac:dyDescent="0.2">
      <c r="A2" t="s">
        <v>78</v>
      </c>
      <c r="B2">
        <v>0</v>
      </c>
      <c r="C2">
        <v>844</v>
      </c>
      <c r="D2" t="s">
        <v>79</v>
      </c>
      <c r="E2" t="s">
        <v>80</v>
      </c>
      <c r="F2" t="s">
        <v>79</v>
      </c>
      <c r="G2">
        <v>2646</v>
      </c>
      <c r="H2" t="s">
        <v>81</v>
      </c>
      <c r="I2" t="s">
        <v>8</v>
      </c>
      <c r="J2" t="s">
        <v>82</v>
      </c>
      <c r="K2" t="s">
        <v>83</v>
      </c>
      <c r="L2" t="s">
        <v>8</v>
      </c>
      <c r="M2" t="s">
        <v>8</v>
      </c>
      <c r="N2" t="s">
        <v>8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>
        <v>2646</v>
      </c>
      <c r="Y2">
        <v>2646</v>
      </c>
      <c r="Z2" t="s">
        <v>93</v>
      </c>
      <c r="AA2">
        <v>2.8346456999999999E-2</v>
      </c>
      <c r="AB2">
        <v>0.97165354299999995</v>
      </c>
      <c r="AC2" t="s">
        <v>7</v>
      </c>
      <c r="AD2" t="s">
        <v>7</v>
      </c>
      <c r="AE2" s="4" t="str">
        <f>IF(OR(AB2&lt;0.2,AB2&gt;0.75),"Include","NotInclude")</f>
        <v>Include</v>
      </c>
      <c r="AF2">
        <v>12</v>
      </c>
      <c r="AG2">
        <v>0</v>
      </c>
      <c r="AH2">
        <v>0</v>
      </c>
      <c r="AI2">
        <v>0</v>
      </c>
      <c r="AJ2" t="s">
        <v>94</v>
      </c>
      <c r="AK2" t="s">
        <v>95</v>
      </c>
      <c r="AL2" t="s">
        <v>96</v>
      </c>
      <c r="AM2">
        <v>2646</v>
      </c>
      <c r="AN2" t="s">
        <v>97</v>
      </c>
      <c r="AO2">
        <v>0.92</v>
      </c>
      <c r="AP2" t="s">
        <v>98</v>
      </c>
      <c r="AQ2" t="s">
        <v>8</v>
      </c>
      <c r="AR2" t="s">
        <v>8</v>
      </c>
      <c r="AS2" t="s">
        <v>8</v>
      </c>
      <c r="AT2" t="s">
        <v>99</v>
      </c>
      <c r="AU2" t="s">
        <v>100</v>
      </c>
      <c r="AV2" t="s">
        <v>21</v>
      </c>
      <c r="AW2" t="s">
        <v>22</v>
      </c>
      <c r="AX2" t="s">
        <v>101</v>
      </c>
      <c r="AY2" t="s">
        <v>102</v>
      </c>
      <c r="AZ2" t="s">
        <v>8</v>
      </c>
      <c r="BA2" t="s">
        <v>8</v>
      </c>
    </row>
    <row r="3" spans="1:53" ht="17" x14ac:dyDescent="0.2">
      <c r="A3" t="s">
        <v>17552</v>
      </c>
      <c r="B3">
        <v>0</v>
      </c>
      <c r="C3">
        <v>1</v>
      </c>
      <c r="D3" t="s">
        <v>79</v>
      </c>
      <c r="E3" t="s">
        <v>80</v>
      </c>
      <c r="F3" t="s">
        <v>79</v>
      </c>
      <c r="G3">
        <v>2646</v>
      </c>
      <c r="H3" t="s">
        <v>81</v>
      </c>
      <c r="I3" t="s">
        <v>8</v>
      </c>
      <c r="J3" t="s">
        <v>82</v>
      </c>
      <c r="K3" t="s">
        <v>83</v>
      </c>
      <c r="L3" t="s">
        <v>8</v>
      </c>
      <c r="M3" t="s">
        <v>8</v>
      </c>
      <c r="N3" t="s">
        <v>8</v>
      </c>
      <c r="O3" t="s">
        <v>84</v>
      </c>
      <c r="P3" t="s">
        <v>85</v>
      </c>
      <c r="Q3" t="s">
        <v>86</v>
      </c>
      <c r="R3" t="s">
        <v>87</v>
      </c>
      <c r="S3" t="s">
        <v>88</v>
      </c>
      <c r="T3" t="s">
        <v>89</v>
      </c>
      <c r="U3" t="s">
        <v>90</v>
      </c>
      <c r="V3" t="s">
        <v>91</v>
      </c>
      <c r="W3" t="s">
        <v>92</v>
      </c>
      <c r="X3">
        <v>2646</v>
      </c>
      <c r="Y3">
        <v>2646</v>
      </c>
      <c r="Z3" t="s">
        <v>93</v>
      </c>
      <c r="AA3">
        <v>2.8346456999999999E-2</v>
      </c>
      <c r="AB3">
        <v>0.97165354299999995</v>
      </c>
      <c r="AC3" t="s">
        <v>7</v>
      </c>
      <c r="AD3" t="s">
        <v>7</v>
      </c>
      <c r="AE3" s="4" t="str">
        <f>IF(OR(AB3&lt;0.2,AB3&gt;0.75),"Include","NotInclude")</f>
        <v>Include</v>
      </c>
      <c r="AF3">
        <v>12</v>
      </c>
      <c r="AG3">
        <v>0</v>
      </c>
      <c r="AH3">
        <v>0</v>
      </c>
      <c r="AI3">
        <v>0</v>
      </c>
      <c r="AJ3" t="s">
        <v>94</v>
      </c>
      <c r="AK3" t="s">
        <v>95</v>
      </c>
      <c r="AL3" t="s">
        <v>96</v>
      </c>
      <c r="AM3">
        <v>2646</v>
      </c>
      <c r="AN3" t="s">
        <v>97</v>
      </c>
      <c r="AO3">
        <v>0.92</v>
      </c>
      <c r="AP3" t="s">
        <v>98</v>
      </c>
      <c r="AQ3" t="s">
        <v>8</v>
      </c>
      <c r="AR3" t="s">
        <v>8</v>
      </c>
      <c r="AS3" t="s">
        <v>8</v>
      </c>
      <c r="AT3" t="s">
        <v>99</v>
      </c>
      <c r="AU3" t="s">
        <v>100</v>
      </c>
      <c r="AV3" t="s">
        <v>21</v>
      </c>
      <c r="AW3" t="s">
        <v>22</v>
      </c>
      <c r="AX3" t="s">
        <v>101</v>
      </c>
      <c r="AY3" t="s">
        <v>102</v>
      </c>
      <c r="AZ3" t="s">
        <v>8</v>
      </c>
      <c r="BA3" t="s">
        <v>8</v>
      </c>
    </row>
    <row r="4" spans="1:53" ht="17" x14ac:dyDescent="0.2">
      <c r="A4" t="s">
        <v>78</v>
      </c>
      <c r="B4">
        <v>1</v>
      </c>
      <c r="C4">
        <v>841</v>
      </c>
      <c r="D4" t="s">
        <v>79</v>
      </c>
      <c r="E4" t="s">
        <v>103</v>
      </c>
      <c r="F4" t="s">
        <v>79</v>
      </c>
      <c r="G4">
        <v>2586</v>
      </c>
      <c r="H4" t="s">
        <v>104</v>
      </c>
      <c r="I4" t="s">
        <v>8</v>
      </c>
      <c r="J4" t="s">
        <v>82</v>
      </c>
      <c r="K4" t="s">
        <v>105</v>
      </c>
      <c r="L4" t="s">
        <v>8</v>
      </c>
      <c r="M4" t="s">
        <v>8</v>
      </c>
      <c r="N4" t="s">
        <v>8</v>
      </c>
      <c r="O4" t="s">
        <v>84</v>
      </c>
      <c r="P4" t="s">
        <v>106</v>
      </c>
      <c r="Q4" t="s">
        <v>86</v>
      </c>
      <c r="R4" t="s">
        <v>87</v>
      </c>
      <c r="S4" t="s">
        <v>88</v>
      </c>
      <c r="T4" t="s">
        <v>89</v>
      </c>
      <c r="U4" t="s">
        <v>90</v>
      </c>
      <c r="V4" t="s">
        <v>91</v>
      </c>
      <c r="W4" t="s">
        <v>92</v>
      </c>
      <c r="X4">
        <v>2586</v>
      </c>
      <c r="Y4">
        <v>2586</v>
      </c>
      <c r="Z4" t="s">
        <v>93</v>
      </c>
      <c r="AA4">
        <v>3.4926471000000001E-2</v>
      </c>
      <c r="AB4">
        <v>0.96507352899999999</v>
      </c>
      <c r="AC4" t="s">
        <v>7</v>
      </c>
      <c r="AD4" t="s">
        <v>7</v>
      </c>
      <c r="AE4" s="4" t="str">
        <f>IF(OR(AB4&lt;0.2,AB4&gt;0.75),"Include","NotInclude")</f>
        <v>Include</v>
      </c>
      <c r="AF4">
        <v>22</v>
      </c>
      <c r="AG4">
        <v>2.9735989000000001E-2</v>
      </c>
      <c r="AH4">
        <v>0.97026401100000004</v>
      </c>
      <c r="AI4">
        <v>12</v>
      </c>
      <c r="AJ4" t="s">
        <v>107</v>
      </c>
      <c r="AK4" t="s">
        <v>95</v>
      </c>
      <c r="AL4" t="s">
        <v>108</v>
      </c>
      <c r="AM4">
        <v>2586</v>
      </c>
      <c r="AN4" t="s">
        <v>97</v>
      </c>
      <c r="AO4">
        <v>0.89</v>
      </c>
      <c r="AP4">
        <v>288283</v>
      </c>
      <c r="AQ4">
        <v>288283</v>
      </c>
      <c r="AR4" t="s">
        <v>97</v>
      </c>
      <c r="AS4">
        <v>1</v>
      </c>
      <c r="AT4" t="s">
        <v>109</v>
      </c>
      <c r="AU4" t="s">
        <v>100</v>
      </c>
      <c r="AV4" t="s">
        <v>21</v>
      </c>
      <c r="AW4" t="s">
        <v>22</v>
      </c>
      <c r="AX4" t="s">
        <v>101</v>
      </c>
      <c r="AY4" t="s">
        <v>102</v>
      </c>
      <c r="AZ4" t="s">
        <v>8</v>
      </c>
      <c r="BA4" t="s">
        <v>8</v>
      </c>
    </row>
    <row r="5" spans="1:53" ht="17" x14ac:dyDescent="0.2">
      <c r="A5" t="s">
        <v>252</v>
      </c>
      <c r="B5">
        <v>1</v>
      </c>
      <c r="C5">
        <v>785</v>
      </c>
      <c r="D5">
        <v>100</v>
      </c>
      <c r="E5" t="s">
        <v>1461</v>
      </c>
      <c r="F5" t="s">
        <v>103</v>
      </c>
      <c r="G5">
        <v>2634</v>
      </c>
      <c r="H5" t="s">
        <v>1462</v>
      </c>
      <c r="I5" t="s">
        <v>8</v>
      </c>
      <c r="J5" t="s">
        <v>82</v>
      </c>
      <c r="K5" t="s">
        <v>1463</v>
      </c>
      <c r="L5" t="s">
        <v>8</v>
      </c>
      <c r="M5" t="s">
        <v>8</v>
      </c>
      <c r="N5" t="s">
        <v>8</v>
      </c>
      <c r="O5" t="s">
        <v>84</v>
      </c>
      <c r="P5" t="s">
        <v>1464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92</v>
      </c>
      <c r="X5">
        <v>2634</v>
      </c>
      <c r="Y5">
        <v>2634</v>
      </c>
      <c r="Z5" t="s">
        <v>93</v>
      </c>
      <c r="AA5">
        <v>4.7244094E-2</v>
      </c>
      <c r="AB5">
        <v>0.95275590600000004</v>
      </c>
      <c r="AC5" t="s">
        <v>7</v>
      </c>
      <c r="AD5" t="s">
        <v>7</v>
      </c>
      <c r="AE5" s="4" t="str">
        <f>IF(OR(AB5&lt;0.2,AB5&gt;0.75),"Include","NotInclude")</f>
        <v>Include</v>
      </c>
      <c r="AF5">
        <v>12</v>
      </c>
      <c r="AG5">
        <v>0</v>
      </c>
      <c r="AH5">
        <v>0</v>
      </c>
      <c r="AI5">
        <v>0</v>
      </c>
      <c r="AJ5" t="s">
        <v>1465</v>
      </c>
      <c r="AK5" t="s">
        <v>95</v>
      </c>
      <c r="AL5" t="s">
        <v>1466</v>
      </c>
      <c r="AM5">
        <v>2634</v>
      </c>
      <c r="AN5" t="s">
        <v>97</v>
      </c>
      <c r="AO5">
        <v>0.98</v>
      </c>
      <c r="AP5">
        <v>288283</v>
      </c>
      <c r="AQ5">
        <v>288283</v>
      </c>
      <c r="AR5" t="s">
        <v>97</v>
      </c>
      <c r="AS5">
        <v>1</v>
      </c>
      <c r="AT5" t="s">
        <v>1467</v>
      </c>
      <c r="AU5" t="s">
        <v>100</v>
      </c>
      <c r="AV5" t="s">
        <v>21</v>
      </c>
      <c r="AW5" t="s">
        <v>22</v>
      </c>
      <c r="AX5" t="s">
        <v>101</v>
      </c>
      <c r="AY5" t="s">
        <v>102</v>
      </c>
      <c r="AZ5" t="s">
        <v>8</v>
      </c>
      <c r="BA5" t="s">
        <v>8</v>
      </c>
    </row>
    <row r="6" spans="1:53" ht="17" x14ac:dyDescent="0.2">
      <c r="A6" t="s">
        <v>252</v>
      </c>
      <c r="B6">
        <v>1</v>
      </c>
      <c r="C6">
        <v>772</v>
      </c>
      <c r="D6">
        <v>100</v>
      </c>
      <c r="E6" t="s">
        <v>2623</v>
      </c>
      <c r="F6" t="s">
        <v>103</v>
      </c>
      <c r="G6">
        <v>3156</v>
      </c>
      <c r="H6" t="s">
        <v>2624</v>
      </c>
      <c r="I6" t="s">
        <v>8</v>
      </c>
      <c r="J6" t="s">
        <v>82</v>
      </c>
      <c r="K6" t="s">
        <v>2435</v>
      </c>
      <c r="L6" t="s">
        <v>8</v>
      </c>
      <c r="M6" t="s">
        <v>8</v>
      </c>
      <c r="N6" t="s">
        <v>8</v>
      </c>
      <c r="O6" t="s">
        <v>163</v>
      </c>
      <c r="P6" t="s">
        <v>290</v>
      </c>
      <c r="Q6" t="s">
        <v>291</v>
      </c>
      <c r="R6" t="s">
        <v>292</v>
      </c>
      <c r="S6" t="s">
        <v>135</v>
      </c>
      <c r="T6" t="s">
        <v>135</v>
      </c>
      <c r="U6" t="s">
        <v>136</v>
      </c>
      <c r="V6" t="s">
        <v>293</v>
      </c>
      <c r="W6" t="s">
        <v>137</v>
      </c>
      <c r="X6">
        <v>3156</v>
      </c>
      <c r="Y6">
        <v>3156</v>
      </c>
      <c r="Z6" t="s">
        <v>93</v>
      </c>
      <c r="AA6">
        <v>3.1832298000000002E-2</v>
      </c>
      <c r="AB6">
        <v>0.96816770200000002</v>
      </c>
      <c r="AC6" t="s">
        <v>7</v>
      </c>
      <c r="AD6" t="s">
        <v>7</v>
      </c>
      <c r="AE6" s="4" t="str">
        <f>IF(OR(AB6&lt;0.2,AB6&gt;0.75),"Include","NotInclude")</f>
        <v>Include</v>
      </c>
      <c r="AF6" t="s">
        <v>294</v>
      </c>
      <c r="AG6">
        <v>0</v>
      </c>
      <c r="AH6">
        <v>0</v>
      </c>
      <c r="AI6">
        <v>0</v>
      </c>
      <c r="AJ6" t="s">
        <v>2625</v>
      </c>
      <c r="AK6" t="s">
        <v>95</v>
      </c>
      <c r="AL6" t="s">
        <v>2626</v>
      </c>
      <c r="AM6">
        <v>3156</v>
      </c>
      <c r="AN6" t="s">
        <v>97</v>
      </c>
      <c r="AO6">
        <v>0.99</v>
      </c>
      <c r="AP6">
        <v>288283</v>
      </c>
      <c r="AQ6">
        <v>288283</v>
      </c>
      <c r="AR6" t="s">
        <v>97</v>
      </c>
      <c r="AS6">
        <v>1</v>
      </c>
      <c r="AT6" t="s">
        <v>2627</v>
      </c>
      <c r="AU6" t="s">
        <v>100</v>
      </c>
      <c r="AV6" t="s">
        <v>21</v>
      </c>
      <c r="AW6" t="s">
        <v>22</v>
      </c>
      <c r="AX6" t="s">
        <v>101</v>
      </c>
      <c r="AY6" t="s">
        <v>102</v>
      </c>
      <c r="AZ6" t="s">
        <v>8</v>
      </c>
      <c r="BA6" t="s">
        <v>8</v>
      </c>
    </row>
    <row r="7" spans="1:53" ht="17" x14ac:dyDescent="0.2">
      <c r="A7" t="s">
        <v>252</v>
      </c>
      <c r="B7">
        <v>1</v>
      </c>
      <c r="C7">
        <v>772</v>
      </c>
      <c r="D7">
        <v>100</v>
      </c>
      <c r="E7" t="s">
        <v>2667</v>
      </c>
      <c r="F7" t="s">
        <v>103</v>
      </c>
      <c r="G7">
        <v>916</v>
      </c>
      <c r="H7" t="s">
        <v>2668</v>
      </c>
      <c r="I7" t="s">
        <v>1449</v>
      </c>
      <c r="J7" t="s">
        <v>82</v>
      </c>
      <c r="K7" t="s">
        <v>2669</v>
      </c>
      <c r="L7" t="s">
        <v>1451</v>
      </c>
      <c r="M7" t="s">
        <v>8</v>
      </c>
      <c r="N7" t="s">
        <v>8</v>
      </c>
      <c r="O7" t="s">
        <v>976</v>
      </c>
      <c r="P7" t="s">
        <v>2670</v>
      </c>
      <c r="Q7" t="s">
        <v>978</v>
      </c>
      <c r="R7" t="s">
        <v>979</v>
      </c>
      <c r="S7" t="s">
        <v>154</v>
      </c>
      <c r="T7" t="s">
        <v>89</v>
      </c>
      <c r="U7" t="s">
        <v>90</v>
      </c>
      <c r="V7" t="s">
        <v>8</v>
      </c>
      <c r="W7" t="s">
        <v>247</v>
      </c>
      <c r="X7">
        <v>916</v>
      </c>
      <c r="Y7">
        <v>916</v>
      </c>
      <c r="Z7" t="s">
        <v>93</v>
      </c>
      <c r="AA7">
        <v>5.4397624999999998E-2</v>
      </c>
      <c r="AB7">
        <v>0.94560237499999999</v>
      </c>
      <c r="AC7" t="s">
        <v>7</v>
      </c>
      <c r="AD7" t="s">
        <v>7</v>
      </c>
      <c r="AE7" s="4" t="str">
        <f>IF(OR(AB7&lt;0.2,AB7&gt;0.75),"Include","NotInclude")</f>
        <v>Include</v>
      </c>
      <c r="AF7">
        <v>20</v>
      </c>
      <c r="AG7">
        <v>0</v>
      </c>
      <c r="AH7">
        <v>0</v>
      </c>
      <c r="AI7">
        <v>0</v>
      </c>
      <c r="AJ7" t="s">
        <v>2671</v>
      </c>
      <c r="AK7" t="s">
        <v>95</v>
      </c>
      <c r="AL7" t="s">
        <v>2672</v>
      </c>
      <c r="AM7">
        <v>916</v>
      </c>
      <c r="AN7" t="s">
        <v>97</v>
      </c>
      <c r="AO7">
        <v>0.97</v>
      </c>
      <c r="AP7">
        <v>288283</v>
      </c>
      <c r="AQ7">
        <v>288283</v>
      </c>
      <c r="AR7" t="s">
        <v>97</v>
      </c>
      <c r="AS7">
        <v>1</v>
      </c>
      <c r="AT7" t="s">
        <v>2673</v>
      </c>
      <c r="AU7" t="s">
        <v>100</v>
      </c>
      <c r="AV7" t="s">
        <v>21</v>
      </c>
      <c r="AW7" t="s">
        <v>22</v>
      </c>
      <c r="AX7" t="s">
        <v>101</v>
      </c>
      <c r="AY7" t="s">
        <v>102</v>
      </c>
      <c r="AZ7" t="s">
        <v>8</v>
      </c>
      <c r="BA7" t="s">
        <v>8</v>
      </c>
    </row>
    <row r="8" spans="1:53" ht="17" x14ac:dyDescent="0.2">
      <c r="A8" t="s">
        <v>252</v>
      </c>
      <c r="B8">
        <v>1</v>
      </c>
      <c r="C8">
        <v>759</v>
      </c>
      <c r="D8">
        <v>100</v>
      </c>
      <c r="E8" t="s">
        <v>4011</v>
      </c>
      <c r="F8" t="s">
        <v>103</v>
      </c>
      <c r="G8">
        <v>3341</v>
      </c>
      <c r="H8" t="s">
        <v>4012</v>
      </c>
      <c r="I8" t="s">
        <v>8</v>
      </c>
      <c r="J8" t="s">
        <v>82</v>
      </c>
      <c r="K8" t="s">
        <v>4013</v>
      </c>
      <c r="L8" t="s">
        <v>8</v>
      </c>
      <c r="M8" t="s">
        <v>8</v>
      </c>
      <c r="N8" t="s">
        <v>8</v>
      </c>
      <c r="O8" t="s">
        <v>131</v>
      </c>
      <c r="P8" t="s">
        <v>2645</v>
      </c>
      <c r="Q8" t="s">
        <v>938</v>
      </c>
      <c r="R8" t="s">
        <v>939</v>
      </c>
      <c r="S8" t="s">
        <v>117</v>
      </c>
      <c r="T8" t="s">
        <v>117</v>
      </c>
      <c r="U8" t="s">
        <v>118</v>
      </c>
      <c r="V8" t="s">
        <v>91</v>
      </c>
      <c r="W8" t="s">
        <v>247</v>
      </c>
      <c r="X8">
        <v>3341</v>
      </c>
      <c r="Y8">
        <v>3341</v>
      </c>
      <c r="Z8" t="s">
        <v>93</v>
      </c>
      <c r="AA8">
        <v>0.125</v>
      </c>
      <c r="AB8">
        <v>0.875</v>
      </c>
      <c r="AC8" t="s">
        <v>7</v>
      </c>
      <c r="AD8" t="s">
        <v>9</v>
      </c>
      <c r="AE8" s="4" t="str">
        <f>IF(OR(AB8&lt;0.2,AB8&gt;0.75),"Include","NotInclude")</f>
        <v>Include</v>
      </c>
      <c r="AF8">
        <v>16</v>
      </c>
      <c r="AG8">
        <v>0.13159537900000001</v>
      </c>
      <c r="AH8">
        <v>0.86840462100000004</v>
      </c>
      <c r="AI8" t="s">
        <v>294</v>
      </c>
      <c r="AJ8" t="s">
        <v>4014</v>
      </c>
      <c r="AK8" t="s">
        <v>95</v>
      </c>
      <c r="AL8" t="s">
        <v>4015</v>
      </c>
      <c r="AM8">
        <v>3341</v>
      </c>
      <c r="AN8" t="s">
        <v>97</v>
      </c>
      <c r="AO8">
        <v>0.95</v>
      </c>
      <c r="AP8">
        <v>288283</v>
      </c>
      <c r="AQ8">
        <v>288283</v>
      </c>
      <c r="AR8" t="s">
        <v>97</v>
      </c>
      <c r="AS8">
        <v>1</v>
      </c>
      <c r="AT8" t="s">
        <v>4016</v>
      </c>
      <c r="AU8" t="s">
        <v>100</v>
      </c>
      <c r="AV8" t="s">
        <v>21</v>
      </c>
      <c r="AW8" t="s">
        <v>22</v>
      </c>
      <c r="AX8" t="s">
        <v>101</v>
      </c>
      <c r="AY8" t="s">
        <v>102</v>
      </c>
      <c r="AZ8" t="s">
        <v>8</v>
      </c>
      <c r="BA8" t="s">
        <v>8</v>
      </c>
    </row>
    <row r="9" spans="1:53" ht="17" x14ac:dyDescent="0.2">
      <c r="A9" t="s">
        <v>252</v>
      </c>
      <c r="B9">
        <v>1</v>
      </c>
      <c r="C9">
        <v>759</v>
      </c>
      <c r="D9">
        <v>100</v>
      </c>
      <c r="E9" t="s">
        <v>4023</v>
      </c>
      <c r="F9" t="s">
        <v>103</v>
      </c>
      <c r="G9">
        <v>3347</v>
      </c>
      <c r="H9" t="s">
        <v>4024</v>
      </c>
      <c r="I9" t="s">
        <v>8</v>
      </c>
      <c r="J9" t="s">
        <v>82</v>
      </c>
      <c r="K9" t="s">
        <v>4025</v>
      </c>
      <c r="L9" t="s">
        <v>8</v>
      </c>
      <c r="M9" t="s">
        <v>8</v>
      </c>
      <c r="N9" t="s">
        <v>8</v>
      </c>
      <c r="O9" t="s">
        <v>131</v>
      </c>
      <c r="P9" t="s">
        <v>2201</v>
      </c>
      <c r="Q9" t="s">
        <v>938</v>
      </c>
      <c r="R9" t="s">
        <v>939</v>
      </c>
      <c r="S9" t="s">
        <v>117</v>
      </c>
      <c r="T9" t="s">
        <v>117</v>
      </c>
      <c r="U9" t="s">
        <v>118</v>
      </c>
      <c r="V9" t="s">
        <v>91</v>
      </c>
      <c r="W9" t="s">
        <v>247</v>
      </c>
      <c r="X9">
        <v>3347</v>
      </c>
      <c r="Y9">
        <v>3347</v>
      </c>
      <c r="Z9" t="s">
        <v>93</v>
      </c>
      <c r="AA9">
        <v>7.4918567000000005E-2</v>
      </c>
      <c r="AB9">
        <v>0.92508143300000001</v>
      </c>
      <c r="AC9" t="s">
        <v>7</v>
      </c>
      <c r="AD9" t="s">
        <v>7</v>
      </c>
      <c r="AE9" s="4" t="str">
        <f>IF(OR(AB9&lt;0.2,AB9&gt;0.75),"Include","NotInclude")</f>
        <v>Include</v>
      </c>
      <c r="AF9">
        <v>16</v>
      </c>
      <c r="AG9">
        <v>0.18014361500000001</v>
      </c>
      <c r="AH9">
        <v>0.81985638500000002</v>
      </c>
      <c r="AI9" t="s">
        <v>294</v>
      </c>
      <c r="AJ9" t="s">
        <v>4026</v>
      </c>
      <c r="AK9" t="s">
        <v>95</v>
      </c>
      <c r="AL9" t="s">
        <v>4027</v>
      </c>
      <c r="AM9">
        <v>3347</v>
      </c>
      <c r="AN9" t="s">
        <v>97</v>
      </c>
      <c r="AO9">
        <v>0.99</v>
      </c>
      <c r="AP9">
        <v>288283</v>
      </c>
      <c r="AQ9">
        <v>288283</v>
      </c>
      <c r="AR9" t="s">
        <v>97</v>
      </c>
      <c r="AS9">
        <v>1</v>
      </c>
      <c r="AT9" t="s">
        <v>4016</v>
      </c>
      <c r="AU9" t="s">
        <v>100</v>
      </c>
      <c r="AV9" t="s">
        <v>21</v>
      </c>
      <c r="AW9" t="s">
        <v>22</v>
      </c>
      <c r="AX9" t="s">
        <v>101</v>
      </c>
      <c r="AY9" t="s">
        <v>102</v>
      </c>
      <c r="AZ9" t="s">
        <v>8</v>
      </c>
      <c r="BA9" t="s">
        <v>8</v>
      </c>
    </row>
    <row r="10" spans="1:53" ht="17" x14ac:dyDescent="0.2">
      <c r="A10" t="s">
        <v>252</v>
      </c>
      <c r="B10">
        <v>1</v>
      </c>
      <c r="C10">
        <v>759</v>
      </c>
      <c r="D10">
        <v>100</v>
      </c>
      <c r="E10" t="s">
        <v>4028</v>
      </c>
      <c r="F10" t="s">
        <v>103</v>
      </c>
      <c r="G10">
        <v>3348</v>
      </c>
      <c r="H10" t="s">
        <v>4029</v>
      </c>
      <c r="I10" t="s">
        <v>8</v>
      </c>
      <c r="J10" t="s">
        <v>82</v>
      </c>
      <c r="K10" t="s">
        <v>233</v>
      </c>
      <c r="L10" t="s">
        <v>8</v>
      </c>
      <c r="M10" t="s">
        <v>8</v>
      </c>
      <c r="N10" t="s">
        <v>8</v>
      </c>
      <c r="O10" t="s">
        <v>131</v>
      </c>
      <c r="P10" t="s">
        <v>2201</v>
      </c>
      <c r="Q10" t="s">
        <v>938</v>
      </c>
      <c r="R10" t="s">
        <v>939</v>
      </c>
      <c r="S10" t="s">
        <v>117</v>
      </c>
      <c r="T10" t="s">
        <v>117</v>
      </c>
      <c r="U10" t="s">
        <v>118</v>
      </c>
      <c r="V10" t="s">
        <v>91</v>
      </c>
      <c r="W10" t="s">
        <v>247</v>
      </c>
      <c r="X10">
        <v>3348</v>
      </c>
      <c r="Y10">
        <v>3348</v>
      </c>
      <c r="Z10" t="s">
        <v>93</v>
      </c>
      <c r="AA10">
        <v>6.8811074999999999E-2</v>
      </c>
      <c r="AB10">
        <v>0.93118892499999995</v>
      </c>
      <c r="AC10" t="s">
        <v>7</v>
      </c>
      <c r="AD10" t="s">
        <v>7</v>
      </c>
      <c r="AE10" s="4" t="str">
        <f>IF(OR(AB10&lt;0.2,AB10&gt;0.75),"Include","NotInclude")</f>
        <v>Include</v>
      </c>
      <c r="AF10">
        <v>16</v>
      </c>
      <c r="AG10">
        <v>0.201998127</v>
      </c>
      <c r="AH10">
        <v>0.79800187300000003</v>
      </c>
      <c r="AI10" t="s">
        <v>294</v>
      </c>
      <c r="AJ10" t="s">
        <v>4030</v>
      </c>
      <c r="AK10" t="s">
        <v>95</v>
      </c>
      <c r="AL10" t="s">
        <v>4031</v>
      </c>
      <c r="AM10">
        <v>3348</v>
      </c>
      <c r="AN10" t="s">
        <v>97</v>
      </c>
      <c r="AO10">
        <v>0.98</v>
      </c>
      <c r="AP10">
        <v>288283</v>
      </c>
      <c r="AQ10">
        <v>288283</v>
      </c>
      <c r="AR10" t="s">
        <v>97</v>
      </c>
      <c r="AS10">
        <v>1</v>
      </c>
      <c r="AT10" t="s">
        <v>4016</v>
      </c>
      <c r="AU10" t="s">
        <v>100</v>
      </c>
      <c r="AV10" t="s">
        <v>21</v>
      </c>
      <c r="AW10" t="s">
        <v>22</v>
      </c>
      <c r="AX10" t="s">
        <v>101</v>
      </c>
      <c r="AY10" t="s">
        <v>102</v>
      </c>
      <c r="AZ10" t="s">
        <v>8</v>
      </c>
      <c r="BA10" t="s">
        <v>8</v>
      </c>
    </row>
    <row r="11" spans="1:53" ht="17" x14ac:dyDescent="0.2">
      <c r="A11" t="s">
        <v>252</v>
      </c>
      <c r="B11">
        <v>1</v>
      </c>
      <c r="C11">
        <v>758</v>
      </c>
      <c r="D11">
        <v>100</v>
      </c>
      <c r="E11" t="s">
        <v>4094</v>
      </c>
      <c r="F11" t="s">
        <v>103</v>
      </c>
      <c r="G11">
        <v>162</v>
      </c>
      <c r="H11" t="s">
        <v>4095</v>
      </c>
      <c r="I11" t="s">
        <v>8</v>
      </c>
      <c r="J11" t="s">
        <v>82</v>
      </c>
      <c r="K11" t="s">
        <v>8</v>
      </c>
      <c r="L11" t="s">
        <v>8</v>
      </c>
      <c r="M11" t="s">
        <v>8</v>
      </c>
      <c r="N11" t="s">
        <v>8</v>
      </c>
      <c r="O11" t="s">
        <v>163</v>
      </c>
      <c r="P11" t="s">
        <v>4096</v>
      </c>
      <c r="Q11" t="s">
        <v>177</v>
      </c>
      <c r="R11" t="s">
        <v>178</v>
      </c>
      <c r="S11" t="s">
        <v>518</v>
      </c>
      <c r="T11" t="s">
        <v>180</v>
      </c>
      <c r="U11" t="s">
        <v>180</v>
      </c>
      <c r="V11" t="s">
        <v>8</v>
      </c>
      <c r="W11" t="s">
        <v>92</v>
      </c>
      <c r="X11">
        <v>162</v>
      </c>
      <c r="Y11">
        <v>162</v>
      </c>
      <c r="Z11" t="s">
        <v>93</v>
      </c>
      <c r="AA11">
        <v>0.104756048</v>
      </c>
      <c r="AB11">
        <v>0.89524395199999995</v>
      </c>
      <c r="AC11" t="s">
        <v>7</v>
      </c>
      <c r="AD11" t="s">
        <v>9</v>
      </c>
      <c r="AE11" s="4" t="str">
        <f>IF(OR(AB11&lt;0.2,AB11&gt;0.75),"Include","NotInclude")</f>
        <v>Include</v>
      </c>
      <c r="AF11">
        <v>1</v>
      </c>
      <c r="AG11">
        <v>0</v>
      </c>
      <c r="AH11">
        <v>0</v>
      </c>
      <c r="AI11">
        <v>0</v>
      </c>
      <c r="AJ11" t="s">
        <v>4097</v>
      </c>
      <c r="AK11" t="s">
        <v>95</v>
      </c>
      <c r="AL11" t="s">
        <v>4098</v>
      </c>
      <c r="AM11">
        <v>162</v>
      </c>
      <c r="AN11" t="s">
        <v>97</v>
      </c>
      <c r="AO11">
        <v>0.96</v>
      </c>
      <c r="AP11">
        <v>288283</v>
      </c>
      <c r="AQ11">
        <v>288283</v>
      </c>
      <c r="AR11" t="s">
        <v>97</v>
      </c>
      <c r="AS11">
        <v>1</v>
      </c>
      <c r="AT11" t="s">
        <v>4099</v>
      </c>
      <c r="AU11" t="s">
        <v>100</v>
      </c>
      <c r="AV11" t="s">
        <v>21</v>
      </c>
      <c r="AW11" t="s">
        <v>22</v>
      </c>
      <c r="AX11" t="s">
        <v>101</v>
      </c>
      <c r="AY11" t="s">
        <v>102</v>
      </c>
      <c r="AZ11" t="s">
        <v>8</v>
      </c>
      <c r="BA11" t="s">
        <v>8</v>
      </c>
    </row>
    <row r="12" spans="1:53" ht="17" x14ac:dyDescent="0.2">
      <c r="A12" t="s">
        <v>252</v>
      </c>
      <c r="B12">
        <v>1</v>
      </c>
      <c r="C12">
        <v>751</v>
      </c>
      <c r="D12">
        <v>100</v>
      </c>
      <c r="E12" t="s">
        <v>5043</v>
      </c>
      <c r="F12" t="s">
        <v>103</v>
      </c>
      <c r="G12">
        <v>2957</v>
      </c>
      <c r="H12" t="s">
        <v>5044</v>
      </c>
      <c r="I12" t="s">
        <v>8</v>
      </c>
      <c r="J12" t="s">
        <v>82</v>
      </c>
      <c r="K12" t="s">
        <v>105</v>
      </c>
      <c r="L12" t="s">
        <v>8</v>
      </c>
      <c r="M12" t="s">
        <v>8</v>
      </c>
      <c r="N12" t="s">
        <v>8</v>
      </c>
      <c r="O12" t="s">
        <v>131</v>
      </c>
      <c r="P12" t="s">
        <v>3375</v>
      </c>
      <c r="Q12" t="s">
        <v>516</v>
      </c>
      <c r="R12" t="s">
        <v>517</v>
      </c>
      <c r="S12" t="s">
        <v>518</v>
      </c>
      <c r="T12" t="s">
        <v>180</v>
      </c>
      <c r="U12" t="s">
        <v>180</v>
      </c>
      <c r="V12" t="s">
        <v>119</v>
      </c>
      <c r="W12" t="s">
        <v>247</v>
      </c>
      <c r="X12">
        <v>2957</v>
      </c>
      <c r="Y12">
        <v>0</v>
      </c>
      <c r="Z12" t="s">
        <v>248</v>
      </c>
      <c r="AA12">
        <v>0</v>
      </c>
      <c r="AB12">
        <v>0</v>
      </c>
      <c r="AC12" t="s">
        <v>8</v>
      </c>
      <c r="AD12" t="s">
        <v>8</v>
      </c>
      <c r="AE12" s="4" t="str">
        <f>IF(OR(AB12&lt;0.2,AB12&gt;0.75),"Include","NotInclude")</f>
        <v>Include</v>
      </c>
      <c r="AF12">
        <v>0</v>
      </c>
      <c r="AG12">
        <v>0</v>
      </c>
      <c r="AH12">
        <v>0</v>
      </c>
      <c r="AI12">
        <v>0</v>
      </c>
      <c r="AJ12" t="s">
        <v>5045</v>
      </c>
      <c r="AK12" t="s">
        <v>95</v>
      </c>
      <c r="AL12" t="s">
        <v>5046</v>
      </c>
      <c r="AM12">
        <v>2957</v>
      </c>
      <c r="AN12" t="s">
        <v>97</v>
      </c>
      <c r="AO12">
        <v>0.99</v>
      </c>
      <c r="AP12">
        <v>288283</v>
      </c>
      <c r="AQ12">
        <v>288283</v>
      </c>
      <c r="AR12" t="s">
        <v>97</v>
      </c>
      <c r="AS12">
        <v>1</v>
      </c>
      <c r="AT12" t="s">
        <v>5047</v>
      </c>
      <c r="AU12" t="s">
        <v>100</v>
      </c>
      <c r="AV12" t="s">
        <v>21</v>
      </c>
      <c r="AW12" t="s">
        <v>22</v>
      </c>
      <c r="AX12" t="s">
        <v>101</v>
      </c>
      <c r="AY12" t="s">
        <v>102</v>
      </c>
      <c r="AZ12" t="s">
        <v>8</v>
      </c>
      <c r="BA12" t="s">
        <v>8</v>
      </c>
    </row>
    <row r="13" spans="1:53" ht="17" x14ac:dyDescent="0.2">
      <c r="A13" t="s">
        <v>252</v>
      </c>
      <c r="B13">
        <v>1</v>
      </c>
      <c r="C13">
        <v>749</v>
      </c>
      <c r="D13">
        <v>100</v>
      </c>
      <c r="E13" t="s">
        <v>5529</v>
      </c>
      <c r="F13" t="s">
        <v>103</v>
      </c>
      <c r="G13">
        <v>1538</v>
      </c>
      <c r="H13" t="s">
        <v>5530</v>
      </c>
      <c r="I13" t="s">
        <v>8</v>
      </c>
      <c r="J13" t="s">
        <v>82</v>
      </c>
      <c r="K13" t="s">
        <v>5531</v>
      </c>
      <c r="L13" t="s">
        <v>8</v>
      </c>
      <c r="M13" t="s">
        <v>8</v>
      </c>
      <c r="N13" t="s">
        <v>8</v>
      </c>
      <c r="O13" t="s">
        <v>150</v>
      </c>
      <c r="P13" t="s">
        <v>1030</v>
      </c>
      <c r="Q13" t="s">
        <v>1031</v>
      </c>
      <c r="R13" t="s">
        <v>1032</v>
      </c>
      <c r="S13" t="s">
        <v>167</v>
      </c>
      <c r="T13" t="s">
        <v>167</v>
      </c>
      <c r="U13" t="s">
        <v>167</v>
      </c>
      <c r="V13" t="s">
        <v>334</v>
      </c>
      <c r="W13" t="s">
        <v>137</v>
      </c>
      <c r="X13">
        <v>1538</v>
      </c>
      <c r="Y13">
        <v>1538</v>
      </c>
      <c r="Z13" t="s">
        <v>93</v>
      </c>
      <c r="AA13">
        <v>7.2264709999999996E-2</v>
      </c>
      <c r="AB13">
        <v>0.92773528999999999</v>
      </c>
      <c r="AC13" t="s">
        <v>7</v>
      </c>
      <c r="AD13" t="s">
        <v>7</v>
      </c>
      <c r="AE13" s="4" t="str">
        <f>IF(OR(AB13&lt;0.2,AB13&gt;0.75),"Include","NotInclude")</f>
        <v>Include</v>
      </c>
      <c r="AF13">
        <v>8</v>
      </c>
      <c r="AG13">
        <v>0</v>
      </c>
      <c r="AH13">
        <v>0</v>
      </c>
      <c r="AI13">
        <v>0</v>
      </c>
      <c r="AJ13" t="s">
        <v>5532</v>
      </c>
      <c r="AK13" t="s">
        <v>95</v>
      </c>
      <c r="AL13" t="s">
        <v>5533</v>
      </c>
      <c r="AM13">
        <v>1538</v>
      </c>
      <c r="AN13" t="s">
        <v>97</v>
      </c>
      <c r="AO13">
        <v>0.99</v>
      </c>
      <c r="AP13">
        <v>288283</v>
      </c>
      <c r="AQ13">
        <v>288283</v>
      </c>
      <c r="AR13" t="s">
        <v>97</v>
      </c>
      <c r="AS13">
        <v>1</v>
      </c>
      <c r="AT13" t="s">
        <v>5534</v>
      </c>
      <c r="AU13" t="s">
        <v>100</v>
      </c>
      <c r="AV13" t="s">
        <v>21</v>
      </c>
      <c r="AW13" t="s">
        <v>22</v>
      </c>
      <c r="AX13" t="s">
        <v>101</v>
      </c>
      <c r="AY13" t="s">
        <v>102</v>
      </c>
      <c r="AZ13" t="s">
        <v>8</v>
      </c>
      <c r="BA13" t="s">
        <v>8</v>
      </c>
    </row>
    <row r="14" spans="1:53" ht="17" x14ac:dyDescent="0.2">
      <c r="A14" t="s">
        <v>252</v>
      </c>
      <c r="B14">
        <v>1</v>
      </c>
      <c r="C14">
        <v>749</v>
      </c>
      <c r="D14">
        <v>100</v>
      </c>
      <c r="E14" t="s">
        <v>5752</v>
      </c>
      <c r="F14" t="s">
        <v>103</v>
      </c>
      <c r="G14">
        <v>286</v>
      </c>
      <c r="H14" t="s">
        <v>5753</v>
      </c>
      <c r="I14" t="s">
        <v>8</v>
      </c>
      <c r="J14" t="s">
        <v>82</v>
      </c>
      <c r="K14" t="s">
        <v>8</v>
      </c>
      <c r="L14" t="s">
        <v>8</v>
      </c>
      <c r="M14" t="s">
        <v>8</v>
      </c>
      <c r="N14" t="s">
        <v>8</v>
      </c>
      <c r="O14" t="s">
        <v>131</v>
      </c>
      <c r="P14" t="s">
        <v>5754</v>
      </c>
      <c r="Q14" t="s">
        <v>3654</v>
      </c>
      <c r="R14" t="s">
        <v>3655</v>
      </c>
      <c r="S14" t="s">
        <v>518</v>
      </c>
      <c r="T14" t="s">
        <v>180</v>
      </c>
      <c r="U14" t="s">
        <v>180</v>
      </c>
      <c r="V14" t="s">
        <v>181</v>
      </c>
      <c r="W14" t="s">
        <v>92</v>
      </c>
      <c r="X14">
        <v>286</v>
      </c>
      <c r="Y14">
        <v>286</v>
      </c>
      <c r="Z14" t="s">
        <v>93</v>
      </c>
      <c r="AA14">
        <v>1.191968747</v>
      </c>
      <c r="AB14">
        <v>-0.191968747</v>
      </c>
      <c r="AC14" t="s">
        <v>9</v>
      </c>
      <c r="AD14" t="s">
        <v>9</v>
      </c>
      <c r="AE14" s="4" t="str">
        <f>IF(OR(AB14&lt;0.2,AB14&gt;0.75),"Include","NotInclude")</f>
        <v>Include</v>
      </c>
      <c r="AF14">
        <v>2</v>
      </c>
      <c r="AG14">
        <v>0</v>
      </c>
      <c r="AH14">
        <v>0</v>
      </c>
      <c r="AI14">
        <v>0</v>
      </c>
      <c r="AJ14" t="s">
        <v>5755</v>
      </c>
      <c r="AK14" t="s">
        <v>95</v>
      </c>
      <c r="AL14" t="s">
        <v>5756</v>
      </c>
      <c r="AM14">
        <v>286</v>
      </c>
      <c r="AN14" t="s">
        <v>97</v>
      </c>
      <c r="AO14">
        <v>0.99</v>
      </c>
      <c r="AP14">
        <v>288283</v>
      </c>
      <c r="AQ14">
        <v>288283</v>
      </c>
      <c r="AR14" t="s">
        <v>97</v>
      </c>
      <c r="AS14">
        <v>1</v>
      </c>
      <c r="AT14" t="s">
        <v>5534</v>
      </c>
      <c r="AU14" t="s">
        <v>100</v>
      </c>
      <c r="AV14" t="s">
        <v>21</v>
      </c>
      <c r="AW14" t="s">
        <v>22</v>
      </c>
      <c r="AX14" t="s">
        <v>101</v>
      </c>
      <c r="AY14" t="s">
        <v>102</v>
      </c>
      <c r="AZ14" t="s">
        <v>8</v>
      </c>
      <c r="BA14" t="s">
        <v>8</v>
      </c>
    </row>
    <row r="15" spans="1:53" ht="17" x14ac:dyDescent="0.2">
      <c r="A15" t="s">
        <v>252</v>
      </c>
      <c r="B15">
        <v>1</v>
      </c>
      <c r="C15">
        <v>749</v>
      </c>
      <c r="D15">
        <v>100</v>
      </c>
      <c r="E15" t="s">
        <v>6543</v>
      </c>
      <c r="F15" t="s">
        <v>103</v>
      </c>
      <c r="G15">
        <v>433</v>
      </c>
      <c r="H15" t="s">
        <v>6544</v>
      </c>
      <c r="I15" t="s">
        <v>1449</v>
      </c>
      <c r="J15" t="s">
        <v>82</v>
      </c>
      <c r="K15" t="s">
        <v>4310</v>
      </c>
      <c r="L15" t="s">
        <v>8</v>
      </c>
      <c r="M15" t="s">
        <v>8</v>
      </c>
      <c r="N15" t="s">
        <v>8</v>
      </c>
      <c r="O15" t="s">
        <v>190</v>
      </c>
      <c r="P15" t="s">
        <v>4311</v>
      </c>
      <c r="Q15" t="s">
        <v>2946</v>
      </c>
      <c r="R15" t="s">
        <v>2947</v>
      </c>
      <c r="S15" t="s">
        <v>312</v>
      </c>
      <c r="T15" t="s">
        <v>312</v>
      </c>
      <c r="U15" t="s">
        <v>312</v>
      </c>
      <c r="V15" t="s">
        <v>334</v>
      </c>
      <c r="W15" t="s">
        <v>8</v>
      </c>
      <c r="X15">
        <v>433</v>
      </c>
      <c r="Y15">
        <v>433</v>
      </c>
      <c r="Z15" t="s">
        <v>93</v>
      </c>
      <c r="AA15">
        <v>4.7381189999999997E-2</v>
      </c>
      <c r="AB15">
        <v>0.95261881000000004</v>
      </c>
      <c r="AC15" t="s">
        <v>7</v>
      </c>
      <c r="AD15" t="s">
        <v>7</v>
      </c>
      <c r="AE15" s="4" t="str">
        <f>IF(OR(AB15&lt;0.2,AB15&gt;0.75),"Include","NotInclude")</f>
        <v>Include</v>
      </c>
      <c r="AF15">
        <v>3</v>
      </c>
      <c r="AG15">
        <v>0</v>
      </c>
      <c r="AH15">
        <v>0</v>
      </c>
      <c r="AI15">
        <v>0</v>
      </c>
      <c r="AJ15" t="s">
        <v>6545</v>
      </c>
      <c r="AK15" t="s">
        <v>95</v>
      </c>
      <c r="AL15" t="s">
        <v>6546</v>
      </c>
      <c r="AM15">
        <v>433</v>
      </c>
      <c r="AN15" t="s">
        <v>97</v>
      </c>
      <c r="AO15">
        <v>0.98</v>
      </c>
      <c r="AP15">
        <v>288283</v>
      </c>
      <c r="AQ15">
        <v>288283</v>
      </c>
      <c r="AR15" t="s">
        <v>97</v>
      </c>
      <c r="AS15">
        <v>1</v>
      </c>
      <c r="AT15" t="s">
        <v>6547</v>
      </c>
      <c r="AU15" t="s">
        <v>100</v>
      </c>
      <c r="AV15" t="s">
        <v>21</v>
      </c>
      <c r="AW15" t="s">
        <v>22</v>
      </c>
      <c r="AX15" t="s">
        <v>101</v>
      </c>
      <c r="AY15" t="s">
        <v>102</v>
      </c>
      <c r="AZ15" t="s">
        <v>8</v>
      </c>
      <c r="BA15" t="s">
        <v>8</v>
      </c>
    </row>
    <row r="16" spans="1:53" ht="17" x14ac:dyDescent="0.2">
      <c r="A16" t="s">
        <v>252</v>
      </c>
      <c r="B16">
        <v>1</v>
      </c>
      <c r="C16">
        <v>749</v>
      </c>
      <c r="D16">
        <v>100</v>
      </c>
      <c r="E16" t="s">
        <v>6839</v>
      </c>
      <c r="F16" t="s">
        <v>103</v>
      </c>
      <c r="G16">
        <v>58</v>
      </c>
      <c r="H16" t="s">
        <v>6840</v>
      </c>
      <c r="I16" t="s">
        <v>8</v>
      </c>
      <c r="J16" t="s">
        <v>82</v>
      </c>
      <c r="K16" t="s">
        <v>8</v>
      </c>
      <c r="L16" t="s">
        <v>8</v>
      </c>
      <c r="M16" t="s">
        <v>8</v>
      </c>
      <c r="N16">
        <v>2013</v>
      </c>
      <c r="O16" t="s">
        <v>131</v>
      </c>
      <c r="P16" t="s">
        <v>6841</v>
      </c>
      <c r="Q16" t="s">
        <v>1617</v>
      </c>
      <c r="R16" t="s">
        <v>1618</v>
      </c>
      <c r="S16" t="s">
        <v>117</v>
      </c>
      <c r="T16" t="s">
        <v>117</v>
      </c>
      <c r="U16" t="s">
        <v>118</v>
      </c>
      <c r="V16" t="s">
        <v>8</v>
      </c>
      <c r="W16" t="s">
        <v>92</v>
      </c>
      <c r="X16">
        <v>58</v>
      </c>
      <c r="Y16">
        <v>58</v>
      </c>
      <c r="Z16" t="s">
        <v>93</v>
      </c>
      <c r="AA16">
        <v>0.216783217</v>
      </c>
      <c r="AB16">
        <v>0.78321678299999997</v>
      </c>
      <c r="AC16" t="s">
        <v>9</v>
      </c>
      <c r="AD16" t="s">
        <v>9</v>
      </c>
      <c r="AE16" s="4" t="str">
        <f>IF(OR(AB16&lt;0.2,AB16&gt;0.75),"Include","NotInclude")</f>
        <v>Include</v>
      </c>
      <c r="AF16" t="s">
        <v>4084</v>
      </c>
      <c r="AG16">
        <v>0</v>
      </c>
      <c r="AH16">
        <v>0</v>
      </c>
      <c r="AI16">
        <v>0</v>
      </c>
      <c r="AJ16" t="s">
        <v>6842</v>
      </c>
      <c r="AK16" t="s">
        <v>95</v>
      </c>
      <c r="AL16" t="s">
        <v>6843</v>
      </c>
      <c r="AM16">
        <v>58</v>
      </c>
      <c r="AN16" t="s">
        <v>97</v>
      </c>
      <c r="AO16">
        <v>0.99</v>
      </c>
      <c r="AP16">
        <v>288283</v>
      </c>
      <c r="AQ16">
        <v>288283</v>
      </c>
      <c r="AR16" t="s">
        <v>97</v>
      </c>
      <c r="AS16">
        <v>1</v>
      </c>
      <c r="AT16" t="s">
        <v>6844</v>
      </c>
      <c r="AU16" t="s">
        <v>100</v>
      </c>
      <c r="AV16" t="s">
        <v>21</v>
      </c>
      <c r="AW16" t="s">
        <v>22</v>
      </c>
      <c r="AX16" t="s">
        <v>101</v>
      </c>
      <c r="AY16" t="s">
        <v>102</v>
      </c>
      <c r="AZ16" t="s">
        <v>8</v>
      </c>
      <c r="BA16" t="s">
        <v>8</v>
      </c>
    </row>
    <row r="17" spans="1:53" ht="17" x14ac:dyDescent="0.2">
      <c r="A17" t="s">
        <v>252</v>
      </c>
      <c r="B17">
        <v>1</v>
      </c>
      <c r="C17">
        <v>749</v>
      </c>
      <c r="D17">
        <v>100</v>
      </c>
      <c r="E17" t="s">
        <v>7342</v>
      </c>
      <c r="F17" t="s">
        <v>103</v>
      </c>
      <c r="G17">
        <v>8</v>
      </c>
      <c r="H17" t="s">
        <v>7343</v>
      </c>
      <c r="I17" t="s">
        <v>8</v>
      </c>
      <c r="J17" t="s">
        <v>82</v>
      </c>
      <c r="K17" t="s">
        <v>8</v>
      </c>
      <c r="L17" t="s">
        <v>8</v>
      </c>
      <c r="M17" t="s">
        <v>8</v>
      </c>
      <c r="N17">
        <v>2013</v>
      </c>
      <c r="O17" t="s">
        <v>131</v>
      </c>
      <c r="P17" t="s">
        <v>5280</v>
      </c>
      <c r="Q17" t="s">
        <v>1617</v>
      </c>
      <c r="R17" t="s">
        <v>1618</v>
      </c>
      <c r="S17" t="s">
        <v>154</v>
      </c>
      <c r="T17" t="s">
        <v>89</v>
      </c>
      <c r="U17" t="s">
        <v>90</v>
      </c>
      <c r="V17" t="s">
        <v>119</v>
      </c>
      <c r="W17" t="s">
        <v>247</v>
      </c>
      <c r="X17">
        <v>8</v>
      </c>
      <c r="Y17">
        <v>8</v>
      </c>
      <c r="Z17" t="s">
        <v>93</v>
      </c>
      <c r="AA17">
        <v>0.20370370400000001</v>
      </c>
      <c r="AB17">
        <v>0.79629629599999996</v>
      </c>
      <c r="AC17" t="s">
        <v>9</v>
      </c>
      <c r="AD17" t="s">
        <v>9</v>
      </c>
      <c r="AE17" s="4" t="str">
        <f>IF(OR(AB17&lt;0.2,AB17&gt;0.75),"Include","NotInclude")</f>
        <v>Include</v>
      </c>
      <c r="AF17" t="s">
        <v>4084</v>
      </c>
      <c r="AG17">
        <v>0</v>
      </c>
      <c r="AH17">
        <v>0</v>
      </c>
      <c r="AI17" t="s">
        <v>8</v>
      </c>
      <c r="AJ17" t="s">
        <v>7344</v>
      </c>
      <c r="AK17" t="s">
        <v>95</v>
      </c>
      <c r="AL17" t="s">
        <v>7345</v>
      </c>
      <c r="AM17">
        <v>8</v>
      </c>
      <c r="AN17" t="s">
        <v>97</v>
      </c>
      <c r="AO17">
        <v>0.94</v>
      </c>
      <c r="AP17">
        <v>288283</v>
      </c>
      <c r="AQ17">
        <v>288283</v>
      </c>
      <c r="AR17" t="s">
        <v>97</v>
      </c>
      <c r="AS17">
        <v>1</v>
      </c>
      <c r="AT17" t="s">
        <v>2673</v>
      </c>
      <c r="AU17" t="s">
        <v>100</v>
      </c>
      <c r="AV17" t="s">
        <v>21</v>
      </c>
      <c r="AW17" t="s">
        <v>22</v>
      </c>
      <c r="AX17" t="s">
        <v>101</v>
      </c>
      <c r="AY17" t="s">
        <v>102</v>
      </c>
      <c r="AZ17" t="s">
        <v>8</v>
      </c>
      <c r="BA17" t="s">
        <v>8</v>
      </c>
    </row>
    <row r="18" spans="1:53" ht="17" x14ac:dyDescent="0.2">
      <c r="A18" t="s">
        <v>252</v>
      </c>
      <c r="B18">
        <v>1</v>
      </c>
      <c r="C18">
        <v>749</v>
      </c>
      <c r="D18">
        <v>100</v>
      </c>
      <c r="E18" t="s">
        <v>2667</v>
      </c>
      <c r="F18" t="s">
        <v>103</v>
      </c>
      <c r="G18">
        <v>916</v>
      </c>
      <c r="H18" t="s">
        <v>2668</v>
      </c>
      <c r="I18" t="s">
        <v>1449</v>
      </c>
      <c r="J18" t="s">
        <v>82</v>
      </c>
      <c r="K18" t="s">
        <v>2669</v>
      </c>
      <c r="L18" t="s">
        <v>1451</v>
      </c>
      <c r="M18" t="s">
        <v>8</v>
      </c>
      <c r="N18" t="s">
        <v>8</v>
      </c>
      <c r="O18" t="s">
        <v>976</v>
      </c>
      <c r="P18" t="s">
        <v>2670</v>
      </c>
      <c r="Q18" t="s">
        <v>978</v>
      </c>
      <c r="R18" t="s">
        <v>979</v>
      </c>
      <c r="S18" t="s">
        <v>154</v>
      </c>
      <c r="T18" t="s">
        <v>89</v>
      </c>
      <c r="U18" t="s">
        <v>90</v>
      </c>
      <c r="V18" t="s">
        <v>8</v>
      </c>
      <c r="W18" t="s">
        <v>247</v>
      </c>
      <c r="X18">
        <v>916</v>
      </c>
      <c r="Y18">
        <v>916</v>
      </c>
      <c r="Z18" t="s">
        <v>93</v>
      </c>
      <c r="AA18">
        <v>5.4397624999999998E-2</v>
      </c>
      <c r="AB18">
        <v>0.94560237499999999</v>
      </c>
      <c r="AC18" t="s">
        <v>7</v>
      </c>
      <c r="AD18" t="s">
        <v>7</v>
      </c>
      <c r="AE18" s="4" t="str">
        <f>IF(OR(AB18&lt;0.2,AB18&gt;0.75),"Include","NotInclude")</f>
        <v>Include</v>
      </c>
      <c r="AF18">
        <v>20</v>
      </c>
      <c r="AG18">
        <v>0</v>
      </c>
      <c r="AH18">
        <v>0</v>
      </c>
      <c r="AI18">
        <v>0</v>
      </c>
      <c r="AJ18" t="s">
        <v>2671</v>
      </c>
      <c r="AK18" t="s">
        <v>95</v>
      </c>
      <c r="AL18" t="s">
        <v>2672</v>
      </c>
      <c r="AM18">
        <v>916</v>
      </c>
      <c r="AN18" t="s">
        <v>97</v>
      </c>
      <c r="AO18">
        <v>0.97</v>
      </c>
      <c r="AP18">
        <v>288283</v>
      </c>
      <c r="AQ18">
        <v>288283</v>
      </c>
      <c r="AR18" t="s">
        <v>97</v>
      </c>
      <c r="AS18">
        <v>1</v>
      </c>
      <c r="AT18" t="s">
        <v>2673</v>
      </c>
      <c r="AU18" t="s">
        <v>100</v>
      </c>
      <c r="AV18" t="s">
        <v>21</v>
      </c>
      <c r="AW18" t="s">
        <v>22</v>
      </c>
      <c r="AX18" t="s">
        <v>101</v>
      </c>
      <c r="AY18" t="s">
        <v>102</v>
      </c>
      <c r="AZ18" t="s">
        <v>8</v>
      </c>
      <c r="BA18" t="s">
        <v>8</v>
      </c>
    </row>
    <row r="19" spans="1:53" ht="17" x14ac:dyDescent="0.2">
      <c r="A19" t="s">
        <v>252</v>
      </c>
      <c r="B19">
        <v>1</v>
      </c>
      <c r="C19">
        <v>749</v>
      </c>
      <c r="D19">
        <v>100</v>
      </c>
      <c r="E19" t="s">
        <v>7616</v>
      </c>
      <c r="F19" t="s">
        <v>103</v>
      </c>
      <c r="G19">
        <v>935</v>
      </c>
      <c r="H19" t="s">
        <v>7617</v>
      </c>
      <c r="I19" t="s">
        <v>1449</v>
      </c>
      <c r="J19" t="s">
        <v>82</v>
      </c>
      <c r="K19" t="s">
        <v>2669</v>
      </c>
      <c r="L19" t="s">
        <v>1451</v>
      </c>
      <c r="M19" t="s">
        <v>8</v>
      </c>
      <c r="N19" t="s">
        <v>8</v>
      </c>
      <c r="O19" t="s">
        <v>899</v>
      </c>
      <c r="P19" t="s">
        <v>7618</v>
      </c>
      <c r="Q19" t="s">
        <v>901</v>
      </c>
      <c r="R19" t="s">
        <v>902</v>
      </c>
      <c r="S19" t="s">
        <v>224</v>
      </c>
      <c r="T19" t="s">
        <v>89</v>
      </c>
      <c r="U19" t="s">
        <v>225</v>
      </c>
      <c r="V19" t="s">
        <v>8</v>
      </c>
      <c r="W19" t="s">
        <v>247</v>
      </c>
      <c r="X19">
        <v>935</v>
      </c>
      <c r="Y19">
        <v>935</v>
      </c>
      <c r="Z19" t="s">
        <v>93</v>
      </c>
      <c r="AA19">
        <v>1.7616313000000001E-2</v>
      </c>
      <c r="AB19">
        <v>0.98238368700000001</v>
      </c>
      <c r="AC19" t="s">
        <v>7</v>
      </c>
      <c r="AD19" t="s">
        <v>7</v>
      </c>
      <c r="AE19" s="4" t="str">
        <f>IF(OR(AB19&lt;0.2,AB19&gt;0.75),"Include","NotInclude")</f>
        <v>Include</v>
      </c>
      <c r="AF19">
        <v>20</v>
      </c>
      <c r="AG19">
        <v>0</v>
      </c>
      <c r="AH19">
        <v>0</v>
      </c>
      <c r="AI19">
        <v>0</v>
      </c>
      <c r="AJ19" t="s">
        <v>7619</v>
      </c>
      <c r="AK19" t="s">
        <v>95</v>
      </c>
      <c r="AL19" t="s">
        <v>7620</v>
      </c>
      <c r="AM19">
        <v>935</v>
      </c>
      <c r="AN19" t="s">
        <v>97</v>
      </c>
      <c r="AO19">
        <v>0.99</v>
      </c>
      <c r="AP19">
        <v>288283</v>
      </c>
      <c r="AQ19">
        <v>288283</v>
      </c>
      <c r="AR19" t="s">
        <v>97</v>
      </c>
      <c r="AS19">
        <v>1</v>
      </c>
      <c r="AT19" t="s">
        <v>7621</v>
      </c>
      <c r="AU19" t="s">
        <v>100</v>
      </c>
      <c r="AV19" t="s">
        <v>21</v>
      </c>
      <c r="AW19" t="s">
        <v>22</v>
      </c>
      <c r="AX19" t="s">
        <v>101</v>
      </c>
      <c r="AY19" t="s">
        <v>102</v>
      </c>
      <c r="AZ19" t="s">
        <v>8</v>
      </c>
      <c r="BA19" t="s">
        <v>8</v>
      </c>
    </row>
    <row r="20" spans="1:53" ht="17" x14ac:dyDescent="0.2">
      <c r="A20" t="s">
        <v>252</v>
      </c>
      <c r="B20">
        <v>1</v>
      </c>
      <c r="C20">
        <v>749</v>
      </c>
      <c r="D20">
        <v>100</v>
      </c>
      <c r="E20" t="s">
        <v>7689</v>
      </c>
      <c r="F20" t="s">
        <v>103</v>
      </c>
      <c r="G20">
        <v>983</v>
      </c>
      <c r="H20" t="s">
        <v>7690</v>
      </c>
      <c r="I20" t="s">
        <v>1449</v>
      </c>
      <c r="J20" t="s">
        <v>82</v>
      </c>
      <c r="K20" t="s">
        <v>7691</v>
      </c>
      <c r="L20" t="s">
        <v>8</v>
      </c>
      <c r="M20" t="s">
        <v>8</v>
      </c>
      <c r="N20" t="s">
        <v>8</v>
      </c>
      <c r="O20" t="s">
        <v>473</v>
      </c>
      <c r="P20" t="s">
        <v>2677</v>
      </c>
      <c r="Q20" t="s">
        <v>1363</v>
      </c>
      <c r="R20" t="s">
        <v>1364</v>
      </c>
      <c r="S20" t="s">
        <v>672</v>
      </c>
      <c r="T20" t="s">
        <v>478</v>
      </c>
      <c r="U20" t="s">
        <v>478</v>
      </c>
      <c r="V20" t="s">
        <v>800</v>
      </c>
      <c r="W20" t="s">
        <v>137</v>
      </c>
      <c r="X20">
        <v>983</v>
      </c>
      <c r="Y20">
        <v>983</v>
      </c>
      <c r="Z20" t="s">
        <v>93</v>
      </c>
      <c r="AA20">
        <v>6.3006140000000002E-2</v>
      </c>
      <c r="AB20">
        <v>0.93699385999999996</v>
      </c>
      <c r="AC20" t="s">
        <v>7</v>
      </c>
      <c r="AD20" t="s">
        <v>7</v>
      </c>
      <c r="AE20" s="4" t="str">
        <f>IF(OR(AB20&lt;0.2,AB20&gt;0.75),"Include","NotInclude")</f>
        <v>Include</v>
      </c>
      <c r="AF20">
        <v>14</v>
      </c>
      <c r="AG20">
        <v>0</v>
      </c>
      <c r="AH20">
        <v>0</v>
      </c>
      <c r="AI20">
        <v>0</v>
      </c>
      <c r="AJ20" t="s">
        <v>7692</v>
      </c>
      <c r="AK20" t="s">
        <v>95</v>
      </c>
      <c r="AL20" t="s">
        <v>7693</v>
      </c>
      <c r="AM20">
        <v>983</v>
      </c>
      <c r="AN20" t="s">
        <v>97</v>
      </c>
      <c r="AO20">
        <v>0.95</v>
      </c>
      <c r="AP20">
        <v>288283</v>
      </c>
      <c r="AQ20">
        <v>288283</v>
      </c>
      <c r="AR20" t="s">
        <v>97</v>
      </c>
      <c r="AS20">
        <v>1</v>
      </c>
      <c r="AT20" t="s">
        <v>2673</v>
      </c>
      <c r="AU20" t="s">
        <v>100</v>
      </c>
      <c r="AV20" t="s">
        <v>21</v>
      </c>
      <c r="AW20" t="s">
        <v>22</v>
      </c>
      <c r="AX20" t="s">
        <v>101</v>
      </c>
      <c r="AY20" t="s">
        <v>102</v>
      </c>
      <c r="AZ20" t="s">
        <v>8</v>
      </c>
      <c r="BA20" t="s">
        <v>8</v>
      </c>
    </row>
    <row r="21" spans="1:53" ht="17" x14ac:dyDescent="0.2">
      <c r="A21" t="s">
        <v>252</v>
      </c>
      <c r="B21">
        <v>1</v>
      </c>
      <c r="C21">
        <v>730</v>
      </c>
      <c r="D21">
        <v>100</v>
      </c>
      <c r="E21" t="s">
        <v>9111</v>
      </c>
      <c r="F21" t="s">
        <v>103</v>
      </c>
      <c r="G21">
        <v>3665</v>
      </c>
      <c r="H21" t="s">
        <v>9112</v>
      </c>
      <c r="I21" t="s">
        <v>8</v>
      </c>
      <c r="J21" t="s">
        <v>82</v>
      </c>
      <c r="K21" t="s">
        <v>105</v>
      </c>
      <c r="L21" t="s">
        <v>8</v>
      </c>
      <c r="M21" t="s">
        <v>8</v>
      </c>
      <c r="N21" t="s">
        <v>8</v>
      </c>
      <c r="O21" t="s">
        <v>308</v>
      </c>
      <c r="P21" t="s">
        <v>9113</v>
      </c>
      <c r="Q21" t="s">
        <v>310</v>
      </c>
      <c r="R21" t="s">
        <v>311</v>
      </c>
      <c r="S21" t="s">
        <v>333</v>
      </c>
      <c r="T21" t="s">
        <v>333</v>
      </c>
      <c r="U21" t="s">
        <v>333</v>
      </c>
      <c r="V21" t="s">
        <v>91</v>
      </c>
      <c r="W21" t="s">
        <v>8</v>
      </c>
      <c r="X21">
        <v>3665</v>
      </c>
      <c r="Y21">
        <v>3665</v>
      </c>
      <c r="Z21" t="s">
        <v>93</v>
      </c>
      <c r="AA21">
        <v>8.3333332999999996E-2</v>
      </c>
      <c r="AB21">
        <v>0.91666666699999999</v>
      </c>
      <c r="AC21" t="s">
        <v>7</v>
      </c>
      <c r="AD21" t="s">
        <v>7</v>
      </c>
      <c r="AE21" s="4" t="str">
        <f>IF(OR(AB21&lt;0.2,AB21&gt;0.75),"Include","NotInclude")</f>
        <v>Include</v>
      </c>
      <c r="AF21">
        <v>17</v>
      </c>
      <c r="AG21">
        <v>0</v>
      </c>
      <c r="AH21">
        <v>0</v>
      </c>
      <c r="AI21">
        <v>0</v>
      </c>
      <c r="AJ21" t="s">
        <v>9114</v>
      </c>
      <c r="AK21" t="s">
        <v>95</v>
      </c>
      <c r="AL21" t="s">
        <v>9115</v>
      </c>
      <c r="AM21">
        <v>3665</v>
      </c>
      <c r="AN21" t="s">
        <v>97</v>
      </c>
      <c r="AO21">
        <v>0.99</v>
      </c>
      <c r="AP21">
        <v>285497</v>
      </c>
      <c r="AQ21">
        <v>285497</v>
      </c>
      <c r="AR21" t="s">
        <v>97</v>
      </c>
      <c r="AS21">
        <v>0.99</v>
      </c>
      <c r="AT21" t="s">
        <v>9116</v>
      </c>
      <c r="AU21" t="s">
        <v>100</v>
      </c>
      <c r="AV21" t="s">
        <v>21</v>
      </c>
      <c r="AW21" t="s">
        <v>22</v>
      </c>
      <c r="AX21" t="s">
        <v>101</v>
      </c>
      <c r="AY21" t="s">
        <v>102</v>
      </c>
      <c r="AZ21" t="s">
        <v>8</v>
      </c>
      <c r="BA21" t="s">
        <v>8</v>
      </c>
    </row>
    <row r="22" spans="1:53" ht="17" x14ac:dyDescent="0.2">
      <c r="A22" t="s">
        <v>252</v>
      </c>
      <c r="B22">
        <v>1</v>
      </c>
      <c r="C22">
        <v>716</v>
      </c>
      <c r="D22">
        <v>100</v>
      </c>
      <c r="E22" t="s">
        <v>9760</v>
      </c>
      <c r="F22" t="s">
        <v>103</v>
      </c>
      <c r="G22">
        <v>1302</v>
      </c>
      <c r="H22" t="s">
        <v>9761</v>
      </c>
      <c r="I22" t="s">
        <v>8</v>
      </c>
      <c r="J22" t="s">
        <v>82</v>
      </c>
      <c r="K22" t="s">
        <v>9762</v>
      </c>
      <c r="L22" t="s">
        <v>8</v>
      </c>
      <c r="M22" t="s">
        <v>8</v>
      </c>
      <c r="N22" t="s">
        <v>8</v>
      </c>
      <c r="O22" t="s">
        <v>308</v>
      </c>
      <c r="P22" t="s">
        <v>9763</v>
      </c>
      <c r="Q22" t="s">
        <v>428</v>
      </c>
      <c r="R22" t="s">
        <v>429</v>
      </c>
      <c r="S22" t="s">
        <v>333</v>
      </c>
      <c r="T22" t="s">
        <v>333</v>
      </c>
      <c r="U22" t="s">
        <v>333</v>
      </c>
      <c r="V22" t="s">
        <v>181</v>
      </c>
      <c r="W22" t="s">
        <v>8</v>
      </c>
      <c r="X22">
        <v>1302</v>
      </c>
      <c r="Y22">
        <v>1302</v>
      </c>
      <c r="Z22" t="s">
        <v>93</v>
      </c>
      <c r="AA22">
        <v>5.2536780000000003E-3</v>
      </c>
      <c r="AB22">
        <v>0.99474632200000002</v>
      </c>
      <c r="AC22" t="s">
        <v>7</v>
      </c>
      <c r="AD22" t="s">
        <v>7</v>
      </c>
      <c r="AE22" s="4" t="str">
        <f>IF(OR(AB22&lt;0.2,AB22&gt;0.75),"Include","NotInclude")</f>
        <v>Include</v>
      </c>
      <c r="AF22">
        <v>7</v>
      </c>
      <c r="AG22">
        <v>0</v>
      </c>
      <c r="AH22">
        <v>0</v>
      </c>
      <c r="AI22">
        <v>0</v>
      </c>
      <c r="AJ22" t="s">
        <v>9764</v>
      </c>
      <c r="AK22" t="s">
        <v>95</v>
      </c>
      <c r="AL22" t="s">
        <v>9765</v>
      </c>
      <c r="AM22">
        <v>1302</v>
      </c>
      <c r="AN22" t="s">
        <v>97</v>
      </c>
      <c r="AO22">
        <v>0.98</v>
      </c>
      <c r="AP22">
        <v>288283</v>
      </c>
      <c r="AQ22">
        <v>288283</v>
      </c>
      <c r="AR22" t="s">
        <v>97</v>
      </c>
      <c r="AS22">
        <v>1</v>
      </c>
      <c r="AT22" t="s">
        <v>9766</v>
      </c>
      <c r="AU22" t="s">
        <v>100</v>
      </c>
      <c r="AV22" t="s">
        <v>21</v>
      </c>
      <c r="AW22" t="s">
        <v>22</v>
      </c>
      <c r="AX22" t="s">
        <v>101</v>
      </c>
      <c r="AY22" t="s">
        <v>102</v>
      </c>
      <c r="AZ22" t="s">
        <v>8</v>
      </c>
      <c r="BA22" t="s">
        <v>8</v>
      </c>
    </row>
    <row r="23" spans="1:53" ht="17" x14ac:dyDescent="0.2">
      <c r="A23" t="s">
        <v>252</v>
      </c>
      <c r="B23">
        <v>1</v>
      </c>
      <c r="C23">
        <v>716</v>
      </c>
      <c r="D23">
        <v>100</v>
      </c>
      <c r="E23" t="s">
        <v>9785</v>
      </c>
      <c r="F23" t="s">
        <v>103</v>
      </c>
      <c r="G23">
        <v>1346</v>
      </c>
      <c r="H23" t="s">
        <v>9786</v>
      </c>
      <c r="I23" t="s">
        <v>8</v>
      </c>
      <c r="J23" t="s">
        <v>82</v>
      </c>
      <c r="K23" t="s">
        <v>9787</v>
      </c>
      <c r="L23" t="s">
        <v>8</v>
      </c>
      <c r="M23" t="s">
        <v>8</v>
      </c>
      <c r="N23" t="s">
        <v>8</v>
      </c>
      <c r="O23" t="s">
        <v>131</v>
      </c>
      <c r="P23" t="s">
        <v>9064</v>
      </c>
      <c r="Q23" t="s">
        <v>1138</v>
      </c>
      <c r="R23" t="s">
        <v>1139</v>
      </c>
      <c r="S23" t="s">
        <v>333</v>
      </c>
      <c r="T23" t="s">
        <v>333</v>
      </c>
      <c r="U23" t="s">
        <v>333</v>
      </c>
      <c r="V23" t="s">
        <v>91</v>
      </c>
      <c r="W23" t="s">
        <v>8</v>
      </c>
      <c r="X23">
        <v>1346</v>
      </c>
      <c r="Y23">
        <v>1346</v>
      </c>
      <c r="Z23" t="s">
        <v>93</v>
      </c>
      <c r="AA23">
        <v>3.4926471000000001E-2</v>
      </c>
      <c r="AB23">
        <v>0.96507352899999999</v>
      </c>
      <c r="AC23" t="s">
        <v>7</v>
      </c>
      <c r="AD23" t="s">
        <v>7</v>
      </c>
      <c r="AE23" s="4" t="str">
        <f>IF(OR(AB23&lt;0.2,AB23&gt;0.75),"Include","NotInclude")</f>
        <v>Include</v>
      </c>
      <c r="AF23">
        <v>22</v>
      </c>
      <c r="AG23">
        <v>0</v>
      </c>
      <c r="AH23">
        <v>0</v>
      </c>
      <c r="AI23">
        <v>0</v>
      </c>
      <c r="AJ23" t="s">
        <v>9788</v>
      </c>
      <c r="AK23" t="s">
        <v>95</v>
      </c>
      <c r="AL23" t="s">
        <v>9789</v>
      </c>
      <c r="AM23">
        <v>1346</v>
      </c>
      <c r="AN23" t="s">
        <v>97</v>
      </c>
      <c r="AO23">
        <v>1</v>
      </c>
      <c r="AP23">
        <v>288283</v>
      </c>
      <c r="AQ23">
        <v>288283</v>
      </c>
      <c r="AR23" t="s">
        <v>97</v>
      </c>
      <c r="AS23">
        <v>1</v>
      </c>
      <c r="AT23" t="s">
        <v>9766</v>
      </c>
      <c r="AU23" t="s">
        <v>100</v>
      </c>
      <c r="AV23" t="s">
        <v>21</v>
      </c>
      <c r="AW23" t="s">
        <v>22</v>
      </c>
      <c r="AX23" t="s">
        <v>101</v>
      </c>
      <c r="AY23" t="s">
        <v>102</v>
      </c>
      <c r="AZ23" t="s">
        <v>8</v>
      </c>
      <c r="BA23" t="s">
        <v>8</v>
      </c>
    </row>
    <row r="24" spans="1:53" ht="17" x14ac:dyDescent="0.2">
      <c r="A24" t="s">
        <v>252</v>
      </c>
      <c r="B24">
        <v>1</v>
      </c>
      <c r="C24">
        <v>703</v>
      </c>
      <c r="D24">
        <v>100</v>
      </c>
      <c r="E24" t="s">
        <v>10092</v>
      </c>
      <c r="F24" t="s">
        <v>103</v>
      </c>
      <c r="G24">
        <v>1760</v>
      </c>
      <c r="H24" t="s">
        <v>10093</v>
      </c>
      <c r="I24" t="s">
        <v>8</v>
      </c>
      <c r="J24" t="s">
        <v>82</v>
      </c>
      <c r="K24" t="s">
        <v>2435</v>
      </c>
      <c r="L24" t="s">
        <v>8</v>
      </c>
      <c r="M24" t="s">
        <v>8</v>
      </c>
      <c r="N24" t="s">
        <v>8</v>
      </c>
      <c r="O24" t="s">
        <v>150</v>
      </c>
      <c r="P24" t="s">
        <v>1030</v>
      </c>
      <c r="Q24" t="s">
        <v>1031</v>
      </c>
      <c r="R24" t="s">
        <v>1032</v>
      </c>
      <c r="S24" t="s">
        <v>167</v>
      </c>
      <c r="T24" t="s">
        <v>167</v>
      </c>
      <c r="U24" t="s">
        <v>167</v>
      </c>
      <c r="V24" t="s">
        <v>334</v>
      </c>
      <c r="W24" t="s">
        <v>137</v>
      </c>
      <c r="X24">
        <v>1760</v>
      </c>
      <c r="Y24">
        <v>1760</v>
      </c>
      <c r="Z24" t="s">
        <v>93</v>
      </c>
      <c r="AA24">
        <v>4.5294319E-2</v>
      </c>
      <c r="AB24">
        <v>0.95470568099999997</v>
      </c>
      <c r="AC24" t="s">
        <v>7</v>
      </c>
      <c r="AD24" t="s">
        <v>7</v>
      </c>
      <c r="AE24" s="4" t="str">
        <f>IF(OR(AB24&lt;0.2,AB24&gt;0.75),"Include","NotInclude")</f>
        <v>Include</v>
      </c>
      <c r="AF24">
        <v>9</v>
      </c>
      <c r="AG24">
        <v>0</v>
      </c>
      <c r="AH24">
        <v>0</v>
      </c>
      <c r="AI24">
        <v>0</v>
      </c>
      <c r="AJ24" t="s">
        <v>10094</v>
      </c>
      <c r="AK24" t="s">
        <v>95</v>
      </c>
      <c r="AL24" t="s">
        <v>10095</v>
      </c>
      <c r="AM24">
        <v>1760</v>
      </c>
      <c r="AN24" t="s">
        <v>97</v>
      </c>
      <c r="AO24">
        <v>0.99</v>
      </c>
      <c r="AP24">
        <v>288283</v>
      </c>
      <c r="AQ24">
        <v>288283</v>
      </c>
      <c r="AR24" t="s">
        <v>97</v>
      </c>
      <c r="AS24">
        <v>1</v>
      </c>
      <c r="AT24" t="s">
        <v>10096</v>
      </c>
      <c r="AU24" t="s">
        <v>100</v>
      </c>
      <c r="AV24" t="s">
        <v>21</v>
      </c>
      <c r="AW24" t="s">
        <v>22</v>
      </c>
      <c r="AX24" t="s">
        <v>101</v>
      </c>
      <c r="AY24" t="s">
        <v>102</v>
      </c>
      <c r="AZ24" t="s">
        <v>8</v>
      </c>
      <c r="BA24" t="s">
        <v>8</v>
      </c>
    </row>
    <row r="25" spans="1:53" ht="17" x14ac:dyDescent="0.2">
      <c r="A25" t="s">
        <v>252</v>
      </c>
      <c r="B25">
        <v>1</v>
      </c>
      <c r="C25">
        <v>703</v>
      </c>
      <c r="D25">
        <v>100</v>
      </c>
      <c r="E25" t="s">
        <v>10115</v>
      </c>
      <c r="F25" t="s">
        <v>103</v>
      </c>
      <c r="G25">
        <v>1812</v>
      </c>
      <c r="H25" t="s">
        <v>10116</v>
      </c>
      <c r="I25" t="s">
        <v>8</v>
      </c>
      <c r="J25" t="s">
        <v>82</v>
      </c>
      <c r="K25" t="s">
        <v>2435</v>
      </c>
      <c r="L25" t="s">
        <v>8</v>
      </c>
      <c r="M25" t="s">
        <v>8</v>
      </c>
      <c r="N25" t="s">
        <v>8</v>
      </c>
      <c r="O25" t="s">
        <v>84</v>
      </c>
      <c r="P25" t="s">
        <v>246</v>
      </c>
      <c r="Q25" t="s">
        <v>86</v>
      </c>
      <c r="R25" t="s">
        <v>87</v>
      </c>
      <c r="S25" t="s">
        <v>88</v>
      </c>
      <c r="T25" t="s">
        <v>89</v>
      </c>
      <c r="U25" t="s">
        <v>90</v>
      </c>
      <c r="V25" t="s">
        <v>119</v>
      </c>
      <c r="W25" t="s">
        <v>247</v>
      </c>
      <c r="X25">
        <v>1812</v>
      </c>
      <c r="Y25">
        <v>1812</v>
      </c>
      <c r="Z25" t="s">
        <v>93</v>
      </c>
      <c r="AA25">
        <v>2.2810655999999999E-2</v>
      </c>
      <c r="AB25">
        <v>0.97718934400000002</v>
      </c>
      <c r="AC25" t="s">
        <v>7</v>
      </c>
      <c r="AD25" t="s">
        <v>7</v>
      </c>
      <c r="AE25" s="4" t="str">
        <f>IF(OR(AB25&lt;0.2,AB25&gt;0.75),"Include","NotInclude")</f>
        <v>Include</v>
      </c>
      <c r="AF25">
        <v>10</v>
      </c>
      <c r="AG25">
        <v>0</v>
      </c>
      <c r="AH25">
        <v>0</v>
      </c>
      <c r="AI25">
        <v>0</v>
      </c>
      <c r="AJ25" t="s">
        <v>10117</v>
      </c>
      <c r="AK25" t="s">
        <v>95</v>
      </c>
      <c r="AL25" t="s">
        <v>10118</v>
      </c>
      <c r="AM25">
        <v>1812</v>
      </c>
      <c r="AN25" t="s">
        <v>97</v>
      </c>
      <c r="AO25">
        <v>0.95</v>
      </c>
      <c r="AP25">
        <v>288283</v>
      </c>
      <c r="AQ25">
        <v>288283</v>
      </c>
      <c r="AR25" t="s">
        <v>97</v>
      </c>
      <c r="AS25">
        <v>1</v>
      </c>
      <c r="AT25" t="s">
        <v>10096</v>
      </c>
      <c r="AU25" t="s">
        <v>100</v>
      </c>
      <c r="AV25" t="s">
        <v>21</v>
      </c>
      <c r="AW25" t="s">
        <v>22</v>
      </c>
      <c r="AX25" t="s">
        <v>101</v>
      </c>
      <c r="AY25" t="s">
        <v>102</v>
      </c>
      <c r="AZ25" t="s">
        <v>8</v>
      </c>
      <c r="BA25" t="s">
        <v>8</v>
      </c>
    </row>
    <row r="26" spans="1:53" ht="17" x14ac:dyDescent="0.2">
      <c r="A26" t="s">
        <v>252</v>
      </c>
      <c r="B26">
        <v>1</v>
      </c>
      <c r="C26">
        <v>703</v>
      </c>
      <c r="D26">
        <v>100</v>
      </c>
      <c r="E26" t="s">
        <v>10119</v>
      </c>
      <c r="F26" t="s">
        <v>103</v>
      </c>
      <c r="G26">
        <v>1820</v>
      </c>
      <c r="H26" t="s">
        <v>10120</v>
      </c>
      <c r="I26" t="s">
        <v>8</v>
      </c>
      <c r="J26" t="s">
        <v>82</v>
      </c>
      <c r="K26" t="s">
        <v>233</v>
      </c>
      <c r="L26" t="s">
        <v>8</v>
      </c>
      <c r="M26" t="s">
        <v>8</v>
      </c>
      <c r="N26" t="s">
        <v>8</v>
      </c>
      <c r="O26" t="s">
        <v>473</v>
      </c>
      <c r="P26" t="s">
        <v>2700</v>
      </c>
      <c r="Q26" t="s">
        <v>1363</v>
      </c>
      <c r="R26" t="s">
        <v>1364</v>
      </c>
      <c r="S26" t="s">
        <v>988</v>
      </c>
      <c r="T26" t="s">
        <v>89</v>
      </c>
      <c r="U26" t="s">
        <v>225</v>
      </c>
      <c r="V26" t="s">
        <v>334</v>
      </c>
      <c r="W26" t="s">
        <v>247</v>
      </c>
      <c r="X26">
        <v>1820</v>
      </c>
      <c r="Y26">
        <v>1820</v>
      </c>
      <c r="Z26" t="s">
        <v>93</v>
      </c>
      <c r="AA26">
        <v>5.9934447000000002E-2</v>
      </c>
      <c r="AB26">
        <v>0.94006555300000005</v>
      </c>
      <c r="AC26" t="s">
        <v>7</v>
      </c>
      <c r="AD26" t="s">
        <v>7</v>
      </c>
      <c r="AE26" s="4" t="str">
        <f>IF(OR(AB26&lt;0.2,AB26&gt;0.75),"Include","NotInclude")</f>
        <v>Include</v>
      </c>
      <c r="AF26">
        <v>8</v>
      </c>
      <c r="AG26">
        <v>0</v>
      </c>
      <c r="AH26">
        <v>0</v>
      </c>
      <c r="AI26">
        <v>0</v>
      </c>
      <c r="AJ26" t="s">
        <v>10121</v>
      </c>
      <c r="AK26" t="s">
        <v>95</v>
      </c>
      <c r="AL26" t="s">
        <v>10122</v>
      </c>
      <c r="AM26">
        <v>1820</v>
      </c>
      <c r="AN26" t="s">
        <v>97</v>
      </c>
      <c r="AO26">
        <v>0.97</v>
      </c>
      <c r="AP26">
        <v>288283</v>
      </c>
      <c r="AQ26">
        <v>288283</v>
      </c>
      <c r="AR26" t="s">
        <v>97</v>
      </c>
      <c r="AS26">
        <v>1</v>
      </c>
      <c r="AT26" t="s">
        <v>10096</v>
      </c>
      <c r="AU26" t="s">
        <v>100</v>
      </c>
      <c r="AV26" t="s">
        <v>21</v>
      </c>
      <c r="AW26" t="s">
        <v>22</v>
      </c>
      <c r="AX26" t="s">
        <v>101</v>
      </c>
      <c r="AY26" t="s">
        <v>102</v>
      </c>
      <c r="AZ26" t="s">
        <v>8</v>
      </c>
      <c r="BA26" t="s">
        <v>8</v>
      </c>
    </row>
    <row r="27" spans="1:53" ht="17" x14ac:dyDescent="0.2">
      <c r="A27" t="s">
        <v>252</v>
      </c>
      <c r="B27">
        <v>1</v>
      </c>
      <c r="C27">
        <v>700</v>
      </c>
      <c r="D27">
        <v>100</v>
      </c>
      <c r="E27" t="s">
        <v>10143</v>
      </c>
      <c r="F27" t="s">
        <v>103</v>
      </c>
      <c r="G27">
        <v>1163</v>
      </c>
      <c r="H27" t="s">
        <v>10144</v>
      </c>
      <c r="I27" t="s">
        <v>8</v>
      </c>
      <c r="J27" t="s">
        <v>82</v>
      </c>
      <c r="K27" t="s">
        <v>10145</v>
      </c>
      <c r="L27" t="s">
        <v>8</v>
      </c>
      <c r="M27" t="s">
        <v>8</v>
      </c>
      <c r="N27" t="s">
        <v>8</v>
      </c>
      <c r="O27" t="s">
        <v>1531</v>
      </c>
      <c r="P27" t="s">
        <v>8829</v>
      </c>
      <c r="Q27" t="s">
        <v>8830</v>
      </c>
      <c r="R27" t="s">
        <v>8831</v>
      </c>
      <c r="S27" t="s">
        <v>369</v>
      </c>
      <c r="T27" t="s">
        <v>89</v>
      </c>
      <c r="U27" t="s">
        <v>90</v>
      </c>
      <c r="V27" t="s">
        <v>8</v>
      </c>
      <c r="W27" t="s">
        <v>137</v>
      </c>
      <c r="X27">
        <v>1163</v>
      </c>
      <c r="Y27">
        <v>1163</v>
      </c>
      <c r="Z27" t="s">
        <v>93</v>
      </c>
      <c r="AA27">
        <v>1.9166037E-2</v>
      </c>
      <c r="AB27">
        <v>0.98083396300000003</v>
      </c>
      <c r="AC27" t="s">
        <v>7</v>
      </c>
      <c r="AD27" t="s">
        <v>7</v>
      </c>
      <c r="AE27" s="4" t="str">
        <f>IF(OR(AB27&lt;0.2,AB27&gt;0.75),"Include","NotInclude")</f>
        <v>Include</v>
      </c>
      <c r="AF27">
        <v>18</v>
      </c>
      <c r="AG27">
        <v>0</v>
      </c>
      <c r="AH27">
        <v>0</v>
      </c>
      <c r="AI27">
        <v>0</v>
      </c>
      <c r="AJ27" t="s">
        <v>10146</v>
      </c>
      <c r="AK27" t="s">
        <v>95</v>
      </c>
      <c r="AL27" t="s">
        <v>10147</v>
      </c>
      <c r="AM27">
        <v>1163</v>
      </c>
      <c r="AN27" t="s">
        <v>97</v>
      </c>
      <c r="AO27">
        <v>0.98</v>
      </c>
      <c r="AP27">
        <v>310003</v>
      </c>
      <c r="AQ27">
        <v>310003</v>
      </c>
      <c r="AR27" t="s">
        <v>97</v>
      </c>
      <c r="AS27">
        <v>0.99</v>
      </c>
      <c r="AT27" t="s">
        <v>10148</v>
      </c>
      <c r="AU27" t="s">
        <v>100</v>
      </c>
      <c r="AV27" t="s">
        <v>21</v>
      </c>
      <c r="AW27" t="s">
        <v>22</v>
      </c>
      <c r="AX27" t="s">
        <v>101</v>
      </c>
      <c r="AY27" t="s">
        <v>102</v>
      </c>
      <c r="AZ27" t="s">
        <v>8</v>
      </c>
      <c r="BA27" t="s">
        <v>8</v>
      </c>
    </row>
    <row r="28" spans="1:53" ht="17" x14ac:dyDescent="0.2">
      <c r="A28" t="s">
        <v>252</v>
      </c>
      <c r="B28">
        <v>1</v>
      </c>
      <c r="C28">
        <v>700</v>
      </c>
      <c r="D28">
        <v>100</v>
      </c>
      <c r="E28" t="s">
        <v>10220</v>
      </c>
      <c r="F28" t="s">
        <v>103</v>
      </c>
      <c r="G28">
        <v>2052</v>
      </c>
      <c r="H28" t="s">
        <v>10221</v>
      </c>
      <c r="I28" t="s">
        <v>8</v>
      </c>
      <c r="J28" t="s">
        <v>82</v>
      </c>
      <c r="K28" t="s">
        <v>2435</v>
      </c>
      <c r="L28" t="s">
        <v>8</v>
      </c>
      <c r="M28" t="s">
        <v>8</v>
      </c>
      <c r="N28" t="s">
        <v>8</v>
      </c>
      <c r="O28" t="s">
        <v>163</v>
      </c>
      <c r="P28" t="s">
        <v>1402</v>
      </c>
      <c r="Q28" t="s">
        <v>222</v>
      </c>
      <c r="R28" t="s">
        <v>223</v>
      </c>
      <c r="S28" t="s">
        <v>224</v>
      </c>
      <c r="T28" t="s">
        <v>89</v>
      </c>
      <c r="U28" t="s">
        <v>225</v>
      </c>
      <c r="V28" t="s">
        <v>91</v>
      </c>
      <c r="W28" t="s">
        <v>137</v>
      </c>
      <c r="X28">
        <v>2052</v>
      </c>
      <c r="Y28">
        <v>2052</v>
      </c>
      <c r="Z28" t="s">
        <v>93</v>
      </c>
      <c r="AA28">
        <v>5.1106666000000002E-2</v>
      </c>
      <c r="AB28">
        <v>0.94889333399999998</v>
      </c>
      <c r="AC28" t="s">
        <v>7</v>
      </c>
      <c r="AD28" t="s">
        <v>7</v>
      </c>
      <c r="AE28" s="4" t="str">
        <f>IF(OR(AB28&lt;0.2,AB28&gt;0.75),"Include","NotInclude")</f>
        <v>Include</v>
      </c>
      <c r="AF28">
        <v>20</v>
      </c>
      <c r="AG28">
        <v>0</v>
      </c>
      <c r="AH28">
        <v>0</v>
      </c>
      <c r="AI28">
        <v>0</v>
      </c>
      <c r="AJ28" t="s">
        <v>10222</v>
      </c>
      <c r="AK28" t="s">
        <v>95</v>
      </c>
      <c r="AL28" t="s">
        <v>10223</v>
      </c>
      <c r="AM28">
        <v>2052</v>
      </c>
      <c r="AN28" t="s">
        <v>97</v>
      </c>
      <c r="AO28">
        <v>0.99</v>
      </c>
      <c r="AP28">
        <v>310003</v>
      </c>
      <c r="AQ28">
        <v>310003</v>
      </c>
      <c r="AR28" t="s">
        <v>97</v>
      </c>
      <c r="AS28">
        <v>0.99</v>
      </c>
      <c r="AT28" t="s">
        <v>10148</v>
      </c>
      <c r="AU28" t="s">
        <v>100</v>
      </c>
      <c r="AV28" t="s">
        <v>21</v>
      </c>
      <c r="AW28" t="s">
        <v>22</v>
      </c>
      <c r="AX28" t="s">
        <v>101</v>
      </c>
      <c r="AY28" t="s">
        <v>102</v>
      </c>
      <c r="AZ28" t="s">
        <v>8</v>
      </c>
      <c r="BA28" t="s">
        <v>8</v>
      </c>
    </row>
    <row r="29" spans="1:53" ht="17" x14ac:dyDescent="0.2">
      <c r="A29" t="s">
        <v>252</v>
      </c>
      <c r="B29">
        <v>1</v>
      </c>
      <c r="C29">
        <v>700</v>
      </c>
      <c r="D29">
        <v>100</v>
      </c>
      <c r="E29" t="s">
        <v>10224</v>
      </c>
      <c r="F29" t="s">
        <v>103</v>
      </c>
      <c r="G29">
        <v>2062</v>
      </c>
      <c r="H29" t="s">
        <v>10225</v>
      </c>
      <c r="I29" t="s">
        <v>8</v>
      </c>
      <c r="J29" t="s">
        <v>82</v>
      </c>
      <c r="K29" t="s">
        <v>329</v>
      </c>
      <c r="L29" t="s">
        <v>8</v>
      </c>
      <c r="M29" t="s">
        <v>8</v>
      </c>
      <c r="N29" t="s">
        <v>8</v>
      </c>
      <c r="O29" t="s">
        <v>163</v>
      </c>
      <c r="P29" t="s">
        <v>10226</v>
      </c>
      <c r="Q29" t="s">
        <v>428</v>
      </c>
      <c r="R29" t="s">
        <v>1476</v>
      </c>
      <c r="S29" t="s">
        <v>369</v>
      </c>
      <c r="T29" t="s">
        <v>89</v>
      </c>
      <c r="U29" t="s">
        <v>90</v>
      </c>
      <c r="V29" t="s">
        <v>8</v>
      </c>
      <c r="W29" t="s">
        <v>247</v>
      </c>
      <c r="X29">
        <v>2062</v>
      </c>
      <c r="Y29">
        <v>2062</v>
      </c>
      <c r="Z29" t="s">
        <v>93</v>
      </c>
      <c r="AA29">
        <v>8.5340564999999993E-2</v>
      </c>
      <c r="AB29">
        <v>0.91465943500000002</v>
      </c>
      <c r="AC29" t="s">
        <v>7</v>
      </c>
      <c r="AD29" t="s">
        <v>7</v>
      </c>
      <c r="AE29" s="4" t="str">
        <f>IF(OR(AB29&lt;0.2,AB29&gt;0.75),"Include","NotInclude")</f>
        <v>Include</v>
      </c>
      <c r="AF29">
        <v>10</v>
      </c>
      <c r="AG29">
        <v>0</v>
      </c>
      <c r="AH29">
        <v>0</v>
      </c>
      <c r="AI29">
        <v>0</v>
      </c>
      <c r="AJ29" t="s">
        <v>10227</v>
      </c>
      <c r="AK29" t="s">
        <v>95</v>
      </c>
      <c r="AL29" t="s">
        <v>10228</v>
      </c>
      <c r="AM29">
        <v>2062</v>
      </c>
      <c r="AN29" t="s">
        <v>97</v>
      </c>
      <c r="AO29">
        <v>0.99</v>
      </c>
      <c r="AP29">
        <v>310003</v>
      </c>
      <c r="AQ29">
        <v>310003</v>
      </c>
      <c r="AR29" t="s">
        <v>97</v>
      </c>
      <c r="AS29">
        <v>0.99</v>
      </c>
      <c r="AT29" t="s">
        <v>10148</v>
      </c>
      <c r="AU29" t="s">
        <v>100</v>
      </c>
      <c r="AV29" t="s">
        <v>21</v>
      </c>
      <c r="AW29" t="s">
        <v>22</v>
      </c>
      <c r="AX29" t="s">
        <v>101</v>
      </c>
      <c r="AY29" t="s">
        <v>102</v>
      </c>
      <c r="AZ29" t="s">
        <v>8</v>
      </c>
      <c r="BA29" t="s">
        <v>8</v>
      </c>
    </row>
    <row r="30" spans="1:53" ht="17" x14ac:dyDescent="0.2">
      <c r="A30" t="s">
        <v>252</v>
      </c>
      <c r="B30">
        <v>1</v>
      </c>
      <c r="C30">
        <v>696</v>
      </c>
      <c r="D30">
        <v>100</v>
      </c>
      <c r="E30" t="s">
        <v>10299</v>
      </c>
      <c r="F30" t="s">
        <v>103</v>
      </c>
      <c r="G30">
        <v>1178</v>
      </c>
      <c r="H30" t="s">
        <v>10300</v>
      </c>
      <c r="I30" t="s">
        <v>8</v>
      </c>
      <c r="J30" t="s">
        <v>82</v>
      </c>
      <c r="K30" t="s">
        <v>10301</v>
      </c>
      <c r="L30" t="s">
        <v>8</v>
      </c>
      <c r="M30" t="s">
        <v>8</v>
      </c>
      <c r="N30" t="s">
        <v>8</v>
      </c>
      <c r="O30" t="s">
        <v>84</v>
      </c>
      <c r="P30" t="s">
        <v>8822</v>
      </c>
      <c r="Q30" t="s">
        <v>86</v>
      </c>
      <c r="R30" t="s">
        <v>87</v>
      </c>
      <c r="S30" t="s">
        <v>369</v>
      </c>
      <c r="T30" t="s">
        <v>89</v>
      </c>
      <c r="U30" t="s">
        <v>90</v>
      </c>
      <c r="V30" t="s">
        <v>91</v>
      </c>
      <c r="W30" t="s">
        <v>247</v>
      </c>
      <c r="X30">
        <v>1178</v>
      </c>
      <c r="Y30">
        <v>1178</v>
      </c>
      <c r="Z30" t="s">
        <v>93</v>
      </c>
      <c r="AA30">
        <v>2.7615580000000001E-2</v>
      </c>
      <c r="AB30">
        <v>0.97238442000000003</v>
      </c>
      <c r="AC30" t="s">
        <v>7</v>
      </c>
      <c r="AD30" t="s">
        <v>7</v>
      </c>
      <c r="AE30" s="4" t="str">
        <f>IF(OR(AB30&lt;0.2,AB30&gt;0.75),"Include","NotInclude")</f>
        <v>Include</v>
      </c>
      <c r="AF30">
        <v>18</v>
      </c>
      <c r="AG30">
        <v>0</v>
      </c>
      <c r="AH30">
        <v>0</v>
      </c>
      <c r="AI30">
        <v>0</v>
      </c>
      <c r="AJ30" t="s">
        <v>10302</v>
      </c>
      <c r="AK30" t="s">
        <v>95</v>
      </c>
      <c r="AL30" t="s">
        <v>10303</v>
      </c>
      <c r="AM30">
        <v>1178</v>
      </c>
      <c r="AN30" t="s">
        <v>97</v>
      </c>
      <c r="AO30">
        <v>0.99</v>
      </c>
      <c r="AP30">
        <v>288283</v>
      </c>
      <c r="AQ30">
        <v>288283</v>
      </c>
      <c r="AR30" t="s">
        <v>97</v>
      </c>
      <c r="AS30">
        <v>1</v>
      </c>
      <c r="AT30" t="s">
        <v>10304</v>
      </c>
      <c r="AU30" t="s">
        <v>100</v>
      </c>
      <c r="AV30" t="s">
        <v>21</v>
      </c>
      <c r="AW30" t="s">
        <v>22</v>
      </c>
      <c r="AX30" t="s">
        <v>101</v>
      </c>
      <c r="AY30" t="s">
        <v>102</v>
      </c>
      <c r="AZ30" t="s">
        <v>8</v>
      </c>
      <c r="BA30" t="s">
        <v>8</v>
      </c>
    </row>
    <row r="31" spans="1:53" ht="17" x14ac:dyDescent="0.2">
      <c r="A31" t="s">
        <v>252</v>
      </c>
      <c r="B31">
        <v>1</v>
      </c>
      <c r="C31">
        <v>696</v>
      </c>
      <c r="D31">
        <v>100</v>
      </c>
      <c r="E31" t="s">
        <v>10312</v>
      </c>
      <c r="F31" t="s">
        <v>103</v>
      </c>
      <c r="G31">
        <v>1214</v>
      </c>
      <c r="H31" t="s">
        <v>10313</v>
      </c>
      <c r="I31" t="s">
        <v>8</v>
      </c>
      <c r="J31" t="s">
        <v>82</v>
      </c>
      <c r="K31" t="s">
        <v>4928</v>
      </c>
      <c r="L31" t="s">
        <v>8</v>
      </c>
      <c r="M31" t="s">
        <v>8</v>
      </c>
      <c r="N31" t="s">
        <v>8</v>
      </c>
      <c r="O31" t="s">
        <v>1531</v>
      </c>
      <c r="P31" t="s">
        <v>8191</v>
      </c>
      <c r="Q31" t="s">
        <v>8192</v>
      </c>
      <c r="R31" t="s">
        <v>8193</v>
      </c>
      <c r="S31" t="s">
        <v>369</v>
      </c>
      <c r="T31" t="s">
        <v>89</v>
      </c>
      <c r="U31" t="s">
        <v>90</v>
      </c>
      <c r="V31" t="s">
        <v>8</v>
      </c>
      <c r="W31" t="s">
        <v>137</v>
      </c>
      <c r="X31">
        <v>1214</v>
      </c>
      <c r="Y31">
        <v>1214</v>
      </c>
      <c r="Z31" t="s">
        <v>93</v>
      </c>
      <c r="AA31">
        <v>0.11788143199999999</v>
      </c>
      <c r="AB31">
        <v>0.88211856799999999</v>
      </c>
      <c r="AC31" t="s">
        <v>7</v>
      </c>
      <c r="AD31" t="s">
        <v>9</v>
      </c>
      <c r="AE31" s="4" t="str">
        <f>IF(OR(AB31&lt;0.2,AB31&gt;0.75),"Include","NotInclude")</f>
        <v>Include</v>
      </c>
      <c r="AF31">
        <v>18</v>
      </c>
      <c r="AG31">
        <v>0</v>
      </c>
      <c r="AH31">
        <v>0</v>
      </c>
      <c r="AI31">
        <v>0</v>
      </c>
      <c r="AJ31" t="s">
        <v>10314</v>
      </c>
      <c r="AK31" t="s">
        <v>95</v>
      </c>
      <c r="AL31" t="s">
        <v>10315</v>
      </c>
      <c r="AM31">
        <v>1214</v>
      </c>
      <c r="AN31" t="s">
        <v>97</v>
      </c>
      <c r="AO31">
        <v>1</v>
      </c>
      <c r="AP31">
        <v>288283</v>
      </c>
      <c r="AQ31">
        <v>288283</v>
      </c>
      <c r="AR31" t="s">
        <v>97</v>
      </c>
      <c r="AS31">
        <v>1</v>
      </c>
      <c r="AT31" t="s">
        <v>10304</v>
      </c>
      <c r="AU31" t="s">
        <v>100</v>
      </c>
      <c r="AV31" t="s">
        <v>21</v>
      </c>
      <c r="AW31" t="s">
        <v>22</v>
      </c>
      <c r="AX31" t="s">
        <v>101</v>
      </c>
      <c r="AY31" t="s">
        <v>102</v>
      </c>
      <c r="AZ31" t="s">
        <v>8</v>
      </c>
      <c r="BA31" t="s">
        <v>8</v>
      </c>
    </row>
    <row r="32" spans="1:53" ht="17" x14ac:dyDescent="0.2">
      <c r="A32" t="s">
        <v>252</v>
      </c>
      <c r="B32">
        <v>1</v>
      </c>
      <c r="C32">
        <v>666</v>
      </c>
      <c r="D32">
        <v>100</v>
      </c>
      <c r="E32" t="s">
        <v>10811</v>
      </c>
      <c r="F32" t="s">
        <v>103</v>
      </c>
      <c r="G32">
        <v>2509</v>
      </c>
      <c r="H32" t="s">
        <v>10812</v>
      </c>
      <c r="I32" t="s">
        <v>8</v>
      </c>
      <c r="J32" t="s">
        <v>82</v>
      </c>
      <c r="K32" t="s">
        <v>233</v>
      </c>
      <c r="L32" t="s">
        <v>8</v>
      </c>
      <c r="M32" t="s">
        <v>8</v>
      </c>
      <c r="N32" t="s">
        <v>8</v>
      </c>
      <c r="O32" t="s">
        <v>163</v>
      </c>
      <c r="P32" t="s">
        <v>3004</v>
      </c>
      <c r="Q32" t="s">
        <v>177</v>
      </c>
      <c r="R32" t="s">
        <v>178</v>
      </c>
      <c r="S32" t="s">
        <v>518</v>
      </c>
      <c r="T32" t="s">
        <v>180</v>
      </c>
      <c r="U32" t="s">
        <v>180</v>
      </c>
      <c r="V32" t="s">
        <v>8</v>
      </c>
      <c r="W32" t="s">
        <v>247</v>
      </c>
      <c r="X32">
        <v>2509</v>
      </c>
      <c r="Y32">
        <v>2509</v>
      </c>
      <c r="Z32" t="s">
        <v>93</v>
      </c>
      <c r="AA32">
        <v>0.116442798</v>
      </c>
      <c r="AB32">
        <v>0.88355720199999999</v>
      </c>
      <c r="AC32" t="s">
        <v>7</v>
      </c>
      <c r="AD32" t="s">
        <v>9</v>
      </c>
      <c r="AE32" s="4" t="str">
        <f>IF(OR(AB32&lt;0.2,AB32&gt;0.75),"Include","NotInclude")</f>
        <v>Include</v>
      </c>
      <c r="AF32">
        <v>12</v>
      </c>
      <c r="AG32">
        <v>0</v>
      </c>
      <c r="AH32">
        <v>0</v>
      </c>
      <c r="AI32">
        <v>0</v>
      </c>
      <c r="AJ32" t="s">
        <v>10813</v>
      </c>
      <c r="AK32" t="s">
        <v>95</v>
      </c>
      <c r="AL32" t="s">
        <v>10814</v>
      </c>
      <c r="AM32">
        <v>2509</v>
      </c>
      <c r="AN32" t="s">
        <v>97</v>
      </c>
      <c r="AO32">
        <v>0.98</v>
      </c>
      <c r="AP32">
        <v>324273</v>
      </c>
      <c r="AQ32">
        <v>324273</v>
      </c>
      <c r="AR32" t="s">
        <v>97</v>
      </c>
      <c r="AS32">
        <v>0.99</v>
      </c>
      <c r="AT32" t="s">
        <v>10815</v>
      </c>
      <c r="AU32" t="s">
        <v>100</v>
      </c>
      <c r="AV32" t="s">
        <v>21</v>
      </c>
      <c r="AW32" t="s">
        <v>22</v>
      </c>
      <c r="AX32" t="s">
        <v>101</v>
      </c>
      <c r="AY32" t="s">
        <v>102</v>
      </c>
      <c r="AZ32" t="s">
        <v>8</v>
      </c>
      <c r="BA32" t="s">
        <v>8</v>
      </c>
    </row>
    <row r="33" spans="1:53" ht="17" x14ac:dyDescent="0.2">
      <c r="A33" t="s">
        <v>252</v>
      </c>
      <c r="B33">
        <v>1</v>
      </c>
      <c r="C33">
        <v>622</v>
      </c>
      <c r="D33">
        <v>100</v>
      </c>
      <c r="E33" t="s">
        <v>13262</v>
      </c>
      <c r="F33" t="s">
        <v>103</v>
      </c>
      <c r="G33">
        <v>2210</v>
      </c>
      <c r="H33" t="s">
        <v>13263</v>
      </c>
      <c r="I33" t="s">
        <v>8</v>
      </c>
      <c r="J33" t="s">
        <v>82</v>
      </c>
      <c r="K33" t="s">
        <v>233</v>
      </c>
      <c r="L33" t="s">
        <v>8</v>
      </c>
      <c r="M33" t="s">
        <v>8</v>
      </c>
      <c r="N33" t="s">
        <v>8</v>
      </c>
      <c r="O33" t="s">
        <v>163</v>
      </c>
      <c r="P33" t="s">
        <v>221</v>
      </c>
      <c r="Q33" t="s">
        <v>222</v>
      </c>
      <c r="R33" t="s">
        <v>223</v>
      </c>
      <c r="S33" t="s">
        <v>224</v>
      </c>
      <c r="T33" t="s">
        <v>89</v>
      </c>
      <c r="U33" t="s">
        <v>225</v>
      </c>
      <c r="V33" t="s">
        <v>91</v>
      </c>
      <c r="W33" t="s">
        <v>137</v>
      </c>
      <c r="X33">
        <v>2210</v>
      </c>
      <c r="Y33">
        <v>0</v>
      </c>
      <c r="Z33" t="s">
        <v>248</v>
      </c>
      <c r="AA33">
        <v>0</v>
      </c>
      <c r="AB33">
        <v>0</v>
      </c>
      <c r="AC33" t="s">
        <v>8</v>
      </c>
      <c r="AD33" t="s">
        <v>8</v>
      </c>
      <c r="AE33" s="4" t="str">
        <f>IF(OR(AB33&lt;0.2,AB33&gt;0.75),"Include","NotInclude")</f>
        <v>Include</v>
      </c>
      <c r="AF33">
        <v>0</v>
      </c>
      <c r="AG33">
        <v>0</v>
      </c>
      <c r="AH33">
        <v>0</v>
      </c>
      <c r="AI33">
        <v>0</v>
      </c>
      <c r="AJ33" t="s">
        <v>13264</v>
      </c>
      <c r="AK33" t="s">
        <v>95</v>
      </c>
      <c r="AL33" t="s">
        <v>13265</v>
      </c>
      <c r="AM33">
        <v>2210</v>
      </c>
      <c r="AN33" t="s">
        <v>97</v>
      </c>
      <c r="AO33">
        <v>0.99</v>
      </c>
      <c r="AP33">
        <v>288283</v>
      </c>
      <c r="AQ33">
        <v>288283</v>
      </c>
      <c r="AR33" t="s">
        <v>97</v>
      </c>
      <c r="AS33">
        <v>1</v>
      </c>
      <c r="AT33" t="s">
        <v>13266</v>
      </c>
      <c r="AU33" t="s">
        <v>100</v>
      </c>
      <c r="AV33" t="s">
        <v>21</v>
      </c>
      <c r="AW33" t="s">
        <v>22</v>
      </c>
      <c r="AX33" t="s">
        <v>101</v>
      </c>
      <c r="AY33" t="s">
        <v>102</v>
      </c>
      <c r="AZ33" t="s">
        <v>8</v>
      </c>
      <c r="BA33" t="s">
        <v>8</v>
      </c>
    </row>
    <row r="34" spans="1:53" ht="17" x14ac:dyDescent="0.2">
      <c r="A34" t="s">
        <v>252</v>
      </c>
      <c r="B34">
        <v>1</v>
      </c>
      <c r="C34">
        <v>622</v>
      </c>
      <c r="D34">
        <v>100</v>
      </c>
      <c r="E34" t="s">
        <v>13283</v>
      </c>
      <c r="F34" t="s">
        <v>103</v>
      </c>
      <c r="G34">
        <v>2247</v>
      </c>
      <c r="H34" t="s">
        <v>13284</v>
      </c>
      <c r="I34" t="s">
        <v>8</v>
      </c>
      <c r="J34" t="s">
        <v>82</v>
      </c>
      <c r="K34" t="s">
        <v>2435</v>
      </c>
      <c r="L34" t="s">
        <v>8</v>
      </c>
      <c r="M34" t="s">
        <v>8</v>
      </c>
      <c r="N34" t="s">
        <v>8</v>
      </c>
      <c r="O34" t="s">
        <v>150</v>
      </c>
      <c r="P34" t="s">
        <v>1030</v>
      </c>
      <c r="Q34" t="s">
        <v>1031</v>
      </c>
      <c r="R34" t="s">
        <v>1032</v>
      </c>
      <c r="S34" t="s">
        <v>167</v>
      </c>
      <c r="T34" t="s">
        <v>167</v>
      </c>
      <c r="U34" t="s">
        <v>167</v>
      </c>
      <c r="V34" t="s">
        <v>334</v>
      </c>
      <c r="W34" t="s">
        <v>137</v>
      </c>
      <c r="X34">
        <v>2247</v>
      </c>
      <c r="Y34">
        <v>2247</v>
      </c>
      <c r="Z34" t="s">
        <v>93</v>
      </c>
      <c r="AA34">
        <v>0.35303698700000002</v>
      </c>
      <c r="AB34">
        <v>0.64696301300000003</v>
      </c>
      <c r="AC34" t="s">
        <v>9</v>
      </c>
      <c r="AD34" t="s">
        <v>9</v>
      </c>
      <c r="AE34" s="4" t="str">
        <f>IF(OR(AB34&lt;0.2,AB34&gt;0.75),"Include","NotInclude")</f>
        <v>NotInclude</v>
      </c>
      <c r="AF34">
        <v>11</v>
      </c>
      <c r="AG34">
        <v>0</v>
      </c>
      <c r="AH34">
        <v>0</v>
      </c>
      <c r="AI34">
        <v>0</v>
      </c>
      <c r="AJ34" t="s">
        <v>13285</v>
      </c>
      <c r="AK34" t="s">
        <v>95</v>
      </c>
      <c r="AL34" t="s">
        <v>13286</v>
      </c>
      <c r="AM34">
        <v>2247</v>
      </c>
      <c r="AN34" t="s">
        <v>97</v>
      </c>
      <c r="AO34">
        <v>0.99</v>
      </c>
      <c r="AP34">
        <v>288283</v>
      </c>
      <c r="AQ34">
        <v>288283</v>
      </c>
      <c r="AR34" t="s">
        <v>97</v>
      </c>
      <c r="AS34">
        <v>1</v>
      </c>
      <c r="AT34" t="s">
        <v>13266</v>
      </c>
      <c r="AU34" t="s">
        <v>100</v>
      </c>
      <c r="AV34" t="s">
        <v>21</v>
      </c>
      <c r="AW34" t="s">
        <v>22</v>
      </c>
      <c r="AX34" t="s">
        <v>101</v>
      </c>
      <c r="AY34" t="s">
        <v>102</v>
      </c>
      <c r="AZ34" t="s">
        <v>8</v>
      </c>
      <c r="BA34" t="s">
        <v>8</v>
      </c>
    </row>
    <row r="35" spans="1:53" ht="17" x14ac:dyDescent="0.2">
      <c r="A35" t="s">
        <v>252</v>
      </c>
      <c r="B35">
        <v>1</v>
      </c>
      <c r="C35">
        <v>616</v>
      </c>
      <c r="D35">
        <v>100</v>
      </c>
      <c r="E35" t="s">
        <v>13735</v>
      </c>
      <c r="F35" t="s">
        <v>103</v>
      </c>
      <c r="G35">
        <v>2159</v>
      </c>
      <c r="H35" t="s">
        <v>13736</v>
      </c>
      <c r="I35" t="s">
        <v>8</v>
      </c>
      <c r="J35" t="s">
        <v>82</v>
      </c>
      <c r="K35" t="s">
        <v>233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 t="s">
        <v>8</v>
      </c>
      <c r="R35" t="s">
        <v>8</v>
      </c>
      <c r="S35" t="s">
        <v>8</v>
      </c>
      <c r="T35" t="s">
        <v>8</v>
      </c>
      <c r="U35" t="s">
        <v>8</v>
      </c>
      <c r="V35" t="s">
        <v>8</v>
      </c>
      <c r="W35" t="s">
        <v>8</v>
      </c>
      <c r="X35">
        <v>2159</v>
      </c>
      <c r="Y35">
        <v>2159</v>
      </c>
      <c r="Z35" t="s">
        <v>93</v>
      </c>
      <c r="AA35">
        <v>9.6506620000000001E-2</v>
      </c>
      <c r="AB35">
        <v>0.90349338000000001</v>
      </c>
      <c r="AC35" t="s">
        <v>7</v>
      </c>
      <c r="AD35" t="s">
        <v>7</v>
      </c>
      <c r="AE35" s="4" t="str">
        <f>IF(OR(AB35&lt;0.2,AB35&gt;0.75),"Include","NotInclude")</f>
        <v>Include</v>
      </c>
      <c r="AF35">
        <v>10</v>
      </c>
      <c r="AG35">
        <v>0</v>
      </c>
      <c r="AH35">
        <v>0</v>
      </c>
      <c r="AI35">
        <v>0</v>
      </c>
      <c r="AJ35" t="s">
        <v>13737</v>
      </c>
      <c r="AK35" t="s">
        <v>95</v>
      </c>
      <c r="AL35" t="s">
        <v>13738</v>
      </c>
      <c r="AM35">
        <v>2159</v>
      </c>
      <c r="AN35" t="s">
        <v>97</v>
      </c>
      <c r="AO35">
        <v>1</v>
      </c>
      <c r="AP35">
        <v>288283</v>
      </c>
      <c r="AQ35">
        <v>288283</v>
      </c>
      <c r="AR35" t="s">
        <v>97</v>
      </c>
      <c r="AS35">
        <v>1</v>
      </c>
      <c r="AT35" t="s">
        <v>13739</v>
      </c>
      <c r="AU35" t="s">
        <v>100</v>
      </c>
      <c r="AV35" t="s">
        <v>21</v>
      </c>
      <c r="AW35" t="s">
        <v>22</v>
      </c>
      <c r="AX35" t="s">
        <v>101</v>
      </c>
      <c r="AY35" t="s">
        <v>102</v>
      </c>
      <c r="AZ35" t="s">
        <v>8</v>
      </c>
      <c r="BA35" t="s">
        <v>8</v>
      </c>
    </row>
    <row r="36" spans="1:53" ht="17" x14ac:dyDescent="0.2">
      <c r="A36" t="s">
        <v>252</v>
      </c>
      <c r="B36">
        <v>1</v>
      </c>
      <c r="C36">
        <v>607</v>
      </c>
      <c r="D36">
        <v>100</v>
      </c>
      <c r="E36" t="s">
        <v>14201</v>
      </c>
      <c r="F36" t="s">
        <v>103</v>
      </c>
      <c r="G36">
        <v>1890</v>
      </c>
      <c r="H36" t="s">
        <v>14202</v>
      </c>
      <c r="I36" t="s">
        <v>8</v>
      </c>
      <c r="J36" t="s">
        <v>82</v>
      </c>
      <c r="K36" t="s">
        <v>204</v>
      </c>
      <c r="L36" t="s">
        <v>8</v>
      </c>
      <c r="M36" t="s">
        <v>8</v>
      </c>
      <c r="N36" t="s">
        <v>8</v>
      </c>
      <c r="O36" t="s">
        <v>1531</v>
      </c>
      <c r="P36" t="s">
        <v>11404</v>
      </c>
      <c r="Q36" t="s">
        <v>1533</v>
      </c>
      <c r="R36" t="s">
        <v>1534</v>
      </c>
      <c r="S36" t="s">
        <v>333</v>
      </c>
      <c r="T36" t="s">
        <v>333</v>
      </c>
      <c r="U36" t="s">
        <v>333</v>
      </c>
      <c r="V36" t="s">
        <v>91</v>
      </c>
      <c r="W36" t="s">
        <v>8</v>
      </c>
      <c r="X36">
        <v>1890</v>
      </c>
      <c r="Y36">
        <v>1890</v>
      </c>
      <c r="Z36" t="s">
        <v>93</v>
      </c>
      <c r="AA36">
        <v>3.0945924E-2</v>
      </c>
      <c r="AB36">
        <v>0.96905407600000004</v>
      </c>
      <c r="AC36" t="s">
        <v>7</v>
      </c>
      <c r="AD36" t="s">
        <v>7</v>
      </c>
      <c r="AE36" s="4" t="str">
        <f>IF(OR(AB36&lt;0.2,AB36&gt;0.75),"Include","NotInclude")</f>
        <v>Include</v>
      </c>
      <c r="AF36">
        <v>10</v>
      </c>
      <c r="AG36">
        <v>0</v>
      </c>
      <c r="AH36">
        <v>0</v>
      </c>
      <c r="AI36">
        <v>0</v>
      </c>
      <c r="AJ36" t="s">
        <v>14203</v>
      </c>
      <c r="AK36" t="s">
        <v>95</v>
      </c>
      <c r="AL36" t="s">
        <v>14204</v>
      </c>
      <c r="AM36">
        <v>1890</v>
      </c>
      <c r="AN36" t="s">
        <v>97</v>
      </c>
      <c r="AO36">
        <v>1</v>
      </c>
      <c r="AP36">
        <v>288283</v>
      </c>
      <c r="AQ36">
        <v>288283</v>
      </c>
      <c r="AR36" t="s">
        <v>97</v>
      </c>
      <c r="AS36">
        <v>1</v>
      </c>
      <c r="AT36" t="s">
        <v>14205</v>
      </c>
      <c r="AU36" t="s">
        <v>100</v>
      </c>
      <c r="AV36" t="s">
        <v>21</v>
      </c>
      <c r="AW36" t="s">
        <v>22</v>
      </c>
      <c r="AX36" t="s">
        <v>101</v>
      </c>
      <c r="AY36" t="s">
        <v>102</v>
      </c>
      <c r="AZ36" t="s">
        <v>8</v>
      </c>
      <c r="BA36" t="s">
        <v>8</v>
      </c>
    </row>
    <row r="37" spans="1:53" ht="17" x14ac:dyDescent="0.2">
      <c r="A37" t="s">
        <v>17552</v>
      </c>
      <c r="B37">
        <v>1</v>
      </c>
      <c r="C37">
        <v>33</v>
      </c>
      <c r="D37" t="s">
        <v>79</v>
      </c>
      <c r="E37" t="s">
        <v>103</v>
      </c>
      <c r="F37" t="s">
        <v>79</v>
      </c>
      <c r="G37">
        <v>2586</v>
      </c>
      <c r="H37" t="s">
        <v>104</v>
      </c>
      <c r="I37" t="s">
        <v>8</v>
      </c>
      <c r="J37" t="s">
        <v>82</v>
      </c>
      <c r="K37" t="s">
        <v>105</v>
      </c>
      <c r="L37" t="s">
        <v>8</v>
      </c>
      <c r="M37" t="s">
        <v>8</v>
      </c>
      <c r="N37" t="s">
        <v>8</v>
      </c>
      <c r="O37" t="s">
        <v>84</v>
      </c>
      <c r="P37" t="s">
        <v>106</v>
      </c>
      <c r="Q37" t="s">
        <v>86</v>
      </c>
      <c r="R37" t="s">
        <v>87</v>
      </c>
      <c r="S37" t="s">
        <v>88</v>
      </c>
      <c r="T37" t="s">
        <v>89</v>
      </c>
      <c r="U37" t="s">
        <v>90</v>
      </c>
      <c r="V37" t="s">
        <v>91</v>
      </c>
      <c r="W37" t="s">
        <v>92</v>
      </c>
      <c r="X37">
        <v>2586</v>
      </c>
      <c r="Y37">
        <v>2586</v>
      </c>
      <c r="Z37" t="s">
        <v>93</v>
      </c>
      <c r="AA37">
        <v>3.4926471000000001E-2</v>
      </c>
      <c r="AB37">
        <v>0.96507352899999999</v>
      </c>
      <c r="AC37" t="s">
        <v>7</v>
      </c>
      <c r="AD37" t="s">
        <v>7</v>
      </c>
      <c r="AE37" s="4" t="str">
        <f>IF(OR(AB37&lt;0.2,AB37&gt;0.75),"Include","NotInclude")</f>
        <v>Include</v>
      </c>
      <c r="AF37">
        <v>22</v>
      </c>
      <c r="AG37">
        <v>2.9735989000000001E-2</v>
      </c>
      <c r="AH37">
        <v>0.97026401100000004</v>
      </c>
      <c r="AI37">
        <v>12</v>
      </c>
      <c r="AJ37" t="s">
        <v>107</v>
      </c>
      <c r="AK37" t="s">
        <v>95</v>
      </c>
      <c r="AL37" t="s">
        <v>108</v>
      </c>
      <c r="AM37">
        <v>2586</v>
      </c>
      <c r="AN37" t="s">
        <v>97</v>
      </c>
      <c r="AO37">
        <v>0.89</v>
      </c>
      <c r="AP37">
        <v>288283</v>
      </c>
      <c r="AQ37">
        <v>288283</v>
      </c>
      <c r="AR37" t="s">
        <v>97</v>
      </c>
      <c r="AS37">
        <v>1</v>
      </c>
      <c r="AT37" t="s">
        <v>109</v>
      </c>
      <c r="AU37" t="s">
        <v>100</v>
      </c>
      <c r="AV37" t="s">
        <v>21</v>
      </c>
      <c r="AW37" t="s">
        <v>22</v>
      </c>
      <c r="AX37" t="s">
        <v>101</v>
      </c>
      <c r="AY37" t="s">
        <v>102</v>
      </c>
      <c r="AZ37" t="s">
        <v>8</v>
      </c>
      <c r="BA37" t="s">
        <v>8</v>
      </c>
    </row>
    <row r="38" spans="1:53" ht="17" x14ac:dyDescent="0.2">
      <c r="A38" t="s">
        <v>78</v>
      </c>
      <c r="B38">
        <v>2</v>
      </c>
      <c r="C38">
        <v>839</v>
      </c>
      <c r="D38" t="s">
        <v>79</v>
      </c>
      <c r="E38" t="s">
        <v>110</v>
      </c>
      <c r="F38" t="s">
        <v>79</v>
      </c>
      <c r="G38">
        <v>3684</v>
      </c>
      <c r="H38" t="s">
        <v>111</v>
      </c>
      <c r="I38" t="s">
        <v>8</v>
      </c>
      <c r="J38" t="s">
        <v>82</v>
      </c>
      <c r="K38" t="s">
        <v>112</v>
      </c>
      <c r="L38" t="s">
        <v>8</v>
      </c>
      <c r="M38" t="s">
        <v>8</v>
      </c>
      <c r="N38" t="s">
        <v>8</v>
      </c>
      <c r="O38" t="s">
        <v>113</v>
      </c>
      <c r="P38" t="s">
        <v>114</v>
      </c>
      <c r="Q38" t="s">
        <v>115</v>
      </c>
      <c r="R38" t="s">
        <v>116</v>
      </c>
      <c r="S38" t="s">
        <v>117</v>
      </c>
      <c r="T38" t="s">
        <v>117</v>
      </c>
      <c r="U38" t="s">
        <v>118</v>
      </c>
      <c r="V38" t="s">
        <v>119</v>
      </c>
      <c r="W38" t="s">
        <v>92</v>
      </c>
      <c r="X38">
        <v>3684</v>
      </c>
      <c r="Y38">
        <v>3684</v>
      </c>
      <c r="Z38" t="s">
        <v>93</v>
      </c>
      <c r="AA38">
        <v>7.2046109999999997E-2</v>
      </c>
      <c r="AB38">
        <v>0.92795388999999995</v>
      </c>
      <c r="AC38" t="s">
        <v>7</v>
      </c>
      <c r="AD38" t="s">
        <v>7</v>
      </c>
      <c r="AE38" s="4" t="str">
        <f>IF(OR(AB38&lt;0.2,AB38&gt;0.75),"Include","NotInclude")</f>
        <v>Include</v>
      </c>
      <c r="AF38">
        <v>17</v>
      </c>
      <c r="AG38">
        <v>0</v>
      </c>
      <c r="AH38">
        <v>0</v>
      </c>
      <c r="AI38">
        <v>0</v>
      </c>
      <c r="AJ38" t="s">
        <v>120</v>
      </c>
      <c r="AK38" t="s">
        <v>95</v>
      </c>
      <c r="AL38" t="s">
        <v>121</v>
      </c>
      <c r="AM38">
        <v>3684</v>
      </c>
      <c r="AN38" t="s">
        <v>122</v>
      </c>
      <c r="AO38">
        <v>1</v>
      </c>
      <c r="AP38">
        <v>280968</v>
      </c>
      <c r="AQ38">
        <v>280968</v>
      </c>
      <c r="AR38" t="s">
        <v>122</v>
      </c>
      <c r="AS38">
        <v>1</v>
      </c>
      <c r="AT38" t="s">
        <v>123</v>
      </c>
      <c r="AU38" t="s">
        <v>100</v>
      </c>
      <c r="AV38" t="s">
        <v>14</v>
      </c>
      <c r="AW38" t="s">
        <v>18</v>
      </c>
      <c r="AX38" t="s">
        <v>124</v>
      </c>
      <c r="AY38" t="s">
        <v>125</v>
      </c>
      <c r="AZ38" t="s">
        <v>126</v>
      </c>
      <c r="BA38" t="s">
        <v>127</v>
      </c>
    </row>
    <row r="39" spans="1:53" ht="17" x14ac:dyDescent="0.2">
      <c r="A39" t="s">
        <v>252</v>
      </c>
      <c r="B39">
        <v>2</v>
      </c>
      <c r="C39">
        <v>827</v>
      </c>
      <c r="D39">
        <v>100</v>
      </c>
      <c r="E39" t="s">
        <v>253</v>
      </c>
      <c r="F39" t="s">
        <v>110</v>
      </c>
      <c r="G39">
        <v>2360</v>
      </c>
      <c r="H39" t="s">
        <v>254</v>
      </c>
      <c r="I39" t="s">
        <v>8</v>
      </c>
      <c r="J39" t="s">
        <v>82</v>
      </c>
      <c r="K39" t="s">
        <v>255</v>
      </c>
      <c r="L39" t="s">
        <v>8</v>
      </c>
      <c r="M39" t="s">
        <v>8</v>
      </c>
      <c r="N39" t="s">
        <v>8</v>
      </c>
      <c r="O39" t="s">
        <v>256</v>
      </c>
      <c r="P39" t="s">
        <v>257</v>
      </c>
      <c r="Q39" t="s">
        <v>258</v>
      </c>
      <c r="R39" t="s">
        <v>259</v>
      </c>
      <c r="S39" t="s">
        <v>117</v>
      </c>
      <c r="T39" t="s">
        <v>117</v>
      </c>
      <c r="U39" t="s">
        <v>118</v>
      </c>
      <c r="V39" t="s">
        <v>8</v>
      </c>
      <c r="W39" t="s">
        <v>247</v>
      </c>
      <c r="X39">
        <v>2360</v>
      </c>
      <c r="Y39">
        <v>2360</v>
      </c>
      <c r="Z39" t="s">
        <v>93</v>
      </c>
      <c r="AA39">
        <v>8.4696301000000002E-2</v>
      </c>
      <c r="AB39">
        <v>0.91530369899999997</v>
      </c>
      <c r="AC39" t="s">
        <v>7</v>
      </c>
      <c r="AD39" t="s">
        <v>7</v>
      </c>
      <c r="AE39" s="4" t="str">
        <f>IF(OR(AB39&lt;0.2,AB39&gt;0.75),"Include","NotInclude")</f>
        <v>Include</v>
      </c>
      <c r="AF39">
        <v>11</v>
      </c>
      <c r="AG39">
        <v>0</v>
      </c>
      <c r="AH39">
        <v>0</v>
      </c>
      <c r="AI39">
        <v>0</v>
      </c>
      <c r="AJ39" t="s">
        <v>260</v>
      </c>
      <c r="AK39" t="s">
        <v>95</v>
      </c>
      <c r="AL39" t="s">
        <v>261</v>
      </c>
      <c r="AM39">
        <v>2360</v>
      </c>
      <c r="AN39" t="s">
        <v>122</v>
      </c>
      <c r="AO39">
        <v>1</v>
      </c>
      <c r="AP39">
        <v>280968</v>
      </c>
      <c r="AQ39">
        <v>280968</v>
      </c>
      <c r="AR39" t="s">
        <v>122</v>
      </c>
      <c r="AS39">
        <v>1</v>
      </c>
      <c r="AT39" t="s">
        <v>262</v>
      </c>
      <c r="AU39" t="s">
        <v>100</v>
      </c>
      <c r="AV39" t="s">
        <v>14</v>
      </c>
      <c r="AW39" t="s">
        <v>18</v>
      </c>
      <c r="AX39" t="s">
        <v>124</v>
      </c>
      <c r="AY39" t="s">
        <v>125</v>
      </c>
      <c r="AZ39" t="s">
        <v>126</v>
      </c>
      <c r="BA39" t="s">
        <v>127</v>
      </c>
    </row>
    <row r="40" spans="1:53" ht="17" x14ac:dyDescent="0.2">
      <c r="A40" t="s">
        <v>252</v>
      </c>
      <c r="B40">
        <v>2</v>
      </c>
      <c r="C40">
        <v>797</v>
      </c>
      <c r="D40">
        <v>100</v>
      </c>
      <c r="E40" t="s">
        <v>992</v>
      </c>
      <c r="F40" t="s">
        <v>110</v>
      </c>
      <c r="G40">
        <v>2003</v>
      </c>
      <c r="H40" t="s">
        <v>993</v>
      </c>
      <c r="I40" t="s">
        <v>8</v>
      </c>
      <c r="J40" t="s">
        <v>82</v>
      </c>
      <c r="K40" t="s">
        <v>994</v>
      </c>
      <c r="L40" t="s">
        <v>8</v>
      </c>
      <c r="M40" t="s">
        <v>8</v>
      </c>
      <c r="N40" t="s">
        <v>8</v>
      </c>
      <c r="O40" t="s">
        <v>113</v>
      </c>
      <c r="P40" t="s">
        <v>995</v>
      </c>
      <c r="Q40" t="s">
        <v>115</v>
      </c>
      <c r="R40" t="s">
        <v>116</v>
      </c>
      <c r="S40" t="s">
        <v>117</v>
      </c>
      <c r="T40" t="s">
        <v>117</v>
      </c>
      <c r="U40" t="s">
        <v>118</v>
      </c>
      <c r="V40" t="s">
        <v>119</v>
      </c>
      <c r="W40" t="s">
        <v>247</v>
      </c>
      <c r="X40">
        <v>2003</v>
      </c>
      <c r="Y40">
        <v>0</v>
      </c>
      <c r="Z40" t="s">
        <v>248</v>
      </c>
      <c r="AA40">
        <v>0</v>
      </c>
      <c r="AB40">
        <v>0</v>
      </c>
      <c r="AC40" t="s">
        <v>8</v>
      </c>
      <c r="AD40" t="s">
        <v>8</v>
      </c>
      <c r="AE40" s="4" t="str">
        <f>IF(OR(AB40&lt;0.2,AB40&gt;0.75),"Include","NotInclude")</f>
        <v>Include</v>
      </c>
      <c r="AF40">
        <v>0</v>
      </c>
      <c r="AG40">
        <v>0</v>
      </c>
      <c r="AH40">
        <v>0</v>
      </c>
      <c r="AI40">
        <v>0</v>
      </c>
      <c r="AJ40" t="s">
        <v>996</v>
      </c>
      <c r="AK40" t="s">
        <v>95</v>
      </c>
      <c r="AL40" t="s">
        <v>997</v>
      </c>
      <c r="AM40">
        <v>2003</v>
      </c>
      <c r="AN40" t="s">
        <v>122</v>
      </c>
      <c r="AO40">
        <v>1</v>
      </c>
      <c r="AP40">
        <v>268061</v>
      </c>
      <c r="AQ40">
        <v>268061</v>
      </c>
      <c r="AR40" t="s">
        <v>122</v>
      </c>
      <c r="AS40">
        <v>1</v>
      </c>
      <c r="AT40" t="s">
        <v>998</v>
      </c>
      <c r="AU40" t="s">
        <v>100</v>
      </c>
      <c r="AV40" t="s">
        <v>14</v>
      </c>
      <c r="AW40" t="s">
        <v>18</v>
      </c>
      <c r="AX40" t="s">
        <v>124</v>
      </c>
      <c r="AY40" t="s">
        <v>125</v>
      </c>
      <c r="AZ40" t="s">
        <v>126</v>
      </c>
      <c r="BA40" t="s">
        <v>127</v>
      </c>
    </row>
    <row r="41" spans="1:53" ht="17" x14ac:dyDescent="0.2">
      <c r="A41" t="s">
        <v>252</v>
      </c>
      <c r="B41">
        <v>2</v>
      </c>
      <c r="C41">
        <v>795</v>
      </c>
      <c r="D41">
        <v>100</v>
      </c>
      <c r="E41" t="s">
        <v>1027</v>
      </c>
      <c r="F41" t="s">
        <v>110</v>
      </c>
      <c r="G41">
        <v>1539</v>
      </c>
      <c r="H41" t="s">
        <v>1028</v>
      </c>
      <c r="I41" t="s">
        <v>8</v>
      </c>
      <c r="J41" t="s">
        <v>82</v>
      </c>
      <c r="K41" t="s">
        <v>1029</v>
      </c>
      <c r="L41" t="s">
        <v>8</v>
      </c>
      <c r="M41" t="s">
        <v>8</v>
      </c>
      <c r="N41" t="s">
        <v>8</v>
      </c>
      <c r="O41" t="s">
        <v>150</v>
      </c>
      <c r="P41" t="s">
        <v>1030</v>
      </c>
      <c r="Q41" t="s">
        <v>1031</v>
      </c>
      <c r="R41" t="s">
        <v>1032</v>
      </c>
      <c r="S41" t="s">
        <v>167</v>
      </c>
      <c r="T41" t="s">
        <v>167</v>
      </c>
      <c r="U41" t="s">
        <v>167</v>
      </c>
      <c r="V41" t="s">
        <v>334</v>
      </c>
      <c r="W41" t="s">
        <v>137</v>
      </c>
      <c r="X41">
        <v>1539</v>
      </c>
      <c r="Y41">
        <v>1539</v>
      </c>
      <c r="Z41" t="s">
        <v>93</v>
      </c>
      <c r="AA41">
        <v>3.0903699E-2</v>
      </c>
      <c r="AB41">
        <v>0.96909630099999999</v>
      </c>
      <c r="AC41" t="s">
        <v>7</v>
      </c>
      <c r="AD41" t="s">
        <v>7</v>
      </c>
      <c r="AE41" s="4" t="str">
        <f>IF(OR(AB41&lt;0.2,AB41&gt;0.75),"Include","NotInclude")</f>
        <v>Include</v>
      </c>
      <c r="AF41">
        <v>8</v>
      </c>
      <c r="AG41">
        <v>0</v>
      </c>
      <c r="AH41">
        <v>0</v>
      </c>
      <c r="AI41">
        <v>0</v>
      </c>
      <c r="AJ41" t="s">
        <v>1033</v>
      </c>
      <c r="AK41" t="s">
        <v>95</v>
      </c>
      <c r="AL41" t="s">
        <v>1034</v>
      </c>
      <c r="AM41">
        <v>1539</v>
      </c>
      <c r="AN41" t="s">
        <v>122</v>
      </c>
      <c r="AO41">
        <v>1</v>
      </c>
      <c r="AP41">
        <v>268061</v>
      </c>
      <c r="AQ41">
        <v>268061</v>
      </c>
      <c r="AR41" t="s">
        <v>122</v>
      </c>
      <c r="AS41">
        <v>1</v>
      </c>
      <c r="AT41" t="s">
        <v>1035</v>
      </c>
      <c r="AU41" t="s">
        <v>100</v>
      </c>
      <c r="AV41" t="s">
        <v>14</v>
      </c>
      <c r="AW41" t="s">
        <v>18</v>
      </c>
      <c r="AX41" t="s">
        <v>124</v>
      </c>
      <c r="AY41" t="s">
        <v>125</v>
      </c>
      <c r="AZ41" t="s">
        <v>126</v>
      </c>
      <c r="BA41" t="s">
        <v>127</v>
      </c>
    </row>
    <row r="42" spans="1:53" ht="17" x14ac:dyDescent="0.2">
      <c r="A42" t="s">
        <v>252</v>
      </c>
      <c r="B42">
        <v>2</v>
      </c>
      <c r="C42">
        <v>653</v>
      </c>
      <c r="D42">
        <v>100</v>
      </c>
      <c r="E42" t="s">
        <v>11226</v>
      </c>
      <c r="F42" t="s">
        <v>110</v>
      </c>
      <c r="G42">
        <v>3411</v>
      </c>
      <c r="H42" t="s">
        <v>11227</v>
      </c>
      <c r="I42" t="s">
        <v>8</v>
      </c>
      <c r="J42" t="s">
        <v>82</v>
      </c>
      <c r="K42" t="s">
        <v>11228</v>
      </c>
      <c r="L42" t="s">
        <v>8</v>
      </c>
      <c r="M42" t="s">
        <v>8</v>
      </c>
      <c r="N42" t="s">
        <v>8</v>
      </c>
      <c r="O42" t="s">
        <v>163</v>
      </c>
      <c r="P42" t="s">
        <v>886</v>
      </c>
      <c r="Q42" t="s">
        <v>222</v>
      </c>
      <c r="R42" t="s">
        <v>223</v>
      </c>
      <c r="S42" t="s">
        <v>224</v>
      </c>
      <c r="T42" t="s">
        <v>89</v>
      </c>
      <c r="U42" t="s">
        <v>225</v>
      </c>
      <c r="V42" t="s">
        <v>91</v>
      </c>
      <c r="W42" t="s">
        <v>137</v>
      </c>
      <c r="X42">
        <v>3411</v>
      </c>
      <c r="Y42">
        <v>3411</v>
      </c>
      <c r="Z42" t="s">
        <v>93</v>
      </c>
      <c r="AA42">
        <v>0.683913565</v>
      </c>
      <c r="AB42">
        <v>0.316086435</v>
      </c>
      <c r="AC42" t="s">
        <v>9</v>
      </c>
      <c r="AD42" t="s">
        <v>9</v>
      </c>
      <c r="AE42" s="4" t="str">
        <f>IF(OR(AB42&lt;0.2,AB42&gt;0.75),"Include","NotInclude")</f>
        <v>NotInclude</v>
      </c>
      <c r="AF42">
        <v>19</v>
      </c>
      <c r="AG42">
        <v>0</v>
      </c>
      <c r="AH42">
        <v>0</v>
      </c>
      <c r="AI42">
        <v>0</v>
      </c>
      <c r="AJ42" t="s">
        <v>11229</v>
      </c>
      <c r="AK42" t="s">
        <v>95</v>
      </c>
      <c r="AL42" t="s">
        <v>11230</v>
      </c>
      <c r="AM42">
        <v>3411</v>
      </c>
      <c r="AN42" t="s">
        <v>122</v>
      </c>
      <c r="AO42">
        <v>1</v>
      </c>
      <c r="AP42">
        <v>280968</v>
      </c>
      <c r="AQ42">
        <v>280968</v>
      </c>
      <c r="AR42" t="s">
        <v>122</v>
      </c>
      <c r="AS42">
        <v>1</v>
      </c>
      <c r="AT42" t="s">
        <v>11231</v>
      </c>
      <c r="AU42" t="s">
        <v>100</v>
      </c>
      <c r="AV42" t="s">
        <v>14</v>
      </c>
      <c r="AW42" t="s">
        <v>18</v>
      </c>
      <c r="AX42" t="s">
        <v>124</v>
      </c>
      <c r="AY42" t="s">
        <v>125</v>
      </c>
      <c r="AZ42" t="s">
        <v>126</v>
      </c>
      <c r="BA42" t="s">
        <v>127</v>
      </c>
    </row>
    <row r="43" spans="1:53" ht="17" x14ac:dyDescent="0.2">
      <c r="A43" t="s">
        <v>252</v>
      </c>
      <c r="B43">
        <v>2</v>
      </c>
      <c r="C43">
        <v>651</v>
      </c>
      <c r="D43">
        <v>100</v>
      </c>
      <c r="E43" t="s">
        <v>11282</v>
      </c>
      <c r="F43" t="s">
        <v>110</v>
      </c>
      <c r="G43">
        <v>3658</v>
      </c>
      <c r="H43" t="s">
        <v>11283</v>
      </c>
      <c r="I43" t="s">
        <v>8</v>
      </c>
      <c r="J43" t="s">
        <v>82</v>
      </c>
      <c r="K43" t="s">
        <v>307</v>
      </c>
      <c r="L43" t="s">
        <v>8</v>
      </c>
      <c r="M43" t="s">
        <v>8</v>
      </c>
      <c r="N43" t="s">
        <v>8</v>
      </c>
      <c r="O43" t="s">
        <v>131</v>
      </c>
      <c r="P43" t="s">
        <v>11284</v>
      </c>
      <c r="Q43" t="s">
        <v>938</v>
      </c>
      <c r="R43" t="s">
        <v>939</v>
      </c>
      <c r="S43" t="s">
        <v>117</v>
      </c>
      <c r="T43" t="s">
        <v>117</v>
      </c>
      <c r="U43" t="s">
        <v>118</v>
      </c>
      <c r="V43" t="s">
        <v>91</v>
      </c>
      <c r="W43" t="s">
        <v>92</v>
      </c>
      <c r="X43">
        <v>3658</v>
      </c>
      <c r="Y43">
        <v>3658</v>
      </c>
      <c r="Z43" t="s">
        <v>93</v>
      </c>
      <c r="AA43">
        <v>0.43491834800000001</v>
      </c>
      <c r="AB43">
        <v>0.56508165200000005</v>
      </c>
      <c r="AC43" t="s">
        <v>9</v>
      </c>
      <c r="AD43" t="s">
        <v>9</v>
      </c>
      <c r="AE43" s="4" t="str">
        <f>IF(OR(AB43&lt;0.2,AB43&gt;0.75),"Include","NotInclude")</f>
        <v>NotInclude</v>
      </c>
      <c r="AF43">
        <v>17</v>
      </c>
      <c r="AG43">
        <v>0</v>
      </c>
      <c r="AH43">
        <v>0</v>
      </c>
      <c r="AI43">
        <v>0</v>
      </c>
      <c r="AJ43" t="s">
        <v>11285</v>
      </c>
      <c r="AK43" t="s">
        <v>95</v>
      </c>
      <c r="AL43" t="s">
        <v>11286</v>
      </c>
      <c r="AM43">
        <v>3658</v>
      </c>
      <c r="AN43" t="s">
        <v>122</v>
      </c>
      <c r="AO43">
        <v>1</v>
      </c>
      <c r="AP43">
        <v>280968</v>
      </c>
      <c r="AQ43">
        <v>280968</v>
      </c>
      <c r="AR43" t="s">
        <v>122</v>
      </c>
      <c r="AS43">
        <v>1</v>
      </c>
      <c r="AT43" t="s">
        <v>11287</v>
      </c>
      <c r="AU43" t="s">
        <v>100</v>
      </c>
      <c r="AV43" t="s">
        <v>14</v>
      </c>
      <c r="AW43" t="s">
        <v>18</v>
      </c>
      <c r="AX43" t="s">
        <v>124</v>
      </c>
      <c r="AY43" t="s">
        <v>125</v>
      </c>
      <c r="AZ43" t="s">
        <v>126</v>
      </c>
      <c r="BA43" t="s">
        <v>127</v>
      </c>
    </row>
    <row r="44" spans="1:53" ht="17" x14ac:dyDescent="0.2">
      <c r="A44" t="s">
        <v>252</v>
      </c>
      <c r="B44">
        <v>2</v>
      </c>
      <c r="C44">
        <v>641</v>
      </c>
      <c r="D44">
        <v>100</v>
      </c>
      <c r="E44" t="s">
        <v>11666</v>
      </c>
      <c r="F44" t="s">
        <v>110</v>
      </c>
      <c r="G44">
        <v>2191</v>
      </c>
      <c r="H44" t="s">
        <v>11667</v>
      </c>
      <c r="I44" t="s">
        <v>8</v>
      </c>
      <c r="J44" t="s">
        <v>82</v>
      </c>
      <c r="K44" t="s">
        <v>638</v>
      </c>
      <c r="L44" t="s">
        <v>8</v>
      </c>
      <c r="M44" t="s">
        <v>8</v>
      </c>
      <c r="N44" t="s">
        <v>8</v>
      </c>
      <c r="O44" t="s">
        <v>308</v>
      </c>
      <c r="P44" t="s">
        <v>1945</v>
      </c>
      <c r="Q44" t="s">
        <v>436</v>
      </c>
      <c r="R44" t="s">
        <v>437</v>
      </c>
      <c r="S44" t="s">
        <v>1946</v>
      </c>
      <c r="T44" t="s">
        <v>439</v>
      </c>
      <c r="U44" t="s">
        <v>440</v>
      </c>
      <c r="V44" t="s">
        <v>8</v>
      </c>
      <c r="W44" t="s">
        <v>247</v>
      </c>
      <c r="X44">
        <v>2191</v>
      </c>
      <c r="Y44">
        <v>2191</v>
      </c>
      <c r="Z44" t="s">
        <v>93</v>
      </c>
      <c r="AA44">
        <v>-0.180571064</v>
      </c>
      <c r="AB44">
        <v>1.180571064</v>
      </c>
      <c r="AC44" t="s">
        <v>7</v>
      </c>
      <c r="AD44" t="s">
        <v>7</v>
      </c>
      <c r="AE44" s="4" t="str">
        <f>IF(OR(AB44&lt;0.2,AB44&gt;0.75),"Include","NotInclude")</f>
        <v>Include</v>
      </c>
      <c r="AF44">
        <v>10</v>
      </c>
      <c r="AG44">
        <v>4.3241211000000002E-2</v>
      </c>
      <c r="AH44">
        <v>0.956758789</v>
      </c>
      <c r="AI44" t="s">
        <v>441</v>
      </c>
      <c r="AJ44" t="s">
        <v>11668</v>
      </c>
      <c r="AK44" t="s">
        <v>95</v>
      </c>
      <c r="AL44" t="s">
        <v>11669</v>
      </c>
      <c r="AM44">
        <v>2191</v>
      </c>
      <c r="AN44" t="s">
        <v>122</v>
      </c>
      <c r="AO44">
        <v>1</v>
      </c>
      <c r="AP44">
        <v>891031</v>
      </c>
      <c r="AQ44">
        <v>891031</v>
      </c>
      <c r="AR44" t="s">
        <v>122</v>
      </c>
      <c r="AS44">
        <v>1</v>
      </c>
      <c r="AT44" t="s">
        <v>11670</v>
      </c>
      <c r="AU44" t="s">
        <v>100</v>
      </c>
      <c r="AV44" t="s">
        <v>14</v>
      </c>
      <c r="AW44" t="s">
        <v>18</v>
      </c>
      <c r="AX44" t="s">
        <v>124</v>
      </c>
      <c r="AY44" t="s">
        <v>125</v>
      </c>
      <c r="AZ44" t="s">
        <v>126</v>
      </c>
      <c r="BA44" t="s">
        <v>127</v>
      </c>
    </row>
    <row r="45" spans="1:53" ht="17" x14ac:dyDescent="0.2">
      <c r="A45" t="s">
        <v>252</v>
      </c>
      <c r="B45">
        <v>2</v>
      </c>
      <c r="C45">
        <v>629</v>
      </c>
      <c r="D45">
        <v>100</v>
      </c>
      <c r="E45" t="s">
        <v>12593</v>
      </c>
      <c r="F45" t="s">
        <v>110</v>
      </c>
      <c r="G45">
        <v>2572</v>
      </c>
      <c r="H45" t="s">
        <v>12594</v>
      </c>
      <c r="I45" t="s">
        <v>8</v>
      </c>
      <c r="J45" t="s">
        <v>82</v>
      </c>
      <c r="K45" t="s">
        <v>265</v>
      </c>
      <c r="L45" t="s">
        <v>8</v>
      </c>
      <c r="M45" t="s">
        <v>8</v>
      </c>
      <c r="N45" t="s">
        <v>8</v>
      </c>
      <c r="O45" t="s">
        <v>308</v>
      </c>
      <c r="P45" t="s">
        <v>1850</v>
      </c>
      <c r="Q45" t="s">
        <v>764</v>
      </c>
      <c r="R45" t="s">
        <v>765</v>
      </c>
      <c r="S45" t="s">
        <v>117</v>
      </c>
      <c r="T45" t="s">
        <v>117</v>
      </c>
      <c r="U45" t="s">
        <v>118</v>
      </c>
      <c r="V45" t="s">
        <v>8</v>
      </c>
      <c r="W45" t="s">
        <v>247</v>
      </c>
      <c r="X45">
        <v>2572</v>
      </c>
      <c r="Y45">
        <v>2572</v>
      </c>
      <c r="Z45" t="s">
        <v>93</v>
      </c>
      <c r="AA45">
        <v>5.9194071000000001E-2</v>
      </c>
      <c r="AB45">
        <v>0.94080592900000004</v>
      </c>
      <c r="AC45" t="s">
        <v>7</v>
      </c>
      <c r="AD45" t="s">
        <v>7</v>
      </c>
      <c r="AE45" s="4" t="str">
        <f>IF(OR(AB45&lt;0.2,AB45&gt;0.75),"Include","NotInclude")</f>
        <v>Include</v>
      </c>
      <c r="AF45">
        <v>12</v>
      </c>
      <c r="AG45">
        <v>0</v>
      </c>
      <c r="AH45">
        <v>0</v>
      </c>
      <c r="AI45">
        <v>0</v>
      </c>
      <c r="AJ45" t="s">
        <v>12595</v>
      </c>
      <c r="AK45" t="s">
        <v>95</v>
      </c>
      <c r="AL45" t="s">
        <v>12596</v>
      </c>
      <c r="AM45">
        <v>2572</v>
      </c>
      <c r="AN45" t="s">
        <v>122</v>
      </c>
      <c r="AO45">
        <v>1</v>
      </c>
      <c r="AP45">
        <v>280968</v>
      </c>
      <c r="AQ45">
        <v>280968</v>
      </c>
      <c r="AR45" t="s">
        <v>122</v>
      </c>
      <c r="AS45">
        <v>1</v>
      </c>
      <c r="AT45" t="s">
        <v>12597</v>
      </c>
      <c r="AU45" t="s">
        <v>100</v>
      </c>
      <c r="AV45" t="s">
        <v>14</v>
      </c>
      <c r="AW45" t="s">
        <v>18</v>
      </c>
      <c r="AX45" t="s">
        <v>124</v>
      </c>
      <c r="AY45" t="s">
        <v>125</v>
      </c>
      <c r="AZ45" t="s">
        <v>126</v>
      </c>
      <c r="BA45" t="s">
        <v>127</v>
      </c>
    </row>
    <row r="46" spans="1:53" ht="17" x14ac:dyDescent="0.2">
      <c r="A46" t="s">
        <v>252</v>
      </c>
      <c r="B46">
        <v>2</v>
      </c>
      <c r="C46">
        <v>627</v>
      </c>
      <c r="D46">
        <v>100</v>
      </c>
      <c r="E46" t="s">
        <v>12803</v>
      </c>
      <c r="F46" t="s">
        <v>110</v>
      </c>
      <c r="G46">
        <v>2666</v>
      </c>
      <c r="H46" t="s">
        <v>343</v>
      </c>
      <c r="I46" t="s">
        <v>8</v>
      </c>
      <c r="J46" t="s">
        <v>82</v>
      </c>
      <c r="K46" t="s">
        <v>233</v>
      </c>
      <c r="L46" t="s">
        <v>8</v>
      </c>
      <c r="M46" t="s">
        <v>8</v>
      </c>
      <c r="N46" t="s">
        <v>8</v>
      </c>
      <c r="O46" t="s">
        <v>344</v>
      </c>
      <c r="P46" t="s">
        <v>345</v>
      </c>
      <c r="Q46" t="s">
        <v>346</v>
      </c>
      <c r="R46" t="s">
        <v>347</v>
      </c>
      <c r="S46" t="s">
        <v>348</v>
      </c>
      <c r="T46" t="s">
        <v>348</v>
      </c>
      <c r="U46" t="s">
        <v>348</v>
      </c>
      <c r="V46" t="s">
        <v>91</v>
      </c>
      <c r="W46" t="s">
        <v>137</v>
      </c>
      <c r="X46">
        <v>2666</v>
      </c>
      <c r="Y46">
        <v>2666</v>
      </c>
      <c r="Z46" t="s">
        <v>93</v>
      </c>
      <c r="AA46">
        <v>0.175636869</v>
      </c>
      <c r="AB46">
        <v>0.82436313100000003</v>
      </c>
      <c r="AC46" t="s">
        <v>7</v>
      </c>
      <c r="AD46" t="s">
        <v>9</v>
      </c>
      <c r="AE46" s="4" t="str">
        <f>IF(OR(AB46&lt;0.2,AB46&gt;0.75),"Include","NotInclude")</f>
        <v>Include</v>
      </c>
      <c r="AF46">
        <v>12</v>
      </c>
      <c r="AG46">
        <v>0</v>
      </c>
      <c r="AH46">
        <v>0</v>
      </c>
      <c r="AI46">
        <v>0</v>
      </c>
      <c r="AJ46" t="s">
        <v>12804</v>
      </c>
      <c r="AK46" t="s">
        <v>95</v>
      </c>
      <c r="AL46" t="s">
        <v>12805</v>
      </c>
      <c r="AM46">
        <v>2666</v>
      </c>
      <c r="AN46" t="s">
        <v>122</v>
      </c>
      <c r="AO46">
        <v>1</v>
      </c>
      <c r="AP46">
        <v>280968</v>
      </c>
      <c r="AQ46">
        <v>280968</v>
      </c>
      <c r="AR46" t="s">
        <v>122</v>
      </c>
      <c r="AS46">
        <v>1</v>
      </c>
      <c r="AT46" t="s">
        <v>12806</v>
      </c>
      <c r="AU46" t="s">
        <v>100</v>
      </c>
      <c r="AV46" t="s">
        <v>14</v>
      </c>
      <c r="AW46" t="s">
        <v>18</v>
      </c>
      <c r="AX46" t="s">
        <v>124</v>
      </c>
      <c r="AY46" t="s">
        <v>125</v>
      </c>
      <c r="AZ46" t="s">
        <v>126</v>
      </c>
      <c r="BA46" t="s">
        <v>127</v>
      </c>
    </row>
    <row r="47" spans="1:53" ht="17" x14ac:dyDescent="0.2">
      <c r="A47" t="s">
        <v>17552</v>
      </c>
      <c r="B47">
        <v>2</v>
      </c>
      <c r="C47">
        <v>9</v>
      </c>
      <c r="D47" t="s">
        <v>79</v>
      </c>
      <c r="E47" t="s">
        <v>110</v>
      </c>
      <c r="F47" t="s">
        <v>79</v>
      </c>
      <c r="G47">
        <v>3684</v>
      </c>
      <c r="H47" t="s">
        <v>111</v>
      </c>
      <c r="I47" t="s">
        <v>8</v>
      </c>
      <c r="J47" t="s">
        <v>82</v>
      </c>
      <c r="K47" t="s">
        <v>112</v>
      </c>
      <c r="L47" t="s">
        <v>8</v>
      </c>
      <c r="M47" t="s">
        <v>8</v>
      </c>
      <c r="N47" t="s">
        <v>8</v>
      </c>
      <c r="O47" t="s">
        <v>113</v>
      </c>
      <c r="P47" t="s">
        <v>114</v>
      </c>
      <c r="Q47" t="s">
        <v>115</v>
      </c>
      <c r="R47" t="s">
        <v>116</v>
      </c>
      <c r="S47" t="s">
        <v>117</v>
      </c>
      <c r="T47" t="s">
        <v>117</v>
      </c>
      <c r="U47" t="s">
        <v>118</v>
      </c>
      <c r="V47" t="s">
        <v>119</v>
      </c>
      <c r="W47" t="s">
        <v>92</v>
      </c>
      <c r="X47">
        <v>3684</v>
      </c>
      <c r="Y47">
        <v>3684</v>
      </c>
      <c r="Z47" t="s">
        <v>93</v>
      </c>
      <c r="AA47">
        <v>7.2046109999999997E-2</v>
      </c>
      <c r="AB47">
        <v>0.92795388999999995</v>
      </c>
      <c r="AC47" t="s">
        <v>7</v>
      </c>
      <c r="AD47" t="s">
        <v>7</v>
      </c>
      <c r="AE47" s="4" t="str">
        <f>IF(OR(AB47&lt;0.2,AB47&gt;0.75),"Include","NotInclude")</f>
        <v>Include</v>
      </c>
      <c r="AF47">
        <v>17</v>
      </c>
      <c r="AG47">
        <v>0</v>
      </c>
      <c r="AH47">
        <v>0</v>
      </c>
      <c r="AI47">
        <v>0</v>
      </c>
      <c r="AJ47" t="s">
        <v>120</v>
      </c>
      <c r="AK47" t="s">
        <v>95</v>
      </c>
      <c r="AL47" t="s">
        <v>121</v>
      </c>
      <c r="AM47">
        <v>3684</v>
      </c>
      <c r="AN47" t="s">
        <v>122</v>
      </c>
      <c r="AO47">
        <v>1</v>
      </c>
      <c r="AP47">
        <v>280968</v>
      </c>
      <c r="AQ47">
        <v>280968</v>
      </c>
      <c r="AR47" t="s">
        <v>122</v>
      </c>
      <c r="AS47">
        <v>1</v>
      </c>
      <c r="AT47" t="s">
        <v>123</v>
      </c>
      <c r="AU47" t="s">
        <v>100</v>
      </c>
      <c r="AV47" t="s">
        <v>14</v>
      </c>
      <c r="AW47" t="s">
        <v>18</v>
      </c>
      <c r="AX47" t="s">
        <v>124</v>
      </c>
      <c r="AY47" t="s">
        <v>125</v>
      </c>
      <c r="AZ47" t="s">
        <v>126</v>
      </c>
      <c r="BA47" t="s">
        <v>127</v>
      </c>
    </row>
    <row r="48" spans="1:53" ht="17" x14ac:dyDescent="0.2">
      <c r="A48" t="s">
        <v>78</v>
      </c>
      <c r="B48">
        <v>3</v>
      </c>
      <c r="C48">
        <v>836</v>
      </c>
      <c r="D48" t="s">
        <v>79</v>
      </c>
      <c r="E48" t="s">
        <v>128</v>
      </c>
      <c r="F48" t="s">
        <v>79</v>
      </c>
      <c r="G48">
        <v>3381</v>
      </c>
      <c r="H48" t="s">
        <v>129</v>
      </c>
      <c r="I48" t="s">
        <v>8</v>
      </c>
      <c r="J48" t="s">
        <v>82</v>
      </c>
      <c r="K48" t="s">
        <v>130</v>
      </c>
      <c r="L48" t="s">
        <v>8</v>
      </c>
      <c r="M48" t="s">
        <v>8</v>
      </c>
      <c r="N48" t="s">
        <v>8</v>
      </c>
      <c r="O48" t="s">
        <v>131</v>
      </c>
      <c r="P48" t="s">
        <v>132</v>
      </c>
      <c r="Q48" t="s">
        <v>133</v>
      </c>
      <c r="R48" t="s">
        <v>134</v>
      </c>
      <c r="S48" t="s">
        <v>135</v>
      </c>
      <c r="T48" t="s">
        <v>135</v>
      </c>
      <c r="U48" t="s">
        <v>136</v>
      </c>
      <c r="V48" t="s">
        <v>8</v>
      </c>
      <c r="W48" t="s">
        <v>137</v>
      </c>
      <c r="X48">
        <v>3381</v>
      </c>
      <c r="Y48">
        <v>3381</v>
      </c>
      <c r="Z48" t="s">
        <v>93</v>
      </c>
      <c r="AA48">
        <v>5.2941176E-2</v>
      </c>
      <c r="AB48">
        <v>0.94705882399999997</v>
      </c>
      <c r="AC48" t="s">
        <v>7</v>
      </c>
      <c r="AD48" t="s">
        <v>7</v>
      </c>
      <c r="AE48" s="4" t="str">
        <f>IF(OR(AB48&lt;0.2,AB48&gt;0.75),"Include","NotInclude")</f>
        <v>Include</v>
      </c>
      <c r="AF48">
        <v>19</v>
      </c>
      <c r="AG48">
        <v>0</v>
      </c>
      <c r="AH48">
        <v>0</v>
      </c>
      <c r="AI48">
        <v>0</v>
      </c>
      <c r="AJ48" t="s">
        <v>138</v>
      </c>
      <c r="AK48" t="s">
        <v>95</v>
      </c>
      <c r="AL48" t="s">
        <v>139</v>
      </c>
      <c r="AM48">
        <v>3381</v>
      </c>
      <c r="AN48" t="s">
        <v>140</v>
      </c>
      <c r="AO48">
        <v>1</v>
      </c>
      <c r="AP48" t="s">
        <v>141</v>
      </c>
      <c r="AQ48" t="s">
        <v>8</v>
      </c>
      <c r="AR48" t="s">
        <v>8</v>
      </c>
      <c r="AS48" t="s">
        <v>8</v>
      </c>
      <c r="AT48" t="s">
        <v>142</v>
      </c>
      <c r="AU48" t="s">
        <v>100</v>
      </c>
      <c r="AV48" t="s">
        <v>14</v>
      </c>
      <c r="AW48" t="s">
        <v>15</v>
      </c>
      <c r="AX48" t="s">
        <v>143</v>
      </c>
      <c r="AY48" t="s">
        <v>144</v>
      </c>
      <c r="AZ48" t="s">
        <v>145</v>
      </c>
      <c r="BA48" t="s">
        <v>8</v>
      </c>
    </row>
    <row r="49" spans="1:53" ht="17" x14ac:dyDescent="0.2">
      <c r="A49" t="s">
        <v>17552</v>
      </c>
      <c r="B49">
        <v>3</v>
      </c>
      <c r="C49">
        <v>1</v>
      </c>
      <c r="D49" t="s">
        <v>79</v>
      </c>
      <c r="E49" t="s">
        <v>128</v>
      </c>
      <c r="F49" t="s">
        <v>79</v>
      </c>
      <c r="G49">
        <v>3381</v>
      </c>
      <c r="H49" t="s">
        <v>129</v>
      </c>
      <c r="I49" t="s">
        <v>8</v>
      </c>
      <c r="J49" t="s">
        <v>82</v>
      </c>
      <c r="K49" t="s">
        <v>130</v>
      </c>
      <c r="L49" t="s">
        <v>8</v>
      </c>
      <c r="M49" t="s">
        <v>8</v>
      </c>
      <c r="N49" t="s">
        <v>8</v>
      </c>
      <c r="O49" t="s">
        <v>131</v>
      </c>
      <c r="P49" t="s">
        <v>132</v>
      </c>
      <c r="Q49" t="s">
        <v>133</v>
      </c>
      <c r="R49" t="s">
        <v>134</v>
      </c>
      <c r="S49" t="s">
        <v>135</v>
      </c>
      <c r="T49" t="s">
        <v>135</v>
      </c>
      <c r="U49" t="s">
        <v>136</v>
      </c>
      <c r="V49" t="s">
        <v>8</v>
      </c>
      <c r="W49" t="s">
        <v>137</v>
      </c>
      <c r="X49">
        <v>3381</v>
      </c>
      <c r="Y49">
        <v>3381</v>
      </c>
      <c r="Z49" t="s">
        <v>93</v>
      </c>
      <c r="AA49">
        <v>5.2941176E-2</v>
      </c>
      <c r="AB49">
        <v>0.94705882399999997</v>
      </c>
      <c r="AC49" t="s">
        <v>7</v>
      </c>
      <c r="AD49" t="s">
        <v>7</v>
      </c>
      <c r="AE49" s="4" t="str">
        <f>IF(OR(AB49&lt;0.2,AB49&gt;0.75),"Include","NotInclude")</f>
        <v>Include</v>
      </c>
      <c r="AF49">
        <v>19</v>
      </c>
      <c r="AG49">
        <v>0</v>
      </c>
      <c r="AH49">
        <v>0</v>
      </c>
      <c r="AI49">
        <v>0</v>
      </c>
      <c r="AJ49" t="s">
        <v>138</v>
      </c>
      <c r="AK49" t="s">
        <v>95</v>
      </c>
      <c r="AL49" t="s">
        <v>139</v>
      </c>
      <c r="AM49">
        <v>3381</v>
      </c>
      <c r="AN49" t="s">
        <v>140</v>
      </c>
      <c r="AO49">
        <v>1</v>
      </c>
      <c r="AP49" t="s">
        <v>141</v>
      </c>
      <c r="AQ49" t="s">
        <v>8</v>
      </c>
      <c r="AR49" t="s">
        <v>8</v>
      </c>
      <c r="AS49" t="s">
        <v>8</v>
      </c>
      <c r="AT49" t="s">
        <v>142</v>
      </c>
      <c r="AU49" t="s">
        <v>100</v>
      </c>
      <c r="AV49" t="s">
        <v>14</v>
      </c>
      <c r="AW49" t="s">
        <v>15</v>
      </c>
      <c r="AX49" t="s">
        <v>143</v>
      </c>
      <c r="AY49" t="s">
        <v>144</v>
      </c>
      <c r="AZ49" t="s">
        <v>145</v>
      </c>
      <c r="BA49" t="s">
        <v>8</v>
      </c>
    </row>
    <row r="50" spans="1:53" ht="17" x14ac:dyDescent="0.2">
      <c r="A50" t="s">
        <v>78</v>
      </c>
      <c r="B50">
        <v>4</v>
      </c>
      <c r="C50">
        <v>834</v>
      </c>
      <c r="D50" t="s">
        <v>79</v>
      </c>
      <c r="E50" t="s">
        <v>146</v>
      </c>
      <c r="F50" t="s">
        <v>79</v>
      </c>
      <c r="G50">
        <v>3592</v>
      </c>
      <c r="H50" t="s">
        <v>147</v>
      </c>
      <c r="I50" t="s">
        <v>8</v>
      </c>
      <c r="J50" t="s">
        <v>82</v>
      </c>
      <c r="K50" t="s">
        <v>148</v>
      </c>
      <c r="L50" t="s">
        <v>149</v>
      </c>
      <c r="M50" t="s">
        <v>8</v>
      </c>
      <c r="N50" t="s">
        <v>8</v>
      </c>
      <c r="O50" t="s">
        <v>150</v>
      </c>
      <c r="P50" t="s">
        <v>151</v>
      </c>
      <c r="Q50" t="s">
        <v>152</v>
      </c>
      <c r="R50" t="s">
        <v>153</v>
      </c>
      <c r="S50" t="s">
        <v>154</v>
      </c>
      <c r="T50" t="s">
        <v>89</v>
      </c>
      <c r="U50" t="s">
        <v>8</v>
      </c>
      <c r="V50" t="s">
        <v>8</v>
      </c>
      <c r="W50" t="s">
        <v>8</v>
      </c>
      <c r="X50">
        <v>3592</v>
      </c>
      <c r="Y50">
        <v>3592</v>
      </c>
      <c r="Z50" t="s">
        <v>93</v>
      </c>
      <c r="AA50">
        <v>1.044431704</v>
      </c>
      <c r="AB50">
        <v>-4.4431704000000002E-2</v>
      </c>
      <c r="AC50" t="s">
        <v>9</v>
      </c>
      <c r="AD50" t="s">
        <v>9</v>
      </c>
      <c r="AE50" s="4" t="str">
        <f>IF(OR(AB50&lt;0.2,AB50&gt;0.75),"Include","NotInclude")</f>
        <v>Include</v>
      </c>
      <c r="AF50">
        <v>21</v>
      </c>
      <c r="AG50">
        <v>0</v>
      </c>
      <c r="AH50">
        <v>0</v>
      </c>
      <c r="AI50">
        <v>0</v>
      </c>
      <c r="AJ50" t="s">
        <v>155</v>
      </c>
      <c r="AK50" t="s">
        <v>95</v>
      </c>
      <c r="AL50" t="s">
        <v>156</v>
      </c>
      <c r="AM50">
        <v>3592</v>
      </c>
      <c r="AN50" t="s">
        <v>157</v>
      </c>
      <c r="AO50">
        <v>1</v>
      </c>
      <c r="AP50" t="s">
        <v>158</v>
      </c>
      <c r="AQ50" t="s">
        <v>8</v>
      </c>
      <c r="AR50" t="s">
        <v>8</v>
      </c>
      <c r="AS50" t="s">
        <v>8</v>
      </c>
      <c r="AT50" t="s">
        <v>159</v>
      </c>
      <c r="AU50" t="s">
        <v>100</v>
      </c>
      <c r="AV50" t="s">
        <v>14</v>
      </c>
      <c r="AW50" t="s">
        <v>18</v>
      </c>
      <c r="AX50" t="s">
        <v>124</v>
      </c>
      <c r="AY50" t="s">
        <v>125</v>
      </c>
      <c r="AZ50" t="s">
        <v>126</v>
      </c>
      <c r="BA50" t="s">
        <v>8</v>
      </c>
    </row>
    <row r="51" spans="1:53" ht="17" x14ac:dyDescent="0.2">
      <c r="A51" t="s">
        <v>17552</v>
      </c>
      <c r="B51">
        <v>4</v>
      </c>
      <c r="C51">
        <v>1</v>
      </c>
      <c r="D51" t="s">
        <v>79</v>
      </c>
      <c r="E51" t="s">
        <v>146</v>
      </c>
      <c r="F51" t="s">
        <v>79</v>
      </c>
      <c r="G51">
        <v>3592</v>
      </c>
      <c r="H51" t="s">
        <v>147</v>
      </c>
      <c r="I51" t="s">
        <v>8</v>
      </c>
      <c r="J51" t="s">
        <v>82</v>
      </c>
      <c r="K51" t="s">
        <v>148</v>
      </c>
      <c r="L51" t="s">
        <v>149</v>
      </c>
      <c r="M51" t="s">
        <v>8</v>
      </c>
      <c r="N51" t="s">
        <v>8</v>
      </c>
      <c r="O51" t="s">
        <v>150</v>
      </c>
      <c r="P51" t="s">
        <v>151</v>
      </c>
      <c r="Q51" t="s">
        <v>152</v>
      </c>
      <c r="R51" t="s">
        <v>153</v>
      </c>
      <c r="S51" t="s">
        <v>154</v>
      </c>
      <c r="T51" t="s">
        <v>89</v>
      </c>
      <c r="U51" t="s">
        <v>8</v>
      </c>
      <c r="V51" t="s">
        <v>8</v>
      </c>
      <c r="W51" t="s">
        <v>8</v>
      </c>
      <c r="X51">
        <v>3592</v>
      </c>
      <c r="Y51">
        <v>3592</v>
      </c>
      <c r="Z51" t="s">
        <v>93</v>
      </c>
      <c r="AA51">
        <v>1.044431704</v>
      </c>
      <c r="AB51">
        <v>-4.4431704000000002E-2</v>
      </c>
      <c r="AC51" t="s">
        <v>9</v>
      </c>
      <c r="AD51" t="s">
        <v>9</v>
      </c>
      <c r="AE51" s="4" t="str">
        <f>IF(OR(AB51&lt;0.2,AB51&gt;0.75),"Include","NotInclude")</f>
        <v>Include</v>
      </c>
      <c r="AF51">
        <v>21</v>
      </c>
      <c r="AG51">
        <v>0</v>
      </c>
      <c r="AH51">
        <v>0</v>
      </c>
      <c r="AI51">
        <v>0</v>
      </c>
      <c r="AJ51" t="s">
        <v>155</v>
      </c>
      <c r="AK51" t="s">
        <v>95</v>
      </c>
      <c r="AL51" t="s">
        <v>156</v>
      </c>
      <c r="AM51">
        <v>3592</v>
      </c>
      <c r="AN51" t="s">
        <v>157</v>
      </c>
      <c r="AO51">
        <v>1</v>
      </c>
      <c r="AP51" t="s">
        <v>158</v>
      </c>
      <c r="AQ51" t="s">
        <v>8</v>
      </c>
      <c r="AR51" t="s">
        <v>8</v>
      </c>
      <c r="AS51" t="s">
        <v>8</v>
      </c>
      <c r="AT51" t="s">
        <v>159</v>
      </c>
      <c r="AU51" t="s">
        <v>100</v>
      </c>
      <c r="AV51" t="s">
        <v>14</v>
      </c>
      <c r="AW51" t="s">
        <v>18</v>
      </c>
      <c r="AX51" t="s">
        <v>124</v>
      </c>
      <c r="AY51" t="s">
        <v>125</v>
      </c>
      <c r="AZ51" t="s">
        <v>126</v>
      </c>
      <c r="BA51" t="s">
        <v>8</v>
      </c>
    </row>
    <row r="52" spans="1:53" ht="17" x14ac:dyDescent="0.2">
      <c r="A52" t="s">
        <v>78</v>
      </c>
      <c r="B52">
        <v>5</v>
      </c>
      <c r="C52">
        <v>831</v>
      </c>
      <c r="D52" t="s">
        <v>79</v>
      </c>
      <c r="E52" t="s">
        <v>160</v>
      </c>
      <c r="F52" t="s">
        <v>79</v>
      </c>
      <c r="G52">
        <v>3690</v>
      </c>
      <c r="H52" t="s">
        <v>161</v>
      </c>
      <c r="I52" t="s">
        <v>8</v>
      </c>
      <c r="J52" t="s">
        <v>82</v>
      </c>
      <c r="K52" t="s">
        <v>162</v>
      </c>
      <c r="L52" t="s">
        <v>8</v>
      </c>
      <c r="M52" t="s">
        <v>8</v>
      </c>
      <c r="N52" t="s">
        <v>8</v>
      </c>
      <c r="O52" t="s">
        <v>163</v>
      </c>
      <c r="P52" t="s">
        <v>164</v>
      </c>
      <c r="Q52" t="s">
        <v>165</v>
      </c>
      <c r="R52" t="s">
        <v>166</v>
      </c>
      <c r="S52" t="s">
        <v>167</v>
      </c>
      <c r="T52" t="s">
        <v>167</v>
      </c>
      <c r="U52" t="s">
        <v>167</v>
      </c>
      <c r="V52" t="s">
        <v>91</v>
      </c>
      <c r="W52" t="s">
        <v>137</v>
      </c>
      <c r="X52">
        <v>3690</v>
      </c>
      <c r="Y52">
        <v>3690</v>
      </c>
      <c r="Z52" t="s">
        <v>93</v>
      </c>
      <c r="AA52">
        <v>1.0861401749999999</v>
      </c>
      <c r="AB52">
        <v>-8.6140174999999999E-2</v>
      </c>
      <c r="AC52" t="s">
        <v>9</v>
      </c>
      <c r="AD52" t="s">
        <v>9</v>
      </c>
      <c r="AE52" s="4" t="str">
        <f>IF(OR(AB52&lt;0.2,AB52&gt;0.75),"Include","NotInclude")</f>
        <v>Include</v>
      </c>
      <c r="AF52">
        <v>21</v>
      </c>
      <c r="AG52">
        <v>0</v>
      </c>
      <c r="AH52">
        <v>0</v>
      </c>
      <c r="AI52">
        <v>0</v>
      </c>
      <c r="AJ52" t="s">
        <v>168</v>
      </c>
      <c r="AK52" t="s">
        <v>95</v>
      </c>
      <c r="AL52" t="s">
        <v>169</v>
      </c>
      <c r="AM52">
        <v>3690</v>
      </c>
      <c r="AN52" t="s">
        <v>170</v>
      </c>
      <c r="AO52">
        <v>1</v>
      </c>
      <c r="AP52" t="s">
        <v>171</v>
      </c>
      <c r="AQ52" t="s">
        <v>171</v>
      </c>
      <c r="AR52" t="s">
        <v>170</v>
      </c>
      <c r="AS52">
        <v>1</v>
      </c>
      <c r="AT52" t="s">
        <v>172</v>
      </c>
      <c r="AU52" t="s">
        <v>100</v>
      </c>
      <c r="AV52" t="s">
        <v>14</v>
      </c>
      <c r="AW52" t="s">
        <v>18</v>
      </c>
      <c r="AX52" t="s">
        <v>124</v>
      </c>
      <c r="AY52" t="s">
        <v>125</v>
      </c>
      <c r="AZ52" t="s">
        <v>8</v>
      </c>
      <c r="BA52" t="s">
        <v>8</v>
      </c>
    </row>
    <row r="53" spans="1:53" ht="17" x14ac:dyDescent="0.2">
      <c r="A53" t="s">
        <v>17552</v>
      </c>
      <c r="B53">
        <v>5</v>
      </c>
      <c r="C53">
        <v>1</v>
      </c>
      <c r="D53" t="s">
        <v>79</v>
      </c>
      <c r="E53" t="s">
        <v>160</v>
      </c>
      <c r="F53" t="s">
        <v>79</v>
      </c>
      <c r="G53">
        <v>3690</v>
      </c>
      <c r="H53" t="s">
        <v>161</v>
      </c>
      <c r="I53" t="s">
        <v>8</v>
      </c>
      <c r="J53" t="s">
        <v>82</v>
      </c>
      <c r="K53" t="s">
        <v>162</v>
      </c>
      <c r="L53" t="s">
        <v>8</v>
      </c>
      <c r="M53" t="s">
        <v>8</v>
      </c>
      <c r="N53" t="s">
        <v>8</v>
      </c>
      <c r="O53" t="s">
        <v>163</v>
      </c>
      <c r="P53" t="s">
        <v>164</v>
      </c>
      <c r="Q53" t="s">
        <v>165</v>
      </c>
      <c r="R53" t="s">
        <v>166</v>
      </c>
      <c r="S53" t="s">
        <v>167</v>
      </c>
      <c r="T53" t="s">
        <v>167</v>
      </c>
      <c r="U53" t="s">
        <v>167</v>
      </c>
      <c r="V53" t="s">
        <v>91</v>
      </c>
      <c r="W53" t="s">
        <v>137</v>
      </c>
      <c r="X53">
        <v>3690</v>
      </c>
      <c r="Y53">
        <v>3690</v>
      </c>
      <c r="Z53" t="s">
        <v>93</v>
      </c>
      <c r="AA53">
        <v>1.0861401749999999</v>
      </c>
      <c r="AB53">
        <v>-8.6140174999999999E-2</v>
      </c>
      <c r="AC53" t="s">
        <v>9</v>
      </c>
      <c r="AD53" t="s">
        <v>9</v>
      </c>
      <c r="AE53" s="4" t="str">
        <f>IF(OR(AB53&lt;0.2,AB53&gt;0.75),"Include","NotInclude")</f>
        <v>Include</v>
      </c>
      <c r="AF53">
        <v>21</v>
      </c>
      <c r="AG53">
        <v>0</v>
      </c>
      <c r="AH53">
        <v>0</v>
      </c>
      <c r="AI53">
        <v>0</v>
      </c>
      <c r="AJ53" t="s">
        <v>168</v>
      </c>
      <c r="AK53" t="s">
        <v>95</v>
      </c>
      <c r="AL53" t="s">
        <v>169</v>
      </c>
      <c r="AM53">
        <v>3690</v>
      </c>
      <c r="AN53" t="s">
        <v>170</v>
      </c>
      <c r="AO53">
        <v>1</v>
      </c>
      <c r="AP53" t="s">
        <v>171</v>
      </c>
      <c r="AQ53" t="s">
        <v>171</v>
      </c>
      <c r="AR53" t="s">
        <v>170</v>
      </c>
      <c r="AS53">
        <v>1</v>
      </c>
      <c r="AT53" t="s">
        <v>172</v>
      </c>
      <c r="AU53" t="s">
        <v>100</v>
      </c>
      <c r="AV53" t="s">
        <v>14</v>
      </c>
      <c r="AW53" t="s">
        <v>18</v>
      </c>
      <c r="AX53" t="s">
        <v>124</v>
      </c>
      <c r="AY53" t="s">
        <v>125</v>
      </c>
      <c r="AZ53" t="s">
        <v>8</v>
      </c>
      <c r="BA53" t="s">
        <v>8</v>
      </c>
    </row>
    <row r="54" spans="1:53" ht="17" x14ac:dyDescent="0.2">
      <c r="A54" t="s">
        <v>78</v>
      </c>
      <c r="B54">
        <v>6</v>
      </c>
      <c r="C54">
        <v>829</v>
      </c>
      <c r="D54" t="s">
        <v>79</v>
      </c>
      <c r="E54" t="s">
        <v>173</v>
      </c>
      <c r="F54" t="s">
        <v>79</v>
      </c>
      <c r="G54">
        <v>3398</v>
      </c>
      <c r="H54" t="s">
        <v>174</v>
      </c>
      <c r="I54" t="s">
        <v>8</v>
      </c>
      <c r="J54" t="s">
        <v>82</v>
      </c>
      <c r="K54" t="s">
        <v>175</v>
      </c>
      <c r="L54" t="s">
        <v>8</v>
      </c>
      <c r="M54" t="s">
        <v>8</v>
      </c>
      <c r="N54" t="s">
        <v>8</v>
      </c>
      <c r="O54" t="s">
        <v>163</v>
      </c>
      <c r="P54" t="s">
        <v>176</v>
      </c>
      <c r="Q54" t="s">
        <v>177</v>
      </c>
      <c r="R54" t="s">
        <v>178</v>
      </c>
      <c r="S54" t="s">
        <v>179</v>
      </c>
      <c r="T54" t="s">
        <v>180</v>
      </c>
      <c r="U54" t="s">
        <v>180</v>
      </c>
      <c r="V54" t="s">
        <v>181</v>
      </c>
      <c r="W54" t="s">
        <v>92</v>
      </c>
      <c r="X54">
        <v>3398</v>
      </c>
      <c r="Y54">
        <v>3398</v>
      </c>
      <c r="Z54" t="s">
        <v>93</v>
      </c>
      <c r="AA54">
        <v>0.15594237699999999</v>
      </c>
      <c r="AB54">
        <v>0.84405762299999998</v>
      </c>
      <c r="AC54" t="s">
        <v>7</v>
      </c>
      <c r="AD54" t="s">
        <v>9</v>
      </c>
      <c r="AE54" s="4" t="str">
        <f>IF(OR(AB54&lt;0.2,AB54&gt;0.75),"Include","NotInclude")</f>
        <v>Include</v>
      </c>
      <c r="AF54">
        <v>19</v>
      </c>
      <c r="AG54">
        <v>0</v>
      </c>
      <c r="AH54">
        <v>0</v>
      </c>
      <c r="AI54">
        <v>0</v>
      </c>
      <c r="AJ54" t="s">
        <v>182</v>
      </c>
      <c r="AK54" t="s">
        <v>95</v>
      </c>
      <c r="AL54" t="s">
        <v>183</v>
      </c>
      <c r="AM54">
        <v>3398</v>
      </c>
      <c r="AN54" t="s">
        <v>184</v>
      </c>
      <c r="AO54">
        <v>1</v>
      </c>
      <c r="AP54">
        <v>564487</v>
      </c>
      <c r="AQ54">
        <v>564487</v>
      </c>
      <c r="AR54" t="s">
        <v>184</v>
      </c>
      <c r="AS54">
        <v>1</v>
      </c>
      <c r="AT54" t="s">
        <v>185</v>
      </c>
      <c r="AU54" t="s">
        <v>100</v>
      </c>
      <c r="AV54" t="s">
        <v>14</v>
      </c>
      <c r="AW54" t="s">
        <v>18</v>
      </c>
      <c r="AX54" t="s">
        <v>124</v>
      </c>
      <c r="AY54" t="s">
        <v>125</v>
      </c>
      <c r="AZ54" t="s">
        <v>186</v>
      </c>
      <c r="BA54" t="s">
        <v>8</v>
      </c>
    </row>
    <row r="55" spans="1:53" ht="17" x14ac:dyDescent="0.2">
      <c r="A55" t="s">
        <v>17552</v>
      </c>
      <c r="B55">
        <v>6</v>
      </c>
      <c r="C55">
        <v>1</v>
      </c>
      <c r="D55" t="s">
        <v>79</v>
      </c>
      <c r="E55" t="s">
        <v>173</v>
      </c>
      <c r="F55" t="s">
        <v>79</v>
      </c>
      <c r="G55">
        <v>3398</v>
      </c>
      <c r="H55" t="s">
        <v>174</v>
      </c>
      <c r="I55" t="s">
        <v>8</v>
      </c>
      <c r="J55" t="s">
        <v>82</v>
      </c>
      <c r="K55" t="s">
        <v>175</v>
      </c>
      <c r="L55" t="s">
        <v>8</v>
      </c>
      <c r="M55" t="s">
        <v>8</v>
      </c>
      <c r="N55" t="s">
        <v>8</v>
      </c>
      <c r="O55" t="s">
        <v>163</v>
      </c>
      <c r="P55" t="s">
        <v>176</v>
      </c>
      <c r="Q55" t="s">
        <v>177</v>
      </c>
      <c r="R55" t="s">
        <v>178</v>
      </c>
      <c r="S55" t="s">
        <v>179</v>
      </c>
      <c r="T55" t="s">
        <v>180</v>
      </c>
      <c r="U55" t="s">
        <v>180</v>
      </c>
      <c r="V55" t="s">
        <v>181</v>
      </c>
      <c r="W55" t="s">
        <v>92</v>
      </c>
      <c r="X55">
        <v>3398</v>
      </c>
      <c r="Y55">
        <v>3398</v>
      </c>
      <c r="Z55" t="s">
        <v>93</v>
      </c>
      <c r="AA55">
        <v>0.15594237699999999</v>
      </c>
      <c r="AB55">
        <v>0.84405762299999998</v>
      </c>
      <c r="AC55" t="s">
        <v>7</v>
      </c>
      <c r="AD55" t="s">
        <v>9</v>
      </c>
      <c r="AE55" s="4" t="str">
        <f>IF(OR(AB55&lt;0.2,AB55&gt;0.75),"Include","NotInclude")</f>
        <v>Include</v>
      </c>
      <c r="AF55">
        <v>19</v>
      </c>
      <c r="AG55">
        <v>0</v>
      </c>
      <c r="AH55">
        <v>0</v>
      </c>
      <c r="AI55">
        <v>0</v>
      </c>
      <c r="AJ55" t="s">
        <v>182</v>
      </c>
      <c r="AK55" t="s">
        <v>95</v>
      </c>
      <c r="AL55" t="s">
        <v>183</v>
      </c>
      <c r="AM55">
        <v>3398</v>
      </c>
      <c r="AN55" t="s">
        <v>184</v>
      </c>
      <c r="AO55">
        <v>1</v>
      </c>
      <c r="AP55">
        <v>564487</v>
      </c>
      <c r="AQ55">
        <v>564487</v>
      </c>
      <c r="AR55" t="s">
        <v>184</v>
      </c>
      <c r="AS55">
        <v>1</v>
      </c>
      <c r="AT55" t="s">
        <v>185</v>
      </c>
      <c r="AU55" t="s">
        <v>100</v>
      </c>
      <c r="AV55" t="s">
        <v>14</v>
      </c>
      <c r="AW55" t="s">
        <v>18</v>
      </c>
      <c r="AX55" t="s">
        <v>124</v>
      </c>
      <c r="AY55" t="s">
        <v>125</v>
      </c>
      <c r="AZ55" t="s">
        <v>186</v>
      </c>
      <c r="BA55" t="s">
        <v>8</v>
      </c>
    </row>
    <row r="56" spans="1:53" ht="17" x14ac:dyDescent="0.2">
      <c r="A56" t="s">
        <v>78</v>
      </c>
      <c r="B56">
        <v>7</v>
      </c>
      <c r="C56">
        <v>828</v>
      </c>
      <c r="D56" t="s">
        <v>79</v>
      </c>
      <c r="E56" t="s">
        <v>187</v>
      </c>
      <c r="F56" t="s">
        <v>79</v>
      </c>
      <c r="G56">
        <v>2135</v>
      </c>
      <c r="H56" t="s">
        <v>188</v>
      </c>
      <c r="I56" t="s">
        <v>8</v>
      </c>
      <c r="J56" t="s">
        <v>82</v>
      </c>
      <c r="K56" t="s">
        <v>189</v>
      </c>
      <c r="L56" t="s">
        <v>8</v>
      </c>
      <c r="M56" t="s">
        <v>8</v>
      </c>
      <c r="N56" t="s">
        <v>8</v>
      </c>
      <c r="O56" t="s">
        <v>190</v>
      </c>
      <c r="P56" t="s">
        <v>191</v>
      </c>
      <c r="Q56" t="s">
        <v>192</v>
      </c>
      <c r="R56" t="s">
        <v>193</v>
      </c>
      <c r="S56" t="s">
        <v>194</v>
      </c>
      <c r="T56" t="s">
        <v>194</v>
      </c>
      <c r="U56" t="s">
        <v>8</v>
      </c>
      <c r="V56" t="s">
        <v>119</v>
      </c>
      <c r="W56" t="s">
        <v>92</v>
      </c>
      <c r="X56">
        <v>2135</v>
      </c>
      <c r="Y56">
        <v>2135</v>
      </c>
      <c r="Z56" t="s">
        <v>93</v>
      </c>
      <c r="AA56">
        <v>-1.1808737E-2</v>
      </c>
      <c r="AB56">
        <v>1.011808737</v>
      </c>
      <c r="AC56" t="s">
        <v>7</v>
      </c>
      <c r="AD56" t="s">
        <v>7</v>
      </c>
      <c r="AE56" s="4" t="str">
        <f>IF(OR(AB56&lt;0.2,AB56&gt;0.75),"Include","NotInclude")</f>
        <v>Include</v>
      </c>
      <c r="AF56">
        <v>20</v>
      </c>
      <c r="AG56">
        <v>0</v>
      </c>
      <c r="AH56">
        <v>0</v>
      </c>
      <c r="AI56">
        <v>0</v>
      </c>
      <c r="AJ56" t="s">
        <v>195</v>
      </c>
      <c r="AK56" t="s">
        <v>95</v>
      </c>
      <c r="AL56" t="s">
        <v>196</v>
      </c>
      <c r="AM56">
        <v>2135</v>
      </c>
      <c r="AN56" t="s">
        <v>197</v>
      </c>
      <c r="AO56">
        <v>1</v>
      </c>
      <c r="AP56">
        <v>932153</v>
      </c>
      <c r="AQ56">
        <v>932153</v>
      </c>
      <c r="AR56" t="s">
        <v>197</v>
      </c>
      <c r="AS56">
        <v>1</v>
      </c>
      <c r="AT56" t="s">
        <v>198</v>
      </c>
      <c r="AU56" t="s">
        <v>100</v>
      </c>
      <c r="AV56" t="s">
        <v>14</v>
      </c>
      <c r="AW56" t="s">
        <v>17</v>
      </c>
      <c r="AX56" t="s">
        <v>199</v>
      </c>
      <c r="AY56" t="s">
        <v>200</v>
      </c>
      <c r="AZ56" t="s">
        <v>201</v>
      </c>
      <c r="BA56" t="s">
        <v>8</v>
      </c>
    </row>
    <row r="57" spans="1:53" ht="17" x14ac:dyDescent="0.2">
      <c r="A57" t="s">
        <v>252</v>
      </c>
      <c r="B57">
        <v>7</v>
      </c>
      <c r="C57">
        <v>760</v>
      </c>
      <c r="D57">
        <v>100</v>
      </c>
      <c r="E57" t="s">
        <v>187</v>
      </c>
      <c r="F57" t="s">
        <v>187</v>
      </c>
      <c r="G57">
        <v>2135</v>
      </c>
      <c r="H57" t="s">
        <v>188</v>
      </c>
      <c r="I57" t="s">
        <v>8</v>
      </c>
      <c r="J57" t="s">
        <v>82</v>
      </c>
      <c r="K57" t="s">
        <v>189</v>
      </c>
      <c r="L57" t="s">
        <v>8</v>
      </c>
      <c r="M57" t="s">
        <v>8</v>
      </c>
      <c r="N57" t="s">
        <v>8</v>
      </c>
      <c r="O57" t="s">
        <v>190</v>
      </c>
      <c r="P57" t="s">
        <v>191</v>
      </c>
      <c r="Q57" t="s">
        <v>192</v>
      </c>
      <c r="R57" t="s">
        <v>193</v>
      </c>
      <c r="S57" t="s">
        <v>194</v>
      </c>
      <c r="T57" t="s">
        <v>194</v>
      </c>
      <c r="U57" t="s">
        <v>8</v>
      </c>
      <c r="V57" t="s">
        <v>119</v>
      </c>
      <c r="W57" t="s">
        <v>92</v>
      </c>
      <c r="X57">
        <v>2135</v>
      </c>
      <c r="Y57">
        <v>2135</v>
      </c>
      <c r="Z57" t="s">
        <v>93</v>
      </c>
      <c r="AA57">
        <v>-1.1808737E-2</v>
      </c>
      <c r="AB57">
        <v>1.011808737</v>
      </c>
      <c r="AC57" t="s">
        <v>7</v>
      </c>
      <c r="AD57" t="s">
        <v>7</v>
      </c>
      <c r="AE57" s="4" t="str">
        <f>IF(OR(AB57&lt;0.2,AB57&gt;0.75),"Include","NotInclude")</f>
        <v>Include</v>
      </c>
      <c r="AF57">
        <v>20</v>
      </c>
      <c r="AG57">
        <v>0</v>
      </c>
      <c r="AH57">
        <v>0</v>
      </c>
      <c r="AI57">
        <v>0</v>
      </c>
      <c r="AJ57" t="s">
        <v>195</v>
      </c>
      <c r="AK57" t="s">
        <v>95</v>
      </c>
      <c r="AL57" t="s">
        <v>196</v>
      </c>
      <c r="AM57">
        <v>2135</v>
      </c>
      <c r="AN57" t="s">
        <v>197</v>
      </c>
      <c r="AO57">
        <v>1</v>
      </c>
      <c r="AP57">
        <v>932153</v>
      </c>
      <c r="AQ57">
        <v>932153</v>
      </c>
      <c r="AR57" t="s">
        <v>197</v>
      </c>
      <c r="AS57">
        <v>1</v>
      </c>
      <c r="AT57" t="s">
        <v>198</v>
      </c>
      <c r="AU57" t="s">
        <v>100</v>
      </c>
      <c r="AV57" t="s">
        <v>14</v>
      </c>
      <c r="AW57" t="s">
        <v>17</v>
      </c>
      <c r="AX57" t="s">
        <v>199</v>
      </c>
      <c r="AY57" t="s">
        <v>200</v>
      </c>
      <c r="AZ57" t="s">
        <v>201</v>
      </c>
      <c r="BA57" t="s">
        <v>8</v>
      </c>
    </row>
    <row r="58" spans="1:53" ht="17" x14ac:dyDescent="0.2">
      <c r="A58" t="s">
        <v>17552</v>
      </c>
      <c r="B58">
        <v>7</v>
      </c>
      <c r="C58">
        <v>2</v>
      </c>
      <c r="D58" t="s">
        <v>79</v>
      </c>
      <c r="E58" t="s">
        <v>187</v>
      </c>
      <c r="F58" t="s">
        <v>79</v>
      </c>
      <c r="G58">
        <v>2135</v>
      </c>
      <c r="H58" t="s">
        <v>188</v>
      </c>
      <c r="I58" t="s">
        <v>8</v>
      </c>
      <c r="J58" t="s">
        <v>82</v>
      </c>
      <c r="K58" t="s">
        <v>189</v>
      </c>
      <c r="L58" t="s">
        <v>8</v>
      </c>
      <c r="M58" t="s">
        <v>8</v>
      </c>
      <c r="N58" t="s">
        <v>8</v>
      </c>
      <c r="O58" t="s">
        <v>190</v>
      </c>
      <c r="P58" t="s">
        <v>191</v>
      </c>
      <c r="Q58" t="s">
        <v>192</v>
      </c>
      <c r="R58" t="s">
        <v>193</v>
      </c>
      <c r="S58" t="s">
        <v>194</v>
      </c>
      <c r="T58" t="s">
        <v>194</v>
      </c>
      <c r="U58" t="s">
        <v>8</v>
      </c>
      <c r="V58" t="s">
        <v>119</v>
      </c>
      <c r="W58" t="s">
        <v>92</v>
      </c>
      <c r="X58">
        <v>2135</v>
      </c>
      <c r="Y58">
        <v>2135</v>
      </c>
      <c r="Z58" t="s">
        <v>93</v>
      </c>
      <c r="AA58">
        <v>-1.1808737E-2</v>
      </c>
      <c r="AB58">
        <v>1.011808737</v>
      </c>
      <c r="AC58" t="s">
        <v>7</v>
      </c>
      <c r="AD58" t="s">
        <v>7</v>
      </c>
      <c r="AE58" s="4" t="str">
        <f>IF(OR(AB58&lt;0.2,AB58&gt;0.75),"Include","NotInclude")</f>
        <v>Include</v>
      </c>
      <c r="AF58">
        <v>20</v>
      </c>
      <c r="AG58">
        <v>0</v>
      </c>
      <c r="AH58">
        <v>0</v>
      </c>
      <c r="AI58">
        <v>0</v>
      </c>
      <c r="AJ58" t="s">
        <v>195</v>
      </c>
      <c r="AK58" t="s">
        <v>95</v>
      </c>
      <c r="AL58" t="s">
        <v>196</v>
      </c>
      <c r="AM58">
        <v>2135</v>
      </c>
      <c r="AN58" t="s">
        <v>197</v>
      </c>
      <c r="AO58">
        <v>1</v>
      </c>
      <c r="AP58">
        <v>932153</v>
      </c>
      <c r="AQ58">
        <v>932153</v>
      </c>
      <c r="AR58" t="s">
        <v>197</v>
      </c>
      <c r="AS58">
        <v>1</v>
      </c>
      <c r="AT58" t="s">
        <v>198</v>
      </c>
      <c r="AU58" t="s">
        <v>100</v>
      </c>
      <c r="AV58" t="s">
        <v>14</v>
      </c>
      <c r="AW58" t="s">
        <v>17</v>
      </c>
      <c r="AX58" t="s">
        <v>199</v>
      </c>
      <c r="AY58" t="s">
        <v>200</v>
      </c>
      <c r="AZ58" t="s">
        <v>201</v>
      </c>
      <c r="BA58" t="s">
        <v>8</v>
      </c>
    </row>
    <row r="59" spans="1:53" ht="17" x14ac:dyDescent="0.2">
      <c r="A59" t="s">
        <v>78</v>
      </c>
      <c r="B59">
        <v>8</v>
      </c>
      <c r="C59">
        <v>828</v>
      </c>
      <c r="D59" t="s">
        <v>79</v>
      </c>
      <c r="E59" t="s">
        <v>202</v>
      </c>
      <c r="F59" t="s">
        <v>79</v>
      </c>
      <c r="G59">
        <v>3638</v>
      </c>
      <c r="H59" t="s">
        <v>203</v>
      </c>
      <c r="I59" t="s">
        <v>8</v>
      </c>
      <c r="J59" t="s">
        <v>82</v>
      </c>
      <c r="K59" t="s">
        <v>204</v>
      </c>
      <c r="L59" t="s">
        <v>8</v>
      </c>
      <c r="M59" t="s">
        <v>8</v>
      </c>
      <c r="N59" t="s">
        <v>8</v>
      </c>
      <c r="O59" t="s">
        <v>8</v>
      </c>
      <c r="P59" t="s">
        <v>8</v>
      </c>
      <c r="Q59" t="s">
        <v>8</v>
      </c>
      <c r="R59" t="s">
        <v>8</v>
      </c>
      <c r="S59" t="s">
        <v>8</v>
      </c>
      <c r="T59" t="s">
        <v>8</v>
      </c>
      <c r="U59" t="s">
        <v>8</v>
      </c>
      <c r="V59" t="s">
        <v>8</v>
      </c>
      <c r="W59" t="s">
        <v>8</v>
      </c>
      <c r="X59">
        <v>3638</v>
      </c>
      <c r="Y59">
        <v>3638</v>
      </c>
      <c r="Z59" t="s">
        <v>93</v>
      </c>
      <c r="AA59">
        <v>1.9779274999999999E-2</v>
      </c>
      <c r="AB59">
        <v>0.98022072500000001</v>
      </c>
      <c r="AC59" t="s">
        <v>7</v>
      </c>
      <c r="AD59" t="s">
        <v>7</v>
      </c>
      <c r="AE59" s="4" t="str">
        <f>IF(OR(AB59&lt;0.2,AB59&gt;0.75),"Include","NotInclude")</f>
        <v>Include</v>
      </c>
      <c r="AF59">
        <v>21</v>
      </c>
      <c r="AG59">
        <v>0</v>
      </c>
      <c r="AH59">
        <v>0</v>
      </c>
      <c r="AI59">
        <v>0</v>
      </c>
      <c r="AJ59" t="s">
        <v>205</v>
      </c>
      <c r="AK59" t="s">
        <v>95</v>
      </c>
      <c r="AL59" t="s">
        <v>206</v>
      </c>
      <c r="AM59">
        <v>3638</v>
      </c>
      <c r="AN59" t="s">
        <v>170</v>
      </c>
      <c r="AO59">
        <v>1</v>
      </c>
      <c r="AP59">
        <v>238033</v>
      </c>
      <c r="AQ59">
        <v>238033</v>
      </c>
      <c r="AR59" t="s">
        <v>170</v>
      </c>
      <c r="AS59">
        <v>1</v>
      </c>
      <c r="AT59" t="s">
        <v>207</v>
      </c>
      <c r="AU59" t="s">
        <v>100</v>
      </c>
      <c r="AV59" t="s">
        <v>14</v>
      </c>
      <c r="AW59" t="s">
        <v>18</v>
      </c>
      <c r="AX59" t="s">
        <v>124</v>
      </c>
      <c r="AY59" t="s">
        <v>125</v>
      </c>
      <c r="AZ59" t="s">
        <v>8</v>
      </c>
      <c r="BA59" t="s">
        <v>8</v>
      </c>
    </row>
    <row r="60" spans="1:53" ht="17" x14ac:dyDescent="0.2">
      <c r="A60" t="s">
        <v>252</v>
      </c>
      <c r="B60">
        <v>8</v>
      </c>
      <c r="C60">
        <v>727</v>
      </c>
      <c r="D60">
        <v>100</v>
      </c>
      <c r="E60" t="s">
        <v>202</v>
      </c>
      <c r="F60" t="s">
        <v>202</v>
      </c>
      <c r="G60">
        <v>3638</v>
      </c>
      <c r="H60" t="s">
        <v>203</v>
      </c>
      <c r="I60" t="s">
        <v>8</v>
      </c>
      <c r="J60" t="s">
        <v>82</v>
      </c>
      <c r="K60" t="s">
        <v>204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>
        <v>3638</v>
      </c>
      <c r="Y60">
        <v>3638</v>
      </c>
      <c r="Z60" t="s">
        <v>93</v>
      </c>
      <c r="AA60">
        <v>1.9779274999999999E-2</v>
      </c>
      <c r="AB60">
        <v>0.98022072500000001</v>
      </c>
      <c r="AC60" t="s">
        <v>7</v>
      </c>
      <c r="AD60" t="s">
        <v>7</v>
      </c>
      <c r="AE60" s="4" t="str">
        <f>IF(OR(AB60&lt;0.2,AB60&gt;0.75),"Include","NotInclude")</f>
        <v>Include</v>
      </c>
      <c r="AF60">
        <v>21</v>
      </c>
      <c r="AG60">
        <v>0</v>
      </c>
      <c r="AH60">
        <v>0</v>
      </c>
      <c r="AI60">
        <v>0</v>
      </c>
      <c r="AJ60" t="s">
        <v>205</v>
      </c>
      <c r="AK60" t="s">
        <v>95</v>
      </c>
      <c r="AL60" t="s">
        <v>206</v>
      </c>
      <c r="AM60">
        <v>3638</v>
      </c>
      <c r="AN60" t="s">
        <v>170</v>
      </c>
      <c r="AO60">
        <v>1</v>
      </c>
      <c r="AP60">
        <v>238033</v>
      </c>
      <c r="AQ60">
        <v>238033</v>
      </c>
      <c r="AR60" t="s">
        <v>170</v>
      </c>
      <c r="AS60">
        <v>1</v>
      </c>
      <c r="AT60" t="s">
        <v>207</v>
      </c>
      <c r="AU60" t="s">
        <v>100</v>
      </c>
      <c r="AV60" t="s">
        <v>14</v>
      </c>
      <c r="AW60" t="s">
        <v>18</v>
      </c>
      <c r="AX60" t="s">
        <v>124</v>
      </c>
      <c r="AY60" t="s">
        <v>125</v>
      </c>
      <c r="AZ60" t="s">
        <v>8</v>
      </c>
      <c r="BA60" t="s">
        <v>8</v>
      </c>
    </row>
    <row r="61" spans="1:53" ht="17" x14ac:dyDescent="0.2">
      <c r="A61" t="s">
        <v>17552</v>
      </c>
      <c r="B61">
        <v>8</v>
      </c>
      <c r="C61">
        <v>2</v>
      </c>
      <c r="D61" t="s">
        <v>79</v>
      </c>
      <c r="E61" t="s">
        <v>202</v>
      </c>
      <c r="F61" t="s">
        <v>79</v>
      </c>
      <c r="G61">
        <v>3638</v>
      </c>
      <c r="H61" t="s">
        <v>203</v>
      </c>
      <c r="I61" t="s">
        <v>8</v>
      </c>
      <c r="J61" t="s">
        <v>82</v>
      </c>
      <c r="K61" t="s">
        <v>204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8</v>
      </c>
      <c r="T61" t="s">
        <v>8</v>
      </c>
      <c r="U61" t="s">
        <v>8</v>
      </c>
      <c r="V61" t="s">
        <v>8</v>
      </c>
      <c r="W61" t="s">
        <v>8</v>
      </c>
      <c r="X61">
        <v>3638</v>
      </c>
      <c r="Y61">
        <v>3638</v>
      </c>
      <c r="Z61" t="s">
        <v>93</v>
      </c>
      <c r="AA61">
        <v>1.9779274999999999E-2</v>
      </c>
      <c r="AB61">
        <v>0.98022072500000001</v>
      </c>
      <c r="AC61" t="s">
        <v>7</v>
      </c>
      <c r="AD61" t="s">
        <v>7</v>
      </c>
      <c r="AE61" s="4" t="str">
        <f>IF(OR(AB61&lt;0.2,AB61&gt;0.75),"Include","NotInclude")</f>
        <v>Include</v>
      </c>
      <c r="AF61">
        <v>21</v>
      </c>
      <c r="AG61">
        <v>0</v>
      </c>
      <c r="AH61">
        <v>0</v>
      </c>
      <c r="AI61">
        <v>0</v>
      </c>
      <c r="AJ61" t="s">
        <v>205</v>
      </c>
      <c r="AK61" t="s">
        <v>95</v>
      </c>
      <c r="AL61" t="s">
        <v>206</v>
      </c>
      <c r="AM61">
        <v>3638</v>
      </c>
      <c r="AN61" t="s">
        <v>170</v>
      </c>
      <c r="AO61">
        <v>1</v>
      </c>
      <c r="AP61">
        <v>238033</v>
      </c>
      <c r="AQ61">
        <v>238033</v>
      </c>
      <c r="AR61" t="s">
        <v>170</v>
      </c>
      <c r="AS61">
        <v>1</v>
      </c>
      <c r="AT61" t="s">
        <v>207</v>
      </c>
      <c r="AU61" t="s">
        <v>100</v>
      </c>
      <c r="AV61" t="s">
        <v>14</v>
      </c>
      <c r="AW61" t="s">
        <v>18</v>
      </c>
      <c r="AX61" t="s">
        <v>124</v>
      </c>
      <c r="AY61" t="s">
        <v>125</v>
      </c>
      <c r="AZ61" t="s">
        <v>8</v>
      </c>
      <c r="BA61" t="s">
        <v>8</v>
      </c>
    </row>
    <row r="62" spans="1:53" ht="17" x14ac:dyDescent="0.2">
      <c r="A62" t="s">
        <v>78</v>
      </c>
      <c r="B62">
        <v>9</v>
      </c>
      <c r="C62">
        <v>828</v>
      </c>
      <c r="D62" t="s">
        <v>79</v>
      </c>
      <c r="E62" t="s">
        <v>208</v>
      </c>
      <c r="F62" t="s">
        <v>79</v>
      </c>
      <c r="G62">
        <v>3726</v>
      </c>
      <c r="H62" t="s">
        <v>209</v>
      </c>
      <c r="I62" t="s">
        <v>8</v>
      </c>
      <c r="J62" t="s">
        <v>82</v>
      </c>
      <c r="K62" t="s">
        <v>210</v>
      </c>
      <c r="L62" t="s">
        <v>8</v>
      </c>
      <c r="M62" t="s">
        <v>8</v>
      </c>
      <c r="N62" t="s">
        <v>8</v>
      </c>
      <c r="O62" t="s">
        <v>163</v>
      </c>
      <c r="P62" t="s">
        <v>211</v>
      </c>
      <c r="Q62" t="s">
        <v>165</v>
      </c>
      <c r="R62" t="s">
        <v>166</v>
      </c>
      <c r="S62" t="s">
        <v>167</v>
      </c>
      <c r="T62" t="s">
        <v>167</v>
      </c>
      <c r="U62" t="s">
        <v>167</v>
      </c>
      <c r="V62" t="s">
        <v>91</v>
      </c>
      <c r="W62" t="s">
        <v>137</v>
      </c>
      <c r="X62">
        <v>3726</v>
      </c>
      <c r="Y62">
        <v>3726</v>
      </c>
      <c r="Z62" t="s">
        <v>93</v>
      </c>
      <c r="AA62">
        <v>0.30811719500000001</v>
      </c>
      <c r="AB62">
        <v>0.69188280499999999</v>
      </c>
      <c r="AC62" t="s">
        <v>9</v>
      </c>
      <c r="AD62" t="s">
        <v>9</v>
      </c>
      <c r="AE62" s="4" t="str">
        <f>IF(OR(AB62&lt;0.2,AB62&gt;0.75),"Include","NotInclude")</f>
        <v>NotInclude</v>
      </c>
      <c r="AF62">
        <v>17</v>
      </c>
      <c r="AG62">
        <v>0</v>
      </c>
      <c r="AH62">
        <v>0</v>
      </c>
      <c r="AI62">
        <v>0</v>
      </c>
      <c r="AJ62" t="s">
        <v>212</v>
      </c>
      <c r="AK62" t="s">
        <v>95</v>
      </c>
      <c r="AL62" t="s">
        <v>213</v>
      </c>
      <c r="AM62">
        <v>3726</v>
      </c>
      <c r="AN62" t="s">
        <v>214</v>
      </c>
      <c r="AO62">
        <v>0.85</v>
      </c>
      <c r="AP62" t="s">
        <v>215</v>
      </c>
      <c r="AQ62" t="s">
        <v>215</v>
      </c>
      <c r="AR62" t="s">
        <v>214</v>
      </c>
      <c r="AS62">
        <v>0.89</v>
      </c>
      <c r="AT62" t="s">
        <v>216</v>
      </c>
      <c r="AU62" t="s">
        <v>100</v>
      </c>
      <c r="AV62" t="s">
        <v>14</v>
      </c>
      <c r="AW62" t="s">
        <v>17</v>
      </c>
      <c r="AX62" t="s">
        <v>199</v>
      </c>
      <c r="AY62" t="s">
        <v>217</v>
      </c>
      <c r="AZ62" t="s">
        <v>8</v>
      </c>
      <c r="BA62" t="s">
        <v>8</v>
      </c>
    </row>
    <row r="63" spans="1:53" ht="17" x14ac:dyDescent="0.2">
      <c r="A63" t="s">
        <v>252</v>
      </c>
      <c r="B63">
        <v>9</v>
      </c>
      <c r="C63">
        <v>726</v>
      </c>
      <c r="D63">
        <v>100</v>
      </c>
      <c r="E63" t="s">
        <v>9213</v>
      </c>
      <c r="F63" t="s">
        <v>208</v>
      </c>
      <c r="G63">
        <v>3727</v>
      </c>
      <c r="H63" t="s">
        <v>9214</v>
      </c>
      <c r="I63" t="s">
        <v>8</v>
      </c>
      <c r="J63" t="s">
        <v>82</v>
      </c>
      <c r="K63" t="s">
        <v>265</v>
      </c>
      <c r="L63" t="s">
        <v>8</v>
      </c>
      <c r="M63" t="s">
        <v>8</v>
      </c>
      <c r="N63" t="s">
        <v>8</v>
      </c>
      <c r="O63" t="s">
        <v>163</v>
      </c>
      <c r="P63" t="s">
        <v>211</v>
      </c>
      <c r="Q63" t="s">
        <v>165</v>
      </c>
      <c r="R63" t="s">
        <v>166</v>
      </c>
      <c r="S63" t="s">
        <v>167</v>
      </c>
      <c r="T63" t="s">
        <v>167</v>
      </c>
      <c r="U63" t="s">
        <v>167</v>
      </c>
      <c r="V63" t="s">
        <v>91</v>
      </c>
      <c r="W63" t="s">
        <v>137</v>
      </c>
      <c r="X63">
        <v>3727</v>
      </c>
      <c r="Y63">
        <v>3727</v>
      </c>
      <c r="Z63" t="s">
        <v>93</v>
      </c>
      <c r="AA63">
        <v>0.470461095</v>
      </c>
      <c r="AB63">
        <v>0.529538905</v>
      </c>
      <c r="AC63" t="s">
        <v>9</v>
      </c>
      <c r="AD63" t="s">
        <v>9</v>
      </c>
      <c r="AE63" s="4" t="str">
        <f>IF(OR(AB63&lt;0.2,AB63&gt;0.75),"Include","NotInclude")</f>
        <v>NotInclude</v>
      </c>
      <c r="AF63">
        <v>17</v>
      </c>
      <c r="AG63">
        <v>0</v>
      </c>
      <c r="AH63">
        <v>0</v>
      </c>
      <c r="AI63">
        <v>0</v>
      </c>
      <c r="AJ63" t="s">
        <v>9215</v>
      </c>
      <c r="AK63" t="s">
        <v>95</v>
      </c>
      <c r="AL63" t="s">
        <v>9216</v>
      </c>
      <c r="AM63">
        <v>3727</v>
      </c>
      <c r="AN63" t="s">
        <v>214</v>
      </c>
      <c r="AO63">
        <v>0.83</v>
      </c>
      <c r="AP63" t="s">
        <v>215</v>
      </c>
      <c r="AQ63" t="s">
        <v>215</v>
      </c>
      <c r="AR63" t="s">
        <v>214</v>
      </c>
      <c r="AS63">
        <v>0.89</v>
      </c>
      <c r="AT63" t="s">
        <v>9217</v>
      </c>
      <c r="AU63" t="s">
        <v>100</v>
      </c>
      <c r="AV63" t="s">
        <v>14</v>
      </c>
      <c r="AW63" t="s">
        <v>17</v>
      </c>
      <c r="AX63" t="s">
        <v>199</v>
      </c>
      <c r="AY63" t="s">
        <v>217</v>
      </c>
      <c r="AZ63" t="s">
        <v>8</v>
      </c>
      <c r="BA63" t="s">
        <v>8</v>
      </c>
    </row>
    <row r="64" spans="1:53" ht="17" x14ac:dyDescent="0.2">
      <c r="A64" t="s">
        <v>17552</v>
      </c>
      <c r="B64">
        <v>9</v>
      </c>
      <c r="C64">
        <v>2</v>
      </c>
      <c r="D64" t="s">
        <v>79</v>
      </c>
      <c r="E64" t="s">
        <v>208</v>
      </c>
      <c r="F64" t="s">
        <v>79</v>
      </c>
      <c r="G64">
        <v>3726</v>
      </c>
      <c r="H64" t="s">
        <v>209</v>
      </c>
      <c r="I64" t="s">
        <v>8</v>
      </c>
      <c r="J64" t="s">
        <v>82</v>
      </c>
      <c r="K64" t="s">
        <v>210</v>
      </c>
      <c r="L64" t="s">
        <v>8</v>
      </c>
      <c r="M64" t="s">
        <v>8</v>
      </c>
      <c r="N64" t="s">
        <v>8</v>
      </c>
      <c r="O64" t="s">
        <v>163</v>
      </c>
      <c r="P64" t="s">
        <v>211</v>
      </c>
      <c r="Q64" t="s">
        <v>165</v>
      </c>
      <c r="R64" t="s">
        <v>166</v>
      </c>
      <c r="S64" t="s">
        <v>167</v>
      </c>
      <c r="T64" t="s">
        <v>167</v>
      </c>
      <c r="U64" t="s">
        <v>167</v>
      </c>
      <c r="V64" t="s">
        <v>91</v>
      </c>
      <c r="W64" t="s">
        <v>137</v>
      </c>
      <c r="X64">
        <v>3726</v>
      </c>
      <c r="Y64">
        <v>3726</v>
      </c>
      <c r="Z64" t="s">
        <v>93</v>
      </c>
      <c r="AA64">
        <v>0.30811719500000001</v>
      </c>
      <c r="AB64">
        <v>0.69188280499999999</v>
      </c>
      <c r="AC64" t="s">
        <v>9</v>
      </c>
      <c r="AD64" t="s">
        <v>9</v>
      </c>
      <c r="AE64" s="4" t="str">
        <f>IF(OR(AB64&lt;0.2,AB64&gt;0.75),"Include","NotInclude")</f>
        <v>NotInclude</v>
      </c>
      <c r="AF64">
        <v>17</v>
      </c>
      <c r="AG64">
        <v>0</v>
      </c>
      <c r="AH64">
        <v>0</v>
      </c>
      <c r="AI64">
        <v>0</v>
      </c>
      <c r="AJ64" t="s">
        <v>212</v>
      </c>
      <c r="AK64" t="s">
        <v>95</v>
      </c>
      <c r="AL64" t="s">
        <v>213</v>
      </c>
      <c r="AM64">
        <v>3726</v>
      </c>
      <c r="AN64" t="s">
        <v>214</v>
      </c>
      <c r="AO64">
        <v>0.85</v>
      </c>
      <c r="AP64" t="s">
        <v>215</v>
      </c>
      <c r="AQ64" t="s">
        <v>215</v>
      </c>
      <c r="AR64" t="s">
        <v>214</v>
      </c>
      <c r="AS64">
        <v>0.89</v>
      </c>
      <c r="AT64" t="s">
        <v>216</v>
      </c>
      <c r="AU64" t="s">
        <v>100</v>
      </c>
      <c r="AV64" t="s">
        <v>14</v>
      </c>
      <c r="AW64" t="s">
        <v>17</v>
      </c>
      <c r="AX64" t="s">
        <v>199</v>
      </c>
      <c r="AY64" t="s">
        <v>217</v>
      </c>
      <c r="AZ64" t="s">
        <v>8</v>
      </c>
      <c r="BA64" t="s">
        <v>8</v>
      </c>
    </row>
    <row r="65" spans="1:53" ht="17" x14ac:dyDescent="0.2">
      <c r="A65" t="s">
        <v>78</v>
      </c>
      <c r="B65">
        <v>10</v>
      </c>
      <c r="C65">
        <v>827</v>
      </c>
      <c r="D65" t="s">
        <v>79</v>
      </c>
      <c r="E65" t="s">
        <v>218</v>
      </c>
      <c r="F65" t="s">
        <v>79</v>
      </c>
      <c r="G65">
        <v>1447</v>
      </c>
      <c r="H65" t="s">
        <v>219</v>
      </c>
      <c r="I65" t="s">
        <v>8</v>
      </c>
      <c r="J65" t="s">
        <v>82</v>
      </c>
      <c r="K65" t="s">
        <v>220</v>
      </c>
      <c r="L65" t="s">
        <v>8</v>
      </c>
      <c r="M65" t="s">
        <v>8</v>
      </c>
      <c r="N65" t="s">
        <v>8</v>
      </c>
      <c r="O65" t="s">
        <v>163</v>
      </c>
      <c r="P65" t="s">
        <v>221</v>
      </c>
      <c r="Q65" t="s">
        <v>222</v>
      </c>
      <c r="R65" t="s">
        <v>223</v>
      </c>
      <c r="S65" t="s">
        <v>224</v>
      </c>
      <c r="T65" t="s">
        <v>89</v>
      </c>
      <c r="U65" t="s">
        <v>225</v>
      </c>
      <c r="V65" t="s">
        <v>91</v>
      </c>
      <c r="W65" t="s">
        <v>137</v>
      </c>
      <c r="X65">
        <v>1447</v>
      </c>
      <c r="Y65">
        <v>1447</v>
      </c>
      <c r="Z65" t="s">
        <v>93</v>
      </c>
      <c r="AA65">
        <v>0.22165580400000001</v>
      </c>
      <c r="AB65">
        <v>0.77834419600000004</v>
      </c>
      <c r="AC65" t="s">
        <v>9</v>
      </c>
      <c r="AD65" t="s">
        <v>9</v>
      </c>
      <c r="AE65" s="4" t="str">
        <f>IF(OR(AB65&lt;0.2,AB65&gt;0.75),"Include","NotInclude")</f>
        <v>Include</v>
      </c>
      <c r="AF65">
        <v>20</v>
      </c>
      <c r="AG65">
        <v>0</v>
      </c>
      <c r="AH65">
        <v>0</v>
      </c>
      <c r="AI65">
        <v>0</v>
      </c>
      <c r="AJ65" t="s">
        <v>226</v>
      </c>
      <c r="AK65" t="s">
        <v>95</v>
      </c>
      <c r="AL65" t="s">
        <v>227</v>
      </c>
      <c r="AM65">
        <v>1447</v>
      </c>
      <c r="AN65" t="s">
        <v>228</v>
      </c>
      <c r="AO65">
        <v>1</v>
      </c>
      <c r="AP65">
        <v>123752</v>
      </c>
      <c r="AQ65">
        <v>123752</v>
      </c>
      <c r="AR65" t="s">
        <v>228</v>
      </c>
      <c r="AS65">
        <v>1</v>
      </c>
      <c r="AT65" t="s">
        <v>229</v>
      </c>
      <c r="AU65" t="s">
        <v>100</v>
      </c>
      <c r="AV65" t="s">
        <v>14</v>
      </c>
      <c r="AW65" t="s">
        <v>17</v>
      </c>
      <c r="AX65" t="s">
        <v>199</v>
      </c>
      <c r="AY65" t="s">
        <v>217</v>
      </c>
      <c r="AZ65" t="s">
        <v>230</v>
      </c>
      <c r="BA65" t="s">
        <v>8</v>
      </c>
    </row>
    <row r="66" spans="1:53" ht="17" x14ac:dyDescent="0.2">
      <c r="A66" t="s">
        <v>252</v>
      </c>
      <c r="B66">
        <v>10</v>
      </c>
      <c r="C66">
        <v>777</v>
      </c>
      <c r="D66">
        <v>100</v>
      </c>
      <c r="E66" t="s">
        <v>218</v>
      </c>
      <c r="F66" t="s">
        <v>218</v>
      </c>
      <c r="G66">
        <v>1447</v>
      </c>
      <c r="H66" t="s">
        <v>219</v>
      </c>
      <c r="I66" t="s">
        <v>8</v>
      </c>
      <c r="J66" t="s">
        <v>82</v>
      </c>
      <c r="K66" t="s">
        <v>220</v>
      </c>
      <c r="L66" t="s">
        <v>8</v>
      </c>
      <c r="M66" t="s">
        <v>8</v>
      </c>
      <c r="N66" t="s">
        <v>8</v>
      </c>
      <c r="O66" t="s">
        <v>163</v>
      </c>
      <c r="P66" t="s">
        <v>221</v>
      </c>
      <c r="Q66" t="s">
        <v>222</v>
      </c>
      <c r="R66" t="s">
        <v>223</v>
      </c>
      <c r="S66" t="s">
        <v>224</v>
      </c>
      <c r="T66" t="s">
        <v>89</v>
      </c>
      <c r="U66" t="s">
        <v>225</v>
      </c>
      <c r="V66" t="s">
        <v>91</v>
      </c>
      <c r="W66" t="s">
        <v>137</v>
      </c>
      <c r="X66">
        <v>1447</v>
      </c>
      <c r="Y66">
        <v>1447</v>
      </c>
      <c r="Z66" t="s">
        <v>93</v>
      </c>
      <c r="AA66">
        <v>0.22165580400000001</v>
      </c>
      <c r="AB66">
        <v>0.77834419600000004</v>
      </c>
      <c r="AC66" t="s">
        <v>9</v>
      </c>
      <c r="AD66" t="s">
        <v>9</v>
      </c>
      <c r="AE66" s="4" t="str">
        <f>IF(OR(AB66&lt;0.2,AB66&gt;0.75),"Include","NotInclude")</f>
        <v>Include</v>
      </c>
      <c r="AF66">
        <v>20</v>
      </c>
      <c r="AG66">
        <v>0</v>
      </c>
      <c r="AH66">
        <v>0</v>
      </c>
      <c r="AI66">
        <v>0</v>
      </c>
      <c r="AJ66" t="s">
        <v>226</v>
      </c>
      <c r="AK66" t="s">
        <v>95</v>
      </c>
      <c r="AL66" t="s">
        <v>227</v>
      </c>
      <c r="AM66">
        <v>1447</v>
      </c>
      <c r="AN66" t="s">
        <v>228</v>
      </c>
      <c r="AO66">
        <v>1</v>
      </c>
      <c r="AP66">
        <v>123752</v>
      </c>
      <c r="AQ66">
        <v>123752</v>
      </c>
      <c r="AR66" t="s">
        <v>228</v>
      </c>
      <c r="AS66">
        <v>1</v>
      </c>
      <c r="AT66" t="s">
        <v>229</v>
      </c>
      <c r="AU66" t="s">
        <v>100</v>
      </c>
      <c r="AV66" t="s">
        <v>14</v>
      </c>
      <c r="AW66" t="s">
        <v>17</v>
      </c>
      <c r="AX66" t="s">
        <v>199</v>
      </c>
      <c r="AY66" t="s">
        <v>217</v>
      </c>
      <c r="AZ66" t="s">
        <v>230</v>
      </c>
      <c r="BA66" t="s">
        <v>8</v>
      </c>
    </row>
    <row r="67" spans="1:53" ht="17" x14ac:dyDescent="0.2">
      <c r="A67" t="s">
        <v>17552</v>
      </c>
      <c r="B67">
        <v>10</v>
      </c>
      <c r="C67">
        <v>2</v>
      </c>
      <c r="D67" t="s">
        <v>79</v>
      </c>
      <c r="E67" t="s">
        <v>218</v>
      </c>
      <c r="F67" t="s">
        <v>79</v>
      </c>
      <c r="G67">
        <v>1447</v>
      </c>
      <c r="H67" t="s">
        <v>219</v>
      </c>
      <c r="I67" t="s">
        <v>8</v>
      </c>
      <c r="J67" t="s">
        <v>82</v>
      </c>
      <c r="K67" t="s">
        <v>220</v>
      </c>
      <c r="L67" t="s">
        <v>8</v>
      </c>
      <c r="M67" t="s">
        <v>8</v>
      </c>
      <c r="N67" t="s">
        <v>8</v>
      </c>
      <c r="O67" t="s">
        <v>163</v>
      </c>
      <c r="P67" t="s">
        <v>221</v>
      </c>
      <c r="Q67" t="s">
        <v>222</v>
      </c>
      <c r="R67" t="s">
        <v>223</v>
      </c>
      <c r="S67" t="s">
        <v>224</v>
      </c>
      <c r="T67" t="s">
        <v>89</v>
      </c>
      <c r="U67" t="s">
        <v>225</v>
      </c>
      <c r="V67" t="s">
        <v>91</v>
      </c>
      <c r="W67" t="s">
        <v>137</v>
      </c>
      <c r="X67">
        <v>1447</v>
      </c>
      <c r="Y67">
        <v>1447</v>
      </c>
      <c r="Z67" t="s">
        <v>93</v>
      </c>
      <c r="AA67">
        <v>0.22165580400000001</v>
      </c>
      <c r="AB67">
        <v>0.77834419600000004</v>
      </c>
      <c r="AC67" t="s">
        <v>9</v>
      </c>
      <c r="AD67" t="s">
        <v>9</v>
      </c>
      <c r="AE67" s="4" t="str">
        <f>IF(OR(AB67&lt;0.2,AB67&gt;0.75),"Include","NotInclude")</f>
        <v>Include</v>
      </c>
      <c r="AF67">
        <v>20</v>
      </c>
      <c r="AG67">
        <v>0</v>
      </c>
      <c r="AH67">
        <v>0</v>
      </c>
      <c r="AI67">
        <v>0</v>
      </c>
      <c r="AJ67" t="s">
        <v>226</v>
      </c>
      <c r="AK67" t="s">
        <v>95</v>
      </c>
      <c r="AL67" t="s">
        <v>227</v>
      </c>
      <c r="AM67">
        <v>1447</v>
      </c>
      <c r="AN67" t="s">
        <v>228</v>
      </c>
      <c r="AO67">
        <v>1</v>
      </c>
      <c r="AP67">
        <v>123752</v>
      </c>
      <c r="AQ67">
        <v>123752</v>
      </c>
      <c r="AR67" t="s">
        <v>228</v>
      </c>
      <c r="AS67">
        <v>1</v>
      </c>
      <c r="AT67" t="s">
        <v>229</v>
      </c>
      <c r="AU67" t="s">
        <v>100</v>
      </c>
      <c r="AV67" t="s">
        <v>14</v>
      </c>
      <c r="AW67" t="s">
        <v>17</v>
      </c>
      <c r="AX67" t="s">
        <v>199</v>
      </c>
      <c r="AY67" t="s">
        <v>217</v>
      </c>
      <c r="AZ67" t="s">
        <v>230</v>
      </c>
      <c r="BA67" t="s">
        <v>8</v>
      </c>
    </row>
    <row r="68" spans="1:53" ht="17" x14ac:dyDescent="0.2">
      <c r="A68" t="s">
        <v>78</v>
      </c>
      <c r="B68">
        <v>11</v>
      </c>
      <c r="C68">
        <v>827</v>
      </c>
      <c r="D68" t="s">
        <v>79</v>
      </c>
      <c r="E68" t="s">
        <v>231</v>
      </c>
      <c r="F68" t="s">
        <v>79</v>
      </c>
      <c r="G68">
        <v>2329</v>
      </c>
      <c r="H68" t="s">
        <v>232</v>
      </c>
      <c r="I68" t="s">
        <v>8</v>
      </c>
      <c r="J68" t="s">
        <v>82</v>
      </c>
      <c r="K68" t="s">
        <v>233</v>
      </c>
      <c r="L68" t="s">
        <v>8</v>
      </c>
      <c r="M68" t="s">
        <v>8</v>
      </c>
      <c r="N68" t="s">
        <v>8</v>
      </c>
      <c r="O68" t="s">
        <v>234</v>
      </c>
      <c r="P68" t="s">
        <v>235</v>
      </c>
      <c r="Q68" t="s">
        <v>236</v>
      </c>
      <c r="R68" t="s">
        <v>237</v>
      </c>
      <c r="S68" t="s">
        <v>238</v>
      </c>
      <c r="T68" t="s">
        <v>238</v>
      </c>
      <c r="U68" t="s">
        <v>238</v>
      </c>
      <c r="V68" t="s">
        <v>91</v>
      </c>
      <c r="W68" t="s">
        <v>92</v>
      </c>
      <c r="X68">
        <v>2329</v>
      </c>
      <c r="Y68">
        <v>2329</v>
      </c>
      <c r="Z68" t="s">
        <v>93</v>
      </c>
      <c r="AA68">
        <v>5.6139900000000001E-3</v>
      </c>
      <c r="AB68">
        <v>0.99438601000000004</v>
      </c>
      <c r="AC68" t="s">
        <v>7</v>
      </c>
      <c r="AD68" t="s">
        <v>7</v>
      </c>
      <c r="AE68" s="4" t="str">
        <f>IF(OR(AB68&lt;0.2,AB68&gt;0.75),"Include","NotInclude")</f>
        <v>Include</v>
      </c>
      <c r="AF68">
        <v>20</v>
      </c>
      <c r="AG68">
        <v>0</v>
      </c>
      <c r="AH68">
        <v>0</v>
      </c>
      <c r="AI68">
        <v>0</v>
      </c>
      <c r="AJ68" t="s">
        <v>239</v>
      </c>
      <c r="AK68" t="s">
        <v>95</v>
      </c>
      <c r="AL68" t="s">
        <v>240</v>
      </c>
      <c r="AM68">
        <v>2329</v>
      </c>
      <c r="AN68" t="s">
        <v>122</v>
      </c>
      <c r="AO68">
        <v>1</v>
      </c>
      <c r="AP68">
        <v>280968</v>
      </c>
      <c r="AQ68">
        <v>280968</v>
      </c>
      <c r="AR68" t="s">
        <v>122</v>
      </c>
      <c r="AS68">
        <v>1</v>
      </c>
      <c r="AT68" t="s">
        <v>241</v>
      </c>
      <c r="AU68" t="s">
        <v>100</v>
      </c>
      <c r="AV68" t="s">
        <v>14</v>
      </c>
      <c r="AW68" t="s">
        <v>18</v>
      </c>
      <c r="AX68" t="s">
        <v>124</v>
      </c>
      <c r="AY68" t="s">
        <v>125</v>
      </c>
      <c r="AZ68" t="s">
        <v>126</v>
      </c>
      <c r="BA68" t="s">
        <v>127</v>
      </c>
    </row>
    <row r="69" spans="1:53" ht="17" x14ac:dyDescent="0.2">
      <c r="A69" t="s">
        <v>17552</v>
      </c>
      <c r="B69">
        <v>11</v>
      </c>
      <c r="C69">
        <v>1</v>
      </c>
      <c r="D69" t="s">
        <v>79</v>
      </c>
      <c r="E69" t="s">
        <v>231</v>
      </c>
      <c r="F69" t="s">
        <v>79</v>
      </c>
      <c r="G69">
        <v>2329</v>
      </c>
      <c r="H69" t="s">
        <v>232</v>
      </c>
      <c r="I69" t="s">
        <v>8</v>
      </c>
      <c r="J69" t="s">
        <v>82</v>
      </c>
      <c r="K69" t="s">
        <v>233</v>
      </c>
      <c r="L69" t="s">
        <v>8</v>
      </c>
      <c r="M69" t="s">
        <v>8</v>
      </c>
      <c r="N69" t="s">
        <v>8</v>
      </c>
      <c r="O69" t="s">
        <v>234</v>
      </c>
      <c r="P69" t="s">
        <v>235</v>
      </c>
      <c r="Q69" t="s">
        <v>236</v>
      </c>
      <c r="R69" t="s">
        <v>237</v>
      </c>
      <c r="S69" t="s">
        <v>238</v>
      </c>
      <c r="T69" t="s">
        <v>238</v>
      </c>
      <c r="U69" t="s">
        <v>238</v>
      </c>
      <c r="V69" t="s">
        <v>91</v>
      </c>
      <c r="W69" t="s">
        <v>92</v>
      </c>
      <c r="X69">
        <v>2329</v>
      </c>
      <c r="Y69">
        <v>2329</v>
      </c>
      <c r="Z69" t="s">
        <v>93</v>
      </c>
      <c r="AA69">
        <v>5.6139900000000001E-3</v>
      </c>
      <c r="AB69">
        <v>0.99438601000000004</v>
      </c>
      <c r="AC69" t="s">
        <v>7</v>
      </c>
      <c r="AD69" t="s">
        <v>7</v>
      </c>
      <c r="AE69" s="4" t="str">
        <f>IF(OR(AB69&lt;0.2,AB69&gt;0.75),"Include","NotInclude")</f>
        <v>Include</v>
      </c>
      <c r="AF69">
        <v>20</v>
      </c>
      <c r="AG69">
        <v>0</v>
      </c>
      <c r="AH69">
        <v>0</v>
      </c>
      <c r="AI69">
        <v>0</v>
      </c>
      <c r="AJ69" t="s">
        <v>239</v>
      </c>
      <c r="AK69" t="s">
        <v>95</v>
      </c>
      <c r="AL69" t="s">
        <v>240</v>
      </c>
      <c r="AM69">
        <v>2329</v>
      </c>
      <c r="AN69" t="s">
        <v>122</v>
      </c>
      <c r="AO69">
        <v>1</v>
      </c>
      <c r="AP69">
        <v>280968</v>
      </c>
      <c r="AQ69">
        <v>280968</v>
      </c>
      <c r="AR69" t="s">
        <v>122</v>
      </c>
      <c r="AS69">
        <v>1</v>
      </c>
      <c r="AT69" t="s">
        <v>241</v>
      </c>
      <c r="AU69" t="s">
        <v>100</v>
      </c>
      <c r="AV69" t="s">
        <v>14</v>
      </c>
      <c r="AW69" t="s">
        <v>18</v>
      </c>
      <c r="AX69" t="s">
        <v>124</v>
      </c>
      <c r="AY69" t="s">
        <v>125</v>
      </c>
      <c r="AZ69" t="s">
        <v>126</v>
      </c>
      <c r="BA69" t="s">
        <v>127</v>
      </c>
    </row>
    <row r="70" spans="1:53" ht="17" x14ac:dyDescent="0.2">
      <c r="A70" t="s">
        <v>78</v>
      </c>
      <c r="B70">
        <v>12</v>
      </c>
      <c r="C70">
        <v>827</v>
      </c>
      <c r="D70" t="s">
        <v>79</v>
      </c>
      <c r="E70" t="s">
        <v>242</v>
      </c>
      <c r="F70" t="s">
        <v>79</v>
      </c>
      <c r="G70">
        <v>2338</v>
      </c>
      <c r="H70" t="s">
        <v>243</v>
      </c>
      <c r="I70" t="s">
        <v>8</v>
      </c>
      <c r="J70" t="s">
        <v>82</v>
      </c>
      <c r="K70" t="s">
        <v>244</v>
      </c>
      <c r="L70" t="s">
        <v>245</v>
      </c>
      <c r="M70" t="s">
        <v>8</v>
      </c>
      <c r="N70" t="s">
        <v>8</v>
      </c>
      <c r="O70" t="s">
        <v>84</v>
      </c>
      <c r="P70" t="s">
        <v>246</v>
      </c>
      <c r="Q70" t="s">
        <v>86</v>
      </c>
      <c r="R70" t="s">
        <v>87</v>
      </c>
      <c r="S70" t="s">
        <v>88</v>
      </c>
      <c r="T70" t="s">
        <v>89</v>
      </c>
      <c r="U70" t="s">
        <v>90</v>
      </c>
      <c r="V70" t="s">
        <v>119</v>
      </c>
      <c r="W70" t="s">
        <v>247</v>
      </c>
      <c r="X70">
        <v>2338</v>
      </c>
      <c r="Y70">
        <v>0</v>
      </c>
      <c r="Z70" t="s">
        <v>248</v>
      </c>
      <c r="AA70">
        <v>0</v>
      </c>
      <c r="AB70">
        <v>0</v>
      </c>
      <c r="AC70" t="s">
        <v>8</v>
      </c>
      <c r="AD70" t="s">
        <v>8</v>
      </c>
      <c r="AE70" s="4" t="str">
        <f>IF(OR(AB70&lt;0.2,AB70&gt;0.75),"Include","NotInclude")</f>
        <v>Include</v>
      </c>
      <c r="AF70">
        <v>0</v>
      </c>
      <c r="AG70">
        <v>0</v>
      </c>
      <c r="AH70">
        <v>0</v>
      </c>
      <c r="AI70">
        <v>0</v>
      </c>
      <c r="AJ70" t="s">
        <v>249</v>
      </c>
      <c r="AK70" t="s">
        <v>95</v>
      </c>
      <c r="AL70" t="s">
        <v>250</v>
      </c>
      <c r="AM70">
        <v>2338</v>
      </c>
      <c r="AN70" t="s">
        <v>122</v>
      </c>
      <c r="AO70">
        <v>1</v>
      </c>
      <c r="AP70">
        <v>280968</v>
      </c>
      <c r="AQ70">
        <v>280968</v>
      </c>
      <c r="AR70" t="s">
        <v>122</v>
      </c>
      <c r="AS70">
        <v>1</v>
      </c>
      <c r="AT70" t="s">
        <v>251</v>
      </c>
      <c r="AU70" t="s">
        <v>100</v>
      </c>
      <c r="AV70" t="s">
        <v>14</v>
      </c>
      <c r="AW70" t="s">
        <v>18</v>
      </c>
      <c r="AX70" t="s">
        <v>124</v>
      </c>
      <c r="AY70" t="s">
        <v>125</v>
      </c>
      <c r="AZ70" t="s">
        <v>126</v>
      </c>
      <c r="BA70" t="s">
        <v>127</v>
      </c>
    </row>
    <row r="71" spans="1:53" ht="17" x14ac:dyDescent="0.2">
      <c r="A71" t="s">
        <v>17552</v>
      </c>
      <c r="B71">
        <v>12</v>
      </c>
      <c r="C71">
        <v>1</v>
      </c>
      <c r="D71" t="s">
        <v>79</v>
      </c>
      <c r="E71" t="s">
        <v>242</v>
      </c>
      <c r="F71" t="s">
        <v>79</v>
      </c>
      <c r="G71">
        <v>2338</v>
      </c>
      <c r="H71" t="s">
        <v>243</v>
      </c>
      <c r="I71" t="s">
        <v>8</v>
      </c>
      <c r="J71" t="s">
        <v>82</v>
      </c>
      <c r="K71" t="s">
        <v>244</v>
      </c>
      <c r="L71" t="s">
        <v>245</v>
      </c>
      <c r="M71" t="s">
        <v>8</v>
      </c>
      <c r="N71" t="s">
        <v>8</v>
      </c>
      <c r="O71" t="s">
        <v>84</v>
      </c>
      <c r="P71" t="s">
        <v>246</v>
      </c>
      <c r="Q71" t="s">
        <v>86</v>
      </c>
      <c r="R71" t="s">
        <v>87</v>
      </c>
      <c r="S71" t="s">
        <v>88</v>
      </c>
      <c r="T71" t="s">
        <v>89</v>
      </c>
      <c r="U71" t="s">
        <v>90</v>
      </c>
      <c r="V71" t="s">
        <v>119</v>
      </c>
      <c r="W71" t="s">
        <v>247</v>
      </c>
      <c r="X71">
        <v>2338</v>
      </c>
      <c r="Y71">
        <v>0</v>
      </c>
      <c r="Z71" t="s">
        <v>248</v>
      </c>
      <c r="AA71">
        <v>0</v>
      </c>
      <c r="AB71">
        <v>0</v>
      </c>
      <c r="AC71" t="s">
        <v>8</v>
      </c>
      <c r="AD71" t="s">
        <v>8</v>
      </c>
      <c r="AE71" s="4" t="str">
        <f>IF(OR(AB71&lt;0.2,AB71&gt;0.75),"Include","NotInclude")</f>
        <v>Include</v>
      </c>
      <c r="AF71">
        <v>0</v>
      </c>
      <c r="AG71">
        <v>0</v>
      </c>
      <c r="AH71">
        <v>0</v>
      </c>
      <c r="AI71">
        <v>0</v>
      </c>
      <c r="AJ71" t="s">
        <v>249</v>
      </c>
      <c r="AK71" t="s">
        <v>95</v>
      </c>
      <c r="AL71" t="s">
        <v>250</v>
      </c>
      <c r="AM71">
        <v>2338</v>
      </c>
      <c r="AN71" t="s">
        <v>122</v>
      </c>
      <c r="AO71">
        <v>1</v>
      </c>
      <c r="AP71">
        <v>280968</v>
      </c>
      <c r="AQ71">
        <v>280968</v>
      </c>
      <c r="AR71" t="s">
        <v>122</v>
      </c>
      <c r="AS71">
        <v>1</v>
      </c>
      <c r="AT71" t="s">
        <v>251</v>
      </c>
      <c r="AU71" t="s">
        <v>100</v>
      </c>
      <c r="AV71" t="s">
        <v>14</v>
      </c>
      <c r="AW71" t="s">
        <v>18</v>
      </c>
      <c r="AX71" t="s">
        <v>124</v>
      </c>
      <c r="AY71" t="s">
        <v>125</v>
      </c>
      <c r="AZ71" t="s">
        <v>126</v>
      </c>
      <c r="BA71" t="s">
        <v>127</v>
      </c>
    </row>
    <row r="72" spans="1:53" ht="17" x14ac:dyDescent="0.2">
      <c r="A72" t="s">
        <v>78</v>
      </c>
      <c r="B72">
        <v>13</v>
      </c>
      <c r="C72">
        <v>827</v>
      </c>
      <c r="D72" t="s">
        <v>79</v>
      </c>
      <c r="E72" t="s">
        <v>263</v>
      </c>
      <c r="F72" t="s">
        <v>79</v>
      </c>
      <c r="G72">
        <v>2362</v>
      </c>
      <c r="H72" t="s">
        <v>264</v>
      </c>
      <c r="I72" t="s">
        <v>8</v>
      </c>
      <c r="J72" t="s">
        <v>82</v>
      </c>
      <c r="K72" t="s">
        <v>265</v>
      </c>
      <c r="L72" t="s">
        <v>8</v>
      </c>
      <c r="M72" t="s">
        <v>8</v>
      </c>
      <c r="N72" t="s">
        <v>8</v>
      </c>
      <c r="O72" t="s">
        <v>256</v>
      </c>
      <c r="P72" t="s">
        <v>266</v>
      </c>
      <c r="Q72" t="s">
        <v>267</v>
      </c>
      <c r="R72" t="s">
        <v>268</v>
      </c>
      <c r="S72" t="s">
        <v>117</v>
      </c>
      <c r="T72" t="s">
        <v>117</v>
      </c>
      <c r="U72" t="s">
        <v>118</v>
      </c>
      <c r="V72" t="s">
        <v>8</v>
      </c>
      <c r="W72" t="s">
        <v>247</v>
      </c>
      <c r="X72">
        <v>2362</v>
      </c>
      <c r="Y72">
        <v>2362</v>
      </c>
      <c r="Z72" t="s">
        <v>93</v>
      </c>
      <c r="AA72">
        <v>9.2229385999999997E-2</v>
      </c>
      <c r="AB72">
        <v>0.90777061400000003</v>
      </c>
      <c r="AC72" t="s">
        <v>7</v>
      </c>
      <c r="AD72" t="s">
        <v>7</v>
      </c>
      <c r="AE72" s="4" t="str">
        <f>IF(OR(AB72&lt;0.2,AB72&gt;0.75),"Include","NotInclude")</f>
        <v>Include</v>
      </c>
      <c r="AF72">
        <v>11</v>
      </c>
      <c r="AG72">
        <v>0</v>
      </c>
      <c r="AH72">
        <v>0</v>
      </c>
      <c r="AI72">
        <v>0</v>
      </c>
      <c r="AJ72" t="s">
        <v>269</v>
      </c>
      <c r="AK72" t="s">
        <v>95</v>
      </c>
      <c r="AL72" t="s">
        <v>270</v>
      </c>
      <c r="AM72">
        <v>2362</v>
      </c>
      <c r="AN72" t="s">
        <v>122</v>
      </c>
      <c r="AO72">
        <v>1</v>
      </c>
      <c r="AP72">
        <v>280968</v>
      </c>
      <c r="AQ72">
        <v>280968</v>
      </c>
      <c r="AR72" t="s">
        <v>122</v>
      </c>
      <c r="AS72">
        <v>1</v>
      </c>
      <c r="AT72" t="s">
        <v>271</v>
      </c>
      <c r="AU72" t="s">
        <v>100</v>
      </c>
      <c r="AV72" t="s">
        <v>14</v>
      </c>
      <c r="AW72" t="s">
        <v>18</v>
      </c>
      <c r="AX72" t="s">
        <v>124</v>
      </c>
      <c r="AY72" t="s">
        <v>125</v>
      </c>
      <c r="AZ72" t="s">
        <v>126</v>
      </c>
      <c r="BA72" t="s">
        <v>127</v>
      </c>
    </row>
    <row r="73" spans="1:53" ht="17" x14ac:dyDescent="0.2">
      <c r="A73" t="s">
        <v>252</v>
      </c>
      <c r="B73">
        <v>13</v>
      </c>
      <c r="C73">
        <v>827</v>
      </c>
      <c r="D73">
        <v>100</v>
      </c>
      <c r="E73" t="s">
        <v>272</v>
      </c>
      <c r="F73" t="s">
        <v>263</v>
      </c>
      <c r="G73">
        <v>2396</v>
      </c>
      <c r="H73" t="s">
        <v>273</v>
      </c>
      <c r="I73" t="s">
        <v>8</v>
      </c>
      <c r="J73" t="s">
        <v>82</v>
      </c>
      <c r="K73" t="s">
        <v>233</v>
      </c>
      <c r="L73" t="s">
        <v>8</v>
      </c>
      <c r="M73" t="s">
        <v>8</v>
      </c>
      <c r="N73" t="s">
        <v>8</v>
      </c>
      <c r="O73" t="s">
        <v>84</v>
      </c>
      <c r="P73" t="s">
        <v>274</v>
      </c>
      <c r="Q73" t="s">
        <v>86</v>
      </c>
      <c r="R73" t="s">
        <v>87</v>
      </c>
      <c r="S73" t="s">
        <v>275</v>
      </c>
      <c r="T73" t="s">
        <v>275</v>
      </c>
      <c r="U73" t="s">
        <v>180</v>
      </c>
      <c r="V73" t="s">
        <v>181</v>
      </c>
      <c r="W73" t="s">
        <v>247</v>
      </c>
      <c r="X73">
        <v>2396</v>
      </c>
      <c r="Y73">
        <v>2396</v>
      </c>
      <c r="Z73" t="s">
        <v>93</v>
      </c>
      <c r="AA73">
        <v>7.7774007000000006E-2</v>
      </c>
      <c r="AB73">
        <v>0.92222599299999997</v>
      </c>
      <c r="AC73" t="s">
        <v>7</v>
      </c>
      <c r="AD73" t="s">
        <v>7</v>
      </c>
      <c r="AE73" s="4" t="str">
        <f>IF(OR(AB73&lt;0.2,AB73&gt;0.75),"Include","NotInclude")</f>
        <v>Include</v>
      </c>
      <c r="AF73">
        <v>11</v>
      </c>
      <c r="AG73">
        <v>0</v>
      </c>
      <c r="AH73">
        <v>0</v>
      </c>
      <c r="AI73">
        <v>0</v>
      </c>
      <c r="AJ73" t="s">
        <v>276</v>
      </c>
      <c r="AK73" t="s">
        <v>95</v>
      </c>
      <c r="AL73" t="s">
        <v>277</v>
      </c>
      <c r="AM73">
        <v>2396</v>
      </c>
      <c r="AN73" t="s">
        <v>122</v>
      </c>
      <c r="AO73">
        <v>1</v>
      </c>
      <c r="AP73">
        <v>280968</v>
      </c>
      <c r="AQ73">
        <v>280968</v>
      </c>
      <c r="AR73" t="s">
        <v>122</v>
      </c>
      <c r="AS73">
        <v>1</v>
      </c>
      <c r="AT73" t="s">
        <v>271</v>
      </c>
      <c r="AU73" t="s">
        <v>100</v>
      </c>
      <c r="AV73" t="s">
        <v>14</v>
      </c>
      <c r="AW73" t="s">
        <v>18</v>
      </c>
      <c r="AX73" t="s">
        <v>124</v>
      </c>
      <c r="AY73" t="s">
        <v>125</v>
      </c>
      <c r="AZ73" t="s">
        <v>126</v>
      </c>
      <c r="BA73" t="s">
        <v>127</v>
      </c>
    </row>
    <row r="74" spans="1:53" ht="17" x14ac:dyDescent="0.2">
      <c r="A74" t="s">
        <v>252</v>
      </c>
      <c r="B74">
        <v>13</v>
      </c>
      <c r="C74">
        <v>654</v>
      </c>
      <c r="D74">
        <v>100</v>
      </c>
      <c r="E74" t="s">
        <v>11058</v>
      </c>
      <c r="F74" t="s">
        <v>263</v>
      </c>
      <c r="G74">
        <v>3721</v>
      </c>
      <c r="H74" t="s">
        <v>11059</v>
      </c>
      <c r="I74" t="s">
        <v>8</v>
      </c>
      <c r="J74" t="s">
        <v>82</v>
      </c>
      <c r="K74" t="s">
        <v>233</v>
      </c>
      <c r="L74" t="s">
        <v>8</v>
      </c>
      <c r="M74" t="s">
        <v>8</v>
      </c>
      <c r="N74" t="s">
        <v>8</v>
      </c>
      <c r="O74" t="s">
        <v>308</v>
      </c>
      <c r="P74" t="s">
        <v>1882</v>
      </c>
      <c r="Q74" t="s">
        <v>1372</v>
      </c>
      <c r="R74" t="s">
        <v>1373</v>
      </c>
      <c r="S74" t="s">
        <v>117</v>
      </c>
      <c r="T74" t="s">
        <v>117</v>
      </c>
      <c r="U74" t="s">
        <v>118</v>
      </c>
      <c r="V74" t="s">
        <v>8</v>
      </c>
      <c r="W74" t="s">
        <v>247</v>
      </c>
      <c r="X74">
        <v>3721</v>
      </c>
      <c r="Y74">
        <v>3721</v>
      </c>
      <c r="Z74" t="s">
        <v>93</v>
      </c>
      <c r="AA74">
        <v>9.4860711E-2</v>
      </c>
      <c r="AB74">
        <v>0.90513928899999996</v>
      </c>
      <c r="AC74" t="s">
        <v>7</v>
      </c>
      <c r="AD74" t="s">
        <v>7</v>
      </c>
      <c r="AE74" s="4" t="str">
        <f>IF(OR(AB74&lt;0.2,AB74&gt;0.75),"Include","NotInclude")</f>
        <v>Include</v>
      </c>
      <c r="AF74">
        <v>17</v>
      </c>
      <c r="AG74">
        <v>0</v>
      </c>
      <c r="AH74">
        <v>0</v>
      </c>
      <c r="AI74">
        <v>0</v>
      </c>
      <c r="AJ74" t="s">
        <v>11060</v>
      </c>
      <c r="AK74" t="s">
        <v>95</v>
      </c>
      <c r="AL74" t="s">
        <v>11061</v>
      </c>
      <c r="AM74">
        <v>3721</v>
      </c>
      <c r="AN74" t="s">
        <v>122</v>
      </c>
      <c r="AO74">
        <v>1</v>
      </c>
      <c r="AP74">
        <v>280968</v>
      </c>
      <c r="AQ74">
        <v>280968</v>
      </c>
      <c r="AR74" t="s">
        <v>122</v>
      </c>
      <c r="AS74">
        <v>1</v>
      </c>
      <c r="AT74" t="s">
        <v>11062</v>
      </c>
      <c r="AU74" t="s">
        <v>100</v>
      </c>
      <c r="AV74" t="s">
        <v>14</v>
      </c>
      <c r="AW74" t="s">
        <v>18</v>
      </c>
      <c r="AX74" t="s">
        <v>124</v>
      </c>
      <c r="AY74" t="s">
        <v>125</v>
      </c>
      <c r="AZ74" t="s">
        <v>126</v>
      </c>
      <c r="BA74" t="s">
        <v>127</v>
      </c>
    </row>
    <row r="75" spans="1:53" ht="17" x14ac:dyDescent="0.2">
      <c r="A75" t="s">
        <v>252</v>
      </c>
      <c r="B75">
        <v>13</v>
      </c>
      <c r="C75">
        <v>496</v>
      </c>
      <c r="D75">
        <v>100</v>
      </c>
      <c r="E75" t="s">
        <v>16801</v>
      </c>
      <c r="F75" t="s">
        <v>263</v>
      </c>
      <c r="G75">
        <v>4057</v>
      </c>
      <c r="H75" t="s">
        <v>13157</v>
      </c>
      <c r="I75" t="s">
        <v>8</v>
      </c>
      <c r="J75" t="s">
        <v>1265</v>
      </c>
      <c r="K75" t="s">
        <v>8</v>
      </c>
      <c r="L75" t="s">
        <v>8</v>
      </c>
      <c r="M75" t="s">
        <v>8</v>
      </c>
      <c r="N75" t="s">
        <v>8</v>
      </c>
      <c r="O75" t="s">
        <v>344</v>
      </c>
      <c r="P75" t="s">
        <v>1320</v>
      </c>
      <c r="Q75" t="s">
        <v>346</v>
      </c>
      <c r="R75" t="s">
        <v>347</v>
      </c>
      <c r="S75" t="s">
        <v>1183</v>
      </c>
      <c r="T75" t="s">
        <v>439</v>
      </c>
      <c r="U75" t="s">
        <v>8</v>
      </c>
      <c r="V75" t="s">
        <v>8</v>
      </c>
      <c r="W75" t="s">
        <v>8</v>
      </c>
      <c r="X75">
        <v>4057</v>
      </c>
      <c r="Y75">
        <v>0</v>
      </c>
      <c r="Z75" t="s">
        <v>248</v>
      </c>
      <c r="AA75">
        <v>0</v>
      </c>
      <c r="AB75">
        <v>0</v>
      </c>
      <c r="AC75" t="s">
        <v>8</v>
      </c>
      <c r="AD75" t="s">
        <v>8</v>
      </c>
      <c r="AE75" s="4" t="str">
        <f>IF(OR(AB75&lt;0.2,AB75&gt;0.75),"Include","NotInclude")</f>
        <v>Include</v>
      </c>
      <c r="AF75">
        <v>0</v>
      </c>
      <c r="AG75">
        <v>0</v>
      </c>
      <c r="AH75">
        <v>0</v>
      </c>
      <c r="AI75">
        <v>0</v>
      </c>
      <c r="AJ75" t="s">
        <v>16802</v>
      </c>
      <c r="AK75" t="s">
        <v>95</v>
      </c>
      <c r="AL75" t="s">
        <v>16803</v>
      </c>
      <c r="AM75">
        <v>4057</v>
      </c>
      <c r="AN75" t="s">
        <v>122</v>
      </c>
      <c r="AO75">
        <v>1</v>
      </c>
      <c r="AP75">
        <v>891031</v>
      </c>
      <c r="AQ75">
        <v>891031</v>
      </c>
      <c r="AR75" t="s">
        <v>122</v>
      </c>
      <c r="AS75">
        <v>1</v>
      </c>
      <c r="AT75" t="s">
        <v>16804</v>
      </c>
      <c r="AU75" t="s">
        <v>100</v>
      </c>
      <c r="AV75" t="s">
        <v>14</v>
      </c>
      <c r="AW75" t="s">
        <v>18</v>
      </c>
      <c r="AX75" t="s">
        <v>124</v>
      </c>
      <c r="AY75" t="s">
        <v>125</v>
      </c>
      <c r="AZ75" t="s">
        <v>126</v>
      </c>
      <c r="BA75" t="s">
        <v>127</v>
      </c>
    </row>
    <row r="76" spans="1:53" ht="17" x14ac:dyDescent="0.2">
      <c r="A76" t="s">
        <v>252</v>
      </c>
      <c r="B76">
        <v>13</v>
      </c>
      <c r="C76">
        <v>496</v>
      </c>
      <c r="D76">
        <v>100</v>
      </c>
      <c r="E76" t="s">
        <v>16816</v>
      </c>
      <c r="F76" t="s">
        <v>263</v>
      </c>
      <c r="G76">
        <v>4119</v>
      </c>
      <c r="H76" t="s">
        <v>16686</v>
      </c>
      <c r="I76" t="s">
        <v>8</v>
      </c>
      <c r="J76" t="s">
        <v>1188</v>
      </c>
      <c r="K76" t="s">
        <v>8</v>
      </c>
      <c r="L76" t="s">
        <v>8</v>
      </c>
      <c r="M76" t="s">
        <v>8</v>
      </c>
      <c r="N76" t="s">
        <v>8</v>
      </c>
      <c r="O76" t="s">
        <v>344</v>
      </c>
      <c r="P76" t="s">
        <v>1320</v>
      </c>
      <c r="Q76" t="s">
        <v>346</v>
      </c>
      <c r="R76" t="s">
        <v>347</v>
      </c>
      <c r="S76" t="s">
        <v>1183</v>
      </c>
      <c r="T76" t="s">
        <v>439</v>
      </c>
      <c r="U76" t="s">
        <v>8</v>
      </c>
      <c r="V76" t="s">
        <v>8</v>
      </c>
      <c r="W76" t="s">
        <v>8</v>
      </c>
      <c r="X76">
        <v>4119</v>
      </c>
      <c r="Y76">
        <v>0</v>
      </c>
      <c r="Z76" t="s">
        <v>248</v>
      </c>
      <c r="AA76">
        <v>0</v>
      </c>
      <c r="AB76">
        <v>0</v>
      </c>
      <c r="AC76" t="s">
        <v>8</v>
      </c>
      <c r="AD76" t="s">
        <v>8</v>
      </c>
      <c r="AE76" s="4" t="str">
        <f>IF(OR(AB76&lt;0.2,AB76&gt;0.75),"Include","NotInclude")</f>
        <v>Include</v>
      </c>
      <c r="AF76">
        <v>0</v>
      </c>
      <c r="AG76">
        <v>0</v>
      </c>
      <c r="AH76">
        <v>0</v>
      </c>
      <c r="AI76">
        <v>0</v>
      </c>
      <c r="AJ76" t="s">
        <v>16817</v>
      </c>
      <c r="AK76" t="s">
        <v>95</v>
      </c>
      <c r="AL76" t="s">
        <v>16818</v>
      </c>
      <c r="AM76">
        <v>4119</v>
      </c>
      <c r="AN76" t="s">
        <v>122</v>
      </c>
      <c r="AO76">
        <v>1</v>
      </c>
      <c r="AP76">
        <v>891031</v>
      </c>
      <c r="AQ76">
        <v>891031</v>
      </c>
      <c r="AR76" t="s">
        <v>122</v>
      </c>
      <c r="AS76">
        <v>1</v>
      </c>
      <c r="AT76" t="s">
        <v>16804</v>
      </c>
      <c r="AU76" t="s">
        <v>100</v>
      </c>
      <c r="AV76" t="s">
        <v>14</v>
      </c>
      <c r="AW76" t="s">
        <v>18</v>
      </c>
      <c r="AX76" t="s">
        <v>124</v>
      </c>
      <c r="AY76" t="s">
        <v>125</v>
      </c>
      <c r="AZ76" t="s">
        <v>126</v>
      </c>
      <c r="BA76" t="s">
        <v>127</v>
      </c>
    </row>
    <row r="77" spans="1:53" ht="17" x14ac:dyDescent="0.2">
      <c r="A77" t="s">
        <v>17552</v>
      </c>
      <c r="B77">
        <v>13</v>
      </c>
      <c r="C77">
        <v>5</v>
      </c>
      <c r="D77" t="s">
        <v>79</v>
      </c>
      <c r="E77" t="s">
        <v>263</v>
      </c>
      <c r="F77" t="s">
        <v>79</v>
      </c>
      <c r="G77">
        <v>2362</v>
      </c>
      <c r="H77" t="s">
        <v>264</v>
      </c>
      <c r="I77" t="s">
        <v>8</v>
      </c>
      <c r="J77" t="s">
        <v>82</v>
      </c>
      <c r="K77" t="s">
        <v>265</v>
      </c>
      <c r="L77" t="s">
        <v>8</v>
      </c>
      <c r="M77" t="s">
        <v>8</v>
      </c>
      <c r="N77" t="s">
        <v>8</v>
      </c>
      <c r="O77" t="s">
        <v>256</v>
      </c>
      <c r="P77" t="s">
        <v>266</v>
      </c>
      <c r="Q77" t="s">
        <v>267</v>
      </c>
      <c r="R77" t="s">
        <v>268</v>
      </c>
      <c r="S77" t="s">
        <v>117</v>
      </c>
      <c r="T77" t="s">
        <v>117</v>
      </c>
      <c r="U77" t="s">
        <v>118</v>
      </c>
      <c r="V77" t="s">
        <v>8</v>
      </c>
      <c r="W77" t="s">
        <v>247</v>
      </c>
      <c r="X77">
        <v>2362</v>
      </c>
      <c r="Y77">
        <v>2362</v>
      </c>
      <c r="Z77" t="s">
        <v>93</v>
      </c>
      <c r="AA77">
        <v>9.2229385999999997E-2</v>
      </c>
      <c r="AB77">
        <v>0.90777061400000003</v>
      </c>
      <c r="AC77" t="s">
        <v>7</v>
      </c>
      <c r="AD77" t="s">
        <v>7</v>
      </c>
      <c r="AE77" s="4" t="str">
        <f>IF(OR(AB77&lt;0.2,AB77&gt;0.75),"Include","NotInclude")</f>
        <v>Include</v>
      </c>
      <c r="AF77">
        <v>11</v>
      </c>
      <c r="AG77">
        <v>0</v>
      </c>
      <c r="AH77">
        <v>0</v>
      </c>
      <c r="AI77">
        <v>0</v>
      </c>
      <c r="AJ77" t="s">
        <v>269</v>
      </c>
      <c r="AK77" t="s">
        <v>95</v>
      </c>
      <c r="AL77" t="s">
        <v>270</v>
      </c>
      <c r="AM77">
        <v>2362</v>
      </c>
      <c r="AN77" t="s">
        <v>122</v>
      </c>
      <c r="AO77">
        <v>1</v>
      </c>
      <c r="AP77">
        <v>280968</v>
      </c>
      <c r="AQ77">
        <v>280968</v>
      </c>
      <c r="AR77" t="s">
        <v>122</v>
      </c>
      <c r="AS77">
        <v>1</v>
      </c>
      <c r="AT77" t="s">
        <v>271</v>
      </c>
      <c r="AU77" t="s">
        <v>100</v>
      </c>
      <c r="AV77" t="s">
        <v>14</v>
      </c>
      <c r="AW77" t="s">
        <v>18</v>
      </c>
      <c r="AX77" t="s">
        <v>124</v>
      </c>
      <c r="AY77" t="s">
        <v>125</v>
      </c>
      <c r="AZ77" t="s">
        <v>126</v>
      </c>
      <c r="BA77" t="s">
        <v>127</v>
      </c>
    </row>
    <row r="78" spans="1:53" ht="17" x14ac:dyDescent="0.2">
      <c r="A78" t="s">
        <v>78</v>
      </c>
      <c r="B78">
        <v>14</v>
      </c>
      <c r="C78">
        <v>827</v>
      </c>
      <c r="D78" t="s">
        <v>79</v>
      </c>
      <c r="E78" t="s">
        <v>278</v>
      </c>
      <c r="F78" t="s">
        <v>79</v>
      </c>
      <c r="G78">
        <v>2428</v>
      </c>
      <c r="H78" t="s">
        <v>279</v>
      </c>
      <c r="I78" t="s">
        <v>8</v>
      </c>
      <c r="J78" t="s">
        <v>82</v>
      </c>
      <c r="K78" t="s">
        <v>280</v>
      </c>
      <c r="L78" t="s">
        <v>8</v>
      </c>
      <c r="M78" t="s">
        <v>8</v>
      </c>
      <c r="N78" t="s">
        <v>8</v>
      </c>
      <c r="O78" t="s">
        <v>131</v>
      </c>
      <c r="P78" t="s">
        <v>281</v>
      </c>
      <c r="Q78" t="s">
        <v>282</v>
      </c>
      <c r="R78" t="s">
        <v>283</v>
      </c>
      <c r="S78" t="s">
        <v>224</v>
      </c>
      <c r="T78" t="s">
        <v>89</v>
      </c>
      <c r="U78" t="s">
        <v>225</v>
      </c>
      <c r="V78" t="s">
        <v>91</v>
      </c>
      <c r="W78" t="s">
        <v>137</v>
      </c>
      <c r="X78">
        <v>2428</v>
      </c>
      <c r="Y78">
        <v>2428</v>
      </c>
      <c r="Z78" t="s">
        <v>93</v>
      </c>
      <c r="AA78">
        <v>0.23698676599999999</v>
      </c>
      <c r="AB78">
        <v>0.76301323399999998</v>
      </c>
      <c r="AC78" t="s">
        <v>9</v>
      </c>
      <c r="AD78" t="s">
        <v>9</v>
      </c>
      <c r="AE78" s="4" t="str">
        <f>IF(OR(AB78&lt;0.2,AB78&gt;0.75),"Include","NotInclude")</f>
        <v>Include</v>
      </c>
      <c r="AF78">
        <v>11</v>
      </c>
      <c r="AG78">
        <v>0</v>
      </c>
      <c r="AH78">
        <v>0</v>
      </c>
      <c r="AI78">
        <v>0</v>
      </c>
      <c r="AJ78" t="s">
        <v>284</v>
      </c>
      <c r="AK78" t="s">
        <v>95</v>
      </c>
      <c r="AL78" t="s">
        <v>285</v>
      </c>
      <c r="AM78">
        <v>2428</v>
      </c>
      <c r="AN78" t="s">
        <v>122</v>
      </c>
      <c r="AO78">
        <v>1</v>
      </c>
      <c r="AP78">
        <v>280968</v>
      </c>
      <c r="AQ78">
        <v>280968</v>
      </c>
      <c r="AR78" t="s">
        <v>122</v>
      </c>
      <c r="AS78">
        <v>1</v>
      </c>
      <c r="AT78" t="s">
        <v>286</v>
      </c>
      <c r="AU78" t="s">
        <v>100</v>
      </c>
      <c r="AV78" t="s">
        <v>14</v>
      </c>
      <c r="AW78" t="s">
        <v>18</v>
      </c>
      <c r="AX78" t="s">
        <v>124</v>
      </c>
      <c r="AY78" t="s">
        <v>125</v>
      </c>
      <c r="AZ78" t="s">
        <v>126</v>
      </c>
      <c r="BA78" t="s">
        <v>127</v>
      </c>
    </row>
    <row r="79" spans="1:53" ht="17" x14ac:dyDescent="0.2">
      <c r="A79" t="s">
        <v>17552</v>
      </c>
      <c r="B79">
        <v>14</v>
      </c>
      <c r="C79">
        <v>1</v>
      </c>
      <c r="D79" t="s">
        <v>79</v>
      </c>
      <c r="E79" t="s">
        <v>278</v>
      </c>
      <c r="F79" t="s">
        <v>79</v>
      </c>
      <c r="G79">
        <v>2428</v>
      </c>
      <c r="H79" t="s">
        <v>279</v>
      </c>
      <c r="I79" t="s">
        <v>8</v>
      </c>
      <c r="J79" t="s">
        <v>82</v>
      </c>
      <c r="K79" t="s">
        <v>280</v>
      </c>
      <c r="L79" t="s">
        <v>8</v>
      </c>
      <c r="M79" t="s">
        <v>8</v>
      </c>
      <c r="N79" t="s">
        <v>8</v>
      </c>
      <c r="O79" t="s">
        <v>131</v>
      </c>
      <c r="P79" t="s">
        <v>281</v>
      </c>
      <c r="Q79" t="s">
        <v>282</v>
      </c>
      <c r="R79" t="s">
        <v>283</v>
      </c>
      <c r="S79" t="s">
        <v>224</v>
      </c>
      <c r="T79" t="s">
        <v>89</v>
      </c>
      <c r="U79" t="s">
        <v>225</v>
      </c>
      <c r="V79" t="s">
        <v>91</v>
      </c>
      <c r="W79" t="s">
        <v>137</v>
      </c>
      <c r="X79">
        <v>2428</v>
      </c>
      <c r="Y79">
        <v>2428</v>
      </c>
      <c r="Z79" t="s">
        <v>93</v>
      </c>
      <c r="AA79">
        <v>0.23698676599999999</v>
      </c>
      <c r="AB79">
        <v>0.76301323399999998</v>
      </c>
      <c r="AC79" t="s">
        <v>9</v>
      </c>
      <c r="AD79" t="s">
        <v>9</v>
      </c>
      <c r="AE79" s="4" t="str">
        <f>IF(OR(AB79&lt;0.2,AB79&gt;0.75),"Include","NotInclude")</f>
        <v>Include</v>
      </c>
      <c r="AF79">
        <v>11</v>
      </c>
      <c r="AG79">
        <v>0</v>
      </c>
      <c r="AH79">
        <v>0</v>
      </c>
      <c r="AI79">
        <v>0</v>
      </c>
      <c r="AJ79" t="s">
        <v>284</v>
      </c>
      <c r="AK79" t="s">
        <v>95</v>
      </c>
      <c r="AL79" t="s">
        <v>285</v>
      </c>
      <c r="AM79">
        <v>2428</v>
      </c>
      <c r="AN79" t="s">
        <v>122</v>
      </c>
      <c r="AO79">
        <v>1</v>
      </c>
      <c r="AP79">
        <v>280968</v>
      </c>
      <c r="AQ79">
        <v>280968</v>
      </c>
      <c r="AR79" t="s">
        <v>122</v>
      </c>
      <c r="AS79">
        <v>1</v>
      </c>
      <c r="AT79" t="s">
        <v>286</v>
      </c>
      <c r="AU79" t="s">
        <v>100</v>
      </c>
      <c r="AV79" t="s">
        <v>14</v>
      </c>
      <c r="AW79" t="s">
        <v>18</v>
      </c>
      <c r="AX79" t="s">
        <v>124</v>
      </c>
      <c r="AY79" t="s">
        <v>125</v>
      </c>
      <c r="AZ79" t="s">
        <v>126</v>
      </c>
      <c r="BA79" t="s">
        <v>127</v>
      </c>
    </row>
    <row r="80" spans="1:53" ht="17" x14ac:dyDescent="0.2">
      <c r="A80" t="s">
        <v>78</v>
      </c>
      <c r="B80">
        <v>15</v>
      </c>
      <c r="C80">
        <v>827</v>
      </c>
      <c r="D80" t="s">
        <v>79</v>
      </c>
      <c r="E80" t="s">
        <v>287</v>
      </c>
      <c r="F80" t="s">
        <v>79</v>
      </c>
      <c r="G80">
        <v>3162</v>
      </c>
      <c r="H80" t="s">
        <v>288</v>
      </c>
      <c r="I80" t="s">
        <v>8</v>
      </c>
      <c r="J80" t="s">
        <v>82</v>
      </c>
      <c r="K80" t="s">
        <v>289</v>
      </c>
      <c r="L80" t="s">
        <v>8</v>
      </c>
      <c r="M80" t="s">
        <v>8</v>
      </c>
      <c r="N80" t="s">
        <v>8</v>
      </c>
      <c r="O80" t="s">
        <v>163</v>
      </c>
      <c r="P80" t="s">
        <v>290</v>
      </c>
      <c r="Q80" t="s">
        <v>291</v>
      </c>
      <c r="R80" t="s">
        <v>292</v>
      </c>
      <c r="S80" t="s">
        <v>135</v>
      </c>
      <c r="T80" t="s">
        <v>135</v>
      </c>
      <c r="U80" t="s">
        <v>136</v>
      </c>
      <c r="V80" t="s">
        <v>293</v>
      </c>
      <c r="W80" t="s">
        <v>137</v>
      </c>
      <c r="X80">
        <v>3162</v>
      </c>
      <c r="Y80">
        <v>3162</v>
      </c>
      <c r="Z80" t="s">
        <v>93</v>
      </c>
      <c r="AA80">
        <v>0.14809782599999999</v>
      </c>
      <c r="AB80">
        <v>0.85190217400000001</v>
      </c>
      <c r="AC80" t="s">
        <v>7</v>
      </c>
      <c r="AD80" t="s">
        <v>9</v>
      </c>
      <c r="AE80" s="4" t="str">
        <f>IF(OR(AB80&lt;0.2,AB80&gt;0.75),"Include","NotInclude")</f>
        <v>Include</v>
      </c>
      <c r="AF80" t="s">
        <v>294</v>
      </c>
      <c r="AG80">
        <v>0</v>
      </c>
      <c r="AH80">
        <v>0</v>
      </c>
      <c r="AI80">
        <v>0</v>
      </c>
      <c r="AJ80" t="s">
        <v>295</v>
      </c>
      <c r="AK80" t="s">
        <v>95</v>
      </c>
      <c r="AL80" t="s">
        <v>296</v>
      </c>
      <c r="AM80">
        <v>3162</v>
      </c>
      <c r="AN80" t="s">
        <v>228</v>
      </c>
      <c r="AO80">
        <v>1</v>
      </c>
      <c r="AP80" t="s">
        <v>297</v>
      </c>
      <c r="AQ80" t="s">
        <v>297</v>
      </c>
      <c r="AR80" t="s">
        <v>228</v>
      </c>
      <c r="AS80">
        <v>1</v>
      </c>
      <c r="AT80" t="s">
        <v>298</v>
      </c>
      <c r="AU80" t="s">
        <v>100</v>
      </c>
      <c r="AV80" t="s">
        <v>14</v>
      </c>
      <c r="AW80" t="s">
        <v>17</v>
      </c>
      <c r="AX80" t="s">
        <v>199</v>
      </c>
      <c r="AY80" t="s">
        <v>217</v>
      </c>
      <c r="AZ80" t="s">
        <v>230</v>
      </c>
      <c r="BA80" t="s">
        <v>8</v>
      </c>
    </row>
    <row r="81" spans="1:53" ht="17" x14ac:dyDescent="0.2">
      <c r="A81" t="s">
        <v>252</v>
      </c>
      <c r="B81">
        <v>15</v>
      </c>
      <c r="C81">
        <v>786</v>
      </c>
      <c r="D81">
        <v>100</v>
      </c>
      <c r="E81" t="s">
        <v>1425</v>
      </c>
      <c r="F81" t="s">
        <v>287</v>
      </c>
      <c r="G81">
        <v>3149</v>
      </c>
      <c r="H81" t="s">
        <v>1426</v>
      </c>
      <c r="I81" t="s">
        <v>8</v>
      </c>
      <c r="J81" t="s">
        <v>82</v>
      </c>
      <c r="K81" t="s">
        <v>289</v>
      </c>
      <c r="L81" t="s">
        <v>8</v>
      </c>
      <c r="M81" t="s">
        <v>8</v>
      </c>
      <c r="N81" t="s">
        <v>8</v>
      </c>
      <c r="O81" t="s">
        <v>163</v>
      </c>
      <c r="P81" t="s">
        <v>1427</v>
      </c>
      <c r="Q81" t="s">
        <v>291</v>
      </c>
      <c r="R81" t="s">
        <v>292</v>
      </c>
      <c r="S81" t="s">
        <v>135</v>
      </c>
      <c r="T81" t="s">
        <v>135</v>
      </c>
      <c r="U81" t="s">
        <v>136</v>
      </c>
      <c r="V81" t="s">
        <v>479</v>
      </c>
      <c r="W81" t="s">
        <v>137</v>
      </c>
      <c r="X81">
        <v>3149</v>
      </c>
      <c r="Y81">
        <v>3149</v>
      </c>
      <c r="Z81" t="s">
        <v>93</v>
      </c>
      <c r="AA81">
        <v>4.3090061999999998E-2</v>
      </c>
      <c r="AB81">
        <v>0.95690993800000002</v>
      </c>
      <c r="AC81" t="s">
        <v>7</v>
      </c>
      <c r="AD81" t="s">
        <v>7</v>
      </c>
      <c r="AE81" s="4" t="str">
        <f>IF(OR(AB81&lt;0.2,AB81&gt;0.75),"Include","NotInclude")</f>
        <v>Include</v>
      </c>
      <c r="AF81" t="s">
        <v>294</v>
      </c>
      <c r="AG81">
        <v>0</v>
      </c>
      <c r="AH81">
        <v>0</v>
      </c>
      <c r="AI81">
        <v>0</v>
      </c>
      <c r="AJ81" t="s">
        <v>1428</v>
      </c>
      <c r="AK81" t="s">
        <v>95</v>
      </c>
      <c r="AL81" t="s">
        <v>1429</v>
      </c>
      <c r="AM81">
        <v>3149</v>
      </c>
      <c r="AN81" t="s">
        <v>228</v>
      </c>
      <c r="AO81">
        <v>1</v>
      </c>
      <c r="AP81" t="s">
        <v>297</v>
      </c>
      <c r="AQ81" t="s">
        <v>297</v>
      </c>
      <c r="AR81" t="s">
        <v>228</v>
      </c>
      <c r="AS81">
        <v>1</v>
      </c>
      <c r="AT81" t="s">
        <v>1430</v>
      </c>
      <c r="AU81" t="s">
        <v>100</v>
      </c>
      <c r="AV81" t="s">
        <v>14</v>
      </c>
      <c r="AW81" t="s">
        <v>17</v>
      </c>
      <c r="AX81" t="s">
        <v>199</v>
      </c>
      <c r="AY81" t="s">
        <v>217</v>
      </c>
      <c r="AZ81" t="s">
        <v>230</v>
      </c>
      <c r="BA81" t="s">
        <v>8</v>
      </c>
    </row>
    <row r="82" spans="1:53" ht="17" x14ac:dyDescent="0.2">
      <c r="A82" t="s">
        <v>252</v>
      </c>
      <c r="B82">
        <v>15</v>
      </c>
      <c r="C82">
        <v>750</v>
      </c>
      <c r="D82">
        <v>100</v>
      </c>
      <c r="E82" t="s">
        <v>5225</v>
      </c>
      <c r="F82" t="s">
        <v>287</v>
      </c>
      <c r="G82">
        <v>3001</v>
      </c>
      <c r="H82" t="s">
        <v>5226</v>
      </c>
      <c r="I82" t="s">
        <v>8</v>
      </c>
      <c r="J82" t="s">
        <v>82</v>
      </c>
      <c r="K82" t="s">
        <v>105</v>
      </c>
      <c r="L82" t="s">
        <v>8</v>
      </c>
      <c r="M82" t="s">
        <v>8</v>
      </c>
      <c r="N82" t="s">
        <v>8</v>
      </c>
      <c r="O82" t="s">
        <v>163</v>
      </c>
      <c r="P82" t="s">
        <v>1117</v>
      </c>
      <c r="Q82" t="s">
        <v>291</v>
      </c>
      <c r="R82" t="s">
        <v>292</v>
      </c>
      <c r="S82" t="s">
        <v>135</v>
      </c>
      <c r="T82" t="s">
        <v>135</v>
      </c>
      <c r="U82" t="s">
        <v>136</v>
      </c>
      <c r="V82" t="s">
        <v>293</v>
      </c>
      <c r="W82" t="s">
        <v>137</v>
      </c>
      <c r="X82">
        <v>3001</v>
      </c>
      <c r="Y82">
        <v>3001</v>
      </c>
      <c r="Z82" t="s">
        <v>93</v>
      </c>
      <c r="AA82">
        <v>0.40805181600000001</v>
      </c>
      <c r="AB82">
        <v>0.59194818400000004</v>
      </c>
      <c r="AC82" t="s">
        <v>9</v>
      </c>
      <c r="AD82" t="s">
        <v>9</v>
      </c>
      <c r="AE82" s="4" t="str">
        <f>IF(OR(AB82&lt;0.2,AB82&gt;0.75),"Include","NotInclude")</f>
        <v>NotInclude</v>
      </c>
      <c r="AF82">
        <v>15</v>
      </c>
      <c r="AG82">
        <v>0.285601516</v>
      </c>
      <c r="AH82">
        <v>0.71439848399999994</v>
      </c>
      <c r="AI82" t="s">
        <v>441</v>
      </c>
      <c r="AJ82" t="s">
        <v>5227</v>
      </c>
      <c r="AK82" t="s">
        <v>95</v>
      </c>
      <c r="AL82" t="s">
        <v>5228</v>
      </c>
      <c r="AM82">
        <v>3001</v>
      </c>
      <c r="AN82" t="s">
        <v>228</v>
      </c>
      <c r="AO82">
        <v>1</v>
      </c>
      <c r="AP82">
        <v>191237</v>
      </c>
      <c r="AQ82">
        <v>191237</v>
      </c>
      <c r="AR82" t="s">
        <v>228</v>
      </c>
      <c r="AS82">
        <v>1</v>
      </c>
      <c r="AT82" t="s">
        <v>5229</v>
      </c>
      <c r="AU82" t="s">
        <v>100</v>
      </c>
      <c r="AV82" t="s">
        <v>14</v>
      </c>
      <c r="AW82" t="s">
        <v>17</v>
      </c>
      <c r="AX82" t="s">
        <v>199</v>
      </c>
      <c r="AY82" t="s">
        <v>217</v>
      </c>
      <c r="AZ82" t="s">
        <v>230</v>
      </c>
      <c r="BA82" t="s">
        <v>8</v>
      </c>
    </row>
    <row r="83" spans="1:53" ht="17" x14ac:dyDescent="0.2">
      <c r="A83" t="s">
        <v>252</v>
      </c>
      <c r="B83">
        <v>15</v>
      </c>
      <c r="C83">
        <v>750</v>
      </c>
      <c r="D83">
        <v>100</v>
      </c>
      <c r="E83" t="s">
        <v>5230</v>
      </c>
      <c r="F83" t="s">
        <v>287</v>
      </c>
      <c r="G83">
        <v>3008</v>
      </c>
      <c r="H83" t="s">
        <v>5231</v>
      </c>
      <c r="I83" t="s">
        <v>8</v>
      </c>
      <c r="J83" t="s">
        <v>82</v>
      </c>
      <c r="K83" t="s">
        <v>189</v>
      </c>
      <c r="L83" t="s">
        <v>8</v>
      </c>
      <c r="M83" t="s">
        <v>8</v>
      </c>
      <c r="N83" t="s">
        <v>8</v>
      </c>
      <c r="O83" t="s">
        <v>163</v>
      </c>
      <c r="P83" t="s">
        <v>1117</v>
      </c>
      <c r="Q83" t="s">
        <v>291</v>
      </c>
      <c r="R83" t="s">
        <v>292</v>
      </c>
      <c r="S83" t="s">
        <v>135</v>
      </c>
      <c r="T83" t="s">
        <v>135</v>
      </c>
      <c r="U83" t="s">
        <v>136</v>
      </c>
      <c r="V83" t="s">
        <v>293</v>
      </c>
      <c r="W83" t="s">
        <v>137</v>
      </c>
      <c r="X83">
        <v>3008</v>
      </c>
      <c r="Y83">
        <v>3008</v>
      </c>
      <c r="Z83" t="s">
        <v>93</v>
      </c>
      <c r="AA83">
        <v>-0.927533944</v>
      </c>
      <c r="AB83">
        <v>1.9275339440000001</v>
      </c>
      <c r="AC83" t="s">
        <v>7</v>
      </c>
      <c r="AD83" t="s">
        <v>7</v>
      </c>
      <c r="AE83" s="4" t="str">
        <f>IF(OR(AB83&lt;0.2,AB83&gt;0.75),"Include","NotInclude")</f>
        <v>Include</v>
      </c>
      <c r="AF83" t="s">
        <v>441</v>
      </c>
      <c r="AG83">
        <v>0</v>
      </c>
      <c r="AH83">
        <v>0</v>
      </c>
      <c r="AI83">
        <v>0</v>
      </c>
      <c r="AJ83" t="s">
        <v>5232</v>
      </c>
      <c r="AK83" t="s">
        <v>95</v>
      </c>
      <c r="AL83" t="s">
        <v>5233</v>
      </c>
      <c r="AM83">
        <v>3008</v>
      </c>
      <c r="AN83" t="s">
        <v>228</v>
      </c>
      <c r="AO83">
        <v>1</v>
      </c>
      <c r="AP83">
        <v>191237</v>
      </c>
      <c r="AQ83">
        <v>191237</v>
      </c>
      <c r="AR83" t="s">
        <v>228</v>
      </c>
      <c r="AS83">
        <v>1</v>
      </c>
      <c r="AT83" t="s">
        <v>5229</v>
      </c>
      <c r="AU83" t="s">
        <v>100</v>
      </c>
      <c r="AV83" t="s">
        <v>14</v>
      </c>
      <c r="AW83" t="s">
        <v>17</v>
      </c>
      <c r="AX83" t="s">
        <v>199</v>
      </c>
      <c r="AY83" t="s">
        <v>217</v>
      </c>
      <c r="AZ83" t="s">
        <v>230</v>
      </c>
      <c r="BA83" t="s">
        <v>8</v>
      </c>
    </row>
    <row r="84" spans="1:53" ht="17" x14ac:dyDescent="0.2">
      <c r="A84" t="s">
        <v>252</v>
      </c>
      <c r="B84">
        <v>15</v>
      </c>
      <c r="C84">
        <v>607</v>
      </c>
      <c r="D84">
        <v>100</v>
      </c>
      <c r="E84" t="s">
        <v>14165</v>
      </c>
      <c r="F84" t="s">
        <v>287</v>
      </c>
      <c r="G84">
        <v>1637</v>
      </c>
      <c r="H84" t="s">
        <v>14166</v>
      </c>
      <c r="I84" t="s">
        <v>8</v>
      </c>
      <c r="J84" t="s">
        <v>82</v>
      </c>
      <c r="K84" t="s">
        <v>8977</v>
      </c>
      <c r="L84" t="s">
        <v>8</v>
      </c>
      <c r="M84" t="s">
        <v>8</v>
      </c>
      <c r="N84" t="s">
        <v>8</v>
      </c>
      <c r="O84" t="s">
        <v>163</v>
      </c>
      <c r="P84" t="s">
        <v>1795</v>
      </c>
      <c r="Q84" t="s">
        <v>291</v>
      </c>
      <c r="R84" t="s">
        <v>292</v>
      </c>
      <c r="S84" t="s">
        <v>135</v>
      </c>
      <c r="T84" t="s">
        <v>135</v>
      </c>
      <c r="U84" t="s">
        <v>136</v>
      </c>
      <c r="V84" t="s">
        <v>293</v>
      </c>
      <c r="W84" t="s">
        <v>137</v>
      </c>
      <c r="X84">
        <v>1637</v>
      </c>
      <c r="Y84">
        <v>1637</v>
      </c>
      <c r="Z84" t="s">
        <v>93</v>
      </c>
      <c r="AA84">
        <v>0.11166707300000001</v>
      </c>
      <c r="AB84">
        <v>0.88833292699999999</v>
      </c>
      <c r="AC84" t="s">
        <v>7</v>
      </c>
      <c r="AD84" t="s">
        <v>9</v>
      </c>
      <c r="AE84" s="4" t="str">
        <f>IF(OR(AB84&lt;0.2,AB84&gt;0.75),"Include","NotInclude")</f>
        <v>Include</v>
      </c>
      <c r="AF84" t="s">
        <v>294</v>
      </c>
      <c r="AG84">
        <v>0</v>
      </c>
      <c r="AH84">
        <v>0</v>
      </c>
      <c r="AI84">
        <v>0</v>
      </c>
      <c r="AJ84" t="s">
        <v>14167</v>
      </c>
      <c r="AK84" t="s">
        <v>95</v>
      </c>
      <c r="AL84" t="s">
        <v>14168</v>
      </c>
      <c r="AM84">
        <v>1637</v>
      </c>
      <c r="AN84" t="s">
        <v>228</v>
      </c>
      <c r="AO84">
        <v>1</v>
      </c>
      <c r="AP84">
        <v>258175</v>
      </c>
      <c r="AQ84">
        <v>258175</v>
      </c>
      <c r="AR84" t="s">
        <v>228</v>
      </c>
      <c r="AS84">
        <v>1</v>
      </c>
      <c r="AT84" t="s">
        <v>14169</v>
      </c>
      <c r="AU84" t="s">
        <v>100</v>
      </c>
      <c r="AV84" t="s">
        <v>14</v>
      </c>
      <c r="AW84" t="s">
        <v>17</v>
      </c>
      <c r="AX84" t="s">
        <v>199</v>
      </c>
      <c r="AY84" t="s">
        <v>217</v>
      </c>
      <c r="AZ84" t="s">
        <v>230</v>
      </c>
      <c r="BA84" t="s">
        <v>8</v>
      </c>
    </row>
    <row r="85" spans="1:53" ht="17" x14ac:dyDescent="0.2">
      <c r="A85" t="s">
        <v>17552</v>
      </c>
      <c r="B85">
        <v>15</v>
      </c>
      <c r="C85">
        <v>5</v>
      </c>
      <c r="D85" t="s">
        <v>79</v>
      </c>
      <c r="E85" t="s">
        <v>287</v>
      </c>
      <c r="F85" t="s">
        <v>79</v>
      </c>
      <c r="G85">
        <v>3162</v>
      </c>
      <c r="H85" t="s">
        <v>288</v>
      </c>
      <c r="I85" t="s">
        <v>8</v>
      </c>
      <c r="J85" t="s">
        <v>82</v>
      </c>
      <c r="K85" t="s">
        <v>289</v>
      </c>
      <c r="L85" t="s">
        <v>8</v>
      </c>
      <c r="M85" t="s">
        <v>8</v>
      </c>
      <c r="N85" t="s">
        <v>8</v>
      </c>
      <c r="O85" t="s">
        <v>163</v>
      </c>
      <c r="P85" t="s">
        <v>290</v>
      </c>
      <c r="Q85" t="s">
        <v>291</v>
      </c>
      <c r="R85" t="s">
        <v>292</v>
      </c>
      <c r="S85" t="s">
        <v>135</v>
      </c>
      <c r="T85" t="s">
        <v>135</v>
      </c>
      <c r="U85" t="s">
        <v>136</v>
      </c>
      <c r="V85" t="s">
        <v>293</v>
      </c>
      <c r="W85" t="s">
        <v>137</v>
      </c>
      <c r="X85">
        <v>3162</v>
      </c>
      <c r="Y85">
        <v>3162</v>
      </c>
      <c r="Z85" t="s">
        <v>93</v>
      </c>
      <c r="AA85">
        <v>0.14809782599999999</v>
      </c>
      <c r="AB85">
        <v>0.85190217400000001</v>
      </c>
      <c r="AC85" t="s">
        <v>7</v>
      </c>
      <c r="AD85" t="s">
        <v>9</v>
      </c>
      <c r="AE85" s="4" t="str">
        <f>IF(OR(AB85&lt;0.2,AB85&gt;0.75),"Include","NotInclude")</f>
        <v>Include</v>
      </c>
      <c r="AF85" t="s">
        <v>294</v>
      </c>
      <c r="AG85">
        <v>0</v>
      </c>
      <c r="AH85">
        <v>0</v>
      </c>
      <c r="AI85">
        <v>0</v>
      </c>
      <c r="AJ85" t="s">
        <v>295</v>
      </c>
      <c r="AK85" t="s">
        <v>95</v>
      </c>
      <c r="AL85" t="s">
        <v>296</v>
      </c>
      <c r="AM85">
        <v>3162</v>
      </c>
      <c r="AN85" t="s">
        <v>228</v>
      </c>
      <c r="AO85">
        <v>1</v>
      </c>
      <c r="AP85" t="s">
        <v>297</v>
      </c>
      <c r="AQ85" t="s">
        <v>297</v>
      </c>
      <c r="AR85" t="s">
        <v>228</v>
      </c>
      <c r="AS85">
        <v>1</v>
      </c>
      <c r="AT85" t="s">
        <v>298</v>
      </c>
      <c r="AU85" t="s">
        <v>100</v>
      </c>
      <c r="AV85" t="s">
        <v>14</v>
      </c>
      <c r="AW85" t="s">
        <v>17</v>
      </c>
      <c r="AX85" t="s">
        <v>199</v>
      </c>
      <c r="AY85" t="s">
        <v>217</v>
      </c>
      <c r="AZ85" t="s">
        <v>230</v>
      </c>
      <c r="BA85" t="s">
        <v>8</v>
      </c>
    </row>
    <row r="86" spans="1:53" ht="17" x14ac:dyDescent="0.2">
      <c r="A86" t="s">
        <v>78</v>
      </c>
      <c r="B86">
        <v>16</v>
      </c>
      <c r="C86">
        <v>826</v>
      </c>
      <c r="D86" t="s">
        <v>79</v>
      </c>
      <c r="E86" t="s">
        <v>299</v>
      </c>
      <c r="F86" t="s">
        <v>79</v>
      </c>
      <c r="G86">
        <v>3390</v>
      </c>
      <c r="H86" t="s">
        <v>300</v>
      </c>
      <c r="I86" t="s">
        <v>8</v>
      </c>
      <c r="J86" t="s">
        <v>82</v>
      </c>
      <c r="K86" t="s">
        <v>105</v>
      </c>
      <c r="L86" t="s">
        <v>8</v>
      </c>
      <c r="M86" t="s">
        <v>8</v>
      </c>
      <c r="N86" t="s">
        <v>8</v>
      </c>
      <c r="O86" t="s">
        <v>131</v>
      </c>
      <c r="P86" t="s">
        <v>132</v>
      </c>
      <c r="Q86" t="s">
        <v>133</v>
      </c>
      <c r="R86" t="s">
        <v>134</v>
      </c>
      <c r="S86" t="s">
        <v>135</v>
      </c>
      <c r="T86" t="s">
        <v>135</v>
      </c>
      <c r="U86" t="s">
        <v>136</v>
      </c>
      <c r="V86" t="s">
        <v>8</v>
      </c>
      <c r="W86" t="s">
        <v>137</v>
      </c>
      <c r="X86">
        <v>3390</v>
      </c>
      <c r="Y86">
        <v>3390</v>
      </c>
      <c r="Z86" t="s">
        <v>93</v>
      </c>
      <c r="AA86">
        <v>0.73649459799999994</v>
      </c>
      <c r="AB86">
        <v>0.263505402</v>
      </c>
      <c r="AC86" t="s">
        <v>9</v>
      </c>
      <c r="AD86" t="s">
        <v>9</v>
      </c>
      <c r="AE86" s="4" t="str">
        <f>IF(OR(AB86&lt;0.2,AB86&gt;0.75),"Include","NotInclude")</f>
        <v>NotInclude</v>
      </c>
      <c r="AF86">
        <v>19</v>
      </c>
      <c r="AG86">
        <v>0</v>
      </c>
      <c r="AH86">
        <v>0</v>
      </c>
      <c r="AI86">
        <v>0</v>
      </c>
      <c r="AJ86" t="s">
        <v>301</v>
      </c>
      <c r="AK86" t="s">
        <v>95</v>
      </c>
      <c r="AL86" t="s">
        <v>302</v>
      </c>
      <c r="AM86">
        <v>3390</v>
      </c>
      <c r="AN86" t="s">
        <v>228</v>
      </c>
      <c r="AO86">
        <v>1</v>
      </c>
      <c r="AP86" t="s">
        <v>303</v>
      </c>
      <c r="AQ86" t="s">
        <v>8</v>
      </c>
      <c r="AR86" t="s">
        <v>8</v>
      </c>
      <c r="AS86" t="s">
        <v>8</v>
      </c>
      <c r="AT86" t="s">
        <v>304</v>
      </c>
      <c r="AU86" t="s">
        <v>100</v>
      </c>
      <c r="AV86" t="s">
        <v>14</v>
      </c>
      <c r="AW86" t="s">
        <v>17</v>
      </c>
      <c r="AX86" t="s">
        <v>199</v>
      </c>
      <c r="AY86" t="s">
        <v>217</v>
      </c>
      <c r="AZ86" t="s">
        <v>230</v>
      </c>
      <c r="BA86" t="s">
        <v>8</v>
      </c>
    </row>
    <row r="87" spans="1:53" ht="17" x14ac:dyDescent="0.2">
      <c r="A87" t="s">
        <v>17552</v>
      </c>
      <c r="B87">
        <v>16</v>
      </c>
      <c r="C87">
        <v>1</v>
      </c>
      <c r="D87" t="s">
        <v>79</v>
      </c>
      <c r="E87" t="s">
        <v>299</v>
      </c>
      <c r="F87" t="s">
        <v>79</v>
      </c>
      <c r="G87">
        <v>3390</v>
      </c>
      <c r="H87" t="s">
        <v>300</v>
      </c>
      <c r="I87" t="s">
        <v>8</v>
      </c>
      <c r="J87" t="s">
        <v>82</v>
      </c>
      <c r="K87" t="s">
        <v>105</v>
      </c>
      <c r="L87" t="s">
        <v>8</v>
      </c>
      <c r="M87" t="s">
        <v>8</v>
      </c>
      <c r="N87" t="s">
        <v>8</v>
      </c>
      <c r="O87" t="s">
        <v>131</v>
      </c>
      <c r="P87" t="s">
        <v>132</v>
      </c>
      <c r="Q87" t="s">
        <v>133</v>
      </c>
      <c r="R87" t="s">
        <v>134</v>
      </c>
      <c r="S87" t="s">
        <v>135</v>
      </c>
      <c r="T87" t="s">
        <v>135</v>
      </c>
      <c r="U87" t="s">
        <v>136</v>
      </c>
      <c r="V87" t="s">
        <v>8</v>
      </c>
      <c r="W87" t="s">
        <v>137</v>
      </c>
      <c r="X87">
        <v>3390</v>
      </c>
      <c r="Y87">
        <v>3390</v>
      </c>
      <c r="Z87" t="s">
        <v>93</v>
      </c>
      <c r="AA87">
        <v>0.73649459799999994</v>
      </c>
      <c r="AB87">
        <v>0.263505402</v>
      </c>
      <c r="AC87" t="s">
        <v>9</v>
      </c>
      <c r="AD87" t="s">
        <v>9</v>
      </c>
      <c r="AE87" s="4" t="str">
        <f>IF(OR(AB87&lt;0.2,AB87&gt;0.75),"Include","NotInclude")</f>
        <v>NotInclude</v>
      </c>
      <c r="AF87">
        <v>19</v>
      </c>
      <c r="AG87">
        <v>0</v>
      </c>
      <c r="AH87">
        <v>0</v>
      </c>
      <c r="AI87">
        <v>0</v>
      </c>
      <c r="AJ87" t="s">
        <v>301</v>
      </c>
      <c r="AK87" t="s">
        <v>95</v>
      </c>
      <c r="AL87" t="s">
        <v>302</v>
      </c>
      <c r="AM87">
        <v>3390</v>
      </c>
      <c r="AN87" t="s">
        <v>228</v>
      </c>
      <c r="AO87">
        <v>1</v>
      </c>
      <c r="AP87" t="s">
        <v>303</v>
      </c>
      <c r="AQ87" t="s">
        <v>8</v>
      </c>
      <c r="AR87" t="s">
        <v>8</v>
      </c>
      <c r="AS87" t="s">
        <v>8</v>
      </c>
      <c r="AT87" t="s">
        <v>304</v>
      </c>
      <c r="AU87" t="s">
        <v>100</v>
      </c>
      <c r="AV87" t="s">
        <v>14</v>
      </c>
      <c r="AW87" t="s">
        <v>17</v>
      </c>
      <c r="AX87" t="s">
        <v>199</v>
      </c>
      <c r="AY87" t="s">
        <v>217</v>
      </c>
      <c r="AZ87" t="s">
        <v>230</v>
      </c>
      <c r="BA87" t="s">
        <v>8</v>
      </c>
    </row>
    <row r="88" spans="1:53" ht="17" x14ac:dyDescent="0.2">
      <c r="A88" t="s">
        <v>78</v>
      </c>
      <c r="B88">
        <v>17</v>
      </c>
      <c r="C88">
        <v>826</v>
      </c>
      <c r="D88" t="s">
        <v>79</v>
      </c>
      <c r="E88" t="s">
        <v>305</v>
      </c>
      <c r="F88" t="s">
        <v>79</v>
      </c>
      <c r="G88">
        <v>3666</v>
      </c>
      <c r="H88" t="s">
        <v>306</v>
      </c>
      <c r="I88" t="s">
        <v>8</v>
      </c>
      <c r="J88" t="s">
        <v>82</v>
      </c>
      <c r="K88" t="s">
        <v>307</v>
      </c>
      <c r="L88" t="s">
        <v>8</v>
      </c>
      <c r="M88" t="s">
        <v>8</v>
      </c>
      <c r="N88" t="s">
        <v>8</v>
      </c>
      <c r="O88" t="s">
        <v>308</v>
      </c>
      <c r="P88" t="s">
        <v>309</v>
      </c>
      <c r="Q88" t="s">
        <v>310</v>
      </c>
      <c r="R88" t="s">
        <v>311</v>
      </c>
      <c r="S88" t="s">
        <v>312</v>
      </c>
      <c r="T88" t="s">
        <v>312</v>
      </c>
      <c r="U88" t="s">
        <v>312</v>
      </c>
      <c r="V88" t="s">
        <v>181</v>
      </c>
      <c r="W88" t="s">
        <v>8</v>
      </c>
      <c r="X88">
        <v>3666</v>
      </c>
      <c r="Y88">
        <v>0</v>
      </c>
      <c r="Z88" t="s">
        <v>248</v>
      </c>
      <c r="AA88">
        <v>0</v>
      </c>
      <c r="AB88">
        <v>0</v>
      </c>
      <c r="AC88" t="s">
        <v>8</v>
      </c>
      <c r="AD88" t="s">
        <v>8</v>
      </c>
      <c r="AE88" s="4" t="str">
        <f>IF(OR(AB88&lt;0.2,AB88&gt;0.75),"Include","NotInclude")</f>
        <v>Include</v>
      </c>
      <c r="AF88">
        <v>0</v>
      </c>
      <c r="AG88">
        <v>0</v>
      </c>
      <c r="AH88">
        <v>0</v>
      </c>
      <c r="AI88">
        <v>0</v>
      </c>
      <c r="AJ88" t="s">
        <v>313</v>
      </c>
      <c r="AK88" t="s">
        <v>95</v>
      </c>
      <c r="AL88" t="s">
        <v>314</v>
      </c>
      <c r="AM88">
        <v>3666</v>
      </c>
      <c r="AN88" t="s">
        <v>228</v>
      </c>
      <c r="AO88">
        <v>1</v>
      </c>
      <c r="AP88" t="s">
        <v>315</v>
      </c>
      <c r="AQ88" t="s">
        <v>315</v>
      </c>
      <c r="AR88" t="s">
        <v>228</v>
      </c>
      <c r="AS88">
        <v>1</v>
      </c>
      <c r="AT88" t="s">
        <v>316</v>
      </c>
      <c r="AU88" t="s">
        <v>100</v>
      </c>
      <c r="AV88" t="s">
        <v>14</v>
      </c>
      <c r="AW88" t="s">
        <v>17</v>
      </c>
      <c r="AX88" t="s">
        <v>199</v>
      </c>
      <c r="AY88" t="s">
        <v>217</v>
      </c>
      <c r="AZ88" t="s">
        <v>230</v>
      </c>
      <c r="BA88" t="s">
        <v>8</v>
      </c>
    </row>
    <row r="89" spans="1:53" ht="17" x14ac:dyDescent="0.2">
      <c r="A89" t="s">
        <v>252</v>
      </c>
      <c r="B89">
        <v>17</v>
      </c>
      <c r="C89">
        <v>784</v>
      </c>
      <c r="D89">
        <v>100</v>
      </c>
      <c r="E89" t="s">
        <v>1529</v>
      </c>
      <c r="F89" t="s">
        <v>305</v>
      </c>
      <c r="G89">
        <v>1534</v>
      </c>
      <c r="H89" t="s">
        <v>1530</v>
      </c>
      <c r="I89" t="s">
        <v>8</v>
      </c>
      <c r="J89" t="s">
        <v>82</v>
      </c>
      <c r="K89" t="s">
        <v>725</v>
      </c>
      <c r="L89" t="s">
        <v>8</v>
      </c>
      <c r="M89" t="s">
        <v>8</v>
      </c>
      <c r="N89" t="s">
        <v>8</v>
      </c>
      <c r="O89" t="s">
        <v>1531</v>
      </c>
      <c r="P89" t="s">
        <v>1532</v>
      </c>
      <c r="Q89" t="s">
        <v>1533</v>
      </c>
      <c r="R89" t="s">
        <v>1534</v>
      </c>
      <c r="S89" t="s">
        <v>312</v>
      </c>
      <c r="T89" t="s">
        <v>312</v>
      </c>
      <c r="U89" t="s">
        <v>312</v>
      </c>
      <c r="V89" t="s">
        <v>334</v>
      </c>
      <c r="W89" t="s">
        <v>8</v>
      </c>
      <c r="X89">
        <v>1534</v>
      </c>
      <c r="Y89">
        <v>1534</v>
      </c>
      <c r="Z89" t="s">
        <v>93</v>
      </c>
      <c r="AA89">
        <v>0.49305447200000002</v>
      </c>
      <c r="AB89">
        <v>0.50694552800000003</v>
      </c>
      <c r="AC89" t="s">
        <v>9</v>
      </c>
      <c r="AD89" t="s">
        <v>9</v>
      </c>
      <c r="AE89" s="4" t="str">
        <f>IF(OR(AB89&lt;0.2,AB89&gt;0.75),"Include","NotInclude")</f>
        <v>NotInclude</v>
      </c>
      <c r="AF89">
        <v>8</v>
      </c>
      <c r="AG89">
        <v>0</v>
      </c>
      <c r="AH89">
        <v>0</v>
      </c>
      <c r="AI89">
        <v>0</v>
      </c>
      <c r="AJ89" t="s">
        <v>1535</v>
      </c>
      <c r="AK89" t="s">
        <v>95</v>
      </c>
      <c r="AL89" t="s">
        <v>1536</v>
      </c>
      <c r="AM89">
        <v>1534</v>
      </c>
      <c r="AN89" t="s">
        <v>228</v>
      </c>
      <c r="AO89">
        <v>0.97</v>
      </c>
      <c r="AP89" t="s">
        <v>315</v>
      </c>
      <c r="AQ89" t="s">
        <v>315</v>
      </c>
      <c r="AR89" t="s">
        <v>228</v>
      </c>
      <c r="AS89">
        <v>1</v>
      </c>
      <c r="AT89" t="s">
        <v>1537</v>
      </c>
      <c r="AU89" t="s">
        <v>100</v>
      </c>
      <c r="AV89" t="s">
        <v>14</v>
      </c>
      <c r="AW89" t="s">
        <v>17</v>
      </c>
      <c r="AX89" t="s">
        <v>199</v>
      </c>
      <c r="AY89" t="s">
        <v>217</v>
      </c>
      <c r="AZ89" t="s">
        <v>230</v>
      </c>
      <c r="BA89" t="s">
        <v>8</v>
      </c>
    </row>
    <row r="90" spans="1:53" ht="17" x14ac:dyDescent="0.2">
      <c r="A90" t="s">
        <v>252</v>
      </c>
      <c r="B90">
        <v>17</v>
      </c>
      <c r="C90">
        <v>749</v>
      </c>
      <c r="D90">
        <v>100</v>
      </c>
      <c r="E90" t="s">
        <v>5757</v>
      </c>
      <c r="F90" t="s">
        <v>305</v>
      </c>
      <c r="G90">
        <v>2885</v>
      </c>
      <c r="H90" t="s">
        <v>5758</v>
      </c>
      <c r="I90" t="s">
        <v>8</v>
      </c>
      <c r="J90" t="s">
        <v>82</v>
      </c>
      <c r="K90" t="s">
        <v>5759</v>
      </c>
      <c r="L90" t="s">
        <v>8</v>
      </c>
      <c r="M90" t="s">
        <v>8</v>
      </c>
      <c r="N90" t="s">
        <v>8</v>
      </c>
      <c r="O90" t="s">
        <v>163</v>
      </c>
      <c r="P90" t="s">
        <v>4245</v>
      </c>
      <c r="Q90" t="s">
        <v>331</v>
      </c>
      <c r="R90" t="s">
        <v>332</v>
      </c>
      <c r="S90" t="s">
        <v>333</v>
      </c>
      <c r="T90" t="s">
        <v>333</v>
      </c>
      <c r="U90" t="s">
        <v>333</v>
      </c>
      <c r="V90" t="s">
        <v>334</v>
      </c>
      <c r="W90" t="s">
        <v>8</v>
      </c>
      <c r="X90">
        <v>2885</v>
      </c>
      <c r="Y90">
        <v>2885</v>
      </c>
      <c r="Z90" t="s">
        <v>93</v>
      </c>
      <c r="AA90">
        <v>1.047020598</v>
      </c>
      <c r="AB90">
        <v>-4.7020597999999997E-2</v>
      </c>
      <c r="AC90" t="s">
        <v>9</v>
      </c>
      <c r="AD90" t="s">
        <v>9</v>
      </c>
      <c r="AE90" s="4" t="str">
        <f>IF(OR(AB90&lt;0.2,AB90&gt;0.75),"Include","NotInclude")</f>
        <v>Include</v>
      </c>
      <c r="AF90">
        <v>13</v>
      </c>
      <c r="AG90">
        <v>0</v>
      </c>
      <c r="AH90">
        <v>0</v>
      </c>
      <c r="AI90">
        <v>0</v>
      </c>
      <c r="AJ90" t="s">
        <v>5760</v>
      </c>
      <c r="AK90" t="s">
        <v>95</v>
      </c>
      <c r="AL90" t="s">
        <v>5761</v>
      </c>
      <c r="AM90">
        <v>2885</v>
      </c>
      <c r="AN90" t="s">
        <v>228</v>
      </c>
      <c r="AO90">
        <v>1</v>
      </c>
      <c r="AP90" t="s">
        <v>315</v>
      </c>
      <c r="AQ90" t="s">
        <v>315</v>
      </c>
      <c r="AR90" t="s">
        <v>228</v>
      </c>
      <c r="AS90">
        <v>1</v>
      </c>
      <c r="AT90" t="s">
        <v>5762</v>
      </c>
      <c r="AU90" t="s">
        <v>100</v>
      </c>
      <c r="AV90" t="s">
        <v>14</v>
      </c>
      <c r="AW90" t="s">
        <v>17</v>
      </c>
      <c r="AX90" t="s">
        <v>199</v>
      </c>
      <c r="AY90" t="s">
        <v>217</v>
      </c>
      <c r="AZ90" t="s">
        <v>230</v>
      </c>
      <c r="BA90" t="s">
        <v>8</v>
      </c>
    </row>
    <row r="91" spans="1:53" ht="17" x14ac:dyDescent="0.2">
      <c r="A91" t="s">
        <v>252</v>
      </c>
      <c r="B91">
        <v>17</v>
      </c>
      <c r="C91">
        <v>730</v>
      </c>
      <c r="D91">
        <v>100</v>
      </c>
      <c r="E91" t="s">
        <v>9073</v>
      </c>
      <c r="F91" t="s">
        <v>305</v>
      </c>
      <c r="G91">
        <v>208</v>
      </c>
      <c r="H91" t="s">
        <v>9074</v>
      </c>
      <c r="I91" t="s">
        <v>8</v>
      </c>
      <c r="J91" t="s">
        <v>82</v>
      </c>
      <c r="K91" t="s">
        <v>8</v>
      </c>
      <c r="L91" t="s">
        <v>8</v>
      </c>
      <c r="M91" t="s">
        <v>8</v>
      </c>
      <c r="N91" t="s">
        <v>8</v>
      </c>
      <c r="O91" t="s">
        <v>131</v>
      </c>
      <c r="P91" t="s">
        <v>4102</v>
      </c>
      <c r="Q91" t="s">
        <v>516</v>
      </c>
      <c r="R91" t="s">
        <v>517</v>
      </c>
      <c r="S91" t="s">
        <v>518</v>
      </c>
      <c r="T91" t="s">
        <v>180</v>
      </c>
      <c r="U91" t="s">
        <v>180</v>
      </c>
      <c r="V91" t="s">
        <v>8</v>
      </c>
      <c r="W91" t="s">
        <v>247</v>
      </c>
      <c r="X91">
        <v>208</v>
      </c>
      <c r="Y91">
        <v>208</v>
      </c>
      <c r="Z91" t="s">
        <v>93</v>
      </c>
      <c r="AA91">
        <v>0.76609266099999995</v>
      </c>
      <c r="AB91">
        <v>0.23390733899999999</v>
      </c>
      <c r="AC91" t="s">
        <v>9</v>
      </c>
      <c r="AD91" t="s">
        <v>9</v>
      </c>
      <c r="AE91" s="4" t="str">
        <f>IF(OR(AB91&lt;0.2,AB91&gt;0.75),"Include","NotInclude")</f>
        <v>NotInclude</v>
      </c>
      <c r="AF91">
        <v>1</v>
      </c>
      <c r="AG91">
        <v>0</v>
      </c>
      <c r="AH91">
        <v>0</v>
      </c>
      <c r="AI91">
        <v>0</v>
      </c>
      <c r="AJ91" t="s">
        <v>9075</v>
      </c>
      <c r="AK91" t="s">
        <v>95</v>
      </c>
      <c r="AL91" t="s">
        <v>9076</v>
      </c>
      <c r="AM91">
        <v>208</v>
      </c>
      <c r="AN91" t="s">
        <v>228</v>
      </c>
      <c r="AO91">
        <v>0.99</v>
      </c>
      <c r="AP91" t="s">
        <v>315</v>
      </c>
      <c r="AQ91" t="s">
        <v>315</v>
      </c>
      <c r="AR91" t="s">
        <v>228</v>
      </c>
      <c r="AS91">
        <v>1</v>
      </c>
      <c r="AT91" t="s">
        <v>9077</v>
      </c>
      <c r="AU91" t="s">
        <v>100</v>
      </c>
      <c r="AV91" t="s">
        <v>14</v>
      </c>
      <c r="AW91" t="s">
        <v>17</v>
      </c>
      <c r="AX91" t="s">
        <v>199</v>
      </c>
      <c r="AY91" t="s">
        <v>217</v>
      </c>
      <c r="AZ91" t="s">
        <v>230</v>
      </c>
      <c r="BA91" t="s">
        <v>8</v>
      </c>
    </row>
    <row r="92" spans="1:53" ht="17" x14ac:dyDescent="0.2">
      <c r="A92" t="s">
        <v>252</v>
      </c>
      <c r="B92">
        <v>17</v>
      </c>
      <c r="C92">
        <v>708</v>
      </c>
      <c r="D92">
        <v>100</v>
      </c>
      <c r="E92" t="s">
        <v>9980</v>
      </c>
      <c r="F92" t="s">
        <v>305</v>
      </c>
      <c r="G92">
        <v>1531</v>
      </c>
      <c r="H92" t="s">
        <v>9981</v>
      </c>
      <c r="I92" t="s">
        <v>8</v>
      </c>
      <c r="J92" t="s">
        <v>82</v>
      </c>
      <c r="K92" t="s">
        <v>8199</v>
      </c>
      <c r="L92" t="s">
        <v>8</v>
      </c>
      <c r="M92" t="s">
        <v>8</v>
      </c>
      <c r="N92" t="s">
        <v>8</v>
      </c>
      <c r="O92" t="s">
        <v>1531</v>
      </c>
      <c r="P92" t="s">
        <v>1532</v>
      </c>
      <c r="Q92" t="s">
        <v>1533</v>
      </c>
      <c r="R92" t="s">
        <v>1534</v>
      </c>
      <c r="S92" t="s">
        <v>312</v>
      </c>
      <c r="T92" t="s">
        <v>312</v>
      </c>
      <c r="U92" t="s">
        <v>312</v>
      </c>
      <c r="V92" t="s">
        <v>334</v>
      </c>
      <c r="W92" t="s">
        <v>8</v>
      </c>
      <c r="X92">
        <v>1531</v>
      </c>
      <c r="Y92">
        <v>0</v>
      </c>
      <c r="Z92" t="s">
        <v>248</v>
      </c>
      <c r="AA92">
        <v>0</v>
      </c>
      <c r="AB92">
        <v>0</v>
      </c>
      <c r="AC92" t="s">
        <v>8</v>
      </c>
      <c r="AD92" t="s">
        <v>8</v>
      </c>
      <c r="AE92" s="4" t="str">
        <f>IF(OR(AB92&lt;0.2,AB92&gt;0.75),"Include","NotInclude")</f>
        <v>Include</v>
      </c>
      <c r="AF92">
        <v>0</v>
      </c>
      <c r="AG92">
        <v>0</v>
      </c>
      <c r="AH92">
        <v>0</v>
      </c>
      <c r="AI92">
        <v>0</v>
      </c>
      <c r="AJ92" t="s">
        <v>9982</v>
      </c>
      <c r="AK92" t="s">
        <v>95</v>
      </c>
      <c r="AL92" t="s">
        <v>9983</v>
      </c>
      <c r="AM92">
        <v>1531</v>
      </c>
      <c r="AN92" t="s">
        <v>228</v>
      </c>
      <c r="AO92">
        <v>0.97</v>
      </c>
      <c r="AP92" t="s">
        <v>315</v>
      </c>
      <c r="AQ92" t="s">
        <v>315</v>
      </c>
      <c r="AR92" t="s">
        <v>228</v>
      </c>
      <c r="AS92">
        <v>1</v>
      </c>
      <c r="AT92" t="s">
        <v>9984</v>
      </c>
      <c r="AU92" t="s">
        <v>100</v>
      </c>
      <c r="AV92" t="s">
        <v>14</v>
      </c>
      <c r="AW92" t="s">
        <v>17</v>
      </c>
      <c r="AX92" t="s">
        <v>199</v>
      </c>
      <c r="AY92" t="s">
        <v>217</v>
      </c>
      <c r="AZ92" t="s">
        <v>230</v>
      </c>
      <c r="BA92" t="s">
        <v>8</v>
      </c>
    </row>
    <row r="93" spans="1:53" ht="17" x14ac:dyDescent="0.2">
      <c r="A93" t="s">
        <v>252</v>
      </c>
      <c r="B93">
        <v>17</v>
      </c>
      <c r="C93">
        <v>700</v>
      </c>
      <c r="D93">
        <v>100</v>
      </c>
      <c r="E93" t="s">
        <v>10161</v>
      </c>
      <c r="F93" t="s">
        <v>305</v>
      </c>
      <c r="G93">
        <v>1535</v>
      </c>
      <c r="H93" t="s">
        <v>10162</v>
      </c>
      <c r="I93" t="s">
        <v>8</v>
      </c>
      <c r="J93" t="s">
        <v>82</v>
      </c>
      <c r="K93" t="s">
        <v>10163</v>
      </c>
      <c r="L93" t="s">
        <v>8</v>
      </c>
      <c r="M93" t="s">
        <v>8</v>
      </c>
      <c r="N93" t="s">
        <v>8</v>
      </c>
      <c r="O93" t="s">
        <v>1531</v>
      </c>
      <c r="P93" t="s">
        <v>1532</v>
      </c>
      <c r="Q93" t="s">
        <v>1533</v>
      </c>
      <c r="R93" t="s">
        <v>1534</v>
      </c>
      <c r="S93" t="s">
        <v>312</v>
      </c>
      <c r="T93" t="s">
        <v>312</v>
      </c>
      <c r="U93" t="s">
        <v>312</v>
      </c>
      <c r="V93" t="s">
        <v>334</v>
      </c>
      <c r="W93" t="s">
        <v>8</v>
      </c>
      <c r="X93">
        <v>1535</v>
      </c>
      <c r="Y93">
        <v>0</v>
      </c>
      <c r="Z93" t="s">
        <v>248</v>
      </c>
      <c r="AA93">
        <v>0</v>
      </c>
      <c r="AB93">
        <v>0</v>
      </c>
      <c r="AC93" t="s">
        <v>8</v>
      </c>
      <c r="AD93" t="s">
        <v>8</v>
      </c>
      <c r="AE93" s="4" t="str">
        <f>IF(OR(AB93&lt;0.2,AB93&gt;0.75),"Include","NotInclude")</f>
        <v>Include</v>
      </c>
      <c r="AF93">
        <v>0</v>
      </c>
      <c r="AG93">
        <v>0</v>
      </c>
      <c r="AH93">
        <v>0</v>
      </c>
      <c r="AI93">
        <v>0</v>
      </c>
      <c r="AJ93" t="s">
        <v>10164</v>
      </c>
      <c r="AK93" t="s">
        <v>95</v>
      </c>
      <c r="AL93" t="s">
        <v>10165</v>
      </c>
      <c r="AM93">
        <v>1535</v>
      </c>
      <c r="AN93" t="s">
        <v>228</v>
      </c>
      <c r="AO93">
        <v>0.93</v>
      </c>
      <c r="AP93" t="s">
        <v>315</v>
      </c>
      <c r="AQ93" t="s">
        <v>315</v>
      </c>
      <c r="AR93" t="s">
        <v>228</v>
      </c>
      <c r="AS93">
        <v>1</v>
      </c>
      <c r="AT93" t="s">
        <v>10166</v>
      </c>
      <c r="AU93" t="s">
        <v>100</v>
      </c>
      <c r="AV93" t="s">
        <v>14</v>
      </c>
      <c r="AW93" t="s">
        <v>17</v>
      </c>
      <c r="AX93" t="s">
        <v>199</v>
      </c>
      <c r="AY93" t="s">
        <v>217</v>
      </c>
      <c r="AZ93" t="s">
        <v>230</v>
      </c>
      <c r="BA93" t="s">
        <v>8</v>
      </c>
    </row>
    <row r="94" spans="1:53" ht="17" x14ac:dyDescent="0.2">
      <c r="A94" t="s">
        <v>252</v>
      </c>
      <c r="B94">
        <v>17</v>
      </c>
      <c r="C94">
        <v>694</v>
      </c>
      <c r="D94">
        <v>100</v>
      </c>
      <c r="E94" t="s">
        <v>10376</v>
      </c>
      <c r="F94" t="s">
        <v>305</v>
      </c>
      <c r="G94">
        <v>405</v>
      </c>
      <c r="H94" t="s">
        <v>10377</v>
      </c>
      <c r="I94" t="s">
        <v>8</v>
      </c>
      <c r="J94" t="s">
        <v>82</v>
      </c>
      <c r="K94" t="s">
        <v>4310</v>
      </c>
      <c r="L94" t="s">
        <v>8</v>
      </c>
      <c r="M94" t="s">
        <v>8</v>
      </c>
      <c r="N94" t="s">
        <v>8</v>
      </c>
      <c r="O94" t="s">
        <v>308</v>
      </c>
      <c r="P94" t="s">
        <v>5116</v>
      </c>
      <c r="Q94" t="s">
        <v>3407</v>
      </c>
      <c r="R94" t="s">
        <v>3408</v>
      </c>
      <c r="S94" t="s">
        <v>312</v>
      </c>
      <c r="T94" t="s">
        <v>312</v>
      </c>
      <c r="U94" t="s">
        <v>312</v>
      </c>
      <c r="V94" t="s">
        <v>119</v>
      </c>
      <c r="W94" t="s">
        <v>8</v>
      </c>
      <c r="X94">
        <v>405</v>
      </c>
      <c r="Y94" t="s">
        <v>8</v>
      </c>
      <c r="Z94" t="s">
        <v>93</v>
      </c>
      <c r="AA94">
        <v>0.11247388</v>
      </c>
      <c r="AB94">
        <v>0.88752611999999997</v>
      </c>
      <c r="AC94" t="s">
        <v>7</v>
      </c>
      <c r="AD94" t="s">
        <v>9</v>
      </c>
      <c r="AE94" s="4" t="str">
        <f>IF(OR(AB94&lt;0.2,AB94&gt;0.75),"Include","NotInclude")</f>
        <v>Include</v>
      </c>
      <c r="AF94">
        <v>2</v>
      </c>
      <c r="AG94">
        <v>0</v>
      </c>
      <c r="AH94">
        <v>0</v>
      </c>
      <c r="AI94">
        <v>0</v>
      </c>
      <c r="AJ94" t="s">
        <v>10378</v>
      </c>
      <c r="AK94" t="s">
        <v>95</v>
      </c>
      <c r="AL94" t="s">
        <v>10379</v>
      </c>
      <c r="AM94">
        <v>405</v>
      </c>
      <c r="AN94" t="s">
        <v>228</v>
      </c>
      <c r="AO94">
        <v>0.98</v>
      </c>
      <c r="AP94" t="s">
        <v>315</v>
      </c>
      <c r="AQ94" t="s">
        <v>315</v>
      </c>
      <c r="AR94" t="s">
        <v>228</v>
      </c>
      <c r="AS94">
        <v>1</v>
      </c>
      <c r="AT94" t="s">
        <v>10380</v>
      </c>
      <c r="AU94" t="s">
        <v>100</v>
      </c>
      <c r="AV94" t="s">
        <v>14</v>
      </c>
      <c r="AW94" t="s">
        <v>17</v>
      </c>
      <c r="AX94" t="s">
        <v>199</v>
      </c>
      <c r="AY94" t="s">
        <v>217</v>
      </c>
      <c r="AZ94" t="s">
        <v>230</v>
      </c>
      <c r="BA94" t="s">
        <v>8</v>
      </c>
    </row>
    <row r="95" spans="1:53" ht="17" x14ac:dyDescent="0.2">
      <c r="A95" t="s">
        <v>252</v>
      </c>
      <c r="B95">
        <v>17</v>
      </c>
      <c r="C95">
        <v>660</v>
      </c>
      <c r="D95">
        <v>100</v>
      </c>
      <c r="E95" t="s">
        <v>10890</v>
      </c>
      <c r="F95" t="s">
        <v>305</v>
      </c>
      <c r="G95">
        <v>406</v>
      </c>
      <c r="H95" t="s">
        <v>10891</v>
      </c>
      <c r="I95" t="s">
        <v>8</v>
      </c>
      <c r="J95" t="s">
        <v>82</v>
      </c>
      <c r="K95" t="s">
        <v>2929</v>
      </c>
      <c r="L95" t="s">
        <v>8</v>
      </c>
      <c r="M95" t="s">
        <v>8</v>
      </c>
      <c r="N95" t="s">
        <v>8</v>
      </c>
      <c r="O95" t="s">
        <v>308</v>
      </c>
      <c r="P95" t="s">
        <v>5116</v>
      </c>
      <c r="Q95" t="s">
        <v>3407</v>
      </c>
      <c r="R95" t="s">
        <v>3408</v>
      </c>
      <c r="S95" t="s">
        <v>312</v>
      </c>
      <c r="T95" t="s">
        <v>312</v>
      </c>
      <c r="U95" t="s">
        <v>312</v>
      </c>
      <c r="V95" t="s">
        <v>119</v>
      </c>
      <c r="W95" t="s">
        <v>8</v>
      </c>
      <c r="X95">
        <v>406</v>
      </c>
      <c r="Y95" t="s">
        <v>8</v>
      </c>
      <c r="Z95" t="s">
        <v>93</v>
      </c>
      <c r="AA95" s="2">
        <v>-9.0851300000000001E-4</v>
      </c>
      <c r="AB95">
        <v>1.0009085129999999</v>
      </c>
      <c r="AC95" t="s">
        <v>7</v>
      </c>
      <c r="AD95" t="s">
        <v>7</v>
      </c>
      <c r="AE95" s="4" t="str">
        <f>IF(OR(AB95&lt;0.2,AB95&gt;0.75),"Include","NotInclude")</f>
        <v>Include</v>
      </c>
      <c r="AF95">
        <v>2</v>
      </c>
      <c r="AG95">
        <v>0</v>
      </c>
      <c r="AH95">
        <v>0</v>
      </c>
      <c r="AI95">
        <v>0</v>
      </c>
      <c r="AJ95" t="s">
        <v>10892</v>
      </c>
      <c r="AK95" t="s">
        <v>95</v>
      </c>
      <c r="AL95" t="s">
        <v>10893</v>
      </c>
      <c r="AM95">
        <v>406</v>
      </c>
      <c r="AN95" t="s">
        <v>228</v>
      </c>
      <c r="AO95">
        <v>0.91</v>
      </c>
      <c r="AP95" t="s">
        <v>315</v>
      </c>
      <c r="AQ95" t="s">
        <v>315</v>
      </c>
      <c r="AR95" t="s">
        <v>228</v>
      </c>
      <c r="AS95">
        <v>1</v>
      </c>
      <c r="AT95" t="s">
        <v>10894</v>
      </c>
      <c r="AU95" t="s">
        <v>100</v>
      </c>
      <c r="AV95" t="s">
        <v>14</v>
      </c>
      <c r="AW95" t="s">
        <v>17</v>
      </c>
      <c r="AX95" t="s">
        <v>199</v>
      </c>
      <c r="AY95" t="s">
        <v>217</v>
      </c>
      <c r="AZ95" t="s">
        <v>230</v>
      </c>
      <c r="BA95" t="s">
        <v>8</v>
      </c>
    </row>
    <row r="96" spans="1:53" ht="17" x14ac:dyDescent="0.2">
      <c r="A96" t="s">
        <v>17552</v>
      </c>
      <c r="B96">
        <v>17</v>
      </c>
      <c r="C96">
        <v>8</v>
      </c>
      <c r="D96" t="s">
        <v>79</v>
      </c>
      <c r="E96" t="s">
        <v>305</v>
      </c>
      <c r="F96" t="s">
        <v>79</v>
      </c>
      <c r="G96">
        <v>3666</v>
      </c>
      <c r="H96" t="s">
        <v>306</v>
      </c>
      <c r="I96" t="s">
        <v>8</v>
      </c>
      <c r="J96" t="s">
        <v>82</v>
      </c>
      <c r="K96" t="s">
        <v>307</v>
      </c>
      <c r="L96" t="s">
        <v>8</v>
      </c>
      <c r="M96" t="s">
        <v>8</v>
      </c>
      <c r="N96" t="s">
        <v>8</v>
      </c>
      <c r="O96" t="s">
        <v>308</v>
      </c>
      <c r="P96" t="s">
        <v>309</v>
      </c>
      <c r="Q96" t="s">
        <v>310</v>
      </c>
      <c r="R96" t="s">
        <v>311</v>
      </c>
      <c r="S96" t="s">
        <v>312</v>
      </c>
      <c r="T96" t="s">
        <v>312</v>
      </c>
      <c r="U96" t="s">
        <v>312</v>
      </c>
      <c r="V96" t="s">
        <v>181</v>
      </c>
      <c r="W96" t="s">
        <v>8</v>
      </c>
      <c r="X96">
        <v>3666</v>
      </c>
      <c r="Y96">
        <v>0</v>
      </c>
      <c r="Z96" t="s">
        <v>248</v>
      </c>
      <c r="AA96">
        <v>0</v>
      </c>
      <c r="AB96">
        <v>0</v>
      </c>
      <c r="AC96" t="s">
        <v>8</v>
      </c>
      <c r="AD96" t="s">
        <v>8</v>
      </c>
      <c r="AE96" s="4" t="str">
        <f>IF(OR(AB96&lt;0.2,AB96&gt;0.75),"Include","NotInclude")</f>
        <v>Include</v>
      </c>
      <c r="AF96">
        <v>0</v>
      </c>
      <c r="AG96">
        <v>0</v>
      </c>
      <c r="AH96">
        <v>0</v>
      </c>
      <c r="AI96">
        <v>0</v>
      </c>
      <c r="AJ96" t="s">
        <v>313</v>
      </c>
      <c r="AK96" t="s">
        <v>95</v>
      </c>
      <c r="AL96" t="s">
        <v>314</v>
      </c>
      <c r="AM96">
        <v>3666</v>
      </c>
      <c r="AN96" t="s">
        <v>228</v>
      </c>
      <c r="AO96">
        <v>1</v>
      </c>
      <c r="AP96" t="s">
        <v>315</v>
      </c>
      <c r="AQ96" t="s">
        <v>315</v>
      </c>
      <c r="AR96" t="s">
        <v>228</v>
      </c>
      <c r="AS96">
        <v>1</v>
      </c>
      <c r="AT96" t="s">
        <v>316</v>
      </c>
      <c r="AU96" t="s">
        <v>100</v>
      </c>
      <c r="AV96" t="s">
        <v>14</v>
      </c>
      <c r="AW96" t="s">
        <v>17</v>
      </c>
      <c r="AX96" t="s">
        <v>199</v>
      </c>
      <c r="AY96" t="s">
        <v>217</v>
      </c>
      <c r="AZ96" t="s">
        <v>230</v>
      </c>
      <c r="BA96" t="s">
        <v>8</v>
      </c>
    </row>
    <row r="97" spans="1:53" ht="17" x14ac:dyDescent="0.2">
      <c r="A97" t="s">
        <v>78</v>
      </c>
      <c r="B97">
        <v>18</v>
      </c>
      <c r="C97">
        <v>825</v>
      </c>
      <c r="D97" t="s">
        <v>79</v>
      </c>
      <c r="E97" t="s">
        <v>317</v>
      </c>
      <c r="F97" t="s">
        <v>79</v>
      </c>
      <c r="G97">
        <v>3707</v>
      </c>
      <c r="H97" t="s">
        <v>318</v>
      </c>
      <c r="I97" t="s">
        <v>8</v>
      </c>
      <c r="J97" t="s">
        <v>82</v>
      </c>
      <c r="K97" t="s">
        <v>319</v>
      </c>
      <c r="L97" t="s">
        <v>8</v>
      </c>
      <c r="M97" t="s">
        <v>8</v>
      </c>
      <c r="N97" t="s">
        <v>8</v>
      </c>
      <c r="O97" t="s">
        <v>163</v>
      </c>
      <c r="P97" t="s">
        <v>320</v>
      </c>
      <c r="Q97" t="s">
        <v>321</v>
      </c>
      <c r="R97" t="s">
        <v>322</v>
      </c>
      <c r="S97" t="s">
        <v>224</v>
      </c>
      <c r="T97" t="s">
        <v>89</v>
      </c>
      <c r="U97" t="s">
        <v>225</v>
      </c>
      <c r="V97" t="s">
        <v>91</v>
      </c>
      <c r="W97" t="s">
        <v>137</v>
      </c>
      <c r="X97">
        <v>3707</v>
      </c>
      <c r="Y97">
        <v>3707</v>
      </c>
      <c r="Z97" t="s">
        <v>93</v>
      </c>
      <c r="AA97">
        <v>8.1652259999999994E-3</v>
      </c>
      <c r="AB97">
        <v>0.99183477399999997</v>
      </c>
      <c r="AC97" t="s">
        <v>7</v>
      </c>
      <c r="AD97" t="s">
        <v>7</v>
      </c>
      <c r="AE97" s="4" t="str">
        <f>IF(OR(AB97&lt;0.2,AB97&gt;0.75),"Include","NotInclude")</f>
        <v>Include</v>
      </c>
      <c r="AF97">
        <v>17</v>
      </c>
      <c r="AG97">
        <v>0</v>
      </c>
      <c r="AH97">
        <v>0</v>
      </c>
      <c r="AI97">
        <v>0</v>
      </c>
      <c r="AJ97" t="s">
        <v>323</v>
      </c>
      <c r="AK97" t="s">
        <v>95</v>
      </c>
      <c r="AL97" t="s">
        <v>324</v>
      </c>
      <c r="AM97">
        <v>3707</v>
      </c>
      <c r="AN97" t="s">
        <v>228</v>
      </c>
      <c r="AO97">
        <v>1</v>
      </c>
      <c r="AP97" t="s">
        <v>325</v>
      </c>
      <c r="AQ97" t="s">
        <v>325</v>
      </c>
      <c r="AR97" t="s">
        <v>228</v>
      </c>
      <c r="AS97">
        <v>1</v>
      </c>
      <c r="AT97" t="s">
        <v>326</v>
      </c>
      <c r="AU97" t="s">
        <v>100</v>
      </c>
      <c r="AV97" t="s">
        <v>14</v>
      </c>
      <c r="AW97" t="s">
        <v>17</v>
      </c>
      <c r="AX97" t="s">
        <v>199</v>
      </c>
      <c r="AY97" t="s">
        <v>217</v>
      </c>
      <c r="AZ97" t="s">
        <v>230</v>
      </c>
      <c r="BA97" t="s">
        <v>8</v>
      </c>
    </row>
    <row r="98" spans="1:53" ht="17" x14ac:dyDescent="0.2">
      <c r="A98" t="s">
        <v>252</v>
      </c>
      <c r="B98">
        <v>18</v>
      </c>
      <c r="C98">
        <v>786</v>
      </c>
      <c r="D98">
        <v>100</v>
      </c>
      <c r="E98" t="s">
        <v>1447</v>
      </c>
      <c r="F98" t="s">
        <v>317</v>
      </c>
      <c r="G98">
        <v>936</v>
      </c>
      <c r="H98" t="s">
        <v>1448</v>
      </c>
      <c r="I98" t="s">
        <v>1449</v>
      </c>
      <c r="J98" t="s">
        <v>82</v>
      </c>
      <c r="K98" t="s">
        <v>1450</v>
      </c>
      <c r="L98" t="s">
        <v>1451</v>
      </c>
      <c r="M98" t="s">
        <v>8</v>
      </c>
      <c r="N98" t="s">
        <v>8</v>
      </c>
      <c r="O98" t="s">
        <v>163</v>
      </c>
      <c r="P98" t="s">
        <v>320</v>
      </c>
      <c r="Q98" t="s">
        <v>321</v>
      </c>
      <c r="R98" t="s">
        <v>322</v>
      </c>
      <c r="S98" t="s">
        <v>224</v>
      </c>
      <c r="T98" t="s">
        <v>89</v>
      </c>
      <c r="U98" t="s">
        <v>225</v>
      </c>
      <c r="V98" t="s">
        <v>91</v>
      </c>
      <c r="W98" t="s">
        <v>137</v>
      </c>
      <c r="X98">
        <v>936</v>
      </c>
      <c r="Y98">
        <v>0</v>
      </c>
      <c r="Z98" t="s">
        <v>248</v>
      </c>
      <c r="AA98">
        <v>0</v>
      </c>
      <c r="AB98">
        <v>0</v>
      </c>
      <c r="AC98" t="s">
        <v>8</v>
      </c>
      <c r="AD98" t="s">
        <v>8</v>
      </c>
      <c r="AE98" s="4" t="str">
        <f>IF(OR(AB98&lt;0.2,AB98&gt;0.75),"Include","NotInclude")</f>
        <v>Include</v>
      </c>
      <c r="AF98">
        <v>0</v>
      </c>
      <c r="AG98">
        <v>0</v>
      </c>
      <c r="AH98">
        <v>0</v>
      </c>
      <c r="AI98">
        <v>0</v>
      </c>
      <c r="AJ98" t="s">
        <v>1452</v>
      </c>
      <c r="AK98" t="s">
        <v>95</v>
      </c>
      <c r="AL98" t="s">
        <v>1453</v>
      </c>
      <c r="AM98">
        <v>936</v>
      </c>
      <c r="AN98" t="s">
        <v>228</v>
      </c>
      <c r="AO98">
        <v>1</v>
      </c>
      <c r="AP98">
        <v>677049</v>
      </c>
      <c r="AQ98">
        <v>677049</v>
      </c>
      <c r="AR98" t="s">
        <v>228</v>
      </c>
      <c r="AS98">
        <v>1</v>
      </c>
      <c r="AT98" t="s">
        <v>1454</v>
      </c>
      <c r="AU98" t="s">
        <v>100</v>
      </c>
      <c r="AV98" t="s">
        <v>14</v>
      </c>
      <c r="AW98" t="s">
        <v>17</v>
      </c>
      <c r="AX98" t="s">
        <v>199</v>
      </c>
      <c r="AY98" t="s">
        <v>217</v>
      </c>
      <c r="AZ98" t="s">
        <v>230</v>
      </c>
      <c r="BA98" t="s">
        <v>8</v>
      </c>
    </row>
    <row r="99" spans="1:53" ht="17" x14ac:dyDescent="0.2">
      <c r="A99" t="s">
        <v>252</v>
      </c>
      <c r="B99">
        <v>18</v>
      </c>
      <c r="C99">
        <v>786</v>
      </c>
      <c r="D99">
        <v>100</v>
      </c>
      <c r="E99" t="s">
        <v>1455</v>
      </c>
      <c r="F99" t="s">
        <v>317</v>
      </c>
      <c r="G99">
        <v>945</v>
      </c>
      <c r="H99" t="s">
        <v>1456</v>
      </c>
      <c r="I99" t="s">
        <v>1449</v>
      </c>
      <c r="J99" t="s">
        <v>82</v>
      </c>
      <c r="K99" t="s">
        <v>1457</v>
      </c>
      <c r="L99" t="s">
        <v>1451</v>
      </c>
      <c r="M99" t="s">
        <v>8</v>
      </c>
      <c r="N99" t="s">
        <v>8</v>
      </c>
      <c r="O99" t="s">
        <v>163</v>
      </c>
      <c r="P99" t="s">
        <v>320</v>
      </c>
      <c r="Q99" t="s">
        <v>321</v>
      </c>
      <c r="R99" t="s">
        <v>322</v>
      </c>
      <c r="S99" t="s">
        <v>224</v>
      </c>
      <c r="T99" t="s">
        <v>89</v>
      </c>
      <c r="U99" t="s">
        <v>225</v>
      </c>
      <c r="V99" t="s">
        <v>91</v>
      </c>
      <c r="W99" t="s">
        <v>137</v>
      </c>
      <c r="X99">
        <v>945</v>
      </c>
      <c r="Y99">
        <v>945</v>
      </c>
      <c r="Z99" t="s">
        <v>93</v>
      </c>
      <c r="AA99">
        <v>1.1421565E-2</v>
      </c>
      <c r="AB99">
        <v>0.98857843499999998</v>
      </c>
      <c r="AC99" t="s">
        <v>7</v>
      </c>
      <c r="AD99" t="s">
        <v>7</v>
      </c>
      <c r="AE99" s="4" t="str">
        <f>IF(OR(AB99&lt;0.2,AB99&gt;0.75),"Include","NotInclude")</f>
        <v>Include</v>
      </c>
      <c r="AF99">
        <v>20</v>
      </c>
      <c r="AG99">
        <v>0</v>
      </c>
      <c r="AH99">
        <v>0</v>
      </c>
      <c r="AI99">
        <v>0</v>
      </c>
      <c r="AJ99" t="s">
        <v>1458</v>
      </c>
      <c r="AK99" t="s">
        <v>95</v>
      </c>
      <c r="AL99" t="s">
        <v>1459</v>
      </c>
      <c r="AM99">
        <v>945</v>
      </c>
      <c r="AN99" t="s">
        <v>228</v>
      </c>
      <c r="AO99">
        <v>1</v>
      </c>
      <c r="AP99">
        <v>677049</v>
      </c>
      <c r="AQ99">
        <v>677049</v>
      </c>
      <c r="AR99" t="s">
        <v>228</v>
      </c>
      <c r="AS99">
        <v>1</v>
      </c>
      <c r="AT99" t="s">
        <v>1460</v>
      </c>
      <c r="AU99" t="s">
        <v>100</v>
      </c>
      <c r="AV99" t="s">
        <v>14</v>
      </c>
      <c r="AW99" t="s">
        <v>17</v>
      </c>
      <c r="AX99" t="s">
        <v>199</v>
      </c>
      <c r="AY99" t="s">
        <v>217</v>
      </c>
      <c r="AZ99" t="s">
        <v>230</v>
      </c>
      <c r="BA99" t="s">
        <v>8</v>
      </c>
    </row>
    <row r="100" spans="1:53" ht="17" x14ac:dyDescent="0.2">
      <c r="A100" t="s">
        <v>252</v>
      </c>
      <c r="B100">
        <v>18</v>
      </c>
      <c r="C100">
        <v>749</v>
      </c>
      <c r="D100">
        <v>100</v>
      </c>
      <c r="E100" t="s">
        <v>1447</v>
      </c>
      <c r="F100" t="s">
        <v>317</v>
      </c>
      <c r="G100">
        <v>936</v>
      </c>
      <c r="H100" t="s">
        <v>1448</v>
      </c>
      <c r="I100" t="s">
        <v>1449</v>
      </c>
      <c r="J100" t="s">
        <v>82</v>
      </c>
      <c r="K100" t="s">
        <v>1450</v>
      </c>
      <c r="L100" t="s">
        <v>1451</v>
      </c>
      <c r="M100" t="s">
        <v>8</v>
      </c>
      <c r="N100" t="s">
        <v>8</v>
      </c>
      <c r="O100" t="s">
        <v>163</v>
      </c>
      <c r="P100" t="s">
        <v>320</v>
      </c>
      <c r="Q100" t="s">
        <v>321</v>
      </c>
      <c r="R100" t="s">
        <v>322</v>
      </c>
      <c r="S100" t="s">
        <v>224</v>
      </c>
      <c r="T100" t="s">
        <v>89</v>
      </c>
      <c r="U100" t="s">
        <v>225</v>
      </c>
      <c r="V100" t="s">
        <v>91</v>
      </c>
      <c r="W100" t="s">
        <v>137</v>
      </c>
      <c r="X100">
        <v>936</v>
      </c>
      <c r="Y100">
        <v>0</v>
      </c>
      <c r="Z100" t="s">
        <v>248</v>
      </c>
      <c r="AA100">
        <v>0</v>
      </c>
      <c r="AB100">
        <v>0</v>
      </c>
      <c r="AC100" t="s">
        <v>8</v>
      </c>
      <c r="AD100" t="s">
        <v>8</v>
      </c>
      <c r="AE100" s="4" t="str">
        <f>IF(OR(AB100&lt;0.2,AB100&gt;0.75),"Include","NotInclude")</f>
        <v>Include</v>
      </c>
      <c r="AF100">
        <v>0</v>
      </c>
      <c r="AG100">
        <v>0</v>
      </c>
      <c r="AH100">
        <v>0</v>
      </c>
      <c r="AI100">
        <v>0</v>
      </c>
      <c r="AJ100" t="s">
        <v>1452</v>
      </c>
      <c r="AK100" t="s">
        <v>95</v>
      </c>
      <c r="AL100" t="s">
        <v>1453</v>
      </c>
      <c r="AM100">
        <v>936</v>
      </c>
      <c r="AN100" t="s">
        <v>228</v>
      </c>
      <c r="AO100">
        <v>1</v>
      </c>
      <c r="AP100">
        <v>677049</v>
      </c>
      <c r="AQ100">
        <v>677049</v>
      </c>
      <c r="AR100" t="s">
        <v>228</v>
      </c>
      <c r="AS100">
        <v>1</v>
      </c>
      <c r="AT100" t="s">
        <v>1454</v>
      </c>
      <c r="AU100" t="s">
        <v>100</v>
      </c>
      <c r="AV100" t="s">
        <v>14</v>
      </c>
      <c r="AW100" t="s">
        <v>17</v>
      </c>
      <c r="AX100" t="s">
        <v>199</v>
      </c>
      <c r="AY100" t="s">
        <v>217</v>
      </c>
      <c r="AZ100" t="s">
        <v>230</v>
      </c>
      <c r="BA100" t="s">
        <v>8</v>
      </c>
    </row>
    <row r="101" spans="1:53" ht="17" x14ac:dyDescent="0.2">
      <c r="A101" t="s">
        <v>252</v>
      </c>
      <c r="B101">
        <v>18</v>
      </c>
      <c r="C101">
        <v>749</v>
      </c>
      <c r="D101">
        <v>100</v>
      </c>
      <c r="E101" t="s">
        <v>1455</v>
      </c>
      <c r="F101" t="s">
        <v>317</v>
      </c>
      <c r="G101">
        <v>945</v>
      </c>
      <c r="H101" t="s">
        <v>1456</v>
      </c>
      <c r="I101" t="s">
        <v>1449</v>
      </c>
      <c r="J101" t="s">
        <v>82</v>
      </c>
      <c r="K101" t="s">
        <v>1457</v>
      </c>
      <c r="L101" t="s">
        <v>1451</v>
      </c>
      <c r="M101" t="s">
        <v>8</v>
      </c>
      <c r="N101" t="s">
        <v>8</v>
      </c>
      <c r="O101" t="s">
        <v>163</v>
      </c>
      <c r="P101" t="s">
        <v>320</v>
      </c>
      <c r="Q101" t="s">
        <v>321</v>
      </c>
      <c r="R101" t="s">
        <v>322</v>
      </c>
      <c r="S101" t="s">
        <v>224</v>
      </c>
      <c r="T101" t="s">
        <v>89</v>
      </c>
      <c r="U101" t="s">
        <v>225</v>
      </c>
      <c r="V101" t="s">
        <v>91</v>
      </c>
      <c r="W101" t="s">
        <v>137</v>
      </c>
      <c r="X101">
        <v>945</v>
      </c>
      <c r="Y101">
        <v>945</v>
      </c>
      <c r="Z101" t="s">
        <v>93</v>
      </c>
      <c r="AA101">
        <v>1.1421565E-2</v>
      </c>
      <c r="AB101">
        <v>0.98857843499999998</v>
      </c>
      <c r="AC101" t="s">
        <v>7</v>
      </c>
      <c r="AD101" t="s">
        <v>7</v>
      </c>
      <c r="AE101" s="4" t="str">
        <f>IF(OR(AB101&lt;0.2,AB101&gt;0.75),"Include","NotInclude")</f>
        <v>Include</v>
      </c>
      <c r="AF101">
        <v>20</v>
      </c>
      <c r="AG101">
        <v>0</v>
      </c>
      <c r="AH101">
        <v>0</v>
      </c>
      <c r="AI101">
        <v>0</v>
      </c>
      <c r="AJ101" t="s">
        <v>1458</v>
      </c>
      <c r="AK101" t="s">
        <v>95</v>
      </c>
      <c r="AL101" t="s">
        <v>1459</v>
      </c>
      <c r="AM101">
        <v>945</v>
      </c>
      <c r="AN101" t="s">
        <v>228</v>
      </c>
      <c r="AO101">
        <v>1</v>
      </c>
      <c r="AP101">
        <v>677049</v>
      </c>
      <c r="AQ101">
        <v>677049</v>
      </c>
      <c r="AR101" t="s">
        <v>228</v>
      </c>
      <c r="AS101">
        <v>1</v>
      </c>
      <c r="AT101" t="s">
        <v>1460</v>
      </c>
      <c r="AU101" t="s">
        <v>100</v>
      </c>
      <c r="AV101" t="s">
        <v>14</v>
      </c>
      <c r="AW101" t="s">
        <v>17</v>
      </c>
      <c r="AX101" t="s">
        <v>199</v>
      </c>
      <c r="AY101" t="s">
        <v>217</v>
      </c>
      <c r="AZ101" t="s">
        <v>230</v>
      </c>
      <c r="BA101" t="s">
        <v>8</v>
      </c>
    </row>
    <row r="102" spans="1:53" ht="17" x14ac:dyDescent="0.2">
      <c r="A102" t="s">
        <v>17552</v>
      </c>
      <c r="B102">
        <v>18</v>
      </c>
      <c r="C102">
        <v>5</v>
      </c>
      <c r="D102" t="s">
        <v>79</v>
      </c>
      <c r="E102" t="s">
        <v>317</v>
      </c>
      <c r="F102" t="s">
        <v>79</v>
      </c>
      <c r="G102">
        <v>3707</v>
      </c>
      <c r="H102" t="s">
        <v>318</v>
      </c>
      <c r="I102" t="s">
        <v>8</v>
      </c>
      <c r="J102" t="s">
        <v>82</v>
      </c>
      <c r="K102" t="s">
        <v>319</v>
      </c>
      <c r="L102" t="s">
        <v>8</v>
      </c>
      <c r="M102" t="s">
        <v>8</v>
      </c>
      <c r="N102" t="s">
        <v>8</v>
      </c>
      <c r="O102" t="s">
        <v>163</v>
      </c>
      <c r="P102" t="s">
        <v>320</v>
      </c>
      <c r="Q102" t="s">
        <v>321</v>
      </c>
      <c r="R102" t="s">
        <v>322</v>
      </c>
      <c r="S102" t="s">
        <v>224</v>
      </c>
      <c r="T102" t="s">
        <v>89</v>
      </c>
      <c r="U102" t="s">
        <v>225</v>
      </c>
      <c r="V102" t="s">
        <v>91</v>
      </c>
      <c r="W102" t="s">
        <v>137</v>
      </c>
      <c r="X102">
        <v>3707</v>
      </c>
      <c r="Y102">
        <v>3707</v>
      </c>
      <c r="Z102" t="s">
        <v>93</v>
      </c>
      <c r="AA102">
        <v>8.1652259999999994E-3</v>
      </c>
      <c r="AB102">
        <v>0.99183477399999997</v>
      </c>
      <c r="AC102" t="s">
        <v>7</v>
      </c>
      <c r="AD102" t="s">
        <v>7</v>
      </c>
      <c r="AE102" s="4" t="str">
        <f>IF(OR(AB102&lt;0.2,AB102&gt;0.75),"Include","NotInclude")</f>
        <v>Include</v>
      </c>
      <c r="AF102">
        <v>17</v>
      </c>
      <c r="AG102">
        <v>0</v>
      </c>
      <c r="AH102">
        <v>0</v>
      </c>
      <c r="AI102">
        <v>0</v>
      </c>
      <c r="AJ102" t="s">
        <v>323</v>
      </c>
      <c r="AK102" t="s">
        <v>95</v>
      </c>
      <c r="AL102" t="s">
        <v>324</v>
      </c>
      <c r="AM102">
        <v>3707</v>
      </c>
      <c r="AN102" t="s">
        <v>228</v>
      </c>
      <c r="AO102">
        <v>1</v>
      </c>
      <c r="AP102" t="s">
        <v>325</v>
      </c>
      <c r="AQ102" t="s">
        <v>325</v>
      </c>
      <c r="AR102" t="s">
        <v>228</v>
      </c>
      <c r="AS102">
        <v>1</v>
      </c>
      <c r="AT102" t="s">
        <v>326</v>
      </c>
      <c r="AU102" t="s">
        <v>100</v>
      </c>
      <c r="AV102" t="s">
        <v>14</v>
      </c>
      <c r="AW102" t="s">
        <v>17</v>
      </c>
      <c r="AX102" t="s">
        <v>199</v>
      </c>
      <c r="AY102" t="s">
        <v>217</v>
      </c>
      <c r="AZ102" t="s">
        <v>230</v>
      </c>
      <c r="BA102" t="s">
        <v>8</v>
      </c>
    </row>
    <row r="103" spans="1:53" ht="17" x14ac:dyDescent="0.2">
      <c r="A103" t="s">
        <v>78</v>
      </c>
      <c r="B103">
        <v>19</v>
      </c>
      <c r="C103">
        <v>819</v>
      </c>
      <c r="D103" t="s">
        <v>79</v>
      </c>
      <c r="E103" t="s">
        <v>327</v>
      </c>
      <c r="F103" t="s">
        <v>79</v>
      </c>
      <c r="G103">
        <v>3525</v>
      </c>
      <c r="H103" t="s">
        <v>328</v>
      </c>
      <c r="I103" t="s">
        <v>8</v>
      </c>
      <c r="J103" t="s">
        <v>82</v>
      </c>
      <c r="K103" t="s">
        <v>329</v>
      </c>
      <c r="L103" t="s">
        <v>8</v>
      </c>
      <c r="M103" t="s">
        <v>8</v>
      </c>
      <c r="N103" t="s">
        <v>8</v>
      </c>
      <c r="O103" t="s">
        <v>163</v>
      </c>
      <c r="P103" t="s">
        <v>330</v>
      </c>
      <c r="Q103" t="s">
        <v>331</v>
      </c>
      <c r="R103" t="s">
        <v>332</v>
      </c>
      <c r="S103" t="s">
        <v>333</v>
      </c>
      <c r="T103" t="s">
        <v>333</v>
      </c>
      <c r="U103" t="s">
        <v>333</v>
      </c>
      <c r="V103" t="s">
        <v>334</v>
      </c>
      <c r="W103" t="s">
        <v>8</v>
      </c>
      <c r="X103">
        <v>3525</v>
      </c>
      <c r="Y103">
        <v>3525</v>
      </c>
      <c r="Z103" t="s">
        <v>93</v>
      </c>
      <c r="AA103">
        <v>0.261464586</v>
      </c>
      <c r="AB103">
        <v>0.738535414</v>
      </c>
      <c r="AC103" t="s">
        <v>9</v>
      </c>
      <c r="AD103" t="s">
        <v>9</v>
      </c>
      <c r="AE103" s="4" t="str">
        <f>IF(OR(AB103&lt;0.2,AB103&gt;0.75),"Include","NotInclude")</f>
        <v>NotInclude</v>
      </c>
      <c r="AF103">
        <v>19</v>
      </c>
      <c r="AG103">
        <v>0</v>
      </c>
      <c r="AH103">
        <v>0</v>
      </c>
      <c r="AI103">
        <v>0</v>
      </c>
      <c r="AJ103" t="s">
        <v>335</v>
      </c>
      <c r="AK103" t="s">
        <v>95</v>
      </c>
      <c r="AL103" t="s">
        <v>336</v>
      </c>
      <c r="AM103">
        <v>3525</v>
      </c>
      <c r="AN103" t="s">
        <v>337</v>
      </c>
      <c r="AO103">
        <v>1</v>
      </c>
      <c r="AP103">
        <v>578911</v>
      </c>
      <c r="AQ103">
        <v>578911</v>
      </c>
      <c r="AR103" t="s">
        <v>337</v>
      </c>
      <c r="AS103">
        <v>1</v>
      </c>
      <c r="AT103" t="s">
        <v>338</v>
      </c>
      <c r="AU103" t="s">
        <v>100</v>
      </c>
      <c r="AV103" t="s">
        <v>19</v>
      </c>
      <c r="AW103" t="s">
        <v>20</v>
      </c>
      <c r="AX103" t="s">
        <v>339</v>
      </c>
      <c r="AY103" t="s">
        <v>340</v>
      </c>
      <c r="AZ103" t="s">
        <v>341</v>
      </c>
      <c r="BA103" t="s">
        <v>8</v>
      </c>
    </row>
    <row r="104" spans="1:53" ht="17" x14ac:dyDescent="0.2">
      <c r="A104" t="s">
        <v>17552</v>
      </c>
      <c r="B104">
        <v>19</v>
      </c>
      <c r="C104">
        <v>1</v>
      </c>
      <c r="D104" t="s">
        <v>79</v>
      </c>
      <c r="E104" t="s">
        <v>327</v>
      </c>
      <c r="F104" t="s">
        <v>79</v>
      </c>
      <c r="G104">
        <v>3525</v>
      </c>
      <c r="H104" t="s">
        <v>328</v>
      </c>
      <c r="I104" t="s">
        <v>8</v>
      </c>
      <c r="J104" t="s">
        <v>82</v>
      </c>
      <c r="K104" t="s">
        <v>329</v>
      </c>
      <c r="L104" t="s">
        <v>8</v>
      </c>
      <c r="M104" t="s">
        <v>8</v>
      </c>
      <c r="N104" t="s">
        <v>8</v>
      </c>
      <c r="O104" t="s">
        <v>163</v>
      </c>
      <c r="P104" t="s">
        <v>330</v>
      </c>
      <c r="Q104" t="s">
        <v>331</v>
      </c>
      <c r="R104" t="s">
        <v>332</v>
      </c>
      <c r="S104" t="s">
        <v>333</v>
      </c>
      <c r="T104" t="s">
        <v>333</v>
      </c>
      <c r="U104" t="s">
        <v>333</v>
      </c>
      <c r="V104" t="s">
        <v>334</v>
      </c>
      <c r="W104" t="s">
        <v>8</v>
      </c>
      <c r="X104">
        <v>3525</v>
      </c>
      <c r="Y104">
        <v>3525</v>
      </c>
      <c r="Z104" t="s">
        <v>93</v>
      </c>
      <c r="AA104">
        <v>0.261464586</v>
      </c>
      <c r="AB104">
        <v>0.738535414</v>
      </c>
      <c r="AC104" t="s">
        <v>9</v>
      </c>
      <c r="AD104" t="s">
        <v>9</v>
      </c>
      <c r="AE104" s="4" t="str">
        <f>IF(OR(AB104&lt;0.2,AB104&gt;0.75),"Include","NotInclude")</f>
        <v>NotInclude</v>
      </c>
      <c r="AF104">
        <v>19</v>
      </c>
      <c r="AG104">
        <v>0</v>
      </c>
      <c r="AH104">
        <v>0</v>
      </c>
      <c r="AI104">
        <v>0</v>
      </c>
      <c r="AJ104" t="s">
        <v>335</v>
      </c>
      <c r="AK104" t="s">
        <v>95</v>
      </c>
      <c r="AL104" t="s">
        <v>336</v>
      </c>
      <c r="AM104">
        <v>3525</v>
      </c>
      <c r="AN104" t="s">
        <v>337</v>
      </c>
      <c r="AO104">
        <v>1</v>
      </c>
      <c r="AP104">
        <v>578911</v>
      </c>
      <c r="AQ104">
        <v>578911</v>
      </c>
      <c r="AR104" t="s">
        <v>337</v>
      </c>
      <c r="AS104">
        <v>1</v>
      </c>
      <c r="AT104" t="s">
        <v>338</v>
      </c>
      <c r="AU104" t="s">
        <v>100</v>
      </c>
      <c r="AV104" t="s">
        <v>19</v>
      </c>
      <c r="AW104" t="s">
        <v>20</v>
      </c>
      <c r="AX104" t="s">
        <v>339</v>
      </c>
      <c r="AY104" t="s">
        <v>340</v>
      </c>
      <c r="AZ104" t="s">
        <v>341</v>
      </c>
      <c r="BA104" t="s">
        <v>8</v>
      </c>
    </row>
    <row r="105" spans="1:53" ht="17" x14ac:dyDescent="0.2">
      <c r="A105" t="s">
        <v>78</v>
      </c>
      <c r="B105">
        <v>20</v>
      </c>
      <c r="C105">
        <v>818</v>
      </c>
      <c r="D105" t="s">
        <v>79</v>
      </c>
      <c r="E105" t="s">
        <v>342</v>
      </c>
      <c r="F105" t="s">
        <v>79</v>
      </c>
      <c r="G105">
        <v>2442</v>
      </c>
      <c r="H105" t="s">
        <v>343</v>
      </c>
      <c r="I105" t="s">
        <v>8</v>
      </c>
      <c r="J105" t="s">
        <v>82</v>
      </c>
      <c r="K105" t="s">
        <v>233</v>
      </c>
      <c r="L105" t="s">
        <v>8</v>
      </c>
      <c r="M105" t="s">
        <v>8</v>
      </c>
      <c r="N105" t="s">
        <v>8</v>
      </c>
      <c r="O105" t="s">
        <v>344</v>
      </c>
      <c r="P105" t="s">
        <v>345</v>
      </c>
      <c r="Q105" t="s">
        <v>346</v>
      </c>
      <c r="R105" t="s">
        <v>347</v>
      </c>
      <c r="S105" t="s">
        <v>348</v>
      </c>
      <c r="T105" t="s">
        <v>348</v>
      </c>
      <c r="U105" t="s">
        <v>348</v>
      </c>
      <c r="V105" t="s">
        <v>91</v>
      </c>
      <c r="W105" t="s">
        <v>137</v>
      </c>
      <c r="X105">
        <v>2442</v>
      </c>
      <c r="Y105">
        <v>2442</v>
      </c>
      <c r="Z105" t="s">
        <v>93</v>
      </c>
      <c r="AA105">
        <v>0.695486936</v>
      </c>
      <c r="AB105">
        <v>0.304513064</v>
      </c>
      <c r="AC105" t="s">
        <v>9</v>
      </c>
      <c r="AD105" t="s">
        <v>9</v>
      </c>
      <c r="AE105" s="4" t="str">
        <f>IF(OR(AB105&lt;0.2,AB105&gt;0.75),"Include","NotInclude")</f>
        <v>NotInclude</v>
      </c>
      <c r="AF105">
        <v>11</v>
      </c>
      <c r="AG105">
        <v>0</v>
      </c>
      <c r="AH105">
        <v>0</v>
      </c>
      <c r="AI105">
        <v>0</v>
      </c>
      <c r="AJ105" t="s">
        <v>349</v>
      </c>
      <c r="AK105" t="s">
        <v>95</v>
      </c>
      <c r="AL105" t="s">
        <v>350</v>
      </c>
      <c r="AM105">
        <v>2442</v>
      </c>
      <c r="AN105" t="s">
        <v>351</v>
      </c>
      <c r="AO105">
        <v>1</v>
      </c>
      <c r="AP105">
        <v>513894</v>
      </c>
      <c r="AQ105">
        <v>513894</v>
      </c>
      <c r="AR105" t="s">
        <v>351</v>
      </c>
      <c r="AS105">
        <v>1</v>
      </c>
      <c r="AT105" t="s">
        <v>352</v>
      </c>
      <c r="AU105" t="s">
        <v>100</v>
      </c>
      <c r="AV105" t="s">
        <v>13</v>
      </c>
      <c r="AW105" t="s">
        <v>13</v>
      </c>
      <c r="AX105" t="s">
        <v>353</v>
      </c>
      <c r="AY105" t="s">
        <v>354</v>
      </c>
      <c r="AZ105" t="s">
        <v>355</v>
      </c>
      <c r="BA105" t="s">
        <v>8</v>
      </c>
    </row>
    <row r="106" spans="1:53" ht="17" x14ac:dyDescent="0.2">
      <c r="A106" t="s">
        <v>252</v>
      </c>
      <c r="B106">
        <v>20</v>
      </c>
      <c r="C106">
        <v>785</v>
      </c>
      <c r="D106">
        <v>100</v>
      </c>
      <c r="E106" t="s">
        <v>1473</v>
      </c>
      <c r="F106" t="s">
        <v>342</v>
      </c>
      <c r="G106">
        <v>3753</v>
      </c>
      <c r="H106" t="s">
        <v>1474</v>
      </c>
      <c r="I106" t="s">
        <v>8</v>
      </c>
      <c r="J106" t="s">
        <v>82</v>
      </c>
      <c r="K106" t="s">
        <v>189</v>
      </c>
      <c r="L106" t="s">
        <v>8</v>
      </c>
      <c r="M106" t="s">
        <v>8</v>
      </c>
      <c r="N106" t="s">
        <v>8</v>
      </c>
      <c r="O106" t="s">
        <v>163</v>
      </c>
      <c r="P106" t="s">
        <v>1475</v>
      </c>
      <c r="Q106" t="s">
        <v>428</v>
      </c>
      <c r="R106" t="s">
        <v>1476</v>
      </c>
      <c r="S106" t="s">
        <v>167</v>
      </c>
      <c r="T106" t="s">
        <v>167</v>
      </c>
      <c r="U106" t="s">
        <v>167</v>
      </c>
      <c r="V106" t="s">
        <v>91</v>
      </c>
      <c r="W106" t="s">
        <v>137</v>
      </c>
      <c r="X106">
        <v>3753</v>
      </c>
      <c r="Y106">
        <v>3753</v>
      </c>
      <c r="Z106" t="s">
        <v>93</v>
      </c>
      <c r="AA106">
        <v>0.412824207</v>
      </c>
      <c r="AB106">
        <v>0.587175793</v>
      </c>
      <c r="AC106" t="s">
        <v>9</v>
      </c>
      <c r="AD106" t="s">
        <v>9</v>
      </c>
      <c r="AE106" s="4" t="str">
        <f>IF(OR(AB106&lt;0.2,AB106&gt;0.75),"Include","NotInclude")</f>
        <v>NotInclude</v>
      </c>
      <c r="AF106">
        <v>17</v>
      </c>
      <c r="AG106">
        <v>0</v>
      </c>
      <c r="AH106">
        <v>0</v>
      </c>
      <c r="AI106">
        <v>0</v>
      </c>
      <c r="AJ106" t="s">
        <v>1477</v>
      </c>
      <c r="AK106" t="s">
        <v>95</v>
      </c>
      <c r="AL106" t="s">
        <v>1478</v>
      </c>
      <c r="AM106">
        <v>3753</v>
      </c>
      <c r="AN106" t="s">
        <v>351</v>
      </c>
      <c r="AO106">
        <v>1</v>
      </c>
      <c r="AP106">
        <v>966278</v>
      </c>
      <c r="AQ106">
        <v>966278</v>
      </c>
      <c r="AR106" t="s">
        <v>351</v>
      </c>
      <c r="AS106">
        <v>1</v>
      </c>
      <c r="AT106" t="s">
        <v>1479</v>
      </c>
      <c r="AU106" t="s">
        <v>100</v>
      </c>
      <c r="AV106" t="s">
        <v>13</v>
      </c>
      <c r="AW106" t="s">
        <v>13</v>
      </c>
      <c r="AX106" t="s">
        <v>353</v>
      </c>
      <c r="AY106" t="s">
        <v>354</v>
      </c>
      <c r="AZ106" t="s">
        <v>355</v>
      </c>
      <c r="BA106" t="s">
        <v>8</v>
      </c>
    </row>
    <row r="107" spans="1:53" ht="17" x14ac:dyDescent="0.2">
      <c r="A107" t="s">
        <v>252</v>
      </c>
      <c r="B107">
        <v>20</v>
      </c>
      <c r="C107">
        <v>784</v>
      </c>
      <c r="D107">
        <v>100</v>
      </c>
      <c r="E107" t="s">
        <v>1577</v>
      </c>
      <c r="F107" t="s">
        <v>342</v>
      </c>
      <c r="G107">
        <v>2845</v>
      </c>
      <c r="H107" t="s">
        <v>1578</v>
      </c>
      <c r="I107" t="s">
        <v>8</v>
      </c>
      <c r="J107" t="s">
        <v>82</v>
      </c>
      <c r="K107" t="s">
        <v>265</v>
      </c>
      <c r="L107" t="s">
        <v>8</v>
      </c>
      <c r="M107" t="s">
        <v>8</v>
      </c>
      <c r="N107" t="s">
        <v>8</v>
      </c>
      <c r="O107" t="s">
        <v>131</v>
      </c>
      <c r="P107" t="s">
        <v>1109</v>
      </c>
      <c r="Q107" t="s">
        <v>938</v>
      </c>
      <c r="R107" t="s">
        <v>939</v>
      </c>
      <c r="S107" t="s">
        <v>117</v>
      </c>
      <c r="T107" t="s">
        <v>117</v>
      </c>
      <c r="U107" t="s">
        <v>118</v>
      </c>
      <c r="V107" t="s">
        <v>119</v>
      </c>
      <c r="W107" t="s">
        <v>247</v>
      </c>
      <c r="X107">
        <v>2845</v>
      </c>
      <c r="Y107">
        <v>2845</v>
      </c>
      <c r="Z107" t="s">
        <v>93</v>
      </c>
      <c r="AA107">
        <v>0.40001226099999998</v>
      </c>
      <c r="AB107">
        <v>0.59998773900000002</v>
      </c>
      <c r="AC107" t="s">
        <v>9</v>
      </c>
      <c r="AD107" t="s">
        <v>9</v>
      </c>
      <c r="AE107" s="4" t="str">
        <f>IF(OR(AB107&lt;0.2,AB107&gt;0.75),"Include","NotInclude")</f>
        <v>NotInclude</v>
      </c>
      <c r="AF107">
        <v>13</v>
      </c>
      <c r="AG107">
        <v>0.63534063299999999</v>
      </c>
      <c r="AH107">
        <v>0.36465936700000001</v>
      </c>
      <c r="AI107" t="s">
        <v>441</v>
      </c>
      <c r="AJ107" t="s">
        <v>1579</v>
      </c>
      <c r="AK107" t="s">
        <v>95</v>
      </c>
      <c r="AL107" t="s">
        <v>1580</v>
      </c>
      <c r="AM107">
        <v>2845</v>
      </c>
      <c r="AN107" t="s">
        <v>351</v>
      </c>
      <c r="AO107">
        <v>1</v>
      </c>
      <c r="AP107">
        <v>513894</v>
      </c>
      <c r="AQ107">
        <v>513894</v>
      </c>
      <c r="AR107" t="s">
        <v>351</v>
      </c>
      <c r="AS107">
        <v>1</v>
      </c>
      <c r="AT107" t="s">
        <v>1581</v>
      </c>
      <c r="AU107" t="s">
        <v>100</v>
      </c>
      <c r="AV107" t="s">
        <v>13</v>
      </c>
      <c r="AW107" t="s">
        <v>13</v>
      </c>
      <c r="AX107" t="s">
        <v>353</v>
      </c>
      <c r="AY107" t="s">
        <v>354</v>
      </c>
      <c r="AZ107" t="s">
        <v>355</v>
      </c>
      <c r="BA107" t="s">
        <v>8</v>
      </c>
    </row>
    <row r="108" spans="1:53" ht="17" x14ac:dyDescent="0.2">
      <c r="A108" t="s">
        <v>252</v>
      </c>
      <c r="B108">
        <v>20</v>
      </c>
      <c r="C108">
        <v>784</v>
      </c>
      <c r="D108">
        <v>100</v>
      </c>
      <c r="E108" t="s">
        <v>1582</v>
      </c>
      <c r="F108" t="s">
        <v>342</v>
      </c>
      <c r="G108">
        <v>3161</v>
      </c>
      <c r="H108" t="s">
        <v>1583</v>
      </c>
      <c r="I108" t="s">
        <v>8</v>
      </c>
      <c r="J108" t="s">
        <v>82</v>
      </c>
      <c r="K108" t="s">
        <v>265</v>
      </c>
      <c r="L108" t="s">
        <v>8</v>
      </c>
      <c r="M108" t="s">
        <v>8</v>
      </c>
      <c r="N108" t="s">
        <v>8</v>
      </c>
      <c r="O108" t="s">
        <v>163</v>
      </c>
      <c r="P108" t="s">
        <v>290</v>
      </c>
      <c r="Q108" t="s">
        <v>291</v>
      </c>
      <c r="R108" t="s">
        <v>292</v>
      </c>
      <c r="S108" t="s">
        <v>135</v>
      </c>
      <c r="T108" t="s">
        <v>135</v>
      </c>
      <c r="U108" t="s">
        <v>136</v>
      </c>
      <c r="V108" t="s">
        <v>293</v>
      </c>
      <c r="W108" t="s">
        <v>137</v>
      </c>
      <c r="X108">
        <v>3161</v>
      </c>
      <c r="Y108">
        <v>3161</v>
      </c>
      <c r="Z108" t="s">
        <v>93</v>
      </c>
      <c r="AA108">
        <v>0.39460403700000002</v>
      </c>
      <c r="AB108">
        <v>0.60539596299999998</v>
      </c>
      <c r="AC108" t="s">
        <v>9</v>
      </c>
      <c r="AD108" t="s">
        <v>9</v>
      </c>
      <c r="AE108" s="4" t="str">
        <f>IF(OR(AB108&lt;0.2,AB108&gt;0.75),"Include","NotInclude")</f>
        <v>NotInclude</v>
      </c>
      <c r="AF108" t="s">
        <v>294</v>
      </c>
      <c r="AG108">
        <v>0</v>
      </c>
      <c r="AH108">
        <v>0</v>
      </c>
      <c r="AI108">
        <v>0</v>
      </c>
      <c r="AJ108" t="s">
        <v>1584</v>
      </c>
      <c r="AK108" t="s">
        <v>95</v>
      </c>
      <c r="AL108" t="s">
        <v>1585</v>
      </c>
      <c r="AM108">
        <v>3161</v>
      </c>
      <c r="AN108" t="s">
        <v>351</v>
      </c>
      <c r="AO108">
        <v>1</v>
      </c>
      <c r="AP108">
        <v>513894</v>
      </c>
      <c r="AQ108">
        <v>513894</v>
      </c>
      <c r="AR108" t="s">
        <v>351</v>
      </c>
      <c r="AS108">
        <v>1</v>
      </c>
      <c r="AT108" t="s">
        <v>1581</v>
      </c>
      <c r="AU108" t="s">
        <v>100</v>
      </c>
      <c r="AV108" t="s">
        <v>13</v>
      </c>
      <c r="AW108" t="s">
        <v>13</v>
      </c>
      <c r="AX108" t="s">
        <v>353</v>
      </c>
      <c r="AY108" t="s">
        <v>354</v>
      </c>
      <c r="AZ108" t="s">
        <v>355</v>
      </c>
      <c r="BA108" t="s">
        <v>8</v>
      </c>
    </row>
    <row r="109" spans="1:53" ht="17" x14ac:dyDescent="0.2">
      <c r="A109" t="s">
        <v>252</v>
      </c>
      <c r="B109">
        <v>20</v>
      </c>
      <c r="C109">
        <v>784</v>
      </c>
      <c r="D109">
        <v>100</v>
      </c>
      <c r="E109" t="s">
        <v>1586</v>
      </c>
      <c r="F109" t="s">
        <v>342</v>
      </c>
      <c r="G109">
        <v>3163</v>
      </c>
      <c r="H109" t="s">
        <v>1587</v>
      </c>
      <c r="I109" t="s">
        <v>8</v>
      </c>
      <c r="J109" t="s">
        <v>82</v>
      </c>
      <c r="K109" t="s">
        <v>307</v>
      </c>
      <c r="L109" t="s">
        <v>8</v>
      </c>
      <c r="M109" t="s">
        <v>8</v>
      </c>
      <c r="N109" t="s">
        <v>8</v>
      </c>
      <c r="O109" t="s">
        <v>163</v>
      </c>
      <c r="P109" t="s">
        <v>290</v>
      </c>
      <c r="Q109" t="s">
        <v>291</v>
      </c>
      <c r="R109" t="s">
        <v>292</v>
      </c>
      <c r="S109" t="s">
        <v>135</v>
      </c>
      <c r="T109" t="s">
        <v>135</v>
      </c>
      <c r="U109" t="s">
        <v>136</v>
      </c>
      <c r="V109" t="s">
        <v>293</v>
      </c>
      <c r="W109" t="s">
        <v>137</v>
      </c>
      <c r="X109">
        <v>3163</v>
      </c>
      <c r="Y109">
        <v>3163</v>
      </c>
      <c r="Z109" t="s">
        <v>93</v>
      </c>
      <c r="AA109">
        <v>0.22321428600000001</v>
      </c>
      <c r="AB109">
        <v>0.77678571399999996</v>
      </c>
      <c r="AC109" t="s">
        <v>9</v>
      </c>
      <c r="AD109" t="s">
        <v>9</v>
      </c>
      <c r="AE109" s="4" t="str">
        <f>IF(OR(AB109&lt;0.2,AB109&gt;0.75),"Include","NotInclude")</f>
        <v>Include</v>
      </c>
      <c r="AF109" t="s">
        <v>294</v>
      </c>
      <c r="AG109">
        <v>0</v>
      </c>
      <c r="AH109">
        <v>0</v>
      </c>
      <c r="AI109">
        <v>0</v>
      </c>
      <c r="AJ109" t="s">
        <v>1588</v>
      </c>
      <c r="AK109" t="s">
        <v>95</v>
      </c>
      <c r="AL109" t="s">
        <v>1589</v>
      </c>
      <c r="AM109">
        <v>3163</v>
      </c>
      <c r="AN109" t="s">
        <v>351</v>
      </c>
      <c r="AO109">
        <v>1</v>
      </c>
      <c r="AP109">
        <v>513894</v>
      </c>
      <c r="AQ109">
        <v>513894</v>
      </c>
      <c r="AR109" t="s">
        <v>351</v>
      </c>
      <c r="AS109">
        <v>1</v>
      </c>
      <c r="AT109" t="s">
        <v>1581</v>
      </c>
      <c r="AU109" t="s">
        <v>100</v>
      </c>
      <c r="AV109" t="s">
        <v>13</v>
      </c>
      <c r="AW109" t="s">
        <v>13</v>
      </c>
      <c r="AX109" t="s">
        <v>353</v>
      </c>
      <c r="AY109" t="s">
        <v>354</v>
      </c>
      <c r="AZ109" t="s">
        <v>355</v>
      </c>
      <c r="BA109" t="s">
        <v>8</v>
      </c>
    </row>
    <row r="110" spans="1:53" ht="17" x14ac:dyDescent="0.2">
      <c r="A110" t="s">
        <v>252</v>
      </c>
      <c r="B110">
        <v>20</v>
      </c>
      <c r="C110">
        <v>783</v>
      </c>
      <c r="D110">
        <v>100</v>
      </c>
      <c r="E110" t="s">
        <v>1658</v>
      </c>
      <c r="F110" t="s">
        <v>342</v>
      </c>
      <c r="G110">
        <v>3388</v>
      </c>
      <c r="H110" t="s">
        <v>1659</v>
      </c>
      <c r="I110" t="s">
        <v>8</v>
      </c>
      <c r="J110" t="s">
        <v>82</v>
      </c>
      <c r="K110" t="s">
        <v>307</v>
      </c>
      <c r="L110" t="s">
        <v>8</v>
      </c>
      <c r="M110" t="s">
        <v>8</v>
      </c>
      <c r="N110" t="s">
        <v>8</v>
      </c>
      <c r="O110" t="s">
        <v>131</v>
      </c>
      <c r="P110" t="s">
        <v>132</v>
      </c>
      <c r="Q110" t="s">
        <v>133</v>
      </c>
      <c r="R110" t="s">
        <v>134</v>
      </c>
      <c r="S110" t="s">
        <v>135</v>
      </c>
      <c r="T110" t="s">
        <v>135</v>
      </c>
      <c r="U110" t="s">
        <v>136</v>
      </c>
      <c r="V110" t="s">
        <v>8</v>
      </c>
      <c r="W110" t="s">
        <v>137</v>
      </c>
      <c r="X110">
        <v>3388</v>
      </c>
      <c r="Y110">
        <v>3388</v>
      </c>
      <c r="Z110" t="s">
        <v>93</v>
      </c>
      <c r="AA110">
        <v>1.0825930370000001</v>
      </c>
      <c r="AB110">
        <v>-8.2593036999999994E-2</v>
      </c>
      <c r="AC110" t="s">
        <v>9</v>
      </c>
      <c r="AD110" t="s">
        <v>9</v>
      </c>
      <c r="AE110" s="4" t="str">
        <f>IF(OR(AB110&lt;0.2,AB110&gt;0.75),"Include","NotInclude")</f>
        <v>Include</v>
      </c>
      <c r="AF110">
        <v>19</v>
      </c>
      <c r="AG110">
        <v>0</v>
      </c>
      <c r="AH110">
        <v>0</v>
      </c>
      <c r="AI110">
        <v>0</v>
      </c>
      <c r="AJ110" t="s">
        <v>1660</v>
      </c>
      <c r="AK110" t="s">
        <v>95</v>
      </c>
      <c r="AL110" t="s">
        <v>1661</v>
      </c>
      <c r="AM110">
        <v>3388</v>
      </c>
      <c r="AN110" t="s">
        <v>351</v>
      </c>
      <c r="AO110">
        <v>1</v>
      </c>
      <c r="AP110">
        <v>966278</v>
      </c>
      <c r="AQ110">
        <v>966278</v>
      </c>
      <c r="AR110" t="s">
        <v>351</v>
      </c>
      <c r="AS110">
        <v>1</v>
      </c>
      <c r="AT110" t="s">
        <v>1662</v>
      </c>
      <c r="AU110" t="s">
        <v>100</v>
      </c>
      <c r="AV110" t="s">
        <v>13</v>
      </c>
      <c r="AW110" t="s">
        <v>13</v>
      </c>
      <c r="AX110" t="s">
        <v>353</v>
      </c>
      <c r="AY110" t="s">
        <v>354</v>
      </c>
      <c r="AZ110" t="s">
        <v>355</v>
      </c>
      <c r="BA110" t="s">
        <v>8</v>
      </c>
    </row>
    <row r="111" spans="1:53" ht="17" x14ac:dyDescent="0.2">
      <c r="A111" t="s">
        <v>252</v>
      </c>
      <c r="B111">
        <v>20</v>
      </c>
      <c r="C111">
        <v>770</v>
      </c>
      <c r="D111">
        <v>100</v>
      </c>
      <c r="E111" t="s">
        <v>2768</v>
      </c>
      <c r="F111" t="s">
        <v>342</v>
      </c>
      <c r="G111">
        <v>3169</v>
      </c>
      <c r="H111" t="s">
        <v>2769</v>
      </c>
      <c r="I111" t="s">
        <v>8</v>
      </c>
      <c r="J111" t="s">
        <v>82</v>
      </c>
      <c r="K111" t="s">
        <v>189</v>
      </c>
      <c r="L111" t="s">
        <v>8</v>
      </c>
      <c r="M111" t="s">
        <v>8</v>
      </c>
      <c r="N111" t="s">
        <v>8</v>
      </c>
      <c r="O111" t="s">
        <v>308</v>
      </c>
      <c r="P111" t="s">
        <v>1371</v>
      </c>
      <c r="Q111" t="s">
        <v>1372</v>
      </c>
      <c r="R111" t="s">
        <v>1373</v>
      </c>
      <c r="S111" t="s">
        <v>117</v>
      </c>
      <c r="T111" t="s">
        <v>117</v>
      </c>
      <c r="U111" t="s">
        <v>118</v>
      </c>
      <c r="V111" t="s">
        <v>8</v>
      </c>
      <c r="W111" t="s">
        <v>92</v>
      </c>
      <c r="X111">
        <v>3169</v>
      </c>
      <c r="Y111">
        <v>3169</v>
      </c>
      <c r="Z111" t="s">
        <v>93</v>
      </c>
      <c r="AA111">
        <v>0.20765472300000001</v>
      </c>
      <c r="AB111">
        <v>0.79234527700000001</v>
      </c>
      <c r="AC111" t="s">
        <v>9</v>
      </c>
      <c r="AD111" t="s">
        <v>9</v>
      </c>
      <c r="AE111" s="4" t="str">
        <f>IF(OR(AB111&lt;0.2,AB111&gt;0.75),"Include","NotInclude")</f>
        <v>Include</v>
      </c>
      <c r="AF111">
        <v>16</v>
      </c>
      <c r="AG111">
        <v>0</v>
      </c>
      <c r="AH111">
        <v>0</v>
      </c>
      <c r="AI111">
        <v>0</v>
      </c>
      <c r="AJ111" t="s">
        <v>2770</v>
      </c>
      <c r="AK111" t="s">
        <v>95</v>
      </c>
      <c r="AL111" t="s">
        <v>2771</v>
      </c>
      <c r="AM111">
        <v>3169</v>
      </c>
      <c r="AN111" t="s">
        <v>351</v>
      </c>
      <c r="AO111">
        <v>1</v>
      </c>
      <c r="AP111">
        <v>513894</v>
      </c>
      <c r="AQ111">
        <v>513894</v>
      </c>
      <c r="AR111" t="s">
        <v>351</v>
      </c>
      <c r="AS111">
        <v>1</v>
      </c>
      <c r="AT111" t="s">
        <v>2772</v>
      </c>
      <c r="AU111" t="s">
        <v>100</v>
      </c>
      <c r="AV111" t="s">
        <v>13</v>
      </c>
      <c r="AW111" t="s">
        <v>13</v>
      </c>
      <c r="AX111" t="s">
        <v>353</v>
      </c>
      <c r="AY111" t="s">
        <v>354</v>
      </c>
      <c r="AZ111" t="s">
        <v>355</v>
      </c>
      <c r="BA111" t="s">
        <v>8</v>
      </c>
    </row>
    <row r="112" spans="1:53" ht="17" x14ac:dyDescent="0.2">
      <c r="A112" t="s">
        <v>252</v>
      </c>
      <c r="B112">
        <v>20</v>
      </c>
      <c r="C112">
        <v>770</v>
      </c>
      <c r="D112">
        <v>100</v>
      </c>
      <c r="E112" t="s">
        <v>2773</v>
      </c>
      <c r="F112" t="s">
        <v>342</v>
      </c>
      <c r="G112">
        <v>3210</v>
      </c>
      <c r="H112" t="s">
        <v>2774</v>
      </c>
      <c r="I112" t="s">
        <v>8</v>
      </c>
      <c r="J112" t="s">
        <v>82</v>
      </c>
      <c r="K112" t="s">
        <v>189</v>
      </c>
      <c r="L112" t="s">
        <v>8</v>
      </c>
      <c r="M112" t="s">
        <v>8</v>
      </c>
      <c r="N112" t="s">
        <v>8</v>
      </c>
      <c r="O112" t="s">
        <v>163</v>
      </c>
      <c r="P112" t="s">
        <v>1060</v>
      </c>
      <c r="Q112" t="s">
        <v>1061</v>
      </c>
      <c r="R112" t="s">
        <v>1062</v>
      </c>
      <c r="S112" t="s">
        <v>465</v>
      </c>
      <c r="T112" t="s">
        <v>465</v>
      </c>
      <c r="U112" t="s">
        <v>361</v>
      </c>
      <c r="V112" t="s">
        <v>91</v>
      </c>
      <c r="W112" t="s">
        <v>137</v>
      </c>
      <c r="X112">
        <v>3210</v>
      </c>
      <c r="Y112">
        <v>3210</v>
      </c>
      <c r="Z112" t="s">
        <v>93</v>
      </c>
      <c r="AA112">
        <v>0.316368078</v>
      </c>
      <c r="AB112">
        <v>0.683631922</v>
      </c>
      <c r="AC112" t="s">
        <v>9</v>
      </c>
      <c r="AD112" t="s">
        <v>9</v>
      </c>
      <c r="AE112" s="4" t="str">
        <f>IF(OR(AB112&lt;0.2,AB112&gt;0.75),"Include","NotInclude")</f>
        <v>NotInclude</v>
      </c>
      <c r="AF112">
        <v>16</v>
      </c>
      <c r="AG112">
        <v>0</v>
      </c>
      <c r="AH112">
        <v>0</v>
      </c>
      <c r="AI112">
        <v>0</v>
      </c>
      <c r="AJ112" t="s">
        <v>2775</v>
      </c>
      <c r="AK112" t="s">
        <v>95</v>
      </c>
      <c r="AL112" t="s">
        <v>2776</v>
      </c>
      <c r="AM112">
        <v>3210</v>
      </c>
      <c r="AN112" t="s">
        <v>351</v>
      </c>
      <c r="AO112">
        <v>1</v>
      </c>
      <c r="AP112">
        <v>513894</v>
      </c>
      <c r="AQ112">
        <v>513894</v>
      </c>
      <c r="AR112" t="s">
        <v>351</v>
      </c>
      <c r="AS112">
        <v>1</v>
      </c>
      <c r="AT112" t="s">
        <v>2772</v>
      </c>
      <c r="AU112" t="s">
        <v>100</v>
      </c>
      <c r="AV112" t="s">
        <v>13</v>
      </c>
      <c r="AW112" t="s">
        <v>13</v>
      </c>
      <c r="AX112" t="s">
        <v>353</v>
      </c>
      <c r="AY112" t="s">
        <v>354</v>
      </c>
      <c r="AZ112" t="s">
        <v>355</v>
      </c>
      <c r="BA112" t="s">
        <v>8</v>
      </c>
    </row>
    <row r="113" spans="1:53" ht="17" x14ac:dyDescent="0.2">
      <c r="A113" t="s">
        <v>252</v>
      </c>
      <c r="B113">
        <v>20</v>
      </c>
      <c r="C113">
        <v>770</v>
      </c>
      <c r="D113">
        <v>100</v>
      </c>
      <c r="E113" t="s">
        <v>2777</v>
      </c>
      <c r="F113" t="s">
        <v>342</v>
      </c>
      <c r="G113">
        <v>3590</v>
      </c>
      <c r="H113" t="s">
        <v>2778</v>
      </c>
      <c r="I113" t="s">
        <v>8</v>
      </c>
      <c r="J113" t="s">
        <v>82</v>
      </c>
      <c r="K113" t="s">
        <v>265</v>
      </c>
      <c r="L113" t="s">
        <v>8</v>
      </c>
      <c r="M113" t="s">
        <v>8</v>
      </c>
      <c r="N113" t="s">
        <v>8</v>
      </c>
      <c r="O113" t="s">
        <v>131</v>
      </c>
      <c r="P113" t="s">
        <v>2779</v>
      </c>
      <c r="Q113" t="s">
        <v>1617</v>
      </c>
      <c r="R113" t="s">
        <v>1618</v>
      </c>
      <c r="S113" t="s">
        <v>369</v>
      </c>
      <c r="T113" t="s">
        <v>89</v>
      </c>
      <c r="U113" t="s">
        <v>90</v>
      </c>
      <c r="V113" t="s">
        <v>119</v>
      </c>
      <c r="W113" t="s">
        <v>92</v>
      </c>
      <c r="X113">
        <v>3590</v>
      </c>
      <c r="Y113">
        <v>3590</v>
      </c>
      <c r="Z113" t="s">
        <v>93</v>
      </c>
      <c r="AA113">
        <v>1.0749605849999999</v>
      </c>
      <c r="AB113">
        <v>-7.4960584999999996E-2</v>
      </c>
      <c r="AC113" t="s">
        <v>9</v>
      </c>
      <c r="AD113" t="s">
        <v>9</v>
      </c>
      <c r="AE113" s="4" t="str">
        <f>IF(OR(AB113&lt;0.2,AB113&gt;0.75),"Include","NotInclude")</f>
        <v>Include</v>
      </c>
      <c r="AF113">
        <v>21</v>
      </c>
      <c r="AG113">
        <v>0</v>
      </c>
      <c r="AH113">
        <v>0</v>
      </c>
      <c r="AI113">
        <v>0</v>
      </c>
      <c r="AJ113" t="s">
        <v>2780</v>
      </c>
      <c r="AK113" t="s">
        <v>95</v>
      </c>
      <c r="AL113" t="s">
        <v>2781</v>
      </c>
      <c r="AM113">
        <v>3590</v>
      </c>
      <c r="AN113" t="s">
        <v>351</v>
      </c>
      <c r="AO113">
        <v>1</v>
      </c>
      <c r="AP113">
        <v>513894</v>
      </c>
      <c r="AQ113">
        <v>513894</v>
      </c>
      <c r="AR113" t="s">
        <v>351</v>
      </c>
      <c r="AS113">
        <v>1</v>
      </c>
      <c r="AT113" t="s">
        <v>2782</v>
      </c>
      <c r="AU113" t="s">
        <v>100</v>
      </c>
      <c r="AV113" t="s">
        <v>13</v>
      </c>
      <c r="AW113" t="s">
        <v>13</v>
      </c>
      <c r="AX113" t="s">
        <v>353</v>
      </c>
      <c r="AY113" t="s">
        <v>354</v>
      </c>
      <c r="AZ113" t="s">
        <v>355</v>
      </c>
      <c r="BA113" t="s">
        <v>8</v>
      </c>
    </row>
    <row r="114" spans="1:53" ht="17" x14ac:dyDescent="0.2">
      <c r="A114" t="s">
        <v>252</v>
      </c>
      <c r="B114">
        <v>20</v>
      </c>
      <c r="C114">
        <v>768</v>
      </c>
      <c r="D114">
        <v>100</v>
      </c>
      <c r="E114" t="s">
        <v>2877</v>
      </c>
      <c r="F114" t="s">
        <v>342</v>
      </c>
      <c r="G114">
        <v>3000</v>
      </c>
      <c r="H114" t="s">
        <v>2878</v>
      </c>
      <c r="I114" t="s">
        <v>8</v>
      </c>
      <c r="J114" t="s">
        <v>82</v>
      </c>
      <c r="K114" t="s">
        <v>189</v>
      </c>
      <c r="L114" t="s">
        <v>8</v>
      </c>
      <c r="M114" t="s">
        <v>8</v>
      </c>
      <c r="N114" t="s">
        <v>8</v>
      </c>
      <c r="O114" t="s">
        <v>150</v>
      </c>
      <c r="P114" t="s">
        <v>2879</v>
      </c>
      <c r="Q114" t="s">
        <v>1102</v>
      </c>
      <c r="R114" t="s">
        <v>1103</v>
      </c>
      <c r="S114" t="s">
        <v>135</v>
      </c>
      <c r="T114" t="s">
        <v>135</v>
      </c>
      <c r="U114" t="s">
        <v>136</v>
      </c>
      <c r="V114" t="s">
        <v>8</v>
      </c>
      <c r="W114" t="s">
        <v>137</v>
      </c>
      <c r="X114">
        <v>3000</v>
      </c>
      <c r="Y114">
        <v>3000</v>
      </c>
      <c r="Z114" t="s">
        <v>93</v>
      </c>
      <c r="AA114">
        <v>0.48882397799999999</v>
      </c>
      <c r="AB114">
        <v>0.51117602200000001</v>
      </c>
      <c r="AC114" t="s">
        <v>9</v>
      </c>
      <c r="AD114" t="s">
        <v>9</v>
      </c>
      <c r="AE114" s="4" t="str">
        <f>IF(OR(AB114&lt;0.2,AB114&gt;0.75),"Include","NotInclude")</f>
        <v>NotInclude</v>
      </c>
      <c r="AF114">
        <v>15</v>
      </c>
      <c r="AG114">
        <v>0</v>
      </c>
      <c r="AH114">
        <v>0</v>
      </c>
      <c r="AI114">
        <v>0</v>
      </c>
      <c r="AJ114" t="s">
        <v>2880</v>
      </c>
      <c r="AK114" t="s">
        <v>95</v>
      </c>
      <c r="AL114" t="s">
        <v>2881</v>
      </c>
      <c r="AM114">
        <v>3000</v>
      </c>
      <c r="AN114" t="s">
        <v>351</v>
      </c>
      <c r="AO114">
        <v>1</v>
      </c>
      <c r="AP114">
        <v>283765</v>
      </c>
      <c r="AQ114">
        <v>283765</v>
      </c>
      <c r="AR114" t="s">
        <v>351</v>
      </c>
      <c r="AS114">
        <v>1</v>
      </c>
      <c r="AT114" t="s">
        <v>2882</v>
      </c>
      <c r="AU114" t="s">
        <v>100</v>
      </c>
      <c r="AV114" t="s">
        <v>13</v>
      </c>
      <c r="AW114" t="s">
        <v>13</v>
      </c>
      <c r="AX114" t="s">
        <v>353</v>
      </c>
      <c r="AY114" t="s">
        <v>354</v>
      </c>
      <c r="AZ114" t="s">
        <v>355</v>
      </c>
      <c r="BA114" t="s">
        <v>8</v>
      </c>
    </row>
    <row r="115" spans="1:53" ht="17" x14ac:dyDescent="0.2">
      <c r="A115" t="s">
        <v>252</v>
      </c>
      <c r="B115">
        <v>20</v>
      </c>
      <c r="C115">
        <v>768</v>
      </c>
      <c r="D115">
        <v>100</v>
      </c>
      <c r="E115" t="s">
        <v>2883</v>
      </c>
      <c r="F115" t="s">
        <v>342</v>
      </c>
      <c r="G115">
        <v>3022</v>
      </c>
      <c r="H115" t="s">
        <v>2884</v>
      </c>
      <c r="I115" t="s">
        <v>8</v>
      </c>
      <c r="J115" t="s">
        <v>82</v>
      </c>
      <c r="K115" t="s">
        <v>307</v>
      </c>
      <c r="L115" t="s">
        <v>8</v>
      </c>
      <c r="M115" t="s">
        <v>8</v>
      </c>
      <c r="N115" t="s">
        <v>8</v>
      </c>
      <c r="O115" t="s">
        <v>150</v>
      </c>
      <c r="P115" t="s">
        <v>916</v>
      </c>
      <c r="Q115" t="s">
        <v>545</v>
      </c>
      <c r="R115" t="s">
        <v>546</v>
      </c>
      <c r="S115" t="s">
        <v>135</v>
      </c>
      <c r="T115" t="s">
        <v>135</v>
      </c>
      <c r="U115" t="s">
        <v>136</v>
      </c>
      <c r="V115" t="s">
        <v>8</v>
      </c>
      <c r="W115" t="s">
        <v>137</v>
      </c>
      <c r="X115">
        <v>3022</v>
      </c>
      <c r="Y115">
        <v>3022</v>
      </c>
      <c r="Z115" t="s">
        <v>93</v>
      </c>
      <c r="AA115">
        <v>0.34899669799999999</v>
      </c>
      <c r="AB115">
        <v>0.65100330200000001</v>
      </c>
      <c r="AC115" t="s">
        <v>9</v>
      </c>
      <c r="AD115" t="s">
        <v>9</v>
      </c>
      <c r="AE115" s="4" t="str">
        <f>IF(OR(AB115&lt;0.2,AB115&gt;0.75),"Include","NotInclude")</f>
        <v>NotInclude</v>
      </c>
      <c r="AF115">
        <v>15</v>
      </c>
      <c r="AG115">
        <v>0.70034733199999999</v>
      </c>
      <c r="AH115">
        <v>0.29965266800000001</v>
      </c>
      <c r="AI115" t="s">
        <v>441</v>
      </c>
      <c r="AJ115" t="s">
        <v>2885</v>
      </c>
      <c r="AK115" t="s">
        <v>95</v>
      </c>
      <c r="AL115" t="s">
        <v>2886</v>
      </c>
      <c r="AM115">
        <v>3022</v>
      </c>
      <c r="AN115" t="s">
        <v>351</v>
      </c>
      <c r="AO115">
        <v>1</v>
      </c>
      <c r="AP115">
        <v>283765</v>
      </c>
      <c r="AQ115">
        <v>283765</v>
      </c>
      <c r="AR115" t="s">
        <v>351</v>
      </c>
      <c r="AS115">
        <v>1</v>
      </c>
      <c r="AT115" t="s">
        <v>2882</v>
      </c>
      <c r="AU115" t="s">
        <v>100</v>
      </c>
      <c r="AV115" t="s">
        <v>13</v>
      </c>
      <c r="AW115" t="s">
        <v>13</v>
      </c>
      <c r="AX115" t="s">
        <v>353</v>
      </c>
      <c r="AY115" t="s">
        <v>354</v>
      </c>
      <c r="AZ115" t="s">
        <v>355</v>
      </c>
      <c r="BA115" t="s">
        <v>8</v>
      </c>
    </row>
    <row r="116" spans="1:53" ht="17" x14ac:dyDescent="0.2">
      <c r="A116" t="s">
        <v>252</v>
      </c>
      <c r="B116">
        <v>20</v>
      </c>
      <c r="C116">
        <v>768</v>
      </c>
      <c r="D116">
        <v>100</v>
      </c>
      <c r="E116" t="s">
        <v>2887</v>
      </c>
      <c r="F116" t="s">
        <v>342</v>
      </c>
      <c r="G116">
        <v>3041</v>
      </c>
      <c r="H116" t="s">
        <v>2888</v>
      </c>
      <c r="I116" t="s">
        <v>8</v>
      </c>
      <c r="J116" t="s">
        <v>82</v>
      </c>
      <c r="K116" t="s">
        <v>233</v>
      </c>
      <c r="L116" t="s">
        <v>8</v>
      </c>
      <c r="M116" t="s">
        <v>8</v>
      </c>
      <c r="N116" t="s">
        <v>8</v>
      </c>
      <c r="O116" t="s">
        <v>163</v>
      </c>
      <c r="P116" t="s">
        <v>1158</v>
      </c>
      <c r="Q116" t="s">
        <v>1159</v>
      </c>
      <c r="R116" t="s">
        <v>1160</v>
      </c>
      <c r="S116" t="s">
        <v>135</v>
      </c>
      <c r="T116" t="s">
        <v>135</v>
      </c>
      <c r="U116" t="s">
        <v>136</v>
      </c>
      <c r="V116" t="s">
        <v>8</v>
      </c>
      <c r="W116" t="s">
        <v>137</v>
      </c>
      <c r="X116">
        <v>3041</v>
      </c>
      <c r="Y116">
        <v>3041</v>
      </c>
      <c r="Z116" t="s">
        <v>93</v>
      </c>
      <c r="AA116">
        <v>0.44933352399999998</v>
      </c>
      <c r="AB116">
        <v>0.55066647599999996</v>
      </c>
      <c r="AC116" t="s">
        <v>9</v>
      </c>
      <c r="AD116" t="s">
        <v>9</v>
      </c>
      <c r="AE116" s="4" t="str">
        <f>IF(OR(AB116&lt;0.2,AB116&gt;0.75),"Include","NotInclude")</f>
        <v>NotInclude</v>
      </c>
      <c r="AF116">
        <v>21</v>
      </c>
      <c r="AG116">
        <v>0</v>
      </c>
      <c r="AH116">
        <v>0</v>
      </c>
      <c r="AI116">
        <v>0</v>
      </c>
      <c r="AJ116" t="s">
        <v>2889</v>
      </c>
      <c r="AK116" t="s">
        <v>95</v>
      </c>
      <c r="AL116" t="s">
        <v>2890</v>
      </c>
      <c r="AM116">
        <v>3041</v>
      </c>
      <c r="AN116" t="s">
        <v>351</v>
      </c>
      <c r="AO116">
        <v>1</v>
      </c>
      <c r="AP116">
        <v>283765</v>
      </c>
      <c r="AQ116">
        <v>283765</v>
      </c>
      <c r="AR116" t="s">
        <v>351</v>
      </c>
      <c r="AS116">
        <v>1</v>
      </c>
      <c r="AT116" t="s">
        <v>2882</v>
      </c>
      <c r="AU116" t="s">
        <v>100</v>
      </c>
      <c r="AV116" t="s">
        <v>13</v>
      </c>
      <c r="AW116" t="s">
        <v>13</v>
      </c>
      <c r="AX116" t="s">
        <v>353</v>
      </c>
      <c r="AY116" t="s">
        <v>354</v>
      </c>
      <c r="AZ116" t="s">
        <v>355</v>
      </c>
      <c r="BA116" t="s">
        <v>8</v>
      </c>
    </row>
    <row r="117" spans="1:53" ht="17" x14ac:dyDescent="0.2">
      <c r="A117" t="s">
        <v>252</v>
      </c>
      <c r="B117">
        <v>20</v>
      </c>
      <c r="C117">
        <v>763</v>
      </c>
      <c r="D117">
        <v>100</v>
      </c>
      <c r="E117" t="s">
        <v>1577</v>
      </c>
      <c r="F117" t="s">
        <v>342</v>
      </c>
      <c r="G117">
        <v>2845</v>
      </c>
      <c r="H117" t="s">
        <v>1578</v>
      </c>
      <c r="I117" t="s">
        <v>8</v>
      </c>
      <c r="J117" t="s">
        <v>82</v>
      </c>
      <c r="K117" t="s">
        <v>265</v>
      </c>
      <c r="L117" t="s">
        <v>8</v>
      </c>
      <c r="M117" t="s">
        <v>8</v>
      </c>
      <c r="N117" t="s">
        <v>8</v>
      </c>
      <c r="O117" t="s">
        <v>131</v>
      </c>
      <c r="P117" t="s">
        <v>1109</v>
      </c>
      <c r="Q117" t="s">
        <v>938</v>
      </c>
      <c r="R117" t="s">
        <v>939</v>
      </c>
      <c r="S117" t="s">
        <v>117</v>
      </c>
      <c r="T117" t="s">
        <v>117</v>
      </c>
      <c r="U117" t="s">
        <v>118</v>
      </c>
      <c r="V117" t="s">
        <v>119</v>
      </c>
      <c r="W117" t="s">
        <v>247</v>
      </c>
      <c r="X117">
        <v>2845</v>
      </c>
      <c r="Y117">
        <v>2845</v>
      </c>
      <c r="Z117" t="s">
        <v>93</v>
      </c>
      <c r="AA117">
        <v>0.40001226099999998</v>
      </c>
      <c r="AB117">
        <v>0.59998773900000002</v>
      </c>
      <c r="AC117" t="s">
        <v>9</v>
      </c>
      <c r="AD117" t="s">
        <v>9</v>
      </c>
      <c r="AE117" s="4" t="str">
        <f>IF(OR(AB117&lt;0.2,AB117&gt;0.75),"Include","NotInclude")</f>
        <v>NotInclude</v>
      </c>
      <c r="AF117">
        <v>13</v>
      </c>
      <c r="AG117">
        <v>0.63534063299999999</v>
      </c>
      <c r="AH117">
        <v>0.36465936700000001</v>
      </c>
      <c r="AI117" t="s">
        <v>441</v>
      </c>
      <c r="AJ117" t="s">
        <v>1579</v>
      </c>
      <c r="AK117" t="s">
        <v>95</v>
      </c>
      <c r="AL117" t="s">
        <v>1580</v>
      </c>
      <c r="AM117">
        <v>2845</v>
      </c>
      <c r="AN117" t="s">
        <v>351</v>
      </c>
      <c r="AO117">
        <v>1</v>
      </c>
      <c r="AP117">
        <v>513894</v>
      </c>
      <c r="AQ117">
        <v>513894</v>
      </c>
      <c r="AR117" t="s">
        <v>351</v>
      </c>
      <c r="AS117">
        <v>1</v>
      </c>
      <c r="AT117" t="s">
        <v>1581</v>
      </c>
      <c r="AU117" t="s">
        <v>100</v>
      </c>
      <c r="AV117" t="s">
        <v>13</v>
      </c>
      <c r="AW117" t="s">
        <v>13</v>
      </c>
      <c r="AX117" t="s">
        <v>353</v>
      </c>
      <c r="AY117" t="s">
        <v>354</v>
      </c>
      <c r="AZ117" t="s">
        <v>355</v>
      </c>
      <c r="BA117" t="s">
        <v>8</v>
      </c>
    </row>
    <row r="118" spans="1:53" ht="17" x14ac:dyDescent="0.2">
      <c r="A118" t="s">
        <v>252</v>
      </c>
      <c r="B118">
        <v>20</v>
      </c>
      <c r="C118">
        <v>749</v>
      </c>
      <c r="D118">
        <v>100</v>
      </c>
      <c r="E118" t="s">
        <v>5508</v>
      </c>
      <c r="F118" t="s">
        <v>342</v>
      </c>
      <c r="G118">
        <v>1435</v>
      </c>
      <c r="H118" t="s">
        <v>5509</v>
      </c>
      <c r="I118" t="s">
        <v>8</v>
      </c>
      <c r="J118" t="s">
        <v>82</v>
      </c>
      <c r="K118" t="s">
        <v>5510</v>
      </c>
      <c r="L118" t="s">
        <v>8</v>
      </c>
      <c r="M118" t="s">
        <v>8</v>
      </c>
      <c r="N118" t="s">
        <v>8</v>
      </c>
      <c r="O118" t="s">
        <v>379</v>
      </c>
      <c r="P118" t="s">
        <v>380</v>
      </c>
      <c r="Q118" t="s">
        <v>381</v>
      </c>
      <c r="R118" t="s">
        <v>382</v>
      </c>
      <c r="S118" t="s">
        <v>135</v>
      </c>
      <c r="T118" t="s">
        <v>135</v>
      </c>
      <c r="U118" t="s">
        <v>136</v>
      </c>
      <c r="V118" t="s">
        <v>8</v>
      </c>
      <c r="W118" t="s">
        <v>137</v>
      </c>
      <c r="X118">
        <v>1435</v>
      </c>
      <c r="Y118">
        <v>1435</v>
      </c>
      <c r="Z118" t="s">
        <v>93</v>
      </c>
      <c r="AA118">
        <v>0.28339837899999998</v>
      </c>
      <c r="AB118">
        <v>0.71660162100000002</v>
      </c>
      <c r="AC118" t="s">
        <v>9</v>
      </c>
      <c r="AD118" t="s">
        <v>9</v>
      </c>
      <c r="AE118" s="4" t="str">
        <f>IF(OR(AB118&lt;0.2,AB118&gt;0.75),"Include","NotInclude")</f>
        <v>NotInclude</v>
      </c>
      <c r="AF118">
        <v>7</v>
      </c>
      <c r="AG118">
        <v>0</v>
      </c>
      <c r="AH118">
        <v>0</v>
      </c>
      <c r="AI118">
        <v>0</v>
      </c>
      <c r="AJ118" t="s">
        <v>5511</v>
      </c>
      <c r="AK118" t="s">
        <v>95</v>
      </c>
      <c r="AL118" t="s">
        <v>5512</v>
      </c>
      <c r="AM118">
        <v>1435</v>
      </c>
      <c r="AN118" t="s">
        <v>351</v>
      </c>
      <c r="AO118">
        <v>1</v>
      </c>
      <c r="AP118">
        <v>271644</v>
      </c>
      <c r="AQ118">
        <v>271644</v>
      </c>
      <c r="AR118" t="s">
        <v>351</v>
      </c>
      <c r="AS118">
        <v>1</v>
      </c>
      <c r="AT118" t="s">
        <v>5513</v>
      </c>
      <c r="AU118" t="s">
        <v>100</v>
      </c>
      <c r="AV118" t="s">
        <v>13</v>
      </c>
      <c r="AW118" t="s">
        <v>13</v>
      </c>
      <c r="AX118" t="s">
        <v>353</v>
      </c>
      <c r="AY118" t="s">
        <v>354</v>
      </c>
      <c r="AZ118" t="s">
        <v>355</v>
      </c>
      <c r="BA118" t="s">
        <v>8</v>
      </c>
    </row>
    <row r="119" spans="1:53" ht="17" x14ac:dyDescent="0.2">
      <c r="A119" t="s">
        <v>252</v>
      </c>
      <c r="B119">
        <v>20</v>
      </c>
      <c r="C119">
        <v>744</v>
      </c>
      <c r="D119">
        <v>100</v>
      </c>
      <c r="E119" t="s">
        <v>7829</v>
      </c>
      <c r="F119" t="s">
        <v>342</v>
      </c>
      <c r="G119">
        <v>3141</v>
      </c>
      <c r="H119" t="s">
        <v>7830</v>
      </c>
      <c r="I119" t="s">
        <v>8</v>
      </c>
      <c r="J119" t="s">
        <v>82</v>
      </c>
      <c r="K119" t="s">
        <v>1634</v>
      </c>
      <c r="L119" t="s">
        <v>8</v>
      </c>
      <c r="M119" t="s">
        <v>8</v>
      </c>
      <c r="N119" t="s">
        <v>8</v>
      </c>
      <c r="O119" t="s">
        <v>131</v>
      </c>
      <c r="P119" t="s">
        <v>3183</v>
      </c>
      <c r="Q119" t="s">
        <v>1617</v>
      </c>
      <c r="R119" t="s">
        <v>1618</v>
      </c>
      <c r="S119" t="s">
        <v>154</v>
      </c>
      <c r="T119" t="s">
        <v>89</v>
      </c>
      <c r="U119" t="s">
        <v>90</v>
      </c>
      <c r="V119" t="s">
        <v>119</v>
      </c>
      <c r="W119" t="s">
        <v>247</v>
      </c>
      <c r="X119">
        <v>3141</v>
      </c>
      <c r="Y119">
        <v>3141</v>
      </c>
      <c r="Z119" t="s">
        <v>93</v>
      </c>
      <c r="AA119">
        <v>0.55232084699999995</v>
      </c>
      <c r="AB119">
        <v>0.447679153</v>
      </c>
      <c r="AC119" t="s">
        <v>9</v>
      </c>
      <c r="AD119" t="s">
        <v>9</v>
      </c>
      <c r="AE119" s="4" t="str">
        <f>IF(OR(AB119&lt;0.2,AB119&gt;0.75),"Include","NotInclude")</f>
        <v>NotInclude</v>
      </c>
      <c r="AF119">
        <v>16</v>
      </c>
      <c r="AG119">
        <v>0</v>
      </c>
      <c r="AH119">
        <v>0</v>
      </c>
      <c r="AI119">
        <v>0</v>
      </c>
      <c r="AJ119" t="s">
        <v>7831</v>
      </c>
      <c r="AK119" t="s">
        <v>95</v>
      </c>
      <c r="AL119" t="s">
        <v>7832</v>
      </c>
      <c r="AM119">
        <v>3141</v>
      </c>
      <c r="AN119" t="s">
        <v>351</v>
      </c>
      <c r="AO119">
        <v>1</v>
      </c>
      <c r="AP119">
        <v>271644</v>
      </c>
      <c r="AQ119">
        <v>271644</v>
      </c>
      <c r="AR119" t="s">
        <v>351</v>
      </c>
      <c r="AS119">
        <v>1</v>
      </c>
      <c r="AT119" t="s">
        <v>7833</v>
      </c>
      <c r="AU119" t="s">
        <v>100</v>
      </c>
      <c r="AV119" t="s">
        <v>13</v>
      </c>
      <c r="AW119" t="s">
        <v>13</v>
      </c>
      <c r="AX119" t="s">
        <v>353</v>
      </c>
      <c r="AY119" t="s">
        <v>354</v>
      </c>
      <c r="AZ119" t="s">
        <v>355</v>
      </c>
      <c r="BA119" t="s">
        <v>8</v>
      </c>
    </row>
    <row r="120" spans="1:53" ht="17" x14ac:dyDescent="0.2">
      <c r="A120" t="s">
        <v>252</v>
      </c>
      <c r="B120">
        <v>20</v>
      </c>
      <c r="C120">
        <v>744</v>
      </c>
      <c r="D120">
        <v>100</v>
      </c>
      <c r="E120" t="s">
        <v>7834</v>
      </c>
      <c r="F120" t="s">
        <v>342</v>
      </c>
      <c r="G120">
        <v>3151</v>
      </c>
      <c r="H120" t="s">
        <v>7835</v>
      </c>
      <c r="I120" t="s">
        <v>8</v>
      </c>
      <c r="J120" t="s">
        <v>82</v>
      </c>
      <c r="K120" t="s">
        <v>189</v>
      </c>
      <c r="L120" t="s">
        <v>8</v>
      </c>
      <c r="M120" t="s">
        <v>8</v>
      </c>
      <c r="N120" t="s">
        <v>8</v>
      </c>
      <c r="O120" t="s">
        <v>163</v>
      </c>
      <c r="P120" t="s">
        <v>1427</v>
      </c>
      <c r="Q120" t="s">
        <v>291</v>
      </c>
      <c r="R120" t="s">
        <v>292</v>
      </c>
      <c r="S120" t="s">
        <v>135</v>
      </c>
      <c r="T120" t="s">
        <v>135</v>
      </c>
      <c r="U120" t="s">
        <v>136</v>
      </c>
      <c r="V120" t="s">
        <v>479</v>
      </c>
      <c r="W120" t="s">
        <v>137</v>
      </c>
      <c r="X120">
        <v>3151</v>
      </c>
      <c r="Y120">
        <v>3151</v>
      </c>
      <c r="Z120" t="s">
        <v>93</v>
      </c>
      <c r="AA120">
        <v>0.72282608699999995</v>
      </c>
      <c r="AB120">
        <v>0.27717391299999999</v>
      </c>
      <c r="AC120" t="s">
        <v>9</v>
      </c>
      <c r="AD120" t="s">
        <v>9</v>
      </c>
      <c r="AE120" s="4" t="str">
        <f>IF(OR(AB120&lt;0.2,AB120&gt;0.75),"Include","NotInclude")</f>
        <v>NotInclude</v>
      </c>
      <c r="AF120" t="s">
        <v>294</v>
      </c>
      <c r="AG120">
        <v>0</v>
      </c>
      <c r="AH120">
        <v>0</v>
      </c>
      <c r="AI120">
        <v>0</v>
      </c>
      <c r="AJ120" t="s">
        <v>7836</v>
      </c>
      <c r="AK120" t="s">
        <v>95</v>
      </c>
      <c r="AL120" t="s">
        <v>7837</v>
      </c>
      <c r="AM120">
        <v>3151</v>
      </c>
      <c r="AN120" t="s">
        <v>351</v>
      </c>
      <c r="AO120">
        <v>1</v>
      </c>
      <c r="AP120">
        <v>1002005</v>
      </c>
      <c r="AQ120">
        <v>1002005</v>
      </c>
      <c r="AR120" t="s">
        <v>351</v>
      </c>
      <c r="AS120">
        <v>1</v>
      </c>
      <c r="AT120" t="s">
        <v>7838</v>
      </c>
      <c r="AU120" t="s">
        <v>100</v>
      </c>
      <c r="AV120" t="s">
        <v>13</v>
      </c>
      <c r="AW120" t="s">
        <v>13</v>
      </c>
      <c r="AX120" t="s">
        <v>353</v>
      </c>
      <c r="AY120" t="s">
        <v>354</v>
      </c>
      <c r="AZ120" t="s">
        <v>355</v>
      </c>
      <c r="BA120" t="s">
        <v>8</v>
      </c>
    </row>
    <row r="121" spans="1:53" ht="17" x14ac:dyDescent="0.2">
      <c r="A121" t="s">
        <v>252</v>
      </c>
      <c r="B121">
        <v>20</v>
      </c>
      <c r="C121">
        <v>744</v>
      </c>
      <c r="D121">
        <v>100</v>
      </c>
      <c r="E121" t="s">
        <v>7839</v>
      </c>
      <c r="F121" t="s">
        <v>342</v>
      </c>
      <c r="G121">
        <v>3158</v>
      </c>
      <c r="H121" t="s">
        <v>7840</v>
      </c>
      <c r="I121" t="s">
        <v>8</v>
      </c>
      <c r="J121" t="s">
        <v>82</v>
      </c>
      <c r="K121" t="s">
        <v>596</v>
      </c>
      <c r="L121" t="s">
        <v>8</v>
      </c>
      <c r="M121" t="s">
        <v>8</v>
      </c>
      <c r="N121" t="s">
        <v>8</v>
      </c>
      <c r="O121" t="s">
        <v>163</v>
      </c>
      <c r="P121" t="s">
        <v>290</v>
      </c>
      <c r="Q121" t="s">
        <v>291</v>
      </c>
      <c r="R121" t="s">
        <v>292</v>
      </c>
      <c r="S121" t="s">
        <v>135</v>
      </c>
      <c r="T121" t="s">
        <v>135</v>
      </c>
      <c r="U121" t="s">
        <v>136</v>
      </c>
      <c r="V121" t="s">
        <v>293</v>
      </c>
      <c r="W121" t="s">
        <v>137</v>
      </c>
      <c r="X121">
        <v>3158</v>
      </c>
      <c r="Y121">
        <v>3158</v>
      </c>
      <c r="Z121" t="s">
        <v>93</v>
      </c>
      <c r="AA121">
        <v>0.20341614899999999</v>
      </c>
      <c r="AB121">
        <v>0.79658385099999995</v>
      </c>
      <c r="AC121" t="s">
        <v>9</v>
      </c>
      <c r="AD121" t="s">
        <v>9</v>
      </c>
      <c r="AE121" s="4" t="str">
        <f>IF(OR(AB121&lt;0.2,AB121&gt;0.75),"Include","NotInclude")</f>
        <v>Include</v>
      </c>
      <c r="AF121" t="s">
        <v>294</v>
      </c>
      <c r="AG121">
        <v>0</v>
      </c>
      <c r="AH121">
        <v>0</v>
      </c>
      <c r="AI121">
        <v>0</v>
      </c>
      <c r="AJ121" t="s">
        <v>7841</v>
      </c>
      <c r="AK121" t="s">
        <v>95</v>
      </c>
      <c r="AL121" t="s">
        <v>7842</v>
      </c>
      <c r="AM121">
        <v>3158</v>
      </c>
      <c r="AN121" t="s">
        <v>351</v>
      </c>
      <c r="AO121">
        <v>1</v>
      </c>
      <c r="AP121">
        <v>1002005</v>
      </c>
      <c r="AQ121">
        <v>1002005</v>
      </c>
      <c r="AR121" t="s">
        <v>351</v>
      </c>
      <c r="AS121">
        <v>1</v>
      </c>
      <c r="AT121" t="s">
        <v>7838</v>
      </c>
      <c r="AU121" t="s">
        <v>100</v>
      </c>
      <c r="AV121" t="s">
        <v>13</v>
      </c>
      <c r="AW121" t="s">
        <v>13</v>
      </c>
      <c r="AX121" t="s">
        <v>353</v>
      </c>
      <c r="AY121" t="s">
        <v>354</v>
      </c>
      <c r="AZ121" t="s">
        <v>355</v>
      </c>
      <c r="BA121" t="s">
        <v>8</v>
      </c>
    </row>
    <row r="122" spans="1:53" ht="17" x14ac:dyDescent="0.2">
      <c r="A122" t="s">
        <v>252</v>
      </c>
      <c r="B122">
        <v>20</v>
      </c>
      <c r="C122">
        <v>738</v>
      </c>
      <c r="D122">
        <v>100</v>
      </c>
      <c r="E122" t="s">
        <v>8197</v>
      </c>
      <c r="F122" t="s">
        <v>342</v>
      </c>
      <c r="G122">
        <v>1542</v>
      </c>
      <c r="H122" t="s">
        <v>8198</v>
      </c>
      <c r="I122" t="s">
        <v>8</v>
      </c>
      <c r="J122" t="s">
        <v>82</v>
      </c>
      <c r="K122" t="s">
        <v>8199</v>
      </c>
      <c r="L122" t="s">
        <v>8</v>
      </c>
      <c r="M122" t="s">
        <v>8</v>
      </c>
      <c r="N122" t="s">
        <v>8</v>
      </c>
      <c r="O122" t="s">
        <v>150</v>
      </c>
      <c r="P122" t="s">
        <v>1030</v>
      </c>
      <c r="Q122" t="s">
        <v>1031</v>
      </c>
      <c r="R122" t="s">
        <v>1032</v>
      </c>
      <c r="S122" t="s">
        <v>167</v>
      </c>
      <c r="T122" t="s">
        <v>167</v>
      </c>
      <c r="U122" t="s">
        <v>167</v>
      </c>
      <c r="V122" t="s">
        <v>334</v>
      </c>
      <c r="W122" t="s">
        <v>137</v>
      </c>
      <c r="X122">
        <v>1542</v>
      </c>
      <c r="Y122">
        <v>1542</v>
      </c>
      <c r="Z122" t="s">
        <v>93</v>
      </c>
      <c r="AA122">
        <v>0.27282659599999998</v>
      </c>
      <c r="AB122">
        <v>0.72717340399999997</v>
      </c>
      <c r="AC122" t="s">
        <v>9</v>
      </c>
      <c r="AD122" t="s">
        <v>9</v>
      </c>
      <c r="AE122" s="4" t="str">
        <f>IF(OR(AB122&lt;0.2,AB122&gt;0.75),"Include","NotInclude")</f>
        <v>NotInclude</v>
      </c>
      <c r="AF122">
        <v>8</v>
      </c>
      <c r="AG122">
        <v>0</v>
      </c>
      <c r="AH122">
        <v>0</v>
      </c>
      <c r="AI122">
        <v>0</v>
      </c>
      <c r="AJ122" t="s">
        <v>8200</v>
      </c>
      <c r="AK122" t="s">
        <v>95</v>
      </c>
      <c r="AL122" t="s">
        <v>8201</v>
      </c>
      <c r="AM122">
        <v>1542</v>
      </c>
      <c r="AN122" t="s">
        <v>351</v>
      </c>
      <c r="AO122">
        <v>1</v>
      </c>
      <c r="AP122">
        <v>513894</v>
      </c>
      <c r="AQ122">
        <v>513894</v>
      </c>
      <c r="AR122" t="s">
        <v>351</v>
      </c>
      <c r="AS122">
        <v>1</v>
      </c>
      <c r="AT122" t="s">
        <v>8202</v>
      </c>
      <c r="AU122" t="s">
        <v>100</v>
      </c>
      <c r="AV122" t="s">
        <v>13</v>
      </c>
      <c r="AW122" t="s">
        <v>13</v>
      </c>
      <c r="AX122" t="s">
        <v>353</v>
      </c>
      <c r="AY122" t="s">
        <v>354</v>
      </c>
      <c r="AZ122" t="s">
        <v>355</v>
      </c>
      <c r="BA122" t="s">
        <v>8</v>
      </c>
    </row>
    <row r="123" spans="1:53" ht="17" x14ac:dyDescent="0.2">
      <c r="A123" t="s">
        <v>252</v>
      </c>
      <c r="B123">
        <v>20</v>
      </c>
      <c r="C123">
        <v>738</v>
      </c>
      <c r="D123">
        <v>100</v>
      </c>
      <c r="E123" t="s">
        <v>8203</v>
      </c>
      <c r="F123" t="s">
        <v>342</v>
      </c>
      <c r="G123">
        <v>1574</v>
      </c>
      <c r="H123" t="s">
        <v>8204</v>
      </c>
      <c r="I123" t="s">
        <v>8</v>
      </c>
      <c r="J123" t="s">
        <v>82</v>
      </c>
      <c r="K123" t="s">
        <v>1029</v>
      </c>
      <c r="L123" t="s">
        <v>8</v>
      </c>
      <c r="M123" t="s">
        <v>8</v>
      </c>
      <c r="N123" t="s">
        <v>8</v>
      </c>
      <c r="O123" t="s">
        <v>163</v>
      </c>
      <c r="P123" t="s">
        <v>4681</v>
      </c>
      <c r="Q123" t="s">
        <v>222</v>
      </c>
      <c r="R123" t="s">
        <v>223</v>
      </c>
      <c r="S123" t="s">
        <v>167</v>
      </c>
      <c r="T123" t="s">
        <v>167</v>
      </c>
      <c r="U123" t="s">
        <v>167</v>
      </c>
      <c r="V123" t="s">
        <v>181</v>
      </c>
      <c r="W123" t="s">
        <v>137</v>
      </c>
      <c r="X123">
        <v>1574</v>
      </c>
      <c r="Y123">
        <v>1574</v>
      </c>
      <c r="Z123" t="s">
        <v>93</v>
      </c>
      <c r="AA123">
        <v>0.467925706</v>
      </c>
      <c r="AB123">
        <v>0.53207429399999995</v>
      </c>
      <c r="AC123" t="s">
        <v>9</v>
      </c>
      <c r="AD123" t="s">
        <v>9</v>
      </c>
      <c r="AE123" s="4" t="str">
        <f>IF(OR(AB123&lt;0.2,AB123&gt;0.75),"Include","NotInclude")</f>
        <v>NotInclude</v>
      </c>
      <c r="AF123">
        <v>8</v>
      </c>
      <c r="AG123">
        <v>0</v>
      </c>
      <c r="AH123">
        <v>0</v>
      </c>
      <c r="AI123">
        <v>0</v>
      </c>
      <c r="AJ123" t="s">
        <v>8205</v>
      </c>
      <c r="AK123" t="s">
        <v>95</v>
      </c>
      <c r="AL123" t="s">
        <v>8206</v>
      </c>
      <c r="AM123">
        <v>1574</v>
      </c>
      <c r="AN123" t="s">
        <v>351</v>
      </c>
      <c r="AO123">
        <v>1</v>
      </c>
      <c r="AP123">
        <v>513894</v>
      </c>
      <c r="AQ123">
        <v>513894</v>
      </c>
      <c r="AR123" t="s">
        <v>351</v>
      </c>
      <c r="AS123">
        <v>1</v>
      </c>
      <c r="AT123" t="s">
        <v>8202</v>
      </c>
      <c r="AU123" t="s">
        <v>100</v>
      </c>
      <c r="AV123" t="s">
        <v>13</v>
      </c>
      <c r="AW123" t="s">
        <v>13</v>
      </c>
      <c r="AX123" t="s">
        <v>353</v>
      </c>
      <c r="AY123" t="s">
        <v>354</v>
      </c>
      <c r="AZ123" t="s">
        <v>355</v>
      </c>
      <c r="BA123" t="s">
        <v>8</v>
      </c>
    </row>
    <row r="124" spans="1:53" ht="17" x14ac:dyDescent="0.2">
      <c r="A124" t="s">
        <v>252</v>
      </c>
      <c r="B124">
        <v>20</v>
      </c>
      <c r="C124">
        <v>738</v>
      </c>
      <c r="D124">
        <v>100</v>
      </c>
      <c r="E124" t="s">
        <v>8207</v>
      </c>
      <c r="F124" t="s">
        <v>342</v>
      </c>
      <c r="G124">
        <v>1584</v>
      </c>
      <c r="H124" t="s">
        <v>8208</v>
      </c>
      <c r="I124" t="s">
        <v>8</v>
      </c>
      <c r="J124" t="s">
        <v>82</v>
      </c>
      <c r="K124" t="s">
        <v>588</v>
      </c>
      <c r="L124" t="s">
        <v>8</v>
      </c>
      <c r="M124" t="s">
        <v>8</v>
      </c>
      <c r="N124" t="s">
        <v>8</v>
      </c>
      <c r="O124" t="s">
        <v>131</v>
      </c>
      <c r="P124" t="s">
        <v>5568</v>
      </c>
      <c r="Q124" t="s">
        <v>282</v>
      </c>
      <c r="R124" t="s">
        <v>5569</v>
      </c>
      <c r="S124" t="s">
        <v>167</v>
      </c>
      <c r="T124" t="s">
        <v>167</v>
      </c>
      <c r="U124" t="s">
        <v>167</v>
      </c>
      <c r="V124" t="s">
        <v>334</v>
      </c>
      <c r="W124" t="s">
        <v>137</v>
      </c>
      <c r="X124">
        <v>1584</v>
      </c>
      <c r="Y124">
        <v>1584</v>
      </c>
      <c r="Z124" t="s">
        <v>93</v>
      </c>
      <c r="AA124">
        <v>0.341813641</v>
      </c>
      <c r="AB124">
        <v>0.658186359</v>
      </c>
      <c r="AC124" t="s">
        <v>9</v>
      </c>
      <c r="AD124" t="s">
        <v>9</v>
      </c>
      <c r="AE124" s="4" t="str">
        <f>IF(OR(AB124&lt;0.2,AB124&gt;0.75),"Include","NotInclude")</f>
        <v>NotInclude</v>
      </c>
      <c r="AF124">
        <v>8</v>
      </c>
      <c r="AG124">
        <v>0</v>
      </c>
      <c r="AH124">
        <v>0</v>
      </c>
      <c r="AI124">
        <v>0</v>
      </c>
      <c r="AJ124" t="s">
        <v>8209</v>
      </c>
      <c r="AK124" t="s">
        <v>95</v>
      </c>
      <c r="AL124" t="s">
        <v>8210</v>
      </c>
      <c r="AM124">
        <v>1584</v>
      </c>
      <c r="AN124" t="s">
        <v>351</v>
      </c>
      <c r="AO124">
        <v>1</v>
      </c>
      <c r="AP124">
        <v>513894</v>
      </c>
      <c r="AQ124">
        <v>513894</v>
      </c>
      <c r="AR124" t="s">
        <v>351</v>
      </c>
      <c r="AS124">
        <v>1</v>
      </c>
      <c r="AT124" t="s">
        <v>8202</v>
      </c>
      <c r="AU124" t="s">
        <v>100</v>
      </c>
      <c r="AV124" t="s">
        <v>13</v>
      </c>
      <c r="AW124" t="s">
        <v>13</v>
      </c>
      <c r="AX124" t="s">
        <v>353</v>
      </c>
      <c r="AY124" t="s">
        <v>354</v>
      </c>
      <c r="AZ124" t="s">
        <v>355</v>
      </c>
      <c r="BA124" t="s">
        <v>8</v>
      </c>
    </row>
    <row r="125" spans="1:53" ht="17" x14ac:dyDescent="0.2">
      <c r="A125" t="s">
        <v>252</v>
      </c>
      <c r="B125">
        <v>20</v>
      </c>
      <c r="C125">
        <v>734</v>
      </c>
      <c r="D125">
        <v>100</v>
      </c>
      <c r="E125" t="s">
        <v>8457</v>
      </c>
      <c r="F125" t="s">
        <v>342</v>
      </c>
      <c r="G125">
        <v>1284</v>
      </c>
      <c r="H125" t="s">
        <v>8458</v>
      </c>
      <c r="I125" t="s">
        <v>8</v>
      </c>
      <c r="J125" t="s">
        <v>82</v>
      </c>
      <c r="K125" t="s">
        <v>8459</v>
      </c>
      <c r="L125" t="s">
        <v>8</v>
      </c>
      <c r="M125" t="s">
        <v>8</v>
      </c>
      <c r="N125" t="s">
        <v>8</v>
      </c>
      <c r="O125" t="s">
        <v>131</v>
      </c>
      <c r="P125" t="s">
        <v>8460</v>
      </c>
      <c r="Q125" t="s">
        <v>8461</v>
      </c>
      <c r="R125" t="s">
        <v>8462</v>
      </c>
      <c r="S125" t="s">
        <v>333</v>
      </c>
      <c r="T125" t="s">
        <v>333</v>
      </c>
      <c r="U125" t="s">
        <v>333</v>
      </c>
      <c r="V125" t="s">
        <v>91</v>
      </c>
      <c r="W125" t="s">
        <v>8</v>
      </c>
      <c r="X125">
        <v>1284</v>
      </c>
      <c r="Y125">
        <v>1284</v>
      </c>
      <c r="Z125" t="s">
        <v>93</v>
      </c>
      <c r="AA125">
        <v>0.25262683899999999</v>
      </c>
      <c r="AB125">
        <v>0.74737316099999995</v>
      </c>
      <c r="AC125" t="s">
        <v>9</v>
      </c>
      <c r="AD125" t="s">
        <v>9</v>
      </c>
      <c r="AE125" s="4" t="str">
        <f>IF(OR(AB125&lt;0.2,AB125&gt;0.75),"Include","NotInclude")</f>
        <v>NotInclude</v>
      </c>
      <c r="AF125">
        <v>7</v>
      </c>
      <c r="AG125">
        <v>0</v>
      </c>
      <c r="AH125">
        <v>0</v>
      </c>
      <c r="AI125">
        <v>0</v>
      </c>
      <c r="AJ125" t="s">
        <v>8463</v>
      </c>
      <c r="AK125" t="s">
        <v>95</v>
      </c>
      <c r="AL125" t="s">
        <v>8464</v>
      </c>
      <c r="AM125">
        <v>1284</v>
      </c>
      <c r="AN125" t="s">
        <v>351</v>
      </c>
      <c r="AO125">
        <v>1</v>
      </c>
      <c r="AP125">
        <v>271644</v>
      </c>
      <c r="AQ125">
        <v>271644</v>
      </c>
      <c r="AR125" t="s">
        <v>351</v>
      </c>
      <c r="AS125">
        <v>1</v>
      </c>
      <c r="AT125" t="s">
        <v>8465</v>
      </c>
      <c r="AU125" t="s">
        <v>100</v>
      </c>
      <c r="AV125" t="s">
        <v>13</v>
      </c>
      <c r="AW125" t="s">
        <v>13</v>
      </c>
      <c r="AX125" t="s">
        <v>353</v>
      </c>
      <c r="AY125" t="s">
        <v>354</v>
      </c>
      <c r="AZ125" t="s">
        <v>355</v>
      </c>
      <c r="BA125" t="s">
        <v>8</v>
      </c>
    </row>
    <row r="126" spans="1:53" ht="17" x14ac:dyDescent="0.2">
      <c r="A126" t="s">
        <v>252</v>
      </c>
      <c r="B126">
        <v>20</v>
      </c>
      <c r="C126">
        <v>721</v>
      </c>
      <c r="D126">
        <v>100</v>
      </c>
      <c r="E126" t="s">
        <v>9314</v>
      </c>
      <c r="F126" t="s">
        <v>342</v>
      </c>
      <c r="G126">
        <v>1780</v>
      </c>
      <c r="H126" t="s">
        <v>9315</v>
      </c>
      <c r="I126" t="s">
        <v>8</v>
      </c>
      <c r="J126" t="s">
        <v>82</v>
      </c>
      <c r="K126" t="s">
        <v>189</v>
      </c>
      <c r="L126" t="s">
        <v>8</v>
      </c>
      <c r="M126" t="s">
        <v>8</v>
      </c>
      <c r="N126" t="s">
        <v>8</v>
      </c>
      <c r="O126" t="s">
        <v>163</v>
      </c>
      <c r="P126" t="s">
        <v>3094</v>
      </c>
      <c r="Q126" t="s">
        <v>1061</v>
      </c>
      <c r="R126" t="s">
        <v>1062</v>
      </c>
      <c r="S126" t="s">
        <v>465</v>
      </c>
      <c r="T126" t="s">
        <v>465</v>
      </c>
      <c r="U126" t="s">
        <v>361</v>
      </c>
      <c r="V126" t="s">
        <v>91</v>
      </c>
      <c r="W126" t="s">
        <v>137</v>
      </c>
      <c r="X126">
        <v>1780</v>
      </c>
      <c r="Y126">
        <v>1780</v>
      </c>
      <c r="Z126" t="s">
        <v>93</v>
      </c>
      <c r="AA126">
        <v>0.37639205199999998</v>
      </c>
      <c r="AB126">
        <v>0.62360794799999997</v>
      </c>
      <c r="AC126" t="s">
        <v>9</v>
      </c>
      <c r="AD126" t="s">
        <v>9</v>
      </c>
      <c r="AE126" s="4" t="str">
        <f>IF(OR(AB126&lt;0.2,AB126&gt;0.75),"Include","NotInclude")</f>
        <v>NotInclude</v>
      </c>
      <c r="AF126">
        <v>9</v>
      </c>
      <c r="AG126">
        <v>0</v>
      </c>
      <c r="AH126">
        <v>0</v>
      </c>
      <c r="AI126">
        <v>0</v>
      </c>
      <c r="AJ126" t="s">
        <v>9316</v>
      </c>
      <c r="AK126" t="s">
        <v>95</v>
      </c>
      <c r="AL126" t="s">
        <v>9317</v>
      </c>
      <c r="AM126">
        <v>1780</v>
      </c>
      <c r="AN126" t="s">
        <v>351</v>
      </c>
      <c r="AO126">
        <v>1</v>
      </c>
      <c r="AP126">
        <v>513894</v>
      </c>
      <c r="AQ126">
        <v>513894</v>
      </c>
      <c r="AR126" t="s">
        <v>351</v>
      </c>
      <c r="AS126">
        <v>1</v>
      </c>
      <c r="AT126" t="s">
        <v>9318</v>
      </c>
      <c r="AU126" t="s">
        <v>100</v>
      </c>
      <c r="AV126" t="s">
        <v>13</v>
      </c>
      <c r="AW126" t="s">
        <v>13</v>
      </c>
      <c r="AX126" t="s">
        <v>353</v>
      </c>
      <c r="AY126" t="s">
        <v>354</v>
      </c>
      <c r="AZ126" t="s">
        <v>355</v>
      </c>
      <c r="BA126" t="s">
        <v>8</v>
      </c>
    </row>
    <row r="127" spans="1:53" ht="17" x14ac:dyDescent="0.2">
      <c r="A127" t="s">
        <v>252</v>
      </c>
      <c r="B127">
        <v>20</v>
      </c>
      <c r="C127">
        <v>721</v>
      </c>
      <c r="D127">
        <v>100</v>
      </c>
      <c r="E127" t="s">
        <v>9329</v>
      </c>
      <c r="F127" t="s">
        <v>342</v>
      </c>
      <c r="G127">
        <v>1791</v>
      </c>
      <c r="H127" t="s">
        <v>9330</v>
      </c>
      <c r="I127" t="s">
        <v>8</v>
      </c>
      <c r="J127" t="s">
        <v>82</v>
      </c>
      <c r="K127" t="s">
        <v>189</v>
      </c>
      <c r="L127" t="s">
        <v>8</v>
      </c>
      <c r="M127" t="s">
        <v>8</v>
      </c>
      <c r="N127" t="s">
        <v>8</v>
      </c>
      <c r="O127" t="s">
        <v>150</v>
      </c>
      <c r="P127" t="s">
        <v>3795</v>
      </c>
      <c r="Q127" t="s">
        <v>545</v>
      </c>
      <c r="R127" t="s">
        <v>546</v>
      </c>
      <c r="S127" t="s">
        <v>477</v>
      </c>
      <c r="T127" t="s">
        <v>478</v>
      </c>
      <c r="U127" t="s">
        <v>478</v>
      </c>
      <c r="V127" t="s">
        <v>479</v>
      </c>
      <c r="W127" t="s">
        <v>137</v>
      </c>
      <c r="X127">
        <v>1791</v>
      </c>
      <c r="Y127">
        <v>1791</v>
      </c>
      <c r="Z127" t="s">
        <v>93</v>
      </c>
      <c r="AA127">
        <v>0.50885308699999998</v>
      </c>
      <c r="AB127">
        <v>0.49114691300000002</v>
      </c>
      <c r="AC127" t="s">
        <v>9</v>
      </c>
      <c r="AD127" t="s">
        <v>9</v>
      </c>
      <c r="AE127" s="4" t="str">
        <f>IF(OR(AB127&lt;0.2,AB127&gt;0.75),"Include","NotInclude")</f>
        <v>NotInclude</v>
      </c>
      <c r="AF127">
        <v>10</v>
      </c>
      <c r="AG127">
        <v>0</v>
      </c>
      <c r="AH127">
        <v>0</v>
      </c>
      <c r="AI127">
        <v>0</v>
      </c>
      <c r="AJ127" t="s">
        <v>9331</v>
      </c>
      <c r="AK127" t="s">
        <v>95</v>
      </c>
      <c r="AL127" t="s">
        <v>9332</v>
      </c>
      <c r="AM127">
        <v>1791</v>
      </c>
      <c r="AN127" t="s">
        <v>351</v>
      </c>
      <c r="AO127">
        <v>1</v>
      </c>
      <c r="AP127">
        <v>513894</v>
      </c>
      <c r="AQ127">
        <v>513894</v>
      </c>
      <c r="AR127" t="s">
        <v>351</v>
      </c>
      <c r="AS127">
        <v>1</v>
      </c>
      <c r="AT127" t="s">
        <v>9318</v>
      </c>
      <c r="AU127" t="s">
        <v>100</v>
      </c>
      <c r="AV127" t="s">
        <v>13</v>
      </c>
      <c r="AW127" t="s">
        <v>13</v>
      </c>
      <c r="AX127" t="s">
        <v>353</v>
      </c>
      <c r="AY127" t="s">
        <v>354</v>
      </c>
      <c r="AZ127" t="s">
        <v>355</v>
      </c>
      <c r="BA127" t="s">
        <v>8</v>
      </c>
    </row>
    <row r="128" spans="1:53" ht="17" x14ac:dyDescent="0.2">
      <c r="A128" t="s">
        <v>252</v>
      </c>
      <c r="B128">
        <v>20</v>
      </c>
      <c r="C128">
        <v>721</v>
      </c>
      <c r="D128">
        <v>100</v>
      </c>
      <c r="E128" t="s">
        <v>9333</v>
      </c>
      <c r="F128" t="s">
        <v>342</v>
      </c>
      <c r="G128">
        <v>1847</v>
      </c>
      <c r="H128" t="s">
        <v>9334</v>
      </c>
      <c r="I128" t="s">
        <v>8</v>
      </c>
      <c r="J128" t="s">
        <v>82</v>
      </c>
      <c r="K128" t="s">
        <v>189</v>
      </c>
      <c r="L128" t="s">
        <v>8</v>
      </c>
      <c r="M128" t="s">
        <v>8</v>
      </c>
      <c r="N128" t="s">
        <v>8</v>
      </c>
      <c r="O128" t="s">
        <v>150</v>
      </c>
      <c r="P128" t="s">
        <v>1046</v>
      </c>
      <c r="Q128" t="s">
        <v>545</v>
      </c>
      <c r="R128" t="s">
        <v>546</v>
      </c>
      <c r="S128" t="s">
        <v>135</v>
      </c>
      <c r="T128" t="s">
        <v>135</v>
      </c>
      <c r="U128" t="s">
        <v>136</v>
      </c>
      <c r="V128" t="s">
        <v>8</v>
      </c>
      <c r="W128" t="s">
        <v>137</v>
      </c>
      <c r="X128">
        <v>1847</v>
      </c>
      <c r="Y128">
        <v>1847</v>
      </c>
      <c r="Z128" t="s">
        <v>93</v>
      </c>
      <c r="AA128">
        <v>0.41401253999999998</v>
      </c>
      <c r="AB128">
        <v>0.58598746000000002</v>
      </c>
      <c r="AC128" t="s">
        <v>9</v>
      </c>
      <c r="AD128" t="s">
        <v>9</v>
      </c>
      <c r="AE128" s="4" t="str">
        <f>IF(OR(AB128&lt;0.2,AB128&gt;0.75),"Include","NotInclude")</f>
        <v>NotInclude</v>
      </c>
      <c r="AF128">
        <v>9</v>
      </c>
      <c r="AG128">
        <v>0</v>
      </c>
      <c r="AH128">
        <v>0</v>
      </c>
      <c r="AI128">
        <v>0</v>
      </c>
      <c r="AJ128" t="s">
        <v>9335</v>
      </c>
      <c r="AK128" t="s">
        <v>95</v>
      </c>
      <c r="AL128" t="s">
        <v>9336</v>
      </c>
      <c r="AM128">
        <v>1847</v>
      </c>
      <c r="AN128" t="s">
        <v>351</v>
      </c>
      <c r="AO128">
        <v>1</v>
      </c>
      <c r="AP128">
        <v>513894</v>
      </c>
      <c r="AQ128">
        <v>513894</v>
      </c>
      <c r="AR128" t="s">
        <v>351</v>
      </c>
      <c r="AS128">
        <v>1</v>
      </c>
      <c r="AT128" t="s">
        <v>9318</v>
      </c>
      <c r="AU128" t="s">
        <v>100</v>
      </c>
      <c r="AV128" t="s">
        <v>13</v>
      </c>
      <c r="AW128" t="s">
        <v>13</v>
      </c>
      <c r="AX128" t="s">
        <v>353</v>
      </c>
      <c r="AY128" t="s">
        <v>354</v>
      </c>
      <c r="AZ128" t="s">
        <v>355</v>
      </c>
      <c r="BA128" t="s">
        <v>8</v>
      </c>
    </row>
    <row r="129" spans="1:53" ht="17" x14ac:dyDescent="0.2">
      <c r="A129" t="s">
        <v>252</v>
      </c>
      <c r="B129">
        <v>20</v>
      </c>
      <c r="C129">
        <v>700</v>
      </c>
      <c r="D129">
        <v>100</v>
      </c>
      <c r="E129" t="s">
        <v>10242</v>
      </c>
      <c r="F129" t="s">
        <v>342</v>
      </c>
      <c r="G129">
        <v>3454</v>
      </c>
      <c r="H129" t="s">
        <v>10243</v>
      </c>
      <c r="I129" t="s">
        <v>8</v>
      </c>
      <c r="J129" t="s">
        <v>82</v>
      </c>
      <c r="K129" t="s">
        <v>631</v>
      </c>
      <c r="L129" t="s">
        <v>8</v>
      </c>
      <c r="M129" t="s">
        <v>8</v>
      </c>
      <c r="N129" t="s">
        <v>8</v>
      </c>
      <c r="O129" t="s">
        <v>163</v>
      </c>
      <c r="P129" t="s">
        <v>1593</v>
      </c>
      <c r="Q129" t="s">
        <v>222</v>
      </c>
      <c r="R129" t="s">
        <v>223</v>
      </c>
      <c r="S129" t="s">
        <v>167</v>
      </c>
      <c r="T129" t="s">
        <v>167</v>
      </c>
      <c r="U129" t="s">
        <v>167</v>
      </c>
      <c r="V129" t="s">
        <v>119</v>
      </c>
      <c r="W129" t="s">
        <v>137</v>
      </c>
      <c r="X129">
        <v>3454</v>
      </c>
      <c r="Y129">
        <v>3454</v>
      </c>
      <c r="Z129" t="s">
        <v>93</v>
      </c>
      <c r="AA129">
        <v>0.85102040800000001</v>
      </c>
      <c r="AB129">
        <v>0.14897959199999999</v>
      </c>
      <c r="AC129" t="s">
        <v>9</v>
      </c>
      <c r="AD129" t="s">
        <v>9</v>
      </c>
      <c r="AE129" s="4" t="str">
        <f>IF(OR(AB129&lt;0.2,AB129&gt;0.75),"Include","NotInclude")</f>
        <v>Include</v>
      </c>
      <c r="AF129">
        <v>19</v>
      </c>
      <c r="AG129">
        <v>0</v>
      </c>
      <c r="AH129">
        <v>0</v>
      </c>
      <c r="AI129">
        <v>0</v>
      </c>
      <c r="AJ129" t="s">
        <v>10244</v>
      </c>
      <c r="AK129" t="s">
        <v>95</v>
      </c>
      <c r="AL129" t="s">
        <v>10245</v>
      </c>
      <c r="AM129">
        <v>3454</v>
      </c>
      <c r="AN129" t="s">
        <v>351</v>
      </c>
      <c r="AO129">
        <v>1</v>
      </c>
      <c r="AP129">
        <v>271644</v>
      </c>
      <c r="AQ129">
        <v>271644</v>
      </c>
      <c r="AR129" t="s">
        <v>351</v>
      </c>
      <c r="AS129">
        <v>1</v>
      </c>
      <c r="AT129" t="s">
        <v>10246</v>
      </c>
      <c r="AU129" t="s">
        <v>100</v>
      </c>
      <c r="AV129" t="s">
        <v>13</v>
      </c>
      <c r="AW129" t="s">
        <v>13</v>
      </c>
      <c r="AX129" t="s">
        <v>353</v>
      </c>
      <c r="AY129" t="s">
        <v>354</v>
      </c>
      <c r="AZ129" t="s">
        <v>355</v>
      </c>
      <c r="BA129" t="s">
        <v>8</v>
      </c>
    </row>
    <row r="130" spans="1:53" ht="17" x14ac:dyDescent="0.2">
      <c r="A130" t="s">
        <v>252</v>
      </c>
      <c r="B130">
        <v>20</v>
      </c>
      <c r="C130">
        <v>640</v>
      </c>
      <c r="D130">
        <v>100</v>
      </c>
      <c r="E130" t="s">
        <v>11735</v>
      </c>
      <c r="F130" t="s">
        <v>342</v>
      </c>
      <c r="G130">
        <v>3217</v>
      </c>
      <c r="H130" t="s">
        <v>11736</v>
      </c>
      <c r="I130" t="s">
        <v>8</v>
      </c>
      <c r="J130" t="s">
        <v>82</v>
      </c>
      <c r="K130" t="s">
        <v>189</v>
      </c>
      <c r="L130" t="s">
        <v>8</v>
      </c>
      <c r="M130" t="s">
        <v>8</v>
      </c>
      <c r="N130" t="s">
        <v>8</v>
      </c>
      <c r="O130" t="s">
        <v>150</v>
      </c>
      <c r="P130" t="s">
        <v>3268</v>
      </c>
      <c r="Q130" t="s">
        <v>3269</v>
      </c>
      <c r="R130" t="s">
        <v>3270</v>
      </c>
      <c r="S130" t="s">
        <v>224</v>
      </c>
      <c r="T130" t="s">
        <v>89</v>
      </c>
      <c r="U130" t="s">
        <v>225</v>
      </c>
      <c r="V130" t="s">
        <v>91</v>
      </c>
      <c r="W130" t="s">
        <v>137</v>
      </c>
      <c r="X130">
        <v>3217</v>
      </c>
      <c r="Y130">
        <v>3217</v>
      </c>
      <c r="Z130" t="s">
        <v>93</v>
      </c>
      <c r="AA130">
        <v>0.36685667799999999</v>
      </c>
      <c r="AB130">
        <v>0.63314332200000001</v>
      </c>
      <c r="AC130" t="s">
        <v>9</v>
      </c>
      <c r="AD130" t="s">
        <v>9</v>
      </c>
      <c r="AE130" s="4" t="str">
        <f>IF(OR(AB130&lt;0.2,AB130&gt;0.75),"Include","NotInclude")</f>
        <v>NotInclude</v>
      </c>
      <c r="AF130">
        <v>16</v>
      </c>
      <c r="AG130">
        <v>0</v>
      </c>
      <c r="AH130">
        <v>0</v>
      </c>
      <c r="AI130">
        <v>0</v>
      </c>
      <c r="AJ130" t="s">
        <v>11737</v>
      </c>
      <c r="AK130" t="s">
        <v>95</v>
      </c>
      <c r="AL130" t="s">
        <v>11738</v>
      </c>
      <c r="AM130">
        <v>3217</v>
      </c>
      <c r="AN130" t="s">
        <v>351</v>
      </c>
      <c r="AO130">
        <v>1</v>
      </c>
      <c r="AP130">
        <v>271644</v>
      </c>
      <c r="AQ130">
        <v>271644</v>
      </c>
      <c r="AR130" t="s">
        <v>351</v>
      </c>
      <c r="AS130">
        <v>1</v>
      </c>
      <c r="AT130" t="s">
        <v>11739</v>
      </c>
      <c r="AU130" t="s">
        <v>100</v>
      </c>
      <c r="AV130" t="s">
        <v>13</v>
      </c>
      <c r="AW130" t="s">
        <v>13</v>
      </c>
      <c r="AX130" t="s">
        <v>353</v>
      </c>
      <c r="AY130" t="s">
        <v>354</v>
      </c>
      <c r="AZ130" t="s">
        <v>355</v>
      </c>
      <c r="BA130" t="s">
        <v>8</v>
      </c>
    </row>
    <row r="131" spans="1:53" ht="17" x14ac:dyDescent="0.2">
      <c r="A131" t="s">
        <v>252</v>
      </c>
      <c r="B131">
        <v>20</v>
      </c>
      <c r="C131">
        <v>640</v>
      </c>
      <c r="D131">
        <v>100</v>
      </c>
      <c r="E131" t="s">
        <v>11745</v>
      </c>
      <c r="F131" t="s">
        <v>342</v>
      </c>
      <c r="G131">
        <v>3467</v>
      </c>
      <c r="H131" t="s">
        <v>11746</v>
      </c>
      <c r="I131" t="s">
        <v>8</v>
      </c>
      <c r="J131" t="s">
        <v>82</v>
      </c>
      <c r="K131" t="s">
        <v>307</v>
      </c>
      <c r="L131" t="s">
        <v>8</v>
      </c>
      <c r="M131" t="s">
        <v>8</v>
      </c>
      <c r="N131" t="s">
        <v>8</v>
      </c>
      <c r="O131" t="s">
        <v>163</v>
      </c>
      <c r="P131" t="s">
        <v>1696</v>
      </c>
      <c r="Q131" t="s">
        <v>177</v>
      </c>
      <c r="R131" t="s">
        <v>178</v>
      </c>
      <c r="S131" t="s">
        <v>179</v>
      </c>
      <c r="T131" t="s">
        <v>180</v>
      </c>
      <c r="U131" t="s">
        <v>180</v>
      </c>
      <c r="V131" t="s">
        <v>91</v>
      </c>
      <c r="W131" t="s">
        <v>92</v>
      </c>
      <c r="X131">
        <v>3467</v>
      </c>
      <c r="Y131">
        <v>3467</v>
      </c>
      <c r="Z131" t="s">
        <v>93</v>
      </c>
      <c r="AA131">
        <v>0.39039615799999999</v>
      </c>
      <c r="AB131">
        <v>0.60960384199999995</v>
      </c>
      <c r="AC131" t="s">
        <v>9</v>
      </c>
      <c r="AD131" t="s">
        <v>9</v>
      </c>
      <c r="AE131" s="4" t="str">
        <f>IF(OR(AB131&lt;0.2,AB131&gt;0.75),"Include","NotInclude")</f>
        <v>NotInclude</v>
      </c>
      <c r="AF131">
        <v>19</v>
      </c>
      <c r="AG131">
        <v>0</v>
      </c>
      <c r="AH131">
        <v>0</v>
      </c>
      <c r="AI131">
        <v>0</v>
      </c>
      <c r="AJ131" t="s">
        <v>11747</v>
      </c>
      <c r="AK131" t="s">
        <v>95</v>
      </c>
      <c r="AL131" t="s">
        <v>11748</v>
      </c>
      <c r="AM131">
        <v>3467</v>
      </c>
      <c r="AN131" t="s">
        <v>351</v>
      </c>
      <c r="AO131">
        <v>1</v>
      </c>
      <c r="AP131">
        <v>271644</v>
      </c>
      <c r="AQ131">
        <v>271644</v>
      </c>
      <c r="AR131" t="s">
        <v>351</v>
      </c>
      <c r="AS131">
        <v>1</v>
      </c>
      <c r="AT131" t="s">
        <v>11749</v>
      </c>
      <c r="AU131" t="s">
        <v>100</v>
      </c>
      <c r="AV131" t="s">
        <v>13</v>
      </c>
      <c r="AW131" t="s">
        <v>13</v>
      </c>
      <c r="AX131" t="s">
        <v>353</v>
      </c>
      <c r="AY131" t="s">
        <v>354</v>
      </c>
      <c r="AZ131" t="s">
        <v>355</v>
      </c>
      <c r="BA131" t="s">
        <v>8</v>
      </c>
    </row>
    <row r="132" spans="1:53" ht="17" x14ac:dyDescent="0.2">
      <c r="A132" t="s">
        <v>252</v>
      </c>
      <c r="B132">
        <v>20</v>
      </c>
      <c r="C132">
        <v>639</v>
      </c>
      <c r="D132">
        <v>100</v>
      </c>
      <c r="E132" t="s">
        <v>11803</v>
      </c>
      <c r="F132" t="s">
        <v>342</v>
      </c>
      <c r="G132">
        <v>2789</v>
      </c>
      <c r="H132" t="s">
        <v>11804</v>
      </c>
      <c r="I132" t="s">
        <v>8</v>
      </c>
      <c r="J132" t="s">
        <v>82</v>
      </c>
      <c r="K132" t="s">
        <v>307</v>
      </c>
      <c r="L132" t="s">
        <v>8</v>
      </c>
      <c r="M132" t="s">
        <v>8</v>
      </c>
      <c r="N132" t="s">
        <v>8</v>
      </c>
      <c r="O132" t="s">
        <v>473</v>
      </c>
      <c r="P132" t="s">
        <v>11415</v>
      </c>
      <c r="Q132" t="s">
        <v>1349</v>
      </c>
      <c r="R132" t="s">
        <v>1350</v>
      </c>
      <c r="S132" t="s">
        <v>154</v>
      </c>
      <c r="T132" t="s">
        <v>89</v>
      </c>
      <c r="U132" t="s">
        <v>8</v>
      </c>
      <c r="V132" t="s">
        <v>8</v>
      </c>
      <c r="W132" t="s">
        <v>8</v>
      </c>
      <c r="X132">
        <v>2789</v>
      </c>
      <c r="Y132">
        <v>2789</v>
      </c>
      <c r="Z132" t="s">
        <v>93</v>
      </c>
      <c r="AA132">
        <v>0.53146051299999997</v>
      </c>
      <c r="AB132">
        <v>0.46853948699999998</v>
      </c>
      <c r="AC132" t="s">
        <v>9</v>
      </c>
      <c r="AD132" t="s">
        <v>9</v>
      </c>
      <c r="AE132" s="4" t="str">
        <f>IF(OR(AB132&lt;0.2,AB132&gt;0.75),"Include","NotInclude")</f>
        <v>NotInclude</v>
      </c>
      <c r="AF132">
        <v>21</v>
      </c>
      <c r="AG132">
        <v>0</v>
      </c>
      <c r="AH132">
        <v>0</v>
      </c>
      <c r="AI132">
        <v>0</v>
      </c>
      <c r="AJ132" t="s">
        <v>11805</v>
      </c>
      <c r="AK132" t="s">
        <v>95</v>
      </c>
      <c r="AL132" t="s">
        <v>11806</v>
      </c>
      <c r="AM132">
        <v>2789</v>
      </c>
      <c r="AN132" t="s">
        <v>351</v>
      </c>
      <c r="AO132">
        <v>1</v>
      </c>
      <c r="AP132">
        <v>283765</v>
      </c>
      <c r="AQ132">
        <v>283765</v>
      </c>
      <c r="AR132" t="s">
        <v>351</v>
      </c>
      <c r="AS132">
        <v>1</v>
      </c>
      <c r="AT132" t="s">
        <v>11807</v>
      </c>
      <c r="AU132" t="s">
        <v>100</v>
      </c>
      <c r="AV132" t="s">
        <v>13</v>
      </c>
      <c r="AW132" t="s">
        <v>13</v>
      </c>
      <c r="AX132" t="s">
        <v>353</v>
      </c>
      <c r="AY132" t="s">
        <v>354</v>
      </c>
      <c r="AZ132" t="s">
        <v>355</v>
      </c>
      <c r="BA132" t="s">
        <v>8</v>
      </c>
    </row>
    <row r="133" spans="1:53" ht="17" x14ac:dyDescent="0.2">
      <c r="A133" t="s">
        <v>252</v>
      </c>
      <c r="B133">
        <v>20</v>
      </c>
      <c r="C133">
        <v>634</v>
      </c>
      <c r="D133">
        <v>100</v>
      </c>
      <c r="E133" t="s">
        <v>12177</v>
      </c>
      <c r="F133" t="s">
        <v>342</v>
      </c>
      <c r="G133">
        <v>3793</v>
      </c>
      <c r="H133" t="s">
        <v>12178</v>
      </c>
      <c r="I133" t="s">
        <v>8</v>
      </c>
      <c r="J133" t="s">
        <v>82</v>
      </c>
      <c r="K133" t="s">
        <v>307</v>
      </c>
      <c r="L133" t="s">
        <v>8</v>
      </c>
      <c r="M133" t="s">
        <v>8</v>
      </c>
      <c r="N133" t="s">
        <v>8</v>
      </c>
      <c r="O133" t="s">
        <v>131</v>
      </c>
      <c r="P133" t="s">
        <v>6947</v>
      </c>
      <c r="Q133" t="s">
        <v>950</v>
      </c>
      <c r="R133" t="s">
        <v>951</v>
      </c>
      <c r="S133" t="s">
        <v>167</v>
      </c>
      <c r="T133" t="s">
        <v>167</v>
      </c>
      <c r="U133" t="s">
        <v>167</v>
      </c>
      <c r="V133" t="s">
        <v>334</v>
      </c>
      <c r="W133" t="s">
        <v>137</v>
      </c>
      <c r="X133">
        <v>3793</v>
      </c>
      <c r="Y133">
        <v>3793</v>
      </c>
      <c r="Z133" t="s">
        <v>93</v>
      </c>
      <c r="AA133">
        <v>0.18227665700000001</v>
      </c>
      <c r="AB133">
        <v>0.81772334300000005</v>
      </c>
      <c r="AC133" t="s">
        <v>7</v>
      </c>
      <c r="AD133" t="s">
        <v>9</v>
      </c>
      <c r="AE133" s="4" t="str">
        <f>IF(OR(AB133&lt;0.2,AB133&gt;0.75),"Include","NotInclude")</f>
        <v>Include</v>
      </c>
      <c r="AF133">
        <v>17</v>
      </c>
      <c r="AG133">
        <v>0</v>
      </c>
      <c r="AH133">
        <v>0</v>
      </c>
      <c r="AI133">
        <v>0</v>
      </c>
      <c r="AJ133" t="s">
        <v>12179</v>
      </c>
      <c r="AK133" t="s">
        <v>95</v>
      </c>
      <c r="AL133" t="s">
        <v>12180</v>
      </c>
      <c r="AM133">
        <v>3793</v>
      </c>
      <c r="AN133" t="s">
        <v>351</v>
      </c>
      <c r="AO133">
        <v>1</v>
      </c>
      <c r="AP133">
        <v>271644</v>
      </c>
      <c r="AQ133">
        <v>271644</v>
      </c>
      <c r="AR133" t="s">
        <v>351</v>
      </c>
      <c r="AS133">
        <v>1</v>
      </c>
      <c r="AT133" t="s">
        <v>12181</v>
      </c>
      <c r="AU133" t="s">
        <v>100</v>
      </c>
      <c r="AV133" t="s">
        <v>13</v>
      </c>
      <c r="AW133" t="s">
        <v>13</v>
      </c>
      <c r="AX133" t="s">
        <v>353</v>
      </c>
      <c r="AY133" t="s">
        <v>354</v>
      </c>
      <c r="AZ133" t="s">
        <v>355</v>
      </c>
      <c r="BA133" t="s">
        <v>8</v>
      </c>
    </row>
    <row r="134" spans="1:53" ht="17" x14ac:dyDescent="0.2">
      <c r="A134" t="s">
        <v>252</v>
      </c>
      <c r="B134">
        <v>20</v>
      </c>
      <c r="C134">
        <v>631</v>
      </c>
      <c r="D134">
        <v>100</v>
      </c>
      <c r="E134" t="s">
        <v>12269</v>
      </c>
      <c r="F134" t="s">
        <v>342</v>
      </c>
      <c r="G134">
        <v>2185</v>
      </c>
      <c r="H134" t="s">
        <v>12270</v>
      </c>
      <c r="I134" t="s">
        <v>8</v>
      </c>
      <c r="J134" t="s">
        <v>82</v>
      </c>
      <c r="K134" t="s">
        <v>265</v>
      </c>
      <c r="L134" t="s">
        <v>8</v>
      </c>
      <c r="M134" t="s">
        <v>8</v>
      </c>
      <c r="N134" t="s">
        <v>8</v>
      </c>
      <c r="O134" t="s">
        <v>308</v>
      </c>
      <c r="P134" t="s">
        <v>12260</v>
      </c>
      <c r="Q134" t="s">
        <v>5559</v>
      </c>
      <c r="R134" t="s">
        <v>5560</v>
      </c>
      <c r="S134" t="s">
        <v>117</v>
      </c>
      <c r="T134" t="s">
        <v>117</v>
      </c>
      <c r="U134" t="s">
        <v>118</v>
      </c>
      <c r="V134" t="s">
        <v>848</v>
      </c>
      <c r="W134" t="s">
        <v>247</v>
      </c>
      <c r="X134">
        <v>2185</v>
      </c>
      <c r="Y134">
        <v>0</v>
      </c>
      <c r="Z134" t="s">
        <v>248</v>
      </c>
      <c r="AA134">
        <v>0</v>
      </c>
      <c r="AB134">
        <v>0</v>
      </c>
      <c r="AC134" t="s">
        <v>8</v>
      </c>
      <c r="AD134" t="s">
        <v>8</v>
      </c>
      <c r="AE134" s="4" t="str">
        <f>IF(OR(AB134&lt;0.2,AB134&gt;0.75),"Include","NotInclude")</f>
        <v>Include</v>
      </c>
      <c r="AF134">
        <v>0</v>
      </c>
      <c r="AG134">
        <v>0</v>
      </c>
      <c r="AH134">
        <v>0</v>
      </c>
      <c r="AI134">
        <v>0</v>
      </c>
      <c r="AJ134" t="s">
        <v>12271</v>
      </c>
      <c r="AK134" t="s">
        <v>95</v>
      </c>
      <c r="AL134" t="s">
        <v>12272</v>
      </c>
      <c r="AM134">
        <v>2185</v>
      </c>
      <c r="AN134" t="s">
        <v>351</v>
      </c>
      <c r="AO134">
        <v>1</v>
      </c>
      <c r="AP134">
        <v>1002005</v>
      </c>
      <c r="AQ134">
        <v>1002005</v>
      </c>
      <c r="AR134" t="s">
        <v>351</v>
      </c>
      <c r="AS134">
        <v>1</v>
      </c>
      <c r="AT134" t="s">
        <v>12273</v>
      </c>
      <c r="AU134" t="s">
        <v>100</v>
      </c>
      <c r="AV134" t="s">
        <v>13</v>
      </c>
      <c r="AW134" t="s">
        <v>13</v>
      </c>
      <c r="AX134" t="s">
        <v>353</v>
      </c>
      <c r="AY134" t="s">
        <v>354</v>
      </c>
      <c r="AZ134" t="s">
        <v>355</v>
      </c>
      <c r="BA134" t="s">
        <v>8</v>
      </c>
    </row>
    <row r="135" spans="1:53" ht="17" x14ac:dyDescent="0.2">
      <c r="A135" t="s">
        <v>252</v>
      </c>
      <c r="B135">
        <v>20</v>
      </c>
      <c r="C135">
        <v>631</v>
      </c>
      <c r="D135">
        <v>100</v>
      </c>
      <c r="E135" t="s">
        <v>12349</v>
      </c>
      <c r="F135" t="s">
        <v>342</v>
      </c>
      <c r="G135">
        <v>2224</v>
      </c>
      <c r="H135" t="s">
        <v>12350</v>
      </c>
      <c r="I135" t="s">
        <v>8</v>
      </c>
      <c r="J135" t="s">
        <v>82</v>
      </c>
      <c r="K135" t="s">
        <v>596</v>
      </c>
      <c r="L135" t="s">
        <v>8</v>
      </c>
      <c r="M135" t="s">
        <v>8</v>
      </c>
      <c r="N135" t="s">
        <v>8</v>
      </c>
      <c r="O135" t="s">
        <v>163</v>
      </c>
      <c r="P135" t="s">
        <v>3094</v>
      </c>
      <c r="Q135" t="s">
        <v>1061</v>
      </c>
      <c r="R135" t="s">
        <v>1062</v>
      </c>
      <c r="S135" t="s">
        <v>465</v>
      </c>
      <c r="T135" t="s">
        <v>465</v>
      </c>
      <c r="U135" t="s">
        <v>361</v>
      </c>
      <c r="V135" t="s">
        <v>91</v>
      </c>
      <c r="W135" t="s">
        <v>137</v>
      </c>
      <c r="X135">
        <v>2224</v>
      </c>
      <c r="Y135">
        <v>2224</v>
      </c>
      <c r="Z135" t="s">
        <v>93</v>
      </c>
      <c r="AA135">
        <v>0.218052257</v>
      </c>
      <c r="AB135">
        <v>0.78194774300000003</v>
      </c>
      <c r="AC135" t="s">
        <v>9</v>
      </c>
      <c r="AD135" t="s">
        <v>9</v>
      </c>
      <c r="AE135" s="4" t="str">
        <f>IF(OR(AB135&lt;0.2,AB135&gt;0.75),"Include","NotInclude")</f>
        <v>Include</v>
      </c>
      <c r="AF135">
        <v>11</v>
      </c>
      <c r="AG135">
        <v>0</v>
      </c>
      <c r="AH135">
        <v>0</v>
      </c>
      <c r="AI135">
        <v>0</v>
      </c>
      <c r="AJ135" t="s">
        <v>12351</v>
      </c>
      <c r="AK135" t="s">
        <v>95</v>
      </c>
      <c r="AL135" t="s">
        <v>12352</v>
      </c>
      <c r="AM135">
        <v>2224</v>
      </c>
      <c r="AN135" t="s">
        <v>351</v>
      </c>
      <c r="AO135">
        <v>1</v>
      </c>
      <c r="AP135">
        <v>1002005</v>
      </c>
      <c r="AQ135">
        <v>1002005</v>
      </c>
      <c r="AR135" t="s">
        <v>351</v>
      </c>
      <c r="AS135">
        <v>1</v>
      </c>
      <c r="AT135" t="s">
        <v>12273</v>
      </c>
      <c r="AU135" t="s">
        <v>100</v>
      </c>
      <c r="AV135" t="s">
        <v>13</v>
      </c>
      <c r="AW135" t="s">
        <v>13</v>
      </c>
      <c r="AX135" t="s">
        <v>353</v>
      </c>
      <c r="AY135" t="s">
        <v>354</v>
      </c>
      <c r="AZ135" t="s">
        <v>355</v>
      </c>
      <c r="BA135" t="s">
        <v>8</v>
      </c>
    </row>
    <row r="136" spans="1:53" ht="17" x14ac:dyDescent="0.2">
      <c r="A136" t="s">
        <v>252</v>
      </c>
      <c r="B136">
        <v>20</v>
      </c>
      <c r="C136">
        <v>619</v>
      </c>
      <c r="D136">
        <v>100</v>
      </c>
      <c r="E136" t="s">
        <v>13382</v>
      </c>
      <c r="F136" t="s">
        <v>342</v>
      </c>
      <c r="G136">
        <v>1855</v>
      </c>
      <c r="H136" t="s">
        <v>13383</v>
      </c>
      <c r="I136" t="s">
        <v>8</v>
      </c>
      <c r="J136" t="s">
        <v>82</v>
      </c>
      <c r="K136" t="s">
        <v>189</v>
      </c>
      <c r="L136" t="s">
        <v>8</v>
      </c>
      <c r="M136" t="s">
        <v>8</v>
      </c>
      <c r="N136" t="s">
        <v>8</v>
      </c>
      <c r="O136" t="s">
        <v>150</v>
      </c>
      <c r="P136" t="s">
        <v>1728</v>
      </c>
      <c r="Q136" t="s">
        <v>545</v>
      </c>
      <c r="R136" t="s">
        <v>546</v>
      </c>
      <c r="S136" t="s">
        <v>135</v>
      </c>
      <c r="T136" t="s">
        <v>135</v>
      </c>
      <c r="U136" t="s">
        <v>136</v>
      </c>
      <c r="V136" t="s">
        <v>8</v>
      </c>
      <c r="W136" t="s">
        <v>137</v>
      </c>
      <c r="X136">
        <v>1855</v>
      </c>
      <c r="Y136">
        <v>1855</v>
      </c>
      <c r="Z136" t="s">
        <v>93</v>
      </c>
      <c r="AA136">
        <v>0.386686215</v>
      </c>
      <c r="AB136">
        <v>0.613313785</v>
      </c>
      <c r="AC136" t="s">
        <v>9</v>
      </c>
      <c r="AD136" t="s">
        <v>9</v>
      </c>
      <c r="AE136" s="4" t="str">
        <f>IF(OR(AB136&lt;0.2,AB136&gt;0.75),"Include","NotInclude")</f>
        <v>NotInclude</v>
      </c>
      <c r="AF136">
        <v>9</v>
      </c>
      <c r="AG136">
        <v>0</v>
      </c>
      <c r="AH136">
        <v>0</v>
      </c>
      <c r="AI136">
        <v>0</v>
      </c>
      <c r="AJ136" t="s">
        <v>13384</v>
      </c>
      <c r="AK136" t="s">
        <v>95</v>
      </c>
      <c r="AL136" t="s">
        <v>13385</v>
      </c>
      <c r="AM136">
        <v>1855</v>
      </c>
      <c r="AN136" t="s">
        <v>351</v>
      </c>
      <c r="AO136">
        <v>1</v>
      </c>
      <c r="AP136">
        <v>513894</v>
      </c>
      <c r="AQ136">
        <v>513894</v>
      </c>
      <c r="AR136" t="s">
        <v>351</v>
      </c>
      <c r="AS136">
        <v>1</v>
      </c>
      <c r="AT136" t="s">
        <v>13386</v>
      </c>
      <c r="AU136" t="s">
        <v>100</v>
      </c>
      <c r="AV136" t="s">
        <v>13</v>
      </c>
      <c r="AW136" t="s">
        <v>13</v>
      </c>
      <c r="AX136" t="s">
        <v>353</v>
      </c>
      <c r="AY136" t="s">
        <v>354</v>
      </c>
      <c r="AZ136" t="s">
        <v>355</v>
      </c>
      <c r="BA136" t="s">
        <v>8</v>
      </c>
    </row>
    <row r="137" spans="1:53" ht="17" x14ac:dyDescent="0.2">
      <c r="A137" t="s">
        <v>252</v>
      </c>
      <c r="B137">
        <v>20</v>
      </c>
      <c r="C137">
        <v>619</v>
      </c>
      <c r="D137">
        <v>100</v>
      </c>
      <c r="E137" t="s">
        <v>13392</v>
      </c>
      <c r="F137" t="s">
        <v>342</v>
      </c>
      <c r="G137">
        <v>1861</v>
      </c>
      <c r="H137" t="s">
        <v>13393</v>
      </c>
      <c r="I137" t="s">
        <v>8</v>
      </c>
      <c r="J137" t="s">
        <v>82</v>
      </c>
      <c r="K137" t="s">
        <v>9945</v>
      </c>
      <c r="L137" t="s">
        <v>8</v>
      </c>
      <c r="M137" t="s">
        <v>8</v>
      </c>
      <c r="N137" t="s">
        <v>8</v>
      </c>
      <c r="O137" t="s">
        <v>150</v>
      </c>
      <c r="P137" t="s">
        <v>1728</v>
      </c>
      <c r="Q137" t="s">
        <v>545</v>
      </c>
      <c r="R137" t="s">
        <v>546</v>
      </c>
      <c r="S137" t="s">
        <v>135</v>
      </c>
      <c r="T137" t="s">
        <v>135</v>
      </c>
      <c r="U137" t="s">
        <v>136</v>
      </c>
      <c r="V137" t="s">
        <v>8</v>
      </c>
      <c r="W137" t="s">
        <v>137</v>
      </c>
      <c r="X137">
        <v>1861</v>
      </c>
      <c r="Y137">
        <v>1861</v>
      </c>
      <c r="Z137" t="s">
        <v>93</v>
      </c>
      <c r="AA137">
        <v>0.222353932</v>
      </c>
      <c r="AB137">
        <v>0.77764606800000002</v>
      </c>
      <c r="AC137" t="s">
        <v>9</v>
      </c>
      <c r="AD137" t="s">
        <v>9</v>
      </c>
      <c r="AE137" s="4" t="str">
        <f>IF(OR(AB137&lt;0.2,AB137&gt;0.75),"Include","NotInclude")</f>
        <v>Include</v>
      </c>
      <c r="AF137">
        <v>9</v>
      </c>
      <c r="AG137">
        <v>0</v>
      </c>
      <c r="AH137">
        <v>0</v>
      </c>
      <c r="AI137">
        <v>0</v>
      </c>
      <c r="AJ137" t="s">
        <v>13394</v>
      </c>
      <c r="AK137" t="s">
        <v>95</v>
      </c>
      <c r="AL137" t="s">
        <v>13395</v>
      </c>
      <c r="AM137">
        <v>1861</v>
      </c>
      <c r="AN137" t="s">
        <v>351</v>
      </c>
      <c r="AO137">
        <v>0.99</v>
      </c>
      <c r="AP137">
        <v>513894</v>
      </c>
      <c r="AQ137">
        <v>513894</v>
      </c>
      <c r="AR137" t="s">
        <v>351</v>
      </c>
      <c r="AS137">
        <v>1</v>
      </c>
      <c r="AT137" t="s">
        <v>13386</v>
      </c>
      <c r="AU137" t="s">
        <v>100</v>
      </c>
      <c r="AV137" t="s">
        <v>13</v>
      </c>
      <c r="AW137" t="s">
        <v>13</v>
      </c>
      <c r="AX137" t="s">
        <v>353</v>
      </c>
      <c r="AY137" t="s">
        <v>354</v>
      </c>
      <c r="AZ137" t="s">
        <v>355</v>
      </c>
      <c r="BA137" t="s">
        <v>8</v>
      </c>
    </row>
    <row r="138" spans="1:53" ht="17" x14ac:dyDescent="0.2">
      <c r="A138" t="s">
        <v>252</v>
      </c>
      <c r="B138">
        <v>20</v>
      </c>
      <c r="C138">
        <v>619</v>
      </c>
      <c r="D138">
        <v>100</v>
      </c>
      <c r="E138" t="s">
        <v>13576</v>
      </c>
      <c r="F138" t="s">
        <v>342</v>
      </c>
      <c r="G138">
        <v>1958</v>
      </c>
      <c r="H138" t="s">
        <v>13577</v>
      </c>
      <c r="I138" t="s">
        <v>8</v>
      </c>
      <c r="J138" t="s">
        <v>82</v>
      </c>
      <c r="K138" t="s">
        <v>307</v>
      </c>
      <c r="L138" t="s">
        <v>8</v>
      </c>
      <c r="M138" t="s">
        <v>8</v>
      </c>
      <c r="N138" t="s">
        <v>8</v>
      </c>
      <c r="O138" t="s">
        <v>899</v>
      </c>
      <c r="P138" t="s">
        <v>1296</v>
      </c>
      <c r="Q138" t="s">
        <v>901</v>
      </c>
      <c r="R138" t="s">
        <v>902</v>
      </c>
      <c r="S138" t="s">
        <v>135</v>
      </c>
      <c r="T138" t="s">
        <v>135</v>
      </c>
      <c r="U138" t="s">
        <v>136</v>
      </c>
      <c r="V138" t="s">
        <v>800</v>
      </c>
      <c r="W138" t="s">
        <v>137</v>
      </c>
      <c r="X138">
        <v>1958</v>
      </c>
      <c r="Y138">
        <v>1958</v>
      </c>
      <c r="Z138" t="s">
        <v>93</v>
      </c>
      <c r="AA138">
        <v>0.12970646</v>
      </c>
      <c r="AB138">
        <v>0.87029354000000003</v>
      </c>
      <c r="AC138" t="s">
        <v>7</v>
      </c>
      <c r="AD138" t="s">
        <v>9</v>
      </c>
      <c r="AE138" s="4" t="str">
        <f>IF(OR(AB138&lt;0.2,AB138&gt;0.75),"Include","NotInclude")</f>
        <v>Include</v>
      </c>
      <c r="AF138">
        <v>9</v>
      </c>
      <c r="AG138">
        <v>0</v>
      </c>
      <c r="AH138">
        <v>0</v>
      </c>
      <c r="AI138">
        <v>0</v>
      </c>
      <c r="AJ138" t="s">
        <v>13578</v>
      </c>
      <c r="AK138" t="s">
        <v>95</v>
      </c>
      <c r="AL138" t="s">
        <v>13579</v>
      </c>
      <c r="AM138">
        <v>1958</v>
      </c>
      <c r="AN138" t="s">
        <v>351</v>
      </c>
      <c r="AO138">
        <v>1</v>
      </c>
      <c r="AP138">
        <v>513894</v>
      </c>
      <c r="AQ138">
        <v>513894</v>
      </c>
      <c r="AR138" t="s">
        <v>351</v>
      </c>
      <c r="AS138">
        <v>1</v>
      </c>
      <c r="AT138" t="s">
        <v>13386</v>
      </c>
      <c r="AU138" t="s">
        <v>100</v>
      </c>
      <c r="AV138" t="s">
        <v>13</v>
      </c>
      <c r="AW138" t="s">
        <v>13</v>
      </c>
      <c r="AX138" t="s">
        <v>353</v>
      </c>
      <c r="AY138" t="s">
        <v>354</v>
      </c>
      <c r="AZ138" t="s">
        <v>355</v>
      </c>
      <c r="BA138" t="s">
        <v>8</v>
      </c>
    </row>
    <row r="139" spans="1:53" ht="17" x14ac:dyDescent="0.2">
      <c r="A139" t="s">
        <v>252</v>
      </c>
      <c r="B139">
        <v>20</v>
      </c>
      <c r="C139">
        <v>616</v>
      </c>
      <c r="D139">
        <v>100</v>
      </c>
      <c r="E139" t="s">
        <v>13754</v>
      </c>
      <c r="F139" t="s">
        <v>342</v>
      </c>
      <c r="G139">
        <v>2697</v>
      </c>
      <c r="H139" t="s">
        <v>13755</v>
      </c>
      <c r="I139" t="s">
        <v>8</v>
      </c>
      <c r="J139" t="s">
        <v>82</v>
      </c>
      <c r="K139" t="s">
        <v>265</v>
      </c>
      <c r="L139" t="s">
        <v>8</v>
      </c>
      <c r="M139" t="s">
        <v>8</v>
      </c>
      <c r="N139" t="s">
        <v>8</v>
      </c>
      <c r="O139" t="s">
        <v>379</v>
      </c>
      <c r="P139" t="s">
        <v>380</v>
      </c>
      <c r="Q139" t="s">
        <v>381</v>
      </c>
      <c r="R139" t="s">
        <v>382</v>
      </c>
      <c r="S139" t="s">
        <v>135</v>
      </c>
      <c r="T139" t="s">
        <v>135</v>
      </c>
      <c r="U139" t="s">
        <v>136</v>
      </c>
      <c r="V139" t="s">
        <v>8</v>
      </c>
      <c r="W139" t="s">
        <v>137</v>
      </c>
      <c r="X139">
        <v>2697</v>
      </c>
      <c r="Y139">
        <v>2697</v>
      </c>
      <c r="Z139" t="s">
        <v>93</v>
      </c>
      <c r="AA139">
        <v>0.37463217300000001</v>
      </c>
      <c r="AB139">
        <v>0.62536782700000004</v>
      </c>
      <c r="AC139" t="s">
        <v>9</v>
      </c>
      <c r="AD139" t="s">
        <v>9</v>
      </c>
      <c r="AE139" s="4" t="str">
        <f>IF(OR(AB139&lt;0.2,AB139&gt;0.75),"Include","NotInclude")</f>
        <v>NotInclude</v>
      </c>
      <c r="AF139">
        <v>13</v>
      </c>
      <c r="AG139">
        <v>0</v>
      </c>
      <c r="AH139">
        <v>0</v>
      </c>
      <c r="AI139">
        <v>0</v>
      </c>
      <c r="AJ139" t="s">
        <v>13756</v>
      </c>
      <c r="AK139" t="s">
        <v>95</v>
      </c>
      <c r="AL139" t="s">
        <v>13757</v>
      </c>
      <c r="AM139">
        <v>2697</v>
      </c>
      <c r="AN139" t="s">
        <v>351</v>
      </c>
      <c r="AO139">
        <v>1</v>
      </c>
      <c r="AP139">
        <v>513894</v>
      </c>
      <c r="AQ139">
        <v>513894</v>
      </c>
      <c r="AR139" t="s">
        <v>351</v>
      </c>
      <c r="AS139">
        <v>1</v>
      </c>
      <c r="AT139" t="s">
        <v>13758</v>
      </c>
      <c r="AU139" t="s">
        <v>100</v>
      </c>
      <c r="AV139" t="s">
        <v>13</v>
      </c>
      <c r="AW139" t="s">
        <v>13</v>
      </c>
      <c r="AX139" t="s">
        <v>353</v>
      </c>
      <c r="AY139" t="s">
        <v>354</v>
      </c>
      <c r="AZ139" t="s">
        <v>355</v>
      </c>
      <c r="BA139" t="s">
        <v>8</v>
      </c>
    </row>
    <row r="140" spans="1:53" ht="17" x14ac:dyDescent="0.2">
      <c r="A140" t="s">
        <v>252</v>
      </c>
      <c r="B140">
        <v>20</v>
      </c>
      <c r="C140">
        <v>613</v>
      </c>
      <c r="D140">
        <v>100</v>
      </c>
      <c r="E140" t="s">
        <v>13933</v>
      </c>
      <c r="F140" t="s">
        <v>342</v>
      </c>
      <c r="G140">
        <v>1541</v>
      </c>
      <c r="H140" t="s">
        <v>13934</v>
      </c>
      <c r="I140" t="s">
        <v>8</v>
      </c>
      <c r="J140" t="s">
        <v>82</v>
      </c>
      <c r="K140" t="s">
        <v>4680</v>
      </c>
      <c r="L140" t="s">
        <v>8</v>
      </c>
      <c r="M140" t="s">
        <v>8</v>
      </c>
      <c r="N140" t="s">
        <v>8</v>
      </c>
      <c r="O140" t="s">
        <v>150</v>
      </c>
      <c r="P140" t="s">
        <v>1030</v>
      </c>
      <c r="Q140" t="s">
        <v>1031</v>
      </c>
      <c r="R140" t="s">
        <v>1032</v>
      </c>
      <c r="S140" t="s">
        <v>167</v>
      </c>
      <c r="T140" t="s">
        <v>167</v>
      </c>
      <c r="U140" t="s">
        <v>167</v>
      </c>
      <c r="V140" t="s">
        <v>334</v>
      </c>
      <c r="W140" t="s">
        <v>137</v>
      </c>
      <c r="X140">
        <v>1541</v>
      </c>
      <c r="Y140">
        <v>1541</v>
      </c>
      <c r="Z140" t="s">
        <v>93</v>
      </c>
      <c r="AA140">
        <v>0.23755267699999999</v>
      </c>
      <c r="AB140">
        <v>0.76244732299999995</v>
      </c>
      <c r="AC140" t="s">
        <v>9</v>
      </c>
      <c r="AD140" t="s">
        <v>9</v>
      </c>
      <c r="AE140" s="4" t="str">
        <f>IF(OR(AB140&lt;0.2,AB140&gt;0.75),"Include","NotInclude")</f>
        <v>Include</v>
      </c>
      <c r="AF140">
        <v>8</v>
      </c>
      <c r="AG140">
        <v>0</v>
      </c>
      <c r="AH140">
        <v>0</v>
      </c>
      <c r="AI140">
        <v>0</v>
      </c>
      <c r="AJ140" t="s">
        <v>13935</v>
      </c>
      <c r="AK140" t="s">
        <v>95</v>
      </c>
      <c r="AL140" t="s">
        <v>13936</v>
      </c>
      <c r="AM140">
        <v>1541</v>
      </c>
      <c r="AN140" t="s">
        <v>351</v>
      </c>
      <c r="AO140">
        <v>1</v>
      </c>
      <c r="AP140">
        <v>283765</v>
      </c>
      <c r="AQ140">
        <v>283765</v>
      </c>
      <c r="AR140" t="s">
        <v>351</v>
      </c>
      <c r="AS140">
        <v>1</v>
      </c>
      <c r="AT140" t="s">
        <v>13937</v>
      </c>
      <c r="AU140" t="s">
        <v>100</v>
      </c>
      <c r="AV140" t="s">
        <v>13</v>
      </c>
      <c r="AW140" t="s">
        <v>13</v>
      </c>
      <c r="AX140" t="s">
        <v>353</v>
      </c>
      <c r="AY140" t="s">
        <v>354</v>
      </c>
      <c r="AZ140" t="s">
        <v>355</v>
      </c>
      <c r="BA140" t="s">
        <v>8</v>
      </c>
    </row>
    <row r="141" spans="1:53" ht="17" x14ac:dyDescent="0.2">
      <c r="A141" t="s">
        <v>252</v>
      </c>
      <c r="B141">
        <v>20</v>
      </c>
      <c r="C141">
        <v>600</v>
      </c>
      <c r="D141">
        <v>100</v>
      </c>
      <c r="E141" t="s">
        <v>14444</v>
      </c>
      <c r="F141" t="s">
        <v>342</v>
      </c>
      <c r="G141">
        <v>3529</v>
      </c>
      <c r="H141" t="s">
        <v>3895</v>
      </c>
      <c r="I141" t="s">
        <v>8</v>
      </c>
      <c r="J141" t="s">
        <v>82</v>
      </c>
      <c r="K141" t="s">
        <v>596</v>
      </c>
      <c r="L141" t="s">
        <v>8</v>
      </c>
      <c r="M141" t="s">
        <v>8</v>
      </c>
      <c r="N141" t="s">
        <v>8</v>
      </c>
      <c r="O141" t="s">
        <v>344</v>
      </c>
      <c r="P141" t="s">
        <v>345</v>
      </c>
      <c r="Q141" t="s">
        <v>346</v>
      </c>
      <c r="R141" t="s">
        <v>347</v>
      </c>
      <c r="S141" t="s">
        <v>348</v>
      </c>
      <c r="T141" t="s">
        <v>348</v>
      </c>
      <c r="U141" t="s">
        <v>348</v>
      </c>
      <c r="V141" t="s">
        <v>91</v>
      </c>
      <c r="W141" t="s">
        <v>137</v>
      </c>
      <c r="X141">
        <v>3529</v>
      </c>
      <c r="Y141">
        <v>3529</v>
      </c>
      <c r="Z141" t="s">
        <v>93</v>
      </c>
      <c r="AA141">
        <v>0.21284513799999999</v>
      </c>
      <c r="AB141">
        <v>0.78715486199999996</v>
      </c>
      <c r="AC141" t="s">
        <v>9</v>
      </c>
      <c r="AD141" t="s">
        <v>9</v>
      </c>
      <c r="AE141" s="4" t="str">
        <f>IF(OR(AB141&lt;0.2,AB141&gt;0.75),"Include","NotInclude")</f>
        <v>Include</v>
      </c>
      <c r="AF141">
        <v>19</v>
      </c>
      <c r="AG141">
        <v>0</v>
      </c>
      <c r="AH141">
        <v>0</v>
      </c>
      <c r="AI141">
        <v>0</v>
      </c>
      <c r="AJ141" t="s">
        <v>14445</v>
      </c>
      <c r="AK141" t="s">
        <v>95</v>
      </c>
      <c r="AL141" t="s">
        <v>14446</v>
      </c>
      <c r="AM141">
        <v>3529</v>
      </c>
      <c r="AN141" t="s">
        <v>351</v>
      </c>
      <c r="AO141">
        <v>0.99</v>
      </c>
      <c r="AP141">
        <v>513894</v>
      </c>
      <c r="AQ141">
        <v>513894</v>
      </c>
      <c r="AR141" t="s">
        <v>351</v>
      </c>
      <c r="AS141">
        <v>1</v>
      </c>
      <c r="AT141" t="s">
        <v>14447</v>
      </c>
      <c r="AU141" t="s">
        <v>100</v>
      </c>
      <c r="AV141" t="s">
        <v>13</v>
      </c>
      <c r="AW141" t="s">
        <v>13</v>
      </c>
      <c r="AX141" t="s">
        <v>353</v>
      </c>
      <c r="AY141" t="s">
        <v>354</v>
      </c>
      <c r="AZ141" t="s">
        <v>355</v>
      </c>
      <c r="BA141" t="s">
        <v>8</v>
      </c>
    </row>
    <row r="142" spans="1:53" ht="17" x14ac:dyDescent="0.2">
      <c r="A142" t="s">
        <v>252</v>
      </c>
      <c r="B142">
        <v>20</v>
      </c>
      <c r="C142">
        <v>595</v>
      </c>
      <c r="D142">
        <v>100</v>
      </c>
      <c r="E142" t="s">
        <v>14682</v>
      </c>
      <c r="F142" t="s">
        <v>342</v>
      </c>
      <c r="G142">
        <v>1410</v>
      </c>
      <c r="H142" t="s">
        <v>14683</v>
      </c>
      <c r="I142" t="s">
        <v>8</v>
      </c>
      <c r="J142" t="s">
        <v>82</v>
      </c>
      <c r="K142" t="s">
        <v>8587</v>
      </c>
      <c r="L142" t="s">
        <v>8</v>
      </c>
      <c r="M142" t="s">
        <v>8</v>
      </c>
      <c r="N142" t="s">
        <v>8</v>
      </c>
      <c r="O142" t="s">
        <v>163</v>
      </c>
      <c r="P142" t="s">
        <v>5184</v>
      </c>
      <c r="Q142" t="s">
        <v>1963</v>
      </c>
      <c r="R142" t="s">
        <v>1964</v>
      </c>
      <c r="S142" t="s">
        <v>135</v>
      </c>
      <c r="T142" t="s">
        <v>135</v>
      </c>
      <c r="U142" t="s">
        <v>136</v>
      </c>
      <c r="V142" t="s">
        <v>8</v>
      </c>
      <c r="W142" t="s">
        <v>137</v>
      </c>
      <c r="X142">
        <v>1410</v>
      </c>
      <c r="Y142">
        <v>0</v>
      </c>
      <c r="Z142" t="s">
        <v>248</v>
      </c>
      <c r="AA142">
        <v>0</v>
      </c>
      <c r="AB142">
        <v>0</v>
      </c>
      <c r="AC142" t="s">
        <v>8</v>
      </c>
      <c r="AD142" t="s">
        <v>8</v>
      </c>
      <c r="AE142" s="4" t="str">
        <f>IF(OR(AB142&lt;0.2,AB142&gt;0.75),"Include","NotInclude")</f>
        <v>Include</v>
      </c>
      <c r="AF142">
        <v>0</v>
      </c>
      <c r="AG142">
        <v>0</v>
      </c>
      <c r="AH142">
        <v>0</v>
      </c>
      <c r="AI142">
        <v>0</v>
      </c>
      <c r="AJ142" t="s">
        <v>14684</v>
      </c>
      <c r="AK142" t="s">
        <v>95</v>
      </c>
      <c r="AL142" t="s">
        <v>14685</v>
      </c>
      <c r="AM142">
        <v>1410</v>
      </c>
      <c r="AN142" t="s">
        <v>351</v>
      </c>
      <c r="AO142">
        <v>1</v>
      </c>
      <c r="AP142">
        <v>1002005</v>
      </c>
      <c r="AQ142">
        <v>1002005</v>
      </c>
      <c r="AR142" t="s">
        <v>351</v>
      </c>
      <c r="AS142">
        <v>1</v>
      </c>
      <c r="AT142" t="s">
        <v>14686</v>
      </c>
      <c r="AU142" t="s">
        <v>100</v>
      </c>
      <c r="AV142" t="s">
        <v>13</v>
      </c>
      <c r="AW142" t="s">
        <v>13</v>
      </c>
      <c r="AX142" t="s">
        <v>353</v>
      </c>
      <c r="AY142" t="s">
        <v>354</v>
      </c>
      <c r="AZ142" t="s">
        <v>355</v>
      </c>
      <c r="BA142" t="s">
        <v>8</v>
      </c>
    </row>
    <row r="143" spans="1:53" ht="17" x14ac:dyDescent="0.2">
      <c r="A143" t="s">
        <v>252</v>
      </c>
      <c r="B143">
        <v>20</v>
      </c>
      <c r="C143">
        <v>595</v>
      </c>
      <c r="D143">
        <v>100</v>
      </c>
      <c r="E143" t="s">
        <v>14687</v>
      </c>
      <c r="F143" t="s">
        <v>342</v>
      </c>
      <c r="G143">
        <v>1411</v>
      </c>
      <c r="H143" t="s">
        <v>14688</v>
      </c>
      <c r="I143" t="s">
        <v>8</v>
      </c>
      <c r="J143" t="s">
        <v>82</v>
      </c>
      <c r="K143" t="s">
        <v>14689</v>
      </c>
      <c r="L143" t="s">
        <v>8</v>
      </c>
      <c r="M143" t="s">
        <v>8</v>
      </c>
      <c r="N143" t="s">
        <v>8</v>
      </c>
      <c r="O143" t="s">
        <v>163</v>
      </c>
      <c r="P143" t="s">
        <v>5184</v>
      </c>
      <c r="Q143" t="s">
        <v>1963</v>
      </c>
      <c r="R143" t="s">
        <v>1964</v>
      </c>
      <c r="S143" t="s">
        <v>135</v>
      </c>
      <c r="T143" t="s">
        <v>135</v>
      </c>
      <c r="U143" t="s">
        <v>136</v>
      </c>
      <c r="V143" t="s">
        <v>8</v>
      </c>
      <c r="W143" t="s">
        <v>137</v>
      </c>
      <c r="X143">
        <v>1411</v>
      </c>
      <c r="Y143">
        <v>1411</v>
      </c>
      <c r="Z143" t="s">
        <v>93</v>
      </c>
      <c r="AA143">
        <v>0.21645151600000001</v>
      </c>
      <c r="AB143">
        <v>0.78354848399999999</v>
      </c>
      <c r="AC143" t="s">
        <v>9</v>
      </c>
      <c r="AD143" t="s">
        <v>9</v>
      </c>
      <c r="AE143" s="4" t="str">
        <f>IF(OR(AB143&lt;0.2,AB143&gt;0.75),"Include","NotInclude")</f>
        <v>Include</v>
      </c>
      <c r="AF143">
        <v>7</v>
      </c>
      <c r="AG143">
        <v>0</v>
      </c>
      <c r="AH143">
        <v>0</v>
      </c>
      <c r="AI143">
        <v>0</v>
      </c>
      <c r="AJ143" t="s">
        <v>14690</v>
      </c>
      <c r="AK143" t="s">
        <v>95</v>
      </c>
      <c r="AL143" t="s">
        <v>14691</v>
      </c>
      <c r="AM143">
        <v>1411</v>
      </c>
      <c r="AN143" t="s">
        <v>351</v>
      </c>
      <c r="AO143">
        <v>1</v>
      </c>
      <c r="AP143">
        <v>1002005</v>
      </c>
      <c r="AQ143">
        <v>1002005</v>
      </c>
      <c r="AR143" t="s">
        <v>351</v>
      </c>
      <c r="AS143">
        <v>1</v>
      </c>
      <c r="AT143" t="s">
        <v>14686</v>
      </c>
      <c r="AU143" t="s">
        <v>100</v>
      </c>
      <c r="AV143" t="s">
        <v>13</v>
      </c>
      <c r="AW143" t="s">
        <v>13</v>
      </c>
      <c r="AX143" t="s">
        <v>353</v>
      </c>
      <c r="AY143" t="s">
        <v>354</v>
      </c>
      <c r="AZ143" t="s">
        <v>355</v>
      </c>
      <c r="BA143" t="s">
        <v>8</v>
      </c>
    </row>
    <row r="144" spans="1:53" ht="17" x14ac:dyDescent="0.2">
      <c r="A144" t="s">
        <v>252</v>
      </c>
      <c r="B144">
        <v>20</v>
      </c>
      <c r="C144">
        <v>592</v>
      </c>
      <c r="D144">
        <v>100</v>
      </c>
      <c r="E144" t="s">
        <v>14955</v>
      </c>
      <c r="F144" t="s">
        <v>342</v>
      </c>
      <c r="G144">
        <v>1633</v>
      </c>
      <c r="H144" t="s">
        <v>14956</v>
      </c>
      <c r="I144" t="s">
        <v>8</v>
      </c>
      <c r="J144" t="s">
        <v>82</v>
      </c>
      <c r="K144" t="s">
        <v>497</v>
      </c>
      <c r="L144" t="s">
        <v>8</v>
      </c>
      <c r="M144" t="s">
        <v>8</v>
      </c>
      <c r="N144" t="s">
        <v>8</v>
      </c>
      <c r="O144" t="s">
        <v>163</v>
      </c>
      <c r="P144" t="s">
        <v>1962</v>
      </c>
      <c r="Q144" t="s">
        <v>1963</v>
      </c>
      <c r="R144" t="s">
        <v>1964</v>
      </c>
      <c r="S144" t="s">
        <v>135</v>
      </c>
      <c r="T144" t="s">
        <v>135</v>
      </c>
      <c r="U144" t="s">
        <v>136</v>
      </c>
      <c r="V144" t="s">
        <v>8</v>
      </c>
      <c r="W144" t="s">
        <v>137</v>
      </c>
      <c r="X144">
        <v>1633</v>
      </c>
      <c r="Y144">
        <v>1633</v>
      </c>
      <c r="Z144" t="s">
        <v>93</v>
      </c>
      <c r="AA144">
        <v>9.5208370000000007E-3</v>
      </c>
      <c r="AB144">
        <v>0.99047916300000005</v>
      </c>
      <c r="AC144" t="s">
        <v>7</v>
      </c>
      <c r="AD144" t="s">
        <v>7</v>
      </c>
      <c r="AE144" s="4" t="str">
        <f>IF(OR(AB144&lt;0.2,AB144&gt;0.75),"Include","NotInclude")</f>
        <v>Include</v>
      </c>
      <c r="AF144">
        <v>8</v>
      </c>
      <c r="AG144">
        <v>0</v>
      </c>
      <c r="AH144">
        <v>0</v>
      </c>
      <c r="AI144">
        <v>0</v>
      </c>
      <c r="AJ144" t="s">
        <v>14957</v>
      </c>
      <c r="AK144" t="s">
        <v>95</v>
      </c>
      <c r="AL144" t="s">
        <v>14958</v>
      </c>
      <c r="AM144">
        <v>1633</v>
      </c>
      <c r="AN144" t="s">
        <v>351</v>
      </c>
      <c r="AO144">
        <v>1</v>
      </c>
      <c r="AP144">
        <v>711526</v>
      </c>
      <c r="AQ144">
        <v>711526</v>
      </c>
      <c r="AR144" t="s">
        <v>1731</v>
      </c>
      <c r="AS144">
        <v>0.82</v>
      </c>
      <c r="AT144" t="s">
        <v>14959</v>
      </c>
      <c r="AU144" t="s">
        <v>100</v>
      </c>
      <c r="AV144" t="s">
        <v>13</v>
      </c>
      <c r="AW144" t="s">
        <v>13</v>
      </c>
      <c r="AX144" t="s">
        <v>353</v>
      </c>
      <c r="AY144" t="s">
        <v>354</v>
      </c>
      <c r="AZ144" t="s">
        <v>355</v>
      </c>
      <c r="BA144" t="s">
        <v>8</v>
      </c>
    </row>
    <row r="145" spans="1:53" ht="17" x14ac:dyDescent="0.2">
      <c r="A145" t="s">
        <v>252</v>
      </c>
      <c r="B145">
        <v>20</v>
      </c>
      <c r="C145">
        <v>579</v>
      </c>
      <c r="D145">
        <v>100</v>
      </c>
      <c r="E145" t="s">
        <v>15560</v>
      </c>
      <c r="F145" t="s">
        <v>342</v>
      </c>
      <c r="G145">
        <v>3014</v>
      </c>
      <c r="H145" t="s">
        <v>15561</v>
      </c>
      <c r="I145" t="s">
        <v>8</v>
      </c>
      <c r="J145" t="s">
        <v>82</v>
      </c>
      <c r="K145" t="s">
        <v>596</v>
      </c>
      <c r="L145" t="s">
        <v>8</v>
      </c>
      <c r="M145" t="s">
        <v>8</v>
      </c>
      <c r="N145" t="s">
        <v>8</v>
      </c>
      <c r="O145" t="s">
        <v>899</v>
      </c>
      <c r="P145" t="s">
        <v>1601</v>
      </c>
      <c r="Q145" t="s">
        <v>901</v>
      </c>
      <c r="R145" t="s">
        <v>902</v>
      </c>
      <c r="S145" t="s">
        <v>135</v>
      </c>
      <c r="T145" t="s">
        <v>135</v>
      </c>
      <c r="U145" t="s">
        <v>136</v>
      </c>
      <c r="V145" t="s">
        <v>8</v>
      </c>
      <c r="W145" t="s">
        <v>137</v>
      </c>
      <c r="X145">
        <v>3014</v>
      </c>
      <c r="Y145">
        <v>3014</v>
      </c>
      <c r="Z145" t="s">
        <v>93</v>
      </c>
      <c r="AA145">
        <v>0.53492507</v>
      </c>
      <c r="AB145">
        <v>0.46507493</v>
      </c>
      <c r="AC145" t="s">
        <v>9</v>
      </c>
      <c r="AD145" t="s">
        <v>9</v>
      </c>
      <c r="AE145" s="4" t="str">
        <f>IF(OR(AB145&lt;0.2,AB145&gt;0.75),"Include","NotInclude")</f>
        <v>NotInclude</v>
      </c>
      <c r="AF145">
        <v>15</v>
      </c>
      <c r="AG145">
        <v>0.56473002800000005</v>
      </c>
      <c r="AH145">
        <v>0.435269972</v>
      </c>
      <c r="AI145" t="s">
        <v>441</v>
      </c>
      <c r="AJ145" t="s">
        <v>15562</v>
      </c>
      <c r="AK145" t="s">
        <v>95</v>
      </c>
      <c r="AL145" t="s">
        <v>15563</v>
      </c>
      <c r="AM145">
        <v>3014</v>
      </c>
      <c r="AN145" t="s">
        <v>351</v>
      </c>
      <c r="AO145">
        <v>1</v>
      </c>
      <c r="AP145">
        <v>1002005</v>
      </c>
      <c r="AQ145">
        <v>1002005</v>
      </c>
      <c r="AR145" t="s">
        <v>351</v>
      </c>
      <c r="AS145">
        <v>1</v>
      </c>
      <c r="AT145" t="s">
        <v>15564</v>
      </c>
      <c r="AU145" t="s">
        <v>100</v>
      </c>
      <c r="AV145" t="s">
        <v>13</v>
      </c>
      <c r="AW145" t="s">
        <v>13</v>
      </c>
      <c r="AX145" t="s">
        <v>353</v>
      </c>
      <c r="AY145" t="s">
        <v>354</v>
      </c>
      <c r="AZ145" t="s">
        <v>355</v>
      </c>
      <c r="BA145" t="s">
        <v>8</v>
      </c>
    </row>
    <row r="146" spans="1:53" ht="17" x14ac:dyDescent="0.2">
      <c r="A146" t="s">
        <v>17552</v>
      </c>
      <c r="B146">
        <v>20</v>
      </c>
      <c r="C146">
        <v>41</v>
      </c>
      <c r="D146" t="s">
        <v>79</v>
      </c>
      <c r="E146" t="s">
        <v>342</v>
      </c>
      <c r="F146" t="s">
        <v>79</v>
      </c>
      <c r="G146">
        <v>2442</v>
      </c>
      <c r="H146" t="s">
        <v>343</v>
      </c>
      <c r="I146" t="s">
        <v>8</v>
      </c>
      <c r="J146" t="s">
        <v>82</v>
      </c>
      <c r="K146" t="s">
        <v>233</v>
      </c>
      <c r="L146" t="s">
        <v>8</v>
      </c>
      <c r="M146" t="s">
        <v>8</v>
      </c>
      <c r="N146" t="s">
        <v>8</v>
      </c>
      <c r="O146" t="s">
        <v>344</v>
      </c>
      <c r="P146" t="s">
        <v>345</v>
      </c>
      <c r="Q146" t="s">
        <v>346</v>
      </c>
      <c r="R146" t="s">
        <v>347</v>
      </c>
      <c r="S146" t="s">
        <v>348</v>
      </c>
      <c r="T146" t="s">
        <v>348</v>
      </c>
      <c r="U146" t="s">
        <v>348</v>
      </c>
      <c r="V146" t="s">
        <v>91</v>
      </c>
      <c r="W146" t="s">
        <v>137</v>
      </c>
      <c r="X146">
        <v>2442</v>
      </c>
      <c r="Y146">
        <v>2442</v>
      </c>
      <c r="Z146" t="s">
        <v>93</v>
      </c>
      <c r="AA146">
        <v>0.695486936</v>
      </c>
      <c r="AB146">
        <v>0.304513064</v>
      </c>
      <c r="AC146" t="s">
        <v>9</v>
      </c>
      <c r="AD146" t="s">
        <v>9</v>
      </c>
      <c r="AE146" s="4" t="str">
        <f>IF(OR(AB146&lt;0.2,AB146&gt;0.75),"Include","NotInclude")</f>
        <v>NotInclude</v>
      </c>
      <c r="AF146">
        <v>11</v>
      </c>
      <c r="AG146">
        <v>0</v>
      </c>
      <c r="AH146">
        <v>0</v>
      </c>
      <c r="AI146">
        <v>0</v>
      </c>
      <c r="AJ146" t="s">
        <v>349</v>
      </c>
      <c r="AK146" t="s">
        <v>95</v>
      </c>
      <c r="AL146" t="s">
        <v>350</v>
      </c>
      <c r="AM146">
        <v>2442</v>
      </c>
      <c r="AN146" t="s">
        <v>351</v>
      </c>
      <c r="AO146">
        <v>1</v>
      </c>
      <c r="AP146">
        <v>513894</v>
      </c>
      <c r="AQ146">
        <v>513894</v>
      </c>
      <c r="AR146" t="s">
        <v>351</v>
      </c>
      <c r="AS146">
        <v>1</v>
      </c>
      <c r="AT146" t="s">
        <v>352</v>
      </c>
      <c r="AU146" t="s">
        <v>100</v>
      </c>
      <c r="AV146" t="s">
        <v>13</v>
      </c>
      <c r="AW146" t="s">
        <v>13</v>
      </c>
      <c r="AX146" t="s">
        <v>353</v>
      </c>
      <c r="AY146" t="s">
        <v>354</v>
      </c>
      <c r="AZ146" t="s">
        <v>355</v>
      </c>
      <c r="BA146" t="s">
        <v>8</v>
      </c>
    </row>
    <row r="147" spans="1:53" ht="17" x14ac:dyDescent="0.2">
      <c r="A147" t="s">
        <v>78</v>
      </c>
      <c r="B147">
        <v>21</v>
      </c>
      <c r="C147">
        <v>816</v>
      </c>
      <c r="D147" t="s">
        <v>79</v>
      </c>
      <c r="E147" t="s">
        <v>356</v>
      </c>
      <c r="F147" t="s">
        <v>79</v>
      </c>
      <c r="G147">
        <v>1497</v>
      </c>
      <c r="H147" t="s">
        <v>357</v>
      </c>
      <c r="I147" t="s">
        <v>8</v>
      </c>
      <c r="J147" t="s">
        <v>82</v>
      </c>
      <c r="K147" t="s">
        <v>358</v>
      </c>
      <c r="L147" t="s">
        <v>8</v>
      </c>
      <c r="M147" t="s">
        <v>8</v>
      </c>
      <c r="N147" t="s">
        <v>8</v>
      </c>
      <c r="O147" t="s">
        <v>190</v>
      </c>
      <c r="P147" t="s">
        <v>359</v>
      </c>
      <c r="Q147" t="s">
        <v>192</v>
      </c>
      <c r="R147" t="s">
        <v>193</v>
      </c>
      <c r="S147" t="s">
        <v>360</v>
      </c>
      <c r="T147" t="s">
        <v>360</v>
      </c>
      <c r="U147" t="s">
        <v>361</v>
      </c>
      <c r="V147" t="s">
        <v>91</v>
      </c>
      <c r="W147" t="s">
        <v>137</v>
      </c>
      <c r="X147">
        <v>1497</v>
      </c>
      <c r="Y147">
        <v>1497</v>
      </c>
      <c r="Z147" t="s">
        <v>93</v>
      </c>
      <c r="AA147">
        <v>0.38239425599999999</v>
      </c>
      <c r="AB147">
        <v>0.61760574400000001</v>
      </c>
      <c r="AC147" t="s">
        <v>9</v>
      </c>
      <c r="AD147" t="s">
        <v>9</v>
      </c>
      <c r="AE147" s="4" t="str">
        <f>IF(OR(AB147&lt;0.2,AB147&gt;0.75),"Include","NotInclude")</f>
        <v>NotInclude</v>
      </c>
      <c r="AF147">
        <v>8</v>
      </c>
      <c r="AG147">
        <v>0</v>
      </c>
      <c r="AH147">
        <v>0</v>
      </c>
      <c r="AI147">
        <v>0</v>
      </c>
      <c r="AJ147" t="s">
        <v>362</v>
      </c>
      <c r="AK147" t="s">
        <v>95</v>
      </c>
      <c r="AL147" t="s">
        <v>363</v>
      </c>
      <c r="AM147">
        <v>1497</v>
      </c>
      <c r="AN147" t="s">
        <v>228</v>
      </c>
      <c r="AO147">
        <v>1</v>
      </c>
      <c r="AP147">
        <v>1144747</v>
      </c>
      <c r="AQ147">
        <v>1144747</v>
      </c>
      <c r="AR147" t="s">
        <v>228</v>
      </c>
      <c r="AS147">
        <v>1</v>
      </c>
      <c r="AT147" t="s">
        <v>364</v>
      </c>
      <c r="AU147" t="s">
        <v>100</v>
      </c>
      <c r="AV147" t="s">
        <v>14</v>
      </c>
      <c r="AW147" t="s">
        <v>17</v>
      </c>
      <c r="AX147" t="s">
        <v>199</v>
      </c>
      <c r="AY147" t="s">
        <v>217</v>
      </c>
      <c r="AZ147" t="s">
        <v>230</v>
      </c>
      <c r="BA147" t="s">
        <v>8</v>
      </c>
    </row>
    <row r="148" spans="1:53" ht="17" x14ac:dyDescent="0.2">
      <c r="A148" t="s">
        <v>252</v>
      </c>
      <c r="B148">
        <v>21</v>
      </c>
      <c r="C148">
        <v>749</v>
      </c>
      <c r="D148">
        <v>100</v>
      </c>
      <c r="E148" t="s">
        <v>5846</v>
      </c>
      <c r="F148" t="s">
        <v>356</v>
      </c>
      <c r="G148">
        <v>3636</v>
      </c>
      <c r="H148" t="s">
        <v>5847</v>
      </c>
      <c r="I148" t="s">
        <v>8</v>
      </c>
      <c r="J148" t="s">
        <v>82</v>
      </c>
      <c r="K148" t="s">
        <v>265</v>
      </c>
      <c r="L148" t="s">
        <v>8</v>
      </c>
      <c r="M148" t="s">
        <v>8</v>
      </c>
      <c r="N148" t="s">
        <v>8</v>
      </c>
      <c r="O148" t="s">
        <v>190</v>
      </c>
      <c r="P148" t="s">
        <v>3196</v>
      </c>
      <c r="Q148" t="s">
        <v>192</v>
      </c>
      <c r="R148" t="s">
        <v>193</v>
      </c>
      <c r="S148" t="s">
        <v>360</v>
      </c>
      <c r="T148" t="s">
        <v>360</v>
      </c>
      <c r="U148" t="s">
        <v>361</v>
      </c>
      <c r="V148" t="s">
        <v>91</v>
      </c>
      <c r="W148" t="s">
        <v>848</v>
      </c>
      <c r="X148">
        <v>3636</v>
      </c>
      <c r="Y148">
        <v>3636</v>
      </c>
      <c r="Z148" t="s">
        <v>93</v>
      </c>
      <c r="AA148">
        <v>0.740432851</v>
      </c>
      <c r="AB148">
        <v>0.259567149</v>
      </c>
      <c r="AC148" t="s">
        <v>9</v>
      </c>
      <c r="AD148" t="s">
        <v>9</v>
      </c>
      <c r="AE148" s="4" t="str">
        <f>IF(OR(AB148&lt;0.2,AB148&gt;0.75),"Include","NotInclude")</f>
        <v>NotInclude</v>
      </c>
      <c r="AF148">
        <v>21</v>
      </c>
      <c r="AG148">
        <v>0</v>
      </c>
      <c r="AH148">
        <v>0</v>
      </c>
      <c r="AI148">
        <v>0</v>
      </c>
      <c r="AJ148" t="s">
        <v>5848</v>
      </c>
      <c r="AK148" t="s">
        <v>95</v>
      </c>
      <c r="AL148" t="s">
        <v>5849</v>
      </c>
      <c r="AM148">
        <v>3636</v>
      </c>
      <c r="AN148" t="s">
        <v>228</v>
      </c>
      <c r="AO148">
        <v>1</v>
      </c>
      <c r="AP148">
        <v>1144747</v>
      </c>
      <c r="AQ148">
        <v>1144747</v>
      </c>
      <c r="AR148" t="s">
        <v>228</v>
      </c>
      <c r="AS148">
        <v>1</v>
      </c>
      <c r="AT148" t="s">
        <v>5850</v>
      </c>
      <c r="AU148" t="s">
        <v>100</v>
      </c>
      <c r="AV148" t="s">
        <v>14</v>
      </c>
      <c r="AW148" t="s">
        <v>17</v>
      </c>
      <c r="AX148" t="s">
        <v>199</v>
      </c>
      <c r="AY148" t="s">
        <v>217</v>
      </c>
      <c r="AZ148" t="s">
        <v>230</v>
      </c>
      <c r="BA148" t="s">
        <v>8</v>
      </c>
    </row>
    <row r="149" spans="1:53" ht="17" x14ac:dyDescent="0.2">
      <c r="A149" t="s">
        <v>17552</v>
      </c>
      <c r="B149">
        <v>21</v>
      </c>
      <c r="C149">
        <v>2</v>
      </c>
      <c r="D149" t="s">
        <v>79</v>
      </c>
      <c r="E149" t="s">
        <v>356</v>
      </c>
      <c r="F149" t="s">
        <v>79</v>
      </c>
      <c r="G149">
        <v>1497</v>
      </c>
      <c r="H149" t="s">
        <v>357</v>
      </c>
      <c r="I149" t="s">
        <v>8</v>
      </c>
      <c r="J149" t="s">
        <v>82</v>
      </c>
      <c r="K149" t="s">
        <v>358</v>
      </c>
      <c r="L149" t="s">
        <v>8</v>
      </c>
      <c r="M149" t="s">
        <v>8</v>
      </c>
      <c r="N149" t="s">
        <v>8</v>
      </c>
      <c r="O149" t="s">
        <v>190</v>
      </c>
      <c r="P149" t="s">
        <v>359</v>
      </c>
      <c r="Q149" t="s">
        <v>192</v>
      </c>
      <c r="R149" t="s">
        <v>193</v>
      </c>
      <c r="S149" t="s">
        <v>360</v>
      </c>
      <c r="T149" t="s">
        <v>360</v>
      </c>
      <c r="U149" t="s">
        <v>361</v>
      </c>
      <c r="V149" t="s">
        <v>91</v>
      </c>
      <c r="W149" t="s">
        <v>137</v>
      </c>
      <c r="X149">
        <v>1497</v>
      </c>
      <c r="Y149">
        <v>1497</v>
      </c>
      <c r="Z149" t="s">
        <v>93</v>
      </c>
      <c r="AA149">
        <v>0.38239425599999999</v>
      </c>
      <c r="AB149">
        <v>0.61760574400000001</v>
      </c>
      <c r="AC149" t="s">
        <v>9</v>
      </c>
      <c r="AD149" t="s">
        <v>9</v>
      </c>
      <c r="AE149" s="4" t="str">
        <f>IF(OR(AB149&lt;0.2,AB149&gt;0.75),"Include","NotInclude")</f>
        <v>NotInclude</v>
      </c>
      <c r="AF149">
        <v>8</v>
      </c>
      <c r="AG149">
        <v>0</v>
      </c>
      <c r="AH149">
        <v>0</v>
      </c>
      <c r="AI149">
        <v>0</v>
      </c>
      <c r="AJ149" t="s">
        <v>362</v>
      </c>
      <c r="AK149" t="s">
        <v>95</v>
      </c>
      <c r="AL149" t="s">
        <v>363</v>
      </c>
      <c r="AM149">
        <v>1497</v>
      </c>
      <c r="AN149" t="s">
        <v>228</v>
      </c>
      <c r="AO149">
        <v>1</v>
      </c>
      <c r="AP149">
        <v>1144747</v>
      </c>
      <c r="AQ149">
        <v>1144747</v>
      </c>
      <c r="AR149" t="s">
        <v>228</v>
      </c>
      <c r="AS149">
        <v>1</v>
      </c>
      <c r="AT149" t="s">
        <v>364</v>
      </c>
      <c r="AU149" t="s">
        <v>100</v>
      </c>
      <c r="AV149" t="s">
        <v>14</v>
      </c>
      <c r="AW149" t="s">
        <v>17</v>
      </c>
      <c r="AX149" t="s">
        <v>199</v>
      </c>
      <c r="AY149" t="s">
        <v>217</v>
      </c>
      <c r="AZ149" t="s">
        <v>230</v>
      </c>
      <c r="BA149" t="s">
        <v>8</v>
      </c>
    </row>
    <row r="150" spans="1:53" ht="17" x14ac:dyDescent="0.2">
      <c r="A150" t="s">
        <v>78</v>
      </c>
      <c r="B150">
        <v>22</v>
      </c>
      <c r="C150">
        <v>816</v>
      </c>
      <c r="D150" t="s">
        <v>79</v>
      </c>
      <c r="E150" t="s">
        <v>365</v>
      </c>
      <c r="F150" t="s">
        <v>79</v>
      </c>
      <c r="G150">
        <v>2383</v>
      </c>
      <c r="H150" t="s">
        <v>366</v>
      </c>
      <c r="I150" t="s">
        <v>8</v>
      </c>
      <c r="J150" t="s">
        <v>82</v>
      </c>
      <c r="K150" t="s">
        <v>367</v>
      </c>
      <c r="L150" t="s">
        <v>8</v>
      </c>
      <c r="M150" t="s">
        <v>8</v>
      </c>
      <c r="N150" t="s">
        <v>8</v>
      </c>
      <c r="O150" t="s">
        <v>163</v>
      </c>
      <c r="P150" t="s">
        <v>368</v>
      </c>
      <c r="Q150" t="s">
        <v>222</v>
      </c>
      <c r="R150" t="s">
        <v>223</v>
      </c>
      <c r="S150" t="s">
        <v>369</v>
      </c>
      <c r="T150" t="s">
        <v>89</v>
      </c>
      <c r="U150" t="s">
        <v>90</v>
      </c>
      <c r="V150" t="s">
        <v>8</v>
      </c>
      <c r="W150" t="s">
        <v>247</v>
      </c>
      <c r="X150">
        <v>2383</v>
      </c>
      <c r="Y150">
        <v>2383</v>
      </c>
      <c r="Z150" t="s">
        <v>93</v>
      </c>
      <c r="AA150">
        <v>0.17947861000000001</v>
      </c>
      <c r="AB150">
        <v>0.82052139000000002</v>
      </c>
      <c r="AC150" t="s">
        <v>7</v>
      </c>
      <c r="AD150" t="s">
        <v>9</v>
      </c>
      <c r="AE150" s="4" t="str">
        <f>IF(OR(AB150&lt;0.2,AB150&gt;0.75),"Include","NotInclude")</f>
        <v>Include</v>
      </c>
      <c r="AF150">
        <v>22</v>
      </c>
      <c r="AG150">
        <v>0.30702409200000003</v>
      </c>
      <c r="AH150">
        <v>0.69297590799999997</v>
      </c>
      <c r="AI150">
        <v>11</v>
      </c>
      <c r="AJ150" t="s">
        <v>370</v>
      </c>
      <c r="AK150" t="s">
        <v>95</v>
      </c>
      <c r="AL150" t="s">
        <v>371</v>
      </c>
      <c r="AM150">
        <v>2383</v>
      </c>
      <c r="AN150" t="s">
        <v>372</v>
      </c>
      <c r="AO150">
        <v>0.75</v>
      </c>
      <c r="AP150" t="s">
        <v>373</v>
      </c>
      <c r="AQ150" t="s">
        <v>8</v>
      </c>
      <c r="AR150" t="s">
        <v>8</v>
      </c>
      <c r="AS150" t="s">
        <v>8</v>
      </c>
      <c r="AT150" t="s">
        <v>374</v>
      </c>
      <c r="AU150" t="s">
        <v>100</v>
      </c>
      <c r="AV150" t="s">
        <v>13</v>
      </c>
      <c r="AW150" t="s">
        <v>13</v>
      </c>
      <c r="AX150" t="s">
        <v>353</v>
      </c>
      <c r="AY150" t="s">
        <v>375</v>
      </c>
      <c r="AZ150" t="s">
        <v>8</v>
      </c>
      <c r="BA150" t="s">
        <v>8</v>
      </c>
    </row>
    <row r="151" spans="1:53" ht="17" x14ac:dyDescent="0.2">
      <c r="A151" t="s">
        <v>252</v>
      </c>
      <c r="B151">
        <v>22</v>
      </c>
      <c r="C151">
        <v>749</v>
      </c>
      <c r="D151">
        <v>100</v>
      </c>
      <c r="E151" t="s">
        <v>5580</v>
      </c>
      <c r="F151" t="s">
        <v>365</v>
      </c>
      <c r="G151">
        <v>1729</v>
      </c>
      <c r="H151" t="s">
        <v>5581</v>
      </c>
      <c r="I151" t="s">
        <v>8</v>
      </c>
      <c r="J151" t="s">
        <v>82</v>
      </c>
      <c r="K151" t="s">
        <v>5582</v>
      </c>
      <c r="L151" t="s">
        <v>8</v>
      </c>
      <c r="M151" t="s">
        <v>8</v>
      </c>
      <c r="N151" t="s">
        <v>8</v>
      </c>
      <c r="O151" t="s">
        <v>163</v>
      </c>
      <c r="P151" t="s">
        <v>5583</v>
      </c>
      <c r="Q151" t="s">
        <v>177</v>
      </c>
      <c r="R151" t="s">
        <v>178</v>
      </c>
      <c r="S151" t="s">
        <v>465</v>
      </c>
      <c r="T151" t="s">
        <v>465</v>
      </c>
      <c r="U151" t="s">
        <v>361</v>
      </c>
      <c r="V151" t="s">
        <v>91</v>
      </c>
      <c r="W151" t="s">
        <v>848</v>
      </c>
      <c r="X151">
        <v>1729</v>
      </c>
      <c r="Y151">
        <v>1729</v>
      </c>
      <c r="Z151" t="s">
        <v>93</v>
      </c>
      <c r="AA151">
        <v>0.41388655899999999</v>
      </c>
      <c r="AB151">
        <v>0.58611344099999996</v>
      </c>
      <c r="AC151" t="s">
        <v>9</v>
      </c>
      <c r="AD151" t="s">
        <v>9</v>
      </c>
      <c r="AE151" s="4" t="str">
        <f>IF(OR(AB151&lt;0.2,AB151&gt;0.75),"Include","NotInclude")</f>
        <v>NotInclude</v>
      </c>
      <c r="AF151">
        <v>20</v>
      </c>
      <c r="AG151">
        <v>0</v>
      </c>
      <c r="AH151">
        <v>0</v>
      </c>
      <c r="AI151">
        <v>0</v>
      </c>
      <c r="AJ151" t="s">
        <v>5584</v>
      </c>
      <c r="AK151" t="s">
        <v>95</v>
      </c>
      <c r="AL151" t="s">
        <v>5585</v>
      </c>
      <c r="AM151">
        <v>1729</v>
      </c>
      <c r="AN151" t="s">
        <v>372</v>
      </c>
      <c r="AO151">
        <v>0.77</v>
      </c>
      <c r="AP151">
        <v>1122787</v>
      </c>
      <c r="AQ151" t="s">
        <v>8</v>
      </c>
      <c r="AR151" t="s">
        <v>8</v>
      </c>
      <c r="AS151" t="s">
        <v>8</v>
      </c>
      <c r="AT151" t="s">
        <v>5586</v>
      </c>
      <c r="AU151" t="s">
        <v>100</v>
      </c>
      <c r="AV151" t="s">
        <v>13</v>
      </c>
      <c r="AW151" t="s">
        <v>13</v>
      </c>
      <c r="AX151" t="s">
        <v>353</v>
      </c>
      <c r="AY151" t="s">
        <v>375</v>
      </c>
      <c r="AZ151" t="s">
        <v>8</v>
      </c>
      <c r="BA151" t="s">
        <v>8</v>
      </c>
    </row>
    <row r="152" spans="1:53" ht="17" x14ac:dyDescent="0.2">
      <c r="A152" t="s">
        <v>252</v>
      </c>
      <c r="B152">
        <v>22</v>
      </c>
      <c r="C152">
        <v>653</v>
      </c>
      <c r="D152">
        <v>100</v>
      </c>
      <c r="E152" t="s">
        <v>11165</v>
      </c>
      <c r="F152" t="s">
        <v>365</v>
      </c>
      <c r="G152">
        <v>1197</v>
      </c>
      <c r="H152" t="s">
        <v>11166</v>
      </c>
      <c r="I152" t="s">
        <v>8</v>
      </c>
      <c r="J152" t="s">
        <v>82</v>
      </c>
      <c r="K152" t="s">
        <v>11167</v>
      </c>
      <c r="L152" t="s">
        <v>8</v>
      </c>
      <c r="M152" t="s">
        <v>8</v>
      </c>
      <c r="N152" t="s">
        <v>8</v>
      </c>
      <c r="O152" t="s">
        <v>163</v>
      </c>
      <c r="P152" t="s">
        <v>5445</v>
      </c>
      <c r="Q152" t="s">
        <v>2416</v>
      </c>
      <c r="R152" t="s">
        <v>2417</v>
      </c>
      <c r="S152" t="s">
        <v>369</v>
      </c>
      <c r="T152" t="s">
        <v>89</v>
      </c>
      <c r="U152" t="s">
        <v>90</v>
      </c>
      <c r="V152" t="s">
        <v>91</v>
      </c>
      <c r="W152" t="s">
        <v>92</v>
      </c>
      <c r="X152">
        <v>1197</v>
      </c>
      <c r="Y152">
        <v>1197</v>
      </c>
      <c r="Z152" t="s">
        <v>93</v>
      </c>
      <c r="AA152">
        <v>0.56818025699999997</v>
      </c>
      <c r="AB152">
        <v>0.43181974299999998</v>
      </c>
      <c r="AC152" t="s">
        <v>9</v>
      </c>
      <c r="AD152" t="s">
        <v>9</v>
      </c>
      <c r="AE152" s="4" t="str">
        <f>IF(OR(AB152&lt;0.2,AB152&gt;0.75),"Include","NotInclude")</f>
        <v>NotInclude</v>
      </c>
      <c r="AF152">
        <v>18</v>
      </c>
      <c r="AG152">
        <v>0</v>
      </c>
      <c r="AH152">
        <v>0</v>
      </c>
      <c r="AI152">
        <v>0</v>
      </c>
      <c r="AJ152" t="s">
        <v>11168</v>
      </c>
      <c r="AK152" t="s">
        <v>95</v>
      </c>
      <c r="AL152" t="s">
        <v>11169</v>
      </c>
      <c r="AM152">
        <v>1197</v>
      </c>
      <c r="AN152" t="s">
        <v>3040</v>
      </c>
      <c r="AO152">
        <v>1</v>
      </c>
      <c r="AP152">
        <v>559935</v>
      </c>
      <c r="AQ152" t="s">
        <v>8</v>
      </c>
      <c r="AR152" t="s">
        <v>8</v>
      </c>
      <c r="AS152" t="s">
        <v>8</v>
      </c>
      <c r="AT152" t="s">
        <v>11170</v>
      </c>
      <c r="AU152" t="s">
        <v>100</v>
      </c>
      <c r="AV152" t="s">
        <v>13</v>
      </c>
      <c r="AW152" t="s">
        <v>13</v>
      </c>
      <c r="AX152" t="s">
        <v>353</v>
      </c>
      <c r="AY152" t="s">
        <v>375</v>
      </c>
      <c r="AZ152" t="s">
        <v>8</v>
      </c>
      <c r="BA152" t="s">
        <v>8</v>
      </c>
    </row>
    <row r="153" spans="1:53" ht="17" x14ac:dyDescent="0.2">
      <c r="A153" t="s">
        <v>252</v>
      </c>
      <c r="B153">
        <v>22</v>
      </c>
      <c r="C153">
        <v>640</v>
      </c>
      <c r="D153">
        <v>100</v>
      </c>
      <c r="E153" t="s">
        <v>11755</v>
      </c>
      <c r="F153" t="s">
        <v>365</v>
      </c>
      <c r="G153">
        <v>3551</v>
      </c>
      <c r="H153" t="s">
        <v>11756</v>
      </c>
      <c r="I153" t="s">
        <v>8</v>
      </c>
      <c r="J153" t="s">
        <v>82</v>
      </c>
      <c r="K153" t="s">
        <v>8</v>
      </c>
      <c r="L153" t="s">
        <v>8</v>
      </c>
      <c r="M153" t="s">
        <v>8</v>
      </c>
      <c r="N153" t="s">
        <v>8</v>
      </c>
      <c r="O153" t="s">
        <v>163</v>
      </c>
      <c r="P153" t="s">
        <v>404</v>
      </c>
      <c r="Q153" t="s">
        <v>222</v>
      </c>
      <c r="R153" t="s">
        <v>223</v>
      </c>
      <c r="S153" t="s">
        <v>369</v>
      </c>
      <c r="T153" t="s">
        <v>89</v>
      </c>
      <c r="U153" t="s">
        <v>90</v>
      </c>
      <c r="V153" t="s">
        <v>119</v>
      </c>
      <c r="W153" t="s">
        <v>247</v>
      </c>
      <c r="X153">
        <v>3551</v>
      </c>
      <c r="Y153">
        <v>3551</v>
      </c>
      <c r="Z153" t="s">
        <v>93</v>
      </c>
      <c r="AA153">
        <v>0.57370948399999999</v>
      </c>
      <c r="AB153">
        <v>0.42629051600000001</v>
      </c>
      <c r="AC153" t="s">
        <v>9</v>
      </c>
      <c r="AD153" t="s">
        <v>9</v>
      </c>
      <c r="AE153" s="4" t="str">
        <f>IF(OR(AB153&lt;0.2,AB153&gt;0.75),"Include","NotInclude")</f>
        <v>NotInclude</v>
      </c>
      <c r="AF153">
        <v>19</v>
      </c>
      <c r="AG153">
        <v>0</v>
      </c>
      <c r="AH153">
        <v>0</v>
      </c>
      <c r="AI153">
        <v>0</v>
      </c>
      <c r="AJ153" t="s">
        <v>11757</v>
      </c>
      <c r="AK153" t="s">
        <v>95</v>
      </c>
      <c r="AL153" t="s">
        <v>11758</v>
      </c>
      <c r="AM153">
        <v>3551</v>
      </c>
      <c r="AN153" t="s">
        <v>372</v>
      </c>
      <c r="AO153">
        <v>0.86</v>
      </c>
      <c r="AP153">
        <v>340077</v>
      </c>
      <c r="AQ153">
        <v>340077</v>
      </c>
      <c r="AR153" t="s">
        <v>3040</v>
      </c>
      <c r="AS153">
        <v>1</v>
      </c>
      <c r="AT153" t="s">
        <v>11759</v>
      </c>
      <c r="AU153" t="s">
        <v>100</v>
      </c>
      <c r="AV153" t="s">
        <v>13</v>
      </c>
      <c r="AW153" t="s">
        <v>13</v>
      </c>
      <c r="AX153" t="s">
        <v>353</v>
      </c>
      <c r="AY153" t="s">
        <v>375</v>
      </c>
      <c r="AZ153" t="s">
        <v>8</v>
      </c>
      <c r="BA153" t="s">
        <v>8</v>
      </c>
    </row>
    <row r="154" spans="1:53" ht="17" x14ac:dyDescent="0.2">
      <c r="A154" t="s">
        <v>252</v>
      </c>
      <c r="B154">
        <v>22</v>
      </c>
      <c r="C154">
        <v>627</v>
      </c>
      <c r="D154">
        <v>100</v>
      </c>
      <c r="E154" t="s">
        <v>12736</v>
      </c>
      <c r="F154" t="s">
        <v>365</v>
      </c>
      <c r="G154">
        <v>2032</v>
      </c>
      <c r="H154" t="s">
        <v>12737</v>
      </c>
      <c r="I154" t="s">
        <v>8</v>
      </c>
      <c r="J154" t="s">
        <v>82</v>
      </c>
      <c r="K154" t="s">
        <v>532</v>
      </c>
      <c r="L154" t="s">
        <v>8</v>
      </c>
      <c r="M154" t="s">
        <v>8</v>
      </c>
      <c r="N154" t="s">
        <v>8</v>
      </c>
      <c r="O154" t="s">
        <v>163</v>
      </c>
      <c r="P154" t="s">
        <v>699</v>
      </c>
      <c r="Q154" t="s">
        <v>700</v>
      </c>
      <c r="R154" t="s">
        <v>701</v>
      </c>
      <c r="S154" t="s">
        <v>702</v>
      </c>
      <c r="T154" t="s">
        <v>703</v>
      </c>
      <c r="U154" t="s">
        <v>703</v>
      </c>
      <c r="V154" t="s">
        <v>91</v>
      </c>
      <c r="W154" t="s">
        <v>137</v>
      </c>
      <c r="X154">
        <v>2032</v>
      </c>
      <c r="Y154">
        <v>2032</v>
      </c>
      <c r="Z154" t="s">
        <v>93</v>
      </c>
      <c r="AA154">
        <v>0.114339097</v>
      </c>
      <c r="AB154">
        <v>0.885660903</v>
      </c>
      <c r="AC154" t="s">
        <v>7</v>
      </c>
      <c r="AD154" t="s">
        <v>9</v>
      </c>
      <c r="AE154" s="4" t="str">
        <f>IF(OR(AB154&lt;0.2,AB154&gt;0.75),"Include","NotInclude")</f>
        <v>Include</v>
      </c>
      <c r="AF154">
        <v>9</v>
      </c>
      <c r="AG154">
        <v>0</v>
      </c>
      <c r="AH154">
        <v>0</v>
      </c>
      <c r="AI154">
        <v>0</v>
      </c>
      <c r="AJ154" t="s">
        <v>12738</v>
      </c>
      <c r="AK154" t="s">
        <v>95</v>
      </c>
      <c r="AL154" t="s">
        <v>12739</v>
      </c>
      <c r="AM154">
        <v>2032</v>
      </c>
      <c r="AN154" t="s">
        <v>3040</v>
      </c>
      <c r="AO154">
        <v>1</v>
      </c>
      <c r="AP154">
        <v>588981</v>
      </c>
      <c r="AQ154" t="s">
        <v>8</v>
      </c>
      <c r="AR154" t="s">
        <v>8</v>
      </c>
      <c r="AS154" t="s">
        <v>8</v>
      </c>
      <c r="AT154" t="s">
        <v>12740</v>
      </c>
      <c r="AU154" t="s">
        <v>100</v>
      </c>
      <c r="AV154" t="s">
        <v>13</v>
      </c>
      <c r="AW154" t="s">
        <v>13</v>
      </c>
      <c r="AX154" t="s">
        <v>353</v>
      </c>
      <c r="AY154" t="s">
        <v>375</v>
      </c>
      <c r="AZ154" t="s">
        <v>8</v>
      </c>
      <c r="BA154" t="s">
        <v>8</v>
      </c>
    </row>
    <row r="155" spans="1:53" ht="17" x14ac:dyDescent="0.2">
      <c r="A155" t="s">
        <v>17552</v>
      </c>
      <c r="B155">
        <v>22</v>
      </c>
      <c r="C155">
        <v>5</v>
      </c>
      <c r="D155" t="s">
        <v>79</v>
      </c>
      <c r="E155" t="s">
        <v>365</v>
      </c>
      <c r="F155" t="s">
        <v>79</v>
      </c>
      <c r="G155">
        <v>2383</v>
      </c>
      <c r="H155" t="s">
        <v>366</v>
      </c>
      <c r="I155" t="s">
        <v>8</v>
      </c>
      <c r="J155" t="s">
        <v>82</v>
      </c>
      <c r="K155" t="s">
        <v>367</v>
      </c>
      <c r="L155" t="s">
        <v>8</v>
      </c>
      <c r="M155" t="s">
        <v>8</v>
      </c>
      <c r="N155" t="s">
        <v>8</v>
      </c>
      <c r="O155" t="s">
        <v>163</v>
      </c>
      <c r="P155" t="s">
        <v>368</v>
      </c>
      <c r="Q155" t="s">
        <v>222</v>
      </c>
      <c r="R155" t="s">
        <v>223</v>
      </c>
      <c r="S155" t="s">
        <v>369</v>
      </c>
      <c r="T155" t="s">
        <v>89</v>
      </c>
      <c r="U155" t="s">
        <v>90</v>
      </c>
      <c r="V155" t="s">
        <v>8</v>
      </c>
      <c r="W155" t="s">
        <v>247</v>
      </c>
      <c r="X155">
        <v>2383</v>
      </c>
      <c r="Y155">
        <v>2383</v>
      </c>
      <c r="Z155" t="s">
        <v>93</v>
      </c>
      <c r="AA155">
        <v>0.17947861000000001</v>
      </c>
      <c r="AB155">
        <v>0.82052139000000002</v>
      </c>
      <c r="AC155" t="s">
        <v>7</v>
      </c>
      <c r="AD155" t="s">
        <v>9</v>
      </c>
      <c r="AE155" s="4" t="str">
        <f>IF(OR(AB155&lt;0.2,AB155&gt;0.75),"Include","NotInclude")</f>
        <v>Include</v>
      </c>
      <c r="AF155">
        <v>22</v>
      </c>
      <c r="AG155">
        <v>0.30702409200000003</v>
      </c>
      <c r="AH155">
        <v>0.69297590799999997</v>
      </c>
      <c r="AI155">
        <v>11</v>
      </c>
      <c r="AJ155" t="s">
        <v>370</v>
      </c>
      <c r="AK155" t="s">
        <v>95</v>
      </c>
      <c r="AL155" t="s">
        <v>371</v>
      </c>
      <c r="AM155">
        <v>2383</v>
      </c>
      <c r="AN155" t="s">
        <v>372</v>
      </c>
      <c r="AO155">
        <v>0.75</v>
      </c>
      <c r="AP155" t="s">
        <v>373</v>
      </c>
      <c r="AQ155" t="s">
        <v>8</v>
      </c>
      <c r="AR155" t="s">
        <v>8</v>
      </c>
      <c r="AS155" t="s">
        <v>8</v>
      </c>
      <c r="AT155" t="s">
        <v>374</v>
      </c>
      <c r="AU155" t="s">
        <v>100</v>
      </c>
      <c r="AV155" t="s">
        <v>13</v>
      </c>
      <c r="AW155" t="s">
        <v>13</v>
      </c>
      <c r="AX155" t="s">
        <v>353</v>
      </c>
      <c r="AY155" t="s">
        <v>375</v>
      </c>
      <c r="AZ155" t="s">
        <v>8</v>
      </c>
      <c r="BA155" t="s">
        <v>8</v>
      </c>
    </row>
    <row r="156" spans="1:53" ht="17" x14ac:dyDescent="0.2">
      <c r="A156" t="s">
        <v>78</v>
      </c>
      <c r="B156">
        <v>23</v>
      </c>
      <c r="C156">
        <v>814</v>
      </c>
      <c r="D156" t="s">
        <v>79</v>
      </c>
      <c r="E156" t="s">
        <v>376</v>
      </c>
      <c r="F156" t="s">
        <v>79</v>
      </c>
      <c r="G156">
        <v>2349</v>
      </c>
      <c r="H156" t="s">
        <v>377</v>
      </c>
      <c r="I156" t="s">
        <v>8</v>
      </c>
      <c r="J156" t="s">
        <v>82</v>
      </c>
      <c r="K156" t="s">
        <v>378</v>
      </c>
      <c r="L156" t="s">
        <v>8</v>
      </c>
      <c r="M156" t="s">
        <v>8</v>
      </c>
      <c r="N156" t="s">
        <v>8</v>
      </c>
      <c r="O156" t="s">
        <v>379</v>
      </c>
      <c r="P156" t="s">
        <v>380</v>
      </c>
      <c r="Q156" t="s">
        <v>381</v>
      </c>
      <c r="R156" t="s">
        <v>382</v>
      </c>
      <c r="S156" t="s">
        <v>135</v>
      </c>
      <c r="T156" t="s">
        <v>135</v>
      </c>
      <c r="U156" t="s">
        <v>136</v>
      </c>
      <c r="V156" t="s">
        <v>8</v>
      </c>
      <c r="W156" t="s">
        <v>137</v>
      </c>
      <c r="X156">
        <v>2349</v>
      </c>
      <c r="Y156">
        <v>2349</v>
      </c>
      <c r="Z156" t="s">
        <v>93</v>
      </c>
      <c r="AA156">
        <v>0.23148964999999999</v>
      </c>
      <c r="AB156">
        <v>0.76851035000000001</v>
      </c>
      <c r="AC156" t="s">
        <v>9</v>
      </c>
      <c r="AD156" t="s">
        <v>9</v>
      </c>
      <c r="AE156" s="4" t="str">
        <f>IF(OR(AB156&lt;0.2,AB156&gt;0.75),"Include","NotInclude")</f>
        <v>Include</v>
      </c>
      <c r="AF156">
        <v>11</v>
      </c>
      <c r="AG156">
        <v>0</v>
      </c>
      <c r="AH156">
        <v>0</v>
      </c>
      <c r="AI156">
        <v>0</v>
      </c>
      <c r="AJ156" t="s">
        <v>383</v>
      </c>
      <c r="AK156" t="s">
        <v>95</v>
      </c>
      <c r="AL156" t="s">
        <v>384</v>
      </c>
      <c r="AM156">
        <v>2349</v>
      </c>
      <c r="AN156" t="s">
        <v>385</v>
      </c>
      <c r="AO156">
        <v>0.91</v>
      </c>
      <c r="AP156" t="s">
        <v>386</v>
      </c>
      <c r="AQ156" t="s">
        <v>386</v>
      </c>
      <c r="AR156" t="s">
        <v>385</v>
      </c>
      <c r="AS156">
        <v>0.89</v>
      </c>
      <c r="AT156" t="s">
        <v>387</v>
      </c>
      <c r="AU156" t="s">
        <v>100</v>
      </c>
      <c r="AV156" t="s">
        <v>13</v>
      </c>
      <c r="AW156" t="s">
        <v>13</v>
      </c>
      <c r="AX156" t="s">
        <v>353</v>
      </c>
      <c r="AY156" t="s">
        <v>388</v>
      </c>
      <c r="AZ156" t="s">
        <v>389</v>
      </c>
      <c r="BA156" t="s">
        <v>390</v>
      </c>
    </row>
    <row r="157" spans="1:53" ht="17" x14ac:dyDescent="0.2">
      <c r="A157" t="s">
        <v>252</v>
      </c>
      <c r="B157">
        <v>23</v>
      </c>
      <c r="C157">
        <v>794</v>
      </c>
      <c r="D157">
        <v>100</v>
      </c>
      <c r="E157" t="s">
        <v>1044</v>
      </c>
      <c r="F157" t="s">
        <v>376</v>
      </c>
      <c r="G157">
        <v>1845</v>
      </c>
      <c r="H157" t="s">
        <v>1045</v>
      </c>
      <c r="I157" t="s">
        <v>8</v>
      </c>
      <c r="J157" t="s">
        <v>82</v>
      </c>
      <c r="K157" t="s">
        <v>233</v>
      </c>
      <c r="L157" t="s">
        <v>8</v>
      </c>
      <c r="M157" t="s">
        <v>8</v>
      </c>
      <c r="N157" t="s">
        <v>8</v>
      </c>
      <c r="O157" t="s">
        <v>150</v>
      </c>
      <c r="P157" t="s">
        <v>1046</v>
      </c>
      <c r="Q157" t="s">
        <v>545</v>
      </c>
      <c r="R157" t="s">
        <v>546</v>
      </c>
      <c r="S157" t="s">
        <v>135</v>
      </c>
      <c r="T157" t="s">
        <v>135</v>
      </c>
      <c r="U157" t="s">
        <v>136</v>
      </c>
      <c r="V157" t="s">
        <v>8</v>
      </c>
      <c r="W157" t="s">
        <v>137</v>
      </c>
      <c r="X157">
        <v>1845</v>
      </c>
      <c r="Y157">
        <v>1845</v>
      </c>
      <c r="Z157" t="s">
        <v>93</v>
      </c>
      <c r="AA157">
        <v>8.7968309999999997E-3</v>
      </c>
      <c r="AB157">
        <v>0.99120316900000005</v>
      </c>
      <c r="AC157" t="s">
        <v>7</v>
      </c>
      <c r="AD157" t="s">
        <v>7</v>
      </c>
      <c r="AE157" s="4" t="str">
        <f>IF(OR(AB157&lt;0.2,AB157&gt;0.75),"Include","NotInclude")</f>
        <v>Include</v>
      </c>
      <c r="AF157">
        <v>9</v>
      </c>
      <c r="AG157">
        <v>0</v>
      </c>
      <c r="AH157">
        <v>0</v>
      </c>
      <c r="AI157">
        <v>0</v>
      </c>
      <c r="AJ157" t="s">
        <v>1047</v>
      </c>
      <c r="AK157" t="s">
        <v>95</v>
      </c>
      <c r="AL157" t="s">
        <v>1048</v>
      </c>
      <c r="AM157">
        <v>1845</v>
      </c>
      <c r="AN157" t="s">
        <v>385</v>
      </c>
      <c r="AO157">
        <v>0.94</v>
      </c>
      <c r="AP157">
        <v>914235</v>
      </c>
      <c r="AQ157">
        <v>914235</v>
      </c>
      <c r="AR157" t="s">
        <v>385</v>
      </c>
      <c r="AS157">
        <v>0.98</v>
      </c>
      <c r="AT157" t="s">
        <v>1049</v>
      </c>
      <c r="AU157" t="s">
        <v>100</v>
      </c>
      <c r="AV157" t="s">
        <v>13</v>
      </c>
      <c r="AW157" t="s">
        <v>13</v>
      </c>
      <c r="AX157" t="s">
        <v>353</v>
      </c>
      <c r="AY157" t="s">
        <v>388</v>
      </c>
      <c r="AZ157" t="s">
        <v>389</v>
      </c>
      <c r="BA157" t="s">
        <v>390</v>
      </c>
    </row>
    <row r="158" spans="1:53" ht="17" x14ac:dyDescent="0.2">
      <c r="A158" t="s">
        <v>252</v>
      </c>
      <c r="B158">
        <v>23</v>
      </c>
      <c r="C158">
        <v>792</v>
      </c>
      <c r="D158">
        <v>100</v>
      </c>
      <c r="E158" t="s">
        <v>1186</v>
      </c>
      <c r="F158" t="s">
        <v>376</v>
      </c>
      <c r="G158">
        <v>4076</v>
      </c>
      <c r="H158" t="s">
        <v>1187</v>
      </c>
      <c r="I158" t="s">
        <v>8</v>
      </c>
      <c r="J158" t="s">
        <v>1188</v>
      </c>
      <c r="K158" t="s">
        <v>8</v>
      </c>
      <c r="L158" t="s">
        <v>8</v>
      </c>
      <c r="M158" t="s">
        <v>8</v>
      </c>
      <c r="N158" t="s">
        <v>8</v>
      </c>
      <c r="O158" t="s">
        <v>344</v>
      </c>
      <c r="P158" t="s">
        <v>1189</v>
      </c>
      <c r="Q158" t="s">
        <v>346</v>
      </c>
      <c r="R158" t="s">
        <v>347</v>
      </c>
      <c r="S158" t="s">
        <v>1183</v>
      </c>
      <c r="T158" t="s">
        <v>439</v>
      </c>
      <c r="U158" t="s">
        <v>8</v>
      </c>
      <c r="V158" t="s">
        <v>8</v>
      </c>
      <c r="W158" t="s">
        <v>8</v>
      </c>
      <c r="X158">
        <v>4076</v>
      </c>
      <c r="Y158">
        <v>0</v>
      </c>
      <c r="Z158" t="s">
        <v>248</v>
      </c>
      <c r="AA158">
        <v>0</v>
      </c>
      <c r="AB158">
        <v>0</v>
      </c>
      <c r="AC158" t="s">
        <v>8</v>
      </c>
      <c r="AD158" t="s">
        <v>8</v>
      </c>
      <c r="AE158" s="4" t="str">
        <f>IF(OR(AB158&lt;0.2,AB158&gt;0.75),"Include","NotInclude")</f>
        <v>Include</v>
      </c>
      <c r="AF158">
        <v>0</v>
      </c>
      <c r="AG158">
        <v>0</v>
      </c>
      <c r="AH158">
        <v>0</v>
      </c>
      <c r="AI158">
        <v>0</v>
      </c>
      <c r="AJ158" t="s">
        <v>1190</v>
      </c>
      <c r="AK158" t="s">
        <v>95</v>
      </c>
      <c r="AL158" t="s">
        <v>1191</v>
      </c>
      <c r="AM158">
        <v>4076</v>
      </c>
      <c r="AN158" t="s">
        <v>385</v>
      </c>
      <c r="AO158">
        <v>0.99</v>
      </c>
      <c r="AP158">
        <v>914235</v>
      </c>
      <c r="AQ158">
        <v>914235</v>
      </c>
      <c r="AR158" t="s">
        <v>385</v>
      </c>
      <c r="AS158">
        <v>0.98</v>
      </c>
      <c r="AT158" t="s">
        <v>1192</v>
      </c>
      <c r="AU158" t="s">
        <v>100</v>
      </c>
      <c r="AV158" t="s">
        <v>13</v>
      </c>
      <c r="AW158" t="s">
        <v>13</v>
      </c>
      <c r="AX158" t="s">
        <v>353</v>
      </c>
      <c r="AY158" t="s">
        <v>388</v>
      </c>
      <c r="AZ158" t="s">
        <v>389</v>
      </c>
      <c r="BA158" t="s">
        <v>390</v>
      </c>
    </row>
    <row r="159" spans="1:53" ht="17" x14ac:dyDescent="0.2">
      <c r="A159" t="s">
        <v>252</v>
      </c>
      <c r="B159">
        <v>23</v>
      </c>
      <c r="C159">
        <v>780</v>
      </c>
      <c r="D159">
        <v>100</v>
      </c>
      <c r="E159" t="s">
        <v>1793</v>
      </c>
      <c r="F159" t="s">
        <v>376</v>
      </c>
      <c r="G159">
        <v>1948</v>
      </c>
      <c r="H159" t="s">
        <v>1794</v>
      </c>
      <c r="I159" t="s">
        <v>8</v>
      </c>
      <c r="J159" t="s">
        <v>82</v>
      </c>
      <c r="K159" t="s">
        <v>233</v>
      </c>
      <c r="L159" t="s">
        <v>8</v>
      </c>
      <c r="M159" t="s">
        <v>8</v>
      </c>
      <c r="N159" t="s">
        <v>8</v>
      </c>
      <c r="O159" t="s">
        <v>163</v>
      </c>
      <c r="P159" t="s">
        <v>1795</v>
      </c>
      <c r="Q159" t="s">
        <v>291</v>
      </c>
      <c r="R159" t="s">
        <v>292</v>
      </c>
      <c r="S159" t="s">
        <v>135</v>
      </c>
      <c r="T159" t="s">
        <v>135</v>
      </c>
      <c r="U159" t="s">
        <v>136</v>
      </c>
      <c r="V159" t="s">
        <v>293</v>
      </c>
      <c r="W159" t="s">
        <v>137</v>
      </c>
      <c r="X159">
        <v>1948</v>
      </c>
      <c r="Y159">
        <v>0</v>
      </c>
      <c r="Z159" t="s">
        <v>248</v>
      </c>
      <c r="AA159">
        <v>0</v>
      </c>
      <c r="AB159">
        <v>0</v>
      </c>
      <c r="AC159" t="s">
        <v>8</v>
      </c>
      <c r="AD159" t="s">
        <v>8</v>
      </c>
      <c r="AE159" s="4" t="str">
        <f>IF(OR(AB159&lt;0.2,AB159&gt;0.75),"Include","NotInclude")</f>
        <v>Include</v>
      </c>
      <c r="AF159">
        <v>0</v>
      </c>
      <c r="AG159">
        <v>0</v>
      </c>
      <c r="AH159">
        <v>0</v>
      </c>
      <c r="AI159">
        <v>0</v>
      </c>
      <c r="AJ159" t="s">
        <v>1796</v>
      </c>
      <c r="AK159" t="s">
        <v>95</v>
      </c>
      <c r="AL159" t="s">
        <v>1797</v>
      </c>
      <c r="AM159">
        <v>1948</v>
      </c>
      <c r="AN159" t="s">
        <v>385</v>
      </c>
      <c r="AO159">
        <v>0.83</v>
      </c>
      <c r="AP159">
        <v>276481</v>
      </c>
      <c r="AQ159">
        <v>276481</v>
      </c>
      <c r="AR159" t="s">
        <v>385</v>
      </c>
      <c r="AS159">
        <v>0.86</v>
      </c>
      <c r="AT159" t="s">
        <v>1798</v>
      </c>
      <c r="AU159" t="s">
        <v>100</v>
      </c>
      <c r="AV159" t="s">
        <v>13</v>
      </c>
      <c r="AW159" t="s">
        <v>13</v>
      </c>
      <c r="AX159" t="s">
        <v>353</v>
      </c>
      <c r="AY159" t="s">
        <v>388</v>
      </c>
      <c r="AZ159" t="s">
        <v>389</v>
      </c>
      <c r="BA159" t="s">
        <v>390</v>
      </c>
    </row>
    <row r="160" spans="1:53" ht="17" x14ac:dyDescent="0.2">
      <c r="A160" t="s">
        <v>252</v>
      </c>
      <c r="B160">
        <v>23</v>
      </c>
      <c r="C160">
        <v>759</v>
      </c>
      <c r="D160">
        <v>100</v>
      </c>
      <c r="E160" t="s">
        <v>3926</v>
      </c>
      <c r="F160" t="s">
        <v>376</v>
      </c>
      <c r="G160">
        <v>2990</v>
      </c>
      <c r="H160" t="s">
        <v>3927</v>
      </c>
      <c r="I160" t="s">
        <v>8</v>
      </c>
      <c r="J160" t="s">
        <v>82</v>
      </c>
      <c r="K160" t="s">
        <v>414</v>
      </c>
      <c r="L160" t="s">
        <v>8</v>
      </c>
      <c r="M160" t="s">
        <v>8</v>
      </c>
      <c r="N160" t="s">
        <v>8</v>
      </c>
      <c r="O160" t="s">
        <v>163</v>
      </c>
      <c r="P160" t="s">
        <v>2415</v>
      </c>
      <c r="Q160" t="s">
        <v>2416</v>
      </c>
      <c r="R160" t="s">
        <v>2417</v>
      </c>
      <c r="S160" t="s">
        <v>135</v>
      </c>
      <c r="T160" t="s">
        <v>135</v>
      </c>
      <c r="U160" t="s">
        <v>136</v>
      </c>
      <c r="V160" t="s">
        <v>8</v>
      </c>
      <c r="W160" t="s">
        <v>137</v>
      </c>
      <c r="X160">
        <v>2990</v>
      </c>
      <c r="Y160">
        <v>2990</v>
      </c>
      <c r="Z160" t="s">
        <v>93</v>
      </c>
      <c r="AA160">
        <v>0.524638049</v>
      </c>
      <c r="AB160">
        <v>0.475361951</v>
      </c>
      <c r="AC160" t="s">
        <v>9</v>
      </c>
      <c r="AD160" t="s">
        <v>9</v>
      </c>
      <c r="AE160" s="4" t="str">
        <f>IF(OR(AB160&lt;0.2,AB160&gt;0.75),"Include","NotInclude")</f>
        <v>NotInclude</v>
      </c>
      <c r="AF160">
        <v>15</v>
      </c>
      <c r="AG160">
        <v>0</v>
      </c>
      <c r="AH160">
        <v>0</v>
      </c>
      <c r="AI160">
        <v>0</v>
      </c>
      <c r="AJ160" t="s">
        <v>3928</v>
      </c>
      <c r="AK160" t="s">
        <v>95</v>
      </c>
      <c r="AL160" t="s">
        <v>3929</v>
      </c>
      <c r="AM160">
        <v>2990</v>
      </c>
      <c r="AN160" t="s">
        <v>385</v>
      </c>
      <c r="AO160">
        <v>0.88</v>
      </c>
      <c r="AP160">
        <v>4402461</v>
      </c>
      <c r="AQ160">
        <v>4402461</v>
      </c>
      <c r="AR160" t="s">
        <v>385</v>
      </c>
      <c r="AS160">
        <v>0.86</v>
      </c>
      <c r="AT160" t="s">
        <v>3930</v>
      </c>
      <c r="AU160" t="s">
        <v>100</v>
      </c>
      <c r="AV160" t="s">
        <v>13</v>
      </c>
      <c r="AW160" t="s">
        <v>13</v>
      </c>
      <c r="AX160" t="s">
        <v>353</v>
      </c>
      <c r="AY160" t="s">
        <v>388</v>
      </c>
      <c r="AZ160" t="s">
        <v>389</v>
      </c>
      <c r="BA160" t="s">
        <v>390</v>
      </c>
    </row>
    <row r="161" spans="1:53" ht="17" x14ac:dyDescent="0.2">
      <c r="A161" t="s">
        <v>252</v>
      </c>
      <c r="B161">
        <v>23</v>
      </c>
      <c r="C161">
        <v>759</v>
      </c>
      <c r="D161">
        <v>100</v>
      </c>
      <c r="E161" t="s">
        <v>3931</v>
      </c>
      <c r="F161" t="s">
        <v>376</v>
      </c>
      <c r="G161">
        <v>2996</v>
      </c>
      <c r="H161" t="s">
        <v>3932</v>
      </c>
      <c r="I161" t="s">
        <v>8</v>
      </c>
      <c r="J161" t="s">
        <v>82</v>
      </c>
      <c r="K161" t="s">
        <v>414</v>
      </c>
      <c r="L161" t="s">
        <v>8</v>
      </c>
      <c r="M161" t="s">
        <v>8</v>
      </c>
      <c r="N161" t="s">
        <v>8</v>
      </c>
      <c r="O161" t="s">
        <v>150</v>
      </c>
      <c r="P161" t="s">
        <v>2879</v>
      </c>
      <c r="Q161" t="s">
        <v>1102</v>
      </c>
      <c r="R161" t="s">
        <v>1103</v>
      </c>
      <c r="S161" t="s">
        <v>135</v>
      </c>
      <c r="T161" t="s">
        <v>135</v>
      </c>
      <c r="U161" t="s">
        <v>136</v>
      </c>
      <c r="V161" t="s">
        <v>8</v>
      </c>
      <c r="W161" t="s">
        <v>137</v>
      </c>
      <c r="X161">
        <v>2996</v>
      </c>
      <c r="Y161">
        <v>2996</v>
      </c>
      <c r="Z161" t="s">
        <v>93</v>
      </c>
      <c r="AA161">
        <v>0.70216425400000004</v>
      </c>
      <c r="AB161">
        <v>0.29783574600000001</v>
      </c>
      <c r="AC161" t="s">
        <v>9</v>
      </c>
      <c r="AD161" t="s">
        <v>9</v>
      </c>
      <c r="AE161" s="4" t="str">
        <f>IF(OR(AB161&lt;0.2,AB161&gt;0.75),"Include","NotInclude")</f>
        <v>NotInclude</v>
      </c>
      <c r="AF161">
        <v>21</v>
      </c>
      <c r="AG161">
        <v>0</v>
      </c>
      <c r="AH161">
        <v>0</v>
      </c>
      <c r="AI161">
        <v>0</v>
      </c>
      <c r="AJ161" t="s">
        <v>3933</v>
      </c>
      <c r="AK161" t="s">
        <v>95</v>
      </c>
      <c r="AL161" t="s">
        <v>3934</v>
      </c>
      <c r="AM161">
        <v>2996</v>
      </c>
      <c r="AN161" t="s">
        <v>385</v>
      </c>
      <c r="AO161">
        <v>0.9</v>
      </c>
      <c r="AP161">
        <v>4402461</v>
      </c>
      <c r="AQ161">
        <v>4402461</v>
      </c>
      <c r="AR161" t="s">
        <v>385</v>
      </c>
      <c r="AS161">
        <v>0.86</v>
      </c>
      <c r="AT161" t="s">
        <v>3930</v>
      </c>
      <c r="AU161" t="s">
        <v>100</v>
      </c>
      <c r="AV161" t="s">
        <v>13</v>
      </c>
      <c r="AW161" t="s">
        <v>13</v>
      </c>
      <c r="AX161" t="s">
        <v>353</v>
      </c>
      <c r="AY161" t="s">
        <v>388</v>
      </c>
      <c r="AZ161" t="s">
        <v>389</v>
      </c>
      <c r="BA161" t="s">
        <v>390</v>
      </c>
    </row>
    <row r="162" spans="1:53" ht="17" x14ac:dyDescent="0.2">
      <c r="A162" t="s">
        <v>252</v>
      </c>
      <c r="B162">
        <v>23</v>
      </c>
      <c r="C162">
        <v>749</v>
      </c>
      <c r="D162">
        <v>100</v>
      </c>
      <c r="E162" t="s">
        <v>6088</v>
      </c>
      <c r="F162" t="s">
        <v>376</v>
      </c>
      <c r="G162">
        <v>4121</v>
      </c>
      <c r="H162" t="s">
        <v>6089</v>
      </c>
      <c r="I162" t="s">
        <v>8</v>
      </c>
      <c r="J162" t="s">
        <v>1188</v>
      </c>
      <c r="K162" t="s">
        <v>8</v>
      </c>
      <c r="L162" t="s">
        <v>8</v>
      </c>
      <c r="M162" t="s">
        <v>8</v>
      </c>
      <c r="N162" t="s">
        <v>8</v>
      </c>
      <c r="O162" t="s">
        <v>344</v>
      </c>
      <c r="P162" t="s">
        <v>1320</v>
      </c>
      <c r="Q162" t="s">
        <v>346</v>
      </c>
      <c r="R162" t="s">
        <v>347</v>
      </c>
      <c r="S162" t="s">
        <v>1183</v>
      </c>
      <c r="T162" t="s">
        <v>439</v>
      </c>
      <c r="U162" t="s">
        <v>8</v>
      </c>
      <c r="V162" t="s">
        <v>8</v>
      </c>
      <c r="W162" t="s">
        <v>8</v>
      </c>
      <c r="X162">
        <v>4121</v>
      </c>
      <c r="Y162">
        <v>0</v>
      </c>
      <c r="Z162" t="s">
        <v>248</v>
      </c>
      <c r="AA162">
        <v>0</v>
      </c>
      <c r="AB162">
        <v>0</v>
      </c>
      <c r="AC162" t="s">
        <v>8</v>
      </c>
      <c r="AD162" t="s">
        <v>8</v>
      </c>
      <c r="AE162" s="4" t="str">
        <f>IF(OR(AB162&lt;0.2,AB162&gt;0.75),"Include","NotInclude")</f>
        <v>Include</v>
      </c>
      <c r="AF162">
        <v>0</v>
      </c>
      <c r="AG162">
        <v>0</v>
      </c>
      <c r="AH162">
        <v>0</v>
      </c>
      <c r="AI162">
        <v>0</v>
      </c>
      <c r="AJ162" t="s">
        <v>6090</v>
      </c>
      <c r="AK162" t="s">
        <v>95</v>
      </c>
      <c r="AL162" t="s">
        <v>6091</v>
      </c>
      <c r="AM162">
        <v>4121</v>
      </c>
      <c r="AN162" t="s">
        <v>385</v>
      </c>
      <c r="AO162">
        <v>0.92</v>
      </c>
      <c r="AP162">
        <v>4446686</v>
      </c>
      <c r="AQ162">
        <v>4446686</v>
      </c>
      <c r="AR162" t="s">
        <v>385</v>
      </c>
      <c r="AS162">
        <v>0.97</v>
      </c>
      <c r="AT162" t="s">
        <v>6092</v>
      </c>
      <c r="AU162" t="s">
        <v>100</v>
      </c>
      <c r="AV162" t="s">
        <v>13</v>
      </c>
      <c r="AW162" t="s">
        <v>13</v>
      </c>
      <c r="AX162" t="s">
        <v>353</v>
      </c>
      <c r="AY162" t="s">
        <v>388</v>
      </c>
      <c r="AZ162" t="s">
        <v>389</v>
      </c>
      <c r="BA162" t="s">
        <v>390</v>
      </c>
    </row>
    <row r="163" spans="1:53" ht="17" x14ac:dyDescent="0.2">
      <c r="A163" t="s">
        <v>252</v>
      </c>
      <c r="B163">
        <v>23</v>
      </c>
      <c r="C163">
        <v>740</v>
      </c>
      <c r="D163">
        <v>100</v>
      </c>
      <c r="E163" t="s">
        <v>8097</v>
      </c>
      <c r="F163" t="s">
        <v>376</v>
      </c>
      <c r="G163">
        <v>3157</v>
      </c>
      <c r="H163" t="s">
        <v>8098</v>
      </c>
      <c r="I163" t="s">
        <v>8</v>
      </c>
      <c r="J163" t="s">
        <v>82</v>
      </c>
      <c r="K163" t="s">
        <v>233</v>
      </c>
      <c r="L163" t="s">
        <v>8</v>
      </c>
      <c r="M163" t="s">
        <v>8</v>
      </c>
      <c r="N163" t="s">
        <v>8</v>
      </c>
      <c r="O163" t="s">
        <v>163</v>
      </c>
      <c r="P163" t="s">
        <v>290</v>
      </c>
      <c r="Q163" t="s">
        <v>291</v>
      </c>
      <c r="R163" t="s">
        <v>292</v>
      </c>
      <c r="S163" t="s">
        <v>135</v>
      </c>
      <c r="T163" t="s">
        <v>135</v>
      </c>
      <c r="U163" t="s">
        <v>136</v>
      </c>
      <c r="V163" t="s">
        <v>293</v>
      </c>
      <c r="W163" t="s">
        <v>137</v>
      </c>
      <c r="X163">
        <v>3157</v>
      </c>
      <c r="Y163">
        <v>3157</v>
      </c>
      <c r="Z163" t="s">
        <v>93</v>
      </c>
      <c r="AA163">
        <v>0.150815217</v>
      </c>
      <c r="AB163">
        <v>0.849184783</v>
      </c>
      <c r="AC163" t="s">
        <v>7</v>
      </c>
      <c r="AD163" t="s">
        <v>9</v>
      </c>
      <c r="AE163" s="4" t="str">
        <f>IF(OR(AB163&lt;0.2,AB163&gt;0.75),"Include","NotInclude")</f>
        <v>Include</v>
      </c>
      <c r="AF163" t="s">
        <v>294</v>
      </c>
      <c r="AG163">
        <v>0</v>
      </c>
      <c r="AH163">
        <v>0</v>
      </c>
      <c r="AI163">
        <v>0</v>
      </c>
      <c r="AJ163" t="s">
        <v>8099</v>
      </c>
      <c r="AK163" t="s">
        <v>95</v>
      </c>
      <c r="AL163" t="s">
        <v>8100</v>
      </c>
      <c r="AM163">
        <v>3157</v>
      </c>
      <c r="AN163" t="s">
        <v>385</v>
      </c>
      <c r="AO163">
        <v>0.98</v>
      </c>
      <c r="AP163">
        <v>914235</v>
      </c>
      <c r="AQ163">
        <v>914235</v>
      </c>
      <c r="AR163" t="s">
        <v>385</v>
      </c>
      <c r="AS163">
        <v>0.98</v>
      </c>
      <c r="AT163" t="s">
        <v>8101</v>
      </c>
      <c r="AU163" t="s">
        <v>100</v>
      </c>
      <c r="AV163" t="s">
        <v>13</v>
      </c>
      <c r="AW163" t="s">
        <v>13</v>
      </c>
      <c r="AX163" t="s">
        <v>353</v>
      </c>
      <c r="AY163" t="s">
        <v>388</v>
      </c>
      <c r="AZ163" t="s">
        <v>389</v>
      </c>
      <c r="BA163" t="s">
        <v>390</v>
      </c>
    </row>
    <row r="164" spans="1:53" ht="17" x14ac:dyDescent="0.2">
      <c r="A164" t="s">
        <v>252</v>
      </c>
      <c r="B164">
        <v>23</v>
      </c>
      <c r="C164">
        <v>734</v>
      </c>
      <c r="D164">
        <v>100</v>
      </c>
      <c r="E164" t="s">
        <v>8466</v>
      </c>
      <c r="F164" t="s">
        <v>376</v>
      </c>
      <c r="G164">
        <v>1511</v>
      </c>
      <c r="H164" t="s">
        <v>8467</v>
      </c>
      <c r="I164" t="s">
        <v>8</v>
      </c>
      <c r="J164" t="s">
        <v>82</v>
      </c>
      <c r="K164" t="s">
        <v>1328</v>
      </c>
      <c r="L164" t="s">
        <v>8</v>
      </c>
      <c r="M164" t="s">
        <v>8</v>
      </c>
      <c r="N164" t="s">
        <v>8</v>
      </c>
      <c r="O164" t="s">
        <v>163</v>
      </c>
      <c r="P164" t="s">
        <v>8370</v>
      </c>
      <c r="Q164" t="s">
        <v>8371</v>
      </c>
      <c r="R164" t="s">
        <v>8372</v>
      </c>
      <c r="S164" t="s">
        <v>135</v>
      </c>
      <c r="T164" t="s">
        <v>135</v>
      </c>
      <c r="U164" t="s">
        <v>136</v>
      </c>
      <c r="V164" t="s">
        <v>8</v>
      </c>
      <c r="W164" t="s">
        <v>137</v>
      </c>
      <c r="X164">
        <v>1511</v>
      </c>
      <c r="Y164">
        <v>1511</v>
      </c>
      <c r="Z164" t="s">
        <v>93</v>
      </c>
      <c r="AA164">
        <v>0.235523646</v>
      </c>
      <c r="AB164">
        <v>0.76447635400000002</v>
      </c>
      <c r="AC164" t="s">
        <v>9</v>
      </c>
      <c r="AD164" t="s">
        <v>9</v>
      </c>
      <c r="AE164" s="4" t="str">
        <f>IF(OR(AB164&lt;0.2,AB164&gt;0.75),"Include","NotInclude")</f>
        <v>Include</v>
      </c>
      <c r="AF164">
        <v>8</v>
      </c>
      <c r="AG164">
        <v>0</v>
      </c>
      <c r="AH164">
        <v>0</v>
      </c>
      <c r="AI164">
        <v>0</v>
      </c>
      <c r="AJ164" t="s">
        <v>8468</v>
      </c>
      <c r="AK164" t="s">
        <v>95</v>
      </c>
      <c r="AL164" t="s">
        <v>8469</v>
      </c>
      <c r="AM164">
        <v>1511</v>
      </c>
      <c r="AN164" t="s">
        <v>385</v>
      </c>
      <c r="AO164">
        <v>0.92</v>
      </c>
      <c r="AP164">
        <v>12520</v>
      </c>
      <c r="AQ164">
        <v>12520</v>
      </c>
      <c r="AR164" t="s">
        <v>385</v>
      </c>
      <c r="AS164">
        <v>0.97</v>
      </c>
      <c r="AT164" t="s">
        <v>8470</v>
      </c>
      <c r="AU164" t="s">
        <v>100</v>
      </c>
      <c r="AV164" t="s">
        <v>13</v>
      </c>
      <c r="AW164" t="s">
        <v>13</v>
      </c>
      <c r="AX164" t="s">
        <v>353</v>
      </c>
      <c r="AY164" t="s">
        <v>388</v>
      </c>
      <c r="AZ164" t="s">
        <v>389</v>
      </c>
      <c r="BA164" t="s">
        <v>390</v>
      </c>
    </row>
    <row r="165" spans="1:53" ht="17" x14ac:dyDescent="0.2">
      <c r="A165" t="s">
        <v>252</v>
      </c>
      <c r="B165">
        <v>23</v>
      </c>
      <c r="C165">
        <v>717</v>
      </c>
      <c r="D165">
        <v>100</v>
      </c>
      <c r="E165" t="s">
        <v>9730</v>
      </c>
      <c r="F165" t="s">
        <v>376</v>
      </c>
      <c r="G165">
        <v>1821</v>
      </c>
      <c r="H165" t="s">
        <v>9731</v>
      </c>
      <c r="I165" t="s">
        <v>8</v>
      </c>
      <c r="J165" t="s">
        <v>82</v>
      </c>
      <c r="K165" t="s">
        <v>233</v>
      </c>
      <c r="L165" t="s">
        <v>8</v>
      </c>
      <c r="M165" t="s">
        <v>8</v>
      </c>
      <c r="N165" t="s">
        <v>8</v>
      </c>
      <c r="O165" t="s">
        <v>473</v>
      </c>
      <c r="P165" t="s">
        <v>2700</v>
      </c>
      <c r="Q165" t="s">
        <v>1363</v>
      </c>
      <c r="R165" t="s">
        <v>1364</v>
      </c>
      <c r="S165" t="s">
        <v>988</v>
      </c>
      <c r="T165" t="s">
        <v>89</v>
      </c>
      <c r="U165" t="s">
        <v>225</v>
      </c>
      <c r="V165" t="s">
        <v>334</v>
      </c>
      <c r="W165" t="s">
        <v>247</v>
      </c>
      <c r="X165">
        <v>1821</v>
      </c>
      <c r="Y165">
        <v>1821</v>
      </c>
      <c r="Z165" t="s">
        <v>93</v>
      </c>
      <c r="AA165">
        <v>0.13610113900000001</v>
      </c>
      <c r="AB165">
        <v>0.86389886100000002</v>
      </c>
      <c r="AC165" t="s">
        <v>7</v>
      </c>
      <c r="AD165" t="s">
        <v>9</v>
      </c>
      <c r="AE165" s="4" t="str">
        <f>IF(OR(AB165&lt;0.2,AB165&gt;0.75),"Include","NotInclude")</f>
        <v>Include</v>
      </c>
      <c r="AF165">
        <v>8</v>
      </c>
      <c r="AG165">
        <v>0</v>
      </c>
      <c r="AH165">
        <v>0</v>
      </c>
      <c r="AI165">
        <v>0</v>
      </c>
      <c r="AJ165" t="s">
        <v>9732</v>
      </c>
      <c r="AK165" t="s">
        <v>95</v>
      </c>
      <c r="AL165" t="s">
        <v>9733</v>
      </c>
      <c r="AM165">
        <v>1821</v>
      </c>
      <c r="AN165" t="s">
        <v>385</v>
      </c>
      <c r="AO165">
        <v>0.99</v>
      </c>
      <c r="AP165">
        <v>4446686</v>
      </c>
      <c r="AQ165">
        <v>4446686</v>
      </c>
      <c r="AR165" t="s">
        <v>385</v>
      </c>
      <c r="AS165">
        <v>0.97</v>
      </c>
      <c r="AT165" t="s">
        <v>9734</v>
      </c>
      <c r="AU165" t="s">
        <v>100</v>
      </c>
      <c r="AV165" t="s">
        <v>13</v>
      </c>
      <c r="AW165" t="s">
        <v>13</v>
      </c>
      <c r="AX165" t="s">
        <v>353</v>
      </c>
      <c r="AY165" t="s">
        <v>388</v>
      </c>
      <c r="AZ165" t="s">
        <v>389</v>
      </c>
      <c r="BA165" t="s">
        <v>390</v>
      </c>
    </row>
    <row r="166" spans="1:53" ht="17" x14ac:dyDescent="0.2">
      <c r="A166" t="s">
        <v>252</v>
      </c>
      <c r="B166">
        <v>23</v>
      </c>
      <c r="C166">
        <v>717</v>
      </c>
      <c r="D166">
        <v>100</v>
      </c>
      <c r="E166" t="s">
        <v>9735</v>
      </c>
      <c r="F166" t="s">
        <v>376</v>
      </c>
      <c r="G166">
        <v>1839</v>
      </c>
      <c r="H166" t="s">
        <v>9736</v>
      </c>
      <c r="I166" t="s">
        <v>8</v>
      </c>
      <c r="J166" t="s">
        <v>82</v>
      </c>
      <c r="K166" t="s">
        <v>414</v>
      </c>
      <c r="L166" t="s">
        <v>8</v>
      </c>
      <c r="M166" t="s">
        <v>8</v>
      </c>
      <c r="N166" t="s">
        <v>8</v>
      </c>
      <c r="O166" t="s">
        <v>150</v>
      </c>
      <c r="P166" t="s">
        <v>8500</v>
      </c>
      <c r="Q166" t="s">
        <v>545</v>
      </c>
      <c r="R166" t="s">
        <v>546</v>
      </c>
      <c r="S166" t="s">
        <v>135</v>
      </c>
      <c r="T166" t="s">
        <v>135</v>
      </c>
      <c r="U166" t="s">
        <v>136</v>
      </c>
      <c r="V166" t="s">
        <v>8</v>
      </c>
      <c r="W166" t="s">
        <v>137</v>
      </c>
      <c r="X166">
        <v>1839</v>
      </c>
      <c r="Y166">
        <v>1839</v>
      </c>
      <c r="Z166" t="s">
        <v>93</v>
      </c>
      <c r="AA166">
        <v>0.16325893599999999</v>
      </c>
      <c r="AB166">
        <v>0.83674106400000003</v>
      </c>
      <c r="AC166" t="s">
        <v>7</v>
      </c>
      <c r="AD166" t="s">
        <v>9</v>
      </c>
      <c r="AE166" s="4" t="str">
        <f>IF(OR(AB166&lt;0.2,AB166&gt;0.75),"Include","NotInclude")</f>
        <v>Include</v>
      </c>
      <c r="AF166">
        <v>8</v>
      </c>
      <c r="AG166">
        <v>0</v>
      </c>
      <c r="AH166">
        <v>0</v>
      </c>
      <c r="AI166">
        <v>0</v>
      </c>
      <c r="AJ166" t="s">
        <v>9737</v>
      </c>
      <c r="AK166" t="s">
        <v>95</v>
      </c>
      <c r="AL166" t="s">
        <v>9738</v>
      </c>
      <c r="AM166">
        <v>1839</v>
      </c>
      <c r="AN166" t="s">
        <v>385</v>
      </c>
      <c r="AO166">
        <v>0.97</v>
      </c>
      <c r="AP166">
        <v>4446686</v>
      </c>
      <c r="AQ166">
        <v>4446686</v>
      </c>
      <c r="AR166" t="s">
        <v>385</v>
      </c>
      <c r="AS166">
        <v>0.97</v>
      </c>
      <c r="AT166" t="s">
        <v>9734</v>
      </c>
      <c r="AU166" t="s">
        <v>100</v>
      </c>
      <c r="AV166" t="s">
        <v>13</v>
      </c>
      <c r="AW166" t="s">
        <v>13</v>
      </c>
      <c r="AX166" t="s">
        <v>353</v>
      </c>
      <c r="AY166" t="s">
        <v>388</v>
      </c>
      <c r="AZ166" t="s">
        <v>389</v>
      </c>
      <c r="BA166" t="s">
        <v>390</v>
      </c>
    </row>
    <row r="167" spans="1:53" ht="17" x14ac:dyDescent="0.2">
      <c r="A167" t="s">
        <v>252</v>
      </c>
      <c r="B167">
        <v>23</v>
      </c>
      <c r="C167">
        <v>717</v>
      </c>
      <c r="D167">
        <v>100</v>
      </c>
      <c r="E167" t="s">
        <v>9739</v>
      </c>
      <c r="F167" t="s">
        <v>376</v>
      </c>
      <c r="G167">
        <v>1850</v>
      </c>
      <c r="H167" t="s">
        <v>9740</v>
      </c>
      <c r="I167" t="s">
        <v>8</v>
      </c>
      <c r="J167" t="s">
        <v>82</v>
      </c>
      <c r="K167" t="s">
        <v>414</v>
      </c>
      <c r="L167" t="s">
        <v>8</v>
      </c>
      <c r="M167" t="s">
        <v>8</v>
      </c>
      <c r="N167" t="s">
        <v>8</v>
      </c>
      <c r="O167" t="s">
        <v>150</v>
      </c>
      <c r="P167" t="s">
        <v>1046</v>
      </c>
      <c r="Q167" t="s">
        <v>545</v>
      </c>
      <c r="R167" t="s">
        <v>546</v>
      </c>
      <c r="S167" t="s">
        <v>135</v>
      </c>
      <c r="T167" t="s">
        <v>135</v>
      </c>
      <c r="U167" t="s">
        <v>136</v>
      </c>
      <c r="V167" t="s">
        <v>8</v>
      </c>
      <c r="W167" t="s">
        <v>137</v>
      </c>
      <c r="X167">
        <v>1850</v>
      </c>
      <c r="Y167">
        <v>1850</v>
      </c>
      <c r="Z167" t="s">
        <v>93</v>
      </c>
      <c r="AA167">
        <v>0.31593723699999998</v>
      </c>
      <c r="AB167">
        <v>0.68406276300000002</v>
      </c>
      <c r="AC167" t="s">
        <v>9</v>
      </c>
      <c r="AD167" t="s">
        <v>9</v>
      </c>
      <c r="AE167" s="4" t="str">
        <f>IF(OR(AB167&lt;0.2,AB167&gt;0.75),"Include","NotInclude")</f>
        <v>NotInclude</v>
      </c>
      <c r="AF167">
        <v>9</v>
      </c>
      <c r="AG167">
        <v>0</v>
      </c>
      <c r="AH167">
        <v>0</v>
      </c>
      <c r="AI167">
        <v>0</v>
      </c>
      <c r="AJ167" t="s">
        <v>9741</v>
      </c>
      <c r="AK167" t="s">
        <v>95</v>
      </c>
      <c r="AL167" t="s">
        <v>9742</v>
      </c>
      <c r="AM167">
        <v>1850</v>
      </c>
      <c r="AN167" t="s">
        <v>385</v>
      </c>
      <c r="AO167">
        <v>0.97</v>
      </c>
      <c r="AP167">
        <v>4446686</v>
      </c>
      <c r="AQ167">
        <v>4446686</v>
      </c>
      <c r="AR167" t="s">
        <v>385</v>
      </c>
      <c r="AS167">
        <v>0.97</v>
      </c>
      <c r="AT167" t="s">
        <v>9734</v>
      </c>
      <c r="AU167" t="s">
        <v>100</v>
      </c>
      <c r="AV167" t="s">
        <v>13</v>
      </c>
      <c r="AW167" t="s">
        <v>13</v>
      </c>
      <c r="AX167" t="s">
        <v>353</v>
      </c>
      <c r="AY167" t="s">
        <v>388</v>
      </c>
      <c r="AZ167" t="s">
        <v>389</v>
      </c>
      <c r="BA167" t="s">
        <v>390</v>
      </c>
    </row>
    <row r="168" spans="1:53" ht="17" x14ac:dyDescent="0.2">
      <c r="A168" t="s">
        <v>252</v>
      </c>
      <c r="B168">
        <v>23</v>
      </c>
      <c r="C168">
        <v>631</v>
      </c>
      <c r="D168">
        <v>100</v>
      </c>
      <c r="E168" t="s">
        <v>12388</v>
      </c>
      <c r="F168" t="s">
        <v>376</v>
      </c>
      <c r="G168">
        <v>2258</v>
      </c>
      <c r="H168" t="s">
        <v>12389</v>
      </c>
      <c r="I168" t="s">
        <v>8</v>
      </c>
      <c r="J168" t="s">
        <v>82</v>
      </c>
      <c r="K168" t="s">
        <v>631</v>
      </c>
      <c r="L168" t="s">
        <v>8</v>
      </c>
      <c r="M168" t="s">
        <v>8</v>
      </c>
      <c r="N168" t="s">
        <v>8</v>
      </c>
      <c r="O168" t="s">
        <v>163</v>
      </c>
      <c r="P168" t="s">
        <v>1962</v>
      </c>
      <c r="Q168" t="s">
        <v>1963</v>
      </c>
      <c r="R168" t="s">
        <v>1964</v>
      </c>
      <c r="S168" t="s">
        <v>135</v>
      </c>
      <c r="T168" t="s">
        <v>135</v>
      </c>
      <c r="U168" t="s">
        <v>136</v>
      </c>
      <c r="V168" t="s">
        <v>8</v>
      </c>
      <c r="W168" t="s">
        <v>137</v>
      </c>
      <c r="X168">
        <v>2258</v>
      </c>
      <c r="Y168">
        <v>2258</v>
      </c>
      <c r="Z168" t="s">
        <v>93</v>
      </c>
      <c r="AA168">
        <v>0.40963691899999999</v>
      </c>
      <c r="AB168">
        <v>0.59036308100000001</v>
      </c>
      <c r="AC168" t="s">
        <v>9</v>
      </c>
      <c r="AD168" t="s">
        <v>9</v>
      </c>
      <c r="AE168" s="4" t="str">
        <f>IF(OR(AB168&lt;0.2,AB168&gt;0.75),"Include","NotInclude")</f>
        <v>NotInclude</v>
      </c>
      <c r="AF168">
        <v>11</v>
      </c>
      <c r="AG168">
        <v>0.94811054699999997</v>
      </c>
      <c r="AH168">
        <v>5.1889453000000002E-2</v>
      </c>
      <c r="AI168" t="s">
        <v>441</v>
      </c>
      <c r="AJ168" t="s">
        <v>12390</v>
      </c>
      <c r="AK168" t="s">
        <v>95</v>
      </c>
      <c r="AL168" t="s">
        <v>12391</v>
      </c>
      <c r="AM168">
        <v>2258</v>
      </c>
      <c r="AN168" t="s">
        <v>385</v>
      </c>
      <c r="AO168">
        <v>1</v>
      </c>
      <c r="AP168">
        <v>914235</v>
      </c>
      <c r="AQ168">
        <v>914235</v>
      </c>
      <c r="AR168" t="s">
        <v>385</v>
      </c>
      <c r="AS168">
        <v>0.98</v>
      </c>
      <c r="AT168" t="s">
        <v>12392</v>
      </c>
      <c r="AU168" t="s">
        <v>100</v>
      </c>
      <c r="AV168" t="s">
        <v>13</v>
      </c>
      <c r="AW168" t="s">
        <v>13</v>
      </c>
      <c r="AX168" t="s">
        <v>353</v>
      </c>
      <c r="AY168" t="s">
        <v>388</v>
      </c>
      <c r="AZ168" t="s">
        <v>389</v>
      </c>
      <c r="BA168" t="s">
        <v>390</v>
      </c>
    </row>
    <row r="169" spans="1:53" ht="17" x14ac:dyDescent="0.2">
      <c r="A169" t="s">
        <v>252</v>
      </c>
      <c r="B169">
        <v>23</v>
      </c>
      <c r="C169">
        <v>631</v>
      </c>
      <c r="D169">
        <v>100</v>
      </c>
      <c r="E169" t="s">
        <v>12413</v>
      </c>
      <c r="F169" t="s">
        <v>376</v>
      </c>
      <c r="G169">
        <v>2271</v>
      </c>
      <c r="H169" t="s">
        <v>12414</v>
      </c>
      <c r="I169" t="s">
        <v>8</v>
      </c>
      <c r="J169" t="s">
        <v>82</v>
      </c>
      <c r="K169" t="s">
        <v>12415</v>
      </c>
      <c r="L169" t="s">
        <v>8</v>
      </c>
      <c r="M169" t="s">
        <v>8</v>
      </c>
      <c r="N169" t="s">
        <v>8</v>
      </c>
      <c r="O169" t="s">
        <v>163</v>
      </c>
      <c r="P169" t="s">
        <v>2190</v>
      </c>
      <c r="Q169" t="s">
        <v>1963</v>
      </c>
      <c r="R169" t="s">
        <v>1964</v>
      </c>
      <c r="S169" t="s">
        <v>135</v>
      </c>
      <c r="T169" t="s">
        <v>135</v>
      </c>
      <c r="U169" t="s">
        <v>136</v>
      </c>
      <c r="V169" t="s">
        <v>8</v>
      </c>
      <c r="W169" t="s">
        <v>137</v>
      </c>
      <c r="X169">
        <v>2271</v>
      </c>
      <c r="Y169">
        <v>2271</v>
      </c>
      <c r="Z169" t="s">
        <v>93</v>
      </c>
      <c r="AA169">
        <v>0.42205632799999998</v>
      </c>
      <c r="AB169">
        <v>0.57794367199999996</v>
      </c>
      <c r="AC169" t="s">
        <v>9</v>
      </c>
      <c r="AD169" t="s">
        <v>9</v>
      </c>
      <c r="AE169" s="4" t="str">
        <f>IF(OR(AB169&lt;0.2,AB169&gt;0.75),"Include","NotInclude")</f>
        <v>NotInclude</v>
      </c>
      <c r="AF169">
        <v>11</v>
      </c>
      <c r="AG169">
        <v>0.36266215499999999</v>
      </c>
      <c r="AH169">
        <v>0.63733784500000001</v>
      </c>
      <c r="AI169" t="s">
        <v>441</v>
      </c>
      <c r="AJ169" t="s">
        <v>12416</v>
      </c>
      <c r="AK169" t="s">
        <v>95</v>
      </c>
      <c r="AL169" t="s">
        <v>12417</v>
      </c>
      <c r="AM169">
        <v>2271</v>
      </c>
      <c r="AN169" t="s">
        <v>385</v>
      </c>
      <c r="AO169">
        <v>0.99</v>
      </c>
      <c r="AP169">
        <v>914235</v>
      </c>
      <c r="AQ169">
        <v>914235</v>
      </c>
      <c r="AR169" t="s">
        <v>385</v>
      </c>
      <c r="AS169">
        <v>0.98</v>
      </c>
      <c r="AT169" t="s">
        <v>12392</v>
      </c>
      <c r="AU169" t="s">
        <v>100</v>
      </c>
      <c r="AV169" t="s">
        <v>13</v>
      </c>
      <c r="AW169" t="s">
        <v>13</v>
      </c>
      <c r="AX169" t="s">
        <v>353</v>
      </c>
      <c r="AY169" t="s">
        <v>388</v>
      </c>
      <c r="AZ169" t="s">
        <v>389</v>
      </c>
      <c r="BA169" t="s">
        <v>390</v>
      </c>
    </row>
    <row r="170" spans="1:53" ht="17" x14ac:dyDescent="0.2">
      <c r="A170" t="s">
        <v>252</v>
      </c>
      <c r="B170">
        <v>23</v>
      </c>
      <c r="C170">
        <v>631</v>
      </c>
      <c r="D170">
        <v>100</v>
      </c>
      <c r="E170" t="s">
        <v>12418</v>
      </c>
      <c r="F170" t="s">
        <v>376</v>
      </c>
      <c r="G170">
        <v>2272</v>
      </c>
      <c r="H170" t="s">
        <v>12419</v>
      </c>
      <c r="I170" t="s">
        <v>8</v>
      </c>
      <c r="J170" t="s">
        <v>82</v>
      </c>
      <c r="K170" t="s">
        <v>233</v>
      </c>
      <c r="L170" t="s">
        <v>8</v>
      </c>
      <c r="M170" t="s">
        <v>8</v>
      </c>
      <c r="N170" t="s">
        <v>8</v>
      </c>
      <c r="O170" t="s">
        <v>163</v>
      </c>
      <c r="P170" t="s">
        <v>2190</v>
      </c>
      <c r="Q170" t="s">
        <v>1963</v>
      </c>
      <c r="R170" t="s">
        <v>1964</v>
      </c>
      <c r="S170" t="s">
        <v>135</v>
      </c>
      <c r="T170" t="s">
        <v>135</v>
      </c>
      <c r="U170" t="s">
        <v>136</v>
      </c>
      <c r="V170" t="s">
        <v>8</v>
      </c>
      <c r="W170" t="s">
        <v>137</v>
      </c>
      <c r="X170">
        <v>2272</v>
      </c>
      <c r="Y170">
        <v>2272</v>
      </c>
      <c r="Z170" t="s">
        <v>93</v>
      </c>
      <c r="AA170">
        <v>0.30844927</v>
      </c>
      <c r="AB170">
        <v>0.69155073</v>
      </c>
      <c r="AC170" t="s">
        <v>9</v>
      </c>
      <c r="AD170" t="s">
        <v>9</v>
      </c>
      <c r="AE170" s="4" t="str">
        <f>IF(OR(AB170&lt;0.2,AB170&gt;0.75),"Include","NotInclude")</f>
        <v>NotInclude</v>
      </c>
      <c r="AF170">
        <v>11</v>
      </c>
      <c r="AG170">
        <v>0.47226922399999999</v>
      </c>
      <c r="AH170">
        <v>0.52773077599999996</v>
      </c>
      <c r="AI170" t="s">
        <v>441</v>
      </c>
      <c r="AJ170" t="s">
        <v>12420</v>
      </c>
      <c r="AK170" t="s">
        <v>95</v>
      </c>
      <c r="AL170" t="s">
        <v>12421</v>
      </c>
      <c r="AM170">
        <v>2272</v>
      </c>
      <c r="AN170" t="s">
        <v>385</v>
      </c>
      <c r="AO170">
        <v>1</v>
      </c>
      <c r="AP170">
        <v>914235</v>
      </c>
      <c r="AQ170">
        <v>914235</v>
      </c>
      <c r="AR170" t="s">
        <v>385</v>
      </c>
      <c r="AS170">
        <v>0.98</v>
      </c>
      <c r="AT170" t="s">
        <v>12422</v>
      </c>
      <c r="AU170" t="s">
        <v>100</v>
      </c>
      <c r="AV170" t="s">
        <v>13</v>
      </c>
      <c r="AW170" t="s">
        <v>13</v>
      </c>
      <c r="AX170" t="s">
        <v>353</v>
      </c>
      <c r="AY170" t="s">
        <v>388</v>
      </c>
      <c r="AZ170" t="s">
        <v>389</v>
      </c>
      <c r="BA170" t="s">
        <v>390</v>
      </c>
    </row>
    <row r="171" spans="1:53" ht="17" x14ac:dyDescent="0.2">
      <c r="A171" t="s">
        <v>252</v>
      </c>
      <c r="B171">
        <v>23</v>
      </c>
      <c r="C171">
        <v>631</v>
      </c>
      <c r="D171">
        <v>100</v>
      </c>
      <c r="E171" t="s">
        <v>12428</v>
      </c>
      <c r="F171" t="s">
        <v>376</v>
      </c>
      <c r="G171">
        <v>2286</v>
      </c>
      <c r="H171" t="s">
        <v>12429</v>
      </c>
      <c r="I171" t="s">
        <v>8</v>
      </c>
      <c r="J171" t="s">
        <v>82</v>
      </c>
      <c r="K171" t="s">
        <v>233</v>
      </c>
      <c r="L171" t="s">
        <v>8</v>
      </c>
      <c r="M171" t="s">
        <v>8</v>
      </c>
      <c r="N171" t="s">
        <v>8</v>
      </c>
      <c r="O171" t="s">
        <v>150</v>
      </c>
      <c r="P171" t="s">
        <v>8500</v>
      </c>
      <c r="Q171" t="s">
        <v>545</v>
      </c>
      <c r="R171" t="s">
        <v>546</v>
      </c>
      <c r="S171" t="s">
        <v>135</v>
      </c>
      <c r="T171" t="s">
        <v>135</v>
      </c>
      <c r="U171" t="s">
        <v>136</v>
      </c>
      <c r="V171" t="s">
        <v>8</v>
      </c>
      <c r="W171" t="s">
        <v>137</v>
      </c>
      <c r="X171">
        <v>2286</v>
      </c>
      <c r="Y171">
        <v>2286</v>
      </c>
      <c r="Z171" t="s">
        <v>93</v>
      </c>
      <c r="AA171">
        <v>0.23474720099999999</v>
      </c>
      <c r="AB171">
        <v>0.76525279899999998</v>
      </c>
      <c r="AC171" t="s">
        <v>9</v>
      </c>
      <c r="AD171" t="s">
        <v>9</v>
      </c>
      <c r="AE171" s="4" t="str">
        <f>IF(OR(AB171&lt;0.2,AB171&gt;0.75),"Include","NotInclude")</f>
        <v>Include</v>
      </c>
      <c r="AF171">
        <v>11</v>
      </c>
      <c r="AG171">
        <v>0.724760293</v>
      </c>
      <c r="AH171">
        <v>0.275239707</v>
      </c>
      <c r="AI171" t="s">
        <v>441</v>
      </c>
      <c r="AJ171" t="s">
        <v>12430</v>
      </c>
      <c r="AK171" t="s">
        <v>95</v>
      </c>
      <c r="AL171" t="s">
        <v>12431</v>
      </c>
      <c r="AM171">
        <v>2286</v>
      </c>
      <c r="AN171" t="s">
        <v>385</v>
      </c>
      <c r="AO171">
        <v>0.99</v>
      </c>
      <c r="AP171">
        <v>914235</v>
      </c>
      <c r="AQ171">
        <v>914235</v>
      </c>
      <c r="AR171" t="s">
        <v>385</v>
      </c>
      <c r="AS171">
        <v>0.98</v>
      </c>
      <c r="AT171" t="s">
        <v>12392</v>
      </c>
      <c r="AU171" t="s">
        <v>100</v>
      </c>
      <c r="AV171" t="s">
        <v>13</v>
      </c>
      <c r="AW171" t="s">
        <v>13</v>
      </c>
      <c r="AX171" t="s">
        <v>353</v>
      </c>
      <c r="AY171" t="s">
        <v>388</v>
      </c>
      <c r="AZ171" t="s">
        <v>389</v>
      </c>
      <c r="BA171" t="s">
        <v>390</v>
      </c>
    </row>
    <row r="172" spans="1:53" ht="17" x14ac:dyDescent="0.2">
      <c r="A172" t="s">
        <v>252</v>
      </c>
      <c r="B172">
        <v>23</v>
      </c>
      <c r="C172">
        <v>627</v>
      </c>
      <c r="D172">
        <v>100</v>
      </c>
      <c r="E172" t="s">
        <v>12747</v>
      </c>
      <c r="F172" t="s">
        <v>376</v>
      </c>
      <c r="G172">
        <v>2043</v>
      </c>
      <c r="H172" t="s">
        <v>12748</v>
      </c>
      <c r="I172" t="s">
        <v>8</v>
      </c>
      <c r="J172" t="s">
        <v>82</v>
      </c>
      <c r="K172" t="s">
        <v>414</v>
      </c>
      <c r="L172" t="s">
        <v>8</v>
      </c>
      <c r="M172" t="s">
        <v>8</v>
      </c>
      <c r="N172" t="s">
        <v>8</v>
      </c>
      <c r="O172" t="s">
        <v>163</v>
      </c>
      <c r="P172" t="s">
        <v>12749</v>
      </c>
      <c r="Q172" t="s">
        <v>2250</v>
      </c>
      <c r="R172" t="s">
        <v>2251</v>
      </c>
      <c r="S172" t="s">
        <v>224</v>
      </c>
      <c r="T172" t="s">
        <v>89</v>
      </c>
      <c r="U172" t="s">
        <v>225</v>
      </c>
      <c r="V172" t="s">
        <v>334</v>
      </c>
      <c r="W172" t="s">
        <v>137</v>
      </c>
      <c r="X172">
        <v>2043</v>
      </c>
      <c r="Y172">
        <v>2043</v>
      </c>
      <c r="Z172" t="s">
        <v>93</v>
      </c>
      <c r="AA172">
        <v>0.28361780199999997</v>
      </c>
      <c r="AB172">
        <v>0.71638219800000003</v>
      </c>
      <c r="AC172" t="s">
        <v>9</v>
      </c>
      <c r="AD172" t="s">
        <v>9</v>
      </c>
      <c r="AE172" s="4" t="str">
        <f>IF(OR(AB172&lt;0.2,AB172&gt;0.75),"Include","NotInclude")</f>
        <v>NotInclude</v>
      </c>
      <c r="AF172">
        <v>10</v>
      </c>
      <c r="AG172">
        <v>0</v>
      </c>
      <c r="AH172">
        <v>0</v>
      </c>
      <c r="AI172">
        <v>0</v>
      </c>
      <c r="AJ172" t="s">
        <v>12750</v>
      </c>
      <c r="AK172" t="s">
        <v>95</v>
      </c>
      <c r="AL172" t="s">
        <v>12751</v>
      </c>
      <c r="AM172">
        <v>2043</v>
      </c>
      <c r="AN172" t="s">
        <v>385</v>
      </c>
      <c r="AO172">
        <v>1</v>
      </c>
      <c r="AP172">
        <v>4004100</v>
      </c>
      <c r="AQ172">
        <v>4004100</v>
      </c>
      <c r="AR172" t="s">
        <v>385</v>
      </c>
      <c r="AS172">
        <v>1</v>
      </c>
      <c r="AT172" t="s">
        <v>12752</v>
      </c>
      <c r="AU172" t="s">
        <v>100</v>
      </c>
      <c r="AV172" t="s">
        <v>13</v>
      </c>
      <c r="AW172" t="s">
        <v>13</v>
      </c>
      <c r="AX172" t="s">
        <v>353</v>
      </c>
      <c r="AY172" t="s">
        <v>388</v>
      </c>
      <c r="AZ172" t="s">
        <v>389</v>
      </c>
      <c r="BA172" t="s">
        <v>390</v>
      </c>
    </row>
    <row r="173" spans="1:53" ht="17" x14ac:dyDescent="0.2">
      <c r="A173" t="s">
        <v>252</v>
      </c>
      <c r="B173">
        <v>23</v>
      </c>
      <c r="C173">
        <v>625</v>
      </c>
      <c r="D173">
        <v>100</v>
      </c>
      <c r="E173" t="s">
        <v>13053</v>
      </c>
      <c r="F173" t="s">
        <v>376</v>
      </c>
      <c r="G173">
        <v>2157</v>
      </c>
      <c r="H173" t="s">
        <v>13054</v>
      </c>
      <c r="I173" t="s">
        <v>8</v>
      </c>
      <c r="J173" t="s">
        <v>82</v>
      </c>
      <c r="K173" t="s">
        <v>233</v>
      </c>
      <c r="L173" t="s">
        <v>8</v>
      </c>
      <c r="M173" t="s">
        <v>8</v>
      </c>
      <c r="N173" t="s">
        <v>8</v>
      </c>
      <c r="O173" t="s">
        <v>899</v>
      </c>
      <c r="P173" t="s">
        <v>11661</v>
      </c>
      <c r="Q173" t="s">
        <v>4202</v>
      </c>
      <c r="R173" t="s">
        <v>4203</v>
      </c>
      <c r="S173" t="s">
        <v>224</v>
      </c>
      <c r="T173" t="s">
        <v>89</v>
      </c>
      <c r="U173" t="s">
        <v>225</v>
      </c>
      <c r="V173" t="s">
        <v>11662</v>
      </c>
      <c r="W173" t="s">
        <v>137</v>
      </c>
      <c r="X173">
        <v>2157</v>
      </c>
      <c r="Y173">
        <v>2157</v>
      </c>
      <c r="Z173" t="s">
        <v>93</v>
      </c>
      <c r="AA173">
        <v>0.64284574900000002</v>
      </c>
      <c r="AB173">
        <v>0.35715425099999998</v>
      </c>
      <c r="AC173" t="s">
        <v>9</v>
      </c>
      <c r="AD173" t="s">
        <v>9</v>
      </c>
      <c r="AE173" s="4" t="str">
        <f>IF(OR(AB173&lt;0.2,AB173&gt;0.75),"Include","NotInclude")</f>
        <v>NotInclude</v>
      </c>
      <c r="AF173">
        <v>10</v>
      </c>
      <c r="AG173">
        <v>0</v>
      </c>
      <c r="AH173">
        <v>0</v>
      </c>
      <c r="AI173">
        <v>0</v>
      </c>
      <c r="AJ173" t="s">
        <v>13055</v>
      </c>
      <c r="AK173" t="s">
        <v>95</v>
      </c>
      <c r="AL173" t="s">
        <v>13056</v>
      </c>
      <c r="AM173">
        <v>2157</v>
      </c>
      <c r="AN173" t="s">
        <v>385</v>
      </c>
      <c r="AO173">
        <v>0.99</v>
      </c>
      <c r="AP173">
        <v>4004100</v>
      </c>
      <c r="AQ173">
        <v>4004100</v>
      </c>
      <c r="AR173" t="s">
        <v>385</v>
      </c>
      <c r="AS173">
        <v>1</v>
      </c>
      <c r="AT173" t="s">
        <v>13057</v>
      </c>
      <c r="AU173" t="s">
        <v>100</v>
      </c>
      <c r="AV173" t="s">
        <v>13</v>
      </c>
      <c r="AW173" t="s">
        <v>13</v>
      </c>
      <c r="AX173" t="s">
        <v>353</v>
      </c>
      <c r="AY173" t="s">
        <v>388</v>
      </c>
      <c r="AZ173" t="s">
        <v>389</v>
      </c>
      <c r="BA173" t="s">
        <v>390</v>
      </c>
    </row>
    <row r="174" spans="1:53" ht="17" x14ac:dyDescent="0.2">
      <c r="A174" t="s">
        <v>252</v>
      </c>
      <c r="B174">
        <v>23</v>
      </c>
      <c r="C174">
        <v>619</v>
      </c>
      <c r="D174">
        <v>100</v>
      </c>
      <c r="E174" t="s">
        <v>13387</v>
      </c>
      <c r="F174" t="s">
        <v>376</v>
      </c>
      <c r="G174">
        <v>1857</v>
      </c>
      <c r="H174" t="s">
        <v>13388</v>
      </c>
      <c r="I174" t="s">
        <v>8</v>
      </c>
      <c r="J174" t="s">
        <v>82</v>
      </c>
      <c r="K174" t="s">
        <v>414</v>
      </c>
      <c r="L174" t="s">
        <v>8</v>
      </c>
      <c r="M174" t="s">
        <v>8</v>
      </c>
      <c r="N174" t="s">
        <v>8</v>
      </c>
      <c r="O174" t="s">
        <v>150</v>
      </c>
      <c r="P174" t="s">
        <v>1728</v>
      </c>
      <c r="Q174" t="s">
        <v>545</v>
      </c>
      <c r="R174" t="s">
        <v>546</v>
      </c>
      <c r="S174" t="s">
        <v>135</v>
      </c>
      <c r="T174" t="s">
        <v>135</v>
      </c>
      <c r="U174" t="s">
        <v>136</v>
      </c>
      <c r="V174" t="s">
        <v>8</v>
      </c>
      <c r="W174" t="s">
        <v>137</v>
      </c>
      <c r="X174">
        <v>1857</v>
      </c>
      <c r="Y174">
        <v>1857</v>
      </c>
      <c r="Z174" t="s">
        <v>93</v>
      </c>
      <c r="AA174">
        <v>0.190535608</v>
      </c>
      <c r="AB174">
        <v>0.80946439199999998</v>
      </c>
      <c r="AC174" t="s">
        <v>7</v>
      </c>
      <c r="AD174" t="s">
        <v>9</v>
      </c>
      <c r="AE174" s="4" t="str">
        <f>IF(OR(AB174&lt;0.2,AB174&gt;0.75),"Include","NotInclude")</f>
        <v>Include</v>
      </c>
      <c r="AF174">
        <v>9</v>
      </c>
      <c r="AG174">
        <v>0</v>
      </c>
      <c r="AH174">
        <v>0</v>
      </c>
      <c r="AI174">
        <v>0</v>
      </c>
      <c r="AJ174" t="s">
        <v>13389</v>
      </c>
      <c r="AK174" t="s">
        <v>95</v>
      </c>
      <c r="AL174" t="s">
        <v>13390</v>
      </c>
      <c r="AM174">
        <v>1857</v>
      </c>
      <c r="AN174" t="s">
        <v>385</v>
      </c>
      <c r="AO174">
        <v>0.99</v>
      </c>
      <c r="AP174">
        <v>914235</v>
      </c>
      <c r="AQ174">
        <v>914235</v>
      </c>
      <c r="AR174" t="s">
        <v>385</v>
      </c>
      <c r="AS174">
        <v>0.98</v>
      </c>
      <c r="AT174" t="s">
        <v>13391</v>
      </c>
      <c r="AU174" t="s">
        <v>100</v>
      </c>
      <c r="AV174" t="s">
        <v>13</v>
      </c>
      <c r="AW174" t="s">
        <v>13</v>
      </c>
      <c r="AX174" t="s">
        <v>353</v>
      </c>
      <c r="AY174" t="s">
        <v>388</v>
      </c>
      <c r="AZ174" t="s">
        <v>389</v>
      </c>
      <c r="BA174" t="s">
        <v>390</v>
      </c>
    </row>
    <row r="175" spans="1:53" ht="17" x14ac:dyDescent="0.2">
      <c r="A175" t="s">
        <v>252</v>
      </c>
      <c r="B175">
        <v>23</v>
      </c>
      <c r="C175">
        <v>619</v>
      </c>
      <c r="D175">
        <v>100</v>
      </c>
      <c r="E175" t="s">
        <v>13422</v>
      </c>
      <c r="F175" t="s">
        <v>376</v>
      </c>
      <c r="G175">
        <v>1879</v>
      </c>
      <c r="H175" t="s">
        <v>13423</v>
      </c>
      <c r="I175" t="s">
        <v>8</v>
      </c>
      <c r="J175" t="s">
        <v>82</v>
      </c>
      <c r="K175" t="s">
        <v>4680</v>
      </c>
      <c r="L175" t="s">
        <v>8</v>
      </c>
      <c r="M175" t="s">
        <v>8</v>
      </c>
      <c r="N175" t="s">
        <v>8</v>
      </c>
      <c r="O175" t="s">
        <v>163</v>
      </c>
      <c r="P175" t="s">
        <v>12439</v>
      </c>
      <c r="Q175" t="s">
        <v>2250</v>
      </c>
      <c r="R175" t="s">
        <v>2251</v>
      </c>
      <c r="S175" t="s">
        <v>465</v>
      </c>
      <c r="T175" t="s">
        <v>465</v>
      </c>
      <c r="U175" t="s">
        <v>361</v>
      </c>
      <c r="V175" t="s">
        <v>91</v>
      </c>
      <c r="W175" t="s">
        <v>92</v>
      </c>
      <c r="X175">
        <v>1879</v>
      </c>
      <c r="Y175">
        <v>1879</v>
      </c>
      <c r="Z175" t="s">
        <v>93</v>
      </c>
      <c r="AA175">
        <v>0.36241824900000003</v>
      </c>
      <c r="AB175">
        <v>0.63758175100000003</v>
      </c>
      <c r="AC175" t="s">
        <v>9</v>
      </c>
      <c r="AD175" t="s">
        <v>9</v>
      </c>
      <c r="AE175" s="4" t="str">
        <f>IF(OR(AB175&lt;0.2,AB175&gt;0.75),"Include","NotInclude")</f>
        <v>NotInclude</v>
      </c>
      <c r="AF175">
        <v>10</v>
      </c>
      <c r="AG175">
        <v>0</v>
      </c>
      <c r="AH175">
        <v>0</v>
      </c>
      <c r="AI175">
        <v>0</v>
      </c>
      <c r="AJ175" t="s">
        <v>13424</v>
      </c>
      <c r="AK175" t="s">
        <v>95</v>
      </c>
      <c r="AL175" t="s">
        <v>13425</v>
      </c>
      <c r="AM175">
        <v>1879</v>
      </c>
      <c r="AN175" t="s">
        <v>385</v>
      </c>
      <c r="AO175">
        <v>0.99</v>
      </c>
      <c r="AP175">
        <v>914235</v>
      </c>
      <c r="AQ175">
        <v>914235</v>
      </c>
      <c r="AR175" t="s">
        <v>385</v>
      </c>
      <c r="AS175">
        <v>0.98</v>
      </c>
      <c r="AT175" t="s">
        <v>13391</v>
      </c>
      <c r="AU175" t="s">
        <v>100</v>
      </c>
      <c r="AV175" t="s">
        <v>13</v>
      </c>
      <c r="AW175" t="s">
        <v>13</v>
      </c>
      <c r="AX175" t="s">
        <v>353</v>
      </c>
      <c r="AY175" t="s">
        <v>388</v>
      </c>
      <c r="AZ175" t="s">
        <v>389</v>
      </c>
      <c r="BA175" t="s">
        <v>390</v>
      </c>
    </row>
    <row r="176" spans="1:53" ht="17" x14ac:dyDescent="0.2">
      <c r="A176" t="s">
        <v>252</v>
      </c>
      <c r="B176">
        <v>23</v>
      </c>
      <c r="C176">
        <v>619</v>
      </c>
      <c r="D176">
        <v>100</v>
      </c>
      <c r="E176" t="s">
        <v>13458</v>
      </c>
      <c r="F176" t="s">
        <v>376</v>
      </c>
      <c r="G176">
        <v>1902</v>
      </c>
      <c r="H176" t="s">
        <v>13459</v>
      </c>
      <c r="I176" t="s">
        <v>8</v>
      </c>
      <c r="J176" t="s">
        <v>82</v>
      </c>
      <c r="K176" t="s">
        <v>233</v>
      </c>
      <c r="L176" t="s">
        <v>8</v>
      </c>
      <c r="M176" t="s">
        <v>8</v>
      </c>
      <c r="N176" t="s">
        <v>8</v>
      </c>
      <c r="O176" t="s">
        <v>163</v>
      </c>
      <c r="P176" t="s">
        <v>1962</v>
      </c>
      <c r="Q176" t="s">
        <v>1963</v>
      </c>
      <c r="R176" t="s">
        <v>1964</v>
      </c>
      <c r="S176" t="s">
        <v>135</v>
      </c>
      <c r="T176" t="s">
        <v>135</v>
      </c>
      <c r="U176" t="s">
        <v>136</v>
      </c>
      <c r="V176" t="s">
        <v>8</v>
      </c>
      <c r="W176" t="s">
        <v>137</v>
      </c>
      <c r="X176">
        <v>1902</v>
      </c>
      <c r="Y176">
        <v>1902</v>
      </c>
      <c r="Z176" t="s">
        <v>93</v>
      </c>
      <c r="AA176">
        <v>0.54035000200000005</v>
      </c>
      <c r="AB176">
        <v>0.459649998</v>
      </c>
      <c r="AC176" t="s">
        <v>9</v>
      </c>
      <c r="AD176" t="s">
        <v>9</v>
      </c>
      <c r="AE176" s="4" t="str">
        <f>IF(OR(AB176&lt;0.2,AB176&gt;0.75),"Include","NotInclude")</f>
        <v>NotInclude</v>
      </c>
      <c r="AF176">
        <v>9</v>
      </c>
      <c r="AG176">
        <v>0.14639037399999999</v>
      </c>
      <c r="AH176">
        <v>0.85360962600000001</v>
      </c>
      <c r="AI176">
        <v>22</v>
      </c>
      <c r="AJ176" t="s">
        <v>13460</v>
      </c>
      <c r="AK176" t="s">
        <v>95</v>
      </c>
      <c r="AL176" t="s">
        <v>13461</v>
      </c>
      <c r="AM176">
        <v>1902</v>
      </c>
      <c r="AN176" t="s">
        <v>385</v>
      </c>
      <c r="AO176">
        <v>0.98</v>
      </c>
      <c r="AP176">
        <v>914235</v>
      </c>
      <c r="AQ176">
        <v>914235</v>
      </c>
      <c r="AR176" t="s">
        <v>385</v>
      </c>
      <c r="AS176">
        <v>0.98</v>
      </c>
      <c r="AT176" t="s">
        <v>13391</v>
      </c>
      <c r="AU176" t="s">
        <v>100</v>
      </c>
      <c r="AV176" t="s">
        <v>13</v>
      </c>
      <c r="AW176" t="s">
        <v>13</v>
      </c>
      <c r="AX176" t="s">
        <v>353</v>
      </c>
      <c r="AY176" t="s">
        <v>388</v>
      </c>
      <c r="AZ176" t="s">
        <v>389</v>
      </c>
      <c r="BA176" t="s">
        <v>390</v>
      </c>
    </row>
    <row r="177" spans="1:53" ht="17" x14ac:dyDescent="0.2">
      <c r="A177" t="s">
        <v>252</v>
      </c>
      <c r="B177">
        <v>23</v>
      </c>
      <c r="C177">
        <v>619</v>
      </c>
      <c r="D177">
        <v>100</v>
      </c>
      <c r="E177" t="s">
        <v>13476</v>
      </c>
      <c r="F177" t="s">
        <v>376</v>
      </c>
      <c r="G177">
        <v>1912</v>
      </c>
      <c r="H177" t="s">
        <v>13477</v>
      </c>
      <c r="I177" t="s">
        <v>8</v>
      </c>
      <c r="J177" t="s">
        <v>82</v>
      </c>
      <c r="K177" t="s">
        <v>7820</v>
      </c>
      <c r="L177" t="s">
        <v>8</v>
      </c>
      <c r="M177" t="s">
        <v>8</v>
      </c>
      <c r="N177" t="s">
        <v>8</v>
      </c>
      <c r="O177" t="s">
        <v>150</v>
      </c>
      <c r="P177" t="s">
        <v>11398</v>
      </c>
      <c r="Q177" t="s">
        <v>1102</v>
      </c>
      <c r="R177" t="s">
        <v>1103</v>
      </c>
      <c r="S177" t="s">
        <v>135</v>
      </c>
      <c r="T177" t="s">
        <v>135</v>
      </c>
      <c r="U177" t="s">
        <v>136</v>
      </c>
      <c r="V177" t="s">
        <v>8</v>
      </c>
      <c r="W177" t="s">
        <v>137</v>
      </c>
      <c r="X177">
        <v>1912</v>
      </c>
      <c r="Y177">
        <v>1912</v>
      </c>
      <c r="Z177" t="s">
        <v>93</v>
      </c>
      <c r="AA177">
        <v>0.300963908</v>
      </c>
      <c r="AB177">
        <v>0.69903609200000005</v>
      </c>
      <c r="AC177" t="s">
        <v>9</v>
      </c>
      <c r="AD177" t="s">
        <v>9</v>
      </c>
      <c r="AE177" s="4" t="str">
        <f>IF(OR(AB177&lt;0.2,AB177&gt;0.75),"Include","NotInclude")</f>
        <v>NotInclude</v>
      </c>
      <c r="AF177">
        <v>9</v>
      </c>
      <c r="AG177">
        <v>0</v>
      </c>
      <c r="AH177">
        <v>0</v>
      </c>
      <c r="AI177">
        <v>0</v>
      </c>
      <c r="AJ177" t="s">
        <v>13478</v>
      </c>
      <c r="AK177" t="s">
        <v>95</v>
      </c>
      <c r="AL177" t="s">
        <v>13479</v>
      </c>
      <c r="AM177">
        <v>1912</v>
      </c>
      <c r="AN177" t="s">
        <v>385</v>
      </c>
      <c r="AO177">
        <v>1</v>
      </c>
      <c r="AP177">
        <v>914235</v>
      </c>
      <c r="AQ177">
        <v>914235</v>
      </c>
      <c r="AR177" t="s">
        <v>385</v>
      </c>
      <c r="AS177">
        <v>0.98</v>
      </c>
      <c r="AT177" t="s">
        <v>13391</v>
      </c>
      <c r="AU177" t="s">
        <v>100</v>
      </c>
      <c r="AV177" t="s">
        <v>13</v>
      </c>
      <c r="AW177" t="s">
        <v>13</v>
      </c>
      <c r="AX177" t="s">
        <v>353</v>
      </c>
      <c r="AY177" t="s">
        <v>388</v>
      </c>
      <c r="AZ177" t="s">
        <v>389</v>
      </c>
      <c r="BA177" t="s">
        <v>390</v>
      </c>
    </row>
    <row r="178" spans="1:53" ht="17" x14ac:dyDescent="0.2">
      <c r="A178" t="s">
        <v>252</v>
      </c>
      <c r="B178">
        <v>23</v>
      </c>
      <c r="C178">
        <v>592</v>
      </c>
      <c r="D178">
        <v>100</v>
      </c>
      <c r="E178" t="s">
        <v>14950</v>
      </c>
      <c r="F178" t="s">
        <v>376</v>
      </c>
      <c r="G178">
        <v>1631</v>
      </c>
      <c r="H178" t="s">
        <v>14951</v>
      </c>
      <c r="I178" t="s">
        <v>8</v>
      </c>
      <c r="J178" t="s">
        <v>82</v>
      </c>
      <c r="K178" t="s">
        <v>5695</v>
      </c>
      <c r="L178" t="s">
        <v>8</v>
      </c>
      <c r="M178" t="s">
        <v>8</v>
      </c>
      <c r="N178" t="s">
        <v>8</v>
      </c>
      <c r="O178" t="s">
        <v>163</v>
      </c>
      <c r="P178" t="s">
        <v>1962</v>
      </c>
      <c r="Q178" t="s">
        <v>1963</v>
      </c>
      <c r="R178" t="s">
        <v>1964</v>
      </c>
      <c r="S178" t="s">
        <v>135</v>
      </c>
      <c r="T178" t="s">
        <v>135</v>
      </c>
      <c r="U178" t="s">
        <v>136</v>
      </c>
      <c r="V178" t="s">
        <v>8</v>
      </c>
      <c r="W178" t="s">
        <v>137</v>
      </c>
      <c r="X178">
        <v>1631</v>
      </c>
      <c r="Y178">
        <v>1631</v>
      </c>
      <c r="Z178" t="s">
        <v>93</v>
      </c>
      <c r="AA178">
        <v>5.6188544E-2</v>
      </c>
      <c r="AB178">
        <v>0.94381145600000005</v>
      </c>
      <c r="AC178" t="s">
        <v>7</v>
      </c>
      <c r="AD178" t="s">
        <v>7</v>
      </c>
      <c r="AE178" s="4" t="str">
        <f>IF(OR(AB178&lt;0.2,AB178&gt;0.75),"Include","NotInclude")</f>
        <v>Include</v>
      </c>
      <c r="AF178">
        <v>8</v>
      </c>
      <c r="AG178">
        <v>0</v>
      </c>
      <c r="AH178">
        <v>0</v>
      </c>
      <c r="AI178">
        <v>0</v>
      </c>
      <c r="AJ178" t="s">
        <v>14952</v>
      </c>
      <c r="AK178" t="s">
        <v>95</v>
      </c>
      <c r="AL178" t="s">
        <v>14953</v>
      </c>
      <c r="AM178">
        <v>1631</v>
      </c>
      <c r="AN178" t="s">
        <v>385</v>
      </c>
      <c r="AO178">
        <v>1</v>
      </c>
      <c r="AP178">
        <v>4446686</v>
      </c>
      <c r="AQ178">
        <v>4446686</v>
      </c>
      <c r="AR178" t="s">
        <v>385</v>
      </c>
      <c r="AS178">
        <v>0.97</v>
      </c>
      <c r="AT178" t="s">
        <v>14954</v>
      </c>
      <c r="AU178" t="s">
        <v>100</v>
      </c>
      <c r="AV178" t="s">
        <v>13</v>
      </c>
      <c r="AW178" t="s">
        <v>13</v>
      </c>
      <c r="AX178" t="s">
        <v>353</v>
      </c>
      <c r="AY178" t="s">
        <v>388</v>
      </c>
      <c r="AZ178" t="s">
        <v>389</v>
      </c>
      <c r="BA178" t="s">
        <v>390</v>
      </c>
    </row>
    <row r="179" spans="1:53" ht="17" x14ac:dyDescent="0.2">
      <c r="A179" t="s">
        <v>252</v>
      </c>
      <c r="B179">
        <v>23</v>
      </c>
      <c r="C179">
        <v>592</v>
      </c>
      <c r="D179">
        <v>100</v>
      </c>
      <c r="E179" t="s">
        <v>14970</v>
      </c>
      <c r="F179" t="s">
        <v>376</v>
      </c>
      <c r="G179">
        <v>1645</v>
      </c>
      <c r="H179" t="s">
        <v>14971</v>
      </c>
      <c r="I179" t="s">
        <v>8</v>
      </c>
      <c r="J179" t="s">
        <v>82</v>
      </c>
      <c r="K179" t="s">
        <v>8669</v>
      </c>
      <c r="L179" t="s">
        <v>8</v>
      </c>
      <c r="M179" t="s">
        <v>8</v>
      </c>
      <c r="N179" t="s">
        <v>8</v>
      </c>
      <c r="O179" t="s">
        <v>163</v>
      </c>
      <c r="P179" t="s">
        <v>2190</v>
      </c>
      <c r="Q179" t="s">
        <v>1963</v>
      </c>
      <c r="R179" t="s">
        <v>1964</v>
      </c>
      <c r="S179" t="s">
        <v>135</v>
      </c>
      <c r="T179" t="s">
        <v>135</v>
      </c>
      <c r="U179" t="s">
        <v>136</v>
      </c>
      <c r="V179" t="s">
        <v>8</v>
      </c>
      <c r="W179" t="s">
        <v>137</v>
      </c>
      <c r="X179">
        <v>1645</v>
      </c>
      <c r="Y179">
        <v>1645</v>
      </c>
      <c r="Z179" t="s">
        <v>93</v>
      </c>
      <c r="AA179">
        <v>1.3422819000000001E-2</v>
      </c>
      <c r="AB179">
        <v>0.98657718100000003</v>
      </c>
      <c r="AC179" t="s">
        <v>7</v>
      </c>
      <c r="AD179" t="s">
        <v>7</v>
      </c>
      <c r="AE179" s="4" t="str">
        <f>IF(OR(AB179&lt;0.2,AB179&gt;0.75),"Include","NotInclude")</f>
        <v>Include</v>
      </c>
      <c r="AF179">
        <v>8</v>
      </c>
      <c r="AG179">
        <v>0</v>
      </c>
      <c r="AH179">
        <v>0</v>
      </c>
      <c r="AI179">
        <v>0</v>
      </c>
      <c r="AJ179" t="s">
        <v>14972</v>
      </c>
      <c r="AK179" t="s">
        <v>95</v>
      </c>
      <c r="AL179" t="s">
        <v>14973</v>
      </c>
      <c r="AM179">
        <v>1645</v>
      </c>
      <c r="AN179" t="s">
        <v>385</v>
      </c>
      <c r="AO179">
        <v>1</v>
      </c>
      <c r="AP179">
        <v>4446686</v>
      </c>
      <c r="AQ179">
        <v>4446686</v>
      </c>
      <c r="AR179" t="s">
        <v>385</v>
      </c>
      <c r="AS179">
        <v>0.97</v>
      </c>
      <c r="AT179" t="s">
        <v>14954</v>
      </c>
      <c r="AU179" t="s">
        <v>100</v>
      </c>
      <c r="AV179" t="s">
        <v>13</v>
      </c>
      <c r="AW179" t="s">
        <v>13</v>
      </c>
      <c r="AX179" t="s">
        <v>353</v>
      </c>
      <c r="AY179" t="s">
        <v>388</v>
      </c>
      <c r="AZ179" t="s">
        <v>389</v>
      </c>
      <c r="BA179" t="s">
        <v>390</v>
      </c>
    </row>
    <row r="180" spans="1:53" ht="17" x14ac:dyDescent="0.2">
      <c r="A180" t="s">
        <v>17552</v>
      </c>
      <c r="B180">
        <v>23</v>
      </c>
      <c r="C180">
        <v>24</v>
      </c>
      <c r="D180" t="s">
        <v>79</v>
      </c>
      <c r="E180" t="s">
        <v>376</v>
      </c>
      <c r="F180" t="s">
        <v>79</v>
      </c>
      <c r="G180">
        <v>2349</v>
      </c>
      <c r="H180" t="s">
        <v>377</v>
      </c>
      <c r="I180" t="s">
        <v>8</v>
      </c>
      <c r="J180" t="s">
        <v>82</v>
      </c>
      <c r="K180" t="s">
        <v>378</v>
      </c>
      <c r="L180" t="s">
        <v>8</v>
      </c>
      <c r="M180" t="s">
        <v>8</v>
      </c>
      <c r="N180" t="s">
        <v>8</v>
      </c>
      <c r="O180" t="s">
        <v>379</v>
      </c>
      <c r="P180" t="s">
        <v>380</v>
      </c>
      <c r="Q180" t="s">
        <v>381</v>
      </c>
      <c r="R180" t="s">
        <v>382</v>
      </c>
      <c r="S180" t="s">
        <v>135</v>
      </c>
      <c r="T180" t="s">
        <v>135</v>
      </c>
      <c r="U180" t="s">
        <v>136</v>
      </c>
      <c r="V180" t="s">
        <v>8</v>
      </c>
      <c r="W180" t="s">
        <v>137</v>
      </c>
      <c r="X180">
        <v>2349</v>
      </c>
      <c r="Y180">
        <v>2349</v>
      </c>
      <c r="Z180" t="s">
        <v>93</v>
      </c>
      <c r="AA180">
        <v>0.23148964999999999</v>
      </c>
      <c r="AB180">
        <v>0.76851035000000001</v>
      </c>
      <c r="AC180" t="s">
        <v>9</v>
      </c>
      <c r="AD180" t="s">
        <v>9</v>
      </c>
      <c r="AE180" s="4" t="str">
        <f>IF(OR(AB180&lt;0.2,AB180&gt;0.75),"Include","NotInclude")</f>
        <v>Include</v>
      </c>
      <c r="AF180">
        <v>11</v>
      </c>
      <c r="AG180">
        <v>0</v>
      </c>
      <c r="AH180">
        <v>0</v>
      </c>
      <c r="AI180">
        <v>0</v>
      </c>
      <c r="AJ180" t="s">
        <v>383</v>
      </c>
      <c r="AK180" t="s">
        <v>95</v>
      </c>
      <c r="AL180" t="s">
        <v>384</v>
      </c>
      <c r="AM180">
        <v>2349</v>
      </c>
      <c r="AN180" t="s">
        <v>385</v>
      </c>
      <c r="AO180">
        <v>0.91</v>
      </c>
      <c r="AP180" t="s">
        <v>386</v>
      </c>
      <c r="AQ180" t="s">
        <v>386</v>
      </c>
      <c r="AR180" t="s">
        <v>385</v>
      </c>
      <c r="AS180">
        <v>0.89</v>
      </c>
      <c r="AT180" t="s">
        <v>387</v>
      </c>
      <c r="AU180" t="s">
        <v>100</v>
      </c>
      <c r="AV180" t="s">
        <v>13</v>
      </c>
      <c r="AW180" t="s">
        <v>13</v>
      </c>
      <c r="AX180" t="s">
        <v>353</v>
      </c>
      <c r="AY180" t="s">
        <v>388</v>
      </c>
      <c r="AZ180" t="s">
        <v>389</v>
      </c>
      <c r="BA180" t="s">
        <v>390</v>
      </c>
    </row>
    <row r="181" spans="1:53" ht="17" x14ac:dyDescent="0.2">
      <c r="A181" t="s">
        <v>78</v>
      </c>
      <c r="B181">
        <v>24</v>
      </c>
      <c r="C181">
        <v>814</v>
      </c>
      <c r="D181" t="s">
        <v>79</v>
      </c>
      <c r="E181" t="s">
        <v>391</v>
      </c>
      <c r="F181" t="s">
        <v>79</v>
      </c>
      <c r="G181">
        <v>2365</v>
      </c>
      <c r="H181" t="s">
        <v>392</v>
      </c>
      <c r="I181" t="s">
        <v>8</v>
      </c>
      <c r="J181" t="s">
        <v>82</v>
      </c>
      <c r="K181" t="s">
        <v>393</v>
      </c>
      <c r="L181" t="s">
        <v>8</v>
      </c>
      <c r="M181" t="s">
        <v>8</v>
      </c>
      <c r="N181" t="s">
        <v>8</v>
      </c>
      <c r="O181" t="s">
        <v>131</v>
      </c>
      <c r="P181" t="s">
        <v>394</v>
      </c>
      <c r="Q181" t="s">
        <v>133</v>
      </c>
      <c r="R181" t="s">
        <v>134</v>
      </c>
      <c r="S181" t="s">
        <v>117</v>
      </c>
      <c r="T181" t="s">
        <v>117</v>
      </c>
      <c r="U181" t="s">
        <v>118</v>
      </c>
      <c r="V181" t="s">
        <v>91</v>
      </c>
      <c r="W181" t="s">
        <v>247</v>
      </c>
      <c r="X181">
        <v>2365</v>
      </c>
      <c r="Y181">
        <v>2365</v>
      </c>
      <c r="Z181" t="s">
        <v>93</v>
      </c>
      <c r="AA181">
        <v>0.16267390600000001</v>
      </c>
      <c r="AB181">
        <v>0.83732609400000002</v>
      </c>
      <c r="AC181" t="s">
        <v>7</v>
      </c>
      <c r="AD181" t="s">
        <v>9</v>
      </c>
      <c r="AE181" s="4" t="str">
        <f>IF(OR(AB181&lt;0.2,AB181&gt;0.75),"Include","NotInclude")</f>
        <v>Include</v>
      </c>
      <c r="AF181">
        <v>11</v>
      </c>
      <c r="AG181">
        <v>0</v>
      </c>
      <c r="AH181">
        <v>0</v>
      </c>
      <c r="AI181">
        <v>0</v>
      </c>
      <c r="AJ181" t="s">
        <v>395</v>
      </c>
      <c r="AK181" t="s">
        <v>95</v>
      </c>
      <c r="AL181" t="s">
        <v>396</v>
      </c>
      <c r="AM181">
        <v>2365</v>
      </c>
      <c r="AN181" t="s">
        <v>397</v>
      </c>
      <c r="AO181">
        <v>1</v>
      </c>
      <c r="AP181" t="s">
        <v>398</v>
      </c>
      <c r="AQ181" t="s">
        <v>398</v>
      </c>
      <c r="AR181" t="s">
        <v>397</v>
      </c>
      <c r="AS181">
        <v>1</v>
      </c>
      <c r="AT181" t="s">
        <v>399</v>
      </c>
      <c r="AU181" t="s">
        <v>100</v>
      </c>
      <c r="AV181" t="s">
        <v>13</v>
      </c>
      <c r="AW181" t="s">
        <v>13</v>
      </c>
      <c r="AX181" t="s">
        <v>353</v>
      </c>
      <c r="AY181" t="s">
        <v>400</v>
      </c>
      <c r="AZ181" t="s">
        <v>401</v>
      </c>
      <c r="BA181" t="s">
        <v>8</v>
      </c>
    </row>
    <row r="182" spans="1:53" ht="17" x14ac:dyDescent="0.2">
      <c r="A182" t="s">
        <v>252</v>
      </c>
      <c r="B182">
        <v>24</v>
      </c>
      <c r="C182">
        <v>631</v>
      </c>
      <c r="D182">
        <v>100</v>
      </c>
      <c r="E182" t="s">
        <v>12353</v>
      </c>
      <c r="F182" t="s">
        <v>391</v>
      </c>
      <c r="G182">
        <v>2225</v>
      </c>
      <c r="H182" t="s">
        <v>12354</v>
      </c>
      <c r="I182" t="s">
        <v>8</v>
      </c>
      <c r="J182" t="s">
        <v>82</v>
      </c>
      <c r="K182" t="s">
        <v>414</v>
      </c>
      <c r="L182" t="s">
        <v>8</v>
      </c>
      <c r="M182" t="s">
        <v>8</v>
      </c>
      <c r="N182" t="s">
        <v>8</v>
      </c>
      <c r="O182" t="s">
        <v>163</v>
      </c>
      <c r="P182" t="s">
        <v>3094</v>
      </c>
      <c r="Q182" t="s">
        <v>1061</v>
      </c>
      <c r="R182" t="s">
        <v>1062</v>
      </c>
      <c r="S182" t="s">
        <v>465</v>
      </c>
      <c r="T182" t="s">
        <v>465</v>
      </c>
      <c r="U182" t="s">
        <v>361</v>
      </c>
      <c r="V182" t="s">
        <v>91</v>
      </c>
      <c r="W182" t="s">
        <v>137</v>
      </c>
      <c r="X182">
        <v>2225</v>
      </c>
      <c r="Y182">
        <v>2225</v>
      </c>
      <c r="Z182" t="s">
        <v>93</v>
      </c>
      <c r="AA182">
        <v>0.32005429299999999</v>
      </c>
      <c r="AB182">
        <v>0.67994570700000001</v>
      </c>
      <c r="AC182" t="s">
        <v>9</v>
      </c>
      <c r="AD182" t="s">
        <v>9</v>
      </c>
      <c r="AE182" s="4" t="str">
        <f>IF(OR(AB182&lt;0.2,AB182&gt;0.75),"Include","NotInclude")</f>
        <v>NotInclude</v>
      </c>
      <c r="AF182">
        <v>11</v>
      </c>
      <c r="AG182">
        <v>0</v>
      </c>
      <c r="AH182">
        <v>0</v>
      </c>
      <c r="AI182">
        <v>0</v>
      </c>
      <c r="AJ182" t="s">
        <v>12355</v>
      </c>
      <c r="AK182" t="s">
        <v>95</v>
      </c>
      <c r="AL182" t="s">
        <v>12356</v>
      </c>
      <c r="AM182">
        <v>2225</v>
      </c>
      <c r="AN182" t="s">
        <v>397</v>
      </c>
      <c r="AO182">
        <v>1</v>
      </c>
      <c r="AP182">
        <v>566454</v>
      </c>
      <c r="AQ182">
        <v>566454</v>
      </c>
      <c r="AR182" t="s">
        <v>397</v>
      </c>
      <c r="AS182">
        <v>1</v>
      </c>
      <c r="AT182" t="s">
        <v>12357</v>
      </c>
      <c r="AU182" t="s">
        <v>100</v>
      </c>
      <c r="AV182" t="s">
        <v>13</v>
      </c>
      <c r="AW182" t="s">
        <v>13</v>
      </c>
      <c r="AX182" t="s">
        <v>353</v>
      </c>
      <c r="AY182" t="s">
        <v>400</v>
      </c>
      <c r="AZ182" t="s">
        <v>401</v>
      </c>
      <c r="BA182" t="s">
        <v>8</v>
      </c>
    </row>
    <row r="183" spans="1:53" ht="17" x14ac:dyDescent="0.2">
      <c r="A183" t="s">
        <v>17552</v>
      </c>
      <c r="B183">
        <v>24</v>
      </c>
      <c r="C183">
        <v>2</v>
      </c>
      <c r="D183" t="s">
        <v>79</v>
      </c>
      <c r="E183" t="s">
        <v>391</v>
      </c>
      <c r="F183" t="s">
        <v>79</v>
      </c>
      <c r="G183">
        <v>2365</v>
      </c>
      <c r="H183" t="s">
        <v>392</v>
      </c>
      <c r="I183" t="s">
        <v>8</v>
      </c>
      <c r="J183" t="s">
        <v>82</v>
      </c>
      <c r="K183" t="s">
        <v>393</v>
      </c>
      <c r="L183" t="s">
        <v>8</v>
      </c>
      <c r="M183" t="s">
        <v>8</v>
      </c>
      <c r="N183" t="s">
        <v>8</v>
      </c>
      <c r="O183" t="s">
        <v>131</v>
      </c>
      <c r="P183" t="s">
        <v>394</v>
      </c>
      <c r="Q183" t="s">
        <v>133</v>
      </c>
      <c r="R183" t="s">
        <v>134</v>
      </c>
      <c r="S183" t="s">
        <v>117</v>
      </c>
      <c r="T183" t="s">
        <v>117</v>
      </c>
      <c r="U183" t="s">
        <v>118</v>
      </c>
      <c r="V183" t="s">
        <v>91</v>
      </c>
      <c r="W183" t="s">
        <v>247</v>
      </c>
      <c r="X183">
        <v>2365</v>
      </c>
      <c r="Y183">
        <v>2365</v>
      </c>
      <c r="Z183" t="s">
        <v>93</v>
      </c>
      <c r="AA183">
        <v>0.16267390600000001</v>
      </c>
      <c r="AB183">
        <v>0.83732609400000002</v>
      </c>
      <c r="AC183" t="s">
        <v>7</v>
      </c>
      <c r="AD183" t="s">
        <v>9</v>
      </c>
      <c r="AE183" s="4" t="str">
        <f>IF(OR(AB183&lt;0.2,AB183&gt;0.75),"Include","NotInclude")</f>
        <v>Include</v>
      </c>
      <c r="AF183">
        <v>11</v>
      </c>
      <c r="AG183">
        <v>0</v>
      </c>
      <c r="AH183">
        <v>0</v>
      </c>
      <c r="AI183">
        <v>0</v>
      </c>
      <c r="AJ183" t="s">
        <v>395</v>
      </c>
      <c r="AK183" t="s">
        <v>95</v>
      </c>
      <c r="AL183" t="s">
        <v>396</v>
      </c>
      <c r="AM183">
        <v>2365</v>
      </c>
      <c r="AN183" t="s">
        <v>397</v>
      </c>
      <c r="AO183">
        <v>1</v>
      </c>
      <c r="AP183" t="s">
        <v>398</v>
      </c>
      <c r="AQ183" t="s">
        <v>398</v>
      </c>
      <c r="AR183" t="s">
        <v>397</v>
      </c>
      <c r="AS183">
        <v>1</v>
      </c>
      <c r="AT183" t="s">
        <v>399</v>
      </c>
      <c r="AU183" t="s">
        <v>100</v>
      </c>
      <c r="AV183" t="s">
        <v>13</v>
      </c>
      <c r="AW183" t="s">
        <v>13</v>
      </c>
      <c r="AX183" t="s">
        <v>353</v>
      </c>
      <c r="AY183" t="s">
        <v>400</v>
      </c>
      <c r="AZ183" t="s">
        <v>401</v>
      </c>
      <c r="BA183" t="s">
        <v>8</v>
      </c>
    </row>
    <row r="184" spans="1:53" ht="17" x14ac:dyDescent="0.2">
      <c r="A184" t="s">
        <v>78</v>
      </c>
      <c r="B184">
        <v>25</v>
      </c>
      <c r="C184">
        <v>814</v>
      </c>
      <c r="D184" t="s">
        <v>79</v>
      </c>
      <c r="E184" t="s">
        <v>402</v>
      </c>
      <c r="F184" t="s">
        <v>79</v>
      </c>
      <c r="G184">
        <v>2384</v>
      </c>
      <c r="H184" t="s">
        <v>403</v>
      </c>
      <c r="I184" t="s">
        <v>8</v>
      </c>
      <c r="J184" t="s">
        <v>82</v>
      </c>
      <c r="K184" t="s">
        <v>189</v>
      </c>
      <c r="L184" t="s">
        <v>8</v>
      </c>
      <c r="M184" t="s">
        <v>8</v>
      </c>
      <c r="N184" t="s">
        <v>8</v>
      </c>
      <c r="O184" t="s">
        <v>163</v>
      </c>
      <c r="P184" t="s">
        <v>404</v>
      </c>
      <c r="Q184" t="s">
        <v>222</v>
      </c>
      <c r="R184" t="s">
        <v>223</v>
      </c>
      <c r="S184" t="s">
        <v>369</v>
      </c>
      <c r="T184" t="s">
        <v>89</v>
      </c>
      <c r="U184" t="s">
        <v>90</v>
      </c>
      <c r="V184" t="s">
        <v>119</v>
      </c>
      <c r="W184" t="s">
        <v>247</v>
      </c>
      <c r="X184">
        <v>2384</v>
      </c>
      <c r="Y184">
        <v>2384</v>
      </c>
      <c r="Z184" t="s">
        <v>93</v>
      </c>
      <c r="AA184">
        <v>1.142546791</v>
      </c>
      <c r="AB184">
        <v>-0.14254679100000001</v>
      </c>
      <c r="AC184" t="s">
        <v>9</v>
      </c>
      <c r="AD184" t="s">
        <v>9</v>
      </c>
      <c r="AE184" s="4" t="str">
        <f>IF(OR(AB184&lt;0.2,AB184&gt;0.75),"Include","NotInclude")</f>
        <v>Include</v>
      </c>
      <c r="AF184">
        <v>22</v>
      </c>
      <c r="AG184">
        <v>0</v>
      </c>
      <c r="AH184">
        <v>0</v>
      </c>
      <c r="AI184">
        <v>0</v>
      </c>
      <c r="AJ184" t="s">
        <v>405</v>
      </c>
      <c r="AK184" t="s">
        <v>95</v>
      </c>
      <c r="AL184" t="s">
        <v>406</v>
      </c>
      <c r="AM184">
        <v>2384</v>
      </c>
      <c r="AN184" t="s">
        <v>407</v>
      </c>
      <c r="AO184">
        <v>0.92</v>
      </c>
      <c r="AP184" t="s">
        <v>408</v>
      </c>
      <c r="AQ184" t="s">
        <v>408</v>
      </c>
      <c r="AR184" t="s">
        <v>409</v>
      </c>
      <c r="AS184">
        <v>1</v>
      </c>
      <c r="AT184" t="s">
        <v>410</v>
      </c>
      <c r="AU184" t="s">
        <v>100</v>
      </c>
      <c r="AV184" t="s">
        <v>13</v>
      </c>
      <c r="AW184" t="s">
        <v>13</v>
      </c>
      <c r="AX184" t="s">
        <v>353</v>
      </c>
      <c r="AY184" t="s">
        <v>411</v>
      </c>
      <c r="AZ184" t="s">
        <v>8</v>
      </c>
      <c r="BA184" t="s">
        <v>8</v>
      </c>
    </row>
    <row r="185" spans="1:53" ht="17" x14ac:dyDescent="0.2">
      <c r="A185" t="s">
        <v>17552</v>
      </c>
      <c r="B185">
        <v>25</v>
      </c>
      <c r="C185">
        <v>1</v>
      </c>
      <c r="D185" t="s">
        <v>79</v>
      </c>
      <c r="E185" t="s">
        <v>402</v>
      </c>
      <c r="F185" t="s">
        <v>79</v>
      </c>
      <c r="G185">
        <v>2384</v>
      </c>
      <c r="H185" t="s">
        <v>403</v>
      </c>
      <c r="I185" t="s">
        <v>8</v>
      </c>
      <c r="J185" t="s">
        <v>82</v>
      </c>
      <c r="K185" t="s">
        <v>189</v>
      </c>
      <c r="L185" t="s">
        <v>8</v>
      </c>
      <c r="M185" t="s">
        <v>8</v>
      </c>
      <c r="N185" t="s">
        <v>8</v>
      </c>
      <c r="O185" t="s">
        <v>163</v>
      </c>
      <c r="P185" t="s">
        <v>404</v>
      </c>
      <c r="Q185" t="s">
        <v>222</v>
      </c>
      <c r="R185" t="s">
        <v>223</v>
      </c>
      <c r="S185" t="s">
        <v>369</v>
      </c>
      <c r="T185" t="s">
        <v>89</v>
      </c>
      <c r="U185" t="s">
        <v>90</v>
      </c>
      <c r="V185" t="s">
        <v>119</v>
      </c>
      <c r="W185" t="s">
        <v>247</v>
      </c>
      <c r="X185">
        <v>2384</v>
      </c>
      <c r="Y185">
        <v>2384</v>
      </c>
      <c r="Z185" t="s">
        <v>93</v>
      </c>
      <c r="AA185">
        <v>1.142546791</v>
      </c>
      <c r="AB185">
        <v>-0.14254679100000001</v>
      </c>
      <c r="AC185" t="s">
        <v>9</v>
      </c>
      <c r="AD185" t="s">
        <v>9</v>
      </c>
      <c r="AE185" s="4" t="str">
        <f>IF(OR(AB185&lt;0.2,AB185&gt;0.75),"Include","NotInclude")</f>
        <v>Include</v>
      </c>
      <c r="AF185">
        <v>22</v>
      </c>
      <c r="AG185">
        <v>0</v>
      </c>
      <c r="AH185">
        <v>0</v>
      </c>
      <c r="AI185">
        <v>0</v>
      </c>
      <c r="AJ185" t="s">
        <v>405</v>
      </c>
      <c r="AK185" t="s">
        <v>95</v>
      </c>
      <c r="AL185" t="s">
        <v>406</v>
      </c>
      <c r="AM185">
        <v>2384</v>
      </c>
      <c r="AN185" t="s">
        <v>407</v>
      </c>
      <c r="AO185">
        <v>0.92</v>
      </c>
      <c r="AP185" t="s">
        <v>408</v>
      </c>
      <c r="AQ185" t="s">
        <v>408</v>
      </c>
      <c r="AR185" t="s">
        <v>409</v>
      </c>
      <c r="AS185">
        <v>1</v>
      </c>
      <c r="AT185" t="s">
        <v>410</v>
      </c>
      <c r="AU185" t="s">
        <v>100</v>
      </c>
      <c r="AV185" t="s">
        <v>13</v>
      </c>
      <c r="AW185" t="s">
        <v>13</v>
      </c>
      <c r="AX185" t="s">
        <v>353</v>
      </c>
      <c r="AY185" t="s">
        <v>411</v>
      </c>
      <c r="AZ185" t="s">
        <v>8</v>
      </c>
      <c r="BA185" t="s">
        <v>8</v>
      </c>
    </row>
    <row r="186" spans="1:53" ht="17" x14ac:dyDescent="0.2">
      <c r="A186" t="s">
        <v>78</v>
      </c>
      <c r="B186">
        <v>26</v>
      </c>
      <c r="C186">
        <v>814</v>
      </c>
      <c r="D186" t="s">
        <v>79</v>
      </c>
      <c r="E186" t="s">
        <v>412</v>
      </c>
      <c r="F186" t="s">
        <v>79</v>
      </c>
      <c r="G186">
        <v>2385</v>
      </c>
      <c r="H186" t="s">
        <v>413</v>
      </c>
      <c r="I186" t="s">
        <v>8</v>
      </c>
      <c r="J186" t="s">
        <v>82</v>
      </c>
      <c r="K186" t="s">
        <v>414</v>
      </c>
      <c r="L186" t="s">
        <v>8</v>
      </c>
      <c r="M186" t="s">
        <v>8</v>
      </c>
      <c r="N186" t="s">
        <v>8</v>
      </c>
      <c r="O186" t="s">
        <v>163</v>
      </c>
      <c r="P186" t="s">
        <v>404</v>
      </c>
      <c r="Q186" t="s">
        <v>222</v>
      </c>
      <c r="R186" t="s">
        <v>223</v>
      </c>
      <c r="S186" t="s">
        <v>369</v>
      </c>
      <c r="T186" t="s">
        <v>89</v>
      </c>
      <c r="U186" t="s">
        <v>90</v>
      </c>
      <c r="V186" t="s">
        <v>119</v>
      </c>
      <c r="W186" t="s">
        <v>247</v>
      </c>
      <c r="X186">
        <v>2385</v>
      </c>
      <c r="Y186">
        <v>2385</v>
      </c>
      <c r="Z186" t="s">
        <v>93</v>
      </c>
      <c r="AA186">
        <v>0.347336274</v>
      </c>
      <c r="AB186">
        <v>0.652663726</v>
      </c>
      <c r="AC186" t="s">
        <v>9</v>
      </c>
      <c r="AD186" t="s">
        <v>9</v>
      </c>
      <c r="AE186" s="4" t="str">
        <f>IF(OR(AB186&lt;0.2,AB186&gt;0.75),"Include","NotInclude")</f>
        <v>NotInclude</v>
      </c>
      <c r="AF186">
        <v>11</v>
      </c>
      <c r="AG186">
        <v>0</v>
      </c>
      <c r="AH186">
        <v>0</v>
      </c>
      <c r="AI186">
        <v>0</v>
      </c>
      <c r="AJ186" t="s">
        <v>415</v>
      </c>
      <c r="AK186" t="s">
        <v>95</v>
      </c>
      <c r="AL186" t="s">
        <v>416</v>
      </c>
      <c r="AM186">
        <v>2385</v>
      </c>
      <c r="AN186" t="s">
        <v>397</v>
      </c>
      <c r="AO186">
        <v>1</v>
      </c>
      <c r="AP186" t="s">
        <v>417</v>
      </c>
      <c r="AQ186" t="s">
        <v>417</v>
      </c>
      <c r="AR186" t="s">
        <v>397</v>
      </c>
      <c r="AS186">
        <v>1</v>
      </c>
      <c r="AT186" t="s">
        <v>418</v>
      </c>
      <c r="AU186" t="s">
        <v>100</v>
      </c>
      <c r="AV186" t="s">
        <v>13</v>
      </c>
      <c r="AW186" t="s">
        <v>13</v>
      </c>
      <c r="AX186" t="s">
        <v>353</v>
      </c>
      <c r="AY186" t="s">
        <v>400</v>
      </c>
      <c r="AZ186" t="s">
        <v>401</v>
      </c>
      <c r="BA186" t="s">
        <v>8</v>
      </c>
    </row>
    <row r="187" spans="1:53" ht="17" x14ac:dyDescent="0.2">
      <c r="A187" t="s">
        <v>252</v>
      </c>
      <c r="B187">
        <v>26</v>
      </c>
      <c r="C187">
        <v>766</v>
      </c>
      <c r="D187">
        <v>100</v>
      </c>
      <c r="E187" t="s">
        <v>3072</v>
      </c>
      <c r="F187" t="s">
        <v>412</v>
      </c>
      <c r="G187">
        <v>3263</v>
      </c>
      <c r="H187" t="s">
        <v>3073</v>
      </c>
      <c r="I187" t="s">
        <v>8</v>
      </c>
      <c r="J187" t="s">
        <v>82</v>
      </c>
      <c r="K187" t="s">
        <v>698</v>
      </c>
      <c r="L187" t="s">
        <v>8</v>
      </c>
      <c r="M187" t="s">
        <v>8</v>
      </c>
      <c r="N187" t="s">
        <v>8</v>
      </c>
      <c r="O187" t="s">
        <v>84</v>
      </c>
      <c r="P187" t="s">
        <v>3068</v>
      </c>
      <c r="Q187" t="s">
        <v>86</v>
      </c>
      <c r="R187" t="s">
        <v>87</v>
      </c>
      <c r="S187" t="s">
        <v>369</v>
      </c>
      <c r="T187" t="s">
        <v>89</v>
      </c>
      <c r="U187" t="s">
        <v>90</v>
      </c>
      <c r="V187" t="s">
        <v>119</v>
      </c>
      <c r="W187" t="s">
        <v>247</v>
      </c>
      <c r="X187">
        <v>3263</v>
      </c>
      <c r="Y187">
        <v>3263</v>
      </c>
      <c r="Z187" t="s">
        <v>93</v>
      </c>
      <c r="AA187">
        <v>0.183428339</v>
      </c>
      <c r="AB187">
        <v>0.816571661</v>
      </c>
      <c r="AC187" t="s">
        <v>7</v>
      </c>
      <c r="AD187" t="s">
        <v>9</v>
      </c>
      <c r="AE187" s="4" t="str">
        <f>IF(OR(AB187&lt;0.2,AB187&gt;0.75),"Include","NotInclude")</f>
        <v>Include</v>
      </c>
      <c r="AF187">
        <v>16</v>
      </c>
      <c r="AG187">
        <v>0</v>
      </c>
      <c r="AH187">
        <v>0</v>
      </c>
      <c r="AI187">
        <v>0</v>
      </c>
      <c r="AJ187" t="s">
        <v>3074</v>
      </c>
      <c r="AK187" t="s">
        <v>95</v>
      </c>
      <c r="AL187" t="s">
        <v>3075</v>
      </c>
      <c r="AM187">
        <v>3263</v>
      </c>
      <c r="AN187" t="s">
        <v>397</v>
      </c>
      <c r="AO187">
        <v>1</v>
      </c>
      <c r="AP187" t="s">
        <v>417</v>
      </c>
      <c r="AQ187" t="s">
        <v>417</v>
      </c>
      <c r="AR187" t="s">
        <v>397</v>
      </c>
      <c r="AS187">
        <v>1</v>
      </c>
      <c r="AT187" t="s">
        <v>3076</v>
      </c>
      <c r="AU187" t="s">
        <v>100</v>
      </c>
      <c r="AV187" t="s">
        <v>13</v>
      </c>
      <c r="AW187" t="s">
        <v>13</v>
      </c>
      <c r="AX187" t="s">
        <v>353</v>
      </c>
      <c r="AY187" t="s">
        <v>400</v>
      </c>
      <c r="AZ187" t="s">
        <v>401</v>
      </c>
      <c r="BA187" t="s">
        <v>8</v>
      </c>
    </row>
    <row r="188" spans="1:53" ht="17" x14ac:dyDescent="0.2">
      <c r="A188" t="s">
        <v>252</v>
      </c>
      <c r="B188">
        <v>26</v>
      </c>
      <c r="C188">
        <v>766</v>
      </c>
      <c r="D188">
        <v>100</v>
      </c>
      <c r="E188" t="s">
        <v>3077</v>
      </c>
      <c r="F188" t="s">
        <v>412</v>
      </c>
      <c r="G188">
        <v>3568</v>
      </c>
      <c r="H188" t="s">
        <v>3078</v>
      </c>
      <c r="I188" t="s">
        <v>8</v>
      </c>
      <c r="J188" t="s">
        <v>82</v>
      </c>
      <c r="K188" t="s">
        <v>414</v>
      </c>
      <c r="L188" t="s">
        <v>8</v>
      </c>
      <c r="M188" t="s">
        <v>8</v>
      </c>
      <c r="N188" t="s">
        <v>8</v>
      </c>
      <c r="O188" t="s">
        <v>131</v>
      </c>
      <c r="P188" t="s">
        <v>985</v>
      </c>
      <c r="Q188" t="s">
        <v>986</v>
      </c>
      <c r="R188" t="s">
        <v>987</v>
      </c>
      <c r="S188" t="s">
        <v>988</v>
      </c>
      <c r="T188" t="s">
        <v>89</v>
      </c>
      <c r="U188" t="s">
        <v>225</v>
      </c>
      <c r="V188" t="s">
        <v>334</v>
      </c>
      <c r="W188" t="s">
        <v>247</v>
      </c>
      <c r="X188">
        <v>3568</v>
      </c>
      <c r="Y188">
        <v>3568</v>
      </c>
      <c r="Z188" t="s">
        <v>93</v>
      </c>
      <c r="AA188">
        <v>0.13433373300000001</v>
      </c>
      <c r="AB188">
        <v>0.86566626700000004</v>
      </c>
      <c r="AC188" t="s">
        <v>7</v>
      </c>
      <c r="AD188" t="s">
        <v>9</v>
      </c>
      <c r="AE188" s="4" t="str">
        <f>IF(OR(AB188&lt;0.2,AB188&gt;0.75),"Include","NotInclude")</f>
        <v>Include</v>
      </c>
      <c r="AF188">
        <v>19</v>
      </c>
      <c r="AG188">
        <v>0</v>
      </c>
      <c r="AH188">
        <v>0</v>
      </c>
      <c r="AI188">
        <v>0</v>
      </c>
      <c r="AJ188" t="s">
        <v>3079</v>
      </c>
      <c r="AK188" t="s">
        <v>95</v>
      </c>
      <c r="AL188" t="s">
        <v>3080</v>
      </c>
      <c r="AM188">
        <v>3568</v>
      </c>
      <c r="AN188" t="s">
        <v>397</v>
      </c>
      <c r="AO188">
        <v>1</v>
      </c>
      <c r="AP188" t="s">
        <v>417</v>
      </c>
      <c r="AQ188" t="s">
        <v>417</v>
      </c>
      <c r="AR188" t="s">
        <v>397</v>
      </c>
      <c r="AS188">
        <v>1</v>
      </c>
      <c r="AT188" t="s">
        <v>3081</v>
      </c>
      <c r="AU188" t="s">
        <v>100</v>
      </c>
      <c r="AV188" t="s">
        <v>13</v>
      </c>
      <c r="AW188" t="s">
        <v>13</v>
      </c>
      <c r="AX188" t="s">
        <v>353</v>
      </c>
      <c r="AY188" t="s">
        <v>400</v>
      </c>
      <c r="AZ188" t="s">
        <v>401</v>
      </c>
      <c r="BA188" t="s">
        <v>8</v>
      </c>
    </row>
    <row r="189" spans="1:53" ht="17" x14ac:dyDescent="0.2">
      <c r="A189" t="s">
        <v>252</v>
      </c>
      <c r="B189">
        <v>26</v>
      </c>
      <c r="C189">
        <v>765</v>
      </c>
      <c r="D189">
        <v>100</v>
      </c>
      <c r="E189" t="s">
        <v>3098</v>
      </c>
      <c r="F189" t="s">
        <v>412</v>
      </c>
      <c r="G189">
        <v>2749</v>
      </c>
      <c r="H189" t="s">
        <v>3099</v>
      </c>
      <c r="I189" t="s">
        <v>8</v>
      </c>
      <c r="J189" t="s">
        <v>82</v>
      </c>
      <c r="K189" t="s">
        <v>543</v>
      </c>
      <c r="L189" t="s">
        <v>8</v>
      </c>
      <c r="M189" t="s">
        <v>8</v>
      </c>
      <c r="N189" t="s">
        <v>8</v>
      </c>
      <c r="O189" t="s">
        <v>899</v>
      </c>
      <c r="P189" t="s">
        <v>2505</v>
      </c>
      <c r="Q189" t="s">
        <v>901</v>
      </c>
      <c r="R189" t="s">
        <v>902</v>
      </c>
      <c r="S189" t="s">
        <v>135</v>
      </c>
      <c r="T189" t="s">
        <v>135</v>
      </c>
      <c r="U189" t="s">
        <v>136</v>
      </c>
      <c r="V189" t="s">
        <v>479</v>
      </c>
      <c r="W189" t="s">
        <v>137</v>
      </c>
      <c r="X189">
        <v>2749</v>
      </c>
      <c r="Y189">
        <v>2749</v>
      </c>
      <c r="Z189" t="s">
        <v>93</v>
      </c>
      <c r="AA189">
        <v>0.60544384500000004</v>
      </c>
      <c r="AB189">
        <v>0.39455615500000002</v>
      </c>
      <c r="AC189" t="s">
        <v>9</v>
      </c>
      <c r="AD189" t="s">
        <v>9</v>
      </c>
      <c r="AE189" s="4" t="str">
        <f>IF(OR(AB189&lt;0.2,AB189&gt;0.75),"Include","NotInclude")</f>
        <v>NotInclude</v>
      </c>
      <c r="AF189">
        <v>13</v>
      </c>
      <c r="AG189">
        <v>0.32618613099999999</v>
      </c>
      <c r="AH189">
        <v>0.67381386899999995</v>
      </c>
      <c r="AI189" t="s">
        <v>441</v>
      </c>
      <c r="AJ189" t="s">
        <v>3100</v>
      </c>
      <c r="AK189" t="s">
        <v>95</v>
      </c>
      <c r="AL189" t="s">
        <v>3101</v>
      </c>
      <c r="AM189">
        <v>2749</v>
      </c>
      <c r="AN189" t="s">
        <v>397</v>
      </c>
      <c r="AO189">
        <v>1</v>
      </c>
      <c r="AP189" t="s">
        <v>398</v>
      </c>
      <c r="AQ189" t="s">
        <v>398</v>
      </c>
      <c r="AR189" t="s">
        <v>397</v>
      </c>
      <c r="AS189">
        <v>1</v>
      </c>
      <c r="AT189" t="s">
        <v>3102</v>
      </c>
      <c r="AU189" t="s">
        <v>100</v>
      </c>
      <c r="AV189" t="s">
        <v>13</v>
      </c>
      <c r="AW189" t="s">
        <v>13</v>
      </c>
      <c r="AX189" t="s">
        <v>353</v>
      </c>
      <c r="AY189" t="s">
        <v>400</v>
      </c>
      <c r="AZ189" t="s">
        <v>401</v>
      </c>
      <c r="BA189" t="s">
        <v>8</v>
      </c>
    </row>
    <row r="190" spans="1:53" ht="17" x14ac:dyDescent="0.2">
      <c r="A190" t="s">
        <v>252</v>
      </c>
      <c r="B190">
        <v>26</v>
      </c>
      <c r="C190">
        <v>740</v>
      </c>
      <c r="D190">
        <v>100</v>
      </c>
      <c r="E190" t="s">
        <v>8077</v>
      </c>
      <c r="F190" t="s">
        <v>412</v>
      </c>
      <c r="G190">
        <v>3088</v>
      </c>
      <c r="H190" t="s">
        <v>8078</v>
      </c>
      <c r="I190" t="s">
        <v>8</v>
      </c>
      <c r="J190" t="s">
        <v>82</v>
      </c>
      <c r="K190" t="s">
        <v>414</v>
      </c>
      <c r="L190" t="s">
        <v>8</v>
      </c>
      <c r="M190" t="s">
        <v>8</v>
      </c>
      <c r="N190" t="s">
        <v>8</v>
      </c>
      <c r="O190" t="s">
        <v>163</v>
      </c>
      <c r="P190" t="s">
        <v>3725</v>
      </c>
      <c r="Q190" t="s">
        <v>1061</v>
      </c>
      <c r="R190" t="s">
        <v>1062</v>
      </c>
      <c r="S190" t="s">
        <v>465</v>
      </c>
      <c r="T190" t="s">
        <v>465</v>
      </c>
      <c r="U190" t="s">
        <v>361</v>
      </c>
      <c r="V190" t="s">
        <v>91</v>
      </c>
      <c r="W190" t="s">
        <v>137</v>
      </c>
      <c r="X190">
        <v>3088</v>
      </c>
      <c r="Y190">
        <v>3088</v>
      </c>
      <c r="Z190" t="s">
        <v>93</v>
      </c>
      <c r="AA190">
        <v>0.40957581900000001</v>
      </c>
      <c r="AB190">
        <v>0.59042418100000005</v>
      </c>
      <c r="AC190" t="s">
        <v>9</v>
      </c>
      <c r="AD190" t="s">
        <v>9</v>
      </c>
      <c r="AE190" s="4" t="str">
        <f>IF(OR(AB190&lt;0.2,AB190&gt;0.75),"Include","NotInclude")</f>
        <v>NotInclude</v>
      </c>
      <c r="AF190">
        <v>15</v>
      </c>
      <c r="AG190">
        <v>0</v>
      </c>
      <c r="AH190">
        <v>0</v>
      </c>
      <c r="AI190">
        <v>0</v>
      </c>
      <c r="AJ190" t="s">
        <v>8079</v>
      </c>
      <c r="AK190" t="s">
        <v>95</v>
      </c>
      <c r="AL190" t="s">
        <v>8080</v>
      </c>
      <c r="AM190">
        <v>3088</v>
      </c>
      <c r="AN190" t="s">
        <v>397</v>
      </c>
      <c r="AO190">
        <v>1</v>
      </c>
      <c r="AP190" t="s">
        <v>398</v>
      </c>
      <c r="AQ190" t="s">
        <v>398</v>
      </c>
      <c r="AR190" t="s">
        <v>397</v>
      </c>
      <c r="AS190">
        <v>1</v>
      </c>
      <c r="AT190" t="s">
        <v>8081</v>
      </c>
      <c r="AU190" t="s">
        <v>100</v>
      </c>
      <c r="AV190" t="s">
        <v>13</v>
      </c>
      <c r="AW190" t="s">
        <v>13</v>
      </c>
      <c r="AX190" t="s">
        <v>353</v>
      </c>
      <c r="AY190" t="s">
        <v>400</v>
      </c>
      <c r="AZ190" t="s">
        <v>401</v>
      </c>
      <c r="BA190" t="s">
        <v>8</v>
      </c>
    </row>
    <row r="191" spans="1:53" ht="17" x14ac:dyDescent="0.2">
      <c r="A191" t="s">
        <v>252</v>
      </c>
      <c r="B191">
        <v>26</v>
      </c>
      <c r="C191">
        <v>740</v>
      </c>
      <c r="D191">
        <v>100</v>
      </c>
      <c r="E191" t="s">
        <v>8082</v>
      </c>
      <c r="F191" t="s">
        <v>412</v>
      </c>
      <c r="G191">
        <v>3089</v>
      </c>
      <c r="H191" t="s">
        <v>8083</v>
      </c>
      <c r="I191" t="s">
        <v>8</v>
      </c>
      <c r="J191" t="s">
        <v>82</v>
      </c>
      <c r="K191" t="s">
        <v>414</v>
      </c>
      <c r="L191" t="s">
        <v>8</v>
      </c>
      <c r="M191" t="s">
        <v>8</v>
      </c>
      <c r="N191" t="s">
        <v>8</v>
      </c>
      <c r="O191" t="s">
        <v>163</v>
      </c>
      <c r="P191" t="s">
        <v>3725</v>
      </c>
      <c r="Q191" t="s">
        <v>1061</v>
      </c>
      <c r="R191" t="s">
        <v>1062</v>
      </c>
      <c r="S191" t="s">
        <v>465</v>
      </c>
      <c r="T191" t="s">
        <v>465</v>
      </c>
      <c r="U191" t="s">
        <v>361</v>
      </c>
      <c r="V191" t="s">
        <v>91</v>
      </c>
      <c r="W191" t="s">
        <v>137</v>
      </c>
      <c r="X191">
        <v>3089</v>
      </c>
      <c r="Y191">
        <v>3089</v>
      </c>
      <c r="Z191" t="s">
        <v>93</v>
      </c>
      <c r="AA191">
        <v>0.38404876799999998</v>
      </c>
      <c r="AB191">
        <v>0.61595123200000002</v>
      </c>
      <c r="AC191" t="s">
        <v>9</v>
      </c>
      <c r="AD191" t="s">
        <v>9</v>
      </c>
      <c r="AE191" s="4" t="str">
        <f>IF(OR(AB191&lt;0.2,AB191&gt;0.75),"Include","NotInclude")</f>
        <v>NotInclude</v>
      </c>
      <c r="AF191">
        <v>15</v>
      </c>
      <c r="AG191">
        <v>0</v>
      </c>
      <c r="AH191">
        <v>0</v>
      </c>
      <c r="AI191">
        <v>0</v>
      </c>
      <c r="AJ191" t="s">
        <v>8084</v>
      </c>
      <c r="AK191" t="s">
        <v>95</v>
      </c>
      <c r="AL191" t="s">
        <v>8085</v>
      </c>
      <c r="AM191">
        <v>3089</v>
      </c>
      <c r="AN191" t="s">
        <v>397</v>
      </c>
      <c r="AO191">
        <v>1</v>
      </c>
      <c r="AP191" t="s">
        <v>398</v>
      </c>
      <c r="AQ191" t="s">
        <v>398</v>
      </c>
      <c r="AR191" t="s">
        <v>397</v>
      </c>
      <c r="AS191">
        <v>1</v>
      </c>
      <c r="AT191" t="s">
        <v>8081</v>
      </c>
      <c r="AU191" t="s">
        <v>100</v>
      </c>
      <c r="AV191" t="s">
        <v>13</v>
      </c>
      <c r="AW191" t="s">
        <v>13</v>
      </c>
      <c r="AX191" t="s">
        <v>353</v>
      </c>
      <c r="AY191" t="s">
        <v>400</v>
      </c>
      <c r="AZ191" t="s">
        <v>401</v>
      </c>
      <c r="BA191" t="s">
        <v>8</v>
      </c>
    </row>
    <row r="192" spans="1:53" ht="17" x14ac:dyDescent="0.2">
      <c r="A192" t="s">
        <v>252</v>
      </c>
      <c r="B192">
        <v>26</v>
      </c>
      <c r="C192">
        <v>642</v>
      </c>
      <c r="D192">
        <v>100</v>
      </c>
      <c r="E192" t="s">
        <v>3098</v>
      </c>
      <c r="F192" t="s">
        <v>412</v>
      </c>
      <c r="G192">
        <v>2749</v>
      </c>
      <c r="H192" t="s">
        <v>3099</v>
      </c>
      <c r="I192" t="s">
        <v>8</v>
      </c>
      <c r="J192" t="s">
        <v>82</v>
      </c>
      <c r="K192" t="s">
        <v>543</v>
      </c>
      <c r="L192" t="s">
        <v>8</v>
      </c>
      <c r="M192" t="s">
        <v>8</v>
      </c>
      <c r="N192" t="s">
        <v>8</v>
      </c>
      <c r="O192" t="s">
        <v>899</v>
      </c>
      <c r="P192" t="s">
        <v>2505</v>
      </c>
      <c r="Q192" t="s">
        <v>901</v>
      </c>
      <c r="R192" t="s">
        <v>902</v>
      </c>
      <c r="S192" t="s">
        <v>135</v>
      </c>
      <c r="T192" t="s">
        <v>135</v>
      </c>
      <c r="U192" t="s">
        <v>136</v>
      </c>
      <c r="V192" t="s">
        <v>479</v>
      </c>
      <c r="W192" t="s">
        <v>137</v>
      </c>
      <c r="X192">
        <v>2749</v>
      </c>
      <c r="Y192">
        <v>2749</v>
      </c>
      <c r="Z192" t="s">
        <v>93</v>
      </c>
      <c r="AA192">
        <v>0.60544384500000004</v>
      </c>
      <c r="AB192">
        <v>0.39455615500000002</v>
      </c>
      <c r="AC192" t="s">
        <v>9</v>
      </c>
      <c r="AD192" t="s">
        <v>9</v>
      </c>
      <c r="AE192" s="4" t="str">
        <f>IF(OR(AB192&lt;0.2,AB192&gt;0.75),"Include","NotInclude")</f>
        <v>NotInclude</v>
      </c>
      <c r="AF192">
        <v>13</v>
      </c>
      <c r="AG192">
        <v>0.32618613099999999</v>
      </c>
      <c r="AH192">
        <v>0.67381386899999995</v>
      </c>
      <c r="AI192" t="s">
        <v>441</v>
      </c>
      <c r="AJ192" t="s">
        <v>3100</v>
      </c>
      <c r="AK192" t="s">
        <v>95</v>
      </c>
      <c r="AL192" t="s">
        <v>3101</v>
      </c>
      <c r="AM192">
        <v>2749</v>
      </c>
      <c r="AN192" t="s">
        <v>397</v>
      </c>
      <c r="AO192">
        <v>1</v>
      </c>
      <c r="AP192" t="s">
        <v>398</v>
      </c>
      <c r="AQ192" t="s">
        <v>398</v>
      </c>
      <c r="AR192" t="s">
        <v>397</v>
      </c>
      <c r="AS192">
        <v>1</v>
      </c>
      <c r="AT192" t="s">
        <v>3102</v>
      </c>
      <c r="AU192" t="s">
        <v>100</v>
      </c>
      <c r="AV192" t="s">
        <v>13</v>
      </c>
      <c r="AW192" t="s">
        <v>13</v>
      </c>
      <c r="AX192" t="s">
        <v>353</v>
      </c>
      <c r="AY192" t="s">
        <v>400</v>
      </c>
      <c r="AZ192" t="s">
        <v>401</v>
      </c>
      <c r="BA192" t="s">
        <v>8</v>
      </c>
    </row>
    <row r="193" spans="1:53" ht="17" x14ac:dyDescent="0.2">
      <c r="A193" t="s">
        <v>252</v>
      </c>
      <c r="B193">
        <v>26</v>
      </c>
      <c r="C193">
        <v>625</v>
      </c>
      <c r="D193">
        <v>100</v>
      </c>
      <c r="E193" t="s">
        <v>13107</v>
      </c>
      <c r="F193" t="s">
        <v>412</v>
      </c>
      <c r="G193">
        <v>2177</v>
      </c>
      <c r="H193" t="s">
        <v>13108</v>
      </c>
      <c r="I193" t="s">
        <v>8</v>
      </c>
      <c r="J193" t="s">
        <v>82</v>
      </c>
      <c r="K193" t="s">
        <v>414</v>
      </c>
      <c r="L193" t="s">
        <v>8</v>
      </c>
      <c r="M193" t="s">
        <v>8</v>
      </c>
      <c r="N193" t="s">
        <v>8</v>
      </c>
      <c r="O193" t="s">
        <v>308</v>
      </c>
      <c r="P193" t="s">
        <v>13103</v>
      </c>
      <c r="Q193" t="s">
        <v>2498</v>
      </c>
      <c r="R193" t="s">
        <v>2499</v>
      </c>
      <c r="S193" t="s">
        <v>312</v>
      </c>
      <c r="T193" t="s">
        <v>312</v>
      </c>
      <c r="U193" t="s">
        <v>312</v>
      </c>
      <c r="V193" t="s">
        <v>91</v>
      </c>
      <c r="W193" t="s">
        <v>8</v>
      </c>
      <c r="X193">
        <v>2177</v>
      </c>
      <c r="Y193">
        <v>2177</v>
      </c>
      <c r="Z193" t="s">
        <v>93</v>
      </c>
      <c r="AA193">
        <v>3.5571862000000003E-2</v>
      </c>
      <c r="AB193">
        <v>0.96442813800000005</v>
      </c>
      <c r="AC193" t="s">
        <v>7</v>
      </c>
      <c r="AD193" t="s">
        <v>7</v>
      </c>
      <c r="AE193" s="4" t="str">
        <f>IF(OR(AB193&lt;0.2,AB193&gt;0.75),"Include","NotInclude")</f>
        <v>Include</v>
      </c>
      <c r="AF193">
        <v>10</v>
      </c>
      <c r="AG193">
        <v>0</v>
      </c>
      <c r="AH193">
        <v>0</v>
      </c>
      <c r="AI193">
        <v>0</v>
      </c>
      <c r="AJ193" t="s">
        <v>13109</v>
      </c>
      <c r="AK193" t="s">
        <v>95</v>
      </c>
      <c r="AL193" t="s">
        <v>13110</v>
      </c>
      <c r="AM193">
        <v>2177</v>
      </c>
      <c r="AN193" t="s">
        <v>397</v>
      </c>
      <c r="AO193">
        <v>1</v>
      </c>
      <c r="AP193">
        <v>831393</v>
      </c>
      <c r="AQ193">
        <v>831393</v>
      </c>
      <c r="AR193" t="s">
        <v>397</v>
      </c>
      <c r="AS193">
        <v>1</v>
      </c>
      <c r="AT193" t="s">
        <v>13111</v>
      </c>
      <c r="AU193" t="s">
        <v>100</v>
      </c>
      <c r="AV193" t="s">
        <v>13</v>
      </c>
      <c r="AW193" t="s">
        <v>13</v>
      </c>
      <c r="AX193" t="s">
        <v>353</v>
      </c>
      <c r="AY193" t="s">
        <v>400</v>
      </c>
      <c r="AZ193" t="s">
        <v>401</v>
      </c>
      <c r="BA193" t="s">
        <v>8</v>
      </c>
    </row>
    <row r="194" spans="1:53" ht="17" x14ac:dyDescent="0.2">
      <c r="A194" t="s">
        <v>17552</v>
      </c>
      <c r="B194">
        <v>26</v>
      </c>
      <c r="C194">
        <v>8</v>
      </c>
      <c r="D194" t="s">
        <v>79</v>
      </c>
      <c r="E194" t="s">
        <v>412</v>
      </c>
      <c r="F194" t="s">
        <v>79</v>
      </c>
      <c r="G194">
        <v>2385</v>
      </c>
      <c r="H194" t="s">
        <v>413</v>
      </c>
      <c r="I194" t="s">
        <v>8</v>
      </c>
      <c r="J194" t="s">
        <v>82</v>
      </c>
      <c r="K194" t="s">
        <v>414</v>
      </c>
      <c r="L194" t="s">
        <v>8</v>
      </c>
      <c r="M194" t="s">
        <v>8</v>
      </c>
      <c r="N194" t="s">
        <v>8</v>
      </c>
      <c r="O194" t="s">
        <v>163</v>
      </c>
      <c r="P194" t="s">
        <v>404</v>
      </c>
      <c r="Q194" t="s">
        <v>222</v>
      </c>
      <c r="R194" t="s">
        <v>223</v>
      </c>
      <c r="S194" t="s">
        <v>369</v>
      </c>
      <c r="T194" t="s">
        <v>89</v>
      </c>
      <c r="U194" t="s">
        <v>90</v>
      </c>
      <c r="V194" t="s">
        <v>119</v>
      </c>
      <c r="W194" t="s">
        <v>247</v>
      </c>
      <c r="X194">
        <v>2385</v>
      </c>
      <c r="Y194">
        <v>2385</v>
      </c>
      <c r="Z194" t="s">
        <v>93</v>
      </c>
      <c r="AA194">
        <v>0.347336274</v>
      </c>
      <c r="AB194">
        <v>0.652663726</v>
      </c>
      <c r="AC194" t="s">
        <v>9</v>
      </c>
      <c r="AD194" t="s">
        <v>9</v>
      </c>
      <c r="AE194" s="4" t="str">
        <f>IF(OR(AB194&lt;0.2,AB194&gt;0.75),"Include","NotInclude")</f>
        <v>NotInclude</v>
      </c>
      <c r="AF194">
        <v>11</v>
      </c>
      <c r="AG194">
        <v>0</v>
      </c>
      <c r="AH194">
        <v>0</v>
      </c>
      <c r="AI194">
        <v>0</v>
      </c>
      <c r="AJ194" t="s">
        <v>415</v>
      </c>
      <c r="AK194" t="s">
        <v>95</v>
      </c>
      <c r="AL194" t="s">
        <v>416</v>
      </c>
      <c r="AM194">
        <v>2385</v>
      </c>
      <c r="AN194" t="s">
        <v>397</v>
      </c>
      <c r="AO194">
        <v>1</v>
      </c>
      <c r="AP194" t="s">
        <v>417</v>
      </c>
      <c r="AQ194" t="s">
        <v>417</v>
      </c>
      <c r="AR194" t="s">
        <v>397</v>
      </c>
      <c r="AS194">
        <v>1</v>
      </c>
      <c r="AT194" t="s">
        <v>418</v>
      </c>
      <c r="AU194" t="s">
        <v>100</v>
      </c>
      <c r="AV194" t="s">
        <v>13</v>
      </c>
      <c r="AW194" t="s">
        <v>13</v>
      </c>
      <c r="AX194" t="s">
        <v>353</v>
      </c>
      <c r="AY194" t="s">
        <v>400</v>
      </c>
      <c r="AZ194" t="s">
        <v>401</v>
      </c>
      <c r="BA194" t="s">
        <v>8</v>
      </c>
    </row>
    <row r="195" spans="1:53" ht="17" x14ac:dyDescent="0.2">
      <c r="A195" t="s">
        <v>78</v>
      </c>
      <c r="B195">
        <v>27</v>
      </c>
      <c r="C195">
        <v>814</v>
      </c>
      <c r="D195" t="s">
        <v>79</v>
      </c>
      <c r="E195" t="s">
        <v>419</v>
      </c>
      <c r="F195" t="s">
        <v>79</v>
      </c>
      <c r="G195">
        <v>2402</v>
      </c>
      <c r="H195" t="s">
        <v>420</v>
      </c>
      <c r="I195" t="s">
        <v>8</v>
      </c>
      <c r="J195" t="s">
        <v>82</v>
      </c>
      <c r="K195" t="s">
        <v>265</v>
      </c>
      <c r="L195" t="s">
        <v>8</v>
      </c>
      <c r="M195" t="s">
        <v>8</v>
      </c>
      <c r="N195" t="s">
        <v>8</v>
      </c>
      <c r="O195" t="s">
        <v>234</v>
      </c>
      <c r="P195" t="s">
        <v>421</v>
      </c>
      <c r="Q195" t="s">
        <v>236</v>
      </c>
      <c r="R195" t="s">
        <v>237</v>
      </c>
      <c r="S195" t="s">
        <v>238</v>
      </c>
      <c r="T195" t="s">
        <v>238</v>
      </c>
      <c r="U195" t="s">
        <v>238</v>
      </c>
      <c r="V195" t="s">
        <v>119</v>
      </c>
      <c r="W195" t="s">
        <v>247</v>
      </c>
      <c r="X195">
        <v>2402</v>
      </c>
      <c r="Y195">
        <v>2402</v>
      </c>
      <c r="Z195" t="s">
        <v>93</v>
      </c>
      <c r="AA195">
        <v>0.33715643000000001</v>
      </c>
      <c r="AB195">
        <v>0.66284357000000005</v>
      </c>
      <c r="AC195" t="s">
        <v>9</v>
      </c>
      <c r="AD195" t="s">
        <v>9</v>
      </c>
      <c r="AE195" s="4" t="str">
        <f>IF(OR(AB195&lt;0.2,AB195&gt;0.75),"Include","NotInclude")</f>
        <v>NotInclude</v>
      </c>
      <c r="AF195">
        <v>11</v>
      </c>
      <c r="AG195">
        <v>0</v>
      </c>
      <c r="AH195">
        <v>0</v>
      </c>
      <c r="AI195">
        <v>0</v>
      </c>
      <c r="AJ195" t="s">
        <v>422</v>
      </c>
      <c r="AK195" t="s">
        <v>95</v>
      </c>
      <c r="AL195" t="s">
        <v>423</v>
      </c>
      <c r="AM195">
        <v>2402</v>
      </c>
      <c r="AN195" t="s">
        <v>407</v>
      </c>
      <c r="AO195">
        <v>0.99</v>
      </c>
      <c r="AP195">
        <v>1791553</v>
      </c>
      <c r="AQ195">
        <v>1791553</v>
      </c>
      <c r="AR195" t="s">
        <v>407</v>
      </c>
      <c r="AS195">
        <v>0.97</v>
      </c>
      <c r="AT195" t="s">
        <v>424</v>
      </c>
      <c r="AU195" t="s">
        <v>100</v>
      </c>
      <c r="AV195" t="s">
        <v>13</v>
      </c>
      <c r="AW195" t="s">
        <v>13</v>
      </c>
      <c r="AX195" t="s">
        <v>353</v>
      </c>
      <c r="AY195" t="s">
        <v>411</v>
      </c>
      <c r="AZ195" t="s">
        <v>8</v>
      </c>
      <c r="BA195" t="s">
        <v>8</v>
      </c>
    </row>
    <row r="196" spans="1:53" ht="17" x14ac:dyDescent="0.2">
      <c r="A196" t="s">
        <v>252</v>
      </c>
      <c r="B196">
        <v>27</v>
      </c>
      <c r="C196">
        <v>814</v>
      </c>
      <c r="D196">
        <v>100</v>
      </c>
      <c r="E196" t="s">
        <v>425</v>
      </c>
      <c r="F196" t="s">
        <v>419</v>
      </c>
      <c r="G196">
        <v>2410</v>
      </c>
      <c r="H196" t="s">
        <v>426</v>
      </c>
      <c r="I196" t="s">
        <v>8</v>
      </c>
      <c r="J196" t="s">
        <v>82</v>
      </c>
      <c r="K196" t="s">
        <v>233</v>
      </c>
      <c r="L196" t="s">
        <v>8</v>
      </c>
      <c r="M196" t="s">
        <v>8</v>
      </c>
      <c r="N196" t="s">
        <v>8</v>
      </c>
      <c r="O196" t="s">
        <v>308</v>
      </c>
      <c r="P196" t="s">
        <v>427</v>
      </c>
      <c r="Q196" t="s">
        <v>428</v>
      </c>
      <c r="R196" t="s">
        <v>429</v>
      </c>
      <c r="S196" t="s">
        <v>312</v>
      </c>
      <c r="T196" t="s">
        <v>312</v>
      </c>
      <c r="U196" t="s">
        <v>312</v>
      </c>
      <c r="V196" t="s">
        <v>91</v>
      </c>
      <c r="W196" t="s">
        <v>8</v>
      </c>
      <c r="X196">
        <v>2410</v>
      </c>
      <c r="Y196">
        <v>2410</v>
      </c>
      <c r="Z196" t="s">
        <v>93</v>
      </c>
      <c r="AA196">
        <v>0.180183237</v>
      </c>
      <c r="AB196">
        <v>0.81981676299999995</v>
      </c>
      <c r="AC196" t="s">
        <v>7</v>
      </c>
      <c r="AD196" t="s">
        <v>9</v>
      </c>
      <c r="AE196" s="4" t="str">
        <f>IF(OR(AB196&lt;0.2,AB196&gt;0.75),"Include","NotInclude")</f>
        <v>Include</v>
      </c>
      <c r="AF196">
        <v>11</v>
      </c>
      <c r="AG196">
        <v>0</v>
      </c>
      <c r="AH196">
        <v>0</v>
      </c>
      <c r="AI196">
        <v>0</v>
      </c>
      <c r="AJ196" t="s">
        <v>430</v>
      </c>
      <c r="AK196" t="s">
        <v>95</v>
      </c>
      <c r="AL196" t="s">
        <v>431</v>
      </c>
      <c r="AM196">
        <v>2410</v>
      </c>
      <c r="AN196" t="s">
        <v>407</v>
      </c>
      <c r="AO196">
        <v>0.98</v>
      </c>
      <c r="AP196">
        <v>1791553</v>
      </c>
      <c r="AQ196">
        <v>1791553</v>
      </c>
      <c r="AR196" t="s">
        <v>407</v>
      </c>
      <c r="AS196">
        <v>0.97</v>
      </c>
      <c r="AT196" t="s">
        <v>424</v>
      </c>
      <c r="AU196" t="s">
        <v>100</v>
      </c>
      <c r="AV196" t="s">
        <v>13</v>
      </c>
      <c r="AW196" t="s">
        <v>13</v>
      </c>
      <c r="AX196" t="s">
        <v>353</v>
      </c>
      <c r="AY196" t="s">
        <v>411</v>
      </c>
      <c r="AZ196" t="s">
        <v>8</v>
      </c>
      <c r="BA196" t="s">
        <v>8</v>
      </c>
    </row>
    <row r="197" spans="1:53" ht="17" x14ac:dyDescent="0.2">
      <c r="A197" t="s">
        <v>252</v>
      </c>
      <c r="B197">
        <v>27</v>
      </c>
      <c r="C197">
        <v>625</v>
      </c>
      <c r="D197">
        <v>100</v>
      </c>
      <c r="E197" t="s">
        <v>12991</v>
      </c>
      <c r="F197" t="s">
        <v>419</v>
      </c>
      <c r="G197">
        <v>2111</v>
      </c>
      <c r="H197" t="s">
        <v>12992</v>
      </c>
      <c r="I197" t="s">
        <v>8</v>
      </c>
      <c r="J197" t="s">
        <v>82</v>
      </c>
      <c r="K197" t="s">
        <v>233</v>
      </c>
      <c r="L197" t="s">
        <v>8</v>
      </c>
      <c r="M197" t="s">
        <v>8</v>
      </c>
      <c r="N197" t="s">
        <v>8</v>
      </c>
      <c r="O197" t="s">
        <v>163</v>
      </c>
      <c r="P197" t="s">
        <v>368</v>
      </c>
      <c r="Q197" t="s">
        <v>222</v>
      </c>
      <c r="R197" t="s">
        <v>223</v>
      </c>
      <c r="S197" t="s">
        <v>369</v>
      </c>
      <c r="T197" t="s">
        <v>89</v>
      </c>
      <c r="U197" t="s">
        <v>90</v>
      </c>
      <c r="V197" t="s">
        <v>8</v>
      </c>
      <c r="W197" t="s">
        <v>247</v>
      </c>
      <c r="X197">
        <v>2111</v>
      </c>
      <c r="Y197">
        <v>2111</v>
      </c>
      <c r="Z197" t="s">
        <v>93</v>
      </c>
      <c r="AA197">
        <v>0.120912426</v>
      </c>
      <c r="AB197">
        <v>0.87908757400000004</v>
      </c>
      <c r="AC197" t="s">
        <v>7</v>
      </c>
      <c r="AD197" t="s">
        <v>9</v>
      </c>
      <c r="AE197" s="4" t="str">
        <f>IF(OR(AB197&lt;0.2,AB197&gt;0.75),"Include","NotInclude")</f>
        <v>Include</v>
      </c>
      <c r="AF197">
        <v>10</v>
      </c>
      <c r="AG197">
        <v>0</v>
      </c>
      <c r="AH197">
        <v>0</v>
      </c>
      <c r="AI197">
        <v>0</v>
      </c>
      <c r="AJ197" t="s">
        <v>12993</v>
      </c>
      <c r="AK197" t="s">
        <v>95</v>
      </c>
      <c r="AL197" t="s">
        <v>12994</v>
      </c>
      <c r="AM197">
        <v>2111</v>
      </c>
      <c r="AN197" t="s">
        <v>407</v>
      </c>
      <c r="AO197">
        <v>0.86</v>
      </c>
      <c r="AP197">
        <v>748636</v>
      </c>
      <c r="AQ197">
        <v>748636</v>
      </c>
      <c r="AR197" t="s">
        <v>407</v>
      </c>
      <c r="AS197">
        <v>0.85</v>
      </c>
      <c r="AT197" t="s">
        <v>12995</v>
      </c>
      <c r="AU197" t="s">
        <v>100</v>
      </c>
      <c r="AV197" t="s">
        <v>13</v>
      </c>
      <c r="AW197" t="s">
        <v>13</v>
      </c>
      <c r="AX197" t="s">
        <v>353</v>
      </c>
      <c r="AY197" t="s">
        <v>411</v>
      </c>
      <c r="AZ197" t="s">
        <v>8</v>
      </c>
      <c r="BA197" t="s">
        <v>8</v>
      </c>
    </row>
    <row r="198" spans="1:53" ht="17" x14ac:dyDescent="0.2">
      <c r="A198" t="s">
        <v>17552</v>
      </c>
      <c r="B198">
        <v>27</v>
      </c>
      <c r="C198">
        <v>3</v>
      </c>
      <c r="D198" t="s">
        <v>79</v>
      </c>
      <c r="E198" t="s">
        <v>419</v>
      </c>
      <c r="F198" t="s">
        <v>79</v>
      </c>
      <c r="G198">
        <v>2402</v>
      </c>
      <c r="H198" t="s">
        <v>420</v>
      </c>
      <c r="I198" t="s">
        <v>8</v>
      </c>
      <c r="J198" t="s">
        <v>82</v>
      </c>
      <c r="K198" t="s">
        <v>265</v>
      </c>
      <c r="L198" t="s">
        <v>8</v>
      </c>
      <c r="M198" t="s">
        <v>8</v>
      </c>
      <c r="N198" t="s">
        <v>8</v>
      </c>
      <c r="O198" t="s">
        <v>234</v>
      </c>
      <c r="P198" t="s">
        <v>421</v>
      </c>
      <c r="Q198" t="s">
        <v>236</v>
      </c>
      <c r="R198" t="s">
        <v>237</v>
      </c>
      <c r="S198" t="s">
        <v>238</v>
      </c>
      <c r="T198" t="s">
        <v>238</v>
      </c>
      <c r="U198" t="s">
        <v>238</v>
      </c>
      <c r="V198" t="s">
        <v>119</v>
      </c>
      <c r="W198" t="s">
        <v>247</v>
      </c>
      <c r="X198">
        <v>2402</v>
      </c>
      <c r="Y198">
        <v>2402</v>
      </c>
      <c r="Z198" t="s">
        <v>93</v>
      </c>
      <c r="AA198">
        <v>0.33715643000000001</v>
      </c>
      <c r="AB198">
        <v>0.66284357000000005</v>
      </c>
      <c r="AC198" t="s">
        <v>9</v>
      </c>
      <c r="AD198" t="s">
        <v>9</v>
      </c>
      <c r="AE198" s="4" t="str">
        <f>IF(OR(AB198&lt;0.2,AB198&gt;0.75),"Include","NotInclude")</f>
        <v>NotInclude</v>
      </c>
      <c r="AF198">
        <v>11</v>
      </c>
      <c r="AG198">
        <v>0</v>
      </c>
      <c r="AH198">
        <v>0</v>
      </c>
      <c r="AI198">
        <v>0</v>
      </c>
      <c r="AJ198" t="s">
        <v>422</v>
      </c>
      <c r="AK198" t="s">
        <v>95</v>
      </c>
      <c r="AL198" t="s">
        <v>423</v>
      </c>
      <c r="AM198">
        <v>2402</v>
      </c>
      <c r="AN198" t="s">
        <v>407</v>
      </c>
      <c r="AO198">
        <v>0.99</v>
      </c>
      <c r="AP198">
        <v>1791553</v>
      </c>
      <c r="AQ198">
        <v>1791553</v>
      </c>
      <c r="AR198" t="s">
        <v>407</v>
      </c>
      <c r="AS198">
        <v>0.97</v>
      </c>
      <c r="AT198" t="s">
        <v>424</v>
      </c>
      <c r="AU198" t="s">
        <v>100</v>
      </c>
      <c r="AV198" t="s">
        <v>13</v>
      </c>
      <c r="AW198" t="s">
        <v>13</v>
      </c>
      <c r="AX198" t="s">
        <v>353</v>
      </c>
      <c r="AY198" t="s">
        <v>411</v>
      </c>
      <c r="AZ198" t="s">
        <v>8</v>
      </c>
      <c r="BA198" t="s">
        <v>8</v>
      </c>
    </row>
    <row r="199" spans="1:53" ht="17" x14ac:dyDescent="0.2">
      <c r="A199" t="s">
        <v>78</v>
      </c>
      <c r="B199">
        <v>28</v>
      </c>
      <c r="C199">
        <v>814</v>
      </c>
      <c r="D199" t="s">
        <v>79</v>
      </c>
      <c r="E199" t="s">
        <v>432</v>
      </c>
      <c r="F199" t="s">
        <v>79</v>
      </c>
      <c r="G199">
        <v>2435</v>
      </c>
      <c r="H199" t="s">
        <v>433</v>
      </c>
      <c r="I199" t="s">
        <v>8</v>
      </c>
      <c r="J199" t="s">
        <v>82</v>
      </c>
      <c r="K199" t="s">
        <v>434</v>
      </c>
      <c r="L199" t="s">
        <v>8</v>
      </c>
      <c r="M199" t="s">
        <v>8</v>
      </c>
      <c r="N199" t="s">
        <v>8</v>
      </c>
      <c r="O199" t="s">
        <v>308</v>
      </c>
      <c r="P199" t="s">
        <v>435</v>
      </c>
      <c r="Q199" t="s">
        <v>436</v>
      </c>
      <c r="R199" t="s">
        <v>437</v>
      </c>
      <c r="S199" t="s">
        <v>438</v>
      </c>
      <c r="T199" t="s">
        <v>439</v>
      </c>
      <c r="U199" t="s">
        <v>440</v>
      </c>
      <c r="V199" t="s">
        <v>91</v>
      </c>
      <c r="W199" t="s">
        <v>137</v>
      </c>
      <c r="X199">
        <v>2435</v>
      </c>
      <c r="Y199">
        <v>2435</v>
      </c>
      <c r="Z199" t="s">
        <v>93</v>
      </c>
      <c r="AA199">
        <v>0.51945854499999999</v>
      </c>
      <c r="AB199">
        <v>0.48054145500000001</v>
      </c>
      <c r="AC199" t="s">
        <v>9</v>
      </c>
      <c r="AD199" t="s">
        <v>9</v>
      </c>
      <c r="AE199" s="4" t="str">
        <f>IF(OR(AB199&lt;0.2,AB199&gt;0.75),"Include","NotInclude")</f>
        <v>NotInclude</v>
      </c>
      <c r="AF199" t="s">
        <v>441</v>
      </c>
      <c r="AG199">
        <v>0</v>
      </c>
      <c r="AH199">
        <v>0</v>
      </c>
      <c r="AI199">
        <v>0</v>
      </c>
      <c r="AJ199" t="s">
        <v>442</v>
      </c>
      <c r="AK199" t="s">
        <v>95</v>
      </c>
      <c r="AL199" t="s">
        <v>443</v>
      </c>
      <c r="AM199">
        <v>2435</v>
      </c>
      <c r="AN199" t="s">
        <v>385</v>
      </c>
      <c r="AO199">
        <v>0.86</v>
      </c>
      <c r="AP199" t="s">
        <v>386</v>
      </c>
      <c r="AQ199" t="s">
        <v>386</v>
      </c>
      <c r="AR199" t="s">
        <v>385</v>
      </c>
      <c r="AS199">
        <v>0.89</v>
      </c>
      <c r="AT199" t="s">
        <v>444</v>
      </c>
      <c r="AU199" t="s">
        <v>100</v>
      </c>
      <c r="AV199" t="s">
        <v>13</v>
      </c>
      <c r="AW199" t="s">
        <v>13</v>
      </c>
      <c r="AX199" t="s">
        <v>353</v>
      </c>
      <c r="AY199" t="s">
        <v>388</v>
      </c>
      <c r="AZ199" t="s">
        <v>389</v>
      </c>
      <c r="BA199" t="s">
        <v>390</v>
      </c>
    </row>
    <row r="200" spans="1:53" ht="17" x14ac:dyDescent="0.2">
      <c r="A200" t="s">
        <v>252</v>
      </c>
      <c r="B200">
        <v>28</v>
      </c>
      <c r="C200">
        <v>631</v>
      </c>
      <c r="D200">
        <v>100</v>
      </c>
      <c r="E200" t="s">
        <v>12332</v>
      </c>
      <c r="F200" t="s">
        <v>432</v>
      </c>
      <c r="G200">
        <v>2220</v>
      </c>
      <c r="H200" t="s">
        <v>12333</v>
      </c>
      <c r="I200" t="s">
        <v>8</v>
      </c>
      <c r="J200" t="s">
        <v>82</v>
      </c>
      <c r="K200" t="s">
        <v>12334</v>
      </c>
      <c r="L200" t="s">
        <v>8</v>
      </c>
      <c r="M200" t="s">
        <v>8</v>
      </c>
      <c r="N200" t="s">
        <v>8</v>
      </c>
      <c r="O200" t="s">
        <v>163</v>
      </c>
      <c r="P200" t="s">
        <v>5184</v>
      </c>
      <c r="Q200" t="s">
        <v>1963</v>
      </c>
      <c r="R200" t="s">
        <v>1964</v>
      </c>
      <c r="S200" t="s">
        <v>135</v>
      </c>
      <c r="T200" t="s">
        <v>135</v>
      </c>
      <c r="U200" t="s">
        <v>136</v>
      </c>
      <c r="V200" t="s">
        <v>8</v>
      </c>
      <c r="W200" t="s">
        <v>137</v>
      </c>
      <c r="X200">
        <v>2220</v>
      </c>
      <c r="Y200">
        <v>2220</v>
      </c>
      <c r="Z200" t="s">
        <v>93</v>
      </c>
      <c r="AA200">
        <v>0.476009501</v>
      </c>
      <c r="AB200">
        <v>0.52399049900000005</v>
      </c>
      <c r="AC200" t="s">
        <v>9</v>
      </c>
      <c r="AD200" t="s">
        <v>9</v>
      </c>
      <c r="AE200" s="4" t="str">
        <f>IF(OR(AB200&lt;0.2,AB200&gt;0.75),"Include","NotInclude")</f>
        <v>NotInclude</v>
      </c>
      <c r="AF200">
        <v>11</v>
      </c>
      <c r="AG200">
        <v>2220</v>
      </c>
      <c r="AH200">
        <v>0.97743936799999998</v>
      </c>
      <c r="AI200">
        <v>2.2560632000000001E-2</v>
      </c>
      <c r="AJ200" t="s">
        <v>12335</v>
      </c>
      <c r="AK200" t="s">
        <v>95</v>
      </c>
      <c r="AL200" t="s">
        <v>12336</v>
      </c>
      <c r="AM200">
        <v>2220</v>
      </c>
      <c r="AN200" t="s">
        <v>385</v>
      </c>
      <c r="AO200">
        <v>0.91</v>
      </c>
      <c r="AP200">
        <v>914235</v>
      </c>
      <c r="AQ200">
        <v>914235</v>
      </c>
      <c r="AR200" t="s">
        <v>385</v>
      </c>
      <c r="AS200">
        <v>0.98</v>
      </c>
      <c r="AT200" t="s">
        <v>12337</v>
      </c>
      <c r="AU200" t="s">
        <v>100</v>
      </c>
      <c r="AV200" t="s">
        <v>13</v>
      </c>
      <c r="AW200" t="s">
        <v>13</v>
      </c>
      <c r="AX200" t="s">
        <v>353</v>
      </c>
      <c r="AY200" t="s">
        <v>388</v>
      </c>
      <c r="AZ200" t="s">
        <v>389</v>
      </c>
      <c r="BA200" t="s">
        <v>390</v>
      </c>
    </row>
    <row r="201" spans="1:53" ht="17" x14ac:dyDescent="0.2">
      <c r="A201" t="s">
        <v>252</v>
      </c>
      <c r="B201">
        <v>28</v>
      </c>
      <c r="C201">
        <v>625</v>
      </c>
      <c r="D201">
        <v>100</v>
      </c>
      <c r="E201" t="s">
        <v>12884</v>
      </c>
      <c r="F201" t="s">
        <v>432</v>
      </c>
      <c r="G201">
        <v>2071</v>
      </c>
      <c r="H201" t="s">
        <v>12885</v>
      </c>
      <c r="I201" t="s">
        <v>8</v>
      </c>
      <c r="J201" t="s">
        <v>82</v>
      </c>
      <c r="K201" t="s">
        <v>414</v>
      </c>
      <c r="L201" t="s">
        <v>8</v>
      </c>
      <c r="M201" t="s">
        <v>8</v>
      </c>
      <c r="N201" t="s">
        <v>8</v>
      </c>
      <c r="O201" t="s">
        <v>163</v>
      </c>
      <c r="P201" t="s">
        <v>404</v>
      </c>
      <c r="Q201" t="s">
        <v>222</v>
      </c>
      <c r="R201" t="s">
        <v>223</v>
      </c>
      <c r="S201" t="s">
        <v>369</v>
      </c>
      <c r="T201" t="s">
        <v>89</v>
      </c>
      <c r="U201" t="s">
        <v>90</v>
      </c>
      <c r="V201" t="s">
        <v>119</v>
      </c>
      <c r="W201" t="s">
        <v>247</v>
      </c>
      <c r="X201">
        <v>2071</v>
      </c>
      <c r="Y201">
        <v>2071</v>
      </c>
      <c r="Z201" t="s">
        <v>93</v>
      </c>
      <c r="AA201">
        <v>0.304673792</v>
      </c>
      <c r="AB201">
        <v>0.695326208</v>
      </c>
      <c r="AC201" t="s">
        <v>9</v>
      </c>
      <c r="AD201" t="s">
        <v>9</v>
      </c>
      <c r="AE201" s="4" t="str">
        <f>IF(OR(AB201&lt;0.2,AB201&gt;0.75),"Include","NotInclude")</f>
        <v>NotInclude</v>
      </c>
      <c r="AF201">
        <v>10</v>
      </c>
      <c r="AG201">
        <v>0</v>
      </c>
      <c r="AH201">
        <v>0</v>
      </c>
      <c r="AI201">
        <v>0</v>
      </c>
      <c r="AJ201" t="s">
        <v>12886</v>
      </c>
      <c r="AK201" t="s">
        <v>95</v>
      </c>
      <c r="AL201" t="s">
        <v>12887</v>
      </c>
      <c r="AM201">
        <v>2071</v>
      </c>
      <c r="AN201" t="s">
        <v>385</v>
      </c>
      <c r="AO201">
        <v>0.92</v>
      </c>
      <c r="AP201">
        <v>4004100</v>
      </c>
      <c r="AQ201">
        <v>4004100</v>
      </c>
      <c r="AR201" t="s">
        <v>385</v>
      </c>
      <c r="AS201">
        <v>1</v>
      </c>
      <c r="AT201" t="s">
        <v>12888</v>
      </c>
      <c r="AU201" t="s">
        <v>100</v>
      </c>
      <c r="AV201" t="s">
        <v>13</v>
      </c>
      <c r="AW201" t="s">
        <v>13</v>
      </c>
      <c r="AX201" t="s">
        <v>353</v>
      </c>
      <c r="AY201" t="s">
        <v>388</v>
      </c>
      <c r="AZ201" t="s">
        <v>389</v>
      </c>
      <c r="BA201" t="s">
        <v>390</v>
      </c>
    </row>
    <row r="202" spans="1:53" ht="17" x14ac:dyDescent="0.2">
      <c r="A202" t="s">
        <v>17552</v>
      </c>
      <c r="B202">
        <v>28</v>
      </c>
      <c r="C202">
        <v>3</v>
      </c>
      <c r="D202" t="s">
        <v>79</v>
      </c>
      <c r="E202" t="s">
        <v>432</v>
      </c>
      <c r="F202" t="s">
        <v>79</v>
      </c>
      <c r="G202">
        <v>2435</v>
      </c>
      <c r="H202" t="s">
        <v>433</v>
      </c>
      <c r="I202" t="s">
        <v>8</v>
      </c>
      <c r="J202" t="s">
        <v>82</v>
      </c>
      <c r="K202" t="s">
        <v>434</v>
      </c>
      <c r="L202" t="s">
        <v>8</v>
      </c>
      <c r="M202" t="s">
        <v>8</v>
      </c>
      <c r="N202" t="s">
        <v>8</v>
      </c>
      <c r="O202" t="s">
        <v>308</v>
      </c>
      <c r="P202" t="s">
        <v>435</v>
      </c>
      <c r="Q202" t="s">
        <v>436</v>
      </c>
      <c r="R202" t="s">
        <v>437</v>
      </c>
      <c r="S202" t="s">
        <v>438</v>
      </c>
      <c r="T202" t="s">
        <v>439</v>
      </c>
      <c r="U202" t="s">
        <v>440</v>
      </c>
      <c r="V202" t="s">
        <v>91</v>
      </c>
      <c r="W202" t="s">
        <v>137</v>
      </c>
      <c r="X202">
        <v>2435</v>
      </c>
      <c r="Y202">
        <v>2435</v>
      </c>
      <c r="Z202" t="s">
        <v>93</v>
      </c>
      <c r="AA202">
        <v>0.51945854499999999</v>
      </c>
      <c r="AB202">
        <v>0.48054145500000001</v>
      </c>
      <c r="AC202" t="s">
        <v>9</v>
      </c>
      <c r="AD202" t="s">
        <v>9</v>
      </c>
      <c r="AE202" s="4" t="str">
        <f>IF(OR(AB202&lt;0.2,AB202&gt;0.75),"Include","NotInclude")</f>
        <v>NotInclude</v>
      </c>
      <c r="AF202" t="s">
        <v>441</v>
      </c>
      <c r="AG202">
        <v>0</v>
      </c>
      <c r="AH202">
        <v>0</v>
      </c>
      <c r="AI202">
        <v>0</v>
      </c>
      <c r="AJ202" t="s">
        <v>442</v>
      </c>
      <c r="AK202" t="s">
        <v>95</v>
      </c>
      <c r="AL202" t="s">
        <v>443</v>
      </c>
      <c r="AM202">
        <v>2435</v>
      </c>
      <c r="AN202" t="s">
        <v>385</v>
      </c>
      <c r="AO202">
        <v>0.86</v>
      </c>
      <c r="AP202" t="s">
        <v>386</v>
      </c>
      <c r="AQ202" t="s">
        <v>386</v>
      </c>
      <c r="AR202" t="s">
        <v>385</v>
      </c>
      <c r="AS202">
        <v>0.89</v>
      </c>
      <c r="AT202" t="s">
        <v>444</v>
      </c>
      <c r="AU202" t="s">
        <v>100</v>
      </c>
      <c r="AV202" t="s">
        <v>13</v>
      </c>
      <c r="AW202" t="s">
        <v>13</v>
      </c>
      <c r="AX202" t="s">
        <v>353</v>
      </c>
      <c r="AY202" t="s">
        <v>388</v>
      </c>
      <c r="AZ202" t="s">
        <v>389</v>
      </c>
      <c r="BA202" t="s">
        <v>390</v>
      </c>
    </row>
    <row r="203" spans="1:53" ht="17" x14ac:dyDescent="0.2">
      <c r="A203" t="s">
        <v>78</v>
      </c>
      <c r="B203">
        <v>29</v>
      </c>
      <c r="C203">
        <v>813</v>
      </c>
      <c r="D203" t="s">
        <v>79</v>
      </c>
      <c r="E203" t="s">
        <v>445</v>
      </c>
      <c r="F203" t="s">
        <v>79</v>
      </c>
      <c r="G203">
        <v>2340</v>
      </c>
      <c r="H203" t="s">
        <v>446</v>
      </c>
      <c r="I203" t="s">
        <v>8</v>
      </c>
      <c r="J203" t="s">
        <v>82</v>
      </c>
      <c r="K203" t="s">
        <v>189</v>
      </c>
      <c r="L203" t="s">
        <v>8</v>
      </c>
      <c r="M203" t="s">
        <v>8</v>
      </c>
      <c r="N203" t="s">
        <v>8</v>
      </c>
      <c r="O203" t="s">
        <v>84</v>
      </c>
      <c r="P203" t="s">
        <v>246</v>
      </c>
      <c r="Q203" t="s">
        <v>86</v>
      </c>
      <c r="R203" t="s">
        <v>87</v>
      </c>
      <c r="S203" t="s">
        <v>88</v>
      </c>
      <c r="T203" t="s">
        <v>89</v>
      </c>
      <c r="U203" t="s">
        <v>90</v>
      </c>
      <c r="V203" t="s">
        <v>119</v>
      </c>
      <c r="W203" t="s">
        <v>247</v>
      </c>
      <c r="X203">
        <v>2340</v>
      </c>
      <c r="Y203">
        <v>2340</v>
      </c>
      <c r="Z203" t="s">
        <v>93</v>
      </c>
      <c r="AA203">
        <v>1.9748897000000001E-2</v>
      </c>
      <c r="AB203">
        <v>0.98025110299999996</v>
      </c>
      <c r="AC203" t="s">
        <v>7</v>
      </c>
      <c r="AD203" t="s">
        <v>7</v>
      </c>
      <c r="AE203" s="4" t="str">
        <f>IF(OR(AB203&lt;0.2,AB203&gt;0.75),"Include","NotInclude")</f>
        <v>Include</v>
      </c>
      <c r="AF203">
        <v>11</v>
      </c>
      <c r="AG203">
        <v>0</v>
      </c>
      <c r="AH203">
        <v>0</v>
      </c>
      <c r="AI203">
        <v>0</v>
      </c>
      <c r="AJ203" t="s">
        <v>447</v>
      </c>
      <c r="AK203" t="s">
        <v>95</v>
      </c>
      <c r="AL203" t="s">
        <v>448</v>
      </c>
      <c r="AM203">
        <v>2340</v>
      </c>
      <c r="AN203" t="s">
        <v>449</v>
      </c>
      <c r="AO203">
        <v>0.78</v>
      </c>
      <c r="AP203">
        <v>264482</v>
      </c>
      <c r="AQ203">
        <v>264482</v>
      </c>
      <c r="AR203" t="s">
        <v>450</v>
      </c>
      <c r="AS203">
        <v>1</v>
      </c>
      <c r="AT203" t="s">
        <v>451</v>
      </c>
      <c r="AU203" t="s">
        <v>100</v>
      </c>
      <c r="AV203" t="s">
        <v>13</v>
      </c>
      <c r="AW203" t="s">
        <v>13</v>
      </c>
      <c r="AX203" t="s">
        <v>353</v>
      </c>
      <c r="AY203" t="s">
        <v>411</v>
      </c>
      <c r="AZ203" t="s">
        <v>452</v>
      </c>
      <c r="BA203" t="s">
        <v>8</v>
      </c>
    </row>
    <row r="204" spans="1:53" ht="17" x14ac:dyDescent="0.2">
      <c r="A204" t="s">
        <v>252</v>
      </c>
      <c r="B204">
        <v>29</v>
      </c>
      <c r="C204">
        <v>765</v>
      </c>
      <c r="D204">
        <v>100</v>
      </c>
      <c r="E204" t="s">
        <v>3164</v>
      </c>
      <c r="F204" t="s">
        <v>445</v>
      </c>
      <c r="G204">
        <v>3301</v>
      </c>
      <c r="H204" t="s">
        <v>3165</v>
      </c>
      <c r="I204" t="s">
        <v>8</v>
      </c>
      <c r="J204" t="s">
        <v>82</v>
      </c>
      <c r="K204" t="s">
        <v>189</v>
      </c>
      <c r="L204" t="s">
        <v>8</v>
      </c>
      <c r="M204" t="s">
        <v>8</v>
      </c>
      <c r="N204" t="s">
        <v>8</v>
      </c>
      <c r="O204" t="s">
        <v>84</v>
      </c>
      <c r="P204" t="s">
        <v>2631</v>
      </c>
      <c r="Q204" t="s">
        <v>86</v>
      </c>
      <c r="R204" t="s">
        <v>87</v>
      </c>
      <c r="S204" t="s">
        <v>88</v>
      </c>
      <c r="T204" t="s">
        <v>89</v>
      </c>
      <c r="U204" t="s">
        <v>90</v>
      </c>
      <c r="V204" t="s">
        <v>119</v>
      </c>
      <c r="W204" t="s">
        <v>92</v>
      </c>
      <c r="X204">
        <v>3301</v>
      </c>
      <c r="Y204">
        <v>3301</v>
      </c>
      <c r="Z204" t="s">
        <v>93</v>
      </c>
      <c r="AA204">
        <v>3.9291530999999998E-2</v>
      </c>
      <c r="AB204">
        <v>0.96070846899999995</v>
      </c>
      <c r="AC204" t="s">
        <v>7</v>
      </c>
      <c r="AD204" t="s">
        <v>7</v>
      </c>
      <c r="AE204" s="4" t="str">
        <f>IF(OR(AB204&lt;0.2,AB204&gt;0.75),"Include","NotInclude")</f>
        <v>Include</v>
      </c>
      <c r="AF204">
        <v>16</v>
      </c>
      <c r="AG204">
        <v>0</v>
      </c>
      <c r="AH204">
        <v>0</v>
      </c>
      <c r="AI204">
        <v>0</v>
      </c>
      <c r="AJ204" t="s">
        <v>3166</v>
      </c>
      <c r="AK204" t="s">
        <v>95</v>
      </c>
      <c r="AL204" t="s">
        <v>3167</v>
      </c>
      <c r="AM204">
        <v>3301</v>
      </c>
      <c r="AN204" t="s">
        <v>449</v>
      </c>
      <c r="AO204">
        <v>0.69</v>
      </c>
      <c r="AP204">
        <v>249375</v>
      </c>
      <c r="AQ204">
        <v>249375</v>
      </c>
      <c r="AR204" t="s">
        <v>450</v>
      </c>
      <c r="AS204">
        <v>1</v>
      </c>
      <c r="AT204" t="s">
        <v>3168</v>
      </c>
      <c r="AU204" t="s">
        <v>100</v>
      </c>
      <c r="AV204" t="s">
        <v>13</v>
      </c>
      <c r="AW204" t="s">
        <v>13</v>
      </c>
      <c r="AX204" t="s">
        <v>353</v>
      </c>
      <c r="AY204" t="s">
        <v>411</v>
      </c>
      <c r="AZ204" t="s">
        <v>452</v>
      </c>
      <c r="BA204" t="s">
        <v>8</v>
      </c>
    </row>
    <row r="205" spans="1:53" ht="17" x14ac:dyDescent="0.2">
      <c r="A205" t="s">
        <v>252</v>
      </c>
      <c r="B205">
        <v>29</v>
      </c>
      <c r="C205">
        <v>749</v>
      </c>
      <c r="D205">
        <v>100</v>
      </c>
      <c r="E205" t="s">
        <v>5776</v>
      </c>
      <c r="F205" t="s">
        <v>445</v>
      </c>
      <c r="G205">
        <v>2918</v>
      </c>
      <c r="H205" t="s">
        <v>5777</v>
      </c>
      <c r="I205" t="s">
        <v>8</v>
      </c>
      <c r="J205" t="s">
        <v>82</v>
      </c>
      <c r="K205" t="s">
        <v>543</v>
      </c>
      <c r="L205" t="s">
        <v>8</v>
      </c>
      <c r="M205" t="s">
        <v>8</v>
      </c>
      <c r="N205" t="s">
        <v>8</v>
      </c>
      <c r="O205" t="s">
        <v>84</v>
      </c>
      <c r="P205" t="s">
        <v>5036</v>
      </c>
      <c r="Q205" t="s">
        <v>86</v>
      </c>
      <c r="R205" t="s">
        <v>87</v>
      </c>
      <c r="S205" t="s">
        <v>88</v>
      </c>
      <c r="T205" t="s">
        <v>89</v>
      </c>
      <c r="U205" t="s">
        <v>90</v>
      </c>
      <c r="V205" t="s">
        <v>119</v>
      </c>
      <c r="W205" t="s">
        <v>92</v>
      </c>
      <c r="X205">
        <v>2918</v>
      </c>
      <c r="Y205">
        <v>2918</v>
      </c>
      <c r="Z205" t="s">
        <v>93</v>
      </c>
      <c r="AA205">
        <v>0.69265938500000002</v>
      </c>
      <c r="AB205">
        <v>0.30734061499999998</v>
      </c>
      <c r="AC205" t="s">
        <v>9</v>
      </c>
      <c r="AD205" t="s">
        <v>9</v>
      </c>
      <c r="AE205" s="4" t="str">
        <f>IF(OR(AB205&lt;0.2,AB205&gt;0.75),"Include","NotInclude")</f>
        <v>NotInclude</v>
      </c>
      <c r="AF205">
        <v>15</v>
      </c>
      <c r="AG205">
        <v>0</v>
      </c>
      <c r="AH205">
        <v>0</v>
      </c>
      <c r="AI205">
        <v>0</v>
      </c>
      <c r="AJ205" t="s">
        <v>5778</v>
      </c>
      <c r="AK205" t="s">
        <v>95</v>
      </c>
      <c r="AL205" t="s">
        <v>5779</v>
      </c>
      <c r="AM205">
        <v>2918</v>
      </c>
      <c r="AN205" t="s">
        <v>449</v>
      </c>
      <c r="AO205">
        <v>0.78</v>
      </c>
      <c r="AP205">
        <v>264482</v>
      </c>
      <c r="AQ205">
        <v>264482</v>
      </c>
      <c r="AR205" t="s">
        <v>450</v>
      </c>
      <c r="AS205">
        <v>1</v>
      </c>
      <c r="AT205" t="s">
        <v>5780</v>
      </c>
      <c r="AU205" t="s">
        <v>100</v>
      </c>
      <c r="AV205" t="s">
        <v>13</v>
      </c>
      <c r="AW205" t="s">
        <v>13</v>
      </c>
      <c r="AX205" t="s">
        <v>353</v>
      </c>
      <c r="AY205" t="s">
        <v>411</v>
      </c>
      <c r="AZ205" t="s">
        <v>452</v>
      </c>
      <c r="BA205" t="s">
        <v>8</v>
      </c>
    </row>
    <row r="206" spans="1:53" ht="17" x14ac:dyDescent="0.2">
      <c r="A206" t="s">
        <v>17552</v>
      </c>
      <c r="B206">
        <v>29</v>
      </c>
      <c r="C206">
        <v>3</v>
      </c>
      <c r="D206" t="s">
        <v>79</v>
      </c>
      <c r="E206" t="s">
        <v>445</v>
      </c>
      <c r="F206" t="s">
        <v>79</v>
      </c>
      <c r="G206">
        <v>2340</v>
      </c>
      <c r="H206" t="s">
        <v>446</v>
      </c>
      <c r="I206" t="s">
        <v>8</v>
      </c>
      <c r="J206" t="s">
        <v>82</v>
      </c>
      <c r="K206" t="s">
        <v>189</v>
      </c>
      <c r="L206" t="s">
        <v>8</v>
      </c>
      <c r="M206" t="s">
        <v>8</v>
      </c>
      <c r="N206" t="s">
        <v>8</v>
      </c>
      <c r="O206" t="s">
        <v>84</v>
      </c>
      <c r="P206" t="s">
        <v>246</v>
      </c>
      <c r="Q206" t="s">
        <v>86</v>
      </c>
      <c r="R206" t="s">
        <v>87</v>
      </c>
      <c r="S206" t="s">
        <v>88</v>
      </c>
      <c r="T206" t="s">
        <v>89</v>
      </c>
      <c r="U206" t="s">
        <v>90</v>
      </c>
      <c r="V206" t="s">
        <v>119</v>
      </c>
      <c r="W206" t="s">
        <v>247</v>
      </c>
      <c r="X206">
        <v>2340</v>
      </c>
      <c r="Y206">
        <v>2340</v>
      </c>
      <c r="Z206" t="s">
        <v>93</v>
      </c>
      <c r="AA206">
        <v>1.9748897000000001E-2</v>
      </c>
      <c r="AB206">
        <v>0.98025110299999996</v>
      </c>
      <c r="AC206" t="s">
        <v>7</v>
      </c>
      <c r="AD206" t="s">
        <v>7</v>
      </c>
      <c r="AE206" s="4" t="str">
        <f>IF(OR(AB206&lt;0.2,AB206&gt;0.75),"Include","NotInclude")</f>
        <v>Include</v>
      </c>
      <c r="AF206">
        <v>11</v>
      </c>
      <c r="AG206">
        <v>0</v>
      </c>
      <c r="AH206">
        <v>0</v>
      </c>
      <c r="AI206">
        <v>0</v>
      </c>
      <c r="AJ206" t="s">
        <v>447</v>
      </c>
      <c r="AK206" t="s">
        <v>95</v>
      </c>
      <c r="AL206" t="s">
        <v>448</v>
      </c>
      <c r="AM206">
        <v>2340</v>
      </c>
      <c r="AN206" t="s">
        <v>449</v>
      </c>
      <c r="AO206">
        <v>0.78</v>
      </c>
      <c r="AP206">
        <v>264482</v>
      </c>
      <c r="AQ206">
        <v>264482</v>
      </c>
      <c r="AR206" t="s">
        <v>450</v>
      </c>
      <c r="AS206">
        <v>1</v>
      </c>
      <c r="AT206" t="s">
        <v>451</v>
      </c>
      <c r="AU206" t="s">
        <v>100</v>
      </c>
      <c r="AV206" t="s">
        <v>13</v>
      </c>
      <c r="AW206" t="s">
        <v>13</v>
      </c>
      <c r="AX206" t="s">
        <v>353</v>
      </c>
      <c r="AY206" t="s">
        <v>411</v>
      </c>
      <c r="AZ206" t="s">
        <v>452</v>
      </c>
      <c r="BA206" t="s">
        <v>8</v>
      </c>
    </row>
    <row r="207" spans="1:53" ht="17" x14ac:dyDescent="0.2">
      <c r="A207" t="s">
        <v>78</v>
      </c>
      <c r="B207">
        <v>30</v>
      </c>
      <c r="C207">
        <v>813</v>
      </c>
      <c r="D207" t="s">
        <v>79</v>
      </c>
      <c r="E207" t="s">
        <v>453</v>
      </c>
      <c r="F207" t="s">
        <v>79</v>
      </c>
      <c r="G207">
        <v>2346</v>
      </c>
      <c r="H207" t="s">
        <v>454</v>
      </c>
      <c r="I207" t="s">
        <v>8</v>
      </c>
      <c r="J207" t="s">
        <v>82</v>
      </c>
      <c r="K207" t="s">
        <v>189</v>
      </c>
      <c r="L207" t="s">
        <v>8</v>
      </c>
      <c r="M207" t="s">
        <v>8</v>
      </c>
      <c r="N207" t="s">
        <v>8</v>
      </c>
      <c r="O207" t="s">
        <v>131</v>
      </c>
      <c r="P207" t="s">
        <v>455</v>
      </c>
      <c r="Q207" t="s">
        <v>133</v>
      </c>
      <c r="R207" t="s">
        <v>134</v>
      </c>
      <c r="S207" t="s">
        <v>167</v>
      </c>
      <c r="T207" t="s">
        <v>167</v>
      </c>
      <c r="U207" t="s">
        <v>167</v>
      </c>
      <c r="V207" t="s">
        <v>91</v>
      </c>
      <c r="W207" t="s">
        <v>137</v>
      </c>
      <c r="X207">
        <v>2346</v>
      </c>
      <c r="Y207">
        <v>2346</v>
      </c>
      <c r="Z207" t="s">
        <v>93</v>
      </c>
      <c r="AA207">
        <v>-0.110145911</v>
      </c>
      <c r="AB207">
        <v>1.110145911</v>
      </c>
      <c r="AC207" t="s">
        <v>7</v>
      </c>
      <c r="AD207" t="s">
        <v>7</v>
      </c>
      <c r="AE207" s="4" t="str">
        <f>IF(OR(AB207&lt;0.2,AB207&gt;0.75),"Include","NotInclude")</f>
        <v>Include</v>
      </c>
      <c r="AF207">
        <v>11</v>
      </c>
      <c r="AG207">
        <v>0</v>
      </c>
      <c r="AH207">
        <v>0</v>
      </c>
      <c r="AI207">
        <v>0</v>
      </c>
      <c r="AJ207" t="s">
        <v>456</v>
      </c>
      <c r="AK207" t="s">
        <v>95</v>
      </c>
      <c r="AL207" t="s">
        <v>457</v>
      </c>
      <c r="AM207">
        <v>2346</v>
      </c>
      <c r="AN207" t="s">
        <v>458</v>
      </c>
      <c r="AO207">
        <v>1</v>
      </c>
      <c r="AP207">
        <v>112266</v>
      </c>
      <c r="AQ207">
        <v>112266</v>
      </c>
      <c r="AR207" t="s">
        <v>458</v>
      </c>
      <c r="AS207">
        <v>1</v>
      </c>
      <c r="AT207" t="s">
        <v>459</v>
      </c>
      <c r="AU207" t="s">
        <v>100</v>
      </c>
      <c r="AV207" t="s">
        <v>13</v>
      </c>
      <c r="AW207" t="s">
        <v>13</v>
      </c>
      <c r="AX207" t="s">
        <v>353</v>
      </c>
      <c r="AY207" t="s">
        <v>411</v>
      </c>
      <c r="AZ207" t="s">
        <v>460</v>
      </c>
      <c r="BA207" t="s">
        <v>8</v>
      </c>
    </row>
    <row r="208" spans="1:53" ht="17" x14ac:dyDescent="0.2">
      <c r="A208" t="s">
        <v>252</v>
      </c>
      <c r="B208">
        <v>30</v>
      </c>
      <c r="C208">
        <v>765</v>
      </c>
      <c r="D208">
        <v>100</v>
      </c>
      <c r="E208" t="s">
        <v>3138</v>
      </c>
      <c r="F208" t="s">
        <v>453</v>
      </c>
      <c r="G208">
        <v>3257</v>
      </c>
      <c r="H208" t="s">
        <v>3139</v>
      </c>
      <c r="I208" t="s">
        <v>8</v>
      </c>
      <c r="J208" t="s">
        <v>82</v>
      </c>
      <c r="K208" t="s">
        <v>210</v>
      </c>
      <c r="L208" t="s">
        <v>8</v>
      </c>
      <c r="M208" t="s">
        <v>8</v>
      </c>
      <c r="N208" t="s">
        <v>8</v>
      </c>
      <c r="O208" t="s">
        <v>84</v>
      </c>
      <c r="P208" t="s">
        <v>3140</v>
      </c>
      <c r="Q208" t="s">
        <v>86</v>
      </c>
      <c r="R208" t="s">
        <v>87</v>
      </c>
      <c r="S208" t="s">
        <v>369</v>
      </c>
      <c r="T208" t="s">
        <v>89</v>
      </c>
      <c r="U208" t="s">
        <v>90</v>
      </c>
      <c r="V208" t="s">
        <v>119</v>
      </c>
      <c r="W208" t="s">
        <v>247</v>
      </c>
      <c r="X208">
        <v>3257</v>
      </c>
      <c r="Y208">
        <v>3257</v>
      </c>
      <c r="Z208" t="s">
        <v>93</v>
      </c>
      <c r="AA208">
        <v>0.29030944600000003</v>
      </c>
      <c r="AB208">
        <v>0.70969055400000003</v>
      </c>
      <c r="AC208" t="s">
        <v>9</v>
      </c>
      <c r="AD208" t="s">
        <v>9</v>
      </c>
      <c r="AE208" s="4" t="str">
        <f>IF(OR(AB208&lt;0.2,AB208&gt;0.75),"Include","NotInclude")</f>
        <v>NotInclude</v>
      </c>
      <c r="AF208">
        <v>16</v>
      </c>
      <c r="AG208">
        <v>0</v>
      </c>
      <c r="AH208">
        <v>0</v>
      </c>
      <c r="AI208">
        <v>0</v>
      </c>
      <c r="AJ208" t="s">
        <v>3141</v>
      </c>
      <c r="AK208" t="s">
        <v>95</v>
      </c>
      <c r="AL208" t="s">
        <v>3142</v>
      </c>
      <c r="AM208">
        <v>3257</v>
      </c>
      <c r="AN208" t="s">
        <v>458</v>
      </c>
      <c r="AO208">
        <v>1</v>
      </c>
      <c r="AP208">
        <v>4468850</v>
      </c>
      <c r="AQ208">
        <v>4468850</v>
      </c>
      <c r="AR208" t="s">
        <v>458</v>
      </c>
      <c r="AS208">
        <v>1</v>
      </c>
      <c r="AT208" t="s">
        <v>3143</v>
      </c>
      <c r="AU208" t="s">
        <v>100</v>
      </c>
      <c r="AV208" t="s">
        <v>13</v>
      </c>
      <c r="AW208" t="s">
        <v>13</v>
      </c>
      <c r="AX208" t="s">
        <v>353</v>
      </c>
      <c r="AY208" t="s">
        <v>411</v>
      </c>
      <c r="AZ208" t="s">
        <v>460</v>
      </c>
      <c r="BA208" t="s">
        <v>8</v>
      </c>
    </row>
    <row r="209" spans="1:53" ht="17" x14ac:dyDescent="0.2">
      <c r="A209" t="s">
        <v>252</v>
      </c>
      <c r="B209">
        <v>30</v>
      </c>
      <c r="C209">
        <v>765</v>
      </c>
      <c r="D209">
        <v>100</v>
      </c>
      <c r="E209" t="s">
        <v>3194</v>
      </c>
      <c r="F209" t="s">
        <v>453</v>
      </c>
      <c r="G209">
        <v>3637</v>
      </c>
      <c r="H209" t="s">
        <v>3195</v>
      </c>
      <c r="I209" t="s">
        <v>8</v>
      </c>
      <c r="J209" t="s">
        <v>82</v>
      </c>
      <c r="K209" t="s">
        <v>265</v>
      </c>
      <c r="L209" t="s">
        <v>8</v>
      </c>
      <c r="M209" t="s">
        <v>8</v>
      </c>
      <c r="N209" t="s">
        <v>8</v>
      </c>
      <c r="O209" t="s">
        <v>190</v>
      </c>
      <c r="P209" t="s">
        <v>3196</v>
      </c>
      <c r="Q209" t="s">
        <v>192</v>
      </c>
      <c r="R209" t="s">
        <v>193</v>
      </c>
      <c r="S209" t="s">
        <v>360</v>
      </c>
      <c r="T209" t="s">
        <v>360</v>
      </c>
      <c r="U209" t="s">
        <v>361</v>
      </c>
      <c r="V209" t="s">
        <v>91</v>
      </c>
      <c r="W209" t="s">
        <v>848</v>
      </c>
      <c r="X209">
        <v>3637</v>
      </c>
      <c r="Y209">
        <v>3637</v>
      </c>
      <c r="Z209" t="s">
        <v>93</v>
      </c>
      <c r="AA209">
        <v>0.32033825399999999</v>
      </c>
      <c r="AB209">
        <v>0.67966174599999996</v>
      </c>
      <c r="AC209" t="s">
        <v>9</v>
      </c>
      <c r="AD209" t="s">
        <v>9</v>
      </c>
      <c r="AE209" s="4" t="str">
        <f>IF(OR(AB209&lt;0.2,AB209&gt;0.75),"Include","NotInclude")</f>
        <v>NotInclude</v>
      </c>
      <c r="AF209">
        <v>21</v>
      </c>
      <c r="AG209">
        <v>0</v>
      </c>
      <c r="AH209">
        <v>0</v>
      </c>
      <c r="AI209">
        <v>0</v>
      </c>
      <c r="AJ209" t="s">
        <v>3197</v>
      </c>
      <c r="AK209" t="s">
        <v>95</v>
      </c>
      <c r="AL209" t="s">
        <v>3198</v>
      </c>
      <c r="AM209">
        <v>3637</v>
      </c>
      <c r="AN209" t="s">
        <v>458</v>
      </c>
      <c r="AO209">
        <v>1</v>
      </c>
      <c r="AP209">
        <v>4468850</v>
      </c>
      <c r="AQ209">
        <v>4468850</v>
      </c>
      <c r="AR209" t="s">
        <v>458</v>
      </c>
      <c r="AS209">
        <v>1</v>
      </c>
      <c r="AT209" t="s">
        <v>3199</v>
      </c>
      <c r="AU209" t="s">
        <v>100</v>
      </c>
      <c r="AV209" t="s">
        <v>13</v>
      </c>
      <c r="AW209" t="s">
        <v>13</v>
      </c>
      <c r="AX209" t="s">
        <v>353</v>
      </c>
      <c r="AY209" t="s">
        <v>411</v>
      </c>
      <c r="AZ209" t="s">
        <v>460</v>
      </c>
      <c r="BA209" t="s">
        <v>8</v>
      </c>
    </row>
    <row r="210" spans="1:53" ht="17" x14ac:dyDescent="0.2">
      <c r="A210" t="s">
        <v>252</v>
      </c>
      <c r="B210">
        <v>30</v>
      </c>
      <c r="C210">
        <v>764</v>
      </c>
      <c r="D210">
        <v>100</v>
      </c>
      <c r="E210" t="s">
        <v>3238</v>
      </c>
      <c r="F210" t="s">
        <v>453</v>
      </c>
      <c r="G210">
        <v>2813</v>
      </c>
      <c r="H210" t="s">
        <v>3239</v>
      </c>
      <c r="I210" t="s">
        <v>8</v>
      </c>
      <c r="J210" t="s">
        <v>82</v>
      </c>
      <c r="K210" t="s">
        <v>3240</v>
      </c>
      <c r="L210" t="s">
        <v>8</v>
      </c>
      <c r="M210" t="s">
        <v>8</v>
      </c>
      <c r="N210" t="s">
        <v>8</v>
      </c>
      <c r="O210" t="s">
        <v>131</v>
      </c>
      <c r="P210" t="s">
        <v>2779</v>
      </c>
      <c r="Q210" t="s">
        <v>1617</v>
      </c>
      <c r="R210" t="s">
        <v>1618</v>
      </c>
      <c r="S210" t="s">
        <v>369</v>
      </c>
      <c r="T210" t="s">
        <v>89</v>
      </c>
      <c r="U210" t="s">
        <v>90</v>
      </c>
      <c r="V210" t="s">
        <v>119</v>
      </c>
      <c r="W210" t="s">
        <v>92</v>
      </c>
      <c r="X210">
        <v>2813</v>
      </c>
      <c r="Y210">
        <v>2813</v>
      </c>
      <c r="Z210" t="s">
        <v>93</v>
      </c>
      <c r="AA210">
        <v>0.35172710299999999</v>
      </c>
      <c r="AB210">
        <v>0.64827289700000001</v>
      </c>
      <c r="AC210" t="s">
        <v>9</v>
      </c>
      <c r="AD210" t="s">
        <v>9</v>
      </c>
      <c r="AE210" s="4" t="str">
        <f>IF(OR(AB210&lt;0.2,AB210&gt;0.75),"Include","NotInclude")</f>
        <v>NotInclude</v>
      </c>
      <c r="AF210">
        <v>21</v>
      </c>
      <c r="AG210">
        <v>0</v>
      </c>
      <c r="AH210">
        <v>0</v>
      </c>
      <c r="AI210">
        <v>0</v>
      </c>
      <c r="AJ210" t="s">
        <v>3241</v>
      </c>
      <c r="AK210" t="s">
        <v>95</v>
      </c>
      <c r="AL210" t="s">
        <v>3242</v>
      </c>
      <c r="AM210">
        <v>2813</v>
      </c>
      <c r="AN210" t="s">
        <v>458</v>
      </c>
      <c r="AO210">
        <v>1</v>
      </c>
      <c r="AP210">
        <v>112266</v>
      </c>
      <c r="AQ210">
        <v>112266</v>
      </c>
      <c r="AR210" t="s">
        <v>458</v>
      </c>
      <c r="AS210">
        <v>1</v>
      </c>
      <c r="AT210" t="s">
        <v>3243</v>
      </c>
      <c r="AU210" t="s">
        <v>100</v>
      </c>
      <c r="AV210" t="s">
        <v>13</v>
      </c>
      <c r="AW210" t="s">
        <v>13</v>
      </c>
      <c r="AX210" t="s">
        <v>353</v>
      </c>
      <c r="AY210" t="s">
        <v>411</v>
      </c>
      <c r="AZ210" t="s">
        <v>460</v>
      </c>
      <c r="BA210" t="s">
        <v>8</v>
      </c>
    </row>
    <row r="211" spans="1:53" ht="17" x14ac:dyDescent="0.2">
      <c r="A211" t="s">
        <v>252</v>
      </c>
      <c r="B211">
        <v>30</v>
      </c>
      <c r="C211">
        <v>758</v>
      </c>
      <c r="D211">
        <v>100</v>
      </c>
      <c r="E211" t="s">
        <v>4219</v>
      </c>
      <c r="F211" t="s">
        <v>453</v>
      </c>
      <c r="G211">
        <v>2823</v>
      </c>
      <c r="H211" t="s">
        <v>4220</v>
      </c>
      <c r="I211" t="s">
        <v>8</v>
      </c>
      <c r="J211" t="s">
        <v>82</v>
      </c>
      <c r="K211" t="s">
        <v>4221</v>
      </c>
      <c r="L211" t="s">
        <v>8</v>
      </c>
      <c r="M211" t="s">
        <v>8</v>
      </c>
      <c r="N211" t="s">
        <v>8</v>
      </c>
      <c r="O211" t="s">
        <v>379</v>
      </c>
      <c r="P211" t="s">
        <v>3579</v>
      </c>
      <c r="Q211" t="s">
        <v>490</v>
      </c>
      <c r="R211" t="s">
        <v>491</v>
      </c>
      <c r="S211" t="s">
        <v>465</v>
      </c>
      <c r="T211" t="s">
        <v>465</v>
      </c>
      <c r="U211" t="s">
        <v>361</v>
      </c>
      <c r="V211" t="s">
        <v>91</v>
      </c>
      <c r="W211" t="s">
        <v>137</v>
      </c>
      <c r="X211">
        <v>2823</v>
      </c>
      <c r="Y211">
        <v>2823</v>
      </c>
      <c r="Z211" t="s">
        <v>93</v>
      </c>
      <c r="AA211">
        <v>0.39982834699999997</v>
      </c>
      <c r="AB211">
        <v>0.60017165299999997</v>
      </c>
      <c r="AC211" t="s">
        <v>9</v>
      </c>
      <c r="AD211" t="s">
        <v>9</v>
      </c>
      <c r="AE211" s="4" t="str">
        <f>IF(OR(AB211&lt;0.2,AB211&gt;0.75),"Include","NotInclude")</f>
        <v>NotInclude</v>
      </c>
      <c r="AF211">
        <v>13</v>
      </c>
      <c r="AG211">
        <v>0</v>
      </c>
      <c r="AH211">
        <v>0</v>
      </c>
      <c r="AI211">
        <v>0</v>
      </c>
      <c r="AJ211" t="s">
        <v>4222</v>
      </c>
      <c r="AK211" t="s">
        <v>95</v>
      </c>
      <c r="AL211" t="s">
        <v>4223</v>
      </c>
      <c r="AM211">
        <v>2823</v>
      </c>
      <c r="AN211" t="s">
        <v>458</v>
      </c>
      <c r="AO211">
        <v>1</v>
      </c>
      <c r="AP211">
        <v>112266</v>
      </c>
      <c r="AQ211">
        <v>112266</v>
      </c>
      <c r="AR211" t="s">
        <v>458</v>
      </c>
      <c r="AS211">
        <v>1</v>
      </c>
      <c r="AT211" t="s">
        <v>4224</v>
      </c>
      <c r="AU211" t="s">
        <v>100</v>
      </c>
      <c r="AV211" t="s">
        <v>13</v>
      </c>
      <c r="AW211" t="s">
        <v>13</v>
      </c>
      <c r="AX211" t="s">
        <v>353</v>
      </c>
      <c r="AY211" t="s">
        <v>411</v>
      </c>
      <c r="AZ211" t="s">
        <v>460</v>
      </c>
      <c r="BA211" t="s">
        <v>8</v>
      </c>
    </row>
    <row r="212" spans="1:53" ht="17" x14ac:dyDescent="0.2">
      <c r="A212" t="s">
        <v>252</v>
      </c>
      <c r="B212">
        <v>30</v>
      </c>
      <c r="C212">
        <v>718</v>
      </c>
      <c r="D212">
        <v>100</v>
      </c>
      <c r="E212" t="s">
        <v>9491</v>
      </c>
      <c r="F212" t="s">
        <v>453</v>
      </c>
      <c r="G212">
        <v>1726</v>
      </c>
      <c r="H212" t="s">
        <v>9492</v>
      </c>
      <c r="I212" t="s">
        <v>8</v>
      </c>
      <c r="J212" t="s">
        <v>82</v>
      </c>
      <c r="K212" t="s">
        <v>414</v>
      </c>
      <c r="L212" t="s">
        <v>8</v>
      </c>
      <c r="M212" t="s">
        <v>8</v>
      </c>
      <c r="N212" t="s">
        <v>8</v>
      </c>
      <c r="O212" t="s">
        <v>344</v>
      </c>
      <c r="P212" t="s">
        <v>9487</v>
      </c>
      <c r="Q212" t="s">
        <v>4321</v>
      </c>
      <c r="R212" t="s">
        <v>4322</v>
      </c>
      <c r="S212" t="s">
        <v>465</v>
      </c>
      <c r="T212" t="s">
        <v>465</v>
      </c>
      <c r="U212" t="s">
        <v>361</v>
      </c>
      <c r="V212" t="s">
        <v>91</v>
      </c>
      <c r="W212" t="s">
        <v>137</v>
      </c>
      <c r="X212">
        <v>1726</v>
      </c>
      <c r="Y212">
        <v>1726</v>
      </c>
      <c r="Z212" t="s">
        <v>93</v>
      </c>
      <c r="AA212">
        <v>0.159840284</v>
      </c>
      <c r="AB212">
        <v>0.84015971599999995</v>
      </c>
      <c r="AC212" t="s">
        <v>7</v>
      </c>
      <c r="AD212" t="s">
        <v>9</v>
      </c>
      <c r="AE212" s="4" t="str">
        <f>IF(OR(AB212&lt;0.2,AB212&gt;0.75),"Include","NotInclude")</f>
        <v>Include</v>
      </c>
      <c r="AF212">
        <v>9</v>
      </c>
      <c r="AG212">
        <v>0</v>
      </c>
      <c r="AH212">
        <v>0</v>
      </c>
      <c r="AI212">
        <v>0</v>
      </c>
      <c r="AJ212" t="s">
        <v>9493</v>
      </c>
      <c r="AK212" t="s">
        <v>95</v>
      </c>
      <c r="AL212" t="s">
        <v>9494</v>
      </c>
      <c r="AM212">
        <v>1726</v>
      </c>
      <c r="AN212" t="s">
        <v>458</v>
      </c>
      <c r="AO212">
        <v>1</v>
      </c>
      <c r="AP212">
        <v>1146125</v>
      </c>
      <c r="AQ212">
        <v>1146125</v>
      </c>
      <c r="AR212" t="s">
        <v>458</v>
      </c>
      <c r="AS212">
        <v>1</v>
      </c>
      <c r="AT212" t="s">
        <v>9495</v>
      </c>
      <c r="AU212" t="s">
        <v>100</v>
      </c>
      <c r="AV212" t="s">
        <v>13</v>
      </c>
      <c r="AW212" t="s">
        <v>13</v>
      </c>
      <c r="AX212" t="s">
        <v>353</v>
      </c>
      <c r="AY212" t="s">
        <v>411</v>
      </c>
      <c r="AZ212" t="s">
        <v>460</v>
      </c>
      <c r="BA212" t="s">
        <v>8</v>
      </c>
    </row>
    <row r="213" spans="1:53" ht="17" x14ac:dyDescent="0.2">
      <c r="A213" t="s">
        <v>252</v>
      </c>
      <c r="B213">
        <v>30</v>
      </c>
      <c r="C213">
        <v>616</v>
      </c>
      <c r="D213">
        <v>100</v>
      </c>
      <c r="E213" t="s">
        <v>13779</v>
      </c>
      <c r="F213" t="s">
        <v>453</v>
      </c>
      <c r="G213">
        <v>3490</v>
      </c>
      <c r="H213" t="s">
        <v>13780</v>
      </c>
      <c r="I213" t="s">
        <v>8</v>
      </c>
      <c r="J213" t="s">
        <v>82</v>
      </c>
      <c r="K213" t="s">
        <v>233</v>
      </c>
      <c r="L213" t="s">
        <v>8</v>
      </c>
      <c r="M213" t="s">
        <v>8</v>
      </c>
      <c r="N213" t="s">
        <v>8</v>
      </c>
      <c r="O213" t="s">
        <v>131</v>
      </c>
      <c r="P213" t="s">
        <v>281</v>
      </c>
      <c r="Q213" t="s">
        <v>282</v>
      </c>
      <c r="R213" t="s">
        <v>283</v>
      </c>
      <c r="S213" t="s">
        <v>224</v>
      </c>
      <c r="T213" t="s">
        <v>89</v>
      </c>
      <c r="U213" t="s">
        <v>225</v>
      </c>
      <c r="V213" t="s">
        <v>91</v>
      </c>
      <c r="W213" t="s">
        <v>137</v>
      </c>
      <c r="X213">
        <v>3490</v>
      </c>
      <c r="Y213">
        <v>3490</v>
      </c>
      <c r="Z213" t="s">
        <v>93</v>
      </c>
      <c r="AA213">
        <v>0.13901560600000001</v>
      </c>
      <c r="AB213">
        <v>0.86098439400000004</v>
      </c>
      <c r="AC213" t="s">
        <v>7</v>
      </c>
      <c r="AD213" t="s">
        <v>9</v>
      </c>
      <c r="AE213" s="4" t="str">
        <f>IF(OR(AB213&lt;0.2,AB213&gt;0.75),"Include","NotInclude")</f>
        <v>Include</v>
      </c>
      <c r="AF213">
        <v>19</v>
      </c>
      <c r="AG213">
        <v>0</v>
      </c>
      <c r="AH213">
        <v>0</v>
      </c>
      <c r="AI213">
        <v>0</v>
      </c>
      <c r="AJ213" t="s">
        <v>13781</v>
      </c>
      <c r="AK213" t="s">
        <v>95</v>
      </c>
      <c r="AL213" t="s">
        <v>13782</v>
      </c>
      <c r="AM213">
        <v>3490</v>
      </c>
      <c r="AN213" t="s">
        <v>458</v>
      </c>
      <c r="AO213">
        <v>1</v>
      </c>
      <c r="AP213">
        <v>1146125</v>
      </c>
      <c r="AQ213">
        <v>1146125</v>
      </c>
      <c r="AR213" t="s">
        <v>458</v>
      </c>
      <c r="AS213">
        <v>1</v>
      </c>
      <c r="AT213" t="s">
        <v>13783</v>
      </c>
      <c r="AU213" t="s">
        <v>100</v>
      </c>
      <c r="AV213" t="s">
        <v>13</v>
      </c>
      <c r="AW213" t="s">
        <v>13</v>
      </c>
      <c r="AX213" t="s">
        <v>353</v>
      </c>
      <c r="AY213" t="s">
        <v>411</v>
      </c>
      <c r="AZ213" t="s">
        <v>460</v>
      </c>
      <c r="BA213" t="s">
        <v>8</v>
      </c>
    </row>
    <row r="214" spans="1:53" ht="17" x14ac:dyDescent="0.2">
      <c r="A214" t="s">
        <v>252</v>
      </c>
      <c r="B214">
        <v>30</v>
      </c>
      <c r="C214">
        <v>610</v>
      </c>
      <c r="D214">
        <v>100</v>
      </c>
      <c r="E214" t="s">
        <v>14075</v>
      </c>
      <c r="F214" t="s">
        <v>453</v>
      </c>
      <c r="G214">
        <v>3602</v>
      </c>
      <c r="H214" t="s">
        <v>14076</v>
      </c>
      <c r="I214" t="s">
        <v>8</v>
      </c>
      <c r="J214" t="s">
        <v>82</v>
      </c>
      <c r="K214" t="s">
        <v>265</v>
      </c>
      <c r="L214" t="s">
        <v>8</v>
      </c>
      <c r="M214" t="s">
        <v>8</v>
      </c>
      <c r="N214" t="s">
        <v>8</v>
      </c>
      <c r="O214" t="s">
        <v>131</v>
      </c>
      <c r="P214" t="s">
        <v>3183</v>
      </c>
      <c r="Q214" t="s">
        <v>1617</v>
      </c>
      <c r="R214" t="s">
        <v>1618</v>
      </c>
      <c r="S214" t="s">
        <v>154</v>
      </c>
      <c r="T214" t="s">
        <v>89</v>
      </c>
      <c r="U214" t="s">
        <v>90</v>
      </c>
      <c r="V214" t="s">
        <v>119</v>
      </c>
      <c r="W214" t="s">
        <v>247</v>
      </c>
      <c r="X214">
        <v>3602</v>
      </c>
      <c r="Y214">
        <v>3602</v>
      </c>
      <c r="Z214" t="s">
        <v>93</v>
      </c>
      <c r="AA214">
        <v>0.27475992500000002</v>
      </c>
      <c r="AB214">
        <v>0.72524007499999998</v>
      </c>
      <c r="AC214" t="s">
        <v>9</v>
      </c>
      <c r="AD214" t="s">
        <v>9</v>
      </c>
      <c r="AE214" s="4" t="str">
        <f>IF(OR(AB214&lt;0.2,AB214&gt;0.75),"Include","NotInclude")</f>
        <v>NotInclude</v>
      </c>
      <c r="AF214">
        <v>21</v>
      </c>
      <c r="AG214">
        <v>0</v>
      </c>
      <c r="AH214">
        <v>0</v>
      </c>
      <c r="AI214">
        <v>0</v>
      </c>
      <c r="AJ214" t="s">
        <v>14077</v>
      </c>
      <c r="AK214" t="s">
        <v>95</v>
      </c>
      <c r="AL214" t="s">
        <v>14078</v>
      </c>
      <c r="AM214">
        <v>3602</v>
      </c>
      <c r="AN214" t="s">
        <v>458</v>
      </c>
      <c r="AO214">
        <v>1</v>
      </c>
      <c r="AP214">
        <v>112266</v>
      </c>
      <c r="AQ214">
        <v>112266</v>
      </c>
      <c r="AR214" t="s">
        <v>458</v>
      </c>
      <c r="AS214">
        <v>1</v>
      </c>
      <c r="AT214" t="s">
        <v>14079</v>
      </c>
      <c r="AU214" t="s">
        <v>100</v>
      </c>
      <c r="AV214" t="s">
        <v>13</v>
      </c>
      <c r="AW214" t="s">
        <v>13</v>
      </c>
      <c r="AX214" t="s">
        <v>353</v>
      </c>
      <c r="AY214" t="s">
        <v>411</v>
      </c>
      <c r="AZ214" t="s">
        <v>460</v>
      </c>
      <c r="BA214" t="s">
        <v>8</v>
      </c>
    </row>
    <row r="215" spans="1:53" ht="17" x14ac:dyDescent="0.2">
      <c r="A215" t="s">
        <v>252</v>
      </c>
      <c r="B215">
        <v>30</v>
      </c>
      <c r="C215">
        <v>601</v>
      </c>
      <c r="D215">
        <v>100</v>
      </c>
      <c r="E215" t="s">
        <v>14334</v>
      </c>
      <c r="F215" t="s">
        <v>453</v>
      </c>
      <c r="G215">
        <v>2720</v>
      </c>
      <c r="H215" t="s">
        <v>14335</v>
      </c>
      <c r="I215" t="s">
        <v>8</v>
      </c>
      <c r="J215" t="s">
        <v>82</v>
      </c>
      <c r="K215" t="s">
        <v>189</v>
      </c>
      <c r="L215" t="s">
        <v>8</v>
      </c>
      <c r="M215" t="s">
        <v>8</v>
      </c>
      <c r="N215" t="s">
        <v>8</v>
      </c>
      <c r="O215" t="s">
        <v>344</v>
      </c>
      <c r="P215" t="s">
        <v>9487</v>
      </c>
      <c r="Q215" t="s">
        <v>4321</v>
      </c>
      <c r="R215" t="s">
        <v>4322</v>
      </c>
      <c r="S215" t="s">
        <v>465</v>
      </c>
      <c r="T215" t="s">
        <v>465</v>
      </c>
      <c r="U215" t="s">
        <v>361</v>
      </c>
      <c r="V215" t="s">
        <v>91</v>
      </c>
      <c r="W215" t="s">
        <v>137</v>
      </c>
      <c r="X215">
        <v>2720</v>
      </c>
      <c r="Y215">
        <v>2720</v>
      </c>
      <c r="Z215" t="s">
        <v>93</v>
      </c>
      <c r="AA215">
        <v>0.73289602700000001</v>
      </c>
      <c r="AB215">
        <v>0.26710397299999999</v>
      </c>
      <c r="AC215" t="s">
        <v>9</v>
      </c>
      <c r="AD215" t="s">
        <v>9</v>
      </c>
      <c r="AE215" s="4" t="str">
        <f>IF(OR(AB215&lt;0.2,AB215&gt;0.75),"Include","NotInclude")</f>
        <v>NotInclude</v>
      </c>
      <c r="AF215">
        <v>13</v>
      </c>
      <c r="AG215">
        <v>0</v>
      </c>
      <c r="AH215">
        <v>0</v>
      </c>
      <c r="AI215">
        <v>0</v>
      </c>
      <c r="AJ215" t="s">
        <v>14336</v>
      </c>
      <c r="AK215" t="s">
        <v>95</v>
      </c>
      <c r="AL215" t="s">
        <v>14337</v>
      </c>
      <c r="AM215">
        <v>2720</v>
      </c>
      <c r="AN215" t="s">
        <v>458</v>
      </c>
      <c r="AO215">
        <v>1</v>
      </c>
      <c r="AP215">
        <v>112266</v>
      </c>
      <c r="AQ215">
        <v>112266</v>
      </c>
      <c r="AR215" t="s">
        <v>458</v>
      </c>
      <c r="AS215">
        <v>1</v>
      </c>
      <c r="AT215" t="s">
        <v>14338</v>
      </c>
      <c r="AU215" t="s">
        <v>100</v>
      </c>
      <c r="AV215" t="s">
        <v>13</v>
      </c>
      <c r="AW215" t="s">
        <v>13</v>
      </c>
      <c r="AX215" t="s">
        <v>353</v>
      </c>
      <c r="AY215" t="s">
        <v>411</v>
      </c>
      <c r="AZ215" t="s">
        <v>460</v>
      </c>
      <c r="BA215" t="s">
        <v>8</v>
      </c>
    </row>
    <row r="216" spans="1:53" ht="17" x14ac:dyDescent="0.2">
      <c r="A216" t="s">
        <v>17552</v>
      </c>
      <c r="B216">
        <v>30</v>
      </c>
      <c r="C216">
        <v>9</v>
      </c>
      <c r="D216" t="s">
        <v>79</v>
      </c>
      <c r="E216" t="s">
        <v>453</v>
      </c>
      <c r="F216" t="s">
        <v>79</v>
      </c>
      <c r="G216">
        <v>2346</v>
      </c>
      <c r="H216" t="s">
        <v>454</v>
      </c>
      <c r="I216" t="s">
        <v>8</v>
      </c>
      <c r="J216" t="s">
        <v>82</v>
      </c>
      <c r="K216" t="s">
        <v>189</v>
      </c>
      <c r="L216" t="s">
        <v>8</v>
      </c>
      <c r="M216" t="s">
        <v>8</v>
      </c>
      <c r="N216" t="s">
        <v>8</v>
      </c>
      <c r="O216" t="s">
        <v>131</v>
      </c>
      <c r="P216" t="s">
        <v>455</v>
      </c>
      <c r="Q216" t="s">
        <v>133</v>
      </c>
      <c r="R216" t="s">
        <v>134</v>
      </c>
      <c r="S216" t="s">
        <v>167</v>
      </c>
      <c r="T216" t="s">
        <v>167</v>
      </c>
      <c r="U216" t="s">
        <v>167</v>
      </c>
      <c r="V216" t="s">
        <v>91</v>
      </c>
      <c r="W216" t="s">
        <v>137</v>
      </c>
      <c r="X216">
        <v>2346</v>
      </c>
      <c r="Y216">
        <v>2346</v>
      </c>
      <c r="Z216" t="s">
        <v>93</v>
      </c>
      <c r="AA216">
        <v>-0.110145911</v>
      </c>
      <c r="AB216">
        <v>1.110145911</v>
      </c>
      <c r="AC216" t="s">
        <v>7</v>
      </c>
      <c r="AD216" t="s">
        <v>7</v>
      </c>
      <c r="AE216" s="4" t="str">
        <f>IF(OR(AB216&lt;0.2,AB216&gt;0.75),"Include","NotInclude")</f>
        <v>Include</v>
      </c>
      <c r="AF216">
        <v>11</v>
      </c>
      <c r="AG216">
        <v>0</v>
      </c>
      <c r="AH216">
        <v>0</v>
      </c>
      <c r="AI216">
        <v>0</v>
      </c>
      <c r="AJ216" t="s">
        <v>456</v>
      </c>
      <c r="AK216" t="s">
        <v>95</v>
      </c>
      <c r="AL216" t="s">
        <v>457</v>
      </c>
      <c r="AM216">
        <v>2346</v>
      </c>
      <c r="AN216" t="s">
        <v>458</v>
      </c>
      <c r="AO216">
        <v>1</v>
      </c>
      <c r="AP216">
        <v>112266</v>
      </c>
      <c r="AQ216">
        <v>112266</v>
      </c>
      <c r="AR216" t="s">
        <v>458</v>
      </c>
      <c r="AS216">
        <v>1</v>
      </c>
      <c r="AT216" t="s">
        <v>459</v>
      </c>
      <c r="AU216" t="s">
        <v>100</v>
      </c>
      <c r="AV216" t="s">
        <v>13</v>
      </c>
      <c r="AW216" t="s">
        <v>13</v>
      </c>
      <c r="AX216" t="s">
        <v>353</v>
      </c>
      <c r="AY216" t="s">
        <v>411</v>
      </c>
      <c r="AZ216" t="s">
        <v>460</v>
      </c>
      <c r="BA216" t="s">
        <v>8</v>
      </c>
    </row>
    <row r="217" spans="1:53" ht="17" x14ac:dyDescent="0.2">
      <c r="A217" t="s">
        <v>78</v>
      </c>
      <c r="B217">
        <v>31</v>
      </c>
      <c r="C217">
        <v>813</v>
      </c>
      <c r="D217" t="s">
        <v>79</v>
      </c>
      <c r="E217" t="s">
        <v>461</v>
      </c>
      <c r="F217" t="s">
        <v>79</v>
      </c>
      <c r="G217">
        <v>2370</v>
      </c>
      <c r="H217" t="s">
        <v>462</v>
      </c>
      <c r="I217" t="s">
        <v>8</v>
      </c>
      <c r="J217" t="s">
        <v>82</v>
      </c>
      <c r="K217" t="s">
        <v>463</v>
      </c>
      <c r="L217" t="s">
        <v>8</v>
      </c>
      <c r="M217" t="s">
        <v>8</v>
      </c>
      <c r="N217" t="s">
        <v>8</v>
      </c>
      <c r="O217" t="s">
        <v>163</v>
      </c>
      <c r="P217" t="s">
        <v>464</v>
      </c>
      <c r="Q217" t="s">
        <v>222</v>
      </c>
      <c r="R217" t="s">
        <v>223</v>
      </c>
      <c r="S217" t="s">
        <v>465</v>
      </c>
      <c r="T217" t="s">
        <v>465</v>
      </c>
      <c r="U217" t="s">
        <v>361</v>
      </c>
      <c r="V217" t="s">
        <v>91</v>
      </c>
      <c r="W217" t="s">
        <v>137</v>
      </c>
      <c r="X217">
        <v>2370</v>
      </c>
      <c r="Y217">
        <v>2370</v>
      </c>
      <c r="Z217" t="s">
        <v>93</v>
      </c>
      <c r="AA217">
        <v>0.16267390600000001</v>
      </c>
      <c r="AB217">
        <v>0.83732609400000002</v>
      </c>
      <c r="AC217" t="s">
        <v>7</v>
      </c>
      <c r="AD217" t="s">
        <v>9</v>
      </c>
      <c r="AE217" s="4" t="str">
        <f>IF(OR(AB217&lt;0.2,AB217&gt;0.75),"Include","NotInclude")</f>
        <v>Include</v>
      </c>
      <c r="AF217">
        <v>11</v>
      </c>
      <c r="AG217">
        <v>0</v>
      </c>
      <c r="AH217">
        <v>0</v>
      </c>
      <c r="AI217">
        <v>0</v>
      </c>
      <c r="AJ217" t="s">
        <v>466</v>
      </c>
      <c r="AK217" t="s">
        <v>95</v>
      </c>
      <c r="AL217" t="s">
        <v>467</v>
      </c>
      <c r="AM217">
        <v>2370</v>
      </c>
      <c r="AN217" t="s">
        <v>468</v>
      </c>
      <c r="AO217">
        <v>0.93</v>
      </c>
      <c r="AP217">
        <v>264482</v>
      </c>
      <c r="AQ217">
        <v>264482</v>
      </c>
      <c r="AR217" t="s">
        <v>450</v>
      </c>
      <c r="AS217">
        <v>1</v>
      </c>
      <c r="AT217" t="s">
        <v>469</v>
      </c>
      <c r="AU217" t="s">
        <v>100</v>
      </c>
      <c r="AV217" t="s">
        <v>13</v>
      </c>
      <c r="AW217" t="s">
        <v>13</v>
      </c>
      <c r="AX217" t="s">
        <v>353</v>
      </c>
      <c r="AY217" t="s">
        <v>411</v>
      </c>
      <c r="AZ217" t="s">
        <v>452</v>
      </c>
      <c r="BA217" t="s">
        <v>470</v>
      </c>
    </row>
    <row r="218" spans="1:53" ht="17" x14ac:dyDescent="0.2">
      <c r="A218" t="s">
        <v>252</v>
      </c>
      <c r="B218">
        <v>31</v>
      </c>
      <c r="C218">
        <v>678</v>
      </c>
      <c r="D218">
        <v>100</v>
      </c>
      <c r="E218" t="s">
        <v>10584</v>
      </c>
      <c r="F218" t="s">
        <v>461</v>
      </c>
      <c r="G218">
        <v>373</v>
      </c>
      <c r="H218" t="s">
        <v>10585</v>
      </c>
      <c r="I218" t="s">
        <v>8</v>
      </c>
      <c r="J218" t="s">
        <v>82</v>
      </c>
      <c r="K218" t="s">
        <v>2798</v>
      </c>
      <c r="L218" t="s">
        <v>8</v>
      </c>
      <c r="M218" t="s">
        <v>8</v>
      </c>
      <c r="N218" t="s">
        <v>8</v>
      </c>
      <c r="O218" t="s">
        <v>190</v>
      </c>
      <c r="P218" t="s">
        <v>5866</v>
      </c>
      <c r="Q218" t="s">
        <v>5867</v>
      </c>
      <c r="R218" t="s">
        <v>5868</v>
      </c>
      <c r="S218" t="s">
        <v>333</v>
      </c>
      <c r="T218" t="s">
        <v>333</v>
      </c>
      <c r="U218" t="s">
        <v>333</v>
      </c>
      <c r="V218" t="s">
        <v>334</v>
      </c>
      <c r="W218" t="s">
        <v>8</v>
      </c>
      <c r="X218">
        <v>373</v>
      </c>
      <c r="Y218">
        <v>373</v>
      </c>
      <c r="Z218" t="s">
        <v>93</v>
      </c>
      <c r="AA218">
        <v>2.7618787999999998E-2</v>
      </c>
      <c r="AB218">
        <v>0.97238121200000005</v>
      </c>
      <c r="AC218" t="s">
        <v>7</v>
      </c>
      <c r="AD218" t="s">
        <v>7</v>
      </c>
      <c r="AE218" s="4" t="str">
        <f>IF(OR(AB218&lt;0.2,AB218&gt;0.75),"Include","NotInclude")</f>
        <v>Include</v>
      </c>
      <c r="AF218">
        <v>2</v>
      </c>
      <c r="AG218">
        <v>0</v>
      </c>
      <c r="AH218">
        <v>0</v>
      </c>
      <c r="AI218">
        <v>0</v>
      </c>
      <c r="AJ218" t="s">
        <v>10586</v>
      </c>
      <c r="AK218" t="s">
        <v>95</v>
      </c>
      <c r="AL218" t="s">
        <v>10587</v>
      </c>
      <c r="AM218">
        <v>373</v>
      </c>
      <c r="AN218" t="s">
        <v>468</v>
      </c>
      <c r="AO218">
        <v>0.86</v>
      </c>
      <c r="AP218">
        <v>264482</v>
      </c>
      <c r="AQ218">
        <v>264482</v>
      </c>
      <c r="AR218" t="s">
        <v>450</v>
      </c>
      <c r="AS218">
        <v>1</v>
      </c>
      <c r="AT218" t="s">
        <v>10588</v>
      </c>
      <c r="AU218" t="s">
        <v>100</v>
      </c>
      <c r="AV218" t="s">
        <v>13</v>
      </c>
      <c r="AW218" t="s">
        <v>13</v>
      </c>
      <c r="AX218" t="s">
        <v>353</v>
      </c>
      <c r="AY218" t="s">
        <v>411</v>
      </c>
      <c r="AZ218" t="s">
        <v>452</v>
      </c>
      <c r="BA218" t="s">
        <v>470</v>
      </c>
    </row>
    <row r="219" spans="1:53" ht="17" x14ac:dyDescent="0.2">
      <c r="A219" t="s">
        <v>252</v>
      </c>
      <c r="B219">
        <v>31</v>
      </c>
      <c r="C219">
        <v>653</v>
      </c>
      <c r="D219">
        <v>100</v>
      </c>
      <c r="E219" t="s">
        <v>11124</v>
      </c>
      <c r="F219" t="s">
        <v>461</v>
      </c>
      <c r="G219">
        <v>1184</v>
      </c>
      <c r="H219" t="s">
        <v>11125</v>
      </c>
      <c r="I219" t="s">
        <v>8</v>
      </c>
      <c r="J219" t="s">
        <v>82</v>
      </c>
      <c r="K219" t="s">
        <v>11126</v>
      </c>
      <c r="L219" t="s">
        <v>8</v>
      </c>
      <c r="M219" t="s">
        <v>8</v>
      </c>
      <c r="N219" t="s">
        <v>8</v>
      </c>
      <c r="O219" t="s">
        <v>84</v>
      </c>
      <c r="P219" t="s">
        <v>85</v>
      </c>
      <c r="Q219" t="s">
        <v>86</v>
      </c>
      <c r="R219" t="s">
        <v>87</v>
      </c>
      <c r="S219" t="s">
        <v>88</v>
      </c>
      <c r="T219" t="s">
        <v>89</v>
      </c>
      <c r="U219" t="s">
        <v>90</v>
      </c>
      <c r="V219" t="s">
        <v>91</v>
      </c>
      <c r="W219" t="s">
        <v>92</v>
      </c>
      <c r="X219">
        <v>1184</v>
      </c>
      <c r="Y219">
        <v>1184</v>
      </c>
      <c r="Z219" t="s">
        <v>93</v>
      </c>
      <c r="AA219">
        <v>3.0294703999999999E-2</v>
      </c>
      <c r="AB219">
        <v>0.96970529599999999</v>
      </c>
      <c r="AC219" t="s">
        <v>7</v>
      </c>
      <c r="AD219" t="s">
        <v>7</v>
      </c>
      <c r="AE219" s="4" t="str">
        <f>IF(OR(AB219&lt;0.2,AB219&gt;0.75),"Include","NotInclude")</f>
        <v>Include</v>
      </c>
      <c r="AF219">
        <v>18</v>
      </c>
      <c r="AG219">
        <v>0</v>
      </c>
      <c r="AH219">
        <v>0</v>
      </c>
      <c r="AI219">
        <v>0</v>
      </c>
      <c r="AJ219" t="s">
        <v>11127</v>
      </c>
      <c r="AK219" t="s">
        <v>95</v>
      </c>
      <c r="AL219" t="s">
        <v>11128</v>
      </c>
      <c r="AM219">
        <v>1184</v>
      </c>
      <c r="AN219" t="s">
        <v>449</v>
      </c>
      <c r="AO219">
        <v>0.52</v>
      </c>
      <c r="AP219">
        <v>264482</v>
      </c>
      <c r="AQ219">
        <v>264482</v>
      </c>
      <c r="AR219" t="s">
        <v>450</v>
      </c>
      <c r="AS219">
        <v>1</v>
      </c>
      <c r="AT219" t="s">
        <v>11129</v>
      </c>
      <c r="AU219" t="s">
        <v>100</v>
      </c>
      <c r="AV219" t="s">
        <v>13</v>
      </c>
      <c r="AW219" t="s">
        <v>13</v>
      </c>
      <c r="AX219" t="s">
        <v>353</v>
      </c>
      <c r="AY219" t="s">
        <v>411</v>
      </c>
      <c r="AZ219" t="s">
        <v>452</v>
      </c>
      <c r="BA219" t="s">
        <v>8</v>
      </c>
    </row>
    <row r="220" spans="1:53" ht="17" x14ac:dyDescent="0.2">
      <c r="A220" t="s">
        <v>252</v>
      </c>
      <c r="B220">
        <v>31</v>
      </c>
      <c r="C220">
        <v>631</v>
      </c>
      <c r="D220">
        <v>100</v>
      </c>
      <c r="E220" t="s">
        <v>12408</v>
      </c>
      <c r="F220" t="s">
        <v>461</v>
      </c>
      <c r="G220">
        <v>2270</v>
      </c>
      <c r="H220" t="s">
        <v>12409</v>
      </c>
      <c r="I220" t="s">
        <v>8</v>
      </c>
      <c r="J220" t="s">
        <v>82</v>
      </c>
      <c r="K220" t="s">
        <v>1335</v>
      </c>
      <c r="L220" t="s">
        <v>8</v>
      </c>
      <c r="M220" t="s">
        <v>8</v>
      </c>
      <c r="N220" t="s">
        <v>8</v>
      </c>
      <c r="O220" t="s">
        <v>899</v>
      </c>
      <c r="P220" t="s">
        <v>7722</v>
      </c>
      <c r="Q220" t="s">
        <v>901</v>
      </c>
      <c r="R220" t="s">
        <v>902</v>
      </c>
      <c r="S220" t="s">
        <v>135</v>
      </c>
      <c r="T220" t="s">
        <v>135</v>
      </c>
      <c r="U220" t="s">
        <v>136</v>
      </c>
      <c r="V220" t="s">
        <v>847</v>
      </c>
      <c r="W220" t="s">
        <v>137</v>
      </c>
      <c r="X220">
        <v>2270</v>
      </c>
      <c r="Y220">
        <v>2270</v>
      </c>
      <c r="Z220" t="s">
        <v>93</v>
      </c>
      <c r="AA220">
        <v>0.347336274</v>
      </c>
      <c r="AB220">
        <v>0.652663726</v>
      </c>
      <c r="AC220" t="s">
        <v>9</v>
      </c>
      <c r="AD220" t="s">
        <v>9</v>
      </c>
      <c r="AE220" s="4" t="str">
        <f>IF(OR(AB220&lt;0.2,AB220&gt;0.75),"Include","NotInclude")</f>
        <v>NotInclude</v>
      </c>
      <c r="AF220">
        <v>11</v>
      </c>
      <c r="AG220">
        <v>0.18330513300000001</v>
      </c>
      <c r="AH220">
        <v>0.81669486700000005</v>
      </c>
      <c r="AI220" t="s">
        <v>441</v>
      </c>
      <c r="AJ220" t="s">
        <v>12410</v>
      </c>
      <c r="AK220" t="s">
        <v>95</v>
      </c>
      <c r="AL220" t="s">
        <v>12411</v>
      </c>
      <c r="AM220">
        <v>2270</v>
      </c>
      <c r="AN220" t="s">
        <v>449</v>
      </c>
      <c r="AO220">
        <v>0.89</v>
      </c>
      <c r="AP220">
        <v>261123</v>
      </c>
      <c r="AQ220">
        <v>261123</v>
      </c>
      <c r="AR220" t="s">
        <v>450</v>
      </c>
      <c r="AS220">
        <v>1</v>
      </c>
      <c r="AT220" t="s">
        <v>12412</v>
      </c>
      <c r="AU220" t="s">
        <v>100</v>
      </c>
      <c r="AV220" t="s">
        <v>13</v>
      </c>
      <c r="AW220" t="s">
        <v>13</v>
      </c>
      <c r="AX220" t="s">
        <v>353</v>
      </c>
      <c r="AY220" t="s">
        <v>411</v>
      </c>
      <c r="AZ220" t="s">
        <v>452</v>
      </c>
      <c r="BA220" t="s">
        <v>8</v>
      </c>
    </row>
    <row r="221" spans="1:53" ht="17" x14ac:dyDescent="0.2">
      <c r="A221" t="s">
        <v>252</v>
      </c>
      <c r="B221">
        <v>31</v>
      </c>
      <c r="C221">
        <v>619</v>
      </c>
      <c r="D221">
        <v>100</v>
      </c>
      <c r="E221" t="s">
        <v>13538</v>
      </c>
      <c r="F221" t="s">
        <v>461</v>
      </c>
      <c r="G221">
        <v>1940</v>
      </c>
      <c r="H221" t="s">
        <v>13539</v>
      </c>
      <c r="I221" t="s">
        <v>8</v>
      </c>
      <c r="J221" t="s">
        <v>82</v>
      </c>
      <c r="K221" t="s">
        <v>189</v>
      </c>
      <c r="L221" t="s">
        <v>8</v>
      </c>
      <c r="M221" t="s">
        <v>8</v>
      </c>
      <c r="N221" t="s">
        <v>8</v>
      </c>
      <c r="O221" t="s">
        <v>131</v>
      </c>
      <c r="P221" t="s">
        <v>13534</v>
      </c>
      <c r="Q221" t="s">
        <v>10267</v>
      </c>
      <c r="R221" t="s">
        <v>10268</v>
      </c>
      <c r="S221" t="s">
        <v>167</v>
      </c>
      <c r="T221" t="s">
        <v>167</v>
      </c>
      <c r="U221" t="s">
        <v>167</v>
      </c>
      <c r="V221" t="s">
        <v>865</v>
      </c>
      <c r="W221" t="s">
        <v>137</v>
      </c>
      <c r="X221">
        <v>1940</v>
      </c>
      <c r="Y221">
        <v>1940</v>
      </c>
      <c r="Z221" t="s">
        <v>93</v>
      </c>
      <c r="AA221">
        <v>3.7807655000000003E-2</v>
      </c>
      <c r="AB221">
        <v>0.96219234499999995</v>
      </c>
      <c r="AC221" t="s">
        <v>7</v>
      </c>
      <c r="AD221" t="s">
        <v>7</v>
      </c>
      <c r="AE221" s="4" t="str">
        <f>IF(OR(AB221&lt;0.2,AB221&gt;0.75),"Include","NotInclude")</f>
        <v>Include</v>
      </c>
      <c r="AF221">
        <v>9</v>
      </c>
      <c r="AG221">
        <v>0</v>
      </c>
      <c r="AH221">
        <v>0</v>
      </c>
      <c r="AI221">
        <v>0</v>
      </c>
      <c r="AJ221" t="s">
        <v>13540</v>
      </c>
      <c r="AK221" t="s">
        <v>95</v>
      </c>
      <c r="AL221" t="s">
        <v>13541</v>
      </c>
      <c r="AM221">
        <v>1940</v>
      </c>
      <c r="AN221" t="s">
        <v>449</v>
      </c>
      <c r="AO221">
        <v>0.89</v>
      </c>
      <c r="AP221">
        <v>1108350</v>
      </c>
      <c r="AQ221">
        <v>1108350</v>
      </c>
      <c r="AR221" t="s">
        <v>450</v>
      </c>
      <c r="AS221">
        <v>1</v>
      </c>
      <c r="AT221" t="s">
        <v>13542</v>
      </c>
      <c r="AU221" t="s">
        <v>100</v>
      </c>
      <c r="AV221" t="s">
        <v>13</v>
      </c>
      <c r="AW221" t="s">
        <v>13</v>
      </c>
      <c r="AX221" t="s">
        <v>353</v>
      </c>
      <c r="AY221" t="s">
        <v>411</v>
      </c>
      <c r="AZ221" t="s">
        <v>452</v>
      </c>
      <c r="BA221" t="s">
        <v>8</v>
      </c>
    </row>
    <row r="222" spans="1:53" ht="17" x14ac:dyDescent="0.2">
      <c r="A222" t="s">
        <v>17552</v>
      </c>
      <c r="B222">
        <v>31</v>
      </c>
      <c r="C222">
        <v>5</v>
      </c>
      <c r="D222" t="s">
        <v>79</v>
      </c>
      <c r="E222" t="s">
        <v>461</v>
      </c>
      <c r="F222" t="s">
        <v>79</v>
      </c>
      <c r="G222">
        <v>2370</v>
      </c>
      <c r="H222" t="s">
        <v>462</v>
      </c>
      <c r="I222" t="s">
        <v>8</v>
      </c>
      <c r="J222" t="s">
        <v>82</v>
      </c>
      <c r="K222" t="s">
        <v>463</v>
      </c>
      <c r="L222" t="s">
        <v>8</v>
      </c>
      <c r="M222" t="s">
        <v>8</v>
      </c>
      <c r="N222" t="s">
        <v>8</v>
      </c>
      <c r="O222" t="s">
        <v>163</v>
      </c>
      <c r="P222" t="s">
        <v>464</v>
      </c>
      <c r="Q222" t="s">
        <v>222</v>
      </c>
      <c r="R222" t="s">
        <v>223</v>
      </c>
      <c r="S222" t="s">
        <v>465</v>
      </c>
      <c r="T222" t="s">
        <v>465</v>
      </c>
      <c r="U222" t="s">
        <v>361</v>
      </c>
      <c r="V222" t="s">
        <v>91</v>
      </c>
      <c r="W222" t="s">
        <v>137</v>
      </c>
      <c r="X222">
        <v>2370</v>
      </c>
      <c r="Y222">
        <v>2370</v>
      </c>
      <c r="Z222" t="s">
        <v>93</v>
      </c>
      <c r="AA222">
        <v>0.16267390600000001</v>
      </c>
      <c r="AB222">
        <v>0.83732609400000002</v>
      </c>
      <c r="AC222" t="s">
        <v>7</v>
      </c>
      <c r="AD222" t="s">
        <v>9</v>
      </c>
      <c r="AE222" s="4" t="str">
        <f>IF(OR(AB222&lt;0.2,AB222&gt;0.75),"Include","NotInclude")</f>
        <v>Include</v>
      </c>
      <c r="AF222">
        <v>11</v>
      </c>
      <c r="AG222">
        <v>0</v>
      </c>
      <c r="AH222">
        <v>0</v>
      </c>
      <c r="AI222">
        <v>0</v>
      </c>
      <c r="AJ222" t="s">
        <v>466</v>
      </c>
      <c r="AK222" t="s">
        <v>95</v>
      </c>
      <c r="AL222" t="s">
        <v>467</v>
      </c>
      <c r="AM222">
        <v>2370</v>
      </c>
      <c r="AN222" t="s">
        <v>468</v>
      </c>
      <c r="AO222">
        <v>0.93</v>
      </c>
      <c r="AP222">
        <v>264482</v>
      </c>
      <c r="AQ222">
        <v>264482</v>
      </c>
      <c r="AR222" t="s">
        <v>450</v>
      </c>
      <c r="AS222">
        <v>1</v>
      </c>
      <c r="AT222" t="s">
        <v>469</v>
      </c>
      <c r="AU222" t="s">
        <v>100</v>
      </c>
      <c r="AV222" t="s">
        <v>13</v>
      </c>
      <c r="AW222" t="s">
        <v>13</v>
      </c>
      <c r="AX222" t="s">
        <v>353</v>
      </c>
      <c r="AY222" t="s">
        <v>411</v>
      </c>
      <c r="AZ222" t="s">
        <v>452</v>
      </c>
      <c r="BA222" t="s">
        <v>470</v>
      </c>
    </row>
    <row r="223" spans="1:53" ht="17" x14ac:dyDescent="0.2">
      <c r="A223" t="s">
        <v>78</v>
      </c>
      <c r="B223">
        <v>32</v>
      </c>
      <c r="C223">
        <v>813</v>
      </c>
      <c r="D223" t="s">
        <v>79</v>
      </c>
      <c r="E223" t="s">
        <v>471</v>
      </c>
      <c r="F223" t="s">
        <v>79</v>
      </c>
      <c r="G223">
        <v>2397</v>
      </c>
      <c r="H223" t="s">
        <v>472</v>
      </c>
      <c r="I223" t="s">
        <v>8</v>
      </c>
      <c r="J223" t="s">
        <v>82</v>
      </c>
      <c r="K223" t="s">
        <v>189</v>
      </c>
      <c r="L223" t="s">
        <v>8</v>
      </c>
      <c r="M223" t="s">
        <v>8</v>
      </c>
      <c r="N223" t="s">
        <v>8</v>
      </c>
      <c r="O223" t="s">
        <v>473</v>
      </c>
      <c r="P223" t="s">
        <v>474</v>
      </c>
      <c r="Q223" t="s">
        <v>475</v>
      </c>
      <c r="R223" t="s">
        <v>476</v>
      </c>
      <c r="S223" t="s">
        <v>477</v>
      </c>
      <c r="T223" t="s">
        <v>478</v>
      </c>
      <c r="U223" t="s">
        <v>478</v>
      </c>
      <c r="V223" t="s">
        <v>479</v>
      </c>
      <c r="W223" t="s">
        <v>137</v>
      </c>
      <c r="X223">
        <v>2397</v>
      </c>
      <c r="Y223">
        <v>2397</v>
      </c>
      <c r="Z223" t="s">
        <v>93</v>
      </c>
      <c r="AA223">
        <v>0.392127587</v>
      </c>
      <c r="AB223">
        <v>0.60787241299999994</v>
      </c>
      <c r="AC223" t="s">
        <v>9</v>
      </c>
      <c r="AD223" t="s">
        <v>9</v>
      </c>
      <c r="AE223" s="4" t="str">
        <f>IF(OR(AB223&lt;0.2,AB223&gt;0.75),"Include","NotInclude")</f>
        <v>NotInclude</v>
      </c>
      <c r="AF223">
        <v>11</v>
      </c>
      <c r="AG223">
        <v>0</v>
      </c>
      <c r="AH223">
        <v>0</v>
      </c>
      <c r="AI223">
        <v>0</v>
      </c>
      <c r="AJ223" t="s">
        <v>480</v>
      </c>
      <c r="AK223" t="s">
        <v>95</v>
      </c>
      <c r="AL223" t="s">
        <v>481</v>
      </c>
      <c r="AM223">
        <v>2397</v>
      </c>
      <c r="AN223" t="s">
        <v>482</v>
      </c>
      <c r="AO223">
        <v>0.88</v>
      </c>
      <c r="AP223">
        <v>1143678</v>
      </c>
      <c r="AQ223">
        <v>1143678</v>
      </c>
      <c r="AR223" t="s">
        <v>482</v>
      </c>
      <c r="AS223">
        <v>0.83</v>
      </c>
      <c r="AT223" t="s">
        <v>483</v>
      </c>
      <c r="AU223" t="s">
        <v>100</v>
      </c>
      <c r="AV223" t="s">
        <v>13</v>
      </c>
      <c r="AW223" t="s">
        <v>13</v>
      </c>
      <c r="AX223" t="s">
        <v>353</v>
      </c>
      <c r="AY223" t="s">
        <v>484</v>
      </c>
      <c r="AZ223" t="s">
        <v>485</v>
      </c>
      <c r="BA223" t="s">
        <v>8</v>
      </c>
    </row>
    <row r="224" spans="1:53" ht="17" x14ac:dyDescent="0.2">
      <c r="A224" t="s">
        <v>252</v>
      </c>
      <c r="B224">
        <v>32</v>
      </c>
      <c r="C224">
        <v>716</v>
      </c>
      <c r="D224">
        <v>100</v>
      </c>
      <c r="E224" t="s">
        <v>9828</v>
      </c>
      <c r="F224" t="s">
        <v>471</v>
      </c>
      <c r="G224">
        <v>210</v>
      </c>
      <c r="H224" t="s">
        <v>9829</v>
      </c>
      <c r="I224" t="s">
        <v>8</v>
      </c>
      <c r="J224" t="s">
        <v>82</v>
      </c>
      <c r="K224" t="s">
        <v>8</v>
      </c>
      <c r="L224" t="s">
        <v>8</v>
      </c>
      <c r="M224" t="s">
        <v>8</v>
      </c>
      <c r="N224" t="s">
        <v>8</v>
      </c>
      <c r="O224" t="s">
        <v>163</v>
      </c>
      <c r="P224" t="s">
        <v>4125</v>
      </c>
      <c r="Q224" t="s">
        <v>177</v>
      </c>
      <c r="R224" t="s">
        <v>178</v>
      </c>
      <c r="S224" t="s">
        <v>518</v>
      </c>
      <c r="T224" t="s">
        <v>180</v>
      </c>
      <c r="U224" t="s">
        <v>180</v>
      </c>
      <c r="V224" t="s">
        <v>8</v>
      </c>
      <c r="W224" t="s">
        <v>92</v>
      </c>
      <c r="X224">
        <v>210</v>
      </c>
      <c r="Y224">
        <v>210</v>
      </c>
      <c r="Z224" t="s">
        <v>93</v>
      </c>
      <c r="AA224">
        <v>0.83763837600000002</v>
      </c>
      <c r="AB224">
        <v>0.16236162400000001</v>
      </c>
      <c r="AC224" t="s">
        <v>9</v>
      </c>
      <c r="AD224" t="s">
        <v>9</v>
      </c>
      <c r="AE224" s="4" t="str">
        <f>IF(OR(AB224&lt;0.2,AB224&gt;0.75),"Include","NotInclude")</f>
        <v>Include</v>
      </c>
      <c r="AF224">
        <v>1</v>
      </c>
      <c r="AG224">
        <v>0</v>
      </c>
      <c r="AH224">
        <v>0</v>
      </c>
      <c r="AI224">
        <v>0</v>
      </c>
      <c r="AJ224" t="s">
        <v>9830</v>
      </c>
      <c r="AK224" t="s">
        <v>95</v>
      </c>
      <c r="AL224" t="s">
        <v>9831</v>
      </c>
      <c r="AM224">
        <v>210</v>
      </c>
      <c r="AN224" t="s">
        <v>482</v>
      </c>
      <c r="AO224">
        <v>0.62</v>
      </c>
      <c r="AP224">
        <v>1143678</v>
      </c>
      <c r="AQ224">
        <v>1143678</v>
      </c>
      <c r="AR224" t="s">
        <v>482</v>
      </c>
      <c r="AS224">
        <v>0.83</v>
      </c>
      <c r="AT224" t="s">
        <v>9832</v>
      </c>
      <c r="AU224" t="s">
        <v>100</v>
      </c>
      <c r="AV224" t="s">
        <v>13</v>
      </c>
      <c r="AW224" t="s">
        <v>13</v>
      </c>
      <c r="AX224" t="s">
        <v>353</v>
      </c>
      <c r="AY224" t="s">
        <v>484</v>
      </c>
      <c r="AZ224" t="s">
        <v>485</v>
      </c>
      <c r="BA224" t="s">
        <v>8</v>
      </c>
    </row>
    <row r="225" spans="1:53" ht="17" x14ac:dyDescent="0.2">
      <c r="A225" t="s">
        <v>17552</v>
      </c>
      <c r="B225">
        <v>32</v>
      </c>
      <c r="C225">
        <v>2</v>
      </c>
      <c r="D225" t="s">
        <v>79</v>
      </c>
      <c r="E225" t="s">
        <v>471</v>
      </c>
      <c r="F225" t="s">
        <v>79</v>
      </c>
      <c r="G225">
        <v>2397</v>
      </c>
      <c r="H225" t="s">
        <v>472</v>
      </c>
      <c r="I225" t="s">
        <v>8</v>
      </c>
      <c r="J225" t="s">
        <v>82</v>
      </c>
      <c r="K225" t="s">
        <v>189</v>
      </c>
      <c r="L225" t="s">
        <v>8</v>
      </c>
      <c r="M225" t="s">
        <v>8</v>
      </c>
      <c r="N225" t="s">
        <v>8</v>
      </c>
      <c r="O225" t="s">
        <v>473</v>
      </c>
      <c r="P225" t="s">
        <v>474</v>
      </c>
      <c r="Q225" t="s">
        <v>475</v>
      </c>
      <c r="R225" t="s">
        <v>476</v>
      </c>
      <c r="S225" t="s">
        <v>477</v>
      </c>
      <c r="T225" t="s">
        <v>478</v>
      </c>
      <c r="U225" t="s">
        <v>478</v>
      </c>
      <c r="V225" t="s">
        <v>479</v>
      </c>
      <c r="W225" t="s">
        <v>137</v>
      </c>
      <c r="X225">
        <v>2397</v>
      </c>
      <c r="Y225">
        <v>2397</v>
      </c>
      <c r="Z225" t="s">
        <v>93</v>
      </c>
      <c r="AA225">
        <v>0.392127587</v>
      </c>
      <c r="AB225">
        <v>0.60787241299999994</v>
      </c>
      <c r="AC225" t="s">
        <v>9</v>
      </c>
      <c r="AD225" t="s">
        <v>9</v>
      </c>
      <c r="AE225" s="4" t="str">
        <f>IF(OR(AB225&lt;0.2,AB225&gt;0.75),"Include","NotInclude")</f>
        <v>NotInclude</v>
      </c>
      <c r="AF225">
        <v>11</v>
      </c>
      <c r="AG225">
        <v>0</v>
      </c>
      <c r="AH225">
        <v>0</v>
      </c>
      <c r="AI225">
        <v>0</v>
      </c>
      <c r="AJ225" t="s">
        <v>480</v>
      </c>
      <c r="AK225" t="s">
        <v>95</v>
      </c>
      <c r="AL225" t="s">
        <v>481</v>
      </c>
      <c r="AM225">
        <v>2397</v>
      </c>
      <c r="AN225" t="s">
        <v>482</v>
      </c>
      <c r="AO225">
        <v>0.88</v>
      </c>
      <c r="AP225">
        <v>1143678</v>
      </c>
      <c r="AQ225">
        <v>1143678</v>
      </c>
      <c r="AR225" t="s">
        <v>482</v>
      </c>
      <c r="AS225">
        <v>0.83</v>
      </c>
      <c r="AT225" t="s">
        <v>483</v>
      </c>
      <c r="AU225" t="s">
        <v>100</v>
      </c>
      <c r="AV225" t="s">
        <v>13</v>
      </c>
      <c r="AW225" t="s">
        <v>13</v>
      </c>
      <c r="AX225" t="s">
        <v>353</v>
      </c>
      <c r="AY225" t="s">
        <v>484</v>
      </c>
      <c r="AZ225" t="s">
        <v>485</v>
      </c>
      <c r="BA225" t="s">
        <v>8</v>
      </c>
    </row>
    <row r="226" spans="1:53" ht="17" x14ac:dyDescent="0.2">
      <c r="A226" t="s">
        <v>78</v>
      </c>
      <c r="B226">
        <v>33</v>
      </c>
      <c r="C226">
        <v>813</v>
      </c>
      <c r="D226" t="s">
        <v>79</v>
      </c>
      <c r="E226" t="s">
        <v>486</v>
      </c>
      <c r="F226" t="s">
        <v>79</v>
      </c>
      <c r="G226">
        <v>2413</v>
      </c>
      <c r="H226" t="s">
        <v>487</v>
      </c>
      <c r="I226" t="s">
        <v>8</v>
      </c>
      <c r="J226" t="s">
        <v>82</v>
      </c>
      <c r="K226" t="s">
        <v>488</v>
      </c>
      <c r="L226" t="s">
        <v>8</v>
      </c>
      <c r="M226" t="s">
        <v>8</v>
      </c>
      <c r="N226" t="s">
        <v>8</v>
      </c>
      <c r="O226" t="s">
        <v>379</v>
      </c>
      <c r="P226" t="s">
        <v>489</v>
      </c>
      <c r="Q226" t="s">
        <v>490</v>
      </c>
      <c r="R226" t="s">
        <v>491</v>
      </c>
      <c r="S226" t="s">
        <v>312</v>
      </c>
      <c r="T226" t="s">
        <v>312</v>
      </c>
      <c r="U226" t="s">
        <v>312</v>
      </c>
      <c r="V226" t="s">
        <v>334</v>
      </c>
      <c r="W226" t="s">
        <v>8</v>
      </c>
      <c r="X226">
        <v>2413</v>
      </c>
      <c r="Y226">
        <v>2413</v>
      </c>
      <c r="Z226" t="s">
        <v>93</v>
      </c>
      <c r="AA226">
        <v>0.476823889</v>
      </c>
      <c r="AB226">
        <v>0.52317611100000005</v>
      </c>
      <c r="AC226" t="s">
        <v>9</v>
      </c>
      <c r="AD226" t="s">
        <v>9</v>
      </c>
      <c r="AE226" s="4" t="str">
        <f>IF(OR(AB226&lt;0.2,AB226&gt;0.75),"Include","NotInclude")</f>
        <v>NotInclude</v>
      </c>
      <c r="AF226">
        <v>11</v>
      </c>
      <c r="AG226">
        <v>0</v>
      </c>
      <c r="AH226">
        <v>0</v>
      </c>
      <c r="AI226">
        <v>0</v>
      </c>
      <c r="AJ226" t="s">
        <v>492</v>
      </c>
      <c r="AK226" t="s">
        <v>95</v>
      </c>
      <c r="AL226" t="s">
        <v>493</v>
      </c>
      <c r="AM226">
        <v>2413</v>
      </c>
      <c r="AN226" t="s">
        <v>458</v>
      </c>
      <c r="AO226">
        <v>1</v>
      </c>
      <c r="AP226">
        <v>112266</v>
      </c>
      <c r="AQ226">
        <v>112266</v>
      </c>
      <c r="AR226" t="s">
        <v>458</v>
      </c>
      <c r="AS226">
        <v>1</v>
      </c>
      <c r="AT226" t="s">
        <v>494</v>
      </c>
      <c r="AU226" t="s">
        <v>100</v>
      </c>
      <c r="AV226" t="s">
        <v>13</v>
      </c>
      <c r="AW226" t="s">
        <v>13</v>
      </c>
      <c r="AX226" t="s">
        <v>353</v>
      </c>
      <c r="AY226" t="s">
        <v>411</v>
      </c>
      <c r="AZ226" t="s">
        <v>460</v>
      </c>
      <c r="BA226" t="s">
        <v>8</v>
      </c>
    </row>
    <row r="227" spans="1:53" ht="17" x14ac:dyDescent="0.2">
      <c r="A227" t="s">
        <v>252</v>
      </c>
      <c r="B227">
        <v>33</v>
      </c>
      <c r="C227">
        <v>625</v>
      </c>
      <c r="D227">
        <v>100</v>
      </c>
      <c r="E227" t="s">
        <v>12945</v>
      </c>
      <c r="F227" t="s">
        <v>486</v>
      </c>
      <c r="G227">
        <v>2088</v>
      </c>
      <c r="H227" t="s">
        <v>12946</v>
      </c>
      <c r="I227" t="s">
        <v>8</v>
      </c>
      <c r="J227" t="s">
        <v>82</v>
      </c>
      <c r="K227" t="s">
        <v>414</v>
      </c>
      <c r="L227" t="s">
        <v>8</v>
      </c>
      <c r="M227" t="s">
        <v>8</v>
      </c>
      <c r="N227" t="s">
        <v>8</v>
      </c>
      <c r="O227" t="s">
        <v>344</v>
      </c>
      <c r="P227" t="s">
        <v>526</v>
      </c>
      <c r="Q227" t="s">
        <v>346</v>
      </c>
      <c r="R227" t="s">
        <v>347</v>
      </c>
      <c r="S227" t="s">
        <v>369</v>
      </c>
      <c r="T227" t="s">
        <v>89</v>
      </c>
      <c r="U227" t="s">
        <v>90</v>
      </c>
      <c r="V227" t="s">
        <v>119</v>
      </c>
      <c r="W227" t="s">
        <v>247</v>
      </c>
      <c r="X227">
        <v>2088</v>
      </c>
      <c r="Y227">
        <v>2088</v>
      </c>
      <c r="Z227" t="s">
        <v>93</v>
      </c>
      <c r="AA227">
        <v>0.28138459100000002</v>
      </c>
      <c r="AB227">
        <v>0.71861540899999998</v>
      </c>
      <c r="AC227" t="s">
        <v>9</v>
      </c>
      <c r="AD227" t="s">
        <v>9</v>
      </c>
      <c r="AE227" s="4" t="str">
        <f>IF(OR(AB227&lt;0.2,AB227&gt;0.75),"Include","NotInclude")</f>
        <v>NotInclude</v>
      </c>
      <c r="AF227">
        <v>10</v>
      </c>
      <c r="AG227">
        <v>0</v>
      </c>
      <c r="AH227">
        <v>0</v>
      </c>
      <c r="AI227">
        <v>0</v>
      </c>
      <c r="AJ227" t="s">
        <v>12947</v>
      </c>
      <c r="AK227" t="s">
        <v>95</v>
      </c>
      <c r="AL227" t="s">
        <v>12948</v>
      </c>
      <c r="AM227">
        <v>2088</v>
      </c>
      <c r="AN227" t="s">
        <v>458</v>
      </c>
      <c r="AO227">
        <v>1</v>
      </c>
      <c r="AP227">
        <v>959160</v>
      </c>
      <c r="AQ227">
        <v>959160</v>
      </c>
      <c r="AR227" t="s">
        <v>458</v>
      </c>
      <c r="AS227">
        <v>1</v>
      </c>
      <c r="AT227" t="s">
        <v>12949</v>
      </c>
      <c r="AU227" t="s">
        <v>100</v>
      </c>
      <c r="AV227" t="s">
        <v>13</v>
      </c>
      <c r="AW227" t="s">
        <v>13</v>
      </c>
      <c r="AX227" t="s">
        <v>353</v>
      </c>
      <c r="AY227" t="s">
        <v>411</v>
      </c>
      <c r="AZ227" t="s">
        <v>460</v>
      </c>
      <c r="BA227" t="s">
        <v>8</v>
      </c>
    </row>
    <row r="228" spans="1:53" ht="17" x14ac:dyDescent="0.2">
      <c r="A228" t="s">
        <v>17552</v>
      </c>
      <c r="B228">
        <v>33</v>
      </c>
      <c r="C228">
        <v>2</v>
      </c>
      <c r="D228" t="s">
        <v>79</v>
      </c>
      <c r="E228" t="s">
        <v>486</v>
      </c>
      <c r="F228" t="s">
        <v>79</v>
      </c>
      <c r="G228">
        <v>2413</v>
      </c>
      <c r="H228" t="s">
        <v>487</v>
      </c>
      <c r="I228" t="s">
        <v>8</v>
      </c>
      <c r="J228" t="s">
        <v>82</v>
      </c>
      <c r="K228" t="s">
        <v>488</v>
      </c>
      <c r="L228" t="s">
        <v>8</v>
      </c>
      <c r="M228" t="s">
        <v>8</v>
      </c>
      <c r="N228" t="s">
        <v>8</v>
      </c>
      <c r="O228" t="s">
        <v>379</v>
      </c>
      <c r="P228" t="s">
        <v>489</v>
      </c>
      <c r="Q228" t="s">
        <v>490</v>
      </c>
      <c r="R228" t="s">
        <v>491</v>
      </c>
      <c r="S228" t="s">
        <v>312</v>
      </c>
      <c r="T228" t="s">
        <v>312</v>
      </c>
      <c r="U228" t="s">
        <v>312</v>
      </c>
      <c r="V228" t="s">
        <v>334</v>
      </c>
      <c r="W228" t="s">
        <v>8</v>
      </c>
      <c r="X228">
        <v>2413</v>
      </c>
      <c r="Y228">
        <v>2413</v>
      </c>
      <c r="Z228" t="s">
        <v>93</v>
      </c>
      <c r="AA228">
        <v>0.476823889</v>
      </c>
      <c r="AB228">
        <v>0.52317611100000005</v>
      </c>
      <c r="AC228" t="s">
        <v>9</v>
      </c>
      <c r="AD228" t="s">
        <v>9</v>
      </c>
      <c r="AE228" s="4" t="str">
        <f>IF(OR(AB228&lt;0.2,AB228&gt;0.75),"Include","NotInclude")</f>
        <v>NotInclude</v>
      </c>
      <c r="AF228">
        <v>11</v>
      </c>
      <c r="AG228">
        <v>0</v>
      </c>
      <c r="AH228">
        <v>0</v>
      </c>
      <c r="AI228">
        <v>0</v>
      </c>
      <c r="AJ228" t="s">
        <v>492</v>
      </c>
      <c r="AK228" t="s">
        <v>95</v>
      </c>
      <c r="AL228" t="s">
        <v>493</v>
      </c>
      <c r="AM228">
        <v>2413</v>
      </c>
      <c r="AN228" t="s">
        <v>458</v>
      </c>
      <c r="AO228">
        <v>1</v>
      </c>
      <c r="AP228">
        <v>112266</v>
      </c>
      <c r="AQ228">
        <v>112266</v>
      </c>
      <c r="AR228" t="s">
        <v>458</v>
      </c>
      <c r="AS228">
        <v>1</v>
      </c>
      <c r="AT228" t="s">
        <v>494</v>
      </c>
      <c r="AU228" t="s">
        <v>100</v>
      </c>
      <c r="AV228" t="s">
        <v>13</v>
      </c>
      <c r="AW228" t="s">
        <v>13</v>
      </c>
      <c r="AX228" t="s">
        <v>353</v>
      </c>
      <c r="AY228" t="s">
        <v>411</v>
      </c>
      <c r="AZ228" t="s">
        <v>460</v>
      </c>
      <c r="BA228" t="s">
        <v>8</v>
      </c>
    </row>
    <row r="229" spans="1:53" ht="17" x14ac:dyDescent="0.2">
      <c r="A229" t="s">
        <v>78</v>
      </c>
      <c r="B229">
        <v>34</v>
      </c>
      <c r="C229">
        <v>813</v>
      </c>
      <c r="D229" t="s">
        <v>79</v>
      </c>
      <c r="E229" t="s">
        <v>495</v>
      </c>
      <c r="F229" t="s">
        <v>79</v>
      </c>
      <c r="G229">
        <v>2420</v>
      </c>
      <c r="H229" t="s">
        <v>496</v>
      </c>
      <c r="I229" t="s">
        <v>8</v>
      </c>
      <c r="J229" t="s">
        <v>82</v>
      </c>
      <c r="K229" t="s">
        <v>497</v>
      </c>
      <c r="L229" t="s">
        <v>8</v>
      </c>
      <c r="M229" t="s">
        <v>8</v>
      </c>
      <c r="N229" t="s">
        <v>8</v>
      </c>
      <c r="O229" t="s">
        <v>190</v>
      </c>
      <c r="P229" t="s">
        <v>498</v>
      </c>
      <c r="Q229" t="s">
        <v>192</v>
      </c>
      <c r="R229" t="s">
        <v>193</v>
      </c>
      <c r="S229" t="s">
        <v>194</v>
      </c>
      <c r="T229" t="s">
        <v>194</v>
      </c>
      <c r="U229" t="s">
        <v>8</v>
      </c>
      <c r="V229" t="s">
        <v>91</v>
      </c>
      <c r="W229" t="s">
        <v>247</v>
      </c>
      <c r="X229">
        <v>2420</v>
      </c>
      <c r="Y229">
        <v>2420</v>
      </c>
      <c r="Z229" t="s">
        <v>93</v>
      </c>
      <c r="AA229">
        <v>4.4791309999999999E-3</v>
      </c>
      <c r="AB229">
        <v>0.99552086900000003</v>
      </c>
      <c r="AC229" t="s">
        <v>7</v>
      </c>
      <c r="AD229" t="s">
        <v>7</v>
      </c>
      <c r="AE229" s="4" t="str">
        <f>IF(OR(AB229&lt;0.2,AB229&gt;0.75),"Include","NotInclude")</f>
        <v>Include</v>
      </c>
      <c r="AF229">
        <v>11</v>
      </c>
      <c r="AG229">
        <v>0</v>
      </c>
      <c r="AH229">
        <v>0</v>
      </c>
      <c r="AI229">
        <v>0</v>
      </c>
      <c r="AJ229" t="s">
        <v>499</v>
      </c>
      <c r="AK229" t="s">
        <v>95</v>
      </c>
      <c r="AL229" t="s">
        <v>500</v>
      </c>
      <c r="AM229">
        <v>2420</v>
      </c>
      <c r="AN229" t="s">
        <v>501</v>
      </c>
      <c r="AO229">
        <v>0.99</v>
      </c>
      <c r="AP229">
        <v>646129</v>
      </c>
      <c r="AQ229">
        <v>646129</v>
      </c>
      <c r="AR229" t="s">
        <v>501</v>
      </c>
      <c r="AS229">
        <v>0.97</v>
      </c>
      <c r="AT229" t="s">
        <v>502</v>
      </c>
      <c r="AU229" t="s">
        <v>100</v>
      </c>
      <c r="AV229" t="s">
        <v>13</v>
      </c>
      <c r="AW229" t="s">
        <v>13</v>
      </c>
      <c r="AX229" t="s">
        <v>353</v>
      </c>
      <c r="AY229" t="s">
        <v>411</v>
      </c>
      <c r="AZ229" t="s">
        <v>503</v>
      </c>
      <c r="BA229" t="s">
        <v>8</v>
      </c>
    </row>
    <row r="230" spans="1:53" ht="17" x14ac:dyDescent="0.2">
      <c r="A230" t="s">
        <v>252</v>
      </c>
      <c r="B230">
        <v>34</v>
      </c>
      <c r="C230">
        <v>780</v>
      </c>
      <c r="D230">
        <v>100</v>
      </c>
      <c r="E230" t="s">
        <v>1887</v>
      </c>
      <c r="F230" t="s">
        <v>495</v>
      </c>
      <c r="G230">
        <v>3715</v>
      </c>
      <c r="H230" t="s">
        <v>1888</v>
      </c>
      <c r="I230" t="s">
        <v>8</v>
      </c>
      <c r="J230" t="s">
        <v>82</v>
      </c>
      <c r="K230" t="s">
        <v>233</v>
      </c>
      <c r="L230" t="s">
        <v>8</v>
      </c>
      <c r="M230" t="s">
        <v>8</v>
      </c>
      <c r="N230" t="s">
        <v>8</v>
      </c>
      <c r="O230" t="s">
        <v>308</v>
      </c>
      <c r="P230" t="s">
        <v>1882</v>
      </c>
      <c r="Q230" t="s">
        <v>1372</v>
      </c>
      <c r="R230" t="s">
        <v>1373</v>
      </c>
      <c r="S230" t="s">
        <v>117</v>
      </c>
      <c r="T230" t="s">
        <v>117</v>
      </c>
      <c r="U230" t="s">
        <v>118</v>
      </c>
      <c r="V230" t="s">
        <v>8</v>
      </c>
      <c r="W230" t="s">
        <v>247</v>
      </c>
      <c r="X230">
        <v>3715</v>
      </c>
      <c r="Y230">
        <v>3715</v>
      </c>
      <c r="Z230" t="s">
        <v>93</v>
      </c>
      <c r="AA230">
        <v>2.0653218000000001E-2</v>
      </c>
      <c r="AB230">
        <v>0.97934678200000003</v>
      </c>
      <c r="AC230" t="s">
        <v>7</v>
      </c>
      <c r="AD230" t="s">
        <v>7</v>
      </c>
      <c r="AE230" s="4" t="str">
        <f>IF(OR(AB230&lt;0.2,AB230&gt;0.75),"Include","NotInclude")</f>
        <v>Include</v>
      </c>
      <c r="AF230">
        <v>17</v>
      </c>
      <c r="AG230">
        <v>0</v>
      </c>
      <c r="AH230">
        <v>0</v>
      </c>
      <c r="AI230">
        <v>0</v>
      </c>
      <c r="AJ230" t="s">
        <v>1889</v>
      </c>
      <c r="AK230" t="s">
        <v>95</v>
      </c>
      <c r="AL230" t="s">
        <v>1890</v>
      </c>
      <c r="AM230">
        <v>3715</v>
      </c>
      <c r="AN230" t="s">
        <v>501</v>
      </c>
      <c r="AO230">
        <v>1</v>
      </c>
      <c r="AP230" t="s">
        <v>1891</v>
      </c>
      <c r="AQ230" t="s">
        <v>1891</v>
      </c>
      <c r="AR230" t="s">
        <v>501</v>
      </c>
      <c r="AS230">
        <v>0.99</v>
      </c>
      <c r="AT230" t="s">
        <v>1892</v>
      </c>
      <c r="AU230" t="s">
        <v>100</v>
      </c>
      <c r="AV230" t="s">
        <v>13</v>
      </c>
      <c r="AW230" t="s">
        <v>13</v>
      </c>
      <c r="AX230" t="s">
        <v>353</v>
      </c>
      <c r="AY230" t="s">
        <v>411</v>
      </c>
      <c r="AZ230" t="s">
        <v>503</v>
      </c>
      <c r="BA230" t="s">
        <v>8</v>
      </c>
    </row>
    <row r="231" spans="1:53" ht="17" x14ac:dyDescent="0.2">
      <c r="A231" t="s">
        <v>252</v>
      </c>
      <c r="B231">
        <v>34</v>
      </c>
      <c r="C231">
        <v>780</v>
      </c>
      <c r="D231">
        <v>100</v>
      </c>
      <c r="E231" t="s">
        <v>1893</v>
      </c>
      <c r="F231" t="s">
        <v>495</v>
      </c>
      <c r="G231">
        <v>3716</v>
      </c>
      <c r="H231" t="s">
        <v>1894</v>
      </c>
      <c r="I231" t="s">
        <v>8</v>
      </c>
      <c r="J231" t="s">
        <v>82</v>
      </c>
      <c r="K231" t="s">
        <v>414</v>
      </c>
      <c r="L231" t="s">
        <v>8</v>
      </c>
      <c r="M231" t="s">
        <v>8</v>
      </c>
      <c r="N231" t="s">
        <v>8</v>
      </c>
      <c r="O231" t="s">
        <v>308</v>
      </c>
      <c r="P231" t="s">
        <v>1882</v>
      </c>
      <c r="Q231" t="s">
        <v>1372</v>
      </c>
      <c r="R231" t="s">
        <v>1373</v>
      </c>
      <c r="S231" t="s">
        <v>117</v>
      </c>
      <c r="T231" t="s">
        <v>117</v>
      </c>
      <c r="U231" t="s">
        <v>118</v>
      </c>
      <c r="V231" t="s">
        <v>8</v>
      </c>
      <c r="W231" t="s">
        <v>247</v>
      </c>
      <c r="X231">
        <v>3716</v>
      </c>
      <c r="Y231">
        <v>3716</v>
      </c>
      <c r="Z231" t="s">
        <v>93</v>
      </c>
      <c r="AA231">
        <v>3.0739672999999999E-2</v>
      </c>
      <c r="AB231">
        <v>0.96926032699999998</v>
      </c>
      <c r="AC231" t="s">
        <v>7</v>
      </c>
      <c r="AD231" t="s">
        <v>7</v>
      </c>
      <c r="AE231" s="4" t="str">
        <f>IF(OR(AB231&lt;0.2,AB231&gt;0.75),"Include","NotInclude")</f>
        <v>Include</v>
      </c>
      <c r="AF231">
        <v>17</v>
      </c>
      <c r="AG231">
        <v>0</v>
      </c>
      <c r="AH231">
        <v>0</v>
      </c>
      <c r="AI231">
        <v>0</v>
      </c>
      <c r="AJ231" t="s">
        <v>1895</v>
      </c>
      <c r="AK231" t="s">
        <v>95</v>
      </c>
      <c r="AL231" t="s">
        <v>1896</v>
      </c>
      <c r="AM231">
        <v>3716</v>
      </c>
      <c r="AN231" t="s">
        <v>501</v>
      </c>
      <c r="AO231">
        <v>1</v>
      </c>
      <c r="AP231" t="s">
        <v>1891</v>
      </c>
      <c r="AQ231" t="s">
        <v>1891</v>
      </c>
      <c r="AR231" t="s">
        <v>501</v>
      </c>
      <c r="AS231">
        <v>0.99</v>
      </c>
      <c r="AT231" t="s">
        <v>1892</v>
      </c>
      <c r="AU231" t="s">
        <v>100</v>
      </c>
      <c r="AV231" t="s">
        <v>13</v>
      </c>
      <c r="AW231" t="s">
        <v>13</v>
      </c>
      <c r="AX231" t="s">
        <v>353</v>
      </c>
      <c r="AY231" t="s">
        <v>411</v>
      </c>
      <c r="AZ231" t="s">
        <v>503</v>
      </c>
      <c r="BA231" t="s">
        <v>8</v>
      </c>
    </row>
    <row r="232" spans="1:53" ht="17" x14ac:dyDescent="0.2">
      <c r="A232" t="s">
        <v>252</v>
      </c>
      <c r="B232">
        <v>34</v>
      </c>
      <c r="C232">
        <v>780</v>
      </c>
      <c r="D232">
        <v>100</v>
      </c>
      <c r="E232" t="s">
        <v>1910</v>
      </c>
      <c r="F232" t="s">
        <v>495</v>
      </c>
      <c r="G232">
        <v>3776</v>
      </c>
      <c r="H232" t="s">
        <v>1911</v>
      </c>
      <c r="I232" t="s">
        <v>8</v>
      </c>
      <c r="J232" t="s">
        <v>82</v>
      </c>
      <c r="K232" t="s">
        <v>414</v>
      </c>
      <c r="L232" t="s">
        <v>8</v>
      </c>
      <c r="M232" t="s">
        <v>8</v>
      </c>
      <c r="N232" t="s">
        <v>8</v>
      </c>
      <c r="O232" t="s">
        <v>163</v>
      </c>
      <c r="P232" t="s">
        <v>1905</v>
      </c>
      <c r="Q232" t="s">
        <v>1777</v>
      </c>
      <c r="R232" t="s">
        <v>1778</v>
      </c>
      <c r="S232" t="s">
        <v>117</v>
      </c>
      <c r="T232" t="s">
        <v>117</v>
      </c>
      <c r="U232" t="s">
        <v>118</v>
      </c>
      <c r="V232" t="s">
        <v>8</v>
      </c>
      <c r="W232" t="s">
        <v>247</v>
      </c>
      <c r="X232">
        <v>3776</v>
      </c>
      <c r="Y232">
        <v>3776</v>
      </c>
      <c r="Z232" t="s">
        <v>93</v>
      </c>
      <c r="AA232">
        <v>8.2853025999999996E-2</v>
      </c>
      <c r="AB232">
        <v>0.917146974</v>
      </c>
      <c r="AC232" t="s">
        <v>7</v>
      </c>
      <c r="AD232" t="s">
        <v>7</v>
      </c>
      <c r="AE232" s="4" t="str">
        <f>IF(OR(AB232&lt;0.2,AB232&gt;0.75),"Include","NotInclude")</f>
        <v>Include</v>
      </c>
      <c r="AF232">
        <v>17</v>
      </c>
      <c r="AG232">
        <v>0</v>
      </c>
      <c r="AH232">
        <v>0</v>
      </c>
      <c r="AI232">
        <v>0</v>
      </c>
      <c r="AJ232" t="s">
        <v>1912</v>
      </c>
      <c r="AK232" t="s">
        <v>95</v>
      </c>
      <c r="AL232" t="s">
        <v>1913</v>
      </c>
      <c r="AM232">
        <v>3776</v>
      </c>
      <c r="AN232" t="s">
        <v>501</v>
      </c>
      <c r="AO232">
        <v>1</v>
      </c>
      <c r="AP232" t="s">
        <v>1891</v>
      </c>
      <c r="AQ232" t="s">
        <v>1891</v>
      </c>
      <c r="AR232" t="s">
        <v>501</v>
      </c>
      <c r="AS232">
        <v>0.99</v>
      </c>
      <c r="AT232" t="s">
        <v>1892</v>
      </c>
      <c r="AU232" t="s">
        <v>100</v>
      </c>
      <c r="AV232" t="s">
        <v>13</v>
      </c>
      <c r="AW232" t="s">
        <v>13</v>
      </c>
      <c r="AX232" t="s">
        <v>353</v>
      </c>
      <c r="AY232" t="s">
        <v>411</v>
      </c>
      <c r="AZ232" t="s">
        <v>503</v>
      </c>
      <c r="BA232" t="s">
        <v>8</v>
      </c>
    </row>
    <row r="233" spans="1:53" ht="17" x14ac:dyDescent="0.2">
      <c r="A233" t="s">
        <v>252</v>
      </c>
      <c r="B233">
        <v>34</v>
      </c>
      <c r="C233">
        <v>760</v>
      </c>
      <c r="D233">
        <v>100</v>
      </c>
      <c r="E233" t="s">
        <v>3777</v>
      </c>
      <c r="F233" t="s">
        <v>495</v>
      </c>
      <c r="G233">
        <v>2570</v>
      </c>
      <c r="H233" t="s">
        <v>3778</v>
      </c>
      <c r="I233" t="s">
        <v>8</v>
      </c>
      <c r="J233" t="s">
        <v>82</v>
      </c>
      <c r="K233" t="s">
        <v>3779</v>
      </c>
      <c r="L233" t="s">
        <v>8</v>
      </c>
      <c r="M233" t="s">
        <v>8</v>
      </c>
      <c r="N233" t="s">
        <v>8</v>
      </c>
      <c r="O233" t="s">
        <v>131</v>
      </c>
      <c r="P233" t="s">
        <v>2351</v>
      </c>
      <c r="Q233" t="s">
        <v>133</v>
      </c>
      <c r="R233" t="s">
        <v>134</v>
      </c>
      <c r="S233" t="s">
        <v>117</v>
      </c>
      <c r="T233" t="s">
        <v>117</v>
      </c>
      <c r="U233" t="s">
        <v>118</v>
      </c>
      <c r="V233" t="s">
        <v>119</v>
      </c>
      <c r="W233" t="s">
        <v>247</v>
      </c>
      <c r="X233">
        <v>2570</v>
      </c>
      <c r="Y233">
        <v>2570</v>
      </c>
      <c r="Z233" t="s">
        <v>93</v>
      </c>
      <c r="AA233">
        <v>2.3066234000000001E-2</v>
      </c>
      <c r="AB233">
        <v>0.97693376600000004</v>
      </c>
      <c r="AC233" t="s">
        <v>7</v>
      </c>
      <c r="AD233" t="s">
        <v>7</v>
      </c>
      <c r="AE233" s="4" t="str">
        <f>IF(OR(AB233&lt;0.2,AB233&gt;0.75),"Include","NotInclude")</f>
        <v>Include</v>
      </c>
      <c r="AF233">
        <v>12</v>
      </c>
      <c r="AG233">
        <v>0</v>
      </c>
      <c r="AH233">
        <v>0</v>
      </c>
      <c r="AI233">
        <v>0</v>
      </c>
      <c r="AJ233" t="s">
        <v>3780</v>
      </c>
      <c r="AK233" t="s">
        <v>95</v>
      </c>
      <c r="AL233" t="s">
        <v>3781</v>
      </c>
      <c r="AM233">
        <v>2570</v>
      </c>
      <c r="AN233" t="s">
        <v>501</v>
      </c>
      <c r="AO233">
        <v>1</v>
      </c>
      <c r="AP233">
        <v>646129</v>
      </c>
      <c r="AQ233">
        <v>646129</v>
      </c>
      <c r="AR233" t="s">
        <v>501</v>
      </c>
      <c r="AS233">
        <v>0.97</v>
      </c>
      <c r="AT233" t="s">
        <v>3782</v>
      </c>
      <c r="AU233" t="s">
        <v>100</v>
      </c>
      <c r="AV233" t="s">
        <v>13</v>
      </c>
      <c r="AW233" t="s">
        <v>13</v>
      </c>
      <c r="AX233" t="s">
        <v>353</v>
      </c>
      <c r="AY233" t="s">
        <v>411</v>
      </c>
      <c r="AZ233" t="s">
        <v>503</v>
      </c>
      <c r="BA233" t="s">
        <v>8</v>
      </c>
    </row>
    <row r="234" spans="1:53" ht="17" x14ac:dyDescent="0.2">
      <c r="A234" t="s">
        <v>252</v>
      </c>
      <c r="B234">
        <v>34</v>
      </c>
      <c r="C234">
        <v>653</v>
      </c>
      <c r="D234">
        <v>100</v>
      </c>
      <c r="E234" t="s">
        <v>11092</v>
      </c>
      <c r="F234" t="s">
        <v>495</v>
      </c>
      <c r="G234">
        <v>1139</v>
      </c>
      <c r="H234" t="s">
        <v>11093</v>
      </c>
      <c r="I234" t="s">
        <v>8</v>
      </c>
      <c r="J234" t="s">
        <v>82</v>
      </c>
      <c r="K234" t="s">
        <v>233</v>
      </c>
      <c r="L234" t="s">
        <v>8</v>
      </c>
      <c r="M234" t="s">
        <v>8</v>
      </c>
      <c r="N234" t="s">
        <v>8</v>
      </c>
      <c r="O234" t="s">
        <v>131</v>
      </c>
      <c r="P234" t="s">
        <v>10136</v>
      </c>
      <c r="Q234" t="s">
        <v>282</v>
      </c>
      <c r="R234" t="s">
        <v>283</v>
      </c>
      <c r="S234" t="s">
        <v>988</v>
      </c>
      <c r="T234" t="s">
        <v>89</v>
      </c>
      <c r="U234" t="s">
        <v>225</v>
      </c>
      <c r="V234" t="s">
        <v>91</v>
      </c>
      <c r="W234" t="s">
        <v>247</v>
      </c>
      <c r="X234">
        <v>1139</v>
      </c>
      <c r="Y234">
        <v>1139</v>
      </c>
      <c r="Z234" t="s">
        <v>93</v>
      </c>
      <c r="AA234">
        <v>9.0471938000000002E-2</v>
      </c>
      <c r="AB234">
        <v>0.90952806200000003</v>
      </c>
      <c r="AC234" t="s">
        <v>7</v>
      </c>
      <c r="AD234" t="s">
        <v>7</v>
      </c>
      <c r="AE234" s="4" t="str">
        <f>IF(OR(AB234&lt;0.2,AB234&gt;0.75),"Include","NotInclude")</f>
        <v>Include</v>
      </c>
      <c r="AF234">
        <v>18</v>
      </c>
      <c r="AG234">
        <v>0</v>
      </c>
      <c r="AH234">
        <v>0</v>
      </c>
      <c r="AI234">
        <v>0</v>
      </c>
      <c r="AJ234" t="s">
        <v>11094</v>
      </c>
      <c r="AK234" t="s">
        <v>95</v>
      </c>
      <c r="AL234" t="s">
        <v>11095</v>
      </c>
      <c r="AM234">
        <v>1139</v>
      </c>
      <c r="AN234" t="s">
        <v>501</v>
      </c>
      <c r="AO234">
        <v>0.99</v>
      </c>
      <c r="AP234">
        <v>959160</v>
      </c>
      <c r="AQ234">
        <v>959160</v>
      </c>
      <c r="AR234" t="s">
        <v>458</v>
      </c>
      <c r="AS234">
        <v>1</v>
      </c>
      <c r="AT234" t="s">
        <v>6630</v>
      </c>
      <c r="AU234" t="s">
        <v>100</v>
      </c>
      <c r="AV234" t="s">
        <v>13</v>
      </c>
      <c r="AW234" t="s">
        <v>13</v>
      </c>
      <c r="AX234" t="s">
        <v>353</v>
      </c>
      <c r="AY234" t="s">
        <v>411</v>
      </c>
      <c r="AZ234" t="s">
        <v>503</v>
      </c>
      <c r="BA234" t="s">
        <v>8</v>
      </c>
    </row>
    <row r="235" spans="1:53" ht="17" x14ac:dyDescent="0.2">
      <c r="A235" t="s">
        <v>252</v>
      </c>
      <c r="B235">
        <v>34</v>
      </c>
      <c r="C235">
        <v>625</v>
      </c>
      <c r="D235">
        <v>100</v>
      </c>
      <c r="E235" t="s">
        <v>13069</v>
      </c>
      <c r="F235" t="s">
        <v>495</v>
      </c>
      <c r="G235">
        <v>2162</v>
      </c>
      <c r="H235" t="s">
        <v>13070</v>
      </c>
      <c r="I235" t="s">
        <v>8</v>
      </c>
      <c r="J235" t="s">
        <v>82</v>
      </c>
      <c r="K235" t="s">
        <v>543</v>
      </c>
      <c r="L235" t="s">
        <v>8</v>
      </c>
      <c r="M235" t="s">
        <v>8</v>
      </c>
      <c r="N235" t="s">
        <v>8</v>
      </c>
      <c r="O235" t="s">
        <v>163</v>
      </c>
      <c r="P235" t="s">
        <v>13071</v>
      </c>
      <c r="Q235" t="s">
        <v>1777</v>
      </c>
      <c r="R235" t="s">
        <v>1778</v>
      </c>
      <c r="S235" t="s">
        <v>117</v>
      </c>
      <c r="T235" t="s">
        <v>117</v>
      </c>
      <c r="U235" t="s">
        <v>118</v>
      </c>
      <c r="V235" t="s">
        <v>91</v>
      </c>
      <c r="W235" t="s">
        <v>92</v>
      </c>
      <c r="X235">
        <v>2162</v>
      </c>
      <c r="Y235">
        <v>2162</v>
      </c>
      <c r="Z235" t="s">
        <v>93</v>
      </c>
      <c r="AA235">
        <v>2.4884351999999998E-2</v>
      </c>
      <c r="AB235">
        <v>0.97511564799999995</v>
      </c>
      <c r="AC235" t="s">
        <v>7</v>
      </c>
      <c r="AD235" t="s">
        <v>7</v>
      </c>
      <c r="AE235" s="4" t="str">
        <f>IF(OR(AB235&lt;0.2,AB235&gt;0.75),"Include","NotInclude")</f>
        <v>Include</v>
      </c>
      <c r="AF235">
        <v>10</v>
      </c>
      <c r="AG235">
        <v>0</v>
      </c>
      <c r="AH235">
        <v>0</v>
      </c>
      <c r="AI235">
        <v>0</v>
      </c>
      <c r="AJ235" t="s">
        <v>13072</v>
      </c>
      <c r="AK235" t="s">
        <v>95</v>
      </c>
      <c r="AL235" t="s">
        <v>13073</v>
      </c>
      <c r="AM235">
        <v>2162</v>
      </c>
      <c r="AN235" t="s">
        <v>501</v>
      </c>
      <c r="AO235">
        <v>0.99</v>
      </c>
      <c r="AP235">
        <v>646129</v>
      </c>
      <c r="AQ235">
        <v>646129</v>
      </c>
      <c r="AR235" t="s">
        <v>501</v>
      </c>
      <c r="AS235">
        <v>0.97</v>
      </c>
      <c r="AT235" t="s">
        <v>13074</v>
      </c>
      <c r="AU235" t="s">
        <v>100</v>
      </c>
      <c r="AV235" t="s">
        <v>13</v>
      </c>
      <c r="AW235" t="s">
        <v>13</v>
      </c>
      <c r="AX235" t="s">
        <v>353</v>
      </c>
      <c r="AY235" t="s">
        <v>411</v>
      </c>
      <c r="AZ235" t="s">
        <v>503</v>
      </c>
      <c r="BA235" t="s">
        <v>8</v>
      </c>
    </row>
    <row r="236" spans="1:53" ht="17" x14ac:dyDescent="0.2">
      <c r="A236" t="s">
        <v>252</v>
      </c>
      <c r="B236">
        <v>34</v>
      </c>
      <c r="C236">
        <v>595</v>
      </c>
      <c r="D236">
        <v>100</v>
      </c>
      <c r="E236" t="s">
        <v>14768</v>
      </c>
      <c r="F236" t="s">
        <v>495</v>
      </c>
      <c r="G236">
        <v>1451</v>
      </c>
      <c r="H236" t="s">
        <v>14769</v>
      </c>
      <c r="I236" t="s">
        <v>8</v>
      </c>
      <c r="J236" t="s">
        <v>82</v>
      </c>
      <c r="K236" t="s">
        <v>4680</v>
      </c>
      <c r="L236" t="s">
        <v>8</v>
      </c>
      <c r="M236" t="s">
        <v>8</v>
      </c>
      <c r="N236" t="s">
        <v>8</v>
      </c>
      <c r="O236" t="s">
        <v>163</v>
      </c>
      <c r="P236" t="s">
        <v>13245</v>
      </c>
      <c r="Q236" t="s">
        <v>5487</v>
      </c>
      <c r="R236" t="s">
        <v>5488</v>
      </c>
      <c r="S236" t="s">
        <v>179</v>
      </c>
      <c r="T236" t="s">
        <v>180</v>
      </c>
      <c r="U236" t="s">
        <v>180</v>
      </c>
      <c r="V236" t="s">
        <v>334</v>
      </c>
      <c r="W236" t="s">
        <v>247</v>
      </c>
      <c r="X236">
        <v>1451</v>
      </c>
      <c r="Y236">
        <v>1451</v>
      </c>
      <c r="Z236" t="s">
        <v>93</v>
      </c>
      <c r="AA236">
        <v>0.14187834199999999</v>
      </c>
      <c r="AB236">
        <v>0.85812165799999995</v>
      </c>
      <c r="AC236" t="s">
        <v>7</v>
      </c>
      <c r="AD236" t="s">
        <v>9</v>
      </c>
      <c r="AE236" s="4" t="str">
        <f>IF(OR(AB236&lt;0.2,AB236&gt;0.75),"Include","NotInclude")</f>
        <v>Include</v>
      </c>
      <c r="AF236">
        <v>22</v>
      </c>
      <c r="AG236">
        <v>0.67877514299999997</v>
      </c>
      <c r="AH236">
        <v>0.32122485699999997</v>
      </c>
      <c r="AI236">
        <v>7</v>
      </c>
      <c r="AJ236" t="s">
        <v>14770</v>
      </c>
      <c r="AK236" t="s">
        <v>95</v>
      </c>
      <c r="AL236" t="s">
        <v>14771</v>
      </c>
      <c r="AM236">
        <v>1451</v>
      </c>
      <c r="AN236" t="s">
        <v>501</v>
      </c>
      <c r="AO236">
        <v>0.98</v>
      </c>
      <c r="AP236">
        <v>959160</v>
      </c>
      <c r="AQ236">
        <v>959160</v>
      </c>
      <c r="AR236" t="s">
        <v>458</v>
      </c>
      <c r="AS236">
        <v>1</v>
      </c>
      <c r="AT236" t="s">
        <v>14772</v>
      </c>
      <c r="AU236" t="s">
        <v>100</v>
      </c>
      <c r="AV236" t="s">
        <v>13</v>
      </c>
      <c r="AW236" t="s">
        <v>13</v>
      </c>
      <c r="AX236" t="s">
        <v>353</v>
      </c>
      <c r="AY236" t="s">
        <v>411</v>
      </c>
      <c r="AZ236" t="s">
        <v>503</v>
      </c>
      <c r="BA236" t="s">
        <v>8</v>
      </c>
    </row>
    <row r="237" spans="1:53" ht="17" x14ac:dyDescent="0.2">
      <c r="A237" t="s">
        <v>17552</v>
      </c>
      <c r="B237">
        <v>34</v>
      </c>
      <c r="C237">
        <v>8</v>
      </c>
      <c r="D237" t="s">
        <v>79</v>
      </c>
      <c r="E237" t="s">
        <v>495</v>
      </c>
      <c r="F237" t="s">
        <v>79</v>
      </c>
      <c r="G237">
        <v>2420</v>
      </c>
      <c r="H237" t="s">
        <v>496</v>
      </c>
      <c r="I237" t="s">
        <v>8</v>
      </c>
      <c r="J237" t="s">
        <v>82</v>
      </c>
      <c r="K237" t="s">
        <v>497</v>
      </c>
      <c r="L237" t="s">
        <v>8</v>
      </c>
      <c r="M237" t="s">
        <v>8</v>
      </c>
      <c r="N237" t="s">
        <v>8</v>
      </c>
      <c r="O237" t="s">
        <v>190</v>
      </c>
      <c r="P237" t="s">
        <v>498</v>
      </c>
      <c r="Q237" t="s">
        <v>192</v>
      </c>
      <c r="R237" t="s">
        <v>193</v>
      </c>
      <c r="S237" t="s">
        <v>194</v>
      </c>
      <c r="T237" t="s">
        <v>194</v>
      </c>
      <c r="U237" t="s">
        <v>8</v>
      </c>
      <c r="V237" t="s">
        <v>91</v>
      </c>
      <c r="W237" t="s">
        <v>247</v>
      </c>
      <c r="X237">
        <v>2420</v>
      </c>
      <c r="Y237">
        <v>2420</v>
      </c>
      <c r="Z237" t="s">
        <v>93</v>
      </c>
      <c r="AA237">
        <v>4.4791309999999999E-3</v>
      </c>
      <c r="AB237">
        <v>0.99552086900000003</v>
      </c>
      <c r="AC237" t="s">
        <v>7</v>
      </c>
      <c r="AD237" t="s">
        <v>7</v>
      </c>
      <c r="AE237" s="4" t="str">
        <f>IF(OR(AB237&lt;0.2,AB237&gt;0.75),"Include","NotInclude")</f>
        <v>Include</v>
      </c>
      <c r="AF237">
        <v>11</v>
      </c>
      <c r="AG237">
        <v>0</v>
      </c>
      <c r="AH237">
        <v>0</v>
      </c>
      <c r="AI237">
        <v>0</v>
      </c>
      <c r="AJ237" t="s">
        <v>499</v>
      </c>
      <c r="AK237" t="s">
        <v>95</v>
      </c>
      <c r="AL237" t="s">
        <v>500</v>
      </c>
      <c r="AM237">
        <v>2420</v>
      </c>
      <c r="AN237" t="s">
        <v>501</v>
      </c>
      <c r="AO237">
        <v>0.99</v>
      </c>
      <c r="AP237">
        <v>646129</v>
      </c>
      <c r="AQ237">
        <v>646129</v>
      </c>
      <c r="AR237" t="s">
        <v>501</v>
      </c>
      <c r="AS237">
        <v>0.97</v>
      </c>
      <c r="AT237" t="s">
        <v>502</v>
      </c>
      <c r="AU237" t="s">
        <v>100</v>
      </c>
      <c r="AV237" t="s">
        <v>13</v>
      </c>
      <c r="AW237" t="s">
        <v>13</v>
      </c>
      <c r="AX237" t="s">
        <v>353</v>
      </c>
      <c r="AY237" t="s">
        <v>411</v>
      </c>
      <c r="AZ237" t="s">
        <v>503</v>
      </c>
      <c r="BA237" t="s">
        <v>8</v>
      </c>
    </row>
    <row r="238" spans="1:53" ht="17" x14ac:dyDescent="0.2">
      <c r="A238" t="s">
        <v>78</v>
      </c>
      <c r="B238">
        <v>35</v>
      </c>
      <c r="C238">
        <v>812</v>
      </c>
      <c r="D238" t="s">
        <v>79</v>
      </c>
      <c r="E238" t="s">
        <v>504</v>
      </c>
      <c r="F238" t="s">
        <v>79</v>
      </c>
      <c r="G238">
        <v>2352</v>
      </c>
      <c r="H238" t="s">
        <v>505</v>
      </c>
      <c r="I238" t="s">
        <v>8</v>
      </c>
      <c r="J238" t="s">
        <v>82</v>
      </c>
      <c r="K238" t="s">
        <v>189</v>
      </c>
      <c r="L238" t="s">
        <v>8</v>
      </c>
      <c r="M238" t="s">
        <v>8</v>
      </c>
      <c r="N238" t="s">
        <v>8</v>
      </c>
      <c r="O238" t="s">
        <v>131</v>
      </c>
      <c r="P238" t="s">
        <v>506</v>
      </c>
      <c r="Q238" t="s">
        <v>507</v>
      </c>
      <c r="R238" t="s">
        <v>508</v>
      </c>
      <c r="S238" t="s">
        <v>312</v>
      </c>
      <c r="T238" t="s">
        <v>312</v>
      </c>
      <c r="U238" t="s">
        <v>312</v>
      </c>
      <c r="V238" t="s">
        <v>91</v>
      </c>
      <c r="W238" t="s">
        <v>8</v>
      </c>
      <c r="X238">
        <v>2352</v>
      </c>
      <c r="Y238">
        <v>2352</v>
      </c>
      <c r="Z238" t="s">
        <v>93</v>
      </c>
      <c r="AA238">
        <v>0.30132337999999997</v>
      </c>
      <c r="AB238">
        <v>0.69867661999999997</v>
      </c>
      <c r="AC238" t="s">
        <v>9</v>
      </c>
      <c r="AD238" t="s">
        <v>9</v>
      </c>
      <c r="AE238" s="4" t="str">
        <f>IF(OR(AB238&lt;0.2,AB238&gt;0.75),"Include","NotInclude")</f>
        <v>NotInclude</v>
      </c>
      <c r="AF238">
        <v>11</v>
      </c>
      <c r="AG238">
        <v>0</v>
      </c>
      <c r="AH238">
        <v>0</v>
      </c>
      <c r="AI238">
        <v>0</v>
      </c>
      <c r="AJ238" t="s">
        <v>509</v>
      </c>
      <c r="AK238" t="s">
        <v>95</v>
      </c>
      <c r="AL238" t="s">
        <v>510</v>
      </c>
      <c r="AM238">
        <v>2352</v>
      </c>
      <c r="AN238" t="s">
        <v>449</v>
      </c>
      <c r="AO238">
        <v>0.73</v>
      </c>
      <c r="AP238">
        <v>249375</v>
      </c>
      <c r="AQ238">
        <v>249375</v>
      </c>
      <c r="AR238" t="s">
        <v>450</v>
      </c>
      <c r="AS238">
        <v>1</v>
      </c>
      <c r="AT238" t="s">
        <v>511</v>
      </c>
      <c r="AU238" t="s">
        <v>100</v>
      </c>
      <c r="AV238" t="s">
        <v>13</v>
      </c>
      <c r="AW238" t="s">
        <v>13</v>
      </c>
      <c r="AX238" t="s">
        <v>353</v>
      </c>
      <c r="AY238" t="s">
        <v>411</v>
      </c>
      <c r="AZ238" t="s">
        <v>452</v>
      </c>
      <c r="BA238" t="s">
        <v>8</v>
      </c>
    </row>
    <row r="239" spans="1:53" ht="17" x14ac:dyDescent="0.2">
      <c r="A239" t="s">
        <v>17552</v>
      </c>
      <c r="B239">
        <v>35</v>
      </c>
      <c r="C239">
        <v>1</v>
      </c>
      <c r="D239" t="s">
        <v>79</v>
      </c>
      <c r="E239" t="s">
        <v>504</v>
      </c>
      <c r="F239" t="s">
        <v>79</v>
      </c>
      <c r="G239">
        <v>2352</v>
      </c>
      <c r="H239" t="s">
        <v>505</v>
      </c>
      <c r="I239" t="s">
        <v>8</v>
      </c>
      <c r="J239" t="s">
        <v>82</v>
      </c>
      <c r="K239" t="s">
        <v>189</v>
      </c>
      <c r="L239" t="s">
        <v>8</v>
      </c>
      <c r="M239" t="s">
        <v>8</v>
      </c>
      <c r="N239" t="s">
        <v>8</v>
      </c>
      <c r="O239" t="s">
        <v>131</v>
      </c>
      <c r="P239" t="s">
        <v>506</v>
      </c>
      <c r="Q239" t="s">
        <v>507</v>
      </c>
      <c r="R239" t="s">
        <v>508</v>
      </c>
      <c r="S239" t="s">
        <v>312</v>
      </c>
      <c r="T239" t="s">
        <v>312</v>
      </c>
      <c r="U239" t="s">
        <v>312</v>
      </c>
      <c r="V239" t="s">
        <v>91</v>
      </c>
      <c r="W239" t="s">
        <v>8</v>
      </c>
      <c r="X239">
        <v>2352</v>
      </c>
      <c r="Y239">
        <v>2352</v>
      </c>
      <c r="Z239" t="s">
        <v>93</v>
      </c>
      <c r="AA239">
        <v>0.30132337999999997</v>
      </c>
      <c r="AB239">
        <v>0.69867661999999997</v>
      </c>
      <c r="AC239" t="s">
        <v>9</v>
      </c>
      <c r="AD239" t="s">
        <v>9</v>
      </c>
      <c r="AE239" s="4" t="str">
        <f>IF(OR(AB239&lt;0.2,AB239&gt;0.75),"Include","NotInclude")</f>
        <v>NotInclude</v>
      </c>
      <c r="AF239">
        <v>11</v>
      </c>
      <c r="AG239">
        <v>0</v>
      </c>
      <c r="AH239">
        <v>0</v>
      </c>
      <c r="AI239">
        <v>0</v>
      </c>
      <c r="AJ239" t="s">
        <v>509</v>
      </c>
      <c r="AK239" t="s">
        <v>95</v>
      </c>
      <c r="AL239" t="s">
        <v>510</v>
      </c>
      <c r="AM239">
        <v>2352</v>
      </c>
      <c r="AN239" t="s">
        <v>449</v>
      </c>
      <c r="AO239">
        <v>0.73</v>
      </c>
      <c r="AP239">
        <v>249375</v>
      </c>
      <c r="AQ239">
        <v>249375</v>
      </c>
      <c r="AR239" t="s">
        <v>450</v>
      </c>
      <c r="AS239">
        <v>1</v>
      </c>
      <c r="AT239" t="s">
        <v>511</v>
      </c>
      <c r="AU239" t="s">
        <v>100</v>
      </c>
      <c r="AV239" t="s">
        <v>13</v>
      </c>
      <c r="AW239" t="s">
        <v>13</v>
      </c>
      <c r="AX239" t="s">
        <v>353</v>
      </c>
      <c r="AY239" t="s">
        <v>411</v>
      </c>
      <c r="AZ239" t="s">
        <v>452</v>
      </c>
      <c r="BA239" t="s">
        <v>8</v>
      </c>
    </row>
    <row r="240" spans="1:53" ht="17" x14ac:dyDescent="0.2">
      <c r="A240" t="s">
        <v>78</v>
      </c>
      <c r="B240">
        <v>36</v>
      </c>
      <c r="C240">
        <v>812</v>
      </c>
      <c r="D240" t="s">
        <v>79</v>
      </c>
      <c r="E240" t="s">
        <v>512</v>
      </c>
      <c r="F240" t="s">
        <v>79</v>
      </c>
      <c r="G240">
        <v>2377</v>
      </c>
      <c r="H240" t="s">
        <v>513</v>
      </c>
      <c r="I240" t="s">
        <v>8</v>
      </c>
      <c r="J240" t="s">
        <v>82</v>
      </c>
      <c r="K240" t="s">
        <v>514</v>
      </c>
      <c r="L240" t="s">
        <v>8</v>
      </c>
      <c r="M240" t="s">
        <v>8</v>
      </c>
      <c r="N240" t="s">
        <v>8</v>
      </c>
      <c r="O240" t="s">
        <v>131</v>
      </c>
      <c r="P240" t="s">
        <v>515</v>
      </c>
      <c r="Q240" t="s">
        <v>516</v>
      </c>
      <c r="R240" t="s">
        <v>517</v>
      </c>
      <c r="S240" t="s">
        <v>518</v>
      </c>
      <c r="T240" t="s">
        <v>180</v>
      </c>
      <c r="U240" t="s">
        <v>180</v>
      </c>
      <c r="V240" t="s">
        <v>8</v>
      </c>
      <c r="W240" t="s">
        <v>92</v>
      </c>
      <c r="X240">
        <v>2377</v>
      </c>
      <c r="Y240">
        <v>2377</v>
      </c>
      <c r="Z240" t="s">
        <v>93</v>
      </c>
      <c r="AA240">
        <v>5.476756E-2</v>
      </c>
      <c r="AB240">
        <v>0.94523243999999995</v>
      </c>
      <c r="AC240" t="s">
        <v>7</v>
      </c>
      <c r="AD240" t="s">
        <v>7</v>
      </c>
      <c r="AE240" s="4" t="str">
        <f>IF(OR(AB240&lt;0.2,AB240&gt;0.75),"Include","NotInclude")</f>
        <v>Include</v>
      </c>
      <c r="AF240">
        <v>11</v>
      </c>
      <c r="AG240">
        <v>0</v>
      </c>
      <c r="AH240">
        <v>0</v>
      </c>
      <c r="AI240">
        <v>0</v>
      </c>
      <c r="AJ240" t="s">
        <v>519</v>
      </c>
      <c r="AK240" t="s">
        <v>95</v>
      </c>
      <c r="AL240" t="s">
        <v>520</v>
      </c>
      <c r="AM240">
        <v>2377</v>
      </c>
      <c r="AN240" t="s">
        <v>449</v>
      </c>
      <c r="AO240">
        <v>1</v>
      </c>
      <c r="AP240">
        <v>1045797</v>
      </c>
      <c r="AQ240">
        <v>1045797</v>
      </c>
      <c r="AR240" t="s">
        <v>521</v>
      </c>
      <c r="AS240">
        <v>1</v>
      </c>
      <c r="AT240" t="s">
        <v>522</v>
      </c>
      <c r="AU240" t="s">
        <v>100</v>
      </c>
      <c r="AV240" t="s">
        <v>13</v>
      </c>
      <c r="AW240" t="s">
        <v>13</v>
      </c>
      <c r="AX240" t="s">
        <v>353</v>
      </c>
      <c r="AY240" t="s">
        <v>411</v>
      </c>
      <c r="AZ240" t="s">
        <v>452</v>
      </c>
      <c r="BA240" t="s">
        <v>8</v>
      </c>
    </row>
    <row r="241" spans="1:53" ht="17" x14ac:dyDescent="0.2">
      <c r="A241" t="s">
        <v>252</v>
      </c>
      <c r="B241">
        <v>36</v>
      </c>
      <c r="C241">
        <v>732</v>
      </c>
      <c r="D241">
        <v>100</v>
      </c>
      <c r="E241" t="s">
        <v>8714</v>
      </c>
      <c r="F241" t="s">
        <v>512</v>
      </c>
      <c r="G241">
        <v>1352</v>
      </c>
      <c r="H241" t="s">
        <v>8715</v>
      </c>
      <c r="I241" t="s">
        <v>8</v>
      </c>
      <c r="J241" t="s">
        <v>82</v>
      </c>
      <c r="K241" t="s">
        <v>8716</v>
      </c>
      <c r="L241" t="s">
        <v>8</v>
      </c>
      <c r="M241" t="s">
        <v>8</v>
      </c>
      <c r="N241" t="s">
        <v>8</v>
      </c>
      <c r="O241" t="s">
        <v>84</v>
      </c>
      <c r="P241" t="s">
        <v>8682</v>
      </c>
      <c r="Q241" t="s">
        <v>86</v>
      </c>
      <c r="R241" t="s">
        <v>87</v>
      </c>
      <c r="S241" t="s">
        <v>275</v>
      </c>
      <c r="T241" t="s">
        <v>275</v>
      </c>
      <c r="U241" t="s">
        <v>180</v>
      </c>
      <c r="V241" t="s">
        <v>119</v>
      </c>
      <c r="W241" t="s">
        <v>92</v>
      </c>
      <c r="X241">
        <v>1352</v>
      </c>
      <c r="Y241">
        <v>1352</v>
      </c>
      <c r="Z241" t="s">
        <v>93</v>
      </c>
      <c r="AA241">
        <v>0.34629240500000003</v>
      </c>
      <c r="AB241">
        <v>0.65370759499999997</v>
      </c>
      <c r="AC241" t="s">
        <v>9</v>
      </c>
      <c r="AD241" t="s">
        <v>9</v>
      </c>
      <c r="AE241" s="4" t="str">
        <f>IF(OR(AB241&lt;0.2,AB241&gt;0.75),"Include","NotInclude")</f>
        <v>NotInclude</v>
      </c>
      <c r="AF241">
        <v>7</v>
      </c>
      <c r="AG241">
        <v>0</v>
      </c>
      <c r="AH241">
        <v>0</v>
      </c>
      <c r="AI241">
        <v>0</v>
      </c>
      <c r="AJ241" t="s">
        <v>8717</v>
      </c>
      <c r="AK241" t="s">
        <v>95</v>
      </c>
      <c r="AL241" t="s">
        <v>8718</v>
      </c>
      <c r="AM241">
        <v>1352</v>
      </c>
      <c r="AN241" t="s">
        <v>449</v>
      </c>
      <c r="AO241">
        <v>1</v>
      </c>
      <c r="AP241">
        <v>1045797</v>
      </c>
      <c r="AQ241">
        <v>1045797</v>
      </c>
      <c r="AR241" t="s">
        <v>521</v>
      </c>
      <c r="AS241">
        <v>1</v>
      </c>
      <c r="AT241" t="s">
        <v>8719</v>
      </c>
      <c r="AU241" t="s">
        <v>100</v>
      </c>
      <c r="AV241" t="s">
        <v>13</v>
      </c>
      <c r="AW241" t="s">
        <v>13</v>
      </c>
      <c r="AX241" t="s">
        <v>353</v>
      </c>
      <c r="AY241" t="s">
        <v>411</v>
      </c>
      <c r="AZ241" t="s">
        <v>452</v>
      </c>
      <c r="BA241" t="s">
        <v>8</v>
      </c>
    </row>
    <row r="242" spans="1:53" ht="17" x14ac:dyDescent="0.2">
      <c r="A242" t="s">
        <v>252</v>
      </c>
      <c r="B242">
        <v>36</v>
      </c>
      <c r="C242">
        <v>632</v>
      </c>
      <c r="D242">
        <v>100</v>
      </c>
      <c r="E242" t="s">
        <v>12237</v>
      </c>
      <c r="F242" t="s">
        <v>512</v>
      </c>
      <c r="G242">
        <v>2487</v>
      </c>
      <c r="H242" t="s">
        <v>12238</v>
      </c>
      <c r="I242" t="s">
        <v>8</v>
      </c>
      <c r="J242" t="s">
        <v>82</v>
      </c>
      <c r="K242" t="s">
        <v>12239</v>
      </c>
      <c r="L242" t="s">
        <v>8</v>
      </c>
      <c r="M242" t="s">
        <v>8</v>
      </c>
      <c r="N242" t="s">
        <v>8</v>
      </c>
      <c r="O242" t="s">
        <v>163</v>
      </c>
      <c r="P242" t="s">
        <v>2241</v>
      </c>
      <c r="Q242" t="s">
        <v>177</v>
      </c>
      <c r="R242" t="s">
        <v>178</v>
      </c>
      <c r="S242" t="s">
        <v>518</v>
      </c>
      <c r="T242" t="s">
        <v>180</v>
      </c>
      <c r="U242" t="s">
        <v>180</v>
      </c>
      <c r="V242" t="s">
        <v>8</v>
      </c>
      <c r="W242" t="s">
        <v>247</v>
      </c>
      <c r="X242">
        <v>2487</v>
      </c>
      <c r="Y242">
        <v>2487</v>
      </c>
      <c r="Z242" t="s">
        <v>93</v>
      </c>
      <c r="AA242">
        <v>4.6410374999999997E-2</v>
      </c>
      <c r="AB242">
        <v>0.953589625</v>
      </c>
      <c r="AC242" t="s">
        <v>7</v>
      </c>
      <c r="AD242" t="s">
        <v>7</v>
      </c>
      <c r="AE242" s="4" t="str">
        <f>IF(OR(AB242&lt;0.2,AB242&gt;0.75),"Include","NotInclude")</f>
        <v>Include</v>
      </c>
      <c r="AF242">
        <v>12</v>
      </c>
      <c r="AG242">
        <v>0</v>
      </c>
      <c r="AH242">
        <v>0</v>
      </c>
      <c r="AI242">
        <v>0</v>
      </c>
      <c r="AJ242" t="s">
        <v>12240</v>
      </c>
      <c r="AK242" t="s">
        <v>95</v>
      </c>
      <c r="AL242" t="s">
        <v>12241</v>
      </c>
      <c r="AM242">
        <v>2487</v>
      </c>
      <c r="AN242" t="s">
        <v>449</v>
      </c>
      <c r="AO242">
        <v>1</v>
      </c>
      <c r="AP242">
        <v>1045797</v>
      </c>
      <c r="AQ242">
        <v>1045797</v>
      </c>
      <c r="AR242" t="s">
        <v>521</v>
      </c>
      <c r="AS242">
        <v>1</v>
      </c>
      <c r="AT242" t="s">
        <v>12242</v>
      </c>
      <c r="AU242" t="s">
        <v>100</v>
      </c>
      <c r="AV242" t="s">
        <v>13</v>
      </c>
      <c r="AW242" t="s">
        <v>13</v>
      </c>
      <c r="AX242" t="s">
        <v>353</v>
      </c>
      <c r="AY242" t="s">
        <v>411</v>
      </c>
      <c r="AZ242" t="s">
        <v>452</v>
      </c>
      <c r="BA242" t="s">
        <v>8</v>
      </c>
    </row>
    <row r="243" spans="1:53" ht="17" x14ac:dyDescent="0.2">
      <c r="A243" t="s">
        <v>252</v>
      </c>
      <c r="B243">
        <v>36</v>
      </c>
      <c r="C243">
        <v>627</v>
      </c>
      <c r="D243">
        <v>100</v>
      </c>
      <c r="E243" t="s">
        <v>12644</v>
      </c>
      <c r="F243" t="s">
        <v>512</v>
      </c>
      <c r="G243">
        <v>1149</v>
      </c>
      <c r="H243" t="s">
        <v>12645</v>
      </c>
      <c r="I243" t="s">
        <v>8</v>
      </c>
      <c r="J243" t="s">
        <v>82</v>
      </c>
      <c r="K243" t="s">
        <v>12646</v>
      </c>
      <c r="L243" t="s">
        <v>8</v>
      </c>
      <c r="M243" t="s">
        <v>8</v>
      </c>
      <c r="N243" t="s">
        <v>8</v>
      </c>
      <c r="O243" t="s">
        <v>131</v>
      </c>
      <c r="P243" t="s">
        <v>5384</v>
      </c>
      <c r="Q243" t="s">
        <v>133</v>
      </c>
      <c r="R243" t="s">
        <v>134</v>
      </c>
      <c r="S243" t="s">
        <v>988</v>
      </c>
      <c r="T243" t="s">
        <v>89</v>
      </c>
      <c r="U243" t="s">
        <v>225</v>
      </c>
      <c r="V243" t="s">
        <v>181</v>
      </c>
      <c r="W243" t="s">
        <v>247</v>
      </c>
      <c r="X243">
        <v>1149</v>
      </c>
      <c r="Y243">
        <v>1149</v>
      </c>
      <c r="Z243" t="s">
        <v>93</v>
      </c>
      <c r="AA243">
        <v>1.2365185000000001E-2</v>
      </c>
      <c r="AB243">
        <v>0.98763481500000005</v>
      </c>
      <c r="AC243" t="s">
        <v>7</v>
      </c>
      <c r="AD243" t="s">
        <v>7</v>
      </c>
      <c r="AE243" s="4" t="str">
        <f>IF(OR(AB243&lt;0.2,AB243&gt;0.75),"Include","NotInclude")</f>
        <v>Include</v>
      </c>
      <c r="AF243">
        <v>18</v>
      </c>
      <c r="AG243">
        <v>0</v>
      </c>
      <c r="AH243">
        <v>0</v>
      </c>
      <c r="AI243">
        <v>0</v>
      </c>
      <c r="AJ243" t="s">
        <v>12647</v>
      </c>
      <c r="AK243" t="s">
        <v>95</v>
      </c>
      <c r="AL243" t="s">
        <v>12648</v>
      </c>
      <c r="AM243">
        <v>1149</v>
      </c>
      <c r="AN243" t="s">
        <v>449</v>
      </c>
      <c r="AO243">
        <v>1</v>
      </c>
      <c r="AP243">
        <v>1045797</v>
      </c>
      <c r="AQ243">
        <v>1045797</v>
      </c>
      <c r="AR243" t="s">
        <v>521</v>
      </c>
      <c r="AS243">
        <v>1</v>
      </c>
      <c r="AT243" t="s">
        <v>12649</v>
      </c>
      <c r="AU243" t="s">
        <v>100</v>
      </c>
      <c r="AV243" t="s">
        <v>13</v>
      </c>
      <c r="AW243" t="s">
        <v>13</v>
      </c>
      <c r="AX243" t="s">
        <v>353</v>
      </c>
      <c r="AY243" t="s">
        <v>411</v>
      </c>
      <c r="AZ243" t="s">
        <v>452</v>
      </c>
      <c r="BA243" t="s">
        <v>8</v>
      </c>
    </row>
    <row r="244" spans="1:53" ht="17" x14ac:dyDescent="0.2">
      <c r="A244" t="s">
        <v>252</v>
      </c>
      <c r="B244">
        <v>36</v>
      </c>
      <c r="C244">
        <v>595</v>
      </c>
      <c r="D244">
        <v>100</v>
      </c>
      <c r="E244" t="s">
        <v>14638</v>
      </c>
      <c r="F244" t="s">
        <v>512</v>
      </c>
      <c r="G244">
        <v>1382</v>
      </c>
      <c r="H244" t="s">
        <v>14639</v>
      </c>
      <c r="I244" t="s">
        <v>8</v>
      </c>
      <c r="J244" t="s">
        <v>82</v>
      </c>
      <c r="K244" t="s">
        <v>14640</v>
      </c>
      <c r="L244" t="s">
        <v>8</v>
      </c>
      <c r="M244" t="s">
        <v>8</v>
      </c>
      <c r="N244" t="s">
        <v>8</v>
      </c>
      <c r="O244" t="s">
        <v>84</v>
      </c>
      <c r="P244" t="s">
        <v>8682</v>
      </c>
      <c r="Q244" t="s">
        <v>86</v>
      </c>
      <c r="R244" t="s">
        <v>87</v>
      </c>
      <c r="S244" t="s">
        <v>275</v>
      </c>
      <c r="T244" t="s">
        <v>275</v>
      </c>
      <c r="U244" t="s">
        <v>180</v>
      </c>
      <c r="V244" t="s">
        <v>119</v>
      </c>
      <c r="W244" t="s">
        <v>92</v>
      </c>
      <c r="X244">
        <v>1382</v>
      </c>
      <c r="Y244">
        <v>1382</v>
      </c>
      <c r="Z244" t="s">
        <v>93</v>
      </c>
      <c r="AA244">
        <v>0.14950465299999999</v>
      </c>
      <c r="AB244">
        <v>0.85049534699999996</v>
      </c>
      <c r="AC244" t="s">
        <v>7</v>
      </c>
      <c r="AD244" t="s">
        <v>9</v>
      </c>
      <c r="AE244" s="4" t="str">
        <f>IF(OR(AB244&lt;0.2,AB244&gt;0.75),"Include","NotInclude")</f>
        <v>Include</v>
      </c>
      <c r="AF244">
        <v>7</v>
      </c>
      <c r="AG244">
        <v>0</v>
      </c>
      <c r="AH244">
        <v>0</v>
      </c>
      <c r="AI244">
        <v>0</v>
      </c>
      <c r="AJ244" t="s">
        <v>14641</v>
      </c>
      <c r="AK244" t="s">
        <v>95</v>
      </c>
      <c r="AL244" t="s">
        <v>14642</v>
      </c>
      <c r="AM244">
        <v>1382</v>
      </c>
      <c r="AN244" t="s">
        <v>449</v>
      </c>
      <c r="AO244">
        <v>1</v>
      </c>
      <c r="AP244">
        <v>1045797</v>
      </c>
      <c r="AQ244">
        <v>1045797</v>
      </c>
      <c r="AR244" t="s">
        <v>521</v>
      </c>
      <c r="AS244">
        <v>1</v>
      </c>
      <c r="AT244" t="s">
        <v>14643</v>
      </c>
      <c r="AU244" t="s">
        <v>100</v>
      </c>
      <c r="AV244" t="s">
        <v>13</v>
      </c>
      <c r="AW244" t="s">
        <v>13</v>
      </c>
      <c r="AX244" t="s">
        <v>353</v>
      </c>
      <c r="AY244" t="s">
        <v>411</v>
      </c>
      <c r="AZ244" t="s">
        <v>452</v>
      </c>
      <c r="BA244" t="s">
        <v>8</v>
      </c>
    </row>
    <row r="245" spans="1:53" ht="17" x14ac:dyDescent="0.2">
      <c r="A245" t="s">
        <v>252</v>
      </c>
      <c r="B245">
        <v>36</v>
      </c>
      <c r="C245">
        <v>595</v>
      </c>
      <c r="D245">
        <v>100</v>
      </c>
      <c r="E245" t="s">
        <v>14650</v>
      </c>
      <c r="F245" t="s">
        <v>512</v>
      </c>
      <c r="G245">
        <v>1385</v>
      </c>
      <c r="H245" t="s">
        <v>14651</v>
      </c>
      <c r="I245" t="s">
        <v>8</v>
      </c>
      <c r="J245" t="s">
        <v>82</v>
      </c>
      <c r="K245" t="s">
        <v>14652</v>
      </c>
      <c r="L245" t="s">
        <v>8</v>
      </c>
      <c r="M245" t="s">
        <v>8</v>
      </c>
      <c r="N245" t="s">
        <v>8</v>
      </c>
      <c r="O245" t="s">
        <v>84</v>
      </c>
      <c r="P245" t="s">
        <v>8682</v>
      </c>
      <c r="Q245" t="s">
        <v>86</v>
      </c>
      <c r="R245" t="s">
        <v>87</v>
      </c>
      <c r="S245" t="s">
        <v>275</v>
      </c>
      <c r="T245" t="s">
        <v>275</v>
      </c>
      <c r="U245" t="s">
        <v>180</v>
      </c>
      <c r="V245" t="s">
        <v>119</v>
      </c>
      <c r="W245" t="s">
        <v>92</v>
      </c>
      <c r="X245">
        <v>1385</v>
      </c>
      <c r="Y245">
        <v>1385</v>
      </c>
      <c r="Z245" t="s">
        <v>93</v>
      </c>
      <c r="AA245">
        <v>3.4845453999999998E-2</v>
      </c>
      <c r="AB245">
        <v>0.96515454599999995</v>
      </c>
      <c r="AC245" t="s">
        <v>7</v>
      </c>
      <c r="AD245" t="s">
        <v>7</v>
      </c>
      <c r="AE245" s="4" t="str">
        <f>IF(OR(AB245&lt;0.2,AB245&gt;0.75),"Include","NotInclude")</f>
        <v>Include</v>
      </c>
      <c r="AF245">
        <v>20</v>
      </c>
      <c r="AG245">
        <v>0</v>
      </c>
      <c r="AH245">
        <v>0</v>
      </c>
      <c r="AI245">
        <v>0</v>
      </c>
      <c r="AJ245" t="s">
        <v>14653</v>
      </c>
      <c r="AK245" t="s">
        <v>95</v>
      </c>
      <c r="AL245" t="s">
        <v>14654</v>
      </c>
      <c r="AM245">
        <v>1385</v>
      </c>
      <c r="AN245" t="s">
        <v>449</v>
      </c>
      <c r="AO245">
        <v>1</v>
      </c>
      <c r="AP245">
        <v>1045797</v>
      </c>
      <c r="AQ245">
        <v>1045797</v>
      </c>
      <c r="AR245" t="s">
        <v>521</v>
      </c>
      <c r="AS245">
        <v>1</v>
      </c>
      <c r="AT245" t="s">
        <v>14643</v>
      </c>
      <c r="AU245" t="s">
        <v>100</v>
      </c>
      <c r="AV245" t="s">
        <v>13</v>
      </c>
      <c r="AW245" t="s">
        <v>13</v>
      </c>
      <c r="AX245" t="s">
        <v>353</v>
      </c>
      <c r="AY245" t="s">
        <v>411</v>
      </c>
      <c r="AZ245" t="s">
        <v>452</v>
      </c>
      <c r="BA245" t="s">
        <v>8</v>
      </c>
    </row>
    <row r="246" spans="1:53" ht="17" x14ac:dyDescent="0.2">
      <c r="A246" t="s">
        <v>252</v>
      </c>
      <c r="B246">
        <v>36</v>
      </c>
      <c r="C246">
        <v>595</v>
      </c>
      <c r="D246">
        <v>100</v>
      </c>
      <c r="E246" t="s">
        <v>14655</v>
      </c>
      <c r="F246" t="s">
        <v>512</v>
      </c>
      <c r="G246">
        <v>1386</v>
      </c>
      <c r="H246" t="s">
        <v>14656</v>
      </c>
      <c r="I246" t="s">
        <v>8</v>
      </c>
      <c r="J246" t="s">
        <v>82</v>
      </c>
      <c r="K246" t="s">
        <v>14657</v>
      </c>
      <c r="L246" t="s">
        <v>8</v>
      </c>
      <c r="M246" t="s">
        <v>8</v>
      </c>
      <c r="N246" t="s">
        <v>8</v>
      </c>
      <c r="O246" t="s">
        <v>84</v>
      </c>
      <c r="P246" t="s">
        <v>8682</v>
      </c>
      <c r="Q246" t="s">
        <v>86</v>
      </c>
      <c r="R246" t="s">
        <v>87</v>
      </c>
      <c r="S246" t="s">
        <v>275</v>
      </c>
      <c r="T246" t="s">
        <v>275</v>
      </c>
      <c r="U246" t="s">
        <v>180</v>
      </c>
      <c r="V246" t="s">
        <v>119</v>
      </c>
      <c r="W246" t="s">
        <v>92</v>
      </c>
      <c r="X246">
        <v>1386</v>
      </c>
      <c r="Y246">
        <v>1386</v>
      </c>
      <c r="Z246" t="s">
        <v>93</v>
      </c>
      <c r="AA246">
        <v>0.12773941799999999</v>
      </c>
      <c r="AB246">
        <v>0.87226058200000001</v>
      </c>
      <c r="AC246" t="s">
        <v>7</v>
      </c>
      <c r="AD246" t="s">
        <v>9</v>
      </c>
      <c r="AE246" s="4" t="str">
        <f>IF(OR(AB246&lt;0.2,AB246&gt;0.75),"Include","NotInclude")</f>
        <v>Include</v>
      </c>
      <c r="AF246">
        <v>7</v>
      </c>
      <c r="AG246">
        <v>0</v>
      </c>
      <c r="AH246">
        <v>0</v>
      </c>
      <c r="AI246">
        <v>0</v>
      </c>
      <c r="AJ246" t="s">
        <v>14658</v>
      </c>
      <c r="AK246" t="s">
        <v>95</v>
      </c>
      <c r="AL246" t="s">
        <v>14659</v>
      </c>
      <c r="AM246">
        <v>1386</v>
      </c>
      <c r="AN246" t="s">
        <v>449</v>
      </c>
      <c r="AO246">
        <v>1</v>
      </c>
      <c r="AP246">
        <v>1045797</v>
      </c>
      <c r="AQ246">
        <v>1045797</v>
      </c>
      <c r="AR246" t="s">
        <v>521</v>
      </c>
      <c r="AS246">
        <v>1</v>
      </c>
      <c r="AT246" t="s">
        <v>14643</v>
      </c>
      <c r="AU246" t="s">
        <v>100</v>
      </c>
      <c r="AV246" t="s">
        <v>13</v>
      </c>
      <c r="AW246" t="s">
        <v>13</v>
      </c>
      <c r="AX246" t="s">
        <v>353</v>
      </c>
      <c r="AY246" t="s">
        <v>411</v>
      </c>
      <c r="AZ246" t="s">
        <v>452</v>
      </c>
      <c r="BA246" t="s">
        <v>8</v>
      </c>
    </row>
    <row r="247" spans="1:53" ht="17" x14ac:dyDescent="0.2">
      <c r="A247" t="s">
        <v>252</v>
      </c>
      <c r="B247">
        <v>36</v>
      </c>
      <c r="C247">
        <v>595</v>
      </c>
      <c r="D247">
        <v>100</v>
      </c>
      <c r="E247" t="s">
        <v>14729</v>
      </c>
      <c r="F247" t="s">
        <v>512</v>
      </c>
      <c r="G247">
        <v>1432</v>
      </c>
      <c r="H247" t="s">
        <v>14730</v>
      </c>
      <c r="I247" t="s">
        <v>8</v>
      </c>
      <c r="J247" t="s">
        <v>82</v>
      </c>
      <c r="K247" t="s">
        <v>4680</v>
      </c>
      <c r="L247" t="s">
        <v>8</v>
      </c>
      <c r="M247" t="s">
        <v>8</v>
      </c>
      <c r="N247" t="s">
        <v>8</v>
      </c>
      <c r="O247" t="s">
        <v>163</v>
      </c>
      <c r="P247" t="s">
        <v>10254</v>
      </c>
      <c r="Q247" t="s">
        <v>1061</v>
      </c>
      <c r="R247" t="s">
        <v>1062</v>
      </c>
      <c r="S247" t="s">
        <v>224</v>
      </c>
      <c r="T247" t="s">
        <v>89</v>
      </c>
      <c r="U247" t="s">
        <v>225</v>
      </c>
      <c r="V247" t="s">
        <v>334</v>
      </c>
      <c r="W247" t="s">
        <v>137</v>
      </c>
      <c r="X247">
        <v>1432</v>
      </c>
      <c r="Y247">
        <v>1432</v>
      </c>
      <c r="Z247" t="s">
        <v>93</v>
      </c>
      <c r="AA247">
        <v>2.037676373</v>
      </c>
      <c r="AB247">
        <v>-1.037676373</v>
      </c>
      <c r="AC247" t="s">
        <v>6</v>
      </c>
      <c r="AD247" t="s">
        <v>6</v>
      </c>
      <c r="AE247" s="4" t="str">
        <f>IF(OR(AB247&lt;0.2,AB247&gt;0.75),"Include","NotInclude")</f>
        <v>Include</v>
      </c>
      <c r="AF247">
        <v>7</v>
      </c>
      <c r="AG247">
        <v>0</v>
      </c>
      <c r="AH247">
        <v>0</v>
      </c>
      <c r="AI247">
        <v>0</v>
      </c>
      <c r="AJ247" t="s">
        <v>14731</v>
      </c>
      <c r="AK247" t="s">
        <v>95</v>
      </c>
      <c r="AL247" t="s">
        <v>14732</v>
      </c>
      <c r="AM247">
        <v>1432</v>
      </c>
      <c r="AN247" t="s">
        <v>449</v>
      </c>
      <c r="AO247">
        <v>1</v>
      </c>
      <c r="AP247">
        <v>1045797</v>
      </c>
      <c r="AQ247">
        <v>1045797</v>
      </c>
      <c r="AR247" t="s">
        <v>521</v>
      </c>
      <c r="AS247">
        <v>1</v>
      </c>
      <c r="AT247" t="s">
        <v>14643</v>
      </c>
      <c r="AU247" t="s">
        <v>100</v>
      </c>
      <c r="AV247" t="s">
        <v>13</v>
      </c>
      <c r="AW247" t="s">
        <v>13</v>
      </c>
      <c r="AX247" t="s">
        <v>353</v>
      </c>
      <c r="AY247" t="s">
        <v>411</v>
      </c>
      <c r="AZ247" t="s">
        <v>452</v>
      </c>
      <c r="BA247" t="s">
        <v>8</v>
      </c>
    </row>
    <row r="248" spans="1:53" ht="17" x14ac:dyDescent="0.2">
      <c r="A248" t="s">
        <v>252</v>
      </c>
      <c r="B248">
        <v>36</v>
      </c>
      <c r="C248">
        <v>595</v>
      </c>
      <c r="D248">
        <v>100</v>
      </c>
      <c r="E248" t="s">
        <v>14783</v>
      </c>
      <c r="F248" t="s">
        <v>512</v>
      </c>
      <c r="G248">
        <v>1457</v>
      </c>
      <c r="H248" t="s">
        <v>14784</v>
      </c>
      <c r="I248" t="s">
        <v>8</v>
      </c>
      <c r="J248" t="s">
        <v>82</v>
      </c>
      <c r="K248" t="s">
        <v>13940</v>
      </c>
      <c r="L248" t="s">
        <v>8</v>
      </c>
      <c r="M248" t="s">
        <v>8</v>
      </c>
      <c r="N248" t="s">
        <v>8</v>
      </c>
      <c r="O248" t="s">
        <v>163</v>
      </c>
      <c r="P248" t="s">
        <v>3037</v>
      </c>
      <c r="Q248" t="s">
        <v>2416</v>
      </c>
      <c r="R248" t="s">
        <v>2417</v>
      </c>
      <c r="S248" t="s">
        <v>369</v>
      </c>
      <c r="T248" t="s">
        <v>89</v>
      </c>
      <c r="U248" t="s">
        <v>90</v>
      </c>
      <c r="V248" t="s">
        <v>8</v>
      </c>
      <c r="W248" t="s">
        <v>92</v>
      </c>
      <c r="X248">
        <v>1457</v>
      </c>
      <c r="Y248">
        <v>1457</v>
      </c>
      <c r="Z248" t="s">
        <v>93</v>
      </c>
      <c r="AA248">
        <v>0.63749624699999996</v>
      </c>
      <c r="AB248">
        <v>0.36250375299999998</v>
      </c>
      <c r="AC248" t="s">
        <v>9</v>
      </c>
      <c r="AD248" t="s">
        <v>9</v>
      </c>
      <c r="AE248" s="4" t="str">
        <f>IF(OR(AB248&lt;0.2,AB248&gt;0.75),"Include","NotInclude")</f>
        <v>NotInclude</v>
      </c>
      <c r="AF248">
        <v>7</v>
      </c>
      <c r="AG248">
        <v>0</v>
      </c>
      <c r="AH248">
        <v>0</v>
      </c>
      <c r="AI248">
        <v>0</v>
      </c>
      <c r="AJ248" t="s">
        <v>14785</v>
      </c>
      <c r="AK248" t="s">
        <v>95</v>
      </c>
      <c r="AL248" t="s">
        <v>14786</v>
      </c>
      <c r="AM248">
        <v>1457</v>
      </c>
      <c r="AN248" t="s">
        <v>449</v>
      </c>
      <c r="AO248">
        <v>1</v>
      </c>
      <c r="AP248">
        <v>1045797</v>
      </c>
      <c r="AQ248">
        <v>1045797</v>
      </c>
      <c r="AR248" t="s">
        <v>521</v>
      </c>
      <c r="AS248">
        <v>1</v>
      </c>
      <c r="AT248" t="s">
        <v>14643</v>
      </c>
      <c r="AU248" t="s">
        <v>100</v>
      </c>
      <c r="AV248" t="s">
        <v>13</v>
      </c>
      <c r="AW248" t="s">
        <v>13</v>
      </c>
      <c r="AX248" t="s">
        <v>353</v>
      </c>
      <c r="AY248" t="s">
        <v>411</v>
      </c>
      <c r="AZ248" t="s">
        <v>452</v>
      </c>
      <c r="BA248" t="s">
        <v>8</v>
      </c>
    </row>
    <row r="249" spans="1:53" ht="17" x14ac:dyDescent="0.2">
      <c r="A249" t="s">
        <v>252</v>
      </c>
      <c r="B249">
        <v>36</v>
      </c>
      <c r="C249">
        <v>592</v>
      </c>
      <c r="D249">
        <v>100</v>
      </c>
      <c r="E249" t="s">
        <v>15052</v>
      </c>
      <c r="F249" t="s">
        <v>512</v>
      </c>
      <c r="G249">
        <v>1689</v>
      </c>
      <c r="H249" t="s">
        <v>15053</v>
      </c>
      <c r="I249" t="s">
        <v>8</v>
      </c>
      <c r="J249" t="s">
        <v>82</v>
      </c>
      <c r="K249" t="s">
        <v>631</v>
      </c>
      <c r="L249" t="s">
        <v>8</v>
      </c>
      <c r="M249" t="s">
        <v>8</v>
      </c>
      <c r="N249" t="s">
        <v>8</v>
      </c>
      <c r="O249" t="s">
        <v>84</v>
      </c>
      <c r="P249" t="s">
        <v>8682</v>
      </c>
      <c r="Q249" t="s">
        <v>86</v>
      </c>
      <c r="R249" t="s">
        <v>87</v>
      </c>
      <c r="S249" t="s">
        <v>275</v>
      </c>
      <c r="T249" t="s">
        <v>275</v>
      </c>
      <c r="U249" t="s">
        <v>180</v>
      </c>
      <c r="V249" t="s">
        <v>119</v>
      </c>
      <c r="W249" t="s">
        <v>92</v>
      </c>
      <c r="X249">
        <v>1689</v>
      </c>
      <c r="Y249">
        <v>0</v>
      </c>
      <c r="Z249" t="s">
        <v>248</v>
      </c>
      <c r="AA249">
        <v>0</v>
      </c>
      <c r="AB249">
        <v>0</v>
      </c>
      <c r="AC249" t="s">
        <v>8</v>
      </c>
      <c r="AD249" t="s">
        <v>8</v>
      </c>
      <c r="AE249" s="4" t="str">
        <f>IF(OR(AB249&lt;0.2,AB249&gt;0.75),"Include","NotInclude")</f>
        <v>Include</v>
      </c>
      <c r="AF249">
        <v>0</v>
      </c>
      <c r="AG249">
        <v>0</v>
      </c>
      <c r="AH249">
        <v>0</v>
      </c>
      <c r="AI249">
        <v>0</v>
      </c>
      <c r="AJ249" t="s">
        <v>15054</v>
      </c>
      <c r="AK249" t="s">
        <v>95</v>
      </c>
      <c r="AL249" t="s">
        <v>15055</v>
      </c>
      <c r="AM249">
        <v>1689</v>
      </c>
      <c r="AN249" t="s">
        <v>449</v>
      </c>
      <c r="AO249">
        <v>1</v>
      </c>
      <c r="AP249">
        <v>1045797</v>
      </c>
      <c r="AQ249">
        <v>1045797</v>
      </c>
      <c r="AR249" t="s">
        <v>521</v>
      </c>
      <c r="AS249">
        <v>1</v>
      </c>
      <c r="AT249" t="s">
        <v>15056</v>
      </c>
      <c r="AU249" t="s">
        <v>100</v>
      </c>
      <c r="AV249" t="s">
        <v>13</v>
      </c>
      <c r="AW249" t="s">
        <v>13</v>
      </c>
      <c r="AX249" t="s">
        <v>353</v>
      </c>
      <c r="AY249" t="s">
        <v>411</v>
      </c>
      <c r="AZ249" t="s">
        <v>452</v>
      </c>
      <c r="BA249" t="s">
        <v>8</v>
      </c>
    </row>
    <row r="250" spans="1:53" ht="17" x14ac:dyDescent="0.2">
      <c r="A250" t="s">
        <v>252</v>
      </c>
      <c r="B250">
        <v>36</v>
      </c>
      <c r="C250">
        <v>592</v>
      </c>
      <c r="D250">
        <v>100</v>
      </c>
      <c r="E250" t="s">
        <v>15067</v>
      </c>
      <c r="F250" t="s">
        <v>512</v>
      </c>
      <c r="G250">
        <v>1695</v>
      </c>
      <c r="H250" t="s">
        <v>15068</v>
      </c>
      <c r="I250" t="s">
        <v>8</v>
      </c>
      <c r="J250" t="s">
        <v>82</v>
      </c>
      <c r="K250" t="s">
        <v>11277</v>
      </c>
      <c r="L250" t="s">
        <v>8</v>
      </c>
      <c r="M250" t="s">
        <v>8</v>
      </c>
      <c r="N250" t="s">
        <v>8</v>
      </c>
      <c r="O250" t="s">
        <v>163</v>
      </c>
      <c r="P250" t="s">
        <v>3037</v>
      </c>
      <c r="Q250" t="s">
        <v>2416</v>
      </c>
      <c r="R250" t="s">
        <v>2417</v>
      </c>
      <c r="S250" t="s">
        <v>369</v>
      </c>
      <c r="T250" t="s">
        <v>89</v>
      </c>
      <c r="U250" t="s">
        <v>90</v>
      </c>
      <c r="V250" t="s">
        <v>8</v>
      </c>
      <c r="W250" t="s">
        <v>92</v>
      </c>
      <c r="X250">
        <v>1695</v>
      </c>
      <c r="Y250">
        <v>0</v>
      </c>
      <c r="Z250" t="s">
        <v>248</v>
      </c>
      <c r="AA250">
        <v>0</v>
      </c>
      <c r="AB250">
        <v>0</v>
      </c>
      <c r="AC250" t="s">
        <v>8</v>
      </c>
      <c r="AD250" t="s">
        <v>8</v>
      </c>
      <c r="AE250" s="4" t="str">
        <f>IF(OR(AB250&lt;0.2,AB250&gt;0.75),"Include","NotInclude")</f>
        <v>Include</v>
      </c>
      <c r="AF250">
        <v>0</v>
      </c>
      <c r="AG250">
        <v>0</v>
      </c>
      <c r="AH250">
        <v>0</v>
      </c>
      <c r="AI250">
        <v>0</v>
      </c>
      <c r="AJ250" t="s">
        <v>15069</v>
      </c>
      <c r="AK250" t="s">
        <v>95</v>
      </c>
      <c r="AL250" t="s">
        <v>15070</v>
      </c>
      <c r="AM250">
        <v>1695</v>
      </c>
      <c r="AN250" t="s">
        <v>449</v>
      </c>
      <c r="AO250">
        <v>1</v>
      </c>
      <c r="AP250">
        <v>1045797</v>
      </c>
      <c r="AQ250">
        <v>1045797</v>
      </c>
      <c r="AR250" t="s">
        <v>521</v>
      </c>
      <c r="AS250">
        <v>1</v>
      </c>
      <c r="AT250" t="s">
        <v>15056</v>
      </c>
      <c r="AU250" t="s">
        <v>100</v>
      </c>
      <c r="AV250" t="s">
        <v>13</v>
      </c>
      <c r="AW250" t="s">
        <v>13</v>
      </c>
      <c r="AX250" t="s">
        <v>353</v>
      </c>
      <c r="AY250" t="s">
        <v>411</v>
      </c>
      <c r="AZ250" t="s">
        <v>452</v>
      </c>
      <c r="BA250" t="s">
        <v>8</v>
      </c>
    </row>
    <row r="251" spans="1:53" ht="17" x14ac:dyDescent="0.2">
      <c r="A251" t="s">
        <v>252</v>
      </c>
      <c r="B251">
        <v>36</v>
      </c>
      <c r="C251">
        <v>592</v>
      </c>
      <c r="D251">
        <v>100</v>
      </c>
      <c r="E251" t="s">
        <v>15086</v>
      </c>
      <c r="F251" t="s">
        <v>512</v>
      </c>
      <c r="G251">
        <v>1704</v>
      </c>
      <c r="H251" t="s">
        <v>15087</v>
      </c>
      <c r="I251" t="s">
        <v>8</v>
      </c>
      <c r="J251" t="s">
        <v>82</v>
      </c>
      <c r="K251" t="s">
        <v>11277</v>
      </c>
      <c r="L251" t="s">
        <v>8</v>
      </c>
      <c r="M251" t="s">
        <v>8</v>
      </c>
      <c r="N251" t="s">
        <v>8</v>
      </c>
      <c r="O251" t="s">
        <v>163</v>
      </c>
      <c r="P251" t="s">
        <v>13245</v>
      </c>
      <c r="Q251" t="s">
        <v>5487</v>
      </c>
      <c r="R251" t="s">
        <v>5488</v>
      </c>
      <c r="S251" t="s">
        <v>179</v>
      </c>
      <c r="T251" t="s">
        <v>180</v>
      </c>
      <c r="U251" t="s">
        <v>180</v>
      </c>
      <c r="V251" t="s">
        <v>334</v>
      </c>
      <c r="W251" t="s">
        <v>247</v>
      </c>
      <c r="X251">
        <v>1704</v>
      </c>
      <c r="Y251">
        <v>1704</v>
      </c>
      <c r="Z251" t="s">
        <v>93</v>
      </c>
      <c r="AA251">
        <v>7.2994978000000002E-2</v>
      </c>
      <c r="AB251">
        <v>0.92700502200000001</v>
      </c>
      <c r="AC251" t="s">
        <v>7</v>
      </c>
      <c r="AD251" t="s">
        <v>7</v>
      </c>
      <c r="AE251" s="4" t="str">
        <f>IF(OR(AB251&lt;0.2,AB251&gt;0.75),"Include","NotInclude")</f>
        <v>Include</v>
      </c>
      <c r="AF251">
        <v>9</v>
      </c>
      <c r="AG251">
        <v>0</v>
      </c>
      <c r="AH251">
        <v>0</v>
      </c>
      <c r="AI251">
        <v>0</v>
      </c>
      <c r="AJ251" t="s">
        <v>15088</v>
      </c>
      <c r="AK251" t="s">
        <v>95</v>
      </c>
      <c r="AL251" t="s">
        <v>15089</v>
      </c>
      <c r="AM251">
        <v>1704</v>
      </c>
      <c r="AN251" t="s">
        <v>449</v>
      </c>
      <c r="AO251">
        <v>1</v>
      </c>
      <c r="AP251">
        <v>1045797</v>
      </c>
      <c r="AQ251">
        <v>1045797</v>
      </c>
      <c r="AR251" t="s">
        <v>521</v>
      </c>
      <c r="AS251">
        <v>1</v>
      </c>
      <c r="AT251" t="s">
        <v>15056</v>
      </c>
      <c r="AU251" t="s">
        <v>100</v>
      </c>
      <c r="AV251" t="s">
        <v>13</v>
      </c>
      <c r="AW251" t="s">
        <v>13</v>
      </c>
      <c r="AX251" t="s">
        <v>353</v>
      </c>
      <c r="AY251" t="s">
        <v>411</v>
      </c>
      <c r="AZ251" t="s">
        <v>452</v>
      </c>
      <c r="BA251" t="s">
        <v>8</v>
      </c>
    </row>
    <row r="252" spans="1:53" ht="17" x14ac:dyDescent="0.2">
      <c r="A252" t="s">
        <v>17552</v>
      </c>
      <c r="B252">
        <v>36</v>
      </c>
      <c r="C252">
        <v>12</v>
      </c>
      <c r="D252" t="s">
        <v>79</v>
      </c>
      <c r="E252" t="s">
        <v>512</v>
      </c>
      <c r="F252" t="s">
        <v>79</v>
      </c>
      <c r="G252">
        <v>2377</v>
      </c>
      <c r="H252" t="s">
        <v>513</v>
      </c>
      <c r="I252" t="s">
        <v>8</v>
      </c>
      <c r="J252" t="s">
        <v>82</v>
      </c>
      <c r="K252" t="s">
        <v>514</v>
      </c>
      <c r="L252" t="s">
        <v>8</v>
      </c>
      <c r="M252" t="s">
        <v>8</v>
      </c>
      <c r="N252" t="s">
        <v>8</v>
      </c>
      <c r="O252" t="s">
        <v>131</v>
      </c>
      <c r="P252" t="s">
        <v>515</v>
      </c>
      <c r="Q252" t="s">
        <v>516</v>
      </c>
      <c r="R252" t="s">
        <v>517</v>
      </c>
      <c r="S252" t="s">
        <v>518</v>
      </c>
      <c r="T252" t="s">
        <v>180</v>
      </c>
      <c r="U252" t="s">
        <v>180</v>
      </c>
      <c r="V252" t="s">
        <v>8</v>
      </c>
      <c r="W252" t="s">
        <v>92</v>
      </c>
      <c r="X252">
        <v>2377</v>
      </c>
      <c r="Y252">
        <v>2377</v>
      </c>
      <c r="Z252" t="s">
        <v>93</v>
      </c>
      <c r="AA252">
        <v>5.476756E-2</v>
      </c>
      <c r="AB252">
        <v>0.94523243999999995</v>
      </c>
      <c r="AC252" t="s">
        <v>7</v>
      </c>
      <c r="AD252" t="s">
        <v>7</v>
      </c>
      <c r="AE252" s="4" t="str">
        <f>IF(OR(AB252&lt;0.2,AB252&gt;0.75),"Include","NotInclude")</f>
        <v>Include</v>
      </c>
      <c r="AF252">
        <v>11</v>
      </c>
      <c r="AG252">
        <v>0</v>
      </c>
      <c r="AH252">
        <v>0</v>
      </c>
      <c r="AI252">
        <v>0</v>
      </c>
      <c r="AJ252" t="s">
        <v>519</v>
      </c>
      <c r="AK252" t="s">
        <v>95</v>
      </c>
      <c r="AL252" t="s">
        <v>520</v>
      </c>
      <c r="AM252">
        <v>2377</v>
      </c>
      <c r="AN252" t="s">
        <v>449</v>
      </c>
      <c r="AO252">
        <v>1</v>
      </c>
      <c r="AP252">
        <v>1045797</v>
      </c>
      <c r="AQ252">
        <v>1045797</v>
      </c>
      <c r="AR252" t="s">
        <v>521</v>
      </c>
      <c r="AS252">
        <v>1</v>
      </c>
      <c r="AT252" t="s">
        <v>522</v>
      </c>
      <c r="AU252" t="s">
        <v>100</v>
      </c>
      <c r="AV252" t="s">
        <v>13</v>
      </c>
      <c r="AW252" t="s">
        <v>13</v>
      </c>
      <c r="AX252" t="s">
        <v>353</v>
      </c>
      <c r="AY252" t="s">
        <v>411</v>
      </c>
      <c r="AZ252" t="s">
        <v>452</v>
      </c>
      <c r="BA252" t="s">
        <v>8</v>
      </c>
    </row>
    <row r="253" spans="1:53" ht="17" x14ac:dyDescent="0.2">
      <c r="A253" t="s">
        <v>78</v>
      </c>
      <c r="B253">
        <v>37</v>
      </c>
      <c r="C253">
        <v>812</v>
      </c>
      <c r="D253" t="s">
        <v>79</v>
      </c>
      <c r="E253" t="s">
        <v>523</v>
      </c>
      <c r="F253" t="s">
        <v>79</v>
      </c>
      <c r="G253">
        <v>2378</v>
      </c>
      <c r="H253" t="s">
        <v>524</v>
      </c>
      <c r="I253" t="s">
        <v>8</v>
      </c>
      <c r="J253" t="s">
        <v>82</v>
      </c>
      <c r="K253" t="s">
        <v>525</v>
      </c>
      <c r="L253" t="s">
        <v>8</v>
      </c>
      <c r="M253" t="s">
        <v>8</v>
      </c>
      <c r="N253" t="s">
        <v>8</v>
      </c>
      <c r="O253" t="s">
        <v>344</v>
      </c>
      <c r="P253" t="s">
        <v>526</v>
      </c>
      <c r="Q253" t="s">
        <v>346</v>
      </c>
      <c r="R253" t="s">
        <v>347</v>
      </c>
      <c r="S253" t="s">
        <v>369</v>
      </c>
      <c r="T253" t="s">
        <v>89</v>
      </c>
      <c r="U253" t="s">
        <v>90</v>
      </c>
      <c r="V253" t="s">
        <v>119</v>
      </c>
      <c r="W253" t="s">
        <v>247</v>
      </c>
      <c r="X253">
        <v>2378</v>
      </c>
      <c r="Y253">
        <v>2378</v>
      </c>
      <c r="Z253" t="s">
        <v>93</v>
      </c>
      <c r="AA253">
        <v>0.41126569400000001</v>
      </c>
      <c r="AB253">
        <v>0.58873430599999999</v>
      </c>
      <c r="AC253" t="s">
        <v>9</v>
      </c>
      <c r="AD253" t="s">
        <v>9</v>
      </c>
      <c r="AE253" s="4" t="str">
        <f>IF(OR(AB253&lt;0.2,AB253&gt;0.75),"Include","NotInclude")</f>
        <v>NotInclude</v>
      </c>
      <c r="AF253">
        <v>11</v>
      </c>
      <c r="AG253">
        <v>0</v>
      </c>
      <c r="AH253">
        <v>0</v>
      </c>
      <c r="AI253">
        <v>0</v>
      </c>
      <c r="AJ253" t="s">
        <v>527</v>
      </c>
      <c r="AK253" t="s">
        <v>95</v>
      </c>
      <c r="AL253" t="s">
        <v>528</v>
      </c>
      <c r="AM253">
        <v>2378</v>
      </c>
      <c r="AN253" t="s">
        <v>449</v>
      </c>
      <c r="AO253">
        <v>0.99</v>
      </c>
      <c r="AP253">
        <v>1045797</v>
      </c>
      <c r="AQ253">
        <v>1045797</v>
      </c>
      <c r="AR253" t="s">
        <v>521</v>
      </c>
      <c r="AS253">
        <v>1</v>
      </c>
      <c r="AT253" t="s">
        <v>529</v>
      </c>
      <c r="AU253" t="s">
        <v>100</v>
      </c>
      <c r="AV253" t="s">
        <v>13</v>
      </c>
      <c r="AW253" t="s">
        <v>13</v>
      </c>
      <c r="AX253" t="s">
        <v>353</v>
      </c>
      <c r="AY253" t="s">
        <v>411</v>
      </c>
      <c r="AZ253" t="s">
        <v>452</v>
      </c>
      <c r="BA253" t="s">
        <v>8</v>
      </c>
    </row>
    <row r="254" spans="1:53" ht="17" x14ac:dyDescent="0.2">
      <c r="A254" t="s">
        <v>252</v>
      </c>
      <c r="B254">
        <v>37</v>
      </c>
      <c r="C254">
        <v>549</v>
      </c>
      <c r="D254">
        <v>100</v>
      </c>
      <c r="E254" t="s">
        <v>15952</v>
      </c>
      <c r="F254" t="s">
        <v>523</v>
      </c>
      <c r="G254">
        <v>1625</v>
      </c>
      <c r="H254" t="s">
        <v>15953</v>
      </c>
      <c r="I254" t="s">
        <v>8</v>
      </c>
      <c r="J254" t="s">
        <v>82</v>
      </c>
      <c r="K254" t="s">
        <v>5695</v>
      </c>
      <c r="L254" t="s">
        <v>8</v>
      </c>
      <c r="M254" t="s">
        <v>8</v>
      </c>
      <c r="N254" t="s">
        <v>8</v>
      </c>
      <c r="O254" t="s">
        <v>163</v>
      </c>
      <c r="P254" t="s">
        <v>5583</v>
      </c>
      <c r="Q254" t="s">
        <v>177</v>
      </c>
      <c r="R254" t="s">
        <v>178</v>
      </c>
      <c r="S254" t="s">
        <v>465</v>
      </c>
      <c r="T254" t="s">
        <v>465</v>
      </c>
      <c r="U254" t="s">
        <v>361</v>
      </c>
      <c r="V254" t="s">
        <v>91</v>
      </c>
      <c r="W254" t="s">
        <v>848</v>
      </c>
      <c r="X254">
        <v>1625</v>
      </c>
      <c r="Y254">
        <v>1625</v>
      </c>
      <c r="Z254" t="s">
        <v>93</v>
      </c>
      <c r="AA254">
        <v>6.8128609000000007E-2</v>
      </c>
      <c r="AB254">
        <v>0.93187139100000005</v>
      </c>
      <c r="AC254" t="s">
        <v>7</v>
      </c>
      <c r="AD254" t="s">
        <v>7</v>
      </c>
      <c r="AE254" s="4" t="str">
        <f>IF(OR(AB254&lt;0.2,AB254&gt;0.75),"Include","NotInclude")</f>
        <v>Include</v>
      </c>
      <c r="AF254">
        <v>8</v>
      </c>
      <c r="AG254">
        <v>0</v>
      </c>
      <c r="AH254">
        <v>0</v>
      </c>
      <c r="AI254">
        <v>0</v>
      </c>
      <c r="AJ254" t="s">
        <v>15954</v>
      </c>
      <c r="AK254" t="s">
        <v>95</v>
      </c>
      <c r="AL254" t="s">
        <v>15955</v>
      </c>
      <c r="AM254">
        <v>1625</v>
      </c>
      <c r="AN254" t="s">
        <v>449</v>
      </c>
      <c r="AO254">
        <v>0.99</v>
      </c>
      <c r="AP254">
        <v>1108350</v>
      </c>
      <c r="AQ254">
        <v>1108350</v>
      </c>
      <c r="AR254" t="s">
        <v>450</v>
      </c>
      <c r="AS254">
        <v>1</v>
      </c>
      <c r="AT254" t="s">
        <v>15956</v>
      </c>
      <c r="AU254" t="s">
        <v>100</v>
      </c>
      <c r="AV254" t="s">
        <v>13</v>
      </c>
      <c r="AW254" t="s">
        <v>13</v>
      </c>
      <c r="AX254" t="s">
        <v>353</v>
      </c>
      <c r="AY254" t="s">
        <v>411</v>
      </c>
      <c r="AZ254" t="s">
        <v>452</v>
      </c>
      <c r="BA254" t="s">
        <v>8</v>
      </c>
    </row>
    <row r="255" spans="1:53" ht="17" x14ac:dyDescent="0.2">
      <c r="A255" t="s">
        <v>17552</v>
      </c>
      <c r="B255">
        <v>37</v>
      </c>
      <c r="C255">
        <v>2</v>
      </c>
      <c r="D255" t="s">
        <v>79</v>
      </c>
      <c r="E255" t="s">
        <v>523</v>
      </c>
      <c r="F255" t="s">
        <v>79</v>
      </c>
      <c r="G255">
        <v>2378</v>
      </c>
      <c r="H255" t="s">
        <v>524</v>
      </c>
      <c r="I255" t="s">
        <v>8</v>
      </c>
      <c r="J255" t="s">
        <v>82</v>
      </c>
      <c r="K255" t="s">
        <v>525</v>
      </c>
      <c r="L255" t="s">
        <v>8</v>
      </c>
      <c r="M255" t="s">
        <v>8</v>
      </c>
      <c r="N255" t="s">
        <v>8</v>
      </c>
      <c r="O255" t="s">
        <v>344</v>
      </c>
      <c r="P255" t="s">
        <v>526</v>
      </c>
      <c r="Q255" t="s">
        <v>346</v>
      </c>
      <c r="R255" t="s">
        <v>347</v>
      </c>
      <c r="S255" t="s">
        <v>369</v>
      </c>
      <c r="T255" t="s">
        <v>89</v>
      </c>
      <c r="U255" t="s">
        <v>90</v>
      </c>
      <c r="V255" t="s">
        <v>119</v>
      </c>
      <c r="W255" t="s">
        <v>247</v>
      </c>
      <c r="X255">
        <v>2378</v>
      </c>
      <c r="Y255">
        <v>2378</v>
      </c>
      <c r="Z255" t="s">
        <v>93</v>
      </c>
      <c r="AA255">
        <v>0.41126569400000001</v>
      </c>
      <c r="AB255">
        <v>0.58873430599999999</v>
      </c>
      <c r="AC255" t="s">
        <v>9</v>
      </c>
      <c r="AD255" t="s">
        <v>9</v>
      </c>
      <c r="AE255" s="4" t="str">
        <f>IF(OR(AB255&lt;0.2,AB255&gt;0.75),"Include","NotInclude")</f>
        <v>NotInclude</v>
      </c>
      <c r="AF255">
        <v>11</v>
      </c>
      <c r="AG255">
        <v>0</v>
      </c>
      <c r="AH255">
        <v>0</v>
      </c>
      <c r="AI255">
        <v>0</v>
      </c>
      <c r="AJ255" t="s">
        <v>527</v>
      </c>
      <c r="AK255" t="s">
        <v>95</v>
      </c>
      <c r="AL255" t="s">
        <v>528</v>
      </c>
      <c r="AM255">
        <v>2378</v>
      </c>
      <c r="AN255" t="s">
        <v>449</v>
      </c>
      <c r="AO255">
        <v>0.99</v>
      </c>
      <c r="AP255">
        <v>1045797</v>
      </c>
      <c r="AQ255">
        <v>1045797</v>
      </c>
      <c r="AR255" t="s">
        <v>521</v>
      </c>
      <c r="AS255">
        <v>1</v>
      </c>
      <c r="AT255" t="s">
        <v>529</v>
      </c>
      <c r="AU255" t="s">
        <v>100</v>
      </c>
      <c r="AV255" t="s">
        <v>13</v>
      </c>
      <c r="AW255" t="s">
        <v>13</v>
      </c>
      <c r="AX255" t="s">
        <v>353</v>
      </c>
      <c r="AY255" t="s">
        <v>411</v>
      </c>
      <c r="AZ255" t="s">
        <v>452</v>
      </c>
      <c r="BA255" t="s">
        <v>8</v>
      </c>
    </row>
    <row r="256" spans="1:53" ht="17" x14ac:dyDescent="0.2">
      <c r="A256" t="s">
        <v>78</v>
      </c>
      <c r="B256">
        <v>38</v>
      </c>
      <c r="C256">
        <v>812</v>
      </c>
      <c r="D256" t="s">
        <v>79</v>
      </c>
      <c r="E256" t="s">
        <v>530</v>
      </c>
      <c r="F256" t="s">
        <v>79</v>
      </c>
      <c r="G256">
        <v>2394</v>
      </c>
      <c r="H256" t="s">
        <v>531</v>
      </c>
      <c r="I256" t="s">
        <v>8</v>
      </c>
      <c r="J256" t="s">
        <v>82</v>
      </c>
      <c r="K256" t="s">
        <v>532</v>
      </c>
      <c r="L256" t="s">
        <v>8</v>
      </c>
      <c r="M256" t="s">
        <v>8</v>
      </c>
      <c r="N256" t="s">
        <v>8</v>
      </c>
      <c r="O256" t="s">
        <v>84</v>
      </c>
      <c r="P256" t="s">
        <v>533</v>
      </c>
      <c r="Q256" t="s">
        <v>86</v>
      </c>
      <c r="R256" t="s">
        <v>87</v>
      </c>
      <c r="S256" t="s">
        <v>275</v>
      </c>
      <c r="T256" t="s">
        <v>275</v>
      </c>
      <c r="U256" t="s">
        <v>180</v>
      </c>
      <c r="V256" t="s">
        <v>91</v>
      </c>
      <c r="W256" t="s">
        <v>247</v>
      </c>
      <c r="X256">
        <v>2394</v>
      </c>
      <c r="Y256">
        <v>2394</v>
      </c>
      <c r="Z256" t="s">
        <v>93</v>
      </c>
      <c r="AA256">
        <v>0.81642348200000003</v>
      </c>
      <c r="AB256">
        <v>0.18357651799999999</v>
      </c>
      <c r="AC256" t="s">
        <v>9</v>
      </c>
      <c r="AD256" t="s">
        <v>9</v>
      </c>
      <c r="AE256" s="4" t="str">
        <f>IF(OR(AB256&lt;0.2,AB256&gt;0.75),"Include","NotInclude")</f>
        <v>Include</v>
      </c>
      <c r="AF256">
        <v>11</v>
      </c>
      <c r="AG256">
        <v>0</v>
      </c>
      <c r="AH256">
        <v>0</v>
      </c>
      <c r="AI256">
        <v>0</v>
      </c>
      <c r="AJ256" t="s">
        <v>534</v>
      </c>
      <c r="AK256" t="s">
        <v>95</v>
      </c>
      <c r="AL256" t="s">
        <v>535</v>
      </c>
      <c r="AM256">
        <v>2394</v>
      </c>
      <c r="AN256" t="s">
        <v>536</v>
      </c>
      <c r="AO256">
        <v>1</v>
      </c>
      <c r="AP256">
        <v>40008</v>
      </c>
      <c r="AQ256">
        <v>40008</v>
      </c>
      <c r="AR256" t="s">
        <v>536</v>
      </c>
      <c r="AS256">
        <v>0.99</v>
      </c>
      <c r="AT256" t="s">
        <v>537</v>
      </c>
      <c r="AU256" t="s">
        <v>100</v>
      </c>
      <c r="AV256" t="s">
        <v>19</v>
      </c>
      <c r="AW256" t="s">
        <v>20</v>
      </c>
      <c r="AX256" t="s">
        <v>339</v>
      </c>
      <c r="AY256" t="s">
        <v>538</v>
      </c>
      <c r="AZ256" t="s">
        <v>539</v>
      </c>
      <c r="BA256" t="s">
        <v>540</v>
      </c>
    </row>
    <row r="257" spans="1:53" ht="17" x14ac:dyDescent="0.2">
      <c r="A257" t="s">
        <v>252</v>
      </c>
      <c r="B257">
        <v>38</v>
      </c>
      <c r="C257">
        <v>613</v>
      </c>
      <c r="D257">
        <v>100</v>
      </c>
      <c r="E257" t="s">
        <v>13923</v>
      </c>
      <c r="F257" t="s">
        <v>530</v>
      </c>
      <c r="G257">
        <v>1424</v>
      </c>
      <c r="H257" t="s">
        <v>13924</v>
      </c>
      <c r="I257" t="s">
        <v>8</v>
      </c>
      <c r="J257" t="s">
        <v>82</v>
      </c>
      <c r="K257" t="s">
        <v>4680</v>
      </c>
      <c r="L257" t="s">
        <v>8</v>
      </c>
      <c r="M257" t="s">
        <v>8</v>
      </c>
      <c r="N257" t="s">
        <v>8</v>
      </c>
      <c r="O257" t="s">
        <v>131</v>
      </c>
      <c r="P257" t="s">
        <v>4934</v>
      </c>
      <c r="Q257" t="s">
        <v>4359</v>
      </c>
      <c r="R257" t="s">
        <v>4360</v>
      </c>
      <c r="S257" t="s">
        <v>702</v>
      </c>
      <c r="T257" t="s">
        <v>703</v>
      </c>
      <c r="U257" t="s">
        <v>703</v>
      </c>
      <c r="V257" t="s">
        <v>91</v>
      </c>
      <c r="W257" t="s">
        <v>137</v>
      </c>
      <c r="X257">
        <v>1424</v>
      </c>
      <c r="Y257">
        <v>0</v>
      </c>
      <c r="Z257" t="s">
        <v>248</v>
      </c>
      <c r="AA257">
        <v>0</v>
      </c>
      <c r="AB257">
        <v>0</v>
      </c>
      <c r="AC257" t="s">
        <v>8</v>
      </c>
      <c r="AD257" t="s">
        <v>8</v>
      </c>
      <c r="AE257" s="4" t="str">
        <f>IF(OR(AB257&lt;0.2,AB257&gt;0.75),"Include","NotInclude")</f>
        <v>Include</v>
      </c>
      <c r="AF257">
        <v>0</v>
      </c>
      <c r="AG257">
        <v>0</v>
      </c>
      <c r="AH257">
        <v>0</v>
      </c>
      <c r="AI257">
        <v>0</v>
      </c>
      <c r="AJ257" t="s">
        <v>13925</v>
      </c>
      <c r="AK257" t="s">
        <v>95</v>
      </c>
      <c r="AL257" t="s">
        <v>13926</v>
      </c>
      <c r="AM257">
        <v>1424</v>
      </c>
      <c r="AN257" t="s">
        <v>536</v>
      </c>
      <c r="AO257">
        <v>0.65</v>
      </c>
      <c r="AP257">
        <v>40008</v>
      </c>
      <c r="AQ257">
        <v>40008</v>
      </c>
      <c r="AR257" t="s">
        <v>536</v>
      </c>
      <c r="AS257">
        <v>0.99</v>
      </c>
      <c r="AT257" t="s">
        <v>13927</v>
      </c>
      <c r="AU257" t="s">
        <v>100</v>
      </c>
      <c r="AV257" t="s">
        <v>19</v>
      </c>
      <c r="AW257" t="s">
        <v>20</v>
      </c>
      <c r="AX257" t="s">
        <v>339</v>
      </c>
      <c r="AY257" t="s">
        <v>538</v>
      </c>
      <c r="AZ257" t="s">
        <v>539</v>
      </c>
      <c r="BA257" t="s">
        <v>540</v>
      </c>
    </row>
    <row r="258" spans="1:53" ht="17" x14ac:dyDescent="0.2">
      <c r="A258" t="s">
        <v>252</v>
      </c>
      <c r="B258">
        <v>38</v>
      </c>
      <c r="C258">
        <v>613</v>
      </c>
      <c r="D258">
        <v>100</v>
      </c>
      <c r="E258" t="s">
        <v>13928</v>
      </c>
      <c r="F258" t="s">
        <v>530</v>
      </c>
      <c r="G258">
        <v>1468</v>
      </c>
      <c r="H258" t="s">
        <v>13929</v>
      </c>
      <c r="I258" t="s">
        <v>8</v>
      </c>
      <c r="J258" t="s">
        <v>82</v>
      </c>
      <c r="K258" t="s">
        <v>13930</v>
      </c>
      <c r="L258" t="s">
        <v>8</v>
      </c>
      <c r="M258" t="s">
        <v>8</v>
      </c>
      <c r="N258" t="s">
        <v>8</v>
      </c>
      <c r="O258" t="s">
        <v>308</v>
      </c>
      <c r="P258" t="s">
        <v>9726</v>
      </c>
      <c r="Q258" t="s">
        <v>5559</v>
      </c>
      <c r="R258" t="s">
        <v>5560</v>
      </c>
      <c r="S258" t="s">
        <v>465</v>
      </c>
      <c r="T258" t="s">
        <v>465</v>
      </c>
      <c r="U258" t="s">
        <v>361</v>
      </c>
      <c r="V258" t="s">
        <v>479</v>
      </c>
      <c r="W258" t="s">
        <v>137</v>
      </c>
      <c r="X258">
        <v>1468</v>
      </c>
      <c r="Y258">
        <v>1468</v>
      </c>
      <c r="Z258" t="s">
        <v>93</v>
      </c>
      <c r="AA258">
        <v>0.44401080799999998</v>
      </c>
      <c r="AB258">
        <v>0.55598919199999997</v>
      </c>
      <c r="AC258" t="s">
        <v>9</v>
      </c>
      <c r="AD258" t="s">
        <v>9</v>
      </c>
      <c r="AE258" s="4" t="str">
        <f>IF(OR(AB258&lt;0.2,AB258&gt;0.75),"Include","NotInclude")</f>
        <v>NotInclude</v>
      </c>
      <c r="AF258">
        <v>7</v>
      </c>
      <c r="AG258">
        <v>0</v>
      </c>
      <c r="AH258">
        <v>0</v>
      </c>
      <c r="AI258">
        <v>0</v>
      </c>
      <c r="AJ258" t="s">
        <v>13931</v>
      </c>
      <c r="AK258" t="s">
        <v>95</v>
      </c>
      <c r="AL258" t="s">
        <v>13932</v>
      </c>
      <c r="AM258">
        <v>1468</v>
      </c>
      <c r="AN258" t="s">
        <v>536</v>
      </c>
      <c r="AO258">
        <v>0.61</v>
      </c>
      <c r="AP258">
        <v>40008</v>
      </c>
      <c r="AQ258">
        <v>40008</v>
      </c>
      <c r="AR258" t="s">
        <v>536</v>
      </c>
      <c r="AS258">
        <v>0.99</v>
      </c>
      <c r="AT258" t="s">
        <v>13927</v>
      </c>
      <c r="AU258" t="s">
        <v>100</v>
      </c>
      <c r="AV258" t="s">
        <v>19</v>
      </c>
      <c r="AW258" t="s">
        <v>20</v>
      </c>
      <c r="AX258" t="s">
        <v>339</v>
      </c>
      <c r="AY258" t="s">
        <v>538</v>
      </c>
      <c r="AZ258" t="s">
        <v>539</v>
      </c>
      <c r="BA258" t="s">
        <v>540</v>
      </c>
    </row>
    <row r="259" spans="1:53" ht="17" x14ac:dyDescent="0.2">
      <c r="A259" t="s">
        <v>17552</v>
      </c>
      <c r="B259">
        <v>38</v>
      </c>
      <c r="C259">
        <v>3</v>
      </c>
      <c r="D259" t="s">
        <v>79</v>
      </c>
      <c r="E259" t="s">
        <v>530</v>
      </c>
      <c r="F259" t="s">
        <v>79</v>
      </c>
      <c r="G259">
        <v>2394</v>
      </c>
      <c r="H259" t="s">
        <v>531</v>
      </c>
      <c r="I259" t="s">
        <v>8</v>
      </c>
      <c r="J259" t="s">
        <v>82</v>
      </c>
      <c r="K259" t="s">
        <v>532</v>
      </c>
      <c r="L259" t="s">
        <v>8</v>
      </c>
      <c r="M259" t="s">
        <v>8</v>
      </c>
      <c r="N259" t="s">
        <v>8</v>
      </c>
      <c r="O259" t="s">
        <v>84</v>
      </c>
      <c r="P259" t="s">
        <v>533</v>
      </c>
      <c r="Q259" t="s">
        <v>86</v>
      </c>
      <c r="R259" t="s">
        <v>87</v>
      </c>
      <c r="S259" t="s">
        <v>275</v>
      </c>
      <c r="T259" t="s">
        <v>275</v>
      </c>
      <c r="U259" t="s">
        <v>180</v>
      </c>
      <c r="V259" t="s">
        <v>91</v>
      </c>
      <c r="W259" t="s">
        <v>247</v>
      </c>
      <c r="X259">
        <v>2394</v>
      </c>
      <c r="Y259">
        <v>2394</v>
      </c>
      <c r="Z259" t="s">
        <v>93</v>
      </c>
      <c r="AA259">
        <v>0.81642348200000003</v>
      </c>
      <c r="AB259">
        <v>0.18357651799999999</v>
      </c>
      <c r="AC259" t="s">
        <v>9</v>
      </c>
      <c r="AD259" t="s">
        <v>9</v>
      </c>
      <c r="AE259" s="4" t="str">
        <f>IF(OR(AB259&lt;0.2,AB259&gt;0.75),"Include","NotInclude")</f>
        <v>Include</v>
      </c>
      <c r="AF259">
        <v>11</v>
      </c>
      <c r="AG259">
        <v>0</v>
      </c>
      <c r="AH259">
        <v>0</v>
      </c>
      <c r="AI259">
        <v>0</v>
      </c>
      <c r="AJ259" t="s">
        <v>534</v>
      </c>
      <c r="AK259" t="s">
        <v>95</v>
      </c>
      <c r="AL259" t="s">
        <v>535</v>
      </c>
      <c r="AM259">
        <v>2394</v>
      </c>
      <c r="AN259" t="s">
        <v>536</v>
      </c>
      <c r="AO259">
        <v>1</v>
      </c>
      <c r="AP259">
        <v>40008</v>
      </c>
      <c r="AQ259">
        <v>40008</v>
      </c>
      <c r="AR259" t="s">
        <v>536</v>
      </c>
      <c r="AS259">
        <v>0.99</v>
      </c>
      <c r="AT259" t="s">
        <v>537</v>
      </c>
      <c r="AU259" t="s">
        <v>100</v>
      </c>
      <c r="AV259" t="s">
        <v>19</v>
      </c>
      <c r="AW259" t="s">
        <v>20</v>
      </c>
      <c r="AX259" t="s">
        <v>339</v>
      </c>
      <c r="AY259" t="s">
        <v>538</v>
      </c>
      <c r="AZ259" t="s">
        <v>539</v>
      </c>
      <c r="BA259" t="s">
        <v>540</v>
      </c>
    </row>
    <row r="260" spans="1:53" ht="17" x14ac:dyDescent="0.2">
      <c r="A260" t="s">
        <v>78</v>
      </c>
      <c r="B260">
        <v>39</v>
      </c>
      <c r="C260">
        <v>812</v>
      </c>
      <c r="D260" t="s">
        <v>79</v>
      </c>
      <c r="E260" t="s">
        <v>541</v>
      </c>
      <c r="F260" t="s">
        <v>79</v>
      </c>
      <c r="G260">
        <v>2401</v>
      </c>
      <c r="H260" t="s">
        <v>542</v>
      </c>
      <c r="I260" t="s">
        <v>8</v>
      </c>
      <c r="J260" t="s">
        <v>82</v>
      </c>
      <c r="K260" t="s">
        <v>543</v>
      </c>
      <c r="L260" t="s">
        <v>8</v>
      </c>
      <c r="M260" t="s">
        <v>8</v>
      </c>
      <c r="N260" t="s">
        <v>8</v>
      </c>
      <c r="O260" t="s">
        <v>150</v>
      </c>
      <c r="P260" t="s">
        <v>544</v>
      </c>
      <c r="Q260" t="s">
        <v>545</v>
      </c>
      <c r="R260" t="s">
        <v>546</v>
      </c>
      <c r="S260" t="s">
        <v>477</v>
      </c>
      <c r="T260" t="s">
        <v>478</v>
      </c>
      <c r="U260" t="s">
        <v>478</v>
      </c>
      <c r="V260" t="s">
        <v>479</v>
      </c>
      <c r="W260" t="s">
        <v>137</v>
      </c>
      <c r="X260">
        <v>2401</v>
      </c>
      <c r="Y260">
        <v>2401</v>
      </c>
      <c r="Z260" t="s">
        <v>93</v>
      </c>
      <c r="AA260">
        <v>0.93247370200000002</v>
      </c>
      <c r="AB260">
        <v>6.7526297999999998E-2</v>
      </c>
      <c r="AC260" t="s">
        <v>9</v>
      </c>
      <c r="AD260" t="s">
        <v>9</v>
      </c>
      <c r="AE260" s="4" t="str">
        <f>IF(OR(AB260&lt;0.2,AB260&gt;0.75),"Include","NotInclude")</f>
        <v>Include</v>
      </c>
      <c r="AF260">
        <v>11</v>
      </c>
      <c r="AG260">
        <v>0</v>
      </c>
      <c r="AH260">
        <v>0</v>
      </c>
      <c r="AI260">
        <v>0</v>
      </c>
      <c r="AJ260" t="s">
        <v>547</v>
      </c>
      <c r="AK260" t="s">
        <v>95</v>
      </c>
      <c r="AL260" t="s">
        <v>548</v>
      </c>
      <c r="AM260">
        <v>2401</v>
      </c>
      <c r="AN260" t="s">
        <v>549</v>
      </c>
      <c r="AO260">
        <v>0.98</v>
      </c>
      <c r="AP260">
        <v>587574</v>
      </c>
      <c r="AQ260">
        <v>587574</v>
      </c>
      <c r="AR260" t="s">
        <v>549</v>
      </c>
      <c r="AS260">
        <v>0.98</v>
      </c>
      <c r="AT260" t="s">
        <v>550</v>
      </c>
      <c r="AU260" t="s">
        <v>100</v>
      </c>
      <c r="AV260" t="s">
        <v>19</v>
      </c>
      <c r="AW260" t="s">
        <v>20</v>
      </c>
      <c r="AX260" t="s">
        <v>339</v>
      </c>
      <c r="AY260" t="s">
        <v>551</v>
      </c>
      <c r="AZ260" t="s">
        <v>552</v>
      </c>
      <c r="BA260" t="s">
        <v>553</v>
      </c>
    </row>
    <row r="261" spans="1:53" ht="17" x14ac:dyDescent="0.2">
      <c r="A261" t="s">
        <v>252</v>
      </c>
      <c r="B261">
        <v>39</v>
      </c>
      <c r="C261">
        <v>789</v>
      </c>
      <c r="D261">
        <v>100</v>
      </c>
      <c r="E261" t="s">
        <v>1225</v>
      </c>
      <c r="F261" t="s">
        <v>541</v>
      </c>
      <c r="G261">
        <v>2863</v>
      </c>
      <c r="H261" t="s">
        <v>1226</v>
      </c>
      <c r="I261" t="s">
        <v>8</v>
      </c>
      <c r="J261" t="s">
        <v>82</v>
      </c>
      <c r="K261" t="s">
        <v>367</v>
      </c>
      <c r="L261" t="s">
        <v>8</v>
      </c>
      <c r="M261" t="s">
        <v>8</v>
      </c>
      <c r="N261" t="s">
        <v>8</v>
      </c>
      <c r="O261" t="s">
        <v>131</v>
      </c>
      <c r="P261" t="s">
        <v>1227</v>
      </c>
      <c r="Q261" t="s">
        <v>1228</v>
      </c>
      <c r="R261" t="s">
        <v>1229</v>
      </c>
      <c r="S261" t="s">
        <v>117</v>
      </c>
      <c r="T261" t="s">
        <v>117</v>
      </c>
      <c r="U261" t="s">
        <v>118</v>
      </c>
      <c r="V261" t="s">
        <v>91</v>
      </c>
      <c r="W261" t="s">
        <v>848</v>
      </c>
      <c r="X261">
        <v>2863</v>
      </c>
      <c r="Y261">
        <v>2863</v>
      </c>
      <c r="Z261" t="s">
        <v>93</v>
      </c>
      <c r="AA261">
        <v>0.50300392299999996</v>
      </c>
      <c r="AB261">
        <v>0.49699607699999998</v>
      </c>
      <c r="AC261" t="s">
        <v>9</v>
      </c>
      <c r="AD261" t="s">
        <v>9</v>
      </c>
      <c r="AE261" s="4" t="str">
        <f>IF(OR(AB261&lt;0.2,AB261&gt;0.75),"Include","NotInclude")</f>
        <v>NotInclude</v>
      </c>
      <c r="AF261">
        <v>13</v>
      </c>
      <c r="AG261">
        <v>0</v>
      </c>
      <c r="AH261">
        <v>0</v>
      </c>
      <c r="AI261">
        <v>0</v>
      </c>
      <c r="AJ261" t="s">
        <v>1230</v>
      </c>
      <c r="AK261" t="s">
        <v>95</v>
      </c>
      <c r="AL261" t="s">
        <v>1231</v>
      </c>
      <c r="AM261">
        <v>2863</v>
      </c>
      <c r="AN261" t="s">
        <v>549</v>
      </c>
      <c r="AO261">
        <v>0.97</v>
      </c>
      <c r="AP261">
        <v>746246</v>
      </c>
      <c r="AQ261">
        <v>746246</v>
      </c>
      <c r="AR261" t="s">
        <v>549</v>
      </c>
      <c r="AS261">
        <v>1</v>
      </c>
      <c r="AT261" t="s">
        <v>1232</v>
      </c>
      <c r="AU261" t="s">
        <v>100</v>
      </c>
      <c r="AV261" t="s">
        <v>19</v>
      </c>
      <c r="AW261" t="s">
        <v>20</v>
      </c>
      <c r="AX261" t="s">
        <v>339</v>
      </c>
      <c r="AY261" t="s">
        <v>551</v>
      </c>
      <c r="AZ261" t="s">
        <v>552</v>
      </c>
      <c r="BA261" t="s">
        <v>553</v>
      </c>
    </row>
    <row r="262" spans="1:53" ht="17" x14ac:dyDescent="0.2">
      <c r="A262" t="s">
        <v>252</v>
      </c>
      <c r="B262">
        <v>39</v>
      </c>
      <c r="C262">
        <v>751</v>
      </c>
      <c r="D262">
        <v>100</v>
      </c>
      <c r="E262" t="s">
        <v>4917</v>
      </c>
      <c r="F262" t="s">
        <v>541</v>
      </c>
      <c r="G262">
        <v>1332</v>
      </c>
      <c r="H262" t="s">
        <v>4918</v>
      </c>
      <c r="I262" t="s">
        <v>8</v>
      </c>
      <c r="J262" t="s">
        <v>82</v>
      </c>
      <c r="K262" t="s">
        <v>4919</v>
      </c>
      <c r="L262" t="s">
        <v>8</v>
      </c>
      <c r="M262" t="s">
        <v>8</v>
      </c>
      <c r="N262" t="s">
        <v>8</v>
      </c>
      <c r="O262" t="s">
        <v>163</v>
      </c>
      <c r="P262" t="s">
        <v>4920</v>
      </c>
      <c r="Q262" t="s">
        <v>4921</v>
      </c>
      <c r="R262" t="s">
        <v>4922</v>
      </c>
      <c r="S262" t="s">
        <v>348</v>
      </c>
      <c r="T262" t="s">
        <v>348</v>
      </c>
      <c r="U262" t="s">
        <v>348</v>
      </c>
      <c r="V262" t="s">
        <v>479</v>
      </c>
      <c r="W262" t="s">
        <v>137</v>
      </c>
      <c r="X262">
        <v>1332</v>
      </c>
      <c r="Y262">
        <v>1332</v>
      </c>
      <c r="Z262" t="s">
        <v>93</v>
      </c>
      <c r="AA262">
        <v>0.16031221900000001</v>
      </c>
      <c r="AB262">
        <v>0.83968778099999997</v>
      </c>
      <c r="AC262" t="s">
        <v>7</v>
      </c>
      <c r="AD262" t="s">
        <v>9</v>
      </c>
      <c r="AE262" s="4" t="str">
        <f>IF(OR(AB262&lt;0.2,AB262&gt;0.75),"Include","NotInclude")</f>
        <v>Include</v>
      </c>
      <c r="AF262">
        <v>7</v>
      </c>
      <c r="AG262">
        <v>0</v>
      </c>
      <c r="AH262">
        <v>0</v>
      </c>
      <c r="AI262">
        <v>0</v>
      </c>
      <c r="AJ262" t="s">
        <v>4923</v>
      </c>
      <c r="AK262" t="s">
        <v>95</v>
      </c>
      <c r="AL262" t="s">
        <v>4924</v>
      </c>
      <c r="AM262">
        <v>1332</v>
      </c>
      <c r="AN262" t="s">
        <v>549</v>
      </c>
      <c r="AO262">
        <v>0.99</v>
      </c>
      <c r="AP262">
        <v>746246</v>
      </c>
      <c r="AQ262">
        <v>746246</v>
      </c>
      <c r="AR262" t="s">
        <v>549</v>
      </c>
      <c r="AS262">
        <v>1</v>
      </c>
      <c r="AT262" t="s">
        <v>4925</v>
      </c>
      <c r="AU262" t="s">
        <v>100</v>
      </c>
      <c r="AV262" t="s">
        <v>19</v>
      </c>
      <c r="AW262" t="s">
        <v>20</v>
      </c>
      <c r="AX262" t="s">
        <v>339</v>
      </c>
      <c r="AY262" t="s">
        <v>551</v>
      </c>
      <c r="AZ262" t="s">
        <v>552</v>
      </c>
      <c r="BA262" t="s">
        <v>553</v>
      </c>
    </row>
    <row r="263" spans="1:53" ht="17" x14ac:dyDescent="0.2">
      <c r="A263" t="s">
        <v>252</v>
      </c>
      <c r="B263">
        <v>39</v>
      </c>
      <c r="C263">
        <v>751</v>
      </c>
      <c r="D263">
        <v>100</v>
      </c>
      <c r="E263" t="s">
        <v>4926</v>
      </c>
      <c r="F263" t="s">
        <v>541</v>
      </c>
      <c r="G263">
        <v>1333</v>
      </c>
      <c r="H263" t="s">
        <v>4927</v>
      </c>
      <c r="I263" t="s">
        <v>8</v>
      </c>
      <c r="J263" t="s">
        <v>82</v>
      </c>
      <c r="K263" t="s">
        <v>4928</v>
      </c>
      <c r="L263" t="s">
        <v>8</v>
      </c>
      <c r="M263" t="s">
        <v>8</v>
      </c>
      <c r="N263" t="s">
        <v>8</v>
      </c>
      <c r="O263" t="s">
        <v>163</v>
      </c>
      <c r="P263" t="s">
        <v>4920</v>
      </c>
      <c r="Q263" t="s">
        <v>4921</v>
      </c>
      <c r="R263" t="s">
        <v>4922</v>
      </c>
      <c r="S263" t="s">
        <v>348</v>
      </c>
      <c r="T263" t="s">
        <v>348</v>
      </c>
      <c r="U263" t="s">
        <v>348</v>
      </c>
      <c r="V263" t="s">
        <v>479</v>
      </c>
      <c r="W263" t="s">
        <v>137</v>
      </c>
      <c r="X263">
        <v>1333</v>
      </c>
      <c r="Y263">
        <v>1333</v>
      </c>
      <c r="Z263" t="s">
        <v>93</v>
      </c>
      <c r="AA263">
        <v>0.40663464399999999</v>
      </c>
      <c r="AB263">
        <v>0.59336535599999995</v>
      </c>
      <c r="AC263" t="s">
        <v>9</v>
      </c>
      <c r="AD263" t="s">
        <v>9</v>
      </c>
      <c r="AE263" s="4" t="str">
        <f>IF(OR(AB263&lt;0.2,AB263&gt;0.75),"Include","NotInclude")</f>
        <v>NotInclude</v>
      </c>
      <c r="AF263">
        <v>7</v>
      </c>
      <c r="AG263">
        <v>0</v>
      </c>
      <c r="AH263">
        <v>0</v>
      </c>
      <c r="AI263">
        <v>0</v>
      </c>
      <c r="AJ263" t="s">
        <v>4929</v>
      </c>
      <c r="AK263" t="s">
        <v>95</v>
      </c>
      <c r="AL263" t="s">
        <v>4930</v>
      </c>
      <c r="AM263">
        <v>1333</v>
      </c>
      <c r="AN263" t="s">
        <v>549</v>
      </c>
      <c r="AO263">
        <v>0.97</v>
      </c>
      <c r="AP263">
        <v>746246</v>
      </c>
      <c r="AQ263">
        <v>746246</v>
      </c>
      <c r="AR263" t="s">
        <v>549</v>
      </c>
      <c r="AS263">
        <v>1</v>
      </c>
      <c r="AT263" t="s">
        <v>4925</v>
      </c>
      <c r="AU263" t="s">
        <v>100</v>
      </c>
      <c r="AV263" t="s">
        <v>19</v>
      </c>
      <c r="AW263" t="s">
        <v>20</v>
      </c>
      <c r="AX263" t="s">
        <v>339</v>
      </c>
      <c r="AY263" t="s">
        <v>551</v>
      </c>
      <c r="AZ263" t="s">
        <v>552</v>
      </c>
      <c r="BA263" t="s">
        <v>553</v>
      </c>
    </row>
    <row r="264" spans="1:53" ht="17" x14ac:dyDescent="0.2">
      <c r="A264" t="s">
        <v>252</v>
      </c>
      <c r="B264">
        <v>39</v>
      </c>
      <c r="C264">
        <v>747</v>
      </c>
      <c r="D264">
        <v>100</v>
      </c>
      <c r="E264" t="s">
        <v>7731</v>
      </c>
      <c r="F264" t="s">
        <v>541</v>
      </c>
      <c r="G264">
        <v>1836</v>
      </c>
      <c r="H264" t="s">
        <v>7732</v>
      </c>
      <c r="I264" t="s">
        <v>8</v>
      </c>
      <c r="J264" t="s">
        <v>82</v>
      </c>
      <c r="K264" t="s">
        <v>1566</v>
      </c>
      <c r="L264" t="s">
        <v>8</v>
      </c>
      <c r="M264" t="s">
        <v>8</v>
      </c>
      <c r="N264" t="s">
        <v>8</v>
      </c>
      <c r="O264" t="s">
        <v>976</v>
      </c>
      <c r="P264" t="s">
        <v>7733</v>
      </c>
      <c r="Q264" t="s">
        <v>978</v>
      </c>
      <c r="R264" t="s">
        <v>979</v>
      </c>
      <c r="S264" t="s">
        <v>465</v>
      </c>
      <c r="T264" t="s">
        <v>465</v>
      </c>
      <c r="U264" t="s">
        <v>361</v>
      </c>
      <c r="V264" t="s">
        <v>800</v>
      </c>
      <c r="W264" t="s">
        <v>137</v>
      </c>
      <c r="X264">
        <v>1836</v>
      </c>
      <c r="Y264">
        <v>1836</v>
      </c>
      <c r="Z264" t="s">
        <v>93</v>
      </c>
      <c r="AA264">
        <v>0.18120805400000001</v>
      </c>
      <c r="AB264">
        <v>0.81879194600000005</v>
      </c>
      <c r="AC264" t="s">
        <v>7</v>
      </c>
      <c r="AD264" t="s">
        <v>9</v>
      </c>
      <c r="AE264" s="4" t="str">
        <f>IF(OR(AB264&lt;0.2,AB264&gt;0.75),"Include","NotInclude")</f>
        <v>Include</v>
      </c>
      <c r="AF264">
        <v>8</v>
      </c>
      <c r="AG264">
        <v>0</v>
      </c>
      <c r="AH264">
        <v>0</v>
      </c>
      <c r="AI264">
        <v>0</v>
      </c>
      <c r="AJ264" t="s">
        <v>7734</v>
      </c>
      <c r="AK264" t="s">
        <v>95</v>
      </c>
      <c r="AL264" t="s">
        <v>7735</v>
      </c>
      <c r="AM264">
        <v>1836</v>
      </c>
      <c r="AN264" t="s">
        <v>549</v>
      </c>
      <c r="AO264">
        <v>0.97</v>
      </c>
      <c r="AP264">
        <v>591907</v>
      </c>
      <c r="AQ264">
        <v>591907</v>
      </c>
      <c r="AR264" t="s">
        <v>549</v>
      </c>
      <c r="AS264">
        <v>0.89</v>
      </c>
      <c r="AT264" t="s">
        <v>7736</v>
      </c>
      <c r="AU264" t="s">
        <v>100</v>
      </c>
      <c r="AV264" t="s">
        <v>19</v>
      </c>
      <c r="AW264" t="s">
        <v>20</v>
      </c>
      <c r="AX264" t="s">
        <v>339</v>
      </c>
      <c r="AY264" t="s">
        <v>551</v>
      </c>
      <c r="AZ264" t="s">
        <v>552</v>
      </c>
      <c r="BA264" t="s">
        <v>553</v>
      </c>
    </row>
    <row r="265" spans="1:53" ht="17" x14ac:dyDescent="0.2">
      <c r="A265" t="s">
        <v>252</v>
      </c>
      <c r="B265">
        <v>39</v>
      </c>
      <c r="C265">
        <v>744</v>
      </c>
      <c r="D265">
        <v>100</v>
      </c>
      <c r="E265" t="s">
        <v>7807</v>
      </c>
      <c r="F265" t="s">
        <v>541</v>
      </c>
      <c r="G265">
        <v>206</v>
      </c>
      <c r="H265" t="s">
        <v>7808</v>
      </c>
      <c r="I265" t="s">
        <v>8</v>
      </c>
      <c r="J265" t="s">
        <v>82</v>
      </c>
      <c r="K265" t="s">
        <v>8</v>
      </c>
      <c r="L265" t="s">
        <v>8</v>
      </c>
      <c r="M265" t="s">
        <v>8</v>
      </c>
      <c r="N265" t="s">
        <v>8</v>
      </c>
      <c r="O265" t="s">
        <v>344</v>
      </c>
      <c r="P265" t="s">
        <v>4329</v>
      </c>
      <c r="Q265" t="s">
        <v>346</v>
      </c>
      <c r="R265" t="s">
        <v>347</v>
      </c>
      <c r="S265" t="s">
        <v>275</v>
      </c>
      <c r="T265" t="s">
        <v>275</v>
      </c>
      <c r="U265" t="s">
        <v>180</v>
      </c>
      <c r="V265" t="s">
        <v>181</v>
      </c>
      <c r="W265" t="s">
        <v>92</v>
      </c>
      <c r="X265">
        <v>206</v>
      </c>
      <c r="Y265">
        <v>206</v>
      </c>
      <c r="Z265" t="s">
        <v>93</v>
      </c>
      <c r="AA265">
        <v>0.58097580999999998</v>
      </c>
      <c r="AB265">
        <v>0.41902419000000002</v>
      </c>
      <c r="AC265" t="s">
        <v>9</v>
      </c>
      <c r="AD265" t="s">
        <v>9</v>
      </c>
      <c r="AE265" s="4" t="str">
        <f>IF(OR(AB265&lt;0.2,AB265&gt;0.75),"Include","NotInclude")</f>
        <v>NotInclude</v>
      </c>
      <c r="AF265">
        <v>1</v>
      </c>
      <c r="AG265">
        <v>0</v>
      </c>
      <c r="AH265">
        <v>0</v>
      </c>
      <c r="AI265">
        <v>0</v>
      </c>
      <c r="AJ265" t="s">
        <v>7809</v>
      </c>
      <c r="AK265" t="s">
        <v>95</v>
      </c>
      <c r="AL265" t="s">
        <v>7810</v>
      </c>
      <c r="AM265">
        <v>206</v>
      </c>
      <c r="AN265" t="s">
        <v>549</v>
      </c>
      <c r="AO265">
        <v>1</v>
      </c>
      <c r="AP265">
        <v>746246</v>
      </c>
      <c r="AQ265">
        <v>746246</v>
      </c>
      <c r="AR265" t="s">
        <v>549</v>
      </c>
      <c r="AS265">
        <v>1</v>
      </c>
      <c r="AT265" t="s">
        <v>7811</v>
      </c>
      <c r="AU265" t="s">
        <v>100</v>
      </c>
      <c r="AV265" t="s">
        <v>19</v>
      </c>
      <c r="AW265" t="s">
        <v>20</v>
      </c>
      <c r="AX265" t="s">
        <v>339</v>
      </c>
      <c r="AY265" t="s">
        <v>551</v>
      </c>
      <c r="AZ265" t="s">
        <v>552</v>
      </c>
      <c r="BA265" t="s">
        <v>553</v>
      </c>
    </row>
    <row r="266" spans="1:53" ht="17" x14ac:dyDescent="0.2">
      <c r="A266" t="s">
        <v>252</v>
      </c>
      <c r="B266">
        <v>39</v>
      </c>
      <c r="C266">
        <v>648</v>
      </c>
      <c r="D266">
        <v>100</v>
      </c>
      <c r="E266" t="s">
        <v>11342</v>
      </c>
      <c r="F266" t="s">
        <v>541</v>
      </c>
      <c r="G266">
        <v>2328</v>
      </c>
      <c r="H266" t="s">
        <v>11343</v>
      </c>
      <c r="I266" t="s">
        <v>8</v>
      </c>
      <c r="J266" t="s">
        <v>82</v>
      </c>
      <c r="K266" t="s">
        <v>189</v>
      </c>
      <c r="L266" t="s">
        <v>3151</v>
      </c>
      <c r="M266" t="s">
        <v>8</v>
      </c>
      <c r="N266" t="s">
        <v>8</v>
      </c>
      <c r="O266" t="s">
        <v>234</v>
      </c>
      <c r="P266" t="s">
        <v>235</v>
      </c>
      <c r="Q266" t="s">
        <v>236</v>
      </c>
      <c r="R266" t="s">
        <v>237</v>
      </c>
      <c r="S266" t="s">
        <v>238</v>
      </c>
      <c r="T266" t="s">
        <v>238</v>
      </c>
      <c r="U266" t="s">
        <v>238</v>
      </c>
      <c r="V266" t="s">
        <v>91</v>
      </c>
      <c r="W266" t="s">
        <v>92</v>
      </c>
      <c r="X266">
        <v>2328</v>
      </c>
      <c r="Y266">
        <v>0</v>
      </c>
      <c r="Z266" t="s">
        <v>248</v>
      </c>
      <c r="AA266">
        <v>0</v>
      </c>
      <c r="AB266">
        <v>0</v>
      </c>
      <c r="AC266" t="s">
        <v>8</v>
      </c>
      <c r="AD266" t="s">
        <v>8</v>
      </c>
      <c r="AE266" s="4" t="str">
        <f>IF(OR(AB266&lt;0.2,AB266&gt;0.75),"Include","NotInclude")</f>
        <v>Include</v>
      </c>
      <c r="AF266">
        <v>0</v>
      </c>
      <c r="AG266">
        <v>0</v>
      </c>
      <c r="AH266">
        <v>0</v>
      </c>
      <c r="AI266">
        <v>0</v>
      </c>
      <c r="AJ266" t="s">
        <v>11344</v>
      </c>
      <c r="AK266" t="s">
        <v>95</v>
      </c>
      <c r="AL266" t="s">
        <v>11345</v>
      </c>
      <c r="AM266">
        <v>2328</v>
      </c>
      <c r="AN266" t="s">
        <v>549</v>
      </c>
      <c r="AO266">
        <v>1</v>
      </c>
      <c r="AP266">
        <v>746246</v>
      </c>
      <c r="AQ266">
        <v>746246</v>
      </c>
      <c r="AR266" t="s">
        <v>549</v>
      </c>
      <c r="AS266">
        <v>1</v>
      </c>
      <c r="AT266" t="s">
        <v>11346</v>
      </c>
      <c r="AU266" t="s">
        <v>100</v>
      </c>
      <c r="AV266" t="s">
        <v>19</v>
      </c>
      <c r="AW266" t="s">
        <v>20</v>
      </c>
      <c r="AX266" t="s">
        <v>339</v>
      </c>
      <c r="AY266" t="s">
        <v>551</v>
      </c>
      <c r="AZ266" t="s">
        <v>552</v>
      </c>
      <c r="BA266" t="s">
        <v>553</v>
      </c>
    </row>
    <row r="267" spans="1:53" ht="17" x14ac:dyDescent="0.2">
      <c r="A267" t="s">
        <v>252</v>
      </c>
      <c r="B267">
        <v>39</v>
      </c>
      <c r="C267">
        <v>639</v>
      </c>
      <c r="D267">
        <v>100</v>
      </c>
      <c r="E267" t="s">
        <v>11775</v>
      </c>
      <c r="F267" t="s">
        <v>541</v>
      </c>
      <c r="G267">
        <v>1869</v>
      </c>
      <c r="H267" t="s">
        <v>11776</v>
      </c>
      <c r="I267" t="s">
        <v>8</v>
      </c>
      <c r="J267" t="s">
        <v>82</v>
      </c>
      <c r="K267" t="s">
        <v>11777</v>
      </c>
      <c r="L267" t="s">
        <v>8</v>
      </c>
      <c r="M267" t="s">
        <v>8</v>
      </c>
      <c r="N267" t="s">
        <v>8</v>
      </c>
      <c r="O267" t="s">
        <v>344</v>
      </c>
      <c r="P267" t="s">
        <v>11778</v>
      </c>
      <c r="Q267" t="s">
        <v>346</v>
      </c>
      <c r="R267" t="s">
        <v>347</v>
      </c>
      <c r="S267" t="s">
        <v>154</v>
      </c>
      <c r="T267" t="s">
        <v>89</v>
      </c>
      <c r="U267" t="s">
        <v>90</v>
      </c>
      <c r="V267" t="s">
        <v>8</v>
      </c>
      <c r="W267" t="s">
        <v>247</v>
      </c>
      <c r="X267">
        <v>1869</v>
      </c>
      <c r="Y267">
        <v>1869</v>
      </c>
      <c r="Z267" t="s">
        <v>93</v>
      </c>
      <c r="AA267">
        <v>0.44133886500000002</v>
      </c>
      <c r="AB267">
        <v>0.55866113500000003</v>
      </c>
      <c r="AC267" t="s">
        <v>9</v>
      </c>
      <c r="AD267" t="s">
        <v>9</v>
      </c>
      <c r="AE267" s="4" t="str">
        <f>IF(OR(AB267&lt;0.2,AB267&gt;0.75),"Include","NotInclude")</f>
        <v>NotInclude</v>
      </c>
      <c r="AF267">
        <v>9</v>
      </c>
      <c r="AG267">
        <v>0</v>
      </c>
      <c r="AH267">
        <v>0</v>
      </c>
      <c r="AI267">
        <v>0</v>
      </c>
      <c r="AJ267" t="s">
        <v>11779</v>
      </c>
      <c r="AK267" t="s">
        <v>95</v>
      </c>
      <c r="AL267" t="s">
        <v>11780</v>
      </c>
      <c r="AM267">
        <v>1869</v>
      </c>
      <c r="AN267" t="s">
        <v>549</v>
      </c>
      <c r="AO267">
        <v>1</v>
      </c>
      <c r="AP267">
        <v>746246</v>
      </c>
      <c r="AQ267">
        <v>746246</v>
      </c>
      <c r="AR267" t="s">
        <v>549</v>
      </c>
      <c r="AS267">
        <v>1</v>
      </c>
      <c r="AT267" t="s">
        <v>11781</v>
      </c>
      <c r="AU267" t="s">
        <v>100</v>
      </c>
      <c r="AV267" t="s">
        <v>19</v>
      </c>
      <c r="AW267" t="s">
        <v>20</v>
      </c>
      <c r="AX267" t="s">
        <v>339</v>
      </c>
      <c r="AY267" t="s">
        <v>551</v>
      </c>
      <c r="AZ267" t="s">
        <v>552</v>
      </c>
      <c r="BA267" t="s">
        <v>553</v>
      </c>
    </row>
    <row r="268" spans="1:53" ht="17" x14ac:dyDescent="0.2">
      <c r="A268" t="s">
        <v>252</v>
      </c>
      <c r="B268">
        <v>39</v>
      </c>
      <c r="C268">
        <v>639</v>
      </c>
      <c r="D268">
        <v>100</v>
      </c>
      <c r="E268" t="s">
        <v>11782</v>
      </c>
      <c r="F268" t="s">
        <v>541</v>
      </c>
      <c r="G268">
        <v>1870</v>
      </c>
      <c r="H268" t="s">
        <v>11783</v>
      </c>
      <c r="I268" t="s">
        <v>8</v>
      </c>
      <c r="J268" t="s">
        <v>82</v>
      </c>
      <c r="K268" t="s">
        <v>11568</v>
      </c>
      <c r="L268" t="s">
        <v>8</v>
      </c>
      <c r="M268" t="s">
        <v>8</v>
      </c>
      <c r="N268" t="s">
        <v>8</v>
      </c>
      <c r="O268" t="s">
        <v>344</v>
      </c>
      <c r="P268" t="s">
        <v>11778</v>
      </c>
      <c r="Q268" t="s">
        <v>346</v>
      </c>
      <c r="R268" t="s">
        <v>347</v>
      </c>
      <c r="S268" t="s">
        <v>154</v>
      </c>
      <c r="T268" t="s">
        <v>89</v>
      </c>
      <c r="U268" t="s">
        <v>90</v>
      </c>
      <c r="V268" t="s">
        <v>8</v>
      </c>
      <c r="W268" t="s">
        <v>247</v>
      </c>
      <c r="X268">
        <v>1870</v>
      </c>
      <c r="Y268">
        <v>1870</v>
      </c>
      <c r="Z268" t="s">
        <v>93</v>
      </c>
      <c r="AA268">
        <v>1.3101663E-2</v>
      </c>
      <c r="AB268">
        <v>0.98689833699999996</v>
      </c>
      <c r="AC268" t="s">
        <v>7</v>
      </c>
      <c r="AD268" t="s">
        <v>7</v>
      </c>
      <c r="AE268" s="4" t="str">
        <f>IF(OR(AB268&lt;0.2,AB268&gt;0.75),"Include","NotInclude")</f>
        <v>Include</v>
      </c>
      <c r="AF268">
        <v>9</v>
      </c>
      <c r="AG268">
        <v>0</v>
      </c>
      <c r="AH268">
        <v>0</v>
      </c>
      <c r="AI268">
        <v>0</v>
      </c>
      <c r="AJ268" t="s">
        <v>11784</v>
      </c>
      <c r="AK268" t="s">
        <v>95</v>
      </c>
      <c r="AL268" t="s">
        <v>11785</v>
      </c>
      <c r="AM268">
        <v>1870</v>
      </c>
      <c r="AN268" t="s">
        <v>549</v>
      </c>
      <c r="AO268">
        <v>1</v>
      </c>
      <c r="AP268">
        <v>746246</v>
      </c>
      <c r="AQ268">
        <v>746246</v>
      </c>
      <c r="AR268" t="s">
        <v>549</v>
      </c>
      <c r="AS268">
        <v>1</v>
      </c>
      <c r="AT268" t="s">
        <v>11781</v>
      </c>
      <c r="AU268" t="s">
        <v>100</v>
      </c>
      <c r="AV268" t="s">
        <v>19</v>
      </c>
      <c r="AW268" t="s">
        <v>20</v>
      </c>
      <c r="AX268" t="s">
        <v>339</v>
      </c>
      <c r="AY268" t="s">
        <v>551</v>
      </c>
      <c r="AZ268" t="s">
        <v>552</v>
      </c>
      <c r="BA268" t="s">
        <v>553</v>
      </c>
    </row>
    <row r="269" spans="1:53" ht="17" x14ac:dyDescent="0.2">
      <c r="A269" t="s">
        <v>252</v>
      </c>
      <c r="B269">
        <v>39</v>
      </c>
      <c r="C269">
        <v>635</v>
      </c>
      <c r="D269">
        <v>100</v>
      </c>
      <c r="E269" t="s">
        <v>12080</v>
      </c>
      <c r="F269" t="s">
        <v>541</v>
      </c>
      <c r="G269">
        <v>2128</v>
      </c>
      <c r="H269" t="s">
        <v>12081</v>
      </c>
      <c r="I269" t="s">
        <v>8</v>
      </c>
      <c r="J269" t="s">
        <v>82</v>
      </c>
      <c r="K269" t="s">
        <v>12082</v>
      </c>
      <c r="L269" t="s">
        <v>8</v>
      </c>
      <c r="M269" t="s">
        <v>8</v>
      </c>
      <c r="N269" t="s">
        <v>8</v>
      </c>
      <c r="O269" t="s">
        <v>131</v>
      </c>
      <c r="P269" t="s">
        <v>843</v>
      </c>
      <c r="Q269" t="s">
        <v>844</v>
      </c>
      <c r="R269" t="s">
        <v>845</v>
      </c>
      <c r="S269" t="s">
        <v>846</v>
      </c>
      <c r="T269" t="s">
        <v>703</v>
      </c>
      <c r="U269" t="s">
        <v>703</v>
      </c>
      <c r="V269" t="s">
        <v>847</v>
      </c>
      <c r="W269" t="s">
        <v>848</v>
      </c>
      <c r="X269">
        <v>2128</v>
      </c>
      <c r="Y269">
        <v>2128</v>
      </c>
      <c r="Z269" t="s">
        <v>93</v>
      </c>
      <c r="AA269">
        <v>-5.4235129999999996E-3</v>
      </c>
      <c r="AB269">
        <v>1.005423513</v>
      </c>
      <c r="AC269" t="s">
        <v>7</v>
      </c>
      <c r="AD269" t="s">
        <v>7</v>
      </c>
      <c r="AE269" s="4" t="str">
        <f>IF(OR(AB269&lt;0.2,AB269&gt;0.75),"Include","NotInclude")</f>
        <v>Include</v>
      </c>
      <c r="AF269">
        <v>10</v>
      </c>
      <c r="AG269">
        <v>0</v>
      </c>
      <c r="AH269">
        <v>0</v>
      </c>
      <c r="AI269">
        <v>0</v>
      </c>
      <c r="AJ269" t="s">
        <v>12083</v>
      </c>
      <c r="AK269" t="s">
        <v>95</v>
      </c>
      <c r="AL269" t="s">
        <v>12084</v>
      </c>
      <c r="AM269">
        <v>2128</v>
      </c>
      <c r="AN269" t="s">
        <v>549</v>
      </c>
      <c r="AO269">
        <v>1</v>
      </c>
      <c r="AP269">
        <v>591907</v>
      </c>
      <c r="AQ269">
        <v>591907</v>
      </c>
      <c r="AR269" t="s">
        <v>549</v>
      </c>
      <c r="AS269">
        <v>0.89</v>
      </c>
      <c r="AT269" t="s">
        <v>12085</v>
      </c>
      <c r="AU269" t="s">
        <v>100</v>
      </c>
      <c r="AV269" t="s">
        <v>19</v>
      </c>
      <c r="AW269" t="s">
        <v>20</v>
      </c>
      <c r="AX269" t="s">
        <v>339</v>
      </c>
      <c r="AY269" t="s">
        <v>551</v>
      </c>
      <c r="AZ269" t="s">
        <v>552</v>
      </c>
      <c r="BA269" t="s">
        <v>553</v>
      </c>
    </row>
    <row r="270" spans="1:53" ht="17" x14ac:dyDescent="0.2">
      <c r="A270" t="s">
        <v>17552</v>
      </c>
      <c r="B270">
        <v>39</v>
      </c>
      <c r="C270">
        <v>10</v>
      </c>
      <c r="D270" t="s">
        <v>79</v>
      </c>
      <c r="E270" t="s">
        <v>541</v>
      </c>
      <c r="F270" t="s">
        <v>79</v>
      </c>
      <c r="G270">
        <v>2401</v>
      </c>
      <c r="H270" t="s">
        <v>542</v>
      </c>
      <c r="I270" t="s">
        <v>8</v>
      </c>
      <c r="J270" t="s">
        <v>82</v>
      </c>
      <c r="K270" t="s">
        <v>543</v>
      </c>
      <c r="L270" t="s">
        <v>8</v>
      </c>
      <c r="M270" t="s">
        <v>8</v>
      </c>
      <c r="N270" t="s">
        <v>8</v>
      </c>
      <c r="O270" t="s">
        <v>150</v>
      </c>
      <c r="P270" t="s">
        <v>544</v>
      </c>
      <c r="Q270" t="s">
        <v>545</v>
      </c>
      <c r="R270" t="s">
        <v>546</v>
      </c>
      <c r="S270" t="s">
        <v>477</v>
      </c>
      <c r="T270" t="s">
        <v>478</v>
      </c>
      <c r="U270" t="s">
        <v>478</v>
      </c>
      <c r="V270" t="s">
        <v>479</v>
      </c>
      <c r="W270" t="s">
        <v>137</v>
      </c>
      <c r="X270">
        <v>2401</v>
      </c>
      <c r="Y270">
        <v>2401</v>
      </c>
      <c r="Z270" t="s">
        <v>93</v>
      </c>
      <c r="AA270">
        <v>0.93247370200000002</v>
      </c>
      <c r="AB270">
        <v>6.7526297999999998E-2</v>
      </c>
      <c r="AC270" t="s">
        <v>9</v>
      </c>
      <c r="AD270" t="s">
        <v>9</v>
      </c>
      <c r="AE270" s="4" t="str">
        <f>IF(OR(AB270&lt;0.2,AB270&gt;0.75),"Include","NotInclude")</f>
        <v>Include</v>
      </c>
      <c r="AF270">
        <v>11</v>
      </c>
      <c r="AG270">
        <v>0</v>
      </c>
      <c r="AH270">
        <v>0</v>
      </c>
      <c r="AI270">
        <v>0</v>
      </c>
      <c r="AJ270" t="s">
        <v>547</v>
      </c>
      <c r="AK270" t="s">
        <v>95</v>
      </c>
      <c r="AL270" t="s">
        <v>548</v>
      </c>
      <c r="AM270">
        <v>2401</v>
      </c>
      <c r="AN270" t="s">
        <v>549</v>
      </c>
      <c r="AO270">
        <v>0.98</v>
      </c>
      <c r="AP270">
        <v>587574</v>
      </c>
      <c r="AQ270">
        <v>587574</v>
      </c>
      <c r="AR270" t="s">
        <v>549</v>
      </c>
      <c r="AS270">
        <v>0.98</v>
      </c>
      <c r="AT270" t="s">
        <v>550</v>
      </c>
      <c r="AU270" t="s">
        <v>100</v>
      </c>
      <c r="AV270" t="s">
        <v>19</v>
      </c>
      <c r="AW270" t="s">
        <v>20</v>
      </c>
      <c r="AX270" t="s">
        <v>339</v>
      </c>
      <c r="AY270" t="s">
        <v>551</v>
      </c>
      <c r="AZ270" t="s">
        <v>552</v>
      </c>
      <c r="BA270" t="s">
        <v>553</v>
      </c>
    </row>
    <row r="271" spans="1:53" ht="17" x14ac:dyDescent="0.2">
      <c r="A271" t="s">
        <v>78</v>
      </c>
      <c r="B271">
        <v>40</v>
      </c>
      <c r="C271">
        <v>812</v>
      </c>
      <c r="D271" t="s">
        <v>79</v>
      </c>
      <c r="E271" t="s">
        <v>554</v>
      </c>
      <c r="F271" t="s">
        <v>79</v>
      </c>
      <c r="G271">
        <v>2411</v>
      </c>
      <c r="H271" t="s">
        <v>555</v>
      </c>
      <c r="I271" t="s">
        <v>8</v>
      </c>
      <c r="J271" t="s">
        <v>82</v>
      </c>
      <c r="K271" t="s">
        <v>556</v>
      </c>
      <c r="L271" t="s">
        <v>8</v>
      </c>
      <c r="M271" t="s">
        <v>8</v>
      </c>
      <c r="N271" t="s">
        <v>8</v>
      </c>
      <c r="O271" t="s">
        <v>308</v>
      </c>
      <c r="P271" t="s">
        <v>427</v>
      </c>
      <c r="Q271" t="s">
        <v>428</v>
      </c>
      <c r="R271" t="s">
        <v>429</v>
      </c>
      <c r="S271" t="s">
        <v>312</v>
      </c>
      <c r="T271" t="s">
        <v>312</v>
      </c>
      <c r="U271" t="s">
        <v>312</v>
      </c>
      <c r="V271" t="s">
        <v>91</v>
      </c>
      <c r="W271" t="s">
        <v>8</v>
      </c>
      <c r="X271">
        <v>2411</v>
      </c>
      <c r="Y271">
        <v>2411</v>
      </c>
      <c r="Z271" t="s">
        <v>93</v>
      </c>
      <c r="AA271">
        <v>0.482931795</v>
      </c>
      <c r="AB271">
        <v>0.51706820499999995</v>
      </c>
      <c r="AC271" t="s">
        <v>9</v>
      </c>
      <c r="AD271" t="s">
        <v>9</v>
      </c>
      <c r="AE271" s="4" t="str">
        <f>IF(OR(AB271&lt;0.2,AB271&gt;0.75),"Include","NotInclude")</f>
        <v>NotInclude</v>
      </c>
      <c r="AF271">
        <v>11</v>
      </c>
      <c r="AG271">
        <v>0</v>
      </c>
      <c r="AH271">
        <v>0</v>
      </c>
      <c r="AI271">
        <v>0</v>
      </c>
      <c r="AJ271" t="s">
        <v>557</v>
      </c>
      <c r="AK271" t="s">
        <v>95</v>
      </c>
      <c r="AL271" t="s">
        <v>558</v>
      </c>
      <c r="AM271">
        <v>2411</v>
      </c>
      <c r="AN271" t="s">
        <v>559</v>
      </c>
      <c r="AO271">
        <v>0.96</v>
      </c>
      <c r="AP271">
        <v>4415689</v>
      </c>
      <c r="AQ271">
        <v>4415689</v>
      </c>
      <c r="AR271" t="s">
        <v>559</v>
      </c>
      <c r="AS271">
        <v>0.97</v>
      </c>
      <c r="AT271" t="s">
        <v>560</v>
      </c>
      <c r="AU271" t="s">
        <v>100</v>
      </c>
      <c r="AV271" t="s">
        <v>13</v>
      </c>
      <c r="AW271" t="s">
        <v>13</v>
      </c>
      <c r="AX271" t="s">
        <v>353</v>
      </c>
      <c r="AY271" t="s">
        <v>561</v>
      </c>
      <c r="AZ271" t="s">
        <v>562</v>
      </c>
      <c r="BA271" t="s">
        <v>8</v>
      </c>
    </row>
    <row r="272" spans="1:53" ht="17" x14ac:dyDescent="0.2">
      <c r="A272" t="s">
        <v>252</v>
      </c>
      <c r="B272">
        <v>40</v>
      </c>
      <c r="C272">
        <v>625</v>
      </c>
      <c r="D272">
        <v>100</v>
      </c>
      <c r="E272" t="s">
        <v>13018</v>
      </c>
      <c r="F272" t="s">
        <v>554</v>
      </c>
      <c r="G272">
        <v>2137</v>
      </c>
      <c r="H272" t="s">
        <v>13019</v>
      </c>
      <c r="I272" t="s">
        <v>8</v>
      </c>
      <c r="J272" t="s">
        <v>82</v>
      </c>
      <c r="K272" t="s">
        <v>210</v>
      </c>
      <c r="L272" t="s">
        <v>8</v>
      </c>
      <c r="M272" t="s">
        <v>8</v>
      </c>
      <c r="N272" t="s">
        <v>8</v>
      </c>
      <c r="O272" t="s">
        <v>308</v>
      </c>
      <c r="P272" t="s">
        <v>427</v>
      </c>
      <c r="Q272" t="s">
        <v>428</v>
      </c>
      <c r="R272" t="s">
        <v>429</v>
      </c>
      <c r="S272" t="s">
        <v>312</v>
      </c>
      <c r="T272" t="s">
        <v>312</v>
      </c>
      <c r="U272" t="s">
        <v>312</v>
      </c>
      <c r="V272" t="s">
        <v>91</v>
      </c>
      <c r="W272" t="s">
        <v>8</v>
      </c>
      <c r="X272">
        <v>2137</v>
      </c>
      <c r="Y272">
        <v>2137</v>
      </c>
      <c r="Z272" t="s">
        <v>93</v>
      </c>
      <c r="AA272">
        <v>0.16868719099999999</v>
      </c>
      <c r="AB272">
        <v>0.83131280900000004</v>
      </c>
      <c r="AC272" t="s">
        <v>7</v>
      </c>
      <c r="AD272" t="s">
        <v>9</v>
      </c>
      <c r="AE272" s="4" t="str">
        <f>IF(OR(AB272&lt;0.2,AB272&gt;0.75),"Include","NotInclude")</f>
        <v>Include</v>
      </c>
      <c r="AF272">
        <v>10</v>
      </c>
      <c r="AG272">
        <v>0</v>
      </c>
      <c r="AH272">
        <v>0</v>
      </c>
      <c r="AI272">
        <v>0</v>
      </c>
      <c r="AJ272" t="s">
        <v>13020</v>
      </c>
      <c r="AK272" t="s">
        <v>95</v>
      </c>
      <c r="AL272" t="s">
        <v>13021</v>
      </c>
      <c r="AM272">
        <v>2137</v>
      </c>
      <c r="AN272" t="s">
        <v>559</v>
      </c>
      <c r="AO272">
        <v>0.8</v>
      </c>
      <c r="AP272">
        <v>4415689</v>
      </c>
      <c r="AQ272">
        <v>4415689</v>
      </c>
      <c r="AR272" t="s">
        <v>559</v>
      </c>
      <c r="AS272">
        <v>0.97</v>
      </c>
      <c r="AT272" t="s">
        <v>13022</v>
      </c>
      <c r="AU272" t="s">
        <v>100</v>
      </c>
      <c r="AV272" t="s">
        <v>13</v>
      </c>
      <c r="AW272" t="s">
        <v>13</v>
      </c>
      <c r="AX272" t="s">
        <v>353</v>
      </c>
      <c r="AY272" t="s">
        <v>561</v>
      </c>
      <c r="AZ272" t="s">
        <v>562</v>
      </c>
      <c r="BA272" t="s">
        <v>8</v>
      </c>
    </row>
    <row r="273" spans="1:53" ht="17" x14ac:dyDescent="0.2">
      <c r="A273" t="s">
        <v>17552</v>
      </c>
      <c r="B273">
        <v>40</v>
      </c>
      <c r="C273">
        <v>2</v>
      </c>
      <c r="D273" t="s">
        <v>79</v>
      </c>
      <c r="E273" t="s">
        <v>554</v>
      </c>
      <c r="F273" t="s">
        <v>79</v>
      </c>
      <c r="G273">
        <v>2411</v>
      </c>
      <c r="H273" t="s">
        <v>555</v>
      </c>
      <c r="I273" t="s">
        <v>8</v>
      </c>
      <c r="J273" t="s">
        <v>82</v>
      </c>
      <c r="K273" t="s">
        <v>556</v>
      </c>
      <c r="L273" t="s">
        <v>8</v>
      </c>
      <c r="M273" t="s">
        <v>8</v>
      </c>
      <c r="N273" t="s">
        <v>8</v>
      </c>
      <c r="O273" t="s">
        <v>308</v>
      </c>
      <c r="P273" t="s">
        <v>427</v>
      </c>
      <c r="Q273" t="s">
        <v>428</v>
      </c>
      <c r="R273" t="s">
        <v>429</v>
      </c>
      <c r="S273" t="s">
        <v>312</v>
      </c>
      <c r="T273" t="s">
        <v>312</v>
      </c>
      <c r="U273" t="s">
        <v>312</v>
      </c>
      <c r="V273" t="s">
        <v>91</v>
      </c>
      <c r="W273" t="s">
        <v>8</v>
      </c>
      <c r="X273">
        <v>2411</v>
      </c>
      <c r="Y273">
        <v>2411</v>
      </c>
      <c r="Z273" t="s">
        <v>93</v>
      </c>
      <c r="AA273">
        <v>0.482931795</v>
      </c>
      <c r="AB273">
        <v>0.51706820499999995</v>
      </c>
      <c r="AC273" t="s">
        <v>9</v>
      </c>
      <c r="AD273" t="s">
        <v>9</v>
      </c>
      <c r="AE273" s="4" t="str">
        <f>IF(OR(AB273&lt;0.2,AB273&gt;0.75),"Include","NotInclude")</f>
        <v>NotInclude</v>
      </c>
      <c r="AF273">
        <v>11</v>
      </c>
      <c r="AG273">
        <v>0</v>
      </c>
      <c r="AH273">
        <v>0</v>
      </c>
      <c r="AI273">
        <v>0</v>
      </c>
      <c r="AJ273" t="s">
        <v>557</v>
      </c>
      <c r="AK273" t="s">
        <v>95</v>
      </c>
      <c r="AL273" t="s">
        <v>558</v>
      </c>
      <c r="AM273">
        <v>2411</v>
      </c>
      <c r="AN273" t="s">
        <v>559</v>
      </c>
      <c r="AO273">
        <v>0.96</v>
      </c>
      <c r="AP273">
        <v>4415689</v>
      </c>
      <c r="AQ273">
        <v>4415689</v>
      </c>
      <c r="AR273" t="s">
        <v>559</v>
      </c>
      <c r="AS273">
        <v>0.97</v>
      </c>
      <c r="AT273" t="s">
        <v>560</v>
      </c>
      <c r="AU273" t="s">
        <v>100</v>
      </c>
      <c r="AV273" t="s">
        <v>13</v>
      </c>
      <c r="AW273" t="s">
        <v>13</v>
      </c>
      <c r="AX273" t="s">
        <v>353</v>
      </c>
      <c r="AY273" t="s">
        <v>561</v>
      </c>
      <c r="AZ273" t="s">
        <v>562</v>
      </c>
      <c r="BA273" t="s">
        <v>8</v>
      </c>
    </row>
    <row r="274" spans="1:53" ht="17" x14ac:dyDescent="0.2">
      <c r="A274" t="s">
        <v>78</v>
      </c>
      <c r="B274">
        <v>41</v>
      </c>
      <c r="C274">
        <v>812</v>
      </c>
      <c r="D274" t="s">
        <v>79</v>
      </c>
      <c r="E274" t="s">
        <v>563</v>
      </c>
      <c r="F274" t="s">
        <v>79</v>
      </c>
      <c r="G274">
        <v>2423</v>
      </c>
      <c r="H274" t="s">
        <v>564</v>
      </c>
      <c r="I274" t="s">
        <v>8</v>
      </c>
      <c r="J274" t="s">
        <v>82</v>
      </c>
      <c r="K274" t="s">
        <v>565</v>
      </c>
      <c r="L274" t="s">
        <v>8</v>
      </c>
      <c r="M274" t="s">
        <v>8</v>
      </c>
      <c r="N274" t="s">
        <v>8</v>
      </c>
      <c r="O274" t="s">
        <v>190</v>
      </c>
      <c r="P274" t="s">
        <v>498</v>
      </c>
      <c r="Q274" t="s">
        <v>192</v>
      </c>
      <c r="R274" t="s">
        <v>193</v>
      </c>
      <c r="S274" t="s">
        <v>194</v>
      </c>
      <c r="T274" t="s">
        <v>194</v>
      </c>
      <c r="U274" t="s">
        <v>8</v>
      </c>
      <c r="V274" t="s">
        <v>91</v>
      </c>
      <c r="W274" t="s">
        <v>247</v>
      </c>
      <c r="X274">
        <v>2423</v>
      </c>
      <c r="Y274">
        <v>2423</v>
      </c>
      <c r="Z274" t="s">
        <v>93</v>
      </c>
      <c r="AA274">
        <v>0.58065829700000005</v>
      </c>
      <c r="AB274">
        <v>0.41934170300000001</v>
      </c>
      <c r="AC274" t="s">
        <v>9</v>
      </c>
      <c r="AD274" t="s">
        <v>9</v>
      </c>
      <c r="AE274" s="4" t="str">
        <f>IF(OR(AB274&lt;0.2,AB274&gt;0.75),"Include","NotInclude")</f>
        <v>NotInclude</v>
      </c>
      <c r="AF274">
        <v>11</v>
      </c>
      <c r="AG274">
        <v>0</v>
      </c>
      <c r="AH274">
        <v>0</v>
      </c>
      <c r="AI274">
        <v>0</v>
      </c>
      <c r="AJ274" t="s">
        <v>566</v>
      </c>
      <c r="AK274" t="s">
        <v>95</v>
      </c>
      <c r="AL274" t="s">
        <v>567</v>
      </c>
      <c r="AM274">
        <v>2423</v>
      </c>
      <c r="AN274" t="s">
        <v>568</v>
      </c>
      <c r="AO274">
        <v>0.91</v>
      </c>
      <c r="AP274">
        <v>1143678</v>
      </c>
      <c r="AQ274">
        <v>1143678</v>
      </c>
      <c r="AR274" t="s">
        <v>482</v>
      </c>
      <c r="AS274">
        <v>0.83</v>
      </c>
      <c r="AT274" t="s">
        <v>569</v>
      </c>
      <c r="AU274" t="s">
        <v>100</v>
      </c>
      <c r="AV274" t="s">
        <v>13</v>
      </c>
      <c r="AW274" t="s">
        <v>13</v>
      </c>
      <c r="AX274" t="s">
        <v>353</v>
      </c>
      <c r="AY274" t="s">
        <v>484</v>
      </c>
      <c r="AZ274" t="s">
        <v>485</v>
      </c>
      <c r="BA274" t="s">
        <v>570</v>
      </c>
    </row>
    <row r="275" spans="1:53" ht="17" x14ac:dyDescent="0.2">
      <c r="A275" t="s">
        <v>252</v>
      </c>
      <c r="B275">
        <v>41</v>
      </c>
      <c r="C275">
        <v>749</v>
      </c>
      <c r="D275">
        <v>100</v>
      </c>
      <c r="E275" t="s">
        <v>6192</v>
      </c>
      <c r="F275" t="s">
        <v>563</v>
      </c>
      <c r="G275">
        <v>4149</v>
      </c>
      <c r="H275" t="s">
        <v>6193</v>
      </c>
      <c r="I275" t="s">
        <v>8</v>
      </c>
      <c r="J275" t="s">
        <v>6180</v>
      </c>
      <c r="K275" t="s">
        <v>8</v>
      </c>
      <c r="L275" t="s">
        <v>8</v>
      </c>
      <c r="M275" t="s">
        <v>8</v>
      </c>
      <c r="N275" t="s">
        <v>8</v>
      </c>
      <c r="O275" t="s">
        <v>131</v>
      </c>
      <c r="P275" t="s">
        <v>6194</v>
      </c>
      <c r="Q275" t="s">
        <v>1196</v>
      </c>
      <c r="R275" t="s">
        <v>1197</v>
      </c>
      <c r="S275" t="s">
        <v>1183</v>
      </c>
      <c r="T275" t="s">
        <v>439</v>
      </c>
      <c r="U275" t="s">
        <v>8</v>
      </c>
      <c r="V275" t="s">
        <v>8</v>
      </c>
      <c r="W275" t="s">
        <v>8</v>
      </c>
      <c r="X275">
        <v>4149</v>
      </c>
      <c r="Y275">
        <v>0</v>
      </c>
      <c r="Z275" t="s">
        <v>248</v>
      </c>
      <c r="AA275">
        <v>0</v>
      </c>
      <c r="AB275">
        <v>0</v>
      </c>
      <c r="AC275" t="s">
        <v>8</v>
      </c>
      <c r="AD275" t="s">
        <v>8</v>
      </c>
      <c r="AE275" s="4" t="str">
        <f>IF(OR(AB275&lt;0.2,AB275&gt;0.75),"Include","NotInclude")</f>
        <v>Include</v>
      </c>
      <c r="AF275">
        <v>0</v>
      </c>
      <c r="AG275">
        <v>0</v>
      </c>
      <c r="AH275">
        <v>0</v>
      </c>
      <c r="AI275">
        <v>0</v>
      </c>
      <c r="AJ275" t="s">
        <v>6195</v>
      </c>
      <c r="AK275" t="s">
        <v>95</v>
      </c>
      <c r="AL275" t="s">
        <v>6196</v>
      </c>
      <c r="AM275">
        <v>4149</v>
      </c>
      <c r="AN275" t="s">
        <v>568</v>
      </c>
      <c r="AO275">
        <v>0.86</v>
      </c>
      <c r="AP275">
        <v>1143678</v>
      </c>
      <c r="AQ275">
        <v>1143678</v>
      </c>
      <c r="AR275" t="s">
        <v>482</v>
      </c>
      <c r="AS275">
        <v>0.83</v>
      </c>
      <c r="AT275" t="s">
        <v>6197</v>
      </c>
      <c r="AU275" t="s">
        <v>100</v>
      </c>
      <c r="AV275" t="s">
        <v>13</v>
      </c>
      <c r="AW275" t="s">
        <v>13</v>
      </c>
      <c r="AX275" t="s">
        <v>353</v>
      </c>
      <c r="AY275" t="s">
        <v>484</v>
      </c>
      <c r="AZ275" t="s">
        <v>485</v>
      </c>
      <c r="BA275" t="s">
        <v>570</v>
      </c>
    </row>
    <row r="276" spans="1:53" ht="17" x14ac:dyDescent="0.2">
      <c r="A276" t="s">
        <v>252</v>
      </c>
      <c r="B276">
        <v>41</v>
      </c>
      <c r="C276">
        <v>716</v>
      </c>
      <c r="D276">
        <v>100</v>
      </c>
      <c r="E276" t="s">
        <v>9815</v>
      </c>
      <c r="F276" t="s">
        <v>563</v>
      </c>
      <c r="G276">
        <v>199</v>
      </c>
      <c r="H276" t="s">
        <v>9816</v>
      </c>
      <c r="I276" t="s">
        <v>8</v>
      </c>
      <c r="J276" t="s">
        <v>82</v>
      </c>
      <c r="K276" t="s">
        <v>8</v>
      </c>
      <c r="L276" t="s">
        <v>8</v>
      </c>
      <c r="M276" t="s">
        <v>8</v>
      </c>
      <c r="N276" t="s">
        <v>8</v>
      </c>
      <c r="O276" t="s">
        <v>163</v>
      </c>
      <c r="P276" t="s">
        <v>4125</v>
      </c>
      <c r="Q276" t="s">
        <v>177</v>
      </c>
      <c r="R276" t="s">
        <v>178</v>
      </c>
      <c r="S276" t="s">
        <v>518</v>
      </c>
      <c r="T276" t="s">
        <v>180</v>
      </c>
      <c r="U276" t="s">
        <v>180</v>
      </c>
      <c r="V276" t="s">
        <v>8</v>
      </c>
      <c r="W276" t="s">
        <v>92</v>
      </c>
      <c r="X276">
        <v>199</v>
      </c>
      <c r="Y276">
        <v>199</v>
      </c>
      <c r="Z276" t="s">
        <v>93</v>
      </c>
      <c r="AA276">
        <v>0.30668306699999998</v>
      </c>
      <c r="AB276">
        <v>0.69331693299999997</v>
      </c>
      <c r="AC276" t="s">
        <v>9</v>
      </c>
      <c r="AD276" t="s">
        <v>9</v>
      </c>
      <c r="AE276" s="4" t="str">
        <f>IF(OR(AB276&lt;0.2,AB276&gt;0.75),"Include","NotInclude")</f>
        <v>NotInclude</v>
      </c>
      <c r="AF276">
        <v>1</v>
      </c>
      <c r="AG276">
        <v>0</v>
      </c>
      <c r="AH276">
        <v>0</v>
      </c>
      <c r="AI276">
        <v>0</v>
      </c>
      <c r="AJ276" t="s">
        <v>9817</v>
      </c>
      <c r="AK276" t="s">
        <v>95</v>
      </c>
      <c r="AL276" t="s">
        <v>9818</v>
      </c>
      <c r="AM276">
        <v>199</v>
      </c>
      <c r="AN276" t="s">
        <v>568</v>
      </c>
      <c r="AO276">
        <v>0.8</v>
      </c>
      <c r="AP276">
        <v>1143678</v>
      </c>
      <c r="AQ276">
        <v>1143678</v>
      </c>
      <c r="AR276" t="s">
        <v>482</v>
      </c>
      <c r="AS276">
        <v>0.83</v>
      </c>
      <c r="AT276" t="s">
        <v>9819</v>
      </c>
      <c r="AU276" t="s">
        <v>100</v>
      </c>
      <c r="AV276" t="s">
        <v>13</v>
      </c>
      <c r="AW276" t="s">
        <v>13</v>
      </c>
      <c r="AX276" t="s">
        <v>353</v>
      </c>
      <c r="AY276" t="s">
        <v>484</v>
      </c>
      <c r="AZ276" t="s">
        <v>485</v>
      </c>
      <c r="BA276" t="s">
        <v>570</v>
      </c>
    </row>
    <row r="277" spans="1:53" ht="17" x14ac:dyDescent="0.2">
      <c r="A277" t="s">
        <v>252</v>
      </c>
      <c r="B277">
        <v>41</v>
      </c>
      <c r="C277">
        <v>627</v>
      </c>
      <c r="D277">
        <v>100</v>
      </c>
      <c r="E277" t="s">
        <v>12761</v>
      </c>
      <c r="F277" t="s">
        <v>563</v>
      </c>
      <c r="G277">
        <v>2057</v>
      </c>
      <c r="H277" t="s">
        <v>12762</v>
      </c>
      <c r="I277" t="s">
        <v>8</v>
      </c>
      <c r="J277" t="s">
        <v>82</v>
      </c>
      <c r="K277" t="s">
        <v>189</v>
      </c>
      <c r="L277" t="s">
        <v>8</v>
      </c>
      <c r="M277" t="s">
        <v>8</v>
      </c>
      <c r="N277" t="s">
        <v>8</v>
      </c>
      <c r="O277" t="s">
        <v>131</v>
      </c>
      <c r="P277" t="s">
        <v>692</v>
      </c>
      <c r="Q277" t="s">
        <v>516</v>
      </c>
      <c r="R277" t="s">
        <v>517</v>
      </c>
      <c r="S277" t="s">
        <v>518</v>
      </c>
      <c r="T277" t="s">
        <v>180</v>
      </c>
      <c r="U277" t="s">
        <v>180</v>
      </c>
      <c r="V277" t="s">
        <v>8</v>
      </c>
      <c r="W277" t="s">
        <v>92</v>
      </c>
      <c r="X277">
        <v>2057</v>
      </c>
      <c r="Y277">
        <v>2057</v>
      </c>
      <c r="Z277" t="s">
        <v>93</v>
      </c>
      <c r="AA277">
        <v>1.0006743499999999</v>
      </c>
      <c r="AB277" s="2">
        <v>-6.7434999999999999E-4</v>
      </c>
      <c r="AC277" t="s">
        <v>9</v>
      </c>
      <c r="AD277" t="s">
        <v>9</v>
      </c>
      <c r="AE277" s="4" t="str">
        <f>IF(OR(AB277&lt;0.2,AB277&gt;0.75),"Include","NotInclude")</f>
        <v>Include</v>
      </c>
      <c r="AF277">
        <v>13</v>
      </c>
      <c r="AG277">
        <v>0</v>
      </c>
      <c r="AH277">
        <v>0</v>
      </c>
      <c r="AI277">
        <v>0</v>
      </c>
      <c r="AJ277" t="s">
        <v>12763</v>
      </c>
      <c r="AK277" t="s">
        <v>95</v>
      </c>
      <c r="AL277" t="s">
        <v>12764</v>
      </c>
      <c r="AM277">
        <v>2057</v>
      </c>
      <c r="AN277" t="s">
        <v>12765</v>
      </c>
      <c r="AO277">
        <v>0.66</v>
      </c>
      <c r="AP277">
        <v>561435</v>
      </c>
      <c r="AQ277" t="s">
        <v>8</v>
      </c>
      <c r="AR277" t="s">
        <v>8</v>
      </c>
      <c r="AS277" t="s">
        <v>8</v>
      </c>
      <c r="AT277" t="s">
        <v>12766</v>
      </c>
      <c r="AU277" t="s">
        <v>100</v>
      </c>
      <c r="AV277" t="s">
        <v>13</v>
      </c>
      <c r="AW277" t="s">
        <v>13</v>
      </c>
      <c r="AX277" t="s">
        <v>353</v>
      </c>
      <c r="AY277" t="s">
        <v>484</v>
      </c>
      <c r="AZ277" t="s">
        <v>8</v>
      </c>
      <c r="BA277" t="s">
        <v>8</v>
      </c>
    </row>
    <row r="278" spans="1:53" ht="17" x14ac:dyDescent="0.2">
      <c r="A278" t="s">
        <v>17552</v>
      </c>
      <c r="B278">
        <v>41</v>
      </c>
      <c r="C278">
        <v>4</v>
      </c>
      <c r="D278" t="s">
        <v>79</v>
      </c>
      <c r="E278" t="s">
        <v>563</v>
      </c>
      <c r="F278" t="s">
        <v>79</v>
      </c>
      <c r="G278">
        <v>2423</v>
      </c>
      <c r="H278" t="s">
        <v>564</v>
      </c>
      <c r="I278" t="s">
        <v>8</v>
      </c>
      <c r="J278" t="s">
        <v>82</v>
      </c>
      <c r="K278" t="s">
        <v>565</v>
      </c>
      <c r="L278" t="s">
        <v>8</v>
      </c>
      <c r="M278" t="s">
        <v>8</v>
      </c>
      <c r="N278" t="s">
        <v>8</v>
      </c>
      <c r="O278" t="s">
        <v>190</v>
      </c>
      <c r="P278" t="s">
        <v>498</v>
      </c>
      <c r="Q278" t="s">
        <v>192</v>
      </c>
      <c r="R278" t="s">
        <v>193</v>
      </c>
      <c r="S278" t="s">
        <v>194</v>
      </c>
      <c r="T278" t="s">
        <v>194</v>
      </c>
      <c r="U278" t="s">
        <v>8</v>
      </c>
      <c r="V278" t="s">
        <v>91</v>
      </c>
      <c r="W278" t="s">
        <v>247</v>
      </c>
      <c r="X278">
        <v>2423</v>
      </c>
      <c r="Y278">
        <v>2423</v>
      </c>
      <c r="Z278" t="s">
        <v>93</v>
      </c>
      <c r="AA278">
        <v>0.58065829700000005</v>
      </c>
      <c r="AB278">
        <v>0.41934170300000001</v>
      </c>
      <c r="AC278" t="s">
        <v>9</v>
      </c>
      <c r="AD278" t="s">
        <v>9</v>
      </c>
      <c r="AE278" s="4" t="str">
        <f>IF(OR(AB278&lt;0.2,AB278&gt;0.75),"Include","NotInclude")</f>
        <v>NotInclude</v>
      </c>
      <c r="AF278">
        <v>11</v>
      </c>
      <c r="AG278">
        <v>0</v>
      </c>
      <c r="AH278">
        <v>0</v>
      </c>
      <c r="AI278">
        <v>0</v>
      </c>
      <c r="AJ278" t="s">
        <v>566</v>
      </c>
      <c r="AK278" t="s">
        <v>95</v>
      </c>
      <c r="AL278" t="s">
        <v>567</v>
      </c>
      <c r="AM278">
        <v>2423</v>
      </c>
      <c r="AN278" t="s">
        <v>568</v>
      </c>
      <c r="AO278">
        <v>0.91</v>
      </c>
      <c r="AP278">
        <v>1143678</v>
      </c>
      <c r="AQ278">
        <v>1143678</v>
      </c>
      <c r="AR278" t="s">
        <v>482</v>
      </c>
      <c r="AS278">
        <v>0.83</v>
      </c>
      <c r="AT278" t="s">
        <v>569</v>
      </c>
      <c r="AU278" t="s">
        <v>100</v>
      </c>
      <c r="AV278" t="s">
        <v>13</v>
      </c>
      <c r="AW278" t="s">
        <v>13</v>
      </c>
      <c r="AX278" t="s">
        <v>353</v>
      </c>
      <c r="AY278" t="s">
        <v>484</v>
      </c>
      <c r="AZ278" t="s">
        <v>485</v>
      </c>
      <c r="BA278" t="s">
        <v>570</v>
      </c>
    </row>
    <row r="279" spans="1:53" ht="17" x14ac:dyDescent="0.2">
      <c r="A279" t="s">
        <v>78</v>
      </c>
      <c r="B279">
        <v>42</v>
      </c>
      <c r="C279">
        <v>812</v>
      </c>
      <c r="D279" t="s">
        <v>79</v>
      </c>
      <c r="E279" t="s">
        <v>571</v>
      </c>
      <c r="F279" t="s">
        <v>79</v>
      </c>
      <c r="G279">
        <v>2429</v>
      </c>
      <c r="H279" t="s">
        <v>572</v>
      </c>
      <c r="I279" t="s">
        <v>8</v>
      </c>
      <c r="J279" t="s">
        <v>82</v>
      </c>
      <c r="K279" t="s">
        <v>573</v>
      </c>
      <c r="L279" t="s">
        <v>8</v>
      </c>
      <c r="M279" t="s">
        <v>8</v>
      </c>
      <c r="N279" t="s">
        <v>8</v>
      </c>
      <c r="O279" t="s">
        <v>131</v>
      </c>
      <c r="P279" t="s">
        <v>281</v>
      </c>
      <c r="Q279" t="s">
        <v>282</v>
      </c>
      <c r="R279" t="s">
        <v>283</v>
      </c>
      <c r="S279" t="s">
        <v>224</v>
      </c>
      <c r="T279" t="s">
        <v>89</v>
      </c>
      <c r="U279" t="s">
        <v>225</v>
      </c>
      <c r="V279" t="s">
        <v>91</v>
      </c>
      <c r="W279" t="s">
        <v>137</v>
      </c>
      <c r="X279">
        <v>2429</v>
      </c>
      <c r="Y279">
        <v>2429</v>
      </c>
      <c r="Z279" t="s">
        <v>93</v>
      </c>
      <c r="AA279">
        <v>0.441194435</v>
      </c>
      <c r="AB279">
        <v>0.558805565</v>
      </c>
      <c r="AC279" t="s">
        <v>9</v>
      </c>
      <c r="AD279" t="s">
        <v>9</v>
      </c>
      <c r="AE279" s="4" t="str">
        <f>IF(OR(AB279&lt;0.2,AB279&gt;0.75),"Include","NotInclude")</f>
        <v>NotInclude</v>
      </c>
      <c r="AF279">
        <v>11</v>
      </c>
      <c r="AG279">
        <v>0</v>
      </c>
      <c r="AH279">
        <v>0</v>
      </c>
      <c r="AI279">
        <v>0</v>
      </c>
      <c r="AJ279" t="s">
        <v>574</v>
      </c>
      <c r="AK279" t="s">
        <v>95</v>
      </c>
      <c r="AL279" t="s">
        <v>575</v>
      </c>
      <c r="AM279">
        <v>2429</v>
      </c>
      <c r="AN279" t="s">
        <v>576</v>
      </c>
      <c r="AO279">
        <v>0.77</v>
      </c>
      <c r="AP279">
        <v>746246</v>
      </c>
      <c r="AQ279">
        <v>746246</v>
      </c>
      <c r="AR279" t="s">
        <v>549</v>
      </c>
      <c r="AS279">
        <v>1</v>
      </c>
      <c r="AT279" t="s">
        <v>577</v>
      </c>
      <c r="AU279" t="s">
        <v>100</v>
      </c>
      <c r="AV279" t="s">
        <v>19</v>
      </c>
      <c r="AW279" t="s">
        <v>20</v>
      </c>
      <c r="AX279" t="s">
        <v>339</v>
      </c>
      <c r="AY279" t="s">
        <v>551</v>
      </c>
      <c r="AZ279" t="s">
        <v>552</v>
      </c>
      <c r="BA279" t="s">
        <v>578</v>
      </c>
    </row>
    <row r="280" spans="1:53" ht="17" x14ac:dyDescent="0.2">
      <c r="A280" t="s">
        <v>17552</v>
      </c>
      <c r="B280">
        <v>42</v>
      </c>
      <c r="C280">
        <v>1</v>
      </c>
      <c r="D280" t="s">
        <v>79</v>
      </c>
      <c r="E280" t="s">
        <v>571</v>
      </c>
      <c r="F280" t="s">
        <v>79</v>
      </c>
      <c r="G280">
        <v>2429</v>
      </c>
      <c r="H280" t="s">
        <v>572</v>
      </c>
      <c r="I280" t="s">
        <v>8</v>
      </c>
      <c r="J280" t="s">
        <v>82</v>
      </c>
      <c r="K280" t="s">
        <v>573</v>
      </c>
      <c r="L280" t="s">
        <v>8</v>
      </c>
      <c r="M280" t="s">
        <v>8</v>
      </c>
      <c r="N280" t="s">
        <v>8</v>
      </c>
      <c r="O280" t="s">
        <v>131</v>
      </c>
      <c r="P280" t="s">
        <v>281</v>
      </c>
      <c r="Q280" t="s">
        <v>282</v>
      </c>
      <c r="R280" t="s">
        <v>283</v>
      </c>
      <c r="S280" t="s">
        <v>224</v>
      </c>
      <c r="T280" t="s">
        <v>89</v>
      </c>
      <c r="U280" t="s">
        <v>225</v>
      </c>
      <c r="V280" t="s">
        <v>91</v>
      </c>
      <c r="W280" t="s">
        <v>137</v>
      </c>
      <c r="X280">
        <v>2429</v>
      </c>
      <c r="Y280">
        <v>2429</v>
      </c>
      <c r="Z280" t="s">
        <v>93</v>
      </c>
      <c r="AA280">
        <v>0.441194435</v>
      </c>
      <c r="AB280">
        <v>0.558805565</v>
      </c>
      <c r="AC280" t="s">
        <v>9</v>
      </c>
      <c r="AD280" t="s">
        <v>9</v>
      </c>
      <c r="AE280" s="4" t="str">
        <f>IF(OR(AB280&lt;0.2,AB280&gt;0.75),"Include","NotInclude")</f>
        <v>NotInclude</v>
      </c>
      <c r="AF280">
        <v>11</v>
      </c>
      <c r="AG280">
        <v>0</v>
      </c>
      <c r="AH280">
        <v>0</v>
      </c>
      <c r="AI280">
        <v>0</v>
      </c>
      <c r="AJ280" t="s">
        <v>574</v>
      </c>
      <c r="AK280" t="s">
        <v>95</v>
      </c>
      <c r="AL280" t="s">
        <v>575</v>
      </c>
      <c r="AM280">
        <v>2429</v>
      </c>
      <c r="AN280" t="s">
        <v>576</v>
      </c>
      <c r="AO280">
        <v>0.77</v>
      </c>
      <c r="AP280">
        <v>746246</v>
      </c>
      <c r="AQ280">
        <v>746246</v>
      </c>
      <c r="AR280" t="s">
        <v>549</v>
      </c>
      <c r="AS280">
        <v>1</v>
      </c>
      <c r="AT280" t="s">
        <v>577</v>
      </c>
      <c r="AU280" t="s">
        <v>100</v>
      </c>
      <c r="AV280" t="s">
        <v>19</v>
      </c>
      <c r="AW280" t="s">
        <v>20</v>
      </c>
      <c r="AX280" t="s">
        <v>339</v>
      </c>
      <c r="AY280" t="s">
        <v>551</v>
      </c>
      <c r="AZ280" t="s">
        <v>552</v>
      </c>
      <c r="BA280" t="s">
        <v>578</v>
      </c>
    </row>
    <row r="281" spans="1:53" ht="17" x14ac:dyDescent="0.2">
      <c r="A281" t="s">
        <v>78</v>
      </c>
      <c r="B281">
        <v>43</v>
      </c>
      <c r="C281">
        <v>812</v>
      </c>
      <c r="D281" t="s">
        <v>79</v>
      </c>
      <c r="E281" t="s">
        <v>579</v>
      </c>
      <c r="F281" t="s">
        <v>79</v>
      </c>
      <c r="G281">
        <v>2432</v>
      </c>
      <c r="H281" t="s">
        <v>580</v>
      </c>
      <c r="I281" t="s">
        <v>8</v>
      </c>
      <c r="J281" t="s">
        <v>82</v>
      </c>
      <c r="K281" t="s">
        <v>581</v>
      </c>
      <c r="L281" t="s">
        <v>8</v>
      </c>
      <c r="M281" t="s">
        <v>8</v>
      </c>
      <c r="N281" t="s">
        <v>8</v>
      </c>
      <c r="O281" t="s">
        <v>190</v>
      </c>
      <c r="P281" t="s">
        <v>582</v>
      </c>
      <c r="Q281" t="s">
        <v>192</v>
      </c>
      <c r="R281" t="s">
        <v>193</v>
      </c>
      <c r="S281" t="s">
        <v>194</v>
      </c>
      <c r="T281" t="s">
        <v>194</v>
      </c>
      <c r="U281" t="s">
        <v>8</v>
      </c>
      <c r="V281" t="s">
        <v>119</v>
      </c>
      <c r="W281" t="s">
        <v>247</v>
      </c>
      <c r="X281">
        <v>2432</v>
      </c>
      <c r="Y281">
        <v>2432</v>
      </c>
      <c r="Z281" t="s">
        <v>93</v>
      </c>
      <c r="AA281">
        <v>0.16532231999999999</v>
      </c>
      <c r="AB281">
        <v>0.83467767999999998</v>
      </c>
      <c r="AC281" t="s">
        <v>7</v>
      </c>
      <c r="AD281" t="s">
        <v>9</v>
      </c>
      <c r="AE281" s="4" t="str">
        <f>IF(OR(AB281&lt;0.2,AB281&gt;0.75),"Include","NotInclude")</f>
        <v>Include</v>
      </c>
      <c r="AF281">
        <v>20</v>
      </c>
      <c r="AG281">
        <v>0</v>
      </c>
      <c r="AH281">
        <v>0</v>
      </c>
      <c r="AI281">
        <v>0</v>
      </c>
      <c r="AJ281" t="s">
        <v>583</v>
      </c>
      <c r="AK281" t="s">
        <v>95</v>
      </c>
      <c r="AL281" t="s">
        <v>584</v>
      </c>
      <c r="AM281">
        <v>2432</v>
      </c>
      <c r="AN281" t="s">
        <v>449</v>
      </c>
      <c r="AO281">
        <v>1</v>
      </c>
      <c r="AP281">
        <v>587696</v>
      </c>
      <c r="AQ281">
        <v>587696</v>
      </c>
      <c r="AR281" t="s">
        <v>521</v>
      </c>
      <c r="AS281">
        <v>0.99</v>
      </c>
      <c r="AT281" t="s">
        <v>585</v>
      </c>
      <c r="AU281" t="s">
        <v>100</v>
      </c>
      <c r="AV281" t="s">
        <v>13</v>
      </c>
      <c r="AW281" t="s">
        <v>13</v>
      </c>
      <c r="AX281" t="s">
        <v>353</v>
      </c>
      <c r="AY281" t="s">
        <v>411</v>
      </c>
      <c r="AZ281" t="s">
        <v>452</v>
      </c>
      <c r="BA281" t="s">
        <v>8</v>
      </c>
    </row>
    <row r="282" spans="1:53" ht="17" x14ac:dyDescent="0.2">
      <c r="A282" t="s">
        <v>17552</v>
      </c>
      <c r="B282">
        <v>43</v>
      </c>
      <c r="C282">
        <v>1</v>
      </c>
      <c r="D282" t="s">
        <v>79</v>
      </c>
      <c r="E282" t="s">
        <v>579</v>
      </c>
      <c r="F282" t="s">
        <v>79</v>
      </c>
      <c r="G282">
        <v>2432</v>
      </c>
      <c r="H282" t="s">
        <v>580</v>
      </c>
      <c r="I282" t="s">
        <v>8</v>
      </c>
      <c r="J282" t="s">
        <v>82</v>
      </c>
      <c r="K282" t="s">
        <v>581</v>
      </c>
      <c r="L282" t="s">
        <v>8</v>
      </c>
      <c r="M282" t="s">
        <v>8</v>
      </c>
      <c r="N282" t="s">
        <v>8</v>
      </c>
      <c r="O282" t="s">
        <v>190</v>
      </c>
      <c r="P282" t="s">
        <v>582</v>
      </c>
      <c r="Q282" t="s">
        <v>192</v>
      </c>
      <c r="R282" t="s">
        <v>193</v>
      </c>
      <c r="S282" t="s">
        <v>194</v>
      </c>
      <c r="T282" t="s">
        <v>194</v>
      </c>
      <c r="U282" t="s">
        <v>8</v>
      </c>
      <c r="V282" t="s">
        <v>119</v>
      </c>
      <c r="W282" t="s">
        <v>247</v>
      </c>
      <c r="X282">
        <v>2432</v>
      </c>
      <c r="Y282">
        <v>2432</v>
      </c>
      <c r="Z282" t="s">
        <v>93</v>
      </c>
      <c r="AA282">
        <v>0.16532231999999999</v>
      </c>
      <c r="AB282">
        <v>0.83467767999999998</v>
      </c>
      <c r="AC282" t="s">
        <v>7</v>
      </c>
      <c r="AD282" t="s">
        <v>9</v>
      </c>
      <c r="AE282" s="4" t="str">
        <f>IF(OR(AB282&lt;0.2,AB282&gt;0.75),"Include","NotInclude")</f>
        <v>Include</v>
      </c>
      <c r="AF282">
        <v>20</v>
      </c>
      <c r="AG282">
        <v>0</v>
      </c>
      <c r="AH282">
        <v>0</v>
      </c>
      <c r="AI282">
        <v>0</v>
      </c>
      <c r="AJ282" t="s">
        <v>583</v>
      </c>
      <c r="AK282" t="s">
        <v>95</v>
      </c>
      <c r="AL282" t="s">
        <v>584</v>
      </c>
      <c r="AM282">
        <v>2432</v>
      </c>
      <c r="AN282" t="s">
        <v>449</v>
      </c>
      <c r="AO282">
        <v>1</v>
      </c>
      <c r="AP282">
        <v>587696</v>
      </c>
      <c r="AQ282">
        <v>587696</v>
      </c>
      <c r="AR282" t="s">
        <v>521</v>
      </c>
      <c r="AS282">
        <v>0.99</v>
      </c>
      <c r="AT282" t="s">
        <v>585</v>
      </c>
      <c r="AU282" t="s">
        <v>100</v>
      </c>
      <c r="AV282" t="s">
        <v>13</v>
      </c>
      <c r="AW282" t="s">
        <v>13</v>
      </c>
      <c r="AX282" t="s">
        <v>353</v>
      </c>
      <c r="AY282" t="s">
        <v>411</v>
      </c>
      <c r="AZ282" t="s">
        <v>452</v>
      </c>
      <c r="BA282" t="s">
        <v>8</v>
      </c>
    </row>
    <row r="283" spans="1:53" ht="17" x14ac:dyDescent="0.2">
      <c r="A283" t="s">
        <v>78</v>
      </c>
      <c r="B283">
        <v>44</v>
      </c>
      <c r="C283">
        <v>811</v>
      </c>
      <c r="D283" t="s">
        <v>79</v>
      </c>
      <c r="E283" t="s">
        <v>586</v>
      </c>
      <c r="F283" t="s">
        <v>79</v>
      </c>
      <c r="G283">
        <v>1564</v>
      </c>
      <c r="H283" t="s">
        <v>587</v>
      </c>
      <c r="I283" t="s">
        <v>8</v>
      </c>
      <c r="J283" t="s">
        <v>82</v>
      </c>
      <c r="K283" t="s">
        <v>588</v>
      </c>
      <c r="L283" t="s">
        <v>8</v>
      </c>
      <c r="M283" t="s">
        <v>8</v>
      </c>
      <c r="N283" t="s">
        <v>8</v>
      </c>
      <c r="O283" t="s">
        <v>344</v>
      </c>
      <c r="P283" t="s">
        <v>589</v>
      </c>
      <c r="Q283" t="s">
        <v>346</v>
      </c>
      <c r="R283" t="s">
        <v>347</v>
      </c>
      <c r="S283" t="s">
        <v>465</v>
      </c>
      <c r="T283" t="s">
        <v>465</v>
      </c>
      <c r="U283" t="s">
        <v>361</v>
      </c>
      <c r="V283" t="s">
        <v>119</v>
      </c>
      <c r="W283" t="s">
        <v>137</v>
      </c>
      <c r="X283">
        <v>1564</v>
      </c>
      <c r="Y283">
        <v>0</v>
      </c>
      <c r="Z283" t="s">
        <v>248</v>
      </c>
      <c r="AA283">
        <v>0</v>
      </c>
      <c r="AB283">
        <v>0</v>
      </c>
      <c r="AC283" t="s">
        <v>8</v>
      </c>
      <c r="AD283" t="s">
        <v>8</v>
      </c>
      <c r="AE283" s="4" t="str">
        <f>IF(OR(AB283&lt;0.2,AB283&gt;0.75),"Include","NotInclude")</f>
        <v>Include</v>
      </c>
      <c r="AF283">
        <v>0</v>
      </c>
      <c r="AG283">
        <v>0</v>
      </c>
      <c r="AH283">
        <v>0</v>
      </c>
      <c r="AI283">
        <v>0</v>
      </c>
      <c r="AJ283" t="s">
        <v>590</v>
      </c>
      <c r="AK283" t="s">
        <v>95</v>
      </c>
      <c r="AL283" t="s">
        <v>591</v>
      </c>
      <c r="AM283">
        <v>1564</v>
      </c>
      <c r="AN283" t="s">
        <v>521</v>
      </c>
      <c r="AO283">
        <v>1</v>
      </c>
      <c r="AP283">
        <v>238002</v>
      </c>
      <c r="AQ283">
        <v>238002</v>
      </c>
      <c r="AR283" t="s">
        <v>521</v>
      </c>
      <c r="AS283">
        <v>1</v>
      </c>
      <c r="AT283" t="s">
        <v>592</v>
      </c>
      <c r="AU283" t="s">
        <v>100</v>
      </c>
      <c r="AV283" t="s">
        <v>13</v>
      </c>
      <c r="AW283" t="s">
        <v>13</v>
      </c>
      <c r="AX283" t="s">
        <v>353</v>
      </c>
      <c r="AY283" t="s">
        <v>411</v>
      </c>
      <c r="AZ283" t="s">
        <v>452</v>
      </c>
      <c r="BA283" t="s">
        <v>593</v>
      </c>
    </row>
    <row r="284" spans="1:53" ht="17" x14ac:dyDescent="0.2">
      <c r="A284" t="s">
        <v>252</v>
      </c>
      <c r="B284">
        <v>44</v>
      </c>
      <c r="C284">
        <v>811</v>
      </c>
      <c r="D284">
        <v>100</v>
      </c>
      <c r="E284" t="s">
        <v>620</v>
      </c>
      <c r="F284" t="s">
        <v>586</v>
      </c>
      <c r="G284">
        <v>2369</v>
      </c>
      <c r="H284" t="s">
        <v>621</v>
      </c>
      <c r="I284" t="s">
        <v>8</v>
      </c>
      <c r="J284" t="s">
        <v>82</v>
      </c>
      <c r="K284" t="s">
        <v>265</v>
      </c>
      <c r="L284" t="s">
        <v>8</v>
      </c>
      <c r="M284" t="s">
        <v>8</v>
      </c>
      <c r="N284" t="s">
        <v>8</v>
      </c>
      <c r="O284" t="s">
        <v>163</v>
      </c>
      <c r="P284" t="s">
        <v>464</v>
      </c>
      <c r="Q284" t="s">
        <v>222</v>
      </c>
      <c r="R284" t="s">
        <v>223</v>
      </c>
      <c r="S284" t="s">
        <v>465</v>
      </c>
      <c r="T284" t="s">
        <v>465</v>
      </c>
      <c r="U284" t="s">
        <v>361</v>
      </c>
      <c r="V284" t="s">
        <v>91</v>
      </c>
      <c r="W284" t="s">
        <v>137</v>
      </c>
      <c r="X284">
        <v>2369</v>
      </c>
      <c r="Y284">
        <v>2369</v>
      </c>
      <c r="Z284" t="s">
        <v>93</v>
      </c>
      <c r="AA284">
        <v>0.218663047</v>
      </c>
      <c r="AB284">
        <v>0.78133695299999995</v>
      </c>
      <c r="AC284" t="s">
        <v>9</v>
      </c>
      <c r="AD284" t="s">
        <v>9</v>
      </c>
      <c r="AE284" s="4" t="str">
        <f>IF(OR(AB284&lt;0.2,AB284&gt;0.75),"Include","NotInclude")</f>
        <v>Include</v>
      </c>
      <c r="AF284">
        <v>11</v>
      </c>
      <c r="AG284">
        <v>0</v>
      </c>
      <c r="AH284">
        <v>0</v>
      </c>
      <c r="AI284">
        <v>0</v>
      </c>
      <c r="AJ284" t="s">
        <v>622</v>
      </c>
      <c r="AK284" t="s">
        <v>95</v>
      </c>
      <c r="AL284" t="s">
        <v>623</v>
      </c>
      <c r="AM284">
        <v>2369</v>
      </c>
      <c r="AN284" t="s">
        <v>521</v>
      </c>
      <c r="AO284">
        <v>1</v>
      </c>
      <c r="AP284">
        <v>238002</v>
      </c>
      <c r="AQ284">
        <v>238002</v>
      </c>
      <c r="AR284" t="s">
        <v>521</v>
      </c>
      <c r="AS284">
        <v>1</v>
      </c>
      <c r="AT284" t="s">
        <v>592</v>
      </c>
      <c r="AU284" t="s">
        <v>100</v>
      </c>
      <c r="AV284" t="s">
        <v>13</v>
      </c>
      <c r="AW284" t="s">
        <v>13</v>
      </c>
      <c r="AX284" t="s">
        <v>353</v>
      </c>
      <c r="AY284" t="s">
        <v>411</v>
      </c>
      <c r="AZ284" t="s">
        <v>452</v>
      </c>
      <c r="BA284" t="s">
        <v>593</v>
      </c>
    </row>
    <row r="285" spans="1:53" ht="17" x14ac:dyDescent="0.2">
      <c r="A285" t="s">
        <v>252</v>
      </c>
      <c r="B285">
        <v>44</v>
      </c>
      <c r="C285">
        <v>811</v>
      </c>
      <c r="D285">
        <v>100</v>
      </c>
      <c r="E285" t="s">
        <v>624</v>
      </c>
      <c r="F285" t="s">
        <v>586</v>
      </c>
      <c r="G285">
        <v>2371</v>
      </c>
      <c r="H285" t="s">
        <v>625</v>
      </c>
      <c r="I285" t="s">
        <v>8</v>
      </c>
      <c r="J285" t="s">
        <v>82</v>
      </c>
      <c r="K285" t="s">
        <v>265</v>
      </c>
      <c r="L285" t="s">
        <v>8</v>
      </c>
      <c r="M285" t="s">
        <v>8</v>
      </c>
      <c r="N285" t="s">
        <v>8</v>
      </c>
      <c r="O285" t="s">
        <v>163</v>
      </c>
      <c r="P285" t="s">
        <v>464</v>
      </c>
      <c r="Q285" t="s">
        <v>222</v>
      </c>
      <c r="R285" t="s">
        <v>223</v>
      </c>
      <c r="S285" t="s">
        <v>465</v>
      </c>
      <c r="T285" t="s">
        <v>465</v>
      </c>
      <c r="U285" t="s">
        <v>361</v>
      </c>
      <c r="V285" t="s">
        <v>91</v>
      </c>
      <c r="W285" t="s">
        <v>137</v>
      </c>
      <c r="X285">
        <v>2371</v>
      </c>
      <c r="Y285">
        <v>2371</v>
      </c>
      <c r="Z285" t="s">
        <v>93</v>
      </c>
      <c r="AA285">
        <v>0.347539871</v>
      </c>
      <c r="AB285" s="1" t="s">
        <v>626</v>
      </c>
      <c r="AC285" t="s">
        <v>9</v>
      </c>
      <c r="AD285" t="s">
        <v>9</v>
      </c>
      <c r="AE285" s="4" t="str">
        <f>IF(OR(AB285&lt;0.2,AB285&gt;0.75),"Include","NotInclude")</f>
        <v>Include</v>
      </c>
      <c r="AF285">
        <v>11</v>
      </c>
      <c r="AG285">
        <v>0</v>
      </c>
      <c r="AH285">
        <v>0</v>
      </c>
      <c r="AI285">
        <v>0</v>
      </c>
      <c r="AJ285" t="s">
        <v>627</v>
      </c>
      <c r="AK285" t="s">
        <v>95</v>
      </c>
      <c r="AL285" t="s">
        <v>628</v>
      </c>
      <c r="AM285">
        <v>2371</v>
      </c>
      <c r="AN285" t="s">
        <v>521</v>
      </c>
      <c r="AO285">
        <v>1</v>
      </c>
      <c r="AP285">
        <v>238002</v>
      </c>
      <c r="AQ285">
        <v>238002</v>
      </c>
      <c r="AR285" t="s">
        <v>521</v>
      </c>
      <c r="AS285">
        <v>1</v>
      </c>
      <c r="AT285" t="s">
        <v>592</v>
      </c>
      <c r="AU285" t="s">
        <v>100</v>
      </c>
      <c r="AV285" t="s">
        <v>13</v>
      </c>
      <c r="AW285" t="s">
        <v>13</v>
      </c>
      <c r="AX285" t="s">
        <v>353</v>
      </c>
      <c r="AY285" t="s">
        <v>411</v>
      </c>
      <c r="AZ285" t="s">
        <v>452</v>
      </c>
      <c r="BA285" t="s">
        <v>593</v>
      </c>
    </row>
    <row r="286" spans="1:53" ht="17" x14ac:dyDescent="0.2">
      <c r="A286" t="s">
        <v>252</v>
      </c>
      <c r="B286">
        <v>44</v>
      </c>
      <c r="C286">
        <v>780</v>
      </c>
      <c r="D286">
        <v>100</v>
      </c>
      <c r="E286" t="s">
        <v>1827</v>
      </c>
      <c r="F286" t="s">
        <v>586</v>
      </c>
      <c r="G286">
        <v>3448</v>
      </c>
      <c r="H286" t="s">
        <v>1828</v>
      </c>
      <c r="I286" t="s">
        <v>8</v>
      </c>
      <c r="J286" t="s">
        <v>82</v>
      </c>
      <c r="K286" t="s">
        <v>1829</v>
      </c>
      <c r="L286" t="s">
        <v>8</v>
      </c>
      <c r="M286" t="s">
        <v>8</v>
      </c>
      <c r="N286" t="s">
        <v>8</v>
      </c>
      <c r="O286" t="s">
        <v>131</v>
      </c>
      <c r="P286" t="s">
        <v>864</v>
      </c>
      <c r="Q286" t="s">
        <v>133</v>
      </c>
      <c r="R286" t="s">
        <v>134</v>
      </c>
      <c r="S286" t="s">
        <v>167</v>
      </c>
      <c r="T286" t="s">
        <v>167</v>
      </c>
      <c r="U286" t="s">
        <v>167</v>
      </c>
      <c r="V286" t="s">
        <v>865</v>
      </c>
      <c r="W286" t="s">
        <v>137</v>
      </c>
      <c r="X286">
        <v>3448</v>
      </c>
      <c r="Y286">
        <v>3448</v>
      </c>
      <c r="Z286" t="s">
        <v>93</v>
      </c>
      <c r="AA286">
        <v>3.1332533000000003E-2</v>
      </c>
      <c r="AB286">
        <v>0.96866746699999995</v>
      </c>
      <c r="AC286" t="s">
        <v>7</v>
      </c>
      <c r="AD286" t="s">
        <v>7</v>
      </c>
      <c r="AE286" s="4" t="str">
        <f>IF(OR(AB286&lt;0.2,AB286&gt;0.75),"Include","NotInclude")</f>
        <v>Include</v>
      </c>
      <c r="AF286">
        <v>19</v>
      </c>
      <c r="AG286">
        <v>0</v>
      </c>
      <c r="AH286">
        <v>0</v>
      </c>
      <c r="AI286">
        <v>0</v>
      </c>
      <c r="AJ286" t="s">
        <v>1830</v>
      </c>
      <c r="AK286" t="s">
        <v>95</v>
      </c>
      <c r="AL286" t="s">
        <v>1831</v>
      </c>
      <c r="AM286">
        <v>3448</v>
      </c>
      <c r="AN286" t="s">
        <v>521</v>
      </c>
      <c r="AO286">
        <v>0.99</v>
      </c>
      <c r="AP286">
        <v>776643</v>
      </c>
      <c r="AQ286">
        <v>776643</v>
      </c>
      <c r="AR286" t="s">
        <v>521</v>
      </c>
      <c r="AS286">
        <v>0.94</v>
      </c>
      <c r="AT286" t="s">
        <v>1832</v>
      </c>
      <c r="AU286" t="s">
        <v>100</v>
      </c>
      <c r="AV286" t="s">
        <v>13</v>
      </c>
      <c r="AW286" t="s">
        <v>13</v>
      </c>
      <c r="AX286" t="s">
        <v>353</v>
      </c>
      <c r="AY286" t="s">
        <v>411</v>
      </c>
      <c r="AZ286" t="s">
        <v>452</v>
      </c>
      <c r="BA286" t="s">
        <v>593</v>
      </c>
    </row>
    <row r="287" spans="1:53" ht="17" x14ac:dyDescent="0.2">
      <c r="A287" t="s">
        <v>252</v>
      </c>
      <c r="B287">
        <v>44</v>
      </c>
      <c r="C287">
        <v>780</v>
      </c>
      <c r="D287">
        <v>100</v>
      </c>
      <c r="E287" t="s">
        <v>1839</v>
      </c>
      <c r="F287" t="s">
        <v>586</v>
      </c>
      <c r="G287">
        <v>3459</v>
      </c>
      <c r="H287" t="s">
        <v>1840</v>
      </c>
      <c r="I287" t="s">
        <v>8</v>
      </c>
      <c r="J287" t="s">
        <v>82</v>
      </c>
      <c r="K287" t="s">
        <v>265</v>
      </c>
      <c r="L287" t="s">
        <v>8</v>
      </c>
      <c r="M287" t="s">
        <v>8</v>
      </c>
      <c r="N287" t="s">
        <v>8</v>
      </c>
      <c r="O287" t="s">
        <v>131</v>
      </c>
      <c r="P287" t="s">
        <v>949</v>
      </c>
      <c r="Q287" t="s">
        <v>950</v>
      </c>
      <c r="R287" t="s">
        <v>951</v>
      </c>
      <c r="S287" t="s">
        <v>167</v>
      </c>
      <c r="T287" t="s">
        <v>167</v>
      </c>
      <c r="U287" t="s">
        <v>167</v>
      </c>
      <c r="V287" t="s">
        <v>91</v>
      </c>
      <c r="W287" t="s">
        <v>137</v>
      </c>
      <c r="X287">
        <v>3459</v>
      </c>
      <c r="Y287">
        <v>3459</v>
      </c>
      <c r="Z287" t="s">
        <v>93</v>
      </c>
      <c r="AA287">
        <v>0.226890756</v>
      </c>
      <c r="AB287">
        <v>0.77310924400000003</v>
      </c>
      <c r="AC287" t="s">
        <v>9</v>
      </c>
      <c r="AD287" t="s">
        <v>9</v>
      </c>
      <c r="AE287" s="4" t="str">
        <f>IF(OR(AB287&lt;0.2,AB287&gt;0.75),"Include","NotInclude")</f>
        <v>Include</v>
      </c>
      <c r="AF287">
        <v>19</v>
      </c>
      <c r="AG287">
        <v>0</v>
      </c>
      <c r="AH287">
        <v>0</v>
      </c>
      <c r="AI287">
        <v>0</v>
      </c>
      <c r="AJ287" t="s">
        <v>1841</v>
      </c>
      <c r="AK287" t="s">
        <v>95</v>
      </c>
      <c r="AL287" t="s">
        <v>1842</v>
      </c>
      <c r="AM287">
        <v>3459</v>
      </c>
      <c r="AN287" t="s">
        <v>521</v>
      </c>
      <c r="AO287">
        <v>0.99</v>
      </c>
      <c r="AP287">
        <v>776643</v>
      </c>
      <c r="AQ287">
        <v>776643</v>
      </c>
      <c r="AR287" t="s">
        <v>521</v>
      </c>
      <c r="AS287">
        <v>0.94</v>
      </c>
      <c r="AT287" t="s">
        <v>1832</v>
      </c>
      <c r="AU287" t="s">
        <v>100</v>
      </c>
      <c r="AV287" t="s">
        <v>13</v>
      </c>
      <c r="AW287" t="s">
        <v>13</v>
      </c>
      <c r="AX287" t="s">
        <v>353</v>
      </c>
      <c r="AY287" t="s">
        <v>411</v>
      </c>
      <c r="AZ287" t="s">
        <v>452</v>
      </c>
      <c r="BA287" t="s">
        <v>593</v>
      </c>
    </row>
    <row r="288" spans="1:53" ht="17" x14ac:dyDescent="0.2">
      <c r="A288" t="s">
        <v>252</v>
      </c>
      <c r="B288">
        <v>44</v>
      </c>
      <c r="C288">
        <v>778</v>
      </c>
      <c r="D288">
        <v>100</v>
      </c>
      <c r="E288" t="s">
        <v>2054</v>
      </c>
      <c r="F288" t="s">
        <v>586</v>
      </c>
      <c r="G288">
        <v>3734</v>
      </c>
      <c r="H288" t="s">
        <v>2055</v>
      </c>
      <c r="I288" t="s">
        <v>8</v>
      </c>
      <c r="J288" t="s">
        <v>82</v>
      </c>
      <c r="K288" t="s">
        <v>1152</v>
      </c>
      <c r="L288" t="s">
        <v>8</v>
      </c>
      <c r="M288" t="s">
        <v>8</v>
      </c>
      <c r="N288" t="s">
        <v>8</v>
      </c>
      <c r="O288" t="s">
        <v>163</v>
      </c>
      <c r="P288" t="s">
        <v>211</v>
      </c>
      <c r="Q288" t="s">
        <v>165</v>
      </c>
      <c r="R288" t="s">
        <v>166</v>
      </c>
      <c r="S288" t="s">
        <v>167</v>
      </c>
      <c r="T288" t="s">
        <v>167</v>
      </c>
      <c r="U288" t="s">
        <v>167</v>
      </c>
      <c r="V288" t="s">
        <v>91</v>
      </c>
      <c r="W288" t="s">
        <v>137</v>
      </c>
      <c r="X288">
        <v>3734</v>
      </c>
      <c r="Y288">
        <v>3734</v>
      </c>
      <c r="Z288" t="s">
        <v>93</v>
      </c>
      <c r="AA288">
        <v>0.23342939500000001</v>
      </c>
      <c r="AB288">
        <v>0.76657060499999996</v>
      </c>
      <c r="AC288" t="s">
        <v>9</v>
      </c>
      <c r="AD288" t="s">
        <v>9</v>
      </c>
      <c r="AE288" s="4" t="str">
        <f>IF(OR(AB288&lt;0.2,AB288&gt;0.75),"Include","NotInclude")</f>
        <v>Include</v>
      </c>
      <c r="AF288">
        <v>17</v>
      </c>
      <c r="AG288">
        <v>0</v>
      </c>
      <c r="AH288">
        <v>0</v>
      </c>
      <c r="AI288">
        <v>0</v>
      </c>
      <c r="AJ288" t="s">
        <v>2056</v>
      </c>
      <c r="AK288" t="s">
        <v>95</v>
      </c>
      <c r="AL288" t="s">
        <v>2057</v>
      </c>
      <c r="AM288">
        <v>3734</v>
      </c>
      <c r="AN288" t="s">
        <v>521</v>
      </c>
      <c r="AO288">
        <v>1</v>
      </c>
      <c r="AP288" t="s">
        <v>2058</v>
      </c>
      <c r="AQ288" t="s">
        <v>2058</v>
      </c>
      <c r="AR288" t="s">
        <v>521</v>
      </c>
      <c r="AS288">
        <v>1</v>
      </c>
      <c r="AT288" t="s">
        <v>2059</v>
      </c>
      <c r="AU288" t="s">
        <v>100</v>
      </c>
      <c r="AV288" t="s">
        <v>13</v>
      </c>
      <c r="AW288" t="s">
        <v>13</v>
      </c>
      <c r="AX288" t="s">
        <v>353</v>
      </c>
      <c r="AY288" t="s">
        <v>411</v>
      </c>
      <c r="AZ288" t="s">
        <v>452</v>
      </c>
      <c r="BA288" t="s">
        <v>593</v>
      </c>
    </row>
    <row r="289" spans="1:53" ht="17" x14ac:dyDescent="0.2">
      <c r="A289" t="s">
        <v>252</v>
      </c>
      <c r="B289">
        <v>44</v>
      </c>
      <c r="C289">
        <v>778</v>
      </c>
      <c r="D289">
        <v>100</v>
      </c>
      <c r="E289" t="s">
        <v>2073</v>
      </c>
      <c r="F289" t="s">
        <v>586</v>
      </c>
      <c r="G289">
        <v>3741</v>
      </c>
      <c r="H289" t="s">
        <v>2074</v>
      </c>
      <c r="I289" t="s">
        <v>8</v>
      </c>
      <c r="J289" t="s">
        <v>82</v>
      </c>
      <c r="K289" t="s">
        <v>265</v>
      </c>
      <c r="L289" t="s">
        <v>8</v>
      </c>
      <c r="M289" t="s">
        <v>8</v>
      </c>
      <c r="N289" t="s">
        <v>8</v>
      </c>
      <c r="O289" t="s">
        <v>190</v>
      </c>
      <c r="P289" t="s">
        <v>2075</v>
      </c>
      <c r="Q289" t="s">
        <v>192</v>
      </c>
      <c r="R289" t="s">
        <v>193</v>
      </c>
      <c r="S289" t="s">
        <v>360</v>
      </c>
      <c r="T289" t="s">
        <v>360</v>
      </c>
      <c r="U289" t="s">
        <v>361</v>
      </c>
      <c r="V289" t="s">
        <v>334</v>
      </c>
      <c r="W289" t="s">
        <v>848</v>
      </c>
      <c r="X289">
        <v>3741</v>
      </c>
      <c r="Y289">
        <v>3741</v>
      </c>
      <c r="Z289" t="s">
        <v>93</v>
      </c>
      <c r="AA289">
        <v>0.25768491799999999</v>
      </c>
      <c r="AB289">
        <v>0.74231508199999996</v>
      </c>
      <c r="AC289" t="s">
        <v>9</v>
      </c>
      <c r="AD289" t="s">
        <v>9</v>
      </c>
      <c r="AE289" s="4" t="str">
        <f>IF(OR(AB289&lt;0.2,AB289&gt;0.75),"Include","NotInclude")</f>
        <v>NotInclude</v>
      </c>
      <c r="AF289">
        <v>17</v>
      </c>
      <c r="AG289">
        <v>0</v>
      </c>
      <c r="AH289">
        <v>0</v>
      </c>
      <c r="AI289">
        <v>0</v>
      </c>
      <c r="AJ289" t="s">
        <v>2076</v>
      </c>
      <c r="AK289" t="s">
        <v>95</v>
      </c>
      <c r="AL289" t="s">
        <v>2077</v>
      </c>
      <c r="AM289">
        <v>3741</v>
      </c>
      <c r="AN289" t="s">
        <v>521</v>
      </c>
      <c r="AO289">
        <v>1</v>
      </c>
      <c r="AP289" t="s">
        <v>2058</v>
      </c>
      <c r="AQ289" t="s">
        <v>2058</v>
      </c>
      <c r="AR289" t="s">
        <v>521</v>
      </c>
      <c r="AS289">
        <v>1</v>
      </c>
      <c r="AT289" t="s">
        <v>2059</v>
      </c>
      <c r="AU289" t="s">
        <v>100</v>
      </c>
      <c r="AV289" t="s">
        <v>13</v>
      </c>
      <c r="AW289" t="s">
        <v>13</v>
      </c>
      <c r="AX289" t="s">
        <v>353</v>
      </c>
      <c r="AY289" t="s">
        <v>411</v>
      </c>
      <c r="AZ289" t="s">
        <v>452</v>
      </c>
      <c r="BA289" t="s">
        <v>593</v>
      </c>
    </row>
    <row r="290" spans="1:53" ht="17" x14ac:dyDescent="0.2">
      <c r="A290" t="s">
        <v>252</v>
      </c>
      <c r="B290">
        <v>44</v>
      </c>
      <c r="C290">
        <v>778</v>
      </c>
      <c r="D290">
        <v>100</v>
      </c>
      <c r="E290" t="s">
        <v>2078</v>
      </c>
      <c r="F290" t="s">
        <v>586</v>
      </c>
      <c r="G290">
        <v>3754</v>
      </c>
      <c r="H290" t="s">
        <v>2079</v>
      </c>
      <c r="I290" t="s">
        <v>8</v>
      </c>
      <c r="J290" t="s">
        <v>82</v>
      </c>
      <c r="K290" t="s">
        <v>265</v>
      </c>
      <c r="L290" t="s">
        <v>8</v>
      </c>
      <c r="M290" t="s">
        <v>8</v>
      </c>
      <c r="N290" t="s">
        <v>8</v>
      </c>
      <c r="O290" t="s">
        <v>163</v>
      </c>
      <c r="P290" t="s">
        <v>1475</v>
      </c>
      <c r="Q290" t="s">
        <v>428</v>
      </c>
      <c r="R290" t="s">
        <v>1476</v>
      </c>
      <c r="S290" t="s">
        <v>167</v>
      </c>
      <c r="T290" t="s">
        <v>167</v>
      </c>
      <c r="U290" t="s">
        <v>167</v>
      </c>
      <c r="V290" t="s">
        <v>91</v>
      </c>
      <c r="W290" t="s">
        <v>137</v>
      </c>
      <c r="X290">
        <v>3754</v>
      </c>
      <c r="Y290">
        <v>3754</v>
      </c>
      <c r="Z290" t="s">
        <v>93</v>
      </c>
      <c r="AA290">
        <v>0.195244957</v>
      </c>
      <c r="AB290">
        <v>0.804755043</v>
      </c>
      <c r="AC290" t="s">
        <v>7</v>
      </c>
      <c r="AD290" t="s">
        <v>9</v>
      </c>
      <c r="AE290" s="4" t="str">
        <f>IF(OR(AB290&lt;0.2,AB290&gt;0.75),"Include","NotInclude")</f>
        <v>Include</v>
      </c>
      <c r="AF290">
        <v>17</v>
      </c>
      <c r="AG290">
        <v>0</v>
      </c>
      <c r="AH290">
        <v>0</v>
      </c>
      <c r="AI290">
        <v>0</v>
      </c>
      <c r="AJ290" t="s">
        <v>2080</v>
      </c>
      <c r="AK290" t="s">
        <v>95</v>
      </c>
      <c r="AL290" t="s">
        <v>2081</v>
      </c>
      <c r="AM290">
        <v>3754</v>
      </c>
      <c r="AN290" t="s">
        <v>521</v>
      </c>
      <c r="AO290">
        <v>1</v>
      </c>
      <c r="AP290" t="s">
        <v>2058</v>
      </c>
      <c r="AQ290" t="s">
        <v>2058</v>
      </c>
      <c r="AR290" t="s">
        <v>521</v>
      </c>
      <c r="AS290">
        <v>1</v>
      </c>
      <c r="AT290" t="s">
        <v>2059</v>
      </c>
      <c r="AU290" t="s">
        <v>100</v>
      </c>
      <c r="AV290" t="s">
        <v>13</v>
      </c>
      <c r="AW290" t="s">
        <v>13</v>
      </c>
      <c r="AX290" t="s">
        <v>353</v>
      </c>
      <c r="AY290" t="s">
        <v>411</v>
      </c>
      <c r="AZ290" t="s">
        <v>452</v>
      </c>
      <c r="BA290" t="s">
        <v>593</v>
      </c>
    </row>
    <row r="291" spans="1:53" ht="17" x14ac:dyDescent="0.2">
      <c r="A291" t="s">
        <v>252</v>
      </c>
      <c r="B291">
        <v>44</v>
      </c>
      <c r="C291">
        <v>778</v>
      </c>
      <c r="D291">
        <v>100</v>
      </c>
      <c r="E291" t="s">
        <v>2087</v>
      </c>
      <c r="F291" t="s">
        <v>586</v>
      </c>
      <c r="G291">
        <v>3758</v>
      </c>
      <c r="H291" t="s">
        <v>2088</v>
      </c>
      <c r="I291" t="s">
        <v>8</v>
      </c>
      <c r="J291" t="s">
        <v>82</v>
      </c>
      <c r="K291" t="s">
        <v>265</v>
      </c>
      <c r="L291" t="s">
        <v>8</v>
      </c>
      <c r="M291" t="s">
        <v>8</v>
      </c>
      <c r="N291" t="s">
        <v>8</v>
      </c>
      <c r="O291" t="s">
        <v>131</v>
      </c>
      <c r="P291" t="s">
        <v>1899</v>
      </c>
      <c r="Q291" t="s">
        <v>282</v>
      </c>
      <c r="R291" t="s">
        <v>283</v>
      </c>
      <c r="S291" t="s">
        <v>117</v>
      </c>
      <c r="T291" t="s">
        <v>117</v>
      </c>
      <c r="U291" t="s">
        <v>118</v>
      </c>
      <c r="V291" t="s">
        <v>119</v>
      </c>
      <c r="W291" t="s">
        <v>247</v>
      </c>
      <c r="X291">
        <v>3758</v>
      </c>
      <c r="Y291">
        <v>3758</v>
      </c>
      <c r="Z291" t="s">
        <v>93</v>
      </c>
      <c r="AA291">
        <v>0.39313160400000002</v>
      </c>
      <c r="AB291">
        <v>0.60686839599999998</v>
      </c>
      <c r="AC291" t="s">
        <v>9</v>
      </c>
      <c r="AD291" t="s">
        <v>9</v>
      </c>
      <c r="AE291" s="4" t="str">
        <f>IF(OR(AB291&lt;0.2,AB291&gt;0.75),"Include","NotInclude")</f>
        <v>NotInclude</v>
      </c>
      <c r="AF291">
        <v>17</v>
      </c>
      <c r="AG291">
        <v>0</v>
      </c>
      <c r="AH291">
        <v>0</v>
      </c>
      <c r="AI291">
        <v>0</v>
      </c>
      <c r="AJ291" t="s">
        <v>2089</v>
      </c>
      <c r="AK291" t="s">
        <v>95</v>
      </c>
      <c r="AL291" t="s">
        <v>2090</v>
      </c>
      <c r="AM291">
        <v>3758</v>
      </c>
      <c r="AN291" t="s">
        <v>521</v>
      </c>
      <c r="AO291">
        <v>0.99</v>
      </c>
      <c r="AP291" t="s">
        <v>2058</v>
      </c>
      <c r="AQ291" t="s">
        <v>2058</v>
      </c>
      <c r="AR291" t="s">
        <v>521</v>
      </c>
      <c r="AS291">
        <v>1</v>
      </c>
      <c r="AT291" t="s">
        <v>2059</v>
      </c>
      <c r="AU291" t="s">
        <v>100</v>
      </c>
      <c r="AV291" t="s">
        <v>13</v>
      </c>
      <c r="AW291" t="s">
        <v>13</v>
      </c>
      <c r="AX291" t="s">
        <v>353</v>
      </c>
      <c r="AY291" t="s">
        <v>411</v>
      </c>
      <c r="AZ291" t="s">
        <v>452</v>
      </c>
      <c r="BA291" t="s">
        <v>593</v>
      </c>
    </row>
    <row r="292" spans="1:53" ht="17" x14ac:dyDescent="0.2">
      <c r="A292" t="s">
        <v>252</v>
      </c>
      <c r="B292">
        <v>44</v>
      </c>
      <c r="C292">
        <v>778</v>
      </c>
      <c r="D292">
        <v>100</v>
      </c>
      <c r="E292" t="s">
        <v>2130</v>
      </c>
      <c r="F292" t="s">
        <v>586</v>
      </c>
      <c r="G292">
        <v>3817</v>
      </c>
      <c r="H292" t="s">
        <v>2131</v>
      </c>
      <c r="I292" t="s">
        <v>8</v>
      </c>
      <c r="J292" t="s">
        <v>82</v>
      </c>
      <c r="K292" t="s">
        <v>265</v>
      </c>
      <c r="L292" t="s">
        <v>8</v>
      </c>
      <c r="M292" t="s">
        <v>8</v>
      </c>
      <c r="N292" t="s">
        <v>8</v>
      </c>
      <c r="O292" t="s">
        <v>190</v>
      </c>
      <c r="P292" t="s">
        <v>2127</v>
      </c>
      <c r="Q292" t="s">
        <v>791</v>
      </c>
      <c r="R292" t="s">
        <v>792</v>
      </c>
      <c r="S292" t="s">
        <v>465</v>
      </c>
      <c r="T292" t="s">
        <v>465</v>
      </c>
      <c r="U292" t="s">
        <v>361</v>
      </c>
      <c r="V292" t="s">
        <v>91</v>
      </c>
      <c r="W292" t="s">
        <v>137</v>
      </c>
      <c r="X292">
        <v>3817</v>
      </c>
      <c r="Y292">
        <v>3817</v>
      </c>
      <c r="Z292" t="s">
        <v>93</v>
      </c>
      <c r="AA292">
        <v>0.242795389</v>
      </c>
      <c r="AB292">
        <v>0.75720461100000003</v>
      </c>
      <c r="AC292" t="s">
        <v>9</v>
      </c>
      <c r="AD292" t="s">
        <v>9</v>
      </c>
      <c r="AE292" s="4" t="str">
        <f>IF(OR(AB292&lt;0.2,AB292&gt;0.75),"Include","NotInclude")</f>
        <v>Include</v>
      </c>
      <c r="AF292">
        <v>17</v>
      </c>
      <c r="AG292">
        <v>0</v>
      </c>
      <c r="AH292">
        <v>0</v>
      </c>
      <c r="AI292">
        <v>0</v>
      </c>
      <c r="AJ292" t="s">
        <v>2132</v>
      </c>
      <c r="AK292" t="s">
        <v>95</v>
      </c>
      <c r="AL292" t="s">
        <v>2133</v>
      </c>
      <c r="AM292">
        <v>3817</v>
      </c>
      <c r="AN292" t="s">
        <v>521</v>
      </c>
      <c r="AO292">
        <v>1</v>
      </c>
      <c r="AP292" t="s">
        <v>2058</v>
      </c>
      <c r="AQ292" t="s">
        <v>2058</v>
      </c>
      <c r="AR292" t="s">
        <v>521</v>
      </c>
      <c r="AS292">
        <v>1</v>
      </c>
      <c r="AT292" t="s">
        <v>2059</v>
      </c>
      <c r="AU292" t="s">
        <v>100</v>
      </c>
      <c r="AV292" t="s">
        <v>13</v>
      </c>
      <c r="AW292" t="s">
        <v>13</v>
      </c>
      <c r="AX292" t="s">
        <v>353</v>
      </c>
      <c r="AY292" t="s">
        <v>411</v>
      </c>
      <c r="AZ292" t="s">
        <v>452</v>
      </c>
      <c r="BA292" t="s">
        <v>593</v>
      </c>
    </row>
    <row r="293" spans="1:53" ht="17" x14ac:dyDescent="0.2">
      <c r="A293" t="s">
        <v>252</v>
      </c>
      <c r="B293">
        <v>44</v>
      </c>
      <c r="C293">
        <v>777</v>
      </c>
      <c r="D293">
        <v>100</v>
      </c>
      <c r="E293" t="s">
        <v>2188</v>
      </c>
      <c r="F293" t="s">
        <v>586</v>
      </c>
      <c r="G293">
        <v>2734</v>
      </c>
      <c r="H293" t="s">
        <v>2189</v>
      </c>
      <c r="I293" t="s">
        <v>8</v>
      </c>
      <c r="J293" t="s">
        <v>82</v>
      </c>
      <c r="K293" t="s">
        <v>105</v>
      </c>
      <c r="L293" t="s">
        <v>8</v>
      </c>
      <c r="M293" t="s">
        <v>8</v>
      </c>
      <c r="N293" t="s">
        <v>8</v>
      </c>
      <c r="O293" t="s">
        <v>163</v>
      </c>
      <c r="P293" t="s">
        <v>2190</v>
      </c>
      <c r="Q293" t="s">
        <v>1963</v>
      </c>
      <c r="R293" t="s">
        <v>1964</v>
      </c>
      <c r="S293" t="s">
        <v>135</v>
      </c>
      <c r="T293" t="s">
        <v>135</v>
      </c>
      <c r="U293" t="s">
        <v>136</v>
      </c>
      <c r="V293" t="s">
        <v>8</v>
      </c>
      <c r="W293" t="s">
        <v>137</v>
      </c>
      <c r="X293">
        <v>2734</v>
      </c>
      <c r="Y293">
        <v>2734</v>
      </c>
      <c r="Z293" t="s">
        <v>93</v>
      </c>
      <c r="AA293">
        <v>0.80811672400000001</v>
      </c>
      <c r="AB293">
        <v>0.19188327599999999</v>
      </c>
      <c r="AC293" t="s">
        <v>9</v>
      </c>
      <c r="AD293" t="s">
        <v>9</v>
      </c>
      <c r="AE293" s="4" t="str">
        <f>IF(OR(AB293&lt;0.2,AB293&gt;0.75),"Include","NotInclude")</f>
        <v>Include</v>
      </c>
      <c r="AF293">
        <v>13</v>
      </c>
      <c r="AG293">
        <v>0.54729318699999996</v>
      </c>
      <c r="AH293">
        <v>0.45270681299999999</v>
      </c>
      <c r="AI293" t="s">
        <v>441</v>
      </c>
      <c r="AJ293" t="s">
        <v>2191</v>
      </c>
      <c r="AK293" t="s">
        <v>95</v>
      </c>
      <c r="AL293" t="s">
        <v>2192</v>
      </c>
      <c r="AM293">
        <v>2734</v>
      </c>
      <c r="AN293" t="s">
        <v>521</v>
      </c>
      <c r="AO293">
        <v>0.99</v>
      </c>
      <c r="AP293">
        <v>851567</v>
      </c>
      <c r="AQ293">
        <v>851567</v>
      </c>
      <c r="AR293" t="s">
        <v>450</v>
      </c>
      <c r="AS293">
        <v>1</v>
      </c>
      <c r="AT293" t="s">
        <v>2193</v>
      </c>
      <c r="AU293" t="s">
        <v>100</v>
      </c>
      <c r="AV293" t="s">
        <v>13</v>
      </c>
      <c r="AW293" t="s">
        <v>13</v>
      </c>
      <c r="AX293" t="s">
        <v>353</v>
      </c>
      <c r="AY293" t="s">
        <v>411</v>
      </c>
      <c r="AZ293" t="s">
        <v>452</v>
      </c>
      <c r="BA293" t="s">
        <v>593</v>
      </c>
    </row>
    <row r="294" spans="1:53" ht="17" x14ac:dyDescent="0.2">
      <c r="A294" t="s">
        <v>252</v>
      </c>
      <c r="B294">
        <v>44</v>
      </c>
      <c r="C294">
        <v>776</v>
      </c>
      <c r="D294">
        <v>100</v>
      </c>
      <c r="E294" t="s">
        <v>2255</v>
      </c>
      <c r="F294" t="s">
        <v>586</v>
      </c>
      <c r="G294">
        <v>3316</v>
      </c>
      <c r="H294" t="s">
        <v>2256</v>
      </c>
      <c r="I294" t="s">
        <v>8</v>
      </c>
      <c r="J294" t="s">
        <v>82</v>
      </c>
      <c r="K294" t="s">
        <v>265</v>
      </c>
      <c r="L294" t="s">
        <v>8</v>
      </c>
      <c r="M294" t="s">
        <v>8</v>
      </c>
      <c r="N294" t="s">
        <v>8</v>
      </c>
      <c r="O294" t="s">
        <v>163</v>
      </c>
      <c r="P294" t="s">
        <v>2257</v>
      </c>
      <c r="Q294" t="s">
        <v>1061</v>
      </c>
      <c r="R294" t="s">
        <v>1062</v>
      </c>
      <c r="S294" t="s">
        <v>465</v>
      </c>
      <c r="T294" t="s">
        <v>465</v>
      </c>
      <c r="U294" t="s">
        <v>361</v>
      </c>
      <c r="V294" t="s">
        <v>91</v>
      </c>
      <c r="W294" t="s">
        <v>848</v>
      </c>
      <c r="X294">
        <v>3316</v>
      </c>
      <c r="Y294">
        <v>3316</v>
      </c>
      <c r="Z294" t="s">
        <v>93</v>
      </c>
      <c r="AA294">
        <v>0.328990228</v>
      </c>
      <c r="AB294">
        <v>0.671009772</v>
      </c>
      <c r="AC294" t="s">
        <v>9</v>
      </c>
      <c r="AD294" t="s">
        <v>9</v>
      </c>
      <c r="AE294" s="4" t="str">
        <f>IF(OR(AB294&lt;0.2,AB294&gt;0.75),"Include","NotInclude")</f>
        <v>NotInclude</v>
      </c>
      <c r="AF294">
        <v>16</v>
      </c>
      <c r="AG294">
        <v>0</v>
      </c>
      <c r="AH294">
        <v>0</v>
      </c>
      <c r="AI294">
        <v>0</v>
      </c>
      <c r="AJ294" t="s">
        <v>2258</v>
      </c>
      <c r="AK294" t="s">
        <v>95</v>
      </c>
      <c r="AL294" t="s">
        <v>2259</v>
      </c>
      <c r="AM294">
        <v>3316</v>
      </c>
      <c r="AN294" t="s">
        <v>521</v>
      </c>
      <c r="AO294">
        <v>1</v>
      </c>
      <c r="AP294">
        <v>2297613</v>
      </c>
      <c r="AQ294">
        <v>2297613</v>
      </c>
      <c r="AR294" t="s">
        <v>521</v>
      </c>
      <c r="AS294">
        <v>1</v>
      </c>
      <c r="AT294" t="s">
        <v>2260</v>
      </c>
      <c r="AU294" t="s">
        <v>100</v>
      </c>
      <c r="AV294" t="s">
        <v>13</v>
      </c>
      <c r="AW294" t="s">
        <v>13</v>
      </c>
      <c r="AX294" t="s">
        <v>353</v>
      </c>
      <c r="AY294" t="s">
        <v>411</v>
      </c>
      <c r="AZ294" t="s">
        <v>452</v>
      </c>
      <c r="BA294" t="s">
        <v>593</v>
      </c>
    </row>
    <row r="295" spans="1:53" ht="17" x14ac:dyDescent="0.2">
      <c r="A295" t="s">
        <v>252</v>
      </c>
      <c r="B295">
        <v>44</v>
      </c>
      <c r="C295">
        <v>776</v>
      </c>
      <c r="D295">
        <v>100</v>
      </c>
      <c r="E295" t="s">
        <v>2261</v>
      </c>
      <c r="F295" t="s">
        <v>586</v>
      </c>
      <c r="G295">
        <v>3337</v>
      </c>
      <c r="H295" t="s">
        <v>2262</v>
      </c>
      <c r="I295" t="s">
        <v>8</v>
      </c>
      <c r="J295" t="s">
        <v>82</v>
      </c>
      <c r="K295" t="s">
        <v>307</v>
      </c>
      <c r="L295" t="s">
        <v>8</v>
      </c>
      <c r="M295" t="s">
        <v>8</v>
      </c>
      <c r="N295" t="s">
        <v>8</v>
      </c>
      <c r="O295" t="s">
        <v>131</v>
      </c>
      <c r="P295" t="s">
        <v>937</v>
      </c>
      <c r="Q295" t="s">
        <v>938</v>
      </c>
      <c r="R295" t="s">
        <v>939</v>
      </c>
      <c r="S295" t="s">
        <v>117</v>
      </c>
      <c r="T295" t="s">
        <v>117</v>
      </c>
      <c r="U295" t="s">
        <v>118</v>
      </c>
      <c r="V295" t="s">
        <v>119</v>
      </c>
      <c r="W295" t="s">
        <v>92</v>
      </c>
      <c r="X295">
        <v>3337</v>
      </c>
      <c r="Y295">
        <v>3337</v>
      </c>
      <c r="Z295" t="s">
        <v>93</v>
      </c>
      <c r="AA295">
        <v>0.27137622099999997</v>
      </c>
      <c r="AB295">
        <v>0.72862377899999997</v>
      </c>
      <c r="AC295" t="s">
        <v>9</v>
      </c>
      <c r="AD295" t="s">
        <v>9</v>
      </c>
      <c r="AE295" s="4" t="str">
        <f>IF(OR(AB295&lt;0.2,AB295&gt;0.75),"Include","NotInclude")</f>
        <v>NotInclude</v>
      </c>
      <c r="AF295">
        <v>16</v>
      </c>
      <c r="AG295">
        <v>0.30648291900000002</v>
      </c>
      <c r="AH295">
        <v>0.69351708099999998</v>
      </c>
      <c r="AI295" t="s">
        <v>294</v>
      </c>
      <c r="AJ295" t="s">
        <v>2263</v>
      </c>
      <c r="AK295" t="s">
        <v>95</v>
      </c>
      <c r="AL295" t="s">
        <v>2264</v>
      </c>
      <c r="AM295">
        <v>3337</v>
      </c>
      <c r="AN295" t="s">
        <v>521</v>
      </c>
      <c r="AO295">
        <v>1</v>
      </c>
      <c r="AP295">
        <v>2297613</v>
      </c>
      <c r="AQ295">
        <v>2297613</v>
      </c>
      <c r="AR295" t="s">
        <v>521</v>
      </c>
      <c r="AS295">
        <v>1</v>
      </c>
      <c r="AT295" t="s">
        <v>2260</v>
      </c>
      <c r="AU295" t="s">
        <v>100</v>
      </c>
      <c r="AV295" t="s">
        <v>13</v>
      </c>
      <c r="AW295" t="s">
        <v>13</v>
      </c>
      <c r="AX295" t="s">
        <v>353</v>
      </c>
      <c r="AY295" t="s">
        <v>411</v>
      </c>
      <c r="AZ295" t="s">
        <v>452</v>
      </c>
      <c r="BA295" t="s">
        <v>593</v>
      </c>
    </row>
    <row r="296" spans="1:53" ht="17" x14ac:dyDescent="0.2">
      <c r="A296" t="s">
        <v>252</v>
      </c>
      <c r="B296">
        <v>44</v>
      </c>
      <c r="C296">
        <v>776</v>
      </c>
      <c r="D296">
        <v>100</v>
      </c>
      <c r="E296" t="s">
        <v>2303</v>
      </c>
      <c r="F296" t="s">
        <v>586</v>
      </c>
      <c r="G296">
        <v>3408</v>
      </c>
      <c r="H296" t="s">
        <v>2304</v>
      </c>
      <c r="I296" t="s">
        <v>8</v>
      </c>
      <c r="J296" t="s">
        <v>82</v>
      </c>
      <c r="K296" t="s">
        <v>2305</v>
      </c>
      <c r="L296" t="s">
        <v>8</v>
      </c>
      <c r="M296" t="s">
        <v>8</v>
      </c>
      <c r="N296" t="s">
        <v>8</v>
      </c>
      <c r="O296" t="s">
        <v>163</v>
      </c>
      <c r="P296" t="s">
        <v>886</v>
      </c>
      <c r="Q296" t="s">
        <v>222</v>
      </c>
      <c r="R296" t="s">
        <v>223</v>
      </c>
      <c r="S296" t="s">
        <v>224</v>
      </c>
      <c r="T296" t="s">
        <v>89</v>
      </c>
      <c r="U296" t="s">
        <v>225</v>
      </c>
      <c r="V296" t="s">
        <v>91</v>
      </c>
      <c r="W296" t="s">
        <v>137</v>
      </c>
      <c r="X296">
        <v>3408</v>
      </c>
      <c r="Y296">
        <v>3408</v>
      </c>
      <c r="Z296" t="s">
        <v>93</v>
      </c>
      <c r="AA296">
        <v>1.121488595</v>
      </c>
      <c r="AB296">
        <v>-0.121488595</v>
      </c>
      <c r="AC296" t="s">
        <v>9</v>
      </c>
      <c r="AD296" t="s">
        <v>9</v>
      </c>
      <c r="AE296" s="4" t="str">
        <f>IF(OR(AB296&lt;0.2,AB296&gt;0.75),"Include","NotInclude")</f>
        <v>Include</v>
      </c>
      <c r="AF296">
        <v>19</v>
      </c>
      <c r="AG296">
        <v>0</v>
      </c>
      <c r="AH296">
        <v>0</v>
      </c>
      <c r="AI296">
        <v>0</v>
      </c>
      <c r="AJ296" t="s">
        <v>2306</v>
      </c>
      <c r="AK296" t="s">
        <v>95</v>
      </c>
      <c r="AL296" t="s">
        <v>2307</v>
      </c>
      <c r="AM296">
        <v>3408</v>
      </c>
      <c r="AN296" t="s">
        <v>521</v>
      </c>
      <c r="AO296">
        <v>1</v>
      </c>
      <c r="AP296">
        <v>2297613</v>
      </c>
      <c r="AQ296">
        <v>2297613</v>
      </c>
      <c r="AR296" t="s">
        <v>521</v>
      </c>
      <c r="AS296">
        <v>1</v>
      </c>
      <c r="AT296" t="s">
        <v>2260</v>
      </c>
      <c r="AU296" t="s">
        <v>100</v>
      </c>
      <c r="AV296" t="s">
        <v>13</v>
      </c>
      <c r="AW296" t="s">
        <v>13</v>
      </c>
      <c r="AX296" t="s">
        <v>353</v>
      </c>
      <c r="AY296" t="s">
        <v>411</v>
      </c>
      <c r="AZ296" t="s">
        <v>452</v>
      </c>
      <c r="BA296" t="s">
        <v>593</v>
      </c>
    </row>
    <row r="297" spans="1:53" ht="17" x14ac:dyDescent="0.2">
      <c r="A297" t="s">
        <v>252</v>
      </c>
      <c r="B297">
        <v>44</v>
      </c>
      <c r="C297">
        <v>776</v>
      </c>
      <c r="D297">
        <v>100</v>
      </c>
      <c r="E297" t="s">
        <v>2308</v>
      </c>
      <c r="F297" t="s">
        <v>586</v>
      </c>
      <c r="G297">
        <v>3410</v>
      </c>
      <c r="H297" t="s">
        <v>2309</v>
      </c>
      <c r="I297" t="s">
        <v>8</v>
      </c>
      <c r="J297" t="s">
        <v>82</v>
      </c>
      <c r="K297" t="s">
        <v>307</v>
      </c>
      <c r="L297" t="s">
        <v>8</v>
      </c>
      <c r="M297" t="s">
        <v>8</v>
      </c>
      <c r="N297" t="s">
        <v>8</v>
      </c>
      <c r="O297" t="s">
        <v>163</v>
      </c>
      <c r="P297" t="s">
        <v>886</v>
      </c>
      <c r="Q297" t="s">
        <v>222</v>
      </c>
      <c r="R297" t="s">
        <v>223</v>
      </c>
      <c r="S297" t="s">
        <v>224</v>
      </c>
      <c r="T297" t="s">
        <v>89</v>
      </c>
      <c r="U297" t="s">
        <v>225</v>
      </c>
      <c r="V297" t="s">
        <v>91</v>
      </c>
      <c r="W297" t="s">
        <v>137</v>
      </c>
      <c r="X297">
        <v>3410</v>
      </c>
      <c r="Y297">
        <v>3410</v>
      </c>
      <c r="Z297" t="s">
        <v>93</v>
      </c>
      <c r="AA297">
        <v>1.522689076</v>
      </c>
      <c r="AB297">
        <v>-0.52268907600000003</v>
      </c>
      <c r="AC297" t="s">
        <v>6</v>
      </c>
      <c r="AD297" t="s">
        <v>6</v>
      </c>
      <c r="AE297" s="4" t="str">
        <f>IF(OR(AB297&lt;0.2,AB297&gt;0.75),"Include","NotInclude")</f>
        <v>Include</v>
      </c>
      <c r="AF297">
        <v>19</v>
      </c>
      <c r="AG297">
        <v>0</v>
      </c>
      <c r="AH297">
        <v>0</v>
      </c>
      <c r="AI297">
        <v>0</v>
      </c>
      <c r="AJ297" t="s">
        <v>2310</v>
      </c>
      <c r="AK297" t="s">
        <v>95</v>
      </c>
      <c r="AL297" t="s">
        <v>2311</v>
      </c>
      <c r="AM297">
        <v>3410</v>
      </c>
      <c r="AN297" t="s">
        <v>521</v>
      </c>
      <c r="AO297">
        <v>1</v>
      </c>
      <c r="AP297">
        <v>2297613</v>
      </c>
      <c r="AQ297">
        <v>2297613</v>
      </c>
      <c r="AR297" t="s">
        <v>521</v>
      </c>
      <c r="AS297">
        <v>1</v>
      </c>
      <c r="AT297" t="s">
        <v>2260</v>
      </c>
      <c r="AU297" t="s">
        <v>100</v>
      </c>
      <c r="AV297" t="s">
        <v>13</v>
      </c>
      <c r="AW297" t="s">
        <v>13</v>
      </c>
      <c r="AX297" t="s">
        <v>353</v>
      </c>
      <c r="AY297" t="s">
        <v>411</v>
      </c>
      <c r="AZ297" t="s">
        <v>452</v>
      </c>
      <c r="BA297" t="s">
        <v>593</v>
      </c>
    </row>
    <row r="298" spans="1:53" ht="17" x14ac:dyDescent="0.2">
      <c r="A298" t="s">
        <v>252</v>
      </c>
      <c r="B298">
        <v>44</v>
      </c>
      <c r="C298">
        <v>776</v>
      </c>
      <c r="D298">
        <v>100</v>
      </c>
      <c r="E298" t="s">
        <v>2312</v>
      </c>
      <c r="F298" t="s">
        <v>586</v>
      </c>
      <c r="G298">
        <v>3426</v>
      </c>
      <c r="H298" t="s">
        <v>2313</v>
      </c>
      <c r="I298" t="s">
        <v>8</v>
      </c>
      <c r="J298" t="s">
        <v>82</v>
      </c>
      <c r="K298" t="s">
        <v>596</v>
      </c>
      <c r="L298" t="s">
        <v>8</v>
      </c>
      <c r="M298" t="s">
        <v>8</v>
      </c>
      <c r="N298" t="s">
        <v>8</v>
      </c>
      <c r="O298" t="s">
        <v>976</v>
      </c>
      <c r="P298" t="s">
        <v>2314</v>
      </c>
      <c r="Q298" t="s">
        <v>978</v>
      </c>
      <c r="R298" t="s">
        <v>979</v>
      </c>
      <c r="S298" t="s">
        <v>224</v>
      </c>
      <c r="T298" t="s">
        <v>89</v>
      </c>
      <c r="U298" t="s">
        <v>225</v>
      </c>
      <c r="V298" t="s">
        <v>119</v>
      </c>
      <c r="W298" t="s">
        <v>848</v>
      </c>
      <c r="X298">
        <v>3426</v>
      </c>
      <c r="Y298">
        <v>3426</v>
      </c>
      <c r="Z298" t="s">
        <v>93</v>
      </c>
      <c r="AA298">
        <v>0.91152460999999996</v>
      </c>
      <c r="AB298">
        <v>8.8475390000000001E-2</v>
      </c>
      <c r="AC298" t="s">
        <v>9</v>
      </c>
      <c r="AD298" t="s">
        <v>9</v>
      </c>
      <c r="AE298" s="4" t="str">
        <f>IF(OR(AB298&lt;0.2,AB298&gt;0.75),"Include","NotInclude")</f>
        <v>Include</v>
      </c>
      <c r="AF298">
        <v>19</v>
      </c>
      <c r="AG298">
        <v>0</v>
      </c>
      <c r="AH298">
        <v>0</v>
      </c>
      <c r="AI298">
        <v>0</v>
      </c>
      <c r="AJ298" t="s">
        <v>2315</v>
      </c>
      <c r="AK298" t="s">
        <v>95</v>
      </c>
      <c r="AL298" t="s">
        <v>2316</v>
      </c>
      <c r="AM298">
        <v>3426</v>
      </c>
      <c r="AN298" t="s">
        <v>521</v>
      </c>
      <c r="AO298">
        <v>1</v>
      </c>
      <c r="AP298">
        <v>2297613</v>
      </c>
      <c r="AQ298">
        <v>2297613</v>
      </c>
      <c r="AR298" t="s">
        <v>521</v>
      </c>
      <c r="AS298">
        <v>1</v>
      </c>
      <c r="AT298" t="s">
        <v>2260</v>
      </c>
      <c r="AU298" t="s">
        <v>100</v>
      </c>
      <c r="AV298" t="s">
        <v>13</v>
      </c>
      <c r="AW298" t="s">
        <v>13</v>
      </c>
      <c r="AX298" t="s">
        <v>353</v>
      </c>
      <c r="AY298" t="s">
        <v>411</v>
      </c>
      <c r="AZ298" t="s">
        <v>452</v>
      </c>
      <c r="BA298" t="s">
        <v>593</v>
      </c>
    </row>
    <row r="299" spans="1:53" ht="17" x14ac:dyDescent="0.2">
      <c r="A299" t="s">
        <v>252</v>
      </c>
      <c r="B299">
        <v>44</v>
      </c>
      <c r="C299">
        <v>763</v>
      </c>
      <c r="D299">
        <v>100</v>
      </c>
      <c r="E299" t="s">
        <v>3417</v>
      </c>
      <c r="F299" t="s">
        <v>586</v>
      </c>
      <c r="G299">
        <v>3207</v>
      </c>
      <c r="H299" t="s">
        <v>3418</v>
      </c>
      <c r="I299" t="s">
        <v>8</v>
      </c>
      <c r="J299" t="s">
        <v>82</v>
      </c>
      <c r="K299" t="s">
        <v>265</v>
      </c>
      <c r="L299" t="s">
        <v>8</v>
      </c>
      <c r="M299" t="s">
        <v>8</v>
      </c>
      <c r="N299" t="s">
        <v>8</v>
      </c>
      <c r="O299" t="s">
        <v>163</v>
      </c>
      <c r="P299" t="s">
        <v>1682</v>
      </c>
      <c r="Q299" t="s">
        <v>1061</v>
      </c>
      <c r="R299" t="s">
        <v>1062</v>
      </c>
      <c r="S299" t="s">
        <v>465</v>
      </c>
      <c r="T299" t="s">
        <v>465</v>
      </c>
      <c r="U299" t="s">
        <v>361</v>
      </c>
      <c r="V299" t="s">
        <v>91</v>
      </c>
      <c r="W299" t="s">
        <v>137</v>
      </c>
      <c r="X299">
        <v>3207</v>
      </c>
      <c r="Y299">
        <v>3207</v>
      </c>
      <c r="Z299" t="s">
        <v>93</v>
      </c>
      <c r="AA299">
        <v>0.59425895799999995</v>
      </c>
      <c r="AB299">
        <v>0.405741042</v>
      </c>
      <c r="AC299" t="s">
        <v>9</v>
      </c>
      <c r="AD299" t="s">
        <v>9</v>
      </c>
      <c r="AE299" s="4" t="str">
        <f>IF(OR(AB299&lt;0.2,AB299&gt;0.75),"Include","NotInclude")</f>
        <v>NotInclude</v>
      </c>
      <c r="AF299">
        <v>16</v>
      </c>
      <c r="AG299">
        <v>0</v>
      </c>
      <c r="AH299">
        <v>0</v>
      </c>
      <c r="AI299">
        <v>0</v>
      </c>
      <c r="AJ299" t="s">
        <v>3419</v>
      </c>
      <c r="AK299" t="s">
        <v>95</v>
      </c>
      <c r="AL299" t="s">
        <v>3420</v>
      </c>
      <c r="AM299">
        <v>3207</v>
      </c>
      <c r="AN299" t="s">
        <v>521</v>
      </c>
      <c r="AO299">
        <v>1</v>
      </c>
      <c r="AP299">
        <v>238002</v>
      </c>
      <c r="AQ299">
        <v>238002</v>
      </c>
      <c r="AR299" t="s">
        <v>521</v>
      </c>
      <c r="AS299">
        <v>1</v>
      </c>
      <c r="AT299" t="s">
        <v>3421</v>
      </c>
      <c r="AU299" t="s">
        <v>100</v>
      </c>
      <c r="AV299" t="s">
        <v>13</v>
      </c>
      <c r="AW299" t="s">
        <v>13</v>
      </c>
      <c r="AX299" t="s">
        <v>353</v>
      </c>
      <c r="AY299" t="s">
        <v>411</v>
      </c>
      <c r="AZ299" t="s">
        <v>452</v>
      </c>
      <c r="BA299" t="s">
        <v>593</v>
      </c>
    </row>
    <row r="300" spans="1:53" ht="17" x14ac:dyDescent="0.2">
      <c r="A300" t="s">
        <v>252</v>
      </c>
      <c r="B300">
        <v>44</v>
      </c>
      <c r="C300">
        <v>763</v>
      </c>
      <c r="D300">
        <v>100</v>
      </c>
      <c r="E300" t="s">
        <v>3422</v>
      </c>
      <c r="F300" t="s">
        <v>586</v>
      </c>
      <c r="G300">
        <v>3211</v>
      </c>
      <c r="H300" t="s">
        <v>3423</v>
      </c>
      <c r="I300" t="s">
        <v>8</v>
      </c>
      <c r="J300" t="s">
        <v>82</v>
      </c>
      <c r="K300" t="s">
        <v>265</v>
      </c>
      <c r="L300" t="s">
        <v>8</v>
      </c>
      <c r="M300" t="s">
        <v>8</v>
      </c>
      <c r="N300" t="s">
        <v>8</v>
      </c>
      <c r="O300" t="s">
        <v>163</v>
      </c>
      <c r="P300" t="s">
        <v>1060</v>
      </c>
      <c r="Q300" t="s">
        <v>1061</v>
      </c>
      <c r="R300" t="s">
        <v>1062</v>
      </c>
      <c r="S300" t="s">
        <v>465</v>
      </c>
      <c r="T300" t="s">
        <v>465</v>
      </c>
      <c r="U300" t="s">
        <v>361</v>
      </c>
      <c r="V300" t="s">
        <v>91</v>
      </c>
      <c r="W300" t="s">
        <v>137</v>
      </c>
      <c r="X300">
        <v>3211</v>
      </c>
      <c r="Y300">
        <v>3211</v>
      </c>
      <c r="Z300" t="s">
        <v>93</v>
      </c>
      <c r="AA300">
        <v>7.2589576549999997</v>
      </c>
      <c r="AB300">
        <v>-6.2589576549999997</v>
      </c>
      <c r="AC300" t="s">
        <v>5</v>
      </c>
      <c r="AD300" t="s">
        <v>5</v>
      </c>
      <c r="AE300" s="4" t="str">
        <f>IF(OR(AB300&lt;0.2,AB300&gt;0.75),"Include","NotInclude")</f>
        <v>Include</v>
      </c>
      <c r="AF300">
        <v>16</v>
      </c>
      <c r="AG300">
        <v>0</v>
      </c>
      <c r="AH300">
        <v>0</v>
      </c>
      <c r="AI300">
        <v>0</v>
      </c>
      <c r="AJ300" t="s">
        <v>3424</v>
      </c>
      <c r="AK300" t="s">
        <v>95</v>
      </c>
      <c r="AL300" t="s">
        <v>3425</v>
      </c>
      <c r="AM300">
        <v>3211</v>
      </c>
      <c r="AN300" t="s">
        <v>521</v>
      </c>
      <c r="AO300">
        <v>1</v>
      </c>
      <c r="AP300">
        <v>238002</v>
      </c>
      <c r="AQ300">
        <v>238002</v>
      </c>
      <c r="AR300" t="s">
        <v>521</v>
      </c>
      <c r="AS300">
        <v>1</v>
      </c>
      <c r="AT300" t="s">
        <v>3421</v>
      </c>
      <c r="AU300" t="s">
        <v>100</v>
      </c>
      <c r="AV300" t="s">
        <v>13</v>
      </c>
      <c r="AW300" t="s">
        <v>13</v>
      </c>
      <c r="AX300" t="s">
        <v>353</v>
      </c>
      <c r="AY300" t="s">
        <v>411</v>
      </c>
      <c r="AZ300" t="s">
        <v>452</v>
      </c>
      <c r="BA300" t="s">
        <v>593</v>
      </c>
    </row>
    <row r="301" spans="1:53" ht="17" x14ac:dyDescent="0.2">
      <c r="A301" t="s">
        <v>252</v>
      </c>
      <c r="B301">
        <v>44</v>
      </c>
      <c r="C301">
        <v>763</v>
      </c>
      <c r="D301">
        <v>100</v>
      </c>
      <c r="E301" t="s">
        <v>3426</v>
      </c>
      <c r="F301" t="s">
        <v>586</v>
      </c>
      <c r="G301">
        <v>3212</v>
      </c>
      <c r="H301" t="s">
        <v>3427</v>
      </c>
      <c r="I301" t="s">
        <v>8</v>
      </c>
      <c r="J301" t="s">
        <v>82</v>
      </c>
      <c r="K301" t="s">
        <v>265</v>
      </c>
      <c r="L301" t="s">
        <v>8</v>
      </c>
      <c r="M301" t="s">
        <v>8</v>
      </c>
      <c r="N301" t="s">
        <v>8</v>
      </c>
      <c r="O301" t="s">
        <v>163</v>
      </c>
      <c r="P301" t="s">
        <v>1060</v>
      </c>
      <c r="Q301" t="s">
        <v>1061</v>
      </c>
      <c r="R301" t="s">
        <v>1062</v>
      </c>
      <c r="S301" t="s">
        <v>465</v>
      </c>
      <c r="T301" t="s">
        <v>465</v>
      </c>
      <c r="U301" t="s">
        <v>361</v>
      </c>
      <c r="V301" t="s">
        <v>91</v>
      </c>
      <c r="W301" t="s">
        <v>137</v>
      </c>
      <c r="X301">
        <v>3212</v>
      </c>
      <c r="Y301">
        <v>3212</v>
      </c>
      <c r="Z301" t="s">
        <v>93</v>
      </c>
      <c r="AA301">
        <v>0.266490228</v>
      </c>
      <c r="AB301">
        <v>0.733509772</v>
      </c>
      <c r="AC301" t="s">
        <v>9</v>
      </c>
      <c r="AD301" t="s">
        <v>9</v>
      </c>
      <c r="AE301" s="4" t="str">
        <f>IF(OR(AB301&lt;0.2,AB301&gt;0.75),"Include","NotInclude")</f>
        <v>NotInclude</v>
      </c>
      <c r="AF301">
        <v>16</v>
      </c>
      <c r="AG301">
        <v>0</v>
      </c>
      <c r="AH301">
        <v>0</v>
      </c>
      <c r="AI301">
        <v>0</v>
      </c>
      <c r="AJ301" t="s">
        <v>3428</v>
      </c>
      <c r="AK301" t="s">
        <v>95</v>
      </c>
      <c r="AL301" t="s">
        <v>3429</v>
      </c>
      <c r="AM301">
        <v>3212</v>
      </c>
      <c r="AN301" t="s">
        <v>521</v>
      </c>
      <c r="AO301">
        <v>1</v>
      </c>
      <c r="AP301">
        <v>238002</v>
      </c>
      <c r="AQ301">
        <v>238002</v>
      </c>
      <c r="AR301" t="s">
        <v>521</v>
      </c>
      <c r="AS301">
        <v>1</v>
      </c>
      <c r="AT301" t="s">
        <v>3421</v>
      </c>
      <c r="AU301" t="s">
        <v>100</v>
      </c>
      <c r="AV301" t="s">
        <v>13</v>
      </c>
      <c r="AW301" t="s">
        <v>13</v>
      </c>
      <c r="AX301" t="s">
        <v>353</v>
      </c>
      <c r="AY301" t="s">
        <v>411</v>
      </c>
      <c r="AZ301" t="s">
        <v>452</v>
      </c>
      <c r="BA301" t="s">
        <v>593</v>
      </c>
    </row>
    <row r="302" spans="1:53" ht="17" x14ac:dyDescent="0.2">
      <c r="A302" t="s">
        <v>252</v>
      </c>
      <c r="B302">
        <v>44</v>
      </c>
      <c r="C302">
        <v>763</v>
      </c>
      <c r="D302">
        <v>100</v>
      </c>
      <c r="E302" t="s">
        <v>3430</v>
      </c>
      <c r="F302" t="s">
        <v>586</v>
      </c>
      <c r="G302">
        <v>3214</v>
      </c>
      <c r="H302" t="s">
        <v>3431</v>
      </c>
      <c r="I302" t="s">
        <v>8</v>
      </c>
      <c r="J302" t="s">
        <v>82</v>
      </c>
      <c r="K302" t="s">
        <v>265</v>
      </c>
      <c r="L302" t="s">
        <v>8</v>
      </c>
      <c r="M302" t="s">
        <v>8</v>
      </c>
      <c r="N302" t="s">
        <v>8</v>
      </c>
      <c r="O302" t="s">
        <v>163</v>
      </c>
      <c r="P302" t="s">
        <v>3432</v>
      </c>
      <c r="Q302" t="s">
        <v>1061</v>
      </c>
      <c r="R302" t="s">
        <v>1062</v>
      </c>
      <c r="S302" t="s">
        <v>465</v>
      </c>
      <c r="T302" t="s">
        <v>465</v>
      </c>
      <c r="U302" t="s">
        <v>361</v>
      </c>
      <c r="V302" t="s">
        <v>91</v>
      </c>
      <c r="W302" t="s">
        <v>137</v>
      </c>
      <c r="X302">
        <v>3214</v>
      </c>
      <c r="Y302">
        <v>3214</v>
      </c>
      <c r="Z302" t="s">
        <v>93</v>
      </c>
      <c r="AA302">
        <v>0.27280130299999999</v>
      </c>
      <c r="AB302">
        <v>0.72719869699999995</v>
      </c>
      <c r="AC302" t="s">
        <v>9</v>
      </c>
      <c r="AD302" t="s">
        <v>9</v>
      </c>
      <c r="AE302" s="4" t="str">
        <f>IF(OR(AB302&lt;0.2,AB302&gt;0.75),"Include","NotInclude")</f>
        <v>NotInclude</v>
      </c>
      <c r="AF302">
        <v>16</v>
      </c>
      <c r="AG302">
        <v>0</v>
      </c>
      <c r="AH302">
        <v>0</v>
      </c>
      <c r="AI302">
        <v>0</v>
      </c>
      <c r="AJ302" t="s">
        <v>3433</v>
      </c>
      <c r="AK302" t="s">
        <v>95</v>
      </c>
      <c r="AL302" t="s">
        <v>3434</v>
      </c>
      <c r="AM302">
        <v>3214</v>
      </c>
      <c r="AN302" t="s">
        <v>521</v>
      </c>
      <c r="AO302">
        <v>1</v>
      </c>
      <c r="AP302">
        <v>238002</v>
      </c>
      <c r="AQ302">
        <v>238002</v>
      </c>
      <c r="AR302" t="s">
        <v>521</v>
      </c>
      <c r="AS302">
        <v>1</v>
      </c>
      <c r="AT302" t="s">
        <v>3421</v>
      </c>
      <c r="AU302" t="s">
        <v>100</v>
      </c>
      <c r="AV302" t="s">
        <v>13</v>
      </c>
      <c r="AW302" t="s">
        <v>13</v>
      </c>
      <c r="AX302" t="s">
        <v>353</v>
      </c>
      <c r="AY302" t="s">
        <v>411</v>
      </c>
      <c r="AZ302" t="s">
        <v>452</v>
      </c>
      <c r="BA302" t="s">
        <v>593</v>
      </c>
    </row>
    <row r="303" spans="1:53" ht="17" x14ac:dyDescent="0.2">
      <c r="A303" t="s">
        <v>252</v>
      </c>
      <c r="B303">
        <v>44</v>
      </c>
      <c r="C303">
        <v>763</v>
      </c>
      <c r="D303">
        <v>100</v>
      </c>
      <c r="E303" t="s">
        <v>3497</v>
      </c>
      <c r="F303" t="s">
        <v>586</v>
      </c>
      <c r="G303">
        <v>3633</v>
      </c>
      <c r="H303" t="s">
        <v>3498</v>
      </c>
      <c r="I303" t="s">
        <v>8</v>
      </c>
      <c r="J303" t="s">
        <v>82</v>
      </c>
      <c r="K303" t="s">
        <v>265</v>
      </c>
      <c r="L303" t="s">
        <v>8</v>
      </c>
      <c r="M303" t="s">
        <v>8</v>
      </c>
      <c r="N303" t="s">
        <v>8</v>
      </c>
      <c r="O303" t="s">
        <v>163</v>
      </c>
      <c r="P303" t="s">
        <v>3190</v>
      </c>
      <c r="Q303" t="s">
        <v>165</v>
      </c>
      <c r="R303" t="s">
        <v>166</v>
      </c>
      <c r="S303" t="s">
        <v>167</v>
      </c>
      <c r="T303" t="s">
        <v>167</v>
      </c>
      <c r="U303" t="s">
        <v>167</v>
      </c>
      <c r="V303" t="s">
        <v>865</v>
      </c>
      <c r="W303" t="s">
        <v>137</v>
      </c>
      <c r="X303">
        <v>3633</v>
      </c>
      <c r="Y303">
        <v>3633</v>
      </c>
      <c r="Z303" t="s">
        <v>93</v>
      </c>
      <c r="AA303">
        <v>0.360756772</v>
      </c>
      <c r="AB303">
        <v>0.639243228</v>
      </c>
      <c r="AC303" t="s">
        <v>9</v>
      </c>
      <c r="AD303" t="s">
        <v>9</v>
      </c>
      <c r="AE303" s="4" t="str">
        <f>IF(OR(AB303&lt;0.2,AB303&gt;0.75),"Include","NotInclude")</f>
        <v>NotInclude</v>
      </c>
      <c r="AF303">
        <v>21</v>
      </c>
      <c r="AG303">
        <v>0</v>
      </c>
      <c r="AH303">
        <v>0</v>
      </c>
      <c r="AI303">
        <v>0</v>
      </c>
      <c r="AJ303" t="s">
        <v>3499</v>
      </c>
      <c r="AK303" t="s">
        <v>95</v>
      </c>
      <c r="AL303" t="s">
        <v>3500</v>
      </c>
      <c r="AM303">
        <v>3633</v>
      </c>
      <c r="AN303" t="s">
        <v>521</v>
      </c>
      <c r="AO303">
        <v>1</v>
      </c>
      <c r="AP303">
        <v>1139398</v>
      </c>
      <c r="AQ303">
        <v>1139398</v>
      </c>
      <c r="AR303" t="s">
        <v>450</v>
      </c>
      <c r="AS303">
        <v>1</v>
      </c>
      <c r="AT303" t="s">
        <v>3501</v>
      </c>
      <c r="AU303" t="s">
        <v>100</v>
      </c>
      <c r="AV303" t="s">
        <v>13</v>
      </c>
      <c r="AW303" t="s">
        <v>13</v>
      </c>
      <c r="AX303" t="s">
        <v>353</v>
      </c>
      <c r="AY303" t="s">
        <v>411</v>
      </c>
      <c r="AZ303" t="s">
        <v>452</v>
      </c>
      <c r="BA303" t="s">
        <v>593</v>
      </c>
    </row>
    <row r="304" spans="1:53" ht="17" x14ac:dyDescent="0.2">
      <c r="A304" t="s">
        <v>252</v>
      </c>
      <c r="B304">
        <v>44</v>
      </c>
      <c r="C304">
        <v>763</v>
      </c>
      <c r="D304">
        <v>100</v>
      </c>
      <c r="E304" t="s">
        <v>3508</v>
      </c>
      <c r="F304" t="s">
        <v>586</v>
      </c>
      <c r="G304">
        <v>3661</v>
      </c>
      <c r="H304" t="s">
        <v>3509</v>
      </c>
      <c r="I304" t="s">
        <v>8</v>
      </c>
      <c r="J304" t="s">
        <v>82</v>
      </c>
      <c r="K304" t="s">
        <v>3488</v>
      </c>
      <c r="L304" t="s">
        <v>8</v>
      </c>
      <c r="M304" t="s">
        <v>8</v>
      </c>
      <c r="N304" t="s">
        <v>8</v>
      </c>
      <c r="O304" t="s">
        <v>131</v>
      </c>
      <c r="P304" t="s">
        <v>3504</v>
      </c>
      <c r="Q304" t="s">
        <v>282</v>
      </c>
      <c r="R304" t="s">
        <v>283</v>
      </c>
      <c r="S304" t="s">
        <v>117</v>
      </c>
      <c r="T304" t="s">
        <v>117</v>
      </c>
      <c r="U304" t="s">
        <v>118</v>
      </c>
      <c r="V304" t="s">
        <v>91</v>
      </c>
      <c r="W304" t="s">
        <v>247</v>
      </c>
      <c r="X304">
        <v>3661</v>
      </c>
      <c r="Y304">
        <v>3661</v>
      </c>
      <c r="Z304" t="s">
        <v>93</v>
      </c>
      <c r="AA304">
        <v>0.54899135399999999</v>
      </c>
      <c r="AB304">
        <v>0.45100864600000001</v>
      </c>
      <c r="AC304" t="s">
        <v>9</v>
      </c>
      <c r="AD304" t="s">
        <v>9</v>
      </c>
      <c r="AE304" s="4" t="str">
        <f>IF(OR(AB304&lt;0.2,AB304&gt;0.75),"Include","NotInclude")</f>
        <v>NotInclude</v>
      </c>
      <c r="AF304">
        <v>17</v>
      </c>
      <c r="AG304">
        <v>0</v>
      </c>
      <c r="AH304">
        <v>0</v>
      </c>
      <c r="AI304">
        <v>0</v>
      </c>
      <c r="AJ304" t="s">
        <v>3510</v>
      </c>
      <c r="AK304" t="s">
        <v>95</v>
      </c>
      <c r="AL304" t="s">
        <v>3511</v>
      </c>
      <c r="AM304">
        <v>3661</v>
      </c>
      <c r="AN304" t="s">
        <v>521</v>
      </c>
      <c r="AO304">
        <v>1</v>
      </c>
      <c r="AP304">
        <v>1139398</v>
      </c>
      <c r="AQ304">
        <v>1139398</v>
      </c>
      <c r="AR304" t="s">
        <v>450</v>
      </c>
      <c r="AS304">
        <v>1</v>
      </c>
      <c r="AT304" t="s">
        <v>3501</v>
      </c>
      <c r="AU304" t="s">
        <v>100</v>
      </c>
      <c r="AV304" t="s">
        <v>13</v>
      </c>
      <c r="AW304" t="s">
        <v>13</v>
      </c>
      <c r="AX304" t="s">
        <v>353</v>
      </c>
      <c r="AY304" t="s">
        <v>411</v>
      </c>
      <c r="AZ304" t="s">
        <v>452</v>
      </c>
      <c r="BA304" t="s">
        <v>593</v>
      </c>
    </row>
    <row r="305" spans="1:53" ht="17" x14ac:dyDescent="0.2">
      <c r="A305" t="s">
        <v>252</v>
      </c>
      <c r="B305">
        <v>44</v>
      </c>
      <c r="C305">
        <v>762</v>
      </c>
      <c r="D305">
        <v>100</v>
      </c>
      <c r="E305" t="s">
        <v>2188</v>
      </c>
      <c r="F305" t="s">
        <v>586</v>
      </c>
      <c r="G305">
        <v>2734</v>
      </c>
      <c r="H305" t="s">
        <v>2189</v>
      </c>
      <c r="I305" t="s">
        <v>8</v>
      </c>
      <c r="J305" t="s">
        <v>82</v>
      </c>
      <c r="K305" t="s">
        <v>105</v>
      </c>
      <c r="L305" t="s">
        <v>8</v>
      </c>
      <c r="M305" t="s">
        <v>8</v>
      </c>
      <c r="N305" t="s">
        <v>8</v>
      </c>
      <c r="O305" t="s">
        <v>163</v>
      </c>
      <c r="P305" t="s">
        <v>2190</v>
      </c>
      <c r="Q305" t="s">
        <v>1963</v>
      </c>
      <c r="R305" t="s">
        <v>1964</v>
      </c>
      <c r="S305" t="s">
        <v>135</v>
      </c>
      <c r="T305" t="s">
        <v>135</v>
      </c>
      <c r="U305" t="s">
        <v>136</v>
      </c>
      <c r="V305" t="s">
        <v>8</v>
      </c>
      <c r="W305" t="s">
        <v>137</v>
      </c>
      <c r="X305">
        <v>2734</v>
      </c>
      <c r="Y305">
        <v>2734</v>
      </c>
      <c r="Z305" t="s">
        <v>93</v>
      </c>
      <c r="AA305">
        <v>0.80811672400000001</v>
      </c>
      <c r="AB305">
        <v>0.19188327599999999</v>
      </c>
      <c r="AC305" t="s">
        <v>9</v>
      </c>
      <c r="AD305" t="s">
        <v>9</v>
      </c>
      <c r="AE305" s="4" t="str">
        <f>IF(OR(AB305&lt;0.2,AB305&gt;0.75),"Include","NotInclude")</f>
        <v>Include</v>
      </c>
      <c r="AF305">
        <v>13</v>
      </c>
      <c r="AG305">
        <v>0.54729318699999996</v>
      </c>
      <c r="AH305">
        <v>0.45270681299999999</v>
      </c>
      <c r="AI305" t="s">
        <v>441</v>
      </c>
      <c r="AJ305" t="s">
        <v>2191</v>
      </c>
      <c r="AK305" t="s">
        <v>95</v>
      </c>
      <c r="AL305" t="s">
        <v>2192</v>
      </c>
      <c r="AM305">
        <v>2734</v>
      </c>
      <c r="AN305" t="s">
        <v>521</v>
      </c>
      <c r="AO305">
        <v>0.99</v>
      </c>
      <c r="AP305">
        <v>851567</v>
      </c>
      <c r="AQ305">
        <v>851567</v>
      </c>
      <c r="AR305" t="s">
        <v>450</v>
      </c>
      <c r="AS305">
        <v>1</v>
      </c>
      <c r="AT305" t="s">
        <v>2193</v>
      </c>
      <c r="AU305" t="s">
        <v>100</v>
      </c>
      <c r="AV305" t="s">
        <v>13</v>
      </c>
      <c r="AW305" t="s">
        <v>13</v>
      </c>
      <c r="AX305" t="s">
        <v>353</v>
      </c>
      <c r="AY305" t="s">
        <v>411</v>
      </c>
      <c r="AZ305" t="s">
        <v>452</v>
      </c>
      <c r="BA305" t="s">
        <v>593</v>
      </c>
    </row>
    <row r="306" spans="1:53" ht="17" x14ac:dyDescent="0.2">
      <c r="A306" t="s">
        <v>252</v>
      </c>
      <c r="B306">
        <v>44</v>
      </c>
      <c r="C306">
        <v>762</v>
      </c>
      <c r="D306">
        <v>100</v>
      </c>
      <c r="E306" t="s">
        <v>3549</v>
      </c>
      <c r="F306" t="s">
        <v>586</v>
      </c>
      <c r="G306">
        <v>2779</v>
      </c>
      <c r="H306" t="s">
        <v>3550</v>
      </c>
      <c r="I306" t="s">
        <v>8</v>
      </c>
      <c r="J306" t="s">
        <v>82</v>
      </c>
      <c r="K306" t="s">
        <v>631</v>
      </c>
      <c r="L306" t="s">
        <v>8</v>
      </c>
      <c r="M306" t="s">
        <v>8</v>
      </c>
      <c r="N306" t="s">
        <v>8</v>
      </c>
      <c r="O306" t="s">
        <v>163</v>
      </c>
      <c r="P306" t="s">
        <v>3551</v>
      </c>
      <c r="Q306" t="s">
        <v>222</v>
      </c>
      <c r="R306" t="s">
        <v>223</v>
      </c>
      <c r="S306" t="s">
        <v>465</v>
      </c>
      <c r="T306" t="s">
        <v>465</v>
      </c>
      <c r="U306" t="s">
        <v>361</v>
      </c>
      <c r="V306" t="s">
        <v>479</v>
      </c>
      <c r="W306" t="s">
        <v>137</v>
      </c>
      <c r="X306">
        <v>2779</v>
      </c>
      <c r="Y306">
        <v>2779</v>
      </c>
      <c r="Z306" t="s">
        <v>93</v>
      </c>
      <c r="AA306">
        <v>0.91644188299999996</v>
      </c>
      <c r="AB306">
        <v>8.3558117000000001E-2</v>
      </c>
      <c r="AC306" t="s">
        <v>9</v>
      </c>
      <c r="AD306" t="s">
        <v>9</v>
      </c>
      <c r="AE306" s="4" t="str">
        <f>IF(OR(AB306&lt;0.2,AB306&gt;0.75),"Include","NotInclude")</f>
        <v>Include</v>
      </c>
      <c r="AF306">
        <v>13</v>
      </c>
      <c r="AG306">
        <v>0</v>
      </c>
      <c r="AH306">
        <v>0</v>
      </c>
      <c r="AI306">
        <v>0</v>
      </c>
      <c r="AJ306" t="s">
        <v>3552</v>
      </c>
      <c r="AK306" t="s">
        <v>95</v>
      </c>
      <c r="AL306" t="s">
        <v>3553</v>
      </c>
      <c r="AM306">
        <v>2779</v>
      </c>
      <c r="AN306" t="s">
        <v>521</v>
      </c>
      <c r="AO306">
        <v>0.99</v>
      </c>
      <c r="AP306" t="s">
        <v>2058</v>
      </c>
      <c r="AQ306" t="s">
        <v>2058</v>
      </c>
      <c r="AR306" t="s">
        <v>521</v>
      </c>
      <c r="AS306">
        <v>1</v>
      </c>
      <c r="AT306" t="s">
        <v>3554</v>
      </c>
      <c r="AU306" t="s">
        <v>100</v>
      </c>
      <c r="AV306" t="s">
        <v>13</v>
      </c>
      <c r="AW306" t="s">
        <v>13</v>
      </c>
      <c r="AX306" t="s">
        <v>353</v>
      </c>
      <c r="AY306" t="s">
        <v>411</v>
      </c>
      <c r="AZ306" t="s">
        <v>452</v>
      </c>
      <c r="BA306" t="s">
        <v>593</v>
      </c>
    </row>
    <row r="307" spans="1:53" ht="17" x14ac:dyDescent="0.2">
      <c r="A307" t="s">
        <v>252</v>
      </c>
      <c r="B307">
        <v>44</v>
      </c>
      <c r="C307">
        <v>762</v>
      </c>
      <c r="D307">
        <v>100</v>
      </c>
      <c r="E307" t="s">
        <v>3560</v>
      </c>
      <c r="F307" t="s">
        <v>586</v>
      </c>
      <c r="G307">
        <v>2807</v>
      </c>
      <c r="H307" t="s">
        <v>3561</v>
      </c>
      <c r="I307" t="s">
        <v>8</v>
      </c>
      <c r="J307" t="s">
        <v>82</v>
      </c>
      <c r="K307" t="s">
        <v>265</v>
      </c>
      <c r="L307" t="s">
        <v>8</v>
      </c>
      <c r="M307" t="s">
        <v>8</v>
      </c>
      <c r="N307" t="s">
        <v>8</v>
      </c>
      <c r="O307" t="s">
        <v>150</v>
      </c>
      <c r="P307" t="s">
        <v>3562</v>
      </c>
      <c r="Q307" t="s">
        <v>3563</v>
      </c>
      <c r="R307" t="s">
        <v>3564</v>
      </c>
      <c r="S307" t="s">
        <v>465</v>
      </c>
      <c r="T307" t="s">
        <v>465</v>
      </c>
      <c r="U307" t="s">
        <v>361</v>
      </c>
      <c r="V307" t="s">
        <v>334</v>
      </c>
      <c r="W307" t="s">
        <v>137</v>
      </c>
      <c r="X307">
        <v>2807</v>
      </c>
      <c r="Y307">
        <v>2807</v>
      </c>
      <c r="Z307" t="s">
        <v>93</v>
      </c>
      <c r="AA307">
        <v>0.84986512999999997</v>
      </c>
      <c r="AB307">
        <v>0.15013487</v>
      </c>
      <c r="AC307" t="s">
        <v>9</v>
      </c>
      <c r="AD307" t="s">
        <v>9</v>
      </c>
      <c r="AE307" s="4" t="str">
        <f>IF(OR(AB307&lt;0.2,AB307&gt;0.75),"Include","NotInclude")</f>
        <v>Include</v>
      </c>
      <c r="AF307">
        <v>13</v>
      </c>
      <c r="AG307">
        <v>0</v>
      </c>
      <c r="AH307">
        <v>0</v>
      </c>
      <c r="AI307">
        <v>0</v>
      </c>
      <c r="AJ307" t="s">
        <v>3565</v>
      </c>
      <c r="AK307" t="s">
        <v>95</v>
      </c>
      <c r="AL307" t="s">
        <v>3566</v>
      </c>
      <c r="AM307">
        <v>2807</v>
      </c>
      <c r="AN307" t="s">
        <v>521</v>
      </c>
      <c r="AO307">
        <v>1</v>
      </c>
      <c r="AP307" t="s">
        <v>2058</v>
      </c>
      <c r="AQ307" t="s">
        <v>2058</v>
      </c>
      <c r="AR307" t="s">
        <v>521</v>
      </c>
      <c r="AS307">
        <v>1</v>
      </c>
      <c r="AT307" t="s">
        <v>3554</v>
      </c>
      <c r="AU307" t="s">
        <v>100</v>
      </c>
      <c r="AV307" t="s">
        <v>13</v>
      </c>
      <c r="AW307" t="s">
        <v>13</v>
      </c>
      <c r="AX307" t="s">
        <v>353</v>
      </c>
      <c r="AY307" t="s">
        <v>411</v>
      </c>
      <c r="AZ307" t="s">
        <v>452</v>
      </c>
      <c r="BA307" t="s">
        <v>593</v>
      </c>
    </row>
    <row r="308" spans="1:53" ht="17" x14ac:dyDescent="0.2">
      <c r="A308" t="s">
        <v>252</v>
      </c>
      <c r="B308">
        <v>44</v>
      </c>
      <c r="C308">
        <v>762</v>
      </c>
      <c r="D308">
        <v>100</v>
      </c>
      <c r="E308" t="s">
        <v>3567</v>
      </c>
      <c r="F308" t="s">
        <v>586</v>
      </c>
      <c r="G308">
        <v>2817</v>
      </c>
      <c r="H308" t="s">
        <v>3568</v>
      </c>
      <c r="I308" t="s">
        <v>8</v>
      </c>
      <c r="J308" t="s">
        <v>82</v>
      </c>
      <c r="K308" t="s">
        <v>307</v>
      </c>
      <c r="L308" t="s">
        <v>8</v>
      </c>
      <c r="M308" t="s">
        <v>8</v>
      </c>
      <c r="N308" t="s">
        <v>8</v>
      </c>
      <c r="O308" t="s">
        <v>163</v>
      </c>
      <c r="P308" t="s">
        <v>3246</v>
      </c>
      <c r="Q308" t="s">
        <v>1061</v>
      </c>
      <c r="R308" t="s">
        <v>1062</v>
      </c>
      <c r="S308" t="s">
        <v>465</v>
      </c>
      <c r="T308" t="s">
        <v>465</v>
      </c>
      <c r="U308" t="s">
        <v>361</v>
      </c>
      <c r="V308" t="s">
        <v>91</v>
      </c>
      <c r="W308" t="s">
        <v>848</v>
      </c>
      <c r="X308">
        <v>2817</v>
      </c>
      <c r="Y308">
        <v>2817</v>
      </c>
      <c r="Z308" t="s">
        <v>93</v>
      </c>
      <c r="AA308">
        <v>0.63634134399999998</v>
      </c>
      <c r="AB308">
        <v>0.36365865600000002</v>
      </c>
      <c r="AC308" t="s">
        <v>9</v>
      </c>
      <c r="AD308" t="s">
        <v>9</v>
      </c>
      <c r="AE308" s="4" t="str">
        <f>IF(OR(AB308&lt;0.2,AB308&gt;0.75),"Include","NotInclude")</f>
        <v>NotInclude</v>
      </c>
      <c r="AF308">
        <v>13</v>
      </c>
      <c r="AG308">
        <v>0</v>
      </c>
      <c r="AH308">
        <v>0</v>
      </c>
      <c r="AI308">
        <v>0</v>
      </c>
      <c r="AJ308" t="s">
        <v>3569</v>
      </c>
      <c r="AK308" t="s">
        <v>95</v>
      </c>
      <c r="AL308" t="s">
        <v>3570</v>
      </c>
      <c r="AM308">
        <v>2817</v>
      </c>
      <c r="AN308" t="s">
        <v>521</v>
      </c>
      <c r="AO308">
        <v>1</v>
      </c>
      <c r="AP308" t="s">
        <v>2058</v>
      </c>
      <c r="AQ308" t="s">
        <v>2058</v>
      </c>
      <c r="AR308" t="s">
        <v>521</v>
      </c>
      <c r="AS308">
        <v>1</v>
      </c>
      <c r="AT308" t="s">
        <v>3554</v>
      </c>
      <c r="AU308" t="s">
        <v>100</v>
      </c>
      <c r="AV308" t="s">
        <v>13</v>
      </c>
      <c r="AW308" t="s">
        <v>13</v>
      </c>
      <c r="AX308" t="s">
        <v>353</v>
      </c>
      <c r="AY308" t="s">
        <v>411</v>
      </c>
      <c r="AZ308" t="s">
        <v>452</v>
      </c>
      <c r="BA308" t="s">
        <v>593</v>
      </c>
    </row>
    <row r="309" spans="1:53" ht="17" x14ac:dyDescent="0.2">
      <c r="A309" t="s">
        <v>252</v>
      </c>
      <c r="B309">
        <v>44</v>
      </c>
      <c r="C309">
        <v>762</v>
      </c>
      <c r="D309">
        <v>100</v>
      </c>
      <c r="E309" t="s">
        <v>3577</v>
      </c>
      <c r="F309" t="s">
        <v>586</v>
      </c>
      <c r="G309">
        <v>2821</v>
      </c>
      <c r="H309" t="s">
        <v>3578</v>
      </c>
      <c r="I309" t="s">
        <v>8</v>
      </c>
      <c r="J309" t="s">
        <v>82</v>
      </c>
      <c r="K309" t="s">
        <v>631</v>
      </c>
      <c r="L309" t="s">
        <v>8</v>
      </c>
      <c r="M309" t="s">
        <v>8</v>
      </c>
      <c r="N309" t="s">
        <v>8</v>
      </c>
      <c r="O309" t="s">
        <v>379</v>
      </c>
      <c r="P309" t="s">
        <v>3579</v>
      </c>
      <c r="Q309" t="s">
        <v>490</v>
      </c>
      <c r="R309" t="s">
        <v>491</v>
      </c>
      <c r="S309" t="s">
        <v>465</v>
      </c>
      <c r="T309" t="s">
        <v>465</v>
      </c>
      <c r="U309" t="s">
        <v>361</v>
      </c>
      <c r="V309" t="s">
        <v>91</v>
      </c>
      <c r="W309" t="s">
        <v>137</v>
      </c>
      <c r="X309">
        <v>2821</v>
      </c>
      <c r="Y309">
        <v>2821</v>
      </c>
      <c r="Z309" t="s">
        <v>93</v>
      </c>
      <c r="AA309">
        <v>0.55358018600000003</v>
      </c>
      <c r="AB309">
        <v>0.44641981400000003</v>
      </c>
      <c r="AC309" t="s">
        <v>9</v>
      </c>
      <c r="AD309" t="s">
        <v>9</v>
      </c>
      <c r="AE309" s="4" t="str">
        <f>IF(OR(AB309&lt;0.2,AB309&gt;0.75),"Include","NotInclude")</f>
        <v>NotInclude</v>
      </c>
      <c r="AF309">
        <v>13</v>
      </c>
      <c r="AG309">
        <v>0</v>
      </c>
      <c r="AH309">
        <v>0</v>
      </c>
      <c r="AI309">
        <v>0</v>
      </c>
      <c r="AJ309" t="s">
        <v>3580</v>
      </c>
      <c r="AK309" t="s">
        <v>95</v>
      </c>
      <c r="AL309" t="s">
        <v>3581</v>
      </c>
      <c r="AM309">
        <v>2821</v>
      </c>
      <c r="AN309" t="s">
        <v>521</v>
      </c>
      <c r="AO309">
        <v>1</v>
      </c>
      <c r="AP309" t="s">
        <v>2058</v>
      </c>
      <c r="AQ309" t="s">
        <v>2058</v>
      </c>
      <c r="AR309" t="s">
        <v>521</v>
      </c>
      <c r="AS309">
        <v>1</v>
      </c>
      <c r="AT309" t="s">
        <v>3554</v>
      </c>
      <c r="AU309" t="s">
        <v>100</v>
      </c>
      <c r="AV309" t="s">
        <v>13</v>
      </c>
      <c r="AW309" t="s">
        <v>13</v>
      </c>
      <c r="AX309" t="s">
        <v>353</v>
      </c>
      <c r="AY309" t="s">
        <v>411</v>
      </c>
      <c r="AZ309" t="s">
        <v>452</v>
      </c>
      <c r="BA309" t="s">
        <v>593</v>
      </c>
    </row>
    <row r="310" spans="1:53" ht="17" x14ac:dyDescent="0.2">
      <c r="A310" t="s">
        <v>252</v>
      </c>
      <c r="B310">
        <v>44</v>
      </c>
      <c r="C310">
        <v>761</v>
      </c>
      <c r="D310">
        <v>100</v>
      </c>
      <c r="E310" t="s">
        <v>3670</v>
      </c>
      <c r="F310" t="s">
        <v>586</v>
      </c>
      <c r="G310">
        <v>2936</v>
      </c>
      <c r="H310" t="s">
        <v>3671</v>
      </c>
      <c r="I310" t="s">
        <v>8</v>
      </c>
      <c r="J310" t="s">
        <v>82</v>
      </c>
      <c r="K310" t="s">
        <v>265</v>
      </c>
      <c r="L310" t="s">
        <v>8</v>
      </c>
      <c r="M310" t="s">
        <v>8</v>
      </c>
      <c r="N310" t="s">
        <v>8</v>
      </c>
      <c r="O310" t="s">
        <v>163</v>
      </c>
      <c r="P310" t="s">
        <v>3585</v>
      </c>
      <c r="Q310" t="s">
        <v>2250</v>
      </c>
      <c r="R310" t="s">
        <v>2251</v>
      </c>
      <c r="S310" t="s">
        <v>369</v>
      </c>
      <c r="T310" t="s">
        <v>89</v>
      </c>
      <c r="U310" t="s">
        <v>90</v>
      </c>
      <c r="V310" t="s">
        <v>119</v>
      </c>
      <c r="W310" t="s">
        <v>92</v>
      </c>
      <c r="X310">
        <v>2936</v>
      </c>
      <c r="Y310">
        <v>2936</v>
      </c>
      <c r="Z310" t="s">
        <v>93</v>
      </c>
      <c r="AA310">
        <v>0.63550927099999999</v>
      </c>
      <c r="AB310">
        <v>0.36449072900000001</v>
      </c>
      <c r="AC310" t="s">
        <v>9</v>
      </c>
      <c r="AD310" t="s">
        <v>9</v>
      </c>
      <c r="AE310" s="4" t="str">
        <f>IF(OR(AB310&lt;0.2,AB310&gt;0.75),"Include","NotInclude")</f>
        <v>NotInclude</v>
      </c>
      <c r="AF310">
        <v>15</v>
      </c>
      <c r="AG310">
        <v>0</v>
      </c>
      <c r="AH310">
        <v>0</v>
      </c>
      <c r="AI310">
        <v>0</v>
      </c>
      <c r="AJ310" t="s">
        <v>3672</v>
      </c>
      <c r="AK310" t="s">
        <v>95</v>
      </c>
      <c r="AL310" t="s">
        <v>3673</v>
      </c>
      <c r="AM310">
        <v>2936</v>
      </c>
      <c r="AN310" t="s">
        <v>521</v>
      </c>
      <c r="AO310">
        <v>0.99</v>
      </c>
      <c r="AP310">
        <v>2297613</v>
      </c>
      <c r="AQ310">
        <v>2297613</v>
      </c>
      <c r="AR310" t="s">
        <v>521</v>
      </c>
      <c r="AS310">
        <v>1</v>
      </c>
      <c r="AT310" t="s">
        <v>3674</v>
      </c>
      <c r="AU310" t="s">
        <v>100</v>
      </c>
      <c r="AV310" t="s">
        <v>13</v>
      </c>
      <c r="AW310" t="s">
        <v>13</v>
      </c>
      <c r="AX310" t="s">
        <v>353</v>
      </c>
      <c r="AY310" t="s">
        <v>411</v>
      </c>
      <c r="AZ310" t="s">
        <v>452</v>
      </c>
      <c r="BA310" t="s">
        <v>593</v>
      </c>
    </row>
    <row r="311" spans="1:53" ht="17" x14ac:dyDescent="0.2">
      <c r="A311" t="s">
        <v>252</v>
      </c>
      <c r="B311">
        <v>44</v>
      </c>
      <c r="C311">
        <v>761</v>
      </c>
      <c r="D311">
        <v>100</v>
      </c>
      <c r="E311" t="s">
        <v>3680</v>
      </c>
      <c r="F311" t="s">
        <v>586</v>
      </c>
      <c r="G311">
        <v>2939</v>
      </c>
      <c r="H311" t="s">
        <v>3681</v>
      </c>
      <c r="I311" t="s">
        <v>8</v>
      </c>
      <c r="J311" t="s">
        <v>82</v>
      </c>
      <c r="K311" t="s">
        <v>265</v>
      </c>
      <c r="L311" t="s">
        <v>8</v>
      </c>
      <c r="M311" t="s">
        <v>8</v>
      </c>
      <c r="N311" t="s">
        <v>8</v>
      </c>
      <c r="O311" t="s">
        <v>163</v>
      </c>
      <c r="P311" t="s">
        <v>3591</v>
      </c>
      <c r="Q311" t="s">
        <v>1061</v>
      </c>
      <c r="R311" t="s">
        <v>1062</v>
      </c>
      <c r="S311" t="s">
        <v>465</v>
      </c>
      <c r="T311" t="s">
        <v>465</v>
      </c>
      <c r="U311" t="s">
        <v>361</v>
      </c>
      <c r="V311" t="s">
        <v>91</v>
      </c>
      <c r="W311" t="s">
        <v>848</v>
      </c>
      <c r="X311">
        <v>2939</v>
      </c>
      <c r="Y311">
        <v>2939</v>
      </c>
      <c r="Z311" t="s">
        <v>93</v>
      </c>
      <c r="AA311">
        <v>0.81724663399999997</v>
      </c>
      <c r="AB311">
        <v>0.182753366</v>
      </c>
      <c r="AC311" t="s">
        <v>9</v>
      </c>
      <c r="AD311" t="s">
        <v>9</v>
      </c>
      <c r="AE311" s="4" t="str">
        <f>IF(OR(AB311&lt;0.2,AB311&gt;0.75),"Include","NotInclude")</f>
        <v>Include</v>
      </c>
      <c r="AF311">
        <v>15</v>
      </c>
      <c r="AG311">
        <v>0</v>
      </c>
      <c r="AH311">
        <v>0</v>
      </c>
      <c r="AI311">
        <v>0</v>
      </c>
      <c r="AJ311" t="s">
        <v>3682</v>
      </c>
      <c r="AK311" t="s">
        <v>95</v>
      </c>
      <c r="AL311" t="s">
        <v>3683</v>
      </c>
      <c r="AM311">
        <v>2939</v>
      </c>
      <c r="AN311" t="s">
        <v>521</v>
      </c>
      <c r="AO311">
        <v>1</v>
      </c>
      <c r="AP311">
        <v>2297613</v>
      </c>
      <c r="AQ311">
        <v>2297613</v>
      </c>
      <c r="AR311" t="s">
        <v>521</v>
      </c>
      <c r="AS311">
        <v>1</v>
      </c>
      <c r="AT311" t="s">
        <v>3674</v>
      </c>
      <c r="AU311" t="s">
        <v>100</v>
      </c>
      <c r="AV311" t="s">
        <v>13</v>
      </c>
      <c r="AW311" t="s">
        <v>13</v>
      </c>
      <c r="AX311" t="s">
        <v>353</v>
      </c>
      <c r="AY311" t="s">
        <v>411</v>
      </c>
      <c r="AZ311" t="s">
        <v>452</v>
      </c>
      <c r="BA311" t="s">
        <v>593</v>
      </c>
    </row>
    <row r="312" spans="1:53" ht="17" x14ac:dyDescent="0.2">
      <c r="A312" t="s">
        <v>252</v>
      </c>
      <c r="B312">
        <v>44</v>
      </c>
      <c r="C312">
        <v>761</v>
      </c>
      <c r="D312">
        <v>100</v>
      </c>
      <c r="E312" t="s">
        <v>3691</v>
      </c>
      <c r="F312" t="s">
        <v>586</v>
      </c>
      <c r="G312">
        <v>2952</v>
      </c>
      <c r="H312" t="s">
        <v>3692</v>
      </c>
      <c r="I312" t="s">
        <v>8</v>
      </c>
      <c r="J312" t="s">
        <v>82</v>
      </c>
      <c r="K312" t="s">
        <v>289</v>
      </c>
      <c r="L312" t="s">
        <v>8</v>
      </c>
      <c r="M312" t="s">
        <v>8</v>
      </c>
      <c r="N312" t="s">
        <v>8</v>
      </c>
      <c r="O312" t="s">
        <v>344</v>
      </c>
      <c r="P312" t="s">
        <v>2873</v>
      </c>
      <c r="Q312" t="s">
        <v>346</v>
      </c>
      <c r="R312" t="s">
        <v>347</v>
      </c>
      <c r="S312" t="s">
        <v>348</v>
      </c>
      <c r="T312" t="s">
        <v>348</v>
      </c>
      <c r="U312" t="s">
        <v>348</v>
      </c>
      <c r="V312" t="s">
        <v>334</v>
      </c>
      <c r="W312" t="s">
        <v>137</v>
      </c>
      <c r="X312">
        <v>2952</v>
      </c>
      <c r="Y312">
        <v>2952</v>
      </c>
      <c r="Z312" t="s">
        <v>93</v>
      </c>
      <c r="AA312">
        <v>0.56731013500000005</v>
      </c>
      <c r="AB312">
        <v>0.43268986500000001</v>
      </c>
      <c r="AC312" t="s">
        <v>9</v>
      </c>
      <c r="AD312" t="s">
        <v>9</v>
      </c>
      <c r="AE312" s="4" t="str">
        <f>IF(OR(AB312&lt;0.2,AB312&gt;0.75),"Include","NotInclude")</f>
        <v>NotInclude</v>
      </c>
      <c r="AF312">
        <v>15</v>
      </c>
      <c r="AG312">
        <v>0</v>
      </c>
      <c r="AH312">
        <v>0</v>
      </c>
      <c r="AI312">
        <v>0</v>
      </c>
      <c r="AJ312" t="s">
        <v>3693</v>
      </c>
      <c r="AK312" t="s">
        <v>95</v>
      </c>
      <c r="AL312" t="s">
        <v>3694</v>
      </c>
      <c r="AM312">
        <v>2952</v>
      </c>
      <c r="AN312" t="s">
        <v>521</v>
      </c>
      <c r="AO312">
        <v>1</v>
      </c>
      <c r="AP312">
        <v>2297613</v>
      </c>
      <c r="AQ312">
        <v>2297613</v>
      </c>
      <c r="AR312" t="s">
        <v>521</v>
      </c>
      <c r="AS312">
        <v>1</v>
      </c>
      <c r="AT312" t="s">
        <v>3674</v>
      </c>
      <c r="AU312" t="s">
        <v>100</v>
      </c>
      <c r="AV312" t="s">
        <v>13</v>
      </c>
      <c r="AW312" t="s">
        <v>13</v>
      </c>
      <c r="AX312" t="s">
        <v>353</v>
      </c>
      <c r="AY312" t="s">
        <v>411</v>
      </c>
      <c r="AZ312" t="s">
        <v>452</v>
      </c>
      <c r="BA312" t="s">
        <v>593</v>
      </c>
    </row>
    <row r="313" spans="1:53" ht="17" x14ac:dyDescent="0.2">
      <c r="A313" t="s">
        <v>252</v>
      </c>
      <c r="B313">
        <v>44</v>
      </c>
      <c r="C313">
        <v>761</v>
      </c>
      <c r="D313">
        <v>100</v>
      </c>
      <c r="E313" t="s">
        <v>3695</v>
      </c>
      <c r="F313" t="s">
        <v>586</v>
      </c>
      <c r="G313">
        <v>2966</v>
      </c>
      <c r="H313" t="s">
        <v>3696</v>
      </c>
      <c r="I313" t="s">
        <v>8</v>
      </c>
      <c r="J313" t="s">
        <v>82</v>
      </c>
      <c r="K313" t="s">
        <v>3573</v>
      </c>
      <c r="L313" t="s">
        <v>8</v>
      </c>
      <c r="M313" t="s">
        <v>8</v>
      </c>
      <c r="N313" t="s">
        <v>8</v>
      </c>
      <c r="O313" t="s">
        <v>163</v>
      </c>
      <c r="P313" t="s">
        <v>1810</v>
      </c>
      <c r="Q313" t="s">
        <v>222</v>
      </c>
      <c r="R313" t="s">
        <v>223</v>
      </c>
      <c r="S313" t="s">
        <v>465</v>
      </c>
      <c r="T313" t="s">
        <v>465</v>
      </c>
      <c r="U313" t="s">
        <v>361</v>
      </c>
      <c r="V313" t="s">
        <v>91</v>
      </c>
      <c r="W313" t="s">
        <v>137</v>
      </c>
      <c r="X313">
        <v>2966</v>
      </c>
      <c r="Y313">
        <v>2966</v>
      </c>
      <c r="Z313" t="s">
        <v>93</v>
      </c>
      <c r="AA313">
        <v>0.55511811</v>
      </c>
      <c r="AB313">
        <v>0.44488189</v>
      </c>
      <c r="AC313" t="s">
        <v>9</v>
      </c>
      <c r="AD313" t="s">
        <v>9</v>
      </c>
      <c r="AE313" s="4" t="str">
        <f>IF(OR(AB313&lt;0.2,AB313&gt;0.75),"Include","NotInclude")</f>
        <v>NotInclude</v>
      </c>
      <c r="AF313">
        <v>15</v>
      </c>
      <c r="AG313">
        <v>0</v>
      </c>
      <c r="AH313">
        <v>0</v>
      </c>
      <c r="AI313">
        <v>0</v>
      </c>
      <c r="AJ313" t="s">
        <v>3697</v>
      </c>
      <c r="AK313" t="s">
        <v>95</v>
      </c>
      <c r="AL313" t="s">
        <v>3698</v>
      </c>
      <c r="AM313">
        <v>2966</v>
      </c>
      <c r="AN313" t="s">
        <v>521</v>
      </c>
      <c r="AO313">
        <v>1</v>
      </c>
      <c r="AP313">
        <v>2297613</v>
      </c>
      <c r="AQ313">
        <v>2297613</v>
      </c>
      <c r="AR313" t="s">
        <v>521</v>
      </c>
      <c r="AS313">
        <v>1</v>
      </c>
      <c r="AT313" t="s">
        <v>3674</v>
      </c>
      <c r="AU313" t="s">
        <v>100</v>
      </c>
      <c r="AV313" t="s">
        <v>13</v>
      </c>
      <c r="AW313" t="s">
        <v>13</v>
      </c>
      <c r="AX313" t="s">
        <v>353</v>
      </c>
      <c r="AY313" t="s">
        <v>411</v>
      </c>
      <c r="AZ313" t="s">
        <v>452</v>
      </c>
      <c r="BA313" t="s">
        <v>593</v>
      </c>
    </row>
    <row r="314" spans="1:53" ht="17" x14ac:dyDescent="0.2">
      <c r="A314" t="s">
        <v>252</v>
      </c>
      <c r="B314">
        <v>44</v>
      </c>
      <c r="C314">
        <v>761</v>
      </c>
      <c r="D314">
        <v>100</v>
      </c>
      <c r="E314" t="s">
        <v>3704</v>
      </c>
      <c r="F314" t="s">
        <v>586</v>
      </c>
      <c r="G314">
        <v>3012</v>
      </c>
      <c r="H314" t="s">
        <v>3705</v>
      </c>
      <c r="I314" t="s">
        <v>8</v>
      </c>
      <c r="J314" t="s">
        <v>82</v>
      </c>
      <c r="K314" t="s">
        <v>3573</v>
      </c>
      <c r="L314" t="s">
        <v>8</v>
      </c>
      <c r="M314" t="s">
        <v>8</v>
      </c>
      <c r="N314" t="s">
        <v>8</v>
      </c>
      <c r="O314" t="s">
        <v>899</v>
      </c>
      <c r="P314" t="s">
        <v>1601</v>
      </c>
      <c r="Q314" t="s">
        <v>901</v>
      </c>
      <c r="R314" t="s">
        <v>902</v>
      </c>
      <c r="S314" t="s">
        <v>135</v>
      </c>
      <c r="T314" t="s">
        <v>135</v>
      </c>
      <c r="U314" t="s">
        <v>136</v>
      </c>
      <c r="V314" t="s">
        <v>8</v>
      </c>
      <c r="W314" t="s">
        <v>137</v>
      </c>
      <c r="X314">
        <v>3012</v>
      </c>
      <c r="Y314">
        <v>3012</v>
      </c>
      <c r="Z314" t="s">
        <v>93</v>
      </c>
      <c r="AA314">
        <v>0.35204470399999999</v>
      </c>
      <c r="AB314">
        <v>0.64795529600000001</v>
      </c>
      <c r="AC314" t="s">
        <v>9</v>
      </c>
      <c r="AD314" t="s">
        <v>9</v>
      </c>
      <c r="AE314" s="4" t="str">
        <f>IF(OR(AB314&lt;0.2,AB314&gt;0.75),"Include","NotInclude")</f>
        <v>NotInclude</v>
      </c>
      <c r="AF314">
        <v>15</v>
      </c>
      <c r="AG314">
        <v>0.68092832299999995</v>
      </c>
      <c r="AH314">
        <v>0.319071677</v>
      </c>
      <c r="AI314" t="s">
        <v>441</v>
      </c>
      <c r="AJ314" t="s">
        <v>3706</v>
      </c>
      <c r="AK314" t="s">
        <v>95</v>
      </c>
      <c r="AL314" t="s">
        <v>3707</v>
      </c>
      <c r="AM314">
        <v>3012</v>
      </c>
      <c r="AN314" t="s">
        <v>521</v>
      </c>
      <c r="AO314">
        <v>0.99</v>
      </c>
      <c r="AP314">
        <v>2297613</v>
      </c>
      <c r="AQ314">
        <v>2297613</v>
      </c>
      <c r="AR314" t="s">
        <v>521</v>
      </c>
      <c r="AS314">
        <v>1</v>
      </c>
      <c r="AT314" t="s">
        <v>3674</v>
      </c>
      <c r="AU314" t="s">
        <v>100</v>
      </c>
      <c r="AV314" t="s">
        <v>13</v>
      </c>
      <c r="AW314" t="s">
        <v>13</v>
      </c>
      <c r="AX314" t="s">
        <v>353</v>
      </c>
      <c r="AY314" t="s">
        <v>411</v>
      </c>
      <c r="AZ314" t="s">
        <v>452</v>
      </c>
      <c r="BA314" t="s">
        <v>593</v>
      </c>
    </row>
    <row r="315" spans="1:53" ht="17" x14ac:dyDescent="0.2">
      <c r="A315" t="s">
        <v>252</v>
      </c>
      <c r="B315">
        <v>44</v>
      </c>
      <c r="C315">
        <v>758</v>
      </c>
      <c r="D315">
        <v>100</v>
      </c>
      <c r="E315" t="s">
        <v>4146</v>
      </c>
      <c r="F315" t="s">
        <v>586</v>
      </c>
      <c r="G315">
        <v>2601</v>
      </c>
      <c r="H315" t="s">
        <v>4147</v>
      </c>
      <c r="I315" t="s">
        <v>8</v>
      </c>
      <c r="J315" t="s">
        <v>82</v>
      </c>
      <c r="K315" t="s">
        <v>4148</v>
      </c>
      <c r="L315" t="s">
        <v>8</v>
      </c>
      <c r="M315" t="s">
        <v>8</v>
      </c>
      <c r="N315" t="s">
        <v>8</v>
      </c>
      <c r="O315" t="s">
        <v>163</v>
      </c>
      <c r="P315" t="s">
        <v>1635</v>
      </c>
      <c r="Q315" t="s">
        <v>1061</v>
      </c>
      <c r="R315" t="s">
        <v>1062</v>
      </c>
      <c r="S315" t="s">
        <v>465</v>
      </c>
      <c r="T315" t="s">
        <v>465</v>
      </c>
      <c r="U315" t="s">
        <v>361</v>
      </c>
      <c r="V315" t="s">
        <v>119</v>
      </c>
      <c r="W315" t="s">
        <v>848</v>
      </c>
      <c r="X315">
        <v>2601</v>
      </c>
      <c r="Y315">
        <v>2601</v>
      </c>
      <c r="Z315" t="s">
        <v>93</v>
      </c>
      <c r="AA315">
        <v>0.50578971699999997</v>
      </c>
      <c r="AB315">
        <v>0.49421028299999997</v>
      </c>
      <c r="AC315" t="s">
        <v>9</v>
      </c>
      <c r="AD315" t="s">
        <v>9</v>
      </c>
      <c r="AE315" s="4" t="str">
        <f>IF(OR(AB315&lt;0.2,AB315&gt;0.75),"Include","NotInclude")</f>
        <v>NotInclude</v>
      </c>
      <c r="AF315">
        <v>12</v>
      </c>
      <c r="AG315">
        <v>0</v>
      </c>
      <c r="AH315">
        <v>0</v>
      </c>
      <c r="AI315">
        <v>0</v>
      </c>
      <c r="AJ315" t="s">
        <v>4149</v>
      </c>
      <c r="AK315" t="s">
        <v>95</v>
      </c>
      <c r="AL315" t="s">
        <v>4150</v>
      </c>
      <c r="AM315">
        <v>2601</v>
      </c>
      <c r="AN315" t="s">
        <v>521</v>
      </c>
      <c r="AO315">
        <v>1</v>
      </c>
      <c r="AP315">
        <v>103628</v>
      </c>
      <c r="AQ315">
        <v>103628</v>
      </c>
      <c r="AR315" t="s">
        <v>521</v>
      </c>
      <c r="AS315">
        <v>0.99</v>
      </c>
      <c r="AT315" t="s">
        <v>4151</v>
      </c>
      <c r="AU315" t="s">
        <v>100</v>
      </c>
      <c r="AV315" t="s">
        <v>13</v>
      </c>
      <c r="AW315" t="s">
        <v>13</v>
      </c>
      <c r="AX315" t="s">
        <v>353</v>
      </c>
      <c r="AY315" t="s">
        <v>411</v>
      </c>
      <c r="AZ315" t="s">
        <v>452</v>
      </c>
      <c r="BA315" t="s">
        <v>593</v>
      </c>
    </row>
    <row r="316" spans="1:53" ht="17" x14ac:dyDescent="0.2">
      <c r="A316" t="s">
        <v>252</v>
      </c>
      <c r="B316">
        <v>44</v>
      </c>
      <c r="C316">
        <v>758</v>
      </c>
      <c r="D316">
        <v>100</v>
      </c>
      <c r="E316" t="s">
        <v>4152</v>
      </c>
      <c r="F316" t="s">
        <v>586</v>
      </c>
      <c r="G316">
        <v>2645</v>
      </c>
      <c r="H316" t="s">
        <v>4153</v>
      </c>
      <c r="I316" t="s">
        <v>8</v>
      </c>
      <c r="J316" t="s">
        <v>82</v>
      </c>
      <c r="K316" t="s">
        <v>307</v>
      </c>
      <c r="L316" t="s">
        <v>8</v>
      </c>
      <c r="M316" t="s">
        <v>8</v>
      </c>
      <c r="N316" t="s">
        <v>8</v>
      </c>
      <c r="O316" t="s">
        <v>163</v>
      </c>
      <c r="P316" t="s">
        <v>1548</v>
      </c>
      <c r="Q316" t="s">
        <v>1061</v>
      </c>
      <c r="R316" t="s">
        <v>1062</v>
      </c>
      <c r="S316" t="s">
        <v>465</v>
      </c>
      <c r="T316" t="s">
        <v>465</v>
      </c>
      <c r="U316" t="s">
        <v>361</v>
      </c>
      <c r="V316" t="s">
        <v>119</v>
      </c>
      <c r="W316" t="s">
        <v>848</v>
      </c>
      <c r="X316">
        <v>2645</v>
      </c>
      <c r="Y316">
        <v>2645</v>
      </c>
      <c r="Z316" t="s">
        <v>93</v>
      </c>
      <c r="AA316">
        <v>-3.334877E-3</v>
      </c>
      <c r="AB316">
        <v>1.0033348769999999</v>
      </c>
      <c r="AC316" t="s">
        <v>7</v>
      </c>
      <c r="AD316" t="s">
        <v>7</v>
      </c>
      <c r="AE316" s="4" t="str">
        <f>IF(OR(AB316&lt;0.2,AB316&gt;0.75),"Include","NotInclude")</f>
        <v>Include</v>
      </c>
      <c r="AF316">
        <v>12</v>
      </c>
      <c r="AG316">
        <v>0</v>
      </c>
      <c r="AH316">
        <v>0</v>
      </c>
      <c r="AI316">
        <v>0</v>
      </c>
      <c r="AJ316" t="s">
        <v>4154</v>
      </c>
      <c r="AK316" t="s">
        <v>95</v>
      </c>
      <c r="AL316" t="s">
        <v>4155</v>
      </c>
      <c r="AM316">
        <v>2645</v>
      </c>
      <c r="AN316" t="s">
        <v>521</v>
      </c>
      <c r="AO316">
        <v>1</v>
      </c>
      <c r="AP316">
        <v>103628</v>
      </c>
      <c r="AQ316">
        <v>103628</v>
      </c>
      <c r="AR316" t="s">
        <v>521</v>
      </c>
      <c r="AS316">
        <v>0.99</v>
      </c>
      <c r="AT316" t="s">
        <v>4151</v>
      </c>
      <c r="AU316" t="s">
        <v>100</v>
      </c>
      <c r="AV316" t="s">
        <v>13</v>
      </c>
      <c r="AW316" t="s">
        <v>13</v>
      </c>
      <c r="AX316" t="s">
        <v>353</v>
      </c>
      <c r="AY316" t="s">
        <v>411</v>
      </c>
      <c r="AZ316" t="s">
        <v>452</v>
      </c>
      <c r="BA316" t="s">
        <v>593</v>
      </c>
    </row>
    <row r="317" spans="1:53" ht="17" x14ac:dyDescent="0.2">
      <c r="A317" t="s">
        <v>252</v>
      </c>
      <c r="B317">
        <v>44</v>
      </c>
      <c r="C317">
        <v>756</v>
      </c>
      <c r="D317">
        <v>100</v>
      </c>
      <c r="E317" t="s">
        <v>4514</v>
      </c>
      <c r="F317" t="s">
        <v>586</v>
      </c>
      <c r="G317">
        <v>2797</v>
      </c>
      <c r="H317" t="s">
        <v>4515</v>
      </c>
      <c r="I317" t="s">
        <v>8</v>
      </c>
      <c r="J317" t="s">
        <v>82</v>
      </c>
      <c r="K317" t="s">
        <v>265</v>
      </c>
      <c r="L317" t="s">
        <v>8</v>
      </c>
      <c r="M317" t="s">
        <v>8</v>
      </c>
      <c r="N317" t="s">
        <v>8</v>
      </c>
      <c r="O317" t="s">
        <v>163</v>
      </c>
      <c r="P317" t="s">
        <v>2022</v>
      </c>
      <c r="Q317" t="s">
        <v>1061</v>
      </c>
      <c r="R317" t="s">
        <v>1062</v>
      </c>
      <c r="S317" t="s">
        <v>465</v>
      </c>
      <c r="T317" t="s">
        <v>465</v>
      </c>
      <c r="U317" t="s">
        <v>361</v>
      </c>
      <c r="V317" t="s">
        <v>91</v>
      </c>
      <c r="W317" t="s">
        <v>848</v>
      </c>
      <c r="X317">
        <v>2797</v>
      </c>
      <c r="Y317">
        <v>2797</v>
      </c>
      <c r="Z317" t="s">
        <v>93</v>
      </c>
      <c r="AA317">
        <v>0.62769740100000004</v>
      </c>
      <c r="AB317">
        <v>0.37230259900000001</v>
      </c>
      <c r="AC317" t="s">
        <v>9</v>
      </c>
      <c r="AD317" t="s">
        <v>9</v>
      </c>
      <c r="AE317" s="4" t="str">
        <f>IF(OR(AB317&lt;0.2,AB317&gt;0.75),"Include","NotInclude")</f>
        <v>NotInclude</v>
      </c>
      <c r="AF317">
        <v>13</v>
      </c>
      <c r="AG317">
        <v>0</v>
      </c>
      <c r="AH317">
        <v>0</v>
      </c>
      <c r="AI317">
        <v>0</v>
      </c>
      <c r="AJ317" t="s">
        <v>4516</v>
      </c>
      <c r="AK317" t="s">
        <v>95</v>
      </c>
      <c r="AL317" t="s">
        <v>4517</v>
      </c>
      <c r="AM317">
        <v>2797</v>
      </c>
      <c r="AN317" t="s">
        <v>521</v>
      </c>
      <c r="AO317">
        <v>1</v>
      </c>
      <c r="AP317">
        <v>2297613</v>
      </c>
      <c r="AQ317">
        <v>2297613</v>
      </c>
      <c r="AR317" t="s">
        <v>521</v>
      </c>
      <c r="AS317">
        <v>1</v>
      </c>
      <c r="AT317" t="s">
        <v>4518</v>
      </c>
      <c r="AU317" t="s">
        <v>100</v>
      </c>
      <c r="AV317" t="s">
        <v>13</v>
      </c>
      <c r="AW317" t="s">
        <v>13</v>
      </c>
      <c r="AX317" t="s">
        <v>353</v>
      </c>
      <c r="AY317" t="s">
        <v>411</v>
      </c>
      <c r="AZ317" t="s">
        <v>452</v>
      </c>
      <c r="BA317" t="s">
        <v>593</v>
      </c>
    </row>
    <row r="318" spans="1:53" ht="17" x14ac:dyDescent="0.2">
      <c r="A318" t="s">
        <v>252</v>
      </c>
      <c r="B318">
        <v>44</v>
      </c>
      <c r="C318">
        <v>756</v>
      </c>
      <c r="D318">
        <v>100</v>
      </c>
      <c r="E318" t="s">
        <v>4539</v>
      </c>
      <c r="F318" t="s">
        <v>586</v>
      </c>
      <c r="G318">
        <v>2968</v>
      </c>
      <c r="H318" t="s">
        <v>4540</v>
      </c>
      <c r="I318" t="s">
        <v>8</v>
      </c>
      <c r="J318" t="s">
        <v>82</v>
      </c>
      <c r="K318" t="s">
        <v>3715</v>
      </c>
      <c r="L318" t="s">
        <v>8</v>
      </c>
      <c r="M318" t="s">
        <v>8</v>
      </c>
      <c r="N318" t="s">
        <v>8</v>
      </c>
      <c r="O318" t="s">
        <v>163</v>
      </c>
      <c r="P318" t="s">
        <v>4270</v>
      </c>
      <c r="Q318" t="s">
        <v>222</v>
      </c>
      <c r="R318" t="s">
        <v>223</v>
      </c>
      <c r="S318" t="s">
        <v>465</v>
      </c>
      <c r="T318" t="s">
        <v>465</v>
      </c>
      <c r="U318" t="s">
        <v>361</v>
      </c>
      <c r="V318" t="s">
        <v>479</v>
      </c>
      <c r="W318" t="s">
        <v>137</v>
      </c>
      <c r="X318">
        <v>2968</v>
      </c>
      <c r="Y318">
        <v>2968</v>
      </c>
      <c r="Z318" t="s">
        <v>93</v>
      </c>
      <c r="AA318">
        <v>0.87172974299999995</v>
      </c>
      <c r="AB318">
        <v>0.128270257</v>
      </c>
      <c r="AC318" t="s">
        <v>9</v>
      </c>
      <c r="AD318" t="s">
        <v>9</v>
      </c>
      <c r="AE318" s="4" t="str">
        <f>IF(OR(AB318&lt;0.2,AB318&gt;0.75),"Include","NotInclude")</f>
        <v>Include</v>
      </c>
      <c r="AF318">
        <v>15</v>
      </c>
      <c r="AG318">
        <v>0</v>
      </c>
      <c r="AH318">
        <v>0</v>
      </c>
      <c r="AI318">
        <v>0</v>
      </c>
      <c r="AJ318" t="s">
        <v>4541</v>
      </c>
      <c r="AK318" t="s">
        <v>95</v>
      </c>
      <c r="AL318" t="s">
        <v>4542</v>
      </c>
      <c r="AM318">
        <v>2968</v>
      </c>
      <c r="AN318" t="s">
        <v>521</v>
      </c>
      <c r="AO318">
        <v>1</v>
      </c>
      <c r="AP318">
        <v>2297613</v>
      </c>
      <c r="AQ318">
        <v>2297613</v>
      </c>
      <c r="AR318" t="s">
        <v>521</v>
      </c>
      <c r="AS318">
        <v>1</v>
      </c>
      <c r="AT318" t="s">
        <v>4518</v>
      </c>
      <c r="AU318" t="s">
        <v>100</v>
      </c>
      <c r="AV318" t="s">
        <v>13</v>
      </c>
      <c r="AW318" t="s">
        <v>13</v>
      </c>
      <c r="AX318" t="s">
        <v>353</v>
      </c>
      <c r="AY318" t="s">
        <v>411</v>
      </c>
      <c r="AZ318" t="s">
        <v>452</v>
      </c>
      <c r="BA318" t="s">
        <v>593</v>
      </c>
    </row>
    <row r="319" spans="1:53" ht="17" x14ac:dyDescent="0.2">
      <c r="A319" t="s">
        <v>252</v>
      </c>
      <c r="B319">
        <v>44</v>
      </c>
      <c r="C319">
        <v>756</v>
      </c>
      <c r="D319">
        <v>100</v>
      </c>
      <c r="E319" t="s">
        <v>4543</v>
      </c>
      <c r="F319" t="s">
        <v>586</v>
      </c>
      <c r="G319">
        <v>2979</v>
      </c>
      <c r="H319" t="s">
        <v>4544</v>
      </c>
      <c r="I319" t="s">
        <v>8</v>
      </c>
      <c r="J319" t="s">
        <v>82</v>
      </c>
      <c r="K319" t="s">
        <v>307</v>
      </c>
      <c r="L319" t="s">
        <v>8</v>
      </c>
      <c r="M319" t="s">
        <v>8</v>
      </c>
      <c r="N319" t="s">
        <v>8</v>
      </c>
      <c r="O319" t="s">
        <v>163</v>
      </c>
      <c r="P319" t="s">
        <v>1356</v>
      </c>
      <c r="Q319" t="s">
        <v>1061</v>
      </c>
      <c r="R319" t="s">
        <v>1062</v>
      </c>
      <c r="S319" t="s">
        <v>465</v>
      </c>
      <c r="T319" t="s">
        <v>465</v>
      </c>
      <c r="U319" t="s">
        <v>361</v>
      </c>
      <c r="V319" t="s">
        <v>91</v>
      </c>
      <c r="W319" t="s">
        <v>137</v>
      </c>
      <c r="X319">
        <v>2979</v>
      </c>
      <c r="Y319">
        <v>2979</v>
      </c>
      <c r="Z319" t="s">
        <v>93</v>
      </c>
      <c r="AA319">
        <v>0.79895859800000002</v>
      </c>
      <c r="AB319">
        <v>0.20104140200000001</v>
      </c>
      <c r="AC319" t="s">
        <v>9</v>
      </c>
      <c r="AD319" t="s">
        <v>9</v>
      </c>
      <c r="AE319" s="4" t="str">
        <f>IF(OR(AB319&lt;0.2,AB319&gt;0.75),"Include","NotInclude")</f>
        <v>NotInclude</v>
      </c>
      <c r="AF319">
        <v>15</v>
      </c>
      <c r="AG319">
        <v>0</v>
      </c>
      <c r="AH319">
        <v>0</v>
      </c>
      <c r="AI319">
        <v>0</v>
      </c>
      <c r="AJ319" t="s">
        <v>4545</v>
      </c>
      <c r="AK319" t="s">
        <v>95</v>
      </c>
      <c r="AL319" t="s">
        <v>4546</v>
      </c>
      <c r="AM319">
        <v>2979</v>
      </c>
      <c r="AN319" t="s">
        <v>521</v>
      </c>
      <c r="AO319">
        <v>0.99</v>
      </c>
      <c r="AP319">
        <v>2297613</v>
      </c>
      <c r="AQ319">
        <v>2297613</v>
      </c>
      <c r="AR319" t="s">
        <v>521</v>
      </c>
      <c r="AS319">
        <v>1</v>
      </c>
      <c r="AT319" t="s">
        <v>4518</v>
      </c>
      <c r="AU319" t="s">
        <v>100</v>
      </c>
      <c r="AV319" t="s">
        <v>13</v>
      </c>
      <c r="AW319" t="s">
        <v>13</v>
      </c>
      <c r="AX319" t="s">
        <v>353</v>
      </c>
      <c r="AY319" t="s">
        <v>411</v>
      </c>
      <c r="AZ319" t="s">
        <v>452</v>
      </c>
      <c r="BA319" t="s">
        <v>593</v>
      </c>
    </row>
    <row r="320" spans="1:53" ht="17" x14ac:dyDescent="0.2">
      <c r="A320" t="s">
        <v>252</v>
      </c>
      <c r="B320">
        <v>44</v>
      </c>
      <c r="C320">
        <v>749</v>
      </c>
      <c r="D320">
        <v>100</v>
      </c>
      <c r="E320" t="s">
        <v>5335</v>
      </c>
      <c r="F320" t="s">
        <v>586</v>
      </c>
      <c r="G320">
        <v>1021</v>
      </c>
      <c r="H320" t="s">
        <v>5336</v>
      </c>
      <c r="I320" t="s">
        <v>1449</v>
      </c>
      <c r="J320" t="s">
        <v>82</v>
      </c>
      <c r="K320" t="s">
        <v>5337</v>
      </c>
      <c r="L320" t="s">
        <v>8</v>
      </c>
      <c r="M320" t="s">
        <v>8</v>
      </c>
      <c r="N320" t="s">
        <v>8</v>
      </c>
      <c r="O320" t="s">
        <v>899</v>
      </c>
      <c r="P320" t="s">
        <v>5331</v>
      </c>
      <c r="Q320" t="s">
        <v>901</v>
      </c>
      <c r="R320" t="s">
        <v>902</v>
      </c>
      <c r="S320" t="s">
        <v>224</v>
      </c>
      <c r="T320" t="s">
        <v>89</v>
      </c>
      <c r="U320" t="s">
        <v>225</v>
      </c>
      <c r="V320" t="s">
        <v>91</v>
      </c>
      <c r="W320" t="s">
        <v>848</v>
      </c>
      <c r="X320">
        <v>1021</v>
      </c>
      <c r="Y320">
        <v>1021</v>
      </c>
      <c r="Z320" t="s">
        <v>93</v>
      </c>
      <c r="AA320">
        <v>0.35016286600000002</v>
      </c>
      <c r="AB320">
        <v>0.64983713399999998</v>
      </c>
      <c r="AC320" t="s">
        <v>9</v>
      </c>
      <c r="AD320" t="s">
        <v>9</v>
      </c>
      <c r="AE320" s="4" t="str">
        <f>IF(OR(AB320&lt;0.2,AB320&gt;0.75),"Include","NotInclude")</f>
        <v>NotInclude</v>
      </c>
      <c r="AF320">
        <v>16</v>
      </c>
      <c r="AG320">
        <v>0</v>
      </c>
      <c r="AH320">
        <v>0</v>
      </c>
      <c r="AI320">
        <v>0</v>
      </c>
      <c r="AJ320" t="s">
        <v>5338</v>
      </c>
      <c r="AK320" t="s">
        <v>95</v>
      </c>
      <c r="AL320" t="s">
        <v>5339</v>
      </c>
      <c r="AM320">
        <v>1021</v>
      </c>
      <c r="AN320" t="s">
        <v>521</v>
      </c>
      <c r="AO320">
        <v>0.98</v>
      </c>
      <c r="AP320" t="s">
        <v>2216</v>
      </c>
      <c r="AQ320" t="s">
        <v>2216</v>
      </c>
      <c r="AR320" t="s">
        <v>521</v>
      </c>
      <c r="AS320">
        <v>1</v>
      </c>
      <c r="AT320" t="s">
        <v>5340</v>
      </c>
      <c r="AU320" t="s">
        <v>100</v>
      </c>
      <c r="AV320" t="s">
        <v>13</v>
      </c>
      <c r="AW320" t="s">
        <v>13</v>
      </c>
      <c r="AX320" t="s">
        <v>353</v>
      </c>
      <c r="AY320" t="s">
        <v>411</v>
      </c>
      <c r="AZ320" t="s">
        <v>452</v>
      </c>
      <c r="BA320" t="s">
        <v>593</v>
      </c>
    </row>
    <row r="321" spans="1:53" ht="17" x14ac:dyDescent="0.2">
      <c r="A321" t="s">
        <v>252</v>
      </c>
      <c r="B321">
        <v>44</v>
      </c>
      <c r="C321">
        <v>749</v>
      </c>
      <c r="D321">
        <v>100</v>
      </c>
      <c r="E321" t="s">
        <v>5348</v>
      </c>
      <c r="F321" t="s">
        <v>586</v>
      </c>
      <c r="G321">
        <v>1026</v>
      </c>
      <c r="H321" t="s">
        <v>5349</v>
      </c>
      <c r="I321" t="s">
        <v>1449</v>
      </c>
      <c r="J321" t="s">
        <v>82</v>
      </c>
      <c r="K321" t="s">
        <v>5183</v>
      </c>
      <c r="L321" t="s">
        <v>8</v>
      </c>
      <c r="M321" t="s">
        <v>8</v>
      </c>
      <c r="N321" t="s">
        <v>8</v>
      </c>
      <c r="O321" t="s">
        <v>899</v>
      </c>
      <c r="P321" t="s">
        <v>5350</v>
      </c>
      <c r="Q321" t="s">
        <v>901</v>
      </c>
      <c r="R321" t="s">
        <v>902</v>
      </c>
      <c r="S321" t="s">
        <v>224</v>
      </c>
      <c r="T321" t="s">
        <v>89</v>
      </c>
      <c r="U321" t="s">
        <v>225</v>
      </c>
      <c r="V321" t="s">
        <v>119</v>
      </c>
      <c r="W321" t="s">
        <v>848</v>
      </c>
      <c r="X321">
        <v>1026</v>
      </c>
      <c r="Y321">
        <v>1026</v>
      </c>
      <c r="Z321" t="s">
        <v>93</v>
      </c>
      <c r="AA321">
        <v>0.25977198699999998</v>
      </c>
      <c r="AB321">
        <v>0.74022801299999996</v>
      </c>
      <c r="AC321" t="s">
        <v>9</v>
      </c>
      <c r="AD321" t="s">
        <v>9</v>
      </c>
      <c r="AE321" s="4" t="str">
        <f>IF(OR(AB321&lt;0.2,AB321&gt;0.75),"Include","NotInclude")</f>
        <v>NotInclude</v>
      </c>
      <c r="AF321">
        <v>16</v>
      </c>
      <c r="AG321">
        <v>0</v>
      </c>
      <c r="AH321">
        <v>0</v>
      </c>
      <c r="AI321">
        <v>0</v>
      </c>
      <c r="AJ321" t="s">
        <v>5351</v>
      </c>
      <c r="AK321" t="s">
        <v>95</v>
      </c>
      <c r="AL321" t="s">
        <v>5352</v>
      </c>
      <c r="AM321">
        <v>1026</v>
      </c>
      <c r="AN321" t="s">
        <v>521</v>
      </c>
      <c r="AO321">
        <v>1</v>
      </c>
      <c r="AP321" t="s">
        <v>2216</v>
      </c>
      <c r="AQ321" t="s">
        <v>2216</v>
      </c>
      <c r="AR321" t="s">
        <v>521</v>
      </c>
      <c r="AS321">
        <v>1</v>
      </c>
      <c r="AT321" t="s">
        <v>5353</v>
      </c>
      <c r="AU321" t="s">
        <v>100</v>
      </c>
      <c r="AV321" t="s">
        <v>13</v>
      </c>
      <c r="AW321" t="s">
        <v>13</v>
      </c>
      <c r="AX321" t="s">
        <v>353</v>
      </c>
      <c r="AY321" t="s">
        <v>411</v>
      </c>
      <c r="AZ321" t="s">
        <v>452</v>
      </c>
      <c r="BA321" t="s">
        <v>593</v>
      </c>
    </row>
    <row r="322" spans="1:53" ht="17" x14ac:dyDescent="0.2">
      <c r="A322" t="s">
        <v>252</v>
      </c>
      <c r="B322">
        <v>44</v>
      </c>
      <c r="C322">
        <v>749</v>
      </c>
      <c r="D322">
        <v>100</v>
      </c>
      <c r="E322" t="s">
        <v>5474</v>
      </c>
      <c r="F322" t="s">
        <v>586</v>
      </c>
      <c r="G322">
        <v>1278</v>
      </c>
      <c r="H322" t="s">
        <v>5475</v>
      </c>
      <c r="I322" t="s">
        <v>8</v>
      </c>
      <c r="J322" t="s">
        <v>82</v>
      </c>
      <c r="K322" t="s">
        <v>5476</v>
      </c>
      <c r="L322" t="s">
        <v>8</v>
      </c>
      <c r="M322" t="s">
        <v>8</v>
      </c>
      <c r="N322" t="s">
        <v>8</v>
      </c>
      <c r="O322" t="s">
        <v>131</v>
      </c>
      <c r="P322" t="s">
        <v>5477</v>
      </c>
      <c r="Q322" t="s">
        <v>5478</v>
      </c>
      <c r="R322" t="s">
        <v>5479</v>
      </c>
      <c r="S322" t="s">
        <v>333</v>
      </c>
      <c r="T322" t="s">
        <v>333</v>
      </c>
      <c r="U322" t="s">
        <v>333</v>
      </c>
      <c r="V322" t="s">
        <v>91</v>
      </c>
      <c r="W322" t="s">
        <v>8</v>
      </c>
      <c r="X322">
        <v>1278</v>
      </c>
      <c r="Y322">
        <v>1278</v>
      </c>
      <c r="Z322" t="s">
        <v>93</v>
      </c>
      <c r="AA322">
        <v>0.24857400199999999</v>
      </c>
      <c r="AB322">
        <v>0.75142599799999998</v>
      </c>
      <c r="AC322" t="s">
        <v>9</v>
      </c>
      <c r="AD322" t="s">
        <v>9</v>
      </c>
      <c r="AE322" s="4" t="str">
        <f>IF(OR(AB322&lt;0.2,AB322&gt;0.75),"Include","NotInclude")</f>
        <v>Include</v>
      </c>
      <c r="AF322">
        <v>7</v>
      </c>
      <c r="AG322">
        <v>0</v>
      </c>
      <c r="AH322">
        <v>0</v>
      </c>
      <c r="AI322">
        <v>0</v>
      </c>
      <c r="AJ322" t="s">
        <v>5480</v>
      </c>
      <c r="AK322" t="s">
        <v>95</v>
      </c>
      <c r="AL322" t="s">
        <v>5481</v>
      </c>
      <c r="AM322">
        <v>1278</v>
      </c>
      <c r="AN322" t="s">
        <v>521</v>
      </c>
      <c r="AO322">
        <v>1</v>
      </c>
      <c r="AP322" t="s">
        <v>2216</v>
      </c>
      <c r="AQ322" t="s">
        <v>2216</v>
      </c>
      <c r="AR322" t="s">
        <v>521</v>
      </c>
      <c r="AS322">
        <v>1</v>
      </c>
      <c r="AT322" t="s">
        <v>5482</v>
      </c>
      <c r="AU322" t="s">
        <v>100</v>
      </c>
      <c r="AV322" t="s">
        <v>13</v>
      </c>
      <c r="AW322" t="s">
        <v>13</v>
      </c>
      <c r="AX322" t="s">
        <v>353</v>
      </c>
      <c r="AY322" t="s">
        <v>411</v>
      </c>
      <c r="AZ322" t="s">
        <v>452</v>
      </c>
      <c r="BA322" t="s">
        <v>593</v>
      </c>
    </row>
    <row r="323" spans="1:53" ht="17" x14ac:dyDescent="0.2">
      <c r="A323" t="s">
        <v>252</v>
      </c>
      <c r="B323">
        <v>44</v>
      </c>
      <c r="C323">
        <v>749</v>
      </c>
      <c r="D323">
        <v>100</v>
      </c>
      <c r="E323" t="s">
        <v>5565</v>
      </c>
      <c r="F323" t="s">
        <v>586</v>
      </c>
      <c r="G323">
        <v>1585</v>
      </c>
      <c r="H323" t="s">
        <v>5566</v>
      </c>
      <c r="I323" t="s">
        <v>8</v>
      </c>
      <c r="J323" t="s">
        <v>82</v>
      </c>
      <c r="K323" t="s">
        <v>5567</v>
      </c>
      <c r="L323" t="s">
        <v>8</v>
      </c>
      <c r="M323" t="s">
        <v>8</v>
      </c>
      <c r="N323" t="s">
        <v>8</v>
      </c>
      <c r="O323" t="s">
        <v>131</v>
      </c>
      <c r="P323" t="s">
        <v>5568</v>
      </c>
      <c r="Q323" t="s">
        <v>282</v>
      </c>
      <c r="R323" t="s">
        <v>5569</v>
      </c>
      <c r="S323" t="s">
        <v>167</v>
      </c>
      <c r="T323" t="s">
        <v>167</v>
      </c>
      <c r="U323" t="s">
        <v>167</v>
      </c>
      <c r="V323" t="s">
        <v>334</v>
      </c>
      <c r="W323" t="s">
        <v>137</v>
      </c>
      <c r="X323">
        <v>1585</v>
      </c>
      <c r="Y323">
        <v>1585</v>
      </c>
      <c r="Z323" t="s">
        <v>93</v>
      </c>
      <c r="AA323">
        <v>0.36054315599999998</v>
      </c>
      <c r="AB323">
        <v>0.63945684400000002</v>
      </c>
      <c r="AC323" t="s">
        <v>9</v>
      </c>
      <c r="AD323" t="s">
        <v>9</v>
      </c>
      <c r="AE323" s="4" t="str">
        <f>IF(OR(AB323&lt;0.2,AB323&gt;0.75),"Include","NotInclude")</f>
        <v>NotInclude</v>
      </c>
      <c r="AF323">
        <v>8</v>
      </c>
      <c r="AG323">
        <v>0</v>
      </c>
      <c r="AH323">
        <v>0</v>
      </c>
      <c r="AI323">
        <v>0</v>
      </c>
      <c r="AJ323" t="s">
        <v>5570</v>
      </c>
      <c r="AK323" t="s">
        <v>95</v>
      </c>
      <c r="AL323" t="s">
        <v>5571</v>
      </c>
      <c r="AM323">
        <v>1585</v>
      </c>
      <c r="AN323" t="s">
        <v>521</v>
      </c>
      <c r="AO323">
        <v>1</v>
      </c>
      <c r="AP323">
        <v>103628</v>
      </c>
      <c r="AQ323">
        <v>103628</v>
      </c>
      <c r="AR323" t="s">
        <v>521</v>
      </c>
      <c r="AS323">
        <v>0.99</v>
      </c>
      <c r="AT323" t="s">
        <v>5572</v>
      </c>
      <c r="AU323" t="s">
        <v>100</v>
      </c>
      <c r="AV323" t="s">
        <v>13</v>
      </c>
      <c r="AW323" t="s">
        <v>13</v>
      </c>
      <c r="AX323" t="s">
        <v>353</v>
      </c>
      <c r="AY323" t="s">
        <v>411</v>
      </c>
      <c r="AZ323" t="s">
        <v>452</v>
      </c>
      <c r="BA323" t="s">
        <v>593</v>
      </c>
    </row>
    <row r="324" spans="1:53" ht="17" x14ac:dyDescent="0.2">
      <c r="A324" t="s">
        <v>252</v>
      </c>
      <c r="B324">
        <v>44</v>
      </c>
      <c r="C324">
        <v>749</v>
      </c>
      <c r="D324">
        <v>100</v>
      </c>
      <c r="E324" t="s">
        <v>5676</v>
      </c>
      <c r="F324" t="s">
        <v>586</v>
      </c>
      <c r="G324">
        <v>2234</v>
      </c>
      <c r="H324" t="s">
        <v>5677</v>
      </c>
      <c r="I324" t="s">
        <v>8</v>
      </c>
      <c r="J324" t="s">
        <v>82</v>
      </c>
      <c r="K324" t="s">
        <v>289</v>
      </c>
      <c r="L324" t="s">
        <v>8</v>
      </c>
      <c r="M324" t="s">
        <v>8</v>
      </c>
      <c r="N324" t="s">
        <v>8</v>
      </c>
      <c r="O324" t="s">
        <v>163</v>
      </c>
      <c r="P324" t="s">
        <v>5678</v>
      </c>
      <c r="Q324" t="s">
        <v>2416</v>
      </c>
      <c r="R324" t="s">
        <v>2417</v>
      </c>
      <c r="S324" t="s">
        <v>167</v>
      </c>
      <c r="T324" t="s">
        <v>167</v>
      </c>
      <c r="U324" t="s">
        <v>167</v>
      </c>
      <c r="V324" t="s">
        <v>91</v>
      </c>
      <c r="W324" t="s">
        <v>137</v>
      </c>
      <c r="X324">
        <v>2234</v>
      </c>
      <c r="Y324">
        <v>2234</v>
      </c>
      <c r="Z324" t="s">
        <v>93</v>
      </c>
      <c r="AA324">
        <v>0.77672209000000003</v>
      </c>
      <c r="AB324">
        <v>0.22327791</v>
      </c>
      <c r="AC324" t="s">
        <v>9</v>
      </c>
      <c r="AD324" t="s">
        <v>9</v>
      </c>
      <c r="AE324" s="4" t="str">
        <f>IF(OR(AB324&lt;0.2,AB324&gt;0.75),"Include","NotInclude")</f>
        <v>NotInclude</v>
      </c>
      <c r="AF324">
        <v>11</v>
      </c>
      <c r="AG324">
        <v>0</v>
      </c>
      <c r="AH324">
        <v>0</v>
      </c>
      <c r="AI324">
        <v>0</v>
      </c>
      <c r="AJ324" t="s">
        <v>5679</v>
      </c>
      <c r="AK324" t="s">
        <v>95</v>
      </c>
      <c r="AL324" t="s">
        <v>5680</v>
      </c>
      <c r="AM324">
        <v>2234</v>
      </c>
      <c r="AN324" t="s">
        <v>521</v>
      </c>
      <c r="AO324">
        <v>0.99</v>
      </c>
      <c r="AP324">
        <v>1139398</v>
      </c>
      <c r="AQ324">
        <v>1139398</v>
      </c>
      <c r="AR324" t="s">
        <v>450</v>
      </c>
      <c r="AS324">
        <v>1</v>
      </c>
      <c r="AT324" t="s">
        <v>5681</v>
      </c>
      <c r="AU324" t="s">
        <v>100</v>
      </c>
      <c r="AV324" t="s">
        <v>13</v>
      </c>
      <c r="AW324" t="s">
        <v>13</v>
      </c>
      <c r="AX324" t="s">
        <v>353</v>
      </c>
      <c r="AY324" t="s">
        <v>411</v>
      </c>
      <c r="AZ324" t="s">
        <v>452</v>
      </c>
      <c r="BA324" t="s">
        <v>593</v>
      </c>
    </row>
    <row r="325" spans="1:53" ht="17" x14ac:dyDescent="0.2">
      <c r="A325" t="s">
        <v>252</v>
      </c>
      <c r="B325">
        <v>44</v>
      </c>
      <c r="C325">
        <v>749</v>
      </c>
      <c r="D325">
        <v>100</v>
      </c>
      <c r="E325" t="s">
        <v>5682</v>
      </c>
      <c r="F325" t="s">
        <v>586</v>
      </c>
      <c r="G325">
        <v>2238</v>
      </c>
      <c r="H325" t="s">
        <v>5683</v>
      </c>
      <c r="I325" t="s">
        <v>8</v>
      </c>
      <c r="J325" t="s">
        <v>82</v>
      </c>
      <c r="K325" t="s">
        <v>289</v>
      </c>
      <c r="L325" t="s">
        <v>8</v>
      </c>
      <c r="M325" t="s">
        <v>8</v>
      </c>
      <c r="N325" t="s">
        <v>8</v>
      </c>
      <c r="O325" t="s">
        <v>163</v>
      </c>
      <c r="P325" t="s">
        <v>5684</v>
      </c>
      <c r="Q325" t="s">
        <v>222</v>
      </c>
      <c r="R325" t="s">
        <v>223</v>
      </c>
      <c r="S325" t="s">
        <v>167</v>
      </c>
      <c r="T325" t="s">
        <v>167</v>
      </c>
      <c r="U325" t="s">
        <v>167</v>
      </c>
      <c r="V325" t="s">
        <v>91</v>
      </c>
      <c r="W325" t="s">
        <v>137</v>
      </c>
      <c r="X325">
        <v>2238</v>
      </c>
      <c r="Y325">
        <v>2238</v>
      </c>
      <c r="Z325" t="s">
        <v>93</v>
      </c>
      <c r="AA325">
        <v>1.3064811670000001</v>
      </c>
      <c r="AB325">
        <v>-0.306481167</v>
      </c>
      <c r="AC325" t="s">
        <v>6</v>
      </c>
      <c r="AD325" t="s">
        <v>6</v>
      </c>
      <c r="AE325" s="4" t="str">
        <f>IF(OR(AB325&lt;0.2,AB325&gt;0.75),"Include","NotInclude")</f>
        <v>Include</v>
      </c>
      <c r="AF325">
        <v>11</v>
      </c>
      <c r="AG325">
        <v>0</v>
      </c>
      <c r="AH325">
        <v>0</v>
      </c>
      <c r="AI325">
        <v>0</v>
      </c>
      <c r="AJ325" t="s">
        <v>5685</v>
      </c>
      <c r="AK325" t="s">
        <v>95</v>
      </c>
      <c r="AL325" t="s">
        <v>5686</v>
      </c>
      <c r="AM325">
        <v>2238</v>
      </c>
      <c r="AN325" t="s">
        <v>521</v>
      </c>
      <c r="AO325">
        <v>0.99</v>
      </c>
      <c r="AP325">
        <v>103628</v>
      </c>
      <c r="AQ325">
        <v>103628</v>
      </c>
      <c r="AR325" t="s">
        <v>521</v>
      </c>
      <c r="AS325">
        <v>0.99</v>
      </c>
      <c r="AT325" t="s">
        <v>5572</v>
      </c>
      <c r="AU325" t="s">
        <v>100</v>
      </c>
      <c r="AV325" t="s">
        <v>13</v>
      </c>
      <c r="AW325" t="s">
        <v>13</v>
      </c>
      <c r="AX325" t="s">
        <v>353</v>
      </c>
      <c r="AY325" t="s">
        <v>411</v>
      </c>
      <c r="AZ325" t="s">
        <v>452</v>
      </c>
      <c r="BA325" t="s">
        <v>593</v>
      </c>
    </row>
    <row r="326" spans="1:53" ht="17" x14ac:dyDescent="0.2">
      <c r="A326" t="s">
        <v>252</v>
      </c>
      <c r="B326">
        <v>44</v>
      </c>
      <c r="C326">
        <v>749</v>
      </c>
      <c r="D326">
        <v>100</v>
      </c>
      <c r="E326" t="s">
        <v>6815</v>
      </c>
      <c r="F326" t="s">
        <v>586</v>
      </c>
      <c r="G326">
        <v>568</v>
      </c>
      <c r="H326" t="s">
        <v>6816</v>
      </c>
      <c r="I326" t="s">
        <v>2402</v>
      </c>
      <c r="J326" t="s">
        <v>82</v>
      </c>
      <c r="K326" t="s">
        <v>6817</v>
      </c>
      <c r="L326" t="s">
        <v>8</v>
      </c>
      <c r="M326" t="s">
        <v>8</v>
      </c>
      <c r="N326" t="s">
        <v>8</v>
      </c>
      <c r="O326" t="s">
        <v>308</v>
      </c>
      <c r="P326" t="s">
        <v>3327</v>
      </c>
      <c r="Q326" t="s">
        <v>310</v>
      </c>
      <c r="R326" t="s">
        <v>311</v>
      </c>
      <c r="S326" t="s">
        <v>333</v>
      </c>
      <c r="T326" t="s">
        <v>333</v>
      </c>
      <c r="U326" t="s">
        <v>333</v>
      </c>
      <c r="V326" t="s">
        <v>334</v>
      </c>
      <c r="W326" t="s">
        <v>8</v>
      </c>
      <c r="X326">
        <v>568</v>
      </c>
      <c r="Y326">
        <v>568</v>
      </c>
      <c r="Z326" t="s">
        <v>93</v>
      </c>
      <c r="AA326">
        <v>0.345368917</v>
      </c>
      <c r="AB326">
        <v>0.65463108299999995</v>
      </c>
      <c r="AC326" t="s">
        <v>9</v>
      </c>
      <c r="AD326" t="s">
        <v>9</v>
      </c>
      <c r="AE326" s="4" t="str">
        <f>IF(OR(AB326&lt;0.2,AB326&gt;0.75),"Include","NotInclude")</f>
        <v>NotInclude</v>
      </c>
      <c r="AF326">
        <v>3</v>
      </c>
      <c r="AG326">
        <v>0</v>
      </c>
      <c r="AH326">
        <v>0</v>
      </c>
      <c r="AI326">
        <v>0</v>
      </c>
      <c r="AJ326" t="s">
        <v>6818</v>
      </c>
      <c r="AK326" t="s">
        <v>95</v>
      </c>
      <c r="AL326" t="s">
        <v>6819</v>
      </c>
      <c r="AM326">
        <v>568</v>
      </c>
      <c r="AN326" t="s">
        <v>521</v>
      </c>
      <c r="AO326">
        <v>1</v>
      </c>
      <c r="AP326">
        <v>587696</v>
      </c>
      <c r="AQ326">
        <v>587696</v>
      </c>
      <c r="AR326" t="s">
        <v>521</v>
      </c>
      <c r="AS326">
        <v>0.99</v>
      </c>
      <c r="AT326" t="s">
        <v>6820</v>
      </c>
      <c r="AU326" t="s">
        <v>100</v>
      </c>
      <c r="AV326" t="s">
        <v>13</v>
      </c>
      <c r="AW326" t="s">
        <v>13</v>
      </c>
      <c r="AX326" t="s">
        <v>353</v>
      </c>
      <c r="AY326" t="s">
        <v>411</v>
      </c>
      <c r="AZ326" t="s">
        <v>452</v>
      </c>
      <c r="BA326" t="s">
        <v>593</v>
      </c>
    </row>
    <row r="327" spans="1:53" ht="17" x14ac:dyDescent="0.2">
      <c r="A327" t="s">
        <v>252</v>
      </c>
      <c r="B327">
        <v>44</v>
      </c>
      <c r="C327">
        <v>749</v>
      </c>
      <c r="D327">
        <v>100</v>
      </c>
      <c r="E327" t="s">
        <v>6944</v>
      </c>
      <c r="F327" t="s">
        <v>586</v>
      </c>
      <c r="G327">
        <v>617</v>
      </c>
      <c r="H327" t="s">
        <v>6945</v>
      </c>
      <c r="I327" t="s">
        <v>2402</v>
      </c>
      <c r="J327" t="s">
        <v>82</v>
      </c>
      <c r="K327" t="s">
        <v>6946</v>
      </c>
      <c r="L327" t="s">
        <v>8</v>
      </c>
      <c r="M327" t="s">
        <v>8</v>
      </c>
      <c r="N327" t="s">
        <v>8</v>
      </c>
      <c r="O327" t="s">
        <v>131</v>
      </c>
      <c r="P327" t="s">
        <v>6947</v>
      </c>
      <c r="Q327" t="s">
        <v>950</v>
      </c>
      <c r="R327" t="s">
        <v>951</v>
      </c>
      <c r="S327" t="s">
        <v>167</v>
      </c>
      <c r="T327" t="s">
        <v>167</v>
      </c>
      <c r="U327" t="s">
        <v>167</v>
      </c>
      <c r="V327" t="s">
        <v>334</v>
      </c>
      <c r="W327" t="s">
        <v>137</v>
      </c>
      <c r="X327">
        <v>617</v>
      </c>
      <c r="Y327">
        <v>617</v>
      </c>
      <c r="Z327" t="s">
        <v>93</v>
      </c>
      <c r="AA327">
        <v>0.36362018299999999</v>
      </c>
      <c r="AB327">
        <v>0.63637981700000001</v>
      </c>
      <c r="AC327" t="s">
        <v>9</v>
      </c>
      <c r="AD327" t="s">
        <v>9</v>
      </c>
      <c r="AE327" s="4" t="str">
        <f>IF(OR(AB327&lt;0.2,AB327&gt;0.75),"Include","NotInclude")</f>
        <v>NotInclude</v>
      </c>
      <c r="AF327">
        <v>14</v>
      </c>
      <c r="AG327">
        <v>0</v>
      </c>
      <c r="AH327">
        <v>0</v>
      </c>
      <c r="AI327">
        <v>0</v>
      </c>
      <c r="AJ327" t="s">
        <v>6948</v>
      </c>
      <c r="AK327" t="s">
        <v>95</v>
      </c>
      <c r="AL327" t="s">
        <v>6949</v>
      </c>
      <c r="AM327">
        <v>617</v>
      </c>
      <c r="AN327" t="s">
        <v>521</v>
      </c>
      <c r="AO327">
        <v>1</v>
      </c>
      <c r="AP327">
        <v>103628</v>
      </c>
      <c r="AQ327">
        <v>103628</v>
      </c>
      <c r="AR327" t="s">
        <v>521</v>
      </c>
      <c r="AS327">
        <v>0.99</v>
      </c>
      <c r="AT327" t="s">
        <v>5572</v>
      </c>
      <c r="AU327" t="s">
        <v>100</v>
      </c>
      <c r="AV327" t="s">
        <v>13</v>
      </c>
      <c r="AW327" t="s">
        <v>13</v>
      </c>
      <c r="AX327" t="s">
        <v>353</v>
      </c>
      <c r="AY327" t="s">
        <v>411</v>
      </c>
      <c r="AZ327" t="s">
        <v>452</v>
      </c>
      <c r="BA327" t="s">
        <v>593</v>
      </c>
    </row>
    <row r="328" spans="1:53" ht="17" x14ac:dyDescent="0.2">
      <c r="A328" t="s">
        <v>252</v>
      </c>
      <c r="B328">
        <v>44</v>
      </c>
      <c r="C328">
        <v>749</v>
      </c>
      <c r="D328">
        <v>100</v>
      </c>
      <c r="E328" t="s">
        <v>6950</v>
      </c>
      <c r="F328" t="s">
        <v>586</v>
      </c>
      <c r="G328">
        <v>618</v>
      </c>
      <c r="H328" t="s">
        <v>6951</v>
      </c>
      <c r="I328" t="s">
        <v>2402</v>
      </c>
      <c r="J328" t="s">
        <v>82</v>
      </c>
      <c r="K328" t="s">
        <v>6946</v>
      </c>
      <c r="L328" t="s">
        <v>8</v>
      </c>
      <c r="M328" t="s">
        <v>8</v>
      </c>
      <c r="N328" t="s">
        <v>8</v>
      </c>
      <c r="O328" t="s">
        <v>131</v>
      </c>
      <c r="P328" t="s">
        <v>6947</v>
      </c>
      <c r="Q328" t="s">
        <v>950</v>
      </c>
      <c r="R328" t="s">
        <v>951</v>
      </c>
      <c r="S328" t="s">
        <v>167</v>
      </c>
      <c r="T328" t="s">
        <v>167</v>
      </c>
      <c r="U328" t="s">
        <v>167</v>
      </c>
      <c r="V328" t="s">
        <v>334</v>
      </c>
      <c r="W328" t="s">
        <v>137</v>
      </c>
      <c r="X328">
        <v>618</v>
      </c>
      <c r="Y328">
        <v>618</v>
      </c>
      <c r="Z328" t="s">
        <v>93</v>
      </c>
      <c r="AA328">
        <v>0.37376524</v>
      </c>
      <c r="AB328">
        <v>0.62623476</v>
      </c>
      <c r="AC328" t="s">
        <v>9</v>
      </c>
      <c r="AD328" t="s">
        <v>9</v>
      </c>
      <c r="AE328" s="4" t="str">
        <f>IF(OR(AB328&lt;0.2,AB328&gt;0.75),"Include","NotInclude")</f>
        <v>NotInclude</v>
      </c>
      <c r="AF328">
        <v>14</v>
      </c>
      <c r="AG328">
        <v>0</v>
      </c>
      <c r="AH328">
        <v>0</v>
      </c>
      <c r="AI328">
        <v>0</v>
      </c>
      <c r="AJ328" t="s">
        <v>6952</v>
      </c>
      <c r="AK328" t="s">
        <v>95</v>
      </c>
      <c r="AL328" t="s">
        <v>6953</v>
      </c>
      <c r="AM328">
        <v>618</v>
      </c>
      <c r="AN328" t="s">
        <v>521</v>
      </c>
      <c r="AO328">
        <v>0.99</v>
      </c>
      <c r="AP328">
        <v>2297613</v>
      </c>
      <c r="AQ328">
        <v>2297613</v>
      </c>
      <c r="AR328" t="s">
        <v>521</v>
      </c>
      <c r="AS328">
        <v>1</v>
      </c>
      <c r="AT328" t="s">
        <v>6954</v>
      </c>
      <c r="AU328" t="s">
        <v>100</v>
      </c>
      <c r="AV328" t="s">
        <v>13</v>
      </c>
      <c r="AW328" t="s">
        <v>13</v>
      </c>
      <c r="AX328" t="s">
        <v>353</v>
      </c>
      <c r="AY328" t="s">
        <v>411</v>
      </c>
      <c r="AZ328" t="s">
        <v>452</v>
      </c>
      <c r="BA328" t="s">
        <v>593</v>
      </c>
    </row>
    <row r="329" spans="1:53" ht="17" x14ac:dyDescent="0.2">
      <c r="A329" t="s">
        <v>252</v>
      </c>
      <c r="B329">
        <v>44</v>
      </c>
      <c r="C329">
        <v>749</v>
      </c>
      <c r="D329">
        <v>100</v>
      </c>
      <c r="E329" t="s">
        <v>6955</v>
      </c>
      <c r="F329" t="s">
        <v>586</v>
      </c>
      <c r="G329">
        <v>619</v>
      </c>
      <c r="H329" t="s">
        <v>6956</v>
      </c>
      <c r="I329" t="s">
        <v>2402</v>
      </c>
      <c r="J329" t="s">
        <v>82</v>
      </c>
      <c r="K329" t="s">
        <v>6957</v>
      </c>
      <c r="L329" t="s">
        <v>8</v>
      </c>
      <c r="M329" t="s">
        <v>8</v>
      </c>
      <c r="N329" t="s">
        <v>8</v>
      </c>
      <c r="O329" t="s">
        <v>131</v>
      </c>
      <c r="P329" t="s">
        <v>6958</v>
      </c>
      <c r="Q329" t="s">
        <v>950</v>
      </c>
      <c r="R329" t="s">
        <v>951</v>
      </c>
      <c r="S329" t="s">
        <v>167</v>
      </c>
      <c r="T329" t="s">
        <v>167</v>
      </c>
      <c r="U329" t="s">
        <v>167</v>
      </c>
      <c r="V329" t="s">
        <v>91</v>
      </c>
      <c r="W329" t="s">
        <v>137</v>
      </c>
      <c r="X329">
        <v>619</v>
      </c>
      <c r="Y329">
        <v>619</v>
      </c>
      <c r="Z329" t="s">
        <v>93</v>
      </c>
      <c r="AA329">
        <v>0.35650084500000001</v>
      </c>
      <c r="AB329">
        <v>0.64349915499999999</v>
      </c>
      <c r="AC329" t="s">
        <v>9</v>
      </c>
      <c r="AD329" t="s">
        <v>9</v>
      </c>
      <c r="AE329" s="4" t="str">
        <f>IF(OR(AB329&lt;0.2,AB329&gt;0.75),"Include","NotInclude")</f>
        <v>NotInclude</v>
      </c>
      <c r="AF329">
        <v>14</v>
      </c>
      <c r="AG329">
        <v>0</v>
      </c>
      <c r="AH329">
        <v>0</v>
      </c>
      <c r="AI329">
        <v>0</v>
      </c>
      <c r="AJ329" t="s">
        <v>6959</v>
      </c>
      <c r="AK329" t="s">
        <v>95</v>
      </c>
      <c r="AL329" t="s">
        <v>6960</v>
      </c>
      <c r="AM329">
        <v>619</v>
      </c>
      <c r="AN329" t="s">
        <v>521</v>
      </c>
      <c r="AO329">
        <v>1</v>
      </c>
      <c r="AP329">
        <v>103628</v>
      </c>
      <c r="AQ329">
        <v>103628</v>
      </c>
      <c r="AR329" t="s">
        <v>521</v>
      </c>
      <c r="AS329">
        <v>0.99</v>
      </c>
      <c r="AT329" t="s">
        <v>5572</v>
      </c>
      <c r="AU329" t="s">
        <v>100</v>
      </c>
      <c r="AV329" t="s">
        <v>13</v>
      </c>
      <c r="AW329" t="s">
        <v>13</v>
      </c>
      <c r="AX329" t="s">
        <v>353</v>
      </c>
      <c r="AY329" t="s">
        <v>411</v>
      </c>
      <c r="AZ329" t="s">
        <v>452</v>
      </c>
      <c r="BA329" t="s">
        <v>593</v>
      </c>
    </row>
    <row r="330" spans="1:53" ht="17" x14ac:dyDescent="0.2">
      <c r="A330" t="s">
        <v>252</v>
      </c>
      <c r="B330">
        <v>44</v>
      </c>
      <c r="C330">
        <v>749</v>
      </c>
      <c r="D330">
        <v>100</v>
      </c>
      <c r="E330" t="s">
        <v>6973</v>
      </c>
      <c r="F330" t="s">
        <v>586</v>
      </c>
      <c r="G330">
        <v>622</v>
      </c>
      <c r="H330" t="s">
        <v>6974</v>
      </c>
      <c r="I330" t="s">
        <v>2402</v>
      </c>
      <c r="J330" t="s">
        <v>82</v>
      </c>
      <c r="K330" t="s">
        <v>6975</v>
      </c>
      <c r="L330" t="s">
        <v>8</v>
      </c>
      <c r="M330" t="s">
        <v>8</v>
      </c>
      <c r="N330" t="s">
        <v>8</v>
      </c>
      <c r="O330" t="s">
        <v>190</v>
      </c>
      <c r="P330" t="s">
        <v>2075</v>
      </c>
      <c r="Q330" t="s">
        <v>192</v>
      </c>
      <c r="R330" t="s">
        <v>193</v>
      </c>
      <c r="S330" t="s">
        <v>360</v>
      </c>
      <c r="T330" t="s">
        <v>360</v>
      </c>
      <c r="U330" t="s">
        <v>361</v>
      </c>
      <c r="V330" t="s">
        <v>334</v>
      </c>
      <c r="W330" t="s">
        <v>848</v>
      </c>
      <c r="X330">
        <v>622</v>
      </c>
      <c r="Y330">
        <v>622</v>
      </c>
      <c r="Z330" t="s">
        <v>93</v>
      </c>
      <c r="AA330">
        <v>6.0053395030000001</v>
      </c>
      <c r="AB330">
        <v>-5.0053395030000001</v>
      </c>
      <c r="AC330" t="s">
        <v>5</v>
      </c>
      <c r="AD330" t="s">
        <v>5</v>
      </c>
      <c r="AE330" s="4" t="str">
        <f>IF(OR(AB330&lt;0.2,AB330&gt;0.75),"Include","NotInclude")</f>
        <v>Include</v>
      </c>
      <c r="AF330">
        <v>14</v>
      </c>
      <c r="AG330">
        <v>0</v>
      </c>
      <c r="AH330">
        <v>0</v>
      </c>
      <c r="AI330">
        <v>0</v>
      </c>
      <c r="AJ330" t="s">
        <v>6976</v>
      </c>
      <c r="AK330" t="s">
        <v>95</v>
      </c>
      <c r="AL330" t="s">
        <v>6977</v>
      </c>
      <c r="AM330">
        <v>622</v>
      </c>
      <c r="AN330" t="s">
        <v>521</v>
      </c>
      <c r="AO330">
        <v>1</v>
      </c>
      <c r="AP330">
        <v>587696</v>
      </c>
      <c r="AQ330">
        <v>587696</v>
      </c>
      <c r="AR330" t="s">
        <v>521</v>
      </c>
      <c r="AS330">
        <v>0.99</v>
      </c>
      <c r="AT330" t="s">
        <v>6820</v>
      </c>
      <c r="AU330" t="s">
        <v>100</v>
      </c>
      <c r="AV330" t="s">
        <v>13</v>
      </c>
      <c r="AW330" t="s">
        <v>13</v>
      </c>
      <c r="AX330" t="s">
        <v>353</v>
      </c>
      <c r="AY330" t="s">
        <v>411</v>
      </c>
      <c r="AZ330" t="s">
        <v>452</v>
      </c>
      <c r="BA330" t="s">
        <v>593</v>
      </c>
    </row>
    <row r="331" spans="1:53" ht="17" x14ac:dyDescent="0.2">
      <c r="A331" t="s">
        <v>252</v>
      </c>
      <c r="B331">
        <v>44</v>
      </c>
      <c r="C331">
        <v>749</v>
      </c>
      <c r="D331">
        <v>100</v>
      </c>
      <c r="E331" t="s">
        <v>6978</v>
      </c>
      <c r="F331" t="s">
        <v>586</v>
      </c>
      <c r="G331">
        <v>624</v>
      </c>
      <c r="H331" t="s">
        <v>6979</v>
      </c>
      <c r="I331" t="s">
        <v>2402</v>
      </c>
      <c r="J331" t="s">
        <v>82</v>
      </c>
      <c r="K331" t="s">
        <v>6980</v>
      </c>
      <c r="L331" t="s">
        <v>8</v>
      </c>
      <c r="M331" t="s">
        <v>8</v>
      </c>
      <c r="N331" t="s">
        <v>8</v>
      </c>
      <c r="O331" t="s">
        <v>190</v>
      </c>
      <c r="P331" t="s">
        <v>2127</v>
      </c>
      <c r="Q331" t="s">
        <v>791</v>
      </c>
      <c r="R331" t="s">
        <v>792</v>
      </c>
      <c r="S331" t="s">
        <v>465</v>
      </c>
      <c r="T331" t="s">
        <v>465</v>
      </c>
      <c r="U331" t="s">
        <v>361</v>
      </c>
      <c r="V331" t="s">
        <v>91</v>
      </c>
      <c r="W331" t="s">
        <v>137</v>
      </c>
      <c r="X331">
        <v>624</v>
      </c>
      <c r="Y331">
        <v>624</v>
      </c>
      <c r="Z331" t="s">
        <v>93</v>
      </c>
      <c r="AA331">
        <v>0.28441754899999999</v>
      </c>
      <c r="AB331">
        <v>0.71558245099999995</v>
      </c>
      <c r="AC331" t="s">
        <v>9</v>
      </c>
      <c r="AD331" t="s">
        <v>9</v>
      </c>
      <c r="AE331" s="4" t="str">
        <f>IF(OR(AB331&lt;0.2,AB331&gt;0.75),"Include","NotInclude")</f>
        <v>NotInclude</v>
      </c>
      <c r="AF331">
        <v>14</v>
      </c>
      <c r="AG331">
        <v>0</v>
      </c>
      <c r="AH331">
        <v>0</v>
      </c>
      <c r="AI331">
        <v>0</v>
      </c>
      <c r="AJ331" t="s">
        <v>6981</v>
      </c>
      <c r="AK331" t="s">
        <v>95</v>
      </c>
      <c r="AL331" t="s">
        <v>6982</v>
      </c>
      <c r="AM331">
        <v>624</v>
      </c>
      <c r="AN331" t="s">
        <v>521</v>
      </c>
      <c r="AO331">
        <v>1</v>
      </c>
      <c r="AP331" t="s">
        <v>2216</v>
      </c>
      <c r="AQ331" t="s">
        <v>2216</v>
      </c>
      <c r="AR331" t="s">
        <v>521</v>
      </c>
      <c r="AS331">
        <v>1</v>
      </c>
      <c r="AT331" t="s">
        <v>5482</v>
      </c>
      <c r="AU331" t="s">
        <v>100</v>
      </c>
      <c r="AV331" t="s">
        <v>13</v>
      </c>
      <c r="AW331" t="s">
        <v>13</v>
      </c>
      <c r="AX331" t="s">
        <v>353</v>
      </c>
      <c r="AY331" t="s">
        <v>411</v>
      </c>
      <c r="AZ331" t="s">
        <v>452</v>
      </c>
      <c r="BA331" t="s">
        <v>593</v>
      </c>
    </row>
    <row r="332" spans="1:53" ht="17" x14ac:dyDescent="0.2">
      <c r="A332" t="s">
        <v>252</v>
      </c>
      <c r="B332">
        <v>44</v>
      </c>
      <c r="C332">
        <v>749</v>
      </c>
      <c r="D332">
        <v>100</v>
      </c>
      <c r="E332" t="s">
        <v>7003</v>
      </c>
      <c r="F332" t="s">
        <v>586</v>
      </c>
      <c r="G332">
        <v>629</v>
      </c>
      <c r="H332" t="s">
        <v>7004</v>
      </c>
      <c r="I332" t="s">
        <v>2402</v>
      </c>
      <c r="J332" t="s">
        <v>82</v>
      </c>
      <c r="K332" t="s">
        <v>7005</v>
      </c>
      <c r="L332" t="s">
        <v>8</v>
      </c>
      <c r="M332" t="s">
        <v>8</v>
      </c>
      <c r="N332" t="s">
        <v>8</v>
      </c>
      <c r="O332" t="s">
        <v>190</v>
      </c>
      <c r="P332" t="s">
        <v>6998</v>
      </c>
      <c r="Q332" t="s">
        <v>791</v>
      </c>
      <c r="R332" t="s">
        <v>792</v>
      </c>
      <c r="S332" t="s">
        <v>465</v>
      </c>
      <c r="T332" t="s">
        <v>465</v>
      </c>
      <c r="U332" t="s">
        <v>361</v>
      </c>
      <c r="V332" t="s">
        <v>91</v>
      </c>
      <c r="W332" t="s">
        <v>137</v>
      </c>
      <c r="X332">
        <v>629</v>
      </c>
      <c r="Y332">
        <v>629</v>
      </c>
      <c r="Z332" t="s">
        <v>93</v>
      </c>
      <c r="AA332">
        <v>0.24739699200000001</v>
      </c>
      <c r="AB332">
        <v>0.75260300800000002</v>
      </c>
      <c r="AC332" t="s">
        <v>9</v>
      </c>
      <c r="AD332" t="s">
        <v>9</v>
      </c>
      <c r="AE332" s="4" t="str">
        <f>IF(OR(AB332&lt;0.2,AB332&gt;0.75),"Include","NotInclude")</f>
        <v>Include</v>
      </c>
      <c r="AF332">
        <v>14</v>
      </c>
      <c r="AG332">
        <v>0</v>
      </c>
      <c r="AH332">
        <v>0</v>
      </c>
      <c r="AI332">
        <v>0</v>
      </c>
      <c r="AJ332" t="s">
        <v>7006</v>
      </c>
      <c r="AK332" t="s">
        <v>95</v>
      </c>
      <c r="AL332" t="s">
        <v>7007</v>
      </c>
      <c r="AM332">
        <v>629</v>
      </c>
      <c r="AN332" t="s">
        <v>521</v>
      </c>
      <c r="AO332">
        <v>0.99</v>
      </c>
      <c r="AP332">
        <v>587696</v>
      </c>
      <c r="AQ332">
        <v>587696</v>
      </c>
      <c r="AR332" t="s">
        <v>521</v>
      </c>
      <c r="AS332">
        <v>0.99</v>
      </c>
      <c r="AT332" t="s">
        <v>7008</v>
      </c>
      <c r="AU332" t="s">
        <v>100</v>
      </c>
      <c r="AV332" t="s">
        <v>13</v>
      </c>
      <c r="AW332" t="s">
        <v>13</v>
      </c>
      <c r="AX332" t="s">
        <v>353</v>
      </c>
      <c r="AY332" t="s">
        <v>411</v>
      </c>
      <c r="AZ332" t="s">
        <v>452</v>
      </c>
      <c r="BA332" t="s">
        <v>593</v>
      </c>
    </row>
    <row r="333" spans="1:53" ht="17" x14ac:dyDescent="0.2">
      <c r="A333" t="s">
        <v>252</v>
      </c>
      <c r="B333">
        <v>44</v>
      </c>
      <c r="C333">
        <v>749</v>
      </c>
      <c r="D333">
        <v>100</v>
      </c>
      <c r="E333" t="s">
        <v>7009</v>
      </c>
      <c r="F333" t="s">
        <v>586</v>
      </c>
      <c r="G333">
        <v>632</v>
      </c>
      <c r="H333" t="s">
        <v>7010</v>
      </c>
      <c r="I333" t="s">
        <v>2402</v>
      </c>
      <c r="J333" t="s">
        <v>82</v>
      </c>
      <c r="K333" t="s">
        <v>7011</v>
      </c>
      <c r="L333" t="s">
        <v>8</v>
      </c>
      <c r="M333" t="s">
        <v>8</v>
      </c>
      <c r="N333" t="s">
        <v>8</v>
      </c>
      <c r="O333" t="s">
        <v>190</v>
      </c>
      <c r="P333" t="s">
        <v>2491</v>
      </c>
      <c r="Q333" t="s">
        <v>791</v>
      </c>
      <c r="R333" t="s">
        <v>792</v>
      </c>
      <c r="S333" t="s">
        <v>465</v>
      </c>
      <c r="T333" t="s">
        <v>465</v>
      </c>
      <c r="U333" t="s">
        <v>361</v>
      </c>
      <c r="V333" t="s">
        <v>91</v>
      </c>
      <c r="W333" t="s">
        <v>137</v>
      </c>
      <c r="X333">
        <v>632</v>
      </c>
      <c r="Y333">
        <v>632</v>
      </c>
      <c r="Z333" t="s">
        <v>93</v>
      </c>
      <c r="AA333">
        <v>0.36967162100000001</v>
      </c>
      <c r="AB333">
        <v>0.63032837900000005</v>
      </c>
      <c r="AC333" t="s">
        <v>9</v>
      </c>
      <c r="AD333" t="s">
        <v>9</v>
      </c>
      <c r="AE333" s="4" t="str">
        <f>IF(OR(AB333&lt;0.2,AB333&gt;0.75),"Include","NotInclude")</f>
        <v>NotInclude</v>
      </c>
      <c r="AF333">
        <v>14</v>
      </c>
      <c r="AG333">
        <v>0</v>
      </c>
      <c r="AH333">
        <v>0</v>
      </c>
      <c r="AI333">
        <v>0</v>
      </c>
      <c r="AJ333" t="s">
        <v>7012</v>
      </c>
      <c r="AK333" t="s">
        <v>95</v>
      </c>
      <c r="AL333" t="s">
        <v>7013</v>
      </c>
      <c r="AM333">
        <v>632</v>
      </c>
      <c r="AN333" t="s">
        <v>521</v>
      </c>
      <c r="AO333">
        <v>1</v>
      </c>
      <c r="AP333" t="s">
        <v>2216</v>
      </c>
      <c r="AQ333" t="s">
        <v>2216</v>
      </c>
      <c r="AR333" t="s">
        <v>521</v>
      </c>
      <c r="AS333">
        <v>1</v>
      </c>
      <c r="AT333" t="s">
        <v>5353</v>
      </c>
      <c r="AU333" t="s">
        <v>100</v>
      </c>
      <c r="AV333" t="s">
        <v>13</v>
      </c>
      <c r="AW333" t="s">
        <v>13</v>
      </c>
      <c r="AX333" t="s">
        <v>353</v>
      </c>
      <c r="AY333" t="s">
        <v>411</v>
      </c>
      <c r="AZ333" t="s">
        <v>452</v>
      </c>
      <c r="BA333" t="s">
        <v>593</v>
      </c>
    </row>
    <row r="334" spans="1:53" ht="17" x14ac:dyDescent="0.2">
      <c r="A334" t="s">
        <v>252</v>
      </c>
      <c r="B334">
        <v>44</v>
      </c>
      <c r="C334">
        <v>749</v>
      </c>
      <c r="D334">
        <v>100</v>
      </c>
      <c r="E334" t="s">
        <v>7031</v>
      </c>
      <c r="F334" t="s">
        <v>586</v>
      </c>
      <c r="G334">
        <v>644</v>
      </c>
      <c r="H334" t="s">
        <v>7032</v>
      </c>
      <c r="I334" t="s">
        <v>2402</v>
      </c>
      <c r="J334" t="s">
        <v>82</v>
      </c>
      <c r="K334" t="s">
        <v>7011</v>
      </c>
      <c r="L334" t="s">
        <v>8</v>
      </c>
      <c r="M334" t="s">
        <v>8</v>
      </c>
      <c r="N334" t="s">
        <v>8</v>
      </c>
      <c r="O334" t="s">
        <v>190</v>
      </c>
      <c r="P334" t="s">
        <v>2380</v>
      </c>
      <c r="Q334" t="s">
        <v>192</v>
      </c>
      <c r="R334" t="s">
        <v>193</v>
      </c>
      <c r="S334" t="s">
        <v>360</v>
      </c>
      <c r="T334" t="s">
        <v>360</v>
      </c>
      <c r="U334" t="s">
        <v>361</v>
      </c>
      <c r="V334" t="s">
        <v>91</v>
      </c>
      <c r="W334" t="s">
        <v>137</v>
      </c>
      <c r="X334">
        <v>644</v>
      </c>
      <c r="Y334">
        <v>644</v>
      </c>
      <c r="Z334" t="s">
        <v>93</v>
      </c>
      <c r="AA334">
        <v>0.35917059699999998</v>
      </c>
      <c r="AB334">
        <v>0.64082940300000002</v>
      </c>
      <c r="AC334" t="s">
        <v>9</v>
      </c>
      <c r="AD334" t="s">
        <v>9</v>
      </c>
      <c r="AE334" s="4" t="str">
        <f>IF(OR(AB334&lt;0.2,AB334&gt;0.75),"Include","NotInclude")</f>
        <v>NotInclude</v>
      </c>
      <c r="AF334">
        <v>14</v>
      </c>
      <c r="AG334">
        <v>0</v>
      </c>
      <c r="AH334">
        <v>0</v>
      </c>
      <c r="AI334">
        <v>0</v>
      </c>
      <c r="AJ334" t="s">
        <v>7033</v>
      </c>
      <c r="AK334" t="s">
        <v>95</v>
      </c>
      <c r="AL334" t="s">
        <v>7034</v>
      </c>
      <c r="AM334">
        <v>644</v>
      </c>
      <c r="AN334" t="s">
        <v>521</v>
      </c>
      <c r="AO334">
        <v>0.99</v>
      </c>
      <c r="AP334">
        <v>587696</v>
      </c>
      <c r="AQ334">
        <v>587696</v>
      </c>
      <c r="AR334" t="s">
        <v>521</v>
      </c>
      <c r="AS334">
        <v>0.99</v>
      </c>
      <c r="AT334" t="s">
        <v>7008</v>
      </c>
      <c r="AU334" t="s">
        <v>100</v>
      </c>
      <c r="AV334" t="s">
        <v>13</v>
      </c>
      <c r="AW334" t="s">
        <v>13</v>
      </c>
      <c r="AX334" t="s">
        <v>353</v>
      </c>
      <c r="AY334" t="s">
        <v>411</v>
      </c>
      <c r="AZ334" t="s">
        <v>452</v>
      </c>
      <c r="BA334" t="s">
        <v>593</v>
      </c>
    </row>
    <row r="335" spans="1:53" ht="17" x14ac:dyDescent="0.2">
      <c r="A335" t="s">
        <v>252</v>
      </c>
      <c r="B335">
        <v>44</v>
      </c>
      <c r="C335">
        <v>749</v>
      </c>
      <c r="D335">
        <v>100</v>
      </c>
      <c r="E335" t="s">
        <v>7064</v>
      </c>
      <c r="F335" t="s">
        <v>586</v>
      </c>
      <c r="G335">
        <v>656</v>
      </c>
      <c r="H335" t="s">
        <v>7065</v>
      </c>
      <c r="I335" t="s">
        <v>1449</v>
      </c>
      <c r="J335" t="s">
        <v>82</v>
      </c>
      <c r="K335" t="s">
        <v>7011</v>
      </c>
      <c r="L335" t="s">
        <v>8</v>
      </c>
      <c r="M335" t="s">
        <v>8</v>
      </c>
      <c r="N335" t="s">
        <v>8</v>
      </c>
      <c r="O335" t="s">
        <v>4297</v>
      </c>
      <c r="P335" t="s">
        <v>4298</v>
      </c>
      <c r="Q335" t="s">
        <v>4299</v>
      </c>
      <c r="R335" t="s">
        <v>4300</v>
      </c>
      <c r="S335" t="s">
        <v>465</v>
      </c>
      <c r="T335" t="s">
        <v>465</v>
      </c>
      <c r="U335" t="s">
        <v>361</v>
      </c>
      <c r="V335" t="s">
        <v>334</v>
      </c>
      <c r="W335" t="s">
        <v>137</v>
      </c>
      <c r="X335">
        <v>656</v>
      </c>
      <c r="Y335">
        <v>656</v>
      </c>
      <c r="Z335" t="s">
        <v>93</v>
      </c>
      <c r="AA335">
        <v>-4.8390350000000002E-3</v>
      </c>
      <c r="AB335">
        <v>1.004839035</v>
      </c>
      <c r="AC335" t="s">
        <v>7</v>
      </c>
      <c r="AD335" t="s">
        <v>7</v>
      </c>
      <c r="AE335" s="4" t="str">
        <f>IF(OR(AB335&lt;0.2,AB335&gt;0.75),"Include","NotInclude")</f>
        <v>Include</v>
      </c>
      <c r="AF335">
        <v>4</v>
      </c>
      <c r="AG335">
        <v>0</v>
      </c>
      <c r="AH335">
        <v>0</v>
      </c>
      <c r="AI335">
        <v>0</v>
      </c>
      <c r="AJ335" t="s">
        <v>7066</v>
      </c>
      <c r="AK335" t="s">
        <v>95</v>
      </c>
      <c r="AL335" t="s">
        <v>7067</v>
      </c>
      <c r="AM335">
        <v>656</v>
      </c>
      <c r="AN335" t="s">
        <v>521</v>
      </c>
      <c r="AO335">
        <v>0.99</v>
      </c>
      <c r="AP335">
        <v>103628</v>
      </c>
      <c r="AQ335">
        <v>103628</v>
      </c>
      <c r="AR335" t="s">
        <v>521</v>
      </c>
      <c r="AS335">
        <v>0.99</v>
      </c>
      <c r="AT335" t="s">
        <v>7068</v>
      </c>
      <c r="AU335" t="s">
        <v>100</v>
      </c>
      <c r="AV335" t="s">
        <v>13</v>
      </c>
      <c r="AW335" t="s">
        <v>13</v>
      </c>
      <c r="AX335" t="s">
        <v>353</v>
      </c>
      <c r="AY335" t="s">
        <v>411</v>
      </c>
      <c r="AZ335" t="s">
        <v>452</v>
      </c>
      <c r="BA335" t="s">
        <v>593</v>
      </c>
    </row>
    <row r="336" spans="1:53" ht="17" x14ac:dyDescent="0.2">
      <c r="A336" t="s">
        <v>252</v>
      </c>
      <c r="B336">
        <v>44</v>
      </c>
      <c r="C336">
        <v>749</v>
      </c>
      <c r="D336">
        <v>100</v>
      </c>
      <c r="E336" t="s">
        <v>7102</v>
      </c>
      <c r="F336" t="s">
        <v>586</v>
      </c>
      <c r="G336">
        <v>679</v>
      </c>
      <c r="H336" t="s">
        <v>7103</v>
      </c>
      <c r="I336" t="s">
        <v>1449</v>
      </c>
      <c r="J336" t="s">
        <v>82</v>
      </c>
      <c r="K336" t="s">
        <v>7104</v>
      </c>
      <c r="L336" t="s">
        <v>8</v>
      </c>
      <c r="M336" t="s">
        <v>8</v>
      </c>
      <c r="N336" t="s">
        <v>8</v>
      </c>
      <c r="O336" t="s">
        <v>190</v>
      </c>
      <c r="P336" t="s">
        <v>6998</v>
      </c>
      <c r="Q336" t="s">
        <v>791</v>
      </c>
      <c r="R336" t="s">
        <v>792</v>
      </c>
      <c r="S336" t="s">
        <v>465</v>
      </c>
      <c r="T336" t="s">
        <v>465</v>
      </c>
      <c r="U336" t="s">
        <v>361</v>
      </c>
      <c r="V336" t="s">
        <v>91</v>
      </c>
      <c r="W336" t="s">
        <v>137</v>
      </c>
      <c r="X336">
        <v>679</v>
      </c>
      <c r="Y336">
        <v>679</v>
      </c>
      <c r="Z336" t="s">
        <v>93</v>
      </c>
      <c r="AA336">
        <v>0.36148438199999999</v>
      </c>
      <c r="AB336">
        <v>0.63851561800000001</v>
      </c>
      <c r="AC336" t="s">
        <v>9</v>
      </c>
      <c r="AD336" t="s">
        <v>9</v>
      </c>
      <c r="AE336" s="4" t="str">
        <f>IF(OR(AB336&lt;0.2,AB336&gt;0.75),"Include","NotInclude")</f>
        <v>NotInclude</v>
      </c>
      <c r="AF336">
        <v>14</v>
      </c>
      <c r="AG336">
        <v>0</v>
      </c>
      <c r="AH336">
        <v>0</v>
      </c>
      <c r="AI336">
        <v>0</v>
      </c>
      <c r="AJ336" t="s">
        <v>7105</v>
      </c>
      <c r="AK336" t="s">
        <v>95</v>
      </c>
      <c r="AL336" t="s">
        <v>7106</v>
      </c>
      <c r="AM336">
        <v>679</v>
      </c>
      <c r="AN336" t="s">
        <v>521</v>
      </c>
      <c r="AO336">
        <v>1</v>
      </c>
      <c r="AP336">
        <v>1139398</v>
      </c>
      <c r="AQ336">
        <v>1139398</v>
      </c>
      <c r="AR336" t="s">
        <v>450</v>
      </c>
      <c r="AS336">
        <v>1</v>
      </c>
      <c r="AT336" t="s">
        <v>5681</v>
      </c>
      <c r="AU336" t="s">
        <v>100</v>
      </c>
      <c r="AV336" t="s">
        <v>13</v>
      </c>
      <c r="AW336" t="s">
        <v>13</v>
      </c>
      <c r="AX336" t="s">
        <v>353</v>
      </c>
      <c r="AY336" t="s">
        <v>411</v>
      </c>
      <c r="AZ336" t="s">
        <v>452</v>
      </c>
      <c r="BA336" t="s">
        <v>593</v>
      </c>
    </row>
    <row r="337" spans="1:53" ht="17" x14ac:dyDescent="0.2">
      <c r="A337" t="s">
        <v>252</v>
      </c>
      <c r="B337">
        <v>44</v>
      </c>
      <c r="C337">
        <v>749</v>
      </c>
      <c r="D337">
        <v>100</v>
      </c>
      <c r="E337" t="s">
        <v>7258</v>
      </c>
      <c r="F337" t="s">
        <v>586</v>
      </c>
      <c r="G337">
        <v>743</v>
      </c>
      <c r="H337" t="s">
        <v>7259</v>
      </c>
      <c r="I337" t="s">
        <v>2402</v>
      </c>
      <c r="J337" t="s">
        <v>82</v>
      </c>
      <c r="K337" t="s">
        <v>7260</v>
      </c>
      <c r="L337" t="s">
        <v>8</v>
      </c>
      <c r="M337" t="s">
        <v>8</v>
      </c>
      <c r="N337" t="s">
        <v>8</v>
      </c>
      <c r="O337" t="s">
        <v>131</v>
      </c>
      <c r="P337" t="s">
        <v>7261</v>
      </c>
      <c r="Q337" t="s">
        <v>950</v>
      </c>
      <c r="R337" t="s">
        <v>951</v>
      </c>
      <c r="S337" t="s">
        <v>167</v>
      </c>
      <c r="T337" t="s">
        <v>167</v>
      </c>
      <c r="U337" t="s">
        <v>167</v>
      </c>
      <c r="V337" t="s">
        <v>91</v>
      </c>
      <c r="W337" t="s">
        <v>137</v>
      </c>
      <c r="X337">
        <v>743</v>
      </c>
      <c r="Y337">
        <v>743</v>
      </c>
      <c r="Z337" t="s">
        <v>93</v>
      </c>
      <c r="AA337">
        <v>0.35276319299999997</v>
      </c>
      <c r="AB337">
        <v>0.64723680699999997</v>
      </c>
      <c r="AC337" t="s">
        <v>9</v>
      </c>
      <c r="AD337" t="s">
        <v>9</v>
      </c>
      <c r="AE337" s="4" t="str">
        <f>IF(OR(AB337&lt;0.2,AB337&gt;0.75),"Include","NotInclude")</f>
        <v>NotInclude</v>
      </c>
      <c r="AF337">
        <v>14</v>
      </c>
      <c r="AG337">
        <v>0</v>
      </c>
      <c r="AH337">
        <v>0</v>
      </c>
      <c r="AI337">
        <v>0</v>
      </c>
      <c r="AJ337" t="s">
        <v>7262</v>
      </c>
      <c r="AK337" t="s">
        <v>95</v>
      </c>
      <c r="AL337" t="s">
        <v>7263</v>
      </c>
      <c r="AM337">
        <v>743</v>
      </c>
      <c r="AN337" t="s">
        <v>521</v>
      </c>
      <c r="AO337">
        <v>1</v>
      </c>
      <c r="AP337">
        <v>587696</v>
      </c>
      <c r="AQ337">
        <v>587696</v>
      </c>
      <c r="AR337" t="s">
        <v>521</v>
      </c>
      <c r="AS337">
        <v>0.99</v>
      </c>
      <c r="AT337" t="s">
        <v>7264</v>
      </c>
      <c r="AU337" t="s">
        <v>100</v>
      </c>
      <c r="AV337" t="s">
        <v>13</v>
      </c>
      <c r="AW337" t="s">
        <v>13</v>
      </c>
      <c r="AX337" t="s">
        <v>353</v>
      </c>
      <c r="AY337" t="s">
        <v>411</v>
      </c>
      <c r="AZ337" t="s">
        <v>452</v>
      </c>
      <c r="BA337" t="s">
        <v>593</v>
      </c>
    </row>
    <row r="338" spans="1:53" ht="17" x14ac:dyDescent="0.2">
      <c r="A338" t="s">
        <v>252</v>
      </c>
      <c r="B338">
        <v>44</v>
      </c>
      <c r="C338">
        <v>749</v>
      </c>
      <c r="D338">
        <v>100</v>
      </c>
      <c r="E338" t="s">
        <v>7265</v>
      </c>
      <c r="F338" t="s">
        <v>586</v>
      </c>
      <c r="G338">
        <v>744</v>
      </c>
      <c r="H338" t="s">
        <v>7266</v>
      </c>
      <c r="I338" t="s">
        <v>2402</v>
      </c>
      <c r="J338" t="s">
        <v>82</v>
      </c>
      <c r="K338" t="s">
        <v>7260</v>
      </c>
      <c r="L338" t="s">
        <v>8</v>
      </c>
      <c r="M338" t="s">
        <v>8</v>
      </c>
      <c r="N338" t="s">
        <v>8</v>
      </c>
      <c r="O338" t="s">
        <v>131</v>
      </c>
      <c r="P338" t="s">
        <v>7267</v>
      </c>
      <c r="Q338" t="s">
        <v>938</v>
      </c>
      <c r="R338" t="s">
        <v>939</v>
      </c>
      <c r="S338" t="s">
        <v>117</v>
      </c>
      <c r="T338" t="s">
        <v>117</v>
      </c>
      <c r="U338" t="s">
        <v>118</v>
      </c>
      <c r="V338" t="s">
        <v>91</v>
      </c>
      <c r="W338" t="s">
        <v>92</v>
      </c>
      <c r="X338">
        <v>744</v>
      </c>
      <c r="Y338">
        <v>744</v>
      </c>
      <c r="Z338" t="s">
        <v>93</v>
      </c>
      <c r="AA338">
        <v>0.284239566</v>
      </c>
      <c r="AB338">
        <v>0.715760434</v>
      </c>
      <c r="AC338" t="s">
        <v>9</v>
      </c>
      <c r="AD338" t="s">
        <v>9</v>
      </c>
      <c r="AE338" s="4" t="str">
        <f>IF(OR(AB338&lt;0.2,AB338&gt;0.75),"Include","NotInclude")</f>
        <v>NotInclude</v>
      </c>
      <c r="AF338">
        <v>14</v>
      </c>
      <c r="AG338">
        <v>0</v>
      </c>
      <c r="AH338">
        <v>0</v>
      </c>
      <c r="AI338">
        <v>0</v>
      </c>
      <c r="AJ338" t="s">
        <v>7268</v>
      </c>
      <c r="AK338" t="s">
        <v>95</v>
      </c>
      <c r="AL338" t="s">
        <v>7269</v>
      </c>
      <c r="AM338">
        <v>744</v>
      </c>
      <c r="AN338" t="s">
        <v>521</v>
      </c>
      <c r="AO338">
        <v>1</v>
      </c>
      <c r="AP338">
        <v>2297613</v>
      </c>
      <c r="AQ338">
        <v>2297613</v>
      </c>
      <c r="AR338" t="s">
        <v>521</v>
      </c>
      <c r="AS338">
        <v>1</v>
      </c>
      <c r="AT338" t="s">
        <v>7270</v>
      </c>
      <c r="AU338" t="s">
        <v>100</v>
      </c>
      <c r="AV338" t="s">
        <v>13</v>
      </c>
      <c r="AW338" t="s">
        <v>13</v>
      </c>
      <c r="AX338" t="s">
        <v>353</v>
      </c>
      <c r="AY338" t="s">
        <v>411</v>
      </c>
      <c r="AZ338" t="s">
        <v>452</v>
      </c>
      <c r="BA338" t="s">
        <v>593</v>
      </c>
    </row>
    <row r="339" spans="1:53" ht="17" x14ac:dyDescent="0.2">
      <c r="A339" t="s">
        <v>252</v>
      </c>
      <c r="B339">
        <v>44</v>
      </c>
      <c r="C339">
        <v>749</v>
      </c>
      <c r="D339">
        <v>100</v>
      </c>
      <c r="E339" t="s">
        <v>7271</v>
      </c>
      <c r="F339" t="s">
        <v>586</v>
      </c>
      <c r="G339">
        <v>746</v>
      </c>
      <c r="H339" t="s">
        <v>7272</v>
      </c>
      <c r="I339" t="s">
        <v>1449</v>
      </c>
      <c r="J339" t="s">
        <v>82</v>
      </c>
      <c r="K339" t="s">
        <v>7273</v>
      </c>
      <c r="L339" t="s">
        <v>8</v>
      </c>
      <c r="M339" t="s">
        <v>8</v>
      </c>
      <c r="N339" t="s">
        <v>8</v>
      </c>
      <c r="O339" t="s">
        <v>131</v>
      </c>
      <c r="P339" t="s">
        <v>7274</v>
      </c>
      <c r="Q339" t="s">
        <v>938</v>
      </c>
      <c r="R339" t="s">
        <v>939</v>
      </c>
      <c r="S339" t="s">
        <v>117</v>
      </c>
      <c r="T339" t="s">
        <v>117</v>
      </c>
      <c r="U339" t="s">
        <v>118</v>
      </c>
      <c r="V339" t="s">
        <v>119</v>
      </c>
      <c r="W339" t="s">
        <v>92</v>
      </c>
      <c r="X339">
        <v>746</v>
      </c>
      <c r="Y339">
        <v>746</v>
      </c>
      <c r="Z339" t="s">
        <v>93</v>
      </c>
      <c r="AA339">
        <v>0.33834653399999998</v>
      </c>
      <c r="AB339">
        <v>0.66165346599999997</v>
      </c>
      <c r="AC339" t="s">
        <v>9</v>
      </c>
      <c r="AD339" t="s">
        <v>9</v>
      </c>
      <c r="AE339" s="4" t="str">
        <f>IF(OR(AB339&lt;0.2,AB339&gt;0.75),"Include","NotInclude")</f>
        <v>NotInclude</v>
      </c>
      <c r="AF339">
        <v>14</v>
      </c>
      <c r="AG339">
        <v>0</v>
      </c>
      <c r="AH339">
        <v>0</v>
      </c>
      <c r="AI339">
        <v>0</v>
      </c>
      <c r="AJ339" t="s">
        <v>7275</v>
      </c>
      <c r="AK339" t="s">
        <v>95</v>
      </c>
      <c r="AL339" t="s">
        <v>7276</v>
      </c>
      <c r="AM339">
        <v>746</v>
      </c>
      <c r="AN339" t="s">
        <v>521</v>
      </c>
      <c r="AO339">
        <v>0.99</v>
      </c>
      <c r="AP339">
        <v>103628</v>
      </c>
      <c r="AQ339">
        <v>103628</v>
      </c>
      <c r="AR339" t="s">
        <v>521</v>
      </c>
      <c r="AS339">
        <v>0.99</v>
      </c>
      <c r="AT339" t="s">
        <v>5572</v>
      </c>
      <c r="AU339" t="s">
        <v>100</v>
      </c>
      <c r="AV339" t="s">
        <v>13</v>
      </c>
      <c r="AW339" t="s">
        <v>13</v>
      </c>
      <c r="AX339" t="s">
        <v>353</v>
      </c>
      <c r="AY339" t="s">
        <v>411</v>
      </c>
      <c r="AZ339" t="s">
        <v>452</v>
      </c>
      <c r="BA339" t="s">
        <v>593</v>
      </c>
    </row>
    <row r="340" spans="1:53" ht="17" x14ac:dyDescent="0.2">
      <c r="A340" t="s">
        <v>252</v>
      </c>
      <c r="B340">
        <v>44</v>
      </c>
      <c r="C340">
        <v>749</v>
      </c>
      <c r="D340">
        <v>100</v>
      </c>
      <c r="E340" t="s">
        <v>7277</v>
      </c>
      <c r="F340" t="s">
        <v>586</v>
      </c>
      <c r="G340">
        <v>749</v>
      </c>
      <c r="H340" t="s">
        <v>3206</v>
      </c>
      <c r="I340" t="s">
        <v>2402</v>
      </c>
      <c r="J340" t="s">
        <v>82</v>
      </c>
      <c r="K340" t="s">
        <v>7278</v>
      </c>
      <c r="L340" t="s">
        <v>8</v>
      </c>
      <c r="M340" t="s">
        <v>8</v>
      </c>
      <c r="N340" t="s">
        <v>8</v>
      </c>
      <c r="O340" t="s">
        <v>190</v>
      </c>
      <c r="P340" t="s">
        <v>3207</v>
      </c>
      <c r="Q340" t="s">
        <v>192</v>
      </c>
      <c r="R340" t="s">
        <v>193</v>
      </c>
      <c r="S340" t="s">
        <v>360</v>
      </c>
      <c r="T340" t="s">
        <v>360</v>
      </c>
      <c r="U340" t="s">
        <v>361</v>
      </c>
      <c r="V340" t="s">
        <v>91</v>
      </c>
      <c r="W340" t="s">
        <v>137</v>
      </c>
      <c r="X340">
        <v>749</v>
      </c>
      <c r="Y340">
        <v>749</v>
      </c>
      <c r="Z340" t="s">
        <v>93</v>
      </c>
      <c r="AA340">
        <v>0.400462757</v>
      </c>
      <c r="AB340">
        <v>0.599537243</v>
      </c>
      <c r="AC340" t="s">
        <v>9</v>
      </c>
      <c r="AD340" t="s">
        <v>9</v>
      </c>
      <c r="AE340" s="4" t="str">
        <f>IF(OR(AB340&lt;0.2,AB340&gt;0.75),"Include","NotInclude")</f>
        <v>NotInclude</v>
      </c>
      <c r="AF340">
        <v>14</v>
      </c>
      <c r="AG340">
        <v>0</v>
      </c>
      <c r="AH340">
        <v>0</v>
      </c>
      <c r="AI340">
        <v>0</v>
      </c>
      <c r="AJ340" t="s">
        <v>7279</v>
      </c>
      <c r="AK340" t="s">
        <v>95</v>
      </c>
      <c r="AL340" t="s">
        <v>7280</v>
      </c>
      <c r="AM340">
        <v>749</v>
      </c>
      <c r="AN340" t="s">
        <v>521</v>
      </c>
      <c r="AO340">
        <v>1</v>
      </c>
      <c r="AP340">
        <v>587696</v>
      </c>
      <c r="AQ340">
        <v>587696</v>
      </c>
      <c r="AR340" t="s">
        <v>521</v>
      </c>
      <c r="AS340">
        <v>0.99</v>
      </c>
      <c r="AT340" t="s">
        <v>7281</v>
      </c>
      <c r="AU340" t="s">
        <v>100</v>
      </c>
      <c r="AV340" t="s">
        <v>13</v>
      </c>
      <c r="AW340" t="s">
        <v>13</v>
      </c>
      <c r="AX340" t="s">
        <v>353</v>
      </c>
      <c r="AY340" t="s">
        <v>411</v>
      </c>
      <c r="AZ340" t="s">
        <v>452</v>
      </c>
      <c r="BA340" t="s">
        <v>593</v>
      </c>
    </row>
    <row r="341" spans="1:53" ht="17" x14ac:dyDescent="0.2">
      <c r="A341" t="s">
        <v>252</v>
      </c>
      <c r="B341">
        <v>44</v>
      </c>
      <c r="C341">
        <v>749</v>
      </c>
      <c r="D341">
        <v>100</v>
      </c>
      <c r="E341" t="s">
        <v>7304</v>
      </c>
      <c r="F341" t="s">
        <v>586</v>
      </c>
      <c r="G341">
        <v>773</v>
      </c>
      <c r="H341" t="s">
        <v>7305</v>
      </c>
      <c r="I341" t="s">
        <v>1449</v>
      </c>
      <c r="J341" t="s">
        <v>82</v>
      </c>
      <c r="K341" t="s">
        <v>6887</v>
      </c>
      <c r="L341" t="s">
        <v>8</v>
      </c>
      <c r="M341" t="s">
        <v>8</v>
      </c>
      <c r="N341" t="s">
        <v>8</v>
      </c>
      <c r="O341" t="s">
        <v>190</v>
      </c>
      <c r="P341" t="s">
        <v>3207</v>
      </c>
      <c r="Q341" t="s">
        <v>192</v>
      </c>
      <c r="R341" t="s">
        <v>193</v>
      </c>
      <c r="S341" t="s">
        <v>360</v>
      </c>
      <c r="T341" t="s">
        <v>360</v>
      </c>
      <c r="U341" t="s">
        <v>361</v>
      </c>
      <c r="V341" t="s">
        <v>91</v>
      </c>
      <c r="W341" t="s">
        <v>137</v>
      </c>
      <c r="X341">
        <v>773</v>
      </c>
      <c r="Y341">
        <v>773</v>
      </c>
      <c r="Z341" t="s">
        <v>93</v>
      </c>
      <c r="AA341">
        <v>0.35383109400000001</v>
      </c>
      <c r="AB341">
        <v>0.64616890599999999</v>
      </c>
      <c r="AC341" t="s">
        <v>9</v>
      </c>
      <c r="AD341" t="s">
        <v>9</v>
      </c>
      <c r="AE341" s="4" t="str">
        <f>IF(OR(AB341&lt;0.2,AB341&gt;0.75),"Include","NotInclude")</f>
        <v>NotInclude</v>
      </c>
      <c r="AF341">
        <v>14</v>
      </c>
      <c r="AG341">
        <v>0</v>
      </c>
      <c r="AH341">
        <v>0</v>
      </c>
      <c r="AI341">
        <v>0</v>
      </c>
      <c r="AJ341" t="s">
        <v>7306</v>
      </c>
      <c r="AK341" t="s">
        <v>95</v>
      </c>
      <c r="AL341" t="s">
        <v>7307</v>
      </c>
      <c r="AM341">
        <v>773</v>
      </c>
      <c r="AN341" t="s">
        <v>521</v>
      </c>
      <c r="AO341">
        <v>0.97</v>
      </c>
      <c r="AP341">
        <v>1139398</v>
      </c>
      <c r="AQ341">
        <v>1139398</v>
      </c>
      <c r="AR341" t="s">
        <v>450</v>
      </c>
      <c r="AS341">
        <v>1</v>
      </c>
      <c r="AT341" t="s">
        <v>5681</v>
      </c>
      <c r="AU341" t="s">
        <v>100</v>
      </c>
      <c r="AV341" t="s">
        <v>13</v>
      </c>
      <c r="AW341" t="s">
        <v>13</v>
      </c>
      <c r="AX341" t="s">
        <v>353</v>
      </c>
      <c r="AY341" t="s">
        <v>411</v>
      </c>
      <c r="AZ341" t="s">
        <v>452</v>
      </c>
      <c r="BA341" t="s">
        <v>593</v>
      </c>
    </row>
    <row r="342" spans="1:53" ht="17" x14ac:dyDescent="0.2">
      <c r="A342" t="s">
        <v>252</v>
      </c>
      <c r="B342">
        <v>44</v>
      </c>
      <c r="C342">
        <v>749</v>
      </c>
      <c r="D342">
        <v>100</v>
      </c>
      <c r="E342" t="s">
        <v>7425</v>
      </c>
      <c r="F342" t="s">
        <v>586</v>
      </c>
      <c r="G342">
        <v>841</v>
      </c>
      <c r="H342" t="s">
        <v>7426</v>
      </c>
      <c r="I342" t="s">
        <v>2402</v>
      </c>
      <c r="J342" t="s">
        <v>82</v>
      </c>
      <c r="K342" t="s">
        <v>6887</v>
      </c>
      <c r="L342" t="s">
        <v>8</v>
      </c>
      <c r="M342" t="s">
        <v>8</v>
      </c>
      <c r="N342" t="s">
        <v>8</v>
      </c>
      <c r="O342" t="s">
        <v>131</v>
      </c>
      <c r="P342" t="s">
        <v>7427</v>
      </c>
      <c r="Q342" t="s">
        <v>282</v>
      </c>
      <c r="R342" t="s">
        <v>283</v>
      </c>
      <c r="S342" t="s">
        <v>167</v>
      </c>
      <c r="T342" t="s">
        <v>167</v>
      </c>
      <c r="U342" t="s">
        <v>167</v>
      </c>
      <c r="V342" t="s">
        <v>334</v>
      </c>
      <c r="W342" t="s">
        <v>137</v>
      </c>
      <c r="X342">
        <v>841</v>
      </c>
      <c r="Y342">
        <v>841</v>
      </c>
      <c r="Z342" t="s">
        <v>93</v>
      </c>
      <c r="AA342">
        <v>0.34066031899999999</v>
      </c>
      <c r="AB342">
        <v>0.65933968099999996</v>
      </c>
      <c r="AC342" t="s">
        <v>9</v>
      </c>
      <c r="AD342" t="s">
        <v>9</v>
      </c>
      <c r="AE342" s="4" t="str">
        <f>IF(OR(AB342&lt;0.2,AB342&gt;0.75),"Include","NotInclude")</f>
        <v>NotInclude</v>
      </c>
      <c r="AF342">
        <v>14</v>
      </c>
      <c r="AG342">
        <v>0</v>
      </c>
      <c r="AH342">
        <v>0</v>
      </c>
      <c r="AI342">
        <v>0</v>
      </c>
      <c r="AJ342" t="s">
        <v>7428</v>
      </c>
      <c r="AK342" t="s">
        <v>95</v>
      </c>
      <c r="AL342" t="s">
        <v>7429</v>
      </c>
      <c r="AM342">
        <v>841</v>
      </c>
      <c r="AN342" t="s">
        <v>521</v>
      </c>
      <c r="AO342">
        <v>1</v>
      </c>
      <c r="AP342">
        <v>103628</v>
      </c>
      <c r="AQ342">
        <v>103628</v>
      </c>
      <c r="AR342" t="s">
        <v>521</v>
      </c>
      <c r="AS342">
        <v>0.99</v>
      </c>
      <c r="AT342" t="s">
        <v>5572</v>
      </c>
      <c r="AU342" t="s">
        <v>100</v>
      </c>
      <c r="AV342" t="s">
        <v>13</v>
      </c>
      <c r="AW342" t="s">
        <v>13</v>
      </c>
      <c r="AX342" t="s">
        <v>353</v>
      </c>
      <c r="AY342" t="s">
        <v>411</v>
      </c>
      <c r="AZ342" t="s">
        <v>452</v>
      </c>
      <c r="BA342" t="s">
        <v>593</v>
      </c>
    </row>
    <row r="343" spans="1:53" ht="17" x14ac:dyDescent="0.2">
      <c r="A343" t="s">
        <v>252</v>
      </c>
      <c r="B343">
        <v>44</v>
      </c>
      <c r="C343">
        <v>749</v>
      </c>
      <c r="D343">
        <v>100</v>
      </c>
      <c r="E343" t="s">
        <v>7448</v>
      </c>
      <c r="F343" t="s">
        <v>586</v>
      </c>
      <c r="G343">
        <v>849</v>
      </c>
      <c r="H343" t="s">
        <v>7449</v>
      </c>
      <c r="I343" t="s">
        <v>2402</v>
      </c>
      <c r="J343" t="s">
        <v>82</v>
      </c>
      <c r="K343" t="s">
        <v>7273</v>
      </c>
      <c r="L343" t="s">
        <v>8</v>
      </c>
      <c r="M343" t="s">
        <v>8</v>
      </c>
      <c r="N343" t="s">
        <v>8</v>
      </c>
      <c r="O343" t="s">
        <v>163</v>
      </c>
      <c r="P343" t="s">
        <v>7438</v>
      </c>
      <c r="Q343" t="s">
        <v>222</v>
      </c>
      <c r="R343" t="s">
        <v>223</v>
      </c>
      <c r="S343" t="s">
        <v>167</v>
      </c>
      <c r="T343" t="s">
        <v>167</v>
      </c>
      <c r="U343" t="s">
        <v>167</v>
      </c>
      <c r="V343" t="s">
        <v>91</v>
      </c>
      <c r="W343" t="s">
        <v>137</v>
      </c>
      <c r="X343">
        <v>849</v>
      </c>
      <c r="Y343">
        <v>849</v>
      </c>
      <c r="Z343" t="s">
        <v>93</v>
      </c>
      <c r="AA343">
        <v>0.368425736</v>
      </c>
      <c r="AB343">
        <v>0.63157426400000005</v>
      </c>
      <c r="AC343" t="s">
        <v>9</v>
      </c>
      <c r="AD343" t="s">
        <v>9</v>
      </c>
      <c r="AE343" s="4" t="str">
        <f>IF(OR(AB343&lt;0.2,AB343&gt;0.75),"Include","NotInclude")</f>
        <v>NotInclude</v>
      </c>
      <c r="AF343">
        <v>14</v>
      </c>
      <c r="AG343">
        <v>0</v>
      </c>
      <c r="AH343">
        <v>0</v>
      </c>
      <c r="AI343">
        <v>0</v>
      </c>
      <c r="AJ343" t="s">
        <v>7450</v>
      </c>
      <c r="AK343" t="s">
        <v>95</v>
      </c>
      <c r="AL343" t="s">
        <v>7451</v>
      </c>
      <c r="AM343">
        <v>849</v>
      </c>
      <c r="AN343" t="s">
        <v>521</v>
      </c>
      <c r="AO343">
        <v>0.99</v>
      </c>
      <c r="AP343">
        <v>103628</v>
      </c>
      <c r="AQ343">
        <v>103628</v>
      </c>
      <c r="AR343" t="s">
        <v>521</v>
      </c>
      <c r="AS343">
        <v>0.99</v>
      </c>
      <c r="AT343" t="s">
        <v>5572</v>
      </c>
      <c r="AU343" t="s">
        <v>100</v>
      </c>
      <c r="AV343" t="s">
        <v>13</v>
      </c>
      <c r="AW343" t="s">
        <v>13</v>
      </c>
      <c r="AX343" t="s">
        <v>353</v>
      </c>
      <c r="AY343" t="s">
        <v>411</v>
      </c>
      <c r="AZ343" t="s">
        <v>452</v>
      </c>
      <c r="BA343" t="s">
        <v>593</v>
      </c>
    </row>
    <row r="344" spans="1:53" ht="17" x14ac:dyDescent="0.2">
      <c r="A344" t="s">
        <v>252</v>
      </c>
      <c r="B344">
        <v>44</v>
      </c>
      <c r="C344">
        <v>749</v>
      </c>
      <c r="D344">
        <v>100</v>
      </c>
      <c r="E344" t="s">
        <v>7581</v>
      </c>
      <c r="F344" t="s">
        <v>586</v>
      </c>
      <c r="G344">
        <v>920</v>
      </c>
      <c r="H344" t="s">
        <v>7582</v>
      </c>
      <c r="I344" t="s">
        <v>1449</v>
      </c>
      <c r="J344" t="s">
        <v>82</v>
      </c>
      <c r="K344" t="s">
        <v>1450</v>
      </c>
      <c r="L344" t="s">
        <v>1451</v>
      </c>
      <c r="M344" t="s">
        <v>8</v>
      </c>
      <c r="N344" t="s">
        <v>8</v>
      </c>
      <c r="O344" t="s">
        <v>163</v>
      </c>
      <c r="P344" t="s">
        <v>2578</v>
      </c>
      <c r="Q344" t="s">
        <v>428</v>
      </c>
      <c r="R344" t="s">
        <v>1476</v>
      </c>
      <c r="S344" t="s">
        <v>167</v>
      </c>
      <c r="T344" t="s">
        <v>167</v>
      </c>
      <c r="U344" t="s">
        <v>167</v>
      </c>
      <c r="V344" t="s">
        <v>181</v>
      </c>
      <c r="W344" t="s">
        <v>137</v>
      </c>
      <c r="X344">
        <v>920</v>
      </c>
      <c r="Y344">
        <v>920</v>
      </c>
      <c r="Z344" t="s">
        <v>93</v>
      </c>
      <c r="AA344">
        <v>0.40033554900000001</v>
      </c>
      <c r="AB344">
        <v>0.59966445099999999</v>
      </c>
      <c r="AC344" t="s">
        <v>9</v>
      </c>
      <c r="AD344" t="s">
        <v>9</v>
      </c>
      <c r="AE344" s="4" t="str">
        <f>IF(OR(AB344&lt;0.2,AB344&gt;0.75),"Include","NotInclude")</f>
        <v>NotInclude</v>
      </c>
      <c r="AF344">
        <v>20</v>
      </c>
      <c r="AG344">
        <v>0</v>
      </c>
      <c r="AH344">
        <v>0</v>
      </c>
      <c r="AI344">
        <v>0</v>
      </c>
      <c r="AJ344" t="s">
        <v>7583</v>
      </c>
      <c r="AK344" t="s">
        <v>95</v>
      </c>
      <c r="AL344" t="s">
        <v>7584</v>
      </c>
      <c r="AM344">
        <v>920</v>
      </c>
      <c r="AN344" t="s">
        <v>521</v>
      </c>
      <c r="AO344">
        <v>0.99</v>
      </c>
      <c r="AP344">
        <v>103628</v>
      </c>
      <c r="AQ344">
        <v>103628</v>
      </c>
      <c r="AR344" t="s">
        <v>521</v>
      </c>
      <c r="AS344">
        <v>0.99</v>
      </c>
      <c r="AT344" t="s">
        <v>5572</v>
      </c>
      <c r="AU344" t="s">
        <v>100</v>
      </c>
      <c r="AV344" t="s">
        <v>13</v>
      </c>
      <c r="AW344" t="s">
        <v>13</v>
      </c>
      <c r="AX344" t="s">
        <v>353</v>
      </c>
      <c r="AY344" t="s">
        <v>411</v>
      </c>
      <c r="AZ344" t="s">
        <v>452</v>
      </c>
      <c r="BA344" t="s">
        <v>593</v>
      </c>
    </row>
    <row r="345" spans="1:53" ht="17" x14ac:dyDescent="0.2">
      <c r="A345" t="s">
        <v>252</v>
      </c>
      <c r="B345">
        <v>44</v>
      </c>
      <c r="C345">
        <v>749</v>
      </c>
      <c r="D345">
        <v>100</v>
      </c>
      <c r="E345" t="s">
        <v>7589</v>
      </c>
      <c r="F345" t="s">
        <v>586</v>
      </c>
      <c r="G345">
        <v>924</v>
      </c>
      <c r="H345" t="s">
        <v>7590</v>
      </c>
      <c r="I345" t="s">
        <v>1449</v>
      </c>
      <c r="J345" t="s">
        <v>82</v>
      </c>
      <c r="K345" t="s">
        <v>7591</v>
      </c>
      <c r="L345" t="s">
        <v>1451</v>
      </c>
      <c r="M345" t="s">
        <v>8</v>
      </c>
      <c r="N345" t="s">
        <v>8</v>
      </c>
      <c r="O345" t="s">
        <v>163</v>
      </c>
      <c r="P345" t="s">
        <v>1475</v>
      </c>
      <c r="Q345" t="s">
        <v>428</v>
      </c>
      <c r="R345" t="s">
        <v>1476</v>
      </c>
      <c r="S345" t="s">
        <v>167</v>
      </c>
      <c r="T345" t="s">
        <v>167</v>
      </c>
      <c r="U345" t="s">
        <v>167</v>
      </c>
      <c r="V345" t="s">
        <v>91</v>
      </c>
      <c r="W345" t="s">
        <v>137</v>
      </c>
      <c r="X345">
        <v>924</v>
      </c>
      <c r="Y345">
        <v>924</v>
      </c>
      <c r="Z345" t="s">
        <v>93</v>
      </c>
      <c r="AA345">
        <v>0.27392398499999998</v>
      </c>
      <c r="AB345">
        <v>0.72607601499999996</v>
      </c>
      <c r="AC345" t="s">
        <v>9</v>
      </c>
      <c r="AD345" t="s">
        <v>9</v>
      </c>
      <c r="AE345" s="4" t="str">
        <f>IF(OR(AB345&lt;0.2,AB345&gt;0.75),"Include","NotInclude")</f>
        <v>NotInclude</v>
      </c>
      <c r="AF345">
        <v>20</v>
      </c>
      <c r="AG345">
        <v>0</v>
      </c>
      <c r="AH345">
        <v>0</v>
      </c>
      <c r="AI345">
        <v>0</v>
      </c>
      <c r="AJ345" t="s">
        <v>7592</v>
      </c>
      <c r="AK345" t="s">
        <v>95</v>
      </c>
      <c r="AL345" t="s">
        <v>7593</v>
      </c>
      <c r="AM345">
        <v>924</v>
      </c>
      <c r="AN345" t="s">
        <v>521</v>
      </c>
      <c r="AO345">
        <v>1</v>
      </c>
      <c r="AP345" t="s">
        <v>2216</v>
      </c>
      <c r="AQ345" t="s">
        <v>2216</v>
      </c>
      <c r="AR345" t="s">
        <v>521</v>
      </c>
      <c r="AS345">
        <v>1</v>
      </c>
      <c r="AT345" t="s">
        <v>5353</v>
      </c>
      <c r="AU345" t="s">
        <v>100</v>
      </c>
      <c r="AV345" t="s">
        <v>13</v>
      </c>
      <c r="AW345" t="s">
        <v>13</v>
      </c>
      <c r="AX345" t="s">
        <v>353</v>
      </c>
      <c r="AY345" t="s">
        <v>411</v>
      </c>
      <c r="AZ345" t="s">
        <v>452</v>
      </c>
      <c r="BA345" t="s">
        <v>593</v>
      </c>
    </row>
    <row r="346" spans="1:53" ht="17" x14ac:dyDescent="0.2">
      <c r="A346" t="s">
        <v>252</v>
      </c>
      <c r="B346">
        <v>44</v>
      </c>
      <c r="C346">
        <v>749</v>
      </c>
      <c r="D346">
        <v>100</v>
      </c>
      <c r="E346" t="s">
        <v>7612</v>
      </c>
      <c r="F346" t="s">
        <v>586</v>
      </c>
      <c r="G346">
        <v>932</v>
      </c>
      <c r="H346" t="s">
        <v>7613</v>
      </c>
      <c r="I346" t="s">
        <v>1449</v>
      </c>
      <c r="J346" t="s">
        <v>82</v>
      </c>
      <c r="K346" t="s">
        <v>7591</v>
      </c>
      <c r="L346" t="s">
        <v>1451</v>
      </c>
      <c r="M346" t="s">
        <v>8</v>
      </c>
      <c r="N346" t="s">
        <v>8</v>
      </c>
      <c r="O346" t="s">
        <v>163</v>
      </c>
      <c r="P346" t="s">
        <v>2584</v>
      </c>
      <c r="Q346" t="s">
        <v>321</v>
      </c>
      <c r="R346" t="s">
        <v>322</v>
      </c>
      <c r="S346" t="s">
        <v>224</v>
      </c>
      <c r="T346" t="s">
        <v>89</v>
      </c>
      <c r="U346" t="s">
        <v>225</v>
      </c>
      <c r="V346" t="s">
        <v>91</v>
      </c>
      <c r="W346" t="s">
        <v>137</v>
      </c>
      <c r="X346">
        <v>932</v>
      </c>
      <c r="Y346">
        <v>932</v>
      </c>
      <c r="Z346" t="s">
        <v>93</v>
      </c>
      <c r="AA346">
        <v>0.27857004600000002</v>
      </c>
      <c r="AB346">
        <v>0.72142995399999998</v>
      </c>
      <c r="AC346" t="s">
        <v>9</v>
      </c>
      <c r="AD346" t="s">
        <v>9</v>
      </c>
      <c r="AE346" s="4" t="str">
        <f>IF(OR(AB346&lt;0.2,AB346&gt;0.75),"Include","NotInclude")</f>
        <v>NotInclude</v>
      </c>
      <c r="AF346">
        <v>20</v>
      </c>
      <c r="AG346">
        <v>0</v>
      </c>
      <c r="AH346">
        <v>0</v>
      </c>
      <c r="AI346">
        <v>0</v>
      </c>
      <c r="AJ346" t="s">
        <v>7614</v>
      </c>
      <c r="AK346" t="s">
        <v>95</v>
      </c>
      <c r="AL346" t="s">
        <v>7615</v>
      </c>
      <c r="AM346">
        <v>932</v>
      </c>
      <c r="AN346" t="s">
        <v>521</v>
      </c>
      <c r="AO346">
        <v>1</v>
      </c>
      <c r="AP346">
        <v>1139398</v>
      </c>
      <c r="AQ346">
        <v>1139398</v>
      </c>
      <c r="AR346" t="s">
        <v>450</v>
      </c>
      <c r="AS346">
        <v>1</v>
      </c>
      <c r="AT346" t="s">
        <v>5681</v>
      </c>
      <c r="AU346" t="s">
        <v>100</v>
      </c>
      <c r="AV346" t="s">
        <v>13</v>
      </c>
      <c r="AW346" t="s">
        <v>13</v>
      </c>
      <c r="AX346" t="s">
        <v>353</v>
      </c>
      <c r="AY346" t="s">
        <v>411</v>
      </c>
      <c r="AZ346" t="s">
        <v>452</v>
      </c>
      <c r="BA346" t="s">
        <v>593</v>
      </c>
    </row>
    <row r="347" spans="1:53" ht="17" x14ac:dyDescent="0.2">
      <c r="A347" t="s">
        <v>252</v>
      </c>
      <c r="B347">
        <v>44</v>
      </c>
      <c r="C347">
        <v>749</v>
      </c>
      <c r="D347">
        <v>100</v>
      </c>
      <c r="E347" t="s">
        <v>7661</v>
      </c>
      <c r="F347" t="s">
        <v>586</v>
      </c>
      <c r="G347">
        <v>961</v>
      </c>
      <c r="H347" t="s">
        <v>7662</v>
      </c>
      <c r="I347" t="s">
        <v>2402</v>
      </c>
      <c r="J347" t="s">
        <v>82</v>
      </c>
      <c r="K347" t="s">
        <v>7663</v>
      </c>
      <c r="L347" t="s">
        <v>1451</v>
      </c>
      <c r="M347" t="s">
        <v>8</v>
      </c>
      <c r="N347" t="s">
        <v>8</v>
      </c>
      <c r="O347" t="s">
        <v>163</v>
      </c>
      <c r="P347" t="s">
        <v>5308</v>
      </c>
      <c r="Q347" t="s">
        <v>978</v>
      </c>
      <c r="R347" t="s">
        <v>2337</v>
      </c>
      <c r="S347" t="s">
        <v>477</v>
      </c>
      <c r="T347" t="s">
        <v>478</v>
      </c>
      <c r="U347" t="s">
        <v>478</v>
      </c>
      <c r="V347" t="s">
        <v>479</v>
      </c>
      <c r="W347" t="s">
        <v>848</v>
      </c>
      <c r="X347">
        <v>961</v>
      </c>
      <c r="Y347">
        <v>961</v>
      </c>
      <c r="Z347" t="s">
        <v>93</v>
      </c>
      <c r="AA347">
        <v>0.224559592</v>
      </c>
      <c r="AB347">
        <v>0.77544040800000003</v>
      </c>
      <c r="AC347" t="s">
        <v>9</v>
      </c>
      <c r="AD347" t="s">
        <v>9</v>
      </c>
      <c r="AE347" s="4" t="str">
        <f>IF(OR(AB347&lt;0.2,AB347&gt;0.75),"Include","NotInclude")</f>
        <v>Include</v>
      </c>
      <c r="AF347">
        <v>20</v>
      </c>
      <c r="AG347">
        <v>0</v>
      </c>
      <c r="AH347">
        <v>0</v>
      </c>
      <c r="AI347">
        <v>0</v>
      </c>
      <c r="AJ347" t="s">
        <v>7664</v>
      </c>
      <c r="AK347" t="s">
        <v>95</v>
      </c>
      <c r="AL347" t="s">
        <v>7665</v>
      </c>
      <c r="AM347">
        <v>961</v>
      </c>
      <c r="AN347" t="s">
        <v>521</v>
      </c>
      <c r="AO347">
        <v>0.99</v>
      </c>
      <c r="AP347">
        <v>103628</v>
      </c>
      <c r="AQ347">
        <v>103628</v>
      </c>
      <c r="AR347" t="s">
        <v>521</v>
      </c>
      <c r="AS347">
        <v>0.99</v>
      </c>
      <c r="AT347" t="s">
        <v>5572</v>
      </c>
      <c r="AU347" t="s">
        <v>100</v>
      </c>
      <c r="AV347" t="s">
        <v>13</v>
      </c>
      <c r="AW347" t="s">
        <v>13</v>
      </c>
      <c r="AX347" t="s">
        <v>353</v>
      </c>
      <c r="AY347" t="s">
        <v>411</v>
      </c>
      <c r="AZ347" t="s">
        <v>452</v>
      </c>
      <c r="BA347" t="s">
        <v>593</v>
      </c>
    </row>
    <row r="348" spans="1:53" ht="17" x14ac:dyDescent="0.2">
      <c r="A348" t="s">
        <v>252</v>
      </c>
      <c r="B348">
        <v>44</v>
      </c>
      <c r="C348">
        <v>741</v>
      </c>
      <c r="D348">
        <v>100</v>
      </c>
      <c r="E348" t="s">
        <v>7951</v>
      </c>
      <c r="F348" t="s">
        <v>586</v>
      </c>
      <c r="G348">
        <v>3823</v>
      </c>
      <c r="H348" t="s">
        <v>7952</v>
      </c>
      <c r="I348" t="s">
        <v>8</v>
      </c>
      <c r="J348" t="s">
        <v>82</v>
      </c>
      <c r="K348" t="s">
        <v>265</v>
      </c>
      <c r="L348" t="s">
        <v>8</v>
      </c>
      <c r="M348" t="s">
        <v>8</v>
      </c>
      <c r="N348" t="s">
        <v>8</v>
      </c>
      <c r="O348" t="s">
        <v>190</v>
      </c>
      <c r="P348" t="s">
        <v>2491</v>
      </c>
      <c r="Q348" t="s">
        <v>791</v>
      </c>
      <c r="R348" t="s">
        <v>792</v>
      </c>
      <c r="S348" t="s">
        <v>465</v>
      </c>
      <c r="T348" t="s">
        <v>465</v>
      </c>
      <c r="U348" t="s">
        <v>361</v>
      </c>
      <c r="V348" t="s">
        <v>91</v>
      </c>
      <c r="W348" t="s">
        <v>137</v>
      </c>
      <c r="X348">
        <v>3823</v>
      </c>
      <c r="Y348">
        <v>3823</v>
      </c>
      <c r="Z348" t="s">
        <v>93</v>
      </c>
      <c r="AA348">
        <v>0.31316042300000002</v>
      </c>
      <c r="AB348">
        <v>0.68683957699999998</v>
      </c>
      <c r="AC348" t="s">
        <v>9</v>
      </c>
      <c r="AD348" t="s">
        <v>9</v>
      </c>
      <c r="AE348" s="4" t="str">
        <f>IF(OR(AB348&lt;0.2,AB348&gt;0.75),"Include","NotInclude")</f>
        <v>NotInclude</v>
      </c>
      <c r="AF348">
        <v>17</v>
      </c>
      <c r="AG348">
        <v>0</v>
      </c>
      <c r="AH348">
        <v>0</v>
      </c>
      <c r="AI348">
        <v>0</v>
      </c>
      <c r="AJ348" t="s">
        <v>7953</v>
      </c>
      <c r="AK348" t="s">
        <v>95</v>
      </c>
      <c r="AL348" t="s">
        <v>7954</v>
      </c>
      <c r="AM348">
        <v>3823</v>
      </c>
      <c r="AN348" t="s">
        <v>521</v>
      </c>
      <c r="AO348">
        <v>0.97</v>
      </c>
      <c r="AP348">
        <v>776643</v>
      </c>
      <c r="AQ348">
        <v>776643</v>
      </c>
      <c r="AR348" t="s">
        <v>521</v>
      </c>
      <c r="AS348">
        <v>0.94</v>
      </c>
      <c r="AT348" t="s">
        <v>7955</v>
      </c>
      <c r="AU348" t="s">
        <v>100</v>
      </c>
      <c r="AV348" t="s">
        <v>13</v>
      </c>
      <c r="AW348" t="s">
        <v>13</v>
      </c>
      <c r="AX348" t="s">
        <v>353</v>
      </c>
      <c r="AY348" t="s">
        <v>411</v>
      </c>
      <c r="AZ348" t="s">
        <v>452</v>
      </c>
      <c r="BA348" t="s">
        <v>593</v>
      </c>
    </row>
    <row r="349" spans="1:53" ht="17" x14ac:dyDescent="0.2">
      <c r="A349" t="s">
        <v>252</v>
      </c>
      <c r="B349">
        <v>44</v>
      </c>
      <c r="C349">
        <v>741</v>
      </c>
      <c r="D349">
        <v>100</v>
      </c>
      <c r="E349" t="s">
        <v>8014</v>
      </c>
      <c r="F349" t="s">
        <v>586</v>
      </c>
      <c r="G349">
        <v>3868</v>
      </c>
      <c r="H349" t="s">
        <v>8015</v>
      </c>
      <c r="I349" t="s">
        <v>8</v>
      </c>
      <c r="J349" t="s">
        <v>82</v>
      </c>
      <c r="K349" t="s">
        <v>265</v>
      </c>
      <c r="L349" t="s">
        <v>8</v>
      </c>
      <c r="M349" t="s">
        <v>8</v>
      </c>
      <c r="N349" t="s">
        <v>8</v>
      </c>
      <c r="O349" t="s">
        <v>4297</v>
      </c>
      <c r="P349" t="s">
        <v>4298</v>
      </c>
      <c r="Q349" t="s">
        <v>4299</v>
      </c>
      <c r="R349" t="s">
        <v>4300</v>
      </c>
      <c r="S349" t="s">
        <v>465</v>
      </c>
      <c r="T349" t="s">
        <v>465</v>
      </c>
      <c r="U349" t="s">
        <v>361</v>
      </c>
      <c r="V349" t="s">
        <v>334</v>
      </c>
      <c r="W349" t="s">
        <v>137</v>
      </c>
      <c r="X349">
        <v>3868</v>
      </c>
      <c r="Y349">
        <v>3868</v>
      </c>
      <c r="Z349" t="s">
        <v>93</v>
      </c>
      <c r="AA349">
        <v>0.82084534099999995</v>
      </c>
      <c r="AB349">
        <v>0.17915465899999999</v>
      </c>
      <c r="AC349" t="s">
        <v>9</v>
      </c>
      <c r="AD349" t="s">
        <v>9</v>
      </c>
      <c r="AE349" s="4" t="str">
        <f>IF(OR(AB349&lt;0.2,AB349&gt;0.75),"Include","NotInclude")</f>
        <v>Include</v>
      </c>
      <c r="AF349">
        <v>17</v>
      </c>
      <c r="AG349">
        <v>0</v>
      </c>
      <c r="AH349">
        <v>0</v>
      </c>
      <c r="AI349">
        <v>0</v>
      </c>
      <c r="AJ349" t="s">
        <v>8016</v>
      </c>
      <c r="AK349" t="s">
        <v>95</v>
      </c>
      <c r="AL349" t="s">
        <v>8017</v>
      </c>
      <c r="AM349">
        <v>3868</v>
      </c>
      <c r="AN349" t="s">
        <v>521</v>
      </c>
      <c r="AO349">
        <v>0.98</v>
      </c>
      <c r="AP349">
        <v>776643</v>
      </c>
      <c r="AQ349">
        <v>776643</v>
      </c>
      <c r="AR349" t="s">
        <v>521</v>
      </c>
      <c r="AS349">
        <v>0.94</v>
      </c>
      <c r="AT349" t="s">
        <v>7955</v>
      </c>
      <c r="AU349" t="s">
        <v>100</v>
      </c>
      <c r="AV349" t="s">
        <v>13</v>
      </c>
      <c r="AW349" t="s">
        <v>13</v>
      </c>
      <c r="AX349" t="s">
        <v>353</v>
      </c>
      <c r="AY349" t="s">
        <v>411</v>
      </c>
      <c r="AZ349" t="s">
        <v>452</v>
      </c>
      <c r="BA349" t="s">
        <v>593</v>
      </c>
    </row>
    <row r="350" spans="1:53" ht="17" x14ac:dyDescent="0.2">
      <c r="A350" t="s">
        <v>252</v>
      </c>
      <c r="B350">
        <v>44</v>
      </c>
      <c r="C350">
        <v>741</v>
      </c>
      <c r="D350">
        <v>100</v>
      </c>
      <c r="E350" t="s">
        <v>7581</v>
      </c>
      <c r="F350" t="s">
        <v>586</v>
      </c>
      <c r="G350">
        <v>920</v>
      </c>
      <c r="H350" t="s">
        <v>7582</v>
      </c>
      <c r="I350" t="s">
        <v>1449</v>
      </c>
      <c r="J350" t="s">
        <v>82</v>
      </c>
      <c r="K350" t="s">
        <v>1450</v>
      </c>
      <c r="L350" t="s">
        <v>1451</v>
      </c>
      <c r="M350" t="s">
        <v>8</v>
      </c>
      <c r="N350" t="s">
        <v>8</v>
      </c>
      <c r="O350" t="s">
        <v>163</v>
      </c>
      <c r="P350" t="s">
        <v>2578</v>
      </c>
      <c r="Q350" t="s">
        <v>428</v>
      </c>
      <c r="R350" t="s">
        <v>1476</v>
      </c>
      <c r="S350" t="s">
        <v>167</v>
      </c>
      <c r="T350" t="s">
        <v>167</v>
      </c>
      <c r="U350" t="s">
        <v>167</v>
      </c>
      <c r="V350" t="s">
        <v>181</v>
      </c>
      <c r="W350" t="s">
        <v>137</v>
      </c>
      <c r="X350">
        <v>920</v>
      </c>
      <c r="Y350">
        <v>920</v>
      </c>
      <c r="Z350" t="s">
        <v>93</v>
      </c>
      <c r="AA350">
        <v>0.40033554900000001</v>
      </c>
      <c r="AB350">
        <v>0.59966445099999999</v>
      </c>
      <c r="AC350" t="s">
        <v>9</v>
      </c>
      <c r="AD350" t="s">
        <v>9</v>
      </c>
      <c r="AE350" s="4" t="str">
        <f>IF(OR(AB350&lt;0.2,AB350&gt;0.75),"Include","NotInclude")</f>
        <v>NotInclude</v>
      </c>
      <c r="AF350">
        <v>20</v>
      </c>
      <c r="AG350">
        <v>0</v>
      </c>
      <c r="AH350">
        <v>0</v>
      </c>
      <c r="AI350">
        <v>0</v>
      </c>
      <c r="AJ350" t="s">
        <v>7583</v>
      </c>
      <c r="AK350" t="s">
        <v>95</v>
      </c>
      <c r="AL350" t="s">
        <v>7584</v>
      </c>
      <c r="AM350">
        <v>920</v>
      </c>
      <c r="AN350" t="s">
        <v>521</v>
      </c>
      <c r="AO350">
        <v>0.99</v>
      </c>
      <c r="AP350">
        <v>103628</v>
      </c>
      <c r="AQ350">
        <v>103628</v>
      </c>
      <c r="AR350" t="s">
        <v>521</v>
      </c>
      <c r="AS350">
        <v>0.99</v>
      </c>
      <c r="AT350" t="s">
        <v>5572</v>
      </c>
      <c r="AU350" t="s">
        <v>100</v>
      </c>
      <c r="AV350" t="s">
        <v>13</v>
      </c>
      <c r="AW350" t="s">
        <v>13</v>
      </c>
      <c r="AX350" t="s">
        <v>353</v>
      </c>
      <c r="AY350" t="s">
        <v>411</v>
      </c>
      <c r="AZ350" t="s">
        <v>452</v>
      </c>
      <c r="BA350" t="s">
        <v>593</v>
      </c>
    </row>
    <row r="351" spans="1:53" ht="17" x14ac:dyDescent="0.2">
      <c r="A351" t="s">
        <v>252</v>
      </c>
      <c r="B351">
        <v>44</v>
      </c>
      <c r="C351">
        <v>741</v>
      </c>
      <c r="D351">
        <v>100</v>
      </c>
      <c r="E351" t="s">
        <v>7589</v>
      </c>
      <c r="F351" t="s">
        <v>586</v>
      </c>
      <c r="G351">
        <v>924</v>
      </c>
      <c r="H351" t="s">
        <v>7590</v>
      </c>
      <c r="I351" t="s">
        <v>1449</v>
      </c>
      <c r="J351" t="s">
        <v>82</v>
      </c>
      <c r="K351" t="s">
        <v>7591</v>
      </c>
      <c r="L351" t="s">
        <v>1451</v>
      </c>
      <c r="M351" t="s">
        <v>8</v>
      </c>
      <c r="N351" t="s">
        <v>8</v>
      </c>
      <c r="O351" t="s">
        <v>163</v>
      </c>
      <c r="P351" t="s">
        <v>1475</v>
      </c>
      <c r="Q351" t="s">
        <v>428</v>
      </c>
      <c r="R351" t="s">
        <v>1476</v>
      </c>
      <c r="S351" t="s">
        <v>167</v>
      </c>
      <c r="T351" t="s">
        <v>167</v>
      </c>
      <c r="U351" t="s">
        <v>167</v>
      </c>
      <c r="V351" t="s">
        <v>91</v>
      </c>
      <c r="W351" t="s">
        <v>137</v>
      </c>
      <c r="X351">
        <v>924</v>
      </c>
      <c r="Y351">
        <v>924</v>
      </c>
      <c r="Z351" t="s">
        <v>93</v>
      </c>
      <c r="AA351">
        <v>0.27392398499999998</v>
      </c>
      <c r="AB351">
        <v>0.72607601499999996</v>
      </c>
      <c r="AC351" t="s">
        <v>9</v>
      </c>
      <c r="AD351" t="s">
        <v>9</v>
      </c>
      <c r="AE351" s="4" t="str">
        <f>IF(OR(AB351&lt;0.2,AB351&gt;0.75),"Include","NotInclude")</f>
        <v>NotInclude</v>
      </c>
      <c r="AF351">
        <v>20</v>
      </c>
      <c r="AG351">
        <v>0</v>
      </c>
      <c r="AH351">
        <v>0</v>
      </c>
      <c r="AI351">
        <v>0</v>
      </c>
      <c r="AJ351" t="s">
        <v>7592</v>
      </c>
      <c r="AK351" t="s">
        <v>95</v>
      </c>
      <c r="AL351" t="s">
        <v>7593</v>
      </c>
      <c r="AM351">
        <v>924</v>
      </c>
      <c r="AN351" t="s">
        <v>521</v>
      </c>
      <c r="AO351">
        <v>1</v>
      </c>
      <c r="AP351" t="s">
        <v>2216</v>
      </c>
      <c r="AQ351" t="s">
        <v>2216</v>
      </c>
      <c r="AR351" t="s">
        <v>521</v>
      </c>
      <c r="AS351">
        <v>1</v>
      </c>
      <c r="AT351" t="s">
        <v>5353</v>
      </c>
      <c r="AU351" t="s">
        <v>100</v>
      </c>
      <c r="AV351" t="s">
        <v>13</v>
      </c>
      <c r="AW351" t="s">
        <v>13</v>
      </c>
      <c r="AX351" t="s">
        <v>353</v>
      </c>
      <c r="AY351" t="s">
        <v>411</v>
      </c>
      <c r="AZ351" t="s">
        <v>452</v>
      </c>
      <c r="BA351" t="s">
        <v>593</v>
      </c>
    </row>
    <row r="352" spans="1:53" ht="17" x14ac:dyDescent="0.2">
      <c r="A352" t="s">
        <v>252</v>
      </c>
      <c r="B352">
        <v>44</v>
      </c>
      <c r="C352">
        <v>741</v>
      </c>
      <c r="D352">
        <v>100</v>
      </c>
      <c r="E352" t="s">
        <v>7612</v>
      </c>
      <c r="F352" t="s">
        <v>586</v>
      </c>
      <c r="G352">
        <v>932</v>
      </c>
      <c r="H352" t="s">
        <v>7613</v>
      </c>
      <c r="I352" t="s">
        <v>1449</v>
      </c>
      <c r="J352" t="s">
        <v>82</v>
      </c>
      <c r="K352" t="s">
        <v>7591</v>
      </c>
      <c r="L352" t="s">
        <v>1451</v>
      </c>
      <c r="M352" t="s">
        <v>8</v>
      </c>
      <c r="N352" t="s">
        <v>8</v>
      </c>
      <c r="O352" t="s">
        <v>163</v>
      </c>
      <c r="P352" t="s">
        <v>2584</v>
      </c>
      <c r="Q352" t="s">
        <v>321</v>
      </c>
      <c r="R352" t="s">
        <v>322</v>
      </c>
      <c r="S352" t="s">
        <v>224</v>
      </c>
      <c r="T352" t="s">
        <v>89</v>
      </c>
      <c r="U352" t="s">
        <v>225</v>
      </c>
      <c r="V352" t="s">
        <v>91</v>
      </c>
      <c r="W352" t="s">
        <v>137</v>
      </c>
      <c r="X352">
        <v>932</v>
      </c>
      <c r="Y352">
        <v>932</v>
      </c>
      <c r="Z352" t="s">
        <v>93</v>
      </c>
      <c r="AA352">
        <v>0.27857004600000002</v>
      </c>
      <c r="AB352">
        <v>0.72142995399999998</v>
      </c>
      <c r="AC352" t="s">
        <v>9</v>
      </c>
      <c r="AD352" t="s">
        <v>9</v>
      </c>
      <c r="AE352" s="4" t="str">
        <f>IF(OR(AB352&lt;0.2,AB352&gt;0.75),"Include","NotInclude")</f>
        <v>NotInclude</v>
      </c>
      <c r="AF352">
        <v>20</v>
      </c>
      <c r="AG352">
        <v>0</v>
      </c>
      <c r="AH352">
        <v>0</v>
      </c>
      <c r="AI352">
        <v>0</v>
      </c>
      <c r="AJ352" t="s">
        <v>7614</v>
      </c>
      <c r="AK352" t="s">
        <v>95</v>
      </c>
      <c r="AL352" t="s">
        <v>7615</v>
      </c>
      <c r="AM352">
        <v>932</v>
      </c>
      <c r="AN352" t="s">
        <v>521</v>
      </c>
      <c r="AO352">
        <v>1</v>
      </c>
      <c r="AP352">
        <v>1139398</v>
      </c>
      <c r="AQ352">
        <v>1139398</v>
      </c>
      <c r="AR352" t="s">
        <v>450</v>
      </c>
      <c r="AS352">
        <v>1</v>
      </c>
      <c r="AT352" t="s">
        <v>5681</v>
      </c>
      <c r="AU352" t="s">
        <v>100</v>
      </c>
      <c r="AV352" t="s">
        <v>13</v>
      </c>
      <c r="AW352" t="s">
        <v>13</v>
      </c>
      <c r="AX352" t="s">
        <v>353</v>
      </c>
      <c r="AY352" t="s">
        <v>411</v>
      </c>
      <c r="AZ352" t="s">
        <v>452</v>
      </c>
      <c r="BA352" t="s">
        <v>593</v>
      </c>
    </row>
    <row r="353" spans="1:53" ht="17" x14ac:dyDescent="0.2">
      <c r="A353" t="s">
        <v>252</v>
      </c>
      <c r="B353">
        <v>44</v>
      </c>
      <c r="C353">
        <v>741</v>
      </c>
      <c r="D353">
        <v>100</v>
      </c>
      <c r="E353" t="s">
        <v>7661</v>
      </c>
      <c r="F353" t="s">
        <v>586</v>
      </c>
      <c r="G353">
        <v>961</v>
      </c>
      <c r="H353" t="s">
        <v>7662</v>
      </c>
      <c r="I353" t="s">
        <v>2402</v>
      </c>
      <c r="J353" t="s">
        <v>82</v>
      </c>
      <c r="K353" t="s">
        <v>7663</v>
      </c>
      <c r="L353" t="s">
        <v>1451</v>
      </c>
      <c r="M353" t="s">
        <v>8</v>
      </c>
      <c r="N353" t="s">
        <v>8</v>
      </c>
      <c r="O353" t="s">
        <v>163</v>
      </c>
      <c r="P353" t="s">
        <v>5308</v>
      </c>
      <c r="Q353" t="s">
        <v>978</v>
      </c>
      <c r="R353" t="s">
        <v>2337</v>
      </c>
      <c r="S353" t="s">
        <v>477</v>
      </c>
      <c r="T353" t="s">
        <v>478</v>
      </c>
      <c r="U353" t="s">
        <v>478</v>
      </c>
      <c r="V353" t="s">
        <v>479</v>
      </c>
      <c r="W353" t="s">
        <v>848</v>
      </c>
      <c r="X353">
        <v>961</v>
      </c>
      <c r="Y353">
        <v>961</v>
      </c>
      <c r="Z353" t="s">
        <v>93</v>
      </c>
      <c r="AA353">
        <v>0.224559592</v>
      </c>
      <c r="AB353">
        <v>0.77544040800000003</v>
      </c>
      <c r="AC353" t="s">
        <v>9</v>
      </c>
      <c r="AD353" t="s">
        <v>9</v>
      </c>
      <c r="AE353" s="4" t="str">
        <f>IF(OR(AB353&lt;0.2,AB353&gt;0.75),"Include","NotInclude")</f>
        <v>Include</v>
      </c>
      <c r="AF353">
        <v>20</v>
      </c>
      <c r="AG353">
        <v>0</v>
      </c>
      <c r="AH353">
        <v>0</v>
      </c>
      <c r="AI353">
        <v>0</v>
      </c>
      <c r="AJ353" t="s">
        <v>7664</v>
      </c>
      <c r="AK353" t="s">
        <v>95</v>
      </c>
      <c r="AL353" t="s">
        <v>7665</v>
      </c>
      <c r="AM353">
        <v>961</v>
      </c>
      <c r="AN353" t="s">
        <v>521</v>
      </c>
      <c r="AO353">
        <v>0.99</v>
      </c>
      <c r="AP353">
        <v>103628</v>
      </c>
      <c r="AQ353">
        <v>103628</v>
      </c>
      <c r="AR353" t="s">
        <v>521</v>
      </c>
      <c r="AS353">
        <v>0.99</v>
      </c>
      <c r="AT353" t="s">
        <v>5572</v>
      </c>
      <c r="AU353" t="s">
        <v>100</v>
      </c>
      <c r="AV353" t="s">
        <v>13</v>
      </c>
      <c r="AW353" t="s">
        <v>13</v>
      </c>
      <c r="AX353" t="s">
        <v>353</v>
      </c>
      <c r="AY353" t="s">
        <v>411</v>
      </c>
      <c r="AZ353" t="s">
        <v>452</v>
      </c>
      <c r="BA353" t="s">
        <v>593</v>
      </c>
    </row>
    <row r="354" spans="1:53" ht="17" x14ac:dyDescent="0.2">
      <c r="A354" t="s">
        <v>252</v>
      </c>
      <c r="B354">
        <v>44</v>
      </c>
      <c r="C354">
        <v>737</v>
      </c>
      <c r="D354">
        <v>100</v>
      </c>
      <c r="E354" t="s">
        <v>8305</v>
      </c>
      <c r="F354" t="s">
        <v>586</v>
      </c>
      <c r="G354">
        <v>3084</v>
      </c>
      <c r="H354" t="s">
        <v>8306</v>
      </c>
      <c r="I354" t="s">
        <v>8</v>
      </c>
      <c r="J354" t="s">
        <v>82</v>
      </c>
      <c r="K354" t="s">
        <v>307</v>
      </c>
      <c r="L354" t="s">
        <v>8</v>
      </c>
      <c r="M354" t="s">
        <v>8</v>
      </c>
      <c r="N354" t="s">
        <v>8</v>
      </c>
      <c r="O354" t="s">
        <v>163</v>
      </c>
      <c r="P354" t="s">
        <v>3725</v>
      </c>
      <c r="Q354" t="s">
        <v>1061</v>
      </c>
      <c r="R354" t="s">
        <v>1062</v>
      </c>
      <c r="S354" t="s">
        <v>465</v>
      </c>
      <c r="T354" t="s">
        <v>465</v>
      </c>
      <c r="U354" t="s">
        <v>361</v>
      </c>
      <c r="V354" t="s">
        <v>91</v>
      </c>
      <c r="W354" t="s">
        <v>137</v>
      </c>
      <c r="X354">
        <v>3084</v>
      </c>
      <c r="Y354">
        <v>3084</v>
      </c>
      <c r="Z354" t="s">
        <v>93</v>
      </c>
      <c r="AA354">
        <v>0.45758191500000001</v>
      </c>
      <c r="AB354">
        <v>0.54241808499999999</v>
      </c>
      <c r="AC354" t="s">
        <v>9</v>
      </c>
      <c r="AD354" t="s">
        <v>9</v>
      </c>
      <c r="AE354" s="4" t="str">
        <f>IF(OR(AB354&lt;0.2,AB354&gt;0.75),"Include","NotInclude")</f>
        <v>NotInclude</v>
      </c>
      <c r="AF354">
        <v>15</v>
      </c>
      <c r="AG354">
        <v>0</v>
      </c>
      <c r="AH354">
        <v>0</v>
      </c>
      <c r="AI354">
        <v>0</v>
      </c>
      <c r="AJ354" t="s">
        <v>8307</v>
      </c>
      <c r="AK354" t="s">
        <v>95</v>
      </c>
      <c r="AL354" t="s">
        <v>8308</v>
      </c>
      <c r="AM354">
        <v>3084</v>
      </c>
      <c r="AN354" t="s">
        <v>521</v>
      </c>
      <c r="AO354">
        <v>0.99</v>
      </c>
      <c r="AP354">
        <v>103628</v>
      </c>
      <c r="AQ354">
        <v>103628</v>
      </c>
      <c r="AR354" t="s">
        <v>521</v>
      </c>
      <c r="AS354">
        <v>0.99</v>
      </c>
      <c r="AT354" t="s">
        <v>8309</v>
      </c>
      <c r="AU354" t="s">
        <v>100</v>
      </c>
      <c r="AV354" t="s">
        <v>13</v>
      </c>
      <c r="AW354" t="s">
        <v>13</v>
      </c>
      <c r="AX354" t="s">
        <v>353</v>
      </c>
      <c r="AY354" t="s">
        <v>411</v>
      </c>
      <c r="AZ354" t="s">
        <v>452</v>
      </c>
      <c r="BA354" t="s">
        <v>593</v>
      </c>
    </row>
    <row r="355" spans="1:53" ht="17" x14ac:dyDescent="0.2">
      <c r="A355" t="s">
        <v>252</v>
      </c>
      <c r="B355">
        <v>44</v>
      </c>
      <c r="C355">
        <v>731</v>
      </c>
      <c r="D355">
        <v>100</v>
      </c>
      <c r="E355" t="s">
        <v>8934</v>
      </c>
      <c r="F355" t="s">
        <v>586</v>
      </c>
      <c r="G355">
        <v>1322</v>
      </c>
      <c r="H355" t="s">
        <v>8935</v>
      </c>
      <c r="I355" t="s">
        <v>8</v>
      </c>
      <c r="J355" t="s">
        <v>82</v>
      </c>
      <c r="K355" t="s">
        <v>5510</v>
      </c>
      <c r="L355" t="s">
        <v>8</v>
      </c>
      <c r="M355" t="s">
        <v>8</v>
      </c>
      <c r="N355" t="s">
        <v>8</v>
      </c>
      <c r="O355" t="s">
        <v>131</v>
      </c>
      <c r="P355" t="s">
        <v>5477</v>
      </c>
      <c r="Q355" t="s">
        <v>5478</v>
      </c>
      <c r="R355" t="s">
        <v>5479</v>
      </c>
      <c r="S355" t="s">
        <v>333</v>
      </c>
      <c r="T355" t="s">
        <v>333</v>
      </c>
      <c r="U355" t="s">
        <v>333</v>
      </c>
      <c r="V355" t="s">
        <v>91</v>
      </c>
      <c r="W355" t="s">
        <v>8</v>
      </c>
      <c r="X355">
        <v>1322</v>
      </c>
      <c r="Y355">
        <v>1322</v>
      </c>
      <c r="Z355" t="s">
        <v>93</v>
      </c>
      <c r="AA355">
        <v>0.21419994000000001</v>
      </c>
      <c r="AB355">
        <v>0.78580006000000002</v>
      </c>
      <c r="AC355" t="s">
        <v>9</v>
      </c>
      <c r="AD355" t="s">
        <v>9</v>
      </c>
      <c r="AE355" s="4" t="str">
        <f>IF(OR(AB355&lt;0.2,AB355&gt;0.75),"Include","NotInclude")</f>
        <v>Include</v>
      </c>
      <c r="AF355">
        <v>7</v>
      </c>
      <c r="AG355">
        <v>0</v>
      </c>
      <c r="AH355">
        <v>0</v>
      </c>
      <c r="AI355">
        <v>0</v>
      </c>
      <c r="AJ355" t="s">
        <v>8936</v>
      </c>
      <c r="AK355" t="s">
        <v>95</v>
      </c>
      <c r="AL355" t="s">
        <v>8937</v>
      </c>
      <c r="AM355">
        <v>1322</v>
      </c>
      <c r="AN355" t="s">
        <v>521</v>
      </c>
      <c r="AO355">
        <v>1</v>
      </c>
      <c r="AP355">
        <v>776643</v>
      </c>
      <c r="AQ355">
        <v>776643</v>
      </c>
      <c r="AR355" t="s">
        <v>521</v>
      </c>
      <c r="AS355">
        <v>0.94</v>
      </c>
      <c r="AT355" t="s">
        <v>8938</v>
      </c>
      <c r="AU355" t="s">
        <v>100</v>
      </c>
      <c r="AV355" t="s">
        <v>13</v>
      </c>
      <c r="AW355" t="s">
        <v>13</v>
      </c>
      <c r="AX355" t="s">
        <v>353</v>
      </c>
      <c r="AY355" t="s">
        <v>411</v>
      </c>
      <c r="AZ355" t="s">
        <v>452</v>
      </c>
      <c r="BA355" t="s">
        <v>593</v>
      </c>
    </row>
    <row r="356" spans="1:53" ht="17" x14ac:dyDescent="0.2">
      <c r="A356" t="s">
        <v>17552</v>
      </c>
      <c r="B356">
        <v>44</v>
      </c>
      <c r="C356">
        <v>73</v>
      </c>
      <c r="D356" t="s">
        <v>79</v>
      </c>
      <c r="E356" t="s">
        <v>586</v>
      </c>
      <c r="F356" t="s">
        <v>79</v>
      </c>
      <c r="G356">
        <v>1564</v>
      </c>
      <c r="H356" t="s">
        <v>587</v>
      </c>
      <c r="I356" t="s">
        <v>8</v>
      </c>
      <c r="J356" t="s">
        <v>82</v>
      </c>
      <c r="K356" t="s">
        <v>588</v>
      </c>
      <c r="L356" t="s">
        <v>8</v>
      </c>
      <c r="M356" t="s">
        <v>8</v>
      </c>
      <c r="N356" t="s">
        <v>8</v>
      </c>
      <c r="O356" t="s">
        <v>344</v>
      </c>
      <c r="P356" t="s">
        <v>589</v>
      </c>
      <c r="Q356" t="s">
        <v>346</v>
      </c>
      <c r="R356" t="s">
        <v>347</v>
      </c>
      <c r="S356" t="s">
        <v>465</v>
      </c>
      <c r="T356" t="s">
        <v>465</v>
      </c>
      <c r="U356" t="s">
        <v>361</v>
      </c>
      <c r="V356" t="s">
        <v>119</v>
      </c>
      <c r="W356" t="s">
        <v>137</v>
      </c>
      <c r="X356">
        <v>1564</v>
      </c>
      <c r="Y356">
        <v>0</v>
      </c>
      <c r="Z356" t="s">
        <v>248</v>
      </c>
      <c r="AA356">
        <v>0</v>
      </c>
      <c r="AB356">
        <v>0</v>
      </c>
      <c r="AC356" t="s">
        <v>8</v>
      </c>
      <c r="AD356" t="s">
        <v>8</v>
      </c>
      <c r="AE356" s="4" t="str">
        <f>IF(OR(AB356&lt;0.2,AB356&gt;0.75),"Include","NotInclude")</f>
        <v>Include</v>
      </c>
      <c r="AF356">
        <v>0</v>
      </c>
      <c r="AG356">
        <v>0</v>
      </c>
      <c r="AH356">
        <v>0</v>
      </c>
      <c r="AI356">
        <v>0</v>
      </c>
      <c r="AJ356" t="s">
        <v>590</v>
      </c>
      <c r="AK356" t="s">
        <v>95</v>
      </c>
      <c r="AL356" t="s">
        <v>591</v>
      </c>
      <c r="AM356">
        <v>1564</v>
      </c>
      <c r="AN356" t="s">
        <v>521</v>
      </c>
      <c r="AO356">
        <v>1</v>
      </c>
      <c r="AP356">
        <v>238002</v>
      </c>
      <c r="AQ356">
        <v>238002</v>
      </c>
      <c r="AR356" t="s">
        <v>521</v>
      </c>
      <c r="AS356">
        <v>1</v>
      </c>
      <c r="AT356" t="s">
        <v>592</v>
      </c>
      <c r="AU356" t="s">
        <v>100</v>
      </c>
      <c r="AV356" t="s">
        <v>13</v>
      </c>
      <c r="AW356" t="s">
        <v>13</v>
      </c>
      <c r="AX356" t="s">
        <v>353</v>
      </c>
      <c r="AY356" t="s">
        <v>411</v>
      </c>
      <c r="AZ356" t="s">
        <v>452</v>
      </c>
      <c r="BA356" t="s">
        <v>593</v>
      </c>
    </row>
    <row r="357" spans="1:53" ht="17" x14ac:dyDescent="0.2">
      <c r="A357" t="s">
        <v>78</v>
      </c>
      <c r="B357">
        <v>45</v>
      </c>
      <c r="C357">
        <v>811</v>
      </c>
      <c r="D357" t="s">
        <v>79</v>
      </c>
      <c r="E357" t="s">
        <v>594</v>
      </c>
      <c r="F357" t="s">
        <v>79</v>
      </c>
      <c r="G357">
        <v>2337</v>
      </c>
      <c r="H357" t="s">
        <v>595</v>
      </c>
      <c r="I357" t="s">
        <v>8</v>
      </c>
      <c r="J357" t="s">
        <v>82</v>
      </c>
      <c r="K357" t="s">
        <v>596</v>
      </c>
      <c r="L357" t="s">
        <v>8</v>
      </c>
      <c r="M357" t="s">
        <v>8</v>
      </c>
      <c r="N357" t="s">
        <v>8</v>
      </c>
      <c r="O357" t="s">
        <v>84</v>
      </c>
      <c r="P357" t="s">
        <v>246</v>
      </c>
      <c r="Q357" t="s">
        <v>86</v>
      </c>
      <c r="R357" t="s">
        <v>87</v>
      </c>
      <c r="S357" t="s">
        <v>88</v>
      </c>
      <c r="T357" t="s">
        <v>89</v>
      </c>
      <c r="U357" t="s">
        <v>90</v>
      </c>
      <c r="V357" t="s">
        <v>119</v>
      </c>
      <c r="W357" t="s">
        <v>247</v>
      </c>
      <c r="X357">
        <v>2337</v>
      </c>
      <c r="Y357">
        <v>2337</v>
      </c>
      <c r="Z357" t="s">
        <v>93</v>
      </c>
      <c r="AA357">
        <v>-9.9762470000000006E-2</v>
      </c>
      <c r="AB357">
        <v>1.0997624699999999</v>
      </c>
      <c r="AC357" t="s">
        <v>7</v>
      </c>
      <c r="AD357" t="s">
        <v>7</v>
      </c>
      <c r="AE357" s="4" t="str">
        <f>IF(OR(AB357&lt;0.2,AB357&gt;0.75),"Include","NotInclude")</f>
        <v>Include</v>
      </c>
      <c r="AF357">
        <v>11</v>
      </c>
      <c r="AG357">
        <v>0</v>
      </c>
      <c r="AH357">
        <v>0</v>
      </c>
      <c r="AI357">
        <v>0</v>
      </c>
      <c r="AJ357" t="s">
        <v>597</v>
      </c>
      <c r="AK357" t="s">
        <v>95</v>
      </c>
      <c r="AL357" t="s">
        <v>598</v>
      </c>
      <c r="AM357">
        <v>2337</v>
      </c>
      <c r="AN357" t="s">
        <v>599</v>
      </c>
      <c r="AO357">
        <v>0.93</v>
      </c>
      <c r="AP357">
        <v>298853</v>
      </c>
      <c r="AQ357" t="s">
        <v>8</v>
      </c>
      <c r="AR357" t="s">
        <v>8</v>
      </c>
      <c r="AS357" t="s">
        <v>8</v>
      </c>
      <c r="AT357" t="s">
        <v>600</v>
      </c>
      <c r="AU357" t="s">
        <v>100</v>
      </c>
      <c r="AV357" t="s">
        <v>19</v>
      </c>
      <c r="AW357" t="s">
        <v>20</v>
      </c>
      <c r="AX357" t="s">
        <v>339</v>
      </c>
      <c r="AY357" t="s">
        <v>601</v>
      </c>
      <c r="AZ357" t="s">
        <v>8</v>
      </c>
      <c r="BA357" t="s">
        <v>8</v>
      </c>
    </row>
    <row r="358" spans="1:53" ht="17" x14ac:dyDescent="0.2">
      <c r="A358" t="s">
        <v>17552</v>
      </c>
      <c r="B358">
        <v>45</v>
      </c>
      <c r="C358">
        <v>1</v>
      </c>
      <c r="D358" t="s">
        <v>79</v>
      </c>
      <c r="E358" t="s">
        <v>594</v>
      </c>
      <c r="F358" t="s">
        <v>79</v>
      </c>
      <c r="G358">
        <v>2337</v>
      </c>
      <c r="H358" t="s">
        <v>595</v>
      </c>
      <c r="I358" t="s">
        <v>8</v>
      </c>
      <c r="J358" t="s">
        <v>82</v>
      </c>
      <c r="K358" t="s">
        <v>596</v>
      </c>
      <c r="L358" t="s">
        <v>8</v>
      </c>
      <c r="M358" t="s">
        <v>8</v>
      </c>
      <c r="N358" t="s">
        <v>8</v>
      </c>
      <c r="O358" t="s">
        <v>84</v>
      </c>
      <c r="P358" t="s">
        <v>246</v>
      </c>
      <c r="Q358" t="s">
        <v>86</v>
      </c>
      <c r="R358" t="s">
        <v>87</v>
      </c>
      <c r="S358" t="s">
        <v>88</v>
      </c>
      <c r="T358" t="s">
        <v>89</v>
      </c>
      <c r="U358" t="s">
        <v>90</v>
      </c>
      <c r="V358" t="s">
        <v>119</v>
      </c>
      <c r="W358" t="s">
        <v>247</v>
      </c>
      <c r="X358">
        <v>2337</v>
      </c>
      <c r="Y358">
        <v>2337</v>
      </c>
      <c r="Z358" t="s">
        <v>93</v>
      </c>
      <c r="AA358">
        <v>-9.9762470000000006E-2</v>
      </c>
      <c r="AB358">
        <v>1.0997624699999999</v>
      </c>
      <c r="AC358" t="s">
        <v>7</v>
      </c>
      <c r="AD358" t="s">
        <v>7</v>
      </c>
      <c r="AE358" s="4" t="str">
        <f>IF(OR(AB358&lt;0.2,AB358&gt;0.75),"Include","NotInclude")</f>
        <v>Include</v>
      </c>
      <c r="AF358">
        <v>11</v>
      </c>
      <c r="AG358">
        <v>0</v>
      </c>
      <c r="AH358">
        <v>0</v>
      </c>
      <c r="AI358">
        <v>0</v>
      </c>
      <c r="AJ358" t="s">
        <v>597</v>
      </c>
      <c r="AK358" t="s">
        <v>95</v>
      </c>
      <c r="AL358" t="s">
        <v>598</v>
      </c>
      <c r="AM358">
        <v>2337</v>
      </c>
      <c r="AN358" t="s">
        <v>599</v>
      </c>
      <c r="AO358">
        <v>0.93</v>
      </c>
      <c r="AP358">
        <v>298853</v>
      </c>
      <c r="AQ358" t="s">
        <v>8</v>
      </c>
      <c r="AR358" t="s">
        <v>8</v>
      </c>
      <c r="AS358" t="s">
        <v>8</v>
      </c>
      <c r="AT358" t="s">
        <v>600</v>
      </c>
      <c r="AU358" t="s">
        <v>100</v>
      </c>
      <c r="AV358" t="s">
        <v>19</v>
      </c>
      <c r="AW358" t="s">
        <v>20</v>
      </c>
      <c r="AX358" t="s">
        <v>339</v>
      </c>
      <c r="AY358" t="s">
        <v>601</v>
      </c>
      <c r="AZ358" t="s">
        <v>8</v>
      </c>
      <c r="BA358" t="s">
        <v>8</v>
      </c>
    </row>
    <row r="359" spans="1:53" ht="17" x14ac:dyDescent="0.2">
      <c r="A359" t="s">
        <v>78</v>
      </c>
      <c r="B359">
        <v>46</v>
      </c>
      <c r="C359">
        <v>811</v>
      </c>
      <c r="D359" t="s">
        <v>79</v>
      </c>
      <c r="E359" t="s">
        <v>602</v>
      </c>
      <c r="F359" t="s">
        <v>79</v>
      </c>
      <c r="G359">
        <v>2350</v>
      </c>
      <c r="H359" t="s">
        <v>603</v>
      </c>
      <c r="I359" t="s">
        <v>8</v>
      </c>
      <c r="J359" t="s">
        <v>82</v>
      </c>
      <c r="K359" t="s">
        <v>265</v>
      </c>
      <c r="L359" t="s">
        <v>8</v>
      </c>
      <c r="M359" t="s">
        <v>8</v>
      </c>
      <c r="N359" t="s">
        <v>8</v>
      </c>
      <c r="O359" t="s">
        <v>131</v>
      </c>
      <c r="P359" t="s">
        <v>506</v>
      </c>
      <c r="Q359" t="s">
        <v>507</v>
      </c>
      <c r="R359" t="s">
        <v>508</v>
      </c>
      <c r="S359" t="s">
        <v>312</v>
      </c>
      <c r="T359" t="s">
        <v>312</v>
      </c>
      <c r="U359" t="s">
        <v>312</v>
      </c>
      <c r="V359" t="s">
        <v>91</v>
      </c>
      <c r="W359" t="s">
        <v>8</v>
      </c>
      <c r="X359">
        <v>2350</v>
      </c>
      <c r="Y359">
        <v>2350</v>
      </c>
      <c r="Z359" t="s">
        <v>93</v>
      </c>
      <c r="AA359">
        <v>0.366576179</v>
      </c>
      <c r="AB359">
        <v>0.63342382100000005</v>
      </c>
      <c r="AC359" t="s">
        <v>9</v>
      </c>
      <c r="AD359" t="s">
        <v>9</v>
      </c>
      <c r="AE359" s="4" t="str">
        <f>IF(OR(AB359&lt;0.2,AB359&gt;0.75),"Include","NotInclude")</f>
        <v>NotInclude</v>
      </c>
      <c r="AF359">
        <v>11</v>
      </c>
      <c r="AG359">
        <v>0</v>
      </c>
      <c r="AH359">
        <v>0</v>
      </c>
      <c r="AI359">
        <v>0</v>
      </c>
      <c r="AJ359" t="s">
        <v>604</v>
      </c>
      <c r="AK359" t="s">
        <v>95</v>
      </c>
      <c r="AL359" t="s">
        <v>605</v>
      </c>
      <c r="AM359">
        <v>2350</v>
      </c>
      <c r="AN359" t="s">
        <v>521</v>
      </c>
      <c r="AO359">
        <v>0.98</v>
      </c>
      <c r="AP359">
        <v>1045797</v>
      </c>
      <c r="AQ359">
        <v>1045797</v>
      </c>
      <c r="AR359" t="s">
        <v>521</v>
      </c>
      <c r="AS359">
        <v>1</v>
      </c>
      <c r="AT359" t="s">
        <v>606</v>
      </c>
      <c r="AU359" t="s">
        <v>100</v>
      </c>
      <c r="AV359" t="s">
        <v>13</v>
      </c>
      <c r="AW359" t="s">
        <v>13</v>
      </c>
      <c r="AX359" t="s">
        <v>353</v>
      </c>
      <c r="AY359" t="s">
        <v>411</v>
      </c>
      <c r="AZ359" t="s">
        <v>452</v>
      </c>
      <c r="BA359" t="s">
        <v>593</v>
      </c>
    </row>
    <row r="360" spans="1:53" ht="17" x14ac:dyDescent="0.2">
      <c r="A360" t="s">
        <v>252</v>
      </c>
      <c r="B360">
        <v>46</v>
      </c>
      <c r="C360">
        <v>811</v>
      </c>
      <c r="D360">
        <v>100</v>
      </c>
      <c r="E360" t="s">
        <v>607</v>
      </c>
      <c r="F360" t="s">
        <v>602</v>
      </c>
      <c r="G360">
        <v>2361</v>
      </c>
      <c r="H360" t="s">
        <v>608</v>
      </c>
      <c r="I360" t="s">
        <v>8</v>
      </c>
      <c r="J360" t="s">
        <v>82</v>
      </c>
      <c r="K360" t="s">
        <v>265</v>
      </c>
      <c r="L360" t="s">
        <v>8</v>
      </c>
      <c r="M360" t="s">
        <v>8</v>
      </c>
      <c r="N360" t="s">
        <v>8</v>
      </c>
      <c r="O360" t="s">
        <v>256</v>
      </c>
      <c r="P360" t="s">
        <v>257</v>
      </c>
      <c r="Q360" t="s">
        <v>258</v>
      </c>
      <c r="R360" t="s">
        <v>259</v>
      </c>
      <c r="S360" t="s">
        <v>117</v>
      </c>
      <c r="T360" t="s">
        <v>117</v>
      </c>
      <c r="U360" t="s">
        <v>118</v>
      </c>
      <c r="V360" t="s">
        <v>8</v>
      </c>
      <c r="W360" t="s">
        <v>247</v>
      </c>
      <c r="X360">
        <v>2361</v>
      </c>
      <c r="Y360">
        <v>2361</v>
      </c>
      <c r="Z360" t="s">
        <v>93</v>
      </c>
      <c r="AA360">
        <v>0.31923990499999999</v>
      </c>
      <c r="AB360">
        <v>0.68076009500000001</v>
      </c>
      <c r="AC360" t="s">
        <v>9</v>
      </c>
      <c r="AD360" t="s">
        <v>9</v>
      </c>
      <c r="AE360" s="4" t="str">
        <f>IF(OR(AB360&lt;0.2,AB360&gt;0.75),"Include","NotInclude")</f>
        <v>NotInclude</v>
      </c>
      <c r="AF360">
        <v>11</v>
      </c>
      <c r="AG360">
        <v>0</v>
      </c>
      <c r="AH360">
        <v>0</v>
      </c>
      <c r="AI360">
        <v>0</v>
      </c>
      <c r="AJ360" t="s">
        <v>609</v>
      </c>
      <c r="AK360" t="s">
        <v>95</v>
      </c>
      <c r="AL360" t="s">
        <v>610</v>
      </c>
      <c r="AM360">
        <v>2361</v>
      </c>
      <c r="AN360" t="s">
        <v>521</v>
      </c>
      <c r="AO360">
        <v>1</v>
      </c>
      <c r="AP360">
        <v>1045797</v>
      </c>
      <c r="AQ360">
        <v>1045797</v>
      </c>
      <c r="AR360" t="s">
        <v>521</v>
      </c>
      <c r="AS360">
        <v>1</v>
      </c>
      <c r="AT360" t="s">
        <v>606</v>
      </c>
      <c r="AU360" t="s">
        <v>100</v>
      </c>
      <c r="AV360" t="s">
        <v>13</v>
      </c>
      <c r="AW360" t="s">
        <v>13</v>
      </c>
      <c r="AX360" t="s">
        <v>353</v>
      </c>
      <c r="AY360" t="s">
        <v>411</v>
      </c>
      <c r="AZ360" t="s">
        <v>452</v>
      </c>
      <c r="BA360" t="s">
        <v>593</v>
      </c>
    </row>
    <row r="361" spans="1:53" ht="17" x14ac:dyDescent="0.2">
      <c r="A361" t="s">
        <v>252</v>
      </c>
      <c r="B361">
        <v>46</v>
      </c>
      <c r="C361">
        <v>780</v>
      </c>
      <c r="D361">
        <v>100</v>
      </c>
      <c r="E361" t="s">
        <v>1833</v>
      </c>
      <c r="F361" t="s">
        <v>602</v>
      </c>
      <c r="G361">
        <v>3455</v>
      </c>
      <c r="H361" t="s">
        <v>1834</v>
      </c>
      <c r="I361" t="s">
        <v>8</v>
      </c>
      <c r="J361" t="s">
        <v>82</v>
      </c>
      <c r="K361" t="s">
        <v>1835</v>
      </c>
      <c r="L361" t="s">
        <v>8</v>
      </c>
      <c r="M361" t="s">
        <v>8</v>
      </c>
      <c r="N361" t="s">
        <v>8</v>
      </c>
      <c r="O361" t="s">
        <v>163</v>
      </c>
      <c r="P361" t="s">
        <v>1593</v>
      </c>
      <c r="Q361" t="s">
        <v>222</v>
      </c>
      <c r="R361" t="s">
        <v>223</v>
      </c>
      <c r="S361" t="s">
        <v>167</v>
      </c>
      <c r="T361" t="s">
        <v>167</v>
      </c>
      <c r="U361" t="s">
        <v>167</v>
      </c>
      <c r="V361" t="s">
        <v>119</v>
      </c>
      <c r="W361" t="s">
        <v>137</v>
      </c>
      <c r="X361">
        <v>3455</v>
      </c>
      <c r="Y361">
        <v>3455</v>
      </c>
      <c r="Z361" t="s">
        <v>93</v>
      </c>
      <c r="AA361">
        <v>0.46962785099999999</v>
      </c>
      <c r="AB361">
        <v>0.53037214899999996</v>
      </c>
      <c r="AC361" t="s">
        <v>9</v>
      </c>
      <c r="AD361" t="s">
        <v>9</v>
      </c>
      <c r="AE361" s="4" t="str">
        <f>IF(OR(AB361&lt;0.2,AB361&gt;0.75),"Include","NotInclude")</f>
        <v>NotInclude</v>
      </c>
      <c r="AF361">
        <v>19</v>
      </c>
      <c r="AG361">
        <v>0</v>
      </c>
      <c r="AH361">
        <v>0</v>
      </c>
      <c r="AI361">
        <v>0</v>
      </c>
      <c r="AJ361" t="s">
        <v>1836</v>
      </c>
      <c r="AK361" t="s">
        <v>95</v>
      </c>
      <c r="AL361" t="s">
        <v>1837</v>
      </c>
      <c r="AM361">
        <v>3455</v>
      </c>
      <c r="AN361" t="s">
        <v>521</v>
      </c>
      <c r="AO361">
        <v>1</v>
      </c>
      <c r="AP361">
        <v>103628</v>
      </c>
      <c r="AQ361">
        <v>103628</v>
      </c>
      <c r="AR361" t="s">
        <v>521</v>
      </c>
      <c r="AS361">
        <v>0.99</v>
      </c>
      <c r="AT361" t="s">
        <v>1838</v>
      </c>
      <c r="AU361" t="s">
        <v>100</v>
      </c>
      <c r="AV361" t="s">
        <v>13</v>
      </c>
      <c r="AW361" t="s">
        <v>13</v>
      </c>
      <c r="AX361" t="s">
        <v>353</v>
      </c>
      <c r="AY361" t="s">
        <v>411</v>
      </c>
      <c r="AZ361" t="s">
        <v>452</v>
      </c>
      <c r="BA361" t="s">
        <v>593</v>
      </c>
    </row>
    <row r="362" spans="1:53" ht="17" x14ac:dyDescent="0.2">
      <c r="A362" t="s">
        <v>252</v>
      </c>
      <c r="B362">
        <v>46</v>
      </c>
      <c r="C362">
        <v>780</v>
      </c>
      <c r="D362">
        <v>100</v>
      </c>
      <c r="E362" t="s">
        <v>1848</v>
      </c>
      <c r="F362" t="s">
        <v>602</v>
      </c>
      <c r="G362">
        <v>3505</v>
      </c>
      <c r="H362" t="s">
        <v>1849</v>
      </c>
      <c r="I362" t="s">
        <v>8</v>
      </c>
      <c r="J362" t="s">
        <v>82</v>
      </c>
      <c r="K362" t="s">
        <v>307</v>
      </c>
      <c r="L362" t="s">
        <v>8</v>
      </c>
      <c r="M362" t="s">
        <v>8</v>
      </c>
      <c r="N362" t="s">
        <v>8</v>
      </c>
      <c r="O362" t="s">
        <v>308</v>
      </c>
      <c r="P362" t="s">
        <v>1850</v>
      </c>
      <c r="Q362" t="s">
        <v>764</v>
      </c>
      <c r="R362" t="s">
        <v>765</v>
      </c>
      <c r="S362" t="s">
        <v>117</v>
      </c>
      <c r="T362" t="s">
        <v>117</v>
      </c>
      <c r="U362" t="s">
        <v>118</v>
      </c>
      <c r="V362" t="s">
        <v>8</v>
      </c>
      <c r="W362" t="s">
        <v>247</v>
      </c>
      <c r="X362">
        <v>3505</v>
      </c>
      <c r="Y362">
        <v>3505</v>
      </c>
      <c r="Z362" t="s">
        <v>93</v>
      </c>
      <c r="AA362">
        <v>0.307923169</v>
      </c>
      <c r="AB362">
        <v>0.69207683099999995</v>
      </c>
      <c r="AC362" t="s">
        <v>9</v>
      </c>
      <c r="AD362" t="s">
        <v>9</v>
      </c>
      <c r="AE362" s="4" t="str">
        <f>IF(OR(AB362&lt;0.2,AB362&gt;0.75),"Include","NotInclude")</f>
        <v>NotInclude</v>
      </c>
      <c r="AF362">
        <v>19</v>
      </c>
      <c r="AG362">
        <v>0</v>
      </c>
      <c r="AH362">
        <v>0</v>
      </c>
      <c r="AI362">
        <v>0</v>
      </c>
      <c r="AJ362" t="s">
        <v>1851</v>
      </c>
      <c r="AK362" t="s">
        <v>95</v>
      </c>
      <c r="AL362" t="s">
        <v>1852</v>
      </c>
      <c r="AM362">
        <v>3505</v>
      </c>
      <c r="AN362" t="s">
        <v>521</v>
      </c>
      <c r="AO362">
        <v>1</v>
      </c>
      <c r="AP362">
        <v>103628</v>
      </c>
      <c r="AQ362">
        <v>103628</v>
      </c>
      <c r="AR362" t="s">
        <v>521</v>
      </c>
      <c r="AS362">
        <v>0.99</v>
      </c>
      <c r="AT362" t="s">
        <v>1838</v>
      </c>
      <c r="AU362" t="s">
        <v>100</v>
      </c>
      <c r="AV362" t="s">
        <v>13</v>
      </c>
      <c r="AW362" t="s">
        <v>13</v>
      </c>
      <c r="AX362" t="s">
        <v>353</v>
      </c>
      <c r="AY362" t="s">
        <v>411</v>
      </c>
      <c r="AZ362" t="s">
        <v>452</v>
      </c>
      <c r="BA362" t="s">
        <v>593</v>
      </c>
    </row>
    <row r="363" spans="1:53" ht="17" x14ac:dyDescent="0.2">
      <c r="A363" t="s">
        <v>252</v>
      </c>
      <c r="B363">
        <v>46</v>
      </c>
      <c r="C363">
        <v>778</v>
      </c>
      <c r="D363">
        <v>100</v>
      </c>
      <c r="E363" t="s">
        <v>2082</v>
      </c>
      <c r="F363" t="s">
        <v>602</v>
      </c>
      <c r="G363">
        <v>3756</v>
      </c>
      <c r="H363" t="s">
        <v>2083</v>
      </c>
      <c r="I363" t="s">
        <v>8</v>
      </c>
      <c r="J363" t="s">
        <v>82</v>
      </c>
      <c r="K363" t="s">
        <v>265</v>
      </c>
      <c r="L363" t="s">
        <v>8</v>
      </c>
      <c r="M363" t="s">
        <v>8</v>
      </c>
      <c r="N363" t="s">
        <v>8</v>
      </c>
      <c r="O363" t="s">
        <v>163</v>
      </c>
      <c r="P363" t="s">
        <v>1475</v>
      </c>
      <c r="Q363" t="s">
        <v>428</v>
      </c>
      <c r="R363" t="s">
        <v>1476</v>
      </c>
      <c r="S363" t="s">
        <v>167</v>
      </c>
      <c r="T363" t="s">
        <v>167</v>
      </c>
      <c r="U363" t="s">
        <v>167</v>
      </c>
      <c r="V363" t="s">
        <v>91</v>
      </c>
      <c r="W363" t="s">
        <v>137</v>
      </c>
      <c r="X363">
        <v>3756</v>
      </c>
      <c r="Y363">
        <v>3756</v>
      </c>
      <c r="Z363" t="s">
        <v>93</v>
      </c>
      <c r="AA363">
        <v>0.12598538100000001</v>
      </c>
      <c r="AB363">
        <v>0.87401461899999999</v>
      </c>
      <c r="AC363" t="s">
        <v>7</v>
      </c>
      <c r="AD363" t="s">
        <v>9</v>
      </c>
      <c r="AE363" s="4" t="str">
        <f>IF(OR(AB363&lt;0.2,AB363&gt;0.75),"Include","NotInclude")</f>
        <v>Include</v>
      </c>
      <c r="AF363">
        <v>21</v>
      </c>
      <c r="AG363">
        <v>0</v>
      </c>
      <c r="AH363">
        <v>0</v>
      </c>
      <c r="AI363">
        <v>0</v>
      </c>
      <c r="AJ363" t="s">
        <v>2084</v>
      </c>
      <c r="AK363" t="s">
        <v>95</v>
      </c>
      <c r="AL363" t="s">
        <v>2085</v>
      </c>
      <c r="AM363">
        <v>3756</v>
      </c>
      <c r="AN363" t="s">
        <v>521</v>
      </c>
      <c r="AO363">
        <v>1</v>
      </c>
      <c r="AP363" t="s">
        <v>2058</v>
      </c>
      <c r="AQ363" t="s">
        <v>2058</v>
      </c>
      <c r="AR363" t="s">
        <v>521</v>
      </c>
      <c r="AS363">
        <v>1</v>
      </c>
      <c r="AT363" t="s">
        <v>2086</v>
      </c>
      <c r="AU363" t="s">
        <v>100</v>
      </c>
      <c r="AV363" t="s">
        <v>13</v>
      </c>
      <c r="AW363" t="s">
        <v>13</v>
      </c>
      <c r="AX363" t="s">
        <v>353</v>
      </c>
      <c r="AY363" t="s">
        <v>411</v>
      </c>
      <c r="AZ363" t="s">
        <v>452</v>
      </c>
      <c r="BA363" t="s">
        <v>593</v>
      </c>
    </row>
    <row r="364" spans="1:53" ht="17" x14ac:dyDescent="0.2">
      <c r="A364" t="s">
        <v>252</v>
      </c>
      <c r="B364">
        <v>46</v>
      </c>
      <c r="C364">
        <v>778</v>
      </c>
      <c r="D364">
        <v>100</v>
      </c>
      <c r="E364" t="s">
        <v>2091</v>
      </c>
      <c r="F364" t="s">
        <v>602</v>
      </c>
      <c r="G364">
        <v>3761</v>
      </c>
      <c r="H364" t="s">
        <v>2092</v>
      </c>
      <c r="I364" t="s">
        <v>8</v>
      </c>
      <c r="J364" t="s">
        <v>82</v>
      </c>
      <c r="K364" t="s">
        <v>631</v>
      </c>
      <c r="L364" t="s">
        <v>8</v>
      </c>
      <c r="M364" t="s">
        <v>8</v>
      </c>
      <c r="N364" t="s">
        <v>8</v>
      </c>
      <c r="O364" t="s">
        <v>131</v>
      </c>
      <c r="P364" t="s">
        <v>1899</v>
      </c>
      <c r="Q364" t="s">
        <v>282</v>
      </c>
      <c r="R364" t="s">
        <v>283</v>
      </c>
      <c r="S364" t="s">
        <v>117</v>
      </c>
      <c r="T364" t="s">
        <v>117</v>
      </c>
      <c r="U364" t="s">
        <v>118</v>
      </c>
      <c r="V364" t="s">
        <v>119</v>
      </c>
      <c r="W364" t="s">
        <v>247</v>
      </c>
      <c r="X364">
        <v>3761</v>
      </c>
      <c r="Y364">
        <v>3761</v>
      </c>
      <c r="Z364" t="s">
        <v>93</v>
      </c>
      <c r="AA364">
        <v>0.315802113</v>
      </c>
      <c r="AB364">
        <v>0.68419788699999995</v>
      </c>
      <c r="AC364" t="s">
        <v>9</v>
      </c>
      <c r="AD364" t="s">
        <v>9</v>
      </c>
      <c r="AE364" s="4" t="str">
        <f>IF(OR(AB364&lt;0.2,AB364&gt;0.75),"Include","NotInclude")</f>
        <v>NotInclude</v>
      </c>
      <c r="AF364">
        <v>17</v>
      </c>
      <c r="AG364">
        <v>0</v>
      </c>
      <c r="AH364">
        <v>0</v>
      </c>
      <c r="AI364">
        <v>0</v>
      </c>
      <c r="AJ364" t="s">
        <v>2093</v>
      </c>
      <c r="AK364" t="s">
        <v>95</v>
      </c>
      <c r="AL364" t="s">
        <v>2094</v>
      </c>
      <c r="AM364">
        <v>3761</v>
      </c>
      <c r="AN364" t="s">
        <v>521</v>
      </c>
      <c r="AO364">
        <v>1</v>
      </c>
      <c r="AP364" t="s">
        <v>2058</v>
      </c>
      <c r="AQ364" t="s">
        <v>2058</v>
      </c>
      <c r="AR364" t="s">
        <v>521</v>
      </c>
      <c r="AS364">
        <v>1</v>
      </c>
      <c r="AT364" t="s">
        <v>2086</v>
      </c>
      <c r="AU364" t="s">
        <v>100</v>
      </c>
      <c r="AV364" t="s">
        <v>13</v>
      </c>
      <c r="AW364" t="s">
        <v>13</v>
      </c>
      <c r="AX364" t="s">
        <v>353</v>
      </c>
      <c r="AY364" t="s">
        <v>411</v>
      </c>
      <c r="AZ364" t="s">
        <v>452</v>
      </c>
      <c r="BA364" t="s">
        <v>593</v>
      </c>
    </row>
    <row r="365" spans="1:53" ht="17" x14ac:dyDescent="0.2">
      <c r="A365" t="s">
        <v>252</v>
      </c>
      <c r="B365">
        <v>46</v>
      </c>
      <c r="C365">
        <v>778</v>
      </c>
      <c r="D365">
        <v>100</v>
      </c>
      <c r="E365" t="s">
        <v>2125</v>
      </c>
      <c r="F365" t="s">
        <v>602</v>
      </c>
      <c r="G365">
        <v>3816</v>
      </c>
      <c r="H365" t="s">
        <v>2126</v>
      </c>
      <c r="I365" t="s">
        <v>8</v>
      </c>
      <c r="J365" t="s">
        <v>82</v>
      </c>
      <c r="K365" t="s">
        <v>189</v>
      </c>
      <c r="L365" t="s">
        <v>8</v>
      </c>
      <c r="M365" t="s">
        <v>8</v>
      </c>
      <c r="N365" t="s">
        <v>8</v>
      </c>
      <c r="O365" t="s">
        <v>190</v>
      </c>
      <c r="P365" t="s">
        <v>2127</v>
      </c>
      <c r="Q365" t="s">
        <v>791</v>
      </c>
      <c r="R365" t="s">
        <v>792</v>
      </c>
      <c r="S365" t="s">
        <v>465</v>
      </c>
      <c r="T365" t="s">
        <v>465</v>
      </c>
      <c r="U365" t="s">
        <v>361</v>
      </c>
      <c r="V365" t="s">
        <v>91</v>
      </c>
      <c r="W365" t="s">
        <v>137</v>
      </c>
      <c r="X365">
        <v>3816</v>
      </c>
      <c r="Y365">
        <v>3816</v>
      </c>
      <c r="Z365" t="s">
        <v>93</v>
      </c>
      <c r="AA365">
        <v>0.19404418800000001</v>
      </c>
      <c r="AB365">
        <v>0.80595581199999999</v>
      </c>
      <c r="AC365" t="s">
        <v>7</v>
      </c>
      <c r="AD365" t="s">
        <v>9</v>
      </c>
      <c r="AE365" s="4" t="str">
        <f>IF(OR(AB365&lt;0.2,AB365&gt;0.75),"Include","NotInclude")</f>
        <v>Include</v>
      </c>
      <c r="AF365">
        <v>17</v>
      </c>
      <c r="AG365">
        <v>0</v>
      </c>
      <c r="AH365">
        <v>0</v>
      </c>
      <c r="AI365">
        <v>0</v>
      </c>
      <c r="AJ365" t="s">
        <v>2128</v>
      </c>
      <c r="AK365" t="s">
        <v>95</v>
      </c>
      <c r="AL365" t="s">
        <v>2129</v>
      </c>
      <c r="AM365">
        <v>3816</v>
      </c>
      <c r="AN365" t="s">
        <v>521</v>
      </c>
      <c r="AO365">
        <v>0.99</v>
      </c>
      <c r="AP365" t="s">
        <v>2058</v>
      </c>
      <c r="AQ365" t="s">
        <v>2058</v>
      </c>
      <c r="AR365" t="s">
        <v>521</v>
      </c>
      <c r="AS365">
        <v>1</v>
      </c>
      <c r="AT365" t="s">
        <v>2086</v>
      </c>
      <c r="AU365" t="s">
        <v>100</v>
      </c>
      <c r="AV365" t="s">
        <v>13</v>
      </c>
      <c r="AW365" t="s">
        <v>13</v>
      </c>
      <c r="AX365" t="s">
        <v>353</v>
      </c>
      <c r="AY365" t="s">
        <v>411</v>
      </c>
      <c r="AZ365" t="s">
        <v>452</v>
      </c>
      <c r="BA365" t="s">
        <v>593</v>
      </c>
    </row>
    <row r="366" spans="1:53" ht="17" x14ac:dyDescent="0.2">
      <c r="A366" t="s">
        <v>252</v>
      </c>
      <c r="B366">
        <v>46</v>
      </c>
      <c r="C366">
        <v>763</v>
      </c>
      <c r="D366">
        <v>100</v>
      </c>
      <c r="E366" t="s">
        <v>3404</v>
      </c>
      <c r="F366" t="s">
        <v>602</v>
      </c>
      <c r="G366">
        <v>3176</v>
      </c>
      <c r="H366" t="s">
        <v>3405</v>
      </c>
      <c r="I366" t="s">
        <v>8</v>
      </c>
      <c r="J366" t="s">
        <v>82</v>
      </c>
      <c r="K366" t="s">
        <v>189</v>
      </c>
      <c r="L366" t="s">
        <v>8</v>
      </c>
      <c r="M366" t="s">
        <v>8</v>
      </c>
      <c r="N366" t="s">
        <v>8</v>
      </c>
      <c r="O366" t="s">
        <v>308</v>
      </c>
      <c r="P366" t="s">
        <v>3406</v>
      </c>
      <c r="Q366" t="s">
        <v>3407</v>
      </c>
      <c r="R366" t="s">
        <v>3408</v>
      </c>
      <c r="S366" t="s">
        <v>312</v>
      </c>
      <c r="T366" t="s">
        <v>312</v>
      </c>
      <c r="U366" t="s">
        <v>312</v>
      </c>
      <c r="V366" t="s">
        <v>91</v>
      </c>
      <c r="W366" t="s">
        <v>8</v>
      </c>
      <c r="X366">
        <v>3176</v>
      </c>
      <c r="Y366">
        <v>3176</v>
      </c>
      <c r="Z366" t="s">
        <v>93</v>
      </c>
      <c r="AA366">
        <v>5.1598110000000003E-3</v>
      </c>
      <c r="AB366">
        <v>0.99484018900000004</v>
      </c>
      <c r="AC366" t="s">
        <v>7</v>
      </c>
      <c r="AD366" t="s">
        <v>7</v>
      </c>
      <c r="AE366" s="4" t="str">
        <f>IF(OR(AB366&lt;0.2,AB366&gt;0.75),"Include","NotInclude")</f>
        <v>Include</v>
      </c>
      <c r="AF366">
        <v>21</v>
      </c>
      <c r="AG366">
        <v>0</v>
      </c>
      <c r="AH366">
        <v>0</v>
      </c>
      <c r="AI366">
        <v>0</v>
      </c>
      <c r="AJ366" t="s">
        <v>3409</v>
      </c>
      <c r="AK366" t="s">
        <v>95</v>
      </c>
      <c r="AL366" t="s">
        <v>3410</v>
      </c>
      <c r="AM366">
        <v>3176</v>
      </c>
      <c r="AN366" t="s">
        <v>521</v>
      </c>
      <c r="AO366">
        <v>1</v>
      </c>
      <c r="AP366">
        <v>238002</v>
      </c>
      <c r="AQ366">
        <v>238002</v>
      </c>
      <c r="AR366" t="s">
        <v>521</v>
      </c>
      <c r="AS366">
        <v>1</v>
      </c>
      <c r="AT366" t="s">
        <v>3411</v>
      </c>
      <c r="AU366" t="s">
        <v>100</v>
      </c>
      <c r="AV366" t="s">
        <v>13</v>
      </c>
      <c r="AW366" t="s">
        <v>13</v>
      </c>
      <c r="AX366" t="s">
        <v>353</v>
      </c>
      <c r="AY366" t="s">
        <v>411</v>
      </c>
      <c r="AZ366" t="s">
        <v>452</v>
      </c>
      <c r="BA366" t="s">
        <v>593</v>
      </c>
    </row>
    <row r="367" spans="1:53" ht="17" x14ac:dyDescent="0.2">
      <c r="A367" t="s">
        <v>252</v>
      </c>
      <c r="B367">
        <v>46</v>
      </c>
      <c r="C367">
        <v>763</v>
      </c>
      <c r="D367">
        <v>100</v>
      </c>
      <c r="E367" t="s">
        <v>3502</v>
      </c>
      <c r="F367" t="s">
        <v>602</v>
      </c>
      <c r="G367">
        <v>3659</v>
      </c>
      <c r="H367" t="s">
        <v>3503</v>
      </c>
      <c r="I367" t="s">
        <v>8</v>
      </c>
      <c r="J367" t="s">
        <v>82</v>
      </c>
      <c r="K367" t="s">
        <v>189</v>
      </c>
      <c r="L367" t="s">
        <v>8</v>
      </c>
      <c r="M367" t="s">
        <v>8</v>
      </c>
      <c r="N367" t="s">
        <v>8</v>
      </c>
      <c r="O367" t="s">
        <v>131</v>
      </c>
      <c r="P367" t="s">
        <v>3504</v>
      </c>
      <c r="Q367" t="s">
        <v>282</v>
      </c>
      <c r="R367" t="s">
        <v>283</v>
      </c>
      <c r="S367" t="s">
        <v>117</v>
      </c>
      <c r="T367" t="s">
        <v>117</v>
      </c>
      <c r="U367" t="s">
        <v>118</v>
      </c>
      <c r="V367" t="s">
        <v>91</v>
      </c>
      <c r="W367" t="s">
        <v>247</v>
      </c>
      <c r="X367">
        <v>3659</v>
      </c>
      <c r="Y367">
        <v>3659</v>
      </c>
      <c r="Z367" t="s">
        <v>93</v>
      </c>
      <c r="AA367">
        <v>0.20581172</v>
      </c>
      <c r="AB367">
        <v>0.79418827999999997</v>
      </c>
      <c r="AC367" t="s">
        <v>9</v>
      </c>
      <c r="AD367" t="s">
        <v>9</v>
      </c>
      <c r="AE367" s="4" t="str">
        <f>IF(OR(AB367&lt;0.2,AB367&gt;0.75),"Include","NotInclude")</f>
        <v>Include</v>
      </c>
      <c r="AF367">
        <v>17</v>
      </c>
      <c r="AG367">
        <v>0</v>
      </c>
      <c r="AH367">
        <v>0</v>
      </c>
      <c r="AI367">
        <v>0</v>
      </c>
      <c r="AJ367" t="s">
        <v>3505</v>
      </c>
      <c r="AK367" t="s">
        <v>95</v>
      </c>
      <c r="AL367" t="s">
        <v>3506</v>
      </c>
      <c r="AM367">
        <v>3659</v>
      </c>
      <c r="AN367" t="s">
        <v>521</v>
      </c>
      <c r="AO367">
        <v>0.99</v>
      </c>
      <c r="AP367">
        <v>1139398</v>
      </c>
      <c r="AQ367">
        <v>1139398</v>
      </c>
      <c r="AR367" t="s">
        <v>450</v>
      </c>
      <c r="AS367">
        <v>1</v>
      </c>
      <c r="AT367" t="s">
        <v>3507</v>
      </c>
      <c r="AU367" t="s">
        <v>100</v>
      </c>
      <c r="AV367" t="s">
        <v>13</v>
      </c>
      <c r="AW367" t="s">
        <v>13</v>
      </c>
      <c r="AX367" t="s">
        <v>353</v>
      </c>
      <c r="AY367" t="s">
        <v>411</v>
      </c>
      <c r="AZ367" t="s">
        <v>452</v>
      </c>
      <c r="BA367" t="s">
        <v>593</v>
      </c>
    </row>
    <row r="368" spans="1:53" ht="17" x14ac:dyDescent="0.2">
      <c r="A368" t="s">
        <v>252</v>
      </c>
      <c r="B368">
        <v>46</v>
      </c>
      <c r="C368">
        <v>763</v>
      </c>
      <c r="D368">
        <v>100</v>
      </c>
      <c r="E368" t="s">
        <v>3512</v>
      </c>
      <c r="F368" t="s">
        <v>602</v>
      </c>
      <c r="G368">
        <v>3711</v>
      </c>
      <c r="H368" t="s">
        <v>3513</v>
      </c>
      <c r="I368" t="s">
        <v>8</v>
      </c>
      <c r="J368" t="s">
        <v>82</v>
      </c>
      <c r="K368" t="s">
        <v>525</v>
      </c>
      <c r="L368" t="s">
        <v>8</v>
      </c>
      <c r="M368" t="s">
        <v>8</v>
      </c>
      <c r="N368" t="s">
        <v>8</v>
      </c>
      <c r="O368" t="s">
        <v>308</v>
      </c>
      <c r="P368" t="s">
        <v>1882</v>
      </c>
      <c r="Q368" t="s">
        <v>1372</v>
      </c>
      <c r="R368" t="s">
        <v>1373</v>
      </c>
      <c r="S368" t="s">
        <v>117</v>
      </c>
      <c r="T368" t="s">
        <v>117</v>
      </c>
      <c r="U368" t="s">
        <v>118</v>
      </c>
      <c r="V368" t="s">
        <v>8</v>
      </c>
      <c r="W368" t="s">
        <v>247</v>
      </c>
      <c r="X368">
        <v>3711</v>
      </c>
      <c r="Y368">
        <v>3711</v>
      </c>
      <c r="Z368" t="s">
        <v>93</v>
      </c>
      <c r="AA368">
        <v>0.31051873200000002</v>
      </c>
      <c r="AB368">
        <v>0.68948126799999998</v>
      </c>
      <c r="AC368" t="s">
        <v>9</v>
      </c>
      <c r="AD368" t="s">
        <v>9</v>
      </c>
      <c r="AE368" s="4" t="str">
        <f>IF(OR(AB368&lt;0.2,AB368&gt;0.75),"Include","NotInclude")</f>
        <v>NotInclude</v>
      </c>
      <c r="AF368">
        <v>17</v>
      </c>
      <c r="AG368">
        <v>0</v>
      </c>
      <c r="AH368">
        <v>0</v>
      </c>
      <c r="AI368">
        <v>0</v>
      </c>
      <c r="AJ368" t="s">
        <v>3514</v>
      </c>
      <c r="AK368" t="s">
        <v>95</v>
      </c>
      <c r="AL368" t="s">
        <v>3515</v>
      </c>
      <c r="AM368">
        <v>3711</v>
      </c>
      <c r="AN368" t="s">
        <v>521</v>
      </c>
      <c r="AO368">
        <v>1</v>
      </c>
      <c r="AP368">
        <v>1139398</v>
      </c>
      <c r="AQ368">
        <v>1139398</v>
      </c>
      <c r="AR368" t="s">
        <v>450</v>
      </c>
      <c r="AS368">
        <v>1</v>
      </c>
      <c r="AT368" t="s">
        <v>3507</v>
      </c>
      <c r="AU368" t="s">
        <v>100</v>
      </c>
      <c r="AV368" t="s">
        <v>13</v>
      </c>
      <c r="AW368" t="s">
        <v>13</v>
      </c>
      <c r="AX368" t="s">
        <v>353</v>
      </c>
      <c r="AY368" t="s">
        <v>411</v>
      </c>
      <c r="AZ368" t="s">
        <v>452</v>
      </c>
      <c r="BA368" t="s">
        <v>593</v>
      </c>
    </row>
    <row r="369" spans="1:53" ht="17" x14ac:dyDescent="0.2">
      <c r="A369" t="s">
        <v>252</v>
      </c>
      <c r="B369">
        <v>46</v>
      </c>
      <c r="C369">
        <v>761</v>
      </c>
      <c r="D369">
        <v>100</v>
      </c>
      <c r="E369" t="s">
        <v>3675</v>
      </c>
      <c r="F369" t="s">
        <v>602</v>
      </c>
      <c r="G369">
        <v>2937</v>
      </c>
      <c r="H369" t="s">
        <v>3676</v>
      </c>
      <c r="I369" t="s">
        <v>8</v>
      </c>
      <c r="J369" t="s">
        <v>82</v>
      </c>
      <c r="K369" t="s">
        <v>307</v>
      </c>
      <c r="L369" t="s">
        <v>8</v>
      </c>
      <c r="M369" t="s">
        <v>8</v>
      </c>
      <c r="N369" t="s">
        <v>8</v>
      </c>
      <c r="O369" t="s">
        <v>163</v>
      </c>
      <c r="P369" t="s">
        <v>3585</v>
      </c>
      <c r="Q369" t="s">
        <v>2250</v>
      </c>
      <c r="R369" t="s">
        <v>2251</v>
      </c>
      <c r="S369" t="s">
        <v>369</v>
      </c>
      <c r="T369" t="s">
        <v>89</v>
      </c>
      <c r="U369" t="s">
        <v>90</v>
      </c>
      <c r="V369" t="s">
        <v>119</v>
      </c>
      <c r="W369" t="s">
        <v>92</v>
      </c>
      <c r="X369">
        <v>2937</v>
      </c>
      <c r="Y369">
        <v>2937</v>
      </c>
      <c r="Z369" t="s">
        <v>93</v>
      </c>
      <c r="AA369">
        <v>0.75019049999999998</v>
      </c>
      <c r="AB369">
        <v>0.24980949999999999</v>
      </c>
      <c r="AC369" t="s">
        <v>9</v>
      </c>
      <c r="AD369" t="s">
        <v>9</v>
      </c>
      <c r="AE369" s="4" t="str">
        <f>IF(OR(AB369&lt;0.2,AB369&gt;0.75),"Include","NotInclude")</f>
        <v>NotInclude</v>
      </c>
      <c r="AF369">
        <v>15</v>
      </c>
      <c r="AG369" t="s">
        <v>8</v>
      </c>
      <c r="AH369" t="s">
        <v>8</v>
      </c>
      <c r="AI369" t="e">
        <v>#REF!</v>
      </c>
      <c r="AJ369" t="s">
        <v>3677</v>
      </c>
      <c r="AK369" t="s">
        <v>95</v>
      </c>
      <c r="AL369" t="s">
        <v>3678</v>
      </c>
      <c r="AM369">
        <v>2937</v>
      </c>
      <c r="AN369" t="s">
        <v>521</v>
      </c>
      <c r="AO369">
        <v>0.99</v>
      </c>
      <c r="AP369">
        <v>2297613</v>
      </c>
      <c r="AQ369">
        <v>2297613</v>
      </c>
      <c r="AR369" t="s">
        <v>521</v>
      </c>
      <c r="AS369">
        <v>1</v>
      </c>
      <c r="AT369" t="s">
        <v>3679</v>
      </c>
      <c r="AU369" t="s">
        <v>100</v>
      </c>
      <c r="AV369" t="s">
        <v>13</v>
      </c>
      <c r="AW369" t="s">
        <v>13</v>
      </c>
      <c r="AX369" t="s">
        <v>353</v>
      </c>
      <c r="AY369" t="s">
        <v>411</v>
      </c>
      <c r="AZ369" t="s">
        <v>452</v>
      </c>
      <c r="BA369" t="s">
        <v>593</v>
      </c>
    </row>
    <row r="370" spans="1:53" ht="17" x14ac:dyDescent="0.2">
      <c r="A370" t="s">
        <v>252</v>
      </c>
      <c r="B370">
        <v>46</v>
      </c>
      <c r="C370">
        <v>758</v>
      </c>
      <c r="D370">
        <v>100</v>
      </c>
      <c r="E370" t="s">
        <v>4171</v>
      </c>
      <c r="F370" t="s">
        <v>602</v>
      </c>
      <c r="G370">
        <v>2683</v>
      </c>
      <c r="H370" t="s">
        <v>4172</v>
      </c>
      <c r="I370" t="s">
        <v>8</v>
      </c>
      <c r="J370" t="s">
        <v>82</v>
      </c>
      <c r="K370" t="s">
        <v>556</v>
      </c>
      <c r="L370" t="s">
        <v>8</v>
      </c>
      <c r="M370" t="s">
        <v>8</v>
      </c>
      <c r="N370" t="s">
        <v>8</v>
      </c>
      <c r="O370" t="s">
        <v>163</v>
      </c>
      <c r="P370" t="s">
        <v>1554</v>
      </c>
      <c r="Q370" t="s">
        <v>1061</v>
      </c>
      <c r="R370" t="s">
        <v>1062</v>
      </c>
      <c r="S370" t="s">
        <v>465</v>
      </c>
      <c r="T370" t="s">
        <v>465</v>
      </c>
      <c r="U370" t="s">
        <v>361</v>
      </c>
      <c r="V370" t="s">
        <v>91</v>
      </c>
      <c r="W370" t="s">
        <v>137</v>
      </c>
      <c r="X370">
        <v>2683</v>
      </c>
      <c r="Y370">
        <v>2683</v>
      </c>
      <c r="Z370" t="s">
        <v>93</v>
      </c>
      <c r="AA370">
        <v>0.38290828799999999</v>
      </c>
      <c r="AB370">
        <v>0.61709171200000001</v>
      </c>
      <c r="AC370" t="s">
        <v>9</v>
      </c>
      <c r="AD370" t="s">
        <v>9</v>
      </c>
      <c r="AE370" s="4" t="str">
        <f>IF(OR(AB370&lt;0.2,AB370&gt;0.75),"Include","NotInclude")</f>
        <v>NotInclude</v>
      </c>
      <c r="AF370">
        <v>13</v>
      </c>
      <c r="AG370">
        <v>0</v>
      </c>
      <c r="AH370">
        <v>0</v>
      </c>
      <c r="AI370">
        <v>0</v>
      </c>
      <c r="AJ370" t="s">
        <v>4173</v>
      </c>
      <c r="AK370" t="s">
        <v>95</v>
      </c>
      <c r="AL370" t="s">
        <v>4174</v>
      </c>
      <c r="AM370">
        <v>2683</v>
      </c>
      <c r="AN370" t="s">
        <v>521</v>
      </c>
      <c r="AO370">
        <v>1</v>
      </c>
      <c r="AP370">
        <v>851567</v>
      </c>
      <c r="AQ370">
        <v>851567</v>
      </c>
      <c r="AR370" t="s">
        <v>450</v>
      </c>
      <c r="AS370">
        <v>1</v>
      </c>
      <c r="AT370" t="s">
        <v>4175</v>
      </c>
      <c r="AU370" t="s">
        <v>100</v>
      </c>
      <c r="AV370" t="s">
        <v>13</v>
      </c>
      <c r="AW370" t="s">
        <v>13</v>
      </c>
      <c r="AX370" t="s">
        <v>353</v>
      </c>
      <c r="AY370" t="s">
        <v>411</v>
      </c>
      <c r="AZ370" t="s">
        <v>452</v>
      </c>
      <c r="BA370" t="s">
        <v>593</v>
      </c>
    </row>
    <row r="371" spans="1:53" ht="17" x14ac:dyDescent="0.2">
      <c r="A371" t="s">
        <v>252</v>
      </c>
      <c r="B371">
        <v>46</v>
      </c>
      <c r="C371">
        <v>749</v>
      </c>
      <c r="D371">
        <v>100</v>
      </c>
      <c r="E371" t="s">
        <v>6027</v>
      </c>
      <c r="F371" t="s">
        <v>602</v>
      </c>
      <c r="G371">
        <v>4091</v>
      </c>
      <c r="H371" t="s">
        <v>6028</v>
      </c>
      <c r="I371" t="s">
        <v>8</v>
      </c>
      <c r="J371" t="s">
        <v>1188</v>
      </c>
      <c r="K371" t="s">
        <v>8</v>
      </c>
      <c r="L371" t="s">
        <v>8</v>
      </c>
      <c r="M371" t="s">
        <v>8</v>
      </c>
      <c r="N371" t="s">
        <v>8</v>
      </c>
      <c r="O371" t="s">
        <v>131</v>
      </c>
      <c r="P371" t="s">
        <v>1195</v>
      </c>
      <c r="Q371" t="s">
        <v>1196</v>
      </c>
      <c r="R371" t="s">
        <v>1197</v>
      </c>
      <c r="S371" t="s">
        <v>1183</v>
      </c>
      <c r="T371" t="s">
        <v>439</v>
      </c>
      <c r="U371" t="s">
        <v>8</v>
      </c>
      <c r="V371" t="s">
        <v>8</v>
      </c>
      <c r="W371" t="s">
        <v>8</v>
      </c>
      <c r="X371">
        <v>4091</v>
      </c>
      <c r="Y371">
        <v>0</v>
      </c>
      <c r="Z371" t="s">
        <v>248</v>
      </c>
      <c r="AA371">
        <v>0</v>
      </c>
      <c r="AB371">
        <v>0</v>
      </c>
      <c r="AC371" t="s">
        <v>8</v>
      </c>
      <c r="AD371" t="s">
        <v>8</v>
      </c>
      <c r="AE371" s="4" t="str">
        <f>IF(OR(AB371&lt;0.2,AB371&gt;0.75),"Include","NotInclude")</f>
        <v>Include</v>
      </c>
      <c r="AF371">
        <v>0</v>
      </c>
      <c r="AG371">
        <v>0</v>
      </c>
      <c r="AH371">
        <v>0</v>
      </c>
      <c r="AI371">
        <v>0</v>
      </c>
      <c r="AJ371" t="s">
        <v>6029</v>
      </c>
      <c r="AK371" t="s">
        <v>95</v>
      </c>
      <c r="AL371" t="s">
        <v>6030</v>
      </c>
      <c r="AM371">
        <v>4091</v>
      </c>
      <c r="AN371" t="s">
        <v>521</v>
      </c>
      <c r="AO371">
        <v>0.99</v>
      </c>
      <c r="AP371">
        <v>2297613</v>
      </c>
      <c r="AQ371">
        <v>2297613</v>
      </c>
      <c r="AR371" t="s">
        <v>521</v>
      </c>
      <c r="AS371">
        <v>1</v>
      </c>
      <c r="AT371" t="s">
        <v>6031</v>
      </c>
      <c r="AU371" t="s">
        <v>100</v>
      </c>
      <c r="AV371" t="s">
        <v>13</v>
      </c>
      <c r="AW371" t="s">
        <v>13</v>
      </c>
      <c r="AX371" t="s">
        <v>353</v>
      </c>
      <c r="AY371" t="s">
        <v>411</v>
      </c>
      <c r="AZ371" t="s">
        <v>452</v>
      </c>
      <c r="BA371" t="s">
        <v>593</v>
      </c>
    </row>
    <row r="372" spans="1:53" ht="17" x14ac:dyDescent="0.2">
      <c r="A372" t="s">
        <v>252</v>
      </c>
      <c r="B372">
        <v>46</v>
      </c>
      <c r="C372">
        <v>749</v>
      </c>
      <c r="D372">
        <v>100</v>
      </c>
      <c r="E372" t="s">
        <v>6821</v>
      </c>
      <c r="F372" t="s">
        <v>602</v>
      </c>
      <c r="G372">
        <v>569</v>
      </c>
      <c r="H372" t="s">
        <v>6822</v>
      </c>
      <c r="I372" t="s">
        <v>1449</v>
      </c>
      <c r="J372" t="s">
        <v>82</v>
      </c>
      <c r="K372" t="s">
        <v>6823</v>
      </c>
      <c r="L372" t="s">
        <v>8</v>
      </c>
      <c r="M372" t="s">
        <v>8</v>
      </c>
      <c r="N372" t="s">
        <v>8</v>
      </c>
      <c r="O372" t="s">
        <v>308</v>
      </c>
      <c r="P372" t="s">
        <v>3327</v>
      </c>
      <c r="Q372" t="s">
        <v>310</v>
      </c>
      <c r="R372" t="s">
        <v>311</v>
      </c>
      <c r="S372" t="s">
        <v>333</v>
      </c>
      <c r="T372" t="s">
        <v>333</v>
      </c>
      <c r="U372" t="s">
        <v>333</v>
      </c>
      <c r="V372" t="s">
        <v>334</v>
      </c>
      <c r="W372" t="s">
        <v>8</v>
      </c>
      <c r="X372">
        <v>569</v>
      </c>
      <c r="Y372">
        <v>569</v>
      </c>
      <c r="Z372" t="s">
        <v>93</v>
      </c>
      <c r="AA372">
        <v>0.39517625200000001</v>
      </c>
      <c r="AB372">
        <v>0.60482374800000005</v>
      </c>
      <c r="AC372" t="s">
        <v>9</v>
      </c>
      <c r="AD372" t="s">
        <v>9</v>
      </c>
      <c r="AE372" s="4" t="str">
        <f>IF(OR(AB372&lt;0.2,AB372&gt;0.75),"Include","NotInclude")</f>
        <v>NotInclude</v>
      </c>
      <c r="AF372">
        <v>3</v>
      </c>
      <c r="AG372">
        <v>0</v>
      </c>
      <c r="AH372">
        <v>0</v>
      </c>
      <c r="AI372">
        <v>0</v>
      </c>
      <c r="AJ372" t="s">
        <v>6824</v>
      </c>
      <c r="AK372" t="s">
        <v>95</v>
      </c>
      <c r="AL372" t="s">
        <v>6825</v>
      </c>
      <c r="AM372">
        <v>569</v>
      </c>
      <c r="AN372" t="s">
        <v>521</v>
      </c>
      <c r="AO372">
        <v>1</v>
      </c>
      <c r="AP372">
        <v>1139398</v>
      </c>
      <c r="AQ372">
        <v>1139398</v>
      </c>
      <c r="AR372" t="s">
        <v>450</v>
      </c>
      <c r="AS372">
        <v>1</v>
      </c>
      <c r="AT372" t="s">
        <v>6826</v>
      </c>
      <c r="AU372" t="s">
        <v>100</v>
      </c>
      <c r="AV372" t="s">
        <v>13</v>
      </c>
      <c r="AW372" t="s">
        <v>13</v>
      </c>
      <c r="AX372" t="s">
        <v>353</v>
      </c>
      <c r="AY372" t="s">
        <v>411</v>
      </c>
      <c r="AZ372" t="s">
        <v>452</v>
      </c>
      <c r="BA372" t="s">
        <v>593</v>
      </c>
    </row>
    <row r="373" spans="1:53" ht="17" x14ac:dyDescent="0.2">
      <c r="A373" t="s">
        <v>252</v>
      </c>
      <c r="B373">
        <v>46</v>
      </c>
      <c r="C373">
        <v>749</v>
      </c>
      <c r="D373">
        <v>100</v>
      </c>
      <c r="E373" t="s">
        <v>6872</v>
      </c>
      <c r="F373" t="s">
        <v>602</v>
      </c>
      <c r="G373">
        <v>594</v>
      </c>
      <c r="H373" t="s">
        <v>6873</v>
      </c>
      <c r="I373" t="s">
        <v>1449</v>
      </c>
      <c r="J373" t="s">
        <v>82</v>
      </c>
      <c r="K373" t="s">
        <v>6874</v>
      </c>
      <c r="L373" t="s">
        <v>8</v>
      </c>
      <c r="M373" t="s">
        <v>8</v>
      </c>
      <c r="N373" t="s">
        <v>8</v>
      </c>
      <c r="O373" t="s">
        <v>308</v>
      </c>
      <c r="P373" t="s">
        <v>1022</v>
      </c>
      <c r="Q373" t="s">
        <v>310</v>
      </c>
      <c r="R373" t="s">
        <v>311</v>
      </c>
      <c r="S373" t="s">
        <v>333</v>
      </c>
      <c r="T373" t="s">
        <v>333</v>
      </c>
      <c r="U373" t="s">
        <v>333</v>
      </c>
      <c r="V373" t="s">
        <v>334</v>
      </c>
      <c r="W373" t="s">
        <v>8</v>
      </c>
      <c r="X373">
        <v>594</v>
      </c>
      <c r="Y373">
        <v>594</v>
      </c>
      <c r="Z373" t="s">
        <v>93</v>
      </c>
      <c r="AA373">
        <v>0.35792471300000001</v>
      </c>
      <c r="AB373">
        <v>0.64207528700000005</v>
      </c>
      <c r="AC373" t="s">
        <v>9</v>
      </c>
      <c r="AD373" t="s">
        <v>9</v>
      </c>
      <c r="AE373" s="4" t="str">
        <f>IF(OR(AB373&lt;0.2,AB373&gt;0.75),"Include","NotInclude")</f>
        <v>NotInclude</v>
      </c>
      <c r="AF373">
        <v>14</v>
      </c>
      <c r="AG373">
        <v>0</v>
      </c>
      <c r="AH373">
        <v>0</v>
      </c>
      <c r="AI373">
        <v>0</v>
      </c>
      <c r="AJ373" t="s">
        <v>6875</v>
      </c>
      <c r="AK373" t="s">
        <v>95</v>
      </c>
      <c r="AL373" t="s">
        <v>6876</v>
      </c>
      <c r="AM373">
        <v>594</v>
      </c>
      <c r="AN373" t="s">
        <v>521</v>
      </c>
      <c r="AO373">
        <v>1</v>
      </c>
      <c r="AP373" t="s">
        <v>2216</v>
      </c>
      <c r="AQ373" t="s">
        <v>2216</v>
      </c>
      <c r="AR373" t="s">
        <v>521</v>
      </c>
      <c r="AS373">
        <v>1</v>
      </c>
      <c r="AT373" t="s">
        <v>6877</v>
      </c>
      <c r="AU373" t="s">
        <v>100</v>
      </c>
      <c r="AV373" t="s">
        <v>13</v>
      </c>
      <c r="AW373" t="s">
        <v>13</v>
      </c>
      <c r="AX373" t="s">
        <v>353</v>
      </c>
      <c r="AY373" t="s">
        <v>411</v>
      </c>
      <c r="AZ373" t="s">
        <v>452</v>
      </c>
      <c r="BA373" t="s">
        <v>593</v>
      </c>
    </row>
    <row r="374" spans="1:53" ht="17" x14ac:dyDescent="0.2">
      <c r="A374" t="s">
        <v>252</v>
      </c>
      <c r="B374">
        <v>46</v>
      </c>
      <c r="C374">
        <v>749</v>
      </c>
      <c r="D374">
        <v>100</v>
      </c>
      <c r="E374" t="s">
        <v>7223</v>
      </c>
      <c r="F374" t="s">
        <v>602</v>
      </c>
      <c r="G374">
        <v>735</v>
      </c>
      <c r="H374" t="s">
        <v>7224</v>
      </c>
      <c r="I374" t="s">
        <v>1449</v>
      </c>
      <c r="J374" t="s">
        <v>82</v>
      </c>
      <c r="K374" t="s">
        <v>7225</v>
      </c>
      <c r="L374" t="s">
        <v>8</v>
      </c>
      <c r="M374" t="s">
        <v>8</v>
      </c>
      <c r="N374" t="s">
        <v>8</v>
      </c>
      <c r="O374" t="s">
        <v>131</v>
      </c>
      <c r="P374" t="s">
        <v>7226</v>
      </c>
      <c r="Q374" t="s">
        <v>938</v>
      </c>
      <c r="R374" t="s">
        <v>939</v>
      </c>
      <c r="S374" t="s">
        <v>117</v>
      </c>
      <c r="T374" t="s">
        <v>117</v>
      </c>
      <c r="U374" t="s">
        <v>118</v>
      </c>
      <c r="V374" t="s">
        <v>91</v>
      </c>
      <c r="W374" t="s">
        <v>92</v>
      </c>
      <c r="X374">
        <v>735</v>
      </c>
      <c r="Y374">
        <v>735</v>
      </c>
      <c r="Z374" t="s">
        <v>93</v>
      </c>
      <c r="AA374">
        <v>0.34599982200000001</v>
      </c>
      <c r="AB374">
        <v>0.65400017799999999</v>
      </c>
      <c r="AC374" t="s">
        <v>9</v>
      </c>
      <c r="AD374" t="s">
        <v>9</v>
      </c>
      <c r="AE374" s="4" t="str">
        <f>IF(OR(AB374&lt;0.2,AB374&gt;0.75),"Include","NotInclude")</f>
        <v>NotInclude</v>
      </c>
      <c r="AF374">
        <v>14</v>
      </c>
      <c r="AG374">
        <v>0</v>
      </c>
      <c r="AH374">
        <v>0</v>
      </c>
      <c r="AI374">
        <v>0</v>
      </c>
      <c r="AJ374" t="s">
        <v>7227</v>
      </c>
      <c r="AK374" t="s">
        <v>95</v>
      </c>
      <c r="AL374" t="s">
        <v>7228</v>
      </c>
      <c r="AM374">
        <v>735</v>
      </c>
      <c r="AN374" t="s">
        <v>521</v>
      </c>
      <c r="AO374">
        <v>1</v>
      </c>
      <c r="AP374" t="s">
        <v>2216</v>
      </c>
      <c r="AQ374" t="s">
        <v>2216</v>
      </c>
      <c r="AR374" t="s">
        <v>521</v>
      </c>
      <c r="AS374">
        <v>1</v>
      </c>
      <c r="AT374" t="s">
        <v>6877</v>
      </c>
      <c r="AU374" t="s">
        <v>100</v>
      </c>
      <c r="AV374" t="s">
        <v>13</v>
      </c>
      <c r="AW374" t="s">
        <v>13</v>
      </c>
      <c r="AX374" t="s">
        <v>353</v>
      </c>
      <c r="AY374" t="s">
        <v>411</v>
      </c>
      <c r="AZ374" t="s">
        <v>452</v>
      </c>
      <c r="BA374" t="s">
        <v>593</v>
      </c>
    </row>
    <row r="375" spans="1:53" ht="17" x14ac:dyDescent="0.2">
      <c r="A375" t="s">
        <v>252</v>
      </c>
      <c r="B375">
        <v>46</v>
      </c>
      <c r="C375">
        <v>749</v>
      </c>
      <c r="D375">
        <v>100</v>
      </c>
      <c r="E375" t="s">
        <v>7367</v>
      </c>
      <c r="F375" t="s">
        <v>602</v>
      </c>
      <c r="G375">
        <v>810</v>
      </c>
      <c r="H375" t="s">
        <v>7368</v>
      </c>
      <c r="I375" t="s">
        <v>1449</v>
      </c>
      <c r="J375" t="s">
        <v>82</v>
      </c>
      <c r="K375" t="s">
        <v>7369</v>
      </c>
      <c r="L375" t="s">
        <v>8</v>
      </c>
      <c r="M375" t="s">
        <v>8</v>
      </c>
      <c r="N375" t="s">
        <v>8</v>
      </c>
      <c r="O375" t="s">
        <v>344</v>
      </c>
      <c r="P375" t="s">
        <v>2572</v>
      </c>
      <c r="Q375" t="s">
        <v>346</v>
      </c>
      <c r="R375" t="s">
        <v>347</v>
      </c>
      <c r="S375" t="s">
        <v>275</v>
      </c>
      <c r="T375" t="s">
        <v>275</v>
      </c>
      <c r="U375" t="s">
        <v>180</v>
      </c>
      <c r="V375" t="s">
        <v>181</v>
      </c>
      <c r="W375" t="s">
        <v>92</v>
      </c>
      <c r="X375">
        <v>810</v>
      </c>
      <c r="Y375">
        <v>810</v>
      </c>
      <c r="Z375" t="s">
        <v>93</v>
      </c>
      <c r="AA375">
        <v>0.21322416999999999</v>
      </c>
      <c r="AB375">
        <v>0.78677582999999995</v>
      </c>
      <c r="AC375" t="s">
        <v>9</v>
      </c>
      <c r="AD375" t="s">
        <v>9</v>
      </c>
      <c r="AE375" s="4" t="str">
        <f>IF(OR(AB375&lt;0.2,AB375&gt;0.75),"Include","NotInclude")</f>
        <v>Include</v>
      </c>
      <c r="AF375">
        <v>14</v>
      </c>
      <c r="AG375">
        <v>0</v>
      </c>
      <c r="AH375">
        <v>0</v>
      </c>
      <c r="AI375">
        <v>0</v>
      </c>
      <c r="AJ375" t="s">
        <v>7370</v>
      </c>
      <c r="AK375" t="s">
        <v>95</v>
      </c>
      <c r="AL375" t="s">
        <v>7371</v>
      </c>
      <c r="AM375">
        <v>810</v>
      </c>
      <c r="AN375" t="s">
        <v>521</v>
      </c>
      <c r="AO375">
        <v>1</v>
      </c>
      <c r="AP375">
        <v>1139398</v>
      </c>
      <c r="AQ375">
        <v>1139398</v>
      </c>
      <c r="AR375" t="s">
        <v>450</v>
      </c>
      <c r="AS375">
        <v>1</v>
      </c>
      <c r="AT375" t="s">
        <v>7372</v>
      </c>
      <c r="AU375" t="s">
        <v>100</v>
      </c>
      <c r="AV375" t="s">
        <v>13</v>
      </c>
      <c r="AW375" t="s">
        <v>13</v>
      </c>
      <c r="AX375" t="s">
        <v>353</v>
      </c>
      <c r="AY375" t="s">
        <v>411</v>
      </c>
      <c r="AZ375" t="s">
        <v>452</v>
      </c>
      <c r="BA375" t="s">
        <v>593</v>
      </c>
    </row>
    <row r="376" spans="1:53" ht="17" x14ac:dyDescent="0.2">
      <c r="A376" t="s">
        <v>252</v>
      </c>
      <c r="B376">
        <v>46</v>
      </c>
      <c r="C376">
        <v>749</v>
      </c>
      <c r="D376">
        <v>100</v>
      </c>
      <c r="E376" t="s">
        <v>7430</v>
      </c>
      <c r="F376" t="s">
        <v>602</v>
      </c>
      <c r="G376">
        <v>843</v>
      </c>
      <c r="H376" t="s">
        <v>7431</v>
      </c>
      <c r="I376" t="s">
        <v>2402</v>
      </c>
      <c r="J376" t="s">
        <v>82</v>
      </c>
      <c r="K376" t="s">
        <v>7432</v>
      </c>
      <c r="L376" t="s">
        <v>8</v>
      </c>
      <c r="M376" t="s">
        <v>8</v>
      </c>
      <c r="N376" t="s">
        <v>8</v>
      </c>
      <c r="O376" t="s">
        <v>131</v>
      </c>
      <c r="P376" t="s">
        <v>7427</v>
      </c>
      <c r="Q376" t="s">
        <v>282</v>
      </c>
      <c r="R376" t="s">
        <v>283</v>
      </c>
      <c r="S376" t="s">
        <v>167</v>
      </c>
      <c r="T376" t="s">
        <v>167</v>
      </c>
      <c r="U376" t="s">
        <v>167</v>
      </c>
      <c r="V376" t="s">
        <v>334</v>
      </c>
      <c r="W376" t="s">
        <v>137</v>
      </c>
      <c r="X376">
        <v>843</v>
      </c>
      <c r="Y376">
        <v>843</v>
      </c>
      <c r="Z376" t="s">
        <v>93</v>
      </c>
      <c r="AA376">
        <v>0.42360060500000002</v>
      </c>
      <c r="AB376">
        <v>0.57639939500000004</v>
      </c>
      <c r="AC376" t="s">
        <v>9</v>
      </c>
      <c r="AD376" t="s">
        <v>9</v>
      </c>
      <c r="AE376" s="4" t="str">
        <f>IF(OR(AB376&lt;0.2,AB376&gt;0.75),"Include","NotInclude")</f>
        <v>NotInclude</v>
      </c>
      <c r="AF376">
        <v>14</v>
      </c>
      <c r="AG376">
        <v>0</v>
      </c>
      <c r="AH376">
        <v>0</v>
      </c>
      <c r="AI376">
        <v>0</v>
      </c>
      <c r="AJ376" t="s">
        <v>7433</v>
      </c>
      <c r="AK376" t="s">
        <v>95</v>
      </c>
      <c r="AL376" t="s">
        <v>7434</v>
      </c>
      <c r="AM376">
        <v>843</v>
      </c>
      <c r="AN376" t="s">
        <v>521</v>
      </c>
      <c r="AO376">
        <v>0.99</v>
      </c>
      <c r="AP376" t="s">
        <v>2216</v>
      </c>
      <c r="AQ376" t="s">
        <v>2216</v>
      </c>
      <c r="AR376" t="s">
        <v>521</v>
      </c>
      <c r="AS376">
        <v>1</v>
      </c>
      <c r="AT376" t="s">
        <v>7435</v>
      </c>
      <c r="AU376" t="s">
        <v>100</v>
      </c>
      <c r="AV376" t="s">
        <v>13</v>
      </c>
      <c r="AW376" t="s">
        <v>13</v>
      </c>
      <c r="AX376" t="s">
        <v>353</v>
      </c>
      <c r="AY376" t="s">
        <v>411</v>
      </c>
      <c r="AZ376" t="s">
        <v>452</v>
      </c>
      <c r="BA376" t="s">
        <v>593</v>
      </c>
    </row>
    <row r="377" spans="1:53" ht="17" x14ac:dyDescent="0.2">
      <c r="A377" t="s">
        <v>252</v>
      </c>
      <c r="B377">
        <v>46</v>
      </c>
      <c r="C377">
        <v>749</v>
      </c>
      <c r="D377">
        <v>100</v>
      </c>
      <c r="E377" t="s">
        <v>7700</v>
      </c>
      <c r="F377" t="s">
        <v>602</v>
      </c>
      <c r="G377">
        <v>989</v>
      </c>
      <c r="H377" t="s">
        <v>7701</v>
      </c>
      <c r="I377" t="s">
        <v>1449</v>
      </c>
      <c r="J377" t="s">
        <v>82</v>
      </c>
      <c r="K377" t="s">
        <v>5337</v>
      </c>
      <c r="L377" t="s">
        <v>8</v>
      </c>
      <c r="M377" t="s">
        <v>8</v>
      </c>
      <c r="N377" t="s">
        <v>8</v>
      </c>
      <c r="O377" t="s">
        <v>84</v>
      </c>
      <c r="P377" t="s">
        <v>2591</v>
      </c>
      <c r="Q377" t="s">
        <v>86</v>
      </c>
      <c r="R377" t="s">
        <v>87</v>
      </c>
      <c r="S377" t="s">
        <v>275</v>
      </c>
      <c r="T377" t="s">
        <v>275</v>
      </c>
      <c r="U377" t="s">
        <v>180</v>
      </c>
      <c r="V377" t="s">
        <v>181</v>
      </c>
      <c r="W377" t="s">
        <v>247</v>
      </c>
      <c r="X377">
        <v>989</v>
      </c>
      <c r="Y377">
        <v>989</v>
      </c>
      <c r="Z377" t="s">
        <v>93</v>
      </c>
      <c r="AA377">
        <v>0.26869716700000001</v>
      </c>
      <c r="AB377">
        <v>0.73130283299999999</v>
      </c>
      <c r="AC377" t="s">
        <v>9</v>
      </c>
      <c r="AD377" t="s">
        <v>9</v>
      </c>
      <c r="AE377" s="4" t="str">
        <f>IF(OR(AB377&lt;0.2,AB377&gt;0.75),"Include","NotInclude")</f>
        <v>NotInclude</v>
      </c>
      <c r="AF377">
        <v>20</v>
      </c>
      <c r="AG377">
        <v>0</v>
      </c>
      <c r="AH377">
        <v>0</v>
      </c>
      <c r="AI377">
        <v>0</v>
      </c>
      <c r="AJ377" t="s">
        <v>7702</v>
      </c>
      <c r="AK377" t="s">
        <v>95</v>
      </c>
      <c r="AL377" t="s">
        <v>7703</v>
      </c>
      <c r="AM377">
        <v>989</v>
      </c>
      <c r="AN377" t="s">
        <v>521</v>
      </c>
      <c r="AO377">
        <v>0.98</v>
      </c>
      <c r="AP377">
        <v>1139398</v>
      </c>
      <c r="AQ377">
        <v>1139398</v>
      </c>
      <c r="AR377" t="s">
        <v>450</v>
      </c>
      <c r="AS377">
        <v>1</v>
      </c>
      <c r="AT377" t="s">
        <v>7372</v>
      </c>
      <c r="AU377" t="s">
        <v>100</v>
      </c>
      <c r="AV377" t="s">
        <v>13</v>
      </c>
      <c r="AW377" t="s">
        <v>13</v>
      </c>
      <c r="AX377" t="s">
        <v>353</v>
      </c>
      <c r="AY377" t="s">
        <v>411</v>
      </c>
      <c r="AZ377" t="s">
        <v>452</v>
      </c>
      <c r="BA377" t="s">
        <v>593</v>
      </c>
    </row>
    <row r="378" spans="1:53" ht="17" x14ac:dyDescent="0.2">
      <c r="A378" t="s">
        <v>252</v>
      </c>
      <c r="B378">
        <v>46</v>
      </c>
      <c r="C378">
        <v>741</v>
      </c>
      <c r="D378">
        <v>100</v>
      </c>
      <c r="E378" t="s">
        <v>8049</v>
      </c>
      <c r="F378" t="s">
        <v>602</v>
      </c>
      <c r="G378">
        <v>922</v>
      </c>
      <c r="H378" t="s">
        <v>8050</v>
      </c>
      <c r="I378" t="s">
        <v>1449</v>
      </c>
      <c r="J378" t="s">
        <v>82</v>
      </c>
      <c r="K378" t="s">
        <v>7591</v>
      </c>
      <c r="L378" t="s">
        <v>1451</v>
      </c>
      <c r="M378" t="s">
        <v>8</v>
      </c>
      <c r="N378" t="s">
        <v>8</v>
      </c>
      <c r="O378" t="s">
        <v>163</v>
      </c>
      <c r="P378" t="s">
        <v>2578</v>
      </c>
      <c r="Q378" t="s">
        <v>428</v>
      </c>
      <c r="R378" t="s">
        <v>1476</v>
      </c>
      <c r="S378" t="s">
        <v>167</v>
      </c>
      <c r="T378" t="s">
        <v>167</v>
      </c>
      <c r="U378" t="s">
        <v>167</v>
      </c>
      <c r="V378" t="s">
        <v>181</v>
      </c>
      <c r="W378" t="s">
        <v>137</v>
      </c>
      <c r="X378">
        <v>922</v>
      </c>
      <c r="Y378">
        <v>922</v>
      </c>
      <c r="Z378" t="s">
        <v>93</v>
      </c>
      <c r="AA378">
        <v>0.28573272199999999</v>
      </c>
      <c r="AB378">
        <v>0.71426727800000001</v>
      </c>
      <c r="AC378" t="s">
        <v>9</v>
      </c>
      <c r="AD378" t="s">
        <v>9</v>
      </c>
      <c r="AE378" s="4" t="str">
        <f>IF(OR(AB378&lt;0.2,AB378&gt;0.75),"Include","NotInclude")</f>
        <v>NotInclude</v>
      </c>
      <c r="AF378">
        <v>20</v>
      </c>
      <c r="AG378">
        <v>0</v>
      </c>
      <c r="AH378">
        <v>0</v>
      </c>
      <c r="AI378">
        <v>0</v>
      </c>
      <c r="AJ378" t="s">
        <v>8051</v>
      </c>
      <c r="AK378" t="s">
        <v>95</v>
      </c>
      <c r="AL378" t="s">
        <v>8052</v>
      </c>
      <c r="AM378">
        <v>922</v>
      </c>
      <c r="AN378" t="s">
        <v>521</v>
      </c>
      <c r="AO378">
        <v>0.99</v>
      </c>
      <c r="AP378">
        <v>776643</v>
      </c>
      <c r="AQ378">
        <v>776643</v>
      </c>
      <c r="AR378" t="s">
        <v>521</v>
      </c>
      <c r="AS378">
        <v>0.94</v>
      </c>
      <c r="AT378" t="s">
        <v>8053</v>
      </c>
      <c r="AU378" t="s">
        <v>100</v>
      </c>
      <c r="AV378" t="s">
        <v>13</v>
      </c>
      <c r="AW378" t="s">
        <v>13</v>
      </c>
      <c r="AX378" t="s">
        <v>353</v>
      </c>
      <c r="AY378" t="s">
        <v>411</v>
      </c>
      <c r="AZ378" t="s">
        <v>452</v>
      </c>
      <c r="BA378" t="s">
        <v>593</v>
      </c>
    </row>
    <row r="379" spans="1:53" ht="17" x14ac:dyDescent="0.2">
      <c r="A379" t="s">
        <v>252</v>
      </c>
      <c r="B379">
        <v>46</v>
      </c>
      <c r="C379">
        <v>741</v>
      </c>
      <c r="D379">
        <v>100</v>
      </c>
      <c r="E379" t="s">
        <v>7700</v>
      </c>
      <c r="F379" t="s">
        <v>602</v>
      </c>
      <c r="G379">
        <v>989</v>
      </c>
      <c r="H379" t="s">
        <v>7701</v>
      </c>
      <c r="I379" t="s">
        <v>1449</v>
      </c>
      <c r="J379" t="s">
        <v>82</v>
      </c>
      <c r="K379" t="s">
        <v>5337</v>
      </c>
      <c r="L379" t="s">
        <v>8</v>
      </c>
      <c r="M379" t="s">
        <v>8</v>
      </c>
      <c r="N379" t="s">
        <v>8</v>
      </c>
      <c r="O379" t="s">
        <v>84</v>
      </c>
      <c r="P379" t="s">
        <v>2591</v>
      </c>
      <c r="Q379" t="s">
        <v>86</v>
      </c>
      <c r="R379" t="s">
        <v>87</v>
      </c>
      <c r="S379" t="s">
        <v>275</v>
      </c>
      <c r="T379" t="s">
        <v>275</v>
      </c>
      <c r="U379" t="s">
        <v>180</v>
      </c>
      <c r="V379" t="s">
        <v>181</v>
      </c>
      <c r="W379" t="s">
        <v>247</v>
      </c>
      <c r="X379">
        <v>989</v>
      </c>
      <c r="Y379">
        <v>989</v>
      </c>
      <c r="Z379" t="s">
        <v>93</v>
      </c>
      <c r="AA379">
        <v>0.26869716700000001</v>
      </c>
      <c r="AB379">
        <v>0.73130283299999999</v>
      </c>
      <c r="AC379" t="s">
        <v>9</v>
      </c>
      <c r="AD379" t="s">
        <v>9</v>
      </c>
      <c r="AE379" s="4" t="str">
        <f>IF(OR(AB379&lt;0.2,AB379&gt;0.75),"Include","NotInclude")</f>
        <v>NotInclude</v>
      </c>
      <c r="AF379">
        <v>20</v>
      </c>
      <c r="AG379">
        <v>0</v>
      </c>
      <c r="AH379">
        <v>0</v>
      </c>
      <c r="AI379">
        <v>0</v>
      </c>
      <c r="AJ379" t="s">
        <v>7702</v>
      </c>
      <c r="AK379" t="s">
        <v>95</v>
      </c>
      <c r="AL379" t="s">
        <v>7703</v>
      </c>
      <c r="AM379">
        <v>989</v>
      </c>
      <c r="AN379" t="s">
        <v>521</v>
      </c>
      <c r="AO379">
        <v>0.98</v>
      </c>
      <c r="AP379">
        <v>1139398</v>
      </c>
      <c r="AQ379">
        <v>1139398</v>
      </c>
      <c r="AR379" t="s">
        <v>450</v>
      </c>
      <c r="AS379">
        <v>1</v>
      </c>
      <c r="AT379" t="s">
        <v>7372</v>
      </c>
      <c r="AU379" t="s">
        <v>100</v>
      </c>
      <c r="AV379" t="s">
        <v>13</v>
      </c>
      <c r="AW379" t="s">
        <v>13</v>
      </c>
      <c r="AX379" t="s">
        <v>353</v>
      </c>
      <c r="AY379" t="s">
        <v>411</v>
      </c>
      <c r="AZ379" t="s">
        <v>452</v>
      </c>
      <c r="BA379" t="s">
        <v>593</v>
      </c>
    </row>
    <row r="380" spans="1:53" ht="17" x14ac:dyDescent="0.2">
      <c r="A380" t="s">
        <v>252</v>
      </c>
      <c r="B380">
        <v>46</v>
      </c>
      <c r="C380">
        <v>733</v>
      </c>
      <c r="D380">
        <v>100</v>
      </c>
      <c r="E380" t="s">
        <v>8556</v>
      </c>
      <c r="F380" t="s">
        <v>602</v>
      </c>
      <c r="G380">
        <v>1530</v>
      </c>
      <c r="H380" t="s">
        <v>8557</v>
      </c>
      <c r="I380" t="s">
        <v>8</v>
      </c>
      <c r="J380" t="s">
        <v>82</v>
      </c>
      <c r="K380" t="s">
        <v>1029</v>
      </c>
      <c r="L380" t="s">
        <v>8</v>
      </c>
      <c r="M380" t="s">
        <v>8</v>
      </c>
      <c r="N380" t="s">
        <v>8</v>
      </c>
      <c r="O380" t="s">
        <v>190</v>
      </c>
      <c r="P380" t="s">
        <v>8558</v>
      </c>
      <c r="Q380" t="s">
        <v>791</v>
      </c>
      <c r="R380" t="s">
        <v>792</v>
      </c>
      <c r="S380" t="s">
        <v>465</v>
      </c>
      <c r="T380" t="s">
        <v>465</v>
      </c>
      <c r="U380" t="s">
        <v>361</v>
      </c>
      <c r="V380" t="s">
        <v>119</v>
      </c>
      <c r="W380" t="s">
        <v>137</v>
      </c>
      <c r="X380">
        <v>1530</v>
      </c>
      <c r="Y380">
        <v>1530</v>
      </c>
      <c r="Z380" t="s">
        <v>93</v>
      </c>
      <c r="AA380">
        <v>0.35336350900000002</v>
      </c>
      <c r="AB380">
        <v>0.64663649099999998</v>
      </c>
      <c r="AC380" t="s">
        <v>9</v>
      </c>
      <c r="AD380" t="s">
        <v>9</v>
      </c>
      <c r="AE380" s="4" t="str">
        <f>IF(OR(AB380&lt;0.2,AB380&gt;0.75),"Include","NotInclude")</f>
        <v>NotInclude</v>
      </c>
      <c r="AF380">
        <v>8</v>
      </c>
      <c r="AG380">
        <v>0</v>
      </c>
      <c r="AH380">
        <v>0</v>
      </c>
      <c r="AI380">
        <v>0</v>
      </c>
      <c r="AJ380" t="s">
        <v>8559</v>
      </c>
      <c r="AK380" t="s">
        <v>95</v>
      </c>
      <c r="AL380" t="s">
        <v>8560</v>
      </c>
      <c r="AM380">
        <v>1530</v>
      </c>
      <c r="AN380" t="s">
        <v>521</v>
      </c>
      <c r="AO380">
        <v>0.96</v>
      </c>
      <c r="AP380">
        <v>587696</v>
      </c>
      <c r="AQ380">
        <v>587696</v>
      </c>
      <c r="AR380" t="s">
        <v>521</v>
      </c>
      <c r="AS380">
        <v>0.99</v>
      </c>
      <c r="AT380" t="s">
        <v>8561</v>
      </c>
      <c r="AU380" t="s">
        <v>100</v>
      </c>
      <c r="AV380" t="s">
        <v>13</v>
      </c>
      <c r="AW380" t="s">
        <v>13</v>
      </c>
      <c r="AX380" t="s">
        <v>353</v>
      </c>
      <c r="AY380" t="s">
        <v>411</v>
      </c>
      <c r="AZ380" t="s">
        <v>452</v>
      </c>
      <c r="BA380" t="s">
        <v>593</v>
      </c>
    </row>
    <row r="381" spans="1:53" ht="17" x14ac:dyDescent="0.2">
      <c r="A381" t="s">
        <v>252</v>
      </c>
      <c r="B381">
        <v>46</v>
      </c>
      <c r="C381">
        <v>731</v>
      </c>
      <c r="D381">
        <v>100</v>
      </c>
      <c r="E381" t="s">
        <v>8939</v>
      </c>
      <c r="F381" t="s">
        <v>602</v>
      </c>
      <c r="G381">
        <v>1323</v>
      </c>
      <c r="H381" t="s">
        <v>8940</v>
      </c>
      <c r="I381" t="s">
        <v>8</v>
      </c>
      <c r="J381" t="s">
        <v>82</v>
      </c>
      <c r="K381" t="s">
        <v>1328</v>
      </c>
      <c r="L381" t="s">
        <v>8</v>
      </c>
      <c r="M381" t="s">
        <v>8</v>
      </c>
      <c r="N381" t="s">
        <v>8</v>
      </c>
      <c r="O381" t="s">
        <v>131</v>
      </c>
      <c r="P381" t="s">
        <v>5477</v>
      </c>
      <c r="Q381" t="s">
        <v>5478</v>
      </c>
      <c r="R381" t="s">
        <v>5479</v>
      </c>
      <c r="S381" t="s">
        <v>333</v>
      </c>
      <c r="T381" t="s">
        <v>333</v>
      </c>
      <c r="U381" t="s">
        <v>333</v>
      </c>
      <c r="V381" t="s">
        <v>91</v>
      </c>
      <c r="W381" t="s">
        <v>8</v>
      </c>
      <c r="X381">
        <v>1323</v>
      </c>
      <c r="Y381">
        <v>1323</v>
      </c>
      <c r="Z381" t="s">
        <v>93</v>
      </c>
      <c r="AA381">
        <v>0.22815971199999999</v>
      </c>
      <c r="AB381">
        <v>0.77184028800000004</v>
      </c>
      <c r="AC381" t="s">
        <v>9</v>
      </c>
      <c r="AD381" t="s">
        <v>9</v>
      </c>
      <c r="AE381" s="4" t="str">
        <f>IF(OR(AB381&lt;0.2,AB381&gt;0.75),"Include","NotInclude")</f>
        <v>Include</v>
      </c>
      <c r="AF381">
        <v>7</v>
      </c>
      <c r="AG381">
        <v>0</v>
      </c>
      <c r="AH381">
        <v>0</v>
      </c>
      <c r="AI381">
        <v>0</v>
      </c>
      <c r="AJ381" t="s">
        <v>8941</v>
      </c>
      <c r="AK381" t="s">
        <v>95</v>
      </c>
      <c r="AL381" t="s">
        <v>8942</v>
      </c>
      <c r="AM381">
        <v>1323</v>
      </c>
      <c r="AN381" t="s">
        <v>521</v>
      </c>
      <c r="AO381">
        <v>0.98</v>
      </c>
      <c r="AP381">
        <v>776643</v>
      </c>
      <c r="AQ381">
        <v>776643</v>
      </c>
      <c r="AR381" t="s">
        <v>521</v>
      </c>
      <c r="AS381">
        <v>0.94</v>
      </c>
      <c r="AT381" t="s">
        <v>8943</v>
      </c>
      <c r="AU381" t="s">
        <v>100</v>
      </c>
      <c r="AV381" t="s">
        <v>13</v>
      </c>
      <c r="AW381" t="s">
        <v>13</v>
      </c>
      <c r="AX381" t="s">
        <v>353</v>
      </c>
      <c r="AY381" t="s">
        <v>411</v>
      </c>
      <c r="AZ381" t="s">
        <v>452</v>
      </c>
      <c r="BA381" t="s">
        <v>593</v>
      </c>
    </row>
    <row r="382" spans="1:53" ht="17" x14ac:dyDescent="0.2">
      <c r="A382" t="s">
        <v>252</v>
      </c>
      <c r="B382">
        <v>46</v>
      </c>
      <c r="C382">
        <v>731</v>
      </c>
      <c r="D382">
        <v>100</v>
      </c>
      <c r="E382" t="s">
        <v>8944</v>
      </c>
      <c r="F382" t="s">
        <v>602</v>
      </c>
      <c r="G382">
        <v>1325</v>
      </c>
      <c r="H382" t="s">
        <v>8945</v>
      </c>
      <c r="I382" t="s">
        <v>8</v>
      </c>
      <c r="J382" t="s">
        <v>82</v>
      </c>
      <c r="K382" t="s">
        <v>4680</v>
      </c>
      <c r="L382" t="s">
        <v>8</v>
      </c>
      <c r="M382" t="s">
        <v>8</v>
      </c>
      <c r="N382" t="s">
        <v>8</v>
      </c>
      <c r="O382" t="s">
        <v>131</v>
      </c>
      <c r="P382" t="s">
        <v>5477</v>
      </c>
      <c r="Q382" t="s">
        <v>5478</v>
      </c>
      <c r="R382" t="s">
        <v>5479</v>
      </c>
      <c r="S382" t="s">
        <v>333</v>
      </c>
      <c r="T382" t="s">
        <v>333</v>
      </c>
      <c r="U382" t="s">
        <v>333</v>
      </c>
      <c r="V382" t="s">
        <v>91</v>
      </c>
      <c r="W382" t="s">
        <v>8</v>
      </c>
      <c r="X382">
        <v>1325</v>
      </c>
      <c r="Y382">
        <v>1325</v>
      </c>
      <c r="Z382" t="s">
        <v>93</v>
      </c>
      <c r="AA382">
        <v>0.33443410400000001</v>
      </c>
      <c r="AB382">
        <v>0.66556589600000005</v>
      </c>
      <c r="AC382" t="s">
        <v>9</v>
      </c>
      <c r="AD382" t="s">
        <v>9</v>
      </c>
      <c r="AE382" s="4" t="str">
        <f>IF(OR(AB382&lt;0.2,AB382&gt;0.75),"Include","NotInclude")</f>
        <v>NotInclude</v>
      </c>
      <c r="AF382">
        <v>7</v>
      </c>
      <c r="AG382">
        <v>0</v>
      </c>
      <c r="AH382">
        <v>0</v>
      </c>
      <c r="AI382">
        <v>0</v>
      </c>
      <c r="AJ382" t="s">
        <v>8946</v>
      </c>
      <c r="AK382" t="s">
        <v>95</v>
      </c>
      <c r="AL382" t="s">
        <v>8947</v>
      </c>
      <c r="AM382">
        <v>1325</v>
      </c>
      <c r="AN382" t="s">
        <v>521</v>
      </c>
      <c r="AO382">
        <v>0.98</v>
      </c>
      <c r="AP382">
        <v>776643</v>
      </c>
      <c r="AQ382">
        <v>776643</v>
      </c>
      <c r="AR382" t="s">
        <v>521</v>
      </c>
      <c r="AS382">
        <v>0.94</v>
      </c>
      <c r="AT382" t="s">
        <v>8943</v>
      </c>
      <c r="AU382" t="s">
        <v>100</v>
      </c>
      <c r="AV382" t="s">
        <v>13</v>
      </c>
      <c r="AW382" t="s">
        <v>13</v>
      </c>
      <c r="AX382" t="s">
        <v>353</v>
      </c>
      <c r="AY382" t="s">
        <v>411</v>
      </c>
      <c r="AZ382" t="s">
        <v>452</v>
      </c>
      <c r="BA382" t="s">
        <v>593</v>
      </c>
    </row>
    <row r="383" spans="1:53" ht="17" x14ac:dyDescent="0.2">
      <c r="A383" t="s">
        <v>252</v>
      </c>
      <c r="B383">
        <v>46</v>
      </c>
      <c r="C383">
        <v>718</v>
      </c>
      <c r="D383">
        <v>100</v>
      </c>
      <c r="E383" t="s">
        <v>9506</v>
      </c>
      <c r="F383" t="s">
        <v>602</v>
      </c>
      <c r="G383">
        <v>1734</v>
      </c>
      <c r="H383" t="s">
        <v>9507</v>
      </c>
      <c r="I383" t="s">
        <v>8</v>
      </c>
      <c r="J383" t="s">
        <v>82</v>
      </c>
      <c r="K383" t="s">
        <v>189</v>
      </c>
      <c r="L383" t="s">
        <v>8</v>
      </c>
      <c r="M383" t="s">
        <v>8</v>
      </c>
      <c r="N383" t="s">
        <v>8</v>
      </c>
      <c r="O383" t="s">
        <v>163</v>
      </c>
      <c r="P383" t="s">
        <v>9508</v>
      </c>
      <c r="Q383" t="s">
        <v>222</v>
      </c>
      <c r="R383" t="s">
        <v>223</v>
      </c>
      <c r="S383" t="s">
        <v>465</v>
      </c>
      <c r="T383" t="s">
        <v>465</v>
      </c>
      <c r="U383" t="s">
        <v>361</v>
      </c>
      <c r="V383" t="s">
        <v>479</v>
      </c>
      <c r="W383" t="s">
        <v>137</v>
      </c>
      <c r="X383">
        <v>1734</v>
      </c>
      <c r="Y383">
        <v>1734</v>
      </c>
      <c r="Z383" t="s">
        <v>93</v>
      </c>
      <c r="AA383">
        <v>0.265963752</v>
      </c>
      <c r="AB383">
        <v>0.734036248</v>
      </c>
      <c r="AC383" t="s">
        <v>9</v>
      </c>
      <c r="AD383" t="s">
        <v>9</v>
      </c>
      <c r="AE383" s="4" t="str">
        <f>IF(OR(AB383&lt;0.2,AB383&gt;0.75),"Include","NotInclude")</f>
        <v>NotInclude</v>
      </c>
      <c r="AF383">
        <v>9</v>
      </c>
      <c r="AG383">
        <v>0</v>
      </c>
      <c r="AH383">
        <v>0</v>
      </c>
      <c r="AI383">
        <v>0</v>
      </c>
      <c r="AJ383" t="s">
        <v>9509</v>
      </c>
      <c r="AK383" t="s">
        <v>95</v>
      </c>
      <c r="AL383" t="s">
        <v>9510</v>
      </c>
      <c r="AM383">
        <v>1734</v>
      </c>
      <c r="AN383" t="s">
        <v>521</v>
      </c>
      <c r="AO383">
        <v>0.93</v>
      </c>
      <c r="AP383">
        <v>131902</v>
      </c>
      <c r="AQ383">
        <v>131902</v>
      </c>
      <c r="AR383" t="s">
        <v>521</v>
      </c>
      <c r="AS383">
        <v>1</v>
      </c>
      <c r="AT383" t="s">
        <v>9511</v>
      </c>
      <c r="AU383" t="s">
        <v>100</v>
      </c>
      <c r="AV383" t="s">
        <v>13</v>
      </c>
      <c r="AW383" t="s">
        <v>13</v>
      </c>
      <c r="AX383" t="s">
        <v>353</v>
      </c>
      <c r="AY383" t="s">
        <v>411</v>
      </c>
      <c r="AZ383" t="s">
        <v>452</v>
      </c>
      <c r="BA383" t="s">
        <v>593</v>
      </c>
    </row>
    <row r="384" spans="1:53" ht="17" x14ac:dyDescent="0.2">
      <c r="A384" t="s">
        <v>252</v>
      </c>
      <c r="B384">
        <v>46</v>
      </c>
      <c r="C384">
        <v>718</v>
      </c>
      <c r="D384">
        <v>100</v>
      </c>
      <c r="E384" t="s">
        <v>9542</v>
      </c>
      <c r="F384" t="s">
        <v>602</v>
      </c>
      <c r="G384">
        <v>1795</v>
      </c>
      <c r="H384" t="s">
        <v>9543</v>
      </c>
      <c r="I384" t="s">
        <v>8</v>
      </c>
      <c r="J384" t="s">
        <v>82</v>
      </c>
      <c r="K384" t="s">
        <v>414</v>
      </c>
      <c r="L384" t="s">
        <v>8</v>
      </c>
      <c r="M384" t="s">
        <v>8</v>
      </c>
      <c r="N384" t="s">
        <v>8</v>
      </c>
      <c r="O384" t="s">
        <v>190</v>
      </c>
      <c r="P384" t="s">
        <v>2603</v>
      </c>
      <c r="Q384" t="s">
        <v>192</v>
      </c>
      <c r="R384" t="s">
        <v>193</v>
      </c>
      <c r="S384" t="s">
        <v>360</v>
      </c>
      <c r="T384" t="s">
        <v>360</v>
      </c>
      <c r="U384" t="s">
        <v>361</v>
      </c>
      <c r="V384" t="s">
        <v>91</v>
      </c>
      <c r="W384" t="s">
        <v>137</v>
      </c>
      <c r="X384">
        <v>1795</v>
      </c>
      <c r="Y384">
        <v>1795</v>
      </c>
      <c r="Z384" t="s">
        <v>93</v>
      </c>
      <c r="AA384">
        <v>0.59893315000000003</v>
      </c>
      <c r="AB384">
        <v>0.40106684999999997</v>
      </c>
      <c r="AC384" t="s">
        <v>9</v>
      </c>
      <c r="AD384" t="s">
        <v>9</v>
      </c>
      <c r="AE384" s="4" t="str">
        <f>IF(OR(AB384&lt;0.2,AB384&gt;0.75),"Include","NotInclude")</f>
        <v>NotInclude</v>
      </c>
      <c r="AF384">
        <v>9</v>
      </c>
      <c r="AG384">
        <v>0</v>
      </c>
      <c r="AH384">
        <v>0</v>
      </c>
      <c r="AI384">
        <v>0</v>
      </c>
      <c r="AJ384" t="s">
        <v>9544</v>
      </c>
      <c r="AK384" t="s">
        <v>95</v>
      </c>
      <c r="AL384" t="s">
        <v>9545</v>
      </c>
      <c r="AM384">
        <v>1795</v>
      </c>
      <c r="AN384" t="s">
        <v>521</v>
      </c>
      <c r="AO384">
        <v>0.99</v>
      </c>
      <c r="AP384">
        <v>131902</v>
      </c>
      <c r="AQ384">
        <v>131902</v>
      </c>
      <c r="AR384" t="s">
        <v>521</v>
      </c>
      <c r="AS384">
        <v>1</v>
      </c>
      <c r="AT384" t="s">
        <v>9511</v>
      </c>
      <c r="AU384" t="s">
        <v>100</v>
      </c>
      <c r="AV384" t="s">
        <v>13</v>
      </c>
      <c r="AW384" t="s">
        <v>13</v>
      </c>
      <c r="AX384" t="s">
        <v>353</v>
      </c>
      <c r="AY384" t="s">
        <v>411</v>
      </c>
      <c r="AZ384" t="s">
        <v>452</v>
      </c>
      <c r="BA384" t="s">
        <v>593</v>
      </c>
    </row>
    <row r="385" spans="1:53" ht="17" x14ac:dyDescent="0.2">
      <c r="A385" t="s">
        <v>252</v>
      </c>
      <c r="B385">
        <v>46</v>
      </c>
      <c r="C385">
        <v>718</v>
      </c>
      <c r="D385">
        <v>100</v>
      </c>
      <c r="E385" t="s">
        <v>9546</v>
      </c>
      <c r="F385" t="s">
        <v>602</v>
      </c>
      <c r="G385">
        <v>1796</v>
      </c>
      <c r="H385" t="s">
        <v>9547</v>
      </c>
      <c r="I385" t="s">
        <v>8</v>
      </c>
      <c r="J385" t="s">
        <v>82</v>
      </c>
      <c r="K385" t="s">
        <v>233</v>
      </c>
      <c r="L385" t="s">
        <v>8</v>
      </c>
      <c r="M385" t="s">
        <v>8</v>
      </c>
      <c r="N385" t="s">
        <v>8</v>
      </c>
      <c r="O385" t="s">
        <v>190</v>
      </c>
      <c r="P385" t="s">
        <v>2603</v>
      </c>
      <c r="Q385" t="s">
        <v>192</v>
      </c>
      <c r="R385" t="s">
        <v>193</v>
      </c>
      <c r="S385" t="s">
        <v>360</v>
      </c>
      <c r="T385" t="s">
        <v>360</v>
      </c>
      <c r="U385" t="s">
        <v>361</v>
      </c>
      <c r="V385" t="s">
        <v>91</v>
      </c>
      <c r="W385" t="s">
        <v>137</v>
      </c>
      <c r="X385">
        <v>1796</v>
      </c>
      <c r="Y385">
        <v>1796</v>
      </c>
      <c r="Z385" t="s">
        <v>93</v>
      </c>
      <c r="AA385">
        <v>0.52275634000000004</v>
      </c>
      <c r="AB385">
        <v>0.47724366000000001</v>
      </c>
      <c r="AC385" t="s">
        <v>9</v>
      </c>
      <c r="AD385" t="s">
        <v>9</v>
      </c>
      <c r="AE385" s="4" t="str">
        <f>IF(OR(AB385&lt;0.2,AB385&gt;0.75),"Include","NotInclude")</f>
        <v>NotInclude</v>
      </c>
      <c r="AF385">
        <v>9</v>
      </c>
      <c r="AG385">
        <v>0</v>
      </c>
      <c r="AH385">
        <v>0</v>
      </c>
      <c r="AI385">
        <v>0</v>
      </c>
      <c r="AJ385" t="s">
        <v>9548</v>
      </c>
      <c r="AK385" t="s">
        <v>95</v>
      </c>
      <c r="AL385" t="s">
        <v>9549</v>
      </c>
      <c r="AM385">
        <v>1796</v>
      </c>
      <c r="AN385" t="s">
        <v>521</v>
      </c>
      <c r="AO385">
        <v>0.97</v>
      </c>
      <c r="AP385">
        <v>131902</v>
      </c>
      <c r="AQ385">
        <v>131902</v>
      </c>
      <c r="AR385" t="s">
        <v>521</v>
      </c>
      <c r="AS385">
        <v>1</v>
      </c>
      <c r="AT385" t="s">
        <v>9511</v>
      </c>
      <c r="AU385" t="s">
        <v>100</v>
      </c>
      <c r="AV385" t="s">
        <v>13</v>
      </c>
      <c r="AW385" t="s">
        <v>13</v>
      </c>
      <c r="AX385" t="s">
        <v>353</v>
      </c>
      <c r="AY385" t="s">
        <v>411</v>
      </c>
      <c r="AZ385" t="s">
        <v>452</v>
      </c>
      <c r="BA385" t="s">
        <v>593</v>
      </c>
    </row>
    <row r="386" spans="1:53" ht="17" x14ac:dyDescent="0.2">
      <c r="A386" t="s">
        <v>252</v>
      </c>
      <c r="B386">
        <v>46</v>
      </c>
      <c r="C386">
        <v>718</v>
      </c>
      <c r="D386">
        <v>100</v>
      </c>
      <c r="E386" t="s">
        <v>9584</v>
      </c>
      <c r="F386" t="s">
        <v>602</v>
      </c>
      <c r="G386">
        <v>1832</v>
      </c>
      <c r="H386" t="s">
        <v>9585</v>
      </c>
      <c r="I386" t="s">
        <v>8</v>
      </c>
      <c r="J386" t="s">
        <v>82</v>
      </c>
      <c r="K386" t="s">
        <v>414</v>
      </c>
      <c r="L386" t="s">
        <v>8</v>
      </c>
      <c r="M386" t="s">
        <v>8</v>
      </c>
      <c r="N386" t="s">
        <v>8</v>
      </c>
      <c r="O386" t="s">
        <v>976</v>
      </c>
      <c r="P386" t="s">
        <v>7733</v>
      </c>
      <c r="Q386" t="s">
        <v>978</v>
      </c>
      <c r="R386" t="s">
        <v>979</v>
      </c>
      <c r="S386" t="s">
        <v>465</v>
      </c>
      <c r="T386" t="s">
        <v>465</v>
      </c>
      <c r="U386" t="s">
        <v>361</v>
      </c>
      <c r="V386" t="s">
        <v>800</v>
      </c>
      <c r="W386" t="s">
        <v>137</v>
      </c>
      <c r="X386">
        <v>1832</v>
      </c>
      <c r="Y386">
        <v>1832</v>
      </c>
      <c r="Z386" t="s">
        <v>93</v>
      </c>
      <c r="AA386">
        <v>0.181051974</v>
      </c>
      <c r="AB386">
        <v>0.81894802600000005</v>
      </c>
      <c r="AC386" t="s">
        <v>7</v>
      </c>
      <c r="AD386" t="s">
        <v>9</v>
      </c>
      <c r="AE386" s="4" t="str">
        <f>IF(OR(AB386&lt;0.2,AB386&gt;0.75),"Include","NotInclude")</f>
        <v>Include</v>
      </c>
      <c r="AF386">
        <v>8</v>
      </c>
      <c r="AG386">
        <v>0</v>
      </c>
      <c r="AH386">
        <v>0</v>
      </c>
      <c r="AI386">
        <v>0</v>
      </c>
      <c r="AJ386" t="s">
        <v>9586</v>
      </c>
      <c r="AK386" t="s">
        <v>95</v>
      </c>
      <c r="AL386" t="s">
        <v>9587</v>
      </c>
      <c r="AM386">
        <v>1832</v>
      </c>
      <c r="AN386" t="s">
        <v>521</v>
      </c>
      <c r="AO386">
        <v>0.95</v>
      </c>
      <c r="AP386">
        <v>131902</v>
      </c>
      <c r="AQ386">
        <v>131902</v>
      </c>
      <c r="AR386" t="s">
        <v>521</v>
      </c>
      <c r="AS386">
        <v>1</v>
      </c>
      <c r="AT386" t="s">
        <v>9511</v>
      </c>
      <c r="AU386" t="s">
        <v>100</v>
      </c>
      <c r="AV386" t="s">
        <v>13</v>
      </c>
      <c r="AW386" t="s">
        <v>13</v>
      </c>
      <c r="AX386" t="s">
        <v>353</v>
      </c>
      <c r="AY386" t="s">
        <v>411</v>
      </c>
      <c r="AZ386" t="s">
        <v>452</v>
      </c>
      <c r="BA386" t="s">
        <v>593</v>
      </c>
    </row>
    <row r="387" spans="1:53" ht="17" x14ac:dyDescent="0.2">
      <c r="A387" t="s">
        <v>252</v>
      </c>
      <c r="B387">
        <v>46</v>
      </c>
      <c r="C387">
        <v>678</v>
      </c>
      <c r="D387">
        <v>100</v>
      </c>
      <c r="E387" t="s">
        <v>10560</v>
      </c>
      <c r="F387" t="s">
        <v>602</v>
      </c>
      <c r="G387">
        <v>358</v>
      </c>
      <c r="H387" t="s">
        <v>10561</v>
      </c>
      <c r="I387" t="s">
        <v>8</v>
      </c>
      <c r="J387" t="s">
        <v>82</v>
      </c>
      <c r="K387" t="s">
        <v>2929</v>
      </c>
      <c r="L387" t="s">
        <v>8</v>
      </c>
      <c r="M387" t="s">
        <v>8</v>
      </c>
      <c r="N387" t="s">
        <v>8</v>
      </c>
      <c r="O387" t="s">
        <v>308</v>
      </c>
      <c r="P387" t="s">
        <v>10468</v>
      </c>
      <c r="Q387" t="s">
        <v>3407</v>
      </c>
      <c r="R387" t="s">
        <v>3408</v>
      </c>
      <c r="S387" t="s">
        <v>333</v>
      </c>
      <c r="T387" t="s">
        <v>333</v>
      </c>
      <c r="U387" t="s">
        <v>333</v>
      </c>
      <c r="V387" t="s">
        <v>119</v>
      </c>
      <c r="W387" t="s">
        <v>8</v>
      </c>
      <c r="X387">
        <v>358</v>
      </c>
      <c r="Y387">
        <v>358</v>
      </c>
      <c r="Z387" t="s">
        <v>93</v>
      </c>
      <c r="AA387">
        <v>0.25484625700000002</v>
      </c>
      <c r="AB387">
        <v>0.74515374300000004</v>
      </c>
      <c r="AC387" t="s">
        <v>9</v>
      </c>
      <c r="AD387" t="s">
        <v>9</v>
      </c>
      <c r="AE387" s="4" t="str">
        <f>IF(OR(AB387&lt;0.2,AB387&gt;0.75),"Include","NotInclude")</f>
        <v>NotInclude</v>
      </c>
      <c r="AF387">
        <v>22</v>
      </c>
      <c r="AG387">
        <v>0</v>
      </c>
      <c r="AH387">
        <v>0</v>
      </c>
      <c r="AI387">
        <v>0</v>
      </c>
      <c r="AJ387" t="s">
        <v>10562</v>
      </c>
      <c r="AK387" t="s">
        <v>95</v>
      </c>
      <c r="AL387" t="s">
        <v>10563</v>
      </c>
      <c r="AM387">
        <v>358</v>
      </c>
      <c r="AN387" t="s">
        <v>521</v>
      </c>
      <c r="AO387">
        <v>0.94</v>
      </c>
      <c r="AP387">
        <v>12257</v>
      </c>
      <c r="AQ387">
        <v>12257</v>
      </c>
      <c r="AR387" t="s">
        <v>521</v>
      </c>
      <c r="AS387">
        <v>1</v>
      </c>
      <c r="AT387" t="s">
        <v>10564</v>
      </c>
      <c r="AU387" t="s">
        <v>100</v>
      </c>
      <c r="AV387" t="s">
        <v>13</v>
      </c>
      <c r="AW387" t="s">
        <v>13</v>
      </c>
      <c r="AX387" t="s">
        <v>353</v>
      </c>
      <c r="AY387" t="s">
        <v>411</v>
      </c>
      <c r="AZ387" t="s">
        <v>452</v>
      </c>
      <c r="BA387" t="s">
        <v>593</v>
      </c>
    </row>
    <row r="388" spans="1:53" ht="17" x14ac:dyDescent="0.2">
      <c r="A388" t="s">
        <v>252</v>
      </c>
      <c r="B388">
        <v>46</v>
      </c>
      <c r="C388">
        <v>678</v>
      </c>
      <c r="D388">
        <v>100</v>
      </c>
      <c r="E388" t="s">
        <v>10565</v>
      </c>
      <c r="F388" t="s">
        <v>602</v>
      </c>
      <c r="G388">
        <v>363</v>
      </c>
      <c r="H388" t="s">
        <v>10566</v>
      </c>
      <c r="I388" t="s">
        <v>8</v>
      </c>
      <c r="J388" t="s">
        <v>82</v>
      </c>
      <c r="K388" t="s">
        <v>10567</v>
      </c>
      <c r="L388" t="s">
        <v>8</v>
      </c>
      <c r="M388" t="s">
        <v>8</v>
      </c>
      <c r="N388" t="s">
        <v>8</v>
      </c>
      <c r="O388" t="s">
        <v>308</v>
      </c>
      <c r="P388" t="s">
        <v>10468</v>
      </c>
      <c r="Q388" t="s">
        <v>3407</v>
      </c>
      <c r="R388" t="s">
        <v>3408</v>
      </c>
      <c r="S388" t="s">
        <v>333</v>
      </c>
      <c r="T388" t="s">
        <v>333</v>
      </c>
      <c r="U388" t="s">
        <v>333</v>
      </c>
      <c r="V388" t="s">
        <v>119</v>
      </c>
      <c r="W388" t="s">
        <v>8</v>
      </c>
      <c r="X388">
        <v>363</v>
      </c>
      <c r="Y388">
        <v>363</v>
      </c>
      <c r="Z388" t="s">
        <v>93</v>
      </c>
      <c r="AA388">
        <v>0.20823112599999999</v>
      </c>
      <c r="AB388">
        <v>0.79176887399999996</v>
      </c>
      <c r="AC388" t="s">
        <v>9</v>
      </c>
      <c r="AD388" t="s">
        <v>9</v>
      </c>
      <c r="AE388" s="4" t="str">
        <f>IF(OR(AB388&lt;0.2,AB388&gt;0.75),"Include","NotInclude")</f>
        <v>Include</v>
      </c>
      <c r="AF388">
        <v>2</v>
      </c>
      <c r="AG388">
        <v>0</v>
      </c>
      <c r="AH388">
        <v>0</v>
      </c>
      <c r="AI388">
        <v>0</v>
      </c>
      <c r="AJ388" t="s">
        <v>10568</v>
      </c>
      <c r="AK388" t="s">
        <v>95</v>
      </c>
      <c r="AL388" t="s">
        <v>10569</v>
      </c>
      <c r="AM388">
        <v>363</v>
      </c>
      <c r="AN388" t="s">
        <v>521</v>
      </c>
      <c r="AO388">
        <v>0.97</v>
      </c>
      <c r="AP388">
        <v>12257</v>
      </c>
      <c r="AQ388">
        <v>12257</v>
      </c>
      <c r="AR388" t="s">
        <v>521</v>
      </c>
      <c r="AS388">
        <v>1</v>
      </c>
      <c r="AT388" t="s">
        <v>10564</v>
      </c>
      <c r="AU388" t="s">
        <v>100</v>
      </c>
      <c r="AV388" t="s">
        <v>13</v>
      </c>
      <c r="AW388" t="s">
        <v>13</v>
      </c>
      <c r="AX388" t="s">
        <v>353</v>
      </c>
      <c r="AY388" t="s">
        <v>411</v>
      </c>
      <c r="AZ388" t="s">
        <v>452</v>
      </c>
      <c r="BA388" t="s">
        <v>593</v>
      </c>
    </row>
    <row r="389" spans="1:53" ht="17" x14ac:dyDescent="0.2">
      <c r="A389" t="s">
        <v>252</v>
      </c>
      <c r="B389">
        <v>46</v>
      </c>
      <c r="C389">
        <v>658</v>
      </c>
      <c r="D389">
        <v>100</v>
      </c>
      <c r="E389" t="s">
        <v>10911</v>
      </c>
      <c r="F389" t="s">
        <v>602</v>
      </c>
      <c r="G389">
        <v>3196</v>
      </c>
      <c r="H389" t="s">
        <v>10912</v>
      </c>
      <c r="I389" t="s">
        <v>8</v>
      </c>
      <c r="J389" t="s">
        <v>82</v>
      </c>
      <c r="K389" t="s">
        <v>189</v>
      </c>
      <c r="L389" t="s">
        <v>8</v>
      </c>
      <c r="M389" t="s">
        <v>8</v>
      </c>
      <c r="N389" t="s">
        <v>8</v>
      </c>
      <c r="O389" t="s">
        <v>190</v>
      </c>
      <c r="P389" t="s">
        <v>3129</v>
      </c>
      <c r="Q389" t="s">
        <v>192</v>
      </c>
      <c r="R389" t="s">
        <v>193</v>
      </c>
      <c r="S389" t="s">
        <v>360</v>
      </c>
      <c r="T389" t="s">
        <v>360</v>
      </c>
      <c r="U389" t="s">
        <v>361</v>
      </c>
      <c r="V389" t="s">
        <v>91</v>
      </c>
      <c r="W389" t="s">
        <v>848</v>
      </c>
      <c r="X389">
        <v>3196</v>
      </c>
      <c r="Y389">
        <v>3196</v>
      </c>
      <c r="Z389" t="s">
        <v>93</v>
      </c>
      <c r="AA389">
        <v>5.5600570029999998</v>
      </c>
      <c r="AB389">
        <v>-4.5600570029999998</v>
      </c>
      <c r="AC389" t="s">
        <v>5</v>
      </c>
      <c r="AD389" t="s">
        <v>5</v>
      </c>
      <c r="AE389" s="4" t="str">
        <f>IF(OR(AB389&lt;0.2,AB389&gt;0.75),"Include","NotInclude")</f>
        <v>Include</v>
      </c>
      <c r="AF389">
        <v>16</v>
      </c>
      <c r="AG389">
        <v>0</v>
      </c>
      <c r="AH389">
        <v>0</v>
      </c>
      <c r="AI389">
        <v>0</v>
      </c>
      <c r="AJ389" t="s">
        <v>10913</v>
      </c>
      <c r="AK389" t="s">
        <v>95</v>
      </c>
      <c r="AL389" t="s">
        <v>10914</v>
      </c>
      <c r="AM389">
        <v>3196</v>
      </c>
      <c r="AN389" t="s">
        <v>521</v>
      </c>
      <c r="AO389">
        <v>0.86</v>
      </c>
      <c r="AP389">
        <v>776643</v>
      </c>
      <c r="AQ389">
        <v>776643</v>
      </c>
      <c r="AR389" t="s">
        <v>521</v>
      </c>
      <c r="AS389">
        <v>0.94</v>
      </c>
      <c r="AT389" t="s">
        <v>10915</v>
      </c>
      <c r="AU389" t="s">
        <v>100</v>
      </c>
      <c r="AV389" t="s">
        <v>13</v>
      </c>
      <c r="AW389" t="s">
        <v>13</v>
      </c>
      <c r="AX389" t="s">
        <v>353</v>
      </c>
      <c r="AY389" t="s">
        <v>411</v>
      </c>
      <c r="AZ389" t="s">
        <v>452</v>
      </c>
      <c r="BA389" t="s">
        <v>593</v>
      </c>
    </row>
    <row r="390" spans="1:53" ht="17" x14ac:dyDescent="0.2">
      <c r="A390" t="s">
        <v>252</v>
      </c>
      <c r="B390">
        <v>46</v>
      </c>
      <c r="C390">
        <v>650</v>
      </c>
      <c r="D390">
        <v>100</v>
      </c>
      <c r="E390" t="s">
        <v>11303</v>
      </c>
      <c r="F390" t="s">
        <v>602</v>
      </c>
      <c r="G390">
        <v>3745</v>
      </c>
      <c r="H390" t="s">
        <v>11304</v>
      </c>
      <c r="I390" t="s">
        <v>8</v>
      </c>
      <c r="J390" t="s">
        <v>82</v>
      </c>
      <c r="K390" t="s">
        <v>233</v>
      </c>
      <c r="L390" t="s">
        <v>8</v>
      </c>
      <c r="M390" t="s">
        <v>8</v>
      </c>
      <c r="N390" t="s">
        <v>8</v>
      </c>
      <c r="O390" t="s">
        <v>190</v>
      </c>
      <c r="P390" t="s">
        <v>2075</v>
      </c>
      <c r="Q390" t="s">
        <v>192</v>
      </c>
      <c r="R390" t="s">
        <v>193</v>
      </c>
      <c r="S390" t="s">
        <v>360</v>
      </c>
      <c r="T390" t="s">
        <v>360</v>
      </c>
      <c r="U390" t="s">
        <v>361</v>
      </c>
      <c r="V390" t="s">
        <v>334</v>
      </c>
      <c r="W390" t="s">
        <v>848</v>
      </c>
      <c r="X390">
        <v>3745</v>
      </c>
      <c r="Y390">
        <v>3745</v>
      </c>
      <c r="Z390" t="s">
        <v>93</v>
      </c>
      <c r="AA390">
        <v>0.445965418</v>
      </c>
      <c r="AB390">
        <v>0.554034582</v>
      </c>
      <c r="AC390" t="s">
        <v>9</v>
      </c>
      <c r="AD390" t="s">
        <v>9</v>
      </c>
      <c r="AE390" s="4" t="str">
        <f>IF(OR(AB390&lt;0.2,AB390&gt;0.75),"Include","NotInclude")</f>
        <v>NotInclude</v>
      </c>
      <c r="AF390">
        <v>17</v>
      </c>
      <c r="AG390">
        <v>0</v>
      </c>
      <c r="AH390">
        <v>0</v>
      </c>
      <c r="AI390">
        <v>0</v>
      </c>
      <c r="AJ390" t="s">
        <v>11305</v>
      </c>
      <c r="AK390" t="s">
        <v>95</v>
      </c>
      <c r="AL390" t="s">
        <v>11306</v>
      </c>
      <c r="AM390">
        <v>3745</v>
      </c>
      <c r="AN390" t="s">
        <v>521</v>
      </c>
      <c r="AO390">
        <v>0.94</v>
      </c>
      <c r="AP390">
        <v>587696</v>
      </c>
      <c r="AQ390">
        <v>587696</v>
      </c>
      <c r="AR390" t="s">
        <v>521</v>
      </c>
      <c r="AS390">
        <v>0.99</v>
      </c>
      <c r="AT390" t="s">
        <v>11307</v>
      </c>
      <c r="AU390" t="s">
        <v>100</v>
      </c>
      <c r="AV390" t="s">
        <v>13</v>
      </c>
      <c r="AW390" t="s">
        <v>13</v>
      </c>
      <c r="AX390" t="s">
        <v>353</v>
      </c>
      <c r="AY390" t="s">
        <v>411</v>
      </c>
      <c r="AZ390" t="s">
        <v>452</v>
      </c>
      <c r="BA390" t="s">
        <v>593</v>
      </c>
    </row>
    <row r="391" spans="1:53" ht="17" x14ac:dyDescent="0.2">
      <c r="A391" t="s">
        <v>17552</v>
      </c>
      <c r="B391">
        <v>46</v>
      </c>
      <c r="C391">
        <v>32</v>
      </c>
      <c r="D391" t="s">
        <v>79</v>
      </c>
      <c r="E391" t="s">
        <v>602</v>
      </c>
      <c r="F391" t="s">
        <v>79</v>
      </c>
      <c r="G391">
        <v>2350</v>
      </c>
      <c r="H391" t="s">
        <v>603</v>
      </c>
      <c r="I391" t="s">
        <v>8</v>
      </c>
      <c r="J391" t="s">
        <v>82</v>
      </c>
      <c r="K391" t="s">
        <v>265</v>
      </c>
      <c r="L391" t="s">
        <v>8</v>
      </c>
      <c r="M391" t="s">
        <v>8</v>
      </c>
      <c r="N391" t="s">
        <v>8</v>
      </c>
      <c r="O391" t="s">
        <v>131</v>
      </c>
      <c r="P391" t="s">
        <v>506</v>
      </c>
      <c r="Q391" t="s">
        <v>507</v>
      </c>
      <c r="R391" t="s">
        <v>508</v>
      </c>
      <c r="S391" t="s">
        <v>312</v>
      </c>
      <c r="T391" t="s">
        <v>312</v>
      </c>
      <c r="U391" t="s">
        <v>312</v>
      </c>
      <c r="V391" t="s">
        <v>91</v>
      </c>
      <c r="W391" t="s">
        <v>8</v>
      </c>
      <c r="X391">
        <v>2350</v>
      </c>
      <c r="Y391">
        <v>2350</v>
      </c>
      <c r="Z391" t="s">
        <v>93</v>
      </c>
      <c r="AA391">
        <v>0.366576179</v>
      </c>
      <c r="AB391">
        <v>0.63342382100000005</v>
      </c>
      <c r="AC391" t="s">
        <v>9</v>
      </c>
      <c r="AD391" t="s">
        <v>9</v>
      </c>
      <c r="AE391" s="4" t="str">
        <f>IF(OR(AB391&lt;0.2,AB391&gt;0.75),"Include","NotInclude")</f>
        <v>NotInclude</v>
      </c>
      <c r="AF391">
        <v>11</v>
      </c>
      <c r="AG391">
        <v>0</v>
      </c>
      <c r="AH391">
        <v>0</v>
      </c>
      <c r="AI391">
        <v>0</v>
      </c>
      <c r="AJ391" t="s">
        <v>604</v>
      </c>
      <c r="AK391" t="s">
        <v>95</v>
      </c>
      <c r="AL391" t="s">
        <v>605</v>
      </c>
      <c r="AM391">
        <v>2350</v>
      </c>
      <c r="AN391" t="s">
        <v>521</v>
      </c>
      <c r="AO391">
        <v>0.98</v>
      </c>
      <c r="AP391">
        <v>1045797</v>
      </c>
      <c r="AQ391">
        <v>1045797</v>
      </c>
      <c r="AR391" t="s">
        <v>521</v>
      </c>
      <c r="AS391">
        <v>1</v>
      </c>
      <c r="AT391" t="s">
        <v>606</v>
      </c>
      <c r="AU391" t="s">
        <v>100</v>
      </c>
      <c r="AV391" t="s">
        <v>13</v>
      </c>
      <c r="AW391" t="s">
        <v>13</v>
      </c>
      <c r="AX391" t="s">
        <v>353</v>
      </c>
      <c r="AY391" t="s">
        <v>411</v>
      </c>
      <c r="AZ391" t="s">
        <v>452</v>
      </c>
      <c r="BA391" t="s">
        <v>593</v>
      </c>
    </row>
    <row r="392" spans="1:53" ht="17" x14ac:dyDescent="0.2">
      <c r="A392" t="s">
        <v>78</v>
      </c>
      <c r="B392">
        <v>47</v>
      </c>
      <c r="C392">
        <v>811</v>
      </c>
      <c r="D392" t="s">
        <v>79</v>
      </c>
      <c r="E392" t="s">
        <v>611</v>
      </c>
      <c r="F392" t="s">
        <v>79</v>
      </c>
      <c r="G392">
        <v>2364</v>
      </c>
      <c r="H392" t="s">
        <v>612</v>
      </c>
      <c r="I392" t="s">
        <v>8</v>
      </c>
      <c r="J392" t="s">
        <v>82</v>
      </c>
      <c r="K392" t="s">
        <v>265</v>
      </c>
      <c r="L392" t="s">
        <v>8</v>
      </c>
      <c r="M392" t="s">
        <v>8</v>
      </c>
      <c r="N392" t="s">
        <v>8</v>
      </c>
      <c r="O392" t="s">
        <v>163</v>
      </c>
      <c r="P392" t="s">
        <v>613</v>
      </c>
      <c r="Q392" t="s">
        <v>321</v>
      </c>
      <c r="R392" t="s">
        <v>322</v>
      </c>
      <c r="S392" t="s">
        <v>117</v>
      </c>
      <c r="T392" t="s">
        <v>117</v>
      </c>
      <c r="U392" t="s">
        <v>118</v>
      </c>
      <c r="V392" t="s">
        <v>8</v>
      </c>
      <c r="W392" t="s">
        <v>247</v>
      </c>
      <c r="X392">
        <v>2364</v>
      </c>
      <c r="Y392">
        <v>2364</v>
      </c>
      <c r="Z392" t="s">
        <v>93</v>
      </c>
      <c r="AA392">
        <v>0.170614184</v>
      </c>
      <c r="AB392">
        <v>0.82938581600000005</v>
      </c>
      <c r="AC392" t="s">
        <v>7</v>
      </c>
      <c r="AD392" t="s">
        <v>9</v>
      </c>
      <c r="AE392" s="4" t="str">
        <f>IF(OR(AB392&lt;0.2,AB392&gt;0.75),"Include","NotInclude")</f>
        <v>Include</v>
      </c>
      <c r="AF392">
        <v>11</v>
      </c>
      <c r="AG392">
        <v>0</v>
      </c>
      <c r="AH392">
        <v>0</v>
      </c>
      <c r="AI392">
        <v>0</v>
      </c>
      <c r="AJ392" t="s">
        <v>614</v>
      </c>
      <c r="AK392" t="s">
        <v>95</v>
      </c>
      <c r="AL392" t="s">
        <v>615</v>
      </c>
      <c r="AM392">
        <v>2364</v>
      </c>
      <c r="AN392" t="s">
        <v>616</v>
      </c>
      <c r="AO392">
        <v>0.95</v>
      </c>
      <c r="AP392" t="s">
        <v>617</v>
      </c>
      <c r="AQ392" t="s">
        <v>617</v>
      </c>
      <c r="AR392" t="s">
        <v>616</v>
      </c>
      <c r="AS392">
        <v>0.94</v>
      </c>
      <c r="AT392" t="s">
        <v>618</v>
      </c>
      <c r="AU392" t="s">
        <v>100</v>
      </c>
      <c r="AV392" t="s">
        <v>13</v>
      </c>
      <c r="AW392" t="s">
        <v>13</v>
      </c>
      <c r="AX392" t="s">
        <v>353</v>
      </c>
      <c r="AY392" t="s">
        <v>411</v>
      </c>
      <c r="AZ392" t="s">
        <v>619</v>
      </c>
      <c r="BA392" t="s">
        <v>8</v>
      </c>
    </row>
    <row r="393" spans="1:53" ht="17" x14ac:dyDescent="0.2">
      <c r="A393" t="s">
        <v>252</v>
      </c>
      <c r="B393">
        <v>47</v>
      </c>
      <c r="C393">
        <v>749</v>
      </c>
      <c r="D393">
        <v>100</v>
      </c>
      <c r="E393" t="s">
        <v>5905</v>
      </c>
      <c r="F393" t="s">
        <v>611</v>
      </c>
      <c r="G393">
        <v>3858</v>
      </c>
      <c r="H393" t="s">
        <v>5906</v>
      </c>
      <c r="I393" t="s">
        <v>8</v>
      </c>
      <c r="J393" t="s">
        <v>82</v>
      </c>
      <c r="K393" t="s">
        <v>189</v>
      </c>
      <c r="L393" t="s">
        <v>8</v>
      </c>
      <c r="M393" t="s">
        <v>8</v>
      </c>
      <c r="N393" t="s">
        <v>8</v>
      </c>
      <c r="O393" t="s">
        <v>84</v>
      </c>
      <c r="P393" t="s">
        <v>2552</v>
      </c>
      <c r="Q393" t="s">
        <v>86</v>
      </c>
      <c r="R393" t="s">
        <v>87</v>
      </c>
      <c r="S393" t="s">
        <v>275</v>
      </c>
      <c r="T393" t="s">
        <v>275</v>
      </c>
      <c r="U393" t="s">
        <v>180</v>
      </c>
      <c r="V393" t="s">
        <v>181</v>
      </c>
      <c r="W393" t="s">
        <v>247</v>
      </c>
      <c r="X393">
        <v>3858</v>
      </c>
      <c r="Y393">
        <v>3856</v>
      </c>
      <c r="Z393" t="s">
        <v>93</v>
      </c>
      <c r="AA393">
        <v>0.37800192100000002</v>
      </c>
      <c r="AB393">
        <v>0.62199807900000004</v>
      </c>
      <c r="AC393" t="s">
        <v>9</v>
      </c>
      <c r="AD393" t="s">
        <v>9</v>
      </c>
      <c r="AE393" s="4" t="str">
        <f>IF(OR(AB393&lt;0.2,AB393&gt;0.75),"Include","NotInclude")</f>
        <v>NotInclude</v>
      </c>
      <c r="AF393">
        <v>17</v>
      </c>
      <c r="AG393">
        <v>0</v>
      </c>
      <c r="AH393">
        <v>0</v>
      </c>
      <c r="AI393">
        <v>0</v>
      </c>
      <c r="AJ393" t="s">
        <v>5907</v>
      </c>
      <c r="AK393" t="s">
        <v>95</v>
      </c>
      <c r="AL393" t="s">
        <v>5908</v>
      </c>
      <c r="AM393">
        <v>3858</v>
      </c>
      <c r="AN393" t="s">
        <v>616</v>
      </c>
      <c r="AO393">
        <v>0.92</v>
      </c>
      <c r="AP393">
        <v>589376</v>
      </c>
      <c r="AQ393">
        <v>589376</v>
      </c>
      <c r="AR393" t="s">
        <v>616</v>
      </c>
      <c r="AS393">
        <v>0.94</v>
      </c>
      <c r="AT393" t="s">
        <v>5909</v>
      </c>
      <c r="AU393" t="s">
        <v>100</v>
      </c>
      <c r="AV393" t="s">
        <v>13</v>
      </c>
      <c r="AW393" t="s">
        <v>13</v>
      </c>
      <c r="AX393" t="s">
        <v>353</v>
      </c>
      <c r="AY393" t="s">
        <v>411</v>
      </c>
      <c r="AZ393" t="s">
        <v>619</v>
      </c>
      <c r="BA393" t="s">
        <v>8</v>
      </c>
    </row>
    <row r="394" spans="1:53" ht="17" x14ac:dyDescent="0.2">
      <c r="A394" t="s">
        <v>252</v>
      </c>
      <c r="B394">
        <v>47</v>
      </c>
      <c r="C394">
        <v>635</v>
      </c>
      <c r="D394">
        <v>100</v>
      </c>
      <c r="E394" t="s">
        <v>12091</v>
      </c>
      <c r="F394" t="s">
        <v>611</v>
      </c>
      <c r="G394">
        <v>3654</v>
      </c>
      <c r="H394" t="s">
        <v>12092</v>
      </c>
      <c r="I394" t="s">
        <v>8</v>
      </c>
      <c r="J394" t="s">
        <v>82</v>
      </c>
      <c r="K394" t="s">
        <v>543</v>
      </c>
      <c r="L394" t="s">
        <v>8</v>
      </c>
      <c r="M394" t="s">
        <v>8</v>
      </c>
      <c r="N394" t="s">
        <v>8</v>
      </c>
      <c r="O394" t="s">
        <v>84</v>
      </c>
      <c r="P394" t="s">
        <v>2404</v>
      </c>
      <c r="Q394" t="s">
        <v>86</v>
      </c>
      <c r="R394" t="s">
        <v>87</v>
      </c>
      <c r="S394" t="s">
        <v>275</v>
      </c>
      <c r="T394" t="s">
        <v>275</v>
      </c>
      <c r="U394" t="s">
        <v>180</v>
      </c>
      <c r="V394" t="s">
        <v>181</v>
      </c>
      <c r="W394" t="s">
        <v>92</v>
      </c>
      <c r="X394">
        <v>3654</v>
      </c>
      <c r="Y394">
        <v>3654</v>
      </c>
      <c r="Z394" t="s">
        <v>93</v>
      </c>
      <c r="AA394">
        <v>4.6589816999999999E-2</v>
      </c>
      <c r="AB394">
        <v>0.95341018300000002</v>
      </c>
      <c r="AC394" t="s">
        <v>7</v>
      </c>
      <c r="AD394" t="s">
        <v>7</v>
      </c>
      <c r="AE394" s="4" t="str">
        <f>IF(OR(AB394&lt;0.2,AB394&gt;0.75),"Include","NotInclude")</f>
        <v>Include</v>
      </c>
      <c r="AF394">
        <v>17</v>
      </c>
      <c r="AG394">
        <v>0</v>
      </c>
      <c r="AH394">
        <v>0</v>
      </c>
      <c r="AI394">
        <v>0</v>
      </c>
      <c r="AJ394" t="s">
        <v>12093</v>
      </c>
      <c r="AK394" t="s">
        <v>95</v>
      </c>
      <c r="AL394" t="s">
        <v>12094</v>
      </c>
      <c r="AM394">
        <v>3654</v>
      </c>
      <c r="AN394" t="s">
        <v>4210</v>
      </c>
      <c r="AO394">
        <v>0.62</v>
      </c>
      <c r="AP394">
        <v>279325</v>
      </c>
      <c r="AQ394" t="s">
        <v>8</v>
      </c>
      <c r="AR394" t="s">
        <v>8</v>
      </c>
      <c r="AS394" t="s">
        <v>8</v>
      </c>
      <c r="AT394" t="s">
        <v>12095</v>
      </c>
      <c r="AU394" t="s">
        <v>100</v>
      </c>
      <c r="AV394" t="s">
        <v>13</v>
      </c>
      <c r="AW394" t="s">
        <v>13</v>
      </c>
      <c r="AX394" t="s">
        <v>353</v>
      </c>
      <c r="AY394" t="s">
        <v>411</v>
      </c>
      <c r="AZ394" t="s">
        <v>4213</v>
      </c>
      <c r="BA394" t="s">
        <v>8</v>
      </c>
    </row>
    <row r="395" spans="1:53" ht="17" x14ac:dyDescent="0.2">
      <c r="A395" t="s">
        <v>17552</v>
      </c>
      <c r="B395">
        <v>47</v>
      </c>
      <c r="C395">
        <v>3</v>
      </c>
      <c r="D395" t="s">
        <v>79</v>
      </c>
      <c r="E395" t="s">
        <v>611</v>
      </c>
      <c r="F395" t="s">
        <v>79</v>
      </c>
      <c r="G395">
        <v>2364</v>
      </c>
      <c r="H395" t="s">
        <v>612</v>
      </c>
      <c r="I395" t="s">
        <v>8</v>
      </c>
      <c r="J395" t="s">
        <v>82</v>
      </c>
      <c r="K395" t="s">
        <v>265</v>
      </c>
      <c r="L395" t="s">
        <v>8</v>
      </c>
      <c r="M395" t="s">
        <v>8</v>
      </c>
      <c r="N395" t="s">
        <v>8</v>
      </c>
      <c r="O395" t="s">
        <v>163</v>
      </c>
      <c r="P395" t="s">
        <v>613</v>
      </c>
      <c r="Q395" t="s">
        <v>321</v>
      </c>
      <c r="R395" t="s">
        <v>322</v>
      </c>
      <c r="S395" t="s">
        <v>117</v>
      </c>
      <c r="T395" t="s">
        <v>117</v>
      </c>
      <c r="U395" t="s">
        <v>118</v>
      </c>
      <c r="V395" t="s">
        <v>8</v>
      </c>
      <c r="W395" t="s">
        <v>247</v>
      </c>
      <c r="X395">
        <v>2364</v>
      </c>
      <c r="Y395">
        <v>2364</v>
      </c>
      <c r="Z395" t="s">
        <v>93</v>
      </c>
      <c r="AA395">
        <v>0.170614184</v>
      </c>
      <c r="AB395">
        <v>0.82938581600000005</v>
      </c>
      <c r="AC395" t="s">
        <v>7</v>
      </c>
      <c r="AD395" t="s">
        <v>9</v>
      </c>
      <c r="AE395" s="4" t="str">
        <f>IF(OR(AB395&lt;0.2,AB395&gt;0.75),"Include","NotInclude")</f>
        <v>Include</v>
      </c>
      <c r="AF395">
        <v>11</v>
      </c>
      <c r="AG395">
        <v>0</v>
      </c>
      <c r="AH395">
        <v>0</v>
      </c>
      <c r="AI395">
        <v>0</v>
      </c>
      <c r="AJ395" t="s">
        <v>614</v>
      </c>
      <c r="AK395" t="s">
        <v>95</v>
      </c>
      <c r="AL395" t="s">
        <v>615</v>
      </c>
      <c r="AM395">
        <v>2364</v>
      </c>
      <c r="AN395" t="s">
        <v>616</v>
      </c>
      <c r="AO395">
        <v>0.95</v>
      </c>
      <c r="AP395" t="s">
        <v>617</v>
      </c>
      <c r="AQ395" t="s">
        <v>617</v>
      </c>
      <c r="AR395" t="s">
        <v>616</v>
      </c>
      <c r="AS395">
        <v>0.94</v>
      </c>
      <c r="AT395" t="s">
        <v>618</v>
      </c>
      <c r="AU395" t="s">
        <v>100</v>
      </c>
      <c r="AV395" t="s">
        <v>13</v>
      </c>
      <c r="AW395" t="s">
        <v>13</v>
      </c>
      <c r="AX395" t="s">
        <v>353</v>
      </c>
      <c r="AY395" t="s">
        <v>411</v>
      </c>
      <c r="AZ395" t="s">
        <v>619</v>
      </c>
      <c r="BA395" t="s">
        <v>8</v>
      </c>
    </row>
    <row r="396" spans="1:53" ht="17" x14ac:dyDescent="0.2">
      <c r="A396" t="s">
        <v>78</v>
      </c>
      <c r="B396">
        <v>48</v>
      </c>
      <c r="C396">
        <v>811</v>
      </c>
      <c r="D396" t="s">
        <v>79</v>
      </c>
      <c r="E396" t="s">
        <v>629</v>
      </c>
      <c r="F396" t="s">
        <v>79</v>
      </c>
      <c r="G396">
        <v>2375</v>
      </c>
      <c r="H396" t="s">
        <v>630</v>
      </c>
      <c r="I396" t="s">
        <v>8</v>
      </c>
      <c r="J396" t="s">
        <v>82</v>
      </c>
      <c r="K396" t="s">
        <v>631</v>
      </c>
      <c r="L396" t="s">
        <v>8</v>
      </c>
      <c r="M396" t="s">
        <v>8</v>
      </c>
      <c r="N396" t="s">
        <v>8</v>
      </c>
      <c r="O396" t="s">
        <v>131</v>
      </c>
      <c r="P396" t="s">
        <v>632</v>
      </c>
      <c r="Q396" t="s">
        <v>133</v>
      </c>
      <c r="R396" t="s">
        <v>134</v>
      </c>
      <c r="S396" t="s">
        <v>369</v>
      </c>
      <c r="T396" t="s">
        <v>89</v>
      </c>
      <c r="U396" t="s">
        <v>90</v>
      </c>
      <c r="V396" t="s">
        <v>119</v>
      </c>
      <c r="W396" t="s">
        <v>247</v>
      </c>
      <c r="X396">
        <v>2375</v>
      </c>
      <c r="Y396">
        <v>2375</v>
      </c>
      <c r="Z396" t="s">
        <v>93</v>
      </c>
      <c r="AA396">
        <v>0.32168306800000002</v>
      </c>
      <c r="AB396">
        <v>0.67831693199999998</v>
      </c>
      <c r="AC396" t="s">
        <v>9</v>
      </c>
      <c r="AD396" t="s">
        <v>9</v>
      </c>
      <c r="AE396" s="4" t="str">
        <f>IF(OR(AB396&lt;0.2,AB396&gt;0.75),"Include","NotInclude")</f>
        <v>NotInclude</v>
      </c>
      <c r="AF396">
        <v>11</v>
      </c>
      <c r="AG396">
        <v>0</v>
      </c>
      <c r="AH396">
        <v>0</v>
      </c>
      <c r="AI396">
        <v>0</v>
      </c>
      <c r="AJ396" t="s">
        <v>633</v>
      </c>
      <c r="AK396" t="s">
        <v>95</v>
      </c>
      <c r="AL396" t="s">
        <v>634</v>
      </c>
      <c r="AM396">
        <v>2375</v>
      </c>
      <c r="AN396" t="s">
        <v>521</v>
      </c>
      <c r="AO396">
        <v>0.99</v>
      </c>
      <c r="AP396">
        <v>969203</v>
      </c>
      <c r="AQ396">
        <v>969203</v>
      </c>
      <c r="AR396" t="s">
        <v>521</v>
      </c>
      <c r="AS396">
        <v>1</v>
      </c>
      <c r="AT396" t="s">
        <v>635</v>
      </c>
      <c r="AU396" t="s">
        <v>100</v>
      </c>
      <c r="AV396" t="s">
        <v>13</v>
      </c>
      <c r="AW396" t="s">
        <v>13</v>
      </c>
      <c r="AX396" t="s">
        <v>353</v>
      </c>
      <c r="AY396" t="s">
        <v>411</v>
      </c>
      <c r="AZ396" t="s">
        <v>452</v>
      </c>
      <c r="BA396" t="s">
        <v>593</v>
      </c>
    </row>
    <row r="397" spans="1:53" ht="17" x14ac:dyDescent="0.2">
      <c r="A397" t="s">
        <v>252</v>
      </c>
      <c r="B397">
        <v>48</v>
      </c>
      <c r="C397">
        <v>811</v>
      </c>
      <c r="D397">
        <v>100</v>
      </c>
      <c r="E397" t="s">
        <v>636</v>
      </c>
      <c r="F397" t="s">
        <v>629</v>
      </c>
      <c r="G397">
        <v>2376</v>
      </c>
      <c r="H397" t="s">
        <v>637</v>
      </c>
      <c r="I397" t="s">
        <v>8</v>
      </c>
      <c r="J397" t="s">
        <v>82</v>
      </c>
      <c r="K397" t="s">
        <v>638</v>
      </c>
      <c r="L397" t="s">
        <v>8</v>
      </c>
      <c r="M397" t="s">
        <v>8</v>
      </c>
      <c r="N397" t="s">
        <v>8</v>
      </c>
      <c r="O397" t="s">
        <v>131</v>
      </c>
      <c r="P397" t="s">
        <v>515</v>
      </c>
      <c r="Q397" t="s">
        <v>516</v>
      </c>
      <c r="R397" t="s">
        <v>517</v>
      </c>
      <c r="S397" t="s">
        <v>518</v>
      </c>
      <c r="T397" t="s">
        <v>180</v>
      </c>
      <c r="U397" t="s">
        <v>180</v>
      </c>
      <c r="V397" t="s">
        <v>8</v>
      </c>
      <c r="W397" t="s">
        <v>92</v>
      </c>
      <c r="X397">
        <v>2376</v>
      </c>
      <c r="Y397">
        <v>2376</v>
      </c>
      <c r="Z397" t="s">
        <v>93</v>
      </c>
      <c r="AA397">
        <v>0.87285433999999995</v>
      </c>
      <c r="AB397">
        <v>0.12714565999999999</v>
      </c>
      <c r="AC397" t="s">
        <v>9</v>
      </c>
      <c r="AD397" t="s">
        <v>9</v>
      </c>
      <c r="AE397" s="4" t="str">
        <f>IF(OR(AB397&lt;0.2,AB397&gt;0.75),"Include","NotInclude")</f>
        <v>Include</v>
      </c>
      <c r="AF397">
        <v>13</v>
      </c>
      <c r="AG397">
        <v>0</v>
      </c>
      <c r="AH397">
        <v>0</v>
      </c>
      <c r="AI397">
        <v>0</v>
      </c>
      <c r="AJ397" t="s">
        <v>639</v>
      </c>
      <c r="AK397" t="s">
        <v>95</v>
      </c>
      <c r="AL397" t="s">
        <v>640</v>
      </c>
      <c r="AM397">
        <v>2376</v>
      </c>
      <c r="AN397" t="s">
        <v>521</v>
      </c>
      <c r="AO397">
        <v>1</v>
      </c>
      <c r="AP397">
        <v>969203</v>
      </c>
      <c r="AQ397">
        <v>969203</v>
      </c>
      <c r="AR397" t="s">
        <v>521</v>
      </c>
      <c r="AS397">
        <v>1</v>
      </c>
      <c r="AT397" t="s">
        <v>635</v>
      </c>
      <c r="AU397" t="s">
        <v>100</v>
      </c>
      <c r="AV397" t="s">
        <v>13</v>
      </c>
      <c r="AW397" t="s">
        <v>13</v>
      </c>
      <c r="AX397" t="s">
        <v>353</v>
      </c>
      <c r="AY397" t="s">
        <v>411</v>
      </c>
      <c r="AZ397" t="s">
        <v>452</v>
      </c>
      <c r="BA397" t="s">
        <v>593</v>
      </c>
    </row>
    <row r="398" spans="1:53" ht="17" x14ac:dyDescent="0.2">
      <c r="A398" t="s">
        <v>252</v>
      </c>
      <c r="B398">
        <v>48</v>
      </c>
      <c r="C398">
        <v>595</v>
      </c>
      <c r="D398">
        <v>100</v>
      </c>
      <c r="E398" t="s">
        <v>14660</v>
      </c>
      <c r="F398" t="s">
        <v>629</v>
      </c>
      <c r="G398">
        <v>1392</v>
      </c>
      <c r="H398" t="s">
        <v>14661</v>
      </c>
      <c r="I398" t="s">
        <v>8</v>
      </c>
      <c r="J398" t="s">
        <v>82</v>
      </c>
      <c r="K398" t="s">
        <v>14662</v>
      </c>
      <c r="L398" t="s">
        <v>8</v>
      </c>
      <c r="M398" t="s">
        <v>8</v>
      </c>
      <c r="N398" t="s">
        <v>8</v>
      </c>
      <c r="O398" t="s">
        <v>131</v>
      </c>
      <c r="P398" t="s">
        <v>14663</v>
      </c>
      <c r="Q398" t="s">
        <v>8461</v>
      </c>
      <c r="R398" t="s">
        <v>8462</v>
      </c>
      <c r="S398" t="s">
        <v>333</v>
      </c>
      <c r="T398" t="s">
        <v>333</v>
      </c>
      <c r="U398" t="s">
        <v>333</v>
      </c>
      <c r="V398" t="s">
        <v>334</v>
      </c>
      <c r="W398" t="s">
        <v>8</v>
      </c>
      <c r="X398">
        <v>1392</v>
      </c>
      <c r="Y398">
        <v>1392</v>
      </c>
      <c r="Z398" t="s">
        <v>93</v>
      </c>
      <c r="AA398">
        <v>8.3629090000000003E-2</v>
      </c>
      <c r="AB398">
        <v>0.91637091000000004</v>
      </c>
      <c r="AC398" t="s">
        <v>7</v>
      </c>
      <c r="AD398" t="s">
        <v>7</v>
      </c>
      <c r="AE398" s="4" t="str">
        <f>IF(OR(AB398&lt;0.2,AB398&gt;0.75),"Include","NotInclude")</f>
        <v>Include</v>
      </c>
      <c r="AF398">
        <v>20</v>
      </c>
      <c r="AG398">
        <v>0</v>
      </c>
      <c r="AH398">
        <v>0</v>
      </c>
      <c r="AI398">
        <v>0</v>
      </c>
      <c r="AJ398" t="s">
        <v>14664</v>
      </c>
      <c r="AK398" t="s">
        <v>95</v>
      </c>
      <c r="AL398" t="s">
        <v>14665</v>
      </c>
      <c r="AM398">
        <v>1392</v>
      </c>
      <c r="AN398" t="s">
        <v>449</v>
      </c>
      <c r="AO398">
        <v>0.85</v>
      </c>
      <c r="AP398">
        <v>969203</v>
      </c>
      <c r="AQ398">
        <v>969203</v>
      </c>
      <c r="AR398" t="s">
        <v>521</v>
      </c>
      <c r="AS398">
        <v>1</v>
      </c>
      <c r="AT398" t="s">
        <v>14666</v>
      </c>
      <c r="AU398" t="s">
        <v>100</v>
      </c>
      <c r="AV398" t="s">
        <v>13</v>
      </c>
      <c r="AW398" t="s">
        <v>13</v>
      </c>
      <c r="AX398" t="s">
        <v>353</v>
      </c>
      <c r="AY398" t="s">
        <v>411</v>
      </c>
      <c r="AZ398" t="s">
        <v>452</v>
      </c>
      <c r="BA398" t="s">
        <v>8</v>
      </c>
    </row>
    <row r="399" spans="1:53" ht="17" x14ac:dyDescent="0.2">
      <c r="A399" t="s">
        <v>252</v>
      </c>
      <c r="B399">
        <v>48</v>
      </c>
      <c r="C399">
        <v>549</v>
      </c>
      <c r="D399">
        <v>100</v>
      </c>
      <c r="E399" t="s">
        <v>10531</v>
      </c>
      <c r="F399" t="s">
        <v>629</v>
      </c>
      <c r="G399">
        <v>368</v>
      </c>
      <c r="H399" t="s">
        <v>10532</v>
      </c>
      <c r="I399" t="s">
        <v>8</v>
      </c>
      <c r="J399" t="s">
        <v>82</v>
      </c>
      <c r="K399" t="s">
        <v>5261</v>
      </c>
      <c r="L399" t="s">
        <v>8</v>
      </c>
      <c r="M399" t="s">
        <v>8</v>
      </c>
      <c r="N399" t="s">
        <v>8</v>
      </c>
      <c r="O399" t="s">
        <v>308</v>
      </c>
      <c r="P399" t="s">
        <v>10468</v>
      </c>
      <c r="Q399" t="s">
        <v>3407</v>
      </c>
      <c r="R399" t="s">
        <v>3408</v>
      </c>
      <c r="S399" t="s">
        <v>333</v>
      </c>
      <c r="T399" t="s">
        <v>333</v>
      </c>
      <c r="U399" t="s">
        <v>333</v>
      </c>
      <c r="V399" t="s">
        <v>119</v>
      </c>
      <c r="W399" t="s">
        <v>8</v>
      </c>
      <c r="X399">
        <v>368</v>
      </c>
      <c r="Y399">
        <v>368</v>
      </c>
      <c r="Z399" t="s">
        <v>93</v>
      </c>
      <c r="AA399">
        <v>5.8144817000000001E-2</v>
      </c>
      <c r="AB399">
        <v>0.94185518300000004</v>
      </c>
      <c r="AC399" t="s">
        <v>7</v>
      </c>
      <c r="AD399" t="s">
        <v>7</v>
      </c>
      <c r="AE399" s="4" t="str">
        <f>IF(OR(AB399&lt;0.2,AB399&gt;0.75),"Include","NotInclude")</f>
        <v>Include</v>
      </c>
      <c r="AF399">
        <v>2</v>
      </c>
      <c r="AG399">
        <v>0</v>
      </c>
      <c r="AH399">
        <v>0</v>
      </c>
      <c r="AI399">
        <v>0</v>
      </c>
      <c r="AJ399" t="s">
        <v>10533</v>
      </c>
      <c r="AK399" t="s">
        <v>95</v>
      </c>
      <c r="AL399" t="s">
        <v>10534</v>
      </c>
      <c r="AM399">
        <v>368</v>
      </c>
      <c r="AN399" t="s">
        <v>449</v>
      </c>
      <c r="AO399">
        <v>0.97</v>
      </c>
      <c r="AP399">
        <v>1108350</v>
      </c>
      <c r="AQ399">
        <v>1108350</v>
      </c>
      <c r="AR399" t="s">
        <v>450</v>
      </c>
      <c r="AS399">
        <v>1</v>
      </c>
      <c r="AT399" t="s">
        <v>10535</v>
      </c>
      <c r="AU399" t="s">
        <v>100</v>
      </c>
      <c r="AV399" t="s">
        <v>13</v>
      </c>
      <c r="AW399" t="s">
        <v>13</v>
      </c>
      <c r="AX399" t="s">
        <v>353</v>
      </c>
      <c r="AY399" t="s">
        <v>411</v>
      </c>
      <c r="AZ399" t="s">
        <v>452</v>
      </c>
      <c r="BA399" t="s">
        <v>8</v>
      </c>
    </row>
    <row r="400" spans="1:53" ht="17" x14ac:dyDescent="0.2">
      <c r="A400" t="s">
        <v>17552</v>
      </c>
      <c r="B400">
        <v>48</v>
      </c>
      <c r="C400">
        <v>4</v>
      </c>
      <c r="D400" t="s">
        <v>79</v>
      </c>
      <c r="E400" t="s">
        <v>629</v>
      </c>
      <c r="F400" t="s">
        <v>79</v>
      </c>
      <c r="G400">
        <v>2375</v>
      </c>
      <c r="H400" t="s">
        <v>630</v>
      </c>
      <c r="I400" t="s">
        <v>8</v>
      </c>
      <c r="J400" t="s">
        <v>82</v>
      </c>
      <c r="K400" t="s">
        <v>631</v>
      </c>
      <c r="L400" t="s">
        <v>8</v>
      </c>
      <c r="M400" t="s">
        <v>8</v>
      </c>
      <c r="N400" t="s">
        <v>8</v>
      </c>
      <c r="O400" t="s">
        <v>131</v>
      </c>
      <c r="P400" t="s">
        <v>632</v>
      </c>
      <c r="Q400" t="s">
        <v>133</v>
      </c>
      <c r="R400" t="s">
        <v>134</v>
      </c>
      <c r="S400" t="s">
        <v>369</v>
      </c>
      <c r="T400" t="s">
        <v>89</v>
      </c>
      <c r="U400" t="s">
        <v>90</v>
      </c>
      <c r="V400" t="s">
        <v>119</v>
      </c>
      <c r="W400" t="s">
        <v>247</v>
      </c>
      <c r="X400">
        <v>2375</v>
      </c>
      <c r="Y400">
        <v>2375</v>
      </c>
      <c r="Z400" t="s">
        <v>93</v>
      </c>
      <c r="AA400">
        <v>0.32168306800000002</v>
      </c>
      <c r="AB400">
        <v>0.67831693199999998</v>
      </c>
      <c r="AC400" t="s">
        <v>9</v>
      </c>
      <c r="AD400" t="s">
        <v>9</v>
      </c>
      <c r="AE400" s="4" t="str">
        <f>IF(OR(AB400&lt;0.2,AB400&gt;0.75),"Include","NotInclude")</f>
        <v>NotInclude</v>
      </c>
      <c r="AF400">
        <v>11</v>
      </c>
      <c r="AG400">
        <v>0</v>
      </c>
      <c r="AH400">
        <v>0</v>
      </c>
      <c r="AI400">
        <v>0</v>
      </c>
      <c r="AJ400" t="s">
        <v>633</v>
      </c>
      <c r="AK400" t="s">
        <v>95</v>
      </c>
      <c r="AL400" t="s">
        <v>634</v>
      </c>
      <c r="AM400">
        <v>2375</v>
      </c>
      <c r="AN400" t="s">
        <v>521</v>
      </c>
      <c r="AO400">
        <v>0.99</v>
      </c>
      <c r="AP400">
        <v>969203</v>
      </c>
      <c r="AQ400">
        <v>969203</v>
      </c>
      <c r="AR400" t="s">
        <v>521</v>
      </c>
      <c r="AS400">
        <v>1</v>
      </c>
      <c r="AT400" t="s">
        <v>635</v>
      </c>
      <c r="AU400" t="s">
        <v>100</v>
      </c>
      <c r="AV400" t="s">
        <v>13</v>
      </c>
      <c r="AW400" t="s">
        <v>13</v>
      </c>
      <c r="AX400" t="s">
        <v>353</v>
      </c>
      <c r="AY400" t="s">
        <v>411</v>
      </c>
      <c r="AZ400" t="s">
        <v>452</v>
      </c>
      <c r="BA400" t="s">
        <v>593</v>
      </c>
    </row>
    <row r="401" spans="1:53" ht="17" x14ac:dyDescent="0.2">
      <c r="A401" t="s">
        <v>78</v>
      </c>
      <c r="B401">
        <v>49</v>
      </c>
      <c r="C401">
        <v>811</v>
      </c>
      <c r="D401" t="s">
        <v>79</v>
      </c>
      <c r="E401" t="s">
        <v>641</v>
      </c>
      <c r="F401" t="s">
        <v>79</v>
      </c>
      <c r="G401">
        <v>2412</v>
      </c>
      <c r="H401" t="s">
        <v>642</v>
      </c>
      <c r="I401" t="s">
        <v>8</v>
      </c>
      <c r="J401" t="s">
        <v>82</v>
      </c>
      <c r="K401" t="s">
        <v>643</v>
      </c>
      <c r="L401" t="s">
        <v>8</v>
      </c>
      <c r="M401" t="s">
        <v>8</v>
      </c>
      <c r="N401" t="s">
        <v>8</v>
      </c>
      <c r="O401" t="s">
        <v>379</v>
      </c>
      <c r="P401" t="s">
        <v>489</v>
      </c>
      <c r="Q401" t="s">
        <v>490</v>
      </c>
      <c r="R401" t="s">
        <v>491</v>
      </c>
      <c r="S401" t="s">
        <v>312</v>
      </c>
      <c r="T401" t="s">
        <v>312</v>
      </c>
      <c r="U401" t="s">
        <v>312</v>
      </c>
      <c r="V401" t="s">
        <v>334</v>
      </c>
      <c r="W401" t="s">
        <v>8</v>
      </c>
      <c r="X401">
        <v>2412</v>
      </c>
      <c r="Y401">
        <v>2412</v>
      </c>
      <c r="Z401" t="s">
        <v>93</v>
      </c>
      <c r="AA401">
        <v>0.33161257</v>
      </c>
      <c r="AB401">
        <v>0.66838743</v>
      </c>
      <c r="AC401" t="s">
        <v>9</v>
      </c>
      <c r="AD401" t="s">
        <v>9</v>
      </c>
      <c r="AE401" s="4" t="str">
        <f>IF(OR(AB401&lt;0.2,AB401&gt;0.75),"Include","NotInclude")</f>
        <v>NotInclude</v>
      </c>
      <c r="AF401">
        <v>20</v>
      </c>
      <c r="AG401">
        <v>0</v>
      </c>
      <c r="AH401">
        <v>0</v>
      </c>
      <c r="AI401">
        <v>0</v>
      </c>
      <c r="AJ401" t="s">
        <v>644</v>
      </c>
      <c r="AK401" t="s">
        <v>95</v>
      </c>
      <c r="AL401" t="s">
        <v>645</v>
      </c>
      <c r="AM401">
        <v>2412</v>
      </c>
      <c r="AN401" t="s">
        <v>646</v>
      </c>
      <c r="AO401">
        <v>0.69</v>
      </c>
      <c r="AP401">
        <v>732609</v>
      </c>
      <c r="AQ401">
        <v>732609</v>
      </c>
      <c r="AR401" t="s">
        <v>647</v>
      </c>
      <c r="AS401">
        <v>1</v>
      </c>
      <c r="AT401" t="s">
        <v>648</v>
      </c>
      <c r="AU401" t="s">
        <v>100</v>
      </c>
      <c r="AV401" t="s">
        <v>13</v>
      </c>
      <c r="AW401" t="s">
        <v>13</v>
      </c>
      <c r="AX401" t="s">
        <v>353</v>
      </c>
      <c r="AY401" t="s">
        <v>649</v>
      </c>
      <c r="AZ401" t="s">
        <v>650</v>
      </c>
      <c r="BA401" t="s">
        <v>651</v>
      </c>
    </row>
    <row r="402" spans="1:53" ht="17" x14ac:dyDescent="0.2">
      <c r="A402" t="s">
        <v>17552</v>
      </c>
      <c r="B402">
        <v>49</v>
      </c>
      <c r="C402">
        <v>1</v>
      </c>
      <c r="D402" t="s">
        <v>79</v>
      </c>
      <c r="E402" t="s">
        <v>641</v>
      </c>
      <c r="F402" t="s">
        <v>79</v>
      </c>
      <c r="G402">
        <v>2412</v>
      </c>
      <c r="H402" t="s">
        <v>642</v>
      </c>
      <c r="I402" t="s">
        <v>8</v>
      </c>
      <c r="J402" t="s">
        <v>82</v>
      </c>
      <c r="K402" t="s">
        <v>643</v>
      </c>
      <c r="L402" t="s">
        <v>8</v>
      </c>
      <c r="M402" t="s">
        <v>8</v>
      </c>
      <c r="N402" t="s">
        <v>8</v>
      </c>
      <c r="O402" t="s">
        <v>379</v>
      </c>
      <c r="P402" t="s">
        <v>489</v>
      </c>
      <c r="Q402" t="s">
        <v>490</v>
      </c>
      <c r="R402" t="s">
        <v>491</v>
      </c>
      <c r="S402" t="s">
        <v>312</v>
      </c>
      <c r="T402" t="s">
        <v>312</v>
      </c>
      <c r="U402" t="s">
        <v>312</v>
      </c>
      <c r="V402" t="s">
        <v>334</v>
      </c>
      <c r="W402" t="s">
        <v>8</v>
      </c>
      <c r="X402">
        <v>2412</v>
      </c>
      <c r="Y402">
        <v>2412</v>
      </c>
      <c r="Z402" t="s">
        <v>93</v>
      </c>
      <c r="AA402">
        <v>0.33161257</v>
      </c>
      <c r="AB402">
        <v>0.66838743</v>
      </c>
      <c r="AC402" t="s">
        <v>9</v>
      </c>
      <c r="AD402" t="s">
        <v>9</v>
      </c>
      <c r="AE402" s="4" t="str">
        <f>IF(OR(AB402&lt;0.2,AB402&gt;0.75),"Include","NotInclude")</f>
        <v>NotInclude</v>
      </c>
      <c r="AF402">
        <v>20</v>
      </c>
      <c r="AG402">
        <v>0</v>
      </c>
      <c r="AH402">
        <v>0</v>
      </c>
      <c r="AI402">
        <v>0</v>
      </c>
      <c r="AJ402" t="s">
        <v>644</v>
      </c>
      <c r="AK402" t="s">
        <v>95</v>
      </c>
      <c r="AL402" t="s">
        <v>645</v>
      </c>
      <c r="AM402">
        <v>2412</v>
      </c>
      <c r="AN402" t="s">
        <v>646</v>
      </c>
      <c r="AO402">
        <v>0.69</v>
      </c>
      <c r="AP402">
        <v>732609</v>
      </c>
      <c r="AQ402">
        <v>732609</v>
      </c>
      <c r="AR402" t="s">
        <v>647</v>
      </c>
      <c r="AS402">
        <v>1</v>
      </c>
      <c r="AT402" t="s">
        <v>648</v>
      </c>
      <c r="AU402" t="s">
        <v>100</v>
      </c>
      <c r="AV402" t="s">
        <v>13</v>
      </c>
      <c r="AW402" t="s">
        <v>13</v>
      </c>
      <c r="AX402" t="s">
        <v>353</v>
      </c>
      <c r="AY402" t="s">
        <v>649</v>
      </c>
      <c r="AZ402" t="s">
        <v>650</v>
      </c>
      <c r="BA402" t="s">
        <v>651</v>
      </c>
    </row>
    <row r="403" spans="1:53" ht="17" x14ac:dyDescent="0.2">
      <c r="A403" t="s">
        <v>78</v>
      </c>
      <c r="B403">
        <v>50</v>
      </c>
      <c r="C403">
        <v>811</v>
      </c>
      <c r="D403" t="s">
        <v>79</v>
      </c>
      <c r="E403" t="s">
        <v>652</v>
      </c>
      <c r="F403" t="s">
        <v>79</v>
      </c>
      <c r="G403">
        <v>2425</v>
      </c>
      <c r="H403" t="s">
        <v>653</v>
      </c>
      <c r="I403" t="s">
        <v>8</v>
      </c>
      <c r="J403" t="s">
        <v>82</v>
      </c>
      <c r="K403" t="s">
        <v>265</v>
      </c>
      <c r="L403" t="s">
        <v>8</v>
      </c>
      <c r="M403" t="s">
        <v>8</v>
      </c>
      <c r="N403" t="s">
        <v>8</v>
      </c>
      <c r="O403" t="s">
        <v>190</v>
      </c>
      <c r="P403" t="s">
        <v>654</v>
      </c>
      <c r="Q403" t="s">
        <v>655</v>
      </c>
      <c r="R403" t="s">
        <v>656</v>
      </c>
      <c r="S403" t="s">
        <v>657</v>
      </c>
      <c r="T403" t="s">
        <v>439</v>
      </c>
      <c r="U403" t="s">
        <v>440</v>
      </c>
      <c r="V403" t="s">
        <v>479</v>
      </c>
      <c r="W403" t="s">
        <v>137</v>
      </c>
      <c r="X403">
        <v>2425</v>
      </c>
      <c r="Y403">
        <v>2425</v>
      </c>
      <c r="Z403" t="s">
        <v>93</v>
      </c>
      <c r="AA403">
        <v>0.479267051</v>
      </c>
      <c r="AB403">
        <v>0.520732949</v>
      </c>
      <c r="AC403" t="s">
        <v>9</v>
      </c>
      <c r="AD403" t="s">
        <v>9</v>
      </c>
      <c r="AE403" s="4" t="str">
        <f>IF(OR(AB403&lt;0.2,AB403&gt;0.75),"Include","NotInclude")</f>
        <v>NotInclude</v>
      </c>
      <c r="AF403">
        <v>11</v>
      </c>
      <c r="AG403">
        <v>0</v>
      </c>
      <c r="AH403">
        <v>0</v>
      </c>
      <c r="AI403">
        <v>0</v>
      </c>
      <c r="AJ403" t="s">
        <v>658</v>
      </c>
      <c r="AK403" t="s">
        <v>95</v>
      </c>
      <c r="AL403" t="s">
        <v>659</v>
      </c>
      <c r="AM403">
        <v>2425</v>
      </c>
      <c r="AN403" t="s">
        <v>660</v>
      </c>
      <c r="AO403">
        <v>0.99</v>
      </c>
      <c r="AP403">
        <v>551602</v>
      </c>
      <c r="AQ403" t="s">
        <v>8</v>
      </c>
      <c r="AR403" t="s">
        <v>8</v>
      </c>
      <c r="AS403" t="s">
        <v>8</v>
      </c>
      <c r="AT403" t="s">
        <v>661</v>
      </c>
      <c r="AU403" t="s">
        <v>100</v>
      </c>
      <c r="AV403" t="s">
        <v>13</v>
      </c>
      <c r="AW403" t="s">
        <v>13</v>
      </c>
      <c r="AX403" t="s">
        <v>353</v>
      </c>
      <c r="AY403" t="s">
        <v>354</v>
      </c>
      <c r="AZ403" t="s">
        <v>662</v>
      </c>
      <c r="BA403" t="s">
        <v>428</v>
      </c>
    </row>
    <row r="404" spans="1:53" ht="17" x14ac:dyDescent="0.2">
      <c r="A404" t="s">
        <v>252</v>
      </c>
      <c r="B404">
        <v>50</v>
      </c>
      <c r="C404">
        <v>741</v>
      </c>
      <c r="D404">
        <v>100</v>
      </c>
      <c r="E404" t="s">
        <v>7594</v>
      </c>
      <c r="F404" t="s">
        <v>652</v>
      </c>
      <c r="G404">
        <v>929</v>
      </c>
      <c r="H404" t="s">
        <v>7595</v>
      </c>
      <c r="I404" t="s">
        <v>1449</v>
      </c>
      <c r="J404" t="s">
        <v>82</v>
      </c>
      <c r="K404" t="s">
        <v>7596</v>
      </c>
      <c r="L404" t="s">
        <v>1451</v>
      </c>
      <c r="M404" t="s">
        <v>8</v>
      </c>
      <c r="N404" t="s">
        <v>8</v>
      </c>
      <c r="O404" t="s">
        <v>163</v>
      </c>
      <c r="P404" t="s">
        <v>5486</v>
      </c>
      <c r="Q404" t="s">
        <v>5487</v>
      </c>
      <c r="R404" t="s">
        <v>5488</v>
      </c>
      <c r="S404" t="s">
        <v>672</v>
      </c>
      <c r="T404" t="s">
        <v>478</v>
      </c>
      <c r="U404" t="s">
        <v>478</v>
      </c>
      <c r="V404" t="s">
        <v>479</v>
      </c>
      <c r="W404" t="s">
        <v>137</v>
      </c>
      <c r="X404">
        <v>929</v>
      </c>
      <c r="Y404">
        <v>929</v>
      </c>
      <c r="Z404" t="s">
        <v>93</v>
      </c>
      <c r="AA404">
        <v>0.25979221800000002</v>
      </c>
      <c r="AB404">
        <v>0.74020778200000004</v>
      </c>
      <c r="AC404" t="s">
        <v>9</v>
      </c>
      <c r="AD404" t="s">
        <v>9</v>
      </c>
      <c r="AE404" s="4" t="str">
        <f>IF(OR(AB404&lt;0.2,AB404&gt;0.75),"Include","NotInclude")</f>
        <v>NotInclude</v>
      </c>
      <c r="AF404">
        <v>20</v>
      </c>
      <c r="AG404">
        <v>0</v>
      </c>
      <c r="AH404">
        <v>0</v>
      </c>
      <c r="AI404">
        <v>0</v>
      </c>
      <c r="AJ404" t="s">
        <v>7597</v>
      </c>
      <c r="AK404" t="s">
        <v>95</v>
      </c>
      <c r="AL404" t="s">
        <v>7598</v>
      </c>
      <c r="AM404">
        <v>929</v>
      </c>
      <c r="AN404" t="s">
        <v>660</v>
      </c>
      <c r="AO404">
        <v>0.9</v>
      </c>
      <c r="AP404">
        <v>945455</v>
      </c>
      <c r="AQ404">
        <v>945455</v>
      </c>
      <c r="AR404" t="s">
        <v>4185</v>
      </c>
      <c r="AS404">
        <v>1</v>
      </c>
      <c r="AT404" t="s">
        <v>7599</v>
      </c>
      <c r="AU404" t="s">
        <v>100</v>
      </c>
      <c r="AV404" t="s">
        <v>13</v>
      </c>
      <c r="AW404" t="s">
        <v>13</v>
      </c>
      <c r="AX404" t="s">
        <v>353</v>
      </c>
      <c r="AY404" t="s">
        <v>354</v>
      </c>
      <c r="AZ404" t="s">
        <v>662</v>
      </c>
      <c r="BA404" t="s">
        <v>428</v>
      </c>
    </row>
    <row r="405" spans="1:53" ht="17" x14ac:dyDescent="0.2">
      <c r="A405" t="s">
        <v>252</v>
      </c>
      <c r="B405">
        <v>50</v>
      </c>
      <c r="C405">
        <v>633</v>
      </c>
      <c r="D405">
        <v>100</v>
      </c>
      <c r="E405" t="s">
        <v>12208</v>
      </c>
      <c r="F405" t="s">
        <v>652</v>
      </c>
      <c r="G405">
        <v>3445</v>
      </c>
      <c r="H405" t="s">
        <v>12209</v>
      </c>
      <c r="I405" t="s">
        <v>8</v>
      </c>
      <c r="J405" t="s">
        <v>82</v>
      </c>
      <c r="K405" t="s">
        <v>12210</v>
      </c>
      <c r="L405" t="s">
        <v>8</v>
      </c>
      <c r="M405" t="s">
        <v>8</v>
      </c>
      <c r="N405" t="s">
        <v>8</v>
      </c>
      <c r="O405" t="s">
        <v>163</v>
      </c>
      <c r="P405" t="s">
        <v>5077</v>
      </c>
      <c r="Q405" t="s">
        <v>222</v>
      </c>
      <c r="R405" t="s">
        <v>223</v>
      </c>
      <c r="S405" t="s">
        <v>167</v>
      </c>
      <c r="T405" t="s">
        <v>167</v>
      </c>
      <c r="U405" t="s">
        <v>167</v>
      </c>
      <c r="V405" t="s">
        <v>91</v>
      </c>
      <c r="W405" t="s">
        <v>137</v>
      </c>
      <c r="X405">
        <v>3445</v>
      </c>
      <c r="Y405">
        <v>3445</v>
      </c>
      <c r="Z405" t="s">
        <v>93</v>
      </c>
      <c r="AA405">
        <v>0.18866978600000001</v>
      </c>
      <c r="AB405">
        <v>0.81133021400000005</v>
      </c>
      <c r="AC405" t="s">
        <v>7</v>
      </c>
      <c r="AD405" t="s">
        <v>9</v>
      </c>
      <c r="AE405" s="4" t="str">
        <f>IF(OR(AB405&lt;0.2,AB405&gt;0.75),"Include","NotInclude")</f>
        <v>Include</v>
      </c>
      <c r="AF405">
        <v>22</v>
      </c>
      <c r="AG405">
        <v>0.97202881200000002</v>
      </c>
      <c r="AH405">
        <v>2.7971188000000001E-2</v>
      </c>
      <c r="AI405">
        <v>19</v>
      </c>
      <c r="AJ405" t="s">
        <v>12211</v>
      </c>
      <c r="AK405" t="s">
        <v>95</v>
      </c>
      <c r="AL405" t="s">
        <v>12212</v>
      </c>
      <c r="AM405">
        <v>3445</v>
      </c>
      <c r="AN405" t="s">
        <v>660</v>
      </c>
      <c r="AO405">
        <v>0.75</v>
      </c>
      <c r="AP405">
        <v>565291</v>
      </c>
      <c r="AQ405" t="s">
        <v>8</v>
      </c>
      <c r="AR405" t="s">
        <v>8</v>
      </c>
      <c r="AS405" t="s">
        <v>8</v>
      </c>
      <c r="AT405" t="s">
        <v>12213</v>
      </c>
      <c r="AU405" t="s">
        <v>100</v>
      </c>
      <c r="AV405" t="s">
        <v>13</v>
      </c>
      <c r="AW405" t="s">
        <v>13</v>
      </c>
      <c r="AX405" t="s">
        <v>353</v>
      </c>
      <c r="AY405" t="s">
        <v>354</v>
      </c>
      <c r="AZ405" t="s">
        <v>662</v>
      </c>
      <c r="BA405" t="s">
        <v>428</v>
      </c>
    </row>
    <row r="406" spans="1:53" ht="17" x14ac:dyDescent="0.2">
      <c r="A406" t="s">
        <v>252</v>
      </c>
      <c r="B406">
        <v>50</v>
      </c>
      <c r="C406">
        <v>631</v>
      </c>
      <c r="D406">
        <v>100</v>
      </c>
      <c r="E406" t="s">
        <v>12309</v>
      </c>
      <c r="F406" t="s">
        <v>652</v>
      </c>
      <c r="G406">
        <v>2208</v>
      </c>
      <c r="H406" t="s">
        <v>12310</v>
      </c>
      <c r="I406" t="s">
        <v>8</v>
      </c>
      <c r="J406" t="s">
        <v>82</v>
      </c>
      <c r="K406" t="s">
        <v>189</v>
      </c>
      <c r="L406" t="s">
        <v>8</v>
      </c>
      <c r="M406" t="s">
        <v>8</v>
      </c>
      <c r="N406" t="s">
        <v>8</v>
      </c>
      <c r="O406" t="s">
        <v>163</v>
      </c>
      <c r="P406" t="s">
        <v>11369</v>
      </c>
      <c r="Q406" t="s">
        <v>7496</v>
      </c>
      <c r="R406" t="s">
        <v>7497</v>
      </c>
      <c r="S406" t="s">
        <v>988</v>
      </c>
      <c r="T406" t="s">
        <v>89</v>
      </c>
      <c r="U406" t="s">
        <v>225</v>
      </c>
      <c r="V406" t="s">
        <v>334</v>
      </c>
      <c r="W406" t="s">
        <v>247</v>
      </c>
      <c r="X406">
        <v>2208</v>
      </c>
      <c r="Y406">
        <v>2208</v>
      </c>
      <c r="Z406" t="s">
        <v>93</v>
      </c>
      <c r="AA406">
        <v>0.33959959299999998</v>
      </c>
      <c r="AB406">
        <v>0.66040040700000002</v>
      </c>
      <c r="AC406" t="s">
        <v>9</v>
      </c>
      <c r="AD406" t="s">
        <v>9</v>
      </c>
      <c r="AE406" s="4" t="str">
        <f>IF(OR(AB406&lt;0.2,AB406&gt;0.75),"Include","NotInclude")</f>
        <v>NotInclude</v>
      </c>
      <c r="AF406">
        <v>11</v>
      </c>
      <c r="AG406">
        <v>0</v>
      </c>
      <c r="AH406">
        <v>0</v>
      </c>
      <c r="AI406">
        <v>0</v>
      </c>
      <c r="AJ406" t="s">
        <v>12311</v>
      </c>
      <c r="AK406" t="s">
        <v>95</v>
      </c>
      <c r="AL406" t="s">
        <v>12312</v>
      </c>
      <c r="AM406">
        <v>2208</v>
      </c>
      <c r="AN406" t="s">
        <v>3855</v>
      </c>
      <c r="AO406">
        <v>0.7</v>
      </c>
      <c r="AP406">
        <v>564586</v>
      </c>
      <c r="AQ406">
        <v>564586</v>
      </c>
      <c r="AR406" t="s">
        <v>3855</v>
      </c>
      <c r="AS406">
        <v>0.81</v>
      </c>
      <c r="AT406" t="s">
        <v>12313</v>
      </c>
      <c r="AU406" t="s">
        <v>100</v>
      </c>
      <c r="AV406" t="s">
        <v>13</v>
      </c>
      <c r="AW406" t="s">
        <v>13</v>
      </c>
      <c r="AX406" t="s">
        <v>353</v>
      </c>
      <c r="AY406" t="s">
        <v>354</v>
      </c>
      <c r="AZ406" t="s">
        <v>662</v>
      </c>
      <c r="BA406" t="s">
        <v>8</v>
      </c>
    </row>
    <row r="407" spans="1:53" ht="17" x14ac:dyDescent="0.2">
      <c r="A407" t="s">
        <v>252</v>
      </c>
      <c r="B407">
        <v>50</v>
      </c>
      <c r="C407">
        <v>631</v>
      </c>
      <c r="D407">
        <v>100</v>
      </c>
      <c r="E407" t="s">
        <v>12384</v>
      </c>
      <c r="F407" t="s">
        <v>652</v>
      </c>
      <c r="G407">
        <v>2253</v>
      </c>
      <c r="H407" t="s">
        <v>12385</v>
      </c>
      <c r="I407" t="s">
        <v>8</v>
      </c>
      <c r="J407" t="s">
        <v>82</v>
      </c>
      <c r="K407" t="s">
        <v>434</v>
      </c>
      <c r="L407" t="s">
        <v>8</v>
      </c>
      <c r="M407" t="s">
        <v>8</v>
      </c>
      <c r="N407" t="s">
        <v>8</v>
      </c>
      <c r="O407" t="s">
        <v>163</v>
      </c>
      <c r="P407" t="s">
        <v>3518</v>
      </c>
      <c r="Q407" t="s">
        <v>222</v>
      </c>
      <c r="R407" t="s">
        <v>223</v>
      </c>
      <c r="S407" t="s">
        <v>465</v>
      </c>
      <c r="T407" t="s">
        <v>465</v>
      </c>
      <c r="U407" t="s">
        <v>361</v>
      </c>
      <c r="V407" t="s">
        <v>479</v>
      </c>
      <c r="W407" t="s">
        <v>137</v>
      </c>
      <c r="X407">
        <v>2253</v>
      </c>
      <c r="Y407">
        <v>2253</v>
      </c>
      <c r="Z407" t="s">
        <v>93</v>
      </c>
      <c r="AA407">
        <v>0.36769596199999999</v>
      </c>
      <c r="AB407">
        <v>0.63230403800000001</v>
      </c>
      <c r="AC407" t="s">
        <v>9</v>
      </c>
      <c r="AD407" t="s">
        <v>9</v>
      </c>
      <c r="AE407" s="4" t="str">
        <f>IF(OR(AB407&lt;0.2,AB407&gt;0.75),"Include","NotInclude")</f>
        <v>NotInclude</v>
      </c>
      <c r="AF407">
        <v>11</v>
      </c>
      <c r="AG407">
        <v>0</v>
      </c>
      <c r="AH407">
        <v>0</v>
      </c>
      <c r="AI407">
        <v>0</v>
      </c>
      <c r="AJ407" t="s">
        <v>12386</v>
      </c>
      <c r="AK407" t="s">
        <v>95</v>
      </c>
      <c r="AL407" t="s">
        <v>12387</v>
      </c>
      <c r="AM407">
        <v>2253</v>
      </c>
      <c r="AN407" t="s">
        <v>3855</v>
      </c>
      <c r="AO407">
        <v>0.73</v>
      </c>
      <c r="AP407">
        <v>564586</v>
      </c>
      <c r="AQ407">
        <v>564586</v>
      </c>
      <c r="AR407" t="s">
        <v>3855</v>
      </c>
      <c r="AS407">
        <v>0.81</v>
      </c>
      <c r="AT407" t="s">
        <v>12313</v>
      </c>
      <c r="AU407" t="s">
        <v>100</v>
      </c>
      <c r="AV407" t="s">
        <v>13</v>
      </c>
      <c r="AW407" t="s">
        <v>13</v>
      </c>
      <c r="AX407" t="s">
        <v>353</v>
      </c>
      <c r="AY407" t="s">
        <v>354</v>
      </c>
      <c r="AZ407" t="s">
        <v>662</v>
      </c>
      <c r="BA407" t="s">
        <v>8</v>
      </c>
    </row>
    <row r="408" spans="1:53" ht="17" x14ac:dyDescent="0.2">
      <c r="A408" t="s">
        <v>252</v>
      </c>
      <c r="B408">
        <v>50</v>
      </c>
      <c r="C408">
        <v>609</v>
      </c>
      <c r="D408">
        <v>100</v>
      </c>
      <c r="E408" t="s">
        <v>14106</v>
      </c>
      <c r="F408" t="s">
        <v>652</v>
      </c>
      <c r="G408">
        <v>3561</v>
      </c>
      <c r="H408" t="s">
        <v>14107</v>
      </c>
      <c r="I408" t="s">
        <v>8</v>
      </c>
      <c r="J408" t="s">
        <v>82</v>
      </c>
      <c r="K408" t="s">
        <v>265</v>
      </c>
      <c r="L408" t="s">
        <v>8</v>
      </c>
      <c r="M408" t="s">
        <v>8</v>
      </c>
      <c r="N408" t="s">
        <v>8</v>
      </c>
      <c r="O408" t="s">
        <v>163</v>
      </c>
      <c r="P408" t="s">
        <v>4270</v>
      </c>
      <c r="Q408" t="s">
        <v>222</v>
      </c>
      <c r="R408" t="s">
        <v>223</v>
      </c>
      <c r="S408" t="s">
        <v>465</v>
      </c>
      <c r="T408" t="s">
        <v>465</v>
      </c>
      <c r="U408" t="s">
        <v>361</v>
      </c>
      <c r="V408" t="s">
        <v>479</v>
      </c>
      <c r="W408" t="s">
        <v>137</v>
      </c>
      <c r="X408">
        <v>3561</v>
      </c>
      <c r="Y408">
        <v>3561</v>
      </c>
      <c r="Z408" t="s">
        <v>93</v>
      </c>
      <c r="AA408">
        <v>0.707683073</v>
      </c>
      <c r="AB408">
        <v>0.292316927</v>
      </c>
      <c r="AC408" t="s">
        <v>9</v>
      </c>
      <c r="AD408" t="s">
        <v>9</v>
      </c>
      <c r="AE408" s="4" t="str">
        <f>IF(OR(AB408&lt;0.2,AB408&gt;0.75),"Include","NotInclude")</f>
        <v>NotInclude</v>
      </c>
      <c r="AF408">
        <v>19</v>
      </c>
      <c r="AG408">
        <v>0</v>
      </c>
      <c r="AH408">
        <v>0</v>
      </c>
      <c r="AI408">
        <v>0</v>
      </c>
      <c r="AJ408" t="s">
        <v>14108</v>
      </c>
      <c r="AK408" t="s">
        <v>95</v>
      </c>
      <c r="AL408" t="s">
        <v>14109</v>
      </c>
      <c r="AM408">
        <v>3561</v>
      </c>
      <c r="AN408" t="s">
        <v>660</v>
      </c>
      <c r="AO408">
        <v>0.67</v>
      </c>
      <c r="AP408">
        <v>564586</v>
      </c>
      <c r="AQ408">
        <v>564586</v>
      </c>
      <c r="AR408" t="s">
        <v>3855</v>
      </c>
      <c r="AS408">
        <v>0.81</v>
      </c>
      <c r="AT408" t="s">
        <v>14110</v>
      </c>
      <c r="AU408" t="s">
        <v>100</v>
      </c>
      <c r="AV408" t="s">
        <v>13</v>
      </c>
      <c r="AW408" t="s">
        <v>13</v>
      </c>
      <c r="AX408" t="s">
        <v>353</v>
      </c>
      <c r="AY408" t="s">
        <v>354</v>
      </c>
      <c r="AZ408" t="s">
        <v>662</v>
      </c>
      <c r="BA408" t="s">
        <v>428</v>
      </c>
    </row>
    <row r="409" spans="1:53" ht="17" x14ac:dyDescent="0.2">
      <c r="A409" t="s">
        <v>252</v>
      </c>
      <c r="B409">
        <v>50</v>
      </c>
      <c r="C409">
        <v>592</v>
      </c>
      <c r="D409">
        <v>100</v>
      </c>
      <c r="E409" t="s">
        <v>15071</v>
      </c>
      <c r="F409" t="s">
        <v>652</v>
      </c>
      <c r="G409">
        <v>1696</v>
      </c>
      <c r="H409" t="s">
        <v>15072</v>
      </c>
      <c r="I409" t="s">
        <v>8</v>
      </c>
      <c r="J409" t="s">
        <v>82</v>
      </c>
      <c r="K409" t="s">
        <v>189</v>
      </c>
      <c r="L409" t="s">
        <v>8</v>
      </c>
      <c r="M409" t="s">
        <v>8</v>
      </c>
      <c r="N409" t="s">
        <v>8</v>
      </c>
      <c r="O409" t="s">
        <v>163</v>
      </c>
      <c r="P409" t="s">
        <v>3037</v>
      </c>
      <c r="Q409" t="s">
        <v>2416</v>
      </c>
      <c r="R409" t="s">
        <v>2417</v>
      </c>
      <c r="S409" t="s">
        <v>369</v>
      </c>
      <c r="T409" t="s">
        <v>89</v>
      </c>
      <c r="U409" t="s">
        <v>90</v>
      </c>
      <c r="V409" t="s">
        <v>8</v>
      </c>
      <c r="W409" t="s">
        <v>92</v>
      </c>
      <c r="X409">
        <v>1696</v>
      </c>
      <c r="Y409">
        <v>0</v>
      </c>
      <c r="Z409" t="s">
        <v>248</v>
      </c>
      <c r="AA409">
        <v>0</v>
      </c>
      <c r="AB409">
        <v>0</v>
      </c>
      <c r="AC409" t="s">
        <v>8</v>
      </c>
      <c r="AD409" t="s">
        <v>8</v>
      </c>
      <c r="AE409" s="4" t="str">
        <f>IF(OR(AB409&lt;0.2,AB409&gt;0.75),"Include","NotInclude")</f>
        <v>Include</v>
      </c>
      <c r="AF409">
        <v>0</v>
      </c>
      <c r="AG409">
        <v>0</v>
      </c>
      <c r="AH409">
        <v>0</v>
      </c>
      <c r="AI409">
        <v>0</v>
      </c>
      <c r="AJ409" t="s">
        <v>15073</v>
      </c>
      <c r="AK409" t="s">
        <v>95</v>
      </c>
      <c r="AL409" t="s">
        <v>15074</v>
      </c>
      <c r="AM409">
        <v>1696</v>
      </c>
      <c r="AN409" t="s">
        <v>3855</v>
      </c>
      <c r="AO409">
        <v>1</v>
      </c>
      <c r="AP409">
        <v>252119</v>
      </c>
      <c r="AQ409">
        <v>252119</v>
      </c>
      <c r="AR409" t="s">
        <v>660</v>
      </c>
      <c r="AS409">
        <v>0.86</v>
      </c>
      <c r="AT409" t="s">
        <v>15075</v>
      </c>
      <c r="AU409" t="s">
        <v>100</v>
      </c>
      <c r="AV409" t="s">
        <v>13</v>
      </c>
      <c r="AW409" t="s">
        <v>13</v>
      </c>
      <c r="AX409" t="s">
        <v>353</v>
      </c>
      <c r="AY409" t="s">
        <v>354</v>
      </c>
      <c r="AZ409" t="s">
        <v>662</v>
      </c>
      <c r="BA409" t="s">
        <v>8</v>
      </c>
    </row>
    <row r="410" spans="1:53" ht="17" x14ac:dyDescent="0.2">
      <c r="A410" t="s">
        <v>17552</v>
      </c>
      <c r="B410">
        <v>50</v>
      </c>
      <c r="C410">
        <v>7</v>
      </c>
      <c r="D410" t="s">
        <v>79</v>
      </c>
      <c r="E410" t="s">
        <v>652</v>
      </c>
      <c r="F410" t="s">
        <v>79</v>
      </c>
      <c r="G410">
        <v>2425</v>
      </c>
      <c r="H410" t="s">
        <v>653</v>
      </c>
      <c r="I410" t="s">
        <v>8</v>
      </c>
      <c r="J410" t="s">
        <v>82</v>
      </c>
      <c r="K410" t="s">
        <v>265</v>
      </c>
      <c r="L410" t="s">
        <v>8</v>
      </c>
      <c r="M410" t="s">
        <v>8</v>
      </c>
      <c r="N410" t="s">
        <v>8</v>
      </c>
      <c r="O410" t="s">
        <v>190</v>
      </c>
      <c r="P410" t="s">
        <v>654</v>
      </c>
      <c r="Q410" t="s">
        <v>655</v>
      </c>
      <c r="R410" t="s">
        <v>656</v>
      </c>
      <c r="S410" t="s">
        <v>657</v>
      </c>
      <c r="T410" t="s">
        <v>439</v>
      </c>
      <c r="U410" t="s">
        <v>440</v>
      </c>
      <c r="V410" t="s">
        <v>479</v>
      </c>
      <c r="W410" t="s">
        <v>137</v>
      </c>
      <c r="X410">
        <v>2425</v>
      </c>
      <c r="Y410">
        <v>2425</v>
      </c>
      <c r="Z410" t="s">
        <v>93</v>
      </c>
      <c r="AA410">
        <v>0.479267051</v>
      </c>
      <c r="AB410">
        <v>0.520732949</v>
      </c>
      <c r="AC410" t="s">
        <v>9</v>
      </c>
      <c r="AD410" t="s">
        <v>9</v>
      </c>
      <c r="AE410" s="4" t="str">
        <f>IF(OR(AB410&lt;0.2,AB410&gt;0.75),"Include","NotInclude")</f>
        <v>NotInclude</v>
      </c>
      <c r="AF410">
        <v>11</v>
      </c>
      <c r="AG410">
        <v>0</v>
      </c>
      <c r="AH410">
        <v>0</v>
      </c>
      <c r="AI410">
        <v>0</v>
      </c>
      <c r="AJ410" t="s">
        <v>658</v>
      </c>
      <c r="AK410" t="s">
        <v>95</v>
      </c>
      <c r="AL410" t="s">
        <v>659</v>
      </c>
      <c r="AM410">
        <v>2425</v>
      </c>
      <c r="AN410" t="s">
        <v>660</v>
      </c>
      <c r="AO410">
        <v>0.99</v>
      </c>
      <c r="AP410">
        <v>551602</v>
      </c>
      <c r="AQ410" t="s">
        <v>8</v>
      </c>
      <c r="AR410" t="s">
        <v>8</v>
      </c>
      <c r="AS410" t="s">
        <v>8</v>
      </c>
      <c r="AT410" t="s">
        <v>661</v>
      </c>
      <c r="AU410" t="s">
        <v>100</v>
      </c>
      <c r="AV410" t="s">
        <v>13</v>
      </c>
      <c r="AW410" t="s">
        <v>13</v>
      </c>
      <c r="AX410" t="s">
        <v>353</v>
      </c>
      <c r="AY410" t="s">
        <v>354</v>
      </c>
      <c r="AZ410" t="s">
        <v>662</v>
      </c>
      <c r="BA410" t="s">
        <v>428</v>
      </c>
    </row>
    <row r="411" spans="1:53" ht="17" x14ac:dyDescent="0.2">
      <c r="A411" t="s">
        <v>78</v>
      </c>
      <c r="B411">
        <v>51</v>
      </c>
      <c r="C411">
        <v>811</v>
      </c>
      <c r="D411" t="s">
        <v>79</v>
      </c>
      <c r="E411" t="s">
        <v>663</v>
      </c>
      <c r="F411" t="s">
        <v>79</v>
      </c>
      <c r="G411">
        <v>2439</v>
      </c>
      <c r="H411" t="s">
        <v>664</v>
      </c>
      <c r="I411" t="s">
        <v>8</v>
      </c>
      <c r="J411" t="s">
        <v>82</v>
      </c>
      <c r="K411" t="s">
        <v>265</v>
      </c>
      <c r="L411" t="s">
        <v>8</v>
      </c>
      <c r="M411" t="s">
        <v>8</v>
      </c>
      <c r="N411" t="s">
        <v>8</v>
      </c>
      <c r="O411" t="s">
        <v>344</v>
      </c>
      <c r="P411" t="s">
        <v>345</v>
      </c>
      <c r="Q411" t="s">
        <v>346</v>
      </c>
      <c r="R411" t="s">
        <v>347</v>
      </c>
      <c r="S411" t="s">
        <v>348</v>
      </c>
      <c r="T411" t="s">
        <v>348</v>
      </c>
      <c r="U411" t="s">
        <v>348</v>
      </c>
      <c r="V411" t="s">
        <v>91</v>
      </c>
      <c r="W411" t="s">
        <v>137</v>
      </c>
      <c r="X411">
        <v>2439</v>
      </c>
      <c r="Y411">
        <v>2439</v>
      </c>
      <c r="Z411" t="s">
        <v>93</v>
      </c>
      <c r="AA411">
        <v>0.41042780699999998</v>
      </c>
      <c r="AB411">
        <v>0.58957219299999997</v>
      </c>
      <c r="AC411" t="s">
        <v>9</v>
      </c>
      <c r="AD411" t="s">
        <v>9</v>
      </c>
      <c r="AE411" s="4" t="str">
        <f>IF(OR(AB411&lt;0.2,AB411&gt;0.75),"Include","NotInclude")</f>
        <v>NotInclude</v>
      </c>
      <c r="AF411">
        <v>22</v>
      </c>
      <c r="AG411">
        <v>0</v>
      </c>
      <c r="AH411">
        <v>0</v>
      </c>
      <c r="AI411">
        <v>0</v>
      </c>
      <c r="AJ411" t="s">
        <v>665</v>
      </c>
      <c r="AK411" t="s">
        <v>95</v>
      </c>
      <c r="AL411" t="s">
        <v>666</v>
      </c>
      <c r="AM411">
        <v>2439</v>
      </c>
      <c r="AN411" t="s">
        <v>521</v>
      </c>
      <c r="AO411">
        <v>1</v>
      </c>
      <c r="AP411">
        <v>1045797</v>
      </c>
      <c r="AQ411">
        <v>1045797</v>
      </c>
      <c r="AR411" t="s">
        <v>521</v>
      </c>
      <c r="AS411">
        <v>1</v>
      </c>
      <c r="AT411" t="s">
        <v>667</v>
      </c>
      <c r="AU411" t="s">
        <v>100</v>
      </c>
      <c r="AV411" t="s">
        <v>13</v>
      </c>
      <c r="AW411" t="s">
        <v>13</v>
      </c>
      <c r="AX411" t="s">
        <v>353</v>
      </c>
      <c r="AY411" t="s">
        <v>411</v>
      </c>
      <c r="AZ411" t="s">
        <v>452</v>
      </c>
      <c r="BA411" t="s">
        <v>593</v>
      </c>
    </row>
    <row r="412" spans="1:53" ht="17" x14ac:dyDescent="0.2">
      <c r="A412" t="s">
        <v>252</v>
      </c>
      <c r="B412">
        <v>51</v>
      </c>
      <c r="C412">
        <v>731</v>
      </c>
      <c r="D412">
        <v>100</v>
      </c>
      <c r="E412" t="s">
        <v>8904</v>
      </c>
      <c r="F412" t="s">
        <v>663</v>
      </c>
      <c r="G412">
        <v>1314</v>
      </c>
      <c r="H412" t="s">
        <v>8905</v>
      </c>
      <c r="I412" t="s">
        <v>8</v>
      </c>
      <c r="J412" t="s">
        <v>82</v>
      </c>
      <c r="K412" t="s">
        <v>8906</v>
      </c>
      <c r="L412" t="s">
        <v>8</v>
      </c>
      <c r="M412" t="s">
        <v>8</v>
      </c>
      <c r="N412" t="s">
        <v>8</v>
      </c>
      <c r="O412" t="s">
        <v>308</v>
      </c>
      <c r="P412" t="s">
        <v>5160</v>
      </c>
      <c r="Q412" t="s">
        <v>428</v>
      </c>
      <c r="R412" t="s">
        <v>429</v>
      </c>
      <c r="S412" t="s">
        <v>333</v>
      </c>
      <c r="T412" t="s">
        <v>333</v>
      </c>
      <c r="U412" t="s">
        <v>333</v>
      </c>
      <c r="V412" t="s">
        <v>865</v>
      </c>
      <c r="W412" t="s">
        <v>8</v>
      </c>
      <c r="X412">
        <v>1314</v>
      </c>
      <c r="Y412">
        <v>1314</v>
      </c>
      <c r="Z412" t="s">
        <v>93</v>
      </c>
      <c r="AA412">
        <v>0.25472831000000001</v>
      </c>
      <c r="AB412">
        <v>0.74527169000000004</v>
      </c>
      <c r="AC412" t="s">
        <v>9</v>
      </c>
      <c r="AD412" t="s">
        <v>9</v>
      </c>
      <c r="AE412" s="4" t="str">
        <f>IF(OR(AB412&lt;0.2,AB412&gt;0.75),"Include","NotInclude")</f>
        <v>NotInclude</v>
      </c>
      <c r="AF412">
        <v>7</v>
      </c>
      <c r="AG412">
        <v>0</v>
      </c>
      <c r="AH412">
        <v>0</v>
      </c>
      <c r="AI412">
        <v>0</v>
      </c>
      <c r="AJ412" t="s">
        <v>8907</v>
      </c>
      <c r="AK412" t="s">
        <v>95</v>
      </c>
      <c r="AL412" t="s">
        <v>8908</v>
      </c>
      <c r="AM412">
        <v>1314</v>
      </c>
      <c r="AN412" t="s">
        <v>521</v>
      </c>
      <c r="AO412">
        <v>0.99</v>
      </c>
      <c r="AP412">
        <v>1045797</v>
      </c>
      <c r="AQ412">
        <v>1045797</v>
      </c>
      <c r="AR412" t="s">
        <v>521</v>
      </c>
      <c r="AS412">
        <v>1</v>
      </c>
      <c r="AT412" t="s">
        <v>8909</v>
      </c>
      <c r="AU412" t="s">
        <v>100</v>
      </c>
      <c r="AV412" t="s">
        <v>13</v>
      </c>
      <c r="AW412" t="s">
        <v>13</v>
      </c>
      <c r="AX412" t="s">
        <v>353</v>
      </c>
      <c r="AY412" t="s">
        <v>411</v>
      </c>
      <c r="AZ412" t="s">
        <v>452</v>
      </c>
      <c r="BA412" t="s">
        <v>593</v>
      </c>
    </row>
    <row r="413" spans="1:53" ht="17" x14ac:dyDescent="0.2">
      <c r="A413" t="s">
        <v>252</v>
      </c>
      <c r="B413">
        <v>51</v>
      </c>
      <c r="C413">
        <v>653</v>
      </c>
      <c r="D413">
        <v>100</v>
      </c>
      <c r="E413" t="s">
        <v>11194</v>
      </c>
      <c r="F413" t="s">
        <v>663</v>
      </c>
      <c r="G413">
        <v>1217</v>
      </c>
      <c r="H413" t="s">
        <v>11195</v>
      </c>
      <c r="I413" t="s">
        <v>8</v>
      </c>
      <c r="J413" t="s">
        <v>82</v>
      </c>
      <c r="K413" t="s">
        <v>8844</v>
      </c>
      <c r="L413" t="s">
        <v>8</v>
      </c>
      <c r="M413" t="s">
        <v>8</v>
      </c>
      <c r="N413" t="s">
        <v>8</v>
      </c>
      <c r="O413" t="s">
        <v>84</v>
      </c>
      <c r="P413" t="s">
        <v>10319</v>
      </c>
      <c r="Q413" t="s">
        <v>86</v>
      </c>
      <c r="R413" t="s">
        <v>87</v>
      </c>
      <c r="S413" t="s">
        <v>369</v>
      </c>
      <c r="T413" t="s">
        <v>89</v>
      </c>
      <c r="U413" t="s">
        <v>90</v>
      </c>
      <c r="V413" t="s">
        <v>119</v>
      </c>
      <c r="W413" t="s">
        <v>247</v>
      </c>
      <c r="X413">
        <v>1217</v>
      </c>
      <c r="Y413">
        <v>1217</v>
      </c>
      <c r="Z413" t="s">
        <v>93</v>
      </c>
      <c r="AA413">
        <v>0.26420278899999999</v>
      </c>
      <c r="AB413">
        <v>0.73579721099999995</v>
      </c>
      <c r="AC413" t="s">
        <v>9</v>
      </c>
      <c r="AD413" t="s">
        <v>9</v>
      </c>
      <c r="AE413" s="4" t="str">
        <f>IF(OR(AB413&lt;0.2,AB413&gt;0.75),"Include","NotInclude")</f>
        <v>NotInclude</v>
      </c>
      <c r="AF413">
        <v>18</v>
      </c>
      <c r="AG413">
        <v>0</v>
      </c>
      <c r="AH413">
        <v>0</v>
      </c>
      <c r="AI413">
        <v>0</v>
      </c>
      <c r="AJ413" t="s">
        <v>11196</v>
      </c>
      <c r="AK413" t="s">
        <v>95</v>
      </c>
      <c r="AL413" t="s">
        <v>11197</v>
      </c>
      <c r="AM413">
        <v>1217</v>
      </c>
      <c r="AN413" t="s">
        <v>521</v>
      </c>
      <c r="AO413">
        <v>0.87</v>
      </c>
      <c r="AP413">
        <v>4418394</v>
      </c>
      <c r="AQ413">
        <v>4418394</v>
      </c>
      <c r="AR413" t="s">
        <v>521</v>
      </c>
      <c r="AS413">
        <v>0.86</v>
      </c>
      <c r="AT413" t="s">
        <v>11198</v>
      </c>
      <c r="AU413" t="s">
        <v>100</v>
      </c>
      <c r="AV413" t="s">
        <v>13</v>
      </c>
      <c r="AW413" t="s">
        <v>13</v>
      </c>
      <c r="AX413" t="s">
        <v>353</v>
      </c>
      <c r="AY413" t="s">
        <v>411</v>
      </c>
      <c r="AZ413" t="s">
        <v>452</v>
      </c>
      <c r="BA413" t="s">
        <v>593</v>
      </c>
    </row>
    <row r="414" spans="1:53" ht="17" x14ac:dyDescent="0.2">
      <c r="A414" t="s">
        <v>252</v>
      </c>
      <c r="B414">
        <v>51</v>
      </c>
      <c r="C414">
        <v>642</v>
      </c>
      <c r="D414">
        <v>100</v>
      </c>
      <c r="E414" t="s">
        <v>11611</v>
      </c>
      <c r="F414" t="s">
        <v>663</v>
      </c>
      <c r="G414">
        <v>2629</v>
      </c>
      <c r="H414" t="s">
        <v>11612</v>
      </c>
      <c r="I414" t="s">
        <v>8</v>
      </c>
      <c r="J414" t="s">
        <v>82</v>
      </c>
      <c r="K414" t="s">
        <v>631</v>
      </c>
      <c r="L414" t="s">
        <v>8</v>
      </c>
      <c r="M414" t="s">
        <v>8</v>
      </c>
      <c r="N414" t="s">
        <v>8</v>
      </c>
      <c r="O414" t="s">
        <v>84</v>
      </c>
      <c r="P414" t="s">
        <v>1464</v>
      </c>
      <c r="Q414" t="s">
        <v>86</v>
      </c>
      <c r="R414" t="s">
        <v>87</v>
      </c>
      <c r="S414" t="s">
        <v>88</v>
      </c>
      <c r="T414" t="s">
        <v>89</v>
      </c>
      <c r="U414" t="s">
        <v>90</v>
      </c>
      <c r="V414" t="s">
        <v>91</v>
      </c>
      <c r="W414" t="s">
        <v>92</v>
      </c>
      <c r="X414">
        <v>2629</v>
      </c>
      <c r="Y414">
        <v>2628</v>
      </c>
      <c r="Z414" t="s">
        <v>93</v>
      </c>
      <c r="AA414">
        <v>0.12283464600000001</v>
      </c>
      <c r="AB414">
        <v>0.87716535399999995</v>
      </c>
      <c r="AC414" t="s">
        <v>7</v>
      </c>
      <c r="AD414" t="s">
        <v>9</v>
      </c>
      <c r="AE414" s="4" t="str">
        <f>IF(OR(AB414&lt;0.2,AB414&gt;0.75),"Include","NotInclude")</f>
        <v>Include</v>
      </c>
      <c r="AF414">
        <v>12</v>
      </c>
      <c r="AG414">
        <v>0</v>
      </c>
      <c r="AH414">
        <v>0</v>
      </c>
      <c r="AI414">
        <v>0</v>
      </c>
      <c r="AJ414" t="s">
        <v>11613</v>
      </c>
      <c r="AK414" t="s">
        <v>95</v>
      </c>
      <c r="AL414" t="s">
        <v>11614</v>
      </c>
      <c r="AM414">
        <v>2629</v>
      </c>
      <c r="AN414" t="s">
        <v>521</v>
      </c>
      <c r="AO414">
        <v>0.85</v>
      </c>
      <c r="AP414">
        <v>238002</v>
      </c>
      <c r="AQ414">
        <v>238002</v>
      </c>
      <c r="AR414" t="s">
        <v>521</v>
      </c>
      <c r="AS414">
        <v>1</v>
      </c>
      <c r="AT414" t="s">
        <v>11615</v>
      </c>
      <c r="AU414" t="s">
        <v>100</v>
      </c>
      <c r="AV414" t="s">
        <v>13</v>
      </c>
      <c r="AW414" t="s">
        <v>13</v>
      </c>
      <c r="AX414" t="s">
        <v>353</v>
      </c>
      <c r="AY414" t="s">
        <v>411</v>
      </c>
      <c r="AZ414" t="s">
        <v>452</v>
      </c>
      <c r="BA414" t="s">
        <v>593</v>
      </c>
    </row>
    <row r="415" spans="1:53" ht="17" x14ac:dyDescent="0.2">
      <c r="A415" t="s">
        <v>252</v>
      </c>
      <c r="B415">
        <v>51</v>
      </c>
      <c r="C415">
        <v>627</v>
      </c>
      <c r="D415">
        <v>100</v>
      </c>
      <c r="E415" t="s">
        <v>12686</v>
      </c>
      <c r="F415" t="s">
        <v>663</v>
      </c>
      <c r="G415">
        <v>1983</v>
      </c>
      <c r="H415" t="s">
        <v>12687</v>
      </c>
      <c r="I415" t="s">
        <v>8</v>
      </c>
      <c r="J415" t="s">
        <v>82</v>
      </c>
      <c r="K415" t="s">
        <v>11886</v>
      </c>
      <c r="L415" t="s">
        <v>8</v>
      </c>
      <c r="M415" t="s">
        <v>8</v>
      </c>
      <c r="N415" t="s">
        <v>8</v>
      </c>
      <c r="O415" t="s">
        <v>131</v>
      </c>
      <c r="P415" t="s">
        <v>10129</v>
      </c>
      <c r="Q415" t="s">
        <v>133</v>
      </c>
      <c r="R415" t="s">
        <v>134</v>
      </c>
      <c r="S415" t="s">
        <v>167</v>
      </c>
      <c r="T415" t="s">
        <v>167</v>
      </c>
      <c r="U415" t="s">
        <v>167</v>
      </c>
      <c r="V415" t="s">
        <v>91</v>
      </c>
      <c r="W415" t="s">
        <v>137</v>
      </c>
      <c r="X415">
        <v>1983</v>
      </c>
      <c r="Y415">
        <v>1983</v>
      </c>
      <c r="Z415" t="s">
        <v>93</v>
      </c>
      <c r="AA415">
        <v>0.37452038599999998</v>
      </c>
      <c r="AB415">
        <v>0.62547961399999996</v>
      </c>
      <c r="AC415" t="s">
        <v>9</v>
      </c>
      <c r="AD415" t="s">
        <v>9</v>
      </c>
      <c r="AE415" s="4" t="str">
        <f>IF(OR(AB415&lt;0.2,AB415&gt;0.75),"Include","NotInclude")</f>
        <v>NotInclude</v>
      </c>
      <c r="AF415">
        <v>9</v>
      </c>
      <c r="AG415">
        <v>0</v>
      </c>
      <c r="AH415">
        <v>0</v>
      </c>
      <c r="AI415">
        <v>0</v>
      </c>
      <c r="AJ415" t="s">
        <v>12688</v>
      </c>
      <c r="AK415" t="s">
        <v>95</v>
      </c>
      <c r="AL415" t="s">
        <v>12689</v>
      </c>
      <c r="AM415">
        <v>1983</v>
      </c>
      <c r="AN415" t="s">
        <v>521</v>
      </c>
      <c r="AO415">
        <v>0.64</v>
      </c>
      <c r="AP415">
        <v>1108350</v>
      </c>
      <c r="AQ415">
        <v>1108350</v>
      </c>
      <c r="AR415" t="s">
        <v>450</v>
      </c>
      <c r="AS415">
        <v>1</v>
      </c>
      <c r="AT415" t="s">
        <v>12690</v>
      </c>
      <c r="AU415" t="s">
        <v>100</v>
      </c>
      <c r="AV415" t="s">
        <v>13</v>
      </c>
      <c r="AW415" t="s">
        <v>13</v>
      </c>
      <c r="AX415" t="s">
        <v>353</v>
      </c>
      <c r="AY415" t="s">
        <v>411</v>
      </c>
      <c r="AZ415" t="s">
        <v>452</v>
      </c>
      <c r="BA415" t="s">
        <v>593</v>
      </c>
    </row>
    <row r="416" spans="1:53" ht="17" x14ac:dyDescent="0.2">
      <c r="A416" t="s">
        <v>252</v>
      </c>
      <c r="B416">
        <v>51</v>
      </c>
      <c r="C416">
        <v>619</v>
      </c>
      <c r="D416">
        <v>100</v>
      </c>
      <c r="E416" t="s">
        <v>13396</v>
      </c>
      <c r="F416" t="s">
        <v>663</v>
      </c>
      <c r="G416">
        <v>1867</v>
      </c>
      <c r="H416" t="s">
        <v>13397</v>
      </c>
      <c r="I416" t="s">
        <v>8</v>
      </c>
      <c r="J416" t="s">
        <v>82</v>
      </c>
      <c r="K416" t="s">
        <v>265</v>
      </c>
      <c r="L416" t="s">
        <v>8</v>
      </c>
      <c r="M416" t="s">
        <v>8</v>
      </c>
      <c r="N416" t="s">
        <v>8</v>
      </c>
      <c r="O416" t="s">
        <v>150</v>
      </c>
      <c r="P416" t="s">
        <v>1101</v>
      </c>
      <c r="Q416" t="s">
        <v>1102</v>
      </c>
      <c r="R416" t="s">
        <v>1103</v>
      </c>
      <c r="S416" t="s">
        <v>135</v>
      </c>
      <c r="T416" t="s">
        <v>135</v>
      </c>
      <c r="U416" t="s">
        <v>136</v>
      </c>
      <c r="V416" t="s">
        <v>8</v>
      </c>
      <c r="W416" t="s">
        <v>137</v>
      </c>
      <c r="X416">
        <v>1867</v>
      </c>
      <c r="Y416">
        <v>1867</v>
      </c>
      <c r="Z416" t="s">
        <v>93</v>
      </c>
      <c r="AA416">
        <v>0.11398446499999999</v>
      </c>
      <c r="AB416">
        <v>0.88601553499999997</v>
      </c>
      <c r="AC416" t="s">
        <v>7</v>
      </c>
      <c r="AD416" t="s">
        <v>9</v>
      </c>
      <c r="AE416" s="4" t="str">
        <f>IF(OR(AB416&lt;0.2,AB416&gt;0.75),"Include","NotInclude")</f>
        <v>Include</v>
      </c>
      <c r="AF416">
        <v>9</v>
      </c>
      <c r="AG416">
        <v>0</v>
      </c>
      <c r="AH416">
        <v>0</v>
      </c>
      <c r="AI416">
        <v>0</v>
      </c>
      <c r="AJ416" t="s">
        <v>13398</v>
      </c>
      <c r="AK416" t="s">
        <v>95</v>
      </c>
      <c r="AL416" t="s">
        <v>13399</v>
      </c>
      <c r="AM416">
        <v>1867</v>
      </c>
      <c r="AN416" t="s">
        <v>449</v>
      </c>
      <c r="AO416">
        <v>0.55000000000000004</v>
      </c>
      <c r="AP416">
        <v>404209</v>
      </c>
      <c r="AQ416">
        <v>404209</v>
      </c>
      <c r="AR416" t="s">
        <v>450</v>
      </c>
      <c r="AS416">
        <v>1</v>
      </c>
      <c r="AT416" t="s">
        <v>13400</v>
      </c>
      <c r="AU416" t="s">
        <v>100</v>
      </c>
      <c r="AV416" t="s">
        <v>13</v>
      </c>
      <c r="AW416" t="s">
        <v>13</v>
      </c>
      <c r="AX416" t="s">
        <v>353</v>
      </c>
      <c r="AY416" t="s">
        <v>411</v>
      </c>
      <c r="AZ416" t="s">
        <v>452</v>
      </c>
      <c r="BA416" t="s">
        <v>8</v>
      </c>
    </row>
    <row r="417" spans="1:53" ht="17" x14ac:dyDescent="0.2">
      <c r="A417" t="s">
        <v>252</v>
      </c>
      <c r="B417">
        <v>51</v>
      </c>
      <c r="C417">
        <v>619</v>
      </c>
      <c r="D417">
        <v>100</v>
      </c>
      <c r="E417" t="s">
        <v>13401</v>
      </c>
      <c r="F417" t="s">
        <v>663</v>
      </c>
      <c r="G417">
        <v>1871</v>
      </c>
      <c r="H417" t="s">
        <v>13402</v>
      </c>
      <c r="I417" t="s">
        <v>8</v>
      </c>
      <c r="J417" t="s">
        <v>82</v>
      </c>
      <c r="K417" t="s">
        <v>189</v>
      </c>
      <c r="L417" t="s">
        <v>8</v>
      </c>
      <c r="M417" t="s">
        <v>8</v>
      </c>
      <c r="N417" t="s">
        <v>8</v>
      </c>
      <c r="O417" t="s">
        <v>344</v>
      </c>
      <c r="P417" t="s">
        <v>11778</v>
      </c>
      <c r="Q417" t="s">
        <v>346</v>
      </c>
      <c r="R417" t="s">
        <v>347</v>
      </c>
      <c r="S417" t="s">
        <v>154</v>
      </c>
      <c r="T417" t="s">
        <v>89</v>
      </c>
      <c r="U417" t="s">
        <v>90</v>
      </c>
      <c r="V417" t="s">
        <v>8</v>
      </c>
      <c r="W417" t="s">
        <v>247</v>
      </c>
      <c r="X417">
        <v>1871</v>
      </c>
      <c r="Y417">
        <v>1871</v>
      </c>
      <c r="Z417" t="s">
        <v>93</v>
      </c>
      <c r="AA417">
        <v>0.22762801099999999</v>
      </c>
      <c r="AB417">
        <v>0.77237198900000004</v>
      </c>
      <c r="AC417" t="s">
        <v>9</v>
      </c>
      <c r="AD417" t="s">
        <v>9</v>
      </c>
      <c r="AE417" s="4" t="str">
        <f>IF(OR(AB417&lt;0.2,AB417&gt;0.75),"Include","NotInclude")</f>
        <v>Include</v>
      </c>
      <c r="AF417">
        <v>10</v>
      </c>
      <c r="AG417">
        <v>0</v>
      </c>
      <c r="AH417">
        <v>0</v>
      </c>
      <c r="AI417">
        <v>0</v>
      </c>
      <c r="AJ417" t="s">
        <v>13403</v>
      </c>
      <c r="AK417" t="s">
        <v>95</v>
      </c>
      <c r="AL417" t="s">
        <v>13404</v>
      </c>
      <c r="AM417">
        <v>1871</v>
      </c>
      <c r="AN417" t="s">
        <v>449</v>
      </c>
      <c r="AO417">
        <v>0.53</v>
      </c>
      <c r="AP417">
        <v>404209</v>
      </c>
      <c r="AQ417">
        <v>404209</v>
      </c>
      <c r="AR417" t="s">
        <v>450</v>
      </c>
      <c r="AS417">
        <v>1</v>
      </c>
      <c r="AT417" t="s">
        <v>13400</v>
      </c>
      <c r="AU417" t="s">
        <v>100</v>
      </c>
      <c r="AV417" t="s">
        <v>13</v>
      </c>
      <c r="AW417" t="s">
        <v>13</v>
      </c>
      <c r="AX417" t="s">
        <v>353</v>
      </c>
      <c r="AY417" t="s">
        <v>411</v>
      </c>
      <c r="AZ417" t="s">
        <v>452</v>
      </c>
      <c r="BA417" t="s">
        <v>8</v>
      </c>
    </row>
    <row r="418" spans="1:53" ht="17" x14ac:dyDescent="0.2">
      <c r="A418" t="s">
        <v>252</v>
      </c>
      <c r="B418">
        <v>51</v>
      </c>
      <c r="C418">
        <v>619</v>
      </c>
      <c r="D418">
        <v>100</v>
      </c>
      <c r="E418" t="s">
        <v>2170</v>
      </c>
      <c r="F418" t="s">
        <v>663</v>
      </c>
      <c r="G418">
        <v>1926</v>
      </c>
      <c r="H418" t="s">
        <v>2171</v>
      </c>
      <c r="I418" t="s">
        <v>8</v>
      </c>
      <c r="J418" t="s">
        <v>82</v>
      </c>
      <c r="K418" t="s">
        <v>265</v>
      </c>
      <c r="L418" t="s">
        <v>8</v>
      </c>
      <c r="M418" t="s">
        <v>8</v>
      </c>
      <c r="N418" t="s">
        <v>8</v>
      </c>
      <c r="O418" t="s">
        <v>163</v>
      </c>
      <c r="P418" t="s">
        <v>784</v>
      </c>
      <c r="Q418" t="s">
        <v>291</v>
      </c>
      <c r="R418" t="s">
        <v>292</v>
      </c>
      <c r="S418" t="s">
        <v>135</v>
      </c>
      <c r="T418" t="s">
        <v>135</v>
      </c>
      <c r="U418" t="s">
        <v>136</v>
      </c>
      <c r="V418" t="s">
        <v>293</v>
      </c>
      <c r="W418" t="s">
        <v>137</v>
      </c>
      <c r="X418">
        <v>1926</v>
      </c>
      <c r="Y418">
        <v>1926</v>
      </c>
      <c r="Z418" t="s">
        <v>93</v>
      </c>
      <c r="AA418">
        <v>0.16358361699999999</v>
      </c>
      <c r="AB418">
        <v>0.83641638299999999</v>
      </c>
      <c r="AC418" t="s">
        <v>7</v>
      </c>
      <c r="AD418" t="s">
        <v>9</v>
      </c>
      <c r="AE418" s="4" t="str">
        <f>IF(OR(AB418&lt;0.2,AB418&gt;0.75),"Include","NotInclude")</f>
        <v>Include</v>
      </c>
      <c r="AF418">
        <v>9</v>
      </c>
      <c r="AG418">
        <v>0</v>
      </c>
      <c r="AH418">
        <v>0</v>
      </c>
      <c r="AI418">
        <v>0</v>
      </c>
      <c r="AJ418" t="s">
        <v>2172</v>
      </c>
      <c r="AK418" t="s">
        <v>95</v>
      </c>
      <c r="AL418" t="s">
        <v>2173</v>
      </c>
      <c r="AM418">
        <v>1926</v>
      </c>
      <c r="AN418" t="s">
        <v>521</v>
      </c>
      <c r="AO418">
        <v>1</v>
      </c>
      <c r="AP418">
        <v>851567</v>
      </c>
      <c r="AQ418">
        <v>851567</v>
      </c>
      <c r="AR418" t="s">
        <v>450</v>
      </c>
      <c r="AS418">
        <v>1</v>
      </c>
      <c r="AT418" t="s">
        <v>2174</v>
      </c>
      <c r="AU418" t="s">
        <v>100</v>
      </c>
      <c r="AV418" t="s">
        <v>13</v>
      </c>
      <c r="AW418" t="s">
        <v>13</v>
      </c>
      <c r="AX418" t="s">
        <v>353</v>
      </c>
      <c r="AY418" t="s">
        <v>411</v>
      </c>
      <c r="AZ418" t="s">
        <v>452</v>
      </c>
      <c r="BA418" t="s">
        <v>593</v>
      </c>
    </row>
    <row r="419" spans="1:53" ht="17" x14ac:dyDescent="0.2">
      <c r="A419" t="s">
        <v>252</v>
      </c>
      <c r="B419">
        <v>51</v>
      </c>
      <c r="C419">
        <v>619</v>
      </c>
      <c r="D419">
        <v>100</v>
      </c>
      <c r="E419" t="s">
        <v>13523</v>
      </c>
      <c r="F419" t="s">
        <v>663</v>
      </c>
      <c r="G419">
        <v>1932</v>
      </c>
      <c r="H419" t="s">
        <v>13524</v>
      </c>
      <c r="I419" t="s">
        <v>8</v>
      </c>
      <c r="J419" t="s">
        <v>82</v>
      </c>
      <c r="K419" t="s">
        <v>11886</v>
      </c>
      <c r="L419" t="s">
        <v>8</v>
      </c>
      <c r="M419" t="s">
        <v>8</v>
      </c>
      <c r="N419" t="s">
        <v>8</v>
      </c>
      <c r="O419" t="s">
        <v>131</v>
      </c>
      <c r="P419" t="s">
        <v>5600</v>
      </c>
      <c r="Q419" t="s">
        <v>1617</v>
      </c>
      <c r="R419" t="s">
        <v>1618</v>
      </c>
      <c r="S419" t="s">
        <v>988</v>
      </c>
      <c r="T419" t="s">
        <v>89</v>
      </c>
      <c r="U419" t="s">
        <v>225</v>
      </c>
      <c r="V419" t="s">
        <v>91</v>
      </c>
      <c r="W419" t="s">
        <v>247</v>
      </c>
      <c r="X419">
        <v>1932</v>
      </c>
      <c r="Y419">
        <v>1932</v>
      </c>
      <c r="Z419" t="s">
        <v>93</v>
      </c>
      <c r="AA419">
        <v>0.20925226899999999</v>
      </c>
      <c r="AB419">
        <v>0.79074773099999995</v>
      </c>
      <c r="AC419" t="s">
        <v>9</v>
      </c>
      <c r="AD419" t="s">
        <v>9</v>
      </c>
      <c r="AE419" s="4" t="str">
        <f>IF(OR(AB419&lt;0.2,AB419&gt;0.75),"Include","NotInclude")</f>
        <v>Include</v>
      </c>
      <c r="AF419">
        <v>9</v>
      </c>
      <c r="AG419">
        <v>0</v>
      </c>
      <c r="AH419">
        <v>0</v>
      </c>
      <c r="AI419">
        <v>0</v>
      </c>
      <c r="AJ419" t="s">
        <v>13525</v>
      </c>
      <c r="AK419" t="s">
        <v>95</v>
      </c>
      <c r="AL419" t="s">
        <v>13526</v>
      </c>
      <c r="AM419">
        <v>1932</v>
      </c>
      <c r="AN419" t="s">
        <v>449</v>
      </c>
      <c r="AO419">
        <v>0.51</v>
      </c>
      <c r="AP419">
        <v>404209</v>
      </c>
      <c r="AQ419">
        <v>404209</v>
      </c>
      <c r="AR419" t="s">
        <v>450</v>
      </c>
      <c r="AS419">
        <v>1</v>
      </c>
      <c r="AT419" t="s">
        <v>13400</v>
      </c>
      <c r="AU419" t="s">
        <v>100</v>
      </c>
      <c r="AV419" t="s">
        <v>13</v>
      </c>
      <c r="AW419" t="s">
        <v>13</v>
      </c>
      <c r="AX419" t="s">
        <v>353</v>
      </c>
      <c r="AY419" t="s">
        <v>411</v>
      </c>
      <c r="AZ419" t="s">
        <v>452</v>
      </c>
      <c r="BA419" t="s">
        <v>8</v>
      </c>
    </row>
    <row r="420" spans="1:53" ht="17" x14ac:dyDescent="0.2">
      <c r="A420" t="s">
        <v>252</v>
      </c>
      <c r="B420">
        <v>51</v>
      </c>
      <c r="C420">
        <v>619</v>
      </c>
      <c r="D420">
        <v>100</v>
      </c>
      <c r="E420" t="s">
        <v>13527</v>
      </c>
      <c r="F420" t="s">
        <v>663</v>
      </c>
      <c r="G420">
        <v>1935</v>
      </c>
      <c r="H420" t="s">
        <v>13528</v>
      </c>
      <c r="I420" t="s">
        <v>8</v>
      </c>
      <c r="J420" t="s">
        <v>82</v>
      </c>
      <c r="K420" t="s">
        <v>13529</v>
      </c>
      <c r="L420" t="s">
        <v>8</v>
      </c>
      <c r="M420" t="s">
        <v>8</v>
      </c>
      <c r="N420" t="s">
        <v>8</v>
      </c>
      <c r="O420" t="s">
        <v>131</v>
      </c>
      <c r="P420" t="s">
        <v>5600</v>
      </c>
      <c r="Q420" t="s">
        <v>1617</v>
      </c>
      <c r="R420" t="s">
        <v>1618</v>
      </c>
      <c r="S420" t="s">
        <v>988</v>
      </c>
      <c r="T420" t="s">
        <v>89</v>
      </c>
      <c r="U420" t="s">
        <v>225</v>
      </c>
      <c r="V420" t="s">
        <v>91</v>
      </c>
      <c r="W420" t="s">
        <v>247</v>
      </c>
      <c r="X420">
        <v>1935</v>
      </c>
      <c r="Y420">
        <v>1935</v>
      </c>
      <c r="Z420" t="s">
        <v>93</v>
      </c>
      <c r="AA420">
        <v>0.19427894100000001</v>
      </c>
      <c r="AB420">
        <v>0.80572105900000002</v>
      </c>
      <c r="AC420" t="s">
        <v>7</v>
      </c>
      <c r="AD420" t="s">
        <v>9</v>
      </c>
      <c r="AE420" s="4" t="str">
        <f>IF(OR(AB420&lt;0.2,AB420&gt;0.75),"Include","NotInclude")</f>
        <v>Include</v>
      </c>
      <c r="AF420">
        <v>9</v>
      </c>
      <c r="AG420">
        <v>0</v>
      </c>
      <c r="AH420">
        <v>0</v>
      </c>
      <c r="AI420">
        <v>0</v>
      </c>
      <c r="AJ420" t="s">
        <v>13530</v>
      </c>
      <c r="AK420" t="s">
        <v>95</v>
      </c>
      <c r="AL420" t="s">
        <v>13531</v>
      </c>
      <c r="AM420">
        <v>1935</v>
      </c>
      <c r="AN420" t="s">
        <v>449</v>
      </c>
      <c r="AO420">
        <v>0.59</v>
      </c>
      <c r="AP420">
        <v>404209</v>
      </c>
      <c r="AQ420">
        <v>404209</v>
      </c>
      <c r="AR420" t="s">
        <v>450</v>
      </c>
      <c r="AS420">
        <v>1</v>
      </c>
      <c r="AT420" t="s">
        <v>13400</v>
      </c>
      <c r="AU420" t="s">
        <v>100</v>
      </c>
      <c r="AV420" t="s">
        <v>13</v>
      </c>
      <c r="AW420" t="s">
        <v>13</v>
      </c>
      <c r="AX420" t="s">
        <v>353</v>
      </c>
      <c r="AY420" t="s">
        <v>411</v>
      </c>
      <c r="AZ420" t="s">
        <v>452</v>
      </c>
      <c r="BA420" t="s">
        <v>8</v>
      </c>
    </row>
    <row r="421" spans="1:53" ht="17" x14ac:dyDescent="0.2">
      <c r="A421" t="s">
        <v>17552</v>
      </c>
      <c r="B421">
        <v>51</v>
      </c>
      <c r="C421">
        <v>10</v>
      </c>
      <c r="D421" t="s">
        <v>79</v>
      </c>
      <c r="E421" t="s">
        <v>663</v>
      </c>
      <c r="F421" t="s">
        <v>79</v>
      </c>
      <c r="G421">
        <v>2439</v>
      </c>
      <c r="H421" t="s">
        <v>664</v>
      </c>
      <c r="I421" t="s">
        <v>8</v>
      </c>
      <c r="J421" t="s">
        <v>82</v>
      </c>
      <c r="K421" t="s">
        <v>265</v>
      </c>
      <c r="L421" t="s">
        <v>8</v>
      </c>
      <c r="M421" t="s">
        <v>8</v>
      </c>
      <c r="N421" t="s">
        <v>8</v>
      </c>
      <c r="O421" t="s">
        <v>344</v>
      </c>
      <c r="P421" t="s">
        <v>345</v>
      </c>
      <c r="Q421" t="s">
        <v>346</v>
      </c>
      <c r="R421" t="s">
        <v>347</v>
      </c>
      <c r="S421" t="s">
        <v>348</v>
      </c>
      <c r="T421" t="s">
        <v>348</v>
      </c>
      <c r="U421" t="s">
        <v>348</v>
      </c>
      <c r="V421" t="s">
        <v>91</v>
      </c>
      <c r="W421" t="s">
        <v>137</v>
      </c>
      <c r="X421">
        <v>2439</v>
      </c>
      <c r="Y421">
        <v>2439</v>
      </c>
      <c r="Z421" t="s">
        <v>93</v>
      </c>
      <c r="AA421">
        <v>0.41042780699999998</v>
      </c>
      <c r="AB421">
        <v>0.58957219299999997</v>
      </c>
      <c r="AC421" t="s">
        <v>9</v>
      </c>
      <c r="AD421" t="s">
        <v>9</v>
      </c>
      <c r="AE421" s="4" t="str">
        <f>IF(OR(AB421&lt;0.2,AB421&gt;0.75),"Include","NotInclude")</f>
        <v>NotInclude</v>
      </c>
      <c r="AF421">
        <v>22</v>
      </c>
      <c r="AG421">
        <v>0</v>
      </c>
      <c r="AH421">
        <v>0</v>
      </c>
      <c r="AI421">
        <v>0</v>
      </c>
      <c r="AJ421" t="s">
        <v>665</v>
      </c>
      <c r="AK421" t="s">
        <v>95</v>
      </c>
      <c r="AL421" t="s">
        <v>666</v>
      </c>
      <c r="AM421">
        <v>2439</v>
      </c>
      <c r="AN421" t="s">
        <v>521</v>
      </c>
      <c r="AO421">
        <v>1</v>
      </c>
      <c r="AP421">
        <v>1045797</v>
      </c>
      <c r="AQ421">
        <v>1045797</v>
      </c>
      <c r="AR421" t="s">
        <v>521</v>
      </c>
      <c r="AS421">
        <v>1</v>
      </c>
      <c r="AT421" t="s">
        <v>667</v>
      </c>
      <c r="AU421" t="s">
        <v>100</v>
      </c>
      <c r="AV421" t="s">
        <v>13</v>
      </c>
      <c r="AW421" t="s">
        <v>13</v>
      </c>
      <c r="AX421" t="s">
        <v>353</v>
      </c>
      <c r="AY421" t="s">
        <v>411</v>
      </c>
      <c r="AZ421" t="s">
        <v>452</v>
      </c>
      <c r="BA421" t="s">
        <v>593</v>
      </c>
    </row>
    <row r="422" spans="1:53" ht="17" x14ac:dyDescent="0.2">
      <c r="A422" t="s">
        <v>78</v>
      </c>
      <c r="B422">
        <v>52</v>
      </c>
      <c r="C422">
        <v>811</v>
      </c>
      <c r="D422" t="s">
        <v>79</v>
      </c>
      <c r="E422" t="s">
        <v>668</v>
      </c>
      <c r="F422" t="s">
        <v>79</v>
      </c>
      <c r="G422">
        <v>3695</v>
      </c>
      <c r="H422" t="s">
        <v>669</v>
      </c>
      <c r="I422" t="s">
        <v>8</v>
      </c>
      <c r="J422" t="s">
        <v>82</v>
      </c>
      <c r="K422" t="s">
        <v>670</v>
      </c>
      <c r="L422" t="s">
        <v>8</v>
      </c>
      <c r="M422" t="s">
        <v>8</v>
      </c>
      <c r="N422" t="s">
        <v>8</v>
      </c>
      <c r="O422" t="s">
        <v>473</v>
      </c>
      <c r="P422" t="s">
        <v>671</v>
      </c>
      <c r="Q422" t="s">
        <v>475</v>
      </c>
      <c r="R422" t="s">
        <v>476</v>
      </c>
      <c r="S422" t="s">
        <v>672</v>
      </c>
      <c r="T422" t="s">
        <v>478</v>
      </c>
      <c r="U422" t="s">
        <v>478</v>
      </c>
      <c r="V422" t="s">
        <v>479</v>
      </c>
      <c r="W422" t="s">
        <v>137</v>
      </c>
      <c r="X422">
        <v>3695</v>
      </c>
      <c r="Y422">
        <v>3695</v>
      </c>
      <c r="Z422" t="s">
        <v>93</v>
      </c>
      <c r="AA422">
        <v>1.6810759000000002E-2</v>
      </c>
      <c r="AB422">
        <v>0.98318924100000005</v>
      </c>
      <c r="AC422" t="s">
        <v>7</v>
      </c>
      <c r="AD422" t="s">
        <v>7</v>
      </c>
      <c r="AE422" s="4" t="str">
        <f>IF(OR(AB422&lt;0.2,AB422&gt;0.75),"Include","NotInclude")</f>
        <v>Include</v>
      </c>
      <c r="AF422">
        <v>17</v>
      </c>
      <c r="AG422">
        <v>0</v>
      </c>
      <c r="AH422">
        <v>0</v>
      </c>
      <c r="AI422">
        <v>0</v>
      </c>
      <c r="AJ422" t="s">
        <v>673</v>
      </c>
      <c r="AK422" t="s">
        <v>95</v>
      </c>
      <c r="AL422" t="s">
        <v>674</v>
      </c>
      <c r="AM422">
        <v>3695</v>
      </c>
      <c r="AN422" t="s">
        <v>549</v>
      </c>
      <c r="AO422">
        <v>0.86</v>
      </c>
      <c r="AP422">
        <v>805055</v>
      </c>
      <c r="AQ422">
        <v>805055</v>
      </c>
      <c r="AR422" t="s">
        <v>549</v>
      </c>
      <c r="AS422">
        <v>1</v>
      </c>
      <c r="AT422" t="s">
        <v>675</v>
      </c>
      <c r="AU422" t="s">
        <v>100</v>
      </c>
      <c r="AV422" t="s">
        <v>19</v>
      </c>
      <c r="AW422" t="s">
        <v>20</v>
      </c>
      <c r="AX422" t="s">
        <v>339</v>
      </c>
      <c r="AY422" t="s">
        <v>551</v>
      </c>
      <c r="AZ422" t="s">
        <v>552</v>
      </c>
      <c r="BA422" t="s">
        <v>553</v>
      </c>
    </row>
    <row r="423" spans="1:53" ht="17" x14ac:dyDescent="0.2">
      <c r="A423" t="s">
        <v>252</v>
      </c>
      <c r="B423">
        <v>52</v>
      </c>
      <c r="C423">
        <v>810</v>
      </c>
      <c r="D423">
        <v>100</v>
      </c>
      <c r="E423" t="s">
        <v>432</v>
      </c>
      <c r="F423" t="s">
        <v>668</v>
      </c>
      <c r="G423">
        <v>2435</v>
      </c>
      <c r="H423" t="s">
        <v>433</v>
      </c>
      <c r="I423" t="s">
        <v>8</v>
      </c>
      <c r="J423" t="s">
        <v>82</v>
      </c>
      <c r="K423" t="s">
        <v>434</v>
      </c>
      <c r="L423" t="s">
        <v>8</v>
      </c>
      <c r="M423" t="s">
        <v>8</v>
      </c>
      <c r="N423" t="s">
        <v>8</v>
      </c>
      <c r="O423" t="s">
        <v>308</v>
      </c>
      <c r="P423" t="s">
        <v>435</v>
      </c>
      <c r="Q423" t="s">
        <v>436</v>
      </c>
      <c r="R423" t="s">
        <v>437</v>
      </c>
      <c r="S423" t="s">
        <v>438</v>
      </c>
      <c r="T423" t="s">
        <v>439</v>
      </c>
      <c r="U423" t="s">
        <v>440</v>
      </c>
      <c r="V423" t="s">
        <v>91</v>
      </c>
      <c r="W423" t="s">
        <v>137</v>
      </c>
      <c r="X423">
        <v>2435</v>
      </c>
      <c r="Y423">
        <v>2435</v>
      </c>
      <c r="Z423" t="s">
        <v>93</v>
      </c>
      <c r="AA423">
        <v>0.51945854499999999</v>
      </c>
      <c r="AB423">
        <v>0.48054145500000001</v>
      </c>
      <c r="AC423" t="s">
        <v>9</v>
      </c>
      <c r="AD423" t="s">
        <v>9</v>
      </c>
      <c r="AE423" s="4" t="str">
        <f>IF(OR(AB423&lt;0.2,AB423&gt;0.75),"Include","NotInclude")</f>
        <v>NotInclude</v>
      </c>
      <c r="AF423" t="s">
        <v>441</v>
      </c>
      <c r="AG423">
        <v>0</v>
      </c>
      <c r="AH423">
        <v>0</v>
      </c>
      <c r="AI423">
        <v>0</v>
      </c>
      <c r="AJ423" t="s">
        <v>442</v>
      </c>
      <c r="AK423" t="s">
        <v>95</v>
      </c>
      <c r="AL423" t="s">
        <v>443</v>
      </c>
      <c r="AM423">
        <v>2435</v>
      </c>
      <c r="AN423" t="s">
        <v>385</v>
      </c>
      <c r="AO423">
        <v>0.86</v>
      </c>
      <c r="AP423" t="s">
        <v>386</v>
      </c>
      <c r="AQ423" t="s">
        <v>386</v>
      </c>
      <c r="AR423" t="s">
        <v>385</v>
      </c>
      <c r="AS423">
        <v>0.89</v>
      </c>
      <c r="AT423" t="s">
        <v>444</v>
      </c>
      <c r="AU423" t="s">
        <v>100</v>
      </c>
      <c r="AV423" t="s">
        <v>13</v>
      </c>
      <c r="AW423" t="s">
        <v>13</v>
      </c>
      <c r="AX423" t="s">
        <v>353</v>
      </c>
      <c r="AY423" t="s">
        <v>388</v>
      </c>
      <c r="AZ423" t="s">
        <v>389</v>
      </c>
      <c r="BA423" t="s">
        <v>390</v>
      </c>
    </row>
    <row r="424" spans="1:53" ht="17" x14ac:dyDescent="0.2">
      <c r="A424" t="s">
        <v>252</v>
      </c>
      <c r="B424">
        <v>52</v>
      </c>
      <c r="C424">
        <v>797</v>
      </c>
      <c r="D424">
        <v>100</v>
      </c>
      <c r="E424" t="s">
        <v>432</v>
      </c>
      <c r="F424" t="s">
        <v>668</v>
      </c>
      <c r="G424">
        <v>2435</v>
      </c>
      <c r="H424" t="s">
        <v>433</v>
      </c>
      <c r="I424" t="s">
        <v>8</v>
      </c>
      <c r="J424" t="s">
        <v>82</v>
      </c>
      <c r="K424" t="s">
        <v>434</v>
      </c>
      <c r="L424" t="s">
        <v>8</v>
      </c>
      <c r="M424" t="s">
        <v>8</v>
      </c>
      <c r="N424" t="s">
        <v>8</v>
      </c>
      <c r="O424" t="s">
        <v>308</v>
      </c>
      <c r="P424" t="s">
        <v>435</v>
      </c>
      <c r="Q424" t="s">
        <v>436</v>
      </c>
      <c r="R424" t="s">
        <v>437</v>
      </c>
      <c r="S424" t="s">
        <v>438</v>
      </c>
      <c r="T424" t="s">
        <v>439</v>
      </c>
      <c r="U424" t="s">
        <v>440</v>
      </c>
      <c r="V424" t="s">
        <v>91</v>
      </c>
      <c r="W424" t="s">
        <v>137</v>
      </c>
      <c r="X424">
        <v>2435</v>
      </c>
      <c r="Y424">
        <v>2435</v>
      </c>
      <c r="Z424" t="s">
        <v>93</v>
      </c>
      <c r="AA424">
        <v>0.51945854499999999</v>
      </c>
      <c r="AB424">
        <v>0.48054145500000001</v>
      </c>
      <c r="AC424" t="s">
        <v>9</v>
      </c>
      <c r="AD424" t="s">
        <v>9</v>
      </c>
      <c r="AE424" s="4" t="str">
        <f>IF(OR(AB424&lt;0.2,AB424&gt;0.75),"Include","NotInclude")</f>
        <v>NotInclude</v>
      </c>
      <c r="AF424" t="s">
        <v>441</v>
      </c>
      <c r="AG424">
        <v>0</v>
      </c>
      <c r="AH424">
        <v>0</v>
      </c>
      <c r="AI424">
        <v>0</v>
      </c>
      <c r="AJ424" t="s">
        <v>442</v>
      </c>
      <c r="AK424" t="s">
        <v>95</v>
      </c>
      <c r="AL424" t="s">
        <v>443</v>
      </c>
      <c r="AM424">
        <v>2435</v>
      </c>
      <c r="AN424" t="s">
        <v>385</v>
      </c>
      <c r="AO424">
        <v>0.86</v>
      </c>
      <c r="AP424" t="s">
        <v>386</v>
      </c>
      <c r="AQ424" t="s">
        <v>386</v>
      </c>
      <c r="AR424" t="s">
        <v>385</v>
      </c>
      <c r="AS424">
        <v>0.89</v>
      </c>
      <c r="AT424" t="s">
        <v>444</v>
      </c>
      <c r="AU424" t="s">
        <v>100</v>
      </c>
      <c r="AV424" t="s">
        <v>13</v>
      </c>
      <c r="AW424" t="s">
        <v>13</v>
      </c>
      <c r="AX424" t="s">
        <v>353</v>
      </c>
      <c r="AY424" t="s">
        <v>388</v>
      </c>
      <c r="AZ424" t="s">
        <v>389</v>
      </c>
      <c r="BA424" t="s">
        <v>390</v>
      </c>
    </row>
    <row r="425" spans="1:53" ht="17" x14ac:dyDescent="0.2">
      <c r="A425" t="s">
        <v>252</v>
      </c>
      <c r="B425">
        <v>52</v>
      </c>
      <c r="C425">
        <v>783</v>
      </c>
      <c r="D425">
        <v>100</v>
      </c>
      <c r="E425" t="s">
        <v>1613</v>
      </c>
      <c r="F425" t="s">
        <v>668</v>
      </c>
      <c r="G425">
        <v>2587</v>
      </c>
      <c r="H425" t="s">
        <v>1614</v>
      </c>
      <c r="I425" t="s">
        <v>8</v>
      </c>
      <c r="J425" t="s">
        <v>82</v>
      </c>
      <c r="K425" t="s">
        <v>1615</v>
      </c>
      <c r="L425" t="s">
        <v>8</v>
      </c>
      <c r="M425" t="s">
        <v>8</v>
      </c>
      <c r="N425" t="s">
        <v>8</v>
      </c>
      <c r="O425" t="s">
        <v>131</v>
      </c>
      <c r="P425" t="s">
        <v>1616</v>
      </c>
      <c r="Q425" t="s">
        <v>1617</v>
      </c>
      <c r="R425" t="s">
        <v>1618</v>
      </c>
      <c r="S425" t="s">
        <v>117</v>
      </c>
      <c r="T425" t="s">
        <v>117</v>
      </c>
      <c r="U425" t="s">
        <v>118</v>
      </c>
      <c r="V425" t="s">
        <v>91</v>
      </c>
      <c r="W425" t="s">
        <v>137</v>
      </c>
      <c r="X425">
        <v>2587</v>
      </c>
      <c r="Y425">
        <v>2587</v>
      </c>
      <c r="Z425" t="s">
        <v>93</v>
      </c>
      <c r="AA425">
        <v>7.7813800000000001E-3</v>
      </c>
      <c r="AB425">
        <v>0.99221862000000005</v>
      </c>
      <c r="AC425" t="s">
        <v>7</v>
      </c>
      <c r="AD425" t="s">
        <v>7</v>
      </c>
      <c r="AE425" s="4" t="str">
        <f>IF(OR(AB425&lt;0.2,AB425&gt;0.75),"Include","NotInclude")</f>
        <v>Include</v>
      </c>
      <c r="AF425">
        <v>12</v>
      </c>
      <c r="AG425">
        <v>0</v>
      </c>
      <c r="AH425">
        <v>0</v>
      </c>
      <c r="AI425">
        <v>0</v>
      </c>
      <c r="AJ425" t="s">
        <v>1619</v>
      </c>
      <c r="AK425" t="s">
        <v>95</v>
      </c>
      <c r="AL425" t="s">
        <v>1620</v>
      </c>
      <c r="AM425">
        <v>2587</v>
      </c>
      <c r="AN425" t="s">
        <v>549</v>
      </c>
      <c r="AO425">
        <v>0.91</v>
      </c>
      <c r="AP425">
        <v>746246</v>
      </c>
      <c r="AQ425">
        <v>746246</v>
      </c>
      <c r="AR425" t="s">
        <v>549</v>
      </c>
      <c r="AS425">
        <v>1</v>
      </c>
      <c r="AT425" t="s">
        <v>1621</v>
      </c>
      <c r="AU425" t="s">
        <v>100</v>
      </c>
      <c r="AV425" t="s">
        <v>19</v>
      </c>
      <c r="AW425" t="s">
        <v>20</v>
      </c>
      <c r="AX425" t="s">
        <v>339</v>
      </c>
      <c r="AY425" t="s">
        <v>551</v>
      </c>
      <c r="AZ425" t="s">
        <v>552</v>
      </c>
      <c r="BA425" t="s">
        <v>553</v>
      </c>
    </row>
    <row r="426" spans="1:53" ht="17" x14ac:dyDescent="0.2">
      <c r="A426" t="s">
        <v>252</v>
      </c>
      <c r="B426">
        <v>52</v>
      </c>
      <c r="C426">
        <v>783</v>
      </c>
      <c r="D426">
        <v>100</v>
      </c>
      <c r="E426" t="s">
        <v>1639</v>
      </c>
      <c r="F426" t="s">
        <v>668</v>
      </c>
      <c r="G426">
        <v>2598</v>
      </c>
      <c r="H426" t="s">
        <v>1640</v>
      </c>
      <c r="I426" t="s">
        <v>8</v>
      </c>
      <c r="J426" t="s">
        <v>82</v>
      </c>
      <c r="K426" t="s">
        <v>233</v>
      </c>
      <c r="L426" t="s">
        <v>8</v>
      </c>
      <c r="M426" t="s">
        <v>8</v>
      </c>
      <c r="N426" t="s">
        <v>8</v>
      </c>
      <c r="O426" t="s">
        <v>163</v>
      </c>
      <c r="P426" t="s">
        <v>1635</v>
      </c>
      <c r="Q426" t="s">
        <v>1061</v>
      </c>
      <c r="R426" t="s">
        <v>1062</v>
      </c>
      <c r="S426" t="s">
        <v>465</v>
      </c>
      <c r="T426" t="s">
        <v>465</v>
      </c>
      <c r="U426" t="s">
        <v>361</v>
      </c>
      <c r="V426" t="s">
        <v>119</v>
      </c>
      <c r="W426" t="s">
        <v>848</v>
      </c>
      <c r="X426">
        <v>2598</v>
      </c>
      <c r="Y426">
        <v>2598</v>
      </c>
      <c r="Z426" t="s">
        <v>93</v>
      </c>
      <c r="AA426">
        <v>3.8351087999999998E-2</v>
      </c>
      <c r="AB426">
        <v>0.96164891200000002</v>
      </c>
      <c r="AC426" t="s">
        <v>7</v>
      </c>
      <c r="AD426" t="s">
        <v>7</v>
      </c>
      <c r="AE426" s="4" t="str">
        <f>IF(OR(AB426&lt;0.2,AB426&gt;0.75),"Include","NotInclude")</f>
        <v>Include</v>
      </c>
      <c r="AF426">
        <v>12</v>
      </c>
      <c r="AG426">
        <v>0</v>
      </c>
      <c r="AH426">
        <v>0</v>
      </c>
      <c r="AI426">
        <v>0</v>
      </c>
      <c r="AJ426" t="s">
        <v>1641</v>
      </c>
      <c r="AK426" t="s">
        <v>95</v>
      </c>
      <c r="AL426" t="s">
        <v>1642</v>
      </c>
      <c r="AM426">
        <v>2598</v>
      </c>
      <c r="AN426" t="s">
        <v>549</v>
      </c>
      <c r="AO426">
        <v>0.84</v>
      </c>
      <c r="AP426">
        <v>746246</v>
      </c>
      <c r="AQ426">
        <v>746246</v>
      </c>
      <c r="AR426" t="s">
        <v>549</v>
      </c>
      <c r="AS426">
        <v>1</v>
      </c>
      <c r="AT426" t="s">
        <v>1621</v>
      </c>
      <c r="AU426" t="s">
        <v>100</v>
      </c>
      <c r="AV426" t="s">
        <v>19</v>
      </c>
      <c r="AW426" t="s">
        <v>20</v>
      </c>
      <c r="AX426" t="s">
        <v>339</v>
      </c>
      <c r="AY426" t="s">
        <v>551</v>
      </c>
      <c r="AZ426" t="s">
        <v>552</v>
      </c>
      <c r="BA426" t="s">
        <v>553</v>
      </c>
    </row>
    <row r="427" spans="1:53" ht="17" x14ac:dyDescent="0.2">
      <c r="A427" t="s">
        <v>252</v>
      </c>
      <c r="B427">
        <v>52</v>
      </c>
      <c r="C427">
        <v>769</v>
      </c>
      <c r="D427">
        <v>100</v>
      </c>
      <c r="E427" t="s">
        <v>2843</v>
      </c>
      <c r="F427" t="s">
        <v>668</v>
      </c>
      <c r="G427">
        <v>965</v>
      </c>
      <c r="H427" t="s">
        <v>2844</v>
      </c>
      <c r="I427" t="s">
        <v>1449</v>
      </c>
      <c r="J427" t="s">
        <v>82</v>
      </c>
      <c r="K427" t="s">
        <v>2845</v>
      </c>
      <c r="L427" t="s">
        <v>1451</v>
      </c>
      <c r="M427" t="s">
        <v>8</v>
      </c>
      <c r="N427" t="s">
        <v>8</v>
      </c>
      <c r="O427" t="s">
        <v>131</v>
      </c>
      <c r="P427" t="s">
        <v>2846</v>
      </c>
      <c r="Q427" t="s">
        <v>2847</v>
      </c>
      <c r="R427" t="s">
        <v>2848</v>
      </c>
      <c r="S427" t="s">
        <v>672</v>
      </c>
      <c r="T427" t="s">
        <v>478</v>
      </c>
      <c r="U427" t="s">
        <v>478</v>
      </c>
      <c r="V427" t="s">
        <v>847</v>
      </c>
      <c r="W427" t="s">
        <v>137</v>
      </c>
      <c r="X427">
        <v>965</v>
      </c>
      <c r="Y427">
        <v>965</v>
      </c>
      <c r="Z427" t="s">
        <v>93</v>
      </c>
      <c r="AA427">
        <v>8.8662322000000002E-2</v>
      </c>
      <c r="AB427">
        <v>0.91133767799999998</v>
      </c>
      <c r="AC427" t="s">
        <v>7</v>
      </c>
      <c r="AD427" t="s">
        <v>7</v>
      </c>
      <c r="AE427" s="4" t="str">
        <f>IF(OR(AB427&lt;0.2,AB427&gt;0.75),"Include","NotInclude")</f>
        <v>Include</v>
      </c>
      <c r="AF427">
        <v>20</v>
      </c>
      <c r="AG427">
        <v>0</v>
      </c>
      <c r="AH427">
        <v>0</v>
      </c>
      <c r="AI427">
        <v>0</v>
      </c>
      <c r="AJ427" t="s">
        <v>2849</v>
      </c>
      <c r="AK427" t="s">
        <v>95</v>
      </c>
      <c r="AL427" t="s">
        <v>2850</v>
      </c>
      <c r="AM427">
        <v>965</v>
      </c>
      <c r="AN427" t="s">
        <v>549</v>
      </c>
      <c r="AO427">
        <v>0.84</v>
      </c>
      <c r="AP427">
        <v>587574</v>
      </c>
      <c r="AQ427">
        <v>587574</v>
      </c>
      <c r="AR427" t="s">
        <v>549</v>
      </c>
      <c r="AS427">
        <v>0.98</v>
      </c>
      <c r="AT427" t="s">
        <v>2851</v>
      </c>
      <c r="AU427" t="s">
        <v>100</v>
      </c>
      <c r="AV427" t="s">
        <v>19</v>
      </c>
      <c r="AW427" t="s">
        <v>20</v>
      </c>
      <c r="AX427" t="s">
        <v>339</v>
      </c>
      <c r="AY427" t="s">
        <v>551</v>
      </c>
      <c r="AZ427" t="s">
        <v>552</v>
      </c>
      <c r="BA427" t="s">
        <v>553</v>
      </c>
    </row>
    <row r="428" spans="1:53" ht="17" x14ac:dyDescent="0.2">
      <c r="A428" t="s">
        <v>252</v>
      </c>
      <c r="B428">
        <v>52</v>
      </c>
      <c r="C428">
        <v>751</v>
      </c>
      <c r="D428">
        <v>100</v>
      </c>
      <c r="E428" t="s">
        <v>4910</v>
      </c>
      <c r="F428" t="s">
        <v>668</v>
      </c>
      <c r="G428">
        <v>1270</v>
      </c>
      <c r="H428" t="s">
        <v>4911</v>
      </c>
      <c r="I428" t="s">
        <v>8</v>
      </c>
      <c r="J428" t="s">
        <v>82</v>
      </c>
      <c r="K428" t="s">
        <v>4912</v>
      </c>
      <c r="L428" t="s">
        <v>8</v>
      </c>
      <c r="M428" t="s">
        <v>8</v>
      </c>
      <c r="N428" t="s">
        <v>8</v>
      </c>
      <c r="O428" t="s">
        <v>190</v>
      </c>
      <c r="P428" t="s">
        <v>4913</v>
      </c>
      <c r="Q428" t="s">
        <v>709</v>
      </c>
      <c r="R428" t="s">
        <v>710</v>
      </c>
      <c r="S428" t="s">
        <v>711</v>
      </c>
      <c r="T428" t="s">
        <v>703</v>
      </c>
      <c r="U428" t="s">
        <v>703</v>
      </c>
      <c r="V428" t="s">
        <v>479</v>
      </c>
      <c r="W428" t="s">
        <v>137</v>
      </c>
      <c r="X428">
        <v>1270</v>
      </c>
      <c r="Y428">
        <v>1270</v>
      </c>
      <c r="Z428" t="s">
        <v>93</v>
      </c>
      <c r="AA428">
        <v>0.29135394799999997</v>
      </c>
      <c r="AB428">
        <v>0.70864605199999997</v>
      </c>
      <c r="AC428" t="s">
        <v>9</v>
      </c>
      <c r="AD428" t="s">
        <v>9</v>
      </c>
      <c r="AE428" s="4" t="str">
        <f>IF(OR(AB428&lt;0.2,AB428&gt;0.75),"Include","NotInclude")</f>
        <v>NotInclude</v>
      </c>
      <c r="AF428">
        <v>7</v>
      </c>
      <c r="AG428">
        <v>0</v>
      </c>
      <c r="AH428">
        <v>0</v>
      </c>
      <c r="AI428">
        <v>0</v>
      </c>
      <c r="AJ428" t="s">
        <v>4914</v>
      </c>
      <c r="AK428" t="s">
        <v>95</v>
      </c>
      <c r="AL428" t="s">
        <v>4915</v>
      </c>
      <c r="AM428">
        <v>1270</v>
      </c>
      <c r="AN428" t="s">
        <v>549</v>
      </c>
      <c r="AO428">
        <v>0.87</v>
      </c>
      <c r="AP428">
        <v>587574</v>
      </c>
      <c r="AQ428">
        <v>587574</v>
      </c>
      <c r="AR428" t="s">
        <v>549</v>
      </c>
      <c r="AS428">
        <v>0.98</v>
      </c>
      <c r="AT428" t="s">
        <v>4916</v>
      </c>
      <c r="AU428" t="s">
        <v>100</v>
      </c>
      <c r="AV428" t="s">
        <v>19</v>
      </c>
      <c r="AW428" t="s">
        <v>20</v>
      </c>
      <c r="AX428" t="s">
        <v>339</v>
      </c>
      <c r="AY428" t="s">
        <v>551</v>
      </c>
      <c r="AZ428" t="s">
        <v>552</v>
      </c>
      <c r="BA428" t="s">
        <v>553</v>
      </c>
    </row>
    <row r="429" spans="1:53" ht="17" x14ac:dyDescent="0.2">
      <c r="A429" t="s">
        <v>252</v>
      </c>
      <c r="B429">
        <v>52</v>
      </c>
      <c r="C429">
        <v>749</v>
      </c>
      <c r="D429">
        <v>100</v>
      </c>
      <c r="E429" t="s">
        <v>6021</v>
      </c>
      <c r="F429" t="s">
        <v>668</v>
      </c>
      <c r="G429">
        <v>4082</v>
      </c>
      <c r="H429" t="s">
        <v>6022</v>
      </c>
      <c r="I429" t="s">
        <v>8</v>
      </c>
      <c r="J429" t="s">
        <v>1188</v>
      </c>
      <c r="K429" t="s">
        <v>8</v>
      </c>
      <c r="L429" t="s">
        <v>8</v>
      </c>
      <c r="M429" t="s">
        <v>8</v>
      </c>
      <c r="N429" t="s">
        <v>8</v>
      </c>
      <c r="O429" t="s">
        <v>131</v>
      </c>
      <c r="P429" t="s">
        <v>6023</v>
      </c>
      <c r="Q429" t="s">
        <v>1196</v>
      </c>
      <c r="R429" t="s">
        <v>1197</v>
      </c>
      <c r="S429" t="s">
        <v>1183</v>
      </c>
      <c r="T429" t="s">
        <v>439</v>
      </c>
      <c r="U429" t="s">
        <v>8</v>
      </c>
      <c r="V429" t="s">
        <v>8</v>
      </c>
      <c r="W429" t="s">
        <v>8</v>
      </c>
      <c r="X429">
        <v>4082</v>
      </c>
      <c r="Y429">
        <v>0</v>
      </c>
      <c r="Z429" t="s">
        <v>248</v>
      </c>
      <c r="AA429">
        <v>0</v>
      </c>
      <c r="AB429">
        <v>0</v>
      </c>
      <c r="AC429" t="s">
        <v>8</v>
      </c>
      <c r="AD429" t="s">
        <v>8</v>
      </c>
      <c r="AE429" s="4" t="str">
        <f>IF(OR(AB429&lt;0.2,AB429&gt;0.75),"Include","NotInclude")</f>
        <v>Include</v>
      </c>
      <c r="AF429">
        <v>0</v>
      </c>
      <c r="AG429">
        <v>0</v>
      </c>
      <c r="AH429">
        <v>0</v>
      </c>
      <c r="AI429">
        <v>0</v>
      </c>
      <c r="AJ429" t="s">
        <v>6024</v>
      </c>
      <c r="AK429" t="s">
        <v>95</v>
      </c>
      <c r="AL429" t="s">
        <v>6025</v>
      </c>
      <c r="AM429">
        <v>4082</v>
      </c>
      <c r="AN429" t="s">
        <v>549</v>
      </c>
      <c r="AO429">
        <v>0.88</v>
      </c>
      <c r="AP429">
        <v>591907</v>
      </c>
      <c r="AQ429">
        <v>591907</v>
      </c>
      <c r="AR429" t="s">
        <v>549</v>
      </c>
      <c r="AS429">
        <v>0.89</v>
      </c>
      <c r="AT429" t="s">
        <v>6026</v>
      </c>
      <c r="AU429" t="s">
        <v>100</v>
      </c>
      <c r="AV429" t="s">
        <v>19</v>
      </c>
      <c r="AW429" t="s">
        <v>20</v>
      </c>
      <c r="AX429" t="s">
        <v>339</v>
      </c>
      <c r="AY429" t="s">
        <v>551</v>
      </c>
      <c r="AZ429" t="s">
        <v>552</v>
      </c>
      <c r="BA429" t="s">
        <v>553</v>
      </c>
    </row>
    <row r="430" spans="1:53" ht="17" x14ac:dyDescent="0.2">
      <c r="A430" t="s">
        <v>252</v>
      </c>
      <c r="B430">
        <v>52</v>
      </c>
      <c r="C430">
        <v>749</v>
      </c>
      <c r="D430">
        <v>100</v>
      </c>
      <c r="E430" t="s">
        <v>6904</v>
      </c>
      <c r="F430" t="s">
        <v>668</v>
      </c>
      <c r="G430">
        <v>602</v>
      </c>
      <c r="H430" t="s">
        <v>6905</v>
      </c>
      <c r="I430" t="s">
        <v>2402</v>
      </c>
      <c r="J430" t="s">
        <v>82</v>
      </c>
      <c r="K430" t="s">
        <v>8</v>
      </c>
      <c r="L430" t="s">
        <v>8</v>
      </c>
      <c r="M430" t="s">
        <v>8</v>
      </c>
      <c r="N430" t="s">
        <v>8</v>
      </c>
      <c r="O430" t="s">
        <v>190</v>
      </c>
      <c r="P430" t="s">
        <v>799</v>
      </c>
      <c r="Q430" t="s">
        <v>791</v>
      </c>
      <c r="R430" t="s">
        <v>792</v>
      </c>
      <c r="S430" t="s">
        <v>672</v>
      </c>
      <c r="T430" t="s">
        <v>478</v>
      </c>
      <c r="U430" t="s">
        <v>478</v>
      </c>
      <c r="V430" t="s">
        <v>800</v>
      </c>
      <c r="W430" t="s">
        <v>137</v>
      </c>
      <c r="X430">
        <v>602</v>
      </c>
      <c r="Y430">
        <v>602</v>
      </c>
      <c r="Z430" t="s">
        <v>93</v>
      </c>
      <c r="AA430">
        <v>2.3388669000000001E-2</v>
      </c>
      <c r="AB430">
        <v>0.97661133099999997</v>
      </c>
      <c r="AC430" t="s">
        <v>7</v>
      </c>
      <c r="AD430" t="s">
        <v>7</v>
      </c>
      <c r="AE430" s="4" t="str">
        <f>IF(OR(AB430&lt;0.2,AB430&gt;0.75),"Include","NotInclude")</f>
        <v>Include</v>
      </c>
      <c r="AF430">
        <v>4</v>
      </c>
      <c r="AG430">
        <v>0</v>
      </c>
      <c r="AH430">
        <v>0</v>
      </c>
      <c r="AI430">
        <v>0</v>
      </c>
      <c r="AJ430" t="s">
        <v>6906</v>
      </c>
      <c r="AK430" t="s">
        <v>95</v>
      </c>
      <c r="AL430" t="s">
        <v>6907</v>
      </c>
      <c r="AM430">
        <v>602</v>
      </c>
      <c r="AN430" t="s">
        <v>549</v>
      </c>
      <c r="AO430">
        <v>0.86</v>
      </c>
      <c r="AP430">
        <v>591907</v>
      </c>
      <c r="AQ430">
        <v>591907</v>
      </c>
      <c r="AR430" t="s">
        <v>549</v>
      </c>
      <c r="AS430">
        <v>0.89</v>
      </c>
      <c r="AT430" t="s">
        <v>6908</v>
      </c>
      <c r="AU430" t="s">
        <v>100</v>
      </c>
      <c r="AV430" t="s">
        <v>19</v>
      </c>
      <c r="AW430" t="s">
        <v>20</v>
      </c>
      <c r="AX430" t="s">
        <v>339</v>
      </c>
      <c r="AY430" t="s">
        <v>551</v>
      </c>
      <c r="AZ430" t="s">
        <v>552</v>
      </c>
      <c r="BA430" t="s">
        <v>553</v>
      </c>
    </row>
    <row r="431" spans="1:53" ht="17" x14ac:dyDescent="0.2">
      <c r="A431" t="s">
        <v>252</v>
      </c>
      <c r="B431">
        <v>52</v>
      </c>
      <c r="C431">
        <v>749</v>
      </c>
      <c r="D431">
        <v>100</v>
      </c>
      <c r="E431" t="s">
        <v>7355</v>
      </c>
      <c r="F431" t="s">
        <v>668</v>
      </c>
      <c r="G431">
        <v>804</v>
      </c>
      <c r="H431" t="s">
        <v>7356</v>
      </c>
      <c r="I431" t="s">
        <v>1449</v>
      </c>
      <c r="J431" t="s">
        <v>82</v>
      </c>
      <c r="K431" t="s">
        <v>6997</v>
      </c>
      <c r="L431" t="s">
        <v>8</v>
      </c>
      <c r="M431" t="s">
        <v>8</v>
      </c>
      <c r="N431" t="s">
        <v>8</v>
      </c>
      <c r="O431" t="s">
        <v>163</v>
      </c>
      <c r="P431" t="s">
        <v>7357</v>
      </c>
      <c r="Q431" t="s">
        <v>177</v>
      </c>
      <c r="R431" t="s">
        <v>178</v>
      </c>
      <c r="S431" t="s">
        <v>672</v>
      </c>
      <c r="T431" t="s">
        <v>478</v>
      </c>
      <c r="U431" t="s">
        <v>478</v>
      </c>
      <c r="V431" t="s">
        <v>800</v>
      </c>
      <c r="W431" t="s">
        <v>137</v>
      </c>
      <c r="X431">
        <v>804</v>
      </c>
      <c r="Y431">
        <v>804</v>
      </c>
      <c r="Z431" t="s">
        <v>93</v>
      </c>
      <c r="AA431">
        <v>0.29616445699999999</v>
      </c>
      <c r="AB431">
        <v>0.70383554299999995</v>
      </c>
      <c r="AC431" t="s">
        <v>9</v>
      </c>
      <c r="AD431" t="s">
        <v>9</v>
      </c>
      <c r="AE431" s="4" t="str">
        <f>IF(OR(AB431&lt;0.2,AB431&gt;0.75),"Include","NotInclude")</f>
        <v>NotInclude</v>
      </c>
      <c r="AF431">
        <v>14</v>
      </c>
      <c r="AG431">
        <v>0</v>
      </c>
      <c r="AH431">
        <v>0</v>
      </c>
      <c r="AI431">
        <v>0</v>
      </c>
      <c r="AJ431" t="s">
        <v>7358</v>
      </c>
      <c r="AK431" t="s">
        <v>95</v>
      </c>
      <c r="AL431" t="s">
        <v>7359</v>
      </c>
      <c r="AM431">
        <v>804</v>
      </c>
      <c r="AN431" t="s">
        <v>549</v>
      </c>
      <c r="AO431">
        <v>0.8</v>
      </c>
      <c r="AP431">
        <v>591907</v>
      </c>
      <c r="AQ431">
        <v>591907</v>
      </c>
      <c r="AR431" t="s">
        <v>549</v>
      </c>
      <c r="AS431">
        <v>0.89</v>
      </c>
      <c r="AT431" t="s">
        <v>7360</v>
      </c>
      <c r="AU431" t="s">
        <v>100</v>
      </c>
      <c r="AV431" t="s">
        <v>19</v>
      </c>
      <c r="AW431" t="s">
        <v>20</v>
      </c>
      <c r="AX431" t="s">
        <v>339</v>
      </c>
      <c r="AY431" t="s">
        <v>551</v>
      </c>
      <c r="AZ431" t="s">
        <v>552</v>
      </c>
      <c r="BA431" t="s">
        <v>553</v>
      </c>
    </row>
    <row r="432" spans="1:53" ht="17" x14ac:dyDescent="0.2">
      <c r="A432" t="s">
        <v>252</v>
      </c>
      <c r="B432">
        <v>52</v>
      </c>
      <c r="C432">
        <v>749</v>
      </c>
      <c r="D432">
        <v>100</v>
      </c>
      <c r="E432" t="s">
        <v>7633</v>
      </c>
      <c r="F432" t="s">
        <v>668</v>
      </c>
      <c r="G432">
        <v>94</v>
      </c>
      <c r="H432" t="s">
        <v>7634</v>
      </c>
      <c r="I432" t="s">
        <v>8</v>
      </c>
      <c r="J432" t="s">
        <v>82</v>
      </c>
      <c r="K432" t="s">
        <v>8</v>
      </c>
      <c r="L432" t="s">
        <v>8</v>
      </c>
      <c r="M432" t="s">
        <v>8</v>
      </c>
      <c r="N432">
        <v>2013</v>
      </c>
      <c r="O432" t="s">
        <v>163</v>
      </c>
      <c r="P432" t="s">
        <v>5390</v>
      </c>
      <c r="Q432" t="s">
        <v>978</v>
      </c>
      <c r="R432" t="s">
        <v>2337</v>
      </c>
      <c r="S432" t="s">
        <v>154</v>
      </c>
      <c r="T432" t="s">
        <v>89</v>
      </c>
      <c r="U432" t="s">
        <v>90</v>
      </c>
      <c r="V432" t="s">
        <v>91</v>
      </c>
      <c r="W432" t="s">
        <v>247</v>
      </c>
      <c r="X432">
        <v>94</v>
      </c>
      <c r="Y432">
        <v>94</v>
      </c>
      <c r="Z432" t="s">
        <v>93</v>
      </c>
      <c r="AA432">
        <v>-2.5174825000000001E-2</v>
      </c>
      <c r="AB432">
        <v>1.0251748249999999</v>
      </c>
      <c r="AC432" t="s">
        <v>7</v>
      </c>
      <c r="AD432" t="s">
        <v>7</v>
      </c>
      <c r="AE432" s="4" t="str">
        <f>IF(OR(AB432&lt;0.2,AB432&gt;0.75),"Include","NotInclude")</f>
        <v>Include</v>
      </c>
      <c r="AF432" t="s">
        <v>4084</v>
      </c>
      <c r="AG432">
        <v>0</v>
      </c>
      <c r="AH432">
        <v>0</v>
      </c>
      <c r="AI432">
        <v>0</v>
      </c>
      <c r="AJ432" t="s">
        <v>7635</v>
      </c>
      <c r="AK432" t="s">
        <v>95</v>
      </c>
      <c r="AL432" t="s">
        <v>7636</v>
      </c>
      <c r="AM432">
        <v>94</v>
      </c>
      <c r="AN432" t="s">
        <v>549</v>
      </c>
      <c r="AO432">
        <v>0.86</v>
      </c>
      <c r="AP432">
        <v>252995</v>
      </c>
      <c r="AQ432">
        <v>252995</v>
      </c>
      <c r="AR432" t="s">
        <v>549</v>
      </c>
      <c r="AS432">
        <v>0.83</v>
      </c>
      <c r="AT432" t="s">
        <v>7637</v>
      </c>
      <c r="AU432" t="s">
        <v>100</v>
      </c>
      <c r="AV432" t="s">
        <v>19</v>
      </c>
      <c r="AW432" t="s">
        <v>20</v>
      </c>
      <c r="AX432" t="s">
        <v>339</v>
      </c>
      <c r="AY432" t="s">
        <v>551</v>
      </c>
      <c r="AZ432" t="s">
        <v>552</v>
      </c>
      <c r="BA432" t="s">
        <v>553</v>
      </c>
    </row>
    <row r="433" spans="1:53" ht="17" x14ac:dyDescent="0.2">
      <c r="A433" t="s">
        <v>252</v>
      </c>
      <c r="B433">
        <v>52</v>
      </c>
      <c r="C433">
        <v>749</v>
      </c>
      <c r="D433">
        <v>100</v>
      </c>
      <c r="E433" t="s">
        <v>2843</v>
      </c>
      <c r="F433" t="s">
        <v>668</v>
      </c>
      <c r="G433">
        <v>965</v>
      </c>
      <c r="H433" t="s">
        <v>2844</v>
      </c>
      <c r="I433" t="s">
        <v>1449</v>
      </c>
      <c r="J433" t="s">
        <v>82</v>
      </c>
      <c r="K433" t="s">
        <v>2845</v>
      </c>
      <c r="L433" t="s">
        <v>1451</v>
      </c>
      <c r="M433" t="s">
        <v>8</v>
      </c>
      <c r="N433" t="s">
        <v>8</v>
      </c>
      <c r="O433" t="s">
        <v>131</v>
      </c>
      <c r="P433" t="s">
        <v>2846</v>
      </c>
      <c r="Q433" t="s">
        <v>2847</v>
      </c>
      <c r="R433" t="s">
        <v>2848</v>
      </c>
      <c r="S433" t="s">
        <v>672</v>
      </c>
      <c r="T433" t="s">
        <v>478</v>
      </c>
      <c r="U433" t="s">
        <v>478</v>
      </c>
      <c r="V433" t="s">
        <v>847</v>
      </c>
      <c r="W433" t="s">
        <v>137</v>
      </c>
      <c r="X433">
        <v>965</v>
      </c>
      <c r="Y433">
        <v>965</v>
      </c>
      <c r="Z433" t="s">
        <v>93</v>
      </c>
      <c r="AA433">
        <v>8.8662322000000002E-2</v>
      </c>
      <c r="AB433">
        <v>0.91133767799999998</v>
      </c>
      <c r="AC433" t="s">
        <v>7</v>
      </c>
      <c r="AD433" t="s">
        <v>7</v>
      </c>
      <c r="AE433" s="4" t="str">
        <f>IF(OR(AB433&lt;0.2,AB433&gt;0.75),"Include","NotInclude")</f>
        <v>Include</v>
      </c>
      <c r="AF433">
        <v>20</v>
      </c>
      <c r="AG433">
        <v>0</v>
      </c>
      <c r="AH433">
        <v>0</v>
      </c>
      <c r="AI433">
        <v>0</v>
      </c>
      <c r="AJ433" t="s">
        <v>2849</v>
      </c>
      <c r="AK433" t="s">
        <v>95</v>
      </c>
      <c r="AL433" t="s">
        <v>2850</v>
      </c>
      <c r="AM433">
        <v>965</v>
      </c>
      <c r="AN433" t="s">
        <v>549</v>
      </c>
      <c r="AO433">
        <v>0.84</v>
      </c>
      <c r="AP433">
        <v>587574</v>
      </c>
      <c r="AQ433">
        <v>587574</v>
      </c>
      <c r="AR433" t="s">
        <v>549</v>
      </c>
      <c r="AS433">
        <v>0.98</v>
      </c>
      <c r="AT433" t="s">
        <v>2851</v>
      </c>
      <c r="AU433" t="s">
        <v>100</v>
      </c>
      <c r="AV433" t="s">
        <v>19</v>
      </c>
      <c r="AW433" t="s">
        <v>20</v>
      </c>
      <c r="AX433" t="s">
        <v>339</v>
      </c>
      <c r="AY433" t="s">
        <v>551</v>
      </c>
      <c r="AZ433" t="s">
        <v>552</v>
      </c>
      <c r="BA433" t="s">
        <v>553</v>
      </c>
    </row>
    <row r="434" spans="1:53" ht="17" x14ac:dyDescent="0.2">
      <c r="A434" t="s">
        <v>252</v>
      </c>
      <c r="B434">
        <v>52</v>
      </c>
      <c r="C434">
        <v>708</v>
      </c>
      <c r="D434">
        <v>100</v>
      </c>
      <c r="E434" t="s">
        <v>6904</v>
      </c>
      <c r="F434" t="s">
        <v>668</v>
      </c>
      <c r="G434">
        <v>602</v>
      </c>
      <c r="H434" t="s">
        <v>6905</v>
      </c>
      <c r="I434" t="s">
        <v>2402</v>
      </c>
      <c r="J434" t="s">
        <v>82</v>
      </c>
      <c r="K434" t="s">
        <v>8</v>
      </c>
      <c r="L434" t="s">
        <v>8</v>
      </c>
      <c r="M434" t="s">
        <v>8</v>
      </c>
      <c r="N434" t="s">
        <v>8</v>
      </c>
      <c r="O434" t="s">
        <v>190</v>
      </c>
      <c r="P434" t="s">
        <v>799</v>
      </c>
      <c r="Q434" t="s">
        <v>791</v>
      </c>
      <c r="R434" t="s">
        <v>792</v>
      </c>
      <c r="S434" t="s">
        <v>672</v>
      </c>
      <c r="T434" t="s">
        <v>478</v>
      </c>
      <c r="U434" t="s">
        <v>478</v>
      </c>
      <c r="V434" t="s">
        <v>800</v>
      </c>
      <c r="W434" t="s">
        <v>137</v>
      </c>
      <c r="X434">
        <v>602</v>
      </c>
      <c r="Y434">
        <v>602</v>
      </c>
      <c r="Z434" t="s">
        <v>93</v>
      </c>
      <c r="AA434">
        <v>2.3388669000000001E-2</v>
      </c>
      <c r="AB434">
        <v>0.97661133099999997</v>
      </c>
      <c r="AC434" t="s">
        <v>7</v>
      </c>
      <c r="AD434" t="s">
        <v>7</v>
      </c>
      <c r="AE434" s="4" t="str">
        <f>IF(OR(AB434&lt;0.2,AB434&gt;0.75),"Include","NotInclude")</f>
        <v>Include</v>
      </c>
      <c r="AF434">
        <v>4</v>
      </c>
      <c r="AG434">
        <v>0</v>
      </c>
      <c r="AH434">
        <v>0</v>
      </c>
      <c r="AI434">
        <v>0</v>
      </c>
      <c r="AJ434" t="s">
        <v>6906</v>
      </c>
      <c r="AK434" t="s">
        <v>95</v>
      </c>
      <c r="AL434" t="s">
        <v>6907</v>
      </c>
      <c r="AM434">
        <v>602</v>
      </c>
      <c r="AN434" t="s">
        <v>549</v>
      </c>
      <c r="AO434">
        <v>0.86</v>
      </c>
      <c r="AP434">
        <v>591907</v>
      </c>
      <c r="AQ434">
        <v>591907</v>
      </c>
      <c r="AR434" t="s">
        <v>549</v>
      </c>
      <c r="AS434">
        <v>0.89</v>
      </c>
      <c r="AT434" t="s">
        <v>6908</v>
      </c>
      <c r="AU434" t="s">
        <v>100</v>
      </c>
      <c r="AV434" t="s">
        <v>19</v>
      </c>
      <c r="AW434" t="s">
        <v>20</v>
      </c>
      <c r="AX434" t="s">
        <v>339</v>
      </c>
      <c r="AY434" t="s">
        <v>551</v>
      </c>
      <c r="AZ434" t="s">
        <v>552</v>
      </c>
      <c r="BA434" t="s">
        <v>553</v>
      </c>
    </row>
    <row r="435" spans="1:53" ht="17" x14ac:dyDescent="0.2">
      <c r="A435" t="s">
        <v>252</v>
      </c>
      <c r="B435">
        <v>52</v>
      </c>
      <c r="C435">
        <v>669</v>
      </c>
      <c r="D435">
        <v>100</v>
      </c>
      <c r="E435" t="s">
        <v>10729</v>
      </c>
      <c r="F435" t="s">
        <v>668</v>
      </c>
      <c r="G435">
        <v>2592</v>
      </c>
      <c r="H435" t="s">
        <v>10730</v>
      </c>
      <c r="I435" t="s">
        <v>8</v>
      </c>
      <c r="J435" t="s">
        <v>82</v>
      </c>
      <c r="K435" t="s">
        <v>532</v>
      </c>
      <c r="L435" t="s">
        <v>8</v>
      </c>
      <c r="M435" t="s">
        <v>8</v>
      </c>
      <c r="N435" t="s">
        <v>8</v>
      </c>
      <c r="O435" t="s">
        <v>308</v>
      </c>
      <c r="P435" t="s">
        <v>1625</v>
      </c>
      <c r="Q435" t="s">
        <v>1372</v>
      </c>
      <c r="R435" t="s">
        <v>1373</v>
      </c>
      <c r="S435" t="s">
        <v>117</v>
      </c>
      <c r="T435" t="s">
        <v>117</v>
      </c>
      <c r="U435" t="s">
        <v>118</v>
      </c>
      <c r="V435" t="s">
        <v>8</v>
      </c>
      <c r="W435" t="s">
        <v>137</v>
      </c>
      <c r="X435">
        <v>2592</v>
      </c>
      <c r="Y435">
        <v>2592</v>
      </c>
      <c r="Z435" t="s">
        <v>93</v>
      </c>
      <c r="AA435">
        <v>9.7267250000000003E-3</v>
      </c>
      <c r="AB435">
        <v>0.99027327499999995</v>
      </c>
      <c r="AC435" t="s">
        <v>7</v>
      </c>
      <c r="AD435" t="s">
        <v>7</v>
      </c>
      <c r="AE435" s="4" t="str">
        <f>IF(OR(AB435&lt;0.2,AB435&gt;0.75),"Include","NotInclude")</f>
        <v>Include</v>
      </c>
      <c r="AF435">
        <v>12</v>
      </c>
      <c r="AG435">
        <v>0</v>
      </c>
      <c r="AH435">
        <v>0</v>
      </c>
      <c r="AI435">
        <v>0</v>
      </c>
      <c r="AJ435" t="s">
        <v>10731</v>
      </c>
      <c r="AK435" t="s">
        <v>95</v>
      </c>
      <c r="AL435" t="s">
        <v>10732</v>
      </c>
      <c r="AM435">
        <v>2592</v>
      </c>
      <c r="AN435" t="s">
        <v>549</v>
      </c>
      <c r="AO435">
        <v>0.88</v>
      </c>
      <c r="AP435">
        <v>591907</v>
      </c>
      <c r="AQ435">
        <v>591907</v>
      </c>
      <c r="AR435" t="s">
        <v>549</v>
      </c>
      <c r="AS435">
        <v>0.89</v>
      </c>
      <c r="AT435" t="s">
        <v>10733</v>
      </c>
      <c r="AU435" t="s">
        <v>100</v>
      </c>
      <c r="AV435" t="s">
        <v>19</v>
      </c>
      <c r="AW435" t="s">
        <v>20</v>
      </c>
      <c r="AX435" t="s">
        <v>339</v>
      </c>
      <c r="AY435" t="s">
        <v>551</v>
      </c>
      <c r="AZ435" t="s">
        <v>552</v>
      </c>
      <c r="BA435" t="s">
        <v>553</v>
      </c>
    </row>
    <row r="436" spans="1:53" ht="17" x14ac:dyDescent="0.2">
      <c r="A436" t="s">
        <v>252</v>
      </c>
      <c r="B436">
        <v>52</v>
      </c>
      <c r="C436">
        <v>648</v>
      </c>
      <c r="D436">
        <v>100</v>
      </c>
      <c r="E436" t="s">
        <v>11328</v>
      </c>
      <c r="F436" t="s">
        <v>668</v>
      </c>
      <c r="G436">
        <v>2216</v>
      </c>
      <c r="H436" t="s">
        <v>11329</v>
      </c>
      <c r="I436" t="s">
        <v>8</v>
      </c>
      <c r="J436" t="s">
        <v>82</v>
      </c>
      <c r="K436" t="s">
        <v>414</v>
      </c>
      <c r="L436" t="s">
        <v>8</v>
      </c>
      <c r="M436" t="s">
        <v>8</v>
      </c>
      <c r="N436" t="s">
        <v>8</v>
      </c>
      <c r="O436" t="s">
        <v>131</v>
      </c>
      <c r="P436" t="s">
        <v>11330</v>
      </c>
      <c r="Q436" t="s">
        <v>11331</v>
      </c>
      <c r="R436" t="s">
        <v>11332</v>
      </c>
      <c r="S436" t="s">
        <v>702</v>
      </c>
      <c r="T436" t="s">
        <v>703</v>
      </c>
      <c r="U436" t="s">
        <v>703</v>
      </c>
      <c r="V436" t="s">
        <v>91</v>
      </c>
      <c r="W436" t="s">
        <v>137</v>
      </c>
      <c r="X436">
        <v>2216</v>
      </c>
      <c r="Y436">
        <v>2216</v>
      </c>
      <c r="Z436" t="s">
        <v>93</v>
      </c>
      <c r="AA436">
        <v>0.45707499200000001</v>
      </c>
      <c r="AB436">
        <v>0.54292500799999999</v>
      </c>
      <c r="AC436" t="s">
        <v>9</v>
      </c>
      <c r="AD436" t="s">
        <v>9</v>
      </c>
      <c r="AE436" s="4" t="str">
        <f>IF(OR(AB436&lt;0.2,AB436&gt;0.75),"Include","NotInclude")</f>
        <v>NotInclude</v>
      </c>
      <c r="AF436">
        <v>11</v>
      </c>
      <c r="AG436">
        <v>0</v>
      </c>
      <c r="AH436">
        <v>0</v>
      </c>
      <c r="AI436">
        <v>0</v>
      </c>
      <c r="AJ436" t="s">
        <v>11333</v>
      </c>
      <c r="AK436" t="s">
        <v>95</v>
      </c>
      <c r="AL436" t="s">
        <v>11334</v>
      </c>
      <c r="AM436">
        <v>2216</v>
      </c>
      <c r="AN436" t="s">
        <v>549</v>
      </c>
      <c r="AO436">
        <v>0.91</v>
      </c>
      <c r="AP436">
        <v>746246</v>
      </c>
      <c r="AQ436">
        <v>746246</v>
      </c>
      <c r="AR436" t="s">
        <v>549</v>
      </c>
      <c r="AS436">
        <v>1</v>
      </c>
      <c r="AT436" t="s">
        <v>11335</v>
      </c>
      <c r="AU436" t="s">
        <v>100</v>
      </c>
      <c r="AV436" t="s">
        <v>19</v>
      </c>
      <c r="AW436" t="s">
        <v>20</v>
      </c>
      <c r="AX436" t="s">
        <v>339</v>
      </c>
      <c r="AY436" t="s">
        <v>551</v>
      </c>
      <c r="AZ436" t="s">
        <v>552</v>
      </c>
      <c r="BA436" t="s">
        <v>553</v>
      </c>
    </row>
    <row r="437" spans="1:53" ht="17" x14ac:dyDescent="0.2">
      <c r="A437" t="s">
        <v>252</v>
      </c>
      <c r="B437">
        <v>52</v>
      </c>
      <c r="C437">
        <v>639</v>
      </c>
      <c r="D437">
        <v>100</v>
      </c>
      <c r="E437" t="s">
        <v>11786</v>
      </c>
      <c r="F437" t="s">
        <v>668</v>
      </c>
      <c r="G437">
        <v>1885</v>
      </c>
      <c r="H437" t="s">
        <v>11787</v>
      </c>
      <c r="I437" t="s">
        <v>8</v>
      </c>
      <c r="J437" t="s">
        <v>82</v>
      </c>
      <c r="K437" t="s">
        <v>11788</v>
      </c>
      <c r="L437" t="s">
        <v>8</v>
      </c>
      <c r="M437" t="s">
        <v>8</v>
      </c>
      <c r="N437" t="s">
        <v>8</v>
      </c>
      <c r="O437" t="s">
        <v>190</v>
      </c>
      <c r="P437" t="s">
        <v>11789</v>
      </c>
      <c r="Q437" t="s">
        <v>709</v>
      </c>
      <c r="R437" t="s">
        <v>710</v>
      </c>
      <c r="S437" t="s">
        <v>711</v>
      </c>
      <c r="T437" t="s">
        <v>703</v>
      </c>
      <c r="U437" t="s">
        <v>703</v>
      </c>
      <c r="V437" t="s">
        <v>479</v>
      </c>
      <c r="W437" t="s">
        <v>5672</v>
      </c>
      <c r="X437">
        <v>1885</v>
      </c>
      <c r="Y437">
        <v>1885</v>
      </c>
      <c r="Z437" t="s">
        <v>93</v>
      </c>
      <c r="AA437">
        <v>0.39136537999999998</v>
      </c>
      <c r="AB437">
        <v>0.60863462000000002</v>
      </c>
      <c r="AC437" t="s">
        <v>9</v>
      </c>
      <c r="AD437" t="s">
        <v>9</v>
      </c>
      <c r="AE437" s="4" t="str">
        <f>IF(OR(AB437&lt;0.2,AB437&gt;0.75),"Include","NotInclude")</f>
        <v>NotInclude</v>
      </c>
      <c r="AF437">
        <v>9</v>
      </c>
      <c r="AG437">
        <v>0</v>
      </c>
      <c r="AH437">
        <v>0</v>
      </c>
      <c r="AI437">
        <v>0</v>
      </c>
      <c r="AJ437" t="s">
        <v>11790</v>
      </c>
      <c r="AK437" t="s">
        <v>95</v>
      </c>
      <c r="AL437" t="s">
        <v>11791</v>
      </c>
      <c r="AM437">
        <v>1885</v>
      </c>
      <c r="AN437" t="s">
        <v>549</v>
      </c>
      <c r="AO437">
        <v>0.94</v>
      </c>
      <c r="AP437">
        <v>746246</v>
      </c>
      <c r="AQ437">
        <v>746246</v>
      </c>
      <c r="AR437" t="s">
        <v>549</v>
      </c>
      <c r="AS437">
        <v>1</v>
      </c>
      <c r="AT437" t="s">
        <v>11792</v>
      </c>
      <c r="AU437" t="s">
        <v>100</v>
      </c>
      <c r="AV437" t="s">
        <v>19</v>
      </c>
      <c r="AW437" t="s">
        <v>20</v>
      </c>
      <c r="AX437" t="s">
        <v>339</v>
      </c>
      <c r="AY437" t="s">
        <v>551</v>
      </c>
      <c r="AZ437" t="s">
        <v>552</v>
      </c>
      <c r="BA437" t="s">
        <v>553</v>
      </c>
    </row>
    <row r="438" spans="1:53" ht="17" x14ac:dyDescent="0.2">
      <c r="A438" t="s">
        <v>252</v>
      </c>
      <c r="B438">
        <v>52</v>
      </c>
      <c r="C438">
        <v>635</v>
      </c>
      <c r="D438">
        <v>100</v>
      </c>
      <c r="E438" t="s">
        <v>12073</v>
      </c>
      <c r="F438" t="s">
        <v>668</v>
      </c>
      <c r="G438">
        <v>2126</v>
      </c>
      <c r="H438" t="s">
        <v>12074</v>
      </c>
      <c r="I438" t="s">
        <v>8</v>
      </c>
      <c r="J438" t="s">
        <v>82</v>
      </c>
      <c r="K438" t="s">
        <v>12075</v>
      </c>
      <c r="L438" t="s">
        <v>8</v>
      </c>
      <c r="M438" t="s">
        <v>8</v>
      </c>
      <c r="N438" t="s">
        <v>8</v>
      </c>
      <c r="O438" t="s">
        <v>163</v>
      </c>
      <c r="P438" t="s">
        <v>12076</v>
      </c>
      <c r="Q438" t="s">
        <v>978</v>
      </c>
      <c r="R438" t="s">
        <v>2337</v>
      </c>
      <c r="S438" t="s">
        <v>1946</v>
      </c>
      <c r="T438" t="s">
        <v>439</v>
      </c>
      <c r="U438" t="s">
        <v>440</v>
      </c>
      <c r="V438" t="s">
        <v>479</v>
      </c>
      <c r="W438" t="s">
        <v>137</v>
      </c>
      <c r="X438">
        <v>2126</v>
      </c>
      <c r="Y438">
        <v>2126</v>
      </c>
      <c r="Z438" t="s">
        <v>93</v>
      </c>
      <c r="AA438">
        <v>0.28313925699999998</v>
      </c>
      <c r="AB438">
        <v>0.71686074300000002</v>
      </c>
      <c r="AC438" t="s">
        <v>9</v>
      </c>
      <c r="AD438" t="s">
        <v>9</v>
      </c>
      <c r="AE438" s="4" t="str">
        <f>IF(OR(AB438&lt;0.2,AB438&gt;0.75),"Include","NotInclude")</f>
        <v>NotInclude</v>
      </c>
      <c r="AF438">
        <v>10</v>
      </c>
      <c r="AG438">
        <v>0</v>
      </c>
      <c r="AH438">
        <v>0</v>
      </c>
      <c r="AI438">
        <v>0</v>
      </c>
      <c r="AJ438" t="s">
        <v>12077</v>
      </c>
      <c r="AK438" t="s">
        <v>95</v>
      </c>
      <c r="AL438" t="s">
        <v>12078</v>
      </c>
      <c r="AM438">
        <v>2126</v>
      </c>
      <c r="AN438" t="s">
        <v>549</v>
      </c>
      <c r="AO438">
        <v>0.94</v>
      </c>
      <c r="AP438">
        <v>591907</v>
      </c>
      <c r="AQ438">
        <v>591907</v>
      </c>
      <c r="AR438" t="s">
        <v>549</v>
      </c>
      <c r="AS438">
        <v>0.89</v>
      </c>
      <c r="AT438" t="s">
        <v>12079</v>
      </c>
      <c r="AU438" t="s">
        <v>100</v>
      </c>
      <c r="AV438" t="s">
        <v>19</v>
      </c>
      <c r="AW438" t="s">
        <v>20</v>
      </c>
      <c r="AX438" t="s">
        <v>339</v>
      </c>
      <c r="AY438" t="s">
        <v>551</v>
      </c>
      <c r="AZ438" t="s">
        <v>552</v>
      </c>
      <c r="BA438" t="s">
        <v>553</v>
      </c>
    </row>
    <row r="439" spans="1:53" ht="17" x14ac:dyDescent="0.2">
      <c r="A439" t="s">
        <v>252</v>
      </c>
      <c r="B439">
        <v>52</v>
      </c>
      <c r="C439">
        <v>612</v>
      </c>
      <c r="D439">
        <v>100</v>
      </c>
      <c r="E439" t="s">
        <v>13970</v>
      </c>
      <c r="F439" t="s">
        <v>668</v>
      </c>
      <c r="G439">
        <v>1639</v>
      </c>
      <c r="H439" t="s">
        <v>13971</v>
      </c>
      <c r="I439" t="s">
        <v>8</v>
      </c>
      <c r="J439" t="s">
        <v>82</v>
      </c>
      <c r="K439" t="s">
        <v>12082</v>
      </c>
      <c r="L439" t="s">
        <v>8</v>
      </c>
      <c r="M439" t="s">
        <v>8</v>
      </c>
      <c r="N439" t="s">
        <v>8</v>
      </c>
      <c r="O439" t="s">
        <v>163</v>
      </c>
      <c r="P439" t="s">
        <v>2190</v>
      </c>
      <c r="Q439" t="s">
        <v>1963</v>
      </c>
      <c r="R439" t="s">
        <v>1964</v>
      </c>
      <c r="S439" t="s">
        <v>135</v>
      </c>
      <c r="T439" t="s">
        <v>135</v>
      </c>
      <c r="U439" t="s">
        <v>136</v>
      </c>
      <c r="V439" t="s">
        <v>8</v>
      </c>
      <c r="W439" t="s">
        <v>137</v>
      </c>
      <c r="X439">
        <v>1639</v>
      </c>
      <c r="Y439">
        <v>1639</v>
      </c>
      <c r="Z439" t="s">
        <v>93</v>
      </c>
      <c r="AA439">
        <v>0.291087873</v>
      </c>
      <c r="AB439">
        <v>0.70891212699999995</v>
      </c>
      <c r="AC439" t="s">
        <v>9</v>
      </c>
      <c r="AD439" t="s">
        <v>9</v>
      </c>
      <c r="AE439" s="4" t="str">
        <f>IF(OR(AB439&lt;0.2,AB439&gt;0.75),"Include","NotInclude")</f>
        <v>NotInclude</v>
      </c>
      <c r="AF439">
        <v>8</v>
      </c>
      <c r="AG439">
        <v>0</v>
      </c>
      <c r="AH439">
        <v>0</v>
      </c>
      <c r="AI439">
        <v>0</v>
      </c>
      <c r="AJ439" t="s">
        <v>13972</v>
      </c>
      <c r="AK439" t="s">
        <v>95</v>
      </c>
      <c r="AL439" t="s">
        <v>13973</v>
      </c>
      <c r="AM439">
        <v>1639</v>
      </c>
      <c r="AN439" t="s">
        <v>549</v>
      </c>
      <c r="AO439">
        <v>0.93</v>
      </c>
      <c r="AP439">
        <v>591907</v>
      </c>
      <c r="AQ439">
        <v>591907</v>
      </c>
      <c r="AR439" t="s">
        <v>549</v>
      </c>
      <c r="AS439">
        <v>0.89</v>
      </c>
      <c r="AT439" t="s">
        <v>13974</v>
      </c>
      <c r="AU439" t="s">
        <v>100</v>
      </c>
      <c r="AV439" t="s">
        <v>19</v>
      </c>
      <c r="AW439" t="s">
        <v>20</v>
      </c>
      <c r="AX439" t="s">
        <v>339</v>
      </c>
      <c r="AY439" t="s">
        <v>551</v>
      </c>
      <c r="AZ439" t="s">
        <v>552</v>
      </c>
      <c r="BA439" t="s">
        <v>553</v>
      </c>
    </row>
    <row r="440" spans="1:53" ht="17" x14ac:dyDescent="0.2">
      <c r="A440" t="s">
        <v>17552</v>
      </c>
      <c r="B440">
        <v>52</v>
      </c>
      <c r="C440">
        <v>18</v>
      </c>
      <c r="D440" t="s">
        <v>79</v>
      </c>
      <c r="E440" t="s">
        <v>668</v>
      </c>
      <c r="F440" t="s">
        <v>79</v>
      </c>
      <c r="G440">
        <v>3695</v>
      </c>
      <c r="H440" t="s">
        <v>669</v>
      </c>
      <c r="I440" t="s">
        <v>8</v>
      </c>
      <c r="J440" t="s">
        <v>82</v>
      </c>
      <c r="K440" t="s">
        <v>670</v>
      </c>
      <c r="L440" t="s">
        <v>8</v>
      </c>
      <c r="M440" t="s">
        <v>8</v>
      </c>
      <c r="N440" t="s">
        <v>8</v>
      </c>
      <c r="O440" t="s">
        <v>473</v>
      </c>
      <c r="P440" t="s">
        <v>671</v>
      </c>
      <c r="Q440" t="s">
        <v>475</v>
      </c>
      <c r="R440" t="s">
        <v>476</v>
      </c>
      <c r="S440" t="s">
        <v>672</v>
      </c>
      <c r="T440" t="s">
        <v>478</v>
      </c>
      <c r="U440" t="s">
        <v>478</v>
      </c>
      <c r="V440" t="s">
        <v>479</v>
      </c>
      <c r="W440" t="s">
        <v>137</v>
      </c>
      <c r="X440">
        <v>3695</v>
      </c>
      <c r="Y440">
        <v>3695</v>
      </c>
      <c r="Z440" t="s">
        <v>93</v>
      </c>
      <c r="AA440">
        <v>1.6810759000000002E-2</v>
      </c>
      <c r="AB440">
        <v>0.98318924100000005</v>
      </c>
      <c r="AC440" t="s">
        <v>7</v>
      </c>
      <c r="AD440" t="s">
        <v>7</v>
      </c>
      <c r="AE440" s="4" t="str">
        <f>IF(OR(AB440&lt;0.2,AB440&gt;0.75),"Include","NotInclude")</f>
        <v>Include</v>
      </c>
      <c r="AF440">
        <v>17</v>
      </c>
      <c r="AG440">
        <v>0</v>
      </c>
      <c r="AH440">
        <v>0</v>
      </c>
      <c r="AI440">
        <v>0</v>
      </c>
      <c r="AJ440" t="s">
        <v>673</v>
      </c>
      <c r="AK440" t="s">
        <v>95</v>
      </c>
      <c r="AL440" t="s">
        <v>674</v>
      </c>
      <c r="AM440">
        <v>3695</v>
      </c>
      <c r="AN440" t="s">
        <v>549</v>
      </c>
      <c r="AO440">
        <v>0.86</v>
      </c>
      <c r="AP440">
        <v>805055</v>
      </c>
      <c r="AQ440">
        <v>805055</v>
      </c>
      <c r="AR440" t="s">
        <v>549</v>
      </c>
      <c r="AS440">
        <v>1</v>
      </c>
      <c r="AT440" t="s">
        <v>675</v>
      </c>
      <c r="AU440" t="s">
        <v>100</v>
      </c>
      <c r="AV440" t="s">
        <v>19</v>
      </c>
      <c r="AW440" t="s">
        <v>20</v>
      </c>
      <c r="AX440" t="s">
        <v>339</v>
      </c>
      <c r="AY440" t="s">
        <v>551</v>
      </c>
      <c r="AZ440" t="s">
        <v>552</v>
      </c>
      <c r="BA440" t="s">
        <v>553</v>
      </c>
    </row>
    <row r="441" spans="1:53" ht="17" x14ac:dyDescent="0.2">
      <c r="A441" t="s">
        <v>78</v>
      </c>
      <c r="B441">
        <v>53</v>
      </c>
      <c r="C441">
        <v>811</v>
      </c>
      <c r="D441" t="s">
        <v>79</v>
      </c>
      <c r="E441" t="s">
        <v>676</v>
      </c>
      <c r="F441" t="s">
        <v>79</v>
      </c>
      <c r="G441">
        <v>3789</v>
      </c>
      <c r="H441" t="s">
        <v>677</v>
      </c>
      <c r="I441" t="s">
        <v>8</v>
      </c>
      <c r="J441" t="s">
        <v>82</v>
      </c>
      <c r="K441" t="s">
        <v>532</v>
      </c>
      <c r="L441" t="s">
        <v>8</v>
      </c>
      <c r="M441" t="s">
        <v>8</v>
      </c>
      <c r="N441" t="s">
        <v>8</v>
      </c>
      <c r="O441" t="s">
        <v>344</v>
      </c>
      <c r="P441" t="s">
        <v>678</v>
      </c>
      <c r="Q441" t="s">
        <v>346</v>
      </c>
      <c r="R441" t="s">
        <v>347</v>
      </c>
      <c r="S441" t="s">
        <v>275</v>
      </c>
      <c r="T441" t="s">
        <v>275</v>
      </c>
      <c r="U441" t="s">
        <v>180</v>
      </c>
      <c r="V441" t="s">
        <v>181</v>
      </c>
      <c r="W441" t="s">
        <v>92</v>
      </c>
      <c r="X441">
        <v>3789</v>
      </c>
      <c r="Y441">
        <v>3789</v>
      </c>
      <c r="Z441" t="s">
        <v>93</v>
      </c>
      <c r="AA441">
        <v>1.6570604999999999E-2</v>
      </c>
      <c r="AB441">
        <v>0.98342939500000004</v>
      </c>
      <c r="AC441" t="s">
        <v>7</v>
      </c>
      <c r="AD441" t="s">
        <v>7</v>
      </c>
      <c r="AE441" s="4" t="str">
        <f>IF(OR(AB441&lt;0.2,AB441&gt;0.75),"Include","NotInclude")</f>
        <v>Include</v>
      </c>
      <c r="AF441">
        <v>17</v>
      </c>
      <c r="AG441">
        <v>0</v>
      </c>
      <c r="AH441">
        <v>0</v>
      </c>
      <c r="AI441">
        <v>0</v>
      </c>
      <c r="AJ441" t="s">
        <v>679</v>
      </c>
      <c r="AK441" t="s">
        <v>95</v>
      </c>
      <c r="AL441" t="s">
        <v>680</v>
      </c>
      <c r="AM441">
        <v>3789</v>
      </c>
      <c r="AN441" t="s">
        <v>549</v>
      </c>
      <c r="AO441">
        <v>0.69</v>
      </c>
      <c r="AP441">
        <v>805055</v>
      </c>
      <c r="AQ441">
        <v>805055</v>
      </c>
      <c r="AR441" t="s">
        <v>549</v>
      </c>
      <c r="AS441">
        <v>1</v>
      </c>
      <c r="AT441" t="s">
        <v>681</v>
      </c>
      <c r="AU441" t="s">
        <v>100</v>
      </c>
      <c r="AV441" t="s">
        <v>19</v>
      </c>
      <c r="AW441" t="s">
        <v>20</v>
      </c>
      <c r="AX441" t="s">
        <v>339</v>
      </c>
      <c r="AY441" t="s">
        <v>551</v>
      </c>
      <c r="AZ441" t="s">
        <v>552</v>
      </c>
      <c r="BA441" t="s">
        <v>553</v>
      </c>
    </row>
    <row r="442" spans="1:53" ht="17" x14ac:dyDescent="0.2">
      <c r="A442" t="s">
        <v>17552</v>
      </c>
      <c r="B442">
        <v>53</v>
      </c>
      <c r="C442">
        <v>1</v>
      </c>
      <c r="D442" t="s">
        <v>79</v>
      </c>
      <c r="E442" t="s">
        <v>676</v>
      </c>
      <c r="F442" t="s">
        <v>79</v>
      </c>
      <c r="G442">
        <v>3789</v>
      </c>
      <c r="H442" t="s">
        <v>677</v>
      </c>
      <c r="I442" t="s">
        <v>8</v>
      </c>
      <c r="J442" t="s">
        <v>82</v>
      </c>
      <c r="K442" t="s">
        <v>532</v>
      </c>
      <c r="L442" t="s">
        <v>8</v>
      </c>
      <c r="M442" t="s">
        <v>8</v>
      </c>
      <c r="N442" t="s">
        <v>8</v>
      </c>
      <c r="O442" t="s">
        <v>344</v>
      </c>
      <c r="P442" t="s">
        <v>678</v>
      </c>
      <c r="Q442" t="s">
        <v>346</v>
      </c>
      <c r="R442" t="s">
        <v>347</v>
      </c>
      <c r="S442" t="s">
        <v>275</v>
      </c>
      <c r="T442" t="s">
        <v>275</v>
      </c>
      <c r="U442" t="s">
        <v>180</v>
      </c>
      <c r="V442" t="s">
        <v>181</v>
      </c>
      <c r="W442" t="s">
        <v>92</v>
      </c>
      <c r="X442">
        <v>3789</v>
      </c>
      <c r="Y442">
        <v>3789</v>
      </c>
      <c r="Z442" t="s">
        <v>93</v>
      </c>
      <c r="AA442">
        <v>1.6570604999999999E-2</v>
      </c>
      <c r="AB442">
        <v>0.98342939500000004</v>
      </c>
      <c r="AC442" t="s">
        <v>7</v>
      </c>
      <c r="AD442" t="s">
        <v>7</v>
      </c>
      <c r="AE442" s="4" t="str">
        <f>IF(OR(AB442&lt;0.2,AB442&gt;0.75),"Include","NotInclude")</f>
        <v>Include</v>
      </c>
      <c r="AF442">
        <v>17</v>
      </c>
      <c r="AG442">
        <v>0</v>
      </c>
      <c r="AH442">
        <v>0</v>
      </c>
      <c r="AI442">
        <v>0</v>
      </c>
      <c r="AJ442" t="s">
        <v>679</v>
      </c>
      <c r="AK442" t="s">
        <v>95</v>
      </c>
      <c r="AL442" t="s">
        <v>680</v>
      </c>
      <c r="AM442">
        <v>3789</v>
      </c>
      <c r="AN442" t="s">
        <v>549</v>
      </c>
      <c r="AO442">
        <v>0.69</v>
      </c>
      <c r="AP442">
        <v>805055</v>
      </c>
      <c r="AQ442">
        <v>805055</v>
      </c>
      <c r="AR442" t="s">
        <v>549</v>
      </c>
      <c r="AS442">
        <v>1</v>
      </c>
      <c r="AT442" t="s">
        <v>681</v>
      </c>
      <c r="AU442" t="s">
        <v>100</v>
      </c>
      <c r="AV442" t="s">
        <v>19</v>
      </c>
      <c r="AW442" t="s">
        <v>20</v>
      </c>
      <c r="AX442" t="s">
        <v>339</v>
      </c>
      <c r="AY442" t="s">
        <v>551</v>
      </c>
      <c r="AZ442" t="s">
        <v>552</v>
      </c>
      <c r="BA442" t="s">
        <v>553</v>
      </c>
    </row>
    <row r="443" spans="1:53" ht="17" x14ac:dyDescent="0.2">
      <c r="A443" t="s">
        <v>78</v>
      </c>
      <c r="B443">
        <v>54</v>
      </c>
      <c r="C443">
        <v>810</v>
      </c>
      <c r="D443" t="s">
        <v>79</v>
      </c>
      <c r="E443" t="s">
        <v>682</v>
      </c>
      <c r="F443" t="s">
        <v>79</v>
      </c>
      <c r="G443">
        <v>2367</v>
      </c>
      <c r="H443" t="s">
        <v>683</v>
      </c>
      <c r="I443" t="s">
        <v>8</v>
      </c>
      <c r="J443" t="s">
        <v>82</v>
      </c>
      <c r="K443" t="s">
        <v>265</v>
      </c>
      <c r="L443" t="s">
        <v>8</v>
      </c>
      <c r="M443" t="s">
        <v>8</v>
      </c>
      <c r="N443" t="s">
        <v>8</v>
      </c>
      <c r="O443" t="s">
        <v>131</v>
      </c>
      <c r="P443" t="s">
        <v>394</v>
      </c>
      <c r="Q443" t="s">
        <v>133</v>
      </c>
      <c r="R443" t="s">
        <v>134</v>
      </c>
      <c r="S443" t="s">
        <v>117</v>
      </c>
      <c r="T443" t="s">
        <v>117</v>
      </c>
      <c r="U443" t="s">
        <v>118</v>
      </c>
      <c r="V443" t="s">
        <v>91</v>
      </c>
      <c r="W443" t="s">
        <v>247</v>
      </c>
      <c r="X443">
        <v>2367</v>
      </c>
      <c r="Y443">
        <v>2367</v>
      </c>
      <c r="Z443" t="s">
        <v>93</v>
      </c>
      <c r="AA443">
        <v>0.49494401100000002</v>
      </c>
      <c r="AB443">
        <v>0.50505598900000004</v>
      </c>
      <c r="AC443" t="s">
        <v>9</v>
      </c>
      <c r="AD443" t="s">
        <v>9</v>
      </c>
      <c r="AE443" s="4" t="str">
        <f>IF(OR(AB443&lt;0.2,AB443&gt;0.75),"Include","NotInclude")</f>
        <v>NotInclude</v>
      </c>
      <c r="AF443">
        <v>11</v>
      </c>
      <c r="AG443">
        <v>0</v>
      </c>
      <c r="AH443">
        <v>0</v>
      </c>
      <c r="AI443">
        <v>0</v>
      </c>
      <c r="AJ443" t="s">
        <v>684</v>
      </c>
      <c r="AK443" t="s">
        <v>95</v>
      </c>
      <c r="AL443" t="s">
        <v>685</v>
      </c>
      <c r="AM443">
        <v>2367</v>
      </c>
      <c r="AN443" t="s">
        <v>686</v>
      </c>
      <c r="AO443">
        <v>0.98</v>
      </c>
      <c r="AP443">
        <v>354839</v>
      </c>
      <c r="AQ443">
        <v>354839</v>
      </c>
      <c r="AR443" t="s">
        <v>686</v>
      </c>
      <c r="AS443">
        <v>0.8</v>
      </c>
      <c r="AT443" t="s">
        <v>687</v>
      </c>
      <c r="AU443" t="s">
        <v>100</v>
      </c>
      <c r="AV443" t="s">
        <v>19</v>
      </c>
      <c r="AW443" t="s">
        <v>20</v>
      </c>
      <c r="AX443" t="s">
        <v>339</v>
      </c>
      <c r="AY443" t="s">
        <v>688</v>
      </c>
      <c r="AZ443" t="s">
        <v>689</v>
      </c>
      <c r="BA443" t="s">
        <v>8</v>
      </c>
    </row>
    <row r="444" spans="1:53" ht="17" x14ac:dyDescent="0.2">
      <c r="A444" t="s">
        <v>252</v>
      </c>
      <c r="B444">
        <v>54</v>
      </c>
      <c r="C444">
        <v>799</v>
      </c>
      <c r="D444">
        <v>100</v>
      </c>
      <c r="E444" t="s">
        <v>930</v>
      </c>
      <c r="F444" t="s">
        <v>682</v>
      </c>
      <c r="G444">
        <v>3328</v>
      </c>
      <c r="H444" t="s">
        <v>931</v>
      </c>
      <c r="I444" t="s">
        <v>8</v>
      </c>
      <c r="J444" t="s">
        <v>82</v>
      </c>
      <c r="K444" t="s">
        <v>596</v>
      </c>
      <c r="L444" t="s">
        <v>8</v>
      </c>
      <c r="M444" t="s">
        <v>8</v>
      </c>
      <c r="N444" t="s">
        <v>8</v>
      </c>
      <c r="O444" t="s">
        <v>899</v>
      </c>
      <c r="P444" t="s">
        <v>900</v>
      </c>
      <c r="Q444" t="s">
        <v>901</v>
      </c>
      <c r="R444" t="s">
        <v>902</v>
      </c>
      <c r="S444" t="s">
        <v>224</v>
      </c>
      <c r="T444" t="s">
        <v>89</v>
      </c>
      <c r="U444" t="s">
        <v>225</v>
      </c>
      <c r="V444" t="s">
        <v>119</v>
      </c>
      <c r="W444" t="s">
        <v>137</v>
      </c>
      <c r="X444">
        <v>3328</v>
      </c>
      <c r="Y444">
        <v>3328</v>
      </c>
      <c r="Z444" t="s">
        <v>93</v>
      </c>
      <c r="AA444">
        <v>0.68607491899999995</v>
      </c>
      <c r="AB444">
        <v>0.31392508099999999</v>
      </c>
      <c r="AC444" t="s">
        <v>9</v>
      </c>
      <c r="AD444" t="s">
        <v>9</v>
      </c>
      <c r="AE444" s="4" t="str">
        <f>IF(OR(AB444&lt;0.2,AB444&gt;0.75),"Include","NotInclude")</f>
        <v>NotInclude</v>
      </c>
      <c r="AF444">
        <v>16</v>
      </c>
      <c r="AG444">
        <v>0</v>
      </c>
      <c r="AH444">
        <v>0</v>
      </c>
      <c r="AI444">
        <v>0</v>
      </c>
      <c r="AJ444" t="s">
        <v>932</v>
      </c>
      <c r="AK444" t="s">
        <v>95</v>
      </c>
      <c r="AL444" t="s">
        <v>933</v>
      </c>
      <c r="AM444">
        <v>3328</v>
      </c>
      <c r="AN444" t="s">
        <v>686</v>
      </c>
      <c r="AO444">
        <v>0.99</v>
      </c>
      <c r="AP444">
        <v>1084865</v>
      </c>
      <c r="AQ444">
        <v>1084865</v>
      </c>
      <c r="AR444" t="s">
        <v>686</v>
      </c>
      <c r="AS444">
        <v>1</v>
      </c>
      <c r="AT444" t="s">
        <v>934</v>
      </c>
      <c r="AU444" t="s">
        <v>100</v>
      </c>
      <c r="AV444" t="s">
        <v>19</v>
      </c>
      <c r="AW444" t="s">
        <v>20</v>
      </c>
      <c r="AX444" t="s">
        <v>339</v>
      </c>
      <c r="AY444" t="s">
        <v>688</v>
      </c>
      <c r="AZ444" t="s">
        <v>689</v>
      </c>
      <c r="BA444" t="s">
        <v>8</v>
      </c>
    </row>
    <row r="445" spans="1:53" ht="17" x14ac:dyDescent="0.2">
      <c r="A445" t="s">
        <v>252</v>
      </c>
      <c r="B445">
        <v>54</v>
      </c>
      <c r="C445">
        <v>799</v>
      </c>
      <c r="D445">
        <v>100</v>
      </c>
      <c r="E445" t="s">
        <v>935</v>
      </c>
      <c r="F445" t="s">
        <v>682</v>
      </c>
      <c r="G445">
        <v>3334</v>
      </c>
      <c r="H445" t="s">
        <v>936</v>
      </c>
      <c r="I445" t="s">
        <v>8</v>
      </c>
      <c r="J445" t="s">
        <v>82</v>
      </c>
      <c r="K445" t="s">
        <v>393</v>
      </c>
      <c r="L445" t="s">
        <v>8</v>
      </c>
      <c r="M445" t="s">
        <v>8</v>
      </c>
      <c r="N445" t="s">
        <v>8</v>
      </c>
      <c r="O445" t="s">
        <v>131</v>
      </c>
      <c r="P445" t="s">
        <v>937</v>
      </c>
      <c r="Q445" t="s">
        <v>938</v>
      </c>
      <c r="R445" t="s">
        <v>939</v>
      </c>
      <c r="S445" t="s">
        <v>117</v>
      </c>
      <c r="T445" t="s">
        <v>117</v>
      </c>
      <c r="U445" t="s">
        <v>118</v>
      </c>
      <c r="V445" t="s">
        <v>119</v>
      </c>
      <c r="W445" t="s">
        <v>92</v>
      </c>
      <c r="X445">
        <v>3334</v>
      </c>
      <c r="Y445">
        <v>3334</v>
      </c>
      <c r="Z445" t="s">
        <v>93</v>
      </c>
      <c r="AA445">
        <v>0.470684039</v>
      </c>
      <c r="AB445">
        <v>0.529315961</v>
      </c>
      <c r="AC445" t="s">
        <v>9</v>
      </c>
      <c r="AD445" t="s">
        <v>9</v>
      </c>
      <c r="AE445" s="4" t="str">
        <f>IF(OR(AB445&lt;0.2,AB445&gt;0.75),"Include","NotInclude")</f>
        <v>NotInclude</v>
      </c>
      <c r="AF445">
        <v>16</v>
      </c>
      <c r="AG445">
        <v>0.57395186300000001</v>
      </c>
      <c r="AH445">
        <v>0.42604813699999999</v>
      </c>
      <c r="AI445" t="s">
        <v>294</v>
      </c>
      <c r="AJ445" t="s">
        <v>940</v>
      </c>
      <c r="AK445" t="s">
        <v>95</v>
      </c>
      <c r="AL445" t="s">
        <v>941</v>
      </c>
      <c r="AM445">
        <v>3334</v>
      </c>
      <c r="AN445" t="s">
        <v>686</v>
      </c>
      <c r="AO445">
        <v>0.95</v>
      </c>
      <c r="AP445">
        <v>1084865</v>
      </c>
      <c r="AQ445">
        <v>1084865</v>
      </c>
      <c r="AR445" t="s">
        <v>686</v>
      </c>
      <c r="AS445">
        <v>1</v>
      </c>
      <c r="AT445" t="s">
        <v>934</v>
      </c>
      <c r="AU445" t="s">
        <v>100</v>
      </c>
      <c r="AV445" t="s">
        <v>19</v>
      </c>
      <c r="AW445" t="s">
        <v>20</v>
      </c>
      <c r="AX445" t="s">
        <v>339</v>
      </c>
      <c r="AY445" t="s">
        <v>688</v>
      </c>
      <c r="AZ445" t="s">
        <v>689</v>
      </c>
      <c r="BA445" t="s">
        <v>8</v>
      </c>
    </row>
    <row r="446" spans="1:53" ht="17" x14ac:dyDescent="0.2">
      <c r="A446" t="s">
        <v>252</v>
      </c>
      <c r="B446">
        <v>54</v>
      </c>
      <c r="C446">
        <v>762</v>
      </c>
      <c r="D446">
        <v>100</v>
      </c>
      <c r="E446" t="s">
        <v>3516</v>
      </c>
      <c r="F446" t="s">
        <v>682</v>
      </c>
      <c r="G446">
        <v>1527</v>
      </c>
      <c r="H446" t="s">
        <v>3517</v>
      </c>
      <c r="I446" t="s">
        <v>8</v>
      </c>
      <c r="J446" t="s">
        <v>82</v>
      </c>
      <c r="K446" t="s">
        <v>1029</v>
      </c>
      <c r="L446" t="s">
        <v>8</v>
      </c>
      <c r="M446" t="s">
        <v>8</v>
      </c>
      <c r="N446" t="s">
        <v>8</v>
      </c>
      <c r="O446" t="s">
        <v>163</v>
      </c>
      <c r="P446" t="s">
        <v>3518</v>
      </c>
      <c r="Q446" t="s">
        <v>222</v>
      </c>
      <c r="R446" t="s">
        <v>223</v>
      </c>
      <c r="S446" t="s">
        <v>465</v>
      </c>
      <c r="T446" t="s">
        <v>465</v>
      </c>
      <c r="U446" t="s">
        <v>361</v>
      </c>
      <c r="V446" t="s">
        <v>479</v>
      </c>
      <c r="W446" t="s">
        <v>137</v>
      </c>
      <c r="X446">
        <v>1527</v>
      </c>
      <c r="Y446">
        <v>1527</v>
      </c>
      <c r="Z446" t="s">
        <v>93</v>
      </c>
      <c r="AA446">
        <v>0.44919619199999999</v>
      </c>
      <c r="AB446">
        <v>0.55080380799999995</v>
      </c>
      <c r="AC446" t="s">
        <v>9</v>
      </c>
      <c r="AD446" t="s">
        <v>9</v>
      </c>
      <c r="AE446" s="4" t="str">
        <f>IF(OR(AB446&lt;0.2,AB446&gt;0.75),"Include","NotInclude")</f>
        <v>NotInclude</v>
      </c>
      <c r="AF446">
        <v>8</v>
      </c>
      <c r="AG446">
        <v>0</v>
      </c>
      <c r="AH446">
        <v>0</v>
      </c>
      <c r="AI446">
        <v>0</v>
      </c>
      <c r="AJ446" t="s">
        <v>3519</v>
      </c>
      <c r="AK446" t="s">
        <v>95</v>
      </c>
      <c r="AL446" t="s">
        <v>3520</v>
      </c>
      <c r="AM446">
        <v>1527</v>
      </c>
      <c r="AN446" t="s">
        <v>686</v>
      </c>
      <c r="AO446">
        <v>0.96</v>
      </c>
      <c r="AP446">
        <v>1020410</v>
      </c>
      <c r="AQ446">
        <v>1020410</v>
      </c>
      <c r="AR446" t="s">
        <v>686</v>
      </c>
      <c r="AS446">
        <v>0.8</v>
      </c>
      <c r="AT446" t="s">
        <v>3521</v>
      </c>
      <c r="AU446" t="s">
        <v>100</v>
      </c>
      <c r="AV446" t="s">
        <v>19</v>
      </c>
      <c r="AW446" t="s">
        <v>20</v>
      </c>
      <c r="AX446" t="s">
        <v>339</v>
      </c>
      <c r="AY446" t="s">
        <v>688</v>
      </c>
      <c r="AZ446" t="s">
        <v>689</v>
      </c>
      <c r="BA446" t="s">
        <v>8</v>
      </c>
    </row>
    <row r="447" spans="1:53" ht="17" x14ac:dyDescent="0.2">
      <c r="A447" t="s">
        <v>252</v>
      </c>
      <c r="B447">
        <v>54</v>
      </c>
      <c r="C447">
        <v>749</v>
      </c>
      <c r="D447">
        <v>100</v>
      </c>
      <c r="E447" t="s">
        <v>6720</v>
      </c>
      <c r="F447" t="s">
        <v>682</v>
      </c>
      <c r="G447">
        <v>517</v>
      </c>
      <c r="H447" t="s">
        <v>6721</v>
      </c>
      <c r="I447" t="s">
        <v>2402</v>
      </c>
      <c r="J447" t="s">
        <v>82</v>
      </c>
      <c r="K447" t="s">
        <v>2669</v>
      </c>
      <c r="L447" t="s">
        <v>8</v>
      </c>
      <c r="M447" t="s">
        <v>8</v>
      </c>
      <c r="N447" t="s">
        <v>8</v>
      </c>
      <c r="O447" t="s">
        <v>113</v>
      </c>
      <c r="P447" t="s">
        <v>114</v>
      </c>
      <c r="Q447" t="s">
        <v>115</v>
      </c>
      <c r="R447" t="s">
        <v>116</v>
      </c>
      <c r="S447" t="s">
        <v>117</v>
      </c>
      <c r="T447" t="s">
        <v>117</v>
      </c>
      <c r="U447" t="s">
        <v>118</v>
      </c>
      <c r="V447" t="s">
        <v>119</v>
      </c>
      <c r="W447" t="s">
        <v>92</v>
      </c>
      <c r="X447">
        <v>517</v>
      </c>
      <c r="Y447">
        <v>517</v>
      </c>
      <c r="Z447" t="s">
        <v>93</v>
      </c>
      <c r="AA447">
        <v>0.35807050099999999</v>
      </c>
      <c r="AB447">
        <v>0.64192949899999996</v>
      </c>
      <c r="AC447" t="s">
        <v>9</v>
      </c>
      <c r="AD447" t="s">
        <v>9</v>
      </c>
      <c r="AE447" s="4" t="str">
        <f>IF(OR(AB447&lt;0.2,AB447&gt;0.75),"Include","NotInclude")</f>
        <v>NotInclude</v>
      </c>
      <c r="AF447">
        <v>3</v>
      </c>
      <c r="AG447">
        <v>0</v>
      </c>
      <c r="AH447">
        <v>0</v>
      </c>
      <c r="AI447">
        <v>0</v>
      </c>
      <c r="AJ447" t="s">
        <v>6722</v>
      </c>
      <c r="AK447" t="s">
        <v>95</v>
      </c>
      <c r="AL447" t="s">
        <v>6723</v>
      </c>
      <c r="AM447">
        <v>517</v>
      </c>
      <c r="AN447" t="s">
        <v>686</v>
      </c>
      <c r="AO447">
        <v>0.95</v>
      </c>
      <c r="AP447">
        <v>730049</v>
      </c>
      <c r="AQ447">
        <v>730049</v>
      </c>
      <c r="AR447" t="s">
        <v>1065</v>
      </c>
      <c r="AS447">
        <v>1</v>
      </c>
      <c r="AT447" t="s">
        <v>6724</v>
      </c>
      <c r="AU447" t="s">
        <v>100</v>
      </c>
      <c r="AV447" t="s">
        <v>19</v>
      </c>
      <c r="AW447" t="s">
        <v>20</v>
      </c>
      <c r="AX447" t="s">
        <v>339</v>
      </c>
      <c r="AY447" t="s">
        <v>688</v>
      </c>
      <c r="AZ447" t="s">
        <v>689</v>
      </c>
      <c r="BA447" t="s">
        <v>8</v>
      </c>
    </row>
    <row r="448" spans="1:53" ht="17" x14ac:dyDescent="0.2">
      <c r="A448" t="s">
        <v>252</v>
      </c>
      <c r="B448">
        <v>54</v>
      </c>
      <c r="C448">
        <v>749</v>
      </c>
      <c r="D448">
        <v>100</v>
      </c>
      <c r="E448" t="s">
        <v>7469</v>
      </c>
      <c r="F448" t="s">
        <v>682</v>
      </c>
      <c r="G448">
        <v>855</v>
      </c>
      <c r="H448" t="s">
        <v>7470</v>
      </c>
      <c r="I448" t="s">
        <v>2402</v>
      </c>
      <c r="J448" t="s">
        <v>82</v>
      </c>
      <c r="K448" t="s">
        <v>7471</v>
      </c>
      <c r="L448" t="s">
        <v>8</v>
      </c>
      <c r="M448" t="s">
        <v>8</v>
      </c>
      <c r="N448" t="s">
        <v>8</v>
      </c>
      <c r="O448" t="s">
        <v>976</v>
      </c>
      <c r="P448" t="s">
        <v>7455</v>
      </c>
      <c r="Q448" t="s">
        <v>978</v>
      </c>
      <c r="R448" t="s">
        <v>979</v>
      </c>
      <c r="S448" t="s">
        <v>224</v>
      </c>
      <c r="T448" t="s">
        <v>89</v>
      </c>
      <c r="U448" t="s">
        <v>225</v>
      </c>
      <c r="V448" t="s">
        <v>91</v>
      </c>
      <c r="W448" t="s">
        <v>848</v>
      </c>
      <c r="X448">
        <v>855</v>
      </c>
      <c r="Y448">
        <v>855</v>
      </c>
      <c r="Z448" t="s">
        <v>93</v>
      </c>
      <c r="AA448">
        <v>0.44673845299999998</v>
      </c>
      <c r="AB448">
        <v>0.55326154699999996</v>
      </c>
      <c r="AC448" t="s">
        <v>9</v>
      </c>
      <c r="AD448" t="s">
        <v>9</v>
      </c>
      <c r="AE448" s="4" t="str">
        <f>IF(OR(AB448&lt;0.2,AB448&gt;0.75),"Include","NotInclude")</f>
        <v>NotInclude</v>
      </c>
      <c r="AF448">
        <v>14</v>
      </c>
      <c r="AG448">
        <v>0</v>
      </c>
      <c r="AH448">
        <v>0</v>
      </c>
      <c r="AI448">
        <v>0</v>
      </c>
      <c r="AJ448" t="s">
        <v>7472</v>
      </c>
      <c r="AK448" t="s">
        <v>95</v>
      </c>
      <c r="AL448" t="s">
        <v>7473</v>
      </c>
      <c r="AM448">
        <v>855</v>
      </c>
      <c r="AN448" t="s">
        <v>686</v>
      </c>
      <c r="AO448">
        <v>0.96</v>
      </c>
      <c r="AP448">
        <v>1057402</v>
      </c>
      <c r="AQ448">
        <v>1057402</v>
      </c>
      <c r="AR448" t="s">
        <v>686</v>
      </c>
      <c r="AS448">
        <v>0.97</v>
      </c>
      <c r="AT448" t="s">
        <v>7474</v>
      </c>
      <c r="AU448" t="s">
        <v>100</v>
      </c>
      <c r="AV448" t="s">
        <v>19</v>
      </c>
      <c r="AW448" t="s">
        <v>20</v>
      </c>
      <c r="AX448" t="s">
        <v>339</v>
      </c>
      <c r="AY448" t="s">
        <v>688</v>
      </c>
      <c r="AZ448" t="s">
        <v>689</v>
      </c>
      <c r="BA448" t="s">
        <v>8</v>
      </c>
    </row>
    <row r="449" spans="1:53" ht="17" x14ac:dyDescent="0.2">
      <c r="A449" t="s">
        <v>252</v>
      </c>
      <c r="B449">
        <v>54</v>
      </c>
      <c r="C449">
        <v>706</v>
      </c>
      <c r="D449">
        <v>100</v>
      </c>
      <c r="E449" t="s">
        <v>10010</v>
      </c>
      <c r="F449" t="s">
        <v>682</v>
      </c>
      <c r="G449">
        <v>374</v>
      </c>
      <c r="H449" t="s">
        <v>10011</v>
      </c>
      <c r="I449" t="s">
        <v>8</v>
      </c>
      <c r="J449" t="s">
        <v>82</v>
      </c>
      <c r="K449" t="s">
        <v>6577</v>
      </c>
      <c r="L449" t="s">
        <v>8</v>
      </c>
      <c r="M449" t="s">
        <v>8</v>
      </c>
      <c r="N449" t="s">
        <v>8</v>
      </c>
      <c r="O449" t="s">
        <v>190</v>
      </c>
      <c r="P449" t="s">
        <v>5866</v>
      </c>
      <c r="Q449" t="s">
        <v>5867</v>
      </c>
      <c r="R449" t="s">
        <v>5868</v>
      </c>
      <c r="S449" t="s">
        <v>333</v>
      </c>
      <c r="T449" t="s">
        <v>333</v>
      </c>
      <c r="U449" t="s">
        <v>333</v>
      </c>
      <c r="V449" t="s">
        <v>334</v>
      </c>
      <c r="W449" t="s">
        <v>8</v>
      </c>
      <c r="X449">
        <v>374</v>
      </c>
      <c r="Y449">
        <v>374</v>
      </c>
      <c r="Z449" t="s">
        <v>93</v>
      </c>
      <c r="AA449">
        <v>8.7217224999999995E-2</v>
      </c>
      <c r="AB449">
        <v>0.91278277500000005</v>
      </c>
      <c r="AC449" t="s">
        <v>7</v>
      </c>
      <c r="AD449" t="s">
        <v>7</v>
      </c>
      <c r="AE449" s="4" t="str">
        <f>IF(OR(AB449&lt;0.2,AB449&gt;0.75),"Include","NotInclude")</f>
        <v>Include</v>
      </c>
      <c r="AF449">
        <v>2</v>
      </c>
      <c r="AG449">
        <v>0</v>
      </c>
      <c r="AH449">
        <v>0</v>
      </c>
      <c r="AI449">
        <v>0</v>
      </c>
      <c r="AJ449" t="s">
        <v>10012</v>
      </c>
      <c r="AK449" t="s">
        <v>95</v>
      </c>
      <c r="AL449" t="s">
        <v>10013</v>
      </c>
      <c r="AM449">
        <v>374</v>
      </c>
      <c r="AN449" t="s">
        <v>686</v>
      </c>
      <c r="AO449">
        <v>0.94</v>
      </c>
      <c r="AP449">
        <v>730049</v>
      </c>
      <c r="AQ449">
        <v>730049</v>
      </c>
      <c r="AR449" t="s">
        <v>1065</v>
      </c>
      <c r="AS449">
        <v>1</v>
      </c>
      <c r="AT449" t="s">
        <v>6724</v>
      </c>
      <c r="AU449" t="s">
        <v>100</v>
      </c>
      <c r="AV449" t="s">
        <v>19</v>
      </c>
      <c r="AW449" t="s">
        <v>20</v>
      </c>
      <c r="AX449" t="s">
        <v>339</v>
      </c>
      <c r="AY449" t="s">
        <v>688</v>
      </c>
      <c r="AZ449" t="s">
        <v>689</v>
      </c>
      <c r="BA449" t="s">
        <v>8</v>
      </c>
    </row>
    <row r="450" spans="1:53" ht="17" x14ac:dyDescent="0.2">
      <c r="A450" t="s">
        <v>252</v>
      </c>
      <c r="B450">
        <v>54</v>
      </c>
      <c r="C450">
        <v>706</v>
      </c>
      <c r="D450">
        <v>100</v>
      </c>
      <c r="E450" t="s">
        <v>10029</v>
      </c>
      <c r="F450" t="s">
        <v>682</v>
      </c>
      <c r="G450">
        <v>389</v>
      </c>
      <c r="H450" t="s">
        <v>10030</v>
      </c>
      <c r="I450" t="s">
        <v>8</v>
      </c>
      <c r="J450" t="s">
        <v>82</v>
      </c>
      <c r="K450" t="s">
        <v>4310</v>
      </c>
      <c r="L450" t="s">
        <v>8</v>
      </c>
      <c r="M450" t="s">
        <v>8</v>
      </c>
      <c r="N450" t="s">
        <v>8</v>
      </c>
      <c r="O450" t="s">
        <v>308</v>
      </c>
      <c r="P450" t="s">
        <v>10031</v>
      </c>
      <c r="Q450" t="s">
        <v>3407</v>
      </c>
      <c r="R450" t="s">
        <v>3408</v>
      </c>
      <c r="S450" t="s">
        <v>333</v>
      </c>
      <c r="T450" t="s">
        <v>333</v>
      </c>
      <c r="U450" t="s">
        <v>333</v>
      </c>
      <c r="V450" t="s">
        <v>119</v>
      </c>
      <c r="W450" t="s">
        <v>8</v>
      </c>
      <c r="X450">
        <v>389</v>
      </c>
      <c r="Y450">
        <v>389</v>
      </c>
      <c r="Z450" t="s">
        <v>93</v>
      </c>
      <c r="AA450">
        <v>5.7999454889999997</v>
      </c>
      <c r="AB450">
        <v>-4.7999454889999997</v>
      </c>
      <c r="AC450" t="s">
        <v>5</v>
      </c>
      <c r="AD450" t="s">
        <v>5</v>
      </c>
      <c r="AE450" s="4" t="str">
        <f>IF(OR(AB450&lt;0.2,AB450&gt;0.75),"Include","NotInclude")</f>
        <v>Include</v>
      </c>
      <c r="AF450">
        <v>2</v>
      </c>
      <c r="AG450">
        <v>0</v>
      </c>
      <c r="AH450">
        <v>0</v>
      </c>
      <c r="AI450">
        <v>0</v>
      </c>
      <c r="AJ450" t="s">
        <v>10032</v>
      </c>
      <c r="AK450" t="s">
        <v>95</v>
      </c>
      <c r="AL450" t="s">
        <v>10033</v>
      </c>
      <c r="AM450">
        <v>389</v>
      </c>
      <c r="AN450" t="s">
        <v>686</v>
      </c>
      <c r="AO450">
        <v>0.95</v>
      </c>
      <c r="AP450">
        <v>730049</v>
      </c>
      <c r="AQ450">
        <v>730049</v>
      </c>
      <c r="AR450" t="s">
        <v>1065</v>
      </c>
      <c r="AS450">
        <v>1</v>
      </c>
      <c r="AT450" t="s">
        <v>6724</v>
      </c>
      <c r="AU450" t="s">
        <v>100</v>
      </c>
      <c r="AV450" t="s">
        <v>19</v>
      </c>
      <c r="AW450" t="s">
        <v>20</v>
      </c>
      <c r="AX450" t="s">
        <v>339</v>
      </c>
      <c r="AY450" t="s">
        <v>688</v>
      </c>
      <c r="AZ450" t="s">
        <v>689</v>
      </c>
      <c r="BA450" t="s">
        <v>8</v>
      </c>
    </row>
    <row r="451" spans="1:53" ht="17" x14ac:dyDescent="0.2">
      <c r="A451" t="s">
        <v>252</v>
      </c>
      <c r="B451">
        <v>54</v>
      </c>
      <c r="C451">
        <v>706</v>
      </c>
      <c r="D451">
        <v>100</v>
      </c>
      <c r="E451" t="s">
        <v>6720</v>
      </c>
      <c r="F451" t="s">
        <v>682</v>
      </c>
      <c r="G451">
        <v>517</v>
      </c>
      <c r="H451" t="s">
        <v>6721</v>
      </c>
      <c r="I451" t="s">
        <v>2402</v>
      </c>
      <c r="J451" t="s">
        <v>82</v>
      </c>
      <c r="K451" t="s">
        <v>2669</v>
      </c>
      <c r="L451" t="s">
        <v>8</v>
      </c>
      <c r="M451" t="s">
        <v>8</v>
      </c>
      <c r="N451" t="s">
        <v>8</v>
      </c>
      <c r="O451" t="s">
        <v>113</v>
      </c>
      <c r="P451" t="s">
        <v>114</v>
      </c>
      <c r="Q451" t="s">
        <v>115</v>
      </c>
      <c r="R451" t="s">
        <v>116</v>
      </c>
      <c r="S451" t="s">
        <v>117</v>
      </c>
      <c r="T451" t="s">
        <v>117</v>
      </c>
      <c r="U451" t="s">
        <v>118</v>
      </c>
      <c r="V451" t="s">
        <v>119</v>
      </c>
      <c r="W451" t="s">
        <v>92</v>
      </c>
      <c r="X451">
        <v>517</v>
      </c>
      <c r="Y451">
        <v>517</v>
      </c>
      <c r="Z451" t="s">
        <v>93</v>
      </c>
      <c r="AA451">
        <v>0.35807050099999999</v>
      </c>
      <c r="AB451">
        <v>0.64192949899999996</v>
      </c>
      <c r="AC451" t="s">
        <v>9</v>
      </c>
      <c r="AD451" t="s">
        <v>9</v>
      </c>
      <c r="AE451" s="4" t="str">
        <f>IF(OR(AB451&lt;0.2,AB451&gt;0.75),"Include","NotInclude")</f>
        <v>NotInclude</v>
      </c>
      <c r="AF451">
        <v>3</v>
      </c>
      <c r="AG451">
        <v>0</v>
      </c>
      <c r="AH451">
        <v>0</v>
      </c>
      <c r="AI451">
        <v>0</v>
      </c>
      <c r="AJ451" t="s">
        <v>6722</v>
      </c>
      <c r="AK451" t="s">
        <v>95</v>
      </c>
      <c r="AL451" t="s">
        <v>6723</v>
      </c>
      <c r="AM451">
        <v>517</v>
      </c>
      <c r="AN451" t="s">
        <v>686</v>
      </c>
      <c r="AO451">
        <v>0.95</v>
      </c>
      <c r="AP451">
        <v>730049</v>
      </c>
      <c r="AQ451">
        <v>730049</v>
      </c>
      <c r="AR451" t="s">
        <v>1065</v>
      </c>
      <c r="AS451">
        <v>1</v>
      </c>
      <c r="AT451" t="s">
        <v>6724</v>
      </c>
      <c r="AU451" t="s">
        <v>100</v>
      </c>
      <c r="AV451" t="s">
        <v>19</v>
      </c>
      <c r="AW451" t="s">
        <v>20</v>
      </c>
      <c r="AX451" t="s">
        <v>339</v>
      </c>
      <c r="AY451" t="s">
        <v>688</v>
      </c>
      <c r="AZ451" t="s">
        <v>689</v>
      </c>
      <c r="BA451" t="s">
        <v>8</v>
      </c>
    </row>
    <row r="452" spans="1:53" ht="17" x14ac:dyDescent="0.2">
      <c r="A452" t="s">
        <v>252</v>
      </c>
      <c r="B452">
        <v>54</v>
      </c>
      <c r="C452">
        <v>706</v>
      </c>
      <c r="D452">
        <v>100</v>
      </c>
      <c r="E452" t="s">
        <v>10034</v>
      </c>
      <c r="F452" t="s">
        <v>682</v>
      </c>
      <c r="G452">
        <v>534</v>
      </c>
      <c r="H452" t="s">
        <v>10035</v>
      </c>
      <c r="I452" t="s">
        <v>1449</v>
      </c>
      <c r="J452" t="s">
        <v>82</v>
      </c>
      <c r="K452" t="s">
        <v>10036</v>
      </c>
      <c r="L452" t="s">
        <v>8</v>
      </c>
      <c r="M452" t="s">
        <v>8</v>
      </c>
      <c r="N452" t="s">
        <v>8</v>
      </c>
      <c r="O452" t="s">
        <v>113</v>
      </c>
      <c r="P452" t="s">
        <v>114</v>
      </c>
      <c r="Q452" t="s">
        <v>115</v>
      </c>
      <c r="R452" t="s">
        <v>116</v>
      </c>
      <c r="S452" t="s">
        <v>117</v>
      </c>
      <c r="T452" t="s">
        <v>117</v>
      </c>
      <c r="U452" t="s">
        <v>118</v>
      </c>
      <c r="V452" t="s">
        <v>119</v>
      </c>
      <c r="W452" t="s">
        <v>92</v>
      </c>
      <c r="X452">
        <v>534</v>
      </c>
      <c r="Y452">
        <v>534</v>
      </c>
      <c r="Z452" t="s">
        <v>93</v>
      </c>
      <c r="AA452">
        <v>0.35952656399999999</v>
      </c>
      <c r="AB452">
        <v>0.64047343599999995</v>
      </c>
      <c r="AC452" t="s">
        <v>9</v>
      </c>
      <c r="AD452" t="s">
        <v>9</v>
      </c>
      <c r="AE452" s="4" t="str">
        <f>IF(OR(AB452&lt;0.2,AB452&gt;0.75),"Include","NotInclude")</f>
        <v>NotInclude</v>
      </c>
      <c r="AF452">
        <v>14</v>
      </c>
      <c r="AG452">
        <v>0</v>
      </c>
      <c r="AH452">
        <v>0</v>
      </c>
      <c r="AI452">
        <v>0</v>
      </c>
      <c r="AJ452" t="s">
        <v>10037</v>
      </c>
      <c r="AK452" t="s">
        <v>95</v>
      </c>
      <c r="AL452" t="s">
        <v>10038</v>
      </c>
      <c r="AM452">
        <v>534</v>
      </c>
      <c r="AN452" t="s">
        <v>686</v>
      </c>
      <c r="AO452">
        <v>0.89</v>
      </c>
      <c r="AP452">
        <v>730049</v>
      </c>
      <c r="AQ452">
        <v>730049</v>
      </c>
      <c r="AR452" t="s">
        <v>1065</v>
      </c>
      <c r="AS452">
        <v>1</v>
      </c>
      <c r="AT452" t="s">
        <v>6724</v>
      </c>
      <c r="AU452" t="s">
        <v>100</v>
      </c>
      <c r="AV452" t="s">
        <v>19</v>
      </c>
      <c r="AW452" t="s">
        <v>20</v>
      </c>
      <c r="AX452" t="s">
        <v>339</v>
      </c>
      <c r="AY452" t="s">
        <v>688</v>
      </c>
      <c r="AZ452" t="s">
        <v>689</v>
      </c>
      <c r="BA452" t="s">
        <v>8</v>
      </c>
    </row>
    <row r="453" spans="1:53" ht="17" x14ac:dyDescent="0.2">
      <c r="A453" t="s">
        <v>252</v>
      </c>
      <c r="B453">
        <v>54</v>
      </c>
      <c r="C453">
        <v>663</v>
      </c>
      <c r="D453">
        <v>100</v>
      </c>
      <c r="E453" t="s">
        <v>10853</v>
      </c>
      <c r="F453" t="s">
        <v>682</v>
      </c>
      <c r="G453">
        <v>1504</v>
      </c>
      <c r="H453" t="s">
        <v>10854</v>
      </c>
      <c r="I453" t="s">
        <v>8</v>
      </c>
      <c r="J453" t="s">
        <v>82</v>
      </c>
      <c r="K453" t="s">
        <v>1029</v>
      </c>
      <c r="L453" t="s">
        <v>8</v>
      </c>
      <c r="M453" t="s">
        <v>8</v>
      </c>
      <c r="N453" t="s">
        <v>8</v>
      </c>
      <c r="O453" t="s">
        <v>131</v>
      </c>
      <c r="P453" t="s">
        <v>9200</v>
      </c>
      <c r="Q453" t="s">
        <v>282</v>
      </c>
      <c r="R453" t="s">
        <v>5569</v>
      </c>
      <c r="S453" t="s">
        <v>167</v>
      </c>
      <c r="T453" t="s">
        <v>167</v>
      </c>
      <c r="U453" t="s">
        <v>167</v>
      </c>
      <c r="V453" t="s">
        <v>334</v>
      </c>
      <c r="W453" t="s">
        <v>137</v>
      </c>
      <c r="X453">
        <v>1504</v>
      </c>
      <c r="Y453">
        <v>1504</v>
      </c>
      <c r="Z453" t="s">
        <v>93</v>
      </c>
      <c r="AA453">
        <v>0.44061183100000001</v>
      </c>
      <c r="AB453">
        <v>0.55938816899999999</v>
      </c>
      <c r="AC453" t="s">
        <v>9</v>
      </c>
      <c r="AD453" t="s">
        <v>9</v>
      </c>
      <c r="AE453" s="4" t="str">
        <f>IF(OR(AB453&lt;0.2,AB453&gt;0.75),"Include","NotInclude")</f>
        <v>NotInclude</v>
      </c>
      <c r="AF453">
        <v>8</v>
      </c>
      <c r="AG453">
        <v>0</v>
      </c>
      <c r="AH453">
        <v>0</v>
      </c>
      <c r="AI453">
        <v>0</v>
      </c>
      <c r="AJ453" t="s">
        <v>10855</v>
      </c>
      <c r="AK453" t="s">
        <v>95</v>
      </c>
      <c r="AL453" t="s">
        <v>10856</v>
      </c>
      <c r="AM453">
        <v>1504</v>
      </c>
      <c r="AN453" t="s">
        <v>686</v>
      </c>
      <c r="AO453">
        <v>0.86</v>
      </c>
      <c r="AP453">
        <v>730049</v>
      </c>
      <c r="AQ453">
        <v>730049</v>
      </c>
      <c r="AR453" t="s">
        <v>1065</v>
      </c>
      <c r="AS453">
        <v>1</v>
      </c>
      <c r="AT453" t="s">
        <v>10857</v>
      </c>
      <c r="AU453" t="s">
        <v>100</v>
      </c>
      <c r="AV453" t="s">
        <v>19</v>
      </c>
      <c r="AW453" t="s">
        <v>20</v>
      </c>
      <c r="AX453" t="s">
        <v>339</v>
      </c>
      <c r="AY453" t="s">
        <v>688</v>
      </c>
      <c r="AZ453" t="s">
        <v>689</v>
      </c>
      <c r="BA453" t="s">
        <v>8</v>
      </c>
    </row>
    <row r="454" spans="1:53" ht="17" x14ac:dyDescent="0.2">
      <c r="A454" t="s">
        <v>252</v>
      </c>
      <c r="B454">
        <v>54</v>
      </c>
      <c r="C454">
        <v>647</v>
      </c>
      <c r="D454">
        <v>100</v>
      </c>
      <c r="E454" t="s">
        <v>11385</v>
      </c>
      <c r="F454" t="s">
        <v>682</v>
      </c>
      <c r="G454">
        <v>2254</v>
      </c>
      <c r="H454" t="s">
        <v>11386</v>
      </c>
      <c r="I454" t="s">
        <v>8</v>
      </c>
      <c r="J454" t="s">
        <v>82</v>
      </c>
      <c r="K454" t="s">
        <v>11387</v>
      </c>
      <c r="L454" t="s">
        <v>8</v>
      </c>
      <c r="M454" t="s">
        <v>8</v>
      </c>
      <c r="N454" t="s">
        <v>8</v>
      </c>
      <c r="O454" t="s">
        <v>163</v>
      </c>
      <c r="P454" t="s">
        <v>3518</v>
      </c>
      <c r="Q454" t="s">
        <v>222</v>
      </c>
      <c r="R454" t="s">
        <v>223</v>
      </c>
      <c r="S454" t="s">
        <v>465</v>
      </c>
      <c r="T454" t="s">
        <v>465</v>
      </c>
      <c r="U454" t="s">
        <v>361</v>
      </c>
      <c r="V454" t="s">
        <v>479</v>
      </c>
      <c r="W454" t="s">
        <v>137</v>
      </c>
      <c r="X454">
        <v>2254</v>
      </c>
      <c r="Y454">
        <v>2254</v>
      </c>
      <c r="Z454" t="s">
        <v>93</v>
      </c>
      <c r="AA454">
        <v>0.72602646800000004</v>
      </c>
      <c r="AB454">
        <v>0.27397353200000002</v>
      </c>
      <c r="AC454" t="s">
        <v>9</v>
      </c>
      <c r="AD454" t="s">
        <v>9</v>
      </c>
      <c r="AE454" s="4" t="str">
        <f>IF(OR(AB454&lt;0.2,AB454&gt;0.75),"Include","NotInclude")</f>
        <v>NotInclude</v>
      </c>
      <c r="AF454">
        <v>11</v>
      </c>
      <c r="AG454">
        <v>0</v>
      </c>
      <c r="AH454">
        <v>0</v>
      </c>
      <c r="AI454">
        <v>0</v>
      </c>
      <c r="AJ454" t="s">
        <v>11388</v>
      </c>
      <c r="AK454" t="s">
        <v>95</v>
      </c>
      <c r="AL454" t="s">
        <v>11389</v>
      </c>
      <c r="AM454">
        <v>2254</v>
      </c>
      <c r="AN454" t="s">
        <v>686</v>
      </c>
      <c r="AO454">
        <v>0.94</v>
      </c>
      <c r="AP454">
        <v>1084865</v>
      </c>
      <c r="AQ454">
        <v>1084865</v>
      </c>
      <c r="AR454" t="s">
        <v>686</v>
      </c>
      <c r="AS454">
        <v>1</v>
      </c>
      <c r="AT454" t="s">
        <v>11390</v>
      </c>
      <c r="AU454" t="s">
        <v>100</v>
      </c>
      <c r="AV454" t="s">
        <v>19</v>
      </c>
      <c r="AW454" t="s">
        <v>20</v>
      </c>
      <c r="AX454" t="s">
        <v>339</v>
      </c>
      <c r="AY454" t="s">
        <v>688</v>
      </c>
      <c r="AZ454" t="s">
        <v>689</v>
      </c>
      <c r="BA454" t="s">
        <v>8</v>
      </c>
    </row>
    <row r="455" spans="1:53" ht="17" x14ac:dyDescent="0.2">
      <c r="A455" t="s">
        <v>252</v>
      </c>
      <c r="B455">
        <v>54</v>
      </c>
      <c r="C455">
        <v>634</v>
      </c>
      <c r="D455">
        <v>100</v>
      </c>
      <c r="E455" t="s">
        <v>12115</v>
      </c>
      <c r="F455" t="s">
        <v>682</v>
      </c>
      <c r="G455">
        <v>2104</v>
      </c>
      <c r="H455" t="s">
        <v>12116</v>
      </c>
      <c r="I455" t="s">
        <v>8</v>
      </c>
      <c r="J455" t="s">
        <v>82</v>
      </c>
      <c r="K455" t="s">
        <v>12117</v>
      </c>
      <c r="L455" t="s">
        <v>8</v>
      </c>
      <c r="M455" t="s">
        <v>8</v>
      </c>
      <c r="N455" t="s">
        <v>8</v>
      </c>
      <c r="O455" t="s">
        <v>899</v>
      </c>
      <c r="P455" t="s">
        <v>11633</v>
      </c>
      <c r="Q455" t="s">
        <v>901</v>
      </c>
      <c r="R455" t="s">
        <v>902</v>
      </c>
      <c r="S455" t="s">
        <v>224</v>
      </c>
      <c r="T455" t="s">
        <v>89</v>
      </c>
      <c r="U455" t="s">
        <v>225</v>
      </c>
      <c r="V455" t="s">
        <v>91</v>
      </c>
      <c r="W455" t="s">
        <v>137</v>
      </c>
      <c r="X455">
        <v>2104</v>
      </c>
      <c r="Y455">
        <v>2104</v>
      </c>
      <c r="Z455" t="s">
        <v>93</v>
      </c>
      <c r="AA455">
        <v>0.45621311199999998</v>
      </c>
      <c r="AB455">
        <v>0.54378688799999997</v>
      </c>
      <c r="AC455" t="s">
        <v>9</v>
      </c>
      <c r="AD455" t="s">
        <v>9</v>
      </c>
      <c r="AE455" s="4" t="str">
        <f>IF(OR(AB455&lt;0.2,AB455&gt;0.75),"Include","NotInclude")</f>
        <v>NotInclude</v>
      </c>
      <c r="AF455">
        <v>10</v>
      </c>
      <c r="AG455">
        <v>0</v>
      </c>
      <c r="AH455">
        <v>0</v>
      </c>
      <c r="AI455">
        <v>0</v>
      </c>
      <c r="AJ455" t="s">
        <v>12118</v>
      </c>
      <c r="AK455" t="s">
        <v>95</v>
      </c>
      <c r="AL455" t="s">
        <v>12119</v>
      </c>
      <c r="AM455">
        <v>2104</v>
      </c>
      <c r="AN455" t="s">
        <v>686</v>
      </c>
      <c r="AO455">
        <v>0.99</v>
      </c>
      <c r="AP455">
        <v>1076316</v>
      </c>
      <c r="AQ455">
        <v>1076316</v>
      </c>
      <c r="AR455" t="s">
        <v>686</v>
      </c>
      <c r="AS455">
        <v>0.99</v>
      </c>
      <c r="AT455" t="s">
        <v>12120</v>
      </c>
      <c r="AU455" t="s">
        <v>100</v>
      </c>
      <c r="AV455" t="s">
        <v>19</v>
      </c>
      <c r="AW455" t="s">
        <v>20</v>
      </c>
      <c r="AX455" t="s">
        <v>339</v>
      </c>
      <c r="AY455" t="s">
        <v>688</v>
      </c>
      <c r="AZ455" t="s">
        <v>689</v>
      </c>
      <c r="BA455" t="s">
        <v>8</v>
      </c>
    </row>
    <row r="456" spans="1:53" ht="17" x14ac:dyDescent="0.2">
      <c r="A456" t="s">
        <v>252</v>
      </c>
      <c r="B456">
        <v>54</v>
      </c>
      <c r="C456">
        <v>626</v>
      </c>
      <c r="D456">
        <v>100</v>
      </c>
      <c r="E456" t="s">
        <v>12874</v>
      </c>
      <c r="F456" t="s">
        <v>682</v>
      </c>
      <c r="G456">
        <v>390</v>
      </c>
      <c r="H456" t="s">
        <v>12875</v>
      </c>
      <c r="I456" t="s">
        <v>8</v>
      </c>
      <c r="J456" t="s">
        <v>82</v>
      </c>
      <c r="K456" t="s">
        <v>8364</v>
      </c>
      <c r="L456" t="s">
        <v>8</v>
      </c>
      <c r="M456" t="s">
        <v>8</v>
      </c>
      <c r="N456" t="s">
        <v>8</v>
      </c>
      <c r="O456" t="s">
        <v>308</v>
      </c>
      <c r="P456" t="s">
        <v>10031</v>
      </c>
      <c r="Q456" t="s">
        <v>3407</v>
      </c>
      <c r="R456" t="s">
        <v>3408</v>
      </c>
      <c r="S456" t="s">
        <v>333</v>
      </c>
      <c r="T456" t="s">
        <v>333</v>
      </c>
      <c r="U456" t="s">
        <v>333</v>
      </c>
      <c r="V456" t="s">
        <v>119</v>
      </c>
      <c r="W456" t="s">
        <v>8</v>
      </c>
      <c r="X456">
        <v>390</v>
      </c>
      <c r="Y456">
        <v>390</v>
      </c>
      <c r="Z456" t="s">
        <v>93</v>
      </c>
      <c r="AA456">
        <v>7.4316344000000006E-2</v>
      </c>
      <c r="AB456">
        <v>0.92568365600000002</v>
      </c>
      <c r="AC456" t="s">
        <v>7</v>
      </c>
      <c r="AD456" t="s">
        <v>7</v>
      </c>
      <c r="AE456" s="4" t="str">
        <f>IF(OR(AB456&lt;0.2,AB456&gt;0.75),"Include","NotInclude")</f>
        <v>Include</v>
      </c>
      <c r="AF456">
        <v>2</v>
      </c>
      <c r="AG456">
        <v>0</v>
      </c>
      <c r="AH456">
        <v>0</v>
      </c>
      <c r="AI456">
        <v>0</v>
      </c>
      <c r="AJ456" t="s">
        <v>12876</v>
      </c>
      <c r="AK456" t="s">
        <v>95</v>
      </c>
      <c r="AL456" t="s">
        <v>12877</v>
      </c>
      <c r="AM456">
        <v>390</v>
      </c>
      <c r="AN456" t="s">
        <v>686</v>
      </c>
      <c r="AO456">
        <v>0.92</v>
      </c>
      <c r="AP456">
        <v>730049</v>
      </c>
      <c r="AQ456">
        <v>730049</v>
      </c>
      <c r="AR456" t="s">
        <v>1065</v>
      </c>
      <c r="AS456">
        <v>1</v>
      </c>
      <c r="AT456" t="s">
        <v>12878</v>
      </c>
      <c r="AU456" t="s">
        <v>100</v>
      </c>
      <c r="AV456" t="s">
        <v>19</v>
      </c>
      <c r="AW456" t="s">
        <v>20</v>
      </c>
      <c r="AX456" t="s">
        <v>339</v>
      </c>
      <c r="AY456" t="s">
        <v>688</v>
      </c>
      <c r="AZ456" t="s">
        <v>689</v>
      </c>
      <c r="BA456" t="s">
        <v>8</v>
      </c>
    </row>
    <row r="457" spans="1:53" ht="17" x14ac:dyDescent="0.2">
      <c r="A457" t="s">
        <v>252</v>
      </c>
      <c r="B457">
        <v>54</v>
      </c>
      <c r="C457">
        <v>620</v>
      </c>
      <c r="D457">
        <v>100</v>
      </c>
      <c r="E457" t="s">
        <v>13360</v>
      </c>
      <c r="F457" t="s">
        <v>682</v>
      </c>
      <c r="G457">
        <v>3315</v>
      </c>
      <c r="H457" t="s">
        <v>13361</v>
      </c>
      <c r="I457" t="s">
        <v>8</v>
      </c>
      <c r="J457" t="s">
        <v>82</v>
      </c>
      <c r="K457" t="s">
        <v>414</v>
      </c>
      <c r="L457" t="s">
        <v>8</v>
      </c>
      <c r="M457" t="s">
        <v>8</v>
      </c>
      <c r="N457" t="s">
        <v>8</v>
      </c>
      <c r="O457" t="s">
        <v>163</v>
      </c>
      <c r="P457" t="s">
        <v>2257</v>
      </c>
      <c r="Q457" t="s">
        <v>1061</v>
      </c>
      <c r="R457" t="s">
        <v>1062</v>
      </c>
      <c r="S457" t="s">
        <v>465</v>
      </c>
      <c r="T457" t="s">
        <v>465</v>
      </c>
      <c r="U457" t="s">
        <v>361</v>
      </c>
      <c r="V457" t="s">
        <v>91</v>
      </c>
      <c r="W457" t="s">
        <v>848</v>
      </c>
      <c r="X457">
        <v>3315</v>
      </c>
      <c r="Y457">
        <v>3315</v>
      </c>
      <c r="Z457" t="s">
        <v>93</v>
      </c>
      <c r="AA457">
        <v>0.45297231300000002</v>
      </c>
      <c r="AB457">
        <v>0.54702768700000004</v>
      </c>
      <c r="AC457" t="s">
        <v>9</v>
      </c>
      <c r="AD457" t="s">
        <v>9</v>
      </c>
      <c r="AE457" s="4" t="str">
        <f>IF(OR(AB457&lt;0.2,AB457&gt;0.75),"Include","NotInclude")</f>
        <v>NotInclude</v>
      </c>
      <c r="AF457">
        <v>16</v>
      </c>
      <c r="AG457">
        <v>0</v>
      </c>
      <c r="AH457">
        <v>0</v>
      </c>
      <c r="AI457">
        <v>0</v>
      </c>
      <c r="AJ457" t="s">
        <v>13362</v>
      </c>
      <c r="AK457" t="s">
        <v>95</v>
      </c>
      <c r="AL457" t="s">
        <v>13363</v>
      </c>
      <c r="AM457">
        <v>3315</v>
      </c>
      <c r="AN457" t="s">
        <v>686</v>
      </c>
      <c r="AO457">
        <v>0.93</v>
      </c>
      <c r="AP457">
        <v>730049</v>
      </c>
      <c r="AQ457">
        <v>730049</v>
      </c>
      <c r="AR457" t="s">
        <v>1065</v>
      </c>
      <c r="AS457">
        <v>1</v>
      </c>
      <c r="AT457" t="s">
        <v>13364</v>
      </c>
      <c r="AU457" t="s">
        <v>100</v>
      </c>
      <c r="AV457" t="s">
        <v>19</v>
      </c>
      <c r="AW457" t="s">
        <v>20</v>
      </c>
      <c r="AX457" t="s">
        <v>339</v>
      </c>
      <c r="AY457" t="s">
        <v>688</v>
      </c>
      <c r="AZ457" t="s">
        <v>689</v>
      </c>
      <c r="BA457" t="s">
        <v>8</v>
      </c>
    </row>
    <row r="458" spans="1:53" ht="17" x14ac:dyDescent="0.2">
      <c r="A458" t="s">
        <v>17552</v>
      </c>
      <c r="B458">
        <v>54</v>
      </c>
      <c r="C458">
        <v>15</v>
      </c>
      <c r="D458" t="s">
        <v>79</v>
      </c>
      <c r="E458" t="s">
        <v>682</v>
      </c>
      <c r="F458" t="s">
        <v>79</v>
      </c>
      <c r="G458">
        <v>2367</v>
      </c>
      <c r="H458" t="s">
        <v>683</v>
      </c>
      <c r="I458" t="s">
        <v>8</v>
      </c>
      <c r="J458" t="s">
        <v>82</v>
      </c>
      <c r="K458" t="s">
        <v>265</v>
      </c>
      <c r="L458" t="s">
        <v>8</v>
      </c>
      <c r="M458" t="s">
        <v>8</v>
      </c>
      <c r="N458" t="s">
        <v>8</v>
      </c>
      <c r="O458" t="s">
        <v>131</v>
      </c>
      <c r="P458" t="s">
        <v>394</v>
      </c>
      <c r="Q458" t="s">
        <v>133</v>
      </c>
      <c r="R458" t="s">
        <v>134</v>
      </c>
      <c r="S458" t="s">
        <v>117</v>
      </c>
      <c r="T458" t="s">
        <v>117</v>
      </c>
      <c r="U458" t="s">
        <v>118</v>
      </c>
      <c r="V458" t="s">
        <v>91</v>
      </c>
      <c r="W458" t="s">
        <v>247</v>
      </c>
      <c r="X458">
        <v>2367</v>
      </c>
      <c r="Y458">
        <v>2367</v>
      </c>
      <c r="Z458" t="s">
        <v>93</v>
      </c>
      <c r="AA458">
        <v>0.49494401100000002</v>
      </c>
      <c r="AB458">
        <v>0.50505598900000004</v>
      </c>
      <c r="AC458" t="s">
        <v>9</v>
      </c>
      <c r="AD458" t="s">
        <v>9</v>
      </c>
      <c r="AE458" s="4" t="str">
        <f>IF(OR(AB458&lt;0.2,AB458&gt;0.75),"Include","NotInclude")</f>
        <v>NotInclude</v>
      </c>
      <c r="AF458">
        <v>11</v>
      </c>
      <c r="AG458">
        <v>0</v>
      </c>
      <c r="AH458">
        <v>0</v>
      </c>
      <c r="AI458">
        <v>0</v>
      </c>
      <c r="AJ458" t="s">
        <v>684</v>
      </c>
      <c r="AK458" t="s">
        <v>95</v>
      </c>
      <c r="AL458" t="s">
        <v>685</v>
      </c>
      <c r="AM458">
        <v>2367</v>
      </c>
      <c r="AN458" t="s">
        <v>686</v>
      </c>
      <c r="AO458">
        <v>0.98</v>
      </c>
      <c r="AP458">
        <v>354839</v>
      </c>
      <c r="AQ458">
        <v>354839</v>
      </c>
      <c r="AR458" t="s">
        <v>686</v>
      </c>
      <c r="AS458">
        <v>0.8</v>
      </c>
      <c r="AT458" t="s">
        <v>687</v>
      </c>
      <c r="AU458" t="s">
        <v>100</v>
      </c>
      <c r="AV458" t="s">
        <v>19</v>
      </c>
      <c r="AW458" t="s">
        <v>20</v>
      </c>
      <c r="AX458" t="s">
        <v>339</v>
      </c>
      <c r="AY458" t="s">
        <v>688</v>
      </c>
      <c r="AZ458" t="s">
        <v>689</v>
      </c>
      <c r="BA458" t="s">
        <v>8</v>
      </c>
    </row>
    <row r="459" spans="1:53" ht="17" x14ac:dyDescent="0.2">
      <c r="A459" t="s">
        <v>78</v>
      </c>
      <c r="B459">
        <v>55</v>
      </c>
      <c r="C459">
        <v>810</v>
      </c>
      <c r="D459" t="s">
        <v>79</v>
      </c>
      <c r="E459" t="s">
        <v>690</v>
      </c>
      <c r="F459" t="s">
        <v>79</v>
      </c>
      <c r="G459">
        <v>2387</v>
      </c>
      <c r="H459" t="s">
        <v>691</v>
      </c>
      <c r="I459" t="s">
        <v>8</v>
      </c>
      <c r="J459" t="s">
        <v>82</v>
      </c>
      <c r="K459" t="s">
        <v>233</v>
      </c>
      <c r="L459" t="s">
        <v>8</v>
      </c>
      <c r="M459" t="s">
        <v>8</v>
      </c>
      <c r="N459" t="s">
        <v>8</v>
      </c>
      <c r="O459" t="s">
        <v>131</v>
      </c>
      <c r="P459" t="s">
        <v>692</v>
      </c>
      <c r="Q459" t="s">
        <v>516</v>
      </c>
      <c r="R459" t="s">
        <v>517</v>
      </c>
      <c r="S459" t="s">
        <v>518</v>
      </c>
      <c r="T459" t="s">
        <v>180</v>
      </c>
      <c r="U459" t="s">
        <v>180</v>
      </c>
      <c r="V459" t="s">
        <v>8</v>
      </c>
      <c r="W459" t="s">
        <v>92</v>
      </c>
      <c r="X459">
        <v>2387</v>
      </c>
      <c r="Y459">
        <v>2387</v>
      </c>
      <c r="Z459" t="s">
        <v>93</v>
      </c>
      <c r="AA459">
        <v>0.52365117100000003</v>
      </c>
      <c r="AB459">
        <v>0.47634882899999997</v>
      </c>
      <c r="AC459" t="s">
        <v>9</v>
      </c>
      <c r="AD459" t="s">
        <v>9</v>
      </c>
      <c r="AE459" s="4" t="str">
        <f>IF(OR(AB459&lt;0.2,AB459&gt;0.75),"Include","NotInclude")</f>
        <v>NotInclude</v>
      </c>
      <c r="AF459">
        <v>11</v>
      </c>
      <c r="AG459">
        <v>0</v>
      </c>
      <c r="AH459">
        <v>0</v>
      </c>
      <c r="AI459">
        <v>0</v>
      </c>
      <c r="AJ459" t="s">
        <v>693</v>
      </c>
      <c r="AK459" t="s">
        <v>95</v>
      </c>
      <c r="AL459" t="s">
        <v>694</v>
      </c>
      <c r="AM459">
        <v>2387</v>
      </c>
      <c r="AN459" t="s">
        <v>686</v>
      </c>
      <c r="AO459">
        <v>1</v>
      </c>
      <c r="AP459">
        <v>1084865</v>
      </c>
      <c r="AQ459">
        <v>1084865</v>
      </c>
      <c r="AR459" t="s">
        <v>686</v>
      </c>
      <c r="AS459">
        <v>1</v>
      </c>
      <c r="AT459" t="s">
        <v>695</v>
      </c>
      <c r="AU459" t="s">
        <v>100</v>
      </c>
      <c r="AV459" t="s">
        <v>19</v>
      </c>
      <c r="AW459" t="s">
        <v>20</v>
      </c>
      <c r="AX459" t="s">
        <v>339</v>
      </c>
      <c r="AY459" t="s">
        <v>688</v>
      </c>
      <c r="AZ459" t="s">
        <v>689</v>
      </c>
      <c r="BA459" t="s">
        <v>8</v>
      </c>
    </row>
    <row r="460" spans="1:53" ht="17" x14ac:dyDescent="0.2">
      <c r="A460" t="s">
        <v>252</v>
      </c>
      <c r="B460">
        <v>55</v>
      </c>
      <c r="C460">
        <v>810</v>
      </c>
      <c r="D460">
        <v>100</v>
      </c>
      <c r="E460" t="s">
        <v>696</v>
      </c>
      <c r="F460" t="s">
        <v>690</v>
      </c>
      <c r="G460">
        <v>2416</v>
      </c>
      <c r="H460" t="s">
        <v>697</v>
      </c>
      <c r="I460" t="s">
        <v>8</v>
      </c>
      <c r="J460" t="s">
        <v>82</v>
      </c>
      <c r="K460" t="s">
        <v>698</v>
      </c>
      <c r="L460" t="s">
        <v>8</v>
      </c>
      <c r="M460" t="s">
        <v>8</v>
      </c>
      <c r="N460" t="s">
        <v>8</v>
      </c>
      <c r="O460" t="s">
        <v>163</v>
      </c>
      <c r="P460" t="s">
        <v>699</v>
      </c>
      <c r="Q460" t="s">
        <v>700</v>
      </c>
      <c r="R460" t="s">
        <v>701</v>
      </c>
      <c r="S460" t="s">
        <v>702</v>
      </c>
      <c r="T460" t="s">
        <v>703</v>
      </c>
      <c r="U460" t="s">
        <v>703</v>
      </c>
      <c r="V460" t="s">
        <v>91</v>
      </c>
      <c r="W460" t="s">
        <v>137</v>
      </c>
      <c r="X460">
        <v>2416</v>
      </c>
      <c r="Y460">
        <v>2416</v>
      </c>
      <c r="Z460" t="s">
        <v>93</v>
      </c>
      <c r="AA460">
        <v>0.84553783500000002</v>
      </c>
      <c r="AB460">
        <v>0.15446216500000001</v>
      </c>
      <c r="AC460" t="s">
        <v>9</v>
      </c>
      <c r="AD460" t="s">
        <v>9</v>
      </c>
      <c r="AE460" s="4" t="str">
        <f>IF(OR(AB460&lt;0.2,AB460&gt;0.75),"Include","NotInclude")</f>
        <v>Include</v>
      </c>
      <c r="AF460">
        <v>11</v>
      </c>
      <c r="AG460">
        <v>0</v>
      </c>
      <c r="AH460">
        <v>0</v>
      </c>
      <c r="AI460">
        <v>0</v>
      </c>
      <c r="AJ460" t="s">
        <v>704</v>
      </c>
      <c r="AK460" t="s">
        <v>95</v>
      </c>
      <c r="AL460" t="s">
        <v>705</v>
      </c>
      <c r="AM460">
        <v>2416</v>
      </c>
      <c r="AN460" t="s">
        <v>686</v>
      </c>
      <c r="AO460">
        <v>0.99</v>
      </c>
      <c r="AP460">
        <v>1084865</v>
      </c>
      <c r="AQ460">
        <v>1084865</v>
      </c>
      <c r="AR460" t="s">
        <v>686</v>
      </c>
      <c r="AS460">
        <v>1</v>
      </c>
      <c r="AT460" t="s">
        <v>695</v>
      </c>
      <c r="AU460" t="s">
        <v>100</v>
      </c>
      <c r="AV460" t="s">
        <v>19</v>
      </c>
      <c r="AW460" t="s">
        <v>20</v>
      </c>
      <c r="AX460" t="s">
        <v>339</v>
      </c>
      <c r="AY460" t="s">
        <v>688</v>
      </c>
      <c r="AZ460" t="s">
        <v>689</v>
      </c>
      <c r="BA460" t="s">
        <v>8</v>
      </c>
    </row>
    <row r="461" spans="1:53" ht="17" x14ac:dyDescent="0.2">
      <c r="A461" t="s">
        <v>252</v>
      </c>
      <c r="B461">
        <v>55</v>
      </c>
      <c r="C461">
        <v>810</v>
      </c>
      <c r="D461">
        <v>100</v>
      </c>
      <c r="E461" t="s">
        <v>706</v>
      </c>
      <c r="F461" t="s">
        <v>690</v>
      </c>
      <c r="G461">
        <v>2426</v>
      </c>
      <c r="H461" t="s">
        <v>707</v>
      </c>
      <c r="I461" t="s">
        <v>8</v>
      </c>
      <c r="J461" t="s">
        <v>82</v>
      </c>
      <c r="K461" t="s">
        <v>414</v>
      </c>
      <c r="L461" t="s">
        <v>8</v>
      </c>
      <c r="M461" t="s">
        <v>8</v>
      </c>
      <c r="N461" t="s">
        <v>8</v>
      </c>
      <c r="O461" t="s">
        <v>190</v>
      </c>
      <c r="P461" t="s">
        <v>708</v>
      </c>
      <c r="Q461" t="s">
        <v>709</v>
      </c>
      <c r="R461" t="s">
        <v>710</v>
      </c>
      <c r="S461" t="s">
        <v>711</v>
      </c>
      <c r="T461" t="s">
        <v>703</v>
      </c>
      <c r="U461" t="s">
        <v>703</v>
      </c>
      <c r="V461" t="s">
        <v>8</v>
      </c>
      <c r="W461" t="s">
        <v>137</v>
      </c>
      <c r="X461">
        <v>2426</v>
      </c>
      <c r="Y461">
        <v>2426</v>
      </c>
      <c r="Z461" t="s">
        <v>93</v>
      </c>
      <c r="AA461">
        <v>0.39994837700000002</v>
      </c>
      <c r="AB461">
        <v>0.60005162300000003</v>
      </c>
      <c r="AC461" t="s">
        <v>9</v>
      </c>
      <c r="AD461" t="s">
        <v>9</v>
      </c>
      <c r="AE461" s="4" t="str">
        <f>IF(OR(AB461&lt;0.2,AB461&gt;0.75),"Include","NotInclude")</f>
        <v>NotInclude</v>
      </c>
      <c r="AF461">
        <v>20</v>
      </c>
      <c r="AG461">
        <v>0</v>
      </c>
      <c r="AH461">
        <v>0</v>
      </c>
      <c r="AI461">
        <v>0</v>
      </c>
      <c r="AJ461" t="s">
        <v>712</v>
      </c>
      <c r="AK461" t="s">
        <v>95</v>
      </c>
      <c r="AL461" t="s">
        <v>713</v>
      </c>
      <c r="AM461">
        <v>2426</v>
      </c>
      <c r="AN461" t="s">
        <v>686</v>
      </c>
      <c r="AO461">
        <v>1</v>
      </c>
      <c r="AP461">
        <v>1084865</v>
      </c>
      <c r="AQ461">
        <v>1084865</v>
      </c>
      <c r="AR461" t="s">
        <v>686</v>
      </c>
      <c r="AS461">
        <v>1</v>
      </c>
      <c r="AT461" t="s">
        <v>695</v>
      </c>
      <c r="AU461" t="s">
        <v>100</v>
      </c>
      <c r="AV461" t="s">
        <v>19</v>
      </c>
      <c r="AW461" t="s">
        <v>20</v>
      </c>
      <c r="AX461" t="s">
        <v>339</v>
      </c>
      <c r="AY461" t="s">
        <v>688</v>
      </c>
      <c r="AZ461" t="s">
        <v>689</v>
      </c>
      <c r="BA461" t="s">
        <v>8</v>
      </c>
    </row>
    <row r="462" spans="1:53" ht="17" x14ac:dyDescent="0.2">
      <c r="A462" t="s">
        <v>252</v>
      </c>
      <c r="B462">
        <v>55</v>
      </c>
      <c r="C462">
        <v>808</v>
      </c>
      <c r="D462">
        <v>100</v>
      </c>
      <c r="E462" t="s">
        <v>782</v>
      </c>
      <c r="F462" t="s">
        <v>690</v>
      </c>
      <c r="G462">
        <v>2747</v>
      </c>
      <c r="H462" t="s">
        <v>783</v>
      </c>
      <c r="I462" t="s">
        <v>8</v>
      </c>
      <c r="J462" t="s">
        <v>82</v>
      </c>
      <c r="K462" t="s">
        <v>414</v>
      </c>
      <c r="L462" t="s">
        <v>8</v>
      </c>
      <c r="M462" t="s">
        <v>8</v>
      </c>
      <c r="N462" t="s">
        <v>8</v>
      </c>
      <c r="O462" t="s">
        <v>163</v>
      </c>
      <c r="P462" t="s">
        <v>784</v>
      </c>
      <c r="Q462" t="s">
        <v>291</v>
      </c>
      <c r="R462" t="s">
        <v>292</v>
      </c>
      <c r="S462" t="s">
        <v>135</v>
      </c>
      <c r="T462" t="s">
        <v>135</v>
      </c>
      <c r="U462" t="s">
        <v>136</v>
      </c>
      <c r="V462" t="s">
        <v>293</v>
      </c>
      <c r="W462" t="s">
        <v>137</v>
      </c>
      <c r="X462">
        <v>2747</v>
      </c>
      <c r="Y462">
        <v>2747</v>
      </c>
      <c r="Z462" t="s">
        <v>93</v>
      </c>
      <c r="AA462">
        <v>0.90007356500000002</v>
      </c>
      <c r="AB462">
        <v>9.9926434999999994E-2</v>
      </c>
      <c r="AC462" t="s">
        <v>9</v>
      </c>
      <c r="AD462" t="s">
        <v>9</v>
      </c>
      <c r="AE462" s="4" t="str">
        <f>IF(OR(AB462&lt;0.2,AB462&gt;0.75),"Include","NotInclude")</f>
        <v>Include</v>
      </c>
      <c r="AF462">
        <v>13</v>
      </c>
      <c r="AG462">
        <v>0.85112530399999997</v>
      </c>
      <c r="AH462">
        <v>0.148874696</v>
      </c>
      <c r="AI462" t="s">
        <v>441</v>
      </c>
      <c r="AJ462" t="s">
        <v>785</v>
      </c>
      <c r="AK462" t="s">
        <v>95</v>
      </c>
      <c r="AL462" t="s">
        <v>786</v>
      </c>
      <c r="AM462">
        <v>2747</v>
      </c>
      <c r="AN462" t="s">
        <v>686</v>
      </c>
      <c r="AO462">
        <v>0.99</v>
      </c>
      <c r="AP462">
        <v>1084865</v>
      </c>
      <c r="AQ462">
        <v>1084865</v>
      </c>
      <c r="AR462" t="s">
        <v>686</v>
      </c>
      <c r="AS462">
        <v>1</v>
      </c>
      <c r="AT462" t="s">
        <v>787</v>
      </c>
      <c r="AU462" t="s">
        <v>100</v>
      </c>
      <c r="AV462" t="s">
        <v>19</v>
      </c>
      <c r="AW462" t="s">
        <v>20</v>
      </c>
      <c r="AX462" t="s">
        <v>339</v>
      </c>
      <c r="AY462" t="s">
        <v>688</v>
      </c>
      <c r="AZ462" t="s">
        <v>689</v>
      </c>
      <c r="BA462" t="s">
        <v>8</v>
      </c>
    </row>
    <row r="463" spans="1:53" ht="17" x14ac:dyDescent="0.2">
      <c r="A463" t="s">
        <v>252</v>
      </c>
      <c r="B463">
        <v>55</v>
      </c>
      <c r="C463">
        <v>808</v>
      </c>
      <c r="D463">
        <v>100</v>
      </c>
      <c r="E463" t="s">
        <v>788</v>
      </c>
      <c r="F463" t="s">
        <v>690</v>
      </c>
      <c r="G463">
        <v>3356</v>
      </c>
      <c r="H463" t="s">
        <v>789</v>
      </c>
      <c r="I463" t="s">
        <v>8</v>
      </c>
      <c r="J463" t="s">
        <v>82</v>
      </c>
      <c r="K463" t="s">
        <v>307</v>
      </c>
      <c r="L463" t="s">
        <v>8</v>
      </c>
      <c r="M463" t="s">
        <v>8</v>
      </c>
      <c r="N463" t="s">
        <v>8</v>
      </c>
      <c r="O463" t="s">
        <v>190</v>
      </c>
      <c r="P463" t="s">
        <v>790</v>
      </c>
      <c r="Q463" t="s">
        <v>791</v>
      </c>
      <c r="R463" t="s">
        <v>792</v>
      </c>
      <c r="S463" t="s">
        <v>465</v>
      </c>
      <c r="T463" t="s">
        <v>465</v>
      </c>
      <c r="U463" t="s">
        <v>361</v>
      </c>
      <c r="V463" t="s">
        <v>91</v>
      </c>
      <c r="W463" t="s">
        <v>137</v>
      </c>
      <c r="X463">
        <v>3356</v>
      </c>
      <c r="Y463">
        <v>3356</v>
      </c>
      <c r="Z463" t="s">
        <v>93</v>
      </c>
      <c r="AA463">
        <v>0.113395765</v>
      </c>
      <c r="AB463">
        <v>0.88660423499999996</v>
      </c>
      <c r="AC463" t="s">
        <v>7</v>
      </c>
      <c r="AD463" t="s">
        <v>9</v>
      </c>
      <c r="AE463" s="4" t="str">
        <f>IF(OR(AB463&lt;0.2,AB463&gt;0.75),"Include","NotInclude")</f>
        <v>Include</v>
      </c>
      <c r="AF463">
        <v>16</v>
      </c>
      <c r="AG463">
        <v>0</v>
      </c>
      <c r="AH463">
        <v>0</v>
      </c>
      <c r="AI463">
        <v>0</v>
      </c>
      <c r="AJ463" t="s">
        <v>793</v>
      </c>
      <c r="AK463" t="s">
        <v>95</v>
      </c>
      <c r="AL463" t="s">
        <v>794</v>
      </c>
      <c r="AM463">
        <v>3356</v>
      </c>
      <c r="AN463" t="s">
        <v>521</v>
      </c>
      <c r="AO463">
        <v>0.99</v>
      </c>
      <c r="AP463">
        <v>2297613</v>
      </c>
      <c r="AQ463">
        <v>2297613</v>
      </c>
      <c r="AR463" t="s">
        <v>521</v>
      </c>
      <c r="AS463">
        <v>1</v>
      </c>
      <c r="AT463" t="s">
        <v>795</v>
      </c>
      <c r="AU463" t="s">
        <v>100</v>
      </c>
      <c r="AV463" t="s">
        <v>13</v>
      </c>
      <c r="AW463" t="s">
        <v>13</v>
      </c>
      <c r="AX463" t="s">
        <v>353</v>
      </c>
      <c r="AY463" t="s">
        <v>411</v>
      </c>
      <c r="AZ463" t="s">
        <v>452</v>
      </c>
      <c r="BA463" t="s">
        <v>593</v>
      </c>
    </row>
    <row r="464" spans="1:53" ht="17" x14ac:dyDescent="0.2">
      <c r="A464" t="s">
        <v>252</v>
      </c>
      <c r="B464">
        <v>55</v>
      </c>
      <c r="C464">
        <v>793</v>
      </c>
      <c r="D464">
        <v>100</v>
      </c>
      <c r="E464" t="s">
        <v>782</v>
      </c>
      <c r="F464" t="s">
        <v>690</v>
      </c>
      <c r="G464">
        <v>2747</v>
      </c>
      <c r="H464" t="s">
        <v>783</v>
      </c>
      <c r="I464" t="s">
        <v>8</v>
      </c>
      <c r="J464" t="s">
        <v>82</v>
      </c>
      <c r="K464" t="s">
        <v>414</v>
      </c>
      <c r="L464" t="s">
        <v>8</v>
      </c>
      <c r="M464" t="s">
        <v>8</v>
      </c>
      <c r="N464" t="s">
        <v>8</v>
      </c>
      <c r="O464" t="s">
        <v>163</v>
      </c>
      <c r="P464" t="s">
        <v>784</v>
      </c>
      <c r="Q464" t="s">
        <v>291</v>
      </c>
      <c r="R464" t="s">
        <v>292</v>
      </c>
      <c r="S464" t="s">
        <v>135</v>
      </c>
      <c r="T464" t="s">
        <v>135</v>
      </c>
      <c r="U464" t="s">
        <v>136</v>
      </c>
      <c r="V464" t="s">
        <v>293</v>
      </c>
      <c r="W464" t="s">
        <v>137</v>
      </c>
      <c r="X464">
        <v>2747</v>
      </c>
      <c r="Y464">
        <v>2747</v>
      </c>
      <c r="Z464" t="s">
        <v>93</v>
      </c>
      <c r="AA464">
        <v>0.90007356500000002</v>
      </c>
      <c r="AB464">
        <v>9.9926434999999994E-2</v>
      </c>
      <c r="AC464" t="s">
        <v>9</v>
      </c>
      <c r="AD464" t="s">
        <v>9</v>
      </c>
      <c r="AE464" s="4" t="str">
        <f>IF(OR(AB464&lt;0.2,AB464&gt;0.75),"Include","NotInclude")</f>
        <v>Include</v>
      </c>
      <c r="AF464">
        <v>13</v>
      </c>
      <c r="AG464">
        <v>0.85112530399999997</v>
      </c>
      <c r="AH464">
        <v>0.148874696</v>
      </c>
      <c r="AI464" t="s">
        <v>441</v>
      </c>
      <c r="AJ464" t="s">
        <v>785</v>
      </c>
      <c r="AK464" t="s">
        <v>95</v>
      </c>
      <c r="AL464" t="s">
        <v>786</v>
      </c>
      <c r="AM464">
        <v>2747</v>
      </c>
      <c r="AN464" t="s">
        <v>686</v>
      </c>
      <c r="AO464">
        <v>0.99</v>
      </c>
      <c r="AP464">
        <v>1084865</v>
      </c>
      <c r="AQ464">
        <v>1084865</v>
      </c>
      <c r="AR464" t="s">
        <v>686</v>
      </c>
      <c r="AS464">
        <v>1</v>
      </c>
      <c r="AT464" t="s">
        <v>787</v>
      </c>
      <c r="AU464" t="s">
        <v>100</v>
      </c>
      <c r="AV464" t="s">
        <v>19</v>
      </c>
      <c r="AW464" t="s">
        <v>20</v>
      </c>
      <c r="AX464" t="s">
        <v>339</v>
      </c>
      <c r="AY464" t="s">
        <v>688</v>
      </c>
      <c r="AZ464" t="s">
        <v>689</v>
      </c>
      <c r="BA464" t="s">
        <v>8</v>
      </c>
    </row>
    <row r="465" spans="1:53" ht="17" x14ac:dyDescent="0.2">
      <c r="A465" t="s">
        <v>252</v>
      </c>
      <c r="B465">
        <v>55</v>
      </c>
      <c r="C465">
        <v>749</v>
      </c>
      <c r="D465">
        <v>100</v>
      </c>
      <c r="E465" t="s">
        <v>5841</v>
      </c>
      <c r="F465" t="s">
        <v>690</v>
      </c>
      <c r="G465">
        <v>3556</v>
      </c>
      <c r="H465" t="s">
        <v>5842</v>
      </c>
      <c r="I465" t="s">
        <v>8</v>
      </c>
      <c r="J465" t="s">
        <v>82</v>
      </c>
      <c r="K465" t="s">
        <v>8</v>
      </c>
      <c r="L465" t="s">
        <v>8</v>
      </c>
      <c r="M465" t="s">
        <v>8</v>
      </c>
      <c r="N465" t="s">
        <v>8</v>
      </c>
      <c r="O465" t="s">
        <v>131</v>
      </c>
      <c r="P465" t="s">
        <v>692</v>
      </c>
      <c r="Q465" t="s">
        <v>516</v>
      </c>
      <c r="R465" t="s">
        <v>517</v>
      </c>
      <c r="S465" t="s">
        <v>518</v>
      </c>
      <c r="T465" t="s">
        <v>180</v>
      </c>
      <c r="U465" t="s">
        <v>180</v>
      </c>
      <c r="V465" t="s">
        <v>8</v>
      </c>
      <c r="W465" t="s">
        <v>92</v>
      </c>
      <c r="X465">
        <v>3556</v>
      </c>
      <c r="Y465">
        <v>3556</v>
      </c>
      <c r="Z465" t="s">
        <v>93</v>
      </c>
      <c r="AA465">
        <v>0.76926770700000002</v>
      </c>
      <c r="AB465">
        <v>0.230732293</v>
      </c>
      <c r="AC465" t="s">
        <v>9</v>
      </c>
      <c r="AD465" t="s">
        <v>9</v>
      </c>
      <c r="AE465" s="4" t="str">
        <f>IF(OR(AB465&lt;0.2,AB465&gt;0.75),"Include","NotInclude")</f>
        <v>NotInclude</v>
      </c>
      <c r="AF465">
        <v>19</v>
      </c>
      <c r="AG465">
        <v>0</v>
      </c>
      <c r="AH465">
        <v>0</v>
      </c>
      <c r="AI465">
        <v>0</v>
      </c>
      <c r="AJ465" t="s">
        <v>5843</v>
      </c>
      <c r="AK465" t="s">
        <v>95</v>
      </c>
      <c r="AL465" t="s">
        <v>5844</v>
      </c>
      <c r="AM465">
        <v>3556</v>
      </c>
      <c r="AN465" t="s">
        <v>686</v>
      </c>
      <c r="AO465">
        <v>0.93</v>
      </c>
      <c r="AP465">
        <v>1084865</v>
      </c>
      <c r="AQ465">
        <v>1084865</v>
      </c>
      <c r="AR465" t="s">
        <v>686</v>
      </c>
      <c r="AS465">
        <v>1</v>
      </c>
      <c r="AT465" t="s">
        <v>5845</v>
      </c>
      <c r="AU465" t="s">
        <v>100</v>
      </c>
      <c r="AV465" t="s">
        <v>19</v>
      </c>
      <c r="AW465" t="s">
        <v>20</v>
      </c>
      <c r="AX465" t="s">
        <v>339</v>
      </c>
      <c r="AY465" t="s">
        <v>688</v>
      </c>
      <c r="AZ465" t="s">
        <v>689</v>
      </c>
      <c r="BA465" t="s">
        <v>8</v>
      </c>
    </row>
    <row r="466" spans="1:53" ht="17" x14ac:dyDescent="0.2">
      <c r="A466" t="s">
        <v>252</v>
      </c>
      <c r="B466">
        <v>55</v>
      </c>
      <c r="C466">
        <v>749</v>
      </c>
      <c r="D466">
        <v>100</v>
      </c>
      <c r="E466" t="s">
        <v>6083</v>
      </c>
      <c r="F466" t="s">
        <v>690</v>
      </c>
      <c r="G466">
        <v>4120</v>
      </c>
      <c r="H466" t="s">
        <v>6084</v>
      </c>
      <c r="I466" t="s">
        <v>8</v>
      </c>
      <c r="J466" t="s">
        <v>1188</v>
      </c>
      <c r="K466" t="s">
        <v>8</v>
      </c>
      <c r="L466" t="s">
        <v>8</v>
      </c>
      <c r="M466" t="s">
        <v>8</v>
      </c>
      <c r="N466" t="s">
        <v>8</v>
      </c>
      <c r="O466" t="s">
        <v>344</v>
      </c>
      <c r="P466" t="s">
        <v>1320</v>
      </c>
      <c r="Q466" t="s">
        <v>346</v>
      </c>
      <c r="R466" t="s">
        <v>347</v>
      </c>
      <c r="S466" t="s">
        <v>1183</v>
      </c>
      <c r="T466" t="s">
        <v>439</v>
      </c>
      <c r="U466" t="s">
        <v>8</v>
      </c>
      <c r="V466" t="s">
        <v>8</v>
      </c>
      <c r="W466" t="s">
        <v>8</v>
      </c>
      <c r="X466">
        <v>4120</v>
      </c>
      <c r="Y466">
        <v>0</v>
      </c>
      <c r="Z466" t="s">
        <v>248</v>
      </c>
      <c r="AA466">
        <v>0</v>
      </c>
      <c r="AB466">
        <v>0</v>
      </c>
      <c r="AC466" t="s">
        <v>8</v>
      </c>
      <c r="AD466" t="s">
        <v>8</v>
      </c>
      <c r="AE466" s="4" t="str">
        <f>IF(OR(AB466&lt;0.2,AB466&gt;0.75),"Include","NotInclude")</f>
        <v>Include</v>
      </c>
      <c r="AF466">
        <v>0</v>
      </c>
      <c r="AG466">
        <v>0</v>
      </c>
      <c r="AH466">
        <v>0</v>
      </c>
      <c r="AI466">
        <v>0</v>
      </c>
      <c r="AJ466" t="s">
        <v>6085</v>
      </c>
      <c r="AK466" t="s">
        <v>95</v>
      </c>
      <c r="AL466" t="s">
        <v>6086</v>
      </c>
      <c r="AM466">
        <v>4120</v>
      </c>
      <c r="AN466" t="s">
        <v>686</v>
      </c>
      <c r="AO466">
        <v>0.91</v>
      </c>
      <c r="AP466">
        <v>1084865</v>
      </c>
      <c r="AQ466">
        <v>1084865</v>
      </c>
      <c r="AR466" t="s">
        <v>686</v>
      </c>
      <c r="AS466">
        <v>1</v>
      </c>
      <c r="AT466" t="s">
        <v>6087</v>
      </c>
      <c r="AU466" t="s">
        <v>100</v>
      </c>
      <c r="AV466" t="s">
        <v>19</v>
      </c>
      <c r="AW466" t="s">
        <v>20</v>
      </c>
      <c r="AX466" t="s">
        <v>339</v>
      </c>
      <c r="AY466" t="s">
        <v>688</v>
      </c>
      <c r="AZ466" t="s">
        <v>689</v>
      </c>
      <c r="BA466" t="s">
        <v>8</v>
      </c>
    </row>
    <row r="467" spans="1:53" ht="17" x14ac:dyDescent="0.2">
      <c r="A467" t="s">
        <v>252</v>
      </c>
      <c r="B467">
        <v>55</v>
      </c>
      <c r="C467">
        <v>749</v>
      </c>
      <c r="D467">
        <v>100</v>
      </c>
      <c r="E467" t="s">
        <v>6330</v>
      </c>
      <c r="F467" t="s">
        <v>690</v>
      </c>
      <c r="G467">
        <v>4205</v>
      </c>
      <c r="H467" t="s">
        <v>6331</v>
      </c>
      <c r="I467" t="s">
        <v>8</v>
      </c>
      <c r="J467" t="s">
        <v>1188</v>
      </c>
      <c r="K467" t="s">
        <v>8</v>
      </c>
      <c r="L467" t="s">
        <v>8</v>
      </c>
      <c r="M467" t="s">
        <v>8</v>
      </c>
      <c r="N467" t="s">
        <v>8</v>
      </c>
      <c r="O467" t="s">
        <v>163</v>
      </c>
      <c r="P467" t="s">
        <v>1182</v>
      </c>
      <c r="Q467" t="s">
        <v>827</v>
      </c>
      <c r="R467" t="s">
        <v>828</v>
      </c>
      <c r="S467" t="s">
        <v>1183</v>
      </c>
      <c r="T467" t="s">
        <v>439</v>
      </c>
      <c r="U467" t="s">
        <v>8</v>
      </c>
      <c r="V467" t="s">
        <v>8</v>
      </c>
      <c r="W467" t="s">
        <v>8</v>
      </c>
      <c r="X467">
        <v>4205</v>
      </c>
      <c r="Y467">
        <v>0</v>
      </c>
      <c r="Z467" t="s">
        <v>248</v>
      </c>
      <c r="AA467">
        <v>0</v>
      </c>
      <c r="AB467">
        <v>0</v>
      </c>
      <c r="AC467" t="s">
        <v>8</v>
      </c>
      <c r="AD467" t="s">
        <v>8</v>
      </c>
      <c r="AE467" s="4" t="str">
        <f>IF(OR(AB467&lt;0.2,AB467&gt;0.75),"Include","NotInclude")</f>
        <v>Include</v>
      </c>
      <c r="AF467">
        <v>0</v>
      </c>
      <c r="AG467">
        <v>0</v>
      </c>
      <c r="AH467">
        <v>0</v>
      </c>
      <c r="AI467">
        <v>0</v>
      </c>
      <c r="AJ467" t="s">
        <v>6332</v>
      </c>
      <c r="AK467" t="s">
        <v>95</v>
      </c>
      <c r="AL467" t="s">
        <v>6333</v>
      </c>
      <c r="AM467">
        <v>4205</v>
      </c>
      <c r="AN467" t="s">
        <v>686</v>
      </c>
      <c r="AO467">
        <v>0.96</v>
      </c>
      <c r="AP467">
        <v>1084865</v>
      </c>
      <c r="AQ467">
        <v>1084865</v>
      </c>
      <c r="AR467" t="s">
        <v>686</v>
      </c>
      <c r="AS467">
        <v>1</v>
      </c>
      <c r="AT467" t="s">
        <v>6334</v>
      </c>
      <c r="AU467" t="s">
        <v>100</v>
      </c>
      <c r="AV467" t="s">
        <v>19</v>
      </c>
      <c r="AW467" t="s">
        <v>20</v>
      </c>
      <c r="AX467" t="s">
        <v>339</v>
      </c>
      <c r="AY467" t="s">
        <v>688</v>
      </c>
      <c r="AZ467" t="s">
        <v>689</v>
      </c>
      <c r="BA467" t="s">
        <v>8</v>
      </c>
    </row>
    <row r="468" spans="1:53" ht="17" x14ac:dyDescent="0.2">
      <c r="A468" t="s">
        <v>252</v>
      </c>
      <c r="B468">
        <v>55</v>
      </c>
      <c r="C468">
        <v>630</v>
      </c>
      <c r="D468">
        <v>100</v>
      </c>
      <c r="E468" t="s">
        <v>12552</v>
      </c>
      <c r="F468" t="s">
        <v>690</v>
      </c>
      <c r="G468">
        <v>3065</v>
      </c>
      <c r="H468" t="s">
        <v>12553</v>
      </c>
      <c r="I468" t="s">
        <v>8</v>
      </c>
      <c r="J468" t="s">
        <v>82</v>
      </c>
      <c r="K468" t="s">
        <v>414</v>
      </c>
      <c r="L468" t="s">
        <v>8</v>
      </c>
      <c r="M468" t="s">
        <v>8</v>
      </c>
      <c r="N468" t="s">
        <v>8</v>
      </c>
      <c r="O468" t="s">
        <v>899</v>
      </c>
      <c r="P468" t="s">
        <v>1313</v>
      </c>
      <c r="Q468" t="s">
        <v>901</v>
      </c>
      <c r="R468" t="s">
        <v>902</v>
      </c>
      <c r="S468" t="s">
        <v>135</v>
      </c>
      <c r="T468" t="s">
        <v>135</v>
      </c>
      <c r="U468" t="s">
        <v>136</v>
      </c>
      <c r="V468" t="s">
        <v>800</v>
      </c>
      <c r="W468" t="s">
        <v>137</v>
      </c>
      <c r="X468">
        <v>3065</v>
      </c>
      <c r="Y468">
        <v>3065</v>
      </c>
      <c r="Z468" t="s">
        <v>93</v>
      </c>
      <c r="AA468">
        <v>0.70789941599999995</v>
      </c>
      <c r="AB468">
        <v>0.292100584</v>
      </c>
      <c r="AC468" t="s">
        <v>9</v>
      </c>
      <c r="AD468" t="s">
        <v>9</v>
      </c>
      <c r="AE468" s="4" t="str">
        <f>IF(OR(AB468&lt;0.2,AB468&gt;0.75),"Include","NotInclude")</f>
        <v>NotInclude</v>
      </c>
      <c r="AF468">
        <v>15</v>
      </c>
      <c r="AG468">
        <v>0</v>
      </c>
      <c r="AH468">
        <v>0</v>
      </c>
      <c r="AI468">
        <v>0</v>
      </c>
      <c r="AJ468" t="s">
        <v>12554</v>
      </c>
      <c r="AK468" t="s">
        <v>95</v>
      </c>
      <c r="AL468" t="s">
        <v>12555</v>
      </c>
      <c r="AM468">
        <v>3065</v>
      </c>
      <c r="AN468" t="s">
        <v>686</v>
      </c>
      <c r="AO468">
        <v>0.98</v>
      </c>
      <c r="AP468">
        <v>1084865</v>
      </c>
      <c r="AQ468">
        <v>1084865</v>
      </c>
      <c r="AR468" t="s">
        <v>686</v>
      </c>
      <c r="AS468">
        <v>1</v>
      </c>
      <c r="AT468" t="s">
        <v>12556</v>
      </c>
      <c r="AU468" t="s">
        <v>100</v>
      </c>
      <c r="AV468" t="s">
        <v>19</v>
      </c>
      <c r="AW468" t="s">
        <v>20</v>
      </c>
      <c r="AX468" t="s">
        <v>339</v>
      </c>
      <c r="AY468" t="s">
        <v>688</v>
      </c>
      <c r="AZ468" t="s">
        <v>689</v>
      </c>
      <c r="BA468" t="s">
        <v>8</v>
      </c>
    </row>
    <row r="469" spans="1:53" ht="17" x14ac:dyDescent="0.2">
      <c r="A469" t="s">
        <v>17552</v>
      </c>
      <c r="B469">
        <v>55</v>
      </c>
      <c r="C469">
        <v>10</v>
      </c>
      <c r="D469" t="s">
        <v>79</v>
      </c>
      <c r="E469" t="s">
        <v>690</v>
      </c>
      <c r="F469" t="s">
        <v>79</v>
      </c>
      <c r="G469">
        <v>2387</v>
      </c>
      <c r="H469" t="s">
        <v>691</v>
      </c>
      <c r="I469" t="s">
        <v>8</v>
      </c>
      <c r="J469" t="s">
        <v>82</v>
      </c>
      <c r="K469" t="s">
        <v>233</v>
      </c>
      <c r="L469" t="s">
        <v>8</v>
      </c>
      <c r="M469" t="s">
        <v>8</v>
      </c>
      <c r="N469" t="s">
        <v>8</v>
      </c>
      <c r="O469" t="s">
        <v>131</v>
      </c>
      <c r="P469" t="s">
        <v>692</v>
      </c>
      <c r="Q469" t="s">
        <v>516</v>
      </c>
      <c r="R469" t="s">
        <v>517</v>
      </c>
      <c r="S469" t="s">
        <v>518</v>
      </c>
      <c r="T469" t="s">
        <v>180</v>
      </c>
      <c r="U469" t="s">
        <v>180</v>
      </c>
      <c r="V469" t="s">
        <v>8</v>
      </c>
      <c r="W469" t="s">
        <v>92</v>
      </c>
      <c r="X469">
        <v>2387</v>
      </c>
      <c r="Y469">
        <v>2387</v>
      </c>
      <c r="Z469" t="s">
        <v>93</v>
      </c>
      <c r="AA469">
        <v>0.52365117100000003</v>
      </c>
      <c r="AB469">
        <v>0.47634882899999997</v>
      </c>
      <c r="AC469" t="s">
        <v>9</v>
      </c>
      <c r="AD469" t="s">
        <v>9</v>
      </c>
      <c r="AE469" s="4" t="str">
        <f>IF(OR(AB469&lt;0.2,AB469&gt;0.75),"Include","NotInclude")</f>
        <v>NotInclude</v>
      </c>
      <c r="AF469">
        <v>11</v>
      </c>
      <c r="AG469">
        <v>0</v>
      </c>
      <c r="AH469">
        <v>0</v>
      </c>
      <c r="AI469">
        <v>0</v>
      </c>
      <c r="AJ469" t="s">
        <v>693</v>
      </c>
      <c r="AK469" t="s">
        <v>95</v>
      </c>
      <c r="AL469" t="s">
        <v>694</v>
      </c>
      <c r="AM469">
        <v>2387</v>
      </c>
      <c r="AN469" t="s">
        <v>686</v>
      </c>
      <c r="AO469">
        <v>1</v>
      </c>
      <c r="AP469">
        <v>1084865</v>
      </c>
      <c r="AQ469">
        <v>1084865</v>
      </c>
      <c r="AR469" t="s">
        <v>686</v>
      </c>
      <c r="AS469">
        <v>1</v>
      </c>
      <c r="AT469" t="s">
        <v>695</v>
      </c>
      <c r="AU469" t="s">
        <v>100</v>
      </c>
      <c r="AV469" t="s">
        <v>19</v>
      </c>
      <c r="AW469" t="s">
        <v>20</v>
      </c>
      <c r="AX469" t="s">
        <v>339</v>
      </c>
      <c r="AY469" t="s">
        <v>688</v>
      </c>
      <c r="AZ469" t="s">
        <v>689</v>
      </c>
      <c r="BA469" t="s">
        <v>8</v>
      </c>
    </row>
    <row r="470" spans="1:53" ht="17" x14ac:dyDescent="0.2">
      <c r="A470" t="s">
        <v>78</v>
      </c>
      <c r="B470">
        <v>56</v>
      </c>
      <c r="C470">
        <v>810</v>
      </c>
      <c r="D470" t="s">
        <v>79</v>
      </c>
      <c r="E470" t="s">
        <v>714</v>
      </c>
      <c r="F470" t="s">
        <v>79</v>
      </c>
      <c r="G470">
        <v>2431</v>
      </c>
      <c r="H470" t="s">
        <v>715</v>
      </c>
      <c r="I470" t="s">
        <v>8</v>
      </c>
      <c r="J470" t="s">
        <v>82</v>
      </c>
      <c r="K470" t="s">
        <v>716</v>
      </c>
      <c r="L470" t="s">
        <v>8</v>
      </c>
      <c r="M470" t="s">
        <v>8</v>
      </c>
      <c r="N470" t="s">
        <v>8</v>
      </c>
      <c r="O470" t="s">
        <v>190</v>
      </c>
      <c r="P470" t="s">
        <v>582</v>
      </c>
      <c r="Q470" t="s">
        <v>192</v>
      </c>
      <c r="R470" t="s">
        <v>193</v>
      </c>
      <c r="S470" t="s">
        <v>194</v>
      </c>
      <c r="T470" t="s">
        <v>194</v>
      </c>
      <c r="U470" t="s">
        <v>8</v>
      </c>
      <c r="V470" t="s">
        <v>119</v>
      </c>
      <c r="W470" t="s">
        <v>247</v>
      </c>
      <c r="X470">
        <v>2431</v>
      </c>
      <c r="Y470">
        <v>2431</v>
      </c>
      <c r="Z470" t="s">
        <v>93</v>
      </c>
      <c r="AA470">
        <v>0.96223261999999998</v>
      </c>
      <c r="AB470">
        <v>3.7767380000000003E-2</v>
      </c>
      <c r="AC470" t="s">
        <v>9</v>
      </c>
      <c r="AD470" t="s">
        <v>9</v>
      </c>
      <c r="AE470" s="4" t="str">
        <f>IF(OR(AB470&lt;0.2,AB470&gt;0.75),"Include","NotInclude")</f>
        <v>Include</v>
      </c>
      <c r="AF470">
        <v>22</v>
      </c>
      <c r="AG470">
        <v>0</v>
      </c>
      <c r="AH470">
        <v>0</v>
      </c>
      <c r="AI470">
        <v>0</v>
      </c>
      <c r="AJ470" t="s">
        <v>717</v>
      </c>
      <c r="AK470" t="s">
        <v>95</v>
      </c>
      <c r="AL470" t="s">
        <v>718</v>
      </c>
      <c r="AM470">
        <v>2431</v>
      </c>
      <c r="AN470" t="s">
        <v>719</v>
      </c>
      <c r="AO470">
        <v>1</v>
      </c>
      <c r="AP470">
        <v>748652</v>
      </c>
      <c r="AQ470">
        <v>748652</v>
      </c>
      <c r="AR470" t="s">
        <v>719</v>
      </c>
      <c r="AS470">
        <v>1</v>
      </c>
      <c r="AT470" t="s">
        <v>720</v>
      </c>
      <c r="AU470" t="s">
        <v>100</v>
      </c>
      <c r="AV470" t="s">
        <v>13</v>
      </c>
      <c r="AW470" t="s">
        <v>13</v>
      </c>
      <c r="AX470" t="s">
        <v>353</v>
      </c>
      <c r="AY470" t="s">
        <v>721</v>
      </c>
      <c r="AZ470" t="s">
        <v>722</v>
      </c>
      <c r="BA470" t="s">
        <v>8</v>
      </c>
    </row>
    <row r="471" spans="1:53" ht="17" x14ac:dyDescent="0.2">
      <c r="A471" t="s">
        <v>252</v>
      </c>
      <c r="B471">
        <v>56</v>
      </c>
      <c r="C471">
        <v>592</v>
      </c>
      <c r="D471">
        <v>100</v>
      </c>
      <c r="E471" t="s">
        <v>15012</v>
      </c>
      <c r="F471" t="s">
        <v>714</v>
      </c>
      <c r="G471">
        <v>1672</v>
      </c>
      <c r="H471" t="s">
        <v>13463</v>
      </c>
      <c r="I471" t="s">
        <v>8</v>
      </c>
      <c r="J471" t="s">
        <v>82</v>
      </c>
      <c r="K471" t="s">
        <v>414</v>
      </c>
      <c r="L471" t="s">
        <v>8</v>
      </c>
      <c r="M471" t="s">
        <v>8</v>
      </c>
      <c r="N471" t="s">
        <v>8</v>
      </c>
      <c r="O471" t="s">
        <v>234</v>
      </c>
      <c r="P471" t="s">
        <v>13465</v>
      </c>
      <c r="Q471" t="s">
        <v>236</v>
      </c>
      <c r="R471" t="s">
        <v>237</v>
      </c>
      <c r="S471" t="s">
        <v>238</v>
      </c>
      <c r="T471" t="s">
        <v>238</v>
      </c>
      <c r="U471" t="s">
        <v>238</v>
      </c>
      <c r="V471" t="s">
        <v>91</v>
      </c>
      <c r="W471" t="s">
        <v>247</v>
      </c>
      <c r="X471">
        <v>1672</v>
      </c>
      <c r="Y471">
        <v>1672</v>
      </c>
      <c r="Z471" t="s">
        <v>93</v>
      </c>
      <c r="AA471">
        <v>3.0279382000000001E-2</v>
      </c>
      <c r="AB471">
        <v>0.96972061799999998</v>
      </c>
      <c r="AC471" t="s">
        <v>7</v>
      </c>
      <c r="AD471" t="s">
        <v>7</v>
      </c>
      <c r="AE471" s="4" t="str">
        <f>IF(OR(AB471&lt;0.2,AB471&gt;0.75),"Include","NotInclude")</f>
        <v>Include</v>
      </c>
      <c r="AF471">
        <v>8</v>
      </c>
      <c r="AG471">
        <v>0</v>
      </c>
      <c r="AH471">
        <v>0</v>
      </c>
      <c r="AI471">
        <v>0</v>
      </c>
      <c r="AJ471" t="s">
        <v>15013</v>
      </c>
      <c r="AK471" t="s">
        <v>95</v>
      </c>
      <c r="AL471" t="s">
        <v>15014</v>
      </c>
      <c r="AM471">
        <v>1672</v>
      </c>
      <c r="AN471" t="s">
        <v>719</v>
      </c>
      <c r="AO471">
        <v>0.96</v>
      </c>
      <c r="AP471">
        <v>1082846</v>
      </c>
      <c r="AQ471">
        <v>1082846</v>
      </c>
      <c r="AR471" t="s">
        <v>719</v>
      </c>
      <c r="AS471">
        <v>0.99</v>
      </c>
      <c r="AT471" t="s">
        <v>15015</v>
      </c>
      <c r="AU471" t="s">
        <v>100</v>
      </c>
      <c r="AV471" t="s">
        <v>13</v>
      </c>
      <c r="AW471" t="s">
        <v>13</v>
      </c>
      <c r="AX471" t="s">
        <v>353</v>
      </c>
      <c r="AY471" t="s">
        <v>721</v>
      </c>
      <c r="AZ471" t="s">
        <v>722</v>
      </c>
      <c r="BA471" t="s">
        <v>8</v>
      </c>
    </row>
    <row r="472" spans="1:53" ht="17" x14ac:dyDescent="0.2">
      <c r="A472" t="s">
        <v>17552</v>
      </c>
      <c r="B472">
        <v>56</v>
      </c>
      <c r="C472">
        <v>2</v>
      </c>
      <c r="D472" t="s">
        <v>79</v>
      </c>
      <c r="E472" t="s">
        <v>714</v>
      </c>
      <c r="F472" t="s">
        <v>79</v>
      </c>
      <c r="G472">
        <v>2431</v>
      </c>
      <c r="H472" t="s">
        <v>715</v>
      </c>
      <c r="I472" t="s">
        <v>8</v>
      </c>
      <c r="J472" t="s">
        <v>82</v>
      </c>
      <c r="K472" t="s">
        <v>716</v>
      </c>
      <c r="L472" t="s">
        <v>8</v>
      </c>
      <c r="M472" t="s">
        <v>8</v>
      </c>
      <c r="N472" t="s">
        <v>8</v>
      </c>
      <c r="O472" t="s">
        <v>190</v>
      </c>
      <c r="P472" t="s">
        <v>582</v>
      </c>
      <c r="Q472" t="s">
        <v>192</v>
      </c>
      <c r="R472" t="s">
        <v>193</v>
      </c>
      <c r="S472" t="s">
        <v>194</v>
      </c>
      <c r="T472" t="s">
        <v>194</v>
      </c>
      <c r="U472" t="s">
        <v>8</v>
      </c>
      <c r="V472" t="s">
        <v>119</v>
      </c>
      <c r="W472" t="s">
        <v>247</v>
      </c>
      <c r="X472">
        <v>2431</v>
      </c>
      <c r="Y472">
        <v>2431</v>
      </c>
      <c r="Z472" t="s">
        <v>93</v>
      </c>
      <c r="AA472">
        <v>0.96223261999999998</v>
      </c>
      <c r="AB472">
        <v>3.7767380000000003E-2</v>
      </c>
      <c r="AC472" t="s">
        <v>9</v>
      </c>
      <c r="AD472" t="s">
        <v>9</v>
      </c>
      <c r="AE472" s="4" t="str">
        <f>IF(OR(AB472&lt;0.2,AB472&gt;0.75),"Include","NotInclude")</f>
        <v>Include</v>
      </c>
      <c r="AF472">
        <v>22</v>
      </c>
      <c r="AG472">
        <v>0</v>
      </c>
      <c r="AH472">
        <v>0</v>
      </c>
      <c r="AI472">
        <v>0</v>
      </c>
      <c r="AJ472" t="s">
        <v>717</v>
      </c>
      <c r="AK472" t="s">
        <v>95</v>
      </c>
      <c r="AL472" t="s">
        <v>718</v>
      </c>
      <c r="AM472">
        <v>2431</v>
      </c>
      <c r="AN472" t="s">
        <v>719</v>
      </c>
      <c r="AO472">
        <v>1</v>
      </c>
      <c r="AP472">
        <v>748652</v>
      </c>
      <c r="AQ472">
        <v>748652</v>
      </c>
      <c r="AR472" t="s">
        <v>719</v>
      </c>
      <c r="AS472">
        <v>1</v>
      </c>
      <c r="AT472" t="s">
        <v>720</v>
      </c>
      <c r="AU472" t="s">
        <v>100</v>
      </c>
      <c r="AV472" t="s">
        <v>13</v>
      </c>
      <c r="AW472" t="s">
        <v>13</v>
      </c>
      <c r="AX472" t="s">
        <v>353</v>
      </c>
      <c r="AY472" t="s">
        <v>721</v>
      </c>
      <c r="AZ472" t="s">
        <v>722</v>
      </c>
      <c r="BA472" t="s">
        <v>8</v>
      </c>
    </row>
    <row r="473" spans="1:53" ht="17" x14ac:dyDescent="0.2">
      <c r="A473" t="s">
        <v>78</v>
      </c>
      <c r="B473">
        <v>57</v>
      </c>
      <c r="C473">
        <v>809</v>
      </c>
      <c r="D473" t="s">
        <v>79</v>
      </c>
      <c r="E473" t="s">
        <v>723</v>
      </c>
      <c r="F473" t="s">
        <v>79</v>
      </c>
      <c r="G473">
        <v>1499</v>
      </c>
      <c r="H473" t="s">
        <v>724</v>
      </c>
      <c r="I473" t="s">
        <v>8</v>
      </c>
      <c r="J473" t="s">
        <v>82</v>
      </c>
      <c r="K473" t="s">
        <v>725</v>
      </c>
      <c r="L473" t="s">
        <v>8</v>
      </c>
      <c r="M473" t="s">
        <v>8</v>
      </c>
      <c r="N473" t="s">
        <v>8</v>
      </c>
      <c r="O473" t="s">
        <v>190</v>
      </c>
      <c r="P473" t="s">
        <v>359</v>
      </c>
      <c r="Q473" t="s">
        <v>192</v>
      </c>
      <c r="R473" t="s">
        <v>193</v>
      </c>
      <c r="S473" t="s">
        <v>360</v>
      </c>
      <c r="T473" t="s">
        <v>360</v>
      </c>
      <c r="U473" t="s">
        <v>361</v>
      </c>
      <c r="V473" t="s">
        <v>91</v>
      </c>
      <c r="W473" t="s">
        <v>137</v>
      </c>
      <c r="X473">
        <v>1499</v>
      </c>
      <c r="Y473">
        <v>1499</v>
      </c>
      <c r="Z473" t="s">
        <v>93</v>
      </c>
      <c r="AA473">
        <v>0.37826676100000001</v>
      </c>
      <c r="AB473">
        <v>0.62173323899999999</v>
      </c>
      <c r="AC473" t="s">
        <v>9</v>
      </c>
      <c r="AD473" t="s">
        <v>9</v>
      </c>
      <c r="AE473" s="4" t="str">
        <f>IF(OR(AB473&lt;0.2,AB473&gt;0.75),"Include","NotInclude")</f>
        <v>NotInclude</v>
      </c>
      <c r="AF473">
        <v>20</v>
      </c>
      <c r="AG473">
        <v>0</v>
      </c>
      <c r="AH473">
        <v>0</v>
      </c>
      <c r="AI473">
        <v>0</v>
      </c>
      <c r="AJ473" t="s">
        <v>726</v>
      </c>
      <c r="AK473" t="s">
        <v>95</v>
      </c>
      <c r="AL473" t="s">
        <v>727</v>
      </c>
      <c r="AM473">
        <v>1499</v>
      </c>
      <c r="AN473" t="s">
        <v>728</v>
      </c>
      <c r="AO473">
        <v>1</v>
      </c>
      <c r="AP473">
        <v>335256</v>
      </c>
      <c r="AQ473" t="s">
        <v>8</v>
      </c>
      <c r="AR473" t="s">
        <v>8</v>
      </c>
      <c r="AS473" t="s">
        <v>8</v>
      </c>
      <c r="AT473" t="s">
        <v>729</v>
      </c>
      <c r="AU473" t="s">
        <v>100</v>
      </c>
      <c r="AV473" t="s">
        <v>19</v>
      </c>
      <c r="AW473" t="s">
        <v>20</v>
      </c>
      <c r="AX473" t="s">
        <v>730</v>
      </c>
      <c r="AY473" t="s">
        <v>731</v>
      </c>
      <c r="AZ473" t="s">
        <v>732</v>
      </c>
      <c r="BA473" t="s">
        <v>733</v>
      </c>
    </row>
    <row r="474" spans="1:53" ht="17" x14ac:dyDescent="0.2">
      <c r="A474" t="s">
        <v>17552</v>
      </c>
      <c r="B474">
        <v>57</v>
      </c>
      <c r="C474">
        <v>1</v>
      </c>
      <c r="D474" t="s">
        <v>79</v>
      </c>
      <c r="E474" t="s">
        <v>723</v>
      </c>
      <c r="F474" t="s">
        <v>79</v>
      </c>
      <c r="G474">
        <v>1499</v>
      </c>
      <c r="H474" t="s">
        <v>724</v>
      </c>
      <c r="I474" t="s">
        <v>8</v>
      </c>
      <c r="J474" t="s">
        <v>82</v>
      </c>
      <c r="K474" t="s">
        <v>725</v>
      </c>
      <c r="L474" t="s">
        <v>8</v>
      </c>
      <c r="M474" t="s">
        <v>8</v>
      </c>
      <c r="N474" t="s">
        <v>8</v>
      </c>
      <c r="O474" t="s">
        <v>190</v>
      </c>
      <c r="P474" t="s">
        <v>359</v>
      </c>
      <c r="Q474" t="s">
        <v>192</v>
      </c>
      <c r="R474" t="s">
        <v>193</v>
      </c>
      <c r="S474" t="s">
        <v>360</v>
      </c>
      <c r="T474" t="s">
        <v>360</v>
      </c>
      <c r="U474" t="s">
        <v>361</v>
      </c>
      <c r="V474" t="s">
        <v>91</v>
      </c>
      <c r="W474" t="s">
        <v>137</v>
      </c>
      <c r="X474">
        <v>1499</v>
      </c>
      <c r="Y474">
        <v>1499</v>
      </c>
      <c r="Z474" t="s">
        <v>93</v>
      </c>
      <c r="AA474">
        <v>0.37826676100000001</v>
      </c>
      <c r="AB474">
        <v>0.62173323899999999</v>
      </c>
      <c r="AC474" t="s">
        <v>9</v>
      </c>
      <c r="AD474" t="s">
        <v>9</v>
      </c>
      <c r="AE474" s="4" t="str">
        <f>IF(OR(AB474&lt;0.2,AB474&gt;0.75),"Include","NotInclude")</f>
        <v>NotInclude</v>
      </c>
      <c r="AF474">
        <v>20</v>
      </c>
      <c r="AG474">
        <v>0</v>
      </c>
      <c r="AH474">
        <v>0</v>
      </c>
      <c r="AI474">
        <v>0</v>
      </c>
      <c r="AJ474" t="s">
        <v>726</v>
      </c>
      <c r="AK474" t="s">
        <v>95</v>
      </c>
      <c r="AL474" t="s">
        <v>727</v>
      </c>
      <c r="AM474">
        <v>1499</v>
      </c>
      <c r="AN474" t="s">
        <v>728</v>
      </c>
      <c r="AO474">
        <v>1</v>
      </c>
      <c r="AP474">
        <v>335256</v>
      </c>
      <c r="AQ474" t="s">
        <v>8</v>
      </c>
      <c r="AR474" t="s">
        <v>8</v>
      </c>
      <c r="AS474" t="s">
        <v>8</v>
      </c>
      <c r="AT474" t="s">
        <v>729</v>
      </c>
      <c r="AU474" t="s">
        <v>100</v>
      </c>
      <c r="AV474" t="s">
        <v>19</v>
      </c>
      <c r="AW474" t="s">
        <v>20</v>
      </c>
      <c r="AX474" t="s">
        <v>730</v>
      </c>
      <c r="AY474" t="s">
        <v>731</v>
      </c>
      <c r="AZ474" t="s">
        <v>732</v>
      </c>
      <c r="BA474" t="s">
        <v>733</v>
      </c>
    </row>
    <row r="475" spans="1:53" ht="17" x14ac:dyDescent="0.2">
      <c r="A475" t="s">
        <v>78</v>
      </c>
      <c r="B475">
        <v>58</v>
      </c>
      <c r="C475">
        <v>809</v>
      </c>
      <c r="D475" t="s">
        <v>79</v>
      </c>
      <c r="E475" t="s">
        <v>734</v>
      </c>
      <c r="F475" t="s">
        <v>79</v>
      </c>
      <c r="G475">
        <v>1555</v>
      </c>
      <c r="H475" t="s">
        <v>735</v>
      </c>
      <c r="I475" t="s">
        <v>8</v>
      </c>
      <c r="J475" t="s">
        <v>82</v>
      </c>
      <c r="K475" t="s">
        <v>736</v>
      </c>
      <c r="L475" t="s">
        <v>8</v>
      </c>
      <c r="M475" t="s">
        <v>8</v>
      </c>
      <c r="N475" t="s">
        <v>8</v>
      </c>
      <c r="O475" t="s">
        <v>344</v>
      </c>
      <c r="P475" t="s">
        <v>737</v>
      </c>
      <c r="Q475" t="s">
        <v>346</v>
      </c>
      <c r="R475" t="s">
        <v>347</v>
      </c>
      <c r="S475" t="s">
        <v>465</v>
      </c>
      <c r="T475" t="s">
        <v>465</v>
      </c>
      <c r="U475" t="s">
        <v>361</v>
      </c>
      <c r="V475" t="s">
        <v>334</v>
      </c>
      <c r="W475" t="s">
        <v>137</v>
      </c>
      <c r="X475">
        <v>1555</v>
      </c>
      <c r="Y475">
        <v>1555</v>
      </c>
      <c r="Z475" t="s">
        <v>93</v>
      </c>
      <c r="AA475">
        <v>0.404401436</v>
      </c>
      <c r="AB475">
        <v>0.595598564</v>
      </c>
      <c r="AC475" t="s">
        <v>9</v>
      </c>
      <c r="AD475" t="s">
        <v>9</v>
      </c>
      <c r="AE475" s="4" t="str">
        <f>IF(OR(AB475&lt;0.2,AB475&gt;0.75),"Include","NotInclude")</f>
        <v>NotInclude</v>
      </c>
      <c r="AF475">
        <v>8</v>
      </c>
      <c r="AG475">
        <v>0</v>
      </c>
      <c r="AH475">
        <v>0</v>
      </c>
      <c r="AI475">
        <v>0</v>
      </c>
      <c r="AJ475" t="s">
        <v>738</v>
      </c>
      <c r="AK475" t="s">
        <v>95</v>
      </c>
      <c r="AL475" t="s">
        <v>739</v>
      </c>
      <c r="AM475">
        <v>1555</v>
      </c>
      <c r="AN475" t="s">
        <v>740</v>
      </c>
      <c r="AO475">
        <v>0.97</v>
      </c>
      <c r="AP475" t="s">
        <v>741</v>
      </c>
      <c r="AQ475" t="s">
        <v>741</v>
      </c>
      <c r="AR475" t="s">
        <v>740</v>
      </c>
      <c r="AS475">
        <v>1</v>
      </c>
      <c r="AT475" t="s">
        <v>742</v>
      </c>
      <c r="AU475" t="s">
        <v>100</v>
      </c>
      <c r="AV475" t="s">
        <v>13</v>
      </c>
      <c r="AW475" t="s">
        <v>13</v>
      </c>
      <c r="AX475" t="s">
        <v>353</v>
      </c>
      <c r="AY475" t="s">
        <v>743</v>
      </c>
      <c r="AZ475" t="s">
        <v>744</v>
      </c>
      <c r="BA475" t="s">
        <v>8</v>
      </c>
    </row>
    <row r="476" spans="1:53" ht="17" x14ac:dyDescent="0.2">
      <c r="A476" t="s">
        <v>17552</v>
      </c>
      <c r="B476">
        <v>58</v>
      </c>
      <c r="C476">
        <v>1</v>
      </c>
      <c r="D476" t="s">
        <v>79</v>
      </c>
      <c r="E476" t="s">
        <v>734</v>
      </c>
      <c r="F476" t="s">
        <v>79</v>
      </c>
      <c r="G476">
        <v>1555</v>
      </c>
      <c r="H476" t="s">
        <v>735</v>
      </c>
      <c r="I476" t="s">
        <v>8</v>
      </c>
      <c r="J476" t="s">
        <v>82</v>
      </c>
      <c r="K476" t="s">
        <v>736</v>
      </c>
      <c r="L476" t="s">
        <v>8</v>
      </c>
      <c r="M476" t="s">
        <v>8</v>
      </c>
      <c r="N476" t="s">
        <v>8</v>
      </c>
      <c r="O476" t="s">
        <v>344</v>
      </c>
      <c r="P476" t="s">
        <v>737</v>
      </c>
      <c r="Q476" t="s">
        <v>346</v>
      </c>
      <c r="R476" t="s">
        <v>347</v>
      </c>
      <c r="S476" t="s">
        <v>465</v>
      </c>
      <c r="T476" t="s">
        <v>465</v>
      </c>
      <c r="U476" t="s">
        <v>361</v>
      </c>
      <c r="V476" t="s">
        <v>334</v>
      </c>
      <c r="W476" t="s">
        <v>137</v>
      </c>
      <c r="X476">
        <v>1555</v>
      </c>
      <c r="Y476">
        <v>1555</v>
      </c>
      <c r="Z476" t="s">
        <v>93</v>
      </c>
      <c r="AA476">
        <v>0.404401436</v>
      </c>
      <c r="AB476">
        <v>0.595598564</v>
      </c>
      <c r="AC476" t="s">
        <v>9</v>
      </c>
      <c r="AD476" t="s">
        <v>9</v>
      </c>
      <c r="AE476" s="4" t="str">
        <f>IF(OR(AB476&lt;0.2,AB476&gt;0.75),"Include","NotInclude")</f>
        <v>NotInclude</v>
      </c>
      <c r="AF476">
        <v>8</v>
      </c>
      <c r="AG476">
        <v>0</v>
      </c>
      <c r="AH476">
        <v>0</v>
      </c>
      <c r="AI476">
        <v>0</v>
      </c>
      <c r="AJ476" t="s">
        <v>738</v>
      </c>
      <c r="AK476" t="s">
        <v>95</v>
      </c>
      <c r="AL476" t="s">
        <v>739</v>
      </c>
      <c r="AM476">
        <v>1555</v>
      </c>
      <c r="AN476" t="s">
        <v>740</v>
      </c>
      <c r="AO476">
        <v>0.97</v>
      </c>
      <c r="AP476" t="s">
        <v>741</v>
      </c>
      <c r="AQ476" t="s">
        <v>741</v>
      </c>
      <c r="AR476" t="s">
        <v>740</v>
      </c>
      <c r="AS476">
        <v>1</v>
      </c>
      <c r="AT476" t="s">
        <v>742</v>
      </c>
      <c r="AU476" t="s">
        <v>100</v>
      </c>
      <c r="AV476" t="s">
        <v>13</v>
      </c>
      <c r="AW476" t="s">
        <v>13</v>
      </c>
      <c r="AX476" t="s">
        <v>353</v>
      </c>
      <c r="AY476" t="s">
        <v>743</v>
      </c>
      <c r="AZ476" t="s">
        <v>744</v>
      </c>
      <c r="BA476" t="s">
        <v>8</v>
      </c>
    </row>
    <row r="477" spans="1:53" ht="17" x14ac:dyDescent="0.2">
      <c r="A477" t="s">
        <v>78</v>
      </c>
      <c r="B477">
        <v>59</v>
      </c>
      <c r="C477">
        <v>809</v>
      </c>
      <c r="D477" t="s">
        <v>79</v>
      </c>
      <c r="E477" t="s">
        <v>745</v>
      </c>
      <c r="F477" t="s">
        <v>79</v>
      </c>
      <c r="G477">
        <v>2330</v>
      </c>
      <c r="H477" t="s">
        <v>746</v>
      </c>
      <c r="I477" t="s">
        <v>8</v>
      </c>
      <c r="J477" t="s">
        <v>82</v>
      </c>
      <c r="K477" t="s">
        <v>414</v>
      </c>
      <c r="L477" t="s">
        <v>8</v>
      </c>
      <c r="M477" t="s">
        <v>8</v>
      </c>
      <c r="N477" t="s">
        <v>8</v>
      </c>
      <c r="O477" t="s">
        <v>234</v>
      </c>
      <c r="P477" t="s">
        <v>235</v>
      </c>
      <c r="Q477" t="s">
        <v>236</v>
      </c>
      <c r="R477" t="s">
        <v>237</v>
      </c>
      <c r="S477" t="s">
        <v>238</v>
      </c>
      <c r="T477" t="s">
        <v>238</v>
      </c>
      <c r="U477" t="s">
        <v>238</v>
      </c>
      <c r="V477" t="s">
        <v>91</v>
      </c>
      <c r="W477" t="s">
        <v>92</v>
      </c>
      <c r="X477">
        <v>2330</v>
      </c>
      <c r="Y477">
        <v>2330</v>
      </c>
      <c r="Z477" t="s">
        <v>93</v>
      </c>
      <c r="AA477">
        <v>5.5752726000000002E-2</v>
      </c>
      <c r="AB477">
        <v>0.94424727399999997</v>
      </c>
      <c r="AC477" t="s">
        <v>7</v>
      </c>
      <c r="AD477" t="s">
        <v>7</v>
      </c>
      <c r="AE477" s="4" t="str">
        <f>IF(OR(AB477&lt;0.2,AB477&gt;0.75),"Include","NotInclude")</f>
        <v>Include</v>
      </c>
      <c r="AF477">
        <v>20</v>
      </c>
      <c r="AG477">
        <v>0</v>
      </c>
      <c r="AH477">
        <v>0</v>
      </c>
      <c r="AI477">
        <v>0</v>
      </c>
      <c r="AJ477" t="s">
        <v>747</v>
      </c>
      <c r="AK477" t="s">
        <v>95</v>
      </c>
      <c r="AL477" t="s">
        <v>748</v>
      </c>
      <c r="AM477">
        <v>2330</v>
      </c>
      <c r="AN477" t="s">
        <v>749</v>
      </c>
      <c r="AO477">
        <v>1</v>
      </c>
      <c r="AP477">
        <v>152747</v>
      </c>
      <c r="AQ477">
        <v>152747</v>
      </c>
      <c r="AR477" t="s">
        <v>749</v>
      </c>
      <c r="AS477">
        <v>1</v>
      </c>
      <c r="AT477" t="s">
        <v>750</v>
      </c>
      <c r="AU477" t="s">
        <v>100</v>
      </c>
      <c r="AV477" t="s">
        <v>13</v>
      </c>
      <c r="AW477" t="s">
        <v>13</v>
      </c>
      <c r="AX477" t="s">
        <v>353</v>
      </c>
      <c r="AY477" t="s">
        <v>354</v>
      </c>
      <c r="AZ477" t="s">
        <v>8</v>
      </c>
      <c r="BA477" t="s">
        <v>8</v>
      </c>
    </row>
    <row r="478" spans="1:53" ht="17" x14ac:dyDescent="0.2">
      <c r="A478" t="s">
        <v>17552</v>
      </c>
      <c r="B478">
        <v>59</v>
      </c>
      <c r="C478">
        <v>1</v>
      </c>
      <c r="D478" t="s">
        <v>79</v>
      </c>
      <c r="E478" t="s">
        <v>745</v>
      </c>
      <c r="F478" t="s">
        <v>79</v>
      </c>
      <c r="G478">
        <v>2330</v>
      </c>
      <c r="H478" t="s">
        <v>746</v>
      </c>
      <c r="I478" t="s">
        <v>8</v>
      </c>
      <c r="J478" t="s">
        <v>82</v>
      </c>
      <c r="K478" t="s">
        <v>414</v>
      </c>
      <c r="L478" t="s">
        <v>8</v>
      </c>
      <c r="M478" t="s">
        <v>8</v>
      </c>
      <c r="N478" t="s">
        <v>8</v>
      </c>
      <c r="O478" t="s">
        <v>234</v>
      </c>
      <c r="P478" t="s">
        <v>235</v>
      </c>
      <c r="Q478" t="s">
        <v>236</v>
      </c>
      <c r="R478" t="s">
        <v>237</v>
      </c>
      <c r="S478" t="s">
        <v>238</v>
      </c>
      <c r="T478" t="s">
        <v>238</v>
      </c>
      <c r="U478" t="s">
        <v>238</v>
      </c>
      <c r="V478" t="s">
        <v>91</v>
      </c>
      <c r="W478" t="s">
        <v>92</v>
      </c>
      <c r="X478">
        <v>2330</v>
      </c>
      <c r="Y478">
        <v>2330</v>
      </c>
      <c r="Z478" t="s">
        <v>93</v>
      </c>
      <c r="AA478">
        <v>5.5752726000000002E-2</v>
      </c>
      <c r="AB478">
        <v>0.94424727399999997</v>
      </c>
      <c r="AC478" t="s">
        <v>7</v>
      </c>
      <c r="AD478" t="s">
        <v>7</v>
      </c>
      <c r="AE478" s="4" t="str">
        <f>IF(OR(AB478&lt;0.2,AB478&gt;0.75),"Include","NotInclude")</f>
        <v>Include</v>
      </c>
      <c r="AF478">
        <v>20</v>
      </c>
      <c r="AG478">
        <v>0</v>
      </c>
      <c r="AH478">
        <v>0</v>
      </c>
      <c r="AI478">
        <v>0</v>
      </c>
      <c r="AJ478" t="s">
        <v>747</v>
      </c>
      <c r="AK478" t="s">
        <v>95</v>
      </c>
      <c r="AL478" t="s">
        <v>748</v>
      </c>
      <c r="AM478">
        <v>2330</v>
      </c>
      <c r="AN478" t="s">
        <v>749</v>
      </c>
      <c r="AO478">
        <v>1</v>
      </c>
      <c r="AP478">
        <v>152747</v>
      </c>
      <c r="AQ478">
        <v>152747</v>
      </c>
      <c r="AR478" t="s">
        <v>749</v>
      </c>
      <c r="AS478">
        <v>1</v>
      </c>
      <c r="AT478" t="s">
        <v>750</v>
      </c>
      <c r="AU478" t="s">
        <v>100</v>
      </c>
      <c r="AV478" t="s">
        <v>13</v>
      </c>
      <c r="AW478" t="s">
        <v>13</v>
      </c>
      <c r="AX478" t="s">
        <v>353</v>
      </c>
      <c r="AY478" t="s">
        <v>354</v>
      </c>
      <c r="AZ478" t="s">
        <v>8</v>
      </c>
      <c r="BA478" t="s">
        <v>8</v>
      </c>
    </row>
    <row r="479" spans="1:53" ht="17" x14ac:dyDescent="0.2">
      <c r="A479" t="s">
        <v>78</v>
      </c>
      <c r="B479">
        <v>60</v>
      </c>
      <c r="C479">
        <v>809</v>
      </c>
      <c r="D479" t="s">
        <v>79</v>
      </c>
      <c r="E479" t="s">
        <v>751</v>
      </c>
      <c r="F479" t="s">
        <v>79</v>
      </c>
      <c r="G479">
        <v>2424</v>
      </c>
      <c r="H479" t="s">
        <v>752</v>
      </c>
      <c r="I479" t="s">
        <v>8</v>
      </c>
      <c r="J479" t="s">
        <v>82</v>
      </c>
      <c r="K479" t="s">
        <v>753</v>
      </c>
      <c r="L479" t="s">
        <v>8</v>
      </c>
      <c r="M479" t="s">
        <v>8</v>
      </c>
      <c r="N479" t="s">
        <v>8</v>
      </c>
      <c r="O479" t="s">
        <v>190</v>
      </c>
      <c r="P479" t="s">
        <v>498</v>
      </c>
      <c r="Q479" t="s">
        <v>192</v>
      </c>
      <c r="R479" t="s">
        <v>193</v>
      </c>
      <c r="S479" t="s">
        <v>194</v>
      </c>
      <c r="T479" t="s">
        <v>194</v>
      </c>
      <c r="U479" t="s">
        <v>8</v>
      </c>
      <c r="V479" t="s">
        <v>91</v>
      </c>
      <c r="W479" t="s">
        <v>247</v>
      </c>
      <c r="X479">
        <v>2424</v>
      </c>
      <c r="Y479">
        <v>2424</v>
      </c>
      <c r="Z479" t="s">
        <v>93</v>
      </c>
      <c r="AA479">
        <v>0.60753308399999995</v>
      </c>
      <c r="AB479">
        <v>0.392466916</v>
      </c>
      <c r="AC479" t="s">
        <v>9</v>
      </c>
      <c r="AD479" t="s">
        <v>9</v>
      </c>
      <c r="AE479" s="4" t="str">
        <f>IF(OR(AB479&lt;0.2,AB479&gt;0.75),"Include","NotInclude")</f>
        <v>NotInclude</v>
      </c>
      <c r="AF479">
        <v>11</v>
      </c>
      <c r="AG479">
        <v>0</v>
      </c>
      <c r="AH479">
        <v>0</v>
      </c>
      <c r="AI479">
        <v>0</v>
      </c>
      <c r="AJ479" t="s">
        <v>754</v>
      </c>
      <c r="AK479" t="s">
        <v>95</v>
      </c>
      <c r="AL479" t="s">
        <v>755</v>
      </c>
      <c r="AM479">
        <v>2424</v>
      </c>
      <c r="AN479" t="s">
        <v>756</v>
      </c>
      <c r="AO479">
        <v>1</v>
      </c>
      <c r="AP479">
        <v>543675</v>
      </c>
      <c r="AQ479">
        <v>543675</v>
      </c>
      <c r="AR479" t="s">
        <v>756</v>
      </c>
      <c r="AS479">
        <v>1</v>
      </c>
      <c r="AT479" t="s">
        <v>757</v>
      </c>
      <c r="AU479" t="s">
        <v>100</v>
      </c>
      <c r="AV479" t="s">
        <v>13</v>
      </c>
      <c r="AW479" t="s">
        <v>13</v>
      </c>
      <c r="AX479" t="s">
        <v>353</v>
      </c>
      <c r="AY479" t="s">
        <v>758</v>
      </c>
      <c r="AZ479" t="s">
        <v>759</v>
      </c>
      <c r="BA479" t="s">
        <v>8</v>
      </c>
    </row>
    <row r="480" spans="1:53" ht="17" x14ac:dyDescent="0.2">
      <c r="A480" t="s">
        <v>252</v>
      </c>
      <c r="B480">
        <v>60</v>
      </c>
      <c r="C480">
        <v>749</v>
      </c>
      <c r="D480">
        <v>100</v>
      </c>
      <c r="E480" t="s">
        <v>7672</v>
      </c>
      <c r="F480" t="s">
        <v>751</v>
      </c>
      <c r="G480">
        <v>969</v>
      </c>
      <c r="H480" t="s">
        <v>7673</v>
      </c>
      <c r="I480" t="s">
        <v>1449</v>
      </c>
      <c r="J480" t="s">
        <v>82</v>
      </c>
      <c r="K480" t="s">
        <v>7674</v>
      </c>
      <c r="L480" t="s">
        <v>8</v>
      </c>
      <c r="M480" t="s">
        <v>8</v>
      </c>
      <c r="N480" t="s">
        <v>8</v>
      </c>
      <c r="O480" t="s">
        <v>899</v>
      </c>
      <c r="P480" t="s">
        <v>7675</v>
      </c>
      <c r="Q480" t="s">
        <v>901</v>
      </c>
      <c r="R480" t="s">
        <v>902</v>
      </c>
      <c r="S480" t="s">
        <v>477</v>
      </c>
      <c r="T480" t="s">
        <v>478</v>
      </c>
      <c r="U480" t="s">
        <v>478</v>
      </c>
      <c r="V480" t="s">
        <v>8</v>
      </c>
      <c r="W480" t="s">
        <v>137</v>
      </c>
      <c r="X480">
        <v>969</v>
      </c>
      <c r="Y480">
        <v>969</v>
      </c>
      <c r="Z480" t="s">
        <v>93</v>
      </c>
      <c r="AA480">
        <v>9.9696715000000005E-2</v>
      </c>
      <c r="AB480">
        <v>0.90030328500000001</v>
      </c>
      <c r="AC480" t="s">
        <v>7</v>
      </c>
      <c r="AD480" t="s">
        <v>7</v>
      </c>
      <c r="AE480" s="4" t="str">
        <f>IF(OR(AB480&lt;0.2,AB480&gt;0.75),"Include","NotInclude")</f>
        <v>Include</v>
      </c>
      <c r="AF480">
        <v>20</v>
      </c>
      <c r="AG480">
        <v>0</v>
      </c>
      <c r="AH480">
        <v>0</v>
      </c>
      <c r="AI480">
        <v>0</v>
      </c>
      <c r="AJ480" t="s">
        <v>7676</v>
      </c>
      <c r="AK480" t="s">
        <v>95</v>
      </c>
      <c r="AL480" t="s">
        <v>7677</v>
      </c>
      <c r="AM480">
        <v>969</v>
      </c>
      <c r="AN480" t="s">
        <v>756</v>
      </c>
      <c r="AO480">
        <v>1</v>
      </c>
      <c r="AP480">
        <v>543675</v>
      </c>
      <c r="AQ480">
        <v>543675</v>
      </c>
      <c r="AR480" t="s">
        <v>756</v>
      </c>
      <c r="AS480">
        <v>1</v>
      </c>
      <c r="AT480" t="s">
        <v>7678</v>
      </c>
      <c r="AU480" t="s">
        <v>100</v>
      </c>
      <c r="AV480" t="s">
        <v>13</v>
      </c>
      <c r="AW480" t="s">
        <v>13</v>
      </c>
      <c r="AX480" t="s">
        <v>353</v>
      </c>
      <c r="AY480" t="s">
        <v>758</v>
      </c>
      <c r="AZ480" t="s">
        <v>759</v>
      </c>
      <c r="BA480" t="s">
        <v>8</v>
      </c>
    </row>
    <row r="481" spans="1:53" ht="17" x14ac:dyDescent="0.2">
      <c r="A481" t="s">
        <v>252</v>
      </c>
      <c r="B481">
        <v>60</v>
      </c>
      <c r="C481">
        <v>741</v>
      </c>
      <c r="D481">
        <v>100</v>
      </c>
      <c r="E481" t="s">
        <v>7672</v>
      </c>
      <c r="F481" t="s">
        <v>751</v>
      </c>
      <c r="G481">
        <v>969</v>
      </c>
      <c r="H481" t="s">
        <v>7673</v>
      </c>
      <c r="I481" t="s">
        <v>1449</v>
      </c>
      <c r="J481" t="s">
        <v>82</v>
      </c>
      <c r="K481" t="s">
        <v>7674</v>
      </c>
      <c r="L481" t="s">
        <v>8</v>
      </c>
      <c r="M481" t="s">
        <v>8</v>
      </c>
      <c r="N481" t="s">
        <v>8</v>
      </c>
      <c r="O481" t="s">
        <v>899</v>
      </c>
      <c r="P481" t="s">
        <v>7675</v>
      </c>
      <c r="Q481" t="s">
        <v>901</v>
      </c>
      <c r="R481" t="s">
        <v>902</v>
      </c>
      <c r="S481" t="s">
        <v>477</v>
      </c>
      <c r="T481" t="s">
        <v>478</v>
      </c>
      <c r="U481" t="s">
        <v>478</v>
      </c>
      <c r="V481" t="s">
        <v>8</v>
      </c>
      <c r="W481" t="s">
        <v>137</v>
      </c>
      <c r="X481">
        <v>969</v>
      </c>
      <c r="Y481">
        <v>969</v>
      </c>
      <c r="Z481" t="s">
        <v>93</v>
      </c>
      <c r="AA481">
        <v>9.9696715000000005E-2</v>
      </c>
      <c r="AB481">
        <v>0.90030328500000001</v>
      </c>
      <c r="AC481" t="s">
        <v>7</v>
      </c>
      <c r="AD481" t="s">
        <v>7</v>
      </c>
      <c r="AE481" s="4" t="str">
        <f>IF(OR(AB481&lt;0.2,AB481&gt;0.75),"Include","NotInclude")</f>
        <v>Include</v>
      </c>
      <c r="AF481">
        <v>20</v>
      </c>
      <c r="AG481">
        <v>0</v>
      </c>
      <c r="AH481">
        <v>0</v>
      </c>
      <c r="AI481">
        <v>0</v>
      </c>
      <c r="AJ481" t="s">
        <v>7676</v>
      </c>
      <c r="AK481" t="s">
        <v>95</v>
      </c>
      <c r="AL481" t="s">
        <v>7677</v>
      </c>
      <c r="AM481">
        <v>969</v>
      </c>
      <c r="AN481" t="s">
        <v>756</v>
      </c>
      <c r="AO481">
        <v>1</v>
      </c>
      <c r="AP481">
        <v>543675</v>
      </c>
      <c r="AQ481">
        <v>543675</v>
      </c>
      <c r="AR481" t="s">
        <v>756</v>
      </c>
      <c r="AS481">
        <v>1</v>
      </c>
      <c r="AT481" t="s">
        <v>7678</v>
      </c>
      <c r="AU481" t="s">
        <v>100</v>
      </c>
      <c r="AV481" t="s">
        <v>13</v>
      </c>
      <c r="AW481" t="s">
        <v>13</v>
      </c>
      <c r="AX481" t="s">
        <v>353</v>
      </c>
      <c r="AY481" t="s">
        <v>758</v>
      </c>
      <c r="AZ481" t="s">
        <v>759</v>
      </c>
      <c r="BA481" t="s">
        <v>8</v>
      </c>
    </row>
    <row r="482" spans="1:53" ht="17" x14ac:dyDescent="0.2">
      <c r="A482" t="s">
        <v>17552</v>
      </c>
      <c r="B482">
        <v>60</v>
      </c>
      <c r="C482">
        <v>3</v>
      </c>
      <c r="D482" t="s">
        <v>79</v>
      </c>
      <c r="E482" t="s">
        <v>751</v>
      </c>
      <c r="F482" t="s">
        <v>79</v>
      </c>
      <c r="G482">
        <v>2424</v>
      </c>
      <c r="H482" t="s">
        <v>752</v>
      </c>
      <c r="I482" t="s">
        <v>8</v>
      </c>
      <c r="J482" t="s">
        <v>82</v>
      </c>
      <c r="K482" t="s">
        <v>753</v>
      </c>
      <c r="L482" t="s">
        <v>8</v>
      </c>
      <c r="M482" t="s">
        <v>8</v>
      </c>
      <c r="N482" t="s">
        <v>8</v>
      </c>
      <c r="O482" t="s">
        <v>190</v>
      </c>
      <c r="P482" t="s">
        <v>498</v>
      </c>
      <c r="Q482" t="s">
        <v>192</v>
      </c>
      <c r="R482" t="s">
        <v>193</v>
      </c>
      <c r="S482" t="s">
        <v>194</v>
      </c>
      <c r="T482" t="s">
        <v>194</v>
      </c>
      <c r="U482" t="s">
        <v>8</v>
      </c>
      <c r="V482" t="s">
        <v>91</v>
      </c>
      <c r="W482" t="s">
        <v>247</v>
      </c>
      <c r="X482">
        <v>2424</v>
      </c>
      <c r="Y482">
        <v>2424</v>
      </c>
      <c r="Z482" t="s">
        <v>93</v>
      </c>
      <c r="AA482">
        <v>0.60753308399999995</v>
      </c>
      <c r="AB482">
        <v>0.392466916</v>
      </c>
      <c r="AC482" t="s">
        <v>9</v>
      </c>
      <c r="AD482" t="s">
        <v>9</v>
      </c>
      <c r="AE482" s="4" t="str">
        <f>IF(OR(AB482&lt;0.2,AB482&gt;0.75),"Include","NotInclude")</f>
        <v>NotInclude</v>
      </c>
      <c r="AF482">
        <v>11</v>
      </c>
      <c r="AG482">
        <v>0</v>
      </c>
      <c r="AH482">
        <v>0</v>
      </c>
      <c r="AI482">
        <v>0</v>
      </c>
      <c r="AJ482" t="s">
        <v>754</v>
      </c>
      <c r="AK482" t="s">
        <v>95</v>
      </c>
      <c r="AL482" t="s">
        <v>755</v>
      </c>
      <c r="AM482">
        <v>2424</v>
      </c>
      <c r="AN482" t="s">
        <v>756</v>
      </c>
      <c r="AO482">
        <v>1</v>
      </c>
      <c r="AP482">
        <v>543675</v>
      </c>
      <c r="AQ482">
        <v>543675</v>
      </c>
      <c r="AR482" t="s">
        <v>756</v>
      </c>
      <c r="AS482">
        <v>1</v>
      </c>
      <c r="AT482" t="s">
        <v>757</v>
      </c>
      <c r="AU482" t="s">
        <v>100</v>
      </c>
      <c r="AV482" t="s">
        <v>13</v>
      </c>
      <c r="AW482" t="s">
        <v>13</v>
      </c>
      <c r="AX482" t="s">
        <v>353</v>
      </c>
      <c r="AY482" t="s">
        <v>758</v>
      </c>
      <c r="AZ482" t="s">
        <v>759</v>
      </c>
      <c r="BA482" t="s">
        <v>8</v>
      </c>
    </row>
    <row r="483" spans="1:53" ht="17" x14ac:dyDescent="0.2">
      <c r="A483" t="s">
        <v>78</v>
      </c>
      <c r="B483">
        <v>61</v>
      </c>
      <c r="C483">
        <v>809</v>
      </c>
      <c r="D483" t="s">
        <v>79</v>
      </c>
      <c r="E483" t="s">
        <v>760</v>
      </c>
      <c r="F483" t="s">
        <v>79</v>
      </c>
      <c r="G483">
        <v>2437</v>
      </c>
      <c r="H483" t="s">
        <v>761</v>
      </c>
      <c r="I483" t="s">
        <v>8</v>
      </c>
      <c r="J483" t="s">
        <v>82</v>
      </c>
      <c r="K483" t="s">
        <v>762</v>
      </c>
      <c r="L483" t="s">
        <v>8</v>
      </c>
      <c r="M483" t="s">
        <v>8</v>
      </c>
      <c r="N483" t="s">
        <v>8</v>
      </c>
      <c r="O483" t="s">
        <v>308</v>
      </c>
      <c r="P483" t="s">
        <v>763</v>
      </c>
      <c r="Q483" t="s">
        <v>764</v>
      </c>
      <c r="R483" t="s">
        <v>765</v>
      </c>
      <c r="S483" t="s">
        <v>438</v>
      </c>
      <c r="T483" t="s">
        <v>439</v>
      </c>
      <c r="U483" t="s">
        <v>440</v>
      </c>
      <c r="V483" t="s">
        <v>479</v>
      </c>
      <c r="W483" t="s">
        <v>137</v>
      </c>
      <c r="X483">
        <v>2437</v>
      </c>
      <c r="Y483">
        <v>2437</v>
      </c>
      <c r="Z483" t="s">
        <v>93</v>
      </c>
      <c r="AA483">
        <v>0.33288770099999998</v>
      </c>
      <c r="AB483">
        <v>0.66711229900000002</v>
      </c>
      <c r="AC483" t="s">
        <v>9</v>
      </c>
      <c r="AD483" t="s">
        <v>9</v>
      </c>
      <c r="AE483" s="4" t="str">
        <f>IF(OR(AB483&lt;0.2,AB483&gt;0.75),"Include","NotInclude")</f>
        <v>NotInclude</v>
      </c>
      <c r="AF483">
        <v>22</v>
      </c>
      <c r="AG483">
        <v>0</v>
      </c>
      <c r="AH483">
        <v>0</v>
      </c>
      <c r="AI483">
        <v>0</v>
      </c>
      <c r="AJ483" t="s">
        <v>766</v>
      </c>
      <c r="AK483" t="s">
        <v>95</v>
      </c>
      <c r="AL483" t="s">
        <v>767</v>
      </c>
      <c r="AM483">
        <v>2437</v>
      </c>
      <c r="AN483" t="s">
        <v>768</v>
      </c>
      <c r="AO483">
        <v>0.62</v>
      </c>
      <c r="AP483">
        <v>48390</v>
      </c>
      <c r="AQ483" t="s">
        <v>8</v>
      </c>
      <c r="AR483" t="s">
        <v>8</v>
      </c>
      <c r="AS483" t="s">
        <v>8</v>
      </c>
      <c r="AT483" t="s">
        <v>769</v>
      </c>
      <c r="AU483" t="s">
        <v>100</v>
      </c>
      <c r="AV483" t="s">
        <v>19</v>
      </c>
      <c r="AW483" t="s">
        <v>20</v>
      </c>
      <c r="AX483" t="s">
        <v>339</v>
      </c>
      <c r="AY483" t="s">
        <v>551</v>
      </c>
      <c r="AZ483" t="s">
        <v>552</v>
      </c>
      <c r="BA483" t="s">
        <v>8</v>
      </c>
    </row>
    <row r="484" spans="1:53" ht="17" x14ac:dyDescent="0.2">
      <c r="A484" t="s">
        <v>252</v>
      </c>
      <c r="B484">
        <v>61</v>
      </c>
      <c r="C484">
        <v>792</v>
      </c>
      <c r="D484">
        <v>100</v>
      </c>
      <c r="E484" t="s">
        <v>1180</v>
      </c>
      <c r="F484" t="s">
        <v>760</v>
      </c>
      <c r="G484">
        <v>3990</v>
      </c>
      <c r="H484" t="s">
        <v>1181</v>
      </c>
      <c r="I484" t="s">
        <v>8</v>
      </c>
      <c r="J484" t="s">
        <v>82</v>
      </c>
      <c r="K484" t="s">
        <v>8</v>
      </c>
      <c r="L484" t="s">
        <v>8</v>
      </c>
      <c r="M484" t="s">
        <v>8</v>
      </c>
      <c r="N484" t="s">
        <v>8</v>
      </c>
      <c r="O484" t="s">
        <v>163</v>
      </c>
      <c r="P484" t="s">
        <v>1182</v>
      </c>
      <c r="Q484" t="s">
        <v>827</v>
      </c>
      <c r="R484" t="s">
        <v>828</v>
      </c>
      <c r="S484" t="s">
        <v>1183</v>
      </c>
      <c r="T484" t="s">
        <v>439</v>
      </c>
      <c r="U484" t="s">
        <v>8</v>
      </c>
      <c r="V484" t="s">
        <v>8</v>
      </c>
      <c r="W484" t="s">
        <v>8</v>
      </c>
      <c r="X484">
        <v>3990</v>
      </c>
      <c r="Y484">
        <v>0</v>
      </c>
      <c r="Z484" t="s">
        <v>248</v>
      </c>
      <c r="AA484">
        <v>0</v>
      </c>
      <c r="AB484">
        <v>0</v>
      </c>
      <c r="AC484" t="s">
        <v>8</v>
      </c>
      <c r="AD484" t="s">
        <v>8</v>
      </c>
      <c r="AE484" s="4" t="str">
        <f>IF(OR(AB484&lt;0.2,AB484&gt;0.75),"Include","NotInclude")</f>
        <v>Include</v>
      </c>
      <c r="AF484">
        <v>0</v>
      </c>
      <c r="AG484">
        <v>0</v>
      </c>
      <c r="AH484">
        <v>0</v>
      </c>
      <c r="AI484">
        <v>0</v>
      </c>
      <c r="AJ484" t="s">
        <v>1184</v>
      </c>
      <c r="AK484">
        <v>2016</v>
      </c>
      <c r="AL484" t="s">
        <v>8</v>
      </c>
      <c r="AM484">
        <v>3990</v>
      </c>
      <c r="AN484" t="s">
        <v>768</v>
      </c>
      <c r="AO484">
        <v>0.74</v>
      </c>
      <c r="AP484">
        <v>1098655</v>
      </c>
      <c r="AQ484">
        <v>1098655</v>
      </c>
      <c r="AR484" t="s">
        <v>768</v>
      </c>
      <c r="AS484">
        <v>1</v>
      </c>
      <c r="AT484" t="s">
        <v>1185</v>
      </c>
      <c r="AU484" t="s">
        <v>100</v>
      </c>
      <c r="AV484" t="s">
        <v>19</v>
      </c>
      <c r="AW484" t="s">
        <v>20</v>
      </c>
      <c r="AX484" t="s">
        <v>339</v>
      </c>
      <c r="AY484" t="s">
        <v>551</v>
      </c>
      <c r="AZ484" t="s">
        <v>552</v>
      </c>
      <c r="BA484" t="s">
        <v>8</v>
      </c>
    </row>
    <row r="485" spans="1:53" ht="17" x14ac:dyDescent="0.2">
      <c r="A485" t="s">
        <v>252</v>
      </c>
      <c r="B485">
        <v>61</v>
      </c>
      <c r="C485">
        <v>762</v>
      </c>
      <c r="D485">
        <v>100</v>
      </c>
      <c r="E485" t="s">
        <v>3522</v>
      </c>
      <c r="F485" t="s">
        <v>760</v>
      </c>
      <c r="G485">
        <v>2615</v>
      </c>
      <c r="H485" t="s">
        <v>3523</v>
      </c>
      <c r="I485" t="s">
        <v>8</v>
      </c>
      <c r="J485" t="s">
        <v>82</v>
      </c>
      <c r="K485" t="s">
        <v>3524</v>
      </c>
      <c r="L485" t="s">
        <v>8</v>
      </c>
      <c r="M485" t="s">
        <v>8</v>
      </c>
      <c r="N485" t="s">
        <v>8</v>
      </c>
      <c r="O485" t="s">
        <v>84</v>
      </c>
      <c r="P485" t="s">
        <v>3355</v>
      </c>
      <c r="Q485" t="s">
        <v>86</v>
      </c>
      <c r="R485" t="s">
        <v>87</v>
      </c>
      <c r="S485" t="s">
        <v>3356</v>
      </c>
      <c r="T485" t="s">
        <v>439</v>
      </c>
      <c r="U485" t="s">
        <v>440</v>
      </c>
      <c r="V485" t="s">
        <v>847</v>
      </c>
      <c r="W485" t="s">
        <v>137</v>
      </c>
      <c r="X485">
        <v>2615</v>
      </c>
      <c r="Y485">
        <v>2615</v>
      </c>
      <c r="Z485" t="s">
        <v>93</v>
      </c>
      <c r="AA485">
        <v>0.309865679</v>
      </c>
      <c r="AB485">
        <v>0.69013432100000005</v>
      </c>
      <c r="AC485" t="s">
        <v>9</v>
      </c>
      <c r="AD485" t="s">
        <v>9</v>
      </c>
      <c r="AE485" s="4" t="str">
        <f>IF(OR(AB485&lt;0.2,AB485&gt;0.75),"Include","NotInclude")</f>
        <v>NotInclude</v>
      </c>
      <c r="AF485">
        <v>12</v>
      </c>
      <c r="AG485">
        <v>0</v>
      </c>
      <c r="AH485">
        <v>0</v>
      </c>
      <c r="AI485">
        <v>0</v>
      </c>
      <c r="AJ485" t="s">
        <v>3525</v>
      </c>
      <c r="AK485" t="s">
        <v>95</v>
      </c>
      <c r="AL485" t="s">
        <v>3526</v>
      </c>
      <c r="AM485">
        <v>2615</v>
      </c>
      <c r="AN485" t="s">
        <v>768</v>
      </c>
      <c r="AO485">
        <v>0.82</v>
      </c>
      <c r="AP485">
        <v>1098655</v>
      </c>
      <c r="AQ485">
        <v>1098655</v>
      </c>
      <c r="AR485" t="s">
        <v>768</v>
      </c>
      <c r="AS485">
        <v>1</v>
      </c>
      <c r="AT485" t="s">
        <v>3527</v>
      </c>
      <c r="AU485" t="s">
        <v>100</v>
      </c>
      <c r="AV485" t="s">
        <v>19</v>
      </c>
      <c r="AW485" t="s">
        <v>20</v>
      </c>
      <c r="AX485" t="s">
        <v>339</v>
      </c>
      <c r="AY485" t="s">
        <v>551</v>
      </c>
      <c r="AZ485" t="s">
        <v>552</v>
      </c>
      <c r="BA485" t="s">
        <v>8</v>
      </c>
    </row>
    <row r="486" spans="1:53" ht="17" x14ac:dyDescent="0.2">
      <c r="A486" t="s">
        <v>252</v>
      </c>
      <c r="B486">
        <v>61</v>
      </c>
      <c r="C486">
        <v>737</v>
      </c>
      <c r="D486">
        <v>100</v>
      </c>
      <c r="E486" t="s">
        <v>8287</v>
      </c>
      <c r="F486" t="s">
        <v>760</v>
      </c>
      <c r="G486">
        <v>294</v>
      </c>
      <c r="H486" t="s">
        <v>8288</v>
      </c>
      <c r="I486" t="s">
        <v>8</v>
      </c>
      <c r="J486" t="s">
        <v>82</v>
      </c>
      <c r="K486" t="s">
        <v>8</v>
      </c>
      <c r="L486" t="s">
        <v>8</v>
      </c>
      <c r="M486" t="s">
        <v>8</v>
      </c>
      <c r="N486" t="s">
        <v>8</v>
      </c>
      <c r="O486" t="s">
        <v>344</v>
      </c>
      <c r="P486" t="s">
        <v>4329</v>
      </c>
      <c r="Q486" t="s">
        <v>346</v>
      </c>
      <c r="R486" t="s">
        <v>347</v>
      </c>
      <c r="S486" t="s">
        <v>275</v>
      </c>
      <c r="T486" t="s">
        <v>275</v>
      </c>
      <c r="U486" t="s">
        <v>180</v>
      </c>
      <c r="V486" t="s">
        <v>181</v>
      </c>
      <c r="W486" t="s">
        <v>92</v>
      </c>
      <c r="X486">
        <v>294</v>
      </c>
      <c r="Y486">
        <v>294</v>
      </c>
      <c r="Z486" t="s">
        <v>93</v>
      </c>
      <c r="AA486">
        <v>3.2888161999999999E-2</v>
      </c>
      <c r="AB486">
        <v>0.967111838</v>
      </c>
      <c r="AC486" t="s">
        <v>7</v>
      </c>
      <c r="AD486" t="s">
        <v>7</v>
      </c>
      <c r="AE486" s="4" t="str">
        <f>IF(OR(AB486&lt;0.2,AB486&gt;0.75),"Include","NotInclude")</f>
        <v>Include</v>
      </c>
      <c r="AF486">
        <v>2</v>
      </c>
      <c r="AG486">
        <v>0</v>
      </c>
      <c r="AH486">
        <v>0</v>
      </c>
      <c r="AI486">
        <v>0</v>
      </c>
      <c r="AJ486" t="s">
        <v>8289</v>
      </c>
      <c r="AK486" t="s">
        <v>95</v>
      </c>
      <c r="AL486" t="s">
        <v>8290</v>
      </c>
      <c r="AM486">
        <v>294</v>
      </c>
      <c r="AN486" t="s">
        <v>768</v>
      </c>
      <c r="AO486">
        <v>0.85</v>
      </c>
      <c r="AP486">
        <v>818254</v>
      </c>
      <c r="AQ486">
        <v>818254</v>
      </c>
      <c r="AR486" t="s">
        <v>768</v>
      </c>
      <c r="AS486">
        <v>0.8</v>
      </c>
      <c r="AT486" t="s">
        <v>8291</v>
      </c>
      <c r="AU486" t="s">
        <v>100</v>
      </c>
      <c r="AV486" t="s">
        <v>19</v>
      </c>
      <c r="AW486" t="s">
        <v>20</v>
      </c>
      <c r="AX486" t="s">
        <v>339</v>
      </c>
      <c r="AY486" t="s">
        <v>551</v>
      </c>
      <c r="AZ486" t="s">
        <v>552</v>
      </c>
      <c r="BA486" t="s">
        <v>8</v>
      </c>
    </row>
    <row r="487" spans="1:53" ht="17" x14ac:dyDescent="0.2">
      <c r="A487" t="s">
        <v>252</v>
      </c>
      <c r="B487">
        <v>61</v>
      </c>
      <c r="C487">
        <v>737</v>
      </c>
      <c r="D487">
        <v>100</v>
      </c>
      <c r="E487" t="s">
        <v>8292</v>
      </c>
      <c r="F487" t="s">
        <v>760</v>
      </c>
      <c r="G487">
        <v>300</v>
      </c>
      <c r="H487" t="s">
        <v>8293</v>
      </c>
      <c r="I487" t="s">
        <v>8</v>
      </c>
      <c r="J487" t="s">
        <v>82</v>
      </c>
      <c r="K487" t="s">
        <v>5056</v>
      </c>
      <c r="L487" t="s">
        <v>8</v>
      </c>
      <c r="M487" t="s">
        <v>8</v>
      </c>
      <c r="N487" t="s">
        <v>8</v>
      </c>
      <c r="O487" t="s">
        <v>234</v>
      </c>
      <c r="P487" t="s">
        <v>3615</v>
      </c>
      <c r="Q487" t="s">
        <v>236</v>
      </c>
      <c r="R487" t="s">
        <v>237</v>
      </c>
      <c r="S487" t="s">
        <v>238</v>
      </c>
      <c r="T487" t="s">
        <v>238</v>
      </c>
      <c r="U487" t="s">
        <v>238</v>
      </c>
      <c r="V487" t="s">
        <v>181</v>
      </c>
      <c r="W487" t="s">
        <v>247</v>
      </c>
      <c r="X487">
        <v>300</v>
      </c>
      <c r="Y487">
        <v>300</v>
      </c>
      <c r="Z487" t="s">
        <v>93</v>
      </c>
      <c r="AA487">
        <v>0.127840909</v>
      </c>
      <c r="AB487">
        <v>0.872159091</v>
      </c>
      <c r="AC487" t="s">
        <v>7</v>
      </c>
      <c r="AD487" t="s">
        <v>9</v>
      </c>
      <c r="AE487" s="4" t="str">
        <f>IF(OR(AB487&lt;0.2,AB487&gt;0.75),"Include","NotInclude")</f>
        <v>Include</v>
      </c>
      <c r="AF487">
        <v>22</v>
      </c>
      <c r="AG487">
        <v>0</v>
      </c>
      <c r="AH487">
        <v>0</v>
      </c>
      <c r="AI487">
        <v>0</v>
      </c>
      <c r="AJ487" t="s">
        <v>8294</v>
      </c>
      <c r="AK487" t="s">
        <v>95</v>
      </c>
      <c r="AL487" t="s">
        <v>8295</v>
      </c>
      <c r="AM487">
        <v>300</v>
      </c>
      <c r="AN487" t="s">
        <v>768</v>
      </c>
      <c r="AO487">
        <v>0.79</v>
      </c>
      <c r="AP487">
        <v>818254</v>
      </c>
      <c r="AQ487">
        <v>818254</v>
      </c>
      <c r="AR487" t="s">
        <v>768</v>
      </c>
      <c r="AS487">
        <v>0.8</v>
      </c>
      <c r="AT487" t="s">
        <v>8291</v>
      </c>
      <c r="AU487" t="s">
        <v>100</v>
      </c>
      <c r="AV487" t="s">
        <v>19</v>
      </c>
      <c r="AW487" t="s">
        <v>20</v>
      </c>
      <c r="AX487" t="s">
        <v>339</v>
      </c>
      <c r="AY487" t="s">
        <v>551</v>
      </c>
      <c r="AZ487" t="s">
        <v>552</v>
      </c>
      <c r="BA487" t="s">
        <v>8</v>
      </c>
    </row>
    <row r="488" spans="1:53" ht="17" x14ac:dyDescent="0.2">
      <c r="A488" t="s">
        <v>252</v>
      </c>
      <c r="B488">
        <v>61</v>
      </c>
      <c r="C488">
        <v>737</v>
      </c>
      <c r="D488">
        <v>100</v>
      </c>
      <c r="E488" t="s">
        <v>8296</v>
      </c>
      <c r="F488" t="s">
        <v>760</v>
      </c>
      <c r="G488">
        <v>301</v>
      </c>
      <c r="H488" t="s">
        <v>8297</v>
      </c>
      <c r="I488" t="s">
        <v>8</v>
      </c>
      <c r="J488" t="s">
        <v>82</v>
      </c>
      <c r="K488" t="s">
        <v>5050</v>
      </c>
      <c r="L488" t="s">
        <v>8</v>
      </c>
      <c r="M488" t="s">
        <v>8</v>
      </c>
      <c r="N488" t="s">
        <v>8</v>
      </c>
      <c r="O488" t="s">
        <v>234</v>
      </c>
      <c r="P488" t="s">
        <v>3615</v>
      </c>
      <c r="Q488" t="s">
        <v>236</v>
      </c>
      <c r="R488" t="s">
        <v>237</v>
      </c>
      <c r="S488" t="s">
        <v>238</v>
      </c>
      <c r="T488" t="s">
        <v>238</v>
      </c>
      <c r="U488" t="s">
        <v>238</v>
      </c>
      <c r="V488" t="s">
        <v>181</v>
      </c>
      <c r="W488" t="s">
        <v>247</v>
      </c>
      <c r="X488">
        <v>301</v>
      </c>
      <c r="Y488">
        <v>301</v>
      </c>
      <c r="Z488" t="s">
        <v>93</v>
      </c>
      <c r="AA488">
        <v>0.117312834</v>
      </c>
      <c r="AB488">
        <v>0.88268716599999997</v>
      </c>
      <c r="AC488" t="s">
        <v>7</v>
      </c>
      <c r="AD488" t="s">
        <v>9</v>
      </c>
      <c r="AE488" s="4" t="str">
        <f>IF(OR(AB488&lt;0.2,AB488&gt;0.75),"Include","NotInclude")</f>
        <v>Include</v>
      </c>
      <c r="AF488">
        <v>22</v>
      </c>
      <c r="AG488">
        <v>0</v>
      </c>
      <c r="AH488">
        <v>0</v>
      </c>
      <c r="AI488">
        <v>0</v>
      </c>
      <c r="AJ488" t="s">
        <v>8298</v>
      </c>
      <c r="AK488" t="s">
        <v>95</v>
      </c>
      <c r="AL488" t="s">
        <v>8299</v>
      </c>
      <c r="AM488">
        <v>301</v>
      </c>
      <c r="AN488" t="s">
        <v>768</v>
      </c>
      <c r="AO488">
        <v>0.83</v>
      </c>
      <c r="AP488">
        <v>818254</v>
      </c>
      <c r="AQ488">
        <v>818254</v>
      </c>
      <c r="AR488" t="s">
        <v>768</v>
      </c>
      <c r="AS488">
        <v>0.8</v>
      </c>
      <c r="AT488" t="s">
        <v>8291</v>
      </c>
      <c r="AU488" t="s">
        <v>100</v>
      </c>
      <c r="AV488" t="s">
        <v>19</v>
      </c>
      <c r="AW488" t="s">
        <v>20</v>
      </c>
      <c r="AX488" t="s">
        <v>339</v>
      </c>
      <c r="AY488" t="s">
        <v>551</v>
      </c>
      <c r="AZ488" t="s">
        <v>552</v>
      </c>
      <c r="BA488" t="s">
        <v>8</v>
      </c>
    </row>
    <row r="489" spans="1:53" ht="17" x14ac:dyDescent="0.2">
      <c r="A489" t="s">
        <v>252</v>
      </c>
      <c r="B489">
        <v>61</v>
      </c>
      <c r="C489">
        <v>737</v>
      </c>
      <c r="D489">
        <v>100</v>
      </c>
      <c r="E489" t="s">
        <v>8319</v>
      </c>
      <c r="F489" t="s">
        <v>760</v>
      </c>
      <c r="G489">
        <v>312</v>
      </c>
      <c r="H489" t="s">
        <v>8320</v>
      </c>
      <c r="I489" t="s">
        <v>8</v>
      </c>
      <c r="J489" t="s">
        <v>82</v>
      </c>
      <c r="K489" t="s">
        <v>5050</v>
      </c>
      <c r="L489" t="s">
        <v>8</v>
      </c>
      <c r="M489" t="s">
        <v>8</v>
      </c>
      <c r="N489" t="s">
        <v>8</v>
      </c>
      <c r="O489" t="s">
        <v>234</v>
      </c>
      <c r="P489" t="s">
        <v>5237</v>
      </c>
      <c r="Q489" t="s">
        <v>236</v>
      </c>
      <c r="R489" t="s">
        <v>237</v>
      </c>
      <c r="S489" t="s">
        <v>238</v>
      </c>
      <c r="T489" t="s">
        <v>238</v>
      </c>
      <c r="U489" t="s">
        <v>238</v>
      </c>
      <c r="V489" t="s">
        <v>119</v>
      </c>
      <c r="W489" t="s">
        <v>247</v>
      </c>
      <c r="X489">
        <v>312</v>
      </c>
      <c r="Y489">
        <v>312</v>
      </c>
      <c r="Z489" t="s">
        <v>93</v>
      </c>
      <c r="AA489">
        <v>0.24657036399999999</v>
      </c>
      <c r="AB489">
        <v>0.75342963600000001</v>
      </c>
      <c r="AC489" t="s">
        <v>9</v>
      </c>
      <c r="AD489" t="s">
        <v>9</v>
      </c>
      <c r="AE489" s="4" t="str">
        <f>IF(OR(AB489&lt;0.2,AB489&gt;0.75),"Include","NotInclude")</f>
        <v>Include</v>
      </c>
      <c r="AF489">
        <v>2</v>
      </c>
      <c r="AG489">
        <v>0</v>
      </c>
      <c r="AH489">
        <v>0</v>
      </c>
      <c r="AI489">
        <v>0</v>
      </c>
      <c r="AJ489" t="s">
        <v>8321</v>
      </c>
      <c r="AK489" t="s">
        <v>95</v>
      </c>
      <c r="AL489" t="s">
        <v>8322</v>
      </c>
      <c r="AM489">
        <v>312</v>
      </c>
      <c r="AN489" t="s">
        <v>768</v>
      </c>
      <c r="AO489">
        <v>0.83</v>
      </c>
      <c r="AP489">
        <v>818254</v>
      </c>
      <c r="AQ489">
        <v>818254</v>
      </c>
      <c r="AR489" t="s">
        <v>768</v>
      </c>
      <c r="AS489">
        <v>0.8</v>
      </c>
      <c r="AT489" t="s">
        <v>8291</v>
      </c>
      <c r="AU489" t="s">
        <v>100</v>
      </c>
      <c r="AV489" t="s">
        <v>19</v>
      </c>
      <c r="AW489" t="s">
        <v>20</v>
      </c>
      <c r="AX489" t="s">
        <v>339</v>
      </c>
      <c r="AY489" t="s">
        <v>551</v>
      </c>
      <c r="AZ489" t="s">
        <v>552</v>
      </c>
      <c r="BA489" t="s">
        <v>8</v>
      </c>
    </row>
    <row r="490" spans="1:53" ht="17" x14ac:dyDescent="0.2">
      <c r="A490" t="s">
        <v>252</v>
      </c>
      <c r="B490">
        <v>61</v>
      </c>
      <c r="C490">
        <v>729</v>
      </c>
      <c r="D490">
        <v>100</v>
      </c>
      <c r="E490" t="s">
        <v>9122</v>
      </c>
      <c r="F490" t="s">
        <v>760</v>
      </c>
      <c r="G490">
        <v>3949</v>
      </c>
      <c r="H490" t="s">
        <v>6108</v>
      </c>
      <c r="I490" t="s">
        <v>8</v>
      </c>
      <c r="J490" t="s">
        <v>82</v>
      </c>
      <c r="K490" t="s">
        <v>8</v>
      </c>
      <c r="L490" t="s">
        <v>8</v>
      </c>
      <c r="M490" t="s">
        <v>8</v>
      </c>
      <c r="N490" t="s">
        <v>8</v>
      </c>
      <c r="O490" t="s">
        <v>163</v>
      </c>
      <c r="P490" t="s">
        <v>1182</v>
      </c>
      <c r="Q490" t="s">
        <v>827</v>
      </c>
      <c r="R490" t="s">
        <v>828</v>
      </c>
      <c r="S490" t="s">
        <v>1183</v>
      </c>
      <c r="T490" t="s">
        <v>439</v>
      </c>
      <c r="U490" t="s">
        <v>8</v>
      </c>
      <c r="V490" t="s">
        <v>8</v>
      </c>
      <c r="W490" t="s">
        <v>8</v>
      </c>
      <c r="X490">
        <v>3949</v>
      </c>
      <c r="Y490">
        <v>0</v>
      </c>
      <c r="Z490" t="s">
        <v>248</v>
      </c>
      <c r="AA490">
        <v>0</v>
      </c>
      <c r="AB490">
        <v>0</v>
      </c>
      <c r="AC490" t="s">
        <v>8</v>
      </c>
      <c r="AD490" t="s">
        <v>8</v>
      </c>
      <c r="AE490" s="4" t="str">
        <f>IF(OR(AB490&lt;0.2,AB490&gt;0.75),"Include","NotInclude")</f>
        <v>Include</v>
      </c>
      <c r="AF490">
        <v>0</v>
      </c>
      <c r="AG490">
        <v>0</v>
      </c>
      <c r="AH490">
        <v>0</v>
      </c>
      <c r="AI490">
        <v>0</v>
      </c>
      <c r="AJ490" t="s">
        <v>9123</v>
      </c>
      <c r="AK490">
        <v>2016</v>
      </c>
      <c r="AL490" t="s">
        <v>8</v>
      </c>
      <c r="AM490">
        <v>3949</v>
      </c>
      <c r="AN490" t="s">
        <v>768</v>
      </c>
      <c r="AO490">
        <v>0.77</v>
      </c>
      <c r="AP490">
        <v>569397</v>
      </c>
      <c r="AQ490" t="s">
        <v>8</v>
      </c>
      <c r="AR490" t="s">
        <v>8</v>
      </c>
      <c r="AS490" t="s">
        <v>8</v>
      </c>
      <c r="AT490" t="s">
        <v>9124</v>
      </c>
      <c r="AU490" t="s">
        <v>100</v>
      </c>
      <c r="AV490" t="s">
        <v>19</v>
      </c>
      <c r="AW490" t="s">
        <v>20</v>
      </c>
      <c r="AX490" t="s">
        <v>339</v>
      </c>
      <c r="AY490" t="s">
        <v>551</v>
      </c>
      <c r="AZ490" t="s">
        <v>552</v>
      </c>
      <c r="BA490" t="s">
        <v>8</v>
      </c>
    </row>
    <row r="491" spans="1:53" ht="17" x14ac:dyDescent="0.2">
      <c r="A491" t="s">
        <v>17552</v>
      </c>
      <c r="B491">
        <v>61</v>
      </c>
      <c r="C491">
        <v>8</v>
      </c>
      <c r="D491" t="s">
        <v>79</v>
      </c>
      <c r="E491" t="s">
        <v>760</v>
      </c>
      <c r="F491" t="s">
        <v>79</v>
      </c>
      <c r="G491">
        <v>2437</v>
      </c>
      <c r="H491" t="s">
        <v>761</v>
      </c>
      <c r="I491" t="s">
        <v>8</v>
      </c>
      <c r="J491" t="s">
        <v>82</v>
      </c>
      <c r="K491" t="s">
        <v>762</v>
      </c>
      <c r="L491" t="s">
        <v>8</v>
      </c>
      <c r="M491" t="s">
        <v>8</v>
      </c>
      <c r="N491" t="s">
        <v>8</v>
      </c>
      <c r="O491" t="s">
        <v>308</v>
      </c>
      <c r="P491" t="s">
        <v>763</v>
      </c>
      <c r="Q491" t="s">
        <v>764</v>
      </c>
      <c r="R491" t="s">
        <v>765</v>
      </c>
      <c r="S491" t="s">
        <v>438</v>
      </c>
      <c r="T491" t="s">
        <v>439</v>
      </c>
      <c r="U491" t="s">
        <v>440</v>
      </c>
      <c r="V491" t="s">
        <v>479</v>
      </c>
      <c r="W491" t="s">
        <v>137</v>
      </c>
      <c r="X491">
        <v>2437</v>
      </c>
      <c r="Y491">
        <v>2437</v>
      </c>
      <c r="Z491" t="s">
        <v>93</v>
      </c>
      <c r="AA491">
        <v>0.33288770099999998</v>
      </c>
      <c r="AB491">
        <v>0.66711229900000002</v>
      </c>
      <c r="AC491" t="s">
        <v>9</v>
      </c>
      <c r="AD491" t="s">
        <v>9</v>
      </c>
      <c r="AE491" s="4" t="str">
        <f>IF(OR(AB491&lt;0.2,AB491&gt;0.75),"Include","NotInclude")</f>
        <v>NotInclude</v>
      </c>
      <c r="AF491">
        <v>22</v>
      </c>
      <c r="AG491">
        <v>0</v>
      </c>
      <c r="AH491">
        <v>0</v>
      </c>
      <c r="AI491">
        <v>0</v>
      </c>
      <c r="AJ491" t="s">
        <v>766</v>
      </c>
      <c r="AK491" t="s">
        <v>95</v>
      </c>
      <c r="AL491" t="s">
        <v>767</v>
      </c>
      <c r="AM491">
        <v>2437</v>
      </c>
      <c r="AN491" t="s">
        <v>768</v>
      </c>
      <c r="AO491">
        <v>0.62</v>
      </c>
      <c r="AP491">
        <v>48390</v>
      </c>
      <c r="AQ491" t="s">
        <v>8</v>
      </c>
      <c r="AR491" t="s">
        <v>8</v>
      </c>
      <c r="AS491" t="s">
        <v>8</v>
      </c>
      <c r="AT491" t="s">
        <v>769</v>
      </c>
      <c r="AU491" t="s">
        <v>100</v>
      </c>
      <c r="AV491" t="s">
        <v>19</v>
      </c>
      <c r="AW491" t="s">
        <v>20</v>
      </c>
      <c r="AX491" t="s">
        <v>339</v>
      </c>
      <c r="AY491" t="s">
        <v>551</v>
      </c>
      <c r="AZ491" t="s">
        <v>552</v>
      </c>
      <c r="BA491" t="s">
        <v>8</v>
      </c>
    </row>
    <row r="492" spans="1:53" ht="17" x14ac:dyDescent="0.2">
      <c r="A492" t="s">
        <v>78</v>
      </c>
      <c r="B492">
        <v>62</v>
      </c>
      <c r="C492">
        <v>809</v>
      </c>
      <c r="D492" t="s">
        <v>79</v>
      </c>
      <c r="E492" t="s">
        <v>770</v>
      </c>
      <c r="F492" t="s">
        <v>79</v>
      </c>
      <c r="G492">
        <v>2443</v>
      </c>
      <c r="H492" t="s">
        <v>771</v>
      </c>
      <c r="I492" t="s">
        <v>8</v>
      </c>
      <c r="J492" t="s">
        <v>82</v>
      </c>
      <c r="K492" t="s">
        <v>414</v>
      </c>
      <c r="L492" t="s">
        <v>8</v>
      </c>
      <c r="M492" t="s">
        <v>8</v>
      </c>
      <c r="N492" t="s">
        <v>8</v>
      </c>
      <c r="O492" t="s">
        <v>344</v>
      </c>
      <c r="P492" t="s">
        <v>345</v>
      </c>
      <c r="Q492" t="s">
        <v>346</v>
      </c>
      <c r="R492" t="s">
        <v>347</v>
      </c>
      <c r="S492" t="s">
        <v>348</v>
      </c>
      <c r="T492" t="s">
        <v>348</v>
      </c>
      <c r="U492" t="s">
        <v>348</v>
      </c>
      <c r="V492" t="s">
        <v>91</v>
      </c>
      <c r="W492" t="s">
        <v>137</v>
      </c>
      <c r="X492">
        <v>2443</v>
      </c>
      <c r="Y492">
        <v>2443</v>
      </c>
      <c r="Z492" t="s">
        <v>93</v>
      </c>
      <c r="AA492">
        <v>0.90600610800000003</v>
      </c>
      <c r="AB492">
        <v>9.3993891999999996E-2</v>
      </c>
      <c r="AC492" t="s">
        <v>9</v>
      </c>
      <c r="AD492" t="s">
        <v>9</v>
      </c>
      <c r="AE492" s="4" t="str">
        <f>IF(OR(AB492&lt;0.2,AB492&gt;0.75),"Include","NotInclude")</f>
        <v>Include</v>
      </c>
      <c r="AF492">
        <v>11</v>
      </c>
      <c r="AG492">
        <v>0</v>
      </c>
      <c r="AH492">
        <v>0</v>
      </c>
      <c r="AI492">
        <v>0</v>
      </c>
      <c r="AJ492" t="s">
        <v>772</v>
      </c>
      <c r="AK492" t="s">
        <v>95</v>
      </c>
      <c r="AL492" t="s">
        <v>773</v>
      </c>
      <c r="AM492">
        <v>2443</v>
      </c>
      <c r="AN492" t="s">
        <v>774</v>
      </c>
      <c r="AO492">
        <v>0.97</v>
      </c>
      <c r="AP492">
        <v>610455</v>
      </c>
      <c r="AQ492">
        <v>610455</v>
      </c>
      <c r="AR492" t="s">
        <v>774</v>
      </c>
      <c r="AS492">
        <v>0.97</v>
      </c>
      <c r="AT492" t="s">
        <v>775</v>
      </c>
      <c r="AU492" t="s">
        <v>100</v>
      </c>
      <c r="AV492" t="s">
        <v>13</v>
      </c>
      <c r="AW492" t="s">
        <v>13</v>
      </c>
      <c r="AX492" t="s">
        <v>353</v>
      </c>
      <c r="AY492" t="s">
        <v>743</v>
      </c>
      <c r="AZ492" t="s">
        <v>744</v>
      </c>
      <c r="BA492" t="s">
        <v>776</v>
      </c>
    </row>
    <row r="493" spans="1:53" ht="17" x14ac:dyDescent="0.2">
      <c r="A493" t="s">
        <v>252</v>
      </c>
      <c r="B493">
        <v>62</v>
      </c>
      <c r="C493">
        <v>760</v>
      </c>
      <c r="D493">
        <v>100</v>
      </c>
      <c r="E493" t="s">
        <v>3793</v>
      </c>
      <c r="F493" t="s">
        <v>770</v>
      </c>
      <c r="G493">
        <v>2718</v>
      </c>
      <c r="H493" t="s">
        <v>3794</v>
      </c>
      <c r="I493" t="s">
        <v>8</v>
      </c>
      <c r="J493" t="s">
        <v>82</v>
      </c>
      <c r="K493" t="s">
        <v>1634</v>
      </c>
      <c r="L493" t="s">
        <v>8</v>
      </c>
      <c r="M493" t="s">
        <v>8</v>
      </c>
      <c r="N493" t="s">
        <v>8</v>
      </c>
      <c r="O493" t="s">
        <v>150</v>
      </c>
      <c r="P493" t="s">
        <v>3795</v>
      </c>
      <c r="Q493" t="s">
        <v>545</v>
      </c>
      <c r="R493" t="s">
        <v>546</v>
      </c>
      <c r="S493" t="s">
        <v>477</v>
      </c>
      <c r="T493" t="s">
        <v>478</v>
      </c>
      <c r="U493" t="s">
        <v>478</v>
      </c>
      <c r="V493" t="s">
        <v>479</v>
      </c>
      <c r="W493" t="s">
        <v>137</v>
      </c>
      <c r="X493">
        <v>2718</v>
      </c>
      <c r="Y493">
        <v>2718</v>
      </c>
      <c r="Z493" t="s">
        <v>93</v>
      </c>
      <c r="AA493">
        <v>0.71724598900000003</v>
      </c>
      <c r="AB493">
        <v>0.28275401100000003</v>
      </c>
      <c r="AC493" t="s">
        <v>9</v>
      </c>
      <c r="AD493" t="s">
        <v>9</v>
      </c>
      <c r="AE493" s="4" t="str">
        <f>IF(OR(AB493&lt;0.2,AB493&gt;0.75),"Include","NotInclude")</f>
        <v>NotInclude</v>
      </c>
      <c r="AF493">
        <v>22</v>
      </c>
      <c r="AG493">
        <v>1.016482729</v>
      </c>
      <c r="AH493">
        <v>-1.6482729000000002E-2</v>
      </c>
      <c r="AI493">
        <v>21</v>
      </c>
      <c r="AJ493" t="s">
        <v>3796</v>
      </c>
      <c r="AK493" t="s">
        <v>95</v>
      </c>
      <c r="AL493" t="s">
        <v>3797</v>
      </c>
      <c r="AM493">
        <v>2718</v>
      </c>
      <c r="AN493" t="s">
        <v>774</v>
      </c>
      <c r="AO493">
        <v>1</v>
      </c>
      <c r="AP493">
        <v>610455</v>
      </c>
      <c r="AQ493">
        <v>610455</v>
      </c>
      <c r="AR493" t="s">
        <v>774</v>
      </c>
      <c r="AS493">
        <v>0.97</v>
      </c>
      <c r="AT493" t="s">
        <v>3798</v>
      </c>
      <c r="AU493" t="s">
        <v>100</v>
      </c>
      <c r="AV493" t="s">
        <v>13</v>
      </c>
      <c r="AW493" t="s">
        <v>13</v>
      </c>
      <c r="AX493" t="s">
        <v>353</v>
      </c>
      <c r="AY493" t="s">
        <v>743</v>
      </c>
      <c r="AZ493" t="s">
        <v>744</v>
      </c>
      <c r="BA493" t="s">
        <v>776</v>
      </c>
    </row>
    <row r="494" spans="1:53" ht="17" x14ac:dyDescent="0.2">
      <c r="A494" t="s">
        <v>252</v>
      </c>
      <c r="B494">
        <v>62</v>
      </c>
      <c r="C494">
        <v>751</v>
      </c>
      <c r="D494">
        <v>100</v>
      </c>
      <c r="E494" t="s">
        <v>5069</v>
      </c>
      <c r="F494" t="s">
        <v>770</v>
      </c>
      <c r="G494">
        <v>322</v>
      </c>
      <c r="H494" t="s">
        <v>5070</v>
      </c>
      <c r="I494" t="s">
        <v>8</v>
      </c>
      <c r="J494" t="s">
        <v>82</v>
      </c>
      <c r="K494" t="s">
        <v>5071</v>
      </c>
      <c r="L494" t="s">
        <v>8</v>
      </c>
      <c r="M494" t="s">
        <v>8</v>
      </c>
      <c r="N494" t="s">
        <v>8</v>
      </c>
      <c r="O494" t="s">
        <v>234</v>
      </c>
      <c r="P494" t="s">
        <v>4715</v>
      </c>
      <c r="Q494" t="s">
        <v>236</v>
      </c>
      <c r="R494" t="s">
        <v>237</v>
      </c>
      <c r="S494" t="s">
        <v>238</v>
      </c>
      <c r="T494" t="s">
        <v>238</v>
      </c>
      <c r="U494" t="s">
        <v>238</v>
      </c>
      <c r="V494" t="s">
        <v>91</v>
      </c>
      <c r="W494" t="s">
        <v>247</v>
      </c>
      <c r="X494">
        <v>322</v>
      </c>
      <c r="Y494">
        <v>323</v>
      </c>
      <c r="Z494" t="s">
        <v>93</v>
      </c>
      <c r="AA494">
        <v>0.63723085300000004</v>
      </c>
      <c r="AB494">
        <v>0.36276914700000001</v>
      </c>
      <c r="AC494" t="s">
        <v>9</v>
      </c>
      <c r="AD494" t="s">
        <v>9</v>
      </c>
      <c r="AE494" s="4" t="str">
        <f>IF(OR(AB494&lt;0.2,AB494&gt;0.75),"Include","NotInclude")</f>
        <v>NotInclude</v>
      </c>
      <c r="AF494">
        <v>2</v>
      </c>
      <c r="AG494">
        <v>0</v>
      </c>
      <c r="AH494">
        <v>0</v>
      </c>
      <c r="AI494">
        <v>0</v>
      </c>
      <c r="AJ494" t="s">
        <v>5072</v>
      </c>
      <c r="AK494" t="s">
        <v>95</v>
      </c>
      <c r="AL494" t="s">
        <v>5073</v>
      </c>
      <c r="AM494">
        <v>322</v>
      </c>
      <c r="AN494" t="s">
        <v>774</v>
      </c>
      <c r="AO494">
        <v>0.98</v>
      </c>
      <c r="AP494">
        <v>610455</v>
      </c>
      <c r="AQ494">
        <v>610455</v>
      </c>
      <c r="AR494" t="s">
        <v>774</v>
      </c>
      <c r="AS494">
        <v>0.97</v>
      </c>
      <c r="AT494" t="s">
        <v>5074</v>
      </c>
      <c r="AU494" t="s">
        <v>100</v>
      </c>
      <c r="AV494" t="s">
        <v>13</v>
      </c>
      <c r="AW494" t="s">
        <v>13</v>
      </c>
      <c r="AX494" t="s">
        <v>353</v>
      </c>
      <c r="AY494" t="s">
        <v>743</v>
      </c>
      <c r="AZ494" t="s">
        <v>744</v>
      </c>
      <c r="BA494" t="s">
        <v>776</v>
      </c>
    </row>
    <row r="495" spans="1:53" ht="17" x14ac:dyDescent="0.2">
      <c r="A495" t="s">
        <v>17552</v>
      </c>
      <c r="B495">
        <v>62</v>
      </c>
      <c r="C495">
        <v>3</v>
      </c>
      <c r="D495" t="s">
        <v>79</v>
      </c>
      <c r="E495" t="s">
        <v>770</v>
      </c>
      <c r="F495" t="s">
        <v>79</v>
      </c>
      <c r="G495">
        <v>2443</v>
      </c>
      <c r="H495" t="s">
        <v>771</v>
      </c>
      <c r="I495" t="s">
        <v>8</v>
      </c>
      <c r="J495" t="s">
        <v>82</v>
      </c>
      <c r="K495" t="s">
        <v>414</v>
      </c>
      <c r="L495" t="s">
        <v>8</v>
      </c>
      <c r="M495" t="s">
        <v>8</v>
      </c>
      <c r="N495" t="s">
        <v>8</v>
      </c>
      <c r="O495" t="s">
        <v>344</v>
      </c>
      <c r="P495" t="s">
        <v>345</v>
      </c>
      <c r="Q495" t="s">
        <v>346</v>
      </c>
      <c r="R495" t="s">
        <v>347</v>
      </c>
      <c r="S495" t="s">
        <v>348</v>
      </c>
      <c r="T495" t="s">
        <v>348</v>
      </c>
      <c r="U495" t="s">
        <v>348</v>
      </c>
      <c r="V495" t="s">
        <v>91</v>
      </c>
      <c r="W495" t="s">
        <v>137</v>
      </c>
      <c r="X495">
        <v>2443</v>
      </c>
      <c r="Y495">
        <v>2443</v>
      </c>
      <c r="Z495" t="s">
        <v>93</v>
      </c>
      <c r="AA495">
        <v>0.90600610800000003</v>
      </c>
      <c r="AB495">
        <v>9.3993891999999996E-2</v>
      </c>
      <c r="AC495" t="s">
        <v>9</v>
      </c>
      <c r="AD495" t="s">
        <v>9</v>
      </c>
      <c r="AE495" s="4" t="str">
        <f>IF(OR(AB495&lt;0.2,AB495&gt;0.75),"Include","NotInclude")</f>
        <v>Include</v>
      </c>
      <c r="AF495">
        <v>11</v>
      </c>
      <c r="AG495">
        <v>0</v>
      </c>
      <c r="AH495">
        <v>0</v>
      </c>
      <c r="AI495">
        <v>0</v>
      </c>
      <c r="AJ495" t="s">
        <v>772</v>
      </c>
      <c r="AK495" t="s">
        <v>95</v>
      </c>
      <c r="AL495" t="s">
        <v>773</v>
      </c>
      <c r="AM495">
        <v>2443</v>
      </c>
      <c r="AN495" t="s">
        <v>774</v>
      </c>
      <c r="AO495">
        <v>0.97</v>
      </c>
      <c r="AP495">
        <v>610455</v>
      </c>
      <c r="AQ495">
        <v>610455</v>
      </c>
      <c r="AR495" t="s">
        <v>774</v>
      </c>
      <c r="AS495">
        <v>0.97</v>
      </c>
      <c r="AT495" t="s">
        <v>775</v>
      </c>
      <c r="AU495" t="s">
        <v>100</v>
      </c>
      <c r="AV495" t="s">
        <v>13</v>
      </c>
      <c r="AW495" t="s">
        <v>13</v>
      </c>
      <c r="AX495" t="s">
        <v>353</v>
      </c>
      <c r="AY495" t="s">
        <v>743</v>
      </c>
      <c r="AZ495" t="s">
        <v>744</v>
      </c>
      <c r="BA495" t="s">
        <v>776</v>
      </c>
    </row>
    <row r="496" spans="1:53" ht="17" x14ac:dyDescent="0.2">
      <c r="A496" t="s">
        <v>78</v>
      </c>
      <c r="B496">
        <v>63</v>
      </c>
      <c r="C496">
        <v>808</v>
      </c>
      <c r="D496" t="s">
        <v>79</v>
      </c>
      <c r="E496" t="s">
        <v>777</v>
      </c>
      <c r="F496" t="s">
        <v>79</v>
      </c>
      <c r="G496">
        <v>2427</v>
      </c>
      <c r="H496" t="s">
        <v>778</v>
      </c>
      <c r="I496" t="s">
        <v>8</v>
      </c>
      <c r="J496" t="s">
        <v>82</v>
      </c>
      <c r="K496" t="s">
        <v>497</v>
      </c>
      <c r="L496" t="s">
        <v>8</v>
      </c>
      <c r="M496" t="s">
        <v>8</v>
      </c>
      <c r="N496" t="s">
        <v>8</v>
      </c>
      <c r="O496" t="s">
        <v>131</v>
      </c>
      <c r="P496" t="s">
        <v>281</v>
      </c>
      <c r="Q496" t="s">
        <v>282</v>
      </c>
      <c r="R496" t="s">
        <v>283</v>
      </c>
      <c r="S496" t="s">
        <v>224</v>
      </c>
      <c r="T496" t="s">
        <v>89</v>
      </c>
      <c r="U496" t="s">
        <v>225</v>
      </c>
      <c r="V496" t="s">
        <v>91</v>
      </c>
      <c r="W496" t="s">
        <v>137</v>
      </c>
      <c r="X496">
        <v>2427</v>
      </c>
      <c r="Y496">
        <v>2427</v>
      </c>
      <c r="Z496" t="s">
        <v>93</v>
      </c>
      <c r="AA496">
        <v>0.96323529399999996</v>
      </c>
      <c r="AB496">
        <v>3.6764706000000001E-2</v>
      </c>
      <c r="AC496" t="s">
        <v>9</v>
      </c>
      <c r="AD496" t="s">
        <v>9</v>
      </c>
      <c r="AE496" s="4" t="str">
        <f>IF(OR(AB496&lt;0.2,AB496&gt;0.75),"Include","NotInclude")</f>
        <v>Include</v>
      </c>
      <c r="AF496">
        <v>22</v>
      </c>
      <c r="AG496">
        <v>0</v>
      </c>
      <c r="AH496">
        <v>0</v>
      </c>
      <c r="AI496">
        <v>0</v>
      </c>
      <c r="AJ496" t="s">
        <v>779</v>
      </c>
      <c r="AK496" t="s">
        <v>95</v>
      </c>
      <c r="AL496" t="s">
        <v>780</v>
      </c>
      <c r="AM496">
        <v>2427</v>
      </c>
      <c r="AN496" t="s">
        <v>719</v>
      </c>
      <c r="AO496">
        <v>1</v>
      </c>
      <c r="AP496">
        <v>748652</v>
      </c>
      <c r="AQ496">
        <v>748652</v>
      </c>
      <c r="AR496" t="s">
        <v>719</v>
      </c>
      <c r="AS496">
        <v>1</v>
      </c>
      <c r="AT496" t="s">
        <v>781</v>
      </c>
      <c r="AU496" t="s">
        <v>100</v>
      </c>
      <c r="AV496" t="s">
        <v>13</v>
      </c>
      <c r="AW496" t="s">
        <v>13</v>
      </c>
      <c r="AX496" t="s">
        <v>353</v>
      </c>
      <c r="AY496" t="s">
        <v>721</v>
      </c>
      <c r="AZ496" t="s">
        <v>722</v>
      </c>
      <c r="BA496" t="s">
        <v>8</v>
      </c>
    </row>
    <row r="497" spans="1:53" ht="17" x14ac:dyDescent="0.2">
      <c r="A497" t="s">
        <v>252</v>
      </c>
      <c r="B497">
        <v>63</v>
      </c>
      <c r="C497">
        <v>625</v>
      </c>
      <c r="D497">
        <v>100</v>
      </c>
      <c r="E497" t="s">
        <v>13058</v>
      </c>
      <c r="F497" t="s">
        <v>777</v>
      </c>
      <c r="G497">
        <v>2158</v>
      </c>
      <c r="H497" t="s">
        <v>13059</v>
      </c>
      <c r="I497" t="s">
        <v>8</v>
      </c>
      <c r="J497" t="s">
        <v>82</v>
      </c>
      <c r="K497" t="s">
        <v>13060</v>
      </c>
      <c r="L497" t="s">
        <v>8</v>
      </c>
      <c r="M497" t="s">
        <v>8</v>
      </c>
      <c r="N497" t="s">
        <v>8</v>
      </c>
      <c r="O497" t="s">
        <v>899</v>
      </c>
      <c r="P497" t="s">
        <v>11661</v>
      </c>
      <c r="Q497" t="s">
        <v>4202</v>
      </c>
      <c r="R497" t="s">
        <v>4203</v>
      </c>
      <c r="S497" t="s">
        <v>224</v>
      </c>
      <c r="T497" t="s">
        <v>89</v>
      </c>
      <c r="U497" t="s">
        <v>225</v>
      </c>
      <c r="V497" t="s">
        <v>11662</v>
      </c>
      <c r="W497" t="s">
        <v>137</v>
      </c>
      <c r="X497">
        <v>2158</v>
      </c>
      <c r="Y497">
        <v>2158</v>
      </c>
      <c r="Z497" t="s">
        <v>93</v>
      </c>
      <c r="AA497">
        <v>0.37230818300000001</v>
      </c>
      <c r="AB497">
        <v>0.62769181699999999</v>
      </c>
      <c r="AC497" t="s">
        <v>9</v>
      </c>
      <c r="AD497" t="s">
        <v>9</v>
      </c>
      <c r="AE497" s="4" t="str">
        <f>IF(OR(AB497&lt;0.2,AB497&gt;0.75),"Include","NotInclude")</f>
        <v>NotInclude</v>
      </c>
      <c r="AF497">
        <v>10</v>
      </c>
      <c r="AG497">
        <v>0</v>
      </c>
      <c r="AH497">
        <v>0</v>
      </c>
      <c r="AI497">
        <v>0</v>
      </c>
      <c r="AJ497" t="s">
        <v>13061</v>
      </c>
      <c r="AK497" t="s">
        <v>95</v>
      </c>
      <c r="AL497" t="s">
        <v>13062</v>
      </c>
      <c r="AM497">
        <v>2158</v>
      </c>
      <c r="AN497" t="s">
        <v>719</v>
      </c>
      <c r="AO497">
        <v>1</v>
      </c>
      <c r="AP497">
        <v>748652</v>
      </c>
      <c r="AQ497">
        <v>748652</v>
      </c>
      <c r="AR497" t="s">
        <v>719</v>
      </c>
      <c r="AS497">
        <v>1</v>
      </c>
      <c r="AT497" t="s">
        <v>13063</v>
      </c>
      <c r="AU497" t="s">
        <v>100</v>
      </c>
      <c r="AV497" t="s">
        <v>13</v>
      </c>
      <c r="AW497" t="s">
        <v>13</v>
      </c>
      <c r="AX497" t="s">
        <v>353</v>
      </c>
      <c r="AY497" t="s">
        <v>721</v>
      </c>
      <c r="AZ497" t="s">
        <v>722</v>
      </c>
      <c r="BA497" t="s">
        <v>8</v>
      </c>
    </row>
    <row r="498" spans="1:53" ht="17" x14ac:dyDescent="0.2">
      <c r="A498" t="s">
        <v>17552</v>
      </c>
      <c r="B498">
        <v>63</v>
      </c>
      <c r="C498">
        <v>2</v>
      </c>
      <c r="D498" t="s">
        <v>79</v>
      </c>
      <c r="E498" t="s">
        <v>777</v>
      </c>
      <c r="F498" t="s">
        <v>79</v>
      </c>
      <c r="G498">
        <v>2427</v>
      </c>
      <c r="H498" t="s">
        <v>778</v>
      </c>
      <c r="I498" t="s">
        <v>8</v>
      </c>
      <c r="J498" t="s">
        <v>82</v>
      </c>
      <c r="K498" t="s">
        <v>497</v>
      </c>
      <c r="L498" t="s">
        <v>8</v>
      </c>
      <c r="M498" t="s">
        <v>8</v>
      </c>
      <c r="N498" t="s">
        <v>8</v>
      </c>
      <c r="O498" t="s">
        <v>131</v>
      </c>
      <c r="P498" t="s">
        <v>281</v>
      </c>
      <c r="Q498" t="s">
        <v>282</v>
      </c>
      <c r="R498" t="s">
        <v>283</v>
      </c>
      <c r="S498" t="s">
        <v>224</v>
      </c>
      <c r="T498" t="s">
        <v>89</v>
      </c>
      <c r="U498" t="s">
        <v>225</v>
      </c>
      <c r="V498" t="s">
        <v>91</v>
      </c>
      <c r="W498" t="s">
        <v>137</v>
      </c>
      <c r="X498">
        <v>2427</v>
      </c>
      <c r="Y498">
        <v>2427</v>
      </c>
      <c r="Z498" t="s">
        <v>93</v>
      </c>
      <c r="AA498">
        <v>0.96323529399999996</v>
      </c>
      <c r="AB498">
        <v>3.6764706000000001E-2</v>
      </c>
      <c r="AC498" t="s">
        <v>9</v>
      </c>
      <c r="AD498" t="s">
        <v>9</v>
      </c>
      <c r="AE498" s="4" t="str">
        <f>IF(OR(AB498&lt;0.2,AB498&gt;0.75),"Include","NotInclude")</f>
        <v>Include</v>
      </c>
      <c r="AF498">
        <v>22</v>
      </c>
      <c r="AG498">
        <v>0</v>
      </c>
      <c r="AH498">
        <v>0</v>
      </c>
      <c r="AI498">
        <v>0</v>
      </c>
      <c r="AJ498" t="s">
        <v>779</v>
      </c>
      <c r="AK498" t="s">
        <v>95</v>
      </c>
      <c r="AL498" t="s">
        <v>780</v>
      </c>
      <c r="AM498">
        <v>2427</v>
      </c>
      <c r="AN498" t="s">
        <v>719</v>
      </c>
      <c r="AO498">
        <v>1</v>
      </c>
      <c r="AP498">
        <v>748652</v>
      </c>
      <c r="AQ498">
        <v>748652</v>
      </c>
      <c r="AR498" t="s">
        <v>719</v>
      </c>
      <c r="AS498">
        <v>1</v>
      </c>
      <c r="AT498" t="s">
        <v>781</v>
      </c>
      <c r="AU498" t="s">
        <v>100</v>
      </c>
      <c r="AV498" t="s">
        <v>13</v>
      </c>
      <c r="AW498" t="s">
        <v>13</v>
      </c>
      <c r="AX498" t="s">
        <v>353</v>
      </c>
      <c r="AY498" t="s">
        <v>721</v>
      </c>
      <c r="AZ498" t="s">
        <v>722</v>
      </c>
      <c r="BA498" t="s">
        <v>8</v>
      </c>
    </row>
    <row r="499" spans="1:53" ht="17" x14ac:dyDescent="0.2">
      <c r="A499" t="s">
        <v>78</v>
      </c>
      <c r="B499">
        <v>64</v>
      </c>
      <c r="C499">
        <v>808</v>
      </c>
      <c r="D499" t="s">
        <v>79</v>
      </c>
      <c r="E499" t="s">
        <v>796</v>
      </c>
      <c r="F499" t="s">
        <v>79</v>
      </c>
      <c r="G499">
        <v>3750</v>
      </c>
      <c r="H499" t="s">
        <v>797</v>
      </c>
      <c r="I499" t="s">
        <v>8</v>
      </c>
      <c r="J499" t="s">
        <v>82</v>
      </c>
      <c r="K499" t="s">
        <v>798</v>
      </c>
      <c r="L499" t="s">
        <v>8</v>
      </c>
      <c r="M499" t="s">
        <v>8</v>
      </c>
      <c r="N499" t="s">
        <v>8</v>
      </c>
      <c r="O499" t="s">
        <v>190</v>
      </c>
      <c r="P499" t="s">
        <v>799</v>
      </c>
      <c r="Q499" t="s">
        <v>791</v>
      </c>
      <c r="R499" t="s">
        <v>792</v>
      </c>
      <c r="S499" t="s">
        <v>672</v>
      </c>
      <c r="T499" t="s">
        <v>478</v>
      </c>
      <c r="U499" t="s">
        <v>478</v>
      </c>
      <c r="V499" t="s">
        <v>800</v>
      </c>
      <c r="W499" t="s">
        <v>137</v>
      </c>
      <c r="X499">
        <v>3750</v>
      </c>
      <c r="Y499">
        <v>3750</v>
      </c>
      <c r="Z499" t="s">
        <v>93</v>
      </c>
      <c r="AA499">
        <v>0.37199807899999998</v>
      </c>
      <c r="AB499">
        <v>0.62800192099999996</v>
      </c>
      <c r="AC499" t="s">
        <v>9</v>
      </c>
      <c r="AD499" t="s">
        <v>9</v>
      </c>
      <c r="AE499" s="4" t="str">
        <f>IF(OR(AB499&lt;0.2,AB499&gt;0.75),"Include","NotInclude")</f>
        <v>NotInclude</v>
      </c>
      <c r="AF499">
        <v>17</v>
      </c>
      <c r="AG499">
        <v>0</v>
      </c>
      <c r="AH499">
        <v>0</v>
      </c>
      <c r="AI499">
        <v>0</v>
      </c>
      <c r="AJ499" t="s">
        <v>801</v>
      </c>
      <c r="AK499" t="s">
        <v>95</v>
      </c>
      <c r="AL499" t="s">
        <v>802</v>
      </c>
      <c r="AM499">
        <v>3750</v>
      </c>
      <c r="AN499" t="s">
        <v>768</v>
      </c>
      <c r="AO499">
        <v>0.9</v>
      </c>
      <c r="AP499">
        <v>592849</v>
      </c>
      <c r="AQ499">
        <v>592849</v>
      </c>
      <c r="AR499" t="s">
        <v>768</v>
      </c>
      <c r="AS499">
        <v>0.91</v>
      </c>
      <c r="AT499" t="s">
        <v>803</v>
      </c>
      <c r="AU499" t="s">
        <v>100</v>
      </c>
      <c r="AV499" t="s">
        <v>19</v>
      </c>
      <c r="AW499" t="s">
        <v>20</v>
      </c>
      <c r="AX499" t="s">
        <v>339</v>
      </c>
      <c r="AY499" t="s">
        <v>551</v>
      </c>
      <c r="AZ499" t="s">
        <v>552</v>
      </c>
      <c r="BA499" t="s">
        <v>8</v>
      </c>
    </row>
    <row r="500" spans="1:53" ht="17" x14ac:dyDescent="0.2">
      <c r="A500" t="s">
        <v>17552</v>
      </c>
      <c r="B500">
        <v>64</v>
      </c>
      <c r="C500">
        <v>1</v>
      </c>
      <c r="D500" t="s">
        <v>79</v>
      </c>
      <c r="E500" t="s">
        <v>796</v>
      </c>
      <c r="F500" t="s">
        <v>79</v>
      </c>
      <c r="G500">
        <v>3750</v>
      </c>
      <c r="H500" t="s">
        <v>797</v>
      </c>
      <c r="I500" t="s">
        <v>8</v>
      </c>
      <c r="J500" t="s">
        <v>82</v>
      </c>
      <c r="K500" t="s">
        <v>798</v>
      </c>
      <c r="L500" t="s">
        <v>8</v>
      </c>
      <c r="M500" t="s">
        <v>8</v>
      </c>
      <c r="N500" t="s">
        <v>8</v>
      </c>
      <c r="O500" t="s">
        <v>190</v>
      </c>
      <c r="P500" t="s">
        <v>799</v>
      </c>
      <c r="Q500" t="s">
        <v>791</v>
      </c>
      <c r="R500" t="s">
        <v>792</v>
      </c>
      <c r="S500" t="s">
        <v>672</v>
      </c>
      <c r="T500" t="s">
        <v>478</v>
      </c>
      <c r="U500" t="s">
        <v>478</v>
      </c>
      <c r="V500" t="s">
        <v>800</v>
      </c>
      <c r="W500" t="s">
        <v>137</v>
      </c>
      <c r="X500">
        <v>3750</v>
      </c>
      <c r="Y500">
        <v>3750</v>
      </c>
      <c r="Z500" t="s">
        <v>93</v>
      </c>
      <c r="AA500">
        <v>0.37199807899999998</v>
      </c>
      <c r="AB500">
        <v>0.62800192099999996</v>
      </c>
      <c r="AC500" t="s">
        <v>9</v>
      </c>
      <c r="AD500" t="s">
        <v>9</v>
      </c>
      <c r="AE500" s="4" t="str">
        <f>IF(OR(AB500&lt;0.2,AB500&gt;0.75),"Include","NotInclude")</f>
        <v>NotInclude</v>
      </c>
      <c r="AF500">
        <v>17</v>
      </c>
      <c r="AG500">
        <v>0</v>
      </c>
      <c r="AH500">
        <v>0</v>
      </c>
      <c r="AI500">
        <v>0</v>
      </c>
      <c r="AJ500" t="s">
        <v>801</v>
      </c>
      <c r="AK500" t="s">
        <v>95</v>
      </c>
      <c r="AL500" t="s">
        <v>802</v>
      </c>
      <c r="AM500">
        <v>3750</v>
      </c>
      <c r="AN500" t="s">
        <v>768</v>
      </c>
      <c r="AO500">
        <v>0.9</v>
      </c>
      <c r="AP500">
        <v>592849</v>
      </c>
      <c r="AQ500">
        <v>592849</v>
      </c>
      <c r="AR500" t="s">
        <v>768</v>
      </c>
      <c r="AS500">
        <v>0.91</v>
      </c>
      <c r="AT500" t="s">
        <v>803</v>
      </c>
      <c r="AU500" t="s">
        <v>100</v>
      </c>
      <c r="AV500" t="s">
        <v>19</v>
      </c>
      <c r="AW500" t="s">
        <v>20</v>
      </c>
      <c r="AX500" t="s">
        <v>339</v>
      </c>
      <c r="AY500" t="s">
        <v>551</v>
      </c>
      <c r="AZ500" t="s">
        <v>552</v>
      </c>
      <c r="BA500" t="s">
        <v>8</v>
      </c>
    </row>
    <row r="501" spans="1:53" ht="17" x14ac:dyDescent="0.2">
      <c r="A501" t="s">
        <v>78</v>
      </c>
      <c r="B501">
        <v>65</v>
      </c>
      <c r="C501">
        <v>807</v>
      </c>
      <c r="D501" t="s">
        <v>79</v>
      </c>
      <c r="E501" t="s">
        <v>804</v>
      </c>
      <c r="F501" t="s">
        <v>79</v>
      </c>
      <c r="G501">
        <v>2393</v>
      </c>
      <c r="H501" t="s">
        <v>805</v>
      </c>
      <c r="I501" t="s">
        <v>8</v>
      </c>
      <c r="J501" t="s">
        <v>82</v>
      </c>
      <c r="K501" t="s">
        <v>806</v>
      </c>
      <c r="L501" t="s">
        <v>8</v>
      </c>
      <c r="M501" t="s">
        <v>8</v>
      </c>
      <c r="N501" t="s">
        <v>8</v>
      </c>
      <c r="O501" t="s">
        <v>84</v>
      </c>
      <c r="P501" t="s">
        <v>533</v>
      </c>
      <c r="Q501" t="s">
        <v>86</v>
      </c>
      <c r="R501" t="s">
        <v>87</v>
      </c>
      <c r="S501" t="s">
        <v>275</v>
      </c>
      <c r="T501" t="s">
        <v>275</v>
      </c>
      <c r="U501" t="s">
        <v>180</v>
      </c>
      <c r="V501" t="s">
        <v>91</v>
      </c>
      <c r="W501" t="s">
        <v>247</v>
      </c>
      <c r="X501">
        <v>2393</v>
      </c>
      <c r="Y501">
        <v>2393</v>
      </c>
      <c r="Z501" t="s">
        <v>93</v>
      </c>
      <c r="AA501">
        <v>0.46297930100000001</v>
      </c>
      <c r="AB501">
        <v>0.53702069900000005</v>
      </c>
      <c r="AC501" t="s">
        <v>9</v>
      </c>
      <c r="AD501" t="s">
        <v>9</v>
      </c>
      <c r="AE501" s="4" t="str">
        <f>IF(OR(AB501&lt;0.2,AB501&gt;0.75),"Include","NotInclude")</f>
        <v>NotInclude</v>
      </c>
      <c r="AF501">
        <v>11</v>
      </c>
      <c r="AG501">
        <v>0</v>
      </c>
      <c r="AH501">
        <v>0</v>
      </c>
      <c r="AI501">
        <v>0</v>
      </c>
      <c r="AJ501" t="s">
        <v>807</v>
      </c>
      <c r="AK501" t="s">
        <v>95</v>
      </c>
      <c r="AL501" t="s">
        <v>808</v>
      </c>
      <c r="AM501">
        <v>2393</v>
      </c>
      <c r="AN501" t="s">
        <v>809</v>
      </c>
      <c r="AO501">
        <v>0.98</v>
      </c>
      <c r="AP501" t="s">
        <v>810</v>
      </c>
      <c r="AQ501" t="s">
        <v>810</v>
      </c>
      <c r="AR501" t="s">
        <v>811</v>
      </c>
      <c r="AS501">
        <v>1</v>
      </c>
      <c r="AT501" t="s">
        <v>812</v>
      </c>
      <c r="AU501" t="s">
        <v>100</v>
      </c>
      <c r="AV501" t="s">
        <v>13</v>
      </c>
      <c r="AW501" t="s">
        <v>13</v>
      </c>
      <c r="AX501" t="s">
        <v>353</v>
      </c>
      <c r="AY501" t="s">
        <v>721</v>
      </c>
      <c r="AZ501" t="s">
        <v>722</v>
      </c>
      <c r="BA501" t="s">
        <v>813</v>
      </c>
    </row>
    <row r="502" spans="1:53" ht="17" x14ac:dyDescent="0.2">
      <c r="A502" t="s">
        <v>252</v>
      </c>
      <c r="B502">
        <v>65</v>
      </c>
      <c r="C502">
        <v>755</v>
      </c>
      <c r="D502">
        <v>100</v>
      </c>
      <c r="E502" t="s">
        <v>4627</v>
      </c>
      <c r="F502" t="s">
        <v>804</v>
      </c>
      <c r="G502">
        <v>275</v>
      </c>
      <c r="H502" t="s">
        <v>4628</v>
      </c>
      <c r="I502" t="s">
        <v>8</v>
      </c>
      <c r="J502" t="s">
        <v>82</v>
      </c>
      <c r="K502" t="s">
        <v>8</v>
      </c>
      <c r="L502" t="s">
        <v>8</v>
      </c>
      <c r="M502" t="s">
        <v>8</v>
      </c>
      <c r="N502" t="s">
        <v>8</v>
      </c>
      <c r="O502" t="s">
        <v>344</v>
      </c>
      <c r="P502" t="s">
        <v>4329</v>
      </c>
      <c r="Q502" t="s">
        <v>346</v>
      </c>
      <c r="R502" t="s">
        <v>347</v>
      </c>
      <c r="S502" t="s">
        <v>275</v>
      </c>
      <c r="T502" t="s">
        <v>275</v>
      </c>
      <c r="U502" t="s">
        <v>180</v>
      </c>
      <c r="V502" t="s">
        <v>181</v>
      </c>
      <c r="W502" t="s">
        <v>92</v>
      </c>
      <c r="X502">
        <v>275</v>
      </c>
      <c r="Y502">
        <v>275</v>
      </c>
      <c r="Z502" t="s">
        <v>93</v>
      </c>
      <c r="AA502">
        <v>6.743526847</v>
      </c>
      <c r="AB502">
        <v>-5.743526847</v>
      </c>
      <c r="AC502" t="s">
        <v>5</v>
      </c>
      <c r="AD502" t="s">
        <v>5</v>
      </c>
      <c r="AE502" s="4" t="str">
        <f>IF(OR(AB502&lt;0.2,AB502&gt;0.75),"Include","NotInclude")</f>
        <v>Include</v>
      </c>
      <c r="AF502">
        <v>2</v>
      </c>
      <c r="AG502">
        <v>0</v>
      </c>
      <c r="AH502">
        <v>0</v>
      </c>
      <c r="AI502">
        <v>0</v>
      </c>
      <c r="AJ502" t="s">
        <v>4629</v>
      </c>
      <c r="AK502" t="s">
        <v>95</v>
      </c>
      <c r="AL502" t="s">
        <v>4630</v>
      </c>
      <c r="AM502">
        <v>275</v>
      </c>
      <c r="AN502" t="s">
        <v>3223</v>
      </c>
      <c r="AO502">
        <v>1</v>
      </c>
      <c r="AP502">
        <v>774561</v>
      </c>
      <c r="AQ502">
        <v>774561</v>
      </c>
      <c r="AR502" t="s">
        <v>3223</v>
      </c>
      <c r="AS502">
        <v>1</v>
      </c>
      <c r="AT502" t="s">
        <v>4631</v>
      </c>
      <c r="AU502" t="s">
        <v>100</v>
      </c>
      <c r="AV502" t="s">
        <v>13</v>
      </c>
      <c r="AW502" t="s">
        <v>13</v>
      </c>
      <c r="AX502" t="s">
        <v>353</v>
      </c>
      <c r="AY502" t="s">
        <v>354</v>
      </c>
      <c r="AZ502" t="s">
        <v>3225</v>
      </c>
      <c r="BA502" t="s">
        <v>3226</v>
      </c>
    </row>
    <row r="503" spans="1:53" ht="17" x14ac:dyDescent="0.2">
      <c r="A503" t="s">
        <v>252</v>
      </c>
      <c r="B503">
        <v>65</v>
      </c>
      <c r="C503">
        <v>592</v>
      </c>
      <c r="D503">
        <v>100</v>
      </c>
      <c r="E503" t="s">
        <v>14974</v>
      </c>
      <c r="F503" t="s">
        <v>804</v>
      </c>
      <c r="G503">
        <v>1647</v>
      </c>
      <c r="H503" t="s">
        <v>14975</v>
      </c>
      <c r="I503" t="s">
        <v>8</v>
      </c>
      <c r="J503" t="s">
        <v>82</v>
      </c>
      <c r="K503" t="s">
        <v>14976</v>
      </c>
      <c r="L503" t="s">
        <v>8</v>
      </c>
      <c r="M503" t="s">
        <v>8</v>
      </c>
      <c r="N503" t="s">
        <v>8</v>
      </c>
      <c r="O503" t="s">
        <v>899</v>
      </c>
      <c r="P503" t="s">
        <v>2505</v>
      </c>
      <c r="Q503" t="s">
        <v>901</v>
      </c>
      <c r="R503" t="s">
        <v>902</v>
      </c>
      <c r="S503" t="s">
        <v>135</v>
      </c>
      <c r="T503" t="s">
        <v>135</v>
      </c>
      <c r="U503" t="s">
        <v>136</v>
      </c>
      <c r="V503" t="s">
        <v>479</v>
      </c>
      <c r="W503" t="s">
        <v>137</v>
      </c>
      <c r="X503">
        <v>1647</v>
      </c>
      <c r="Y503">
        <v>1647</v>
      </c>
      <c r="Z503" t="s">
        <v>93</v>
      </c>
      <c r="AA503">
        <v>7.4918060000000002E-3</v>
      </c>
      <c r="AB503">
        <v>0.99250819400000001</v>
      </c>
      <c r="AC503" t="s">
        <v>7</v>
      </c>
      <c r="AD503" t="s">
        <v>7</v>
      </c>
      <c r="AE503" s="4" t="str">
        <f>IF(OR(AB503&lt;0.2,AB503&gt;0.75),"Include","NotInclude")</f>
        <v>Include</v>
      </c>
      <c r="AF503">
        <v>8</v>
      </c>
      <c r="AG503">
        <v>0.54602474999999995</v>
      </c>
      <c r="AH503">
        <v>0.45397525</v>
      </c>
      <c r="AI503" t="s">
        <v>441</v>
      </c>
      <c r="AJ503" t="s">
        <v>14977</v>
      </c>
      <c r="AK503" t="s">
        <v>95</v>
      </c>
      <c r="AL503" t="s">
        <v>14978</v>
      </c>
      <c r="AM503">
        <v>1647</v>
      </c>
      <c r="AN503" t="s">
        <v>2634</v>
      </c>
      <c r="AO503">
        <v>0.74</v>
      </c>
      <c r="AP503">
        <v>1106130</v>
      </c>
      <c r="AQ503">
        <v>1106130</v>
      </c>
      <c r="AR503" t="s">
        <v>831</v>
      </c>
      <c r="AS503">
        <v>0.99</v>
      </c>
      <c r="AT503" t="s">
        <v>14979</v>
      </c>
      <c r="AU503" t="s">
        <v>100</v>
      </c>
      <c r="AV503" t="s">
        <v>13</v>
      </c>
      <c r="AW503" t="s">
        <v>13</v>
      </c>
      <c r="AX503" t="s">
        <v>353</v>
      </c>
      <c r="AY503" t="s">
        <v>721</v>
      </c>
      <c r="AZ503" t="s">
        <v>2636</v>
      </c>
      <c r="BA503" t="s">
        <v>8</v>
      </c>
    </row>
    <row r="504" spans="1:53" ht="17" x14ac:dyDescent="0.2">
      <c r="A504" t="s">
        <v>17552</v>
      </c>
      <c r="B504">
        <v>65</v>
      </c>
      <c r="C504">
        <v>3</v>
      </c>
      <c r="D504" t="s">
        <v>79</v>
      </c>
      <c r="E504" t="s">
        <v>804</v>
      </c>
      <c r="F504" t="s">
        <v>79</v>
      </c>
      <c r="G504">
        <v>2393</v>
      </c>
      <c r="H504" t="s">
        <v>805</v>
      </c>
      <c r="I504" t="s">
        <v>8</v>
      </c>
      <c r="J504" t="s">
        <v>82</v>
      </c>
      <c r="K504" t="s">
        <v>806</v>
      </c>
      <c r="L504" t="s">
        <v>8</v>
      </c>
      <c r="M504" t="s">
        <v>8</v>
      </c>
      <c r="N504" t="s">
        <v>8</v>
      </c>
      <c r="O504" t="s">
        <v>84</v>
      </c>
      <c r="P504" t="s">
        <v>533</v>
      </c>
      <c r="Q504" t="s">
        <v>86</v>
      </c>
      <c r="R504" t="s">
        <v>87</v>
      </c>
      <c r="S504" t="s">
        <v>275</v>
      </c>
      <c r="T504" t="s">
        <v>275</v>
      </c>
      <c r="U504" t="s">
        <v>180</v>
      </c>
      <c r="V504" t="s">
        <v>91</v>
      </c>
      <c r="W504" t="s">
        <v>247</v>
      </c>
      <c r="X504">
        <v>2393</v>
      </c>
      <c r="Y504">
        <v>2393</v>
      </c>
      <c r="Z504" t="s">
        <v>93</v>
      </c>
      <c r="AA504">
        <v>0.46297930100000001</v>
      </c>
      <c r="AB504">
        <v>0.53702069900000005</v>
      </c>
      <c r="AC504" t="s">
        <v>9</v>
      </c>
      <c r="AD504" t="s">
        <v>9</v>
      </c>
      <c r="AE504" s="4" t="str">
        <f>IF(OR(AB504&lt;0.2,AB504&gt;0.75),"Include","NotInclude")</f>
        <v>NotInclude</v>
      </c>
      <c r="AF504">
        <v>11</v>
      </c>
      <c r="AG504">
        <v>0</v>
      </c>
      <c r="AH504">
        <v>0</v>
      </c>
      <c r="AI504">
        <v>0</v>
      </c>
      <c r="AJ504" t="s">
        <v>807</v>
      </c>
      <c r="AK504" t="s">
        <v>95</v>
      </c>
      <c r="AL504" t="s">
        <v>808</v>
      </c>
      <c r="AM504">
        <v>2393</v>
      </c>
      <c r="AN504" t="s">
        <v>809</v>
      </c>
      <c r="AO504">
        <v>0.98</v>
      </c>
      <c r="AP504" t="s">
        <v>810</v>
      </c>
      <c r="AQ504" t="s">
        <v>810</v>
      </c>
      <c r="AR504" t="s">
        <v>811</v>
      </c>
      <c r="AS504">
        <v>1</v>
      </c>
      <c r="AT504" t="s">
        <v>812</v>
      </c>
      <c r="AU504" t="s">
        <v>100</v>
      </c>
      <c r="AV504" t="s">
        <v>13</v>
      </c>
      <c r="AW504" t="s">
        <v>13</v>
      </c>
      <c r="AX504" t="s">
        <v>353</v>
      </c>
      <c r="AY504" t="s">
        <v>721</v>
      </c>
      <c r="AZ504" t="s">
        <v>722</v>
      </c>
      <c r="BA504" t="s">
        <v>813</v>
      </c>
    </row>
    <row r="505" spans="1:53" ht="17" x14ac:dyDescent="0.2">
      <c r="A505" t="s">
        <v>78</v>
      </c>
      <c r="B505">
        <v>66</v>
      </c>
      <c r="C505">
        <v>807</v>
      </c>
      <c r="D505" t="s">
        <v>79</v>
      </c>
      <c r="E505" t="s">
        <v>814</v>
      </c>
      <c r="F505" t="s">
        <v>79</v>
      </c>
      <c r="G505">
        <v>2398</v>
      </c>
      <c r="H505" t="s">
        <v>815</v>
      </c>
      <c r="I505" t="s">
        <v>8</v>
      </c>
      <c r="J505" t="s">
        <v>82</v>
      </c>
      <c r="K505" t="s">
        <v>393</v>
      </c>
      <c r="L505" t="s">
        <v>8</v>
      </c>
      <c r="M505" t="s">
        <v>8</v>
      </c>
      <c r="N505" t="s">
        <v>8</v>
      </c>
      <c r="O505" t="s">
        <v>190</v>
      </c>
      <c r="P505" t="s">
        <v>816</v>
      </c>
      <c r="Q505" t="s">
        <v>655</v>
      </c>
      <c r="R505" t="s">
        <v>656</v>
      </c>
      <c r="S505" t="s">
        <v>711</v>
      </c>
      <c r="T505" t="s">
        <v>703</v>
      </c>
      <c r="U505" t="s">
        <v>703</v>
      </c>
      <c r="V505" t="s">
        <v>479</v>
      </c>
      <c r="W505" t="s">
        <v>817</v>
      </c>
      <c r="X505">
        <v>2398</v>
      </c>
      <c r="Y505">
        <v>2398</v>
      </c>
      <c r="Z505" t="s">
        <v>93</v>
      </c>
      <c r="AA505">
        <v>0.44770953499999999</v>
      </c>
      <c r="AB505">
        <v>0.55229046500000001</v>
      </c>
      <c r="AC505" t="s">
        <v>9</v>
      </c>
      <c r="AD505" t="s">
        <v>9</v>
      </c>
      <c r="AE505" s="4" t="str">
        <f>IF(OR(AB505&lt;0.2,AB505&gt;0.75),"Include","NotInclude")</f>
        <v>NotInclude</v>
      </c>
      <c r="AF505">
        <v>11</v>
      </c>
      <c r="AG505">
        <v>0</v>
      </c>
      <c r="AH505">
        <v>0</v>
      </c>
      <c r="AI505">
        <v>0</v>
      </c>
      <c r="AJ505" t="s">
        <v>818</v>
      </c>
      <c r="AK505" t="s">
        <v>95</v>
      </c>
      <c r="AL505" t="s">
        <v>819</v>
      </c>
      <c r="AM505">
        <v>2398</v>
      </c>
      <c r="AN505" t="s">
        <v>719</v>
      </c>
      <c r="AO505">
        <v>0.94</v>
      </c>
      <c r="AP505" t="s">
        <v>820</v>
      </c>
      <c r="AQ505" t="s">
        <v>820</v>
      </c>
      <c r="AR505" t="s">
        <v>821</v>
      </c>
      <c r="AS505">
        <v>0.86</v>
      </c>
      <c r="AT505" t="s">
        <v>822</v>
      </c>
      <c r="AU505" t="s">
        <v>100</v>
      </c>
      <c r="AV505" t="s">
        <v>13</v>
      </c>
      <c r="AW505" t="s">
        <v>13</v>
      </c>
      <c r="AX505" t="s">
        <v>353</v>
      </c>
      <c r="AY505" t="s">
        <v>721</v>
      </c>
      <c r="AZ505" t="s">
        <v>722</v>
      </c>
      <c r="BA505" t="s">
        <v>8</v>
      </c>
    </row>
    <row r="506" spans="1:53" ht="17" x14ac:dyDescent="0.2">
      <c r="A506" t="s">
        <v>17552</v>
      </c>
      <c r="B506">
        <v>66</v>
      </c>
      <c r="C506">
        <v>1</v>
      </c>
      <c r="D506" t="s">
        <v>79</v>
      </c>
      <c r="E506" t="s">
        <v>814</v>
      </c>
      <c r="F506" t="s">
        <v>79</v>
      </c>
      <c r="G506">
        <v>2398</v>
      </c>
      <c r="H506" t="s">
        <v>815</v>
      </c>
      <c r="I506" t="s">
        <v>8</v>
      </c>
      <c r="J506" t="s">
        <v>82</v>
      </c>
      <c r="K506" t="s">
        <v>393</v>
      </c>
      <c r="L506" t="s">
        <v>8</v>
      </c>
      <c r="M506" t="s">
        <v>8</v>
      </c>
      <c r="N506" t="s">
        <v>8</v>
      </c>
      <c r="O506" t="s">
        <v>190</v>
      </c>
      <c r="P506" t="s">
        <v>816</v>
      </c>
      <c r="Q506" t="s">
        <v>655</v>
      </c>
      <c r="R506" t="s">
        <v>656</v>
      </c>
      <c r="S506" t="s">
        <v>711</v>
      </c>
      <c r="T506" t="s">
        <v>703</v>
      </c>
      <c r="U506" t="s">
        <v>703</v>
      </c>
      <c r="V506" t="s">
        <v>479</v>
      </c>
      <c r="W506" t="s">
        <v>817</v>
      </c>
      <c r="X506">
        <v>2398</v>
      </c>
      <c r="Y506">
        <v>2398</v>
      </c>
      <c r="Z506" t="s">
        <v>93</v>
      </c>
      <c r="AA506">
        <v>0.44770953499999999</v>
      </c>
      <c r="AB506">
        <v>0.55229046500000001</v>
      </c>
      <c r="AC506" t="s">
        <v>9</v>
      </c>
      <c r="AD506" t="s">
        <v>9</v>
      </c>
      <c r="AE506" s="4" t="str">
        <f>IF(OR(AB506&lt;0.2,AB506&gt;0.75),"Include","NotInclude")</f>
        <v>NotInclude</v>
      </c>
      <c r="AF506">
        <v>11</v>
      </c>
      <c r="AG506">
        <v>0</v>
      </c>
      <c r="AH506">
        <v>0</v>
      </c>
      <c r="AI506">
        <v>0</v>
      </c>
      <c r="AJ506" t="s">
        <v>818</v>
      </c>
      <c r="AK506" t="s">
        <v>95</v>
      </c>
      <c r="AL506" t="s">
        <v>819</v>
      </c>
      <c r="AM506">
        <v>2398</v>
      </c>
      <c r="AN506" t="s">
        <v>719</v>
      </c>
      <c r="AO506">
        <v>0.94</v>
      </c>
      <c r="AP506" t="s">
        <v>820</v>
      </c>
      <c r="AQ506" t="s">
        <v>820</v>
      </c>
      <c r="AR506" t="s">
        <v>821</v>
      </c>
      <c r="AS506">
        <v>0.86</v>
      </c>
      <c r="AT506" t="s">
        <v>822</v>
      </c>
      <c r="AU506" t="s">
        <v>100</v>
      </c>
      <c r="AV506" t="s">
        <v>13</v>
      </c>
      <c r="AW506" t="s">
        <v>13</v>
      </c>
      <c r="AX506" t="s">
        <v>353</v>
      </c>
      <c r="AY506" t="s">
        <v>721</v>
      </c>
      <c r="AZ506" t="s">
        <v>722</v>
      </c>
      <c r="BA506" t="s">
        <v>8</v>
      </c>
    </row>
    <row r="507" spans="1:53" ht="17" x14ac:dyDescent="0.2">
      <c r="A507" t="s">
        <v>78</v>
      </c>
      <c r="B507">
        <v>67</v>
      </c>
      <c r="C507">
        <v>807</v>
      </c>
      <c r="D507" t="s">
        <v>79</v>
      </c>
      <c r="E507" t="s">
        <v>823</v>
      </c>
      <c r="F507" t="s">
        <v>79</v>
      </c>
      <c r="G507">
        <v>2434</v>
      </c>
      <c r="H507" t="s">
        <v>824</v>
      </c>
      <c r="I507" t="s">
        <v>8</v>
      </c>
      <c r="J507" t="s">
        <v>82</v>
      </c>
      <c r="K507" t="s">
        <v>825</v>
      </c>
      <c r="L507" t="s">
        <v>8</v>
      </c>
      <c r="M507" t="s">
        <v>8</v>
      </c>
      <c r="N507" t="s">
        <v>8</v>
      </c>
      <c r="O507" t="s">
        <v>163</v>
      </c>
      <c r="P507" t="s">
        <v>826</v>
      </c>
      <c r="Q507" t="s">
        <v>827</v>
      </c>
      <c r="R507" t="s">
        <v>828</v>
      </c>
      <c r="S507" t="s">
        <v>117</v>
      </c>
      <c r="T507" t="s">
        <v>117</v>
      </c>
      <c r="U507" t="s">
        <v>118</v>
      </c>
      <c r="V507" t="s">
        <v>8</v>
      </c>
      <c r="W507" t="s">
        <v>137</v>
      </c>
      <c r="X507">
        <v>2434</v>
      </c>
      <c r="Y507">
        <v>2434</v>
      </c>
      <c r="Z507" t="s">
        <v>93</v>
      </c>
      <c r="AA507">
        <v>1.116321683</v>
      </c>
      <c r="AB507">
        <v>-0.116321683</v>
      </c>
      <c r="AC507" t="s">
        <v>9</v>
      </c>
      <c r="AD507" t="s">
        <v>9</v>
      </c>
      <c r="AE507" s="4" t="str">
        <f>IF(OR(AB507&lt;0.2,AB507&gt;0.75),"Include","NotInclude")</f>
        <v>Include</v>
      </c>
      <c r="AF507">
        <v>11</v>
      </c>
      <c r="AG507">
        <v>0</v>
      </c>
      <c r="AH507">
        <v>0</v>
      </c>
      <c r="AI507">
        <v>0</v>
      </c>
      <c r="AJ507" t="s">
        <v>829</v>
      </c>
      <c r="AK507" t="s">
        <v>95</v>
      </c>
      <c r="AL507" t="s">
        <v>830</v>
      </c>
      <c r="AM507">
        <v>2434</v>
      </c>
      <c r="AN507" t="s">
        <v>831</v>
      </c>
      <c r="AO507">
        <v>0.97</v>
      </c>
      <c r="AP507" t="s">
        <v>832</v>
      </c>
      <c r="AQ507" t="s">
        <v>832</v>
      </c>
      <c r="AR507" t="s">
        <v>831</v>
      </c>
      <c r="AS507">
        <v>0.95</v>
      </c>
      <c r="AT507" t="s">
        <v>833</v>
      </c>
      <c r="AU507" t="s">
        <v>100</v>
      </c>
      <c r="AV507" t="s">
        <v>13</v>
      </c>
      <c r="AW507" t="s">
        <v>13</v>
      </c>
      <c r="AX507" t="s">
        <v>353</v>
      </c>
      <c r="AY507" t="s">
        <v>721</v>
      </c>
      <c r="AZ507" t="s">
        <v>8</v>
      </c>
      <c r="BA507" t="s">
        <v>8</v>
      </c>
    </row>
    <row r="508" spans="1:53" ht="17" x14ac:dyDescent="0.2">
      <c r="A508" t="s">
        <v>252</v>
      </c>
      <c r="B508">
        <v>67</v>
      </c>
      <c r="C508">
        <v>776</v>
      </c>
      <c r="D508">
        <v>100</v>
      </c>
      <c r="E508" t="s">
        <v>2317</v>
      </c>
      <c r="F508" t="s">
        <v>823</v>
      </c>
      <c r="G508">
        <v>3488</v>
      </c>
      <c r="H508" t="s">
        <v>2318</v>
      </c>
      <c r="I508" t="s">
        <v>8</v>
      </c>
      <c r="J508" t="s">
        <v>82</v>
      </c>
      <c r="K508" t="s">
        <v>2319</v>
      </c>
      <c r="L508" t="s">
        <v>8</v>
      </c>
      <c r="M508" t="s">
        <v>8</v>
      </c>
      <c r="N508" t="s">
        <v>8</v>
      </c>
      <c r="O508" t="s">
        <v>308</v>
      </c>
      <c r="P508" t="s">
        <v>2320</v>
      </c>
      <c r="Q508" t="s">
        <v>2321</v>
      </c>
      <c r="R508" t="s">
        <v>2322</v>
      </c>
      <c r="S508" t="s">
        <v>438</v>
      </c>
      <c r="T508" t="s">
        <v>439</v>
      </c>
      <c r="U508" t="s">
        <v>440</v>
      </c>
      <c r="V508" t="s">
        <v>479</v>
      </c>
      <c r="W508" t="s">
        <v>137</v>
      </c>
      <c r="X508">
        <v>3488</v>
      </c>
      <c r="Y508">
        <v>3488</v>
      </c>
      <c r="Z508" t="s">
        <v>93</v>
      </c>
      <c r="AA508">
        <v>0.13289315700000001</v>
      </c>
      <c r="AB508">
        <v>0.86710684299999996</v>
      </c>
      <c r="AC508" t="s">
        <v>7</v>
      </c>
      <c r="AD508" t="s">
        <v>9</v>
      </c>
      <c r="AE508" s="4" t="str">
        <f>IF(OR(AB508&lt;0.2,AB508&gt;0.75),"Include","NotInclude")</f>
        <v>Include</v>
      </c>
      <c r="AF508">
        <v>19</v>
      </c>
      <c r="AG508">
        <v>0</v>
      </c>
      <c r="AH508">
        <v>0</v>
      </c>
      <c r="AI508">
        <v>0</v>
      </c>
      <c r="AJ508" t="s">
        <v>2323</v>
      </c>
      <c r="AK508" t="s">
        <v>95</v>
      </c>
      <c r="AL508" t="s">
        <v>2324</v>
      </c>
      <c r="AM508">
        <v>3488</v>
      </c>
      <c r="AN508" t="s">
        <v>831</v>
      </c>
      <c r="AO508">
        <v>0.94</v>
      </c>
      <c r="AP508">
        <v>219721</v>
      </c>
      <c r="AQ508">
        <v>219721</v>
      </c>
      <c r="AR508" t="s">
        <v>2325</v>
      </c>
      <c r="AS508">
        <v>1</v>
      </c>
      <c r="AT508" t="s">
        <v>2326</v>
      </c>
      <c r="AU508" t="s">
        <v>100</v>
      </c>
      <c r="AV508" t="s">
        <v>13</v>
      </c>
      <c r="AW508" t="s">
        <v>13</v>
      </c>
      <c r="AX508" t="s">
        <v>353</v>
      </c>
      <c r="AY508" t="s">
        <v>721</v>
      </c>
      <c r="AZ508" t="s">
        <v>8</v>
      </c>
      <c r="BA508" t="s">
        <v>8</v>
      </c>
    </row>
    <row r="509" spans="1:53" ht="17" x14ac:dyDescent="0.2">
      <c r="A509" t="s">
        <v>252</v>
      </c>
      <c r="B509">
        <v>67</v>
      </c>
      <c r="C509">
        <v>776</v>
      </c>
      <c r="D509">
        <v>100</v>
      </c>
      <c r="E509" t="s">
        <v>2361</v>
      </c>
      <c r="F509" t="s">
        <v>823</v>
      </c>
      <c r="G509">
        <v>3513</v>
      </c>
      <c r="H509" t="s">
        <v>2362</v>
      </c>
      <c r="I509" t="s">
        <v>8</v>
      </c>
      <c r="J509" t="s">
        <v>82</v>
      </c>
      <c r="K509" t="s">
        <v>2363</v>
      </c>
      <c r="L509" t="s">
        <v>8</v>
      </c>
      <c r="M509" t="s">
        <v>8</v>
      </c>
      <c r="N509" t="s">
        <v>8</v>
      </c>
      <c r="O509" t="s">
        <v>190</v>
      </c>
      <c r="P509" t="s">
        <v>1666</v>
      </c>
      <c r="Q509" t="s">
        <v>791</v>
      </c>
      <c r="R509" t="s">
        <v>792</v>
      </c>
      <c r="S509" t="s">
        <v>465</v>
      </c>
      <c r="T509" t="s">
        <v>465</v>
      </c>
      <c r="U509" t="s">
        <v>361</v>
      </c>
      <c r="V509" t="s">
        <v>91</v>
      </c>
      <c r="W509" t="s">
        <v>137</v>
      </c>
      <c r="X509">
        <v>3513</v>
      </c>
      <c r="Y509">
        <v>3513</v>
      </c>
      <c r="Z509" t="s">
        <v>93</v>
      </c>
      <c r="AA509">
        <v>0.70084033599999995</v>
      </c>
      <c r="AB509">
        <v>0.29915966399999999</v>
      </c>
      <c r="AC509" t="s">
        <v>9</v>
      </c>
      <c r="AD509" t="s">
        <v>9</v>
      </c>
      <c r="AE509" s="4" t="str">
        <f>IF(OR(AB509&lt;0.2,AB509&gt;0.75),"Include","NotInclude")</f>
        <v>NotInclude</v>
      </c>
      <c r="AF509">
        <v>19</v>
      </c>
      <c r="AG509">
        <v>0</v>
      </c>
      <c r="AH509">
        <v>0</v>
      </c>
      <c r="AI509">
        <v>0</v>
      </c>
      <c r="AJ509" t="s">
        <v>2364</v>
      </c>
      <c r="AK509" t="s">
        <v>95</v>
      </c>
      <c r="AL509" t="s">
        <v>2365</v>
      </c>
      <c r="AM509">
        <v>3513</v>
      </c>
      <c r="AN509" t="s">
        <v>831</v>
      </c>
      <c r="AO509">
        <v>0.93</v>
      </c>
      <c r="AP509">
        <v>219721</v>
      </c>
      <c r="AQ509">
        <v>219721</v>
      </c>
      <c r="AR509" t="s">
        <v>2325</v>
      </c>
      <c r="AS509">
        <v>1</v>
      </c>
      <c r="AT509" t="s">
        <v>2326</v>
      </c>
      <c r="AU509" t="s">
        <v>100</v>
      </c>
      <c r="AV509" t="s">
        <v>13</v>
      </c>
      <c r="AW509" t="s">
        <v>13</v>
      </c>
      <c r="AX509" t="s">
        <v>353</v>
      </c>
      <c r="AY509" t="s">
        <v>721</v>
      </c>
      <c r="AZ509" t="s">
        <v>8</v>
      </c>
      <c r="BA509" t="s">
        <v>8</v>
      </c>
    </row>
    <row r="510" spans="1:53" ht="17" x14ac:dyDescent="0.2">
      <c r="A510" t="s">
        <v>252</v>
      </c>
      <c r="B510">
        <v>67</v>
      </c>
      <c r="C510">
        <v>752</v>
      </c>
      <c r="D510">
        <v>100</v>
      </c>
      <c r="E510" t="s">
        <v>4838</v>
      </c>
      <c r="F510" t="s">
        <v>823</v>
      </c>
      <c r="G510">
        <v>2535</v>
      </c>
      <c r="H510" t="s">
        <v>4839</v>
      </c>
      <c r="I510" t="s">
        <v>8</v>
      </c>
      <c r="J510" t="s">
        <v>82</v>
      </c>
      <c r="K510" t="s">
        <v>393</v>
      </c>
      <c r="L510" t="s">
        <v>8</v>
      </c>
      <c r="M510" t="s">
        <v>8</v>
      </c>
      <c r="N510" t="s">
        <v>8</v>
      </c>
      <c r="O510" t="s">
        <v>190</v>
      </c>
      <c r="P510" t="s">
        <v>1666</v>
      </c>
      <c r="Q510" t="s">
        <v>791</v>
      </c>
      <c r="R510" t="s">
        <v>792</v>
      </c>
      <c r="S510" t="s">
        <v>465</v>
      </c>
      <c r="T510" t="s">
        <v>465</v>
      </c>
      <c r="U510" t="s">
        <v>361</v>
      </c>
      <c r="V510" t="s">
        <v>91</v>
      </c>
      <c r="W510" t="s">
        <v>137</v>
      </c>
      <c r="X510">
        <v>2535</v>
      </c>
      <c r="Y510">
        <v>2535</v>
      </c>
      <c r="Z510" t="s">
        <v>93</v>
      </c>
      <c r="AA510">
        <v>1.0780414439999999</v>
      </c>
      <c r="AB510">
        <v>-7.8041444000000001E-2</v>
      </c>
      <c r="AC510" t="s">
        <v>9</v>
      </c>
      <c r="AD510" t="s">
        <v>9</v>
      </c>
      <c r="AE510" s="4" t="str">
        <f>IF(OR(AB510&lt;0.2,AB510&gt;0.75),"Include","NotInclude")</f>
        <v>Include</v>
      </c>
      <c r="AF510">
        <v>22</v>
      </c>
      <c r="AG510">
        <v>0</v>
      </c>
      <c r="AH510">
        <v>0</v>
      </c>
      <c r="AI510">
        <v>0</v>
      </c>
      <c r="AJ510" t="s">
        <v>4840</v>
      </c>
      <c r="AK510" t="s">
        <v>95</v>
      </c>
      <c r="AL510" t="s">
        <v>4841</v>
      </c>
      <c r="AM510">
        <v>2535</v>
      </c>
      <c r="AN510" t="s">
        <v>831</v>
      </c>
      <c r="AO510">
        <v>0.92</v>
      </c>
      <c r="AP510">
        <v>1087325</v>
      </c>
      <c r="AQ510">
        <v>1087325</v>
      </c>
      <c r="AR510" t="s">
        <v>831</v>
      </c>
      <c r="AS510">
        <v>0.92</v>
      </c>
      <c r="AT510" t="s">
        <v>4842</v>
      </c>
      <c r="AU510" t="s">
        <v>100</v>
      </c>
      <c r="AV510" t="s">
        <v>13</v>
      </c>
      <c r="AW510" t="s">
        <v>13</v>
      </c>
      <c r="AX510" t="s">
        <v>353</v>
      </c>
      <c r="AY510" t="s">
        <v>721</v>
      </c>
      <c r="AZ510" t="s">
        <v>8</v>
      </c>
      <c r="BA510" t="s">
        <v>8</v>
      </c>
    </row>
    <row r="511" spans="1:53" ht="17" x14ac:dyDescent="0.2">
      <c r="A511" t="s">
        <v>252</v>
      </c>
      <c r="B511">
        <v>67</v>
      </c>
      <c r="C511">
        <v>752</v>
      </c>
      <c r="D511">
        <v>100</v>
      </c>
      <c r="E511" t="s">
        <v>4862</v>
      </c>
      <c r="F511" t="s">
        <v>823</v>
      </c>
      <c r="G511">
        <v>2545</v>
      </c>
      <c r="H511" t="s">
        <v>4863</v>
      </c>
      <c r="I511" t="s">
        <v>8</v>
      </c>
      <c r="J511" t="s">
        <v>82</v>
      </c>
      <c r="K511" t="s">
        <v>1615</v>
      </c>
      <c r="L511" t="s">
        <v>8</v>
      </c>
      <c r="M511" t="s">
        <v>8</v>
      </c>
      <c r="N511" t="s">
        <v>8</v>
      </c>
      <c r="O511" t="s">
        <v>163</v>
      </c>
      <c r="P511" t="s">
        <v>3190</v>
      </c>
      <c r="Q511" t="s">
        <v>165</v>
      </c>
      <c r="R511" t="s">
        <v>166</v>
      </c>
      <c r="S511" t="s">
        <v>167</v>
      </c>
      <c r="T511" t="s">
        <v>167</v>
      </c>
      <c r="U511" t="s">
        <v>167</v>
      </c>
      <c r="V511" t="s">
        <v>865</v>
      </c>
      <c r="W511" t="s">
        <v>137</v>
      </c>
      <c r="X511">
        <v>2545</v>
      </c>
      <c r="Y511">
        <v>2545</v>
      </c>
      <c r="Z511" t="s">
        <v>93</v>
      </c>
      <c r="AA511">
        <v>0.16674386299999999</v>
      </c>
      <c r="AB511">
        <v>0.83325613700000001</v>
      </c>
      <c r="AC511" t="s">
        <v>7</v>
      </c>
      <c r="AD511" t="s">
        <v>9</v>
      </c>
      <c r="AE511" s="4" t="str">
        <f>IF(OR(AB511&lt;0.2,AB511&gt;0.75),"Include","NotInclude")</f>
        <v>Include</v>
      </c>
      <c r="AF511">
        <v>12</v>
      </c>
      <c r="AG511">
        <v>0</v>
      </c>
      <c r="AH511">
        <v>0</v>
      </c>
      <c r="AI511">
        <v>0</v>
      </c>
      <c r="AJ511" t="s">
        <v>4864</v>
      </c>
      <c r="AK511" t="s">
        <v>95</v>
      </c>
      <c r="AL511" t="s">
        <v>4865</v>
      </c>
      <c r="AM511">
        <v>2545</v>
      </c>
      <c r="AN511" t="s">
        <v>831</v>
      </c>
      <c r="AO511">
        <v>0.87</v>
      </c>
      <c r="AP511">
        <v>1087325</v>
      </c>
      <c r="AQ511">
        <v>1087325</v>
      </c>
      <c r="AR511" t="s">
        <v>831</v>
      </c>
      <c r="AS511">
        <v>0.92</v>
      </c>
      <c r="AT511" t="s">
        <v>4842</v>
      </c>
      <c r="AU511" t="s">
        <v>100</v>
      </c>
      <c r="AV511" t="s">
        <v>13</v>
      </c>
      <c r="AW511" t="s">
        <v>13</v>
      </c>
      <c r="AX511" t="s">
        <v>353</v>
      </c>
      <c r="AY511" t="s">
        <v>721</v>
      </c>
      <c r="AZ511" t="s">
        <v>8</v>
      </c>
      <c r="BA511" t="s">
        <v>8</v>
      </c>
    </row>
    <row r="512" spans="1:53" ht="17" x14ac:dyDescent="0.2">
      <c r="A512" t="s">
        <v>17552</v>
      </c>
      <c r="B512">
        <v>67</v>
      </c>
      <c r="C512">
        <v>5</v>
      </c>
      <c r="D512" t="s">
        <v>79</v>
      </c>
      <c r="E512" t="s">
        <v>823</v>
      </c>
      <c r="F512" t="s">
        <v>79</v>
      </c>
      <c r="G512">
        <v>2434</v>
      </c>
      <c r="H512" t="s">
        <v>824</v>
      </c>
      <c r="I512" t="s">
        <v>8</v>
      </c>
      <c r="J512" t="s">
        <v>82</v>
      </c>
      <c r="K512" t="s">
        <v>825</v>
      </c>
      <c r="L512" t="s">
        <v>8</v>
      </c>
      <c r="M512" t="s">
        <v>8</v>
      </c>
      <c r="N512" t="s">
        <v>8</v>
      </c>
      <c r="O512" t="s">
        <v>163</v>
      </c>
      <c r="P512" t="s">
        <v>826</v>
      </c>
      <c r="Q512" t="s">
        <v>827</v>
      </c>
      <c r="R512" t="s">
        <v>828</v>
      </c>
      <c r="S512" t="s">
        <v>117</v>
      </c>
      <c r="T512" t="s">
        <v>117</v>
      </c>
      <c r="U512" t="s">
        <v>118</v>
      </c>
      <c r="V512" t="s">
        <v>8</v>
      </c>
      <c r="W512" t="s">
        <v>137</v>
      </c>
      <c r="X512">
        <v>2434</v>
      </c>
      <c r="Y512">
        <v>2434</v>
      </c>
      <c r="Z512" t="s">
        <v>93</v>
      </c>
      <c r="AA512">
        <v>1.116321683</v>
      </c>
      <c r="AB512">
        <v>-0.116321683</v>
      </c>
      <c r="AC512" t="s">
        <v>9</v>
      </c>
      <c r="AD512" t="s">
        <v>9</v>
      </c>
      <c r="AE512" s="4" t="str">
        <f>IF(OR(AB512&lt;0.2,AB512&gt;0.75),"Include","NotInclude")</f>
        <v>Include</v>
      </c>
      <c r="AF512">
        <v>11</v>
      </c>
      <c r="AG512">
        <v>0</v>
      </c>
      <c r="AH512">
        <v>0</v>
      </c>
      <c r="AI512">
        <v>0</v>
      </c>
      <c r="AJ512" t="s">
        <v>829</v>
      </c>
      <c r="AK512" t="s">
        <v>95</v>
      </c>
      <c r="AL512" t="s">
        <v>830</v>
      </c>
      <c r="AM512">
        <v>2434</v>
      </c>
      <c r="AN512" t="s">
        <v>831</v>
      </c>
      <c r="AO512">
        <v>0.97</v>
      </c>
      <c r="AP512" t="s">
        <v>832</v>
      </c>
      <c r="AQ512" t="s">
        <v>832</v>
      </c>
      <c r="AR512" t="s">
        <v>831</v>
      </c>
      <c r="AS512">
        <v>0.95</v>
      </c>
      <c r="AT512" t="s">
        <v>833</v>
      </c>
      <c r="AU512" t="s">
        <v>100</v>
      </c>
      <c r="AV512" t="s">
        <v>13</v>
      </c>
      <c r="AW512" t="s">
        <v>13</v>
      </c>
      <c r="AX512" t="s">
        <v>353</v>
      </c>
      <c r="AY512" t="s">
        <v>721</v>
      </c>
      <c r="AZ512" t="s">
        <v>8</v>
      </c>
      <c r="BA512" t="s">
        <v>8</v>
      </c>
    </row>
    <row r="513" spans="1:53" ht="17" x14ac:dyDescent="0.2">
      <c r="A513" t="s">
        <v>78</v>
      </c>
      <c r="B513">
        <v>68</v>
      </c>
      <c r="C513">
        <v>807</v>
      </c>
      <c r="D513" t="s">
        <v>79</v>
      </c>
      <c r="E513" t="s">
        <v>834</v>
      </c>
      <c r="F513" t="s">
        <v>79</v>
      </c>
      <c r="G513">
        <v>2436</v>
      </c>
      <c r="H513" t="s">
        <v>835</v>
      </c>
      <c r="I513" t="s">
        <v>8</v>
      </c>
      <c r="J513" t="s">
        <v>82</v>
      </c>
      <c r="K513" t="s">
        <v>836</v>
      </c>
      <c r="L513" t="s">
        <v>8</v>
      </c>
      <c r="M513" t="s">
        <v>8</v>
      </c>
      <c r="N513" t="s">
        <v>8</v>
      </c>
      <c r="O513" t="s">
        <v>308</v>
      </c>
      <c r="P513" t="s">
        <v>435</v>
      </c>
      <c r="Q513" t="s">
        <v>436</v>
      </c>
      <c r="R513" t="s">
        <v>437</v>
      </c>
      <c r="S513" t="s">
        <v>438</v>
      </c>
      <c r="T513" t="s">
        <v>439</v>
      </c>
      <c r="U513" t="s">
        <v>440</v>
      </c>
      <c r="V513" t="s">
        <v>91</v>
      </c>
      <c r="W513" t="s">
        <v>137</v>
      </c>
      <c r="X513">
        <v>2436</v>
      </c>
      <c r="Y513">
        <v>2436</v>
      </c>
      <c r="Z513" t="s">
        <v>93</v>
      </c>
      <c r="AA513">
        <v>0.57332880900000005</v>
      </c>
      <c r="AB513">
        <v>0.42667119100000001</v>
      </c>
      <c r="AC513" t="s">
        <v>9</v>
      </c>
      <c r="AD513" t="s">
        <v>9</v>
      </c>
      <c r="AE513" s="4" t="str">
        <f>IF(OR(AB513&lt;0.2,AB513&gt;0.75),"Include","NotInclude")</f>
        <v>NotInclude</v>
      </c>
      <c r="AF513">
        <v>11</v>
      </c>
      <c r="AG513">
        <v>0.20454972699999999</v>
      </c>
      <c r="AH513">
        <v>0.79545027300000004</v>
      </c>
      <c r="AI513" t="s">
        <v>441</v>
      </c>
      <c r="AJ513" t="s">
        <v>837</v>
      </c>
      <c r="AK513" t="s">
        <v>95</v>
      </c>
      <c r="AL513" t="s">
        <v>838</v>
      </c>
      <c r="AM513">
        <v>2436</v>
      </c>
      <c r="AN513" t="s">
        <v>831</v>
      </c>
      <c r="AO513">
        <v>1</v>
      </c>
      <c r="AP513">
        <v>920852</v>
      </c>
      <c r="AQ513">
        <v>920852</v>
      </c>
      <c r="AR513" t="s">
        <v>839</v>
      </c>
      <c r="AS513">
        <v>0.99</v>
      </c>
      <c r="AT513" t="s">
        <v>840</v>
      </c>
      <c r="AU513" t="s">
        <v>100</v>
      </c>
      <c r="AV513" t="s">
        <v>13</v>
      </c>
      <c r="AW513" t="s">
        <v>13</v>
      </c>
      <c r="AX513" t="s">
        <v>353</v>
      </c>
      <c r="AY513" t="s">
        <v>721</v>
      </c>
      <c r="AZ513" t="s">
        <v>8</v>
      </c>
      <c r="BA513" t="s">
        <v>8</v>
      </c>
    </row>
    <row r="514" spans="1:53" ht="17" x14ac:dyDescent="0.2">
      <c r="A514" t="s">
        <v>252</v>
      </c>
      <c r="B514">
        <v>68</v>
      </c>
      <c r="C514">
        <v>648</v>
      </c>
      <c r="D514">
        <v>100</v>
      </c>
      <c r="E514" t="s">
        <v>11352</v>
      </c>
      <c r="F514" t="s">
        <v>834</v>
      </c>
      <c r="G514">
        <v>3339</v>
      </c>
      <c r="H514" t="s">
        <v>11353</v>
      </c>
      <c r="I514" t="s">
        <v>8</v>
      </c>
      <c r="J514" t="s">
        <v>82</v>
      </c>
      <c r="K514" t="s">
        <v>4595</v>
      </c>
      <c r="L514" t="s">
        <v>8</v>
      </c>
      <c r="M514" t="s">
        <v>8</v>
      </c>
      <c r="N514" t="s">
        <v>8</v>
      </c>
      <c r="O514" t="s">
        <v>131</v>
      </c>
      <c r="P514" t="s">
        <v>2645</v>
      </c>
      <c r="Q514" t="s">
        <v>938</v>
      </c>
      <c r="R514" t="s">
        <v>939</v>
      </c>
      <c r="S514" t="s">
        <v>117</v>
      </c>
      <c r="T514" t="s">
        <v>117</v>
      </c>
      <c r="U514" t="s">
        <v>118</v>
      </c>
      <c r="V514" t="s">
        <v>91</v>
      </c>
      <c r="W514" t="s">
        <v>247</v>
      </c>
      <c r="X514">
        <v>3339</v>
      </c>
      <c r="Y514">
        <v>3339</v>
      </c>
      <c r="Z514" t="s">
        <v>93</v>
      </c>
      <c r="AA514">
        <v>0.59446254099999996</v>
      </c>
      <c r="AB514">
        <v>0.40553745899999999</v>
      </c>
      <c r="AC514" t="s">
        <v>9</v>
      </c>
      <c r="AD514" t="s">
        <v>9</v>
      </c>
      <c r="AE514" s="4" t="str">
        <f>IF(OR(AB514&lt;0.2,AB514&gt;0.75),"Include","NotInclude")</f>
        <v>NotInclude</v>
      </c>
      <c r="AF514">
        <v>16</v>
      </c>
      <c r="AG514">
        <v>0.29128941600000002</v>
      </c>
      <c r="AH514">
        <v>0.70871058399999998</v>
      </c>
      <c r="AI514" t="s">
        <v>294</v>
      </c>
      <c r="AJ514" t="s">
        <v>11354</v>
      </c>
      <c r="AK514" t="s">
        <v>95</v>
      </c>
      <c r="AL514" t="s">
        <v>11355</v>
      </c>
      <c r="AM514">
        <v>3339</v>
      </c>
      <c r="AN514" t="s">
        <v>831</v>
      </c>
      <c r="AO514">
        <v>1</v>
      </c>
      <c r="AP514">
        <v>555338</v>
      </c>
      <c r="AQ514">
        <v>555338</v>
      </c>
      <c r="AR514" t="s">
        <v>831</v>
      </c>
      <c r="AS514">
        <v>1</v>
      </c>
      <c r="AT514" t="s">
        <v>11356</v>
      </c>
      <c r="AU514" t="s">
        <v>100</v>
      </c>
      <c r="AV514" t="s">
        <v>13</v>
      </c>
      <c r="AW514" t="s">
        <v>13</v>
      </c>
      <c r="AX514" t="s">
        <v>353</v>
      </c>
      <c r="AY514" t="s">
        <v>721</v>
      </c>
      <c r="AZ514" t="s">
        <v>8</v>
      </c>
      <c r="BA514" t="s">
        <v>8</v>
      </c>
    </row>
    <row r="515" spans="1:53" ht="17" x14ac:dyDescent="0.2">
      <c r="A515" t="s">
        <v>17552</v>
      </c>
      <c r="B515">
        <v>68</v>
      </c>
      <c r="C515">
        <v>2</v>
      </c>
      <c r="D515" t="s">
        <v>79</v>
      </c>
      <c r="E515" t="s">
        <v>834</v>
      </c>
      <c r="F515" t="s">
        <v>79</v>
      </c>
      <c r="G515">
        <v>2436</v>
      </c>
      <c r="H515" t="s">
        <v>835</v>
      </c>
      <c r="I515" t="s">
        <v>8</v>
      </c>
      <c r="J515" t="s">
        <v>82</v>
      </c>
      <c r="K515" t="s">
        <v>836</v>
      </c>
      <c r="L515" t="s">
        <v>8</v>
      </c>
      <c r="M515" t="s">
        <v>8</v>
      </c>
      <c r="N515" t="s">
        <v>8</v>
      </c>
      <c r="O515" t="s">
        <v>308</v>
      </c>
      <c r="P515" t="s">
        <v>435</v>
      </c>
      <c r="Q515" t="s">
        <v>436</v>
      </c>
      <c r="R515" t="s">
        <v>437</v>
      </c>
      <c r="S515" t="s">
        <v>438</v>
      </c>
      <c r="T515" t="s">
        <v>439</v>
      </c>
      <c r="U515" t="s">
        <v>440</v>
      </c>
      <c r="V515" t="s">
        <v>91</v>
      </c>
      <c r="W515" t="s">
        <v>137</v>
      </c>
      <c r="X515">
        <v>2436</v>
      </c>
      <c r="Y515">
        <v>2436</v>
      </c>
      <c r="Z515" t="s">
        <v>93</v>
      </c>
      <c r="AA515">
        <v>0.57332880900000005</v>
      </c>
      <c r="AB515">
        <v>0.42667119100000001</v>
      </c>
      <c r="AC515" t="s">
        <v>9</v>
      </c>
      <c r="AD515" t="s">
        <v>9</v>
      </c>
      <c r="AE515" s="4" t="str">
        <f>IF(OR(AB515&lt;0.2,AB515&gt;0.75),"Include","NotInclude")</f>
        <v>NotInclude</v>
      </c>
      <c r="AF515">
        <v>11</v>
      </c>
      <c r="AG515">
        <v>0.20454972699999999</v>
      </c>
      <c r="AH515">
        <v>0.79545027300000004</v>
      </c>
      <c r="AI515" t="s">
        <v>441</v>
      </c>
      <c r="AJ515" t="s">
        <v>837</v>
      </c>
      <c r="AK515" t="s">
        <v>95</v>
      </c>
      <c r="AL515" t="s">
        <v>838</v>
      </c>
      <c r="AM515">
        <v>2436</v>
      </c>
      <c r="AN515" t="s">
        <v>831</v>
      </c>
      <c r="AO515">
        <v>1</v>
      </c>
      <c r="AP515">
        <v>920852</v>
      </c>
      <c r="AQ515">
        <v>920852</v>
      </c>
      <c r="AR515" t="s">
        <v>839</v>
      </c>
      <c r="AS515">
        <v>0.99</v>
      </c>
      <c r="AT515" t="s">
        <v>840</v>
      </c>
      <c r="AU515" t="s">
        <v>100</v>
      </c>
      <c r="AV515" t="s">
        <v>13</v>
      </c>
      <c r="AW515" t="s">
        <v>13</v>
      </c>
      <c r="AX515" t="s">
        <v>353</v>
      </c>
      <c r="AY515" t="s">
        <v>721</v>
      </c>
      <c r="AZ515" t="s">
        <v>8</v>
      </c>
      <c r="BA515" t="s">
        <v>8</v>
      </c>
    </row>
    <row r="516" spans="1:53" ht="17" x14ac:dyDescent="0.2">
      <c r="A516" t="s">
        <v>78</v>
      </c>
      <c r="B516">
        <v>69</v>
      </c>
      <c r="C516">
        <v>807</v>
      </c>
      <c r="D516" t="s">
        <v>79</v>
      </c>
      <c r="E516" t="s">
        <v>841</v>
      </c>
      <c r="F516" t="s">
        <v>79</v>
      </c>
      <c r="G516">
        <v>3496</v>
      </c>
      <c r="H516" t="s">
        <v>842</v>
      </c>
      <c r="I516" t="s">
        <v>8</v>
      </c>
      <c r="J516" t="s">
        <v>82</v>
      </c>
      <c r="K516" t="s">
        <v>393</v>
      </c>
      <c r="L516" t="s">
        <v>8</v>
      </c>
      <c r="M516" t="s">
        <v>8</v>
      </c>
      <c r="N516" t="s">
        <v>8</v>
      </c>
      <c r="O516" t="s">
        <v>131</v>
      </c>
      <c r="P516" t="s">
        <v>843</v>
      </c>
      <c r="Q516" t="s">
        <v>844</v>
      </c>
      <c r="R516" t="s">
        <v>845</v>
      </c>
      <c r="S516" t="s">
        <v>846</v>
      </c>
      <c r="T516" t="s">
        <v>703</v>
      </c>
      <c r="U516" t="s">
        <v>703</v>
      </c>
      <c r="V516" t="s">
        <v>847</v>
      </c>
      <c r="W516" t="s">
        <v>848</v>
      </c>
      <c r="X516">
        <v>3496</v>
      </c>
      <c r="Y516">
        <v>3496</v>
      </c>
      <c r="Z516" t="s">
        <v>93</v>
      </c>
      <c r="AA516">
        <v>0.59207683099999997</v>
      </c>
      <c r="AB516">
        <v>0.40792316899999997</v>
      </c>
      <c r="AC516" t="s">
        <v>9</v>
      </c>
      <c r="AD516" t="s">
        <v>9</v>
      </c>
      <c r="AE516" s="4" t="str">
        <f>IF(OR(AB516&lt;0.2,AB516&gt;0.75),"Include","NotInclude")</f>
        <v>NotInclude</v>
      </c>
      <c r="AF516">
        <v>19</v>
      </c>
      <c r="AG516">
        <v>0</v>
      </c>
      <c r="AH516">
        <v>0</v>
      </c>
      <c r="AI516">
        <v>0</v>
      </c>
      <c r="AJ516" t="s">
        <v>849</v>
      </c>
      <c r="AK516" t="s">
        <v>95</v>
      </c>
      <c r="AL516" t="s">
        <v>850</v>
      </c>
      <c r="AM516">
        <v>3496</v>
      </c>
      <c r="AN516" t="s">
        <v>851</v>
      </c>
      <c r="AO516">
        <v>0.71</v>
      </c>
      <c r="AP516">
        <v>227083</v>
      </c>
      <c r="AQ516" t="s">
        <v>8</v>
      </c>
      <c r="AR516" t="s">
        <v>8</v>
      </c>
      <c r="AS516" t="s">
        <v>8</v>
      </c>
      <c r="AT516" t="s">
        <v>852</v>
      </c>
      <c r="AU516" t="s">
        <v>100</v>
      </c>
      <c r="AV516" t="s">
        <v>19</v>
      </c>
      <c r="AW516" t="s">
        <v>20</v>
      </c>
      <c r="AX516" t="s">
        <v>339</v>
      </c>
      <c r="AY516" t="s">
        <v>551</v>
      </c>
      <c r="AZ516" t="s">
        <v>552</v>
      </c>
      <c r="BA516" t="s">
        <v>853</v>
      </c>
    </row>
    <row r="517" spans="1:53" ht="17" x14ac:dyDescent="0.2">
      <c r="A517" t="s">
        <v>252</v>
      </c>
      <c r="B517">
        <v>69</v>
      </c>
      <c r="C517">
        <v>634</v>
      </c>
      <c r="D517">
        <v>100</v>
      </c>
      <c r="E517" t="s">
        <v>12132</v>
      </c>
      <c r="F517" t="s">
        <v>841</v>
      </c>
      <c r="G517">
        <v>2127</v>
      </c>
      <c r="H517" t="s">
        <v>12133</v>
      </c>
      <c r="I517" t="s">
        <v>8</v>
      </c>
      <c r="J517" t="s">
        <v>82</v>
      </c>
      <c r="K517" t="s">
        <v>532</v>
      </c>
      <c r="L517" t="s">
        <v>8</v>
      </c>
      <c r="M517" t="s">
        <v>8</v>
      </c>
      <c r="N517" t="s">
        <v>8</v>
      </c>
      <c r="O517" t="s">
        <v>131</v>
      </c>
      <c r="P517" t="s">
        <v>12134</v>
      </c>
      <c r="Q517" t="s">
        <v>844</v>
      </c>
      <c r="R517" t="s">
        <v>845</v>
      </c>
      <c r="S517" t="s">
        <v>846</v>
      </c>
      <c r="T517" t="s">
        <v>703</v>
      </c>
      <c r="U517" t="s">
        <v>703</v>
      </c>
      <c r="V517" t="s">
        <v>479</v>
      </c>
      <c r="W517" t="s">
        <v>848</v>
      </c>
      <c r="X517">
        <v>2127</v>
      </c>
      <c r="Y517">
        <v>2127</v>
      </c>
      <c r="Z517" t="s">
        <v>93</v>
      </c>
      <c r="AA517">
        <v>0.119955336</v>
      </c>
      <c r="AB517">
        <v>0.88004466400000003</v>
      </c>
      <c r="AC517" t="s">
        <v>7</v>
      </c>
      <c r="AD517" t="s">
        <v>9</v>
      </c>
      <c r="AE517" s="4" t="str">
        <f>IF(OR(AB517&lt;0.2,AB517&gt;0.75),"Include","NotInclude")</f>
        <v>Include</v>
      </c>
      <c r="AF517">
        <v>10</v>
      </c>
      <c r="AG517">
        <v>0</v>
      </c>
      <c r="AH517">
        <v>0</v>
      </c>
      <c r="AI517">
        <v>0</v>
      </c>
      <c r="AJ517" t="s">
        <v>12135</v>
      </c>
      <c r="AK517" t="s">
        <v>95</v>
      </c>
      <c r="AL517" t="s">
        <v>12136</v>
      </c>
      <c r="AM517">
        <v>2127</v>
      </c>
      <c r="AN517" t="s">
        <v>768</v>
      </c>
      <c r="AO517">
        <v>0.74</v>
      </c>
      <c r="AP517">
        <v>1098655</v>
      </c>
      <c r="AQ517">
        <v>1098655</v>
      </c>
      <c r="AR517" t="s">
        <v>768</v>
      </c>
      <c r="AS517">
        <v>1</v>
      </c>
      <c r="AT517" t="s">
        <v>12137</v>
      </c>
      <c r="AU517" t="s">
        <v>100</v>
      </c>
      <c r="AV517" t="s">
        <v>19</v>
      </c>
      <c r="AW517" t="s">
        <v>20</v>
      </c>
      <c r="AX517" t="s">
        <v>339</v>
      </c>
      <c r="AY517" t="s">
        <v>551</v>
      </c>
      <c r="AZ517" t="s">
        <v>552</v>
      </c>
      <c r="BA517" t="s">
        <v>8</v>
      </c>
    </row>
    <row r="518" spans="1:53" ht="17" x14ac:dyDescent="0.2">
      <c r="A518" t="s">
        <v>252</v>
      </c>
      <c r="B518">
        <v>69</v>
      </c>
      <c r="C518">
        <v>633</v>
      </c>
      <c r="D518">
        <v>100</v>
      </c>
      <c r="E518" t="s">
        <v>12219</v>
      </c>
      <c r="F518" t="s">
        <v>841</v>
      </c>
      <c r="G518">
        <v>3519</v>
      </c>
      <c r="H518" t="s">
        <v>11974</v>
      </c>
      <c r="I518" t="s">
        <v>8</v>
      </c>
      <c r="J518" t="s">
        <v>82</v>
      </c>
      <c r="K518" t="s">
        <v>698</v>
      </c>
      <c r="L518" t="s">
        <v>8</v>
      </c>
      <c r="M518" t="s">
        <v>8</v>
      </c>
      <c r="N518" t="s">
        <v>8</v>
      </c>
      <c r="O518" t="s">
        <v>234</v>
      </c>
      <c r="P518" t="s">
        <v>1855</v>
      </c>
      <c r="Q518" t="s">
        <v>236</v>
      </c>
      <c r="R518" t="s">
        <v>237</v>
      </c>
      <c r="S518" t="s">
        <v>238</v>
      </c>
      <c r="T518" t="s">
        <v>238</v>
      </c>
      <c r="U518" t="s">
        <v>238</v>
      </c>
      <c r="V518" t="s">
        <v>119</v>
      </c>
      <c r="W518" t="s">
        <v>92</v>
      </c>
      <c r="X518">
        <v>3519</v>
      </c>
      <c r="Y518">
        <v>3519</v>
      </c>
      <c r="Z518" t="s">
        <v>93</v>
      </c>
      <c r="AA518">
        <v>8.5714286000000001E-2</v>
      </c>
      <c r="AB518">
        <v>0.91428571400000003</v>
      </c>
      <c r="AC518" t="s">
        <v>7</v>
      </c>
      <c r="AD518" t="s">
        <v>7</v>
      </c>
      <c r="AE518" s="4" t="str">
        <f>IF(OR(AB518&lt;0.2,AB518&gt;0.75),"Include","NotInclude")</f>
        <v>Include</v>
      </c>
      <c r="AF518">
        <v>19</v>
      </c>
      <c r="AG518">
        <v>0</v>
      </c>
      <c r="AH518">
        <v>0</v>
      </c>
      <c r="AI518">
        <v>0</v>
      </c>
      <c r="AJ518" t="s">
        <v>12220</v>
      </c>
      <c r="AK518" t="s">
        <v>95</v>
      </c>
      <c r="AL518" t="s">
        <v>12221</v>
      </c>
      <c r="AM518">
        <v>3519</v>
      </c>
      <c r="AN518" t="s">
        <v>768</v>
      </c>
      <c r="AO518">
        <v>0.71</v>
      </c>
      <c r="AP518">
        <v>357169</v>
      </c>
      <c r="AQ518" t="s">
        <v>8</v>
      </c>
      <c r="AR518" t="s">
        <v>8</v>
      </c>
      <c r="AS518" t="s">
        <v>8</v>
      </c>
      <c r="AT518" t="s">
        <v>12222</v>
      </c>
      <c r="AU518" t="s">
        <v>100</v>
      </c>
      <c r="AV518" t="s">
        <v>19</v>
      </c>
      <c r="AW518" t="s">
        <v>20</v>
      </c>
      <c r="AX518" t="s">
        <v>339</v>
      </c>
      <c r="AY518" t="s">
        <v>551</v>
      </c>
      <c r="AZ518" t="s">
        <v>552</v>
      </c>
      <c r="BA518" t="s">
        <v>8</v>
      </c>
    </row>
    <row r="519" spans="1:53" ht="17" x14ac:dyDescent="0.2">
      <c r="A519" t="s">
        <v>17552</v>
      </c>
      <c r="B519">
        <v>69</v>
      </c>
      <c r="C519">
        <v>3</v>
      </c>
      <c r="D519" t="s">
        <v>79</v>
      </c>
      <c r="E519" t="s">
        <v>841</v>
      </c>
      <c r="F519" t="s">
        <v>79</v>
      </c>
      <c r="G519">
        <v>3496</v>
      </c>
      <c r="H519" t="s">
        <v>842</v>
      </c>
      <c r="I519" t="s">
        <v>8</v>
      </c>
      <c r="J519" t="s">
        <v>82</v>
      </c>
      <c r="K519" t="s">
        <v>393</v>
      </c>
      <c r="L519" t="s">
        <v>8</v>
      </c>
      <c r="M519" t="s">
        <v>8</v>
      </c>
      <c r="N519" t="s">
        <v>8</v>
      </c>
      <c r="O519" t="s">
        <v>131</v>
      </c>
      <c r="P519" t="s">
        <v>843</v>
      </c>
      <c r="Q519" t="s">
        <v>844</v>
      </c>
      <c r="R519" t="s">
        <v>845</v>
      </c>
      <c r="S519" t="s">
        <v>846</v>
      </c>
      <c r="T519" t="s">
        <v>703</v>
      </c>
      <c r="U519" t="s">
        <v>703</v>
      </c>
      <c r="V519" t="s">
        <v>847</v>
      </c>
      <c r="W519" t="s">
        <v>848</v>
      </c>
      <c r="X519">
        <v>3496</v>
      </c>
      <c r="Y519">
        <v>3496</v>
      </c>
      <c r="Z519" t="s">
        <v>93</v>
      </c>
      <c r="AA519">
        <v>0.59207683099999997</v>
      </c>
      <c r="AB519">
        <v>0.40792316899999997</v>
      </c>
      <c r="AC519" t="s">
        <v>9</v>
      </c>
      <c r="AD519" t="s">
        <v>9</v>
      </c>
      <c r="AE519" s="4" t="str">
        <f>IF(OR(AB519&lt;0.2,AB519&gt;0.75),"Include","NotInclude")</f>
        <v>NotInclude</v>
      </c>
      <c r="AF519">
        <v>19</v>
      </c>
      <c r="AG519">
        <v>0</v>
      </c>
      <c r="AH519">
        <v>0</v>
      </c>
      <c r="AI519">
        <v>0</v>
      </c>
      <c r="AJ519" t="s">
        <v>849</v>
      </c>
      <c r="AK519" t="s">
        <v>95</v>
      </c>
      <c r="AL519" t="s">
        <v>850</v>
      </c>
      <c r="AM519">
        <v>3496</v>
      </c>
      <c r="AN519" t="s">
        <v>851</v>
      </c>
      <c r="AO519">
        <v>0.71</v>
      </c>
      <c r="AP519">
        <v>227083</v>
      </c>
      <c r="AQ519" t="s">
        <v>8</v>
      </c>
      <c r="AR519" t="s">
        <v>8</v>
      </c>
      <c r="AS519" t="s">
        <v>8</v>
      </c>
      <c r="AT519" t="s">
        <v>852</v>
      </c>
      <c r="AU519" t="s">
        <v>100</v>
      </c>
      <c r="AV519" t="s">
        <v>19</v>
      </c>
      <c r="AW519" t="s">
        <v>20</v>
      </c>
      <c r="AX519" t="s">
        <v>339</v>
      </c>
      <c r="AY519" t="s">
        <v>551</v>
      </c>
      <c r="AZ519" t="s">
        <v>552</v>
      </c>
      <c r="BA519" t="s">
        <v>853</v>
      </c>
    </row>
    <row r="520" spans="1:53" ht="17" x14ac:dyDescent="0.2">
      <c r="A520" t="s">
        <v>78</v>
      </c>
      <c r="B520">
        <v>70</v>
      </c>
      <c r="C520">
        <v>806</v>
      </c>
      <c r="D520" t="s">
        <v>79</v>
      </c>
      <c r="E520" t="s">
        <v>854</v>
      </c>
      <c r="F520" t="s">
        <v>79</v>
      </c>
      <c r="G520">
        <v>2421</v>
      </c>
      <c r="H520" t="s">
        <v>855</v>
      </c>
      <c r="I520" t="s">
        <v>8</v>
      </c>
      <c r="J520" t="s">
        <v>82</v>
      </c>
      <c r="K520" t="s">
        <v>856</v>
      </c>
      <c r="L520" t="s">
        <v>8</v>
      </c>
      <c r="M520" t="s">
        <v>8</v>
      </c>
      <c r="N520" t="s">
        <v>8</v>
      </c>
      <c r="O520" t="s">
        <v>190</v>
      </c>
      <c r="P520" t="s">
        <v>498</v>
      </c>
      <c r="Q520" t="s">
        <v>192</v>
      </c>
      <c r="R520" t="s">
        <v>193</v>
      </c>
      <c r="S520" t="s">
        <v>194</v>
      </c>
      <c r="T520" t="s">
        <v>194</v>
      </c>
      <c r="U520" t="s">
        <v>8</v>
      </c>
      <c r="V520" t="s">
        <v>91</v>
      </c>
      <c r="W520" t="s">
        <v>247</v>
      </c>
      <c r="X520">
        <v>2421</v>
      </c>
      <c r="Y520">
        <v>2421</v>
      </c>
      <c r="Z520" t="s">
        <v>93</v>
      </c>
      <c r="AA520">
        <v>1.1505259590000001</v>
      </c>
      <c r="AB520">
        <v>-0.15052595899999999</v>
      </c>
      <c r="AC520" t="s">
        <v>9</v>
      </c>
      <c r="AD520" t="s">
        <v>9</v>
      </c>
      <c r="AE520" s="4" t="str">
        <f>IF(OR(AB520&lt;0.2,AB520&gt;0.75),"Include","NotInclude")</f>
        <v>Include</v>
      </c>
      <c r="AF520">
        <v>11</v>
      </c>
      <c r="AG520">
        <v>0</v>
      </c>
      <c r="AH520">
        <v>0</v>
      </c>
      <c r="AI520">
        <v>0</v>
      </c>
      <c r="AJ520" t="s">
        <v>857</v>
      </c>
      <c r="AK520" t="s">
        <v>95</v>
      </c>
      <c r="AL520" t="s">
        <v>858</v>
      </c>
      <c r="AM520">
        <v>2421</v>
      </c>
      <c r="AN520" t="s">
        <v>859</v>
      </c>
      <c r="AO520">
        <v>1</v>
      </c>
      <c r="AP520">
        <v>513855</v>
      </c>
      <c r="AQ520" t="s">
        <v>8</v>
      </c>
      <c r="AR520" t="s">
        <v>8</v>
      </c>
      <c r="AS520" t="s">
        <v>8</v>
      </c>
      <c r="AT520" t="s">
        <v>860</v>
      </c>
      <c r="AU520" t="s">
        <v>100</v>
      </c>
      <c r="AV520" t="s">
        <v>13</v>
      </c>
      <c r="AW520" t="s">
        <v>13</v>
      </c>
      <c r="AX520" t="s">
        <v>353</v>
      </c>
      <c r="AY520" t="s">
        <v>743</v>
      </c>
      <c r="AZ520" t="s">
        <v>744</v>
      </c>
      <c r="BA520" t="s">
        <v>861</v>
      </c>
    </row>
    <row r="521" spans="1:53" ht="17" x14ac:dyDescent="0.2">
      <c r="A521" t="s">
        <v>17552</v>
      </c>
      <c r="B521">
        <v>70</v>
      </c>
      <c r="C521">
        <v>1</v>
      </c>
      <c r="D521" t="s">
        <v>79</v>
      </c>
      <c r="E521" t="s">
        <v>854</v>
      </c>
      <c r="F521" t="s">
        <v>79</v>
      </c>
      <c r="G521">
        <v>2421</v>
      </c>
      <c r="H521" t="s">
        <v>855</v>
      </c>
      <c r="I521" t="s">
        <v>8</v>
      </c>
      <c r="J521" t="s">
        <v>82</v>
      </c>
      <c r="K521" t="s">
        <v>856</v>
      </c>
      <c r="L521" t="s">
        <v>8</v>
      </c>
      <c r="M521" t="s">
        <v>8</v>
      </c>
      <c r="N521" t="s">
        <v>8</v>
      </c>
      <c r="O521" t="s">
        <v>190</v>
      </c>
      <c r="P521" t="s">
        <v>498</v>
      </c>
      <c r="Q521" t="s">
        <v>192</v>
      </c>
      <c r="R521" t="s">
        <v>193</v>
      </c>
      <c r="S521" t="s">
        <v>194</v>
      </c>
      <c r="T521" t="s">
        <v>194</v>
      </c>
      <c r="U521" t="s">
        <v>8</v>
      </c>
      <c r="V521" t="s">
        <v>91</v>
      </c>
      <c r="W521" t="s">
        <v>247</v>
      </c>
      <c r="X521">
        <v>2421</v>
      </c>
      <c r="Y521">
        <v>2421</v>
      </c>
      <c r="Z521" t="s">
        <v>93</v>
      </c>
      <c r="AA521">
        <v>1.1505259590000001</v>
      </c>
      <c r="AB521">
        <v>-0.15052595899999999</v>
      </c>
      <c r="AC521" t="s">
        <v>9</v>
      </c>
      <c r="AD521" t="s">
        <v>9</v>
      </c>
      <c r="AE521" s="4" t="str">
        <f>IF(OR(AB521&lt;0.2,AB521&gt;0.75),"Include","NotInclude")</f>
        <v>Include</v>
      </c>
      <c r="AF521">
        <v>11</v>
      </c>
      <c r="AG521">
        <v>0</v>
      </c>
      <c r="AH521">
        <v>0</v>
      </c>
      <c r="AI521">
        <v>0</v>
      </c>
      <c r="AJ521" t="s">
        <v>857</v>
      </c>
      <c r="AK521" t="s">
        <v>95</v>
      </c>
      <c r="AL521" t="s">
        <v>858</v>
      </c>
      <c r="AM521">
        <v>2421</v>
      </c>
      <c r="AN521" t="s">
        <v>859</v>
      </c>
      <c r="AO521">
        <v>1</v>
      </c>
      <c r="AP521">
        <v>513855</v>
      </c>
      <c r="AQ521" t="s">
        <v>8</v>
      </c>
      <c r="AR521" t="s">
        <v>8</v>
      </c>
      <c r="AS521" t="s">
        <v>8</v>
      </c>
      <c r="AT521" t="s">
        <v>860</v>
      </c>
      <c r="AU521" t="s">
        <v>100</v>
      </c>
      <c r="AV521" t="s">
        <v>13</v>
      </c>
      <c r="AW521" t="s">
        <v>13</v>
      </c>
      <c r="AX521" t="s">
        <v>353</v>
      </c>
      <c r="AY521" t="s">
        <v>743</v>
      </c>
      <c r="AZ521" t="s">
        <v>744</v>
      </c>
      <c r="BA521" t="s">
        <v>861</v>
      </c>
    </row>
    <row r="522" spans="1:53" ht="17" x14ac:dyDescent="0.2">
      <c r="A522" t="s">
        <v>78</v>
      </c>
      <c r="B522">
        <v>71</v>
      </c>
      <c r="C522">
        <v>804</v>
      </c>
      <c r="D522" t="s">
        <v>79</v>
      </c>
      <c r="E522" t="s">
        <v>862</v>
      </c>
      <c r="F522" t="s">
        <v>79</v>
      </c>
      <c r="G522">
        <v>3450</v>
      </c>
      <c r="H522" t="s">
        <v>863</v>
      </c>
      <c r="I522" t="s">
        <v>8</v>
      </c>
      <c r="J522" t="s">
        <v>82</v>
      </c>
      <c r="K522" t="s">
        <v>189</v>
      </c>
      <c r="L522" t="s">
        <v>8</v>
      </c>
      <c r="M522" t="s">
        <v>8</v>
      </c>
      <c r="N522" t="s">
        <v>8</v>
      </c>
      <c r="O522" t="s">
        <v>131</v>
      </c>
      <c r="P522" t="s">
        <v>864</v>
      </c>
      <c r="Q522" t="s">
        <v>133</v>
      </c>
      <c r="R522" t="s">
        <v>134</v>
      </c>
      <c r="S522" t="s">
        <v>167</v>
      </c>
      <c r="T522" t="s">
        <v>167</v>
      </c>
      <c r="U522" t="s">
        <v>167</v>
      </c>
      <c r="V522" t="s">
        <v>865</v>
      </c>
      <c r="W522" t="s">
        <v>137</v>
      </c>
      <c r="X522">
        <v>3450</v>
      </c>
      <c r="Y522">
        <v>3450</v>
      </c>
      <c r="Z522" t="s">
        <v>93</v>
      </c>
      <c r="AA522">
        <v>3.1332533000000003E-2</v>
      </c>
      <c r="AB522">
        <v>0.96866746699999995</v>
      </c>
      <c r="AC522" t="s">
        <v>7</v>
      </c>
      <c r="AD522" t="s">
        <v>7</v>
      </c>
      <c r="AE522" s="4" t="str">
        <f>IF(OR(AB522&lt;0.2,AB522&gt;0.75),"Include","NotInclude")</f>
        <v>Include</v>
      </c>
      <c r="AF522">
        <v>19</v>
      </c>
      <c r="AG522">
        <v>0</v>
      </c>
      <c r="AH522">
        <v>0</v>
      </c>
      <c r="AI522">
        <v>0</v>
      </c>
      <c r="AJ522" t="s">
        <v>866</v>
      </c>
      <c r="AK522" t="s">
        <v>95</v>
      </c>
      <c r="AL522" t="s">
        <v>867</v>
      </c>
      <c r="AM522">
        <v>3450</v>
      </c>
      <c r="AN522" t="s">
        <v>868</v>
      </c>
      <c r="AO522">
        <v>1</v>
      </c>
      <c r="AP522">
        <v>967275</v>
      </c>
      <c r="AQ522">
        <v>967275</v>
      </c>
      <c r="AR522" t="s">
        <v>868</v>
      </c>
      <c r="AS522">
        <v>1</v>
      </c>
      <c r="AT522" t="s">
        <v>869</v>
      </c>
      <c r="AU522" t="s">
        <v>100</v>
      </c>
      <c r="AV522" t="s">
        <v>21</v>
      </c>
      <c r="AW522" t="s">
        <v>24</v>
      </c>
      <c r="AX522" t="s">
        <v>870</v>
      </c>
      <c r="AY522" t="s">
        <v>871</v>
      </c>
      <c r="AZ522" t="s">
        <v>872</v>
      </c>
      <c r="BA522" t="s">
        <v>8</v>
      </c>
    </row>
    <row r="523" spans="1:53" ht="17" x14ac:dyDescent="0.2">
      <c r="A523" t="s">
        <v>17552</v>
      </c>
      <c r="B523">
        <v>71</v>
      </c>
      <c r="C523">
        <v>1</v>
      </c>
      <c r="D523" t="s">
        <v>79</v>
      </c>
      <c r="E523" t="s">
        <v>862</v>
      </c>
      <c r="F523" t="s">
        <v>79</v>
      </c>
      <c r="G523">
        <v>3450</v>
      </c>
      <c r="H523" t="s">
        <v>863</v>
      </c>
      <c r="I523" t="s">
        <v>8</v>
      </c>
      <c r="J523" t="s">
        <v>82</v>
      </c>
      <c r="K523" t="s">
        <v>189</v>
      </c>
      <c r="L523" t="s">
        <v>8</v>
      </c>
      <c r="M523" t="s">
        <v>8</v>
      </c>
      <c r="N523" t="s">
        <v>8</v>
      </c>
      <c r="O523" t="s">
        <v>131</v>
      </c>
      <c r="P523" t="s">
        <v>864</v>
      </c>
      <c r="Q523" t="s">
        <v>133</v>
      </c>
      <c r="R523" t="s">
        <v>134</v>
      </c>
      <c r="S523" t="s">
        <v>167</v>
      </c>
      <c r="T523" t="s">
        <v>167</v>
      </c>
      <c r="U523" t="s">
        <v>167</v>
      </c>
      <c r="V523" t="s">
        <v>865</v>
      </c>
      <c r="W523" t="s">
        <v>137</v>
      </c>
      <c r="X523">
        <v>3450</v>
      </c>
      <c r="Y523">
        <v>3450</v>
      </c>
      <c r="Z523" t="s">
        <v>93</v>
      </c>
      <c r="AA523">
        <v>3.1332533000000003E-2</v>
      </c>
      <c r="AB523">
        <v>0.96866746699999995</v>
      </c>
      <c r="AC523" t="s">
        <v>7</v>
      </c>
      <c r="AD523" t="s">
        <v>7</v>
      </c>
      <c r="AE523" s="4" t="str">
        <f>IF(OR(AB523&lt;0.2,AB523&gt;0.75),"Include","NotInclude")</f>
        <v>Include</v>
      </c>
      <c r="AF523">
        <v>19</v>
      </c>
      <c r="AG523">
        <v>0</v>
      </c>
      <c r="AH523">
        <v>0</v>
      </c>
      <c r="AI523">
        <v>0</v>
      </c>
      <c r="AJ523" t="s">
        <v>866</v>
      </c>
      <c r="AK523" t="s">
        <v>95</v>
      </c>
      <c r="AL523" t="s">
        <v>867</v>
      </c>
      <c r="AM523">
        <v>3450</v>
      </c>
      <c r="AN523" t="s">
        <v>868</v>
      </c>
      <c r="AO523">
        <v>1</v>
      </c>
      <c r="AP523">
        <v>967275</v>
      </c>
      <c r="AQ523">
        <v>967275</v>
      </c>
      <c r="AR523" t="s">
        <v>868</v>
      </c>
      <c r="AS523">
        <v>1</v>
      </c>
      <c r="AT523" t="s">
        <v>869</v>
      </c>
      <c r="AU523" t="s">
        <v>100</v>
      </c>
      <c r="AV523" t="s">
        <v>21</v>
      </c>
      <c r="AW523" t="s">
        <v>24</v>
      </c>
      <c r="AX523" t="s">
        <v>870</v>
      </c>
      <c r="AY523" t="s">
        <v>871</v>
      </c>
      <c r="AZ523" t="s">
        <v>872</v>
      </c>
      <c r="BA523" t="s">
        <v>8</v>
      </c>
    </row>
    <row r="524" spans="1:53" ht="17" x14ac:dyDescent="0.2">
      <c r="A524" t="s">
        <v>78</v>
      </c>
      <c r="B524">
        <v>72</v>
      </c>
      <c r="C524">
        <v>803</v>
      </c>
      <c r="D524" t="s">
        <v>79</v>
      </c>
      <c r="E524" t="s">
        <v>873</v>
      </c>
      <c r="F524" t="s">
        <v>79</v>
      </c>
      <c r="G524">
        <v>3389</v>
      </c>
      <c r="H524" t="s">
        <v>874</v>
      </c>
      <c r="I524" t="s">
        <v>8</v>
      </c>
      <c r="J524" t="s">
        <v>82</v>
      </c>
      <c r="K524" t="s">
        <v>233</v>
      </c>
      <c r="L524" t="s">
        <v>8</v>
      </c>
      <c r="M524" t="s">
        <v>8</v>
      </c>
      <c r="N524" t="s">
        <v>8</v>
      </c>
      <c r="O524" t="s">
        <v>131</v>
      </c>
      <c r="P524" t="s">
        <v>132</v>
      </c>
      <c r="Q524" t="s">
        <v>133</v>
      </c>
      <c r="R524" t="s">
        <v>134</v>
      </c>
      <c r="S524" t="s">
        <v>135</v>
      </c>
      <c r="T524" t="s">
        <v>135</v>
      </c>
      <c r="U524" t="s">
        <v>136</v>
      </c>
      <c r="V524" t="s">
        <v>8</v>
      </c>
      <c r="W524" t="s">
        <v>137</v>
      </c>
      <c r="X524">
        <v>3389</v>
      </c>
      <c r="Y524">
        <v>3389</v>
      </c>
      <c r="Z524" t="s">
        <v>93</v>
      </c>
      <c r="AA524">
        <v>0.68895558199999996</v>
      </c>
      <c r="AB524">
        <v>0.31104441799999999</v>
      </c>
      <c r="AC524" t="s">
        <v>9</v>
      </c>
      <c r="AD524" t="s">
        <v>9</v>
      </c>
      <c r="AE524" s="4" t="str">
        <f>IF(OR(AB524&lt;0.2,AB524&gt;0.75),"Include","NotInclude")</f>
        <v>NotInclude</v>
      </c>
      <c r="AF524">
        <v>19</v>
      </c>
      <c r="AG524">
        <v>0</v>
      </c>
      <c r="AH524">
        <v>0</v>
      </c>
      <c r="AI524">
        <v>0</v>
      </c>
      <c r="AJ524" t="s">
        <v>875</v>
      </c>
      <c r="AK524" t="s">
        <v>95</v>
      </c>
      <c r="AL524" t="s">
        <v>876</v>
      </c>
      <c r="AM524">
        <v>3389</v>
      </c>
      <c r="AN524" t="s">
        <v>877</v>
      </c>
      <c r="AO524">
        <v>0.96</v>
      </c>
      <c r="AP524" t="s">
        <v>878</v>
      </c>
      <c r="AQ524" t="s">
        <v>8</v>
      </c>
      <c r="AR524" t="s">
        <v>8</v>
      </c>
      <c r="AS524" t="s">
        <v>8</v>
      </c>
      <c r="AT524" t="s">
        <v>879</v>
      </c>
      <c r="AU524" t="s">
        <v>100</v>
      </c>
      <c r="AV524" t="s">
        <v>21</v>
      </c>
      <c r="AW524" t="s">
        <v>24</v>
      </c>
      <c r="AX524" t="s">
        <v>880</v>
      </c>
      <c r="AY524" t="s">
        <v>881</v>
      </c>
      <c r="AZ524" t="s">
        <v>882</v>
      </c>
      <c r="BA524" t="s">
        <v>8</v>
      </c>
    </row>
    <row r="525" spans="1:53" ht="17" x14ac:dyDescent="0.2">
      <c r="A525" t="s">
        <v>17552</v>
      </c>
      <c r="B525">
        <v>72</v>
      </c>
      <c r="C525">
        <v>1</v>
      </c>
      <c r="D525" t="s">
        <v>79</v>
      </c>
      <c r="E525" t="s">
        <v>873</v>
      </c>
      <c r="F525" t="s">
        <v>79</v>
      </c>
      <c r="G525">
        <v>3389</v>
      </c>
      <c r="H525" t="s">
        <v>874</v>
      </c>
      <c r="I525" t="s">
        <v>8</v>
      </c>
      <c r="J525" t="s">
        <v>82</v>
      </c>
      <c r="K525" t="s">
        <v>233</v>
      </c>
      <c r="L525" t="s">
        <v>8</v>
      </c>
      <c r="M525" t="s">
        <v>8</v>
      </c>
      <c r="N525" t="s">
        <v>8</v>
      </c>
      <c r="O525" t="s">
        <v>131</v>
      </c>
      <c r="P525" t="s">
        <v>132</v>
      </c>
      <c r="Q525" t="s">
        <v>133</v>
      </c>
      <c r="R525" t="s">
        <v>134</v>
      </c>
      <c r="S525" t="s">
        <v>135</v>
      </c>
      <c r="T525" t="s">
        <v>135</v>
      </c>
      <c r="U525" t="s">
        <v>136</v>
      </c>
      <c r="V525" t="s">
        <v>8</v>
      </c>
      <c r="W525" t="s">
        <v>137</v>
      </c>
      <c r="X525">
        <v>3389</v>
      </c>
      <c r="Y525">
        <v>3389</v>
      </c>
      <c r="Z525" t="s">
        <v>93</v>
      </c>
      <c r="AA525">
        <v>0.68895558199999996</v>
      </c>
      <c r="AB525">
        <v>0.31104441799999999</v>
      </c>
      <c r="AC525" t="s">
        <v>9</v>
      </c>
      <c r="AD525" t="s">
        <v>9</v>
      </c>
      <c r="AE525" s="4" t="str">
        <f>IF(OR(AB525&lt;0.2,AB525&gt;0.75),"Include","NotInclude")</f>
        <v>NotInclude</v>
      </c>
      <c r="AF525">
        <v>19</v>
      </c>
      <c r="AG525">
        <v>0</v>
      </c>
      <c r="AH525">
        <v>0</v>
      </c>
      <c r="AI525">
        <v>0</v>
      </c>
      <c r="AJ525" t="s">
        <v>875</v>
      </c>
      <c r="AK525" t="s">
        <v>95</v>
      </c>
      <c r="AL525" t="s">
        <v>876</v>
      </c>
      <c r="AM525">
        <v>3389</v>
      </c>
      <c r="AN525" t="s">
        <v>877</v>
      </c>
      <c r="AO525">
        <v>0.96</v>
      </c>
      <c r="AP525" t="s">
        <v>878</v>
      </c>
      <c r="AQ525" t="s">
        <v>8</v>
      </c>
      <c r="AR525" t="s">
        <v>8</v>
      </c>
      <c r="AS525" t="s">
        <v>8</v>
      </c>
      <c r="AT525" t="s">
        <v>879</v>
      </c>
      <c r="AU525" t="s">
        <v>100</v>
      </c>
      <c r="AV525" t="s">
        <v>21</v>
      </c>
      <c r="AW525" t="s">
        <v>24</v>
      </c>
      <c r="AX525" t="s">
        <v>880</v>
      </c>
      <c r="AY525" t="s">
        <v>881</v>
      </c>
      <c r="AZ525" t="s">
        <v>882</v>
      </c>
      <c r="BA525" t="s">
        <v>8</v>
      </c>
    </row>
    <row r="526" spans="1:53" ht="17" x14ac:dyDescent="0.2">
      <c r="A526" t="s">
        <v>78</v>
      </c>
      <c r="B526">
        <v>73</v>
      </c>
      <c r="C526">
        <v>801</v>
      </c>
      <c r="D526" t="s">
        <v>79</v>
      </c>
      <c r="E526" t="s">
        <v>883</v>
      </c>
      <c r="F526" t="s">
        <v>79</v>
      </c>
      <c r="G526">
        <v>3413</v>
      </c>
      <c r="H526" t="s">
        <v>884</v>
      </c>
      <c r="I526" t="s">
        <v>8</v>
      </c>
      <c r="J526" t="s">
        <v>82</v>
      </c>
      <c r="K526" t="s">
        <v>885</v>
      </c>
      <c r="L526" t="s">
        <v>8</v>
      </c>
      <c r="M526" t="s">
        <v>8</v>
      </c>
      <c r="N526" t="s">
        <v>8</v>
      </c>
      <c r="O526" t="s">
        <v>163</v>
      </c>
      <c r="P526" t="s">
        <v>886</v>
      </c>
      <c r="Q526" t="s">
        <v>222</v>
      </c>
      <c r="R526" t="s">
        <v>223</v>
      </c>
      <c r="S526" t="s">
        <v>224</v>
      </c>
      <c r="T526" t="s">
        <v>89</v>
      </c>
      <c r="U526" t="s">
        <v>225</v>
      </c>
      <c r="V526" t="s">
        <v>91</v>
      </c>
      <c r="W526" t="s">
        <v>137</v>
      </c>
      <c r="X526">
        <v>3413</v>
      </c>
      <c r="Y526">
        <v>3413</v>
      </c>
      <c r="Z526" t="s">
        <v>93</v>
      </c>
      <c r="AA526">
        <v>0.77289438499999996</v>
      </c>
      <c r="AB526">
        <v>0.22710561500000001</v>
      </c>
      <c r="AC526" t="s">
        <v>9</v>
      </c>
      <c r="AD526" t="s">
        <v>9</v>
      </c>
      <c r="AE526" s="4" t="str">
        <f>IF(OR(AB526&lt;0.2,AB526&gt;0.75),"Include","NotInclude")</f>
        <v>NotInclude</v>
      </c>
      <c r="AF526">
        <v>22</v>
      </c>
      <c r="AG526">
        <v>0</v>
      </c>
      <c r="AH526">
        <v>0</v>
      </c>
      <c r="AI526">
        <v>0</v>
      </c>
      <c r="AJ526" t="s">
        <v>887</v>
      </c>
      <c r="AK526" t="s">
        <v>95</v>
      </c>
      <c r="AL526" t="s">
        <v>888</v>
      </c>
      <c r="AM526">
        <v>3413</v>
      </c>
      <c r="AN526" t="s">
        <v>536</v>
      </c>
      <c r="AO526">
        <v>0.97</v>
      </c>
      <c r="AP526">
        <v>199847</v>
      </c>
      <c r="AQ526">
        <v>199847</v>
      </c>
      <c r="AR526" t="s">
        <v>536</v>
      </c>
      <c r="AS526">
        <v>0.9</v>
      </c>
      <c r="AT526" t="s">
        <v>889</v>
      </c>
      <c r="AU526" t="s">
        <v>100</v>
      </c>
      <c r="AV526" t="s">
        <v>19</v>
      </c>
      <c r="AW526" t="s">
        <v>20</v>
      </c>
      <c r="AX526" t="s">
        <v>339</v>
      </c>
      <c r="AY526" t="s">
        <v>538</v>
      </c>
      <c r="AZ526" t="s">
        <v>539</v>
      </c>
      <c r="BA526" t="s">
        <v>540</v>
      </c>
    </row>
    <row r="527" spans="1:53" ht="17" x14ac:dyDescent="0.2">
      <c r="A527" t="s">
        <v>252</v>
      </c>
      <c r="B527">
        <v>73</v>
      </c>
      <c r="C527">
        <v>601</v>
      </c>
      <c r="D527">
        <v>100</v>
      </c>
      <c r="E527" t="s">
        <v>14339</v>
      </c>
      <c r="F527" t="s">
        <v>883</v>
      </c>
      <c r="G527">
        <v>2938</v>
      </c>
      <c r="H527" t="s">
        <v>14340</v>
      </c>
      <c r="I527" t="s">
        <v>8</v>
      </c>
      <c r="J527" t="s">
        <v>82</v>
      </c>
      <c r="K527" t="s">
        <v>204</v>
      </c>
      <c r="L527" t="s">
        <v>8</v>
      </c>
      <c r="M527" t="s">
        <v>8</v>
      </c>
      <c r="N527" t="s">
        <v>8</v>
      </c>
      <c r="O527" t="s">
        <v>163</v>
      </c>
      <c r="P527" t="s">
        <v>3591</v>
      </c>
      <c r="Q527" t="s">
        <v>1061</v>
      </c>
      <c r="R527" t="s">
        <v>1062</v>
      </c>
      <c r="S527" t="s">
        <v>465</v>
      </c>
      <c r="T527" t="s">
        <v>465</v>
      </c>
      <c r="U527" t="s">
        <v>361</v>
      </c>
      <c r="V527" t="s">
        <v>91</v>
      </c>
      <c r="W527" t="s">
        <v>848</v>
      </c>
      <c r="X527">
        <v>2938</v>
      </c>
      <c r="Y527">
        <v>2938</v>
      </c>
      <c r="Z527" t="s">
        <v>93</v>
      </c>
      <c r="AA527">
        <v>0.88468376900000001</v>
      </c>
      <c r="AB527">
        <v>0.11531623100000001</v>
      </c>
      <c r="AC527" t="s">
        <v>9</v>
      </c>
      <c r="AD527" t="s">
        <v>9</v>
      </c>
      <c r="AE527" s="4" t="str">
        <f>IF(OR(AB527&lt;0.2,AB527&gt;0.75),"Include","NotInclude")</f>
        <v>Include</v>
      </c>
      <c r="AF527">
        <v>15</v>
      </c>
      <c r="AG527">
        <v>0</v>
      </c>
      <c r="AH527">
        <v>0</v>
      </c>
      <c r="AI527">
        <v>0</v>
      </c>
      <c r="AJ527" t="s">
        <v>14341</v>
      </c>
      <c r="AK527" t="s">
        <v>95</v>
      </c>
      <c r="AL527" t="s">
        <v>14342</v>
      </c>
      <c r="AM527">
        <v>2938</v>
      </c>
      <c r="AN527" t="s">
        <v>536</v>
      </c>
      <c r="AO527">
        <v>0.65</v>
      </c>
      <c r="AP527">
        <v>777983</v>
      </c>
      <c r="AQ527" t="s">
        <v>8</v>
      </c>
      <c r="AR527" t="s">
        <v>8</v>
      </c>
      <c r="AS527" t="s">
        <v>8</v>
      </c>
      <c r="AT527" t="s">
        <v>14343</v>
      </c>
      <c r="AU527" t="s">
        <v>100</v>
      </c>
      <c r="AV527" t="s">
        <v>19</v>
      </c>
      <c r="AW527" t="s">
        <v>20</v>
      </c>
      <c r="AX527" t="s">
        <v>339</v>
      </c>
      <c r="AY527" t="s">
        <v>538</v>
      </c>
      <c r="AZ527" t="s">
        <v>539</v>
      </c>
      <c r="BA527" t="s">
        <v>540</v>
      </c>
    </row>
    <row r="528" spans="1:53" ht="17" x14ac:dyDescent="0.2">
      <c r="A528" t="s">
        <v>17552</v>
      </c>
      <c r="B528">
        <v>73</v>
      </c>
      <c r="C528">
        <v>2</v>
      </c>
      <c r="D528" t="s">
        <v>79</v>
      </c>
      <c r="E528" t="s">
        <v>883</v>
      </c>
      <c r="F528" t="s">
        <v>79</v>
      </c>
      <c r="G528">
        <v>3413</v>
      </c>
      <c r="H528" t="s">
        <v>884</v>
      </c>
      <c r="I528" t="s">
        <v>8</v>
      </c>
      <c r="J528" t="s">
        <v>82</v>
      </c>
      <c r="K528" t="s">
        <v>885</v>
      </c>
      <c r="L528" t="s">
        <v>8</v>
      </c>
      <c r="M528" t="s">
        <v>8</v>
      </c>
      <c r="N528" t="s">
        <v>8</v>
      </c>
      <c r="O528" t="s">
        <v>163</v>
      </c>
      <c r="P528" t="s">
        <v>886</v>
      </c>
      <c r="Q528" t="s">
        <v>222</v>
      </c>
      <c r="R528" t="s">
        <v>223</v>
      </c>
      <c r="S528" t="s">
        <v>224</v>
      </c>
      <c r="T528" t="s">
        <v>89</v>
      </c>
      <c r="U528" t="s">
        <v>225</v>
      </c>
      <c r="V528" t="s">
        <v>91</v>
      </c>
      <c r="W528" t="s">
        <v>137</v>
      </c>
      <c r="X528">
        <v>3413</v>
      </c>
      <c r="Y528">
        <v>3413</v>
      </c>
      <c r="Z528" t="s">
        <v>93</v>
      </c>
      <c r="AA528">
        <v>0.77289438499999996</v>
      </c>
      <c r="AB528">
        <v>0.22710561500000001</v>
      </c>
      <c r="AC528" t="s">
        <v>9</v>
      </c>
      <c r="AD528" t="s">
        <v>9</v>
      </c>
      <c r="AE528" s="4" t="str">
        <f>IF(OR(AB528&lt;0.2,AB528&gt;0.75),"Include","NotInclude")</f>
        <v>NotInclude</v>
      </c>
      <c r="AF528">
        <v>22</v>
      </c>
      <c r="AG528">
        <v>0</v>
      </c>
      <c r="AH528">
        <v>0</v>
      </c>
      <c r="AI528">
        <v>0</v>
      </c>
      <c r="AJ528" t="s">
        <v>887</v>
      </c>
      <c r="AK528" t="s">
        <v>95</v>
      </c>
      <c r="AL528" t="s">
        <v>888</v>
      </c>
      <c r="AM528">
        <v>3413</v>
      </c>
      <c r="AN528" t="s">
        <v>536</v>
      </c>
      <c r="AO528">
        <v>0.97</v>
      </c>
      <c r="AP528">
        <v>199847</v>
      </c>
      <c r="AQ528">
        <v>199847</v>
      </c>
      <c r="AR528" t="s">
        <v>536</v>
      </c>
      <c r="AS528">
        <v>0.9</v>
      </c>
      <c r="AT528" t="s">
        <v>889</v>
      </c>
      <c r="AU528" t="s">
        <v>100</v>
      </c>
      <c r="AV528" t="s">
        <v>19</v>
      </c>
      <c r="AW528" t="s">
        <v>20</v>
      </c>
      <c r="AX528" t="s">
        <v>339</v>
      </c>
      <c r="AY528" t="s">
        <v>538</v>
      </c>
      <c r="AZ528" t="s">
        <v>539</v>
      </c>
      <c r="BA528" t="s">
        <v>540</v>
      </c>
    </row>
    <row r="529" spans="1:53" ht="17" x14ac:dyDescent="0.2">
      <c r="A529" t="s">
        <v>78</v>
      </c>
      <c r="B529">
        <v>74</v>
      </c>
      <c r="C529">
        <v>800</v>
      </c>
      <c r="D529" t="s">
        <v>79</v>
      </c>
      <c r="E529" t="s">
        <v>890</v>
      </c>
      <c r="F529" t="s">
        <v>79</v>
      </c>
      <c r="G529">
        <v>2134</v>
      </c>
      <c r="H529" t="s">
        <v>891</v>
      </c>
      <c r="I529" t="s">
        <v>8</v>
      </c>
      <c r="J529" t="s">
        <v>82</v>
      </c>
      <c r="K529" t="s">
        <v>414</v>
      </c>
      <c r="L529" t="s">
        <v>8</v>
      </c>
      <c r="M529" t="s">
        <v>8</v>
      </c>
      <c r="N529" t="s">
        <v>8</v>
      </c>
      <c r="O529" t="s">
        <v>190</v>
      </c>
      <c r="P529" t="s">
        <v>191</v>
      </c>
      <c r="Q529" t="s">
        <v>192</v>
      </c>
      <c r="R529" t="s">
        <v>193</v>
      </c>
      <c r="S529" t="s">
        <v>194</v>
      </c>
      <c r="T529" t="s">
        <v>194</v>
      </c>
      <c r="U529" t="s">
        <v>8</v>
      </c>
      <c r="V529" t="s">
        <v>119</v>
      </c>
      <c r="W529" t="s">
        <v>92</v>
      </c>
      <c r="X529">
        <v>2134</v>
      </c>
      <c r="Y529">
        <v>2134</v>
      </c>
      <c r="Z529" t="s">
        <v>93</v>
      </c>
      <c r="AA529">
        <v>2.5166160000000002E-3</v>
      </c>
      <c r="AB529">
        <v>0.99748338400000003</v>
      </c>
      <c r="AC529" t="s">
        <v>7</v>
      </c>
      <c r="AD529" t="s">
        <v>7</v>
      </c>
      <c r="AE529" s="4" t="str">
        <f>IF(OR(AB529&lt;0.2,AB529&gt;0.75),"Include","NotInclude")</f>
        <v>Include</v>
      </c>
      <c r="AF529">
        <v>20</v>
      </c>
      <c r="AG529">
        <v>0</v>
      </c>
      <c r="AH529">
        <v>0</v>
      </c>
      <c r="AI529">
        <v>0</v>
      </c>
      <c r="AJ529" t="s">
        <v>892</v>
      </c>
      <c r="AK529" t="s">
        <v>95</v>
      </c>
      <c r="AL529" t="s">
        <v>893</v>
      </c>
      <c r="AM529">
        <v>2134</v>
      </c>
      <c r="AN529" t="s">
        <v>894</v>
      </c>
      <c r="AO529">
        <v>1</v>
      </c>
      <c r="AP529">
        <v>300729</v>
      </c>
      <c r="AQ529">
        <v>300729</v>
      </c>
      <c r="AR529" t="s">
        <v>894</v>
      </c>
      <c r="AS529">
        <v>1</v>
      </c>
      <c r="AT529" t="s">
        <v>895</v>
      </c>
      <c r="AU529" t="s">
        <v>100</v>
      </c>
      <c r="AV529" t="s">
        <v>21</v>
      </c>
      <c r="AW529" t="s">
        <v>24</v>
      </c>
      <c r="AX529" t="s">
        <v>880</v>
      </c>
      <c r="AY529" t="s">
        <v>881</v>
      </c>
      <c r="AZ529" t="s">
        <v>896</v>
      </c>
      <c r="BA529" t="s">
        <v>8</v>
      </c>
    </row>
    <row r="530" spans="1:53" ht="17" x14ac:dyDescent="0.2">
      <c r="A530" t="s">
        <v>252</v>
      </c>
      <c r="B530">
        <v>74</v>
      </c>
      <c r="C530">
        <v>731</v>
      </c>
      <c r="D530">
        <v>100</v>
      </c>
      <c r="E530" t="s">
        <v>890</v>
      </c>
      <c r="F530" t="s">
        <v>890</v>
      </c>
      <c r="G530">
        <v>2134</v>
      </c>
      <c r="H530" t="s">
        <v>891</v>
      </c>
      <c r="I530" t="s">
        <v>8</v>
      </c>
      <c r="J530" t="s">
        <v>82</v>
      </c>
      <c r="K530" t="s">
        <v>414</v>
      </c>
      <c r="L530" t="s">
        <v>8</v>
      </c>
      <c r="M530" t="s">
        <v>8</v>
      </c>
      <c r="N530" t="s">
        <v>8</v>
      </c>
      <c r="O530" t="s">
        <v>190</v>
      </c>
      <c r="P530" t="s">
        <v>191</v>
      </c>
      <c r="Q530" t="s">
        <v>192</v>
      </c>
      <c r="R530" t="s">
        <v>193</v>
      </c>
      <c r="S530" t="s">
        <v>194</v>
      </c>
      <c r="T530" t="s">
        <v>194</v>
      </c>
      <c r="U530" t="s">
        <v>8</v>
      </c>
      <c r="V530" t="s">
        <v>119</v>
      </c>
      <c r="W530" t="s">
        <v>92</v>
      </c>
      <c r="X530">
        <v>2134</v>
      </c>
      <c r="Y530">
        <v>2134</v>
      </c>
      <c r="Z530" t="s">
        <v>93</v>
      </c>
      <c r="AA530">
        <v>2.5166160000000002E-3</v>
      </c>
      <c r="AB530">
        <v>0.99748338400000003</v>
      </c>
      <c r="AC530" t="s">
        <v>7</v>
      </c>
      <c r="AD530" t="s">
        <v>7</v>
      </c>
      <c r="AE530" s="4" t="str">
        <f>IF(OR(AB530&lt;0.2,AB530&gt;0.75),"Include","NotInclude")</f>
        <v>Include</v>
      </c>
      <c r="AF530">
        <v>20</v>
      </c>
      <c r="AG530">
        <v>0</v>
      </c>
      <c r="AH530">
        <v>0</v>
      </c>
      <c r="AI530">
        <v>0</v>
      </c>
      <c r="AJ530" t="s">
        <v>892</v>
      </c>
      <c r="AK530" t="s">
        <v>95</v>
      </c>
      <c r="AL530" t="s">
        <v>893</v>
      </c>
      <c r="AM530">
        <v>2134</v>
      </c>
      <c r="AN530" t="s">
        <v>894</v>
      </c>
      <c r="AO530">
        <v>1</v>
      </c>
      <c r="AP530">
        <v>300729</v>
      </c>
      <c r="AQ530">
        <v>300729</v>
      </c>
      <c r="AR530" t="s">
        <v>894</v>
      </c>
      <c r="AS530">
        <v>1</v>
      </c>
      <c r="AT530" t="s">
        <v>895</v>
      </c>
      <c r="AU530" t="s">
        <v>100</v>
      </c>
      <c r="AV530" t="s">
        <v>21</v>
      </c>
      <c r="AW530" t="s">
        <v>24</v>
      </c>
      <c r="AX530" t="s">
        <v>880</v>
      </c>
      <c r="AY530" t="s">
        <v>881</v>
      </c>
      <c r="AZ530" t="s">
        <v>896</v>
      </c>
      <c r="BA530" t="s">
        <v>8</v>
      </c>
    </row>
    <row r="531" spans="1:53" ht="17" x14ac:dyDescent="0.2">
      <c r="A531" t="s">
        <v>17552</v>
      </c>
      <c r="B531">
        <v>74</v>
      </c>
      <c r="C531">
        <v>2</v>
      </c>
      <c r="D531" t="s">
        <v>79</v>
      </c>
      <c r="E531" t="s">
        <v>890</v>
      </c>
      <c r="F531" t="s">
        <v>79</v>
      </c>
      <c r="G531">
        <v>2134</v>
      </c>
      <c r="H531" t="s">
        <v>891</v>
      </c>
      <c r="I531" t="s">
        <v>8</v>
      </c>
      <c r="J531" t="s">
        <v>82</v>
      </c>
      <c r="K531" t="s">
        <v>414</v>
      </c>
      <c r="L531" t="s">
        <v>8</v>
      </c>
      <c r="M531" t="s">
        <v>8</v>
      </c>
      <c r="N531" t="s">
        <v>8</v>
      </c>
      <c r="O531" t="s">
        <v>190</v>
      </c>
      <c r="P531" t="s">
        <v>191</v>
      </c>
      <c r="Q531" t="s">
        <v>192</v>
      </c>
      <c r="R531" t="s">
        <v>193</v>
      </c>
      <c r="S531" t="s">
        <v>194</v>
      </c>
      <c r="T531" t="s">
        <v>194</v>
      </c>
      <c r="U531" t="s">
        <v>8</v>
      </c>
      <c r="V531" t="s">
        <v>119</v>
      </c>
      <c r="W531" t="s">
        <v>92</v>
      </c>
      <c r="X531">
        <v>2134</v>
      </c>
      <c r="Y531">
        <v>2134</v>
      </c>
      <c r="Z531" t="s">
        <v>93</v>
      </c>
      <c r="AA531">
        <v>2.5166160000000002E-3</v>
      </c>
      <c r="AB531">
        <v>0.99748338400000003</v>
      </c>
      <c r="AC531" t="s">
        <v>7</v>
      </c>
      <c r="AD531" t="s">
        <v>7</v>
      </c>
      <c r="AE531" s="4" t="str">
        <f>IF(OR(AB531&lt;0.2,AB531&gt;0.75),"Include","NotInclude")</f>
        <v>Include</v>
      </c>
      <c r="AF531">
        <v>20</v>
      </c>
      <c r="AG531">
        <v>0</v>
      </c>
      <c r="AH531">
        <v>0</v>
      </c>
      <c r="AI531">
        <v>0</v>
      </c>
      <c r="AJ531" t="s">
        <v>892</v>
      </c>
      <c r="AK531" t="s">
        <v>95</v>
      </c>
      <c r="AL531" t="s">
        <v>893</v>
      </c>
      <c r="AM531">
        <v>2134</v>
      </c>
      <c r="AN531" t="s">
        <v>894</v>
      </c>
      <c r="AO531">
        <v>1</v>
      </c>
      <c r="AP531">
        <v>300729</v>
      </c>
      <c r="AQ531">
        <v>300729</v>
      </c>
      <c r="AR531" t="s">
        <v>894</v>
      </c>
      <c r="AS531">
        <v>1</v>
      </c>
      <c r="AT531" t="s">
        <v>895</v>
      </c>
      <c r="AU531" t="s">
        <v>100</v>
      </c>
      <c r="AV531" t="s">
        <v>21</v>
      </c>
      <c r="AW531" t="s">
        <v>24</v>
      </c>
      <c r="AX531" t="s">
        <v>880</v>
      </c>
      <c r="AY531" t="s">
        <v>881</v>
      </c>
      <c r="AZ531" t="s">
        <v>896</v>
      </c>
      <c r="BA531" t="s">
        <v>8</v>
      </c>
    </row>
    <row r="532" spans="1:53" ht="17" x14ac:dyDescent="0.2">
      <c r="A532" t="s">
        <v>78</v>
      </c>
      <c r="B532">
        <v>75</v>
      </c>
      <c r="C532">
        <v>800</v>
      </c>
      <c r="D532" t="s">
        <v>79</v>
      </c>
      <c r="E532" t="s">
        <v>897</v>
      </c>
      <c r="F532" t="s">
        <v>79</v>
      </c>
      <c r="G532">
        <v>3326</v>
      </c>
      <c r="H532" t="s">
        <v>898</v>
      </c>
      <c r="I532" t="s">
        <v>8</v>
      </c>
      <c r="J532" t="s">
        <v>82</v>
      </c>
      <c r="K532" t="s">
        <v>265</v>
      </c>
      <c r="L532" t="s">
        <v>8</v>
      </c>
      <c r="M532" t="s">
        <v>8</v>
      </c>
      <c r="N532" t="s">
        <v>8</v>
      </c>
      <c r="O532" t="s">
        <v>899</v>
      </c>
      <c r="P532" t="s">
        <v>900</v>
      </c>
      <c r="Q532" t="s">
        <v>901</v>
      </c>
      <c r="R532" t="s">
        <v>902</v>
      </c>
      <c r="S532" t="s">
        <v>224</v>
      </c>
      <c r="T532" t="s">
        <v>89</v>
      </c>
      <c r="U532" t="s">
        <v>225</v>
      </c>
      <c r="V532" t="s">
        <v>119</v>
      </c>
      <c r="W532" t="s">
        <v>137</v>
      </c>
      <c r="X532">
        <v>3326</v>
      </c>
      <c r="Y532">
        <v>3326</v>
      </c>
      <c r="Z532" t="s">
        <v>93</v>
      </c>
      <c r="AA532">
        <v>0.86868892499999995</v>
      </c>
      <c r="AB532">
        <v>0.131311075</v>
      </c>
      <c r="AC532" t="s">
        <v>9</v>
      </c>
      <c r="AD532" t="s">
        <v>9</v>
      </c>
      <c r="AE532" s="4" t="str">
        <f>IF(OR(AB532&lt;0.2,AB532&gt;0.75),"Include","NotInclude")</f>
        <v>Include</v>
      </c>
      <c r="AF532">
        <v>16</v>
      </c>
      <c r="AG532">
        <v>0</v>
      </c>
      <c r="AH532">
        <v>0</v>
      </c>
      <c r="AI532">
        <v>0</v>
      </c>
      <c r="AJ532" t="s">
        <v>903</v>
      </c>
      <c r="AK532" t="s">
        <v>95</v>
      </c>
      <c r="AL532" t="s">
        <v>904</v>
      </c>
      <c r="AM532">
        <v>3326</v>
      </c>
      <c r="AN532" t="s">
        <v>905</v>
      </c>
      <c r="AO532">
        <v>1</v>
      </c>
      <c r="AP532">
        <v>173333</v>
      </c>
      <c r="AQ532">
        <v>173333</v>
      </c>
      <c r="AR532" t="s">
        <v>905</v>
      </c>
      <c r="AS532">
        <v>1</v>
      </c>
      <c r="AT532" t="s">
        <v>906</v>
      </c>
      <c r="AU532" t="s">
        <v>100</v>
      </c>
      <c r="AV532" t="s">
        <v>19</v>
      </c>
      <c r="AW532" t="s">
        <v>20</v>
      </c>
      <c r="AX532" t="s">
        <v>339</v>
      </c>
      <c r="AY532" t="s">
        <v>688</v>
      </c>
      <c r="AZ532" t="s">
        <v>689</v>
      </c>
      <c r="BA532" t="s">
        <v>907</v>
      </c>
    </row>
    <row r="533" spans="1:53" ht="17" x14ac:dyDescent="0.2">
      <c r="A533" t="s">
        <v>252</v>
      </c>
      <c r="B533">
        <v>75</v>
      </c>
      <c r="C533">
        <v>775</v>
      </c>
      <c r="D533">
        <v>100</v>
      </c>
      <c r="E533" t="s">
        <v>2427</v>
      </c>
      <c r="F533" t="s">
        <v>897</v>
      </c>
      <c r="G533">
        <v>3911</v>
      </c>
      <c r="H533" t="s">
        <v>2428</v>
      </c>
      <c r="I533" t="s">
        <v>8</v>
      </c>
      <c r="J533" t="s">
        <v>82</v>
      </c>
      <c r="K533" t="s">
        <v>2429</v>
      </c>
      <c r="L533" t="s">
        <v>8</v>
      </c>
      <c r="M533" t="s">
        <v>8</v>
      </c>
      <c r="N533" t="s">
        <v>8</v>
      </c>
      <c r="O533" t="s">
        <v>344</v>
      </c>
      <c r="P533" t="s">
        <v>1189</v>
      </c>
      <c r="Q533" t="s">
        <v>346</v>
      </c>
      <c r="R533" t="s">
        <v>347</v>
      </c>
      <c r="S533" t="s">
        <v>1183</v>
      </c>
      <c r="T533" t="s">
        <v>439</v>
      </c>
      <c r="U533" t="s">
        <v>8</v>
      </c>
      <c r="V533" t="s">
        <v>8</v>
      </c>
      <c r="W533" t="s">
        <v>8</v>
      </c>
      <c r="X533">
        <v>3911</v>
      </c>
      <c r="Y533">
        <v>0</v>
      </c>
      <c r="Z533" t="s">
        <v>248</v>
      </c>
      <c r="AA533">
        <v>0</v>
      </c>
      <c r="AB533">
        <v>0</v>
      </c>
      <c r="AC533" t="s">
        <v>8</v>
      </c>
      <c r="AD533" t="s">
        <v>8</v>
      </c>
      <c r="AE533" s="4" t="str">
        <f>IF(OR(AB533&lt;0.2,AB533&gt;0.75),"Include","NotInclude")</f>
        <v>Include</v>
      </c>
      <c r="AF533">
        <v>0</v>
      </c>
      <c r="AG533">
        <v>0</v>
      </c>
      <c r="AH533">
        <v>0</v>
      </c>
      <c r="AI533">
        <v>0</v>
      </c>
      <c r="AJ533" t="s">
        <v>2430</v>
      </c>
      <c r="AK533" t="s">
        <v>95</v>
      </c>
      <c r="AL533" t="s">
        <v>2431</v>
      </c>
      <c r="AM533">
        <v>3911</v>
      </c>
      <c r="AN533" t="s">
        <v>905</v>
      </c>
      <c r="AO533">
        <v>1</v>
      </c>
      <c r="AP533">
        <v>173333</v>
      </c>
      <c r="AQ533">
        <v>173333</v>
      </c>
      <c r="AR533" t="s">
        <v>905</v>
      </c>
      <c r="AS533">
        <v>1</v>
      </c>
      <c r="AT533" t="s">
        <v>2432</v>
      </c>
      <c r="AU533" t="s">
        <v>100</v>
      </c>
      <c r="AV533" t="s">
        <v>19</v>
      </c>
      <c r="AW533" t="s">
        <v>20</v>
      </c>
      <c r="AX533" t="s">
        <v>339</v>
      </c>
      <c r="AY533" t="s">
        <v>688</v>
      </c>
      <c r="AZ533" t="s">
        <v>689</v>
      </c>
      <c r="BA533" t="s">
        <v>907</v>
      </c>
    </row>
    <row r="534" spans="1:53" ht="17" x14ac:dyDescent="0.2">
      <c r="A534" t="s">
        <v>252</v>
      </c>
      <c r="B534">
        <v>75</v>
      </c>
      <c r="C534">
        <v>750</v>
      </c>
      <c r="D534">
        <v>100</v>
      </c>
      <c r="E534" t="s">
        <v>5181</v>
      </c>
      <c r="F534" t="s">
        <v>897</v>
      </c>
      <c r="G534">
        <v>1355</v>
      </c>
      <c r="H534" t="s">
        <v>5182</v>
      </c>
      <c r="I534" t="s">
        <v>8</v>
      </c>
      <c r="J534" t="s">
        <v>82</v>
      </c>
      <c r="K534" t="s">
        <v>5183</v>
      </c>
      <c r="L534" t="s">
        <v>8</v>
      </c>
      <c r="M534" t="s">
        <v>8</v>
      </c>
      <c r="N534" t="s">
        <v>8</v>
      </c>
      <c r="O534" t="s">
        <v>163</v>
      </c>
      <c r="P534" t="s">
        <v>5184</v>
      </c>
      <c r="Q534" t="s">
        <v>1963</v>
      </c>
      <c r="R534" t="s">
        <v>1964</v>
      </c>
      <c r="S534" t="s">
        <v>135</v>
      </c>
      <c r="T534" t="s">
        <v>135</v>
      </c>
      <c r="U534" t="s">
        <v>136</v>
      </c>
      <c r="V534" t="s">
        <v>8</v>
      </c>
      <c r="W534" t="s">
        <v>137</v>
      </c>
      <c r="X534">
        <v>1355</v>
      </c>
      <c r="Y534">
        <v>1355</v>
      </c>
      <c r="Z534" t="s">
        <v>93</v>
      </c>
      <c r="AA534">
        <v>0.26298408899999998</v>
      </c>
      <c r="AB534">
        <v>0.73701591099999997</v>
      </c>
      <c r="AC534" t="s">
        <v>9</v>
      </c>
      <c r="AD534" t="s">
        <v>9</v>
      </c>
      <c r="AE534" s="4" t="str">
        <f>IF(OR(AB534&lt;0.2,AB534&gt;0.75),"Include","NotInclude")</f>
        <v>NotInclude</v>
      </c>
      <c r="AF534">
        <v>7</v>
      </c>
      <c r="AG534">
        <v>0</v>
      </c>
      <c r="AH534">
        <v>0</v>
      </c>
      <c r="AI534">
        <v>0</v>
      </c>
      <c r="AJ534" t="s">
        <v>5185</v>
      </c>
      <c r="AK534" t="s">
        <v>95</v>
      </c>
      <c r="AL534" t="s">
        <v>5186</v>
      </c>
      <c r="AM534">
        <v>1355</v>
      </c>
      <c r="AN534" t="s">
        <v>905</v>
      </c>
      <c r="AO534">
        <v>1</v>
      </c>
      <c r="AP534">
        <v>70830</v>
      </c>
      <c r="AQ534">
        <v>70830</v>
      </c>
      <c r="AR534" t="s">
        <v>905</v>
      </c>
      <c r="AS534">
        <v>1</v>
      </c>
      <c r="AT534" t="s">
        <v>5187</v>
      </c>
      <c r="AU534" t="s">
        <v>100</v>
      </c>
      <c r="AV534" t="s">
        <v>19</v>
      </c>
      <c r="AW534" t="s">
        <v>20</v>
      </c>
      <c r="AX534" t="s">
        <v>339</v>
      </c>
      <c r="AY534" t="s">
        <v>688</v>
      </c>
      <c r="AZ534" t="s">
        <v>689</v>
      </c>
      <c r="BA534" t="s">
        <v>907</v>
      </c>
    </row>
    <row r="535" spans="1:53" ht="17" x14ac:dyDescent="0.2">
      <c r="A535" t="s">
        <v>17552</v>
      </c>
      <c r="B535">
        <v>75</v>
      </c>
      <c r="C535">
        <v>3</v>
      </c>
      <c r="D535" t="s">
        <v>79</v>
      </c>
      <c r="E535" t="s">
        <v>897</v>
      </c>
      <c r="F535" t="s">
        <v>79</v>
      </c>
      <c r="G535">
        <v>3326</v>
      </c>
      <c r="H535" t="s">
        <v>898</v>
      </c>
      <c r="I535" t="s">
        <v>8</v>
      </c>
      <c r="J535" t="s">
        <v>82</v>
      </c>
      <c r="K535" t="s">
        <v>265</v>
      </c>
      <c r="L535" t="s">
        <v>8</v>
      </c>
      <c r="M535" t="s">
        <v>8</v>
      </c>
      <c r="N535" t="s">
        <v>8</v>
      </c>
      <c r="O535" t="s">
        <v>899</v>
      </c>
      <c r="P535" t="s">
        <v>900</v>
      </c>
      <c r="Q535" t="s">
        <v>901</v>
      </c>
      <c r="R535" t="s">
        <v>902</v>
      </c>
      <c r="S535" t="s">
        <v>224</v>
      </c>
      <c r="T535" t="s">
        <v>89</v>
      </c>
      <c r="U535" t="s">
        <v>225</v>
      </c>
      <c r="V535" t="s">
        <v>119</v>
      </c>
      <c r="W535" t="s">
        <v>137</v>
      </c>
      <c r="X535">
        <v>3326</v>
      </c>
      <c r="Y535">
        <v>3326</v>
      </c>
      <c r="Z535" t="s">
        <v>93</v>
      </c>
      <c r="AA535">
        <v>0.86868892499999995</v>
      </c>
      <c r="AB535">
        <v>0.131311075</v>
      </c>
      <c r="AC535" t="s">
        <v>9</v>
      </c>
      <c r="AD535" t="s">
        <v>9</v>
      </c>
      <c r="AE535" s="4" t="str">
        <f>IF(OR(AB535&lt;0.2,AB535&gt;0.75),"Include","NotInclude")</f>
        <v>Include</v>
      </c>
      <c r="AF535">
        <v>16</v>
      </c>
      <c r="AG535">
        <v>0</v>
      </c>
      <c r="AH535">
        <v>0</v>
      </c>
      <c r="AI535">
        <v>0</v>
      </c>
      <c r="AJ535" t="s">
        <v>903</v>
      </c>
      <c r="AK535" t="s">
        <v>95</v>
      </c>
      <c r="AL535" t="s">
        <v>904</v>
      </c>
      <c r="AM535">
        <v>3326</v>
      </c>
      <c r="AN535" t="s">
        <v>905</v>
      </c>
      <c r="AO535">
        <v>1</v>
      </c>
      <c r="AP535">
        <v>173333</v>
      </c>
      <c r="AQ535">
        <v>173333</v>
      </c>
      <c r="AR535" t="s">
        <v>905</v>
      </c>
      <c r="AS535">
        <v>1</v>
      </c>
      <c r="AT535" t="s">
        <v>906</v>
      </c>
      <c r="AU535" t="s">
        <v>100</v>
      </c>
      <c r="AV535" t="s">
        <v>19</v>
      </c>
      <c r="AW535" t="s">
        <v>20</v>
      </c>
      <c r="AX535" t="s">
        <v>339</v>
      </c>
      <c r="AY535" t="s">
        <v>688</v>
      </c>
      <c r="AZ535" t="s">
        <v>689</v>
      </c>
      <c r="BA535" t="s">
        <v>907</v>
      </c>
    </row>
    <row r="536" spans="1:53" ht="17" x14ac:dyDescent="0.2">
      <c r="A536" t="s">
        <v>78</v>
      </c>
      <c r="B536">
        <v>76</v>
      </c>
      <c r="C536">
        <v>800</v>
      </c>
      <c r="D536" t="s">
        <v>79</v>
      </c>
      <c r="E536" t="s">
        <v>908</v>
      </c>
      <c r="F536" t="s">
        <v>79</v>
      </c>
      <c r="G536">
        <v>3404</v>
      </c>
      <c r="H536" t="s">
        <v>909</v>
      </c>
      <c r="I536" t="s">
        <v>8</v>
      </c>
      <c r="J536" t="s">
        <v>82</v>
      </c>
      <c r="K536" t="s">
        <v>189</v>
      </c>
      <c r="L536" t="s">
        <v>8</v>
      </c>
      <c r="M536" t="s">
        <v>8</v>
      </c>
      <c r="N536" t="s">
        <v>8</v>
      </c>
      <c r="O536" t="s">
        <v>163</v>
      </c>
      <c r="P536" t="s">
        <v>176</v>
      </c>
      <c r="Q536" t="s">
        <v>177</v>
      </c>
      <c r="R536" t="s">
        <v>178</v>
      </c>
      <c r="S536" t="s">
        <v>179</v>
      </c>
      <c r="T536" t="s">
        <v>180</v>
      </c>
      <c r="U536" t="s">
        <v>180</v>
      </c>
      <c r="V536" t="s">
        <v>181</v>
      </c>
      <c r="W536" t="s">
        <v>92</v>
      </c>
      <c r="X536">
        <v>3404</v>
      </c>
      <c r="Y536">
        <v>3404</v>
      </c>
      <c r="Z536" t="s">
        <v>93</v>
      </c>
      <c r="AA536">
        <v>0.494477791</v>
      </c>
      <c r="AB536">
        <v>0.505522209</v>
      </c>
      <c r="AC536" t="s">
        <v>9</v>
      </c>
      <c r="AD536" t="s">
        <v>9</v>
      </c>
      <c r="AE536" s="4" t="str">
        <f>IF(OR(AB536&lt;0.2,AB536&gt;0.75),"Include","NotInclude")</f>
        <v>NotInclude</v>
      </c>
      <c r="AF536">
        <v>19</v>
      </c>
      <c r="AG536">
        <v>0</v>
      </c>
      <c r="AH536">
        <v>0</v>
      </c>
      <c r="AI536">
        <v>0</v>
      </c>
      <c r="AJ536" t="s">
        <v>910</v>
      </c>
      <c r="AK536" t="s">
        <v>95</v>
      </c>
      <c r="AL536" t="s">
        <v>911</v>
      </c>
      <c r="AM536">
        <v>3404</v>
      </c>
      <c r="AN536" t="s">
        <v>868</v>
      </c>
      <c r="AO536">
        <v>1</v>
      </c>
      <c r="AP536">
        <v>111289</v>
      </c>
      <c r="AQ536" t="s">
        <v>8</v>
      </c>
      <c r="AR536" t="s">
        <v>8</v>
      </c>
      <c r="AS536" t="s">
        <v>8</v>
      </c>
      <c r="AT536" t="s">
        <v>912</v>
      </c>
      <c r="AU536" t="s">
        <v>100</v>
      </c>
      <c r="AV536" t="s">
        <v>21</v>
      </c>
      <c r="AW536" t="s">
        <v>24</v>
      </c>
      <c r="AX536" t="s">
        <v>870</v>
      </c>
      <c r="AY536" t="s">
        <v>871</v>
      </c>
      <c r="AZ536" t="s">
        <v>872</v>
      </c>
      <c r="BA536" t="s">
        <v>8</v>
      </c>
    </row>
    <row r="537" spans="1:53" ht="17" x14ac:dyDescent="0.2">
      <c r="A537" t="s">
        <v>252</v>
      </c>
      <c r="B537">
        <v>76</v>
      </c>
      <c r="C537">
        <v>749</v>
      </c>
      <c r="D537">
        <v>100</v>
      </c>
      <c r="E537" t="s">
        <v>5278</v>
      </c>
      <c r="F537" t="s">
        <v>908</v>
      </c>
      <c r="G537">
        <v>10</v>
      </c>
      <c r="H537" t="s">
        <v>5279</v>
      </c>
      <c r="I537" t="s">
        <v>8</v>
      </c>
      <c r="J537" t="s">
        <v>82</v>
      </c>
      <c r="K537" t="s">
        <v>8</v>
      </c>
      <c r="L537" t="s">
        <v>8</v>
      </c>
      <c r="M537" t="s">
        <v>8</v>
      </c>
      <c r="N537">
        <v>2013</v>
      </c>
      <c r="O537" t="s">
        <v>131</v>
      </c>
      <c r="P537" t="s">
        <v>5280</v>
      </c>
      <c r="Q537" t="s">
        <v>1617</v>
      </c>
      <c r="R537" t="s">
        <v>1618</v>
      </c>
      <c r="S537" t="s">
        <v>154</v>
      </c>
      <c r="T537" t="s">
        <v>89</v>
      </c>
      <c r="U537" t="s">
        <v>90</v>
      </c>
      <c r="V537" t="s">
        <v>119</v>
      </c>
      <c r="W537" t="s">
        <v>247</v>
      </c>
      <c r="X537">
        <v>10</v>
      </c>
      <c r="Y537">
        <v>10</v>
      </c>
      <c r="Z537" t="s">
        <v>93</v>
      </c>
      <c r="AA537">
        <v>0.30555555600000001</v>
      </c>
      <c r="AB537">
        <v>0.69444444400000005</v>
      </c>
      <c r="AC537" t="s">
        <v>9</v>
      </c>
      <c r="AD537" t="s">
        <v>9</v>
      </c>
      <c r="AE537" s="4" t="str">
        <f>IF(OR(AB537&lt;0.2,AB537&gt;0.75),"Include","NotInclude")</f>
        <v>NotInclude</v>
      </c>
      <c r="AF537" t="s">
        <v>4084</v>
      </c>
      <c r="AG537">
        <v>0</v>
      </c>
      <c r="AH537">
        <v>0</v>
      </c>
      <c r="AI537" t="s">
        <v>8</v>
      </c>
      <c r="AJ537" t="s">
        <v>5281</v>
      </c>
      <c r="AK537" t="s">
        <v>95</v>
      </c>
      <c r="AL537" t="s">
        <v>5282</v>
      </c>
      <c r="AM537">
        <v>10</v>
      </c>
      <c r="AN537" t="s">
        <v>868</v>
      </c>
      <c r="AO537">
        <v>1</v>
      </c>
      <c r="AP537">
        <v>967275</v>
      </c>
      <c r="AQ537">
        <v>967275</v>
      </c>
      <c r="AR537" t="s">
        <v>868</v>
      </c>
      <c r="AS537">
        <v>1</v>
      </c>
      <c r="AT537" t="s">
        <v>5283</v>
      </c>
      <c r="AU537" t="s">
        <v>100</v>
      </c>
      <c r="AV537" t="s">
        <v>21</v>
      </c>
      <c r="AW537" t="s">
        <v>24</v>
      </c>
      <c r="AX537" t="s">
        <v>870</v>
      </c>
      <c r="AY537" t="s">
        <v>871</v>
      </c>
      <c r="AZ537" t="s">
        <v>872</v>
      </c>
      <c r="BA537" t="s">
        <v>8</v>
      </c>
    </row>
    <row r="538" spans="1:53" ht="17" x14ac:dyDescent="0.2">
      <c r="A538" t="s">
        <v>252</v>
      </c>
      <c r="B538">
        <v>76</v>
      </c>
      <c r="C538">
        <v>749</v>
      </c>
      <c r="D538">
        <v>100</v>
      </c>
      <c r="E538" t="s">
        <v>5729</v>
      </c>
      <c r="F538" t="s">
        <v>908</v>
      </c>
      <c r="G538">
        <v>25</v>
      </c>
      <c r="H538" t="s">
        <v>5730</v>
      </c>
      <c r="I538" t="s">
        <v>8</v>
      </c>
      <c r="J538" t="s">
        <v>82</v>
      </c>
      <c r="K538" t="s">
        <v>8</v>
      </c>
      <c r="L538" t="s">
        <v>8</v>
      </c>
      <c r="M538" t="s">
        <v>8</v>
      </c>
      <c r="N538">
        <v>2013</v>
      </c>
      <c r="O538" t="s">
        <v>131</v>
      </c>
      <c r="P538" t="s">
        <v>5280</v>
      </c>
      <c r="Q538" t="s">
        <v>1617</v>
      </c>
      <c r="R538" t="s">
        <v>1618</v>
      </c>
      <c r="S538" t="s">
        <v>154</v>
      </c>
      <c r="T538" t="s">
        <v>89</v>
      </c>
      <c r="U538" t="s">
        <v>90</v>
      </c>
      <c r="V538" t="s">
        <v>119</v>
      </c>
      <c r="W538" t="s">
        <v>247</v>
      </c>
      <c r="X538">
        <v>25</v>
      </c>
      <c r="Y538">
        <v>25</v>
      </c>
      <c r="Z538" t="s">
        <v>93</v>
      </c>
      <c r="AA538">
        <v>0.23006993000000001</v>
      </c>
      <c r="AB538">
        <v>0.76993007000000002</v>
      </c>
      <c r="AC538" t="s">
        <v>9</v>
      </c>
      <c r="AD538" t="s">
        <v>9</v>
      </c>
      <c r="AE538" s="4" t="str">
        <f>IF(OR(AB538&lt;0.2,AB538&gt;0.75),"Include","NotInclude")</f>
        <v>Include</v>
      </c>
      <c r="AF538" t="s">
        <v>4084</v>
      </c>
      <c r="AG538">
        <v>0</v>
      </c>
      <c r="AH538">
        <v>0</v>
      </c>
      <c r="AI538" t="s">
        <v>8</v>
      </c>
      <c r="AJ538" t="s">
        <v>5731</v>
      </c>
      <c r="AK538" t="s">
        <v>95</v>
      </c>
      <c r="AL538" t="s">
        <v>5732</v>
      </c>
      <c r="AM538">
        <v>25</v>
      </c>
      <c r="AN538" t="s">
        <v>868</v>
      </c>
      <c r="AO538">
        <v>1</v>
      </c>
      <c r="AP538">
        <v>967275</v>
      </c>
      <c r="AQ538">
        <v>967275</v>
      </c>
      <c r="AR538" t="s">
        <v>868</v>
      </c>
      <c r="AS538">
        <v>1</v>
      </c>
      <c r="AT538" t="s">
        <v>5733</v>
      </c>
      <c r="AU538" t="s">
        <v>100</v>
      </c>
      <c r="AV538" t="s">
        <v>21</v>
      </c>
      <c r="AW538" t="s">
        <v>24</v>
      </c>
      <c r="AX538" t="s">
        <v>870</v>
      </c>
      <c r="AY538" t="s">
        <v>871</v>
      </c>
      <c r="AZ538" t="s">
        <v>872</v>
      </c>
      <c r="BA538" t="s">
        <v>8</v>
      </c>
    </row>
    <row r="539" spans="1:53" ht="17" x14ac:dyDescent="0.2">
      <c r="A539" t="s">
        <v>252</v>
      </c>
      <c r="B539">
        <v>76</v>
      </c>
      <c r="C539">
        <v>731</v>
      </c>
      <c r="D539">
        <v>100</v>
      </c>
      <c r="E539" t="s">
        <v>8992</v>
      </c>
      <c r="F539" t="s">
        <v>908</v>
      </c>
      <c r="G539">
        <v>143</v>
      </c>
      <c r="H539" t="s">
        <v>8993</v>
      </c>
      <c r="I539" t="s">
        <v>8</v>
      </c>
      <c r="J539" t="s">
        <v>82</v>
      </c>
      <c r="K539" t="s">
        <v>8</v>
      </c>
      <c r="L539" t="s">
        <v>8</v>
      </c>
      <c r="M539" t="s">
        <v>8</v>
      </c>
      <c r="N539" t="s">
        <v>8</v>
      </c>
      <c r="O539" t="s">
        <v>131</v>
      </c>
      <c r="P539" t="s">
        <v>5280</v>
      </c>
      <c r="Q539" t="s">
        <v>1617</v>
      </c>
      <c r="R539" t="s">
        <v>1618</v>
      </c>
      <c r="S539" t="s">
        <v>154</v>
      </c>
      <c r="T539" t="s">
        <v>89</v>
      </c>
      <c r="U539" t="s">
        <v>90</v>
      </c>
      <c r="V539" t="s">
        <v>119</v>
      </c>
      <c r="W539" t="s">
        <v>247</v>
      </c>
      <c r="X539">
        <v>143</v>
      </c>
      <c r="Y539">
        <v>143</v>
      </c>
      <c r="Z539" t="s">
        <v>93</v>
      </c>
      <c r="AA539">
        <v>9.7662976629999996</v>
      </c>
      <c r="AB539">
        <v>-8.7662976629999996</v>
      </c>
      <c r="AC539" t="s">
        <v>5</v>
      </c>
      <c r="AD539" t="s">
        <v>5</v>
      </c>
      <c r="AE539" s="4" t="str">
        <f>IF(OR(AB539&lt;0.2,AB539&gt;0.75),"Include","NotInclude")</f>
        <v>Include</v>
      </c>
      <c r="AF539">
        <v>1</v>
      </c>
      <c r="AG539">
        <v>2.4231282999999999E-2</v>
      </c>
      <c r="AH539">
        <v>0.97576871700000001</v>
      </c>
      <c r="AI539">
        <v>22</v>
      </c>
      <c r="AJ539" t="s">
        <v>8994</v>
      </c>
      <c r="AK539" t="s">
        <v>95</v>
      </c>
      <c r="AL539" t="s">
        <v>8995</v>
      </c>
      <c r="AM539">
        <v>143</v>
      </c>
      <c r="AN539" t="s">
        <v>868</v>
      </c>
      <c r="AO539">
        <v>1</v>
      </c>
      <c r="AP539">
        <v>967275</v>
      </c>
      <c r="AQ539">
        <v>967275</v>
      </c>
      <c r="AR539" t="s">
        <v>868</v>
      </c>
      <c r="AS539">
        <v>1</v>
      </c>
      <c r="AT539" t="s">
        <v>8996</v>
      </c>
      <c r="AU539" t="s">
        <v>100</v>
      </c>
      <c r="AV539" t="s">
        <v>21</v>
      </c>
      <c r="AW539" t="s">
        <v>24</v>
      </c>
      <c r="AX539" t="s">
        <v>870</v>
      </c>
      <c r="AY539" t="s">
        <v>871</v>
      </c>
      <c r="AZ539" t="s">
        <v>872</v>
      </c>
      <c r="BA539" t="s">
        <v>8</v>
      </c>
    </row>
    <row r="540" spans="1:53" ht="17" x14ac:dyDescent="0.2">
      <c r="A540" t="s">
        <v>252</v>
      </c>
      <c r="B540">
        <v>76</v>
      </c>
      <c r="C540">
        <v>574</v>
      </c>
      <c r="D540">
        <v>100</v>
      </c>
      <c r="E540" t="s">
        <v>8992</v>
      </c>
      <c r="F540" t="s">
        <v>908</v>
      </c>
      <c r="G540">
        <v>143</v>
      </c>
      <c r="H540" t="s">
        <v>8993</v>
      </c>
      <c r="I540" t="s">
        <v>8</v>
      </c>
      <c r="J540" t="s">
        <v>82</v>
      </c>
      <c r="K540" t="s">
        <v>8</v>
      </c>
      <c r="L540" t="s">
        <v>8</v>
      </c>
      <c r="M540" t="s">
        <v>8</v>
      </c>
      <c r="N540" t="s">
        <v>8</v>
      </c>
      <c r="O540" t="s">
        <v>131</v>
      </c>
      <c r="P540" t="s">
        <v>5280</v>
      </c>
      <c r="Q540" t="s">
        <v>1617</v>
      </c>
      <c r="R540" t="s">
        <v>1618</v>
      </c>
      <c r="S540" t="s">
        <v>154</v>
      </c>
      <c r="T540" t="s">
        <v>89</v>
      </c>
      <c r="U540" t="s">
        <v>90</v>
      </c>
      <c r="V540" t="s">
        <v>119</v>
      </c>
      <c r="W540" t="s">
        <v>247</v>
      </c>
      <c r="X540">
        <v>143</v>
      </c>
      <c r="Y540">
        <v>143</v>
      </c>
      <c r="Z540" t="s">
        <v>93</v>
      </c>
      <c r="AA540">
        <v>9.7662976629999996</v>
      </c>
      <c r="AB540">
        <v>-8.7662976629999996</v>
      </c>
      <c r="AC540" t="s">
        <v>5</v>
      </c>
      <c r="AD540" t="s">
        <v>5</v>
      </c>
      <c r="AE540" s="4" t="str">
        <f>IF(OR(AB540&lt;0.2,AB540&gt;0.75),"Include","NotInclude")</f>
        <v>Include</v>
      </c>
      <c r="AF540">
        <v>1</v>
      </c>
      <c r="AG540">
        <v>2.4231282999999999E-2</v>
      </c>
      <c r="AH540">
        <v>0.97576871700000001</v>
      </c>
      <c r="AI540">
        <v>22</v>
      </c>
      <c r="AJ540" t="s">
        <v>8994</v>
      </c>
      <c r="AK540" t="s">
        <v>95</v>
      </c>
      <c r="AL540" t="s">
        <v>8995</v>
      </c>
      <c r="AM540">
        <v>143</v>
      </c>
      <c r="AN540" t="s">
        <v>868</v>
      </c>
      <c r="AO540">
        <v>1</v>
      </c>
      <c r="AP540">
        <v>967275</v>
      </c>
      <c r="AQ540">
        <v>967275</v>
      </c>
      <c r="AR540" t="s">
        <v>868</v>
      </c>
      <c r="AS540">
        <v>1</v>
      </c>
      <c r="AT540" t="s">
        <v>8996</v>
      </c>
      <c r="AU540" t="s">
        <v>100</v>
      </c>
      <c r="AV540" t="s">
        <v>21</v>
      </c>
      <c r="AW540" t="s">
        <v>24</v>
      </c>
      <c r="AX540" t="s">
        <v>870</v>
      </c>
      <c r="AY540" t="s">
        <v>871</v>
      </c>
      <c r="AZ540" t="s">
        <v>872</v>
      </c>
      <c r="BA540" t="s">
        <v>8</v>
      </c>
    </row>
    <row r="541" spans="1:53" ht="17" x14ac:dyDescent="0.2">
      <c r="A541" t="s">
        <v>252</v>
      </c>
      <c r="B541">
        <v>76</v>
      </c>
      <c r="C541">
        <v>574</v>
      </c>
      <c r="D541">
        <v>100</v>
      </c>
      <c r="E541" t="s">
        <v>15658</v>
      </c>
      <c r="F541" t="s">
        <v>908</v>
      </c>
      <c r="G541">
        <v>70</v>
      </c>
      <c r="H541" t="s">
        <v>15659</v>
      </c>
      <c r="I541" t="s">
        <v>8</v>
      </c>
      <c r="J541" t="s">
        <v>82</v>
      </c>
      <c r="K541" t="s">
        <v>8</v>
      </c>
      <c r="L541" t="s">
        <v>8</v>
      </c>
      <c r="M541" t="s">
        <v>8</v>
      </c>
      <c r="N541" t="s">
        <v>8</v>
      </c>
      <c r="O541" t="s">
        <v>131</v>
      </c>
      <c r="P541" t="s">
        <v>5273</v>
      </c>
      <c r="Q541" t="s">
        <v>1617</v>
      </c>
      <c r="R541" t="s">
        <v>1618</v>
      </c>
      <c r="S541" t="s">
        <v>154</v>
      </c>
      <c r="T541" t="s">
        <v>89</v>
      </c>
      <c r="U541" t="s">
        <v>90</v>
      </c>
      <c r="V541" t="s">
        <v>119</v>
      </c>
      <c r="W541" t="s">
        <v>247</v>
      </c>
      <c r="X541">
        <v>70</v>
      </c>
      <c r="Y541">
        <v>70</v>
      </c>
      <c r="Z541" t="s">
        <v>93</v>
      </c>
      <c r="AA541">
        <v>0.20699300700000001</v>
      </c>
      <c r="AB541">
        <v>0.79300699299999999</v>
      </c>
      <c r="AC541" t="s">
        <v>9</v>
      </c>
      <c r="AD541" t="s">
        <v>9</v>
      </c>
      <c r="AE541" s="4" t="str">
        <f>IF(OR(AB541&lt;0.2,AB541&gt;0.75),"Include","NotInclude")</f>
        <v>Include</v>
      </c>
      <c r="AF541" t="s">
        <v>4084</v>
      </c>
      <c r="AG541">
        <v>0</v>
      </c>
      <c r="AH541">
        <v>0</v>
      </c>
      <c r="AI541">
        <v>0</v>
      </c>
      <c r="AJ541" t="s">
        <v>15660</v>
      </c>
      <c r="AK541" t="s">
        <v>95</v>
      </c>
      <c r="AL541" t="s">
        <v>15661</v>
      </c>
      <c r="AM541">
        <v>70</v>
      </c>
      <c r="AN541" t="s">
        <v>868</v>
      </c>
      <c r="AO541">
        <v>1</v>
      </c>
      <c r="AP541">
        <v>516809</v>
      </c>
      <c r="AQ541">
        <v>516809</v>
      </c>
      <c r="AR541" t="s">
        <v>868</v>
      </c>
      <c r="AS541">
        <v>1</v>
      </c>
      <c r="AT541" t="s">
        <v>15662</v>
      </c>
      <c r="AU541" t="s">
        <v>100</v>
      </c>
      <c r="AV541" t="s">
        <v>21</v>
      </c>
      <c r="AW541" t="s">
        <v>24</v>
      </c>
      <c r="AX541" t="s">
        <v>870</v>
      </c>
      <c r="AY541" t="s">
        <v>871</v>
      </c>
      <c r="AZ541" t="s">
        <v>872</v>
      </c>
      <c r="BA541" t="s">
        <v>8</v>
      </c>
    </row>
    <row r="542" spans="1:53" ht="17" x14ac:dyDescent="0.2">
      <c r="A542" t="s">
        <v>17552</v>
      </c>
      <c r="B542">
        <v>76</v>
      </c>
      <c r="C542">
        <v>6</v>
      </c>
      <c r="D542" t="s">
        <v>79</v>
      </c>
      <c r="E542" t="s">
        <v>908</v>
      </c>
      <c r="F542" t="s">
        <v>79</v>
      </c>
      <c r="G542">
        <v>3404</v>
      </c>
      <c r="H542" t="s">
        <v>909</v>
      </c>
      <c r="I542" t="s">
        <v>8</v>
      </c>
      <c r="J542" t="s">
        <v>82</v>
      </c>
      <c r="K542" t="s">
        <v>189</v>
      </c>
      <c r="L542" t="s">
        <v>8</v>
      </c>
      <c r="M542" t="s">
        <v>8</v>
      </c>
      <c r="N542" t="s">
        <v>8</v>
      </c>
      <c r="O542" t="s">
        <v>163</v>
      </c>
      <c r="P542" t="s">
        <v>176</v>
      </c>
      <c r="Q542" t="s">
        <v>177</v>
      </c>
      <c r="R542" t="s">
        <v>178</v>
      </c>
      <c r="S542" t="s">
        <v>179</v>
      </c>
      <c r="T542" t="s">
        <v>180</v>
      </c>
      <c r="U542" t="s">
        <v>180</v>
      </c>
      <c r="V542" t="s">
        <v>181</v>
      </c>
      <c r="W542" t="s">
        <v>92</v>
      </c>
      <c r="X542">
        <v>3404</v>
      </c>
      <c r="Y542">
        <v>3404</v>
      </c>
      <c r="Z542" t="s">
        <v>93</v>
      </c>
      <c r="AA542">
        <v>0.494477791</v>
      </c>
      <c r="AB542">
        <v>0.505522209</v>
      </c>
      <c r="AC542" t="s">
        <v>9</v>
      </c>
      <c r="AD542" t="s">
        <v>9</v>
      </c>
      <c r="AE542" s="4" t="str">
        <f>IF(OR(AB542&lt;0.2,AB542&gt;0.75),"Include","NotInclude")</f>
        <v>NotInclude</v>
      </c>
      <c r="AF542">
        <v>19</v>
      </c>
      <c r="AG542">
        <v>0</v>
      </c>
      <c r="AH542">
        <v>0</v>
      </c>
      <c r="AI542">
        <v>0</v>
      </c>
      <c r="AJ542" t="s">
        <v>910</v>
      </c>
      <c r="AK542" t="s">
        <v>95</v>
      </c>
      <c r="AL542" t="s">
        <v>911</v>
      </c>
      <c r="AM542">
        <v>3404</v>
      </c>
      <c r="AN542" t="s">
        <v>868</v>
      </c>
      <c r="AO542">
        <v>1</v>
      </c>
      <c r="AP542">
        <v>111289</v>
      </c>
      <c r="AQ542" t="s">
        <v>8</v>
      </c>
      <c r="AR542" t="s">
        <v>8</v>
      </c>
      <c r="AS542" t="s">
        <v>8</v>
      </c>
      <c r="AT542" t="s">
        <v>912</v>
      </c>
      <c r="AU542" t="s">
        <v>100</v>
      </c>
      <c r="AV542" t="s">
        <v>21</v>
      </c>
      <c r="AW542" t="s">
        <v>24</v>
      </c>
      <c r="AX542" t="s">
        <v>870</v>
      </c>
      <c r="AY542" t="s">
        <v>871</v>
      </c>
      <c r="AZ542" t="s">
        <v>872</v>
      </c>
      <c r="BA542" t="s">
        <v>8</v>
      </c>
    </row>
    <row r="543" spans="1:53" ht="17" x14ac:dyDescent="0.2">
      <c r="A543" t="s">
        <v>78</v>
      </c>
      <c r="B543">
        <v>77</v>
      </c>
      <c r="C543">
        <v>799</v>
      </c>
      <c r="D543" t="s">
        <v>79</v>
      </c>
      <c r="E543" t="s">
        <v>913</v>
      </c>
      <c r="F543" t="s">
        <v>79</v>
      </c>
      <c r="G543">
        <v>3030</v>
      </c>
      <c r="H543" t="s">
        <v>914</v>
      </c>
      <c r="I543" t="s">
        <v>8</v>
      </c>
      <c r="J543" t="s">
        <v>82</v>
      </c>
      <c r="K543" t="s">
        <v>915</v>
      </c>
      <c r="L543" t="s">
        <v>8</v>
      </c>
      <c r="M543" t="s">
        <v>8</v>
      </c>
      <c r="N543" t="s">
        <v>8</v>
      </c>
      <c r="O543" t="s">
        <v>150</v>
      </c>
      <c r="P543" t="s">
        <v>916</v>
      </c>
      <c r="Q543" t="s">
        <v>545</v>
      </c>
      <c r="R543" t="s">
        <v>546</v>
      </c>
      <c r="S543" t="s">
        <v>135</v>
      </c>
      <c r="T543" t="s">
        <v>135</v>
      </c>
      <c r="U543" t="s">
        <v>136</v>
      </c>
      <c r="V543" t="s">
        <v>8</v>
      </c>
      <c r="W543" t="s">
        <v>137</v>
      </c>
      <c r="X543">
        <v>3030</v>
      </c>
      <c r="Y543">
        <v>0</v>
      </c>
      <c r="Z543" t="s">
        <v>93</v>
      </c>
      <c r="AA543">
        <v>0</v>
      </c>
      <c r="AB543">
        <v>0</v>
      </c>
      <c r="AC543" t="s">
        <v>7</v>
      </c>
      <c r="AD543" t="s">
        <v>7</v>
      </c>
      <c r="AE543" s="4" t="str">
        <f>IF(OR(AB543&lt;0.2,AB543&gt;0.75),"Include","NotInclude")</f>
        <v>Include</v>
      </c>
      <c r="AF543">
        <v>0</v>
      </c>
      <c r="AG543">
        <v>3.5520186000000002E-2</v>
      </c>
      <c r="AH543">
        <v>0.96447981400000005</v>
      </c>
      <c r="AI543" t="s">
        <v>294</v>
      </c>
      <c r="AJ543" t="s">
        <v>917</v>
      </c>
      <c r="AK543" t="s">
        <v>95</v>
      </c>
      <c r="AL543" t="s">
        <v>918</v>
      </c>
      <c r="AM543">
        <v>3030</v>
      </c>
      <c r="AN543" t="s">
        <v>919</v>
      </c>
      <c r="AO543">
        <v>1</v>
      </c>
      <c r="AP543">
        <v>128604</v>
      </c>
      <c r="AQ543" t="s">
        <v>8</v>
      </c>
      <c r="AR543" t="s">
        <v>8</v>
      </c>
      <c r="AS543" t="s">
        <v>8</v>
      </c>
      <c r="AT543" t="s">
        <v>920</v>
      </c>
      <c r="AU543" t="s">
        <v>100</v>
      </c>
      <c r="AV543" t="s">
        <v>11</v>
      </c>
      <c r="AW543" t="s">
        <v>12</v>
      </c>
      <c r="AX543" t="s">
        <v>921</v>
      </c>
      <c r="AY543" t="s">
        <v>922</v>
      </c>
      <c r="AZ543" t="s">
        <v>923</v>
      </c>
      <c r="BA543" t="s">
        <v>8</v>
      </c>
    </row>
    <row r="544" spans="1:53" ht="17" x14ac:dyDescent="0.2">
      <c r="A544" t="s">
        <v>17552</v>
      </c>
      <c r="B544">
        <v>77</v>
      </c>
      <c r="C544">
        <v>1</v>
      </c>
      <c r="D544" t="s">
        <v>79</v>
      </c>
      <c r="E544" t="s">
        <v>913</v>
      </c>
      <c r="F544" t="s">
        <v>79</v>
      </c>
      <c r="G544">
        <v>3030</v>
      </c>
      <c r="H544" t="s">
        <v>914</v>
      </c>
      <c r="I544" t="s">
        <v>8</v>
      </c>
      <c r="J544" t="s">
        <v>82</v>
      </c>
      <c r="K544" t="s">
        <v>915</v>
      </c>
      <c r="L544" t="s">
        <v>8</v>
      </c>
      <c r="M544" t="s">
        <v>8</v>
      </c>
      <c r="N544" t="s">
        <v>8</v>
      </c>
      <c r="O544" t="s">
        <v>150</v>
      </c>
      <c r="P544" t="s">
        <v>916</v>
      </c>
      <c r="Q544" t="s">
        <v>545</v>
      </c>
      <c r="R544" t="s">
        <v>546</v>
      </c>
      <c r="S544" t="s">
        <v>135</v>
      </c>
      <c r="T544" t="s">
        <v>135</v>
      </c>
      <c r="U544" t="s">
        <v>136</v>
      </c>
      <c r="V544" t="s">
        <v>8</v>
      </c>
      <c r="W544" t="s">
        <v>137</v>
      </c>
      <c r="X544">
        <v>3030</v>
      </c>
      <c r="Y544">
        <v>0</v>
      </c>
      <c r="Z544" t="s">
        <v>93</v>
      </c>
      <c r="AA544">
        <v>0</v>
      </c>
      <c r="AB544">
        <v>0</v>
      </c>
      <c r="AC544" t="s">
        <v>7</v>
      </c>
      <c r="AD544" t="s">
        <v>7</v>
      </c>
      <c r="AE544" s="4" t="str">
        <f>IF(OR(AB544&lt;0.2,AB544&gt;0.75),"Include","NotInclude")</f>
        <v>Include</v>
      </c>
      <c r="AF544">
        <v>0</v>
      </c>
      <c r="AG544">
        <v>3.5520186000000002E-2</v>
      </c>
      <c r="AH544">
        <v>0.96447981400000005</v>
      </c>
      <c r="AI544" t="s">
        <v>294</v>
      </c>
      <c r="AJ544" t="s">
        <v>917</v>
      </c>
      <c r="AK544" t="s">
        <v>95</v>
      </c>
      <c r="AL544" t="s">
        <v>918</v>
      </c>
      <c r="AM544">
        <v>3030</v>
      </c>
      <c r="AN544" t="s">
        <v>919</v>
      </c>
      <c r="AO544">
        <v>1</v>
      </c>
      <c r="AP544">
        <v>128604</v>
      </c>
      <c r="AQ544" t="s">
        <v>8</v>
      </c>
      <c r="AR544" t="s">
        <v>8</v>
      </c>
      <c r="AS544" t="s">
        <v>8</v>
      </c>
      <c r="AT544" t="s">
        <v>920</v>
      </c>
      <c r="AU544" t="s">
        <v>100</v>
      </c>
      <c r="AV544" t="s">
        <v>11</v>
      </c>
      <c r="AW544" t="s">
        <v>12</v>
      </c>
      <c r="AX544" t="s">
        <v>921</v>
      </c>
      <c r="AY544" t="s">
        <v>922</v>
      </c>
      <c r="AZ544" t="s">
        <v>923</v>
      </c>
      <c r="BA544" t="s">
        <v>8</v>
      </c>
    </row>
    <row r="545" spans="1:53" ht="17" x14ac:dyDescent="0.2">
      <c r="A545" t="s">
        <v>78</v>
      </c>
      <c r="B545">
        <v>78</v>
      </c>
      <c r="C545">
        <v>799</v>
      </c>
      <c r="D545" t="s">
        <v>79</v>
      </c>
      <c r="E545" t="s">
        <v>924</v>
      </c>
      <c r="F545" t="s">
        <v>79</v>
      </c>
      <c r="G545">
        <v>3155</v>
      </c>
      <c r="H545" t="s">
        <v>925</v>
      </c>
      <c r="I545" t="s">
        <v>8</v>
      </c>
      <c r="J545" t="s">
        <v>82</v>
      </c>
      <c r="K545" t="s">
        <v>204</v>
      </c>
      <c r="L545" t="s">
        <v>8</v>
      </c>
      <c r="M545" t="s">
        <v>8</v>
      </c>
      <c r="N545" t="s">
        <v>8</v>
      </c>
      <c r="O545" t="s">
        <v>163</v>
      </c>
      <c r="P545" t="s">
        <v>290</v>
      </c>
      <c r="Q545" t="s">
        <v>291</v>
      </c>
      <c r="R545" t="s">
        <v>292</v>
      </c>
      <c r="S545" t="s">
        <v>135</v>
      </c>
      <c r="T545" t="s">
        <v>135</v>
      </c>
      <c r="U545" t="s">
        <v>136</v>
      </c>
      <c r="V545" t="s">
        <v>293</v>
      </c>
      <c r="W545" t="s">
        <v>137</v>
      </c>
      <c r="X545">
        <v>3155</v>
      </c>
      <c r="Y545">
        <v>3155</v>
      </c>
      <c r="Z545" t="s">
        <v>93</v>
      </c>
      <c r="AA545">
        <v>0.116847826</v>
      </c>
      <c r="AB545">
        <v>0.88315217400000001</v>
      </c>
      <c r="AC545" t="s">
        <v>7</v>
      </c>
      <c r="AD545" t="s">
        <v>9</v>
      </c>
      <c r="AE545" s="4" t="str">
        <f>IF(OR(AB545&lt;0.2,AB545&gt;0.75),"Include","NotInclude")</f>
        <v>Include</v>
      </c>
      <c r="AF545" t="s">
        <v>294</v>
      </c>
      <c r="AG545">
        <v>0</v>
      </c>
      <c r="AH545">
        <v>0</v>
      </c>
      <c r="AI545">
        <v>0</v>
      </c>
      <c r="AJ545" t="s">
        <v>926</v>
      </c>
      <c r="AK545" t="s">
        <v>95</v>
      </c>
      <c r="AL545" t="s">
        <v>927</v>
      </c>
      <c r="AM545">
        <v>3155</v>
      </c>
      <c r="AN545" t="s">
        <v>407</v>
      </c>
      <c r="AO545">
        <v>0.87</v>
      </c>
      <c r="AP545" t="s">
        <v>928</v>
      </c>
      <c r="AQ545" t="s">
        <v>928</v>
      </c>
      <c r="AR545" t="s">
        <v>407</v>
      </c>
      <c r="AS545">
        <v>0.84</v>
      </c>
      <c r="AT545" t="s">
        <v>929</v>
      </c>
      <c r="AU545" t="s">
        <v>100</v>
      </c>
      <c r="AV545" t="s">
        <v>13</v>
      </c>
      <c r="AW545" t="s">
        <v>13</v>
      </c>
      <c r="AX545" t="s">
        <v>353</v>
      </c>
      <c r="AY545" t="s">
        <v>411</v>
      </c>
      <c r="AZ545" t="s">
        <v>8</v>
      </c>
      <c r="BA545" t="s">
        <v>8</v>
      </c>
    </row>
    <row r="546" spans="1:53" ht="17" x14ac:dyDescent="0.2">
      <c r="A546" t="s">
        <v>17552</v>
      </c>
      <c r="B546">
        <v>78</v>
      </c>
      <c r="C546">
        <v>1</v>
      </c>
      <c r="D546" t="s">
        <v>79</v>
      </c>
      <c r="E546" t="s">
        <v>924</v>
      </c>
      <c r="F546" t="s">
        <v>79</v>
      </c>
      <c r="G546">
        <v>3155</v>
      </c>
      <c r="H546" t="s">
        <v>925</v>
      </c>
      <c r="I546" t="s">
        <v>8</v>
      </c>
      <c r="J546" t="s">
        <v>82</v>
      </c>
      <c r="K546" t="s">
        <v>204</v>
      </c>
      <c r="L546" t="s">
        <v>8</v>
      </c>
      <c r="M546" t="s">
        <v>8</v>
      </c>
      <c r="N546" t="s">
        <v>8</v>
      </c>
      <c r="O546" t="s">
        <v>163</v>
      </c>
      <c r="P546" t="s">
        <v>290</v>
      </c>
      <c r="Q546" t="s">
        <v>291</v>
      </c>
      <c r="R546" t="s">
        <v>292</v>
      </c>
      <c r="S546" t="s">
        <v>135</v>
      </c>
      <c r="T546" t="s">
        <v>135</v>
      </c>
      <c r="U546" t="s">
        <v>136</v>
      </c>
      <c r="V546" t="s">
        <v>293</v>
      </c>
      <c r="W546" t="s">
        <v>137</v>
      </c>
      <c r="X546">
        <v>3155</v>
      </c>
      <c r="Y546">
        <v>3155</v>
      </c>
      <c r="Z546" t="s">
        <v>93</v>
      </c>
      <c r="AA546">
        <v>0.116847826</v>
      </c>
      <c r="AB546">
        <v>0.88315217400000001</v>
      </c>
      <c r="AC546" t="s">
        <v>7</v>
      </c>
      <c r="AD546" t="s">
        <v>9</v>
      </c>
      <c r="AE546" s="4" t="str">
        <f>IF(OR(AB546&lt;0.2,AB546&gt;0.75),"Include","NotInclude")</f>
        <v>Include</v>
      </c>
      <c r="AF546" t="s">
        <v>294</v>
      </c>
      <c r="AG546">
        <v>0</v>
      </c>
      <c r="AH546">
        <v>0</v>
      </c>
      <c r="AI546">
        <v>0</v>
      </c>
      <c r="AJ546" t="s">
        <v>926</v>
      </c>
      <c r="AK546" t="s">
        <v>95</v>
      </c>
      <c r="AL546" t="s">
        <v>927</v>
      </c>
      <c r="AM546">
        <v>3155</v>
      </c>
      <c r="AN546" t="s">
        <v>407</v>
      </c>
      <c r="AO546">
        <v>0.87</v>
      </c>
      <c r="AP546" t="s">
        <v>928</v>
      </c>
      <c r="AQ546" t="s">
        <v>928</v>
      </c>
      <c r="AR546" t="s">
        <v>407</v>
      </c>
      <c r="AS546">
        <v>0.84</v>
      </c>
      <c r="AT546" t="s">
        <v>929</v>
      </c>
      <c r="AU546" t="s">
        <v>100</v>
      </c>
      <c r="AV546" t="s">
        <v>13</v>
      </c>
      <c r="AW546" t="s">
        <v>13</v>
      </c>
      <c r="AX546" t="s">
        <v>353</v>
      </c>
      <c r="AY546" t="s">
        <v>411</v>
      </c>
      <c r="AZ546" t="s">
        <v>8</v>
      </c>
      <c r="BA546" t="s">
        <v>8</v>
      </c>
    </row>
    <row r="547" spans="1:53" ht="17" x14ac:dyDescent="0.2">
      <c r="A547" t="s">
        <v>78</v>
      </c>
      <c r="B547">
        <v>79</v>
      </c>
      <c r="C547">
        <v>799</v>
      </c>
      <c r="D547" t="s">
        <v>79</v>
      </c>
      <c r="E547" t="s">
        <v>942</v>
      </c>
      <c r="F547" t="s">
        <v>79</v>
      </c>
      <c r="G547">
        <v>3383</v>
      </c>
      <c r="H547" t="s">
        <v>943</v>
      </c>
      <c r="I547" t="s">
        <v>8</v>
      </c>
      <c r="J547" t="s">
        <v>82</v>
      </c>
      <c r="K547" t="s">
        <v>414</v>
      </c>
      <c r="L547" t="s">
        <v>8</v>
      </c>
      <c r="M547" t="s">
        <v>8</v>
      </c>
      <c r="N547" t="s">
        <v>8</v>
      </c>
      <c r="O547" t="s">
        <v>131</v>
      </c>
      <c r="P547" t="s">
        <v>132</v>
      </c>
      <c r="Q547" t="s">
        <v>133</v>
      </c>
      <c r="R547" t="s">
        <v>134</v>
      </c>
      <c r="S547" t="s">
        <v>135</v>
      </c>
      <c r="T547" t="s">
        <v>135</v>
      </c>
      <c r="U547" t="s">
        <v>136</v>
      </c>
      <c r="V547" t="s">
        <v>8</v>
      </c>
      <c r="W547" t="s">
        <v>137</v>
      </c>
      <c r="X547">
        <v>3383</v>
      </c>
      <c r="Y547">
        <v>3383</v>
      </c>
      <c r="Z547" t="s">
        <v>93</v>
      </c>
      <c r="AA547">
        <v>0.90825534799999996</v>
      </c>
      <c r="AB547">
        <v>9.1744651999999996E-2</v>
      </c>
      <c r="AC547" t="s">
        <v>9</v>
      </c>
      <c r="AD547" t="s">
        <v>9</v>
      </c>
      <c r="AE547" s="4" t="str">
        <f>IF(OR(AB547&lt;0.2,AB547&gt;0.75),"Include","NotInclude")</f>
        <v>Include</v>
      </c>
      <c r="AF547">
        <v>22</v>
      </c>
      <c r="AG547">
        <v>0</v>
      </c>
      <c r="AH547">
        <v>0</v>
      </c>
      <c r="AI547">
        <v>0</v>
      </c>
      <c r="AJ547" t="s">
        <v>944</v>
      </c>
      <c r="AK547" t="s">
        <v>95</v>
      </c>
      <c r="AL547" t="s">
        <v>945</v>
      </c>
      <c r="AM547">
        <v>3383</v>
      </c>
      <c r="AN547" t="s">
        <v>686</v>
      </c>
      <c r="AO547">
        <v>0.99</v>
      </c>
      <c r="AP547">
        <v>1084865</v>
      </c>
      <c r="AQ547">
        <v>1084865</v>
      </c>
      <c r="AR547" t="s">
        <v>686</v>
      </c>
      <c r="AS547">
        <v>1</v>
      </c>
      <c r="AT547" t="s">
        <v>946</v>
      </c>
      <c r="AU547" t="s">
        <v>100</v>
      </c>
      <c r="AV547" t="s">
        <v>19</v>
      </c>
      <c r="AW547" t="s">
        <v>20</v>
      </c>
      <c r="AX547" t="s">
        <v>339</v>
      </c>
      <c r="AY547" t="s">
        <v>688</v>
      </c>
      <c r="AZ547" t="s">
        <v>689</v>
      </c>
      <c r="BA547" t="s">
        <v>8</v>
      </c>
    </row>
    <row r="548" spans="1:53" ht="17" x14ac:dyDescent="0.2">
      <c r="A548" t="s">
        <v>252</v>
      </c>
      <c r="B548">
        <v>79</v>
      </c>
      <c r="C548">
        <v>769</v>
      </c>
      <c r="D548">
        <v>100</v>
      </c>
      <c r="E548" t="s">
        <v>2823</v>
      </c>
      <c r="F548" t="s">
        <v>942</v>
      </c>
      <c r="G548">
        <v>3062</v>
      </c>
      <c r="H548" t="s">
        <v>2824</v>
      </c>
      <c r="I548" t="s">
        <v>8</v>
      </c>
      <c r="J548" t="s">
        <v>82</v>
      </c>
      <c r="K548" t="s">
        <v>414</v>
      </c>
      <c r="L548" t="s">
        <v>8</v>
      </c>
      <c r="M548" t="s">
        <v>8</v>
      </c>
      <c r="N548" t="s">
        <v>8</v>
      </c>
      <c r="O548" t="s">
        <v>899</v>
      </c>
      <c r="P548" t="s">
        <v>1313</v>
      </c>
      <c r="Q548" t="s">
        <v>901</v>
      </c>
      <c r="R548" t="s">
        <v>902</v>
      </c>
      <c r="S548" t="s">
        <v>135</v>
      </c>
      <c r="T548" t="s">
        <v>135</v>
      </c>
      <c r="U548" t="s">
        <v>136</v>
      </c>
      <c r="V548" t="s">
        <v>800</v>
      </c>
      <c r="W548" t="s">
        <v>137</v>
      </c>
      <c r="X548">
        <v>3062</v>
      </c>
      <c r="Y548">
        <v>3062</v>
      </c>
      <c r="Z548" t="s">
        <v>93</v>
      </c>
      <c r="AA548">
        <v>0.65341630699999997</v>
      </c>
      <c r="AB548">
        <v>0.34658369300000003</v>
      </c>
      <c r="AC548" t="s">
        <v>9</v>
      </c>
      <c r="AD548" t="s">
        <v>9</v>
      </c>
      <c r="AE548" s="4" t="str">
        <f>IF(OR(AB548&lt;0.2,AB548&gt;0.75),"Include","NotInclude")</f>
        <v>NotInclude</v>
      </c>
      <c r="AF548">
        <v>15</v>
      </c>
      <c r="AG548">
        <v>0.39392468899999999</v>
      </c>
      <c r="AH548">
        <v>0.60607531100000001</v>
      </c>
      <c r="AI548" t="s">
        <v>294</v>
      </c>
      <c r="AJ548" t="s">
        <v>2825</v>
      </c>
      <c r="AK548" t="s">
        <v>95</v>
      </c>
      <c r="AL548" t="s">
        <v>2826</v>
      </c>
      <c r="AM548">
        <v>3062</v>
      </c>
      <c r="AN548" t="s">
        <v>686</v>
      </c>
      <c r="AO548">
        <v>0.97</v>
      </c>
      <c r="AP548">
        <v>1084865</v>
      </c>
      <c r="AQ548">
        <v>1084865</v>
      </c>
      <c r="AR548" t="s">
        <v>686</v>
      </c>
      <c r="AS548">
        <v>1</v>
      </c>
      <c r="AT548" t="s">
        <v>2827</v>
      </c>
      <c r="AU548" t="s">
        <v>100</v>
      </c>
      <c r="AV548" t="s">
        <v>19</v>
      </c>
      <c r="AW548" t="s">
        <v>20</v>
      </c>
      <c r="AX548" t="s">
        <v>339</v>
      </c>
      <c r="AY548" t="s">
        <v>688</v>
      </c>
      <c r="AZ548" t="s">
        <v>689</v>
      </c>
      <c r="BA548" t="s">
        <v>8</v>
      </c>
    </row>
    <row r="549" spans="1:53" ht="17" x14ac:dyDescent="0.2">
      <c r="A549" t="s">
        <v>252</v>
      </c>
      <c r="B549">
        <v>79</v>
      </c>
      <c r="C549">
        <v>749</v>
      </c>
      <c r="D549">
        <v>100</v>
      </c>
      <c r="E549" t="s">
        <v>6102</v>
      </c>
      <c r="F549" t="s">
        <v>942</v>
      </c>
      <c r="G549">
        <v>4124</v>
      </c>
      <c r="H549" t="s">
        <v>6103</v>
      </c>
      <c r="I549" t="s">
        <v>8</v>
      </c>
      <c r="J549" t="s">
        <v>1265</v>
      </c>
      <c r="K549" t="s">
        <v>8</v>
      </c>
      <c r="L549" t="s">
        <v>8</v>
      </c>
      <c r="M549" t="s">
        <v>8</v>
      </c>
      <c r="N549" t="s">
        <v>8</v>
      </c>
      <c r="O549" t="s">
        <v>163</v>
      </c>
      <c r="P549" t="s">
        <v>1182</v>
      </c>
      <c r="Q549" t="s">
        <v>827</v>
      </c>
      <c r="R549" t="s">
        <v>828</v>
      </c>
      <c r="S549" t="s">
        <v>1183</v>
      </c>
      <c r="T549" t="s">
        <v>439</v>
      </c>
      <c r="U549" t="s">
        <v>8</v>
      </c>
      <c r="V549" t="s">
        <v>8</v>
      </c>
      <c r="W549" t="s">
        <v>8</v>
      </c>
      <c r="X549">
        <v>4124</v>
      </c>
      <c r="Y549">
        <v>0</v>
      </c>
      <c r="Z549" t="s">
        <v>248</v>
      </c>
      <c r="AA549">
        <v>0</v>
      </c>
      <c r="AB549">
        <v>0</v>
      </c>
      <c r="AC549" t="s">
        <v>8</v>
      </c>
      <c r="AD549" t="s">
        <v>8</v>
      </c>
      <c r="AE549" s="4" t="str">
        <f>IF(OR(AB549&lt;0.2,AB549&gt;0.75),"Include","NotInclude")</f>
        <v>Include</v>
      </c>
      <c r="AF549">
        <v>0</v>
      </c>
      <c r="AG549">
        <v>0</v>
      </c>
      <c r="AH549">
        <v>0</v>
      </c>
      <c r="AI549">
        <v>0</v>
      </c>
      <c r="AJ549" t="s">
        <v>6104</v>
      </c>
      <c r="AK549" t="s">
        <v>95</v>
      </c>
      <c r="AL549" t="s">
        <v>6105</v>
      </c>
      <c r="AM549">
        <v>4124</v>
      </c>
      <c r="AN549" t="s">
        <v>686</v>
      </c>
      <c r="AO549">
        <v>0.92</v>
      </c>
      <c r="AP549">
        <v>1084865</v>
      </c>
      <c r="AQ549">
        <v>1084865</v>
      </c>
      <c r="AR549" t="s">
        <v>686</v>
      </c>
      <c r="AS549">
        <v>1</v>
      </c>
      <c r="AT549" t="s">
        <v>6106</v>
      </c>
      <c r="AU549" t="s">
        <v>100</v>
      </c>
      <c r="AV549" t="s">
        <v>19</v>
      </c>
      <c r="AW549" t="s">
        <v>20</v>
      </c>
      <c r="AX549" t="s">
        <v>339</v>
      </c>
      <c r="AY549" t="s">
        <v>688</v>
      </c>
      <c r="AZ549" t="s">
        <v>689</v>
      </c>
      <c r="BA549" t="s">
        <v>8</v>
      </c>
    </row>
    <row r="550" spans="1:53" ht="17" x14ac:dyDescent="0.2">
      <c r="A550" t="s">
        <v>252</v>
      </c>
      <c r="B550">
        <v>79</v>
      </c>
      <c r="C550">
        <v>500</v>
      </c>
      <c r="D550">
        <v>100</v>
      </c>
      <c r="E550" t="s">
        <v>16693</v>
      </c>
      <c r="F550" t="s">
        <v>942</v>
      </c>
      <c r="G550">
        <v>3957</v>
      </c>
      <c r="H550" t="s">
        <v>8357</v>
      </c>
      <c r="I550" t="s">
        <v>8</v>
      </c>
      <c r="J550" t="s">
        <v>82</v>
      </c>
      <c r="K550" t="s">
        <v>8</v>
      </c>
      <c r="L550" t="s">
        <v>8</v>
      </c>
      <c r="M550" t="s">
        <v>8</v>
      </c>
      <c r="N550" t="s">
        <v>8</v>
      </c>
      <c r="O550" t="s">
        <v>344</v>
      </c>
      <c r="P550" t="s">
        <v>1320</v>
      </c>
      <c r="Q550" t="s">
        <v>346</v>
      </c>
      <c r="R550" t="s">
        <v>347</v>
      </c>
      <c r="S550" t="s">
        <v>1183</v>
      </c>
      <c r="T550" t="s">
        <v>439</v>
      </c>
      <c r="U550" t="s">
        <v>8</v>
      </c>
      <c r="V550" t="s">
        <v>8</v>
      </c>
      <c r="W550" t="s">
        <v>8</v>
      </c>
      <c r="X550">
        <v>3957</v>
      </c>
      <c r="Y550">
        <v>0</v>
      </c>
      <c r="Z550" t="s">
        <v>248</v>
      </c>
      <c r="AA550">
        <v>0</v>
      </c>
      <c r="AB550">
        <v>0</v>
      </c>
      <c r="AC550" t="s">
        <v>8</v>
      </c>
      <c r="AD550" t="s">
        <v>8</v>
      </c>
      <c r="AE550" s="4" t="str">
        <f>IF(OR(AB550&lt;0.2,AB550&gt;0.75),"Include","NotInclude")</f>
        <v>Include</v>
      </c>
      <c r="AF550">
        <v>0</v>
      </c>
      <c r="AG550">
        <v>0</v>
      </c>
      <c r="AH550">
        <v>0</v>
      </c>
      <c r="AI550">
        <v>0</v>
      </c>
      <c r="AJ550" t="s">
        <v>16694</v>
      </c>
      <c r="AK550" t="s">
        <v>95</v>
      </c>
      <c r="AL550" t="s">
        <v>16695</v>
      </c>
      <c r="AM550">
        <v>3957</v>
      </c>
      <c r="AN550" t="s">
        <v>686</v>
      </c>
      <c r="AO550">
        <v>0.89</v>
      </c>
      <c r="AP550">
        <v>1084865</v>
      </c>
      <c r="AQ550">
        <v>1084865</v>
      </c>
      <c r="AR550" t="s">
        <v>686</v>
      </c>
      <c r="AS550">
        <v>1</v>
      </c>
      <c r="AT550" t="s">
        <v>16696</v>
      </c>
      <c r="AU550" t="s">
        <v>100</v>
      </c>
      <c r="AV550" t="s">
        <v>19</v>
      </c>
      <c r="AW550" t="s">
        <v>20</v>
      </c>
      <c r="AX550" t="s">
        <v>339</v>
      </c>
      <c r="AY550" t="s">
        <v>688</v>
      </c>
      <c r="AZ550" t="s">
        <v>689</v>
      </c>
      <c r="BA550" t="s">
        <v>8</v>
      </c>
    </row>
    <row r="551" spans="1:53" ht="17" x14ac:dyDescent="0.2">
      <c r="A551" t="s">
        <v>17552</v>
      </c>
      <c r="B551">
        <v>79</v>
      </c>
      <c r="C551">
        <v>4</v>
      </c>
      <c r="D551" t="s">
        <v>79</v>
      </c>
      <c r="E551" t="s">
        <v>942</v>
      </c>
      <c r="F551" t="s">
        <v>79</v>
      </c>
      <c r="G551">
        <v>3383</v>
      </c>
      <c r="H551" t="s">
        <v>943</v>
      </c>
      <c r="I551" t="s">
        <v>8</v>
      </c>
      <c r="J551" t="s">
        <v>82</v>
      </c>
      <c r="K551" t="s">
        <v>414</v>
      </c>
      <c r="L551" t="s">
        <v>8</v>
      </c>
      <c r="M551" t="s">
        <v>8</v>
      </c>
      <c r="N551" t="s">
        <v>8</v>
      </c>
      <c r="O551" t="s">
        <v>131</v>
      </c>
      <c r="P551" t="s">
        <v>132</v>
      </c>
      <c r="Q551" t="s">
        <v>133</v>
      </c>
      <c r="R551" t="s">
        <v>134</v>
      </c>
      <c r="S551" t="s">
        <v>135</v>
      </c>
      <c r="T551" t="s">
        <v>135</v>
      </c>
      <c r="U551" t="s">
        <v>136</v>
      </c>
      <c r="V551" t="s">
        <v>8</v>
      </c>
      <c r="W551" t="s">
        <v>137</v>
      </c>
      <c r="X551">
        <v>3383</v>
      </c>
      <c r="Y551">
        <v>3383</v>
      </c>
      <c r="Z551" t="s">
        <v>93</v>
      </c>
      <c r="AA551">
        <v>0.90825534799999996</v>
      </c>
      <c r="AB551">
        <v>9.1744651999999996E-2</v>
      </c>
      <c r="AC551" t="s">
        <v>9</v>
      </c>
      <c r="AD551" t="s">
        <v>9</v>
      </c>
      <c r="AE551" s="4" t="str">
        <f>IF(OR(AB551&lt;0.2,AB551&gt;0.75),"Include","NotInclude")</f>
        <v>Include</v>
      </c>
      <c r="AF551">
        <v>22</v>
      </c>
      <c r="AG551">
        <v>0</v>
      </c>
      <c r="AH551">
        <v>0</v>
      </c>
      <c r="AI551">
        <v>0</v>
      </c>
      <c r="AJ551" t="s">
        <v>944</v>
      </c>
      <c r="AK551" t="s">
        <v>95</v>
      </c>
      <c r="AL551" t="s">
        <v>945</v>
      </c>
      <c r="AM551">
        <v>3383</v>
      </c>
      <c r="AN551" t="s">
        <v>686</v>
      </c>
      <c r="AO551">
        <v>0.99</v>
      </c>
      <c r="AP551">
        <v>1084865</v>
      </c>
      <c r="AQ551">
        <v>1084865</v>
      </c>
      <c r="AR551" t="s">
        <v>686</v>
      </c>
      <c r="AS551">
        <v>1</v>
      </c>
      <c r="AT551" t="s">
        <v>946</v>
      </c>
      <c r="AU551" t="s">
        <v>100</v>
      </c>
      <c r="AV551" t="s">
        <v>19</v>
      </c>
      <c r="AW551" t="s">
        <v>20</v>
      </c>
      <c r="AX551" t="s">
        <v>339</v>
      </c>
      <c r="AY551" t="s">
        <v>688</v>
      </c>
      <c r="AZ551" t="s">
        <v>689</v>
      </c>
      <c r="BA551" t="s">
        <v>8</v>
      </c>
    </row>
    <row r="552" spans="1:53" ht="17" x14ac:dyDescent="0.2">
      <c r="A552" t="s">
        <v>78</v>
      </c>
      <c r="B552">
        <v>80</v>
      </c>
      <c r="C552">
        <v>799</v>
      </c>
      <c r="D552" t="s">
        <v>79</v>
      </c>
      <c r="E552" t="s">
        <v>947</v>
      </c>
      <c r="F552" t="s">
        <v>79</v>
      </c>
      <c r="G552">
        <v>3464</v>
      </c>
      <c r="H552" t="s">
        <v>948</v>
      </c>
      <c r="I552" t="s">
        <v>8</v>
      </c>
      <c r="J552" t="s">
        <v>82</v>
      </c>
      <c r="K552" t="s">
        <v>233</v>
      </c>
      <c r="L552" t="s">
        <v>8</v>
      </c>
      <c r="M552" t="s">
        <v>8</v>
      </c>
      <c r="N552" t="s">
        <v>8</v>
      </c>
      <c r="O552" t="s">
        <v>131</v>
      </c>
      <c r="P552" t="s">
        <v>949</v>
      </c>
      <c r="Q552" t="s">
        <v>950</v>
      </c>
      <c r="R552" t="s">
        <v>951</v>
      </c>
      <c r="S552" t="s">
        <v>167</v>
      </c>
      <c r="T552" t="s">
        <v>167</v>
      </c>
      <c r="U552" t="s">
        <v>167</v>
      </c>
      <c r="V552" t="s">
        <v>91</v>
      </c>
      <c r="W552" t="s">
        <v>137</v>
      </c>
      <c r="X552">
        <v>3464</v>
      </c>
      <c r="Y552">
        <v>3464</v>
      </c>
      <c r="Z552" t="s">
        <v>93</v>
      </c>
      <c r="AA552">
        <v>4.9339736000000002E-2</v>
      </c>
      <c r="AB552">
        <v>0.95066026400000003</v>
      </c>
      <c r="AC552" t="s">
        <v>7</v>
      </c>
      <c r="AD552" t="s">
        <v>7</v>
      </c>
      <c r="AE552" s="4" t="str">
        <f>IF(OR(AB552&lt;0.2,AB552&gt;0.75),"Include","NotInclude")</f>
        <v>Include</v>
      </c>
      <c r="AF552">
        <v>19</v>
      </c>
      <c r="AG552">
        <v>0</v>
      </c>
      <c r="AH552">
        <v>0</v>
      </c>
      <c r="AI552">
        <v>0</v>
      </c>
      <c r="AJ552" t="s">
        <v>952</v>
      </c>
      <c r="AK552" t="s">
        <v>95</v>
      </c>
      <c r="AL552" t="s">
        <v>953</v>
      </c>
      <c r="AM552">
        <v>3464</v>
      </c>
      <c r="AN552" t="s">
        <v>954</v>
      </c>
      <c r="AO552">
        <v>1</v>
      </c>
      <c r="AP552">
        <v>613414</v>
      </c>
      <c r="AQ552">
        <v>613414</v>
      </c>
      <c r="AR552" t="s">
        <v>954</v>
      </c>
      <c r="AS552">
        <v>1</v>
      </c>
      <c r="AT552" t="s">
        <v>955</v>
      </c>
      <c r="AU552" t="s">
        <v>100</v>
      </c>
      <c r="AV552" t="s">
        <v>21</v>
      </c>
      <c r="AW552" t="s">
        <v>24</v>
      </c>
      <c r="AX552" t="s">
        <v>956</v>
      </c>
      <c r="AY552" t="s">
        <v>957</v>
      </c>
      <c r="AZ552" t="s">
        <v>958</v>
      </c>
      <c r="BA552" t="s">
        <v>959</v>
      </c>
    </row>
    <row r="553" spans="1:53" ht="17" x14ac:dyDescent="0.2">
      <c r="A553" t="s">
        <v>252</v>
      </c>
      <c r="B553">
        <v>80</v>
      </c>
      <c r="C553">
        <v>766</v>
      </c>
      <c r="D553">
        <v>100</v>
      </c>
      <c r="E553" t="s">
        <v>2992</v>
      </c>
      <c r="F553" t="s">
        <v>947</v>
      </c>
      <c r="G553">
        <v>2473</v>
      </c>
      <c r="H553" t="s">
        <v>2993</v>
      </c>
      <c r="I553" t="s">
        <v>8</v>
      </c>
      <c r="J553" t="s">
        <v>82</v>
      </c>
      <c r="K553" t="s">
        <v>414</v>
      </c>
      <c r="L553" t="s">
        <v>8</v>
      </c>
      <c r="M553" t="s">
        <v>8</v>
      </c>
      <c r="N553" t="s">
        <v>8</v>
      </c>
      <c r="O553" t="s">
        <v>163</v>
      </c>
      <c r="P553" t="s">
        <v>330</v>
      </c>
      <c r="Q553" t="s">
        <v>331</v>
      </c>
      <c r="R553" t="s">
        <v>332</v>
      </c>
      <c r="S553" t="s">
        <v>333</v>
      </c>
      <c r="T553" t="s">
        <v>333</v>
      </c>
      <c r="U553" t="s">
        <v>333</v>
      </c>
      <c r="V553" t="s">
        <v>334</v>
      </c>
      <c r="W553" t="s">
        <v>8</v>
      </c>
      <c r="X553">
        <v>2473</v>
      </c>
      <c r="Y553">
        <v>2473</v>
      </c>
      <c r="Z553" t="s">
        <v>93</v>
      </c>
      <c r="AA553">
        <v>0.103937008</v>
      </c>
      <c r="AB553">
        <v>0.89606299199999995</v>
      </c>
      <c r="AC553" t="s">
        <v>7</v>
      </c>
      <c r="AD553" t="s">
        <v>9</v>
      </c>
      <c r="AE553" s="4" t="str">
        <f>IF(OR(AB553&lt;0.2,AB553&gt;0.75),"Include","NotInclude")</f>
        <v>Include</v>
      </c>
      <c r="AF553">
        <v>12</v>
      </c>
      <c r="AG553">
        <v>0</v>
      </c>
      <c r="AH553">
        <v>0</v>
      </c>
      <c r="AI553">
        <v>0</v>
      </c>
      <c r="AJ553" t="s">
        <v>2994</v>
      </c>
      <c r="AK553" t="s">
        <v>95</v>
      </c>
      <c r="AL553" t="s">
        <v>2995</v>
      </c>
      <c r="AM553">
        <v>2473</v>
      </c>
      <c r="AN553" t="s">
        <v>954</v>
      </c>
      <c r="AO553">
        <v>1</v>
      </c>
      <c r="AP553">
        <v>1107335</v>
      </c>
      <c r="AQ553">
        <v>1107335</v>
      </c>
      <c r="AR553" t="s">
        <v>954</v>
      </c>
      <c r="AS553">
        <v>1</v>
      </c>
      <c r="AT553" t="s">
        <v>2996</v>
      </c>
      <c r="AU553" t="s">
        <v>100</v>
      </c>
      <c r="AV553" t="s">
        <v>21</v>
      </c>
      <c r="AW553" t="s">
        <v>24</v>
      </c>
      <c r="AX553" t="s">
        <v>956</v>
      </c>
      <c r="AY553" t="s">
        <v>957</v>
      </c>
      <c r="AZ553" t="s">
        <v>958</v>
      </c>
      <c r="BA553" t="s">
        <v>959</v>
      </c>
    </row>
    <row r="554" spans="1:53" ht="17" x14ac:dyDescent="0.2">
      <c r="A554" t="s">
        <v>252</v>
      </c>
      <c r="B554">
        <v>80</v>
      </c>
      <c r="C554">
        <v>766</v>
      </c>
      <c r="D554">
        <v>100</v>
      </c>
      <c r="E554" t="s">
        <v>3024</v>
      </c>
      <c r="F554" t="s">
        <v>947</v>
      </c>
      <c r="G554">
        <v>2551</v>
      </c>
      <c r="H554" t="s">
        <v>3025</v>
      </c>
      <c r="I554" t="s">
        <v>8</v>
      </c>
      <c r="J554" t="s">
        <v>82</v>
      </c>
      <c r="K554" t="s">
        <v>1566</v>
      </c>
      <c r="L554" t="s">
        <v>8</v>
      </c>
      <c r="M554" t="s">
        <v>8</v>
      </c>
      <c r="N554" t="s">
        <v>8</v>
      </c>
      <c r="O554" t="s">
        <v>976</v>
      </c>
      <c r="P554" t="s">
        <v>3026</v>
      </c>
      <c r="Q554" t="s">
        <v>978</v>
      </c>
      <c r="R554" t="s">
        <v>979</v>
      </c>
      <c r="S554" t="s">
        <v>224</v>
      </c>
      <c r="T554" t="s">
        <v>89</v>
      </c>
      <c r="U554" t="s">
        <v>225</v>
      </c>
      <c r="V554" t="s">
        <v>91</v>
      </c>
      <c r="W554" t="s">
        <v>848</v>
      </c>
      <c r="X554">
        <v>2551</v>
      </c>
      <c r="Y554">
        <v>2551</v>
      </c>
      <c r="Z554" t="s">
        <v>93</v>
      </c>
      <c r="AA554">
        <v>-5.8360349999999998E-3</v>
      </c>
      <c r="AB554">
        <v>1.005836035</v>
      </c>
      <c r="AC554" t="s">
        <v>7</v>
      </c>
      <c r="AD554" t="s">
        <v>7</v>
      </c>
      <c r="AE554" s="4" t="str">
        <f>IF(OR(AB554&lt;0.2,AB554&gt;0.75),"Include","NotInclude")</f>
        <v>Include</v>
      </c>
      <c r="AF554">
        <v>12</v>
      </c>
      <c r="AG554">
        <v>0</v>
      </c>
      <c r="AH554">
        <v>0</v>
      </c>
      <c r="AI554">
        <v>0</v>
      </c>
      <c r="AJ554" t="s">
        <v>3027</v>
      </c>
      <c r="AK554" t="s">
        <v>95</v>
      </c>
      <c r="AL554" t="s">
        <v>3028</v>
      </c>
      <c r="AM554">
        <v>2551</v>
      </c>
      <c r="AN554" t="s">
        <v>954</v>
      </c>
      <c r="AO554">
        <v>1</v>
      </c>
      <c r="AP554">
        <v>1107335</v>
      </c>
      <c r="AQ554">
        <v>1107335</v>
      </c>
      <c r="AR554" t="s">
        <v>954</v>
      </c>
      <c r="AS554">
        <v>1</v>
      </c>
      <c r="AT554" t="s">
        <v>2996</v>
      </c>
      <c r="AU554" t="s">
        <v>100</v>
      </c>
      <c r="AV554" t="s">
        <v>21</v>
      </c>
      <c r="AW554" t="s">
        <v>24</v>
      </c>
      <c r="AX554" t="s">
        <v>956</v>
      </c>
      <c r="AY554" t="s">
        <v>957</v>
      </c>
      <c r="AZ554" t="s">
        <v>958</v>
      </c>
      <c r="BA554" t="s">
        <v>959</v>
      </c>
    </row>
    <row r="555" spans="1:53" ht="17" x14ac:dyDescent="0.2">
      <c r="A555" t="s">
        <v>252</v>
      </c>
      <c r="B555">
        <v>80</v>
      </c>
      <c r="C555">
        <v>758</v>
      </c>
      <c r="D555">
        <v>100</v>
      </c>
      <c r="E555" t="s">
        <v>4317</v>
      </c>
      <c r="F555" t="s">
        <v>947</v>
      </c>
      <c r="G555">
        <v>925</v>
      </c>
      <c r="H555" t="s">
        <v>4318</v>
      </c>
      <c r="I555" t="s">
        <v>1449</v>
      </c>
      <c r="J555" t="s">
        <v>82</v>
      </c>
      <c r="K555" t="s">
        <v>4319</v>
      </c>
      <c r="L555" t="s">
        <v>1451</v>
      </c>
      <c r="M555" t="s">
        <v>8</v>
      </c>
      <c r="N555" t="s">
        <v>8</v>
      </c>
      <c r="O555" t="s">
        <v>344</v>
      </c>
      <c r="P555" t="s">
        <v>4320</v>
      </c>
      <c r="Q555" t="s">
        <v>4321</v>
      </c>
      <c r="R555" t="s">
        <v>4322</v>
      </c>
      <c r="S555" t="s">
        <v>4323</v>
      </c>
      <c r="T555" t="s">
        <v>333</v>
      </c>
      <c r="U555" t="s">
        <v>333</v>
      </c>
      <c r="V555" t="s">
        <v>334</v>
      </c>
      <c r="W555" t="s">
        <v>247</v>
      </c>
      <c r="X555">
        <v>925</v>
      </c>
      <c r="Y555">
        <v>925</v>
      </c>
      <c r="Z555" t="s">
        <v>93</v>
      </c>
      <c r="AA555">
        <v>0.232303026</v>
      </c>
      <c r="AB555">
        <v>0.76769697400000003</v>
      </c>
      <c r="AC555" t="s">
        <v>9</v>
      </c>
      <c r="AD555" t="s">
        <v>9</v>
      </c>
      <c r="AE555" s="4" t="str">
        <f>IF(OR(AB555&lt;0.2,AB555&gt;0.75),"Include","NotInclude")</f>
        <v>Include</v>
      </c>
      <c r="AF555">
        <v>20</v>
      </c>
      <c r="AG555">
        <v>0</v>
      </c>
      <c r="AH555">
        <v>0</v>
      </c>
      <c r="AI555">
        <v>0</v>
      </c>
      <c r="AJ555" t="s">
        <v>4324</v>
      </c>
      <c r="AK555" t="s">
        <v>95</v>
      </c>
      <c r="AL555" t="s">
        <v>4325</v>
      </c>
      <c r="AM555">
        <v>925</v>
      </c>
      <c r="AN555" t="s">
        <v>954</v>
      </c>
      <c r="AO555">
        <v>1</v>
      </c>
      <c r="AP555">
        <v>584176</v>
      </c>
      <c r="AQ555">
        <v>584176</v>
      </c>
      <c r="AR555" t="s">
        <v>954</v>
      </c>
      <c r="AS555">
        <v>1</v>
      </c>
      <c r="AT555" t="s">
        <v>4326</v>
      </c>
      <c r="AU555" t="s">
        <v>100</v>
      </c>
      <c r="AV555" t="s">
        <v>21</v>
      </c>
      <c r="AW555" t="s">
        <v>24</v>
      </c>
      <c r="AX555" t="s">
        <v>956</v>
      </c>
      <c r="AY555" t="s">
        <v>957</v>
      </c>
      <c r="AZ555" t="s">
        <v>958</v>
      </c>
      <c r="BA555" t="s">
        <v>959</v>
      </c>
    </row>
    <row r="556" spans="1:53" ht="17" x14ac:dyDescent="0.2">
      <c r="A556" t="s">
        <v>252</v>
      </c>
      <c r="B556">
        <v>80</v>
      </c>
      <c r="C556">
        <v>749</v>
      </c>
      <c r="D556">
        <v>100</v>
      </c>
      <c r="E556" t="s">
        <v>6054</v>
      </c>
      <c r="F556" t="s">
        <v>947</v>
      </c>
      <c r="G556">
        <v>4104</v>
      </c>
      <c r="H556" t="s">
        <v>6055</v>
      </c>
      <c r="I556" t="s">
        <v>8</v>
      </c>
      <c r="J556" t="s">
        <v>1188</v>
      </c>
      <c r="K556" t="s">
        <v>8</v>
      </c>
      <c r="L556" t="s">
        <v>8</v>
      </c>
      <c r="M556" t="s">
        <v>8</v>
      </c>
      <c r="N556" t="s">
        <v>8</v>
      </c>
      <c r="O556" t="s">
        <v>163</v>
      </c>
      <c r="P556" t="s">
        <v>3852</v>
      </c>
      <c r="Q556" t="s">
        <v>827</v>
      </c>
      <c r="R556" t="s">
        <v>828</v>
      </c>
      <c r="S556" t="s">
        <v>1183</v>
      </c>
      <c r="T556" t="s">
        <v>439</v>
      </c>
      <c r="U556" t="s">
        <v>8</v>
      </c>
      <c r="V556" t="s">
        <v>8</v>
      </c>
      <c r="W556" t="s">
        <v>8</v>
      </c>
      <c r="X556">
        <v>4104</v>
      </c>
      <c r="Y556">
        <v>0</v>
      </c>
      <c r="Z556" t="s">
        <v>248</v>
      </c>
      <c r="AA556">
        <v>0</v>
      </c>
      <c r="AB556">
        <v>0</v>
      </c>
      <c r="AC556" t="s">
        <v>8</v>
      </c>
      <c r="AD556" t="s">
        <v>8</v>
      </c>
      <c r="AE556" s="4" t="str">
        <f>IF(OR(AB556&lt;0.2,AB556&gt;0.75),"Include","NotInclude")</f>
        <v>Include</v>
      </c>
      <c r="AF556">
        <v>0</v>
      </c>
      <c r="AG556">
        <v>0</v>
      </c>
      <c r="AH556">
        <v>0</v>
      </c>
      <c r="AI556">
        <v>0</v>
      </c>
      <c r="AJ556" t="s">
        <v>6056</v>
      </c>
      <c r="AK556" t="s">
        <v>95</v>
      </c>
      <c r="AL556" t="s">
        <v>6057</v>
      </c>
      <c r="AM556">
        <v>4104</v>
      </c>
      <c r="AN556" t="s">
        <v>954</v>
      </c>
      <c r="AO556">
        <v>1</v>
      </c>
      <c r="AP556">
        <v>613414</v>
      </c>
      <c r="AQ556">
        <v>613414</v>
      </c>
      <c r="AR556" t="s">
        <v>954</v>
      </c>
      <c r="AS556">
        <v>1</v>
      </c>
      <c r="AT556" t="s">
        <v>6058</v>
      </c>
      <c r="AU556" t="s">
        <v>100</v>
      </c>
      <c r="AV556" t="s">
        <v>21</v>
      </c>
      <c r="AW556" t="s">
        <v>24</v>
      </c>
      <c r="AX556" t="s">
        <v>956</v>
      </c>
      <c r="AY556" t="s">
        <v>957</v>
      </c>
      <c r="AZ556" t="s">
        <v>958</v>
      </c>
      <c r="BA556" t="s">
        <v>959</v>
      </c>
    </row>
    <row r="557" spans="1:53" ht="17" x14ac:dyDescent="0.2">
      <c r="A557" t="s">
        <v>252</v>
      </c>
      <c r="B557">
        <v>80</v>
      </c>
      <c r="C557">
        <v>749</v>
      </c>
      <c r="D557">
        <v>100</v>
      </c>
      <c r="E557" t="s">
        <v>4317</v>
      </c>
      <c r="F557" t="s">
        <v>947</v>
      </c>
      <c r="G557">
        <v>925</v>
      </c>
      <c r="H557" t="s">
        <v>4318</v>
      </c>
      <c r="I557" t="s">
        <v>1449</v>
      </c>
      <c r="J557" t="s">
        <v>82</v>
      </c>
      <c r="K557" t="s">
        <v>4319</v>
      </c>
      <c r="L557" t="s">
        <v>1451</v>
      </c>
      <c r="M557" t="s">
        <v>8</v>
      </c>
      <c r="N557" t="s">
        <v>8</v>
      </c>
      <c r="O557" t="s">
        <v>344</v>
      </c>
      <c r="P557" t="s">
        <v>4320</v>
      </c>
      <c r="Q557" t="s">
        <v>4321</v>
      </c>
      <c r="R557" t="s">
        <v>4322</v>
      </c>
      <c r="S557" t="s">
        <v>4323</v>
      </c>
      <c r="T557" t="s">
        <v>333</v>
      </c>
      <c r="U557" t="s">
        <v>333</v>
      </c>
      <c r="V557" t="s">
        <v>334</v>
      </c>
      <c r="W557" t="s">
        <v>247</v>
      </c>
      <c r="X557">
        <v>925</v>
      </c>
      <c r="Y557">
        <v>925</v>
      </c>
      <c r="Z557" t="s">
        <v>93</v>
      </c>
      <c r="AA557">
        <v>0.232303026</v>
      </c>
      <c r="AB557">
        <v>0.76769697400000003</v>
      </c>
      <c r="AC557" t="s">
        <v>9</v>
      </c>
      <c r="AD557" t="s">
        <v>9</v>
      </c>
      <c r="AE557" s="4" t="str">
        <f>IF(OR(AB557&lt;0.2,AB557&gt;0.75),"Include","NotInclude")</f>
        <v>Include</v>
      </c>
      <c r="AF557">
        <v>20</v>
      </c>
      <c r="AG557">
        <v>0</v>
      </c>
      <c r="AH557">
        <v>0</v>
      </c>
      <c r="AI557">
        <v>0</v>
      </c>
      <c r="AJ557" t="s">
        <v>4324</v>
      </c>
      <c r="AK557" t="s">
        <v>95</v>
      </c>
      <c r="AL557" t="s">
        <v>4325</v>
      </c>
      <c r="AM557">
        <v>925</v>
      </c>
      <c r="AN557" t="s">
        <v>954</v>
      </c>
      <c r="AO557">
        <v>1</v>
      </c>
      <c r="AP557">
        <v>584176</v>
      </c>
      <c r="AQ557">
        <v>584176</v>
      </c>
      <c r="AR557" t="s">
        <v>954</v>
      </c>
      <c r="AS557">
        <v>1</v>
      </c>
      <c r="AT557" t="s">
        <v>4326</v>
      </c>
      <c r="AU557" t="s">
        <v>100</v>
      </c>
      <c r="AV557" t="s">
        <v>21</v>
      </c>
      <c r="AW557" t="s">
        <v>24</v>
      </c>
      <c r="AX557" t="s">
        <v>956</v>
      </c>
      <c r="AY557" t="s">
        <v>957</v>
      </c>
      <c r="AZ557" t="s">
        <v>958</v>
      </c>
      <c r="BA557" t="s">
        <v>959</v>
      </c>
    </row>
    <row r="558" spans="1:53" ht="17" x14ac:dyDescent="0.2">
      <c r="A558" t="s">
        <v>252</v>
      </c>
      <c r="B558">
        <v>80</v>
      </c>
      <c r="C558">
        <v>739</v>
      </c>
      <c r="D558">
        <v>100</v>
      </c>
      <c r="E558" t="s">
        <v>8121</v>
      </c>
      <c r="F558" t="s">
        <v>947</v>
      </c>
      <c r="G558">
        <v>1354</v>
      </c>
      <c r="H558" t="s">
        <v>8122</v>
      </c>
      <c r="I558" t="s">
        <v>8</v>
      </c>
      <c r="J558" t="s">
        <v>82</v>
      </c>
      <c r="K558" t="s">
        <v>4928</v>
      </c>
      <c r="L558" t="s">
        <v>8</v>
      </c>
      <c r="M558" t="s">
        <v>8</v>
      </c>
      <c r="N558" t="s">
        <v>8</v>
      </c>
      <c r="O558" t="s">
        <v>163</v>
      </c>
      <c r="P558" t="s">
        <v>5184</v>
      </c>
      <c r="Q558" t="s">
        <v>1963</v>
      </c>
      <c r="R558" t="s">
        <v>1964</v>
      </c>
      <c r="S558" t="s">
        <v>135</v>
      </c>
      <c r="T558" t="s">
        <v>135</v>
      </c>
      <c r="U558" t="s">
        <v>136</v>
      </c>
      <c r="V558" t="s">
        <v>8</v>
      </c>
      <c r="W558" t="s">
        <v>137</v>
      </c>
      <c r="X558">
        <v>1354</v>
      </c>
      <c r="Y558">
        <v>1354</v>
      </c>
      <c r="Z558" t="s">
        <v>93</v>
      </c>
      <c r="AA558">
        <v>4.7132992999999998E-2</v>
      </c>
      <c r="AB558">
        <v>0.95286700700000004</v>
      </c>
      <c r="AC558" t="s">
        <v>7</v>
      </c>
      <c r="AD558" t="s">
        <v>7</v>
      </c>
      <c r="AE558" s="4" t="str">
        <f>IF(OR(AB558&lt;0.2,AB558&gt;0.75),"Include","NotInclude")</f>
        <v>Include</v>
      </c>
      <c r="AF558">
        <v>7</v>
      </c>
      <c r="AG558">
        <v>0</v>
      </c>
      <c r="AH558">
        <v>0</v>
      </c>
      <c r="AI558">
        <v>0</v>
      </c>
      <c r="AJ558" t="s">
        <v>8123</v>
      </c>
      <c r="AK558" t="s">
        <v>95</v>
      </c>
      <c r="AL558" t="s">
        <v>8124</v>
      </c>
      <c r="AM558">
        <v>1354</v>
      </c>
      <c r="AN558" t="s">
        <v>954</v>
      </c>
      <c r="AO558">
        <v>1</v>
      </c>
      <c r="AP558">
        <v>833502</v>
      </c>
      <c r="AQ558">
        <v>833502</v>
      </c>
      <c r="AR558" t="s">
        <v>954</v>
      </c>
      <c r="AS558">
        <v>1</v>
      </c>
      <c r="AT558" t="s">
        <v>8125</v>
      </c>
      <c r="AU558" t="s">
        <v>100</v>
      </c>
      <c r="AV558" t="s">
        <v>21</v>
      </c>
      <c r="AW558" t="s">
        <v>24</v>
      </c>
      <c r="AX558" t="s">
        <v>956</v>
      </c>
      <c r="AY558" t="s">
        <v>957</v>
      </c>
      <c r="AZ558" t="s">
        <v>958</v>
      </c>
      <c r="BA558" t="s">
        <v>959</v>
      </c>
    </row>
    <row r="559" spans="1:53" ht="17" x14ac:dyDescent="0.2">
      <c r="A559" t="s">
        <v>252</v>
      </c>
      <c r="B559">
        <v>80</v>
      </c>
      <c r="C559">
        <v>696</v>
      </c>
      <c r="D559">
        <v>100</v>
      </c>
      <c r="E559" t="s">
        <v>10347</v>
      </c>
      <c r="F559" t="s">
        <v>947</v>
      </c>
      <c r="G559">
        <v>2552</v>
      </c>
      <c r="H559" t="s">
        <v>10348</v>
      </c>
      <c r="I559" t="s">
        <v>8</v>
      </c>
      <c r="J559" t="s">
        <v>82</v>
      </c>
      <c r="K559" t="s">
        <v>233</v>
      </c>
      <c r="L559" t="s">
        <v>8</v>
      </c>
      <c r="M559" t="s">
        <v>8</v>
      </c>
      <c r="N559" t="s">
        <v>8</v>
      </c>
      <c r="O559" t="s">
        <v>976</v>
      </c>
      <c r="P559" t="s">
        <v>3026</v>
      </c>
      <c r="Q559" t="s">
        <v>978</v>
      </c>
      <c r="R559" t="s">
        <v>979</v>
      </c>
      <c r="S559" t="s">
        <v>224</v>
      </c>
      <c r="T559" t="s">
        <v>89</v>
      </c>
      <c r="U559" t="s">
        <v>225</v>
      </c>
      <c r="V559" t="s">
        <v>91</v>
      </c>
      <c r="W559" t="s">
        <v>848</v>
      </c>
      <c r="X559">
        <v>2552</v>
      </c>
      <c r="Y559">
        <v>2552</v>
      </c>
      <c r="Z559" t="s">
        <v>93</v>
      </c>
      <c r="AA559">
        <v>4.4465030000000001E-3</v>
      </c>
      <c r="AB559">
        <v>0.99555349699999995</v>
      </c>
      <c r="AC559" t="s">
        <v>7</v>
      </c>
      <c r="AD559" t="s">
        <v>7</v>
      </c>
      <c r="AE559" s="4" t="str">
        <f>IF(OR(AB559&lt;0.2,AB559&gt;0.75),"Include","NotInclude")</f>
        <v>Include</v>
      </c>
      <c r="AF559">
        <v>12</v>
      </c>
      <c r="AG559">
        <v>0</v>
      </c>
      <c r="AH559">
        <v>0</v>
      </c>
      <c r="AI559">
        <v>0</v>
      </c>
      <c r="AJ559" t="s">
        <v>10349</v>
      </c>
      <c r="AK559" t="s">
        <v>95</v>
      </c>
      <c r="AL559" t="s">
        <v>10350</v>
      </c>
      <c r="AM559">
        <v>2552</v>
      </c>
      <c r="AN559" t="s">
        <v>954</v>
      </c>
      <c r="AO559">
        <v>1</v>
      </c>
      <c r="AP559">
        <v>613414</v>
      </c>
      <c r="AQ559">
        <v>613414</v>
      </c>
      <c r="AR559" t="s">
        <v>954</v>
      </c>
      <c r="AS559">
        <v>1</v>
      </c>
      <c r="AT559" t="s">
        <v>10351</v>
      </c>
      <c r="AU559" t="s">
        <v>100</v>
      </c>
      <c r="AV559" t="s">
        <v>21</v>
      </c>
      <c r="AW559" t="s">
        <v>24</v>
      </c>
      <c r="AX559" t="s">
        <v>956</v>
      </c>
      <c r="AY559" t="s">
        <v>957</v>
      </c>
      <c r="AZ559" t="s">
        <v>958</v>
      </c>
      <c r="BA559" t="s">
        <v>959</v>
      </c>
    </row>
    <row r="560" spans="1:53" ht="17" x14ac:dyDescent="0.2">
      <c r="A560" t="s">
        <v>252</v>
      </c>
      <c r="B560">
        <v>80</v>
      </c>
      <c r="C560">
        <v>615</v>
      </c>
      <c r="D560">
        <v>100</v>
      </c>
      <c r="E560" t="s">
        <v>13794</v>
      </c>
      <c r="F560" t="s">
        <v>947</v>
      </c>
      <c r="G560">
        <v>1476</v>
      </c>
      <c r="H560" t="s">
        <v>13795</v>
      </c>
      <c r="I560" t="s">
        <v>8</v>
      </c>
      <c r="J560" t="s">
        <v>82</v>
      </c>
      <c r="K560" t="s">
        <v>13796</v>
      </c>
      <c r="L560" t="s">
        <v>8</v>
      </c>
      <c r="M560" t="s">
        <v>8</v>
      </c>
      <c r="N560" t="s">
        <v>8</v>
      </c>
      <c r="O560" t="s">
        <v>150</v>
      </c>
      <c r="P560" t="s">
        <v>11398</v>
      </c>
      <c r="Q560" t="s">
        <v>1102</v>
      </c>
      <c r="R560" t="s">
        <v>1103</v>
      </c>
      <c r="S560" t="s">
        <v>135</v>
      </c>
      <c r="T560" t="s">
        <v>135</v>
      </c>
      <c r="U560" t="s">
        <v>136</v>
      </c>
      <c r="V560" t="s">
        <v>8</v>
      </c>
      <c r="W560" t="s">
        <v>137</v>
      </c>
      <c r="X560">
        <v>1476</v>
      </c>
      <c r="Y560">
        <v>1476</v>
      </c>
      <c r="Z560" t="s">
        <v>93</v>
      </c>
      <c r="AA560">
        <v>0.57655358800000001</v>
      </c>
      <c r="AB560">
        <v>0.42344641199999999</v>
      </c>
      <c r="AC560" t="s">
        <v>9</v>
      </c>
      <c r="AD560" t="s">
        <v>9</v>
      </c>
      <c r="AE560" s="4" t="str">
        <f>IF(OR(AB560&lt;0.2,AB560&gt;0.75),"Include","NotInclude")</f>
        <v>NotInclude</v>
      </c>
      <c r="AF560">
        <v>7</v>
      </c>
      <c r="AG560">
        <v>0</v>
      </c>
      <c r="AH560">
        <v>0</v>
      </c>
      <c r="AI560">
        <v>0</v>
      </c>
      <c r="AJ560" t="s">
        <v>13797</v>
      </c>
      <c r="AK560" t="s">
        <v>95</v>
      </c>
      <c r="AL560" t="s">
        <v>13798</v>
      </c>
      <c r="AM560">
        <v>1476</v>
      </c>
      <c r="AN560" t="s">
        <v>954</v>
      </c>
      <c r="AO560">
        <v>1</v>
      </c>
      <c r="AP560">
        <v>873972</v>
      </c>
      <c r="AQ560">
        <v>873972</v>
      </c>
      <c r="AR560" t="s">
        <v>954</v>
      </c>
      <c r="AS560">
        <v>1</v>
      </c>
      <c r="AT560" t="s">
        <v>13799</v>
      </c>
      <c r="AU560" t="s">
        <v>100</v>
      </c>
      <c r="AV560" t="s">
        <v>21</v>
      </c>
      <c r="AW560" t="s">
        <v>24</v>
      </c>
      <c r="AX560" t="s">
        <v>956</v>
      </c>
      <c r="AY560" t="s">
        <v>957</v>
      </c>
      <c r="AZ560" t="s">
        <v>958</v>
      </c>
      <c r="BA560" t="s">
        <v>959</v>
      </c>
    </row>
    <row r="561" spans="1:53" ht="17" x14ac:dyDescent="0.2">
      <c r="A561" t="s">
        <v>252</v>
      </c>
      <c r="B561">
        <v>80</v>
      </c>
      <c r="C561">
        <v>615</v>
      </c>
      <c r="D561">
        <v>100</v>
      </c>
      <c r="E561" t="s">
        <v>13800</v>
      </c>
      <c r="F561" t="s">
        <v>947</v>
      </c>
      <c r="G561">
        <v>1479</v>
      </c>
      <c r="H561" t="s">
        <v>13801</v>
      </c>
      <c r="I561" t="s">
        <v>8</v>
      </c>
      <c r="J561" t="s">
        <v>82</v>
      </c>
      <c r="K561" t="s">
        <v>13802</v>
      </c>
      <c r="L561" t="s">
        <v>8</v>
      </c>
      <c r="M561" t="s">
        <v>8</v>
      </c>
      <c r="N561" t="s">
        <v>8</v>
      </c>
      <c r="O561" t="s">
        <v>150</v>
      </c>
      <c r="P561" t="s">
        <v>11398</v>
      </c>
      <c r="Q561" t="s">
        <v>1102</v>
      </c>
      <c r="R561" t="s">
        <v>1103</v>
      </c>
      <c r="S561" t="s">
        <v>135</v>
      </c>
      <c r="T561" t="s">
        <v>135</v>
      </c>
      <c r="U561" t="s">
        <v>136</v>
      </c>
      <c r="V561" t="s">
        <v>8</v>
      </c>
      <c r="W561" t="s">
        <v>137</v>
      </c>
      <c r="X561">
        <v>1479</v>
      </c>
      <c r="Y561">
        <v>1479</v>
      </c>
      <c r="Z561" t="s">
        <v>93</v>
      </c>
      <c r="AA561">
        <v>3.8727109000000003E-2</v>
      </c>
      <c r="AB561">
        <v>0.96127289100000002</v>
      </c>
      <c r="AC561" t="s">
        <v>7</v>
      </c>
      <c r="AD561" t="s">
        <v>7</v>
      </c>
      <c r="AE561" s="4" t="str">
        <f>IF(OR(AB561&lt;0.2,AB561&gt;0.75),"Include","NotInclude")</f>
        <v>Include</v>
      </c>
      <c r="AF561">
        <v>7</v>
      </c>
      <c r="AG561">
        <v>0</v>
      </c>
      <c r="AH561">
        <v>0</v>
      </c>
      <c r="AI561">
        <v>0</v>
      </c>
      <c r="AJ561" t="s">
        <v>13803</v>
      </c>
      <c r="AK561" t="s">
        <v>95</v>
      </c>
      <c r="AL561" t="s">
        <v>13804</v>
      </c>
      <c r="AM561">
        <v>1479</v>
      </c>
      <c r="AN561" t="s">
        <v>954</v>
      </c>
      <c r="AO561">
        <v>1</v>
      </c>
      <c r="AP561">
        <v>873972</v>
      </c>
      <c r="AQ561">
        <v>873972</v>
      </c>
      <c r="AR561" t="s">
        <v>954</v>
      </c>
      <c r="AS561">
        <v>1</v>
      </c>
      <c r="AT561" t="s">
        <v>13799</v>
      </c>
      <c r="AU561" t="s">
        <v>100</v>
      </c>
      <c r="AV561" t="s">
        <v>21</v>
      </c>
      <c r="AW561" t="s">
        <v>24</v>
      </c>
      <c r="AX561" t="s">
        <v>956</v>
      </c>
      <c r="AY561" t="s">
        <v>957</v>
      </c>
      <c r="AZ561" t="s">
        <v>958</v>
      </c>
      <c r="BA561" t="s">
        <v>959</v>
      </c>
    </row>
    <row r="562" spans="1:53" ht="17" x14ac:dyDescent="0.2">
      <c r="A562" t="s">
        <v>252</v>
      </c>
      <c r="B562">
        <v>80</v>
      </c>
      <c r="C562">
        <v>551</v>
      </c>
      <c r="D562">
        <v>100</v>
      </c>
      <c r="E562" t="s">
        <v>15812</v>
      </c>
      <c r="F562" t="s">
        <v>947</v>
      </c>
      <c r="G562">
        <v>3121</v>
      </c>
      <c r="H562" t="s">
        <v>15813</v>
      </c>
      <c r="I562" t="s">
        <v>8</v>
      </c>
      <c r="J562" t="s">
        <v>82</v>
      </c>
      <c r="K562" t="s">
        <v>210</v>
      </c>
      <c r="L562" t="s">
        <v>8</v>
      </c>
      <c r="M562" t="s">
        <v>8</v>
      </c>
      <c r="N562" t="s">
        <v>8</v>
      </c>
      <c r="O562" t="s">
        <v>190</v>
      </c>
      <c r="P562" t="s">
        <v>3196</v>
      </c>
      <c r="Q562" t="s">
        <v>192</v>
      </c>
      <c r="R562" t="s">
        <v>193</v>
      </c>
      <c r="S562" t="s">
        <v>360</v>
      </c>
      <c r="T562" t="s">
        <v>360</v>
      </c>
      <c r="U562" t="s">
        <v>361</v>
      </c>
      <c r="V562" t="s">
        <v>91</v>
      </c>
      <c r="W562" t="s">
        <v>848</v>
      </c>
      <c r="X562">
        <v>3121</v>
      </c>
      <c r="Y562">
        <v>3121</v>
      </c>
      <c r="Z562" t="s">
        <v>93</v>
      </c>
      <c r="AA562">
        <v>-1.4859030000000001E-2</v>
      </c>
      <c r="AB562">
        <v>1.01485903</v>
      </c>
      <c r="AC562" t="s">
        <v>7</v>
      </c>
      <c r="AD562" t="s">
        <v>7</v>
      </c>
      <c r="AE562" s="4" t="str">
        <f>IF(OR(AB562&lt;0.2,AB562&gt;0.75),"Include","NotInclude")</f>
        <v>Include</v>
      </c>
      <c r="AF562">
        <v>15</v>
      </c>
      <c r="AG562">
        <v>0</v>
      </c>
      <c r="AH562">
        <v>0</v>
      </c>
      <c r="AI562">
        <v>0</v>
      </c>
      <c r="AJ562" t="s">
        <v>15814</v>
      </c>
      <c r="AK562" t="s">
        <v>95</v>
      </c>
      <c r="AL562" t="s">
        <v>15815</v>
      </c>
      <c r="AM562">
        <v>3121</v>
      </c>
      <c r="AN562" t="s">
        <v>954</v>
      </c>
      <c r="AO562">
        <v>1</v>
      </c>
      <c r="AP562">
        <v>248172</v>
      </c>
      <c r="AQ562" t="s">
        <v>8</v>
      </c>
      <c r="AR562" t="s">
        <v>8</v>
      </c>
      <c r="AS562" t="s">
        <v>8</v>
      </c>
      <c r="AT562" t="s">
        <v>15816</v>
      </c>
      <c r="AU562" t="s">
        <v>100</v>
      </c>
      <c r="AV562" t="s">
        <v>21</v>
      </c>
      <c r="AW562" t="s">
        <v>24</v>
      </c>
      <c r="AX562" t="s">
        <v>956</v>
      </c>
      <c r="AY562" t="s">
        <v>957</v>
      </c>
      <c r="AZ562" t="s">
        <v>958</v>
      </c>
      <c r="BA562" t="s">
        <v>959</v>
      </c>
    </row>
    <row r="563" spans="1:53" ht="17" x14ac:dyDescent="0.2">
      <c r="A563" t="s">
        <v>17552</v>
      </c>
      <c r="B563">
        <v>80</v>
      </c>
      <c r="C563">
        <v>11</v>
      </c>
      <c r="D563" t="s">
        <v>79</v>
      </c>
      <c r="E563" t="s">
        <v>947</v>
      </c>
      <c r="F563" t="s">
        <v>79</v>
      </c>
      <c r="G563">
        <v>3464</v>
      </c>
      <c r="H563" t="s">
        <v>948</v>
      </c>
      <c r="I563" t="s">
        <v>8</v>
      </c>
      <c r="J563" t="s">
        <v>82</v>
      </c>
      <c r="K563" t="s">
        <v>233</v>
      </c>
      <c r="L563" t="s">
        <v>8</v>
      </c>
      <c r="M563" t="s">
        <v>8</v>
      </c>
      <c r="N563" t="s">
        <v>8</v>
      </c>
      <c r="O563" t="s">
        <v>131</v>
      </c>
      <c r="P563" t="s">
        <v>949</v>
      </c>
      <c r="Q563" t="s">
        <v>950</v>
      </c>
      <c r="R563" t="s">
        <v>951</v>
      </c>
      <c r="S563" t="s">
        <v>167</v>
      </c>
      <c r="T563" t="s">
        <v>167</v>
      </c>
      <c r="U563" t="s">
        <v>167</v>
      </c>
      <c r="V563" t="s">
        <v>91</v>
      </c>
      <c r="W563" t="s">
        <v>137</v>
      </c>
      <c r="X563">
        <v>3464</v>
      </c>
      <c r="Y563">
        <v>3464</v>
      </c>
      <c r="Z563" t="s">
        <v>93</v>
      </c>
      <c r="AA563">
        <v>4.9339736000000002E-2</v>
      </c>
      <c r="AB563">
        <v>0.95066026400000003</v>
      </c>
      <c r="AC563" t="s">
        <v>7</v>
      </c>
      <c r="AD563" t="s">
        <v>7</v>
      </c>
      <c r="AE563" s="4" t="str">
        <f>IF(OR(AB563&lt;0.2,AB563&gt;0.75),"Include","NotInclude")</f>
        <v>Include</v>
      </c>
      <c r="AF563">
        <v>19</v>
      </c>
      <c r="AG563">
        <v>0</v>
      </c>
      <c r="AH563">
        <v>0</v>
      </c>
      <c r="AI563">
        <v>0</v>
      </c>
      <c r="AJ563" t="s">
        <v>952</v>
      </c>
      <c r="AK563" t="s">
        <v>95</v>
      </c>
      <c r="AL563" t="s">
        <v>953</v>
      </c>
      <c r="AM563">
        <v>3464</v>
      </c>
      <c r="AN563" t="s">
        <v>954</v>
      </c>
      <c r="AO563">
        <v>1</v>
      </c>
      <c r="AP563">
        <v>613414</v>
      </c>
      <c r="AQ563">
        <v>613414</v>
      </c>
      <c r="AR563" t="s">
        <v>954</v>
      </c>
      <c r="AS563">
        <v>1</v>
      </c>
      <c r="AT563" t="s">
        <v>955</v>
      </c>
      <c r="AU563" t="s">
        <v>100</v>
      </c>
      <c r="AV563" t="s">
        <v>21</v>
      </c>
      <c r="AW563" t="s">
        <v>24</v>
      </c>
      <c r="AX563" t="s">
        <v>956</v>
      </c>
      <c r="AY563" t="s">
        <v>957</v>
      </c>
      <c r="AZ563" t="s">
        <v>958</v>
      </c>
      <c r="BA563" t="s">
        <v>959</v>
      </c>
    </row>
    <row r="564" spans="1:53" ht="17" x14ac:dyDescent="0.2">
      <c r="A564" t="s">
        <v>78</v>
      </c>
      <c r="B564">
        <v>81</v>
      </c>
      <c r="C564">
        <v>799</v>
      </c>
      <c r="D564" t="s">
        <v>79</v>
      </c>
      <c r="E564" t="s">
        <v>960</v>
      </c>
      <c r="F564" t="s">
        <v>79</v>
      </c>
      <c r="G564">
        <v>3526</v>
      </c>
      <c r="H564" t="s">
        <v>961</v>
      </c>
      <c r="I564" t="s">
        <v>8</v>
      </c>
      <c r="J564" t="s">
        <v>82</v>
      </c>
      <c r="K564" t="s">
        <v>210</v>
      </c>
      <c r="L564" t="s">
        <v>8</v>
      </c>
      <c r="M564" t="s">
        <v>8</v>
      </c>
      <c r="N564" t="s">
        <v>8</v>
      </c>
      <c r="O564" t="s">
        <v>150</v>
      </c>
      <c r="P564" t="s">
        <v>962</v>
      </c>
      <c r="Q564" t="s">
        <v>963</v>
      </c>
      <c r="R564" t="s">
        <v>964</v>
      </c>
      <c r="S564" t="s">
        <v>135</v>
      </c>
      <c r="T564" t="s">
        <v>135</v>
      </c>
      <c r="U564" t="s">
        <v>136</v>
      </c>
      <c r="V564" t="s">
        <v>800</v>
      </c>
      <c r="W564" t="s">
        <v>137</v>
      </c>
      <c r="X564">
        <v>3526</v>
      </c>
      <c r="Y564">
        <v>3526</v>
      </c>
      <c r="Z564" t="s">
        <v>93</v>
      </c>
      <c r="AA564">
        <v>0.11092436999999999</v>
      </c>
      <c r="AB564">
        <v>0.88907563000000001</v>
      </c>
      <c r="AC564" t="s">
        <v>7</v>
      </c>
      <c r="AD564" t="s">
        <v>9</v>
      </c>
      <c r="AE564" s="4" t="str">
        <f>IF(OR(AB564&lt;0.2,AB564&gt;0.75),"Include","NotInclude")</f>
        <v>Include</v>
      </c>
      <c r="AF564">
        <v>19</v>
      </c>
      <c r="AG564">
        <v>0</v>
      </c>
      <c r="AH564">
        <v>0</v>
      </c>
      <c r="AI564">
        <v>0</v>
      </c>
      <c r="AJ564" t="s">
        <v>965</v>
      </c>
      <c r="AK564" t="s">
        <v>95</v>
      </c>
      <c r="AL564" t="s">
        <v>966</v>
      </c>
      <c r="AM564">
        <v>3526</v>
      </c>
      <c r="AN564" t="s">
        <v>967</v>
      </c>
      <c r="AO564">
        <v>1</v>
      </c>
      <c r="AP564">
        <v>814176</v>
      </c>
      <c r="AQ564">
        <v>814176</v>
      </c>
      <c r="AR564" t="s">
        <v>968</v>
      </c>
      <c r="AS564">
        <v>1</v>
      </c>
      <c r="AT564" t="s">
        <v>969</v>
      </c>
      <c r="AU564" t="s">
        <v>100</v>
      </c>
      <c r="AV564" t="s">
        <v>21</v>
      </c>
      <c r="AW564" t="s">
        <v>23</v>
      </c>
      <c r="AX564" t="s">
        <v>970</v>
      </c>
      <c r="AY564" t="s">
        <v>971</v>
      </c>
      <c r="AZ564" t="s">
        <v>972</v>
      </c>
      <c r="BA564" t="s">
        <v>8</v>
      </c>
    </row>
    <row r="565" spans="1:53" ht="17" x14ac:dyDescent="0.2">
      <c r="A565" t="s">
        <v>17552</v>
      </c>
      <c r="B565">
        <v>81</v>
      </c>
      <c r="C565">
        <v>1</v>
      </c>
      <c r="D565" t="s">
        <v>79</v>
      </c>
      <c r="E565" t="s">
        <v>960</v>
      </c>
      <c r="F565" t="s">
        <v>79</v>
      </c>
      <c r="G565">
        <v>3526</v>
      </c>
      <c r="H565" t="s">
        <v>961</v>
      </c>
      <c r="I565" t="s">
        <v>8</v>
      </c>
      <c r="J565" t="s">
        <v>82</v>
      </c>
      <c r="K565" t="s">
        <v>210</v>
      </c>
      <c r="L565" t="s">
        <v>8</v>
      </c>
      <c r="M565" t="s">
        <v>8</v>
      </c>
      <c r="N565" t="s">
        <v>8</v>
      </c>
      <c r="O565" t="s">
        <v>150</v>
      </c>
      <c r="P565" t="s">
        <v>962</v>
      </c>
      <c r="Q565" t="s">
        <v>963</v>
      </c>
      <c r="R565" t="s">
        <v>964</v>
      </c>
      <c r="S565" t="s">
        <v>135</v>
      </c>
      <c r="T565" t="s">
        <v>135</v>
      </c>
      <c r="U565" t="s">
        <v>136</v>
      </c>
      <c r="V565" t="s">
        <v>800</v>
      </c>
      <c r="W565" t="s">
        <v>137</v>
      </c>
      <c r="X565">
        <v>3526</v>
      </c>
      <c r="Y565">
        <v>3526</v>
      </c>
      <c r="Z565" t="s">
        <v>93</v>
      </c>
      <c r="AA565">
        <v>0.11092436999999999</v>
      </c>
      <c r="AB565">
        <v>0.88907563000000001</v>
      </c>
      <c r="AC565" t="s">
        <v>7</v>
      </c>
      <c r="AD565" t="s">
        <v>9</v>
      </c>
      <c r="AE565" s="4" t="str">
        <f>IF(OR(AB565&lt;0.2,AB565&gt;0.75),"Include","NotInclude")</f>
        <v>Include</v>
      </c>
      <c r="AF565">
        <v>19</v>
      </c>
      <c r="AG565">
        <v>0</v>
      </c>
      <c r="AH565">
        <v>0</v>
      </c>
      <c r="AI565">
        <v>0</v>
      </c>
      <c r="AJ565" t="s">
        <v>965</v>
      </c>
      <c r="AK565" t="s">
        <v>95</v>
      </c>
      <c r="AL565" t="s">
        <v>966</v>
      </c>
      <c r="AM565">
        <v>3526</v>
      </c>
      <c r="AN565" t="s">
        <v>967</v>
      </c>
      <c r="AO565">
        <v>1</v>
      </c>
      <c r="AP565">
        <v>814176</v>
      </c>
      <c r="AQ565">
        <v>814176</v>
      </c>
      <c r="AR565" t="s">
        <v>968</v>
      </c>
      <c r="AS565">
        <v>1</v>
      </c>
      <c r="AT565" t="s">
        <v>969</v>
      </c>
      <c r="AU565" t="s">
        <v>100</v>
      </c>
      <c r="AV565" t="s">
        <v>21</v>
      </c>
      <c r="AW565" t="s">
        <v>23</v>
      </c>
      <c r="AX565" t="s">
        <v>970</v>
      </c>
      <c r="AY565" t="s">
        <v>971</v>
      </c>
      <c r="AZ565" t="s">
        <v>972</v>
      </c>
      <c r="BA565" t="s">
        <v>8</v>
      </c>
    </row>
    <row r="566" spans="1:53" ht="17" x14ac:dyDescent="0.2">
      <c r="A566" t="s">
        <v>78</v>
      </c>
      <c r="B566">
        <v>82</v>
      </c>
      <c r="C566">
        <v>798</v>
      </c>
      <c r="D566" t="s">
        <v>79</v>
      </c>
      <c r="E566" t="s">
        <v>973</v>
      </c>
      <c r="F566" t="s">
        <v>79</v>
      </c>
      <c r="G566">
        <v>2842</v>
      </c>
      <c r="H566" t="s">
        <v>974</v>
      </c>
      <c r="I566" t="s">
        <v>8</v>
      </c>
      <c r="J566" t="s">
        <v>82</v>
      </c>
      <c r="K566" t="s">
        <v>975</v>
      </c>
      <c r="L566" t="s">
        <v>8</v>
      </c>
      <c r="M566" t="s">
        <v>8</v>
      </c>
      <c r="N566" t="s">
        <v>8</v>
      </c>
      <c r="O566" t="s">
        <v>976</v>
      </c>
      <c r="P566" t="s">
        <v>977</v>
      </c>
      <c r="Q566" t="s">
        <v>978</v>
      </c>
      <c r="R566" t="s">
        <v>979</v>
      </c>
      <c r="S566" t="s">
        <v>224</v>
      </c>
      <c r="T566" t="s">
        <v>89</v>
      </c>
      <c r="U566" t="s">
        <v>225</v>
      </c>
      <c r="V566" t="s">
        <v>91</v>
      </c>
      <c r="W566" t="s">
        <v>848</v>
      </c>
      <c r="X566">
        <v>2842</v>
      </c>
      <c r="Y566">
        <v>2842</v>
      </c>
      <c r="Z566" t="s">
        <v>93</v>
      </c>
      <c r="AA566">
        <v>15.05847786</v>
      </c>
      <c r="AB566">
        <v>-14.05847786</v>
      </c>
      <c r="AC566" t="s">
        <v>5</v>
      </c>
      <c r="AD566" t="s">
        <v>5</v>
      </c>
      <c r="AE566" s="4" t="str">
        <f>IF(OR(AB566&lt;0.2,AB566&gt;0.75),"Include","NotInclude")</f>
        <v>Include</v>
      </c>
      <c r="AF566">
        <v>21</v>
      </c>
      <c r="AG566">
        <v>0</v>
      </c>
      <c r="AH566">
        <v>0</v>
      </c>
      <c r="AI566">
        <v>0</v>
      </c>
      <c r="AJ566" t="s">
        <v>980</v>
      </c>
      <c r="AK566" t="s">
        <v>95</v>
      </c>
      <c r="AL566" t="s">
        <v>981</v>
      </c>
      <c r="AM566">
        <v>2842</v>
      </c>
      <c r="AN566" t="s">
        <v>228</v>
      </c>
      <c r="AO566">
        <v>1</v>
      </c>
      <c r="AP566" t="s">
        <v>297</v>
      </c>
      <c r="AQ566" t="s">
        <v>297</v>
      </c>
      <c r="AR566" t="s">
        <v>228</v>
      </c>
      <c r="AS566">
        <v>1</v>
      </c>
      <c r="AT566" t="s">
        <v>982</v>
      </c>
      <c r="AU566" t="s">
        <v>100</v>
      </c>
      <c r="AV566" t="s">
        <v>14</v>
      </c>
      <c r="AW566" t="s">
        <v>17</v>
      </c>
      <c r="AX566" t="s">
        <v>199</v>
      </c>
      <c r="AY566" t="s">
        <v>217</v>
      </c>
      <c r="AZ566" t="s">
        <v>230</v>
      </c>
      <c r="BA566" t="s">
        <v>8</v>
      </c>
    </row>
    <row r="567" spans="1:53" ht="17" x14ac:dyDescent="0.2">
      <c r="A567" t="s">
        <v>252</v>
      </c>
      <c r="B567">
        <v>82</v>
      </c>
      <c r="C567">
        <v>749</v>
      </c>
      <c r="D567">
        <v>100</v>
      </c>
      <c r="E567" t="s">
        <v>7452</v>
      </c>
      <c r="F567" t="s">
        <v>973</v>
      </c>
      <c r="G567">
        <v>850</v>
      </c>
      <c r="H567" t="s">
        <v>7453</v>
      </c>
      <c r="I567" t="s">
        <v>1449</v>
      </c>
      <c r="J567" t="s">
        <v>82</v>
      </c>
      <c r="K567" t="s">
        <v>7454</v>
      </c>
      <c r="L567" t="s">
        <v>8</v>
      </c>
      <c r="M567" t="s">
        <v>8</v>
      </c>
      <c r="N567" t="s">
        <v>8</v>
      </c>
      <c r="O567" t="s">
        <v>976</v>
      </c>
      <c r="P567" t="s">
        <v>7455</v>
      </c>
      <c r="Q567" t="s">
        <v>978</v>
      </c>
      <c r="R567" t="s">
        <v>979</v>
      </c>
      <c r="S567" t="s">
        <v>224</v>
      </c>
      <c r="T567" t="s">
        <v>89</v>
      </c>
      <c r="U567" t="s">
        <v>225</v>
      </c>
      <c r="V567" t="s">
        <v>91</v>
      </c>
      <c r="W567" t="s">
        <v>848</v>
      </c>
      <c r="X567">
        <v>850</v>
      </c>
      <c r="Y567">
        <v>850</v>
      </c>
      <c r="Z567" t="s">
        <v>93</v>
      </c>
      <c r="AA567">
        <v>0.172465961</v>
      </c>
      <c r="AB567">
        <v>0.827534039</v>
      </c>
      <c r="AC567" t="s">
        <v>7</v>
      </c>
      <c r="AD567" t="s">
        <v>9</v>
      </c>
      <c r="AE567" s="4" t="str">
        <f>IF(OR(AB567&lt;0.2,AB567&gt;0.75),"Include","NotInclude")</f>
        <v>Include</v>
      </c>
      <c r="AF567">
        <v>14</v>
      </c>
      <c r="AG567">
        <v>0</v>
      </c>
      <c r="AH567">
        <v>0</v>
      </c>
      <c r="AI567">
        <v>0</v>
      </c>
      <c r="AJ567" t="s">
        <v>7456</v>
      </c>
      <c r="AK567" t="s">
        <v>95</v>
      </c>
      <c r="AL567" t="s">
        <v>7457</v>
      </c>
      <c r="AM567">
        <v>850</v>
      </c>
      <c r="AN567" t="s">
        <v>228</v>
      </c>
      <c r="AO567">
        <v>1</v>
      </c>
      <c r="AP567" t="s">
        <v>297</v>
      </c>
      <c r="AQ567" t="s">
        <v>297</v>
      </c>
      <c r="AR567" t="s">
        <v>228</v>
      </c>
      <c r="AS567">
        <v>1</v>
      </c>
      <c r="AT567" t="s">
        <v>7458</v>
      </c>
      <c r="AU567" t="s">
        <v>100</v>
      </c>
      <c r="AV567" t="s">
        <v>14</v>
      </c>
      <c r="AW567" t="s">
        <v>17</v>
      </c>
      <c r="AX567" t="s">
        <v>199</v>
      </c>
      <c r="AY567" t="s">
        <v>217</v>
      </c>
      <c r="AZ567" t="s">
        <v>230</v>
      </c>
      <c r="BA567" t="s">
        <v>8</v>
      </c>
    </row>
    <row r="568" spans="1:53" ht="17" x14ac:dyDescent="0.2">
      <c r="A568" t="s">
        <v>17552</v>
      </c>
      <c r="B568">
        <v>82</v>
      </c>
      <c r="C568">
        <v>2</v>
      </c>
      <c r="D568" t="s">
        <v>79</v>
      </c>
      <c r="E568" t="s">
        <v>973</v>
      </c>
      <c r="F568" t="s">
        <v>79</v>
      </c>
      <c r="G568">
        <v>2842</v>
      </c>
      <c r="H568" t="s">
        <v>974</v>
      </c>
      <c r="I568" t="s">
        <v>8</v>
      </c>
      <c r="J568" t="s">
        <v>82</v>
      </c>
      <c r="K568" t="s">
        <v>975</v>
      </c>
      <c r="L568" t="s">
        <v>8</v>
      </c>
      <c r="M568" t="s">
        <v>8</v>
      </c>
      <c r="N568" t="s">
        <v>8</v>
      </c>
      <c r="O568" t="s">
        <v>976</v>
      </c>
      <c r="P568" t="s">
        <v>977</v>
      </c>
      <c r="Q568" t="s">
        <v>978</v>
      </c>
      <c r="R568" t="s">
        <v>979</v>
      </c>
      <c r="S568" t="s">
        <v>224</v>
      </c>
      <c r="T568" t="s">
        <v>89</v>
      </c>
      <c r="U568" t="s">
        <v>225</v>
      </c>
      <c r="V568" t="s">
        <v>91</v>
      </c>
      <c r="W568" t="s">
        <v>848</v>
      </c>
      <c r="X568">
        <v>2842</v>
      </c>
      <c r="Y568">
        <v>2842</v>
      </c>
      <c r="Z568" t="s">
        <v>93</v>
      </c>
      <c r="AA568">
        <v>15.05847786</v>
      </c>
      <c r="AB568">
        <v>-14.05847786</v>
      </c>
      <c r="AC568" t="s">
        <v>5</v>
      </c>
      <c r="AD568" t="s">
        <v>5</v>
      </c>
      <c r="AE568" s="4" t="str">
        <f>IF(OR(AB568&lt;0.2,AB568&gt;0.75),"Include","NotInclude")</f>
        <v>Include</v>
      </c>
      <c r="AF568">
        <v>21</v>
      </c>
      <c r="AG568">
        <v>0</v>
      </c>
      <c r="AH568">
        <v>0</v>
      </c>
      <c r="AI568">
        <v>0</v>
      </c>
      <c r="AJ568" t="s">
        <v>980</v>
      </c>
      <c r="AK568" t="s">
        <v>95</v>
      </c>
      <c r="AL568" t="s">
        <v>981</v>
      </c>
      <c r="AM568">
        <v>2842</v>
      </c>
      <c r="AN568" t="s">
        <v>228</v>
      </c>
      <c r="AO568">
        <v>1</v>
      </c>
      <c r="AP568" t="s">
        <v>297</v>
      </c>
      <c r="AQ568" t="s">
        <v>297</v>
      </c>
      <c r="AR568" t="s">
        <v>228</v>
      </c>
      <c r="AS568">
        <v>1</v>
      </c>
      <c r="AT568" t="s">
        <v>982</v>
      </c>
      <c r="AU568" t="s">
        <v>100</v>
      </c>
      <c r="AV568" t="s">
        <v>14</v>
      </c>
      <c r="AW568" t="s">
        <v>17</v>
      </c>
      <c r="AX568" t="s">
        <v>199</v>
      </c>
      <c r="AY568" t="s">
        <v>217</v>
      </c>
      <c r="AZ568" t="s">
        <v>230</v>
      </c>
      <c r="BA568" t="s">
        <v>8</v>
      </c>
    </row>
    <row r="569" spans="1:53" ht="17" x14ac:dyDescent="0.2">
      <c r="A569" t="s">
        <v>78</v>
      </c>
      <c r="B569">
        <v>83</v>
      </c>
      <c r="C569">
        <v>798</v>
      </c>
      <c r="D569" t="s">
        <v>79</v>
      </c>
      <c r="E569" t="s">
        <v>983</v>
      </c>
      <c r="F569" t="s">
        <v>79</v>
      </c>
      <c r="G569">
        <v>3476</v>
      </c>
      <c r="H569" t="s">
        <v>984</v>
      </c>
      <c r="I569" t="s">
        <v>8</v>
      </c>
      <c r="J569" t="s">
        <v>82</v>
      </c>
      <c r="K569" t="s">
        <v>8</v>
      </c>
      <c r="L569" t="s">
        <v>8</v>
      </c>
      <c r="M569" t="s">
        <v>8</v>
      </c>
      <c r="N569" t="s">
        <v>8</v>
      </c>
      <c r="O569" t="s">
        <v>131</v>
      </c>
      <c r="P569" t="s">
        <v>985</v>
      </c>
      <c r="Q569" t="s">
        <v>986</v>
      </c>
      <c r="R569" t="s">
        <v>987</v>
      </c>
      <c r="S569" t="s">
        <v>988</v>
      </c>
      <c r="T569" t="s">
        <v>89</v>
      </c>
      <c r="U569" t="s">
        <v>225</v>
      </c>
      <c r="V569" t="s">
        <v>334</v>
      </c>
      <c r="W569" t="s">
        <v>247</v>
      </c>
      <c r="X569">
        <v>3476</v>
      </c>
      <c r="Y569">
        <v>3476</v>
      </c>
      <c r="Z569" t="s">
        <v>93</v>
      </c>
      <c r="AA569">
        <v>5.6182472999999997E-2</v>
      </c>
      <c r="AB569">
        <v>0.94381752699999999</v>
      </c>
      <c r="AC569" t="s">
        <v>7</v>
      </c>
      <c r="AD569" t="s">
        <v>7</v>
      </c>
      <c r="AE569" s="4" t="str">
        <f>IF(OR(AB569&lt;0.2,AB569&gt;0.75),"Include","NotInclude")</f>
        <v>Include</v>
      </c>
      <c r="AF569">
        <v>19</v>
      </c>
      <c r="AG569">
        <v>0</v>
      </c>
      <c r="AH569">
        <v>0</v>
      </c>
      <c r="AI569">
        <v>0</v>
      </c>
      <c r="AJ569" t="s">
        <v>989</v>
      </c>
      <c r="AK569" t="s">
        <v>95</v>
      </c>
      <c r="AL569" t="s">
        <v>990</v>
      </c>
      <c r="AM569">
        <v>3476</v>
      </c>
      <c r="AN569" t="s">
        <v>967</v>
      </c>
      <c r="AO569">
        <v>0.98</v>
      </c>
      <c r="AP569">
        <v>814176</v>
      </c>
      <c r="AQ569">
        <v>814176</v>
      </c>
      <c r="AR569" t="s">
        <v>968</v>
      </c>
      <c r="AS569">
        <v>1</v>
      </c>
      <c r="AT569" t="s">
        <v>991</v>
      </c>
      <c r="AU569" t="s">
        <v>100</v>
      </c>
      <c r="AV569" t="s">
        <v>21</v>
      </c>
      <c r="AW569" t="s">
        <v>23</v>
      </c>
      <c r="AX569" t="s">
        <v>970</v>
      </c>
      <c r="AY569" t="s">
        <v>971</v>
      </c>
      <c r="AZ569" t="s">
        <v>972</v>
      </c>
      <c r="BA569" t="s">
        <v>8</v>
      </c>
    </row>
    <row r="570" spans="1:53" ht="17" x14ac:dyDescent="0.2">
      <c r="A570" t="s">
        <v>252</v>
      </c>
      <c r="B570">
        <v>83</v>
      </c>
      <c r="C570">
        <v>633</v>
      </c>
      <c r="D570">
        <v>100</v>
      </c>
      <c r="E570" t="s">
        <v>12214</v>
      </c>
      <c r="F570" t="s">
        <v>983</v>
      </c>
      <c r="G570">
        <v>3472</v>
      </c>
      <c r="H570" t="s">
        <v>12215</v>
      </c>
      <c r="I570" t="s">
        <v>8</v>
      </c>
      <c r="J570" t="s">
        <v>82</v>
      </c>
      <c r="K570" t="s">
        <v>8</v>
      </c>
      <c r="L570" t="s">
        <v>8</v>
      </c>
      <c r="M570" t="s">
        <v>8</v>
      </c>
      <c r="N570" t="s">
        <v>8</v>
      </c>
      <c r="O570" t="s">
        <v>131</v>
      </c>
      <c r="P570" t="s">
        <v>985</v>
      </c>
      <c r="Q570" t="s">
        <v>986</v>
      </c>
      <c r="R570" t="s">
        <v>987</v>
      </c>
      <c r="S570" t="s">
        <v>988</v>
      </c>
      <c r="T570" t="s">
        <v>89</v>
      </c>
      <c r="U570" t="s">
        <v>225</v>
      </c>
      <c r="V570" t="s">
        <v>334</v>
      </c>
      <c r="W570" t="s">
        <v>247</v>
      </c>
      <c r="X570">
        <v>3472</v>
      </c>
      <c r="Y570">
        <v>3472</v>
      </c>
      <c r="Z570" t="s">
        <v>93</v>
      </c>
      <c r="AA570">
        <v>0.100120048</v>
      </c>
      <c r="AB570">
        <v>0.89987995200000004</v>
      </c>
      <c r="AC570" t="s">
        <v>7</v>
      </c>
      <c r="AD570" t="s">
        <v>9</v>
      </c>
      <c r="AE570" s="4" t="str">
        <f>IF(OR(AB570&lt;0.2,AB570&gt;0.75),"Include","NotInclude")</f>
        <v>Include</v>
      </c>
      <c r="AF570">
        <v>19</v>
      </c>
      <c r="AG570">
        <v>0</v>
      </c>
      <c r="AH570">
        <v>0</v>
      </c>
      <c r="AI570">
        <v>0</v>
      </c>
      <c r="AJ570" t="s">
        <v>12216</v>
      </c>
      <c r="AK570" t="s">
        <v>95</v>
      </c>
      <c r="AL570" t="s">
        <v>12217</v>
      </c>
      <c r="AM570">
        <v>3472</v>
      </c>
      <c r="AN570" t="s">
        <v>967</v>
      </c>
      <c r="AO570">
        <v>0.97</v>
      </c>
      <c r="AP570">
        <v>196652</v>
      </c>
      <c r="AQ570" t="s">
        <v>8</v>
      </c>
      <c r="AR570" t="s">
        <v>8</v>
      </c>
      <c r="AS570" t="s">
        <v>8</v>
      </c>
      <c r="AT570" t="s">
        <v>12218</v>
      </c>
      <c r="AU570" t="s">
        <v>100</v>
      </c>
      <c r="AV570" t="s">
        <v>21</v>
      </c>
      <c r="AW570" t="s">
        <v>23</v>
      </c>
      <c r="AX570" t="s">
        <v>970</v>
      </c>
      <c r="AY570" t="s">
        <v>971</v>
      </c>
      <c r="AZ570" t="s">
        <v>972</v>
      </c>
      <c r="BA570" t="s">
        <v>8</v>
      </c>
    </row>
    <row r="571" spans="1:53" ht="17" x14ac:dyDescent="0.2">
      <c r="A571" t="s">
        <v>17552</v>
      </c>
      <c r="B571">
        <v>83</v>
      </c>
      <c r="C571">
        <v>2</v>
      </c>
      <c r="D571" t="s">
        <v>79</v>
      </c>
      <c r="E571" t="s">
        <v>983</v>
      </c>
      <c r="F571" t="s">
        <v>79</v>
      </c>
      <c r="G571">
        <v>3476</v>
      </c>
      <c r="H571" t="s">
        <v>984</v>
      </c>
      <c r="I571" t="s">
        <v>8</v>
      </c>
      <c r="J571" t="s">
        <v>82</v>
      </c>
      <c r="K571" t="s">
        <v>8</v>
      </c>
      <c r="L571" t="s">
        <v>8</v>
      </c>
      <c r="M571" t="s">
        <v>8</v>
      </c>
      <c r="N571" t="s">
        <v>8</v>
      </c>
      <c r="O571" t="s">
        <v>131</v>
      </c>
      <c r="P571" t="s">
        <v>985</v>
      </c>
      <c r="Q571" t="s">
        <v>986</v>
      </c>
      <c r="R571" t="s">
        <v>987</v>
      </c>
      <c r="S571" t="s">
        <v>988</v>
      </c>
      <c r="T571" t="s">
        <v>89</v>
      </c>
      <c r="U571" t="s">
        <v>225</v>
      </c>
      <c r="V571" t="s">
        <v>334</v>
      </c>
      <c r="W571" t="s">
        <v>247</v>
      </c>
      <c r="X571">
        <v>3476</v>
      </c>
      <c r="Y571">
        <v>3476</v>
      </c>
      <c r="Z571" t="s">
        <v>93</v>
      </c>
      <c r="AA571">
        <v>5.6182472999999997E-2</v>
      </c>
      <c r="AB571">
        <v>0.94381752699999999</v>
      </c>
      <c r="AC571" t="s">
        <v>7</v>
      </c>
      <c r="AD571" t="s">
        <v>7</v>
      </c>
      <c r="AE571" s="4" t="str">
        <f>IF(OR(AB571&lt;0.2,AB571&gt;0.75),"Include","NotInclude")</f>
        <v>Include</v>
      </c>
      <c r="AF571">
        <v>19</v>
      </c>
      <c r="AG571">
        <v>0</v>
      </c>
      <c r="AH571">
        <v>0</v>
      </c>
      <c r="AI571">
        <v>0</v>
      </c>
      <c r="AJ571" t="s">
        <v>989</v>
      </c>
      <c r="AK571" t="s">
        <v>95</v>
      </c>
      <c r="AL571" t="s">
        <v>990</v>
      </c>
      <c r="AM571">
        <v>3476</v>
      </c>
      <c r="AN571" t="s">
        <v>967</v>
      </c>
      <c r="AO571">
        <v>0.98</v>
      </c>
      <c r="AP571">
        <v>814176</v>
      </c>
      <c r="AQ571">
        <v>814176</v>
      </c>
      <c r="AR571" t="s">
        <v>968</v>
      </c>
      <c r="AS571">
        <v>1</v>
      </c>
      <c r="AT571" t="s">
        <v>991</v>
      </c>
      <c r="AU571" t="s">
        <v>100</v>
      </c>
      <c r="AV571" t="s">
        <v>21</v>
      </c>
      <c r="AW571" t="s">
        <v>23</v>
      </c>
      <c r="AX571" t="s">
        <v>970</v>
      </c>
      <c r="AY571" t="s">
        <v>971</v>
      </c>
      <c r="AZ571" t="s">
        <v>972</v>
      </c>
      <c r="BA571" t="s">
        <v>8</v>
      </c>
    </row>
    <row r="572" spans="1:53" ht="17" x14ac:dyDescent="0.2">
      <c r="A572" t="s">
        <v>78</v>
      </c>
      <c r="B572">
        <v>84</v>
      </c>
      <c r="C572">
        <v>796</v>
      </c>
      <c r="D572" t="s">
        <v>79</v>
      </c>
      <c r="E572" t="s">
        <v>999</v>
      </c>
      <c r="F572" t="s">
        <v>79</v>
      </c>
      <c r="G572">
        <v>3159</v>
      </c>
      <c r="H572" t="s">
        <v>1000</v>
      </c>
      <c r="I572" t="s">
        <v>8</v>
      </c>
      <c r="J572" t="s">
        <v>82</v>
      </c>
      <c r="K572" t="s">
        <v>233</v>
      </c>
      <c r="L572" t="s">
        <v>8</v>
      </c>
      <c r="M572" t="s">
        <v>8</v>
      </c>
      <c r="N572" t="s">
        <v>8</v>
      </c>
      <c r="O572" t="s">
        <v>163</v>
      </c>
      <c r="P572" t="s">
        <v>290</v>
      </c>
      <c r="Q572" t="s">
        <v>291</v>
      </c>
      <c r="R572" t="s">
        <v>292</v>
      </c>
      <c r="S572" t="s">
        <v>135</v>
      </c>
      <c r="T572" t="s">
        <v>135</v>
      </c>
      <c r="U572" t="s">
        <v>136</v>
      </c>
      <c r="V572" t="s">
        <v>293</v>
      </c>
      <c r="W572" t="s">
        <v>137</v>
      </c>
      <c r="X572">
        <v>3159</v>
      </c>
      <c r="Y572">
        <v>3159</v>
      </c>
      <c r="Z572" t="s">
        <v>93</v>
      </c>
      <c r="AA572">
        <v>1.5916149000000001E-2</v>
      </c>
      <c r="AB572">
        <v>0.98408385099999995</v>
      </c>
      <c r="AC572" t="s">
        <v>7</v>
      </c>
      <c r="AD572" t="s">
        <v>7</v>
      </c>
      <c r="AE572" s="4" t="str">
        <f>IF(OR(AB572&lt;0.2,AB572&gt;0.75),"Include","NotInclude")</f>
        <v>Include</v>
      </c>
      <c r="AF572" t="s">
        <v>294</v>
      </c>
      <c r="AG572">
        <v>0</v>
      </c>
      <c r="AH572">
        <v>0</v>
      </c>
      <c r="AI572">
        <v>0</v>
      </c>
      <c r="AJ572" t="s">
        <v>1001</v>
      </c>
      <c r="AK572" t="s">
        <v>95</v>
      </c>
      <c r="AL572" t="s">
        <v>1002</v>
      </c>
      <c r="AM572">
        <v>3159</v>
      </c>
      <c r="AN572" t="s">
        <v>954</v>
      </c>
      <c r="AO572">
        <v>1</v>
      </c>
      <c r="AP572">
        <v>1107335</v>
      </c>
      <c r="AQ572">
        <v>1107335</v>
      </c>
      <c r="AR572" t="s">
        <v>954</v>
      </c>
      <c r="AS572">
        <v>1</v>
      </c>
      <c r="AT572" t="s">
        <v>1003</v>
      </c>
      <c r="AU572" t="s">
        <v>100</v>
      </c>
      <c r="AV572" t="s">
        <v>21</v>
      </c>
      <c r="AW572" t="s">
        <v>24</v>
      </c>
      <c r="AX572" t="s">
        <v>956</v>
      </c>
      <c r="AY572" t="s">
        <v>957</v>
      </c>
      <c r="AZ572" t="s">
        <v>958</v>
      </c>
      <c r="BA572" t="s">
        <v>959</v>
      </c>
    </row>
    <row r="573" spans="1:53" ht="17" x14ac:dyDescent="0.2">
      <c r="A573" t="s">
        <v>252</v>
      </c>
      <c r="B573">
        <v>84</v>
      </c>
      <c r="C573">
        <v>782</v>
      </c>
      <c r="D573">
        <v>100</v>
      </c>
      <c r="E573" t="s">
        <v>1679</v>
      </c>
      <c r="F573" t="s">
        <v>999</v>
      </c>
      <c r="G573">
        <v>3206</v>
      </c>
      <c r="H573" t="s">
        <v>1680</v>
      </c>
      <c r="I573" t="s">
        <v>8</v>
      </c>
      <c r="J573" t="s">
        <v>82</v>
      </c>
      <c r="K573" t="s">
        <v>1681</v>
      </c>
      <c r="L573" t="s">
        <v>8</v>
      </c>
      <c r="M573" t="s">
        <v>8</v>
      </c>
      <c r="N573" t="s">
        <v>8</v>
      </c>
      <c r="O573" t="s">
        <v>163</v>
      </c>
      <c r="P573" t="s">
        <v>1682</v>
      </c>
      <c r="Q573" t="s">
        <v>1061</v>
      </c>
      <c r="R573" t="s">
        <v>1062</v>
      </c>
      <c r="S573" t="s">
        <v>465</v>
      </c>
      <c r="T573" t="s">
        <v>465</v>
      </c>
      <c r="U573" t="s">
        <v>361</v>
      </c>
      <c r="V573" t="s">
        <v>91</v>
      </c>
      <c r="W573" t="s">
        <v>137</v>
      </c>
      <c r="X573">
        <v>3206</v>
      </c>
      <c r="Y573">
        <v>3206</v>
      </c>
      <c r="Z573" t="s">
        <v>93</v>
      </c>
      <c r="AA573">
        <v>1.0022394139999999</v>
      </c>
      <c r="AB573">
        <v>-2.2394139999999999E-3</v>
      </c>
      <c r="AC573" t="s">
        <v>9</v>
      </c>
      <c r="AD573" t="s">
        <v>9</v>
      </c>
      <c r="AE573" s="4" t="str">
        <f>IF(OR(AB573&lt;0.2,AB573&gt;0.75),"Include","NotInclude")</f>
        <v>Include</v>
      </c>
      <c r="AF573">
        <v>16</v>
      </c>
      <c r="AG573">
        <v>0</v>
      </c>
      <c r="AH573">
        <v>0</v>
      </c>
      <c r="AI573">
        <v>0</v>
      </c>
      <c r="AJ573" t="s">
        <v>1683</v>
      </c>
      <c r="AK573" t="s">
        <v>95</v>
      </c>
      <c r="AL573" t="s">
        <v>1684</v>
      </c>
      <c r="AM573">
        <v>3206</v>
      </c>
      <c r="AN573" t="s">
        <v>954</v>
      </c>
      <c r="AO573">
        <v>1</v>
      </c>
      <c r="AP573">
        <v>1107335</v>
      </c>
      <c r="AQ573">
        <v>1107335</v>
      </c>
      <c r="AR573" t="s">
        <v>954</v>
      </c>
      <c r="AS573">
        <v>1</v>
      </c>
      <c r="AT573" t="s">
        <v>1685</v>
      </c>
      <c r="AU573" t="s">
        <v>100</v>
      </c>
      <c r="AV573" t="s">
        <v>21</v>
      </c>
      <c r="AW573" t="s">
        <v>24</v>
      </c>
      <c r="AX573" t="s">
        <v>956</v>
      </c>
      <c r="AY573" t="s">
        <v>957</v>
      </c>
      <c r="AZ573" t="s">
        <v>958</v>
      </c>
      <c r="BA573" t="s">
        <v>959</v>
      </c>
    </row>
    <row r="574" spans="1:53" ht="17" x14ac:dyDescent="0.2">
      <c r="A574" t="s">
        <v>252</v>
      </c>
      <c r="B574">
        <v>84</v>
      </c>
      <c r="C574">
        <v>769</v>
      </c>
      <c r="D574">
        <v>100</v>
      </c>
      <c r="E574" t="s">
        <v>2817</v>
      </c>
      <c r="F574" t="s">
        <v>999</v>
      </c>
      <c r="G574">
        <v>2662</v>
      </c>
      <c r="H574" t="s">
        <v>2818</v>
      </c>
      <c r="I574" t="s">
        <v>8</v>
      </c>
      <c r="J574" t="s">
        <v>82</v>
      </c>
      <c r="K574" t="s">
        <v>2819</v>
      </c>
      <c r="L574" t="s">
        <v>8</v>
      </c>
      <c r="M574" t="s">
        <v>8</v>
      </c>
      <c r="N574" t="s">
        <v>8</v>
      </c>
      <c r="O574" t="s">
        <v>150</v>
      </c>
      <c r="P574" t="s">
        <v>962</v>
      </c>
      <c r="Q574" t="s">
        <v>963</v>
      </c>
      <c r="R574" t="s">
        <v>964</v>
      </c>
      <c r="S574" t="s">
        <v>135</v>
      </c>
      <c r="T574" t="s">
        <v>135</v>
      </c>
      <c r="U574" t="s">
        <v>136</v>
      </c>
      <c r="V574" t="s">
        <v>800</v>
      </c>
      <c r="W574" t="s">
        <v>137</v>
      </c>
      <c r="X574">
        <v>2662</v>
      </c>
      <c r="Y574">
        <v>2662</v>
      </c>
      <c r="Z574" t="s">
        <v>93</v>
      </c>
      <c r="AA574">
        <v>7.8925428000000006E-2</v>
      </c>
      <c r="AB574">
        <v>0.92107457199999998</v>
      </c>
      <c r="AC574" t="s">
        <v>7</v>
      </c>
      <c r="AD574" t="s">
        <v>7</v>
      </c>
      <c r="AE574" s="4" t="str">
        <f>IF(OR(AB574&lt;0.2,AB574&gt;0.75),"Include","NotInclude")</f>
        <v>Include</v>
      </c>
      <c r="AF574">
        <v>12</v>
      </c>
      <c r="AG574">
        <v>0</v>
      </c>
      <c r="AH574">
        <v>0</v>
      </c>
      <c r="AI574">
        <v>0</v>
      </c>
      <c r="AJ574" t="s">
        <v>2820</v>
      </c>
      <c r="AK574" t="s">
        <v>95</v>
      </c>
      <c r="AL574" t="s">
        <v>2821</v>
      </c>
      <c r="AM574">
        <v>2662</v>
      </c>
      <c r="AN574" t="s">
        <v>954</v>
      </c>
      <c r="AO574">
        <v>1</v>
      </c>
      <c r="AP574">
        <v>1107335</v>
      </c>
      <c r="AQ574">
        <v>1107335</v>
      </c>
      <c r="AR574" t="s">
        <v>954</v>
      </c>
      <c r="AS574">
        <v>1</v>
      </c>
      <c r="AT574" t="s">
        <v>2822</v>
      </c>
      <c r="AU574" t="s">
        <v>100</v>
      </c>
      <c r="AV574" t="s">
        <v>21</v>
      </c>
      <c r="AW574" t="s">
        <v>24</v>
      </c>
      <c r="AX574" t="s">
        <v>956</v>
      </c>
      <c r="AY574" t="s">
        <v>957</v>
      </c>
      <c r="AZ574" t="s">
        <v>958</v>
      </c>
      <c r="BA574" t="s">
        <v>959</v>
      </c>
    </row>
    <row r="575" spans="1:53" ht="17" x14ac:dyDescent="0.2">
      <c r="A575" t="s">
        <v>17552</v>
      </c>
      <c r="B575">
        <v>84</v>
      </c>
      <c r="C575">
        <v>3</v>
      </c>
      <c r="D575" t="s">
        <v>79</v>
      </c>
      <c r="E575" t="s">
        <v>999</v>
      </c>
      <c r="F575" t="s">
        <v>79</v>
      </c>
      <c r="G575">
        <v>3159</v>
      </c>
      <c r="H575" t="s">
        <v>1000</v>
      </c>
      <c r="I575" t="s">
        <v>8</v>
      </c>
      <c r="J575" t="s">
        <v>82</v>
      </c>
      <c r="K575" t="s">
        <v>233</v>
      </c>
      <c r="L575" t="s">
        <v>8</v>
      </c>
      <c r="M575" t="s">
        <v>8</v>
      </c>
      <c r="N575" t="s">
        <v>8</v>
      </c>
      <c r="O575" t="s">
        <v>163</v>
      </c>
      <c r="P575" t="s">
        <v>290</v>
      </c>
      <c r="Q575" t="s">
        <v>291</v>
      </c>
      <c r="R575" t="s">
        <v>292</v>
      </c>
      <c r="S575" t="s">
        <v>135</v>
      </c>
      <c r="T575" t="s">
        <v>135</v>
      </c>
      <c r="U575" t="s">
        <v>136</v>
      </c>
      <c r="V575" t="s">
        <v>293</v>
      </c>
      <c r="W575" t="s">
        <v>137</v>
      </c>
      <c r="X575">
        <v>3159</v>
      </c>
      <c r="Y575">
        <v>3159</v>
      </c>
      <c r="Z575" t="s">
        <v>93</v>
      </c>
      <c r="AA575">
        <v>1.5916149000000001E-2</v>
      </c>
      <c r="AB575">
        <v>0.98408385099999995</v>
      </c>
      <c r="AC575" t="s">
        <v>7</v>
      </c>
      <c r="AD575" t="s">
        <v>7</v>
      </c>
      <c r="AE575" s="4" t="str">
        <f>IF(OR(AB575&lt;0.2,AB575&gt;0.75),"Include","NotInclude")</f>
        <v>Include</v>
      </c>
      <c r="AF575" t="s">
        <v>294</v>
      </c>
      <c r="AG575">
        <v>0</v>
      </c>
      <c r="AH575">
        <v>0</v>
      </c>
      <c r="AI575">
        <v>0</v>
      </c>
      <c r="AJ575" t="s">
        <v>1001</v>
      </c>
      <c r="AK575" t="s">
        <v>95</v>
      </c>
      <c r="AL575" t="s">
        <v>1002</v>
      </c>
      <c r="AM575">
        <v>3159</v>
      </c>
      <c r="AN575" t="s">
        <v>954</v>
      </c>
      <c r="AO575">
        <v>1</v>
      </c>
      <c r="AP575">
        <v>1107335</v>
      </c>
      <c r="AQ575">
        <v>1107335</v>
      </c>
      <c r="AR575" t="s">
        <v>954</v>
      </c>
      <c r="AS575">
        <v>1</v>
      </c>
      <c r="AT575" t="s">
        <v>1003</v>
      </c>
      <c r="AU575" t="s">
        <v>100</v>
      </c>
      <c r="AV575" t="s">
        <v>21</v>
      </c>
      <c r="AW575" t="s">
        <v>24</v>
      </c>
      <c r="AX575" t="s">
        <v>956</v>
      </c>
      <c r="AY575" t="s">
        <v>957</v>
      </c>
      <c r="AZ575" t="s">
        <v>958</v>
      </c>
      <c r="BA575" t="s">
        <v>959</v>
      </c>
    </row>
    <row r="576" spans="1:53" ht="17" x14ac:dyDescent="0.2">
      <c r="A576" t="s">
        <v>78</v>
      </c>
      <c r="B576">
        <v>85</v>
      </c>
      <c r="C576">
        <v>796</v>
      </c>
      <c r="D576" t="s">
        <v>79</v>
      </c>
      <c r="E576" t="s">
        <v>1004</v>
      </c>
      <c r="F576" t="s">
        <v>79</v>
      </c>
      <c r="G576">
        <v>3175</v>
      </c>
      <c r="H576" t="s">
        <v>1005</v>
      </c>
      <c r="I576" t="s">
        <v>8</v>
      </c>
      <c r="J576" t="s">
        <v>82</v>
      </c>
      <c r="K576" t="s">
        <v>596</v>
      </c>
      <c r="L576" t="s">
        <v>8</v>
      </c>
      <c r="M576" t="s">
        <v>8</v>
      </c>
      <c r="N576" t="s">
        <v>8</v>
      </c>
      <c r="O576" t="s">
        <v>308</v>
      </c>
      <c r="P576" t="s">
        <v>1006</v>
      </c>
      <c r="Q576" t="s">
        <v>436</v>
      </c>
      <c r="R576" t="s">
        <v>437</v>
      </c>
      <c r="S576" t="s">
        <v>117</v>
      </c>
      <c r="T576" t="s">
        <v>117</v>
      </c>
      <c r="U576" t="s">
        <v>118</v>
      </c>
      <c r="V576" t="s">
        <v>119</v>
      </c>
      <c r="W576" t="s">
        <v>247</v>
      </c>
      <c r="X576">
        <v>3175</v>
      </c>
      <c r="Y576">
        <v>0</v>
      </c>
      <c r="Z576" t="s">
        <v>93</v>
      </c>
      <c r="AA576">
        <v>0</v>
      </c>
      <c r="AB576">
        <v>0</v>
      </c>
      <c r="AC576" t="s">
        <v>9</v>
      </c>
      <c r="AD576" t="s">
        <v>9</v>
      </c>
      <c r="AE576" s="4" t="str">
        <f>IF(OR(AB576&lt;0.2,AB576&gt;0.75),"Include","NotInclude")</f>
        <v>Include</v>
      </c>
      <c r="AF576">
        <v>0</v>
      </c>
      <c r="AG576">
        <v>0.27173913</v>
      </c>
      <c r="AH576">
        <v>0.72826086999999995</v>
      </c>
      <c r="AI576" t="s">
        <v>294</v>
      </c>
      <c r="AJ576" t="s">
        <v>1007</v>
      </c>
      <c r="AK576" t="s">
        <v>95</v>
      </c>
      <c r="AL576" t="s">
        <v>1008</v>
      </c>
      <c r="AM576">
        <v>3175</v>
      </c>
      <c r="AN576" t="s">
        <v>1009</v>
      </c>
      <c r="AO576">
        <v>1</v>
      </c>
      <c r="AP576">
        <v>75998</v>
      </c>
      <c r="AQ576" t="s">
        <v>8</v>
      </c>
      <c r="AR576" t="s">
        <v>8</v>
      </c>
      <c r="AS576" t="s">
        <v>8</v>
      </c>
      <c r="AT576" t="s">
        <v>1010</v>
      </c>
      <c r="AU576" t="s">
        <v>100</v>
      </c>
      <c r="AV576" t="s">
        <v>13</v>
      </c>
      <c r="AW576" t="s">
        <v>13</v>
      </c>
      <c r="AX576" t="s">
        <v>353</v>
      </c>
      <c r="AY576" t="s">
        <v>375</v>
      </c>
      <c r="AZ576" t="s">
        <v>1011</v>
      </c>
      <c r="BA576" t="s">
        <v>8</v>
      </c>
    </row>
    <row r="577" spans="1:53" ht="17" x14ac:dyDescent="0.2">
      <c r="A577" t="s">
        <v>252</v>
      </c>
      <c r="B577">
        <v>85</v>
      </c>
      <c r="C577">
        <v>749</v>
      </c>
      <c r="D577">
        <v>100</v>
      </c>
      <c r="E577" t="s">
        <v>6236</v>
      </c>
      <c r="F577" t="s">
        <v>1004</v>
      </c>
      <c r="G577">
        <v>4162</v>
      </c>
      <c r="H577" t="s">
        <v>6237</v>
      </c>
      <c r="I577" t="s">
        <v>8</v>
      </c>
      <c r="J577" t="s">
        <v>5980</v>
      </c>
      <c r="K577" t="s">
        <v>8</v>
      </c>
      <c r="L577" t="s">
        <v>8</v>
      </c>
      <c r="M577" t="s">
        <v>8</v>
      </c>
      <c r="N577" t="s">
        <v>8</v>
      </c>
      <c r="O577" t="s">
        <v>344</v>
      </c>
      <c r="P577" t="s">
        <v>1260</v>
      </c>
      <c r="Q577" t="s">
        <v>346</v>
      </c>
      <c r="R577" t="s">
        <v>347</v>
      </c>
      <c r="S577" t="s">
        <v>1183</v>
      </c>
      <c r="T577" t="s">
        <v>439</v>
      </c>
      <c r="U577" t="s">
        <v>8</v>
      </c>
      <c r="V577" t="s">
        <v>8</v>
      </c>
      <c r="W577" t="s">
        <v>8</v>
      </c>
      <c r="X577">
        <v>4162</v>
      </c>
      <c r="Y577">
        <v>0</v>
      </c>
      <c r="Z577" t="s">
        <v>248</v>
      </c>
      <c r="AA577">
        <v>0</v>
      </c>
      <c r="AB577">
        <v>0</v>
      </c>
      <c r="AC577" t="s">
        <v>8</v>
      </c>
      <c r="AD577" t="s">
        <v>8</v>
      </c>
      <c r="AE577" s="4" t="str">
        <f>IF(OR(AB577&lt;0.2,AB577&gt;0.75),"Include","NotInclude")</f>
        <v>Include</v>
      </c>
      <c r="AF577">
        <v>0</v>
      </c>
      <c r="AG577">
        <v>0</v>
      </c>
      <c r="AH577">
        <v>0</v>
      </c>
      <c r="AI577">
        <v>0</v>
      </c>
      <c r="AJ577" t="s">
        <v>6238</v>
      </c>
      <c r="AK577" t="s">
        <v>95</v>
      </c>
      <c r="AL577" t="s">
        <v>6239</v>
      </c>
      <c r="AM577">
        <v>4162</v>
      </c>
      <c r="AN577" t="s">
        <v>1009</v>
      </c>
      <c r="AO577">
        <v>1</v>
      </c>
      <c r="AP577">
        <v>553205</v>
      </c>
      <c r="AQ577">
        <v>553205</v>
      </c>
      <c r="AR577" t="s">
        <v>1009</v>
      </c>
      <c r="AS577">
        <v>1</v>
      </c>
      <c r="AT577" t="s">
        <v>6240</v>
      </c>
      <c r="AU577" t="s">
        <v>100</v>
      </c>
      <c r="AV577" t="s">
        <v>13</v>
      </c>
      <c r="AW577" t="s">
        <v>13</v>
      </c>
      <c r="AX577" t="s">
        <v>353</v>
      </c>
      <c r="AY577" t="s">
        <v>375</v>
      </c>
      <c r="AZ577" t="s">
        <v>1011</v>
      </c>
      <c r="BA577" t="s">
        <v>8</v>
      </c>
    </row>
    <row r="578" spans="1:53" ht="17" x14ac:dyDescent="0.2">
      <c r="A578" t="s">
        <v>252</v>
      </c>
      <c r="B578">
        <v>85</v>
      </c>
      <c r="C578">
        <v>587</v>
      </c>
      <c r="D578">
        <v>100</v>
      </c>
      <c r="E578" t="s">
        <v>15307</v>
      </c>
      <c r="F578" t="s">
        <v>1004</v>
      </c>
      <c r="G578">
        <v>106</v>
      </c>
      <c r="H578" t="s">
        <v>15308</v>
      </c>
      <c r="I578" t="s">
        <v>8</v>
      </c>
      <c r="J578" t="s">
        <v>82</v>
      </c>
      <c r="K578" t="s">
        <v>8</v>
      </c>
      <c r="L578" t="s">
        <v>8</v>
      </c>
      <c r="M578" t="s">
        <v>8</v>
      </c>
      <c r="N578">
        <v>2013</v>
      </c>
      <c r="O578" t="s">
        <v>131</v>
      </c>
      <c r="P578" t="s">
        <v>15309</v>
      </c>
      <c r="Q578" t="s">
        <v>1617</v>
      </c>
      <c r="R578" t="s">
        <v>1618</v>
      </c>
      <c r="S578" t="s">
        <v>117</v>
      </c>
      <c r="T578" t="s">
        <v>117</v>
      </c>
      <c r="U578" t="s">
        <v>118</v>
      </c>
      <c r="V578" t="s">
        <v>8</v>
      </c>
      <c r="W578" t="s">
        <v>247</v>
      </c>
      <c r="X578">
        <v>106</v>
      </c>
      <c r="Y578">
        <v>106</v>
      </c>
      <c r="Z578" t="s">
        <v>93</v>
      </c>
      <c r="AA578">
        <v>0.162601626</v>
      </c>
      <c r="AB578">
        <v>0.83739837399999995</v>
      </c>
      <c r="AC578" t="s">
        <v>7</v>
      </c>
      <c r="AD578" t="s">
        <v>9</v>
      </c>
      <c r="AE578" s="4" t="str">
        <f>IF(OR(AB578&lt;0.2,AB578&gt;0.75),"Include","NotInclude")</f>
        <v>Include</v>
      </c>
      <c r="AF578" t="s">
        <v>4084</v>
      </c>
      <c r="AG578">
        <v>0.23076923099999999</v>
      </c>
      <c r="AH578">
        <v>0.76923076899999998</v>
      </c>
      <c r="AI578" t="s">
        <v>4084</v>
      </c>
      <c r="AJ578" t="s">
        <v>15310</v>
      </c>
      <c r="AK578" t="s">
        <v>95</v>
      </c>
      <c r="AL578" t="s">
        <v>15311</v>
      </c>
      <c r="AM578">
        <v>106</v>
      </c>
      <c r="AN578" t="s">
        <v>1009</v>
      </c>
      <c r="AO578">
        <v>1</v>
      </c>
      <c r="AP578">
        <v>553205</v>
      </c>
      <c r="AQ578">
        <v>553205</v>
      </c>
      <c r="AR578" t="s">
        <v>1009</v>
      </c>
      <c r="AS578">
        <v>1</v>
      </c>
      <c r="AT578" t="s">
        <v>15312</v>
      </c>
      <c r="AU578" t="s">
        <v>100</v>
      </c>
      <c r="AV578" t="s">
        <v>13</v>
      </c>
      <c r="AW578" t="s">
        <v>13</v>
      </c>
      <c r="AX578" t="s">
        <v>353</v>
      </c>
      <c r="AY578" t="s">
        <v>375</v>
      </c>
      <c r="AZ578" t="s">
        <v>1011</v>
      </c>
      <c r="BA578" t="s">
        <v>8</v>
      </c>
    </row>
    <row r="579" spans="1:53" ht="17" x14ac:dyDescent="0.2">
      <c r="A579" t="s">
        <v>252</v>
      </c>
      <c r="B579">
        <v>85</v>
      </c>
      <c r="C579">
        <v>587</v>
      </c>
      <c r="D579">
        <v>100</v>
      </c>
      <c r="E579" t="s">
        <v>15394</v>
      </c>
      <c r="F579" t="s">
        <v>1004</v>
      </c>
      <c r="G579">
        <v>83</v>
      </c>
      <c r="H579" t="s">
        <v>15395</v>
      </c>
      <c r="I579" t="s">
        <v>8</v>
      </c>
      <c r="J579" t="s">
        <v>82</v>
      </c>
      <c r="K579" t="s">
        <v>8</v>
      </c>
      <c r="L579" t="s">
        <v>8</v>
      </c>
      <c r="M579" t="s">
        <v>8</v>
      </c>
      <c r="N579">
        <v>2013</v>
      </c>
      <c r="O579" t="s">
        <v>131</v>
      </c>
      <c r="P579" t="s">
        <v>6841</v>
      </c>
      <c r="Q579" t="s">
        <v>1617</v>
      </c>
      <c r="R579" t="s">
        <v>1618</v>
      </c>
      <c r="S579" t="s">
        <v>117</v>
      </c>
      <c r="T579" t="s">
        <v>117</v>
      </c>
      <c r="U579" t="s">
        <v>118</v>
      </c>
      <c r="V579" t="s">
        <v>8</v>
      </c>
      <c r="W579" t="s">
        <v>92</v>
      </c>
      <c r="X579">
        <v>83</v>
      </c>
      <c r="Y579">
        <v>83</v>
      </c>
      <c r="Z579" t="s">
        <v>93</v>
      </c>
      <c r="AA579">
        <v>0.94685314700000001</v>
      </c>
      <c r="AB579">
        <v>5.3146853000000001E-2</v>
      </c>
      <c r="AC579" t="s">
        <v>9</v>
      </c>
      <c r="AD579" t="s">
        <v>9</v>
      </c>
      <c r="AE579" s="4" t="str">
        <f>IF(OR(AB579&lt;0.2,AB579&gt;0.75),"Include","NotInclude")</f>
        <v>Include</v>
      </c>
      <c r="AF579" t="s">
        <v>4084</v>
      </c>
      <c r="AG579">
        <v>0</v>
      </c>
      <c r="AH579">
        <v>0</v>
      </c>
      <c r="AI579">
        <v>0</v>
      </c>
      <c r="AJ579" t="s">
        <v>15396</v>
      </c>
      <c r="AK579" t="s">
        <v>95</v>
      </c>
      <c r="AL579" t="s">
        <v>15397</v>
      </c>
      <c r="AM579">
        <v>83</v>
      </c>
      <c r="AN579" t="s">
        <v>1009</v>
      </c>
      <c r="AO579">
        <v>1</v>
      </c>
      <c r="AP579">
        <v>553205</v>
      </c>
      <c r="AQ579">
        <v>553205</v>
      </c>
      <c r="AR579" t="s">
        <v>1009</v>
      </c>
      <c r="AS579">
        <v>1</v>
      </c>
      <c r="AT579" t="s">
        <v>15312</v>
      </c>
      <c r="AU579" t="s">
        <v>100</v>
      </c>
      <c r="AV579" t="s">
        <v>13</v>
      </c>
      <c r="AW579" t="s">
        <v>13</v>
      </c>
      <c r="AX579" t="s">
        <v>353</v>
      </c>
      <c r="AY579" t="s">
        <v>375</v>
      </c>
      <c r="AZ579" t="s">
        <v>1011</v>
      </c>
      <c r="BA579" t="s">
        <v>8</v>
      </c>
    </row>
    <row r="580" spans="1:53" ht="17" x14ac:dyDescent="0.2">
      <c r="A580" t="s">
        <v>252</v>
      </c>
      <c r="B580">
        <v>85</v>
      </c>
      <c r="C580">
        <v>587</v>
      </c>
      <c r="D580">
        <v>100</v>
      </c>
      <c r="E580" t="s">
        <v>15398</v>
      </c>
      <c r="F580" t="s">
        <v>1004</v>
      </c>
      <c r="G580">
        <v>84</v>
      </c>
      <c r="H580" t="s">
        <v>15399</v>
      </c>
      <c r="I580" t="s">
        <v>8</v>
      </c>
      <c r="J580" t="s">
        <v>82</v>
      </c>
      <c r="K580" t="s">
        <v>8</v>
      </c>
      <c r="L580" t="s">
        <v>8</v>
      </c>
      <c r="M580" t="s">
        <v>8</v>
      </c>
      <c r="N580">
        <v>2013</v>
      </c>
      <c r="O580" t="s">
        <v>131</v>
      </c>
      <c r="P580" t="s">
        <v>6841</v>
      </c>
      <c r="Q580" t="s">
        <v>1617</v>
      </c>
      <c r="R580" t="s">
        <v>1618</v>
      </c>
      <c r="S580" t="s">
        <v>117</v>
      </c>
      <c r="T580" t="s">
        <v>117</v>
      </c>
      <c r="U580" t="s">
        <v>118</v>
      </c>
      <c r="V580" t="s">
        <v>8</v>
      </c>
      <c r="W580" t="s">
        <v>92</v>
      </c>
      <c r="X580">
        <v>84</v>
      </c>
      <c r="Y580">
        <v>84</v>
      </c>
      <c r="Z580" t="s">
        <v>93</v>
      </c>
      <c r="AA580" s="1" t="s">
        <v>9899</v>
      </c>
      <c r="AB580">
        <v>1</v>
      </c>
      <c r="AC580" t="s">
        <v>7</v>
      </c>
      <c r="AD580" t="s">
        <v>7</v>
      </c>
      <c r="AE580" s="4" t="str">
        <f>IF(OR(AB580&lt;0.2,AB580&gt;0.75),"Include","NotInclude")</f>
        <v>Include</v>
      </c>
      <c r="AF580" t="s">
        <v>4084</v>
      </c>
      <c r="AG580">
        <v>0.97342657300000002</v>
      </c>
      <c r="AH580">
        <v>2.6573427E-2</v>
      </c>
      <c r="AI580" t="s">
        <v>4084</v>
      </c>
      <c r="AJ580" t="s">
        <v>15400</v>
      </c>
      <c r="AK580" t="s">
        <v>95</v>
      </c>
      <c r="AL580" t="s">
        <v>15401</v>
      </c>
      <c r="AM580">
        <v>84</v>
      </c>
      <c r="AN580" t="s">
        <v>1009</v>
      </c>
      <c r="AO580">
        <v>1</v>
      </c>
      <c r="AP580">
        <v>553205</v>
      </c>
      <c r="AQ580">
        <v>553205</v>
      </c>
      <c r="AR580" t="s">
        <v>1009</v>
      </c>
      <c r="AS580">
        <v>1</v>
      </c>
      <c r="AT580" t="s">
        <v>15312</v>
      </c>
      <c r="AU580" t="s">
        <v>100</v>
      </c>
      <c r="AV580" t="s">
        <v>13</v>
      </c>
      <c r="AW580" t="s">
        <v>13</v>
      </c>
      <c r="AX580" t="s">
        <v>353</v>
      </c>
      <c r="AY580" t="s">
        <v>375</v>
      </c>
      <c r="AZ580" t="s">
        <v>1011</v>
      </c>
      <c r="BA580" t="s">
        <v>8</v>
      </c>
    </row>
    <row r="581" spans="1:53" ht="17" x14ac:dyDescent="0.2">
      <c r="A581" t="s">
        <v>252</v>
      </c>
      <c r="B581">
        <v>85</v>
      </c>
      <c r="C581">
        <v>587</v>
      </c>
      <c r="D581">
        <v>100</v>
      </c>
      <c r="E581" t="s">
        <v>15402</v>
      </c>
      <c r="F581" t="s">
        <v>1004</v>
      </c>
      <c r="G581">
        <v>85</v>
      </c>
      <c r="H581" t="s">
        <v>15403</v>
      </c>
      <c r="I581" t="s">
        <v>8</v>
      </c>
      <c r="J581" t="s">
        <v>82</v>
      </c>
      <c r="K581" t="s">
        <v>8</v>
      </c>
      <c r="L581" t="s">
        <v>8</v>
      </c>
      <c r="M581" t="s">
        <v>8</v>
      </c>
      <c r="N581">
        <v>2013</v>
      </c>
      <c r="O581" t="s">
        <v>131</v>
      </c>
      <c r="P581" t="s">
        <v>6841</v>
      </c>
      <c r="Q581" t="s">
        <v>1617</v>
      </c>
      <c r="R581" t="s">
        <v>1618</v>
      </c>
      <c r="S581" t="s">
        <v>117</v>
      </c>
      <c r="T581" t="s">
        <v>117</v>
      </c>
      <c r="U581" t="s">
        <v>118</v>
      </c>
      <c r="V581" t="s">
        <v>8</v>
      </c>
      <c r="W581" t="s">
        <v>92</v>
      </c>
      <c r="X581">
        <v>85</v>
      </c>
      <c r="Y581">
        <v>85</v>
      </c>
      <c r="Z581" t="s">
        <v>93</v>
      </c>
      <c r="AA581">
        <v>0.58536585399999996</v>
      </c>
      <c r="AB581">
        <v>0.41463414599999998</v>
      </c>
      <c r="AC581" t="s">
        <v>9</v>
      </c>
      <c r="AD581" t="s">
        <v>9</v>
      </c>
      <c r="AE581" s="4" t="str">
        <f>IF(OR(AB581&lt;0.2,AB581&gt;0.75),"Include","NotInclude")</f>
        <v>NotInclude</v>
      </c>
      <c r="AF581" t="s">
        <v>4084</v>
      </c>
      <c r="AG581">
        <v>0.927972028</v>
      </c>
      <c r="AH581">
        <v>7.2027971999999996E-2</v>
      </c>
      <c r="AI581" t="s">
        <v>4084</v>
      </c>
      <c r="AJ581" t="s">
        <v>15404</v>
      </c>
      <c r="AK581" t="s">
        <v>95</v>
      </c>
      <c r="AL581" t="s">
        <v>15405</v>
      </c>
      <c r="AM581">
        <v>85</v>
      </c>
      <c r="AN581" t="s">
        <v>1009</v>
      </c>
      <c r="AO581">
        <v>0.99</v>
      </c>
      <c r="AP581">
        <v>553205</v>
      </c>
      <c r="AQ581">
        <v>553205</v>
      </c>
      <c r="AR581" t="s">
        <v>1009</v>
      </c>
      <c r="AS581">
        <v>1</v>
      </c>
      <c r="AT581" t="s">
        <v>15312</v>
      </c>
      <c r="AU581" t="s">
        <v>100</v>
      </c>
      <c r="AV581" t="s">
        <v>13</v>
      </c>
      <c r="AW581" t="s">
        <v>13</v>
      </c>
      <c r="AX581" t="s">
        <v>353</v>
      </c>
      <c r="AY581" t="s">
        <v>375</v>
      </c>
      <c r="AZ581" t="s">
        <v>1011</v>
      </c>
      <c r="BA581" t="s">
        <v>8</v>
      </c>
    </row>
    <row r="582" spans="1:53" ht="17" x14ac:dyDescent="0.2">
      <c r="A582" t="s">
        <v>252</v>
      </c>
      <c r="B582">
        <v>85</v>
      </c>
      <c r="C582">
        <v>587</v>
      </c>
      <c r="D582">
        <v>100</v>
      </c>
      <c r="E582" t="s">
        <v>15406</v>
      </c>
      <c r="F582" t="s">
        <v>1004</v>
      </c>
      <c r="G582">
        <v>86</v>
      </c>
      <c r="H582" t="s">
        <v>15407</v>
      </c>
      <c r="I582" t="s">
        <v>8</v>
      </c>
      <c r="J582" t="s">
        <v>82</v>
      </c>
      <c r="K582" t="s">
        <v>8</v>
      </c>
      <c r="L582" t="s">
        <v>3151</v>
      </c>
      <c r="M582" t="s">
        <v>8</v>
      </c>
      <c r="N582">
        <v>2013</v>
      </c>
      <c r="O582" t="s">
        <v>163</v>
      </c>
      <c r="P582" t="s">
        <v>15303</v>
      </c>
      <c r="Q582" t="s">
        <v>978</v>
      </c>
      <c r="R582" t="s">
        <v>2337</v>
      </c>
      <c r="S582" t="s">
        <v>117</v>
      </c>
      <c r="T582" t="s">
        <v>117</v>
      </c>
      <c r="U582" t="s">
        <v>118</v>
      </c>
      <c r="V582" t="s">
        <v>91</v>
      </c>
      <c r="W582" t="s">
        <v>92</v>
      </c>
      <c r="X582">
        <v>86</v>
      </c>
      <c r="Y582">
        <v>0</v>
      </c>
      <c r="Z582" t="s">
        <v>248</v>
      </c>
      <c r="AA582">
        <v>0</v>
      </c>
      <c r="AB582">
        <v>0</v>
      </c>
      <c r="AC582" t="s">
        <v>8</v>
      </c>
      <c r="AD582" t="s">
        <v>8</v>
      </c>
      <c r="AE582" s="4" t="str">
        <f>IF(OR(AB582&lt;0.2,AB582&gt;0.75),"Include","NotInclude")</f>
        <v>Include</v>
      </c>
      <c r="AF582">
        <v>0</v>
      </c>
      <c r="AG582">
        <v>0</v>
      </c>
      <c r="AH582">
        <v>0</v>
      </c>
      <c r="AI582">
        <v>0</v>
      </c>
      <c r="AJ582" t="s">
        <v>15408</v>
      </c>
      <c r="AK582" t="s">
        <v>95</v>
      </c>
      <c r="AL582" t="s">
        <v>15409</v>
      </c>
      <c r="AM582">
        <v>86</v>
      </c>
      <c r="AN582" t="s">
        <v>1009</v>
      </c>
      <c r="AO582">
        <v>0.98</v>
      </c>
      <c r="AP582">
        <v>553205</v>
      </c>
      <c r="AQ582">
        <v>553205</v>
      </c>
      <c r="AR582" t="s">
        <v>1009</v>
      </c>
      <c r="AS582">
        <v>1</v>
      </c>
      <c r="AT582" t="s">
        <v>15312</v>
      </c>
      <c r="AU582" t="s">
        <v>100</v>
      </c>
      <c r="AV582" t="s">
        <v>13</v>
      </c>
      <c r="AW582" t="s">
        <v>13</v>
      </c>
      <c r="AX582" t="s">
        <v>353</v>
      </c>
      <c r="AY582" t="s">
        <v>375</v>
      </c>
      <c r="AZ582" t="s">
        <v>1011</v>
      </c>
      <c r="BA582" t="s">
        <v>8</v>
      </c>
    </row>
    <row r="583" spans="1:53" ht="17" x14ac:dyDescent="0.2">
      <c r="A583" t="s">
        <v>17552</v>
      </c>
      <c r="B583">
        <v>85</v>
      </c>
      <c r="C583">
        <v>7</v>
      </c>
      <c r="D583" t="s">
        <v>79</v>
      </c>
      <c r="E583" t="s">
        <v>1004</v>
      </c>
      <c r="F583" t="s">
        <v>79</v>
      </c>
      <c r="G583">
        <v>3175</v>
      </c>
      <c r="H583" t="s">
        <v>1005</v>
      </c>
      <c r="I583" t="s">
        <v>8</v>
      </c>
      <c r="J583" t="s">
        <v>82</v>
      </c>
      <c r="K583" t="s">
        <v>596</v>
      </c>
      <c r="L583" t="s">
        <v>8</v>
      </c>
      <c r="M583" t="s">
        <v>8</v>
      </c>
      <c r="N583" t="s">
        <v>8</v>
      </c>
      <c r="O583" t="s">
        <v>308</v>
      </c>
      <c r="P583" t="s">
        <v>1006</v>
      </c>
      <c r="Q583" t="s">
        <v>436</v>
      </c>
      <c r="R583" t="s">
        <v>437</v>
      </c>
      <c r="S583" t="s">
        <v>117</v>
      </c>
      <c r="T583" t="s">
        <v>117</v>
      </c>
      <c r="U583" t="s">
        <v>118</v>
      </c>
      <c r="V583" t="s">
        <v>119</v>
      </c>
      <c r="W583" t="s">
        <v>247</v>
      </c>
      <c r="X583">
        <v>3175</v>
      </c>
      <c r="Y583">
        <v>0</v>
      </c>
      <c r="Z583" t="s">
        <v>93</v>
      </c>
      <c r="AA583">
        <v>0</v>
      </c>
      <c r="AB583">
        <v>0</v>
      </c>
      <c r="AC583" t="s">
        <v>9</v>
      </c>
      <c r="AD583" t="s">
        <v>9</v>
      </c>
      <c r="AE583" s="4" t="str">
        <f>IF(OR(AB583&lt;0.2,AB583&gt;0.75),"Include","NotInclude")</f>
        <v>Include</v>
      </c>
      <c r="AF583">
        <v>0</v>
      </c>
      <c r="AG583">
        <v>0.27173913</v>
      </c>
      <c r="AH583">
        <v>0.72826086999999995</v>
      </c>
      <c r="AI583" t="s">
        <v>294</v>
      </c>
      <c r="AJ583" t="s">
        <v>1007</v>
      </c>
      <c r="AK583" t="s">
        <v>95</v>
      </c>
      <c r="AL583" t="s">
        <v>1008</v>
      </c>
      <c r="AM583">
        <v>3175</v>
      </c>
      <c r="AN583" t="s">
        <v>1009</v>
      </c>
      <c r="AO583">
        <v>1</v>
      </c>
      <c r="AP583">
        <v>75998</v>
      </c>
      <c r="AQ583" t="s">
        <v>8</v>
      </c>
      <c r="AR583" t="s">
        <v>8</v>
      </c>
      <c r="AS583" t="s">
        <v>8</v>
      </c>
      <c r="AT583" t="s">
        <v>1010</v>
      </c>
      <c r="AU583" t="s">
        <v>100</v>
      </c>
      <c r="AV583" t="s">
        <v>13</v>
      </c>
      <c r="AW583" t="s">
        <v>13</v>
      </c>
      <c r="AX583" t="s">
        <v>353</v>
      </c>
      <c r="AY583" t="s">
        <v>375</v>
      </c>
      <c r="AZ583" t="s">
        <v>1011</v>
      </c>
      <c r="BA583" t="s">
        <v>8</v>
      </c>
    </row>
    <row r="584" spans="1:53" ht="17" x14ac:dyDescent="0.2">
      <c r="A584" t="s">
        <v>78</v>
      </c>
      <c r="B584">
        <v>86</v>
      </c>
      <c r="C584">
        <v>796</v>
      </c>
      <c r="D584" t="s">
        <v>79</v>
      </c>
      <c r="E584" t="s">
        <v>1012</v>
      </c>
      <c r="F584" t="s">
        <v>79</v>
      </c>
      <c r="G584">
        <v>3201</v>
      </c>
      <c r="H584" t="s">
        <v>1013</v>
      </c>
      <c r="I584" t="s">
        <v>8</v>
      </c>
      <c r="J584" t="s">
        <v>82</v>
      </c>
      <c r="K584" t="s">
        <v>1014</v>
      </c>
      <c r="L584" t="s">
        <v>8</v>
      </c>
      <c r="M584" t="s">
        <v>8</v>
      </c>
      <c r="N584" t="s">
        <v>8</v>
      </c>
      <c r="O584" t="s">
        <v>131</v>
      </c>
      <c r="P584" t="s">
        <v>1015</v>
      </c>
      <c r="Q584" t="s">
        <v>133</v>
      </c>
      <c r="R584" t="s">
        <v>134</v>
      </c>
      <c r="S584" t="s">
        <v>117</v>
      </c>
      <c r="T584" t="s">
        <v>117</v>
      </c>
      <c r="U584" t="s">
        <v>118</v>
      </c>
      <c r="V584" t="s">
        <v>91</v>
      </c>
      <c r="W584" t="s">
        <v>137</v>
      </c>
      <c r="X584">
        <v>3201</v>
      </c>
      <c r="Y584">
        <v>3201</v>
      </c>
      <c r="Z584" t="s">
        <v>93</v>
      </c>
      <c r="AA584">
        <v>0.214372964</v>
      </c>
      <c r="AB584">
        <v>0.78562703599999995</v>
      </c>
      <c r="AC584" t="s">
        <v>9</v>
      </c>
      <c r="AD584" t="s">
        <v>9</v>
      </c>
      <c r="AE584" s="4" t="str">
        <f>IF(OR(AB584&lt;0.2,AB584&gt;0.75),"Include","NotInclude")</f>
        <v>Include</v>
      </c>
      <c r="AF584">
        <v>16</v>
      </c>
      <c r="AG584">
        <v>0</v>
      </c>
      <c r="AH584">
        <v>0</v>
      </c>
      <c r="AI584">
        <v>0</v>
      </c>
      <c r="AJ584" t="s">
        <v>1016</v>
      </c>
      <c r="AK584" t="s">
        <v>95</v>
      </c>
      <c r="AL584" t="s">
        <v>1017</v>
      </c>
      <c r="AM584">
        <v>3201</v>
      </c>
      <c r="AN584" t="s">
        <v>549</v>
      </c>
      <c r="AO584">
        <v>1</v>
      </c>
      <c r="AP584">
        <v>805055</v>
      </c>
      <c r="AQ584">
        <v>805055</v>
      </c>
      <c r="AR584" t="s">
        <v>549</v>
      </c>
      <c r="AS584">
        <v>1</v>
      </c>
      <c r="AT584" t="s">
        <v>1018</v>
      </c>
      <c r="AU584" t="s">
        <v>100</v>
      </c>
      <c r="AV584" t="s">
        <v>19</v>
      </c>
      <c r="AW584" t="s">
        <v>20</v>
      </c>
      <c r="AX584" t="s">
        <v>339</v>
      </c>
      <c r="AY584" t="s">
        <v>551</v>
      </c>
      <c r="AZ584" t="s">
        <v>552</v>
      </c>
      <c r="BA584" t="s">
        <v>553</v>
      </c>
    </row>
    <row r="585" spans="1:53" ht="17" x14ac:dyDescent="0.2">
      <c r="A585" t="s">
        <v>17552</v>
      </c>
      <c r="B585">
        <v>86</v>
      </c>
      <c r="C585">
        <v>1</v>
      </c>
      <c r="D585" t="s">
        <v>79</v>
      </c>
      <c r="E585" t="s">
        <v>1012</v>
      </c>
      <c r="F585" t="s">
        <v>79</v>
      </c>
      <c r="G585">
        <v>3201</v>
      </c>
      <c r="H585" t="s">
        <v>1013</v>
      </c>
      <c r="I585" t="s">
        <v>8</v>
      </c>
      <c r="J585" t="s">
        <v>82</v>
      </c>
      <c r="K585" t="s">
        <v>1014</v>
      </c>
      <c r="L585" t="s">
        <v>8</v>
      </c>
      <c r="M585" t="s">
        <v>8</v>
      </c>
      <c r="N585" t="s">
        <v>8</v>
      </c>
      <c r="O585" t="s">
        <v>131</v>
      </c>
      <c r="P585" t="s">
        <v>1015</v>
      </c>
      <c r="Q585" t="s">
        <v>133</v>
      </c>
      <c r="R585" t="s">
        <v>134</v>
      </c>
      <c r="S585" t="s">
        <v>117</v>
      </c>
      <c r="T585" t="s">
        <v>117</v>
      </c>
      <c r="U585" t="s">
        <v>118</v>
      </c>
      <c r="V585" t="s">
        <v>91</v>
      </c>
      <c r="W585" t="s">
        <v>137</v>
      </c>
      <c r="X585">
        <v>3201</v>
      </c>
      <c r="Y585">
        <v>3201</v>
      </c>
      <c r="Z585" t="s">
        <v>93</v>
      </c>
      <c r="AA585">
        <v>0.214372964</v>
      </c>
      <c r="AB585">
        <v>0.78562703599999995</v>
      </c>
      <c r="AC585" t="s">
        <v>9</v>
      </c>
      <c r="AD585" t="s">
        <v>9</v>
      </c>
      <c r="AE585" s="4" t="str">
        <f>IF(OR(AB585&lt;0.2,AB585&gt;0.75),"Include","NotInclude")</f>
        <v>Include</v>
      </c>
      <c r="AF585">
        <v>16</v>
      </c>
      <c r="AG585">
        <v>0</v>
      </c>
      <c r="AH585">
        <v>0</v>
      </c>
      <c r="AI585">
        <v>0</v>
      </c>
      <c r="AJ585" t="s">
        <v>1016</v>
      </c>
      <c r="AK585" t="s">
        <v>95</v>
      </c>
      <c r="AL585" t="s">
        <v>1017</v>
      </c>
      <c r="AM585">
        <v>3201</v>
      </c>
      <c r="AN585" t="s">
        <v>549</v>
      </c>
      <c r="AO585">
        <v>1</v>
      </c>
      <c r="AP585">
        <v>805055</v>
      </c>
      <c r="AQ585">
        <v>805055</v>
      </c>
      <c r="AR585" t="s">
        <v>549</v>
      </c>
      <c r="AS585">
        <v>1</v>
      </c>
      <c r="AT585" t="s">
        <v>1018</v>
      </c>
      <c r="AU585" t="s">
        <v>100</v>
      </c>
      <c r="AV585" t="s">
        <v>19</v>
      </c>
      <c r="AW585" t="s">
        <v>20</v>
      </c>
      <c r="AX585" t="s">
        <v>339</v>
      </c>
      <c r="AY585" t="s">
        <v>551</v>
      </c>
      <c r="AZ585" t="s">
        <v>552</v>
      </c>
      <c r="BA585" t="s">
        <v>553</v>
      </c>
    </row>
    <row r="586" spans="1:53" ht="17" x14ac:dyDescent="0.2">
      <c r="A586" t="s">
        <v>78</v>
      </c>
      <c r="B586">
        <v>87</v>
      </c>
      <c r="C586">
        <v>796</v>
      </c>
      <c r="D586" t="s">
        <v>79</v>
      </c>
      <c r="E586" t="s">
        <v>1019</v>
      </c>
      <c r="F586" t="s">
        <v>79</v>
      </c>
      <c r="G586">
        <v>3674</v>
      </c>
      <c r="H586" t="s">
        <v>1020</v>
      </c>
      <c r="I586" t="s">
        <v>8</v>
      </c>
      <c r="J586" t="s">
        <v>82</v>
      </c>
      <c r="K586" t="s">
        <v>1021</v>
      </c>
      <c r="L586" t="s">
        <v>8</v>
      </c>
      <c r="M586" t="s">
        <v>8</v>
      </c>
      <c r="N586" t="s">
        <v>8</v>
      </c>
      <c r="O586" t="s">
        <v>308</v>
      </c>
      <c r="P586" t="s">
        <v>1022</v>
      </c>
      <c r="Q586" t="s">
        <v>310</v>
      </c>
      <c r="R586" t="s">
        <v>311</v>
      </c>
      <c r="S586" t="s">
        <v>333</v>
      </c>
      <c r="T586" t="s">
        <v>333</v>
      </c>
      <c r="U586" t="s">
        <v>333</v>
      </c>
      <c r="V586" t="s">
        <v>334</v>
      </c>
      <c r="W586" t="s">
        <v>8</v>
      </c>
      <c r="X586">
        <v>3674</v>
      </c>
      <c r="Y586">
        <v>3674</v>
      </c>
      <c r="Z586" t="s">
        <v>93</v>
      </c>
      <c r="AA586">
        <v>0.64048991399999999</v>
      </c>
      <c r="AB586">
        <v>0.35951008600000001</v>
      </c>
      <c r="AC586" t="s">
        <v>9</v>
      </c>
      <c r="AD586" t="s">
        <v>9</v>
      </c>
      <c r="AE586" s="4" t="str">
        <f>IF(OR(AB586&lt;0.2,AB586&gt;0.75),"Include","NotInclude")</f>
        <v>NotInclude</v>
      </c>
      <c r="AF586">
        <v>17</v>
      </c>
      <c r="AG586">
        <v>0.91113659199999997</v>
      </c>
      <c r="AH586">
        <v>8.8863408000000005E-2</v>
      </c>
      <c r="AI586">
        <v>21</v>
      </c>
      <c r="AJ586" t="s">
        <v>1023</v>
      </c>
      <c r="AK586" t="s">
        <v>95</v>
      </c>
      <c r="AL586" t="s">
        <v>1024</v>
      </c>
      <c r="AM586">
        <v>3674</v>
      </c>
      <c r="AN586" t="s">
        <v>536</v>
      </c>
      <c r="AO586">
        <v>0.86</v>
      </c>
      <c r="AP586">
        <v>1081222</v>
      </c>
      <c r="AQ586">
        <v>1081222</v>
      </c>
      <c r="AR586" t="s">
        <v>1025</v>
      </c>
      <c r="AS586">
        <v>0.99</v>
      </c>
      <c r="AT586" t="s">
        <v>1026</v>
      </c>
      <c r="AU586" t="s">
        <v>100</v>
      </c>
      <c r="AV586" t="s">
        <v>19</v>
      </c>
      <c r="AW586" t="s">
        <v>20</v>
      </c>
      <c r="AX586" t="s">
        <v>339</v>
      </c>
      <c r="AY586" t="s">
        <v>538</v>
      </c>
      <c r="AZ586" t="s">
        <v>539</v>
      </c>
      <c r="BA586" t="s">
        <v>540</v>
      </c>
    </row>
    <row r="587" spans="1:53" ht="17" x14ac:dyDescent="0.2">
      <c r="A587" t="s">
        <v>252</v>
      </c>
      <c r="B587">
        <v>87</v>
      </c>
      <c r="C587">
        <v>770</v>
      </c>
      <c r="D587">
        <v>100</v>
      </c>
      <c r="E587" t="s">
        <v>2795</v>
      </c>
      <c r="F587" t="s">
        <v>1019</v>
      </c>
      <c r="G587">
        <v>426</v>
      </c>
      <c r="H587" t="s">
        <v>2796</v>
      </c>
      <c r="I587" t="s">
        <v>2797</v>
      </c>
      <c r="J587" t="s">
        <v>82</v>
      </c>
      <c r="K587" t="s">
        <v>2798</v>
      </c>
      <c r="L587" t="s">
        <v>8</v>
      </c>
      <c r="M587" t="s">
        <v>8</v>
      </c>
      <c r="N587" t="s">
        <v>8</v>
      </c>
      <c r="O587" t="s">
        <v>308</v>
      </c>
      <c r="P587" t="s">
        <v>2799</v>
      </c>
      <c r="Q587" t="s">
        <v>428</v>
      </c>
      <c r="R587" t="s">
        <v>429</v>
      </c>
      <c r="S587" t="s">
        <v>312</v>
      </c>
      <c r="T587" t="s">
        <v>312</v>
      </c>
      <c r="U587" t="s">
        <v>312</v>
      </c>
      <c r="V587" t="s">
        <v>91</v>
      </c>
      <c r="W587" t="s">
        <v>8</v>
      </c>
      <c r="X587">
        <v>426</v>
      </c>
      <c r="Y587">
        <v>426</v>
      </c>
      <c r="Z587" t="s">
        <v>93</v>
      </c>
      <c r="AA587">
        <v>0.26758955299999998</v>
      </c>
      <c r="AB587">
        <v>0.73241044700000002</v>
      </c>
      <c r="AC587" t="s">
        <v>9</v>
      </c>
      <c r="AD587" t="s">
        <v>9</v>
      </c>
      <c r="AE587" s="4" t="str">
        <f>IF(OR(AB587&lt;0.2,AB587&gt;0.75),"Include","NotInclude")</f>
        <v>NotInclude</v>
      </c>
      <c r="AF587">
        <v>3</v>
      </c>
      <c r="AG587">
        <v>0</v>
      </c>
      <c r="AH587">
        <v>0</v>
      </c>
      <c r="AI587">
        <v>0</v>
      </c>
      <c r="AJ587" t="s">
        <v>2800</v>
      </c>
      <c r="AK587" t="s">
        <v>95</v>
      </c>
      <c r="AL587" t="s">
        <v>2801</v>
      </c>
      <c r="AM587">
        <v>426</v>
      </c>
      <c r="AN587" t="s">
        <v>536</v>
      </c>
      <c r="AO587">
        <v>0.92</v>
      </c>
      <c r="AP587">
        <v>199847</v>
      </c>
      <c r="AQ587">
        <v>199847</v>
      </c>
      <c r="AR587" t="s">
        <v>536</v>
      </c>
      <c r="AS587">
        <v>0.9</v>
      </c>
      <c r="AT587" t="s">
        <v>2802</v>
      </c>
      <c r="AU587" t="s">
        <v>100</v>
      </c>
      <c r="AV587" t="s">
        <v>19</v>
      </c>
      <c r="AW587" t="s">
        <v>20</v>
      </c>
      <c r="AX587" t="s">
        <v>339</v>
      </c>
      <c r="AY587" t="s">
        <v>538</v>
      </c>
      <c r="AZ587" t="s">
        <v>539</v>
      </c>
      <c r="BA587" t="s">
        <v>540</v>
      </c>
    </row>
    <row r="588" spans="1:53" ht="17" x14ac:dyDescent="0.2">
      <c r="A588" t="s">
        <v>17552</v>
      </c>
      <c r="B588">
        <v>87</v>
      </c>
      <c r="C588">
        <v>2</v>
      </c>
      <c r="D588" t="s">
        <v>79</v>
      </c>
      <c r="E588" t="s">
        <v>1019</v>
      </c>
      <c r="F588" t="s">
        <v>79</v>
      </c>
      <c r="G588">
        <v>3674</v>
      </c>
      <c r="H588" t="s">
        <v>1020</v>
      </c>
      <c r="I588" t="s">
        <v>8</v>
      </c>
      <c r="J588" t="s">
        <v>82</v>
      </c>
      <c r="K588" t="s">
        <v>1021</v>
      </c>
      <c r="L588" t="s">
        <v>8</v>
      </c>
      <c r="M588" t="s">
        <v>8</v>
      </c>
      <c r="N588" t="s">
        <v>8</v>
      </c>
      <c r="O588" t="s">
        <v>308</v>
      </c>
      <c r="P588" t="s">
        <v>1022</v>
      </c>
      <c r="Q588" t="s">
        <v>310</v>
      </c>
      <c r="R588" t="s">
        <v>311</v>
      </c>
      <c r="S588" t="s">
        <v>333</v>
      </c>
      <c r="T588" t="s">
        <v>333</v>
      </c>
      <c r="U588" t="s">
        <v>333</v>
      </c>
      <c r="V588" t="s">
        <v>334</v>
      </c>
      <c r="W588" t="s">
        <v>8</v>
      </c>
      <c r="X588">
        <v>3674</v>
      </c>
      <c r="Y588">
        <v>3674</v>
      </c>
      <c r="Z588" t="s">
        <v>93</v>
      </c>
      <c r="AA588">
        <v>0.64048991399999999</v>
      </c>
      <c r="AB588">
        <v>0.35951008600000001</v>
      </c>
      <c r="AC588" t="s">
        <v>9</v>
      </c>
      <c r="AD588" t="s">
        <v>9</v>
      </c>
      <c r="AE588" s="4" t="str">
        <f>IF(OR(AB588&lt;0.2,AB588&gt;0.75),"Include","NotInclude")</f>
        <v>NotInclude</v>
      </c>
      <c r="AF588">
        <v>17</v>
      </c>
      <c r="AG588">
        <v>0.91113659199999997</v>
      </c>
      <c r="AH588">
        <v>8.8863408000000005E-2</v>
      </c>
      <c r="AI588">
        <v>21</v>
      </c>
      <c r="AJ588" t="s">
        <v>1023</v>
      </c>
      <c r="AK588" t="s">
        <v>95</v>
      </c>
      <c r="AL588" t="s">
        <v>1024</v>
      </c>
      <c r="AM588">
        <v>3674</v>
      </c>
      <c r="AN588" t="s">
        <v>536</v>
      </c>
      <c r="AO588">
        <v>0.86</v>
      </c>
      <c r="AP588">
        <v>1081222</v>
      </c>
      <c r="AQ588">
        <v>1081222</v>
      </c>
      <c r="AR588" t="s">
        <v>1025</v>
      </c>
      <c r="AS588">
        <v>0.99</v>
      </c>
      <c r="AT588" t="s">
        <v>1026</v>
      </c>
      <c r="AU588" t="s">
        <v>100</v>
      </c>
      <c r="AV588" t="s">
        <v>19</v>
      </c>
      <c r="AW588" t="s">
        <v>20</v>
      </c>
      <c r="AX588" t="s">
        <v>339</v>
      </c>
      <c r="AY588" t="s">
        <v>538</v>
      </c>
      <c r="AZ588" t="s">
        <v>539</v>
      </c>
      <c r="BA588" t="s">
        <v>540</v>
      </c>
    </row>
    <row r="589" spans="1:53" ht="17" x14ac:dyDescent="0.2">
      <c r="A589" t="s">
        <v>78</v>
      </c>
      <c r="B589">
        <v>88</v>
      </c>
      <c r="C589">
        <v>795</v>
      </c>
      <c r="D589" t="s">
        <v>79</v>
      </c>
      <c r="E589" t="s">
        <v>1036</v>
      </c>
      <c r="F589" t="s">
        <v>79</v>
      </c>
      <c r="G589">
        <v>2619</v>
      </c>
      <c r="H589" t="s">
        <v>1037</v>
      </c>
      <c r="I589" t="s">
        <v>8</v>
      </c>
      <c r="J589" t="s">
        <v>82</v>
      </c>
      <c r="K589" t="s">
        <v>233</v>
      </c>
      <c r="L589" t="s">
        <v>8</v>
      </c>
      <c r="M589" t="s">
        <v>8</v>
      </c>
      <c r="N589" t="s">
        <v>8</v>
      </c>
      <c r="O589" t="s">
        <v>84</v>
      </c>
      <c r="P589" t="s">
        <v>1038</v>
      </c>
      <c r="Q589" t="s">
        <v>86</v>
      </c>
      <c r="R589" t="s">
        <v>87</v>
      </c>
      <c r="S589" t="s">
        <v>88</v>
      </c>
      <c r="T589" t="s">
        <v>89</v>
      </c>
      <c r="U589" t="s">
        <v>90</v>
      </c>
      <c r="V589" t="s">
        <v>91</v>
      </c>
      <c r="W589" t="s">
        <v>92</v>
      </c>
      <c r="X589">
        <v>2619</v>
      </c>
      <c r="Y589">
        <v>2619</v>
      </c>
      <c r="Z589" t="s">
        <v>93</v>
      </c>
      <c r="AA589">
        <v>6.1139416000000002E-2</v>
      </c>
      <c r="AB589">
        <v>0.93886058400000005</v>
      </c>
      <c r="AC589" t="s">
        <v>7</v>
      </c>
      <c r="AD589" t="s">
        <v>7</v>
      </c>
      <c r="AE589" s="4" t="str">
        <f>IF(OR(AB589&lt;0.2,AB589&gt;0.75),"Include","NotInclude")</f>
        <v>Include</v>
      </c>
      <c r="AF589">
        <v>12</v>
      </c>
      <c r="AG589">
        <v>0</v>
      </c>
      <c r="AH589">
        <v>0</v>
      </c>
      <c r="AI589">
        <v>0</v>
      </c>
      <c r="AJ589" t="s">
        <v>1039</v>
      </c>
      <c r="AK589" t="s">
        <v>95</v>
      </c>
      <c r="AL589" t="s">
        <v>1040</v>
      </c>
      <c r="AM589">
        <v>2619</v>
      </c>
      <c r="AN589" t="s">
        <v>1041</v>
      </c>
      <c r="AO589">
        <v>1</v>
      </c>
      <c r="AP589">
        <v>824606</v>
      </c>
      <c r="AQ589" t="s">
        <v>8</v>
      </c>
      <c r="AR589" t="s">
        <v>8</v>
      </c>
      <c r="AS589" t="s">
        <v>8</v>
      </c>
      <c r="AT589" t="s">
        <v>1042</v>
      </c>
      <c r="AU589" t="s">
        <v>100</v>
      </c>
      <c r="AV589" t="s">
        <v>14</v>
      </c>
      <c r="AW589" t="s">
        <v>18</v>
      </c>
      <c r="AX589" t="s">
        <v>124</v>
      </c>
      <c r="AY589" t="s">
        <v>125</v>
      </c>
      <c r="AZ589" t="s">
        <v>126</v>
      </c>
      <c r="BA589" t="s">
        <v>1043</v>
      </c>
    </row>
    <row r="590" spans="1:53" ht="17" x14ac:dyDescent="0.2">
      <c r="A590" t="s">
        <v>252</v>
      </c>
      <c r="B590">
        <v>88</v>
      </c>
      <c r="C590">
        <v>735</v>
      </c>
      <c r="D590">
        <v>100</v>
      </c>
      <c r="E590" t="s">
        <v>8435</v>
      </c>
      <c r="F590" t="s">
        <v>1036</v>
      </c>
      <c r="G590">
        <v>2611</v>
      </c>
      <c r="H590" t="s">
        <v>8436</v>
      </c>
      <c r="I590" t="s">
        <v>8</v>
      </c>
      <c r="J590" t="s">
        <v>82</v>
      </c>
      <c r="K590" t="s">
        <v>514</v>
      </c>
      <c r="L590" t="s">
        <v>8</v>
      </c>
      <c r="M590" t="s">
        <v>8</v>
      </c>
      <c r="N590" t="s">
        <v>8</v>
      </c>
      <c r="O590" t="s">
        <v>190</v>
      </c>
      <c r="P590" t="s">
        <v>4607</v>
      </c>
      <c r="Q590" t="s">
        <v>192</v>
      </c>
      <c r="R590" t="s">
        <v>193</v>
      </c>
      <c r="S590" t="s">
        <v>194</v>
      </c>
      <c r="T590" t="s">
        <v>194</v>
      </c>
      <c r="U590" t="s">
        <v>8</v>
      </c>
      <c r="V590" t="s">
        <v>181</v>
      </c>
      <c r="W590" t="s">
        <v>92</v>
      </c>
      <c r="X590">
        <v>2611</v>
      </c>
      <c r="Y590">
        <v>2611</v>
      </c>
      <c r="Z590" t="s">
        <v>93</v>
      </c>
      <c r="AA590">
        <v>0.31875868499999999</v>
      </c>
      <c r="AB590">
        <v>0.68124131499999996</v>
      </c>
      <c r="AC590" t="s">
        <v>9</v>
      </c>
      <c r="AD590" t="s">
        <v>9</v>
      </c>
      <c r="AE590" s="4" t="str">
        <f>IF(OR(AB590&lt;0.2,AB590&gt;0.75),"Include","NotInclude")</f>
        <v>NotInclude</v>
      </c>
      <c r="AF590">
        <v>12</v>
      </c>
      <c r="AG590">
        <v>0</v>
      </c>
      <c r="AH590">
        <v>0</v>
      </c>
      <c r="AI590">
        <v>0</v>
      </c>
      <c r="AJ590" t="s">
        <v>8437</v>
      </c>
      <c r="AK590" t="s">
        <v>95</v>
      </c>
      <c r="AL590" t="s">
        <v>8438</v>
      </c>
      <c r="AM590">
        <v>2611</v>
      </c>
      <c r="AN590" t="s">
        <v>1041</v>
      </c>
      <c r="AO590">
        <v>1</v>
      </c>
      <c r="AP590">
        <v>436314</v>
      </c>
      <c r="AQ590" t="s">
        <v>8</v>
      </c>
      <c r="AR590" t="s">
        <v>8</v>
      </c>
      <c r="AS590" t="s">
        <v>8</v>
      </c>
      <c r="AT590" t="s">
        <v>8439</v>
      </c>
      <c r="AU590" t="s">
        <v>100</v>
      </c>
      <c r="AV590" t="s">
        <v>14</v>
      </c>
      <c r="AW590" t="s">
        <v>18</v>
      </c>
      <c r="AX590" t="s">
        <v>124</v>
      </c>
      <c r="AY590" t="s">
        <v>125</v>
      </c>
      <c r="AZ590" t="s">
        <v>126</v>
      </c>
      <c r="BA590" t="s">
        <v>1043</v>
      </c>
    </row>
    <row r="591" spans="1:53" ht="17" x14ac:dyDescent="0.2">
      <c r="A591" t="s">
        <v>17552</v>
      </c>
      <c r="B591">
        <v>88</v>
      </c>
      <c r="C591">
        <v>2</v>
      </c>
      <c r="D591" t="s">
        <v>79</v>
      </c>
      <c r="E591" t="s">
        <v>1036</v>
      </c>
      <c r="F591" t="s">
        <v>79</v>
      </c>
      <c r="G591">
        <v>2619</v>
      </c>
      <c r="H591" t="s">
        <v>1037</v>
      </c>
      <c r="I591" t="s">
        <v>8</v>
      </c>
      <c r="J591" t="s">
        <v>82</v>
      </c>
      <c r="K591" t="s">
        <v>233</v>
      </c>
      <c r="L591" t="s">
        <v>8</v>
      </c>
      <c r="M591" t="s">
        <v>8</v>
      </c>
      <c r="N591" t="s">
        <v>8</v>
      </c>
      <c r="O591" t="s">
        <v>84</v>
      </c>
      <c r="P591" t="s">
        <v>1038</v>
      </c>
      <c r="Q591" t="s">
        <v>86</v>
      </c>
      <c r="R591" t="s">
        <v>87</v>
      </c>
      <c r="S591" t="s">
        <v>88</v>
      </c>
      <c r="T591" t="s">
        <v>89</v>
      </c>
      <c r="U591" t="s">
        <v>90</v>
      </c>
      <c r="V591" t="s">
        <v>91</v>
      </c>
      <c r="W591" t="s">
        <v>92</v>
      </c>
      <c r="X591">
        <v>2619</v>
      </c>
      <c r="Y591">
        <v>2619</v>
      </c>
      <c r="Z591" t="s">
        <v>93</v>
      </c>
      <c r="AA591">
        <v>6.1139416000000002E-2</v>
      </c>
      <c r="AB591">
        <v>0.93886058400000005</v>
      </c>
      <c r="AC591" t="s">
        <v>7</v>
      </c>
      <c r="AD591" t="s">
        <v>7</v>
      </c>
      <c r="AE591" s="4" t="str">
        <f>IF(OR(AB591&lt;0.2,AB591&gt;0.75),"Include","NotInclude")</f>
        <v>Include</v>
      </c>
      <c r="AF591">
        <v>12</v>
      </c>
      <c r="AG591">
        <v>0</v>
      </c>
      <c r="AH591">
        <v>0</v>
      </c>
      <c r="AI591">
        <v>0</v>
      </c>
      <c r="AJ591" t="s">
        <v>1039</v>
      </c>
      <c r="AK591" t="s">
        <v>95</v>
      </c>
      <c r="AL591" t="s">
        <v>1040</v>
      </c>
      <c r="AM591">
        <v>2619</v>
      </c>
      <c r="AN591" t="s">
        <v>1041</v>
      </c>
      <c r="AO591">
        <v>1</v>
      </c>
      <c r="AP591">
        <v>824606</v>
      </c>
      <c r="AQ591" t="s">
        <v>8</v>
      </c>
      <c r="AR591" t="s">
        <v>8</v>
      </c>
      <c r="AS591" t="s">
        <v>8</v>
      </c>
      <c r="AT591" t="s">
        <v>1042</v>
      </c>
      <c r="AU591" t="s">
        <v>100</v>
      </c>
      <c r="AV591" t="s">
        <v>14</v>
      </c>
      <c r="AW591" t="s">
        <v>18</v>
      </c>
      <c r="AX591" t="s">
        <v>124</v>
      </c>
      <c r="AY591" t="s">
        <v>125</v>
      </c>
      <c r="AZ591" t="s">
        <v>126</v>
      </c>
      <c r="BA591" t="s">
        <v>1043</v>
      </c>
    </row>
    <row r="592" spans="1:53" ht="17" x14ac:dyDescent="0.2">
      <c r="A592" t="s">
        <v>78</v>
      </c>
      <c r="B592">
        <v>89</v>
      </c>
      <c r="C592">
        <v>794</v>
      </c>
      <c r="D592" t="s">
        <v>79</v>
      </c>
      <c r="E592" t="s">
        <v>1050</v>
      </c>
      <c r="F592" t="s">
        <v>79</v>
      </c>
      <c r="G592">
        <v>2324</v>
      </c>
      <c r="H592" t="s">
        <v>1051</v>
      </c>
      <c r="I592" t="s">
        <v>8</v>
      </c>
      <c r="J592" t="s">
        <v>82</v>
      </c>
      <c r="K592" t="s">
        <v>189</v>
      </c>
      <c r="L592" t="s">
        <v>8</v>
      </c>
      <c r="M592" t="s">
        <v>8</v>
      </c>
      <c r="N592" t="s">
        <v>8</v>
      </c>
      <c r="O592" t="s">
        <v>234</v>
      </c>
      <c r="P592" t="s">
        <v>1052</v>
      </c>
      <c r="Q592" t="s">
        <v>236</v>
      </c>
      <c r="R592" t="s">
        <v>237</v>
      </c>
      <c r="S592" t="s">
        <v>238</v>
      </c>
      <c r="T592" t="s">
        <v>238</v>
      </c>
      <c r="U592" t="s">
        <v>238</v>
      </c>
      <c r="V592" t="s">
        <v>119</v>
      </c>
      <c r="W592" t="s">
        <v>92</v>
      </c>
      <c r="X592">
        <v>2324</v>
      </c>
      <c r="Y592">
        <v>2324</v>
      </c>
      <c r="Z592" t="s">
        <v>93</v>
      </c>
      <c r="AA592">
        <v>3.1761113000000001E-2</v>
      </c>
      <c r="AB592">
        <v>0.96823888700000005</v>
      </c>
      <c r="AC592" t="s">
        <v>7</v>
      </c>
      <c r="AD592" t="s">
        <v>7</v>
      </c>
      <c r="AE592" s="4" t="str">
        <f>IF(OR(AB592&lt;0.2,AB592&gt;0.75),"Include","NotInclude")</f>
        <v>Include</v>
      </c>
      <c r="AF592">
        <v>11</v>
      </c>
      <c r="AG592">
        <v>0</v>
      </c>
      <c r="AH592">
        <v>0</v>
      </c>
      <c r="AI592">
        <v>0</v>
      </c>
      <c r="AJ592" t="s">
        <v>1053</v>
      </c>
      <c r="AK592" t="s">
        <v>95</v>
      </c>
      <c r="AL592" t="s">
        <v>1054</v>
      </c>
      <c r="AM592">
        <v>2324</v>
      </c>
      <c r="AN592" t="s">
        <v>1055</v>
      </c>
      <c r="AO592">
        <v>1</v>
      </c>
      <c r="AP592">
        <v>498063</v>
      </c>
      <c r="AQ592">
        <v>498063</v>
      </c>
      <c r="AR592" t="s">
        <v>1055</v>
      </c>
      <c r="AS592">
        <v>1</v>
      </c>
      <c r="AT592" t="s">
        <v>1056</v>
      </c>
      <c r="AU592" t="s">
        <v>100</v>
      </c>
      <c r="AV592" t="s">
        <v>21</v>
      </c>
      <c r="AW592" t="s">
        <v>24</v>
      </c>
      <c r="AX592" t="s">
        <v>870</v>
      </c>
      <c r="AY592" t="s">
        <v>871</v>
      </c>
      <c r="AZ592" t="s">
        <v>1057</v>
      </c>
      <c r="BA592" t="s">
        <v>8</v>
      </c>
    </row>
    <row r="593" spans="1:53" ht="17" x14ac:dyDescent="0.2">
      <c r="A593" t="s">
        <v>252</v>
      </c>
      <c r="B593">
        <v>89</v>
      </c>
      <c r="C593">
        <v>766</v>
      </c>
      <c r="D593">
        <v>100</v>
      </c>
      <c r="E593" t="s">
        <v>2997</v>
      </c>
      <c r="F593" t="s">
        <v>1050</v>
      </c>
      <c r="G593">
        <v>2492</v>
      </c>
      <c r="H593" t="s">
        <v>2998</v>
      </c>
      <c r="I593" t="s">
        <v>8</v>
      </c>
      <c r="J593" t="s">
        <v>82</v>
      </c>
      <c r="K593" t="s">
        <v>994</v>
      </c>
      <c r="L593" t="s">
        <v>8</v>
      </c>
      <c r="M593" t="s">
        <v>8</v>
      </c>
      <c r="N593" t="s">
        <v>8</v>
      </c>
      <c r="O593" t="s">
        <v>163</v>
      </c>
      <c r="P593" t="s">
        <v>2241</v>
      </c>
      <c r="Q593" t="s">
        <v>177</v>
      </c>
      <c r="R593" t="s">
        <v>178</v>
      </c>
      <c r="S593" t="s">
        <v>518</v>
      </c>
      <c r="T593" t="s">
        <v>180</v>
      </c>
      <c r="U593" t="s">
        <v>180</v>
      </c>
      <c r="V593" t="s">
        <v>8</v>
      </c>
      <c r="W593" t="s">
        <v>247</v>
      </c>
      <c r="X593">
        <v>2492</v>
      </c>
      <c r="Y593">
        <v>2492</v>
      </c>
      <c r="Z593" t="s">
        <v>93</v>
      </c>
      <c r="AA593">
        <v>4.2797591000000003E-2</v>
      </c>
      <c r="AB593">
        <v>0.95720240899999998</v>
      </c>
      <c r="AC593" t="s">
        <v>7</v>
      </c>
      <c r="AD593" t="s">
        <v>7</v>
      </c>
      <c r="AE593" s="4" t="str">
        <f>IF(OR(AB593&lt;0.2,AB593&gt;0.75),"Include","NotInclude")</f>
        <v>Include</v>
      </c>
      <c r="AF593">
        <v>12</v>
      </c>
      <c r="AG593">
        <v>0</v>
      </c>
      <c r="AH593">
        <v>0</v>
      </c>
      <c r="AI593">
        <v>0</v>
      </c>
      <c r="AJ593" t="s">
        <v>2999</v>
      </c>
      <c r="AK593" t="s">
        <v>95</v>
      </c>
      <c r="AL593" t="s">
        <v>3000</v>
      </c>
      <c r="AM593">
        <v>2492</v>
      </c>
      <c r="AN593" t="s">
        <v>449</v>
      </c>
      <c r="AO593">
        <v>1</v>
      </c>
      <c r="AP593">
        <v>286647</v>
      </c>
      <c r="AQ593">
        <v>286647</v>
      </c>
      <c r="AR593" t="s">
        <v>449</v>
      </c>
      <c r="AS593">
        <v>1</v>
      </c>
      <c r="AT593" t="s">
        <v>3001</v>
      </c>
      <c r="AU593" t="s">
        <v>100</v>
      </c>
      <c r="AV593" t="s">
        <v>13</v>
      </c>
      <c r="AW593" t="s">
        <v>13</v>
      </c>
      <c r="AX593" t="s">
        <v>353</v>
      </c>
      <c r="AY593" t="s">
        <v>411</v>
      </c>
      <c r="AZ593" t="s">
        <v>452</v>
      </c>
      <c r="BA593" t="s">
        <v>8</v>
      </c>
    </row>
    <row r="594" spans="1:53" ht="17" x14ac:dyDescent="0.2">
      <c r="A594" t="s">
        <v>252</v>
      </c>
      <c r="B594">
        <v>89</v>
      </c>
      <c r="C594">
        <v>526</v>
      </c>
      <c r="D594">
        <v>100</v>
      </c>
      <c r="E594" t="s">
        <v>16336</v>
      </c>
      <c r="F594" t="s">
        <v>1050</v>
      </c>
      <c r="G594">
        <v>1843</v>
      </c>
      <c r="H594" t="s">
        <v>16337</v>
      </c>
      <c r="I594" t="s">
        <v>8</v>
      </c>
      <c r="J594" t="s">
        <v>82</v>
      </c>
      <c r="K594" t="s">
        <v>16338</v>
      </c>
      <c r="L594" t="s">
        <v>8</v>
      </c>
      <c r="M594" t="s">
        <v>8</v>
      </c>
      <c r="N594" t="s">
        <v>8</v>
      </c>
      <c r="O594" t="s">
        <v>150</v>
      </c>
      <c r="P594" t="s">
        <v>8500</v>
      </c>
      <c r="Q594" t="s">
        <v>545</v>
      </c>
      <c r="R594" t="s">
        <v>546</v>
      </c>
      <c r="S594" t="s">
        <v>135</v>
      </c>
      <c r="T594" t="s">
        <v>135</v>
      </c>
      <c r="U594" t="s">
        <v>136</v>
      </c>
      <c r="V594" t="s">
        <v>8</v>
      </c>
      <c r="W594" t="s">
        <v>137</v>
      </c>
      <c r="X594">
        <v>1843</v>
      </c>
      <c r="Y594">
        <v>1843</v>
      </c>
      <c r="Z594" t="s">
        <v>93</v>
      </c>
      <c r="AA594">
        <v>2.3395826000000002E-2</v>
      </c>
      <c r="AB594">
        <v>0.97660417399999999</v>
      </c>
      <c r="AC594" t="s">
        <v>7</v>
      </c>
      <c r="AD594" t="s">
        <v>7</v>
      </c>
      <c r="AE594" s="4" t="str">
        <f>IF(OR(AB594&lt;0.2,AB594&gt;0.75),"Include","NotInclude")</f>
        <v>Include</v>
      </c>
      <c r="AF594">
        <v>9</v>
      </c>
      <c r="AG594">
        <v>0</v>
      </c>
      <c r="AH594">
        <v>0</v>
      </c>
      <c r="AI594">
        <v>0</v>
      </c>
      <c r="AJ594" t="s">
        <v>16339</v>
      </c>
      <c r="AK594" t="s">
        <v>95</v>
      </c>
      <c r="AL594" t="s">
        <v>16340</v>
      </c>
      <c r="AM594">
        <v>1843</v>
      </c>
      <c r="AN594" t="s">
        <v>1055</v>
      </c>
      <c r="AO594">
        <v>1</v>
      </c>
      <c r="AP594" t="s">
        <v>16341</v>
      </c>
      <c r="AQ594" t="s">
        <v>16341</v>
      </c>
      <c r="AR594" t="s">
        <v>4572</v>
      </c>
      <c r="AS594">
        <v>0.86</v>
      </c>
      <c r="AT594" t="s">
        <v>16342</v>
      </c>
      <c r="AU594" t="s">
        <v>100</v>
      </c>
      <c r="AV594" t="s">
        <v>21</v>
      </c>
      <c r="AW594" t="s">
        <v>24</v>
      </c>
      <c r="AX594" t="s">
        <v>870</v>
      </c>
      <c r="AY594" t="s">
        <v>871</v>
      </c>
      <c r="AZ594" t="s">
        <v>1057</v>
      </c>
      <c r="BA594" t="s">
        <v>8</v>
      </c>
    </row>
    <row r="595" spans="1:53" ht="17" x14ac:dyDescent="0.2">
      <c r="A595" t="s">
        <v>17552</v>
      </c>
      <c r="B595">
        <v>89</v>
      </c>
      <c r="C595">
        <v>3</v>
      </c>
      <c r="D595" t="s">
        <v>79</v>
      </c>
      <c r="E595" t="s">
        <v>1050</v>
      </c>
      <c r="F595" t="s">
        <v>79</v>
      </c>
      <c r="G595">
        <v>2324</v>
      </c>
      <c r="H595" t="s">
        <v>1051</v>
      </c>
      <c r="I595" t="s">
        <v>8</v>
      </c>
      <c r="J595" t="s">
        <v>82</v>
      </c>
      <c r="K595" t="s">
        <v>189</v>
      </c>
      <c r="L595" t="s">
        <v>8</v>
      </c>
      <c r="M595" t="s">
        <v>8</v>
      </c>
      <c r="N595" t="s">
        <v>8</v>
      </c>
      <c r="O595" t="s">
        <v>234</v>
      </c>
      <c r="P595" t="s">
        <v>1052</v>
      </c>
      <c r="Q595" t="s">
        <v>236</v>
      </c>
      <c r="R595" t="s">
        <v>237</v>
      </c>
      <c r="S595" t="s">
        <v>238</v>
      </c>
      <c r="T595" t="s">
        <v>238</v>
      </c>
      <c r="U595" t="s">
        <v>238</v>
      </c>
      <c r="V595" t="s">
        <v>119</v>
      </c>
      <c r="W595" t="s">
        <v>92</v>
      </c>
      <c r="X595">
        <v>2324</v>
      </c>
      <c r="Y595">
        <v>2324</v>
      </c>
      <c r="Z595" t="s">
        <v>93</v>
      </c>
      <c r="AA595">
        <v>3.1761113000000001E-2</v>
      </c>
      <c r="AB595">
        <v>0.96823888700000005</v>
      </c>
      <c r="AC595" t="s">
        <v>7</v>
      </c>
      <c r="AD595" t="s">
        <v>7</v>
      </c>
      <c r="AE595" s="4" t="str">
        <f>IF(OR(AB595&lt;0.2,AB595&gt;0.75),"Include","NotInclude")</f>
        <v>Include</v>
      </c>
      <c r="AF595">
        <v>11</v>
      </c>
      <c r="AG595">
        <v>0</v>
      </c>
      <c r="AH595">
        <v>0</v>
      </c>
      <c r="AI595">
        <v>0</v>
      </c>
      <c r="AJ595" t="s">
        <v>1053</v>
      </c>
      <c r="AK595" t="s">
        <v>95</v>
      </c>
      <c r="AL595" t="s">
        <v>1054</v>
      </c>
      <c r="AM595">
        <v>2324</v>
      </c>
      <c r="AN595" t="s">
        <v>1055</v>
      </c>
      <c r="AO595">
        <v>1</v>
      </c>
      <c r="AP595">
        <v>498063</v>
      </c>
      <c r="AQ595">
        <v>498063</v>
      </c>
      <c r="AR595" t="s">
        <v>1055</v>
      </c>
      <c r="AS595">
        <v>1</v>
      </c>
      <c r="AT595" t="s">
        <v>1056</v>
      </c>
      <c r="AU595" t="s">
        <v>100</v>
      </c>
      <c r="AV595" t="s">
        <v>21</v>
      </c>
      <c r="AW595" t="s">
        <v>24</v>
      </c>
      <c r="AX595" t="s">
        <v>870</v>
      </c>
      <c r="AY595" t="s">
        <v>871</v>
      </c>
      <c r="AZ595" t="s">
        <v>1057</v>
      </c>
      <c r="BA595" t="s">
        <v>8</v>
      </c>
    </row>
    <row r="596" spans="1:53" ht="17" x14ac:dyDescent="0.2">
      <c r="A596" t="s">
        <v>78</v>
      </c>
      <c r="B596">
        <v>90</v>
      </c>
      <c r="C596">
        <v>794</v>
      </c>
      <c r="D596" t="s">
        <v>79</v>
      </c>
      <c r="E596" t="s">
        <v>1058</v>
      </c>
      <c r="F596" t="s">
        <v>79</v>
      </c>
      <c r="G596">
        <v>3209</v>
      </c>
      <c r="H596" t="s">
        <v>1059</v>
      </c>
      <c r="I596" t="s">
        <v>8</v>
      </c>
      <c r="J596" t="s">
        <v>82</v>
      </c>
      <c r="K596" t="s">
        <v>307</v>
      </c>
      <c r="L596" t="s">
        <v>8</v>
      </c>
      <c r="M596" t="s">
        <v>8</v>
      </c>
      <c r="N596" t="s">
        <v>8</v>
      </c>
      <c r="O596" t="s">
        <v>163</v>
      </c>
      <c r="P596" t="s">
        <v>1060</v>
      </c>
      <c r="Q596" t="s">
        <v>1061</v>
      </c>
      <c r="R596" t="s">
        <v>1062</v>
      </c>
      <c r="S596" t="s">
        <v>465</v>
      </c>
      <c r="T596" t="s">
        <v>465</v>
      </c>
      <c r="U596" t="s">
        <v>361</v>
      </c>
      <c r="V596" t="s">
        <v>91</v>
      </c>
      <c r="W596" t="s">
        <v>137</v>
      </c>
      <c r="X596">
        <v>3209</v>
      </c>
      <c r="Y596">
        <v>3209</v>
      </c>
      <c r="Z596" t="s">
        <v>93</v>
      </c>
      <c r="AA596">
        <v>0.81962540699999997</v>
      </c>
      <c r="AB596">
        <v>0.180374593</v>
      </c>
      <c r="AC596" t="s">
        <v>9</v>
      </c>
      <c r="AD596" t="s">
        <v>9</v>
      </c>
      <c r="AE596" s="4" t="str">
        <f>IF(OR(AB596&lt;0.2,AB596&gt;0.75),"Include","NotInclude")</f>
        <v>Include</v>
      </c>
      <c r="AF596">
        <v>16</v>
      </c>
      <c r="AG596">
        <v>0</v>
      </c>
      <c r="AH596">
        <v>0</v>
      </c>
      <c r="AI596">
        <v>0</v>
      </c>
      <c r="AJ596" t="s">
        <v>1063</v>
      </c>
      <c r="AK596" t="s">
        <v>95</v>
      </c>
      <c r="AL596" t="s">
        <v>1064</v>
      </c>
      <c r="AM596">
        <v>3209</v>
      </c>
      <c r="AN596" t="s">
        <v>686</v>
      </c>
      <c r="AO596">
        <v>0.94</v>
      </c>
      <c r="AP596">
        <v>730049</v>
      </c>
      <c r="AQ596">
        <v>730049</v>
      </c>
      <c r="AR596" t="s">
        <v>1065</v>
      </c>
      <c r="AS596">
        <v>1</v>
      </c>
      <c r="AT596" t="s">
        <v>1066</v>
      </c>
      <c r="AU596" t="s">
        <v>100</v>
      </c>
      <c r="AV596" t="s">
        <v>19</v>
      </c>
      <c r="AW596" t="s">
        <v>20</v>
      </c>
      <c r="AX596" t="s">
        <v>339</v>
      </c>
      <c r="AY596" t="s">
        <v>688</v>
      </c>
      <c r="AZ596" t="s">
        <v>689</v>
      </c>
      <c r="BA596" t="s">
        <v>8</v>
      </c>
    </row>
    <row r="597" spans="1:53" ht="17" x14ac:dyDescent="0.2">
      <c r="A597" t="s">
        <v>252</v>
      </c>
      <c r="B597">
        <v>90</v>
      </c>
      <c r="C597">
        <v>793</v>
      </c>
      <c r="D597">
        <v>100</v>
      </c>
      <c r="E597" t="s">
        <v>1092</v>
      </c>
      <c r="F597" t="s">
        <v>1058</v>
      </c>
      <c r="G597">
        <v>2744</v>
      </c>
      <c r="H597" t="s">
        <v>1093</v>
      </c>
      <c r="I597" t="s">
        <v>8</v>
      </c>
      <c r="J597" t="s">
        <v>82</v>
      </c>
      <c r="K597" t="s">
        <v>265</v>
      </c>
      <c r="L597" t="s">
        <v>8</v>
      </c>
      <c r="M597" t="s">
        <v>8</v>
      </c>
      <c r="N597" t="s">
        <v>8</v>
      </c>
      <c r="O597" t="s">
        <v>113</v>
      </c>
      <c r="P597" t="s">
        <v>1094</v>
      </c>
      <c r="Q597" t="s">
        <v>115</v>
      </c>
      <c r="R597" t="s">
        <v>116</v>
      </c>
      <c r="S597" t="s">
        <v>117</v>
      </c>
      <c r="T597" t="s">
        <v>117</v>
      </c>
      <c r="U597" t="s">
        <v>118</v>
      </c>
      <c r="V597" t="s">
        <v>119</v>
      </c>
      <c r="W597" t="s">
        <v>247</v>
      </c>
      <c r="X597">
        <v>2744</v>
      </c>
      <c r="Y597">
        <v>2744</v>
      </c>
      <c r="Z597" t="s">
        <v>93</v>
      </c>
      <c r="AA597">
        <v>0.89471925100000005</v>
      </c>
      <c r="AB597">
        <v>0.10528074900000001</v>
      </c>
      <c r="AC597" t="s">
        <v>9</v>
      </c>
      <c r="AD597" t="s">
        <v>9</v>
      </c>
      <c r="AE597" s="4" t="str">
        <f>IF(OR(AB597&lt;0.2,AB597&gt;0.75),"Include","NotInclude")</f>
        <v>Include</v>
      </c>
      <c r="AF597">
        <v>22</v>
      </c>
      <c r="AG597">
        <v>0</v>
      </c>
      <c r="AH597">
        <v>0</v>
      </c>
      <c r="AI597">
        <v>0</v>
      </c>
      <c r="AJ597" t="s">
        <v>1095</v>
      </c>
      <c r="AK597" t="s">
        <v>95</v>
      </c>
      <c r="AL597" t="s">
        <v>1096</v>
      </c>
      <c r="AM597">
        <v>2744</v>
      </c>
      <c r="AN597" t="s">
        <v>686</v>
      </c>
      <c r="AO597">
        <v>0.96</v>
      </c>
      <c r="AP597">
        <v>730049</v>
      </c>
      <c r="AQ597">
        <v>730049</v>
      </c>
      <c r="AR597" t="s">
        <v>1065</v>
      </c>
      <c r="AS597">
        <v>1</v>
      </c>
      <c r="AT597" t="s">
        <v>1097</v>
      </c>
      <c r="AU597" t="s">
        <v>100</v>
      </c>
      <c r="AV597" t="s">
        <v>19</v>
      </c>
      <c r="AW597" t="s">
        <v>20</v>
      </c>
      <c r="AX597" t="s">
        <v>339</v>
      </c>
      <c r="AY597" t="s">
        <v>688</v>
      </c>
      <c r="AZ597" t="s">
        <v>689</v>
      </c>
      <c r="BA597" t="s">
        <v>8</v>
      </c>
    </row>
    <row r="598" spans="1:53" ht="17" x14ac:dyDescent="0.2">
      <c r="A598" t="s">
        <v>252</v>
      </c>
      <c r="B598">
        <v>90</v>
      </c>
      <c r="C598">
        <v>787</v>
      </c>
      <c r="D598">
        <v>100</v>
      </c>
      <c r="E598" t="s">
        <v>1333</v>
      </c>
      <c r="F598" t="s">
        <v>1058</v>
      </c>
      <c r="G598">
        <v>2835</v>
      </c>
      <c r="H598" t="s">
        <v>1334</v>
      </c>
      <c r="I598" t="s">
        <v>8</v>
      </c>
      <c r="J598" t="s">
        <v>82</v>
      </c>
      <c r="K598" t="s">
        <v>1335</v>
      </c>
      <c r="L598" t="s">
        <v>8</v>
      </c>
      <c r="M598" t="s">
        <v>8</v>
      </c>
      <c r="N598" t="s">
        <v>8</v>
      </c>
      <c r="O598" t="s">
        <v>163</v>
      </c>
      <c r="P598" t="s">
        <v>1336</v>
      </c>
      <c r="Q598" t="s">
        <v>1337</v>
      </c>
      <c r="R598" t="s">
        <v>1338</v>
      </c>
      <c r="S598" t="s">
        <v>167</v>
      </c>
      <c r="T598" t="s">
        <v>167</v>
      </c>
      <c r="U598" t="s">
        <v>167</v>
      </c>
      <c r="V598" t="s">
        <v>181</v>
      </c>
      <c r="W598" t="s">
        <v>137</v>
      </c>
      <c r="X598">
        <v>2835</v>
      </c>
      <c r="Y598">
        <v>2835</v>
      </c>
      <c r="Z598" t="s">
        <v>93</v>
      </c>
      <c r="AA598">
        <v>0.45481853799999999</v>
      </c>
      <c r="AB598">
        <v>0.54518146199999995</v>
      </c>
      <c r="AC598" t="s">
        <v>9</v>
      </c>
      <c r="AD598" t="s">
        <v>9</v>
      </c>
      <c r="AE598" s="4" t="str">
        <f>IF(OR(AB598&lt;0.2,AB598&gt;0.75),"Include","NotInclude")</f>
        <v>NotInclude</v>
      </c>
      <c r="AF598">
        <v>13</v>
      </c>
      <c r="AG598">
        <v>0</v>
      </c>
      <c r="AH598">
        <v>0</v>
      </c>
      <c r="AI598">
        <v>0</v>
      </c>
      <c r="AJ598" t="s">
        <v>1339</v>
      </c>
      <c r="AK598" t="s">
        <v>95</v>
      </c>
      <c r="AL598" t="s">
        <v>1340</v>
      </c>
      <c r="AM598">
        <v>2835</v>
      </c>
      <c r="AN598" t="s">
        <v>686</v>
      </c>
      <c r="AO598">
        <v>0.81</v>
      </c>
      <c r="AP598">
        <v>354839</v>
      </c>
      <c r="AQ598">
        <v>354839</v>
      </c>
      <c r="AR598" t="s">
        <v>686</v>
      </c>
      <c r="AS598">
        <v>0.8</v>
      </c>
      <c r="AT598" t="s">
        <v>1341</v>
      </c>
      <c r="AU598" t="s">
        <v>100</v>
      </c>
      <c r="AV598" t="s">
        <v>19</v>
      </c>
      <c r="AW598" t="s">
        <v>20</v>
      </c>
      <c r="AX598" t="s">
        <v>339</v>
      </c>
      <c r="AY598" t="s">
        <v>688</v>
      </c>
      <c r="AZ598" t="s">
        <v>689</v>
      </c>
      <c r="BA598" t="s">
        <v>8</v>
      </c>
    </row>
    <row r="599" spans="1:53" ht="17" x14ac:dyDescent="0.2">
      <c r="A599" t="s">
        <v>252</v>
      </c>
      <c r="B599">
        <v>90</v>
      </c>
      <c r="C599">
        <v>787</v>
      </c>
      <c r="D599">
        <v>100</v>
      </c>
      <c r="E599" t="s">
        <v>1342</v>
      </c>
      <c r="F599" t="s">
        <v>1058</v>
      </c>
      <c r="G599">
        <v>2836</v>
      </c>
      <c r="H599" t="s">
        <v>1343</v>
      </c>
      <c r="I599" t="s">
        <v>8</v>
      </c>
      <c r="J599" t="s">
        <v>82</v>
      </c>
      <c r="K599" t="s">
        <v>414</v>
      </c>
      <c r="L599" t="s">
        <v>8</v>
      </c>
      <c r="M599" t="s">
        <v>8</v>
      </c>
      <c r="N599" t="s">
        <v>8</v>
      </c>
      <c r="O599" t="s">
        <v>163</v>
      </c>
      <c r="P599" t="s">
        <v>1336</v>
      </c>
      <c r="Q599" t="s">
        <v>1337</v>
      </c>
      <c r="R599" t="s">
        <v>1338</v>
      </c>
      <c r="S599" t="s">
        <v>167</v>
      </c>
      <c r="T599" t="s">
        <v>167</v>
      </c>
      <c r="U599" t="s">
        <v>167</v>
      </c>
      <c r="V599" t="s">
        <v>181</v>
      </c>
      <c r="W599" t="s">
        <v>137</v>
      </c>
      <c r="X599">
        <v>2836</v>
      </c>
      <c r="Y599">
        <v>2836</v>
      </c>
      <c r="Z599" t="s">
        <v>93</v>
      </c>
      <c r="AA599">
        <v>0.41674840600000002</v>
      </c>
      <c r="AB599">
        <v>0.58325159400000004</v>
      </c>
      <c r="AC599" t="s">
        <v>9</v>
      </c>
      <c r="AD599" t="s">
        <v>9</v>
      </c>
      <c r="AE599" s="4" t="str">
        <f>IF(OR(AB599&lt;0.2,AB599&gt;0.75),"Include","NotInclude")</f>
        <v>NotInclude</v>
      </c>
      <c r="AF599">
        <v>13</v>
      </c>
      <c r="AG599">
        <v>0</v>
      </c>
      <c r="AH599">
        <v>0</v>
      </c>
      <c r="AI599">
        <v>0</v>
      </c>
      <c r="AJ599" t="s">
        <v>1344</v>
      </c>
      <c r="AK599" t="s">
        <v>95</v>
      </c>
      <c r="AL599" t="s">
        <v>1345</v>
      </c>
      <c r="AM599">
        <v>2836</v>
      </c>
      <c r="AN599" t="s">
        <v>686</v>
      </c>
      <c r="AO599">
        <v>0.82</v>
      </c>
      <c r="AP599">
        <v>354839</v>
      </c>
      <c r="AQ599">
        <v>354839</v>
      </c>
      <c r="AR599" t="s">
        <v>686</v>
      </c>
      <c r="AS599">
        <v>0.8</v>
      </c>
      <c r="AT599" t="s">
        <v>1341</v>
      </c>
      <c r="AU599" t="s">
        <v>100</v>
      </c>
      <c r="AV599" t="s">
        <v>19</v>
      </c>
      <c r="AW599" t="s">
        <v>20</v>
      </c>
      <c r="AX599" t="s">
        <v>339</v>
      </c>
      <c r="AY599" t="s">
        <v>688</v>
      </c>
      <c r="AZ599" t="s">
        <v>689</v>
      </c>
      <c r="BA599" t="s">
        <v>8</v>
      </c>
    </row>
    <row r="600" spans="1:53" ht="17" x14ac:dyDescent="0.2">
      <c r="A600" t="s">
        <v>252</v>
      </c>
      <c r="B600">
        <v>90</v>
      </c>
      <c r="C600">
        <v>781</v>
      </c>
      <c r="D600">
        <v>100</v>
      </c>
      <c r="E600" t="s">
        <v>1739</v>
      </c>
      <c r="F600" t="s">
        <v>1058</v>
      </c>
      <c r="G600">
        <v>2658</v>
      </c>
      <c r="H600" t="s">
        <v>1740</v>
      </c>
      <c r="I600" t="s">
        <v>8</v>
      </c>
      <c r="J600" t="s">
        <v>82</v>
      </c>
      <c r="K600" t="s">
        <v>1741</v>
      </c>
      <c r="L600" t="s">
        <v>8</v>
      </c>
      <c r="M600" t="s">
        <v>8</v>
      </c>
      <c r="N600" t="s">
        <v>8</v>
      </c>
      <c r="O600" t="s">
        <v>150</v>
      </c>
      <c r="P600" t="s">
        <v>962</v>
      </c>
      <c r="Q600" t="s">
        <v>963</v>
      </c>
      <c r="R600" t="s">
        <v>964</v>
      </c>
      <c r="S600" t="s">
        <v>135</v>
      </c>
      <c r="T600" t="s">
        <v>135</v>
      </c>
      <c r="U600" t="s">
        <v>136</v>
      </c>
      <c r="V600" t="s">
        <v>800</v>
      </c>
      <c r="W600" t="s">
        <v>137</v>
      </c>
      <c r="X600">
        <v>2658</v>
      </c>
      <c r="Y600">
        <v>2658</v>
      </c>
      <c r="Z600" t="s">
        <v>93</v>
      </c>
      <c r="AA600">
        <v>0.41769337699999998</v>
      </c>
      <c r="AB600">
        <v>0.58230662300000002</v>
      </c>
      <c r="AC600" t="s">
        <v>9</v>
      </c>
      <c r="AD600" t="s">
        <v>9</v>
      </c>
      <c r="AE600" s="4" t="str">
        <f>IF(OR(AB600&lt;0.2,AB600&gt;0.75),"Include","NotInclude")</f>
        <v>NotInclude</v>
      </c>
      <c r="AF600">
        <v>12</v>
      </c>
      <c r="AG600">
        <v>0</v>
      </c>
      <c r="AH600">
        <v>0</v>
      </c>
      <c r="AI600">
        <v>0</v>
      </c>
      <c r="AJ600" t="s">
        <v>1742</v>
      </c>
      <c r="AK600" t="s">
        <v>95</v>
      </c>
      <c r="AL600" t="s">
        <v>1743</v>
      </c>
      <c r="AM600">
        <v>2658</v>
      </c>
      <c r="AN600" t="s">
        <v>686</v>
      </c>
      <c r="AO600">
        <v>0.73</v>
      </c>
      <c r="AP600">
        <v>1084865</v>
      </c>
      <c r="AQ600">
        <v>1084865</v>
      </c>
      <c r="AR600" t="s">
        <v>686</v>
      </c>
      <c r="AS600">
        <v>1</v>
      </c>
      <c r="AT600" t="s">
        <v>1744</v>
      </c>
      <c r="AU600" t="s">
        <v>100</v>
      </c>
      <c r="AV600" t="s">
        <v>19</v>
      </c>
      <c r="AW600" t="s">
        <v>20</v>
      </c>
      <c r="AX600" t="s">
        <v>339</v>
      </c>
      <c r="AY600" t="s">
        <v>688</v>
      </c>
      <c r="AZ600" t="s">
        <v>689</v>
      </c>
      <c r="BA600" t="s">
        <v>8</v>
      </c>
    </row>
    <row r="601" spans="1:53" ht="17" x14ac:dyDescent="0.2">
      <c r="A601" t="s">
        <v>252</v>
      </c>
      <c r="B601">
        <v>90</v>
      </c>
      <c r="C601">
        <v>767</v>
      </c>
      <c r="D601">
        <v>100</v>
      </c>
      <c r="E601" t="s">
        <v>2976</v>
      </c>
      <c r="F601" t="s">
        <v>1058</v>
      </c>
      <c r="G601">
        <v>3837</v>
      </c>
      <c r="H601" t="s">
        <v>2977</v>
      </c>
      <c r="I601" t="s">
        <v>8</v>
      </c>
      <c r="J601" t="s">
        <v>82</v>
      </c>
      <c r="K601" t="s">
        <v>189</v>
      </c>
      <c r="L601" t="s">
        <v>8</v>
      </c>
      <c r="M601" t="s">
        <v>8</v>
      </c>
      <c r="N601" t="s">
        <v>8</v>
      </c>
      <c r="O601" t="s">
        <v>190</v>
      </c>
      <c r="P601" t="s">
        <v>2380</v>
      </c>
      <c r="Q601" t="s">
        <v>192</v>
      </c>
      <c r="R601" t="s">
        <v>193</v>
      </c>
      <c r="S601" t="s">
        <v>360</v>
      </c>
      <c r="T601" t="s">
        <v>360</v>
      </c>
      <c r="U601" t="s">
        <v>361</v>
      </c>
      <c r="V601" t="s">
        <v>91</v>
      </c>
      <c r="W601" t="s">
        <v>137</v>
      </c>
      <c r="X601">
        <v>3837</v>
      </c>
      <c r="Y601">
        <v>3837</v>
      </c>
      <c r="Z601" t="s">
        <v>93</v>
      </c>
      <c r="AA601">
        <v>0.54130643599999995</v>
      </c>
      <c r="AB601">
        <v>0.458693564</v>
      </c>
      <c r="AC601" t="s">
        <v>9</v>
      </c>
      <c r="AD601" t="s">
        <v>9</v>
      </c>
      <c r="AE601" s="4" t="str">
        <f>IF(OR(AB601&lt;0.2,AB601&gt;0.75),"Include","NotInclude")</f>
        <v>NotInclude</v>
      </c>
      <c r="AF601">
        <v>17</v>
      </c>
      <c r="AG601">
        <v>0</v>
      </c>
      <c r="AH601">
        <v>0</v>
      </c>
      <c r="AI601">
        <v>0</v>
      </c>
      <c r="AJ601" t="s">
        <v>2978</v>
      </c>
      <c r="AK601" t="s">
        <v>95</v>
      </c>
      <c r="AL601" t="s">
        <v>2979</v>
      </c>
      <c r="AM601">
        <v>3837</v>
      </c>
      <c r="AN601" t="s">
        <v>686</v>
      </c>
      <c r="AO601">
        <v>0.92</v>
      </c>
      <c r="AP601">
        <v>730049</v>
      </c>
      <c r="AQ601">
        <v>730049</v>
      </c>
      <c r="AR601" t="s">
        <v>1065</v>
      </c>
      <c r="AS601">
        <v>1</v>
      </c>
      <c r="AT601" t="s">
        <v>2980</v>
      </c>
      <c r="AU601" t="s">
        <v>100</v>
      </c>
      <c r="AV601" t="s">
        <v>19</v>
      </c>
      <c r="AW601" t="s">
        <v>20</v>
      </c>
      <c r="AX601" t="s">
        <v>339</v>
      </c>
      <c r="AY601" t="s">
        <v>688</v>
      </c>
      <c r="AZ601" t="s">
        <v>689</v>
      </c>
      <c r="BA601" t="s">
        <v>8</v>
      </c>
    </row>
    <row r="602" spans="1:53" ht="17" x14ac:dyDescent="0.2">
      <c r="A602" t="s">
        <v>252</v>
      </c>
      <c r="B602">
        <v>90</v>
      </c>
      <c r="C602">
        <v>767</v>
      </c>
      <c r="D602">
        <v>100</v>
      </c>
      <c r="E602" t="s">
        <v>2986</v>
      </c>
      <c r="F602" t="s">
        <v>1058</v>
      </c>
      <c r="G602">
        <v>726</v>
      </c>
      <c r="H602" t="s">
        <v>2987</v>
      </c>
      <c r="I602" t="s">
        <v>1449</v>
      </c>
      <c r="J602" t="s">
        <v>82</v>
      </c>
      <c r="K602" t="s">
        <v>2988</v>
      </c>
      <c r="L602" t="s">
        <v>8</v>
      </c>
      <c r="M602" t="s">
        <v>8</v>
      </c>
      <c r="N602" t="s">
        <v>8</v>
      </c>
      <c r="O602" t="s">
        <v>190</v>
      </c>
      <c r="P602" t="s">
        <v>2380</v>
      </c>
      <c r="Q602" t="s">
        <v>192</v>
      </c>
      <c r="R602" t="s">
        <v>193</v>
      </c>
      <c r="S602" t="s">
        <v>360</v>
      </c>
      <c r="T602" t="s">
        <v>360</v>
      </c>
      <c r="U602" t="s">
        <v>361</v>
      </c>
      <c r="V602" t="s">
        <v>91</v>
      </c>
      <c r="W602" t="s">
        <v>137</v>
      </c>
      <c r="X602">
        <v>726</v>
      </c>
      <c r="Y602">
        <v>726</v>
      </c>
      <c r="Z602" t="s">
        <v>93</v>
      </c>
      <c r="AA602">
        <v>0.53584564800000001</v>
      </c>
      <c r="AB602">
        <v>0.46415435199999999</v>
      </c>
      <c r="AC602" t="s">
        <v>9</v>
      </c>
      <c r="AD602" t="s">
        <v>9</v>
      </c>
      <c r="AE602" s="4" t="str">
        <f>IF(OR(AB602&lt;0.2,AB602&gt;0.75),"Include","NotInclude")</f>
        <v>NotInclude</v>
      </c>
      <c r="AF602">
        <v>20</v>
      </c>
      <c r="AG602">
        <v>0</v>
      </c>
      <c r="AH602">
        <v>0</v>
      </c>
      <c r="AI602">
        <v>0</v>
      </c>
      <c r="AJ602" t="s">
        <v>2989</v>
      </c>
      <c r="AK602" t="s">
        <v>95</v>
      </c>
      <c r="AL602" t="s">
        <v>2990</v>
      </c>
      <c r="AM602">
        <v>726</v>
      </c>
      <c r="AN602" t="s">
        <v>686</v>
      </c>
      <c r="AO602">
        <v>0.83</v>
      </c>
      <c r="AP602">
        <v>730049</v>
      </c>
      <c r="AQ602">
        <v>730049</v>
      </c>
      <c r="AR602" t="s">
        <v>1065</v>
      </c>
      <c r="AS602">
        <v>1</v>
      </c>
      <c r="AT602" t="s">
        <v>2991</v>
      </c>
      <c r="AU602" t="s">
        <v>100</v>
      </c>
      <c r="AV602" t="s">
        <v>19</v>
      </c>
      <c r="AW602" t="s">
        <v>20</v>
      </c>
      <c r="AX602" t="s">
        <v>339</v>
      </c>
      <c r="AY602" t="s">
        <v>688</v>
      </c>
      <c r="AZ602" t="s">
        <v>689</v>
      </c>
      <c r="BA602" t="s">
        <v>8</v>
      </c>
    </row>
    <row r="603" spans="1:53" ht="17" x14ac:dyDescent="0.2">
      <c r="A603" t="s">
        <v>252</v>
      </c>
      <c r="B603">
        <v>90</v>
      </c>
      <c r="C603">
        <v>749</v>
      </c>
      <c r="D603">
        <v>100</v>
      </c>
      <c r="E603" t="s">
        <v>6687</v>
      </c>
      <c r="F603" t="s">
        <v>1058</v>
      </c>
      <c r="G603">
        <v>492</v>
      </c>
      <c r="H603" t="s">
        <v>6688</v>
      </c>
      <c r="I603" t="s">
        <v>1449</v>
      </c>
      <c r="J603" t="s">
        <v>82</v>
      </c>
      <c r="K603" t="s">
        <v>6689</v>
      </c>
      <c r="L603" t="s">
        <v>8</v>
      </c>
      <c r="M603" t="s">
        <v>8</v>
      </c>
      <c r="N603" t="s">
        <v>8</v>
      </c>
      <c r="O603" t="s">
        <v>113</v>
      </c>
      <c r="P603" t="s">
        <v>114</v>
      </c>
      <c r="Q603" t="s">
        <v>115</v>
      </c>
      <c r="R603" t="s">
        <v>116</v>
      </c>
      <c r="S603" t="s">
        <v>117</v>
      </c>
      <c r="T603" t="s">
        <v>117</v>
      </c>
      <c r="U603" t="s">
        <v>118</v>
      </c>
      <c r="V603" t="s">
        <v>119</v>
      </c>
      <c r="W603" t="s">
        <v>92</v>
      </c>
      <c r="X603">
        <v>492</v>
      </c>
      <c r="Y603">
        <v>492</v>
      </c>
      <c r="Z603" t="s">
        <v>93</v>
      </c>
      <c r="AA603">
        <v>0.38104752400000003</v>
      </c>
      <c r="AB603">
        <v>0.61895247600000003</v>
      </c>
      <c r="AC603" t="s">
        <v>9</v>
      </c>
      <c r="AD603" t="s">
        <v>9</v>
      </c>
      <c r="AE603" s="4" t="str">
        <f>IF(OR(AB603&lt;0.2,AB603&gt;0.75),"Include","NotInclude")</f>
        <v>NotInclude</v>
      </c>
      <c r="AF603">
        <v>3</v>
      </c>
      <c r="AG603">
        <v>0</v>
      </c>
      <c r="AH603">
        <v>0</v>
      </c>
      <c r="AI603">
        <v>0</v>
      </c>
      <c r="AJ603" t="s">
        <v>6690</v>
      </c>
      <c r="AK603" t="s">
        <v>95</v>
      </c>
      <c r="AL603" t="s">
        <v>6691</v>
      </c>
      <c r="AM603">
        <v>492</v>
      </c>
      <c r="AN603" t="s">
        <v>686</v>
      </c>
      <c r="AO603">
        <v>0.82</v>
      </c>
      <c r="AP603">
        <v>730049</v>
      </c>
      <c r="AQ603">
        <v>730049</v>
      </c>
      <c r="AR603" t="s">
        <v>1065</v>
      </c>
      <c r="AS603">
        <v>1</v>
      </c>
      <c r="AT603" t="s">
        <v>6692</v>
      </c>
      <c r="AU603" t="s">
        <v>100</v>
      </c>
      <c r="AV603" t="s">
        <v>19</v>
      </c>
      <c r="AW603" t="s">
        <v>20</v>
      </c>
      <c r="AX603" t="s">
        <v>339</v>
      </c>
      <c r="AY603" t="s">
        <v>688</v>
      </c>
      <c r="AZ603" t="s">
        <v>689</v>
      </c>
      <c r="BA603" t="s">
        <v>8</v>
      </c>
    </row>
    <row r="604" spans="1:53" ht="17" x14ac:dyDescent="0.2">
      <c r="A604" t="s">
        <v>252</v>
      </c>
      <c r="B604">
        <v>90</v>
      </c>
      <c r="C604">
        <v>749</v>
      </c>
      <c r="D604">
        <v>100</v>
      </c>
      <c r="E604" t="s">
        <v>6788</v>
      </c>
      <c r="F604" t="s">
        <v>1058</v>
      </c>
      <c r="G604">
        <v>563</v>
      </c>
      <c r="H604" t="s">
        <v>6789</v>
      </c>
      <c r="I604" t="s">
        <v>1449</v>
      </c>
      <c r="J604" t="s">
        <v>82</v>
      </c>
      <c r="K604" t="s">
        <v>6790</v>
      </c>
      <c r="L604" t="s">
        <v>8</v>
      </c>
      <c r="M604" t="s">
        <v>8</v>
      </c>
      <c r="N604" t="s">
        <v>8</v>
      </c>
      <c r="O604" t="s">
        <v>308</v>
      </c>
      <c r="P604" t="s">
        <v>1022</v>
      </c>
      <c r="Q604" t="s">
        <v>310</v>
      </c>
      <c r="R604" t="s">
        <v>311</v>
      </c>
      <c r="S604" t="s">
        <v>333</v>
      </c>
      <c r="T604" t="s">
        <v>333</v>
      </c>
      <c r="U604" t="s">
        <v>333</v>
      </c>
      <c r="V604" t="s">
        <v>334</v>
      </c>
      <c r="W604" t="s">
        <v>8</v>
      </c>
      <c r="X604">
        <v>563</v>
      </c>
      <c r="Y604">
        <v>563</v>
      </c>
      <c r="Z604" t="s">
        <v>93</v>
      </c>
      <c r="AA604">
        <v>0.41256563099999999</v>
      </c>
      <c r="AB604">
        <v>0.58743436900000001</v>
      </c>
      <c r="AC604" t="s">
        <v>9</v>
      </c>
      <c r="AD604" t="s">
        <v>9</v>
      </c>
      <c r="AE604" s="4" t="str">
        <f>IF(OR(AB604&lt;0.2,AB604&gt;0.75),"Include","NotInclude")</f>
        <v>NotInclude</v>
      </c>
      <c r="AF604">
        <v>14</v>
      </c>
      <c r="AG604">
        <v>0</v>
      </c>
      <c r="AH604">
        <v>0</v>
      </c>
      <c r="AI604">
        <v>0</v>
      </c>
      <c r="AJ604" t="s">
        <v>6791</v>
      </c>
      <c r="AK604" t="s">
        <v>95</v>
      </c>
      <c r="AL604" t="s">
        <v>6792</v>
      </c>
      <c r="AM604">
        <v>563</v>
      </c>
      <c r="AN604" t="s">
        <v>686</v>
      </c>
      <c r="AO604">
        <v>0.75</v>
      </c>
      <c r="AP604">
        <v>730049</v>
      </c>
      <c r="AQ604">
        <v>730049</v>
      </c>
      <c r="AR604" t="s">
        <v>1065</v>
      </c>
      <c r="AS604">
        <v>1</v>
      </c>
      <c r="AT604" t="s">
        <v>2991</v>
      </c>
      <c r="AU604" t="s">
        <v>100</v>
      </c>
      <c r="AV604" t="s">
        <v>19</v>
      </c>
      <c r="AW604" t="s">
        <v>20</v>
      </c>
      <c r="AX604" t="s">
        <v>339</v>
      </c>
      <c r="AY604" t="s">
        <v>688</v>
      </c>
      <c r="AZ604" t="s">
        <v>689</v>
      </c>
      <c r="BA604" t="s">
        <v>8</v>
      </c>
    </row>
    <row r="605" spans="1:53" ht="17" x14ac:dyDescent="0.2">
      <c r="A605" t="s">
        <v>252</v>
      </c>
      <c r="B605">
        <v>90</v>
      </c>
      <c r="C605">
        <v>749</v>
      </c>
      <c r="D605">
        <v>100</v>
      </c>
      <c r="E605" t="s">
        <v>7052</v>
      </c>
      <c r="F605" t="s">
        <v>1058</v>
      </c>
      <c r="G605">
        <v>652</v>
      </c>
      <c r="H605" t="s">
        <v>7053</v>
      </c>
      <c r="I605" t="s">
        <v>1449</v>
      </c>
      <c r="J605" t="s">
        <v>82</v>
      </c>
      <c r="K605" t="s">
        <v>7054</v>
      </c>
      <c r="L605" t="s">
        <v>8</v>
      </c>
      <c r="M605" t="s">
        <v>8</v>
      </c>
      <c r="N605" t="s">
        <v>8</v>
      </c>
      <c r="O605" t="s">
        <v>4297</v>
      </c>
      <c r="P605" t="s">
        <v>4298</v>
      </c>
      <c r="Q605" t="s">
        <v>4299</v>
      </c>
      <c r="R605" t="s">
        <v>4300</v>
      </c>
      <c r="S605" t="s">
        <v>465</v>
      </c>
      <c r="T605" t="s">
        <v>465</v>
      </c>
      <c r="U605" t="s">
        <v>361</v>
      </c>
      <c r="V605" t="s">
        <v>334</v>
      </c>
      <c r="W605" t="s">
        <v>137</v>
      </c>
      <c r="X605">
        <v>652</v>
      </c>
      <c r="Y605">
        <v>652</v>
      </c>
      <c r="Z605" t="s">
        <v>93</v>
      </c>
      <c r="AA605">
        <v>7.2585522999999999E-2</v>
      </c>
      <c r="AB605">
        <v>0.92741447700000001</v>
      </c>
      <c r="AC605" t="s">
        <v>7</v>
      </c>
      <c r="AD605" t="s">
        <v>7</v>
      </c>
      <c r="AE605" s="4" t="str">
        <f>IF(OR(AB605&lt;0.2,AB605&gt;0.75),"Include","NotInclude")</f>
        <v>Include</v>
      </c>
      <c r="AF605">
        <v>4</v>
      </c>
      <c r="AG605">
        <v>0</v>
      </c>
      <c r="AH605">
        <v>0</v>
      </c>
      <c r="AI605">
        <v>0</v>
      </c>
      <c r="AJ605" t="s">
        <v>7055</v>
      </c>
      <c r="AK605" t="s">
        <v>95</v>
      </c>
      <c r="AL605" t="s">
        <v>7056</v>
      </c>
      <c r="AM605">
        <v>652</v>
      </c>
      <c r="AN605" t="s">
        <v>449</v>
      </c>
      <c r="AO605">
        <v>0.74</v>
      </c>
      <c r="AP605">
        <v>264482</v>
      </c>
      <c r="AQ605">
        <v>264482</v>
      </c>
      <c r="AR605" t="s">
        <v>450</v>
      </c>
      <c r="AS605">
        <v>1</v>
      </c>
      <c r="AT605" t="s">
        <v>7057</v>
      </c>
      <c r="AU605" t="s">
        <v>100</v>
      </c>
      <c r="AV605" t="s">
        <v>13</v>
      </c>
      <c r="AW605" t="s">
        <v>13</v>
      </c>
      <c r="AX605" t="s">
        <v>353</v>
      </c>
      <c r="AY605" t="s">
        <v>411</v>
      </c>
      <c r="AZ605" t="s">
        <v>452</v>
      </c>
      <c r="BA605" t="s">
        <v>8</v>
      </c>
    </row>
    <row r="606" spans="1:53" ht="17" x14ac:dyDescent="0.2">
      <c r="A606" t="s">
        <v>252</v>
      </c>
      <c r="B606">
        <v>90</v>
      </c>
      <c r="C606">
        <v>749</v>
      </c>
      <c r="D606">
        <v>100</v>
      </c>
      <c r="E606" t="s">
        <v>2986</v>
      </c>
      <c r="F606" t="s">
        <v>1058</v>
      </c>
      <c r="G606">
        <v>726</v>
      </c>
      <c r="H606" t="s">
        <v>2987</v>
      </c>
      <c r="I606" t="s">
        <v>1449</v>
      </c>
      <c r="J606" t="s">
        <v>82</v>
      </c>
      <c r="K606" t="s">
        <v>2988</v>
      </c>
      <c r="L606" t="s">
        <v>8</v>
      </c>
      <c r="M606" t="s">
        <v>8</v>
      </c>
      <c r="N606" t="s">
        <v>8</v>
      </c>
      <c r="O606" t="s">
        <v>190</v>
      </c>
      <c r="P606" t="s">
        <v>2380</v>
      </c>
      <c r="Q606" t="s">
        <v>192</v>
      </c>
      <c r="R606" t="s">
        <v>193</v>
      </c>
      <c r="S606" t="s">
        <v>360</v>
      </c>
      <c r="T606" t="s">
        <v>360</v>
      </c>
      <c r="U606" t="s">
        <v>361</v>
      </c>
      <c r="V606" t="s">
        <v>91</v>
      </c>
      <c r="W606" t="s">
        <v>137</v>
      </c>
      <c r="X606">
        <v>726</v>
      </c>
      <c r="Y606">
        <v>726</v>
      </c>
      <c r="Z606" t="s">
        <v>93</v>
      </c>
      <c r="AA606">
        <v>0.53584564800000001</v>
      </c>
      <c r="AB606">
        <v>0.46415435199999999</v>
      </c>
      <c r="AC606" t="s">
        <v>9</v>
      </c>
      <c r="AD606" t="s">
        <v>9</v>
      </c>
      <c r="AE606" s="4" t="str">
        <f>IF(OR(AB606&lt;0.2,AB606&gt;0.75),"Include","NotInclude")</f>
        <v>NotInclude</v>
      </c>
      <c r="AF606">
        <v>20</v>
      </c>
      <c r="AG606">
        <v>0</v>
      </c>
      <c r="AH606">
        <v>0</v>
      </c>
      <c r="AI606">
        <v>0</v>
      </c>
      <c r="AJ606" t="s">
        <v>2989</v>
      </c>
      <c r="AK606" t="s">
        <v>95</v>
      </c>
      <c r="AL606" t="s">
        <v>2990</v>
      </c>
      <c r="AM606">
        <v>726</v>
      </c>
      <c r="AN606" t="s">
        <v>686</v>
      </c>
      <c r="AO606">
        <v>0.83</v>
      </c>
      <c r="AP606">
        <v>730049</v>
      </c>
      <c r="AQ606">
        <v>730049</v>
      </c>
      <c r="AR606" t="s">
        <v>1065</v>
      </c>
      <c r="AS606">
        <v>1</v>
      </c>
      <c r="AT606" t="s">
        <v>2991</v>
      </c>
      <c r="AU606" t="s">
        <v>100</v>
      </c>
      <c r="AV606" t="s">
        <v>19</v>
      </c>
      <c r="AW606" t="s">
        <v>20</v>
      </c>
      <c r="AX606" t="s">
        <v>339</v>
      </c>
      <c r="AY606" t="s">
        <v>688</v>
      </c>
      <c r="AZ606" t="s">
        <v>689</v>
      </c>
      <c r="BA606" t="s">
        <v>8</v>
      </c>
    </row>
    <row r="607" spans="1:53" ht="17" x14ac:dyDescent="0.2">
      <c r="A607" t="s">
        <v>252</v>
      </c>
      <c r="B607">
        <v>90</v>
      </c>
      <c r="C607">
        <v>745</v>
      </c>
      <c r="D607">
        <v>100</v>
      </c>
      <c r="E607" t="s">
        <v>7766</v>
      </c>
      <c r="F607" t="s">
        <v>1058</v>
      </c>
      <c r="G607">
        <v>1741</v>
      </c>
      <c r="H607" t="s">
        <v>7767</v>
      </c>
      <c r="I607" t="s">
        <v>8</v>
      </c>
      <c r="J607" t="s">
        <v>82</v>
      </c>
      <c r="K607" t="s">
        <v>189</v>
      </c>
      <c r="L607" t="s">
        <v>8</v>
      </c>
      <c r="M607" t="s">
        <v>8</v>
      </c>
      <c r="N607" t="s">
        <v>8</v>
      </c>
      <c r="O607" t="s">
        <v>131</v>
      </c>
      <c r="P607" t="s">
        <v>4358</v>
      </c>
      <c r="Q607" t="s">
        <v>4359</v>
      </c>
      <c r="R607" t="s">
        <v>4360</v>
      </c>
      <c r="S607" t="s">
        <v>702</v>
      </c>
      <c r="T607" t="s">
        <v>703</v>
      </c>
      <c r="U607" t="s">
        <v>703</v>
      </c>
      <c r="V607" t="s">
        <v>91</v>
      </c>
      <c r="W607" t="s">
        <v>848</v>
      </c>
      <c r="X607">
        <v>1741</v>
      </c>
      <c r="Y607">
        <v>1741</v>
      </c>
      <c r="Z607" t="s">
        <v>93</v>
      </c>
      <c r="AA607">
        <v>0.35973422300000002</v>
      </c>
      <c r="AB607">
        <v>0.64026577699999998</v>
      </c>
      <c r="AC607" t="s">
        <v>9</v>
      </c>
      <c r="AD607" t="s">
        <v>9</v>
      </c>
      <c r="AE607" s="4" t="str">
        <f>IF(OR(AB607&lt;0.2,AB607&gt;0.75),"Include","NotInclude")</f>
        <v>NotInclude</v>
      </c>
      <c r="AF607">
        <v>9</v>
      </c>
      <c r="AG607">
        <v>0</v>
      </c>
      <c r="AH607">
        <v>0</v>
      </c>
      <c r="AI607">
        <v>0</v>
      </c>
      <c r="AJ607" t="s">
        <v>7768</v>
      </c>
      <c r="AK607" t="s">
        <v>95</v>
      </c>
      <c r="AL607" t="s">
        <v>7769</v>
      </c>
      <c r="AM607">
        <v>1741</v>
      </c>
      <c r="AN607" t="s">
        <v>686</v>
      </c>
      <c r="AO607">
        <v>0.79</v>
      </c>
      <c r="AP607">
        <v>1020410</v>
      </c>
      <c r="AQ607">
        <v>1020410</v>
      </c>
      <c r="AR607" t="s">
        <v>686</v>
      </c>
      <c r="AS607">
        <v>0.8</v>
      </c>
      <c r="AT607" t="s">
        <v>7770</v>
      </c>
      <c r="AU607" t="s">
        <v>100</v>
      </c>
      <c r="AV607" t="s">
        <v>19</v>
      </c>
      <c r="AW607" t="s">
        <v>20</v>
      </c>
      <c r="AX607" t="s">
        <v>339</v>
      </c>
      <c r="AY607" t="s">
        <v>688</v>
      </c>
      <c r="AZ607" t="s">
        <v>689</v>
      </c>
      <c r="BA607" t="s">
        <v>8</v>
      </c>
    </row>
    <row r="608" spans="1:53" ht="17" x14ac:dyDescent="0.2">
      <c r="A608" t="s">
        <v>252</v>
      </c>
      <c r="B608">
        <v>90</v>
      </c>
      <c r="C608">
        <v>706</v>
      </c>
      <c r="D608">
        <v>100</v>
      </c>
      <c r="E608" t="s">
        <v>10014</v>
      </c>
      <c r="F608" t="s">
        <v>1058</v>
      </c>
      <c r="G608">
        <v>377</v>
      </c>
      <c r="H608" t="s">
        <v>10015</v>
      </c>
      <c r="I608" t="s">
        <v>8</v>
      </c>
      <c r="J608" t="s">
        <v>82</v>
      </c>
      <c r="K608" t="s">
        <v>10016</v>
      </c>
      <c r="L608" t="s">
        <v>8</v>
      </c>
      <c r="M608" t="s">
        <v>8</v>
      </c>
      <c r="N608" t="s">
        <v>8</v>
      </c>
      <c r="O608" t="s">
        <v>190</v>
      </c>
      <c r="P608" t="s">
        <v>5866</v>
      </c>
      <c r="Q608" t="s">
        <v>5867</v>
      </c>
      <c r="R608" t="s">
        <v>5868</v>
      </c>
      <c r="S608" t="s">
        <v>333</v>
      </c>
      <c r="T608" t="s">
        <v>333</v>
      </c>
      <c r="U608" t="s">
        <v>333</v>
      </c>
      <c r="V608" t="s">
        <v>334</v>
      </c>
      <c r="W608" t="s">
        <v>8</v>
      </c>
      <c r="X608">
        <v>377</v>
      </c>
      <c r="Y608">
        <v>377</v>
      </c>
      <c r="Z608" t="s">
        <v>93</v>
      </c>
      <c r="AA608">
        <v>10.807122740000001</v>
      </c>
      <c r="AB608">
        <v>-9.8071227400000005</v>
      </c>
      <c r="AC608" t="s">
        <v>5</v>
      </c>
      <c r="AD608" t="s">
        <v>5</v>
      </c>
      <c r="AE608" s="4" t="str">
        <f>IF(OR(AB608&lt;0.2,AB608&gt;0.75),"Include","NotInclude")</f>
        <v>Include</v>
      </c>
      <c r="AF608">
        <v>2</v>
      </c>
      <c r="AG608">
        <v>0</v>
      </c>
      <c r="AH608">
        <v>0</v>
      </c>
      <c r="AI608">
        <v>0</v>
      </c>
      <c r="AJ608" t="s">
        <v>10017</v>
      </c>
      <c r="AK608" t="s">
        <v>95</v>
      </c>
      <c r="AL608" t="s">
        <v>10018</v>
      </c>
      <c r="AM608">
        <v>377</v>
      </c>
      <c r="AN608" t="s">
        <v>686</v>
      </c>
      <c r="AO608">
        <v>0.77</v>
      </c>
      <c r="AP608">
        <v>730049</v>
      </c>
      <c r="AQ608">
        <v>730049</v>
      </c>
      <c r="AR608" t="s">
        <v>1065</v>
      </c>
      <c r="AS608">
        <v>1</v>
      </c>
      <c r="AT608" t="s">
        <v>10019</v>
      </c>
      <c r="AU608" t="s">
        <v>100</v>
      </c>
      <c r="AV608" t="s">
        <v>19</v>
      </c>
      <c r="AW608" t="s">
        <v>20</v>
      </c>
      <c r="AX608" t="s">
        <v>339</v>
      </c>
      <c r="AY608" t="s">
        <v>688</v>
      </c>
      <c r="AZ608" t="s">
        <v>689</v>
      </c>
      <c r="BA608" t="s">
        <v>8</v>
      </c>
    </row>
    <row r="609" spans="1:53" ht="17" x14ac:dyDescent="0.2">
      <c r="A609" t="s">
        <v>252</v>
      </c>
      <c r="B609">
        <v>90</v>
      </c>
      <c r="C609">
        <v>706</v>
      </c>
      <c r="D609">
        <v>100</v>
      </c>
      <c r="E609" t="s">
        <v>10025</v>
      </c>
      <c r="F609" t="s">
        <v>1058</v>
      </c>
      <c r="G609">
        <v>382</v>
      </c>
      <c r="H609" t="s">
        <v>10026</v>
      </c>
      <c r="I609" t="s">
        <v>8</v>
      </c>
      <c r="J609" t="s">
        <v>82</v>
      </c>
      <c r="K609" t="s">
        <v>2798</v>
      </c>
      <c r="L609" t="s">
        <v>8</v>
      </c>
      <c r="M609" t="s">
        <v>8</v>
      </c>
      <c r="N609" t="s">
        <v>8</v>
      </c>
      <c r="O609" t="s">
        <v>190</v>
      </c>
      <c r="P609" t="s">
        <v>5866</v>
      </c>
      <c r="Q609" t="s">
        <v>5867</v>
      </c>
      <c r="R609" t="s">
        <v>5868</v>
      </c>
      <c r="S609" t="s">
        <v>333</v>
      </c>
      <c r="T609" t="s">
        <v>333</v>
      </c>
      <c r="U609" t="s">
        <v>333</v>
      </c>
      <c r="V609" t="s">
        <v>334</v>
      </c>
      <c r="W609" t="s">
        <v>8</v>
      </c>
      <c r="X609">
        <v>382</v>
      </c>
      <c r="Y609">
        <v>382</v>
      </c>
      <c r="Z609" t="s">
        <v>93</v>
      </c>
      <c r="AA609">
        <v>0.101571727</v>
      </c>
      <c r="AB609">
        <v>0.89842827300000005</v>
      </c>
      <c r="AC609" t="s">
        <v>7</v>
      </c>
      <c r="AD609" t="s">
        <v>9</v>
      </c>
      <c r="AE609" s="4" t="str">
        <f>IF(OR(AB609&lt;0.2,AB609&gt;0.75),"Include","NotInclude")</f>
        <v>Include</v>
      </c>
      <c r="AF609">
        <v>2</v>
      </c>
      <c r="AG609">
        <v>0</v>
      </c>
      <c r="AH609">
        <v>0</v>
      </c>
      <c r="AI609">
        <v>0</v>
      </c>
      <c r="AJ609" t="s">
        <v>10027</v>
      </c>
      <c r="AK609" t="s">
        <v>95</v>
      </c>
      <c r="AL609" t="s">
        <v>10028</v>
      </c>
      <c r="AM609">
        <v>382</v>
      </c>
      <c r="AN609" t="s">
        <v>686</v>
      </c>
      <c r="AO609">
        <v>0.75</v>
      </c>
      <c r="AP609">
        <v>730049</v>
      </c>
      <c r="AQ609">
        <v>730049</v>
      </c>
      <c r="AR609" t="s">
        <v>1065</v>
      </c>
      <c r="AS609">
        <v>1</v>
      </c>
      <c r="AT609" t="s">
        <v>10019</v>
      </c>
      <c r="AU609" t="s">
        <v>100</v>
      </c>
      <c r="AV609" t="s">
        <v>19</v>
      </c>
      <c r="AW609" t="s">
        <v>20</v>
      </c>
      <c r="AX609" t="s">
        <v>339</v>
      </c>
      <c r="AY609" t="s">
        <v>688</v>
      </c>
      <c r="AZ609" t="s">
        <v>689</v>
      </c>
      <c r="BA609" t="s">
        <v>8</v>
      </c>
    </row>
    <row r="610" spans="1:53" ht="17" x14ac:dyDescent="0.2">
      <c r="A610" t="s">
        <v>252</v>
      </c>
      <c r="B610">
        <v>90</v>
      </c>
      <c r="C610">
        <v>706</v>
      </c>
      <c r="D610">
        <v>100</v>
      </c>
      <c r="E610" t="s">
        <v>6788</v>
      </c>
      <c r="F610" t="s">
        <v>1058</v>
      </c>
      <c r="G610">
        <v>563</v>
      </c>
      <c r="H610" t="s">
        <v>6789</v>
      </c>
      <c r="I610" t="s">
        <v>1449</v>
      </c>
      <c r="J610" t="s">
        <v>82</v>
      </c>
      <c r="K610" t="s">
        <v>6790</v>
      </c>
      <c r="L610" t="s">
        <v>8</v>
      </c>
      <c r="M610" t="s">
        <v>8</v>
      </c>
      <c r="N610" t="s">
        <v>8</v>
      </c>
      <c r="O610" t="s">
        <v>308</v>
      </c>
      <c r="P610" t="s">
        <v>1022</v>
      </c>
      <c r="Q610" t="s">
        <v>310</v>
      </c>
      <c r="R610" t="s">
        <v>311</v>
      </c>
      <c r="S610" t="s">
        <v>333</v>
      </c>
      <c r="T610" t="s">
        <v>333</v>
      </c>
      <c r="U610" t="s">
        <v>333</v>
      </c>
      <c r="V610" t="s">
        <v>334</v>
      </c>
      <c r="W610" t="s">
        <v>8</v>
      </c>
      <c r="X610">
        <v>563</v>
      </c>
      <c r="Y610">
        <v>563</v>
      </c>
      <c r="Z610" t="s">
        <v>93</v>
      </c>
      <c r="AA610">
        <v>0.41256563099999999</v>
      </c>
      <c r="AB610">
        <v>0.58743436900000001</v>
      </c>
      <c r="AC610" t="s">
        <v>9</v>
      </c>
      <c r="AD610" t="s">
        <v>9</v>
      </c>
      <c r="AE610" s="4" t="str">
        <f>IF(OR(AB610&lt;0.2,AB610&gt;0.75),"Include","NotInclude")</f>
        <v>NotInclude</v>
      </c>
      <c r="AF610">
        <v>14</v>
      </c>
      <c r="AG610">
        <v>0</v>
      </c>
      <c r="AH610">
        <v>0</v>
      </c>
      <c r="AI610">
        <v>0</v>
      </c>
      <c r="AJ610" t="s">
        <v>6791</v>
      </c>
      <c r="AK610" t="s">
        <v>95</v>
      </c>
      <c r="AL610" t="s">
        <v>6792</v>
      </c>
      <c r="AM610">
        <v>563</v>
      </c>
      <c r="AN610" t="s">
        <v>686</v>
      </c>
      <c r="AO610">
        <v>0.75</v>
      </c>
      <c r="AP610">
        <v>730049</v>
      </c>
      <c r="AQ610">
        <v>730049</v>
      </c>
      <c r="AR610" t="s">
        <v>1065</v>
      </c>
      <c r="AS610">
        <v>1</v>
      </c>
      <c r="AT610" t="s">
        <v>2991</v>
      </c>
      <c r="AU610" t="s">
        <v>100</v>
      </c>
      <c r="AV610" t="s">
        <v>19</v>
      </c>
      <c r="AW610" t="s">
        <v>20</v>
      </c>
      <c r="AX610" t="s">
        <v>339</v>
      </c>
      <c r="AY610" t="s">
        <v>688</v>
      </c>
      <c r="AZ610" t="s">
        <v>689</v>
      </c>
      <c r="BA610" t="s">
        <v>8</v>
      </c>
    </row>
    <row r="611" spans="1:53" ht="17" x14ac:dyDescent="0.2">
      <c r="A611" t="s">
        <v>252</v>
      </c>
      <c r="B611">
        <v>90</v>
      </c>
      <c r="C611">
        <v>685</v>
      </c>
      <c r="D611">
        <v>100</v>
      </c>
      <c r="E611" t="s">
        <v>10438</v>
      </c>
      <c r="F611" t="s">
        <v>1058</v>
      </c>
      <c r="G611">
        <v>2655</v>
      </c>
      <c r="H611" t="s">
        <v>10439</v>
      </c>
      <c r="I611" t="s">
        <v>8</v>
      </c>
      <c r="J611" t="s">
        <v>82</v>
      </c>
      <c r="K611" t="s">
        <v>631</v>
      </c>
      <c r="L611" t="s">
        <v>8</v>
      </c>
      <c r="M611" t="s">
        <v>8</v>
      </c>
      <c r="N611" t="s">
        <v>8</v>
      </c>
      <c r="O611" t="s">
        <v>150</v>
      </c>
      <c r="P611" t="s">
        <v>962</v>
      </c>
      <c r="Q611" t="s">
        <v>963</v>
      </c>
      <c r="R611" t="s">
        <v>964</v>
      </c>
      <c r="S611" t="s">
        <v>135</v>
      </c>
      <c r="T611" t="s">
        <v>135</v>
      </c>
      <c r="U611" t="s">
        <v>136</v>
      </c>
      <c r="V611" t="s">
        <v>800</v>
      </c>
      <c r="W611" t="s">
        <v>137</v>
      </c>
      <c r="X611">
        <v>2655</v>
      </c>
      <c r="Y611">
        <v>2655</v>
      </c>
      <c r="Z611" t="s">
        <v>93</v>
      </c>
      <c r="AA611">
        <v>0.13395090300000001</v>
      </c>
      <c r="AB611">
        <v>0.86604909699999999</v>
      </c>
      <c r="AC611" t="s">
        <v>7</v>
      </c>
      <c r="AD611" t="s">
        <v>9</v>
      </c>
      <c r="AE611" s="4" t="str">
        <f>IF(OR(AB611&lt;0.2,AB611&gt;0.75),"Include","NotInclude")</f>
        <v>Include</v>
      </c>
      <c r="AF611">
        <v>12</v>
      </c>
      <c r="AG611">
        <v>0</v>
      </c>
      <c r="AH611">
        <v>0</v>
      </c>
      <c r="AI611">
        <v>0</v>
      </c>
      <c r="AJ611" t="s">
        <v>10440</v>
      </c>
      <c r="AK611" t="s">
        <v>95</v>
      </c>
      <c r="AL611" t="s">
        <v>10441</v>
      </c>
      <c r="AM611">
        <v>2655</v>
      </c>
      <c r="AN611" t="s">
        <v>686</v>
      </c>
      <c r="AO611">
        <v>0.75</v>
      </c>
      <c r="AP611">
        <v>386899</v>
      </c>
      <c r="AQ611">
        <v>386899</v>
      </c>
      <c r="AR611" t="s">
        <v>686</v>
      </c>
      <c r="AS611">
        <v>0.8</v>
      </c>
      <c r="AT611" t="s">
        <v>10442</v>
      </c>
      <c r="AU611" t="s">
        <v>100</v>
      </c>
      <c r="AV611" t="s">
        <v>19</v>
      </c>
      <c r="AW611" t="s">
        <v>20</v>
      </c>
      <c r="AX611" t="s">
        <v>339</v>
      </c>
      <c r="AY611" t="s">
        <v>688</v>
      </c>
      <c r="AZ611" t="s">
        <v>689</v>
      </c>
      <c r="BA611" t="s">
        <v>8</v>
      </c>
    </row>
    <row r="612" spans="1:53" ht="17" x14ac:dyDescent="0.2">
      <c r="A612" t="s">
        <v>252</v>
      </c>
      <c r="B612">
        <v>90</v>
      </c>
      <c r="C612">
        <v>650</v>
      </c>
      <c r="D612">
        <v>100</v>
      </c>
      <c r="E612" t="s">
        <v>1092</v>
      </c>
      <c r="F612" t="s">
        <v>1058</v>
      </c>
      <c r="G612">
        <v>2744</v>
      </c>
      <c r="H612" t="s">
        <v>1093</v>
      </c>
      <c r="I612" t="s">
        <v>8</v>
      </c>
      <c r="J612" t="s">
        <v>82</v>
      </c>
      <c r="K612" t="s">
        <v>265</v>
      </c>
      <c r="L612" t="s">
        <v>8</v>
      </c>
      <c r="M612" t="s">
        <v>8</v>
      </c>
      <c r="N612" t="s">
        <v>8</v>
      </c>
      <c r="O612" t="s">
        <v>113</v>
      </c>
      <c r="P612" t="s">
        <v>1094</v>
      </c>
      <c r="Q612" t="s">
        <v>115</v>
      </c>
      <c r="R612" t="s">
        <v>116</v>
      </c>
      <c r="S612" t="s">
        <v>117</v>
      </c>
      <c r="T612" t="s">
        <v>117</v>
      </c>
      <c r="U612" t="s">
        <v>118</v>
      </c>
      <c r="V612" t="s">
        <v>119</v>
      </c>
      <c r="W612" t="s">
        <v>247</v>
      </c>
      <c r="X612">
        <v>2744</v>
      </c>
      <c r="Y612">
        <v>2744</v>
      </c>
      <c r="Z612" t="s">
        <v>93</v>
      </c>
      <c r="AA612">
        <v>0.89471925100000005</v>
      </c>
      <c r="AB612">
        <v>0.10528074900000001</v>
      </c>
      <c r="AC612" t="s">
        <v>9</v>
      </c>
      <c r="AD612" t="s">
        <v>9</v>
      </c>
      <c r="AE612" s="4" t="str">
        <f>IF(OR(AB612&lt;0.2,AB612&gt;0.75),"Include","NotInclude")</f>
        <v>Include</v>
      </c>
      <c r="AF612">
        <v>22</v>
      </c>
      <c r="AG612">
        <v>0</v>
      </c>
      <c r="AH612">
        <v>0</v>
      </c>
      <c r="AI612">
        <v>0</v>
      </c>
      <c r="AJ612" t="s">
        <v>1095</v>
      </c>
      <c r="AK612" t="s">
        <v>95</v>
      </c>
      <c r="AL612" t="s">
        <v>1096</v>
      </c>
      <c r="AM612">
        <v>2744</v>
      </c>
      <c r="AN612" t="s">
        <v>686</v>
      </c>
      <c r="AO612">
        <v>0.96</v>
      </c>
      <c r="AP612">
        <v>730049</v>
      </c>
      <c r="AQ612">
        <v>730049</v>
      </c>
      <c r="AR612" t="s">
        <v>1065</v>
      </c>
      <c r="AS612">
        <v>1</v>
      </c>
      <c r="AT612" t="s">
        <v>1097</v>
      </c>
      <c r="AU612" t="s">
        <v>100</v>
      </c>
      <c r="AV612" t="s">
        <v>19</v>
      </c>
      <c r="AW612" t="s">
        <v>20</v>
      </c>
      <c r="AX612" t="s">
        <v>339</v>
      </c>
      <c r="AY612" t="s">
        <v>688</v>
      </c>
      <c r="AZ612" t="s">
        <v>689</v>
      </c>
      <c r="BA612" t="s">
        <v>8</v>
      </c>
    </row>
    <row r="613" spans="1:53" ht="17" x14ac:dyDescent="0.2">
      <c r="A613" t="s">
        <v>252</v>
      </c>
      <c r="B613">
        <v>90</v>
      </c>
      <c r="C613">
        <v>582</v>
      </c>
      <c r="D613">
        <v>100</v>
      </c>
      <c r="E613" t="s">
        <v>15521</v>
      </c>
      <c r="F613" t="s">
        <v>1058</v>
      </c>
      <c r="G613">
        <v>61</v>
      </c>
      <c r="H613" t="s">
        <v>15522</v>
      </c>
      <c r="I613" t="s">
        <v>8</v>
      </c>
      <c r="J613" t="s">
        <v>82</v>
      </c>
      <c r="K613" t="s">
        <v>8</v>
      </c>
      <c r="L613" t="s">
        <v>8</v>
      </c>
      <c r="M613" t="s">
        <v>8</v>
      </c>
      <c r="N613">
        <v>2013</v>
      </c>
      <c r="O613" t="s">
        <v>163</v>
      </c>
      <c r="P613" t="s">
        <v>15303</v>
      </c>
      <c r="Q613" t="s">
        <v>978</v>
      </c>
      <c r="R613" t="s">
        <v>2337</v>
      </c>
      <c r="S613" t="s">
        <v>117</v>
      </c>
      <c r="T613" t="s">
        <v>117</v>
      </c>
      <c r="U613" t="s">
        <v>118</v>
      </c>
      <c r="V613" t="s">
        <v>91</v>
      </c>
      <c r="W613" t="s">
        <v>92</v>
      </c>
      <c r="X613">
        <v>61</v>
      </c>
      <c r="Y613">
        <v>61</v>
      </c>
      <c r="Z613" t="s">
        <v>93</v>
      </c>
      <c r="AA613">
        <v>2.6573427E-2</v>
      </c>
      <c r="AB613">
        <v>0.97342657300000002</v>
      </c>
      <c r="AC613" t="s">
        <v>7</v>
      </c>
      <c r="AD613" t="s">
        <v>7</v>
      </c>
      <c r="AE613" s="4" t="str">
        <f>IF(OR(AB613&lt;0.2,AB613&gt;0.75),"Include","NotInclude")</f>
        <v>Include</v>
      </c>
      <c r="AF613" t="s">
        <v>4084</v>
      </c>
      <c r="AG613">
        <v>0.893162393</v>
      </c>
      <c r="AH613">
        <v>0.106837607</v>
      </c>
      <c r="AI613" t="s">
        <v>4084</v>
      </c>
      <c r="AJ613" t="s">
        <v>15523</v>
      </c>
      <c r="AK613" t="s">
        <v>95</v>
      </c>
      <c r="AL613" t="s">
        <v>15524</v>
      </c>
      <c r="AM613">
        <v>61</v>
      </c>
      <c r="AN613" t="s">
        <v>686</v>
      </c>
      <c r="AO613">
        <v>0.56999999999999995</v>
      </c>
      <c r="AP613">
        <v>730049</v>
      </c>
      <c r="AQ613">
        <v>730049</v>
      </c>
      <c r="AR613" t="s">
        <v>1065</v>
      </c>
      <c r="AS613">
        <v>1</v>
      </c>
      <c r="AT613" t="s">
        <v>15525</v>
      </c>
      <c r="AU613" t="s">
        <v>100</v>
      </c>
      <c r="AV613" t="s">
        <v>19</v>
      </c>
      <c r="AW613" t="s">
        <v>20</v>
      </c>
      <c r="AX613" t="s">
        <v>339</v>
      </c>
      <c r="AY613" t="s">
        <v>688</v>
      </c>
      <c r="AZ613" t="s">
        <v>689</v>
      </c>
      <c r="BA613" t="s">
        <v>8</v>
      </c>
    </row>
    <row r="614" spans="1:53" ht="17" x14ac:dyDescent="0.2">
      <c r="A614" t="s">
        <v>252</v>
      </c>
      <c r="B614">
        <v>90</v>
      </c>
      <c r="C614">
        <v>582</v>
      </c>
      <c r="D614">
        <v>100</v>
      </c>
      <c r="E614" t="s">
        <v>15532</v>
      </c>
      <c r="F614" t="s">
        <v>1058</v>
      </c>
      <c r="G614">
        <v>81</v>
      </c>
      <c r="H614" t="s">
        <v>15533</v>
      </c>
      <c r="I614" t="s">
        <v>8</v>
      </c>
      <c r="J614" t="s">
        <v>82</v>
      </c>
      <c r="K614" t="s">
        <v>8</v>
      </c>
      <c r="L614" t="s">
        <v>8</v>
      </c>
      <c r="M614" t="s">
        <v>8</v>
      </c>
      <c r="N614">
        <v>2013</v>
      </c>
      <c r="O614" t="s">
        <v>131</v>
      </c>
      <c r="P614" t="s">
        <v>6841</v>
      </c>
      <c r="Q614" t="s">
        <v>1617</v>
      </c>
      <c r="R614" t="s">
        <v>1618</v>
      </c>
      <c r="S614" t="s">
        <v>117</v>
      </c>
      <c r="T614" t="s">
        <v>117</v>
      </c>
      <c r="U614" t="s">
        <v>118</v>
      </c>
      <c r="V614" t="s">
        <v>8</v>
      </c>
      <c r="W614" t="s">
        <v>92</v>
      </c>
      <c r="X614">
        <v>81</v>
      </c>
      <c r="Y614">
        <v>81</v>
      </c>
      <c r="Z614" t="s">
        <v>93</v>
      </c>
      <c r="AA614">
        <v>0.41452991500000003</v>
      </c>
      <c r="AB614">
        <v>0.58547008499999997</v>
      </c>
      <c r="AC614" t="s">
        <v>9</v>
      </c>
      <c r="AD614" t="s">
        <v>9</v>
      </c>
      <c r="AE614" s="4" t="str">
        <f>IF(OR(AB614&lt;0.2,AB614&gt;0.75),"Include","NotInclude")</f>
        <v>NotInclude</v>
      </c>
      <c r="AF614" t="s">
        <v>4084</v>
      </c>
      <c r="AG614">
        <v>1.2174825170000001</v>
      </c>
      <c r="AH614">
        <v>-0.21748251699999999</v>
      </c>
      <c r="AI614" t="s">
        <v>4084</v>
      </c>
      <c r="AJ614" t="s">
        <v>15534</v>
      </c>
      <c r="AK614" t="s">
        <v>95</v>
      </c>
      <c r="AL614" t="s">
        <v>15535</v>
      </c>
      <c r="AM614">
        <v>81</v>
      </c>
      <c r="AN614" t="s">
        <v>686</v>
      </c>
      <c r="AO614">
        <v>0.56999999999999995</v>
      </c>
      <c r="AP614">
        <v>730049</v>
      </c>
      <c r="AQ614">
        <v>730049</v>
      </c>
      <c r="AR614" t="s">
        <v>1065</v>
      </c>
      <c r="AS614">
        <v>1</v>
      </c>
      <c r="AT614" t="s">
        <v>15525</v>
      </c>
      <c r="AU614" t="s">
        <v>100</v>
      </c>
      <c r="AV614" t="s">
        <v>19</v>
      </c>
      <c r="AW614" t="s">
        <v>20</v>
      </c>
      <c r="AX614" t="s">
        <v>339</v>
      </c>
      <c r="AY614" t="s">
        <v>688</v>
      </c>
      <c r="AZ614" t="s">
        <v>689</v>
      </c>
      <c r="BA614" t="s">
        <v>8</v>
      </c>
    </row>
    <row r="615" spans="1:53" ht="17" x14ac:dyDescent="0.2">
      <c r="A615" t="s">
        <v>252</v>
      </c>
      <c r="B615">
        <v>90</v>
      </c>
      <c r="C615">
        <v>582</v>
      </c>
      <c r="D615">
        <v>100</v>
      </c>
      <c r="E615" t="s">
        <v>15536</v>
      </c>
      <c r="F615" t="s">
        <v>1058</v>
      </c>
      <c r="G615">
        <v>82</v>
      </c>
      <c r="H615" t="s">
        <v>15537</v>
      </c>
      <c r="I615" t="s">
        <v>8</v>
      </c>
      <c r="J615" t="s">
        <v>82</v>
      </c>
      <c r="K615" t="s">
        <v>8</v>
      </c>
      <c r="L615" t="s">
        <v>8</v>
      </c>
      <c r="M615" t="s">
        <v>8</v>
      </c>
      <c r="N615">
        <v>2013</v>
      </c>
      <c r="O615" t="s">
        <v>163</v>
      </c>
      <c r="P615" t="s">
        <v>13919</v>
      </c>
      <c r="Q615" t="s">
        <v>978</v>
      </c>
      <c r="R615" t="s">
        <v>2337</v>
      </c>
      <c r="S615" t="s">
        <v>117</v>
      </c>
      <c r="T615" t="s">
        <v>117</v>
      </c>
      <c r="U615" t="s">
        <v>118</v>
      </c>
      <c r="V615" t="s">
        <v>8</v>
      </c>
      <c r="W615" t="s">
        <v>92</v>
      </c>
      <c r="X615">
        <v>82</v>
      </c>
      <c r="Y615">
        <v>82</v>
      </c>
      <c r="Z615" t="s">
        <v>93</v>
      </c>
      <c r="AA615">
        <v>0.448717949</v>
      </c>
      <c r="AB615">
        <v>0.55128205100000005</v>
      </c>
      <c r="AC615" t="s">
        <v>9</v>
      </c>
      <c r="AD615" t="s">
        <v>9</v>
      </c>
      <c r="AE615" s="4" t="str">
        <f>IF(OR(AB615&lt;0.2,AB615&gt;0.75),"Include","NotInclude")</f>
        <v>NotInclude</v>
      </c>
      <c r="AF615" t="s">
        <v>4084</v>
      </c>
      <c r="AG615">
        <v>1.4384615380000001</v>
      </c>
      <c r="AH615">
        <v>-0.43846153799999998</v>
      </c>
      <c r="AI615" t="s">
        <v>4084</v>
      </c>
      <c r="AJ615" t="s">
        <v>15538</v>
      </c>
      <c r="AK615" t="s">
        <v>95</v>
      </c>
      <c r="AL615" t="s">
        <v>15539</v>
      </c>
      <c r="AM615">
        <v>82</v>
      </c>
      <c r="AN615" t="s">
        <v>686</v>
      </c>
      <c r="AO615">
        <v>0.52</v>
      </c>
      <c r="AP615">
        <v>730049</v>
      </c>
      <c r="AQ615">
        <v>730049</v>
      </c>
      <c r="AR615" t="s">
        <v>8</v>
      </c>
      <c r="AS615">
        <v>1</v>
      </c>
      <c r="AT615" t="s">
        <v>15525</v>
      </c>
      <c r="AU615" t="s">
        <v>100</v>
      </c>
      <c r="AV615" t="s">
        <v>19</v>
      </c>
      <c r="AW615" t="s">
        <v>20</v>
      </c>
      <c r="AX615" t="s">
        <v>339</v>
      </c>
      <c r="AY615" t="s">
        <v>688</v>
      </c>
      <c r="AZ615" t="s">
        <v>689</v>
      </c>
      <c r="BA615" t="s">
        <v>8</v>
      </c>
    </row>
    <row r="616" spans="1:53" ht="17" x14ac:dyDescent="0.2">
      <c r="A616" t="s">
        <v>252</v>
      </c>
      <c r="B616">
        <v>90</v>
      </c>
      <c r="C616">
        <v>582</v>
      </c>
      <c r="D616">
        <v>100</v>
      </c>
      <c r="E616" t="s">
        <v>15540</v>
      </c>
      <c r="F616" t="s">
        <v>1058</v>
      </c>
      <c r="G616">
        <v>87</v>
      </c>
      <c r="H616" t="s">
        <v>15541</v>
      </c>
      <c r="I616" t="s">
        <v>8</v>
      </c>
      <c r="J616" t="s">
        <v>82</v>
      </c>
      <c r="K616" t="s">
        <v>8</v>
      </c>
      <c r="L616" t="s">
        <v>8</v>
      </c>
      <c r="M616" t="s">
        <v>8</v>
      </c>
      <c r="N616">
        <v>2013</v>
      </c>
      <c r="O616" t="s">
        <v>163</v>
      </c>
      <c r="P616" t="s">
        <v>13919</v>
      </c>
      <c r="Q616" t="s">
        <v>978</v>
      </c>
      <c r="R616" t="s">
        <v>2337</v>
      </c>
      <c r="S616" t="s">
        <v>117</v>
      </c>
      <c r="T616" t="s">
        <v>117</v>
      </c>
      <c r="U616" t="s">
        <v>118</v>
      </c>
      <c r="V616" t="s">
        <v>8</v>
      </c>
      <c r="W616" t="s">
        <v>92</v>
      </c>
      <c r="X616">
        <v>87</v>
      </c>
      <c r="Y616">
        <v>87</v>
      </c>
      <c r="Z616" t="s">
        <v>93</v>
      </c>
      <c r="AA616">
        <v>0.48717948700000002</v>
      </c>
      <c r="AB616">
        <v>0.51282051299999998</v>
      </c>
      <c r="AC616" t="s">
        <v>9</v>
      </c>
      <c r="AD616" t="s">
        <v>9</v>
      </c>
      <c r="AE616" s="4" t="str">
        <f>IF(OR(AB616&lt;0.2,AB616&gt;0.75),"Include","NotInclude")</f>
        <v>NotInclude</v>
      </c>
      <c r="AF616" t="s">
        <v>4084</v>
      </c>
      <c r="AG616">
        <v>0.73170731700000002</v>
      </c>
      <c r="AH616">
        <v>0.26829268299999998</v>
      </c>
      <c r="AI616" t="s">
        <v>4084</v>
      </c>
      <c r="AJ616" t="s">
        <v>15542</v>
      </c>
      <c r="AK616" t="s">
        <v>95</v>
      </c>
      <c r="AL616" t="s">
        <v>15543</v>
      </c>
      <c r="AM616">
        <v>87</v>
      </c>
      <c r="AN616" t="s">
        <v>686</v>
      </c>
      <c r="AO616">
        <v>0.52</v>
      </c>
      <c r="AP616">
        <v>730049</v>
      </c>
      <c r="AQ616">
        <v>730049</v>
      </c>
      <c r="AR616" t="s">
        <v>1065</v>
      </c>
      <c r="AS616">
        <v>1</v>
      </c>
      <c r="AT616" t="s">
        <v>15525</v>
      </c>
      <c r="AU616" t="s">
        <v>100</v>
      </c>
      <c r="AV616" t="s">
        <v>19</v>
      </c>
      <c r="AW616" t="s">
        <v>20</v>
      </c>
      <c r="AX616" t="s">
        <v>339</v>
      </c>
      <c r="AY616" t="s">
        <v>688</v>
      </c>
      <c r="AZ616" t="s">
        <v>689</v>
      </c>
      <c r="BA616" t="s">
        <v>8</v>
      </c>
    </row>
    <row r="617" spans="1:53" ht="17" x14ac:dyDescent="0.2">
      <c r="A617" t="s">
        <v>17552</v>
      </c>
      <c r="B617">
        <v>90</v>
      </c>
      <c r="C617">
        <v>21</v>
      </c>
      <c r="D617" t="s">
        <v>79</v>
      </c>
      <c r="E617" t="s">
        <v>1058</v>
      </c>
      <c r="F617" t="s">
        <v>79</v>
      </c>
      <c r="G617">
        <v>3209</v>
      </c>
      <c r="H617" t="s">
        <v>1059</v>
      </c>
      <c r="I617" t="s">
        <v>8</v>
      </c>
      <c r="J617" t="s">
        <v>82</v>
      </c>
      <c r="K617" t="s">
        <v>307</v>
      </c>
      <c r="L617" t="s">
        <v>8</v>
      </c>
      <c r="M617" t="s">
        <v>8</v>
      </c>
      <c r="N617" t="s">
        <v>8</v>
      </c>
      <c r="O617" t="s">
        <v>163</v>
      </c>
      <c r="P617" t="s">
        <v>1060</v>
      </c>
      <c r="Q617" t="s">
        <v>1061</v>
      </c>
      <c r="R617" t="s">
        <v>1062</v>
      </c>
      <c r="S617" t="s">
        <v>465</v>
      </c>
      <c r="T617" t="s">
        <v>465</v>
      </c>
      <c r="U617" t="s">
        <v>361</v>
      </c>
      <c r="V617" t="s">
        <v>91</v>
      </c>
      <c r="W617" t="s">
        <v>137</v>
      </c>
      <c r="X617">
        <v>3209</v>
      </c>
      <c r="Y617">
        <v>3209</v>
      </c>
      <c r="Z617" t="s">
        <v>93</v>
      </c>
      <c r="AA617">
        <v>0.81962540699999997</v>
      </c>
      <c r="AB617">
        <v>0.180374593</v>
      </c>
      <c r="AC617" t="s">
        <v>9</v>
      </c>
      <c r="AD617" t="s">
        <v>9</v>
      </c>
      <c r="AE617" s="4" t="str">
        <f>IF(OR(AB617&lt;0.2,AB617&gt;0.75),"Include","NotInclude")</f>
        <v>Include</v>
      </c>
      <c r="AF617">
        <v>16</v>
      </c>
      <c r="AG617">
        <v>0</v>
      </c>
      <c r="AH617">
        <v>0</v>
      </c>
      <c r="AI617">
        <v>0</v>
      </c>
      <c r="AJ617" t="s">
        <v>1063</v>
      </c>
      <c r="AK617" t="s">
        <v>95</v>
      </c>
      <c r="AL617" t="s">
        <v>1064</v>
      </c>
      <c r="AM617">
        <v>3209</v>
      </c>
      <c r="AN617" t="s">
        <v>686</v>
      </c>
      <c r="AO617">
        <v>0.94</v>
      </c>
      <c r="AP617">
        <v>730049</v>
      </c>
      <c r="AQ617">
        <v>730049</v>
      </c>
      <c r="AR617" t="s">
        <v>1065</v>
      </c>
      <c r="AS617">
        <v>1</v>
      </c>
      <c r="AT617" t="s">
        <v>1066</v>
      </c>
      <c r="AU617" t="s">
        <v>100</v>
      </c>
      <c r="AV617" t="s">
        <v>19</v>
      </c>
      <c r="AW617" t="s">
        <v>20</v>
      </c>
      <c r="AX617" t="s">
        <v>339</v>
      </c>
      <c r="AY617" t="s">
        <v>688</v>
      </c>
      <c r="AZ617" t="s">
        <v>689</v>
      </c>
      <c r="BA617" t="s">
        <v>8</v>
      </c>
    </row>
    <row r="618" spans="1:53" ht="17" x14ac:dyDescent="0.2">
      <c r="A618" t="s">
        <v>78</v>
      </c>
      <c r="B618">
        <v>91</v>
      </c>
      <c r="C618">
        <v>794</v>
      </c>
      <c r="D618" t="s">
        <v>79</v>
      </c>
      <c r="E618" t="s">
        <v>1067</v>
      </c>
      <c r="F618" t="s">
        <v>79</v>
      </c>
      <c r="G618">
        <v>3233</v>
      </c>
      <c r="H618" t="s">
        <v>1068</v>
      </c>
      <c r="I618" t="s">
        <v>8</v>
      </c>
      <c r="J618" t="s">
        <v>82</v>
      </c>
      <c r="K618" t="s">
        <v>307</v>
      </c>
      <c r="L618" t="s">
        <v>8</v>
      </c>
      <c r="M618" t="s">
        <v>8</v>
      </c>
      <c r="N618" t="s">
        <v>8</v>
      </c>
      <c r="O618" t="s">
        <v>131</v>
      </c>
      <c r="P618" t="s">
        <v>1069</v>
      </c>
      <c r="Q618" t="s">
        <v>282</v>
      </c>
      <c r="R618" t="s">
        <v>283</v>
      </c>
      <c r="S618" t="s">
        <v>167</v>
      </c>
      <c r="T618" t="s">
        <v>167</v>
      </c>
      <c r="U618" t="s">
        <v>167</v>
      </c>
      <c r="V618" t="s">
        <v>334</v>
      </c>
      <c r="W618" t="s">
        <v>137</v>
      </c>
      <c r="X618">
        <v>3233</v>
      </c>
      <c r="Y618">
        <v>3233</v>
      </c>
      <c r="Z618" t="s">
        <v>93</v>
      </c>
      <c r="AA618">
        <v>0.37947882700000002</v>
      </c>
      <c r="AB618">
        <v>0.62052117299999998</v>
      </c>
      <c r="AC618" t="s">
        <v>9</v>
      </c>
      <c r="AD618" t="s">
        <v>9</v>
      </c>
      <c r="AE618" s="4" t="str">
        <f>IF(OR(AB618&lt;0.2,AB618&gt;0.75),"Include","NotInclude")</f>
        <v>NotInclude</v>
      </c>
      <c r="AF618">
        <v>16</v>
      </c>
      <c r="AG618">
        <v>0</v>
      </c>
      <c r="AH618">
        <v>0</v>
      </c>
      <c r="AI618">
        <v>0</v>
      </c>
      <c r="AJ618" t="s">
        <v>1070</v>
      </c>
      <c r="AK618" t="s">
        <v>95</v>
      </c>
      <c r="AL618" t="s">
        <v>1071</v>
      </c>
      <c r="AM618">
        <v>3233</v>
      </c>
      <c r="AN618" t="s">
        <v>768</v>
      </c>
      <c r="AO618">
        <v>0.87</v>
      </c>
      <c r="AP618">
        <v>883748</v>
      </c>
      <c r="AQ618" t="s">
        <v>8</v>
      </c>
      <c r="AR618" t="s">
        <v>8</v>
      </c>
      <c r="AS618" t="s">
        <v>8</v>
      </c>
      <c r="AT618" t="s">
        <v>1072</v>
      </c>
      <c r="AU618" t="s">
        <v>100</v>
      </c>
      <c r="AV618" t="s">
        <v>19</v>
      </c>
      <c r="AW618" t="s">
        <v>20</v>
      </c>
      <c r="AX618" t="s">
        <v>339</v>
      </c>
      <c r="AY618" t="s">
        <v>551</v>
      </c>
      <c r="AZ618" t="s">
        <v>552</v>
      </c>
      <c r="BA618" t="s">
        <v>8</v>
      </c>
    </row>
    <row r="619" spans="1:53" ht="17" x14ac:dyDescent="0.2">
      <c r="A619" t="s">
        <v>17552</v>
      </c>
      <c r="B619">
        <v>91</v>
      </c>
      <c r="C619">
        <v>1</v>
      </c>
      <c r="D619" t="s">
        <v>79</v>
      </c>
      <c r="E619" t="s">
        <v>1067</v>
      </c>
      <c r="F619" t="s">
        <v>79</v>
      </c>
      <c r="G619">
        <v>3233</v>
      </c>
      <c r="H619" t="s">
        <v>1068</v>
      </c>
      <c r="I619" t="s">
        <v>8</v>
      </c>
      <c r="J619" t="s">
        <v>82</v>
      </c>
      <c r="K619" t="s">
        <v>307</v>
      </c>
      <c r="L619" t="s">
        <v>8</v>
      </c>
      <c r="M619" t="s">
        <v>8</v>
      </c>
      <c r="N619" t="s">
        <v>8</v>
      </c>
      <c r="O619" t="s">
        <v>131</v>
      </c>
      <c r="P619" t="s">
        <v>1069</v>
      </c>
      <c r="Q619" t="s">
        <v>282</v>
      </c>
      <c r="R619" t="s">
        <v>283</v>
      </c>
      <c r="S619" t="s">
        <v>167</v>
      </c>
      <c r="T619" t="s">
        <v>167</v>
      </c>
      <c r="U619" t="s">
        <v>167</v>
      </c>
      <c r="V619" t="s">
        <v>334</v>
      </c>
      <c r="W619" t="s">
        <v>137</v>
      </c>
      <c r="X619">
        <v>3233</v>
      </c>
      <c r="Y619">
        <v>3233</v>
      </c>
      <c r="Z619" t="s">
        <v>93</v>
      </c>
      <c r="AA619">
        <v>0.37947882700000002</v>
      </c>
      <c r="AB619">
        <v>0.62052117299999998</v>
      </c>
      <c r="AC619" t="s">
        <v>9</v>
      </c>
      <c r="AD619" t="s">
        <v>9</v>
      </c>
      <c r="AE619" s="4" t="str">
        <f>IF(OR(AB619&lt;0.2,AB619&gt;0.75),"Include","NotInclude")</f>
        <v>NotInclude</v>
      </c>
      <c r="AF619">
        <v>16</v>
      </c>
      <c r="AG619">
        <v>0</v>
      </c>
      <c r="AH619">
        <v>0</v>
      </c>
      <c r="AI619">
        <v>0</v>
      </c>
      <c r="AJ619" t="s">
        <v>1070</v>
      </c>
      <c r="AK619" t="s">
        <v>95</v>
      </c>
      <c r="AL619" t="s">
        <v>1071</v>
      </c>
      <c r="AM619">
        <v>3233</v>
      </c>
      <c r="AN619" t="s">
        <v>768</v>
      </c>
      <c r="AO619">
        <v>0.87</v>
      </c>
      <c r="AP619">
        <v>883748</v>
      </c>
      <c r="AQ619" t="s">
        <v>8</v>
      </c>
      <c r="AR619" t="s">
        <v>8</v>
      </c>
      <c r="AS619" t="s">
        <v>8</v>
      </c>
      <c r="AT619" t="s">
        <v>1072</v>
      </c>
      <c r="AU619" t="s">
        <v>100</v>
      </c>
      <c r="AV619" t="s">
        <v>19</v>
      </c>
      <c r="AW619" t="s">
        <v>20</v>
      </c>
      <c r="AX619" t="s">
        <v>339</v>
      </c>
      <c r="AY619" t="s">
        <v>551</v>
      </c>
      <c r="AZ619" t="s">
        <v>552</v>
      </c>
      <c r="BA619" t="s">
        <v>8</v>
      </c>
    </row>
    <row r="620" spans="1:53" ht="17" x14ac:dyDescent="0.2">
      <c r="A620" t="s">
        <v>78</v>
      </c>
      <c r="B620">
        <v>92</v>
      </c>
      <c r="C620">
        <v>794</v>
      </c>
      <c r="D620" t="s">
        <v>79</v>
      </c>
      <c r="E620" t="s">
        <v>1073</v>
      </c>
      <c r="F620" t="s">
        <v>79</v>
      </c>
      <c r="G620">
        <v>3511</v>
      </c>
      <c r="H620" t="s">
        <v>1074</v>
      </c>
      <c r="I620" t="s">
        <v>8</v>
      </c>
      <c r="J620" t="s">
        <v>82</v>
      </c>
      <c r="K620" t="s">
        <v>698</v>
      </c>
      <c r="L620" t="s">
        <v>8</v>
      </c>
      <c r="M620" t="s">
        <v>8</v>
      </c>
      <c r="N620" t="s">
        <v>8</v>
      </c>
      <c r="O620" t="s">
        <v>190</v>
      </c>
      <c r="P620" t="s">
        <v>1075</v>
      </c>
      <c r="Q620" t="s">
        <v>791</v>
      </c>
      <c r="R620" t="s">
        <v>792</v>
      </c>
      <c r="S620" t="s">
        <v>465</v>
      </c>
      <c r="T620" t="s">
        <v>465</v>
      </c>
      <c r="U620" t="s">
        <v>361</v>
      </c>
      <c r="V620" t="s">
        <v>91</v>
      </c>
      <c r="W620" t="s">
        <v>137</v>
      </c>
      <c r="X620">
        <v>3511</v>
      </c>
      <c r="Y620">
        <v>3511</v>
      </c>
      <c r="Z620" t="s">
        <v>93</v>
      </c>
      <c r="AA620">
        <v>0.62376950799999997</v>
      </c>
      <c r="AB620">
        <v>0.37623049200000003</v>
      </c>
      <c r="AC620" t="s">
        <v>9</v>
      </c>
      <c r="AD620" t="s">
        <v>9</v>
      </c>
      <c r="AE620" s="4" t="str">
        <f>IF(OR(AB620&lt;0.2,AB620&gt;0.75),"Include","NotInclude")</f>
        <v>NotInclude</v>
      </c>
      <c r="AF620">
        <v>19</v>
      </c>
      <c r="AG620">
        <v>0</v>
      </c>
      <c r="AH620">
        <v>0</v>
      </c>
      <c r="AI620">
        <v>0</v>
      </c>
      <c r="AJ620" t="s">
        <v>1076</v>
      </c>
      <c r="AK620" t="s">
        <v>95</v>
      </c>
      <c r="AL620" t="s">
        <v>1077</v>
      </c>
      <c r="AM620">
        <v>3511</v>
      </c>
      <c r="AN620" t="s">
        <v>768</v>
      </c>
      <c r="AO620">
        <v>0.7</v>
      </c>
      <c r="AP620" t="s">
        <v>1078</v>
      </c>
      <c r="AQ620" t="s">
        <v>8</v>
      </c>
      <c r="AR620" t="s">
        <v>8</v>
      </c>
      <c r="AS620" t="s">
        <v>8</v>
      </c>
      <c r="AT620" t="s">
        <v>1079</v>
      </c>
      <c r="AU620" t="s">
        <v>100</v>
      </c>
      <c r="AV620" t="s">
        <v>19</v>
      </c>
      <c r="AW620" t="s">
        <v>20</v>
      </c>
      <c r="AX620" t="s">
        <v>339</v>
      </c>
      <c r="AY620" t="s">
        <v>551</v>
      </c>
      <c r="AZ620" t="s">
        <v>552</v>
      </c>
      <c r="BA620" t="s">
        <v>8</v>
      </c>
    </row>
    <row r="621" spans="1:53" ht="17" x14ac:dyDescent="0.2">
      <c r="A621" t="s">
        <v>17552</v>
      </c>
      <c r="B621">
        <v>92</v>
      </c>
      <c r="C621">
        <v>1</v>
      </c>
      <c r="D621" t="s">
        <v>79</v>
      </c>
      <c r="E621" t="s">
        <v>1073</v>
      </c>
      <c r="F621" t="s">
        <v>79</v>
      </c>
      <c r="G621">
        <v>3511</v>
      </c>
      <c r="H621" t="s">
        <v>1074</v>
      </c>
      <c r="I621" t="s">
        <v>8</v>
      </c>
      <c r="J621" t="s">
        <v>82</v>
      </c>
      <c r="K621" t="s">
        <v>698</v>
      </c>
      <c r="L621" t="s">
        <v>8</v>
      </c>
      <c r="M621" t="s">
        <v>8</v>
      </c>
      <c r="N621" t="s">
        <v>8</v>
      </c>
      <c r="O621" t="s">
        <v>190</v>
      </c>
      <c r="P621" t="s">
        <v>1075</v>
      </c>
      <c r="Q621" t="s">
        <v>791</v>
      </c>
      <c r="R621" t="s">
        <v>792</v>
      </c>
      <c r="S621" t="s">
        <v>465</v>
      </c>
      <c r="T621" t="s">
        <v>465</v>
      </c>
      <c r="U621" t="s">
        <v>361</v>
      </c>
      <c r="V621" t="s">
        <v>91</v>
      </c>
      <c r="W621" t="s">
        <v>137</v>
      </c>
      <c r="X621">
        <v>3511</v>
      </c>
      <c r="Y621">
        <v>3511</v>
      </c>
      <c r="Z621" t="s">
        <v>93</v>
      </c>
      <c r="AA621">
        <v>0.62376950799999997</v>
      </c>
      <c r="AB621">
        <v>0.37623049200000003</v>
      </c>
      <c r="AC621" t="s">
        <v>9</v>
      </c>
      <c r="AD621" t="s">
        <v>9</v>
      </c>
      <c r="AE621" s="4" t="str">
        <f>IF(OR(AB621&lt;0.2,AB621&gt;0.75),"Include","NotInclude")</f>
        <v>NotInclude</v>
      </c>
      <c r="AF621">
        <v>19</v>
      </c>
      <c r="AG621">
        <v>0</v>
      </c>
      <c r="AH621">
        <v>0</v>
      </c>
      <c r="AI621">
        <v>0</v>
      </c>
      <c r="AJ621" t="s">
        <v>1076</v>
      </c>
      <c r="AK621" t="s">
        <v>95</v>
      </c>
      <c r="AL621" t="s">
        <v>1077</v>
      </c>
      <c r="AM621">
        <v>3511</v>
      </c>
      <c r="AN621" t="s">
        <v>768</v>
      </c>
      <c r="AO621">
        <v>0.7</v>
      </c>
      <c r="AP621" t="s">
        <v>1078</v>
      </c>
      <c r="AQ621" t="s">
        <v>8</v>
      </c>
      <c r="AR621" t="s">
        <v>8</v>
      </c>
      <c r="AS621" t="s">
        <v>8</v>
      </c>
      <c r="AT621" t="s">
        <v>1079</v>
      </c>
      <c r="AU621" t="s">
        <v>100</v>
      </c>
      <c r="AV621" t="s">
        <v>19</v>
      </c>
      <c r="AW621" t="s">
        <v>20</v>
      </c>
      <c r="AX621" t="s">
        <v>339</v>
      </c>
      <c r="AY621" t="s">
        <v>551</v>
      </c>
      <c r="AZ621" t="s">
        <v>552</v>
      </c>
      <c r="BA621" t="s">
        <v>8</v>
      </c>
    </row>
    <row r="622" spans="1:53" ht="17" x14ac:dyDescent="0.2">
      <c r="A622" t="s">
        <v>78</v>
      </c>
      <c r="B622">
        <v>93</v>
      </c>
      <c r="C622">
        <v>793</v>
      </c>
      <c r="D622" t="s">
        <v>79</v>
      </c>
      <c r="E622" t="s">
        <v>1080</v>
      </c>
      <c r="F622" t="s">
        <v>79</v>
      </c>
      <c r="G622">
        <v>2405</v>
      </c>
      <c r="H622" t="s">
        <v>1081</v>
      </c>
      <c r="I622" t="s">
        <v>8</v>
      </c>
      <c r="J622" t="s">
        <v>82</v>
      </c>
      <c r="K622" t="s">
        <v>414</v>
      </c>
      <c r="L622" t="s">
        <v>8</v>
      </c>
      <c r="M622" t="s">
        <v>8</v>
      </c>
      <c r="N622" t="s">
        <v>8</v>
      </c>
      <c r="O622" t="s">
        <v>234</v>
      </c>
      <c r="P622" t="s">
        <v>421</v>
      </c>
      <c r="Q622" t="s">
        <v>236</v>
      </c>
      <c r="R622" t="s">
        <v>237</v>
      </c>
      <c r="S622" t="s">
        <v>238</v>
      </c>
      <c r="T622" t="s">
        <v>238</v>
      </c>
      <c r="U622" t="s">
        <v>238</v>
      </c>
      <c r="V622" t="s">
        <v>119</v>
      </c>
      <c r="W622" t="s">
        <v>247</v>
      </c>
      <c r="X622">
        <v>2405</v>
      </c>
      <c r="Y622">
        <v>2405</v>
      </c>
      <c r="Z622" t="s">
        <v>93</v>
      </c>
      <c r="AA622">
        <v>4.9474041000000003E-2</v>
      </c>
      <c r="AB622">
        <v>0.95052595900000003</v>
      </c>
      <c r="AC622" t="s">
        <v>7</v>
      </c>
      <c r="AD622" t="s">
        <v>7</v>
      </c>
      <c r="AE622" s="4" t="str">
        <f>IF(OR(AB622&lt;0.2,AB622&gt;0.75),"Include","NotInclude")</f>
        <v>Include</v>
      </c>
      <c r="AF622">
        <v>11</v>
      </c>
      <c r="AG622">
        <v>0</v>
      </c>
      <c r="AH622">
        <v>0</v>
      </c>
      <c r="AI622">
        <v>0</v>
      </c>
      <c r="AJ622" t="s">
        <v>1082</v>
      </c>
      <c r="AK622" t="s">
        <v>95</v>
      </c>
      <c r="AL622" t="s">
        <v>1083</v>
      </c>
      <c r="AM622">
        <v>2405</v>
      </c>
      <c r="AN622" t="s">
        <v>1084</v>
      </c>
      <c r="AO622">
        <v>0.53</v>
      </c>
      <c r="AP622">
        <v>782953</v>
      </c>
      <c r="AQ622">
        <v>782953</v>
      </c>
      <c r="AR622" t="s">
        <v>1085</v>
      </c>
      <c r="AS622">
        <v>1</v>
      </c>
      <c r="AT622" t="s">
        <v>1086</v>
      </c>
      <c r="AU622" t="s">
        <v>100</v>
      </c>
      <c r="AV622" t="s">
        <v>21</v>
      </c>
      <c r="AW622" t="s">
        <v>24</v>
      </c>
      <c r="AX622" t="s">
        <v>880</v>
      </c>
      <c r="AY622" t="s">
        <v>881</v>
      </c>
      <c r="AZ622" t="s">
        <v>8</v>
      </c>
      <c r="BA622" t="s">
        <v>8</v>
      </c>
    </row>
    <row r="623" spans="1:53" ht="17" x14ac:dyDescent="0.2">
      <c r="A623" t="s">
        <v>17552</v>
      </c>
      <c r="B623">
        <v>93</v>
      </c>
      <c r="C623">
        <v>1</v>
      </c>
      <c r="D623" t="s">
        <v>79</v>
      </c>
      <c r="E623" t="s">
        <v>1080</v>
      </c>
      <c r="F623" t="s">
        <v>79</v>
      </c>
      <c r="G623">
        <v>2405</v>
      </c>
      <c r="H623" t="s">
        <v>1081</v>
      </c>
      <c r="I623" t="s">
        <v>8</v>
      </c>
      <c r="J623" t="s">
        <v>82</v>
      </c>
      <c r="K623" t="s">
        <v>414</v>
      </c>
      <c r="L623" t="s">
        <v>8</v>
      </c>
      <c r="M623" t="s">
        <v>8</v>
      </c>
      <c r="N623" t="s">
        <v>8</v>
      </c>
      <c r="O623" t="s">
        <v>234</v>
      </c>
      <c r="P623" t="s">
        <v>421</v>
      </c>
      <c r="Q623" t="s">
        <v>236</v>
      </c>
      <c r="R623" t="s">
        <v>237</v>
      </c>
      <c r="S623" t="s">
        <v>238</v>
      </c>
      <c r="T623" t="s">
        <v>238</v>
      </c>
      <c r="U623" t="s">
        <v>238</v>
      </c>
      <c r="V623" t="s">
        <v>119</v>
      </c>
      <c r="W623" t="s">
        <v>247</v>
      </c>
      <c r="X623">
        <v>2405</v>
      </c>
      <c r="Y623">
        <v>2405</v>
      </c>
      <c r="Z623" t="s">
        <v>93</v>
      </c>
      <c r="AA623">
        <v>4.9474041000000003E-2</v>
      </c>
      <c r="AB623">
        <v>0.95052595900000003</v>
      </c>
      <c r="AC623" t="s">
        <v>7</v>
      </c>
      <c r="AD623" t="s">
        <v>7</v>
      </c>
      <c r="AE623" s="4" t="str">
        <f>IF(OR(AB623&lt;0.2,AB623&gt;0.75),"Include","NotInclude")</f>
        <v>Include</v>
      </c>
      <c r="AF623">
        <v>11</v>
      </c>
      <c r="AG623">
        <v>0</v>
      </c>
      <c r="AH623">
        <v>0</v>
      </c>
      <c r="AI623">
        <v>0</v>
      </c>
      <c r="AJ623" t="s">
        <v>1082</v>
      </c>
      <c r="AK623" t="s">
        <v>95</v>
      </c>
      <c r="AL623" t="s">
        <v>1083</v>
      </c>
      <c r="AM623">
        <v>2405</v>
      </c>
      <c r="AN623" t="s">
        <v>1084</v>
      </c>
      <c r="AO623">
        <v>0.53</v>
      </c>
      <c r="AP623">
        <v>782953</v>
      </c>
      <c r="AQ623">
        <v>782953</v>
      </c>
      <c r="AR623" t="s">
        <v>1085</v>
      </c>
      <c r="AS623">
        <v>1</v>
      </c>
      <c r="AT623" t="s">
        <v>1086</v>
      </c>
      <c r="AU623" t="s">
        <v>100</v>
      </c>
      <c r="AV623" t="s">
        <v>21</v>
      </c>
      <c r="AW623" t="s">
        <v>24</v>
      </c>
      <c r="AX623" t="s">
        <v>880</v>
      </c>
      <c r="AY623" t="s">
        <v>881</v>
      </c>
      <c r="AZ623" t="s">
        <v>8</v>
      </c>
      <c r="BA623" t="s">
        <v>8</v>
      </c>
    </row>
    <row r="624" spans="1:53" ht="17" x14ac:dyDescent="0.2">
      <c r="A624" t="s">
        <v>78</v>
      </c>
      <c r="B624">
        <v>94</v>
      </c>
      <c r="C624">
        <v>793</v>
      </c>
      <c r="D624" t="s">
        <v>79</v>
      </c>
      <c r="E624" t="s">
        <v>1087</v>
      </c>
      <c r="F624" t="s">
        <v>79</v>
      </c>
      <c r="G624">
        <v>2696</v>
      </c>
      <c r="H624" t="s">
        <v>1088</v>
      </c>
      <c r="I624" t="s">
        <v>8</v>
      </c>
      <c r="J624" t="s">
        <v>82</v>
      </c>
      <c r="K624" t="s">
        <v>414</v>
      </c>
      <c r="L624" t="s">
        <v>8</v>
      </c>
      <c r="M624" t="s">
        <v>8</v>
      </c>
      <c r="N624" t="s">
        <v>8</v>
      </c>
      <c r="O624" t="s">
        <v>379</v>
      </c>
      <c r="P624" t="s">
        <v>380</v>
      </c>
      <c r="Q624" t="s">
        <v>381</v>
      </c>
      <c r="R624" t="s">
        <v>382</v>
      </c>
      <c r="S624" t="s">
        <v>135</v>
      </c>
      <c r="T624" t="s">
        <v>135</v>
      </c>
      <c r="U624" t="s">
        <v>136</v>
      </c>
      <c r="V624" t="s">
        <v>8</v>
      </c>
      <c r="W624" t="s">
        <v>137</v>
      </c>
      <c r="X624">
        <v>2696</v>
      </c>
      <c r="Y624">
        <v>2696</v>
      </c>
      <c r="Z624" t="s">
        <v>93</v>
      </c>
      <c r="AA624">
        <v>0.45022069599999998</v>
      </c>
      <c r="AB624">
        <v>0.54977930399999997</v>
      </c>
      <c r="AC624" t="s">
        <v>9</v>
      </c>
      <c r="AD624" t="s">
        <v>9</v>
      </c>
      <c r="AE624" s="4" t="str">
        <f>IF(OR(AB624&lt;0.2,AB624&gt;0.75),"Include","NotInclude")</f>
        <v>NotInclude</v>
      </c>
      <c r="AF624">
        <v>13</v>
      </c>
      <c r="AG624">
        <v>0</v>
      </c>
      <c r="AH624">
        <v>0</v>
      </c>
      <c r="AI624">
        <v>0</v>
      </c>
      <c r="AJ624" t="s">
        <v>1089</v>
      </c>
      <c r="AK624" t="s">
        <v>95</v>
      </c>
      <c r="AL624" t="s">
        <v>1090</v>
      </c>
      <c r="AM624">
        <v>2696</v>
      </c>
      <c r="AN624" t="s">
        <v>686</v>
      </c>
      <c r="AO624">
        <v>0.93</v>
      </c>
      <c r="AP624">
        <v>137056</v>
      </c>
      <c r="AQ624" t="s">
        <v>8</v>
      </c>
      <c r="AR624" t="s">
        <v>8</v>
      </c>
      <c r="AS624" t="s">
        <v>8</v>
      </c>
      <c r="AT624" t="s">
        <v>1091</v>
      </c>
      <c r="AU624" t="s">
        <v>100</v>
      </c>
      <c r="AV624" t="s">
        <v>19</v>
      </c>
      <c r="AW624" t="s">
        <v>20</v>
      </c>
      <c r="AX624" t="s">
        <v>339</v>
      </c>
      <c r="AY624" t="s">
        <v>688</v>
      </c>
      <c r="AZ624" t="s">
        <v>689</v>
      </c>
      <c r="BA624" t="s">
        <v>8</v>
      </c>
    </row>
    <row r="625" spans="1:53" ht="17" x14ac:dyDescent="0.2">
      <c r="A625" t="s">
        <v>17552</v>
      </c>
      <c r="B625">
        <v>94</v>
      </c>
      <c r="C625">
        <v>1</v>
      </c>
      <c r="D625" t="s">
        <v>79</v>
      </c>
      <c r="E625" t="s">
        <v>1087</v>
      </c>
      <c r="F625" t="s">
        <v>79</v>
      </c>
      <c r="G625">
        <v>2696</v>
      </c>
      <c r="H625" t="s">
        <v>1088</v>
      </c>
      <c r="I625" t="s">
        <v>8</v>
      </c>
      <c r="J625" t="s">
        <v>82</v>
      </c>
      <c r="K625" t="s">
        <v>414</v>
      </c>
      <c r="L625" t="s">
        <v>8</v>
      </c>
      <c r="M625" t="s">
        <v>8</v>
      </c>
      <c r="N625" t="s">
        <v>8</v>
      </c>
      <c r="O625" t="s">
        <v>379</v>
      </c>
      <c r="P625" t="s">
        <v>380</v>
      </c>
      <c r="Q625" t="s">
        <v>381</v>
      </c>
      <c r="R625" t="s">
        <v>382</v>
      </c>
      <c r="S625" t="s">
        <v>135</v>
      </c>
      <c r="T625" t="s">
        <v>135</v>
      </c>
      <c r="U625" t="s">
        <v>136</v>
      </c>
      <c r="V625" t="s">
        <v>8</v>
      </c>
      <c r="W625" t="s">
        <v>137</v>
      </c>
      <c r="X625">
        <v>2696</v>
      </c>
      <c r="Y625">
        <v>2696</v>
      </c>
      <c r="Z625" t="s">
        <v>93</v>
      </c>
      <c r="AA625">
        <v>0.45022069599999998</v>
      </c>
      <c r="AB625">
        <v>0.54977930399999997</v>
      </c>
      <c r="AC625" t="s">
        <v>9</v>
      </c>
      <c r="AD625" t="s">
        <v>9</v>
      </c>
      <c r="AE625" s="4" t="str">
        <f>IF(OR(AB625&lt;0.2,AB625&gt;0.75),"Include","NotInclude")</f>
        <v>NotInclude</v>
      </c>
      <c r="AF625">
        <v>13</v>
      </c>
      <c r="AG625">
        <v>0</v>
      </c>
      <c r="AH625">
        <v>0</v>
      </c>
      <c r="AI625">
        <v>0</v>
      </c>
      <c r="AJ625" t="s">
        <v>1089</v>
      </c>
      <c r="AK625" t="s">
        <v>95</v>
      </c>
      <c r="AL625" t="s">
        <v>1090</v>
      </c>
      <c r="AM625">
        <v>2696</v>
      </c>
      <c r="AN625" t="s">
        <v>686</v>
      </c>
      <c r="AO625">
        <v>0.93</v>
      </c>
      <c r="AP625">
        <v>137056</v>
      </c>
      <c r="AQ625" t="s">
        <v>8</v>
      </c>
      <c r="AR625" t="s">
        <v>8</v>
      </c>
      <c r="AS625" t="s">
        <v>8</v>
      </c>
      <c r="AT625" t="s">
        <v>1091</v>
      </c>
      <c r="AU625" t="s">
        <v>100</v>
      </c>
      <c r="AV625" t="s">
        <v>19</v>
      </c>
      <c r="AW625" t="s">
        <v>20</v>
      </c>
      <c r="AX625" t="s">
        <v>339</v>
      </c>
      <c r="AY625" t="s">
        <v>688</v>
      </c>
      <c r="AZ625" t="s">
        <v>689</v>
      </c>
      <c r="BA625" t="s">
        <v>8</v>
      </c>
    </row>
    <row r="626" spans="1:53" ht="17" x14ac:dyDescent="0.2">
      <c r="A626" t="s">
        <v>78</v>
      </c>
      <c r="B626">
        <v>95</v>
      </c>
      <c r="C626">
        <v>793</v>
      </c>
      <c r="D626" t="s">
        <v>79</v>
      </c>
      <c r="E626" t="s">
        <v>1098</v>
      </c>
      <c r="F626" t="s">
        <v>79</v>
      </c>
      <c r="G626">
        <v>2756</v>
      </c>
      <c r="H626" t="s">
        <v>1099</v>
      </c>
      <c r="I626" t="s">
        <v>8</v>
      </c>
      <c r="J626" t="s">
        <v>82</v>
      </c>
      <c r="K626" t="s">
        <v>1100</v>
      </c>
      <c r="L626" t="s">
        <v>8</v>
      </c>
      <c r="M626" t="s">
        <v>8</v>
      </c>
      <c r="N626" t="s">
        <v>8</v>
      </c>
      <c r="O626" t="s">
        <v>150</v>
      </c>
      <c r="P626" t="s">
        <v>1101</v>
      </c>
      <c r="Q626" t="s">
        <v>1102</v>
      </c>
      <c r="R626" t="s">
        <v>1103</v>
      </c>
      <c r="S626" t="s">
        <v>135</v>
      </c>
      <c r="T626" t="s">
        <v>135</v>
      </c>
      <c r="U626" t="s">
        <v>136</v>
      </c>
      <c r="V626" t="s">
        <v>8</v>
      </c>
      <c r="W626" t="s">
        <v>137</v>
      </c>
      <c r="X626">
        <v>2756</v>
      </c>
      <c r="Y626">
        <v>2756</v>
      </c>
      <c r="Z626" t="s">
        <v>93</v>
      </c>
      <c r="AA626">
        <v>0.72314860199999997</v>
      </c>
      <c r="AB626">
        <v>0.27685139800000003</v>
      </c>
      <c r="AC626" t="s">
        <v>9</v>
      </c>
      <c r="AD626" t="s">
        <v>9</v>
      </c>
      <c r="AE626" s="4" t="str">
        <f>IF(OR(AB626&lt;0.2,AB626&gt;0.75),"Include","NotInclude")</f>
        <v>NotInclude</v>
      </c>
      <c r="AF626">
        <v>13</v>
      </c>
      <c r="AG626">
        <v>0</v>
      </c>
      <c r="AH626">
        <v>0</v>
      </c>
      <c r="AI626">
        <v>0</v>
      </c>
      <c r="AJ626" t="s">
        <v>1104</v>
      </c>
      <c r="AK626" t="s">
        <v>95</v>
      </c>
      <c r="AL626" t="s">
        <v>1105</v>
      </c>
      <c r="AM626">
        <v>2756</v>
      </c>
      <c r="AN626" t="s">
        <v>686</v>
      </c>
      <c r="AO626">
        <v>1</v>
      </c>
      <c r="AP626">
        <v>730049</v>
      </c>
      <c r="AQ626">
        <v>730049</v>
      </c>
      <c r="AR626" t="s">
        <v>1065</v>
      </c>
      <c r="AS626">
        <v>1</v>
      </c>
      <c r="AT626" t="s">
        <v>1106</v>
      </c>
      <c r="AU626" t="s">
        <v>100</v>
      </c>
      <c r="AV626" t="s">
        <v>19</v>
      </c>
      <c r="AW626" t="s">
        <v>20</v>
      </c>
      <c r="AX626" t="s">
        <v>339</v>
      </c>
      <c r="AY626" t="s">
        <v>688</v>
      </c>
      <c r="AZ626" t="s">
        <v>689</v>
      </c>
      <c r="BA626" t="s">
        <v>8</v>
      </c>
    </row>
    <row r="627" spans="1:53" ht="17" x14ac:dyDescent="0.2">
      <c r="A627" t="s">
        <v>252</v>
      </c>
      <c r="B627">
        <v>95</v>
      </c>
      <c r="C627">
        <v>787</v>
      </c>
      <c r="D627">
        <v>100</v>
      </c>
      <c r="E627" t="s">
        <v>1354</v>
      </c>
      <c r="F627" t="s">
        <v>1098</v>
      </c>
      <c r="G627">
        <v>2984</v>
      </c>
      <c r="H627" t="s">
        <v>1355</v>
      </c>
      <c r="I627" t="s">
        <v>8</v>
      </c>
      <c r="J627" t="s">
        <v>82</v>
      </c>
      <c r="K627" t="s">
        <v>414</v>
      </c>
      <c r="L627" t="s">
        <v>8</v>
      </c>
      <c r="M627" t="s">
        <v>8</v>
      </c>
      <c r="N627" t="s">
        <v>8</v>
      </c>
      <c r="O627" t="s">
        <v>163</v>
      </c>
      <c r="P627" t="s">
        <v>1356</v>
      </c>
      <c r="Q627" t="s">
        <v>1061</v>
      </c>
      <c r="R627" t="s">
        <v>1062</v>
      </c>
      <c r="S627" t="s">
        <v>465</v>
      </c>
      <c r="T627" t="s">
        <v>465</v>
      </c>
      <c r="U627" t="s">
        <v>361</v>
      </c>
      <c r="V627" t="s">
        <v>91</v>
      </c>
      <c r="W627" t="s">
        <v>137</v>
      </c>
      <c r="X627">
        <v>2984</v>
      </c>
      <c r="Y627">
        <v>2984</v>
      </c>
      <c r="Z627" t="s">
        <v>93</v>
      </c>
      <c r="AA627">
        <v>1.1662433320000001</v>
      </c>
      <c r="AB627">
        <v>-0.16624333199999999</v>
      </c>
      <c r="AC627" t="s">
        <v>9</v>
      </c>
      <c r="AD627" t="s">
        <v>9</v>
      </c>
      <c r="AE627" s="4" t="str">
        <f>IF(OR(AB627&lt;0.2,AB627&gt;0.75),"Include","NotInclude")</f>
        <v>Include</v>
      </c>
      <c r="AF627">
        <v>15</v>
      </c>
      <c r="AG627">
        <v>0</v>
      </c>
      <c r="AH627">
        <v>0</v>
      </c>
      <c r="AI627">
        <v>0</v>
      </c>
      <c r="AJ627" t="s">
        <v>1357</v>
      </c>
      <c r="AK627" t="s">
        <v>95</v>
      </c>
      <c r="AL627" t="s">
        <v>1358</v>
      </c>
      <c r="AM627">
        <v>2984</v>
      </c>
      <c r="AN627" t="s">
        <v>686</v>
      </c>
      <c r="AO627">
        <v>1</v>
      </c>
      <c r="AP627">
        <v>617833</v>
      </c>
      <c r="AQ627" t="s">
        <v>8</v>
      </c>
      <c r="AR627" t="s">
        <v>8</v>
      </c>
      <c r="AS627" t="s">
        <v>8</v>
      </c>
      <c r="AT627" t="s">
        <v>1359</v>
      </c>
      <c r="AU627" t="s">
        <v>100</v>
      </c>
      <c r="AV627" t="s">
        <v>19</v>
      </c>
      <c r="AW627" t="s">
        <v>20</v>
      </c>
      <c r="AX627" t="s">
        <v>339</v>
      </c>
      <c r="AY627" t="s">
        <v>688</v>
      </c>
      <c r="AZ627" t="s">
        <v>689</v>
      </c>
      <c r="BA627" t="s">
        <v>8</v>
      </c>
    </row>
    <row r="628" spans="1:53" ht="17" x14ac:dyDescent="0.2">
      <c r="A628" t="s">
        <v>252</v>
      </c>
      <c r="B628">
        <v>95</v>
      </c>
      <c r="C628">
        <v>781</v>
      </c>
      <c r="D628">
        <v>100</v>
      </c>
      <c r="E628" t="s">
        <v>1787</v>
      </c>
      <c r="F628" t="s">
        <v>1098</v>
      </c>
      <c r="G628">
        <v>3908</v>
      </c>
      <c r="H628" t="s">
        <v>1788</v>
      </c>
      <c r="I628" t="s">
        <v>8</v>
      </c>
      <c r="J628" t="s">
        <v>82</v>
      </c>
      <c r="K628" t="s">
        <v>1789</v>
      </c>
      <c r="L628" t="s">
        <v>8</v>
      </c>
      <c r="M628" t="s">
        <v>8</v>
      </c>
      <c r="N628" t="s">
        <v>8</v>
      </c>
      <c r="O628" t="s">
        <v>344</v>
      </c>
      <c r="P628" t="s">
        <v>1189</v>
      </c>
      <c r="Q628" t="s">
        <v>346</v>
      </c>
      <c r="R628" t="s">
        <v>347</v>
      </c>
      <c r="S628" t="s">
        <v>1183</v>
      </c>
      <c r="T628" t="s">
        <v>439</v>
      </c>
      <c r="U628" t="s">
        <v>8</v>
      </c>
      <c r="V628" t="s">
        <v>8</v>
      </c>
      <c r="W628" t="s">
        <v>8</v>
      </c>
      <c r="X628">
        <v>3908</v>
      </c>
      <c r="Y628">
        <v>0</v>
      </c>
      <c r="Z628" t="s">
        <v>248</v>
      </c>
      <c r="AA628">
        <v>0</v>
      </c>
      <c r="AB628">
        <v>0</v>
      </c>
      <c r="AC628" t="s">
        <v>8</v>
      </c>
      <c r="AD628" t="s">
        <v>8</v>
      </c>
      <c r="AE628" s="4" t="str">
        <f>IF(OR(AB628&lt;0.2,AB628&gt;0.75),"Include","NotInclude")</f>
        <v>Include</v>
      </c>
      <c r="AF628">
        <v>0</v>
      </c>
      <c r="AG628">
        <v>0</v>
      </c>
      <c r="AH628">
        <v>0</v>
      </c>
      <c r="AI628">
        <v>0</v>
      </c>
      <c r="AJ628" t="s">
        <v>1790</v>
      </c>
      <c r="AK628" t="s">
        <v>95</v>
      </c>
      <c r="AL628" t="s">
        <v>1791</v>
      </c>
      <c r="AM628">
        <v>3908</v>
      </c>
      <c r="AN628" t="s">
        <v>686</v>
      </c>
      <c r="AO628">
        <v>0.9</v>
      </c>
      <c r="AP628">
        <v>730049</v>
      </c>
      <c r="AQ628">
        <v>730049</v>
      </c>
      <c r="AR628" t="s">
        <v>1065</v>
      </c>
      <c r="AS628">
        <v>1</v>
      </c>
      <c r="AT628" t="s">
        <v>1792</v>
      </c>
      <c r="AU628" t="s">
        <v>100</v>
      </c>
      <c r="AV628" t="s">
        <v>19</v>
      </c>
      <c r="AW628" t="s">
        <v>20</v>
      </c>
      <c r="AX628" t="s">
        <v>339</v>
      </c>
      <c r="AY628" t="s">
        <v>688</v>
      </c>
      <c r="AZ628" t="s">
        <v>689</v>
      </c>
      <c r="BA628" t="s">
        <v>8</v>
      </c>
    </row>
    <row r="629" spans="1:53" ht="17" x14ac:dyDescent="0.2">
      <c r="A629" t="s">
        <v>252</v>
      </c>
      <c r="B629">
        <v>95</v>
      </c>
      <c r="C629">
        <v>749</v>
      </c>
      <c r="D629">
        <v>100</v>
      </c>
      <c r="E629" t="s">
        <v>5926</v>
      </c>
      <c r="F629" t="s">
        <v>1098</v>
      </c>
      <c r="G629">
        <v>3946</v>
      </c>
      <c r="H629" t="s">
        <v>5927</v>
      </c>
      <c r="I629" t="s">
        <v>8</v>
      </c>
      <c r="J629" t="s">
        <v>82</v>
      </c>
      <c r="K629" t="s">
        <v>8</v>
      </c>
      <c r="L629" t="s">
        <v>8</v>
      </c>
      <c r="M629" t="s">
        <v>8</v>
      </c>
      <c r="N629" t="s">
        <v>8</v>
      </c>
      <c r="O629" t="s">
        <v>163</v>
      </c>
      <c r="P629" t="s">
        <v>1182</v>
      </c>
      <c r="Q629" t="s">
        <v>827</v>
      </c>
      <c r="R629" t="s">
        <v>828</v>
      </c>
      <c r="S629" t="s">
        <v>1183</v>
      </c>
      <c r="T629" t="s">
        <v>439</v>
      </c>
      <c r="U629" t="s">
        <v>8</v>
      </c>
      <c r="V629" t="s">
        <v>8</v>
      </c>
      <c r="W629" t="s">
        <v>8</v>
      </c>
      <c r="X629">
        <v>3946</v>
      </c>
      <c r="Y629">
        <v>0</v>
      </c>
      <c r="Z629" t="s">
        <v>248</v>
      </c>
      <c r="AA629">
        <v>0</v>
      </c>
      <c r="AB629">
        <v>0</v>
      </c>
      <c r="AC629" t="s">
        <v>8</v>
      </c>
      <c r="AD629" t="s">
        <v>8</v>
      </c>
      <c r="AE629" s="4" t="str">
        <f>IF(OR(AB629&lt;0.2,AB629&gt;0.75),"Include","NotInclude")</f>
        <v>Include</v>
      </c>
      <c r="AF629">
        <v>0</v>
      </c>
      <c r="AG629">
        <v>0</v>
      </c>
      <c r="AH629">
        <v>0</v>
      </c>
      <c r="AI629">
        <v>0</v>
      </c>
      <c r="AJ629" t="s">
        <v>5928</v>
      </c>
      <c r="AK629" t="s">
        <v>95</v>
      </c>
      <c r="AL629" t="s">
        <v>5929</v>
      </c>
      <c r="AM629">
        <v>3946</v>
      </c>
      <c r="AN629" t="s">
        <v>686</v>
      </c>
      <c r="AO629">
        <v>0.97</v>
      </c>
      <c r="AP629">
        <v>1057402</v>
      </c>
      <c r="AQ629">
        <v>1057402</v>
      </c>
      <c r="AR629" t="s">
        <v>686</v>
      </c>
      <c r="AS629">
        <v>0.97</v>
      </c>
      <c r="AT629" t="s">
        <v>5930</v>
      </c>
      <c r="AU629" t="s">
        <v>100</v>
      </c>
      <c r="AV629" t="s">
        <v>19</v>
      </c>
      <c r="AW629" t="s">
        <v>20</v>
      </c>
      <c r="AX629" t="s">
        <v>339</v>
      </c>
      <c r="AY629" t="s">
        <v>688</v>
      </c>
      <c r="AZ629" t="s">
        <v>689</v>
      </c>
      <c r="BA629" t="s">
        <v>8</v>
      </c>
    </row>
    <row r="630" spans="1:53" ht="17" x14ac:dyDescent="0.2">
      <c r="A630" t="s">
        <v>252</v>
      </c>
      <c r="B630">
        <v>95</v>
      </c>
      <c r="C630">
        <v>749</v>
      </c>
      <c r="D630">
        <v>100</v>
      </c>
      <c r="E630" t="s">
        <v>6016</v>
      </c>
      <c r="F630" t="s">
        <v>1098</v>
      </c>
      <c r="G630">
        <v>4073</v>
      </c>
      <c r="H630" t="s">
        <v>6017</v>
      </c>
      <c r="I630" t="s">
        <v>8</v>
      </c>
      <c r="J630" t="s">
        <v>1188</v>
      </c>
      <c r="K630" t="s">
        <v>8</v>
      </c>
      <c r="L630" t="s">
        <v>8</v>
      </c>
      <c r="M630" t="s">
        <v>8</v>
      </c>
      <c r="N630" t="s">
        <v>8</v>
      </c>
      <c r="O630" t="s">
        <v>344</v>
      </c>
      <c r="P630" t="s">
        <v>1189</v>
      </c>
      <c r="Q630" t="s">
        <v>346</v>
      </c>
      <c r="R630" t="s">
        <v>347</v>
      </c>
      <c r="S630" t="s">
        <v>1183</v>
      </c>
      <c r="T630" t="s">
        <v>439</v>
      </c>
      <c r="U630" t="s">
        <v>8</v>
      </c>
      <c r="V630" t="s">
        <v>8</v>
      </c>
      <c r="W630" t="s">
        <v>8</v>
      </c>
      <c r="X630">
        <v>4073</v>
      </c>
      <c r="Y630">
        <v>0</v>
      </c>
      <c r="Z630" t="s">
        <v>248</v>
      </c>
      <c r="AA630">
        <v>0</v>
      </c>
      <c r="AB630">
        <v>0</v>
      </c>
      <c r="AC630" t="s">
        <v>8</v>
      </c>
      <c r="AD630" t="s">
        <v>8</v>
      </c>
      <c r="AE630" s="4" t="str">
        <f>IF(OR(AB630&lt;0.2,AB630&gt;0.75),"Include","NotInclude")</f>
        <v>Include</v>
      </c>
      <c r="AF630">
        <v>0</v>
      </c>
      <c r="AG630">
        <v>0</v>
      </c>
      <c r="AH630">
        <v>0</v>
      </c>
      <c r="AI630">
        <v>0</v>
      </c>
      <c r="AJ630" t="s">
        <v>6018</v>
      </c>
      <c r="AK630" t="s">
        <v>95</v>
      </c>
      <c r="AL630" t="s">
        <v>6019</v>
      </c>
      <c r="AM630">
        <v>4073</v>
      </c>
      <c r="AN630" t="s">
        <v>686</v>
      </c>
      <c r="AO630">
        <v>1</v>
      </c>
      <c r="AP630">
        <v>730049</v>
      </c>
      <c r="AQ630">
        <v>730049</v>
      </c>
      <c r="AR630" t="s">
        <v>1065</v>
      </c>
      <c r="AS630">
        <v>1</v>
      </c>
      <c r="AT630" t="s">
        <v>6020</v>
      </c>
      <c r="AU630" t="s">
        <v>100</v>
      </c>
      <c r="AV630" t="s">
        <v>19</v>
      </c>
      <c r="AW630" t="s">
        <v>20</v>
      </c>
      <c r="AX630" t="s">
        <v>339</v>
      </c>
      <c r="AY630" t="s">
        <v>688</v>
      </c>
      <c r="AZ630" t="s">
        <v>689</v>
      </c>
      <c r="BA630" t="s">
        <v>8</v>
      </c>
    </row>
    <row r="631" spans="1:53" ht="17" x14ac:dyDescent="0.2">
      <c r="A631" t="s">
        <v>252</v>
      </c>
      <c r="B631">
        <v>95</v>
      </c>
      <c r="C631">
        <v>706</v>
      </c>
      <c r="D631">
        <v>100</v>
      </c>
      <c r="E631" t="s">
        <v>10020</v>
      </c>
      <c r="F631" t="s">
        <v>1098</v>
      </c>
      <c r="G631">
        <v>379</v>
      </c>
      <c r="H631" t="s">
        <v>10021</v>
      </c>
      <c r="I631" t="s">
        <v>8</v>
      </c>
      <c r="J631" t="s">
        <v>82</v>
      </c>
      <c r="K631" t="s">
        <v>6550</v>
      </c>
      <c r="L631" t="s">
        <v>8</v>
      </c>
      <c r="M631" t="s">
        <v>8</v>
      </c>
      <c r="N631" t="s">
        <v>8</v>
      </c>
      <c r="O631" t="s">
        <v>190</v>
      </c>
      <c r="P631" t="s">
        <v>5866</v>
      </c>
      <c r="Q631" t="s">
        <v>5867</v>
      </c>
      <c r="R631" t="s">
        <v>5868</v>
      </c>
      <c r="S631" t="s">
        <v>333</v>
      </c>
      <c r="T631" t="s">
        <v>333</v>
      </c>
      <c r="U631" t="s">
        <v>333</v>
      </c>
      <c r="V631" t="s">
        <v>334</v>
      </c>
      <c r="W631" t="s">
        <v>8</v>
      </c>
      <c r="X631">
        <v>379</v>
      </c>
      <c r="Y631">
        <v>379</v>
      </c>
      <c r="Z631" t="s">
        <v>93</v>
      </c>
      <c r="AA631">
        <v>0.62583556100000004</v>
      </c>
      <c r="AB631">
        <v>0.37416443900000002</v>
      </c>
      <c r="AC631" t="s">
        <v>9</v>
      </c>
      <c r="AD631" t="s">
        <v>9</v>
      </c>
      <c r="AE631" s="4" t="str">
        <f>IF(OR(AB631&lt;0.2,AB631&gt;0.75),"Include","NotInclude")</f>
        <v>NotInclude</v>
      </c>
      <c r="AF631">
        <v>22</v>
      </c>
      <c r="AG631">
        <v>0</v>
      </c>
      <c r="AH631">
        <v>0</v>
      </c>
      <c r="AI631">
        <v>0</v>
      </c>
      <c r="AJ631" t="s">
        <v>10022</v>
      </c>
      <c r="AK631" t="s">
        <v>95</v>
      </c>
      <c r="AL631" t="s">
        <v>10023</v>
      </c>
      <c r="AM631">
        <v>379</v>
      </c>
      <c r="AN631" t="s">
        <v>686</v>
      </c>
      <c r="AO631">
        <v>0.94</v>
      </c>
      <c r="AP631">
        <v>730049</v>
      </c>
      <c r="AQ631">
        <v>730049</v>
      </c>
      <c r="AR631" t="s">
        <v>1065</v>
      </c>
      <c r="AS631">
        <v>1</v>
      </c>
      <c r="AT631" t="s">
        <v>10024</v>
      </c>
      <c r="AU631" t="s">
        <v>100</v>
      </c>
      <c r="AV631" t="s">
        <v>19</v>
      </c>
      <c r="AW631" t="s">
        <v>20</v>
      </c>
      <c r="AX631" t="s">
        <v>339</v>
      </c>
      <c r="AY631" t="s">
        <v>688</v>
      </c>
      <c r="AZ631" t="s">
        <v>689</v>
      </c>
      <c r="BA631" t="s">
        <v>8</v>
      </c>
    </row>
    <row r="632" spans="1:53" ht="17" x14ac:dyDescent="0.2">
      <c r="A632" t="s">
        <v>252</v>
      </c>
      <c r="B632">
        <v>95</v>
      </c>
      <c r="C632">
        <v>614</v>
      </c>
      <c r="D632">
        <v>100</v>
      </c>
      <c r="E632" t="s">
        <v>13877</v>
      </c>
      <c r="F632" t="s">
        <v>1098</v>
      </c>
      <c r="G632">
        <v>1486</v>
      </c>
      <c r="H632" t="s">
        <v>13878</v>
      </c>
      <c r="I632" t="s">
        <v>8</v>
      </c>
      <c r="J632" t="s">
        <v>82</v>
      </c>
      <c r="K632" t="s">
        <v>4680</v>
      </c>
      <c r="L632" t="s">
        <v>8</v>
      </c>
      <c r="M632" t="s">
        <v>8</v>
      </c>
      <c r="N632" t="s">
        <v>8</v>
      </c>
      <c r="O632" t="s">
        <v>190</v>
      </c>
      <c r="P632" t="s">
        <v>2161</v>
      </c>
      <c r="Q632" t="s">
        <v>791</v>
      </c>
      <c r="R632" t="s">
        <v>792</v>
      </c>
      <c r="S632" t="s">
        <v>465</v>
      </c>
      <c r="T632" t="s">
        <v>465</v>
      </c>
      <c r="U632" t="s">
        <v>361</v>
      </c>
      <c r="V632" t="s">
        <v>91</v>
      </c>
      <c r="W632" t="s">
        <v>137</v>
      </c>
      <c r="X632">
        <v>1486</v>
      </c>
      <c r="Y632">
        <v>1486</v>
      </c>
      <c r="Z632" t="s">
        <v>93</v>
      </c>
      <c r="AA632">
        <v>0.493845692</v>
      </c>
      <c r="AB632">
        <v>0.50615430800000005</v>
      </c>
      <c r="AC632" t="s">
        <v>9</v>
      </c>
      <c r="AD632" t="s">
        <v>9</v>
      </c>
      <c r="AE632" s="4" t="str">
        <f>IF(OR(AB632&lt;0.2,AB632&gt;0.75),"Include","NotInclude")</f>
        <v>NotInclude</v>
      </c>
      <c r="AF632">
        <v>7</v>
      </c>
      <c r="AG632">
        <v>0</v>
      </c>
      <c r="AH632">
        <v>0</v>
      </c>
      <c r="AI632">
        <v>0</v>
      </c>
      <c r="AJ632" t="s">
        <v>13879</v>
      </c>
      <c r="AK632" t="s">
        <v>95</v>
      </c>
      <c r="AL632" t="s">
        <v>13880</v>
      </c>
      <c r="AM632">
        <v>1486</v>
      </c>
      <c r="AN632" t="s">
        <v>686</v>
      </c>
      <c r="AO632">
        <v>0.95</v>
      </c>
      <c r="AP632">
        <v>1076316</v>
      </c>
      <c r="AQ632">
        <v>1076316</v>
      </c>
      <c r="AR632" t="s">
        <v>686</v>
      </c>
      <c r="AS632">
        <v>0.99</v>
      </c>
      <c r="AT632" t="s">
        <v>13881</v>
      </c>
      <c r="AU632" t="s">
        <v>100</v>
      </c>
      <c r="AV632" t="s">
        <v>19</v>
      </c>
      <c r="AW632" t="s">
        <v>20</v>
      </c>
      <c r="AX632" t="s">
        <v>339</v>
      </c>
      <c r="AY632" t="s">
        <v>688</v>
      </c>
      <c r="AZ632" t="s">
        <v>689</v>
      </c>
      <c r="BA632" t="s">
        <v>8</v>
      </c>
    </row>
    <row r="633" spans="1:53" ht="17" x14ac:dyDescent="0.2">
      <c r="A633" t="s">
        <v>252</v>
      </c>
      <c r="B633">
        <v>95</v>
      </c>
      <c r="C633">
        <v>500</v>
      </c>
      <c r="D633">
        <v>100</v>
      </c>
      <c r="E633" t="s">
        <v>1787</v>
      </c>
      <c r="F633" t="s">
        <v>1098</v>
      </c>
      <c r="G633">
        <v>3908</v>
      </c>
      <c r="H633" t="s">
        <v>1788</v>
      </c>
      <c r="I633" t="s">
        <v>8</v>
      </c>
      <c r="J633" t="s">
        <v>82</v>
      </c>
      <c r="K633" t="s">
        <v>1789</v>
      </c>
      <c r="L633" t="s">
        <v>8</v>
      </c>
      <c r="M633" t="s">
        <v>8</v>
      </c>
      <c r="N633" t="s">
        <v>8</v>
      </c>
      <c r="O633" t="s">
        <v>344</v>
      </c>
      <c r="P633" t="s">
        <v>1189</v>
      </c>
      <c r="Q633" t="s">
        <v>346</v>
      </c>
      <c r="R633" t="s">
        <v>347</v>
      </c>
      <c r="S633" t="s">
        <v>1183</v>
      </c>
      <c r="T633" t="s">
        <v>439</v>
      </c>
      <c r="U633" t="s">
        <v>8</v>
      </c>
      <c r="V633" t="s">
        <v>8</v>
      </c>
      <c r="W633" t="s">
        <v>8</v>
      </c>
      <c r="X633">
        <v>3908</v>
      </c>
      <c r="Y633">
        <v>0</v>
      </c>
      <c r="Z633" t="s">
        <v>248</v>
      </c>
      <c r="AA633">
        <v>0</v>
      </c>
      <c r="AB633">
        <v>0</v>
      </c>
      <c r="AC633" t="s">
        <v>8</v>
      </c>
      <c r="AD633" t="s">
        <v>8</v>
      </c>
      <c r="AE633" s="4" t="str">
        <f>IF(OR(AB633&lt;0.2,AB633&gt;0.75),"Include","NotInclude")</f>
        <v>Include</v>
      </c>
      <c r="AF633">
        <v>0</v>
      </c>
      <c r="AG633">
        <v>0</v>
      </c>
      <c r="AH633">
        <v>0</v>
      </c>
      <c r="AI633">
        <v>0</v>
      </c>
      <c r="AJ633" t="s">
        <v>1790</v>
      </c>
      <c r="AK633" t="s">
        <v>95</v>
      </c>
      <c r="AL633" t="s">
        <v>1791</v>
      </c>
      <c r="AM633">
        <v>3908</v>
      </c>
      <c r="AN633" t="s">
        <v>686</v>
      </c>
      <c r="AO633">
        <v>0.9</v>
      </c>
      <c r="AP633">
        <v>730049</v>
      </c>
      <c r="AQ633">
        <v>730049</v>
      </c>
      <c r="AR633" t="s">
        <v>1065</v>
      </c>
      <c r="AS633">
        <v>1</v>
      </c>
      <c r="AT633" t="s">
        <v>1792</v>
      </c>
      <c r="AU633" t="s">
        <v>100</v>
      </c>
      <c r="AV633" t="s">
        <v>19</v>
      </c>
      <c r="AW633" t="s">
        <v>20</v>
      </c>
      <c r="AX633" t="s">
        <v>339</v>
      </c>
      <c r="AY633" t="s">
        <v>688</v>
      </c>
      <c r="AZ633" t="s">
        <v>689</v>
      </c>
      <c r="BA633" t="s">
        <v>8</v>
      </c>
    </row>
    <row r="634" spans="1:53" ht="17" x14ac:dyDescent="0.2">
      <c r="A634" t="s">
        <v>252</v>
      </c>
      <c r="B634">
        <v>95</v>
      </c>
      <c r="C634">
        <v>500</v>
      </c>
      <c r="D634">
        <v>100</v>
      </c>
      <c r="E634" t="s">
        <v>16728</v>
      </c>
      <c r="F634" t="s">
        <v>1098</v>
      </c>
      <c r="G634">
        <v>4043</v>
      </c>
      <c r="H634" t="s">
        <v>16729</v>
      </c>
      <c r="I634" t="s">
        <v>8</v>
      </c>
      <c r="J634" t="s">
        <v>5980</v>
      </c>
      <c r="K634" t="s">
        <v>8</v>
      </c>
      <c r="L634" t="s">
        <v>8</v>
      </c>
      <c r="M634" t="s">
        <v>8</v>
      </c>
      <c r="N634" t="s">
        <v>8</v>
      </c>
      <c r="O634" t="s">
        <v>344</v>
      </c>
      <c r="P634" t="s">
        <v>1189</v>
      </c>
      <c r="Q634" t="s">
        <v>346</v>
      </c>
      <c r="R634" t="s">
        <v>347</v>
      </c>
      <c r="S634" t="s">
        <v>1183</v>
      </c>
      <c r="T634" t="s">
        <v>439</v>
      </c>
      <c r="U634" t="s">
        <v>8</v>
      </c>
      <c r="V634" t="s">
        <v>8</v>
      </c>
      <c r="W634" t="s">
        <v>8</v>
      </c>
      <c r="X634">
        <v>4043</v>
      </c>
      <c r="Y634">
        <v>0</v>
      </c>
      <c r="Z634" t="s">
        <v>248</v>
      </c>
      <c r="AA634">
        <v>0</v>
      </c>
      <c r="AB634">
        <v>0</v>
      </c>
      <c r="AC634" t="s">
        <v>8</v>
      </c>
      <c r="AD634" t="s">
        <v>8</v>
      </c>
      <c r="AE634" s="4" t="str">
        <f>IF(OR(AB634&lt;0.2,AB634&gt;0.75),"Include","NotInclude")</f>
        <v>Include</v>
      </c>
      <c r="AF634">
        <v>0</v>
      </c>
      <c r="AG634">
        <v>0</v>
      </c>
      <c r="AH634">
        <v>0</v>
      </c>
      <c r="AI634">
        <v>0</v>
      </c>
      <c r="AJ634" t="s">
        <v>16730</v>
      </c>
      <c r="AK634" t="s">
        <v>95</v>
      </c>
      <c r="AL634" t="s">
        <v>16731</v>
      </c>
      <c r="AM634">
        <v>4043</v>
      </c>
      <c r="AN634" t="s">
        <v>686</v>
      </c>
      <c r="AO634">
        <v>0.93</v>
      </c>
      <c r="AP634">
        <v>730049</v>
      </c>
      <c r="AQ634">
        <v>730049</v>
      </c>
      <c r="AR634" t="s">
        <v>1065</v>
      </c>
      <c r="AS634">
        <v>1</v>
      </c>
      <c r="AT634" t="s">
        <v>1792</v>
      </c>
      <c r="AU634" t="s">
        <v>100</v>
      </c>
      <c r="AV634" t="s">
        <v>19</v>
      </c>
      <c r="AW634" t="s">
        <v>20</v>
      </c>
      <c r="AX634" t="s">
        <v>339</v>
      </c>
      <c r="AY634" t="s">
        <v>688</v>
      </c>
      <c r="AZ634" t="s">
        <v>689</v>
      </c>
      <c r="BA634" t="s">
        <v>8</v>
      </c>
    </row>
    <row r="635" spans="1:53" ht="17" x14ac:dyDescent="0.2">
      <c r="A635" t="s">
        <v>252</v>
      </c>
      <c r="B635">
        <v>95</v>
      </c>
      <c r="C635">
        <v>500</v>
      </c>
      <c r="D635">
        <v>100</v>
      </c>
      <c r="E635" t="s">
        <v>16732</v>
      </c>
      <c r="F635" t="s">
        <v>1098</v>
      </c>
      <c r="G635">
        <v>4046</v>
      </c>
      <c r="H635" t="s">
        <v>16733</v>
      </c>
      <c r="I635" t="s">
        <v>8</v>
      </c>
      <c r="J635" t="s">
        <v>5980</v>
      </c>
      <c r="K635" t="s">
        <v>8</v>
      </c>
      <c r="L635" t="s">
        <v>8</v>
      </c>
      <c r="M635" t="s">
        <v>8</v>
      </c>
      <c r="N635" t="s">
        <v>8</v>
      </c>
      <c r="O635" t="s">
        <v>344</v>
      </c>
      <c r="P635" t="s">
        <v>1189</v>
      </c>
      <c r="Q635" t="s">
        <v>346</v>
      </c>
      <c r="R635" t="s">
        <v>347</v>
      </c>
      <c r="S635" t="s">
        <v>1183</v>
      </c>
      <c r="T635" t="s">
        <v>439</v>
      </c>
      <c r="U635" t="s">
        <v>8</v>
      </c>
      <c r="V635" t="s">
        <v>8</v>
      </c>
      <c r="W635" t="s">
        <v>8</v>
      </c>
      <c r="X635">
        <v>4046</v>
      </c>
      <c r="Y635">
        <v>0</v>
      </c>
      <c r="Z635" t="s">
        <v>248</v>
      </c>
      <c r="AA635">
        <v>0</v>
      </c>
      <c r="AB635">
        <v>0</v>
      </c>
      <c r="AC635" t="s">
        <v>8</v>
      </c>
      <c r="AD635" t="s">
        <v>8</v>
      </c>
      <c r="AE635" s="4" t="str">
        <f>IF(OR(AB635&lt;0.2,AB635&gt;0.75),"Include","NotInclude")</f>
        <v>Include</v>
      </c>
      <c r="AF635">
        <v>0</v>
      </c>
      <c r="AG635">
        <v>0</v>
      </c>
      <c r="AH635">
        <v>0</v>
      </c>
      <c r="AI635">
        <v>0</v>
      </c>
      <c r="AJ635" t="s">
        <v>16734</v>
      </c>
      <c r="AK635" t="s">
        <v>95</v>
      </c>
      <c r="AL635" t="s">
        <v>16735</v>
      </c>
      <c r="AM635">
        <v>4046</v>
      </c>
      <c r="AN635" t="s">
        <v>686</v>
      </c>
      <c r="AO635">
        <v>0.9</v>
      </c>
      <c r="AP635">
        <v>730049</v>
      </c>
      <c r="AQ635">
        <v>730049</v>
      </c>
      <c r="AR635" t="s">
        <v>1065</v>
      </c>
      <c r="AS635">
        <v>1</v>
      </c>
      <c r="AT635" t="s">
        <v>1792</v>
      </c>
      <c r="AU635" t="s">
        <v>100</v>
      </c>
      <c r="AV635" t="s">
        <v>19</v>
      </c>
      <c r="AW635" t="s">
        <v>20</v>
      </c>
      <c r="AX635" t="s">
        <v>339</v>
      </c>
      <c r="AY635" t="s">
        <v>688</v>
      </c>
      <c r="AZ635" t="s">
        <v>689</v>
      </c>
      <c r="BA635" t="s">
        <v>8</v>
      </c>
    </row>
    <row r="636" spans="1:53" ht="17" x14ac:dyDescent="0.2">
      <c r="A636" t="s">
        <v>252</v>
      </c>
      <c r="B636">
        <v>95</v>
      </c>
      <c r="C636">
        <v>500</v>
      </c>
      <c r="D636">
        <v>100</v>
      </c>
      <c r="E636" t="s">
        <v>16736</v>
      </c>
      <c r="F636" t="s">
        <v>1098</v>
      </c>
      <c r="G636">
        <v>4072</v>
      </c>
      <c r="H636" t="s">
        <v>16729</v>
      </c>
      <c r="I636" t="s">
        <v>8</v>
      </c>
      <c r="J636" t="s">
        <v>8</v>
      </c>
      <c r="K636" t="s">
        <v>8</v>
      </c>
      <c r="L636" t="s">
        <v>8</v>
      </c>
      <c r="M636" t="s">
        <v>8</v>
      </c>
      <c r="N636" t="s">
        <v>8</v>
      </c>
      <c r="O636" t="s">
        <v>344</v>
      </c>
      <c r="P636" t="s">
        <v>1189</v>
      </c>
      <c r="Q636" t="s">
        <v>346</v>
      </c>
      <c r="R636" t="s">
        <v>347</v>
      </c>
      <c r="S636" t="s">
        <v>1183</v>
      </c>
      <c r="T636" t="s">
        <v>439</v>
      </c>
      <c r="U636" t="s">
        <v>8</v>
      </c>
      <c r="V636" t="s">
        <v>8</v>
      </c>
      <c r="W636" t="s">
        <v>8</v>
      </c>
      <c r="X636">
        <v>4072</v>
      </c>
      <c r="Y636">
        <v>0</v>
      </c>
      <c r="Z636" t="s">
        <v>248</v>
      </c>
      <c r="AA636">
        <v>0</v>
      </c>
      <c r="AB636">
        <v>0</v>
      </c>
      <c r="AC636" t="s">
        <v>8</v>
      </c>
      <c r="AD636" t="s">
        <v>8</v>
      </c>
      <c r="AE636" s="4" t="str">
        <f>IF(OR(AB636&lt;0.2,AB636&gt;0.75),"Include","NotInclude")</f>
        <v>Include</v>
      </c>
      <c r="AF636">
        <v>0</v>
      </c>
      <c r="AG636">
        <v>0</v>
      </c>
      <c r="AH636">
        <v>0</v>
      </c>
      <c r="AI636">
        <v>0</v>
      </c>
      <c r="AJ636" t="s">
        <v>16737</v>
      </c>
      <c r="AK636" t="s">
        <v>95</v>
      </c>
      <c r="AL636" t="s">
        <v>16738</v>
      </c>
      <c r="AM636">
        <v>4072</v>
      </c>
      <c r="AN636" t="s">
        <v>686</v>
      </c>
      <c r="AO636">
        <v>0.88</v>
      </c>
      <c r="AP636">
        <v>730049</v>
      </c>
      <c r="AQ636">
        <v>730049</v>
      </c>
      <c r="AR636" t="s">
        <v>1065</v>
      </c>
      <c r="AS636">
        <v>1</v>
      </c>
      <c r="AT636" t="s">
        <v>1792</v>
      </c>
      <c r="AU636" t="s">
        <v>100</v>
      </c>
      <c r="AV636" t="s">
        <v>19</v>
      </c>
      <c r="AW636" t="s">
        <v>20</v>
      </c>
      <c r="AX636" t="s">
        <v>339</v>
      </c>
      <c r="AY636" t="s">
        <v>688</v>
      </c>
      <c r="AZ636" t="s">
        <v>689</v>
      </c>
      <c r="BA636" t="s">
        <v>8</v>
      </c>
    </row>
    <row r="637" spans="1:53" ht="17" x14ac:dyDescent="0.2">
      <c r="A637" t="s">
        <v>252</v>
      </c>
      <c r="B637">
        <v>95</v>
      </c>
      <c r="C637">
        <v>500</v>
      </c>
      <c r="D637">
        <v>100</v>
      </c>
      <c r="E637" t="s">
        <v>16739</v>
      </c>
      <c r="F637" t="s">
        <v>1098</v>
      </c>
      <c r="G637">
        <v>4083</v>
      </c>
      <c r="H637" t="s">
        <v>16740</v>
      </c>
      <c r="I637" t="s">
        <v>8</v>
      </c>
      <c r="J637" t="s">
        <v>1188</v>
      </c>
      <c r="K637" t="s">
        <v>8</v>
      </c>
      <c r="L637" t="s">
        <v>8</v>
      </c>
      <c r="M637" t="s">
        <v>8</v>
      </c>
      <c r="N637" t="s">
        <v>8</v>
      </c>
      <c r="O637" t="s">
        <v>131</v>
      </c>
      <c r="P637" t="s">
        <v>6298</v>
      </c>
      <c r="Q637" t="s">
        <v>1196</v>
      </c>
      <c r="R637" t="s">
        <v>1197</v>
      </c>
      <c r="S637" t="s">
        <v>1183</v>
      </c>
      <c r="T637" t="s">
        <v>439</v>
      </c>
      <c r="U637" t="s">
        <v>8</v>
      </c>
      <c r="V637" t="s">
        <v>8</v>
      </c>
      <c r="W637" t="s">
        <v>8</v>
      </c>
      <c r="X637">
        <v>4083</v>
      </c>
      <c r="Y637">
        <v>0</v>
      </c>
      <c r="Z637" t="s">
        <v>248</v>
      </c>
      <c r="AA637">
        <v>0</v>
      </c>
      <c r="AB637">
        <v>0</v>
      </c>
      <c r="AC637" t="s">
        <v>8</v>
      </c>
      <c r="AD637" t="s">
        <v>8</v>
      </c>
      <c r="AE637" s="4" t="str">
        <f>IF(OR(AB637&lt;0.2,AB637&gt;0.75),"Include","NotInclude")</f>
        <v>Include</v>
      </c>
      <c r="AF637">
        <v>0</v>
      </c>
      <c r="AG637">
        <v>0</v>
      </c>
      <c r="AH637">
        <v>0</v>
      </c>
      <c r="AI637">
        <v>0</v>
      </c>
      <c r="AJ637" t="s">
        <v>16741</v>
      </c>
      <c r="AK637" t="s">
        <v>95</v>
      </c>
      <c r="AL637" t="s">
        <v>16742</v>
      </c>
      <c r="AM637">
        <v>4083</v>
      </c>
      <c r="AN637" t="s">
        <v>686</v>
      </c>
      <c r="AO637">
        <v>0.88</v>
      </c>
      <c r="AP637">
        <v>730049</v>
      </c>
      <c r="AQ637">
        <v>730049</v>
      </c>
      <c r="AR637" t="s">
        <v>1065</v>
      </c>
      <c r="AS637">
        <v>1</v>
      </c>
      <c r="AT637" t="s">
        <v>1792</v>
      </c>
      <c r="AU637" t="s">
        <v>100</v>
      </c>
      <c r="AV637" t="s">
        <v>19</v>
      </c>
      <c r="AW637" t="s">
        <v>20</v>
      </c>
      <c r="AX637" t="s">
        <v>339</v>
      </c>
      <c r="AY637" t="s">
        <v>688</v>
      </c>
      <c r="AZ637" t="s">
        <v>689</v>
      </c>
      <c r="BA637" t="s">
        <v>8</v>
      </c>
    </row>
    <row r="638" spans="1:53" ht="17" x14ac:dyDescent="0.2">
      <c r="A638" t="s">
        <v>17552</v>
      </c>
      <c r="B638">
        <v>95</v>
      </c>
      <c r="C638">
        <v>12</v>
      </c>
      <c r="D638" t="s">
        <v>79</v>
      </c>
      <c r="E638" t="s">
        <v>1098</v>
      </c>
      <c r="F638" t="s">
        <v>79</v>
      </c>
      <c r="G638">
        <v>2756</v>
      </c>
      <c r="H638" t="s">
        <v>1099</v>
      </c>
      <c r="I638" t="s">
        <v>8</v>
      </c>
      <c r="J638" t="s">
        <v>82</v>
      </c>
      <c r="K638" t="s">
        <v>1100</v>
      </c>
      <c r="L638" t="s">
        <v>8</v>
      </c>
      <c r="M638" t="s">
        <v>8</v>
      </c>
      <c r="N638" t="s">
        <v>8</v>
      </c>
      <c r="O638" t="s">
        <v>150</v>
      </c>
      <c r="P638" t="s">
        <v>1101</v>
      </c>
      <c r="Q638" t="s">
        <v>1102</v>
      </c>
      <c r="R638" t="s">
        <v>1103</v>
      </c>
      <c r="S638" t="s">
        <v>135</v>
      </c>
      <c r="T638" t="s">
        <v>135</v>
      </c>
      <c r="U638" t="s">
        <v>136</v>
      </c>
      <c r="V638" t="s">
        <v>8</v>
      </c>
      <c r="W638" t="s">
        <v>137</v>
      </c>
      <c r="X638">
        <v>2756</v>
      </c>
      <c r="Y638">
        <v>2756</v>
      </c>
      <c r="Z638" t="s">
        <v>93</v>
      </c>
      <c r="AA638">
        <v>0.72314860199999997</v>
      </c>
      <c r="AB638">
        <v>0.27685139800000003</v>
      </c>
      <c r="AC638" t="s">
        <v>9</v>
      </c>
      <c r="AD638" t="s">
        <v>9</v>
      </c>
      <c r="AE638" s="4" t="str">
        <f>IF(OR(AB638&lt;0.2,AB638&gt;0.75),"Include","NotInclude")</f>
        <v>NotInclude</v>
      </c>
      <c r="AF638">
        <v>13</v>
      </c>
      <c r="AG638">
        <v>0</v>
      </c>
      <c r="AH638">
        <v>0</v>
      </c>
      <c r="AI638">
        <v>0</v>
      </c>
      <c r="AJ638" t="s">
        <v>1104</v>
      </c>
      <c r="AK638" t="s">
        <v>95</v>
      </c>
      <c r="AL638" t="s">
        <v>1105</v>
      </c>
      <c r="AM638">
        <v>2756</v>
      </c>
      <c r="AN638" t="s">
        <v>686</v>
      </c>
      <c r="AO638">
        <v>1</v>
      </c>
      <c r="AP638">
        <v>730049</v>
      </c>
      <c r="AQ638">
        <v>730049</v>
      </c>
      <c r="AR638" t="s">
        <v>1065</v>
      </c>
      <c r="AS638">
        <v>1</v>
      </c>
      <c r="AT638" t="s">
        <v>1106</v>
      </c>
      <c r="AU638" t="s">
        <v>100</v>
      </c>
      <c r="AV638" t="s">
        <v>19</v>
      </c>
      <c r="AW638" t="s">
        <v>20</v>
      </c>
      <c r="AX638" t="s">
        <v>339</v>
      </c>
      <c r="AY638" t="s">
        <v>688</v>
      </c>
      <c r="AZ638" t="s">
        <v>689</v>
      </c>
      <c r="BA638" t="s">
        <v>8</v>
      </c>
    </row>
    <row r="639" spans="1:53" ht="17" x14ac:dyDescent="0.2">
      <c r="A639" t="s">
        <v>78</v>
      </c>
      <c r="B639">
        <v>96</v>
      </c>
      <c r="C639">
        <v>793</v>
      </c>
      <c r="D639" t="s">
        <v>79</v>
      </c>
      <c r="E639" t="s">
        <v>1107</v>
      </c>
      <c r="F639" t="s">
        <v>79</v>
      </c>
      <c r="G639">
        <v>2848</v>
      </c>
      <c r="H639" t="s">
        <v>1108</v>
      </c>
      <c r="I639" t="s">
        <v>8</v>
      </c>
      <c r="J639" t="s">
        <v>82</v>
      </c>
      <c r="K639" t="s">
        <v>434</v>
      </c>
      <c r="L639" t="s">
        <v>8</v>
      </c>
      <c r="M639" t="s">
        <v>8</v>
      </c>
      <c r="N639" t="s">
        <v>8</v>
      </c>
      <c r="O639" t="s">
        <v>131</v>
      </c>
      <c r="P639" t="s">
        <v>1109</v>
      </c>
      <c r="Q639" t="s">
        <v>938</v>
      </c>
      <c r="R639" t="s">
        <v>939</v>
      </c>
      <c r="S639" t="s">
        <v>117</v>
      </c>
      <c r="T639" t="s">
        <v>117</v>
      </c>
      <c r="U639" t="s">
        <v>118</v>
      </c>
      <c r="V639" t="s">
        <v>119</v>
      </c>
      <c r="W639" t="s">
        <v>247</v>
      </c>
      <c r="X639">
        <v>2848</v>
      </c>
      <c r="Y639">
        <v>0</v>
      </c>
      <c r="Z639" t="s">
        <v>93</v>
      </c>
      <c r="AA639">
        <v>0</v>
      </c>
      <c r="AB639">
        <v>0</v>
      </c>
      <c r="AC639" t="s">
        <v>7</v>
      </c>
      <c r="AD639" t="s">
        <v>7</v>
      </c>
      <c r="AE639" s="4" t="str">
        <f>IF(OR(AB639&lt;0.2,AB639&gt;0.75),"Include","NotInclude")</f>
        <v>Include</v>
      </c>
      <c r="AF639">
        <v>0</v>
      </c>
      <c r="AG639">
        <v>2.5699513E-2</v>
      </c>
      <c r="AH639">
        <v>0.97430048700000005</v>
      </c>
      <c r="AI639" t="s">
        <v>441</v>
      </c>
      <c r="AJ639" t="s">
        <v>1110</v>
      </c>
      <c r="AK639" t="s">
        <v>95</v>
      </c>
      <c r="AL639" t="s">
        <v>1111</v>
      </c>
      <c r="AM639">
        <v>2848</v>
      </c>
      <c r="AN639" t="s">
        <v>1112</v>
      </c>
      <c r="AO639">
        <v>0.83</v>
      </c>
      <c r="AP639">
        <v>903158</v>
      </c>
      <c r="AQ639">
        <v>903158</v>
      </c>
      <c r="AR639" t="s">
        <v>559</v>
      </c>
      <c r="AS639">
        <v>0.98</v>
      </c>
      <c r="AT639" t="s">
        <v>1113</v>
      </c>
      <c r="AU639" t="s">
        <v>100</v>
      </c>
      <c r="AV639" t="s">
        <v>13</v>
      </c>
      <c r="AW639" t="s">
        <v>13</v>
      </c>
      <c r="AX639" t="s">
        <v>353</v>
      </c>
      <c r="AY639" t="s">
        <v>561</v>
      </c>
      <c r="AZ639" t="s">
        <v>562</v>
      </c>
      <c r="BA639" t="s">
        <v>1114</v>
      </c>
    </row>
    <row r="640" spans="1:53" ht="17" x14ac:dyDescent="0.2">
      <c r="A640" t="s">
        <v>252</v>
      </c>
      <c r="B640">
        <v>96</v>
      </c>
      <c r="C640">
        <v>619</v>
      </c>
      <c r="D640">
        <v>100</v>
      </c>
      <c r="E640" t="s">
        <v>13480</v>
      </c>
      <c r="F640" t="s">
        <v>1107</v>
      </c>
      <c r="G640">
        <v>1913</v>
      </c>
      <c r="H640" t="s">
        <v>13481</v>
      </c>
      <c r="I640" t="s">
        <v>8</v>
      </c>
      <c r="J640" t="s">
        <v>82</v>
      </c>
      <c r="K640" t="s">
        <v>189</v>
      </c>
      <c r="L640" t="s">
        <v>8</v>
      </c>
      <c r="M640" t="s">
        <v>8</v>
      </c>
      <c r="N640" t="s">
        <v>8</v>
      </c>
      <c r="O640" t="s">
        <v>150</v>
      </c>
      <c r="P640" t="s">
        <v>11398</v>
      </c>
      <c r="Q640" t="s">
        <v>1102</v>
      </c>
      <c r="R640" t="s">
        <v>1103</v>
      </c>
      <c r="S640" t="s">
        <v>135</v>
      </c>
      <c r="T640" t="s">
        <v>135</v>
      </c>
      <c r="U640" t="s">
        <v>136</v>
      </c>
      <c r="V640" t="s">
        <v>8</v>
      </c>
      <c r="W640" t="s">
        <v>137</v>
      </c>
      <c r="X640">
        <v>1913</v>
      </c>
      <c r="Y640">
        <v>1913</v>
      </c>
      <c r="Z640" t="s">
        <v>93</v>
      </c>
      <c r="AA640">
        <v>-6.1764979999999999E-3</v>
      </c>
      <c r="AB640">
        <v>1.0061764980000001</v>
      </c>
      <c r="AC640" t="s">
        <v>7</v>
      </c>
      <c r="AD640" t="s">
        <v>7</v>
      </c>
      <c r="AE640" s="4" t="str">
        <f>IF(OR(AB640&lt;0.2,AB640&gt;0.75),"Include","NotInclude")</f>
        <v>Include</v>
      </c>
      <c r="AF640">
        <v>9</v>
      </c>
      <c r="AG640">
        <v>0</v>
      </c>
      <c r="AH640">
        <v>0</v>
      </c>
      <c r="AI640">
        <v>0</v>
      </c>
      <c r="AJ640" t="s">
        <v>13482</v>
      </c>
      <c r="AK640" t="s">
        <v>95</v>
      </c>
      <c r="AL640" t="s">
        <v>13483</v>
      </c>
      <c r="AM640">
        <v>1913</v>
      </c>
      <c r="AN640" t="s">
        <v>1112</v>
      </c>
      <c r="AO640">
        <v>0.56000000000000005</v>
      </c>
      <c r="AP640">
        <v>882018</v>
      </c>
      <c r="AQ640">
        <v>882018</v>
      </c>
      <c r="AR640" t="s">
        <v>6902</v>
      </c>
      <c r="AS640">
        <v>1</v>
      </c>
      <c r="AT640" t="s">
        <v>13484</v>
      </c>
      <c r="AU640" t="s">
        <v>100</v>
      </c>
      <c r="AV640" t="s">
        <v>13</v>
      </c>
      <c r="AW640" t="s">
        <v>13</v>
      </c>
      <c r="AX640" t="s">
        <v>353</v>
      </c>
      <c r="AY640" t="s">
        <v>561</v>
      </c>
      <c r="AZ640" t="s">
        <v>562</v>
      </c>
      <c r="BA640" t="s">
        <v>1114</v>
      </c>
    </row>
    <row r="641" spans="1:53" ht="17" x14ac:dyDescent="0.2">
      <c r="A641" t="s">
        <v>17552</v>
      </c>
      <c r="B641">
        <v>96</v>
      </c>
      <c r="C641">
        <v>2</v>
      </c>
      <c r="D641" t="s">
        <v>79</v>
      </c>
      <c r="E641" t="s">
        <v>1107</v>
      </c>
      <c r="F641" t="s">
        <v>79</v>
      </c>
      <c r="G641">
        <v>2848</v>
      </c>
      <c r="H641" t="s">
        <v>1108</v>
      </c>
      <c r="I641" t="s">
        <v>8</v>
      </c>
      <c r="J641" t="s">
        <v>82</v>
      </c>
      <c r="K641" t="s">
        <v>434</v>
      </c>
      <c r="L641" t="s">
        <v>8</v>
      </c>
      <c r="M641" t="s">
        <v>8</v>
      </c>
      <c r="N641" t="s">
        <v>8</v>
      </c>
      <c r="O641" t="s">
        <v>131</v>
      </c>
      <c r="P641" t="s">
        <v>1109</v>
      </c>
      <c r="Q641" t="s">
        <v>938</v>
      </c>
      <c r="R641" t="s">
        <v>939</v>
      </c>
      <c r="S641" t="s">
        <v>117</v>
      </c>
      <c r="T641" t="s">
        <v>117</v>
      </c>
      <c r="U641" t="s">
        <v>118</v>
      </c>
      <c r="V641" t="s">
        <v>119</v>
      </c>
      <c r="W641" t="s">
        <v>247</v>
      </c>
      <c r="X641">
        <v>2848</v>
      </c>
      <c r="Y641">
        <v>0</v>
      </c>
      <c r="Z641" t="s">
        <v>93</v>
      </c>
      <c r="AA641">
        <v>0</v>
      </c>
      <c r="AB641">
        <v>0</v>
      </c>
      <c r="AC641" t="s">
        <v>7</v>
      </c>
      <c r="AD641" t="s">
        <v>7</v>
      </c>
      <c r="AE641" s="4" t="str">
        <f>IF(OR(AB641&lt;0.2,AB641&gt;0.75),"Include","NotInclude")</f>
        <v>Include</v>
      </c>
      <c r="AF641">
        <v>0</v>
      </c>
      <c r="AG641">
        <v>2.5699513E-2</v>
      </c>
      <c r="AH641">
        <v>0.97430048700000005</v>
      </c>
      <c r="AI641" t="s">
        <v>441</v>
      </c>
      <c r="AJ641" t="s">
        <v>1110</v>
      </c>
      <c r="AK641" t="s">
        <v>95</v>
      </c>
      <c r="AL641" t="s">
        <v>1111</v>
      </c>
      <c r="AM641">
        <v>2848</v>
      </c>
      <c r="AN641" t="s">
        <v>1112</v>
      </c>
      <c r="AO641">
        <v>0.83</v>
      </c>
      <c r="AP641">
        <v>903158</v>
      </c>
      <c r="AQ641">
        <v>903158</v>
      </c>
      <c r="AR641" t="s">
        <v>559</v>
      </c>
      <c r="AS641">
        <v>0.98</v>
      </c>
      <c r="AT641" t="s">
        <v>1113</v>
      </c>
      <c r="AU641" t="s">
        <v>100</v>
      </c>
      <c r="AV641" t="s">
        <v>13</v>
      </c>
      <c r="AW641" t="s">
        <v>13</v>
      </c>
      <c r="AX641" t="s">
        <v>353</v>
      </c>
      <c r="AY641" t="s">
        <v>561</v>
      </c>
      <c r="AZ641" t="s">
        <v>562</v>
      </c>
      <c r="BA641" t="s">
        <v>1114</v>
      </c>
    </row>
    <row r="642" spans="1:53" ht="17" x14ac:dyDescent="0.2">
      <c r="A642" t="s">
        <v>78</v>
      </c>
      <c r="B642">
        <v>97</v>
      </c>
      <c r="C642">
        <v>793</v>
      </c>
      <c r="D642" t="s">
        <v>79</v>
      </c>
      <c r="E642" t="s">
        <v>1115</v>
      </c>
      <c r="F642" t="s">
        <v>79</v>
      </c>
      <c r="G642">
        <v>3010</v>
      </c>
      <c r="H642" t="s">
        <v>1116</v>
      </c>
      <c r="I642" t="s">
        <v>8</v>
      </c>
      <c r="J642" t="s">
        <v>82</v>
      </c>
      <c r="K642" t="s">
        <v>307</v>
      </c>
      <c r="L642" t="s">
        <v>8</v>
      </c>
      <c r="M642" t="s">
        <v>8</v>
      </c>
      <c r="N642" t="s">
        <v>8</v>
      </c>
      <c r="O642" t="s">
        <v>163</v>
      </c>
      <c r="P642" t="s">
        <v>1117</v>
      </c>
      <c r="Q642" t="s">
        <v>291</v>
      </c>
      <c r="R642" t="s">
        <v>292</v>
      </c>
      <c r="S642" t="s">
        <v>135</v>
      </c>
      <c r="T642" t="s">
        <v>135</v>
      </c>
      <c r="U642" t="s">
        <v>136</v>
      </c>
      <c r="V642" t="s">
        <v>293</v>
      </c>
      <c r="W642" t="s">
        <v>137</v>
      </c>
      <c r="X642">
        <v>3010</v>
      </c>
      <c r="Y642">
        <v>3010</v>
      </c>
      <c r="Z642" t="s">
        <v>93</v>
      </c>
      <c r="AA642">
        <v>0.113356489</v>
      </c>
      <c r="AB642">
        <v>0.88664351100000005</v>
      </c>
      <c r="AC642" t="s">
        <v>7</v>
      </c>
      <c r="AD642" t="s">
        <v>9</v>
      </c>
      <c r="AE642" s="4" t="str">
        <f>IF(OR(AB642&lt;0.2,AB642&gt;0.75),"Include","NotInclude")</f>
        <v>Include</v>
      </c>
      <c r="AF642" t="s">
        <v>441</v>
      </c>
      <c r="AG642">
        <v>0</v>
      </c>
      <c r="AH642">
        <v>0</v>
      </c>
      <c r="AI642">
        <v>0</v>
      </c>
      <c r="AJ642" t="s">
        <v>1118</v>
      </c>
      <c r="AK642" t="s">
        <v>95</v>
      </c>
      <c r="AL642" t="s">
        <v>1119</v>
      </c>
      <c r="AM642">
        <v>3010</v>
      </c>
      <c r="AN642" t="s">
        <v>1120</v>
      </c>
      <c r="AO642">
        <v>1</v>
      </c>
      <c r="AP642">
        <v>583016</v>
      </c>
      <c r="AQ642">
        <v>583016</v>
      </c>
      <c r="AR642" t="s">
        <v>1120</v>
      </c>
      <c r="AS642">
        <v>0.88</v>
      </c>
      <c r="AT642" t="s">
        <v>1121</v>
      </c>
      <c r="AU642" t="s">
        <v>100</v>
      </c>
      <c r="AV642" t="s">
        <v>13</v>
      </c>
      <c r="AW642" t="s">
        <v>13</v>
      </c>
      <c r="AX642" t="s">
        <v>353</v>
      </c>
      <c r="AY642" t="s">
        <v>411</v>
      </c>
      <c r="AZ642" t="s">
        <v>1122</v>
      </c>
      <c r="BA642" t="s">
        <v>8</v>
      </c>
    </row>
    <row r="643" spans="1:53" ht="17" x14ac:dyDescent="0.2">
      <c r="A643" t="s">
        <v>17552</v>
      </c>
      <c r="B643">
        <v>97</v>
      </c>
      <c r="C643">
        <v>1</v>
      </c>
      <c r="D643" t="s">
        <v>79</v>
      </c>
      <c r="E643" t="s">
        <v>1115</v>
      </c>
      <c r="F643" t="s">
        <v>79</v>
      </c>
      <c r="G643">
        <v>3010</v>
      </c>
      <c r="H643" t="s">
        <v>1116</v>
      </c>
      <c r="I643" t="s">
        <v>8</v>
      </c>
      <c r="J643" t="s">
        <v>82</v>
      </c>
      <c r="K643" t="s">
        <v>307</v>
      </c>
      <c r="L643" t="s">
        <v>8</v>
      </c>
      <c r="M643" t="s">
        <v>8</v>
      </c>
      <c r="N643" t="s">
        <v>8</v>
      </c>
      <c r="O643" t="s">
        <v>163</v>
      </c>
      <c r="P643" t="s">
        <v>1117</v>
      </c>
      <c r="Q643" t="s">
        <v>291</v>
      </c>
      <c r="R643" t="s">
        <v>292</v>
      </c>
      <c r="S643" t="s">
        <v>135</v>
      </c>
      <c r="T643" t="s">
        <v>135</v>
      </c>
      <c r="U643" t="s">
        <v>136</v>
      </c>
      <c r="V643" t="s">
        <v>293</v>
      </c>
      <c r="W643" t="s">
        <v>137</v>
      </c>
      <c r="X643">
        <v>3010</v>
      </c>
      <c r="Y643">
        <v>3010</v>
      </c>
      <c r="Z643" t="s">
        <v>93</v>
      </c>
      <c r="AA643">
        <v>0.113356489</v>
      </c>
      <c r="AB643">
        <v>0.88664351100000005</v>
      </c>
      <c r="AC643" t="s">
        <v>7</v>
      </c>
      <c r="AD643" t="s">
        <v>9</v>
      </c>
      <c r="AE643" s="4" t="str">
        <f>IF(OR(AB643&lt;0.2,AB643&gt;0.75),"Include","NotInclude")</f>
        <v>Include</v>
      </c>
      <c r="AF643" t="s">
        <v>441</v>
      </c>
      <c r="AG643">
        <v>0</v>
      </c>
      <c r="AH643">
        <v>0</v>
      </c>
      <c r="AI643">
        <v>0</v>
      </c>
      <c r="AJ643" t="s">
        <v>1118</v>
      </c>
      <c r="AK643" t="s">
        <v>95</v>
      </c>
      <c r="AL643" t="s">
        <v>1119</v>
      </c>
      <c r="AM643">
        <v>3010</v>
      </c>
      <c r="AN643" t="s">
        <v>1120</v>
      </c>
      <c r="AO643">
        <v>1</v>
      </c>
      <c r="AP643">
        <v>583016</v>
      </c>
      <c r="AQ643">
        <v>583016</v>
      </c>
      <c r="AR643" t="s">
        <v>1120</v>
      </c>
      <c r="AS643">
        <v>0.88</v>
      </c>
      <c r="AT643" t="s">
        <v>1121</v>
      </c>
      <c r="AU643" t="s">
        <v>100</v>
      </c>
      <c r="AV643" t="s">
        <v>13</v>
      </c>
      <c r="AW643" t="s">
        <v>13</v>
      </c>
      <c r="AX643" t="s">
        <v>353</v>
      </c>
      <c r="AY643" t="s">
        <v>411</v>
      </c>
      <c r="AZ643" t="s">
        <v>1122</v>
      </c>
      <c r="BA643" t="s">
        <v>8</v>
      </c>
    </row>
    <row r="644" spans="1:53" ht="17" x14ac:dyDescent="0.2">
      <c r="A644" t="s">
        <v>78</v>
      </c>
      <c r="B644">
        <v>98</v>
      </c>
      <c r="C644">
        <v>793</v>
      </c>
      <c r="D644" t="s">
        <v>79</v>
      </c>
      <c r="E644" t="s">
        <v>1123</v>
      </c>
      <c r="F644" t="s">
        <v>79</v>
      </c>
      <c r="G644">
        <v>3178</v>
      </c>
      <c r="H644" t="s">
        <v>1124</v>
      </c>
      <c r="I644" t="s">
        <v>8</v>
      </c>
      <c r="J644" t="s">
        <v>82</v>
      </c>
      <c r="K644" t="s">
        <v>233</v>
      </c>
      <c r="L644" t="s">
        <v>8</v>
      </c>
      <c r="M644" t="s">
        <v>8</v>
      </c>
      <c r="N644" t="s">
        <v>8</v>
      </c>
      <c r="O644" t="s">
        <v>84</v>
      </c>
      <c r="P644" t="s">
        <v>1125</v>
      </c>
      <c r="Q644" t="s">
        <v>86</v>
      </c>
      <c r="R644" t="s">
        <v>87</v>
      </c>
      <c r="S644" t="s">
        <v>275</v>
      </c>
      <c r="T644" t="s">
        <v>275</v>
      </c>
      <c r="U644" t="s">
        <v>180</v>
      </c>
      <c r="V644" t="s">
        <v>119</v>
      </c>
      <c r="W644" t="s">
        <v>92</v>
      </c>
      <c r="X644">
        <v>3178</v>
      </c>
      <c r="Y644">
        <v>3178</v>
      </c>
      <c r="Z644" t="s">
        <v>93</v>
      </c>
      <c r="AA644">
        <v>0.30313517899999998</v>
      </c>
      <c r="AB644">
        <v>0.69686482100000002</v>
      </c>
      <c r="AC644" t="s">
        <v>9</v>
      </c>
      <c r="AD644" t="s">
        <v>9</v>
      </c>
      <c r="AE644" s="4" t="str">
        <f>IF(OR(AB644&lt;0.2,AB644&gt;0.75),"Include","NotInclude")</f>
        <v>NotInclude</v>
      </c>
      <c r="AF644">
        <v>16</v>
      </c>
      <c r="AG644">
        <v>0</v>
      </c>
      <c r="AH644">
        <v>0</v>
      </c>
      <c r="AI644">
        <v>0</v>
      </c>
      <c r="AJ644" t="s">
        <v>1126</v>
      </c>
      <c r="AK644" t="s">
        <v>95</v>
      </c>
      <c r="AL644" t="s">
        <v>1127</v>
      </c>
      <c r="AM644">
        <v>3178</v>
      </c>
      <c r="AN644" t="s">
        <v>768</v>
      </c>
      <c r="AO644">
        <v>0.89</v>
      </c>
      <c r="AP644">
        <v>592849</v>
      </c>
      <c r="AQ644">
        <v>592849</v>
      </c>
      <c r="AR644" t="s">
        <v>768</v>
      </c>
      <c r="AS644">
        <v>0.91</v>
      </c>
      <c r="AT644" t="s">
        <v>1128</v>
      </c>
      <c r="AU644" t="s">
        <v>100</v>
      </c>
      <c r="AV644" t="s">
        <v>19</v>
      </c>
      <c r="AW644" t="s">
        <v>20</v>
      </c>
      <c r="AX644" t="s">
        <v>339</v>
      </c>
      <c r="AY644" t="s">
        <v>551</v>
      </c>
      <c r="AZ644" t="s">
        <v>552</v>
      </c>
      <c r="BA644" t="s">
        <v>8</v>
      </c>
    </row>
    <row r="645" spans="1:53" ht="17" x14ac:dyDescent="0.2">
      <c r="A645" t="s">
        <v>17552</v>
      </c>
      <c r="B645">
        <v>98</v>
      </c>
      <c r="C645">
        <v>1</v>
      </c>
      <c r="D645" t="s">
        <v>79</v>
      </c>
      <c r="E645" t="s">
        <v>1123</v>
      </c>
      <c r="F645" t="s">
        <v>79</v>
      </c>
      <c r="G645">
        <v>3178</v>
      </c>
      <c r="H645" t="s">
        <v>1124</v>
      </c>
      <c r="I645" t="s">
        <v>8</v>
      </c>
      <c r="J645" t="s">
        <v>82</v>
      </c>
      <c r="K645" t="s">
        <v>233</v>
      </c>
      <c r="L645" t="s">
        <v>8</v>
      </c>
      <c r="M645" t="s">
        <v>8</v>
      </c>
      <c r="N645" t="s">
        <v>8</v>
      </c>
      <c r="O645" t="s">
        <v>84</v>
      </c>
      <c r="P645" t="s">
        <v>1125</v>
      </c>
      <c r="Q645" t="s">
        <v>86</v>
      </c>
      <c r="R645" t="s">
        <v>87</v>
      </c>
      <c r="S645" t="s">
        <v>275</v>
      </c>
      <c r="T645" t="s">
        <v>275</v>
      </c>
      <c r="U645" t="s">
        <v>180</v>
      </c>
      <c r="V645" t="s">
        <v>119</v>
      </c>
      <c r="W645" t="s">
        <v>92</v>
      </c>
      <c r="X645">
        <v>3178</v>
      </c>
      <c r="Y645">
        <v>3178</v>
      </c>
      <c r="Z645" t="s">
        <v>93</v>
      </c>
      <c r="AA645">
        <v>0.30313517899999998</v>
      </c>
      <c r="AB645">
        <v>0.69686482100000002</v>
      </c>
      <c r="AC645" t="s">
        <v>9</v>
      </c>
      <c r="AD645" t="s">
        <v>9</v>
      </c>
      <c r="AE645" s="4" t="str">
        <f>IF(OR(AB645&lt;0.2,AB645&gt;0.75),"Include","NotInclude")</f>
        <v>NotInclude</v>
      </c>
      <c r="AF645">
        <v>16</v>
      </c>
      <c r="AG645">
        <v>0</v>
      </c>
      <c r="AH645">
        <v>0</v>
      </c>
      <c r="AI645">
        <v>0</v>
      </c>
      <c r="AJ645" t="s">
        <v>1126</v>
      </c>
      <c r="AK645" t="s">
        <v>95</v>
      </c>
      <c r="AL645" t="s">
        <v>1127</v>
      </c>
      <c r="AM645">
        <v>3178</v>
      </c>
      <c r="AN645" t="s">
        <v>768</v>
      </c>
      <c r="AO645">
        <v>0.89</v>
      </c>
      <c r="AP645">
        <v>592849</v>
      </c>
      <c r="AQ645">
        <v>592849</v>
      </c>
      <c r="AR645" t="s">
        <v>768</v>
      </c>
      <c r="AS645">
        <v>0.91</v>
      </c>
      <c r="AT645" t="s">
        <v>1128</v>
      </c>
      <c r="AU645" t="s">
        <v>100</v>
      </c>
      <c r="AV645" t="s">
        <v>19</v>
      </c>
      <c r="AW645" t="s">
        <v>20</v>
      </c>
      <c r="AX645" t="s">
        <v>339</v>
      </c>
      <c r="AY645" t="s">
        <v>551</v>
      </c>
      <c r="AZ645" t="s">
        <v>552</v>
      </c>
      <c r="BA645" t="s">
        <v>8</v>
      </c>
    </row>
    <row r="646" spans="1:53" ht="17" x14ac:dyDescent="0.2">
      <c r="A646" t="s">
        <v>78</v>
      </c>
      <c r="B646">
        <v>99</v>
      </c>
      <c r="C646">
        <v>793</v>
      </c>
      <c r="D646" t="s">
        <v>79</v>
      </c>
      <c r="E646" t="s">
        <v>1129</v>
      </c>
      <c r="F646" t="s">
        <v>79</v>
      </c>
      <c r="G646">
        <v>3228</v>
      </c>
      <c r="H646" t="s">
        <v>1130</v>
      </c>
      <c r="I646" t="s">
        <v>8</v>
      </c>
      <c r="J646" t="s">
        <v>82</v>
      </c>
      <c r="K646" t="s">
        <v>289</v>
      </c>
      <c r="L646" t="s">
        <v>8</v>
      </c>
      <c r="M646" t="s">
        <v>8</v>
      </c>
      <c r="N646" t="s">
        <v>8</v>
      </c>
      <c r="O646" t="s">
        <v>131</v>
      </c>
      <c r="P646" t="s">
        <v>1069</v>
      </c>
      <c r="Q646" t="s">
        <v>282</v>
      </c>
      <c r="R646" t="s">
        <v>283</v>
      </c>
      <c r="S646" t="s">
        <v>167</v>
      </c>
      <c r="T646" t="s">
        <v>167</v>
      </c>
      <c r="U646" t="s">
        <v>167</v>
      </c>
      <c r="V646" t="s">
        <v>334</v>
      </c>
      <c r="W646" t="s">
        <v>137</v>
      </c>
      <c r="X646">
        <v>3228</v>
      </c>
      <c r="Y646">
        <v>3228</v>
      </c>
      <c r="Z646" t="s">
        <v>93</v>
      </c>
      <c r="AA646">
        <v>0.447679153</v>
      </c>
      <c r="AB646">
        <v>0.55232084699999995</v>
      </c>
      <c r="AC646" t="s">
        <v>9</v>
      </c>
      <c r="AD646" t="s">
        <v>9</v>
      </c>
      <c r="AE646" s="4" t="str">
        <f>IF(OR(AB646&lt;0.2,AB646&gt;0.75),"Include","NotInclude")</f>
        <v>NotInclude</v>
      </c>
      <c r="AF646">
        <v>16</v>
      </c>
      <c r="AG646">
        <v>0</v>
      </c>
      <c r="AH646">
        <v>0</v>
      </c>
      <c r="AI646">
        <v>0</v>
      </c>
      <c r="AJ646" t="s">
        <v>1131</v>
      </c>
      <c r="AK646" t="s">
        <v>95</v>
      </c>
      <c r="AL646" t="s">
        <v>1132</v>
      </c>
      <c r="AM646">
        <v>3228</v>
      </c>
      <c r="AN646" t="s">
        <v>1065</v>
      </c>
      <c r="AO646">
        <v>1</v>
      </c>
      <c r="AP646" t="s">
        <v>1133</v>
      </c>
      <c r="AQ646" t="s">
        <v>1133</v>
      </c>
      <c r="AR646" t="s">
        <v>1065</v>
      </c>
      <c r="AS646">
        <v>1</v>
      </c>
      <c r="AT646" t="s">
        <v>1134</v>
      </c>
      <c r="AU646" t="s">
        <v>100</v>
      </c>
      <c r="AV646" t="s">
        <v>19</v>
      </c>
      <c r="AW646" t="s">
        <v>20</v>
      </c>
      <c r="AX646" t="s">
        <v>339</v>
      </c>
      <c r="AY646" t="s">
        <v>8</v>
      </c>
      <c r="AZ646" t="s">
        <v>8</v>
      </c>
      <c r="BA646" t="s">
        <v>8</v>
      </c>
    </row>
    <row r="647" spans="1:53" ht="17" x14ac:dyDescent="0.2">
      <c r="A647" t="s">
        <v>17552</v>
      </c>
      <c r="B647">
        <v>99</v>
      </c>
      <c r="C647">
        <v>1</v>
      </c>
      <c r="D647" t="s">
        <v>79</v>
      </c>
      <c r="E647" t="s">
        <v>1129</v>
      </c>
      <c r="F647" t="s">
        <v>79</v>
      </c>
      <c r="G647">
        <v>3228</v>
      </c>
      <c r="H647" t="s">
        <v>1130</v>
      </c>
      <c r="I647" t="s">
        <v>8</v>
      </c>
      <c r="J647" t="s">
        <v>82</v>
      </c>
      <c r="K647" t="s">
        <v>289</v>
      </c>
      <c r="L647" t="s">
        <v>8</v>
      </c>
      <c r="M647" t="s">
        <v>8</v>
      </c>
      <c r="N647" t="s">
        <v>8</v>
      </c>
      <c r="O647" t="s">
        <v>131</v>
      </c>
      <c r="P647" t="s">
        <v>1069</v>
      </c>
      <c r="Q647" t="s">
        <v>282</v>
      </c>
      <c r="R647" t="s">
        <v>283</v>
      </c>
      <c r="S647" t="s">
        <v>167</v>
      </c>
      <c r="T647" t="s">
        <v>167</v>
      </c>
      <c r="U647" t="s">
        <v>167</v>
      </c>
      <c r="V647" t="s">
        <v>334</v>
      </c>
      <c r="W647" t="s">
        <v>137</v>
      </c>
      <c r="X647">
        <v>3228</v>
      </c>
      <c r="Y647">
        <v>3228</v>
      </c>
      <c r="Z647" t="s">
        <v>93</v>
      </c>
      <c r="AA647">
        <v>0.447679153</v>
      </c>
      <c r="AB647">
        <v>0.55232084699999995</v>
      </c>
      <c r="AC647" t="s">
        <v>9</v>
      </c>
      <c r="AD647" t="s">
        <v>9</v>
      </c>
      <c r="AE647" s="4" t="str">
        <f>IF(OR(AB647&lt;0.2,AB647&gt;0.75),"Include","NotInclude")</f>
        <v>NotInclude</v>
      </c>
      <c r="AF647">
        <v>16</v>
      </c>
      <c r="AG647">
        <v>0</v>
      </c>
      <c r="AH647">
        <v>0</v>
      </c>
      <c r="AI647">
        <v>0</v>
      </c>
      <c r="AJ647" t="s">
        <v>1131</v>
      </c>
      <c r="AK647" t="s">
        <v>95</v>
      </c>
      <c r="AL647" t="s">
        <v>1132</v>
      </c>
      <c r="AM647">
        <v>3228</v>
      </c>
      <c r="AN647" t="s">
        <v>1065</v>
      </c>
      <c r="AO647">
        <v>1</v>
      </c>
      <c r="AP647" t="s">
        <v>1133</v>
      </c>
      <c r="AQ647" t="s">
        <v>1133</v>
      </c>
      <c r="AR647" t="s">
        <v>1065</v>
      </c>
      <c r="AS647">
        <v>1</v>
      </c>
      <c r="AT647" t="s">
        <v>1134</v>
      </c>
      <c r="AU647" t="s">
        <v>100</v>
      </c>
      <c r="AV647" t="s">
        <v>19</v>
      </c>
      <c r="AW647" t="s">
        <v>20</v>
      </c>
      <c r="AX647" t="s">
        <v>339</v>
      </c>
      <c r="AY647" t="s">
        <v>8</v>
      </c>
      <c r="AZ647" t="s">
        <v>8</v>
      </c>
      <c r="BA647" t="s">
        <v>8</v>
      </c>
    </row>
    <row r="648" spans="1:53" ht="17" x14ac:dyDescent="0.2">
      <c r="A648" t="s">
        <v>78</v>
      </c>
      <c r="B648">
        <v>100</v>
      </c>
      <c r="C648">
        <v>793</v>
      </c>
      <c r="D648" t="s">
        <v>79</v>
      </c>
      <c r="E648" t="s">
        <v>1135</v>
      </c>
      <c r="F648" t="s">
        <v>79</v>
      </c>
      <c r="G648">
        <v>3278</v>
      </c>
      <c r="H648" t="s">
        <v>1136</v>
      </c>
      <c r="I648" t="s">
        <v>8</v>
      </c>
      <c r="J648" t="s">
        <v>82</v>
      </c>
      <c r="K648" t="s">
        <v>289</v>
      </c>
      <c r="L648" t="s">
        <v>8</v>
      </c>
      <c r="M648" t="s">
        <v>8</v>
      </c>
      <c r="N648" t="s">
        <v>8</v>
      </c>
      <c r="O648" t="s">
        <v>131</v>
      </c>
      <c r="P648" t="s">
        <v>1137</v>
      </c>
      <c r="Q648" t="s">
        <v>1138</v>
      </c>
      <c r="R648" t="s">
        <v>1139</v>
      </c>
      <c r="S648" t="s">
        <v>167</v>
      </c>
      <c r="T648" t="s">
        <v>167</v>
      </c>
      <c r="U648" t="s">
        <v>167</v>
      </c>
      <c r="V648" t="s">
        <v>119</v>
      </c>
      <c r="W648" t="s">
        <v>137</v>
      </c>
      <c r="X648">
        <v>3278</v>
      </c>
      <c r="Y648">
        <v>3278</v>
      </c>
      <c r="Z648" t="s">
        <v>93</v>
      </c>
      <c r="AA648">
        <v>0.33021172599999998</v>
      </c>
      <c r="AB648">
        <v>0.66978827399999996</v>
      </c>
      <c r="AC648" t="s">
        <v>9</v>
      </c>
      <c r="AD648" t="s">
        <v>9</v>
      </c>
      <c r="AE648" s="4" t="str">
        <f>IF(OR(AB648&lt;0.2,AB648&gt;0.75),"Include","NotInclude")</f>
        <v>NotInclude</v>
      </c>
      <c r="AF648">
        <v>16</v>
      </c>
      <c r="AG648">
        <v>0</v>
      </c>
      <c r="AH648">
        <v>0</v>
      </c>
      <c r="AI648">
        <v>0</v>
      </c>
      <c r="AJ648" t="s">
        <v>1140</v>
      </c>
      <c r="AK648" t="s">
        <v>95</v>
      </c>
      <c r="AL648" t="s">
        <v>1141</v>
      </c>
      <c r="AM648">
        <v>3278</v>
      </c>
      <c r="AN648" t="s">
        <v>768</v>
      </c>
      <c r="AO648">
        <v>0.53</v>
      </c>
      <c r="AP648" t="s">
        <v>1133</v>
      </c>
      <c r="AQ648" t="s">
        <v>1133</v>
      </c>
      <c r="AR648" t="s">
        <v>1065</v>
      </c>
      <c r="AS648">
        <v>1</v>
      </c>
      <c r="AT648" t="s">
        <v>1142</v>
      </c>
      <c r="AU648" t="s">
        <v>100</v>
      </c>
      <c r="AV648" t="s">
        <v>19</v>
      </c>
      <c r="AW648" t="s">
        <v>20</v>
      </c>
      <c r="AX648" t="s">
        <v>339</v>
      </c>
      <c r="AY648" t="s">
        <v>551</v>
      </c>
      <c r="AZ648" t="s">
        <v>552</v>
      </c>
      <c r="BA648" t="s">
        <v>8</v>
      </c>
    </row>
    <row r="649" spans="1:53" ht="17" x14ac:dyDescent="0.2">
      <c r="A649" t="s">
        <v>17552</v>
      </c>
      <c r="B649">
        <v>100</v>
      </c>
      <c r="C649">
        <v>1</v>
      </c>
      <c r="D649" t="s">
        <v>79</v>
      </c>
      <c r="E649" t="s">
        <v>1135</v>
      </c>
      <c r="F649" t="s">
        <v>79</v>
      </c>
      <c r="G649">
        <v>3278</v>
      </c>
      <c r="H649" t="s">
        <v>1136</v>
      </c>
      <c r="I649" t="s">
        <v>8</v>
      </c>
      <c r="J649" t="s">
        <v>82</v>
      </c>
      <c r="K649" t="s">
        <v>289</v>
      </c>
      <c r="L649" t="s">
        <v>8</v>
      </c>
      <c r="M649" t="s">
        <v>8</v>
      </c>
      <c r="N649" t="s">
        <v>8</v>
      </c>
      <c r="O649" t="s">
        <v>131</v>
      </c>
      <c r="P649" t="s">
        <v>1137</v>
      </c>
      <c r="Q649" t="s">
        <v>1138</v>
      </c>
      <c r="R649" t="s">
        <v>1139</v>
      </c>
      <c r="S649" t="s">
        <v>167</v>
      </c>
      <c r="T649" t="s">
        <v>167</v>
      </c>
      <c r="U649" t="s">
        <v>167</v>
      </c>
      <c r="V649" t="s">
        <v>119</v>
      </c>
      <c r="W649" t="s">
        <v>137</v>
      </c>
      <c r="X649">
        <v>3278</v>
      </c>
      <c r="Y649">
        <v>3278</v>
      </c>
      <c r="Z649" t="s">
        <v>93</v>
      </c>
      <c r="AA649">
        <v>0.33021172599999998</v>
      </c>
      <c r="AB649">
        <v>0.66978827399999996</v>
      </c>
      <c r="AC649" t="s">
        <v>9</v>
      </c>
      <c r="AD649" t="s">
        <v>9</v>
      </c>
      <c r="AE649" s="4" t="str">
        <f>IF(OR(AB649&lt;0.2,AB649&gt;0.75),"Include","NotInclude")</f>
        <v>NotInclude</v>
      </c>
      <c r="AF649">
        <v>16</v>
      </c>
      <c r="AG649">
        <v>0</v>
      </c>
      <c r="AH649">
        <v>0</v>
      </c>
      <c r="AI649">
        <v>0</v>
      </c>
      <c r="AJ649" t="s">
        <v>1140</v>
      </c>
      <c r="AK649" t="s">
        <v>95</v>
      </c>
      <c r="AL649" t="s">
        <v>1141</v>
      </c>
      <c r="AM649">
        <v>3278</v>
      </c>
      <c r="AN649" t="s">
        <v>768</v>
      </c>
      <c r="AO649">
        <v>0.53</v>
      </c>
      <c r="AP649" t="s">
        <v>1133</v>
      </c>
      <c r="AQ649" t="s">
        <v>1133</v>
      </c>
      <c r="AR649" t="s">
        <v>1065</v>
      </c>
      <c r="AS649">
        <v>1</v>
      </c>
      <c r="AT649" t="s">
        <v>1142</v>
      </c>
      <c r="AU649" t="s">
        <v>100</v>
      </c>
      <c r="AV649" t="s">
        <v>19</v>
      </c>
      <c r="AW649" t="s">
        <v>20</v>
      </c>
      <c r="AX649" t="s">
        <v>339</v>
      </c>
      <c r="AY649" t="s">
        <v>551</v>
      </c>
      <c r="AZ649" t="s">
        <v>552</v>
      </c>
      <c r="BA649" t="s">
        <v>8</v>
      </c>
    </row>
    <row r="650" spans="1:53" ht="17" x14ac:dyDescent="0.2">
      <c r="A650" t="s">
        <v>78</v>
      </c>
      <c r="B650">
        <v>101</v>
      </c>
      <c r="C650">
        <v>793</v>
      </c>
      <c r="D650" t="s">
        <v>79</v>
      </c>
      <c r="E650" t="s">
        <v>1143</v>
      </c>
      <c r="F650" t="s">
        <v>79</v>
      </c>
      <c r="G650">
        <v>3354</v>
      </c>
      <c r="H650" t="s">
        <v>1144</v>
      </c>
      <c r="I650" t="s">
        <v>8</v>
      </c>
      <c r="J650" t="s">
        <v>82</v>
      </c>
      <c r="K650" t="s">
        <v>1145</v>
      </c>
      <c r="L650" t="s">
        <v>8</v>
      </c>
      <c r="M650" t="s">
        <v>8</v>
      </c>
      <c r="N650" t="s">
        <v>8</v>
      </c>
      <c r="O650" t="s">
        <v>190</v>
      </c>
      <c r="P650" t="s">
        <v>790</v>
      </c>
      <c r="Q650" t="s">
        <v>791</v>
      </c>
      <c r="R650" t="s">
        <v>792</v>
      </c>
      <c r="S650" t="s">
        <v>465</v>
      </c>
      <c r="T650" t="s">
        <v>465</v>
      </c>
      <c r="U650" t="s">
        <v>361</v>
      </c>
      <c r="V650" t="s">
        <v>91</v>
      </c>
      <c r="W650" t="s">
        <v>137</v>
      </c>
      <c r="X650">
        <v>3354</v>
      </c>
      <c r="Y650">
        <v>3354</v>
      </c>
      <c r="Z650" t="s">
        <v>93</v>
      </c>
      <c r="AA650">
        <v>3.2980455999999998E-2</v>
      </c>
      <c r="AB650">
        <v>0.96701954400000001</v>
      </c>
      <c r="AC650" t="s">
        <v>7</v>
      </c>
      <c r="AD650" t="s">
        <v>7</v>
      </c>
      <c r="AE650" s="4" t="str">
        <f>IF(OR(AB650&lt;0.2,AB650&gt;0.75),"Include","NotInclude")</f>
        <v>Include</v>
      </c>
      <c r="AF650">
        <v>16</v>
      </c>
      <c r="AG650">
        <v>0</v>
      </c>
      <c r="AH650">
        <v>0</v>
      </c>
      <c r="AI650">
        <v>0</v>
      </c>
      <c r="AJ650" t="s">
        <v>1146</v>
      </c>
      <c r="AK650" t="s">
        <v>95</v>
      </c>
      <c r="AL650" t="s">
        <v>1147</v>
      </c>
      <c r="AM650">
        <v>3354</v>
      </c>
      <c r="AN650" t="s">
        <v>954</v>
      </c>
      <c r="AO650">
        <v>0.94</v>
      </c>
      <c r="AP650" t="s">
        <v>1148</v>
      </c>
      <c r="AQ650" t="s">
        <v>8</v>
      </c>
      <c r="AR650" t="s">
        <v>8</v>
      </c>
      <c r="AS650" t="s">
        <v>8</v>
      </c>
      <c r="AT650" t="s">
        <v>1149</v>
      </c>
      <c r="AU650" t="s">
        <v>100</v>
      </c>
      <c r="AV650" t="s">
        <v>21</v>
      </c>
      <c r="AW650" t="s">
        <v>24</v>
      </c>
      <c r="AX650" t="s">
        <v>956</v>
      </c>
      <c r="AY650" t="s">
        <v>957</v>
      </c>
      <c r="AZ650" t="s">
        <v>958</v>
      </c>
      <c r="BA650" t="s">
        <v>959</v>
      </c>
    </row>
    <row r="651" spans="1:53" ht="17" x14ac:dyDescent="0.2">
      <c r="A651" t="s">
        <v>252</v>
      </c>
      <c r="B651">
        <v>101</v>
      </c>
      <c r="C651">
        <v>758</v>
      </c>
      <c r="D651">
        <v>100</v>
      </c>
      <c r="E651" t="s">
        <v>4290</v>
      </c>
      <c r="F651" t="s">
        <v>1143</v>
      </c>
      <c r="G651">
        <v>3822</v>
      </c>
      <c r="H651" t="s">
        <v>4291</v>
      </c>
      <c r="I651" t="s">
        <v>8</v>
      </c>
      <c r="J651" t="s">
        <v>82</v>
      </c>
      <c r="K651" t="s">
        <v>233</v>
      </c>
      <c r="L651" t="s">
        <v>8</v>
      </c>
      <c r="M651" t="s">
        <v>8</v>
      </c>
      <c r="N651" t="s">
        <v>8</v>
      </c>
      <c r="O651" t="s">
        <v>190</v>
      </c>
      <c r="P651" t="s">
        <v>2491</v>
      </c>
      <c r="Q651" t="s">
        <v>791</v>
      </c>
      <c r="R651" t="s">
        <v>792</v>
      </c>
      <c r="S651" t="s">
        <v>465</v>
      </c>
      <c r="T651" t="s">
        <v>465</v>
      </c>
      <c r="U651" t="s">
        <v>361</v>
      </c>
      <c r="V651" t="s">
        <v>91</v>
      </c>
      <c r="W651" t="s">
        <v>137</v>
      </c>
      <c r="X651">
        <v>3822</v>
      </c>
      <c r="Y651">
        <v>3822</v>
      </c>
      <c r="Z651" t="s">
        <v>93</v>
      </c>
      <c r="AA651">
        <v>6.6282420999999994E-2</v>
      </c>
      <c r="AB651">
        <v>0.93371757899999996</v>
      </c>
      <c r="AC651" t="s">
        <v>7</v>
      </c>
      <c r="AD651" t="s">
        <v>7</v>
      </c>
      <c r="AE651" s="4" t="str">
        <f>IF(OR(AB651&lt;0.2,AB651&gt;0.75),"Include","NotInclude")</f>
        <v>Include</v>
      </c>
      <c r="AF651">
        <v>17</v>
      </c>
      <c r="AG651">
        <v>0</v>
      </c>
      <c r="AH651">
        <v>0</v>
      </c>
      <c r="AI651">
        <v>0</v>
      </c>
      <c r="AJ651" t="s">
        <v>4292</v>
      </c>
      <c r="AK651" t="s">
        <v>95</v>
      </c>
      <c r="AL651" t="s">
        <v>4293</v>
      </c>
      <c r="AM651">
        <v>3822</v>
      </c>
      <c r="AN651" t="s">
        <v>954</v>
      </c>
      <c r="AO651">
        <v>1</v>
      </c>
      <c r="AP651">
        <v>360440</v>
      </c>
      <c r="AQ651">
        <v>360440</v>
      </c>
      <c r="AR651" t="s">
        <v>954</v>
      </c>
      <c r="AS651">
        <v>1</v>
      </c>
      <c r="AT651" t="s">
        <v>4294</v>
      </c>
      <c r="AU651" t="s">
        <v>100</v>
      </c>
      <c r="AV651" t="s">
        <v>21</v>
      </c>
      <c r="AW651" t="s">
        <v>24</v>
      </c>
      <c r="AX651" t="s">
        <v>956</v>
      </c>
      <c r="AY651" t="s">
        <v>957</v>
      </c>
      <c r="AZ651" t="s">
        <v>958</v>
      </c>
      <c r="BA651" t="s">
        <v>959</v>
      </c>
    </row>
    <row r="652" spans="1:53" ht="17" x14ac:dyDescent="0.2">
      <c r="A652" t="s">
        <v>252</v>
      </c>
      <c r="B652">
        <v>101</v>
      </c>
      <c r="C652">
        <v>749</v>
      </c>
      <c r="D652">
        <v>100</v>
      </c>
      <c r="E652" t="s">
        <v>5341</v>
      </c>
      <c r="F652" t="s">
        <v>1143</v>
      </c>
      <c r="G652">
        <v>1024</v>
      </c>
      <c r="H652" t="s">
        <v>5342</v>
      </c>
      <c r="I652" t="s">
        <v>1449</v>
      </c>
      <c r="J652" t="s">
        <v>82</v>
      </c>
      <c r="K652" t="s">
        <v>5343</v>
      </c>
      <c r="L652" t="s">
        <v>8</v>
      </c>
      <c r="M652" t="s">
        <v>8</v>
      </c>
      <c r="N652" t="s">
        <v>8</v>
      </c>
      <c r="O652" t="s">
        <v>163</v>
      </c>
      <c r="P652" t="s">
        <v>5344</v>
      </c>
      <c r="Q652" t="s">
        <v>1061</v>
      </c>
      <c r="R652" t="s">
        <v>1062</v>
      </c>
      <c r="S652" t="s">
        <v>224</v>
      </c>
      <c r="T652" t="s">
        <v>89</v>
      </c>
      <c r="U652" t="s">
        <v>225</v>
      </c>
      <c r="V652" t="s">
        <v>91</v>
      </c>
      <c r="W652" t="s">
        <v>247</v>
      </c>
      <c r="X652">
        <v>1024</v>
      </c>
      <c r="Y652">
        <v>1024</v>
      </c>
      <c r="Z652" t="s">
        <v>93</v>
      </c>
      <c r="AA652">
        <v>0.239006515</v>
      </c>
      <c r="AB652">
        <v>0.76099348499999997</v>
      </c>
      <c r="AC652" t="s">
        <v>9</v>
      </c>
      <c r="AD652" t="s">
        <v>9</v>
      </c>
      <c r="AE652" s="4" t="str">
        <f>IF(OR(AB652&lt;0.2,AB652&gt;0.75),"Include","NotInclude")</f>
        <v>Include</v>
      </c>
      <c r="AF652">
        <v>16</v>
      </c>
      <c r="AG652">
        <v>0</v>
      </c>
      <c r="AH652">
        <v>0</v>
      </c>
      <c r="AI652">
        <v>0</v>
      </c>
      <c r="AJ652" t="s">
        <v>5345</v>
      </c>
      <c r="AK652" t="s">
        <v>95</v>
      </c>
      <c r="AL652" t="s">
        <v>5346</v>
      </c>
      <c r="AM652">
        <v>1024</v>
      </c>
      <c r="AN652" t="s">
        <v>954</v>
      </c>
      <c r="AO652">
        <v>1</v>
      </c>
      <c r="AP652">
        <v>584176</v>
      </c>
      <c r="AQ652">
        <v>584176</v>
      </c>
      <c r="AR652" t="s">
        <v>954</v>
      </c>
      <c r="AS652">
        <v>1</v>
      </c>
      <c r="AT652" t="s">
        <v>5347</v>
      </c>
      <c r="AU652" t="s">
        <v>100</v>
      </c>
      <c r="AV652" t="s">
        <v>21</v>
      </c>
      <c r="AW652" t="s">
        <v>24</v>
      </c>
      <c r="AX652" t="s">
        <v>956</v>
      </c>
      <c r="AY652" t="s">
        <v>957</v>
      </c>
      <c r="AZ652" t="s">
        <v>958</v>
      </c>
      <c r="BA652" t="s">
        <v>959</v>
      </c>
    </row>
    <row r="653" spans="1:53" ht="17" x14ac:dyDescent="0.2">
      <c r="A653" t="s">
        <v>252</v>
      </c>
      <c r="B653">
        <v>101</v>
      </c>
      <c r="C653">
        <v>732</v>
      </c>
      <c r="D653">
        <v>100</v>
      </c>
      <c r="E653" t="s">
        <v>8758</v>
      </c>
      <c r="F653" t="s">
        <v>1143</v>
      </c>
      <c r="G653">
        <v>1598</v>
      </c>
      <c r="H653" t="s">
        <v>8759</v>
      </c>
      <c r="I653" t="s">
        <v>8</v>
      </c>
      <c r="J653" t="s">
        <v>82</v>
      </c>
      <c r="K653" t="s">
        <v>4680</v>
      </c>
      <c r="L653" t="s">
        <v>8</v>
      </c>
      <c r="M653" t="s">
        <v>8</v>
      </c>
      <c r="N653" t="s">
        <v>8</v>
      </c>
      <c r="O653" t="s">
        <v>190</v>
      </c>
      <c r="P653" t="s">
        <v>5689</v>
      </c>
      <c r="Q653" t="s">
        <v>192</v>
      </c>
      <c r="R653" t="s">
        <v>193</v>
      </c>
      <c r="S653" t="s">
        <v>360</v>
      </c>
      <c r="T653" t="s">
        <v>360</v>
      </c>
      <c r="U653" t="s">
        <v>361</v>
      </c>
      <c r="V653" t="s">
        <v>91</v>
      </c>
      <c r="W653" t="s">
        <v>137</v>
      </c>
      <c r="X653">
        <v>1598</v>
      </c>
      <c r="Y653">
        <v>1598</v>
      </c>
      <c r="Z653" t="s">
        <v>93</v>
      </c>
      <c r="AA653">
        <v>4.1048853000000003E-2</v>
      </c>
      <c r="AB653">
        <v>0.95895114699999995</v>
      </c>
      <c r="AC653" t="s">
        <v>7</v>
      </c>
      <c r="AD653" t="s">
        <v>7</v>
      </c>
      <c r="AE653" s="4" t="str">
        <f>IF(OR(AB653&lt;0.2,AB653&gt;0.75),"Include","NotInclude")</f>
        <v>Include</v>
      </c>
      <c r="AF653">
        <v>8</v>
      </c>
      <c r="AG653">
        <v>0</v>
      </c>
      <c r="AH653">
        <v>0</v>
      </c>
      <c r="AI653">
        <v>0</v>
      </c>
      <c r="AJ653" t="s">
        <v>8760</v>
      </c>
      <c r="AK653" t="s">
        <v>95</v>
      </c>
      <c r="AL653" t="s">
        <v>8761</v>
      </c>
      <c r="AM653">
        <v>1598</v>
      </c>
      <c r="AN653" t="s">
        <v>954</v>
      </c>
      <c r="AO653">
        <v>1</v>
      </c>
      <c r="AP653">
        <v>242096</v>
      </c>
      <c r="AQ653">
        <v>242096</v>
      </c>
      <c r="AR653" t="s">
        <v>954</v>
      </c>
      <c r="AS653">
        <v>1</v>
      </c>
      <c r="AT653" t="s">
        <v>8762</v>
      </c>
      <c r="AU653" t="s">
        <v>100</v>
      </c>
      <c r="AV653" t="s">
        <v>21</v>
      </c>
      <c r="AW653" t="s">
        <v>24</v>
      </c>
      <c r="AX653" t="s">
        <v>956</v>
      </c>
      <c r="AY653" t="s">
        <v>957</v>
      </c>
      <c r="AZ653" t="s">
        <v>958</v>
      </c>
      <c r="BA653" t="s">
        <v>959</v>
      </c>
    </row>
    <row r="654" spans="1:53" ht="17" x14ac:dyDescent="0.2">
      <c r="A654" t="s">
        <v>252</v>
      </c>
      <c r="B654">
        <v>101</v>
      </c>
      <c r="C654">
        <v>683</v>
      </c>
      <c r="D654">
        <v>100</v>
      </c>
      <c r="E654" t="s">
        <v>10447</v>
      </c>
      <c r="F654" t="s">
        <v>1143</v>
      </c>
      <c r="G654">
        <v>2675</v>
      </c>
      <c r="H654" t="s">
        <v>10448</v>
      </c>
      <c r="I654" t="s">
        <v>8</v>
      </c>
      <c r="J654" t="s">
        <v>82</v>
      </c>
      <c r="K654" t="s">
        <v>265</v>
      </c>
      <c r="L654" t="s">
        <v>8</v>
      </c>
      <c r="M654" t="s">
        <v>8</v>
      </c>
      <c r="N654" t="s">
        <v>8</v>
      </c>
      <c r="O654" t="s">
        <v>163</v>
      </c>
      <c r="P654" t="s">
        <v>2615</v>
      </c>
      <c r="Q654" t="s">
        <v>1061</v>
      </c>
      <c r="R654" t="s">
        <v>1062</v>
      </c>
      <c r="S654" t="s">
        <v>465</v>
      </c>
      <c r="T654" t="s">
        <v>465</v>
      </c>
      <c r="U654" t="s">
        <v>361</v>
      </c>
      <c r="V654" t="s">
        <v>91</v>
      </c>
      <c r="W654" t="s">
        <v>848</v>
      </c>
      <c r="X654">
        <v>2675</v>
      </c>
      <c r="Y654">
        <v>2675</v>
      </c>
      <c r="Z654" t="s">
        <v>93</v>
      </c>
      <c r="AA654">
        <v>2.2253556000000001E-2</v>
      </c>
      <c r="AB654">
        <v>0.97774644399999999</v>
      </c>
      <c r="AC654" t="s">
        <v>7</v>
      </c>
      <c r="AD654" t="s">
        <v>7</v>
      </c>
      <c r="AE654" s="4" t="str">
        <f>IF(OR(AB654&lt;0.2,AB654&gt;0.75),"Include","NotInclude")</f>
        <v>Include</v>
      </c>
      <c r="AF654">
        <v>13</v>
      </c>
      <c r="AG654">
        <v>0</v>
      </c>
      <c r="AH654">
        <v>0</v>
      </c>
      <c r="AI654">
        <v>0</v>
      </c>
      <c r="AJ654" t="s">
        <v>10449</v>
      </c>
      <c r="AK654" t="s">
        <v>95</v>
      </c>
      <c r="AL654" t="s">
        <v>10450</v>
      </c>
      <c r="AM654">
        <v>2675</v>
      </c>
      <c r="AN654" t="s">
        <v>954</v>
      </c>
      <c r="AO654">
        <v>1</v>
      </c>
      <c r="AP654">
        <v>1107335</v>
      </c>
      <c r="AQ654">
        <v>1107335</v>
      </c>
      <c r="AR654" t="s">
        <v>954</v>
      </c>
      <c r="AS654">
        <v>1</v>
      </c>
      <c r="AT654" t="s">
        <v>10451</v>
      </c>
      <c r="AU654" t="s">
        <v>100</v>
      </c>
      <c r="AV654" t="s">
        <v>21</v>
      </c>
      <c r="AW654" t="s">
        <v>24</v>
      </c>
      <c r="AX654" t="s">
        <v>956</v>
      </c>
      <c r="AY654" t="s">
        <v>957</v>
      </c>
      <c r="AZ654" t="s">
        <v>958</v>
      </c>
      <c r="BA654" t="s">
        <v>959</v>
      </c>
    </row>
    <row r="655" spans="1:53" ht="17" x14ac:dyDescent="0.2">
      <c r="A655" t="s">
        <v>252</v>
      </c>
      <c r="B655">
        <v>101</v>
      </c>
      <c r="C655">
        <v>672</v>
      </c>
      <c r="D655">
        <v>100</v>
      </c>
      <c r="E655" t="s">
        <v>10670</v>
      </c>
      <c r="F655" t="s">
        <v>1143</v>
      </c>
      <c r="G655">
        <v>1027</v>
      </c>
      <c r="H655" t="s">
        <v>10671</v>
      </c>
      <c r="I655" t="s">
        <v>1449</v>
      </c>
      <c r="J655" t="s">
        <v>82</v>
      </c>
      <c r="K655" t="s">
        <v>1029</v>
      </c>
      <c r="L655" t="s">
        <v>8</v>
      </c>
      <c r="M655" t="s">
        <v>8</v>
      </c>
      <c r="N655" t="s">
        <v>8</v>
      </c>
      <c r="O655" t="s">
        <v>899</v>
      </c>
      <c r="P655" t="s">
        <v>5350</v>
      </c>
      <c r="Q655" t="s">
        <v>901</v>
      </c>
      <c r="R655" t="s">
        <v>902</v>
      </c>
      <c r="S655" t="s">
        <v>224</v>
      </c>
      <c r="T655" t="s">
        <v>89</v>
      </c>
      <c r="U655" t="s">
        <v>225</v>
      </c>
      <c r="V655" t="s">
        <v>119</v>
      </c>
      <c r="W655" t="s">
        <v>848</v>
      </c>
      <c r="X655">
        <v>1027</v>
      </c>
      <c r="Y655">
        <v>1027</v>
      </c>
      <c r="Z655" t="s">
        <v>93</v>
      </c>
      <c r="AA655">
        <v>5.1099349000000002E-2</v>
      </c>
      <c r="AB655">
        <v>0.94890065099999998</v>
      </c>
      <c r="AC655" t="s">
        <v>7</v>
      </c>
      <c r="AD655" t="s">
        <v>7</v>
      </c>
      <c r="AE655" s="4" t="str">
        <f>IF(OR(AB655&lt;0.2,AB655&gt;0.75),"Include","NotInclude")</f>
        <v>Include</v>
      </c>
      <c r="AF655">
        <v>16</v>
      </c>
      <c r="AG655">
        <v>0</v>
      </c>
      <c r="AH655">
        <v>0</v>
      </c>
      <c r="AI655">
        <v>0</v>
      </c>
      <c r="AJ655" t="s">
        <v>10672</v>
      </c>
      <c r="AK655" t="s">
        <v>95</v>
      </c>
      <c r="AL655" t="s">
        <v>10673</v>
      </c>
      <c r="AM655">
        <v>1027</v>
      </c>
      <c r="AN655" t="s">
        <v>954</v>
      </c>
      <c r="AO655">
        <v>1</v>
      </c>
      <c r="AP655">
        <v>1107335</v>
      </c>
      <c r="AQ655">
        <v>1107335</v>
      </c>
      <c r="AR655" t="s">
        <v>954</v>
      </c>
      <c r="AS655">
        <v>1</v>
      </c>
      <c r="AT655" t="s">
        <v>10674</v>
      </c>
      <c r="AU655" t="s">
        <v>100</v>
      </c>
      <c r="AV655" t="s">
        <v>21</v>
      </c>
      <c r="AW655" t="s">
        <v>24</v>
      </c>
      <c r="AX655" t="s">
        <v>956</v>
      </c>
      <c r="AY655" t="s">
        <v>957</v>
      </c>
      <c r="AZ655" t="s">
        <v>958</v>
      </c>
      <c r="BA655" t="s">
        <v>959</v>
      </c>
    </row>
    <row r="656" spans="1:53" ht="17" x14ac:dyDescent="0.2">
      <c r="A656" t="s">
        <v>252</v>
      </c>
      <c r="B656">
        <v>101</v>
      </c>
      <c r="C656">
        <v>641</v>
      </c>
      <c r="D656">
        <v>100</v>
      </c>
      <c r="E656" t="s">
        <v>11631</v>
      </c>
      <c r="F656" t="s">
        <v>1143</v>
      </c>
      <c r="G656">
        <v>2103</v>
      </c>
      <c r="H656" t="s">
        <v>11632</v>
      </c>
      <c r="I656" t="s">
        <v>8</v>
      </c>
      <c r="J656" t="s">
        <v>82</v>
      </c>
      <c r="K656" t="s">
        <v>414</v>
      </c>
      <c r="L656" t="s">
        <v>8</v>
      </c>
      <c r="M656" t="s">
        <v>8</v>
      </c>
      <c r="N656" t="s">
        <v>8</v>
      </c>
      <c r="O656" t="s">
        <v>899</v>
      </c>
      <c r="P656" t="s">
        <v>11633</v>
      </c>
      <c r="Q656" t="s">
        <v>901</v>
      </c>
      <c r="R656" t="s">
        <v>902</v>
      </c>
      <c r="S656" t="s">
        <v>224</v>
      </c>
      <c r="T656" t="s">
        <v>89</v>
      </c>
      <c r="U656" t="s">
        <v>225</v>
      </c>
      <c r="V656" t="s">
        <v>91</v>
      </c>
      <c r="W656" t="s">
        <v>137</v>
      </c>
      <c r="X656">
        <v>2103</v>
      </c>
      <c r="Y656">
        <v>2103</v>
      </c>
      <c r="Z656" t="s">
        <v>93</v>
      </c>
      <c r="AA656">
        <v>8.5819110000000004E-2</v>
      </c>
      <c r="AB656">
        <v>0.91418089000000002</v>
      </c>
      <c r="AC656" t="s">
        <v>7</v>
      </c>
      <c r="AD656" t="s">
        <v>7</v>
      </c>
      <c r="AE656" s="4" t="str">
        <f>IF(OR(AB656&lt;0.2,AB656&gt;0.75),"Include","NotInclude")</f>
        <v>Include</v>
      </c>
      <c r="AF656">
        <v>10</v>
      </c>
      <c r="AG656">
        <v>0</v>
      </c>
      <c r="AH656">
        <v>0</v>
      </c>
      <c r="AI656">
        <v>0</v>
      </c>
      <c r="AJ656" t="s">
        <v>11634</v>
      </c>
      <c r="AK656" t="s">
        <v>95</v>
      </c>
      <c r="AL656" t="s">
        <v>11635</v>
      </c>
      <c r="AM656">
        <v>2103</v>
      </c>
      <c r="AN656" t="s">
        <v>954</v>
      </c>
      <c r="AO656">
        <v>1</v>
      </c>
      <c r="AP656">
        <v>1107335</v>
      </c>
      <c r="AQ656">
        <v>1107335</v>
      </c>
      <c r="AR656" t="s">
        <v>954</v>
      </c>
      <c r="AS656">
        <v>1</v>
      </c>
      <c r="AT656" t="s">
        <v>11636</v>
      </c>
      <c r="AU656" t="s">
        <v>100</v>
      </c>
      <c r="AV656" t="s">
        <v>21</v>
      </c>
      <c r="AW656" t="s">
        <v>24</v>
      </c>
      <c r="AX656" t="s">
        <v>956</v>
      </c>
      <c r="AY656" t="s">
        <v>957</v>
      </c>
      <c r="AZ656" t="s">
        <v>958</v>
      </c>
      <c r="BA656" t="s">
        <v>959</v>
      </c>
    </row>
    <row r="657" spans="1:53" ht="17" x14ac:dyDescent="0.2">
      <c r="A657" t="s">
        <v>252</v>
      </c>
      <c r="B657">
        <v>101</v>
      </c>
      <c r="C657">
        <v>641</v>
      </c>
      <c r="D657">
        <v>100</v>
      </c>
      <c r="E657" t="s">
        <v>11659</v>
      </c>
      <c r="F657" t="s">
        <v>1143</v>
      </c>
      <c r="G657">
        <v>2156</v>
      </c>
      <c r="H657" t="s">
        <v>11660</v>
      </c>
      <c r="I657" t="s">
        <v>8</v>
      </c>
      <c r="J657" t="s">
        <v>82</v>
      </c>
      <c r="K657" t="s">
        <v>1681</v>
      </c>
      <c r="L657" t="s">
        <v>8</v>
      </c>
      <c r="M657" t="s">
        <v>8</v>
      </c>
      <c r="N657" t="s">
        <v>8</v>
      </c>
      <c r="O657" t="s">
        <v>899</v>
      </c>
      <c r="P657" t="s">
        <v>11661</v>
      </c>
      <c r="Q657" t="s">
        <v>4202</v>
      </c>
      <c r="R657" t="s">
        <v>4203</v>
      </c>
      <c r="S657" t="s">
        <v>224</v>
      </c>
      <c r="T657" t="s">
        <v>89</v>
      </c>
      <c r="U657" t="s">
        <v>225</v>
      </c>
      <c r="V657" t="s">
        <v>11662</v>
      </c>
      <c r="W657" t="s">
        <v>137</v>
      </c>
      <c r="X657">
        <v>2156</v>
      </c>
      <c r="Y657">
        <v>2156</v>
      </c>
      <c r="Z657" t="s">
        <v>93</v>
      </c>
      <c r="AA657" s="1" t="s">
        <v>11663</v>
      </c>
      <c r="AB657">
        <v>0.999521455</v>
      </c>
      <c r="AC657" t="s">
        <v>7</v>
      </c>
      <c r="AD657" t="s">
        <v>7</v>
      </c>
      <c r="AE657" s="4" t="str">
        <f>IF(OR(AB657&lt;0.2,AB657&gt;0.75),"Include","NotInclude")</f>
        <v>Include</v>
      </c>
      <c r="AF657">
        <v>10</v>
      </c>
      <c r="AG657">
        <v>0</v>
      </c>
      <c r="AH657">
        <v>0</v>
      </c>
      <c r="AI657">
        <v>0</v>
      </c>
      <c r="AJ657" t="s">
        <v>11664</v>
      </c>
      <c r="AK657" t="s">
        <v>95</v>
      </c>
      <c r="AL657" t="s">
        <v>11665</v>
      </c>
      <c r="AM657">
        <v>2156</v>
      </c>
      <c r="AN657" t="s">
        <v>954</v>
      </c>
      <c r="AO657">
        <v>1</v>
      </c>
      <c r="AP657">
        <v>1107335</v>
      </c>
      <c r="AQ657">
        <v>1107335</v>
      </c>
      <c r="AR657" t="s">
        <v>954</v>
      </c>
      <c r="AS657">
        <v>1</v>
      </c>
      <c r="AT657" t="s">
        <v>11636</v>
      </c>
      <c r="AU657" t="s">
        <v>100</v>
      </c>
      <c r="AV657" t="s">
        <v>21</v>
      </c>
      <c r="AW657" t="s">
        <v>24</v>
      </c>
      <c r="AX657" t="s">
        <v>956</v>
      </c>
      <c r="AY657" t="s">
        <v>957</v>
      </c>
      <c r="AZ657" t="s">
        <v>958</v>
      </c>
      <c r="BA657" t="s">
        <v>959</v>
      </c>
    </row>
    <row r="658" spans="1:53" ht="17" x14ac:dyDescent="0.2">
      <c r="A658" t="s">
        <v>252</v>
      </c>
      <c r="B658">
        <v>101</v>
      </c>
      <c r="C658">
        <v>638</v>
      </c>
      <c r="D658">
        <v>100</v>
      </c>
      <c r="E658" t="s">
        <v>11850</v>
      </c>
      <c r="F658" t="s">
        <v>1143</v>
      </c>
      <c r="G658">
        <v>1874</v>
      </c>
      <c r="H658" t="s">
        <v>11851</v>
      </c>
      <c r="I658" t="s">
        <v>8</v>
      </c>
      <c r="J658" t="s">
        <v>82</v>
      </c>
      <c r="K658" t="s">
        <v>414</v>
      </c>
      <c r="L658" t="s">
        <v>8</v>
      </c>
      <c r="M658" t="s">
        <v>8</v>
      </c>
      <c r="N658" t="s">
        <v>8</v>
      </c>
      <c r="O658" t="s">
        <v>899</v>
      </c>
      <c r="P658" t="s">
        <v>11852</v>
      </c>
      <c r="Q658" t="s">
        <v>901</v>
      </c>
      <c r="R658" t="s">
        <v>902</v>
      </c>
      <c r="S658" t="s">
        <v>465</v>
      </c>
      <c r="T658" t="s">
        <v>465</v>
      </c>
      <c r="U658" t="s">
        <v>361</v>
      </c>
      <c r="V658" t="s">
        <v>91</v>
      </c>
      <c r="W658" t="s">
        <v>137</v>
      </c>
      <c r="X658">
        <v>1874</v>
      </c>
      <c r="Y658">
        <v>1874</v>
      </c>
      <c r="Z658" t="s">
        <v>93</v>
      </c>
      <c r="AA658">
        <v>2.4331658999999999E-2</v>
      </c>
      <c r="AB658">
        <v>0.97566834099999999</v>
      </c>
      <c r="AC658" t="s">
        <v>7</v>
      </c>
      <c r="AD658" t="s">
        <v>7</v>
      </c>
      <c r="AE658" s="4" t="str">
        <f>IF(OR(AB658&lt;0.2,AB658&gt;0.75),"Include","NotInclude")</f>
        <v>Include</v>
      </c>
      <c r="AF658">
        <v>9</v>
      </c>
      <c r="AG658">
        <v>0</v>
      </c>
      <c r="AH658">
        <v>0</v>
      </c>
      <c r="AI658">
        <v>0</v>
      </c>
      <c r="AJ658" t="s">
        <v>11853</v>
      </c>
      <c r="AK658" t="s">
        <v>95</v>
      </c>
      <c r="AL658" t="s">
        <v>11854</v>
      </c>
      <c r="AM658">
        <v>1874</v>
      </c>
      <c r="AN658" t="s">
        <v>954</v>
      </c>
      <c r="AO658">
        <v>1</v>
      </c>
      <c r="AP658">
        <v>833502</v>
      </c>
      <c r="AQ658">
        <v>833502</v>
      </c>
      <c r="AR658" t="s">
        <v>954</v>
      </c>
      <c r="AS658">
        <v>1</v>
      </c>
      <c r="AT658" t="s">
        <v>11855</v>
      </c>
      <c r="AU658" t="s">
        <v>100</v>
      </c>
      <c r="AV658" t="s">
        <v>21</v>
      </c>
      <c r="AW658" t="s">
        <v>24</v>
      </c>
      <c r="AX658" t="s">
        <v>956</v>
      </c>
      <c r="AY658" t="s">
        <v>957</v>
      </c>
      <c r="AZ658" t="s">
        <v>958</v>
      </c>
      <c r="BA658" t="s">
        <v>959</v>
      </c>
    </row>
    <row r="659" spans="1:53" ht="17" x14ac:dyDescent="0.2">
      <c r="A659" t="s">
        <v>252</v>
      </c>
      <c r="B659">
        <v>101</v>
      </c>
      <c r="C659">
        <v>612</v>
      </c>
      <c r="D659">
        <v>100</v>
      </c>
      <c r="E659" t="s">
        <v>13975</v>
      </c>
      <c r="F659" t="s">
        <v>1143</v>
      </c>
      <c r="G659">
        <v>1640</v>
      </c>
      <c r="H659" t="s">
        <v>13976</v>
      </c>
      <c r="I659" t="s">
        <v>8</v>
      </c>
      <c r="J659" t="s">
        <v>82</v>
      </c>
      <c r="K659" t="s">
        <v>5695</v>
      </c>
      <c r="L659" t="s">
        <v>8</v>
      </c>
      <c r="M659" t="s">
        <v>8</v>
      </c>
      <c r="N659" t="s">
        <v>8</v>
      </c>
      <c r="O659" t="s">
        <v>163</v>
      </c>
      <c r="P659" t="s">
        <v>2190</v>
      </c>
      <c r="Q659" t="s">
        <v>1963</v>
      </c>
      <c r="R659" t="s">
        <v>1964</v>
      </c>
      <c r="S659" t="s">
        <v>135</v>
      </c>
      <c r="T659" t="s">
        <v>135</v>
      </c>
      <c r="U659" t="s">
        <v>136</v>
      </c>
      <c r="V659" t="s">
        <v>8</v>
      </c>
      <c r="W659" t="s">
        <v>137</v>
      </c>
      <c r="X659">
        <v>1640</v>
      </c>
      <c r="Y659">
        <v>1640</v>
      </c>
      <c r="Z659" t="s">
        <v>93</v>
      </c>
      <c r="AA659">
        <v>9.0525989999999997E-3</v>
      </c>
      <c r="AB659">
        <v>0.99094740100000001</v>
      </c>
      <c r="AC659" t="s">
        <v>7</v>
      </c>
      <c r="AD659" t="s">
        <v>7</v>
      </c>
      <c r="AE659" s="4" t="str">
        <f>IF(OR(AB659&lt;0.2,AB659&gt;0.75),"Include","NotInclude")</f>
        <v>Include</v>
      </c>
      <c r="AF659">
        <v>8</v>
      </c>
      <c r="AG659">
        <v>0</v>
      </c>
      <c r="AH659">
        <v>0</v>
      </c>
      <c r="AI659">
        <v>0</v>
      </c>
      <c r="AJ659" t="s">
        <v>13977</v>
      </c>
      <c r="AK659" t="s">
        <v>95</v>
      </c>
      <c r="AL659" t="s">
        <v>13978</v>
      </c>
      <c r="AM659">
        <v>1640</v>
      </c>
      <c r="AN659" t="s">
        <v>954</v>
      </c>
      <c r="AO659">
        <v>1</v>
      </c>
      <c r="AP659">
        <v>512485</v>
      </c>
      <c r="AQ659">
        <v>512485</v>
      </c>
      <c r="AR659" t="s">
        <v>954</v>
      </c>
      <c r="AS659">
        <v>1</v>
      </c>
      <c r="AT659" t="s">
        <v>13979</v>
      </c>
      <c r="AU659" t="s">
        <v>100</v>
      </c>
      <c r="AV659" t="s">
        <v>21</v>
      </c>
      <c r="AW659" t="s">
        <v>24</v>
      </c>
      <c r="AX659" t="s">
        <v>956</v>
      </c>
      <c r="AY659" t="s">
        <v>957</v>
      </c>
      <c r="AZ659" t="s">
        <v>958</v>
      </c>
      <c r="BA659" t="s">
        <v>959</v>
      </c>
    </row>
    <row r="660" spans="1:53" ht="17" x14ac:dyDescent="0.2">
      <c r="A660" t="s">
        <v>17552</v>
      </c>
      <c r="B660">
        <v>101</v>
      </c>
      <c r="C660">
        <v>10</v>
      </c>
      <c r="D660" t="s">
        <v>79</v>
      </c>
      <c r="E660" t="s">
        <v>1143</v>
      </c>
      <c r="F660" t="s">
        <v>79</v>
      </c>
      <c r="G660">
        <v>3354</v>
      </c>
      <c r="H660" t="s">
        <v>1144</v>
      </c>
      <c r="I660" t="s">
        <v>8</v>
      </c>
      <c r="J660" t="s">
        <v>82</v>
      </c>
      <c r="K660" t="s">
        <v>1145</v>
      </c>
      <c r="L660" t="s">
        <v>8</v>
      </c>
      <c r="M660" t="s">
        <v>8</v>
      </c>
      <c r="N660" t="s">
        <v>8</v>
      </c>
      <c r="O660" t="s">
        <v>190</v>
      </c>
      <c r="P660" t="s">
        <v>790</v>
      </c>
      <c r="Q660" t="s">
        <v>791</v>
      </c>
      <c r="R660" t="s">
        <v>792</v>
      </c>
      <c r="S660" t="s">
        <v>465</v>
      </c>
      <c r="T660" t="s">
        <v>465</v>
      </c>
      <c r="U660" t="s">
        <v>361</v>
      </c>
      <c r="V660" t="s">
        <v>91</v>
      </c>
      <c r="W660" t="s">
        <v>137</v>
      </c>
      <c r="X660">
        <v>3354</v>
      </c>
      <c r="Y660">
        <v>3354</v>
      </c>
      <c r="Z660" t="s">
        <v>93</v>
      </c>
      <c r="AA660">
        <v>3.2980455999999998E-2</v>
      </c>
      <c r="AB660">
        <v>0.96701954400000001</v>
      </c>
      <c r="AC660" t="s">
        <v>7</v>
      </c>
      <c r="AD660" t="s">
        <v>7</v>
      </c>
      <c r="AE660" s="4" t="str">
        <f>IF(OR(AB660&lt;0.2,AB660&gt;0.75),"Include","NotInclude")</f>
        <v>Include</v>
      </c>
      <c r="AF660">
        <v>16</v>
      </c>
      <c r="AG660">
        <v>0</v>
      </c>
      <c r="AH660">
        <v>0</v>
      </c>
      <c r="AI660">
        <v>0</v>
      </c>
      <c r="AJ660" t="s">
        <v>1146</v>
      </c>
      <c r="AK660" t="s">
        <v>95</v>
      </c>
      <c r="AL660" t="s">
        <v>1147</v>
      </c>
      <c r="AM660">
        <v>3354</v>
      </c>
      <c r="AN660" t="s">
        <v>954</v>
      </c>
      <c r="AO660">
        <v>0.94</v>
      </c>
      <c r="AP660" t="s">
        <v>1148</v>
      </c>
      <c r="AQ660" t="s">
        <v>8</v>
      </c>
      <c r="AR660" t="s">
        <v>8</v>
      </c>
      <c r="AS660" t="s">
        <v>8</v>
      </c>
      <c r="AT660" t="s">
        <v>1149</v>
      </c>
      <c r="AU660" t="s">
        <v>100</v>
      </c>
      <c r="AV660" t="s">
        <v>21</v>
      </c>
      <c r="AW660" t="s">
        <v>24</v>
      </c>
      <c r="AX660" t="s">
        <v>956</v>
      </c>
      <c r="AY660" t="s">
        <v>957</v>
      </c>
      <c r="AZ660" t="s">
        <v>958</v>
      </c>
      <c r="BA660" t="s">
        <v>959</v>
      </c>
    </row>
    <row r="661" spans="1:53" ht="17" x14ac:dyDescent="0.2">
      <c r="A661" t="s">
        <v>78</v>
      </c>
      <c r="B661">
        <v>102</v>
      </c>
      <c r="C661">
        <v>792</v>
      </c>
      <c r="D661" t="s">
        <v>79</v>
      </c>
      <c r="E661" t="s">
        <v>1150</v>
      </c>
      <c r="F661" t="s">
        <v>79</v>
      </c>
      <c r="G661">
        <v>2650</v>
      </c>
      <c r="H661" t="s">
        <v>1151</v>
      </c>
      <c r="I661" t="s">
        <v>8</v>
      </c>
      <c r="J661" t="s">
        <v>82</v>
      </c>
      <c r="K661" t="s">
        <v>1152</v>
      </c>
      <c r="L661" t="s">
        <v>8</v>
      </c>
      <c r="M661" t="s">
        <v>8</v>
      </c>
      <c r="N661" t="s">
        <v>8</v>
      </c>
      <c r="O661" t="s">
        <v>84</v>
      </c>
      <c r="P661" t="s">
        <v>85</v>
      </c>
      <c r="Q661" t="s">
        <v>86</v>
      </c>
      <c r="R661" t="s">
        <v>87</v>
      </c>
      <c r="S661" t="s">
        <v>88</v>
      </c>
      <c r="T661" t="s">
        <v>89</v>
      </c>
      <c r="U661" t="s">
        <v>90</v>
      </c>
      <c r="V661" t="s">
        <v>91</v>
      </c>
      <c r="W661" t="s">
        <v>92</v>
      </c>
      <c r="X661">
        <v>2650</v>
      </c>
      <c r="Y661">
        <v>2650</v>
      </c>
      <c r="Z661" t="s">
        <v>93</v>
      </c>
      <c r="AA661">
        <v>0.51301528500000004</v>
      </c>
      <c r="AB661">
        <v>0.48698471500000001</v>
      </c>
      <c r="AC661" t="s">
        <v>9</v>
      </c>
      <c r="AD661" t="s">
        <v>9</v>
      </c>
      <c r="AE661" s="4" t="str">
        <f>IF(OR(AB661&lt;0.2,AB661&gt;0.75),"Include","NotInclude")</f>
        <v>NotInclude</v>
      </c>
      <c r="AF661">
        <v>12</v>
      </c>
      <c r="AG661">
        <v>0</v>
      </c>
      <c r="AH661">
        <v>0</v>
      </c>
      <c r="AI661">
        <v>0</v>
      </c>
      <c r="AJ661" t="s">
        <v>1153</v>
      </c>
      <c r="AK661" t="s">
        <v>95</v>
      </c>
      <c r="AL661" t="s">
        <v>1154</v>
      </c>
      <c r="AM661">
        <v>2650</v>
      </c>
      <c r="AN661" t="s">
        <v>337</v>
      </c>
      <c r="AO661">
        <v>1</v>
      </c>
      <c r="AP661">
        <v>1108343</v>
      </c>
      <c r="AQ661" t="s">
        <v>8</v>
      </c>
      <c r="AR661" t="s">
        <v>8</v>
      </c>
      <c r="AS661" t="s">
        <v>8</v>
      </c>
      <c r="AT661" t="s">
        <v>1155</v>
      </c>
      <c r="AU661" t="s">
        <v>100</v>
      </c>
      <c r="AV661" t="s">
        <v>19</v>
      </c>
      <c r="AW661" t="s">
        <v>20</v>
      </c>
      <c r="AX661" t="s">
        <v>339</v>
      </c>
      <c r="AY661" t="s">
        <v>340</v>
      </c>
      <c r="AZ661" t="s">
        <v>341</v>
      </c>
      <c r="BA661" t="s">
        <v>8</v>
      </c>
    </row>
    <row r="662" spans="1:53" ht="17" x14ac:dyDescent="0.2">
      <c r="A662" t="s">
        <v>17552</v>
      </c>
      <c r="B662">
        <v>102</v>
      </c>
      <c r="C662">
        <v>1</v>
      </c>
      <c r="D662" t="s">
        <v>79</v>
      </c>
      <c r="E662" t="s">
        <v>1150</v>
      </c>
      <c r="F662" t="s">
        <v>79</v>
      </c>
      <c r="G662">
        <v>2650</v>
      </c>
      <c r="H662" t="s">
        <v>1151</v>
      </c>
      <c r="I662" t="s">
        <v>8</v>
      </c>
      <c r="J662" t="s">
        <v>82</v>
      </c>
      <c r="K662" t="s">
        <v>1152</v>
      </c>
      <c r="L662" t="s">
        <v>8</v>
      </c>
      <c r="M662" t="s">
        <v>8</v>
      </c>
      <c r="N662" t="s">
        <v>8</v>
      </c>
      <c r="O662" t="s">
        <v>84</v>
      </c>
      <c r="P662" t="s">
        <v>85</v>
      </c>
      <c r="Q662" t="s">
        <v>86</v>
      </c>
      <c r="R662" t="s">
        <v>87</v>
      </c>
      <c r="S662" t="s">
        <v>88</v>
      </c>
      <c r="T662" t="s">
        <v>89</v>
      </c>
      <c r="U662" t="s">
        <v>90</v>
      </c>
      <c r="V662" t="s">
        <v>91</v>
      </c>
      <c r="W662" t="s">
        <v>92</v>
      </c>
      <c r="X662">
        <v>2650</v>
      </c>
      <c r="Y662">
        <v>2650</v>
      </c>
      <c r="Z662" t="s">
        <v>93</v>
      </c>
      <c r="AA662">
        <v>0.51301528500000004</v>
      </c>
      <c r="AB662">
        <v>0.48698471500000001</v>
      </c>
      <c r="AC662" t="s">
        <v>9</v>
      </c>
      <c r="AD662" t="s">
        <v>9</v>
      </c>
      <c r="AE662" s="4" t="str">
        <f>IF(OR(AB662&lt;0.2,AB662&gt;0.75),"Include","NotInclude")</f>
        <v>NotInclude</v>
      </c>
      <c r="AF662">
        <v>12</v>
      </c>
      <c r="AG662">
        <v>0</v>
      </c>
      <c r="AH662">
        <v>0</v>
      </c>
      <c r="AI662">
        <v>0</v>
      </c>
      <c r="AJ662" t="s">
        <v>1153</v>
      </c>
      <c r="AK662" t="s">
        <v>95</v>
      </c>
      <c r="AL662" t="s">
        <v>1154</v>
      </c>
      <c r="AM662">
        <v>2650</v>
      </c>
      <c r="AN662" t="s">
        <v>337</v>
      </c>
      <c r="AO662">
        <v>1</v>
      </c>
      <c r="AP662">
        <v>1108343</v>
      </c>
      <c r="AQ662" t="s">
        <v>8</v>
      </c>
      <c r="AR662" t="s">
        <v>8</v>
      </c>
      <c r="AS662" t="s">
        <v>8</v>
      </c>
      <c r="AT662" t="s">
        <v>1155</v>
      </c>
      <c r="AU662" t="s">
        <v>100</v>
      </c>
      <c r="AV662" t="s">
        <v>19</v>
      </c>
      <c r="AW662" t="s">
        <v>20</v>
      </c>
      <c r="AX662" t="s">
        <v>339</v>
      </c>
      <c r="AY662" t="s">
        <v>340</v>
      </c>
      <c r="AZ662" t="s">
        <v>341</v>
      </c>
      <c r="BA662" t="s">
        <v>8</v>
      </c>
    </row>
    <row r="663" spans="1:53" ht="17" x14ac:dyDescent="0.2">
      <c r="A663" t="s">
        <v>78</v>
      </c>
      <c r="B663">
        <v>103</v>
      </c>
      <c r="C663">
        <v>792</v>
      </c>
      <c r="D663" t="s">
        <v>79</v>
      </c>
      <c r="E663" t="s">
        <v>1156</v>
      </c>
      <c r="F663" t="s">
        <v>79</v>
      </c>
      <c r="G663">
        <v>3034</v>
      </c>
      <c r="H663" t="s">
        <v>1157</v>
      </c>
      <c r="I663" t="s">
        <v>8</v>
      </c>
      <c r="J663" t="s">
        <v>82</v>
      </c>
      <c r="K663" t="s">
        <v>307</v>
      </c>
      <c r="L663" t="s">
        <v>8</v>
      </c>
      <c r="M663" t="s">
        <v>8</v>
      </c>
      <c r="N663" t="s">
        <v>8</v>
      </c>
      <c r="O663" t="s">
        <v>163</v>
      </c>
      <c r="P663" t="s">
        <v>1158</v>
      </c>
      <c r="Q663" t="s">
        <v>1159</v>
      </c>
      <c r="R663" t="s">
        <v>1160</v>
      </c>
      <c r="S663" t="s">
        <v>135</v>
      </c>
      <c r="T663" t="s">
        <v>135</v>
      </c>
      <c r="U663" t="s">
        <v>136</v>
      </c>
      <c r="V663" t="s">
        <v>8</v>
      </c>
      <c r="W663" t="s">
        <v>137</v>
      </c>
      <c r="X663">
        <v>3034</v>
      </c>
      <c r="Y663">
        <v>3034</v>
      </c>
      <c r="Z663" t="s">
        <v>93</v>
      </c>
      <c r="AA663">
        <v>0.77914655799999999</v>
      </c>
      <c r="AB663">
        <v>0.22085344200000001</v>
      </c>
      <c r="AC663" t="s">
        <v>9</v>
      </c>
      <c r="AD663" t="s">
        <v>9</v>
      </c>
      <c r="AE663" s="4" t="str">
        <f>IF(OR(AB663&lt;0.2,AB663&gt;0.75),"Include","NotInclude")</f>
        <v>NotInclude</v>
      </c>
      <c r="AF663">
        <v>15</v>
      </c>
      <c r="AG663">
        <v>0</v>
      </c>
      <c r="AH663">
        <v>0</v>
      </c>
      <c r="AI663">
        <v>0</v>
      </c>
      <c r="AJ663" t="s">
        <v>1161</v>
      </c>
      <c r="AK663" t="s">
        <v>95</v>
      </c>
      <c r="AL663" t="s">
        <v>1162</v>
      </c>
      <c r="AM663">
        <v>3034</v>
      </c>
      <c r="AN663" t="s">
        <v>686</v>
      </c>
      <c r="AO663">
        <v>0.99</v>
      </c>
      <c r="AP663">
        <v>1020410</v>
      </c>
      <c r="AQ663">
        <v>1020410</v>
      </c>
      <c r="AR663" t="s">
        <v>686</v>
      </c>
      <c r="AS663">
        <v>0.8</v>
      </c>
      <c r="AT663" t="s">
        <v>1163</v>
      </c>
      <c r="AU663" t="s">
        <v>100</v>
      </c>
      <c r="AV663" t="s">
        <v>19</v>
      </c>
      <c r="AW663" t="s">
        <v>20</v>
      </c>
      <c r="AX663" t="s">
        <v>339</v>
      </c>
      <c r="AY663" t="s">
        <v>688</v>
      </c>
      <c r="AZ663" t="s">
        <v>689</v>
      </c>
      <c r="BA663" t="s">
        <v>8</v>
      </c>
    </row>
    <row r="664" spans="1:53" ht="17" x14ac:dyDescent="0.2">
      <c r="A664" t="s">
        <v>252</v>
      </c>
      <c r="B664">
        <v>103</v>
      </c>
      <c r="C664">
        <v>785</v>
      </c>
      <c r="D664">
        <v>100</v>
      </c>
      <c r="E664" t="s">
        <v>1495</v>
      </c>
      <c r="F664" t="s">
        <v>1156</v>
      </c>
      <c r="G664">
        <v>4204</v>
      </c>
      <c r="H664" t="s">
        <v>1496</v>
      </c>
      <c r="I664" t="s">
        <v>8</v>
      </c>
      <c r="J664" t="s">
        <v>1188</v>
      </c>
      <c r="K664" t="s">
        <v>8</v>
      </c>
      <c r="L664" t="s">
        <v>8</v>
      </c>
      <c r="M664" t="s">
        <v>8</v>
      </c>
      <c r="N664" t="s">
        <v>8</v>
      </c>
      <c r="O664" t="s">
        <v>163</v>
      </c>
      <c r="P664" t="s">
        <v>1182</v>
      </c>
      <c r="Q664" t="s">
        <v>827</v>
      </c>
      <c r="R664" t="s">
        <v>828</v>
      </c>
      <c r="S664" t="s">
        <v>1183</v>
      </c>
      <c r="T664" t="s">
        <v>439</v>
      </c>
      <c r="U664" t="s">
        <v>8</v>
      </c>
      <c r="V664" t="s">
        <v>8</v>
      </c>
      <c r="W664" t="s">
        <v>8</v>
      </c>
      <c r="X664">
        <v>4204</v>
      </c>
      <c r="Y664">
        <v>0</v>
      </c>
      <c r="Z664" t="s">
        <v>248</v>
      </c>
      <c r="AA664">
        <v>0</v>
      </c>
      <c r="AB664">
        <v>0</v>
      </c>
      <c r="AC664" t="s">
        <v>8</v>
      </c>
      <c r="AD664" t="s">
        <v>8</v>
      </c>
      <c r="AE664" s="4" t="str">
        <f>IF(OR(AB664&lt;0.2,AB664&gt;0.75),"Include","NotInclude")</f>
        <v>Include</v>
      </c>
      <c r="AF664">
        <v>0</v>
      </c>
      <c r="AG664">
        <v>0</v>
      </c>
      <c r="AH664">
        <v>0</v>
      </c>
      <c r="AI664">
        <v>0</v>
      </c>
      <c r="AJ664" t="s">
        <v>1497</v>
      </c>
      <c r="AK664">
        <v>2016</v>
      </c>
      <c r="AL664" t="s">
        <v>8</v>
      </c>
      <c r="AM664">
        <v>4204</v>
      </c>
      <c r="AN664" t="s">
        <v>686</v>
      </c>
      <c r="AO664">
        <v>0.98</v>
      </c>
      <c r="AP664">
        <v>1084865</v>
      </c>
      <c r="AQ664">
        <v>1084865</v>
      </c>
      <c r="AR664" t="s">
        <v>686</v>
      </c>
      <c r="AS664">
        <v>1</v>
      </c>
      <c r="AT664" t="s">
        <v>1498</v>
      </c>
      <c r="AU664" t="s">
        <v>100</v>
      </c>
      <c r="AV664" t="s">
        <v>19</v>
      </c>
      <c r="AW664" t="s">
        <v>20</v>
      </c>
      <c r="AX664" t="s">
        <v>339</v>
      </c>
      <c r="AY664" t="s">
        <v>688</v>
      </c>
      <c r="AZ664" t="s">
        <v>689</v>
      </c>
      <c r="BA664" t="s">
        <v>8</v>
      </c>
    </row>
    <row r="665" spans="1:53" ht="17" x14ac:dyDescent="0.2">
      <c r="A665" t="s">
        <v>252</v>
      </c>
      <c r="B665">
        <v>103</v>
      </c>
      <c r="C665">
        <v>749</v>
      </c>
      <c r="D665">
        <v>100</v>
      </c>
      <c r="E665" t="s">
        <v>6093</v>
      </c>
      <c r="F665" t="s">
        <v>1156</v>
      </c>
      <c r="G665">
        <v>4122</v>
      </c>
      <c r="H665" t="s">
        <v>5927</v>
      </c>
      <c r="I665" t="s">
        <v>8</v>
      </c>
      <c r="J665" t="s">
        <v>1265</v>
      </c>
      <c r="K665" t="s">
        <v>8</v>
      </c>
      <c r="L665" t="s">
        <v>8</v>
      </c>
      <c r="M665" t="s">
        <v>8</v>
      </c>
      <c r="N665" t="s">
        <v>8</v>
      </c>
      <c r="O665" t="s">
        <v>163</v>
      </c>
      <c r="P665" t="s">
        <v>1182</v>
      </c>
      <c r="Q665" t="s">
        <v>827</v>
      </c>
      <c r="R665" t="s">
        <v>828</v>
      </c>
      <c r="S665" t="s">
        <v>1183</v>
      </c>
      <c r="T665" t="s">
        <v>439</v>
      </c>
      <c r="U665" t="s">
        <v>8</v>
      </c>
      <c r="V665" t="s">
        <v>8</v>
      </c>
      <c r="W665" t="s">
        <v>8</v>
      </c>
      <c r="X665">
        <v>4122</v>
      </c>
      <c r="Y665">
        <v>0</v>
      </c>
      <c r="Z665" t="s">
        <v>248</v>
      </c>
      <c r="AA665">
        <v>0</v>
      </c>
      <c r="AB665">
        <v>0</v>
      </c>
      <c r="AC665" t="s">
        <v>8</v>
      </c>
      <c r="AD665" t="s">
        <v>8</v>
      </c>
      <c r="AE665" s="4" t="str">
        <f>IF(OR(AB665&lt;0.2,AB665&gt;0.75),"Include","NotInclude")</f>
        <v>Include</v>
      </c>
      <c r="AF665">
        <v>0</v>
      </c>
      <c r="AG665">
        <v>0</v>
      </c>
      <c r="AH665">
        <v>0</v>
      </c>
      <c r="AI665">
        <v>0</v>
      </c>
      <c r="AJ665" t="s">
        <v>6094</v>
      </c>
      <c r="AK665" t="s">
        <v>95</v>
      </c>
      <c r="AL665" t="s">
        <v>6095</v>
      </c>
      <c r="AM665">
        <v>4122</v>
      </c>
      <c r="AN665" t="s">
        <v>686</v>
      </c>
      <c r="AO665">
        <v>0.95</v>
      </c>
      <c r="AP665">
        <v>1084865</v>
      </c>
      <c r="AQ665">
        <v>1084865</v>
      </c>
      <c r="AR665" t="s">
        <v>686</v>
      </c>
      <c r="AS665">
        <v>1</v>
      </c>
      <c r="AT665" t="s">
        <v>6096</v>
      </c>
      <c r="AU665" t="s">
        <v>100</v>
      </c>
      <c r="AV665" t="s">
        <v>19</v>
      </c>
      <c r="AW665" t="s">
        <v>20</v>
      </c>
      <c r="AX665" t="s">
        <v>339</v>
      </c>
      <c r="AY665" t="s">
        <v>688</v>
      </c>
      <c r="AZ665" t="s">
        <v>689</v>
      </c>
      <c r="BA665" t="s">
        <v>8</v>
      </c>
    </row>
    <row r="666" spans="1:53" ht="17" x14ac:dyDescent="0.2">
      <c r="A666" t="s">
        <v>252</v>
      </c>
      <c r="B666">
        <v>103</v>
      </c>
      <c r="C666">
        <v>749</v>
      </c>
      <c r="D666">
        <v>100</v>
      </c>
      <c r="E666" t="s">
        <v>6107</v>
      </c>
      <c r="F666" t="s">
        <v>1156</v>
      </c>
      <c r="G666">
        <v>4125</v>
      </c>
      <c r="H666" t="s">
        <v>6108</v>
      </c>
      <c r="I666" t="s">
        <v>8</v>
      </c>
      <c r="J666" t="s">
        <v>1265</v>
      </c>
      <c r="K666" t="s">
        <v>8</v>
      </c>
      <c r="L666" t="s">
        <v>8</v>
      </c>
      <c r="M666" t="s">
        <v>8</v>
      </c>
      <c r="N666" t="s">
        <v>8</v>
      </c>
      <c r="O666" t="s">
        <v>163</v>
      </c>
      <c r="P666" t="s">
        <v>1182</v>
      </c>
      <c r="Q666" t="s">
        <v>827</v>
      </c>
      <c r="R666" t="s">
        <v>828</v>
      </c>
      <c r="S666" t="s">
        <v>1183</v>
      </c>
      <c r="T666" t="s">
        <v>439</v>
      </c>
      <c r="U666" t="s">
        <v>8</v>
      </c>
      <c r="V666" t="s">
        <v>8</v>
      </c>
      <c r="W666" t="s">
        <v>8</v>
      </c>
      <c r="X666">
        <v>4125</v>
      </c>
      <c r="Y666">
        <v>0</v>
      </c>
      <c r="Z666" t="s">
        <v>248</v>
      </c>
      <c r="AA666">
        <v>0</v>
      </c>
      <c r="AB666">
        <v>0</v>
      </c>
      <c r="AC666" t="s">
        <v>8</v>
      </c>
      <c r="AD666" t="s">
        <v>8</v>
      </c>
      <c r="AE666" s="4" t="str">
        <f>IF(OR(AB666&lt;0.2,AB666&gt;0.75),"Include","NotInclude")</f>
        <v>Include</v>
      </c>
      <c r="AF666">
        <v>0</v>
      </c>
      <c r="AG666">
        <v>0</v>
      </c>
      <c r="AH666">
        <v>0</v>
      </c>
      <c r="AI666">
        <v>0</v>
      </c>
      <c r="AJ666" t="s">
        <v>6109</v>
      </c>
      <c r="AK666" t="s">
        <v>95</v>
      </c>
      <c r="AL666" t="s">
        <v>6110</v>
      </c>
      <c r="AM666">
        <v>4125</v>
      </c>
      <c r="AN666" t="s">
        <v>686</v>
      </c>
      <c r="AO666">
        <v>0.94</v>
      </c>
      <c r="AP666">
        <v>1084865</v>
      </c>
      <c r="AQ666">
        <v>1084865</v>
      </c>
      <c r="AR666" t="s">
        <v>686</v>
      </c>
      <c r="AS666">
        <v>1</v>
      </c>
      <c r="AT666" t="s">
        <v>6111</v>
      </c>
      <c r="AU666" t="s">
        <v>100</v>
      </c>
      <c r="AV666" t="s">
        <v>19</v>
      </c>
      <c r="AW666" t="s">
        <v>20</v>
      </c>
      <c r="AX666" t="s">
        <v>339</v>
      </c>
      <c r="AY666" t="s">
        <v>688</v>
      </c>
      <c r="AZ666" t="s">
        <v>689</v>
      </c>
      <c r="BA666" t="s">
        <v>8</v>
      </c>
    </row>
    <row r="667" spans="1:53" ht="17" x14ac:dyDescent="0.2">
      <c r="A667" t="s">
        <v>252</v>
      </c>
      <c r="B667">
        <v>103</v>
      </c>
      <c r="C667">
        <v>749</v>
      </c>
      <c r="D667">
        <v>100</v>
      </c>
      <c r="E667" t="s">
        <v>6153</v>
      </c>
      <c r="F667" t="s">
        <v>1156</v>
      </c>
      <c r="G667">
        <v>4136</v>
      </c>
      <c r="H667" t="s">
        <v>6103</v>
      </c>
      <c r="I667" t="s">
        <v>8</v>
      </c>
      <c r="J667" t="s">
        <v>1188</v>
      </c>
      <c r="K667" t="s">
        <v>8</v>
      </c>
      <c r="L667" t="s">
        <v>8</v>
      </c>
      <c r="M667" t="s">
        <v>8</v>
      </c>
      <c r="N667" t="s">
        <v>8</v>
      </c>
      <c r="O667" t="s">
        <v>163</v>
      </c>
      <c r="P667" t="s">
        <v>1182</v>
      </c>
      <c r="Q667" t="s">
        <v>827</v>
      </c>
      <c r="R667" t="s">
        <v>828</v>
      </c>
      <c r="S667" t="s">
        <v>1183</v>
      </c>
      <c r="T667" t="s">
        <v>439</v>
      </c>
      <c r="U667" t="s">
        <v>8</v>
      </c>
      <c r="V667" t="s">
        <v>8</v>
      </c>
      <c r="W667" t="s">
        <v>8</v>
      </c>
      <c r="X667">
        <v>4136</v>
      </c>
      <c r="Y667">
        <v>0</v>
      </c>
      <c r="Z667" t="s">
        <v>248</v>
      </c>
      <c r="AA667">
        <v>0</v>
      </c>
      <c r="AB667">
        <v>0</v>
      </c>
      <c r="AC667" t="s">
        <v>8</v>
      </c>
      <c r="AD667" t="s">
        <v>8</v>
      </c>
      <c r="AE667" s="4" t="str">
        <f>IF(OR(AB667&lt;0.2,AB667&gt;0.75),"Include","NotInclude")</f>
        <v>Include</v>
      </c>
      <c r="AF667">
        <v>0</v>
      </c>
      <c r="AG667">
        <v>0</v>
      </c>
      <c r="AH667">
        <v>0</v>
      </c>
      <c r="AI667">
        <v>0</v>
      </c>
      <c r="AJ667" t="s">
        <v>6154</v>
      </c>
      <c r="AK667" t="s">
        <v>95</v>
      </c>
      <c r="AL667" t="s">
        <v>6155</v>
      </c>
      <c r="AM667">
        <v>4136</v>
      </c>
      <c r="AN667" t="s">
        <v>686</v>
      </c>
      <c r="AO667">
        <v>0.95</v>
      </c>
      <c r="AP667">
        <v>1058950</v>
      </c>
      <c r="AQ667">
        <v>1058950</v>
      </c>
      <c r="AR667" t="s">
        <v>686</v>
      </c>
      <c r="AS667">
        <v>0.97</v>
      </c>
      <c r="AT667" t="s">
        <v>6156</v>
      </c>
      <c r="AU667" t="s">
        <v>100</v>
      </c>
      <c r="AV667" t="s">
        <v>19</v>
      </c>
      <c r="AW667" t="s">
        <v>20</v>
      </c>
      <c r="AX667" t="s">
        <v>339</v>
      </c>
      <c r="AY667" t="s">
        <v>688</v>
      </c>
      <c r="AZ667" t="s">
        <v>689</v>
      </c>
      <c r="BA667" t="s">
        <v>8</v>
      </c>
    </row>
    <row r="668" spans="1:53" ht="17" x14ac:dyDescent="0.2">
      <c r="A668" t="s">
        <v>252</v>
      </c>
      <c r="B668">
        <v>103</v>
      </c>
      <c r="C668">
        <v>749</v>
      </c>
      <c r="D668">
        <v>100</v>
      </c>
      <c r="E668" t="s">
        <v>6157</v>
      </c>
      <c r="F668" t="s">
        <v>1156</v>
      </c>
      <c r="G668">
        <v>4137</v>
      </c>
      <c r="H668" t="s">
        <v>6108</v>
      </c>
      <c r="I668" t="s">
        <v>8</v>
      </c>
      <c r="J668" t="s">
        <v>1188</v>
      </c>
      <c r="K668" t="s">
        <v>8</v>
      </c>
      <c r="L668" t="s">
        <v>8</v>
      </c>
      <c r="M668" t="s">
        <v>8</v>
      </c>
      <c r="N668" t="s">
        <v>8</v>
      </c>
      <c r="O668" t="s">
        <v>163</v>
      </c>
      <c r="P668" t="s">
        <v>1182</v>
      </c>
      <c r="Q668" t="s">
        <v>827</v>
      </c>
      <c r="R668" t="s">
        <v>828</v>
      </c>
      <c r="S668" t="s">
        <v>1183</v>
      </c>
      <c r="T668" t="s">
        <v>439</v>
      </c>
      <c r="U668" t="s">
        <v>8</v>
      </c>
      <c r="V668" t="s">
        <v>8</v>
      </c>
      <c r="W668" t="s">
        <v>8</v>
      </c>
      <c r="X668">
        <v>4137</v>
      </c>
      <c r="Y668">
        <v>0</v>
      </c>
      <c r="Z668" t="s">
        <v>248</v>
      </c>
      <c r="AA668">
        <v>0</v>
      </c>
      <c r="AB668">
        <v>0</v>
      </c>
      <c r="AC668" t="s">
        <v>8</v>
      </c>
      <c r="AD668" t="s">
        <v>8</v>
      </c>
      <c r="AE668" s="4" t="str">
        <f>IF(OR(AB668&lt;0.2,AB668&gt;0.75),"Include","NotInclude")</f>
        <v>Include</v>
      </c>
      <c r="AF668">
        <v>0</v>
      </c>
      <c r="AG668">
        <v>0</v>
      </c>
      <c r="AH668">
        <v>0</v>
      </c>
      <c r="AI668">
        <v>0</v>
      </c>
      <c r="AJ668" t="s">
        <v>6158</v>
      </c>
      <c r="AK668" t="s">
        <v>95</v>
      </c>
      <c r="AL668" t="s">
        <v>6159</v>
      </c>
      <c r="AM668">
        <v>4137</v>
      </c>
      <c r="AN668" t="s">
        <v>686</v>
      </c>
      <c r="AO668">
        <v>0.93</v>
      </c>
      <c r="AP668">
        <v>1084865</v>
      </c>
      <c r="AQ668">
        <v>1084865</v>
      </c>
      <c r="AR668" t="s">
        <v>686</v>
      </c>
      <c r="AS668">
        <v>1</v>
      </c>
      <c r="AT668" t="s">
        <v>6160</v>
      </c>
      <c r="AU668" t="s">
        <v>100</v>
      </c>
      <c r="AV668" t="s">
        <v>19</v>
      </c>
      <c r="AW668" t="s">
        <v>20</v>
      </c>
      <c r="AX668" t="s">
        <v>339</v>
      </c>
      <c r="AY668" t="s">
        <v>688</v>
      </c>
      <c r="AZ668" t="s">
        <v>689</v>
      </c>
      <c r="BA668" t="s">
        <v>8</v>
      </c>
    </row>
    <row r="669" spans="1:53" ht="17" x14ac:dyDescent="0.2">
      <c r="A669" t="s">
        <v>252</v>
      </c>
      <c r="B669">
        <v>103</v>
      </c>
      <c r="C669">
        <v>749</v>
      </c>
      <c r="D669">
        <v>100</v>
      </c>
      <c r="E669" t="s">
        <v>6251</v>
      </c>
      <c r="F669" t="s">
        <v>1156</v>
      </c>
      <c r="G669">
        <v>4166</v>
      </c>
      <c r="H669" t="s">
        <v>6252</v>
      </c>
      <c r="I669" t="s">
        <v>8</v>
      </c>
      <c r="J669" t="s">
        <v>1265</v>
      </c>
      <c r="K669" t="s">
        <v>8</v>
      </c>
      <c r="L669" t="s">
        <v>8</v>
      </c>
      <c r="M669" t="s">
        <v>8</v>
      </c>
      <c r="N669" t="s">
        <v>8</v>
      </c>
      <c r="O669" t="s">
        <v>163</v>
      </c>
      <c r="P669" t="s">
        <v>1182</v>
      </c>
      <c r="Q669" t="s">
        <v>827</v>
      </c>
      <c r="R669" t="s">
        <v>828</v>
      </c>
      <c r="S669" t="s">
        <v>1183</v>
      </c>
      <c r="T669" t="s">
        <v>439</v>
      </c>
      <c r="U669" t="s">
        <v>8</v>
      </c>
      <c r="V669" t="s">
        <v>8</v>
      </c>
      <c r="W669" t="s">
        <v>8</v>
      </c>
      <c r="X669">
        <v>4166</v>
      </c>
      <c r="Y669">
        <v>0</v>
      </c>
      <c r="Z669" t="s">
        <v>248</v>
      </c>
      <c r="AA669">
        <v>0</v>
      </c>
      <c r="AB669">
        <v>0</v>
      </c>
      <c r="AC669" t="s">
        <v>8</v>
      </c>
      <c r="AD669" t="s">
        <v>8</v>
      </c>
      <c r="AE669" s="4" t="str">
        <f>IF(OR(AB669&lt;0.2,AB669&gt;0.75),"Include","NotInclude")</f>
        <v>Include</v>
      </c>
      <c r="AF669">
        <v>0</v>
      </c>
      <c r="AG669">
        <v>0</v>
      </c>
      <c r="AH669">
        <v>0</v>
      </c>
      <c r="AI669">
        <v>0</v>
      </c>
      <c r="AJ669" t="s">
        <v>6253</v>
      </c>
      <c r="AK669" t="s">
        <v>95</v>
      </c>
      <c r="AL669" t="s">
        <v>6254</v>
      </c>
      <c r="AM669">
        <v>4166</v>
      </c>
      <c r="AN669" t="s">
        <v>686</v>
      </c>
      <c r="AO669">
        <v>0.98</v>
      </c>
      <c r="AP669">
        <v>1084865</v>
      </c>
      <c r="AQ669">
        <v>1084865</v>
      </c>
      <c r="AR669" t="s">
        <v>686</v>
      </c>
      <c r="AS669">
        <v>1</v>
      </c>
      <c r="AT669" t="s">
        <v>6160</v>
      </c>
      <c r="AU669" t="s">
        <v>100</v>
      </c>
      <c r="AV669" t="s">
        <v>19</v>
      </c>
      <c r="AW669" t="s">
        <v>20</v>
      </c>
      <c r="AX669" t="s">
        <v>339</v>
      </c>
      <c r="AY669" t="s">
        <v>688</v>
      </c>
      <c r="AZ669" t="s">
        <v>689</v>
      </c>
      <c r="BA669" t="s">
        <v>8</v>
      </c>
    </row>
    <row r="670" spans="1:53" ht="17" x14ac:dyDescent="0.2">
      <c r="A670" t="s">
        <v>252</v>
      </c>
      <c r="B670">
        <v>103</v>
      </c>
      <c r="C670">
        <v>749</v>
      </c>
      <c r="D670">
        <v>100</v>
      </c>
      <c r="E670" t="s">
        <v>6501</v>
      </c>
      <c r="F670" t="s">
        <v>1156</v>
      </c>
      <c r="G670">
        <v>4253</v>
      </c>
      <c r="H670" t="s">
        <v>6502</v>
      </c>
      <c r="I670" t="s">
        <v>8</v>
      </c>
      <c r="J670" t="s">
        <v>1265</v>
      </c>
      <c r="K670" t="s">
        <v>8</v>
      </c>
      <c r="L670" t="s">
        <v>8</v>
      </c>
      <c r="M670" t="s">
        <v>8</v>
      </c>
      <c r="N670" t="s">
        <v>8</v>
      </c>
      <c r="O670" t="s">
        <v>163</v>
      </c>
      <c r="P670" t="s">
        <v>1182</v>
      </c>
      <c r="Q670" t="s">
        <v>827</v>
      </c>
      <c r="R670" t="s">
        <v>828</v>
      </c>
      <c r="S670" t="s">
        <v>1183</v>
      </c>
      <c r="T670" t="s">
        <v>439</v>
      </c>
      <c r="U670" t="s">
        <v>8</v>
      </c>
      <c r="V670" t="s">
        <v>8</v>
      </c>
      <c r="W670" t="s">
        <v>8</v>
      </c>
      <c r="X670">
        <v>4253</v>
      </c>
      <c r="Y670">
        <v>0</v>
      </c>
      <c r="Z670" t="s">
        <v>248</v>
      </c>
      <c r="AA670">
        <v>0</v>
      </c>
      <c r="AB670">
        <v>0</v>
      </c>
      <c r="AC670" t="s">
        <v>8</v>
      </c>
      <c r="AD670" t="s">
        <v>8</v>
      </c>
      <c r="AE670" s="4" t="str">
        <f>IF(OR(AB670&lt;0.2,AB670&gt;0.75),"Include","NotInclude")</f>
        <v>Include</v>
      </c>
      <c r="AF670">
        <v>0</v>
      </c>
      <c r="AG670">
        <v>0</v>
      </c>
      <c r="AH670">
        <v>0</v>
      </c>
      <c r="AI670">
        <v>0</v>
      </c>
      <c r="AJ670" t="s">
        <v>6503</v>
      </c>
      <c r="AK670" t="s">
        <v>95</v>
      </c>
      <c r="AL670" t="s">
        <v>6504</v>
      </c>
      <c r="AM670">
        <v>4253</v>
      </c>
      <c r="AN670" t="s">
        <v>686</v>
      </c>
      <c r="AO670">
        <v>0.96</v>
      </c>
      <c r="AP670">
        <v>1039477</v>
      </c>
      <c r="AQ670">
        <v>1039477</v>
      </c>
      <c r="AR670" t="s">
        <v>686</v>
      </c>
      <c r="AS670">
        <v>0.92</v>
      </c>
      <c r="AT670" t="s">
        <v>6505</v>
      </c>
      <c r="AU670" t="s">
        <v>100</v>
      </c>
      <c r="AV670" t="s">
        <v>19</v>
      </c>
      <c r="AW670" t="s">
        <v>20</v>
      </c>
      <c r="AX670" t="s">
        <v>339</v>
      </c>
      <c r="AY670" t="s">
        <v>688</v>
      </c>
      <c r="AZ670" t="s">
        <v>689</v>
      </c>
      <c r="BA670" t="s">
        <v>8</v>
      </c>
    </row>
    <row r="671" spans="1:53" ht="17" x14ac:dyDescent="0.2">
      <c r="A671" t="s">
        <v>252</v>
      </c>
      <c r="B671">
        <v>103</v>
      </c>
      <c r="C671">
        <v>638</v>
      </c>
      <c r="D671">
        <v>100</v>
      </c>
      <c r="E671" t="s">
        <v>11890</v>
      </c>
      <c r="F671" t="s">
        <v>1156</v>
      </c>
      <c r="G671">
        <v>2034</v>
      </c>
      <c r="H671" t="s">
        <v>11891</v>
      </c>
      <c r="I671" t="s">
        <v>8</v>
      </c>
      <c r="J671" t="s">
        <v>82</v>
      </c>
      <c r="K671" t="s">
        <v>11892</v>
      </c>
      <c r="L671" t="s">
        <v>8</v>
      </c>
      <c r="M671" t="s">
        <v>8</v>
      </c>
      <c r="N671" t="s">
        <v>8</v>
      </c>
      <c r="O671" t="s">
        <v>163</v>
      </c>
      <c r="P671" t="s">
        <v>699</v>
      </c>
      <c r="Q671" t="s">
        <v>700</v>
      </c>
      <c r="R671" t="s">
        <v>701</v>
      </c>
      <c r="S671" t="s">
        <v>702</v>
      </c>
      <c r="T671" t="s">
        <v>703</v>
      </c>
      <c r="U671" t="s">
        <v>703</v>
      </c>
      <c r="V671" t="s">
        <v>91</v>
      </c>
      <c r="W671" t="s">
        <v>137</v>
      </c>
      <c r="X671">
        <v>2034</v>
      </c>
      <c r="Y671">
        <v>2034</v>
      </c>
      <c r="Z671" t="s">
        <v>93</v>
      </c>
      <c r="AA671">
        <v>0.88450999299999999</v>
      </c>
      <c r="AB671">
        <v>0.11549000700000001</v>
      </c>
      <c r="AC671" t="s">
        <v>9</v>
      </c>
      <c r="AD671" t="s">
        <v>9</v>
      </c>
      <c r="AE671" s="4" t="str">
        <f>IF(OR(AB671&lt;0.2,AB671&gt;0.75),"Include","NotInclude")</f>
        <v>Include</v>
      </c>
      <c r="AF671">
        <v>9</v>
      </c>
      <c r="AG671">
        <v>0</v>
      </c>
      <c r="AH671">
        <v>0</v>
      </c>
      <c r="AI671">
        <v>0</v>
      </c>
      <c r="AJ671" t="s">
        <v>11893</v>
      </c>
      <c r="AK671" t="s">
        <v>95</v>
      </c>
      <c r="AL671" t="s">
        <v>11894</v>
      </c>
      <c r="AM671">
        <v>2034</v>
      </c>
      <c r="AN671" t="s">
        <v>686</v>
      </c>
      <c r="AO671">
        <v>0.99</v>
      </c>
      <c r="AP671">
        <v>1084865</v>
      </c>
      <c r="AQ671">
        <v>1084865</v>
      </c>
      <c r="AR671" t="s">
        <v>686</v>
      </c>
      <c r="AS671">
        <v>1</v>
      </c>
      <c r="AT671" t="s">
        <v>11895</v>
      </c>
      <c r="AU671" t="s">
        <v>100</v>
      </c>
      <c r="AV671" t="s">
        <v>19</v>
      </c>
      <c r="AW671" t="s">
        <v>20</v>
      </c>
      <c r="AX671" t="s">
        <v>339</v>
      </c>
      <c r="AY671" t="s">
        <v>688</v>
      </c>
      <c r="AZ671" t="s">
        <v>689</v>
      </c>
      <c r="BA671" t="s">
        <v>8</v>
      </c>
    </row>
    <row r="672" spans="1:53" ht="17" x14ac:dyDescent="0.2">
      <c r="A672" t="s">
        <v>252</v>
      </c>
      <c r="B672">
        <v>103</v>
      </c>
      <c r="C672">
        <v>500</v>
      </c>
      <c r="D672">
        <v>100</v>
      </c>
      <c r="E672" t="s">
        <v>16675</v>
      </c>
      <c r="F672" t="s">
        <v>1156</v>
      </c>
      <c r="G672">
        <v>3936</v>
      </c>
      <c r="H672" t="s">
        <v>16676</v>
      </c>
      <c r="I672" t="s">
        <v>8</v>
      </c>
      <c r="J672" t="s">
        <v>82</v>
      </c>
      <c r="K672" t="s">
        <v>16677</v>
      </c>
      <c r="L672" t="s">
        <v>8</v>
      </c>
      <c r="M672" t="s">
        <v>8</v>
      </c>
      <c r="N672" t="s">
        <v>8</v>
      </c>
      <c r="O672" t="s">
        <v>344</v>
      </c>
      <c r="P672" t="s">
        <v>16678</v>
      </c>
      <c r="Q672" t="s">
        <v>346</v>
      </c>
      <c r="R672" t="s">
        <v>347</v>
      </c>
      <c r="S672" t="s">
        <v>1183</v>
      </c>
      <c r="T672" t="s">
        <v>439</v>
      </c>
      <c r="U672" t="s">
        <v>8</v>
      </c>
      <c r="V672" t="s">
        <v>8</v>
      </c>
      <c r="W672" t="s">
        <v>8</v>
      </c>
      <c r="X672">
        <v>3936</v>
      </c>
      <c r="Y672">
        <v>0</v>
      </c>
      <c r="Z672" t="s">
        <v>248</v>
      </c>
      <c r="AA672">
        <v>0</v>
      </c>
      <c r="AB672">
        <v>0</v>
      </c>
      <c r="AC672" t="s">
        <v>8</v>
      </c>
      <c r="AD672" t="s">
        <v>8</v>
      </c>
      <c r="AE672" s="4" t="str">
        <f>IF(OR(AB672&lt;0.2,AB672&gt;0.75),"Include","NotInclude")</f>
        <v>Include</v>
      </c>
      <c r="AF672">
        <v>0</v>
      </c>
      <c r="AG672">
        <v>0</v>
      </c>
      <c r="AH672">
        <v>0</v>
      </c>
      <c r="AI672">
        <v>0</v>
      </c>
      <c r="AJ672" t="s">
        <v>16679</v>
      </c>
      <c r="AK672" t="s">
        <v>95</v>
      </c>
      <c r="AL672" t="s">
        <v>16680</v>
      </c>
      <c r="AM672">
        <v>3936</v>
      </c>
      <c r="AN672" t="s">
        <v>686</v>
      </c>
      <c r="AO672">
        <v>0.98</v>
      </c>
      <c r="AP672">
        <v>1084865</v>
      </c>
      <c r="AQ672">
        <v>1084865</v>
      </c>
      <c r="AR672" t="s">
        <v>686</v>
      </c>
      <c r="AS672">
        <v>1</v>
      </c>
      <c r="AT672" t="s">
        <v>16681</v>
      </c>
      <c r="AU672" t="s">
        <v>100</v>
      </c>
      <c r="AV672" t="s">
        <v>19</v>
      </c>
      <c r="AW672" t="s">
        <v>20</v>
      </c>
      <c r="AX672" t="s">
        <v>339</v>
      </c>
      <c r="AY672" t="s">
        <v>688</v>
      </c>
      <c r="AZ672" t="s">
        <v>689</v>
      </c>
      <c r="BA672" t="s">
        <v>8</v>
      </c>
    </row>
    <row r="673" spans="1:53" ht="17" x14ac:dyDescent="0.2">
      <c r="A673" t="s">
        <v>252</v>
      </c>
      <c r="B673">
        <v>103</v>
      </c>
      <c r="C673">
        <v>500</v>
      </c>
      <c r="D673">
        <v>100</v>
      </c>
      <c r="E673" t="s">
        <v>16682</v>
      </c>
      <c r="F673" t="s">
        <v>1156</v>
      </c>
      <c r="G673">
        <v>3937</v>
      </c>
      <c r="H673" t="s">
        <v>13157</v>
      </c>
      <c r="I673" t="s">
        <v>8</v>
      </c>
      <c r="J673" t="s">
        <v>82</v>
      </c>
      <c r="K673" t="s">
        <v>8</v>
      </c>
      <c r="L673" t="s">
        <v>8</v>
      </c>
      <c r="M673" t="s">
        <v>8</v>
      </c>
      <c r="N673" t="s">
        <v>8</v>
      </c>
      <c r="O673" t="s">
        <v>344</v>
      </c>
      <c r="P673" t="s">
        <v>1320</v>
      </c>
      <c r="Q673" t="s">
        <v>346</v>
      </c>
      <c r="R673" t="s">
        <v>347</v>
      </c>
      <c r="S673" t="s">
        <v>1183</v>
      </c>
      <c r="T673" t="s">
        <v>439</v>
      </c>
      <c r="U673" t="s">
        <v>8</v>
      </c>
      <c r="V673" t="s">
        <v>8</v>
      </c>
      <c r="W673" t="s">
        <v>8</v>
      </c>
      <c r="X673">
        <v>3937</v>
      </c>
      <c r="Y673">
        <v>0</v>
      </c>
      <c r="Z673" t="s">
        <v>248</v>
      </c>
      <c r="AA673">
        <v>0</v>
      </c>
      <c r="AB673">
        <v>0</v>
      </c>
      <c r="AC673" t="s">
        <v>8</v>
      </c>
      <c r="AD673" t="s">
        <v>8</v>
      </c>
      <c r="AE673" s="4" t="str">
        <f>IF(OR(AB673&lt;0.2,AB673&gt;0.75),"Include","NotInclude")</f>
        <v>Include</v>
      </c>
      <c r="AF673">
        <v>0</v>
      </c>
      <c r="AG673">
        <v>0</v>
      </c>
      <c r="AH673">
        <v>0</v>
      </c>
      <c r="AI673">
        <v>0</v>
      </c>
      <c r="AJ673" t="s">
        <v>16683</v>
      </c>
      <c r="AK673" t="s">
        <v>95</v>
      </c>
      <c r="AL673" t="s">
        <v>16684</v>
      </c>
      <c r="AM673">
        <v>3937</v>
      </c>
      <c r="AN673" t="s">
        <v>686</v>
      </c>
      <c r="AO673">
        <v>0.98</v>
      </c>
      <c r="AP673">
        <v>1084865</v>
      </c>
      <c r="AQ673">
        <v>1084865</v>
      </c>
      <c r="AR673" t="s">
        <v>686</v>
      </c>
      <c r="AS673">
        <v>1</v>
      </c>
      <c r="AT673" t="s">
        <v>16681</v>
      </c>
      <c r="AU673" t="s">
        <v>100</v>
      </c>
      <c r="AV673" t="s">
        <v>19</v>
      </c>
      <c r="AW673" t="s">
        <v>20</v>
      </c>
      <c r="AX673" t="s">
        <v>339</v>
      </c>
      <c r="AY673" t="s">
        <v>688</v>
      </c>
      <c r="AZ673" t="s">
        <v>689</v>
      </c>
      <c r="BA673" t="s">
        <v>8</v>
      </c>
    </row>
    <row r="674" spans="1:53" ht="17" x14ac:dyDescent="0.2">
      <c r="A674" t="s">
        <v>252</v>
      </c>
      <c r="B674">
        <v>103</v>
      </c>
      <c r="C674">
        <v>500</v>
      </c>
      <c r="D674">
        <v>100</v>
      </c>
      <c r="E674" t="s">
        <v>16685</v>
      </c>
      <c r="F674" t="s">
        <v>1156</v>
      </c>
      <c r="G674">
        <v>3938</v>
      </c>
      <c r="H674" t="s">
        <v>16686</v>
      </c>
      <c r="I674" t="s">
        <v>8</v>
      </c>
      <c r="J674" t="s">
        <v>82</v>
      </c>
      <c r="K674" t="s">
        <v>8</v>
      </c>
      <c r="L674" t="s">
        <v>8</v>
      </c>
      <c r="M674" t="s">
        <v>8</v>
      </c>
      <c r="N674" t="s">
        <v>8</v>
      </c>
      <c r="O674" t="s">
        <v>344</v>
      </c>
      <c r="P674" t="s">
        <v>1320</v>
      </c>
      <c r="Q674" t="s">
        <v>346</v>
      </c>
      <c r="R674" t="s">
        <v>347</v>
      </c>
      <c r="S674" t="s">
        <v>1183</v>
      </c>
      <c r="T674" t="s">
        <v>439</v>
      </c>
      <c r="U674" t="s">
        <v>8</v>
      </c>
      <c r="V674" t="s">
        <v>8</v>
      </c>
      <c r="W674" t="s">
        <v>8</v>
      </c>
      <c r="X674">
        <v>3938</v>
      </c>
      <c r="Y674">
        <v>0</v>
      </c>
      <c r="Z674" t="s">
        <v>248</v>
      </c>
      <c r="AA674">
        <v>0</v>
      </c>
      <c r="AB674">
        <v>0</v>
      </c>
      <c r="AC674" t="s">
        <v>8</v>
      </c>
      <c r="AD674" t="s">
        <v>8</v>
      </c>
      <c r="AE674" s="4" t="str">
        <f>IF(OR(AB674&lt;0.2,AB674&gt;0.75),"Include","NotInclude")</f>
        <v>Include</v>
      </c>
      <c r="AF674">
        <v>0</v>
      </c>
      <c r="AG674">
        <v>0</v>
      </c>
      <c r="AH674">
        <v>0</v>
      </c>
      <c r="AI674">
        <v>0</v>
      </c>
      <c r="AJ674" t="s">
        <v>16687</v>
      </c>
      <c r="AK674" t="s">
        <v>95</v>
      </c>
      <c r="AL674" t="s">
        <v>16688</v>
      </c>
      <c r="AM674">
        <v>3938</v>
      </c>
      <c r="AN674" t="s">
        <v>686</v>
      </c>
      <c r="AO674">
        <v>0.97</v>
      </c>
      <c r="AP674">
        <v>1084865</v>
      </c>
      <c r="AQ674">
        <v>1084865</v>
      </c>
      <c r="AR674" t="s">
        <v>686</v>
      </c>
      <c r="AS674">
        <v>1</v>
      </c>
      <c r="AT674" t="s">
        <v>16681</v>
      </c>
      <c r="AU674" t="s">
        <v>100</v>
      </c>
      <c r="AV674" t="s">
        <v>19</v>
      </c>
      <c r="AW674" t="s">
        <v>20</v>
      </c>
      <c r="AX674" t="s">
        <v>339</v>
      </c>
      <c r="AY674" t="s">
        <v>688</v>
      </c>
      <c r="AZ674" t="s">
        <v>689</v>
      </c>
      <c r="BA674" t="s">
        <v>8</v>
      </c>
    </row>
    <row r="675" spans="1:53" ht="17" x14ac:dyDescent="0.2">
      <c r="A675" t="s">
        <v>252</v>
      </c>
      <c r="B675">
        <v>103</v>
      </c>
      <c r="C675">
        <v>500</v>
      </c>
      <c r="D675">
        <v>100</v>
      </c>
      <c r="E675" t="s">
        <v>16752</v>
      </c>
      <c r="F675" t="s">
        <v>1156</v>
      </c>
      <c r="G675">
        <v>4118</v>
      </c>
      <c r="H675" t="s">
        <v>13157</v>
      </c>
      <c r="I675" t="s">
        <v>8</v>
      </c>
      <c r="J675" t="s">
        <v>1188</v>
      </c>
      <c r="K675" t="s">
        <v>8</v>
      </c>
      <c r="L675" t="s">
        <v>8</v>
      </c>
      <c r="M675" t="s">
        <v>8</v>
      </c>
      <c r="N675" t="s">
        <v>8</v>
      </c>
      <c r="O675" t="s">
        <v>344</v>
      </c>
      <c r="P675" t="s">
        <v>1320</v>
      </c>
      <c r="Q675" t="s">
        <v>346</v>
      </c>
      <c r="R675" t="s">
        <v>347</v>
      </c>
      <c r="S675" t="s">
        <v>1183</v>
      </c>
      <c r="T675" t="s">
        <v>439</v>
      </c>
      <c r="U675" t="s">
        <v>8</v>
      </c>
      <c r="V675" t="s">
        <v>8</v>
      </c>
      <c r="W675" t="s">
        <v>8</v>
      </c>
      <c r="X675">
        <v>4118</v>
      </c>
      <c r="Y675">
        <v>0</v>
      </c>
      <c r="Z675" t="s">
        <v>248</v>
      </c>
      <c r="AA675">
        <v>0</v>
      </c>
      <c r="AB675">
        <v>0</v>
      </c>
      <c r="AC675" t="s">
        <v>8</v>
      </c>
      <c r="AD675" t="s">
        <v>8</v>
      </c>
      <c r="AE675" s="4" t="str">
        <f>IF(OR(AB675&lt;0.2,AB675&gt;0.75),"Include","NotInclude")</f>
        <v>Include</v>
      </c>
      <c r="AF675">
        <v>0</v>
      </c>
      <c r="AG675">
        <v>0</v>
      </c>
      <c r="AH675">
        <v>0</v>
      </c>
      <c r="AI675">
        <v>0</v>
      </c>
      <c r="AJ675" t="s">
        <v>16753</v>
      </c>
      <c r="AK675" t="s">
        <v>95</v>
      </c>
      <c r="AL675" t="s">
        <v>16754</v>
      </c>
      <c r="AM675">
        <v>4118</v>
      </c>
      <c r="AN675" t="s">
        <v>686</v>
      </c>
      <c r="AO675">
        <v>0.94</v>
      </c>
      <c r="AP675">
        <v>1084865</v>
      </c>
      <c r="AQ675">
        <v>1084865</v>
      </c>
      <c r="AR675" t="s">
        <v>686</v>
      </c>
      <c r="AS675">
        <v>1</v>
      </c>
      <c r="AT675" t="s">
        <v>16681</v>
      </c>
      <c r="AU675" t="s">
        <v>100</v>
      </c>
      <c r="AV675" t="s">
        <v>19</v>
      </c>
      <c r="AW675" t="s">
        <v>20</v>
      </c>
      <c r="AX675" t="s">
        <v>339</v>
      </c>
      <c r="AY675" t="s">
        <v>688</v>
      </c>
      <c r="AZ675" t="s">
        <v>689</v>
      </c>
      <c r="BA675" t="s">
        <v>8</v>
      </c>
    </row>
    <row r="676" spans="1:53" ht="17" x14ac:dyDescent="0.2">
      <c r="A676" t="s">
        <v>17552</v>
      </c>
      <c r="B676">
        <v>103</v>
      </c>
      <c r="C676">
        <v>13</v>
      </c>
      <c r="D676" t="s">
        <v>79</v>
      </c>
      <c r="E676" t="s">
        <v>1156</v>
      </c>
      <c r="F676" t="s">
        <v>79</v>
      </c>
      <c r="G676">
        <v>3034</v>
      </c>
      <c r="H676" t="s">
        <v>1157</v>
      </c>
      <c r="I676" t="s">
        <v>8</v>
      </c>
      <c r="J676" t="s">
        <v>82</v>
      </c>
      <c r="K676" t="s">
        <v>307</v>
      </c>
      <c r="L676" t="s">
        <v>8</v>
      </c>
      <c r="M676" t="s">
        <v>8</v>
      </c>
      <c r="N676" t="s">
        <v>8</v>
      </c>
      <c r="O676" t="s">
        <v>163</v>
      </c>
      <c r="P676" t="s">
        <v>1158</v>
      </c>
      <c r="Q676" t="s">
        <v>1159</v>
      </c>
      <c r="R676" t="s">
        <v>1160</v>
      </c>
      <c r="S676" t="s">
        <v>135</v>
      </c>
      <c r="T676" t="s">
        <v>135</v>
      </c>
      <c r="U676" t="s">
        <v>136</v>
      </c>
      <c r="V676" t="s">
        <v>8</v>
      </c>
      <c r="W676" t="s">
        <v>137</v>
      </c>
      <c r="X676">
        <v>3034</v>
      </c>
      <c r="Y676">
        <v>3034</v>
      </c>
      <c r="Z676" t="s">
        <v>93</v>
      </c>
      <c r="AA676">
        <v>0.77914655799999999</v>
      </c>
      <c r="AB676">
        <v>0.22085344200000001</v>
      </c>
      <c r="AC676" t="s">
        <v>9</v>
      </c>
      <c r="AD676" t="s">
        <v>9</v>
      </c>
      <c r="AE676" s="4" t="str">
        <f>IF(OR(AB676&lt;0.2,AB676&gt;0.75),"Include","NotInclude")</f>
        <v>NotInclude</v>
      </c>
      <c r="AF676">
        <v>15</v>
      </c>
      <c r="AG676">
        <v>0</v>
      </c>
      <c r="AH676">
        <v>0</v>
      </c>
      <c r="AI676">
        <v>0</v>
      </c>
      <c r="AJ676" t="s">
        <v>1161</v>
      </c>
      <c r="AK676" t="s">
        <v>95</v>
      </c>
      <c r="AL676" t="s">
        <v>1162</v>
      </c>
      <c r="AM676">
        <v>3034</v>
      </c>
      <c r="AN676" t="s">
        <v>686</v>
      </c>
      <c r="AO676">
        <v>0.99</v>
      </c>
      <c r="AP676">
        <v>1020410</v>
      </c>
      <c r="AQ676">
        <v>1020410</v>
      </c>
      <c r="AR676" t="s">
        <v>686</v>
      </c>
      <c r="AS676">
        <v>0.8</v>
      </c>
      <c r="AT676" t="s">
        <v>1163</v>
      </c>
      <c r="AU676" t="s">
        <v>100</v>
      </c>
      <c r="AV676" t="s">
        <v>19</v>
      </c>
      <c r="AW676" t="s">
        <v>20</v>
      </c>
      <c r="AX676" t="s">
        <v>339</v>
      </c>
      <c r="AY676" t="s">
        <v>688</v>
      </c>
      <c r="AZ676" t="s">
        <v>689</v>
      </c>
      <c r="BA676" t="s">
        <v>8</v>
      </c>
    </row>
    <row r="677" spans="1:53" ht="17" x14ac:dyDescent="0.2">
      <c r="A677" t="s">
        <v>78</v>
      </c>
      <c r="B677">
        <v>104</v>
      </c>
      <c r="C677">
        <v>792</v>
      </c>
      <c r="D677" t="s">
        <v>79</v>
      </c>
      <c r="E677" t="s">
        <v>1164</v>
      </c>
      <c r="F677" t="s">
        <v>79</v>
      </c>
      <c r="G677">
        <v>3309</v>
      </c>
      <c r="H677" t="s">
        <v>1165</v>
      </c>
      <c r="I677" t="s">
        <v>8</v>
      </c>
      <c r="J677" t="s">
        <v>82</v>
      </c>
      <c r="K677" t="s">
        <v>189</v>
      </c>
      <c r="L677" t="s">
        <v>8</v>
      </c>
      <c r="M677" t="s">
        <v>8</v>
      </c>
      <c r="N677" t="s">
        <v>8</v>
      </c>
      <c r="O677" t="s">
        <v>190</v>
      </c>
      <c r="P677" t="s">
        <v>1166</v>
      </c>
      <c r="Q677" t="s">
        <v>192</v>
      </c>
      <c r="R677" t="s">
        <v>193</v>
      </c>
      <c r="S677" t="s">
        <v>360</v>
      </c>
      <c r="T677" t="s">
        <v>360</v>
      </c>
      <c r="U677" t="s">
        <v>361</v>
      </c>
      <c r="V677" t="s">
        <v>91</v>
      </c>
      <c r="W677" t="s">
        <v>848</v>
      </c>
      <c r="X677">
        <v>3309</v>
      </c>
      <c r="Y677">
        <v>3309</v>
      </c>
      <c r="Z677" t="s">
        <v>93</v>
      </c>
      <c r="AA677">
        <v>0.329193811</v>
      </c>
      <c r="AB677">
        <v>0.670806189</v>
      </c>
      <c r="AC677" t="s">
        <v>9</v>
      </c>
      <c r="AD677" t="s">
        <v>9</v>
      </c>
      <c r="AE677" s="4" t="str">
        <f>IF(OR(AB677&lt;0.2,AB677&gt;0.75),"Include","NotInclude")</f>
        <v>NotInclude</v>
      </c>
      <c r="AF677">
        <v>16</v>
      </c>
      <c r="AG677">
        <v>0</v>
      </c>
      <c r="AH677">
        <v>0</v>
      </c>
      <c r="AI677">
        <v>0</v>
      </c>
      <c r="AJ677" t="s">
        <v>1167</v>
      </c>
      <c r="AK677" t="s">
        <v>95</v>
      </c>
      <c r="AL677" t="s">
        <v>1168</v>
      </c>
      <c r="AM677">
        <v>3309</v>
      </c>
      <c r="AN677" t="s">
        <v>1169</v>
      </c>
      <c r="AO677">
        <v>0.95</v>
      </c>
      <c r="AP677">
        <v>731707</v>
      </c>
      <c r="AQ677">
        <v>731707</v>
      </c>
      <c r="AR677" t="s">
        <v>1169</v>
      </c>
      <c r="AS677">
        <v>0.94</v>
      </c>
      <c r="AT677" t="s">
        <v>1170</v>
      </c>
      <c r="AU677" t="s">
        <v>100</v>
      </c>
      <c r="AV677" t="s">
        <v>21</v>
      </c>
      <c r="AW677" t="s">
        <v>23</v>
      </c>
      <c r="AX677" t="s">
        <v>970</v>
      </c>
      <c r="AY677" t="s">
        <v>1171</v>
      </c>
      <c r="AZ677" t="s">
        <v>1172</v>
      </c>
      <c r="BA677" t="s">
        <v>1173</v>
      </c>
    </row>
    <row r="678" spans="1:53" ht="17" x14ac:dyDescent="0.2">
      <c r="A678" t="s">
        <v>252</v>
      </c>
      <c r="B678">
        <v>104</v>
      </c>
      <c r="C678">
        <v>725</v>
      </c>
      <c r="D678">
        <v>100</v>
      </c>
      <c r="E678" t="s">
        <v>9228</v>
      </c>
      <c r="F678" t="s">
        <v>1164</v>
      </c>
      <c r="G678">
        <v>217</v>
      </c>
      <c r="H678" t="s">
        <v>9229</v>
      </c>
      <c r="I678" t="s">
        <v>8</v>
      </c>
      <c r="J678" t="s">
        <v>82</v>
      </c>
      <c r="K678" t="s">
        <v>8</v>
      </c>
      <c r="L678" t="s">
        <v>8</v>
      </c>
      <c r="M678" t="s">
        <v>8</v>
      </c>
      <c r="N678" t="s">
        <v>8</v>
      </c>
      <c r="O678" t="s">
        <v>131</v>
      </c>
      <c r="P678" t="s">
        <v>4708</v>
      </c>
      <c r="Q678" t="s">
        <v>516</v>
      </c>
      <c r="R678" t="s">
        <v>517</v>
      </c>
      <c r="S678" t="s">
        <v>518</v>
      </c>
      <c r="T678" t="s">
        <v>180</v>
      </c>
      <c r="U678" t="s">
        <v>180</v>
      </c>
      <c r="V678" t="s">
        <v>119</v>
      </c>
      <c r="W678" t="s">
        <v>247</v>
      </c>
      <c r="X678">
        <v>217</v>
      </c>
      <c r="Y678">
        <v>217</v>
      </c>
      <c r="Z678" t="s">
        <v>93</v>
      </c>
      <c r="AA678">
        <v>0.75686756899999996</v>
      </c>
      <c r="AB678">
        <v>0.24313243100000001</v>
      </c>
      <c r="AC678" t="s">
        <v>9</v>
      </c>
      <c r="AD678" t="s">
        <v>9</v>
      </c>
      <c r="AE678" s="4" t="str">
        <f>IF(OR(AB678&lt;0.2,AB678&gt;0.75),"Include","NotInclude")</f>
        <v>NotInclude</v>
      </c>
      <c r="AF678">
        <v>1</v>
      </c>
      <c r="AG678">
        <v>0</v>
      </c>
      <c r="AH678">
        <v>0</v>
      </c>
      <c r="AI678">
        <v>0</v>
      </c>
      <c r="AJ678" t="s">
        <v>9230</v>
      </c>
      <c r="AK678" t="s">
        <v>95</v>
      </c>
      <c r="AL678" t="s">
        <v>9231</v>
      </c>
      <c r="AM678">
        <v>217</v>
      </c>
      <c r="AN678" t="s">
        <v>1169</v>
      </c>
      <c r="AO678">
        <v>0.89</v>
      </c>
      <c r="AP678">
        <v>731707</v>
      </c>
      <c r="AQ678">
        <v>731707</v>
      </c>
      <c r="AR678" t="s">
        <v>1169</v>
      </c>
      <c r="AS678">
        <v>0.94</v>
      </c>
      <c r="AT678" t="s">
        <v>9232</v>
      </c>
      <c r="AU678" t="s">
        <v>100</v>
      </c>
      <c r="AV678" t="s">
        <v>21</v>
      </c>
      <c r="AW678" t="s">
        <v>23</v>
      </c>
      <c r="AX678" t="s">
        <v>970</v>
      </c>
      <c r="AY678" t="s">
        <v>1171</v>
      </c>
      <c r="AZ678" t="s">
        <v>1172</v>
      </c>
      <c r="BA678" t="s">
        <v>1173</v>
      </c>
    </row>
    <row r="679" spans="1:53" ht="17" x14ac:dyDescent="0.2">
      <c r="A679" t="s">
        <v>17552</v>
      </c>
      <c r="B679">
        <v>104</v>
      </c>
      <c r="C679">
        <v>2</v>
      </c>
      <c r="D679" t="s">
        <v>79</v>
      </c>
      <c r="E679" t="s">
        <v>1164</v>
      </c>
      <c r="F679" t="s">
        <v>79</v>
      </c>
      <c r="G679">
        <v>3309</v>
      </c>
      <c r="H679" t="s">
        <v>1165</v>
      </c>
      <c r="I679" t="s">
        <v>8</v>
      </c>
      <c r="J679" t="s">
        <v>82</v>
      </c>
      <c r="K679" t="s">
        <v>189</v>
      </c>
      <c r="L679" t="s">
        <v>8</v>
      </c>
      <c r="M679" t="s">
        <v>8</v>
      </c>
      <c r="N679" t="s">
        <v>8</v>
      </c>
      <c r="O679" t="s">
        <v>190</v>
      </c>
      <c r="P679" t="s">
        <v>1166</v>
      </c>
      <c r="Q679" t="s">
        <v>192</v>
      </c>
      <c r="R679" t="s">
        <v>193</v>
      </c>
      <c r="S679" t="s">
        <v>360</v>
      </c>
      <c r="T679" t="s">
        <v>360</v>
      </c>
      <c r="U679" t="s">
        <v>361</v>
      </c>
      <c r="V679" t="s">
        <v>91</v>
      </c>
      <c r="W679" t="s">
        <v>848</v>
      </c>
      <c r="X679">
        <v>3309</v>
      </c>
      <c r="Y679">
        <v>3309</v>
      </c>
      <c r="Z679" t="s">
        <v>93</v>
      </c>
      <c r="AA679">
        <v>0.329193811</v>
      </c>
      <c r="AB679">
        <v>0.670806189</v>
      </c>
      <c r="AC679" t="s">
        <v>9</v>
      </c>
      <c r="AD679" t="s">
        <v>9</v>
      </c>
      <c r="AE679" s="4" t="str">
        <f>IF(OR(AB679&lt;0.2,AB679&gt;0.75),"Include","NotInclude")</f>
        <v>NotInclude</v>
      </c>
      <c r="AF679">
        <v>16</v>
      </c>
      <c r="AG679">
        <v>0</v>
      </c>
      <c r="AH679">
        <v>0</v>
      </c>
      <c r="AI679">
        <v>0</v>
      </c>
      <c r="AJ679" t="s">
        <v>1167</v>
      </c>
      <c r="AK679" t="s">
        <v>95</v>
      </c>
      <c r="AL679" t="s">
        <v>1168</v>
      </c>
      <c r="AM679">
        <v>3309</v>
      </c>
      <c r="AN679" t="s">
        <v>1169</v>
      </c>
      <c r="AO679">
        <v>0.95</v>
      </c>
      <c r="AP679">
        <v>731707</v>
      </c>
      <c r="AQ679">
        <v>731707</v>
      </c>
      <c r="AR679" t="s">
        <v>1169</v>
      </c>
      <c r="AS679">
        <v>0.94</v>
      </c>
      <c r="AT679" t="s">
        <v>1170</v>
      </c>
      <c r="AU679" t="s">
        <v>100</v>
      </c>
      <c r="AV679" t="s">
        <v>21</v>
      </c>
      <c r="AW679" t="s">
        <v>23</v>
      </c>
      <c r="AX679" t="s">
        <v>970</v>
      </c>
      <c r="AY679" t="s">
        <v>1171</v>
      </c>
      <c r="AZ679" t="s">
        <v>1172</v>
      </c>
      <c r="BA679" t="s">
        <v>1173</v>
      </c>
    </row>
    <row r="680" spans="1:53" ht="17" x14ac:dyDescent="0.2">
      <c r="A680" t="s">
        <v>78</v>
      </c>
      <c r="B680">
        <v>105</v>
      </c>
      <c r="C680">
        <v>792</v>
      </c>
      <c r="D680" t="s">
        <v>79</v>
      </c>
      <c r="E680" t="s">
        <v>1174</v>
      </c>
      <c r="F680" t="s">
        <v>79</v>
      </c>
      <c r="G680">
        <v>3729</v>
      </c>
      <c r="H680" t="s">
        <v>1175</v>
      </c>
      <c r="I680" t="s">
        <v>8</v>
      </c>
      <c r="J680" t="s">
        <v>82</v>
      </c>
      <c r="K680" t="s">
        <v>189</v>
      </c>
      <c r="L680" t="s">
        <v>8</v>
      </c>
      <c r="M680" t="s">
        <v>8</v>
      </c>
      <c r="N680" t="s">
        <v>8</v>
      </c>
      <c r="O680" t="s">
        <v>163</v>
      </c>
      <c r="P680" t="s">
        <v>211</v>
      </c>
      <c r="Q680" t="s">
        <v>165</v>
      </c>
      <c r="R680" t="s">
        <v>166</v>
      </c>
      <c r="S680" t="s">
        <v>167</v>
      </c>
      <c r="T680" t="s">
        <v>167</v>
      </c>
      <c r="U680" t="s">
        <v>167</v>
      </c>
      <c r="V680" t="s">
        <v>91</v>
      </c>
      <c r="W680" t="s">
        <v>137</v>
      </c>
      <c r="X680">
        <v>3729</v>
      </c>
      <c r="Y680">
        <v>3729</v>
      </c>
      <c r="Z680" t="s">
        <v>93</v>
      </c>
      <c r="AA680">
        <v>0.525936599</v>
      </c>
      <c r="AB680">
        <v>0.474063401</v>
      </c>
      <c r="AC680" t="s">
        <v>9</v>
      </c>
      <c r="AD680" t="s">
        <v>9</v>
      </c>
      <c r="AE680" s="4" t="str">
        <f>IF(OR(AB680&lt;0.2,AB680&gt;0.75),"Include","NotInclude")</f>
        <v>NotInclude</v>
      </c>
      <c r="AF680">
        <v>17</v>
      </c>
      <c r="AG680">
        <v>0</v>
      </c>
      <c r="AH680">
        <v>0</v>
      </c>
      <c r="AI680">
        <v>0</v>
      </c>
      <c r="AJ680" t="s">
        <v>1176</v>
      </c>
      <c r="AK680" t="s">
        <v>95</v>
      </c>
      <c r="AL680" t="s">
        <v>1177</v>
      </c>
      <c r="AM680">
        <v>3729</v>
      </c>
      <c r="AN680" t="s">
        <v>749</v>
      </c>
      <c r="AO680">
        <v>0.75</v>
      </c>
      <c r="AP680" t="s">
        <v>1178</v>
      </c>
      <c r="AQ680" t="s">
        <v>8</v>
      </c>
      <c r="AR680" t="s">
        <v>8</v>
      </c>
      <c r="AS680" t="s">
        <v>8</v>
      </c>
      <c r="AT680" t="s">
        <v>1179</v>
      </c>
      <c r="AU680" t="s">
        <v>100</v>
      </c>
      <c r="AV680" t="s">
        <v>13</v>
      </c>
      <c r="AW680" t="s">
        <v>13</v>
      </c>
      <c r="AX680" t="s">
        <v>353</v>
      </c>
      <c r="AY680" t="s">
        <v>354</v>
      </c>
      <c r="AZ680" t="s">
        <v>8</v>
      </c>
      <c r="BA680" t="s">
        <v>8</v>
      </c>
    </row>
    <row r="681" spans="1:53" ht="17" x14ac:dyDescent="0.2">
      <c r="A681" t="s">
        <v>17552</v>
      </c>
      <c r="B681">
        <v>105</v>
      </c>
      <c r="C681">
        <v>1</v>
      </c>
      <c r="D681" t="s">
        <v>79</v>
      </c>
      <c r="E681" t="s">
        <v>1174</v>
      </c>
      <c r="F681" t="s">
        <v>79</v>
      </c>
      <c r="G681">
        <v>3729</v>
      </c>
      <c r="H681" t="s">
        <v>1175</v>
      </c>
      <c r="I681" t="s">
        <v>8</v>
      </c>
      <c r="J681" t="s">
        <v>82</v>
      </c>
      <c r="K681" t="s">
        <v>189</v>
      </c>
      <c r="L681" t="s">
        <v>8</v>
      </c>
      <c r="M681" t="s">
        <v>8</v>
      </c>
      <c r="N681" t="s">
        <v>8</v>
      </c>
      <c r="O681" t="s">
        <v>163</v>
      </c>
      <c r="P681" t="s">
        <v>211</v>
      </c>
      <c r="Q681" t="s">
        <v>165</v>
      </c>
      <c r="R681" t="s">
        <v>166</v>
      </c>
      <c r="S681" t="s">
        <v>167</v>
      </c>
      <c r="T681" t="s">
        <v>167</v>
      </c>
      <c r="U681" t="s">
        <v>167</v>
      </c>
      <c r="V681" t="s">
        <v>91</v>
      </c>
      <c r="W681" t="s">
        <v>137</v>
      </c>
      <c r="X681">
        <v>3729</v>
      </c>
      <c r="Y681">
        <v>3729</v>
      </c>
      <c r="Z681" t="s">
        <v>93</v>
      </c>
      <c r="AA681">
        <v>0.525936599</v>
      </c>
      <c r="AB681">
        <v>0.474063401</v>
      </c>
      <c r="AC681" t="s">
        <v>9</v>
      </c>
      <c r="AD681" t="s">
        <v>9</v>
      </c>
      <c r="AE681" s="4" t="str">
        <f>IF(OR(AB681&lt;0.2,AB681&gt;0.75),"Include","NotInclude")</f>
        <v>NotInclude</v>
      </c>
      <c r="AF681">
        <v>17</v>
      </c>
      <c r="AG681">
        <v>0</v>
      </c>
      <c r="AH681">
        <v>0</v>
      </c>
      <c r="AI681">
        <v>0</v>
      </c>
      <c r="AJ681" t="s">
        <v>1176</v>
      </c>
      <c r="AK681" t="s">
        <v>95</v>
      </c>
      <c r="AL681" t="s">
        <v>1177</v>
      </c>
      <c r="AM681">
        <v>3729</v>
      </c>
      <c r="AN681" t="s">
        <v>749</v>
      </c>
      <c r="AO681">
        <v>0.75</v>
      </c>
      <c r="AP681" t="s">
        <v>1178</v>
      </c>
      <c r="AQ681" t="s">
        <v>8</v>
      </c>
      <c r="AR681" t="s">
        <v>8</v>
      </c>
      <c r="AS681" t="s">
        <v>8</v>
      </c>
      <c r="AT681" t="s">
        <v>1179</v>
      </c>
      <c r="AU681" t="s">
        <v>100</v>
      </c>
      <c r="AV681" t="s">
        <v>13</v>
      </c>
      <c r="AW681" t="s">
        <v>13</v>
      </c>
      <c r="AX681" t="s">
        <v>353</v>
      </c>
      <c r="AY681" t="s">
        <v>354</v>
      </c>
      <c r="AZ681" t="s">
        <v>8</v>
      </c>
      <c r="BA681" t="s">
        <v>8</v>
      </c>
    </row>
    <row r="682" spans="1:53" ht="17" x14ac:dyDescent="0.2">
      <c r="A682" t="s">
        <v>78</v>
      </c>
      <c r="B682">
        <v>106</v>
      </c>
      <c r="C682">
        <v>792</v>
      </c>
      <c r="D682" t="s">
        <v>79</v>
      </c>
      <c r="E682" t="s">
        <v>1193</v>
      </c>
      <c r="F682" t="s">
        <v>79</v>
      </c>
      <c r="G682">
        <v>4088</v>
      </c>
      <c r="H682" t="s">
        <v>1194</v>
      </c>
      <c r="I682" t="s">
        <v>8</v>
      </c>
      <c r="J682" t="s">
        <v>1188</v>
      </c>
      <c r="K682" t="s">
        <v>8</v>
      </c>
      <c r="L682" t="s">
        <v>8</v>
      </c>
      <c r="M682" t="s">
        <v>8</v>
      </c>
      <c r="N682" t="s">
        <v>8</v>
      </c>
      <c r="O682" t="s">
        <v>131</v>
      </c>
      <c r="P682" t="s">
        <v>1195</v>
      </c>
      <c r="Q682" t="s">
        <v>1196</v>
      </c>
      <c r="R682" t="s">
        <v>1197</v>
      </c>
      <c r="S682" t="s">
        <v>1183</v>
      </c>
      <c r="T682" t="s">
        <v>439</v>
      </c>
      <c r="U682" t="s">
        <v>8</v>
      </c>
      <c r="V682" t="s">
        <v>8</v>
      </c>
      <c r="W682" t="s">
        <v>8</v>
      </c>
      <c r="X682">
        <v>4088</v>
      </c>
      <c r="Y682">
        <v>0</v>
      </c>
      <c r="Z682" t="s">
        <v>248</v>
      </c>
      <c r="AA682">
        <v>0</v>
      </c>
      <c r="AB682">
        <v>0</v>
      </c>
      <c r="AC682" t="s">
        <v>8</v>
      </c>
      <c r="AD682" t="s">
        <v>8</v>
      </c>
      <c r="AE682" s="4" t="str">
        <f>IF(OR(AB682&lt;0.2,AB682&gt;0.75),"Include","NotInclude")</f>
        <v>Include</v>
      </c>
      <c r="AF682">
        <v>0</v>
      </c>
      <c r="AG682">
        <v>0</v>
      </c>
      <c r="AH682">
        <v>0</v>
      </c>
      <c r="AI682">
        <v>0</v>
      </c>
      <c r="AJ682" t="s">
        <v>1198</v>
      </c>
      <c r="AK682">
        <v>2016</v>
      </c>
      <c r="AL682" t="s">
        <v>8</v>
      </c>
      <c r="AM682">
        <v>4088</v>
      </c>
      <c r="AN682" t="s">
        <v>1120</v>
      </c>
      <c r="AO682">
        <v>1</v>
      </c>
      <c r="AP682">
        <v>583016</v>
      </c>
      <c r="AQ682">
        <v>583016</v>
      </c>
      <c r="AR682" t="s">
        <v>1120</v>
      </c>
      <c r="AS682">
        <v>0.88</v>
      </c>
      <c r="AT682" t="s">
        <v>1199</v>
      </c>
      <c r="AU682" t="s">
        <v>100</v>
      </c>
      <c r="AV682" t="s">
        <v>13</v>
      </c>
      <c r="AW682" t="s">
        <v>13</v>
      </c>
      <c r="AX682" t="s">
        <v>353</v>
      </c>
      <c r="AY682" t="s">
        <v>411</v>
      </c>
      <c r="AZ682" t="s">
        <v>1122</v>
      </c>
      <c r="BA682" t="s">
        <v>8</v>
      </c>
    </row>
    <row r="683" spans="1:53" ht="17" x14ac:dyDescent="0.2">
      <c r="A683" t="s">
        <v>17552</v>
      </c>
      <c r="B683">
        <v>106</v>
      </c>
      <c r="C683">
        <v>1</v>
      </c>
      <c r="D683" t="s">
        <v>79</v>
      </c>
      <c r="E683" t="s">
        <v>1193</v>
      </c>
      <c r="F683" t="s">
        <v>79</v>
      </c>
      <c r="G683">
        <v>4088</v>
      </c>
      <c r="H683" t="s">
        <v>1194</v>
      </c>
      <c r="I683" t="s">
        <v>8</v>
      </c>
      <c r="J683" t="s">
        <v>1188</v>
      </c>
      <c r="K683" t="s">
        <v>8</v>
      </c>
      <c r="L683" t="s">
        <v>8</v>
      </c>
      <c r="M683" t="s">
        <v>8</v>
      </c>
      <c r="N683" t="s">
        <v>8</v>
      </c>
      <c r="O683" t="s">
        <v>131</v>
      </c>
      <c r="P683" t="s">
        <v>1195</v>
      </c>
      <c r="Q683" t="s">
        <v>1196</v>
      </c>
      <c r="R683" t="s">
        <v>1197</v>
      </c>
      <c r="S683" t="s">
        <v>1183</v>
      </c>
      <c r="T683" t="s">
        <v>439</v>
      </c>
      <c r="U683" t="s">
        <v>8</v>
      </c>
      <c r="V683" t="s">
        <v>8</v>
      </c>
      <c r="W683" t="s">
        <v>8</v>
      </c>
      <c r="X683">
        <v>4088</v>
      </c>
      <c r="Y683">
        <v>0</v>
      </c>
      <c r="Z683" t="s">
        <v>248</v>
      </c>
      <c r="AA683">
        <v>0</v>
      </c>
      <c r="AB683">
        <v>0</v>
      </c>
      <c r="AC683" t="s">
        <v>8</v>
      </c>
      <c r="AD683" t="s">
        <v>8</v>
      </c>
      <c r="AE683" s="4" t="str">
        <f>IF(OR(AB683&lt;0.2,AB683&gt;0.75),"Include","NotInclude")</f>
        <v>Include</v>
      </c>
      <c r="AF683">
        <v>0</v>
      </c>
      <c r="AG683">
        <v>0</v>
      </c>
      <c r="AH683">
        <v>0</v>
      </c>
      <c r="AI683">
        <v>0</v>
      </c>
      <c r="AJ683" t="s">
        <v>1198</v>
      </c>
      <c r="AK683">
        <v>2016</v>
      </c>
      <c r="AL683" t="s">
        <v>8</v>
      </c>
      <c r="AM683">
        <v>4088</v>
      </c>
      <c r="AN683" t="s">
        <v>1120</v>
      </c>
      <c r="AO683">
        <v>1</v>
      </c>
      <c r="AP683">
        <v>583016</v>
      </c>
      <c r="AQ683">
        <v>583016</v>
      </c>
      <c r="AR683" t="s">
        <v>1120</v>
      </c>
      <c r="AS683">
        <v>0.88</v>
      </c>
      <c r="AT683" t="s">
        <v>1199</v>
      </c>
      <c r="AU683" t="s">
        <v>100</v>
      </c>
      <c r="AV683" t="s">
        <v>13</v>
      </c>
      <c r="AW683" t="s">
        <v>13</v>
      </c>
      <c r="AX683" t="s">
        <v>353</v>
      </c>
      <c r="AY683" t="s">
        <v>411</v>
      </c>
      <c r="AZ683" t="s">
        <v>1122</v>
      </c>
      <c r="BA683" t="s">
        <v>8</v>
      </c>
    </row>
    <row r="684" spans="1:53" ht="17" x14ac:dyDescent="0.2">
      <c r="A684" t="s">
        <v>78</v>
      </c>
      <c r="B684">
        <v>107</v>
      </c>
      <c r="C684">
        <v>792</v>
      </c>
      <c r="D684" t="s">
        <v>79</v>
      </c>
      <c r="E684" t="s">
        <v>1200</v>
      </c>
      <c r="F684" t="s">
        <v>79</v>
      </c>
      <c r="G684">
        <v>4107</v>
      </c>
      <c r="H684" t="s">
        <v>1201</v>
      </c>
      <c r="I684" t="s">
        <v>8</v>
      </c>
      <c r="J684" t="s">
        <v>1188</v>
      </c>
      <c r="K684" t="s">
        <v>8</v>
      </c>
      <c r="L684" t="s">
        <v>8</v>
      </c>
      <c r="M684" t="s">
        <v>8</v>
      </c>
      <c r="N684" t="s">
        <v>8</v>
      </c>
      <c r="O684" t="s">
        <v>344</v>
      </c>
      <c r="P684" t="s">
        <v>1202</v>
      </c>
      <c r="Q684" t="s">
        <v>346</v>
      </c>
      <c r="R684" t="s">
        <v>347</v>
      </c>
      <c r="S684" t="s">
        <v>1183</v>
      </c>
      <c r="T684" t="s">
        <v>439</v>
      </c>
      <c r="U684" t="s">
        <v>8</v>
      </c>
      <c r="V684" t="s">
        <v>8</v>
      </c>
      <c r="W684" t="s">
        <v>8</v>
      </c>
      <c r="X684">
        <v>4107</v>
      </c>
      <c r="Y684">
        <v>0</v>
      </c>
      <c r="Z684" t="s">
        <v>248</v>
      </c>
      <c r="AA684">
        <v>0</v>
      </c>
      <c r="AB684">
        <v>0</v>
      </c>
      <c r="AC684" t="s">
        <v>8</v>
      </c>
      <c r="AD684" t="s">
        <v>8</v>
      </c>
      <c r="AE684" s="4" t="str">
        <f>IF(OR(AB684&lt;0.2,AB684&gt;0.75),"Include","NotInclude")</f>
        <v>Include</v>
      </c>
      <c r="AF684">
        <v>0</v>
      </c>
      <c r="AG684">
        <v>0</v>
      </c>
      <c r="AH684">
        <v>0</v>
      </c>
      <c r="AI684">
        <v>0</v>
      </c>
      <c r="AJ684" t="s">
        <v>1203</v>
      </c>
      <c r="AK684">
        <v>2016</v>
      </c>
      <c r="AL684" t="s">
        <v>8</v>
      </c>
      <c r="AM684">
        <v>4107</v>
      </c>
      <c r="AN684" t="s">
        <v>1204</v>
      </c>
      <c r="AO684">
        <v>1</v>
      </c>
      <c r="AP684">
        <v>142419</v>
      </c>
      <c r="AQ684" t="s">
        <v>8</v>
      </c>
      <c r="AR684" t="s">
        <v>8</v>
      </c>
      <c r="AS684" t="s">
        <v>8</v>
      </c>
      <c r="AT684" t="s">
        <v>1205</v>
      </c>
      <c r="AU684" t="s">
        <v>100</v>
      </c>
      <c r="AV684" t="s">
        <v>21</v>
      </c>
      <c r="AW684" t="s">
        <v>24</v>
      </c>
      <c r="AX684" t="s">
        <v>956</v>
      </c>
      <c r="AY684" t="s">
        <v>1206</v>
      </c>
      <c r="AZ684" t="s">
        <v>1207</v>
      </c>
      <c r="BA684" t="s">
        <v>8</v>
      </c>
    </row>
    <row r="685" spans="1:53" ht="17" x14ac:dyDescent="0.2">
      <c r="A685" t="s">
        <v>17552</v>
      </c>
      <c r="B685">
        <v>107</v>
      </c>
      <c r="C685">
        <v>1</v>
      </c>
      <c r="D685" t="s">
        <v>79</v>
      </c>
      <c r="E685" t="s">
        <v>1200</v>
      </c>
      <c r="F685" t="s">
        <v>79</v>
      </c>
      <c r="G685">
        <v>4107</v>
      </c>
      <c r="H685" t="s">
        <v>1201</v>
      </c>
      <c r="I685" t="s">
        <v>8</v>
      </c>
      <c r="J685" t="s">
        <v>1188</v>
      </c>
      <c r="K685" t="s">
        <v>8</v>
      </c>
      <c r="L685" t="s">
        <v>8</v>
      </c>
      <c r="M685" t="s">
        <v>8</v>
      </c>
      <c r="N685" t="s">
        <v>8</v>
      </c>
      <c r="O685" t="s">
        <v>344</v>
      </c>
      <c r="P685" t="s">
        <v>1202</v>
      </c>
      <c r="Q685" t="s">
        <v>346</v>
      </c>
      <c r="R685" t="s">
        <v>347</v>
      </c>
      <c r="S685" t="s">
        <v>1183</v>
      </c>
      <c r="T685" t="s">
        <v>439</v>
      </c>
      <c r="U685" t="s">
        <v>8</v>
      </c>
      <c r="V685" t="s">
        <v>8</v>
      </c>
      <c r="W685" t="s">
        <v>8</v>
      </c>
      <c r="X685">
        <v>4107</v>
      </c>
      <c r="Y685">
        <v>0</v>
      </c>
      <c r="Z685" t="s">
        <v>248</v>
      </c>
      <c r="AA685">
        <v>0</v>
      </c>
      <c r="AB685">
        <v>0</v>
      </c>
      <c r="AC685" t="s">
        <v>8</v>
      </c>
      <c r="AD685" t="s">
        <v>8</v>
      </c>
      <c r="AE685" s="4" t="str">
        <f>IF(OR(AB685&lt;0.2,AB685&gt;0.75),"Include","NotInclude")</f>
        <v>Include</v>
      </c>
      <c r="AF685">
        <v>0</v>
      </c>
      <c r="AG685">
        <v>0</v>
      </c>
      <c r="AH685">
        <v>0</v>
      </c>
      <c r="AI685">
        <v>0</v>
      </c>
      <c r="AJ685" t="s">
        <v>1203</v>
      </c>
      <c r="AK685">
        <v>2016</v>
      </c>
      <c r="AL685" t="s">
        <v>8</v>
      </c>
      <c r="AM685">
        <v>4107</v>
      </c>
      <c r="AN685" t="s">
        <v>1204</v>
      </c>
      <c r="AO685">
        <v>1</v>
      </c>
      <c r="AP685">
        <v>142419</v>
      </c>
      <c r="AQ685" t="s">
        <v>8</v>
      </c>
      <c r="AR685" t="s">
        <v>8</v>
      </c>
      <c r="AS685" t="s">
        <v>8</v>
      </c>
      <c r="AT685" t="s">
        <v>1205</v>
      </c>
      <c r="AU685" t="s">
        <v>100</v>
      </c>
      <c r="AV685" t="s">
        <v>21</v>
      </c>
      <c r="AW685" t="s">
        <v>24</v>
      </c>
      <c r="AX685" t="s">
        <v>956</v>
      </c>
      <c r="AY685" t="s">
        <v>1206</v>
      </c>
      <c r="AZ685" t="s">
        <v>1207</v>
      </c>
      <c r="BA685" t="s">
        <v>8</v>
      </c>
    </row>
    <row r="686" spans="1:53" ht="17" x14ac:dyDescent="0.2">
      <c r="A686" t="s">
        <v>78</v>
      </c>
      <c r="B686">
        <v>108</v>
      </c>
      <c r="C686">
        <v>792</v>
      </c>
      <c r="D686" t="s">
        <v>79</v>
      </c>
      <c r="E686" t="s">
        <v>1208</v>
      </c>
      <c r="F686" t="s">
        <v>79</v>
      </c>
      <c r="G686">
        <v>4108</v>
      </c>
      <c r="H686" t="s">
        <v>1209</v>
      </c>
      <c r="I686" t="s">
        <v>8</v>
      </c>
      <c r="J686" t="s">
        <v>1188</v>
      </c>
      <c r="K686" t="s">
        <v>8</v>
      </c>
      <c r="L686" t="s">
        <v>8</v>
      </c>
      <c r="M686" t="s">
        <v>8</v>
      </c>
      <c r="N686" t="s">
        <v>8</v>
      </c>
      <c r="O686" t="s">
        <v>344</v>
      </c>
      <c r="P686" t="s">
        <v>1202</v>
      </c>
      <c r="Q686" t="s">
        <v>346</v>
      </c>
      <c r="R686" t="s">
        <v>347</v>
      </c>
      <c r="S686" t="s">
        <v>1183</v>
      </c>
      <c r="T686" t="s">
        <v>439</v>
      </c>
      <c r="U686" t="s">
        <v>8</v>
      </c>
      <c r="V686" t="s">
        <v>8</v>
      </c>
      <c r="W686" t="s">
        <v>8</v>
      </c>
      <c r="X686">
        <v>4108</v>
      </c>
      <c r="Y686">
        <v>0</v>
      </c>
      <c r="Z686" t="s">
        <v>248</v>
      </c>
      <c r="AA686">
        <v>0</v>
      </c>
      <c r="AB686">
        <v>0</v>
      </c>
      <c r="AC686" t="s">
        <v>8</v>
      </c>
      <c r="AD686" t="s">
        <v>8</v>
      </c>
      <c r="AE686" s="4" t="str">
        <f>IF(OR(AB686&lt;0.2,AB686&gt;0.75),"Include","NotInclude")</f>
        <v>Include</v>
      </c>
      <c r="AF686">
        <v>0</v>
      </c>
      <c r="AG686">
        <v>0</v>
      </c>
      <c r="AH686">
        <v>0</v>
      </c>
      <c r="AI686">
        <v>0</v>
      </c>
      <c r="AJ686" t="s">
        <v>1210</v>
      </c>
      <c r="AK686">
        <v>2016</v>
      </c>
      <c r="AL686" t="s">
        <v>8</v>
      </c>
      <c r="AM686">
        <v>4108</v>
      </c>
      <c r="AN686" t="s">
        <v>1211</v>
      </c>
      <c r="AO686">
        <v>1</v>
      </c>
      <c r="AP686">
        <v>1109623</v>
      </c>
      <c r="AQ686">
        <v>1109623</v>
      </c>
      <c r="AR686" t="s">
        <v>1085</v>
      </c>
      <c r="AS686">
        <v>1</v>
      </c>
      <c r="AT686" t="s">
        <v>1212</v>
      </c>
      <c r="AU686" t="s">
        <v>100</v>
      </c>
      <c r="AV686" t="s">
        <v>21</v>
      </c>
      <c r="AW686" t="s">
        <v>24</v>
      </c>
      <c r="AX686" t="s">
        <v>880</v>
      </c>
      <c r="AY686" t="s">
        <v>881</v>
      </c>
      <c r="AZ686" t="s">
        <v>1213</v>
      </c>
      <c r="BA686" t="s">
        <v>8</v>
      </c>
    </row>
    <row r="687" spans="1:53" ht="17" x14ac:dyDescent="0.2">
      <c r="A687" t="s">
        <v>17552</v>
      </c>
      <c r="B687">
        <v>108</v>
      </c>
      <c r="C687">
        <v>1</v>
      </c>
      <c r="D687" t="s">
        <v>79</v>
      </c>
      <c r="E687" t="s">
        <v>1208</v>
      </c>
      <c r="F687" t="s">
        <v>79</v>
      </c>
      <c r="G687">
        <v>4108</v>
      </c>
      <c r="H687" t="s">
        <v>1209</v>
      </c>
      <c r="I687" t="s">
        <v>8</v>
      </c>
      <c r="J687" t="s">
        <v>1188</v>
      </c>
      <c r="K687" t="s">
        <v>8</v>
      </c>
      <c r="L687" t="s">
        <v>8</v>
      </c>
      <c r="M687" t="s">
        <v>8</v>
      </c>
      <c r="N687" t="s">
        <v>8</v>
      </c>
      <c r="O687" t="s">
        <v>344</v>
      </c>
      <c r="P687" t="s">
        <v>1202</v>
      </c>
      <c r="Q687" t="s">
        <v>346</v>
      </c>
      <c r="R687" t="s">
        <v>347</v>
      </c>
      <c r="S687" t="s">
        <v>1183</v>
      </c>
      <c r="T687" t="s">
        <v>439</v>
      </c>
      <c r="U687" t="s">
        <v>8</v>
      </c>
      <c r="V687" t="s">
        <v>8</v>
      </c>
      <c r="W687" t="s">
        <v>8</v>
      </c>
      <c r="X687">
        <v>4108</v>
      </c>
      <c r="Y687">
        <v>0</v>
      </c>
      <c r="Z687" t="s">
        <v>248</v>
      </c>
      <c r="AA687">
        <v>0</v>
      </c>
      <c r="AB687">
        <v>0</v>
      </c>
      <c r="AC687" t="s">
        <v>8</v>
      </c>
      <c r="AD687" t="s">
        <v>8</v>
      </c>
      <c r="AE687" s="4" t="str">
        <f>IF(OR(AB687&lt;0.2,AB687&gt;0.75),"Include","NotInclude")</f>
        <v>Include</v>
      </c>
      <c r="AF687">
        <v>0</v>
      </c>
      <c r="AG687">
        <v>0</v>
      </c>
      <c r="AH687">
        <v>0</v>
      </c>
      <c r="AI687">
        <v>0</v>
      </c>
      <c r="AJ687" t="s">
        <v>1210</v>
      </c>
      <c r="AK687">
        <v>2016</v>
      </c>
      <c r="AL687" t="s">
        <v>8</v>
      </c>
      <c r="AM687">
        <v>4108</v>
      </c>
      <c r="AN687" t="s">
        <v>1211</v>
      </c>
      <c r="AO687">
        <v>1</v>
      </c>
      <c r="AP687">
        <v>1109623</v>
      </c>
      <c r="AQ687">
        <v>1109623</v>
      </c>
      <c r="AR687" t="s">
        <v>1085</v>
      </c>
      <c r="AS687">
        <v>1</v>
      </c>
      <c r="AT687" t="s">
        <v>1212</v>
      </c>
      <c r="AU687" t="s">
        <v>100</v>
      </c>
      <c r="AV687" t="s">
        <v>21</v>
      </c>
      <c r="AW687" t="s">
        <v>24</v>
      </c>
      <c r="AX687" t="s">
        <v>880</v>
      </c>
      <c r="AY687" t="s">
        <v>881</v>
      </c>
      <c r="AZ687" t="s">
        <v>1213</v>
      </c>
      <c r="BA687" t="s">
        <v>8</v>
      </c>
    </row>
    <row r="688" spans="1:53" ht="17" x14ac:dyDescent="0.2">
      <c r="A688" t="s">
        <v>78</v>
      </c>
      <c r="B688">
        <v>109</v>
      </c>
      <c r="C688">
        <v>792</v>
      </c>
      <c r="D688" t="s">
        <v>79</v>
      </c>
      <c r="E688" t="s">
        <v>1214</v>
      </c>
      <c r="F688" t="s">
        <v>79</v>
      </c>
      <c r="G688">
        <v>4109</v>
      </c>
      <c r="H688" t="s">
        <v>1215</v>
      </c>
      <c r="I688" t="s">
        <v>8</v>
      </c>
      <c r="J688" t="s">
        <v>1188</v>
      </c>
      <c r="K688" t="s">
        <v>8</v>
      </c>
      <c r="L688" t="s">
        <v>8</v>
      </c>
      <c r="M688" t="s">
        <v>8</v>
      </c>
      <c r="N688" t="s">
        <v>8</v>
      </c>
      <c r="O688" t="s">
        <v>344</v>
      </c>
      <c r="P688" t="s">
        <v>1202</v>
      </c>
      <c r="Q688" t="s">
        <v>346</v>
      </c>
      <c r="R688" t="s">
        <v>347</v>
      </c>
      <c r="S688" t="s">
        <v>1183</v>
      </c>
      <c r="T688" t="s">
        <v>439</v>
      </c>
      <c r="U688" t="s">
        <v>8</v>
      </c>
      <c r="V688" t="s">
        <v>8</v>
      </c>
      <c r="W688" t="s">
        <v>8</v>
      </c>
      <c r="X688">
        <v>4109</v>
      </c>
      <c r="Y688">
        <v>0</v>
      </c>
      <c r="Z688" t="s">
        <v>248</v>
      </c>
      <c r="AA688">
        <v>0</v>
      </c>
      <c r="AB688">
        <v>0</v>
      </c>
      <c r="AC688" t="s">
        <v>8</v>
      </c>
      <c r="AD688" t="s">
        <v>8</v>
      </c>
      <c r="AE688" s="4" t="str">
        <f>IF(OR(AB688&lt;0.2,AB688&gt;0.75),"Include","NotInclude")</f>
        <v>Include</v>
      </c>
      <c r="AF688">
        <v>0</v>
      </c>
      <c r="AG688">
        <v>0</v>
      </c>
      <c r="AH688">
        <v>0</v>
      </c>
      <c r="AI688">
        <v>0</v>
      </c>
      <c r="AJ688" t="s">
        <v>1216</v>
      </c>
      <c r="AK688">
        <v>2016</v>
      </c>
      <c r="AL688" t="s">
        <v>8</v>
      </c>
      <c r="AM688">
        <v>4109</v>
      </c>
      <c r="AN688" t="s">
        <v>1211</v>
      </c>
      <c r="AO688">
        <v>1</v>
      </c>
      <c r="AP688">
        <v>564290</v>
      </c>
      <c r="AQ688" t="s">
        <v>8</v>
      </c>
      <c r="AR688" t="s">
        <v>8</v>
      </c>
      <c r="AS688" t="s">
        <v>8</v>
      </c>
      <c r="AT688" t="s">
        <v>1217</v>
      </c>
      <c r="AU688" t="s">
        <v>100</v>
      </c>
      <c r="AV688" t="s">
        <v>21</v>
      </c>
      <c r="AW688" t="s">
        <v>24</v>
      </c>
      <c r="AX688" t="s">
        <v>880</v>
      </c>
      <c r="AY688" t="s">
        <v>881</v>
      </c>
      <c r="AZ688" t="s">
        <v>1213</v>
      </c>
      <c r="BA688" t="s">
        <v>8</v>
      </c>
    </row>
    <row r="689" spans="1:53" ht="17" x14ac:dyDescent="0.2">
      <c r="A689" t="s">
        <v>17552</v>
      </c>
      <c r="B689">
        <v>109</v>
      </c>
      <c r="C689">
        <v>1</v>
      </c>
      <c r="D689" t="s">
        <v>79</v>
      </c>
      <c r="E689" t="s">
        <v>1214</v>
      </c>
      <c r="F689" t="s">
        <v>79</v>
      </c>
      <c r="G689">
        <v>4109</v>
      </c>
      <c r="H689" t="s">
        <v>1215</v>
      </c>
      <c r="I689" t="s">
        <v>8</v>
      </c>
      <c r="J689" t="s">
        <v>1188</v>
      </c>
      <c r="K689" t="s">
        <v>8</v>
      </c>
      <c r="L689" t="s">
        <v>8</v>
      </c>
      <c r="M689" t="s">
        <v>8</v>
      </c>
      <c r="N689" t="s">
        <v>8</v>
      </c>
      <c r="O689" t="s">
        <v>344</v>
      </c>
      <c r="P689" t="s">
        <v>1202</v>
      </c>
      <c r="Q689" t="s">
        <v>346</v>
      </c>
      <c r="R689" t="s">
        <v>347</v>
      </c>
      <c r="S689" t="s">
        <v>1183</v>
      </c>
      <c r="T689" t="s">
        <v>439</v>
      </c>
      <c r="U689" t="s">
        <v>8</v>
      </c>
      <c r="V689" t="s">
        <v>8</v>
      </c>
      <c r="W689" t="s">
        <v>8</v>
      </c>
      <c r="X689">
        <v>4109</v>
      </c>
      <c r="Y689">
        <v>0</v>
      </c>
      <c r="Z689" t="s">
        <v>248</v>
      </c>
      <c r="AA689">
        <v>0</v>
      </c>
      <c r="AB689">
        <v>0</v>
      </c>
      <c r="AC689" t="s">
        <v>8</v>
      </c>
      <c r="AD689" t="s">
        <v>8</v>
      </c>
      <c r="AE689" s="4" t="str">
        <f>IF(OR(AB689&lt;0.2,AB689&gt;0.75),"Include","NotInclude")</f>
        <v>Include</v>
      </c>
      <c r="AF689">
        <v>0</v>
      </c>
      <c r="AG689">
        <v>0</v>
      </c>
      <c r="AH689">
        <v>0</v>
      </c>
      <c r="AI689">
        <v>0</v>
      </c>
      <c r="AJ689" t="s">
        <v>1216</v>
      </c>
      <c r="AK689">
        <v>2016</v>
      </c>
      <c r="AL689" t="s">
        <v>8</v>
      </c>
      <c r="AM689">
        <v>4109</v>
      </c>
      <c r="AN689" t="s">
        <v>1211</v>
      </c>
      <c r="AO689">
        <v>1</v>
      </c>
      <c r="AP689">
        <v>564290</v>
      </c>
      <c r="AQ689" t="s">
        <v>8</v>
      </c>
      <c r="AR689" t="s">
        <v>8</v>
      </c>
      <c r="AS689" t="s">
        <v>8</v>
      </c>
      <c r="AT689" t="s">
        <v>1217</v>
      </c>
      <c r="AU689" t="s">
        <v>100</v>
      </c>
      <c r="AV689" t="s">
        <v>21</v>
      </c>
      <c r="AW689" t="s">
        <v>24</v>
      </c>
      <c r="AX689" t="s">
        <v>880</v>
      </c>
      <c r="AY689" t="s">
        <v>881</v>
      </c>
      <c r="AZ689" t="s">
        <v>1213</v>
      </c>
      <c r="BA689" t="s">
        <v>8</v>
      </c>
    </row>
    <row r="690" spans="1:53" ht="17" x14ac:dyDescent="0.2">
      <c r="A690" t="s">
        <v>78</v>
      </c>
      <c r="B690">
        <v>110</v>
      </c>
      <c r="C690">
        <v>790</v>
      </c>
      <c r="D690" t="s">
        <v>79</v>
      </c>
      <c r="E690" t="s">
        <v>1218</v>
      </c>
      <c r="F690" t="s">
        <v>79</v>
      </c>
      <c r="G690">
        <v>2026</v>
      </c>
      <c r="H690" t="s">
        <v>1219</v>
      </c>
      <c r="I690" t="s">
        <v>8</v>
      </c>
      <c r="J690" t="s">
        <v>82</v>
      </c>
      <c r="K690" t="s">
        <v>1220</v>
      </c>
      <c r="L690" t="s">
        <v>8</v>
      </c>
      <c r="M690" t="s">
        <v>8</v>
      </c>
      <c r="N690" t="s">
        <v>8</v>
      </c>
      <c r="O690" t="s">
        <v>163</v>
      </c>
      <c r="P690" t="s">
        <v>699</v>
      </c>
      <c r="Q690" t="s">
        <v>700</v>
      </c>
      <c r="R690" t="s">
        <v>701</v>
      </c>
      <c r="S690" t="s">
        <v>702</v>
      </c>
      <c r="T690" t="s">
        <v>703</v>
      </c>
      <c r="U690" t="s">
        <v>703</v>
      </c>
      <c r="V690" t="s">
        <v>91</v>
      </c>
      <c r="W690" t="s">
        <v>137</v>
      </c>
      <c r="X690">
        <v>2026</v>
      </c>
      <c r="Y690">
        <v>2026</v>
      </c>
      <c r="Z690" t="s">
        <v>93</v>
      </c>
      <c r="AA690">
        <v>0.12620447500000001</v>
      </c>
      <c r="AB690">
        <v>0.87379552500000002</v>
      </c>
      <c r="AC690" t="s">
        <v>7</v>
      </c>
      <c r="AD690" t="s">
        <v>9</v>
      </c>
      <c r="AE690" s="4" t="str">
        <f>IF(OR(AB690&lt;0.2,AB690&gt;0.75),"Include","NotInclude")</f>
        <v>Include</v>
      </c>
      <c r="AF690">
        <v>9</v>
      </c>
      <c r="AG690">
        <v>0</v>
      </c>
      <c r="AH690">
        <v>0</v>
      </c>
      <c r="AI690">
        <v>0</v>
      </c>
      <c r="AJ690" t="s">
        <v>1221</v>
      </c>
      <c r="AK690" t="s">
        <v>95</v>
      </c>
      <c r="AL690" t="s">
        <v>1222</v>
      </c>
      <c r="AM690">
        <v>2026</v>
      </c>
      <c r="AN690" t="s">
        <v>184</v>
      </c>
      <c r="AO690">
        <v>1</v>
      </c>
      <c r="AP690" t="s">
        <v>1223</v>
      </c>
      <c r="AQ690" t="s">
        <v>8</v>
      </c>
      <c r="AR690" t="s">
        <v>8</v>
      </c>
      <c r="AS690" t="s">
        <v>8</v>
      </c>
      <c r="AT690" t="s">
        <v>1224</v>
      </c>
      <c r="AU690" t="s">
        <v>100</v>
      </c>
      <c r="AV690" t="s">
        <v>14</v>
      </c>
      <c r="AW690" t="s">
        <v>18</v>
      </c>
      <c r="AX690" t="s">
        <v>124</v>
      </c>
      <c r="AY690" t="s">
        <v>125</v>
      </c>
      <c r="AZ690" t="s">
        <v>186</v>
      </c>
      <c r="BA690" t="s">
        <v>8</v>
      </c>
    </row>
    <row r="691" spans="1:53" ht="17" x14ac:dyDescent="0.2">
      <c r="A691" t="s">
        <v>17552</v>
      </c>
      <c r="B691">
        <v>110</v>
      </c>
      <c r="C691">
        <v>1</v>
      </c>
      <c r="D691" t="s">
        <v>79</v>
      </c>
      <c r="E691" t="s">
        <v>1218</v>
      </c>
      <c r="F691" t="s">
        <v>79</v>
      </c>
      <c r="G691">
        <v>2026</v>
      </c>
      <c r="H691" t="s">
        <v>1219</v>
      </c>
      <c r="I691" t="s">
        <v>8</v>
      </c>
      <c r="J691" t="s">
        <v>82</v>
      </c>
      <c r="K691" t="s">
        <v>1220</v>
      </c>
      <c r="L691" t="s">
        <v>8</v>
      </c>
      <c r="M691" t="s">
        <v>8</v>
      </c>
      <c r="N691" t="s">
        <v>8</v>
      </c>
      <c r="O691" t="s">
        <v>163</v>
      </c>
      <c r="P691" t="s">
        <v>699</v>
      </c>
      <c r="Q691" t="s">
        <v>700</v>
      </c>
      <c r="R691" t="s">
        <v>701</v>
      </c>
      <c r="S691" t="s">
        <v>702</v>
      </c>
      <c r="T691" t="s">
        <v>703</v>
      </c>
      <c r="U691" t="s">
        <v>703</v>
      </c>
      <c r="V691" t="s">
        <v>91</v>
      </c>
      <c r="W691" t="s">
        <v>137</v>
      </c>
      <c r="X691">
        <v>2026</v>
      </c>
      <c r="Y691">
        <v>2026</v>
      </c>
      <c r="Z691" t="s">
        <v>93</v>
      </c>
      <c r="AA691">
        <v>0.12620447500000001</v>
      </c>
      <c r="AB691">
        <v>0.87379552500000002</v>
      </c>
      <c r="AC691" t="s">
        <v>7</v>
      </c>
      <c r="AD691" t="s">
        <v>9</v>
      </c>
      <c r="AE691" s="4" t="str">
        <f>IF(OR(AB691&lt;0.2,AB691&gt;0.75),"Include","NotInclude")</f>
        <v>Include</v>
      </c>
      <c r="AF691">
        <v>9</v>
      </c>
      <c r="AG691">
        <v>0</v>
      </c>
      <c r="AH691">
        <v>0</v>
      </c>
      <c r="AI691">
        <v>0</v>
      </c>
      <c r="AJ691" t="s">
        <v>1221</v>
      </c>
      <c r="AK691" t="s">
        <v>95</v>
      </c>
      <c r="AL691" t="s">
        <v>1222</v>
      </c>
      <c r="AM691">
        <v>2026</v>
      </c>
      <c r="AN691" t="s">
        <v>184</v>
      </c>
      <c r="AO691">
        <v>1</v>
      </c>
      <c r="AP691" t="s">
        <v>1223</v>
      </c>
      <c r="AQ691" t="s">
        <v>8</v>
      </c>
      <c r="AR691" t="s">
        <v>8</v>
      </c>
      <c r="AS691" t="s">
        <v>8</v>
      </c>
      <c r="AT691" t="s">
        <v>1224</v>
      </c>
      <c r="AU691" t="s">
        <v>100</v>
      </c>
      <c r="AV691" t="s">
        <v>14</v>
      </c>
      <c r="AW691" t="s">
        <v>18</v>
      </c>
      <c r="AX691" t="s">
        <v>124</v>
      </c>
      <c r="AY691" t="s">
        <v>125</v>
      </c>
      <c r="AZ691" t="s">
        <v>186</v>
      </c>
      <c r="BA691" t="s">
        <v>8</v>
      </c>
    </row>
    <row r="692" spans="1:53" ht="17" x14ac:dyDescent="0.2">
      <c r="A692" t="s">
        <v>78</v>
      </c>
      <c r="B692">
        <v>111</v>
      </c>
      <c r="C692">
        <v>789</v>
      </c>
      <c r="D692" t="s">
        <v>79</v>
      </c>
      <c r="E692" t="s">
        <v>1233</v>
      </c>
      <c r="F692" t="s">
        <v>79</v>
      </c>
      <c r="G692">
        <v>2902</v>
      </c>
      <c r="H692" t="s">
        <v>1234</v>
      </c>
      <c r="I692" t="s">
        <v>8</v>
      </c>
      <c r="J692" t="s">
        <v>82</v>
      </c>
      <c r="K692" t="s">
        <v>414</v>
      </c>
      <c r="L692" t="s">
        <v>8</v>
      </c>
      <c r="M692" t="s">
        <v>8</v>
      </c>
      <c r="N692" t="s">
        <v>8</v>
      </c>
      <c r="O692" t="s">
        <v>131</v>
      </c>
      <c r="P692" t="s">
        <v>1235</v>
      </c>
      <c r="Q692" t="s">
        <v>938</v>
      </c>
      <c r="R692" t="s">
        <v>939</v>
      </c>
      <c r="S692" t="s">
        <v>117</v>
      </c>
      <c r="T692" t="s">
        <v>117</v>
      </c>
      <c r="U692" t="s">
        <v>118</v>
      </c>
      <c r="V692" t="s">
        <v>91</v>
      </c>
      <c r="W692" t="s">
        <v>247</v>
      </c>
      <c r="X692">
        <v>2902</v>
      </c>
      <c r="Y692">
        <v>2902</v>
      </c>
      <c r="Z692" t="s">
        <v>93</v>
      </c>
      <c r="AA692">
        <v>0.76018856400000001</v>
      </c>
      <c r="AB692">
        <v>0.23981143599999999</v>
      </c>
      <c r="AC692" t="s">
        <v>9</v>
      </c>
      <c r="AD692" t="s">
        <v>9</v>
      </c>
      <c r="AE692" s="4" t="str">
        <f>IF(OR(AB692&lt;0.2,AB692&gt;0.75),"Include","NotInclude")</f>
        <v>NotInclude</v>
      </c>
      <c r="AF692" t="s">
        <v>441</v>
      </c>
      <c r="AG692">
        <v>0</v>
      </c>
      <c r="AH692">
        <v>0</v>
      </c>
      <c r="AI692">
        <v>0</v>
      </c>
      <c r="AJ692" t="s">
        <v>1236</v>
      </c>
      <c r="AK692" t="s">
        <v>95</v>
      </c>
      <c r="AL692" t="s">
        <v>1237</v>
      </c>
      <c r="AM692">
        <v>2902</v>
      </c>
      <c r="AN692" t="s">
        <v>1238</v>
      </c>
      <c r="AO692">
        <v>0.75</v>
      </c>
      <c r="AP692">
        <v>241449</v>
      </c>
      <c r="AQ692">
        <v>241449</v>
      </c>
      <c r="AR692" t="s">
        <v>1239</v>
      </c>
      <c r="AS692">
        <v>1</v>
      </c>
      <c r="AT692" t="s">
        <v>1240</v>
      </c>
      <c r="AU692" t="s">
        <v>100</v>
      </c>
      <c r="AV692" t="s">
        <v>21</v>
      </c>
      <c r="AW692" t="s">
        <v>22</v>
      </c>
      <c r="AX692" t="s">
        <v>1241</v>
      </c>
      <c r="AY692" t="s">
        <v>8</v>
      </c>
      <c r="AZ692" t="s">
        <v>8</v>
      </c>
      <c r="BA692" t="s">
        <v>8</v>
      </c>
    </row>
    <row r="693" spans="1:53" ht="17" x14ac:dyDescent="0.2">
      <c r="A693" t="s">
        <v>252</v>
      </c>
      <c r="B693">
        <v>111</v>
      </c>
      <c r="C693">
        <v>771</v>
      </c>
      <c r="D693">
        <v>100</v>
      </c>
      <c r="E693" t="s">
        <v>2708</v>
      </c>
      <c r="F693" t="s">
        <v>1233</v>
      </c>
      <c r="G693">
        <v>2363</v>
      </c>
      <c r="H693" t="s">
        <v>2709</v>
      </c>
      <c r="I693" t="s">
        <v>8</v>
      </c>
      <c r="J693" t="s">
        <v>82</v>
      </c>
      <c r="K693" t="s">
        <v>414</v>
      </c>
      <c r="L693" t="s">
        <v>8</v>
      </c>
      <c r="M693" t="s">
        <v>8</v>
      </c>
      <c r="N693" t="s">
        <v>8</v>
      </c>
      <c r="O693" t="s">
        <v>256</v>
      </c>
      <c r="P693" t="s">
        <v>266</v>
      </c>
      <c r="Q693" t="s">
        <v>267</v>
      </c>
      <c r="R693" t="s">
        <v>268</v>
      </c>
      <c r="S693" t="s">
        <v>117</v>
      </c>
      <c r="T693" t="s">
        <v>117</v>
      </c>
      <c r="U693" t="s">
        <v>118</v>
      </c>
      <c r="V693" t="s">
        <v>8</v>
      </c>
      <c r="W693" t="s">
        <v>247</v>
      </c>
      <c r="X693">
        <v>2363</v>
      </c>
      <c r="Y693">
        <v>2363</v>
      </c>
      <c r="Z693" t="s">
        <v>93</v>
      </c>
      <c r="AA693">
        <v>0.46562606000000001</v>
      </c>
      <c r="AB693">
        <v>0.53437394000000005</v>
      </c>
      <c r="AC693" t="s">
        <v>9</v>
      </c>
      <c r="AD693" t="s">
        <v>9</v>
      </c>
      <c r="AE693" s="4" t="str">
        <f>IF(OR(AB693&lt;0.2,AB693&gt;0.75),"Include","NotInclude")</f>
        <v>NotInclude</v>
      </c>
      <c r="AF693">
        <v>11</v>
      </c>
      <c r="AG693">
        <v>0</v>
      </c>
      <c r="AH693">
        <v>0</v>
      </c>
      <c r="AI693">
        <v>0</v>
      </c>
      <c r="AJ693" t="s">
        <v>2710</v>
      </c>
      <c r="AK693" t="s">
        <v>95</v>
      </c>
      <c r="AL693" t="s">
        <v>2711</v>
      </c>
      <c r="AM693">
        <v>2363</v>
      </c>
      <c r="AN693" t="s">
        <v>1238</v>
      </c>
      <c r="AO693">
        <v>0.67</v>
      </c>
      <c r="AP693">
        <v>4827</v>
      </c>
      <c r="AQ693">
        <v>4827</v>
      </c>
      <c r="AR693" t="s">
        <v>1239</v>
      </c>
      <c r="AS693">
        <v>1</v>
      </c>
      <c r="AT693" t="s">
        <v>2712</v>
      </c>
      <c r="AU693" t="s">
        <v>100</v>
      </c>
      <c r="AV693" t="s">
        <v>21</v>
      </c>
      <c r="AW693" t="s">
        <v>22</v>
      </c>
      <c r="AX693" t="s">
        <v>1241</v>
      </c>
      <c r="AY693" t="s">
        <v>8</v>
      </c>
      <c r="AZ693" t="s">
        <v>8</v>
      </c>
      <c r="BA693" t="s">
        <v>8</v>
      </c>
    </row>
    <row r="694" spans="1:53" ht="17" x14ac:dyDescent="0.2">
      <c r="A694" t="s">
        <v>252</v>
      </c>
      <c r="B694">
        <v>111</v>
      </c>
      <c r="C694">
        <v>771</v>
      </c>
      <c r="D694">
        <v>100</v>
      </c>
      <c r="E694" t="s">
        <v>2713</v>
      </c>
      <c r="F694" t="s">
        <v>1233</v>
      </c>
      <c r="G694">
        <v>2390</v>
      </c>
      <c r="H694" t="s">
        <v>2714</v>
      </c>
      <c r="I694" t="s">
        <v>8</v>
      </c>
      <c r="J694" t="s">
        <v>82</v>
      </c>
      <c r="K694" t="s">
        <v>210</v>
      </c>
      <c r="L694" t="s">
        <v>8</v>
      </c>
      <c r="M694" t="s">
        <v>8</v>
      </c>
      <c r="N694" t="s">
        <v>8</v>
      </c>
      <c r="O694" t="s">
        <v>131</v>
      </c>
      <c r="P694" t="s">
        <v>2715</v>
      </c>
      <c r="Q694" t="s">
        <v>133</v>
      </c>
      <c r="R694" t="s">
        <v>134</v>
      </c>
      <c r="S694" t="s">
        <v>369</v>
      </c>
      <c r="T694" t="s">
        <v>89</v>
      </c>
      <c r="U694" t="s">
        <v>90</v>
      </c>
      <c r="V694" t="s">
        <v>8</v>
      </c>
      <c r="W694" t="s">
        <v>247</v>
      </c>
      <c r="X694">
        <v>2390</v>
      </c>
      <c r="Y694">
        <v>2390</v>
      </c>
      <c r="Z694" t="s">
        <v>93</v>
      </c>
      <c r="AA694">
        <v>0.70933152399999999</v>
      </c>
      <c r="AB694">
        <v>0.29066847600000001</v>
      </c>
      <c r="AC694" t="s">
        <v>9</v>
      </c>
      <c r="AD694" t="s">
        <v>9</v>
      </c>
      <c r="AE694" s="4" t="str">
        <f>IF(OR(AB694&lt;0.2,AB694&gt;0.75),"Include","NotInclude")</f>
        <v>NotInclude</v>
      </c>
      <c r="AF694">
        <v>11</v>
      </c>
      <c r="AG694">
        <v>0</v>
      </c>
      <c r="AH694">
        <v>0</v>
      </c>
      <c r="AI694">
        <v>0</v>
      </c>
      <c r="AJ694" t="s">
        <v>2716</v>
      </c>
      <c r="AK694" t="s">
        <v>95</v>
      </c>
      <c r="AL694" t="s">
        <v>2717</v>
      </c>
      <c r="AM694">
        <v>2390</v>
      </c>
      <c r="AN694" t="s">
        <v>1238</v>
      </c>
      <c r="AO694">
        <v>0.72</v>
      </c>
      <c r="AP694">
        <v>4827</v>
      </c>
      <c r="AQ694">
        <v>4827</v>
      </c>
      <c r="AR694" t="s">
        <v>1239</v>
      </c>
      <c r="AS694">
        <v>1</v>
      </c>
      <c r="AT694" t="s">
        <v>2712</v>
      </c>
      <c r="AU694" t="s">
        <v>100</v>
      </c>
      <c r="AV694" t="s">
        <v>21</v>
      </c>
      <c r="AW694" t="s">
        <v>22</v>
      </c>
      <c r="AX694" t="s">
        <v>1241</v>
      </c>
      <c r="AY694" t="s">
        <v>8</v>
      </c>
      <c r="AZ694" t="s">
        <v>8</v>
      </c>
      <c r="BA694" t="s">
        <v>8</v>
      </c>
    </row>
    <row r="695" spans="1:53" ht="17" x14ac:dyDescent="0.2">
      <c r="A695" t="s">
        <v>252</v>
      </c>
      <c r="B695">
        <v>111</v>
      </c>
      <c r="C695">
        <v>768</v>
      </c>
      <c r="D695">
        <v>100</v>
      </c>
      <c r="E695" t="s">
        <v>2891</v>
      </c>
      <c r="F695" t="s">
        <v>1233</v>
      </c>
      <c r="G695">
        <v>3582</v>
      </c>
      <c r="H695" t="s">
        <v>2892</v>
      </c>
      <c r="I695" t="s">
        <v>8</v>
      </c>
      <c r="J695" t="s">
        <v>82</v>
      </c>
      <c r="K695" t="s">
        <v>414</v>
      </c>
      <c r="L695" t="s">
        <v>8</v>
      </c>
      <c r="M695" t="s">
        <v>8</v>
      </c>
      <c r="N695" t="s">
        <v>8</v>
      </c>
      <c r="O695" t="s">
        <v>131</v>
      </c>
      <c r="P695" t="s">
        <v>937</v>
      </c>
      <c r="Q695" t="s">
        <v>938</v>
      </c>
      <c r="R695" t="s">
        <v>939</v>
      </c>
      <c r="S695" t="s">
        <v>117</v>
      </c>
      <c r="T695" t="s">
        <v>117</v>
      </c>
      <c r="U695" t="s">
        <v>118</v>
      </c>
      <c r="V695" t="s">
        <v>119</v>
      </c>
      <c r="W695" t="s">
        <v>92</v>
      </c>
      <c r="X695">
        <v>3582</v>
      </c>
      <c r="Y695">
        <v>0</v>
      </c>
      <c r="Z695" t="s">
        <v>248</v>
      </c>
      <c r="AA695">
        <v>0</v>
      </c>
      <c r="AB695">
        <v>0</v>
      </c>
      <c r="AC695" t="s">
        <v>8</v>
      </c>
      <c r="AD695" t="s">
        <v>8</v>
      </c>
      <c r="AE695" s="4" t="str">
        <f>IF(OR(AB695&lt;0.2,AB695&gt;0.75),"Include","NotInclude")</f>
        <v>Include</v>
      </c>
      <c r="AF695">
        <v>0</v>
      </c>
      <c r="AG695">
        <v>0</v>
      </c>
      <c r="AH695">
        <v>0</v>
      </c>
      <c r="AI695">
        <v>0</v>
      </c>
      <c r="AJ695" t="s">
        <v>2893</v>
      </c>
      <c r="AK695" t="s">
        <v>95</v>
      </c>
      <c r="AL695" t="s">
        <v>2894</v>
      </c>
      <c r="AM695">
        <v>3582</v>
      </c>
      <c r="AN695" t="s">
        <v>1238</v>
      </c>
      <c r="AO695">
        <v>0.71</v>
      </c>
      <c r="AP695">
        <v>241449</v>
      </c>
      <c r="AQ695">
        <v>241449</v>
      </c>
      <c r="AR695" t="s">
        <v>1239</v>
      </c>
      <c r="AS695">
        <v>1</v>
      </c>
      <c r="AT695" t="s">
        <v>2895</v>
      </c>
      <c r="AU695" t="s">
        <v>100</v>
      </c>
      <c r="AV695" t="s">
        <v>21</v>
      </c>
      <c r="AW695" t="s">
        <v>22</v>
      </c>
      <c r="AX695" t="s">
        <v>1241</v>
      </c>
      <c r="AY695" t="s">
        <v>8</v>
      </c>
      <c r="AZ695" t="s">
        <v>8</v>
      </c>
      <c r="BA695" t="s">
        <v>8</v>
      </c>
    </row>
    <row r="696" spans="1:53" ht="17" x14ac:dyDescent="0.2">
      <c r="A696" t="s">
        <v>252</v>
      </c>
      <c r="B696">
        <v>111</v>
      </c>
      <c r="C696">
        <v>751</v>
      </c>
      <c r="D696">
        <v>100</v>
      </c>
      <c r="E696" t="s">
        <v>5007</v>
      </c>
      <c r="F696" t="s">
        <v>1233</v>
      </c>
      <c r="G696">
        <v>2831</v>
      </c>
      <c r="H696" t="s">
        <v>5008</v>
      </c>
      <c r="I696" t="s">
        <v>8</v>
      </c>
      <c r="J696" t="s">
        <v>82</v>
      </c>
      <c r="K696" t="s">
        <v>210</v>
      </c>
      <c r="L696" t="s">
        <v>8</v>
      </c>
      <c r="M696" t="s">
        <v>8</v>
      </c>
      <c r="N696" t="s">
        <v>8</v>
      </c>
      <c r="O696" t="s">
        <v>163</v>
      </c>
      <c r="P696" t="s">
        <v>4521</v>
      </c>
      <c r="Q696" t="s">
        <v>321</v>
      </c>
      <c r="R696" t="s">
        <v>322</v>
      </c>
      <c r="S696" t="s">
        <v>117</v>
      </c>
      <c r="T696" t="s">
        <v>117</v>
      </c>
      <c r="U696" t="s">
        <v>118</v>
      </c>
      <c r="V696" t="s">
        <v>91</v>
      </c>
      <c r="W696" t="s">
        <v>247</v>
      </c>
      <c r="X696">
        <v>2831</v>
      </c>
      <c r="Y696">
        <v>2831</v>
      </c>
      <c r="Z696" t="s">
        <v>93</v>
      </c>
      <c r="AA696">
        <v>0.62949691799999996</v>
      </c>
      <c r="AB696">
        <v>0.37050308199999998</v>
      </c>
      <c r="AC696" t="s">
        <v>9</v>
      </c>
      <c r="AD696" t="s">
        <v>9</v>
      </c>
      <c r="AE696" s="4" t="str">
        <f>IF(OR(AB696&lt;0.2,AB696&gt;0.75),"Include","NotInclude")</f>
        <v>NotInclude</v>
      </c>
      <c r="AF696">
        <v>21</v>
      </c>
      <c r="AG696">
        <v>0</v>
      </c>
      <c r="AH696">
        <v>0</v>
      </c>
      <c r="AI696">
        <v>0</v>
      </c>
      <c r="AJ696" t="s">
        <v>5009</v>
      </c>
      <c r="AK696" t="s">
        <v>95</v>
      </c>
      <c r="AL696" t="s">
        <v>5010</v>
      </c>
      <c r="AM696">
        <v>2831</v>
      </c>
      <c r="AN696" t="s">
        <v>1238</v>
      </c>
      <c r="AO696">
        <v>0.54</v>
      </c>
      <c r="AP696">
        <v>241449</v>
      </c>
      <c r="AQ696">
        <v>241449</v>
      </c>
      <c r="AR696" t="s">
        <v>1239</v>
      </c>
      <c r="AS696">
        <v>1</v>
      </c>
      <c r="AT696" t="s">
        <v>5011</v>
      </c>
      <c r="AU696" t="s">
        <v>100</v>
      </c>
      <c r="AV696" t="s">
        <v>21</v>
      </c>
      <c r="AW696" t="s">
        <v>22</v>
      </c>
      <c r="AX696" t="s">
        <v>1241</v>
      </c>
      <c r="AY696" t="s">
        <v>8</v>
      </c>
      <c r="AZ696" t="s">
        <v>8</v>
      </c>
      <c r="BA696" t="s">
        <v>8</v>
      </c>
    </row>
    <row r="697" spans="1:53" ht="17" x14ac:dyDescent="0.2">
      <c r="A697" t="s">
        <v>252</v>
      </c>
      <c r="B697">
        <v>111</v>
      </c>
      <c r="C697">
        <v>749</v>
      </c>
      <c r="D697">
        <v>100</v>
      </c>
      <c r="E697" t="s">
        <v>6766</v>
      </c>
      <c r="F697" t="s">
        <v>1233</v>
      </c>
      <c r="G697">
        <v>544</v>
      </c>
      <c r="H697" t="s">
        <v>6767</v>
      </c>
      <c r="I697" t="s">
        <v>6750</v>
      </c>
      <c r="J697" t="s">
        <v>82</v>
      </c>
      <c r="K697" t="s">
        <v>6768</v>
      </c>
      <c r="L697" t="s">
        <v>8</v>
      </c>
      <c r="M697" t="s">
        <v>8</v>
      </c>
      <c r="N697" t="s">
        <v>8</v>
      </c>
      <c r="O697" t="s">
        <v>163</v>
      </c>
      <c r="P697" t="s">
        <v>6769</v>
      </c>
      <c r="Q697" t="s">
        <v>331</v>
      </c>
      <c r="R697" t="s">
        <v>332</v>
      </c>
      <c r="S697" t="s">
        <v>333</v>
      </c>
      <c r="T697" t="s">
        <v>333</v>
      </c>
      <c r="U697" t="s">
        <v>333</v>
      </c>
      <c r="V697" t="s">
        <v>334</v>
      </c>
      <c r="W697" t="s">
        <v>8</v>
      </c>
      <c r="X697">
        <v>544</v>
      </c>
      <c r="Y697">
        <v>544</v>
      </c>
      <c r="Z697" t="s">
        <v>93</v>
      </c>
      <c r="AA697">
        <v>0.340659341</v>
      </c>
      <c r="AB697">
        <v>0.65934065900000005</v>
      </c>
      <c r="AC697" t="s">
        <v>9</v>
      </c>
      <c r="AD697" t="s">
        <v>9</v>
      </c>
      <c r="AE697" s="4" t="str">
        <f>IF(OR(AB697&lt;0.2,AB697&gt;0.75),"Include","NotInclude")</f>
        <v>NotInclude</v>
      </c>
      <c r="AF697">
        <v>3</v>
      </c>
      <c r="AG697">
        <v>0</v>
      </c>
      <c r="AH697">
        <v>0</v>
      </c>
      <c r="AI697">
        <v>0</v>
      </c>
      <c r="AJ697" t="s">
        <v>6770</v>
      </c>
      <c r="AK697" t="s">
        <v>95</v>
      </c>
      <c r="AL697" t="s">
        <v>6771</v>
      </c>
      <c r="AM697">
        <v>544</v>
      </c>
      <c r="AN697" t="s">
        <v>1238</v>
      </c>
      <c r="AO697">
        <v>0.79</v>
      </c>
      <c r="AP697">
        <v>241449</v>
      </c>
      <c r="AQ697">
        <v>241449</v>
      </c>
      <c r="AR697" t="s">
        <v>1239</v>
      </c>
      <c r="AS697">
        <v>1</v>
      </c>
      <c r="AT697" t="s">
        <v>6772</v>
      </c>
      <c r="AU697" t="s">
        <v>100</v>
      </c>
      <c r="AV697" t="s">
        <v>21</v>
      </c>
      <c r="AW697" t="s">
        <v>22</v>
      </c>
      <c r="AX697" t="s">
        <v>1241</v>
      </c>
      <c r="AY697" t="s">
        <v>8</v>
      </c>
      <c r="AZ697" t="s">
        <v>8</v>
      </c>
      <c r="BA697" t="s">
        <v>8</v>
      </c>
    </row>
    <row r="698" spans="1:53" ht="17" x14ac:dyDescent="0.2">
      <c r="A698" t="s">
        <v>252</v>
      </c>
      <c r="B698">
        <v>111</v>
      </c>
      <c r="C698">
        <v>749</v>
      </c>
      <c r="D698">
        <v>100</v>
      </c>
      <c r="E698" t="s">
        <v>6782</v>
      </c>
      <c r="F698" t="s">
        <v>1233</v>
      </c>
      <c r="G698">
        <v>557</v>
      </c>
      <c r="H698" t="s">
        <v>6783</v>
      </c>
      <c r="I698" t="s">
        <v>6784</v>
      </c>
      <c r="J698" t="s">
        <v>82</v>
      </c>
      <c r="K698" t="s">
        <v>2669</v>
      </c>
      <c r="L698" t="s">
        <v>8</v>
      </c>
      <c r="M698" t="s">
        <v>8</v>
      </c>
      <c r="N698" t="s">
        <v>8</v>
      </c>
      <c r="O698" t="s">
        <v>163</v>
      </c>
      <c r="P698" t="s">
        <v>6578</v>
      </c>
      <c r="Q698" t="s">
        <v>1777</v>
      </c>
      <c r="R698" t="s">
        <v>1778</v>
      </c>
      <c r="S698" t="s">
        <v>117</v>
      </c>
      <c r="T698" t="s">
        <v>117</v>
      </c>
      <c r="U698" t="s">
        <v>118</v>
      </c>
      <c r="V698" t="s">
        <v>8</v>
      </c>
      <c r="W698" t="s">
        <v>247</v>
      </c>
      <c r="X698">
        <v>557</v>
      </c>
      <c r="Y698">
        <v>557</v>
      </c>
      <c r="Z698" t="s">
        <v>93</v>
      </c>
      <c r="AA698">
        <v>0.23604966499999999</v>
      </c>
      <c r="AB698">
        <v>0.76395033499999998</v>
      </c>
      <c r="AC698" t="s">
        <v>9</v>
      </c>
      <c r="AD698" t="s">
        <v>9</v>
      </c>
      <c r="AE698" s="4" t="str">
        <f>IF(OR(AB698&lt;0.2,AB698&gt;0.75),"Include","NotInclude")</f>
        <v>Include</v>
      </c>
      <c r="AF698">
        <v>3</v>
      </c>
      <c r="AG698">
        <v>0</v>
      </c>
      <c r="AH698">
        <v>0</v>
      </c>
      <c r="AI698">
        <v>0</v>
      </c>
      <c r="AJ698" t="s">
        <v>6785</v>
      </c>
      <c r="AK698" t="s">
        <v>95</v>
      </c>
      <c r="AL698" t="s">
        <v>6786</v>
      </c>
      <c r="AM698">
        <v>557</v>
      </c>
      <c r="AN698" t="s">
        <v>1238</v>
      </c>
      <c r="AO698">
        <v>0.66</v>
      </c>
      <c r="AP698">
        <v>241449</v>
      </c>
      <c r="AQ698">
        <v>241449</v>
      </c>
      <c r="AR698" t="s">
        <v>1239</v>
      </c>
      <c r="AS698">
        <v>1</v>
      </c>
      <c r="AT698" t="s">
        <v>6787</v>
      </c>
      <c r="AU698" t="s">
        <v>100</v>
      </c>
      <c r="AV698" t="s">
        <v>21</v>
      </c>
      <c r="AW698" t="s">
        <v>22</v>
      </c>
      <c r="AX698" t="s">
        <v>1241</v>
      </c>
      <c r="AY698" t="s">
        <v>8</v>
      </c>
      <c r="AZ698" t="s">
        <v>8</v>
      </c>
      <c r="BA698" t="s">
        <v>8</v>
      </c>
    </row>
    <row r="699" spans="1:53" ht="17" x14ac:dyDescent="0.2">
      <c r="A699" t="s">
        <v>252</v>
      </c>
      <c r="B699">
        <v>111</v>
      </c>
      <c r="C699">
        <v>733</v>
      </c>
      <c r="D699">
        <v>100</v>
      </c>
      <c r="E699" t="s">
        <v>8633</v>
      </c>
      <c r="F699" t="s">
        <v>1233</v>
      </c>
      <c r="G699">
        <v>3682</v>
      </c>
      <c r="H699" t="s">
        <v>8634</v>
      </c>
      <c r="I699" t="s">
        <v>8</v>
      </c>
      <c r="J699" t="s">
        <v>82</v>
      </c>
      <c r="K699" t="s">
        <v>1681</v>
      </c>
      <c r="L699" t="s">
        <v>8</v>
      </c>
      <c r="M699" t="s">
        <v>8</v>
      </c>
      <c r="N699" t="s">
        <v>8</v>
      </c>
      <c r="O699" t="s">
        <v>190</v>
      </c>
      <c r="P699" t="s">
        <v>3207</v>
      </c>
      <c r="Q699" t="s">
        <v>192</v>
      </c>
      <c r="R699" t="s">
        <v>193</v>
      </c>
      <c r="S699" t="s">
        <v>360</v>
      </c>
      <c r="T699" t="s">
        <v>360</v>
      </c>
      <c r="U699" t="s">
        <v>361</v>
      </c>
      <c r="V699" t="s">
        <v>91</v>
      </c>
      <c r="W699" t="s">
        <v>137</v>
      </c>
      <c r="X699">
        <v>3682</v>
      </c>
      <c r="Y699">
        <v>3682</v>
      </c>
      <c r="Z699" t="s">
        <v>93</v>
      </c>
      <c r="AA699">
        <v>0.70603411199999999</v>
      </c>
      <c r="AB699">
        <v>0.29396588800000001</v>
      </c>
      <c r="AC699" t="s">
        <v>9</v>
      </c>
      <c r="AD699" t="s">
        <v>9</v>
      </c>
      <c r="AE699" s="4" t="str">
        <f>IF(OR(AB699&lt;0.2,AB699&gt;0.75),"Include","NotInclude")</f>
        <v>NotInclude</v>
      </c>
      <c r="AF699">
        <v>21</v>
      </c>
      <c r="AG699">
        <v>0</v>
      </c>
      <c r="AH699">
        <v>0</v>
      </c>
      <c r="AI699">
        <v>0</v>
      </c>
      <c r="AJ699" t="s">
        <v>8635</v>
      </c>
      <c r="AK699" t="s">
        <v>95</v>
      </c>
      <c r="AL699" t="s">
        <v>8636</v>
      </c>
      <c r="AM699">
        <v>3682</v>
      </c>
      <c r="AN699" t="s">
        <v>1238</v>
      </c>
      <c r="AO699">
        <v>0.71</v>
      </c>
      <c r="AP699">
        <v>241449</v>
      </c>
      <c r="AQ699">
        <v>241449</v>
      </c>
      <c r="AR699" t="s">
        <v>1239</v>
      </c>
      <c r="AS699">
        <v>1</v>
      </c>
      <c r="AT699" t="s">
        <v>8637</v>
      </c>
      <c r="AU699" t="s">
        <v>100</v>
      </c>
      <c r="AV699" t="s">
        <v>21</v>
      </c>
      <c r="AW699" t="s">
        <v>22</v>
      </c>
      <c r="AX699" t="s">
        <v>1241</v>
      </c>
      <c r="AY699" t="s">
        <v>8</v>
      </c>
      <c r="AZ699" t="s">
        <v>8</v>
      </c>
      <c r="BA699" t="s">
        <v>8</v>
      </c>
    </row>
    <row r="700" spans="1:53" ht="17" x14ac:dyDescent="0.2">
      <c r="A700" t="s">
        <v>252</v>
      </c>
      <c r="B700">
        <v>111</v>
      </c>
      <c r="C700">
        <v>622</v>
      </c>
      <c r="D700">
        <v>100</v>
      </c>
      <c r="E700" t="s">
        <v>13249</v>
      </c>
      <c r="F700" t="s">
        <v>1233</v>
      </c>
      <c r="G700">
        <v>2198</v>
      </c>
      <c r="H700" t="s">
        <v>13250</v>
      </c>
      <c r="I700" t="s">
        <v>8</v>
      </c>
      <c r="J700" t="s">
        <v>82</v>
      </c>
      <c r="K700" t="s">
        <v>414</v>
      </c>
      <c r="L700" t="s">
        <v>8</v>
      </c>
      <c r="M700" t="s">
        <v>8</v>
      </c>
      <c r="N700" t="s">
        <v>8</v>
      </c>
      <c r="O700" t="s">
        <v>344</v>
      </c>
      <c r="P700" t="s">
        <v>13251</v>
      </c>
      <c r="Q700" t="s">
        <v>346</v>
      </c>
      <c r="R700" t="s">
        <v>347</v>
      </c>
      <c r="S700" t="s">
        <v>369</v>
      </c>
      <c r="T700" t="s">
        <v>89</v>
      </c>
      <c r="U700" t="s">
        <v>90</v>
      </c>
      <c r="V700" t="s">
        <v>8</v>
      </c>
      <c r="W700" t="s">
        <v>247</v>
      </c>
      <c r="X700">
        <v>2198</v>
      </c>
      <c r="Y700">
        <v>2198</v>
      </c>
      <c r="Z700" t="s">
        <v>93</v>
      </c>
      <c r="AA700">
        <v>0.25088726900000002</v>
      </c>
      <c r="AB700">
        <v>0.74911273099999998</v>
      </c>
      <c r="AC700" t="s">
        <v>9</v>
      </c>
      <c r="AD700" t="s">
        <v>9</v>
      </c>
      <c r="AE700" s="4" t="str">
        <f>IF(OR(AB700&lt;0.2,AB700&gt;0.75),"Include","NotInclude")</f>
        <v>NotInclude</v>
      </c>
      <c r="AF700">
        <v>20</v>
      </c>
      <c r="AG700">
        <v>0</v>
      </c>
      <c r="AH700">
        <v>0</v>
      </c>
      <c r="AI700">
        <v>0</v>
      </c>
      <c r="AJ700" t="s">
        <v>13252</v>
      </c>
      <c r="AK700" t="s">
        <v>95</v>
      </c>
      <c r="AL700" t="s">
        <v>13253</v>
      </c>
      <c r="AM700">
        <v>2198</v>
      </c>
      <c r="AN700" t="s">
        <v>1239</v>
      </c>
      <c r="AO700">
        <v>1</v>
      </c>
      <c r="AP700">
        <v>4827</v>
      </c>
      <c r="AQ700">
        <v>4827</v>
      </c>
      <c r="AR700" t="s">
        <v>1239</v>
      </c>
      <c r="AS700">
        <v>1</v>
      </c>
      <c r="AT700" t="s">
        <v>13254</v>
      </c>
      <c r="AU700" t="s">
        <v>100</v>
      </c>
      <c r="AV700" t="s">
        <v>21</v>
      </c>
      <c r="AW700" t="s">
        <v>22</v>
      </c>
      <c r="AX700" t="s">
        <v>1241</v>
      </c>
      <c r="AY700" t="s">
        <v>8</v>
      </c>
      <c r="AZ700" t="s">
        <v>8</v>
      </c>
      <c r="BA700" t="s">
        <v>8</v>
      </c>
    </row>
    <row r="701" spans="1:53" ht="17" x14ac:dyDescent="0.2">
      <c r="A701" t="s">
        <v>252</v>
      </c>
      <c r="B701">
        <v>111</v>
      </c>
      <c r="C701">
        <v>600</v>
      </c>
      <c r="D701">
        <v>100</v>
      </c>
      <c r="E701" t="s">
        <v>14482</v>
      </c>
      <c r="F701" t="s">
        <v>1233</v>
      </c>
      <c r="G701">
        <v>479</v>
      </c>
      <c r="H701" t="s">
        <v>14483</v>
      </c>
      <c r="I701" t="s">
        <v>14484</v>
      </c>
      <c r="J701" t="s">
        <v>82</v>
      </c>
      <c r="K701" t="s">
        <v>2798</v>
      </c>
      <c r="L701" t="s">
        <v>8</v>
      </c>
      <c r="M701" t="s">
        <v>8</v>
      </c>
      <c r="N701" t="s">
        <v>8</v>
      </c>
      <c r="O701" t="s">
        <v>131</v>
      </c>
      <c r="P701" t="s">
        <v>14485</v>
      </c>
      <c r="Q701" t="s">
        <v>507</v>
      </c>
      <c r="R701" t="s">
        <v>508</v>
      </c>
      <c r="S701" t="s">
        <v>333</v>
      </c>
      <c r="T701" t="s">
        <v>333</v>
      </c>
      <c r="U701" t="s">
        <v>333</v>
      </c>
      <c r="V701" t="s">
        <v>181</v>
      </c>
      <c r="W701" t="s">
        <v>8</v>
      </c>
      <c r="X701">
        <v>479</v>
      </c>
      <c r="Y701">
        <v>479</v>
      </c>
      <c r="Z701" t="s">
        <v>93</v>
      </c>
      <c r="AA701">
        <v>3.4045954049999998</v>
      </c>
      <c r="AB701">
        <v>-2.4045954049999998</v>
      </c>
      <c r="AC701" t="s">
        <v>5</v>
      </c>
      <c r="AD701" t="s">
        <v>5</v>
      </c>
      <c r="AE701" s="4" t="str">
        <f>IF(OR(AB701&lt;0.2,AB701&gt;0.75),"Include","NotInclude")</f>
        <v>Include</v>
      </c>
      <c r="AF701">
        <v>3</v>
      </c>
      <c r="AG701">
        <v>0</v>
      </c>
      <c r="AH701">
        <v>0</v>
      </c>
      <c r="AI701">
        <v>0</v>
      </c>
      <c r="AJ701" t="s">
        <v>14486</v>
      </c>
      <c r="AK701" t="s">
        <v>95</v>
      </c>
      <c r="AL701" t="s">
        <v>14487</v>
      </c>
      <c r="AM701">
        <v>479</v>
      </c>
      <c r="AN701" t="s">
        <v>1239</v>
      </c>
      <c r="AO701">
        <v>1</v>
      </c>
      <c r="AP701">
        <v>241449</v>
      </c>
      <c r="AQ701">
        <v>241449</v>
      </c>
      <c r="AR701" t="s">
        <v>1239</v>
      </c>
      <c r="AS701">
        <v>1</v>
      </c>
      <c r="AT701" t="s">
        <v>14488</v>
      </c>
      <c r="AU701" t="s">
        <v>100</v>
      </c>
      <c r="AV701" t="s">
        <v>21</v>
      </c>
      <c r="AW701" t="s">
        <v>22</v>
      </c>
      <c r="AX701" t="s">
        <v>1241</v>
      </c>
      <c r="AY701" t="s">
        <v>8</v>
      </c>
      <c r="AZ701" t="s">
        <v>8</v>
      </c>
      <c r="BA701" t="s">
        <v>8</v>
      </c>
    </row>
    <row r="702" spans="1:53" ht="17" x14ac:dyDescent="0.2">
      <c r="A702" t="s">
        <v>17552</v>
      </c>
      <c r="B702">
        <v>111</v>
      </c>
      <c r="C702">
        <v>10</v>
      </c>
      <c r="D702" t="s">
        <v>79</v>
      </c>
      <c r="E702" t="s">
        <v>1233</v>
      </c>
      <c r="F702" t="s">
        <v>79</v>
      </c>
      <c r="G702">
        <v>2902</v>
      </c>
      <c r="H702" t="s">
        <v>1234</v>
      </c>
      <c r="I702" t="s">
        <v>8</v>
      </c>
      <c r="J702" t="s">
        <v>82</v>
      </c>
      <c r="K702" t="s">
        <v>414</v>
      </c>
      <c r="L702" t="s">
        <v>8</v>
      </c>
      <c r="M702" t="s">
        <v>8</v>
      </c>
      <c r="N702" t="s">
        <v>8</v>
      </c>
      <c r="O702" t="s">
        <v>131</v>
      </c>
      <c r="P702" t="s">
        <v>1235</v>
      </c>
      <c r="Q702" t="s">
        <v>938</v>
      </c>
      <c r="R702" t="s">
        <v>939</v>
      </c>
      <c r="S702" t="s">
        <v>117</v>
      </c>
      <c r="T702" t="s">
        <v>117</v>
      </c>
      <c r="U702" t="s">
        <v>118</v>
      </c>
      <c r="V702" t="s">
        <v>91</v>
      </c>
      <c r="W702" t="s">
        <v>247</v>
      </c>
      <c r="X702">
        <v>2902</v>
      </c>
      <c r="Y702">
        <v>2902</v>
      </c>
      <c r="Z702" t="s">
        <v>93</v>
      </c>
      <c r="AA702">
        <v>0.76018856400000001</v>
      </c>
      <c r="AB702">
        <v>0.23981143599999999</v>
      </c>
      <c r="AC702" t="s">
        <v>9</v>
      </c>
      <c r="AD702" t="s">
        <v>9</v>
      </c>
      <c r="AE702" s="4" t="str">
        <f>IF(OR(AB702&lt;0.2,AB702&gt;0.75),"Include","NotInclude")</f>
        <v>NotInclude</v>
      </c>
      <c r="AF702" t="s">
        <v>441</v>
      </c>
      <c r="AG702">
        <v>0</v>
      </c>
      <c r="AH702">
        <v>0</v>
      </c>
      <c r="AI702">
        <v>0</v>
      </c>
      <c r="AJ702" t="s">
        <v>1236</v>
      </c>
      <c r="AK702" t="s">
        <v>95</v>
      </c>
      <c r="AL702" t="s">
        <v>1237</v>
      </c>
      <c r="AM702">
        <v>2902</v>
      </c>
      <c r="AN702" t="s">
        <v>1238</v>
      </c>
      <c r="AO702">
        <v>0.75</v>
      </c>
      <c r="AP702">
        <v>241449</v>
      </c>
      <c r="AQ702">
        <v>241449</v>
      </c>
      <c r="AR702" t="s">
        <v>1239</v>
      </c>
      <c r="AS702">
        <v>1</v>
      </c>
      <c r="AT702" t="s">
        <v>1240</v>
      </c>
      <c r="AU702" t="s">
        <v>100</v>
      </c>
      <c r="AV702" t="s">
        <v>21</v>
      </c>
      <c r="AW702" t="s">
        <v>22</v>
      </c>
      <c r="AX702" t="s">
        <v>1241</v>
      </c>
      <c r="AY702" t="s">
        <v>8</v>
      </c>
      <c r="AZ702" t="s">
        <v>8</v>
      </c>
      <c r="BA702" t="s">
        <v>8</v>
      </c>
    </row>
    <row r="703" spans="1:53" ht="17" x14ac:dyDescent="0.2">
      <c r="A703" t="s">
        <v>78</v>
      </c>
      <c r="B703">
        <v>112</v>
      </c>
      <c r="C703">
        <v>789</v>
      </c>
      <c r="D703" t="s">
        <v>79</v>
      </c>
      <c r="E703" t="s">
        <v>1242</v>
      </c>
      <c r="F703" t="s">
        <v>79</v>
      </c>
      <c r="G703">
        <v>4006</v>
      </c>
      <c r="H703" t="s">
        <v>1243</v>
      </c>
      <c r="I703" t="s">
        <v>8</v>
      </c>
      <c r="J703" t="s">
        <v>82</v>
      </c>
      <c r="K703" t="s">
        <v>8</v>
      </c>
      <c r="L703" t="s">
        <v>8</v>
      </c>
      <c r="M703" t="s">
        <v>8</v>
      </c>
      <c r="N703" t="s">
        <v>8</v>
      </c>
      <c r="O703" t="s">
        <v>163</v>
      </c>
      <c r="P703" t="s">
        <v>1244</v>
      </c>
      <c r="Q703" t="s">
        <v>827</v>
      </c>
      <c r="R703" t="s">
        <v>828</v>
      </c>
      <c r="S703" t="s">
        <v>1183</v>
      </c>
      <c r="T703" t="s">
        <v>439</v>
      </c>
      <c r="U703" t="s">
        <v>8</v>
      </c>
      <c r="V703" t="s">
        <v>8</v>
      </c>
      <c r="W703" t="s">
        <v>8</v>
      </c>
      <c r="X703">
        <v>4006</v>
      </c>
      <c r="Y703">
        <v>0</v>
      </c>
      <c r="Z703" t="s">
        <v>248</v>
      </c>
      <c r="AA703">
        <v>0</v>
      </c>
      <c r="AB703">
        <v>0</v>
      </c>
      <c r="AC703" t="s">
        <v>8</v>
      </c>
      <c r="AD703" t="s">
        <v>8</v>
      </c>
      <c r="AE703" s="4" t="str">
        <f>IF(OR(AB703&lt;0.2,AB703&gt;0.75),"Include","NotInclude")</f>
        <v>Include</v>
      </c>
      <c r="AF703">
        <v>0</v>
      </c>
      <c r="AG703">
        <v>0</v>
      </c>
      <c r="AH703">
        <v>0</v>
      </c>
      <c r="AI703">
        <v>0</v>
      </c>
      <c r="AJ703" t="s">
        <v>1245</v>
      </c>
      <c r="AK703" t="s">
        <v>95</v>
      </c>
      <c r="AL703" t="s">
        <v>1246</v>
      </c>
      <c r="AM703">
        <v>4006</v>
      </c>
      <c r="AN703" t="s">
        <v>1247</v>
      </c>
      <c r="AO703">
        <v>0.98</v>
      </c>
      <c r="AP703">
        <v>593781</v>
      </c>
      <c r="AQ703" t="s">
        <v>8</v>
      </c>
      <c r="AR703" t="s">
        <v>8</v>
      </c>
      <c r="AS703" t="s">
        <v>8</v>
      </c>
      <c r="AT703" t="s">
        <v>1248</v>
      </c>
      <c r="AU703" t="s">
        <v>100</v>
      </c>
      <c r="AV703" t="s">
        <v>19</v>
      </c>
      <c r="AW703" t="s">
        <v>20</v>
      </c>
      <c r="AX703" t="s">
        <v>730</v>
      </c>
      <c r="AY703" t="s">
        <v>1249</v>
      </c>
      <c r="AZ703" t="s">
        <v>1250</v>
      </c>
      <c r="BA703" t="s">
        <v>8</v>
      </c>
    </row>
    <row r="704" spans="1:53" ht="17" x14ac:dyDescent="0.2">
      <c r="A704" t="s">
        <v>252</v>
      </c>
      <c r="B704">
        <v>112</v>
      </c>
      <c r="C704">
        <v>749</v>
      </c>
      <c r="D704">
        <v>100</v>
      </c>
      <c r="E704" t="s">
        <v>1242</v>
      </c>
      <c r="F704" t="s">
        <v>1242</v>
      </c>
      <c r="G704">
        <v>4006</v>
      </c>
      <c r="H704" t="s">
        <v>1243</v>
      </c>
      <c r="I704" t="s">
        <v>8</v>
      </c>
      <c r="J704" t="s">
        <v>82</v>
      </c>
      <c r="K704" t="s">
        <v>8</v>
      </c>
      <c r="L704" t="s">
        <v>8</v>
      </c>
      <c r="M704" t="s">
        <v>8</v>
      </c>
      <c r="N704" t="s">
        <v>8</v>
      </c>
      <c r="O704" t="s">
        <v>163</v>
      </c>
      <c r="P704" t="s">
        <v>1244</v>
      </c>
      <c r="Q704" t="s">
        <v>827</v>
      </c>
      <c r="R704" t="s">
        <v>828</v>
      </c>
      <c r="S704" t="s">
        <v>1183</v>
      </c>
      <c r="T704" t="s">
        <v>439</v>
      </c>
      <c r="U704" t="s">
        <v>8</v>
      </c>
      <c r="V704" t="s">
        <v>8</v>
      </c>
      <c r="W704" t="s">
        <v>8</v>
      </c>
      <c r="X704">
        <v>4006</v>
      </c>
      <c r="Y704">
        <v>0</v>
      </c>
      <c r="Z704" t="s">
        <v>248</v>
      </c>
      <c r="AA704">
        <v>0</v>
      </c>
      <c r="AB704">
        <v>0</v>
      </c>
      <c r="AC704" t="s">
        <v>8</v>
      </c>
      <c r="AD704" t="s">
        <v>8</v>
      </c>
      <c r="AE704" s="4" t="str">
        <f>IF(OR(AB704&lt;0.2,AB704&gt;0.75),"Include","NotInclude")</f>
        <v>Include</v>
      </c>
      <c r="AF704">
        <v>0</v>
      </c>
      <c r="AG704">
        <v>0</v>
      </c>
      <c r="AH704">
        <v>0</v>
      </c>
      <c r="AI704">
        <v>0</v>
      </c>
      <c r="AJ704" t="s">
        <v>1245</v>
      </c>
      <c r="AK704" t="s">
        <v>95</v>
      </c>
      <c r="AL704" t="s">
        <v>1246</v>
      </c>
      <c r="AM704">
        <v>4006</v>
      </c>
      <c r="AN704" t="s">
        <v>1247</v>
      </c>
      <c r="AO704">
        <v>0.98</v>
      </c>
      <c r="AP704">
        <v>593781</v>
      </c>
      <c r="AQ704" t="s">
        <v>8</v>
      </c>
      <c r="AR704" t="s">
        <v>8</v>
      </c>
      <c r="AS704" t="s">
        <v>8</v>
      </c>
      <c r="AT704" t="s">
        <v>1248</v>
      </c>
      <c r="AU704" t="s">
        <v>100</v>
      </c>
      <c r="AV704" t="s">
        <v>19</v>
      </c>
      <c r="AW704" t="s">
        <v>20</v>
      </c>
      <c r="AX704" t="s">
        <v>730</v>
      </c>
      <c r="AY704" t="s">
        <v>1249</v>
      </c>
      <c r="AZ704" t="s">
        <v>1250</v>
      </c>
      <c r="BA704" t="s">
        <v>8</v>
      </c>
    </row>
    <row r="705" spans="1:53" ht="17" x14ac:dyDescent="0.2">
      <c r="A705" t="s">
        <v>252</v>
      </c>
      <c r="B705">
        <v>112</v>
      </c>
      <c r="C705">
        <v>500</v>
      </c>
      <c r="D705">
        <v>100</v>
      </c>
      <c r="E705" t="s">
        <v>1242</v>
      </c>
      <c r="F705" t="s">
        <v>1242</v>
      </c>
      <c r="G705">
        <v>4006</v>
      </c>
      <c r="H705" t="s">
        <v>1243</v>
      </c>
      <c r="I705" t="s">
        <v>8</v>
      </c>
      <c r="J705" t="s">
        <v>82</v>
      </c>
      <c r="K705" t="s">
        <v>8</v>
      </c>
      <c r="L705" t="s">
        <v>8</v>
      </c>
      <c r="M705" t="s">
        <v>8</v>
      </c>
      <c r="N705" t="s">
        <v>8</v>
      </c>
      <c r="O705" t="s">
        <v>163</v>
      </c>
      <c r="P705" t="s">
        <v>1244</v>
      </c>
      <c r="Q705" t="s">
        <v>827</v>
      </c>
      <c r="R705" t="s">
        <v>828</v>
      </c>
      <c r="S705" t="s">
        <v>1183</v>
      </c>
      <c r="T705" t="s">
        <v>439</v>
      </c>
      <c r="U705" t="s">
        <v>8</v>
      </c>
      <c r="V705" t="s">
        <v>8</v>
      </c>
      <c r="W705" t="s">
        <v>8</v>
      </c>
      <c r="X705">
        <v>4006</v>
      </c>
      <c r="Y705">
        <v>0</v>
      </c>
      <c r="Z705" t="s">
        <v>248</v>
      </c>
      <c r="AA705">
        <v>0</v>
      </c>
      <c r="AB705">
        <v>0</v>
      </c>
      <c r="AC705" t="s">
        <v>8</v>
      </c>
      <c r="AD705" t="s">
        <v>8</v>
      </c>
      <c r="AE705" s="4" t="str">
        <f>IF(OR(AB705&lt;0.2,AB705&gt;0.75),"Include","NotInclude")</f>
        <v>Include</v>
      </c>
      <c r="AF705">
        <v>0</v>
      </c>
      <c r="AG705">
        <v>0</v>
      </c>
      <c r="AH705">
        <v>0</v>
      </c>
      <c r="AI705">
        <v>0</v>
      </c>
      <c r="AJ705" t="s">
        <v>1245</v>
      </c>
      <c r="AK705" t="s">
        <v>95</v>
      </c>
      <c r="AL705" t="s">
        <v>1246</v>
      </c>
      <c r="AM705">
        <v>4006</v>
      </c>
      <c r="AN705" t="s">
        <v>1247</v>
      </c>
      <c r="AO705">
        <v>0.98</v>
      </c>
      <c r="AP705">
        <v>593781</v>
      </c>
      <c r="AQ705" t="s">
        <v>8</v>
      </c>
      <c r="AR705" t="s">
        <v>8</v>
      </c>
      <c r="AS705" t="s">
        <v>8</v>
      </c>
      <c r="AT705" t="s">
        <v>1248</v>
      </c>
      <c r="AU705" t="s">
        <v>100</v>
      </c>
      <c r="AV705" t="s">
        <v>19</v>
      </c>
      <c r="AW705" t="s">
        <v>20</v>
      </c>
      <c r="AX705" t="s">
        <v>730</v>
      </c>
      <c r="AY705" t="s">
        <v>1249</v>
      </c>
      <c r="AZ705" t="s">
        <v>1250</v>
      </c>
      <c r="BA705" t="s">
        <v>8</v>
      </c>
    </row>
    <row r="706" spans="1:53" ht="17" x14ac:dyDescent="0.2">
      <c r="A706" t="s">
        <v>17552</v>
      </c>
      <c r="B706">
        <v>112</v>
      </c>
      <c r="C706">
        <v>3</v>
      </c>
      <c r="D706" t="s">
        <v>79</v>
      </c>
      <c r="E706" t="s">
        <v>1242</v>
      </c>
      <c r="F706" t="s">
        <v>79</v>
      </c>
      <c r="G706">
        <v>4006</v>
      </c>
      <c r="H706" t="s">
        <v>1243</v>
      </c>
      <c r="I706" t="s">
        <v>8</v>
      </c>
      <c r="J706" t="s">
        <v>82</v>
      </c>
      <c r="K706" t="s">
        <v>8</v>
      </c>
      <c r="L706" t="s">
        <v>8</v>
      </c>
      <c r="M706" t="s">
        <v>8</v>
      </c>
      <c r="N706" t="s">
        <v>8</v>
      </c>
      <c r="O706" t="s">
        <v>163</v>
      </c>
      <c r="P706" t="s">
        <v>1244</v>
      </c>
      <c r="Q706" t="s">
        <v>827</v>
      </c>
      <c r="R706" t="s">
        <v>828</v>
      </c>
      <c r="S706" t="s">
        <v>1183</v>
      </c>
      <c r="T706" t="s">
        <v>439</v>
      </c>
      <c r="U706" t="s">
        <v>8</v>
      </c>
      <c r="V706" t="s">
        <v>8</v>
      </c>
      <c r="W706" t="s">
        <v>8</v>
      </c>
      <c r="X706">
        <v>4006</v>
      </c>
      <c r="Y706">
        <v>0</v>
      </c>
      <c r="Z706" t="s">
        <v>248</v>
      </c>
      <c r="AA706">
        <v>0</v>
      </c>
      <c r="AB706">
        <v>0</v>
      </c>
      <c r="AC706" t="s">
        <v>8</v>
      </c>
      <c r="AD706" t="s">
        <v>8</v>
      </c>
      <c r="AE706" s="4" t="str">
        <f>IF(OR(AB706&lt;0.2,AB706&gt;0.75),"Include","NotInclude")</f>
        <v>Include</v>
      </c>
      <c r="AF706">
        <v>0</v>
      </c>
      <c r="AG706">
        <v>0</v>
      </c>
      <c r="AH706">
        <v>0</v>
      </c>
      <c r="AI706">
        <v>0</v>
      </c>
      <c r="AJ706" t="s">
        <v>1245</v>
      </c>
      <c r="AK706" t="s">
        <v>95</v>
      </c>
      <c r="AL706" t="s">
        <v>1246</v>
      </c>
      <c r="AM706">
        <v>4006</v>
      </c>
      <c r="AN706" t="s">
        <v>1247</v>
      </c>
      <c r="AO706">
        <v>0.98</v>
      </c>
      <c r="AP706">
        <v>593781</v>
      </c>
      <c r="AQ706" t="s">
        <v>8</v>
      </c>
      <c r="AR706" t="s">
        <v>8</v>
      </c>
      <c r="AS706" t="s">
        <v>8</v>
      </c>
      <c r="AT706" t="s">
        <v>1248</v>
      </c>
      <c r="AU706" t="s">
        <v>100</v>
      </c>
      <c r="AV706" t="s">
        <v>19</v>
      </c>
      <c r="AW706" t="s">
        <v>20</v>
      </c>
      <c r="AX706" t="s">
        <v>730</v>
      </c>
      <c r="AY706" t="s">
        <v>1249</v>
      </c>
      <c r="AZ706" t="s">
        <v>1250</v>
      </c>
      <c r="BA706" t="s">
        <v>8</v>
      </c>
    </row>
    <row r="707" spans="1:53" ht="17" x14ac:dyDescent="0.2">
      <c r="A707" t="s">
        <v>78</v>
      </c>
      <c r="B707">
        <v>113</v>
      </c>
      <c r="C707">
        <v>789</v>
      </c>
      <c r="D707" t="s">
        <v>79</v>
      </c>
      <c r="E707" t="s">
        <v>1251</v>
      </c>
      <c r="F707" t="s">
        <v>79</v>
      </c>
      <c r="G707">
        <v>4007</v>
      </c>
      <c r="H707" t="s">
        <v>1252</v>
      </c>
      <c r="I707" t="s">
        <v>8</v>
      </c>
      <c r="J707" t="s">
        <v>82</v>
      </c>
      <c r="K707" t="s">
        <v>8</v>
      </c>
      <c r="L707" t="s">
        <v>8</v>
      </c>
      <c r="M707" t="s">
        <v>8</v>
      </c>
      <c r="N707" t="s">
        <v>8</v>
      </c>
      <c r="O707" t="s">
        <v>163</v>
      </c>
      <c r="P707" t="s">
        <v>1244</v>
      </c>
      <c r="Q707" t="s">
        <v>827</v>
      </c>
      <c r="R707" t="s">
        <v>828</v>
      </c>
      <c r="S707" t="s">
        <v>1183</v>
      </c>
      <c r="T707" t="s">
        <v>439</v>
      </c>
      <c r="U707" t="s">
        <v>8</v>
      </c>
      <c r="V707" t="s">
        <v>8</v>
      </c>
      <c r="W707" t="s">
        <v>8</v>
      </c>
      <c r="X707">
        <v>4007</v>
      </c>
      <c r="Y707">
        <v>0</v>
      </c>
      <c r="Z707" t="s">
        <v>248</v>
      </c>
      <c r="AA707">
        <v>0</v>
      </c>
      <c r="AB707">
        <v>0</v>
      </c>
      <c r="AC707" t="s">
        <v>8</v>
      </c>
      <c r="AD707" t="s">
        <v>8</v>
      </c>
      <c r="AE707" s="4" t="str">
        <f>IF(OR(AB707&lt;0.2,AB707&gt;0.75),"Include","NotInclude")</f>
        <v>Include</v>
      </c>
      <c r="AF707">
        <v>0</v>
      </c>
      <c r="AG707">
        <v>0</v>
      </c>
      <c r="AH707">
        <v>0</v>
      </c>
      <c r="AI707">
        <v>0</v>
      </c>
      <c r="AJ707" t="s">
        <v>1253</v>
      </c>
      <c r="AK707" t="s">
        <v>95</v>
      </c>
      <c r="AL707" t="s">
        <v>1254</v>
      </c>
      <c r="AM707">
        <v>4007</v>
      </c>
      <c r="AN707" t="s">
        <v>1255</v>
      </c>
      <c r="AO707">
        <v>0.54</v>
      </c>
      <c r="AP707">
        <v>584241</v>
      </c>
      <c r="AQ707">
        <v>584241</v>
      </c>
      <c r="AR707" t="s">
        <v>1247</v>
      </c>
      <c r="AS707">
        <v>0.97</v>
      </c>
      <c r="AT707" t="s">
        <v>1256</v>
      </c>
      <c r="AU707" t="s">
        <v>100</v>
      </c>
      <c r="AV707" t="s">
        <v>19</v>
      </c>
      <c r="AW707" t="s">
        <v>20</v>
      </c>
      <c r="AX707" t="s">
        <v>730</v>
      </c>
      <c r="AY707" t="s">
        <v>1249</v>
      </c>
      <c r="AZ707" t="s">
        <v>1250</v>
      </c>
      <c r="BA707" t="s">
        <v>1257</v>
      </c>
    </row>
    <row r="708" spans="1:53" ht="17" x14ac:dyDescent="0.2">
      <c r="A708" t="s">
        <v>252</v>
      </c>
      <c r="B708">
        <v>113</v>
      </c>
      <c r="C708">
        <v>749</v>
      </c>
      <c r="D708">
        <v>100</v>
      </c>
      <c r="E708" t="s">
        <v>1251</v>
      </c>
      <c r="F708" t="s">
        <v>1251</v>
      </c>
      <c r="G708">
        <v>4007</v>
      </c>
      <c r="H708" t="s">
        <v>1252</v>
      </c>
      <c r="I708" t="s">
        <v>8</v>
      </c>
      <c r="J708" t="s">
        <v>82</v>
      </c>
      <c r="K708" t="s">
        <v>8</v>
      </c>
      <c r="L708" t="s">
        <v>8</v>
      </c>
      <c r="M708" t="s">
        <v>8</v>
      </c>
      <c r="N708" t="s">
        <v>8</v>
      </c>
      <c r="O708" t="s">
        <v>163</v>
      </c>
      <c r="P708" t="s">
        <v>1244</v>
      </c>
      <c r="Q708" t="s">
        <v>827</v>
      </c>
      <c r="R708" t="s">
        <v>828</v>
      </c>
      <c r="S708" t="s">
        <v>1183</v>
      </c>
      <c r="T708" t="s">
        <v>439</v>
      </c>
      <c r="U708" t="s">
        <v>8</v>
      </c>
      <c r="V708" t="s">
        <v>8</v>
      </c>
      <c r="W708" t="s">
        <v>8</v>
      </c>
      <c r="X708">
        <v>4007</v>
      </c>
      <c r="Y708">
        <v>0</v>
      </c>
      <c r="Z708" t="s">
        <v>248</v>
      </c>
      <c r="AA708">
        <v>0</v>
      </c>
      <c r="AB708">
        <v>0</v>
      </c>
      <c r="AC708" t="s">
        <v>8</v>
      </c>
      <c r="AD708" t="s">
        <v>8</v>
      </c>
      <c r="AE708" s="4" t="str">
        <f>IF(OR(AB708&lt;0.2,AB708&gt;0.75),"Include","NotInclude")</f>
        <v>Include</v>
      </c>
      <c r="AF708">
        <v>0</v>
      </c>
      <c r="AG708">
        <v>0</v>
      </c>
      <c r="AH708">
        <v>0</v>
      </c>
      <c r="AI708">
        <v>0</v>
      </c>
      <c r="AJ708" t="s">
        <v>1253</v>
      </c>
      <c r="AK708" t="s">
        <v>95</v>
      </c>
      <c r="AL708" t="s">
        <v>1254</v>
      </c>
      <c r="AM708">
        <v>4007</v>
      </c>
      <c r="AN708" t="s">
        <v>1255</v>
      </c>
      <c r="AO708">
        <v>0.54</v>
      </c>
      <c r="AP708">
        <v>584241</v>
      </c>
      <c r="AQ708">
        <v>584241</v>
      </c>
      <c r="AR708" t="s">
        <v>1247</v>
      </c>
      <c r="AS708">
        <v>0.97</v>
      </c>
      <c r="AT708" t="s">
        <v>1256</v>
      </c>
      <c r="AU708" t="s">
        <v>100</v>
      </c>
      <c r="AV708" t="s">
        <v>19</v>
      </c>
      <c r="AW708" t="s">
        <v>20</v>
      </c>
      <c r="AX708" t="s">
        <v>730</v>
      </c>
      <c r="AY708" t="s">
        <v>1249</v>
      </c>
      <c r="AZ708" t="s">
        <v>1250</v>
      </c>
      <c r="BA708" t="s">
        <v>1257</v>
      </c>
    </row>
    <row r="709" spans="1:53" ht="17" x14ac:dyDescent="0.2">
      <c r="A709" t="s">
        <v>252</v>
      </c>
      <c r="B709">
        <v>113</v>
      </c>
      <c r="C709">
        <v>501</v>
      </c>
      <c r="D709">
        <v>100</v>
      </c>
      <c r="E709" t="s">
        <v>16636</v>
      </c>
      <c r="F709" t="s">
        <v>1251</v>
      </c>
      <c r="G709">
        <v>3944</v>
      </c>
      <c r="H709" t="s">
        <v>6361</v>
      </c>
      <c r="I709" t="s">
        <v>8</v>
      </c>
      <c r="J709" t="s">
        <v>82</v>
      </c>
      <c r="K709" t="s">
        <v>8</v>
      </c>
      <c r="L709" t="s">
        <v>8</v>
      </c>
      <c r="M709" t="s">
        <v>8</v>
      </c>
      <c r="N709" t="s">
        <v>8</v>
      </c>
      <c r="O709" t="s">
        <v>163</v>
      </c>
      <c r="P709" t="s">
        <v>1244</v>
      </c>
      <c r="Q709" t="s">
        <v>827</v>
      </c>
      <c r="R709" t="s">
        <v>828</v>
      </c>
      <c r="S709" t="s">
        <v>1183</v>
      </c>
      <c r="T709" t="s">
        <v>439</v>
      </c>
      <c r="U709" t="s">
        <v>8</v>
      </c>
      <c r="V709" t="s">
        <v>8</v>
      </c>
      <c r="W709" t="s">
        <v>8</v>
      </c>
      <c r="X709">
        <v>3944</v>
      </c>
      <c r="Y709">
        <v>0</v>
      </c>
      <c r="Z709" t="s">
        <v>248</v>
      </c>
      <c r="AA709">
        <v>0</v>
      </c>
      <c r="AB709">
        <v>0</v>
      </c>
      <c r="AC709" t="s">
        <v>8</v>
      </c>
      <c r="AD709" t="s">
        <v>8</v>
      </c>
      <c r="AE709" s="4" t="str">
        <f>IF(OR(AB709&lt;0.2,AB709&gt;0.75),"Include","NotInclude")</f>
        <v>Include</v>
      </c>
      <c r="AF709">
        <v>0</v>
      </c>
      <c r="AG709">
        <v>0</v>
      </c>
      <c r="AH709">
        <v>0</v>
      </c>
      <c r="AI709">
        <v>0</v>
      </c>
      <c r="AJ709" t="s">
        <v>16637</v>
      </c>
      <c r="AK709" t="s">
        <v>95</v>
      </c>
      <c r="AL709" t="s">
        <v>16638</v>
      </c>
      <c r="AM709">
        <v>3944</v>
      </c>
      <c r="AN709" t="s">
        <v>1247</v>
      </c>
      <c r="AO709">
        <v>0.94</v>
      </c>
      <c r="AP709">
        <v>584241</v>
      </c>
      <c r="AQ709">
        <v>584241</v>
      </c>
      <c r="AR709" t="s">
        <v>1247</v>
      </c>
      <c r="AS709">
        <v>0.97</v>
      </c>
      <c r="AT709" t="s">
        <v>16639</v>
      </c>
      <c r="AU709" t="s">
        <v>100</v>
      </c>
      <c r="AV709" t="s">
        <v>19</v>
      </c>
      <c r="AW709" t="s">
        <v>20</v>
      </c>
      <c r="AX709" t="s">
        <v>730</v>
      </c>
      <c r="AY709" t="s">
        <v>1249</v>
      </c>
      <c r="AZ709" t="s">
        <v>1250</v>
      </c>
      <c r="BA709" t="s">
        <v>8</v>
      </c>
    </row>
    <row r="710" spans="1:53" ht="17" x14ac:dyDescent="0.2">
      <c r="A710" t="s">
        <v>252</v>
      </c>
      <c r="B710">
        <v>113</v>
      </c>
      <c r="C710">
        <v>501</v>
      </c>
      <c r="D710">
        <v>100</v>
      </c>
      <c r="E710" t="s">
        <v>1251</v>
      </c>
      <c r="F710" t="s">
        <v>1251</v>
      </c>
      <c r="G710">
        <v>4007</v>
      </c>
      <c r="H710" t="s">
        <v>1252</v>
      </c>
      <c r="I710" t="s">
        <v>8</v>
      </c>
      <c r="J710" t="s">
        <v>82</v>
      </c>
      <c r="K710" t="s">
        <v>8</v>
      </c>
      <c r="L710" t="s">
        <v>8</v>
      </c>
      <c r="M710" t="s">
        <v>8</v>
      </c>
      <c r="N710" t="s">
        <v>8</v>
      </c>
      <c r="O710" t="s">
        <v>163</v>
      </c>
      <c r="P710" t="s">
        <v>1244</v>
      </c>
      <c r="Q710" t="s">
        <v>827</v>
      </c>
      <c r="R710" t="s">
        <v>828</v>
      </c>
      <c r="S710" t="s">
        <v>1183</v>
      </c>
      <c r="T710" t="s">
        <v>439</v>
      </c>
      <c r="U710" t="s">
        <v>8</v>
      </c>
      <c r="V710" t="s">
        <v>8</v>
      </c>
      <c r="W710" t="s">
        <v>8</v>
      </c>
      <c r="X710">
        <v>4007</v>
      </c>
      <c r="Y710">
        <v>0</v>
      </c>
      <c r="Z710" t="s">
        <v>248</v>
      </c>
      <c r="AA710">
        <v>0</v>
      </c>
      <c r="AB710">
        <v>0</v>
      </c>
      <c r="AC710" t="s">
        <v>8</v>
      </c>
      <c r="AD710" t="s">
        <v>8</v>
      </c>
      <c r="AE710" s="4" t="str">
        <f>IF(OR(AB710&lt;0.2,AB710&gt;0.75),"Include","NotInclude")</f>
        <v>Include</v>
      </c>
      <c r="AF710">
        <v>0</v>
      </c>
      <c r="AG710">
        <v>0</v>
      </c>
      <c r="AH710">
        <v>0</v>
      </c>
      <c r="AI710">
        <v>0</v>
      </c>
      <c r="AJ710" t="s">
        <v>1253</v>
      </c>
      <c r="AK710" t="s">
        <v>95</v>
      </c>
      <c r="AL710" t="s">
        <v>1254</v>
      </c>
      <c r="AM710">
        <v>4007</v>
      </c>
      <c r="AN710" t="s">
        <v>1255</v>
      </c>
      <c r="AO710">
        <v>0.54</v>
      </c>
      <c r="AP710">
        <v>584241</v>
      </c>
      <c r="AQ710">
        <v>584241</v>
      </c>
      <c r="AR710" t="s">
        <v>1247</v>
      </c>
      <c r="AS710">
        <v>0.97</v>
      </c>
      <c r="AT710" t="s">
        <v>1256</v>
      </c>
      <c r="AU710" t="s">
        <v>100</v>
      </c>
      <c r="AV710" t="s">
        <v>19</v>
      </c>
      <c r="AW710" t="s">
        <v>20</v>
      </c>
      <c r="AX710" t="s">
        <v>730</v>
      </c>
      <c r="AY710" t="s">
        <v>1249</v>
      </c>
      <c r="AZ710" t="s">
        <v>1250</v>
      </c>
      <c r="BA710" t="s">
        <v>1257</v>
      </c>
    </row>
    <row r="711" spans="1:53" ht="17" x14ac:dyDescent="0.2">
      <c r="A711" t="s">
        <v>252</v>
      </c>
      <c r="B711">
        <v>113</v>
      </c>
      <c r="C711">
        <v>501</v>
      </c>
      <c r="D711">
        <v>100</v>
      </c>
      <c r="E711" t="s">
        <v>16645</v>
      </c>
      <c r="F711" t="s">
        <v>1251</v>
      </c>
      <c r="G711">
        <v>4027</v>
      </c>
      <c r="H711" t="s">
        <v>16646</v>
      </c>
      <c r="I711" t="s">
        <v>8</v>
      </c>
      <c r="J711" t="s">
        <v>82</v>
      </c>
      <c r="K711" t="s">
        <v>8</v>
      </c>
      <c r="L711" t="s">
        <v>8</v>
      </c>
      <c r="M711" t="s">
        <v>8</v>
      </c>
      <c r="N711" t="s">
        <v>8</v>
      </c>
      <c r="O711" t="s">
        <v>163</v>
      </c>
      <c r="P711" t="s">
        <v>1244</v>
      </c>
      <c r="Q711" t="s">
        <v>827</v>
      </c>
      <c r="R711" t="s">
        <v>828</v>
      </c>
      <c r="S711" t="s">
        <v>1183</v>
      </c>
      <c r="T711" t="s">
        <v>439</v>
      </c>
      <c r="U711" t="s">
        <v>8</v>
      </c>
      <c r="V711" t="s">
        <v>8</v>
      </c>
      <c r="W711" t="s">
        <v>8</v>
      </c>
      <c r="X711">
        <v>4027</v>
      </c>
      <c r="Y711">
        <v>0</v>
      </c>
      <c r="Z711" t="s">
        <v>248</v>
      </c>
      <c r="AA711">
        <v>0</v>
      </c>
      <c r="AB711">
        <v>0</v>
      </c>
      <c r="AC711" t="s">
        <v>8</v>
      </c>
      <c r="AD711" t="s">
        <v>8</v>
      </c>
      <c r="AE711" s="4" t="str">
        <f>IF(OR(AB711&lt;0.2,AB711&gt;0.75),"Include","NotInclude")</f>
        <v>Include</v>
      </c>
      <c r="AF711">
        <v>0</v>
      </c>
      <c r="AG711">
        <v>0</v>
      </c>
      <c r="AH711">
        <v>0</v>
      </c>
      <c r="AI711">
        <v>0</v>
      </c>
      <c r="AJ711" t="s">
        <v>16647</v>
      </c>
      <c r="AK711" t="s">
        <v>95</v>
      </c>
      <c r="AL711" t="s">
        <v>16648</v>
      </c>
      <c r="AM711">
        <v>4027</v>
      </c>
      <c r="AN711" t="s">
        <v>1247</v>
      </c>
      <c r="AO711">
        <v>0.99</v>
      </c>
      <c r="AP711">
        <v>584241</v>
      </c>
      <c r="AQ711">
        <v>584241</v>
      </c>
      <c r="AR711" t="s">
        <v>1247</v>
      </c>
      <c r="AS711">
        <v>0.97</v>
      </c>
      <c r="AT711" t="s">
        <v>16639</v>
      </c>
      <c r="AU711" t="s">
        <v>100</v>
      </c>
      <c r="AV711" t="s">
        <v>19</v>
      </c>
      <c r="AW711" t="s">
        <v>20</v>
      </c>
      <c r="AX711" t="s">
        <v>730</v>
      </c>
      <c r="AY711" t="s">
        <v>1249</v>
      </c>
      <c r="AZ711" t="s">
        <v>1250</v>
      </c>
      <c r="BA711" t="s">
        <v>8</v>
      </c>
    </row>
    <row r="712" spans="1:53" ht="17" x14ac:dyDescent="0.2">
      <c r="A712" t="s">
        <v>17552</v>
      </c>
      <c r="B712">
        <v>113</v>
      </c>
      <c r="C712">
        <v>5</v>
      </c>
      <c r="D712" t="s">
        <v>79</v>
      </c>
      <c r="E712" t="s">
        <v>1251</v>
      </c>
      <c r="F712" t="s">
        <v>79</v>
      </c>
      <c r="G712">
        <v>4007</v>
      </c>
      <c r="H712" t="s">
        <v>1252</v>
      </c>
      <c r="I712" t="s">
        <v>8</v>
      </c>
      <c r="J712" t="s">
        <v>82</v>
      </c>
      <c r="K712" t="s">
        <v>8</v>
      </c>
      <c r="L712" t="s">
        <v>8</v>
      </c>
      <c r="M712" t="s">
        <v>8</v>
      </c>
      <c r="N712" t="s">
        <v>8</v>
      </c>
      <c r="O712" t="s">
        <v>163</v>
      </c>
      <c r="P712" t="s">
        <v>1244</v>
      </c>
      <c r="Q712" t="s">
        <v>827</v>
      </c>
      <c r="R712" t="s">
        <v>828</v>
      </c>
      <c r="S712" t="s">
        <v>1183</v>
      </c>
      <c r="T712" t="s">
        <v>439</v>
      </c>
      <c r="U712" t="s">
        <v>8</v>
      </c>
      <c r="V712" t="s">
        <v>8</v>
      </c>
      <c r="W712" t="s">
        <v>8</v>
      </c>
      <c r="X712">
        <v>4007</v>
      </c>
      <c r="Y712">
        <v>0</v>
      </c>
      <c r="Z712" t="s">
        <v>248</v>
      </c>
      <c r="AA712">
        <v>0</v>
      </c>
      <c r="AB712">
        <v>0</v>
      </c>
      <c r="AC712" t="s">
        <v>8</v>
      </c>
      <c r="AD712" t="s">
        <v>8</v>
      </c>
      <c r="AE712" s="4" t="str">
        <f>IF(OR(AB712&lt;0.2,AB712&gt;0.75),"Include","NotInclude")</f>
        <v>Include</v>
      </c>
      <c r="AF712">
        <v>0</v>
      </c>
      <c r="AG712">
        <v>0</v>
      </c>
      <c r="AH712">
        <v>0</v>
      </c>
      <c r="AI712">
        <v>0</v>
      </c>
      <c r="AJ712" t="s">
        <v>1253</v>
      </c>
      <c r="AK712" t="s">
        <v>95</v>
      </c>
      <c r="AL712" t="s">
        <v>1254</v>
      </c>
      <c r="AM712">
        <v>4007</v>
      </c>
      <c r="AN712" t="s">
        <v>1255</v>
      </c>
      <c r="AO712">
        <v>0.54</v>
      </c>
      <c r="AP712">
        <v>584241</v>
      </c>
      <c r="AQ712">
        <v>584241</v>
      </c>
      <c r="AR712" t="s">
        <v>1247</v>
      </c>
      <c r="AS712">
        <v>0.97</v>
      </c>
      <c r="AT712" t="s">
        <v>1256</v>
      </c>
      <c r="AU712" t="s">
        <v>100</v>
      </c>
      <c r="AV712" t="s">
        <v>19</v>
      </c>
      <c r="AW712" t="s">
        <v>20</v>
      </c>
      <c r="AX712" t="s">
        <v>730</v>
      </c>
      <c r="AY712" t="s">
        <v>1249</v>
      </c>
      <c r="AZ712" t="s">
        <v>1250</v>
      </c>
      <c r="BA712" t="s">
        <v>1257</v>
      </c>
    </row>
    <row r="713" spans="1:53" ht="17" x14ac:dyDescent="0.2">
      <c r="A713" t="s">
        <v>78</v>
      </c>
      <c r="B713">
        <v>114</v>
      </c>
      <c r="C713">
        <v>789</v>
      </c>
      <c r="D713" t="s">
        <v>79</v>
      </c>
      <c r="E713" t="s">
        <v>1258</v>
      </c>
      <c r="F713" t="s">
        <v>79</v>
      </c>
      <c r="G713">
        <v>4009</v>
      </c>
      <c r="H713" t="s">
        <v>1259</v>
      </c>
      <c r="I713" t="s">
        <v>8</v>
      </c>
      <c r="J713" t="s">
        <v>82</v>
      </c>
      <c r="K713" t="s">
        <v>8</v>
      </c>
      <c r="L713" t="s">
        <v>8</v>
      </c>
      <c r="M713" t="s">
        <v>8</v>
      </c>
      <c r="N713" t="s">
        <v>8</v>
      </c>
      <c r="O713" t="s">
        <v>344</v>
      </c>
      <c r="P713" t="s">
        <v>1260</v>
      </c>
      <c r="Q713" t="s">
        <v>346</v>
      </c>
      <c r="R713" t="s">
        <v>347</v>
      </c>
      <c r="S713" t="s">
        <v>1183</v>
      </c>
      <c r="T713" t="s">
        <v>439</v>
      </c>
      <c r="U713" t="s">
        <v>8</v>
      </c>
      <c r="V713" t="s">
        <v>8</v>
      </c>
      <c r="W713" t="s">
        <v>8</v>
      </c>
      <c r="X713">
        <v>4009</v>
      </c>
      <c r="Y713">
        <v>0</v>
      </c>
      <c r="Z713" t="s">
        <v>248</v>
      </c>
      <c r="AA713">
        <v>0</v>
      </c>
      <c r="AB713">
        <v>0</v>
      </c>
      <c r="AC713" t="s">
        <v>8</v>
      </c>
      <c r="AD713" t="s">
        <v>8</v>
      </c>
      <c r="AE713" s="4" t="str">
        <f>IF(OR(AB713&lt;0.2,AB713&gt;0.75),"Include","NotInclude")</f>
        <v>Include</v>
      </c>
      <c r="AF713">
        <v>0</v>
      </c>
      <c r="AG713">
        <v>0</v>
      </c>
      <c r="AH713">
        <v>0</v>
      </c>
      <c r="AI713">
        <v>0</v>
      </c>
      <c r="AJ713" t="s">
        <v>1261</v>
      </c>
      <c r="AK713">
        <v>2016</v>
      </c>
      <c r="AL713" t="s">
        <v>8</v>
      </c>
      <c r="AM713">
        <v>4009</v>
      </c>
      <c r="AN713" t="s">
        <v>1085</v>
      </c>
      <c r="AO713">
        <v>1</v>
      </c>
      <c r="AP713">
        <v>821080</v>
      </c>
      <c r="AQ713">
        <v>821080</v>
      </c>
      <c r="AR713" t="s">
        <v>877</v>
      </c>
      <c r="AS713">
        <v>0.91</v>
      </c>
      <c r="AT713" t="s">
        <v>1262</v>
      </c>
      <c r="AU713" t="s">
        <v>100</v>
      </c>
      <c r="AV713" t="s">
        <v>21</v>
      </c>
      <c r="AW713" t="s">
        <v>24</v>
      </c>
      <c r="AX713" t="s">
        <v>880</v>
      </c>
      <c r="AY713" t="s">
        <v>881</v>
      </c>
      <c r="AZ713" t="s">
        <v>8</v>
      </c>
      <c r="BA713" t="s">
        <v>8</v>
      </c>
    </row>
    <row r="714" spans="1:53" ht="17" x14ac:dyDescent="0.2">
      <c r="A714" t="s">
        <v>252</v>
      </c>
      <c r="B714">
        <v>114</v>
      </c>
      <c r="C714">
        <v>768</v>
      </c>
      <c r="D714">
        <v>100</v>
      </c>
      <c r="E714" t="s">
        <v>2901</v>
      </c>
      <c r="F714" t="s">
        <v>1258</v>
      </c>
      <c r="G714">
        <v>3901</v>
      </c>
      <c r="H714" t="s">
        <v>2902</v>
      </c>
      <c r="I714" t="s">
        <v>8</v>
      </c>
      <c r="J714" t="s">
        <v>82</v>
      </c>
      <c r="K714" t="s">
        <v>2903</v>
      </c>
      <c r="L714" t="s">
        <v>8</v>
      </c>
      <c r="M714" t="s">
        <v>8</v>
      </c>
      <c r="N714" t="s">
        <v>8</v>
      </c>
      <c r="O714" t="s">
        <v>344</v>
      </c>
      <c r="P714" t="s">
        <v>1260</v>
      </c>
      <c r="Q714" t="s">
        <v>346</v>
      </c>
      <c r="R714" t="s">
        <v>347</v>
      </c>
      <c r="S714" t="s">
        <v>1183</v>
      </c>
      <c r="T714" t="s">
        <v>439</v>
      </c>
      <c r="U714" t="s">
        <v>8</v>
      </c>
      <c r="V714" t="s">
        <v>8</v>
      </c>
      <c r="W714" t="s">
        <v>8</v>
      </c>
      <c r="X714">
        <v>3901</v>
      </c>
      <c r="Y714">
        <v>0</v>
      </c>
      <c r="Z714" t="s">
        <v>248</v>
      </c>
      <c r="AA714">
        <v>0</v>
      </c>
      <c r="AB714">
        <v>0</v>
      </c>
      <c r="AC714" t="s">
        <v>8</v>
      </c>
      <c r="AD714" t="s">
        <v>8</v>
      </c>
      <c r="AE714" s="4" t="str">
        <f>IF(OR(AB714&lt;0.2,AB714&gt;0.75),"Include","NotInclude")</f>
        <v>Include</v>
      </c>
      <c r="AF714">
        <v>0</v>
      </c>
      <c r="AG714">
        <v>0</v>
      </c>
      <c r="AH714">
        <v>0</v>
      </c>
      <c r="AI714">
        <v>0</v>
      </c>
      <c r="AJ714" t="s">
        <v>2904</v>
      </c>
      <c r="AK714" t="s">
        <v>95</v>
      </c>
      <c r="AL714" t="s">
        <v>2905</v>
      </c>
      <c r="AM714">
        <v>3901</v>
      </c>
      <c r="AN714" t="s">
        <v>2906</v>
      </c>
      <c r="AO714">
        <v>0.53</v>
      </c>
      <c r="AP714">
        <v>922761</v>
      </c>
      <c r="AQ714">
        <v>922761</v>
      </c>
      <c r="AR714" t="s">
        <v>1085</v>
      </c>
      <c r="AS714">
        <v>1</v>
      </c>
      <c r="AT714" t="s">
        <v>2907</v>
      </c>
      <c r="AU714" t="s">
        <v>100</v>
      </c>
      <c r="AV714" t="s">
        <v>21</v>
      </c>
      <c r="AW714" t="s">
        <v>24</v>
      </c>
      <c r="AX714" t="s">
        <v>880</v>
      </c>
      <c r="AY714" t="s">
        <v>881</v>
      </c>
      <c r="AZ714" t="s">
        <v>2908</v>
      </c>
      <c r="BA714" t="s">
        <v>8</v>
      </c>
    </row>
    <row r="715" spans="1:53" ht="17" x14ac:dyDescent="0.2">
      <c r="A715" t="s">
        <v>252</v>
      </c>
      <c r="B715">
        <v>114</v>
      </c>
      <c r="C715">
        <v>768</v>
      </c>
      <c r="D715">
        <v>100</v>
      </c>
      <c r="E715" t="s">
        <v>2909</v>
      </c>
      <c r="F715" t="s">
        <v>1258</v>
      </c>
      <c r="G715">
        <v>3903</v>
      </c>
      <c r="H715" t="s">
        <v>2910</v>
      </c>
      <c r="I715" t="s">
        <v>8</v>
      </c>
      <c r="J715" t="s">
        <v>82</v>
      </c>
      <c r="K715" t="s">
        <v>2911</v>
      </c>
      <c r="L715" t="s">
        <v>8</v>
      </c>
      <c r="M715" t="s">
        <v>8</v>
      </c>
      <c r="N715" t="s">
        <v>8</v>
      </c>
      <c r="O715" t="s">
        <v>344</v>
      </c>
      <c r="P715" t="s">
        <v>1260</v>
      </c>
      <c r="Q715" t="s">
        <v>346</v>
      </c>
      <c r="R715" t="s">
        <v>347</v>
      </c>
      <c r="S715" t="s">
        <v>1183</v>
      </c>
      <c r="T715" t="s">
        <v>439</v>
      </c>
      <c r="U715" t="s">
        <v>8</v>
      </c>
      <c r="V715" t="s">
        <v>8</v>
      </c>
      <c r="W715" t="s">
        <v>8</v>
      </c>
      <c r="X715">
        <v>3903</v>
      </c>
      <c r="Y715">
        <v>0</v>
      </c>
      <c r="Z715" t="s">
        <v>248</v>
      </c>
      <c r="AA715">
        <v>0</v>
      </c>
      <c r="AB715">
        <v>0</v>
      </c>
      <c r="AC715" t="s">
        <v>8</v>
      </c>
      <c r="AD715" t="s">
        <v>8</v>
      </c>
      <c r="AE715" s="4" t="str">
        <f>IF(OR(AB715&lt;0.2,AB715&gt;0.75),"Include","NotInclude")</f>
        <v>Include</v>
      </c>
      <c r="AF715">
        <v>0</v>
      </c>
      <c r="AG715">
        <v>0</v>
      </c>
      <c r="AH715">
        <v>0</v>
      </c>
      <c r="AI715">
        <v>0</v>
      </c>
      <c r="AJ715" t="s">
        <v>2912</v>
      </c>
      <c r="AK715" t="s">
        <v>95</v>
      </c>
      <c r="AL715" t="s">
        <v>2913</v>
      </c>
      <c r="AM715">
        <v>3903</v>
      </c>
      <c r="AN715" t="s">
        <v>2914</v>
      </c>
      <c r="AO715">
        <v>0.51</v>
      </c>
      <c r="AP715">
        <v>922761</v>
      </c>
      <c r="AQ715">
        <v>922761</v>
      </c>
      <c r="AR715" t="s">
        <v>1085</v>
      </c>
      <c r="AS715">
        <v>1</v>
      </c>
      <c r="AT715" t="s">
        <v>2915</v>
      </c>
      <c r="AU715" t="s">
        <v>100</v>
      </c>
      <c r="AV715" t="s">
        <v>21</v>
      </c>
      <c r="AW715" t="s">
        <v>24</v>
      </c>
      <c r="AX715" t="s">
        <v>880</v>
      </c>
      <c r="AY715" t="s">
        <v>881</v>
      </c>
      <c r="AZ715" t="s">
        <v>2908</v>
      </c>
      <c r="BA715" t="s">
        <v>8</v>
      </c>
    </row>
    <row r="716" spans="1:53" ht="17" x14ac:dyDescent="0.2">
      <c r="A716" t="s">
        <v>252</v>
      </c>
      <c r="B716">
        <v>114</v>
      </c>
      <c r="C716">
        <v>768</v>
      </c>
      <c r="D716">
        <v>100</v>
      </c>
      <c r="E716" t="s">
        <v>2916</v>
      </c>
      <c r="F716" t="s">
        <v>1258</v>
      </c>
      <c r="G716">
        <v>3904</v>
      </c>
      <c r="H716" t="s">
        <v>2917</v>
      </c>
      <c r="I716" t="s">
        <v>8</v>
      </c>
      <c r="J716" t="s">
        <v>82</v>
      </c>
      <c r="K716" t="s">
        <v>2918</v>
      </c>
      <c r="L716" t="s">
        <v>8</v>
      </c>
      <c r="M716" t="s">
        <v>8</v>
      </c>
      <c r="N716" t="s">
        <v>8</v>
      </c>
      <c r="O716" t="s">
        <v>344</v>
      </c>
      <c r="P716" t="s">
        <v>1260</v>
      </c>
      <c r="Q716" t="s">
        <v>346</v>
      </c>
      <c r="R716" t="s">
        <v>347</v>
      </c>
      <c r="S716" t="s">
        <v>1183</v>
      </c>
      <c r="T716" t="s">
        <v>439</v>
      </c>
      <c r="U716" t="s">
        <v>8</v>
      </c>
      <c r="V716" t="s">
        <v>8</v>
      </c>
      <c r="W716" t="s">
        <v>8</v>
      </c>
      <c r="X716">
        <v>3904</v>
      </c>
      <c r="Y716">
        <v>0</v>
      </c>
      <c r="Z716" t="s">
        <v>248</v>
      </c>
      <c r="AA716">
        <v>0</v>
      </c>
      <c r="AB716">
        <v>0</v>
      </c>
      <c r="AC716" t="s">
        <v>8</v>
      </c>
      <c r="AD716" t="s">
        <v>8</v>
      </c>
      <c r="AE716" s="4" t="str">
        <f>IF(OR(AB716&lt;0.2,AB716&gt;0.75),"Include","NotInclude")</f>
        <v>Include</v>
      </c>
      <c r="AF716">
        <v>0</v>
      </c>
      <c r="AG716">
        <v>0</v>
      </c>
      <c r="AH716">
        <v>0</v>
      </c>
      <c r="AI716">
        <v>0</v>
      </c>
      <c r="AJ716" t="s">
        <v>2919</v>
      </c>
      <c r="AK716" t="s">
        <v>95</v>
      </c>
      <c r="AL716" t="s">
        <v>2920</v>
      </c>
      <c r="AM716">
        <v>3904</v>
      </c>
      <c r="AN716" t="s">
        <v>2906</v>
      </c>
      <c r="AO716">
        <v>0.5</v>
      </c>
      <c r="AP716">
        <v>922761</v>
      </c>
      <c r="AQ716">
        <v>922761</v>
      </c>
      <c r="AR716" t="s">
        <v>1085</v>
      </c>
      <c r="AS716">
        <v>1</v>
      </c>
      <c r="AT716" t="s">
        <v>2915</v>
      </c>
      <c r="AU716" t="s">
        <v>100</v>
      </c>
      <c r="AV716" t="s">
        <v>21</v>
      </c>
      <c r="AW716" t="s">
        <v>24</v>
      </c>
      <c r="AX716" t="s">
        <v>880</v>
      </c>
      <c r="AY716" t="s">
        <v>881</v>
      </c>
      <c r="AZ716" t="s">
        <v>2908</v>
      </c>
      <c r="BA716" t="s">
        <v>8</v>
      </c>
    </row>
    <row r="717" spans="1:53" ht="17" x14ac:dyDescent="0.2">
      <c r="A717" t="s">
        <v>252</v>
      </c>
      <c r="B717">
        <v>114</v>
      </c>
      <c r="C717">
        <v>749</v>
      </c>
      <c r="D717">
        <v>100</v>
      </c>
      <c r="E717" t="s">
        <v>6117</v>
      </c>
      <c r="F717" t="s">
        <v>1258</v>
      </c>
      <c r="G717">
        <v>4127</v>
      </c>
      <c r="H717" t="s">
        <v>6118</v>
      </c>
      <c r="I717" t="s">
        <v>8</v>
      </c>
      <c r="J717" t="s">
        <v>1265</v>
      </c>
      <c r="K717" t="s">
        <v>8</v>
      </c>
      <c r="L717" t="s">
        <v>8</v>
      </c>
      <c r="M717" t="s">
        <v>8</v>
      </c>
      <c r="N717" t="s">
        <v>8</v>
      </c>
      <c r="O717" t="s">
        <v>163</v>
      </c>
      <c r="P717" t="s">
        <v>1244</v>
      </c>
      <c r="Q717" t="s">
        <v>827</v>
      </c>
      <c r="R717" t="s">
        <v>828</v>
      </c>
      <c r="S717" t="s">
        <v>1183</v>
      </c>
      <c r="T717" t="s">
        <v>439</v>
      </c>
      <c r="U717" t="s">
        <v>8</v>
      </c>
      <c r="V717" t="s">
        <v>8</v>
      </c>
      <c r="W717" t="s">
        <v>8</v>
      </c>
      <c r="X717">
        <v>4127</v>
      </c>
      <c r="Y717">
        <v>0</v>
      </c>
      <c r="Z717" t="s">
        <v>248</v>
      </c>
      <c r="AA717">
        <v>0</v>
      </c>
      <c r="AB717">
        <v>0</v>
      </c>
      <c r="AC717" t="s">
        <v>8</v>
      </c>
      <c r="AD717" t="s">
        <v>8</v>
      </c>
      <c r="AE717" s="4" t="str">
        <f>IF(OR(AB717&lt;0.2,AB717&gt;0.75),"Include","NotInclude")</f>
        <v>Include</v>
      </c>
      <c r="AF717">
        <v>0</v>
      </c>
      <c r="AG717">
        <v>0</v>
      </c>
      <c r="AH717">
        <v>0</v>
      </c>
      <c r="AI717">
        <v>0</v>
      </c>
      <c r="AJ717" t="s">
        <v>6119</v>
      </c>
      <c r="AK717" t="s">
        <v>95</v>
      </c>
      <c r="AL717" t="s">
        <v>6120</v>
      </c>
      <c r="AM717">
        <v>4127</v>
      </c>
      <c r="AN717" t="s">
        <v>1085</v>
      </c>
      <c r="AO717">
        <v>1</v>
      </c>
      <c r="AP717">
        <v>358670</v>
      </c>
      <c r="AQ717" t="s">
        <v>8</v>
      </c>
      <c r="AR717" t="s">
        <v>8</v>
      </c>
      <c r="AS717" t="s">
        <v>8</v>
      </c>
      <c r="AT717" t="s">
        <v>6121</v>
      </c>
      <c r="AU717" t="s">
        <v>100</v>
      </c>
      <c r="AV717" t="s">
        <v>21</v>
      </c>
      <c r="AW717" t="s">
        <v>24</v>
      </c>
      <c r="AX717" t="s">
        <v>880</v>
      </c>
      <c r="AY717" t="s">
        <v>881</v>
      </c>
      <c r="AZ717" t="s">
        <v>8</v>
      </c>
      <c r="BA717" t="s">
        <v>8</v>
      </c>
    </row>
    <row r="718" spans="1:53" ht="17" x14ac:dyDescent="0.2">
      <c r="A718" t="s">
        <v>252</v>
      </c>
      <c r="B718">
        <v>114</v>
      </c>
      <c r="C718">
        <v>749</v>
      </c>
      <c r="D718">
        <v>100</v>
      </c>
      <c r="E718" t="s">
        <v>6184</v>
      </c>
      <c r="F718" t="s">
        <v>1258</v>
      </c>
      <c r="G718">
        <v>4143</v>
      </c>
      <c r="H718" t="s">
        <v>6118</v>
      </c>
      <c r="I718" t="s">
        <v>8</v>
      </c>
      <c r="J718" t="s">
        <v>6180</v>
      </c>
      <c r="K718" t="s">
        <v>8</v>
      </c>
      <c r="L718" t="s">
        <v>8</v>
      </c>
      <c r="M718" t="s">
        <v>8</v>
      </c>
      <c r="N718" t="s">
        <v>8</v>
      </c>
      <c r="O718" t="s">
        <v>163</v>
      </c>
      <c r="P718" t="s">
        <v>1244</v>
      </c>
      <c r="Q718" t="s">
        <v>827</v>
      </c>
      <c r="R718" t="s">
        <v>828</v>
      </c>
      <c r="S718" t="s">
        <v>1183</v>
      </c>
      <c r="T718" t="s">
        <v>439</v>
      </c>
      <c r="U718" t="s">
        <v>8</v>
      </c>
      <c r="V718" t="s">
        <v>8</v>
      </c>
      <c r="W718" t="s">
        <v>8</v>
      </c>
      <c r="X718">
        <v>4143</v>
      </c>
      <c r="Y718">
        <v>0</v>
      </c>
      <c r="Z718" t="s">
        <v>248</v>
      </c>
      <c r="AA718">
        <v>0</v>
      </c>
      <c r="AB718">
        <v>0</v>
      </c>
      <c r="AC718" t="s">
        <v>8</v>
      </c>
      <c r="AD718" t="s">
        <v>8</v>
      </c>
      <c r="AE718" s="4" t="str">
        <f>IF(OR(AB718&lt;0.2,AB718&gt;0.75),"Include","NotInclude")</f>
        <v>Include</v>
      </c>
      <c r="AF718">
        <v>0</v>
      </c>
      <c r="AG718">
        <v>0</v>
      </c>
      <c r="AH718">
        <v>0</v>
      </c>
      <c r="AI718">
        <v>0</v>
      </c>
      <c r="AJ718" t="s">
        <v>6185</v>
      </c>
      <c r="AK718" t="s">
        <v>95</v>
      </c>
      <c r="AL718" t="s">
        <v>6186</v>
      </c>
      <c r="AM718">
        <v>4143</v>
      </c>
      <c r="AN718" t="s">
        <v>1085</v>
      </c>
      <c r="AO718">
        <v>1</v>
      </c>
      <c r="AP718">
        <v>687940</v>
      </c>
      <c r="AQ718">
        <v>687940</v>
      </c>
      <c r="AR718" t="s">
        <v>1085</v>
      </c>
      <c r="AS718">
        <v>1</v>
      </c>
      <c r="AT718" t="s">
        <v>6187</v>
      </c>
      <c r="AU718" t="s">
        <v>100</v>
      </c>
      <c r="AV718" t="s">
        <v>21</v>
      </c>
      <c r="AW718" t="s">
        <v>24</v>
      </c>
      <c r="AX718" t="s">
        <v>880</v>
      </c>
      <c r="AY718" t="s">
        <v>881</v>
      </c>
      <c r="AZ718" t="s">
        <v>8</v>
      </c>
      <c r="BA718" t="s">
        <v>8</v>
      </c>
    </row>
    <row r="719" spans="1:53" ht="17" x14ac:dyDescent="0.2">
      <c r="A719" t="s">
        <v>252</v>
      </c>
      <c r="B719">
        <v>114</v>
      </c>
      <c r="C719">
        <v>475</v>
      </c>
      <c r="D719">
        <v>100</v>
      </c>
      <c r="E719" t="s">
        <v>2909</v>
      </c>
      <c r="F719" t="s">
        <v>1258</v>
      </c>
      <c r="G719">
        <v>3903</v>
      </c>
      <c r="H719" t="s">
        <v>2910</v>
      </c>
      <c r="I719" t="s">
        <v>8</v>
      </c>
      <c r="J719" t="s">
        <v>82</v>
      </c>
      <c r="K719" t="s">
        <v>2911</v>
      </c>
      <c r="L719" t="s">
        <v>8</v>
      </c>
      <c r="M719" t="s">
        <v>8</v>
      </c>
      <c r="N719" t="s">
        <v>8</v>
      </c>
      <c r="O719" t="s">
        <v>344</v>
      </c>
      <c r="P719" t="s">
        <v>1260</v>
      </c>
      <c r="Q719" t="s">
        <v>346</v>
      </c>
      <c r="R719" t="s">
        <v>347</v>
      </c>
      <c r="S719" t="s">
        <v>1183</v>
      </c>
      <c r="T719" t="s">
        <v>439</v>
      </c>
      <c r="U719" t="s">
        <v>8</v>
      </c>
      <c r="V719" t="s">
        <v>8</v>
      </c>
      <c r="W719" t="s">
        <v>8</v>
      </c>
      <c r="X719">
        <v>3903</v>
      </c>
      <c r="Y719">
        <v>0</v>
      </c>
      <c r="Z719" t="s">
        <v>248</v>
      </c>
      <c r="AA719">
        <v>0</v>
      </c>
      <c r="AB719">
        <v>0</v>
      </c>
      <c r="AC719" t="s">
        <v>8</v>
      </c>
      <c r="AD719" t="s">
        <v>8</v>
      </c>
      <c r="AE719" s="4" t="str">
        <f>IF(OR(AB719&lt;0.2,AB719&gt;0.75),"Include","NotInclude")</f>
        <v>Include</v>
      </c>
      <c r="AF719">
        <v>0</v>
      </c>
      <c r="AG719">
        <v>0</v>
      </c>
      <c r="AH719">
        <v>0</v>
      </c>
      <c r="AI719">
        <v>0</v>
      </c>
      <c r="AJ719" t="s">
        <v>2912</v>
      </c>
      <c r="AK719" t="s">
        <v>95</v>
      </c>
      <c r="AL719" t="s">
        <v>2913</v>
      </c>
      <c r="AM719">
        <v>3903</v>
      </c>
      <c r="AN719" t="s">
        <v>2914</v>
      </c>
      <c r="AO719">
        <v>0.51</v>
      </c>
      <c r="AP719">
        <v>922761</v>
      </c>
      <c r="AQ719">
        <v>922761</v>
      </c>
      <c r="AR719" t="s">
        <v>1085</v>
      </c>
      <c r="AS719">
        <v>1</v>
      </c>
      <c r="AT719" t="s">
        <v>2915</v>
      </c>
      <c r="AU719" t="s">
        <v>100</v>
      </c>
      <c r="AV719" t="s">
        <v>21</v>
      </c>
      <c r="AW719" t="s">
        <v>24</v>
      </c>
      <c r="AX719" t="s">
        <v>880</v>
      </c>
      <c r="AY719" t="s">
        <v>881</v>
      </c>
      <c r="AZ719" t="s">
        <v>2908</v>
      </c>
      <c r="BA719" t="s">
        <v>8</v>
      </c>
    </row>
    <row r="720" spans="1:53" ht="17" x14ac:dyDescent="0.2">
      <c r="A720" t="s">
        <v>252</v>
      </c>
      <c r="B720">
        <v>114</v>
      </c>
      <c r="C720">
        <v>475</v>
      </c>
      <c r="D720">
        <v>100</v>
      </c>
      <c r="E720" t="s">
        <v>2916</v>
      </c>
      <c r="F720" t="s">
        <v>1258</v>
      </c>
      <c r="G720">
        <v>3904</v>
      </c>
      <c r="H720" t="s">
        <v>2917</v>
      </c>
      <c r="I720" t="s">
        <v>8</v>
      </c>
      <c r="J720" t="s">
        <v>82</v>
      </c>
      <c r="K720" t="s">
        <v>2918</v>
      </c>
      <c r="L720" t="s">
        <v>8</v>
      </c>
      <c r="M720" t="s">
        <v>8</v>
      </c>
      <c r="N720" t="s">
        <v>8</v>
      </c>
      <c r="O720" t="s">
        <v>344</v>
      </c>
      <c r="P720" t="s">
        <v>1260</v>
      </c>
      <c r="Q720" t="s">
        <v>346</v>
      </c>
      <c r="R720" t="s">
        <v>347</v>
      </c>
      <c r="S720" t="s">
        <v>1183</v>
      </c>
      <c r="T720" t="s">
        <v>439</v>
      </c>
      <c r="U720" t="s">
        <v>8</v>
      </c>
      <c r="V720" t="s">
        <v>8</v>
      </c>
      <c r="W720" t="s">
        <v>8</v>
      </c>
      <c r="X720">
        <v>3904</v>
      </c>
      <c r="Y720">
        <v>0</v>
      </c>
      <c r="Z720" t="s">
        <v>248</v>
      </c>
      <c r="AA720">
        <v>0</v>
      </c>
      <c r="AB720">
        <v>0</v>
      </c>
      <c r="AC720" t="s">
        <v>8</v>
      </c>
      <c r="AD720" t="s">
        <v>8</v>
      </c>
      <c r="AE720" s="4" t="str">
        <f>IF(OR(AB720&lt;0.2,AB720&gt;0.75),"Include","NotInclude")</f>
        <v>Include</v>
      </c>
      <c r="AF720">
        <v>0</v>
      </c>
      <c r="AG720">
        <v>0</v>
      </c>
      <c r="AH720">
        <v>0</v>
      </c>
      <c r="AI720">
        <v>0</v>
      </c>
      <c r="AJ720" t="s">
        <v>2919</v>
      </c>
      <c r="AK720" t="s">
        <v>95</v>
      </c>
      <c r="AL720" t="s">
        <v>2920</v>
      </c>
      <c r="AM720">
        <v>3904</v>
      </c>
      <c r="AN720" t="s">
        <v>2906</v>
      </c>
      <c r="AO720">
        <v>0.5</v>
      </c>
      <c r="AP720">
        <v>922761</v>
      </c>
      <c r="AQ720">
        <v>922761</v>
      </c>
      <c r="AR720" t="s">
        <v>1085</v>
      </c>
      <c r="AS720">
        <v>1</v>
      </c>
      <c r="AT720" t="s">
        <v>2915</v>
      </c>
      <c r="AU720" t="s">
        <v>100</v>
      </c>
      <c r="AV720" t="s">
        <v>21</v>
      </c>
      <c r="AW720" t="s">
        <v>24</v>
      </c>
      <c r="AX720" t="s">
        <v>880</v>
      </c>
      <c r="AY720" t="s">
        <v>881</v>
      </c>
      <c r="AZ720" t="s">
        <v>2908</v>
      </c>
      <c r="BA720" t="s">
        <v>8</v>
      </c>
    </row>
    <row r="721" spans="1:53" ht="17" x14ac:dyDescent="0.2">
      <c r="A721" t="s">
        <v>252</v>
      </c>
      <c r="B721">
        <v>114</v>
      </c>
      <c r="C721">
        <v>475</v>
      </c>
      <c r="D721">
        <v>100</v>
      </c>
      <c r="E721" t="s">
        <v>17213</v>
      </c>
      <c r="F721" t="s">
        <v>1258</v>
      </c>
      <c r="G721">
        <v>3945</v>
      </c>
      <c r="H721" t="s">
        <v>17214</v>
      </c>
      <c r="I721" t="s">
        <v>8</v>
      </c>
      <c r="J721" t="s">
        <v>82</v>
      </c>
      <c r="K721" t="s">
        <v>8</v>
      </c>
      <c r="L721" t="s">
        <v>8</v>
      </c>
      <c r="M721" t="s">
        <v>8</v>
      </c>
      <c r="N721" t="s">
        <v>8</v>
      </c>
      <c r="O721" t="s">
        <v>163</v>
      </c>
      <c r="P721" t="s">
        <v>1244</v>
      </c>
      <c r="Q721" t="s">
        <v>827</v>
      </c>
      <c r="R721" t="s">
        <v>828</v>
      </c>
      <c r="S721" t="s">
        <v>1183</v>
      </c>
      <c r="T721" t="s">
        <v>439</v>
      </c>
      <c r="U721" t="s">
        <v>8</v>
      </c>
      <c r="V721" t="s">
        <v>8</v>
      </c>
      <c r="W721" t="s">
        <v>8</v>
      </c>
      <c r="X721">
        <v>3945</v>
      </c>
      <c r="Y721">
        <v>0</v>
      </c>
      <c r="Z721" t="s">
        <v>248</v>
      </c>
      <c r="AA721">
        <v>0</v>
      </c>
      <c r="AB721">
        <v>0</v>
      </c>
      <c r="AC721" t="s">
        <v>8</v>
      </c>
      <c r="AD721" t="s">
        <v>8</v>
      </c>
      <c r="AE721" s="4" t="str">
        <f>IF(OR(AB721&lt;0.2,AB721&gt;0.75),"Include","NotInclude")</f>
        <v>Include</v>
      </c>
      <c r="AF721">
        <v>0</v>
      </c>
      <c r="AG721">
        <v>0</v>
      </c>
      <c r="AH721">
        <v>0</v>
      </c>
      <c r="AI721">
        <v>0</v>
      </c>
      <c r="AJ721" t="s">
        <v>17215</v>
      </c>
      <c r="AK721" t="s">
        <v>95</v>
      </c>
      <c r="AL721" t="s">
        <v>17216</v>
      </c>
      <c r="AM721">
        <v>3945</v>
      </c>
      <c r="AN721" t="s">
        <v>2906</v>
      </c>
      <c r="AO721">
        <v>0.52</v>
      </c>
      <c r="AP721">
        <v>922761</v>
      </c>
      <c r="AQ721">
        <v>922761</v>
      </c>
      <c r="AR721" t="s">
        <v>1085</v>
      </c>
      <c r="AS721">
        <v>1</v>
      </c>
      <c r="AT721" t="s">
        <v>2915</v>
      </c>
      <c r="AU721" t="s">
        <v>100</v>
      </c>
      <c r="AV721" t="s">
        <v>21</v>
      </c>
      <c r="AW721" t="s">
        <v>24</v>
      </c>
      <c r="AX721" t="s">
        <v>880</v>
      </c>
      <c r="AY721" t="s">
        <v>881</v>
      </c>
      <c r="AZ721" t="s">
        <v>2908</v>
      </c>
      <c r="BA721" t="s">
        <v>8</v>
      </c>
    </row>
    <row r="722" spans="1:53" ht="17" x14ac:dyDescent="0.2">
      <c r="A722" t="s">
        <v>17552</v>
      </c>
      <c r="B722">
        <v>114</v>
      </c>
      <c r="C722">
        <v>9</v>
      </c>
      <c r="D722" t="s">
        <v>79</v>
      </c>
      <c r="E722" t="s">
        <v>1258</v>
      </c>
      <c r="F722" t="s">
        <v>79</v>
      </c>
      <c r="G722">
        <v>4009</v>
      </c>
      <c r="H722" t="s">
        <v>1259</v>
      </c>
      <c r="I722" t="s">
        <v>8</v>
      </c>
      <c r="J722" t="s">
        <v>82</v>
      </c>
      <c r="K722" t="s">
        <v>8</v>
      </c>
      <c r="L722" t="s">
        <v>8</v>
      </c>
      <c r="M722" t="s">
        <v>8</v>
      </c>
      <c r="N722" t="s">
        <v>8</v>
      </c>
      <c r="O722" t="s">
        <v>344</v>
      </c>
      <c r="P722" t="s">
        <v>1260</v>
      </c>
      <c r="Q722" t="s">
        <v>346</v>
      </c>
      <c r="R722" t="s">
        <v>347</v>
      </c>
      <c r="S722" t="s">
        <v>1183</v>
      </c>
      <c r="T722" t="s">
        <v>439</v>
      </c>
      <c r="U722" t="s">
        <v>8</v>
      </c>
      <c r="V722" t="s">
        <v>8</v>
      </c>
      <c r="W722" t="s">
        <v>8</v>
      </c>
      <c r="X722">
        <v>4009</v>
      </c>
      <c r="Y722">
        <v>0</v>
      </c>
      <c r="Z722" t="s">
        <v>248</v>
      </c>
      <c r="AA722">
        <v>0</v>
      </c>
      <c r="AB722">
        <v>0</v>
      </c>
      <c r="AC722" t="s">
        <v>8</v>
      </c>
      <c r="AD722" t="s">
        <v>8</v>
      </c>
      <c r="AE722" s="4" t="str">
        <f>IF(OR(AB722&lt;0.2,AB722&gt;0.75),"Include","NotInclude")</f>
        <v>Include</v>
      </c>
      <c r="AF722">
        <v>0</v>
      </c>
      <c r="AG722">
        <v>0</v>
      </c>
      <c r="AH722">
        <v>0</v>
      </c>
      <c r="AI722">
        <v>0</v>
      </c>
      <c r="AJ722" t="s">
        <v>1261</v>
      </c>
      <c r="AK722">
        <v>2016</v>
      </c>
      <c r="AL722" t="s">
        <v>8</v>
      </c>
      <c r="AM722">
        <v>4009</v>
      </c>
      <c r="AN722" t="s">
        <v>1085</v>
      </c>
      <c r="AO722">
        <v>1</v>
      </c>
      <c r="AP722">
        <v>821080</v>
      </c>
      <c r="AQ722">
        <v>821080</v>
      </c>
      <c r="AR722" t="s">
        <v>877</v>
      </c>
      <c r="AS722">
        <v>0.91</v>
      </c>
      <c r="AT722" t="s">
        <v>1262</v>
      </c>
      <c r="AU722" t="s">
        <v>100</v>
      </c>
      <c r="AV722" t="s">
        <v>21</v>
      </c>
      <c r="AW722" t="s">
        <v>24</v>
      </c>
      <c r="AX722" t="s">
        <v>880</v>
      </c>
      <c r="AY722" t="s">
        <v>881</v>
      </c>
      <c r="AZ722" t="s">
        <v>8</v>
      </c>
      <c r="BA722" t="s">
        <v>8</v>
      </c>
    </row>
    <row r="723" spans="1:53" ht="17" x14ac:dyDescent="0.2">
      <c r="A723" t="s">
        <v>78</v>
      </c>
      <c r="B723">
        <v>115</v>
      </c>
      <c r="C723">
        <v>789</v>
      </c>
      <c r="D723" t="s">
        <v>79</v>
      </c>
      <c r="E723" t="s">
        <v>1263</v>
      </c>
      <c r="F723" t="s">
        <v>79</v>
      </c>
      <c r="G723">
        <v>4050</v>
      </c>
      <c r="H723" t="s">
        <v>1264</v>
      </c>
      <c r="I723" t="s">
        <v>8</v>
      </c>
      <c r="J723" t="s">
        <v>1265</v>
      </c>
      <c r="K723" t="s">
        <v>8</v>
      </c>
      <c r="L723" t="s">
        <v>8</v>
      </c>
      <c r="M723" t="s">
        <v>8</v>
      </c>
      <c r="N723" t="s">
        <v>8</v>
      </c>
      <c r="O723" t="s">
        <v>131</v>
      </c>
      <c r="P723" t="s">
        <v>1266</v>
      </c>
      <c r="Q723" t="s">
        <v>1196</v>
      </c>
      <c r="R723" t="s">
        <v>1197</v>
      </c>
      <c r="S723" t="s">
        <v>1183</v>
      </c>
      <c r="T723" t="s">
        <v>439</v>
      </c>
      <c r="U723" t="s">
        <v>8</v>
      </c>
      <c r="V723" t="s">
        <v>8</v>
      </c>
      <c r="W723" t="s">
        <v>8</v>
      </c>
      <c r="X723">
        <v>4050</v>
      </c>
      <c r="Y723">
        <v>0</v>
      </c>
      <c r="Z723" t="s">
        <v>248</v>
      </c>
      <c r="AA723">
        <v>0</v>
      </c>
      <c r="AB723">
        <v>0</v>
      </c>
      <c r="AC723" t="s">
        <v>8</v>
      </c>
      <c r="AD723" t="s">
        <v>8</v>
      </c>
      <c r="AE723" s="4" t="str">
        <f>IF(OR(AB723&lt;0.2,AB723&gt;0.75),"Include","NotInclude")</f>
        <v>Include</v>
      </c>
      <c r="AF723">
        <v>0</v>
      </c>
      <c r="AG723">
        <v>0</v>
      </c>
      <c r="AH723">
        <v>0</v>
      </c>
      <c r="AI723">
        <v>0</v>
      </c>
      <c r="AJ723" t="s">
        <v>1267</v>
      </c>
      <c r="AK723">
        <v>2016</v>
      </c>
      <c r="AL723" t="s">
        <v>8</v>
      </c>
      <c r="AM723">
        <v>4050</v>
      </c>
      <c r="AN723" t="s">
        <v>877</v>
      </c>
      <c r="AO723">
        <v>0.9</v>
      </c>
      <c r="AP723">
        <v>534898</v>
      </c>
      <c r="AQ723">
        <v>534898</v>
      </c>
      <c r="AR723" t="s">
        <v>1085</v>
      </c>
      <c r="AS723">
        <v>1</v>
      </c>
      <c r="AT723" t="s">
        <v>1268</v>
      </c>
      <c r="AU723" t="s">
        <v>100</v>
      </c>
      <c r="AV723" t="s">
        <v>21</v>
      </c>
      <c r="AW723" t="s">
        <v>24</v>
      </c>
      <c r="AX723" t="s">
        <v>880</v>
      </c>
      <c r="AY723" t="s">
        <v>881</v>
      </c>
      <c r="AZ723" t="s">
        <v>882</v>
      </c>
      <c r="BA723" t="s">
        <v>8</v>
      </c>
    </row>
    <row r="724" spans="1:53" ht="17" x14ac:dyDescent="0.2">
      <c r="A724" t="s">
        <v>252</v>
      </c>
      <c r="B724">
        <v>115</v>
      </c>
      <c r="C724">
        <v>475</v>
      </c>
      <c r="D724">
        <v>100</v>
      </c>
      <c r="E724" t="s">
        <v>17227</v>
      </c>
      <c r="F724" t="s">
        <v>1263</v>
      </c>
      <c r="G724">
        <v>4084</v>
      </c>
      <c r="H724" t="s">
        <v>16641</v>
      </c>
      <c r="I724" t="s">
        <v>8</v>
      </c>
      <c r="J724" t="s">
        <v>1188</v>
      </c>
      <c r="K724" t="s">
        <v>8</v>
      </c>
      <c r="L724" t="s">
        <v>8</v>
      </c>
      <c r="M724" t="s">
        <v>8</v>
      </c>
      <c r="N724" t="s">
        <v>8</v>
      </c>
      <c r="O724" t="s">
        <v>131</v>
      </c>
      <c r="P724" t="s">
        <v>6298</v>
      </c>
      <c r="Q724" t="s">
        <v>1196</v>
      </c>
      <c r="R724" t="s">
        <v>1197</v>
      </c>
      <c r="S724" t="s">
        <v>1183</v>
      </c>
      <c r="T724" t="s">
        <v>439</v>
      </c>
      <c r="U724" t="s">
        <v>8</v>
      </c>
      <c r="V724" t="s">
        <v>8</v>
      </c>
      <c r="W724" t="s">
        <v>8</v>
      </c>
      <c r="X724">
        <v>4084</v>
      </c>
      <c r="Y724">
        <v>0</v>
      </c>
      <c r="Z724" t="s">
        <v>248</v>
      </c>
      <c r="AA724">
        <v>0</v>
      </c>
      <c r="AB724">
        <v>0</v>
      </c>
      <c r="AC724" t="s">
        <v>8</v>
      </c>
      <c r="AD724" t="s">
        <v>8</v>
      </c>
      <c r="AE724" s="4" t="str">
        <f>IF(OR(AB724&lt;0.2,AB724&gt;0.75),"Include","NotInclude")</f>
        <v>Include</v>
      </c>
      <c r="AF724">
        <v>0</v>
      </c>
      <c r="AG724">
        <v>0</v>
      </c>
      <c r="AH724">
        <v>0</v>
      </c>
      <c r="AI724">
        <v>0</v>
      </c>
      <c r="AJ724" t="s">
        <v>17228</v>
      </c>
      <c r="AK724" t="s">
        <v>95</v>
      </c>
      <c r="AL724" t="s">
        <v>17229</v>
      </c>
      <c r="AM724">
        <v>4084</v>
      </c>
      <c r="AN724" t="s">
        <v>877</v>
      </c>
      <c r="AO724">
        <v>0.93</v>
      </c>
      <c r="AP724">
        <v>656889</v>
      </c>
      <c r="AQ724">
        <v>656889</v>
      </c>
      <c r="AR724" t="s">
        <v>877</v>
      </c>
      <c r="AS724">
        <v>0.91</v>
      </c>
      <c r="AT724" t="s">
        <v>17230</v>
      </c>
      <c r="AU724" t="s">
        <v>100</v>
      </c>
      <c r="AV724" t="s">
        <v>21</v>
      </c>
      <c r="AW724" t="s">
        <v>24</v>
      </c>
      <c r="AX724" t="s">
        <v>880</v>
      </c>
      <c r="AY724" t="s">
        <v>881</v>
      </c>
      <c r="AZ724" t="s">
        <v>882</v>
      </c>
      <c r="BA724" t="s">
        <v>8</v>
      </c>
    </row>
    <row r="725" spans="1:53" ht="17" x14ac:dyDescent="0.2">
      <c r="A725" t="s">
        <v>17552</v>
      </c>
      <c r="B725">
        <v>115</v>
      </c>
      <c r="C725">
        <v>2</v>
      </c>
      <c r="D725" t="s">
        <v>79</v>
      </c>
      <c r="E725" t="s">
        <v>1263</v>
      </c>
      <c r="F725" t="s">
        <v>79</v>
      </c>
      <c r="G725">
        <v>4050</v>
      </c>
      <c r="H725" t="s">
        <v>1264</v>
      </c>
      <c r="I725" t="s">
        <v>8</v>
      </c>
      <c r="J725" t="s">
        <v>1265</v>
      </c>
      <c r="K725" t="s">
        <v>8</v>
      </c>
      <c r="L725" t="s">
        <v>8</v>
      </c>
      <c r="M725" t="s">
        <v>8</v>
      </c>
      <c r="N725" t="s">
        <v>8</v>
      </c>
      <c r="O725" t="s">
        <v>131</v>
      </c>
      <c r="P725" t="s">
        <v>1266</v>
      </c>
      <c r="Q725" t="s">
        <v>1196</v>
      </c>
      <c r="R725" t="s">
        <v>1197</v>
      </c>
      <c r="S725" t="s">
        <v>1183</v>
      </c>
      <c r="T725" t="s">
        <v>439</v>
      </c>
      <c r="U725" t="s">
        <v>8</v>
      </c>
      <c r="V725" t="s">
        <v>8</v>
      </c>
      <c r="W725" t="s">
        <v>8</v>
      </c>
      <c r="X725">
        <v>4050</v>
      </c>
      <c r="Y725">
        <v>0</v>
      </c>
      <c r="Z725" t="s">
        <v>248</v>
      </c>
      <c r="AA725">
        <v>0</v>
      </c>
      <c r="AB725">
        <v>0</v>
      </c>
      <c r="AC725" t="s">
        <v>8</v>
      </c>
      <c r="AD725" t="s">
        <v>8</v>
      </c>
      <c r="AE725" s="4" t="str">
        <f>IF(OR(AB725&lt;0.2,AB725&gt;0.75),"Include","NotInclude")</f>
        <v>Include</v>
      </c>
      <c r="AF725">
        <v>0</v>
      </c>
      <c r="AG725">
        <v>0</v>
      </c>
      <c r="AH725">
        <v>0</v>
      </c>
      <c r="AI725">
        <v>0</v>
      </c>
      <c r="AJ725" t="s">
        <v>1267</v>
      </c>
      <c r="AK725">
        <v>2016</v>
      </c>
      <c r="AL725" t="s">
        <v>8</v>
      </c>
      <c r="AM725">
        <v>4050</v>
      </c>
      <c r="AN725" t="s">
        <v>877</v>
      </c>
      <c r="AO725">
        <v>0.9</v>
      </c>
      <c r="AP725">
        <v>534898</v>
      </c>
      <c r="AQ725">
        <v>534898</v>
      </c>
      <c r="AR725" t="s">
        <v>1085</v>
      </c>
      <c r="AS725">
        <v>1</v>
      </c>
      <c r="AT725" t="s">
        <v>1268</v>
      </c>
      <c r="AU725" t="s">
        <v>100</v>
      </c>
      <c r="AV725" t="s">
        <v>21</v>
      </c>
      <c r="AW725" t="s">
        <v>24</v>
      </c>
      <c r="AX725" t="s">
        <v>880</v>
      </c>
      <c r="AY725" t="s">
        <v>881</v>
      </c>
      <c r="AZ725" t="s">
        <v>882</v>
      </c>
      <c r="BA725" t="s">
        <v>8</v>
      </c>
    </row>
    <row r="726" spans="1:53" ht="17" x14ac:dyDescent="0.2">
      <c r="A726" t="s">
        <v>78</v>
      </c>
      <c r="B726">
        <v>116</v>
      </c>
      <c r="C726">
        <v>789</v>
      </c>
      <c r="D726" t="s">
        <v>79</v>
      </c>
      <c r="E726" t="s">
        <v>1269</v>
      </c>
      <c r="F726" t="s">
        <v>79</v>
      </c>
      <c r="G726">
        <v>4065</v>
      </c>
      <c r="H726" t="s">
        <v>1270</v>
      </c>
      <c r="I726" t="s">
        <v>8</v>
      </c>
      <c r="J726" t="s">
        <v>1188</v>
      </c>
      <c r="K726" t="s">
        <v>8</v>
      </c>
      <c r="L726" t="s">
        <v>8</v>
      </c>
      <c r="M726" t="s">
        <v>8</v>
      </c>
      <c r="N726" t="s">
        <v>8</v>
      </c>
      <c r="O726" t="s">
        <v>344</v>
      </c>
      <c r="P726" t="s">
        <v>1260</v>
      </c>
      <c r="Q726" t="s">
        <v>346</v>
      </c>
      <c r="R726" t="s">
        <v>347</v>
      </c>
      <c r="S726" t="s">
        <v>1183</v>
      </c>
      <c r="T726" t="s">
        <v>439</v>
      </c>
      <c r="U726" t="s">
        <v>8</v>
      </c>
      <c r="V726" t="s">
        <v>8</v>
      </c>
      <c r="W726" t="s">
        <v>8</v>
      </c>
      <c r="X726">
        <v>4065</v>
      </c>
      <c r="Y726">
        <v>0</v>
      </c>
      <c r="Z726" t="s">
        <v>248</v>
      </c>
      <c r="AA726">
        <v>0</v>
      </c>
      <c r="AB726">
        <v>0</v>
      </c>
      <c r="AC726" t="s">
        <v>8</v>
      </c>
      <c r="AD726" t="s">
        <v>8</v>
      </c>
      <c r="AE726" s="4" t="str">
        <f>IF(OR(AB726&lt;0.2,AB726&gt;0.75),"Include","NotInclude")</f>
        <v>Include</v>
      </c>
      <c r="AF726">
        <v>0</v>
      </c>
      <c r="AG726">
        <v>0</v>
      </c>
      <c r="AH726">
        <v>0</v>
      </c>
      <c r="AI726">
        <v>0</v>
      </c>
      <c r="AJ726" t="s">
        <v>1271</v>
      </c>
      <c r="AK726">
        <v>2016</v>
      </c>
      <c r="AL726" t="s">
        <v>8</v>
      </c>
      <c r="AM726">
        <v>4065</v>
      </c>
      <c r="AN726" t="s">
        <v>647</v>
      </c>
      <c r="AO726">
        <v>1</v>
      </c>
      <c r="AP726" t="s">
        <v>1272</v>
      </c>
      <c r="AQ726" t="s">
        <v>1272</v>
      </c>
      <c r="AR726" t="s">
        <v>647</v>
      </c>
      <c r="AS726">
        <v>1</v>
      </c>
      <c r="AT726" t="s">
        <v>1273</v>
      </c>
      <c r="AU726" t="s">
        <v>100</v>
      </c>
      <c r="AV726" t="s">
        <v>13</v>
      </c>
      <c r="AW726" t="s">
        <v>13</v>
      </c>
      <c r="AX726" t="s">
        <v>353</v>
      </c>
      <c r="AY726" t="s">
        <v>8</v>
      </c>
      <c r="AZ726" t="s">
        <v>8</v>
      </c>
      <c r="BA726" t="s">
        <v>8</v>
      </c>
    </row>
    <row r="727" spans="1:53" ht="17" x14ac:dyDescent="0.2">
      <c r="A727" t="s">
        <v>252</v>
      </c>
      <c r="B727">
        <v>116</v>
      </c>
      <c r="C727">
        <v>749</v>
      </c>
      <c r="D727">
        <v>100</v>
      </c>
      <c r="E727" t="s">
        <v>6319</v>
      </c>
      <c r="F727" t="s">
        <v>1269</v>
      </c>
      <c r="G727">
        <v>4194</v>
      </c>
      <c r="H727" t="s">
        <v>6320</v>
      </c>
      <c r="I727" t="s">
        <v>8</v>
      </c>
      <c r="J727" t="s">
        <v>1188</v>
      </c>
      <c r="K727" t="s">
        <v>8</v>
      </c>
      <c r="L727" t="s">
        <v>8</v>
      </c>
      <c r="M727" t="s">
        <v>8</v>
      </c>
      <c r="N727" t="s">
        <v>8</v>
      </c>
      <c r="O727" t="s">
        <v>344</v>
      </c>
      <c r="P727" t="s">
        <v>1189</v>
      </c>
      <c r="Q727" t="s">
        <v>346</v>
      </c>
      <c r="R727" t="s">
        <v>347</v>
      </c>
      <c r="S727" t="s">
        <v>1183</v>
      </c>
      <c r="T727" t="s">
        <v>439</v>
      </c>
      <c r="U727" t="s">
        <v>8</v>
      </c>
      <c r="V727" t="s">
        <v>8</v>
      </c>
      <c r="W727" t="s">
        <v>8</v>
      </c>
      <c r="X727">
        <v>4194</v>
      </c>
      <c r="Y727">
        <v>0</v>
      </c>
      <c r="Z727" t="s">
        <v>248</v>
      </c>
      <c r="AA727">
        <v>0</v>
      </c>
      <c r="AB727">
        <v>0</v>
      </c>
      <c r="AC727" t="s">
        <v>8</v>
      </c>
      <c r="AD727" t="s">
        <v>8</v>
      </c>
      <c r="AE727" s="4" t="str">
        <f>IF(OR(AB727&lt;0.2,AB727&gt;0.75),"Include","NotInclude")</f>
        <v>Include</v>
      </c>
      <c r="AF727">
        <v>0</v>
      </c>
      <c r="AG727">
        <v>0</v>
      </c>
      <c r="AH727">
        <v>0</v>
      </c>
      <c r="AI727">
        <v>0</v>
      </c>
      <c r="AJ727" t="s">
        <v>6321</v>
      </c>
      <c r="AK727" t="s">
        <v>95</v>
      </c>
      <c r="AL727" t="s">
        <v>6322</v>
      </c>
      <c r="AM727">
        <v>4194</v>
      </c>
      <c r="AN727" t="s">
        <v>647</v>
      </c>
      <c r="AO727">
        <v>1</v>
      </c>
      <c r="AP727" t="s">
        <v>6323</v>
      </c>
      <c r="AQ727" t="s">
        <v>8</v>
      </c>
      <c r="AR727" t="s">
        <v>8</v>
      </c>
      <c r="AS727" t="s">
        <v>8</v>
      </c>
      <c r="AT727" t="s">
        <v>6324</v>
      </c>
      <c r="AU727" t="s">
        <v>100</v>
      </c>
      <c r="AV727" t="s">
        <v>13</v>
      </c>
      <c r="AW727" t="s">
        <v>13</v>
      </c>
      <c r="AX727" t="s">
        <v>353</v>
      </c>
      <c r="AY727" t="s">
        <v>8</v>
      </c>
      <c r="AZ727" t="s">
        <v>8</v>
      </c>
      <c r="BA727" t="s">
        <v>8</v>
      </c>
    </row>
    <row r="728" spans="1:53" ht="17" x14ac:dyDescent="0.2">
      <c r="A728" t="s">
        <v>252</v>
      </c>
      <c r="B728">
        <v>116</v>
      </c>
      <c r="C728">
        <v>480</v>
      </c>
      <c r="D728">
        <v>100</v>
      </c>
      <c r="E728" t="s">
        <v>17006</v>
      </c>
      <c r="F728" t="s">
        <v>1269</v>
      </c>
      <c r="G728">
        <v>4060</v>
      </c>
      <c r="H728" t="s">
        <v>17007</v>
      </c>
      <c r="I728" t="s">
        <v>8</v>
      </c>
      <c r="J728" t="s">
        <v>1188</v>
      </c>
      <c r="K728" t="s">
        <v>8</v>
      </c>
      <c r="L728" t="s">
        <v>8</v>
      </c>
      <c r="M728" t="s">
        <v>8</v>
      </c>
      <c r="N728" t="s">
        <v>8</v>
      </c>
      <c r="O728" t="s">
        <v>344</v>
      </c>
      <c r="P728" t="s">
        <v>16859</v>
      </c>
      <c r="Q728" t="s">
        <v>346</v>
      </c>
      <c r="R728" t="s">
        <v>347</v>
      </c>
      <c r="S728" t="s">
        <v>1183</v>
      </c>
      <c r="T728" t="s">
        <v>439</v>
      </c>
      <c r="U728" t="s">
        <v>8</v>
      </c>
      <c r="V728" t="s">
        <v>8</v>
      </c>
      <c r="W728" t="s">
        <v>8</v>
      </c>
      <c r="X728">
        <v>4060</v>
      </c>
      <c r="Y728">
        <v>0</v>
      </c>
      <c r="Z728" t="s">
        <v>248</v>
      </c>
      <c r="AA728">
        <v>0</v>
      </c>
      <c r="AB728">
        <v>0</v>
      </c>
      <c r="AC728" t="s">
        <v>8</v>
      </c>
      <c r="AD728" t="s">
        <v>8</v>
      </c>
      <c r="AE728" s="4" t="str">
        <f>IF(OR(AB728&lt;0.2,AB728&gt;0.75),"Include","NotInclude")</f>
        <v>Include</v>
      </c>
      <c r="AF728">
        <v>0</v>
      </c>
      <c r="AG728">
        <v>0</v>
      </c>
      <c r="AH728">
        <v>0</v>
      </c>
      <c r="AI728">
        <v>0</v>
      </c>
      <c r="AJ728" t="s">
        <v>17008</v>
      </c>
      <c r="AK728" t="s">
        <v>95</v>
      </c>
      <c r="AL728" t="s">
        <v>17009</v>
      </c>
      <c r="AM728">
        <v>4060</v>
      </c>
      <c r="AN728" t="s">
        <v>647</v>
      </c>
      <c r="AO728">
        <v>1</v>
      </c>
      <c r="AP728" t="s">
        <v>1272</v>
      </c>
      <c r="AQ728" t="s">
        <v>1272</v>
      </c>
      <c r="AR728" t="s">
        <v>647</v>
      </c>
      <c r="AS728">
        <v>1</v>
      </c>
      <c r="AT728" t="s">
        <v>17010</v>
      </c>
      <c r="AU728" t="s">
        <v>100</v>
      </c>
      <c r="AV728" t="s">
        <v>13</v>
      </c>
      <c r="AW728" t="s">
        <v>13</v>
      </c>
      <c r="AX728" t="s">
        <v>353</v>
      </c>
      <c r="AY728" t="s">
        <v>8</v>
      </c>
      <c r="AZ728" t="s">
        <v>8</v>
      </c>
      <c r="BA728" t="s">
        <v>8</v>
      </c>
    </row>
    <row r="729" spans="1:53" ht="17" x14ac:dyDescent="0.2">
      <c r="A729" t="s">
        <v>252</v>
      </c>
      <c r="B729">
        <v>116</v>
      </c>
      <c r="C729">
        <v>480</v>
      </c>
      <c r="D729">
        <v>100</v>
      </c>
      <c r="E729" t="s">
        <v>17011</v>
      </c>
      <c r="F729" t="s">
        <v>1269</v>
      </c>
      <c r="G729">
        <v>4061</v>
      </c>
      <c r="H729" t="s">
        <v>17012</v>
      </c>
      <c r="I729" t="s">
        <v>8</v>
      </c>
      <c r="J729" t="s">
        <v>1188</v>
      </c>
      <c r="K729" t="s">
        <v>8</v>
      </c>
      <c r="L729" t="s">
        <v>8</v>
      </c>
      <c r="M729" t="s">
        <v>8</v>
      </c>
      <c r="N729" t="s">
        <v>8</v>
      </c>
      <c r="O729" t="s">
        <v>344</v>
      </c>
      <c r="P729" t="s">
        <v>17013</v>
      </c>
      <c r="Q729" t="s">
        <v>346</v>
      </c>
      <c r="R729" t="s">
        <v>347</v>
      </c>
      <c r="S729" t="s">
        <v>1183</v>
      </c>
      <c r="T729" t="s">
        <v>439</v>
      </c>
      <c r="U729" t="s">
        <v>8</v>
      </c>
      <c r="V729" t="s">
        <v>8</v>
      </c>
      <c r="W729" t="s">
        <v>8</v>
      </c>
      <c r="X729">
        <v>4061</v>
      </c>
      <c r="Y729">
        <v>0</v>
      </c>
      <c r="Z729" t="s">
        <v>248</v>
      </c>
      <c r="AA729">
        <v>0</v>
      </c>
      <c r="AB729">
        <v>0</v>
      </c>
      <c r="AC729" t="s">
        <v>8</v>
      </c>
      <c r="AD729" t="s">
        <v>8</v>
      </c>
      <c r="AE729" s="4" t="str">
        <f>IF(OR(AB729&lt;0.2,AB729&gt;0.75),"Include","NotInclude")</f>
        <v>Include</v>
      </c>
      <c r="AF729">
        <v>0</v>
      </c>
      <c r="AG729">
        <v>0</v>
      </c>
      <c r="AH729">
        <v>0</v>
      </c>
      <c r="AI729">
        <v>0</v>
      </c>
      <c r="AJ729" t="s">
        <v>17014</v>
      </c>
      <c r="AK729" t="s">
        <v>95</v>
      </c>
      <c r="AL729" t="s">
        <v>17015</v>
      </c>
      <c r="AM729">
        <v>4061</v>
      </c>
      <c r="AN729" t="s">
        <v>647</v>
      </c>
      <c r="AO729">
        <v>1</v>
      </c>
      <c r="AP729" t="s">
        <v>1272</v>
      </c>
      <c r="AQ729" t="s">
        <v>1272</v>
      </c>
      <c r="AR729" t="s">
        <v>647</v>
      </c>
      <c r="AS729">
        <v>1</v>
      </c>
      <c r="AT729" t="s">
        <v>17010</v>
      </c>
      <c r="AU729" t="s">
        <v>100</v>
      </c>
      <c r="AV729" t="s">
        <v>13</v>
      </c>
      <c r="AW729" t="s">
        <v>13</v>
      </c>
      <c r="AX729" t="s">
        <v>353</v>
      </c>
      <c r="AY729" t="s">
        <v>8</v>
      </c>
      <c r="AZ729" t="s">
        <v>8</v>
      </c>
      <c r="BA729" t="s">
        <v>8</v>
      </c>
    </row>
    <row r="730" spans="1:53" ht="17" x14ac:dyDescent="0.2">
      <c r="A730" t="s">
        <v>252</v>
      </c>
      <c r="B730">
        <v>116</v>
      </c>
      <c r="C730">
        <v>480</v>
      </c>
      <c r="D730">
        <v>100</v>
      </c>
      <c r="E730" t="s">
        <v>17016</v>
      </c>
      <c r="F730" t="s">
        <v>1269</v>
      </c>
      <c r="G730">
        <v>4063</v>
      </c>
      <c r="H730" t="s">
        <v>17017</v>
      </c>
      <c r="I730" t="s">
        <v>8</v>
      </c>
      <c r="J730" t="s">
        <v>1188</v>
      </c>
      <c r="K730" t="s">
        <v>8</v>
      </c>
      <c r="L730" t="s">
        <v>8</v>
      </c>
      <c r="M730" t="s">
        <v>8</v>
      </c>
      <c r="N730" t="s">
        <v>8</v>
      </c>
      <c r="O730" t="s">
        <v>344</v>
      </c>
      <c r="P730" t="s">
        <v>2565</v>
      </c>
      <c r="Q730" t="s">
        <v>346</v>
      </c>
      <c r="R730" t="s">
        <v>347</v>
      </c>
      <c r="S730" t="s">
        <v>1183</v>
      </c>
      <c r="T730" t="s">
        <v>439</v>
      </c>
      <c r="U730" t="s">
        <v>8</v>
      </c>
      <c r="V730" t="s">
        <v>8</v>
      </c>
      <c r="W730" t="s">
        <v>8</v>
      </c>
      <c r="X730">
        <v>4063</v>
      </c>
      <c r="Y730">
        <v>0</v>
      </c>
      <c r="Z730" t="s">
        <v>248</v>
      </c>
      <c r="AA730">
        <v>0</v>
      </c>
      <c r="AB730">
        <v>0</v>
      </c>
      <c r="AC730" t="s">
        <v>8</v>
      </c>
      <c r="AD730" t="s">
        <v>8</v>
      </c>
      <c r="AE730" s="4" t="str">
        <f>IF(OR(AB730&lt;0.2,AB730&gt;0.75),"Include","NotInclude")</f>
        <v>Include</v>
      </c>
      <c r="AF730">
        <v>0</v>
      </c>
      <c r="AG730">
        <v>0</v>
      </c>
      <c r="AH730">
        <v>0</v>
      </c>
      <c r="AI730">
        <v>0</v>
      </c>
      <c r="AJ730" t="s">
        <v>17018</v>
      </c>
      <c r="AK730" t="s">
        <v>95</v>
      </c>
      <c r="AL730" t="s">
        <v>17019</v>
      </c>
      <c r="AM730">
        <v>4063</v>
      </c>
      <c r="AN730" t="s">
        <v>647</v>
      </c>
      <c r="AO730">
        <v>1</v>
      </c>
      <c r="AP730" t="s">
        <v>1272</v>
      </c>
      <c r="AQ730" t="s">
        <v>1272</v>
      </c>
      <c r="AR730" t="s">
        <v>647</v>
      </c>
      <c r="AS730">
        <v>1</v>
      </c>
      <c r="AT730" t="s">
        <v>17010</v>
      </c>
      <c r="AU730" t="s">
        <v>100</v>
      </c>
      <c r="AV730" t="s">
        <v>13</v>
      </c>
      <c r="AW730" t="s">
        <v>13</v>
      </c>
      <c r="AX730" t="s">
        <v>353</v>
      </c>
      <c r="AY730" t="s">
        <v>8</v>
      </c>
      <c r="AZ730" t="s">
        <v>8</v>
      </c>
      <c r="BA730" t="s">
        <v>8</v>
      </c>
    </row>
    <row r="731" spans="1:53" ht="17" x14ac:dyDescent="0.2">
      <c r="A731" t="s">
        <v>252</v>
      </c>
      <c r="B731">
        <v>116</v>
      </c>
      <c r="C731">
        <v>480</v>
      </c>
      <c r="D731">
        <v>100</v>
      </c>
      <c r="E731" t="s">
        <v>17020</v>
      </c>
      <c r="F731" t="s">
        <v>1269</v>
      </c>
      <c r="G731">
        <v>4064</v>
      </c>
      <c r="H731" t="s">
        <v>17021</v>
      </c>
      <c r="I731" t="s">
        <v>8</v>
      </c>
      <c r="J731" t="s">
        <v>1188</v>
      </c>
      <c r="K731" t="s">
        <v>8</v>
      </c>
      <c r="L731" t="s">
        <v>8</v>
      </c>
      <c r="M731" t="s">
        <v>8</v>
      </c>
      <c r="N731" t="s">
        <v>8</v>
      </c>
      <c r="O731" t="s">
        <v>344</v>
      </c>
      <c r="P731" t="s">
        <v>2565</v>
      </c>
      <c r="Q731" t="s">
        <v>346</v>
      </c>
      <c r="R731" t="s">
        <v>347</v>
      </c>
      <c r="S731" t="s">
        <v>1183</v>
      </c>
      <c r="T731" t="s">
        <v>439</v>
      </c>
      <c r="U731" t="s">
        <v>8</v>
      </c>
      <c r="V731" t="s">
        <v>8</v>
      </c>
      <c r="W731" t="s">
        <v>8</v>
      </c>
      <c r="X731">
        <v>4064</v>
      </c>
      <c r="Y731">
        <v>0</v>
      </c>
      <c r="Z731" t="s">
        <v>248</v>
      </c>
      <c r="AA731">
        <v>0</v>
      </c>
      <c r="AB731">
        <v>0</v>
      </c>
      <c r="AC731" t="s">
        <v>8</v>
      </c>
      <c r="AD731" t="s">
        <v>8</v>
      </c>
      <c r="AE731" s="4" t="str">
        <f>IF(OR(AB731&lt;0.2,AB731&gt;0.75),"Include","NotInclude")</f>
        <v>Include</v>
      </c>
      <c r="AF731">
        <v>0</v>
      </c>
      <c r="AG731">
        <v>0</v>
      </c>
      <c r="AH731">
        <v>0</v>
      </c>
      <c r="AI731">
        <v>0</v>
      </c>
      <c r="AJ731" t="s">
        <v>17022</v>
      </c>
      <c r="AK731" t="s">
        <v>95</v>
      </c>
      <c r="AL731" t="s">
        <v>17023</v>
      </c>
      <c r="AM731">
        <v>4064</v>
      </c>
      <c r="AN731" t="s">
        <v>647</v>
      </c>
      <c r="AO731">
        <v>1</v>
      </c>
      <c r="AP731" t="s">
        <v>1272</v>
      </c>
      <c r="AQ731" t="s">
        <v>1272</v>
      </c>
      <c r="AR731" t="s">
        <v>647</v>
      </c>
      <c r="AS731">
        <v>1</v>
      </c>
      <c r="AT731" t="s">
        <v>17010</v>
      </c>
      <c r="AU731" t="s">
        <v>100</v>
      </c>
      <c r="AV731" t="s">
        <v>13</v>
      </c>
      <c r="AW731" t="s">
        <v>13</v>
      </c>
      <c r="AX731" t="s">
        <v>353</v>
      </c>
      <c r="AY731" t="s">
        <v>8</v>
      </c>
      <c r="AZ731" t="s">
        <v>8</v>
      </c>
      <c r="BA731" t="s">
        <v>8</v>
      </c>
    </row>
    <row r="732" spans="1:53" ht="17" x14ac:dyDescent="0.2">
      <c r="A732" t="s">
        <v>252</v>
      </c>
      <c r="B732">
        <v>116</v>
      </c>
      <c r="C732">
        <v>480</v>
      </c>
      <c r="D732">
        <v>100</v>
      </c>
      <c r="E732" t="s">
        <v>17024</v>
      </c>
      <c r="F732" t="s">
        <v>1269</v>
      </c>
      <c r="G732">
        <v>4070</v>
      </c>
      <c r="H732" t="s">
        <v>17025</v>
      </c>
      <c r="I732" t="s">
        <v>8</v>
      </c>
      <c r="J732" t="s">
        <v>1188</v>
      </c>
      <c r="K732" t="s">
        <v>8</v>
      </c>
      <c r="L732" t="s">
        <v>8</v>
      </c>
      <c r="M732" t="s">
        <v>8</v>
      </c>
      <c r="N732" t="s">
        <v>8</v>
      </c>
      <c r="O732" t="s">
        <v>344</v>
      </c>
      <c r="P732" t="s">
        <v>1189</v>
      </c>
      <c r="Q732" t="s">
        <v>346</v>
      </c>
      <c r="R732" t="s">
        <v>347</v>
      </c>
      <c r="S732" t="s">
        <v>1183</v>
      </c>
      <c r="T732" t="s">
        <v>439</v>
      </c>
      <c r="U732" t="s">
        <v>8</v>
      </c>
      <c r="V732" t="s">
        <v>8</v>
      </c>
      <c r="W732" t="s">
        <v>8</v>
      </c>
      <c r="X732">
        <v>4070</v>
      </c>
      <c r="Y732">
        <v>0</v>
      </c>
      <c r="Z732" t="s">
        <v>248</v>
      </c>
      <c r="AA732">
        <v>0</v>
      </c>
      <c r="AB732">
        <v>0</v>
      </c>
      <c r="AC732" t="s">
        <v>8</v>
      </c>
      <c r="AD732" t="s">
        <v>8</v>
      </c>
      <c r="AE732" s="4" t="str">
        <f>IF(OR(AB732&lt;0.2,AB732&gt;0.75),"Include","NotInclude")</f>
        <v>Include</v>
      </c>
      <c r="AF732">
        <v>0</v>
      </c>
      <c r="AG732">
        <v>0</v>
      </c>
      <c r="AH732">
        <v>0</v>
      </c>
      <c r="AI732">
        <v>0</v>
      </c>
      <c r="AJ732" t="s">
        <v>17026</v>
      </c>
      <c r="AK732" t="s">
        <v>95</v>
      </c>
      <c r="AL732" t="s">
        <v>17027</v>
      </c>
      <c r="AM732">
        <v>4070</v>
      </c>
      <c r="AN732" t="s">
        <v>647</v>
      </c>
      <c r="AO732">
        <v>1</v>
      </c>
      <c r="AP732" t="s">
        <v>1272</v>
      </c>
      <c r="AQ732" t="s">
        <v>1272</v>
      </c>
      <c r="AR732" t="s">
        <v>647</v>
      </c>
      <c r="AS732">
        <v>1</v>
      </c>
      <c r="AT732" t="s">
        <v>17010</v>
      </c>
      <c r="AU732" t="s">
        <v>100</v>
      </c>
      <c r="AV732" t="s">
        <v>13</v>
      </c>
      <c r="AW732" t="s">
        <v>13</v>
      </c>
      <c r="AX732" t="s">
        <v>353</v>
      </c>
      <c r="AY732" t="s">
        <v>8</v>
      </c>
      <c r="AZ732" t="s">
        <v>8</v>
      </c>
      <c r="BA732" t="s">
        <v>8</v>
      </c>
    </row>
    <row r="733" spans="1:53" ht="17" x14ac:dyDescent="0.2">
      <c r="A733" t="s">
        <v>252</v>
      </c>
      <c r="B733">
        <v>116</v>
      </c>
      <c r="C733">
        <v>480</v>
      </c>
      <c r="D733">
        <v>100</v>
      </c>
      <c r="E733" t="s">
        <v>17065</v>
      </c>
      <c r="F733" t="s">
        <v>1269</v>
      </c>
      <c r="G733">
        <v>4115</v>
      </c>
      <c r="H733" t="s">
        <v>6204</v>
      </c>
      <c r="I733" t="s">
        <v>8</v>
      </c>
      <c r="J733" t="s">
        <v>1188</v>
      </c>
      <c r="K733" t="s">
        <v>8</v>
      </c>
      <c r="L733" t="s">
        <v>8</v>
      </c>
      <c r="M733" t="s">
        <v>8</v>
      </c>
      <c r="N733" t="s">
        <v>8</v>
      </c>
      <c r="O733" t="s">
        <v>344</v>
      </c>
      <c r="P733" t="s">
        <v>1491</v>
      </c>
      <c r="Q733" t="s">
        <v>346</v>
      </c>
      <c r="R733" t="s">
        <v>347</v>
      </c>
      <c r="S733" t="s">
        <v>1183</v>
      </c>
      <c r="T733" t="s">
        <v>439</v>
      </c>
      <c r="U733" t="s">
        <v>8</v>
      </c>
      <c r="V733" t="s">
        <v>8</v>
      </c>
      <c r="W733" t="s">
        <v>8</v>
      </c>
      <c r="X733">
        <v>4115</v>
      </c>
      <c r="Y733">
        <v>0</v>
      </c>
      <c r="Z733" t="s">
        <v>248</v>
      </c>
      <c r="AA733">
        <v>0</v>
      </c>
      <c r="AB733">
        <v>0</v>
      </c>
      <c r="AC733" t="s">
        <v>8</v>
      </c>
      <c r="AD733" t="s">
        <v>8</v>
      </c>
      <c r="AE733" s="4" t="str">
        <f>IF(OR(AB733&lt;0.2,AB733&gt;0.75),"Include","NotInclude")</f>
        <v>Include</v>
      </c>
      <c r="AF733">
        <v>0</v>
      </c>
      <c r="AG733">
        <v>0</v>
      </c>
      <c r="AH733">
        <v>0</v>
      </c>
      <c r="AI733">
        <v>0</v>
      </c>
      <c r="AJ733" t="s">
        <v>17066</v>
      </c>
      <c r="AK733" t="s">
        <v>95</v>
      </c>
      <c r="AL733" t="s">
        <v>17067</v>
      </c>
      <c r="AM733">
        <v>4115</v>
      </c>
      <c r="AN733" t="s">
        <v>647</v>
      </c>
      <c r="AO733">
        <v>1</v>
      </c>
      <c r="AP733" t="s">
        <v>1272</v>
      </c>
      <c r="AQ733" t="s">
        <v>1272</v>
      </c>
      <c r="AR733" t="s">
        <v>647</v>
      </c>
      <c r="AS733">
        <v>1</v>
      </c>
      <c r="AT733" t="s">
        <v>17010</v>
      </c>
      <c r="AU733" t="s">
        <v>100</v>
      </c>
      <c r="AV733" t="s">
        <v>13</v>
      </c>
      <c r="AW733" t="s">
        <v>13</v>
      </c>
      <c r="AX733" t="s">
        <v>353</v>
      </c>
      <c r="AY733" t="s">
        <v>8</v>
      </c>
      <c r="AZ733" t="s">
        <v>8</v>
      </c>
      <c r="BA733" t="s">
        <v>8</v>
      </c>
    </row>
    <row r="734" spans="1:53" ht="17" x14ac:dyDescent="0.2">
      <c r="A734" t="s">
        <v>252</v>
      </c>
      <c r="B734">
        <v>116</v>
      </c>
      <c r="C734">
        <v>480</v>
      </c>
      <c r="D734">
        <v>100</v>
      </c>
      <c r="E734" t="s">
        <v>17094</v>
      </c>
      <c r="F734" t="s">
        <v>1269</v>
      </c>
      <c r="G734">
        <v>4192</v>
      </c>
      <c r="H734" t="s">
        <v>1481</v>
      </c>
      <c r="I734" t="s">
        <v>8</v>
      </c>
      <c r="J734" t="s">
        <v>1188</v>
      </c>
      <c r="K734" t="s">
        <v>8</v>
      </c>
      <c r="L734" t="s">
        <v>8</v>
      </c>
      <c r="M734" t="s">
        <v>8</v>
      </c>
      <c r="N734" t="s">
        <v>8</v>
      </c>
      <c r="O734" t="s">
        <v>344</v>
      </c>
      <c r="P734" t="s">
        <v>1189</v>
      </c>
      <c r="Q734" t="s">
        <v>346</v>
      </c>
      <c r="R734" t="s">
        <v>347</v>
      </c>
      <c r="S734" t="s">
        <v>1183</v>
      </c>
      <c r="T734" t="s">
        <v>439</v>
      </c>
      <c r="U734" t="s">
        <v>8</v>
      </c>
      <c r="V734" t="s">
        <v>8</v>
      </c>
      <c r="W734" t="s">
        <v>8</v>
      </c>
      <c r="X734">
        <v>4192</v>
      </c>
      <c r="Y734">
        <v>0</v>
      </c>
      <c r="Z734" t="s">
        <v>248</v>
      </c>
      <c r="AA734">
        <v>0</v>
      </c>
      <c r="AB734">
        <v>0</v>
      </c>
      <c r="AC734" t="s">
        <v>8</v>
      </c>
      <c r="AD734" t="s">
        <v>8</v>
      </c>
      <c r="AE734" s="4" t="str">
        <f>IF(OR(AB734&lt;0.2,AB734&gt;0.75),"Include","NotInclude")</f>
        <v>Include</v>
      </c>
      <c r="AF734">
        <v>0</v>
      </c>
      <c r="AG734">
        <v>0</v>
      </c>
      <c r="AH734">
        <v>0</v>
      </c>
      <c r="AI734">
        <v>0</v>
      </c>
      <c r="AJ734" t="s">
        <v>17095</v>
      </c>
      <c r="AK734" t="s">
        <v>95</v>
      </c>
      <c r="AL734" t="s">
        <v>17096</v>
      </c>
      <c r="AM734">
        <v>4192</v>
      </c>
      <c r="AN734" t="s">
        <v>647</v>
      </c>
      <c r="AO734">
        <v>1</v>
      </c>
      <c r="AP734" t="s">
        <v>1272</v>
      </c>
      <c r="AQ734" t="s">
        <v>1272</v>
      </c>
      <c r="AR734" t="s">
        <v>647</v>
      </c>
      <c r="AS734">
        <v>1</v>
      </c>
      <c r="AT734" t="s">
        <v>17010</v>
      </c>
      <c r="AU734" t="s">
        <v>100</v>
      </c>
      <c r="AV734" t="s">
        <v>13</v>
      </c>
      <c r="AW734" t="s">
        <v>13</v>
      </c>
      <c r="AX734" t="s">
        <v>353</v>
      </c>
      <c r="AY734" t="s">
        <v>8</v>
      </c>
      <c r="AZ734" t="s">
        <v>8</v>
      </c>
      <c r="BA734" t="s">
        <v>8</v>
      </c>
    </row>
    <row r="735" spans="1:53" ht="17" x14ac:dyDescent="0.2">
      <c r="A735" t="s">
        <v>252</v>
      </c>
      <c r="B735">
        <v>116</v>
      </c>
      <c r="C735">
        <v>480</v>
      </c>
      <c r="D735">
        <v>100</v>
      </c>
      <c r="E735" t="s">
        <v>17097</v>
      </c>
      <c r="F735" t="s">
        <v>1269</v>
      </c>
      <c r="G735">
        <v>4196</v>
      </c>
      <c r="H735" t="s">
        <v>17098</v>
      </c>
      <c r="I735" t="s">
        <v>8</v>
      </c>
      <c r="J735" t="s">
        <v>1188</v>
      </c>
      <c r="K735" t="s">
        <v>8</v>
      </c>
      <c r="L735" t="s">
        <v>8</v>
      </c>
      <c r="M735" t="s">
        <v>8</v>
      </c>
      <c r="N735" t="s">
        <v>8</v>
      </c>
      <c r="O735" t="s">
        <v>344</v>
      </c>
      <c r="P735" t="s">
        <v>16859</v>
      </c>
      <c r="Q735" t="s">
        <v>346</v>
      </c>
      <c r="R735" t="s">
        <v>347</v>
      </c>
      <c r="S735" t="s">
        <v>1183</v>
      </c>
      <c r="T735" t="s">
        <v>439</v>
      </c>
      <c r="U735" t="s">
        <v>8</v>
      </c>
      <c r="V735" t="s">
        <v>8</v>
      </c>
      <c r="W735" t="s">
        <v>8</v>
      </c>
      <c r="X735">
        <v>4196</v>
      </c>
      <c r="Y735">
        <v>0</v>
      </c>
      <c r="Z735" t="s">
        <v>248</v>
      </c>
      <c r="AA735">
        <v>0</v>
      </c>
      <c r="AB735">
        <v>0</v>
      </c>
      <c r="AC735" t="s">
        <v>8</v>
      </c>
      <c r="AD735" t="s">
        <v>8</v>
      </c>
      <c r="AE735" s="4" t="str">
        <f>IF(OR(AB735&lt;0.2,AB735&gt;0.75),"Include","NotInclude")</f>
        <v>Include</v>
      </c>
      <c r="AF735">
        <v>0</v>
      </c>
      <c r="AG735">
        <v>0</v>
      </c>
      <c r="AH735">
        <v>0</v>
      </c>
      <c r="AI735">
        <v>0</v>
      </c>
      <c r="AJ735" t="s">
        <v>17099</v>
      </c>
      <c r="AK735" t="s">
        <v>95</v>
      </c>
      <c r="AL735" t="s">
        <v>17100</v>
      </c>
      <c r="AM735">
        <v>4196</v>
      </c>
      <c r="AN735" t="s">
        <v>647</v>
      </c>
      <c r="AO735">
        <v>1</v>
      </c>
      <c r="AP735" t="s">
        <v>1272</v>
      </c>
      <c r="AQ735" t="s">
        <v>1272</v>
      </c>
      <c r="AR735" t="s">
        <v>647</v>
      </c>
      <c r="AS735">
        <v>1</v>
      </c>
      <c r="AT735" t="s">
        <v>17010</v>
      </c>
      <c r="AU735" t="s">
        <v>100</v>
      </c>
      <c r="AV735" t="s">
        <v>13</v>
      </c>
      <c r="AW735" t="s">
        <v>13</v>
      </c>
      <c r="AX735" t="s">
        <v>353</v>
      </c>
      <c r="AY735" t="s">
        <v>8</v>
      </c>
      <c r="AZ735" t="s">
        <v>8</v>
      </c>
      <c r="BA735" t="s">
        <v>8</v>
      </c>
    </row>
    <row r="736" spans="1:53" ht="17" x14ac:dyDescent="0.2">
      <c r="A736" t="s">
        <v>252</v>
      </c>
      <c r="B736">
        <v>116</v>
      </c>
      <c r="C736">
        <v>480</v>
      </c>
      <c r="D736">
        <v>100</v>
      </c>
      <c r="E736" t="s">
        <v>17101</v>
      </c>
      <c r="F736" t="s">
        <v>1269</v>
      </c>
      <c r="G736">
        <v>4198</v>
      </c>
      <c r="H736" t="s">
        <v>6228</v>
      </c>
      <c r="I736" t="s">
        <v>8</v>
      </c>
      <c r="J736" t="s">
        <v>1188</v>
      </c>
      <c r="K736" t="s">
        <v>8</v>
      </c>
      <c r="L736" t="s">
        <v>8</v>
      </c>
      <c r="M736" t="s">
        <v>8</v>
      </c>
      <c r="N736" t="s">
        <v>8</v>
      </c>
      <c r="O736" t="s">
        <v>344</v>
      </c>
      <c r="P736" t="s">
        <v>1260</v>
      </c>
      <c r="Q736" t="s">
        <v>346</v>
      </c>
      <c r="R736" t="s">
        <v>347</v>
      </c>
      <c r="S736" t="s">
        <v>1183</v>
      </c>
      <c r="T736" t="s">
        <v>439</v>
      </c>
      <c r="U736" t="s">
        <v>8</v>
      </c>
      <c r="V736" t="s">
        <v>8</v>
      </c>
      <c r="W736" t="s">
        <v>8</v>
      </c>
      <c r="X736">
        <v>4198</v>
      </c>
      <c r="Y736">
        <v>0</v>
      </c>
      <c r="Z736" t="s">
        <v>248</v>
      </c>
      <c r="AA736">
        <v>0</v>
      </c>
      <c r="AB736">
        <v>0</v>
      </c>
      <c r="AC736" t="s">
        <v>8</v>
      </c>
      <c r="AD736" t="s">
        <v>8</v>
      </c>
      <c r="AE736" s="4" t="str">
        <f>IF(OR(AB736&lt;0.2,AB736&gt;0.75),"Include","NotInclude")</f>
        <v>Include</v>
      </c>
      <c r="AF736">
        <v>0</v>
      </c>
      <c r="AG736">
        <v>0</v>
      </c>
      <c r="AH736">
        <v>0</v>
      </c>
      <c r="AI736">
        <v>0</v>
      </c>
      <c r="AJ736" t="s">
        <v>17102</v>
      </c>
      <c r="AK736" t="s">
        <v>95</v>
      </c>
      <c r="AL736" t="s">
        <v>17103</v>
      </c>
      <c r="AM736">
        <v>4198</v>
      </c>
      <c r="AN736" t="s">
        <v>647</v>
      </c>
      <c r="AO736">
        <v>1</v>
      </c>
      <c r="AP736" t="s">
        <v>1272</v>
      </c>
      <c r="AQ736" t="s">
        <v>1272</v>
      </c>
      <c r="AR736" t="s">
        <v>647</v>
      </c>
      <c r="AS736">
        <v>1</v>
      </c>
      <c r="AT736" t="s">
        <v>17010</v>
      </c>
      <c r="AU736" t="s">
        <v>100</v>
      </c>
      <c r="AV736" t="s">
        <v>13</v>
      </c>
      <c r="AW736" t="s">
        <v>13</v>
      </c>
      <c r="AX736" t="s">
        <v>353</v>
      </c>
      <c r="AY736" t="s">
        <v>8</v>
      </c>
      <c r="AZ736" t="s">
        <v>8</v>
      </c>
      <c r="BA736" t="s">
        <v>8</v>
      </c>
    </row>
    <row r="737" spans="1:53" ht="17" x14ac:dyDescent="0.2">
      <c r="A737" t="s">
        <v>17552</v>
      </c>
      <c r="B737">
        <v>116</v>
      </c>
      <c r="C737">
        <v>11</v>
      </c>
      <c r="D737" t="s">
        <v>79</v>
      </c>
      <c r="E737" t="s">
        <v>1269</v>
      </c>
      <c r="F737" t="s">
        <v>79</v>
      </c>
      <c r="G737">
        <v>4065</v>
      </c>
      <c r="H737" t="s">
        <v>1270</v>
      </c>
      <c r="I737" t="s">
        <v>8</v>
      </c>
      <c r="J737" t="s">
        <v>1188</v>
      </c>
      <c r="K737" t="s">
        <v>8</v>
      </c>
      <c r="L737" t="s">
        <v>8</v>
      </c>
      <c r="M737" t="s">
        <v>8</v>
      </c>
      <c r="N737" t="s">
        <v>8</v>
      </c>
      <c r="O737" t="s">
        <v>344</v>
      </c>
      <c r="P737" t="s">
        <v>1260</v>
      </c>
      <c r="Q737" t="s">
        <v>346</v>
      </c>
      <c r="R737" t="s">
        <v>347</v>
      </c>
      <c r="S737" t="s">
        <v>1183</v>
      </c>
      <c r="T737" t="s">
        <v>439</v>
      </c>
      <c r="U737" t="s">
        <v>8</v>
      </c>
      <c r="V737" t="s">
        <v>8</v>
      </c>
      <c r="W737" t="s">
        <v>8</v>
      </c>
      <c r="X737">
        <v>4065</v>
      </c>
      <c r="Y737">
        <v>0</v>
      </c>
      <c r="Z737" t="s">
        <v>248</v>
      </c>
      <c r="AA737">
        <v>0</v>
      </c>
      <c r="AB737">
        <v>0</v>
      </c>
      <c r="AC737" t="s">
        <v>8</v>
      </c>
      <c r="AD737" t="s">
        <v>8</v>
      </c>
      <c r="AE737" s="4" t="str">
        <f>IF(OR(AB737&lt;0.2,AB737&gt;0.75),"Include","NotInclude")</f>
        <v>Include</v>
      </c>
      <c r="AF737">
        <v>0</v>
      </c>
      <c r="AG737">
        <v>0</v>
      </c>
      <c r="AH737">
        <v>0</v>
      </c>
      <c r="AI737">
        <v>0</v>
      </c>
      <c r="AJ737" t="s">
        <v>1271</v>
      </c>
      <c r="AK737">
        <v>2016</v>
      </c>
      <c r="AL737" t="s">
        <v>8</v>
      </c>
      <c r="AM737">
        <v>4065</v>
      </c>
      <c r="AN737" t="s">
        <v>647</v>
      </c>
      <c r="AO737">
        <v>1</v>
      </c>
      <c r="AP737" t="s">
        <v>1272</v>
      </c>
      <c r="AQ737" t="s">
        <v>1272</v>
      </c>
      <c r="AR737" t="s">
        <v>647</v>
      </c>
      <c r="AS737">
        <v>1</v>
      </c>
      <c r="AT737" t="s">
        <v>1273</v>
      </c>
      <c r="AU737" t="s">
        <v>100</v>
      </c>
      <c r="AV737" t="s">
        <v>13</v>
      </c>
      <c r="AW737" t="s">
        <v>13</v>
      </c>
      <c r="AX737" t="s">
        <v>353</v>
      </c>
      <c r="AY737" t="s">
        <v>8</v>
      </c>
      <c r="AZ737" t="s">
        <v>8</v>
      </c>
      <c r="BA737" t="s">
        <v>8</v>
      </c>
    </row>
    <row r="738" spans="1:53" ht="17" x14ac:dyDescent="0.2">
      <c r="A738" t="s">
        <v>78</v>
      </c>
      <c r="B738">
        <v>117</v>
      </c>
      <c r="C738">
        <v>789</v>
      </c>
      <c r="D738" t="s">
        <v>79</v>
      </c>
      <c r="E738" t="s">
        <v>1274</v>
      </c>
      <c r="F738" t="s">
        <v>79</v>
      </c>
      <c r="G738">
        <v>4066</v>
      </c>
      <c r="H738" t="s">
        <v>1275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  <c r="O738" t="s">
        <v>344</v>
      </c>
      <c r="P738" t="s">
        <v>1260</v>
      </c>
      <c r="Q738" t="s">
        <v>346</v>
      </c>
      <c r="R738" t="s">
        <v>347</v>
      </c>
      <c r="S738" t="s">
        <v>1183</v>
      </c>
      <c r="T738" t="s">
        <v>439</v>
      </c>
      <c r="U738" t="s">
        <v>8</v>
      </c>
      <c r="V738" t="s">
        <v>8</v>
      </c>
      <c r="W738" t="s">
        <v>8</v>
      </c>
      <c r="X738">
        <v>4066</v>
      </c>
      <c r="Y738">
        <v>0</v>
      </c>
      <c r="Z738" t="s">
        <v>248</v>
      </c>
      <c r="AA738">
        <v>0</v>
      </c>
      <c r="AB738">
        <v>0</v>
      </c>
      <c r="AC738" t="s">
        <v>8</v>
      </c>
      <c r="AD738" t="s">
        <v>8</v>
      </c>
      <c r="AE738" s="4" t="str">
        <f>IF(OR(AB738&lt;0.2,AB738&gt;0.75),"Include","NotInclude")</f>
        <v>Include</v>
      </c>
      <c r="AF738">
        <v>0</v>
      </c>
      <c r="AG738">
        <v>0</v>
      </c>
      <c r="AH738">
        <v>0</v>
      </c>
      <c r="AI738">
        <v>0</v>
      </c>
      <c r="AJ738" t="s">
        <v>1276</v>
      </c>
      <c r="AK738">
        <v>2016</v>
      </c>
      <c r="AL738" t="s">
        <v>8</v>
      </c>
      <c r="AM738">
        <v>4066</v>
      </c>
      <c r="AN738" t="s">
        <v>1277</v>
      </c>
      <c r="AO738">
        <v>0.98</v>
      </c>
      <c r="AP738">
        <v>12168</v>
      </c>
      <c r="AQ738" t="s">
        <v>8</v>
      </c>
      <c r="AR738" t="s">
        <v>8</v>
      </c>
      <c r="AS738" t="s">
        <v>8</v>
      </c>
      <c r="AT738" t="s">
        <v>1278</v>
      </c>
      <c r="AU738" t="s">
        <v>100</v>
      </c>
      <c r="AV738" t="s">
        <v>13</v>
      </c>
      <c r="AW738" t="s">
        <v>13</v>
      </c>
      <c r="AX738" t="s">
        <v>353</v>
      </c>
      <c r="AY738" t="s">
        <v>411</v>
      </c>
      <c r="AZ738" t="s">
        <v>1279</v>
      </c>
      <c r="BA738" t="s">
        <v>570</v>
      </c>
    </row>
    <row r="739" spans="1:53" ht="17" x14ac:dyDescent="0.2">
      <c r="A739" t="s">
        <v>17552</v>
      </c>
      <c r="B739">
        <v>117</v>
      </c>
      <c r="C739">
        <v>1</v>
      </c>
      <c r="D739" t="s">
        <v>79</v>
      </c>
      <c r="E739" t="s">
        <v>1274</v>
      </c>
      <c r="F739" t="s">
        <v>79</v>
      </c>
      <c r="G739">
        <v>4066</v>
      </c>
      <c r="H739" t="s">
        <v>1275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  <c r="O739" t="s">
        <v>344</v>
      </c>
      <c r="P739" t="s">
        <v>1260</v>
      </c>
      <c r="Q739" t="s">
        <v>346</v>
      </c>
      <c r="R739" t="s">
        <v>347</v>
      </c>
      <c r="S739" t="s">
        <v>1183</v>
      </c>
      <c r="T739" t="s">
        <v>439</v>
      </c>
      <c r="U739" t="s">
        <v>8</v>
      </c>
      <c r="V739" t="s">
        <v>8</v>
      </c>
      <c r="W739" t="s">
        <v>8</v>
      </c>
      <c r="X739">
        <v>4066</v>
      </c>
      <c r="Y739">
        <v>0</v>
      </c>
      <c r="Z739" t="s">
        <v>248</v>
      </c>
      <c r="AA739">
        <v>0</v>
      </c>
      <c r="AB739">
        <v>0</v>
      </c>
      <c r="AC739" t="s">
        <v>8</v>
      </c>
      <c r="AD739" t="s">
        <v>8</v>
      </c>
      <c r="AE739" s="4" t="str">
        <f>IF(OR(AB739&lt;0.2,AB739&gt;0.75),"Include","NotInclude")</f>
        <v>Include</v>
      </c>
      <c r="AF739">
        <v>0</v>
      </c>
      <c r="AG739">
        <v>0</v>
      </c>
      <c r="AH739">
        <v>0</v>
      </c>
      <c r="AI739">
        <v>0</v>
      </c>
      <c r="AJ739" t="s">
        <v>1276</v>
      </c>
      <c r="AK739">
        <v>2016</v>
      </c>
      <c r="AL739" t="s">
        <v>8</v>
      </c>
      <c r="AM739">
        <v>4066</v>
      </c>
      <c r="AN739" t="s">
        <v>1277</v>
      </c>
      <c r="AO739">
        <v>0.98</v>
      </c>
      <c r="AP739">
        <v>12168</v>
      </c>
      <c r="AQ739" t="s">
        <v>8</v>
      </c>
      <c r="AR739" t="s">
        <v>8</v>
      </c>
      <c r="AS739" t="s">
        <v>8</v>
      </c>
      <c r="AT739" t="s">
        <v>1278</v>
      </c>
      <c r="AU739" t="s">
        <v>100</v>
      </c>
      <c r="AV739" t="s">
        <v>13</v>
      </c>
      <c r="AW739" t="s">
        <v>13</v>
      </c>
      <c r="AX739" t="s">
        <v>353</v>
      </c>
      <c r="AY739" t="s">
        <v>411</v>
      </c>
      <c r="AZ739" t="s">
        <v>1279</v>
      </c>
      <c r="BA739" t="s">
        <v>570</v>
      </c>
    </row>
    <row r="740" spans="1:53" ht="17" x14ac:dyDescent="0.2">
      <c r="A740" t="s">
        <v>78</v>
      </c>
      <c r="B740">
        <v>118</v>
      </c>
      <c r="C740">
        <v>788</v>
      </c>
      <c r="D740" t="s">
        <v>79</v>
      </c>
      <c r="E740" t="s">
        <v>1280</v>
      </c>
      <c r="F740" t="s">
        <v>79</v>
      </c>
      <c r="G740">
        <v>1495</v>
      </c>
      <c r="H740" t="s">
        <v>1281</v>
      </c>
      <c r="I740" t="s">
        <v>8</v>
      </c>
      <c r="J740" t="s">
        <v>82</v>
      </c>
      <c r="K740" t="s">
        <v>1282</v>
      </c>
      <c r="L740" t="s">
        <v>8</v>
      </c>
      <c r="M740" t="s">
        <v>8</v>
      </c>
      <c r="N740" t="s">
        <v>8</v>
      </c>
      <c r="O740" t="s">
        <v>190</v>
      </c>
      <c r="P740" t="s">
        <v>359</v>
      </c>
      <c r="Q740" t="s">
        <v>192</v>
      </c>
      <c r="R740" t="s">
        <v>193</v>
      </c>
      <c r="S740" t="s">
        <v>360</v>
      </c>
      <c r="T740" t="s">
        <v>360</v>
      </c>
      <c r="U740" t="s">
        <v>361</v>
      </c>
      <c r="V740" t="s">
        <v>91</v>
      </c>
      <c r="W740" t="s">
        <v>137</v>
      </c>
      <c r="X740">
        <v>1495</v>
      </c>
      <c r="Y740">
        <v>1495</v>
      </c>
      <c r="Z740" t="s">
        <v>93</v>
      </c>
      <c r="AA740">
        <v>0.42266271300000002</v>
      </c>
      <c r="AB740">
        <v>0.57733728699999998</v>
      </c>
      <c r="AC740" t="s">
        <v>9</v>
      </c>
      <c r="AD740" t="s">
        <v>9</v>
      </c>
      <c r="AE740" s="4" t="str">
        <f>IF(OR(AB740&lt;0.2,AB740&gt;0.75),"Include","NotInclude")</f>
        <v>NotInclude</v>
      </c>
      <c r="AF740">
        <v>8</v>
      </c>
      <c r="AG740">
        <v>0</v>
      </c>
      <c r="AH740">
        <v>0</v>
      </c>
      <c r="AI740">
        <v>0</v>
      </c>
      <c r="AJ740" t="s">
        <v>1283</v>
      </c>
      <c r="AK740" t="s">
        <v>95</v>
      </c>
      <c r="AL740" t="s">
        <v>1284</v>
      </c>
      <c r="AM740">
        <v>1495</v>
      </c>
      <c r="AN740" t="s">
        <v>1285</v>
      </c>
      <c r="AO740">
        <v>1</v>
      </c>
      <c r="AP740">
        <v>889025</v>
      </c>
      <c r="AQ740">
        <v>889025</v>
      </c>
      <c r="AR740" t="s">
        <v>1285</v>
      </c>
      <c r="AS740">
        <v>1</v>
      </c>
      <c r="AT740" t="s">
        <v>1286</v>
      </c>
      <c r="AU740" t="s">
        <v>100</v>
      </c>
      <c r="AV740" t="s">
        <v>21</v>
      </c>
      <c r="AW740" t="s">
        <v>24</v>
      </c>
      <c r="AX740" t="s">
        <v>956</v>
      </c>
      <c r="AY740" t="s">
        <v>957</v>
      </c>
      <c r="AZ740" t="s">
        <v>958</v>
      </c>
      <c r="BA740" t="s">
        <v>8</v>
      </c>
    </row>
    <row r="741" spans="1:53" ht="17" x14ac:dyDescent="0.2">
      <c r="A741" t="s">
        <v>252</v>
      </c>
      <c r="B741">
        <v>118</v>
      </c>
      <c r="C741">
        <v>749</v>
      </c>
      <c r="D741">
        <v>100</v>
      </c>
      <c r="E741" t="s">
        <v>6967</v>
      </c>
      <c r="F741" t="s">
        <v>1280</v>
      </c>
      <c r="G741">
        <v>621</v>
      </c>
      <c r="H741" t="s">
        <v>6968</v>
      </c>
      <c r="I741" t="s">
        <v>2402</v>
      </c>
      <c r="J741" t="s">
        <v>82</v>
      </c>
      <c r="K741" t="s">
        <v>6969</v>
      </c>
      <c r="L741" t="s">
        <v>8</v>
      </c>
      <c r="M741" t="s">
        <v>8</v>
      </c>
      <c r="N741" t="s">
        <v>8</v>
      </c>
      <c r="O741" t="s">
        <v>190</v>
      </c>
      <c r="P741" t="s">
        <v>2075</v>
      </c>
      <c r="Q741" t="s">
        <v>192</v>
      </c>
      <c r="R741" t="s">
        <v>193</v>
      </c>
      <c r="S741" t="s">
        <v>360</v>
      </c>
      <c r="T741" t="s">
        <v>360</v>
      </c>
      <c r="U741" t="s">
        <v>361</v>
      </c>
      <c r="V741" t="s">
        <v>334</v>
      </c>
      <c r="W741" t="s">
        <v>848</v>
      </c>
      <c r="X741">
        <v>621</v>
      </c>
      <c r="Y741">
        <v>621</v>
      </c>
      <c r="Z741" t="s">
        <v>93</v>
      </c>
      <c r="AA741">
        <v>0.41060781299999999</v>
      </c>
      <c r="AB741">
        <v>0.58939218699999996</v>
      </c>
      <c r="AC741" t="s">
        <v>9</v>
      </c>
      <c r="AD741" t="s">
        <v>9</v>
      </c>
      <c r="AE741" s="4" t="str">
        <f>IF(OR(AB741&lt;0.2,AB741&gt;0.75),"Include","NotInclude")</f>
        <v>NotInclude</v>
      </c>
      <c r="AF741">
        <v>14</v>
      </c>
      <c r="AG741">
        <v>0</v>
      </c>
      <c r="AH741">
        <v>0</v>
      </c>
      <c r="AI741">
        <v>0</v>
      </c>
      <c r="AJ741" t="s">
        <v>6970</v>
      </c>
      <c r="AK741" t="s">
        <v>95</v>
      </c>
      <c r="AL741" t="s">
        <v>6971</v>
      </c>
      <c r="AM741">
        <v>621</v>
      </c>
      <c r="AN741" t="s">
        <v>1285</v>
      </c>
      <c r="AO741">
        <v>1</v>
      </c>
      <c r="AP741">
        <v>710275</v>
      </c>
      <c r="AQ741">
        <v>710275</v>
      </c>
      <c r="AR741" t="s">
        <v>1285</v>
      </c>
      <c r="AS741">
        <v>0.99</v>
      </c>
      <c r="AT741" t="s">
        <v>6972</v>
      </c>
      <c r="AU741" t="s">
        <v>100</v>
      </c>
      <c r="AV741" t="s">
        <v>21</v>
      </c>
      <c r="AW741" t="s">
        <v>24</v>
      </c>
      <c r="AX741" t="s">
        <v>956</v>
      </c>
      <c r="AY741" t="s">
        <v>957</v>
      </c>
      <c r="AZ741" t="s">
        <v>958</v>
      </c>
      <c r="BA741" t="s">
        <v>8</v>
      </c>
    </row>
    <row r="742" spans="1:53" ht="17" x14ac:dyDescent="0.2">
      <c r="A742" t="s">
        <v>252</v>
      </c>
      <c r="B742">
        <v>118</v>
      </c>
      <c r="C742">
        <v>653</v>
      </c>
      <c r="D742">
        <v>100</v>
      </c>
      <c r="E742" t="s">
        <v>6967</v>
      </c>
      <c r="F742" t="s">
        <v>1280</v>
      </c>
      <c r="G742">
        <v>621</v>
      </c>
      <c r="H742" t="s">
        <v>6968</v>
      </c>
      <c r="I742" t="s">
        <v>2402</v>
      </c>
      <c r="J742" t="s">
        <v>82</v>
      </c>
      <c r="K742" t="s">
        <v>6969</v>
      </c>
      <c r="L742" t="s">
        <v>8</v>
      </c>
      <c r="M742" t="s">
        <v>8</v>
      </c>
      <c r="N742" t="s">
        <v>8</v>
      </c>
      <c r="O742" t="s">
        <v>190</v>
      </c>
      <c r="P742" t="s">
        <v>2075</v>
      </c>
      <c r="Q742" t="s">
        <v>192</v>
      </c>
      <c r="R742" t="s">
        <v>193</v>
      </c>
      <c r="S742" t="s">
        <v>360</v>
      </c>
      <c r="T742" t="s">
        <v>360</v>
      </c>
      <c r="U742" t="s">
        <v>361</v>
      </c>
      <c r="V742" t="s">
        <v>334</v>
      </c>
      <c r="W742" t="s">
        <v>848</v>
      </c>
      <c r="X742">
        <v>621</v>
      </c>
      <c r="Y742">
        <v>621</v>
      </c>
      <c r="Z742" t="s">
        <v>93</v>
      </c>
      <c r="AA742">
        <v>0.41060781299999999</v>
      </c>
      <c r="AB742">
        <v>0.58939218699999996</v>
      </c>
      <c r="AC742" t="s">
        <v>9</v>
      </c>
      <c r="AD742" t="s">
        <v>9</v>
      </c>
      <c r="AE742" s="4" t="str">
        <f>IF(OR(AB742&lt;0.2,AB742&gt;0.75),"Include","NotInclude")</f>
        <v>NotInclude</v>
      </c>
      <c r="AF742">
        <v>14</v>
      </c>
      <c r="AG742">
        <v>0</v>
      </c>
      <c r="AH742">
        <v>0</v>
      </c>
      <c r="AI742">
        <v>0</v>
      </c>
      <c r="AJ742" t="s">
        <v>6970</v>
      </c>
      <c r="AK742" t="s">
        <v>95</v>
      </c>
      <c r="AL742" t="s">
        <v>6971</v>
      </c>
      <c r="AM742">
        <v>621</v>
      </c>
      <c r="AN742" t="s">
        <v>1285</v>
      </c>
      <c r="AO742">
        <v>1</v>
      </c>
      <c r="AP742">
        <v>710275</v>
      </c>
      <c r="AQ742">
        <v>710275</v>
      </c>
      <c r="AR742" t="s">
        <v>1285</v>
      </c>
      <c r="AS742">
        <v>0.99</v>
      </c>
      <c r="AT742" t="s">
        <v>6972</v>
      </c>
      <c r="AU742" t="s">
        <v>100</v>
      </c>
      <c r="AV742" t="s">
        <v>21</v>
      </c>
      <c r="AW742" t="s">
        <v>24</v>
      </c>
      <c r="AX742" t="s">
        <v>956</v>
      </c>
      <c r="AY742" t="s">
        <v>957</v>
      </c>
      <c r="AZ742" t="s">
        <v>958</v>
      </c>
      <c r="BA742" t="s">
        <v>8</v>
      </c>
    </row>
    <row r="743" spans="1:53" ht="17" x14ac:dyDescent="0.2">
      <c r="A743" t="s">
        <v>252</v>
      </c>
      <c r="B743">
        <v>118</v>
      </c>
      <c r="C743">
        <v>646</v>
      </c>
      <c r="D743">
        <v>100</v>
      </c>
      <c r="E743" t="s">
        <v>11455</v>
      </c>
      <c r="F743" t="s">
        <v>1280</v>
      </c>
      <c r="G743">
        <v>2021</v>
      </c>
      <c r="H743" t="s">
        <v>11456</v>
      </c>
      <c r="I743" t="s">
        <v>8</v>
      </c>
      <c r="J743" t="s">
        <v>82</v>
      </c>
      <c r="K743" t="s">
        <v>233</v>
      </c>
      <c r="L743" t="s">
        <v>8</v>
      </c>
      <c r="M743" t="s">
        <v>8</v>
      </c>
      <c r="N743" t="s">
        <v>8</v>
      </c>
      <c r="O743" t="s">
        <v>899</v>
      </c>
      <c r="P743" t="s">
        <v>10203</v>
      </c>
      <c r="Q743" t="s">
        <v>901</v>
      </c>
      <c r="R743" t="s">
        <v>902</v>
      </c>
      <c r="S743" t="s">
        <v>465</v>
      </c>
      <c r="T743" t="s">
        <v>465</v>
      </c>
      <c r="U743" t="s">
        <v>361</v>
      </c>
      <c r="V743" t="s">
        <v>91</v>
      </c>
      <c r="W743" t="s">
        <v>137</v>
      </c>
      <c r="X743">
        <v>2021</v>
      </c>
      <c r="Y743">
        <v>2021</v>
      </c>
      <c r="Z743" t="s">
        <v>93</v>
      </c>
      <c r="AA743">
        <v>0.536099349</v>
      </c>
      <c r="AB743">
        <v>0.463900651</v>
      </c>
      <c r="AC743" t="s">
        <v>9</v>
      </c>
      <c r="AD743" t="s">
        <v>9</v>
      </c>
      <c r="AE743" s="4" t="str">
        <f>IF(OR(AB743&lt;0.2,AB743&gt;0.75),"Include","NotInclude")</f>
        <v>NotInclude</v>
      </c>
      <c r="AF743">
        <v>9</v>
      </c>
      <c r="AG743">
        <v>0</v>
      </c>
      <c r="AH743">
        <v>0</v>
      </c>
      <c r="AI743">
        <v>0</v>
      </c>
      <c r="AJ743" t="s">
        <v>11457</v>
      </c>
      <c r="AK743" t="s">
        <v>95</v>
      </c>
      <c r="AL743" t="s">
        <v>11458</v>
      </c>
      <c r="AM743">
        <v>2021</v>
      </c>
      <c r="AN743" t="s">
        <v>1285</v>
      </c>
      <c r="AO743">
        <v>1</v>
      </c>
      <c r="AP743">
        <v>710275</v>
      </c>
      <c r="AQ743">
        <v>710275</v>
      </c>
      <c r="AR743" t="s">
        <v>1285</v>
      </c>
      <c r="AS743">
        <v>0.99</v>
      </c>
      <c r="AT743" t="s">
        <v>11459</v>
      </c>
      <c r="AU743" t="s">
        <v>100</v>
      </c>
      <c r="AV743" t="s">
        <v>21</v>
      </c>
      <c r="AW743" t="s">
        <v>24</v>
      </c>
      <c r="AX743" t="s">
        <v>956</v>
      </c>
      <c r="AY743" t="s">
        <v>957</v>
      </c>
      <c r="AZ743" t="s">
        <v>958</v>
      </c>
      <c r="BA743" t="s">
        <v>8</v>
      </c>
    </row>
    <row r="744" spans="1:53" ht="17" x14ac:dyDescent="0.2">
      <c r="A744" t="s">
        <v>17552</v>
      </c>
      <c r="B744">
        <v>118</v>
      </c>
      <c r="C744">
        <v>4</v>
      </c>
      <c r="D744" t="s">
        <v>79</v>
      </c>
      <c r="E744" t="s">
        <v>1280</v>
      </c>
      <c r="F744" t="s">
        <v>79</v>
      </c>
      <c r="G744">
        <v>1495</v>
      </c>
      <c r="H744" t="s">
        <v>1281</v>
      </c>
      <c r="I744" t="s">
        <v>8</v>
      </c>
      <c r="J744" t="s">
        <v>82</v>
      </c>
      <c r="K744" t="s">
        <v>1282</v>
      </c>
      <c r="L744" t="s">
        <v>8</v>
      </c>
      <c r="M744" t="s">
        <v>8</v>
      </c>
      <c r="N744" t="s">
        <v>8</v>
      </c>
      <c r="O744" t="s">
        <v>190</v>
      </c>
      <c r="P744" t="s">
        <v>359</v>
      </c>
      <c r="Q744" t="s">
        <v>192</v>
      </c>
      <c r="R744" t="s">
        <v>193</v>
      </c>
      <c r="S744" t="s">
        <v>360</v>
      </c>
      <c r="T744" t="s">
        <v>360</v>
      </c>
      <c r="U744" t="s">
        <v>361</v>
      </c>
      <c r="V744" t="s">
        <v>91</v>
      </c>
      <c r="W744" t="s">
        <v>137</v>
      </c>
      <c r="X744">
        <v>1495</v>
      </c>
      <c r="Y744">
        <v>1495</v>
      </c>
      <c r="Z744" t="s">
        <v>93</v>
      </c>
      <c r="AA744">
        <v>0.42266271300000002</v>
      </c>
      <c r="AB744">
        <v>0.57733728699999998</v>
      </c>
      <c r="AC744" t="s">
        <v>9</v>
      </c>
      <c r="AD744" t="s">
        <v>9</v>
      </c>
      <c r="AE744" s="4" t="str">
        <f>IF(OR(AB744&lt;0.2,AB744&gt;0.75),"Include","NotInclude")</f>
        <v>NotInclude</v>
      </c>
      <c r="AF744">
        <v>8</v>
      </c>
      <c r="AG744">
        <v>0</v>
      </c>
      <c r="AH744">
        <v>0</v>
      </c>
      <c r="AI744">
        <v>0</v>
      </c>
      <c r="AJ744" t="s">
        <v>1283</v>
      </c>
      <c r="AK744" t="s">
        <v>95</v>
      </c>
      <c r="AL744" t="s">
        <v>1284</v>
      </c>
      <c r="AM744">
        <v>1495</v>
      </c>
      <c r="AN744" t="s">
        <v>1285</v>
      </c>
      <c r="AO744">
        <v>1</v>
      </c>
      <c r="AP744">
        <v>889025</v>
      </c>
      <c r="AQ744">
        <v>889025</v>
      </c>
      <c r="AR744" t="s">
        <v>1285</v>
      </c>
      <c r="AS744">
        <v>1</v>
      </c>
      <c r="AT744" t="s">
        <v>1286</v>
      </c>
      <c r="AU744" t="s">
        <v>100</v>
      </c>
      <c r="AV744" t="s">
        <v>21</v>
      </c>
      <c r="AW744" t="s">
        <v>24</v>
      </c>
      <c r="AX744" t="s">
        <v>956</v>
      </c>
      <c r="AY744" t="s">
        <v>957</v>
      </c>
      <c r="AZ744" t="s">
        <v>958</v>
      </c>
      <c r="BA744" t="s">
        <v>8</v>
      </c>
    </row>
    <row r="745" spans="1:53" ht="17" x14ac:dyDescent="0.2">
      <c r="A745" t="s">
        <v>78</v>
      </c>
      <c r="B745">
        <v>119</v>
      </c>
      <c r="C745">
        <v>788</v>
      </c>
      <c r="D745" t="s">
        <v>79</v>
      </c>
      <c r="E745" t="s">
        <v>1287</v>
      </c>
      <c r="F745" t="s">
        <v>79</v>
      </c>
      <c r="G745">
        <v>1944</v>
      </c>
      <c r="H745" t="s">
        <v>1288</v>
      </c>
      <c r="I745" t="s">
        <v>8</v>
      </c>
      <c r="J745" t="s">
        <v>82</v>
      </c>
      <c r="K745" t="s">
        <v>414</v>
      </c>
      <c r="L745" t="s">
        <v>8</v>
      </c>
      <c r="M745" t="s">
        <v>8</v>
      </c>
      <c r="N745" t="s">
        <v>8</v>
      </c>
      <c r="O745" t="s">
        <v>163</v>
      </c>
      <c r="P745" t="s">
        <v>1289</v>
      </c>
      <c r="Q745" t="s">
        <v>291</v>
      </c>
      <c r="R745" t="s">
        <v>292</v>
      </c>
      <c r="S745" t="s">
        <v>135</v>
      </c>
      <c r="T745" t="s">
        <v>135</v>
      </c>
      <c r="U745" t="s">
        <v>136</v>
      </c>
      <c r="V745" t="s">
        <v>293</v>
      </c>
      <c r="W745" t="s">
        <v>137</v>
      </c>
      <c r="X745">
        <v>1944</v>
      </c>
      <c r="Y745">
        <v>0</v>
      </c>
      <c r="Z745" t="s">
        <v>248</v>
      </c>
      <c r="AA745">
        <v>0</v>
      </c>
      <c r="AB745">
        <v>0</v>
      </c>
      <c r="AC745" t="s">
        <v>8</v>
      </c>
      <c r="AD745" t="s">
        <v>8</v>
      </c>
      <c r="AE745" s="4" t="str">
        <f>IF(OR(AB745&lt;0.2,AB745&gt;0.75),"Include","NotInclude")</f>
        <v>Include</v>
      </c>
      <c r="AF745">
        <v>0</v>
      </c>
      <c r="AG745">
        <v>0</v>
      </c>
      <c r="AH745">
        <v>0</v>
      </c>
      <c r="AI745">
        <v>0</v>
      </c>
      <c r="AJ745" t="s">
        <v>1290</v>
      </c>
      <c r="AK745" t="s">
        <v>95</v>
      </c>
      <c r="AL745" t="s">
        <v>1291</v>
      </c>
      <c r="AM745">
        <v>1944</v>
      </c>
      <c r="AN745" t="s">
        <v>407</v>
      </c>
      <c r="AO745">
        <v>0.94</v>
      </c>
      <c r="AP745" t="s">
        <v>1292</v>
      </c>
      <c r="AQ745" t="s">
        <v>1292</v>
      </c>
      <c r="AR745" t="s">
        <v>407</v>
      </c>
      <c r="AS745">
        <v>0.98</v>
      </c>
      <c r="AT745" t="s">
        <v>1293</v>
      </c>
      <c r="AU745" t="s">
        <v>100</v>
      </c>
      <c r="AV745" t="s">
        <v>13</v>
      </c>
      <c r="AW745" t="s">
        <v>13</v>
      </c>
      <c r="AX745" t="s">
        <v>353</v>
      </c>
      <c r="AY745" t="s">
        <v>411</v>
      </c>
      <c r="AZ745" t="s">
        <v>8</v>
      </c>
      <c r="BA745" t="s">
        <v>8</v>
      </c>
    </row>
    <row r="746" spans="1:53" ht="17" x14ac:dyDescent="0.2">
      <c r="A746" t="s">
        <v>17552</v>
      </c>
      <c r="B746">
        <v>119</v>
      </c>
      <c r="C746">
        <v>1</v>
      </c>
      <c r="D746" t="s">
        <v>79</v>
      </c>
      <c r="E746" t="s">
        <v>1287</v>
      </c>
      <c r="F746" t="s">
        <v>79</v>
      </c>
      <c r="G746">
        <v>1944</v>
      </c>
      <c r="H746" t="s">
        <v>1288</v>
      </c>
      <c r="I746" t="s">
        <v>8</v>
      </c>
      <c r="J746" t="s">
        <v>82</v>
      </c>
      <c r="K746" t="s">
        <v>414</v>
      </c>
      <c r="L746" t="s">
        <v>8</v>
      </c>
      <c r="M746" t="s">
        <v>8</v>
      </c>
      <c r="N746" t="s">
        <v>8</v>
      </c>
      <c r="O746" t="s">
        <v>163</v>
      </c>
      <c r="P746" t="s">
        <v>1289</v>
      </c>
      <c r="Q746" t="s">
        <v>291</v>
      </c>
      <c r="R746" t="s">
        <v>292</v>
      </c>
      <c r="S746" t="s">
        <v>135</v>
      </c>
      <c r="T746" t="s">
        <v>135</v>
      </c>
      <c r="U746" t="s">
        <v>136</v>
      </c>
      <c r="V746" t="s">
        <v>293</v>
      </c>
      <c r="W746" t="s">
        <v>137</v>
      </c>
      <c r="X746">
        <v>1944</v>
      </c>
      <c r="Y746">
        <v>0</v>
      </c>
      <c r="Z746" t="s">
        <v>248</v>
      </c>
      <c r="AA746">
        <v>0</v>
      </c>
      <c r="AB746">
        <v>0</v>
      </c>
      <c r="AC746" t="s">
        <v>8</v>
      </c>
      <c r="AD746" t="s">
        <v>8</v>
      </c>
      <c r="AE746" s="4" t="str">
        <f>IF(OR(AB746&lt;0.2,AB746&gt;0.75),"Include","NotInclude")</f>
        <v>Include</v>
      </c>
      <c r="AF746">
        <v>0</v>
      </c>
      <c r="AG746">
        <v>0</v>
      </c>
      <c r="AH746">
        <v>0</v>
      </c>
      <c r="AI746">
        <v>0</v>
      </c>
      <c r="AJ746" t="s">
        <v>1290</v>
      </c>
      <c r="AK746" t="s">
        <v>95</v>
      </c>
      <c r="AL746" t="s">
        <v>1291</v>
      </c>
      <c r="AM746">
        <v>1944</v>
      </c>
      <c r="AN746" t="s">
        <v>407</v>
      </c>
      <c r="AO746">
        <v>0.94</v>
      </c>
      <c r="AP746" t="s">
        <v>1292</v>
      </c>
      <c r="AQ746" t="s">
        <v>1292</v>
      </c>
      <c r="AR746" t="s">
        <v>407</v>
      </c>
      <c r="AS746">
        <v>0.98</v>
      </c>
      <c r="AT746" t="s">
        <v>1293</v>
      </c>
      <c r="AU746" t="s">
        <v>100</v>
      </c>
      <c r="AV746" t="s">
        <v>13</v>
      </c>
      <c r="AW746" t="s">
        <v>13</v>
      </c>
      <c r="AX746" t="s">
        <v>353</v>
      </c>
      <c r="AY746" t="s">
        <v>411</v>
      </c>
      <c r="AZ746" t="s">
        <v>8</v>
      </c>
      <c r="BA746" t="s">
        <v>8</v>
      </c>
    </row>
    <row r="747" spans="1:53" ht="17" x14ac:dyDescent="0.2">
      <c r="A747" t="s">
        <v>78</v>
      </c>
      <c r="B747">
        <v>120</v>
      </c>
      <c r="C747">
        <v>788</v>
      </c>
      <c r="D747" t="s">
        <v>79</v>
      </c>
      <c r="E747" t="s">
        <v>1294</v>
      </c>
      <c r="F747" t="s">
        <v>79</v>
      </c>
      <c r="G747">
        <v>1956</v>
      </c>
      <c r="H747" t="s">
        <v>1295</v>
      </c>
      <c r="I747" t="s">
        <v>8</v>
      </c>
      <c r="J747" t="s">
        <v>82</v>
      </c>
      <c r="K747" t="s">
        <v>367</v>
      </c>
      <c r="L747" t="s">
        <v>8</v>
      </c>
      <c r="M747" t="s">
        <v>8</v>
      </c>
      <c r="N747" t="s">
        <v>8</v>
      </c>
      <c r="O747" t="s">
        <v>899</v>
      </c>
      <c r="P747" t="s">
        <v>1296</v>
      </c>
      <c r="Q747" t="s">
        <v>901</v>
      </c>
      <c r="R747" t="s">
        <v>902</v>
      </c>
      <c r="S747" t="s">
        <v>135</v>
      </c>
      <c r="T747" t="s">
        <v>135</v>
      </c>
      <c r="U747" t="s">
        <v>136</v>
      </c>
      <c r="V747" t="s">
        <v>800</v>
      </c>
      <c r="W747" t="s">
        <v>137</v>
      </c>
      <c r="X747">
        <v>1956</v>
      </c>
      <c r="Y747">
        <v>0</v>
      </c>
      <c r="Z747" t="s">
        <v>248</v>
      </c>
      <c r="AA747">
        <v>0</v>
      </c>
      <c r="AB747">
        <v>0</v>
      </c>
      <c r="AC747" t="s">
        <v>8</v>
      </c>
      <c r="AD747" t="s">
        <v>8</v>
      </c>
      <c r="AE747" s="4" t="str">
        <f>IF(OR(AB747&lt;0.2,AB747&gt;0.75),"Include","NotInclude")</f>
        <v>Include</v>
      </c>
      <c r="AF747">
        <v>0</v>
      </c>
      <c r="AG747">
        <v>0</v>
      </c>
      <c r="AH747">
        <v>0</v>
      </c>
      <c r="AI747">
        <v>0</v>
      </c>
      <c r="AJ747" t="s">
        <v>1297</v>
      </c>
      <c r="AK747" t="s">
        <v>95</v>
      </c>
      <c r="AL747" t="s">
        <v>1298</v>
      </c>
      <c r="AM747">
        <v>1956</v>
      </c>
      <c r="AN747" t="s">
        <v>831</v>
      </c>
      <c r="AO747">
        <v>0.6</v>
      </c>
      <c r="AP747">
        <v>1106130</v>
      </c>
      <c r="AQ747">
        <v>1106130</v>
      </c>
      <c r="AR747" t="s">
        <v>831</v>
      </c>
      <c r="AS747">
        <v>0.99</v>
      </c>
      <c r="AT747" t="s">
        <v>1299</v>
      </c>
      <c r="AU747" t="s">
        <v>100</v>
      </c>
      <c r="AV747" t="s">
        <v>13</v>
      </c>
      <c r="AW747" t="s">
        <v>13</v>
      </c>
      <c r="AX747" t="s">
        <v>353</v>
      </c>
      <c r="AY747" t="s">
        <v>721</v>
      </c>
      <c r="AZ747" t="s">
        <v>8</v>
      </c>
      <c r="BA747" t="s">
        <v>8</v>
      </c>
    </row>
    <row r="748" spans="1:53" ht="17" x14ac:dyDescent="0.2">
      <c r="A748" t="s">
        <v>17552</v>
      </c>
      <c r="B748">
        <v>120</v>
      </c>
      <c r="C748">
        <v>1</v>
      </c>
      <c r="D748" t="s">
        <v>79</v>
      </c>
      <c r="E748" t="s">
        <v>1294</v>
      </c>
      <c r="F748" t="s">
        <v>79</v>
      </c>
      <c r="G748">
        <v>1956</v>
      </c>
      <c r="H748" t="s">
        <v>1295</v>
      </c>
      <c r="I748" t="s">
        <v>8</v>
      </c>
      <c r="J748" t="s">
        <v>82</v>
      </c>
      <c r="K748" t="s">
        <v>367</v>
      </c>
      <c r="L748" t="s">
        <v>8</v>
      </c>
      <c r="M748" t="s">
        <v>8</v>
      </c>
      <c r="N748" t="s">
        <v>8</v>
      </c>
      <c r="O748" t="s">
        <v>899</v>
      </c>
      <c r="P748" t="s">
        <v>1296</v>
      </c>
      <c r="Q748" t="s">
        <v>901</v>
      </c>
      <c r="R748" t="s">
        <v>902</v>
      </c>
      <c r="S748" t="s">
        <v>135</v>
      </c>
      <c r="T748" t="s">
        <v>135</v>
      </c>
      <c r="U748" t="s">
        <v>136</v>
      </c>
      <c r="V748" t="s">
        <v>800</v>
      </c>
      <c r="W748" t="s">
        <v>137</v>
      </c>
      <c r="X748">
        <v>1956</v>
      </c>
      <c r="Y748">
        <v>0</v>
      </c>
      <c r="Z748" t="s">
        <v>248</v>
      </c>
      <c r="AA748">
        <v>0</v>
      </c>
      <c r="AB748">
        <v>0</v>
      </c>
      <c r="AC748" t="s">
        <v>8</v>
      </c>
      <c r="AD748" t="s">
        <v>8</v>
      </c>
      <c r="AE748" s="4" t="str">
        <f>IF(OR(AB748&lt;0.2,AB748&gt;0.75),"Include","NotInclude")</f>
        <v>Include</v>
      </c>
      <c r="AF748">
        <v>0</v>
      </c>
      <c r="AG748">
        <v>0</v>
      </c>
      <c r="AH748">
        <v>0</v>
      </c>
      <c r="AI748">
        <v>0</v>
      </c>
      <c r="AJ748" t="s">
        <v>1297</v>
      </c>
      <c r="AK748" t="s">
        <v>95</v>
      </c>
      <c r="AL748" t="s">
        <v>1298</v>
      </c>
      <c r="AM748">
        <v>1956</v>
      </c>
      <c r="AN748" t="s">
        <v>831</v>
      </c>
      <c r="AO748">
        <v>0.6</v>
      </c>
      <c r="AP748">
        <v>1106130</v>
      </c>
      <c r="AQ748">
        <v>1106130</v>
      </c>
      <c r="AR748" t="s">
        <v>831</v>
      </c>
      <c r="AS748">
        <v>0.99</v>
      </c>
      <c r="AT748" t="s">
        <v>1299</v>
      </c>
      <c r="AU748" t="s">
        <v>100</v>
      </c>
      <c r="AV748" t="s">
        <v>13</v>
      </c>
      <c r="AW748" t="s">
        <v>13</v>
      </c>
      <c r="AX748" t="s">
        <v>353</v>
      </c>
      <c r="AY748" t="s">
        <v>721</v>
      </c>
      <c r="AZ748" t="s">
        <v>8</v>
      </c>
      <c r="BA748" t="s">
        <v>8</v>
      </c>
    </row>
    <row r="749" spans="1:53" ht="17" x14ac:dyDescent="0.2">
      <c r="A749" t="s">
        <v>78</v>
      </c>
      <c r="B749">
        <v>121</v>
      </c>
      <c r="C749">
        <v>788</v>
      </c>
      <c r="D749" t="s">
        <v>79</v>
      </c>
      <c r="E749" t="s">
        <v>1300</v>
      </c>
      <c r="F749" t="s">
        <v>79</v>
      </c>
      <c r="G749">
        <v>3286</v>
      </c>
      <c r="H749" t="s">
        <v>1301</v>
      </c>
      <c r="I749" t="s">
        <v>8</v>
      </c>
      <c r="J749" t="s">
        <v>82</v>
      </c>
      <c r="K749" t="s">
        <v>1302</v>
      </c>
      <c r="L749" t="s">
        <v>8</v>
      </c>
      <c r="M749" t="s">
        <v>8</v>
      </c>
      <c r="N749" t="s">
        <v>8</v>
      </c>
      <c r="O749" t="s">
        <v>131</v>
      </c>
      <c r="P749" t="s">
        <v>1137</v>
      </c>
      <c r="Q749" t="s">
        <v>1138</v>
      </c>
      <c r="R749" t="s">
        <v>1139</v>
      </c>
      <c r="S749" t="s">
        <v>167</v>
      </c>
      <c r="T749" t="s">
        <v>167</v>
      </c>
      <c r="U749" t="s">
        <v>167</v>
      </c>
      <c r="V749" t="s">
        <v>119</v>
      </c>
      <c r="W749" t="s">
        <v>137</v>
      </c>
      <c r="X749">
        <v>3286</v>
      </c>
      <c r="Y749">
        <v>3286</v>
      </c>
      <c r="Z749" t="s">
        <v>93</v>
      </c>
      <c r="AA749">
        <v>0.47801302899999998</v>
      </c>
      <c r="AB749">
        <v>0.52198697100000002</v>
      </c>
      <c r="AC749" t="s">
        <v>9</v>
      </c>
      <c r="AD749" t="s">
        <v>9</v>
      </c>
      <c r="AE749" s="4" t="str">
        <f>IF(OR(AB749&lt;0.2,AB749&gt;0.75),"Include","NotInclude")</f>
        <v>NotInclude</v>
      </c>
      <c r="AF749">
        <v>16</v>
      </c>
      <c r="AG749">
        <v>0</v>
      </c>
      <c r="AH749">
        <v>0</v>
      </c>
      <c r="AI749">
        <v>0</v>
      </c>
      <c r="AJ749" t="s">
        <v>1303</v>
      </c>
      <c r="AK749" t="s">
        <v>95</v>
      </c>
      <c r="AL749" t="s">
        <v>1304</v>
      </c>
      <c r="AM749">
        <v>3286</v>
      </c>
      <c r="AN749" t="s">
        <v>1025</v>
      </c>
      <c r="AO749">
        <v>1</v>
      </c>
      <c r="AP749">
        <v>4381827</v>
      </c>
      <c r="AQ749">
        <v>4381827</v>
      </c>
      <c r="AR749" t="s">
        <v>1025</v>
      </c>
      <c r="AS749">
        <v>1</v>
      </c>
      <c r="AT749" t="s">
        <v>1305</v>
      </c>
      <c r="AU749" t="s">
        <v>100</v>
      </c>
      <c r="AV749" t="s">
        <v>19</v>
      </c>
      <c r="AW749" t="s">
        <v>20</v>
      </c>
      <c r="AX749" t="s">
        <v>339</v>
      </c>
      <c r="AY749" t="s">
        <v>538</v>
      </c>
      <c r="AZ749" t="s">
        <v>539</v>
      </c>
      <c r="BA749" t="s">
        <v>8</v>
      </c>
    </row>
    <row r="750" spans="1:53" ht="17" x14ac:dyDescent="0.2">
      <c r="A750" t="s">
        <v>17552</v>
      </c>
      <c r="B750">
        <v>121</v>
      </c>
      <c r="C750">
        <v>1</v>
      </c>
      <c r="D750" t="s">
        <v>79</v>
      </c>
      <c r="E750" t="s">
        <v>1300</v>
      </c>
      <c r="F750" t="s">
        <v>79</v>
      </c>
      <c r="G750">
        <v>3286</v>
      </c>
      <c r="H750" t="s">
        <v>1301</v>
      </c>
      <c r="I750" t="s">
        <v>8</v>
      </c>
      <c r="J750" t="s">
        <v>82</v>
      </c>
      <c r="K750" t="s">
        <v>1302</v>
      </c>
      <c r="L750" t="s">
        <v>8</v>
      </c>
      <c r="M750" t="s">
        <v>8</v>
      </c>
      <c r="N750" t="s">
        <v>8</v>
      </c>
      <c r="O750" t="s">
        <v>131</v>
      </c>
      <c r="P750" t="s">
        <v>1137</v>
      </c>
      <c r="Q750" t="s">
        <v>1138</v>
      </c>
      <c r="R750" t="s">
        <v>1139</v>
      </c>
      <c r="S750" t="s">
        <v>167</v>
      </c>
      <c r="T750" t="s">
        <v>167</v>
      </c>
      <c r="U750" t="s">
        <v>167</v>
      </c>
      <c r="V750" t="s">
        <v>119</v>
      </c>
      <c r="W750" t="s">
        <v>137</v>
      </c>
      <c r="X750">
        <v>3286</v>
      </c>
      <c r="Y750">
        <v>3286</v>
      </c>
      <c r="Z750" t="s">
        <v>93</v>
      </c>
      <c r="AA750">
        <v>0.47801302899999998</v>
      </c>
      <c r="AB750">
        <v>0.52198697100000002</v>
      </c>
      <c r="AC750" t="s">
        <v>9</v>
      </c>
      <c r="AD750" t="s">
        <v>9</v>
      </c>
      <c r="AE750" s="4" t="str">
        <f>IF(OR(AB750&lt;0.2,AB750&gt;0.75),"Include","NotInclude")</f>
        <v>NotInclude</v>
      </c>
      <c r="AF750">
        <v>16</v>
      </c>
      <c r="AG750">
        <v>0</v>
      </c>
      <c r="AH750">
        <v>0</v>
      </c>
      <c r="AI750">
        <v>0</v>
      </c>
      <c r="AJ750" t="s">
        <v>1303</v>
      </c>
      <c r="AK750" t="s">
        <v>95</v>
      </c>
      <c r="AL750" t="s">
        <v>1304</v>
      </c>
      <c r="AM750">
        <v>3286</v>
      </c>
      <c r="AN750" t="s">
        <v>1025</v>
      </c>
      <c r="AO750">
        <v>1</v>
      </c>
      <c r="AP750">
        <v>4381827</v>
      </c>
      <c r="AQ750">
        <v>4381827</v>
      </c>
      <c r="AR750" t="s">
        <v>1025</v>
      </c>
      <c r="AS750">
        <v>1</v>
      </c>
      <c r="AT750" t="s">
        <v>1305</v>
      </c>
      <c r="AU750" t="s">
        <v>100</v>
      </c>
      <c r="AV750" t="s">
        <v>19</v>
      </c>
      <c r="AW750" t="s">
        <v>20</v>
      </c>
      <c r="AX750" t="s">
        <v>339</v>
      </c>
      <c r="AY750" t="s">
        <v>538</v>
      </c>
      <c r="AZ750" t="s">
        <v>539</v>
      </c>
      <c r="BA750" t="s">
        <v>8</v>
      </c>
    </row>
    <row r="751" spans="1:53" ht="17" x14ac:dyDescent="0.2">
      <c r="A751" t="s">
        <v>78</v>
      </c>
      <c r="B751">
        <v>122</v>
      </c>
      <c r="C751">
        <v>788</v>
      </c>
      <c r="D751" t="s">
        <v>79</v>
      </c>
      <c r="E751" t="s">
        <v>1306</v>
      </c>
      <c r="F751" t="s">
        <v>79</v>
      </c>
      <c r="G751">
        <v>3397</v>
      </c>
      <c r="H751" t="s">
        <v>1307</v>
      </c>
      <c r="I751" t="s">
        <v>8</v>
      </c>
      <c r="J751" t="s">
        <v>82</v>
      </c>
      <c r="K751" t="s">
        <v>204</v>
      </c>
      <c r="L751" t="s">
        <v>8</v>
      </c>
      <c r="M751" t="s">
        <v>8</v>
      </c>
      <c r="N751" t="s">
        <v>8</v>
      </c>
      <c r="O751" t="s">
        <v>163</v>
      </c>
      <c r="P751" t="s">
        <v>176</v>
      </c>
      <c r="Q751" t="s">
        <v>177</v>
      </c>
      <c r="R751" t="s">
        <v>178</v>
      </c>
      <c r="S751" t="s">
        <v>179</v>
      </c>
      <c r="T751" t="s">
        <v>180</v>
      </c>
      <c r="U751" t="s">
        <v>180</v>
      </c>
      <c r="V751" t="s">
        <v>181</v>
      </c>
      <c r="W751" t="s">
        <v>92</v>
      </c>
      <c r="X751">
        <v>3397</v>
      </c>
      <c r="Y751">
        <v>3397</v>
      </c>
      <c r="Z751" t="s">
        <v>93</v>
      </c>
      <c r="AA751">
        <v>5.7983193000000002E-2</v>
      </c>
      <c r="AB751">
        <v>0.94201680700000001</v>
      </c>
      <c r="AC751" t="s">
        <v>7</v>
      </c>
      <c r="AD751" t="s">
        <v>7</v>
      </c>
      <c r="AE751" s="4" t="str">
        <f>IF(OR(AB751&lt;0.2,AB751&gt;0.75),"Include","NotInclude")</f>
        <v>Include</v>
      </c>
      <c r="AF751">
        <v>19</v>
      </c>
      <c r="AG751">
        <v>0</v>
      </c>
      <c r="AH751">
        <v>0</v>
      </c>
      <c r="AI751">
        <v>0</v>
      </c>
      <c r="AJ751" t="s">
        <v>1308</v>
      </c>
      <c r="AK751" t="s">
        <v>95</v>
      </c>
      <c r="AL751" t="s">
        <v>1309</v>
      </c>
      <c r="AM751">
        <v>3397</v>
      </c>
      <c r="AN751" t="s">
        <v>919</v>
      </c>
      <c r="AO751">
        <v>1</v>
      </c>
      <c r="AP751">
        <v>406491</v>
      </c>
      <c r="AQ751" t="s">
        <v>8</v>
      </c>
      <c r="AR751" t="s">
        <v>8</v>
      </c>
      <c r="AS751" t="s">
        <v>8</v>
      </c>
      <c r="AT751" t="s">
        <v>1310</v>
      </c>
      <c r="AU751" t="s">
        <v>100</v>
      </c>
      <c r="AV751" t="s">
        <v>11</v>
      </c>
      <c r="AW751" t="s">
        <v>12</v>
      </c>
      <c r="AX751" t="s">
        <v>921</v>
      </c>
      <c r="AY751" t="s">
        <v>922</v>
      </c>
      <c r="AZ751" t="s">
        <v>923</v>
      </c>
      <c r="BA751" t="s">
        <v>8</v>
      </c>
    </row>
    <row r="752" spans="1:53" ht="17" x14ac:dyDescent="0.2">
      <c r="A752" t="s">
        <v>17552</v>
      </c>
      <c r="B752">
        <v>122</v>
      </c>
      <c r="C752">
        <v>1</v>
      </c>
      <c r="D752" t="s">
        <v>79</v>
      </c>
      <c r="E752" t="s">
        <v>1306</v>
      </c>
      <c r="F752" t="s">
        <v>79</v>
      </c>
      <c r="G752">
        <v>3397</v>
      </c>
      <c r="H752" t="s">
        <v>1307</v>
      </c>
      <c r="I752" t="s">
        <v>8</v>
      </c>
      <c r="J752" t="s">
        <v>82</v>
      </c>
      <c r="K752" t="s">
        <v>204</v>
      </c>
      <c r="L752" t="s">
        <v>8</v>
      </c>
      <c r="M752" t="s">
        <v>8</v>
      </c>
      <c r="N752" t="s">
        <v>8</v>
      </c>
      <c r="O752" t="s">
        <v>163</v>
      </c>
      <c r="P752" t="s">
        <v>176</v>
      </c>
      <c r="Q752" t="s">
        <v>177</v>
      </c>
      <c r="R752" t="s">
        <v>178</v>
      </c>
      <c r="S752" t="s">
        <v>179</v>
      </c>
      <c r="T752" t="s">
        <v>180</v>
      </c>
      <c r="U752" t="s">
        <v>180</v>
      </c>
      <c r="V752" t="s">
        <v>181</v>
      </c>
      <c r="W752" t="s">
        <v>92</v>
      </c>
      <c r="X752">
        <v>3397</v>
      </c>
      <c r="Y752">
        <v>3397</v>
      </c>
      <c r="Z752" t="s">
        <v>93</v>
      </c>
      <c r="AA752">
        <v>5.7983193000000002E-2</v>
      </c>
      <c r="AB752">
        <v>0.94201680700000001</v>
      </c>
      <c r="AC752" t="s">
        <v>7</v>
      </c>
      <c r="AD752" t="s">
        <v>7</v>
      </c>
      <c r="AE752" s="4" t="str">
        <f>IF(OR(AB752&lt;0.2,AB752&gt;0.75),"Include","NotInclude")</f>
        <v>Include</v>
      </c>
      <c r="AF752">
        <v>19</v>
      </c>
      <c r="AG752">
        <v>0</v>
      </c>
      <c r="AH752">
        <v>0</v>
      </c>
      <c r="AI752">
        <v>0</v>
      </c>
      <c r="AJ752" t="s">
        <v>1308</v>
      </c>
      <c r="AK752" t="s">
        <v>95</v>
      </c>
      <c r="AL752" t="s">
        <v>1309</v>
      </c>
      <c r="AM752">
        <v>3397</v>
      </c>
      <c r="AN752" t="s">
        <v>919</v>
      </c>
      <c r="AO752">
        <v>1</v>
      </c>
      <c r="AP752">
        <v>406491</v>
      </c>
      <c r="AQ752" t="s">
        <v>8</v>
      </c>
      <c r="AR752" t="s">
        <v>8</v>
      </c>
      <c r="AS752" t="s">
        <v>8</v>
      </c>
      <c r="AT752" t="s">
        <v>1310</v>
      </c>
      <c r="AU752" t="s">
        <v>100</v>
      </c>
      <c r="AV752" t="s">
        <v>11</v>
      </c>
      <c r="AW752" t="s">
        <v>12</v>
      </c>
      <c r="AX752" t="s">
        <v>921</v>
      </c>
      <c r="AY752" t="s">
        <v>922</v>
      </c>
      <c r="AZ752" t="s">
        <v>923</v>
      </c>
      <c r="BA752" t="s">
        <v>8</v>
      </c>
    </row>
    <row r="753" spans="1:53" ht="17" x14ac:dyDescent="0.2">
      <c r="A753" t="s">
        <v>78</v>
      </c>
      <c r="B753">
        <v>123</v>
      </c>
      <c r="C753">
        <v>788</v>
      </c>
      <c r="D753" t="s">
        <v>79</v>
      </c>
      <c r="E753" t="s">
        <v>1311</v>
      </c>
      <c r="F753" t="s">
        <v>79</v>
      </c>
      <c r="G753">
        <v>3597</v>
      </c>
      <c r="H753" t="s">
        <v>1312</v>
      </c>
      <c r="I753" t="s">
        <v>8</v>
      </c>
      <c r="J753" t="s">
        <v>82</v>
      </c>
      <c r="K753" t="s">
        <v>265</v>
      </c>
      <c r="L753" t="s">
        <v>8</v>
      </c>
      <c r="M753" t="s">
        <v>8</v>
      </c>
      <c r="N753" t="s">
        <v>8</v>
      </c>
      <c r="O753" t="s">
        <v>899</v>
      </c>
      <c r="P753" t="s">
        <v>1313</v>
      </c>
      <c r="Q753" t="s">
        <v>901</v>
      </c>
      <c r="R753" t="s">
        <v>902</v>
      </c>
      <c r="S753" t="s">
        <v>135</v>
      </c>
      <c r="T753" t="s">
        <v>135</v>
      </c>
      <c r="U753" t="s">
        <v>136</v>
      </c>
      <c r="V753" t="s">
        <v>800</v>
      </c>
      <c r="W753" t="s">
        <v>137</v>
      </c>
      <c r="X753">
        <v>3597</v>
      </c>
      <c r="Y753">
        <v>3597</v>
      </c>
      <c r="Z753" t="s">
        <v>93</v>
      </c>
      <c r="AA753">
        <v>0.30814861100000002</v>
      </c>
      <c r="AB753">
        <v>0.69185138899999998</v>
      </c>
      <c r="AC753" t="s">
        <v>9</v>
      </c>
      <c r="AD753" t="s">
        <v>9</v>
      </c>
      <c r="AE753" s="4" t="str">
        <f>IF(OR(AB753&lt;0.2,AB753&gt;0.75),"Include","NotInclude")</f>
        <v>NotInclude</v>
      </c>
      <c r="AF753" t="s">
        <v>294</v>
      </c>
      <c r="AG753">
        <v>0</v>
      </c>
      <c r="AH753">
        <v>0</v>
      </c>
      <c r="AI753">
        <v>0</v>
      </c>
      <c r="AJ753" t="s">
        <v>1314</v>
      </c>
      <c r="AK753" t="s">
        <v>95</v>
      </c>
      <c r="AL753" t="s">
        <v>1315</v>
      </c>
      <c r="AM753">
        <v>3597</v>
      </c>
      <c r="AN753" t="s">
        <v>458</v>
      </c>
      <c r="AO753">
        <v>1</v>
      </c>
      <c r="AP753" t="s">
        <v>1316</v>
      </c>
      <c r="AQ753" t="s">
        <v>1316</v>
      </c>
      <c r="AR753" t="s">
        <v>458</v>
      </c>
      <c r="AS753">
        <v>1</v>
      </c>
      <c r="AT753" t="s">
        <v>1317</v>
      </c>
      <c r="AU753" t="s">
        <v>100</v>
      </c>
      <c r="AV753" t="s">
        <v>13</v>
      </c>
      <c r="AW753" t="s">
        <v>13</v>
      </c>
      <c r="AX753" t="s">
        <v>353</v>
      </c>
      <c r="AY753" t="s">
        <v>411</v>
      </c>
      <c r="AZ753" t="s">
        <v>460</v>
      </c>
      <c r="BA753" t="s">
        <v>8</v>
      </c>
    </row>
    <row r="754" spans="1:53" ht="17" x14ac:dyDescent="0.2">
      <c r="A754" t="s">
        <v>252</v>
      </c>
      <c r="B754">
        <v>123</v>
      </c>
      <c r="C754">
        <v>587</v>
      </c>
      <c r="D754">
        <v>100</v>
      </c>
      <c r="E754" t="s">
        <v>15301</v>
      </c>
      <c r="F754" t="s">
        <v>1311</v>
      </c>
      <c r="G754">
        <v>105</v>
      </c>
      <c r="H754" t="s">
        <v>15302</v>
      </c>
      <c r="I754" t="s">
        <v>8</v>
      </c>
      <c r="J754" t="s">
        <v>82</v>
      </c>
      <c r="K754" t="s">
        <v>8</v>
      </c>
      <c r="L754" t="s">
        <v>8</v>
      </c>
      <c r="M754" t="s">
        <v>8</v>
      </c>
      <c r="N754">
        <v>2013</v>
      </c>
      <c r="O754" t="s">
        <v>163</v>
      </c>
      <c r="P754" t="s">
        <v>15303</v>
      </c>
      <c r="Q754" t="s">
        <v>978</v>
      </c>
      <c r="R754" t="s">
        <v>2337</v>
      </c>
      <c r="S754" t="s">
        <v>117</v>
      </c>
      <c r="T754" t="s">
        <v>117</v>
      </c>
      <c r="U754" t="s">
        <v>118</v>
      </c>
      <c r="V754" t="s">
        <v>91</v>
      </c>
      <c r="W754" t="s">
        <v>92</v>
      </c>
      <c r="X754">
        <v>105</v>
      </c>
      <c r="Y754">
        <v>105</v>
      </c>
      <c r="Z754" t="s">
        <v>93</v>
      </c>
      <c r="AA754">
        <v>0.34335664300000002</v>
      </c>
      <c r="AB754">
        <v>0.65664335699999998</v>
      </c>
      <c r="AC754" t="s">
        <v>9</v>
      </c>
      <c r="AD754" t="s">
        <v>9</v>
      </c>
      <c r="AE754" s="4" t="str">
        <f>IF(OR(AB754&lt;0.2,AB754&gt;0.75),"Include","NotInclude")</f>
        <v>NotInclude</v>
      </c>
      <c r="AF754" t="s">
        <v>4084</v>
      </c>
      <c r="AG754">
        <v>0.42276422800000002</v>
      </c>
      <c r="AH754">
        <v>0.57723577199999998</v>
      </c>
      <c r="AI754" t="s">
        <v>4084</v>
      </c>
      <c r="AJ754" t="s">
        <v>15304</v>
      </c>
      <c r="AK754" t="s">
        <v>95</v>
      </c>
      <c r="AL754" t="s">
        <v>15305</v>
      </c>
      <c r="AM754">
        <v>105</v>
      </c>
      <c r="AN754" t="s">
        <v>458</v>
      </c>
      <c r="AO754">
        <v>1</v>
      </c>
      <c r="AP754">
        <v>112266</v>
      </c>
      <c r="AQ754">
        <v>112266</v>
      </c>
      <c r="AR754" t="s">
        <v>458</v>
      </c>
      <c r="AS754">
        <v>1</v>
      </c>
      <c r="AT754" t="s">
        <v>15306</v>
      </c>
      <c r="AU754" t="s">
        <v>100</v>
      </c>
      <c r="AV754" t="s">
        <v>13</v>
      </c>
      <c r="AW754" t="s">
        <v>13</v>
      </c>
      <c r="AX754" t="s">
        <v>353</v>
      </c>
      <c r="AY754" t="s">
        <v>411</v>
      </c>
      <c r="AZ754" t="s">
        <v>460</v>
      </c>
      <c r="BA754" t="s">
        <v>8</v>
      </c>
    </row>
    <row r="755" spans="1:53" ht="17" x14ac:dyDescent="0.2">
      <c r="A755" t="s">
        <v>17552</v>
      </c>
      <c r="B755">
        <v>123</v>
      </c>
      <c r="C755">
        <v>2</v>
      </c>
      <c r="D755" t="s">
        <v>79</v>
      </c>
      <c r="E755" t="s">
        <v>1311</v>
      </c>
      <c r="F755" t="s">
        <v>79</v>
      </c>
      <c r="G755">
        <v>3597</v>
      </c>
      <c r="H755" t="s">
        <v>1312</v>
      </c>
      <c r="I755" t="s">
        <v>8</v>
      </c>
      <c r="J755" t="s">
        <v>82</v>
      </c>
      <c r="K755" t="s">
        <v>265</v>
      </c>
      <c r="L755" t="s">
        <v>8</v>
      </c>
      <c r="M755" t="s">
        <v>8</v>
      </c>
      <c r="N755" t="s">
        <v>8</v>
      </c>
      <c r="O755" t="s">
        <v>899</v>
      </c>
      <c r="P755" t="s">
        <v>1313</v>
      </c>
      <c r="Q755" t="s">
        <v>901</v>
      </c>
      <c r="R755" t="s">
        <v>902</v>
      </c>
      <c r="S755" t="s">
        <v>135</v>
      </c>
      <c r="T755" t="s">
        <v>135</v>
      </c>
      <c r="U755" t="s">
        <v>136</v>
      </c>
      <c r="V755" t="s">
        <v>800</v>
      </c>
      <c r="W755" t="s">
        <v>137</v>
      </c>
      <c r="X755">
        <v>3597</v>
      </c>
      <c r="Y755">
        <v>3597</v>
      </c>
      <c r="Z755" t="s">
        <v>93</v>
      </c>
      <c r="AA755">
        <v>0.30814861100000002</v>
      </c>
      <c r="AB755">
        <v>0.69185138899999998</v>
      </c>
      <c r="AC755" t="s">
        <v>9</v>
      </c>
      <c r="AD755" t="s">
        <v>9</v>
      </c>
      <c r="AE755" s="4" t="str">
        <f>IF(OR(AB755&lt;0.2,AB755&gt;0.75),"Include","NotInclude")</f>
        <v>NotInclude</v>
      </c>
      <c r="AF755" t="s">
        <v>294</v>
      </c>
      <c r="AG755">
        <v>0</v>
      </c>
      <c r="AH755">
        <v>0</v>
      </c>
      <c r="AI755">
        <v>0</v>
      </c>
      <c r="AJ755" t="s">
        <v>1314</v>
      </c>
      <c r="AK755" t="s">
        <v>95</v>
      </c>
      <c r="AL755" t="s">
        <v>1315</v>
      </c>
      <c r="AM755">
        <v>3597</v>
      </c>
      <c r="AN755" t="s">
        <v>458</v>
      </c>
      <c r="AO755">
        <v>1</v>
      </c>
      <c r="AP755" t="s">
        <v>1316</v>
      </c>
      <c r="AQ755" t="s">
        <v>1316</v>
      </c>
      <c r="AR755" t="s">
        <v>458</v>
      </c>
      <c r="AS755">
        <v>1</v>
      </c>
      <c r="AT755" t="s">
        <v>1317</v>
      </c>
      <c r="AU755" t="s">
        <v>100</v>
      </c>
      <c r="AV755" t="s">
        <v>13</v>
      </c>
      <c r="AW755" t="s">
        <v>13</v>
      </c>
      <c r="AX755" t="s">
        <v>353</v>
      </c>
      <c r="AY755" t="s">
        <v>411</v>
      </c>
      <c r="AZ755" t="s">
        <v>460</v>
      </c>
      <c r="BA755" t="s">
        <v>8</v>
      </c>
    </row>
    <row r="756" spans="1:53" ht="17" x14ac:dyDescent="0.2">
      <c r="A756" t="s">
        <v>78</v>
      </c>
      <c r="B756">
        <v>124</v>
      </c>
      <c r="C756">
        <v>788</v>
      </c>
      <c r="D756" t="s">
        <v>79</v>
      </c>
      <c r="E756" t="s">
        <v>1318</v>
      </c>
      <c r="F756" t="s">
        <v>79</v>
      </c>
      <c r="G756">
        <v>3958</v>
      </c>
      <c r="H756" t="s">
        <v>1319</v>
      </c>
      <c r="I756" t="s">
        <v>8</v>
      </c>
      <c r="J756" t="s">
        <v>82</v>
      </c>
      <c r="K756" t="s">
        <v>8</v>
      </c>
      <c r="L756" t="s">
        <v>8</v>
      </c>
      <c r="M756" t="s">
        <v>8</v>
      </c>
      <c r="N756" t="s">
        <v>8</v>
      </c>
      <c r="O756" t="s">
        <v>344</v>
      </c>
      <c r="P756" t="s">
        <v>1320</v>
      </c>
      <c r="Q756" t="s">
        <v>346</v>
      </c>
      <c r="R756" t="s">
        <v>347</v>
      </c>
      <c r="S756" t="s">
        <v>1183</v>
      </c>
      <c r="T756" t="s">
        <v>439</v>
      </c>
      <c r="U756" t="s">
        <v>8</v>
      </c>
      <c r="V756" t="s">
        <v>8</v>
      </c>
      <c r="W756" t="s">
        <v>8</v>
      </c>
      <c r="X756">
        <v>3958</v>
      </c>
      <c r="Y756">
        <v>0</v>
      </c>
      <c r="Z756" t="s">
        <v>248</v>
      </c>
      <c r="AA756">
        <v>0</v>
      </c>
      <c r="AB756">
        <v>0</v>
      </c>
      <c r="AC756" t="s">
        <v>8</v>
      </c>
      <c r="AD756" t="s">
        <v>8</v>
      </c>
      <c r="AE756" s="4" t="str">
        <f>IF(OR(AB756&lt;0.2,AB756&gt;0.75),"Include","NotInclude")</f>
        <v>Include</v>
      </c>
      <c r="AF756">
        <v>0</v>
      </c>
      <c r="AG756">
        <v>0</v>
      </c>
      <c r="AH756">
        <v>0</v>
      </c>
      <c r="AI756">
        <v>0</v>
      </c>
      <c r="AJ756" t="s">
        <v>1321</v>
      </c>
      <c r="AK756">
        <v>2016</v>
      </c>
      <c r="AL756" t="s">
        <v>8</v>
      </c>
      <c r="AM756">
        <v>3958</v>
      </c>
      <c r="AN756" t="s">
        <v>1322</v>
      </c>
      <c r="AO756">
        <v>0.86</v>
      </c>
      <c r="AP756" t="s">
        <v>1323</v>
      </c>
      <c r="AQ756" t="s">
        <v>1323</v>
      </c>
      <c r="AR756" t="s">
        <v>1322</v>
      </c>
      <c r="AS756">
        <v>0.86</v>
      </c>
      <c r="AT756" t="s">
        <v>1324</v>
      </c>
      <c r="AU756" t="s">
        <v>100</v>
      </c>
      <c r="AV756" t="s">
        <v>13</v>
      </c>
      <c r="AW756" t="s">
        <v>13</v>
      </c>
      <c r="AX756" t="s">
        <v>353</v>
      </c>
      <c r="AY756" t="s">
        <v>1325</v>
      </c>
      <c r="AZ756" t="s">
        <v>8</v>
      </c>
      <c r="BA756" t="s">
        <v>8</v>
      </c>
    </row>
    <row r="757" spans="1:53" ht="17" x14ac:dyDescent="0.2">
      <c r="A757" t="s">
        <v>252</v>
      </c>
      <c r="B757">
        <v>124</v>
      </c>
      <c r="C757">
        <v>480</v>
      </c>
      <c r="D757">
        <v>100</v>
      </c>
      <c r="E757" t="s">
        <v>17104</v>
      </c>
      <c r="F757" t="s">
        <v>1318</v>
      </c>
      <c r="G757">
        <v>4200</v>
      </c>
      <c r="H757" t="s">
        <v>6237</v>
      </c>
      <c r="I757" t="s">
        <v>8</v>
      </c>
      <c r="J757" t="s">
        <v>1188</v>
      </c>
      <c r="K757" t="s">
        <v>8</v>
      </c>
      <c r="L757" t="s">
        <v>8</v>
      </c>
      <c r="M757" t="s">
        <v>8</v>
      </c>
      <c r="N757" t="s">
        <v>8</v>
      </c>
      <c r="O757" t="s">
        <v>344</v>
      </c>
      <c r="P757" t="s">
        <v>1260</v>
      </c>
      <c r="Q757" t="s">
        <v>346</v>
      </c>
      <c r="R757" t="s">
        <v>347</v>
      </c>
      <c r="S757" t="s">
        <v>1183</v>
      </c>
      <c r="T757" t="s">
        <v>439</v>
      </c>
      <c r="U757" t="s">
        <v>8</v>
      </c>
      <c r="V757" t="s">
        <v>8</v>
      </c>
      <c r="W757" t="s">
        <v>8</v>
      </c>
      <c r="X757">
        <v>4200</v>
      </c>
      <c r="Y757">
        <v>0</v>
      </c>
      <c r="Z757" t="s">
        <v>248</v>
      </c>
      <c r="AA757">
        <v>0</v>
      </c>
      <c r="AB757">
        <v>0</v>
      </c>
      <c r="AC757" t="s">
        <v>8</v>
      </c>
      <c r="AD757" t="s">
        <v>8</v>
      </c>
      <c r="AE757" s="4" t="str">
        <f>IF(OR(AB757&lt;0.2,AB757&gt;0.75),"Include","NotInclude")</f>
        <v>Include</v>
      </c>
      <c r="AF757">
        <v>0</v>
      </c>
      <c r="AG757">
        <v>0</v>
      </c>
      <c r="AH757">
        <v>0</v>
      </c>
      <c r="AI757">
        <v>0</v>
      </c>
      <c r="AJ757" t="s">
        <v>17105</v>
      </c>
      <c r="AK757" t="s">
        <v>95</v>
      </c>
      <c r="AL757" t="s">
        <v>17106</v>
      </c>
      <c r="AM757">
        <v>4200</v>
      </c>
      <c r="AN757" t="s">
        <v>1322</v>
      </c>
      <c r="AO757">
        <v>0.84</v>
      </c>
      <c r="AP757" t="s">
        <v>1323</v>
      </c>
      <c r="AQ757" t="s">
        <v>1323</v>
      </c>
      <c r="AR757" t="s">
        <v>1322</v>
      </c>
      <c r="AS757">
        <v>0.86</v>
      </c>
      <c r="AT757" t="s">
        <v>17107</v>
      </c>
      <c r="AU757" t="s">
        <v>100</v>
      </c>
      <c r="AV757" t="s">
        <v>13</v>
      </c>
      <c r="AW757" t="s">
        <v>13</v>
      </c>
      <c r="AX757" t="s">
        <v>353</v>
      </c>
      <c r="AY757" t="s">
        <v>1325</v>
      </c>
      <c r="AZ757" t="s">
        <v>8</v>
      </c>
      <c r="BA757" t="s">
        <v>8</v>
      </c>
    </row>
    <row r="758" spans="1:53" ht="17" x14ac:dyDescent="0.2">
      <c r="A758" t="s">
        <v>17552</v>
      </c>
      <c r="B758">
        <v>124</v>
      </c>
      <c r="C758">
        <v>2</v>
      </c>
      <c r="D758" t="s">
        <v>79</v>
      </c>
      <c r="E758" t="s">
        <v>1318</v>
      </c>
      <c r="F758" t="s">
        <v>79</v>
      </c>
      <c r="G758">
        <v>3958</v>
      </c>
      <c r="H758" t="s">
        <v>1319</v>
      </c>
      <c r="I758" t="s">
        <v>8</v>
      </c>
      <c r="J758" t="s">
        <v>82</v>
      </c>
      <c r="K758" t="s">
        <v>8</v>
      </c>
      <c r="L758" t="s">
        <v>8</v>
      </c>
      <c r="M758" t="s">
        <v>8</v>
      </c>
      <c r="N758" t="s">
        <v>8</v>
      </c>
      <c r="O758" t="s">
        <v>344</v>
      </c>
      <c r="P758" t="s">
        <v>1320</v>
      </c>
      <c r="Q758" t="s">
        <v>346</v>
      </c>
      <c r="R758" t="s">
        <v>347</v>
      </c>
      <c r="S758" t="s">
        <v>1183</v>
      </c>
      <c r="T758" t="s">
        <v>439</v>
      </c>
      <c r="U758" t="s">
        <v>8</v>
      </c>
      <c r="V758" t="s">
        <v>8</v>
      </c>
      <c r="W758" t="s">
        <v>8</v>
      </c>
      <c r="X758">
        <v>3958</v>
      </c>
      <c r="Y758">
        <v>0</v>
      </c>
      <c r="Z758" t="s">
        <v>248</v>
      </c>
      <c r="AA758">
        <v>0</v>
      </c>
      <c r="AB758">
        <v>0</v>
      </c>
      <c r="AC758" t="s">
        <v>8</v>
      </c>
      <c r="AD758" t="s">
        <v>8</v>
      </c>
      <c r="AE758" s="4" t="str">
        <f>IF(OR(AB758&lt;0.2,AB758&gt;0.75),"Include","NotInclude")</f>
        <v>Include</v>
      </c>
      <c r="AF758">
        <v>0</v>
      </c>
      <c r="AG758">
        <v>0</v>
      </c>
      <c r="AH758">
        <v>0</v>
      </c>
      <c r="AI758">
        <v>0</v>
      </c>
      <c r="AJ758" t="s">
        <v>1321</v>
      </c>
      <c r="AK758">
        <v>2016</v>
      </c>
      <c r="AL758" t="s">
        <v>8</v>
      </c>
      <c r="AM758">
        <v>3958</v>
      </c>
      <c r="AN758" t="s">
        <v>1322</v>
      </c>
      <c r="AO758">
        <v>0.86</v>
      </c>
      <c r="AP758" t="s">
        <v>1323</v>
      </c>
      <c r="AQ758" t="s">
        <v>1323</v>
      </c>
      <c r="AR758" t="s">
        <v>1322</v>
      </c>
      <c r="AS758">
        <v>0.86</v>
      </c>
      <c r="AT758" t="s">
        <v>1324</v>
      </c>
      <c r="AU758" t="s">
        <v>100</v>
      </c>
      <c r="AV758" t="s">
        <v>13</v>
      </c>
      <c r="AW758" t="s">
        <v>13</v>
      </c>
      <c r="AX758" t="s">
        <v>353</v>
      </c>
      <c r="AY758" t="s">
        <v>1325</v>
      </c>
      <c r="AZ758" t="s">
        <v>8</v>
      </c>
      <c r="BA758" t="s">
        <v>8</v>
      </c>
    </row>
    <row r="759" spans="1:53" ht="17" x14ac:dyDescent="0.2">
      <c r="A759" t="s">
        <v>78</v>
      </c>
      <c r="B759">
        <v>125</v>
      </c>
      <c r="C759">
        <v>787</v>
      </c>
      <c r="D759" t="s">
        <v>79</v>
      </c>
      <c r="E759" t="s">
        <v>1326</v>
      </c>
      <c r="F759" t="s">
        <v>79</v>
      </c>
      <c r="G759">
        <v>1517</v>
      </c>
      <c r="H759" t="s">
        <v>1327</v>
      </c>
      <c r="I759" t="s">
        <v>8</v>
      </c>
      <c r="J759" t="s">
        <v>82</v>
      </c>
      <c r="K759" t="s">
        <v>1328</v>
      </c>
      <c r="L759" t="s">
        <v>8</v>
      </c>
      <c r="M759" t="s">
        <v>8</v>
      </c>
      <c r="N759" t="s">
        <v>8</v>
      </c>
      <c r="O759" t="s">
        <v>163</v>
      </c>
      <c r="P759" t="s">
        <v>1329</v>
      </c>
      <c r="Q759" t="s">
        <v>165</v>
      </c>
      <c r="R759" t="s">
        <v>166</v>
      </c>
      <c r="S759" t="s">
        <v>117</v>
      </c>
      <c r="T759" t="s">
        <v>117</v>
      </c>
      <c r="U759" t="s">
        <v>118</v>
      </c>
      <c r="V759" t="s">
        <v>8</v>
      </c>
      <c r="W759" t="s">
        <v>247</v>
      </c>
      <c r="X759">
        <v>1517</v>
      </c>
      <c r="Y759">
        <v>1517</v>
      </c>
      <c r="Z759" t="s">
        <v>93</v>
      </c>
      <c r="AA759">
        <v>0.34384267200000002</v>
      </c>
      <c r="AB759">
        <v>0.65615732800000004</v>
      </c>
      <c r="AC759" t="s">
        <v>9</v>
      </c>
      <c r="AD759" t="s">
        <v>9</v>
      </c>
      <c r="AE759" s="4" t="str">
        <f>IF(OR(AB759&lt;0.2,AB759&gt;0.75),"Include","NotInclude")</f>
        <v>NotInclude</v>
      </c>
      <c r="AF759">
        <v>8</v>
      </c>
      <c r="AG759">
        <v>0</v>
      </c>
      <c r="AH759">
        <v>0</v>
      </c>
      <c r="AI759">
        <v>0</v>
      </c>
      <c r="AJ759" t="s">
        <v>1330</v>
      </c>
      <c r="AK759" t="s">
        <v>95</v>
      </c>
      <c r="AL759" t="s">
        <v>1331</v>
      </c>
      <c r="AM759">
        <v>1517</v>
      </c>
      <c r="AN759" t="s">
        <v>184</v>
      </c>
      <c r="AO759">
        <v>0.75</v>
      </c>
      <c r="AP759">
        <v>575688</v>
      </c>
      <c r="AQ759" t="s">
        <v>8</v>
      </c>
      <c r="AR759" t="s">
        <v>8</v>
      </c>
      <c r="AS759" t="s">
        <v>8</v>
      </c>
      <c r="AT759" t="s">
        <v>1332</v>
      </c>
      <c r="AU759" t="s">
        <v>100</v>
      </c>
      <c r="AV759" t="s">
        <v>14</v>
      </c>
      <c r="AW759" t="s">
        <v>18</v>
      </c>
      <c r="AX759" t="s">
        <v>124</v>
      </c>
      <c r="AY759" t="s">
        <v>125</v>
      </c>
      <c r="AZ759" t="s">
        <v>186</v>
      </c>
      <c r="BA759" t="s">
        <v>8</v>
      </c>
    </row>
    <row r="760" spans="1:53" ht="17" x14ac:dyDescent="0.2">
      <c r="A760" t="s">
        <v>17552</v>
      </c>
      <c r="B760">
        <v>125</v>
      </c>
      <c r="C760">
        <v>1</v>
      </c>
      <c r="D760" t="s">
        <v>79</v>
      </c>
      <c r="E760" t="s">
        <v>1326</v>
      </c>
      <c r="F760" t="s">
        <v>79</v>
      </c>
      <c r="G760">
        <v>1517</v>
      </c>
      <c r="H760" t="s">
        <v>1327</v>
      </c>
      <c r="I760" t="s">
        <v>8</v>
      </c>
      <c r="J760" t="s">
        <v>82</v>
      </c>
      <c r="K760" t="s">
        <v>1328</v>
      </c>
      <c r="L760" t="s">
        <v>8</v>
      </c>
      <c r="M760" t="s">
        <v>8</v>
      </c>
      <c r="N760" t="s">
        <v>8</v>
      </c>
      <c r="O760" t="s">
        <v>163</v>
      </c>
      <c r="P760" t="s">
        <v>1329</v>
      </c>
      <c r="Q760" t="s">
        <v>165</v>
      </c>
      <c r="R760" t="s">
        <v>166</v>
      </c>
      <c r="S760" t="s">
        <v>117</v>
      </c>
      <c r="T760" t="s">
        <v>117</v>
      </c>
      <c r="U760" t="s">
        <v>118</v>
      </c>
      <c r="V760" t="s">
        <v>8</v>
      </c>
      <c r="W760" t="s">
        <v>247</v>
      </c>
      <c r="X760">
        <v>1517</v>
      </c>
      <c r="Y760">
        <v>1517</v>
      </c>
      <c r="Z760" t="s">
        <v>93</v>
      </c>
      <c r="AA760">
        <v>0.34384267200000002</v>
      </c>
      <c r="AB760">
        <v>0.65615732800000004</v>
      </c>
      <c r="AC760" t="s">
        <v>9</v>
      </c>
      <c r="AD760" t="s">
        <v>9</v>
      </c>
      <c r="AE760" s="4" t="str">
        <f>IF(OR(AB760&lt;0.2,AB760&gt;0.75),"Include","NotInclude")</f>
        <v>NotInclude</v>
      </c>
      <c r="AF760">
        <v>8</v>
      </c>
      <c r="AG760">
        <v>0</v>
      </c>
      <c r="AH760">
        <v>0</v>
      </c>
      <c r="AI760">
        <v>0</v>
      </c>
      <c r="AJ760" t="s">
        <v>1330</v>
      </c>
      <c r="AK760" t="s">
        <v>95</v>
      </c>
      <c r="AL760" t="s">
        <v>1331</v>
      </c>
      <c r="AM760">
        <v>1517</v>
      </c>
      <c r="AN760" t="s">
        <v>184</v>
      </c>
      <c r="AO760">
        <v>0.75</v>
      </c>
      <c r="AP760">
        <v>575688</v>
      </c>
      <c r="AQ760" t="s">
        <v>8</v>
      </c>
      <c r="AR760" t="s">
        <v>8</v>
      </c>
      <c r="AS760" t="s">
        <v>8</v>
      </c>
      <c r="AT760" t="s">
        <v>1332</v>
      </c>
      <c r="AU760" t="s">
        <v>100</v>
      </c>
      <c r="AV760" t="s">
        <v>14</v>
      </c>
      <c r="AW760" t="s">
        <v>18</v>
      </c>
      <c r="AX760" t="s">
        <v>124</v>
      </c>
      <c r="AY760" t="s">
        <v>125</v>
      </c>
      <c r="AZ760" t="s">
        <v>186</v>
      </c>
      <c r="BA760" t="s">
        <v>8</v>
      </c>
    </row>
    <row r="761" spans="1:53" ht="17" x14ac:dyDescent="0.2">
      <c r="A761" t="s">
        <v>78</v>
      </c>
      <c r="B761">
        <v>126</v>
      </c>
      <c r="C761">
        <v>787</v>
      </c>
      <c r="D761" t="s">
        <v>79</v>
      </c>
      <c r="E761" t="s">
        <v>1346</v>
      </c>
      <c r="F761" t="s">
        <v>79</v>
      </c>
      <c r="G761">
        <v>2850</v>
      </c>
      <c r="H761" t="s">
        <v>1347</v>
      </c>
      <c r="I761" t="s">
        <v>8</v>
      </c>
      <c r="J761" t="s">
        <v>82</v>
      </c>
      <c r="K761" t="s">
        <v>289</v>
      </c>
      <c r="L761" t="s">
        <v>8</v>
      </c>
      <c r="M761" t="s">
        <v>8</v>
      </c>
      <c r="N761" t="s">
        <v>8</v>
      </c>
      <c r="O761" t="s">
        <v>473</v>
      </c>
      <c r="P761" t="s">
        <v>1348</v>
      </c>
      <c r="Q761" t="s">
        <v>1349</v>
      </c>
      <c r="R761" t="s">
        <v>1350</v>
      </c>
      <c r="S761" t="s">
        <v>154</v>
      </c>
      <c r="T761" t="s">
        <v>89</v>
      </c>
      <c r="U761" t="s">
        <v>8</v>
      </c>
      <c r="V761" t="s">
        <v>8</v>
      </c>
      <c r="W761" t="s">
        <v>8</v>
      </c>
      <c r="X761">
        <v>2850</v>
      </c>
      <c r="Y761">
        <v>2850</v>
      </c>
      <c r="Z761" t="s">
        <v>93</v>
      </c>
      <c r="AA761">
        <v>0.42907062299999998</v>
      </c>
      <c r="AB761">
        <v>0.57092937700000002</v>
      </c>
      <c r="AC761" t="s">
        <v>9</v>
      </c>
      <c r="AD761" t="s">
        <v>9</v>
      </c>
      <c r="AE761" s="4" t="str">
        <f>IF(OR(AB761&lt;0.2,AB761&gt;0.75),"Include","NotInclude")</f>
        <v>NotInclude</v>
      </c>
      <c r="AF761">
        <v>13</v>
      </c>
      <c r="AG761">
        <v>0</v>
      </c>
      <c r="AH761">
        <v>0</v>
      </c>
      <c r="AI761">
        <v>0</v>
      </c>
      <c r="AJ761" t="s">
        <v>1351</v>
      </c>
      <c r="AK761" t="s">
        <v>95</v>
      </c>
      <c r="AL761" t="s">
        <v>1352</v>
      </c>
      <c r="AM761">
        <v>2850</v>
      </c>
      <c r="AN761" t="s">
        <v>686</v>
      </c>
      <c r="AO761">
        <v>0.56999999999999995</v>
      </c>
      <c r="AP761">
        <v>354839</v>
      </c>
      <c r="AQ761">
        <v>354839</v>
      </c>
      <c r="AR761" t="s">
        <v>686</v>
      </c>
      <c r="AS761">
        <v>0.8</v>
      </c>
      <c r="AT761" t="s">
        <v>1353</v>
      </c>
      <c r="AU761" t="s">
        <v>100</v>
      </c>
      <c r="AV761" t="s">
        <v>19</v>
      </c>
      <c r="AW761" t="s">
        <v>20</v>
      </c>
      <c r="AX761" t="s">
        <v>339</v>
      </c>
      <c r="AY761" t="s">
        <v>688</v>
      </c>
      <c r="AZ761" t="s">
        <v>689</v>
      </c>
      <c r="BA761" t="s">
        <v>8</v>
      </c>
    </row>
    <row r="762" spans="1:53" ht="17" x14ac:dyDescent="0.2">
      <c r="A762" t="s">
        <v>252</v>
      </c>
      <c r="B762">
        <v>126</v>
      </c>
      <c r="C762">
        <v>749</v>
      </c>
      <c r="D762">
        <v>100</v>
      </c>
      <c r="E762" t="s">
        <v>7125</v>
      </c>
      <c r="F762" t="s">
        <v>1346</v>
      </c>
      <c r="G762">
        <v>682</v>
      </c>
      <c r="H762" t="s">
        <v>7126</v>
      </c>
      <c r="I762" t="s">
        <v>2402</v>
      </c>
      <c r="J762" t="s">
        <v>82</v>
      </c>
      <c r="K762" t="s">
        <v>7127</v>
      </c>
      <c r="L762" t="s">
        <v>8</v>
      </c>
      <c r="M762" t="s">
        <v>8</v>
      </c>
      <c r="N762" t="s">
        <v>8</v>
      </c>
      <c r="O762" t="s">
        <v>190</v>
      </c>
      <c r="P762" t="s">
        <v>7128</v>
      </c>
      <c r="Q762" t="s">
        <v>6938</v>
      </c>
      <c r="R762" t="s">
        <v>6939</v>
      </c>
      <c r="S762" t="s">
        <v>348</v>
      </c>
      <c r="T762" t="s">
        <v>348</v>
      </c>
      <c r="U762" t="s">
        <v>348</v>
      </c>
      <c r="V762" t="s">
        <v>479</v>
      </c>
      <c r="W762" t="s">
        <v>137</v>
      </c>
      <c r="X762">
        <v>682</v>
      </c>
      <c r="Y762">
        <v>682</v>
      </c>
      <c r="Z762" t="s">
        <v>93</v>
      </c>
      <c r="AA762">
        <v>0.51294829600000003</v>
      </c>
      <c r="AB762">
        <v>0.48705170399999997</v>
      </c>
      <c r="AC762" t="s">
        <v>9</v>
      </c>
      <c r="AD762" t="s">
        <v>9</v>
      </c>
      <c r="AE762" s="4" t="str">
        <f>IF(OR(AB762&lt;0.2,AB762&gt;0.75),"Include","NotInclude")</f>
        <v>NotInclude</v>
      </c>
      <c r="AF762">
        <v>14</v>
      </c>
      <c r="AG762">
        <v>0</v>
      </c>
      <c r="AH762">
        <v>0</v>
      </c>
      <c r="AI762">
        <v>0</v>
      </c>
      <c r="AJ762" t="s">
        <v>7129</v>
      </c>
      <c r="AK762" t="s">
        <v>95</v>
      </c>
      <c r="AL762" t="s">
        <v>7130</v>
      </c>
      <c r="AM762">
        <v>682</v>
      </c>
      <c r="AN762" t="s">
        <v>686</v>
      </c>
      <c r="AO762">
        <v>0.6</v>
      </c>
      <c r="AP762">
        <v>611039</v>
      </c>
      <c r="AQ762">
        <v>611039</v>
      </c>
      <c r="AR762" t="s">
        <v>1065</v>
      </c>
      <c r="AS762">
        <v>1</v>
      </c>
      <c r="AT762" t="s">
        <v>7131</v>
      </c>
      <c r="AU762" t="s">
        <v>100</v>
      </c>
      <c r="AV762" t="s">
        <v>19</v>
      </c>
      <c r="AW762" t="s">
        <v>20</v>
      </c>
      <c r="AX762" t="s">
        <v>339</v>
      </c>
      <c r="AY762" t="s">
        <v>688</v>
      </c>
      <c r="AZ762" t="s">
        <v>689</v>
      </c>
      <c r="BA762" t="s">
        <v>8</v>
      </c>
    </row>
    <row r="763" spans="1:53" ht="17" x14ac:dyDescent="0.2">
      <c r="A763" t="s">
        <v>252</v>
      </c>
      <c r="B763">
        <v>126</v>
      </c>
      <c r="C763">
        <v>679</v>
      </c>
      <c r="D763">
        <v>100</v>
      </c>
      <c r="E763" t="s">
        <v>10504</v>
      </c>
      <c r="F763" t="s">
        <v>1346</v>
      </c>
      <c r="G763">
        <v>1209</v>
      </c>
      <c r="H763" t="s">
        <v>10505</v>
      </c>
      <c r="I763" t="s">
        <v>8</v>
      </c>
      <c r="J763" t="s">
        <v>82</v>
      </c>
      <c r="K763" t="s">
        <v>10506</v>
      </c>
      <c r="L763" t="s">
        <v>8</v>
      </c>
      <c r="M763" t="s">
        <v>8</v>
      </c>
      <c r="N763" t="s">
        <v>8</v>
      </c>
      <c r="O763" t="s">
        <v>131</v>
      </c>
      <c r="P763" t="s">
        <v>5384</v>
      </c>
      <c r="Q763" t="s">
        <v>133</v>
      </c>
      <c r="R763" t="s">
        <v>134</v>
      </c>
      <c r="S763" t="s">
        <v>988</v>
      </c>
      <c r="T763" t="s">
        <v>89</v>
      </c>
      <c r="U763" t="s">
        <v>225</v>
      </c>
      <c r="V763" t="s">
        <v>181</v>
      </c>
      <c r="W763" t="s">
        <v>247</v>
      </c>
      <c r="X763">
        <v>1209</v>
      </c>
      <c r="Y763">
        <v>1209</v>
      </c>
      <c r="Z763" t="s">
        <v>93</v>
      </c>
      <c r="AA763">
        <v>0.28398708499999997</v>
      </c>
      <c r="AB763">
        <v>0.71601291499999997</v>
      </c>
      <c r="AC763" t="s">
        <v>9</v>
      </c>
      <c r="AD763" t="s">
        <v>9</v>
      </c>
      <c r="AE763" s="4" t="str">
        <f>IF(OR(AB763&lt;0.2,AB763&gt;0.75),"Include","NotInclude")</f>
        <v>NotInclude</v>
      </c>
      <c r="AF763">
        <v>18</v>
      </c>
      <c r="AG763">
        <v>0</v>
      </c>
      <c r="AH763">
        <v>0</v>
      </c>
      <c r="AI763">
        <v>0</v>
      </c>
      <c r="AJ763" t="s">
        <v>10507</v>
      </c>
      <c r="AK763" t="s">
        <v>95</v>
      </c>
      <c r="AL763" t="s">
        <v>10508</v>
      </c>
      <c r="AM763">
        <v>1209</v>
      </c>
      <c r="AN763" t="s">
        <v>686</v>
      </c>
      <c r="AO763">
        <v>0.84</v>
      </c>
      <c r="AP763">
        <v>730049</v>
      </c>
      <c r="AQ763">
        <v>730049</v>
      </c>
      <c r="AR763" t="s">
        <v>1065</v>
      </c>
      <c r="AS763">
        <v>1</v>
      </c>
      <c r="AT763" t="s">
        <v>10509</v>
      </c>
      <c r="AU763" t="s">
        <v>100</v>
      </c>
      <c r="AV763" t="s">
        <v>19</v>
      </c>
      <c r="AW763" t="s">
        <v>20</v>
      </c>
      <c r="AX763" t="s">
        <v>339</v>
      </c>
      <c r="AY763" t="s">
        <v>688</v>
      </c>
      <c r="AZ763" t="s">
        <v>689</v>
      </c>
      <c r="BA763" t="s">
        <v>8</v>
      </c>
    </row>
    <row r="764" spans="1:53" ht="17" x14ac:dyDescent="0.2">
      <c r="A764" t="s">
        <v>17552</v>
      </c>
      <c r="B764">
        <v>126</v>
      </c>
      <c r="C764">
        <v>3</v>
      </c>
      <c r="D764" t="s">
        <v>79</v>
      </c>
      <c r="E764" t="s">
        <v>1346</v>
      </c>
      <c r="F764" t="s">
        <v>79</v>
      </c>
      <c r="G764">
        <v>2850</v>
      </c>
      <c r="H764" t="s">
        <v>1347</v>
      </c>
      <c r="I764" t="s">
        <v>8</v>
      </c>
      <c r="J764" t="s">
        <v>82</v>
      </c>
      <c r="K764" t="s">
        <v>289</v>
      </c>
      <c r="L764" t="s">
        <v>8</v>
      </c>
      <c r="M764" t="s">
        <v>8</v>
      </c>
      <c r="N764" t="s">
        <v>8</v>
      </c>
      <c r="O764" t="s">
        <v>473</v>
      </c>
      <c r="P764" t="s">
        <v>1348</v>
      </c>
      <c r="Q764" t="s">
        <v>1349</v>
      </c>
      <c r="R764" t="s">
        <v>1350</v>
      </c>
      <c r="S764" t="s">
        <v>154</v>
      </c>
      <c r="T764" t="s">
        <v>89</v>
      </c>
      <c r="U764" t="s">
        <v>8</v>
      </c>
      <c r="V764" t="s">
        <v>8</v>
      </c>
      <c r="W764" t="s">
        <v>8</v>
      </c>
      <c r="X764">
        <v>2850</v>
      </c>
      <c r="Y764">
        <v>2850</v>
      </c>
      <c r="Z764" t="s">
        <v>93</v>
      </c>
      <c r="AA764">
        <v>0.42907062299999998</v>
      </c>
      <c r="AB764">
        <v>0.57092937700000002</v>
      </c>
      <c r="AC764" t="s">
        <v>9</v>
      </c>
      <c r="AD764" t="s">
        <v>9</v>
      </c>
      <c r="AE764" s="4" t="str">
        <f>IF(OR(AB764&lt;0.2,AB764&gt;0.75),"Include","NotInclude")</f>
        <v>NotInclude</v>
      </c>
      <c r="AF764">
        <v>13</v>
      </c>
      <c r="AG764">
        <v>0</v>
      </c>
      <c r="AH764">
        <v>0</v>
      </c>
      <c r="AI764">
        <v>0</v>
      </c>
      <c r="AJ764" t="s">
        <v>1351</v>
      </c>
      <c r="AK764" t="s">
        <v>95</v>
      </c>
      <c r="AL764" t="s">
        <v>1352</v>
      </c>
      <c r="AM764">
        <v>2850</v>
      </c>
      <c r="AN764" t="s">
        <v>686</v>
      </c>
      <c r="AO764">
        <v>0.56999999999999995</v>
      </c>
      <c r="AP764">
        <v>354839</v>
      </c>
      <c r="AQ764">
        <v>354839</v>
      </c>
      <c r="AR764" t="s">
        <v>686</v>
      </c>
      <c r="AS764">
        <v>0.8</v>
      </c>
      <c r="AT764" t="s">
        <v>1353</v>
      </c>
      <c r="AU764" t="s">
        <v>100</v>
      </c>
      <c r="AV764" t="s">
        <v>19</v>
      </c>
      <c r="AW764" t="s">
        <v>20</v>
      </c>
      <c r="AX764" t="s">
        <v>339</v>
      </c>
      <c r="AY764" t="s">
        <v>688</v>
      </c>
      <c r="AZ764" t="s">
        <v>689</v>
      </c>
      <c r="BA764" t="s">
        <v>8</v>
      </c>
    </row>
    <row r="765" spans="1:53" ht="17" x14ac:dyDescent="0.2">
      <c r="A765" t="s">
        <v>78</v>
      </c>
      <c r="B765">
        <v>127</v>
      </c>
      <c r="C765">
        <v>787</v>
      </c>
      <c r="D765" t="s">
        <v>79</v>
      </c>
      <c r="E765" t="s">
        <v>1360</v>
      </c>
      <c r="F765" t="s">
        <v>79</v>
      </c>
      <c r="G765">
        <v>3166</v>
      </c>
      <c r="H765" t="s">
        <v>1361</v>
      </c>
      <c r="I765" t="s">
        <v>8</v>
      </c>
      <c r="J765" t="s">
        <v>82</v>
      </c>
      <c r="K765" t="s">
        <v>596</v>
      </c>
      <c r="L765" t="s">
        <v>8</v>
      </c>
      <c r="M765" t="s">
        <v>8</v>
      </c>
      <c r="N765" t="s">
        <v>8</v>
      </c>
      <c r="O765" t="s">
        <v>473</v>
      </c>
      <c r="P765" t="s">
        <v>1362</v>
      </c>
      <c r="Q765" t="s">
        <v>1363</v>
      </c>
      <c r="R765" t="s">
        <v>1364</v>
      </c>
      <c r="S765" t="s">
        <v>117</v>
      </c>
      <c r="T765" t="s">
        <v>117</v>
      </c>
      <c r="U765" t="s">
        <v>118</v>
      </c>
      <c r="V765" t="s">
        <v>119</v>
      </c>
      <c r="W765" t="s">
        <v>247</v>
      </c>
      <c r="X765">
        <v>3166</v>
      </c>
      <c r="Y765">
        <v>3166</v>
      </c>
      <c r="Z765" t="s">
        <v>93</v>
      </c>
      <c r="AA765">
        <v>5.8021173000000002E-2</v>
      </c>
      <c r="AB765">
        <v>0.94197882700000002</v>
      </c>
      <c r="AC765" t="s">
        <v>7</v>
      </c>
      <c r="AD765" t="s">
        <v>7</v>
      </c>
      <c r="AE765" s="4" t="str">
        <f>IF(OR(AB765&lt;0.2,AB765&gt;0.75),"Include","NotInclude")</f>
        <v>Include</v>
      </c>
      <c r="AF765">
        <v>16</v>
      </c>
      <c r="AG765">
        <v>0</v>
      </c>
      <c r="AH765">
        <v>0</v>
      </c>
      <c r="AI765">
        <v>0</v>
      </c>
      <c r="AJ765" t="s">
        <v>1365</v>
      </c>
      <c r="AK765" t="s">
        <v>95</v>
      </c>
      <c r="AL765" t="s">
        <v>1366</v>
      </c>
      <c r="AM765">
        <v>3166</v>
      </c>
      <c r="AN765" t="s">
        <v>868</v>
      </c>
      <c r="AO765">
        <v>0.97</v>
      </c>
      <c r="AP765">
        <v>967275</v>
      </c>
      <c r="AQ765">
        <v>967275</v>
      </c>
      <c r="AR765" t="s">
        <v>868</v>
      </c>
      <c r="AS765">
        <v>1</v>
      </c>
      <c r="AT765" t="s">
        <v>1367</v>
      </c>
      <c r="AU765" t="s">
        <v>100</v>
      </c>
      <c r="AV765" t="s">
        <v>21</v>
      </c>
      <c r="AW765" t="s">
        <v>24</v>
      </c>
      <c r="AX765" t="s">
        <v>870</v>
      </c>
      <c r="AY765" t="s">
        <v>871</v>
      </c>
      <c r="AZ765" t="s">
        <v>872</v>
      </c>
      <c r="BA765" t="s">
        <v>8</v>
      </c>
    </row>
    <row r="766" spans="1:53" ht="17" x14ac:dyDescent="0.2">
      <c r="A766" t="s">
        <v>252</v>
      </c>
      <c r="B766">
        <v>127</v>
      </c>
      <c r="C766">
        <v>785</v>
      </c>
      <c r="D766">
        <v>100</v>
      </c>
      <c r="E766" t="s">
        <v>1516</v>
      </c>
      <c r="F766" t="s">
        <v>1360</v>
      </c>
      <c r="G766">
        <v>4325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190</v>
      </c>
      <c r="P766" t="s">
        <v>1517</v>
      </c>
      <c r="Q766" t="s">
        <v>1501</v>
      </c>
      <c r="R766" t="s">
        <v>1502</v>
      </c>
      <c r="S766" t="s">
        <v>1503</v>
      </c>
      <c r="T766" t="s">
        <v>1503</v>
      </c>
      <c r="U766" t="s">
        <v>8</v>
      </c>
      <c r="V766" t="s">
        <v>8</v>
      </c>
      <c r="W766" t="s">
        <v>8</v>
      </c>
      <c r="X766">
        <v>4325</v>
      </c>
      <c r="Y766">
        <v>4325</v>
      </c>
      <c r="Z766" t="s">
        <v>93</v>
      </c>
      <c r="AA766">
        <v>0.23799999999999999</v>
      </c>
      <c r="AB766">
        <v>0.76200000000000001</v>
      </c>
      <c r="AC766" t="s">
        <v>9</v>
      </c>
      <c r="AD766" t="s">
        <v>9</v>
      </c>
      <c r="AE766" s="4" t="str">
        <f>IF(OR(AB766&lt;0.2,AB766&gt;0.75),"Include","NotInclude")</f>
        <v>Include</v>
      </c>
      <c r="AF766" t="s">
        <v>1504</v>
      </c>
      <c r="AG766">
        <v>0</v>
      </c>
      <c r="AH766">
        <v>0</v>
      </c>
      <c r="AI766">
        <v>0</v>
      </c>
      <c r="AJ766" t="s">
        <v>1518</v>
      </c>
      <c r="AK766">
        <v>2016</v>
      </c>
      <c r="AL766" t="s">
        <v>8</v>
      </c>
      <c r="AM766">
        <v>4325</v>
      </c>
      <c r="AN766" t="s">
        <v>868</v>
      </c>
      <c r="AO766">
        <v>1</v>
      </c>
      <c r="AP766">
        <v>967275</v>
      </c>
      <c r="AQ766">
        <v>967275</v>
      </c>
      <c r="AR766" t="s">
        <v>868</v>
      </c>
      <c r="AS766">
        <v>1</v>
      </c>
      <c r="AT766" t="s">
        <v>1519</v>
      </c>
      <c r="AU766" t="s">
        <v>100</v>
      </c>
      <c r="AV766" t="s">
        <v>21</v>
      </c>
      <c r="AW766" t="s">
        <v>24</v>
      </c>
      <c r="AX766" t="s">
        <v>870</v>
      </c>
      <c r="AY766" t="s">
        <v>871</v>
      </c>
      <c r="AZ766" t="s">
        <v>872</v>
      </c>
      <c r="BA766" t="s">
        <v>8</v>
      </c>
    </row>
    <row r="767" spans="1:53" ht="17" x14ac:dyDescent="0.2">
      <c r="A767" t="s">
        <v>252</v>
      </c>
      <c r="B767">
        <v>127</v>
      </c>
      <c r="C767">
        <v>785</v>
      </c>
      <c r="D767">
        <v>100</v>
      </c>
      <c r="E767" t="s">
        <v>1523</v>
      </c>
      <c r="F767" t="s">
        <v>1360</v>
      </c>
      <c r="G767">
        <v>4329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190</v>
      </c>
      <c r="P767" t="s">
        <v>1517</v>
      </c>
      <c r="Q767" t="s">
        <v>1501</v>
      </c>
      <c r="R767" t="s">
        <v>1502</v>
      </c>
      <c r="S767" t="s">
        <v>1503</v>
      </c>
      <c r="T767" t="s">
        <v>1503</v>
      </c>
      <c r="U767" t="s">
        <v>8</v>
      </c>
      <c r="V767" t="s">
        <v>8</v>
      </c>
      <c r="W767" t="s">
        <v>8</v>
      </c>
      <c r="X767">
        <v>4329</v>
      </c>
      <c r="Y767">
        <v>4329</v>
      </c>
      <c r="Z767" t="s">
        <v>93</v>
      </c>
      <c r="AA767">
        <v>0.309</v>
      </c>
      <c r="AB767">
        <v>0.69099999999999995</v>
      </c>
      <c r="AC767" t="s">
        <v>9</v>
      </c>
      <c r="AD767" t="s">
        <v>9</v>
      </c>
      <c r="AE767" s="4" t="str">
        <f>IF(OR(AB767&lt;0.2,AB767&gt;0.75),"Include","NotInclude")</f>
        <v>NotInclude</v>
      </c>
      <c r="AF767" t="s">
        <v>1504</v>
      </c>
      <c r="AG767">
        <v>0</v>
      </c>
      <c r="AH767">
        <v>0</v>
      </c>
      <c r="AI767">
        <v>0</v>
      </c>
      <c r="AJ767" t="s">
        <v>1524</v>
      </c>
      <c r="AK767">
        <v>2016</v>
      </c>
      <c r="AL767" t="s">
        <v>8</v>
      </c>
      <c r="AM767">
        <v>4329</v>
      </c>
      <c r="AN767" t="s">
        <v>868</v>
      </c>
      <c r="AO767">
        <v>1</v>
      </c>
      <c r="AP767">
        <v>967275</v>
      </c>
      <c r="AQ767">
        <v>967275</v>
      </c>
      <c r="AR767" t="s">
        <v>868</v>
      </c>
      <c r="AS767">
        <v>1</v>
      </c>
      <c r="AT767" t="s">
        <v>1525</v>
      </c>
      <c r="AU767" t="s">
        <v>100</v>
      </c>
      <c r="AV767" t="s">
        <v>21</v>
      </c>
      <c r="AW767" t="s">
        <v>24</v>
      </c>
      <c r="AX767" t="s">
        <v>870</v>
      </c>
      <c r="AY767" t="s">
        <v>871</v>
      </c>
      <c r="AZ767" t="s">
        <v>872</v>
      </c>
      <c r="BA767" t="s">
        <v>8</v>
      </c>
    </row>
    <row r="768" spans="1:53" ht="17" x14ac:dyDescent="0.2">
      <c r="A768" t="s">
        <v>252</v>
      </c>
      <c r="B768">
        <v>127</v>
      </c>
      <c r="C768">
        <v>776</v>
      </c>
      <c r="D768">
        <v>100</v>
      </c>
      <c r="E768" t="s">
        <v>2394</v>
      </c>
      <c r="F768" t="s">
        <v>1360</v>
      </c>
      <c r="G768">
        <v>4330</v>
      </c>
      <c r="H768" t="s">
        <v>8</v>
      </c>
      <c r="I768" t="s">
        <v>8</v>
      </c>
      <c r="J768" t="s">
        <v>8</v>
      </c>
      <c r="K768" t="s">
        <v>8</v>
      </c>
      <c r="L768" t="s">
        <v>8</v>
      </c>
      <c r="M768" t="s">
        <v>8</v>
      </c>
      <c r="N768" t="s">
        <v>8</v>
      </c>
      <c r="O768" t="s">
        <v>190</v>
      </c>
      <c r="P768" t="s">
        <v>1517</v>
      </c>
      <c r="Q768" t="s">
        <v>1501</v>
      </c>
      <c r="R768" t="s">
        <v>1502</v>
      </c>
      <c r="S768" t="s">
        <v>1503</v>
      </c>
      <c r="T768" t="s">
        <v>1503</v>
      </c>
      <c r="U768" t="s">
        <v>8</v>
      </c>
      <c r="V768" t="s">
        <v>8</v>
      </c>
      <c r="W768" t="s">
        <v>8</v>
      </c>
      <c r="X768">
        <v>4330</v>
      </c>
      <c r="Y768">
        <v>4330</v>
      </c>
      <c r="Z768" t="s">
        <v>93</v>
      </c>
      <c r="AA768">
        <v>0.19</v>
      </c>
      <c r="AB768">
        <v>0.81</v>
      </c>
      <c r="AC768" t="s">
        <v>7</v>
      </c>
      <c r="AD768" t="s">
        <v>9</v>
      </c>
      <c r="AE768" s="4" t="str">
        <f>IF(OR(AB768&lt;0.2,AB768&gt;0.75),"Include","NotInclude")</f>
        <v>Include</v>
      </c>
      <c r="AF768" t="s">
        <v>1504</v>
      </c>
      <c r="AG768">
        <v>0</v>
      </c>
      <c r="AH768">
        <v>0</v>
      </c>
      <c r="AI768">
        <v>0</v>
      </c>
      <c r="AJ768" t="s">
        <v>2395</v>
      </c>
      <c r="AK768">
        <v>2016</v>
      </c>
      <c r="AL768" t="s">
        <v>8</v>
      </c>
      <c r="AM768">
        <v>4330</v>
      </c>
      <c r="AN768" t="s">
        <v>868</v>
      </c>
      <c r="AO768">
        <v>0.99</v>
      </c>
      <c r="AP768">
        <v>967275</v>
      </c>
      <c r="AQ768">
        <v>967275</v>
      </c>
      <c r="AR768" t="s">
        <v>868</v>
      </c>
      <c r="AS768">
        <v>1</v>
      </c>
      <c r="AT768" t="s">
        <v>2396</v>
      </c>
      <c r="AU768" t="s">
        <v>100</v>
      </c>
      <c r="AV768" t="s">
        <v>21</v>
      </c>
      <c r="AW768" t="s">
        <v>24</v>
      </c>
      <c r="AX768" t="s">
        <v>870</v>
      </c>
      <c r="AY768" t="s">
        <v>871</v>
      </c>
      <c r="AZ768" t="s">
        <v>872</v>
      </c>
      <c r="BA768" t="s">
        <v>8</v>
      </c>
    </row>
    <row r="769" spans="1:53" ht="17" x14ac:dyDescent="0.2">
      <c r="A769" t="s">
        <v>252</v>
      </c>
      <c r="B769">
        <v>127</v>
      </c>
      <c r="C769">
        <v>776</v>
      </c>
      <c r="D769">
        <v>100</v>
      </c>
      <c r="E769" t="s">
        <v>2397</v>
      </c>
      <c r="F769" t="s">
        <v>1360</v>
      </c>
      <c r="G769">
        <v>4331</v>
      </c>
      <c r="H769" t="s">
        <v>8</v>
      </c>
      <c r="I769" t="s">
        <v>8</v>
      </c>
      <c r="J769" t="s">
        <v>8</v>
      </c>
      <c r="K769" t="s">
        <v>8</v>
      </c>
      <c r="L769" t="s">
        <v>8</v>
      </c>
      <c r="M769" t="s">
        <v>8</v>
      </c>
      <c r="N769" t="s">
        <v>8</v>
      </c>
      <c r="O769" t="s">
        <v>190</v>
      </c>
      <c r="P769" t="s">
        <v>1517</v>
      </c>
      <c r="Q769" t="s">
        <v>1501</v>
      </c>
      <c r="R769" t="s">
        <v>1502</v>
      </c>
      <c r="S769" t="s">
        <v>1503</v>
      </c>
      <c r="T769" t="s">
        <v>1503</v>
      </c>
      <c r="U769" t="s">
        <v>8</v>
      </c>
      <c r="V769" t="s">
        <v>8</v>
      </c>
      <c r="W769" t="s">
        <v>8</v>
      </c>
      <c r="X769">
        <v>4331</v>
      </c>
      <c r="Y769">
        <v>4331</v>
      </c>
      <c r="Z769" t="s">
        <v>93</v>
      </c>
      <c r="AA769">
        <v>0.14499999999999999</v>
      </c>
      <c r="AB769">
        <v>0.85499999999999998</v>
      </c>
      <c r="AC769" t="s">
        <v>7</v>
      </c>
      <c r="AD769" t="s">
        <v>9</v>
      </c>
      <c r="AE769" s="4" t="str">
        <f>IF(OR(AB769&lt;0.2,AB769&gt;0.75),"Include","NotInclude")</f>
        <v>Include</v>
      </c>
      <c r="AF769" t="s">
        <v>1504</v>
      </c>
      <c r="AG769">
        <v>0</v>
      </c>
      <c r="AH769">
        <v>0</v>
      </c>
      <c r="AI769">
        <v>0</v>
      </c>
      <c r="AJ769" t="s">
        <v>2398</v>
      </c>
      <c r="AK769">
        <v>2016</v>
      </c>
      <c r="AL769" t="s">
        <v>8</v>
      </c>
      <c r="AM769">
        <v>4331</v>
      </c>
      <c r="AN769" t="s">
        <v>868</v>
      </c>
      <c r="AO769">
        <v>1</v>
      </c>
      <c r="AP769">
        <v>967275</v>
      </c>
      <c r="AQ769">
        <v>967275</v>
      </c>
      <c r="AR769" t="s">
        <v>868</v>
      </c>
      <c r="AS769">
        <v>1</v>
      </c>
      <c r="AT769" t="s">
        <v>2399</v>
      </c>
      <c r="AU769" t="s">
        <v>100</v>
      </c>
      <c r="AV769" t="s">
        <v>21</v>
      </c>
      <c r="AW769" t="s">
        <v>24</v>
      </c>
      <c r="AX769" t="s">
        <v>870</v>
      </c>
      <c r="AY769" t="s">
        <v>871</v>
      </c>
      <c r="AZ769" t="s">
        <v>872</v>
      </c>
      <c r="BA769" t="s">
        <v>8</v>
      </c>
    </row>
    <row r="770" spans="1:53" ht="17" x14ac:dyDescent="0.2">
      <c r="A770" t="s">
        <v>252</v>
      </c>
      <c r="B770">
        <v>127</v>
      </c>
      <c r="C770">
        <v>770</v>
      </c>
      <c r="D770">
        <v>100</v>
      </c>
      <c r="E770" t="s">
        <v>2803</v>
      </c>
      <c r="F770" t="s">
        <v>1360</v>
      </c>
      <c r="G770">
        <v>4333</v>
      </c>
      <c r="H770" t="s">
        <v>8</v>
      </c>
      <c r="I770" t="s">
        <v>8</v>
      </c>
      <c r="J770" t="s">
        <v>8</v>
      </c>
      <c r="K770" t="s">
        <v>8</v>
      </c>
      <c r="L770" t="s">
        <v>8</v>
      </c>
      <c r="M770" t="s">
        <v>8</v>
      </c>
      <c r="N770" t="s">
        <v>8</v>
      </c>
      <c r="O770" t="s">
        <v>190</v>
      </c>
      <c r="P770" t="s">
        <v>1517</v>
      </c>
      <c r="Q770" t="s">
        <v>1501</v>
      </c>
      <c r="R770" t="s">
        <v>1502</v>
      </c>
      <c r="S770" t="s">
        <v>1503</v>
      </c>
      <c r="T770" t="s">
        <v>1503</v>
      </c>
      <c r="U770" t="s">
        <v>8</v>
      </c>
      <c r="V770" t="s">
        <v>8</v>
      </c>
      <c r="W770" t="s">
        <v>8</v>
      </c>
      <c r="X770">
        <v>4333</v>
      </c>
      <c r="Y770">
        <v>4333</v>
      </c>
      <c r="Z770" t="s">
        <v>93</v>
      </c>
      <c r="AA770">
        <v>0.34100000000000003</v>
      </c>
      <c r="AB770">
        <v>0.65900000000000003</v>
      </c>
      <c r="AC770" t="s">
        <v>9</v>
      </c>
      <c r="AD770" t="s">
        <v>9</v>
      </c>
      <c r="AE770" s="4" t="str">
        <f>IF(OR(AB770&lt;0.2,AB770&gt;0.75),"Include","NotInclude")</f>
        <v>NotInclude</v>
      </c>
      <c r="AF770" t="s">
        <v>1504</v>
      </c>
      <c r="AG770">
        <v>0</v>
      </c>
      <c r="AH770">
        <v>0</v>
      </c>
      <c r="AI770">
        <v>0</v>
      </c>
      <c r="AJ770" t="s">
        <v>2804</v>
      </c>
      <c r="AK770">
        <v>2016</v>
      </c>
      <c r="AL770" t="s">
        <v>8</v>
      </c>
      <c r="AM770">
        <v>4333</v>
      </c>
      <c r="AN770" t="s">
        <v>868</v>
      </c>
      <c r="AO770">
        <v>1</v>
      </c>
      <c r="AP770">
        <v>967275</v>
      </c>
      <c r="AQ770">
        <v>967275</v>
      </c>
      <c r="AR770" t="s">
        <v>868</v>
      </c>
      <c r="AS770">
        <v>1</v>
      </c>
      <c r="AT770" t="s">
        <v>2805</v>
      </c>
      <c r="AU770" t="s">
        <v>100</v>
      </c>
      <c r="AV770" t="s">
        <v>21</v>
      </c>
      <c r="AW770" t="s">
        <v>24</v>
      </c>
      <c r="AX770" t="s">
        <v>870</v>
      </c>
      <c r="AY770" t="s">
        <v>871</v>
      </c>
      <c r="AZ770" t="s">
        <v>872</v>
      </c>
      <c r="BA770" t="s">
        <v>8</v>
      </c>
    </row>
    <row r="771" spans="1:53" ht="17" x14ac:dyDescent="0.2">
      <c r="A771" t="s">
        <v>252</v>
      </c>
      <c r="B771">
        <v>127</v>
      </c>
      <c r="C771">
        <v>647</v>
      </c>
      <c r="D771">
        <v>100</v>
      </c>
      <c r="E771" t="s">
        <v>11408</v>
      </c>
      <c r="F771" t="s">
        <v>1360</v>
      </c>
      <c r="G771">
        <v>2355</v>
      </c>
      <c r="H771" t="s">
        <v>11409</v>
      </c>
      <c r="I771" t="s">
        <v>8</v>
      </c>
      <c r="J771" t="s">
        <v>82</v>
      </c>
      <c r="K771" t="s">
        <v>189</v>
      </c>
      <c r="L771" t="s">
        <v>8</v>
      </c>
      <c r="M771" t="s">
        <v>8</v>
      </c>
      <c r="N771" t="s">
        <v>8</v>
      </c>
      <c r="O771" t="s">
        <v>113</v>
      </c>
      <c r="P771" t="s">
        <v>5718</v>
      </c>
      <c r="Q771" t="s">
        <v>115</v>
      </c>
      <c r="R771" t="s">
        <v>116</v>
      </c>
      <c r="S771" t="s">
        <v>117</v>
      </c>
      <c r="T771" t="s">
        <v>117</v>
      </c>
      <c r="U771" t="s">
        <v>118</v>
      </c>
      <c r="V771" t="s">
        <v>91</v>
      </c>
      <c r="W771" t="s">
        <v>247</v>
      </c>
      <c r="X771">
        <v>2355</v>
      </c>
      <c r="Y771">
        <v>2355</v>
      </c>
      <c r="Z771" t="s">
        <v>93</v>
      </c>
      <c r="AA771">
        <v>5.476756E-2</v>
      </c>
      <c r="AB771">
        <v>0.94523243999999995</v>
      </c>
      <c r="AC771" t="s">
        <v>7</v>
      </c>
      <c r="AD771" t="s">
        <v>7</v>
      </c>
      <c r="AE771" s="4" t="str">
        <f>IF(OR(AB771&lt;0.2,AB771&gt;0.75),"Include","NotInclude")</f>
        <v>Include</v>
      </c>
      <c r="AF771">
        <v>11</v>
      </c>
      <c r="AG771">
        <v>0</v>
      </c>
      <c r="AH771">
        <v>0</v>
      </c>
      <c r="AI771">
        <v>0</v>
      </c>
      <c r="AJ771" t="s">
        <v>11410</v>
      </c>
      <c r="AK771" t="s">
        <v>95</v>
      </c>
      <c r="AL771" t="s">
        <v>11411</v>
      </c>
      <c r="AM771">
        <v>2355</v>
      </c>
      <c r="AN771" t="s">
        <v>868</v>
      </c>
      <c r="AO771">
        <v>1</v>
      </c>
      <c r="AP771">
        <v>1083508</v>
      </c>
      <c r="AQ771">
        <v>1083508</v>
      </c>
      <c r="AR771" t="s">
        <v>868</v>
      </c>
      <c r="AS771">
        <v>1</v>
      </c>
      <c r="AT771" t="s">
        <v>11412</v>
      </c>
      <c r="AU771" t="s">
        <v>100</v>
      </c>
      <c r="AV771" t="s">
        <v>21</v>
      </c>
      <c r="AW771" t="s">
        <v>24</v>
      </c>
      <c r="AX771" t="s">
        <v>870</v>
      </c>
      <c r="AY771" t="s">
        <v>871</v>
      </c>
      <c r="AZ771" t="s">
        <v>872</v>
      </c>
      <c r="BA771" t="s">
        <v>8</v>
      </c>
    </row>
    <row r="772" spans="1:53" ht="17" x14ac:dyDescent="0.2">
      <c r="A772" t="s">
        <v>252</v>
      </c>
      <c r="B772">
        <v>127</v>
      </c>
      <c r="C772">
        <v>574</v>
      </c>
      <c r="D772">
        <v>100</v>
      </c>
      <c r="E772" t="s">
        <v>15647</v>
      </c>
      <c r="F772" t="s">
        <v>1360</v>
      </c>
      <c r="G772">
        <v>48</v>
      </c>
      <c r="H772" t="s">
        <v>15648</v>
      </c>
      <c r="I772" t="s">
        <v>8</v>
      </c>
      <c r="J772" t="s">
        <v>82</v>
      </c>
      <c r="K772" t="s">
        <v>8</v>
      </c>
      <c r="L772" t="s">
        <v>8</v>
      </c>
      <c r="M772" t="s">
        <v>8</v>
      </c>
      <c r="N772">
        <v>2013</v>
      </c>
      <c r="O772" t="s">
        <v>131</v>
      </c>
      <c r="P772" t="s">
        <v>6841</v>
      </c>
      <c r="Q772" t="s">
        <v>1617</v>
      </c>
      <c r="R772" t="s">
        <v>1618</v>
      </c>
      <c r="S772" t="s">
        <v>117</v>
      </c>
      <c r="T772" t="s">
        <v>117</v>
      </c>
      <c r="U772" t="s">
        <v>118</v>
      </c>
      <c r="V772" t="s">
        <v>8</v>
      </c>
      <c r="W772" t="s">
        <v>92</v>
      </c>
      <c r="X772">
        <v>48</v>
      </c>
      <c r="Y772">
        <v>48</v>
      </c>
      <c r="Z772" t="s">
        <v>93</v>
      </c>
      <c r="AA772">
        <v>0.113821138</v>
      </c>
      <c r="AB772">
        <v>0.88617886199999996</v>
      </c>
      <c r="AC772" t="s">
        <v>7</v>
      </c>
      <c r="AD772" t="s">
        <v>9</v>
      </c>
      <c r="AE772" s="4" t="str">
        <f>IF(OR(AB772&lt;0.2,AB772&gt;0.75),"Include","NotInclude")</f>
        <v>Include</v>
      </c>
      <c r="AF772" t="s">
        <v>4084</v>
      </c>
      <c r="AG772">
        <v>0.35664335699999999</v>
      </c>
      <c r="AH772">
        <v>0.64335664299999995</v>
      </c>
      <c r="AI772" t="s">
        <v>4084</v>
      </c>
      <c r="AJ772" t="s">
        <v>15649</v>
      </c>
      <c r="AK772" t="s">
        <v>95</v>
      </c>
      <c r="AL772" t="s">
        <v>15650</v>
      </c>
      <c r="AM772">
        <v>48</v>
      </c>
      <c r="AN772" t="s">
        <v>868</v>
      </c>
      <c r="AO772">
        <v>1</v>
      </c>
      <c r="AP772">
        <v>516809</v>
      </c>
      <c r="AQ772">
        <v>516809</v>
      </c>
      <c r="AR772" t="s">
        <v>868</v>
      </c>
      <c r="AS772">
        <v>1</v>
      </c>
      <c r="AT772" t="s">
        <v>15651</v>
      </c>
      <c r="AU772" t="s">
        <v>100</v>
      </c>
      <c r="AV772" t="s">
        <v>21</v>
      </c>
      <c r="AW772" t="s">
        <v>24</v>
      </c>
      <c r="AX772" t="s">
        <v>870</v>
      </c>
      <c r="AY772" t="s">
        <v>871</v>
      </c>
      <c r="AZ772" t="s">
        <v>872</v>
      </c>
      <c r="BA772" t="s">
        <v>8</v>
      </c>
    </row>
    <row r="773" spans="1:53" ht="17" x14ac:dyDescent="0.2">
      <c r="A773" t="s">
        <v>17552</v>
      </c>
      <c r="B773">
        <v>127</v>
      </c>
      <c r="C773">
        <v>8</v>
      </c>
      <c r="D773" t="s">
        <v>79</v>
      </c>
      <c r="E773" t="s">
        <v>1360</v>
      </c>
      <c r="F773" t="s">
        <v>79</v>
      </c>
      <c r="G773">
        <v>3166</v>
      </c>
      <c r="H773" t="s">
        <v>1361</v>
      </c>
      <c r="I773" t="s">
        <v>8</v>
      </c>
      <c r="J773" t="s">
        <v>82</v>
      </c>
      <c r="K773" t="s">
        <v>596</v>
      </c>
      <c r="L773" t="s">
        <v>8</v>
      </c>
      <c r="M773" t="s">
        <v>8</v>
      </c>
      <c r="N773" t="s">
        <v>8</v>
      </c>
      <c r="O773" t="s">
        <v>473</v>
      </c>
      <c r="P773" t="s">
        <v>1362</v>
      </c>
      <c r="Q773" t="s">
        <v>1363</v>
      </c>
      <c r="R773" t="s">
        <v>1364</v>
      </c>
      <c r="S773" t="s">
        <v>117</v>
      </c>
      <c r="T773" t="s">
        <v>117</v>
      </c>
      <c r="U773" t="s">
        <v>118</v>
      </c>
      <c r="V773" t="s">
        <v>119</v>
      </c>
      <c r="W773" t="s">
        <v>247</v>
      </c>
      <c r="X773">
        <v>3166</v>
      </c>
      <c r="Y773">
        <v>3166</v>
      </c>
      <c r="Z773" t="s">
        <v>93</v>
      </c>
      <c r="AA773">
        <v>5.8021173000000002E-2</v>
      </c>
      <c r="AB773">
        <v>0.94197882700000002</v>
      </c>
      <c r="AC773" t="s">
        <v>7</v>
      </c>
      <c r="AD773" t="s">
        <v>7</v>
      </c>
      <c r="AE773" s="4" t="str">
        <f>IF(OR(AB773&lt;0.2,AB773&gt;0.75),"Include","NotInclude")</f>
        <v>Include</v>
      </c>
      <c r="AF773">
        <v>16</v>
      </c>
      <c r="AG773">
        <v>0</v>
      </c>
      <c r="AH773">
        <v>0</v>
      </c>
      <c r="AI773">
        <v>0</v>
      </c>
      <c r="AJ773" t="s">
        <v>1365</v>
      </c>
      <c r="AK773" t="s">
        <v>95</v>
      </c>
      <c r="AL773" t="s">
        <v>1366</v>
      </c>
      <c r="AM773">
        <v>3166</v>
      </c>
      <c r="AN773" t="s">
        <v>868</v>
      </c>
      <c r="AO773">
        <v>0.97</v>
      </c>
      <c r="AP773">
        <v>967275</v>
      </c>
      <c r="AQ773">
        <v>967275</v>
      </c>
      <c r="AR773" t="s">
        <v>868</v>
      </c>
      <c r="AS773">
        <v>1</v>
      </c>
      <c r="AT773" t="s">
        <v>1367</v>
      </c>
      <c r="AU773" t="s">
        <v>100</v>
      </c>
      <c r="AV773" t="s">
        <v>21</v>
      </c>
      <c r="AW773" t="s">
        <v>24</v>
      </c>
      <c r="AX773" t="s">
        <v>870</v>
      </c>
      <c r="AY773" t="s">
        <v>871</v>
      </c>
      <c r="AZ773" t="s">
        <v>872</v>
      </c>
      <c r="BA773" t="s">
        <v>8</v>
      </c>
    </row>
    <row r="774" spans="1:53" ht="17" x14ac:dyDescent="0.2">
      <c r="A774" t="s">
        <v>78</v>
      </c>
      <c r="B774">
        <v>128</v>
      </c>
      <c r="C774">
        <v>787</v>
      </c>
      <c r="D774" t="s">
        <v>79</v>
      </c>
      <c r="E774" t="s">
        <v>1368</v>
      </c>
      <c r="F774" t="s">
        <v>79</v>
      </c>
      <c r="G774">
        <v>3167</v>
      </c>
      <c r="H774" t="s">
        <v>1369</v>
      </c>
      <c r="I774" t="s">
        <v>8</v>
      </c>
      <c r="J774" t="s">
        <v>82</v>
      </c>
      <c r="K774" t="s">
        <v>1370</v>
      </c>
      <c r="L774" t="s">
        <v>8</v>
      </c>
      <c r="M774" t="s">
        <v>8</v>
      </c>
      <c r="N774" t="s">
        <v>8</v>
      </c>
      <c r="O774" t="s">
        <v>308</v>
      </c>
      <c r="P774" t="s">
        <v>1371</v>
      </c>
      <c r="Q774" t="s">
        <v>1372</v>
      </c>
      <c r="R774" t="s">
        <v>1373</v>
      </c>
      <c r="S774" t="s">
        <v>117</v>
      </c>
      <c r="T774" t="s">
        <v>117</v>
      </c>
      <c r="U774" t="s">
        <v>118</v>
      </c>
      <c r="V774" t="s">
        <v>8</v>
      </c>
      <c r="W774" t="s">
        <v>92</v>
      </c>
      <c r="X774">
        <v>3167</v>
      </c>
      <c r="Y774">
        <v>3167</v>
      </c>
      <c r="Z774" t="s">
        <v>93</v>
      </c>
      <c r="AA774">
        <v>0.128053746</v>
      </c>
      <c r="AB774">
        <v>0.87194625400000003</v>
      </c>
      <c r="AC774" t="s">
        <v>7</v>
      </c>
      <c r="AD774" t="s">
        <v>9</v>
      </c>
      <c r="AE774" s="4" t="str">
        <f>IF(OR(AB774&lt;0.2,AB774&gt;0.75),"Include","NotInclude")</f>
        <v>Include</v>
      </c>
      <c r="AF774">
        <v>16</v>
      </c>
      <c r="AG774">
        <v>0</v>
      </c>
      <c r="AH774">
        <v>0</v>
      </c>
      <c r="AI774">
        <v>0</v>
      </c>
      <c r="AJ774" t="s">
        <v>1374</v>
      </c>
      <c r="AK774" t="s">
        <v>95</v>
      </c>
      <c r="AL774" t="s">
        <v>1375</v>
      </c>
      <c r="AM774">
        <v>3167</v>
      </c>
      <c r="AN774" t="s">
        <v>868</v>
      </c>
      <c r="AO774">
        <v>0.88</v>
      </c>
      <c r="AP774">
        <v>967275</v>
      </c>
      <c r="AQ774">
        <v>967275</v>
      </c>
      <c r="AR774" t="s">
        <v>868</v>
      </c>
      <c r="AS774">
        <v>1</v>
      </c>
      <c r="AT774" t="s">
        <v>1376</v>
      </c>
      <c r="AU774" t="s">
        <v>100</v>
      </c>
      <c r="AV774" t="s">
        <v>21</v>
      </c>
      <c r="AW774" t="s">
        <v>24</v>
      </c>
      <c r="AX774" t="s">
        <v>870</v>
      </c>
      <c r="AY774" t="s">
        <v>871</v>
      </c>
      <c r="AZ774" t="s">
        <v>872</v>
      </c>
      <c r="BA774" t="s">
        <v>8</v>
      </c>
    </row>
    <row r="775" spans="1:53" ht="17" x14ac:dyDescent="0.2">
      <c r="A775" t="s">
        <v>17552</v>
      </c>
      <c r="B775">
        <v>128</v>
      </c>
      <c r="C775">
        <v>1</v>
      </c>
      <c r="D775" t="s">
        <v>79</v>
      </c>
      <c r="E775" t="s">
        <v>1368</v>
      </c>
      <c r="F775" t="s">
        <v>79</v>
      </c>
      <c r="G775">
        <v>3167</v>
      </c>
      <c r="H775" t="s">
        <v>1369</v>
      </c>
      <c r="I775" t="s">
        <v>8</v>
      </c>
      <c r="J775" t="s">
        <v>82</v>
      </c>
      <c r="K775" t="s">
        <v>1370</v>
      </c>
      <c r="L775" t="s">
        <v>8</v>
      </c>
      <c r="M775" t="s">
        <v>8</v>
      </c>
      <c r="N775" t="s">
        <v>8</v>
      </c>
      <c r="O775" t="s">
        <v>308</v>
      </c>
      <c r="P775" t="s">
        <v>1371</v>
      </c>
      <c r="Q775" t="s">
        <v>1372</v>
      </c>
      <c r="R775" t="s">
        <v>1373</v>
      </c>
      <c r="S775" t="s">
        <v>117</v>
      </c>
      <c r="T775" t="s">
        <v>117</v>
      </c>
      <c r="U775" t="s">
        <v>118</v>
      </c>
      <c r="V775" t="s">
        <v>8</v>
      </c>
      <c r="W775" t="s">
        <v>92</v>
      </c>
      <c r="X775">
        <v>3167</v>
      </c>
      <c r="Y775">
        <v>3167</v>
      </c>
      <c r="Z775" t="s">
        <v>93</v>
      </c>
      <c r="AA775">
        <v>0.128053746</v>
      </c>
      <c r="AB775">
        <v>0.87194625400000003</v>
      </c>
      <c r="AC775" t="s">
        <v>7</v>
      </c>
      <c r="AD775" t="s">
        <v>9</v>
      </c>
      <c r="AE775" s="4" t="str">
        <f>IF(OR(AB775&lt;0.2,AB775&gt;0.75),"Include","NotInclude")</f>
        <v>Include</v>
      </c>
      <c r="AF775">
        <v>16</v>
      </c>
      <c r="AG775">
        <v>0</v>
      </c>
      <c r="AH775">
        <v>0</v>
      </c>
      <c r="AI775">
        <v>0</v>
      </c>
      <c r="AJ775" t="s">
        <v>1374</v>
      </c>
      <c r="AK775" t="s">
        <v>95</v>
      </c>
      <c r="AL775" t="s">
        <v>1375</v>
      </c>
      <c r="AM775">
        <v>3167</v>
      </c>
      <c r="AN775" t="s">
        <v>868</v>
      </c>
      <c r="AO775">
        <v>0.88</v>
      </c>
      <c r="AP775">
        <v>967275</v>
      </c>
      <c r="AQ775">
        <v>967275</v>
      </c>
      <c r="AR775" t="s">
        <v>868</v>
      </c>
      <c r="AS775">
        <v>1</v>
      </c>
      <c r="AT775" t="s">
        <v>1376</v>
      </c>
      <c r="AU775" t="s">
        <v>100</v>
      </c>
      <c r="AV775" t="s">
        <v>21</v>
      </c>
      <c r="AW775" t="s">
        <v>24</v>
      </c>
      <c r="AX775" t="s">
        <v>870</v>
      </c>
      <c r="AY775" t="s">
        <v>871</v>
      </c>
      <c r="AZ775" t="s">
        <v>872</v>
      </c>
      <c r="BA775" t="s">
        <v>8</v>
      </c>
    </row>
    <row r="776" spans="1:53" ht="17" x14ac:dyDescent="0.2">
      <c r="A776" t="s">
        <v>78</v>
      </c>
      <c r="B776">
        <v>129</v>
      </c>
      <c r="C776">
        <v>787</v>
      </c>
      <c r="D776" t="s">
        <v>79</v>
      </c>
      <c r="E776" t="s">
        <v>1377</v>
      </c>
      <c r="F776" t="s">
        <v>79</v>
      </c>
      <c r="G776">
        <v>3174</v>
      </c>
      <c r="H776" t="s">
        <v>1378</v>
      </c>
      <c r="I776" t="s">
        <v>8</v>
      </c>
      <c r="J776" t="s">
        <v>82</v>
      </c>
      <c r="K776" t="s">
        <v>1379</v>
      </c>
      <c r="L776" t="s">
        <v>8</v>
      </c>
      <c r="M776" t="s">
        <v>8</v>
      </c>
      <c r="N776" t="s">
        <v>8</v>
      </c>
      <c r="O776" t="s">
        <v>308</v>
      </c>
      <c r="P776" t="s">
        <v>1006</v>
      </c>
      <c r="Q776" t="s">
        <v>436</v>
      </c>
      <c r="R776" t="s">
        <v>437</v>
      </c>
      <c r="S776" t="s">
        <v>117</v>
      </c>
      <c r="T776" t="s">
        <v>117</v>
      </c>
      <c r="U776" t="s">
        <v>118</v>
      </c>
      <c r="V776" t="s">
        <v>119</v>
      </c>
      <c r="W776" t="s">
        <v>247</v>
      </c>
      <c r="X776">
        <v>3174</v>
      </c>
      <c r="Y776">
        <v>0</v>
      </c>
      <c r="Z776" t="s">
        <v>248</v>
      </c>
      <c r="AA776">
        <v>0</v>
      </c>
      <c r="AB776">
        <v>0</v>
      </c>
      <c r="AC776" t="s">
        <v>8</v>
      </c>
      <c r="AD776" t="s">
        <v>8</v>
      </c>
      <c r="AE776" s="4" t="str">
        <f>IF(OR(AB776&lt;0.2,AB776&gt;0.75),"Include","NotInclude")</f>
        <v>Include</v>
      </c>
      <c r="AF776">
        <v>0</v>
      </c>
      <c r="AG776">
        <v>0</v>
      </c>
      <c r="AH776">
        <v>0</v>
      </c>
      <c r="AI776">
        <v>0</v>
      </c>
      <c r="AJ776" t="s">
        <v>1380</v>
      </c>
      <c r="AK776" t="s">
        <v>95</v>
      </c>
      <c r="AL776" t="s">
        <v>1381</v>
      </c>
      <c r="AM776">
        <v>3174</v>
      </c>
      <c r="AN776" t="s">
        <v>719</v>
      </c>
      <c r="AO776">
        <v>0.95</v>
      </c>
      <c r="AP776" t="s">
        <v>1382</v>
      </c>
      <c r="AQ776" t="s">
        <v>8</v>
      </c>
      <c r="AR776" t="s">
        <v>8</v>
      </c>
      <c r="AS776" t="s">
        <v>8</v>
      </c>
      <c r="AT776" t="s">
        <v>1383</v>
      </c>
      <c r="AU776" t="s">
        <v>100</v>
      </c>
      <c r="AV776" t="s">
        <v>13</v>
      </c>
      <c r="AW776" t="s">
        <v>13</v>
      </c>
      <c r="AX776" t="s">
        <v>353</v>
      </c>
      <c r="AY776" t="s">
        <v>721</v>
      </c>
      <c r="AZ776" t="s">
        <v>722</v>
      </c>
      <c r="BA776" t="s">
        <v>8</v>
      </c>
    </row>
    <row r="777" spans="1:53" ht="17" x14ac:dyDescent="0.2">
      <c r="A777" t="s">
        <v>17552</v>
      </c>
      <c r="B777">
        <v>129</v>
      </c>
      <c r="C777">
        <v>1</v>
      </c>
      <c r="D777" t="s">
        <v>79</v>
      </c>
      <c r="E777" t="s">
        <v>1377</v>
      </c>
      <c r="F777" t="s">
        <v>79</v>
      </c>
      <c r="G777">
        <v>3174</v>
      </c>
      <c r="H777" t="s">
        <v>1378</v>
      </c>
      <c r="I777" t="s">
        <v>8</v>
      </c>
      <c r="J777" t="s">
        <v>82</v>
      </c>
      <c r="K777" t="s">
        <v>1379</v>
      </c>
      <c r="L777" t="s">
        <v>8</v>
      </c>
      <c r="M777" t="s">
        <v>8</v>
      </c>
      <c r="N777" t="s">
        <v>8</v>
      </c>
      <c r="O777" t="s">
        <v>308</v>
      </c>
      <c r="P777" t="s">
        <v>1006</v>
      </c>
      <c r="Q777" t="s">
        <v>436</v>
      </c>
      <c r="R777" t="s">
        <v>437</v>
      </c>
      <c r="S777" t="s">
        <v>117</v>
      </c>
      <c r="T777" t="s">
        <v>117</v>
      </c>
      <c r="U777" t="s">
        <v>118</v>
      </c>
      <c r="V777" t="s">
        <v>119</v>
      </c>
      <c r="W777" t="s">
        <v>247</v>
      </c>
      <c r="X777">
        <v>3174</v>
      </c>
      <c r="Y777">
        <v>0</v>
      </c>
      <c r="Z777" t="s">
        <v>248</v>
      </c>
      <c r="AA777">
        <v>0</v>
      </c>
      <c r="AB777">
        <v>0</v>
      </c>
      <c r="AC777" t="s">
        <v>8</v>
      </c>
      <c r="AD777" t="s">
        <v>8</v>
      </c>
      <c r="AE777" s="4" t="str">
        <f>IF(OR(AB777&lt;0.2,AB777&gt;0.75),"Include","NotInclude")</f>
        <v>Include</v>
      </c>
      <c r="AF777">
        <v>0</v>
      </c>
      <c r="AG777">
        <v>0</v>
      </c>
      <c r="AH777">
        <v>0</v>
      </c>
      <c r="AI777">
        <v>0</v>
      </c>
      <c r="AJ777" t="s">
        <v>1380</v>
      </c>
      <c r="AK777" t="s">
        <v>95</v>
      </c>
      <c r="AL777" t="s">
        <v>1381</v>
      </c>
      <c r="AM777">
        <v>3174</v>
      </c>
      <c r="AN777" t="s">
        <v>719</v>
      </c>
      <c r="AO777">
        <v>0.95</v>
      </c>
      <c r="AP777" t="s">
        <v>1382</v>
      </c>
      <c r="AQ777" t="s">
        <v>8</v>
      </c>
      <c r="AR777" t="s">
        <v>8</v>
      </c>
      <c r="AS777" t="s">
        <v>8</v>
      </c>
      <c r="AT777" t="s">
        <v>1383</v>
      </c>
      <c r="AU777" t="s">
        <v>100</v>
      </c>
      <c r="AV777" t="s">
        <v>13</v>
      </c>
      <c r="AW777" t="s">
        <v>13</v>
      </c>
      <c r="AX777" t="s">
        <v>353</v>
      </c>
      <c r="AY777" t="s">
        <v>721</v>
      </c>
      <c r="AZ777" t="s">
        <v>722</v>
      </c>
      <c r="BA777" t="s">
        <v>8</v>
      </c>
    </row>
    <row r="778" spans="1:53" ht="17" x14ac:dyDescent="0.2">
      <c r="A778" t="s">
        <v>78</v>
      </c>
      <c r="B778">
        <v>130</v>
      </c>
      <c r="C778">
        <v>787</v>
      </c>
      <c r="D778" t="s">
        <v>79</v>
      </c>
      <c r="E778" t="s">
        <v>1384</v>
      </c>
      <c r="F778" t="s">
        <v>79</v>
      </c>
      <c r="G778">
        <v>3237</v>
      </c>
      <c r="H778" t="s">
        <v>1385</v>
      </c>
      <c r="I778" t="s">
        <v>8</v>
      </c>
      <c r="J778" t="s">
        <v>82</v>
      </c>
      <c r="K778" t="s">
        <v>233</v>
      </c>
      <c r="L778" t="s">
        <v>8</v>
      </c>
      <c r="M778" t="s">
        <v>8</v>
      </c>
      <c r="N778" t="s">
        <v>8</v>
      </c>
      <c r="O778" t="s">
        <v>163</v>
      </c>
      <c r="P778" t="s">
        <v>1386</v>
      </c>
      <c r="Q778" t="s">
        <v>177</v>
      </c>
      <c r="R778" t="s">
        <v>178</v>
      </c>
      <c r="S778" t="s">
        <v>179</v>
      </c>
      <c r="T778" t="s">
        <v>180</v>
      </c>
      <c r="U778" t="s">
        <v>180</v>
      </c>
      <c r="V778" t="s">
        <v>119</v>
      </c>
      <c r="W778" t="s">
        <v>92</v>
      </c>
      <c r="X778">
        <v>3237</v>
      </c>
      <c r="Y778">
        <v>3237</v>
      </c>
      <c r="Z778" t="s">
        <v>93</v>
      </c>
      <c r="AA778">
        <v>0.20785830599999999</v>
      </c>
      <c r="AB778">
        <v>0.79214169400000001</v>
      </c>
      <c r="AC778" t="s">
        <v>9</v>
      </c>
      <c r="AD778" t="s">
        <v>9</v>
      </c>
      <c r="AE778" s="4" t="str">
        <f>IF(OR(AB778&lt;0.2,AB778&gt;0.75),"Include","NotInclude")</f>
        <v>Include</v>
      </c>
      <c r="AF778">
        <v>16</v>
      </c>
      <c r="AG778">
        <v>0</v>
      </c>
      <c r="AH778">
        <v>0</v>
      </c>
      <c r="AI778">
        <v>0</v>
      </c>
      <c r="AJ778" t="s">
        <v>1387</v>
      </c>
      <c r="AK778" t="s">
        <v>95</v>
      </c>
      <c r="AL778" t="s">
        <v>1388</v>
      </c>
      <c r="AM778">
        <v>3237</v>
      </c>
      <c r="AN778" t="s">
        <v>1389</v>
      </c>
      <c r="AO778">
        <v>0.71</v>
      </c>
      <c r="AP778">
        <v>580295</v>
      </c>
      <c r="AQ778" t="s">
        <v>8</v>
      </c>
      <c r="AR778" t="s">
        <v>8</v>
      </c>
      <c r="AS778" t="s">
        <v>8</v>
      </c>
      <c r="AT778" t="s">
        <v>1390</v>
      </c>
      <c r="AU778" t="s">
        <v>100</v>
      </c>
      <c r="AV778" t="s">
        <v>21</v>
      </c>
      <c r="AW778" t="s">
        <v>24</v>
      </c>
      <c r="AX778" t="s">
        <v>880</v>
      </c>
      <c r="AY778" t="s">
        <v>881</v>
      </c>
      <c r="AZ778" t="s">
        <v>1391</v>
      </c>
      <c r="BA778" t="s">
        <v>8</v>
      </c>
    </row>
    <row r="779" spans="1:53" ht="17" x14ac:dyDescent="0.2">
      <c r="A779" t="s">
        <v>17552</v>
      </c>
      <c r="B779">
        <v>130</v>
      </c>
      <c r="C779">
        <v>1</v>
      </c>
      <c r="D779" t="s">
        <v>79</v>
      </c>
      <c r="E779" t="s">
        <v>1384</v>
      </c>
      <c r="F779" t="s">
        <v>79</v>
      </c>
      <c r="G779">
        <v>3237</v>
      </c>
      <c r="H779" t="s">
        <v>1385</v>
      </c>
      <c r="I779" t="s">
        <v>8</v>
      </c>
      <c r="J779" t="s">
        <v>82</v>
      </c>
      <c r="K779" t="s">
        <v>233</v>
      </c>
      <c r="L779" t="s">
        <v>8</v>
      </c>
      <c r="M779" t="s">
        <v>8</v>
      </c>
      <c r="N779" t="s">
        <v>8</v>
      </c>
      <c r="O779" t="s">
        <v>163</v>
      </c>
      <c r="P779" t="s">
        <v>1386</v>
      </c>
      <c r="Q779" t="s">
        <v>177</v>
      </c>
      <c r="R779" t="s">
        <v>178</v>
      </c>
      <c r="S779" t="s">
        <v>179</v>
      </c>
      <c r="T779" t="s">
        <v>180</v>
      </c>
      <c r="U779" t="s">
        <v>180</v>
      </c>
      <c r="V779" t="s">
        <v>119</v>
      </c>
      <c r="W779" t="s">
        <v>92</v>
      </c>
      <c r="X779">
        <v>3237</v>
      </c>
      <c r="Y779">
        <v>3237</v>
      </c>
      <c r="Z779" t="s">
        <v>93</v>
      </c>
      <c r="AA779">
        <v>0.20785830599999999</v>
      </c>
      <c r="AB779">
        <v>0.79214169400000001</v>
      </c>
      <c r="AC779" t="s">
        <v>9</v>
      </c>
      <c r="AD779" t="s">
        <v>9</v>
      </c>
      <c r="AE779" s="4" t="str">
        <f>IF(OR(AB779&lt;0.2,AB779&gt;0.75),"Include","NotInclude")</f>
        <v>Include</v>
      </c>
      <c r="AF779">
        <v>16</v>
      </c>
      <c r="AG779">
        <v>0</v>
      </c>
      <c r="AH779">
        <v>0</v>
      </c>
      <c r="AI779">
        <v>0</v>
      </c>
      <c r="AJ779" t="s">
        <v>1387</v>
      </c>
      <c r="AK779" t="s">
        <v>95</v>
      </c>
      <c r="AL779" t="s">
        <v>1388</v>
      </c>
      <c r="AM779">
        <v>3237</v>
      </c>
      <c r="AN779" t="s">
        <v>1389</v>
      </c>
      <c r="AO779">
        <v>0.71</v>
      </c>
      <c r="AP779">
        <v>580295</v>
      </c>
      <c r="AQ779" t="s">
        <v>8</v>
      </c>
      <c r="AR779" t="s">
        <v>8</v>
      </c>
      <c r="AS779" t="s">
        <v>8</v>
      </c>
      <c r="AT779" t="s">
        <v>1390</v>
      </c>
      <c r="AU779" t="s">
        <v>100</v>
      </c>
      <c r="AV779" t="s">
        <v>21</v>
      </c>
      <c r="AW779" t="s">
        <v>24</v>
      </c>
      <c r="AX779" t="s">
        <v>880</v>
      </c>
      <c r="AY779" t="s">
        <v>881</v>
      </c>
      <c r="AZ779" t="s">
        <v>1391</v>
      </c>
      <c r="BA779" t="s">
        <v>8</v>
      </c>
    </row>
    <row r="780" spans="1:53" ht="17" x14ac:dyDescent="0.2">
      <c r="A780" t="s">
        <v>78</v>
      </c>
      <c r="B780">
        <v>131</v>
      </c>
      <c r="C780">
        <v>787</v>
      </c>
      <c r="D780" t="s">
        <v>79</v>
      </c>
      <c r="E780" t="s">
        <v>1392</v>
      </c>
      <c r="F780" t="s">
        <v>79</v>
      </c>
      <c r="G780">
        <v>3473</v>
      </c>
      <c r="H780" t="s">
        <v>1393</v>
      </c>
      <c r="I780" t="s">
        <v>8</v>
      </c>
      <c r="J780" t="s">
        <v>82</v>
      </c>
      <c r="K780" t="s">
        <v>8</v>
      </c>
      <c r="L780" t="s">
        <v>8</v>
      </c>
      <c r="M780" t="s">
        <v>8</v>
      </c>
      <c r="N780" t="s">
        <v>8</v>
      </c>
      <c r="O780" t="s">
        <v>131</v>
      </c>
      <c r="P780" t="s">
        <v>985</v>
      </c>
      <c r="Q780" t="s">
        <v>986</v>
      </c>
      <c r="R780" t="s">
        <v>987</v>
      </c>
      <c r="S780" t="s">
        <v>988</v>
      </c>
      <c r="T780" t="s">
        <v>89</v>
      </c>
      <c r="U780" t="s">
        <v>225</v>
      </c>
      <c r="V780" t="s">
        <v>334</v>
      </c>
      <c r="W780" t="s">
        <v>247</v>
      </c>
      <c r="X780">
        <v>3473</v>
      </c>
      <c r="Y780">
        <v>3473</v>
      </c>
      <c r="Z780" t="s">
        <v>93</v>
      </c>
      <c r="AA780">
        <v>8.6434574E-2</v>
      </c>
      <c r="AB780">
        <v>0.91356542600000001</v>
      </c>
      <c r="AC780" t="s">
        <v>7</v>
      </c>
      <c r="AD780" t="s">
        <v>7</v>
      </c>
      <c r="AE780" s="4" t="str">
        <f>IF(OR(AB780&lt;0.2,AB780&gt;0.75),"Include","NotInclude")</f>
        <v>Include</v>
      </c>
      <c r="AF780">
        <v>19</v>
      </c>
      <c r="AG780">
        <v>0</v>
      </c>
      <c r="AH780">
        <v>0</v>
      </c>
      <c r="AI780">
        <v>0</v>
      </c>
      <c r="AJ780" t="s">
        <v>1394</v>
      </c>
      <c r="AK780" t="s">
        <v>95</v>
      </c>
      <c r="AL780" t="s">
        <v>1395</v>
      </c>
      <c r="AM780">
        <v>3473</v>
      </c>
      <c r="AN780" t="s">
        <v>1396</v>
      </c>
      <c r="AO780">
        <v>1</v>
      </c>
      <c r="AP780">
        <v>533999</v>
      </c>
      <c r="AQ780">
        <v>533999</v>
      </c>
      <c r="AR780" t="s">
        <v>1396</v>
      </c>
      <c r="AS780">
        <v>1</v>
      </c>
      <c r="AT780" t="s">
        <v>1397</v>
      </c>
      <c r="AU780" t="s">
        <v>100</v>
      </c>
      <c r="AV780" t="s">
        <v>21</v>
      </c>
      <c r="AW780" t="s">
        <v>24</v>
      </c>
      <c r="AX780" t="s">
        <v>870</v>
      </c>
      <c r="AY780" t="s">
        <v>871</v>
      </c>
      <c r="AZ780" t="s">
        <v>1398</v>
      </c>
      <c r="BA780" t="s">
        <v>1399</v>
      </c>
    </row>
    <row r="781" spans="1:53" ht="17" x14ac:dyDescent="0.2">
      <c r="A781" t="s">
        <v>252</v>
      </c>
      <c r="B781">
        <v>131</v>
      </c>
      <c r="C781">
        <v>779</v>
      </c>
      <c r="D781">
        <v>100</v>
      </c>
      <c r="E781" t="s">
        <v>1971</v>
      </c>
      <c r="F781" t="s">
        <v>1392</v>
      </c>
      <c r="G781">
        <v>2867</v>
      </c>
      <c r="H781" t="s">
        <v>1972</v>
      </c>
      <c r="I781" t="s">
        <v>8</v>
      </c>
      <c r="J781" t="s">
        <v>82</v>
      </c>
      <c r="K781" t="s">
        <v>265</v>
      </c>
      <c r="L781" t="s">
        <v>8</v>
      </c>
      <c r="M781" t="s">
        <v>8</v>
      </c>
      <c r="N781" t="s">
        <v>8</v>
      </c>
      <c r="O781" t="s">
        <v>150</v>
      </c>
      <c r="P781" t="s">
        <v>1973</v>
      </c>
      <c r="Q781" t="s">
        <v>152</v>
      </c>
      <c r="R781" t="s">
        <v>153</v>
      </c>
      <c r="S781" t="s">
        <v>988</v>
      </c>
      <c r="T781" t="s">
        <v>89</v>
      </c>
      <c r="U781" t="s">
        <v>225</v>
      </c>
      <c r="V781" t="s">
        <v>334</v>
      </c>
      <c r="W781" t="s">
        <v>247</v>
      </c>
      <c r="X781">
        <v>2867</v>
      </c>
      <c r="Y781">
        <v>2867</v>
      </c>
      <c r="Z781" t="s">
        <v>93</v>
      </c>
      <c r="AA781">
        <v>2.8506620999999999E-2</v>
      </c>
      <c r="AB781">
        <v>0.97149337899999999</v>
      </c>
      <c r="AC781" t="s">
        <v>7</v>
      </c>
      <c r="AD781" t="s">
        <v>7</v>
      </c>
      <c r="AE781" s="4" t="str">
        <f>IF(OR(AB781&lt;0.2,AB781&gt;0.75),"Include","NotInclude")</f>
        <v>Include</v>
      </c>
      <c r="AF781">
        <v>13</v>
      </c>
      <c r="AG781">
        <v>0</v>
      </c>
      <c r="AH781">
        <v>0</v>
      </c>
      <c r="AI781">
        <v>0</v>
      </c>
      <c r="AJ781" t="s">
        <v>1974</v>
      </c>
      <c r="AK781" t="s">
        <v>95</v>
      </c>
      <c r="AL781" t="s">
        <v>1975</v>
      </c>
      <c r="AM781">
        <v>2867</v>
      </c>
      <c r="AN781" t="s">
        <v>1396</v>
      </c>
      <c r="AO781">
        <v>1</v>
      </c>
      <c r="AP781">
        <v>533999</v>
      </c>
      <c r="AQ781">
        <v>533999</v>
      </c>
      <c r="AR781" t="s">
        <v>1396</v>
      </c>
      <c r="AS781">
        <v>1</v>
      </c>
      <c r="AT781" t="s">
        <v>1976</v>
      </c>
      <c r="AU781" t="s">
        <v>100</v>
      </c>
      <c r="AV781" t="s">
        <v>21</v>
      </c>
      <c r="AW781" t="s">
        <v>24</v>
      </c>
      <c r="AX781" t="s">
        <v>870</v>
      </c>
      <c r="AY781" t="s">
        <v>871</v>
      </c>
      <c r="AZ781" t="s">
        <v>1398</v>
      </c>
      <c r="BA781" t="s">
        <v>1399</v>
      </c>
    </row>
    <row r="782" spans="1:53" ht="17" x14ac:dyDescent="0.2">
      <c r="A782" t="s">
        <v>252</v>
      </c>
      <c r="B782">
        <v>131</v>
      </c>
      <c r="C782">
        <v>749</v>
      </c>
      <c r="D782">
        <v>100</v>
      </c>
      <c r="E782" t="s">
        <v>5401</v>
      </c>
      <c r="F782" t="s">
        <v>1392</v>
      </c>
      <c r="G782">
        <v>112</v>
      </c>
      <c r="H782" t="s">
        <v>5402</v>
      </c>
      <c r="I782" t="s">
        <v>8</v>
      </c>
      <c r="J782" t="s">
        <v>82</v>
      </c>
      <c r="K782" t="s">
        <v>8</v>
      </c>
      <c r="L782" t="s">
        <v>8</v>
      </c>
      <c r="M782" t="s">
        <v>8</v>
      </c>
      <c r="N782">
        <v>2013</v>
      </c>
      <c r="O782" t="s">
        <v>163</v>
      </c>
      <c r="P782" t="s">
        <v>5390</v>
      </c>
      <c r="Q782" t="s">
        <v>978</v>
      </c>
      <c r="R782" t="s">
        <v>2337</v>
      </c>
      <c r="S782" t="s">
        <v>154</v>
      </c>
      <c r="T782" t="s">
        <v>89</v>
      </c>
      <c r="U782" t="s">
        <v>90</v>
      </c>
      <c r="V782" t="s">
        <v>91</v>
      </c>
      <c r="W782" t="s">
        <v>247</v>
      </c>
      <c r="X782">
        <v>112</v>
      </c>
      <c r="Y782">
        <v>112</v>
      </c>
      <c r="Z782" t="s">
        <v>93</v>
      </c>
      <c r="AA782">
        <v>0.16433566399999999</v>
      </c>
      <c r="AB782">
        <v>0.83566433600000001</v>
      </c>
      <c r="AC782" t="s">
        <v>7</v>
      </c>
      <c r="AD782" t="s">
        <v>9</v>
      </c>
      <c r="AE782" s="4" t="str">
        <f>IF(OR(AB782&lt;0.2,AB782&gt;0.75),"Include","NotInclude")</f>
        <v>Include</v>
      </c>
      <c r="AF782" t="s">
        <v>4084</v>
      </c>
      <c r="AG782">
        <v>0</v>
      </c>
      <c r="AH782">
        <v>0</v>
      </c>
      <c r="AI782">
        <v>0</v>
      </c>
      <c r="AJ782" t="s">
        <v>5403</v>
      </c>
      <c r="AK782" t="s">
        <v>95</v>
      </c>
      <c r="AL782" t="s">
        <v>5404</v>
      </c>
      <c r="AM782">
        <v>112</v>
      </c>
      <c r="AN782" t="s">
        <v>1396</v>
      </c>
      <c r="AO782">
        <v>1</v>
      </c>
      <c r="AP782">
        <v>250626</v>
      </c>
      <c r="AQ782">
        <v>250626</v>
      </c>
      <c r="AR782" t="s">
        <v>1396</v>
      </c>
      <c r="AS782">
        <v>1</v>
      </c>
      <c r="AT782" t="s">
        <v>5405</v>
      </c>
      <c r="AU782" t="s">
        <v>100</v>
      </c>
      <c r="AV782" t="s">
        <v>21</v>
      </c>
      <c r="AW782" t="s">
        <v>24</v>
      </c>
      <c r="AX782" t="s">
        <v>870</v>
      </c>
      <c r="AY782" t="s">
        <v>871</v>
      </c>
      <c r="AZ782" t="s">
        <v>1398</v>
      </c>
      <c r="BA782" t="s">
        <v>1399</v>
      </c>
    </row>
    <row r="783" spans="1:53" ht="17" x14ac:dyDescent="0.2">
      <c r="A783" t="s">
        <v>252</v>
      </c>
      <c r="B783">
        <v>131</v>
      </c>
      <c r="C783">
        <v>749</v>
      </c>
      <c r="D783">
        <v>100</v>
      </c>
      <c r="E783" t="s">
        <v>7153</v>
      </c>
      <c r="F783" t="s">
        <v>1392</v>
      </c>
      <c r="G783">
        <v>702</v>
      </c>
      <c r="H783" t="s">
        <v>7154</v>
      </c>
      <c r="I783" t="s">
        <v>2402</v>
      </c>
      <c r="J783" t="s">
        <v>82</v>
      </c>
      <c r="K783" t="s">
        <v>7155</v>
      </c>
      <c r="L783" t="s">
        <v>8</v>
      </c>
      <c r="M783" t="s">
        <v>8</v>
      </c>
      <c r="N783" t="s">
        <v>8</v>
      </c>
      <c r="O783" t="s">
        <v>190</v>
      </c>
      <c r="P783" t="s">
        <v>2380</v>
      </c>
      <c r="Q783" t="s">
        <v>192</v>
      </c>
      <c r="R783" t="s">
        <v>193</v>
      </c>
      <c r="S783" t="s">
        <v>360</v>
      </c>
      <c r="T783" t="s">
        <v>360</v>
      </c>
      <c r="U783" t="s">
        <v>361</v>
      </c>
      <c r="V783" t="s">
        <v>91</v>
      </c>
      <c r="W783" t="s">
        <v>137</v>
      </c>
      <c r="X783">
        <v>702</v>
      </c>
      <c r="Y783">
        <v>702</v>
      </c>
      <c r="Z783" t="s">
        <v>93</v>
      </c>
      <c r="AA783">
        <v>7.9558601000000007E-2</v>
      </c>
      <c r="AB783">
        <v>0.92044139899999999</v>
      </c>
      <c r="AC783" t="s">
        <v>7</v>
      </c>
      <c r="AD783" t="s">
        <v>7</v>
      </c>
      <c r="AE783" s="4" t="str">
        <f>IF(OR(AB783&lt;0.2,AB783&gt;0.75),"Include","NotInclude")</f>
        <v>Include</v>
      </c>
      <c r="AF783">
        <v>14</v>
      </c>
      <c r="AG783">
        <v>0</v>
      </c>
      <c r="AH783">
        <v>0</v>
      </c>
      <c r="AI783">
        <v>0</v>
      </c>
      <c r="AJ783" t="s">
        <v>7156</v>
      </c>
      <c r="AK783" t="s">
        <v>95</v>
      </c>
      <c r="AL783" t="s">
        <v>7157</v>
      </c>
      <c r="AM783">
        <v>702</v>
      </c>
      <c r="AN783" t="s">
        <v>1396</v>
      </c>
      <c r="AO783">
        <v>1</v>
      </c>
      <c r="AP783">
        <v>533999</v>
      </c>
      <c r="AQ783">
        <v>533999</v>
      </c>
      <c r="AR783" t="s">
        <v>1396</v>
      </c>
      <c r="AS783">
        <v>1</v>
      </c>
      <c r="AT783" t="s">
        <v>7158</v>
      </c>
      <c r="AU783" t="s">
        <v>100</v>
      </c>
      <c r="AV783" t="s">
        <v>21</v>
      </c>
      <c r="AW783" t="s">
        <v>24</v>
      </c>
      <c r="AX783" t="s">
        <v>870</v>
      </c>
      <c r="AY783" t="s">
        <v>871</v>
      </c>
      <c r="AZ783" t="s">
        <v>1398</v>
      </c>
      <c r="BA783" t="s">
        <v>1399</v>
      </c>
    </row>
    <row r="784" spans="1:53" ht="17" x14ac:dyDescent="0.2">
      <c r="A784" t="s">
        <v>252</v>
      </c>
      <c r="B784">
        <v>131</v>
      </c>
      <c r="C784">
        <v>749</v>
      </c>
      <c r="D784">
        <v>100</v>
      </c>
      <c r="E784" t="s">
        <v>7520</v>
      </c>
      <c r="F784" t="s">
        <v>1392</v>
      </c>
      <c r="G784">
        <v>872</v>
      </c>
      <c r="H784" t="s">
        <v>7521</v>
      </c>
      <c r="I784" t="s">
        <v>1449</v>
      </c>
      <c r="J784" t="s">
        <v>82</v>
      </c>
      <c r="K784" t="s">
        <v>6887</v>
      </c>
      <c r="L784" t="s">
        <v>8</v>
      </c>
      <c r="M784" t="s">
        <v>8</v>
      </c>
      <c r="N784" t="s">
        <v>8</v>
      </c>
      <c r="O784" t="s">
        <v>163</v>
      </c>
      <c r="P784" t="s">
        <v>7522</v>
      </c>
      <c r="Q784" t="s">
        <v>7496</v>
      </c>
      <c r="R784" t="s">
        <v>7497</v>
      </c>
      <c r="S784" t="s">
        <v>988</v>
      </c>
      <c r="T784" t="s">
        <v>89</v>
      </c>
      <c r="U784" t="s">
        <v>225</v>
      </c>
      <c r="V784" t="s">
        <v>91</v>
      </c>
      <c r="W784" t="s">
        <v>247</v>
      </c>
      <c r="X784">
        <v>872</v>
      </c>
      <c r="Y784">
        <v>872</v>
      </c>
      <c r="Z784" t="s">
        <v>93</v>
      </c>
      <c r="AA784">
        <v>0.16356678799999999</v>
      </c>
      <c r="AB784">
        <v>0.83643321199999998</v>
      </c>
      <c r="AC784" t="s">
        <v>7</v>
      </c>
      <c r="AD784" t="s">
        <v>9</v>
      </c>
      <c r="AE784" s="4" t="str">
        <f>IF(OR(AB784&lt;0.2,AB784&gt;0.75),"Include","NotInclude")</f>
        <v>Include</v>
      </c>
      <c r="AF784">
        <v>14</v>
      </c>
      <c r="AG784">
        <v>0</v>
      </c>
      <c r="AH784">
        <v>0</v>
      </c>
      <c r="AI784">
        <v>0</v>
      </c>
      <c r="AJ784" t="s">
        <v>7523</v>
      </c>
      <c r="AK784" t="s">
        <v>95</v>
      </c>
      <c r="AL784" t="s">
        <v>7524</v>
      </c>
      <c r="AM784">
        <v>872</v>
      </c>
      <c r="AN784" t="s">
        <v>1396</v>
      </c>
      <c r="AO784">
        <v>1</v>
      </c>
      <c r="AP784">
        <v>250626</v>
      </c>
      <c r="AQ784">
        <v>250626</v>
      </c>
      <c r="AR784" t="s">
        <v>1396</v>
      </c>
      <c r="AS784">
        <v>1</v>
      </c>
      <c r="AT784" t="s">
        <v>7525</v>
      </c>
      <c r="AU784" t="s">
        <v>100</v>
      </c>
      <c r="AV784" t="s">
        <v>21</v>
      </c>
      <c r="AW784" t="s">
        <v>24</v>
      </c>
      <c r="AX784" t="s">
        <v>870</v>
      </c>
      <c r="AY784" t="s">
        <v>871</v>
      </c>
      <c r="AZ784" t="s">
        <v>1398</v>
      </c>
      <c r="BA784" t="s">
        <v>1399</v>
      </c>
    </row>
    <row r="785" spans="1:53" ht="17" x14ac:dyDescent="0.2">
      <c r="A785" t="s">
        <v>252</v>
      </c>
      <c r="B785">
        <v>131</v>
      </c>
      <c r="C785">
        <v>647</v>
      </c>
      <c r="D785">
        <v>100</v>
      </c>
      <c r="E785" t="s">
        <v>11367</v>
      </c>
      <c r="F785" t="s">
        <v>1392</v>
      </c>
      <c r="G785">
        <v>2207</v>
      </c>
      <c r="H785" t="s">
        <v>11368</v>
      </c>
      <c r="I785" t="s">
        <v>8</v>
      </c>
      <c r="J785" t="s">
        <v>82</v>
      </c>
      <c r="K785" t="s">
        <v>265</v>
      </c>
      <c r="L785" t="s">
        <v>8</v>
      </c>
      <c r="M785" t="s">
        <v>8</v>
      </c>
      <c r="N785" t="s">
        <v>8</v>
      </c>
      <c r="O785" t="s">
        <v>163</v>
      </c>
      <c r="P785" t="s">
        <v>11369</v>
      </c>
      <c r="Q785" t="s">
        <v>7496</v>
      </c>
      <c r="R785" t="s">
        <v>7497</v>
      </c>
      <c r="S785" t="s">
        <v>988</v>
      </c>
      <c r="T785" t="s">
        <v>89</v>
      </c>
      <c r="U785" t="s">
        <v>225</v>
      </c>
      <c r="V785" t="s">
        <v>334</v>
      </c>
      <c r="W785" t="s">
        <v>247</v>
      </c>
      <c r="X785">
        <v>2207</v>
      </c>
      <c r="Y785">
        <v>2207</v>
      </c>
      <c r="Z785" t="s">
        <v>93</v>
      </c>
      <c r="AA785">
        <v>0.476213098</v>
      </c>
      <c r="AB785">
        <v>0.523786902</v>
      </c>
      <c r="AC785" t="s">
        <v>9</v>
      </c>
      <c r="AD785" t="s">
        <v>9</v>
      </c>
      <c r="AE785" s="4" t="str">
        <f>IF(OR(AB785&lt;0.2,AB785&gt;0.75),"Include","NotInclude")</f>
        <v>NotInclude</v>
      </c>
      <c r="AF785">
        <v>11</v>
      </c>
      <c r="AG785">
        <v>0</v>
      </c>
      <c r="AH785">
        <v>0</v>
      </c>
      <c r="AI785">
        <v>0</v>
      </c>
      <c r="AJ785" t="s">
        <v>11370</v>
      </c>
      <c r="AK785" t="s">
        <v>95</v>
      </c>
      <c r="AL785" t="s">
        <v>11371</v>
      </c>
      <c r="AM785">
        <v>2207</v>
      </c>
      <c r="AN785" t="s">
        <v>1396</v>
      </c>
      <c r="AO785">
        <v>1</v>
      </c>
      <c r="AP785">
        <v>533999</v>
      </c>
      <c r="AQ785">
        <v>533999</v>
      </c>
      <c r="AR785" t="s">
        <v>1396</v>
      </c>
      <c r="AS785">
        <v>1</v>
      </c>
      <c r="AT785" t="s">
        <v>11372</v>
      </c>
      <c r="AU785" t="s">
        <v>100</v>
      </c>
      <c r="AV785" t="s">
        <v>21</v>
      </c>
      <c r="AW785" t="s">
        <v>24</v>
      </c>
      <c r="AX785" t="s">
        <v>870</v>
      </c>
      <c r="AY785" t="s">
        <v>871</v>
      </c>
      <c r="AZ785" t="s">
        <v>1398</v>
      </c>
      <c r="BA785" t="s">
        <v>1399</v>
      </c>
    </row>
    <row r="786" spans="1:53" ht="17" x14ac:dyDescent="0.2">
      <c r="A786" t="s">
        <v>252</v>
      </c>
      <c r="B786">
        <v>131</v>
      </c>
      <c r="C786">
        <v>526</v>
      </c>
      <c r="D786">
        <v>100</v>
      </c>
      <c r="E786" t="s">
        <v>16256</v>
      </c>
      <c r="F786" t="s">
        <v>1392</v>
      </c>
      <c r="G786">
        <v>1089</v>
      </c>
      <c r="H786" t="s">
        <v>16257</v>
      </c>
      <c r="I786" t="s">
        <v>8</v>
      </c>
      <c r="J786" t="s">
        <v>82</v>
      </c>
      <c r="K786" t="s">
        <v>11023</v>
      </c>
      <c r="L786" t="s">
        <v>8</v>
      </c>
      <c r="M786" t="s">
        <v>8</v>
      </c>
      <c r="N786" t="s">
        <v>8</v>
      </c>
      <c r="O786" t="s">
        <v>150</v>
      </c>
      <c r="P786" t="s">
        <v>5372</v>
      </c>
      <c r="Q786" t="s">
        <v>152</v>
      </c>
      <c r="R786" t="s">
        <v>153</v>
      </c>
      <c r="S786" t="s">
        <v>988</v>
      </c>
      <c r="T786" t="s">
        <v>89</v>
      </c>
      <c r="U786" t="s">
        <v>225</v>
      </c>
      <c r="V786" t="s">
        <v>334</v>
      </c>
      <c r="W786" t="s">
        <v>247</v>
      </c>
      <c r="X786">
        <v>1089</v>
      </c>
      <c r="Y786">
        <v>1089</v>
      </c>
      <c r="Z786" t="s">
        <v>93</v>
      </c>
      <c r="AA786">
        <v>5.1521600000000002E-3</v>
      </c>
      <c r="AB786">
        <v>0.99484784000000004</v>
      </c>
      <c r="AC786" t="s">
        <v>7</v>
      </c>
      <c r="AD786" t="s">
        <v>7</v>
      </c>
      <c r="AE786" s="4" t="str">
        <f>IF(OR(AB786&lt;0.2,AB786&gt;0.75),"Include","NotInclude")</f>
        <v>Include</v>
      </c>
      <c r="AF786">
        <v>18</v>
      </c>
      <c r="AG786">
        <v>0</v>
      </c>
      <c r="AH786">
        <v>0</v>
      </c>
      <c r="AI786">
        <v>0</v>
      </c>
      <c r="AJ786" t="s">
        <v>16258</v>
      </c>
      <c r="AK786" t="s">
        <v>95</v>
      </c>
      <c r="AL786" t="s">
        <v>16259</v>
      </c>
      <c r="AM786">
        <v>1089</v>
      </c>
      <c r="AN786" t="s">
        <v>1396</v>
      </c>
      <c r="AO786">
        <v>1</v>
      </c>
      <c r="AP786">
        <v>533999</v>
      </c>
      <c r="AQ786">
        <v>533999</v>
      </c>
      <c r="AR786" t="s">
        <v>1396</v>
      </c>
      <c r="AS786">
        <v>1</v>
      </c>
      <c r="AT786" t="s">
        <v>16260</v>
      </c>
      <c r="AU786" t="s">
        <v>100</v>
      </c>
      <c r="AV786" t="s">
        <v>21</v>
      </c>
      <c r="AW786" t="s">
        <v>24</v>
      </c>
      <c r="AX786" t="s">
        <v>870</v>
      </c>
      <c r="AY786" t="s">
        <v>871</v>
      </c>
      <c r="AZ786" t="s">
        <v>1398</v>
      </c>
      <c r="BA786" t="s">
        <v>1399</v>
      </c>
    </row>
    <row r="787" spans="1:53" ht="17" x14ac:dyDescent="0.2">
      <c r="A787" t="s">
        <v>17552</v>
      </c>
      <c r="B787">
        <v>131</v>
      </c>
      <c r="C787">
        <v>7</v>
      </c>
      <c r="D787" t="s">
        <v>79</v>
      </c>
      <c r="E787" t="s">
        <v>1392</v>
      </c>
      <c r="F787" t="s">
        <v>79</v>
      </c>
      <c r="G787">
        <v>3473</v>
      </c>
      <c r="H787" t="s">
        <v>1393</v>
      </c>
      <c r="I787" t="s">
        <v>8</v>
      </c>
      <c r="J787" t="s">
        <v>82</v>
      </c>
      <c r="K787" t="s">
        <v>8</v>
      </c>
      <c r="L787" t="s">
        <v>8</v>
      </c>
      <c r="M787" t="s">
        <v>8</v>
      </c>
      <c r="N787" t="s">
        <v>8</v>
      </c>
      <c r="O787" t="s">
        <v>131</v>
      </c>
      <c r="P787" t="s">
        <v>985</v>
      </c>
      <c r="Q787" t="s">
        <v>986</v>
      </c>
      <c r="R787" t="s">
        <v>987</v>
      </c>
      <c r="S787" t="s">
        <v>988</v>
      </c>
      <c r="T787" t="s">
        <v>89</v>
      </c>
      <c r="U787" t="s">
        <v>225</v>
      </c>
      <c r="V787" t="s">
        <v>334</v>
      </c>
      <c r="W787" t="s">
        <v>247</v>
      </c>
      <c r="X787">
        <v>3473</v>
      </c>
      <c r="Y787">
        <v>3473</v>
      </c>
      <c r="Z787" t="s">
        <v>93</v>
      </c>
      <c r="AA787">
        <v>8.6434574E-2</v>
      </c>
      <c r="AB787">
        <v>0.91356542600000001</v>
      </c>
      <c r="AC787" t="s">
        <v>7</v>
      </c>
      <c r="AD787" t="s">
        <v>7</v>
      </c>
      <c r="AE787" s="4" t="str">
        <f>IF(OR(AB787&lt;0.2,AB787&gt;0.75),"Include","NotInclude")</f>
        <v>Include</v>
      </c>
      <c r="AF787">
        <v>19</v>
      </c>
      <c r="AG787">
        <v>0</v>
      </c>
      <c r="AH787">
        <v>0</v>
      </c>
      <c r="AI787">
        <v>0</v>
      </c>
      <c r="AJ787" t="s">
        <v>1394</v>
      </c>
      <c r="AK787" t="s">
        <v>95</v>
      </c>
      <c r="AL787" t="s">
        <v>1395</v>
      </c>
      <c r="AM787">
        <v>3473</v>
      </c>
      <c r="AN787" t="s">
        <v>1396</v>
      </c>
      <c r="AO787">
        <v>1</v>
      </c>
      <c r="AP787">
        <v>533999</v>
      </c>
      <c r="AQ787">
        <v>533999</v>
      </c>
      <c r="AR787" t="s">
        <v>1396</v>
      </c>
      <c r="AS787">
        <v>1</v>
      </c>
      <c r="AT787" t="s">
        <v>1397</v>
      </c>
      <c r="AU787" t="s">
        <v>100</v>
      </c>
      <c r="AV787" t="s">
        <v>21</v>
      </c>
      <c r="AW787" t="s">
        <v>24</v>
      </c>
      <c r="AX787" t="s">
        <v>870</v>
      </c>
      <c r="AY787" t="s">
        <v>871</v>
      </c>
      <c r="AZ787" t="s">
        <v>1398</v>
      </c>
      <c r="BA787" t="s">
        <v>1399</v>
      </c>
    </row>
    <row r="788" spans="1:53" ht="17" x14ac:dyDescent="0.2">
      <c r="A788" t="s">
        <v>78</v>
      </c>
      <c r="B788">
        <v>132</v>
      </c>
      <c r="C788">
        <v>786</v>
      </c>
      <c r="D788" t="s">
        <v>79</v>
      </c>
      <c r="E788" t="s">
        <v>1400</v>
      </c>
      <c r="F788" t="s">
        <v>79</v>
      </c>
      <c r="G788">
        <v>2050</v>
      </c>
      <c r="H788" t="s">
        <v>1401</v>
      </c>
      <c r="I788" t="s">
        <v>8</v>
      </c>
      <c r="J788" t="s">
        <v>82</v>
      </c>
      <c r="K788" t="s">
        <v>265</v>
      </c>
      <c r="L788" t="s">
        <v>8</v>
      </c>
      <c r="M788" t="s">
        <v>8</v>
      </c>
      <c r="N788" t="s">
        <v>8</v>
      </c>
      <c r="O788" t="s">
        <v>163</v>
      </c>
      <c r="P788" t="s">
        <v>1402</v>
      </c>
      <c r="Q788" t="s">
        <v>222</v>
      </c>
      <c r="R788" t="s">
        <v>223</v>
      </c>
      <c r="S788" t="s">
        <v>224</v>
      </c>
      <c r="T788" t="s">
        <v>89</v>
      </c>
      <c r="U788" t="s">
        <v>225</v>
      </c>
      <c r="V788" t="s">
        <v>91</v>
      </c>
      <c r="W788" t="s">
        <v>137</v>
      </c>
      <c r="X788">
        <v>2050</v>
      </c>
      <c r="Y788">
        <v>2050</v>
      </c>
      <c r="Z788" t="s">
        <v>93</v>
      </c>
      <c r="AA788">
        <v>8.4530414440000001</v>
      </c>
      <c r="AB788">
        <v>-7.4530414440000001</v>
      </c>
      <c r="AC788" t="s">
        <v>5</v>
      </c>
      <c r="AD788" t="s">
        <v>5</v>
      </c>
      <c r="AE788" s="4" t="str">
        <f>IF(OR(AB788&lt;0.2,AB788&gt;0.75),"Include","NotInclude")</f>
        <v>Include</v>
      </c>
      <c r="AF788">
        <v>22</v>
      </c>
      <c r="AG788">
        <v>1.5632476999999999E-2</v>
      </c>
      <c r="AH788">
        <v>0.98436752299999997</v>
      </c>
      <c r="AI788">
        <v>10</v>
      </c>
      <c r="AJ788" t="s">
        <v>1403</v>
      </c>
      <c r="AK788" t="s">
        <v>95</v>
      </c>
      <c r="AL788" t="s">
        <v>1404</v>
      </c>
      <c r="AM788">
        <v>2050</v>
      </c>
      <c r="AN788" t="s">
        <v>228</v>
      </c>
      <c r="AO788">
        <v>1</v>
      </c>
      <c r="AP788">
        <v>191237</v>
      </c>
      <c r="AQ788">
        <v>191237</v>
      </c>
      <c r="AR788" t="s">
        <v>228</v>
      </c>
      <c r="AS788">
        <v>1</v>
      </c>
      <c r="AT788" t="s">
        <v>1405</v>
      </c>
      <c r="AU788" t="s">
        <v>100</v>
      </c>
      <c r="AV788" t="s">
        <v>14</v>
      </c>
      <c r="AW788" t="s">
        <v>17</v>
      </c>
      <c r="AX788" t="s">
        <v>199</v>
      </c>
      <c r="AY788" t="s">
        <v>217</v>
      </c>
      <c r="AZ788" t="s">
        <v>230</v>
      </c>
      <c r="BA788" t="s">
        <v>8</v>
      </c>
    </row>
    <row r="789" spans="1:53" ht="17" x14ac:dyDescent="0.2">
      <c r="A789" t="s">
        <v>17552</v>
      </c>
      <c r="B789">
        <v>132</v>
      </c>
      <c r="C789">
        <v>1</v>
      </c>
      <c r="D789" t="s">
        <v>79</v>
      </c>
      <c r="E789" t="s">
        <v>1400</v>
      </c>
      <c r="F789" t="s">
        <v>79</v>
      </c>
      <c r="G789">
        <v>2050</v>
      </c>
      <c r="H789" t="s">
        <v>1401</v>
      </c>
      <c r="I789" t="s">
        <v>8</v>
      </c>
      <c r="J789" t="s">
        <v>82</v>
      </c>
      <c r="K789" t="s">
        <v>265</v>
      </c>
      <c r="L789" t="s">
        <v>8</v>
      </c>
      <c r="M789" t="s">
        <v>8</v>
      </c>
      <c r="N789" t="s">
        <v>8</v>
      </c>
      <c r="O789" t="s">
        <v>163</v>
      </c>
      <c r="P789" t="s">
        <v>1402</v>
      </c>
      <c r="Q789" t="s">
        <v>222</v>
      </c>
      <c r="R789" t="s">
        <v>223</v>
      </c>
      <c r="S789" t="s">
        <v>224</v>
      </c>
      <c r="T789" t="s">
        <v>89</v>
      </c>
      <c r="U789" t="s">
        <v>225</v>
      </c>
      <c r="V789" t="s">
        <v>91</v>
      </c>
      <c r="W789" t="s">
        <v>137</v>
      </c>
      <c r="X789">
        <v>2050</v>
      </c>
      <c r="Y789">
        <v>2050</v>
      </c>
      <c r="Z789" t="s">
        <v>93</v>
      </c>
      <c r="AA789">
        <v>8.4530414440000001</v>
      </c>
      <c r="AB789">
        <v>-7.4530414440000001</v>
      </c>
      <c r="AC789" t="s">
        <v>5</v>
      </c>
      <c r="AD789" t="s">
        <v>5</v>
      </c>
      <c r="AE789" s="4" t="str">
        <f>IF(OR(AB789&lt;0.2,AB789&gt;0.75),"Include","NotInclude")</f>
        <v>Include</v>
      </c>
      <c r="AF789">
        <v>22</v>
      </c>
      <c r="AG789">
        <v>1.5632476999999999E-2</v>
      </c>
      <c r="AH789">
        <v>0.98436752299999997</v>
      </c>
      <c r="AI789">
        <v>10</v>
      </c>
      <c r="AJ789" t="s">
        <v>1403</v>
      </c>
      <c r="AK789" t="s">
        <v>95</v>
      </c>
      <c r="AL789" t="s">
        <v>1404</v>
      </c>
      <c r="AM789">
        <v>2050</v>
      </c>
      <c r="AN789" t="s">
        <v>228</v>
      </c>
      <c r="AO789">
        <v>1</v>
      </c>
      <c r="AP789">
        <v>191237</v>
      </c>
      <c r="AQ789">
        <v>191237</v>
      </c>
      <c r="AR789" t="s">
        <v>228</v>
      </c>
      <c r="AS789">
        <v>1</v>
      </c>
      <c r="AT789" t="s">
        <v>1405</v>
      </c>
      <c r="AU789" t="s">
        <v>100</v>
      </c>
      <c r="AV789" t="s">
        <v>14</v>
      </c>
      <c r="AW789" t="s">
        <v>17</v>
      </c>
      <c r="AX789" t="s">
        <v>199</v>
      </c>
      <c r="AY789" t="s">
        <v>217</v>
      </c>
      <c r="AZ789" t="s">
        <v>230</v>
      </c>
      <c r="BA789" t="s">
        <v>8</v>
      </c>
    </row>
    <row r="790" spans="1:53" ht="17" x14ac:dyDescent="0.2">
      <c r="A790" t="s">
        <v>78</v>
      </c>
      <c r="B790">
        <v>133</v>
      </c>
      <c r="C790">
        <v>786</v>
      </c>
      <c r="D790" t="s">
        <v>79</v>
      </c>
      <c r="E790" t="s">
        <v>1406</v>
      </c>
      <c r="F790" t="s">
        <v>79</v>
      </c>
      <c r="G790">
        <v>2418</v>
      </c>
      <c r="H790" t="s">
        <v>1407</v>
      </c>
      <c r="I790" t="s">
        <v>8</v>
      </c>
      <c r="J790" t="s">
        <v>82</v>
      </c>
      <c r="K790" t="s">
        <v>638</v>
      </c>
      <c r="L790" t="s">
        <v>8</v>
      </c>
      <c r="M790" t="s">
        <v>8</v>
      </c>
      <c r="N790" t="s">
        <v>8</v>
      </c>
      <c r="O790" t="s">
        <v>163</v>
      </c>
      <c r="P790" t="s">
        <v>699</v>
      </c>
      <c r="Q790" t="s">
        <v>700</v>
      </c>
      <c r="R790" t="s">
        <v>701</v>
      </c>
      <c r="S790" t="s">
        <v>702</v>
      </c>
      <c r="T790" t="s">
        <v>703</v>
      </c>
      <c r="U790" t="s">
        <v>703</v>
      </c>
      <c r="V790" t="s">
        <v>91</v>
      </c>
      <c r="W790" t="s">
        <v>137</v>
      </c>
      <c r="X790">
        <v>2418</v>
      </c>
      <c r="Y790">
        <v>2418</v>
      </c>
      <c r="Z790" t="s">
        <v>93</v>
      </c>
      <c r="AA790">
        <v>5.7821512999999998E-2</v>
      </c>
      <c r="AB790">
        <v>0.94217848699999995</v>
      </c>
      <c r="AC790" t="s">
        <v>7</v>
      </c>
      <c r="AD790" t="s">
        <v>7</v>
      </c>
      <c r="AE790" s="4" t="str">
        <f>IF(OR(AB790&lt;0.2,AB790&gt;0.75),"Include","NotInclude")</f>
        <v>Include</v>
      </c>
      <c r="AF790">
        <v>11</v>
      </c>
      <c r="AG790">
        <v>0</v>
      </c>
      <c r="AH790">
        <v>0</v>
      </c>
      <c r="AI790">
        <v>0</v>
      </c>
      <c r="AJ790" t="s">
        <v>1408</v>
      </c>
      <c r="AK790" t="s">
        <v>95</v>
      </c>
      <c r="AL790" t="s">
        <v>1409</v>
      </c>
      <c r="AM790">
        <v>2418</v>
      </c>
      <c r="AN790" t="s">
        <v>967</v>
      </c>
      <c r="AO790">
        <v>0.53</v>
      </c>
      <c r="AP790">
        <v>541275</v>
      </c>
      <c r="AQ790">
        <v>541275</v>
      </c>
      <c r="AR790" t="s">
        <v>968</v>
      </c>
      <c r="AS790">
        <v>0.99</v>
      </c>
      <c r="AT790" t="s">
        <v>1410</v>
      </c>
      <c r="AU790" t="s">
        <v>100</v>
      </c>
      <c r="AV790" t="s">
        <v>21</v>
      </c>
      <c r="AW790" t="s">
        <v>23</v>
      </c>
      <c r="AX790" t="s">
        <v>970</v>
      </c>
      <c r="AY790" t="s">
        <v>971</v>
      </c>
      <c r="AZ790" t="s">
        <v>972</v>
      </c>
      <c r="BA790" t="s">
        <v>8</v>
      </c>
    </row>
    <row r="791" spans="1:53" ht="17" x14ac:dyDescent="0.2">
      <c r="A791" t="s">
        <v>17552</v>
      </c>
      <c r="B791">
        <v>133</v>
      </c>
      <c r="C791">
        <v>1</v>
      </c>
      <c r="D791" t="s">
        <v>79</v>
      </c>
      <c r="E791" t="s">
        <v>1406</v>
      </c>
      <c r="F791" t="s">
        <v>79</v>
      </c>
      <c r="G791">
        <v>2418</v>
      </c>
      <c r="H791" t="s">
        <v>1407</v>
      </c>
      <c r="I791" t="s">
        <v>8</v>
      </c>
      <c r="J791" t="s">
        <v>82</v>
      </c>
      <c r="K791" t="s">
        <v>638</v>
      </c>
      <c r="L791" t="s">
        <v>8</v>
      </c>
      <c r="M791" t="s">
        <v>8</v>
      </c>
      <c r="N791" t="s">
        <v>8</v>
      </c>
      <c r="O791" t="s">
        <v>163</v>
      </c>
      <c r="P791" t="s">
        <v>699</v>
      </c>
      <c r="Q791" t="s">
        <v>700</v>
      </c>
      <c r="R791" t="s">
        <v>701</v>
      </c>
      <c r="S791" t="s">
        <v>702</v>
      </c>
      <c r="T791" t="s">
        <v>703</v>
      </c>
      <c r="U791" t="s">
        <v>703</v>
      </c>
      <c r="V791" t="s">
        <v>91</v>
      </c>
      <c r="W791" t="s">
        <v>137</v>
      </c>
      <c r="X791">
        <v>2418</v>
      </c>
      <c r="Y791">
        <v>2418</v>
      </c>
      <c r="Z791" t="s">
        <v>93</v>
      </c>
      <c r="AA791">
        <v>5.7821512999999998E-2</v>
      </c>
      <c r="AB791">
        <v>0.94217848699999995</v>
      </c>
      <c r="AC791" t="s">
        <v>7</v>
      </c>
      <c r="AD791" t="s">
        <v>7</v>
      </c>
      <c r="AE791" s="4" t="str">
        <f>IF(OR(AB791&lt;0.2,AB791&gt;0.75),"Include","NotInclude")</f>
        <v>Include</v>
      </c>
      <c r="AF791">
        <v>11</v>
      </c>
      <c r="AG791">
        <v>0</v>
      </c>
      <c r="AH791">
        <v>0</v>
      </c>
      <c r="AI791">
        <v>0</v>
      </c>
      <c r="AJ791" t="s">
        <v>1408</v>
      </c>
      <c r="AK791" t="s">
        <v>95</v>
      </c>
      <c r="AL791" t="s">
        <v>1409</v>
      </c>
      <c r="AM791">
        <v>2418</v>
      </c>
      <c r="AN791" t="s">
        <v>967</v>
      </c>
      <c r="AO791">
        <v>0.53</v>
      </c>
      <c r="AP791">
        <v>541275</v>
      </c>
      <c r="AQ791">
        <v>541275</v>
      </c>
      <c r="AR791" t="s">
        <v>968</v>
      </c>
      <c r="AS791">
        <v>0.99</v>
      </c>
      <c r="AT791" t="s">
        <v>1410</v>
      </c>
      <c r="AU791" t="s">
        <v>100</v>
      </c>
      <c r="AV791" t="s">
        <v>21</v>
      </c>
      <c r="AW791" t="s">
        <v>23</v>
      </c>
      <c r="AX791" t="s">
        <v>970</v>
      </c>
      <c r="AY791" t="s">
        <v>971</v>
      </c>
      <c r="AZ791" t="s">
        <v>972</v>
      </c>
      <c r="BA791" t="s">
        <v>8</v>
      </c>
    </row>
    <row r="792" spans="1:53" ht="17" x14ac:dyDescent="0.2">
      <c r="A792" t="s">
        <v>78</v>
      </c>
      <c r="B792">
        <v>134</v>
      </c>
      <c r="C792">
        <v>786</v>
      </c>
      <c r="D792" t="s">
        <v>79</v>
      </c>
      <c r="E792" t="s">
        <v>1411</v>
      </c>
      <c r="F792" t="s">
        <v>79</v>
      </c>
      <c r="G792">
        <v>2710</v>
      </c>
      <c r="H792" t="s">
        <v>1412</v>
      </c>
      <c r="I792" t="s">
        <v>8</v>
      </c>
      <c r="J792" t="s">
        <v>82</v>
      </c>
      <c r="K792" t="s">
        <v>233</v>
      </c>
      <c r="L792" t="s">
        <v>8</v>
      </c>
      <c r="M792" t="s">
        <v>8</v>
      </c>
      <c r="N792" t="s">
        <v>8</v>
      </c>
      <c r="O792" t="s">
        <v>344</v>
      </c>
      <c r="P792" t="s">
        <v>589</v>
      </c>
      <c r="Q792" t="s">
        <v>346</v>
      </c>
      <c r="R792" t="s">
        <v>347</v>
      </c>
      <c r="S792" t="s">
        <v>465</v>
      </c>
      <c r="T792" t="s">
        <v>465</v>
      </c>
      <c r="U792" t="s">
        <v>361</v>
      </c>
      <c r="V792" t="s">
        <v>119</v>
      </c>
      <c r="W792" t="s">
        <v>137</v>
      </c>
      <c r="X792">
        <v>2710</v>
      </c>
      <c r="Y792">
        <v>2710</v>
      </c>
      <c r="Z792" t="s">
        <v>93</v>
      </c>
      <c r="AA792">
        <v>6.0875429000000002E-2</v>
      </c>
      <c r="AB792">
        <v>0.93912457100000002</v>
      </c>
      <c r="AC792" t="s">
        <v>7</v>
      </c>
      <c r="AD792" t="s">
        <v>7</v>
      </c>
      <c r="AE792" s="4" t="str">
        <f>IF(OR(AB792&lt;0.2,AB792&gt;0.75),"Include","NotInclude")</f>
        <v>Include</v>
      </c>
      <c r="AF792">
        <v>13</v>
      </c>
      <c r="AG792">
        <v>0</v>
      </c>
      <c r="AH792">
        <v>0</v>
      </c>
      <c r="AI792">
        <v>0</v>
      </c>
      <c r="AJ792" t="s">
        <v>1413</v>
      </c>
      <c r="AK792" t="s">
        <v>95</v>
      </c>
      <c r="AL792" t="s">
        <v>1414</v>
      </c>
      <c r="AM792">
        <v>2710</v>
      </c>
      <c r="AN792" t="s">
        <v>1415</v>
      </c>
      <c r="AO792">
        <v>0.96</v>
      </c>
      <c r="AP792">
        <v>581021</v>
      </c>
      <c r="AQ792">
        <v>581021</v>
      </c>
      <c r="AR792" t="s">
        <v>1415</v>
      </c>
      <c r="AS792">
        <v>0.92</v>
      </c>
      <c r="AT792" t="s">
        <v>1416</v>
      </c>
      <c r="AU792" t="s">
        <v>100</v>
      </c>
      <c r="AV792" t="s">
        <v>21</v>
      </c>
      <c r="AW792" t="s">
        <v>24</v>
      </c>
      <c r="AX792" t="s">
        <v>880</v>
      </c>
      <c r="AY792" t="s">
        <v>881</v>
      </c>
      <c r="AZ792" t="s">
        <v>1417</v>
      </c>
      <c r="BA792" t="s">
        <v>1418</v>
      </c>
    </row>
    <row r="793" spans="1:53" ht="17" x14ac:dyDescent="0.2">
      <c r="A793" t="s">
        <v>252</v>
      </c>
      <c r="B793">
        <v>134</v>
      </c>
      <c r="C793">
        <v>736</v>
      </c>
      <c r="D793">
        <v>100</v>
      </c>
      <c r="E793" t="s">
        <v>8376</v>
      </c>
      <c r="F793" t="s">
        <v>1411</v>
      </c>
      <c r="G793">
        <v>1757</v>
      </c>
      <c r="H793" t="s">
        <v>8377</v>
      </c>
      <c r="I793" t="s">
        <v>8</v>
      </c>
      <c r="J793" t="s">
        <v>82</v>
      </c>
      <c r="K793" t="s">
        <v>233</v>
      </c>
      <c r="L793" t="s">
        <v>8</v>
      </c>
      <c r="M793" t="s">
        <v>8</v>
      </c>
      <c r="N793" t="s">
        <v>8</v>
      </c>
      <c r="O793" t="s">
        <v>150</v>
      </c>
      <c r="P793" t="s">
        <v>1030</v>
      </c>
      <c r="Q793" t="s">
        <v>1031</v>
      </c>
      <c r="R793" t="s">
        <v>1032</v>
      </c>
      <c r="S793" t="s">
        <v>167</v>
      </c>
      <c r="T793" t="s">
        <v>167</v>
      </c>
      <c r="U793" t="s">
        <v>167</v>
      </c>
      <c r="V793" t="s">
        <v>334</v>
      </c>
      <c r="W793" t="s">
        <v>137</v>
      </c>
      <c r="X793">
        <v>1757</v>
      </c>
      <c r="Y793">
        <v>1757</v>
      </c>
      <c r="Z793" t="s">
        <v>93</v>
      </c>
      <c r="AA793">
        <v>2.7513492000000001E-2</v>
      </c>
      <c r="AB793">
        <v>0.97248650800000003</v>
      </c>
      <c r="AC793" t="s">
        <v>7</v>
      </c>
      <c r="AD793" t="s">
        <v>7</v>
      </c>
      <c r="AE793" s="4" t="str">
        <f>IF(OR(AB793&lt;0.2,AB793&gt;0.75),"Include","NotInclude")</f>
        <v>Include</v>
      </c>
      <c r="AF793">
        <v>9</v>
      </c>
      <c r="AG793">
        <v>0</v>
      </c>
      <c r="AH793">
        <v>0</v>
      </c>
      <c r="AI793">
        <v>0</v>
      </c>
      <c r="AJ793" t="s">
        <v>8378</v>
      </c>
      <c r="AK793" t="s">
        <v>95</v>
      </c>
      <c r="AL793" t="s">
        <v>8379</v>
      </c>
      <c r="AM793">
        <v>1757</v>
      </c>
      <c r="AN793" t="s">
        <v>1415</v>
      </c>
      <c r="AO793">
        <v>0.96</v>
      </c>
      <c r="AP793">
        <v>813457</v>
      </c>
      <c r="AQ793">
        <v>813457</v>
      </c>
      <c r="AR793" t="s">
        <v>1415</v>
      </c>
      <c r="AS793">
        <v>0.96</v>
      </c>
      <c r="AT793" t="s">
        <v>8380</v>
      </c>
      <c r="AU793" t="s">
        <v>100</v>
      </c>
      <c r="AV793" t="s">
        <v>21</v>
      </c>
      <c r="AW793" t="s">
        <v>24</v>
      </c>
      <c r="AX793" t="s">
        <v>880</v>
      </c>
      <c r="AY793" t="s">
        <v>881</v>
      </c>
      <c r="AZ793" t="s">
        <v>1417</v>
      </c>
      <c r="BA793" t="s">
        <v>1418</v>
      </c>
    </row>
    <row r="794" spans="1:53" ht="17" x14ac:dyDescent="0.2">
      <c r="A794" t="s">
        <v>17552</v>
      </c>
      <c r="B794">
        <v>134</v>
      </c>
      <c r="C794">
        <v>2</v>
      </c>
      <c r="D794" t="s">
        <v>79</v>
      </c>
      <c r="E794" t="s">
        <v>1411</v>
      </c>
      <c r="F794" t="s">
        <v>79</v>
      </c>
      <c r="G794">
        <v>2710</v>
      </c>
      <c r="H794" t="s">
        <v>1412</v>
      </c>
      <c r="I794" t="s">
        <v>8</v>
      </c>
      <c r="J794" t="s">
        <v>82</v>
      </c>
      <c r="K794" t="s">
        <v>233</v>
      </c>
      <c r="L794" t="s">
        <v>8</v>
      </c>
      <c r="M794" t="s">
        <v>8</v>
      </c>
      <c r="N794" t="s">
        <v>8</v>
      </c>
      <c r="O794" t="s">
        <v>344</v>
      </c>
      <c r="P794" t="s">
        <v>589</v>
      </c>
      <c r="Q794" t="s">
        <v>346</v>
      </c>
      <c r="R794" t="s">
        <v>347</v>
      </c>
      <c r="S794" t="s">
        <v>465</v>
      </c>
      <c r="T794" t="s">
        <v>465</v>
      </c>
      <c r="U794" t="s">
        <v>361</v>
      </c>
      <c r="V794" t="s">
        <v>119</v>
      </c>
      <c r="W794" t="s">
        <v>137</v>
      </c>
      <c r="X794">
        <v>2710</v>
      </c>
      <c r="Y794">
        <v>2710</v>
      </c>
      <c r="Z794" t="s">
        <v>93</v>
      </c>
      <c r="AA794">
        <v>6.0875429000000002E-2</v>
      </c>
      <c r="AB794">
        <v>0.93912457100000002</v>
      </c>
      <c r="AC794" t="s">
        <v>7</v>
      </c>
      <c r="AD794" t="s">
        <v>7</v>
      </c>
      <c r="AE794" s="4" t="str">
        <f>IF(OR(AB794&lt;0.2,AB794&gt;0.75),"Include","NotInclude")</f>
        <v>Include</v>
      </c>
      <c r="AF794">
        <v>13</v>
      </c>
      <c r="AG794">
        <v>0</v>
      </c>
      <c r="AH794">
        <v>0</v>
      </c>
      <c r="AI794">
        <v>0</v>
      </c>
      <c r="AJ794" t="s">
        <v>1413</v>
      </c>
      <c r="AK794" t="s">
        <v>95</v>
      </c>
      <c r="AL794" t="s">
        <v>1414</v>
      </c>
      <c r="AM794">
        <v>2710</v>
      </c>
      <c r="AN794" t="s">
        <v>1415</v>
      </c>
      <c r="AO794">
        <v>0.96</v>
      </c>
      <c r="AP794">
        <v>581021</v>
      </c>
      <c r="AQ794">
        <v>581021</v>
      </c>
      <c r="AR794" t="s">
        <v>1415</v>
      </c>
      <c r="AS794">
        <v>0.92</v>
      </c>
      <c r="AT794" t="s">
        <v>1416</v>
      </c>
      <c r="AU794" t="s">
        <v>100</v>
      </c>
      <c r="AV794" t="s">
        <v>21</v>
      </c>
      <c r="AW794" t="s">
        <v>24</v>
      </c>
      <c r="AX794" t="s">
        <v>880</v>
      </c>
      <c r="AY794" t="s">
        <v>881</v>
      </c>
      <c r="AZ794" t="s">
        <v>1417</v>
      </c>
      <c r="BA794" t="s">
        <v>1418</v>
      </c>
    </row>
    <row r="795" spans="1:53" ht="17" x14ac:dyDescent="0.2">
      <c r="A795" t="s">
        <v>78</v>
      </c>
      <c r="B795">
        <v>135</v>
      </c>
      <c r="C795">
        <v>786</v>
      </c>
      <c r="D795" t="s">
        <v>79</v>
      </c>
      <c r="E795" t="s">
        <v>1419</v>
      </c>
      <c r="F795" t="s">
        <v>79</v>
      </c>
      <c r="G795">
        <v>2924</v>
      </c>
      <c r="H795" t="s">
        <v>1420</v>
      </c>
      <c r="I795" t="s">
        <v>8</v>
      </c>
      <c r="J795" t="s">
        <v>82</v>
      </c>
      <c r="K795" t="s">
        <v>265</v>
      </c>
      <c r="L795" t="s">
        <v>8</v>
      </c>
      <c r="M795" t="s">
        <v>8</v>
      </c>
      <c r="N795" t="s">
        <v>8</v>
      </c>
      <c r="O795" t="s">
        <v>131</v>
      </c>
      <c r="P795" t="s">
        <v>1421</v>
      </c>
      <c r="Q795" t="s">
        <v>1138</v>
      </c>
      <c r="R795" t="s">
        <v>1139</v>
      </c>
      <c r="S795" t="s">
        <v>117</v>
      </c>
      <c r="T795" t="s">
        <v>117</v>
      </c>
      <c r="U795" t="s">
        <v>118</v>
      </c>
      <c r="V795" t="s">
        <v>91</v>
      </c>
      <c r="W795" t="s">
        <v>137</v>
      </c>
      <c r="X795">
        <v>2924</v>
      </c>
      <c r="Y795">
        <v>2924</v>
      </c>
      <c r="Z795" t="s">
        <v>93</v>
      </c>
      <c r="AA795">
        <v>1.1090932179999999</v>
      </c>
      <c r="AB795">
        <v>-0.10909321800000001</v>
      </c>
      <c r="AC795" t="s">
        <v>9</v>
      </c>
      <c r="AD795" t="s">
        <v>9</v>
      </c>
      <c r="AE795" s="4" t="str">
        <f>IF(OR(AB795&lt;0.2,AB795&gt;0.75),"Include","NotInclude")</f>
        <v>Include</v>
      </c>
      <c r="AF795">
        <v>15</v>
      </c>
      <c r="AG795">
        <v>0</v>
      </c>
      <c r="AH795">
        <v>0</v>
      </c>
      <c r="AI795">
        <v>0</v>
      </c>
      <c r="AJ795" t="s">
        <v>1422</v>
      </c>
      <c r="AK795" t="s">
        <v>95</v>
      </c>
      <c r="AL795" t="s">
        <v>1423</v>
      </c>
      <c r="AM795">
        <v>2924</v>
      </c>
      <c r="AN795" t="s">
        <v>1025</v>
      </c>
      <c r="AO795">
        <v>1</v>
      </c>
      <c r="AP795">
        <v>141438</v>
      </c>
      <c r="AQ795">
        <v>141438</v>
      </c>
      <c r="AR795" t="s">
        <v>1025</v>
      </c>
      <c r="AS795">
        <v>1</v>
      </c>
      <c r="AT795" t="s">
        <v>1424</v>
      </c>
      <c r="AU795" t="s">
        <v>100</v>
      </c>
      <c r="AV795" t="s">
        <v>19</v>
      </c>
      <c r="AW795" t="s">
        <v>20</v>
      </c>
      <c r="AX795" t="s">
        <v>339</v>
      </c>
      <c r="AY795" t="s">
        <v>538</v>
      </c>
      <c r="AZ795" t="s">
        <v>539</v>
      </c>
      <c r="BA795" t="s">
        <v>8</v>
      </c>
    </row>
    <row r="796" spans="1:53" ht="17" x14ac:dyDescent="0.2">
      <c r="A796" t="s">
        <v>17552</v>
      </c>
      <c r="B796">
        <v>135</v>
      </c>
      <c r="C796">
        <v>1</v>
      </c>
      <c r="D796" t="s">
        <v>79</v>
      </c>
      <c r="E796" t="s">
        <v>1419</v>
      </c>
      <c r="F796" t="s">
        <v>79</v>
      </c>
      <c r="G796">
        <v>2924</v>
      </c>
      <c r="H796" t="s">
        <v>1420</v>
      </c>
      <c r="I796" t="s">
        <v>8</v>
      </c>
      <c r="J796" t="s">
        <v>82</v>
      </c>
      <c r="K796" t="s">
        <v>265</v>
      </c>
      <c r="L796" t="s">
        <v>8</v>
      </c>
      <c r="M796" t="s">
        <v>8</v>
      </c>
      <c r="N796" t="s">
        <v>8</v>
      </c>
      <c r="O796" t="s">
        <v>131</v>
      </c>
      <c r="P796" t="s">
        <v>1421</v>
      </c>
      <c r="Q796" t="s">
        <v>1138</v>
      </c>
      <c r="R796" t="s">
        <v>1139</v>
      </c>
      <c r="S796" t="s">
        <v>117</v>
      </c>
      <c r="T796" t="s">
        <v>117</v>
      </c>
      <c r="U796" t="s">
        <v>118</v>
      </c>
      <c r="V796" t="s">
        <v>91</v>
      </c>
      <c r="W796" t="s">
        <v>137</v>
      </c>
      <c r="X796">
        <v>2924</v>
      </c>
      <c r="Y796">
        <v>2924</v>
      </c>
      <c r="Z796" t="s">
        <v>93</v>
      </c>
      <c r="AA796">
        <v>1.1090932179999999</v>
      </c>
      <c r="AB796">
        <v>-0.10909321800000001</v>
      </c>
      <c r="AC796" t="s">
        <v>9</v>
      </c>
      <c r="AD796" t="s">
        <v>9</v>
      </c>
      <c r="AE796" s="4" t="str">
        <f>IF(OR(AB796&lt;0.2,AB796&gt;0.75),"Include","NotInclude")</f>
        <v>Include</v>
      </c>
      <c r="AF796">
        <v>15</v>
      </c>
      <c r="AG796">
        <v>0</v>
      </c>
      <c r="AH796">
        <v>0</v>
      </c>
      <c r="AI796">
        <v>0</v>
      </c>
      <c r="AJ796" t="s">
        <v>1422</v>
      </c>
      <c r="AK796" t="s">
        <v>95</v>
      </c>
      <c r="AL796" t="s">
        <v>1423</v>
      </c>
      <c r="AM796">
        <v>2924</v>
      </c>
      <c r="AN796" t="s">
        <v>1025</v>
      </c>
      <c r="AO796">
        <v>1</v>
      </c>
      <c r="AP796">
        <v>141438</v>
      </c>
      <c r="AQ796">
        <v>141438</v>
      </c>
      <c r="AR796" t="s">
        <v>1025</v>
      </c>
      <c r="AS796">
        <v>1</v>
      </c>
      <c r="AT796" t="s">
        <v>1424</v>
      </c>
      <c r="AU796" t="s">
        <v>100</v>
      </c>
      <c r="AV796" t="s">
        <v>19</v>
      </c>
      <c r="AW796" t="s">
        <v>20</v>
      </c>
      <c r="AX796" t="s">
        <v>339</v>
      </c>
      <c r="AY796" t="s">
        <v>538</v>
      </c>
      <c r="AZ796" t="s">
        <v>539</v>
      </c>
      <c r="BA796" t="s">
        <v>8</v>
      </c>
    </row>
    <row r="797" spans="1:53" ht="17" x14ac:dyDescent="0.2">
      <c r="A797" t="s">
        <v>78</v>
      </c>
      <c r="B797">
        <v>136</v>
      </c>
      <c r="C797">
        <v>786</v>
      </c>
      <c r="D797" t="s">
        <v>79</v>
      </c>
      <c r="E797" t="s">
        <v>1431</v>
      </c>
      <c r="F797" t="s">
        <v>79</v>
      </c>
      <c r="G797">
        <v>3657</v>
      </c>
      <c r="H797" t="s">
        <v>1432</v>
      </c>
      <c r="I797" t="s">
        <v>8</v>
      </c>
      <c r="J797" t="s">
        <v>82</v>
      </c>
      <c r="K797" t="s">
        <v>414</v>
      </c>
      <c r="L797" t="s">
        <v>8</v>
      </c>
      <c r="M797" t="s">
        <v>8</v>
      </c>
      <c r="N797" t="s">
        <v>8</v>
      </c>
      <c r="O797" t="s">
        <v>976</v>
      </c>
      <c r="P797" t="s">
        <v>1433</v>
      </c>
      <c r="Q797" t="s">
        <v>978</v>
      </c>
      <c r="R797" t="s">
        <v>979</v>
      </c>
      <c r="S797" t="s">
        <v>224</v>
      </c>
      <c r="T797" t="s">
        <v>89</v>
      </c>
      <c r="U797" t="s">
        <v>225</v>
      </c>
      <c r="V797" t="s">
        <v>119</v>
      </c>
      <c r="W797" t="s">
        <v>247</v>
      </c>
      <c r="X797">
        <v>3657</v>
      </c>
      <c r="Y797">
        <v>3657</v>
      </c>
      <c r="Z797" t="s">
        <v>93</v>
      </c>
      <c r="AA797">
        <v>0.93736562999999995</v>
      </c>
      <c r="AB797">
        <v>6.2634369999999995E-2</v>
      </c>
      <c r="AC797" t="s">
        <v>9</v>
      </c>
      <c r="AD797" t="s">
        <v>9</v>
      </c>
      <c r="AE797" s="4" t="str">
        <f>IF(OR(AB797&lt;0.2,AB797&gt;0.75),"Include","NotInclude")</f>
        <v>Include</v>
      </c>
      <c r="AF797">
        <v>21</v>
      </c>
      <c r="AG797">
        <v>0</v>
      </c>
      <c r="AH797">
        <v>0</v>
      </c>
      <c r="AI797">
        <v>0</v>
      </c>
      <c r="AJ797" t="s">
        <v>1434</v>
      </c>
      <c r="AK797" t="s">
        <v>95</v>
      </c>
      <c r="AL797" t="s">
        <v>1435</v>
      </c>
      <c r="AM797">
        <v>3657</v>
      </c>
      <c r="AN797" t="s">
        <v>1436</v>
      </c>
      <c r="AO797">
        <v>0.97</v>
      </c>
      <c r="AP797" t="s">
        <v>1437</v>
      </c>
      <c r="AQ797" t="s">
        <v>8</v>
      </c>
      <c r="AR797" t="s">
        <v>8</v>
      </c>
      <c r="AS797" t="s">
        <v>8</v>
      </c>
      <c r="AT797" t="s">
        <v>1438</v>
      </c>
      <c r="AU797" t="s">
        <v>100</v>
      </c>
      <c r="AV797" t="s">
        <v>19</v>
      </c>
      <c r="AW797" t="s">
        <v>20</v>
      </c>
      <c r="AX797" t="s">
        <v>339</v>
      </c>
      <c r="AY797" t="s">
        <v>538</v>
      </c>
      <c r="AZ797" t="s">
        <v>539</v>
      </c>
      <c r="BA797" t="s">
        <v>1439</v>
      </c>
    </row>
    <row r="798" spans="1:53" ht="17" x14ac:dyDescent="0.2">
      <c r="A798" t="s">
        <v>17552</v>
      </c>
      <c r="B798">
        <v>136</v>
      </c>
      <c r="C798">
        <v>1</v>
      </c>
      <c r="D798" t="s">
        <v>79</v>
      </c>
      <c r="E798" t="s">
        <v>1431</v>
      </c>
      <c r="F798" t="s">
        <v>79</v>
      </c>
      <c r="G798">
        <v>3657</v>
      </c>
      <c r="H798" t="s">
        <v>1432</v>
      </c>
      <c r="I798" t="s">
        <v>8</v>
      </c>
      <c r="J798" t="s">
        <v>82</v>
      </c>
      <c r="K798" t="s">
        <v>414</v>
      </c>
      <c r="L798" t="s">
        <v>8</v>
      </c>
      <c r="M798" t="s">
        <v>8</v>
      </c>
      <c r="N798" t="s">
        <v>8</v>
      </c>
      <c r="O798" t="s">
        <v>976</v>
      </c>
      <c r="P798" t="s">
        <v>1433</v>
      </c>
      <c r="Q798" t="s">
        <v>978</v>
      </c>
      <c r="R798" t="s">
        <v>979</v>
      </c>
      <c r="S798" t="s">
        <v>224</v>
      </c>
      <c r="T798" t="s">
        <v>89</v>
      </c>
      <c r="U798" t="s">
        <v>225</v>
      </c>
      <c r="V798" t="s">
        <v>119</v>
      </c>
      <c r="W798" t="s">
        <v>247</v>
      </c>
      <c r="X798">
        <v>3657</v>
      </c>
      <c r="Y798">
        <v>3657</v>
      </c>
      <c r="Z798" t="s">
        <v>93</v>
      </c>
      <c r="AA798">
        <v>0.93736562999999995</v>
      </c>
      <c r="AB798">
        <v>6.2634369999999995E-2</v>
      </c>
      <c r="AC798" t="s">
        <v>9</v>
      </c>
      <c r="AD798" t="s">
        <v>9</v>
      </c>
      <c r="AE798" s="4" t="str">
        <f>IF(OR(AB798&lt;0.2,AB798&gt;0.75),"Include","NotInclude")</f>
        <v>Include</v>
      </c>
      <c r="AF798">
        <v>21</v>
      </c>
      <c r="AG798">
        <v>0</v>
      </c>
      <c r="AH798">
        <v>0</v>
      </c>
      <c r="AI798">
        <v>0</v>
      </c>
      <c r="AJ798" t="s">
        <v>1434</v>
      </c>
      <c r="AK798" t="s">
        <v>95</v>
      </c>
      <c r="AL798" t="s">
        <v>1435</v>
      </c>
      <c r="AM798">
        <v>3657</v>
      </c>
      <c r="AN798" t="s">
        <v>1436</v>
      </c>
      <c r="AO798">
        <v>0.97</v>
      </c>
      <c r="AP798" t="s">
        <v>1437</v>
      </c>
      <c r="AQ798" t="s">
        <v>8</v>
      </c>
      <c r="AR798" t="s">
        <v>8</v>
      </c>
      <c r="AS798" t="s">
        <v>8</v>
      </c>
      <c r="AT798" t="s">
        <v>1438</v>
      </c>
      <c r="AU798" t="s">
        <v>100</v>
      </c>
      <c r="AV798" t="s">
        <v>19</v>
      </c>
      <c r="AW798" t="s">
        <v>20</v>
      </c>
      <c r="AX798" t="s">
        <v>339</v>
      </c>
      <c r="AY798" t="s">
        <v>538</v>
      </c>
      <c r="AZ798" t="s">
        <v>539</v>
      </c>
      <c r="BA798" t="s">
        <v>1439</v>
      </c>
    </row>
    <row r="799" spans="1:53" ht="17" x14ac:dyDescent="0.2">
      <c r="A799" t="s">
        <v>78</v>
      </c>
      <c r="B799">
        <v>137</v>
      </c>
      <c r="C799">
        <v>786</v>
      </c>
      <c r="D799" t="s">
        <v>79</v>
      </c>
      <c r="E799" t="s">
        <v>1440</v>
      </c>
      <c r="F799" t="s">
        <v>79</v>
      </c>
      <c r="G799">
        <v>3920</v>
      </c>
      <c r="H799" t="s">
        <v>1441</v>
      </c>
      <c r="I799" t="s">
        <v>8</v>
      </c>
      <c r="J799" t="s">
        <v>82</v>
      </c>
      <c r="K799" t="s">
        <v>1442</v>
      </c>
      <c r="L799" t="s">
        <v>8</v>
      </c>
      <c r="M799" t="s">
        <v>8</v>
      </c>
      <c r="N799" t="s">
        <v>8</v>
      </c>
      <c r="O799" t="s">
        <v>344</v>
      </c>
      <c r="P799" t="s">
        <v>1202</v>
      </c>
      <c r="Q799" t="s">
        <v>346</v>
      </c>
      <c r="R799" t="s">
        <v>347</v>
      </c>
      <c r="S799" t="s">
        <v>1183</v>
      </c>
      <c r="T799" t="s">
        <v>439</v>
      </c>
      <c r="U799" t="s">
        <v>8</v>
      </c>
      <c r="V799" t="s">
        <v>8</v>
      </c>
      <c r="W799" t="s">
        <v>8</v>
      </c>
      <c r="X799">
        <v>3920</v>
      </c>
      <c r="Y799">
        <v>0</v>
      </c>
      <c r="Z799" t="s">
        <v>248</v>
      </c>
      <c r="AA799">
        <v>0</v>
      </c>
      <c r="AB799">
        <v>0</v>
      </c>
      <c r="AC799" t="s">
        <v>8</v>
      </c>
      <c r="AD799" t="s">
        <v>8</v>
      </c>
      <c r="AE799" s="4" t="str">
        <f>IF(OR(AB799&lt;0.2,AB799&gt;0.75),"Include","NotInclude")</f>
        <v>Include</v>
      </c>
      <c r="AF799">
        <v>0</v>
      </c>
      <c r="AG799">
        <v>0</v>
      </c>
      <c r="AH799">
        <v>0</v>
      </c>
      <c r="AI799">
        <v>0</v>
      </c>
      <c r="AJ799" t="s">
        <v>1443</v>
      </c>
      <c r="AK799">
        <v>2016</v>
      </c>
      <c r="AL799" t="s">
        <v>8</v>
      </c>
      <c r="AM799">
        <v>3920</v>
      </c>
      <c r="AN799" t="s">
        <v>1444</v>
      </c>
      <c r="AO799">
        <v>0.56999999999999995</v>
      </c>
      <c r="AP799">
        <v>552376</v>
      </c>
      <c r="AQ799">
        <v>552376</v>
      </c>
      <c r="AR799" t="s">
        <v>1445</v>
      </c>
      <c r="AS799">
        <v>0.96</v>
      </c>
      <c r="AT799" t="s">
        <v>1446</v>
      </c>
      <c r="AU799" t="s">
        <v>100</v>
      </c>
      <c r="AV799" t="s">
        <v>21</v>
      </c>
      <c r="AW799" t="s">
        <v>24</v>
      </c>
      <c r="AX799" t="s">
        <v>880</v>
      </c>
      <c r="AY799" t="s">
        <v>881</v>
      </c>
      <c r="AZ799" t="s">
        <v>1417</v>
      </c>
      <c r="BA799" t="s">
        <v>8</v>
      </c>
    </row>
    <row r="800" spans="1:53" ht="17" x14ac:dyDescent="0.2">
      <c r="A800" t="s">
        <v>252</v>
      </c>
      <c r="B800">
        <v>137</v>
      </c>
      <c r="C800">
        <v>780</v>
      </c>
      <c r="D800">
        <v>100</v>
      </c>
      <c r="E800" t="s">
        <v>1927</v>
      </c>
      <c r="F800" t="s">
        <v>1440</v>
      </c>
      <c r="G800">
        <v>3915</v>
      </c>
      <c r="H800" t="s">
        <v>1928</v>
      </c>
      <c r="I800" t="s">
        <v>8</v>
      </c>
      <c r="J800" t="s">
        <v>82</v>
      </c>
      <c r="K800" t="s">
        <v>1929</v>
      </c>
      <c r="L800" t="s">
        <v>8</v>
      </c>
      <c r="M800" t="s">
        <v>8</v>
      </c>
      <c r="N800" t="s">
        <v>8</v>
      </c>
      <c r="O800" t="s">
        <v>344</v>
      </c>
      <c r="P800" t="s">
        <v>1202</v>
      </c>
      <c r="Q800" t="s">
        <v>346</v>
      </c>
      <c r="R800" t="s">
        <v>347</v>
      </c>
      <c r="S800" t="s">
        <v>1183</v>
      </c>
      <c r="T800" t="s">
        <v>439</v>
      </c>
      <c r="U800" t="s">
        <v>8</v>
      </c>
      <c r="V800" t="s">
        <v>8</v>
      </c>
      <c r="W800" t="s">
        <v>8</v>
      </c>
      <c r="X800">
        <v>3915</v>
      </c>
      <c r="Y800">
        <v>0</v>
      </c>
      <c r="Z800" t="s">
        <v>248</v>
      </c>
      <c r="AA800">
        <v>0</v>
      </c>
      <c r="AB800">
        <v>0</v>
      </c>
      <c r="AC800" t="s">
        <v>8</v>
      </c>
      <c r="AD800" t="s">
        <v>8</v>
      </c>
      <c r="AE800" s="4" t="str">
        <f>IF(OR(AB800&lt;0.2,AB800&gt;0.75),"Include","NotInclude")</f>
        <v>Include</v>
      </c>
      <c r="AF800">
        <v>0</v>
      </c>
      <c r="AG800">
        <v>0</v>
      </c>
      <c r="AH800">
        <v>0</v>
      </c>
      <c r="AI800">
        <v>0</v>
      </c>
      <c r="AJ800" t="s">
        <v>1930</v>
      </c>
      <c r="AK800" t="s">
        <v>95</v>
      </c>
      <c r="AL800" t="s">
        <v>1931</v>
      </c>
      <c r="AM800">
        <v>3915</v>
      </c>
      <c r="AN800" t="s">
        <v>1932</v>
      </c>
      <c r="AO800">
        <v>0.59</v>
      </c>
      <c r="AP800">
        <v>559204</v>
      </c>
      <c r="AQ800">
        <v>559204</v>
      </c>
      <c r="AR800" t="s">
        <v>1085</v>
      </c>
      <c r="AS800">
        <v>1</v>
      </c>
      <c r="AT800" t="s">
        <v>1933</v>
      </c>
      <c r="AU800" t="s">
        <v>100</v>
      </c>
      <c r="AV800" t="s">
        <v>21</v>
      </c>
      <c r="AW800" t="s">
        <v>24</v>
      </c>
      <c r="AX800" t="s">
        <v>880</v>
      </c>
      <c r="AY800" t="s">
        <v>881</v>
      </c>
      <c r="AZ800" t="s">
        <v>1417</v>
      </c>
      <c r="BA800" t="s">
        <v>8</v>
      </c>
    </row>
    <row r="801" spans="1:53" ht="17" x14ac:dyDescent="0.2">
      <c r="A801" t="s">
        <v>252</v>
      </c>
      <c r="B801">
        <v>137</v>
      </c>
      <c r="C801">
        <v>749</v>
      </c>
      <c r="D801">
        <v>100</v>
      </c>
      <c r="E801" t="s">
        <v>5999</v>
      </c>
      <c r="F801" t="s">
        <v>1440</v>
      </c>
      <c r="G801">
        <v>4039</v>
      </c>
      <c r="H801" t="s">
        <v>1209</v>
      </c>
      <c r="I801" t="s">
        <v>8</v>
      </c>
      <c r="J801" t="s">
        <v>5980</v>
      </c>
      <c r="K801" t="s">
        <v>8</v>
      </c>
      <c r="L801" t="s">
        <v>8</v>
      </c>
      <c r="M801" t="s">
        <v>8</v>
      </c>
      <c r="N801" t="s">
        <v>8</v>
      </c>
      <c r="O801" t="s">
        <v>344</v>
      </c>
      <c r="P801" t="s">
        <v>1202</v>
      </c>
      <c r="Q801" t="s">
        <v>346</v>
      </c>
      <c r="R801" t="s">
        <v>347</v>
      </c>
      <c r="S801" t="s">
        <v>1183</v>
      </c>
      <c r="T801" t="s">
        <v>439</v>
      </c>
      <c r="U801" t="s">
        <v>8</v>
      </c>
      <c r="V801" t="s">
        <v>8</v>
      </c>
      <c r="W801" t="s">
        <v>8</v>
      </c>
      <c r="X801">
        <v>4039</v>
      </c>
      <c r="Y801">
        <v>0</v>
      </c>
      <c r="Z801" t="s">
        <v>248</v>
      </c>
      <c r="AA801">
        <v>0</v>
      </c>
      <c r="AB801">
        <v>0</v>
      </c>
      <c r="AC801" t="s">
        <v>8</v>
      </c>
      <c r="AD801" t="s">
        <v>8</v>
      </c>
      <c r="AE801" s="4" t="str">
        <f>IF(OR(AB801&lt;0.2,AB801&gt;0.75),"Include","NotInclude")</f>
        <v>Include</v>
      </c>
      <c r="AF801">
        <v>0</v>
      </c>
      <c r="AG801">
        <v>0</v>
      </c>
      <c r="AH801">
        <v>0</v>
      </c>
      <c r="AI801">
        <v>0</v>
      </c>
      <c r="AJ801" t="s">
        <v>6000</v>
      </c>
      <c r="AK801" t="s">
        <v>95</v>
      </c>
      <c r="AL801" t="s">
        <v>6001</v>
      </c>
      <c r="AM801">
        <v>4039</v>
      </c>
      <c r="AN801" t="s">
        <v>1932</v>
      </c>
      <c r="AO801">
        <v>0.81</v>
      </c>
      <c r="AP801">
        <v>813217</v>
      </c>
      <c r="AQ801">
        <v>813217</v>
      </c>
      <c r="AR801" t="s">
        <v>1445</v>
      </c>
      <c r="AS801">
        <v>1</v>
      </c>
      <c r="AT801" t="s">
        <v>6002</v>
      </c>
      <c r="AU801" t="s">
        <v>100</v>
      </c>
      <c r="AV801" t="s">
        <v>21</v>
      </c>
      <c r="AW801" t="s">
        <v>24</v>
      </c>
      <c r="AX801" t="s">
        <v>880</v>
      </c>
      <c r="AY801" t="s">
        <v>881</v>
      </c>
      <c r="AZ801" t="s">
        <v>1417</v>
      </c>
      <c r="BA801" t="s">
        <v>8</v>
      </c>
    </row>
    <row r="802" spans="1:53" ht="17" x14ac:dyDescent="0.2">
      <c r="A802" t="s">
        <v>252</v>
      </c>
      <c r="B802">
        <v>137</v>
      </c>
      <c r="C802">
        <v>749</v>
      </c>
      <c r="D802">
        <v>100</v>
      </c>
      <c r="E802" t="s">
        <v>6063</v>
      </c>
      <c r="F802" t="s">
        <v>1440</v>
      </c>
      <c r="G802">
        <v>4106</v>
      </c>
      <c r="H802" t="s">
        <v>5974</v>
      </c>
      <c r="I802" t="s">
        <v>8</v>
      </c>
      <c r="J802" t="s">
        <v>1188</v>
      </c>
      <c r="K802" t="s">
        <v>8</v>
      </c>
      <c r="L802" t="s">
        <v>8</v>
      </c>
      <c r="M802" t="s">
        <v>8</v>
      </c>
      <c r="N802" t="s">
        <v>8</v>
      </c>
      <c r="O802" t="s">
        <v>344</v>
      </c>
      <c r="P802" t="s">
        <v>1202</v>
      </c>
      <c r="Q802" t="s">
        <v>346</v>
      </c>
      <c r="R802" t="s">
        <v>347</v>
      </c>
      <c r="S802" t="s">
        <v>1183</v>
      </c>
      <c r="T802" t="s">
        <v>439</v>
      </c>
      <c r="U802" t="s">
        <v>8</v>
      </c>
      <c r="V802" t="s">
        <v>8</v>
      </c>
      <c r="W802" t="s">
        <v>8</v>
      </c>
      <c r="X802">
        <v>4106</v>
      </c>
      <c r="Y802">
        <v>0</v>
      </c>
      <c r="Z802" t="s">
        <v>248</v>
      </c>
      <c r="AA802">
        <v>0</v>
      </c>
      <c r="AB802">
        <v>0</v>
      </c>
      <c r="AC802" t="s">
        <v>8</v>
      </c>
      <c r="AD802" t="s">
        <v>8</v>
      </c>
      <c r="AE802" s="4" t="str">
        <f>IF(OR(AB802&lt;0.2,AB802&gt;0.75),"Include","NotInclude")</f>
        <v>Include</v>
      </c>
      <c r="AF802">
        <v>0</v>
      </c>
      <c r="AG802">
        <v>0</v>
      </c>
      <c r="AH802">
        <v>0</v>
      </c>
      <c r="AI802">
        <v>0</v>
      </c>
      <c r="AJ802" t="s">
        <v>6064</v>
      </c>
      <c r="AK802" t="s">
        <v>95</v>
      </c>
      <c r="AL802" t="s">
        <v>6065</v>
      </c>
      <c r="AM802">
        <v>4106</v>
      </c>
      <c r="AN802" t="s">
        <v>1932</v>
      </c>
      <c r="AO802">
        <v>0.76</v>
      </c>
      <c r="AP802">
        <v>782953</v>
      </c>
      <c r="AQ802">
        <v>782953</v>
      </c>
      <c r="AR802" t="s">
        <v>1085</v>
      </c>
      <c r="AS802">
        <v>1</v>
      </c>
      <c r="AT802" t="s">
        <v>6066</v>
      </c>
      <c r="AU802" t="s">
        <v>100</v>
      </c>
      <c r="AV802" t="s">
        <v>21</v>
      </c>
      <c r="AW802" t="s">
        <v>24</v>
      </c>
      <c r="AX802" t="s">
        <v>880</v>
      </c>
      <c r="AY802" t="s">
        <v>881</v>
      </c>
      <c r="AZ802" t="s">
        <v>1417</v>
      </c>
      <c r="BA802" t="s">
        <v>8</v>
      </c>
    </row>
    <row r="803" spans="1:53" ht="17" x14ac:dyDescent="0.2">
      <c r="A803" t="s">
        <v>252</v>
      </c>
      <c r="B803">
        <v>137</v>
      </c>
      <c r="C803">
        <v>732</v>
      </c>
      <c r="D803">
        <v>100</v>
      </c>
      <c r="E803" t="s">
        <v>8720</v>
      </c>
      <c r="F803" t="s">
        <v>1440</v>
      </c>
      <c r="G803">
        <v>1498</v>
      </c>
      <c r="H803" t="s">
        <v>8721</v>
      </c>
      <c r="I803" t="s">
        <v>8</v>
      </c>
      <c r="J803" t="s">
        <v>82</v>
      </c>
      <c r="K803" t="s">
        <v>8722</v>
      </c>
      <c r="L803" t="s">
        <v>8</v>
      </c>
      <c r="M803" t="s">
        <v>8</v>
      </c>
      <c r="N803" t="s">
        <v>8</v>
      </c>
      <c r="O803" t="s">
        <v>190</v>
      </c>
      <c r="P803" t="s">
        <v>359</v>
      </c>
      <c r="Q803" t="s">
        <v>192</v>
      </c>
      <c r="R803" t="s">
        <v>193</v>
      </c>
      <c r="S803" t="s">
        <v>360</v>
      </c>
      <c r="T803" t="s">
        <v>360</v>
      </c>
      <c r="U803" t="s">
        <v>361</v>
      </c>
      <c r="V803" t="s">
        <v>91</v>
      </c>
      <c r="W803" t="s">
        <v>137</v>
      </c>
      <c r="X803">
        <v>1498</v>
      </c>
      <c r="Y803">
        <v>1498</v>
      </c>
      <c r="Z803" t="s">
        <v>93</v>
      </c>
      <c r="AA803" s="1" t="s">
        <v>8723</v>
      </c>
      <c r="AB803">
        <v>0.99984392099999997</v>
      </c>
      <c r="AC803" t="s">
        <v>7</v>
      </c>
      <c r="AD803" t="s">
        <v>7</v>
      </c>
      <c r="AE803" s="4" t="str">
        <f>IF(OR(AB803&lt;0.2,AB803&gt;0.75),"Include","NotInclude")</f>
        <v>Include</v>
      </c>
      <c r="AF803">
        <v>8</v>
      </c>
      <c r="AG803">
        <v>0</v>
      </c>
      <c r="AH803">
        <v>0</v>
      </c>
      <c r="AI803">
        <v>0</v>
      </c>
      <c r="AJ803" t="s">
        <v>8724</v>
      </c>
      <c r="AK803" t="s">
        <v>95</v>
      </c>
      <c r="AL803" t="s">
        <v>8725</v>
      </c>
      <c r="AM803">
        <v>1498</v>
      </c>
      <c r="AN803" t="s">
        <v>1932</v>
      </c>
      <c r="AO803">
        <v>0.78</v>
      </c>
      <c r="AP803">
        <v>687940</v>
      </c>
      <c r="AQ803">
        <v>687940</v>
      </c>
      <c r="AR803" t="s">
        <v>1085</v>
      </c>
      <c r="AS803">
        <v>1</v>
      </c>
      <c r="AT803" t="s">
        <v>8726</v>
      </c>
      <c r="AU803" t="s">
        <v>100</v>
      </c>
      <c r="AV803" t="s">
        <v>21</v>
      </c>
      <c r="AW803" t="s">
        <v>24</v>
      </c>
      <c r="AX803" t="s">
        <v>880</v>
      </c>
      <c r="AY803" t="s">
        <v>881</v>
      </c>
      <c r="AZ803" t="s">
        <v>1417</v>
      </c>
      <c r="BA803" t="s">
        <v>8</v>
      </c>
    </row>
    <row r="804" spans="1:53" ht="17" x14ac:dyDescent="0.2">
      <c r="A804" t="s">
        <v>252</v>
      </c>
      <c r="B804">
        <v>137</v>
      </c>
      <c r="C804">
        <v>475</v>
      </c>
      <c r="D804">
        <v>100</v>
      </c>
      <c r="E804" t="s">
        <v>1927</v>
      </c>
      <c r="F804" t="s">
        <v>1440</v>
      </c>
      <c r="G804">
        <v>3915</v>
      </c>
      <c r="H804" t="s">
        <v>1928</v>
      </c>
      <c r="I804" t="s">
        <v>8</v>
      </c>
      <c r="J804" t="s">
        <v>82</v>
      </c>
      <c r="K804" t="s">
        <v>1929</v>
      </c>
      <c r="L804" t="s">
        <v>8</v>
      </c>
      <c r="M804" t="s">
        <v>8</v>
      </c>
      <c r="N804" t="s">
        <v>8</v>
      </c>
      <c r="O804" t="s">
        <v>344</v>
      </c>
      <c r="P804" t="s">
        <v>1202</v>
      </c>
      <c r="Q804" t="s">
        <v>346</v>
      </c>
      <c r="R804" t="s">
        <v>347</v>
      </c>
      <c r="S804" t="s">
        <v>1183</v>
      </c>
      <c r="T804" t="s">
        <v>439</v>
      </c>
      <c r="U804" t="s">
        <v>8</v>
      </c>
      <c r="V804" t="s">
        <v>8</v>
      </c>
      <c r="W804" t="s">
        <v>8</v>
      </c>
      <c r="X804">
        <v>3915</v>
      </c>
      <c r="Y804">
        <v>0</v>
      </c>
      <c r="Z804" t="s">
        <v>248</v>
      </c>
      <c r="AA804">
        <v>0</v>
      </c>
      <c r="AB804">
        <v>0</v>
      </c>
      <c r="AC804" t="s">
        <v>8</v>
      </c>
      <c r="AD804" t="s">
        <v>8</v>
      </c>
      <c r="AE804" s="4" t="str">
        <f>IF(OR(AB804&lt;0.2,AB804&gt;0.75),"Include","NotInclude")</f>
        <v>Include</v>
      </c>
      <c r="AF804">
        <v>0</v>
      </c>
      <c r="AG804">
        <v>0</v>
      </c>
      <c r="AH804">
        <v>0</v>
      </c>
      <c r="AI804">
        <v>0</v>
      </c>
      <c r="AJ804" t="s">
        <v>1930</v>
      </c>
      <c r="AK804" t="s">
        <v>95</v>
      </c>
      <c r="AL804" t="s">
        <v>1931</v>
      </c>
      <c r="AM804">
        <v>3915</v>
      </c>
      <c r="AN804" t="s">
        <v>1932</v>
      </c>
      <c r="AO804">
        <v>0.59</v>
      </c>
      <c r="AP804">
        <v>559204</v>
      </c>
      <c r="AQ804">
        <v>559204</v>
      </c>
      <c r="AR804" t="s">
        <v>1085</v>
      </c>
      <c r="AS804">
        <v>1</v>
      </c>
      <c r="AT804" t="s">
        <v>1933</v>
      </c>
      <c r="AU804" t="s">
        <v>100</v>
      </c>
      <c r="AV804" t="s">
        <v>21</v>
      </c>
      <c r="AW804" t="s">
        <v>24</v>
      </c>
      <c r="AX804" t="s">
        <v>880</v>
      </c>
      <c r="AY804" t="s">
        <v>881</v>
      </c>
      <c r="AZ804" t="s">
        <v>1417</v>
      </c>
      <c r="BA804" t="s">
        <v>8</v>
      </c>
    </row>
    <row r="805" spans="1:53" ht="17" x14ac:dyDescent="0.2">
      <c r="A805" t="s">
        <v>252</v>
      </c>
      <c r="B805">
        <v>137</v>
      </c>
      <c r="C805">
        <v>475</v>
      </c>
      <c r="D805">
        <v>100</v>
      </c>
      <c r="E805" t="s">
        <v>17199</v>
      </c>
      <c r="F805" t="s">
        <v>1440</v>
      </c>
      <c r="G805">
        <v>3918</v>
      </c>
      <c r="H805" t="s">
        <v>17200</v>
      </c>
      <c r="I805" t="s">
        <v>8</v>
      </c>
      <c r="J805" t="s">
        <v>82</v>
      </c>
      <c r="K805" t="s">
        <v>17201</v>
      </c>
      <c r="L805" t="s">
        <v>8</v>
      </c>
      <c r="M805" t="s">
        <v>8</v>
      </c>
      <c r="N805" t="s">
        <v>8</v>
      </c>
      <c r="O805" t="s">
        <v>344</v>
      </c>
      <c r="P805" t="s">
        <v>1202</v>
      </c>
      <c r="Q805" t="s">
        <v>346</v>
      </c>
      <c r="R805" t="s">
        <v>347</v>
      </c>
      <c r="S805" t="s">
        <v>1183</v>
      </c>
      <c r="T805" t="s">
        <v>439</v>
      </c>
      <c r="U805" t="s">
        <v>8</v>
      </c>
      <c r="V805" t="s">
        <v>8</v>
      </c>
      <c r="W805" t="s">
        <v>8</v>
      </c>
      <c r="X805">
        <v>3918</v>
      </c>
      <c r="Y805">
        <v>0</v>
      </c>
      <c r="Z805" t="s">
        <v>248</v>
      </c>
      <c r="AA805">
        <v>0</v>
      </c>
      <c r="AB805">
        <v>0</v>
      </c>
      <c r="AC805" t="s">
        <v>8</v>
      </c>
      <c r="AD805" t="s">
        <v>8</v>
      </c>
      <c r="AE805" s="4" t="str">
        <f>IF(OR(AB805&lt;0.2,AB805&gt;0.75),"Include","NotInclude")</f>
        <v>Include</v>
      </c>
      <c r="AF805">
        <v>0</v>
      </c>
      <c r="AG805">
        <v>0</v>
      </c>
      <c r="AH805">
        <v>0</v>
      </c>
      <c r="AI805">
        <v>0</v>
      </c>
      <c r="AJ805" t="s">
        <v>17202</v>
      </c>
      <c r="AK805" t="s">
        <v>95</v>
      </c>
      <c r="AL805" t="s">
        <v>17203</v>
      </c>
      <c r="AM805">
        <v>3918</v>
      </c>
      <c r="AN805" t="s">
        <v>1932</v>
      </c>
      <c r="AO805">
        <v>0.53</v>
      </c>
      <c r="AP805">
        <v>559204</v>
      </c>
      <c r="AQ805">
        <v>559204</v>
      </c>
      <c r="AR805" t="s">
        <v>1085</v>
      </c>
      <c r="AS805">
        <v>1</v>
      </c>
      <c r="AT805" t="s">
        <v>1933</v>
      </c>
      <c r="AU805" t="s">
        <v>100</v>
      </c>
      <c r="AV805" t="s">
        <v>21</v>
      </c>
      <c r="AW805" t="s">
        <v>24</v>
      </c>
      <c r="AX805" t="s">
        <v>880</v>
      </c>
      <c r="AY805" t="s">
        <v>881</v>
      </c>
      <c r="AZ805" t="s">
        <v>1417</v>
      </c>
      <c r="BA805" t="s">
        <v>8</v>
      </c>
    </row>
    <row r="806" spans="1:53" ht="17" x14ac:dyDescent="0.2">
      <c r="A806" t="s">
        <v>252</v>
      </c>
      <c r="B806">
        <v>137</v>
      </c>
      <c r="C806">
        <v>475</v>
      </c>
      <c r="D806">
        <v>100</v>
      </c>
      <c r="E806" t="s">
        <v>17204</v>
      </c>
      <c r="F806" t="s">
        <v>1440</v>
      </c>
      <c r="G806">
        <v>3919</v>
      </c>
      <c r="H806" t="s">
        <v>17205</v>
      </c>
      <c r="I806" t="s">
        <v>8</v>
      </c>
      <c r="J806" t="s">
        <v>82</v>
      </c>
      <c r="K806" t="s">
        <v>1929</v>
      </c>
      <c r="L806" t="s">
        <v>8</v>
      </c>
      <c r="M806" t="s">
        <v>8</v>
      </c>
      <c r="N806" t="s">
        <v>8</v>
      </c>
      <c r="O806" t="s">
        <v>344</v>
      </c>
      <c r="P806" t="s">
        <v>1202</v>
      </c>
      <c r="Q806" t="s">
        <v>346</v>
      </c>
      <c r="R806" t="s">
        <v>347</v>
      </c>
      <c r="S806" t="s">
        <v>1183</v>
      </c>
      <c r="T806" t="s">
        <v>439</v>
      </c>
      <c r="U806" t="s">
        <v>8</v>
      </c>
      <c r="V806" t="s">
        <v>8</v>
      </c>
      <c r="W806" t="s">
        <v>8</v>
      </c>
      <c r="X806">
        <v>3919</v>
      </c>
      <c r="Y806">
        <v>0</v>
      </c>
      <c r="Z806" t="s">
        <v>248</v>
      </c>
      <c r="AA806">
        <v>0</v>
      </c>
      <c r="AB806">
        <v>0</v>
      </c>
      <c r="AC806" t="s">
        <v>8</v>
      </c>
      <c r="AD806" t="s">
        <v>8</v>
      </c>
      <c r="AE806" s="4" t="str">
        <f>IF(OR(AB806&lt;0.2,AB806&gt;0.75),"Include","NotInclude")</f>
        <v>Include</v>
      </c>
      <c r="AF806">
        <v>0</v>
      </c>
      <c r="AG806">
        <v>0</v>
      </c>
      <c r="AH806">
        <v>0</v>
      </c>
      <c r="AI806">
        <v>0</v>
      </c>
      <c r="AJ806" t="s">
        <v>17206</v>
      </c>
      <c r="AK806" t="s">
        <v>95</v>
      </c>
      <c r="AL806" t="s">
        <v>17207</v>
      </c>
      <c r="AM806">
        <v>3919</v>
      </c>
      <c r="AN806" t="s">
        <v>1085</v>
      </c>
      <c r="AO806">
        <v>1</v>
      </c>
      <c r="AP806">
        <v>559204</v>
      </c>
      <c r="AQ806">
        <v>559204</v>
      </c>
      <c r="AR806" t="s">
        <v>1085</v>
      </c>
      <c r="AS806">
        <v>1</v>
      </c>
      <c r="AT806" t="s">
        <v>1933</v>
      </c>
      <c r="AU806" t="s">
        <v>100</v>
      </c>
      <c r="AV806" t="s">
        <v>21</v>
      </c>
      <c r="AW806" t="s">
        <v>24</v>
      </c>
      <c r="AX806" t="s">
        <v>880</v>
      </c>
      <c r="AY806" t="s">
        <v>881</v>
      </c>
      <c r="AZ806" t="s">
        <v>8</v>
      </c>
      <c r="BA806" t="s">
        <v>8</v>
      </c>
    </row>
    <row r="807" spans="1:53" ht="17" x14ac:dyDescent="0.2">
      <c r="A807" t="s">
        <v>252</v>
      </c>
      <c r="B807">
        <v>137</v>
      </c>
      <c r="C807">
        <v>475</v>
      </c>
      <c r="D807">
        <v>100</v>
      </c>
      <c r="E807" t="s">
        <v>17217</v>
      </c>
      <c r="F807" t="s">
        <v>1440</v>
      </c>
      <c r="G807">
        <v>4053</v>
      </c>
      <c r="H807" t="s">
        <v>5974</v>
      </c>
      <c r="I807" t="s">
        <v>8</v>
      </c>
      <c r="J807" t="s">
        <v>1265</v>
      </c>
      <c r="K807" t="s">
        <v>8</v>
      </c>
      <c r="L807" t="s">
        <v>8</v>
      </c>
      <c r="M807" t="s">
        <v>8</v>
      </c>
      <c r="N807" t="s">
        <v>8</v>
      </c>
      <c r="O807" t="s">
        <v>344</v>
      </c>
      <c r="P807" t="s">
        <v>1202</v>
      </c>
      <c r="Q807" t="s">
        <v>346</v>
      </c>
      <c r="R807" t="s">
        <v>347</v>
      </c>
      <c r="S807" t="s">
        <v>1183</v>
      </c>
      <c r="T807" t="s">
        <v>439</v>
      </c>
      <c r="U807" t="s">
        <v>8</v>
      </c>
      <c r="V807" t="s">
        <v>8</v>
      </c>
      <c r="W807" t="s">
        <v>8</v>
      </c>
      <c r="X807">
        <v>4053</v>
      </c>
      <c r="Y807">
        <v>0</v>
      </c>
      <c r="Z807" t="s">
        <v>248</v>
      </c>
      <c r="AA807">
        <v>0</v>
      </c>
      <c r="AB807">
        <v>0</v>
      </c>
      <c r="AC807" t="s">
        <v>8</v>
      </c>
      <c r="AD807" t="s">
        <v>8</v>
      </c>
      <c r="AE807" s="4" t="str">
        <f>IF(OR(AB807&lt;0.2,AB807&gt;0.75),"Include","NotInclude")</f>
        <v>Include</v>
      </c>
      <c r="AF807">
        <v>0</v>
      </c>
      <c r="AG807">
        <v>0</v>
      </c>
      <c r="AH807">
        <v>0</v>
      </c>
      <c r="AI807">
        <v>0</v>
      </c>
      <c r="AJ807" t="s">
        <v>17218</v>
      </c>
      <c r="AK807" t="s">
        <v>95</v>
      </c>
      <c r="AL807" t="s">
        <v>17219</v>
      </c>
      <c r="AM807">
        <v>4053</v>
      </c>
      <c r="AN807" t="s">
        <v>1932</v>
      </c>
      <c r="AO807">
        <v>0.59</v>
      </c>
      <c r="AP807">
        <v>559204</v>
      </c>
      <c r="AQ807">
        <v>559204</v>
      </c>
      <c r="AR807" t="s">
        <v>1085</v>
      </c>
      <c r="AS807">
        <v>1</v>
      </c>
      <c r="AT807" t="s">
        <v>1933</v>
      </c>
      <c r="AU807" t="s">
        <v>100</v>
      </c>
      <c r="AV807" t="s">
        <v>21</v>
      </c>
      <c r="AW807" t="s">
        <v>24</v>
      </c>
      <c r="AX807" t="s">
        <v>880</v>
      </c>
      <c r="AY807" t="s">
        <v>881</v>
      </c>
      <c r="AZ807" t="s">
        <v>1417</v>
      </c>
      <c r="BA807" t="s">
        <v>8</v>
      </c>
    </row>
    <row r="808" spans="1:53" ht="17" x14ac:dyDescent="0.2">
      <c r="A808" t="s">
        <v>252</v>
      </c>
      <c r="B808">
        <v>137</v>
      </c>
      <c r="C808">
        <v>475</v>
      </c>
      <c r="D808">
        <v>100</v>
      </c>
      <c r="E808" t="s">
        <v>17220</v>
      </c>
      <c r="F808" t="s">
        <v>1440</v>
      </c>
      <c r="G808">
        <v>4055</v>
      </c>
      <c r="H808" t="s">
        <v>1201</v>
      </c>
      <c r="I808" t="s">
        <v>8</v>
      </c>
      <c r="J808" t="s">
        <v>1265</v>
      </c>
      <c r="K808" t="s">
        <v>8</v>
      </c>
      <c r="L808" t="s">
        <v>8</v>
      </c>
      <c r="M808" t="s">
        <v>8</v>
      </c>
      <c r="N808" t="s">
        <v>8</v>
      </c>
      <c r="O808" t="s">
        <v>344</v>
      </c>
      <c r="P808" t="s">
        <v>1202</v>
      </c>
      <c r="Q808" t="s">
        <v>346</v>
      </c>
      <c r="R808" t="s">
        <v>347</v>
      </c>
      <c r="S808" t="s">
        <v>1183</v>
      </c>
      <c r="T808" t="s">
        <v>439</v>
      </c>
      <c r="U808" t="s">
        <v>8</v>
      </c>
      <c r="V808" t="s">
        <v>8</v>
      </c>
      <c r="W808" t="s">
        <v>8</v>
      </c>
      <c r="X808">
        <v>4055</v>
      </c>
      <c r="Y808">
        <v>0</v>
      </c>
      <c r="Z808" t="s">
        <v>248</v>
      </c>
      <c r="AA808">
        <v>0</v>
      </c>
      <c r="AB808">
        <v>0</v>
      </c>
      <c r="AC808" t="s">
        <v>8</v>
      </c>
      <c r="AD808" t="s">
        <v>8</v>
      </c>
      <c r="AE808" s="4" t="str">
        <f>IF(OR(AB808&lt;0.2,AB808&gt;0.75),"Include","NotInclude")</f>
        <v>Include</v>
      </c>
      <c r="AF808">
        <v>0</v>
      </c>
      <c r="AG808">
        <v>0</v>
      </c>
      <c r="AH808">
        <v>0</v>
      </c>
      <c r="AI808">
        <v>0</v>
      </c>
      <c r="AJ808" t="s">
        <v>17221</v>
      </c>
      <c r="AK808" t="s">
        <v>95</v>
      </c>
      <c r="AL808" t="s">
        <v>17222</v>
      </c>
      <c r="AM808">
        <v>4055</v>
      </c>
      <c r="AN808" t="s">
        <v>1932</v>
      </c>
      <c r="AO808">
        <v>0.62</v>
      </c>
      <c r="AP808">
        <v>559204</v>
      </c>
      <c r="AQ808">
        <v>559204</v>
      </c>
      <c r="AR808" t="s">
        <v>1085</v>
      </c>
      <c r="AS808">
        <v>1</v>
      </c>
      <c r="AT808" t="s">
        <v>1933</v>
      </c>
      <c r="AU808" t="s">
        <v>100</v>
      </c>
      <c r="AV808" t="s">
        <v>21</v>
      </c>
      <c r="AW808" t="s">
        <v>24</v>
      </c>
      <c r="AX808" t="s">
        <v>880</v>
      </c>
      <c r="AY808" t="s">
        <v>881</v>
      </c>
      <c r="AZ808" t="s">
        <v>1417</v>
      </c>
      <c r="BA808" t="s">
        <v>8</v>
      </c>
    </row>
    <row r="809" spans="1:53" ht="17" x14ac:dyDescent="0.2">
      <c r="A809" t="s">
        <v>252</v>
      </c>
      <c r="B809">
        <v>137</v>
      </c>
      <c r="C809">
        <v>475</v>
      </c>
      <c r="D809">
        <v>100</v>
      </c>
      <c r="E809" t="s">
        <v>17231</v>
      </c>
      <c r="F809" t="s">
        <v>1440</v>
      </c>
      <c r="G809">
        <v>4147</v>
      </c>
      <c r="H809" t="s">
        <v>5974</v>
      </c>
      <c r="I809" t="s">
        <v>8</v>
      </c>
      <c r="J809" t="s">
        <v>6180</v>
      </c>
      <c r="K809" t="s">
        <v>8</v>
      </c>
      <c r="L809" t="s">
        <v>8</v>
      </c>
      <c r="M809" t="s">
        <v>8</v>
      </c>
      <c r="N809" t="s">
        <v>8</v>
      </c>
      <c r="O809" t="s">
        <v>344</v>
      </c>
      <c r="P809" t="s">
        <v>1202</v>
      </c>
      <c r="Q809" t="s">
        <v>346</v>
      </c>
      <c r="R809" t="s">
        <v>347</v>
      </c>
      <c r="S809" t="s">
        <v>1183</v>
      </c>
      <c r="T809" t="s">
        <v>439</v>
      </c>
      <c r="U809" t="s">
        <v>8</v>
      </c>
      <c r="V809" t="s">
        <v>8</v>
      </c>
      <c r="W809" t="s">
        <v>8</v>
      </c>
      <c r="X809">
        <v>4147</v>
      </c>
      <c r="Y809">
        <v>0</v>
      </c>
      <c r="Z809" t="s">
        <v>248</v>
      </c>
      <c r="AA809">
        <v>0</v>
      </c>
      <c r="AB809">
        <v>0</v>
      </c>
      <c r="AC809" t="s">
        <v>8</v>
      </c>
      <c r="AD809" t="s">
        <v>8</v>
      </c>
      <c r="AE809" s="4" t="str">
        <f>IF(OR(AB809&lt;0.2,AB809&gt;0.75),"Include","NotInclude")</f>
        <v>Include</v>
      </c>
      <c r="AF809">
        <v>0</v>
      </c>
      <c r="AG809">
        <v>0</v>
      </c>
      <c r="AH809">
        <v>0</v>
      </c>
      <c r="AI809">
        <v>0</v>
      </c>
      <c r="AJ809" t="s">
        <v>17232</v>
      </c>
      <c r="AK809" t="s">
        <v>95</v>
      </c>
      <c r="AL809" t="s">
        <v>17233</v>
      </c>
      <c r="AM809">
        <v>4147</v>
      </c>
      <c r="AN809" t="s">
        <v>1932</v>
      </c>
      <c r="AO809">
        <v>0.5</v>
      </c>
      <c r="AP809">
        <v>559204</v>
      </c>
      <c r="AQ809">
        <v>559204</v>
      </c>
      <c r="AR809" t="s">
        <v>1085</v>
      </c>
      <c r="AS809">
        <v>1</v>
      </c>
      <c r="AT809" t="s">
        <v>1933</v>
      </c>
      <c r="AU809" t="s">
        <v>100</v>
      </c>
      <c r="AV809" t="s">
        <v>21</v>
      </c>
      <c r="AW809" t="s">
        <v>24</v>
      </c>
      <c r="AX809" t="s">
        <v>880</v>
      </c>
      <c r="AY809" t="s">
        <v>881</v>
      </c>
      <c r="AZ809" t="s">
        <v>1417</v>
      </c>
      <c r="BA809" t="s">
        <v>8</v>
      </c>
    </row>
    <row r="810" spans="1:53" ht="17" x14ac:dyDescent="0.2">
      <c r="A810" t="s">
        <v>252</v>
      </c>
      <c r="B810">
        <v>137</v>
      </c>
      <c r="C810">
        <v>475</v>
      </c>
      <c r="D810">
        <v>100</v>
      </c>
      <c r="E810" t="s">
        <v>17234</v>
      </c>
      <c r="F810" t="s">
        <v>1440</v>
      </c>
      <c r="G810">
        <v>4148</v>
      </c>
      <c r="H810" t="s">
        <v>1201</v>
      </c>
      <c r="I810" t="s">
        <v>8</v>
      </c>
      <c r="J810" t="s">
        <v>6180</v>
      </c>
      <c r="K810" t="s">
        <v>8</v>
      </c>
      <c r="L810" t="s">
        <v>8</v>
      </c>
      <c r="M810" t="s">
        <v>8</v>
      </c>
      <c r="N810" t="s">
        <v>8</v>
      </c>
      <c r="O810" t="s">
        <v>344</v>
      </c>
      <c r="P810" t="s">
        <v>1202</v>
      </c>
      <c r="Q810" t="s">
        <v>346</v>
      </c>
      <c r="R810" t="s">
        <v>347</v>
      </c>
      <c r="S810" t="s">
        <v>1183</v>
      </c>
      <c r="T810" t="s">
        <v>439</v>
      </c>
      <c r="U810" t="s">
        <v>8</v>
      </c>
      <c r="V810" t="s">
        <v>8</v>
      </c>
      <c r="W810" t="s">
        <v>8</v>
      </c>
      <c r="X810">
        <v>4148</v>
      </c>
      <c r="Y810">
        <v>0</v>
      </c>
      <c r="Z810" t="s">
        <v>248</v>
      </c>
      <c r="AA810">
        <v>0</v>
      </c>
      <c r="AB810">
        <v>0</v>
      </c>
      <c r="AC810" t="s">
        <v>8</v>
      </c>
      <c r="AD810" t="s">
        <v>8</v>
      </c>
      <c r="AE810" s="4" t="str">
        <f>IF(OR(AB810&lt;0.2,AB810&gt;0.75),"Include","NotInclude")</f>
        <v>Include</v>
      </c>
      <c r="AF810">
        <v>0</v>
      </c>
      <c r="AG810">
        <v>0</v>
      </c>
      <c r="AH810">
        <v>0</v>
      </c>
      <c r="AI810">
        <v>0</v>
      </c>
      <c r="AJ810" t="s">
        <v>17235</v>
      </c>
      <c r="AK810" t="s">
        <v>95</v>
      </c>
      <c r="AL810" t="s">
        <v>17236</v>
      </c>
      <c r="AM810">
        <v>4148</v>
      </c>
      <c r="AN810" t="s">
        <v>1932</v>
      </c>
      <c r="AO810">
        <v>0.5</v>
      </c>
      <c r="AP810">
        <v>559204</v>
      </c>
      <c r="AQ810">
        <v>559204</v>
      </c>
      <c r="AR810" t="s">
        <v>1085</v>
      </c>
      <c r="AS810">
        <v>1</v>
      </c>
      <c r="AT810" t="s">
        <v>1933</v>
      </c>
      <c r="AU810" t="s">
        <v>100</v>
      </c>
      <c r="AV810" t="s">
        <v>21</v>
      </c>
      <c r="AW810" t="s">
        <v>24</v>
      </c>
      <c r="AX810" t="s">
        <v>880</v>
      </c>
      <c r="AY810" t="s">
        <v>881</v>
      </c>
      <c r="AZ810" t="s">
        <v>1417</v>
      </c>
      <c r="BA810" t="s">
        <v>8</v>
      </c>
    </row>
    <row r="811" spans="1:53" ht="17" x14ac:dyDescent="0.2">
      <c r="A811" t="s">
        <v>17552</v>
      </c>
      <c r="B811">
        <v>137</v>
      </c>
      <c r="C811">
        <v>12</v>
      </c>
      <c r="D811" t="s">
        <v>79</v>
      </c>
      <c r="E811" t="s">
        <v>1440</v>
      </c>
      <c r="F811" t="s">
        <v>79</v>
      </c>
      <c r="G811">
        <v>3920</v>
      </c>
      <c r="H811" t="s">
        <v>1441</v>
      </c>
      <c r="I811" t="s">
        <v>8</v>
      </c>
      <c r="J811" t="s">
        <v>82</v>
      </c>
      <c r="K811" t="s">
        <v>1442</v>
      </c>
      <c r="L811" t="s">
        <v>8</v>
      </c>
      <c r="M811" t="s">
        <v>8</v>
      </c>
      <c r="N811" t="s">
        <v>8</v>
      </c>
      <c r="O811" t="s">
        <v>344</v>
      </c>
      <c r="P811" t="s">
        <v>1202</v>
      </c>
      <c r="Q811" t="s">
        <v>346</v>
      </c>
      <c r="R811" t="s">
        <v>347</v>
      </c>
      <c r="S811" t="s">
        <v>1183</v>
      </c>
      <c r="T811" t="s">
        <v>439</v>
      </c>
      <c r="U811" t="s">
        <v>8</v>
      </c>
      <c r="V811" t="s">
        <v>8</v>
      </c>
      <c r="W811" t="s">
        <v>8</v>
      </c>
      <c r="X811">
        <v>3920</v>
      </c>
      <c r="Y811">
        <v>0</v>
      </c>
      <c r="Z811" t="s">
        <v>248</v>
      </c>
      <c r="AA811">
        <v>0</v>
      </c>
      <c r="AB811">
        <v>0</v>
      </c>
      <c r="AC811" t="s">
        <v>8</v>
      </c>
      <c r="AD811" t="s">
        <v>8</v>
      </c>
      <c r="AE811" s="4" t="str">
        <f>IF(OR(AB811&lt;0.2,AB811&gt;0.75),"Include","NotInclude")</f>
        <v>Include</v>
      </c>
      <c r="AF811">
        <v>0</v>
      </c>
      <c r="AG811">
        <v>0</v>
      </c>
      <c r="AH811">
        <v>0</v>
      </c>
      <c r="AI811">
        <v>0</v>
      </c>
      <c r="AJ811" t="s">
        <v>1443</v>
      </c>
      <c r="AK811">
        <v>2016</v>
      </c>
      <c r="AL811" t="s">
        <v>8</v>
      </c>
      <c r="AM811">
        <v>3920</v>
      </c>
      <c r="AN811" t="s">
        <v>1444</v>
      </c>
      <c r="AO811">
        <v>0.56999999999999995</v>
      </c>
      <c r="AP811">
        <v>552376</v>
      </c>
      <c r="AQ811">
        <v>552376</v>
      </c>
      <c r="AR811" t="s">
        <v>1445</v>
      </c>
      <c r="AS811">
        <v>0.96</v>
      </c>
      <c r="AT811" t="s">
        <v>1446</v>
      </c>
      <c r="AU811" t="s">
        <v>100</v>
      </c>
      <c r="AV811" t="s">
        <v>21</v>
      </c>
      <c r="AW811" t="s">
        <v>24</v>
      </c>
      <c r="AX811" t="s">
        <v>880</v>
      </c>
      <c r="AY811" t="s">
        <v>881</v>
      </c>
      <c r="AZ811" t="s">
        <v>1417</v>
      </c>
      <c r="BA811" t="s">
        <v>8</v>
      </c>
    </row>
    <row r="812" spans="1:53" ht="17" x14ac:dyDescent="0.2">
      <c r="A812" t="s">
        <v>78</v>
      </c>
      <c r="B812">
        <v>138</v>
      </c>
      <c r="C812">
        <v>785</v>
      </c>
      <c r="D812" t="s">
        <v>79</v>
      </c>
      <c r="E812" t="s">
        <v>1468</v>
      </c>
      <c r="F812" t="s">
        <v>79</v>
      </c>
      <c r="G812">
        <v>2669</v>
      </c>
      <c r="H812" t="s">
        <v>1469</v>
      </c>
      <c r="I812" t="s">
        <v>8</v>
      </c>
      <c r="J812" t="s">
        <v>82</v>
      </c>
      <c r="K812" t="s">
        <v>532</v>
      </c>
      <c r="L812" t="s">
        <v>8</v>
      </c>
      <c r="M812" t="s">
        <v>8</v>
      </c>
      <c r="N812" t="s">
        <v>8</v>
      </c>
      <c r="O812" t="s">
        <v>344</v>
      </c>
      <c r="P812" t="s">
        <v>345</v>
      </c>
      <c r="Q812" t="s">
        <v>346</v>
      </c>
      <c r="R812" t="s">
        <v>347</v>
      </c>
      <c r="S812" t="s">
        <v>348</v>
      </c>
      <c r="T812" t="s">
        <v>348</v>
      </c>
      <c r="U812" t="s">
        <v>348</v>
      </c>
      <c r="V812" t="s">
        <v>91</v>
      </c>
      <c r="W812" t="s">
        <v>137</v>
      </c>
      <c r="X812">
        <v>2669</v>
      </c>
      <c r="Y812">
        <v>2669</v>
      </c>
      <c r="Z812" t="s">
        <v>93</v>
      </c>
      <c r="AA812">
        <v>3.1681333999999998E-2</v>
      </c>
      <c r="AB812">
        <v>0.96831866600000005</v>
      </c>
      <c r="AC812" t="s">
        <v>7</v>
      </c>
      <c r="AD812" t="s">
        <v>7</v>
      </c>
      <c r="AE812" s="4" t="str">
        <f>IF(OR(AB812&lt;0.2,AB812&gt;0.75),"Include","NotInclude")</f>
        <v>Include</v>
      </c>
      <c r="AF812">
        <v>12</v>
      </c>
      <c r="AG812">
        <v>0</v>
      </c>
      <c r="AH812">
        <v>0</v>
      </c>
      <c r="AI812">
        <v>0</v>
      </c>
      <c r="AJ812" t="s">
        <v>1470</v>
      </c>
      <c r="AK812" t="s">
        <v>95</v>
      </c>
      <c r="AL812" t="s">
        <v>1471</v>
      </c>
      <c r="AM812">
        <v>2669</v>
      </c>
      <c r="AN812" t="s">
        <v>97</v>
      </c>
      <c r="AO812">
        <v>0.94</v>
      </c>
      <c r="AP812">
        <v>288283</v>
      </c>
      <c r="AQ812">
        <v>288283</v>
      </c>
      <c r="AR812" t="s">
        <v>97</v>
      </c>
      <c r="AS812">
        <v>1</v>
      </c>
      <c r="AT812" t="s">
        <v>1472</v>
      </c>
      <c r="AU812" t="s">
        <v>100</v>
      </c>
      <c r="AV812" t="s">
        <v>21</v>
      </c>
      <c r="AW812" t="s">
        <v>22</v>
      </c>
      <c r="AX812" t="s">
        <v>101</v>
      </c>
      <c r="AY812" t="s">
        <v>102</v>
      </c>
      <c r="AZ812" t="s">
        <v>8</v>
      </c>
      <c r="BA812" t="s">
        <v>8</v>
      </c>
    </row>
    <row r="813" spans="1:53" ht="17" x14ac:dyDescent="0.2">
      <c r="A813" t="s">
        <v>252</v>
      </c>
      <c r="B813">
        <v>138</v>
      </c>
      <c r="C813">
        <v>771</v>
      </c>
      <c r="D813">
        <v>100</v>
      </c>
      <c r="E813" t="s">
        <v>2692</v>
      </c>
      <c r="F813" t="s">
        <v>1468</v>
      </c>
      <c r="G813">
        <v>1563</v>
      </c>
      <c r="H813" t="s">
        <v>2693</v>
      </c>
      <c r="I813" t="s">
        <v>8</v>
      </c>
      <c r="J813" t="s">
        <v>82</v>
      </c>
      <c r="K813" t="s">
        <v>2694</v>
      </c>
      <c r="L813" t="s">
        <v>8</v>
      </c>
      <c r="M813" t="s">
        <v>8</v>
      </c>
      <c r="N813" t="s">
        <v>8</v>
      </c>
      <c r="O813" t="s">
        <v>190</v>
      </c>
      <c r="P813" t="s">
        <v>1560</v>
      </c>
      <c r="Q813" t="s">
        <v>791</v>
      </c>
      <c r="R813" t="s">
        <v>792</v>
      </c>
      <c r="S813" t="s">
        <v>465</v>
      </c>
      <c r="T813" t="s">
        <v>465</v>
      </c>
      <c r="U813" t="s">
        <v>361</v>
      </c>
      <c r="V813" t="s">
        <v>91</v>
      </c>
      <c r="W813" t="s">
        <v>137</v>
      </c>
      <c r="X813">
        <v>1563</v>
      </c>
      <c r="Y813">
        <v>1563</v>
      </c>
      <c r="Z813" t="s">
        <v>93</v>
      </c>
      <c r="AA813">
        <v>0.257842984</v>
      </c>
      <c r="AB813">
        <v>0.74215701599999995</v>
      </c>
      <c r="AC813" t="s">
        <v>9</v>
      </c>
      <c r="AD813" t="s">
        <v>9</v>
      </c>
      <c r="AE813" s="4" t="str">
        <f>IF(OR(AB813&lt;0.2,AB813&gt;0.75),"Include","NotInclude")</f>
        <v>NotInclude</v>
      </c>
      <c r="AF813">
        <v>8</v>
      </c>
      <c r="AG813">
        <v>0</v>
      </c>
      <c r="AH813">
        <v>0</v>
      </c>
      <c r="AI813">
        <v>0</v>
      </c>
      <c r="AJ813" t="s">
        <v>2695</v>
      </c>
      <c r="AK813" t="s">
        <v>95</v>
      </c>
      <c r="AL813" t="s">
        <v>2696</v>
      </c>
      <c r="AM813">
        <v>1563</v>
      </c>
      <c r="AN813" t="s">
        <v>97</v>
      </c>
      <c r="AO813">
        <v>0.98</v>
      </c>
      <c r="AP813">
        <v>288283</v>
      </c>
      <c r="AQ813">
        <v>288283</v>
      </c>
      <c r="AR813" t="s">
        <v>97</v>
      </c>
      <c r="AS813">
        <v>1</v>
      </c>
      <c r="AT813" t="s">
        <v>2697</v>
      </c>
      <c r="AU813" t="s">
        <v>100</v>
      </c>
      <c r="AV813" t="s">
        <v>21</v>
      </c>
      <c r="AW813" t="s">
        <v>22</v>
      </c>
      <c r="AX813" t="s">
        <v>101</v>
      </c>
      <c r="AY813" t="s">
        <v>102</v>
      </c>
      <c r="AZ813" t="s">
        <v>8</v>
      </c>
      <c r="BA813" t="s">
        <v>8</v>
      </c>
    </row>
    <row r="814" spans="1:53" ht="17" x14ac:dyDescent="0.2">
      <c r="A814" t="s">
        <v>252</v>
      </c>
      <c r="B814">
        <v>138</v>
      </c>
      <c r="C814">
        <v>771</v>
      </c>
      <c r="D814">
        <v>100</v>
      </c>
      <c r="E814" t="s">
        <v>2704</v>
      </c>
      <c r="F814" t="s">
        <v>1468</v>
      </c>
      <c r="G814">
        <v>2348</v>
      </c>
      <c r="H814" t="s">
        <v>2705</v>
      </c>
      <c r="I814" t="s">
        <v>8</v>
      </c>
      <c r="J814" t="s">
        <v>82</v>
      </c>
      <c r="K814" t="s">
        <v>233</v>
      </c>
      <c r="L814" t="s">
        <v>8</v>
      </c>
      <c r="M814" t="s">
        <v>8</v>
      </c>
      <c r="N814" t="s">
        <v>8</v>
      </c>
      <c r="O814" t="s">
        <v>379</v>
      </c>
      <c r="P814" t="s">
        <v>380</v>
      </c>
      <c r="Q814" t="s">
        <v>381</v>
      </c>
      <c r="R814" t="s">
        <v>382</v>
      </c>
      <c r="S814" t="s">
        <v>135</v>
      </c>
      <c r="T814" t="s">
        <v>135</v>
      </c>
      <c r="U814" t="s">
        <v>136</v>
      </c>
      <c r="V814" t="s">
        <v>8</v>
      </c>
      <c r="W814" t="s">
        <v>137</v>
      </c>
      <c r="X814">
        <v>2348</v>
      </c>
      <c r="Y814">
        <v>2348</v>
      </c>
      <c r="Z814" t="s">
        <v>93</v>
      </c>
      <c r="AA814">
        <v>0.20074652200000001</v>
      </c>
      <c r="AB814">
        <v>0.79925347800000002</v>
      </c>
      <c r="AC814" t="s">
        <v>9</v>
      </c>
      <c r="AD814" t="s">
        <v>9</v>
      </c>
      <c r="AE814" s="4" t="str">
        <f>IF(OR(AB814&lt;0.2,AB814&gt;0.75),"Include","NotInclude")</f>
        <v>Include</v>
      </c>
      <c r="AF814">
        <v>11</v>
      </c>
      <c r="AG814">
        <v>0</v>
      </c>
      <c r="AH814">
        <v>0</v>
      </c>
      <c r="AI814">
        <v>0</v>
      </c>
      <c r="AJ814" t="s">
        <v>2706</v>
      </c>
      <c r="AK814" t="s">
        <v>95</v>
      </c>
      <c r="AL814" t="s">
        <v>2707</v>
      </c>
      <c r="AM814">
        <v>2348</v>
      </c>
      <c r="AN814" t="s">
        <v>97</v>
      </c>
      <c r="AO814">
        <v>0.92</v>
      </c>
      <c r="AP814">
        <v>288283</v>
      </c>
      <c r="AQ814">
        <v>288283</v>
      </c>
      <c r="AR814" t="s">
        <v>97</v>
      </c>
      <c r="AS814">
        <v>1</v>
      </c>
      <c r="AT814" t="s">
        <v>2697</v>
      </c>
      <c r="AU814" t="s">
        <v>100</v>
      </c>
      <c r="AV814" t="s">
        <v>21</v>
      </c>
      <c r="AW814" t="s">
        <v>22</v>
      </c>
      <c r="AX814" t="s">
        <v>101</v>
      </c>
      <c r="AY814" t="s">
        <v>102</v>
      </c>
      <c r="AZ814" t="s">
        <v>8</v>
      </c>
      <c r="BA814" t="s">
        <v>8</v>
      </c>
    </row>
    <row r="815" spans="1:53" ht="17" x14ac:dyDescent="0.2">
      <c r="A815" t="s">
        <v>252</v>
      </c>
      <c r="B815">
        <v>138</v>
      </c>
      <c r="C815">
        <v>751</v>
      </c>
      <c r="D815">
        <v>100</v>
      </c>
      <c r="E815" t="s">
        <v>5017</v>
      </c>
      <c r="F815" t="s">
        <v>1468</v>
      </c>
      <c r="G815">
        <v>2899</v>
      </c>
      <c r="H815" t="s">
        <v>5018</v>
      </c>
      <c r="I815" t="s">
        <v>8</v>
      </c>
      <c r="J815" t="s">
        <v>82</v>
      </c>
      <c r="K815" t="s">
        <v>233</v>
      </c>
      <c r="L815" t="s">
        <v>8</v>
      </c>
      <c r="M815" t="s">
        <v>8</v>
      </c>
      <c r="N815" t="s">
        <v>8</v>
      </c>
      <c r="O815" t="s">
        <v>256</v>
      </c>
      <c r="P815" t="s">
        <v>4263</v>
      </c>
      <c r="Q815" t="s">
        <v>4264</v>
      </c>
      <c r="R815" t="s">
        <v>4265</v>
      </c>
      <c r="S815" t="s">
        <v>312</v>
      </c>
      <c r="T815" t="s">
        <v>312</v>
      </c>
      <c r="U815" t="s">
        <v>312</v>
      </c>
      <c r="V815" t="s">
        <v>119</v>
      </c>
      <c r="W815" t="s">
        <v>8</v>
      </c>
      <c r="X815">
        <v>2899</v>
      </c>
      <c r="Y815">
        <v>2899</v>
      </c>
      <c r="Z815" t="s">
        <v>93</v>
      </c>
      <c r="AA815">
        <v>1.040031878</v>
      </c>
      <c r="AB815">
        <v>-4.0031878E-2</v>
      </c>
      <c r="AC815" t="s">
        <v>9</v>
      </c>
      <c r="AD815" t="s">
        <v>9</v>
      </c>
      <c r="AE815" s="4" t="str">
        <f>IF(OR(AB815&lt;0.2,AB815&gt;0.75),"Include","NotInclude")</f>
        <v>Include</v>
      </c>
      <c r="AF815">
        <v>13</v>
      </c>
      <c r="AG815">
        <v>0</v>
      </c>
      <c r="AH815">
        <v>0</v>
      </c>
      <c r="AI815">
        <v>0</v>
      </c>
      <c r="AJ815" t="s">
        <v>5019</v>
      </c>
      <c r="AK815" t="s">
        <v>95</v>
      </c>
      <c r="AL815" t="s">
        <v>5020</v>
      </c>
      <c r="AM815">
        <v>2899</v>
      </c>
      <c r="AN815" t="s">
        <v>97</v>
      </c>
      <c r="AO815">
        <v>0.92</v>
      </c>
      <c r="AP815">
        <v>288283</v>
      </c>
      <c r="AQ815">
        <v>288283</v>
      </c>
      <c r="AR815" t="s">
        <v>97</v>
      </c>
      <c r="AS815">
        <v>1</v>
      </c>
      <c r="AT815" t="s">
        <v>5021</v>
      </c>
      <c r="AU815" t="s">
        <v>100</v>
      </c>
      <c r="AV815" t="s">
        <v>21</v>
      </c>
      <c r="AW815" t="s">
        <v>22</v>
      </c>
      <c r="AX815" t="s">
        <v>101</v>
      </c>
      <c r="AY815" t="s">
        <v>102</v>
      </c>
      <c r="AZ815" t="s">
        <v>8</v>
      </c>
      <c r="BA815" t="s">
        <v>8</v>
      </c>
    </row>
    <row r="816" spans="1:53" ht="17" x14ac:dyDescent="0.2">
      <c r="A816" t="s">
        <v>252</v>
      </c>
      <c r="B816">
        <v>138</v>
      </c>
      <c r="C816">
        <v>751</v>
      </c>
      <c r="D816">
        <v>100</v>
      </c>
      <c r="E816" t="s">
        <v>5022</v>
      </c>
      <c r="F816" t="s">
        <v>1468</v>
      </c>
      <c r="G816">
        <v>2903</v>
      </c>
      <c r="H816" t="s">
        <v>5023</v>
      </c>
      <c r="I816" t="s">
        <v>8</v>
      </c>
      <c r="J816" t="s">
        <v>82</v>
      </c>
      <c r="K816" t="s">
        <v>393</v>
      </c>
      <c r="L816" t="s">
        <v>8</v>
      </c>
      <c r="M816" t="s">
        <v>8</v>
      </c>
      <c r="N816" t="s">
        <v>8</v>
      </c>
      <c r="O816" t="s">
        <v>163</v>
      </c>
      <c r="P816" t="s">
        <v>4535</v>
      </c>
      <c r="Q816" t="s">
        <v>978</v>
      </c>
      <c r="R816" t="s">
        <v>2337</v>
      </c>
      <c r="S816" t="s">
        <v>117</v>
      </c>
      <c r="T816" t="s">
        <v>117</v>
      </c>
      <c r="U816" t="s">
        <v>118</v>
      </c>
      <c r="V816" t="s">
        <v>479</v>
      </c>
      <c r="W816" t="s">
        <v>137</v>
      </c>
      <c r="X816">
        <v>2903</v>
      </c>
      <c r="Y816">
        <v>2903</v>
      </c>
      <c r="Z816" t="s">
        <v>93</v>
      </c>
      <c r="AA816">
        <v>0.25869951699999999</v>
      </c>
      <c r="AB816">
        <v>0.74130048299999995</v>
      </c>
      <c r="AC816" t="s">
        <v>9</v>
      </c>
      <c r="AD816" t="s">
        <v>9</v>
      </c>
      <c r="AE816" s="4" t="str">
        <f>IF(OR(AB816&lt;0.2,AB816&gt;0.75),"Include","NotInclude")</f>
        <v>NotInclude</v>
      </c>
      <c r="AF816">
        <v>15</v>
      </c>
      <c r="AG816">
        <v>0</v>
      </c>
      <c r="AH816">
        <v>0</v>
      </c>
      <c r="AI816">
        <v>0</v>
      </c>
      <c r="AJ816" t="s">
        <v>5024</v>
      </c>
      <c r="AK816" t="s">
        <v>95</v>
      </c>
      <c r="AL816" t="s">
        <v>5025</v>
      </c>
      <c r="AM816">
        <v>2903</v>
      </c>
      <c r="AN816" t="s">
        <v>97</v>
      </c>
      <c r="AO816">
        <v>0.94</v>
      </c>
      <c r="AP816">
        <v>288283</v>
      </c>
      <c r="AQ816">
        <v>288283</v>
      </c>
      <c r="AR816" t="s">
        <v>97</v>
      </c>
      <c r="AS816">
        <v>1</v>
      </c>
      <c r="AT816" t="s">
        <v>5021</v>
      </c>
      <c r="AU816" t="s">
        <v>100</v>
      </c>
      <c r="AV816" t="s">
        <v>21</v>
      </c>
      <c r="AW816" t="s">
        <v>22</v>
      </c>
      <c r="AX816" t="s">
        <v>101</v>
      </c>
      <c r="AY816" t="s">
        <v>102</v>
      </c>
      <c r="AZ816" t="s">
        <v>8</v>
      </c>
      <c r="BA816" t="s">
        <v>8</v>
      </c>
    </row>
    <row r="817" spans="1:53" ht="17" x14ac:dyDescent="0.2">
      <c r="A817" t="s">
        <v>252</v>
      </c>
      <c r="B817">
        <v>138</v>
      </c>
      <c r="C817">
        <v>749</v>
      </c>
      <c r="D817">
        <v>100</v>
      </c>
      <c r="E817" t="s">
        <v>5622</v>
      </c>
      <c r="F817" t="s">
        <v>1468</v>
      </c>
      <c r="G817">
        <v>2112</v>
      </c>
      <c r="H817" t="s">
        <v>5623</v>
      </c>
      <c r="I817" t="s">
        <v>8</v>
      </c>
      <c r="J817" t="s">
        <v>82</v>
      </c>
      <c r="K817" t="s">
        <v>414</v>
      </c>
      <c r="L817" t="s">
        <v>8</v>
      </c>
      <c r="M817" t="s">
        <v>8</v>
      </c>
      <c r="N817" t="s">
        <v>8</v>
      </c>
      <c r="O817" t="s">
        <v>131</v>
      </c>
      <c r="P817" t="s">
        <v>1713</v>
      </c>
      <c r="Q817" t="s">
        <v>516</v>
      </c>
      <c r="R817" t="s">
        <v>517</v>
      </c>
      <c r="S817" t="s">
        <v>518</v>
      </c>
      <c r="T817" t="s">
        <v>180</v>
      </c>
      <c r="U817" t="s">
        <v>180</v>
      </c>
      <c r="V817" t="s">
        <v>8</v>
      </c>
      <c r="W817" t="s">
        <v>92</v>
      </c>
      <c r="X817">
        <v>2112</v>
      </c>
      <c r="Y817">
        <v>2112</v>
      </c>
      <c r="Z817" t="s">
        <v>93</v>
      </c>
      <c r="AA817">
        <v>6.8272451999999997E-2</v>
      </c>
      <c r="AB817">
        <v>0.93172754800000002</v>
      </c>
      <c r="AC817" t="s">
        <v>7</v>
      </c>
      <c r="AD817" t="s">
        <v>7</v>
      </c>
      <c r="AE817" s="4" t="str">
        <f>IF(OR(AB817&lt;0.2,AB817&gt;0.75),"Include","NotInclude")</f>
        <v>Include</v>
      </c>
      <c r="AF817">
        <v>10</v>
      </c>
      <c r="AG817">
        <v>0</v>
      </c>
      <c r="AH817">
        <v>0</v>
      </c>
      <c r="AI817">
        <v>0</v>
      </c>
      <c r="AJ817" t="s">
        <v>5624</v>
      </c>
      <c r="AK817" t="s">
        <v>95</v>
      </c>
      <c r="AL817" t="s">
        <v>5625</v>
      </c>
      <c r="AM817">
        <v>2112</v>
      </c>
      <c r="AN817" t="s">
        <v>97</v>
      </c>
      <c r="AO817">
        <v>0.86</v>
      </c>
      <c r="AP817">
        <v>288283</v>
      </c>
      <c r="AQ817">
        <v>288283</v>
      </c>
      <c r="AR817" t="s">
        <v>97</v>
      </c>
      <c r="AS817">
        <v>1</v>
      </c>
      <c r="AT817" t="s">
        <v>5626</v>
      </c>
      <c r="AU817" t="s">
        <v>100</v>
      </c>
      <c r="AV817" t="s">
        <v>21</v>
      </c>
      <c r="AW817" t="s">
        <v>22</v>
      </c>
      <c r="AX817" t="s">
        <v>101</v>
      </c>
      <c r="AY817" t="s">
        <v>102</v>
      </c>
      <c r="AZ817" t="s">
        <v>8</v>
      </c>
      <c r="BA817" t="s">
        <v>8</v>
      </c>
    </row>
    <row r="818" spans="1:53" ht="17" x14ac:dyDescent="0.2">
      <c r="A818" t="s">
        <v>252</v>
      </c>
      <c r="B818">
        <v>138</v>
      </c>
      <c r="C818">
        <v>742</v>
      </c>
      <c r="D818">
        <v>100</v>
      </c>
      <c r="E818" t="s">
        <v>7914</v>
      </c>
      <c r="F818" t="s">
        <v>1468</v>
      </c>
      <c r="G818">
        <v>3907</v>
      </c>
      <c r="H818" t="s">
        <v>7915</v>
      </c>
      <c r="I818" t="s">
        <v>8</v>
      </c>
      <c r="J818" t="s">
        <v>82</v>
      </c>
      <c r="K818" t="s">
        <v>1607</v>
      </c>
      <c r="L818" t="s">
        <v>8</v>
      </c>
      <c r="M818" t="s">
        <v>8</v>
      </c>
      <c r="N818" t="s">
        <v>8</v>
      </c>
      <c r="O818" t="s">
        <v>344</v>
      </c>
      <c r="P818" t="s">
        <v>2565</v>
      </c>
      <c r="Q818" t="s">
        <v>346</v>
      </c>
      <c r="R818" t="s">
        <v>347</v>
      </c>
      <c r="S818" t="s">
        <v>1183</v>
      </c>
      <c r="T818" t="s">
        <v>439</v>
      </c>
      <c r="U818" t="s">
        <v>8</v>
      </c>
      <c r="V818" t="s">
        <v>8</v>
      </c>
      <c r="W818" t="s">
        <v>8</v>
      </c>
      <c r="X818">
        <v>3907</v>
      </c>
      <c r="Y818">
        <v>0</v>
      </c>
      <c r="Z818" t="s">
        <v>248</v>
      </c>
      <c r="AA818">
        <v>0</v>
      </c>
      <c r="AB818">
        <v>0</v>
      </c>
      <c r="AC818" t="s">
        <v>8</v>
      </c>
      <c r="AD818" t="s">
        <v>8</v>
      </c>
      <c r="AE818" s="4" t="str">
        <f>IF(OR(AB818&lt;0.2,AB818&gt;0.75),"Include","NotInclude")</f>
        <v>Include</v>
      </c>
      <c r="AF818">
        <v>0</v>
      </c>
      <c r="AG818">
        <v>0</v>
      </c>
      <c r="AH818">
        <v>0</v>
      </c>
      <c r="AI818">
        <v>0</v>
      </c>
      <c r="AJ818" t="s">
        <v>7916</v>
      </c>
      <c r="AK818" t="s">
        <v>95</v>
      </c>
      <c r="AL818" t="s">
        <v>7917</v>
      </c>
      <c r="AM818">
        <v>3907</v>
      </c>
      <c r="AN818" t="s">
        <v>97</v>
      </c>
      <c r="AO818">
        <v>0.99</v>
      </c>
      <c r="AP818">
        <v>285497</v>
      </c>
      <c r="AQ818">
        <v>285497</v>
      </c>
      <c r="AR818" t="s">
        <v>97</v>
      </c>
      <c r="AS818">
        <v>0.99</v>
      </c>
      <c r="AT818" t="s">
        <v>7918</v>
      </c>
      <c r="AU818" t="s">
        <v>100</v>
      </c>
      <c r="AV818" t="s">
        <v>21</v>
      </c>
      <c r="AW818" t="s">
        <v>22</v>
      </c>
      <c r="AX818" t="s">
        <v>101</v>
      </c>
      <c r="AY818" t="s">
        <v>102</v>
      </c>
      <c r="AZ818" t="s">
        <v>8</v>
      </c>
      <c r="BA818" t="s">
        <v>8</v>
      </c>
    </row>
    <row r="819" spans="1:53" ht="17" x14ac:dyDescent="0.2">
      <c r="A819" t="s">
        <v>252</v>
      </c>
      <c r="B819">
        <v>138</v>
      </c>
      <c r="C819">
        <v>739</v>
      </c>
      <c r="D819">
        <v>100</v>
      </c>
      <c r="E819" t="s">
        <v>8174</v>
      </c>
      <c r="F819" t="s">
        <v>1468</v>
      </c>
      <c r="G819">
        <v>3804</v>
      </c>
      <c r="H819" t="s">
        <v>8175</v>
      </c>
      <c r="I819" t="s">
        <v>8</v>
      </c>
      <c r="J819" t="s">
        <v>82</v>
      </c>
      <c r="K819" t="s">
        <v>414</v>
      </c>
      <c r="L819" t="s">
        <v>8</v>
      </c>
      <c r="M819" t="s">
        <v>8</v>
      </c>
      <c r="N819" t="s">
        <v>8</v>
      </c>
      <c r="O819" t="s">
        <v>190</v>
      </c>
      <c r="P819" t="s">
        <v>6998</v>
      </c>
      <c r="Q819" t="s">
        <v>791</v>
      </c>
      <c r="R819" t="s">
        <v>792</v>
      </c>
      <c r="S819" t="s">
        <v>465</v>
      </c>
      <c r="T819" t="s">
        <v>465</v>
      </c>
      <c r="U819" t="s">
        <v>361</v>
      </c>
      <c r="V819" t="s">
        <v>91</v>
      </c>
      <c r="W819" t="s">
        <v>137</v>
      </c>
      <c r="X819">
        <v>3804</v>
      </c>
      <c r="Y819">
        <v>3804</v>
      </c>
      <c r="Z819" t="s">
        <v>93</v>
      </c>
      <c r="AA819">
        <v>5.2888061E-2</v>
      </c>
      <c r="AB819">
        <v>0.94711193900000001</v>
      </c>
      <c r="AC819" t="s">
        <v>7</v>
      </c>
      <c r="AD819" t="s">
        <v>7</v>
      </c>
      <c r="AE819" s="4" t="str">
        <f>IF(OR(AB819&lt;0.2,AB819&gt;0.75),"Include","NotInclude")</f>
        <v>Include</v>
      </c>
      <c r="AF819">
        <v>21</v>
      </c>
      <c r="AG819">
        <v>0</v>
      </c>
      <c r="AH819">
        <v>0</v>
      </c>
      <c r="AI819">
        <v>0</v>
      </c>
      <c r="AJ819" t="s">
        <v>8176</v>
      </c>
      <c r="AK819" t="s">
        <v>95</v>
      </c>
      <c r="AL819" t="s">
        <v>8177</v>
      </c>
      <c r="AM819">
        <v>3804</v>
      </c>
      <c r="AN819" t="s">
        <v>97</v>
      </c>
      <c r="AO819">
        <v>0.97</v>
      </c>
      <c r="AP819">
        <v>288283</v>
      </c>
      <c r="AQ819">
        <v>288283</v>
      </c>
      <c r="AR819" t="s">
        <v>97</v>
      </c>
      <c r="AS819">
        <v>1</v>
      </c>
      <c r="AT819" t="s">
        <v>8178</v>
      </c>
      <c r="AU819" t="s">
        <v>100</v>
      </c>
      <c r="AV819" t="s">
        <v>21</v>
      </c>
      <c r="AW819" t="s">
        <v>22</v>
      </c>
      <c r="AX819" t="s">
        <v>101</v>
      </c>
      <c r="AY819" t="s">
        <v>102</v>
      </c>
      <c r="AZ819" t="s">
        <v>8</v>
      </c>
      <c r="BA819" t="s">
        <v>8</v>
      </c>
    </row>
    <row r="820" spans="1:53" ht="17" x14ac:dyDescent="0.2">
      <c r="A820" t="s">
        <v>252</v>
      </c>
      <c r="B820">
        <v>138</v>
      </c>
      <c r="C820">
        <v>733</v>
      </c>
      <c r="D820">
        <v>100</v>
      </c>
      <c r="E820" t="s">
        <v>8571</v>
      </c>
      <c r="F820" t="s">
        <v>1468</v>
      </c>
      <c r="G820">
        <v>1551</v>
      </c>
      <c r="H820" t="s">
        <v>8572</v>
      </c>
      <c r="I820" t="s">
        <v>8</v>
      </c>
      <c r="J820" t="s">
        <v>82</v>
      </c>
      <c r="K820" t="s">
        <v>8573</v>
      </c>
      <c r="L820" t="s">
        <v>8</v>
      </c>
      <c r="M820" t="s">
        <v>8</v>
      </c>
      <c r="N820" t="s">
        <v>8</v>
      </c>
      <c r="O820" t="s">
        <v>190</v>
      </c>
      <c r="P820" t="s">
        <v>2603</v>
      </c>
      <c r="Q820" t="s">
        <v>192</v>
      </c>
      <c r="R820" t="s">
        <v>193</v>
      </c>
      <c r="S820" t="s">
        <v>360</v>
      </c>
      <c r="T820" t="s">
        <v>360</v>
      </c>
      <c r="U820" t="s">
        <v>361</v>
      </c>
      <c r="V820" t="s">
        <v>91</v>
      </c>
      <c r="W820" t="s">
        <v>137</v>
      </c>
      <c r="X820">
        <v>1551</v>
      </c>
      <c r="Y820">
        <v>1551</v>
      </c>
      <c r="Z820" t="s">
        <v>93</v>
      </c>
      <c r="AA820">
        <v>0.15654752599999999</v>
      </c>
      <c r="AB820">
        <v>0.84345247400000001</v>
      </c>
      <c r="AC820" t="s">
        <v>7</v>
      </c>
      <c r="AD820" t="s">
        <v>9</v>
      </c>
      <c r="AE820" s="4" t="str">
        <f>IF(OR(AB820&lt;0.2,AB820&gt;0.75),"Include","NotInclude")</f>
        <v>Include</v>
      </c>
      <c r="AF820">
        <v>8</v>
      </c>
      <c r="AG820">
        <v>0</v>
      </c>
      <c r="AH820">
        <v>0</v>
      </c>
      <c r="AI820">
        <v>0</v>
      </c>
      <c r="AJ820" t="s">
        <v>8574</v>
      </c>
      <c r="AK820" t="s">
        <v>95</v>
      </c>
      <c r="AL820" t="s">
        <v>8575</v>
      </c>
      <c r="AM820">
        <v>1551</v>
      </c>
      <c r="AN820" t="s">
        <v>97</v>
      </c>
      <c r="AO820">
        <v>0.95</v>
      </c>
      <c r="AP820">
        <v>285497</v>
      </c>
      <c r="AQ820">
        <v>285497</v>
      </c>
      <c r="AR820" t="s">
        <v>97</v>
      </c>
      <c r="AS820">
        <v>0.99</v>
      </c>
      <c r="AT820" t="s">
        <v>8576</v>
      </c>
      <c r="AU820" t="s">
        <v>100</v>
      </c>
      <c r="AV820" t="s">
        <v>21</v>
      </c>
      <c r="AW820" t="s">
        <v>22</v>
      </c>
      <c r="AX820" t="s">
        <v>101</v>
      </c>
      <c r="AY820" t="s">
        <v>102</v>
      </c>
      <c r="AZ820" t="s">
        <v>8</v>
      </c>
      <c r="BA820" t="s">
        <v>8</v>
      </c>
    </row>
    <row r="821" spans="1:53" ht="17" x14ac:dyDescent="0.2">
      <c r="A821" t="s">
        <v>252</v>
      </c>
      <c r="B821">
        <v>138</v>
      </c>
      <c r="C821">
        <v>730</v>
      </c>
      <c r="D821">
        <v>100</v>
      </c>
      <c r="E821" t="s">
        <v>9105</v>
      </c>
      <c r="F821" t="s">
        <v>1468</v>
      </c>
      <c r="G821">
        <v>3642</v>
      </c>
      <c r="H821" t="s">
        <v>9106</v>
      </c>
      <c r="I821" t="s">
        <v>8</v>
      </c>
      <c r="J821" t="s">
        <v>82</v>
      </c>
      <c r="K821" t="s">
        <v>233</v>
      </c>
      <c r="L821" t="s">
        <v>8</v>
      </c>
      <c r="M821" t="s">
        <v>8</v>
      </c>
      <c r="N821" t="s">
        <v>8</v>
      </c>
      <c r="O821" t="s">
        <v>163</v>
      </c>
      <c r="P821" t="s">
        <v>9107</v>
      </c>
      <c r="Q821" t="s">
        <v>7496</v>
      </c>
      <c r="R821" t="s">
        <v>7497</v>
      </c>
      <c r="S821" t="s">
        <v>988</v>
      </c>
      <c r="T821" t="s">
        <v>89</v>
      </c>
      <c r="U821" t="s">
        <v>225</v>
      </c>
      <c r="V821" t="s">
        <v>334</v>
      </c>
      <c r="W821" t="s">
        <v>247</v>
      </c>
      <c r="X821">
        <v>3642</v>
      </c>
      <c r="Y821">
        <v>3642</v>
      </c>
      <c r="Z821" t="s">
        <v>93</v>
      </c>
      <c r="AA821">
        <v>0.33597502400000001</v>
      </c>
      <c r="AB821">
        <v>0.66402497599999999</v>
      </c>
      <c r="AC821" t="s">
        <v>9</v>
      </c>
      <c r="AD821" t="s">
        <v>9</v>
      </c>
      <c r="AE821" s="4" t="str">
        <f>IF(OR(AB821&lt;0.2,AB821&gt;0.75),"Include","NotInclude")</f>
        <v>NotInclude</v>
      </c>
      <c r="AF821">
        <v>17</v>
      </c>
      <c r="AG821">
        <v>0</v>
      </c>
      <c r="AH821">
        <v>0</v>
      </c>
      <c r="AI821">
        <v>0</v>
      </c>
      <c r="AJ821" t="s">
        <v>9108</v>
      </c>
      <c r="AK821" t="s">
        <v>95</v>
      </c>
      <c r="AL821" t="s">
        <v>9109</v>
      </c>
      <c r="AM821">
        <v>3642</v>
      </c>
      <c r="AN821" t="s">
        <v>97</v>
      </c>
      <c r="AO821">
        <v>0.97</v>
      </c>
      <c r="AP821">
        <v>285497</v>
      </c>
      <c r="AQ821">
        <v>285497</v>
      </c>
      <c r="AR821" t="s">
        <v>97</v>
      </c>
      <c r="AS821">
        <v>0.99</v>
      </c>
      <c r="AT821" t="s">
        <v>9110</v>
      </c>
      <c r="AU821" t="s">
        <v>100</v>
      </c>
      <c r="AV821" t="s">
        <v>21</v>
      </c>
      <c r="AW821" t="s">
        <v>22</v>
      </c>
      <c r="AX821" t="s">
        <v>101</v>
      </c>
      <c r="AY821" t="s">
        <v>102</v>
      </c>
      <c r="AZ821" t="s">
        <v>8</v>
      </c>
      <c r="BA821" t="s">
        <v>8</v>
      </c>
    </row>
    <row r="822" spans="1:53" ht="17" x14ac:dyDescent="0.2">
      <c r="A822" t="s">
        <v>252</v>
      </c>
      <c r="B822">
        <v>138</v>
      </c>
      <c r="C822">
        <v>728</v>
      </c>
      <c r="D822">
        <v>100</v>
      </c>
      <c r="E822" t="s">
        <v>9136</v>
      </c>
      <c r="F822" t="s">
        <v>1468</v>
      </c>
      <c r="G822">
        <v>2794</v>
      </c>
      <c r="H822" t="s">
        <v>9137</v>
      </c>
      <c r="I822" t="s">
        <v>8</v>
      </c>
      <c r="J822" t="s">
        <v>82</v>
      </c>
      <c r="K822" t="s">
        <v>233</v>
      </c>
      <c r="L822" t="s">
        <v>8</v>
      </c>
      <c r="M822" t="s">
        <v>8</v>
      </c>
      <c r="N822" t="s">
        <v>8</v>
      </c>
      <c r="O822" t="s">
        <v>163</v>
      </c>
      <c r="P822" t="s">
        <v>1567</v>
      </c>
      <c r="Q822" t="s">
        <v>1061</v>
      </c>
      <c r="R822" t="s">
        <v>1062</v>
      </c>
      <c r="S822" t="s">
        <v>465</v>
      </c>
      <c r="T822" t="s">
        <v>465</v>
      </c>
      <c r="U822" t="s">
        <v>361</v>
      </c>
      <c r="V822" t="s">
        <v>91</v>
      </c>
      <c r="W822" t="s">
        <v>848</v>
      </c>
      <c r="X822">
        <v>2794</v>
      </c>
      <c r="Y822">
        <v>2794</v>
      </c>
      <c r="Z822" t="s">
        <v>93</v>
      </c>
      <c r="AA822">
        <v>0.35109122100000001</v>
      </c>
      <c r="AB822">
        <v>0.64890877899999999</v>
      </c>
      <c r="AC822" t="s">
        <v>9</v>
      </c>
      <c r="AD822" t="s">
        <v>9</v>
      </c>
      <c r="AE822" s="4" t="str">
        <f>IF(OR(AB822&lt;0.2,AB822&gt;0.75),"Include","NotInclude")</f>
        <v>NotInclude</v>
      </c>
      <c r="AF822">
        <v>13</v>
      </c>
      <c r="AG822">
        <v>0</v>
      </c>
      <c r="AH822">
        <v>0</v>
      </c>
      <c r="AI822">
        <v>0</v>
      </c>
      <c r="AJ822" t="s">
        <v>9138</v>
      </c>
      <c r="AK822" t="s">
        <v>95</v>
      </c>
      <c r="AL822" t="s">
        <v>9139</v>
      </c>
      <c r="AM822">
        <v>2794</v>
      </c>
      <c r="AN822" t="s">
        <v>97</v>
      </c>
      <c r="AO822">
        <v>0.96</v>
      </c>
      <c r="AP822">
        <v>288283</v>
      </c>
      <c r="AQ822">
        <v>288283</v>
      </c>
      <c r="AR822" t="s">
        <v>97</v>
      </c>
      <c r="AS822">
        <v>1</v>
      </c>
      <c r="AT822" t="s">
        <v>9140</v>
      </c>
      <c r="AU822" t="s">
        <v>100</v>
      </c>
      <c r="AV822" t="s">
        <v>21</v>
      </c>
      <c r="AW822" t="s">
        <v>22</v>
      </c>
      <c r="AX822" t="s">
        <v>101</v>
      </c>
      <c r="AY822" t="s">
        <v>102</v>
      </c>
      <c r="AZ822" t="s">
        <v>8</v>
      </c>
      <c r="BA822" t="s">
        <v>8</v>
      </c>
    </row>
    <row r="823" spans="1:53" ht="17" x14ac:dyDescent="0.2">
      <c r="A823" t="s">
        <v>252</v>
      </c>
      <c r="B823">
        <v>138</v>
      </c>
      <c r="C823">
        <v>728</v>
      </c>
      <c r="D823">
        <v>100</v>
      </c>
      <c r="E823" t="s">
        <v>9146</v>
      </c>
      <c r="F823" t="s">
        <v>1468</v>
      </c>
      <c r="G823">
        <v>2822</v>
      </c>
      <c r="H823" t="s">
        <v>9147</v>
      </c>
      <c r="I823" t="s">
        <v>8</v>
      </c>
      <c r="J823" t="s">
        <v>82</v>
      </c>
      <c r="K823" t="s">
        <v>414</v>
      </c>
      <c r="L823" t="s">
        <v>8</v>
      </c>
      <c r="M823" t="s">
        <v>8</v>
      </c>
      <c r="N823" t="s">
        <v>8</v>
      </c>
      <c r="O823" t="s">
        <v>379</v>
      </c>
      <c r="P823" t="s">
        <v>3579</v>
      </c>
      <c r="Q823" t="s">
        <v>490</v>
      </c>
      <c r="R823" t="s">
        <v>491</v>
      </c>
      <c r="S823" t="s">
        <v>465</v>
      </c>
      <c r="T823" t="s">
        <v>465</v>
      </c>
      <c r="U823" t="s">
        <v>361</v>
      </c>
      <c r="V823" t="s">
        <v>91</v>
      </c>
      <c r="W823" t="s">
        <v>137</v>
      </c>
      <c r="X823">
        <v>2822</v>
      </c>
      <c r="Y823">
        <v>2822</v>
      </c>
      <c r="Z823" t="s">
        <v>93</v>
      </c>
      <c r="AA823">
        <v>0.28948013700000003</v>
      </c>
      <c r="AB823">
        <v>0.71051986300000003</v>
      </c>
      <c r="AC823" t="s">
        <v>9</v>
      </c>
      <c r="AD823" t="s">
        <v>9</v>
      </c>
      <c r="AE823" s="4" t="str">
        <f>IF(OR(AB823&lt;0.2,AB823&gt;0.75),"Include","NotInclude")</f>
        <v>NotInclude</v>
      </c>
      <c r="AF823">
        <v>13</v>
      </c>
      <c r="AG823">
        <v>0</v>
      </c>
      <c r="AH823">
        <v>0</v>
      </c>
      <c r="AI823">
        <v>0</v>
      </c>
      <c r="AJ823" t="s">
        <v>9148</v>
      </c>
      <c r="AK823" t="s">
        <v>95</v>
      </c>
      <c r="AL823" t="s">
        <v>9149</v>
      </c>
      <c r="AM823">
        <v>2822</v>
      </c>
      <c r="AN823" t="s">
        <v>97</v>
      </c>
      <c r="AO823">
        <v>0.96</v>
      </c>
      <c r="AP823">
        <v>288283</v>
      </c>
      <c r="AQ823">
        <v>288283</v>
      </c>
      <c r="AR823" t="s">
        <v>97</v>
      </c>
      <c r="AS823">
        <v>1</v>
      </c>
      <c r="AT823" t="s">
        <v>9140</v>
      </c>
      <c r="AU823" t="s">
        <v>100</v>
      </c>
      <c r="AV823" t="s">
        <v>21</v>
      </c>
      <c r="AW823" t="s">
        <v>22</v>
      </c>
      <c r="AX823" t="s">
        <v>101</v>
      </c>
      <c r="AY823" t="s">
        <v>102</v>
      </c>
      <c r="AZ823" t="s">
        <v>8</v>
      </c>
      <c r="BA823" t="s">
        <v>8</v>
      </c>
    </row>
    <row r="824" spans="1:53" ht="17" x14ac:dyDescent="0.2">
      <c r="A824" t="s">
        <v>252</v>
      </c>
      <c r="B824">
        <v>138</v>
      </c>
      <c r="C824">
        <v>712</v>
      </c>
      <c r="D824">
        <v>100</v>
      </c>
      <c r="E824" t="s">
        <v>9965</v>
      </c>
      <c r="F824" t="s">
        <v>1468</v>
      </c>
      <c r="G824">
        <v>291</v>
      </c>
      <c r="H824" t="s">
        <v>9966</v>
      </c>
      <c r="I824" t="s">
        <v>8</v>
      </c>
      <c r="J824" t="s">
        <v>82</v>
      </c>
      <c r="K824" t="s">
        <v>8</v>
      </c>
      <c r="L824" t="s">
        <v>8</v>
      </c>
      <c r="M824" t="s">
        <v>8</v>
      </c>
      <c r="N824" t="s">
        <v>8</v>
      </c>
      <c r="O824" t="s">
        <v>131</v>
      </c>
      <c r="P824" t="s">
        <v>4702</v>
      </c>
      <c r="Q824" t="s">
        <v>516</v>
      </c>
      <c r="R824" t="s">
        <v>517</v>
      </c>
      <c r="S824" t="s">
        <v>518</v>
      </c>
      <c r="T824" t="s">
        <v>180</v>
      </c>
      <c r="U824" t="s">
        <v>180</v>
      </c>
      <c r="V824" t="s">
        <v>119</v>
      </c>
      <c r="W824" t="s">
        <v>247</v>
      </c>
      <c r="X824">
        <v>291</v>
      </c>
      <c r="Y824">
        <v>291</v>
      </c>
      <c r="Z824" t="s">
        <v>93</v>
      </c>
      <c r="AA824">
        <v>3.8157540000000002E-3</v>
      </c>
      <c r="AB824">
        <v>0.996184246</v>
      </c>
      <c r="AC824" t="s">
        <v>7</v>
      </c>
      <c r="AD824" t="s">
        <v>7</v>
      </c>
      <c r="AE824" s="4" t="str">
        <f>IF(OR(AB824&lt;0.2,AB824&gt;0.75),"Include","NotInclude")</f>
        <v>Include</v>
      </c>
      <c r="AF824">
        <v>2</v>
      </c>
      <c r="AG824">
        <v>0</v>
      </c>
      <c r="AH824">
        <v>0</v>
      </c>
      <c r="AI824">
        <v>0</v>
      </c>
      <c r="AJ824" t="s">
        <v>9967</v>
      </c>
      <c r="AK824" t="s">
        <v>95</v>
      </c>
      <c r="AL824" t="s">
        <v>9968</v>
      </c>
      <c r="AM824">
        <v>291</v>
      </c>
      <c r="AN824" t="s">
        <v>97</v>
      </c>
      <c r="AO824">
        <v>0.96</v>
      </c>
      <c r="AP824">
        <v>288283</v>
      </c>
      <c r="AQ824">
        <v>288283</v>
      </c>
      <c r="AR824" t="s">
        <v>97</v>
      </c>
      <c r="AS824">
        <v>1</v>
      </c>
      <c r="AT824" t="s">
        <v>9969</v>
      </c>
      <c r="AU824" t="s">
        <v>100</v>
      </c>
      <c r="AV824" t="s">
        <v>21</v>
      </c>
      <c r="AW824" t="s">
        <v>22</v>
      </c>
      <c r="AX824" t="s">
        <v>101</v>
      </c>
      <c r="AY824" t="s">
        <v>102</v>
      </c>
      <c r="AZ824" t="s">
        <v>8</v>
      </c>
      <c r="BA824" t="s">
        <v>8</v>
      </c>
    </row>
    <row r="825" spans="1:53" ht="17" x14ac:dyDescent="0.2">
      <c r="A825" t="s">
        <v>252</v>
      </c>
      <c r="B825">
        <v>138</v>
      </c>
      <c r="C825">
        <v>703</v>
      </c>
      <c r="D825">
        <v>100</v>
      </c>
      <c r="E825" t="s">
        <v>10069</v>
      </c>
      <c r="F825" t="s">
        <v>1468</v>
      </c>
      <c r="G825">
        <v>1721</v>
      </c>
      <c r="H825" t="s">
        <v>10070</v>
      </c>
      <c r="I825" t="s">
        <v>8</v>
      </c>
      <c r="J825" t="s">
        <v>82</v>
      </c>
      <c r="K825" t="s">
        <v>414</v>
      </c>
      <c r="L825" t="s">
        <v>8</v>
      </c>
      <c r="M825" t="s">
        <v>8</v>
      </c>
      <c r="N825" t="s">
        <v>8</v>
      </c>
      <c r="O825" t="s">
        <v>308</v>
      </c>
      <c r="P825" t="s">
        <v>5575</v>
      </c>
      <c r="Q825" t="s">
        <v>1337</v>
      </c>
      <c r="R825" t="s">
        <v>5576</v>
      </c>
      <c r="S825" t="s">
        <v>167</v>
      </c>
      <c r="T825" t="s">
        <v>167</v>
      </c>
      <c r="U825" t="s">
        <v>167</v>
      </c>
      <c r="V825" t="s">
        <v>334</v>
      </c>
      <c r="W825" t="s">
        <v>137</v>
      </c>
      <c r="X825">
        <v>1721</v>
      </c>
      <c r="Y825">
        <v>1720</v>
      </c>
      <c r="Z825" t="s">
        <v>93</v>
      </c>
      <c r="AA825">
        <v>0.48157968600000001</v>
      </c>
      <c r="AB825">
        <v>0.51842031399999999</v>
      </c>
      <c r="AC825" t="s">
        <v>9</v>
      </c>
      <c r="AD825" t="s">
        <v>9</v>
      </c>
      <c r="AE825" s="4" t="str">
        <f>IF(OR(AB825&lt;0.2,AB825&gt;0.75),"Include","NotInclude")</f>
        <v>NotInclude</v>
      </c>
      <c r="AF825">
        <v>9</v>
      </c>
      <c r="AG825">
        <v>0</v>
      </c>
      <c r="AH825">
        <v>0</v>
      </c>
      <c r="AI825">
        <v>0</v>
      </c>
      <c r="AJ825" t="s">
        <v>10071</v>
      </c>
      <c r="AK825" t="s">
        <v>95</v>
      </c>
      <c r="AL825" t="s">
        <v>10072</v>
      </c>
      <c r="AM825">
        <v>1721</v>
      </c>
      <c r="AN825" t="s">
        <v>97</v>
      </c>
      <c r="AO825">
        <v>0.95</v>
      </c>
      <c r="AP825">
        <v>288283</v>
      </c>
      <c r="AQ825">
        <v>288283</v>
      </c>
      <c r="AR825" t="s">
        <v>97</v>
      </c>
      <c r="AS825">
        <v>1</v>
      </c>
      <c r="AT825" t="s">
        <v>10073</v>
      </c>
      <c r="AU825" t="s">
        <v>100</v>
      </c>
      <c r="AV825" t="s">
        <v>21</v>
      </c>
      <c r="AW825" t="s">
        <v>22</v>
      </c>
      <c r="AX825" t="s">
        <v>101</v>
      </c>
      <c r="AY825" t="s">
        <v>102</v>
      </c>
      <c r="AZ825" t="s">
        <v>8</v>
      </c>
      <c r="BA825" t="s">
        <v>8</v>
      </c>
    </row>
    <row r="826" spans="1:53" ht="17" x14ac:dyDescent="0.2">
      <c r="A826" t="s">
        <v>252</v>
      </c>
      <c r="B826">
        <v>138</v>
      </c>
      <c r="C826">
        <v>703</v>
      </c>
      <c r="D826">
        <v>100</v>
      </c>
      <c r="E826" t="s">
        <v>10074</v>
      </c>
      <c r="F826" t="s">
        <v>1468</v>
      </c>
      <c r="G826">
        <v>1724</v>
      </c>
      <c r="H826" t="s">
        <v>10075</v>
      </c>
      <c r="I826" t="s">
        <v>8</v>
      </c>
      <c r="J826" t="s">
        <v>82</v>
      </c>
      <c r="K826" t="s">
        <v>233</v>
      </c>
      <c r="L826" t="s">
        <v>8</v>
      </c>
      <c r="M826" t="s">
        <v>8</v>
      </c>
      <c r="N826" t="s">
        <v>8</v>
      </c>
      <c r="O826" t="s">
        <v>344</v>
      </c>
      <c r="P826" t="s">
        <v>9487</v>
      </c>
      <c r="Q826" t="s">
        <v>4321</v>
      </c>
      <c r="R826" t="s">
        <v>4322</v>
      </c>
      <c r="S826" t="s">
        <v>465</v>
      </c>
      <c r="T826" t="s">
        <v>465</v>
      </c>
      <c r="U826" t="s">
        <v>361</v>
      </c>
      <c r="V826" t="s">
        <v>91</v>
      </c>
      <c r="W826" t="s">
        <v>137</v>
      </c>
      <c r="X826">
        <v>1724</v>
      </c>
      <c r="Y826">
        <v>1724</v>
      </c>
      <c r="Z826" t="s">
        <v>93</v>
      </c>
      <c r="AA826">
        <v>3.0695324E-2</v>
      </c>
      <c r="AB826">
        <v>0.96930467600000003</v>
      </c>
      <c r="AC826" t="s">
        <v>7</v>
      </c>
      <c r="AD826" t="s">
        <v>7</v>
      </c>
      <c r="AE826" s="4" t="str">
        <f>IF(OR(AB826&lt;0.2,AB826&gt;0.75),"Include","NotInclude")</f>
        <v>Include</v>
      </c>
      <c r="AF826">
        <v>9</v>
      </c>
      <c r="AG826">
        <v>0</v>
      </c>
      <c r="AH826">
        <v>0</v>
      </c>
      <c r="AI826">
        <v>0</v>
      </c>
      <c r="AJ826" t="s">
        <v>10076</v>
      </c>
      <c r="AK826" t="s">
        <v>95</v>
      </c>
      <c r="AL826" t="s">
        <v>10077</v>
      </c>
      <c r="AM826">
        <v>1724</v>
      </c>
      <c r="AN826" t="s">
        <v>97</v>
      </c>
      <c r="AO826">
        <v>0.96</v>
      </c>
      <c r="AP826">
        <v>288283</v>
      </c>
      <c r="AQ826">
        <v>288283</v>
      </c>
      <c r="AR826" t="s">
        <v>97</v>
      </c>
      <c r="AS826">
        <v>1</v>
      </c>
      <c r="AT826" t="s">
        <v>10073</v>
      </c>
      <c r="AU826" t="s">
        <v>100</v>
      </c>
      <c r="AV826" t="s">
        <v>21</v>
      </c>
      <c r="AW826" t="s">
        <v>22</v>
      </c>
      <c r="AX826" t="s">
        <v>101</v>
      </c>
      <c r="AY826" t="s">
        <v>102</v>
      </c>
      <c r="AZ826" t="s">
        <v>8</v>
      </c>
      <c r="BA826" t="s">
        <v>8</v>
      </c>
    </row>
    <row r="827" spans="1:53" ht="17" x14ac:dyDescent="0.2">
      <c r="A827" t="s">
        <v>252</v>
      </c>
      <c r="B827">
        <v>138</v>
      </c>
      <c r="C827">
        <v>703</v>
      </c>
      <c r="D827">
        <v>100</v>
      </c>
      <c r="E827" t="s">
        <v>10078</v>
      </c>
      <c r="F827" t="s">
        <v>1468</v>
      </c>
      <c r="G827">
        <v>1725</v>
      </c>
      <c r="H827" t="s">
        <v>10079</v>
      </c>
      <c r="I827" t="s">
        <v>8</v>
      </c>
      <c r="J827" t="s">
        <v>82</v>
      </c>
      <c r="K827" t="s">
        <v>233</v>
      </c>
      <c r="L827" t="s">
        <v>8</v>
      </c>
      <c r="M827" t="s">
        <v>8</v>
      </c>
      <c r="N827" t="s">
        <v>8</v>
      </c>
      <c r="O827" t="s">
        <v>344</v>
      </c>
      <c r="P827" t="s">
        <v>9487</v>
      </c>
      <c r="Q827" t="s">
        <v>4321</v>
      </c>
      <c r="R827" t="s">
        <v>4322</v>
      </c>
      <c r="S827" t="s">
        <v>465</v>
      </c>
      <c r="T827" t="s">
        <v>465</v>
      </c>
      <c r="U827" t="s">
        <v>361</v>
      </c>
      <c r="V827" t="s">
        <v>91</v>
      </c>
      <c r="W827" t="s">
        <v>137</v>
      </c>
      <c r="X827">
        <v>1725</v>
      </c>
      <c r="Y827">
        <v>1725</v>
      </c>
      <c r="Z827" t="s">
        <v>93</v>
      </c>
      <c r="AA827">
        <v>4.9224817999999997E-2</v>
      </c>
      <c r="AB827">
        <v>0.950775182</v>
      </c>
      <c r="AC827" t="s">
        <v>7</v>
      </c>
      <c r="AD827" t="s">
        <v>7</v>
      </c>
      <c r="AE827" s="4" t="str">
        <f>IF(OR(AB827&lt;0.2,AB827&gt;0.75),"Include","NotInclude")</f>
        <v>Include</v>
      </c>
      <c r="AF827">
        <v>9</v>
      </c>
      <c r="AG827">
        <v>0</v>
      </c>
      <c r="AH827">
        <v>0</v>
      </c>
      <c r="AI827">
        <v>0</v>
      </c>
      <c r="AJ827" t="s">
        <v>10080</v>
      </c>
      <c r="AK827" t="s">
        <v>95</v>
      </c>
      <c r="AL827" t="s">
        <v>10081</v>
      </c>
      <c r="AM827">
        <v>1725</v>
      </c>
      <c r="AN827" t="s">
        <v>97</v>
      </c>
      <c r="AO827">
        <v>0.97</v>
      </c>
      <c r="AP827">
        <v>288283</v>
      </c>
      <c r="AQ827">
        <v>288283</v>
      </c>
      <c r="AR827" t="s">
        <v>97</v>
      </c>
      <c r="AS827">
        <v>1</v>
      </c>
      <c r="AT827" t="s">
        <v>10073</v>
      </c>
      <c r="AU827" t="s">
        <v>100</v>
      </c>
      <c r="AV827" t="s">
        <v>21</v>
      </c>
      <c r="AW827" t="s">
        <v>22</v>
      </c>
      <c r="AX827" t="s">
        <v>101</v>
      </c>
      <c r="AY827" t="s">
        <v>102</v>
      </c>
      <c r="AZ827" t="s">
        <v>8</v>
      </c>
      <c r="BA827" t="s">
        <v>8</v>
      </c>
    </row>
    <row r="828" spans="1:53" ht="17" x14ac:dyDescent="0.2">
      <c r="A828" t="s">
        <v>252</v>
      </c>
      <c r="B828">
        <v>138</v>
      </c>
      <c r="C828">
        <v>700</v>
      </c>
      <c r="D828">
        <v>100</v>
      </c>
      <c r="E828" t="s">
        <v>10167</v>
      </c>
      <c r="F828" t="s">
        <v>1468</v>
      </c>
      <c r="G828">
        <v>1977</v>
      </c>
      <c r="H828" t="s">
        <v>10168</v>
      </c>
      <c r="I828" t="s">
        <v>8</v>
      </c>
      <c r="J828" t="s">
        <v>82</v>
      </c>
      <c r="K828" t="s">
        <v>233</v>
      </c>
      <c r="L828" t="s">
        <v>8</v>
      </c>
      <c r="M828" t="s">
        <v>8</v>
      </c>
      <c r="N828" t="s">
        <v>8</v>
      </c>
      <c r="O828" t="s">
        <v>8</v>
      </c>
      <c r="P828" t="s">
        <v>10169</v>
      </c>
      <c r="Q828" t="s">
        <v>10170</v>
      </c>
      <c r="R828" t="s">
        <v>10171</v>
      </c>
      <c r="S828" t="s">
        <v>167</v>
      </c>
      <c r="T828" t="s">
        <v>167</v>
      </c>
      <c r="U828" t="s">
        <v>167</v>
      </c>
      <c r="V828" t="s">
        <v>8</v>
      </c>
      <c r="W828" t="s">
        <v>848</v>
      </c>
      <c r="X828">
        <v>1977</v>
      </c>
      <c r="Y828">
        <v>0</v>
      </c>
      <c r="Z828" t="s">
        <v>248</v>
      </c>
      <c r="AA828">
        <v>0</v>
      </c>
      <c r="AB828">
        <v>0</v>
      </c>
      <c r="AC828" t="s">
        <v>8</v>
      </c>
      <c r="AD828" t="s">
        <v>8</v>
      </c>
      <c r="AE828" s="4" t="str">
        <f>IF(OR(AB828&lt;0.2,AB828&gt;0.75),"Include","NotInclude")</f>
        <v>Include</v>
      </c>
      <c r="AF828">
        <v>0</v>
      </c>
      <c r="AG828">
        <v>0</v>
      </c>
      <c r="AH828">
        <v>0</v>
      </c>
      <c r="AI828">
        <v>0</v>
      </c>
      <c r="AJ828" t="s">
        <v>10172</v>
      </c>
      <c r="AK828" t="s">
        <v>95</v>
      </c>
      <c r="AL828" t="s">
        <v>10173</v>
      </c>
      <c r="AM828">
        <v>1977</v>
      </c>
      <c r="AN828" t="s">
        <v>97</v>
      </c>
      <c r="AO828">
        <v>0.97</v>
      </c>
      <c r="AP828">
        <v>310003</v>
      </c>
      <c r="AQ828">
        <v>310003</v>
      </c>
      <c r="AR828" t="s">
        <v>97</v>
      </c>
      <c r="AS828">
        <v>0.99</v>
      </c>
      <c r="AT828" t="s">
        <v>10174</v>
      </c>
      <c r="AU828" t="s">
        <v>100</v>
      </c>
      <c r="AV828" t="s">
        <v>21</v>
      </c>
      <c r="AW828" t="s">
        <v>22</v>
      </c>
      <c r="AX828" t="s">
        <v>101</v>
      </c>
      <c r="AY828" t="s">
        <v>102</v>
      </c>
      <c r="AZ828" t="s">
        <v>8</v>
      </c>
      <c r="BA828" t="s">
        <v>8</v>
      </c>
    </row>
    <row r="829" spans="1:53" ht="17" x14ac:dyDescent="0.2">
      <c r="A829" t="s">
        <v>252</v>
      </c>
      <c r="B829">
        <v>138</v>
      </c>
      <c r="C829">
        <v>700</v>
      </c>
      <c r="D829">
        <v>100</v>
      </c>
      <c r="E829" t="s">
        <v>10192</v>
      </c>
      <c r="F829" t="s">
        <v>1468</v>
      </c>
      <c r="G829">
        <v>2010</v>
      </c>
      <c r="H829" t="s">
        <v>10193</v>
      </c>
      <c r="I829" t="s">
        <v>8</v>
      </c>
      <c r="J829" t="s">
        <v>82</v>
      </c>
      <c r="K829" t="s">
        <v>414</v>
      </c>
      <c r="L829" t="s">
        <v>8</v>
      </c>
      <c r="M829" t="s">
        <v>8</v>
      </c>
      <c r="N829" t="s">
        <v>8</v>
      </c>
      <c r="O829" t="s">
        <v>1531</v>
      </c>
      <c r="P829" t="s">
        <v>1532</v>
      </c>
      <c r="Q829" t="s">
        <v>1533</v>
      </c>
      <c r="R829" t="s">
        <v>1534</v>
      </c>
      <c r="S829" t="s">
        <v>312</v>
      </c>
      <c r="T829" t="s">
        <v>312</v>
      </c>
      <c r="U829" t="s">
        <v>312</v>
      </c>
      <c r="V829" t="s">
        <v>334</v>
      </c>
      <c r="W829" t="s">
        <v>8</v>
      </c>
      <c r="X829">
        <v>2010</v>
      </c>
      <c r="Y829">
        <v>2010</v>
      </c>
      <c r="Z829" t="s">
        <v>93</v>
      </c>
      <c r="AA829">
        <v>4.7216462000000001E-2</v>
      </c>
      <c r="AB829">
        <v>0.95278353800000004</v>
      </c>
      <c r="AC829" t="s">
        <v>7</v>
      </c>
      <c r="AD829" t="s">
        <v>7</v>
      </c>
      <c r="AE829" s="4" t="str">
        <f>IF(OR(AB829&lt;0.2,AB829&gt;0.75),"Include","NotInclude")</f>
        <v>Include</v>
      </c>
      <c r="AF829">
        <v>10</v>
      </c>
      <c r="AG829">
        <v>0</v>
      </c>
      <c r="AH829">
        <v>0</v>
      </c>
      <c r="AI829">
        <v>0</v>
      </c>
      <c r="AJ829" t="s">
        <v>10194</v>
      </c>
      <c r="AK829" t="s">
        <v>95</v>
      </c>
      <c r="AL829" t="s">
        <v>10195</v>
      </c>
      <c r="AM829">
        <v>2010</v>
      </c>
      <c r="AN829" t="s">
        <v>97</v>
      </c>
      <c r="AO829">
        <v>0.94</v>
      </c>
      <c r="AP829">
        <v>310003</v>
      </c>
      <c r="AQ829">
        <v>310003</v>
      </c>
      <c r="AR829" t="s">
        <v>97</v>
      </c>
      <c r="AS829">
        <v>0.99</v>
      </c>
      <c r="AT829" t="s">
        <v>10174</v>
      </c>
      <c r="AU829" t="s">
        <v>100</v>
      </c>
      <c r="AV829" t="s">
        <v>21</v>
      </c>
      <c r="AW829" t="s">
        <v>22</v>
      </c>
      <c r="AX829" t="s">
        <v>101</v>
      </c>
      <c r="AY829" t="s">
        <v>102</v>
      </c>
      <c r="AZ829" t="s">
        <v>8</v>
      </c>
      <c r="BA829" t="s">
        <v>8</v>
      </c>
    </row>
    <row r="830" spans="1:53" ht="17" x14ac:dyDescent="0.2">
      <c r="A830" t="s">
        <v>252</v>
      </c>
      <c r="B830">
        <v>138</v>
      </c>
      <c r="C830">
        <v>700</v>
      </c>
      <c r="D830">
        <v>100</v>
      </c>
      <c r="E830" t="s">
        <v>10201</v>
      </c>
      <c r="F830" t="s">
        <v>1468</v>
      </c>
      <c r="G830">
        <v>2018</v>
      </c>
      <c r="H830" t="s">
        <v>10202</v>
      </c>
      <c r="I830" t="s">
        <v>8</v>
      </c>
      <c r="J830" t="s">
        <v>82</v>
      </c>
      <c r="K830" t="s">
        <v>233</v>
      </c>
      <c r="L830" t="s">
        <v>8</v>
      </c>
      <c r="M830" t="s">
        <v>8</v>
      </c>
      <c r="N830" t="s">
        <v>8</v>
      </c>
      <c r="O830" t="s">
        <v>899</v>
      </c>
      <c r="P830" t="s">
        <v>10203</v>
      </c>
      <c r="Q830" t="s">
        <v>901</v>
      </c>
      <c r="R830" t="s">
        <v>902</v>
      </c>
      <c r="S830" t="s">
        <v>465</v>
      </c>
      <c r="T830" t="s">
        <v>465</v>
      </c>
      <c r="U830" t="s">
        <v>361</v>
      </c>
      <c r="V830" t="s">
        <v>91</v>
      </c>
      <c r="W830" t="s">
        <v>137</v>
      </c>
      <c r="X830">
        <v>2018</v>
      </c>
      <c r="Y830">
        <v>2018</v>
      </c>
      <c r="Z830" t="s">
        <v>93</v>
      </c>
      <c r="AA830">
        <v>0.15532858399999999</v>
      </c>
      <c r="AB830">
        <v>0.84467141599999995</v>
      </c>
      <c r="AC830" t="s">
        <v>7</v>
      </c>
      <c r="AD830" t="s">
        <v>9</v>
      </c>
      <c r="AE830" s="4" t="str">
        <f>IF(OR(AB830&lt;0.2,AB830&gt;0.75),"Include","NotInclude")</f>
        <v>Include</v>
      </c>
      <c r="AF830">
        <v>9</v>
      </c>
      <c r="AG830">
        <v>0</v>
      </c>
      <c r="AH830">
        <v>0</v>
      </c>
      <c r="AI830">
        <v>0</v>
      </c>
      <c r="AJ830" t="s">
        <v>10204</v>
      </c>
      <c r="AK830" t="s">
        <v>95</v>
      </c>
      <c r="AL830" t="s">
        <v>10205</v>
      </c>
      <c r="AM830">
        <v>2018</v>
      </c>
      <c r="AN830" t="s">
        <v>97</v>
      </c>
      <c r="AO830">
        <v>0.96</v>
      </c>
      <c r="AP830">
        <v>310003</v>
      </c>
      <c r="AQ830">
        <v>310003</v>
      </c>
      <c r="AR830" t="s">
        <v>97</v>
      </c>
      <c r="AS830">
        <v>0.99</v>
      </c>
      <c r="AT830" t="s">
        <v>10174</v>
      </c>
      <c r="AU830" t="s">
        <v>100</v>
      </c>
      <c r="AV830" t="s">
        <v>21</v>
      </c>
      <c r="AW830" t="s">
        <v>22</v>
      </c>
      <c r="AX830" t="s">
        <v>101</v>
      </c>
      <c r="AY830" t="s">
        <v>102</v>
      </c>
      <c r="AZ830" t="s">
        <v>8</v>
      </c>
      <c r="BA830" t="s">
        <v>8</v>
      </c>
    </row>
    <row r="831" spans="1:53" ht="17" x14ac:dyDescent="0.2">
      <c r="A831" t="s">
        <v>252</v>
      </c>
      <c r="B831">
        <v>138</v>
      </c>
      <c r="C831">
        <v>700</v>
      </c>
      <c r="D831">
        <v>100</v>
      </c>
      <c r="E831" t="s">
        <v>10212</v>
      </c>
      <c r="F831" t="s">
        <v>1468</v>
      </c>
      <c r="G831">
        <v>2027</v>
      </c>
      <c r="H831" t="s">
        <v>10213</v>
      </c>
      <c r="I831" t="s">
        <v>8</v>
      </c>
      <c r="J831" t="s">
        <v>82</v>
      </c>
      <c r="K831" t="s">
        <v>414</v>
      </c>
      <c r="L831" t="s">
        <v>8</v>
      </c>
      <c r="M831" t="s">
        <v>8</v>
      </c>
      <c r="N831" t="s">
        <v>8</v>
      </c>
      <c r="O831" t="s">
        <v>163</v>
      </c>
      <c r="P831" t="s">
        <v>699</v>
      </c>
      <c r="Q831" t="s">
        <v>700</v>
      </c>
      <c r="R831" t="s">
        <v>701</v>
      </c>
      <c r="S831" t="s">
        <v>702</v>
      </c>
      <c r="T831" t="s">
        <v>703</v>
      </c>
      <c r="U831" t="s">
        <v>703</v>
      </c>
      <c r="V831" t="s">
        <v>91</v>
      </c>
      <c r="W831" t="s">
        <v>137</v>
      </c>
      <c r="X831">
        <v>2027</v>
      </c>
      <c r="Y831">
        <v>2027</v>
      </c>
      <c r="Z831" t="s">
        <v>93</v>
      </c>
      <c r="AA831">
        <v>0.17096931000000001</v>
      </c>
      <c r="AB831">
        <v>0.82903068999999996</v>
      </c>
      <c r="AC831" t="s">
        <v>7</v>
      </c>
      <c r="AD831" t="s">
        <v>9</v>
      </c>
      <c r="AE831" s="4" t="str">
        <f>IF(OR(AB831&lt;0.2,AB831&gt;0.75),"Include","NotInclude")</f>
        <v>Include</v>
      </c>
      <c r="AF831">
        <v>9</v>
      </c>
      <c r="AG831">
        <v>0</v>
      </c>
      <c r="AH831">
        <v>0</v>
      </c>
      <c r="AI831">
        <v>0</v>
      </c>
      <c r="AJ831" t="s">
        <v>10214</v>
      </c>
      <c r="AK831" t="s">
        <v>95</v>
      </c>
      <c r="AL831" t="s">
        <v>10215</v>
      </c>
      <c r="AM831">
        <v>2027</v>
      </c>
      <c r="AN831" t="s">
        <v>97</v>
      </c>
      <c r="AO831">
        <v>0.94</v>
      </c>
      <c r="AP831">
        <v>310003</v>
      </c>
      <c r="AQ831">
        <v>310003</v>
      </c>
      <c r="AR831" t="s">
        <v>97</v>
      </c>
      <c r="AS831">
        <v>0.99</v>
      </c>
      <c r="AT831" t="s">
        <v>10174</v>
      </c>
      <c r="AU831" t="s">
        <v>100</v>
      </c>
      <c r="AV831" t="s">
        <v>21</v>
      </c>
      <c r="AW831" t="s">
        <v>22</v>
      </c>
      <c r="AX831" t="s">
        <v>101</v>
      </c>
      <c r="AY831" t="s">
        <v>102</v>
      </c>
      <c r="AZ831" t="s">
        <v>8</v>
      </c>
      <c r="BA831" t="s">
        <v>8</v>
      </c>
    </row>
    <row r="832" spans="1:53" ht="17" x14ac:dyDescent="0.2">
      <c r="A832" t="s">
        <v>252</v>
      </c>
      <c r="B832">
        <v>138</v>
      </c>
      <c r="C832">
        <v>700</v>
      </c>
      <c r="D832">
        <v>100</v>
      </c>
      <c r="E832" t="s">
        <v>10216</v>
      </c>
      <c r="F832" t="s">
        <v>1468</v>
      </c>
      <c r="G832">
        <v>2051</v>
      </c>
      <c r="H832" t="s">
        <v>10217</v>
      </c>
      <c r="I832" t="s">
        <v>8</v>
      </c>
      <c r="J832" t="s">
        <v>82</v>
      </c>
      <c r="K832" t="s">
        <v>414</v>
      </c>
      <c r="L832" t="s">
        <v>8</v>
      </c>
      <c r="M832" t="s">
        <v>8</v>
      </c>
      <c r="N832" t="s">
        <v>8</v>
      </c>
      <c r="O832" t="s">
        <v>163</v>
      </c>
      <c r="P832" t="s">
        <v>1402</v>
      </c>
      <c r="Q832" t="s">
        <v>222</v>
      </c>
      <c r="R832" t="s">
        <v>223</v>
      </c>
      <c r="S832" t="s">
        <v>224</v>
      </c>
      <c r="T832" t="s">
        <v>89</v>
      </c>
      <c r="U832" t="s">
        <v>225</v>
      </c>
      <c r="V832" t="s">
        <v>91</v>
      </c>
      <c r="W832" t="s">
        <v>137</v>
      </c>
      <c r="X832">
        <v>2051</v>
      </c>
      <c r="Y832">
        <v>2051</v>
      </c>
      <c r="Z832" t="s">
        <v>93</v>
      </c>
      <c r="AA832">
        <v>7.7045780999999994E-2</v>
      </c>
      <c r="AB832">
        <v>0.92295421899999996</v>
      </c>
      <c r="AC832" t="s">
        <v>7</v>
      </c>
      <c r="AD832" t="s">
        <v>7</v>
      </c>
      <c r="AE832" s="4" t="str">
        <f>IF(OR(AB832&lt;0.2,AB832&gt;0.75),"Include","NotInclude")</f>
        <v>Include</v>
      </c>
      <c r="AF832">
        <v>10</v>
      </c>
      <c r="AG832">
        <v>0</v>
      </c>
      <c r="AH832">
        <v>0</v>
      </c>
      <c r="AI832">
        <v>0</v>
      </c>
      <c r="AJ832" t="s">
        <v>10218</v>
      </c>
      <c r="AK832" t="s">
        <v>95</v>
      </c>
      <c r="AL832" t="s">
        <v>10219</v>
      </c>
      <c r="AM832">
        <v>2051</v>
      </c>
      <c r="AN832" t="s">
        <v>97</v>
      </c>
      <c r="AO832">
        <v>0.95</v>
      </c>
      <c r="AP832">
        <v>310003</v>
      </c>
      <c r="AQ832">
        <v>310003</v>
      </c>
      <c r="AR832" t="s">
        <v>97</v>
      </c>
      <c r="AS832">
        <v>0.99</v>
      </c>
      <c r="AT832" t="s">
        <v>10174</v>
      </c>
      <c r="AU832" t="s">
        <v>100</v>
      </c>
      <c r="AV832" t="s">
        <v>21</v>
      </c>
      <c r="AW832" t="s">
        <v>22</v>
      </c>
      <c r="AX832" t="s">
        <v>101</v>
      </c>
      <c r="AY832" t="s">
        <v>102</v>
      </c>
      <c r="AZ832" t="s">
        <v>8</v>
      </c>
      <c r="BA832" t="s">
        <v>8</v>
      </c>
    </row>
    <row r="833" spans="1:53" ht="17" x14ac:dyDescent="0.2">
      <c r="A833" t="s">
        <v>252</v>
      </c>
      <c r="B833">
        <v>138</v>
      </c>
      <c r="C833">
        <v>700</v>
      </c>
      <c r="D833">
        <v>100</v>
      </c>
      <c r="E833" t="s">
        <v>10229</v>
      </c>
      <c r="F833" t="s">
        <v>1468</v>
      </c>
      <c r="G833">
        <v>2063</v>
      </c>
      <c r="H833" t="s">
        <v>10230</v>
      </c>
      <c r="I833" t="s">
        <v>8</v>
      </c>
      <c r="J833" t="s">
        <v>82</v>
      </c>
      <c r="K833" t="s">
        <v>233</v>
      </c>
      <c r="L833" t="s">
        <v>8</v>
      </c>
      <c r="M833" t="s">
        <v>8</v>
      </c>
      <c r="N833" t="s">
        <v>8</v>
      </c>
      <c r="O833" t="s">
        <v>163</v>
      </c>
      <c r="P833" t="s">
        <v>10226</v>
      </c>
      <c r="Q833" t="s">
        <v>428</v>
      </c>
      <c r="R833" t="s">
        <v>1476</v>
      </c>
      <c r="S833" t="s">
        <v>369</v>
      </c>
      <c r="T833" t="s">
        <v>89</v>
      </c>
      <c r="U833" t="s">
        <v>90</v>
      </c>
      <c r="V833" t="s">
        <v>8</v>
      </c>
      <c r="W833" t="s">
        <v>247</v>
      </c>
      <c r="X833">
        <v>2063</v>
      </c>
      <c r="Y833">
        <v>2063</v>
      </c>
      <c r="Z833" t="s">
        <v>93</v>
      </c>
      <c r="AA833">
        <v>0.12537884799999999</v>
      </c>
      <c r="AB833">
        <v>0.87462115200000001</v>
      </c>
      <c r="AC833" t="s">
        <v>7</v>
      </c>
      <c r="AD833" t="s">
        <v>9</v>
      </c>
      <c r="AE833" s="4" t="str">
        <f>IF(OR(AB833&lt;0.2,AB833&gt;0.75),"Include","NotInclude")</f>
        <v>Include</v>
      </c>
      <c r="AF833">
        <v>10</v>
      </c>
      <c r="AG833">
        <v>0</v>
      </c>
      <c r="AH833">
        <v>0</v>
      </c>
      <c r="AI833">
        <v>0</v>
      </c>
      <c r="AJ833" t="s">
        <v>10231</v>
      </c>
      <c r="AK833" t="s">
        <v>95</v>
      </c>
      <c r="AL833" t="s">
        <v>10232</v>
      </c>
      <c r="AM833">
        <v>2063</v>
      </c>
      <c r="AN833" t="s">
        <v>97</v>
      </c>
      <c r="AO833">
        <v>0.91</v>
      </c>
      <c r="AP833">
        <v>310003</v>
      </c>
      <c r="AQ833">
        <v>310003</v>
      </c>
      <c r="AR833" t="s">
        <v>97</v>
      </c>
      <c r="AS833">
        <v>0.99</v>
      </c>
      <c r="AT833" t="s">
        <v>10174</v>
      </c>
      <c r="AU833" t="s">
        <v>100</v>
      </c>
      <c r="AV833" t="s">
        <v>21</v>
      </c>
      <c r="AW833" t="s">
        <v>22</v>
      </c>
      <c r="AX833" t="s">
        <v>101</v>
      </c>
      <c r="AY833" t="s">
        <v>102</v>
      </c>
      <c r="AZ833" t="s">
        <v>8</v>
      </c>
      <c r="BA833" t="s">
        <v>8</v>
      </c>
    </row>
    <row r="834" spans="1:53" ht="17" x14ac:dyDescent="0.2">
      <c r="A834" t="s">
        <v>252</v>
      </c>
      <c r="B834">
        <v>138</v>
      </c>
      <c r="C834">
        <v>616</v>
      </c>
      <c r="D834">
        <v>100</v>
      </c>
      <c r="E834" t="s">
        <v>13719</v>
      </c>
      <c r="F834" t="s">
        <v>1468</v>
      </c>
      <c r="G834">
        <v>2108</v>
      </c>
      <c r="H834" t="s">
        <v>13720</v>
      </c>
      <c r="I834" t="s">
        <v>8</v>
      </c>
      <c r="J834" t="s">
        <v>82</v>
      </c>
      <c r="K834" t="s">
        <v>4378</v>
      </c>
      <c r="L834" t="s">
        <v>8</v>
      </c>
      <c r="M834" t="s">
        <v>8</v>
      </c>
      <c r="N834" t="s">
        <v>8</v>
      </c>
      <c r="O834" t="s">
        <v>163</v>
      </c>
      <c r="P834" t="s">
        <v>368</v>
      </c>
      <c r="Q834" t="s">
        <v>222</v>
      </c>
      <c r="R834" t="s">
        <v>223</v>
      </c>
      <c r="S834" t="s">
        <v>369</v>
      </c>
      <c r="T834" t="s">
        <v>89</v>
      </c>
      <c r="U834" t="s">
        <v>90</v>
      </c>
      <c r="V834" t="s">
        <v>8</v>
      </c>
      <c r="W834" t="s">
        <v>247</v>
      </c>
      <c r="X834">
        <v>2108</v>
      </c>
      <c r="Y834">
        <v>2108</v>
      </c>
      <c r="Z834" t="s">
        <v>93</v>
      </c>
      <c r="AA834">
        <v>1.1804115E-2</v>
      </c>
      <c r="AB834">
        <v>0.988195885</v>
      </c>
      <c r="AC834" t="s">
        <v>7</v>
      </c>
      <c r="AD834" t="s">
        <v>7</v>
      </c>
      <c r="AE834" s="4" t="str">
        <f>IF(OR(AB834&lt;0.2,AB834&gt;0.75),"Include","NotInclude")</f>
        <v>Include</v>
      </c>
      <c r="AF834">
        <v>10</v>
      </c>
      <c r="AG834">
        <v>0</v>
      </c>
      <c r="AH834">
        <v>0</v>
      </c>
      <c r="AI834">
        <v>0</v>
      </c>
      <c r="AJ834" t="s">
        <v>13721</v>
      </c>
      <c r="AK834" t="s">
        <v>95</v>
      </c>
      <c r="AL834" t="s">
        <v>13722</v>
      </c>
      <c r="AM834">
        <v>2108</v>
      </c>
      <c r="AN834" t="s">
        <v>97</v>
      </c>
      <c r="AO834">
        <v>0.98</v>
      </c>
      <c r="AP834">
        <v>288283</v>
      </c>
      <c r="AQ834">
        <v>288283</v>
      </c>
      <c r="AR834" t="s">
        <v>97</v>
      </c>
      <c r="AS834">
        <v>1</v>
      </c>
      <c r="AT834" t="s">
        <v>13723</v>
      </c>
      <c r="AU834" t="s">
        <v>100</v>
      </c>
      <c r="AV834" t="s">
        <v>21</v>
      </c>
      <c r="AW834" t="s">
        <v>22</v>
      </c>
      <c r="AX834" t="s">
        <v>101</v>
      </c>
      <c r="AY834" t="s">
        <v>102</v>
      </c>
      <c r="AZ834" t="s">
        <v>8</v>
      </c>
      <c r="BA834" t="s">
        <v>8</v>
      </c>
    </row>
    <row r="835" spans="1:53" ht="17" x14ac:dyDescent="0.2">
      <c r="A835" t="s">
        <v>17552</v>
      </c>
      <c r="B835">
        <v>138</v>
      </c>
      <c r="C835">
        <v>23</v>
      </c>
      <c r="D835" t="s">
        <v>79</v>
      </c>
      <c r="E835" t="s">
        <v>1468</v>
      </c>
      <c r="F835" t="s">
        <v>79</v>
      </c>
      <c r="G835">
        <v>2669</v>
      </c>
      <c r="H835" t="s">
        <v>1469</v>
      </c>
      <c r="I835" t="s">
        <v>8</v>
      </c>
      <c r="J835" t="s">
        <v>82</v>
      </c>
      <c r="K835" t="s">
        <v>532</v>
      </c>
      <c r="L835" t="s">
        <v>8</v>
      </c>
      <c r="M835" t="s">
        <v>8</v>
      </c>
      <c r="N835" t="s">
        <v>8</v>
      </c>
      <c r="O835" t="s">
        <v>344</v>
      </c>
      <c r="P835" t="s">
        <v>345</v>
      </c>
      <c r="Q835" t="s">
        <v>346</v>
      </c>
      <c r="R835" t="s">
        <v>347</v>
      </c>
      <c r="S835" t="s">
        <v>348</v>
      </c>
      <c r="T835" t="s">
        <v>348</v>
      </c>
      <c r="U835" t="s">
        <v>348</v>
      </c>
      <c r="V835" t="s">
        <v>91</v>
      </c>
      <c r="W835" t="s">
        <v>137</v>
      </c>
      <c r="X835">
        <v>2669</v>
      </c>
      <c r="Y835">
        <v>2669</v>
      </c>
      <c r="Z835" t="s">
        <v>93</v>
      </c>
      <c r="AA835">
        <v>3.1681333999999998E-2</v>
      </c>
      <c r="AB835">
        <v>0.96831866600000005</v>
      </c>
      <c r="AC835" t="s">
        <v>7</v>
      </c>
      <c r="AD835" t="s">
        <v>7</v>
      </c>
      <c r="AE835" s="4" t="str">
        <f>IF(OR(AB835&lt;0.2,AB835&gt;0.75),"Include","NotInclude")</f>
        <v>Include</v>
      </c>
      <c r="AF835">
        <v>12</v>
      </c>
      <c r="AG835">
        <v>0</v>
      </c>
      <c r="AH835">
        <v>0</v>
      </c>
      <c r="AI835">
        <v>0</v>
      </c>
      <c r="AJ835" t="s">
        <v>1470</v>
      </c>
      <c r="AK835" t="s">
        <v>95</v>
      </c>
      <c r="AL835" t="s">
        <v>1471</v>
      </c>
      <c r="AM835">
        <v>2669</v>
      </c>
      <c r="AN835" t="s">
        <v>97</v>
      </c>
      <c r="AO835">
        <v>0.94</v>
      </c>
      <c r="AP835">
        <v>288283</v>
      </c>
      <c r="AQ835">
        <v>288283</v>
      </c>
      <c r="AR835" t="s">
        <v>97</v>
      </c>
      <c r="AS835">
        <v>1</v>
      </c>
      <c r="AT835" t="s">
        <v>1472</v>
      </c>
      <c r="AU835" t="s">
        <v>100</v>
      </c>
      <c r="AV835" t="s">
        <v>21</v>
      </c>
      <c r="AW835" t="s">
        <v>22</v>
      </c>
      <c r="AX835" t="s">
        <v>101</v>
      </c>
      <c r="AY835" t="s">
        <v>102</v>
      </c>
      <c r="AZ835" t="s">
        <v>8</v>
      </c>
      <c r="BA835" t="s">
        <v>8</v>
      </c>
    </row>
    <row r="836" spans="1:53" ht="17" x14ac:dyDescent="0.2">
      <c r="A836" t="s">
        <v>78</v>
      </c>
      <c r="B836">
        <v>139</v>
      </c>
      <c r="C836">
        <v>785</v>
      </c>
      <c r="D836" t="s">
        <v>79</v>
      </c>
      <c r="E836" t="s">
        <v>1480</v>
      </c>
      <c r="F836" t="s">
        <v>79</v>
      </c>
      <c r="G836">
        <v>4012</v>
      </c>
      <c r="H836" t="s">
        <v>1481</v>
      </c>
      <c r="I836" t="s">
        <v>8</v>
      </c>
      <c r="J836" t="s">
        <v>82</v>
      </c>
      <c r="K836" t="s">
        <v>8</v>
      </c>
      <c r="L836" t="s">
        <v>8</v>
      </c>
      <c r="M836" t="s">
        <v>8</v>
      </c>
      <c r="N836" t="s">
        <v>8</v>
      </c>
      <c r="O836" t="s">
        <v>344</v>
      </c>
      <c r="P836" t="s">
        <v>1189</v>
      </c>
      <c r="Q836" t="s">
        <v>346</v>
      </c>
      <c r="R836" t="s">
        <v>347</v>
      </c>
      <c r="S836" t="s">
        <v>1183</v>
      </c>
      <c r="T836" t="s">
        <v>439</v>
      </c>
      <c r="U836" t="s">
        <v>8</v>
      </c>
      <c r="V836" t="s">
        <v>8</v>
      </c>
      <c r="W836" t="s">
        <v>8</v>
      </c>
      <c r="X836">
        <v>4012</v>
      </c>
      <c r="Y836">
        <v>0</v>
      </c>
      <c r="Z836" t="s">
        <v>248</v>
      </c>
      <c r="AA836">
        <v>0</v>
      </c>
      <c r="AB836">
        <v>0</v>
      </c>
      <c r="AC836" t="s">
        <v>8</v>
      </c>
      <c r="AD836" t="s">
        <v>8</v>
      </c>
      <c r="AE836" s="4" t="str">
        <f>IF(OR(AB836&lt;0.2,AB836&gt;0.75),"Include","NotInclude")</f>
        <v>Include</v>
      </c>
      <c r="AF836">
        <v>0</v>
      </c>
      <c r="AG836">
        <v>0</v>
      </c>
      <c r="AH836">
        <v>0</v>
      </c>
      <c r="AI836">
        <v>0</v>
      </c>
      <c r="AJ836" t="s">
        <v>1482</v>
      </c>
      <c r="AK836" t="s">
        <v>95</v>
      </c>
      <c r="AL836" t="s">
        <v>1483</v>
      </c>
      <c r="AM836">
        <v>4012</v>
      </c>
      <c r="AN836" t="s">
        <v>559</v>
      </c>
      <c r="AO836">
        <v>0.81</v>
      </c>
      <c r="AP836">
        <v>4415689</v>
      </c>
      <c r="AQ836">
        <v>4415689</v>
      </c>
      <c r="AR836" t="s">
        <v>559</v>
      </c>
      <c r="AS836">
        <v>0.97</v>
      </c>
      <c r="AT836" t="s">
        <v>1484</v>
      </c>
      <c r="AU836" t="s">
        <v>100</v>
      </c>
      <c r="AV836" t="s">
        <v>13</v>
      </c>
      <c r="AW836" t="s">
        <v>13</v>
      </c>
      <c r="AX836" t="s">
        <v>353</v>
      </c>
      <c r="AY836" t="s">
        <v>561</v>
      </c>
      <c r="AZ836" t="s">
        <v>562</v>
      </c>
      <c r="BA836" t="s">
        <v>8</v>
      </c>
    </row>
    <row r="837" spans="1:53" ht="17" x14ac:dyDescent="0.2">
      <c r="A837" t="s">
        <v>17552</v>
      </c>
      <c r="B837">
        <v>139</v>
      </c>
      <c r="C837">
        <v>1</v>
      </c>
      <c r="D837" t="s">
        <v>79</v>
      </c>
      <c r="E837" t="s">
        <v>1480</v>
      </c>
      <c r="F837" t="s">
        <v>79</v>
      </c>
      <c r="G837">
        <v>4012</v>
      </c>
      <c r="H837" t="s">
        <v>1481</v>
      </c>
      <c r="I837" t="s">
        <v>8</v>
      </c>
      <c r="J837" t="s">
        <v>82</v>
      </c>
      <c r="K837" t="s">
        <v>8</v>
      </c>
      <c r="L837" t="s">
        <v>8</v>
      </c>
      <c r="M837" t="s">
        <v>8</v>
      </c>
      <c r="N837" t="s">
        <v>8</v>
      </c>
      <c r="O837" t="s">
        <v>344</v>
      </c>
      <c r="P837" t="s">
        <v>1189</v>
      </c>
      <c r="Q837" t="s">
        <v>346</v>
      </c>
      <c r="R837" t="s">
        <v>347</v>
      </c>
      <c r="S837" t="s">
        <v>1183</v>
      </c>
      <c r="T837" t="s">
        <v>439</v>
      </c>
      <c r="U837" t="s">
        <v>8</v>
      </c>
      <c r="V837" t="s">
        <v>8</v>
      </c>
      <c r="W837" t="s">
        <v>8</v>
      </c>
      <c r="X837">
        <v>4012</v>
      </c>
      <c r="Y837">
        <v>0</v>
      </c>
      <c r="Z837" t="s">
        <v>248</v>
      </c>
      <c r="AA837">
        <v>0</v>
      </c>
      <c r="AB837">
        <v>0</v>
      </c>
      <c r="AC837" t="s">
        <v>8</v>
      </c>
      <c r="AD837" t="s">
        <v>8</v>
      </c>
      <c r="AE837" s="4" t="str">
        <f>IF(OR(AB837&lt;0.2,AB837&gt;0.75),"Include","NotInclude")</f>
        <v>Include</v>
      </c>
      <c r="AF837">
        <v>0</v>
      </c>
      <c r="AG837">
        <v>0</v>
      </c>
      <c r="AH837">
        <v>0</v>
      </c>
      <c r="AI837">
        <v>0</v>
      </c>
      <c r="AJ837" t="s">
        <v>1482</v>
      </c>
      <c r="AK837" t="s">
        <v>95</v>
      </c>
      <c r="AL837" t="s">
        <v>1483</v>
      </c>
      <c r="AM837">
        <v>4012</v>
      </c>
      <c r="AN837" t="s">
        <v>559</v>
      </c>
      <c r="AO837">
        <v>0.81</v>
      </c>
      <c r="AP837">
        <v>4415689</v>
      </c>
      <c r="AQ837">
        <v>4415689</v>
      </c>
      <c r="AR837" t="s">
        <v>559</v>
      </c>
      <c r="AS837">
        <v>0.97</v>
      </c>
      <c r="AT837" t="s">
        <v>1484</v>
      </c>
      <c r="AU837" t="s">
        <v>100</v>
      </c>
      <c r="AV837" t="s">
        <v>13</v>
      </c>
      <c r="AW837" t="s">
        <v>13</v>
      </c>
      <c r="AX837" t="s">
        <v>353</v>
      </c>
      <c r="AY837" t="s">
        <v>561</v>
      </c>
      <c r="AZ837" t="s">
        <v>562</v>
      </c>
      <c r="BA837" t="s">
        <v>8</v>
      </c>
    </row>
    <row r="838" spans="1:53" ht="17" x14ac:dyDescent="0.2">
      <c r="A838" t="s">
        <v>78</v>
      </c>
      <c r="B838">
        <v>140</v>
      </c>
      <c r="C838">
        <v>785</v>
      </c>
      <c r="D838" t="s">
        <v>79</v>
      </c>
      <c r="E838" t="s">
        <v>1485</v>
      </c>
      <c r="F838" t="s">
        <v>79</v>
      </c>
      <c r="G838">
        <v>4067</v>
      </c>
      <c r="H838" t="s">
        <v>1486</v>
      </c>
      <c r="I838" t="s">
        <v>8</v>
      </c>
      <c r="J838" t="s">
        <v>1188</v>
      </c>
      <c r="K838" t="s">
        <v>8</v>
      </c>
      <c r="L838" t="s">
        <v>8</v>
      </c>
      <c r="M838" t="s">
        <v>8</v>
      </c>
      <c r="N838" t="s">
        <v>8</v>
      </c>
      <c r="O838" t="s">
        <v>344</v>
      </c>
      <c r="P838" t="s">
        <v>1260</v>
      </c>
      <c r="Q838" t="s">
        <v>346</v>
      </c>
      <c r="R838" t="s">
        <v>347</v>
      </c>
      <c r="S838" t="s">
        <v>1183</v>
      </c>
      <c r="T838" t="s">
        <v>439</v>
      </c>
      <c r="U838" t="s">
        <v>8</v>
      </c>
      <c r="V838" t="s">
        <v>8</v>
      </c>
      <c r="W838" t="s">
        <v>8</v>
      </c>
      <c r="X838">
        <v>4067</v>
      </c>
      <c r="Y838">
        <v>0</v>
      </c>
      <c r="Z838" t="s">
        <v>248</v>
      </c>
      <c r="AA838">
        <v>0</v>
      </c>
      <c r="AB838">
        <v>0</v>
      </c>
      <c r="AC838" t="s">
        <v>8</v>
      </c>
      <c r="AD838" t="s">
        <v>8</v>
      </c>
      <c r="AE838" s="4" t="str">
        <f>IF(OR(AB838&lt;0.2,AB838&gt;0.75),"Include","NotInclude")</f>
        <v>Include</v>
      </c>
      <c r="AF838">
        <v>0</v>
      </c>
      <c r="AG838">
        <v>0</v>
      </c>
      <c r="AH838">
        <v>0</v>
      </c>
      <c r="AI838">
        <v>0</v>
      </c>
      <c r="AJ838" t="s">
        <v>1487</v>
      </c>
      <c r="AK838">
        <v>2016</v>
      </c>
      <c r="AL838" t="s">
        <v>8</v>
      </c>
      <c r="AM838">
        <v>4067</v>
      </c>
      <c r="AN838" t="s">
        <v>385</v>
      </c>
      <c r="AO838">
        <v>0.99</v>
      </c>
      <c r="AP838">
        <v>776873</v>
      </c>
      <c r="AQ838">
        <v>776873</v>
      </c>
      <c r="AR838" t="s">
        <v>385</v>
      </c>
      <c r="AS838">
        <v>1</v>
      </c>
      <c r="AT838" t="s">
        <v>1488</v>
      </c>
      <c r="AU838" t="s">
        <v>100</v>
      </c>
      <c r="AV838" t="s">
        <v>13</v>
      </c>
      <c r="AW838" t="s">
        <v>13</v>
      </c>
      <c r="AX838" t="s">
        <v>353</v>
      </c>
      <c r="AY838" t="s">
        <v>388</v>
      </c>
      <c r="AZ838" t="s">
        <v>389</v>
      </c>
      <c r="BA838" t="s">
        <v>390</v>
      </c>
    </row>
    <row r="839" spans="1:53" ht="17" x14ac:dyDescent="0.2">
      <c r="A839" t="s">
        <v>17552</v>
      </c>
      <c r="B839">
        <v>140</v>
      </c>
      <c r="C839">
        <v>1</v>
      </c>
      <c r="D839" t="s">
        <v>79</v>
      </c>
      <c r="E839" t="s">
        <v>1485</v>
      </c>
      <c r="F839" t="s">
        <v>79</v>
      </c>
      <c r="G839">
        <v>4067</v>
      </c>
      <c r="H839" t="s">
        <v>1486</v>
      </c>
      <c r="I839" t="s">
        <v>8</v>
      </c>
      <c r="J839" t="s">
        <v>1188</v>
      </c>
      <c r="K839" t="s">
        <v>8</v>
      </c>
      <c r="L839" t="s">
        <v>8</v>
      </c>
      <c r="M839" t="s">
        <v>8</v>
      </c>
      <c r="N839" t="s">
        <v>8</v>
      </c>
      <c r="O839" t="s">
        <v>344</v>
      </c>
      <c r="P839" t="s">
        <v>1260</v>
      </c>
      <c r="Q839" t="s">
        <v>346</v>
      </c>
      <c r="R839" t="s">
        <v>347</v>
      </c>
      <c r="S839" t="s">
        <v>1183</v>
      </c>
      <c r="T839" t="s">
        <v>439</v>
      </c>
      <c r="U839" t="s">
        <v>8</v>
      </c>
      <c r="V839" t="s">
        <v>8</v>
      </c>
      <c r="W839" t="s">
        <v>8</v>
      </c>
      <c r="X839">
        <v>4067</v>
      </c>
      <c r="Y839">
        <v>0</v>
      </c>
      <c r="Z839" t="s">
        <v>248</v>
      </c>
      <c r="AA839">
        <v>0</v>
      </c>
      <c r="AB839">
        <v>0</v>
      </c>
      <c r="AC839" t="s">
        <v>8</v>
      </c>
      <c r="AD839" t="s">
        <v>8</v>
      </c>
      <c r="AE839" s="4" t="str">
        <f>IF(OR(AB839&lt;0.2,AB839&gt;0.75),"Include","NotInclude")</f>
        <v>Include</v>
      </c>
      <c r="AF839">
        <v>0</v>
      </c>
      <c r="AG839">
        <v>0</v>
      </c>
      <c r="AH839">
        <v>0</v>
      </c>
      <c r="AI839">
        <v>0</v>
      </c>
      <c r="AJ839" t="s">
        <v>1487</v>
      </c>
      <c r="AK839">
        <v>2016</v>
      </c>
      <c r="AL839" t="s">
        <v>8</v>
      </c>
      <c r="AM839">
        <v>4067</v>
      </c>
      <c r="AN839" t="s">
        <v>385</v>
      </c>
      <c r="AO839">
        <v>0.99</v>
      </c>
      <c r="AP839">
        <v>776873</v>
      </c>
      <c r="AQ839">
        <v>776873</v>
      </c>
      <c r="AR839" t="s">
        <v>385</v>
      </c>
      <c r="AS839">
        <v>1</v>
      </c>
      <c r="AT839" t="s">
        <v>1488</v>
      </c>
      <c r="AU839" t="s">
        <v>100</v>
      </c>
      <c r="AV839" t="s">
        <v>13</v>
      </c>
      <c r="AW839" t="s">
        <v>13</v>
      </c>
      <c r="AX839" t="s">
        <v>353</v>
      </c>
      <c r="AY839" t="s">
        <v>388</v>
      </c>
      <c r="AZ839" t="s">
        <v>389</v>
      </c>
      <c r="BA839" t="s">
        <v>390</v>
      </c>
    </row>
    <row r="840" spans="1:53" ht="17" x14ac:dyDescent="0.2">
      <c r="A840" t="s">
        <v>78</v>
      </c>
      <c r="B840">
        <v>141</v>
      </c>
      <c r="C840">
        <v>785</v>
      </c>
      <c r="D840" t="s">
        <v>79</v>
      </c>
      <c r="E840" t="s">
        <v>1489</v>
      </c>
      <c r="F840" t="s">
        <v>79</v>
      </c>
      <c r="G840">
        <v>4188</v>
      </c>
      <c r="H840" t="s">
        <v>1490</v>
      </c>
      <c r="I840" t="s">
        <v>8</v>
      </c>
      <c r="J840" t="s">
        <v>1188</v>
      </c>
      <c r="K840" t="s">
        <v>8</v>
      </c>
      <c r="L840" t="s">
        <v>8</v>
      </c>
      <c r="M840" t="s">
        <v>8</v>
      </c>
      <c r="N840" t="s">
        <v>8</v>
      </c>
      <c r="O840" t="s">
        <v>344</v>
      </c>
      <c r="P840" t="s">
        <v>1491</v>
      </c>
      <c r="Q840" t="s">
        <v>346</v>
      </c>
      <c r="R840" t="s">
        <v>347</v>
      </c>
      <c r="S840" t="s">
        <v>1183</v>
      </c>
      <c r="T840" t="s">
        <v>439</v>
      </c>
      <c r="U840" t="s">
        <v>8</v>
      </c>
      <c r="V840" t="s">
        <v>8</v>
      </c>
      <c r="W840" t="s">
        <v>8</v>
      </c>
      <c r="X840">
        <v>4188</v>
      </c>
      <c r="Y840">
        <v>0</v>
      </c>
      <c r="Z840" t="s">
        <v>248</v>
      </c>
      <c r="AA840">
        <v>0</v>
      </c>
      <c r="AB840">
        <v>0</v>
      </c>
      <c r="AC840" t="s">
        <v>8</v>
      </c>
      <c r="AD840" t="s">
        <v>8</v>
      </c>
      <c r="AE840" s="4" t="str">
        <f>IF(OR(AB840&lt;0.2,AB840&gt;0.75),"Include","NotInclude")</f>
        <v>Include</v>
      </c>
      <c r="AF840">
        <v>0</v>
      </c>
      <c r="AG840">
        <v>0</v>
      </c>
      <c r="AH840">
        <v>0</v>
      </c>
      <c r="AI840">
        <v>0</v>
      </c>
      <c r="AJ840" t="s">
        <v>1492</v>
      </c>
      <c r="AK840" t="s">
        <v>95</v>
      </c>
      <c r="AL840" t="s">
        <v>1493</v>
      </c>
      <c r="AM840">
        <v>4188</v>
      </c>
      <c r="AN840" t="s">
        <v>449</v>
      </c>
      <c r="AO840">
        <v>0.78</v>
      </c>
      <c r="AP840">
        <v>695452</v>
      </c>
      <c r="AQ840">
        <v>695452</v>
      </c>
      <c r="AR840" t="s">
        <v>449</v>
      </c>
      <c r="AS840">
        <v>0.86</v>
      </c>
      <c r="AT840" t="s">
        <v>1494</v>
      </c>
      <c r="AU840" t="s">
        <v>100</v>
      </c>
      <c r="AV840" t="s">
        <v>13</v>
      </c>
      <c r="AW840" t="s">
        <v>13</v>
      </c>
      <c r="AX840" t="s">
        <v>353</v>
      </c>
      <c r="AY840" t="s">
        <v>411</v>
      </c>
      <c r="AZ840" t="s">
        <v>452</v>
      </c>
      <c r="BA840" t="s">
        <v>8</v>
      </c>
    </row>
    <row r="841" spans="1:53" ht="17" x14ac:dyDescent="0.2">
      <c r="A841" t="s">
        <v>252</v>
      </c>
      <c r="B841">
        <v>141</v>
      </c>
      <c r="C841">
        <v>749</v>
      </c>
      <c r="D841">
        <v>100</v>
      </c>
      <c r="E841" t="s">
        <v>6203</v>
      </c>
      <c r="F841" t="s">
        <v>1489</v>
      </c>
      <c r="G841">
        <v>4154</v>
      </c>
      <c r="H841" t="s">
        <v>6204</v>
      </c>
      <c r="I841" t="s">
        <v>8</v>
      </c>
      <c r="J841" t="s">
        <v>5980</v>
      </c>
      <c r="K841" t="s">
        <v>8</v>
      </c>
      <c r="L841" t="s">
        <v>8</v>
      </c>
      <c r="M841" t="s">
        <v>8</v>
      </c>
      <c r="N841" t="s">
        <v>8</v>
      </c>
      <c r="O841" t="s">
        <v>344</v>
      </c>
      <c r="P841" t="s">
        <v>1491</v>
      </c>
      <c r="Q841" t="s">
        <v>346</v>
      </c>
      <c r="R841" t="s">
        <v>347</v>
      </c>
      <c r="S841" t="s">
        <v>1183</v>
      </c>
      <c r="T841" t="s">
        <v>439</v>
      </c>
      <c r="U841" t="s">
        <v>8</v>
      </c>
      <c r="V841" t="s">
        <v>8</v>
      </c>
      <c r="W841" t="s">
        <v>8</v>
      </c>
      <c r="X841">
        <v>4154</v>
      </c>
      <c r="Y841">
        <v>0</v>
      </c>
      <c r="Z841" t="s">
        <v>248</v>
      </c>
      <c r="AA841">
        <v>0</v>
      </c>
      <c r="AB841">
        <v>0</v>
      </c>
      <c r="AC841" t="s">
        <v>8</v>
      </c>
      <c r="AD841" t="s">
        <v>8</v>
      </c>
      <c r="AE841" s="4" t="str">
        <f>IF(OR(AB841&lt;0.2,AB841&gt;0.75),"Include","NotInclude")</f>
        <v>Include</v>
      </c>
      <c r="AF841">
        <v>0</v>
      </c>
      <c r="AG841">
        <v>0</v>
      </c>
      <c r="AH841">
        <v>0</v>
      </c>
      <c r="AI841">
        <v>0</v>
      </c>
      <c r="AJ841" t="s">
        <v>6205</v>
      </c>
      <c r="AK841" t="s">
        <v>95</v>
      </c>
      <c r="AL841" t="s">
        <v>6206</v>
      </c>
      <c r="AM841">
        <v>4154</v>
      </c>
      <c r="AN841" t="s">
        <v>2758</v>
      </c>
      <c r="AO841">
        <v>1</v>
      </c>
      <c r="AP841" t="s">
        <v>6207</v>
      </c>
      <c r="AQ841" t="s">
        <v>8</v>
      </c>
      <c r="AR841" t="s">
        <v>8</v>
      </c>
      <c r="AS841" t="s">
        <v>8</v>
      </c>
      <c r="AT841" t="s">
        <v>6208</v>
      </c>
      <c r="AU841" t="s">
        <v>100</v>
      </c>
      <c r="AV841" t="s">
        <v>13</v>
      </c>
      <c r="AW841" t="s">
        <v>13</v>
      </c>
      <c r="AX841" t="s">
        <v>353</v>
      </c>
      <c r="AY841" t="s">
        <v>2760</v>
      </c>
      <c r="AZ841" t="s">
        <v>2761</v>
      </c>
      <c r="BA841" t="s">
        <v>8</v>
      </c>
    </row>
    <row r="842" spans="1:53" ht="17" x14ac:dyDescent="0.2">
      <c r="A842" t="s">
        <v>252</v>
      </c>
      <c r="B842">
        <v>141</v>
      </c>
      <c r="C842">
        <v>749</v>
      </c>
      <c r="D842">
        <v>100</v>
      </c>
      <c r="E842" t="s">
        <v>6209</v>
      </c>
      <c r="F842" t="s">
        <v>1489</v>
      </c>
      <c r="G842">
        <v>4155</v>
      </c>
      <c r="H842" t="s">
        <v>6079</v>
      </c>
      <c r="I842" t="s">
        <v>8</v>
      </c>
      <c r="J842" t="s">
        <v>5980</v>
      </c>
      <c r="K842" t="s">
        <v>8</v>
      </c>
      <c r="L842" t="s">
        <v>8</v>
      </c>
      <c r="M842" t="s">
        <v>8</v>
      </c>
      <c r="N842" t="s">
        <v>8</v>
      </c>
      <c r="O842" t="s">
        <v>344</v>
      </c>
      <c r="P842" t="s">
        <v>1491</v>
      </c>
      <c r="Q842" t="s">
        <v>346</v>
      </c>
      <c r="R842" t="s">
        <v>347</v>
      </c>
      <c r="S842" t="s">
        <v>1183</v>
      </c>
      <c r="T842" t="s">
        <v>439</v>
      </c>
      <c r="U842" t="s">
        <v>8</v>
      </c>
      <c r="V842" t="s">
        <v>8</v>
      </c>
      <c r="W842" t="s">
        <v>8</v>
      </c>
      <c r="X842">
        <v>4155</v>
      </c>
      <c r="Y842">
        <v>0</v>
      </c>
      <c r="Z842" t="s">
        <v>248</v>
      </c>
      <c r="AA842">
        <v>0</v>
      </c>
      <c r="AB842">
        <v>0</v>
      </c>
      <c r="AC842" t="s">
        <v>8</v>
      </c>
      <c r="AD842" t="s">
        <v>8</v>
      </c>
      <c r="AE842" s="4" t="str">
        <f>IF(OR(AB842&lt;0.2,AB842&gt;0.75),"Include","NotInclude")</f>
        <v>Include</v>
      </c>
      <c r="AF842">
        <v>0</v>
      </c>
      <c r="AG842">
        <v>0</v>
      </c>
      <c r="AH842">
        <v>0</v>
      </c>
      <c r="AI842">
        <v>0</v>
      </c>
      <c r="AJ842" t="s">
        <v>6210</v>
      </c>
      <c r="AK842" t="s">
        <v>95</v>
      </c>
      <c r="AL842" t="s">
        <v>6211</v>
      </c>
      <c r="AM842">
        <v>4155</v>
      </c>
      <c r="AN842" t="s">
        <v>2758</v>
      </c>
      <c r="AO842">
        <v>1</v>
      </c>
      <c r="AP842">
        <v>13332</v>
      </c>
      <c r="AQ842">
        <v>13332</v>
      </c>
      <c r="AR842" t="s">
        <v>2758</v>
      </c>
      <c r="AS842">
        <v>1</v>
      </c>
      <c r="AT842" t="s">
        <v>6212</v>
      </c>
      <c r="AU842" t="s">
        <v>100</v>
      </c>
      <c r="AV842" t="s">
        <v>13</v>
      </c>
      <c r="AW842" t="s">
        <v>13</v>
      </c>
      <c r="AX842" t="s">
        <v>353</v>
      </c>
      <c r="AY842" t="s">
        <v>2760</v>
      </c>
      <c r="AZ842" t="s">
        <v>2761</v>
      </c>
      <c r="BA842" t="s">
        <v>8</v>
      </c>
    </row>
    <row r="843" spans="1:53" ht="17" x14ac:dyDescent="0.2">
      <c r="A843" t="s">
        <v>252</v>
      </c>
      <c r="B843">
        <v>141</v>
      </c>
      <c r="C843">
        <v>749</v>
      </c>
      <c r="D843">
        <v>100</v>
      </c>
      <c r="E843" t="s">
        <v>6454</v>
      </c>
      <c r="F843" t="s">
        <v>1489</v>
      </c>
      <c r="G843">
        <v>4239</v>
      </c>
      <c r="H843" t="s">
        <v>6214</v>
      </c>
      <c r="I843" t="s">
        <v>8</v>
      </c>
      <c r="J843" t="s">
        <v>1265</v>
      </c>
      <c r="K843" t="s">
        <v>8</v>
      </c>
      <c r="L843" t="s">
        <v>8</v>
      </c>
      <c r="M843" t="s">
        <v>8</v>
      </c>
      <c r="N843" t="s">
        <v>8</v>
      </c>
      <c r="O843" t="s">
        <v>344</v>
      </c>
      <c r="P843" t="s">
        <v>1491</v>
      </c>
      <c r="Q843" t="s">
        <v>346</v>
      </c>
      <c r="R843" t="s">
        <v>347</v>
      </c>
      <c r="S843" t="s">
        <v>1183</v>
      </c>
      <c r="T843" t="s">
        <v>439</v>
      </c>
      <c r="U843" t="s">
        <v>8</v>
      </c>
      <c r="V843" t="s">
        <v>8</v>
      </c>
      <c r="W843" t="s">
        <v>8</v>
      </c>
      <c r="X843">
        <v>4239</v>
      </c>
      <c r="Y843">
        <v>0</v>
      </c>
      <c r="Z843" t="s">
        <v>248</v>
      </c>
      <c r="AA843">
        <v>0</v>
      </c>
      <c r="AB843">
        <v>0</v>
      </c>
      <c r="AC843" t="s">
        <v>8</v>
      </c>
      <c r="AD843" t="s">
        <v>8</v>
      </c>
      <c r="AE843" s="4" t="str">
        <f>IF(OR(AB843&lt;0.2,AB843&gt;0.75),"Include","NotInclude")</f>
        <v>Include</v>
      </c>
      <c r="AF843">
        <v>0</v>
      </c>
      <c r="AG843">
        <v>0</v>
      </c>
      <c r="AH843">
        <v>0</v>
      </c>
      <c r="AI843">
        <v>0</v>
      </c>
      <c r="AJ843" t="s">
        <v>6455</v>
      </c>
      <c r="AK843" t="s">
        <v>95</v>
      </c>
      <c r="AL843" t="s">
        <v>6456</v>
      </c>
      <c r="AM843">
        <v>4239</v>
      </c>
      <c r="AN843" t="s">
        <v>2758</v>
      </c>
      <c r="AO843">
        <v>1</v>
      </c>
      <c r="AP843">
        <v>13332</v>
      </c>
      <c r="AQ843">
        <v>13332</v>
      </c>
      <c r="AR843" t="s">
        <v>2758</v>
      </c>
      <c r="AS843">
        <v>1</v>
      </c>
      <c r="AT843" t="s">
        <v>6457</v>
      </c>
      <c r="AU843" t="s">
        <v>100</v>
      </c>
      <c r="AV843" t="s">
        <v>13</v>
      </c>
      <c r="AW843" t="s">
        <v>13</v>
      </c>
      <c r="AX843" t="s">
        <v>353</v>
      </c>
      <c r="AY843" t="s">
        <v>2760</v>
      </c>
      <c r="AZ843" t="s">
        <v>2761</v>
      </c>
      <c r="BA843" t="s">
        <v>8</v>
      </c>
    </row>
    <row r="844" spans="1:53" ht="17" x14ac:dyDescent="0.2">
      <c r="A844" t="s">
        <v>252</v>
      </c>
      <c r="B844">
        <v>141</v>
      </c>
      <c r="C844">
        <v>748</v>
      </c>
      <c r="D844">
        <v>100</v>
      </c>
      <c r="E844" t="s">
        <v>6454</v>
      </c>
      <c r="F844" t="s">
        <v>1489</v>
      </c>
      <c r="G844">
        <v>4239</v>
      </c>
      <c r="H844" t="s">
        <v>6214</v>
      </c>
      <c r="I844" t="s">
        <v>8</v>
      </c>
      <c r="J844" t="s">
        <v>1265</v>
      </c>
      <c r="K844" t="s">
        <v>8</v>
      </c>
      <c r="L844" t="s">
        <v>8</v>
      </c>
      <c r="M844" t="s">
        <v>8</v>
      </c>
      <c r="N844" t="s">
        <v>8</v>
      </c>
      <c r="O844" t="s">
        <v>344</v>
      </c>
      <c r="P844" t="s">
        <v>1491</v>
      </c>
      <c r="Q844" t="s">
        <v>346</v>
      </c>
      <c r="R844" t="s">
        <v>347</v>
      </c>
      <c r="S844" t="s">
        <v>1183</v>
      </c>
      <c r="T844" t="s">
        <v>439</v>
      </c>
      <c r="U844" t="s">
        <v>8</v>
      </c>
      <c r="V844" t="s">
        <v>8</v>
      </c>
      <c r="W844" t="s">
        <v>8</v>
      </c>
      <c r="X844">
        <v>4239</v>
      </c>
      <c r="Y844">
        <v>0</v>
      </c>
      <c r="Z844" t="s">
        <v>248</v>
      </c>
      <c r="AA844">
        <v>0</v>
      </c>
      <c r="AB844">
        <v>0</v>
      </c>
      <c r="AC844" t="s">
        <v>8</v>
      </c>
      <c r="AD844" t="s">
        <v>8</v>
      </c>
      <c r="AE844" s="4" t="str">
        <f>IF(OR(AB844&lt;0.2,AB844&gt;0.75),"Include","NotInclude")</f>
        <v>Include</v>
      </c>
      <c r="AF844">
        <v>0</v>
      </c>
      <c r="AG844">
        <v>0</v>
      </c>
      <c r="AH844">
        <v>0</v>
      </c>
      <c r="AI844">
        <v>0</v>
      </c>
      <c r="AJ844" t="s">
        <v>6455</v>
      </c>
      <c r="AK844" t="s">
        <v>95</v>
      </c>
      <c r="AL844" t="s">
        <v>6456</v>
      </c>
      <c r="AM844">
        <v>4239</v>
      </c>
      <c r="AN844" t="s">
        <v>2758</v>
      </c>
      <c r="AO844">
        <v>1</v>
      </c>
      <c r="AP844">
        <v>13332</v>
      </c>
      <c r="AQ844">
        <v>13332</v>
      </c>
      <c r="AR844" t="s">
        <v>2758</v>
      </c>
      <c r="AS844">
        <v>1</v>
      </c>
      <c r="AT844" t="s">
        <v>6457</v>
      </c>
      <c r="AU844" t="s">
        <v>100</v>
      </c>
      <c r="AV844" t="s">
        <v>13</v>
      </c>
      <c r="AW844" t="s">
        <v>13</v>
      </c>
      <c r="AX844" t="s">
        <v>353</v>
      </c>
      <c r="AY844" t="s">
        <v>2760</v>
      </c>
      <c r="AZ844" t="s">
        <v>2761</v>
      </c>
      <c r="BA844" t="s">
        <v>8</v>
      </c>
    </row>
    <row r="845" spans="1:53" ht="17" x14ac:dyDescent="0.2">
      <c r="A845" t="s">
        <v>17552</v>
      </c>
      <c r="B845">
        <v>141</v>
      </c>
      <c r="C845">
        <v>5</v>
      </c>
      <c r="D845" t="s">
        <v>79</v>
      </c>
      <c r="E845" t="s">
        <v>1489</v>
      </c>
      <c r="F845" t="s">
        <v>79</v>
      </c>
      <c r="G845">
        <v>4188</v>
      </c>
      <c r="H845" t="s">
        <v>1490</v>
      </c>
      <c r="I845" t="s">
        <v>8</v>
      </c>
      <c r="J845" t="s">
        <v>1188</v>
      </c>
      <c r="K845" t="s">
        <v>8</v>
      </c>
      <c r="L845" t="s">
        <v>8</v>
      </c>
      <c r="M845" t="s">
        <v>8</v>
      </c>
      <c r="N845" t="s">
        <v>8</v>
      </c>
      <c r="O845" t="s">
        <v>344</v>
      </c>
      <c r="P845" t="s">
        <v>1491</v>
      </c>
      <c r="Q845" t="s">
        <v>346</v>
      </c>
      <c r="R845" t="s">
        <v>347</v>
      </c>
      <c r="S845" t="s">
        <v>1183</v>
      </c>
      <c r="T845" t="s">
        <v>439</v>
      </c>
      <c r="U845" t="s">
        <v>8</v>
      </c>
      <c r="V845" t="s">
        <v>8</v>
      </c>
      <c r="W845" t="s">
        <v>8</v>
      </c>
      <c r="X845">
        <v>4188</v>
      </c>
      <c r="Y845">
        <v>0</v>
      </c>
      <c r="Z845" t="s">
        <v>248</v>
      </c>
      <c r="AA845">
        <v>0</v>
      </c>
      <c r="AB845">
        <v>0</v>
      </c>
      <c r="AC845" t="s">
        <v>8</v>
      </c>
      <c r="AD845" t="s">
        <v>8</v>
      </c>
      <c r="AE845" s="4" t="str">
        <f>IF(OR(AB845&lt;0.2,AB845&gt;0.75),"Include","NotInclude")</f>
        <v>Include</v>
      </c>
      <c r="AF845">
        <v>0</v>
      </c>
      <c r="AG845">
        <v>0</v>
      </c>
      <c r="AH845">
        <v>0</v>
      </c>
      <c r="AI845">
        <v>0</v>
      </c>
      <c r="AJ845" t="s">
        <v>1492</v>
      </c>
      <c r="AK845" t="s">
        <v>95</v>
      </c>
      <c r="AL845" t="s">
        <v>1493</v>
      </c>
      <c r="AM845">
        <v>4188</v>
      </c>
      <c r="AN845" t="s">
        <v>449</v>
      </c>
      <c r="AO845">
        <v>0.78</v>
      </c>
      <c r="AP845">
        <v>695452</v>
      </c>
      <c r="AQ845">
        <v>695452</v>
      </c>
      <c r="AR845" t="s">
        <v>449</v>
      </c>
      <c r="AS845">
        <v>0.86</v>
      </c>
      <c r="AT845" t="s">
        <v>1494</v>
      </c>
      <c r="AU845" t="s">
        <v>100</v>
      </c>
      <c r="AV845" t="s">
        <v>13</v>
      </c>
      <c r="AW845" t="s">
        <v>13</v>
      </c>
      <c r="AX845" t="s">
        <v>353</v>
      </c>
      <c r="AY845" t="s">
        <v>411</v>
      </c>
      <c r="AZ845" t="s">
        <v>452</v>
      </c>
      <c r="BA845" t="s">
        <v>8</v>
      </c>
    </row>
    <row r="846" spans="1:53" ht="17" x14ac:dyDescent="0.2">
      <c r="A846" t="s">
        <v>78</v>
      </c>
      <c r="B846">
        <v>142</v>
      </c>
      <c r="C846">
        <v>785</v>
      </c>
      <c r="D846" t="s">
        <v>79</v>
      </c>
      <c r="E846" t="s">
        <v>1499</v>
      </c>
      <c r="F846" t="s">
        <v>79</v>
      </c>
      <c r="G846">
        <v>4313</v>
      </c>
      <c r="H846" t="s">
        <v>8</v>
      </c>
      <c r="I846" t="s">
        <v>8</v>
      </c>
      <c r="J846" t="s">
        <v>8</v>
      </c>
      <c r="K846" t="s">
        <v>8</v>
      </c>
      <c r="L846" t="s">
        <v>8</v>
      </c>
      <c r="M846" t="s">
        <v>8</v>
      </c>
      <c r="N846" t="s">
        <v>8</v>
      </c>
      <c r="O846" t="s">
        <v>190</v>
      </c>
      <c r="P846" t="s">
        <v>1500</v>
      </c>
      <c r="Q846" t="s">
        <v>1501</v>
      </c>
      <c r="R846" t="s">
        <v>1502</v>
      </c>
      <c r="S846" t="s">
        <v>1503</v>
      </c>
      <c r="T846" t="s">
        <v>1503</v>
      </c>
      <c r="U846" t="s">
        <v>8</v>
      </c>
      <c r="V846" t="s">
        <v>8</v>
      </c>
      <c r="W846" t="s">
        <v>8</v>
      </c>
      <c r="X846">
        <v>4313</v>
      </c>
      <c r="Y846">
        <v>4313</v>
      </c>
      <c r="Z846" t="s">
        <v>93</v>
      </c>
      <c r="AA846">
        <v>2.4E-2</v>
      </c>
      <c r="AB846">
        <v>0.97599999999999998</v>
      </c>
      <c r="AC846" t="s">
        <v>7</v>
      </c>
      <c r="AD846" t="s">
        <v>7</v>
      </c>
      <c r="AE846" s="4" t="str">
        <f>IF(OR(AB846&lt;0.2,AB846&gt;0.75),"Include","NotInclude")</f>
        <v>Include</v>
      </c>
      <c r="AF846" t="s">
        <v>1504</v>
      </c>
      <c r="AG846">
        <v>0</v>
      </c>
      <c r="AH846">
        <v>0</v>
      </c>
      <c r="AI846">
        <v>0</v>
      </c>
      <c r="AJ846" t="s">
        <v>1505</v>
      </c>
      <c r="AK846">
        <v>2016</v>
      </c>
      <c r="AL846" t="s">
        <v>8</v>
      </c>
      <c r="AM846">
        <v>4313</v>
      </c>
      <c r="AN846" t="s">
        <v>1506</v>
      </c>
      <c r="AO846">
        <v>0.92</v>
      </c>
      <c r="AP846" t="s">
        <v>1507</v>
      </c>
      <c r="AQ846" t="s">
        <v>1507</v>
      </c>
      <c r="AR846" t="s">
        <v>1506</v>
      </c>
      <c r="AS846">
        <v>0.85</v>
      </c>
      <c r="AT846" t="s">
        <v>1508</v>
      </c>
      <c r="AU846" t="s">
        <v>100</v>
      </c>
      <c r="AV846" t="s">
        <v>14</v>
      </c>
      <c r="AW846" t="s">
        <v>17</v>
      </c>
      <c r="AX846" t="s">
        <v>199</v>
      </c>
      <c r="AY846" t="s">
        <v>217</v>
      </c>
      <c r="AZ846" t="s">
        <v>1509</v>
      </c>
      <c r="BA846" t="s">
        <v>1510</v>
      </c>
    </row>
    <row r="847" spans="1:53" ht="17" x14ac:dyDescent="0.2">
      <c r="A847" t="s">
        <v>252</v>
      </c>
      <c r="B847">
        <v>142</v>
      </c>
      <c r="C847">
        <v>751</v>
      </c>
      <c r="D847">
        <v>100</v>
      </c>
      <c r="E847" t="s">
        <v>5128</v>
      </c>
      <c r="F847" t="s">
        <v>1499</v>
      </c>
      <c r="G847">
        <v>4311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190</v>
      </c>
      <c r="P847" t="s">
        <v>5125</v>
      </c>
      <c r="Q847" t="s">
        <v>1501</v>
      </c>
      <c r="R847" t="s">
        <v>1502</v>
      </c>
      <c r="S847" t="s">
        <v>1503</v>
      </c>
      <c r="T847" t="s">
        <v>1503</v>
      </c>
      <c r="U847" t="s">
        <v>8</v>
      </c>
      <c r="V847" t="s">
        <v>8</v>
      </c>
      <c r="W847" t="s">
        <v>8</v>
      </c>
      <c r="X847">
        <v>4311</v>
      </c>
      <c r="Y847">
        <v>4311</v>
      </c>
      <c r="Z847" t="s">
        <v>93</v>
      </c>
      <c r="AA847">
        <v>-3.5999999999999997E-2</v>
      </c>
      <c r="AB847">
        <v>1.036</v>
      </c>
      <c r="AC847" t="s">
        <v>7</v>
      </c>
      <c r="AD847" t="s">
        <v>7</v>
      </c>
      <c r="AE847" s="4" t="str">
        <f>IF(OR(AB847&lt;0.2,AB847&gt;0.75),"Include","NotInclude")</f>
        <v>Include</v>
      </c>
      <c r="AF847" t="s">
        <v>1504</v>
      </c>
      <c r="AG847">
        <v>0</v>
      </c>
      <c r="AH847">
        <v>0</v>
      </c>
      <c r="AI847">
        <v>0</v>
      </c>
      <c r="AJ847" t="s">
        <v>5129</v>
      </c>
      <c r="AK847">
        <v>2016</v>
      </c>
      <c r="AL847" t="s">
        <v>8</v>
      </c>
      <c r="AM847">
        <v>4311</v>
      </c>
      <c r="AN847" t="s">
        <v>1506</v>
      </c>
      <c r="AO847">
        <v>0.94</v>
      </c>
      <c r="AP847" t="s">
        <v>2154</v>
      </c>
      <c r="AQ847" t="s">
        <v>2154</v>
      </c>
      <c r="AR847" t="s">
        <v>1506</v>
      </c>
      <c r="AS847">
        <v>0.82</v>
      </c>
      <c r="AT847" t="s">
        <v>5130</v>
      </c>
      <c r="AU847" t="s">
        <v>100</v>
      </c>
      <c r="AV847" t="s">
        <v>14</v>
      </c>
      <c r="AW847" t="s">
        <v>17</v>
      </c>
      <c r="AX847" t="s">
        <v>199</v>
      </c>
      <c r="AY847" t="s">
        <v>217</v>
      </c>
      <c r="AZ847" t="s">
        <v>1509</v>
      </c>
      <c r="BA847" t="s">
        <v>1510</v>
      </c>
    </row>
    <row r="848" spans="1:53" ht="17" x14ac:dyDescent="0.2">
      <c r="A848" t="s">
        <v>252</v>
      </c>
      <c r="B848">
        <v>142</v>
      </c>
      <c r="C848">
        <v>749</v>
      </c>
      <c r="D848">
        <v>100</v>
      </c>
      <c r="E848" t="s">
        <v>7137</v>
      </c>
      <c r="F848" t="s">
        <v>1499</v>
      </c>
      <c r="G848">
        <v>686</v>
      </c>
      <c r="H848" t="s">
        <v>7138</v>
      </c>
      <c r="I848" t="s">
        <v>1449</v>
      </c>
      <c r="J848" t="s">
        <v>82</v>
      </c>
      <c r="K848" t="s">
        <v>5463</v>
      </c>
      <c r="L848" t="s">
        <v>8</v>
      </c>
      <c r="M848" t="s">
        <v>8</v>
      </c>
      <c r="N848" t="s">
        <v>8</v>
      </c>
      <c r="O848" t="s">
        <v>4297</v>
      </c>
      <c r="P848" t="s">
        <v>4298</v>
      </c>
      <c r="Q848" t="s">
        <v>4299</v>
      </c>
      <c r="R848" t="s">
        <v>4300</v>
      </c>
      <c r="S848" t="s">
        <v>465</v>
      </c>
      <c r="T848" t="s">
        <v>465</v>
      </c>
      <c r="U848" t="s">
        <v>361</v>
      </c>
      <c r="V848" t="s">
        <v>334</v>
      </c>
      <c r="W848" t="s">
        <v>137</v>
      </c>
      <c r="X848">
        <v>686</v>
      </c>
      <c r="Y848">
        <v>686</v>
      </c>
      <c r="Z848" t="s">
        <v>93</v>
      </c>
      <c r="AA848">
        <v>1.3912225E-2</v>
      </c>
      <c r="AB848">
        <v>0.986087775</v>
      </c>
      <c r="AC848" t="s">
        <v>7</v>
      </c>
      <c r="AD848" t="s">
        <v>7</v>
      </c>
      <c r="AE848" s="4" t="str">
        <f>IF(OR(AB848&lt;0.2,AB848&gt;0.75),"Include","NotInclude")</f>
        <v>Include</v>
      </c>
      <c r="AF848">
        <v>4</v>
      </c>
      <c r="AG848">
        <v>0</v>
      </c>
      <c r="AH848">
        <v>0</v>
      </c>
      <c r="AI848">
        <v>0</v>
      </c>
      <c r="AJ848" t="s">
        <v>7139</v>
      </c>
      <c r="AK848" t="s">
        <v>95</v>
      </c>
      <c r="AL848" t="s">
        <v>7140</v>
      </c>
      <c r="AM848">
        <v>686</v>
      </c>
      <c r="AN848" t="s">
        <v>1506</v>
      </c>
      <c r="AO848">
        <v>0.84</v>
      </c>
      <c r="AP848">
        <v>786876</v>
      </c>
      <c r="AQ848" t="s">
        <v>8</v>
      </c>
      <c r="AR848" t="s">
        <v>8</v>
      </c>
      <c r="AS848" t="s">
        <v>8</v>
      </c>
      <c r="AT848" t="s">
        <v>7141</v>
      </c>
      <c r="AU848" t="s">
        <v>100</v>
      </c>
      <c r="AV848" t="s">
        <v>14</v>
      </c>
      <c r="AW848" t="s">
        <v>17</v>
      </c>
      <c r="AX848" t="s">
        <v>199</v>
      </c>
      <c r="AY848" t="s">
        <v>217</v>
      </c>
      <c r="AZ848" t="s">
        <v>1509</v>
      </c>
      <c r="BA848" t="s">
        <v>1510</v>
      </c>
    </row>
    <row r="849" spans="1:53" ht="17" x14ac:dyDescent="0.2">
      <c r="A849" t="s">
        <v>252</v>
      </c>
      <c r="B849">
        <v>142</v>
      </c>
      <c r="C849">
        <v>734</v>
      </c>
      <c r="D849">
        <v>100</v>
      </c>
      <c r="E849" t="s">
        <v>8553</v>
      </c>
      <c r="F849" t="s">
        <v>1499</v>
      </c>
      <c r="G849">
        <v>4321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 t="s">
        <v>8</v>
      </c>
      <c r="N849" t="s">
        <v>8</v>
      </c>
      <c r="O849" t="s">
        <v>190</v>
      </c>
      <c r="P849" t="s">
        <v>1512</v>
      </c>
      <c r="Q849" t="s">
        <v>1501</v>
      </c>
      <c r="R849" t="s">
        <v>1502</v>
      </c>
      <c r="S849" t="s">
        <v>1503</v>
      </c>
      <c r="T849" t="s">
        <v>1503</v>
      </c>
      <c r="U849" t="s">
        <v>8</v>
      </c>
      <c r="V849" t="s">
        <v>8</v>
      </c>
      <c r="W849" t="s">
        <v>8</v>
      </c>
      <c r="X849">
        <v>4321</v>
      </c>
      <c r="Y849">
        <v>4321</v>
      </c>
      <c r="Z849" t="s">
        <v>93</v>
      </c>
      <c r="AA849">
        <v>0</v>
      </c>
      <c r="AB849">
        <v>1</v>
      </c>
      <c r="AC849" t="s">
        <v>7</v>
      </c>
      <c r="AD849" t="s">
        <v>7</v>
      </c>
      <c r="AE849" s="4" t="str">
        <f>IF(OR(AB849&lt;0.2,AB849&gt;0.75),"Include","NotInclude")</f>
        <v>Include</v>
      </c>
      <c r="AF849" t="s">
        <v>1504</v>
      </c>
      <c r="AG849">
        <v>0</v>
      </c>
      <c r="AH849">
        <v>0</v>
      </c>
      <c r="AI849">
        <v>0</v>
      </c>
      <c r="AJ849" t="s">
        <v>8554</v>
      </c>
      <c r="AK849">
        <v>2016</v>
      </c>
      <c r="AL849" t="s">
        <v>8</v>
      </c>
      <c r="AM849">
        <v>4321</v>
      </c>
      <c r="AN849" t="s">
        <v>1506</v>
      </c>
      <c r="AO849">
        <v>0.81</v>
      </c>
      <c r="AP849" t="s">
        <v>1507</v>
      </c>
      <c r="AQ849" t="s">
        <v>1507</v>
      </c>
      <c r="AR849" t="s">
        <v>1506</v>
      </c>
      <c r="AS849">
        <v>0.85</v>
      </c>
      <c r="AT849" t="s">
        <v>8555</v>
      </c>
      <c r="AU849" t="s">
        <v>100</v>
      </c>
      <c r="AV849" t="s">
        <v>14</v>
      </c>
      <c r="AW849" t="s">
        <v>17</v>
      </c>
      <c r="AX849" t="s">
        <v>199</v>
      </c>
      <c r="AY849" t="s">
        <v>217</v>
      </c>
      <c r="AZ849" t="s">
        <v>1509</v>
      </c>
      <c r="BA849" t="s">
        <v>1510</v>
      </c>
    </row>
    <row r="850" spans="1:53" ht="17" x14ac:dyDescent="0.2">
      <c r="A850" t="s">
        <v>17552</v>
      </c>
      <c r="B850">
        <v>142</v>
      </c>
      <c r="C850">
        <v>4</v>
      </c>
      <c r="D850" t="s">
        <v>79</v>
      </c>
      <c r="E850" t="s">
        <v>1499</v>
      </c>
      <c r="F850" t="s">
        <v>79</v>
      </c>
      <c r="G850">
        <v>4313</v>
      </c>
      <c r="H850" t="s">
        <v>8</v>
      </c>
      <c r="I850" t="s">
        <v>8</v>
      </c>
      <c r="J850" t="s">
        <v>8</v>
      </c>
      <c r="K850" t="s">
        <v>8</v>
      </c>
      <c r="L850" t="s">
        <v>8</v>
      </c>
      <c r="M850" t="s">
        <v>8</v>
      </c>
      <c r="N850" t="s">
        <v>8</v>
      </c>
      <c r="O850" t="s">
        <v>190</v>
      </c>
      <c r="P850" t="s">
        <v>1500</v>
      </c>
      <c r="Q850" t="s">
        <v>1501</v>
      </c>
      <c r="R850" t="s">
        <v>1502</v>
      </c>
      <c r="S850" t="s">
        <v>1503</v>
      </c>
      <c r="T850" t="s">
        <v>1503</v>
      </c>
      <c r="U850" t="s">
        <v>8</v>
      </c>
      <c r="V850" t="s">
        <v>8</v>
      </c>
      <c r="W850" t="s">
        <v>8</v>
      </c>
      <c r="X850">
        <v>4313</v>
      </c>
      <c r="Y850">
        <v>4313</v>
      </c>
      <c r="Z850" t="s">
        <v>93</v>
      </c>
      <c r="AA850">
        <v>2.4E-2</v>
      </c>
      <c r="AB850">
        <v>0.97599999999999998</v>
      </c>
      <c r="AC850" t="s">
        <v>7</v>
      </c>
      <c r="AD850" t="s">
        <v>7</v>
      </c>
      <c r="AE850" s="4" t="str">
        <f>IF(OR(AB850&lt;0.2,AB850&gt;0.75),"Include","NotInclude")</f>
        <v>Include</v>
      </c>
      <c r="AF850" t="s">
        <v>1504</v>
      </c>
      <c r="AG850">
        <v>0</v>
      </c>
      <c r="AH850">
        <v>0</v>
      </c>
      <c r="AI850">
        <v>0</v>
      </c>
      <c r="AJ850" t="s">
        <v>1505</v>
      </c>
      <c r="AK850">
        <v>2016</v>
      </c>
      <c r="AL850" t="s">
        <v>8</v>
      </c>
      <c r="AM850">
        <v>4313</v>
      </c>
      <c r="AN850" t="s">
        <v>1506</v>
      </c>
      <c r="AO850">
        <v>0.92</v>
      </c>
      <c r="AP850" t="s">
        <v>1507</v>
      </c>
      <c r="AQ850" t="s">
        <v>1507</v>
      </c>
      <c r="AR850" t="s">
        <v>1506</v>
      </c>
      <c r="AS850">
        <v>0.85</v>
      </c>
      <c r="AT850" t="s">
        <v>1508</v>
      </c>
      <c r="AU850" t="s">
        <v>100</v>
      </c>
      <c r="AV850" t="s">
        <v>14</v>
      </c>
      <c r="AW850" t="s">
        <v>17</v>
      </c>
      <c r="AX850" t="s">
        <v>199</v>
      </c>
      <c r="AY850" t="s">
        <v>217</v>
      </c>
      <c r="AZ850" t="s">
        <v>1509</v>
      </c>
      <c r="BA850" t="s">
        <v>1510</v>
      </c>
    </row>
    <row r="851" spans="1:53" ht="17" x14ac:dyDescent="0.2">
      <c r="A851" t="s">
        <v>78</v>
      </c>
      <c r="B851">
        <v>143</v>
      </c>
      <c r="C851">
        <v>785</v>
      </c>
      <c r="D851" t="s">
        <v>79</v>
      </c>
      <c r="E851" t="s">
        <v>1511</v>
      </c>
      <c r="F851" t="s">
        <v>79</v>
      </c>
      <c r="G851">
        <v>4323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 t="s">
        <v>8</v>
      </c>
      <c r="N851" t="s">
        <v>8</v>
      </c>
      <c r="O851" t="s">
        <v>190</v>
      </c>
      <c r="P851" t="s">
        <v>1512</v>
      </c>
      <c r="Q851" t="s">
        <v>1501</v>
      </c>
      <c r="R851" t="s">
        <v>1502</v>
      </c>
      <c r="S851" t="s">
        <v>1503</v>
      </c>
      <c r="T851" t="s">
        <v>1503</v>
      </c>
      <c r="U851" t="s">
        <v>8</v>
      </c>
      <c r="V851" t="s">
        <v>8</v>
      </c>
      <c r="W851" t="s">
        <v>8</v>
      </c>
      <c r="X851">
        <v>4323</v>
      </c>
      <c r="Y851">
        <v>4323</v>
      </c>
      <c r="Z851" t="s">
        <v>93</v>
      </c>
      <c r="AA851">
        <v>0.08</v>
      </c>
      <c r="AB851">
        <v>0.92</v>
      </c>
      <c r="AC851" t="s">
        <v>7</v>
      </c>
      <c r="AD851" t="s">
        <v>7</v>
      </c>
      <c r="AE851" s="4" t="str">
        <f>IF(OR(AB851&lt;0.2,AB851&gt;0.75),"Include","NotInclude")</f>
        <v>Include</v>
      </c>
      <c r="AF851" t="s">
        <v>1504</v>
      </c>
      <c r="AG851">
        <v>0</v>
      </c>
      <c r="AH851">
        <v>0</v>
      </c>
      <c r="AI851">
        <v>0</v>
      </c>
      <c r="AJ851" t="s">
        <v>1513</v>
      </c>
      <c r="AK851">
        <v>2016</v>
      </c>
      <c r="AL851" t="s">
        <v>8</v>
      </c>
      <c r="AM851">
        <v>4323</v>
      </c>
      <c r="AN851" t="s">
        <v>184</v>
      </c>
      <c r="AO851">
        <v>1</v>
      </c>
      <c r="AP851">
        <v>826144</v>
      </c>
      <c r="AQ851">
        <v>826144</v>
      </c>
      <c r="AR851" t="s">
        <v>1514</v>
      </c>
      <c r="AS851">
        <v>1</v>
      </c>
      <c r="AT851" t="s">
        <v>1515</v>
      </c>
      <c r="AU851" t="s">
        <v>100</v>
      </c>
      <c r="AV851" t="s">
        <v>14</v>
      </c>
      <c r="AW851" t="s">
        <v>18</v>
      </c>
      <c r="AX851" t="s">
        <v>124</v>
      </c>
      <c r="AY851" t="s">
        <v>125</v>
      </c>
      <c r="AZ851" t="s">
        <v>186</v>
      </c>
      <c r="BA851" t="s">
        <v>8</v>
      </c>
    </row>
    <row r="852" spans="1:53" ht="17" x14ac:dyDescent="0.2">
      <c r="A852" t="s">
        <v>17552</v>
      </c>
      <c r="B852">
        <v>143</v>
      </c>
      <c r="C852">
        <v>1</v>
      </c>
      <c r="D852" t="s">
        <v>79</v>
      </c>
      <c r="E852" t="s">
        <v>1511</v>
      </c>
      <c r="F852" t="s">
        <v>79</v>
      </c>
      <c r="G852">
        <v>4323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 t="s">
        <v>8</v>
      </c>
      <c r="N852" t="s">
        <v>8</v>
      </c>
      <c r="O852" t="s">
        <v>190</v>
      </c>
      <c r="P852" t="s">
        <v>1512</v>
      </c>
      <c r="Q852" t="s">
        <v>1501</v>
      </c>
      <c r="R852" t="s">
        <v>1502</v>
      </c>
      <c r="S852" t="s">
        <v>1503</v>
      </c>
      <c r="T852" t="s">
        <v>1503</v>
      </c>
      <c r="U852" t="s">
        <v>8</v>
      </c>
      <c r="V852" t="s">
        <v>8</v>
      </c>
      <c r="W852" t="s">
        <v>8</v>
      </c>
      <c r="X852">
        <v>4323</v>
      </c>
      <c r="Y852">
        <v>4323</v>
      </c>
      <c r="Z852" t="s">
        <v>93</v>
      </c>
      <c r="AA852">
        <v>0.08</v>
      </c>
      <c r="AB852">
        <v>0.92</v>
      </c>
      <c r="AC852" t="s">
        <v>7</v>
      </c>
      <c r="AD852" t="s">
        <v>7</v>
      </c>
      <c r="AE852" s="4" t="str">
        <f>IF(OR(AB852&lt;0.2,AB852&gt;0.75),"Include","NotInclude")</f>
        <v>Include</v>
      </c>
      <c r="AF852" t="s">
        <v>1504</v>
      </c>
      <c r="AG852">
        <v>0</v>
      </c>
      <c r="AH852">
        <v>0</v>
      </c>
      <c r="AI852">
        <v>0</v>
      </c>
      <c r="AJ852" t="s">
        <v>1513</v>
      </c>
      <c r="AK852">
        <v>2016</v>
      </c>
      <c r="AL852" t="s">
        <v>8</v>
      </c>
      <c r="AM852">
        <v>4323</v>
      </c>
      <c r="AN852" t="s">
        <v>184</v>
      </c>
      <c r="AO852">
        <v>1</v>
      </c>
      <c r="AP852">
        <v>826144</v>
      </c>
      <c r="AQ852">
        <v>826144</v>
      </c>
      <c r="AR852" t="s">
        <v>1514</v>
      </c>
      <c r="AS852">
        <v>1</v>
      </c>
      <c r="AT852" t="s">
        <v>1515</v>
      </c>
      <c r="AU852" t="s">
        <v>100</v>
      </c>
      <c r="AV852" t="s">
        <v>14</v>
      </c>
      <c r="AW852" t="s">
        <v>18</v>
      </c>
      <c r="AX852" t="s">
        <v>124</v>
      </c>
      <c r="AY852" t="s">
        <v>125</v>
      </c>
      <c r="AZ852" t="s">
        <v>186</v>
      </c>
      <c r="BA852" t="s">
        <v>8</v>
      </c>
    </row>
    <row r="853" spans="1:53" ht="17" x14ac:dyDescent="0.2">
      <c r="A853" t="s">
        <v>78</v>
      </c>
      <c r="B853">
        <v>144</v>
      </c>
      <c r="C853">
        <v>785</v>
      </c>
      <c r="D853" t="s">
        <v>79</v>
      </c>
      <c r="E853" t="s">
        <v>1520</v>
      </c>
      <c r="F853" t="s">
        <v>79</v>
      </c>
      <c r="G853">
        <v>4326</v>
      </c>
      <c r="H853" t="s">
        <v>8</v>
      </c>
      <c r="I853" t="s">
        <v>8</v>
      </c>
      <c r="J853" t="s">
        <v>8</v>
      </c>
      <c r="K853" t="s">
        <v>8</v>
      </c>
      <c r="L853" t="s">
        <v>8</v>
      </c>
      <c r="M853" t="s">
        <v>8</v>
      </c>
      <c r="N853" t="s">
        <v>8</v>
      </c>
      <c r="O853" t="s">
        <v>190</v>
      </c>
      <c r="P853" t="s">
        <v>1517</v>
      </c>
      <c r="Q853" t="s">
        <v>1501</v>
      </c>
      <c r="R853" t="s">
        <v>1502</v>
      </c>
      <c r="S853" t="s">
        <v>1503</v>
      </c>
      <c r="T853" t="s">
        <v>1503</v>
      </c>
      <c r="U853" t="s">
        <v>8</v>
      </c>
      <c r="V853" t="s">
        <v>8</v>
      </c>
      <c r="W853" t="s">
        <v>8</v>
      </c>
      <c r="X853">
        <v>4326</v>
      </c>
      <c r="Y853">
        <v>4326</v>
      </c>
      <c r="Z853" t="s">
        <v>93</v>
      </c>
      <c r="AA853">
        <v>0.29499999999999998</v>
      </c>
      <c r="AB853">
        <v>0.70499999999999996</v>
      </c>
      <c r="AC853" t="s">
        <v>9</v>
      </c>
      <c r="AD853" t="s">
        <v>9</v>
      </c>
      <c r="AE853" s="4" t="str">
        <f>IF(OR(AB853&lt;0.2,AB853&gt;0.75),"Include","NotInclude")</f>
        <v>NotInclude</v>
      </c>
      <c r="AF853" t="s">
        <v>1504</v>
      </c>
      <c r="AG853">
        <v>0</v>
      </c>
      <c r="AH853">
        <v>0</v>
      </c>
      <c r="AI853">
        <v>0</v>
      </c>
      <c r="AJ853" t="s">
        <v>1521</v>
      </c>
      <c r="AK853">
        <v>2016</v>
      </c>
      <c r="AL853" t="s">
        <v>8</v>
      </c>
      <c r="AM853">
        <v>4326</v>
      </c>
      <c r="AN853" t="s">
        <v>140</v>
      </c>
      <c r="AO853">
        <v>0.8</v>
      </c>
      <c r="AP853">
        <v>1129515</v>
      </c>
      <c r="AQ853" t="s">
        <v>8</v>
      </c>
      <c r="AR853" t="s">
        <v>8</v>
      </c>
      <c r="AS853" t="s">
        <v>8</v>
      </c>
      <c r="AT853" t="s">
        <v>1522</v>
      </c>
      <c r="AU853" t="s">
        <v>100</v>
      </c>
      <c r="AV853" t="s">
        <v>14</v>
      </c>
      <c r="AW853" t="s">
        <v>15</v>
      </c>
      <c r="AX853" t="s">
        <v>143</v>
      </c>
      <c r="AY853" t="s">
        <v>144</v>
      </c>
      <c r="AZ853" t="s">
        <v>145</v>
      </c>
      <c r="BA853" t="s">
        <v>8</v>
      </c>
    </row>
    <row r="854" spans="1:53" ht="17" x14ac:dyDescent="0.2">
      <c r="A854" t="s">
        <v>17552</v>
      </c>
      <c r="B854">
        <v>144</v>
      </c>
      <c r="C854">
        <v>1</v>
      </c>
      <c r="D854" t="s">
        <v>79</v>
      </c>
      <c r="E854" t="s">
        <v>1520</v>
      </c>
      <c r="F854" t="s">
        <v>79</v>
      </c>
      <c r="G854">
        <v>4326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190</v>
      </c>
      <c r="P854" t="s">
        <v>1517</v>
      </c>
      <c r="Q854" t="s">
        <v>1501</v>
      </c>
      <c r="R854" t="s">
        <v>1502</v>
      </c>
      <c r="S854" t="s">
        <v>1503</v>
      </c>
      <c r="T854" t="s">
        <v>1503</v>
      </c>
      <c r="U854" t="s">
        <v>8</v>
      </c>
      <c r="V854" t="s">
        <v>8</v>
      </c>
      <c r="W854" t="s">
        <v>8</v>
      </c>
      <c r="X854">
        <v>4326</v>
      </c>
      <c r="Y854">
        <v>4326</v>
      </c>
      <c r="Z854" t="s">
        <v>93</v>
      </c>
      <c r="AA854">
        <v>0.29499999999999998</v>
      </c>
      <c r="AB854">
        <v>0.70499999999999996</v>
      </c>
      <c r="AC854" t="s">
        <v>9</v>
      </c>
      <c r="AD854" t="s">
        <v>9</v>
      </c>
      <c r="AE854" s="4" t="str">
        <f>IF(OR(AB854&lt;0.2,AB854&gt;0.75),"Include","NotInclude")</f>
        <v>NotInclude</v>
      </c>
      <c r="AF854" t="s">
        <v>1504</v>
      </c>
      <c r="AG854">
        <v>0</v>
      </c>
      <c r="AH854">
        <v>0</v>
      </c>
      <c r="AI854">
        <v>0</v>
      </c>
      <c r="AJ854" t="s">
        <v>1521</v>
      </c>
      <c r="AK854">
        <v>2016</v>
      </c>
      <c r="AL854" t="s">
        <v>8</v>
      </c>
      <c r="AM854">
        <v>4326</v>
      </c>
      <c r="AN854" t="s">
        <v>140</v>
      </c>
      <c r="AO854">
        <v>0.8</v>
      </c>
      <c r="AP854">
        <v>1129515</v>
      </c>
      <c r="AQ854" t="s">
        <v>8</v>
      </c>
      <c r="AR854" t="s">
        <v>8</v>
      </c>
      <c r="AS854" t="s">
        <v>8</v>
      </c>
      <c r="AT854" t="s">
        <v>1522</v>
      </c>
      <c r="AU854" t="s">
        <v>100</v>
      </c>
      <c r="AV854" t="s">
        <v>14</v>
      </c>
      <c r="AW854" t="s">
        <v>15</v>
      </c>
      <c r="AX854" t="s">
        <v>143</v>
      </c>
      <c r="AY854" t="s">
        <v>144</v>
      </c>
      <c r="AZ854" t="s">
        <v>145</v>
      </c>
      <c r="BA854" t="s">
        <v>8</v>
      </c>
    </row>
    <row r="855" spans="1:53" ht="17" x14ac:dyDescent="0.2">
      <c r="A855" t="s">
        <v>78</v>
      </c>
      <c r="B855">
        <v>145</v>
      </c>
      <c r="C855">
        <v>785</v>
      </c>
      <c r="D855" t="s">
        <v>79</v>
      </c>
      <c r="E855" t="s">
        <v>1526</v>
      </c>
      <c r="F855" t="s">
        <v>79</v>
      </c>
      <c r="G855">
        <v>4339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>
        <v>4339</v>
      </c>
      <c r="Y855">
        <v>4339</v>
      </c>
      <c r="Z855" t="s">
        <v>248</v>
      </c>
      <c r="AA855" t="s">
        <v>8</v>
      </c>
      <c r="AB855" t="s">
        <v>8</v>
      </c>
      <c r="AC855" t="s">
        <v>8</v>
      </c>
      <c r="AD855" t="s">
        <v>8</v>
      </c>
      <c r="AE855" s="4" t="str">
        <f>IF(OR(AB855&lt;0.2,AB855&gt;0.75),"Include","NotInclude")</f>
        <v>Include</v>
      </c>
      <c r="AF855" t="s">
        <v>8</v>
      </c>
      <c r="AG855" t="s">
        <v>8</v>
      </c>
      <c r="AH855" t="s">
        <v>8</v>
      </c>
      <c r="AI855" t="s">
        <v>8</v>
      </c>
      <c r="AJ855" t="s">
        <v>1527</v>
      </c>
      <c r="AK855">
        <v>2016</v>
      </c>
      <c r="AL855" t="s">
        <v>8</v>
      </c>
      <c r="AM855">
        <v>4339</v>
      </c>
      <c r="AN855" t="s">
        <v>458</v>
      </c>
      <c r="AO855">
        <v>1</v>
      </c>
      <c r="AP855">
        <v>4468850</v>
      </c>
      <c r="AQ855">
        <v>4468850</v>
      </c>
      <c r="AR855" t="s">
        <v>458</v>
      </c>
      <c r="AS855">
        <v>1</v>
      </c>
      <c r="AT855" t="s">
        <v>1528</v>
      </c>
      <c r="AU855" t="s">
        <v>100</v>
      </c>
      <c r="AV855" t="s">
        <v>13</v>
      </c>
      <c r="AW855" t="s">
        <v>13</v>
      </c>
      <c r="AX855" t="s">
        <v>353</v>
      </c>
      <c r="AY855" t="s">
        <v>411</v>
      </c>
      <c r="AZ855" t="s">
        <v>460</v>
      </c>
      <c r="BA855" t="s">
        <v>8</v>
      </c>
    </row>
    <row r="856" spans="1:53" ht="17" x14ac:dyDescent="0.2">
      <c r="A856" t="s">
        <v>17552</v>
      </c>
      <c r="B856">
        <v>145</v>
      </c>
      <c r="C856">
        <v>1</v>
      </c>
      <c r="D856" t="s">
        <v>79</v>
      </c>
      <c r="E856" t="s">
        <v>1526</v>
      </c>
      <c r="F856" t="s">
        <v>79</v>
      </c>
      <c r="G856">
        <v>4339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>
        <v>4339</v>
      </c>
      <c r="Y856">
        <v>4339</v>
      </c>
      <c r="Z856" t="s">
        <v>248</v>
      </c>
      <c r="AA856" t="s">
        <v>8</v>
      </c>
      <c r="AB856" t="s">
        <v>8</v>
      </c>
      <c r="AC856" t="s">
        <v>8</v>
      </c>
      <c r="AD856" t="s">
        <v>8</v>
      </c>
      <c r="AE856" s="4" t="str">
        <f>IF(OR(AB856&lt;0.2,AB856&gt;0.75),"Include","NotInclude")</f>
        <v>Include</v>
      </c>
      <c r="AF856" t="s">
        <v>8</v>
      </c>
      <c r="AG856" t="s">
        <v>8</v>
      </c>
      <c r="AH856" t="s">
        <v>8</v>
      </c>
      <c r="AI856" t="s">
        <v>8</v>
      </c>
      <c r="AJ856" t="s">
        <v>1527</v>
      </c>
      <c r="AK856">
        <v>2016</v>
      </c>
      <c r="AL856" t="s">
        <v>8</v>
      </c>
      <c r="AM856">
        <v>4339</v>
      </c>
      <c r="AN856" t="s">
        <v>458</v>
      </c>
      <c r="AO856">
        <v>1</v>
      </c>
      <c r="AP856">
        <v>4468850</v>
      </c>
      <c r="AQ856">
        <v>4468850</v>
      </c>
      <c r="AR856" t="s">
        <v>458</v>
      </c>
      <c r="AS856">
        <v>1</v>
      </c>
      <c r="AT856" t="s">
        <v>1528</v>
      </c>
      <c r="AU856" t="s">
        <v>100</v>
      </c>
      <c r="AV856" t="s">
        <v>13</v>
      </c>
      <c r="AW856" t="s">
        <v>13</v>
      </c>
      <c r="AX856" t="s">
        <v>353</v>
      </c>
      <c r="AY856" t="s">
        <v>411</v>
      </c>
      <c r="AZ856" t="s">
        <v>460</v>
      </c>
      <c r="BA856" t="s">
        <v>8</v>
      </c>
    </row>
    <row r="857" spans="1:53" ht="17" x14ac:dyDescent="0.2">
      <c r="A857" t="s">
        <v>78</v>
      </c>
      <c r="B857">
        <v>146</v>
      </c>
      <c r="C857">
        <v>784</v>
      </c>
      <c r="D857" t="s">
        <v>79</v>
      </c>
      <c r="E857" t="s">
        <v>1538</v>
      </c>
      <c r="F857" t="s">
        <v>79</v>
      </c>
      <c r="G857">
        <v>2400</v>
      </c>
      <c r="H857" t="s">
        <v>1539</v>
      </c>
      <c r="I857" t="s">
        <v>8</v>
      </c>
      <c r="J857" t="s">
        <v>82</v>
      </c>
      <c r="K857" t="s">
        <v>414</v>
      </c>
      <c r="L857" t="s">
        <v>8</v>
      </c>
      <c r="M857" t="s">
        <v>8</v>
      </c>
      <c r="N857" t="s">
        <v>8</v>
      </c>
      <c r="O857" t="s">
        <v>150</v>
      </c>
      <c r="P857" t="s">
        <v>544</v>
      </c>
      <c r="Q857" t="s">
        <v>545</v>
      </c>
      <c r="R857" t="s">
        <v>546</v>
      </c>
      <c r="S857" t="s">
        <v>477</v>
      </c>
      <c r="T857" t="s">
        <v>478</v>
      </c>
      <c r="U857" t="s">
        <v>478</v>
      </c>
      <c r="V857" t="s">
        <v>479</v>
      </c>
      <c r="W857" t="s">
        <v>137</v>
      </c>
      <c r="X857">
        <v>2400</v>
      </c>
      <c r="Y857">
        <v>2400</v>
      </c>
      <c r="Z857" t="s">
        <v>93</v>
      </c>
      <c r="AA857">
        <v>0.69365456400000003</v>
      </c>
      <c r="AB857">
        <v>0.30634543600000003</v>
      </c>
      <c r="AC857" t="s">
        <v>9</v>
      </c>
      <c r="AD857" t="s">
        <v>9</v>
      </c>
      <c r="AE857" s="4" t="str">
        <f>IF(OR(AB857&lt;0.2,AB857&gt;0.75),"Include","NotInclude")</f>
        <v>NotInclude</v>
      </c>
      <c r="AF857">
        <v>11</v>
      </c>
      <c r="AG857">
        <v>0</v>
      </c>
      <c r="AH857">
        <v>0</v>
      </c>
      <c r="AI857">
        <v>0</v>
      </c>
      <c r="AJ857" t="s">
        <v>1540</v>
      </c>
      <c r="AK857" t="s">
        <v>95</v>
      </c>
      <c r="AL857" t="s">
        <v>1541</v>
      </c>
      <c r="AM857">
        <v>2400</v>
      </c>
      <c r="AN857" t="s">
        <v>1542</v>
      </c>
      <c r="AO857">
        <v>1</v>
      </c>
      <c r="AP857">
        <v>574102</v>
      </c>
      <c r="AQ857">
        <v>574102</v>
      </c>
      <c r="AR857" t="s">
        <v>1542</v>
      </c>
      <c r="AS857">
        <v>1</v>
      </c>
      <c r="AT857" t="s">
        <v>1543</v>
      </c>
      <c r="AU857" t="s">
        <v>100</v>
      </c>
      <c r="AV857" t="s">
        <v>21</v>
      </c>
      <c r="AW857" t="s">
        <v>24</v>
      </c>
      <c r="AX857" t="s">
        <v>956</v>
      </c>
      <c r="AY857" t="s">
        <v>957</v>
      </c>
      <c r="AZ857" t="s">
        <v>1544</v>
      </c>
      <c r="BA857" t="s">
        <v>8</v>
      </c>
    </row>
    <row r="858" spans="1:53" ht="17" x14ac:dyDescent="0.2">
      <c r="A858" t="s">
        <v>252</v>
      </c>
      <c r="B858">
        <v>146</v>
      </c>
      <c r="C858">
        <v>666</v>
      </c>
      <c r="D858">
        <v>100</v>
      </c>
      <c r="E858" t="s">
        <v>10785</v>
      </c>
      <c r="F858" t="s">
        <v>1538</v>
      </c>
      <c r="G858">
        <v>1128</v>
      </c>
      <c r="H858" t="s">
        <v>10786</v>
      </c>
      <c r="I858" t="s">
        <v>8</v>
      </c>
      <c r="J858" t="s">
        <v>82</v>
      </c>
      <c r="K858" t="s">
        <v>10787</v>
      </c>
      <c r="L858" t="s">
        <v>8</v>
      </c>
      <c r="M858" t="s">
        <v>8</v>
      </c>
      <c r="N858" t="s">
        <v>8</v>
      </c>
      <c r="O858" t="s">
        <v>150</v>
      </c>
      <c r="P858" t="s">
        <v>5372</v>
      </c>
      <c r="Q858" t="s">
        <v>152</v>
      </c>
      <c r="R858" t="s">
        <v>153</v>
      </c>
      <c r="S858" t="s">
        <v>988</v>
      </c>
      <c r="T858" t="s">
        <v>89</v>
      </c>
      <c r="U858" t="s">
        <v>225</v>
      </c>
      <c r="V858" t="s">
        <v>334</v>
      </c>
      <c r="W858" t="s">
        <v>247</v>
      </c>
      <c r="X858">
        <v>1128</v>
      </c>
      <c r="Y858">
        <v>1128</v>
      </c>
      <c r="Z858" t="s">
        <v>93</v>
      </c>
      <c r="AA858">
        <v>0.23864807299999999</v>
      </c>
      <c r="AB858">
        <v>0.76135192699999998</v>
      </c>
      <c r="AC858" t="s">
        <v>9</v>
      </c>
      <c r="AD858" t="s">
        <v>9</v>
      </c>
      <c r="AE858" s="4" t="str">
        <f>IF(OR(AB858&lt;0.2,AB858&gt;0.75),"Include","NotInclude")</f>
        <v>Include</v>
      </c>
      <c r="AF858">
        <v>18</v>
      </c>
      <c r="AG858">
        <v>0</v>
      </c>
      <c r="AH858">
        <v>0</v>
      </c>
      <c r="AI858">
        <v>0</v>
      </c>
      <c r="AJ858" t="s">
        <v>10788</v>
      </c>
      <c r="AK858" t="s">
        <v>95</v>
      </c>
      <c r="AL858" t="s">
        <v>10789</v>
      </c>
      <c r="AM858">
        <v>1128</v>
      </c>
      <c r="AN858" t="s">
        <v>1542</v>
      </c>
      <c r="AO858">
        <v>1</v>
      </c>
      <c r="AP858">
        <v>574102</v>
      </c>
      <c r="AQ858">
        <v>574102</v>
      </c>
      <c r="AR858" t="s">
        <v>1542</v>
      </c>
      <c r="AS858">
        <v>1</v>
      </c>
      <c r="AT858" t="s">
        <v>10790</v>
      </c>
      <c r="AU858" t="s">
        <v>100</v>
      </c>
      <c r="AV858" t="s">
        <v>21</v>
      </c>
      <c r="AW858" t="s">
        <v>24</v>
      </c>
      <c r="AX858" t="s">
        <v>956</v>
      </c>
      <c r="AY858" t="s">
        <v>957</v>
      </c>
      <c r="AZ858" t="s">
        <v>1544</v>
      </c>
      <c r="BA858" t="s">
        <v>8</v>
      </c>
    </row>
    <row r="859" spans="1:53" ht="17" x14ac:dyDescent="0.2">
      <c r="A859" t="s">
        <v>252</v>
      </c>
      <c r="B859">
        <v>146</v>
      </c>
      <c r="C859">
        <v>666</v>
      </c>
      <c r="D859">
        <v>100</v>
      </c>
      <c r="E859" t="s">
        <v>10791</v>
      </c>
      <c r="F859" t="s">
        <v>1538</v>
      </c>
      <c r="G859">
        <v>1211</v>
      </c>
      <c r="H859" t="s">
        <v>10330</v>
      </c>
      <c r="I859" t="s">
        <v>8</v>
      </c>
      <c r="J859" t="s">
        <v>82</v>
      </c>
      <c r="K859" t="s">
        <v>10792</v>
      </c>
      <c r="L859" t="s">
        <v>8</v>
      </c>
      <c r="M859" t="s">
        <v>8</v>
      </c>
      <c r="N859" t="s">
        <v>8</v>
      </c>
      <c r="O859" t="s">
        <v>163</v>
      </c>
      <c r="P859" t="s">
        <v>5445</v>
      </c>
      <c r="Q859" t="s">
        <v>2416</v>
      </c>
      <c r="R859" t="s">
        <v>2417</v>
      </c>
      <c r="S859" t="s">
        <v>369</v>
      </c>
      <c r="T859" t="s">
        <v>89</v>
      </c>
      <c r="U859" t="s">
        <v>90</v>
      </c>
      <c r="V859" t="s">
        <v>91</v>
      </c>
      <c r="W859" t="s">
        <v>92</v>
      </c>
      <c r="X859">
        <v>1211</v>
      </c>
      <c r="Y859">
        <v>1211</v>
      </c>
      <c r="Z859" t="s">
        <v>93</v>
      </c>
      <c r="AA859">
        <v>0.50820910900000005</v>
      </c>
      <c r="AB859">
        <v>0.49179089100000001</v>
      </c>
      <c r="AC859" t="s">
        <v>9</v>
      </c>
      <c r="AD859" t="s">
        <v>9</v>
      </c>
      <c r="AE859" s="4" t="str">
        <f>IF(OR(AB859&lt;0.2,AB859&gt;0.75),"Include","NotInclude")</f>
        <v>NotInclude</v>
      </c>
      <c r="AF859">
        <v>18</v>
      </c>
      <c r="AG859">
        <v>0</v>
      </c>
      <c r="AH859">
        <v>0</v>
      </c>
      <c r="AI859">
        <v>0</v>
      </c>
      <c r="AJ859" t="s">
        <v>10793</v>
      </c>
      <c r="AK859" t="s">
        <v>95</v>
      </c>
      <c r="AL859" t="s">
        <v>10794</v>
      </c>
      <c r="AM859">
        <v>1211</v>
      </c>
      <c r="AN859" t="s">
        <v>1542</v>
      </c>
      <c r="AO859">
        <v>1</v>
      </c>
      <c r="AP859">
        <v>574102</v>
      </c>
      <c r="AQ859">
        <v>574102</v>
      </c>
      <c r="AR859" t="s">
        <v>1542</v>
      </c>
      <c r="AS859">
        <v>1</v>
      </c>
      <c r="AT859" t="s">
        <v>10790</v>
      </c>
      <c r="AU859" t="s">
        <v>100</v>
      </c>
      <c r="AV859" t="s">
        <v>21</v>
      </c>
      <c r="AW859" t="s">
        <v>24</v>
      </c>
      <c r="AX859" t="s">
        <v>956</v>
      </c>
      <c r="AY859" t="s">
        <v>957</v>
      </c>
      <c r="AZ859" t="s">
        <v>1544</v>
      </c>
      <c r="BA859" t="s">
        <v>8</v>
      </c>
    </row>
    <row r="860" spans="1:53" ht="17" x14ac:dyDescent="0.2">
      <c r="A860" t="s">
        <v>252</v>
      </c>
      <c r="B860">
        <v>146</v>
      </c>
      <c r="C860">
        <v>666</v>
      </c>
      <c r="D860">
        <v>100</v>
      </c>
      <c r="E860" t="s">
        <v>10795</v>
      </c>
      <c r="F860" t="s">
        <v>1538</v>
      </c>
      <c r="G860">
        <v>1212</v>
      </c>
      <c r="H860" t="s">
        <v>10796</v>
      </c>
      <c r="I860" t="s">
        <v>8</v>
      </c>
      <c r="J860" t="s">
        <v>82</v>
      </c>
      <c r="K860" t="s">
        <v>4928</v>
      </c>
      <c r="L860" t="s">
        <v>8</v>
      </c>
      <c r="M860" t="s">
        <v>8</v>
      </c>
      <c r="N860" t="s">
        <v>8</v>
      </c>
      <c r="O860" t="s">
        <v>131</v>
      </c>
      <c r="P860" t="s">
        <v>5452</v>
      </c>
      <c r="Q860" t="s">
        <v>282</v>
      </c>
      <c r="R860" t="s">
        <v>283</v>
      </c>
      <c r="S860" t="s">
        <v>988</v>
      </c>
      <c r="T860" t="s">
        <v>89</v>
      </c>
      <c r="U860" t="s">
        <v>225</v>
      </c>
      <c r="V860" t="s">
        <v>91</v>
      </c>
      <c r="W860" t="s">
        <v>247</v>
      </c>
      <c r="X860">
        <v>1212</v>
      </c>
      <c r="Y860">
        <v>1212</v>
      </c>
      <c r="Z860" t="s">
        <v>93</v>
      </c>
      <c r="AA860">
        <v>0.19021776500000001</v>
      </c>
      <c r="AB860">
        <v>0.80978223500000002</v>
      </c>
      <c r="AC860" t="s">
        <v>7</v>
      </c>
      <c r="AD860" t="s">
        <v>9</v>
      </c>
      <c r="AE860" s="4" t="str">
        <f>IF(OR(AB860&lt;0.2,AB860&gt;0.75),"Include","NotInclude")</f>
        <v>Include</v>
      </c>
      <c r="AF860">
        <v>18</v>
      </c>
      <c r="AG860">
        <v>0</v>
      </c>
      <c r="AH860">
        <v>0</v>
      </c>
      <c r="AI860">
        <v>0</v>
      </c>
      <c r="AJ860" t="s">
        <v>10797</v>
      </c>
      <c r="AK860" t="s">
        <v>95</v>
      </c>
      <c r="AL860" t="s">
        <v>10798</v>
      </c>
      <c r="AM860">
        <v>1212</v>
      </c>
      <c r="AN860" t="s">
        <v>1542</v>
      </c>
      <c r="AO860">
        <v>1</v>
      </c>
      <c r="AP860">
        <v>574102</v>
      </c>
      <c r="AQ860">
        <v>574102</v>
      </c>
      <c r="AR860" t="s">
        <v>1542</v>
      </c>
      <c r="AS860">
        <v>1</v>
      </c>
      <c r="AT860" t="s">
        <v>10790</v>
      </c>
      <c r="AU860" t="s">
        <v>100</v>
      </c>
      <c r="AV860" t="s">
        <v>21</v>
      </c>
      <c r="AW860" t="s">
        <v>24</v>
      </c>
      <c r="AX860" t="s">
        <v>956</v>
      </c>
      <c r="AY860" t="s">
        <v>957</v>
      </c>
      <c r="AZ860" t="s">
        <v>1544</v>
      </c>
      <c r="BA860" t="s">
        <v>8</v>
      </c>
    </row>
    <row r="861" spans="1:53" ht="17" x14ac:dyDescent="0.2">
      <c r="A861" t="s">
        <v>252</v>
      </c>
      <c r="B861">
        <v>146</v>
      </c>
      <c r="C861">
        <v>666</v>
      </c>
      <c r="D861">
        <v>100</v>
      </c>
      <c r="E861" t="s">
        <v>10799</v>
      </c>
      <c r="F861" t="s">
        <v>1538</v>
      </c>
      <c r="G861">
        <v>1233</v>
      </c>
      <c r="H861" t="s">
        <v>10800</v>
      </c>
      <c r="I861" t="s">
        <v>8</v>
      </c>
      <c r="J861" t="s">
        <v>82</v>
      </c>
      <c r="K861" t="s">
        <v>10801</v>
      </c>
      <c r="L861" t="s">
        <v>8</v>
      </c>
      <c r="M861" t="s">
        <v>8</v>
      </c>
      <c r="N861" t="s">
        <v>8</v>
      </c>
      <c r="O861" t="s">
        <v>163</v>
      </c>
      <c r="P861" t="s">
        <v>5445</v>
      </c>
      <c r="Q861" t="s">
        <v>2416</v>
      </c>
      <c r="R861" t="s">
        <v>2417</v>
      </c>
      <c r="S861" t="s">
        <v>369</v>
      </c>
      <c r="T861" t="s">
        <v>89</v>
      </c>
      <c r="U861" t="s">
        <v>90</v>
      </c>
      <c r="V861" t="s">
        <v>91</v>
      </c>
      <c r="W861" t="s">
        <v>92</v>
      </c>
      <c r="X861">
        <v>1233</v>
      </c>
      <c r="Y861">
        <v>1233</v>
      </c>
      <c r="Z861" t="s">
        <v>93</v>
      </c>
      <c r="AA861">
        <v>0.65350003400000001</v>
      </c>
      <c r="AB861">
        <v>0.34649996599999999</v>
      </c>
      <c r="AC861" t="s">
        <v>9</v>
      </c>
      <c r="AD861" t="s">
        <v>9</v>
      </c>
      <c r="AE861" s="4" t="str">
        <f>IF(OR(AB861&lt;0.2,AB861&gt;0.75),"Include","NotInclude")</f>
        <v>NotInclude</v>
      </c>
      <c r="AF861">
        <v>18</v>
      </c>
      <c r="AG861">
        <v>0</v>
      </c>
      <c r="AH861">
        <v>0</v>
      </c>
      <c r="AI861">
        <v>0</v>
      </c>
      <c r="AJ861" t="s">
        <v>10802</v>
      </c>
      <c r="AK861" t="s">
        <v>95</v>
      </c>
      <c r="AL861" t="s">
        <v>10803</v>
      </c>
      <c r="AM861">
        <v>1233</v>
      </c>
      <c r="AN861" t="s">
        <v>1542</v>
      </c>
      <c r="AO861">
        <v>1</v>
      </c>
      <c r="AP861">
        <v>574102</v>
      </c>
      <c r="AQ861">
        <v>574102</v>
      </c>
      <c r="AR861" t="s">
        <v>1542</v>
      </c>
      <c r="AS861">
        <v>1</v>
      </c>
      <c r="AT861" t="s">
        <v>10790</v>
      </c>
      <c r="AU861" t="s">
        <v>100</v>
      </c>
      <c r="AV861" t="s">
        <v>21</v>
      </c>
      <c r="AW861" t="s">
        <v>24</v>
      </c>
      <c r="AX861" t="s">
        <v>956</v>
      </c>
      <c r="AY861" t="s">
        <v>957</v>
      </c>
      <c r="AZ861" t="s">
        <v>1544</v>
      </c>
      <c r="BA861" t="s">
        <v>8</v>
      </c>
    </row>
    <row r="862" spans="1:53" ht="17" x14ac:dyDescent="0.2">
      <c r="A862" t="s">
        <v>252</v>
      </c>
      <c r="B862">
        <v>146</v>
      </c>
      <c r="C862">
        <v>501</v>
      </c>
      <c r="D862">
        <v>100</v>
      </c>
      <c r="E862" t="s">
        <v>16640</v>
      </c>
      <c r="F862" t="s">
        <v>1538</v>
      </c>
      <c r="G862">
        <v>3976</v>
      </c>
      <c r="H862" t="s">
        <v>16641</v>
      </c>
      <c r="I862" t="s">
        <v>8</v>
      </c>
      <c r="J862" t="s">
        <v>82</v>
      </c>
      <c r="K862" t="s">
        <v>8</v>
      </c>
      <c r="L862" t="s">
        <v>8</v>
      </c>
      <c r="M862" t="s">
        <v>8</v>
      </c>
      <c r="N862" t="s">
        <v>8</v>
      </c>
      <c r="O862" t="s">
        <v>131</v>
      </c>
      <c r="P862" t="s">
        <v>6298</v>
      </c>
      <c r="Q862" t="s">
        <v>1196</v>
      </c>
      <c r="R862" t="s">
        <v>1197</v>
      </c>
      <c r="S862" t="s">
        <v>1183</v>
      </c>
      <c r="T862" t="s">
        <v>439</v>
      </c>
      <c r="U862" t="s">
        <v>8</v>
      </c>
      <c r="V862" t="s">
        <v>8</v>
      </c>
      <c r="W862" t="s">
        <v>8</v>
      </c>
      <c r="X862">
        <v>3976</v>
      </c>
      <c r="Y862">
        <v>0</v>
      </c>
      <c r="Z862" t="s">
        <v>248</v>
      </c>
      <c r="AA862">
        <v>0</v>
      </c>
      <c r="AB862">
        <v>0</v>
      </c>
      <c r="AC862" t="s">
        <v>8</v>
      </c>
      <c r="AD862" t="s">
        <v>8</v>
      </c>
      <c r="AE862" s="4" t="str">
        <f>IF(OR(AB862&lt;0.2,AB862&gt;0.75),"Include","NotInclude")</f>
        <v>Include</v>
      </c>
      <c r="AF862">
        <v>0</v>
      </c>
      <c r="AG862">
        <v>0</v>
      </c>
      <c r="AH862">
        <v>0</v>
      </c>
      <c r="AI862">
        <v>0</v>
      </c>
      <c r="AJ862" t="s">
        <v>16642</v>
      </c>
      <c r="AK862" t="s">
        <v>95</v>
      </c>
      <c r="AL862" t="s">
        <v>16643</v>
      </c>
      <c r="AM862">
        <v>3976</v>
      </c>
      <c r="AN862" t="s">
        <v>1542</v>
      </c>
      <c r="AO862">
        <v>1</v>
      </c>
      <c r="AP862">
        <v>574102</v>
      </c>
      <c r="AQ862">
        <v>574102</v>
      </c>
      <c r="AR862" t="s">
        <v>1542</v>
      </c>
      <c r="AS862">
        <v>1</v>
      </c>
      <c r="AT862" t="s">
        <v>16644</v>
      </c>
      <c r="AU862" t="s">
        <v>100</v>
      </c>
      <c r="AV862" t="s">
        <v>21</v>
      </c>
      <c r="AW862" t="s">
        <v>24</v>
      </c>
      <c r="AX862" t="s">
        <v>956</v>
      </c>
      <c r="AY862" t="s">
        <v>957</v>
      </c>
      <c r="AZ862" t="s">
        <v>1544</v>
      </c>
      <c r="BA862" t="s">
        <v>8</v>
      </c>
    </row>
    <row r="863" spans="1:53" ht="17" x14ac:dyDescent="0.2">
      <c r="A863" t="s">
        <v>17552</v>
      </c>
      <c r="B863">
        <v>146</v>
      </c>
      <c r="C863">
        <v>6</v>
      </c>
      <c r="D863" t="s">
        <v>79</v>
      </c>
      <c r="E863" t="s">
        <v>1538</v>
      </c>
      <c r="F863" t="s">
        <v>79</v>
      </c>
      <c r="G863">
        <v>2400</v>
      </c>
      <c r="H863" t="s">
        <v>1539</v>
      </c>
      <c r="I863" t="s">
        <v>8</v>
      </c>
      <c r="J863" t="s">
        <v>82</v>
      </c>
      <c r="K863" t="s">
        <v>414</v>
      </c>
      <c r="L863" t="s">
        <v>8</v>
      </c>
      <c r="M863" t="s">
        <v>8</v>
      </c>
      <c r="N863" t="s">
        <v>8</v>
      </c>
      <c r="O863" t="s">
        <v>150</v>
      </c>
      <c r="P863" t="s">
        <v>544</v>
      </c>
      <c r="Q863" t="s">
        <v>545</v>
      </c>
      <c r="R863" t="s">
        <v>546</v>
      </c>
      <c r="S863" t="s">
        <v>477</v>
      </c>
      <c r="T863" t="s">
        <v>478</v>
      </c>
      <c r="U863" t="s">
        <v>478</v>
      </c>
      <c r="V863" t="s">
        <v>479</v>
      </c>
      <c r="W863" t="s">
        <v>137</v>
      </c>
      <c r="X863">
        <v>2400</v>
      </c>
      <c r="Y863">
        <v>2400</v>
      </c>
      <c r="Z863" t="s">
        <v>93</v>
      </c>
      <c r="AA863">
        <v>0.69365456400000003</v>
      </c>
      <c r="AB863">
        <v>0.30634543600000003</v>
      </c>
      <c r="AC863" t="s">
        <v>9</v>
      </c>
      <c r="AD863" t="s">
        <v>9</v>
      </c>
      <c r="AE863" s="4" t="str">
        <f>IF(OR(AB863&lt;0.2,AB863&gt;0.75),"Include","NotInclude")</f>
        <v>NotInclude</v>
      </c>
      <c r="AF863">
        <v>11</v>
      </c>
      <c r="AG863">
        <v>0</v>
      </c>
      <c r="AH863">
        <v>0</v>
      </c>
      <c r="AI863">
        <v>0</v>
      </c>
      <c r="AJ863" t="s">
        <v>1540</v>
      </c>
      <c r="AK863" t="s">
        <v>95</v>
      </c>
      <c r="AL863" t="s">
        <v>1541</v>
      </c>
      <c r="AM863">
        <v>2400</v>
      </c>
      <c r="AN863" t="s">
        <v>1542</v>
      </c>
      <c r="AO863">
        <v>1</v>
      </c>
      <c r="AP863">
        <v>574102</v>
      </c>
      <c r="AQ863">
        <v>574102</v>
      </c>
      <c r="AR863" t="s">
        <v>1542</v>
      </c>
      <c r="AS863">
        <v>1</v>
      </c>
      <c r="AT863" t="s">
        <v>1543</v>
      </c>
      <c r="AU863" t="s">
        <v>100</v>
      </c>
      <c r="AV863" t="s">
        <v>21</v>
      </c>
      <c r="AW863" t="s">
        <v>24</v>
      </c>
      <c r="AX863" t="s">
        <v>956</v>
      </c>
      <c r="AY863" t="s">
        <v>957</v>
      </c>
      <c r="AZ863" t="s">
        <v>1544</v>
      </c>
      <c r="BA863" t="s">
        <v>8</v>
      </c>
    </row>
    <row r="864" spans="1:53" ht="17" x14ac:dyDescent="0.2">
      <c r="A864" t="s">
        <v>78</v>
      </c>
      <c r="B864">
        <v>147</v>
      </c>
      <c r="C864">
        <v>784</v>
      </c>
      <c r="D864" t="s">
        <v>79</v>
      </c>
      <c r="E864" t="s">
        <v>1545</v>
      </c>
      <c r="F864" t="s">
        <v>79</v>
      </c>
      <c r="G864">
        <v>2641</v>
      </c>
      <c r="H864" t="s">
        <v>1546</v>
      </c>
      <c r="I864" t="s">
        <v>8</v>
      </c>
      <c r="J864" t="s">
        <v>82</v>
      </c>
      <c r="K864" t="s">
        <v>1547</v>
      </c>
      <c r="L864" t="s">
        <v>8</v>
      </c>
      <c r="M864" t="s">
        <v>8</v>
      </c>
      <c r="N864" t="s">
        <v>8</v>
      </c>
      <c r="O864" t="s">
        <v>163</v>
      </c>
      <c r="P864" t="s">
        <v>1548</v>
      </c>
      <c r="Q864" t="s">
        <v>1061</v>
      </c>
      <c r="R864" t="s">
        <v>1062</v>
      </c>
      <c r="S864" t="s">
        <v>465</v>
      </c>
      <c r="T864" t="s">
        <v>465</v>
      </c>
      <c r="U864" t="s">
        <v>361</v>
      </c>
      <c r="V864" t="s">
        <v>119</v>
      </c>
      <c r="W864" t="s">
        <v>848</v>
      </c>
      <c r="X864">
        <v>2641</v>
      </c>
      <c r="Y864">
        <v>2641</v>
      </c>
      <c r="Z864" t="s">
        <v>93</v>
      </c>
      <c r="AA864">
        <v>0.70671607199999997</v>
      </c>
      <c r="AB864">
        <v>0.29328392800000003</v>
      </c>
      <c r="AC864" t="s">
        <v>9</v>
      </c>
      <c r="AD864" t="s">
        <v>9</v>
      </c>
      <c r="AE864" s="4" t="str">
        <f>IF(OR(AB864&lt;0.2,AB864&gt;0.75),"Include","NotInclude")</f>
        <v>NotInclude</v>
      </c>
      <c r="AF864">
        <v>12</v>
      </c>
      <c r="AG864">
        <v>0</v>
      </c>
      <c r="AH864">
        <v>0</v>
      </c>
      <c r="AI864">
        <v>0</v>
      </c>
      <c r="AJ864" t="s">
        <v>1549</v>
      </c>
      <c r="AK864" t="s">
        <v>95</v>
      </c>
      <c r="AL864" t="s">
        <v>1550</v>
      </c>
      <c r="AM864">
        <v>2641</v>
      </c>
      <c r="AN864" t="s">
        <v>549</v>
      </c>
      <c r="AO864">
        <v>1</v>
      </c>
      <c r="AP864">
        <v>746246</v>
      </c>
      <c r="AQ864">
        <v>746246</v>
      </c>
      <c r="AR864" t="s">
        <v>549</v>
      </c>
      <c r="AS864">
        <v>1</v>
      </c>
      <c r="AT864" t="s">
        <v>1551</v>
      </c>
      <c r="AU864" t="s">
        <v>100</v>
      </c>
      <c r="AV864" t="s">
        <v>19</v>
      </c>
      <c r="AW864" t="s">
        <v>20</v>
      </c>
      <c r="AX864" t="s">
        <v>339</v>
      </c>
      <c r="AY864" t="s">
        <v>551</v>
      </c>
      <c r="AZ864" t="s">
        <v>552</v>
      </c>
      <c r="BA864" t="s">
        <v>553</v>
      </c>
    </row>
    <row r="865" spans="1:53" ht="17" x14ac:dyDescent="0.2">
      <c r="A865" t="s">
        <v>252</v>
      </c>
      <c r="B865">
        <v>147</v>
      </c>
      <c r="C865">
        <v>749</v>
      </c>
      <c r="D865">
        <v>100</v>
      </c>
      <c r="E865" t="s">
        <v>5376</v>
      </c>
      <c r="F865" t="s">
        <v>1545</v>
      </c>
      <c r="G865">
        <v>1101</v>
      </c>
      <c r="H865" t="s">
        <v>5377</v>
      </c>
      <c r="I865" t="s">
        <v>8</v>
      </c>
      <c r="J865" t="s">
        <v>82</v>
      </c>
      <c r="K865" t="s">
        <v>8</v>
      </c>
      <c r="L865" t="s">
        <v>8</v>
      </c>
      <c r="M865" t="s">
        <v>8</v>
      </c>
      <c r="N865" t="s">
        <v>8</v>
      </c>
      <c r="O865" t="s">
        <v>131</v>
      </c>
      <c r="P865" t="s">
        <v>5378</v>
      </c>
      <c r="Q865" t="s">
        <v>133</v>
      </c>
      <c r="R865" t="s">
        <v>134</v>
      </c>
      <c r="S865" t="s">
        <v>988</v>
      </c>
      <c r="T865" t="s">
        <v>89</v>
      </c>
      <c r="U865" t="s">
        <v>225</v>
      </c>
      <c r="V865" t="s">
        <v>181</v>
      </c>
      <c r="W865" t="s">
        <v>247</v>
      </c>
      <c r="X865">
        <v>1101</v>
      </c>
      <c r="Y865">
        <v>1102</v>
      </c>
      <c r="Z865" t="s">
        <v>93</v>
      </c>
      <c r="AA865">
        <v>0.47070138099999997</v>
      </c>
      <c r="AB865">
        <v>0.52929861899999997</v>
      </c>
      <c r="AC865" t="s">
        <v>9</v>
      </c>
      <c r="AD865" t="s">
        <v>9</v>
      </c>
      <c r="AE865" s="4" t="str">
        <f>IF(OR(AB865&lt;0.2,AB865&gt;0.75),"Include","NotInclude")</f>
        <v>NotInclude</v>
      </c>
      <c r="AF865">
        <v>18</v>
      </c>
      <c r="AG865">
        <v>0</v>
      </c>
      <c r="AH865">
        <v>0</v>
      </c>
      <c r="AI865">
        <v>0</v>
      </c>
      <c r="AJ865" t="s">
        <v>5379</v>
      </c>
      <c r="AK865" t="s">
        <v>95</v>
      </c>
      <c r="AL865" t="s">
        <v>5380</v>
      </c>
      <c r="AM865">
        <v>1101</v>
      </c>
      <c r="AN865" t="s">
        <v>549</v>
      </c>
      <c r="AO865">
        <v>1</v>
      </c>
      <c r="AP865">
        <v>591907</v>
      </c>
      <c r="AQ865">
        <v>591907</v>
      </c>
      <c r="AR865" t="s">
        <v>549</v>
      </c>
      <c r="AS865">
        <v>0.89</v>
      </c>
      <c r="AT865" t="s">
        <v>5381</v>
      </c>
      <c r="AU865" t="s">
        <v>100</v>
      </c>
      <c r="AV865" t="s">
        <v>19</v>
      </c>
      <c r="AW865" t="s">
        <v>20</v>
      </c>
      <c r="AX865" t="s">
        <v>339</v>
      </c>
      <c r="AY865" t="s">
        <v>551</v>
      </c>
      <c r="AZ865" t="s">
        <v>552</v>
      </c>
      <c r="BA865" t="s">
        <v>553</v>
      </c>
    </row>
    <row r="866" spans="1:53" ht="17" x14ac:dyDescent="0.2">
      <c r="A866" t="s">
        <v>17552</v>
      </c>
      <c r="B866">
        <v>147</v>
      </c>
      <c r="C866">
        <v>2</v>
      </c>
      <c r="D866" t="s">
        <v>79</v>
      </c>
      <c r="E866" t="s">
        <v>1545</v>
      </c>
      <c r="F866" t="s">
        <v>79</v>
      </c>
      <c r="G866">
        <v>2641</v>
      </c>
      <c r="H866" t="s">
        <v>1546</v>
      </c>
      <c r="I866" t="s">
        <v>8</v>
      </c>
      <c r="J866" t="s">
        <v>82</v>
      </c>
      <c r="K866" t="s">
        <v>1547</v>
      </c>
      <c r="L866" t="s">
        <v>8</v>
      </c>
      <c r="M866" t="s">
        <v>8</v>
      </c>
      <c r="N866" t="s">
        <v>8</v>
      </c>
      <c r="O866" t="s">
        <v>163</v>
      </c>
      <c r="P866" t="s">
        <v>1548</v>
      </c>
      <c r="Q866" t="s">
        <v>1061</v>
      </c>
      <c r="R866" t="s">
        <v>1062</v>
      </c>
      <c r="S866" t="s">
        <v>465</v>
      </c>
      <c r="T866" t="s">
        <v>465</v>
      </c>
      <c r="U866" t="s">
        <v>361</v>
      </c>
      <c r="V866" t="s">
        <v>119</v>
      </c>
      <c r="W866" t="s">
        <v>848</v>
      </c>
      <c r="X866">
        <v>2641</v>
      </c>
      <c r="Y866">
        <v>2641</v>
      </c>
      <c r="Z866" t="s">
        <v>93</v>
      </c>
      <c r="AA866">
        <v>0.70671607199999997</v>
      </c>
      <c r="AB866">
        <v>0.29328392800000003</v>
      </c>
      <c r="AC866" t="s">
        <v>9</v>
      </c>
      <c r="AD866" t="s">
        <v>9</v>
      </c>
      <c r="AE866" s="4" t="str">
        <f>IF(OR(AB866&lt;0.2,AB866&gt;0.75),"Include","NotInclude")</f>
        <v>NotInclude</v>
      </c>
      <c r="AF866">
        <v>12</v>
      </c>
      <c r="AG866">
        <v>0</v>
      </c>
      <c r="AH866">
        <v>0</v>
      </c>
      <c r="AI866">
        <v>0</v>
      </c>
      <c r="AJ866" t="s">
        <v>1549</v>
      </c>
      <c r="AK866" t="s">
        <v>95</v>
      </c>
      <c r="AL866" t="s">
        <v>1550</v>
      </c>
      <c r="AM866">
        <v>2641</v>
      </c>
      <c r="AN866" t="s">
        <v>549</v>
      </c>
      <c r="AO866">
        <v>1</v>
      </c>
      <c r="AP866">
        <v>746246</v>
      </c>
      <c r="AQ866">
        <v>746246</v>
      </c>
      <c r="AR866" t="s">
        <v>549</v>
      </c>
      <c r="AS866">
        <v>1</v>
      </c>
      <c r="AT866" t="s">
        <v>1551</v>
      </c>
      <c r="AU866" t="s">
        <v>100</v>
      </c>
      <c r="AV866" t="s">
        <v>19</v>
      </c>
      <c r="AW866" t="s">
        <v>20</v>
      </c>
      <c r="AX866" t="s">
        <v>339</v>
      </c>
      <c r="AY866" t="s">
        <v>551</v>
      </c>
      <c r="AZ866" t="s">
        <v>552</v>
      </c>
      <c r="BA866" t="s">
        <v>553</v>
      </c>
    </row>
    <row r="867" spans="1:53" ht="17" x14ac:dyDescent="0.2">
      <c r="A867" t="s">
        <v>78</v>
      </c>
      <c r="B867">
        <v>148</v>
      </c>
      <c r="C867">
        <v>784</v>
      </c>
      <c r="D867" t="s">
        <v>79</v>
      </c>
      <c r="E867" t="s">
        <v>1552</v>
      </c>
      <c r="F867" t="s">
        <v>79</v>
      </c>
      <c r="G867">
        <v>2686</v>
      </c>
      <c r="H867" t="s">
        <v>1553</v>
      </c>
      <c r="I867" t="s">
        <v>8</v>
      </c>
      <c r="J867" t="s">
        <v>82</v>
      </c>
      <c r="K867" t="s">
        <v>233</v>
      </c>
      <c r="L867" t="s">
        <v>8</v>
      </c>
      <c r="M867" t="s">
        <v>8</v>
      </c>
      <c r="N867" t="s">
        <v>8</v>
      </c>
      <c r="O867" t="s">
        <v>163</v>
      </c>
      <c r="P867" t="s">
        <v>1554</v>
      </c>
      <c r="Q867" t="s">
        <v>1061</v>
      </c>
      <c r="R867" t="s">
        <v>1062</v>
      </c>
      <c r="S867" t="s">
        <v>465</v>
      </c>
      <c r="T867" t="s">
        <v>465</v>
      </c>
      <c r="U867" t="s">
        <v>361</v>
      </c>
      <c r="V867" t="s">
        <v>91</v>
      </c>
      <c r="W867" t="s">
        <v>137</v>
      </c>
      <c r="X867">
        <v>2686</v>
      </c>
      <c r="Y867">
        <v>2686</v>
      </c>
      <c r="Z867" t="s">
        <v>93</v>
      </c>
      <c r="AA867">
        <v>0.16846493400000001</v>
      </c>
      <c r="AB867">
        <v>0.83153506600000004</v>
      </c>
      <c r="AC867" t="s">
        <v>7</v>
      </c>
      <c r="AD867" t="s">
        <v>9</v>
      </c>
      <c r="AE867" s="4" t="str">
        <f>IF(OR(AB867&lt;0.2,AB867&gt;0.75),"Include","NotInclude")</f>
        <v>Include</v>
      </c>
      <c r="AF867">
        <v>13</v>
      </c>
      <c r="AG867">
        <v>0</v>
      </c>
      <c r="AH867">
        <v>0</v>
      </c>
      <c r="AI867">
        <v>0</v>
      </c>
      <c r="AJ867" t="s">
        <v>1555</v>
      </c>
      <c r="AK867" t="s">
        <v>95</v>
      </c>
      <c r="AL867" t="s">
        <v>1556</v>
      </c>
      <c r="AM867">
        <v>2686</v>
      </c>
      <c r="AN867" t="s">
        <v>894</v>
      </c>
      <c r="AO867">
        <v>1</v>
      </c>
      <c r="AP867">
        <v>300729</v>
      </c>
      <c r="AQ867">
        <v>300729</v>
      </c>
      <c r="AR867" t="s">
        <v>894</v>
      </c>
      <c r="AS867">
        <v>1</v>
      </c>
      <c r="AT867" t="s">
        <v>1557</v>
      </c>
      <c r="AU867" t="s">
        <v>100</v>
      </c>
      <c r="AV867" t="s">
        <v>21</v>
      </c>
      <c r="AW867" t="s">
        <v>24</v>
      </c>
      <c r="AX867" t="s">
        <v>880</v>
      </c>
      <c r="AY867" t="s">
        <v>881</v>
      </c>
      <c r="AZ867" t="s">
        <v>896</v>
      </c>
      <c r="BA867" t="s">
        <v>8</v>
      </c>
    </row>
    <row r="868" spans="1:53" ht="17" x14ac:dyDescent="0.2">
      <c r="A868" t="s">
        <v>17552</v>
      </c>
      <c r="B868">
        <v>148</v>
      </c>
      <c r="C868">
        <v>1</v>
      </c>
      <c r="D868" t="s">
        <v>79</v>
      </c>
      <c r="E868" t="s">
        <v>1552</v>
      </c>
      <c r="F868" t="s">
        <v>79</v>
      </c>
      <c r="G868">
        <v>2686</v>
      </c>
      <c r="H868" t="s">
        <v>1553</v>
      </c>
      <c r="I868" t="s">
        <v>8</v>
      </c>
      <c r="J868" t="s">
        <v>82</v>
      </c>
      <c r="K868" t="s">
        <v>233</v>
      </c>
      <c r="L868" t="s">
        <v>8</v>
      </c>
      <c r="M868" t="s">
        <v>8</v>
      </c>
      <c r="N868" t="s">
        <v>8</v>
      </c>
      <c r="O868" t="s">
        <v>163</v>
      </c>
      <c r="P868" t="s">
        <v>1554</v>
      </c>
      <c r="Q868" t="s">
        <v>1061</v>
      </c>
      <c r="R868" t="s">
        <v>1062</v>
      </c>
      <c r="S868" t="s">
        <v>465</v>
      </c>
      <c r="T868" t="s">
        <v>465</v>
      </c>
      <c r="U868" t="s">
        <v>361</v>
      </c>
      <c r="V868" t="s">
        <v>91</v>
      </c>
      <c r="W868" t="s">
        <v>137</v>
      </c>
      <c r="X868">
        <v>2686</v>
      </c>
      <c r="Y868">
        <v>2686</v>
      </c>
      <c r="Z868" t="s">
        <v>93</v>
      </c>
      <c r="AA868">
        <v>0.16846493400000001</v>
      </c>
      <c r="AB868">
        <v>0.83153506600000004</v>
      </c>
      <c r="AC868" t="s">
        <v>7</v>
      </c>
      <c r="AD868" t="s">
        <v>9</v>
      </c>
      <c r="AE868" s="4" t="str">
        <f>IF(OR(AB868&lt;0.2,AB868&gt;0.75),"Include","NotInclude")</f>
        <v>Include</v>
      </c>
      <c r="AF868">
        <v>13</v>
      </c>
      <c r="AG868">
        <v>0</v>
      </c>
      <c r="AH868">
        <v>0</v>
      </c>
      <c r="AI868">
        <v>0</v>
      </c>
      <c r="AJ868" t="s">
        <v>1555</v>
      </c>
      <c r="AK868" t="s">
        <v>95</v>
      </c>
      <c r="AL868" t="s">
        <v>1556</v>
      </c>
      <c r="AM868">
        <v>2686</v>
      </c>
      <c r="AN868" t="s">
        <v>894</v>
      </c>
      <c r="AO868">
        <v>1</v>
      </c>
      <c r="AP868">
        <v>300729</v>
      </c>
      <c r="AQ868">
        <v>300729</v>
      </c>
      <c r="AR868" t="s">
        <v>894</v>
      </c>
      <c r="AS868">
        <v>1</v>
      </c>
      <c r="AT868" t="s">
        <v>1557</v>
      </c>
      <c r="AU868" t="s">
        <v>100</v>
      </c>
      <c r="AV868" t="s">
        <v>21</v>
      </c>
      <c r="AW868" t="s">
        <v>24</v>
      </c>
      <c r="AX868" t="s">
        <v>880</v>
      </c>
      <c r="AY868" t="s">
        <v>881</v>
      </c>
      <c r="AZ868" t="s">
        <v>896</v>
      </c>
      <c r="BA868" t="s">
        <v>8</v>
      </c>
    </row>
    <row r="869" spans="1:53" ht="17" x14ac:dyDescent="0.2">
      <c r="A869" t="s">
        <v>78</v>
      </c>
      <c r="B869">
        <v>149</v>
      </c>
      <c r="C869">
        <v>784</v>
      </c>
      <c r="D869" t="s">
        <v>79</v>
      </c>
      <c r="E869" t="s">
        <v>1558</v>
      </c>
      <c r="F869" t="s">
        <v>79</v>
      </c>
      <c r="G869">
        <v>2751</v>
      </c>
      <c r="H869" t="s">
        <v>1559</v>
      </c>
      <c r="I869" t="s">
        <v>8</v>
      </c>
      <c r="J869" t="s">
        <v>82</v>
      </c>
      <c r="K869" t="s">
        <v>414</v>
      </c>
      <c r="L869" t="s">
        <v>8</v>
      </c>
      <c r="M869" t="s">
        <v>8</v>
      </c>
      <c r="N869" t="s">
        <v>8</v>
      </c>
      <c r="O869" t="s">
        <v>190</v>
      </c>
      <c r="P869" t="s">
        <v>1560</v>
      </c>
      <c r="Q869" t="s">
        <v>791</v>
      </c>
      <c r="R869" t="s">
        <v>792</v>
      </c>
      <c r="S869" t="s">
        <v>465</v>
      </c>
      <c r="T869" t="s">
        <v>465</v>
      </c>
      <c r="U869" t="s">
        <v>361</v>
      </c>
      <c r="V869" t="s">
        <v>91</v>
      </c>
      <c r="W869" t="s">
        <v>137</v>
      </c>
      <c r="X869">
        <v>2751</v>
      </c>
      <c r="Y869">
        <v>2751</v>
      </c>
      <c r="Z869" t="s">
        <v>93</v>
      </c>
      <c r="AA869">
        <v>0.14510789599999999</v>
      </c>
      <c r="AB869">
        <v>0.85489210400000004</v>
      </c>
      <c r="AC869" t="s">
        <v>7</v>
      </c>
      <c r="AD869" t="s">
        <v>9</v>
      </c>
      <c r="AE869" s="4" t="str">
        <f>IF(OR(AB869&lt;0.2,AB869&gt;0.75),"Include","NotInclude")</f>
        <v>Include</v>
      </c>
      <c r="AF869">
        <v>13</v>
      </c>
      <c r="AG869">
        <v>0</v>
      </c>
      <c r="AH869">
        <v>0</v>
      </c>
      <c r="AI869">
        <v>0</v>
      </c>
      <c r="AJ869" t="s">
        <v>1561</v>
      </c>
      <c r="AK869" t="s">
        <v>95</v>
      </c>
      <c r="AL869" t="s">
        <v>1562</v>
      </c>
      <c r="AM869">
        <v>2751</v>
      </c>
      <c r="AN869" t="s">
        <v>1444</v>
      </c>
      <c r="AO869">
        <v>0.52</v>
      </c>
      <c r="AP869">
        <v>572750</v>
      </c>
      <c r="AQ869" t="s">
        <v>8</v>
      </c>
      <c r="AR869" t="s">
        <v>8</v>
      </c>
      <c r="AS869" t="s">
        <v>8</v>
      </c>
      <c r="AT869" t="s">
        <v>1563</v>
      </c>
      <c r="AU869" t="s">
        <v>100</v>
      </c>
      <c r="AV869" t="s">
        <v>21</v>
      </c>
      <c r="AW869" t="s">
        <v>24</v>
      </c>
      <c r="AX869" t="s">
        <v>880</v>
      </c>
      <c r="AY869" t="s">
        <v>881</v>
      </c>
      <c r="AZ869" t="s">
        <v>1417</v>
      </c>
      <c r="BA869" t="s">
        <v>8</v>
      </c>
    </row>
    <row r="870" spans="1:53" ht="17" x14ac:dyDescent="0.2">
      <c r="A870" t="s">
        <v>17552</v>
      </c>
      <c r="B870">
        <v>149</v>
      </c>
      <c r="C870">
        <v>1</v>
      </c>
      <c r="D870" t="s">
        <v>79</v>
      </c>
      <c r="E870" t="s">
        <v>1558</v>
      </c>
      <c r="F870" t="s">
        <v>79</v>
      </c>
      <c r="G870">
        <v>2751</v>
      </c>
      <c r="H870" t="s">
        <v>1559</v>
      </c>
      <c r="I870" t="s">
        <v>8</v>
      </c>
      <c r="J870" t="s">
        <v>82</v>
      </c>
      <c r="K870" t="s">
        <v>414</v>
      </c>
      <c r="L870" t="s">
        <v>8</v>
      </c>
      <c r="M870" t="s">
        <v>8</v>
      </c>
      <c r="N870" t="s">
        <v>8</v>
      </c>
      <c r="O870" t="s">
        <v>190</v>
      </c>
      <c r="P870" t="s">
        <v>1560</v>
      </c>
      <c r="Q870" t="s">
        <v>791</v>
      </c>
      <c r="R870" t="s">
        <v>792</v>
      </c>
      <c r="S870" t="s">
        <v>465</v>
      </c>
      <c r="T870" t="s">
        <v>465</v>
      </c>
      <c r="U870" t="s">
        <v>361</v>
      </c>
      <c r="V870" t="s">
        <v>91</v>
      </c>
      <c r="W870" t="s">
        <v>137</v>
      </c>
      <c r="X870">
        <v>2751</v>
      </c>
      <c r="Y870">
        <v>2751</v>
      </c>
      <c r="Z870" t="s">
        <v>93</v>
      </c>
      <c r="AA870">
        <v>0.14510789599999999</v>
      </c>
      <c r="AB870">
        <v>0.85489210400000004</v>
      </c>
      <c r="AC870" t="s">
        <v>7</v>
      </c>
      <c r="AD870" t="s">
        <v>9</v>
      </c>
      <c r="AE870" s="4" t="str">
        <f>IF(OR(AB870&lt;0.2,AB870&gt;0.75),"Include","NotInclude")</f>
        <v>Include</v>
      </c>
      <c r="AF870">
        <v>13</v>
      </c>
      <c r="AG870">
        <v>0</v>
      </c>
      <c r="AH870">
        <v>0</v>
      </c>
      <c r="AI870">
        <v>0</v>
      </c>
      <c r="AJ870" t="s">
        <v>1561</v>
      </c>
      <c r="AK870" t="s">
        <v>95</v>
      </c>
      <c r="AL870" t="s">
        <v>1562</v>
      </c>
      <c r="AM870">
        <v>2751</v>
      </c>
      <c r="AN870" t="s">
        <v>1444</v>
      </c>
      <c r="AO870">
        <v>0.52</v>
      </c>
      <c r="AP870">
        <v>572750</v>
      </c>
      <c r="AQ870" t="s">
        <v>8</v>
      </c>
      <c r="AR870" t="s">
        <v>8</v>
      </c>
      <c r="AS870" t="s">
        <v>8</v>
      </c>
      <c r="AT870" t="s">
        <v>1563</v>
      </c>
      <c r="AU870" t="s">
        <v>100</v>
      </c>
      <c r="AV870" t="s">
        <v>21</v>
      </c>
      <c r="AW870" t="s">
        <v>24</v>
      </c>
      <c r="AX870" t="s">
        <v>880</v>
      </c>
      <c r="AY870" t="s">
        <v>881</v>
      </c>
      <c r="AZ870" t="s">
        <v>1417</v>
      </c>
      <c r="BA870" t="s">
        <v>8</v>
      </c>
    </row>
    <row r="871" spans="1:53" ht="17" x14ac:dyDescent="0.2">
      <c r="A871" t="s">
        <v>78</v>
      </c>
      <c r="B871">
        <v>150</v>
      </c>
      <c r="C871">
        <v>784</v>
      </c>
      <c r="D871" t="s">
        <v>79</v>
      </c>
      <c r="E871" t="s">
        <v>1564</v>
      </c>
      <c r="F871" t="s">
        <v>79</v>
      </c>
      <c r="G871">
        <v>2792</v>
      </c>
      <c r="H871" t="s">
        <v>1565</v>
      </c>
      <c r="I871" t="s">
        <v>8</v>
      </c>
      <c r="J871" t="s">
        <v>82</v>
      </c>
      <c r="K871" t="s">
        <v>1566</v>
      </c>
      <c r="L871" t="s">
        <v>8</v>
      </c>
      <c r="M871" t="s">
        <v>8</v>
      </c>
      <c r="N871" t="s">
        <v>8</v>
      </c>
      <c r="O871" t="s">
        <v>163</v>
      </c>
      <c r="P871" t="s">
        <v>1567</v>
      </c>
      <c r="Q871" t="s">
        <v>1061</v>
      </c>
      <c r="R871" t="s">
        <v>1062</v>
      </c>
      <c r="S871" t="s">
        <v>465</v>
      </c>
      <c r="T871" t="s">
        <v>465</v>
      </c>
      <c r="U871" t="s">
        <v>361</v>
      </c>
      <c r="V871" t="s">
        <v>91</v>
      </c>
      <c r="W871" t="s">
        <v>848</v>
      </c>
      <c r="X871">
        <v>2792</v>
      </c>
      <c r="Y871">
        <v>2792</v>
      </c>
      <c r="Z871" t="s">
        <v>93</v>
      </c>
      <c r="AA871">
        <v>2.9794016999999999E-2</v>
      </c>
      <c r="AB871">
        <v>0.97020598300000005</v>
      </c>
      <c r="AC871" t="s">
        <v>7</v>
      </c>
      <c r="AD871" t="s">
        <v>7</v>
      </c>
      <c r="AE871" s="4" t="str">
        <f>IF(OR(AB871&lt;0.2,AB871&gt;0.75),"Include","NotInclude")</f>
        <v>Include</v>
      </c>
      <c r="AF871">
        <v>13</v>
      </c>
      <c r="AG871">
        <v>0</v>
      </c>
      <c r="AH871">
        <v>0</v>
      </c>
      <c r="AI871">
        <v>0</v>
      </c>
      <c r="AJ871" t="s">
        <v>1568</v>
      </c>
      <c r="AK871" t="s">
        <v>95</v>
      </c>
      <c r="AL871" t="s">
        <v>1569</v>
      </c>
      <c r="AM871">
        <v>2792</v>
      </c>
      <c r="AN871" t="s">
        <v>1445</v>
      </c>
      <c r="AO871">
        <v>1</v>
      </c>
      <c r="AP871">
        <v>197286</v>
      </c>
      <c r="AQ871">
        <v>197286</v>
      </c>
      <c r="AR871" t="s">
        <v>1445</v>
      </c>
      <c r="AS871">
        <v>1</v>
      </c>
      <c r="AT871" t="s">
        <v>1570</v>
      </c>
      <c r="AU871" t="s">
        <v>100</v>
      </c>
      <c r="AV871" t="s">
        <v>21</v>
      </c>
      <c r="AW871" t="s">
        <v>24</v>
      </c>
      <c r="AX871" t="s">
        <v>880</v>
      </c>
      <c r="AY871" t="s">
        <v>881</v>
      </c>
      <c r="AZ871" t="s">
        <v>1571</v>
      </c>
      <c r="BA871" t="s">
        <v>8</v>
      </c>
    </row>
    <row r="872" spans="1:53" ht="17" x14ac:dyDescent="0.2">
      <c r="A872" t="s">
        <v>17552</v>
      </c>
      <c r="B872">
        <v>150</v>
      </c>
      <c r="C872">
        <v>1</v>
      </c>
      <c r="D872" t="s">
        <v>79</v>
      </c>
      <c r="E872" t="s">
        <v>1564</v>
      </c>
      <c r="F872" t="s">
        <v>79</v>
      </c>
      <c r="G872">
        <v>2792</v>
      </c>
      <c r="H872" t="s">
        <v>1565</v>
      </c>
      <c r="I872" t="s">
        <v>8</v>
      </c>
      <c r="J872" t="s">
        <v>82</v>
      </c>
      <c r="K872" t="s">
        <v>1566</v>
      </c>
      <c r="L872" t="s">
        <v>8</v>
      </c>
      <c r="M872" t="s">
        <v>8</v>
      </c>
      <c r="N872" t="s">
        <v>8</v>
      </c>
      <c r="O872" t="s">
        <v>163</v>
      </c>
      <c r="P872" t="s">
        <v>1567</v>
      </c>
      <c r="Q872" t="s">
        <v>1061</v>
      </c>
      <c r="R872" t="s">
        <v>1062</v>
      </c>
      <c r="S872" t="s">
        <v>465</v>
      </c>
      <c r="T872" t="s">
        <v>465</v>
      </c>
      <c r="U872" t="s">
        <v>361</v>
      </c>
      <c r="V872" t="s">
        <v>91</v>
      </c>
      <c r="W872" t="s">
        <v>848</v>
      </c>
      <c r="X872">
        <v>2792</v>
      </c>
      <c r="Y872">
        <v>2792</v>
      </c>
      <c r="Z872" t="s">
        <v>93</v>
      </c>
      <c r="AA872">
        <v>2.9794016999999999E-2</v>
      </c>
      <c r="AB872">
        <v>0.97020598300000005</v>
      </c>
      <c r="AC872" t="s">
        <v>7</v>
      </c>
      <c r="AD872" t="s">
        <v>7</v>
      </c>
      <c r="AE872" s="4" t="str">
        <f>IF(OR(AB872&lt;0.2,AB872&gt;0.75),"Include","NotInclude")</f>
        <v>Include</v>
      </c>
      <c r="AF872">
        <v>13</v>
      </c>
      <c r="AG872">
        <v>0</v>
      </c>
      <c r="AH872">
        <v>0</v>
      </c>
      <c r="AI872">
        <v>0</v>
      </c>
      <c r="AJ872" t="s">
        <v>1568</v>
      </c>
      <c r="AK872" t="s">
        <v>95</v>
      </c>
      <c r="AL872" t="s">
        <v>1569</v>
      </c>
      <c r="AM872">
        <v>2792</v>
      </c>
      <c r="AN872" t="s">
        <v>1445</v>
      </c>
      <c r="AO872">
        <v>1</v>
      </c>
      <c r="AP872">
        <v>197286</v>
      </c>
      <c r="AQ872">
        <v>197286</v>
      </c>
      <c r="AR872" t="s">
        <v>1445</v>
      </c>
      <c r="AS872">
        <v>1</v>
      </c>
      <c r="AT872" t="s">
        <v>1570</v>
      </c>
      <c r="AU872" t="s">
        <v>100</v>
      </c>
      <c r="AV872" t="s">
        <v>21</v>
      </c>
      <c r="AW872" t="s">
        <v>24</v>
      </c>
      <c r="AX872" t="s">
        <v>880</v>
      </c>
      <c r="AY872" t="s">
        <v>881</v>
      </c>
      <c r="AZ872" t="s">
        <v>1571</v>
      </c>
      <c r="BA872" t="s">
        <v>8</v>
      </c>
    </row>
    <row r="873" spans="1:53" ht="17" x14ac:dyDescent="0.2">
      <c r="A873" t="s">
        <v>78</v>
      </c>
      <c r="B873">
        <v>151</v>
      </c>
      <c r="C873">
        <v>784</v>
      </c>
      <c r="D873" t="s">
        <v>79</v>
      </c>
      <c r="E873" t="s">
        <v>1572</v>
      </c>
      <c r="F873" t="s">
        <v>79</v>
      </c>
      <c r="G873">
        <v>2793</v>
      </c>
      <c r="H873" t="s">
        <v>1573</v>
      </c>
      <c r="I873" t="s">
        <v>8</v>
      </c>
      <c r="J873" t="s">
        <v>82</v>
      </c>
      <c r="K873" t="s">
        <v>414</v>
      </c>
      <c r="L873" t="s">
        <v>8</v>
      </c>
      <c r="M873" t="s">
        <v>8</v>
      </c>
      <c r="N873" t="s">
        <v>8</v>
      </c>
      <c r="O873" t="s">
        <v>163</v>
      </c>
      <c r="P873" t="s">
        <v>1567</v>
      </c>
      <c r="Q873" t="s">
        <v>1061</v>
      </c>
      <c r="R873" t="s">
        <v>1062</v>
      </c>
      <c r="S873" t="s">
        <v>465</v>
      </c>
      <c r="T873" t="s">
        <v>465</v>
      </c>
      <c r="U873" t="s">
        <v>361</v>
      </c>
      <c r="V873" t="s">
        <v>91</v>
      </c>
      <c r="W873" t="s">
        <v>848</v>
      </c>
      <c r="X873">
        <v>2793</v>
      </c>
      <c r="Y873">
        <v>2793</v>
      </c>
      <c r="Z873" t="s">
        <v>93</v>
      </c>
      <c r="AA873">
        <v>1.4345267E-2</v>
      </c>
      <c r="AB873">
        <v>0.98565473299999995</v>
      </c>
      <c r="AC873" t="s">
        <v>7</v>
      </c>
      <c r="AD873" t="s">
        <v>7</v>
      </c>
      <c r="AE873" s="4" t="str">
        <f>IF(OR(AB873&lt;0.2,AB873&gt;0.75),"Include","NotInclude")</f>
        <v>Include</v>
      </c>
      <c r="AF873">
        <v>13</v>
      </c>
      <c r="AG873">
        <v>0</v>
      </c>
      <c r="AH873">
        <v>0</v>
      </c>
      <c r="AI873">
        <v>0</v>
      </c>
      <c r="AJ873" t="s">
        <v>1574</v>
      </c>
      <c r="AK873" t="s">
        <v>95</v>
      </c>
      <c r="AL873" t="s">
        <v>1575</v>
      </c>
      <c r="AM873">
        <v>2793</v>
      </c>
      <c r="AN873" t="s">
        <v>1445</v>
      </c>
      <c r="AO873">
        <v>1</v>
      </c>
      <c r="AP873">
        <v>197286</v>
      </c>
      <c r="AQ873">
        <v>197286</v>
      </c>
      <c r="AR873" t="s">
        <v>1445</v>
      </c>
      <c r="AS873">
        <v>1</v>
      </c>
      <c r="AT873" t="s">
        <v>1576</v>
      </c>
      <c r="AU873" t="s">
        <v>100</v>
      </c>
      <c r="AV873" t="s">
        <v>21</v>
      </c>
      <c r="AW873" t="s">
        <v>24</v>
      </c>
      <c r="AX873" t="s">
        <v>880</v>
      </c>
      <c r="AY873" t="s">
        <v>881</v>
      </c>
      <c r="AZ873" t="s">
        <v>1571</v>
      </c>
      <c r="BA873" t="s">
        <v>8</v>
      </c>
    </row>
    <row r="874" spans="1:53" ht="17" x14ac:dyDescent="0.2">
      <c r="A874" t="s">
        <v>17552</v>
      </c>
      <c r="B874">
        <v>151</v>
      </c>
      <c r="C874">
        <v>1</v>
      </c>
      <c r="D874" t="s">
        <v>79</v>
      </c>
      <c r="E874" t="s">
        <v>1572</v>
      </c>
      <c r="F874" t="s">
        <v>79</v>
      </c>
      <c r="G874">
        <v>2793</v>
      </c>
      <c r="H874" t="s">
        <v>1573</v>
      </c>
      <c r="I874" t="s">
        <v>8</v>
      </c>
      <c r="J874" t="s">
        <v>82</v>
      </c>
      <c r="K874" t="s">
        <v>414</v>
      </c>
      <c r="L874" t="s">
        <v>8</v>
      </c>
      <c r="M874" t="s">
        <v>8</v>
      </c>
      <c r="N874" t="s">
        <v>8</v>
      </c>
      <c r="O874" t="s">
        <v>163</v>
      </c>
      <c r="P874" t="s">
        <v>1567</v>
      </c>
      <c r="Q874" t="s">
        <v>1061</v>
      </c>
      <c r="R874" t="s">
        <v>1062</v>
      </c>
      <c r="S874" t="s">
        <v>465</v>
      </c>
      <c r="T874" t="s">
        <v>465</v>
      </c>
      <c r="U874" t="s">
        <v>361</v>
      </c>
      <c r="V874" t="s">
        <v>91</v>
      </c>
      <c r="W874" t="s">
        <v>848</v>
      </c>
      <c r="X874">
        <v>2793</v>
      </c>
      <c r="Y874">
        <v>2793</v>
      </c>
      <c r="Z874" t="s">
        <v>93</v>
      </c>
      <c r="AA874">
        <v>1.4345267E-2</v>
      </c>
      <c r="AB874">
        <v>0.98565473299999995</v>
      </c>
      <c r="AC874" t="s">
        <v>7</v>
      </c>
      <c r="AD874" t="s">
        <v>7</v>
      </c>
      <c r="AE874" s="4" t="str">
        <f>IF(OR(AB874&lt;0.2,AB874&gt;0.75),"Include","NotInclude")</f>
        <v>Include</v>
      </c>
      <c r="AF874">
        <v>13</v>
      </c>
      <c r="AG874">
        <v>0</v>
      </c>
      <c r="AH874">
        <v>0</v>
      </c>
      <c r="AI874">
        <v>0</v>
      </c>
      <c r="AJ874" t="s">
        <v>1574</v>
      </c>
      <c r="AK874" t="s">
        <v>95</v>
      </c>
      <c r="AL874" t="s">
        <v>1575</v>
      </c>
      <c r="AM874">
        <v>2793</v>
      </c>
      <c r="AN874" t="s">
        <v>1445</v>
      </c>
      <c r="AO874">
        <v>1</v>
      </c>
      <c r="AP874">
        <v>197286</v>
      </c>
      <c r="AQ874">
        <v>197286</v>
      </c>
      <c r="AR874" t="s">
        <v>1445</v>
      </c>
      <c r="AS874">
        <v>1</v>
      </c>
      <c r="AT874" t="s">
        <v>1576</v>
      </c>
      <c r="AU874" t="s">
        <v>100</v>
      </c>
      <c r="AV874" t="s">
        <v>21</v>
      </c>
      <c r="AW874" t="s">
        <v>24</v>
      </c>
      <c r="AX874" t="s">
        <v>880</v>
      </c>
      <c r="AY874" t="s">
        <v>881</v>
      </c>
      <c r="AZ874" t="s">
        <v>1571</v>
      </c>
      <c r="BA874" t="s">
        <v>8</v>
      </c>
    </row>
    <row r="875" spans="1:53" ht="17" x14ac:dyDescent="0.2">
      <c r="A875" t="s">
        <v>78</v>
      </c>
      <c r="B875">
        <v>152</v>
      </c>
      <c r="C875">
        <v>784</v>
      </c>
      <c r="D875" t="s">
        <v>79</v>
      </c>
      <c r="E875" t="s">
        <v>1590</v>
      </c>
      <c r="F875" t="s">
        <v>79</v>
      </c>
      <c r="G875">
        <v>3456</v>
      </c>
      <c r="H875" t="s">
        <v>1591</v>
      </c>
      <c r="I875" t="s">
        <v>8</v>
      </c>
      <c r="J875" t="s">
        <v>82</v>
      </c>
      <c r="K875" t="s">
        <v>1592</v>
      </c>
      <c r="L875" t="s">
        <v>8</v>
      </c>
      <c r="M875" t="s">
        <v>8</v>
      </c>
      <c r="N875" t="s">
        <v>8</v>
      </c>
      <c r="O875" t="s">
        <v>163</v>
      </c>
      <c r="P875" t="s">
        <v>1593</v>
      </c>
      <c r="Q875" t="s">
        <v>222</v>
      </c>
      <c r="R875" t="s">
        <v>223</v>
      </c>
      <c r="S875" t="s">
        <v>167</v>
      </c>
      <c r="T875" t="s">
        <v>167</v>
      </c>
      <c r="U875" t="s">
        <v>167</v>
      </c>
      <c r="V875" t="s">
        <v>119</v>
      </c>
      <c r="W875" t="s">
        <v>137</v>
      </c>
      <c r="X875">
        <v>3456</v>
      </c>
      <c r="Y875">
        <v>3456</v>
      </c>
      <c r="Z875" t="s">
        <v>93</v>
      </c>
      <c r="AA875">
        <v>0.34573829499999997</v>
      </c>
      <c r="AB875">
        <v>0.65426170500000003</v>
      </c>
      <c r="AC875" t="s">
        <v>9</v>
      </c>
      <c r="AD875" t="s">
        <v>9</v>
      </c>
      <c r="AE875" s="4" t="str">
        <f>IF(OR(AB875&lt;0.2,AB875&gt;0.75),"Include","NotInclude")</f>
        <v>NotInclude</v>
      </c>
      <c r="AF875">
        <v>19</v>
      </c>
      <c r="AG875">
        <v>0</v>
      </c>
      <c r="AH875">
        <v>0</v>
      </c>
      <c r="AI875">
        <v>0</v>
      </c>
      <c r="AJ875" t="s">
        <v>1594</v>
      </c>
      <c r="AK875" t="s">
        <v>95</v>
      </c>
      <c r="AL875" t="s">
        <v>1595</v>
      </c>
      <c r="AM875">
        <v>3456</v>
      </c>
      <c r="AN875" t="s">
        <v>1596</v>
      </c>
      <c r="AO875">
        <v>1</v>
      </c>
      <c r="AP875">
        <v>567669</v>
      </c>
      <c r="AQ875">
        <v>567669</v>
      </c>
      <c r="AR875" t="s">
        <v>1596</v>
      </c>
      <c r="AS875">
        <v>1</v>
      </c>
      <c r="AT875" t="s">
        <v>1597</v>
      </c>
      <c r="AU875" t="s">
        <v>100</v>
      </c>
      <c r="AV875" t="s">
        <v>13</v>
      </c>
      <c r="AW875" t="s">
        <v>13</v>
      </c>
      <c r="AX875" t="s">
        <v>353</v>
      </c>
      <c r="AY875" t="s">
        <v>354</v>
      </c>
      <c r="AZ875" t="s">
        <v>355</v>
      </c>
      <c r="BA875" t="s">
        <v>1598</v>
      </c>
    </row>
    <row r="876" spans="1:53" ht="17" x14ac:dyDescent="0.2">
      <c r="A876" t="s">
        <v>252</v>
      </c>
      <c r="B876">
        <v>152</v>
      </c>
      <c r="C876">
        <v>754</v>
      </c>
      <c r="D876">
        <v>100</v>
      </c>
      <c r="E876" t="s">
        <v>4690</v>
      </c>
      <c r="F876" t="s">
        <v>1590</v>
      </c>
      <c r="G876">
        <v>2474</v>
      </c>
      <c r="H876" t="s">
        <v>4691</v>
      </c>
      <c r="I876" t="s">
        <v>8</v>
      </c>
      <c r="J876" t="s">
        <v>82</v>
      </c>
      <c r="K876" t="s">
        <v>189</v>
      </c>
      <c r="L876" t="s">
        <v>8</v>
      </c>
      <c r="M876" t="s">
        <v>8</v>
      </c>
      <c r="N876" t="s">
        <v>8</v>
      </c>
      <c r="O876" t="s">
        <v>163</v>
      </c>
      <c r="P876" t="s">
        <v>330</v>
      </c>
      <c r="Q876" t="s">
        <v>331</v>
      </c>
      <c r="R876" t="s">
        <v>332</v>
      </c>
      <c r="S876" t="s">
        <v>333</v>
      </c>
      <c r="T876" t="s">
        <v>333</v>
      </c>
      <c r="U876" t="s">
        <v>333</v>
      </c>
      <c r="V876" t="s">
        <v>334</v>
      </c>
      <c r="W876" t="s">
        <v>8</v>
      </c>
      <c r="X876">
        <v>2474</v>
      </c>
      <c r="Y876">
        <v>2474</v>
      </c>
      <c r="Z876" t="s">
        <v>93</v>
      </c>
      <c r="AA876">
        <v>4.6563223709999999</v>
      </c>
      <c r="AB876">
        <v>-3.6563223709999999</v>
      </c>
      <c r="AC876" t="s">
        <v>5</v>
      </c>
      <c r="AD876" t="s">
        <v>5</v>
      </c>
      <c r="AE876" s="4" t="str">
        <f>IF(OR(AB876&lt;0.2,AB876&gt;0.75),"Include","NotInclude")</f>
        <v>Include</v>
      </c>
      <c r="AF876">
        <v>12</v>
      </c>
      <c r="AG876">
        <v>0</v>
      </c>
      <c r="AH876">
        <v>0</v>
      </c>
      <c r="AI876">
        <v>0</v>
      </c>
      <c r="AJ876" t="s">
        <v>4692</v>
      </c>
      <c r="AK876" t="s">
        <v>95</v>
      </c>
      <c r="AL876" t="s">
        <v>4693</v>
      </c>
      <c r="AM876">
        <v>2474</v>
      </c>
      <c r="AN876" t="s">
        <v>1596</v>
      </c>
      <c r="AO876">
        <v>1</v>
      </c>
      <c r="AP876">
        <v>1002005</v>
      </c>
      <c r="AQ876">
        <v>1002005</v>
      </c>
      <c r="AR876" t="s">
        <v>351</v>
      </c>
      <c r="AS876">
        <v>1</v>
      </c>
      <c r="AT876" t="s">
        <v>4694</v>
      </c>
      <c r="AU876" t="s">
        <v>100</v>
      </c>
      <c r="AV876" t="s">
        <v>13</v>
      </c>
      <c r="AW876" t="s">
        <v>13</v>
      </c>
      <c r="AX876" t="s">
        <v>353</v>
      </c>
      <c r="AY876" t="s">
        <v>354</v>
      </c>
      <c r="AZ876" t="s">
        <v>355</v>
      </c>
      <c r="BA876" t="s">
        <v>1598</v>
      </c>
    </row>
    <row r="877" spans="1:53" ht="17" x14ac:dyDescent="0.2">
      <c r="A877" t="s">
        <v>252</v>
      </c>
      <c r="B877">
        <v>152</v>
      </c>
      <c r="C877">
        <v>743</v>
      </c>
      <c r="D877">
        <v>100</v>
      </c>
      <c r="E877" t="s">
        <v>7879</v>
      </c>
      <c r="F877" t="s">
        <v>1590</v>
      </c>
      <c r="G877">
        <v>3836</v>
      </c>
      <c r="H877" t="s">
        <v>7880</v>
      </c>
      <c r="I877" t="s">
        <v>8</v>
      </c>
      <c r="J877" t="s">
        <v>82</v>
      </c>
      <c r="K877" t="s">
        <v>265</v>
      </c>
      <c r="L877" t="s">
        <v>8</v>
      </c>
      <c r="M877" t="s">
        <v>8</v>
      </c>
      <c r="N877" t="s">
        <v>8</v>
      </c>
      <c r="O877" t="s">
        <v>190</v>
      </c>
      <c r="P877" t="s">
        <v>2380</v>
      </c>
      <c r="Q877" t="s">
        <v>192</v>
      </c>
      <c r="R877" t="s">
        <v>193</v>
      </c>
      <c r="S877" t="s">
        <v>360</v>
      </c>
      <c r="T877" t="s">
        <v>360</v>
      </c>
      <c r="U877" t="s">
        <v>361</v>
      </c>
      <c r="V877" t="s">
        <v>91</v>
      </c>
      <c r="W877" t="s">
        <v>137</v>
      </c>
      <c r="X877">
        <v>3836</v>
      </c>
      <c r="Y877">
        <v>3836</v>
      </c>
      <c r="Z877" t="s">
        <v>93</v>
      </c>
      <c r="AA877">
        <v>0.47958693600000002</v>
      </c>
      <c r="AB877">
        <v>0.52041306399999998</v>
      </c>
      <c r="AC877" t="s">
        <v>9</v>
      </c>
      <c r="AD877" t="s">
        <v>9</v>
      </c>
      <c r="AE877" s="4" t="str">
        <f>IF(OR(AB877&lt;0.2,AB877&gt;0.75),"Include","NotInclude")</f>
        <v>NotInclude</v>
      </c>
      <c r="AF877">
        <v>17</v>
      </c>
      <c r="AG877">
        <v>0</v>
      </c>
      <c r="AH877">
        <v>0</v>
      </c>
      <c r="AI877">
        <v>0</v>
      </c>
      <c r="AJ877" t="s">
        <v>7881</v>
      </c>
      <c r="AK877" t="s">
        <v>95</v>
      </c>
      <c r="AL877" t="s">
        <v>7882</v>
      </c>
      <c r="AM877">
        <v>3836</v>
      </c>
      <c r="AN877" t="s">
        <v>1596</v>
      </c>
      <c r="AO877">
        <v>1</v>
      </c>
      <c r="AP877">
        <v>579618</v>
      </c>
      <c r="AQ877">
        <v>579618</v>
      </c>
      <c r="AR877" t="s">
        <v>1596</v>
      </c>
      <c r="AS877">
        <v>1</v>
      </c>
      <c r="AT877" t="s">
        <v>7883</v>
      </c>
      <c r="AU877" t="s">
        <v>100</v>
      </c>
      <c r="AV877" t="s">
        <v>13</v>
      </c>
      <c r="AW877" t="s">
        <v>13</v>
      </c>
      <c r="AX877" t="s">
        <v>353</v>
      </c>
      <c r="AY877" t="s">
        <v>354</v>
      </c>
      <c r="AZ877" t="s">
        <v>355</v>
      </c>
      <c r="BA877" t="s">
        <v>1598</v>
      </c>
    </row>
    <row r="878" spans="1:53" ht="17" x14ac:dyDescent="0.2">
      <c r="A878" t="s">
        <v>252</v>
      </c>
      <c r="B878">
        <v>152</v>
      </c>
      <c r="C878">
        <v>743</v>
      </c>
      <c r="D878">
        <v>100</v>
      </c>
      <c r="E878" t="s">
        <v>7884</v>
      </c>
      <c r="F878" t="s">
        <v>1590</v>
      </c>
      <c r="G878">
        <v>3842</v>
      </c>
      <c r="H878" t="s">
        <v>7885</v>
      </c>
      <c r="I878" t="s">
        <v>8</v>
      </c>
      <c r="J878" t="s">
        <v>82</v>
      </c>
      <c r="K878" t="s">
        <v>596</v>
      </c>
      <c r="L878" t="s">
        <v>8</v>
      </c>
      <c r="M878" t="s">
        <v>8</v>
      </c>
      <c r="N878" t="s">
        <v>8</v>
      </c>
      <c r="O878" t="s">
        <v>190</v>
      </c>
      <c r="P878" t="s">
        <v>2380</v>
      </c>
      <c r="Q878" t="s">
        <v>192</v>
      </c>
      <c r="R878" t="s">
        <v>193</v>
      </c>
      <c r="S878" t="s">
        <v>360</v>
      </c>
      <c r="T878" t="s">
        <v>360</v>
      </c>
      <c r="U878" t="s">
        <v>361</v>
      </c>
      <c r="V878" t="s">
        <v>91</v>
      </c>
      <c r="W878" t="s">
        <v>137</v>
      </c>
      <c r="X878">
        <v>3842</v>
      </c>
      <c r="Y878">
        <v>3842</v>
      </c>
      <c r="Z878" t="s">
        <v>93</v>
      </c>
      <c r="AA878">
        <v>0.65129683000000005</v>
      </c>
      <c r="AB878">
        <v>0.34870317000000001</v>
      </c>
      <c r="AC878" t="s">
        <v>9</v>
      </c>
      <c r="AD878" t="s">
        <v>9</v>
      </c>
      <c r="AE878" s="4" t="str">
        <f>IF(OR(AB878&lt;0.2,AB878&gt;0.75),"Include","NotInclude")</f>
        <v>NotInclude</v>
      </c>
      <c r="AF878">
        <v>17</v>
      </c>
      <c r="AG878">
        <v>0</v>
      </c>
      <c r="AH878">
        <v>0</v>
      </c>
      <c r="AI878">
        <v>0</v>
      </c>
      <c r="AJ878" t="s">
        <v>7886</v>
      </c>
      <c r="AK878" t="s">
        <v>95</v>
      </c>
      <c r="AL878" t="s">
        <v>7887</v>
      </c>
      <c r="AM878">
        <v>3842</v>
      </c>
      <c r="AN878" t="s">
        <v>1596</v>
      </c>
      <c r="AO878">
        <v>1</v>
      </c>
      <c r="AP878">
        <v>579618</v>
      </c>
      <c r="AQ878">
        <v>579618</v>
      </c>
      <c r="AR878" t="s">
        <v>1596</v>
      </c>
      <c r="AS878">
        <v>1</v>
      </c>
      <c r="AT878" t="s">
        <v>7883</v>
      </c>
      <c r="AU878" t="s">
        <v>100</v>
      </c>
      <c r="AV878" t="s">
        <v>13</v>
      </c>
      <c r="AW878" t="s">
        <v>13</v>
      </c>
      <c r="AX878" t="s">
        <v>353</v>
      </c>
      <c r="AY878" t="s">
        <v>354</v>
      </c>
      <c r="AZ878" t="s">
        <v>355</v>
      </c>
      <c r="BA878" t="s">
        <v>1598</v>
      </c>
    </row>
    <row r="879" spans="1:53" ht="17" x14ac:dyDescent="0.2">
      <c r="A879" t="s">
        <v>252</v>
      </c>
      <c r="B879">
        <v>152</v>
      </c>
      <c r="C879">
        <v>736</v>
      </c>
      <c r="D879">
        <v>100</v>
      </c>
      <c r="E879" t="s">
        <v>8368</v>
      </c>
      <c r="F879" t="s">
        <v>1590</v>
      </c>
      <c r="G879">
        <v>1512</v>
      </c>
      <c r="H879" t="s">
        <v>8369</v>
      </c>
      <c r="I879" t="s">
        <v>8</v>
      </c>
      <c r="J879" t="s">
        <v>82</v>
      </c>
      <c r="K879" t="s">
        <v>588</v>
      </c>
      <c r="L879" t="s">
        <v>8</v>
      </c>
      <c r="M879" t="s">
        <v>8</v>
      </c>
      <c r="N879" t="s">
        <v>8</v>
      </c>
      <c r="O879" t="s">
        <v>163</v>
      </c>
      <c r="P879" t="s">
        <v>8370</v>
      </c>
      <c r="Q879" t="s">
        <v>8371</v>
      </c>
      <c r="R879" t="s">
        <v>8372</v>
      </c>
      <c r="S879" t="s">
        <v>135</v>
      </c>
      <c r="T879" t="s">
        <v>135</v>
      </c>
      <c r="U879" t="s">
        <v>136</v>
      </c>
      <c r="V879" t="s">
        <v>8</v>
      </c>
      <c r="W879" t="s">
        <v>137</v>
      </c>
      <c r="X879">
        <v>1512</v>
      </c>
      <c r="Y879">
        <v>1512</v>
      </c>
      <c r="Z879" t="s">
        <v>93</v>
      </c>
      <c r="AA879">
        <v>0.46324332800000001</v>
      </c>
      <c r="AB879">
        <v>0.53675667199999999</v>
      </c>
      <c r="AC879" t="s">
        <v>9</v>
      </c>
      <c r="AD879" t="s">
        <v>9</v>
      </c>
      <c r="AE879" s="4" t="str">
        <f>IF(OR(AB879&lt;0.2,AB879&gt;0.75),"Include","NotInclude")</f>
        <v>NotInclude</v>
      </c>
      <c r="AF879">
        <v>8</v>
      </c>
      <c r="AG879">
        <v>0</v>
      </c>
      <c r="AH879">
        <v>0</v>
      </c>
      <c r="AI879">
        <v>0</v>
      </c>
      <c r="AJ879" t="s">
        <v>8373</v>
      </c>
      <c r="AK879" t="s">
        <v>95</v>
      </c>
      <c r="AL879" t="s">
        <v>8374</v>
      </c>
      <c r="AM879">
        <v>1512</v>
      </c>
      <c r="AN879" t="s">
        <v>1596</v>
      </c>
      <c r="AO879">
        <v>1</v>
      </c>
      <c r="AP879">
        <v>812790</v>
      </c>
      <c r="AQ879" t="s">
        <v>8</v>
      </c>
      <c r="AR879" t="s">
        <v>8</v>
      </c>
      <c r="AS879" t="s">
        <v>8</v>
      </c>
      <c r="AT879" t="s">
        <v>8375</v>
      </c>
      <c r="AU879" t="s">
        <v>100</v>
      </c>
      <c r="AV879" t="s">
        <v>13</v>
      </c>
      <c r="AW879" t="s">
        <v>13</v>
      </c>
      <c r="AX879" t="s">
        <v>353</v>
      </c>
      <c r="AY879" t="s">
        <v>354</v>
      </c>
      <c r="AZ879" t="s">
        <v>355</v>
      </c>
      <c r="BA879" t="s">
        <v>1598</v>
      </c>
    </row>
    <row r="880" spans="1:53" ht="17" x14ac:dyDescent="0.2">
      <c r="A880" t="s">
        <v>252</v>
      </c>
      <c r="B880">
        <v>152</v>
      </c>
      <c r="C880">
        <v>720</v>
      </c>
      <c r="D880">
        <v>100</v>
      </c>
      <c r="E880" t="s">
        <v>9347</v>
      </c>
      <c r="F880" t="s">
        <v>1590</v>
      </c>
      <c r="G880">
        <v>1755</v>
      </c>
      <c r="H880" t="s">
        <v>9348</v>
      </c>
      <c r="I880" t="s">
        <v>8</v>
      </c>
      <c r="J880" t="s">
        <v>82</v>
      </c>
      <c r="K880" t="s">
        <v>596</v>
      </c>
      <c r="L880" t="s">
        <v>8</v>
      </c>
      <c r="M880" t="s">
        <v>8</v>
      </c>
      <c r="N880" t="s">
        <v>8</v>
      </c>
      <c r="O880" t="s">
        <v>163</v>
      </c>
      <c r="P880" t="s">
        <v>5209</v>
      </c>
      <c r="Q880" t="s">
        <v>5210</v>
      </c>
      <c r="R880" t="s">
        <v>5211</v>
      </c>
      <c r="S880" t="s">
        <v>167</v>
      </c>
      <c r="T880" t="s">
        <v>167</v>
      </c>
      <c r="U880" t="s">
        <v>167</v>
      </c>
      <c r="V880" t="s">
        <v>865</v>
      </c>
      <c r="W880" t="s">
        <v>137</v>
      </c>
      <c r="X880">
        <v>1755</v>
      </c>
      <c r="Y880">
        <v>1755</v>
      </c>
      <c r="Z880" t="s">
        <v>93</v>
      </c>
      <c r="AA880">
        <v>0.27981408099999999</v>
      </c>
      <c r="AB880">
        <v>0.72018591899999995</v>
      </c>
      <c r="AC880" t="s">
        <v>9</v>
      </c>
      <c r="AD880" t="s">
        <v>9</v>
      </c>
      <c r="AE880" s="4" t="str">
        <f>IF(OR(AB880&lt;0.2,AB880&gt;0.75),"Include","NotInclude")</f>
        <v>NotInclude</v>
      </c>
      <c r="AF880">
        <v>9</v>
      </c>
      <c r="AG880">
        <v>0</v>
      </c>
      <c r="AH880">
        <v>0</v>
      </c>
      <c r="AI880">
        <v>0</v>
      </c>
      <c r="AJ880" t="s">
        <v>9349</v>
      </c>
      <c r="AK880" t="s">
        <v>95</v>
      </c>
      <c r="AL880" t="s">
        <v>9350</v>
      </c>
      <c r="AM880">
        <v>1755</v>
      </c>
      <c r="AN880" t="s">
        <v>1596</v>
      </c>
      <c r="AO880">
        <v>1</v>
      </c>
      <c r="AP880">
        <v>368097</v>
      </c>
      <c r="AQ880">
        <v>368097</v>
      </c>
      <c r="AR880" t="s">
        <v>1731</v>
      </c>
      <c r="AS880">
        <v>0.82</v>
      </c>
      <c r="AT880" t="s">
        <v>9351</v>
      </c>
      <c r="AU880" t="s">
        <v>100</v>
      </c>
      <c r="AV880" t="s">
        <v>13</v>
      </c>
      <c r="AW880" t="s">
        <v>13</v>
      </c>
      <c r="AX880" t="s">
        <v>353</v>
      </c>
      <c r="AY880" t="s">
        <v>354</v>
      </c>
      <c r="AZ880" t="s">
        <v>355</v>
      </c>
      <c r="BA880" t="s">
        <v>1598</v>
      </c>
    </row>
    <row r="881" spans="1:53" ht="17" x14ac:dyDescent="0.2">
      <c r="A881" t="s">
        <v>252</v>
      </c>
      <c r="B881">
        <v>152</v>
      </c>
      <c r="C881">
        <v>630</v>
      </c>
      <c r="D881">
        <v>100</v>
      </c>
      <c r="E881" t="s">
        <v>12542</v>
      </c>
      <c r="F881" t="s">
        <v>1590</v>
      </c>
      <c r="G881">
        <v>2992</v>
      </c>
      <c r="H881" t="s">
        <v>12543</v>
      </c>
      <c r="I881" t="s">
        <v>8</v>
      </c>
      <c r="J881" t="s">
        <v>82</v>
      </c>
      <c r="K881" t="s">
        <v>189</v>
      </c>
      <c r="L881" t="s">
        <v>8</v>
      </c>
      <c r="M881" t="s">
        <v>8</v>
      </c>
      <c r="N881" t="s">
        <v>8</v>
      </c>
      <c r="O881" t="s">
        <v>163</v>
      </c>
      <c r="P881" t="s">
        <v>2415</v>
      </c>
      <c r="Q881" t="s">
        <v>2416</v>
      </c>
      <c r="R881" t="s">
        <v>2417</v>
      </c>
      <c r="S881" t="s">
        <v>135</v>
      </c>
      <c r="T881" t="s">
        <v>135</v>
      </c>
      <c r="U881" t="s">
        <v>136</v>
      </c>
      <c r="V881" t="s">
        <v>8</v>
      </c>
      <c r="W881" t="s">
        <v>137</v>
      </c>
      <c r="X881">
        <v>2992</v>
      </c>
      <c r="Y881">
        <v>2992</v>
      </c>
      <c r="Z881" t="s">
        <v>93</v>
      </c>
      <c r="AA881">
        <v>0.54025908099999997</v>
      </c>
      <c r="AB881">
        <v>0.45974091900000003</v>
      </c>
      <c r="AC881" t="s">
        <v>9</v>
      </c>
      <c r="AD881" t="s">
        <v>9</v>
      </c>
      <c r="AE881" s="4" t="str">
        <f>IF(OR(AB881&lt;0.2,AB881&gt;0.75),"Include","NotInclude")</f>
        <v>NotInclude</v>
      </c>
      <c r="AF881">
        <v>15</v>
      </c>
      <c r="AG881">
        <v>0</v>
      </c>
      <c r="AH881">
        <v>0</v>
      </c>
      <c r="AI881">
        <v>0</v>
      </c>
      <c r="AJ881" t="s">
        <v>12544</v>
      </c>
      <c r="AK881" t="s">
        <v>95</v>
      </c>
      <c r="AL881" t="s">
        <v>12545</v>
      </c>
      <c r="AM881">
        <v>2992</v>
      </c>
      <c r="AN881" t="s">
        <v>1596</v>
      </c>
      <c r="AO881">
        <v>1</v>
      </c>
      <c r="AP881">
        <v>579618</v>
      </c>
      <c r="AQ881">
        <v>579618</v>
      </c>
      <c r="AR881" t="s">
        <v>1596</v>
      </c>
      <c r="AS881">
        <v>1</v>
      </c>
      <c r="AT881" t="s">
        <v>12546</v>
      </c>
      <c r="AU881" t="s">
        <v>100</v>
      </c>
      <c r="AV881" t="s">
        <v>13</v>
      </c>
      <c r="AW881" t="s">
        <v>13</v>
      </c>
      <c r="AX881" t="s">
        <v>353</v>
      </c>
      <c r="AY881" t="s">
        <v>354</v>
      </c>
      <c r="AZ881" t="s">
        <v>355</v>
      </c>
      <c r="BA881" t="s">
        <v>1598</v>
      </c>
    </row>
    <row r="882" spans="1:53" ht="17" x14ac:dyDescent="0.2">
      <c r="A882" t="s">
        <v>252</v>
      </c>
      <c r="B882">
        <v>152</v>
      </c>
      <c r="C882">
        <v>630</v>
      </c>
      <c r="D882">
        <v>100</v>
      </c>
      <c r="E882" t="s">
        <v>12557</v>
      </c>
      <c r="F882" t="s">
        <v>1590</v>
      </c>
      <c r="G882">
        <v>3452</v>
      </c>
      <c r="H882" t="s">
        <v>12558</v>
      </c>
      <c r="I882" t="s">
        <v>8</v>
      </c>
      <c r="J882" t="s">
        <v>82</v>
      </c>
      <c r="K882" t="s">
        <v>307</v>
      </c>
      <c r="L882" t="s">
        <v>8</v>
      </c>
      <c r="M882" t="s">
        <v>8</v>
      </c>
      <c r="N882" t="s">
        <v>8</v>
      </c>
      <c r="O882" t="s">
        <v>131</v>
      </c>
      <c r="P882" t="s">
        <v>864</v>
      </c>
      <c r="Q882" t="s">
        <v>133</v>
      </c>
      <c r="R882" t="s">
        <v>134</v>
      </c>
      <c r="S882" t="s">
        <v>167</v>
      </c>
      <c r="T882" t="s">
        <v>167</v>
      </c>
      <c r="U882" t="s">
        <v>167</v>
      </c>
      <c r="V882" t="s">
        <v>865</v>
      </c>
      <c r="W882" t="s">
        <v>137</v>
      </c>
      <c r="X882">
        <v>3452</v>
      </c>
      <c r="Y882">
        <v>3452</v>
      </c>
      <c r="Z882" t="s">
        <v>93</v>
      </c>
      <c r="AA882">
        <v>0.60396158499999997</v>
      </c>
      <c r="AB882">
        <v>0.39603841499999998</v>
      </c>
      <c r="AC882" t="s">
        <v>9</v>
      </c>
      <c r="AD882" t="s">
        <v>9</v>
      </c>
      <c r="AE882" s="4" t="str">
        <f>IF(OR(AB882&lt;0.2,AB882&gt;0.75),"Include","NotInclude")</f>
        <v>NotInclude</v>
      </c>
      <c r="AF882">
        <v>19</v>
      </c>
      <c r="AG882">
        <v>0</v>
      </c>
      <c r="AH882">
        <v>0</v>
      </c>
      <c r="AI882">
        <v>0</v>
      </c>
      <c r="AJ882" t="s">
        <v>12559</v>
      </c>
      <c r="AK882" t="s">
        <v>95</v>
      </c>
      <c r="AL882" t="s">
        <v>12560</v>
      </c>
      <c r="AM882">
        <v>3452</v>
      </c>
      <c r="AN882" t="s">
        <v>1596</v>
      </c>
      <c r="AO882">
        <v>1</v>
      </c>
      <c r="AP882">
        <v>579618</v>
      </c>
      <c r="AQ882">
        <v>579618</v>
      </c>
      <c r="AR882" t="s">
        <v>1596</v>
      </c>
      <c r="AS882">
        <v>1</v>
      </c>
      <c r="AT882" t="s">
        <v>12546</v>
      </c>
      <c r="AU882" t="s">
        <v>100</v>
      </c>
      <c r="AV882" t="s">
        <v>13</v>
      </c>
      <c r="AW882" t="s">
        <v>13</v>
      </c>
      <c r="AX882" t="s">
        <v>353</v>
      </c>
      <c r="AY882" t="s">
        <v>354</v>
      </c>
      <c r="AZ882" t="s">
        <v>355</v>
      </c>
      <c r="BA882" t="s">
        <v>1598</v>
      </c>
    </row>
    <row r="883" spans="1:53" ht="17" x14ac:dyDescent="0.2">
      <c r="A883" t="s">
        <v>252</v>
      </c>
      <c r="B883">
        <v>152</v>
      </c>
      <c r="C883">
        <v>627</v>
      </c>
      <c r="D883">
        <v>100</v>
      </c>
      <c r="E883" t="s">
        <v>12812</v>
      </c>
      <c r="F883" t="s">
        <v>1590</v>
      </c>
      <c r="G883">
        <v>2991</v>
      </c>
      <c r="H883" t="s">
        <v>12813</v>
      </c>
      <c r="I883" t="s">
        <v>8</v>
      </c>
      <c r="J883" t="s">
        <v>82</v>
      </c>
      <c r="K883" t="s">
        <v>525</v>
      </c>
      <c r="L883" t="s">
        <v>8</v>
      </c>
      <c r="M883" t="s">
        <v>8</v>
      </c>
      <c r="N883" t="s">
        <v>8</v>
      </c>
      <c r="O883" t="s">
        <v>163</v>
      </c>
      <c r="P883" t="s">
        <v>2415</v>
      </c>
      <c r="Q883" t="s">
        <v>2416</v>
      </c>
      <c r="R883" t="s">
        <v>2417</v>
      </c>
      <c r="S883" t="s">
        <v>135</v>
      </c>
      <c r="T883" t="s">
        <v>135</v>
      </c>
      <c r="U883" t="s">
        <v>136</v>
      </c>
      <c r="V883" t="s">
        <v>8</v>
      </c>
      <c r="W883" t="s">
        <v>137</v>
      </c>
      <c r="X883">
        <v>2991</v>
      </c>
      <c r="Y883">
        <v>2991</v>
      </c>
      <c r="Z883" t="s">
        <v>93</v>
      </c>
      <c r="AA883">
        <v>0.54330708699999997</v>
      </c>
      <c r="AB883">
        <v>0.45669291299999998</v>
      </c>
      <c r="AC883" t="s">
        <v>9</v>
      </c>
      <c r="AD883" t="s">
        <v>9</v>
      </c>
      <c r="AE883" s="4" t="str">
        <f>IF(OR(AB883&lt;0.2,AB883&gt;0.75),"Include","NotInclude")</f>
        <v>NotInclude</v>
      </c>
      <c r="AF883">
        <v>15</v>
      </c>
      <c r="AG883">
        <v>0</v>
      </c>
      <c r="AH883">
        <v>0</v>
      </c>
      <c r="AI883">
        <v>0</v>
      </c>
      <c r="AJ883" t="s">
        <v>12814</v>
      </c>
      <c r="AK883" t="s">
        <v>95</v>
      </c>
      <c r="AL883" t="s">
        <v>12815</v>
      </c>
      <c r="AM883">
        <v>2991</v>
      </c>
      <c r="AN883" t="s">
        <v>1596</v>
      </c>
      <c r="AO883">
        <v>1</v>
      </c>
      <c r="AP883">
        <v>579618</v>
      </c>
      <c r="AQ883">
        <v>579618</v>
      </c>
      <c r="AR883" t="s">
        <v>1596</v>
      </c>
      <c r="AS883">
        <v>1</v>
      </c>
      <c r="AT883" t="s">
        <v>12816</v>
      </c>
      <c r="AU883" t="s">
        <v>100</v>
      </c>
      <c r="AV883" t="s">
        <v>13</v>
      </c>
      <c r="AW883" t="s">
        <v>13</v>
      </c>
      <c r="AX883" t="s">
        <v>353</v>
      </c>
      <c r="AY883" t="s">
        <v>354</v>
      </c>
      <c r="AZ883" t="s">
        <v>355</v>
      </c>
      <c r="BA883" t="s">
        <v>1598</v>
      </c>
    </row>
    <row r="884" spans="1:53" ht="17" x14ac:dyDescent="0.2">
      <c r="A884" t="s">
        <v>252</v>
      </c>
      <c r="B884">
        <v>152</v>
      </c>
      <c r="C884">
        <v>620</v>
      </c>
      <c r="D884">
        <v>100</v>
      </c>
      <c r="E884" t="s">
        <v>13344</v>
      </c>
      <c r="F884" t="s">
        <v>1590</v>
      </c>
      <c r="G884">
        <v>1866</v>
      </c>
      <c r="H884" t="s">
        <v>13345</v>
      </c>
      <c r="I884" t="s">
        <v>8</v>
      </c>
      <c r="J884" t="s">
        <v>82</v>
      </c>
      <c r="K884" t="s">
        <v>189</v>
      </c>
      <c r="L884" t="s">
        <v>8</v>
      </c>
      <c r="M884" t="s">
        <v>8</v>
      </c>
      <c r="N884" t="s">
        <v>8</v>
      </c>
      <c r="O884" t="s">
        <v>150</v>
      </c>
      <c r="P884" t="s">
        <v>1101</v>
      </c>
      <c r="Q884" t="s">
        <v>1102</v>
      </c>
      <c r="R884" t="s">
        <v>1103</v>
      </c>
      <c r="S884" t="s">
        <v>135</v>
      </c>
      <c r="T884" t="s">
        <v>135</v>
      </c>
      <c r="U884" t="s">
        <v>136</v>
      </c>
      <c r="V884" t="s">
        <v>8</v>
      </c>
      <c r="W884" t="s">
        <v>137</v>
      </c>
      <c r="X884">
        <v>1866</v>
      </c>
      <c r="Y884">
        <v>1866</v>
      </c>
      <c r="Z884" t="s">
        <v>93</v>
      </c>
      <c r="AA884">
        <v>0.44863836299999998</v>
      </c>
      <c r="AB884">
        <v>0.55136163699999996</v>
      </c>
      <c r="AC884" t="s">
        <v>9</v>
      </c>
      <c r="AD884" t="s">
        <v>9</v>
      </c>
      <c r="AE884" s="4" t="str">
        <f>IF(OR(AB884&lt;0.2,AB884&gt;0.75),"Include","NotInclude")</f>
        <v>NotInclude</v>
      </c>
      <c r="AF884">
        <v>9</v>
      </c>
      <c r="AG884">
        <v>0</v>
      </c>
      <c r="AH884">
        <v>0</v>
      </c>
      <c r="AI884">
        <v>0</v>
      </c>
      <c r="AJ884" t="s">
        <v>13346</v>
      </c>
      <c r="AK884" t="s">
        <v>95</v>
      </c>
      <c r="AL884" t="s">
        <v>13347</v>
      </c>
      <c r="AM884">
        <v>1866</v>
      </c>
      <c r="AN884" t="s">
        <v>1596</v>
      </c>
      <c r="AO884">
        <v>0.99</v>
      </c>
      <c r="AP884">
        <v>567669</v>
      </c>
      <c r="AQ884">
        <v>567669</v>
      </c>
      <c r="AR884" t="s">
        <v>1596</v>
      </c>
      <c r="AS884">
        <v>1</v>
      </c>
      <c r="AT884" t="s">
        <v>13348</v>
      </c>
      <c r="AU884" t="s">
        <v>100</v>
      </c>
      <c r="AV884" t="s">
        <v>13</v>
      </c>
      <c r="AW884" t="s">
        <v>13</v>
      </c>
      <c r="AX884" t="s">
        <v>353</v>
      </c>
      <c r="AY884" t="s">
        <v>354</v>
      </c>
      <c r="AZ884" t="s">
        <v>355</v>
      </c>
      <c r="BA884" t="s">
        <v>1598</v>
      </c>
    </row>
    <row r="885" spans="1:53" ht="17" x14ac:dyDescent="0.2">
      <c r="A885" t="s">
        <v>252</v>
      </c>
      <c r="B885">
        <v>152</v>
      </c>
      <c r="C885">
        <v>612</v>
      </c>
      <c r="D885">
        <v>100</v>
      </c>
      <c r="E885" t="s">
        <v>14007</v>
      </c>
      <c r="F885" t="s">
        <v>1590</v>
      </c>
      <c r="G885">
        <v>3446</v>
      </c>
      <c r="H885" t="s">
        <v>14008</v>
      </c>
      <c r="I885" t="s">
        <v>8</v>
      </c>
      <c r="J885" t="s">
        <v>82</v>
      </c>
      <c r="K885" t="s">
        <v>233</v>
      </c>
      <c r="L885" t="s">
        <v>8</v>
      </c>
      <c r="M885" t="s">
        <v>8</v>
      </c>
      <c r="N885" t="s">
        <v>8</v>
      </c>
      <c r="O885" t="s">
        <v>163</v>
      </c>
      <c r="P885" t="s">
        <v>5077</v>
      </c>
      <c r="Q885" t="s">
        <v>222</v>
      </c>
      <c r="R885" t="s">
        <v>223</v>
      </c>
      <c r="S885" t="s">
        <v>167</v>
      </c>
      <c r="T885" t="s">
        <v>167</v>
      </c>
      <c r="U885" t="s">
        <v>167</v>
      </c>
      <c r="V885" t="s">
        <v>91</v>
      </c>
      <c r="W885" t="s">
        <v>137</v>
      </c>
      <c r="X885">
        <v>3446</v>
      </c>
      <c r="Y885">
        <v>3446</v>
      </c>
      <c r="Z885" t="s">
        <v>93</v>
      </c>
      <c r="AA885">
        <v>1.001169786</v>
      </c>
      <c r="AB885">
        <v>-1.1697859999999999E-3</v>
      </c>
      <c r="AC885" t="s">
        <v>9</v>
      </c>
      <c r="AD885" t="s">
        <v>9</v>
      </c>
      <c r="AE885" s="4" t="str">
        <f>IF(OR(AB885&lt;0.2,AB885&gt;0.75),"Include","NotInclude")</f>
        <v>Include</v>
      </c>
      <c r="AF885">
        <v>22</v>
      </c>
      <c r="AG885">
        <v>0</v>
      </c>
      <c r="AH885">
        <v>0</v>
      </c>
      <c r="AI885">
        <v>0</v>
      </c>
      <c r="AJ885" t="s">
        <v>14009</v>
      </c>
      <c r="AK885" t="s">
        <v>95</v>
      </c>
      <c r="AL885" t="s">
        <v>14010</v>
      </c>
      <c r="AM885">
        <v>3446</v>
      </c>
      <c r="AN885" t="s">
        <v>1596</v>
      </c>
      <c r="AO885">
        <v>1</v>
      </c>
      <c r="AP885">
        <v>1002005</v>
      </c>
      <c r="AQ885">
        <v>1002005</v>
      </c>
      <c r="AR885" t="s">
        <v>351</v>
      </c>
      <c r="AS885">
        <v>1</v>
      </c>
      <c r="AT885" t="s">
        <v>14011</v>
      </c>
      <c r="AU885" t="s">
        <v>100</v>
      </c>
      <c r="AV885" t="s">
        <v>13</v>
      </c>
      <c r="AW885" t="s">
        <v>13</v>
      </c>
      <c r="AX885" t="s">
        <v>353</v>
      </c>
      <c r="AY885" t="s">
        <v>354</v>
      </c>
      <c r="AZ885" t="s">
        <v>355</v>
      </c>
      <c r="BA885" t="s">
        <v>1598</v>
      </c>
    </row>
    <row r="886" spans="1:53" ht="17" x14ac:dyDescent="0.2">
      <c r="A886" t="s">
        <v>252</v>
      </c>
      <c r="B886">
        <v>152</v>
      </c>
      <c r="C886">
        <v>597</v>
      </c>
      <c r="D886">
        <v>100</v>
      </c>
      <c r="E886" t="s">
        <v>14540</v>
      </c>
      <c r="F886" t="s">
        <v>1590</v>
      </c>
      <c r="G886">
        <v>2664</v>
      </c>
      <c r="H886" t="s">
        <v>14541</v>
      </c>
      <c r="I886" t="s">
        <v>8</v>
      </c>
      <c r="J886" t="s">
        <v>82</v>
      </c>
      <c r="K886" t="s">
        <v>189</v>
      </c>
      <c r="L886" t="s">
        <v>8</v>
      </c>
      <c r="M886" t="s">
        <v>8</v>
      </c>
      <c r="N886" t="s">
        <v>8</v>
      </c>
      <c r="O886" t="s">
        <v>344</v>
      </c>
      <c r="P886" t="s">
        <v>345</v>
      </c>
      <c r="Q886" t="s">
        <v>346</v>
      </c>
      <c r="R886" t="s">
        <v>347</v>
      </c>
      <c r="S886" t="s">
        <v>348</v>
      </c>
      <c r="T886" t="s">
        <v>348</v>
      </c>
      <c r="U886" t="s">
        <v>348</v>
      </c>
      <c r="V886" t="s">
        <v>91</v>
      </c>
      <c r="W886" t="s">
        <v>137</v>
      </c>
      <c r="X886">
        <v>2664</v>
      </c>
      <c r="Y886">
        <v>2664</v>
      </c>
      <c r="Z886" t="s">
        <v>93</v>
      </c>
      <c r="AA886">
        <v>0.47827698000000002</v>
      </c>
      <c r="AB886">
        <v>0.52172302000000004</v>
      </c>
      <c r="AC886" t="s">
        <v>9</v>
      </c>
      <c r="AD886" t="s">
        <v>9</v>
      </c>
      <c r="AE886" s="4" t="str">
        <f>IF(OR(AB886&lt;0.2,AB886&gt;0.75),"Include","NotInclude")</f>
        <v>NotInclude</v>
      </c>
      <c r="AF886">
        <v>12</v>
      </c>
      <c r="AG886">
        <v>0</v>
      </c>
      <c r="AH886">
        <v>0</v>
      </c>
      <c r="AI886">
        <v>0</v>
      </c>
      <c r="AJ886" t="s">
        <v>14542</v>
      </c>
      <c r="AK886" t="s">
        <v>95</v>
      </c>
      <c r="AL886" t="s">
        <v>14543</v>
      </c>
      <c r="AM886">
        <v>2664</v>
      </c>
      <c r="AN886" t="s">
        <v>1596</v>
      </c>
      <c r="AO886">
        <v>0.96</v>
      </c>
      <c r="AP886">
        <v>1002005</v>
      </c>
      <c r="AQ886">
        <v>1002005</v>
      </c>
      <c r="AR886" t="s">
        <v>351</v>
      </c>
      <c r="AS886">
        <v>1</v>
      </c>
      <c r="AT886" t="s">
        <v>14544</v>
      </c>
      <c r="AU886" t="s">
        <v>100</v>
      </c>
      <c r="AV886" t="s">
        <v>13</v>
      </c>
      <c r="AW886" t="s">
        <v>13</v>
      </c>
      <c r="AX886" t="s">
        <v>353</v>
      </c>
      <c r="AY886" t="s">
        <v>354</v>
      </c>
      <c r="AZ886" t="s">
        <v>355</v>
      </c>
      <c r="BA886" t="s">
        <v>1598</v>
      </c>
    </row>
    <row r="887" spans="1:53" ht="17" x14ac:dyDescent="0.2">
      <c r="A887" t="s">
        <v>252</v>
      </c>
      <c r="B887">
        <v>152</v>
      </c>
      <c r="C887">
        <v>593</v>
      </c>
      <c r="D887">
        <v>100</v>
      </c>
      <c r="E887" t="s">
        <v>14873</v>
      </c>
      <c r="F887" t="s">
        <v>1590</v>
      </c>
      <c r="G887">
        <v>1643</v>
      </c>
      <c r="H887" t="s">
        <v>14874</v>
      </c>
      <c r="I887" t="s">
        <v>8</v>
      </c>
      <c r="J887" t="s">
        <v>82</v>
      </c>
      <c r="K887" t="s">
        <v>856</v>
      </c>
      <c r="L887" t="s">
        <v>8</v>
      </c>
      <c r="M887" t="s">
        <v>8</v>
      </c>
      <c r="N887" t="s">
        <v>8</v>
      </c>
      <c r="O887" t="s">
        <v>163</v>
      </c>
      <c r="P887" t="s">
        <v>2190</v>
      </c>
      <c r="Q887" t="s">
        <v>1963</v>
      </c>
      <c r="R887" t="s">
        <v>1964</v>
      </c>
      <c r="S887" t="s">
        <v>135</v>
      </c>
      <c r="T887" t="s">
        <v>135</v>
      </c>
      <c r="U887" t="s">
        <v>136</v>
      </c>
      <c r="V887" t="s">
        <v>8</v>
      </c>
      <c r="W887" t="s">
        <v>137</v>
      </c>
      <c r="X887">
        <v>1643</v>
      </c>
      <c r="Y887">
        <v>1643</v>
      </c>
      <c r="Z887" t="s">
        <v>93</v>
      </c>
      <c r="AA887">
        <v>0.15217730600000001</v>
      </c>
      <c r="AB887">
        <v>0.84782269399999999</v>
      </c>
      <c r="AC887" t="s">
        <v>7</v>
      </c>
      <c r="AD887" t="s">
        <v>9</v>
      </c>
      <c r="AE887" s="4" t="str">
        <f>IF(OR(AB887&lt;0.2,AB887&gt;0.75),"Include","NotInclude")</f>
        <v>Include</v>
      </c>
      <c r="AF887">
        <v>8</v>
      </c>
      <c r="AG887">
        <v>0</v>
      </c>
      <c r="AH887">
        <v>0</v>
      </c>
      <c r="AI887">
        <v>0</v>
      </c>
      <c r="AJ887" t="s">
        <v>14875</v>
      </c>
      <c r="AK887" t="s">
        <v>95</v>
      </c>
      <c r="AL887" t="s">
        <v>14876</v>
      </c>
      <c r="AM887">
        <v>1643</v>
      </c>
      <c r="AN887" t="s">
        <v>1596</v>
      </c>
      <c r="AO887">
        <v>0.98</v>
      </c>
      <c r="AP887">
        <v>567669</v>
      </c>
      <c r="AQ887">
        <v>567669</v>
      </c>
      <c r="AR887" t="s">
        <v>1596</v>
      </c>
      <c r="AS887">
        <v>1</v>
      </c>
      <c r="AT887" t="s">
        <v>14877</v>
      </c>
      <c r="AU887" t="s">
        <v>100</v>
      </c>
      <c r="AV887" t="s">
        <v>13</v>
      </c>
      <c r="AW887" t="s">
        <v>13</v>
      </c>
      <c r="AX887" t="s">
        <v>353</v>
      </c>
      <c r="AY887" t="s">
        <v>354</v>
      </c>
      <c r="AZ887" t="s">
        <v>355</v>
      </c>
      <c r="BA887" t="s">
        <v>1598</v>
      </c>
    </row>
    <row r="888" spans="1:53" ht="17" x14ac:dyDescent="0.2">
      <c r="A888" t="s">
        <v>252</v>
      </c>
      <c r="B888">
        <v>152</v>
      </c>
      <c r="C888">
        <v>593</v>
      </c>
      <c r="D888">
        <v>100</v>
      </c>
      <c r="E888" t="s">
        <v>14883</v>
      </c>
      <c r="F888" t="s">
        <v>1590</v>
      </c>
      <c r="G888">
        <v>3417</v>
      </c>
      <c r="H888" t="s">
        <v>14884</v>
      </c>
      <c r="I888" t="s">
        <v>8</v>
      </c>
      <c r="J888" t="s">
        <v>82</v>
      </c>
      <c r="K888" t="s">
        <v>4257</v>
      </c>
      <c r="L888" t="s">
        <v>8</v>
      </c>
      <c r="M888" t="s">
        <v>8</v>
      </c>
      <c r="N888" t="s">
        <v>8</v>
      </c>
      <c r="O888" t="s">
        <v>150</v>
      </c>
      <c r="P888" t="s">
        <v>2213</v>
      </c>
      <c r="Q888" t="s">
        <v>152</v>
      </c>
      <c r="R888" t="s">
        <v>153</v>
      </c>
      <c r="S888" t="s">
        <v>154</v>
      </c>
      <c r="T888" t="s">
        <v>89</v>
      </c>
      <c r="U888" t="s">
        <v>8</v>
      </c>
      <c r="V888" t="s">
        <v>8</v>
      </c>
      <c r="W888" t="s">
        <v>8</v>
      </c>
      <c r="X888">
        <v>3417</v>
      </c>
      <c r="Y888">
        <v>3417</v>
      </c>
      <c r="Z888" t="s">
        <v>93</v>
      </c>
      <c r="AA888">
        <v>0.73037214900000003</v>
      </c>
      <c r="AB888">
        <v>0.26962785099999997</v>
      </c>
      <c r="AC888" t="s">
        <v>9</v>
      </c>
      <c r="AD888" t="s">
        <v>9</v>
      </c>
      <c r="AE888" s="4" t="str">
        <f>IF(OR(AB888&lt;0.2,AB888&gt;0.75),"Include","NotInclude")</f>
        <v>NotInclude</v>
      </c>
      <c r="AF888">
        <v>19</v>
      </c>
      <c r="AG888">
        <v>0</v>
      </c>
      <c r="AH888">
        <v>0</v>
      </c>
      <c r="AI888">
        <v>0</v>
      </c>
      <c r="AJ888" t="s">
        <v>14885</v>
      </c>
      <c r="AK888" t="s">
        <v>95</v>
      </c>
      <c r="AL888" t="s">
        <v>14886</v>
      </c>
      <c r="AM888">
        <v>3417</v>
      </c>
      <c r="AN888" t="s">
        <v>1596</v>
      </c>
      <c r="AO888">
        <v>0.97</v>
      </c>
      <c r="AP888">
        <v>1002005</v>
      </c>
      <c r="AQ888">
        <v>1002005</v>
      </c>
      <c r="AR888" t="s">
        <v>351</v>
      </c>
      <c r="AS888">
        <v>1</v>
      </c>
      <c r="AT888" t="s">
        <v>14887</v>
      </c>
      <c r="AU888" t="s">
        <v>100</v>
      </c>
      <c r="AV888" t="s">
        <v>13</v>
      </c>
      <c r="AW888" t="s">
        <v>13</v>
      </c>
      <c r="AX888" t="s">
        <v>353</v>
      </c>
      <c r="AY888" t="s">
        <v>354</v>
      </c>
      <c r="AZ888" t="s">
        <v>355</v>
      </c>
      <c r="BA888" t="s">
        <v>1598</v>
      </c>
    </row>
    <row r="889" spans="1:53" ht="17" x14ac:dyDescent="0.2">
      <c r="A889" t="s">
        <v>17552</v>
      </c>
      <c r="B889">
        <v>152</v>
      </c>
      <c r="C889">
        <v>14</v>
      </c>
      <c r="D889" t="s">
        <v>79</v>
      </c>
      <c r="E889" t="s">
        <v>1590</v>
      </c>
      <c r="F889" t="s">
        <v>79</v>
      </c>
      <c r="G889">
        <v>3456</v>
      </c>
      <c r="H889" t="s">
        <v>1591</v>
      </c>
      <c r="I889" t="s">
        <v>8</v>
      </c>
      <c r="J889" t="s">
        <v>82</v>
      </c>
      <c r="K889" t="s">
        <v>1592</v>
      </c>
      <c r="L889" t="s">
        <v>8</v>
      </c>
      <c r="M889" t="s">
        <v>8</v>
      </c>
      <c r="N889" t="s">
        <v>8</v>
      </c>
      <c r="O889" t="s">
        <v>163</v>
      </c>
      <c r="P889" t="s">
        <v>1593</v>
      </c>
      <c r="Q889" t="s">
        <v>222</v>
      </c>
      <c r="R889" t="s">
        <v>223</v>
      </c>
      <c r="S889" t="s">
        <v>167</v>
      </c>
      <c r="T889" t="s">
        <v>167</v>
      </c>
      <c r="U889" t="s">
        <v>167</v>
      </c>
      <c r="V889" t="s">
        <v>119</v>
      </c>
      <c r="W889" t="s">
        <v>137</v>
      </c>
      <c r="X889">
        <v>3456</v>
      </c>
      <c r="Y889">
        <v>3456</v>
      </c>
      <c r="Z889" t="s">
        <v>93</v>
      </c>
      <c r="AA889">
        <v>0.34573829499999997</v>
      </c>
      <c r="AB889">
        <v>0.65426170500000003</v>
      </c>
      <c r="AC889" t="s">
        <v>9</v>
      </c>
      <c r="AD889" t="s">
        <v>9</v>
      </c>
      <c r="AE889" s="4" t="str">
        <f>IF(OR(AB889&lt;0.2,AB889&gt;0.75),"Include","NotInclude")</f>
        <v>NotInclude</v>
      </c>
      <c r="AF889">
        <v>19</v>
      </c>
      <c r="AG889">
        <v>0</v>
      </c>
      <c r="AH889">
        <v>0</v>
      </c>
      <c r="AI889">
        <v>0</v>
      </c>
      <c r="AJ889" t="s">
        <v>1594</v>
      </c>
      <c r="AK889" t="s">
        <v>95</v>
      </c>
      <c r="AL889" t="s">
        <v>1595</v>
      </c>
      <c r="AM889">
        <v>3456</v>
      </c>
      <c r="AN889" t="s">
        <v>1596</v>
      </c>
      <c r="AO889">
        <v>1</v>
      </c>
      <c r="AP889">
        <v>567669</v>
      </c>
      <c r="AQ889">
        <v>567669</v>
      </c>
      <c r="AR889" t="s">
        <v>1596</v>
      </c>
      <c r="AS889">
        <v>1</v>
      </c>
      <c r="AT889" t="s">
        <v>1597</v>
      </c>
      <c r="AU889" t="s">
        <v>100</v>
      </c>
      <c r="AV889" t="s">
        <v>13</v>
      </c>
      <c r="AW889" t="s">
        <v>13</v>
      </c>
      <c r="AX889" t="s">
        <v>353</v>
      </c>
      <c r="AY889" t="s">
        <v>354</v>
      </c>
      <c r="AZ889" t="s">
        <v>355</v>
      </c>
      <c r="BA889" t="s">
        <v>1598</v>
      </c>
    </row>
    <row r="890" spans="1:53" ht="17" x14ac:dyDescent="0.2">
      <c r="A890" t="s">
        <v>78</v>
      </c>
      <c r="B890">
        <v>153</v>
      </c>
      <c r="C890">
        <v>784</v>
      </c>
      <c r="D890" t="s">
        <v>79</v>
      </c>
      <c r="E890" t="s">
        <v>1599</v>
      </c>
      <c r="F890" t="s">
        <v>79</v>
      </c>
      <c r="G890">
        <v>3616</v>
      </c>
      <c r="H890" t="s">
        <v>1600</v>
      </c>
      <c r="I890" t="s">
        <v>8</v>
      </c>
      <c r="J890" t="s">
        <v>82</v>
      </c>
      <c r="K890" t="s">
        <v>105</v>
      </c>
      <c r="L890" t="s">
        <v>8</v>
      </c>
      <c r="M890" t="s">
        <v>8</v>
      </c>
      <c r="N890" t="s">
        <v>8</v>
      </c>
      <c r="O890" t="s">
        <v>899</v>
      </c>
      <c r="P890" t="s">
        <v>1601</v>
      </c>
      <c r="Q890" t="s">
        <v>901</v>
      </c>
      <c r="R890" t="s">
        <v>902</v>
      </c>
      <c r="S890" t="s">
        <v>135</v>
      </c>
      <c r="T890" t="s">
        <v>135</v>
      </c>
      <c r="U890" t="s">
        <v>136</v>
      </c>
      <c r="V890" t="s">
        <v>8</v>
      </c>
      <c r="W890" t="s">
        <v>137</v>
      </c>
      <c r="X890">
        <v>3616</v>
      </c>
      <c r="Y890">
        <v>3616</v>
      </c>
      <c r="Z890" t="s">
        <v>93</v>
      </c>
      <c r="AA890">
        <v>0.44645644699999998</v>
      </c>
      <c r="AB890">
        <v>0.55354355300000002</v>
      </c>
      <c r="AC890" t="s">
        <v>9</v>
      </c>
      <c r="AD890" t="s">
        <v>9</v>
      </c>
      <c r="AE890" s="4" t="str">
        <f>IF(OR(AB890&lt;0.2,AB890&gt;0.75),"Include","NotInclude")</f>
        <v>NotInclude</v>
      </c>
      <c r="AF890" t="s">
        <v>294</v>
      </c>
      <c r="AG890">
        <v>0</v>
      </c>
      <c r="AH890">
        <v>0</v>
      </c>
      <c r="AI890">
        <v>0</v>
      </c>
      <c r="AJ890" t="s">
        <v>1602</v>
      </c>
      <c r="AK890" t="s">
        <v>95</v>
      </c>
      <c r="AL890" t="s">
        <v>1603</v>
      </c>
      <c r="AM890">
        <v>3616</v>
      </c>
      <c r="AN890" t="s">
        <v>449</v>
      </c>
      <c r="AO890">
        <v>0.96</v>
      </c>
      <c r="AP890">
        <v>814909</v>
      </c>
      <c r="AQ890">
        <v>814909</v>
      </c>
      <c r="AR890" t="s">
        <v>449</v>
      </c>
      <c r="AS890">
        <v>1</v>
      </c>
      <c r="AT890" t="s">
        <v>1604</v>
      </c>
      <c r="AU890" t="s">
        <v>100</v>
      </c>
      <c r="AV890" t="s">
        <v>13</v>
      </c>
      <c r="AW890" t="s">
        <v>13</v>
      </c>
      <c r="AX890" t="s">
        <v>353</v>
      </c>
      <c r="AY890" t="s">
        <v>411</v>
      </c>
      <c r="AZ890" t="s">
        <v>452</v>
      </c>
      <c r="BA890" t="s">
        <v>8</v>
      </c>
    </row>
    <row r="891" spans="1:53" ht="17" x14ac:dyDescent="0.2">
      <c r="A891" t="s">
        <v>17552</v>
      </c>
      <c r="B891">
        <v>153</v>
      </c>
      <c r="C891">
        <v>1</v>
      </c>
      <c r="D891" t="s">
        <v>79</v>
      </c>
      <c r="E891" t="s">
        <v>1599</v>
      </c>
      <c r="F891" t="s">
        <v>79</v>
      </c>
      <c r="G891">
        <v>3616</v>
      </c>
      <c r="H891" t="s">
        <v>1600</v>
      </c>
      <c r="I891" t="s">
        <v>8</v>
      </c>
      <c r="J891" t="s">
        <v>82</v>
      </c>
      <c r="K891" t="s">
        <v>105</v>
      </c>
      <c r="L891" t="s">
        <v>8</v>
      </c>
      <c r="M891" t="s">
        <v>8</v>
      </c>
      <c r="N891" t="s">
        <v>8</v>
      </c>
      <c r="O891" t="s">
        <v>899</v>
      </c>
      <c r="P891" t="s">
        <v>1601</v>
      </c>
      <c r="Q891" t="s">
        <v>901</v>
      </c>
      <c r="R891" t="s">
        <v>902</v>
      </c>
      <c r="S891" t="s">
        <v>135</v>
      </c>
      <c r="T891" t="s">
        <v>135</v>
      </c>
      <c r="U891" t="s">
        <v>136</v>
      </c>
      <c r="V891" t="s">
        <v>8</v>
      </c>
      <c r="W891" t="s">
        <v>137</v>
      </c>
      <c r="X891">
        <v>3616</v>
      </c>
      <c r="Y891">
        <v>3616</v>
      </c>
      <c r="Z891" t="s">
        <v>93</v>
      </c>
      <c r="AA891">
        <v>0.44645644699999998</v>
      </c>
      <c r="AB891">
        <v>0.55354355300000002</v>
      </c>
      <c r="AC891" t="s">
        <v>9</v>
      </c>
      <c r="AD891" t="s">
        <v>9</v>
      </c>
      <c r="AE891" s="4" t="str">
        <f>IF(OR(AB891&lt;0.2,AB891&gt;0.75),"Include","NotInclude")</f>
        <v>NotInclude</v>
      </c>
      <c r="AF891" t="s">
        <v>294</v>
      </c>
      <c r="AG891">
        <v>0</v>
      </c>
      <c r="AH891">
        <v>0</v>
      </c>
      <c r="AI891">
        <v>0</v>
      </c>
      <c r="AJ891" t="s">
        <v>1602</v>
      </c>
      <c r="AK891" t="s">
        <v>95</v>
      </c>
      <c r="AL891" t="s">
        <v>1603</v>
      </c>
      <c r="AM891">
        <v>3616</v>
      </c>
      <c r="AN891" t="s">
        <v>449</v>
      </c>
      <c r="AO891">
        <v>0.96</v>
      </c>
      <c r="AP891">
        <v>814909</v>
      </c>
      <c r="AQ891">
        <v>814909</v>
      </c>
      <c r="AR891" t="s">
        <v>449</v>
      </c>
      <c r="AS891">
        <v>1</v>
      </c>
      <c r="AT891" t="s">
        <v>1604</v>
      </c>
      <c r="AU891" t="s">
        <v>100</v>
      </c>
      <c r="AV891" t="s">
        <v>13</v>
      </c>
      <c r="AW891" t="s">
        <v>13</v>
      </c>
      <c r="AX891" t="s">
        <v>353</v>
      </c>
      <c r="AY891" t="s">
        <v>411</v>
      </c>
      <c r="AZ891" t="s">
        <v>452</v>
      </c>
      <c r="BA891" t="s">
        <v>8</v>
      </c>
    </row>
    <row r="892" spans="1:53" ht="17" x14ac:dyDescent="0.2">
      <c r="A892" t="s">
        <v>78</v>
      </c>
      <c r="B892">
        <v>154</v>
      </c>
      <c r="C892">
        <v>784</v>
      </c>
      <c r="D892" t="s">
        <v>79</v>
      </c>
      <c r="E892" t="s">
        <v>1605</v>
      </c>
      <c r="F892" t="s">
        <v>79</v>
      </c>
      <c r="G892">
        <v>3933</v>
      </c>
      <c r="H892" t="s">
        <v>1606</v>
      </c>
      <c r="I892" t="s">
        <v>8</v>
      </c>
      <c r="J892" t="s">
        <v>82</v>
      </c>
      <c r="K892" t="s">
        <v>1607</v>
      </c>
      <c r="L892" t="s">
        <v>8</v>
      </c>
      <c r="M892" t="s">
        <v>8</v>
      </c>
      <c r="N892" t="s">
        <v>8</v>
      </c>
      <c r="O892" t="s">
        <v>131</v>
      </c>
      <c r="P892" t="s">
        <v>1608</v>
      </c>
      <c r="Q892" t="s">
        <v>1196</v>
      </c>
      <c r="R892" t="s">
        <v>1197</v>
      </c>
      <c r="S892" t="s">
        <v>1183</v>
      </c>
      <c r="T892" t="s">
        <v>439</v>
      </c>
      <c r="U892" t="s">
        <v>8</v>
      </c>
      <c r="V892" t="s">
        <v>8</v>
      </c>
      <c r="W892" t="s">
        <v>8</v>
      </c>
      <c r="X892">
        <v>3933</v>
      </c>
      <c r="Y892">
        <v>0</v>
      </c>
      <c r="Z892" t="s">
        <v>248</v>
      </c>
      <c r="AA892">
        <v>0</v>
      </c>
      <c r="AB892">
        <v>0</v>
      </c>
      <c r="AC892" t="s">
        <v>8</v>
      </c>
      <c r="AD892" t="s">
        <v>8</v>
      </c>
      <c r="AE892" s="4" t="str">
        <f>IF(OR(AB892&lt;0.2,AB892&gt;0.75),"Include","NotInclude")</f>
        <v>Include</v>
      </c>
      <c r="AF892">
        <v>0</v>
      </c>
      <c r="AG892">
        <v>0</v>
      </c>
      <c r="AH892">
        <v>0</v>
      </c>
      <c r="AI892">
        <v>0</v>
      </c>
      <c r="AJ892" t="s">
        <v>1609</v>
      </c>
      <c r="AK892">
        <v>2016</v>
      </c>
      <c r="AL892" t="s">
        <v>8</v>
      </c>
      <c r="AM892">
        <v>3933</v>
      </c>
      <c r="AN892" t="s">
        <v>1610</v>
      </c>
      <c r="AO892">
        <v>1</v>
      </c>
      <c r="AP892">
        <v>461764</v>
      </c>
      <c r="AQ892" t="s">
        <v>8</v>
      </c>
      <c r="AR892" t="s">
        <v>8</v>
      </c>
      <c r="AS892" t="s">
        <v>8</v>
      </c>
      <c r="AT892" t="s">
        <v>1611</v>
      </c>
      <c r="AU892" t="s">
        <v>100</v>
      </c>
      <c r="AV892" t="s">
        <v>21</v>
      </c>
      <c r="AW892" t="s">
        <v>24</v>
      </c>
      <c r="AX892" t="s">
        <v>956</v>
      </c>
      <c r="AY892" t="s">
        <v>957</v>
      </c>
      <c r="AZ892" t="s">
        <v>958</v>
      </c>
      <c r="BA892" t="s">
        <v>1612</v>
      </c>
    </row>
    <row r="893" spans="1:53" ht="17" x14ac:dyDescent="0.2">
      <c r="A893" t="s">
        <v>252</v>
      </c>
      <c r="B893">
        <v>154</v>
      </c>
      <c r="C893">
        <v>647</v>
      </c>
      <c r="D893">
        <v>100</v>
      </c>
      <c r="E893" t="s">
        <v>11391</v>
      </c>
      <c r="F893" t="s">
        <v>1605</v>
      </c>
      <c r="G893">
        <v>2288</v>
      </c>
      <c r="H893" t="s">
        <v>11392</v>
      </c>
      <c r="I893" t="s">
        <v>8</v>
      </c>
      <c r="J893" t="s">
        <v>82</v>
      </c>
      <c r="K893" t="s">
        <v>885</v>
      </c>
      <c r="L893" t="s">
        <v>8</v>
      </c>
      <c r="M893" t="s">
        <v>8</v>
      </c>
      <c r="N893" t="s">
        <v>8</v>
      </c>
      <c r="O893" t="s">
        <v>150</v>
      </c>
      <c r="P893" t="s">
        <v>8500</v>
      </c>
      <c r="Q893" t="s">
        <v>545</v>
      </c>
      <c r="R893" t="s">
        <v>546</v>
      </c>
      <c r="S893" t="s">
        <v>135</v>
      </c>
      <c r="T893" t="s">
        <v>135</v>
      </c>
      <c r="U893" t="s">
        <v>136</v>
      </c>
      <c r="V893" t="s">
        <v>8</v>
      </c>
      <c r="W893" t="s">
        <v>137</v>
      </c>
      <c r="X893">
        <v>2288</v>
      </c>
      <c r="Y893">
        <v>2288</v>
      </c>
      <c r="Z893" t="s">
        <v>93</v>
      </c>
      <c r="AA893">
        <v>0.88462843599999996</v>
      </c>
      <c r="AB893">
        <v>0.115371564</v>
      </c>
      <c r="AC893" t="s">
        <v>9</v>
      </c>
      <c r="AD893" t="s">
        <v>9</v>
      </c>
      <c r="AE893" s="4" t="str">
        <f>IF(OR(AB893&lt;0.2,AB893&gt;0.75),"Include","NotInclude")</f>
        <v>Include</v>
      </c>
      <c r="AF893">
        <v>11</v>
      </c>
      <c r="AG893">
        <v>0.73134047800000002</v>
      </c>
      <c r="AH893">
        <v>0.26865952199999998</v>
      </c>
      <c r="AI893" t="s">
        <v>441</v>
      </c>
      <c r="AJ893" t="s">
        <v>11393</v>
      </c>
      <c r="AK893" t="s">
        <v>95</v>
      </c>
      <c r="AL893" t="s">
        <v>11394</v>
      </c>
      <c r="AM893">
        <v>2288</v>
      </c>
      <c r="AN893" t="s">
        <v>1610</v>
      </c>
      <c r="AO893">
        <v>1</v>
      </c>
      <c r="AP893">
        <v>840291</v>
      </c>
      <c r="AQ893">
        <v>840291</v>
      </c>
      <c r="AR893" t="s">
        <v>1610</v>
      </c>
      <c r="AS893">
        <v>0.99</v>
      </c>
      <c r="AT893" t="s">
        <v>11395</v>
      </c>
      <c r="AU893" t="s">
        <v>100</v>
      </c>
      <c r="AV893" t="s">
        <v>21</v>
      </c>
      <c r="AW893" t="s">
        <v>24</v>
      </c>
      <c r="AX893" t="s">
        <v>956</v>
      </c>
      <c r="AY893" t="s">
        <v>957</v>
      </c>
      <c r="AZ893" t="s">
        <v>958</v>
      </c>
      <c r="BA893" t="s">
        <v>1612</v>
      </c>
    </row>
    <row r="894" spans="1:53" ht="17" x14ac:dyDescent="0.2">
      <c r="A894" t="s">
        <v>252</v>
      </c>
      <c r="B894">
        <v>154</v>
      </c>
      <c r="C894">
        <v>612</v>
      </c>
      <c r="D894">
        <v>100</v>
      </c>
      <c r="E894" t="s">
        <v>13990</v>
      </c>
      <c r="F894" t="s">
        <v>1605</v>
      </c>
      <c r="G894">
        <v>1675</v>
      </c>
      <c r="H894" t="s">
        <v>13991</v>
      </c>
      <c r="I894" t="s">
        <v>8</v>
      </c>
      <c r="J894" t="s">
        <v>82</v>
      </c>
      <c r="K894" t="s">
        <v>414</v>
      </c>
      <c r="L894" t="s">
        <v>8</v>
      </c>
      <c r="M894" t="s">
        <v>8</v>
      </c>
      <c r="N894" t="s">
        <v>8</v>
      </c>
      <c r="O894" t="s">
        <v>234</v>
      </c>
      <c r="P894" t="s">
        <v>13472</v>
      </c>
      <c r="Q894" t="s">
        <v>236</v>
      </c>
      <c r="R894" t="s">
        <v>237</v>
      </c>
      <c r="S894" t="s">
        <v>238</v>
      </c>
      <c r="T894" t="s">
        <v>238</v>
      </c>
      <c r="U894" t="s">
        <v>238</v>
      </c>
      <c r="V894" t="s">
        <v>334</v>
      </c>
      <c r="W894" t="s">
        <v>92</v>
      </c>
      <c r="X894">
        <v>1675</v>
      </c>
      <c r="Y894">
        <v>1675</v>
      </c>
      <c r="Z894" t="s">
        <v>93</v>
      </c>
      <c r="AA894">
        <v>9.2555018000000003E-2</v>
      </c>
      <c r="AB894">
        <v>0.90744498200000001</v>
      </c>
      <c r="AC894" t="s">
        <v>7</v>
      </c>
      <c r="AD894" t="s">
        <v>7</v>
      </c>
      <c r="AE894" s="4" t="str">
        <f>IF(OR(AB894&lt;0.2,AB894&gt;0.75),"Include","NotInclude")</f>
        <v>Include</v>
      </c>
      <c r="AF894">
        <v>8</v>
      </c>
      <c r="AG894">
        <v>0</v>
      </c>
      <c r="AH894">
        <v>0</v>
      </c>
      <c r="AI894">
        <v>0</v>
      </c>
      <c r="AJ894" t="s">
        <v>13992</v>
      </c>
      <c r="AK894" t="s">
        <v>95</v>
      </c>
      <c r="AL894" t="s">
        <v>13993</v>
      </c>
      <c r="AM894">
        <v>1675</v>
      </c>
      <c r="AN894" t="s">
        <v>1610</v>
      </c>
      <c r="AO894">
        <v>1</v>
      </c>
      <c r="AP894">
        <v>840291</v>
      </c>
      <c r="AQ894">
        <v>840291</v>
      </c>
      <c r="AR894" t="s">
        <v>1610</v>
      </c>
      <c r="AS894">
        <v>0.99</v>
      </c>
      <c r="AT894" t="s">
        <v>13994</v>
      </c>
      <c r="AU894" t="s">
        <v>100</v>
      </c>
      <c r="AV894" t="s">
        <v>21</v>
      </c>
      <c r="AW894" t="s">
        <v>24</v>
      </c>
      <c r="AX894" t="s">
        <v>956</v>
      </c>
      <c r="AY894" t="s">
        <v>957</v>
      </c>
      <c r="AZ894" t="s">
        <v>958</v>
      </c>
      <c r="BA894" t="s">
        <v>1612</v>
      </c>
    </row>
    <row r="895" spans="1:53" ht="17" x14ac:dyDescent="0.2">
      <c r="A895" t="s">
        <v>252</v>
      </c>
      <c r="B895">
        <v>154</v>
      </c>
      <c r="C895">
        <v>501</v>
      </c>
      <c r="D895">
        <v>100</v>
      </c>
      <c r="E895" t="s">
        <v>16624</v>
      </c>
      <c r="F895" t="s">
        <v>1605</v>
      </c>
      <c r="G895">
        <v>3925</v>
      </c>
      <c r="H895" t="s">
        <v>16625</v>
      </c>
      <c r="I895" t="s">
        <v>8</v>
      </c>
      <c r="J895" t="s">
        <v>82</v>
      </c>
      <c r="K895" t="s">
        <v>2918</v>
      </c>
      <c r="L895" t="s">
        <v>8</v>
      </c>
      <c r="M895" t="s">
        <v>8</v>
      </c>
      <c r="N895" t="s">
        <v>8</v>
      </c>
      <c r="O895" t="s">
        <v>344</v>
      </c>
      <c r="P895" t="s">
        <v>5986</v>
      </c>
      <c r="Q895" t="s">
        <v>346</v>
      </c>
      <c r="R895" t="s">
        <v>347</v>
      </c>
      <c r="S895" t="s">
        <v>1183</v>
      </c>
      <c r="T895" t="s">
        <v>439</v>
      </c>
      <c r="U895" t="s">
        <v>8</v>
      </c>
      <c r="V895" t="s">
        <v>8</v>
      </c>
      <c r="W895" t="s">
        <v>8</v>
      </c>
      <c r="X895">
        <v>3925</v>
      </c>
      <c r="Y895">
        <v>0</v>
      </c>
      <c r="Z895" t="s">
        <v>248</v>
      </c>
      <c r="AA895">
        <v>0</v>
      </c>
      <c r="AB895">
        <v>0</v>
      </c>
      <c r="AC895" t="s">
        <v>8</v>
      </c>
      <c r="AD895" t="s">
        <v>8</v>
      </c>
      <c r="AE895" s="4" t="str">
        <f>IF(OR(AB895&lt;0.2,AB895&gt;0.75),"Include","NotInclude")</f>
        <v>Include</v>
      </c>
      <c r="AF895">
        <v>0</v>
      </c>
      <c r="AG895">
        <v>0</v>
      </c>
      <c r="AH895">
        <v>0</v>
      </c>
      <c r="AI895">
        <v>0</v>
      </c>
      <c r="AJ895" t="s">
        <v>16626</v>
      </c>
      <c r="AK895" t="s">
        <v>95</v>
      </c>
      <c r="AL895" t="s">
        <v>16627</v>
      </c>
      <c r="AM895">
        <v>3925</v>
      </c>
      <c r="AN895" t="s">
        <v>1610</v>
      </c>
      <c r="AO895">
        <v>1</v>
      </c>
      <c r="AP895">
        <v>585817</v>
      </c>
      <c r="AQ895" t="s">
        <v>8</v>
      </c>
      <c r="AR895" t="s">
        <v>8</v>
      </c>
      <c r="AS895" t="s">
        <v>8</v>
      </c>
      <c r="AT895" t="s">
        <v>16628</v>
      </c>
      <c r="AU895" t="s">
        <v>100</v>
      </c>
      <c r="AV895" t="s">
        <v>21</v>
      </c>
      <c r="AW895" t="s">
        <v>24</v>
      </c>
      <c r="AX895" t="s">
        <v>956</v>
      </c>
      <c r="AY895" t="s">
        <v>957</v>
      </c>
      <c r="AZ895" t="s">
        <v>958</v>
      </c>
      <c r="BA895" t="s">
        <v>1612</v>
      </c>
    </row>
    <row r="896" spans="1:53" ht="17" x14ac:dyDescent="0.2">
      <c r="A896" t="s">
        <v>17552</v>
      </c>
      <c r="B896">
        <v>154</v>
      </c>
      <c r="C896">
        <v>4</v>
      </c>
      <c r="D896" t="s">
        <v>79</v>
      </c>
      <c r="E896" t="s">
        <v>1605</v>
      </c>
      <c r="F896" t="s">
        <v>79</v>
      </c>
      <c r="G896">
        <v>3933</v>
      </c>
      <c r="H896" t="s">
        <v>1606</v>
      </c>
      <c r="I896" t="s">
        <v>8</v>
      </c>
      <c r="J896" t="s">
        <v>82</v>
      </c>
      <c r="K896" t="s">
        <v>1607</v>
      </c>
      <c r="L896" t="s">
        <v>8</v>
      </c>
      <c r="M896" t="s">
        <v>8</v>
      </c>
      <c r="N896" t="s">
        <v>8</v>
      </c>
      <c r="O896" t="s">
        <v>131</v>
      </c>
      <c r="P896" t="s">
        <v>1608</v>
      </c>
      <c r="Q896" t="s">
        <v>1196</v>
      </c>
      <c r="R896" t="s">
        <v>1197</v>
      </c>
      <c r="S896" t="s">
        <v>1183</v>
      </c>
      <c r="T896" t="s">
        <v>439</v>
      </c>
      <c r="U896" t="s">
        <v>8</v>
      </c>
      <c r="V896" t="s">
        <v>8</v>
      </c>
      <c r="W896" t="s">
        <v>8</v>
      </c>
      <c r="X896">
        <v>3933</v>
      </c>
      <c r="Y896">
        <v>0</v>
      </c>
      <c r="Z896" t="s">
        <v>248</v>
      </c>
      <c r="AA896">
        <v>0</v>
      </c>
      <c r="AB896">
        <v>0</v>
      </c>
      <c r="AC896" t="s">
        <v>8</v>
      </c>
      <c r="AD896" t="s">
        <v>8</v>
      </c>
      <c r="AE896" s="4" t="str">
        <f>IF(OR(AB896&lt;0.2,AB896&gt;0.75),"Include","NotInclude")</f>
        <v>Include</v>
      </c>
      <c r="AF896">
        <v>0</v>
      </c>
      <c r="AG896">
        <v>0</v>
      </c>
      <c r="AH896">
        <v>0</v>
      </c>
      <c r="AI896">
        <v>0</v>
      </c>
      <c r="AJ896" t="s">
        <v>1609</v>
      </c>
      <c r="AK896">
        <v>2016</v>
      </c>
      <c r="AL896" t="s">
        <v>8</v>
      </c>
      <c r="AM896">
        <v>3933</v>
      </c>
      <c r="AN896" t="s">
        <v>1610</v>
      </c>
      <c r="AO896">
        <v>1</v>
      </c>
      <c r="AP896">
        <v>461764</v>
      </c>
      <c r="AQ896" t="s">
        <v>8</v>
      </c>
      <c r="AR896" t="s">
        <v>8</v>
      </c>
      <c r="AS896" t="s">
        <v>8</v>
      </c>
      <c r="AT896" t="s">
        <v>1611</v>
      </c>
      <c r="AU896" t="s">
        <v>100</v>
      </c>
      <c r="AV896" t="s">
        <v>21</v>
      </c>
      <c r="AW896" t="s">
        <v>24</v>
      </c>
      <c r="AX896" t="s">
        <v>956</v>
      </c>
      <c r="AY896" t="s">
        <v>957</v>
      </c>
      <c r="AZ896" t="s">
        <v>958</v>
      </c>
      <c r="BA896" t="s">
        <v>1612</v>
      </c>
    </row>
    <row r="897" spans="1:53" ht="17" x14ac:dyDescent="0.2">
      <c r="A897" t="s">
        <v>78</v>
      </c>
      <c r="B897">
        <v>155</v>
      </c>
      <c r="C897">
        <v>783</v>
      </c>
      <c r="D897" t="s">
        <v>79</v>
      </c>
      <c r="E897" t="s">
        <v>1622</v>
      </c>
      <c r="F897" t="s">
        <v>79</v>
      </c>
      <c r="G897">
        <v>2591</v>
      </c>
      <c r="H897" t="s">
        <v>1623</v>
      </c>
      <c r="I897" t="s">
        <v>8</v>
      </c>
      <c r="J897" t="s">
        <v>82</v>
      </c>
      <c r="K897" t="s">
        <v>1624</v>
      </c>
      <c r="L897" t="s">
        <v>8</v>
      </c>
      <c r="M897" t="s">
        <v>8</v>
      </c>
      <c r="N897" t="s">
        <v>8</v>
      </c>
      <c r="O897" t="s">
        <v>308</v>
      </c>
      <c r="P897" t="s">
        <v>1625</v>
      </c>
      <c r="Q897" t="s">
        <v>1372</v>
      </c>
      <c r="R897" t="s">
        <v>1373</v>
      </c>
      <c r="S897" t="s">
        <v>117</v>
      </c>
      <c r="T897" t="s">
        <v>117</v>
      </c>
      <c r="U897" t="s">
        <v>118</v>
      </c>
      <c r="V897" t="s">
        <v>8</v>
      </c>
      <c r="W897" t="s">
        <v>137</v>
      </c>
      <c r="X897">
        <v>2591</v>
      </c>
      <c r="Y897">
        <v>2591</v>
      </c>
      <c r="Z897" t="s">
        <v>93</v>
      </c>
      <c r="AA897">
        <v>0.119221862</v>
      </c>
      <c r="AB897">
        <v>0.88077813800000004</v>
      </c>
      <c r="AC897" t="s">
        <v>7</v>
      </c>
      <c r="AD897" t="s">
        <v>9</v>
      </c>
      <c r="AE897" s="4" t="str">
        <f>IF(OR(AB897&lt;0.2,AB897&gt;0.75),"Include","NotInclude")</f>
        <v>Include</v>
      </c>
      <c r="AF897">
        <v>12</v>
      </c>
      <c r="AG897">
        <v>0</v>
      </c>
      <c r="AH897">
        <v>0</v>
      </c>
      <c r="AI897">
        <v>0</v>
      </c>
      <c r="AJ897" t="s">
        <v>1626</v>
      </c>
      <c r="AK897" t="s">
        <v>95</v>
      </c>
      <c r="AL897" t="s">
        <v>1627</v>
      </c>
      <c r="AM897">
        <v>2591</v>
      </c>
      <c r="AN897" t="s">
        <v>1628</v>
      </c>
      <c r="AO897">
        <v>1</v>
      </c>
      <c r="AP897">
        <v>801579</v>
      </c>
      <c r="AQ897">
        <v>801579</v>
      </c>
      <c r="AR897" t="s">
        <v>1628</v>
      </c>
      <c r="AS897">
        <v>1</v>
      </c>
      <c r="AT897" t="s">
        <v>1629</v>
      </c>
      <c r="AU897" t="s">
        <v>100</v>
      </c>
      <c r="AV897" t="s">
        <v>19</v>
      </c>
      <c r="AW897" t="s">
        <v>20</v>
      </c>
      <c r="AX897" t="s">
        <v>339</v>
      </c>
      <c r="AY897" t="s">
        <v>601</v>
      </c>
      <c r="AZ897" t="s">
        <v>1630</v>
      </c>
      <c r="BA897" t="s">
        <v>1631</v>
      </c>
    </row>
    <row r="898" spans="1:53" ht="17" x14ac:dyDescent="0.2">
      <c r="A898" t="s">
        <v>252</v>
      </c>
      <c r="B898">
        <v>155</v>
      </c>
      <c r="C898">
        <v>777</v>
      </c>
      <c r="D898">
        <v>100</v>
      </c>
      <c r="E898" t="s">
        <v>2182</v>
      </c>
      <c r="F898" t="s">
        <v>1622</v>
      </c>
      <c r="G898">
        <v>2470</v>
      </c>
      <c r="H898" t="s">
        <v>2183</v>
      </c>
      <c r="I898" t="s">
        <v>8</v>
      </c>
      <c r="J898" t="s">
        <v>82</v>
      </c>
      <c r="K898" t="s">
        <v>189</v>
      </c>
      <c r="L898" t="s">
        <v>8</v>
      </c>
      <c r="M898" t="s">
        <v>8</v>
      </c>
      <c r="N898" t="s">
        <v>8</v>
      </c>
      <c r="O898" t="s">
        <v>190</v>
      </c>
      <c r="P898" t="s">
        <v>2184</v>
      </c>
      <c r="Q898" t="s">
        <v>192</v>
      </c>
      <c r="R898" t="s">
        <v>193</v>
      </c>
      <c r="S898" t="s">
        <v>360</v>
      </c>
      <c r="T898" t="s">
        <v>360</v>
      </c>
      <c r="U898" t="s">
        <v>361</v>
      </c>
      <c r="V898" t="s">
        <v>334</v>
      </c>
      <c r="W898" t="s">
        <v>848</v>
      </c>
      <c r="X898">
        <v>2470</v>
      </c>
      <c r="Y898">
        <v>2470</v>
      </c>
      <c r="Z898" t="s">
        <v>93</v>
      </c>
      <c r="AA898">
        <v>0.101991663</v>
      </c>
      <c r="AB898">
        <v>0.89800833700000005</v>
      </c>
      <c r="AC898" t="s">
        <v>7</v>
      </c>
      <c r="AD898" t="s">
        <v>9</v>
      </c>
      <c r="AE898" s="4" t="str">
        <f>IF(OR(AB898&lt;0.2,AB898&gt;0.75),"Include","NotInclude")</f>
        <v>Include</v>
      </c>
      <c r="AF898">
        <v>12</v>
      </c>
      <c r="AG898">
        <v>0</v>
      </c>
      <c r="AH898">
        <v>0</v>
      </c>
      <c r="AI898">
        <v>0</v>
      </c>
      <c r="AJ898" t="s">
        <v>2185</v>
      </c>
      <c r="AK898" t="s">
        <v>95</v>
      </c>
      <c r="AL898" t="s">
        <v>2186</v>
      </c>
      <c r="AM898">
        <v>2470</v>
      </c>
      <c r="AN898" t="s">
        <v>1628</v>
      </c>
      <c r="AO898">
        <v>1</v>
      </c>
      <c r="AP898">
        <v>801579</v>
      </c>
      <c r="AQ898">
        <v>801579</v>
      </c>
      <c r="AR898" t="s">
        <v>1628</v>
      </c>
      <c r="AS898">
        <v>1</v>
      </c>
      <c r="AT898" t="s">
        <v>2187</v>
      </c>
      <c r="AU898" t="s">
        <v>100</v>
      </c>
      <c r="AV898" t="s">
        <v>19</v>
      </c>
      <c r="AW898" t="s">
        <v>20</v>
      </c>
      <c r="AX898" t="s">
        <v>339</v>
      </c>
      <c r="AY898" t="s">
        <v>601</v>
      </c>
      <c r="AZ898" t="s">
        <v>1630</v>
      </c>
      <c r="BA898" t="s">
        <v>1631</v>
      </c>
    </row>
    <row r="899" spans="1:53" ht="17" x14ac:dyDescent="0.2">
      <c r="A899" t="s">
        <v>252</v>
      </c>
      <c r="B899">
        <v>155</v>
      </c>
      <c r="C899">
        <v>744</v>
      </c>
      <c r="D899">
        <v>100</v>
      </c>
      <c r="E899" t="s">
        <v>7818</v>
      </c>
      <c r="F899" t="s">
        <v>1622</v>
      </c>
      <c r="G899">
        <v>2588</v>
      </c>
      <c r="H899" t="s">
        <v>7819</v>
      </c>
      <c r="I899" t="s">
        <v>8</v>
      </c>
      <c r="J899" t="s">
        <v>82</v>
      </c>
      <c r="K899" t="s">
        <v>7820</v>
      </c>
      <c r="L899" t="s">
        <v>8</v>
      </c>
      <c r="M899" t="s">
        <v>8</v>
      </c>
      <c r="N899" t="s">
        <v>8</v>
      </c>
      <c r="O899" t="s">
        <v>131</v>
      </c>
      <c r="P899" t="s">
        <v>1616</v>
      </c>
      <c r="Q899" t="s">
        <v>1617</v>
      </c>
      <c r="R899" t="s">
        <v>1618</v>
      </c>
      <c r="S899" t="s">
        <v>117</v>
      </c>
      <c r="T899" t="s">
        <v>117</v>
      </c>
      <c r="U899" t="s">
        <v>118</v>
      </c>
      <c r="V899" t="s">
        <v>91</v>
      </c>
      <c r="W899" t="s">
        <v>137</v>
      </c>
      <c r="X899">
        <v>2588</v>
      </c>
      <c r="Y899">
        <v>2588</v>
      </c>
      <c r="Z899" t="s">
        <v>93</v>
      </c>
      <c r="AA899">
        <v>4.6966187999999999E-2</v>
      </c>
      <c r="AB899">
        <v>0.95303381200000004</v>
      </c>
      <c r="AC899" t="s">
        <v>7</v>
      </c>
      <c r="AD899" t="s">
        <v>7</v>
      </c>
      <c r="AE899" s="4" t="str">
        <f>IF(OR(AB899&lt;0.2,AB899&gt;0.75),"Include","NotInclude")</f>
        <v>Include</v>
      </c>
      <c r="AF899">
        <v>12</v>
      </c>
      <c r="AG899">
        <v>0</v>
      </c>
      <c r="AH899">
        <v>0</v>
      </c>
      <c r="AI899">
        <v>0</v>
      </c>
      <c r="AJ899" t="s">
        <v>7821</v>
      </c>
      <c r="AK899" t="s">
        <v>95</v>
      </c>
      <c r="AL899" t="s">
        <v>7822</v>
      </c>
      <c r="AM899">
        <v>2588</v>
      </c>
      <c r="AN899" t="s">
        <v>1628</v>
      </c>
      <c r="AO899">
        <v>1</v>
      </c>
      <c r="AP899">
        <v>801579</v>
      </c>
      <c r="AQ899">
        <v>801579</v>
      </c>
      <c r="AR899" t="s">
        <v>1628</v>
      </c>
      <c r="AS899">
        <v>1</v>
      </c>
      <c r="AT899" t="s">
        <v>7823</v>
      </c>
      <c r="AU899" t="s">
        <v>100</v>
      </c>
      <c r="AV899" t="s">
        <v>19</v>
      </c>
      <c r="AW899" t="s">
        <v>20</v>
      </c>
      <c r="AX899" t="s">
        <v>339</v>
      </c>
      <c r="AY899" t="s">
        <v>601</v>
      </c>
      <c r="AZ899" t="s">
        <v>1630</v>
      </c>
      <c r="BA899" t="s">
        <v>1631</v>
      </c>
    </row>
    <row r="900" spans="1:53" ht="17" x14ac:dyDescent="0.2">
      <c r="A900" t="s">
        <v>17552</v>
      </c>
      <c r="B900">
        <v>155</v>
      </c>
      <c r="C900">
        <v>3</v>
      </c>
      <c r="D900" t="s">
        <v>79</v>
      </c>
      <c r="E900" t="s">
        <v>1622</v>
      </c>
      <c r="F900" t="s">
        <v>79</v>
      </c>
      <c r="G900">
        <v>2591</v>
      </c>
      <c r="H900" t="s">
        <v>1623</v>
      </c>
      <c r="I900" t="s">
        <v>8</v>
      </c>
      <c r="J900" t="s">
        <v>82</v>
      </c>
      <c r="K900" t="s">
        <v>1624</v>
      </c>
      <c r="L900" t="s">
        <v>8</v>
      </c>
      <c r="M900" t="s">
        <v>8</v>
      </c>
      <c r="N900" t="s">
        <v>8</v>
      </c>
      <c r="O900" t="s">
        <v>308</v>
      </c>
      <c r="P900" t="s">
        <v>1625</v>
      </c>
      <c r="Q900" t="s">
        <v>1372</v>
      </c>
      <c r="R900" t="s">
        <v>1373</v>
      </c>
      <c r="S900" t="s">
        <v>117</v>
      </c>
      <c r="T900" t="s">
        <v>117</v>
      </c>
      <c r="U900" t="s">
        <v>118</v>
      </c>
      <c r="V900" t="s">
        <v>8</v>
      </c>
      <c r="W900" t="s">
        <v>137</v>
      </c>
      <c r="X900">
        <v>2591</v>
      </c>
      <c r="Y900">
        <v>2591</v>
      </c>
      <c r="Z900" t="s">
        <v>93</v>
      </c>
      <c r="AA900">
        <v>0.119221862</v>
      </c>
      <c r="AB900">
        <v>0.88077813800000004</v>
      </c>
      <c r="AC900" t="s">
        <v>7</v>
      </c>
      <c r="AD900" t="s">
        <v>9</v>
      </c>
      <c r="AE900" s="4" t="str">
        <f>IF(OR(AB900&lt;0.2,AB900&gt;0.75),"Include","NotInclude")</f>
        <v>Include</v>
      </c>
      <c r="AF900">
        <v>12</v>
      </c>
      <c r="AG900">
        <v>0</v>
      </c>
      <c r="AH900">
        <v>0</v>
      </c>
      <c r="AI900">
        <v>0</v>
      </c>
      <c r="AJ900" t="s">
        <v>1626</v>
      </c>
      <c r="AK900" t="s">
        <v>95</v>
      </c>
      <c r="AL900" t="s">
        <v>1627</v>
      </c>
      <c r="AM900">
        <v>2591</v>
      </c>
      <c r="AN900" t="s">
        <v>1628</v>
      </c>
      <c r="AO900">
        <v>1</v>
      </c>
      <c r="AP900">
        <v>801579</v>
      </c>
      <c r="AQ900">
        <v>801579</v>
      </c>
      <c r="AR900" t="s">
        <v>1628</v>
      </c>
      <c r="AS900">
        <v>1</v>
      </c>
      <c r="AT900" t="s">
        <v>1629</v>
      </c>
      <c r="AU900" t="s">
        <v>100</v>
      </c>
      <c r="AV900" t="s">
        <v>19</v>
      </c>
      <c r="AW900" t="s">
        <v>20</v>
      </c>
      <c r="AX900" t="s">
        <v>339</v>
      </c>
      <c r="AY900" t="s">
        <v>601</v>
      </c>
      <c r="AZ900" t="s">
        <v>1630</v>
      </c>
      <c r="BA900" t="s">
        <v>1631</v>
      </c>
    </row>
    <row r="901" spans="1:53" ht="17" x14ac:dyDescent="0.2">
      <c r="A901" t="s">
        <v>78</v>
      </c>
      <c r="B901">
        <v>156</v>
      </c>
      <c r="C901">
        <v>783</v>
      </c>
      <c r="D901" t="s">
        <v>79</v>
      </c>
      <c r="E901" t="s">
        <v>1632</v>
      </c>
      <c r="F901" t="s">
        <v>79</v>
      </c>
      <c r="G901">
        <v>2596</v>
      </c>
      <c r="H901" t="s">
        <v>1633</v>
      </c>
      <c r="I901" t="s">
        <v>8</v>
      </c>
      <c r="J901" t="s">
        <v>82</v>
      </c>
      <c r="K901" t="s">
        <v>1634</v>
      </c>
      <c r="L901" t="s">
        <v>8</v>
      </c>
      <c r="M901" t="s">
        <v>8</v>
      </c>
      <c r="N901" t="s">
        <v>8</v>
      </c>
      <c r="O901" t="s">
        <v>163</v>
      </c>
      <c r="P901" t="s">
        <v>1635</v>
      </c>
      <c r="Q901" t="s">
        <v>1061</v>
      </c>
      <c r="R901" t="s">
        <v>1062</v>
      </c>
      <c r="S901" t="s">
        <v>465</v>
      </c>
      <c r="T901" t="s">
        <v>465</v>
      </c>
      <c r="U901" t="s">
        <v>361</v>
      </c>
      <c r="V901" t="s">
        <v>119</v>
      </c>
      <c r="W901" t="s">
        <v>848</v>
      </c>
      <c r="X901">
        <v>2596</v>
      </c>
      <c r="Y901">
        <v>2596</v>
      </c>
      <c r="Z901" t="s">
        <v>93</v>
      </c>
      <c r="AA901">
        <v>0.44881889800000002</v>
      </c>
      <c r="AB901">
        <v>0.55118110200000003</v>
      </c>
      <c r="AC901" t="s">
        <v>9</v>
      </c>
      <c r="AD901" t="s">
        <v>9</v>
      </c>
      <c r="AE901" s="4" t="str">
        <f>IF(OR(AB901&lt;0.2,AB901&gt;0.75),"Include","NotInclude")</f>
        <v>NotInclude</v>
      </c>
      <c r="AF901">
        <v>12</v>
      </c>
      <c r="AG901">
        <v>0</v>
      </c>
      <c r="AH901">
        <v>0</v>
      </c>
      <c r="AI901">
        <v>0</v>
      </c>
      <c r="AJ901" t="s">
        <v>1636</v>
      </c>
      <c r="AK901" t="s">
        <v>95</v>
      </c>
      <c r="AL901" t="s">
        <v>1637</v>
      </c>
      <c r="AM901">
        <v>2596</v>
      </c>
      <c r="AN901" t="s">
        <v>1025</v>
      </c>
      <c r="AO901">
        <v>1</v>
      </c>
      <c r="AP901">
        <v>544253</v>
      </c>
      <c r="AQ901" t="s">
        <v>8</v>
      </c>
      <c r="AR901" t="s">
        <v>8</v>
      </c>
      <c r="AS901" t="s">
        <v>8</v>
      </c>
      <c r="AT901" t="s">
        <v>1638</v>
      </c>
      <c r="AU901" t="s">
        <v>100</v>
      </c>
      <c r="AV901" t="s">
        <v>19</v>
      </c>
      <c r="AW901" t="s">
        <v>20</v>
      </c>
      <c r="AX901" t="s">
        <v>339</v>
      </c>
      <c r="AY901" t="s">
        <v>538</v>
      </c>
      <c r="AZ901" t="s">
        <v>539</v>
      </c>
      <c r="BA901" t="s">
        <v>8</v>
      </c>
    </row>
    <row r="902" spans="1:53" ht="17" x14ac:dyDescent="0.2">
      <c r="A902" t="s">
        <v>17552</v>
      </c>
      <c r="B902">
        <v>156</v>
      </c>
      <c r="C902">
        <v>1</v>
      </c>
      <c r="D902" t="s">
        <v>79</v>
      </c>
      <c r="E902" t="s">
        <v>1632</v>
      </c>
      <c r="F902" t="s">
        <v>79</v>
      </c>
      <c r="G902">
        <v>2596</v>
      </c>
      <c r="H902" t="s">
        <v>1633</v>
      </c>
      <c r="I902" t="s">
        <v>8</v>
      </c>
      <c r="J902" t="s">
        <v>82</v>
      </c>
      <c r="K902" t="s">
        <v>1634</v>
      </c>
      <c r="L902" t="s">
        <v>8</v>
      </c>
      <c r="M902" t="s">
        <v>8</v>
      </c>
      <c r="N902" t="s">
        <v>8</v>
      </c>
      <c r="O902" t="s">
        <v>163</v>
      </c>
      <c r="P902" t="s">
        <v>1635</v>
      </c>
      <c r="Q902" t="s">
        <v>1061</v>
      </c>
      <c r="R902" t="s">
        <v>1062</v>
      </c>
      <c r="S902" t="s">
        <v>465</v>
      </c>
      <c r="T902" t="s">
        <v>465</v>
      </c>
      <c r="U902" t="s">
        <v>361</v>
      </c>
      <c r="V902" t="s">
        <v>119</v>
      </c>
      <c r="W902" t="s">
        <v>848</v>
      </c>
      <c r="X902">
        <v>2596</v>
      </c>
      <c r="Y902">
        <v>2596</v>
      </c>
      <c r="Z902" t="s">
        <v>93</v>
      </c>
      <c r="AA902">
        <v>0.44881889800000002</v>
      </c>
      <c r="AB902">
        <v>0.55118110200000003</v>
      </c>
      <c r="AC902" t="s">
        <v>9</v>
      </c>
      <c r="AD902" t="s">
        <v>9</v>
      </c>
      <c r="AE902" s="4" t="str">
        <f>IF(OR(AB902&lt;0.2,AB902&gt;0.75),"Include","NotInclude")</f>
        <v>NotInclude</v>
      </c>
      <c r="AF902">
        <v>12</v>
      </c>
      <c r="AG902">
        <v>0</v>
      </c>
      <c r="AH902">
        <v>0</v>
      </c>
      <c r="AI902">
        <v>0</v>
      </c>
      <c r="AJ902" t="s">
        <v>1636</v>
      </c>
      <c r="AK902" t="s">
        <v>95</v>
      </c>
      <c r="AL902" t="s">
        <v>1637</v>
      </c>
      <c r="AM902">
        <v>2596</v>
      </c>
      <c r="AN902" t="s">
        <v>1025</v>
      </c>
      <c r="AO902">
        <v>1</v>
      </c>
      <c r="AP902">
        <v>544253</v>
      </c>
      <c r="AQ902" t="s">
        <v>8</v>
      </c>
      <c r="AR902" t="s">
        <v>8</v>
      </c>
      <c r="AS902" t="s">
        <v>8</v>
      </c>
      <c r="AT902" t="s">
        <v>1638</v>
      </c>
      <c r="AU902" t="s">
        <v>100</v>
      </c>
      <c r="AV902" t="s">
        <v>19</v>
      </c>
      <c r="AW902" t="s">
        <v>20</v>
      </c>
      <c r="AX902" t="s">
        <v>339</v>
      </c>
      <c r="AY902" t="s">
        <v>538</v>
      </c>
      <c r="AZ902" t="s">
        <v>539</v>
      </c>
      <c r="BA902" t="s">
        <v>8</v>
      </c>
    </row>
    <row r="903" spans="1:53" ht="17" x14ac:dyDescent="0.2">
      <c r="A903" t="s">
        <v>78</v>
      </c>
      <c r="B903">
        <v>157</v>
      </c>
      <c r="C903">
        <v>783</v>
      </c>
      <c r="D903" t="s">
        <v>79</v>
      </c>
      <c r="E903" t="s">
        <v>1643</v>
      </c>
      <c r="F903" t="s">
        <v>79</v>
      </c>
      <c r="G903">
        <v>2604</v>
      </c>
      <c r="H903" t="s">
        <v>1644</v>
      </c>
      <c r="I903" t="s">
        <v>8</v>
      </c>
      <c r="J903" t="s">
        <v>82</v>
      </c>
      <c r="K903" t="s">
        <v>233</v>
      </c>
      <c r="L903" t="s">
        <v>8</v>
      </c>
      <c r="M903" t="s">
        <v>8</v>
      </c>
      <c r="N903" t="s">
        <v>8</v>
      </c>
      <c r="O903" t="s">
        <v>163</v>
      </c>
      <c r="P903" t="s">
        <v>1635</v>
      </c>
      <c r="Q903" t="s">
        <v>1061</v>
      </c>
      <c r="R903" t="s">
        <v>1062</v>
      </c>
      <c r="S903" t="s">
        <v>465</v>
      </c>
      <c r="T903" t="s">
        <v>465</v>
      </c>
      <c r="U903" t="s">
        <v>361</v>
      </c>
      <c r="V903" t="s">
        <v>119</v>
      </c>
      <c r="W903" t="s">
        <v>848</v>
      </c>
      <c r="X903">
        <v>2604</v>
      </c>
      <c r="Y903">
        <v>2604</v>
      </c>
      <c r="Z903" t="s">
        <v>93</v>
      </c>
      <c r="AA903">
        <v>0.69643353399999997</v>
      </c>
      <c r="AB903">
        <v>0.30356646599999998</v>
      </c>
      <c r="AC903" t="s">
        <v>9</v>
      </c>
      <c r="AD903" t="s">
        <v>9</v>
      </c>
      <c r="AE903" s="4" t="str">
        <f>IF(OR(AB903&lt;0.2,AB903&gt;0.75),"Include","NotInclude")</f>
        <v>NotInclude</v>
      </c>
      <c r="AF903">
        <v>12</v>
      </c>
      <c r="AG903">
        <v>0</v>
      </c>
      <c r="AH903">
        <v>0</v>
      </c>
      <c r="AI903">
        <v>0</v>
      </c>
      <c r="AJ903" t="s">
        <v>1645</v>
      </c>
      <c r="AK903" t="s">
        <v>95</v>
      </c>
      <c r="AL903" t="s">
        <v>1646</v>
      </c>
      <c r="AM903">
        <v>2604</v>
      </c>
      <c r="AN903" t="s">
        <v>536</v>
      </c>
      <c r="AO903">
        <v>1</v>
      </c>
      <c r="AP903">
        <v>199847</v>
      </c>
      <c r="AQ903">
        <v>199847</v>
      </c>
      <c r="AR903" t="s">
        <v>536</v>
      </c>
      <c r="AS903">
        <v>0.9</v>
      </c>
      <c r="AT903" t="s">
        <v>1647</v>
      </c>
      <c r="AU903" t="s">
        <v>100</v>
      </c>
      <c r="AV903" t="s">
        <v>19</v>
      </c>
      <c r="AW903" t="s">
        <v>20</v>
      </c>
      <c r="AX903" t="s">
        <v>339</v>
      </c>
      <c r="AY903" t="s">
        <v>538</v>
      </c>
      <c r="AZ903" t="s">
        <v>539</v>
      </c>
      <c r="BA903" t="s">
        <v>540</v>
      </c>
    </row>
    <row r="904" spans="1:53" ht="17" x14ac:dyDescent="0.2">
      <c r="A904" t="s">
        <v>252</v>
      </c>
      <c r="B904">
        <v>157</v>
      </c>
      <c r="C904">
        <v>633</v>
      </c>
      <c r="D904">
        <v>100</v>
      </c>
      <c r="E904" t="s">
        <v>12187</v>
      </c>
      <c r="F904" t="s">
        <v>1643</v>
      </c>
      <c r="G904">
        <v>2114</v>
      </c>
      <c r="H904" t="s">
        <v>12188</v>
      </c>
      <c r="I904" t="s">
        <v>8</v>
      </c>
      <c r="J904" t="s">
        <v>82</v>
      </c>
      <c r="K904" t="s">
        <v>233</v>
      </c>
      <c r="L904" t="s">
        <v>8</v>
      </c>
      <c r="M904" t="s">
        <v>8</v>
      </c>
      <c r="N904" t="s">
        <v>8</v>
      </c>
      <c r="O904" t="s">
        <v>131</v>
      </c>
      <c r="P904" t="s">
        <v>1713</v>
      </c>
      <c r="Q904" t="s">
        <v>516</v>
      </c>
      <c r="R904" t="s">
        <v>517</v>
      </c>
      <c r="S904" t="s">
        <v>518</v>
      </c>
      <c r="T904" t="s">
        <v>180</v>
      </c>
      <c r="U904" t="s">
        <v>180</v>
      </c>
      <c r="V904" t="s">
        <v>8</v>
      </c>
      <c r="W904" t="s">
        <v>92</v>
      </c>
      <c r="X904">
        <v>2114</v>
      </c>
      <c r="Y904">
        <v>2114</v>
      </c>
      <c r="Z904" t="s">
        <v>93</v>
      </c>
      <c r="AA904">
        <v>0.52001914199999999</v>
      </c>
      <c r="AB904">
        <v>0.47998085800000001</v>
      </c>
      <c r="AC904" t="s">
        <v>9</v>
      </c>
      <c r="AD904" t="s">
        <v>9</v>
      </c>
      <c r="AE904" s="4" t="str">
        <f>IF(OR(AB904&lt;0.2,AB904&gt;0.75),"Include","NotInclude")</f>
        <v>NotInclude</v>
      </c>
      <c r="AF904">
        <v>10</v>
      </c>
      <c r="AG904">
        <v>0</v>
      </c>
      <c r="AH904">
        <v>0</v>
      </c>
      <c r="AI904">
        <v>0</v>
      </c>
      <c r="AJ904" t="s">
        <v>12189</v>
      </c>
      <c r="AK904" t="s">
        <v>95</v>
      </c>
      <c r="AL904" t="s">
        <v>12190</v>
      </c>
      <c r="AM904">
        <v>2114</v>
      </c>
      <c r="AN904" t="s">
        <v>536</v>
      </c>
      <c r="AO904">
        <v>0.67</v>
      </c>
      <c r="AP904">
        <v>1081222</v>
      </c>
      <c r="AQ904">
        <v>1081222</v>
      </c>
      <c r="AR904" t="s">
        <v>1025</v>
      </c>
      <c r="AS904">
        <v>0.99</v>
      </c>
      <c r="AT904" t="s">
        <v>12191</v>
      </c>
      <c r="AU904" t="s">
        <v>100</v>
      </c>
      <c r="AV904" t="s">
        <v>19</v>
      </c>
      <c r="AW904" t="s">
        <v>20</v>
      </c>
      <c r="AX904" t="s">
        <v>339</v>
      </c>
      <c r="AY904" t="s">
        <v>538</v>
      </c>
      <c r="AZ904" t="s">
        <v>539</v>
      </c>
      <c r="BA904" t="s">
        <v>540</v>
      </c>
    </row>
    <row r="905" spans="1:53" ht="17" x14ac:dyDescent="0.2">
      <c r="A905" t="s">
        <v>252</v>
      </c>
      <c r="B905">
        <v>157</v>
      </c>
      <c r="C905">
        <v>622</v>
      </c>
      <c r="D905">
        <v>100</v>
      </c>
      <c r="E905" t="s">
        <v>13311</v>
      </c>
      <c r="F905" t="s">
        <v>1643</v>
      </c>
      <c r="G905">
        <v>3435</v>
      </c>
      <c r="H905" t="s">
        <v>13312</v>
      </c>
      <c r="I905" t="s">
        <v>8</v>
      </c>
      <c r="J905" t="s">
        <v>82</v>
      </c>
      <c r="K905" t="s">
        <v>13313</v>
      </c>
      <c r="L905" t="s">
        <v>8</v>
      </c>
      <c r="M905" t="s">
        <v>8</v>
      </c>
      <c r="N905" t="s">
        <v>8</v>
      </c>
      <c r="O905" t="s">
        <v>131</v>
      </c>
      <c r="P905" t="s">
        <v>1689</v>
      </c>
      <c r="Q905" t="s">
        <v>938</v>
      </c>
      <c r="R905" t="s">
        <v>939</v>
      </c>
      <c r="S905" t="s">
        <v>117</v>
      </c>
      <c r="T905" t="s">
        <v>117</v>
      </c>
      <c r="U905" t="s">
        <v>118</v>
      </c>
      <c r="V905" t="s">
        <v>91</v>
      </c>
      <c r="W905" t="s">
        <v>247</v>
      </c>
      <c r="X905">
        <v>3435</v>
      </c>
      <c r="Y905">
        <v>3435</v>
      </c>
      <c r="Z905" t="s">
        <v>93</v>
      </c>
      <c r="AA905">
        <v>0.69017379700000003</v>
      </c>
      <c r="AB905">
        <v>0.30982620300000002</v>
      </c>
      <c r="AC905" t="s">
        <v>9</v>
      </c>
      <c r="AD905" t="s">
        <v>9</v>
      </c>
      <c r="AE905" s="4" t="str">
        <f>IF(OR(AB905&lt;0.2,AB905&gt;0.75),"Include","NotInclude")</f>
        <v>NotInclude</v>
      </c>
      <c r="AF905">
        <v>22</v>
      </c>
      <c r="AG905">
        <v>0.89790821099999996</v>
      </c>
      <c r="AH905">
        <v>0.102091789</v>
      </c>
      <c r="AI905" t="s">
        <v>294</v>
      </c>
      <c r="AJ905" t="s">
        <v>13314</v>
      </c>
      <c r="AK905" t="s">
        <v>95</v>
      </c>
      <c r="AL905" t="s">
        <v>13315</v>
      </c>
      <c r="AM905">
        <v>3435</v>
      </c>
      <c r="AN905" t="s">
        <v>536</v>
      </c>
      <c r="AO905">
        <v>0.79</v>
      </c>
      <c r="AP905">
        <v>642818</v>
      </c>
      <c r="AQ905" t="s">
        <v>8</v>
      </c>
      <c r="AR905" t="s">
        <v>8</v>
      </c>
      <c r="AS905" t="s">
        <v>8</v>
      </c>
      <c r="AT905" t="s">
        <v>13316</v>
      </c>
      <c r="AU905" t="s">
        <v>100</v>
      </c>
      <c r="AV905" t="s">
        <v>19</v>
      </c>
      <c r="AW905" t="s">
        <v>20</v>
      </c>
      <c r="AX905" t="s">
        <v>339</v>
      </c>
      <c r="AY905" t="s">
        <v>538</v>
      </c>
      <c r="AZ905" t="s">
        <v>539</v>
      </c>
      <c r="BA905" t="s">
        <v>540</v>
      </c>
    </row>
    <row r="906" spans="1:53" ht="17" x14ac:dyDescent="0.2">
      <c r="A906" t="s">
        <v>17552</v>
      </c>
      <c r="B906">
        <v>157</v>
      </c>
      <c r="C906">
        <v>3</v>
      </c>
      <c r="D906" t="s">
        <v>79</v>
      </c>
      <c r="E906" t="s">
        <v>1643</v>
      </c>
      <c r="F906" t="s">
        <v>79</v>
      </c>
      <c r="G906">
        <v>2604</v>
      </c>
      <c r="H906" t="s">
        <v>1644</v>
      </c>
      <c r="I906" t="s">
        <v>8</v>
      </c>
      <c r="J906" t="s">
        <v>82</v>
      </c>
      <c r="K906" t="s">
        <v>233</v>
      </c>
      <c r="L906" t="s">
        <v>8</v>
      </c>
      <c r="M906" t="s">
        <v>8</v>
      </c>
      <c r="N906" t="s">
        <v>8</v>
      </c>
      <c r="O906" t="s">
        <v>163</v>
      </c>
      <c r="P906" t="s">
        <v>1635</v>
      </c>
      <c r="Q906" t="s">
        <v>1061</v>
      </c>
      <c r="R906" t="s">
        <v>1062</v>
      </c>
      <c r="S906" t="s">
        <v>465</v>
      </c>
      <c r="T906" t="s">
        <v>465</v>
      </c>
      <c r="U906" t="s">
        <v>361</v>
      </c>
      <c r="V906" t="s">
        <v>119</v>
      </c>
      <c r="W906" t="s">
        <v>848</v>
      </c>
      <c r="X906">
        <v>2604</v>
      </c>
      <c r="Y906">
        <v>2604</v>
      </c>
      <c r="Z906" t="s">
        <v>93</v>
      </c>
      <c r="AA906">
        <v>0.69643353399999997</v>
      </c>
      <c r="AB906">
        <v>0.30356646599999998</v>
      </c>
      <c r="AC906" t="s">
        <v>9</v>
      </c>
      <c r="AD906" t="s">
        <v>9</v>
      </c>
      <c r="AE906" s="4" t="str">
        <f>IF(OR(AB906&lt;0.2,AB906&gt;0.75),"Include","NotInclude")</f>
        <v>NotInclude</v>
      </c>
      <c r="AF906">
        <v>12</v>
      </c>
      <c r="AG906">
        <v>0</v>
      </c>
      <c r="AH906">
        <v>0</v>
      </c>
      <c r="AI906">
        <v>0</v>
      </c>
      <c r="AJ906" t="s">
        <v>1645</v>
      </c>
      <c r="AK906" t="s">
        <v>95</v>
      </c>
      <c r="AL906" t="s">
        <v>1646</v>
      </c>
      <c r="AM906">
        <v>2604</v>
      </c>
      <c r="AN906" t="s">
        <v>536</v>
      </c>
      <c r="AO906">
        <v>1</v>
      </c>
      <c r="AP906">
        <v>199847</v>
      </c>
      <c r="AQ906">
        <v>199847</v>
      </c>
      <c r="AR906" t="s">
        <v>536</v>
      </c>
      <c r="AS906">
        <v>0.9</v>
      </c>
      <c r="AT906" t="s">
        <v>1647</v>
      </c>
      <c r="AU906" t="s">
        <v>100</v>
      </c>
      <c r="AV906" t="s">
        <v>19</v>
      </c>
      <c r="AW906" t="s">
        <v>20</v>
      </c>
      <c r="AX906" t="s">
        <v>339</v>
      </c>
      <c r="AY906" t="s">
        <v>538</v>
      </c>
      <c r="AZ906" t="s">
        <v>539</v>
      </c>
      <c r="BA906" t="s">
        <v>540</v>
      </c>
    </row>
    <row r="907" spans="1:53" ht="17" x14ac:dyDescent="0.2">
      <c r="A907" t="s">
        <v>78</v>
      </c>
      <c r="B907">
        <v>158</v>
      </c>
      <c r="C907">
        <v>783</v>
      </c>
      <c r="D907" t="s">
        <v>79</v>
      </c>
      <c r="E907" t="s">
        <v>1648</v>
      </c>
      <c r="F907" t="s">
        <v>79</v>
      </c>
      <c r="G907">
        <v>2678</v>
      </c>
      <c r="H907" t="s">
        <v>1649</v>
      </c>
      <c r="I907" t="s">
        <v>8</v>
      </c>
      <c r="J907" t="s">
        <v>82</v>
      </c>
      <c r="K907" t="s">
        <v>1650</v>
      </c>
      <c r="L907" t="s">
        <v>8</v>
      </c>
      <c r="M907" t="s">
        <v>8</v>
      </c>
      <c r="N907" t="s">
        <v>8</v>
      </c>
      <c r="O907" t="s">
        <v>976</v>
      </c>
      <c r="P907" t="s">
        <v>1651</v>
      </c>
      <c r="Q907" t="s">
        <v>978</v>
      </c>
      <c r="R907" t="s">
        <v>979</v>
      </c>
      <c r="S907" t="s">
        <v>224</v>
      </c>
      <c r="T907" t="s">
        <v>89</v>
      </c>
      <c r="U907" t="s">
        <v>225</v>
      </c>
      <c r="V907" t="s">
        <v>91</v>
      </c>
      <c r="W907" t="s">
        <v>848</v>
      </c>
      <c r="X907">
        <v>2678</v>
      </c>
      <c r="Y907">
        <v>2678</v>
      </c>
      <c r="Z907" t="s">
        <v>93</v>
      </c>
      <c r="AA907">
        <v>0.63339872500000005</v>
      </c>
      <c r="AB907">
        <v>0.366601275</v>
      </c>
      <c r="AC907" t="s">
        <v>9</v>
      </c>
      <c r="AD907" t="s">
        <v>9</v>
      </c>
      <c r="AE907" s="4" t="str">
        <f>IF(OR(AB907&lt;0.2,AB907&gt;0.75),"Include","NotInclude")</f>
        <v>NotInclude</v>
      </c>
      <c r="AF907">
        <v>13</v>
      </c>
      <c r="AG907">
        <v>0</v>
      </c>
      <c r="AH907">
        <v>0</v>
      </c>
      <c r="AI907">
        <v>0</v>
      </c>
      <c r="AJ907" t="s">
        <v>1652</v>
      </c>
      <c r="AK907" t="s">
        <v>95</v>
      </c>
      <c r="AL907" t="s">
        <v>1653</v>
      </c>
      <c r="AM907">
        <v>2678</v>
      </c>
      <c r="AN907" t="s">
        <v>1654</v>
      </c>
      <c r="AO907">
        <v>0.98</v>
      </c>
      <c r="AP907">
        <v>539878</v>
      </c>
      <c r="AQ907" t="s">
        <v>8</v>
      </c>
      <c r="AR907" t="s">
        <v>8</v>
      </c>
      <c r="AS907" t="s">
        <v>8</v>
      </c>
      <c r="AT907" t="s">
        <v>1655</v>
      </c>
      <c r="AU907" t="s">
        <v>100</v>
      </c>
      <c r="AV907" t="s">
        <v>21</v>
      </c>
      <c r="AW907" t="s">
        <v>22</v>
      </c>
      <c r="AX907" t="s">
        <v>1241</v>
      </c>
      <c r="AY907" t="s">
        <v>1656</v>
      </c>
      <c r="AZ907" t="s">
        <v>1657</v>
      </c>
      <c r="BA907" t="s">
        <v>8</v>
      </c>
    </row>
    <row r="908" spans="1:53" ht="17" x14ac:dyDescent="0.2">
      <c r="A908" t="s">
        <v>252</v>
      </c>
      <c r="B908">
        <v>158</v>
      </c>
      <c r="C908">
        <v>703</v>
      </c>
      <c r="D908">
        <v>100</v>
      </c>
      <c r="E908" t="s">
        <v>10059</v>
      </c>
      <c r="F908" t="s">
        <v>1648</v>
      </c>
      <c r="G908">
        <v>1719</v>
      </c>
      <c r="H908" t="s">
        <v>10060</v>
      </c>
      <c r="I908" t="s">
        <v>8</v>
      </c>
      <c r="J908" t="s">
        <v>82</v>
      </c>
      <c r="K908" t="s">
        <v>233</v>
      </c>
      <c r="L908" t="s">
        <v>8</v>
      </c>
      <c r="M908" t="s">
        <v>8</v>
      </c>
      <c r="N908" t="s">
        <v>8</v>
      </c>
      <c r="O908" t="s">
        <v>308</v>
      </c>
      <c r="P908" t="s">
        <v>5575</v>
      </c>
      <c r="Q908" t="s">
        <v>1337</v>
      </c>
      <c r="R908" t="s">
        <v>5576</v>
      </c>
      <c r="S908" t="s">
        <v>167</v>
      </c>
      <c r="T908" t="s">
        <v>167</v>
      </c>
      <c r="U908" t="s">
        <v>167</v>
      </c>
      <c r="V908" t="s">
        <v>334</v>
      </c>
      <c r="W908" t="s">
        <v>137</v>
      </c>
      <c r="X908">
        <v>1719</v>
      </c>
      <c r="Y908">
        <v>0</v>
      </c>
      <c r="Z908" t="s">
        <v>248</v>
      </c>
      <c r="AA908">
        <v>0</v>
      </c>
      <c r="AB908">
        <v>0</v>
      </c>
      <c r="AC908" t="s">
        <v>8</v>
      </c>
      <c r="AD908" t="s">
        <v>8</v>
      </c>
      <c r="AE908" s="4" t="str">
        <f>IF(OR(AB908&lt;0.2,AB908&gt;0.75),"Include","NotInclude")</f>
        <v>Include</v>
      </c>
      <c r="AF908">
        <v>0</v>
      </c>
      <c r="AG908">
        <v>0</v>
      </c>
      <c r="AH908">
        <v>0</v>
      </c>
      <c r="AI908">
        <v>0</v>
      </c>
      <c r="AJ908" t="s">
        <v>10061</v>
      </c>
      <c r="AK908" t="s">
        <v>95</v>
      </c>
      <c r="AL908" t="s">
        <v>10062</v>
      </c>
      <c r="AM908">
        <v>1719</v>
      </c>
      <c r="AN908" t="s">
        <v>1654</v>
      </c>
      <c r="AO908">
        <v>0.99</v>
      </c>
      <c r="AP908">
        <v>826389</v>
      </c>
      <c r="AQ908" t="s">
        <v>8</v>
      </c>
      <c r="AR908" t="s">
        <v>8</v>
      </c>
      <c r="AS908" t="s">
        <v>8</v>
      </c>
      <c r="AT908" t="s">
        <v>10063</v>
      </c>
      <c r="AU908" t="s">
        <v>100</v>
      </c>
      <c r="AV908" t="s">
        <v>21</v>
      </c>
      <c r="AW908" t="s">
        <v>22</v>
      </c>
      <c r="AX908" t="s">
        <v>1241</v>
      </c>
      <c r="AY908" t="s">
        <v>1656</v>
      </c>
      <c r="AZ908" t="s">
        <v>1657</v>
      </c>
      <c r="BA908" t="s">
        <v>8</v>
      </c>
    </row>
    <row r="909" spans="1:53" ht="17" x14ac:dyDescent="0.2">
      <c r="A909" t="s">
        <v>17552</v>
      </c>
      <c r="B909">
        <v>158</v>
      </c>
      <c r="C909">
        <v>2</v>
      </c>
      <c r="D909" t="s">
        <v>79</v>
      </c>
      <c r="E909" t="s">
        <v>1648</v>
      </c>
      <c r="F909" t="s">
        <v>79</v>
      </c>
      <c r="G909">
        <v>2678</v>
      </c>
      <c r="H909" t="s">
        <v>1649</v>
      </c>
      <c r="I909" t="s">
        <v>8</v>
      </c>
      <c r="J909" t="s">
        <v>82</v>
      </c>
      <c r="K909" t="s">
        <v>1650</v>
      </c>
      <c r="L909" t="s">
        <v>8</v>
      </c>
      <c r="M909" t="s">
        <v>8</v>
      </c>
      <c r="N909" t="s">
        <v>8</v>
      </c>
      <c r="O909" t="s">
        <v>976</v>
      </c>
      <c r="P909" t="s">
        <v>1651</v>
      </c>
      <c r="Q909" t="s">
        <v>978</v>
      </c>
      <c r="R909" t="s">
        <v>979</v>
      </c>
      <c r="S909" t="s">
        <v>224</v>
      </c>
      <c r="T909" t="s">
        <v>89</v>
      </c>
      <c r="U909" t="s">
        <v>225</v>
      </c>
      <c r="V909" t="s">
        <v>91</v>
      </c>
      <c r="W909" t="s">
        <v>848</v>
      </c>
      <c r="X909">
        <v>2678</v>
      </c>
      <c r="Y909">
        <v>2678</v>
      </c>
      <c r="Z909" t="s">
        <v>93</v>
      </c>
      <c r="AA909">
        <v>0.63339872500000005</v>
      </c>
      <c r="AB909">
        <v>0.366601275</v>
      </c>
      <c r="AC909" t="s">
        <v>9</v>
      </c>
      <c r="AD909" t="s">
        <v>9</v>
      </c>
      <c r="AE909" s="4" t="str">
        <f>IF(OR(AB909&lt;0.2,AB909&gt;0.75),"Include","NotInclude")</f>
        <v>NotInclude</v>
      </c>
      <c r="AF909">
        <v>13</v>
      </c>
      <c r="AG909">
        <v>0</v>
      </c>
      <c r="AH909">
        <v>0</v>
      </c>
      <c r="AI909">
        <v>0</v>
      </c>
      <c r="AJ909" t="s">
        <v>1652</v>
      </c>
      <c r="AK909" t="s">
        <v>95</v>
      </c>
      <c r="AL909" t="s">
        <v>1653</v>
      </c>
      <c r="AM909">
        <v>2678</v>
      </c>
      <c r="AN909" t="s">
        <v>1654</v>
      </c>
      <c r="AO909">
        <v>0.98</v>
      </c>
      <c r="AP909">
        <v>539878</v>
      </c>
      <c r="AQ909" t="s">
        <v>8</v>
      </c>
      <c r="AR909" t="s">
        <v>8</v>
      </c>
      <c r="AS909" t="s">
        <v>8</v>
      </c>
      <c r="AT909" t="s">
        <v>1655</v>
      </c>
      <c r="AU909" t="s">
        <v>100</v>
      </c>
      <c r="AV909" t="s">
        <v>21</v>
      </c>
      <c r="AW909" t="s">
        <v>22</v>
      </c>
      <c r="AX909" t="s">
        <v>1241</v>
      </c>
      <c r="AY909" t="s">
        <v>1656</v>
      </c>
      <c r="AZ909" t="s">
        <v>1657</v>
      </c>
      <c r="BA909" t="s">
        <v>8</v>
      </c>
    </row>
    <row r="910" spans="1:53" ht="17" x14ac:dyDescent="0.2">
      <c r="A910" t="s">
        <v>78</v>
      </c>
      <c r="B910">
        <v>159</v>
      </c>
      <c r="C910">
        <v>783</v>
      </c>
      <c r="D910" t="s">
        <v>79</v>
      </c>
      <c r="E910" t="s">
        <v>1663</v>
      </c>
      <c r="F910" t="s">
        <v>79</v>
      </c>
      <c r="G910">
        <v>3515</v>
      </c>
      <c r="H910" t="s">
        <v>1664</v>
      </c>
      <c r="I910" t="s">
        <v>8</v>
      </c>
      <c r="J910" t="s">
        <v>82</v>
      </c>
      <c r="K910" t="s">
        <v>1665</v>
      </c>
      <c r="L910" t="s">
        <v>8</v>
      </c>
      <c r="M910" t="s">
        <v>8</v>
      </c>
      <c r="N910" t="s">
        <v>8</v>
      </c>
      <c r="O910" t="s">
        <v>190</v>
      </c>
      <c r="P910" t="s">
        <v>1666</v>
      </c>
      <c r="Q910" t="s">
        <v>791</v>
      </c>
      <c r="R910" t="s">
        <v>792</v>
      </c>
      <c r="S910" t="s">
        <v>465</v>
      </c>
      <c r="T910" t="s">
        <v>465</v>
      </c>
      <c r="U910" t="s">
        <v>361</v>
      </c>
      <c r="V910" t="s">
        <v>91</v>
      </c>
      <c r="W910" t="s">
        <v>137</v>
      </c>
      <c r="X910">
        <v>3515</v>
      </c>
      <c r="Y910">
        <v>3515</v>
      </c>
      <c r="Z910" t="s">
        <v>93</v>
      </c>
      <c r="AA910">
        <v>0.25822328900000002</v>
      </c>
      <c r="AB910">
        <v>0.74177671099999998</v>
      </c>
      <c r="AC910" t="s">
        <v>9</v>
      </c>
      <c r="AD910" t="s">
        <v>9</v>
      </c>
      <c r="AE910" s="4" t="str">
        <f>IF(OR(AB910&lt;0.2,AB910&gt;0.75),"Include","NotInclude")</f>
        <v>NotInclude</v>
      </c>
      <c r="AF910">
        <v>19</v>
      </c>
      <c r="AG910">
        <v>0</v>
      </c>
      <c r="AH910">
        <v>0</v>
      </c>
      <c r="AI910">
        <v>0</v>
      </c>
      <c r="AJ910" t="s">
        <v>1667</v>
      </c>
      <c r="AK910" t="s">
        <v>95</v>
      </c>
      <c r="AL910" t="s">
        <v>1668</v>
      </c>
      <c r="AM910">
        <v>3515</v>
      </c>
      <c r="AN910" t="s">
        <v>449</v>
      </c>
      <c r="AO910">
        <v>0.96</v>
      </c>
      <c r="AP910" t="s">
        <v>1669</v>
      </c>
      <c r="AQ910" t="s">
        <v>8</v>
      </c>
      <c r="AR910" t="s">
        <v>8</v>
      </c>
      <c r="AS910" t="s">
        <v>8</v>
      </c>
      <c r="AT910" t="s">
        <v>1670</v>
      </c>
      <c r="AU910" t="s">
        <v>100</v>
      </c>
      <c r="AV910" t="s">
        <v>13</v>
      </c>
      <c r="AW910" t="s">
        <v>13</v>
      </c>
      <c r="AX910" t="s">
        <v>353</v>
      </c>
      <c r="AY910" t="s">
        <v>411</v>
      </c>
      <c r="AZ910" t="s">
        <v>452</v>
      </c>
      <c r="BA910" t="s">
        <v>8</v>
      </c>
    </row>
    <row r="911" spans="1:53" ht="17" x14ac:dyDescent="0.2">
      <c r="A911" t="s">
        <v>17552</v>
      </c>
      <c r="B911">
        <v>159</v>
      </c>
      <c r="C911">
        <v>1</v>
      </c>
      <c r="D911" t="s">
        <v>79</v>
      </c>
      <c r="E911" t="s">
        <v>1663</v>
      </c>
      <c r="F911" t="s">
        <v>79</v>
      </c>
      <c r="G911">
        <v>3515</v>
      </c>
      <c r="H911" t="s">
        <v>1664</v>
      </c>
      <c r="I911" t="s">
        <v>8</v>
      </c>
      <c r="J911" t="s">
        <v>82</v>
      </c>
      <c r="K911" t="s">
        <v>1665</v>
      </c>
      <c r="L911" t="s">
        <v>8</v>
      </c>
      <c r="M911" t="s">
        <v>8</v>
      </c>
      <c r="N911" t="s">
        <v>8</v>
      </c>
      <c r="O911" t="s">
        <v>190</v>
      </c>
      <c r="P911" t="s">
        <v>1666</v>
      </c>
      <c r="Q911" t="s">
        <v>791</v>
      </c>
      <c r="R911" t="s">
        <v>792</v>
      </c>
      <c r="S911" t="s">
        <v>465</v>
      </c>
      <c r="T911" t="s">
        <v>465</v>
      </c>
      <c r="U911" t="s">
        <v>361</v>
      </c>
      <c r="V911" t="s">
        <v>91</v>
      </c>
      <c r="W911" t="s">
        <v>137</v>
      </c>
      <c r="X911">
        <v>3515</v>
      </c>
      <c r="Y911">
        <v>3515</v>
      </c>
      <c r="Z911" t="s">
        <v>93</v>
      </c>
      <c r="AA911">
        <v>0.25822328900000002</v>
      </c>
      <c r="AB911">
        <v>0.74177671099999998</v>
      </c>
      <c r="AC911" t="s">
        <v>9</v>
      </c>
      <c r="AD911" t="s">
        <v>9</v>
      </c>
      <c r="AE911" s="4" t="str">
        <f>IF(OR(AB911&lt;0.2,AB911&gt;0.75),"Include","NotInclude")</f>
        <v>NotInclude</v>
      </c>
      <c r="AF911">
        <v>19</v>
      </c>
      <c r="AG911">
        <v>0</v>
      </c>
      <c r="AH911">
        <v>0</v>
      </c>
      <c r="AI911">
        <v>0</v>
      </c>
      <c r="AJ911" t="s">
        <v>1667</v>
      </c>
      <c r="AK911" t="s">
        <v>95</v>
      </c>
      <c r="AL911" t="s">
        <v>1668</v>
      </c>
      <c r="AM911">
        <v>3515</v>
      </c>
      <c r="AN911" t="s">
        <v>449</v>
      </c>
      <c r="AO911">
        <v>0.96</v>
      </c>
      <c r="AP911" t="s">
        <v>1669</v>
      </c>
      <c r="AQ911" t="s">
        <v>8</v>
      </c>
      <c r="AR911" t="s">
        <v>8</v>
      </c>
      <c r="AS911" t="s">
        <v>8</v>
      </c>
      <c r="AT911" t="s">
        <v>1670</v>
      </c>
      <c r="AU911" t="s">
        <v>100</v>
      </c>
      <c r="AV911" t="s">
        <v>13</v>
      </c>
      <c r="AW911" t="s">
        <v>13</v>
      </c>
      <c r="AX911" t="s">
        <v>353</v>
      </c>
      <c r="AY911" t="s">
        <v>411</v>
      </c>
      <c r="AZ911" t="s">
        <v>452</v>
      </c>
      <c r="BA911" t="s">
        <v>8</v>
      </c>
    </row>
    <row r="912" spans="1:53" ht="17" x14ac:dyDescent="0.2">
      <c r="A912" t="s">
        <v>78</v>
      </c>
      <c r="B912">
        <v>160</v>
      </c>
      <c r="C912">
        <v>782</v>
      </c>
      <c r="D912" t="s">
        <v>79</v>
      </c>
      <c r="E912" t="s">
        <v>1671</v>
      </c>
      <c r="F912" t="s">
        <v>79</v>
      </c>
      <c r="G912">
        <v>2637</v>
      </c>
      <c r="H912" t="s">
        <v>1672</v>
      </c>
      <c r="I912" t="s">
        <v>8</v>
      </c>
      <c r="J912" t="s">
        <v>82</v>
      </c>
      <c r="K912" t="s">
        <v>189</v>
      </c>
      <c r="L912" t="s">
        <v>8</v>
      </c>
      <c r="M912" t="s">
        <v>8</v>
      </c>
      <c r="N912" t="s">
        <v>8</v>
      </c>
      <c r="O912" t="s">
        <v>131</v>
      </c>
      <c r="P912" t="s">
        <v>1673</v>
      </c>
      <c r="Q912" t="s">
        <v>133</v>
      </c>
      <c r="R912" t="s">
        <v>134</v>
      </c>
      <c r="S912" t="s">
        <v>117</v>
      </c>
      <c r="T912" t="s">
        <v>117</v>
      </c>
      <c r="U912" t="s">
        <v>118</v>
      </c>
      <c r="V912" t="s">
        <v>91</v>
      </c>
      <c r="W912" t="s">
        <v>137</v>
      </c>
      <c r="X912">
        <v>2637</v>
      </c>
      <c r="Y912">
        <v>2637</v>
      </c>
      <c r="Z912" t="s">
        <v>93</v>
      </c>
      <c r="AA912">
        <v>0.29235757299999998</v>
      </c>
      <c r="AB912">
        <v>0.70764242700000002</v>
      </c>
      <c r="AC912" t="s">
        <v>9</v>
      </c>
      <c r="AD912" t="s">
        <v>9</v>
      </c>
      <c r="AE912" s="4" t="str">
        <f>IF(OR(AB912&lt;0.2,AB912&gt;0.75),"Include","NotInclude")</f>
        <v>NotInclude</v>
      </c>
      <c r="AF912">
        <v>12</v>
      </c>
      <c r="AG912">
        <v>0</v>
      </c>
      <c r="AH912">
        <v>0</v>
      </c>
      <c r="AI912">
        <v>0</v>
      </c>
      <c r="AJ912" t="s">
        <v>1674</v>
      </c>
      <c r="AK912" t="s">
        <v>95</v>
      </c>
      <c r="AL912" t="s">
        <v>1675</v>
      </c>
      <c r="AM912">
        <v>2637</v>
      </c>
      <c r="AN912" t="s">
        <v>1676</v>
      </c>
      <c r="AO912">
        <v>1</v>
      </c>
      <c r="AP912">
        <v>1843701</v>
      </c>
      <c r="AQ912" t="s">
        <v>8</v>
      </c>
      <c r="AR912" t="s">
        <v>8</v>
      </c>
      <c r="AS912" t="s">
        <v>8</v>
      </c>
      <c r="AT912" t="s">
        <v>1677</v>
      </c>
      <c r="AU912" t="s">
        <v>100</v>
      </c>
      <c r="AV912" t="s">
        <v>19</v>
      </c>
      <c r="AW912" t="s">
        <v>20</v>
      </c>
      <c r="AX912" t="s">
        <v>339</v>
      </c>
      <c r="AY912" t="s">
        <v>601</v>
      </c>
      <c r="AZ912" t="s">
        <v>1678</v>
      </c>
      <c r="BA912" t="s">
        <v>8</v>
      </c>
    </row>
    <row r="913" spans="1:53" ht="17" x14ac:dyDescent="0.2">
      <c r="A913" t="s">
        <v>252</v>
      </c>
      <c r="B913">
        <v>160</v>
      </c>
      <c r="C913">
        <v>337</v>
      </c>
      <c r="D913">
        <v>100</v>
      </c>
      <c r="E913" t="s">
        <v>17483</v>
      </c>
      <c r="F913" t="s">
        <v>1671</v>
      </c>
      <c r="G913">
        <v>3508</v>
      </c>
      <c r="H913" t="s">
        <v>17484</v>
      </c>
      <c r="I913" t="s">
        <v>8</v>
      </c>
      <c r="J913" t="s">
        <v>82</v>
      </c>
      <c r="K913" t="s">
        <v>5463</v>
      </c>
      <c r="L913" t="s">
        <v>8</v>
      </c>
      <c r="M913" t="s">
        <v>8</v>
      </c>
      <c r="N913" t="s">
        <v>8</v>
      </c>
      <c r="O913" t="s">
        <v>163</v>
      </c>
      <c r="P913" t="s">
        <v>17485</v>
      </c>
      <c r="Q913" t="s">
        <v>978</v>
      </c>
      <c r="R913" t="s">
        <v>2337</v>
      </c>
      <c r="S913" t="s">
        <v>477</v>
      </c>
      <c r="T913" t="s">
        <v>478</v>
      </c>
      <c r="U913" t="s">
        <v>478</v>
      </c>
      <c r="V913" t="s">
        <v>847</v>
      </c>
      <c r="W913" t="s">
        <v>137</v>
      </c>
      <c r="X913">
        <v>3508</v>
      </c>
      <c r="Y913">
        <v>3508</v>
      </c>
      <c r="Z913" t="s">
        <v>93</v>
      </c>
      <c r="AA913">
        <v>0.387515006</v>
      </c>
      <c r="AB913">
        <v>0.612484994</v>
      </c>
      <c r="AC913" t="s">
        <v>9</v>
      </c>
      <c r="AD913" t="s">
        <v>9</v>
      </c>
      <c r="AE913" s="4" t="str">
        <f>IF(OR(AB913&lt;0.2,AB913&gt;0.75),"Include","NotInclude")</f>
        <v>NotInclude</v>
      </c>
      <c r="AF913">
        <v>19</v>
      </c>
      <c r="AG913">
        <v>0</v>
      </c>
      <c r="AH913">
        <v>0</v>
      </c>
      <c r="AI913">
        <v>0</v>
      </c>
      <c r="AJ913" t="s">
        <v>17486</v>
      </c>
      <c r="AK913" t="s">
        <v>95</v>
      </c>
      <c r="AL913" t="s">
        <v>17487</v>
      </c>
      <c r="AM913">
        <v>3508</v>
      </c>
      <c r="AN913" t="s">
        <v>17488</v>
      </c>
      <c r="AO913">
        <v>0.63</v>
      </c>
      <c r="AP913">
        <v>1084045</v>
      </c>
      <c r="AQ913">
        <v>1084045</v>
      </c>
      <c r="AR913" t="s">
        <v>599</v>
      </c>
      <c r="AS913">
        <v>0.84</v>
      </c>
      <c r="AT913" t="s">
        <v>17489</v>
      </c>
      <c r="AU913" t="s">
        <v>100</v>
      </c>
      <c r="AV913" t="s">
        <v>19</v>
      </c>
      <c r="AW913" t="s">
        <v>20</v>
      </c>
      <c r="AX913" t="s">
        <v>339</v>
      </c>
      <c r="AY913" t="s">
        <v>601</v>
      </c>
      <c r="AZ913" t="s">
        <v>17490</v>
      </c>
      <c r="BA913" t="s">
        <v>8</v>
      </c>
    </row>
    <row r="914" spans="1:53" ht="17" x14ac:dyDescent="0.2">
      <c r="A914" t="s">
        <v>17552</v>
      </c>
      <c r="B914">
        <v>160</v>
      </c>
      <c r="C914">
        <v>2</v>
      </c>
      <c r="D914" t="s">
        <v>79</v>
      </c>
      <c r="E914" t="s">
        <v>1671</v>
      </c>
      <c r="F914" t="s">
        <v>79</v>
      </c>
      <c r="G914">
        <v>2637</v>
      </c>
      <c r="H914" t="s">
        <v>1672</v>
      </c>
      <c r="I914" t="s">
        <v>8</v>
      </c>
      <c r="J914" t="s">
        <v>82</v>
      </c>
      <c r="K914" t="s">
        <v>189</v>
      </c>
      <c r="L914" t="s">
        <v>8</v>
      </c>
      <c r="M914" t="s">
        <v>8</v>
      </c>
      <c r="N914" t="s">
        <v>8</v>
      </c>
      <c r="O914" t="s">
        <v>131</v>
      </c>
      <c r="P914" t="s">
        <v>1673</v>
      </c>
      <c r="Q914" t="s">
        <v>133</v>
      </c>
      <c r="R914" t="s">
        <v>134</v>
      </c>
      <c r="S914" t="s">
        <v>117</v>
      </c>
      <c r="T914" t="s">
        <v>117</v>
      </c>
      <c r="U914" t="s">
        <v>118</v>
      </c>
      <c r="V914" t="s">
        <v>91</v>
      </c>
      <c r="W914" t="s">
        <v>137</v>
      </c>
      <c r="X914">
        <v>2637</v>
      </c>
      <c r="Y914">
        <v>2637</v>
      </c>
      <c r="Z914" t="s">
        <v>93</v>
      </c>
      <c r="AA914">
        <v>0.29235757299999998</v>
      </c>
      <c r="AB914">
        <v>0.70764242700000002</v>
      </c>
      <c r="AC914" t="s">
        <v>9</v>
      </c>
      <c r="AD914" t="s">
        <v>9</v>
      </c>
      <c r="AE914" s="4" t="str">
        <f>IF(OR(AB914&lt;0.2,AB914&gt;0.75),"Include","NotInclude")</f>
        <v>NotInclude</v>
      </c>
      <c r="AF914">
        <v>12</v>
      </c>
      <c r="AG914">
        <v>0</v>
      </c>
      <c r="AH914">
        <v>0</v>
      </c>
      <c r="AI914">
        <v>0</v>
      </c>
      <c r="AJ914" t="s">
        <v>1674</v>
      </c>
      <c r="AK914" t="s">
        <v>95</v>
      </c>
      <c r="AL914" t="s">
        <v>1675</v>
      </c>
      <c r="AM914">
        <v>2637</v>
      </c>
      <c r="AN914" t="s">
        <v>1676</v>
      </c>
      <c r="AO914">
        <v>1</v>
      </c>
      <c r="AP914">
        <v>1843701</v>
      </c>
      <c r="AQ914" t="s">
        <v>8</v>
      </c>
      <c r="AR914" t="s">
        <v>8</v>
      </c>
      <c r="AS914" t="s">
        <v>8</v>
      </c>
      <c r="AT914" t="s">
        <v>1677</v>
      </c>
      <c r="AU914" t="s">
        <v>100</v>
      </c>
      <c r="AV914" t="s">
        <v>19</v>
      </c>
      <c r="AW914" t="s">
        <v>20</v>
      </c>
      <c r="AX914" t="s">
        <v>339</v>
      </c>
      <c r="AY914" t="s">
        <v>601</v>
      </c>
      <c r="AZ914" t="s">
        <v>1678</v>
      </c>
      <c r="BA914" t="s">
        <v>8</v>
      </c>
    </row>
    <row r="915" spans="1:53" ht="17" x14ac:dyDescent="0.2">
      <c r="A915" t="s">
        <v>78</v>
      </c>
      <c r="B915">
        <v>161</v>
      </c>
      <c r="C915">
        <v>782</v>
      </c>
      <c r="D915" t="s">
        <v>79</v>
      </c>
      <c r="E915" t="s">
        <v>1686</v>
      </c>
      <c r="F915" t="s">
        <v>79</v>
      </c>
      <c r="G915">
        <v>3434</v>
      </c>
      <c r="H915" t="s">
        <v>1687</v>
      </c>
      <c r="I915" t="s">
        <v>8</v>
      </c>
      <c r="J915" t="s">
        <v>82</v>
      </c>
      <c r="K915" t="s">
        <v>1688</v>
      </c>
      <c r="L915" t="s">
        <v>8</v>
      </c>
      <c r="M915" t="s">
        <v>8</v>
      </c>
      <c r="N915" t="s">
        <v>8</v>
      </c>
      <c r="O915" t="s">
        <v>131</v>
      </c>
      <c r="P915" t="s">
        <v>1689</v>
      </c>
      <c r="Q915" t="s">
        <v>938</v>
      </c>
      <c r="R915" t="s">
        <v>939</v>
      </c>
      <c r="S915" t="s">
        <v>117</v>
      </c>
      <c r="T915" t="s">
        <v>117</v>
      </c>
      <c r="U915" t="s">
        <v>118</v>
      </c>
      <c r="V915" t="s">
        <v>91</v>
      </c>
      <c r="W915" t="s">
        <v>247</v>
      </c>
      <c r="X915">
        <v>3434</v>
      </c>
      <c r="Y915">
        <v>3434</v>
      </c>
      <c r="Z915" t="s">
        <v>93</v>
      </c>
      <c r="AA915">
        <v>5.9063625000000002E-2</v>
      </c>
      <c r="AB915">
        <v>0.94093637500000005</v>
      </c>
      <c r="AC915" t="s">
        <v>7</v>
      </c>
      <c r="AD915" t="s">
        <v>7</v>
      </c>
      <c r="AE915" s="4" t="str">
        <f>IF(OR(AB915&lt;0.2,AB915&gt;0.75),"Include","NotInclude")</f>
        <v>Include</v>
      </c>
      <c r="AF915">
        <v>19</v>
      </c>
      <c r="AG915">
        <v>0.47143303199999997</v>
      </c>
      <c r="AH915">
        <v>0.52856696800000003</v>
      </c>
      <c r="AI915" t="s">
        <v>294</v>
      </c>
      <c r="AJ915" t="s">
        <v>1690</v>
      </c>
      <c r="AK915" t="s">
        <v>95</v>
      </c>
      <c r="AL915" t="s">
        <v>1691</v>
      </c>
      <c r="AM915">
        <v>3434</v>
      </c>
      <c r="AN915" t="s">
        <v>449</v>
      </c>
      <c r="AO915">
        <v>0.99</v>
      </c>
      <c r="AP915">
        <v>1123167</v>
      </c>
      <c r="AQ915">
        <v>1123167</v>
      </c>
      <c r="AR915" t="s">
        <v>449</v>
      </c>
      <c r="AS915">
        <v>1</v>
      </c>
      <c r="AT915" t="s">
        <v>1692</v>
      </c>
      <c r="AU915" t="s">
        <v>100</v>
      </c>
      <c r="AV915" t="s">
        <v>13</v>
      </c>
      <c r="AW915" t="s">
        <v>13</v>
      </c>
      <c r="AX915" t="s">
        <v>353</v>
      </c>
      <c r="AY915" t="s">
        <v>411</v>
      </c>
      <c r="AZ915" t="s">
        <v>452</v>
      </c>
      <c r="BA915" t="s">
        <v>8</v>
      </c>
    </row>
    <row r="916" spans="1:53" ht="17" x14ac:dyDescent="0.2">
      <c r="A916" t="s">
        <v>17552</v>
      </c>
      <c r="B916">
        <v>161</v>
      </c>
      <c r="C916">
        <v>1</v>
      </c>
      <c r="D916" t="s">
        <v>79</v>
      </c>
      <c r="E916" t="s">
        <v>1686</v>
      </c>
      <c r="F916" t="s">
        <v>79</v>
      </c>
      <c r="G916">
        <v>3434</v>
      </c>
      <c r="H916" t="s">
        <v>1687</v>
      </c>
      <c r="I916" t="s">
        <v>8</v>
      </c>
      <c r="J916" t="s">
        <v>82</v>
      </c>
      <c r="K916" t="s">
        <v>1688</v>
      </c>
      <c r="L916" t="s">
        <v>8</v>
      </c>
      <c r="M916" t="s">
        <v>8</v>
      </c>
      <c r="N916" t="s">
        <v>8</v>
      </c>
      <c r="O916" t="s">
        <v>131</v>
      </c>
      <c r="P916" t="s">
        <v>1689</v>
      </c>
      <c r="Q916" t="s">
        <v>938</v>
      </c>
      <c r="R916" t="s">
        <v>939</v>
      </c>
      <c r="S916" t="s">
        <v>117</v>
      </c>
      <c r="T916" t="s">
        <v>117</v>
      </c>
      <c r="U916" t="s">
        <v>118</v>
      </c>
      <c r="V916" t="s">
        <v>91</v>
      </c>
      <c r="W916" t="s">
        <v>247</v>
      </c>
      <c r="X916">
        <v>3434</v>
      </c>
      <c r="Y916">
        <v>3434</v>
      </c>
      <c r="Z916" t="s">
        <v>93</v>
      </c>
      <c r="AA916">
        <v>5.9063625000000002E-2</v>
      </c>
      <c r="AB916">
        <v>0.94093637500000005</v>
      </c>
      <c r="AC916" t="s">
        <v>7</v>
      </c>
      <c r="AD916" t="s">
        <v>7</v>
      </c>
      <c r="AE916" s="4" t="str">
        <f>IF(OR(AB916&lt;0.2,AB916&gt;0.75),"Include","NotInclude")</f>
        <v>Include</v>
      </c>
      <c r="AF916">
        <v>19</v>
      </c>
      <c r="AG916">
        <v>0.47143303199999997</v>
      </c>
      <c r="AH916">
        <v>0.52856696800000003</v>
      </c>
      <c r="AI916" t="s">
        <v>294</v>
      </c>
      <c r="AJ916" t="s">
        <v>1690</v>
      </c>
      <c r="AK916" t="s">
        <v>95</v>
      </c>
      <c r="AL916" t="s">
        <v>1691</v>
      </c>
      <c r="AM916">
        <v>3434</v>
      </c>
      <c r="AN916" t="s">
        <v>449</v>
      </c>
      <c r="AO916">
        <v>0.99</v>
      </c>
      <c r="AP916">
        <v>1123167</v>
      </c>
      <c r="AQ916">
        <v>1123167</v>
      </c>
      <c r="AR916" t="s">
        <v>449</v>
      </c>
      <c r="AS916">
        <v>1</v>
      </c>
      <c r="AT916" t="s">
        <v>1692</v>
      </c>
      <c r="AU916" t="s">
        <v>100</v>
      </c>
      <c r="AV916" t="s">
        <v>13</v>
      </c>
      <c r="AW916" t="s">
        <v>13</v>
      </c>
      <c r="AX916" t="s">
        <v>353</v>
      </c>
      <c r="AY916" t="s">
        <v>411</v>
      </c>
      <c r="AZ916" t="s">
        <v>452</v>
      </c>
      <c r="BA916" t="s">
        <v>8</v>
      </c>
    </row>
    <row r="917" spans="1:53" ht="17" x14ac:dyDescent="0.2">
      <c r="A917" t="s">
        <v>78</v>
      </c>
      <c r="B917">
        <v>162</v>
      </c>
      <c r="C917">
        <v>782</v>
      </c>
      <c r="D917" t="s">
        <v>79</v>
      </c>
      <c r="E917" t="s">
        <v>1693</v>
      </c>
      <c r="F917" t="s">
        <v>79</v>
      </c>
      <c r="G917">
        <v>3465</v>
      </c>
      <c r="H917" t="s">
        <v>1694</v>
      </c>
      <c r="I917" t="s">
        <v>8</v>
      </c>
      <c r="J917" t="s">
        <v>82</v>
      </c>
      <c r="K917" t="s">
        <v>1695</v>
      </c>
      <c r="L917" t="s">
        <v>8</v>
      </c>
      <c r="M917" t="s">
        <v>8</v>
      </c>
      <c r="N917" t="s">
        <v>8</v>
      </c>
      <c r="O917" t="s">
        <v>163</v>
      </c>
      <c r="P917" t="s">
        <v>1696</v>
      </c>
      <c r="Q917" t="s">
        <v>177</v>
      </c>
      <c r="R917" t="s">
        <v>178</v>
      </c>
      <c r="S917" t="s">
        <v>179</v>
      </c>
      <c r="T917" t="s">
        <v>180</v>
      </c>
      <c r="U917" t="s">
        <v>180</v>
      </c>
      <c r="V917" t="s">
        <v>91</v>
      </c>
      <c r="W917" t="s">
        <v>92</v>
      </c>
      <c r="X917">
        <v>3465</v>
      </c>
      <c r="Y917">
        <v>3465</v>
      </c>
      <c r="Z917" t="s">
        <v>93</v>
      </c>
      <c r="AA917">
        <v>0.88163265300000004</v>
      </c>
      <c r="AB917">
        <v>0.118367347</v>
      </c>
      <c r="AC917" t="s">
        <v>9</v>
      </c>
      <c r="AD917" t="s">
        <v>9</v>
      </c>
      <c r="AE917" s="4" t="str">
        <f>IF(OR(AB917&lt;0.2,AB917&gt;0.75),"Include","NotInclude")</f>
        <v>Include</v>
      </c>
      <c r="AF917">
        <v>19</v>
      </c>
      <c r="AG917">
        <v>0</v>
      </c>
      <c r="AH917">
        <v>0</v>
      </c>
      <c r="AI917">
        <v>0</v>
      </c>
      <c r="AJ917" t="s">
        <v>1697</v>
      </c>
      <c r="AK917" t="s">
        <v>95</v>
      </c>
      <c r="AL917" t="s">
        <v>1698</v>
      </c>
      <c r="AM917">
        <v>3465</v>
      </c>
      <c r="AN917" t="s">
        <v>458</v>
      </c>
      <c r="AO917">
        <v>1</v>
      </c>
      <c r="AP917" t="s">
        <v>1699</v>
      </c>
      <c r="AQ917" t="s">
        <v>1699</v>
      </c>
      <c r="AR917" t="s">
        <v>458</v>
      </c>
      <c r="AS917">
        <v>1</v>
      </c>
      <c r="AT917" t="s">
        <v>1700</v>
      </c>
      <c r="AU917" t="s">
        <v>100</v>
      </c>
      <c r="AV917" t="s">
        <v>13</v>
      </c>
      <c r="AW917" t="s">
        <v>13</v>
      </c>
      <c r="AX917" t="s">
        <v>353</v>
      </c>
      <c r="AY917" t="s">
        <v>411</v>
      </c>
      <c r="AZ917" t="s">
        <v>460</v>
      </c>
      <c r="BA917" t="s">
        <v>8</v>
      </c>
    </row>
    <row r="918" spans="1:53" ht="17" x14ac:dyDescent="0.2">
      <c r="A918" t="s">
        <v>252</v>
      </c>
      <c r="B918">
        <v>162</v>
      </c>
      <c r="C918">
        <v>631</v>
      </c>
      <c r="D918">
        <v>100</v>
      </c>
      <c r="E918" t="s">
        <v>12478</v>
      </c>
      <c r="F918" t="s">
        <v>1693</v>
      </c>
      <c r="G918">
        <v>2381</v>
      </c>
      <c r="H918" t="s">
        <v>12479</v>
      </c>
      <c r="I918" t="s">
        <v>8</v>
      </c>
      <c r="J918" t="s">
        <v>82</v>
      </c>
      <c r="K918" t="s">
        <v>189</v>
      </c>
      <c r="L918" t="s">
        <v>8</v>
      </c>
      <c r="M918" t="s">
        <v>8</v>
      </c>
      <c r="N918" t="s">
        <v>8</v>
      </c>
      <c r="O918" t="s">
        <v>131</v>
      </c>
      <c r="P918" t="s">
        <v>1713</v>
      </c>
      <c r="Q918" t="s">
        <v>516</v>
      </c>
      <c r="R918" t="s">
        <v>517</v>
      </c>
      <c r="S918" t="s">
        <v>518</v>
      </c>
      <c r="T918" t="s">
        <v>180</v>
      </c>
      <c r="U918" t="s">
        <v>180</v>
      </c>
      <c r="V918" t="s">
        <v>8</v>
      </c>
      <c r="W918" t="s">
        <v>92</v>
      </c>
      <c r="X918">
        <v>2381</v>
      </c>
      <c r="Y918">
        <v>2381</v>
      </c>
      <c r="Z918" t="s">
        <v>93</v>
      </c>
      <c r="AA918">
        <v>6.2504242000000002E-2</v>
      </c>
      <c r="AB918">
        <v>0.93749575799999996</v>
      </c>
      <c r="AC918" t="s">
        <v>7</v>
      </c>
      <c r="AD918" t="s">
        <v>7</v>
      </c>
      <c r="AE918" s="4" t="str">
        <f>IF(OR(AB918&lt;0.2,AB918&gt;0.75),"Include","NotInclude")</f>
        <v>Include</v>
      </c>
      <c r="AF918">
        <v>11</v>
      </c>
      <c r="AG918">
        <v>0</v>
      </c>
      <c r="AH918">
        <v>0</v>
      </c>
      <c r="AI918">
        <v>0</v>
      </c>
      <c r="AJ918" t="s">
        <v>12480</v>
      </c>
      <c r="AK918" t="s">
        <v>95</v>
      </c>
      <c r="AL918" t="s">
        <v>12481</v>
      </c>
      <c r="AM918">
        <v>2381</v>
      </c>
      <c r="AN918" t="s">
        <v>458</v>
      </c>
      <c r="AO918">
        <v>0.91</v>
      </c>
      <c r="AP918">
        <v>749563</v>
      </c>
      <c r="AQ918">
        <v>749563</v>
      </c>
      <c r="AR918" t="s">
        <v>458</v>
      </c>
      <c r="AS918">
        <v>0.94</v>
      </c>
      <c r="AT918" t="s">
        <v>12482</v>
      </c>
      <c r="AU918" t="s">
        <v>100</v>
      </c>
      <c r="AV918" t="s">
        <v>13</v>
      </c>
      <c r="AW918" t="s">
        <v>13</v>
      </c>
      <c r="AX918" t="s">
        <v>353</v>
      </c>
      <c r="AY918" t="s">
        <v>411</v>
      </c>
      <c r="AZ918" t="s">
        <v>460</v>
      </c>
      <c r="BA918" t="s">
        <v>8</v>
      </c>
    </row>
    <row r="919" spans="1:53" ht="17" x14ac:dyDescent="0.2">
      <c r="A919" t="s">
        <v>17552</v>
      </c>
      <c r="B919">
        <v>162</v>
      </c>
      <c r="C919">
        <v>2</v>
      </c>
      <c r="D919" t="s">
        <v>79</v>
      </c>
      <c r="E919" t="s">
        <v>1693</v>
      </c>
      <c r="F919" t="s">
        <v>79</v>
      </c>
      <c r="G919">
        <v>3465</v>
      </c>
      <c r="H919" t="s">
        <v>1694</v>
      </c>
      <c r="I919" t="s">
        <v>8</v>
      </c>
      <c r="J919" t="s">
        <v>82</v>
      </c>
      <c r="K919" t="s">
        <v>1695</v>
      </c>
      <c r="L919" t="s">
        <v>8</v>
      </c>
      <c r="M919" t="s">
        <v>8</v>
      </c>
      <c r="N919" t="s">
        <v>8</v>
      </c>
      <c r="O919" t="s">
        <v>163</v>
      </c>
      <c r="P919" t="s">
        <v>1696</v>
      </c>
      <c r="Q919" t="s">
        <v>177</v>
      </c>
      <c r="R919" t="s">
        <v>178</v>
      </c>
      <c r="S919" t="s">
        <v>179</v>
      </c>
      <c r="T919" t="s">
        <v>180</v>
      </c>
      <c r="U919" t="s">
        <v>180</v>
      </c>
      <c r="V919" t="s">
        <v>91</v>
      </c>
      <c r="W919" t="s">
        <v>92</v>
      </c>
      <c r="X919">
        <v>3465</v>
      </c>
      <c r="Y919">
        <v>3465</v>
      </c>
      <c r="Z919" t="s">
        <v>93</v>
      </c>
      <c r="AA919">
        <v>0.88163265300000004</v>
      </c>
      <c r="AB919">
        <v>0.118367347</v>
      </c>
      <c r="AC919" t="s">
        <v>9</v>
      </c>
      <c r="AD919" t="s">
        <v>9</v>
      </c>
      <c r="AE919" s="4" t="str">
        <f>IF(OR(AB919&lt;0.2,AB919&gt;0.75),"Include","NotInclude")</f>
        <v>Include</v>
      </c>
      <c r="AF919">
        <v>19</v>
      </c>
      <c r="AG919">
        <v>0</v>
      </c>
      <c r="AH919">
        <v>0</v>
      </c>
      <c r="AI919">
        <v>0</v>
      </c>
      <c r="AJ919" t="s">
        <v>1697</v>
      </c>
      <c r="AK919" t="s">
        <v>95</v>
      </c>
      <c r="AL919" t="s">
        <v>1698</v>
      </c>
      <c r="AM919">
        <v>3465</v>
      </c>
      <c r="AN919" t="s">
        <v>458</v>
      </c>
      <c r="AO919">
        <v>1</v>
      </c>
      <c r="AP919" t="s">
        <v>1699</v>
      </c>
      <c r="AQ919" t="s">
        <v>1699</v>
      </c>
      <c r="AR919" t="s">
        <v>458</v>
      </c>
      <c r="AS919">
        <v>1</v>
      </c>
      <c r="AT919" t="s">
        <v>1700</v>
      </c>
      <c r="AU919" t="s">
        <v>100</v>
      </c>
      <c r="AV919" t="s">
        <v>13</v>
      </c>
      <c r="AW919" t="s">
        <v>13</v>
      </c>
      <c r="AX919" t="s">
        <v>353</v>
      </c>
      <c r="AY919" t="s">
        <v>411</v>
      </c>
      <c r="AZ919" t="s">
        <v>460</v>
      </c>
      <c r="BA919" t="s">
        <v>8</v>
      </c>
    </row>
    <row r="920" spans="1:53" ht="17" x14ac:dyDescent="0.2">
      <c r="A920" t="s">
        <v>78</v>
      </c>
      <c r="B920">
        <v>163</v>
      </c>
      <c r="C920">
        <v>782</v>
      </c>
      <c r="D920" t="s">
        <v>79</v>
      </c>
      <c r="E920" t="s">
        <v>1701</v>
      </c>
      <c r="F920" t="s">
        <v>79</v>
      </c>
      <c r="G920">
        <v>3509</v>
      </c>
      <c r="H920" t="s">
        <v>1702</v>
      </c>
      <c r="I920" t="s">
        <v>8</v>
      </c>
      <c r="J920" t="s">
        <v>82</v>
      </c>
      <c r="K920" t="s">
        <v>265</v>
      </c>
      <c r="L920" t="s">
        <v>8</v>
      </c>
      <c r="M920" t="s">
        <v>8</v>
      </c>
      <c r="N920" t="s">
        <v>8</v>
      </c>
      <c r="O920" t="s">
        <v>190</v>
      </c>
      <c r="P920" t="s">
        <v>1075</v>
      </c>
      <c r="Q920" t="s">
        <v>791</v>
      </c>
      <c r="R920" t="s">
        <v>792</v>
      </c>
      <c r="S920" t="s">
        <v>465</v>
      </c>
      <c r="T920" t="s">
        <v>465</v>
      </c>
      <c r="U920" t="s">
        <v>361</v>
      </c>
      <c r="V920" t="s">
        <v>91</v>
      </c>
      <c r="W920" t="s">
        <v>137</v>
      </c>
      <c r="X920">
        <v>3509</v>
      </c>
      <c r="Y920">
        <v>3509</v>
      </c>
      <c r="Z920" t="s">
        <v>93</v>
      </c>
      <c r="AA920">
        <v>0.16026410599999999</v>
      </c>
      <c r="AB920">
        <v>0.83973589400000004</v>
      </c>
      <c r="AC920" t="s">
        <v>7</v>
      </c>
      <c r="AD920" t="s">
        <v>9</v>
      </c>
      <c r="AE920" s="4" t="str">
        <f>IF(OR(AB920&lt;0.2,AB920&gt;0.75),"Include","NotInclude")</f>
        <v>Include</v>
      </c>
      <c r="AF920">
        <v>19</v>
      </c>
      <c r="AG920">
        <v>0</v>
      </c>
      <c r="AH920">
        <v>0</v>
      </c>
      <c r="AI920">
        <v>0</v>
      </c>
      <c r="AJ920" t="s">
        <v>1703</v>
      </c>
      <c r="AK920" t="s">
        <v>95</v>
      </c>
      <c r="AL920" t="s">
        <v>1704</v>
      </c>
      <c r="AM920">
        <v>3509</v>
      </c>
      <c r="AN920" t="s">
        <v>449</v>
      </c>
      <c r="AO920">
        <v>0.87</v>
      </c>
      <c r="AP920">
        <v>249375</v>
      </c>
      <c r="AQ920">
        <v>249375</v>
      </c>
      <c r="AR920" t="s">
        <v>450</v>
      </c>
      <c r="AS920">
        <v>1</v>
      </c>
      <c r="AT920" t="s">
        <v>1705</v>
      </c>
      <c r="AU920" t="s">
        <v>100</v>
      </c>
      <c r="AV920" t="s">
        <v>13</v>
      </c>
      <c r="AW920" t="s">
        <v>13</v>
      </c>
      <c r="AX920" t="s">
        <v>353</v>
      </c>
      <c r="AY920" t="s">
        <v>411</v>
      </c>
      <c r="AZ920" t="s">
        <v>452</v>
      </c>
      <c r="BA920" t="s">
        <v>8</v>
      </c>
    </row>
    <row r="921" spans="1:53" ht="17" x14ac:dyDescent="0.2">
      <c r="A921" t="s">
        <v>17552</v>
      </c>
      <c r="B921">
        <v>163</v>
      </c>
      <c r="C921">
        <v>1</v>
      </c>
      <c r="D921" t="s">
        <v>79</v>
      </c>
      <c r="E921" t="s">
        <v>1701</v>
      </c>
      <c r="F921" t="s">
        <v>79</v>
      </c>
      <c r="G921">
        <v>3509</v>
      </c>
      <c r="H921" t="s">
        <v>1702</v>
      </c>
      <c r="I921" t="s">
        <v>8</v>
      </c>
      <c r="J921" t="s">
        <v>82</v>
      </c>
      <c r="K921" t="s">
        <v>265</v>
      </c>
      <c r="L921" t="s">
        <v>8</v>
      </c>
      <c r="M921" t="s">
        <v>8</v>
      </c>
      <c r="N921" t="s">
        <v>8</v>
      </c>
      <c r="O921" t="s">
        <v>190</v>
      </c>
      <c r="P921" t="s">
        <v>1075</v>
      </c>
      <c r="Q921" t="s">
        <v>791</v>
      </c>
      <c r="R921" t="s">
        <v>792</v>
      </c>
      <c r="S921" t="s">
        <v>465</v>
      </c>
      <c r="T921" t="s">
        <v>465</v>
      </c>
      <c r="U921" t="s">
        <v>361</v>
      </c>
      <c r="V921" t="s">
        <v>91</v>
      </c>
      <c r="W921" t="s">
        <v>137</v>
      </c>
      <c r="X921">
        <v>3509</v>
      </c>
      <c r="Y921">
        <v>3509</v>
      </c>
      <c r="Z921" t="s">
        <v>93</v>
      </c>
      <c r="AA921">
        <v>0.16026410599999999</v>
      </c>
      <c r="AB921">
        <v>0.83973589400000004</v>
      </c>
      <c r="AC921" t="s">
        <v>7</v>
      </c>
      <c r="AD921" t="s">
        <v>9</v>
      </c>
      <c r="AE921" s="4" t="str">
        <f>IF(OR(AB921&lt;0.2,AB921&gt;0.75),"Include","NotInclude")</f>
        <v>Include</v>
      </c>
      <c r="AF921">
        <v>19</v>
      </c>
      <c r="AG921">
        <v>0</v>
      </c>
      <c r="AH921">
        <v>0</v>
      </c>
      <c r="AI921">
        <v>0</v>
      </c>
      <c r="AJ921" t="s">
        <v>1703</v>
      </c>
      <c r="AK921" t="s">
        <v>95</v>
      </c>
      <c r="AL921" t="s">
        <v>1704</v>
      </c>
      <c r="AM921">
        <v>3509</v>
      </c>
      <c r="AN921" t="s">
        <v>449</v>
      </c>
      <c r="AO921">
        <v>0.87</v>
      </c>
      <c r="AP921">
        <v>249375</v>
      </c>
      <c r="AQ921">
        <v>249375</v>
      </c>
      <c r="AR921" t="s">
        <v>450</v>
      </c>
      <c r="AS921">
        <v>1</v>
      </c>
      <c r="AT921" t="s">
        <v>1705</v>
      </c>
      <c r="AU921" t="s">
        <v>100</v>
      </c>
      <c r="AV921" t="s">
        <v>13</v>
      </c>
      <c r="AW921" t="s">
        <v>13</v>
      </c>
      <c r="AX921" t="s">
        <v>353</v>
      </c>
      <c r="AY921" t="s">
        <v>411</v>
      </c>
      <c r="AZ921" t="s">
        <v>452</v>
      </c>
      <c r="BA921" t="s">
        <v>8</v>
      </c>
    </row>
    <row r="922" spans="1:53" ht="17" x14ac:dyDescent="0.2">
      <c r="A922" t="s">
        <v>78</v>
      </c>
      <c r="B922">
        <v>164</v>
      </c>
      <c r="C922">
        <v>782</v>
      </c>
      <c r="D922" t="s">
        <v>79</v>
      </c>
      <c r="E922" t="s">
        <v>1706</v>
      </c>
      <c r="F922" t="s">
        <v>79</v>
      </c>
      <c r="G922">
        <v>3550</v>
      </c>
      <c r="H922" t="s">
        <v>1707</v>
      </c>
      <c r="I922" t="s">
        <v>8</v>
      </c>
      <c r="J922" t="s">
        <v>82</v>
      </c>
      <c r="K922" t="s">
        <v>8</v>
      </c>
      <c r="L922" t="s">
        <v>8</v>
      </c>
      <c r="M922" t="s">
        <v>8</v>
      </c>
      <c r="N922" t="s">
        <v>8</v>
      </c>
      <c r="O922" t="s">
        <v>163</v>
      </c>
      <c r="P922" t="s">
        <v>368</v>
      </c>
      <c r="Q922" t="s">
        <v>222</v>
      </c>
      <c r="R922" t="s">
        <v>223</v>
      </c>
      <c r="S922" t="s">
        <v>369</v>
      </c>
      <c r="T922" t="s">
        <v>89</v>
      </c>
      <c r="U922" t="s">
        <v>90</v>
      </c>
      <c r="V922" t="s">
        <v>8</v>
      </c>
      <c r="W922" t="s">
        <v>247</v>
      </c>
      <c r="X922">
        <v>3550</v>
      </c>
      <c r="Y922">
        <v>3550</v>
      </c>
      <c r="Z922" t="s">
        <v>93</v>
      </c>
      <c r="AA922">
        <v>0.30396158499999998</v>
      </c>
      <c r="AB922">
        <v>0.69603841499999997</v>
      </c>
      <c r="AC922" t="s">
        <v>9</v>
      </c>
      <c r="AD922" t="s">
        <v>9</v>
      </c>
      <c r="AE922" s="4" t="str">
        <f>IF(OR(AB922&lt;0.2,AB922&gt;0.75),"Include","NotInclude")</f>
        <v>NotInclude</v>
      </c>
      <c r="AF922">
        <v>19</v>
      </c>
      <c r="AG922">
        <v>0</v>
      </c>
      <c r="AH922">
        <v>0</v>
      </c>
      <c r="AI922">
        <v>0</v>
      </c>
      <c r="AJ922" t="s">
        <v>1708</v>
      </c>
      <c r="AK922" t="s">
        <v>95</v>
      </c>
      <c r="AL922" t="s">
        <v>1709</v>
      </c>
      <c r="AM922">
        <v>3550</v>
      </c>
      <c r="AN922" t="s">
        <v>449</v>
      </c>
      <c r="AO922">
        <v>0.82</v>
      </c>
      <c r="AP922">
        <v>695452</v>
      </c>
      <c r="AQ922">
        <v>695452</v>
      </c>
      <c r="AR922" t="s">
        <v>449</v>
      </c>
      <c r="AS922">
        <v>0.86</v>
      </c>
      <c r="AT922" t="s">
        <v>1710</v>
      </c>
      <c r="AU922" t="s">
        <v>100</v>
      </c>
      <c r="AV922" t="s">
        <v>13</v>
      </c>
      <c r="AW922" t="s">
        <v>13</v>
      </c>
      <c r="AX922" t="s">
        <v>353</v>
      </c>
      <c r="AY922" t="s">
        <v>411</v>
      </c>
      <c r="AZ922" t="s">
        <v>452</v>
      </c>
      <c r="BA922" t="s">
        <v>8</v>
      </c>
    </row>
    <row r="923" spans="1:53" ht="17" x14ac:dyDescent="0.2">
      <c r="A923" t="s">
        <v>252</v>
      </c>
      <c r="B923">
        <v>164</v>
      </c>
      <c r="C923">
        <v>758</v>
      </c>
      <c r="D923">
        <v>100</v>
      </c>
      <c r="E923" t="s">
        <v>4236</v>
      </c>
      <c r="F923" t="s">
        <v>1706</v>
      </c>
      <c r="G923">
        <v>2876</v>
      </c>
      <c r="H923" t="s">
        <v>4237</v>
      </c>
      <c r="I923" t="s">
        <v>8</v>
      </c>
      <c r="J923" t="s">
        <v>82</v>
      </c>
      <c r="K923" t="s">
        <v>189</v>
      </c>
      <c r="L923" t="s">
        <v>8</v>
      </c>
      <c r="M923" t="s">
        <v>8</v>
      </c>
      <c r="N923" t="s">
        <v>8</v>
      </c>
      <c r="O923" t="s">
        <v>131</v>
      </c>
      <c r="P923" t="s">
        <v>4238</v>
      </c>
      <c r="Q923" t="s">
        <v>1617</v>
      </c>
      <c r="R923" t="s">
        <v>1618</v>
      </c>
      <c r="S923" t="s">
        <v>154</v>
      </c>
      <c r="T923" t="s">
        <v>89</v>
      </c>
      <c r="U923" t="s">
        <v>90</v>
      </c>
      <c r="V923" t="s">
        <v>8</v>
      </c>
      <c r="W923" t="s">
        <v>247</v>
      </c>
      <c r="X923">
        <v>2876</v>
      </c>
      <c r="Y923">
        <v>2876</v>
      </c>
      <c r="Z923" t="s">
        <v>93</v>
      </c>
      <c r="AA923">
        <v>0.63008827899999997</v>
      </c>
      <c r="AB923">
        <v>0.36991172100000003</v>
      </c>
      <c r="AC923" t="s">
        <v>9</v>
      </c>
      <c r="AD923" t="s">
        <v>9</v>
      </c>
      <c r="AE923" s="4" t="str">
        <f>IF(OR(AB923&lt;0.2,AB923&gt;0.75),"Include","NotInclude")</f>
        <v>NotInclude</v>
      </c>
      <c r="AF923">
        <v>13</v>
      </c>
      <c r="AG923">
        <v>0</v>
      </c>
      <c r="AH923">
        <v>0</v>
      </c>
      <c r="AI923">
        <v>0</v>
      </c>
      <c r="AJ923" t="s">
        <v>4239</v>
      </c>
      <c r="AK923" t="s">
        <v>95</v>
      </c>
      <c r="AL923" t="s">
        <v>4240</v>
      </c>
      <c r="AM923">
        <v>2876</v>
      </c>
      <c r="AN923" t="s">
        <v>449</v>
      </c>
      <c r="AO923">
        <v>0.76</v>
      </c>
      <c r="AP923">
        <v>1123167</v>
      </c>
      <c r="AQ923">
        <v>1123167</v>
      </c>
      <c r="AR923" t="s">
        <v>449</v>
      </c>
      <c r="AS923">
        <v>1</v>
      </c>
      <c r="AT923" t="s">
        <v>4241</v>
      </c>
      <c r="AU923" t="s">
        <v>100</v>
      </c>
      <c r="AV923" t="s">
        <v>13</v>
      </c>
      <c r="AW923" t="s">
        <v>13</v>
      </c>
      <c r="AX923" t="s">
        <v>353</v>
      </c>
      <c r="AY923" t="s">
        <v>411</v>
      </c>
      <c r="AZ923" t="s">
        <v>452</v>
      </c>
      <c r="BA923" t="s">
        <v>8</v>
      </c>
    </row>
    <row r="924" spans="1:53" ht="17" x14ac:dyDescent="0.2">
      <c r="A924" t="s">
        <v>252</v>
      </c>
      <c r="B924">
        <v>164</v>
      </c>
      <c r="C924">
        <v>749</v>
      </c>
      <c r="D924">
        <v>100</v>
      </c>
      <c r="E924" t="s">
        <v>5442</v>
      </c>
      <c r="F924" t="s">
        <v>1706</v>
      </c>
      <c r="G924">
        <v>1210</v>
      </c>
      <c r="H924" t="s">
        <v>5443</v>
      </c>
      <c r="I924" t="s">
        <v>8</v>
      </c>
      <c r="J924" t="s">
        <v>82</v>
      </c>
      <c r="K924" t="s">
        <v>5444</v>
      </c>
      <c r="L924" t="s">
        <v>8</v>
      </c>
      <c r="M924" t="s">
        <v>8</v>
      </c>
      <c r="N924" t="s">
        <v>8</v>
      </c>
      <c r="O924" t="s">
        <v>163</v>
      </c>
      <c r="P924" t="s">
        <v>5445</v>
      </c>
      <c r="Q924" t="s">
        <v>2416</v>
      </c>
      <c r="R924" t="s">
        <v>2417</v>
      </c>
      <c r="S924" t="s">
        <v>369</v>
      </c>
      <c r="T924" t="s">
        <v>89</v>
      </c>
      <c r="U924" t="s">
        <v>90</v>
      </c>
      <c r="V924" t="s">
        <v>91</v>
      </c>
      <c r="W924" t="s">
        <v>92</v>
      </c>
      <c r="X924">
        <v>1210</v>
      </c>
      <c r="Y924">
        <v>1210</v>
      </c>
      <c r="Z924" t="s">
        <v>93</v>
      </c>
      <c r="AA924">
        <v>9.9745826999999995E-2</v>
      </c>
      <c r="AB924">
        <v>0.90025417299999999</v>
      </c>
      <c r="AC924" t="s">
        <v>7</v>
      </c>
      <c r="AD924" t="s">
        <v>7</v>
      </c>
      <c r="AE924" s="4" t="str">
        <f>IF(OR(AB924&lt;0.2,AB924&gt;0.75),"Include","NotInclude")</f>
        <v>Include</v>
      </c>
      <c r="AF924">
        <v>18</v>
      </c>
      <c r="AG924">
        <v>0</v>
      </c>
      <c r="AH924">
        <v>0</v>
      </c>
      <c r="AI924">
        <v>0</v>
      </c>
      <c r="AJ924" t="s">
        <v>5446</v>
      </c>
      <c r="AK924" t="s">
        <v>95</v>
      </c>
      <c r="AL924" t="s">
        <v>5447</v>
      </c>
      <c r="AM924">
        <v>1210</v>
      </c>
      <c r="AN924" t="s">
        <v>449</v>
      </c>
      <c r="AO924">
        <v>0.81</v>
      </c>
      <c r="AP924">
        <v>695452</v>
      </c>
      <c r="AQ924">
        <v>695452</v>
      </c>
      <c r="AR924" t="s">
        <v>449</v>
      </c>
      <c r="AS924">
        <v>0.86</v>
      </c>
      <c r="AT924" t="s">
        <v>5448</v>
      </c>
      <c r="AU924" t="s">
        <v>100</v>
      </c>
      <c r="AV924" t="s">
        <v>13</v>
      </c>
      <c r="AW924" t="s">
        <v>13</v>
      </c>
      <c r="AX924" t="s">
        <v>353</v>
      </c>
      <c r="AY924" t="s">
        <v>411</v>
      </c>
      <c r="AZ924" t="s">
        <v>452</v>
      </c>
      <c r="BA924" t="s">
        <v>8</v>
      </c>
    </row>
    <row r="925" spans="1:53" ht="17" x14ac:dyDescent="0.2">
      <c r="A925" t="s">
        <v>252</v>
      </c>
      <c r="B925">
        <v>164</v>
      </c>
      <c r="C925">
        <v>749</v>
      </c>
      <c r="D925">
        <v>100</v>
      </c>
      <c r="E925" t="s">
        <v>6742</v>
      </c>
      <c r="F925" t="s">
        <v>1706</v>
      </c>
      <c r="G925">
        <v>531</v>
      </c>
      <c r="H925" t="s">
        <v>6743</v>
      </c>
      <c r="I925" t="s">
        <v>2402</v>
      </c>
      <c r="J925" t="s">
        <v>82</v>
      </c>
      <c r="K925" t="s">
        <v>6744</v>
      </c>
      <c r="L925" t="s">
        <v>8</v>
      </c>
      <c r="M925" t="s">
        <v>8</v>
      </c>
      <c r="N925" t="s">
        <v>8</v>
      </c>
      <c r="O925" t="s">
        <v>131</v>
      </c>
      <c r="P925" t="s">
        <v>1899</v>
      </c>
      <c r="Q925" t="s">
        <v>282</v>
      </c>
      <c r="R925" t="s">
        <v>283</v>
      </c>
      <c r="S925" t="s">
        <v>117</v>
      </c>
      <c r="T925" t="s">
        <v>117</v>
      </c>
      <c r="U925" t="s">
        <v>118</v>
      </c>
      <c r="V925" t="s">
        <v>119</v>
      </c>
      <c r="W925" t="s">
        <v>247</v>
      </c>
      <c r="X925">
        <v>531</v>
      </c>
      <c r="Y925">
        <v>531</v>
      </c>
      <c r="Z925" t="s">
        <v>93</v>
      </c>
      <c r="AA925">
        <v>0.33443089799999998</v>
      </c>
      <c r="AB925">
        <v>0.66556910199999997</v>
      </c>
      <c r="AC925" t="s">
        <v>9</v>
      </c>
      <c r="AD925" t="s">
        <v>9</v>
      </c>
      <c r="AE925" s="4" t="str">
        <f>IF(OR(AB925&lt;0.2,AB925&gt;0.75),"Include","NotInclude")</f>
        <v>NotInclude</v>
      </c>
      <c r="AF925">
        <v>14</v>
      </c>
      <c r="AG925">
        <v>0</v>
      </c>
      <c r="AH925">
        <v>0</v>
      </c>
      <c r="AI925">
        <v>0</v>
      </c>
      <c r="AJ925" t="s">
        <v>6745</v>
      </c>
      <c r="AK925" t="s">
        <v>95</v>
      </c>
      <c r="AL925" t="s">
        <v>6746</v>
      </c>
      <c r="AM925">
        <v>531</v>
      </c>
      <c r="AN925" t="s">
        <v>449</v>
      </c>
      <c r="AO925">
        <v>0.8</v>
      </c>
      <c r="AP925">
        <v>695452</v>
      </c>
      <c r="AQ925">
        <v>695452</v>
      </c>
      <c r="AR925" t="s">
        <v>449</v>
      </c>
      <c r="AS925">
        <v>0.86</v>
      </c>
      <c r="AT925" t="s">
        <v>6747</v>
      </c>
      <c r="AU925" t="s">
        <v>100</v>
      </c>
      <c r="AV925" t="s">
        <v>13</v>
      </c>
      <c r="AW925" t="s">
        <v>13</v>
      </c>
      <c r="AX925" t="s">
        <v>353</v>
      </c>
      <c r="AY925" t="s">
        <v>411</v>
      </c>
      <c r="AZ925" t="s">
        <v>452</v>
      </c>
      <c r="BA925" t="s">
        <v>8</v>
      </c>
    </row>
    <row r="926" spans="1:53" ht="17" x14ac:dyDescent="0.2">
      <c r="A926" t="s">
        <v>252</v>
      </c>
      <c r="B926">
        <v>164</v>
      </c>
      <c r="C926">
        <v>678</v>
      </c>
      <c r="D926">
        <v>100</v>
      </c>
      <c r="E926" t="s">
        <v>6742</v>
      </c>
      <c r="F926" t="s">
        <v>1706</v>
      </c>
      <c r="G926">
        <v>531</v>
      </c>
      <c r="H926" t="s">
        <v>6743</v>
      </c>
      <c r="I926" t="s">
        <v>2402</v>
      </c>
      <c r="J926" t="s">
        <v>82</v>
      </c>
      <c r="K926" t="s">
        <v>6744</v>
      </c>
      <c r="L926" t="s">
        <v>8</v>
      </c>
      <c r="M926" t="s">
        <v>8</v>
      </c>
      <c r="N926" t="s">
        <v>8</v>
      </c>
      <c r="O926" t="s">
        <v>131</v>
      </c>
      <c r="P926" t="s">
        <v>1899</v>
      </c>
      <c r="Q926" t="s">
        <v>282</v>
      </c>
      <c r="R926" t="s">
        <v>283</v>
      </c>
      <c r="S926" t="s">
        <v>117</v>
      </c>
      <c r="T926" t="s">
        <v>117</v>
      </c>
      <c r="U926" t="s">
        <v>118</v>
      </c>
      <c r="V926" t="s">
        <v>119</v>
      </c>
      <c r="W926" t="s">
        <v>247</v>
      </c>
      <c r="X926">
        <v>531</v>
      </c>
      <c r="Y926">
        <v>531</v>
      </c>
      <c r="Z926" t="s">
        <v>93</v>
      </c>
      <c r="AA926">
        <v>0.33443089799999998</v>
      </c>
      <c r="AB926">
        <v>0.66556910199999997</v>
      </c>
      <c r="AC926" t="s">
        <v>9</v>
      </c>
      <c r="AD926" t="s">
        <v>9</v>
      </c>
      <c r="AE926" s="4" t="str">
        <f>IF(OR(AB926&lt;0.2,AB926&gt;0.75),"Include","NotInclude")</f>
        <v>NotInclude</v>
      </c>
      <c r="AF926">
        <v>14</v>
      </c>
      <c r="AG926">
        <v>0</v>
      </c>
      <c r="AH926">
        <v>0</v>
      </c>
      <c r="AI926">
        <v>0</v>
      </c>
      <c r="AJ926" t="s">
        <v>6745</v>
      </c>
      <c r="AK926" t="s">
        <v>95</v>
      </c>
      <c r="AL926" t="s">
        <v>6746</v>
      </c>
      <c r="AM926">
        <v>531</v>
      </c>
      <c r="AN926" t="s">
        <v>449</v>
      </c>
      <c r="AO926">
        <v>0.8</v>
      </c>
      <c r="AP926">
        <v>695452</v>
      </c>
      <c r="AQ926">
        <v>695452</v>
      </c>
      <c r="AR926" t="s">
        <v>449</v>
      </c>
      <c r="AS926">
        <v>0.86</v>
      </c>
      <c r="AT926" t="s">
        <v>6747</v>
      </c>
      <c r="AU926" t="s">
        <v>100</v>
      </c>
      <c r="AV926" t="s">
        <v>13</v>
      </c>
      <c r="AW926" t="s">
        <v>13</v>
      </c>
      <c r="AX926" t="s">
        <v>353</v>
      </c>
      <c r="AY926" t="s">
        <v>411</v>
      </c>
      <c r="AZ926" t="s">
        <v>452</v>
      </c>
      <c r="BA926" t="s">
        <v>8</v>
      </c>
    </row>
    <row r="927" spans="1:53" ht="17" x14ac:dyDescent="0.2">
      <c r="A927" t="s">
        <v>252</v>
      </c>
      <c r="B927">
        <v>164</v>
      </c>
      <c r="C927">
        <v>587</v>
      </c>
      <c r="D927">
        <v>100</v>
      </c>
      <c r="E927" t="s">
        <v>15360</v>
      </c>
      <c r="F927" t="s">
        <v>1706</v>
      </c>
      <c r="G927">
        <v>4</v>
      </c>
      <c r="H927" t="s">
        <v>15361</v>
      </c>
      <c r="I927" t="s">
        <v>8</v>
      </c>
      <c r="J927" t="s">
        <v>82</v>
      </c>
      <c r="K927" t="s">
        <v>8</v>
      </c>
      <c r="L927" t="s">
        <v>8</v>
      </c>
      <c r="M927" t="s">
        <v>5274</v>
      </c>
      <c r="N927">
        <v>2013</v>
      </c>
      <c r="O927" t="s">
        <v>131</v>
      </c>
      <c r="P927" t="s">
        <v>5273</v>
      </c>
      <c r="Q927" t="s">
        <v>1617</v>
      </c>
      <c r="R927" t="s">
        <v>1618</v>
      </c>
      <c r="S927" t="s">
        <v>154</v>
      </c>
      <c r="T927" t="s">
        <v>89</v>
      </c>
      <c r="U927" t="s">
        <v>90</v>
      </c>
      <c r="V927" t="s">
        <v>119</v>
      </c>
      <c r="W927" t="s">
        <v>247</v>
      </c>
      <c r="X927">
        <v>4</v>
      </c>
      <c r="Y927">
        <v>4</v>
      </c>
      <c r="Z927" t="s">
        <v>93</v>
      </c>
      <c r="AA927">
        <v>0.13888888899999999</v>
      </c>
      <c r="AB927">
        <v>0.86111111100000004</v>
      </c>
      <c r="AC927" t="s">
        <v>7</v>
      </c>
      <c r="AD927" t="s">
        <v>9</v>
      </c>
      <c r="AE927" s="4" t="str">
        <f>IF(OR(AB927&lt;0.2,AB927&gt;0.75),"Include","NotInclude")</f>
        <v>Include</v>
      </c>
      <c r="AF927" t="s">
        <v>4084</v>
      </c>
      <c r="AG927">
        <v>0.212121212</v>
      </c>
      <c r="AH927">
        <v>0.787878788</v>
      </c>
      <c r="AI927" t="s">
        <v>4084</v>
      </c>
      <c r="AJ927" t="s">
        <v>15362</v>
      </c>
      <c r="AK927" t="s">
        <v>95</v>
      </c>
      <c r="AL927" t="s">
        <v>15363</v>
      </c>
      <c r="AM927">
        <v>4</v>
      </c>
      <c r="AN927" t="s">
        <v>449</v>
      </c>
      <c r="AO927">
        <v>0.83</v>
      </c>
      <c r="AP927">
        <v>695452</v>
      </c>
      <c r="AQ927">
        <v>695452</v>
      </c>
      <c r="AR927" t="s">
        <v>449</v>
      </c>
      <c r="AS927">
        <v>0.86</v>
      </c>
      <c r="AT927" t="s">
        <v>15364</v>
      </c>
      <c r="AU927" t="s">
        <v>100</v>
      </c>
      <c r="AV927" t="s">
        <v>13</v>
      </c>
      <c r="AW927" t="s">
        <v>13</v>
      </c>
      <c r="AX927" t="s">
        <v>353</v>
      </c>
      <c r="AY927" t="s">
        <v>411</v>
      </c>
      <c r="AZ927" t="s">
        <v>452</v>
      </c>
      <c r="BA927" t="s">
        <v>8</v>
      </c>
    </row>
    <row r="928" spans="1:53" ht="17" x14ac:dyDescent="0.2">
      <c r="A928" t="s">
        <v>17552</v>
      </c>
      <c r="B928">
        <v>164</v>
      </c>
      <c r="C928">
        <v>6</v>
      </c>
      <c r="D928" t="s">
        <v>79</v>
      </c>
      <c r="E928" t="s">
        <v>1706</v>
      </c>
      <c r="F928" t="s">
        <v>79</v>
      </c>
      <c r="G928">
        <v>3550</v>
      </c>
      <c r="H928" t="s">
        <v>1707</v>
      </c>
      <c r="I928" t="s">
        <v>8</v>
      </c>
      <c r="J928" t="s">
        <v>82</v>
      </c>
      <c r="K928" t="s">
        <v>8</v>
      </c>
      <c r="L928" t="s">
        <v>8</v>
      </c>
      <c r="M928" t="s">
        <v>8</v>
      </c>
      <c r="N928" t="s">
        <v>8</v>
      </c>
      <c r="O928" t="s">
        <v>163</v>
      </c>
      <c r="P928" t="s">
        <v>368</v>
      </c>
      <c r="Q928" t="s">
        <v>222</v>
      </c>
      <c r="R928" t="s">
        <v>223</v>
      </c>
      <c r="S928" t="s">
        <v>369</v>
      </c>
      <c r="T928" t="s">
        <v>89</v>
      </c>
      <c r="U928" t="s">
        <v>90</v>
      </c>
      <c r="V928" t="s">
        <v>8</v>
      </c>
      <c r="W928" t="s">
        <v>247</v>
      </c>
      <c r="X928">
        <v>3550</v>
      </c>
      <c r="Y928">
        <v>3550</v>
      </c>
      <c r="Z928" t="s">
        <v>93</v>
      </c>
      <c r="AA928">
        <v>0.30396158499999998</v>
      </c>
      <c r="AB928">
        <v>0.69603841499999997</v>
      </c>
      <c r="AC928" t="s">
        <v>9</v>
      </c>
      <c r="AD928" t="s">
        <v>9</v>
      </c>
      <c r="AE928" s="4" t="str">
        <f>IF(OR(AB928&lt;0.2,AB928&gt;0.75),"Include","NotInclude")</f>
        <v>NotInclude</v>
      </c>
      <c r="AF928">
        <v>19</v>
      </c>
      <c r="AG928">
        <v>0</v>
      </c>
      <c r="AH928">
        <v>0</v>
      </c>
      <c r="AI928">
        <v>0</v>
      </c>
      <c r="AJ928" t="s">
        <v>1708</v>
      </c>
      <c r="AK928" t="s">
        <v>95</v>
      </c>
      <c r="AL928" t="s">
        <v>1709</v>
      </c>
      <c r="AM928">
        <v>3550</v>
      </c>
      <c r="AN928" t="s">
        <v>449</v>
      </c>
      <c r="AO928">
        <v>0.82</v>
      </c>
      <c r="AP928">
        <v>695452</v>
      </c>
      <c r="AQ928">
        <v>695452</v>
      </c>
      <c r="AR928" t="s">
        <v>449</v>
      </c>
      <c r="AS928">
        <v>0.86</v>
      </c>
      <c r="AT928" t="s">
        <v>1710</v>
      </c>
      <c r="AU928" t="s">
        <v>100</v>
      </c>
      <c r="AV928" t="s">
        <v>13</v>
      </c>
      <c r="AW928" t="s">
        <v>13</v>
      </c>
      <c r="AX928" t="s">
        <v>353</v>
      </c>
      <c r="AY928" t="s">
        <v>411</v>
      </c>
      <c r="AZ928" t="s">
        <v>452</v>
      </c>
      <c r="BA928" t="s">
        <v>8</v>
      </c>
    </row>
    <row r="929" spans="1:53" ht="17" x14ac:dyDescent="0.2">
      <c r="A929" t="s">
        <v>78</v>
      </c>
      <c r="B929">
        <v>165</v>
      </c>
      <c r="C929">
        <v>782</v>
      </c>
      <c r="D929" t="s">
        <v>79</v>
      </c>
      <c r="E929" t="s">
        <v>1711</v>
      </c>
      <c r="F929" t="s">
        <v>79</v>
      </c>
      <c r="G929">
        <v>3555</v>
      </c>
      <c r="H929" t="s">
        <v>1712</v>
      </c>
      <c r="I929" t="s">
        <v>8</v>
      </c>
      <c r="J929" t="s">
        <v>82</v>
      </c>
      <c r="K929" t="s">
        <v>8</v>
      </c>
      <c r="L929" t="s">
        <v>8</v>
      </c>
      <c r="M929" t="s">
        <v>8</v>
      </c>
      <c r="N929" t="s">
        <v>8</v>
      </c>
      <c r="O929" t="s">
        <v>131</v>
      </c>
      <c r="P929" t="s">
        <v>1713</v>
      </c>
      <c r="Q929" t="s">
        <v>516</v>
      </c>
      <c r="R929" t="s">
        <v>517</v>
      </c>
      <c r="S929" t="s">
        <v>518</v>
      </c>
      <c r="T929" t="s">
        <v>180</v>
      </c>
      <c r="U929" t="s">
        <v>180</v>
      </c>
      <c r="V929" t="s">
        <v>8</v>
      </c>
      <c r="W929" t="s">
        <v>92</v>
      </c>
      <c r="X929">
        <v>3555</v>
      </c>
      <c r="Y929">
        <v>3555</v>
      </c>
      <c r="Z929" t="s">
        <v>93</v>
      </c>
      <c r="AA929">
        <v>0.60180071999999996</v>
      </c>
      <c r="AB929">
        <v>0.39819927999999999</v>
      </c>
      <c r="AC929" t="s">
        <v>9</v>
      </c>
      <c r="AD929" t="s">
        <v>9</v>
      </c>
      <c r="AE929" s="4" t="str">
        <f>IF(OR(AB929&lt;0.2,AB929&gt;0.75),"Include","NotInclude")</f>
        <v>NotInclude</v>
      </c>
      <c r="AF929">
        <v>19</v>
      </c>
      <c r="AG929">
        <v>0</v>
      </c>
      <c r="AH929">
        <v>0</v>
      </c>
      <c r="AI929">
        <v>0</v>
      </c>
      <c r="AJ929" t="s">
        <v>1714</v>
      </c>
      <c r="AK929" t="s">
        <v>95</v>
      </c>
      <c r="AL929" t="s">
        <v>1715</v>
      </c>
      <c r="AM929">
        <v>3555</v>
      </c>
      <c r="AN929" t="s">
        <v>1596</v>
      </c>
      <c r="AO929">
        <v>1</v>
      </c>
      <c r="AP929">
        <v>1002005</v>
      </c>
      <c r="AQ929">
        <v>1002005</v>
      </c>
      <c r="AR929" t="s">
        <v>351</v>
      </c>
      <c r="AS929">
        <v>1</v>
      </c>
      <c r="AT929" t="s">
        <v>1716</v>
      </c>
      <c r="AU929" t="s">
        <v>100</v>
      </c>
      <c r="AV929" t="s">
        <v>13</v>
      </c>
      <c r="AW929" t="s">
        <v>13</v>
      </c>
      <c r="AX929" t="s">
        <v>353</v>
      </c>
      <c r="AY929" t="s">
        <v>354</v>
      </c>
      <c r="AZ929" t="s">
        <v>355</v>
      </c>
      <c r="BA929" t="s">
        <v>1598</v>
      </c>
    </row>
    <row r="930" spans="1:53" ht="17" x14ac:dyDescent="0.2">
      <c r="A930" t="s">
        <v>252</v>
      </c>
      <c r="B930">
        <v>165</v>
      </c>
      <c r="C930">
        <v>782</v>
      </c>
      <c r="D930">
        <v>100</v>
      </c>
      <c r="E930" t="s">
        <v>1717</v>
      </c>
      <c r="F930" t="s">
        <v>1711</v>
      </c>
      <c r="G930">
        <v>3733</v>
      </c>
      <c r="H930" t="s">
        <v>1718</v>
      </c>
      <c r="I930" t="s">
        <v>8</v>
      </c>
      <c r="J930" t="s">
        <v>82</v>
      </c>
      <c r="K930" t="s">
        <v>596</v>
      </c>
      <c r="L930" t="s">
        <v>8</v>
      </c>
      <c r="M930" t="s">
        <v>8</v>
      </c>
      <c r="N930" t="s">
        <v>8</v>
      </c>
      <c r="O930" t="s">
        <v>163</v>
      </c>
      <c r="P930" t="s">
        <v>211</v>
      </c>
      <c r="Q930" t="s">
        <v>165</v>
      </c>
      <c r="R930" t="s">
        <v>166</v>
      </c>
      <c r="S930" t="s">
        <v>167</v>
      </c>
      <c r="T930" t="s">
        <v>167</v>
      </c>
      <c r="U930" t="s">
        <v>167</v>
      </c>
      <c r="V930" t="s">
        <v>91</v>
      </c>
      <c r="W930" t="s">
        <v>137</v>
      </c>
      <c r="X930">
        <v>3733</v>
      </c>
      <c r="Y930">
        <v>3733</v>
      </c>
      <c r="Z930" t="s">
        <v>93</v>
      </c>
      <c r="AA930">
        <v>0.67675312200000004</v>
      </c>
      <c r="AB930">
        <v>0.32324687800000002</v>
      </c>
      <c r="AC930" t="s">
        <v>9</v>
      </c>
      <c r="AD930" t="s">
        <v>9</v>
      </c>
      <c r="AE930" s="4" t="str">
        <f>IF(OR(AB930&lt;0.2,AB930&gt;0.75),"Include","NotInclude")</f>
        <v>NotInclude</v>
      </c>
      <c r="AF930">
        <v>17</v>
      </c>
      <c r="AG930">
        <v>0</v>
      </c>
      <c r="AH930">
        <v>0</v>
      </c>
      <c r="AI930">
        <v>0</v>
      </c>
      <c r="AJ930" t="s">
        <v>1719</v>
      </c>
      <c r="AK930" t="s">
        <v>95</v>
      </c>
      <c r="AL930" t="s">
        <v>1720</v>
      </c>
      <c r="AM930">
        <v>3733</v>
      </c>
      <c r="AN930" t="s">
        <v>1596</v>
      </c>
      <c r="AO930">
        <v>1</v>
      </c>
      <c r="AP930">
        <v>1002005</v>
      </c>
      <c r="AQ930">
        <v>1002005</v>
      </c>
      <c r="AR930" t="s">
        <v>351</v>
      </c>
      <c r="AS930">
        <v>1</v>
      </c>
      <c r="AT930" t="s">
        <v>1716</v>
      </c>
      <c r="AU930" t="s">
        <v>100</v>
      </c>
      <c r="AV930" t="s">
        <v>13</v>
      </c>
      <c r="AW930" t="s">
        <v>13</v>
      </c>
      <c r="AX930" t="s">
        <v>353</v>
      </c>
      <c r="AY930" t="s">
        <v>354</v>
      </c>
      <c r="AZ930" t="s">
        <v>355</v>
      </c>
      <c r="BA930" t="s">
        <v>1598</v>
      </c>
    </row>
    <row r="931" spans="1:53" ht="17" x14ac:dyDescent="0.2">
      <c r="A931" t="s">
        <v>252</v>
      </c>
      <c r="B931">
        <v>165</v>
      </c>
      <c r="C931">
        <v>780</v>
      </c>
      <c r="D931">
        <v>100</v>
      </c>
      <c r="E931" t="s">
        <v>1843</v>
      </c>
      <c r="F931" t="s">
        <v>1711</v>
      </c>
      <c r="G931">
        <v>3462</v>
      </c>
      <c r="H931" t="s">
        <v>1844</v>
      </c>
      <c r="I931" t="s">
        <v>8</v>
      </c>
      <c r="J931" t="s">
        <v>82</v>
      </c>
      <c r="K931" t="s">
        <v>189</v>
      </c>
      <c r="L931" t="s">
        <v>8</v>
      </c>
      <c r="M931" t="s">
        <v>8</v>
      </c>
      <c r="N931" t="s">
        <v>8</v>
      </c>
      <c r="O931" t="s">
        <v>131</v>
      </c>
      <c r="P931" t="s">
        <v>949</v>
      </c>
      <c r="Q931" t="s">
        <v>950</v>
      </c>
      <c r="R931" t="s">
        <v>951</v>
      </c>
      <c r="S931" t="s">
        <v>167</v>
      </c>
      <c r="T931" t="s">
        <v>167</v>
      </c>
      <c r="U931" t="s">
        <v>167</v>
      </c>
      <c r="V931" t="s">
        <v>91</v>
      </c>
      <c r="W931" t="s">
        <v>137</v>
      </c>
      <c r="X931">
        <v>3462</v>
      </c>
      <c r="Y931">
        <v>3462</v>
      </c>
      <c r="Z931" t="s">
        <v>93</v>
      </c>
      <c r="AA931">
        <v>0.316926771</v>
      </c>
      <c r="AB931">
        <v>0.683073229</v>
      </c>
      <c r="AC931" t="s">
        <v>9</v>
      </c>
      <c r="AD931" t="s">
        <v>9</v>
      </c>
      <c r="AE931" s="4" t="str">
        <f>IF(OR(AB931&lt;0.2,AB931&gt;0.75),"Include","NotInclude")</f>
        <v>NotInclude</v>
      </c>
      <c r="AF931">
        <v>19</v>
      </c>
      <c r="AG931">
        <v>0</v>
      </c>
      <c r="AH931">
        <v>0</v>
      </c>
      <c r="AI931">
        <v>0</v>
      </c>
      <c r="AJ931" t="s">
        <v>1845</v>
      </c>
      <c r="AK931" t="s">
        <v>95</v>
      </c>
      <c r="AL931" t="s">
        <v>1846</v>
      </c>
      <c r="AM931">
        <v>3462</v>
      </c>
      <c r="AN931" t="s">
        <v>1596</v>
      </c>
      <c r="AO931">
        <v>1</v>
      </c>
      <c r="AP931">
        <v>579618</v>
      </c>
      <c r="AQ931">
        <v>579618</v>
      </c>
      <c r="AR931" t="s">
        <v>1596</v>
      </c>
      <c r="AS931">
        <v>1</v>
      </c>
      <c r="AT931" t="s">
        <v>1847</v>
      </c>
      <c r="AU931" t="s">
        <v>100</v>
      </c>
      <c r="AV931" t="s">
        <v>13</v>
      </c>
      <c r="AW931" t="s">
        <v>13</v>
      </c>
      <c r="AX931" t="s">
        <v>353</v>
      </c>
      <c r="AY931" t="s">
        <v>354</v>
      </c>
      <c r="AZ931" t="s">
        <v>355</v>
      </c>
      <c r="BA931" t="s">
        <v>1598</v>
      </c>
    </row>
    <row r="932" spans="1:53" ht="17" x14ac:dyDescent="0.2">
      <c r="A932" t="s">
        <v>252</v>
      </c>
      <c r="B932">
        <v>165</v>
      </c>
      <c r="C932">
        <v>767</v>
      </c>
      <c r="D932">
        <v>100</v>
      </c>
      <c r="E932" t="s">
        <v>2965</v>
      </c>
      <c r="F932" t="s">
        <v>1711</v>
      </c>
      <c r="G932">
        <v>3276</v>
      </c>
      <c r="H932" t="s">
        <v>2966</v>
      </c>
      <c r="I932" t="s">
        <v>8</v>
      </c>
      <c r="J932" t="s">
        <v>82</v>
      </c>
      <c r="K932" t="s">
        <v>2967</v>
      </c>
      <c r="L932" t="s">
        <v>8</v>
      </c>
      <c r="M932" t="s">
        <v>8</v>
      </c>
      <c r="N932" t="s">
        <v>8</v>
      </c>
      <c r="O932" t="s">
        <v>131</v>
      </c>
      <c r="P932" t="s">
        <v>1137</v>
      </c>
      <c r="Q932" t="s">
        <v>1138</v>
      </c>
      <c r="R932" t="s">
        <v>1139</v>
      </c>
      <c r="S932" t="s">
        <v>167</v>
      </c>
      <c r="T932" t="s">
        <v>167</v>
      </c>
      <c r="U932" t="s">
        <v>167</v>
      </c>
      <c r="V932" t="s">
        <v>119</v>
      </c>
      <c r="W932" t="s">
        <v>137</v>
      </c>
      <c r="X932">
        <v>3276</v>
      </c>
      <c r="Y932">
        <v>3276</v>
      </c>
      <c r="Z932" t="s">
        <v>93</v>
      </c>
      <c r="AA932">
        <v>1.0908700010000001</v>
      </c>
      <c r="AB932">
        <v>-9.0870001000000006E-2</v>
      </c>
      <c r="AC932" t="s">
        <v>9</v>
      </c>
      <c r="AD932" t="s">
        <v>9</v>
      </c>
      <c r="AE932" s="4" t="str">
        <f>IF(OR(AB932&lt;0.2,AB932&gt;0.75),"Include","NotInclude")</f>
        <v>Include</v>
      </c>
      <c r="AF932">
        <v>21</v>
      </c>
      <c r="AG932">
        <v>0.30944625399999998</v>
      </c>
      <c r="AH932">
        <v>0.69055374599999997</v>
      </c>
      <c r="AI932">
        <v>16</v>
      </c>
      <c r="AJ932" t="s">
        <v>2968</v>
      </c>
      <c r="AK932" t="s">
        <v>95</v>
      </c>
      <c r="AL932" t="s">
        <v>2969</v>
      </c>
      <c r="AM932">
        <v>3276</v>
      </c>
      <c r="AN932" t="s">
        <v>1596</v>
      </c>
      <c r="AO932">
        <v>1</v>
      </c>
      <c r="AP932">
        <v>567669</v>
      </c>
      <c r="AQ932">
        <v>567669</v>
      </c>
      <c r="AR932" t="s">
        <v>1596</v>
      </c>
      <c r="AS932">
        <v>1</v>
      </c>
      <c r="AT932" t="s">
        <v>2970</v>
      </c>
      <c r="AU932" t="s">
        <v>100</v>
      </c>
      <c r="AV932" t="s">
        <v>13</v>
      </c>
      <c r="AW932" t="s">
        <v>13</v>
      </c>
      <c r="AX932" t="s">
        <v>353</v>
      </c>
      <c r="AY932" t="s">
        <v>354</v>
      </c>
      <c r="AZ932" t="s">
        <v>355</v>
      </c>
      <c r="BA932" t="s">
        <v>1598</v>
      </c>
    </row>
    <row r="933" spans="1:53" ht="17" x14ac:dyDescent="0.2">
      <c r="A933" t="s">
        <v>252</v>
      </c>
      <c r="B933">
        <v>165</v>
      </c>
      <c r="C933">
        <v>767</v>
      </c>
      <c r="D933">
        <v>100</v>
      </c>
      <c r="E933" t="s">
        <v>2971</v>
      </c>
      <c r="F933" t="s">
        <v>1711</v>
      </c>
      <c r="G933">
        <v>3283</v>
      </c>
      <c r="H933" t="s">
        <v>2972</v>
      </c>
      <c r="I933" t="s">
        <v>8</v>
      </c>
      <c r="J933" t="s">
        <v>82</v>
      </c>
      <c r="K933" t="s">
        <v>2973</v>
      </c>
      <c r="L933" t="s">
        <v>8</v>
      </c>
      <c r="M933" t="s">
        <v>8</v>
      </c>
      <c r="N933" t="s">
        <v>8</v>
      </c>
      <c r="O933" t="s">
        <v>131</v>
      </c>
      <c r="P933" t="s">
        <v>1137</v>
      </c>
      <c r="Q933" t="s">
        <v>1138</v>
      </c>
      <c r="R933" t="s">
        <v>1139</v>
      </c>
      <c r="S933" t="s">
        <v>167</v>
      </c>
      <c r="T933" t="s">
        <v>167</v>
      </c>
      <c r="U933" t="s">
        <v>167</v>
      </c>
      <c r="V933" t="s">
        <v>119</v>
      </c>
      <c r="W933" t="s">
        <v>137</v>
      </c>
      <c r="X933">
        <v>3283</v>
      </c>
      <c r="Y933">
        <v>3283</v>
      </c>
      <c r="Z933" t="s">
        <v>93</v>
      </c>
      <c r="AA933">
        <v>0.46763029299999997</v>
      </c>
      <c r="AB933">
        <v>0.53236970699999997</v>
      </c>
      <c r="AC933" t="s">
        <v>9</v>
      </c>
      <c r="AD933" t="s">
        <v>9</v>
      </c>
      <c r="AE933" s="4" t="str">
        <f>IF(OR(AB933&lt;0.2,AB933&gt;0.75),"Include","NotInclude")</f>
        <v>NotInclude</v>
      </c>
      <c r="AF933">
        <v>16</v>
      </c>
      <c r="AG933">
        <v>0</v>
      </c>
      <c r="AH933">
        <v>0</v>
      </c>
      <c r="AI933">
        <v>0</v>
      </c>
      <c r="AJ933" t="s">
        <v>2974</v>
      </c>
      <c r="AK933" t="s">
        <v>95</v>
      </c>
      <c r="AL933" t="s">
        <v>2975</v>
      </c>
      <c r="AM933">
        <v>3283</v>
      </c>
      <c r="AN933" t="s">
        <v>1596</v>
      </c>
      <c r="AO933">
        <v>1</v>
      </c>
      <c r="AP933">
        <v>567669</v>
      </c>
      <c r="AQ933">
        <v>567669</v>
      </c>
      <c r="AR933" t="s">
        <v>1596</v>
      </c>
      <c r="AS933">
        <v>1</v>
      </c>
      <c r="AT933" t="s">
        <v>2970</v>
      </c>
      <c r="AU933" t="s">
        <v>100</v>
      </c>
      <c r="AV933" t="s">
        <v>13</v>
      </c>
      <c r="AW933" t="s">
        <v>13</v>
      </c>
      <c r="AX933" t="s">
        <v>353</v>
      </c>
      <c r="AY933" t="s">
        <v>354</v>
      </c>
      <c r="AZ933" t="s">
        <v>355</v>
      </c>
      <c r="BA933" t="s">
        <v>1598</v>
      </c>
    </row>
    <row r="934" spans="1:53" ht="17" x14ac:dyDescent="0.2">
      <c r="A934" t="s">
        <v>252</v>
      </c>
      <c r="B934">
        <v>165</v>
      </c>
      <c r="C934">
        <v>766</v>
      </c>
      <c r="D934">
        <v>100</v>
      </c>
      <c r="E934" t="s">
        <v>3042</v>
      </c>
      <c r="F934" t="s">
        <v>1711</v>
      </c>
      <c r="G934">
        <v>2698</v>
      </c>
      <c r="H934" t="s">
        <v>3043</v>
      </c>
      <c r="I934" t="s">
        <v>8</v>
      </c>
      <c r="J934" t="s">
        <v>82</v>
      </c>
      <c r="K934" t="s">
        <v>189</v>
      </c>
      <c r="L934" t="s">
        <v>8</v>
      </c>
      <c r="M934" t="s">
        <v>8</v>
      </c>
      <c r="N934" t="s">
        <v>8</v>
      </c>
      <c r="O934" t="s">
        <v>379</v>
      </c>
      <c r="P934" t="s">
        <v>380</v>
      </c>
      <c r="Q934" t="s">
        <v>381</v>
      </c>
      <c r="R934" t="s">
        <v>382</v>
      </c>
      <c r="S934" t="s">
        <v>135</v>
      </c>
      <c r="T934" t="s">
        <v>135</v>
      </c>
      <c r="U934" t="s">
        <v>136</v>
      </c>
      <c r="V934" t="s">
        <v>8</v>
      </c>
      <c r="W934" t="s">
        <v>137</v>
      </c>
      <c r="X934">
        <v>2698</v>
      </c>
      <c r="Y934">
        <v>2698</v>
      </c>
      <c r="Z934" t="s">
        <v>93</v>
      </c>
      <c r="AA934">
        <v>0.55633889199999997</v>
      </c>
      <c r="AB934">
        <v>0.44366110800000003</v>
      </c>
      <c r="AC934" t="s">
        <v>9</v>
      </c>
      <c r="AD934" t="s">
        <v>9</v>
      </c>
      <c r="AE934" s="4" t="str">
        <f>IF(OR(AB934&lt;0.2,AB934&gt;0.75),"Include","NotInclude")</f>
        <v>NotInclude</v>
      </c>
      <c r="AF934">
        <v>13</v>
      </c>
      <c r="AG934">
        <v>0</v>
      </c>
      <c r="AH934">
        <v>0</v>
      </c>
      <c r="AI934">
        <v>0</v>
      </c>
      <c r="AJ934" t="s">
        <v>3044</v>
      </c>
      <c r="AK934" t="s">
        <v>95</v>
      </c>
      <c r="AL934" t="s">
        <v>3045</v>
      </c>
      <c r="AM934">
        <v>2698</v>
      </c>
      <c r="AN934" t="s">
        <v>1596</v>
      </c>
      <c r="AO934">
        <v>1</v>
      </c>
      <c r="AP934">
        <v>567669</v>
      </c>
      <c r="AQ934">
        <v>567669</v>
      </c>
      <c r="AR934" t="s">
        <v>1596</v>
      </c>
      <c r="AS934">
        <v>1</v>
      </c>
      <c r="AT934" t="s">
        <v>3046</v>
      </c>
      <c r="AU934" t="s">
        <v>100</v>
      </c>
      <c r="AV934" t="s">
        <v>13</v>
      </c>
      <c r="AW934" t="s">
        <v>13</v>
      </c>
      <c r="AX934" t="s">
        <v>353</v>
      </c>
      <c r="AY934" t="s">
        <v>354</v>
      </c>
      <c r="AZ934" t="s">
        <v>355</v>
      </c>
      <c r="BA934" t="s">
        <v>1598</v>
      </c>
    </row>
    <row r="935" spans="1:53" ht="17" x14ac:dyDescent="0.2">
      <c r="A935" t="s">
        <v>252</v>
      </c>
      <c r="B935">
        <v>165</v>
      </c>
      <c r="C935">
        <v>765</v>
      </c>
      <c r="D935">
        <v>100</v>
      </c>
      <c r="E935" t="s">
        <v>3103</v>
      </c>
      <c r="F935" t="s">
        <v>1711</v>
      </c>
      <c r="G935">
        <v>3021</v>
      </c>
      <c r="H935" t="s">
        <v>3104</v>
      </c>
      <c r="I935" t="s">
        <v>8</v>
      </c>
      <c r="J935" t="s">
        <v>82</v>
      </c>
      <c r="K935" t="s">
        <v>189</v>
      </c>
      <c r="L935" t="s">
        <v>8</v>
      </c>
      <c r="M935" t="s">
        <v>8</v>
      </c>
      <c r="N935" t="s">
        <v>8</v>
      </c>
      <c r="O935" t="s">
        <v>150</v>
      </c>
      <c r="P935" t="s">
        <v>916</v>
      </c>
      <c r="Q935" t="s">
        <v>545</v>
      </c>
      <c r="R935" t="s">
        <v>546</v>
      </c>
      <c r="S935" t="s">
        <v>135</v>
      </c>
      <c r="T935" t="s">
        <v>135</v>
      </c>
      <c r="U935" t="s">
        <v>136</v>
      </c>
      <c r="V935" t="s">
        <v>8</v>
      </c>
      <c r="W935" t="s">
        <v>137</v>
      </c>
      <c r="X935">
        <v>3021</v>
      </c>
      <c r="Y935">
        <v>3021</v>
      </c>
      <c r="Z935" t="s">
        <v>93</v>
      </c>
      <c r="AA935">
        <v>0.33566167099999999</v>
      </c>
      <c r="AB935">
        <v>0.66433832900000001</v>
      </c>
      <c r="AC935" t="s">
        <v>9</v>
      </c>
      <c r="AD935" t="s">
        <v>9</v>
      </c>
      <c r="AE935" s="4" t="str">
        <f>IF(OR(AB935&lt;0.2,AB935&gt;0.75),"Include","NotInclude")</f>
        <v>NotInclude</v>
      </c>
      <c r="AF935">
        <v>15</v>
      </c>
      <c r="AG935">
        <v>0.53631196699999995</v>
      </c>
      <c r="AH935">
        <v>0.463688033</v>
      </c>
      <c r="AI935" t="s">
        <v>441</v>
      </c>
      <c r="AJ935" t="s">
        <v>3105</v>
      </c>
      <c r="AK935" t="s">
        <v>95</v>
      </c>
      <c r="AL935" t="s">
        <v>3106</v>
      </c>
      <c r="AM935">
        <v>3021</v>
      </c>
      <c r="AN935" t="s">
        <v>1596</v>
      </c>
      <c r="AO935">
        <v>1</v>
      </c>
      <c r="AP935">
        <v>579618</v>
      </c>
      <c r="AQ935">
        <v>579618</v>
      </c>
      <c r="AR935" t="s">
        <v>1596</v>
      </c>
      <c r="AS935">
        <v>1</v>
      </c>
      <c r="AT935" t="s">
        <v>3107</v>
      </c>
      <c r="AU935" t="s">
        <v>100</v>
      </c>
      <c r="AV935" t="s">
        <v>13</v>
      </c>
      <c r="AW935" t="s">
        <v>13</v>
      </c>
      <c r="AX935" t="s">
        <v>353</v>
      </c>
      <c r="AY935" t="s">
        <v>354</v>
      </c>
      <c r="AZ935" t="s">
        <v>355</v>
      </c>
      <c r="BA935" t="s">
        <v>1598</v>
      </c>
    </row>
    <row r="936" spans="1:53" ht="17" x14ac:dyDescent="0.2">
      <c r="A936" t="s">
        <v>252</v>
      </c>
      <c r="B936">
        <v>165</v>
      </c>
      <c r="C936">
        <v>765</v>
      </c>
      <c r="D936">
        <v>100</v>
      </c>
      <c r="E936" t="s">
        <v>3108</v>
      </c>
      <c r="F936" t="s">
        <v>1711</v>
      </c>
      <c r="G936">
        <v>3028</v>
      </c>
      <c r="H936" t="s">
        <v>3109</v>
      </c>
      <c r="I936" t="s">
        <v>8</v>
      </c>
      <c r="J936" t="s">
        <v>82</v>
      </c>
      <c r="K936" t="s">
        <v>189</v>
      </c>
      <c r="L936" t="s">
        <v>8</v>
      </c>
      <c r="M936" t="s">
        <v>8</v>
      </c>
      <c r="N936" t="s">
        <v>8</v>
      </c>
      <c r="O936" t="s">
        <v>150</v>
      </c>
      <c r="P936" t="s">
        <v>916</v>
      </c>
      <c r="Q936" t="s">
        <v>545</v>
      </c>
      <c r="R936" t="s">
        <v>546</v>
      </c>
      <c r="S936" t="s">
        <v>135</v>
      </c>
      <c r="T936" t="s">
        <v>135</v>
      </c>
      <c r="U936" t="s">
        <v>136</v>
      </c>
      <c r="V936" t="s">
        <v>8</v>
      </c>
      <c r="W936" t="s">
        <v>137</v>
      </c>
      <c r="X936">
        <v>3028</v>
      </c>
      <c r="Y936">
        <v>3028</v>
      </c>
      <c r="Z936" t="s">
        <v>93</v>
      </c>
      <c r="AA936">
        <v>0.69304038599999995</v>
      </c>
      <c r="AB936">
        <v>0.30695961399999999</v>
      </c>
      <c r="AC936" t="s">
        <v>9</v>
      </c>
      <c r="AD936" t="s">
        <v>9</v>
      </c>
      <c r="AE936" s="4" t="str">
        <f>IF(OR(AB936&lt;0.2,AB936&gt;0.75),"Include","NotInclude")</f>
        <v>NotInclude</v>
      </c>
      <c r="AF936">
        <v>15</v>
      </c>
      <c r="AG936">
        <v>0.816861383</v>
      </c>
      <c r="AH936">
        <v>0.183138617</v>
      </c>
      <c r="AI936" t="s">
        <v>441</v>
      </c>
      <c r="AJ936" t="s">
        <v>3110</v>
      </c>
      <c r="AK936" t="s">
        <v>95</v>
      </c>
      <c r="AL936" t="s">
        <v>3111</v>
      </c>
      <c r="AM936">
        <v>3028</v>
      </c>
      <c r="AN936" t="s">
        <v>1596</v>
      </c>
      <c r="AO936">
        <v>0.96</v>
      </c>
      <c r="AP936">
        <v>1002005</v>
      </c>
      <c r="AQ936">
        <v>1002005</v>
      </c>
      <c r="AR936" t="s">
        <v>351</v>
      </c>
      <c r="AS936">
        <v>1</v>
      </c>
      <c r="AT936" t="s">
        <v>3112</v>
      </c>
      <c r="AU936" t="s">
        <v>100</v>
      </c>
      <c r="AV936" t="s">
        <v>13</v>
      </c>
      <c r="AW936" t="s">
        <v>13</v>
      </c>
      <c r="AX936" t="s">
        <v>353</v>
      </c>
      <c r="AY936" t="s">
        <v>354</v>
      </c>
      <c r="AZ936" t="s">
        <v>355</v>
      </c>
      <c r="BA936" t="s">
        <v>1598</v>
      </c>
    </row>
    <row r="937" spans="1:53" ht="17" x14ac:dyDescent="0.2">
      <c r="A937" t="s">
        <v>252</v>
      </c>
      <c r="B937">
        <v>165</v>
      </c>
      <c r="C937">
        <v>765</v>
      </c>
      <c r="D937">
        <v>100</v>
      </c>
      <c r="E937" t="s">
        <v>3113</v>
      </c>
      <c r="F937" t="s">
        <v>1711</v>
      </c>
      <c r="G937">
        <v>3035</v>
      </c>
      <c r="H937" t="s">
        <v>3114</v>
      </c>
      <c r="I937" t="s">
        <v>8</v>
      </c>
      <c r="J937" t="s">
        <v>82</v>
      </c>
      <c r="K937" t="s">
        <v>3115</v>
      </c>
      <c r="L937" t="s">
        <v>8</v>
      </c>
      <c r="M937" t="s">
        <v>8</v>
      </c>
      <c r="N937" t="s">
        <v>8</v>
      </c>
      <c r="O937" t="s">
        <v>163</v>
      </c>
      <c r="P937" t="s">
        <v>1158</v>
      </c>
      <c r="Q937" t="s">
        <v>1159</v>
      </c>
      <c r="R937" t="s">
        <v>1160</v>
      </c>
      <c r="S937" t="s">
        <v>135</v>
      </c>
      <c r="T937" t="s">
        <v>135</v>
      </c>
      <c r="U937" t="s">
        <v>136</v>
      </c>
      <c r="V937" t="s">
        <v>8</v>
      </c>
      <c r="W937" t="s">
        <v>137</v>
      </c>
      <c r="X937">
        <v>3035</v>
      </c>
      <c r="Y937">
        <v>3035</v>
      </c>
      <c r="Z937" t="s">
        <v>93</v>
      </c>
      <c r="AA937">
        <v>0.67894335800000005</v>
      </c>
      <c r="AB937">
        <v>0.321056642</v>
      </c>
      <c r="AC937" t="s">
        <v>9</v>
      </c>
      <c r="AD937" t="s">
        <v>9</v>
      </c>
      <c r="AE937" s="4" t="str">
        <f>IF(OR(AB937&lt;0.2,AB937&gt;0.75),"Include","NotInclude")</f>
        <v>NotInclude</v>
      </c>
      <c r="AF937">
        <v>15</v>
      </c>
      <c r="AG937">
        <v>0</v>
      </c>
      <c r="AH937">
        <v>0</v>
      </c>
      <c r="AI937">
        <v>0</v>
      </c>
      <c r="AJ937" t="s">
        <v>3116</v>
      </c>
      <c r="AK937" t="s">
        <v>95</v>
      </c>
      <c r="AL937" t="s">
        <v>3117</v>
      </c>
      <c r="AM937">
        <v>3035</v>
      </c>
      <c r="AN937" t="s">
        <v>1596</v>
      </c>
      <c r="AO937">
        <v>1</v>
      </c>
      <c r="AP937">
        <v>579618</v>
      </c>
      <c r="AQ937">
        <v>579618</v>
      </c>
      <c r="AR937" t="s">
        <v>1596</v>
      </c>
      <c r="AS937">
        <v>1</v>
      </c>
      <c r="AT937" t="s">
        <v>3107</v>
      </c>
      <c r="AU937" t="s">
        <v>100</v>
      </c>
      <c r="AV937" t="s">
        <v>13</v>
      </c>
      <c r="AW937" t="s">
        <v>13</v>
      </c>
      <c r="AX937" t="s">
        <v>353</v>
      </c>
      <c r="AY937" t="s">
        <v>354</v>
      </c>
      <c r="AZ937" t="s">
        <v>355</v>
      </c>
      <c r="BA937" t="s">
        <v>1598</v>
      </c>
    </row>
    <row r="938" spans="1:53" ht="17" x14ac:dyDescent="0.2">
      <c r="A938" t="s">
        <v>252</v>
      </c>
      <c r="B938">
        <v>165</v>
      </c>
      <c r="C938">
        <v>765</v>
      </c>
      <c r="D938">
        <v>100</v>
      </c>
      <c r="E938" t="s">
        <v>3118</v>
      </c>
      <c r="F938" t="s">
        <v>1711</v>
      </c>
      <c r="G938">
        <v>3046</v>
      </c>
      <c r="H938" t="s">
        <v>3119</v>
      </c>
      <c r="I938" t="s">
        <v>8</v>
      </c>
      <c r="J938" t="s">
        <v>82</v>
      </c>
      <c r="K938" t="s">
        <v>210</v>
      </c>
      <c r="L938" t="s">
        <v>8</v>
      </c>
      <c r="M938" t="s">
        <v>8</v>
      </c>
      <c r="N938" t="s">
        <v>8</v>
      </c>
      <c r="O938" t="s">
        <v>131</v>
      </c>
      <c r="P938" t="s">
        <v>3120</v>
      </c>
      <c r="Q938" t="s">
        <v>1138</v>
      </c>
      <c r="R938" t="s">
        <v>1139</v>
      </c>
      <c r="S938" t="s">
        <v>167</v>
      </c>
      <c r="T938" t="s">
        <v>167</v>
      </c>
      <c r="U938" t="s">
        <v>167</v>
      </c>
      <c r="V938" t="s">
        <v>865</v>
      </c>
      <c r="W938" t="s">
        <v>137</v>
      </c>
      <c r="X938">
        <v>3046</v>
      </c>
      <c r="Y938">
        <v>3046</v>
      </c>
      <c r="Z938" t="s">
        <v>93</v>
      </c>
      <c r="AA938">
        <v>0.60693421400000003</v>
      </c>
      <c r="AB938">
        <v>0.39306578599999997</v>
      </c>
      <c r="AC938" t="s">
        <v>9</v>
      </c>
      <c r="AD938" t="s">
        <v>9</v>
      </c>
      <c r="AE938" s="4" t="str">
        <f>IF(OR(AB938&lt;0.2,AB938&gt;0.75),"Include","NotInclude")</f>
        <v>NotInclude</v>
      </c>
      <c r="AF938">
        <v>15</v>
      </c>
      <c r="AG938">
        <v>0</v>
      </c>
      <c r="AH938">
        <v>0</v>
      </c>
      <c r="AI938">
        <v>0</v>
      </c>
      <c r="AJ938" t="s">
        <v>3121</v>
      </c>
      <c r="AK938" t="s">
        <v>95</v>
      </c>
      <c r="AL938" t="s">
        <v>3122</v>
      </c>
      <c r="AM938">
        <v>3046</v>
      </c>
      <c r="AN938" t="s">
        <v>1596</v>
      </c>
      <c r="AO938">
        <v>1</v>
      </c>
      <c r="AP938">
        <v>579618</v>
      </c>
      <c r="AQ938">
        <v>579618</v>
      </c>
      <c r="AR938" t="s">
        <v>1596</v>
      </c>
      <c r="AS938">
        <v>1</v>
      </c>
      <c r="AT938" t="s">
        <v>3107</v>
      </c>
      <c r="AU938" t="s">
        <v>100</v>
      </c>
      <c r="AV938" t="s">
        <v>13</v>
      </c>
      <c r="AW938" t="s">
        <v>13</v>
      </c>
      <c r="AX938" t="s">
        <v>353</v>
      </c>
      <c r="AY938" t="s">
        <v>354</v>
      </c>
      <c r="AZ938" t="s">
        <v>355</v>
      </c>
      <c r="BA938" t="s">
        <v>1598</v>
      </c>
    </row>
    <row r="939" spans="1:53" ht="17" x14ac:dyDescent="0.2">
      <c r="A939" t="s">
        <v>252</v>
      </c>
      <c r="B939">
        <v>165</v>
      </c>
      <c r="C939">
        <v>765</v>
      </c>
      <c r="D939">
        <v>100</v>
      </c>
      <c r="E939" t="s">
        <v>3123</v>
      </c>
      <c r="F939" t="s">
        <v>1711</v>
      </c>
      <c r="G939">
        <v>3047</v>
      </c>
      <c r="H939" t="s">
        <v>3124</v>
      </c>
      <c r="I939" t="s">
        <v>8</v>
      </c>
      <c r="J939" t="s">
        <v>82</v>
      </c>
      <c r="K939" t="s">
        <v>189</v>
      </c>
      <c r="L939" t="s">
        <v>8</v>
      </c>
      <c r="M939" t="s">
        <v>8</v>
      </c>
      <c r="N939" t="s">
        <v>8</v>
      </c>
      <c r="O939" t="s">
        <v>131</v>
      </c>
      <c r="P939" t="s">
        <v>3120</v>
      </c>
      <c r="Q939" t="s">
        <v>1138</v>
      </c>
      <c r="R939" t="s">
        <v>1139</v>
      </c>
      <c r="S939" t="s">
        <v>167</v>
      </c>
      <c r="T939" t="s">
        <v>167</v>
      </c>
      <c r="U939" t="s">
        <v>167</v>
      </c>
      <c r="V939" t="s">
        <v>865</v>
      </c>
      <c r="W939" t="s">
        <v>137</v>
      </c>
      <c r="X939">
        <v>3047</v>
      </c>
      <c r="Y939">
        <v>3047</v>
      </c>
      <c r="Z939" t="s">
        <v>93</v>
      </c>
      <c r="AA939">
        <v>0.67094234200000002</v>
      </c>
      <c r="AB939">
        <v>0.32905765799999998</v>
      </c>
      <c r="AC939" t="s">
        <v>9</v>
      </c>
      <c r="AD939" t="s">
        <v>9</v>
      </c>
      <c r="AE939" s="4" t="str">
        <f>IF(OR(AB939&lt;0.2,AB939&gt;0.75),"Include","NotInclude")</f>
        <v>NotInclude</v>
      </c>
      <c r="AF939">
        <v>15</v>
      </c>
      <c r="AG939">
        <v>0</v>
      </c>
      <c r="AH939">
        <v>0</v>
      </c>
      <c r="AI939">
        <v>0</v>
      </c>
      <c r="AJ939" t="s">
        <v>3125</v>
      </c>
      <c r="AK939" t="s">
        <v>95</v>
      </c>
      <c r="AL939" t="s">
        <v>3126</v>
      </c>
      <c r="AM939">
        <v>3047</v>
      </c>
      <c r="AN939" t="s">
        <v>1596</v>
      </c>
      <c r="AO939">
        <v>1</v>
      </c>
      <c r="AP939">
        <v>579618</v>
      </c>
      <c r="AQ939">
        <v>579618</v>
      </c>
      <c r="AR939" t="s">
        <v>1596</v>
      </c>
      <c r="AS939">
        <v>1</v>
      </c>
      <c r="AT939" t="s">
        <v>3107</v>
      </c>
      <c r="AU939" t="s">
        <v>100</v>
      </c>
      <c r="AV939" t="s">
        <v>13</v>
      </c>
      <c r="AW939" t="s">
        <v>13</v>
      </c>
      <c r="AX939" t="s">
        <v>353</v>
      </c>
      <c r="AY939" t="s">
        <v>354</v>
      </c>
      <c r="AZ939" t="s">
        <v>355</v>
      </c>
      <c r="BA939" t="s">
        <v>1598</v>
      </c>
    </row>
    <row r="940" spans="1:53" ht="17" x14ac:dyDescent="0.2">
      <c r="A940" t="s">
        <v>252</v>
      </c>
      <c r="B940">
        <v>165</v>
      </c>
      <c r="C940">
        <v>762</v>
      </c>
      <c r="D940">
        <v>100</v>
      </c>
      <c r="E940" t="s">
        <v>3533</v>
      </c>
      <c r="F940" t="s">
        <v>1711</v>
      </c>
      <c r="G940">
        <v>2671</v>
      </c>
      <c r="H940" t="s">
        <v>3534</v>
      </c>
      <c r="I940" t="s">
        <v>8</v>
      </c>
      <c r="J940" t="s">
        <v>82</v>
      </c>
      <c r="K940" t="s">
        <v>189</v>
      </c>
      <c r="L940" t="s">
        <v>8</v>
      </c>
      <c r="M940" t="s">
        <v>8</v>
      </c>
      <c r="N940" t="s">
        <v>8</v>
      </c>
      <c r="O940" t="s">
        <v>344</v>
      </c>
      <c r="P940" t="s">
        <v>345</v>
      </c>
      <c r="Q940" t="s">
        <v>346</v>
      </c>
      <c r="R940" t="s">
        <v>347</v>
      </c>
      <c r="S940" t="s">
        <v>348</v>
      </c>
      <c r="T940" t="s">
        <v>348</v>
      </c>
      <c r="U940" t="s">
        <v>348</v>
      </c>
      <c r="V940" t="s">
        <v>91</v>
      </c>
      <c r="W940" t="s">
        <v>137</v>
      </c>
      <c r="X940">
        <v>2671</v>
      </c>
      <c r="Y940">
        <v>2671</v>
      </c>
      <c r="Z940" t="s">
        <v>93</v>
      </c>
      <c r="AA940">
        <v>0.59716772900000004</v>
      </c>
      <c r="AB940">
        <v>0.40283227100000002</v>
      </c>
      <c r="AC940" t="s">
        <v>9</v>
      </c>
      <c r="AD940" t="s">
        <v>9</v>
      </c>
      <c r="AE940" s="4" t="str">
        <f>IF(OR(AB940&lt;0.2,AB940&gt;0.75),"Include","NotInclude")</f>
        <v>NotInclude</v>
      </c>
      <c r="AF940">
        <v>13</v>
      </c>
      <c r="AG940">
        <v>0</v>
      </c>
      <c r="AH940">
        <v>0</v>
      </c>
      <c r="AI940">
        <v>0</v>
      </c>
      <c r="AJ940" t="s">
        <v>3535</v>
      </c>
      <c r="AK940" t="s">
        <v>95</v>
      </c>
      <c r="AL940" t="s">
        <v>3536</v>
      </c>
      <c r="AM940">
        <v>2671</v>
      </c>
      <c r="AN940" t="s">
        <v>1596</v>
      </c>
      <c r="AO940">
        <v>1</v>
      </c>
      <c r="AP940">
        <v>579618</v>
      </c>
      <c r="AQ940">
        <v>579618</v>
      </c>
      <c r="AR940" t="s">
        <v>1596</v>
      </c>
      <c r="AS940">
        <v>1</v>
      </c>
      <c r="AT940" t="s">
        <v>3537</v>
      </c>
      <c r="AU940" t="s">
        <v>100</v>
      </c>
      <c r="AV940" t="s">
        <v>13</v>
      </c>
      <c r="AW940" t="s">
        <v>13</v>
      </c>
      <c r="AX940" t="s">
        <v>353</v>
      </c>
      <c r="AY940" t="s">
        <v>354</v>
      </c>
      <c r="AZ940" t="s">
        <v>355</v>
      </c>
      <c r="BA940" t="s">
        <v>1598</v>
      </c>
    </row>
    <row r="941" spans="1:53" ht="17" x14ac:dyDescent="0.2">
      <c r="A941" t="s">
        <v>252</v>
      </c>
      <c r="B941">
        <v>165</v>
      </c>
      <c r="C941">
        <v>749</v>
      </c>
      <c r="D941">
        <v>100</v>
      </c>
      <c r="E941" t="s">
        <v>7165</v>
      </c>
      <c r="F941" t="s">
        <v>1711</v>
      </c>
      <c r="G941">
        <v>714</v>
      </c>
      <c r="H941" t="s">
        <v>7166</v>
      </c>
      <c r="I941" t="s">
        <v>1449</v>
      </c>
      <c r="J941" t="s">
        <v>82</v>
      </c>
      <c r="K941" t="s">
        <v>5299</v>
      </c>
      <c r="L941" t="s">
        <v>8</v>
      </c>
      <c r="M941" t="s">
        <v>8</v>
      </c>
      <c r="N941" t="s">
        <v>8</v>
      </c>
      <c r="O941" t="s">
        <v>190</v>
      </c>
      <c r="P941" t="s">
        <v>2380</v>
      </c>
      <c r="Q941" t="s">
        <v>192</v>
      </c>
      <c r="R941" t="s">
        <v>193</v>
      </c>
      <c r="S941" t="s">
        <v>360</v>
      </c>
      <c r="T941" t="s">
        <v>360</v>
      </c>
      <c r="U941" t="s">
        <v>361</v>
      </c>
      <c r="V941" t="s">
        <v>91</v>
      </c>
      <c r="W941" t="s">
        <v>137</v>
      </c>
      <c r="X941">
        <v>714</v>
      </c>
      <c r="Y941">
        <v>714</v>
      </c>
      <c r="Z941" t="s">
        <v>93</v>
      </c>
      <c r="AA941">
        <v>0.27441360300000001</v>
      </c>
      <c r="AB941">
        <v>0.72558639700000005</v>
      </c>
      <c r="AC941" t="s">
        <v>9</v>
      </c>
      <c r="AD941" t="s">
        <v>9</v>
      </c>
      <c r="AE941" s="4" t="str">
        <f>IF(OR(AB941&lt;0.2,AB941&gt;0.75),"Include","NotInclude")</f>
        <v>NotInclude</v>
      </c>
      <c r="AF941">
        <v>4</v>
      </c>
      <c r="AG941">
        <v>1.001433281</v>
      </c>
      <c r="AH941">
        <v>-1.433281E-3</v>
      </c>
      <c r="AI941">
        <v>21</v>
      </c>
      <c r="AJ941" t="s">
        <v>7167</v>
      </c>
      <c r="AK941" t="s">
        <v>95</v>
      </c>
      <c r="AL941" t="s">
        <v>7168</v>
      </c>
      <c r="AM941">
        <v>714</v>
      </c>
      <c r="AN941" t="s">
        <v>1596</v>
      </c>
      <c r="AO941">
        <v>1</v>
      </c>
      <c r="AP941">
        <v>567669</v>
      </c>
      <c r="AQ941">
        <v>567669</v>
      </c>
      <c r="AR941" t="s">
        <v>1596</v>
      </c>
      <c r="AS941">
        <v>1</v>
      </c>
      <c r="AT941" t="s">
        <v>7169</v>
      </c>
      <c r="AU941" t="s">
        <v>100</v>
      </c>
      <c r="AV941" t="s">
        <v>13</v>
      </c>
      <c r="AW941" t="s">
        <v>13</v>
      </c>
      <c r="AX941" t="s">
        <v>353</v>
      </c>
      <c r="AY941" t="s">
        <v>354</v>
      </c>
      <c r="AZ941" t="s">
        <v>355</v>
      </c>
      <c r="BA941" t="s">
        <v>1598</v>
      </c>
    </row>
    <row r="942" spans="1:53" ht="17" x14ac:dyDescent="0.2">
      <c r="A942" t="s">
        <v>252</v>
      </c>
      <c r="B942">
        <v>165</v>
      </c>
      <c r="C942">
        <v>741</v>
      </c>
      <c r="D942">
        <v>100</v>
      </c>
      <c r="E942" t="s">
        <v>7935</v>
      </c>
      <c r="F942" t="s">
        <v>1711</v>
      </c>
      <c r="G942">
        <v>3074</v>
      </c>
      <c r="H942" t="s">
        <v>7936</v>
      </c>
      <c r="I942" t="s">
        <v>8</v>
      </c>
      <c r="J942" t="s">
        <v>82</v>
      </c>
      <c r="K942" t="s">
        <v>7937</v>
      </c>
      <c r="L942" t="s">
        <v>8</v>
      </c>
      <c r="M942" t="s">
        <v>8</v>
      </c>
      <c r="N942" t="s">
        <v>8</v>
      </c>
      <c r="O942" t="s">
        <v>308</v>
      </c>
      <c r="P942" t="s">
        <v>3607</v>
      </c>
      <c r="Q942" t="s">
        <v>3608</v>
      </c>
      <c r="R942" t="s">
        <v>3609</v>
      </c>
      <c r="S942" t="s">
        <v>117</v>
      </c>
      <c r="T942" t="s">
        <v>117</v>
      </c>
      <c r="U942" t="s">
        <v>118</v>
      </c>
      <c r="V942" t="s">
        <v>119</v>
      </c>
      <c r="W942" t="s">
        <v>247</v>
      </c>
      <c r="X942">
        <v>3074</v>
      </c>
      <c r="Y942">
        <v>3074</v>
      </c>
      <c r="Z942" t="s">
        <v>93</v>
      </c>
      <c r="AA942">
        <v>0.56807213599999995</v>
      </c>
      <c r="AB942">
        <v>0.43192786399999999</v>
      </c>
      <c r="AC942" t="s">
        <v>9</v>
      </c>
      <c r="AD942" t="s">
        <v>9</v>
      </c>
      <c r="AE942" s="4" t="str">
        <f>IF(OR(AB942&lt;0.2,AB942&gt;0.75),"Include","NotInclude")</f>
        <v>NotInclude</v>
      </c>
      <c r="AF942">
        <v>15</v>
      </c>
      <c r="AG942">
        <v>0</v>
      </c>
      <c r="AH942">
        <v>0</v>
      </c>
      <c r="AI942">
        <v>0</v>
      </c>
      <c r="AJ942" t="s">
        <v>7938</v>
      </c>
      <c r="AK942" t="s">
        <v>95</v>
      </c>
      <c r="AL942" t="s">
        <v>7939</v>
      </c>
      <c r="AM942">
        <v>3074</v>
      </c>
      <c r="AN942" t="s">
        <v>1596</v>
      </c>
      <c r="AO942">
        <v>1</v>
      </c>
      <c r="AP942">
        <v>579618</v>
      </c>
      <c r="AQ942">
        <v>579618</v>
      </c>
      <c r="AR942" t="s">
        <v>1596</v>
      </c>
      <c r="AS942">
        <v>1</v>
      </c>
      <c r="AT942" t="s">
        <v>7940</v>
      </c>
      <c r="AU942" t="s">
        <v>100</v>
      </c>
      <c r="AV942" t="s">
        <v>13</v>
      </c>
      <c r="AW942" t="s">
        <v>13</v>
      </c>
      <c r="AX942" t="s">
        <v>353</v>
      </c>
      <c r="AY942" t="s">
        <v>354</v>
      </c>
      <c r="AZ942" t="s">
        <v>355</v>
      </c>
      <c r="BA942" t="s">
        <v>1598</v>
      </c>
    </row>
    <row r="943" spans="1:53" ht="17" x14ac:dyDescent="0.2">
      <c r="A943" t="s">
        <v>252</v>
      </c>
      <c r="B943">
        <v>165</v>
      </c>
      <c r="C943">
        <v>741</v>
      </c>
      <c r="D943">
        <v>100</v>
      </c>
      <c r="E943" t="s">
        <v>7941</v>
      </c>
      <c r="F943" t="s">
        <v>1711</v>
      </c>
      <c r="G943">
        <v>3114</v>
      </c>
      <c r="H943" t="s">
        <v>7942</v>
      </c>
      <c r="I943" t="s">
        <v>8</v>
      </c>
      <c r="J943" t="s">
        <v>82</v>
      </c>
      <c r="K943" t="s">
        <v>189</v>
      </c>
      <c r="L943" t="s">
        <v>8</v>
      </c>
      <c r="M943" t="s">
        <v>8</v>
      </c>
      <c r="N943" t="s">
        <v>8</v>
      </c>
      <c r="O943" t="s">
        <v>473</v>
      </c>
      <c r="P943" t="s">
        <v>3473</v>
      </c>
      <c r="Q943" t="s">
        <v>1349</v>
      </c>
      <c r="R943" t="s">
        <v>1350</v>
      </c>
      <c r="S943" t="s">
        <v>154</v>
      </c>
      <c r="T943" t="s">
        <v>89</v>
      </c>
      <c r="U943" t="s">
        <v>8</v>
      </c>
      <c r="V943" t="s">
        <v>8</v>
      </c>
      <c r="W943" t="s">
        <v>8</v>
      </c>
      <c r="X943">
        <v>3114</v>
      </c>
      <c r="Y943">
        <v>3114</v>
      </c>
      <c r="Z943" t="s">
        <v>93</v>
      </c>
      <c r="AA943">
        <v>0.75171450299999998</v>
      </c>
      <c r="AB943">
        <v>0.24828549699999999</v>
      </c>
      <c r="AC943" t="s">
        <v>9</v>
      </c>
      <c r="AD943" t="s">
        <v>9</v>
      </c>
      <c r="AE943" s="4" t="str">
        <f>IF(OR(AB943&lt;0.2,AB943&gt;0.75),"Include","NotInclude")</f>
        <v>NotInclude</v>
      </c>
      <c r="AF943">
        <v>15</v>
      </c>
      <c r="AG943">
        <v>0</v>
      </c>
      <c r="AH943">
        <v>0</v>
      </c>
      <c r="AI943">
        <v>0</v>
      </c>
      <c r="AJ943" t="s">
        <v>7943</v>
      </c>
      <c r="AK943" t="s">
        <v>95</v>
      </c>
      <c r="AL943" t="s">
        <v>7944</v>
      </c>
      <c r="AM943">
        <v>3114</v>
      </c>
      <c r="AN943" t="s">
        <v>1596</v>
      </c>
      <c r="AO943">
        <v>1</v>
      </c>
      <c r="AP943">
        <v>579618</v>
      </c>
      <c r="AQ943">
        <v>579618</v>
      </c>
      <c r="AR943" t="s">
        <v>1596</v>
      </c>
      <c r="AS943">
        <v>1</v>
      </c>
      <c r="AT943" t="s">
        <v>7940</v>
      </c>
      <c r="AU943" t="s">
        <v>100</v>
      </c>
      <c r="AV943" t="s">
        <v>13</v>
      </c>
      <c r="AW943" t="s">
        <v>13</v>
      </c>
      <c r="AX943" t="s">
        <v>353</v>
      </c>
      <c r="AY943" t="s">
        <v>354</v>
      </c>
      <c r="AZ943" t="s">
        <v>355</v>
      </c>
      <c r="BA943" t="s">
        <v>1598</v>
      </c>
    </row>
    <row r="944" spans="1:53" ht="17" x14ac:dyDescent="0.2">
      <c r="A944" t="s">
        <v>252</v>
      </c>
      <c r="B944">
        <v>165</v>
      </c>
      <c r="C944">
        <v>648</v>
      </c>
      <c r="D944">
        <v>100</v>
      </c>
      <c r="E944" t="s">
        <v>11347</v>
      </c>
      <c r="F944" t="s">
        <v>1711</v>
      </c>
      <c r="G944">
        <v>3160</v>
      </c>
      <c r="H944" t="s">
        <v>11348</v>
      </c>
      <c r="I944" t="s">
        <v>8</v>
      </c>
      <c r="J944" t="s">
        <v>82</v>
      </c>
      <c r="K944" t="s">
        <v>189</v>
      </c>
      <c r="L944" t="s">
        <v>8</v>
      </c>
      <c r="M944" t="s">
        <v>8</v>
      </c>
      <c r="N944" t="s">
        <v>8</v>
      </c>
      <c r="O944" t="s">
        <v>163</v>
      </c>
      <c r="P944" t="s">
        <v>290</v>
      </c>
      <c r="Q944" t="s">
        <v>291</v>
      </c>
      <c r="R944" t="s">
        <v>292</v>
      </c>
      <c r="S944" t="s">
        <v>135</v>
      </c>
      <c r="T944" t="s">
        <v>135</v>
      </c>
      <c r="U944" t="s">
        <v>136</v>
      </c>
      <c r="V944" t="s">
        <v>293</v>
      </c>
      <c r="W944" t="s">
        <v>137</v>
      </c>
      <c r="X944">
        <v>3160</v>
      </c>
      <c r="Y944">
        <v>3160</v>
      </c>
      <c r="Z944" t="s">
        <v>93</v>
      </c>
      <c r="AA944">
        <v>0.73447205000000004</v>
      </c>
      <c r="AB944">
        <v>0.26552795000000001</v>
      </c>
      <c r="AC944" t="s">
        <v>9</v>
      </c>
      <c r="AD944" t="s">
        <v>9</v>
      </c>
      <c r="AE944" s="4" t="str">
        <f>IF(OR(AB944&lt;0.2,AB944&gt;0.75),"Include","NotInclude")</f>
        <v>NotInclude</v>
      </c>
      <c r="AF944" t="s">
        <v>294</v>
      </c>
      <c r="AG944">
        <v>0</v>
      </c>
      <c r="AH944">
        <v>0</v>
      </c>
      <c r="AI944">
        <v>0</v>
      </c>
      <c r="AJ944" t="s">
        <v>11349</v>
      </c>
      <c r="AK944" t="s">
        <v>95</v>
      </c>
      <c r="AL944" t="s">
        <v>11350</v>
      </c>
      <c r="AM944">
        <v>3160</v>
      </c>
      <c r="AN944" t="s">
        <v>1596</v>
      </c>
      <c r="AO944">
        <v>1</v>
      </c>
      <c r="AP944">
        <v>567669</v>
      </c>
      <c r="AQ944">
        <v>567669</v>
      </c>
      <c r="AR944" t="s">
        <v>1596</v>
      </c>
      <c r="AS944">
        <v>1</v>
      </c>
      <c r="AT944" t="s">
        <v>11351</v>
      </c>
      <c r="AU944" t="s">
        <v>100</v>
      </c>
      <c r="AV944" t="s">
        <v>13</v>
      </c>
      <c r="AW944" t="s">
        <v>13</v>
      </c>
      <c r="AX944" t="s">
        <v>353</v>
      </c>
      <c r="AY944" t="s">
        <v>354</v>
      </c>
      <c r="AZ944" t="s">
        <v>355</v>
      </c>
      <c r="BA944" t="s">
        <v>1598</v>
      </c>
    </row>
    <row r="945" spans="1:53" ht="17" x14ac:dyDescent="0.2">
      <c r="A945" t="s">
        <v>17552</v>
      </c>
      <c r="B945">
        <v>165</v>
      </c>
      <c r="C945">
        <v>16</v>
      </c>
      <c r="D945" t="s">
        <v>79</v>
      </c>
      <c r="E945" t="s">
        <v>1711</v>
      </c>
      <c r="F945" t="s">
        <v>79</v>
      </c>
      <c r="G945">
        <v>3555</v>
      </c>
      <c r="H945" t="s">
        <v>1712</v>
      </c>
      <c r="I945" t="s">
        <v>8</v>
      </c>
      <c r="J945" t="s">
        <v>82</v>
      </c>
      <c r="K945" t="s">
        <v>8</v>
      </c>
      <c r="L945" t="s">
        <v>8</v>
      </c>
      <c r="M945" t="s">
        <v>8</v>
      </c>
      <c r="N945" t="s">
        <v>8</v>
      </c>
      <c r="O945" t="s">
        <v>131</v>
      </c>
      <c r="P945" t="s">
        <v>1713</v>
      </c>
      <c r="Q945" t="s">
        <v>516</v>
      </c>
      <c r="R945" t="s">
        <v>517</v>
      </c>
      <c r="S945" t="s">
        <v>518</v>
      </c>
      <c r="T945" t="s">
        <v>180</v>
      </c>
      <c r="U945" t="s">
        <v>180</v>
      </c>
      <c r="V945" t="s">
        <v>8</v>
      </c>
      <c r="W945" t="s">
        <v>92</v>
      </c>
      <c r="X945">
        <v>3555</v>
      </c>
      <c r="Y945">
        <v>3555</v>
      </c>
      <c r="Z945" t="s">
        <v>93</v>
      </c>
      <c r="AA945">
        <v>0.60180071999999996</v>
      </c>
      <c r="AB945">
        <v>0.39819927999999999</v>
      </c>
      <c r="AC945" t="s">
        <v>9</v>
      </c>
      <c r="AD945" t="s">
        <v>9</v>
      </c>
      <c r="AE945" s="4" t="str">
        <f>IF(OR(AB945&lt;0.2,AB945&gt;0.75),"Include","NotInclude")</f>
        <v>NotInclude</v>
      </c>
      <c r="AF945">
        <v>19</v>
      </c>
      <c r="AG945">
        <v>0</v>
      </c>
      <c r="AH945">
        <v>0</v>
      </c>
      <c r="AI945">
        <v>0</v>
      </c>
      <c r="AJ945" t="s">
        <v>1714</v>
      </c>
      <c r="AK945" t="s">
        <v>95</v>
      </c>
      <c r="AL945" t="s">
        <v>1715</v>
      </c>
      <c r="AM945">
        <v>3555</v>
      </c>
      <c r="AN945" t="s">
        <v>1596</v>
      </c>
      <c r="AO945">
        <v>1</v>
      </c>
      <c r="AP945">
        <v>1002005</v>
      </c>
      <c r="AQ945">
        <v>1002005</v>
      </c>
      <c r="AR945" t="s">
        <v>351</v>
      </c>
      <c r="AS945">
        <v>1</v>
      </c>
      <c r="AT945" t="s">
        <v>1716</v>
      </c>
      <c r="AU945" t="s">
        <v>100</v>
      </c>
      <c r="AV945" t="s">
        <v>13</v>
      </c>
      <c r="AW945" t="s">
        <v>13</v>
      </c>
      <c r="AX945" t="s">
        <v>353</v>
      </c>
      <c r="AY945" t="s">
        <v>354</v>
      </c>
      <c r="AZ945" t="s">
        <v>355</v>
      </c>
      <c r="BA945" t="s">
        <v>1598</v>
      </c>
    </row>
    <row r="946" spans="1:53" ht="17" x14ac:dyDescent="0.2">
      <c r="A946" t="s">
        <v>78</v>
      </c>
      <c r="B946">
        <v>166</v>
      </c>
      <c r="C946">
        <v>782</v>
      </c>
      <c r="D946" t="s">
        <v>79</v>
      </c>
      <c r="E946" t="s">
        <v>1721</v>
      </c>
      <c r="F946" t="s">
        <v>79</v>
      </c>
      <c r="G946">
        <v>4199</v>
      </c>
      <c r="H946" t="s">
        <v>1722</v>
      </c>
      <c r="I946" t="s">
        <v>8</v>
      </c>
      <c r="J946" t="s">
        <v>1188</v>
      </c>
      <c r="K946" t="s">
        <v>8</v>
      </c>
      <c r="L946" t="s">
        <v>8</v>
      </c>
      <c r="M946" t="s">
        <v>8</v>
      </c>
      <c r="N946" t="s">
        <v>8</v>
      </c>
      <c r="O946" t="s">
        <v>344</v>
      </c>
      <c r="P946" t="s">
        <v>1260</v>
      </c>
      <c r="Q946" t="s">
        <v>346</v>
      </c>
      <c r="R946" t="s">
        <v>347</v>
      </c>
      <c r="S946" t="s">
        <v>1183</v>
      </c>
      <c r="T946" t="s">
        <v>439</v>
      </c>
      <c r="U946" t="s">
        <v>8</v>
      </c>
      <c r="V946" t="s">
        <v>8</v>
      </c>
      <c r="W946" t="s">
        <v>8</v>
      </c>
      <c r="X946">
        <v>4199</v>
      </c>
      <c r="Y946">
        <v>0</v>
      </c>
      <c r="Z946" t="s">
        <v>248</v>
      </c>
      <c r="AA946">
        <v>0</v>
      </c>
      <c r="AB946">
        <v>0</v>
      </c>
      <c r="AC946" t="s">
        <v>8</v>
      </c>
      <c r="AD946" t="s">
        <v>8</v>
      </c>
      <c r="AE946" s="4" t="str">
        <f>IF(OR(AB946&lt;0.2,AB946&gt;0.75),"Include","NotInclude")</f>
        <v>Include</v>
      </c>
      <c r="AF946">
        <v>0</v>
      </c>
      <c r="AG946">
        <v>0</v>
      </c>
      <c r="AH946">
        <v>0</v>
      </c>
      <c r="AI946">
        <v>0</v>
      </c>
      <c r="AJ946" t="s">
        <v>1723</v>
      </c>
      <c r="AK946">
        <v>2016</v>
      </c>
      <c r="AL946" t="s">
        <v>8</v>
      </c>
      <c r="AM946">
        <v>4199</v>
      </c>
      <c r="AN946" t="s">
        <v>449</v>
      </c>
      <c r="AO946">
        <v>1</v>
      </c>
      <c r="AP946">
        <v>776643</v>
      </c>
      <c r="AQ946">
        <v>776643</v>
      </c>
      <c r="AR946" t="s">
        <v>521</v>
      </c>
      <c r="AS946">
        <v>0.94</v>
      </c>
      <c r="AT946" t="s">
        <v>1724</v>
      </c>
      <c r="AU946" t="s">
        <v>100</v>
      </c>
      <c r="AV946" t="s">
        <v>13</v>
      </c>
      <c r="AW946" t="s">
        <v>13</v>
      </c>
      <c r="AX946" t="s">
        <v>353</v>
      </c>
      <c r="AY946" t="s">
        <v>411</v>
      </c>
      <c r="AZ946" t="s">
        <v>452</v>
      </c>
      <c r="BA946" t="s">
        <v>8</v>
      </c>
    </row>
    <row r="947" spans="1:53" ht="17" x14ac:dyDescent="0.2">
      <c r="A947" t="s">
        <v>17552</v>
      </c>
      <c r="B947">
        <v>166</v>
      </c>
      <c r="C947">
        <v>1</v>
      </c>
      <c r="D947" t="s">
        <v>79</v>
      </c>
      <c r="E947" t="s">
        <v>1721</v>
      </c>
      <c r="F947" t="s">
        <v>79</v>
      </c>
      <c r="G947">
        <v>4199</v>
      </c>
      <c r="H947" t="s">
        <v>1722</v>
      </c>
      <c r="I947" t="s">
        <v>8</v>
      </c>
      <c r="J947" t="s">
        <v>1188</v>
      </c>
      <c r="K947" t="s">
        <v>8</v>
      </c>
      <c r="L947" t="s">
        <v>8</v>
      </c>
      <c r="M947" t="s">
        <v>8</v>
      </c>
      <c r="N947" t="s">
        <v>8</v>
      </c>
      <c r="O947" t="s">
        <v>344</v>
      </c>
      <c r="P947" t="s">
        <v>1260</v>
      </c>
      <c r="Q947" t="s">
        <v>346</v>
      </c>
      <c r="R947" t="s">
        <v>347</v>
      </c>
      <c r="S947" t="s">
        <v>1183</v>
      </c>
      <c r="T947" t="s">
        <v>439</v>
      </c>
      <c r="U947" t="s">
        <v>8</v>
      </c>
      <c r="V947" t="s">
        <v>8</v>
      </c>
      <c r="W947" t="s">
        <v>8</v>
      </c>
      <c r="X947">
        <v>4199</v>
      </c>
      <c r="Y947">
        <v>0</v>
      </c>
      <c r="Z947" t="s">
        <v>248</v>
      </c>
      <c r="AA947">
        <v>0</v>
      </c>
      <c r="AB947">
        <v>0</v>
      </c>
      <c r="AC947" t="s">
        <v>8</v>
      </c>
      <c r="AD947" t="s">
        <v>8</v>
      </c>
      <c r="AE947" s="4" t="str">
        <f>IF(OR(AB947&lt;0.2,AB947&gt;0.75),"Include","NotInclude")</f>
        <v>Include</v>
      </c>
      <c r="AF947">
        <v>0</v>
      </c>
      <c r="AG947">
        <v>0</v>
      </c>
      <c r="AH947">
        <v>0</v>
      </c>
      <c r="AI947">
        <v>0</v>
      </c>
      <c r="AJ947" t="s">
        <v>1723</v>
      </c>
      <c r="AK947">
        <v>2016</v>
      </c>
      <c r="AL947" t="s">
        <v>8</v>
      </c>
      <c r="AM947">
        <v>4199</v>
      </c>
      <c r="AN947" t="s">
        <v>449</v>
      </c>
      <c r="AO947">
        <v>1</v>
      </c>
      <c r="AP947">
        <v>776643</v>
      </c>
      <c r="AQ947">
        <v>776643</v>
      </c>
      <c r="AR947" t="s">
        <v>521</v>
      </c>
      <c r="AS947">
        <v>0.94</v>
      </c>
      <c r="AT947" t="s">
        <v>1724</v>
      </c>
      <c r="AU947" t="s">
        <v>100</v>
      </c>
      <c r="AV947" t="s">
        <v>13</v>
      </c>
      <c r="AW947" t="s">
        <v>13</v>
      </c>
      <c r="AX947" t="s">
        <v>353</v>
      </c>
      <c r="AY947" t="s">
        <v>411</v>
      </c>
      <c r="AZ947" t="s">
        <v>452</v>
      </c>
      <c r="BA947" t="s">
        <v>8</v>
      </c>
    </row>
    <row r="948" spans="1:53" ht="17" x14ac:dyDescent="0.2">
      <c r="A948" t="s">
        <v>78</v>
      </c>
      <c r="B948">
        <v>167</v>
      </c>
      <c r="C948">
        <v>781</v>
      </c>
      <c r="D948" t="s">
        <v>79</v>
      </c>
      <c r="E948" t="s">
        <v>1725</v>
      </c>
      <c r="F948" t="s">
        <v>79</v>
      </c>
      <c r="G948">
        <v>1853</v>
      </c>
      <c r="H948" t="s">
        <v>1726</v>
      </c>
      <c r="I948" t="s">
        <v>8</v>
      </c>
      <c r="J948" t="s">
        <v>82</v>
      </c>
      <c r="K948" t="s">
        <v>1727</v>
      </c>
      <c r="L948" t="s">
        <v>8</v>
      </c>
      <c r="M948" t="s">
        <v>8</v>
      </c>
      <c r="N948" t="s">
        <v>8</v>
      </c>
      <c r="O948" t="s">
        <v>150</v>
      </c>
      <c r="P948" t="s">
        <v>1728</v>
      </c>
      <c r="Q948" t="s">
        <v>545</v>
      </c>
      <c r="R948" t="s">
        <v>546</v>
      </c>
      <c r="S948" t="s">
        <v>135</v>
      </c>
      <c r="T948" t="s">
        <v>135</v>
      </c>
      <c r="U948" t="s">
        <v>136</v>
      </c>
      <c r="V948" t="s">
        <v>8</v>
      </c>
      <c r="W948" t="s">
        <v>137</v>
      </c>
      <c r="X948">
        <v>1853</v>
      </c>
      <c r="Y948">
        <v>0</v>
      </c>
      <c r="Z948" t="s">
        <v>248</v>
      </c>
      <c r="AA948">
        <v>0</v>
      </c>
      <c r="AB948">
        <v>0</v>
      </c>
      <c r="AC948" t="s">
        <v>8</v>
      </c>
      <c r="AD948" t="s">
        <v>8</v>
      </c>
      <c r="AE948" s="4" t="str">
        <f>IF(OR(AB948&lt;0.2,AB948&gt;0.75),"Include","NotInclude")</f>
        <v>Include</v>
      </c>
      <c r="AF948">
        <v>0</v>
      </c>
      <c r="AG948">
        <v>0</v>
      </c>
      <c r="AH948">
        <v>0</v>
      </c>
      <c r="AI948">
        <v>0</v>
      </c>
      <c r="AJ948" t="s">
        <v>1729</v>
      </c>
      <c r="AK948" t="s">
        <v>95</v>
      </c>
      <c r="AL948" t="s">
        <v>1730</v>
      </c>
      <c r="AM948">
        <v>1853</v>
      </c>
      <c r="AN948" t="s">
        <v>1596</v>
      </c>
      <c r="AO948">
        <v>1</v>
      </c>
      <c r="AP948">
        <v>368097</v>
      </c>
      <c r="AQ948">
        <v>368097</v>
      </c>
      <c r="AR948" t="s">
        <v>1731</v>
      </c>
      <c r="AS948">
        <v>0.82</v>
      </c>
      <c r="AT948" t="s">
        <v>1732</v>
      </c>
      <c r="AU948" t="s">
        <v>100</v>
      </c>
      <c r="AV948" t="s">
        <v>13</v>
      </c>
      <c r="AW948" t="s">
        <v>13</v>
      </c>
      <c r="AX948" t="s">
        <v>353</v>
      </c>
      <c r="AY948" t="s">
        <v>354</v>
      </c>
      <c r="AZ948" t="s">
        <v>355</v>
      </c>
      <c r="BA948" t="s">
        <v>1598</v>
      </c>
    </row>
    <row r="949" spans="1:53" ht="17" x14ac:dyDescent="0.2">
      <c r="A949" t="s">
        <v>252</v>
      </c>
      <c r="B949">
        <v>167</v>
      </c>
      <c r="C949">
        <v>621</v>
      </c>
      <c r="D949">
        <v>100</v>
      </c>
      <c r="E949" t="s">
        <v>13328</v>
      </c>
      <c r="F949" t="s">
        <v>1725</v>
      </c>
      <c r="G949">
        <v>2776</v>
      </c>
      <c r="H949" t="s">
        <v>13329</v>
      </c>
      <c r="I949" t="s">
        <v>8</v>
      </c>
      <c r="J949" t="s">
        <v>82</v>
      </c>
      <c r="K949" t="s">
        <v>265</v>
      </c>
      <c r="L949" t="s">
        <v>8</v>
      </c>
      <c r="M949" t="s">
        <v>8</v>
      </c>
      <c r="N949" t="s">
        <v>8</v>
      </c>
      <c r="O949" t="s">
        <v>256</v>
      </c>
      <c r="P949" t="s">
        <v>13330</v>
      </c>
      <c r="Q949" t="s">
        <v>4264</v>
      </c>
      <c r="R949" t="s">
        <v>4265</v>
      </c>
      <c r="S949" t="s">
        <v>333</v>
      </c>
      <c r="T949" t="s">
        <v>333</v>
      </c>
      <c r="U949" t="s">
        <v>333</v>
      </c>
      <c r="V949" t="s">
        <v>119</v>
      </c>
      <c r="W949" t="s">
        <v>8</v>
      </c>
      <c r="X949">
        <v>2776</v>
      </c>
      <c r="Y949">
        <v>2776</v>
      </c>
      <c r="Z949" t="s">
        <v>93</v>
      </c>
      <c r="AA949">
        <v>1.2020598330000001</v>
      </c>
      <c r="AB949">
        <v>-0.20205983299999999</v>
      </c>
      <c r="AC949" t="s">
        <v>6</v>
      </c>
      <c r="AD949" t="s">
        <v>6</v>
      </c>
      <c r="AE949" s="4" t="str">
        <f>IF(OR(AB949&lt;0.2,AB949&gt;0.75),"Include","NotInclude")</f>
        <v>Include</v>
      </c>
      <c r="AF949">
        <v>13</v>
      </c>
      <c r="AG949">
        <v>0</v>
      </c>
      <c r="AH949">
        <v>0</v>
      </c>
      <c r="AI949">
        <v>0</v>
      </c>
      <c r="AJ949" t="s">
        <v>13331</v>
      </c>
      <c r="AK949" t="s">
        <v>95</v>
      </c>
      <c r="AL949" t="s">
        <v>13332</v>
      </c>
      <c r="AM949">
        <v>2776</v>
      </c>
      <c r="AN949" t="s">
        <v>1596</v>
      </c>
      <c r="AO949">
        <v>0.99</v>
      </c>
      <c r="AP949">
        <v>579618</v>
      </c>
      <c r="AQ949">
        <v>579618</v>
      </c>
      <c r="AR949" t="s">
        <v>1596</v>
      </c>
      <c r="AS949">
        <v>1</v>
      </c>
      <c r="AT949" t="s">
        <v>13333</v>
      </c>
      <c r="AU949" t="s">
        <v>100</v>
      </c>
      <c r="AV949" t="s">
        <v>13</v>
      </c>
      <c r="AW949" t="s">
        <v>13</v>
      </c>
      <c r="AX949" t="s">
        <v>353</v>
      </c>
      <c r="AY949" t="s">
        <v>354</v>
      </c>
      <c r="AZ949" t="s">
        <v>355</v>
      </c>
      <c r="BA949" t="s">
        <v>1598</v>
      </c>
    </row>
    <row r="950" spans="1:53" ht="17" x14ac:dyDescent="0.2">
      <c r="A950" t="s">
        <v>252</v>
      </c>
      <c r="B950">
        <v>167</v>
      </c>
      <c r="C950">
        <v>550</v>
      </c>
      <c r="D950">
        <v>100</v>
      </c>
      <c r="E950" t="s">
        <v>15817</v>
      </c>
      <c r="F950" t="s">
        <v>1725</v>
      </c>
      <c r="G950">
        <v>2854</v>
      </c>
      <c r="H950" t="s">
        <v>15818</v>
      </c>
      <c r="I950" t="s">
        <v>8</v>
      </c>
      <c r="J950" t="s">
        <v>82</v>
      </c>
      <c r="K950" t="s">
        <v>189</v>
      </c>
      <c r="L950" t="s">
        <v>8</v>
      </c>
      <c r="M950" t="s">
        <v>8</v>
      </c>
      <c r="N950" t="s">
        <v>8</v>
      </c>
      <c r="O950" t="s">
        <v>163</v>
      </c>
      <c r="P950" t="s">
        <v>10823</v>
      </c>
      <c r="Q950" t="s">
        <v>516</v>
      </c>
      <c r="R950" t="s">
        <v>10824</v>
      </c>
      <c r="S950" t="s">
        <v>154</v>
      </c>
      <c r="T950" t="s">
        <v>89</v>
      </c>
      <c r="U950" t="s">
        <v>8</v>
      </c>
      <c r="V950" t="s">
        <v>8</v>
      </c>
      <c r="W950" t="s">
        <v>8</v>
      </c>
      <c r="X950">
        <v>2854</v>
      </c>
      <c r="Y950">
        <v>2854</v>
      </c>
      <c r="Z950" t="s">
        <v>93</v>
      </c>
      <c r="AA950">
        <v>0.53003923500000005</v>
      </c>
      <c r="AB950">
        <v>0.469960765</v>
      </c>
      <c r="AC950" t="s">
        <v>9</v>
      </c>
      <c r="AD950" t="s">
        <v>9</v>
      </c>
      <c r="AE950" s="4" t="str">
        <f>IF(OR(AB950&lt;0.2,AB950&gt;0.75),"Include","NotInclude")</f>
        <v>NotInclude</v>
      </c>
      <c r="AF950">
        <v>13</v>
      </c>
      <c r="AG950">
        <v>0</v>
      </c>
      <c r="AH950">
        <v>0</v>
      </c>
      <c r="AI950">
        <v>0</v>
      </c>
      <c r="AJ950" t="s">
        <v>15819</v>
      </c>
      <c r="AK950" t="s">
        <v>95</v>
      </c>
      <c r="AL950" t="s">
        <v>15820</v>
      </c>
      <c r="AM950">
        <v>2854</v>
      </c>
      <c r="AN950" t="s">
        <v>1596</v>
      </c>
      <c r="AO950">
        <v>0.98</v>
      </c>
      <c r="AP950">
        <v>1002005</v>
      </c>
      <c r="AQ950">
        <v>1002005</v>
      </c>
      <c r="AR950" t="s">
        <v>351</v>
      </c>
      <c r="AS950">
        <v>1</v>
      </c>
      <c r="AT950" t="s">
        <v>3112</v>
      </c>
      <c r="AU950" t="s">
        <v>100</v>
      </c>
      <c r="AV950" t="s">
        <v>13</v>
      </c>
      <c r="AW950" t="s">
        <v>13</v>
      </c>
      <c r="AX950" t="s">
        <v>353</v>
      </c>
      <c r="AY950" t="s">
        <v>354</v>
      </c>
      <c r="AZ950" t="s">
        <v>355</v>
      </c>
      <c r="BA950" t="s">
        <v>1598</v>
      </c>
    </row>
    <row r="951" spans="1:53" ht="17" x14ac:dyDescent="0.2">
      <c r="A951" t="s">
        <v>252</v>
      </c>
      <c r="B951">
        <v>167</v>
      </c>
      <c r="C951">
        <v>550</v>
      </c>
      <c r="D951">
        <v>100</v>
      </c>
      <c r="E951" t="s">
        <v>3108</v>
      </c>
      <c r="F951" t="s">
        <v>1725</v>
      </c>
      <c r="G951">
        <v>3028</v>
      </c>
      <c r="H951" t="s">
        <v>3109</v>
      </c>
      <c r="I951" t="s">
        <v>8</v>
      </c>
      <c r="J951" t="s">
        <v>82</v>
      </c>
      <c r="K951" t="s">
        <v>189</v>
      </c>
      <c r="L951" t="s">
        <v>8</v>
      </c>
      <c r="M951" t="s">
        <v>8</v>
      </c>
      <c r="N951" t="s">
        <v>8</v>
      </c>
      <c r="O951" t="s">
        <v>150</v>
      </c>
      <c r="P951" t="s">
        <v>916</v>
      </c>
      <c r="Q951" t="s">
        <v>545</v>
      </c>
      <c r="R951" t="s">
        <v>546</v>
      </c>
      <c r="S951" t="s">
        <v>135</v>
      </c>
      <c r="T951" t="s">
        <v>135</v>
      </c>
      <c r="U951" t="s">
        <v>136</v>
      </c>
      <c r="V951" t="s">
        <v>8</v>
      </c>
      <c r="W951" t="s">
        <v>137</v>
      </c>
      <c r="X951">
        <v>3028</v>
      </c>
      <c r="Y951">
        <v>3028</v>
      </c>
      <c r="Z951" t="s">
        <v>93</v>
      </c>
      <c r="AA951">
        <v>0.69304038599999995</v>
      </c>
      <c r="AB951">
        <v>0.30695961399999999</v>
      </c>
      <c r="AC951" t="s">
        <v>9</v>
      </c>
      <c r="AD951" t="s">
        <v>9</v>
      </c>
      <c r="AE951" s="4" t="str">
        <f>IF(OR(AB951&lt;0.2,AB951&gt;0.75),"Include","NotInclude")</f>
        <v>NotInclude</v>
      </c>
      <c r="AF951">
        <v>15</v>
      </c>
      <c r="AG951">
        <v>0.816861383</v>
      </c>
      <c r="AH951">
        <v>0.183138617</v>
      </c>
      <c r="AI951" t="s">
        <v>441</v>
      </c>
      <c r="AJ951" t="s">
        <v>3110</v>
      </c>
      <c r="AK951" t="s">
        <v>95</v>
      </c>
      <c r="AL951" t="s">
        <v>3111</v>
      </c>
      <c r="AM951">
        <v>3028</v>
      </c>
      <c r="AN951" t="s">
        <v>1596</v>
      </c>
      <c r="AO951">
        <v>0.96</v>
      </c>
      <c r="AP951">
        <v>1002005</v>
      </c>
      <c r="AQ951">
        <v>1002005</v>
      </c>
      <c r="AR951" t="s">
        <v>351</v>
      </c>
      <c r="AS951">
        <v>1</v>
      </c>
      <c r="AT951" t="s">
        <v>3112</v>
      </c>
      <c r="AU951" t="s">
        <v>100</v>
      </c>
      <c r="AV951" t="s">
        <v>13</v>
      </c>
      <c r="AW951" t="s">
        <v>13</v>
      </c>
      <c r="AX951" t="s">
        <v>353</v>
      </c>
      <c r="AY951" t="s">
        <v>354</v>
      </c>
      <c r="AZ951" t="s">
        <v>355</v>
      </c>
      <c r="BA951" t="s">
        <v>1598</v>
      </c>
    </row>
    <row r="952" spans="1:53" ht="17" x14ac:dyDescent="0.2">
      <c r="A952" t="s">
        <v>252</v>
      </c>
      <c r="B952">
        <v>167</v>
      </c>
      <c r="C952">
        <v>550</v>
      </c>
      <c r="D952">
        <v>100</v>
      </c>
      <c r="E952" t="s">
        <v>15821</v>
      </c>
      <c r="F952" t="s">
        <v>1725</v>
      </c>
      <c r="G952">
        <v>3755</v>
      </c>
      <c r="H952" t="s">
        <v>15822</v>
      </c>
      <c r="I952" t="s">
        <v>8</v>
      </c>
      <c r="J952" t="s">
        <v>82</v>
      </c>
      <c r="K952" t="s">
        <v>233</v>
      </c>
      <c r="L952" t="s">
        <v>8</v>
      </c>
      <c r="M952" t="s">
        <v>8</v>
      </c>
      <c r="N952" t="s">
        <v>8</v>
      </c>
      <c r="O952" t="s">
        <v>163</v>
      </c>
      <c r="P952" t="s">
        <v>1475</v>
      </c>
      <c r="Q952" t="s">
        <v>428</v>
      </c>
      <c r="R952" t="s">
        <v>1476</v>
      </c>
      <c r="S952" t="s">
        <v>167</v>
      </c>
      <c r="T952" t="s">
        <v>167</v>
      </c>
      <c r="U952" t="s">
        <v>167</v>
      </c>
      <c r="V952" t="s">
        <v>91</v>
      </c>
      <c r="W952" t="s">
        <v>137</v>
      </c>
      <c r="X952">
        <v>3755</v>
      </c>
      <c r="Y952">
        <v>3755</v>
      </c>
      <c r="Z952" t="s">
        <v>93</v>
      </c>
      <c r="AA952">
        <v>0.49231508200000001</v>
      </c>
      <c r="AB952">
        <v>0.50768491800000004</v>
      </c>
      <c r="AC952" t="s">
        <v>9</v>
      </c>
      <c r="AD952" t="s">
        <v>9</v>
      </c>
      <c r="AE952" s="4" t="str">
        <f>IF(OR(AB952&lt;0.2,AB952&gt;0.75),"Include","NotInclude")</f>
        <v>NotInclude</v>
      </c>
      <c r="AF952">
        <v>17</v>
      </c>
      <c r="AG952">
        <v>0</v>
      </c>
      <c r="AH952">
        <v>0</v>
      </c>
      <c r="AI952">
        <v>0</v>
      </c>
      <c r="AJ952" t="s">
        <v>15823</v>
      </c>
      <c r="AK952" t="s">
        <v>95</v>
      </c>
      <c r="AL952" t="s">
        <v>15824</v>
      </c>
      <c r="AM952">
        <v>3755</v>
      </c>
      <c r="AN952" t="s">
        <v>1596</v>
      </c>
      <c r="AO952">
        <v>0.98</v>
      </c>
      <c r="AP952">
        <v>1002005</v>
      </c>
      <c r="AQ952">
        <v>1002005</v>
      </c>
      <c r="AR952" t="s">
        <v>351</v>
      </c>
      <c r="AS952">
        <v>1</v>
      </c>
      <c r="AT952" t="s">
        <v>3112</v>
      </c>
      <c r="AU952" t="s">
        <v>100</v>
      </c>
      <c r="AV952" t="s">
        <v>13</v>
      </c>
      <c r="AW952" t="s">
        <v>13</v>
      </c>
      <c r="AX952" t="s">
        <v>353</v>
      </c>
      <c r="AY952" t="s">
        <v>354</v>
      </c>
      <c r="AZ952" t="s">
        <v>355</v>
      </c>
      <c r="BA952" t="s">
        <v>1598</v>
      </c>
    </row>
    <row r="953" spans="1:53" ht="17" x14ac:dyDescent="0.2">
      <c r="A953" t="s">
        <v>17552</v>
      </c>
      <c r="B953">
        <v>167</v>
      </c>
      <c r="C953">
        <v>5</v>
      </c>
      <c r="D953" t="s">
        <v>79</v>
      </c>
      <c r="E953" t="s">
        <v>1725</v>
      </c>
      <c r="F953" t="s">
        <v>79</v>
      </c>
      <c r="G953">
        <v>1853</v>
      </c>
      <c r="H953" t="s">
        <v>1726</v>
      </c>
      <c r="I953" t="s">
        <v>8</v>
      </c>
      <c r="J953" t="s">
        <v>82</v>
      </c>
      <c r="K953" t="s">
        <v>1727</v>
      </c>
      <c r="L953" t="s">
        <v>8</v>
      </c>
      <c r="M953" t="s">
        <v>8</v>
      </c>
      <c r="N953" t="s">
        <v>8</v>
      </c>
      <c r="O953" t="s">
        <v>150</v>
      </c>
      <c r="P953" t="s">
        <v>1728</v>
      </c>
      <c r="Q953" t="s">
        <v>545</v>
      </c>
      <c r="R953" t="s">
        <v>546</v>
      </c>
      <c r="S953" t="s">
        <v>135</v>
      </c>
      <c r="T953" t="s">
        <v>135</v>
      </c>
      <c r="U953" t="s">
        <v>136</v>
      </c>
      <c r="V953" t="s">
        <v>8</v>
      </c>
      <c r="W953" t="s">
        <v>137</v>
      </c>
      <c r="X953">
        <v>1853</v>
      </c>
      <c r="Y953">
        <v>0</v>
      </c>
      <c r="Z953" t="s">
        <v>248</v>
      </c>
      <c r="AA953">
        <v>0</v>
      </c>
      <c r="AB953">
        <v>0</v>
      </c>
      <c r="AC953" t="s">
        <v>8</v>
      </c>
      <c r="AD953" t="s">
        <v>8</v>
      </c>
      <c r="AE953" s="4" t="str">
        <f>IF(OR(AB953&lt;0.2,AB953&gt;0.75),"Include","NotInclude")</f>
        <v>Include</v>
      </c>
      <c r="AF953">
        <v>0</v>
      </c>
      <c r="AG953">
        <v>0</v>
      </c>
      <c r="AH953">
        <v>0</v>
      </c>
      <c r="AI953">
        <v>0</v>
      </c>
      <c r="AJ953" t="s">
        <v>1729</v>
      </c>
      <c r="AK953" t="s">
        <v>95</v>
      </c>
      <c r="AL953" t="s">
        <v>1730</v>
      </c>
      <c r="AM953">
        <v>1853</v>
      </c>
      <c r="AN953" t="s">
        <v>1596</v>
      </c>
      <c r="AO953">
        <v>1</v>
      </c>
      <c r="AP953">
        <v>368097</v>
      </c>
      <c r="AQ953">
        <v>368097</v>
      </c>
      <c r="AR953" t="s">
        <v>1731</v>
      </c>
      <c r="AS953">
        <v>0.82</v>
      </c>
      <c r="AT953" t="s">
        <v>1732</v>
      </c>
      <c r="AU953" t="s">
        <v>100</v>
      </c>
      <c r="AV953" t="s">
        <v>13</v>
      </c>
      <c r="AW953" t="s">
        <v>13</v>
      </c>
      <c r="AX953" t="s">
        <v>353</v>
      </c>
      <c r="AY953" t="s">
        <v>354</v>
      </c>
      <c r="AZ953" t="s">
        <v>355</v>
      </c>
      <c r="BA953" t="s">
        <v>1598</v>
      </c>
    </row>
    <row r="954" spans="1:53" ht="17" x14ac:dyDescent="0.2">
      <c r="A954" t="s">
        <v>78</v>
      </c>
      <c r="B954">
        <v>168</v>
      </c>
      <c r="C954">
        <v>781</v>
      </c>
      <c r="D954" t="s">
        <v>79</v>
      </c>
      <c r="E954" t="s">
        <v>1733</v>
      </c>
      <c r="F954" t="s">
        <v>79</v>
      </c>
      <c r="G954">
        <v>2640</v>
      </c>
      <c r="H954" t="s">
        <v>1734</v>
      </c>
      <c r="I954" t="s">
        <v>8</v>
      </c>
      <c r="J954" t="s">
        <v>82</v>
      </c>
      <c r="K954" t="s">
        <v>1735</v>
      </c>
      <c r="L954" t="s">
        <v>8</v>
      </c>
      <c r="M954" t="s">
        <v>8</v>
      </c>
      <c r="N954" t="s">
        <v>8</v>
      </c>
      <c r="O954" t="s">
        <v>131</v>
      </c>
      <c r="P954" t="s">
        <v>1673</v>
      </c>
      <c r="Q954" t="s">
        <v>133</v>
      </c>
      <c r="R954" t="s">
        <v>134</v>
      </c>
      <c r="S954" t="s">
        <v>117</v>
      </c>
      <c r="T954" t="s">
        <v>117</v>
      </c>
      <c r="U954" t="s">
        <v>118</v>
      </c>
      <c r="V954" t="s">
        <v>91</v>
      </c>
      <c r="W954" t="s">
        <v>137</v>
      </c>
      <c r="X954">
        <v>2640</v>
      </c>
      <c r="Y954">
        <v>2640</v>
      </c>
      <c r="Z954" t="s">
        <v>93</v>
      </c>
      <c r="AA954">
        <v>0.75646132499999996</v>
      </c>
      <c r="AB954">
        <v>0.24353867500000001</v>
      </c>
      <c r="AC954" t="s">
        <v>9</v>
      </c>
      <c r="AD954" t="s">
        <v>9</v>
      </c>
      <c r="AE954" s="4" t="str">
        <f>IF(OR(AB954&lt;0.2,AB954&gt;0.75),"Include","NotInclude")</f>
        <v>NotInclude</v>
      </c>
      <c r="AF954">
        <v>12</v>
      </c>
      <c r="AG954">
        <v>0</v>
      </c>
      <c r="AH954">
        <v>0</v>
      </c>
      <c r="AI954">
        <v>0</v>
      </c>
      <c r="AJ954" t="s">
        <v>1736</v>
      </c>
      <c r="AK954" t="s">
        <v>95</v>
      </c>
      <c r="AL954" t="s">
        <v>1737</v>
      </c>
      <c r="AM954">
        <v>2640</v>
      </c>
      <c r="AN954" t="s">
        <v>768</v>
      </c>
      <c r="AO954">
        <v>0.99</v>
      </c>
      <c r="AP954">
        <v>264748</v>
      </c>
      <c r="AQ954" t="s">
        <v>8</v>
      </c>
      <c r="AR954" t="s">
        <v>8</v>
      </c>
      <c r="AS954" t="s">
        <v>8</v>
      </c>
      <c r="AT954" t="s">
        <v>1738</v>
      </c>
      <c r="AU954" t="s">
        <v>100</v>
      </c>
      <c r="AV954" t="s">
        <v>19</v>
      </c>
      <c r="AW954" t="s">
        <v>20</v>
      </c>
      <c r="AX954" t="s">
        <v>339</v>
      </c>
      <c r="AY954" t="s">
        <v>551</v>
      </c>
      <c r="AZ954" t="s">
        <v>552</v>
      </c>
      <c r="BA954" t="s">
        <v>8</v>
      </c>
    </row>
    <row r="955" spans="1:53" ht="17" x14ac:dyDescent="0.2">
      <c r="A955" t="s">
        <v>17552</v>
      </c>
      <c r="B955">
        <v>168</v>
      </c>
      <c r="C955">
        <v>1</v>
      </c>
      <c r="D955" t="s">
        <v>79</v>
      </c>
      <c r="E955" t="s">
        <v>1733</v>
      </c>
      <c r="F955" t="s">
        <v>79</v>
      </c>
      <c r="G955">
        <v>2640</v>
      </c>
      <c r="H955" t="s">
        <v>1734</v>
      </c>
      <c r="I955" t="s">
        <v>8</v>
      </c>
      <c r="J955" t="s">
        <v>82</v>
      </c>
      <c r="K955" t="s">
        <v>1735</v>
      </c>
      <c r="L955" t="s">
        <v>8</v>
      </c>
      <c r="M955" t="s">
        <v>8</v>
      </c>
      <c r="N955" t="s">
        <v>8</v>
      </c>
      <c r="O955" t="s">
        <v>131</v>
      </c>
      <c r="P955" t="s">
        <v>1673</v>
      </c>
      <c r="Q955" t="s">
        <v>133</v>
      </c>
      <c r="R955" t="s">
        <v>134</v>
      </c>
      <c r="S955" t="s">
        <v>117</v>
      </c>
      <c r="T955" t="s">
        <v>117</v>
      </c>
      <c r="U955" t="s">
        <v>118</v>
      </c>
      <c r="V955" t="s">
        <v>91</v>
      </c>
      <c r="W955" t="s">
        <v>137</v>
      </c>
      <c r="X955">
        <v>2640</v>
      </c>
      <c r="Y955">
        <v>2640</v>
      </c>
      <c r="Z955" t="s">
        <v>93</v>
      </c>
      <c r="AA955">
        <v>0.75646132499999996</v>
      </c>
      <c r="AB955">
        <v>0.24353867500000001</v>
      </c>
      <c r="AC955" t="s">
        <v>9</v>
      </c>
      <c r="AD955" t="s">
        <v>9</v>
      </c>
      <c r="AE955" s="4" t="str">
        <f>IF(OR(AB955&lt;0.2,AB955&gt;0.75),"Include","NotInclude")</f>
        <v>NotInclude</v>
      </c>
      <c r="AF955">
        <v>12</v>
      </c>
      <c r="AG955">
        <v>0</v>
      </c>
      <c r="AH955">
        <v>0</v>
      </c>
      <c r="AI955">
        <v>0</v>
      </c>
      <c r="AJ955" t="s">
        <v>1736</v>
      </c>
      <c r="AK955" t="s">
        <v>95</v>
      </c>
      <c r="AL955" t="s">
        <v>1737</v>
      </c>
      <c r="AM955">
        <v>2640</v>
      </c>
      <c r="AN955" t="s">
        <v>768</v>
      </c>
      <c r="AO955">
        <v>0.99</v>
      </c>
      <c r="AP955">
        <v>264748</v>
      </c>
      <c r="AQ955" t="s">
        <v>8</v>
      </c>
      <c r="AR955" t="s">
        <v>8</v>
      </c>
      <c r="AS955" t="s">
        <v>8</v>
      </c>
      <c r="AT955" t="s">
        <v>1738</v>
      </c>
      <c r="AU955" t="s">
        <v>100</v>
      </c>
      <c r="AV955" t="s">
        <v>19</v>
      </c>
      <c r="AW955" t="s">
        <v>20</v>
      </c>
      <c r="AX955" t="s">
        <v>339</v>
      </c>
      <c r="AY955" t="s">
        <v>551</v>
      </c>
      <c r="AZ955" t="s">
        <v>552</v>
      </c>
      <c r="BA955" t="s">
        <v>8</v>
      </c>
    </row>
    <row r="956" spans="1:53" ht="17" x14ac:dyDescent="0.2">
      <c r="A956" t="s">
        <v>78</v>
      </c>
      <c r="B956">
        <v>169</v>
      </c>
      <c r="C956">
        <v>781</v>
      </c>
      <c r="D956" t="s">
        <v>79</v>
      </c>
      <c r="E956" t="s">
        <v>1745</v>
      </c>
      <c r="F956" t="s">
        <v>79</v>
      </c>
      <c r="G956">
        <v>3272</v>
      </c>
      <c r="H956" t="s">
        <v>1746</v>
      </c>
      <c r="I956" t="s">
        <v>8</v>
      </c>
      <c r="J956" t="s">
        <v>82</v>
      </c>
      <c r="K956" t="s">
        <v>210</v>
      </c>
      <c r="L956" t="s">
        <v>8</v>
      </c>
      <c r="M956" t="s">
        <v>8</v>
      </c>
      <c r="N956" t="s">
        <v>8</v>
      </c>
      <c r="O956" t="s">
        <v>131</v>
      </c>
      <c r="P956" t="s">
        <v>1747</v>
      </c>
      <c r="Q956" t="s">
        <v>516</v>
      </c>
      <c r="R956" t="s">
        <v>517</v>
      </c>
      <c r="S956" t="s">
        <v>518</v>
      </c>
      <c r="T956" t="s">
        <v>180</v>
      </c>
      <c r="U956" t="s">
        <v>180</v>
      </c>
      <c r="V956" t="s">
        <v>91</v>
      </c>
      <c r="W956" t="s">
        <v>92</v>
      </c>
      <c r="X956">
        <v>3272</v>
      </c>
      <c r="Y956">
        <v>3272</v>
      </c>
      <c r="Z956" t="s">
        <v>93</v>
      </c>
      <c r="AA956">
        <v>0.19279315999999999</v>
      </c>
      <c r="AB956">
        <v>0.80720683999999998</v>
      </c>
      <c r="AC956" t="s">
        <v>7</v>
      </c>
      <c r="AD956" t="s">
        <v>9</v>
      </c>
      <c r="AE956" s="4" t="str">
        <f>IF(OR(AB956&lt;0.2,AB956&gt;0.75),"Include","NotInclude")</f>
        <v>Include</v>
      </c>
      <c r="AF956">
        <v>16</v>
      </c>
      <c r="AG956">
        <v>0</v>
      </c>
      <c r="AH956">
        <v>0</v>
      </c>
      <c r="AI956">
        <v>0</v>
      </c>
      <c r="AJ956" t="s">
        <v>1748</v>
      </c>
      <c r="AK956" t="s">
        <v>95</v>
      </c>
      <c r="AL956" t="s">
        <v>1749</v>
      </c>
      <c r="AM956">
        <v>3272</v>
      </c>
      <c r="AN956" t="s">
        <v>1750</v>
      </c>
      <c r="AO956">
        <v>0.75</v>
      </c>
      <c r="AP956">
        <v>75371</v>
      </c>
      <c r="AQ956" t="s">
        <v>8</v>
      </c>
      <c r="AR956" t="s">
        <v>8</v>
      </c>
      <c r="AS956" t="s">
        <v>8</v>
      </c>
      <c r="AT956" t="s">
        <v>1751</v>
      </c>
      <c r="AU956" t="s">
        <v>100</v>
      </c>
      <c r="AV956" t="s">
        <v>21</v>
      </c>
      <c r="AW956" t="s">
        <v>23</v>
      </c>
      <c r="AX956" t="s">
        <v>970</v>
      </c>
      <c r="AY956" t="s">
        <v>971</v>
      </c>
      <c r="AZ956" t="s">
        <v>972</v>
      </c>
      <c r="BA956" t="s">
        <v>1752</v>
      </c>
    </row>
    <row r="957" spans="1:53" ht="17" x14ac:dyDescent="0.2">
      <c r="A957" t="s">
        <v>252</v>
      </c>
      <c r="B957">
        <v>169</v>
      </c>
      <c r="C957">
        <v>644</v>
      </c>
      <c r="D957">
        <v>100</v>
      </c>
      <c r="E957" t="s">
        <v>11561</v>
      </c>
      <c r="F957" t="s">
        <v>1745</v>
      </c>
      <c r="G957">
        <v>2055</v>
      </c>
      <c r="H957" t="s">
        <v>11562</v>
      </c>
      <c r="I957" t="s">
        <v>8</v>
      </c>
      <c r="J957" t="s">
        <v>82</v>
      </c>
      <c r="K957" t="s">
        <v>414</v>
      </c>
      <c r="L957" t="s">
        <v>8</v>
      </c>
      <c r="M957" t="s">
        <v>8</v>
      </c>
      <c r="N957" t="s">
        <v>8</v>
      </c>
      <c r="O957" t="s">
        <v>131</v>
      </c>
      <c r="P957" t="s">
        <v>692</v>
      </c>
      <c r="Q957" t="s">
        <v>516</v>
      </c>
      <c r="R957" t="s">
        <v>517</v>
      </c>
      <c r="S957" t="s">
        <v>518</v>
      </c>
      <c r="T957" t="s">
        <v>180</v>
      </c>
      <c r="U957" t="s">
        <v>180</v>
      </c>
      <c r="V957" t="s">
        <v>8</v>
      </c>
      <c r="W957" t="s">
        <v>92</v>
      </c>
      <c r="X957">
        <v>2055</v>
      </c>
      <c r="Y957">
        <v>2055</v>
      </c>
      <c r="Z957" t="s">
        <v>93</v>
      </c>
      <c r="AA957">
        <v>5.6946880999999998E-2</v>
      </c>
      <c r="AB957">
        <v>0.943053119</v>
      </c>
      <c r="AC957" t="s">
        <v>7</v>
      </c>
      <c r="AD957" t="s">
        <v>7</v>
      </c>
      <c r="AE957" s="4" t="str">
        <f>IF(OR(AB957&lt;0.2,AB957&gt;0.75),"Include","NotInclude")</f>
        <v>Include</v>
      </c>
      <c r="AF957">
        <v>10</v>
      </c>
      <c r="AG957">
        <v>0</v>
      </c>
      <c r="AH957">
        <v>0</v>
      </c>
      <c r="AI957">
        <v>0</v>
      </c>
      <c r="AJ957" t="s">
        <v>11563</v>
      </c>
      <c r="AK957" t="s">
        <v>95</v>
      </c>
      <c r="AL957" t="s">
        <v>11564</v>
      </c>
      <c r="AM957">
        <v>2055</v>
      </c>
      <c r="AN957" t="s">
        <v>1750</v>
      </c>
      <c r="AO957">
        <v>0.81</v>
      </c>
      <c r="AP957">
        <v>814176</v>
      </c>
      <c r="AQ957">
        <v>814176</v>
      </c>
      <c r="AR957" t="s">
        <v>968</v>
      </c>
      <c r="AS957">
        <v>1</v>
      </c>
      <c r="AT957" t="s">
        <v>11565</v>
      </c>
      <c r="AU957" t="s">
        <v>100</v>
      </c>
      <c r="AV957" t="s">
        <v>21</v>
      </c>
      <c r="AW957" t="s">
        <v>23</v>
      </c>
      <c r="AX957" t="s">
        <v>970</v>
      </c>
      <c r="AY957" t="s">
        <v>971</v>
      </c>
      <c r="AZ957" t="s">
        <v>972</v>
      </c>
      <c r="BA957" t="s">
        <v>1752</v>
      </c>
    </row>
    <row r="958" spans="1:53" ht="17" x14ac:dyDescent="0.2">
      <c r="A958" t="s">
        <v>252</v>
      </c>
      <c r="B958">
        <v>169</v>
      </c>
      <c r="C958">
        <v>644</v>
      </c>
      <c r="D958">
        <v>100</v>
      </c>
      <c r="E958" t="s">
        <v>11566</v>
      </c>
      <c r="F958" t="s">
        <v>1745</v>
      </c>
      <c r="G958">
        <v>2058</v>
      </c>
      <c r="H958" t="s">
        <v>11567</v>
      </c>
      <c r="I958" t="s">
        <v>8</v>
      </c>
      <c r="J958" t="s">
        <v>82</v>
      </c>
      <c r="K958" t="s">
        <v>11568</v>
      </c>
      <c r="L958" t="s">
        <v>8</v>
      </c>
      <c r="M958" t="s">
        <v>8</v>
      </c>
      <c r="N958" t="s">
        <v>8</v>
      </c>
      <c r="O958" t="s">
        <v>131</v>
      </c>
      <c r="P958" t="s">
        <v>692</v>
      </c>
      <c r="Q958" t="s">
        <v>516</v>
      </c>
      <c r="R958" t="s">
        <v>517</v>
      </c>
      <c r="S958" t="s">
        <v>518</v>
      </c>
      <c r="T958" t="s">
        <v>180</v>
      </c>
      <c r="U958" t="s">
        <v>180</v>
      </c>
      <c r="V958" t="s">
        <v>8</v>
      </c>
      <c r="W958" t="s">
        <v>92</v>
      </c>
      <c r="X958">
        <v>2058</v>
      </c>
      <c r="Y958">
        <v>2058</v>
      </c>
      <c r="Z958" t="s">
        <v>93</v>
      </c>
      <c r="AA958">
        <v>0.38640264800000002</v>
      </c>
      <c r="AB958">
        <v>0.61359735199999998</v>
      </c>
      <c r="AC958" t="s">
        <v>9</v>
      </c>
      <c r="AD958" t="s">
        <v>9</v>
      </c>
      <c r="AE958" s="4" t="str">
        <f>IF(OR(AB958&lt;0.2,AB958&gt;0.75),"Include","NotInclude")</f>
        <v>NotInclude</v>
      </c>
      <c r="AF958">
        <v>13</v>
      </c>
      <c r="AG958">
        <v>0</v>
      </c>
      <c r="AH958">
        <v>0</v>
      </c>
      <c r="AI958">
        <v>0</v>
      </c>
      <c r="AJ958" t="s">
        <v>11569</v>
      </c>
      <c r="AK958" t="s">
        <v>95</v>
      </c>
      <c r="AL958" t="s">
        <v>11570</v>
      </c>
      <c r="AM958">
        <v>2058</v>
      </c>
      <c r="AN958" t="s">
        <v>1750</v>
      </c>
      <c r="AO958">
        <v>0.67</v>
      </c>
      <c r="AP958">
        <v>814176</v>
      </c>
      <c r="AQ958">
        <v>814176</v>
      </c>
      <c r="AR958" t="s">
        <v>968</v>
      </c>
      <c r="AS958">
        <v>1</v>
      </c>
      <c r="AT958" t="s">
        <v>11565</v>
      </c>
      <c r="AU958" t="s">
        <v>100</v>
      </c>
      <c r="AV958" t="s">
        <v>21</v>
      </c>
      <c r="AW958" t="s">
        <v>23</v>
      </c>
      <c r="AX958" t="s">
        <v>970</v>
      </c>
      <c r="AY958" t="s">
        <v>971</v>
      </c>
      <c r="AZ958" t="s">
        <v>972</v>
      </c>
      <c r="BA958" t="s">
        <v>1752</v>
      </c>
    </row>
    <row r="959" spans="1:53" ht="17" x14ac:dyDescent="0.2">
      <c r="A959" t="s">
        <v>17552</v>
      </c>
      <c r="B959">
        <v>169</v>
      </c>
      <c r="C959">
        <v>3</v>
      </c>
      <c r="D959" t="s">
        <v>79</v>
      </c>
      <c r="E959" t="s">
        <v>1745</v>
      </c>
      <c r="F959" t="s">
        <v>79</v>
      </c>
      <c r="G959">
        <v>3272</v>
      </c>
      <c r="H959" t="s">
        <v>1746</v>
      </c>
      <c r="I959" t="s">
        <v>8</v>
      </c>
      <c r="J959" t="s">
        <v>82</v>
      </c>
      <c r="K959" t="s">
        <v>210</v>
      </c>
      <c r="L959" t="s">
        <v>8</v>
      </c>
      <c r="M959" t="s">
        <v>8</v>
      </c>
      <c r="N959" t="s">
        <v>8</v>
      </c>
      <c r="O959" t="s">
        <v>131</v>
      </c>
      <c r="P959" t="s">
        <v>1747</v>
      </c>
      <c r="Q959" t="s">
        <v>516</v>
      </c>
      <c r="R959" t="s">
        <v>517</v>
      </c>
      <c r="S959" t="s">
        <v>518</v>
      </c>
      <c r="T959" t="s">
        <v>180</v>
      </c>
      <c r="U959" t="s">
        <v>180</v>
      </c>
      <c r="V959" t="s">
        <v>91</v>
      </c>
      <c r="W959" t="s">
        <v>92</v>
      </c>
      <c r="X959">
        <v>3272</v>
      </c>
      <c r="Y959">
        <v>3272</v>
      </c>
      <c r="Z959" t="s">
        <v>93</v>
      </c>
      <c r="AA959">
        <v>0.19279315999999999</v>
      </c>
      <c r="AB959">
        <v>0.80720683999999998</v>
      </c>
      <c r="AC959" t="s">
        <v>7</v>
      </c>
      <c r="AD959" t="s">
        <v>9</v>
      </c>
      <c r="AE959" s="4" t="str">
        <f>IF(OR(AB959&lt;0.2,AB959&gt;0.75),"Include","NotInclude")</f>
        <v>Include</v>
      </c>
      <c r="AF959">
        <v>16</v>
      </c>
      <c r="AG959">
        <v>0</v>
      </c>
      <c r="AH959">
        <v>0</v>
      </c>
      <c r="AI959">
        <v>0</v>
      </c>
      <c r="AJ959" t="s">
        <v>1748</v>
      </c>
      <c r="AK959" t="s">
        <v>95</v>
      </c>
      <c r="AL959" t="s">
        <v>1749</v>
      </c>
      <c r="AM959">
        <v>3272</v>
      </c>
      <c r="AN959" t="s">
        <v>1750</v>
      </c>
      <c r="AO959">
        <v>0.75</v>
      </c>
      <c r="AP959">
        <v>75371</v>
      </c>
      <c r="AQ959" t="s">
        <v>8</v>
      </c>
      <c r="AR959" t="s">
        <v>8</v>
      </c>
      <c r="AS959" t="s">
        <v>8</v>
      </c>
      <c r="AT959" t="s">
        <v>1751</v>
      </c>
      <c r="AU959" t="s">
        <v>100</v>
      </c>
      <c r="AV959" t="s">
        <v>21</v>
      </c>
      <c r="AW959" t="s">
        <v>23</v>
      </c>
      <c r="AX959" t="s">
        <v>970</v>
      </c>
      <c r="AY959" t="s">
        <v>971</v>
      </c>
      <c r="AZ959" t="s">
        <v>972</v>
      </c>
      <c r="BA959" t="s">
        <v>1752</v>
      </c>
    </row>
    <row r="960" spans="1:53" ht="17" x14ac:dyDescent="0.2">
      <c r="A960" t="s">
        <v>78</v>
      </c>
      <c r="B960">
        <v>170</v>
      </c>
      <c r="C960">
        <v>781</v>
      </c>
      <c r="D960" t="s">
        <v>79</v>
      </c>
      <c r="E960" t="s">
        <v>1753</v>
      </c>
      <c r="F960" t="s">
        <v>79</v>
      </c>
      <c r="G960">
        <v>3466</v>
      </c>
      <c r="H960" t="s">
        <v>1754</v>
      </c>
      <c r="I960" t="s">
        <v>8</v>
      </c>
      <c r="J960" t="s">
        <v>82</v>
      </c>
      <c r="K960" t="s">
        <v>189</v>
      </c>
      <c r="L960" t="s">
        <v>8</v>
      </c>
      <c r="M960" t="s">
        <v>8</v>
      </c>
      <c r="N960" t="s">
        <v>8</v>
      </c>
      <c r="O960" t="s">
        <v>163</v>
      </c>
      <c r="P960" t="s">
        <v>1696</v>
      </c>
      <c r="Q960" t="s">
        <v>177</v>
      </c>
      <c r="R960" t="s">
        <v>178</v>
      </c>
      <c r="S960" t="s">
        <v>179</v>
      </c>
      <c r="T960" t="s">
        <v>180</v>
      </c>
      <c r="U960" t="s">
        <v>180</v>
      </c>
      <c r="V960" t="s">
        <v>91</v>
      </c>
      <c r="W960" t="s">
        <v>92</v>
      </c>
      <c r="X960">
        <v>3466</v>
      </c>
      <c r="Y960">
        <v>3466</v>
      </c>
      <c r="Z960" t="s">
        <v>93</v>
      </c>
      <c r="AA960">
        <v>0.10264105599999999</v>
      </c>
      <c r="AB960">
        <v>0.89735894400000005</v>
      </c>
      <c r="AC960" t="s">
        <v>7</v>
      </c>
      <c r="AD960" t="s">
        <v>9</v>
      </c>
      <c r="AE960" s="4" t="str">
        <f>IF(OR(AB960&lt;0.2,AB960&gt;0.75),"Include","NotInclude")</f>
        <v>Include</v>
      </c>
      <c r="AF960">
        <v>19</v>
      </c>
      <c r="AG960">
        <v>0</v>
      </c>
      <c r="AH960">
        <v>0</v>
      </c>
      <c r="AI960">
        <v>0</v>
      </c>
      <c r="AJ960" t="s">
        <v>1755</v>
      </c>
      <c r="AK960" t="s">
        <v>95</v>
      </c>
      <c r="AL960" t="s">
        <v>1756</v>
      </c>
      <c r="AM960">
        <v>3466</v>
      </c>
      <c r="AN960" t="s">
        <v>468</v>
      </c>
      <c r="AO960">
        <v>0.93</v>
      </c>
      <c r="AP960">
        <v>525029</v>
      </c>
      <c r="AQ960">
        <v>525029</v>
      </c>
      <c r="AR960" t="s">
        <v>449</v>
      </c>
      <c r="AS960">
        <v>0.89</v>
      </c>
      <c r="AT960" t="s">
        <v>1757</v>
      </c>
      <c r="AU960" t="s">
        <v>100</v>
      </c>
      <c r="AV960" t="s">
        <v>13</v>
      </c>
      <c r="AW960" t="s">
        <v>13</v>
      </c>
      <c r="AX960" t="s">
        <v>353</v>
      </c>
      <c r="AY960" t="s">
        <v>411</v>
      </c>
      <c r="AZ960" t="s">
        <v>452</v>
      </c>
      <c r="BA960" t="s">
        <v>470</v>
      </c>
    </row>
    <row r="961" spans="1:53" ht="17" x14ac:dyDescent="0.2">
      <c r="A961" t="s">
        <v>252</v>
      </c>
      <c r="B961">
        <v>170</v>
      </c>
      <c r="C961">
        <v>779</v>
      </c>
      <c r="D961">
        <v>100</v>
      </c>
      <c r="E961" t="s">
        <v>2001</v>
      </c>
      <c r="F961" t="s">
        <v>1753</v>
      </c>
      <c r="G961">
        <v>3786</v>
      </c>
      <c r="H961" t="s">
        <v>2002</v>
      </c>
      <c r="I961" t="s">
        <v>8</v>
      </c>
      <c r="J961" t="s">
        <v>82</v>
      </c>
      <c r="K961" t="s">
        <v>307</v>
      </c>
      <c r="L961" t="s">
        <v>8</v>
      </c>
      <c r="M961" t="s">
        <v>8</v>
      </c>
      <c r="N961" t="s">
        <v>8</v>
      </c>
      <c r="O961" t="s">
        <v>344</v>
      </c>
      <c r="P961" t="s">
        <v>678</v>
      </c>
      <c r="Q961" t="s">
        <v>346</v>
      </c>
      <c r="R961" t="s">
        <v>347</v>
      </c>
      <c r="S961" t="s">
        <v>275</v>
      </c>
      <c r="T961" t="s">
        <v>275</v>
      </c>
      <c r="U961" t="s">
        <v>180</v>
      </c>
      <c r="V961" t="s">
        <v>181</v>
      </c>
      <c r="W961" t="s">
        <v>92</v>
      </c>
      <c r="X961">
        <v>3786</v>
      </c>
      <c r="Y961">
        <v>3786</v>
      </c>
      <c r="Z961" t="s">
        <v>93</v>
      </c>
      <c r="AA961">
        <v>2.5696446000000001E-2</v>
      </c>
      <c r="AB961">
        <v>0.97430355400000002</v>
      </c>
      <c r="AC961" t="s">
        <v>7</v>
      </c>
      <c r="AD961" t="s">
        <v>7</v>
      </c>
      <c r="AE961" s="4" t="str">
        <f>IF(OR(AB961&lt;0.2,AB961&gt;0.75),"Include","NotInclude")</f>
        <v>Include</v>
      </c>
      <c r="AF961">
        <v>17</v>
      </c>
      <c r="AG961">
        <v>0</v>
      </c>
      <c r="AH961">
        <v>0</v>
      </c>
      <c r="AI961">
        <v>0</v>
      </c>
      <c r="AJ961" t="s">
        <v>2003</v>
      </c>
      <c r="AK961" t="s">
        <v>95</v>
      </c>
      <c r="AL961" t="s">
        <v>2004</v>
      </c>
      <c r="AM961">
        <v>3786</v>
      </c>
      <c r="AN961" t="s">
        <v>468</v>
      </c>
      <c r="AO961">
        <v>0.89</v>
      </c>
      <c r="AP961" t="s">
        <v>2005</v>
      </c>
      <c r="AQ961" t="s">
        <v>2005</v>
      </c>
      <c r="AR961" t="s">
        <v>449</v>
      </c>
      <c r="AS961">
        <v>0.98</v>
      </c>
      <c r="AT961" t="s">
        <v>2006</v>
      </c>
      <c r="AU961" t="s">
        <v>100</v>
      </c>
      <c r="AV961" t="s">
        <v>13</v>
      </c>
      <c r="AW961" t="s">
        <v>13</v>
      </c>
      <c r="AX961" t="s">
        <v>353</v>
      </c>
      <c r="AY961" t="s">
        <v>411</v>
      </c>
      <c r="AZ961" t="s">
        <v>452</v>
      </c>
      <c r="BA961" t="s">
        <v>470</v>
      </c>
    </row>
    <row r="962" spans="1:53" ht="17" x14ac:dyDescent="0.2">
      <c r="A962" t="s">
        <v>252</v>
      </c>
      <c r="B962">
        <v>170</v>
      </c>
      <c r="C962">
        <v>764</v>
      </c>
      <c r="D962">
        <v>100</v>
      </c>
      <c r="E962" t="s">
        <v>3275</v>
      </c>
      <c r="F962" t="s">
        <v>1753</v>
      </c>
      <c r="G962">
        <v>3266</v>
      </c>
      <c r="H962" t="s">
        <v>3276</v>
      </c>
      <c r="I962" t="s">
        <v>8</v>
      </c>
      <c r="J962" t="s">
        <v>82</v>
      </c>
      <c r="K962" t="s">
        <v>265</v>
      </c>
      <c r="L962" t="s">
        <v>8</v>
      </c>
      <c r="M962" t="s">
        <v>8</v>
      </c>
      <c r="N962" t="s">
        <v>8</v>
      </c>
      <c r="O962" t="s">
        <v>163</v>
      </c>
      <c r="P962" t="s">
        <v>3277</v>
      </c>
      <c r="Q962" t="s">
        <v>3278</v>
      </c>
      <c r="R962" t="s">
        <v>3279</v>
      </c>
      <c r="S962" t="s">
        <v>465</v>
      </c>
      <c r="T962" t="s">
        <v>465</v>
      </c>
      <c r="U962" t="s">
        <v>361</v>
      </c>
      <c r="V962" t="s">
        <v>8</v>
      </c>
      <c r="W962" t="s">
        <v>247</v>
      </c>
      <c r="X962">
        <v>3266</v>
      </c>
      <c r="Y962">
        <v>3266</v>
      </c>
      <c r="Z962" t="s">
        <v>93</v>
      </c>
      <c r="AA962">
        <v>9.6294788000000006E-2</v>
      </c>
      <c r="AB962">
        <v>0.90370521199999998</v>
      </c>
      <c r="AC962" t="s">
        <v>7</v>
      </c>
      <c r="AD962" t="s">
        <v>7</v>
      </c>
      <c r="AE962" s="4" t="str">
        <f>IF(OR(AB962&lt;0.2,AB962&gt;0.75),"Include","NotInclude")</f>
        <v>Include</v>
      </c>
      <c r="AF962">
        <v>16</v>
      </c>
      <c r="AG962">
        <v>0</v>
      </c>
      <c r="AH962">
        <v>0</v>
      </c>
      <c r="AI962">
        <v>0</v>
      </c>
      <c r="AJ962" t="s">
        <v>3280</v>
      </c>
      <c r="AK962" t="s">
        <v>95</v>
      </c>
      <c r="AL962" t="s">
        <v>3281</v>
      </c>
      <c r="AM962">
        <v>3266</v>
      </c>
      <c r="AN962" t="s">
        <v>468</v>
      </c>
      <c r="AO962">
        <v>0.87</v>
      </c>
      <c r="AP962">
        <v>142011</v>
      </c>
      <c r="AQ962">
        <v>142011</v>
      </c>
      <c r="AR962" t="s">
        <v>468</v>
      </c>
      <c r="AS962">
        <v>0.93</v>
      </c>
      <c r="AT962" t="s">
        <v>3282</v>
      </c>
      <c r="AU962" t="s">
        <v>100</v>
      </c>
      <c r="AV962" t="s">
        <v>13</v>
      </c>
      <c r="AW962" t="s">
        <v>13</v>
      </c>
      <c r="AX962" t="s">
        <v>353</v>
      </c>
      <c r="AY962" t="s">
        <v>411</v>
      </c>
      <c r="AZ962" t="s">
        <v>452</v>
      </c>
      <c r="BA962" t="s">
        <v>470</v>
      </c>
    </row>
    <row r="963" spans="1:53" ht="17" x14ac:dyDescent="0.2">
      <c r="A963" t="s">
        <v>252</v>
      </c>
      <c r="B963">
        <v>170</v>
      </c>
      <c r="C963">
        <v>764</v>
      </c>
      <c r="D963">
        <v>100</v>
      </c>
      <c r="E963" t="s">
        <v>3336</v>
      </c>
      <c r="F963" t="s">
        <v>1753</v>
      </c>
      <c r="G963">
        <v>3653</v>
      </c>
      <c r="H963" t="s">
        <v>3337</v>
      </c>
      <c r="I963" t="s">
        <v>8</v>
      </c>
      <c r="J963" t="s">
        <v>82</v>
      </c>
      <c r="K963" t="s">
        <v>525</v>
      </c>
      <c r="L963" t="s">
        <v>8</v>
      </c>
      <c r="M963" t="s">
        <v>8</v>
      </c>
      <c r="N963" t="s">
        <v>8</v>
      </c>
      <c r="O963" t="s">
        <v>84</v>
      </c>
      <c r="P963" t="s">
        <v>2404</v>
      </c>
      <c r="Q963" t="s">
        <v>86</v>
      </c>
      <c r="R963" t="s">
        <v>87</v>
      </c>
      <c r="S963" t="s">
        <v>275</v>
      </c>
      <c r="T963" t="s">
        <v>275</v>
      </c>
      <c r="U963" t="s">
        <v>180</v>
      </c>
      <c r="V963" t="s">
        <v>181</v>
      </c>
      <c r="W963" t="s">
        <v>92</v>
      </c>
      <c r="X963">
        <v>3653</v>
      </c>
      <c r="Y963">
        <v>3653</v>
      </c>
      <c r="Z963" t="s">
        <v>93</v>
      </c>
      <c r="AA963">
        <v>5.6676272999999999E-2</v>
      </c>
      <c r="AB963">
        <v>0.943323727</v>
      </c>
      <c r="AC963" t="s">
        <v>7</v>
      </c>
      <c r="AD963" t="s">
        <v>7</v>
      </c>
      <c r="AE963" s="4" t="str">
        <f>IF(OR(AB963&lt;0.2,AB963&gt;0.75),"Include","NotInclude")</f>
        <v>Include</v>
      </c>
      <c r="AF963">
        <v>17</v>
      </c>
      <c r="AG963">
        <v>0</v>
      </c>
      <c r="AH963">
        <v>0</v>
      </c>
      <c r="AI963">
        <v>0</v>
      </c>
      <c r="AJ963" t="s">
        <v>3338</v>
      </c>
      <c r="AK963" t="s">
        <v>95</v>
      </c>
      <c r="AL963" t="s">
        <v>3339</v>
      </c>
      <c r="AM963">
        <v>3653</v>
      </c>
      <c r="AN963" t="s">
        <v>468</v>
      </c>
      <c r="AO963">
        <v>0.91</v>
      </c>
      <c r="AP963">
        <v>142011</v>
      </c>
      <c r="AQ963">
        <v>142011</v>
      </c>
      <c r="AR963" t="s">
        <v>468</v>
      </c>
      <c r="AS963">
        <v>0.93</v>
      </c>
      <c r="AT963" t="s">
        <v>3340</v>
      </c>
      <c r="AU963" t="s">
        <v>100</v>
      </c>
      <c r="AV963" t="s">
        <v>13</v>
      </c>
      <c r="AW963" t="s">
        <v>13</v>
      </c>
      <c r="AX963" t="s">
        <v>353</v>
      </c>
      <c r="AY963" t="s">
        <v>411</v>
      </c>
      <c r="AZ963" t="s">
        <v>452</v>
      </c>
      <c r="BA963" t="s">
        <v>470</v>
      </c>
    </row>
    <row r="964" spans="1:53" ht="17" x14ac:dyDescent="0.2">
      <c r="A964" t="s">
        <v>252</v>
      </c>
      <c r="B964">
        <v>170</v>
      </c>
      <c r="C964">
        <v>749</v>
      </c>
      <c r="D964">
        <v>100</v>
      </c>
      <c r="E964" t="s">
        <v>7096</v>
      </c>
      <c r="F964" t="s">
        <v>1753</v>
      </c>
      <c r="G964">
        <v>678</v>
      </c>
      <c r="H964" t="s">
        <v>7097</v>
      </c>
      <c r="I964" t="s">
        <v>1449</v>
      </c>
      <c r="J964" t="s">
        <v>82</v>
      </c>
      <c r="K964" t="s">
        <v>7098</v>
      </c>
      <c r="L964" t="s">
        <v>8</v>
      </c>
      <c r="M964" t="s">
        <v>8</v>
      </c>
      <c r="N964" t="s">
        <v>8</v>
      </c>
      <c r="O964" t="s">
        <v>190</v>
      </c>
      <c r="P964" t="s">
        <v>6998</v>
      </c>
      <c r="Q964" t="s">
        <v>791</v>
      </c>
      <c r="R964" t="s">
        <v>792</v>
      </c>
      <c r="S964" t="s">
        <v>465</v>
      </c>
      <c r="T964" t="s">
        <v>465</v>
      </c>
      <c r="U964" t="s">
        <v>361</v>
      </c>
      <c r="V964" t="s">
        <v>91</v>
      </c>
      <c r="W964" t="s">
        <v>137</v>
      </c>
      <c r="X964">
        <v>678</v>
      </c>
      <c r="Y964">
        <v>678</v>
      </c>
      <c r="Z964" t="s">
        <v>93</v>
      </c>
      <c r="AA964">
        <v>4.2004093999999999E-2</v>
      </c>
      <c r="AB964">
        <v>0.95799590599999995</v>
      </c>
      <c r="AC964" t="s">
        <v>7</v>
      </c>
      <c r="AD964" t="s">
        <v>7</v>
      </c>
      <c r="AE964" s="4" t="str">
        <f>IF(OR(AB964&lt;0.2,AB964&gt;0.75),"Include","NotInclude")</f>
        <v>Include</v>
      </c>
      <c r="AF964">
        <v>14</v>
      </c>
      <c r="AG964">
        <v>0</v>
      </c>
      <c r="AH964">
        <v>0</v>
      </c>
      <c r="AI964">
        <v>0</v>
      </c>
      <c r="AJ964" t="s">
        <v>7099</v>
      </c>
      <c r="AK964" t="s">
        <v>95</v>
      </c>
      <c r="AL964" t="s">
        <v>7100</v>
      </c>
      <c r="AM964">
        <v>678</v>
      </c>
      <c r="AN964" t="s">
        <v>468</v>
      </c>
      <c r="AO964">
        <v>0.76</v>
      </c>
      <c r="AP964">
        <v>249375</v>
      </c>
      <c r="AQ964">
        <v>249375</v>
      </c>
      <c r="AR964" t="s">
        <v>450</v>
      </c>
      <c r="AS964">
        <v>1</v>
      </c>
      <c r="AT964" t="s">
        <v>7101</v>
      </c>
      <c r="AU964" t="s">
        <v>100</v>
      </c>
      <c r="AV964" t="s">
        <v>13</v>
      </c>
      <c r="AW964" t="s">
        <v>13</v>
      </c>
      <c r="AX964" t="s">
        <v>353</v>
      </c>
      <c r="AY964" t="s">
        <v>411</v>
      </c>
      <c r="AZ964" t="s">
        <v>452</v>
      </c>
      <c r="BA964" t="s">
        <v>470</v>
      </c>
    </row>
    <row r="965" spans="1:53" ht="17" x14ac:dyDescent="0.2">
      <c r="A965" t="s">
        <v>252</v>
      </c>
      <c r="B965">
        <v>170</v>
      </c>
      <c r="C965">
        <v>749</v>
      </c>
      <c r="D965">
        <v>100</v>
      </c>
      <c r="E965" t="s">
        <v>7318</v>
      </c>
      <c r="F965" t="s">
        <v>1753</v>
      </c>
      <c r="G965">
        <v>790</v>
      </c>
      <c r="H965" t="s">
        <v>7319</v>
      </c>
      <c r="I965" t="s">
        <v>1449</v>
      </c>
      <c r="J965" t="s">
        <v>82</v>
      </c>
      <c r="K965" t="s">
        <v>7206</v>
      </c>
      <c r="L965" t="s">
        <v>8</v>
      </c>
      <c r="M965" t="s">
        <v>8</v>
      </c>
      <c r="N965" t="s">
        <v>8</v>
      </c>
      <c r="O965" t="s">
        <v>308</v>
      </c>
      <c r="P965" t="s">
        <v>7207</v>
      </c>
      <c r="Q965" t="s">
        <v>1372</v>
      </c>
      <c r="R965" t="s">
        <v>1373</v>
      </c>
      <c r="S965" t="s">
        <v>117</v>
      </c>
      <c r="T965" t="s">
        <v>117</v>
      </c>
      <c r="U965" t="s">
        <v>118</v>
      </c>
      <c r="V965" t="s">
        <v>119</v>
      </c>
      <c r="W965" t="s">
        <v>247</v>
      </c>
      <c r="X965">
        <v>790</v>
      </c>
      <c r="Y965">
        <v>790</v>
      </c>
      <c r="Z965" t="s">
        <v>93</v>
      </c>
      <c r="AA965">
        <v>9.3085343000000001E-2</v>
      </c>
      <c r="AB965">
        <v>0.90691465699999996</v>
      </c>
      <c r="AC965" t="s">
        <v>7</v>
      </c>
      <c r="AD965" t="s">
        <v>7</v>
      </c>
      <c r="AE965" s="4" t="str">
        <f>IF(OR(AB965&lt;0.2,AB965&gt;0.75),"Include","NotInclude")</f>
        <v>Include</v>
      </c>
      <c r="AF965">
        <v>14</v>
      </c>
      <c r="AG965">
        <v>0</v>
      </c>
      <c r="AH965">
        <v>0</v>
      </c>
      <c r="AI965">
        <v>0</v>
      </c>
      <c r="AJ965" t="s">
        <v>7320</v>
      </c>
      <c r="AK965" t="s">
        <v>95</v>
      </c>
      <c r="AL965" t="s">
        <v>7321</v>
      </c>
      <c r="AM965">
        <v>790</v>
      </c>
      <c r="AN965" t="s">
        <v>468</v>
      </c>
      <c r="AO965">
        <v>0.87</v>
      </c>
      <c r="AP965">
        <v>249375</v>
      </c>
      <c r="AQ965">
        <v>249375</v>
      </c>
      <c r="AR965" t="s">
        <v>450</v>
      </c>
      <c r="AS965">
        <v>1</v>
      </c>
      <c r="AT965" t="s">
        <v>7322</v>
      </c>
      <c r="AU965" t="s">
        <v>100</v>
      </c>
      <c r="AV965" t="s">
        <v>13</v>
      </c>
      <c r="AW965" t="s">
        <v>13</v>
      </c>
      <c r="AX965" t="s">
        <v>353</v>
      </c>
      <c r="AY965" t="s">
        <v>411</v>
      </c>
      <c r="AZ965" t="s">
        <v>452</v>
      </c>
      <c r="BA965" t="s">
        <v>470</v>
      </c>
    </row>
    <row r="966" spans="1:53" ht="17" x14ac:dyDescent="0.2">
      <c r="A966" t="s">
        <v>252</v>
      </c>
      <c r="B966">
        <v>170</v>
      </c>
      <c r="C966">
        <v>749</v>
      </c>
      <c r="D966">
        <v>100</v>
      </c>
      <c r="E966" t="s">
        <v>7346</v>
      </c>
      <c r="F966" t="s">
        <v>1753</v>
      </c>
      <c r="G966">
        <v>800</v>
      </c>
      <c r="H966" t="s">
        <v>2106</v>
      </c>
      <c r="I966" t="s">
        <v>1449</v>
      </c>
      <c r="J966" t="s">
        <v>82</v>
      </c>
      <c r="K966" t="s">
        <v>7347</v>
      </c>
      <c r="L966" t="s">
        <v>8</v>
      </c>
      <c r="M966" t="s">
        <v>8</v>
      </c>
      <c r="N966" t="s">
        <v>8</v>
      </c>
      <c r="O966" t="s">
        <v>344</v>
      </c>
      <c r="P966" t="s">
        <v>678</v>
      </c>
      <c r="Q966" t="s">
        <v>346</v>
      </c>
      <c r="R966" t="s">
        <v>347</v>
      </c>
      <c r="S966" t="s">
        <v>275</v>
      </c>
      <c r="T966" t="s">
        <v>275</v>
      </c>
      <c r="U966" t="s">
        <v>180</v>
      </c>
      <c r="V966" t="s">
        <v>181</v>
      </c>
      <c r="W966" t="s">
        <v>92</v>
      </c>
      <c r="X966">
        <v>800</v>
      </c>
      <c r="Y966">
        <v>800</v>
      </c>
      <c r="Z966" t="s">
        <v>93</v>
      </c>
      <c r="AA966">
        <v>5.5174869000000001E-2</v>
      </c>
      <c r="AB966">
        <v>0.94482513099999998</v>
      </c>
      <c r="AC966" t="s">
        <v>7</v>
      </c>
      <c r="AD966" t="s">
        <v>7</v>
      </c>
      <c r="AE966" s="4" t="str">
        <f>IF(OR(AB966&lt;0.2,AB966&gt;0.75),"Include","NotInclude")</f>
        <v>Include</v>
      </c>
      <c r="AF966">
        <v>14</v>
      </c>
      <c r="AG966">
        <v>0</v>
      </c>
      <c r="AH966">
        <v>0</v>
      </c>
      <c r="AI966">
        <v>0</v>
      </c>
      <c r="AJ966" t="s">
        <v>7348</v>
      </c>
      <c r="AK966" t="s">
        <v>95</v>
      </c>
      <c r="AL966" t="s">
        <v>7349</v>
      </c>
      <c r="AM966">
        <v>800</v>
      </c>
      <c r="AN966" t="s">
        <v>468</v>
      </c>
      <c r="AO966">
        <v>0.79</v>
      </c>
      <c r="AP966">
        <v>249375</v>
      </c>
      <c r="AQ966">
        <v>249375</v>
      </c>
      <c r="AR966" t="s">
        <v>450</v>
      </c>
      <c r="AS966">
        <v>1</v>
      </c>
      <c r="AT966" t="s">
        <v>7322</v>
      </c>
      <c r="AU966" t="s">
        <v>100</v>
      </c>
      <c r="AV966" t="s">
        <v>13</v>
      </c>
      <c r="AW966" t="s">
        <v>13</v>
      </c>
      <c r="AX966" t="s">
        <v>353</v>
      </c>
      <c r="AY966" t="s">
        <v>411</v>
      </c>
      <c r="AZ966" t="s">
        <v>452</v>
      </c>
      <c r="BA966" t="s">
        <v>470</v>
      </c>
    </row>
    <row r="967" spans="1:53" ht="17" x14ac:dyDescent="0.2">
      <c r="A967" t="s">
        <v>252</v>
      </c>
      <c r="B967">
        <v>170</v>
      </c>
      <c r="C967">
        <v>749</v>
      </c>
      <c r="D967">
        <v>100</v>
      </c>
      <c r="E967" t="s">
        <v>7373</v>
      </c>
      <c r="F967" t="s">
        <v>1753</v>
      </c>
      <c r="G967">
        <v>813</v>
      </c>
      <c r="H967" t="s">
        <v>7374</v>
      </c>
      <c r="I967" t="s">
        <v>1449</v>
      </c>
      <c r="J967" t="s">
        <v>82</v>
      </c>
      <c r="K967" t="s">
        <v>7375</v>
      </c>
      <c r="L967" t="s">
        <v>1451</v>
      </c>
      <c r="M967" t="s">
        <v>8</v>
      </c>
      <c r="N967" t="s">
        <v>8</v>
      </c>
      <c r="O967" t="s">
        <v>344</v>
      </c>
      <c r="P967" t="s">
        <v>2572</v>
      </c>
      <c r="Q967" t="s">
        <v>346</v>
      </c>
      <c r="R967" t="s">
        <v>347</v>
      </c>
      <c r="S967" t="s">
        <v>275</v>
      </c>
      <c r="T967" t="s">
        <v>275</v>
      </c>
      <c r="U967" t="s">
        <v>180</v>
      </c>
      <c r="V967" t="s">
        <v>181</v>
      </c>
      <c r="W967" t="s">
        <v>92</v>
      </c>
      <c r="X967">
        <v>813</v>
      </c>
      <c r="Y967">
        <v>813</v>
      </c>
      <c r="Z967" t="s">
        <v>93</v>
      </c>
      <c r="AA967">
        <v>1.8390655999999998E-2</v>
      </c>
      <c r="AB967">
        <v>0.98160934399999999</v>
      </c>
      <c r="AC967" t="s">
        <v>7</v>
      </c>
      <c r="AD967" t="s">
        <v>7</v>
      </c>
      <c r="AE967" s="4" t="str">
        <f>IF(OR(AB967&lt;0.2,AB967&gt;0.75),"Include","NotInclude")</f>
        <v>Include</v>
      </c>
      <c r="AF967">
        <v>20</v>
      </c>
      <c r="AG967">
        <v>0</v>
      </c>
      <c r="AH967">
        <v>0</v>
      </c>
      <c r="AI967">
        <v>0</v>
      </c>
      <c r="AJ967" t="s">
        <v>7376</v>
      </c>
      <c r="AK967" t="s">
        <v>95</v>
      </c>
      <c r="AL967" t="s">
        <v>7377</v>
      </c>
      <c r="AM967">
        <v>813</v>
      </c>
      <c r="AN967" t="s">
        <v>468</v>
      </c>
      <c r="AO967">
        <v>0.82</v>
      </c>
      <c r="AP967">
        <v>249375</v>
      </c>
      <c r="AQ967">
        <v>249375</v>
      </c>
      <c r="AR967" t="s">
        <v>450</v>
      </c>
      <c r="AS967">
        <v>1</v>
      </c>
      <c r="AT967" t="s">
        <v>7322</v>
      </c>
      <c r="AU967" t="s">
        <v>100</v>
      </c>
      <c r="AV967" t="s">
        <v>13</v>
      </c>
      <c r="AW967" t="s">
        <v>13</v>
      </c>
      <c r="AX967" t="s">
        <v>353</v>
      </c>
      <c r="AY967" t="s">
        <v>411</v>
      </c>
      <c r="AZ967" t="s">
        <v>452</v>
      </c>
      <c r="BA967" t="s">
        <v>470</v>
      </c>
    </row>
    <row r="968" spans="1:53" ht="17" x14ac:dyDescent="0.2">
      <c r="A968" t="s">
        <v>17552</v>
      </c>
      <c r="B968">
        <v>170</v>
      </c>
      <c r="C968">
        <v>8</v>
      </c>
      <c r="D968" t="s">
        <v>79</v>
      </c>
      <c r="E968" t="s">
        <v>1753</v>
      </c>
      <c r="F968" t="s">
        <v>79</v>
      </c>
      <c r="G968">
        <v>3466</v>
      </c>
      <c r="H968" t="s">
        <v>1754</v>
      </c>
      <c r="I968" t="s">
        <v>8</v>
      </c>
      <c r="J968" t="s">
        <v>82</v>
      </c>
      <c r="K968" t="s">
        <v>189</v>
      </c>
      <c r="L968" t="s">
        <v>8</v>
      </c>
      <c r="M968" t="s">
        <v>8</v>
      </c>
      <c r="N968" t="s">
        <v>8</v>
      </c>
      <c r="O968" t="s">
        <v>163</v>
      </c>
      <c r="P968" t="s">
        <v>1696</v>
      </c>
      <c r="Q968" t="s">
        <v>177</v>
      </c>
      <c r="R968" t="s">
        <v>178</v>
      </c>
      <c r="S968" t="s">
        <v>179</v>
      </c>
      <c r="T968" t="s">
        <v>180</v>
      </c>
      <c r="U968" t="s">
        <v>180</v>
      </c>
      <c r="V968" t="s">
        <v>91</v>
      </c>
      <c r="W968" t="s">
        <v>92</v>
      </c>
      <c r="X968">
        <v>3466</v>
      </c>
      <c r="Y968">
        <v>3466</v>
      </c>
      <c r="Z968" t="s">
        <v>93</v>
      </c>
      <c r="AA968">
        <v>0.10264105599999999</v>
      </c>
      <c r="AB968">
        <v>0.89735894400000005</v>
      </c>
      <c r="AC968" t="s">
        <v>7</v>
      </c>
      <c r="AD968" t="s">
        <v>9</v>
      </c>
      <c r="AE968" s="4" t="str">
        <f>IF(OR(AB968&lt;0.2,AB968&gt;0.75),"Include","NotInclude")</f>
        <v>Include</v>
      </c>
      <c r="AF968">
        <v>19</v>
      </c>
      <c r="AG968">
        <v>0</v>
      </c>
      <c r="AH968">
        <v>0</v>
      </c>
      <c r="AI968">
        <v>0</v>
      </c>
      <c r="AJ968" t="s">
        <v>1755</v>
      </c>
      <c r="AK968" t="s">
        <v>95</v>
      </c>
      <c r="AL968" t="s">
        <v>1756</v>
      </c>
      <c r="AM968">
        <v>3466</v>
      </c>
      <c r="AN968" t="s">
        <v>468</v>
      </c>
      <c r="AO968">
        <v>0.93</v>
      </c>
      <c r="AP968">
        <v>525029</v>
      </c>
      <c r="AQ968">
        <v>525029</v>
      </c>
      <c r="AR968" t="s">
        <v>449</v>
      </c>
      <c r="AS968">
        <v>0.89</v>
      </c>
      <c r="AT968" t="s">
        <v>1757</v>
      </c>
      <c r="AU968" t="s">
        <v>100</v>
      </c>
      <c r="AV968" t="s">
        <v>13</v>
      </c>
      <c r="AW968" t="s">
        <v>13</v>
      </c>
      <c r="AX968" t="s">
        <v>353</v>
      </c>
      <c r="AY968" t="s">
        <v>411</v>
      </c>
      <c r="AZ968" t="s">
        <v>452</v>
      </c>
      <c r="BA968" t="s">
        <v>470</v>
      </c>
    </row>
    <row r="969" spans="1:53" ht="17" x14ac:dyDescent="0.2">
      <c r="A969" t="s">
        <v>78</v>
      </c>
      <c r="B969">
        <v>171</v>
      </c>
      <c r="C969">
        <v>781</v>
      </c>
      <c r="D969" t="s">
        <v>79</v>
      </c>
      <c r="E969" t="s">
        <v>1758</v>
      </c>
      <c r="F969" t="s">
        <v>79</v>
      </c>
      <c r="G969">
        <v>3485</v>
      </c>
      <c r="H969" t="s">
        <v>1759</v>
      </c>
      <c r="I969" t="s">
        <v>8</v>
      </c>
      <c r="J969" t="s">
        <v>82</v>
      </c>
      <c r="K969" t="s">
        <v>1760</v>
      </c>
      <c r="L969" t="s">
        <v>8</v>
      </c>
      <c r="M969" t="s">
        <v>8</v>
      </c>
      <c r="N969" t="s">
        <v>8</v>
      </c>
      <c r="O969" t="s">
        <v>190</v>
      </c>
      <c r="P969" t="s">
        <v>1761</v>
      </c>
      <c r="Q969" t="s">
        <v>192</v>
      </c>
      <c r="R969" t="s">
        <v>193</v>
      </c>
      <c r="S969" t="s">
        <v>194</v>
      </c>
      <c r="T969" t="s">
        <v>194</v>
      </c>
      <c r="U969" t="s">
        <v>8</v>
      </c>
      <c r="V969" t="s">
        <v>119</v>
      </c>
      <c r="W969" t="s">
        <v>247</v>
      </c>
      <c r="X969">
        <v>3485</v>
      </c>
      <c r="Y969">
        <v>3485</v>
      </c>
      <c r="Z969" t="s">
        <v>93</v>
      </c>
      <c r="AA969">
        <v>9.9039615999999997E-2</v>
      </c>
      <c r="AB969">
        <v>0.900960384</v>
      </c>
      <c r="AC969" t="s">
        <v>7</v>
      </c>
      <c r="AD969" t="s">
        <v>7</v>
      </c>
      <c r="AE969" s="4" t="str">
        <f>IF(OR(AB969&lt;0.2,AB969&gt;0.75),"Include","NotInclude")</f>
        <v>Include</v>
      </c>
      <c r="AF969">
        <v>19</v>
      </c>
      <c r="AG969">
        <v>0</v>
      </c>
      <c r="AH969">
        <v>0</v>
      </c>
      <c r="AI969">
        <v>0</v>
      </c>
      <c r="AJ969" t="s">
        <v>1762</v>
      </c>
      <c r="AK969" t="s">
        <v>95</v>
      </c>
      <c r="AL969" t="s">
        <v>1763</v>
      </c>
      <c r="AM969">
        <v>3485</v>
      </c>
      <c r="AN969" t="s">
        <v>228</v>
      </c>
      <c r="AO969">
        <v>1</v>
      </c>
      <c r="AP969" t="s">
        <v>1764</v>
      </c>
      <c r="AQ969" t="s">
        <v>8</v>
      </c>
      <c r="AR969" t="s">
        <v>8</v>
      </c>
      <c r="AS969" t="s">
        <v>8</v>
      </c>
      <c r="AT969" t="s">
        <v>1765</v>
      </c>
      <c r="AU969" t="s">
        <v>100</v>
      </c>
      <c r="AV969" t="s">
        <v>14</v>
      </c>
      <c r="AW969" t="s">
        <v>17</v>
      </c>
      <c r="AX969" t="s">
        <v>199</v>
      </c>
      <c r="AY969" t="s">
        <v>217</v>
      </c>
      <c r="AZ969" t="s">
        <v>230</v>
      </c>
      <c r="BA969" t="s">
        <v>8</v>
      </c>
    </row>
    <row r="970" spans="1:53" ht="17" x14ac:dyDescent="0.2">
      <c r="A970" t="s">
        <v>252</v>
      </c>
      <c r="B970">
        <v>171</v>
      </c>
      <c r="C970">
        <v>634</v>
      </c>
      <c r="D970">
        <v>100</v>
      </c>
      <c r="E970" t="s">
        <v>12121</v>
      </c>
      <c r="F970" t="s">
        <v>1758</v>
      </c>
      <c r="G970">
        <v>2120</v>
      </c>
      <c r="H970" t="s">
        <v>12122</v>
      </c>
      <c r="I970" t="s">
        <v>8</v>
      </c>
      <c r="J970" t="s">
        <v>82</v>
      </c>
      <c r="K970" t="s">
        <v>265</v>
      </c>
      <c r="L970" t="s">
        <v>8</v>
      </c>
      <c r="M970" t="s">
        <v>8</v>
      </c>
      <c r="N970" t="s">
        <v>8</v>
      </c>
      <c r="O970" t="s">
        <v>190</v>
      </c>
      <c r="P970" t="s">
        <v>1761</v>
      </c>
      <c r="Q970" t="s">
        <v>192</v>
      </c>
      <c r="R970" t="s">
        <v>193</v>
      </c>
      <c r="S970" t="s">
        <v>194</v>
      </c>
      <c r="T970" t="s">
        <v>194</v>
      </c>
      <c r="U970" t="s">
        <v>8</v>
      </c>
      <c r="V970" t="s">
        <v>119</v>
      </c>
      <c r="W970" t="s">
        <v>247</v>
      </c>
      <c r="X970">
        <v>2120</v>
      </c>
      <c r="Y970">
        <v>2120</v>
      </c>
      <c r="Z970" t="s">
        <v>93</v>
      </c>
      <c r="AA970">
        <v>0.20945989500000001</v>
      </c>
      <c r="AB970">
        <v>0.79054010500000005</v>
      </c>
      <c r="AC970" t="s">
        <v>9</v>
      </c>
      <c r="AD970" t="s">
        <v>9</v>
      </c>
      <c r="AE970" s="4" t="str">
        <f>IF(OR(AB970&lt;0.2,AB970&gt;0.75),"Include","NotInclude")</f>
        <v>Include</v>
      </c>
      <c r="AF970">
        <v>20</v>
      </c>
      <c r="AG970">
        <v>0</v>
      </c>
      <c r="AH970">
        <v>0</v>
      </c>
      <c r="AI970">
        <v>0</v>
      </c>
      <c r="AJ970" t="s">
        <v>12123</v>
      </c>
      <c r="AK970" t="s">
        <v>95</v>
      </c>
      <c r="AL970" t="s">
        <v>12124</v>
      </c>
      <c r="AM970">
        <v>2120</v>
      </c>
      <c r="AN970" t="s">
        <v>228</v>
      </c>
      <c r="AO970">
        <v>1</v>
      </c>
      <c r="AP970">
        <v>1034564</v>
      </c>
      <c r="AQ970" t="s">
        <v>8</v>
      </c>
      <c r="AR970" t="s">
        <v>8</v>
      </c>
      <c r="AS970" t="s">
        <v>8</v>
      </c>
      <c r="AT970" t="s">
        <v>12125</v>
      </c>
      <c r="AU970" t="s">
        <v>100</v>
      </c>
      <c r="AV970" t="s">
        <v>14</v>
      </c>
      <c r="AW970" t="s">
        <v>17</v>
      </c>
      <c r="AX970" t="s">
        <v>199</v>
      </c>
      <c r="AY970" t="s">
        <v>217</v>
      </c>
      <c r="AZ970" t="s">
        <v>230</v>
      </c>
      <c r="BA970" t="s">
        <v>8</v>
      </c>
    </row>
    <row r="971" spans="1:53" ht="17" x14ac:dyDescent="0.2">
      <c r="A971" t="s">
        <v>17552</v>
      </c>
      <c r="B971">
        <v>171</v>
      </c>
      <c r="C971">
        <v>2</v>
      </c>
      <c r="D971" t="s">
        <v>79</v>
      </c>
      <c r="E971" t="s">
        <v>1758</v>
      </c>
      <c r="F971" t="s">
        <v>79</v>
      </c>
      <c r="G971">
        <v>3485</v>
      </c>
      <c r="H971" t="s">
        <v>1759</v>
      </c>
      <c r="I971" t="s">
        <v>8</v>
      </c>
      <c r="J971" t="s">
        <v>82</v>
      </c>
      <c r="K971" t="s">
        <v>1760</v>
      </c>
      <c r="L971" t="s">
        <v>8</v>
      </c>
      <c r="M971" t="s">
        <v>8</v>
      </c>
      <c r="N971" t="s">
        <v>8</v>
      </c>
      <c r="O971" t="s">
        <v>190</v>
      </c>
      <c r="P971" t="s">
        <v>1761</v>
      </c>
      <c r="Q971" t="s">
        <v>192</v>
      </c>
      <c r="R971" t="s">
        <v>193</v>
      </c>
      <c r="S971" t="s">
        <v>194</v>
      </c>
      <c r="T971" t="s">
        <v>194</v>
      </c>
      <c r="U971" t="s">
        <v>8</v>
      </c>
      <c r="V971" t="s">
        <v>119</v>
      </c>
      <c r="W971" t="s">
        <v>247</v>
      </c>
      <c r="X971">
        <v>3485</v>
      </c>
      <c r="Y971">
        <v>3485</v>
      </c>
      <c r="Z971" t="s">
        <v>93</v>
      </c>
      <c r="AA971">
        <v>9.9039615999999997E-2</v>
      </c>
      <c r="AB971">
        <v>0.900960384</v>
      </c>
      <c r="AC971" t="s">
        <v>7</v>
      </c>
      <c r="AD971" t="s">
        <v>7</v>
      </c>
      <c r="AE971" s="4" t="str">
        <f>IF(OR(AB971&lt;0.2,AB971&gt;0.75),"Include","NotInclude")</f>
        <v>Include</v>
      </c>
      <c r="AF971">
        <v>19</v>
      </c>
      <c r="AG971">
        <v>0</v>
      </c>
      <c r="AH971">
        <v>0</v>
      </c>
      <c r="AI971">
        <v>0</v>
      </c>
      <c r="AJ971" t="s">
        <v>1762</v>
      </c>
      <c r="AK971" t="s">
        <v>95</v>
      </c>
      <c r="AL971" t="s">
        <v>1763</v>
      </c>
      <c r="AM971">
        <v>3485</v>
      </c>
      <c r="AN971" t="s">
        <v>228</v>
      </c>
      <c r="AO971">
        <v>1</v>
      </c>
      <c r="AP971" t="s">
        <v>1764</v>
      </c>
      <c r="AQ971" t="s">
        <v>8</v>
      </c>
      <c r="AR971" t="s">
        <v>8</v>
      </c>
      <c r="AS971" t="s">
        <v>8</v>
      </c>
      <c r="AT971" t="s">
        <v>1765</v>
      </c>
      <c r="AU971" t="s">
        <v>100</v>
      </c>
      <c r="AV971" t="s">
        <v>14</v>
      </c>
      <c r="AW971" t="s">
        <v>17</v>
      </c>
      <c r="AX971" t="s">
        <v>199</v>
      </c>
      <c r="AY971" t="s">
        <v>217</v>
      </c>
      <c r="AZ971" t="s">
        <v>230</v>
      </c>
      <c r="BA971" t="s">
        <v>8</v>
      </c>
    </row>
    <row r="972" spans="1:53" ht="17" x14ac:dyDescent="0.2">
      <c r="A972" t="s">
        <v>78</v>
      </c>
      <c r="B972">
        <v>172</v>
      </c>
      <c r="C972">
        <v>781</v>
      </c>
      <c r="D972" t="s">
        <v>79</v>
      </c>
      <c r="E972" t="s">
        <v>1766</v>
      </c>
      <c r="F972" t="s">
        <v>79</v>
      </c>
      <c r="G972">
        <v>3536</v>
      </c>
      <c r="H972" t="s">
        <v>1767</v>
      </c>
      <c r="I972" t="s">
        <v>8</v>
      </c>
      <c r="J972" t="s">
        <v>82</v>
      </c>
      <c r="K972" t="s">
        <v>265</v>
      </c>
      <c r="L972" t="s">
        <v>8</v>
      </c>
      <c r="M972" t="s">
        <v>8</v>
      </c>
      <c r="N972" t="s">
        <v>8</v>
      </c>
      <c r="O972" t="s">
        <v>84</v>
      </c>
      <c r="P972" t="s">
        <v>1038</v>
      </c>
      <c r="Q972" t="s">
        <v>86</v>
      </c>
      <c r="R972" t="s">
        <v>87</v>
      </c>
      <c r="S972" t="s">
        <v>88</v>
      </c>
      <c r="T972" t="s">
        <v>89</v>
      </c>
      <c r="U972" t="s">
        <v>90</v>
      </c>
      <c r="V972" t="s">
        <v>91</v>
      </c>
      <c r="W972" t="s">
        <v>92</v>
      </c>
      <c r="X972">
        <v>3536</v>
      </c>
      <c r="Y972">
        <v>3536</v>
      </c>
      <c r="Z972" t="s">
        <v>93</v>
      </c>
      <c r="AA972">
        <v>0.23553421399999999</v>
      </c>
      <c r="AB972">
        <v>0.76446578600000004</v>
      </c>
      <c r="AC972" t="s">
        <v>9</v>
      </c>
      <c r="AD972" t="s">
        <v>9</v>
      </c>
      <c r="AE972" s="4" t="str">
        <f>IF(OR(AB972&lt;0.2,AB972&gt;0.75),"Include","NotInclude")</f>
        <v>Include</v>
      </c>
      <c r="AF972">
        <v>19</v>
      </c>
      <c r="AG972">
        <v>0</v>
      </c>
      <c r="AH972">
        <v>0</v>
      </c>
      <c r="AI972">
        <v>0</v>
      </c>
      <c r="AJ972" t="s">
        <v>1768</v>
      </c>
      <c r="AK972" t="s">
        <v>95</v>
      </c>
      <c r="AL972" t="s">
        <v>1769</v>
      </c>
      <c r="AM972">
        <v>3536</v>
      </c>
      <c r="AN972" t="s">
        <v>1770</v>
      </c>
      <c r="AO972">
        <v>0.94</v>
      </c>
      <c r="AP972">
        <v>12290</v>
      </c>
      <c r="AQ972">
        <v>12290</v>
      </c>
      <c r="AR972" t="s">
        <v>1770</v>
      </c>
      <c r="AS972">
        <v>0.98</v>
      </c>
      <c r="AT972" t="s">
        <v>1771</v>
      </c>
      <c r="AU972" t="s">
        <v>100</v>
      </c>
      <c r="AV972" t="s">
        <v>13</v>
      </c>
      <c r="AW972" t="s">
        <v>13</v>
      </c>
      <c r="AX972" t="s">
        <v>353</v>
      </c>
      <c r="AY972" t="s">
        <v>411</v>
      </c>
      <c r="AZ972" t="s">
        <v>1772</v>
      </c>
      <c r="BA972" t="s">
        <v>1773</v>
      </c>
    </row>
    <row r="973" spans="1:53" ht="17" x14ac:dyDescent="0.2">
      <c r="A973" t="s">
        <v>17552</v>
      </c>
      <c r="B973">
        <v>172</v>
      </c>
      <c r="C973">
        <v>1</v>
      </c>
      <c r="D973" t="s">
        <v>79</v>
      </c>
      <c r="E973" t="s">
        <v>1766</v>
      </c>
      <c r="F973" t="s">
        <v>79</v>
      </c>
      <c r="G973">
        <v>3536</v>
      </c>
      <c r="H973" t="s">
        <v>1767</v>
      </c>
      <c r="I973" t="s">
        <v>8</v>
      </c>
      <c r="J973" t="s">
        <v>82</v>
      </c>
      <c r="K973" t="s">
        <v>265</v>
      </c>
      <c r="L973" t="s">
        <v>8</v>
      </c>
      <c r="M973" t="s">
        <v>8</v>
      </c>
      <c r="N973" t="s">
        <v>8</v>
      </c>
      <c r="O973" t="s">
        <v>84</v>
      </c>
      <c r="P973" t="s">
        <v>1038</v>
      </c>
      <c r="Q973" t="s">
        <v>86</v>
      </c>
      <c r="R973" t="s">
        <v>87</v>
      </c>
      <c r="S973" t="s">
        <v>88</v>
      </c>
      <c r="T973" t="s">
        <v>89</v>
      </c>
      <c r="U973" t="s">
        <v>90</v>
      </c>
      <c r="V973" t="s">
        <v>91</v>
      </c>
      <c r="W973" t="s">
        <v>92</v>
      </c>
      <c r="X973">
        <v>3536</v>
      </c>
      <c r="Y973">
        <v>3536</v>
      </c>
      <c r="Z973" t="s">
        <v>93</v>
      </c>
      <c r="AA973">
        <v>0.23553421399999999</v>
      </c>
      <c r="AB973">
        <v>0.76446578600000004</v>
      </c>
      <c r="AC973" t="s">
        <v>9</v>
      </c>
      <c r="AD973" t="s">
        <v>9</v>
      </c>
      <c r="AE973" s="4" t="str">
        <f>IF(OR(AB973&lt;0.2,AB973&gt;0.75),"Include","NotInclude")</f>
        <v>Include</v>
      </c>
      <c r="AF973">
        <v>19</v>
      </c>
      <c r="AG973">
        <v>0</v>
      </c>
      <c r="AH973">
        <v>0</v>
      </c>
      <c r="AI973">
        <v>0</v>
      </c>
      <c r="AJ973" t="s">
        <v>1768</v>
      </c>
      <c r="AK973" t="s">
        <v>95</v>
      </c>
      <c r="AL973" t="s">
        <v>1769</v>
      </c>
      <c r="AM973">
        <v>3536</v>
      </c>
      <c r="AN973" t="s">
        <v>1770</v>
      </c>
      <c r="AO973">
        <v>0.94</v>
      </c>
      <c r="AP973">
        <v>12290</v>
      </c>
      <c r="AQ973">
        <v>12290</v>
      </c>
      <c r="AR973" t="s">
        <v>1770</v>
      </c>
      <c r="AS973">
        <v>0.98</v>
      </c>
      <c r="AT973" t="s">
        <v>1771</v>
      </c>
      <c r="AU973" t="s">
        <v>100</v>
      </c>
      <c r="AV973" t="s">
        <v>13</v>
      </c>
      <c r="AW973" t="s">
        <v>13</v>
      </c>
      <c r="AX973" t="s">
        <v>353</v>
      </c>
      <c r="AY973" t="s">
        <v>411</v>
      </c>
      <c r="AZ973" t="s">
        <v>1772</v>
      </c>
      <c r="BA973" t="s">
        <v>1773</v>
      </c>
    </row>
    <row r="974" spans="1:53" ht="17" x14ac:dyDescent="0.2">
      <c r="A974" t="s">
        <v>78</v>
      </c>
      <c r="B974">
        <v>173</v>
      </c>
      <c r="C974">
        <v>781</v>
      </c>
      <c r="D974" t="s">
        <v>79</v>
      </c>
      <c r="E974" t="s">
        <v>1774</v>
      </c>
      <c r="F974" t="s">
        <v>79</v>
      </c>
      <c r="G974">
        <v>3537</v>
      </c>
      <c r="H974" t="s">
        <v>1775</v>
      </c>
      <c r="I974" t="s">
        <v>8</v>
      </c>
      <c r="J974" t="s">
        <v>82</v>
      </c>
      <c r="K974" t="s">
        <v>265</v>
      </c>
      <c r="L974" t="s">
        <v>8</v>
      </c>
      <c r="M974" t="s">
        <v>8</v>
      </c>
      <c r="N974" t="s">
        <v>8</v>
      </c>
      <c r="O974" t="s">
        <v>163</v>
      </c>
      <c r="P974" t="s">
        <v>1776</v>
      </c>
      <c r="Q974" t="s">
        <v>1777</v>
      </c>
      <c r="R974" t="s">
        <v>1778</v>
      </c>
      <c r="S974" t="s">
        <v>117</v>
      </c>
      <c r="T974" t="s">
        <v>117</v>
      </c>
      <c r="U974" t="s">
        <v>118</v>
      </c>
      <c r="V974" t="s">
        <v>119</v>
      </c>
      <c r="W974" t="s">
        <v>247</v>
      </c>
      <c r="X974">
        <v>3537</v>
      </c>
      <c r="Y974">
        <v>3537</v>
      </c>
      <c r="Z974" t="s">
        <v>93</v>
      </c>
      <c r="AA974">
        <v>0.14621848700000001</v>
      </c>
      <c r="AB974">
        <v>0.85378151300000005</v>
      </c>
      <c r="AC974" t="s">
        <v>7</v>
      </c>
      <c r="AD974" t="s">
        <v>9</v>
      </c>
      <c r="AE974" s="4" t="str">
        <f>IF(OR(AB974&lt;0.2,AB974&gt;0.75),"Include","NotInclude")</f>
        <v>Include</v>
      </c>
      <c r="AF974">
        <v>19</v>
      </c>
      <c r="AG974">
        <v>0</v>
      </c>
      <c r="AH974">
        <v>0</v>
      </c>
      <c r="AI974">
        <v>0</v>
      </c>
      <c r="AJ974" t="s">
        <v>1779</v>
      </c>
      <c r="AK974" t="s">
        <v>95</v>
      </c>
      <c r="AL974" t="s">
        <v>1780</v>
      </c>
      <c r="AM974">
        <v>3537</v>
      </c>
      <c r="AN974" t="s">
        <v>228</v>
      </c>
      <c r="AO974">
        <v>1</v>
      </c>
      <c r="AP974">
        <v>573326</v>
      </c>
      <c r="AQ974">
        <v>573326</v>
      </c>
      <c r="AR974" t="s">
        <v>228</v>
      </c>
      <c r="AS974">
        <v>1</v>
      </c>
      <c r="AT974" t="s">
        <v>1781</v>
      </c>
      <c r="AU974" t="s">
        <v>100</v>
      </c>
      <c r="AV974" t="s">
        <v>14</v>
      </c>
      <c r="AW974" t="s">
        <v>17</v>
      </c>
      <c r="AX974" t="s">
        <v>199</v>
      </c>
      <c r="AY974" t="s">
        <v>217</v>
      </c>
      <c r="AZ974" t="s">
        <v>230</v>
      </c>
      <c r="BA974" t="s">
        <v>8</v>
      </c>
    </row>
    <row r="975" spans="1:53" ht="17" x14ac:dyDescent="0.2">
      <c r="A975" t="s">
        <v>252</v>
      </c>
      <c r="B975">
        <v>173</v>
      </c>
      <c r="C975">
        <v>749</v>
      </c>
      <c r="D975">
        <v>100</v>
      </c>
      <c r="E975" t="s">
        <v>7236</v>
      </c>
      <c r="F975" t="s">
        <v>1774</v>
      </c>
      <c r="G975">
        <v>738</v>
      </c>
      <c r="H975" t="s">
        <v>3513</v>
      </c>
      <c r="I975" t="s">
        <v>1449</v>
      </c>
      <c r="J975" t="s">
        <v>82</v>
      </c>
      <c r="K975" t="s">
        <v>7237</v>
      </c>
      <c r="L975" t="s">
        <v>8</v>
      </c>
      <c r="M975" t="s">
        <v>8</v>
      </c>
      <c r="N975" t="s">
        <v>8</v>
      </c>
      <c r="O975" t="s">
        <v>308</v>
      </c>
      <c r="P975" t="s">
        <v>1882</v>
      </c>
      <c r="Q975" t="s">
        <v>1372</v>
      </c>
      <c r="R975" t="s">
        <v>1373</v>
      </c>
      <c r="S975" t="s">
        <v>117</v>
      </c>
      <c r="T975" t="s">
        <v>117</v>
      </c>
      <c r="U975" t="s">
        <v>118</v>
      </c>
      <c r="V975" t="s">
        <v>8</v>
      </c>
      <c r="W975" t="s">
        <v>247</v>
      </c>
      <c r="X975">
        <v>738</v>
      </c>
      <c r="Y975">
        <v>738</v>
      </c>
      <c r="Z975" t="s">
        <v>93</v>
      </c>
      <c r="AA975">
        <v>2.6519534000000001E-2</v>
      </c>
      <c r="AB975">
        <v>0.97348046600000004</v>
      </c>
      <c r="AC975" t="s">
        <v>7</v>
      </c>
      <c r="AD975" t="s">
        <v>7</v>
      </c>
      <c r="AE975" s="4" t="str">
        <f>IF(OR(AB975&lt;0.2,AB975&gt;0.75),"Include","NotInclude")</f>
        <v>Include</v>
      </c>
      <c r="AF975">
        <v>14</v>
      </c>
      <c r="AG975">
        <v>0</v>
      </c>
      <c r="AH975">
        <v>0</v>
      </c>
      <c r="AI975">
        <v>0</v>
      </c>
      <c r="AJ975" t="s">
        <v>7238</v>
      </c>
      <c r="AK975" t="s">
        <v>95</v>
      </c>
      <c r="AL975" t="s">
        <v>7239</v>
      </c>
      <c r="AM975">
        <v>738</v>
      </c>
      <c r="AN975" t="s">
        <v>228</v>
      </c>
      <c r="AO975">
        <v>1</v>
      </c>
      <c r="AP975">
        <v>106019</v>
      </c>
      <c r="AQ975" t="s">
        <v>8</v>
      </c>
      <c r="AR975" t="s">
        <v>8</v>
      </c>
      <c r="AS975" t="s">
        <v>8</v>
      </c>
      <c r="AT975" t="s">
        <v>7240</v>
      </c>
      <c r="AU975" t="s">
        <v>100</v>
      </c>
      <c r="AV975" t="s">
        <v>14</v>
      </c>
      <c r="AW975" t="s">
        <v>17</v>
      </c>
      <c r="AX975" t="s">
        <v>199</v>
      </c>
      <c r="AY975" t="s">
        <v>217</v>
      </c>
      <c r="AZ975" t="s">
        <v>230</v>
      </c>
      <c r="BA975" t="s">
        <v>8</v>
      </c>
    </row>
    <row r="976" spans="1:53" ht="17" x14ac:dyDescent="0.2">
      <c r="A976" t="s">
        <v>252</v>
      </c>
      <c r="B976">
        <v>173</v>
      </c>
      <c r="C976">
        <v>737</v>
      </c>
      <c r="D976">
        <v>100</v>
      </c>
      <c r="E976" t="s">
        <v>8282</v>
      </c>
      <c r="F976" t="s">
        <v>1774</v>
      </c>
      <c r="G976">
        <v>2555</v>
      </c>
      <c r="H976" t="s">
        <v>8283</v>
      </c>
      <c r="I976" t="s">
        <v>8</v>
      </c>
      <c r="J976" t="s">
        <v>82</v>
      </c>
      <c r="K976" t="s">
        <v>289</v>
      </c>
      <c r="L976" t="s">
        <v>8</v>
      </c>
      <c r="M976" t="s">
        <v>8</v>
      </c>
      <c r="N976" t="s">
        <v>8</v>
      </c>
      <c r="O976" t="s">
        <v>163</v>
      </c>
      <c r="P976" t="s">
        <v>1776</v>
      </c>
      <c r="Q976" t="s">
        <v>1777</v>
      </c>
      <c r="R976" t="s">
        <v>1778</v>
      </c>
      <c r="S976" t="s">
        <v>117</v>
      </c>
      <c r="T976" t="s">
        <v>117</v>
      </c>
      <c r="U976" t="s">
        <v>118</v>
      </c>
      <c r="V976" t="s">
        <v>119</v>
      </c>
      <c r="W976" t="s">
        <v>247</v>
      </c>
      <c r="X976">
        <v>2555</v>
      </c>
      <c r="Y976">
        <v>2555</v>
      </c>
      <c r="Z976" t="s">
        <v>93</v>
      </c>
      <c r="AA976">
        <v>-1.8341824999999999E-2</v>
      </c>
      <c r="AB976">
        <v>1.018341825</v>
      </c>
      <c r="AC976" t="s">
        <v>7</v>
      </c>
      <c r="AD976" t="s">
        <v>7</v>
      </c>
      <c r="AE976" s="4" t="str">
        <f>IF(OR(AB976&lt;0.2,AB976&gt;0.75),"Include","NotInclude")</f>
        <v>Include</v>
      </c>
      <c r="AF976">
        <v>12</v>
      </c>
      <c r="AG976">
        <v>0</v>
      </c>
      <c r="AH976">
        <v>0</v>
      </c>
      <c r="AI976">
        <v>0</v>
      </c>
      <c r="AJ976" t="s">
        <v>8284</v>
      </c>
      <c r="AK976" t="s">
        <v>95</v>
      </c>
      <c r="AL976" t="s">
        <v>8285</v>
      </c>
      <c r="AM976">
        <v>2555</v>
      </c>
      <c r="AN976" t="s">
        <v>228</v>
      </c>
      <c r="AO976">
        <v>1</v>
      </c>
      <c r="AP976">
        <v>573326</v>
      </c>
      <c r="AQ976">
        <v>573326</v>
      </c>
      <c r="AR976" t="s">
        <v>228</v>
      </c>
      <c r="AS976">
        <v>1</v>
      </c>
      <c r="AT976" t="s">
        <v>8286</v>
      </c>
      <c r="AU976" t="s">
        <v>100</v>
      </c>
      <c r="AV976" t="s">
        <v>14</v>
      </c>
      <c r="AW976" t="s">
        <v>17</v>
      </c>
      <c r="AX976" t="s">
        <v>199</v>
      </c>
      <c r="AY976" t="s">
        <v>217</v>
      </c>
      <c r="AZ976" t="s">
        <v>230</v>
      </c>
      <c r="BA976" t="s">
        <v>8</v>
      </c>
    </row>
    <row r="977" spans="1:53" ht="17" x14ac:dyDescent="0.2">
      <c r="A977" t="s">
        <v>252</v>
      </c>
      <c r="B977">
        <v>173</v>
      </c>
      <c r="C977">
        <v>614</v>
      </c>
      <c r="D977">
        <v>100</v>
      </c>
      <c r="E977" t="s">
        <v>13917</v>
      </c>
      <c r="F977" t="s">
        <v>1774</v>
      </c>
      <c r="G977">
        <v>59</v>
      </c>
      <c r="H977" t="s">
        <v>13918</v>
      </c>
      <c r="I977" t="s">
        <v>8</v>
      </c>
      <c r="J977" t="s">
        <v>82</v>
      </c>
      <c r="K977" t="s">
        <v>8</v>
      </c>
      <c r="L977" t="s">
        <v>8</v>
      </c>
      <c r="M977" t="s">
        <v>8</v>
      </c>
      <c r="N977">
        <v>2013</v>
      </c>
      <c r="O977" t="s">
        <v>163</v>
      </c>
      <c r="P977" t="s">
        <v>13919</v>
      </c>
      <c r="Q977" t="s">
        <v>978</v>
      </c>
      <c r="R977" t="s">
        <v>2337</v>
      </c>
      <c r="S977" t="s">
        <v>117</v>
      </c>
      <c r="T977" t="s">
        <v>117</v>
      </c>
      <c r="U977" t="s">
        <v>118</v>
      </c>
      <c r="V977" t="s">
        <v>8</v>
      </c>
      <c r="W977" t="s">
        <v>92</v>
      </c>
      <c r="X977">
        <v>59</v>
      </c>
      <c r="Y977">
        <v>59</v>
      </c>
      <c r="Z977" t="s">
        <v>93</v>
      </c>
      <c r="AA977">
        <v>-0.13008130100000001</v>
      </c>
      <c r="AB977">
        <v>1.1300813009999999</v>
      </c>
      <c r="AC977" t="s">
        <v>7</v>
      </c>
      <c r="AD977" t="s">
        <v>7</v>
      </c>
      <c r="AE977" s="4" t="str">
        <f>IF(OR(AB977&lt;0.2,AB977&gt;0.75),"Include","NotInclude")</f>
        <v>Include</v>
      </c>
      <c r="AF977" t="s">
        <v>4084</v>
      </c>
      <c r="AG977">
        <v>6.1538462000000002E-2</v>
      </c>
      <c r="AH977">
        <v>0.93846153799999998</v>
      </c>
      <c r="AI977" t="s">
        <v>4084</v>
      </c>
      <c r="AJ977" t="s">
        <v>13920</v>
      </c>
      <c r="AK977" t="s">
        <v>95</v>
      </c>
      <c r="AL977" t="s">
        <v>13921</v>
      </c>
      <c r="AM977">
        <v>59</v>
      </c>
      <c r="AN977" t="s">
        <v>228</v>
      </c>
      <c r="AO977">
        <v>1</v>
      </c>
      <c r="AP977">
        <v>573326</v>
      </c>
      <c r="AQ977">
        <v>573326</v>
      </c>
      <c r="AR977" t="s">
        <v>228</v>
      </c>
      <c r="AS977">
        <v>1</v>
      </c>
      <c r="AT977" t="s">
        <v>13922</v>
      </c>
      <c r="AU977" t="s">
        <v>100</v>
      </c>
      <c r="AV977" t="s">
        <v>14</v>
      </c>
      <c r="AW977" t="s">
        <v>17</v>
      </c>
      <c r="AX977" t="s">
        <v>199</v>
      </c>
      <c r="AY977" t="s">
        <v>217</v>
      </c>
      <c r="AZ977" t="s">
        <v>230</v>
      </c>
      <c r="BA977" t="s">
        <v>8</v>
      </c>
    </row>
    <row r="978" spans="1:53" ht="17" x14ac:dyDescent="0.2">
      <c r="A978" t="s">
        <v>17552</v>
      </c>
      <c r="B978">
        <v>173</v>
      </c>
      <c r="C978">
        <v>4</v>
      </c>
      <c r="D978" t="s">
        <v>79</v>
      </c>
      <c r="E978" t="s">
        <v>1774</v>
      </c>
      <c r="F978" t="s">
        <v>79</v>
      </c>
      <c r="G978">
        <v>3537</v>
      </c>
      <c r="H978" t="s">
        <v>1775</v>
      </c>
      <c r="I978" t="s">
        <v>8</v>
      </c>
      <c r="J978" t="s">
        <v>82</v>
      </c>
      <c r="K978" t="s">
        <v>265</v>
      </c>
      <c r="L978" t="s">
        <v>8</v>
      </c>
      <c r="M978" t="s">
        <v>8</v>
      </c>
      <c r="N978" t="s">
        <v>8</v>
      </c>
      <c r="O978" t="s">
        <v>163</v>
      </c>
      <c r="P978" t="s">
        <v>1776</v>
      </c>
      <c r="Q978" t="s">
        <v>1777</v>
      </c>
      <c r="R978" t="s">
        <v>1778</v>
      </c>
      <c r="S978" t="s">
        <v>117</v>
      </c>
      <c r="T978" t="s">
        <v>117</v>
      </c>
      <c r="U978" t="s">
        <v>118</v>
      </c>
      <c r="V978" t="s">
        <v>119</v>
      </c>
      <c r="W978" t="s">
        <v>247</v>
      </c>
      <c r="X978">
        <v>3537</v>
      </c>
      <c r="Y978">
        <v>3537</v>
      </c>
      <c r="Z978" t="s">
        <v>93</v>
      </c>
      <c r="AA978">
        <v>0.14621848700000001</v>
      </c>
      <c r="AB978">
        <v>0.85378151300000005</v>
      </c>
      <c r="AC978" t="s">
        <v>7</v>
      </c>
      <c r="AD978" t="s">
        <v>9</v>
      </c>
      <c r="AE978" s="4" t="str">
        <f>IF(OR(AB978&lt;0.2,AB978&gt;0.75),"Include","NotInclude")</f>
        <v>Include</v>
      </c>
      <c r="AF978">
        <v>19</v>
      </c>
      <c r="AG978">
        <v>0</v>
      </c>
      <c r="AH978">
        <v>0</v>
      </c>
      <c r="AI978">
        <v>0</v>
      </c>
      <c r="AJ978" t="s">
        <v>1779</v>
      </c>
      <c r="AK978" t="s">
        <v>95</v>
      </c>
      <c r="AL978" t="s">
        <v>1780</v>
      </c>
      <c r="AM978">
        <v>3537</v>
      </c>
      <c r="AN978" t="s">
        <v>228</v>
      </c>
      <c r="AO978">
        <v>1</v>
      </c>
      <c r="AP978">
        <v>573326</v>
      </c>
      <c r="AQ978">
        <v>573326</v>
      </c>
      <c r="AR978" t="s">
        <v>228</v>
      </c>
      <c r="AS978">
        <v>1</v>
      </c>
      <c r="AT978" t="s">
        <v>1781</v>
      </c>
      <c r="AU978" t="s">
        <v>100</v>
      </c>
      <c r="AV978" t="s">
        <v>14</v>
      </c>
      <c r="AW978" t="s">
        <v>17</v>
      </c>
      <c r="AX978" t="s">
        <v>199</v>
      </c>
      <c r="AY978" t="s">
        <v>217</v>
      </c>
      <c r="AZ978" t="s">
        <v>230</v>
      </c>
      <c r="BA978" t="s">
        <v>8</v>
      </c>
    </row>
    <row r="979" spans="1:53" ht="17" x14ac:dyDescent="0.2">
      <c r="A979" t="s">
        <v>78</v>
      </c>
      <c r="B979">
        <v>174</v>
      </c>
      <c r="C979">
        <v>781</v>
      </c>
      <c r="D979" t="s">
        <v>79</v>
      </c>
      <c r="E979" t="s">
        <v>1782</v>
      </c>
      <c r="F979" t="s">
        <v>79</v>
      </c>
      <c r="G979">
        <v>3724</v>
      </c>
      <c r="H979" t="s">
        <v>1783</v>
      </c>
      <c r="I979" t="s">
        <v>8</v>
      </c>
      <c r="J979" t="s">
        <v>82</v>
      </c>
      <c r="K979" t="s">
        <v>414</v>
      </c>
      <c r="L979" t="s">
        <v>8</v>
      </c>
      <c r="M979" t="s">
        <v>8</v>
      </c>
      <c r="N979" t="s">
        <v>8</v>
      </c>
      <c r="O979" t="s">
        <v>163</v>
      </c>
      <c r="P979" t="s">
        <v>211</v>
      </c>
      <c r="Q979" t="s">
        <v>165</v>
      </c>
      <c r="R979" t="s">
        <v>166</v>
      </c>
      <c r="S979" t="s">
        <v>167</v>
      </c>
      <c r="T979" t="s">
        <v>167</v>
      </c>
      <c r="U979" t="s">
        <v>167</v>
      </c>
      <c r="V979" t="s">
        <v>91</v>
      </c>
      <c r="W979" t="s">
        <v>137</v>
      </c>
      <c r="X979">
        <v>3724</v>
      </c>
      <c r="Y979">
        <v>3724</v>
      </c>
      <c r="Z979" t="s">
        <v>93</v>
      </c>
      <c r="AA979">
        <v>0.32973102799999998</v>
      </c>
      <c r="AB979">
        <v>0.67026897200000002</v>
      </c>
      <c r="AC979" t="s">
        <v>9</v>
      </c>
      <c r="AD979" t="s">
        <v>9</v>
      </c>
      <c r="AE979" s="4" t="str">
        <f>IF(OR(AB979&lt;0.2,AB979&gt;0.75),"Include","NotInclude")</f>
        <v>NotInclude</v>
      </c>
      <c r="AF979">
        <v>17</v>
      </c>
      <c r="AG979">
        <v>0</v>
      </c>
      <c r="AH979">
        <v>0</v>
      </c>
      <c r="AI979">
        <v>0</v>
      </c>
      <c r="AJ979" t="s">
        <v>1784</v>
      </c>
      <c r="AK979" t="s">
        <v>95</v>
      </c>
      <c r="AL979" t="s">
        <v>1785</v>
      </c>
      <c r="AM979">
        <v>3724</v>
      </c>
      <c r="AN979" t="s">
        <v>397</v>
      </c>
      <c r="AO979">
        <v>1</v>
      </c>
      <c r="AP979">
        <v>4458619</v>
      </c>
      <c r="AQ979">
        <v>4458619</v>
      </c>
      <c r="AR979" t="s">
        <v>397</v>
      </c>
      <c r="AS979">
        <v>1</v>
      </c>
      <c r="AT979" t="s">
        <v>1786</v>
      </c>
      <c r="AU979" t="s">
        <v>100</v>
      </c>
      <c r="AV979" t="s">
        <v>13</v>
      </c>
      <c r="AW979" t="s">
        <v>13</v>
      </c>
      <c r="AX979" t="s">
        <v>353</v>
      </c>
      <c r="AY979" t="s">
        <v>400</v>
      </c>
      <c r="AZ979" t="s">
        <v>401</v>
      </c>
      <c r="BA979" t="s">
        <v>8</v>
      </c>
    </row>
    <row r="980" spans="1:53" ht="17" x14ac:dyDescent="0.2">
      <c r="A980" t="s">
        <v>17552</v>
      </c>
      <c r="B980">
        <v>174</v>
      </c>
      <c r="C980">
        <v>1</v>
      </c>
      <c r="D980" t="s">
        <v>79</v>
      </c>
      <c r="E980" t="s">
        <v>1782</v>
      </c>
      <c r="F980" t="s">
        <v>79</v>
      </c>
      <c r="G980">
        <v>3724</v>
      </c>
      <c r="H980" t="s">
        <v>1783</v>
      </c>
      <c r="I980" t="s">
        <v>8</v>
      </c>
      <c r="J980" t="s">
        <v>82</v>
      </c>
      <c r="K980" t="s">
        <v>414</v>
      </c>
      <c r="L980" t="s">
        <v>8</v>
      </c>
      <c r="M980" t="s">
        <v>8</v>
      </c>
      <c r="N980" t="s">
        <v>8</v>
      </c>
      <c r="O980" t="s">
        <v>163</v>
      </c>
      <c r="P980" t="s">
        <v>211</v>
      </c>
      <c r="Q980" t="s">
        <v>165</v>
      </c>
      <c r="R980" t="s">
        <v>166</v>
      </c>
      <c r="S980" t="s">
        <v>167</v>
      </c>
      <c r="T980" t="s">
        <v>167</v>
      </c>
      <c r="U980" t="s">
        <v>167</v>
      </c>
      <c r="V980" t="s">
        <v>91</v>
      </c>
      <c r="W980" t="s">
        <v>137</v>
      </c>
      <c r="X980">
        <v>3724</v>
      </c>
      <c r="Y980">
        <v>3724</v>
      </c>
      <c r="Z980" t="s">
        <v>93</v>
      </c>
      <c r="AA980">
        <v>0.32973102799999998</v>
      </c>
      <c r="AB980">
        <v>0.67026897200000002</v>
      </c>
      <c r="AC980" t="s">
        <v>9</v>
      </c>
      <c r="AD980" t="s">
        <v>9</v>
      </c>
      <c r="AE980" s="4" t="str">
        <f>IF(OR(AB980&lt;0.2,AB980&gt;0.75),"Include","NotInclude")</f>
        <v>NotInclude</v>
      </c>
      <c r="AF980">
        <v>17</v>
      </c>
      <c r="AG980">
        <v>0</v>
      </c>
      <c r="AH980">
        <v>0</v>
      </c>
      <c r="AI980">
        <v>0</v>
      </c>
      <c r="AJ980" t="s">
        <v>1784</v>
      </c>
      <c r="AK980" t="s">
        <v>95</v>
      </c>
      <c r="AL980" t="s">
        <v>1785</v>
      </c>
      <c r="AM980">
        <v>3724</v>
      </c>
      <c r="AN980" t="s">
        <v>397</v>
      </c>
      <c r="AO980">
        <v>1</v>
      </c>
      <c r="AP980">
        <v>4458619</v>
      </c>
      <c r="AQ980">
        <v>4458619</v>
      </c>
      <c r="AR980" t="s">
        <v>397</v>
      </c>
      <c r="AS980">
        <v>1</v>
      </c>
      <c r="AT980" t="s">
        <v>1786</v>
      </c>
      <c r="AU980" t="s">
        <v>100</v>
      </c>
      <c r="AV980" t="s">
        <v>13</v>
      </c>
      <c r="AW980" t="s">
        <v>13</v>
      </c>
      <c r="AX980" t="s">
        <v>353</v>
      </c>
      <c r="AY980" t="s">
        <v>400</v>
      </c>
      <c r="AZ980" t="s">
        <v>401</v>
      </c>
      <c r="BA980" t="s">
        <v>8</v>
      </c>
    </row>
    <row r="981" spans="1:53" ht="17" x14ac:dyDescent="0.2">
      <c r="A981" t="s">
        <v>78</v>
      </c>
      <c r="B981">
        <v>175</v>
      </c>
      <c r="C981">
        <v>780</v>
      </c>
      <c r="D981" t="s">
        <v>79</v>
      </c>
      <c r="E981" t="s">
        <v>1799</v>
      </c>
      <c r="F981" t="s">
        <v>79</v>
      </c>
      <c r="G981">
        <v>2605</v>
      </c>
      <c r="H981" t="s">
        <v>1800</v>
      </c>
      <c r="I981" t="s">
        <v>8</v>
      </c>
      <c r="J981" t="s">
        <v>82</v>
      </c>
      <c r="K981" t="s">
        <v>1801</v>
      </c>
      <c r="L981" t="s">
        <v>8</v>
      </c>
      <c r="M981" t="s">
        <v>8</v>
      </c>
      <c r="N981" t="s">
        <v>8</v>
      </c>
      <c r="O981" t="s">
        <v>131</v>
      </c>
      <c r="P981" t="s">
        <v>1802</v>
      </c>
      <c r="Q981" t="s">
        <v>1617</v>
      </c>
      <c r="R981" t="s">
        <v>1618</v>
      </c>
      <c r="S981" t="s">
        <v>135</v>
      </c>
      <c r="T981" t="s">
        <v>135</v>
      </c>
      <c r="U981" t="s">
        <v>136</v>
      </c>
      <c r="V981" t="s">
        <v>479</v>
      </c>
      <c r="W981" t="s">
        <v>137</v>
      </c>
      <c r="X981">
        <v>2605</v>
      </c>
      <c r="Y981">
        <v>2605</v>
      </c>
      <c r="Z981" t="s">
        <v>93</v>
      </c>
      <c r="AA981">
        <v>0.67937714599999999</v>
      </c>
      <c r="AB981">
        <v>0.32062285400000001</v>
      </c>
      <c r="AC981" t="s">
        <v>9</v>
      </c>
      <c r="AD981" t="s">
        <v>9</v>
      </c>
      <c r="AE981" s="4" t="str">
        <f>IF(OR(AB981&lt;0.2,AB981&gt;0.75),"Include","NotInclude")</f>
        <v>NotInclude</v>
      </c>
      <c r="AF981">
        <v>13</v>
      </c>
      <c r="AG981">
        <v>0</v>
      </c>
      <c r="AH981">
        <v>0</v>
      </c>
      <c r="AI981">
        <v>0</v>
      </c>
      <c r="AJ981" t="s">
        <v>1803</v>
      </c>
      <c r="AK981" t="s">
        <v>95</v>
      </c>
      <c r="AL981" t="s">
        <v>1804</v>
      </c>
      <c r="AM981">
        <v>2605</v>
      </c>
      <c r="AN981" t="s">
        <v>1805</v>
      </c>
      <c r="AO981">
        <v>0.99</v>
      </c>
      <c r="AP981">
        <v>578257</v>
      </c>
      <c r="AQ981">
        <v>578257</v>
      </c>
      <c r="AR981" t="s">
        <v>1805</v>
      </c>
      <c r="AS981">
        <v>1</v>
      </c>
      <c r="AT981" t="s">
        <v>1806</v>
      </c>
      <c r="AU981" t="s">
        <v>100</v>
      </c>
      <c r="AV981" t="s">
        <v>19</v>
      </c>
      <c r="AW981" t="s">
        <v>20</v>
      </c>
      <c r="AX981" t="s">
        <v>339</v>
      </c>
      <c r="AY981" t="s">
        <v>551</v>
      </c>
      <c r="AZ981" t="s">
        <v>552</v>
      </c>
      <c r="BA981" t="s">
        <v>1807</v>
      </c>
    </row>
    <row r="982" spans="1:53" ht="17" x14ac:dyDescent="0.2">
      <c r="A982" t="s">
        <v>252</v>
      </c>
      <c r="B982">
        <v>175</v>
      </c>
      <c r="C982">
        <v>634</v>
      </c>
      <c r="D982">
        <v>100</v>
      </c>
      <c r="E982" t="s">
        <v>12161</v>
      </c>
      <c r="F982" t="s">
        <v>1799</v>
      </c>
      <c r="G982">
        <v>3052</v>
      </c>
      <c r="H982" t="s">
        <v>12162</v>
      </c>
      <c r="I982" t="s">
        <v>8</v>
      </c>
      <c r="J982" t="s">
        <v>82</v>
      </c>
      <c r="K982" t="s">
        <v>12163</v>
      </c>
      <c r="L982" t="s">
        <v>8</v>
      </c>
      <c r="M982" t="s">
        <v>8</v>
      </c>
      <c r="N982" t="s">
        <v>8</v>
      </c>
      <c r="O982" t="s">
        <v>131</v>
      </c>
      <c r="P982" t="s">
        <v>4442</v>
      </c>
      <c r="Q982" t="s">
        <v>1617</v>
      </c>
      <c r="R982" t="s">
        <v>1618</v>
      </c>
      <c r="S982" t="s">
        <v>117</v>
      </c>
      <c r="T982" t="s">
        <v>117</v>
      </c>
      <c r="U982" t="s">
        <v>118</v>
      </c>
      <c r="V982" t="s">
        <v>8</v>
      </c>
      <c r="W982" t="s">
        <v>848</v>
      </c>
      <c r="X982">
        <v>3052</v>
      </c>
      <c r="Y982">
        <v>3052</v>
      </c>
      <c r="Z982" t="s">
        <v>93</v>
      </c>
      <c r="AA982">
        <v>0.524638049</v>
      </c>
      <c r="AB982">
        <v>0.475361951</v>
      </c>
      <c r="AC982" t="s">
        <v>9</v>
      </c>
      <c r="AD982" t="s">
        <v>9</v>
      </c>
      <c r="AE982" s="4" t="str">
        <f>IF(OR(AB982&lt;0.2,AB982&gt;0.75),"Include","NotInclude")</f>
        <v>NotInclude</v>
      </c>
      <c r="AF982">
        <v>15</v>
      </c>
      <c r="AG982">
        <v>0</v>
      </c>
      <c r="AH982">
        <v>0</v>
      </c>
      <c r="AI982">
        <v>0</v>
      </c>
      <c r="AJ982" t="s">
        <v>12164</v>
      </c>
      <c r="AK982" t="s">
        <v>95</v>
      </c>
      <c r="AL982" t="s">
        <v>12165</v>
      </c>
      <c r="AM982">
        <v>3052</v>
      </c>
      <c r="AN982" t="s">
        <v>1805</v>
      </c>
      <c r="AO982">
        <v>1</v>
      </c>
      <c r="AP982">
        <v>578257</v>
      </c>
      <c r="AQ982">
        <v>578257</v>
      </c>
      <c r="AR982" t="s">
        <v>1805</v>
      </c>
      <c r="AS982">
        <v>1</v>
      </c>
      <c r="AT982" t="s">
        <v>12166</v>
      </c>
      <c r="AU982" t="s">
        <v>100</v>
      </c>
      <c r="AV982" t="s">
        <v>19</v>
      </c>
      <c r="AW982" t="s">
        <v>20</v>
      </c>
      <c r="AX982" t="s">
        <v>339</v>
      </c>
      <c r="AY982" t="s">
        <v>551</v>
      </c>
      <c r="AZ982" t="s">
        <v>552</v>
      </c>
      <c r="BA982" t="s">
        <v>1807</v>
      </c>
    </row>
    <row r="983" spans="1:53" ht="17" x14ac:dyDescent="0.2">
      <c r="A983" t="s">
        <v>17552</v>
      </c>
      <c r="B983">
        <v>175</v>
      </c>
      <c r="C983">
        <v>2</v>
      </c>
      <c r="D983" t="s">
        <v>79</v>
      </c>
      <c r="E983" t="s">
        <v>1799</v>
      </c>
      <c r="F983" t="s">
        <v>79</v>
      </c>
      <c r="G983">
        <v>2605</v>
      </c>
      <c r="H983" t="s">
        <v>1800</v>
      </c>
      <c r="I983" t="s">
        <v>8</v>
      </c>
      <c r="J983" t="s">
        <v>82</v>
      </c>
      <c r="K983" t="s">
        <v>1801</v>
      </c>
      <c r="L983" t="s">
        <v>8</v>
      </c>
      <c r="M983" t="s">
        <v>8</v>
      </c>
      <c r="N983" t="s">
        <v>8</v>
      </c>
      <c r="O983" t="s">
        <v>131</v>
      </c>
      <c r="P983" t="s">
        <v>1802</v>
      </c>
      <c r="Q983" t="s">
        <v>1617</v>
      </c>
      <c r="R983" t="s">
        <v>1618</v>
      </c>
      <c r="S983" t="s">
        <v>135</v>
      </c>
      <c r="T983" t="s">
        <v>135</v>
      </c>
      <c r="U983" t="s">
        <v>136</v>
      </c>
      <c r="V983" t="s">
        <v>479</v>
      </c>
      <c r="W983" t="s">
        <v>137</v>
      </c>
      <c r="X983">
        <v>2605</v>
      </c>
      <c r="Y983">
        <v>2605</v>
      </c>
      <c r="Z983" t="s">
        <v>93</v>
      </c>
      <c r="AA983">
        <v>0.67937714599999999</v>
      </c>
      <c r="AB983">
        <v>0.32062285400000001</v>
      </c>
      <c r="AC983" t="s">
        <v>9</v>
      </c>
      <c r="AD983" t="s">
        <v>9</v>
      </c>
      <c r="AE983" s="4" t="str">
        <f>IF(OR(AB983&lt;0.2,AB983&gt;0.75),"Include","NotInclude")</f>
        <v>NotInclude</v>
      </c>
      <c r="AF983">
        <v>13</v>
      </c>
      <c r="AG983">
        <v>0</v>
      </c>
      <c r="AH983">
        <v>0</v>
      </c>
      <c r="AI983">
        <v>0</v>
      </c>
      <c r="AJ983" t="s">
        <v>1803</v>
      </c>
      <c r="AK983" t="s">
        <v>95</v>
      </c>
      <c r="AL983" t="s">
        <v>1804</v>
      </c>
      <c r="AM983">
        <v>2605</v>
      </c>
      <c r="AN983" t="s">
        <v>1805</v>
      </c>
      <c r="AO983">
        <v>0.99</v>
      </c>
      <c r="AP983">
        <v>578257</v>
      </c>
      <c r="AQ983">
        <v>578257</v>
      </c>
      <c r="AR983" t="s">
        <v>1805</v>
      </c>
      <c r="AS983">
        <v>1</v>
      </c>
      <c r="AT983" t="s">
        <v>1806</v>
      </c>
      <c r="AU983" t="s">
        <v>100</v>
      </c>
      <c r="AV983" t="s">
        <v>19</v>
      </c>
      <c r="AW983" t="s">
        <v>20</v>
      </c>
      <c r="AX983" t="s">
        <v>339</v>
      </c>
      <c r="AY983" t="s">
        <v>551</v>
      </c>
      <c r="AZ983" t="s">
        <v>552</v>
      </c>
      <c r="BA983" t="s">
        <v>1807</v>
      </c>
    </row>
    <row r="984" spans="1:53" ht="17" x14ac:dyDescent="0.2">
      <c r="A984" t="s">
        <v>78</v>
      </c>
      <c r="B984">
        <v>176</v>
      </c>
      <c r="C984">
        <v>780</v>
      </c>
      <c r="D984" t="s">
        <v>79</v>
      </c>
      <c r="E984" t="s">
        <v>1808</v>
      </c>
      <c r="F984" t="s">
        <v>79</v>
      </c>
      <c r="G984">
        <v>2962</v>
      </c>
      <c r="H984" t="s">
        <v>1809</v>
      </c>
      <c r="I984" t="s">
        <v>8</v>
      </c>
      <c r="J984" t="s">
        <v>82</v>
      </c>
      <c r="K984" t="s">
        <v>233</v>
      </c>
      <c r="L984" t="s">
        <v>8</v>
      </c>
      <c r="M984" t="s">
        <v>8</v>
      </c>
      <c r="N984" t="s">
        <v>8</v>
      </c>
      <c r="O984" t="s">
        <v>163</v>
      </c>
      <c r="P984" t="s">
        <v>1810</v>
      </c>
      <c r="Q984" t="s">
        <v>222</v>
      </c>
      <c r="R984" t="s">
        <v>223</v>
      </c>
      <c r="S984" t="s">
        <v>465</v>
      </c>
      <c r="T984" t="s">
        <v>465</v>
      </c>
      <c r="U984" t="s">
        <v>361</v>
      </c>
      <c r="V984" t="s">
        <v>91</v>
      </c>
      <c r="W984" t="s">
        <v>137</v>
      </c>
      <c r="X984">
        <v>2962</v>
      </c>
      <c r="Y984">
        <v>2962</v>
      </c>
      <c r="Z984" t="s">
        <v>93</v>
      </c>
      <c r="AA984">
        <v>0.210312421</v>
      </c>
      <c r="AB984">
        <v>0.78968757899999997</v>
      </c>
      <c r="AC984" t="s">
        <v>9</v>
      </c>
      <c r="AD984" t="s">
        <v>9</v>
      </c>
      <c r="AE984" s="4" t="str">
        <f>IF(OR(AB984&lt;0.2,AB984&gt;0.75),"Include","NotInclude")</f>
        <v>Include</v>
      </c>
      <c r="AF984">
        <v>15</v>
      </c>
      <c r="AG984">
        <v>0</v>
      </c>
      <c r="AH984">
        <v>0</v>
      </c>
      <c r="AI984">
        <v>0</v>
      </c>
      <c r="AJ984" t="s">
        <v>1811</v>
      </c>
      <c r="AK984" t="s">
        <v>95</v>
      </c>
      <c r="AL984" t="s">
        <v>1812</v>
      </c>
      <c r="AM984">
        <v>2962</v>
      </c>
      <c r="AN984" t="s">
        <v>954</v>
      </c>
      <c r="AO984">
        <v>0.94</v>
      </c>
      <c r="AP984">
        <v>613414</v>
      </c>
      <c r="AQ984">
        <v>613414</v>
      </c>
      <c r="AR984" t="s">
        <v>954</v>
      </c>
      <c r="AS984">
        <v>1</v>
      </c>
      <c r="AT984" t="s">
        <v>1813</v>
      </c>
      <c r="AU984" t="s">
        <v>100</v>
      </c>
      <c r="AV984" t="s">
        <v>21</v>
      </c>
      <c r="AW984" t="s">
        <v>24</v>
      </c>
      <c r="AX984" t="s">
        <v>956</v>
      </c>
      <c r="AY984" t="s">
        <v>957</v>
      </c>
      <c r="AZ984" t="s">
        <v>958</v>
      </c>
      <c r="BA984" t="s">
        <v>959</v>
      </c>
    </row>
    <row r="985" spans="1:53" ht="17" x14ac:dyDescent="0.2">
      <c r="A985" t="s">
        <v>252</v>
      </c>
      <c r="B985">
        <v>176</v>
      </c>
      <c r="C985">
        <v>775</v>
      </c>
      <c r="D985">
        <v>100</v>
      </c>
      <c r="E985" t="s">
        <v>2413</v>
      </c>
      <c r="F985" t="s">
        <v>1808</v>
      </c>
      <c r="G985">
        <v>2988</v>
      </c>
      <c r="H985" t="s">
        <v>2414</v>
      </c>
      <c r="I985" t="s">
        <v>8</v>
      </c>
      <c r="J985" t="s">
        <v>82</v>
      </c>
      <c r="K985" t="s">
        <v>105</v>
      </c>
      <c r="L985" t="s">
        <v>8</v>
      </c>
      <c r="M985" t="s">
        <v>8</v>
      </c>
      <c r="N985" t="s">
        <v>8</v>
      </c>
      <c r="O985" t="s">
        <v>163</v>
      </c>
      <c r="P985" t="s">
        <v>2415</v>
      </c>
      <c r="Q985" t="s">
        <v>2416</v>
      </c>
      <c r="R985" t="s">
        <v>2417</v>
      </c>
      <c r="S985" t="s">
        <v>135</v>
      </c>
      <c r="T985" t="s">
        <v>135</v>
      </c>
      <c r="U985" t="s">
        <v>136</v>
      </c>
      <c r="V985" t="s">
        <v>8</v>
      </c>
      <c r="W985" t="s">
        <v>137</v>
      </c>
      <c r="X985">
        <v>2988</v>
      </c>
      <c r="Y985">
        <v>0</v>
      </c>
      <c r="Z985" t="s">
        <v>248</v>
      </c>
      <c r="AA985">
        <v>0</v>
      </c>
      <c r="AB985">
        <v>0</v>
      </c>
      <c r="AC985" t="s">
        <v>8</v>
      </c>
      <c r="AD985" t="s">
        <v>8</v>
      </c>
      <c r="AE985" s="4" t="str">
        <f>IF(OR(AB985&lt;0.2,AB985&gt;0.75),"Include","NotInclude")</f>
        <v>Include</v>
      </c>
      <c r="AF985">
        <v>0</v>
      </c>
      <c r="AG985">
        <v>0</v>
      </c>
      <c r="AH985">
        <v>0</v>
      </c>
      <c r="AI985">
        <v>0</v>
      </c>
      <c r="AJ985" t="s">
        <v>2418</v>
      </c>
      <c r="AK985" t="s">
        <v>95</v>
      </c>
      <c r="AL985" t="s">
        <v>2419</v>
      </c>
      <c r="AM985">
        <v>2988</v>
      </c>
      <c r="AN985" t="s">
        <v>954</v>
      </c>
      <c r="AO985">
        <v>0.92</v>
      </c>
      <c r="AP985">
        <v>381296</v>
      </c>
      <c r="AQ985" t="s">
        <v>8</v>
      </c>
      <c r="AR985" t="s">
        <v>8</v>
      </c>
      <c r="AS985" t="s">
        <v>8</v>
      </c>
      <c r="AT985" t="s">
        <v>2420</v>
      </c>
      <c r="AU985" t="s">
        <v>100</v>
      </c>
      <c r="AV985" t="s">
        <v>21</v>
      </c>
      <c r="AW985" t="s">
        <v>24</v>
      </c>
      <c r="AX985" t="s">
        <v>956</v>
      </c>
      <c r="AY985" t="s">
        <v>957</v>
      </c>
      <c r="AZ985" t="s">
        <v>958</v>
      </c>
      <c r="BA985" t="s">
        <v>959</v>
      </c>
    </row>
    <row r="986" spans="1:53" ht="17" x14ac:dyDescent="0.2">
      <c r="A986" t="s">
        <v>17552</v>
      </c>
      <c r="B986">
        <v>176</v>
      </c>
      <c r="C986">
        <v>2</v>
      </c>
      <c r="D986" t="s">
        <v>79</v>
      </c>
      <c r="E986" t="s">
        <v>1808</v>
      </c>
      <c r="F986" t="s">
        <v>79</v>
      </c>
      <c r="G986">
        <v>2962</v>
      </c>
      <c r="H986" t="s">
        <v>1809</v>
      </c>
      <c r="I986" t="s">
        <v>8</v>
      </c>
      <c r="J986" t="s">
        <v>82</v>
      </c>
      <c r="K986" t="s">
        <v>233</v>
      </c>
      <c r="L986" t="s">
        <v>8</v>
      </c>
      <c r="M986" t="s">
        <v>8</v>
      </c>
      <c r="N986" t="s">
        <v>8</v>
      </c>
      <c r="O986" t="s">
        <v>163</v>
      </c>
      <c r="P986" t="s">
        <v>1810</v>
      </c>
      <c r="Q986" t="s">
        <v>222</v>
      </c>
      <c r="R986" t="s">
        <v>223</v>
      </c>
      <c r="S986" t="s">
        <v>465</v>
      </c>
      <c r="T986" t="s">
        <v>465</v>
      </c>
      <c r="U986" t="s">
        <v>361</v>
      </c>
      <c r="V986" t="s">
        <v>91</v>
      </c>
      <c r="W986" t="s">
        <v>137</v>
      </c>
      <c r="X986">
        <v>2962</v>
      </c>
      <c r="Y986">
        <v>2962</v>
      </c>
      <c r="Z986" t="s">
        <v>93</v>
      </c>
      <c r="AA986">
        <v>0.210312421</v>
      </c>
      <c r="AB986">
        <v>0.78968757899999997</v>
      </c>
      <c r="AC986" t="s">
        <v>9</v>
      </c>
      <c r="AD986" t="s">
        <v>9</v>
      </c>
      <c r="AE986" s="4" t="str">
        <f>IF(OR(AB986&lt;0.2,AB986&gt;0.75),"Include","NotInclude")</f>
        <v>Include</v>
      </c>
      <c r="AF986">
        <v>15</v>
      </c>
      <c r="AG986">
        <v>0</v>
      </c>
      <c r="AH986">
        <v>0</v>
      </c>
      <c r="AI986">
        <v>0</v>
      </c>
      <c r="AJ986" t="s">
        <v>1811</v>
      </c>
      <c r="AK986" t="s">
        <v>95</v>
      </c>
      <c r="AL986" t="s">
        <v>1812</v>
      </c>
      <c r="AM986">
        <v>2962</v>
      </c>
      <c r="AN986" t="s">
        <v>954</v>
      </c>
      <c r="AO986">
        <v>0.94</v>
      </c>
      <c r="AP986">
        <v>613414</v>
      </c>
      <c r="AQ986">
        <v>613414</v>
      </c>
      <c r="AR986" t="s">
        <v>954</v>
      </c>
      <c r="AS986">
        <v>1</v>
      </c>
      <c r="AT986" t="s">
        <v>1813</v>
      </c>
      <c r="AU986" t="s">
        <v>100</v>
      </c>
      <c r="AV986" t="s">
        <v>21</v>
      </c>
      <c r="AW986" t="s">
        <v>24</v>
      </c>
      <c r="AX986" t="s">
        <v>956</v>
      </c>
      <c r="AY986" t="s">
        <v>957</v>
      </c>
      <c r="AZ986" t="s">
        <v>958</v>
      </c>
      <c r="BA986" t="s">
        <v>959</v>
      </c>
    </row>
    <row r="987" spans="1:53" ht="17" x14ac:dyDescent="0.2">
      <c r="A987" t="s">
        <v>78</v>
      </c>
      <c r="B987">
        <v>177</v>
      </c>
      <c r="C987">
        <v>780</v>
      </c>
      <c r="D987" t="s">
        <v>79</v>
      </c>
      <c r="E987" t="s">
        <v>1814</v>
      </c>
      <c r="F987" t="s">
        <v>79</v>
      </c>
      <c r="G987">
        <v>3307</v>
      </c>
      <c r="H987" t="s">
        <v>1815</v>
      </c>
      <c r="I987" t="s">
        <v>8</v>
      </c>
      <c r="J987" t="s">
        <v>82</v>
      </c>
      <c r="K987" t="s">
        <v>189</v>
      </c>
      <c r="L987" t="s">
        <v>8</v>
      </c>
      <c r="M987" t="s">
        <v>8</v>
      </c>
      <c r="N987" t="s">
        <v>8</v>
      </c>
      <c r="O987" t="s">
        <v>190</v>
      </c>
      <c r="P987" t="s">
        <v>1166</v>
      </c>
      <c r="Q987" t="s">
        <v>192</v>
      </c>
      <c r="R987" t="s">
        <v>193</v>
      </c>
      <c r="S987" t="s">
        <v>360</v>
      </c>
      <c r="T987" t="s">
        <v>360</v>
      </c>
      <c r="U987" t="s">
        <v>361</v>
      </c>
      <c r="V987" t="s">
        <v>91</v>
      </c>
      <c r="W987" t="s">
        <v>848</v>
      </c>
      <c r="X987">
        <v>3307</v>
      </c>
      <c r="Y987">
        <v>3307</v>
      </c>
      <c r="Z987" t="s">
        <v>93</v>
      </c>
      <c r="AA987">
        <v>0.34527687299999998</v>
      </c>
      <c r="AB987">
        <v>0.65472312700000002</v>
      </c>
      <c r="AC987" t="s">
        <v>9</v>
      </c>
      <c r="AD987" t="s">
        <v>9</v>
      </c>
      <c r="AE987" s="4" t="str">
        <f>IF(OR(AB987&lt;0.2,AB987&gt;0.75),"Include","NotInclude")</f>
        <v>NotInclude</v>
      </c>
      <c r="AF987">
        <v>16</v>
      </c>
      <c r="AG987">
        <v>0</v>
      </c>
      <c r="AH987">
        <v>0</v>
      </c>
      <c r="AI987">
        <v>0</v>
      </c>
      <c r="AJ987" t="s">
        <v>1816</v>
      </c>
      <c r="AK987" t="s">
        <v>95</v>
      </c>
      <c r="AL987" t="s">
        <v>1817</v>
      </c>
      <c r="AM987">
        <v>3307</v>
      </c>
      <c r="AN987" t="s">
        <v>1818</v>
      </c>
      <c r="AO987">
        <v>0.79</v>
      </c>
      <c r="AP987">
        <v>587616</v>
      </c>
      <c r="AQ987">
        <v>587616</v>
      </c>
      <c r="AR987" t="s">
        <v>409</v>
      </c>
      <c r="AS987">
        <v>1</v>
      </c>
      <c r="AT987" t="s">
        <v>1819</v>
      </c>
      <c r="AU987" t="s">
        <v>100</v>
      </c>
      <c r="AV987" t="s">
        <v>13</v>
      </c>
      <c r="AW987" t="s">
        <v>13</v>
      </c>
      <c r="AX987" t="s">
        <v>353</v>
      </c>
      <c r="AY987" t="s">
        <v>411</v>
      </c>
      <c r="AZ987" t="s">
        <v>1820</v>
      </c>
      <c r="BA987" t="s">
        <v>1821</v>
      </c>
    </row>
    <row r="988" spans="1:53" ht="17" x14ac:dyDescent="0.2">
      <c r="A988" t="s">
        <v>17552</v>
      </c>
      <c r="B988">
        <v>177</v>
      </c>
      <c r="C988">
        <v>1</v>
      </c>
      <c r="D988" t="s">
        <v>79</v>
      </c>
      <c r="E988" t="s">
        <v>1814</v>
      </c>
      <c r="F988" t="s">
        <v>79</v>
      </c>
      <c r="G988">
        <v>3307</v>
      </c>
      <c r="H988" t="s">
        <v>1815</v>
      </c>
      <c r="I988" t="s">
        <v>8</v>
      </c>
      <c r="J988" t="s">
        <v>82</v>
      </c>
      <c r="K988" t="s">
        <v>189</v>
      </c>
      <c r="L988" t="s">
        <v>8</v>
      </c>
      <c r="M988" t="s">
        <v>8</v>
      </c>
      <c r="N988" t="s">
        <v>8</v>
      </c>
      <c r="O988" t="s">
        <v>190</v>
      </c>
      <c r="P988" t="s">
        <v>1166</v>
      </c>
      <c r="Q988" t="s">
        <v>192</v>
      </c>
      <c r="R988" t="s">
        <v>193</v>
      </c>
      <c r="S988" t="s">
        <v>360</v>
      </c>
      <c r="T988" t="s">
        <v>360</v>
      </c>
      <c r="U988" t="s">
        <v>361</v>
      </c>
      <c r="V988" t="s">
        <v>91</v>
      </c>
      <c r="W988" t="s">
        <v>848</v>
      </c>
      <c r="X988">
        <v>3307</v>
      </c>
      <c r="Y988">
        <v>3307</v>
      </c>
      <c r="Z988" t="s">
        <v>93</v>
      </c>
      <c r="AA988">
        <v>0.34527687299999998</v>
      </c>
      <c r="AB988">
        <v>0.65472312700000002</v>
      </c>
      <c r="AC988" t="s">
        <v>9</v>
      </c>
      <c r="AD988" t="s">
        <v>9</v>
      </c>
      <c r="AE988" s="4" t="str">
        <f>IF(OR(AB988&lt;0.2,AB988&gt;0.75),"Include","NotInclude")</f>
        <v>NotInclude</v>
      </c>
      <c r="AF988">
        <v>16</v>
      </c>
      <c r="AG988">
        <v>0</v>
      </c>
      <c r="AH988">
        <v>0</v>
      </c>
      <c r="AI988">
        <v>0</v>
      </c>
      <c r="AJ988" t="s">
        <v>1816</v>
      </c>
      <c r="AK988" t="s">
        <v>95</v>
      </c>
      <c r="AL988" t="s">
        <v>1817</v>
      </c>
      <c r="AM988">
        <v>3307</v>
      </c>
      <c r="AN988" t="s">
        <v>1818</v>
      </c>
      <c r="AO988">
        <v>0.79</v>
      </c>
      <c r="AP988">
        <v>587616</v>
      </c>
      <c r="AQ988">
        <v>587616</v>
      </c>
      <c r="AR988" t="s">
        <v>409</v>
      </c>
      <c r="AS988">
        <v>1</v>
      </c>
      <c r="AT988" t="s">
        <v>1819</v>
      </c>
      <c r="AU988" t="s">
        <v>100</v>
      </c>
      <c r="AV988" t="s">
        <v>13</v>
      </c>
      <c r="AW988" t="s">
        <v>13</v>
      </c>
      <c r="AX988" t="s">
        <v>353</v>
      </c>
      <c r="AY988" t="s">
        <v>411</v>
      </c>
      <c r="AZ988" t="s">
        <v>1820</v>
      </c>
      <c r="BA988" t="s">
        <v>1821</v>
      </c>
    </row>
    <row r="989" spans="1:53" ht="17" x14ac:dyDescent="0.2">
      <c r="A989" t="s">
        <v>78</v>
      </c>
      <c r="B989">
        <v>178</v>
      </c>
      <c r="C989">
        <v>780</v>
      </c>
      <c r="D989" t="s">
        <v>79</v>
      </c>
      <c r="E989" t="s">
        <v>1822</v>
      </c>
      <c r="F989" t="s">
        <v>79</v>
      </c>
      <c r="G989">
        <v>3400</v>
      </c>
      <c r="H989" t="s">
        <v>1823</v>
      </c>
      <c r="I989" t="s">
        <v>8</v>
      </c>
      <c r="J989" t="s">
        <v>82</v>
      </c>
      <c r="K989" t="s">
        <v>233</v>
      </c>
      <c r="L989" t="s">
        <v>8</v>
      </c>
      <c r="M989" t="s">
        <v>8</v>
      </c>
      <c r="N989" t="s">
        <v>8</v>
      </c>
      <c r="O989" t="s">
        <v>163</v>
      </c>
      <c r="P989" t="s">
        <v>176</v>
      </c>
      <c r="Q989" t="s">
        <v>177</v>
      </c>
      <c r="R989" t="s">
        <v>178</v>
      </c>
      <c r="S989" t="s">
        <v>179</v>
      </c>
      <c r="T989" t="s">
        <v>180</v>
      </c>
      <c r="U989" t="s">
        <v>180</v>
      </c>
      <c r="V989" t="s">
        <v>181</v>
      </c>
      <c r="W989" t="s">
        <v>92</v>
      </c>
      <c r="X989">
        <v>3400</v>
      </c>
      <c r="Y989">
        <v>3400</v>
      </c>
      <c r="Z989" t="s">
        <v>93</v>
      </c>
      <c r="AA989">
        <v>1.12364946</v>
      </c>
      <c r="AB989">
        <v>-0.12364946</v>
      </c>
      <c r="AC989" t="s">
        <v>9</v>
      </c>
      <c r="AD989" t="s">
        <v>9</v>
      </c>
      <c r="AE989" s="4" t="str">
        <f>IF(OR(AB989&lt;0.2,AB989&gt;0.75),"Include","NotInclude")</f>
        <v>Include</v>
      </c>
      <c r="AF989">
        <v>19</v>
      </c>
      <c r="AG989">
        <v>0</v>
      </c>
      <c r="AH989">
        <v>0</v>
      </c>
      <c r="AI989">
        <v>0</v>
      </c>
      <c r="AJ989" t="s">
        <v>1824</v>
      </c>
      <c r="AK989" t="s">
        <v>95</v>
      </c>
      <c r="AL989" t="s">
        <v>1825</v>
      </c>
      <c r="AM989">
        <v>3400</v>
      </c>
      <c r="AN989" t="s">
        <v>1818</v>
      </c>
      <c r="AO989">
        <v>0.82</v>
      </c>
      <c r="AP989">
        <v>587616</v>
      </c>
      <c r="AQ989">
        <v>587616</v>
      </c>
      <c r="AR989" t="s">
        <v>409</v>
      </c>
      <c r="AS989">
        <v>1</v>
      </c>
      <c r="AT989" t="s">
        <v>1826</v>
      </c>
      <c r="AU989" t="s">
        <v>100</v>
      </c>
      <c r="AV989" t="s">
        <v>13</v>
      </c>
      <c r="AW989" t="s">
        <v>13</v>
      </c>
      <c r="AX989" t="s">
        <v>353</v>
      </c>
      <c r="AY989" t="s">
        <v>411</v>
      </c>
      <c r="AZ989" t="s">
        <v>1820</v>
      </c>
      <c r="BA989" t="s">
        <v>1821</v>
      </c>
    </row>
    <row r="990" spans="1:53" ht="17" x14ac:dyDescent="0.2">
      <c r="A990" t="s">
        <v>17552</v>
      </c>
      <c r="B990">
        <v>178</v>
      </c>
      <c r="C990">
        <v>1</v>
      </c>
      <c r="D990" t="s">
        <v>79</v>
      </c>
      <c r="E990" t="s">
        <v>1822</v>
      </c>
      <c r="F990" t="s">
        <v>79</v>
      </c>
      <c r="G990">
        <v>3400</v>
      </c>
      <c r="H990" t="s">
        <v>1823</v>
      </c>
      <c r="I990" t="s">
        <v>8</v>
      </c>
      <c r="J990" t="s">
        <v>82</v>
      </c>
      <c r="K990" t="s">
        <v>233</v>
      </c>
      <c r="L990" t="s">
        <v>8</v>
      </c>
      <c r="M990" t="s">
        <v>8</v>
      </c>
      <c r="N990" t="s">
        <v>8</v>
      </c>
      <c r="O990" t="s">
        <v>163</v>
      </c>
      <c r="P990" t="s">
        <v>176</v>
      </c>
      <c r="Q990" t="s">
        <v>177</v>
      </c>
      <c r="R990" t="s">
        <v>178</v>
      </c>
      <c r="S990" t="s">
        <v>179</v>
      </c>
      <c r="T990" t="s">
        <v>180</v>
      </c>
      <c r="U990" t="s">
        <v>180</v>
      </c>
      <c r="V990" t="s">
        <v>181</v>
      </c>
      <c r="W990" t="s">
        <v>92</v>
      </c>
      <c r="X990">
        <v>3400</v>
      </c>
      <c r="Y990">
        <v>3400</v>
      </c>
      <c r="Z990" t="s">
        <v>93</v>
      </c>
      <c r="AA990">
        <v>1.12364946</v>
      </c>
      <c r="AB990">
        <v>-0.12364946</v>
      </c>
      <c r="AC990" t="s">
        <v>9</v>
      </c>
      <c r="AD990" t="s">
        <v>9</v>
      </c>
      <c r="AE990" s="4" t="str">
        <f>IF(OR(AB990&lt;0.2,AB990&gt;0.75),"Include","NotInclude")</f>
        <v>Include</v>
      </c>
      <c r="AF990">
        <v>19</v>
      </c>
      <c r="AG990">
        <v>0</v>
      </c>
      <c r="AH990">
        <v>0</v>
      </c>
      <c r="AI990">
        <v>0</v>
      </c>
      <c r="AJ990" t="s">
        <v>1824</v>
      </c>
      <c r="AK990" t="s">
        <v>95</v>
      </c>
      <c r="AL990" t="s">
        <v>1825</v>
      </c>
      <c r="AM990">
        <v>3400</v>
      </c>
      <c r="AN990" t="s">
        <v>1818</v>
      </c>
      <c r="AO990">
        <v>0.82</v>
      </c>
      <c r="AP990">
        <v>587616</v>
      </c>
      <c r="AQ990">
        <v>587616</v>
      </c>
      <c r="AR990" t="s">
        <v>409</v>
      </c>
      <c r="AS990">
        <v>1</v>
      </c>
      <c r="AT990" t="s">
        <v>1826</v>
      </c>
      <c r="AU990" t="s">
        <v>100</v>
      </c>
      <c r="AV990" t="s">
        <v>13</v>
      </c>
      <c r="AW990" t="s">
        <v>13</v>
      </c>
      <c r="AX990" t="s">
        <v>353</v>
      </c>
      <c r="AY990" t="s">
        <v>411</v>
      </c>
      <c r="AZ990" t="s">
        <v>1820</v>
      </c>
      <c r="BA990" t="s">
        <v>1821</v>
      </c>
    </row>
    <row r="991" spans="1:53" ht="17" x14ac:dyDescent="0.2">
      <c r="A991" t="s">
        <v>78</v>
      </c>
      <c r="B991">
        <v>179</v>
      </c>
      <c r="C991">
        <v>780</v>
      </c>
      <c r="D991" t="s">
        <v>79</v>
      </c>
      <c r="E991" t="s">
        <v>1853</v>
      </c>
      <c r="F991" t="s">
        <v>79</v>
      </c>
      <c r="G991">
        <v>3520</v>
      </c>
      <c r="H991" t="s">
        <v>1854</v>
      </c>
      <c r="I991" t="s">
        <v>8</v>
      </c>
      <c r="J991" t="s">
        <v>82</v>
      </c>
      <c r="K991" t="s">
        <v>105</v>
      </c>
      <c r="L991" t="s">
        <v>8</v>
      </c>
      <c r="M991" t="s">
        <v>8</v>
      </c>
      <c r="N991" t="s">
        <v>8</v>
      </c>
      <c r="O991" t="s">
        <v>234</v>
      </c>
      <c r="P991" t="s">
        <v>1855</v>
      </c>
      <c r="Q991" t="s">
        <v>236</v>
      </c>
      <c r="R991" t="s">
        <v>237</v>
      </c>
      <c r="S991" t="s">
        <v>238</v>
      </c>
      <c r="T991" t="s">
        <v>238</v>
      </c>
      <c r="U991" t="s">
        <v>238</v>
      </c>
      <c r="V991" t="s">
        <v>119</v>
      </c>
      <c r="W991" t="s">
        <v>92</v>
      </c>
      <c r="X991">
        <v>3520</v>
      </c>
      <c r="Y991">
        <v>3520</v>
      </c>
      <c r="Z991" t="s">
        <v>93</v>
      </c>
      <c r="AA991">
        <v>0.46062425000000001</v>
      </c>
      <c r="AB991">
        <v>0.53937575000000004</v>
      </c>
      <c r="AC991" t="s">
        <v>9</v>
      </c>
      <c r="AD991" t="s">
        <v>9</v>
      </c>
      <c r="AE991" s="4" t="str">
        <f>IF(OR(AB991&lt;0.2,AB991&gt;0.75),"Include","NotInclude")</f>
        <v>NotInclude</v>
      </c>
      <c r="AF991">
        <v>19</v>
      </c>
      <c r="AG991">
        <v>0</v>
      </c>
      <c r="AH991">
        <v>0</v>
      </c>
      <c r="AI991">
        <v>0</v>
      </c>
      <c r="AJ991" t="s">
        <v>1856</v>
      </c>
      <c r="AK991" t="s">
        <v>95</v>
      </c>
      <c r="AL991" t="s">
        <v>1857</v>
      </c>
      <c r="AM991">
        <v>3520</v>
      </c>
      <c r="AN991" t="s">
        <v>1858</v>
      </c>
      <c r="AO991">
        <v>1</v>
      </c>
      <c r="AP991">
        <v>821292</v>
      </c>
      <c r="AQ991">
        <v>821292</v>
      </c>
      <c r="AR991" t="s">
        <v>1858</v>
      </c>
      <c r="AS991">
        <v>1</v>
      </c>
      <c r="AT991" t="s">
        <v>1859</v>
      </c>
      <c r="AU991" t="s">
        <v>100</v>
      </c>
      <c r="AV991" t="s">
        <v>13</v>
      </c>
      <c r="AW991" t="s">
        <v>13</v>
      </c>
      <c r="AX991" t="s">
        <v>353</v>
      </c>
      <c r="AY991" t="s">
        <v>1860</v>
      </c>
      <c r="AZ991" t="s">
        <v>1861</v>
      </c>
      <c r="BA991" t="s">
        <v>8</v>
      </c>
    </row>
    <row r="992" spans="1:53" ht="17" x14ac:dyDescent="0.2">
      <c r="A992" t="s">
        <v>17552</v>
      </c>
      <c r="B992">
        <v>179</v>
      </c>
      <c r="C992">
        <v>1</v>
      </c>
      <c r="D992" t="s">
        <v>79</v>
      </c>
      <c r="E992" t="s">
        <v>1853</v>
      </c>
      <c r="F992" t="s">
        <v>79</v>
      </c>
      <c r="G992">
        <v>3520</v>
      </c>
      <c r="H992" t="s">
        <v>1854</v>
      </c>
      <c r="I992" t="s">
        <v>8</v>
      </c>
      <c r="J992" t="s">
        <v>82</v>
      </c>
      <c r="K992" t="s">
        <v>105</v>
      </c>
      <c r="L992" t="s">
        <v>8</v>
      </c>
      <c r="M992" t="s">
        <v>8</v>
      </c>
      <c r="N992" t="s">
        <v>8</v>
      </c>
      <c r="O992" t="s">
        <v>234</v>
      </c>
      <c r="P992" t="s">
        <v>1855</v>
      </c>
      <c r="Q992" t="s">
        <v>236</v>
      </c>
      <c r="R992" t="s">
        <v>237</v>
      </c>
      <c r="S992" t="s">
        <v>238</v>
      </c>
      <c r="T992" t="s">
        <v>238</v>
      </c>
      <c r="U992" t="s">
        <v>238</v>
      </c>
      <c r="V992" t="s">
        <v>119</v>
      </c>
      <c r="W992" t="s">
        <v>92</v>
      </c>
      <c r="X992">
        <v>3520</v>
      </c>
      <c r="Y992">
        <v>3520</v>
      </c>
      <c r="Z992" t="s">
        <v>93</v>
      </c>
      <c r="AA992">
        <v>0.46062425000000001</v>
      </c>
      <c r="AB992">
        <v>0.53937575000000004</v>
      </c>
      <c r="AC992" t="s">
        <v>9</v>
      </c>
      <c r="AD992" t="s">
        <v>9</v>
      </c>
      <c r="AE992" s="4" t="str">
        <f>IF(OR(AB992&lt;0.2,AB992&gt;0.75),"Include","NotInclude")</f>
        <v>NotInclude</v>
      </c>
      <c r="AF992">
        <v>19</v>
      </c>
      <c r="AG992">
        <v>0</v>
      </c>
      <c r="AH992">
        <v>0</v>
      </c>
      <c r="AI992">
        <v>0</v>
      </c>
      <c r="AJ992" t="s">
        <v>1856</v>
      </c>
      <c r="AK992" t="s">
        <v>95</v>
      </c>
      <c r="AL992" t="s">
        <v>1857</v>
      </c>
      <c r="AM992">
        <v>3520</v>
      </c>
      <c r="AN992" t="s">
        <v>1858</v>
      </c>
      <c r="AO992">
        <v>1</v>
      </c>
      <c r="AP992">
        <v>821292</v>
      </c>
      <c r="AQ992">
        <v>821292</v>
      </c>
      <c r="AR992" t="s">
        <v>1858</v>
      </c>
      <c r="AS992">
        <v>1</v>
      </c>
      <c r="AT992" t="s">
        <v>1859</v>
      </c>
      <c r="AU992" t="s">
        <v>100</v>
      </c>
      <c r="AV992" t="s">
        <v>13</v>
      </c>
      <c r="AW992" t="s">
        <v>13</v>
      </c>
      <c r="AX992" t="s">
        <v>353</v>
      </c>
      <c r="AY992" t="s">
        <v>1860</v>
      </c>
      <c r="AZ992" t="s">
        <v>1861</v>
      </c>
      <c r="BA992" t="s">
        <v>8</v>
      </c>
    </row>
    <row r="993" spans="1:53" ht="17" x14ac:dyDescent="0.2">
      <c r="A993" t="s">
        <v>78</v>
      </c>
      <c r="B993">
        <v>180</v>
      </c>
      <c r="C993">
        <v>780</v>
      </c>
      <c r="D993" t="s">
        <v>79</v>
      </c>
      <c r="E993" t="s">
        <v>1862</v>
      </c>
      <c r="F993" t="s">
        <v>79</v>
      </c>
      <c r="G993">
        <v>3528</v>
      </c>
      <c r="H993" t="s">
        <v>1469</v>
      </c>
      <c r="I993" t="s">
        <v>8</v>
      </c>
      <c r="J993" t="s">
        <v>82</v>
      </c>
      <c r="K993" t="s">
        <v>698</v>
      </c>
      <c r="L993" t="s">
        <v>8</v>
      </c>
      <c r="M993" t="s">
        <v>8</v>
      </c>
      <c r="N993" t="s">
        <v>8</v>
      </c>
      <c r="O993" t="s">
        <v>344</v>
      </c>
      <c r="P993" t="s">
        <v>345</v>
      </c>
      <c r="Q993" t="s">
        <v>346</v>
      </c>
      <c r="R993" t="s">
        <v>347</v>
      </c>
      <c r="S993" t="s">
        <v>348</v>
      </c>
      <c r="T993" t="s">
        <v>348</v>
      </c>
      <c r="U993" t="s">
        <v>348</v>
      </c>
      <c r="V993" t="s">
        <v>91</v>
      </c>
      <c r="W993" t="s">
        <v>137</v>
      </c>
      <c r="X993">
        <v>3528</v>
      </c>
      <c r="Y993">
        <v>3528</v>
      </c>
      <c r="Z993" t="s">
        <v>93</v>
      </c>
      <c r="AA993">
        <v>9.1836735000000003E-2</v>
      </c>
      <c r="AB993">
        <v>0.908163265</v>
      </c>
      <c r="AC993" t="s">
        <v>7</v>
      </c>
      <c r="AD993" t="s">
        <v>7</v>
      </c>
      <c r="AE993" s="4" t="str">
        <f>IF(OR(AB993&lt;0.2,AB993&gt;0.75),"Include","NotInclude")</f>
        <v>Include</v>
      </c>
      <c r="AF993">
        <v>19</v>
      </c>
      <c r="AG993">
        <v>0</v>
      </c>
      <c r="AH993">
        <v>0</v>
      </c>
      <c r="AI993">
        <v>0</v>
      </c>
      <c r="AJ993" t="s">
        <v>1863</v>
      </c>
      <c r="AK993" t="s">
        <v>95</v>
      </c>
      <c r="AL993" t="s">
        <v>1864</v>
      </c>
      <c r="AM993">
        <v>3528</v>
      </c>
      <c r="AN993" t="s">
        <v>1865</v>
      </c>
      <c r="AO993">
        <v>0.95</v>
      </c>
      <c r="AP993" t="s">
        <v>1866</v>
      </c>
      <c r="AQ993" t="s">
        <v>8</v>
      </c>
      <c r="AR993" t="s">
        <v>8</v>
      </c>
      <c r="AS993" t="s">
        <v>8</v>
      </c>
      <c r="AT993" t="s">
        <v>1867</v>
      </c>
      <c r="AU993" t="s">
        <v>100</v>
      </c>
      <c r="AV993" t="s">
        <v>13</v>
      </c>
      <c r="AW993" t="s">
        <v>13</v>
      </c>
      <c r="AX993" t="s">
        <v>353</v>
      </c>
      <c r="AY993" t="s">
        <v>354</v>
      </c>
      <c r="AZ993" t="s">
        <v>1868</v>
      </c>
      <c r="BA993" t="s">
        <v>8</v>
      </c>
    </row>
    <row r="994" spans="1:53" ht="17" x14ac:dyDescent="0.2">
      <c r="A994" t="s">
        <v>252</v>
      </c>
      <c r="B994">
        <v>180</v>
      </c>
      <c r="C994">
        <v>752</v>
      </c>
      <c r="D994">
        <v>100</v>
      </c>
      <c r="E994" t="s">
        <v>4870</v>
      </c>
      <c r="F994" t="s">
        <v>1862</v>
      </c>
      <c r="G994">
        <v>2554</v>
      </c>
      <c r="H994" t="s">
        <v>4871</v>
      </c>
      <c r="I994" t="s">
        <v>8</v>
      </c>
      <c r="J994" t="s">
        <v>82</v>
      </c>
      <c r="K994" t="s">
        <v>1615</v>
      </c>
      <c r="L994" t="s">
        <v>8</v>
      </c>
      <c r="M994" t="s">
        <v>8</v>
      </c>
      <c r="N994" t="s">
        <v>8</v>
      </c>
      <c r="O994" t="s">
        <v>976</v>
      </c>
      <c r="P994" t="s">
        <v>3026</v>
      </c>
      <c r="Q994" t="s">
        <v>978</v>
      </c>
      <c r="R994" t="s">
        <v>979</v>
      </c>
      <c r="S994" t="s">
        <v>224</v>
      </c>
      <c r="T994" t="s">
        <v>89</v>
      </c>
      <c r="U994" t="s">
        <v>225</v>
      </c>
      <c r="V994" t="s">
        <v>91</v>
      </c>
      <c r="W994" t="s">
        <v>848</v>
      </c>
      <c r="X994">
        <v>2554</v>
      </c>
      <c r="Y994">
        <v>2554</v>
      </c>
      <c r="Z994" t="s">
        <v>93</v>
      </c>
      <c r="AA994">
        <v>2.0009263999999999E-2</v>
      </c>
      <c r="AB994">
        <v>0.97999073599999997</v>
      </c>
      <c r="AC994" t="s">
        <v>7</v>
      </c>
      <c r="AD994" t="s">
        <v>7</v>
      </c>
      <c r="AE994" s="4" t="str">
        <f>IF(OR(AB994&lt;0.2,AB994&gt;0.75),"Include","NotInclude")</f>
        <v>Include</v>
      </c>
      <c r="AF994">
        <v>12</v>
      </c>
      <c r="AG994">
        <v>0</v>
      </c>
      <c r="AH994">
        <v>0</v>
      </c>
      <c r="AI994">
        <v>0</v>
      </c>
      <c r="AJ994" t="s">
        <v>4872</v>
      </c>
      <c r="AK994" t="s">
        <v>95</v>
      </c>
      <c r="AL994" t="s">
        <v>4873</v>
      </c>
      <c r="AM994">
        <v>2554</v>
      </c>
      <c r="AN994" t="s">
        <v>1865</v>
      </c>
      <c r="AO994">
        <v>0.89</v>
      </c>
      <c r="AP994" t="s">
        <v>4874</v>
      </c>
      <c r="AQ994" t="s">
        <v>8</v>
      </c>
      <c r="AR994" t="s">
        <v>8</v>
      </c>
      <c r="AS994" t="s">
        <v>8</v>
      </c>
      <c r="AT994" t="s">
        <v>4875</v>
      </c>
      <c r="AU994" t="s">
        <v>100</v>
      </c>
      <c r="AV994" t="s">
        <v>13</v>
      </c>
      <c r="AW994" t="s">
        <v>13</v>
      </c>
      <c r="AX994" t="s">
        <v>353</v>
      </c>
      <c r="AY994" t="s">
        <v>354</v>
      </c>
      <c r="AZ994" t="s">
        <v>1868</v>
      </c>
      <c r="BA994" t="s">
        <v>8</v>
      </c>
    </row>
    <row r="995" spans="1:53" ht="17" x14ac:dyDescent="0.2">
      <c r="A995" t="s">
        <v>17552</v>
      </c>
      <c r="B995">
        <v>180</v>
      </c>
      <c r="C995">
        <v>2</v>
      </c>
      <c r="D995" t="s">
        <v>79</v>
      </c>
      <c r="E995" t="s">
        <v>1862</v>
      </c>
      <c r="F995" t="s">
        <v>79</v>
      </c>
      <c r="G995">
        <v>3528</v>
      </c>
      <c r="H995" t="s">
        <v>1469</v>
      </c>
      <c r="I995" t="s">
        <v>8</v>
      </c>
      <c r="J995" t="s">
        <v>82</v>
      </c>
      <c r="K995" t="s">
        <v>698</v>
      </c>
      <c r="L995" t="s">
        <v>8</v>
      </c>
      <c r="M995" t="s">
        <v>8</v>
      </c>
      <c r="N995" t="s">
        <v>8</v>
      </c>
      <c r="O995" t="s">
        <v>344</v>
      </c>
      <c r="P995" t="s">
        <v>345</v>
      </c>
      <c r="Q995" t="s">
        <v>346</v>
      </c>
      <c r="R995" t="s">
        <v>347</v>
      </c>
      <c r="S995" t="s">
        <v>348</v>
      </c>
      <c r="T995" t="s">
        <v>348</v>
      </c>
      <c r="U995" t="s">
        <v>348</v>
      </c>
      <c r="V995" t="s">
        <v>91</v>
      </c>
      <c r="W995" t="s">
        <v>137</v>
      </c>
      <c r="X995">
        <v>3528</v>
      </c>
      <c r="Y995">
        <v>3528</v>
      </c>
      <c r="Z995" t="s">
        <v>93</v>
      </c>
      <c r="AA995">
        <v>9.1836735000000003E-2</v>
      </c>
      <c r="AB995">
        <v>0.908163265</v>
      </c>
      <c r="AC995" t="s">
        <v>7</v>
      </c>
      <c r="AD995" t="s">
        <v>7</v>
      </c>
      <c r="AE995" s="4" t="str">
        <f>IF(OR(AB995&lt;0.2,AB995&gt;0.75),"Include","NotInclude")</f>
        <v>Include</v>
      </c>
      <c r="AF995">
        <v>19</v>
      </c>
      <c r="AG995">
        <v>0</v>
      </c>
      <c r="AH995">
        <v>0</v>
      </c>
      <c r="AI995">
        <v>0</v>
      </c>
      <c r="AJ995" t="s">
        <v>1863</v>
      </c>
      <c r="AK995" t="s">
        <v>95</v>
      </c>
      <c r="AL995" t="s">
        <v>1864</v>
      </c>
      <c r="AM995">
        <v>3528</v>
      </c>
      <c r="AN995" t="s">
        <v>1865</v>
      </c>
      <c r="AO995">
        <v>0.95</v>
      </c>
      <c r="AP995" t="s">
        <v>1866</v>
      </c>
      <c r="AQ995" t="s">
        <v>8</v>
      </c>
      <c r="AR995" t="s">
        <v>8</v>
      </c>
      <c r="AS995" t="s">
        <v>8</v>
      </c>
      <c r="AT995" t="s">
        <v>1867</v>
      </c>
      <c r="AU995" t="s">
        <v>100</v>
      </c>
      <c r="AV995" t="s">
        <v>13</v>
      </c>
      <c r="AW995" t="s">
        <v>13</v>
      </c>
      <c r="AX995" t="s">
        <v>353</v>
      </c>
      <c r="AY995" t="s">
        <v>354</v>
      </c>
      <c r="AZ995" t="s">
        <v>1868</v>
      </c>
      <c r="BA995" t="s">
        <v>8</v>
      </c>
    </row>
    <row r="996" spans="1:53" ht="17" x14ac:dyDescent="0.2">
      <c r="A996" t="s">
        <v>78</v>
      </c>
      <c r="B996">
        <v>181</v>
      </c>
      <c r="C996">
        <v>780</v>
      </c>
      <c r="D996" t="s">
        <v>79</v>
      </c>
      <c r="E996" t="s">
        <v>1869</v>
      </c>
      <c r="F996" t="s">
        <v>79</v>
      </c>
      <c r="G996">
        <v>3553</v>
      </c>
      <c r="H996" t="s">
        <v>1870</v>
      </c>
      <c r="I996" t="s">
        <v>8</v>
      </c>
      <c r="J996" t="s">
        <v>82</v>
      </c>
      <c r="K996" t="s">
        <v>8</v>
      </c>
      <c r="L996" t="s">
        <v>8</v>
      </c>
      <c r="M996" t="s">
        <v>8</v>
      </c>
      <c r="N996" t="s">
        <v>8</v>
      </c>
      <c r="O996" t="s">
        <v>131</v>
      </c>
      <c r="P996" t="s">
        <v>632</v>
      </c>
      <c r="Q996" t="s">
        <v>133</v>
      </c>
      <c r="R996" t="s">
        <v>134</v>
      </c>
      <c r="S996" t="s">
        <v>369</v>
      </c>
      <c r="T996" t="s">
        <v>89</v>
      </c>
      <c r="U996" t="s">
        <v>90</v>
      </c>
      <c r="V996" t="s">
        <v>119</v>
      </c>
      <c r="W996" t="s">
        <v>247</v>
      </c>
      <c r="X996">
        <v>3553</v>
      </c>
      <c r="Y996">
        <v>3553</v>
      </c>
      <c r="Z996" t="s">
        <v>93</v>
      </c>
      <c r="AA996">
        <v>0.300720288</v>
      </c>
      <c r="AB996">
        <v>0.69927971200000005</v>
      </c>
      <c r="AC996" t="s">
        <v>9</v>
      </c>
      <c r="AD996" t="s">
        <v>9</v>
      </c>
      <c r="AE996" s="4" t="str">
        <f>IF(OR(AB996&lt;0.2,AB996&gt;0.75),"Include","NotInclude")</f>
        <v>NotInclude</v>
      </c>
      <c r="AF996">
        <v>19</v>
      </c>
      <c r="AG996">
        <v>0</v>
      </c>
      <c r="AH996">
        <v>0</v>
      </c>
      <c r="AI996">
        <v>0</v>
      </c>
      <c r="AJ996" t="s">
        <v>1871</v>
      </c>
      <c r="AK996" t="s">
        <v>95</v>
      </c>
      <c r="AL996" t="s">
        <v>1872</v>
      </c>
      <c r="AM996">
        <v>3553</v>
      </c>
      <c r="AN996" t="s">
        <v>449</v>
      </c>
      <c r="AO996">
        <v>0.72</v>
      </c>
      <c r="AP996">
        <v>634117</v>
      </c>
      <c r="AQ996">
        <v>634117</v>
      </c>
      <c r="AR996" t="s">
        <v>449</v>
      </c>
      <c r="AS996">
        <v>1</v>
      </c>
      <c r="AT996" t="s">
        <v>1873</v>
      </c>
      <c r="AU996" t="s">
        <v>100</v>
      </c>
      <c r="AV996" t="s">
        <v>13</v>
      </c>
      <c r="AW996" t="s">
        <v>13</v>
      </c>
      <c r="AX996" t="s">
        <v>353</v>
      </c>
      <c r="AY996" t="s">
        <v>411</v>
      </c>
      <c r="AZ996" t="s">
        <v>452</v>
      </c>
      <c r="BA996" t="s">
        <v>8</v>
      </c>
    </row>
    <row r="997" spans="1:53" ht="17" x14ac:dyDescent="0.2">
      <c r="A997" t="s">
        <v>252</v>
      </c>
      <c r="B997">
        <v>181</v>
      </c>
      <c r="C997">
        <v>762</v>
      </c>
      <c r="D997">
        <v>100</v>
      </c>
      <c r="E997" t="s">
        <v>3555</v>
      </c>
      <c r="F997" t="s">
        <v>1869</v>
      </c>
      <c r="G997">
        <v>2795</v>
      </c>
      <c r="H997" t="s">
        <v>3556</v>
      </c>
      <c r="I997" t="s">
        <v>8</v>
      </c>
      <c r="J997" t="s">
        <v>82</v>
      </c>
      <c r="K997" t="s">
        <v>307</v>
      </c>
      <c r="L997" t="s">
        <v>8</v>
      </c>
      <c r="M997" t="s">
        <v>8</v>
      </c>
      <c r="N997" t="s">
        <v>8</v>
      </c>
      <c r="O997" t="s">
        <v>163</v>
      </c>
      <c r="P997" t="s">
        <v>1567</v>
      </c>
      <c r="Q997" t="s">
        <v>1061</v>
      </c>
      <c r="R997" t="s">
        <v>1062</v>
      </c>
      <c r="S997" t="s">
        <v>465</v>
      </c>
      <c r="T997" t="s">
        <v>465</v>
      </c>
      <c r="U997" t="s">
        <v>361</v>
      </c>
      <c r="V997" t="s">
        <v>91</v>
      </c>
      <c r="W997" t="s">
        <v>848</v>
      </c>
      <c r="X997">
        <v>2795</v>
      </c>
      <c r="Y997">
        <v>2795</v>
      </c>
      <c r="Z997" t="s">
        <v>93</v>
      </c>
      <c r="AA997">
        <v>0.37242520800000001</v>
      </c>
      <c r="AB997">
        <v>0.62757479199999999</v>
      </c>
      <c r="AC997" t="s">
        <v>9</v>
      </c>
      <c r="AD997" t="s">
        <v>9</v>
      </c>
      <c r="AE997" s="4" t="str">
        <f>IF(OR(AB997&lt;0.2,AB997&gt;0.75),"Include","NotInclude")</f>
        <v>NotInclude</v>
      </c>
      <c r="AF997">
        <v>13</v>
      </c>
      <c r="AG997">
        <v>0</v>
      </c>
      <c r="AH997">
        <v>0</v>
      </c>
      <c r="AI997">
        <v>0</v>
      </c>
      <c r="AJ997" t="s">
        <v>3557</v>
      </c>
      <c r="AK997" t="s">
        <v>95</v>
      </c>
      <c r="AL997" t="s">
        <v>3558</v>
      </c>
      <c r="AM997">
        <v>2795</v>
      </c>
      <c r="AN997" t="s">
        <v>449</v>
      </c>
      <c r="AO997">
        <v>0.63</v>
      </c>
      <c r="AP997" t="s">
        <v>3542</v>
      </c>
      <c r="AQ997" t="s">
        <v>3542</v>
      </c>
      <c r="AR997" t="s">
        <v>409</v>
      </c>
      <c r="AS997">
        <v>1</v>
      </c>
      <c r="AT997" t="s">
        <v>3559</v>
      </c>
      <c r="AU997" t="s">
        <v>100</v>
      </c>
      <c r="AV997" t="s">
        <v>13</v>
      </c>
      <c r="AW997" t="s">
        <v>13</v>
      </c>
      <c r="AX997" t="s">
        <v>353</v>
      </c>
      <c r="AY997" t="s">
        <v>411</v>
      </c>
      <c r="AZ997" t="s">
        <v>452</v>
      </c>
      <c r="BA997" t="s">
        <v>8</v>
      </c>
    </row>
    <row r="998" spans="1:53" ht="17" x14ac:dyDescent="0.2">
      <c r="A998" t="s">
        <v>252</v>
      </c>
      <c r="B998">
        <v>181</v>
      </c>
      <c r="C998">
        <v>758</v>
      </c>
      <c r="D998">
        <v>100</v>
      </c>
      <c r="E998" t="s">
        <v>4141</v>
      </c>
      <c r="F998" t="s">
        <v>1869</v>
      </c>
      <c r="G998">
        <v>2584</v>
      </c>
      <c r="H998" t="s">
        <v>4142</v>
      </c>
      <c r="I998" t="s">
        <v>8</v>
      </c>
      <c r="J998" t="s">
        <v>82</v>
      </c>
      <c r="K998" t="s">
        <v>3049</v>
      </c>
      <c r="L998" t="s">
        <v>8</v>
      </c>
      <c r="M998" t="s">
        <v>8</v>
      </c>
      <c r="N998" t="s">
        <v>8</v>
      </c>
      <c r="O998" t="s">
        <v>84</v>
      </c>
      <c r="P998" t="s">
        <v>106</v>
      </c>
      <c r="Q998" t="s">
        <v>86</v>
      </c>
      <c r="R998" t="s">
        <v>87</v>
      </c>
      <c r="S998" t="s">
        <v>88</v>
      </c>
      <c r="T998" t="s">
        <v>89</v>
      </c>
      <c r="U998" t="s">
        <v>90</v>
      </c>
      <c r="V998" t="s">
        <v>91</v>
      </c>
      <c r="W998" t="s">
        <v>92</v>
      </c>
      <c r="X998">
        <v>2584</v>
      </c>
      <c r="Y998">
        <v>2584</v>
      </c>
      <c r="Z998" t="s">
        <v>93</v>
      </c>
      <c r="AA998">
        <v>2.4733673000000001E-2</v>
      </c>
      <c r="AB998">
        <v>0.97526632700000004</v>
      </c>
      <c r="AC998" t="s">
        <v>7</v>
      </c>
      <c r="AD998" t="s">
        <v>7</v>
      </c>
      <c r="AE998" s="4" t="str">
        <f>IF(OR(AB998&lt;0.2,AB998&gt;0.75),"Include","NotInclude")</f>
        <v>Include</v>
      </c>
      <c r="AF998">
        <v>12</v>
      </c>
      <c r="AG998">
        <v>0</v>
      </c>
      <c r="AH998">
        <v>0</v>
      </c>
      <c r="AI998">
        <v>0</v>
      </c>
      <c r="AJ998" t="s">
        <v>4143</v>
      </c>
      <c r="AK998" t="s">
        <v>95</v>
      </c>
      <c r="AL998" t="s">
        <v>4144</v>
      </c>
      <c r="AM998">
        <v>2584</v>
      </c>
      <c r="AN998" t="s">
        <v>449</v>
      </c>
      <c r="AO998">
        <v>0.88</v>
      </c>
      <c r="AP998">
        <v>695452</v>
      </c>
      <c r="AQ998">
        <v>695452</v>
      </c>
      <c r="AR998" t="s">
        <v>449</v>
      </c>
      <c r="AS998">
        <v>0.86</v>
      </c>
      <c r="AT998" t="s">
        <v>4145</v>
      </c>
      <c r="AU998" t="s">
        <v>100</v>
      </c>
      <c r="AV998" t="s">
        <v>13</v>
      </c>
      <c r="AW998" t="s">
        <v>13</v>
      </c>
      <c r="AX998" t="s">
        <v>353</v>
      </c>
      <c r="AY998" t="s">
        <v>411</v>
      </c>
      <c r="AZ998" t="s">
        <v>452</v>
      </c>
      <c r="BA998" t="s">
        <v>8</v>
      </c>
    </row>
    <row r="999" spans="1:53" ht="17" x14ac:dyDescent="0.2">
      <c r="A999" t="s">
        <v>252</v>
      </c>
      <c r="B999">
        <v>181</v>
      </c>
      <c r="C999">
        <v>592</v>
      </c>
      <c r="D999">
        <v>100</v>
      </c>
      <c r="E999" t="s">
        <v>14945</v>
      </c>
      <c r="F999" t="s">
        <v>1869</v>
      </c>
      <c r="G999">
        <v>1627</v>
      </c>
      <c r="H999" t="s">
        <v>14946</v>
      </c>
      <c r="I999" t="s">
        <v>8</v>
      </c>
      <c r="J999" t="s">
        <v>82</v>
      </c>
      <c r="K999" t="s">
        <v>5695</v>
      </c>
      <c r="L999" t="s">
        <v>8</v>
      </c>
      <c r="M999" t="s">
        <v>8</v>
      </c>
      <c r="N999" t="s">
        <v>8</v>
      </c>
      <c r="O999" t="s">
        <v>163</v>
      </c>
      <c r="P999" t="s">
        <v>5583</v>
      </c>
      <c r="Q999" t="s">
        <v>177</v>
      </c>
      <c r="R999" t="s">
        <v>178</v>
      </c>
      <c r="S999" t="s">
        <v>465</v>
      </c>
      <c r="T999" t="s">
        <v>465</v>
      </c>
      <c r="U999" t="s">
        <v>361</v>
      </c>
      <c r="V999" t="s">
        <v>91</v>
      </c>
      <c r="W999" t="s">
        <v>848</v>
      </c>
      <c r="X999">
        <v>1627</v>
      </c>
      <c r="Y999">
        <v>1627</v>
      </c>
      <c r="Z999" t="s">
        <v>93</v>
      </c>
      <c r="AA999">
        <v>2.6221319999999999E-2</v>
      </c>
      <c r="AB999">
        <v>0.97377868000000001</v>
      </c>
      <c r="AC999" t="s">
        <v>7</v>
      </c>
      <c r="AD999" t="s">
        <v>7</v>
      </c>
      <c r="AE999" s="4" t="str">
        <f>IF(OR(AB999&lt;0.2,AB999&gt;0.75),"Include","NotInclude")</f>
        <v>Include</v>
      </c>
      <c r="AF999">
        <v>8</v>
      </c>
      <c r="AG999">
        <v>0</v>
      </c>
      <c r="AH999">
        <v>0</v>
      </c>
      <c r="AI999">
        <v>0</v>
      </c>
      <c r="AJ999" t="s">
        <v>14947</v>
      </c>
      <c r="AK999" t="s">
        <v>95</v>
      </c>
      <c r="AL999" t="s">
        <v>14948</v>
      </c>
      <c r="AM999">
        <v>1627</v>
      </c>
      <c r="AN999" t="s">
        <v>449</v>
      </c>
      <c r="AO999">
        <v>0.93</v>
      </c>
      <c r="AP999">
        <v>814909</v>
      </c>
      <c r="AQ999">
        <v>814909</v>
      </c>
      <c r="AR999" t="s">
        <v>449</v>
      </c>
      <c r="AS999">
        <v>1</v>
      </c>
      <c r="AT999" t="s">
        <v>14949</v>
      </c>
      <c r="AU999" t="s">
        <v>100</v>
      </c>
      <c r="AV999" t="s">
        <v>13</v>
      </c>
      <c r="AW999" t="s">
        <v>13</v>
      </c>
      <c r="AX999" t="s">
        <v>353</v>
      </c>
      <c r="AY999" t="s">
        <v>411</v>
      </c>
      <c r="AZ999" t="s">
        <v>452</v>
      </c>
      <c r="BA999" t="s">
        <v>8</v>
      </c>
    </row>
    <row r="1000" spans="1:53" ht="17" x14ac:dyDescent="0.2">
      <c r="A1000" t="s">
        <v>17552</v>
      </c>
      <c r="B1000">
        <v>181</v>
      </c>
      <c r="C1000">
        <v>4</v>
      </c>
      <c r="D1000" t="s">
        <v>79</v>
      </c>
      <c r="E1000" t="s">
        <v>1869</v>
      </c>
      <c r="F1000" t="s">
        <v>79</v>
      </c>
      <c r="G1000">
        <v>3553</v>
      </c>
      <c r="H1000" t="s">
        <v>1870</v>
      </c>
      <c r="I1000" t="s">
        <v>8</v>
      </c>
      <c r="J1000" t="s">
        <v>82</v>
      </c>
      <c r="K1000" t="s">
        <v>8</v>
      </c>
      <c r="L1000" t="s">
        <v>8</v>
      </c>
      <c r="M1000" t="s">
        <v>8</v>
      </c>
      <c r="N1000" t="s">
        <v>8</v>
      </c>
      <c r="O1000" t="s">
        <v>131</v>
      </c>
      <c r="P1000" t="s">
        <v>632</v>
      </c>
      <c r="Q1000" t="s">
        <v>133</v>
      </c>
      <c r="R1000" t="s">
        <v>134</v>
      </c>
      <c r="S1000" t="s">
        <v>369</v>
      </c>
      <c r="T1000" t="s">
        <v>89</v>
      </c>
      <c r="U1000" t="s">
        <v>90</v>
      </c>
      <c r="V1000" t="s">
        <v>119</v>
      </c>
      <c r="W1000" t="s">
        <v>247</v>
      </c>
      <c r="X1000">
        <v>3553</v>
      </c>
      <c r="Y1000">
        <v>3553</v>
      </c>
      <c r="Z1000" t="s">
        <v>93</v>
      </c>
      <c r="AA1000">
        <v>0.300720288</v>
      </c>
      <c r="AB1000">
        <v>0.69927971200000005</v>
      </c>
      <c r="AC1000" t="s">
        <v>9</v>
      </c>
      <c r="AD1000" t="s">
        <v>9</v>
      </c>
      <c r="AE1000" s="4" t="str">
        <f>IF(OR(AB1000&lt;0.2,AB1000&gt;0.75),"Include","NotInclude")</f>
        <v>NotInclude</v>
      </c>
      <c r="AF1000">
        <v>19</v>
      </c>
      <c r="AG1000">
        <v>0</v>
      </c>
      <c r="AH1000">
        <v>0</v>
      </c>
      <c r="AI1000">
        <v>0</v>
      </c>
      <c r="AJ1000" t="s">
        <v>1871</v>
      </c>
      <c r="AK1000" t="s">
        <v>95</v>
      </c>
      <c r="AL1000" t="s">
        <v>1872</v>
      </c>
      <c r="AM1000">
        <v>3553</v>
      </c>
      <c r="AN1000" t="s">
        <v>449</v>
      </c>
      <c r="AO1000">
        <v>0.72</v>
      </c>
      <c r="AP1000">
        <v>634117</v>
      </c>
      <c r="AQ1000">
        <v>634117</v>
      </c>
      <c r="AR1000" t="s">
        <v>449</v>
      </c>
      <c r="AS1000">
        <v>1</v>
      </c>
      <c r="AT1000" t="s">
        <v>1873</v>
      </c>
      <c r="AU1000" t="s">
        <v>100</v>
      </c>
      <c r="AV1000" t="s">
        <v>13</v>
      </c>
      <c r="AW1000" t="s">
        <v>13</v>
      </c>
      <c r="AX1000" t="s">
        <v>353</v>
      </c>
      <c r="AY1000" t="s">
        <v>411</v>
      </c>
      <c r="AZ1000" t="s">
        <v>452</v>
      </c>
      <c r="BA1000" t="s">
        <v>8</v>
      </c>
    </row>
    <row r="1001" spans="1:53" ht="17" x14ac:dyDescent="0.2">
      <c r="A1001" t="s">
        <v>78</v>
      </c>
      <c r="B1001">
        <v>182</v>
      </c>
      <c r="C1001">
        <v>780</v>
      </c>
      <c r="D1001" t="s">
        <v>79</v>
      </c>
      <c r="E1001" t="s">
        <v>1874</v>
      </c>
      <c r="F1001" t="s">
        <v>79</v>
      </c>
      <c r="G1001">
        <v>3559</v>
      </c>
      <c r="H1001" t="s">
        <v>1875</v>
      </c>
      <c r="I1001" t="s">
        <v>8</v>
      </c>
      <c r="J1001" t="s">
        <v>82</v>
      </c>
      <c r="K1001" t="s">
        <v>8</v>
      </c>
      <c r="L1001" t="s">
        <v>8</v>
      </c>
      <c r="M1001" t="s">
        <v>8</v>
      </c>
      <c r="N1001" t="s">
        <v>8</v>
      </c>
      <c r="O1001" t="s">
        <v>131</v>
      </c>
      <c r="P1001" t="s">
        <v>1876</v>
      </c>
      <c r="Q1001" t="s">
        <v>1617</v>
      </c>
      <c r="R1001" t="s">
        <v>1618</v>
      </c>
      <c r="S1001" t="s">
        <v>988</v>
      </c>
      <c r="T1001" t="s">
        <v>89</v>
      </c>
      <c r="U1001" t="s">
        <v>225</v>
      </c>
      <c r="V1001" t="s">
        <v>119</v>
      </c>
      <c r="W1001" t="s">
        <v>247</v>
      </c>
      <c r="X1001">
        <v>3559</v>
      </c>
      <c r="Y1001">
        <v>3558</v>
      </c>
      <c r="Z1001" t="s">
        <v>93</v>
      </c>
      <c r="AA1001">
        <v>0.48079231700000002</v>
      </c>
      <c r="AB1001">
        <v>0.51920768299999998</v>
      </c>
      <c r="AC1001" t="s">
        <v>9</v>
      </c>
      <c r="AD1001" t="s">
        <v>9</v>
      </c>
      <c r="AE1001" s="4" t="str">
        <f>IF(OR(AB1001&lt;0.2,AB1001&gt;0.75),"Include","NotInclude")</f>
        <v>NotInclude</v>
      </c>
      <c r="AF1001">
        <v>19</v>
      </c>
      <c r="AG1001">
        <v>0</v>
      </c>
      <c r="AH1001">
        <v>0</v>
      </c>
      <c r="AI1001">
        <v>0</v>
      </c>
      <c r="AJ1001" t="s">
        <v>1877</v>
      </c>
      <c r="AK1001" t="s">
        <v>95</v>
      </c>
      <c r="AL1001" t="s">
        <v>1878</v>
      </c>
      <c r="AM1001">
        <v>3559</v>
      </c>
      <c r="AN1001" t="s">
        <v>449</v>
      </c>
      <c r="AO1001">
        <v>0.98</v>
      </c>
      <c r="AP1001">
        <v>249375</v>
      </c>
      <c r="AQ1001">
        <v>249375</v>
      </c>
      <c r="AR1001" t="s">
        <v>450</v>
      </c>
      <c r="AS1001">
        <v>1</v>
      </c>
      <c r="AT1001" t="s">
        <v>1879</v>
      </c>
      <c r="AU1001" t="s">
        <v>100</v>
      </c>
      <c r="AV1001" t="s">
        <v>13</v>
      </c>
      <c r="AW1001" t="s">
        <v>13</v>
      </c>
      <c r="AX1001" t="s">
        <v>353</v>
      </c>
      <c r="AY1001" t="s">
        <v>411</v>
      </c>
      <c r="AZ1001" t="s">
        <v>452</v>
      </c>
      <c r="BA1001" t="s">
        <v>8</v>
      </c>
    </row>
    <row r="1002" spans="1:53" ht="17" x14ac:dyDescent="0.2">
      <c r="A1002" t="s">
        <v>252</v>
      </c>
      <c r="B1002">
        <v>182</v>
      </c>
      <c r="C1002">
        <v>715</v>
      </c>
      <c r="D1002">
        <v>100</v>
      </c>
      <c r="E1002" t="s">
        <v>9944</v>
      </c>
      <c r="F1002" t="s">
        <v>1874</v>
      </c>
      <c r="G1002">
        <v>2341</v>
      </c>
      <c r="H1002" t="s">
        <v>5593</v>
      </c>
      <c r="I1002" t="s">
        <v>8</v>
      </c>
      <c r="J1002" t="s">
        <v>82</v>
      </c>
      <c r="K1002" t="s">
        <v>9945</v>
      </c>
      <c r="L1002" t="s">
        <v>8</v>
      </c>
      <c r="M1002" t="s">
        <v>8</v>
      </c>
      <c r="N1002" t="s">
        <v>8</v>
      </c>
      <c r="O1002" t="s">
        <v>131</v>
      </c>
      <c r="P1002" t="s">
        <v>1876</v>
      </c>
      <c r="Q1002" t="s">
        <v>1617</v>
      </c>
      <c r="R1002" t="s">
        <v>1618</v>
      </c>
      <c r="S1002" t="s">
        <v>988</v>
      </c>
      <c r="T1002" t="s">
        <v>89</v>
      </c>
      <c r="U1002" t="s">
        <v>225</v>
      </c>
      <c r="V1002" t="s">
        <v>119</v>
      </c>
      <c r="W1002" t="s">
        <v>247</v>
      </c>
      <c r="X1002">
        <v>2341</v>
      </c>
      <c r="Y1002">
        <v>2341</v>
      </c>
      <c r="Z1002" t="s">
        <v>93</v>
      </c>
      <c r="AA1002">
        <v>-0.16267390600000001</v>
      </c>
      <c r="AB1002">
        <v>1.162673906</v>
      </c>
      <c r="AC1002" t="s">
        <v>7</v>
      </c>
      <c r="AD1002" t="s">
        <v>7</v>
      </c>
      <c r="AE1002" s="4" t="str">
        <f>IF(OR(AB1002&lt;0.2,AB1002&gt;0.75),"Include","NotInclude")</f>
        <v>Include</v>
      </c>
      <c r="AF1002">
        <v>11</v>
      </c>
      <c r="AG1002">
        <v>0</v>
      </c>
      <c r="AH1002">
        <v>0</v>
      </c>
      <c r="AI1002">
        <v>0</v>
      </c>
      <c r="AJ1002" t="s">
        <v>9946</v>
      </c>
      <c r="AK1002" t="s">
        <v>95</v>
      </c>
      <c r="AL1002" t="s">
        <v>9947</v>
      </c>
      <c r="AM1002">
        <v>2341</v>
      </c>
      <c r="AN1002" t="s">
        <v>449</v>
      </c>
      <c r="AO1002">
        <v>1</v>
      </c>
      <c r="AP1002">
        <v>249375</v>
      </c>
      <c r="AQ1002">
        <v>249375</v>
      </c>
      <c r="AR1002" t="s">
        <v>450</v>
      </c>
      <c r="AS1002">
        <v>1</v>
      </c>
      <c r="AT1002" t="s">
        <v>9948</v>
      </c>
      <c r="AU1002" t="s">
        <v>100</v>
      </c>
      <c r="AV1002" t="s">
        <v>13</v>
      </c>
      <c r="AW1002" t="s">
        <v>13</v>
      </c>
      <c r="AX1002" t="s">
        <v>353</v>
      </c>
      <c r="AY1002" t="s">
        <v>411</v>
      </c>
      <c r="AZ1002" t="s">
        <v>452</v>
      </c>
      <c r="BA1002" t="s">
        <v>8</v>
      </c>
    </row>
    <row r="1003" spans="1:53" ht="17" x14ac:dyDescent="0.2">
      <c r="A1003" t="s">
        <v>252</v>
      </c>
      <c r="B1003">
        <v>182</v>
      </c>
      <c r="C1003">
        <v>631</v>
      </c>
      <c r="D1003">
        <v>100</v>
      </c>
      <c r="E1003" t="s">
        <v>12464</v>
      </c>
      <c r="F1003" t="s">
        <v>1874</v>
      </c>
      <c r="G1003">
        <v>2313</v>
      </c>
      <c r="H1003" t="s">
        <v>12465</v>
      </c>
      <c r="I1003" t="s">
        <v>8</v>
      </c>
      <c r="J1003" t="s">
        <v>82</v>
      </c>
      <c r="K1003" t="s">
        <v>233</v>
      </c>
      <c r="L1003" t="s">
        <v>8</v>
      </c>
      <c r="M1003" t="s">
        <v>8</v>
      </c>
      <c r="N1003" t="s">
        <v>8</v>
      </c>
      <c r="O1003" t="s">
        <v>131</v>
      </c>
      <c r="P1003" t="s">
        <v>2867</v>
      </c>
      <c r="Q1003" t="s">
        <v>1138</v>
      </c>
      <c r="R1003" t="s">
        <v>1139</v>
      </c>
      <c r="S1003" t="s">
        <v>167</v>
      </c>
      <c r="T1003" t="s">
        <v>167</v>
      </c>
      <c r="U1003" t="s">
        <v>167</v>
      </c>
      <c r="V1003" t="s">
        <v>865</v>
      </c>
      <c r="W1003" t="s">
        <v>137</v>
      </c>
      <c r="X1003">
        <v>2313</v>
      </c>
      <c r="Y1003">
        <v>2313</v>
      </c>
      <c r="Z1003" t="s">
        <v>93</v>
      </c>
      <c r="AA1003">
        <v>-3.5425856999999998E-2</v>
      </c>
      <c r="AB1003">
        <v>1.0354258569999999</v>
      </c>
      <c r="AC1003" t="s">
        <v>7</v>
      </c>
      <c r="AD1003" t="s">
        <v>7</v>
      </c>
      <c r="AE1003" s="4" t="str">
        <f>IF(OR(AB1003&lt;0.2,AB1003&gt;0.75),"Include","NotInclude")</f>
        <v>Include</v>
      </c>
      <c r="AF1003">
        <v>11</v>
      </c>
      <c r="AG1003">
        <v>0</v>
      </c>
      <c r="AH1003">
        <v>0</v>
      </c>
      <c r="AI1003">
        <v>0</v>
      </c>
      <c r="AJ1003" t="s">
        <v>12466</v>
      </c>
      <c r="AK1003" t="s">
        <v>95</v>
      </c>
      <c r="AL1003" t="s">
        <v>12467</v>
      </c>
      <c r="AM1003">
        <v>2313</v>
      </c>
      <c r="AN1003" t="s">
        <v>449</v>
      </c>
      <c r="AO1003">
        <v>1</v>
      </c>
      <c r="AP1003">
        <v>1045797</v>
      </c>
      <c r="AQ1003">
        <v>1045797</v>
      </c>
      <c r="AR1003" t="s">
        <v>521</v>
      </c>
      <c r="AS1003">
        <v>1</v>
      </c>
      <c r="AT1003" t="s">
        <v>12468</v>
      </c>
      <c r="AU1003" t="s">
        <v>100</v>
      </c>
      <c r="AV1003" t="s">
        <v>13</v>
      </c>
      <c r="AW1003" t="s">
        <v>13</v>
      </c>
      <c r="AX1003" t="s">
        <v>353</v>
      </c>
      <c r="AY1003" t="s">
        <v>411</v>
      </c>
      <c r="AZ1003" t="s">
        <v>452</v>
      </c>
      <c r="BA1003" t="s">
        <v>8</v>
      </c>
    </row>
    <row r="1004" spans="1:53" ht="17" x14ac:dyDescent="0.2">
      <c r="A1004" t="s">
        <v>252</v>
      </c>
      <c r="B1004">
        <v>182</v>
      </c>
      <c r="C1004">
        <v>630</v>
      </c>
      <c r="D1004">
        <v>100</v>
      </c>
      <c r="E1004" t="s">
        <v>12570</v>
      </c>
      <c r="F1004" t="s">
        <v>1874</v>
      </c>
      <c r="G1004">
        <v>3558</v>
      </c>
      <c r="H1004" t="s">
        <v>12571</v>
      </c>
      <c r="I1004" t="s">
        <v>8</v>
      </c>
      <c r="J1004" t="s">
        <v>82</v>
      </c>
      <c r="K1004" t="s">
        <v>8</v>
      </c>
      <c r="L1004" t="s">
        <v>8</v>
      </c>
      <c r="M1004" t="s">
        <v>8</v>
      </c>
      <c r="N1004" t="s">
        <v>8</v>
      </c>
      <c r="O1004" t="s">
        <v>131</v>
      </c>
      <c r="P1004" t="s">
        <v>1876</v>
      </c>
      <c r="Q1004" t="s">
        <v>1617</v>
      </c>
      <c r="R1004" t="s">
        <v>1618</v>
      </c>
      <c r="S1004" t="s">
        <v>988</v>
      </c>
      <c r="T1004" t="s">
        <v>89</v>
      </c>
      <c r="U1004" t="s">
        <v>225</v>
      </c>
      <c r="V1004" t="s">
        <v>119</v>
      </c>
      <c r="W1004" t="s">
        <v>247</v>
      </c>
      <c r="X1004">
        <v>3558</v>
      </c>
      <c r="Y1004">
        <v>0</v>
      </c>
      <c r="Z1004" t="s">
        <v>248</v>
      </c>
      <c r="AA1004">
        <v>0</v>
      </c>
      <c r="AB1004">
        <v>0</v>
      </c>
      <c r="AC1004" t="s">
        <v>8</v>
      </c>
      <c r="AD1004" t="s">
        <v>8</v>
      </c>
      <c r="AE1004" s="4" t="str">
        <f>IF(OR(AB1004&lt;0.2,AB1004&gt;0.75),"Include","NotInclude")</f>
        <v>Include</v>
      </c>
      <c r="AF1004">
        <v>0</v>
      </c>
      <c r="AG1004">
        <v>0</v>
      </c>
      <c r="AH1004">
        <v>0</v>
      </c>
      <c r="AI1004">
        <v>0</v>
      </c>
      <c r="AJ1004" t="s">
        <v>12572</v>
      </c>
      <c r="AK1004" t="s">
        <v>95</v>
      </c>
      <c r="AL1004" t="s">
        <v>12573</v>
      </c>
      <c r="AM1004">
        <v>3558</v>
      </c>
      <c r="AN1004" t="s">
        <v>449</v>
      </c>
      <c r="AO1004">
        <v>0.96</v>
      </c>
      <c r="AP1004">
        <v>459107</v>
      </c>
      <c r="AQ1004">
        <v>459107</v>
      </c>
      <c r="AR1004" t="s">
        <v>450</v>
      </c>
      <c r="AS1004">
        <v>1</v>
      </c>
      <c r="AT1004" t="s">
        <v>12574</v>
      </c>
      <c r="AU1004" t="s">
        <v>100</v>
      </c>
      <c r="AV1004" t="s">
        <v>13</v>
      </c>
      <c r="AW1004" t="s">
        <v>13</v>
      </c>
      <c r="AX1004" t="s">
        <v>353</v>
      </c>
      <c r="AY1004" t="s">
        <v>411</v>
      </c>
      <c r="AZ1004" t="s">
        <v>452</v>
      </c>
      <c r="BA1004" t="s">
        <v>8</v>
      </c>
    </row>
    <row r="1005" spans="1:53" ht="17" x14ac:dyDescent="0.2">
      <c r="A1005" t="s">
        <v>17552</v>
      </c>
      <c r="B1005">
        <v>182</v>
      </c>
      <c r="C1005">
        <v>4</v>
      </c>
      <c r="D1005" t="s">
        <v>79</v>
      </c>
      <c r="E1005" t="s">
        <v>1874</v>
      </c>
      <c r="F1005" t="s">
        <v>79</v>
      </c>
      <c r="G1005">
        <v>3559</v>
      </c>
      <c r="H1005" t="s">
        <v>1875</v>
      </c>
      <c r="I1005" t="s">
        <v>8</v>
      </c>
      <c r="J1005" t="s">
        <v>82</v>
      </c>
      <c r="K1005" t="s">
        <v>8</v>
      </c>
      <c r="L1005" t="s">
        <v>8</v>
      </c>
      <c r="M1005" t="s">
        <v>8</v>
      </c>
      <c r="N1005" t="s">
        <v>8</v>
      </c>
      <c r="O1005" t="s">
        <v>131</v>
      </c>
      <c r="P1005" t="s">
        <v>1876</v>
      </c>
      <c r="Q1005" t="s">
        <v>1617</v>
      </c>
      <c r="R1005" t="s">
        <v>1618</v>
      </c>
      <c r="S1005" t="s">
        <v>988</v>
      </c>
      <c r="T1005" t="s">
        <v>89</v>
      </c>
      <c r="U1005" t="s">
        <v>225</v>
      </c>
      <c r="V1005" t="s">
        <v>119</v>
      </c>
      <c r="W1005" t="s">
        <v>247</v>
      </c>
      <c r="X1005">
        <v>3559</v>
      </c>
      <c r="Y1005">
        <v>3558</v>
      </c>
      <c r="Z1005" t="s">
        <v>93</v>
      </c>
      <c r="AA1005">
        <v>0.48079231700000002</v>
      </c>
      <c r="AB1005">
        <v>0.51920768299999998</v>
      </c>
      <c r="AC1005" t="s">
        <v>9</v>
      </c>
      <c r="AD1005" t="s">
        <v>9</v>
      </c>
      <c r="AE1005" s="4" t="str">
        <f>IF(OR(AB1005&lt;0.2,AB1005&gt;0.75),"Include","NotInclude")</f>
        <v>NotInclude</v>
      </c>
      <c r="AF1005">
        <v>19</v>
      </c>
      <c r="AG1005">
        <v>0</v>
      </c>
      <c r="AH1005">
        <v>0</v>
      </c>
      <c r="AI1005">
        <v>0</v>
      </c>
      <c r="AJ1005" t="s">
        <v>1877</v>
      </c>
      <c r="AK1005" t="s">
        <v>95</v>
      </c>
      <c r="AL1005" t="s">
        <v>1878</v>
      </c>
      <c r="AM1005">
        <v>3559</v>
      </c>
      <c r="AN1005" t="s">
        <v>449</v>
      </c>
      <c r="AO1005">
        <v>0.98</v>
      </c>
      <c r="AP1005">
        <v>249375</v>
      </c>
      <c r="AQ1005">
        <v>249375</v>
      </c>
      <c r="AR1005" t="s">
        <v>450</v>
      </c>
      <c r="AS1005">
        <v>1</v>
      </c>
      <c r="AT1005" t="s">
        <v>1879</v>
      </c>
      <c r="AU1005" t="s">
        <v>100</v>
      </c>
      <c r="AV1005" t="s">
        <v>13</v>
      </c>
      <c r="AW1005" t="s">
        <v>13</v>
      </c>
      <c r="AX1005" t="s">
        <v>353</v>
      </c>
      <c r="AY1005" t="s">
        <v>411</v>
      </c>
      <c r="AZ1005" t="s">
        <v>452</v>
      </c>
      <c r="BA1005" t="s">
        <v>8</v>
      </c>
    </row>
    <row r="1006" spans="1:53" ht="17" x14ac:dyDescent="0.2">
      <c r="A1006" t="s">
        <v>78</v>
      </c>
      <c r="B1006">
        <v>183</v>
      </c>
      <c r="C1006">
        <v>780</v>
      </c>
      <c r="D1006" t="s">
        <v>79</v>
      </c>
      <c r="E1006" t="s">
        <v>1880</v>
      </c>
      <c r="F1006" t="s">
        <v>79</v>
      </c>
      <c r="G1006">
        <v>3712</v>
      </c>
      <c r="H1006" t="s">
        <v>1881</v>
      </c>
      <c r="I1006" t="s">
        <v>8</v>
      </c>
      <c r="J1006" t="s">
        <v>82</v>
      </c>
      <c r="K1006" t="s">
        <v>189</v>
      </c>
      <c r="L1006" t="s">
        <v>8</v>
      </c>
      <c r="M1006" t="s">
        <v>8</v>
      </c>
      <c r="N1006" t="s">
        <v>8</v>
      </c>
      <c r="O1006" t="s">
        <v>308</v>
      </c>
      <c r="P1006" t="s">
        <v>1882</v>
      </c>
      <c r="Q1006" t="s">
        <v>1372</v>
      </c>
      <c r="R1006" t="s">
        <v>1373</v>
      </c>
      <c r="S1006" t="s">
        <v>117</v>
      </c>
      <c r="T1006" t="s">
        <v>117</v>
      </c>
      <c r="U1006" t="s">
        <v>118</v>
      </c>
      <c r="V1006" t="s">
        <v>8</v>
      </c>
      <c r="W1006" t="s">
        <v>247</v>
      </c>
      <c r="X1006">
        <v>3712</v>
      </c>
      <c r="Y1006">
        <v>3712</v>
      </c>
      <c r="Z1006" t="s">
        <v>93</v>
      </c>
      <c r="AA1006">
        <v>0.20725264199999999</v>
      </c>
      <c r="AB1006">
        <v>0.79274735799999996</v>
      </c>
      <c r="AC1006" t="s">
        <v>9</v>
      </c>
      <c r="AD1006" t="s">
        <v>9</v>
      </c>
      <c r="AE1006" s="4" t="str">
        <f>IF(OR(AB1006&lt;0.2,AB1006&gt;0.75),"Include","NotInclude")</f>
        <v>Include</v>
      </c>
      <c r="AF1006">
        <v>17</v>
      </c>
      <c r="AG1006">
        <v>0</v>
      </c>
      <c r="AH1006">
        <v>0</v>
      </c>
      <c r="AI1006">
        <v>0</v>
      </c>
      <c r="AJ1006" t="s">
        <v>1883</v>
      </c>
      <c r="AK1006" t="s">
        <v>95</v>
      </c>
      <c r="AL1006" t="s">
        <v>1884</v>
      </c>
      <c r="AM1006">
        <v>3712</v>
      </c>
      <c r="AN1006" t="s">
        <v>1885</v>
      </c>
      <c r="AO1006">
        <v>1</v>
      </c>
      <c r="AP1006">
        <v>2907887</v>
      </c>
      <c r="AQ1006">
        <v>2907887</v>
      </c>
      <c r="AR1006" t="s">
        <v>1885</v>
      </c>
      <c r="AS1006">
        <v>0.98</v>
      </c>
      <c r="AT1006" t="s">
        <v>1886</v>
      </c>
      <c r="AU1006" t="s">
        <v>100</v>
      </c>
      <c r="AV1006" t="s">
        <v>13</v>
      </c>
      <c r="AW1006" t="s">
        <v>13</v>
      </c>
      <c r="AX1006" t="s">
        <v>353</v>
      </c>
      <c r="AY1006" t="s">
        <v>411</v>
      </c>
      <c r="AZ1006" t="s">
        <v>1279</v>
      </c>
      <c r="BA1006" t="s">
        <v>8</v>
      </c>
    </row>
    <row r="1007" spans="1:53" ht="17" x14ac:dyDescent="0.2">
      <c r="A1007" t="s">
        <v>252</v>
      </c>
      <c r="B1007">
        <v>183</v>
      </c>
      <c r="C1007">
        <v>731</v>
      </c>
      <c r="D1007">
        <v>100</v>
      </c>
      <c r="E1007" t="s">
        <v>8948</v>
      </c>
      <c r="F1007" t="s">
        <v>1880</v>
      </c>
      <c r="G1007">
        <v>1335</v>
      </c>
      <c r="H1007" t="s">
        <v>8949</v>
      </c>
      <c r="I1007" t="s">
        <v>8</v>
      </c>
      <c r="J1007" t="s">
        <v>82</v>
      </c>
      <c r="K1007" t="s">
        <v>5337</v>
      </c>
      <c r="L1007" t="s">
        <v>8</v>
      </c>
      <c r="M1007" t="s">
        <v>8</v>
      </c>
      <c r="N1007" t="s">
        <v>8</v>
      </c>
      <c r="O1007" t="s">
        <v>308</v>
      </c>
      <c r="P1007" t="s">
        <v>8950</v>
      </c>
      <c r="Q1007" t="s">
        <v>2498</v>
      </c>
      <c r="R1007" t="s">
        <v>2499</v>
      </c>
      <c r="S1007" t="s">
        <v>333</v>
      </c>
      <c r="T1007" t="s">
        <v>333</v>
      </c>
      <c r="U1007" t="s">
        <v>333</v>
      </c>
      <c r="V1007" t="s">
        <v>334</v>
      </c>
      <c r="W1007" t="s">
        <v>8</v>
      </c>
      <c r="X1007">
        <v>1335</v>
      </c>
      <c r="Y1007">
        <v>1335</v>
      </c>
      <c r="Z1007" t="s">
        <v>93</v>
      </c>
      <c r="AA1007" s="1" t="s">
        <v>8951</v>
      </c>
      <c r="AB1007">
        <v>0.91924346999999995</v>
      </c>
      <c r="AC1007" t="s">
        <v>7</v>
      </c>
      <c r="AD1007" t="s">
        <v>7</v>
      </c>
      <c r="AE1007" s="4" t="str">
        <f>IF(OR(AB1007&lt;0.2,AB1007&gt;0.75),"Include","NotInclude")</f>
        <v>Include</v>
      </c>
      <c r="AF1007">
        <v>7</v>
      </c>
      <c r="AG1007">
        <v>0</v>
      </c>
      <c r="AH1007">
        <v>0</v>
      </c>
      <c r="AI1007">
        <v>0</v>
      </c>
      <c r="AJ1007" t="s">
        <v>8952</v>
      </c>
      <c r="AK1007" t="s">
        <v>95</v>
      </c>
      <c r="AL1007" t="s">
        <v>8953</v>
      </c>
      <c r="AM1007">
        <v>1335</v>
      </c>
      <c r="AN1007" t="s">
        <v>1885</v>
      </c>
      <c r="AO1007">
        <v>1</v>
      </c>
      <c r="AP1007">
        <v>1056356</v>
      </c>
      <c r="AQ1007">
        <v>1056356</v>
      </c>
      <c r="AR1007" t="s">
        <v>1885</v>
      </c>
      <c r="AS1007">
        <v>1</v>
      </c>
      <c r="AT1007" t="s">
        <v>8954</v>
      </c>
      <c r="AU1007" t="s">
        <v>100</v>
      </c>
      <c r="AV1007" t="s">
        <v>13</v>
      </c>
      <c r="AW1007" t="s">
        <v>13</v>
      </c>
      <c r="AX1007" t="s">
        <v>353</v>
      </c>
      <c r="AY1007" t="s">
        <v>411</v>
      </c>
      <c r="AZ1007" t="s">
        <v>1279</v>
      </c>
      <c r="BA1007" t="s">
        <v>8</v>
      </c>
    </row>
    <row r="1008" spans="1:53" ht="17" x14ac:dyDescent="0.2">
      <c r="A1008" t="s">
        <v>252</v>
      </c>
      <c r="B1008">
        <v>183</v>
      </c>
      <c r="C1008">
        <v>592</v>
      </c>
      <c r="D1008">
        <v>100</v>
      </c>
      <c r="E1008" t="s">
        <v>14939</v>
      </c>
      <c r="F1008" t="s">
        <v>1880</v>
      </c>
      <c r="G1008">
        <v>1626</v>
      </c>
      <c r="H1008" t="s">
        <v>14940</v>
      </c>
      <c r="I1008" t="s">
        <v>8</v>
      </c>
      <c r="J1008" t="s">
        <v>82</v>
      </c>
      <c r="K1008" t="s">
        <v>497</v>
      </c>
      <c r="L1008" t="s">
        <v>8</v>
      </c>
      <c r="M1008" t="s">
        <v>8</v>
      </c>
      <c r="N1008" t="s">
        <v>8</v>
      </c>
      <c r="O1008" t="s">
        <v>163</v>
      </c>
      <c r="P1008" t="s">
        <v>5583</v>
      </c>
      <c r="Q1008" t="s">
        <v>177</v>
      </c>
      <c r="R1008" t="s">
        <v>178</v>
      </c>
      <c r="S1008" t="s">
        <v>465</v>
      </c>
      <c r="T1008" t="s">
        <v>465</v>
      </c>
      <c r="U1008" t="s">
        <v>361</v>
      </c>
      <c r="V1008" t="s">
        <v>91</v>
      </c>
      <c r="W1008" t="s">
        <v>848</v>
      </c>
      <c r="X1008">
        <v>1626</v>
      </c>
      <c r="Y1008">
        <v>1626</v>
      </c>
      <c r="Z1008" t="s">
        <v>93</v>
      </c>
      <c r="AA1008" s="1" t="s">
        <v>14941</v>
      </c>
      <c r="AB1008">
        <v>0.99929764300000001</v>
      </c>
      <c r="AC1008" t="s">
        <v>7</v>
      </c>
      <c r="AD1008" t="s">
        <v>7</v>
      </c>
      <c r="AE1008" s="4" t="str">
        <f>IF(OR(AB1008&lt;0.2,AB1008&gt;0.75),"Include","NotInclude")</f>
        <v>Include</v>
      </c>
      <c r="AF1008">
        <v>8</v>
      </c>
      <c r="AG1008">
        <v>0</v>
      </c>
      <c r="AH1008">
        <v>0</v>
      </c>
      <c r="AI1008">
        <v>0</v>
      </c>
      <c r="AJ1008" t="s">
        <v>14942</v>
      </c>
      <c r="AK1008" t="s">
        <v>95</v>
      </c>
      <c r="AL1008" t="s">
        <v>14943</v>
      </c>
      <c r="AM1008">
        <v>1626</v>
      </c>
      <c r="AN1008" t="s">
        <v>1885</v>
      </c>
      <c r="AO1008">
        <v>0.96</v>
      </c>
      <c r="AP1008">
        <v>284241</v>
      </c>
      <c r="AQ1008">
        <v>284241</v>
      </c>
      <c r="AR1008" t="s">
        <v>1277</v>
      </c>
      <c r="AS1008">
        <v>1</v>
      </c>
      <c r="AT1008" t="s">
        <v>14944</v>
      </c>
      <c r="AU1008" t="s">
        <v>100</v>
      </c>
      <c r="AV1008" t="s">
        <v>13</v>
      </c>
      <c r="AW1008" t="s">
        <v>13</v>
      </c>
      <c r="AX1008" t="s">
        <v>353</v>
      </c>
      <c r="AY1008" t="s">
        <v>411</v>
      </c>
      <c r="AZ1008" t="s">
        <v>1279</v>
      </c>
      <c r="BA1008" t="s">
        <v>8</v>
      </c>
    </row>
    <row r="1009" spans="1:53" ht="17" x14ac:dyDescent="0.2">
      <c r="A1009" t="s">
        <v>17552</v>
      </c>
      <c r="B1009">
        <v>183</v>
      </c>
      <c r="C1009">
        <v>3</v>
      </c>
      <c r="D1009" t="s">
        <v>79</v>
      </c>
      <c r="E1009" t="s">
        <v>1880</v>
      </c>
      <c r="F1009" t="s">
        <v>79</v>
      </c>
      <c r="G1009">
        <v>3712</v>
      </c>
      <c r="H1009" t="s">
        <v>1881</v>
      </c>
      <c r="I1009" t="s">
        <v>8</v>
      </c>
      <c r="J1009" t="s">
        <v>82</v>
      </c>
      <c r="K1009" t="s">
        <v>189</v>
      </c>
      <c r="L1009" t="s">
        <v>8</v>
      </c>
      <c r="M1009" t="s">
        <v>8</v>
      </c>
      <c r="N1009" t="s">
        <v>8</v>
      </c>
      <c r="O1009" t="s">
        <v>308</v>
      </c>
      <c r="P1009" t="s">
        <v>1882</v>
      </c>
      <c r="Q1009" t="s">
        <v>1372</v>
      </c>
      <c r="R1009" t="s">
        <v>1373</v>
      </c>
      <c r="S1009" t="s">
        <v>117</v>
      </c>
      <c r="T1009" t="s">
        <v>117</v>
      </c>
      <c r="U1009" t="s">
        <v>118</v>
      </c>
      <c r="V1009" t="s">
        <v>8</v>
      </c>
      <c r="W1009" t="s">
        <v>247</v>
      </c>
      <c r="X1009">
        <v>3712</v>
      </c>
      <c r="Y1009">
        <v>3712</v>
      </c>
      <c r="Z1009" t="s">
        <v>93</v>
      </c>
      <c r="AA1009">
        <v>0.20725264199999999</v>
      </c>
      <c r="AB1009">
        <v>0.79274735799999996</v>
      </c>
      <c r="AC1009" t="s">
        <v>9</v>
      </c>
      <c r="AD1009" t="s">
        <v>9</v>
      </c>
      <c r="AE1009" s="4" t="str">
        <f>IF(OR(AB1009&lt;0.2,AB1009&gt;0.75),"Include","NotInclude")</f>
        <v>Include</v>
      </c>
      <c r="AF1009">
        <v>17</v>
      </c>
      <c r="AG1009">
        <v>0</v>
      </c>
      <c r="AH1009">
        <v>0</v>
      </c>
      <c r="AI1009">
        <v>0</v>
      </c>
      <c r="AJ1009" t="s">
        <v>1883</v>
      </c>
      <c r="AK1009" t="s">
        <v>95</v>
      </c>
      <c r="AL1009" t="s">
        <v>1884</v>
      </c>
      <c r="AM1009">
        <v>3712</v>
      </c>
      <c r="AN1009" t="s">
        <v>1885</v>
      </c>
      <c r="AO1009">
        <v>1</v>
      </c>
      <c r="AP1009">
        <v>2907887</v>
      </c>
      <c r="AQ1009">
        <v>2907887</v>
      </c>
      <c r="AR1009" t="s">
        <v>1885</v>
      </c>
      <c r="AS1009">
        <v>0.98</v>
      </c>
      <c r="AT1009" t="s">
        <v>1886</v>
      </c>
      <c r="AU1009" t="s">
        <v>100</v>
      </c>
      <c r="AV1009" t="s">
        <v>13</v>
      </c>
      <c r="AW1009" t="s">
        <v>13</v>
      </c>
      <c r="AX1009" t="s">
        <v>353</v>
      </c>
      <c r="AY1009" t="s">
        <v>411</v>
      </c>
      <c r="AZ1009" t="s">
        <v>1279</v>
      </c>
      <c r="BA1009" t="s">
        <v>8</v>
      </c>
    </row>
    <row r="1010" spans="1:53" ht="17" x14ac:dyDescent="0.2">
      <c r="A1010" t="s">
        <v>78</v>
      </c>
      <c r="B1010">
        <v>184</v>
      </c>
      <c r="C1010">
        <v>780</v>
      </c>
      <c r="D1010" t="s">
        <v>79</v>
      </c>
      <c r="E1010" t="s">
        <v>1897</v>
      </c>
      <c r="F1010" t="s">
        <v>79</v>
      </c>
      <c r="G1010">
        <v>3759</v>
      </c>
      <c r="H1010" t="s">
        <v>1898</v>
      </c>
      <c r="I1010" t="s">
        <v>8</v>
      </c>
      <c r="J1010" t="s">
        <v>82</v>
      </c>
      <c r="K1010" t="s">
        <v>307</v>
      </c>
      <c r="L1010" t="s">
        <v>8</v>
      </c>
      <c r="M1010" t="s">
        <v>8</v>
      </c>
      <c r="N1010" t="s">
        <v>8</v>
      </c>
      <c r="O1010" t="s">
        <v>131</v>
      </c>
      <c r="P1010" t="s">
        <v>1899</v>
      </c>
      <c r="Q1010" t="s">
        <v>282</v>
      </c>
      <c r="R1010" t="s">
        <v>283</v>
      </c>
      <c r="S1010" t="s">
        <v>117</v>
      </c>
      <c r="T1010" t="s">
        <v>117</v>
      </c>
      <c r="U1010" t="s">
        <v>118</v>
      </c>
      <c r="V1010" t="s">
        <v>119</v>
      </c>
      <c r="W1010" t="s">
        <v>247</v>
      </c>
      <c r="X1010">
        <v>3759</v>
      </c>
      <c r="Y1010">
        <v>3759</v>
      </c>
      <c r="Z1010" t="s">
        <v>93</v>
      </c>
      <c r="AA1010">
        <v>-4.0848502000000002E-2</v>
      </c>
      <c r="AB1010">
        <v>1.040848502</v>
      </c>
      <c r="AC1010" t="s">
        <v>7</v>
      </c>
      <c r="AD1010" t="s">
        <v>7</v>
      </c>
      <c r="AE1010" s="4" t="str">
        <f>IF(OR(AB1010&lt;0.2,AB1010&gt;0.75),"Include","NotInclude")</f>
        <v>Include</v>
      </c>
      <c r="AF1010">
        <v>21</v>
      </c>
      <c r="AG1010">
        <v>0</v>
      </c>
      <c r="AH1010">
        <v>0</v>
      </c>
      <c r="AI1010">
        <v>0</v>
      </c>
      <c r="AJ1010" t="s">
        <v>1900</v>
      </c>
      <c r="AK1010" t="s">
        <v>95</v>
      </c>
      <c r="AL1010" t="s">
        <v>1901</v>
      </c>
      <c r="AM1010">
        <v>3759</v>
      </c>
      <c r="AN1010" t="s">
        <v>449</v>
      </c>
      <c r="AO1010">
        <v>0.97</v>
      </c>
      <c r="AP1010">
        <v>249375</v>
      </c>
      <c r="AQ1010">
        <v>249375</v>
      </c>
      <c r="AR1010" t="s">
        <v>450</v>
      </c>
      <c r="AS1010">
        <v>1</v>
      </c>
      <c r="AT1010" t="s">
        <v>1902</v>
      </c>
      <c r="AU1010" t="s">
        <v>100</v>
      </c>
      <c r="AV1010" t="s">
        <v>13</v>
      </c>
      <c r="AW1010" t="s">
        <v>13</v>
      </c>
      <c r="AX1010" t="s">
        <v>353</v>
      </c>
      <c r="AY1010" t="s">
        <v>411</v>
      </c>
      <c r="AZ1010" t="s">
        <v>452</v>
      </c>
      <c r="BA1010" t="s">
        <v>8</v>
      </c>
    </row>
    <row r="1011" spans="1:53" ht="17" x14ac:dyDescent="0.2">
      <c r="A1011" t="s">
        <v>252</v>
      </c>
      <c r="B1011">
        <v>184</v>
      </c>
      <c r="C1011">
        <v>780</v>
      </c>
      <c r="D1011">
        <v>100</v>
      </c>
      <c r="E1011" t="s">
        <v>1914</v>
      </c>
      <c r="F1011" t="s">
        <v>1897</v>
      </c>
      <c r="G1011">
        <v>3778</v>
      </c>
      <c r="H1011" t="s">
        <v>1915</v>
      </c>
      <c r="I1011" t="s">
        <v>8</v>
      </c>
      <c r="J1011" t="s">
        <v>82</v>
      </c>
      <c r="K1011" t="s">
        <v>414</v>
      </c>
      <c r="L1011" t="s">
        <v>8</v>
      </c>
      <c r="M1011" t="s">
        <v>8</v>
      </c>
      <c r="N1011" t="s">
        <v>8</v>
      </c>
      <c r="O1011" t="s">
        <v>163</v>
      </c>
      <c r="P1011" t="s">
        <v>1905</v>
      </c>
      <c r="Q1011" t="s">
        <v>1777</v>
      </c>
      <c r="R1011" t="s">
        <v>1778</v>
      </c>
      <c r="S1011" t="s">
        <v>117</v>
      </c>
      <c r="T1011" t="s">
        <v>117</v>
      </c>
      <c r="U1011" t="s">
        <v>118</v>
      </c>
      <c r="V1011" t="s">
        <v>8</v>
      </c>
      <c r="W1011" t="s">
        <v>247</v>
      </c>
      <c r="X1011">
        <v>3778</v>
      </c>
      <c r="Y1011">
        <v>3778</v>
      </c>
      <c r="Z1011" t="s">
        <v>93</v>
      </c>
      <c r="AA1011">
        <v>0.198607109</v>
      </c>
      <c r="AB1011">
        <v>0.801392891</v>
      </c>
      <c r="AC1011" t="s">
        <v>7</v>
      </c>
      <c r="AD1011" t="s">
        <v>9</v>
      </c>
      <c r="AE1011" s="4" t="str">
        <f>IF(OR(AB1011&lt;0.2,AB1011&gt;0.75),"Include","NotInclude")</f>
        <v>Include</v>
      </c>
      <c r="AF1011">
        <v>17</v>
      </c>
      <c r="AG1011">
        <v>0</v>
      </c>
      <c r="AH1011">
        <v>0</v>
      </c>
      <c r="AI1011">
        <v>0</v>
      </c>
      <c r="AJ1011" t="s">
        <v>1916</v>
      </c>
      <c r="AK1011" t="s">
        <v>95</v>
      </c>
      <c r="AL1011" t="s">
        <v>1917</v>
      </c>
      <c r="AM1011">
        <v>3778</v>
      </c>
      <c r="AN1011" t="s">
        <v>449</v>
      </c>
      <c r="AO1011">
        <v>0.99</v>
      </c>
      <c r="AP1011">
        <v>249375</v>
      </c>
      <c r="AQ1011">
        <v>249375</v>
      </c>
      <c r="AR1011" t="s">
        <v>450</v>
      </c>
      <c r="AS1011">
        <v>1</v>
      </c>
      <c r="AT1011" t="s">
        <v>1902</v>
      </c>
      <c r="AU1011" t="s">
        <v>100</v>
      </c>
      <c r="AV1011" t="s">
        <v>13</v>
      </c>
      <c r="AW1011" t="s">
        <v>13</v>
      </c>
      <c r="AX1011" t="s">
        <v>353</v>
      </c>
      <c r="AY1011" t="s">
        <v>411</v>
      </c>
      <c r="AZ1011" t="s">
        <v>452</v>
      </c>
      <c r="BA1011" t="s">
        <v>8</v>
      </c>
    </row>
    <row r="1012" spans="1:53" ht="17" x14ac:dyDescent="0.2">
      <c r="A1012" t="s">
        <v>17552</v>
      </c>
      <c r="B1012">
        <v>184</v>
      </c>
      <c r="C1012">
        <v>2</v>
      </c>
      <c r="D1012" t="s">
        <v>79</v>
      </c>
      <c r="E1012" t="s">
        <v>1897</v>
      </c>
      <c r="F1012" t="s">
        <v>79</v>
      </c>
      <c r="G1012">
        <v>3759</v>
      </c>
      <c r="H1012" t="s">
        <v>1898</v>
      </c>
      <c r="I1012" t="s">
        <v>8</v>
      </c>
      <c r="J1012" t="s">
        <v>82</v>
      </c>
      <c r="K1012" t="s">
        <v>307</v>
      </c>
      <c r="L1012" t="s">
        <v>8</v>
      </c>
      <c r="M1012" t="s">
        <v>8</v>
      </c>
      <c r="N1012" t="s">
        <v>8</v>
      </c>
      <c r="O1012" t="s">
        <v>131</v>
      </c>
      <c r="P1012" t="s">
        <v>1899</v>
      </c>
      <c r="Q1012" t="s">
        <v>282</v>
      </c>
      <c r="R1012" t="s">
        <v>283</v>
      </c>
      <c r="S1012" t="s">
        <v>117</v>
      </c>
      <c r="T1012" t="s">
        <v>117</v>
      </c>
      <c r="U1012" t="s">
        <v>118</v>
      </c>
      <c r="V1012" t="s">
        <v>119</v>
      </c>
      <c r="W1012" t="s">
        <v>247</v>
      </c>
      <c r="X1012">
        <v>3759</v>
      </c>
      <c r="Y1012">
        <v>3759</v>
      </c>
      <c r="Z1012" t="s">
        <v>93</v>
      </c>
      <c r="AA1012">
        <v>-4.0848502000000002E-2</v>
      </c>
      <c r="AB1012">
        <v>1.040848502</v>
      </c>
      <c r="AC1012" t="s">
        <v>7</v>
      </c>
      <c r="AD1012" t="s">
        <v>7</v>
      </c>
      <c r="AE1012" s="4" t="str">
        <f>IF(OR(AB1012&lt;0.2,AB1012&gt;0.75),"Include","NotInclude")</f>
        <v>Include</v>
      </c>
      <c r="AF1012">
        <v>21</v>
      </c>
      <c r="AG1012">
        <v>0</v>
      </c>
      <c r="AH1012">
        <v>0</v>
      </c>
      <c r="AI1012">
        <v>0</v>
      </c>
      <c r="AJ1012" t="s">
        <v>1900</v>
      </c>
      <c r="AK1012" t="s">
        <v>95</v>
      </c>
      <c r="AL1012" t="s">
        <v>1901</v>
      </c>
      <c r="AM1012">
        <v>3759</v>
      </c>
      <c r="AN1012" t="s">
        <v>449</v>
      </c>
      <c r="AO1012">
        <v>0.97</v>
      </c>
      <c r="AP1012">
        <v>249375</v>
      </c>
      <c r="AQ1012">
        <v>249375</v>
      </c>
      <c r="AR1012" t="s">
        <v>450</v>
      </c>
      <c r="AS1012">
        <v>1</v>
      </c>
      <c r="AT1012" t="s">
        <v>1902</v>
      </c>
      <c r="AU1012" t="s">
        <v>100</v>
      </c>
      <c r="AV1012" t="s">
        <v>13</v>
      </c>
      <c r="AW1012" t="s">
        <v>13</v>
      </c>
      <c r="AX1012" t="s">
        <v>353</v>
      </c>
      <c r="AY1012" t="s">
        <v>411</v>
      </c>
      <c r="AZ1012" t="s">
        <v>452</v>
      </c>
      <c r="BA1012" t="s">
        <v>8</v>
      </c>
    </row>
    <row r="1013" spans="1:53" ht="17" x14ac:dyDescent="0.2">
      <c r="A1013" t="s">
        <v>78</v>
      </c>
      <c r="B1013">
        <v>185</v>
      </c>
      <c r="C1013">
        <v>780</v>
      </c>
      <c r="D1013" t="s">
        <v>79</v>
      </c>
      <c r="E1013" t="s">
        <v>1903</v>
      </c>
      <c r="F1013" t="s">
        <v>79</v>
      </c>
      <c r="G1013">
        <v>3770</v>
      </c>
      <c r="H1013" t="s">
        <v>1904</v>
      </c>
      <c r="I1013" t="s">
        <v>8</v>
      </c>
      <c r="J1013" t="s">
        <v>82</v>
      </c>
      <c r="K1013" t="s">
        <v>189</v>
      </c>
      <c r="L1013" t="s">
        <v>8</v>
      </c>
      <c r="M1013" t="s">
        <v>8</v>
      </c>
      <c r="N1013" t="s">
        <v>8</v>
      </c>
      <c r="O1013" t="s">
        <v>163</v>
      </c>
      <c r="P1013" t="s">
        <v>1905</v>
      </c>
      <c r="Q1013" t="s">
        <v>1777</v>
      </c>
      <c r="R1013" t="s">
        <v>1778</v>
      </c>
      <c r="S1013" t="s">
        <v>117</v>
      </c>
      <c r="T1013" t="s">
        <v>117</v>
      </c>
      <c r="U1013" t="s">
        <v>118</v>
      </c>
      <c r="V1013" t="s">
        <v>8</v>
      </c>
      <c r="W1013" t="s">
        <v>247</v>
      </c>
      <c r="X1013">
        <v>3770</v>
      </c>
      <c r="Y1013">
        <v>3770</v>
      </c>
      <c r="Z1013" t="s">
        <v>93</v>
      </c>
      <c r="AA1013">
        <v>4.8991354000000001E-2</v>
      </c>
      <c r="AB1013">
        <v>0.95100864600000001</v>
      </c>
      <c r="AC1013" t="s">
        <v>7</v>
      </c>
      <c r="AD1013" t="s">
        <v>7</v>
      </c>
      <c r="AE1013" s="4" t="str">
        <f>IF(OR(AB1013&lt;0.2,AB1013&gt;0.75),"Include","NotInclude")</f>
        <v>Include</v>
      </c>
      <c r="AF1013">
        <v>17</v>
      </c>
      <c r="AG1013">
        <v>0</v>
      </c>
      <c r="AH1013">
        <v>0</v>
      </c>
      <c r="AI1013">
        <v>0</v>
      </c>
      <c r="AJ1013" t="s">
        <v>1906</v>
      </c>
      <c r="AK1013" t="s">
        <v>95</v>
      </c>
      <c r="AL1013" t="s">
        <v>1907</v>
      </c>
      <c r="AM1013">
        <v>3770</v>
      </c>
      <c r="AN1013" t="s">
        <v>449</v>
      </c>
      <c r="AO1013">
        <v>0.98</v>
      </c>
      <c r="AP1013" t="s">
        <v>1908</v>
      </c>
      <c r="AQ1013" t="s">
        <v>8</v>
      </c>
      <c r="AR1013" t="s">
        <v>8</v>
      </c>
      <c r="AS1013" t="s">
        <v>8</v>
      </c>
      <c r="AT1013" t="s">
        <v>1909</v>
      </c>
      <c r="AU1013" t="s">
        <v>100</v>
      </c>
      <c r="AV1013" t="s">
        <v>13</v>
      </c>
      <c r="AW1013" t="s">
        <v>13</v>
      </c>
      <c r="AX1013" t="s">
        <v>353</v>
      </c>
      <c r="AY1013" t="s">
        <v>411</v>
      </c>
      <c r="AZ1013" t="s">
        <v>452</v>
      </c>
      <c r="BA1013" t="s">
        <v>8</v>
      </c>
    </row>
    <row r="1014" spans="1:53" ht="17" x14ac:dyDescent="0.2">
      <c r="A1014" t="s">
        <v>17552</v>
      </c>
      <c r="B1014">
        <v>185</v>
      </c>
      <c r="C1014">
        <v>1</v>
      </c>
      <c r="D1014" t="s">
        <v>79</v>
      </c>
      <c r="E1014" t="s">
        <v>1903</v>
      </c>
      <c r="F1014" t="s">
        <v>79</v>
      </c>
      <c r="G1014">
        <v>3770</v>
      </c>
      <c r="H1014" t="s">
        <v>1904</v>
      </c>
      <c r="I1014" t="s">
        <v>8</v>
      </c>
      <c r="J1014" t="s">
        <v>82</v>
      </c>
      <c r="K1014" t="s">
        <v>189</v>
      </c>
      <c r="L1014" t="s">
        <v>8</v>
      </c>
      <c r="M1014" t="s">
        <v>8</v>
      </c>
      <c r="N1014" t="s">
        <v>8</v>
      </c>
      <c r="O1014" t="s">
        <v>163</v>
      </c>
      <c r="P1014" t="s">
        <v>1905</v>
      </c>
      <c r="Q1014" t="s">
        <v>1777</v>
      </c>
      <c r="R1014" t="s">
        <v>1778</v>
      </c>
      <c r="S1014" t="s">
        <v>117</v>
      </c>
      <c r="T1014" t="s">
        <v>117</v>
      </c>
      <c r="U1014" t="s">
        <v>118</v>
      </c>
      <c r="V1014" t="s">
        <v>8</v>
      </c>
      <c r="W1014" t="s">
        <v>247</v>
      </c>
      <c r="X1014">
        <v>3770</v>
      </c>
      <c r="Y1014">
        <v>3770</v>
      </c>
      <c r="Z1014" t="s">
        <v>93</v>
      </c>
      <c r="AA1014">
        <v>4.8991354000000001E-2</v>
      </c>
      <c r="AB1014">
        <v>0.95100864600000001</v>
      </c>
      <c r="AC1014" t="s">
        <v>7</v>
      </c>
      <c r="AD1014" t="s">
        <v>7</v>
      </c>
      <c r="AE1014" s="4" t="str">
        <f>IF(OR(AB1014&lt;0.2,AB1014&gt;0.75),"Include","NotInclude")</f>
        <v>Include</v>
      </c>
      <c r="AF1014">
        <v>17</v>
      </c>
      <c r="AG1014">
        <v>0</v>
      </c>
      <c r="AH1014">
        <v>0</v>
      </c>
      <c r="AI1014">
        <v>0</v>
      </c>
      <c r="AJ1014" t="s">
        <v>1906</v>
      </c>
      <c r="AK1014" t="s">
        <v>95</v>
      </c>
      <c r="AL1014" t="s">
        <v>1907</v>
      </c>
      <c r="AM1014">
        <v>3770</v>
      </c>
      <c r="AN1014" t="s">
        <v>449</v>
      </c>
      <c r="AO1014">
        <v>0.98</v>
      </c>
      <c r="AP1014" t="s">
        <v>1908</v>
      </c>
      <c r="AQ1014" t="s">
        <v>8</v>
      </c>
      <c r="AR1014" t="s">
        <v>8</v>
      </c>
      <c r="AS1014" t="s">
        <v>8</v>
      </c>
      <c r="AT1014" t="s">
        <v>1909</v>
      </c>
      <c r="AU1014" t="s">
        <v>100</v>
      </c>
      <c r="AV1014" t="s">
        <v>13</v>
      </c>
      <c r="AW1014" t="s">
        <v>13</v>
      </c>
      <c r="AX1014" t="s">
        <v>353</v>
      </c>
      <c r="AY1014" t="s">
        <v>411</v>
      </c>
      <c r="AZ1014" t="s">
        <v>452</v>
      </c>
      <c r="BA1014" t="s">
        <v>8</v>
      </c>
    </row>
    <row r="1015" spans="1:53" ht="17" x14ac:dyDescent="0.2">
      <c r="A1015" t="s">
        <v>78</v>
      </c>
      <c r="B1015">
        <v>186</v>
      </c>
      <c r="C1015">
        <v>780</v>
      </c>
      <c r="D1015" t="s">
        <v>79</v>
      </c>
      <c r="E1015" t="s">
        <v>1918</v>
      </c>
      <c r="F1015" t="s">
        <v>79</v>
      </c>
      <c r="G1015">
        <v>3910</v>
      </c>
      <c r="H1015" t="s">
        <v>1919</v>
      </c>
      <c r="I1015" t="s">
        <v>8</v>
      </c>
      <c r="J1015" t="s">
        <v>82</v>
      </c>
      <c r="K1015" t="s">
        <v>1607</v>
      </c>
      <c r="L1015" t="s">
        <v>8</v>
      </c>
      <c r="M1015" t="s">
        <v>8</v>
      </c>
      <c r="N1015" t="s">
        <v>8</v>
      </c>
      <c r="O1015" t="s">
        <v>344</v>
      </c>
      <c r="P1015" t="s">
        <v>1189</v>
      </c>
      <c r="Q1015" t="s">
        <v>346</v>
      </c>
      <c r="R1015" t="s">
        <v>347</v>
      </c>
      <c r="S1015" t="s">
        <v>1183</v>
      </c>
      <c r="T1015" t="s">
        <v>439</v>
      </c>
      <c r="U1015" t="s">
        <v>8</v>
      </c>
      <c r="V1015" t="s">
        <v>8</v>
      </c>
      <c r="W1015" t="s">
        <v>8</v>
      </c>
      <c r="X1015">
        <v>3910</v>
      </c>
      <c r="Y1015">
        <v>0</v>
      </c>
      <c r="Z1015" t="s">
        <v>248</v>
      </c>
      <c r="AA1015">
        <v>0</v>
      </c>
      <c r="AB1015">
        <v>0</v>
      </c>
      <c r="AC1015" t="s">
        <v>8</v>
      </c>
      <c r="AD1015" t="s">
        <v>8</v>
      </c>
      <c r="AE1015" s="4" t="str">
        <f>IF(OR(AB1015&lt;0.2,AB1015&gt;0.75),"Include","NotInclude")</f>
        <v>Include</v>
      </c>
      <c r="AF1015">
        <v>0</v>
      </c>
      <c r="AG1015">
        <v>0</v>
      </c>
      <c r="AH1015">
        <v>0</v>
      </c>
      <c r="AI1015">
        <v>0</v>
      </c>
      <c r="AJ1015" t="s">
        <v>1920</v>
      </c>
      <c r="AK1015" t="s">
        <v>95</v>
      </c>
      <c r="AL1015" t="s">
        <v>1921</v>
      </c>
      <c r="AM1015">
        <v>3910</v>
      </c>
      <c r="AN1015" t="s">
        <v>385</v>
      </c>
      <c r="AO1015">
        <v>0.98</v>
      </c>
      <c r="AP1015">
        <v>914235</v>
      </c>
      <c r="AQ1015">
        <v>914235</v>
      </c>
      <c r="AR1015" t="s">
        <v>385</v>
      </c>
      <c r="AS1015">
        <v>0.98</v>
      </c>
      <c r="AT1015" t="s">
        <v>1192</v>
      </c>
      <c r="AU1015" t="s">
        <v>100</v>
      </c>
      <c r="AV1015" t="s">
        <v>13</v>
      </c>
      <c r="AW1015" t="s">
        <v>13</v>
      </c>
      <c r="AX1015" t="s">
        <v>353</v>
      </c>
      <c r="AY1015" t="s">
        <v>388</v>
      </c>
      <c r="AZ1015" t="s">
        <v>389</v>
      </c>
      <c r="BA1015" t="s">
        <v>390</v>
      </c>
    </row>
    <row r="1016" spans="1:53" ht="17" x14ac:dyDescent="0.2">
      <c r="A1016" t="s">
        <v>17552</v>
      </c>
      <c r="B1016">
        <v>186</v>
      </c>
      <c r="C1016">
        <v>1</v>
      </c>
      <c r="D1016" t="s">
        <v>79</v>
      </c>
      <c r="E1016" t="s">
        <v>1918</v>
      </c>
      <c r="F1016" t="s">
        <v>79</v>
      </c>
      <c r="G1016">
        <v>3910</v>
      </c>
      <c r="H1016" t="s">
        <v>1919</v>
      </c>
      <c r="I1016" t="s">
        <v>8</v>
      </c>
      <c r="J1016" t="s">
        <v>82</v>
      </c>
      <c r="K1016" t="s">
        <v>1607</v>
      </c>
      <c r="L1016" t="s">
        <v>8</v>
      </c>
      <c r="M1016" t="s">
        <v>8</v>
      </c>
      <c r="N1016" t="s">
        <v>8</v>
      </c>
      <c r="O1016" t="s">
        <v>344</v>
      </c>
      <c r="P1016" t="s">
        <v>1189</v>
      </c>
      <c r="Q1016" t="s">
        <v>346</v>
      </c>
      <c r="R1016" t="s">
        <v>347</v>
      </c>
      <c r="S1016" t="s">
        <v>1183</v>
      </c>
      <c r="T1016" t="s">
        <v>439</v>
      </c>
      <c r="U1016" t="s">
        <v>8</v>
      </c>
      <c r="V1016" t="s">
        <v>8</v>
      </c>
      <c r="W1016" t="s">
        <v>8</v>
      </c>
      <c r="X1016">
        <v>3910</v>
      </c>
      <c r="Y1016">
        <v>0</v>
      </c>
      <c r="Z1016" t="s">
        <v>248</v>
      </c>
      <c r="AA1016">
        <v>0</v>
      </c>
      <c r="AB1016">
        <v>0</v>
      </c>
      <c r="AC1016" t="s">
        <v>8</v>
      </c>
      <c r="AD1016" t="s">
        <v>8</v>
      </c>
      <c r="AE1016" s="4" t="str">
        <f>IF(OR(AB1016&lt;0.2,AB1016&gt;0.75),"Include","NotInclude")</f>
        <v>Include</v>
      </c>
      <c r="AF1016">
        <v>0</v>
      </c>
      <c r="AG1016">
        <v>0</v>
      </c>
      <c r="AH1016">
        <v>0</v>
      </c>
      <c r="AI1016">
        <v>0</v>
      </c>
      <c r="AJ1016" t="s">
        <v>1920</v>
      </c>
      <c r="AK1016" t="s">
        <v>95</v>
      </c>
      <c r="AL1016" t="s">
        <v>1921</v>
      </c>
      <c r="AM1016">
        <v>3910</v>
      </c>
      <c r="AN1016" t="s">
        <v>385</v>
      </c>
      <c r="AO1016">
        <v>0.98</v>
      </c>
      <c r="AP1016">
        <v>914235</v>
      </c>
      <c r="AQ1016">
        <v>914235</v>
      </c>
      <c r="AR1016" t="s">
        <v>385</v>
      </c>
      <c r="AS1016">
        <v>0.98</v>
      </c>
      <c r="AT1016" t="s">
        <v>1192</v>
      </c>
      <c r="AU1016" t="s">
        <v>100</v>
      </c>
      <c r="AV1016" t="s">
        <v>13</v>
      </c>
      <c r="AW1016" t="s">
        <v>13</v>
      </c>
      <c r="AX1016" t="s">
        <v>353</v>
      </c>
      <c r="AY1016" t="s">
        <v>388</v>
      </c>
      <c r="AZ1016" t="s">
        <v>389</v>
      </c>
      <c r="BA1016" t="s">
        <v>390</v>
      </c>
    </row>
    <row r="1017" spans="1:53" ht="17" x14ac:dyDescent="0.2">
      <c r="A1017" t="s">
        <v>78</v>
      </c>
      <c r="B1017">
        <v>187</v>
      </c>
      <c r="C1017">
        <v>780</v>
      </c>
      <c r="D1017" t="s">
        <v>79</v>
      </c>
      <c r="E1017" t="s">
        <v>1922</v>
      </c>
      <c r="F1017" t="s">
        <v>79</v>
      </c>
      <c r="G1017">
        <v>3913</v>
      </c>
      <c r="H1017" t="s">
        <v>1923</v>
      </c>
      <c r="I1017" t="s">
        <v>8</v>
      </c>
      <c r="J1017" t="s">
        <v>82</v>
      </c>
      <c r="K1017" t="s">
        <v>1924</v>
      </c>
      <c r="L1017" t="s">
        <v>8</v>
      </c>
      <c r="M1017" t="s">
        <v>8</v>
      </c>
      <c r="N1017" t="s">
        <v>8</v>
      </c>
      <c r="O1017" t="s">
        <v>344</v>
      </c>
      <c r="P1017" t="s">
        <v>1202</v>
      </c>
      <c r="Q1017" t="s">
        <v>346</v>
      </c>
      <c r="R1017" t="s">
        <v>347</v>
      </c>
      <c r="S1017" t="s">
        <v>1183</v>
      </c>
      <c r="T1017" t="s">
        <v>439</v>
      </c>
      <c r="U1017" t="s">
        <v>8</v>
      </c>
      <c r="V1017" t="s">
        <v>8</v>
      </c>
      <c r="W1017" t="s">
        <v>8</v>
      </c>
      <c r="X1017">
        <v>3913</v>
      </c>
      <c r="Y1017">
        <v>0</v>
      </c>
      <c r="Z1017" t="s">
        <v>248</v>
      </c>
      <c r="AA1017">
        <v>0</v>
      </c>
      <c r="AB1017">
        <v>0</v>
      </c>
      <c r="AC1017" t="s">
        <v>8</v>
      </c>
      <c r="AD1017" t="s">
        <v>8</v>
      </c>
      <c r="AE1017" s="4" t="str">
        <f>IF(OR(AB1017&lt;0.2,AB1017&gt;0.75),"Include","NotInclude")</f>
        <v>Include</v>
      </c>
      <c r="AF1017">
        <v>0</v>
      </c>
      <c r="AG1017">
        <v>0</v>
      </c>
      <c r="AH1017">
        <v>0</v>
      </c>
      <c r="AI1017">
        <v>0</v>
      </c>
      <c r="AJ1017" t="s">
        <v>1925</v>
      </c>
      <c r="AK1017">
        <v>2016</v>
      </c>
      <c r="AL1017" t="s">
        <v>8</v>
      </c>
      <c r="AM1017">
        <v>3913</v>
      </c>
      <c r="AN1017" t="s">
        <v>954</v>
      </c>
      <c r="AO1017">
        <v>1</v>
      </c>
      <c r="AP1017">
        <v>242096</v>
      </c>
      <c r="AQ1017">
        <v>242096</v>
      </c>
      <c r="AR1017" t="s">
        <v>954</v>
      </c>
      <c r="AS1017">
        <v>1</v>
      </c>
      <c r="AT1017" t="s">
        <v>1926</v>
      </c>
      <c r="AU1017" t="s">
        <v>100</v>
      </c>
      <c r="AV1017" t="s">
        <v>21</v>
      </c>
      <c r="AW1017" t="s">
        <v>24</v>
      </c>
      <c r="AX1017" t="s">
        <v>956</v>
      </c>
      <c r="AY1017" t="s">
        <v>957</v>
      </c>
      <c r="AZ1017" t="s">
        <v>958</v>
      </c>
      <c r="BA1017" t="s">
        <v>959</v>
      </c>
    </row>
    <row r="1018" spans="1:53" ht="17" x14ac:dyDescent="0.2">
      <c r="A1018" t="s">
        <v>17552</v>
      </c>
      <c r="B1018">
        <v>187</v>
      </c>
      <c r="C1018">
        <v>1</v>
      </c>
      <c r="D1018" t="s">
        <v>79</v>
      </c>
      <c r="E1018" t="s">
        <v>1922</v>
      </c>
      <c r="F1018" t="s">
        <v>79</v>
      </c>
      <c r="G1018">
        <v>3913</v>
      </c>
      <c r="H1018" t="s">
        <v>1923</v>
      </c>
      <c r="I1018" t="s">
        <v>8</v>
      </c>
      <c r="J1018" t="s">
        <v>82</v>
      </c>
      <c r="K1018" t="s">
        <v>1924</v>
      </c>
      <c r="L1018" t="s">
        <v>8</v>
      </c>
      <c r="M1018" t="s">
        <v>8</v>
      </c>
      <c r="N1018" t="s">
        <v>8</v>
      </c>
      <c r="O1018" t="s">
        <v>344</v>
      </c>
      <c r="P1018" t="s">
        <v>1202</v>
      </c>
      <c r="Q1018" t="s">
        <v>346</v>
      </c>
      <c r="R1018" t="s">
        <v>347</v>
      </c>
      <c r="S1018" t="s">
        <v>1183</v>
      </c>
      <c r="T1018" t="s">
        <v>439</v>
      </c>
      <c r="U1018" t="s">
        <v>8</v>
      </c>
      <c r="V1018" t="s">
        <v>8</v>
      </c>
      <c r="W1018" t="s">
        <v>8</v>
      </c>
      <c r="X1018">
        <v>3913</v>
      </c>
      <c r="Y1018">
        <v>0</v>
      </c>
      <c r="Z1018" t="s">
        <v>248</v>
      </c>
      <c r="AA1018">
        <v>0</v>
      </c>
      <c r="AB1018">
        <v>0</v>
      </c>
      <c r="AC1018" t="s">
        <v>8</v>
      </c>
      <c r="AD1018" t="s">
        <v>8</v>
      </c>
      <c r="AE1018" s="4" t="str">
        <f>IF(OR(AB1018&lt;0.2,AB1018&gt;0.75),"Include","NotInclude")</f>
        <v>Include</v>
      </c>
      <c r="AF1018">
        <v>0</v>
      </c>
      <c r="AG1018">
        <v>0</v>
      </c>
      <c r="AH1018">
        <v>0</v>
      </c>
      <c r="AI1018">
        <v>0</v>
      </c>
      <c r="AJ1018" t="s">
        <v>1925</v>
      </c>
      <c r="AK1018">
        <v>2016</v>
      </c>
      <c r="AL1018" t="s">
        <v>8</v>
      </c>
      <c r="AM1018">
        <v>3913</v>
      </c>
      <c r="AN1018" t="s">
        <v>954</v>
      </c>
      <c r="AO1018">
        <v>1</v>
      </c>
      <c r="AP1018">
        <v>242096</v>
      </c>
      <c r="AQ1018">
        <v>242096</v>
      </c>
      <c r="AR1018" t="s">
        <v>954</v>
      </c>
      <c r="AS1018">
        <v>1</v>
      </c>
      <c r="AT1018" t="s">
        <v>1926</v>
      </c>
      <c r="AU1018" t="s">
        <v>100</v>
      </c>
      <c r="AV1018" t="s">
        <v>21</v>
      </c>
      <c r="AW1018" t="s">
        <v>24</v>
      </c>
      <c r="AX1018" t="s">
        <v>956</v>
      </c>
      <c r="AY1018" t="s">
        <v>957</v>
      </c>
      <c r="AZ1018" t="s">
        <v>958</v>
      </c>
      <c r="BA1018" t="s">
        <v>959</v>
      </c>
    </row>
    <row r="1019" spans="1:53" ht="17" x14ac:dyDescent="0.2">
      <c r="A1019" t="s">
        <v>78</v>
      </c>
      <c r="B1019">
        <v>188</v>
      </c>
      <c r="C1019">
        <v>780</v>
      </c>
      <c r="D1019" t="s">
        <v>79</v>
      </c>
      <c r="E1019" t="s">
        <v>1934</v>
      </c>
      <c r="F1019" t="s">
        <v>79</v>
      </c>
      <c r="G1019">
        <v>3917</v>
      </c>
      <c r="H1019" t="s">
        <v>1935</v>
      </c>
      <c r="I1019" t="s">
        <v>8</v>
      </c>
      <c r="J1019" t="s">
        <v>82</v>
      </c>
      <c r="K1019" t="s">
        <v>1936</v>
      </c>
      <c r="L1019" t="s">
        <v>8</v>
      </c>
      <c r="M1019" t="s">
        <v>8</v>
      </c>
      <c r="N1019" t="s">
        <v>8</v>
      </c>
      <c r="O1019" t="s">
        <v>344</v>
      </c>
      <c r="P1019" t="s">
        <v>1202</v>
      </c>
      <c r="Q1019" t="s">
        <v>346</v>
      </c>
      <c r="R1019" t="s">
        <v>347</v>
      </c>
      <c r="S1019" t="s">
        <v>1183</v>
      </c>
      <c r="T1019" t="s">
        <v>439</v>
      </c>
      <c r="U1019" t="s">
        <v>8</v>
      </c>
      <c r="V1019" t="s">
        <v>8</v>
      </c>
      <c r="W1019" t="s">
        <v>8</v>
      </c>
      <c r="X1019">
        <v>3917</v>
      </c>
      <c r="Y1019">
        <v>0</v>
      </c>
      <c r="Z1019" t="s">
        <v>248</v>
      </c>
      <c r="AA1019">
        <v>0</v>
      </c>
      <c r="AB1019">
        <v>0</v>
      </c>
      <c r="AC1019" t="s">
        <v>8</v>
      </c>
      <c r="AD1019" t="s">
        <v>8</v>
      </c>
      <c r="AE1019" s="4" t="str">
        <f>IF(OR(AB1019&lt;0.2,AB1019&gt;0.75),"Include","NotInclude")</f>
        <v>Include</v>
      </c>
      <c r="AF1019">
        <v>0</v>
      </c>
      <c r="AG1019">
        <v>0</v>
      </c>
      <c r="AH1019">
        <v>0</v>
      </c>
      <c r="AI1019">
        <v>0</v>
      </c>
      <c r="AJ1019" t="s">
        <v>1937</v>
      </c>
      <c r="AK1019">
        <v>2016</v>
      </c>
      <c r="AL1019" t="s">
        <v>8</v>
      </c>
      <c r="AM1019">
        <v>3917</v>
      </c>
      <c r="AN1019" t="s">
        <v>1938</v>
      </c>
      <c r="AO1019">
        <v>0.54</v>
      </c>
      <c r="AP1019">
        <v>449595</v>
      </c>
      <c r="AQ1019" t="s">
        <v>8</v>
      </c>
      <c r="AR1019" t="s">
        <v>8</v>
      </c>
      <c r="AS1019" t="s">
        <v>8</v>
      </c>
      <c r="AT1019" t="s">
        <v>1939</v>
      </c>
      <c r="AU1019" t="s">
        <v>100</v>
      </c>
      <c r="AV1019" t="s">
        <v>21</v>
      </c>
      <c r="AW1019" t="s">
        <v>24</v>
      </c>
      <c r="AX1019" t="s">
        <v>880</v>
      </c>
      <c r="AY1019" t="s">
        <v>881</v>
      </c>
      <c r="AZ1019" t="s">
        <v>872</v>
      </c>
      <c r="BA1019" t="s">
        <v>1940</v>
      </c>
    </row>
    <row r="1020" spans="1:53" ht="17" x14ac:dyDescent="0.2">
      <c r="A1020" t="s">
        <v>252</v>
      </c>
      <c r="B1020">
        <v>188</v>
      </c>
      <c r="C1020">
        <v>766</v>
      </c>
      <c r="D1020">
        <v>100</v>
      </c>
      <c r="E1020" t="s">
        <v>3002</v>
      </c>
      <c r="F1020" t="s">
        <v>1934</v>
      </c>
      <c r="G1020">
        <v>2502</v>
      </c>
      <c r="H1020" t="s">
        <v>3003</v>
      </c>
      <c r="I1020" t="s">
        <v>8</v>
      </c>
      <c r="J1020" t="s">
        <v>82</v>
      </c>
      <c r="K1020" t="s">
        <v>189</v>
      </c>
      <c r="L1020" t="s">
        <v>8</v>
      </c>
      <c r="M1020" t="s">
        <v>8</v>
      </c>
      <c r="N1020" t="s">
        <v>8</v>
      </c>
      <c r="O1020" t="s">
        <v>163</v>
      </c>
      <c r="P1020" t="s">
        <v>3004</v>
      </c>
      <c r="Q1020" t="s">
        <v>177</v>
      </c>
      <c r="R1020" t="s">
        <v>178</v>
      </c>
      <c r="S1020" t="s">
        <v>518</v>
      </c>
      <c r="T1020" t="s">
        <v>180</v>
      </c>
      <c r="U1020" t="s">
        <v>180</v>
      </c>
      <c r="V1020" t="s">
        <v>8</v>
      </c>
      <c r="W1020" t="s">
        <v>247</v>
      </c>
      <c r="X1020">
        <v>2502</v>
      </c>
      <c r="Y1020">
        <v>2502</v>
      </c>
      <c r="Z1020" t="s">
        <v>93</v>
      </c>
      <c r="AA1020">
        <v>0.124164439</v>
      </c>
      <c r="AB1020">
        <v>0.87583556100000004</v>
      </c>
      <c r="AC1020" t="s">
        <v>7</v>
      </c>
      <c r="AD1020" t="s">
        <v>9</v>
      </c>
      <c r="AE1020" s="4" t="str">
        <f>IF(OR(AB1020&lt;0.2,AB1020&gt;0.75),"Include","NotInclude")</f>
        <v>Include</v>
      </c>
      <c r="AF1020">
        <v>22</v>
      </c>
      <c r="AG1020">
        <v>0</v>
      </c>
      <c r="AH1020">
        <v>0</v>
      </c>
      <c r="AI1020">
        <v>0</v>
      </c>
      <c r="AJ1020" t="s">
        <v>3005</v>
      </c>
      <c r="AK1020" t="s">
        <v>95</v>
      </c>
      <c r="AL1020" t="s">
        <v>3006</v>
      </c>
      <c r="AM1020">
        <v>2502</v>
      </c>
      <c r="AN1020" t="s">
        <v>2449</v>
      </c>
      <c r="AO1020">
        <v>0.95</v>
      </c>
      <c r="AP1020">
        <v>593848</v>
      </c>
      <c r="AQ1020">
        <v>593848</v>
      </c>
      <c r="AR1020" t="s">
        <v>2449</v>
      </c>
      <c r="AS1020">
        <v>0.98</v>
      </c>
      <c r="AT1020" t="s">
        <v>3007</v>
      </c>
      <c r="AU1020" t="s">
        <v>100</v>
      </c>
      <c r="AV1020" t="s">
        <v>21</v>
      </c>
      <c r="AW1020" t="s">
        <v>24</v>
      </c>
      <c r="AX1020" t="s">
        <v>870</v>
      </c>
      <c r="AY1020" t="s">
        <v>871</v>
      </c>
      <c r="AZ1020" t="s">
        <v>872</v>
      </c>
      <c r="BA1020" t="s">
        <v>8</v>
      </c>
    </row>
    <row r="1021" spans="1:53" ht="17" x14ac:dyDescent="0.2">
      <c r="A1021" t="s">
        <v>252</v>
      </c>
      <c r="B1021">
        <v>188</v>
      </c>
      <c r="C1021">
        <v>749</v>
      </c>
      <c r="D1021">
        <v>100</v>
      </c>
      <c r="E1021" t="s">
        <v>5973</v>
      </c>
      <c r="F1021" t="s">
        <v>1934</v>
      </c>
      <c r="G1021">
        <v>4028</v>
      </c>
      <c r="H1021" t="s">
        <v>5974</v>
      </c>
      <c r="I1021" t="s">
        <v>8</v>
      </c>
      <c r="J1021" t="s">
        <v>5975</v>
      </c>
      <c r="K1021" t="s">
        <v>8</v>
      </c>
      <c r="L1021" t="s">
        <v>8</v>
      </c>
      <c r="M1021" t="s">
        <v>8</v>
      </c>
      <c r="N1021" t="s">
        <v>8</v>
      </c>
      <c r="O1021" t="s">
        <v>344</v>
      </c>
      <c r="P1021" t="s">
        <v>1202</v>
      </c>
      <c r="Q1021" t="s">
        <v>346</v>
      </c>
      <c r="R1021" t="s">
        <v>347</v>
      </c>
      <c r="S1021" t="s">
        <v>1183</v>
      </c>
      <c r="T1021" t="s">
        <v>439</v>
      </c>
      <c r="U1021" t="s">
        <v>8</v>
      </c>
      <c r="V1021" t="s">
        <v>8</v>
      </c>
      <c r="W1021" t="s">
        <v>8</v>
      </c>
      <c r="X1021">
        <v>4028</v>
      </c>
      <c r="Y1021">
        <v>0</v>
      </c>
      <c r="Z1021" t="s">
        <v>248</v>
      </c>
      <c r="AA1021">
        <v>0</v>
      </c>
      <c r="AB1021">
        <v>0</v>
      </c>
      <c r="AC1021" t="s">
        <v>8</v>
      </c>
      <c r="AD1021" t="s">
        <v>8</v>
      </c>
      <c r="AE1021" s="4" t="str">
        <f>IF(OR(AB1021&lt;0.2,AB1021&gt;0.75),"Include","NotInclude")</f>
        <v>Include</v>
      </c>
      <c r="AF1021">
        <v>0</v>
      </c>
      <c r="AG1021">
        <v>0</v>
      </c>
      <c r="AH1021">
        <v>0</v>
      </c>
      <c r="AI1021">
        <v>0</v>
      </c>
      <c r="AJ1021" t="s">
        <v>5976</v>
      </c>
      <c r="AK1021" t="s">
        <v>95</v>
      </c>
      <c r="AL1021" t="s">
        <v>5977</v>
      </c>
      <c r="AM1021">
        <v>4028</v>
      </c>
      <c r="AN1021" t="s">
        <v>2449</v>
      </c>
      <c r="AO1021">
        <v>0.8</v>
      </c>
      <c r="AP1021">
        <v>593848</v>
      </c>
      <c r="AQ1021">
        <v>593848</v>
      </c>
      <c r="AR1021" t="s">
        <v>2449</v>
      </c>
      <c r="AS1021">
        <v>0.98</v>
      </c>
      <c r="AT1021" t="s">
        <v>5978</v>
      </c>
      <c r="AU1021" t="s">
        <v>100</v>
      </c>
      <c r="AV1021" t="s">
        <v>21</v>
      </c>
      <c r="AW1021" t="s">
        <v>24</v>
      </c>
      <c r="AX1021" t="s">
        <v>870</v>
      </c>
      <c r="AY1021" t="s">
        <v>871</v>
      </c>
      <c r="AZ1021" t="s">
        <v>872</v>
      </c>
      <c r="BA1021" t="s">
        <v>8</v>
      </c>
    </row>
    <row r="1022" spans="1:53" ht="17" x14ac:dyDescent="0.2">
      <c r="A1022" t="s">
        <v>252</v>
      </c>
      <c r="B1022">
        <v>188</v>
      </c>
      <c r="C1022">
        <v>749</v>
      </c>
      <c r="D1022">
        <v>100</v>
      </c>
      <c r="E1022" t="s">
        <v>5973</v>
      </c>
      <c r="F1022" t="s">
        <v>1934</v>
      </c>
      <c r="G1022">
        <v>4028</v>
      </c>
      <c r="H1022" t="s">
        <v>5974</v>
      </c>
      <c r="I1022" t="s">
        <v>8</v>
      </c>
      <c r="J1022" t="s">
        <v>5975</v>
      </c>
      <c r="K1022" t="s">
        <v>8</v>
      </c>
      <c r="L1022" t="s">
        <v>8</v>
      </c>
      <c r="M1022" t="s">
        <v>8</v>
      </c>
      <c r="N1022" t="s">
        <v>8</v>
      </c>
      <c r="O1022" t="s">
        <v>344</v>
      </c>
      <c r="P1022" t="s">
        <v>1202</v>
      </c>
      <c r="Q1022" t="s">
        <v>346</v>
      </c>
      <c r="R1022" t="s">
        <v>347</v>
      </c>
      <c r="S1022" t="s">
        <v>1183</v>
      </c>
      <c r="T1022" t="s">
        <v>439</v>
      </c>
      <c r="U1022" t="s">
        <v>8</v>
      </c>
      <c r="V1022" t="s">
        <v>8</v>
      </c>
      <c r="W1022" t="s">
        <v>8</v>
      </c>
      <c r="X1022">
        <v>4028</v>
      </c>
      <c r="Y1022">
        <v>0</v>
      </c>
      <c r="Z1022" t="s">
        <v>248</v>
      </c>
      <c r="AA1022">
        <v>0</v>
      </c>
      <c r="AB1022">
        <v>0</v>
      </c>
      <c r="AC1022" t="s">
        <v>8</v>
      </c>
      <c r="AD1022" t="s">
        <v>8</v>
      </c>
      <c r="AE1022" s="4" t="str">
        <f>IF(OR(AB1022&lt;0.2,AB1022&gt;0.75),"Include","NotInclude")</f>
        <v>Include</v>
      </c>
      <c r="AF1022">
        <v>0</v>
      </c>
      <c r="AG1022">
        <v>0</v>
      </c>
      <c r="AH1022">
        <v>0</v>
      </c>
      <c r="AI1022">
        <v>0</v>
      </c>
      <c r="AJ1022" t="s">
        <v>5976</v>
      </c>
      <c r="AK1022" t="s">
        <v>95</v>
      </c>
      <c r="AL1022" t="s">
        <v>5977</v>
      </c>
      <c r="AM1022">
        <v>4028</v>
      </c>
      <c r="AN1022" t="s">
        <v>2449</v>
      </c>
      <c r="AO1022">
        <v>0.8</v>
      </c>
      <c r="AP1022">
        <v>593848</v>
      </c>
      <c r="AQ1022">
        <v>593848</v>
      </c>
      <c r="AR1022" t="s">
        <v>2449</v>
      </c>
      <c r="AS1022">
        <v>0.98</v>
      </c>
      <c r="AT1022" t="s">
        <v>5978</v>
      </c>
      <c r="AU1022" t="s">
        <v>100</v>
      </c>
      <c r="AV1022" t="s">
        <v>21</v>
      </c>
      <c r="AW1022" t="s">
        <v>24</v>
      </c>
      <c r="AX1022" t="s">
        <v>870</v>
      </c>
      <c r="AY1022" t="s">
        <v>871</v>
      </c>
      <c r="AZ1022" t="s">
        <v>872</v>
      </c>
      <c r="BA1022" t="s">
        <v>8</v>
      </c>
    </row>
    <row r="1023" spans="1:53" ht="17" x14ac:dyDescent="0.2">
      <c r="A1023" t="s">
        <v>252</v>
      </c>
      <c r="B1023">
        <v>188</v>
      </c>
      <c r="C1023">
        <v>637</v>
      </c>
      <c r="D1023">
        <v>100</v>
      </c>
      <c r="E1023" t="s">
        <v>11978</v>
      </c>
      <c r="F1023" t="s">
        <v>1934</v>
      </c>
      <c r="G1023">
        <v>2506</v>
      </c>
      <c r="H1023" t="s">
        <v>11979</v>
      </c>
      <c r="I1023" t="s">
        <v>8</v>
      </c>
      <c r="J1023" t="s">
        <v>82</v>
      </c>
      <c r="K1023" t="s">
        <v>414</v>
      </c>
      <c r="L1023" t="s">
        <v>8</v>
      </c>
      <c r="M1023" t="s">
        <v>8</v>
      </c>
      <c r="N1023" t="s">
        <v>8</v>
      </c>
      <c r="O1023" t="s">
        <v>163</v>
      </c>
      <c r="P1023" t="s">
        <v>3004</v>
      </c>
      <c r="Q1023" t="s">
        <v>177</v>
      </c>
      <c r="R1023" t="s">
        <v>178</v>
      </c>
      <c r="S1023" t="s">
        <v>518</v>
      </c>
      <c r="T1023" t="s">
        <v>180</v>
      </c>
      <c r="U1023" t="s">
        <v>180</v>
      </c>
      <c r="V1023" t="s">
        <v>8</v>
      </c>
      <c r="W1023" t="s">
        <v>247</v>
      </c>
      <c r="X1023">
        <v>2506</v>
      </c>
      <c r="Y1023">
        <v>0</v>
      </c>
      <c r="Z1023" t="s">
        <v>248</v>
      </c>
      <c r="AA1023">
        <v>0</v>
      </c>
      <c r="AB1023">
        <v>0</v>
      </c>
      <c r="AC1023" t="s">
        <v>8</v>
      </c>
      <c r="AD1023" t="s">
        <v>8</v>
      </c>
      <c r="AE1023" s="4" t="str">
        <f>IF(OR(AB1023&lt;0.2,AB1023&gt;0.75),"Include","NotInclude")</f>
        <v>Include</v>
      </c>
      <c r="AF1023">
        <v>0</v>
      </c>
      <c r="AG1023">
        <v>0</v>
      </c>
      <c r="AH1023">
        <v>0</v>
      </c>
      <c r="AI1023">
        <v>0</v>
      </c>
      <c r="AJ1023" t="s">
        <v>11980</v>
      </c>
      <c r="AK1023" t="s">
        <v>95</v>
      </c>
      <c r="AL1023" t="s">
        <v>11981</v>
      </c>
      <c r="AM1023">
        <v>2506</v>
      </c>
      <c r="AN1023" t="s">
        <v>868</v>
      </c>
      <c r="AO1023">
        <v>0.78</v>
      </c>
      <c r="AP1023">
        <v>1083508</v>
      </c>
      <c r="AQ1023">
        <v>1083508</v>
      </c>
      <c r="AR1023" t="s">
        <v>868</v>
      </c>
      <c r="AS1023">
        <v>1</v>
      </c>
      <c r="AT1023" t="s">
        <v>11982</v>
      </c>
      <c r="AU1023" t="s">
        <v>100</v>
      </c>
      <c r="AV1023" t="s">
        <v>21</v>
      </c>
      <c r="AW1023" t="s">
        <v>24</v>
      </c>
      <c r="AX1023" t="s">
        <v>870</v>
      </c>
      <c r="AY1023" t="s">
        <v>871</v>
      </c>
      <c r="AZ1023" t="s">
        <v>872</v>
      </c>
      <c r="BA1023" t="s">
        <v>8</v>
      </c>
    </row>
    <row r="1024" spans="1:53" ht="17" x14ac:dyDescent="0.2">
      <c r="A1024" t="s">
        <v>17552</v>
      </c>
      <c r="B1024">
        <v>188</v>
      </c>
      <c r="C1024">
        <v>5</v>
      </c>
      <c r="D1024" t="s">
        <v>79</v>
      </c>
      <c r="E1024" t="s">
        <v>1934</v>
      </c>
      <c r="F1024" t="s">
        <v>79</v>
      </c>
      <c r="G1024">
        <v>3917</v>
      </c>
      <c r="H1024" t="s">
        <v>1935</v>
      </c>
      <c r="I1024" t="s">
        <v>8</v>
      </c>
      <c r="J1024" t="s">
        <v>82</v>
      </c>
      <c r="K1024" t="s">
        <v>1936</v>
      </c>
      <c r="L1024" t="s">
        <v>8</v>
      </c>
      <c r="M1024" t="s">
        <v>8</v>
      </c>
      <c r="N1024" t="s">
        <v>8</v>
      </c>
      <c r="O1024" t="s">
        <v>344</v>
      </c>
      <c r="P1024" t="s">
        <v>1202</v>
      </c>
      <c r="Q1024" t="s">
        <v>346</v>
      </c>
      <c r="R1024" t="s">
        <v>347</v>
      </c>
      <c r="S1024" t="s">
        <v>1183</v>
      </c>
      <c r="T1024" t="s">
        <v>439</v>
      </c>
      <c r="U1024" t="s">
        <v>8</v>
      </c>
      <c r="V1024" t="s">
        <v>8</v>
      </c>
      <c r="W1024" t="s">
        <v>8</v>
      </c>
      <c r="X1024">
        <v>3917</v>
      </c>
      <c r="Y1024">
        <v>0</v>
      </c>
      <c r="Z1024" t="s">
        <v>248</v>
      </c>
      <c r="AA1024">
        <v>0</v>
      </c>
      <c r="AB1024">
        <v>0</v>
      </c>
      <c r="AC1024" t="s">
        <v>8</v>
      </c>
      <c r="AD1024" t="s">
        <v>8</v>
      </c>
      <c r="AE1024" s="4" t="str">
        <f>IF(OR(AB1024&lt;0.2,AB1024&gt;0.75),"Include","NotInclude")</f>
        <v>Include</v>
      </c>
      <c r="AF1024">
        <v>0</v>
      </c>
      <c r="AG1024">
        <v>0</v>
      </c>
      <c r="AH1024">
        <v>0</v>
      </c>
      <c r="AI1024">
        <v>0</v>
      </c>
      <c r="AJ1024" t="s">
        <v>1937</v>
      </c>
      <c r="AK1024">
        <v>2016</v>
      </c>
      <c r="AL1024" t="s">
        <v>8</v>
      </c>
      <c r="AM1024">
        <v>3917</v>
      </c>
      <c r="AN1024" t="s">
        <v>1938</v>
      </c>
      <c r="AO1024">
        <v>0.54</v>
      </c>
      <c r="AP1024">
        <v>449595</v>
      </c>
      <c r="AQ1024" t="s">
        <v>8</v>
      </c>
      <c r="AR1024" t="s">
        <v>8</v>
      </c>
      <c r="AS1024" t="s">
        <v>8</v>
      </c>
      <c r="AT1024" t="s">
        <v>1939</v>
      </c>
      <c r="AU1024" t="s">
        <v>100</v>
      </c>
      <c r="AV1024" t="s">
        <v>21</v>
      </c>
      <c r="AW1024" t="s">
        <v>24</v>
      </c>
      <c r="AX1024" t="s">
        <v>880</v>
      </c>
      <c r="AY1024" t="s">
        <v>881</v>
      </c>
      <c r="AZ1024" t="s">
        <v>872</v>
      </c>
      <c r="BA1024" t="s">
        <v>1940</v>
      </c>
    </row>
    <row r="1025" spans="1:53" ht="17" x14ac:dyDescent="0.2">
      <c r="A1025" t="s">
        <v>78</v>
      </c>
      <c r="B1025">
        <v>189</v>
      </c>
      <c r="C1025">
        <v>779</v>
      </c>
      <c r="D1025" t="s">
        <v>79</v>
      </c>
      <c r="E1025" t="s">
        <v>1941</v>
      </c>
      <c r="F1025" t="s">
        <v>79</v>
      </c>
      <c r="G1025">
        <v>2188</v>
      </c>
      <c r="H1025" t="s">
        <v>1942</v>
      </c>
      <c r="I1025" t="s">
        <v>8</v>
      </c>
      <c r="J1025" t="s">
        <v>82</v>
      </c>
      <c r="K1025" t="s">
        <v>1943</v>
      </c>
      <c r="L1025" t="s">
        <v>1944</v>
      </c>
      <c r="M1025" t="s">
        <v>8</v>
      </c>
      <c r="N1025" t="s">
        <v>8</v>
      </c>
      <c r="O1025" t="s">
        <v>308</v>
      </c>
      <c r="P1025" t="s">
        <v>1945</v>
      </c>
      <c r="Q1025" t="s">
        <v>436</v>
      </c>
      <c r="R1025" t="s">
        <v>437</v>
      </c>
      <c r="S1025" t="s">
        <v>1946</v>
      </c>
      <c r="T1025" t="s">
        <v>439</v>
      </c>
      <c r="U1025" t="s">
        <v>440</v>
      </c>
      <c r="V1025" t="s">
        <v>8</v>
      </c>
      <c r="W1025" t="s">
        <v>247</v>
      </c>
      <c r="X1025">
        <v>2188</v>
      </c>
      <c r="Y1025">
        <v>0</v>
      </c>
      <c r="Z1025" t="s">
        <v>248</v>
      </c>
      <c r="AA1025">
        <v>0</v>
      </c>
      <c r="AB1025">
        <v>0</v>
      </c>
      <c r="AC1025" t="s">
        <v>8</v>
      </c>
      <c r="AD1025" t="s">
        <v>8</v>
      </c>
      <c r="AE1025" s="4" t="str">
        <f>IF(OR(AB1025&lt;0.2,AB1025&gt;0.75),"Include","NotInclude")</f>
        <v>Include</v>
      </c>
      <c r="AF1025">
        <v>0</v>
      </c>
      <c r="AG1025">
        <v>0</v>
      </c>
      <c r="AH1025">
        <v>0</v>
      </c>
      <c r="AI1025">
        <v>0</v>
      </c>
      <c r="AJ1025" t="s">
        <v>1947</v>
      </c>
      <c r="AK1025" t="s">
        <v>95</v>
      </c>
      <c r="AL1025" t="s">
        <v>1948</v>
      </c>
      <c r="AM1025">
        <v>2188</v>
      </c>
      <c r="AN1025" t="s">
        <v>1949</v>
      </c>
      <c r="AO1025">
        <v>1</v>
      </c>
      <c r="AP1025">
        <v>12364</v>
      </c>
      <c r="AQ1025">
        <v>12364</v>
      </c>
      <c r="AR1025" t="s">
        <v>1949</v>
      </c>
      <c r="AS1025">
        <v>1</v>
      </c>
      <c r="AT1025" t="s">
        <v>1950</v>
      </c>
      <c r="AU1025" t="s">
        <v>100</v>
      </c>
      <c r="AV1025" t="s">
        <v>13</v>
      </c>
      <c r="AW1025" t="s">
        <v>13</v>
      </c>
      <c r="AX1025" t="s">
        <v>353</v>
      </c>
      <c r="AY1025" t="s">
        <v>375</v>
      </c>
      <c r="AZ1025" t="s">
        <v>1951</v>
      </c>
      <c r="BA1025" t="s">
        <v>8</v>
      </c>
    </row>
    <row r="1026" spans="1:53" ht="17" x14ac:dyDescent="0.2">
      <c r="A1026" t="s">
        <v>17552</v>
      </c>
      <c r="B1026">
        <v>189</v>
      </c>
      <c r="C1026">
        <v>1</v>
      </c>
      <c r="D1026" t="s">
        <v>79</v>
      </c>
      <c r="E1026" t="s">
        <v>1941</v>
      </c>
      <c r="F1026" t="s">
        <v>79</v>
      </c>
      <c r="G1026">
        <v>2188</v>
      </c>
      <c r="H1026" t="s">
        <v>1942</v>
      </c>
      <c r="I1026" t="s">
        <v>8</v>
      </c>
      <c r="J1026" t="s">
        <v>82</v>
      </c>
      <c r="K1026" t="s">
        <v>1943</v>
      </c>
      <c r="L1026" t="s">
        <v>1944</v>
      </c>
      <c r="M1026" t="s">
        <v>8</v>
      </c>
      <c r="N1026" t="s">
        <v>8</v>
      </c>
      <c r="O1026" t="s">
        <v>308</v>
      </c>
      <c r="P1026" t="s">
        <v>1945</v>
      </c>
      <c r="Q1026" t="s">
        <v>436</v>
      </c>
      <c r="R1026" t="s">
        <v>437</v>
      </c>
      <c r="S1026" t="s">
        <v>1946</v>
      </c>
      <c r="T1026" t="s">
        <v>439</v>
      </c>
      <c r="U1026" t="s">
        <v>440</v>
      </c>
      <c r="V1026" t="s">
        <v>8</v>
      </c>
      <c r="W1026" t="s">
        <v>247</v>
      </c>
      <c r="X1026">
        <v>2188</v>
      </c>
      <c r="Y1026">
        <v>0</v>
      </c>
      <c r="Z1026" t="s">
        <v>248</v>
      </c>
      <c r="AA1026">
        <v>0</v>
      </c>
      <c r="AB1026">
        <v>0</v>
      </c>
      <c r="AC1026" t="s">
        <v>8</v>
      </c>
      <c r="AD1026" t="s">
        <v>8</v>
      </c>
      <c r="AE1026" s="4" t="str">
        <f>IF(OR(AB1026&lt;0.2,AB1026&gt;0.75),"Include","NotInclude")</f>
        <v>Include</v>
      </c>
      <c r="AF1026">
        <v>0</v>
      </c>
      <c r="AG1026">
        <v>0</v>
      </c>
      <c r="AH1026">
        <v>0</v>
      </c>
      <c r="AI1026">
        <v>0</v>
      </c>
      <c r="AJ1026" t="s">
        <v>1947</v>
      </c>
      <c r="AK1026" t="s">
        <v>95</v>
      </c>
      <c r="AL1026" t="s">
        <v>1948</v>
      </c>
      <c r="AM1026">
        <v>2188</v>
      </c>
      <c r="AN1026" t="s">
        <v>1949</v>
      </c>
      <c r="AO1026">
        <v>1</v>
      </c>
      <c r="AP1026">
        <v>12364</v>
      </c>
      <c r="AQ1026">
        <v>12364</v>
      </c>
      <c r="AR1026" t="s">
        <v>1949</v>
      </c>
      <c r="AS1026">
        <v>1</v>
      </c>
      <c r="AT1026" t="s">
        <v>1950</v>
      </c>
      <c r="AU1026" t="s">
        <v>100</v>
      </c>
      <c r="AV1026" t="s">
        <v>13</v>
      </c>
      <c r="AW1026" t="s">
        <v>13</v>
      </c>
      <c r="AX1026" t="s">
        <v>353</v>
      </c>
      <c r="AY1026" t="s">
        <v>375</v>
      </c>
      <c r="AZ1026" t="s">
        <v>1951</v>
      </c>
      <c r="BA1026" t="s">
        <v>8</v>
      </c>
    </row>
    <row r="1027" spans="1:53" ht="17" x14ac:dyDescent="0.2">
      <c r="A1027" t="s">
        <v>78</v>
      </c>
      <c r="B1027">
        <v>190</v>
      </c>
      <c r="C1027">
        <v>779</v>
      </c>
      <c r="D1027" t="s">
        <v>79</v>
      </c>
      <c r="E1027" t="s">
        <v>1952</v>
      </c>
      <c r="F1027" t="s">
        <v>79</v>
      </c>
      <c r="G1027">
        <v>2299</v>
      </c>
      <c r="H1027" t="s">
        <v>1953</v>
      </c>
      <c r="I1027" t="s">
        <v>8</v>
      </c>
      <c r="J1027" t="s">
        <v>82</v>
      </c>
      <c r="K1027" t="s">
        <v>414</v>
      </c>
      <c r="L1027" t="s">
        <v>8</v>
      </c>
      <c r="M1027" t="s">
        <v>8</v>
      </c>
      <c r="N1027" t="s">
        <v>8</v>
      </c>
      <c r="O1027" t="s">
        <v>163</v>
      </c>
      <c r="P1027" t="s">
        <v>784</v>
      </c>
      <c r="Q1027" t="s">
        <v>291</v>
      </c>
      <c r="R1027" t="s">
        <v>292</v>
      </c>
      <c r="S1027" t="s">
        <v>135</v>
      </c>
      <c r="T1027" t="s">
        <v>135</v>
      </c>
      <c r="U1027" t="s">
        <v>136</v>
      </c>
      <c r="V1027" t="s">
        <v>293</v>
      </c>
      <c r="W1027" t="s">
        <v>137</v>
      </c>
      <c r="X1027">
        <v>2299</v>
      </c>
      <c r="Y1027">
        <v>2299</v>
      </c>
      <c r="Z1027" t="s">
        <v>93</v>
      </c>
      <c r="AA1027">
        <v>0.29786223299999998</v>
      </c>
      <c r="AB1027">
        <v>0.70213776699999997</v>
      </c>
      <c r="AC1027" t="s">
        <v>9</v>
      </c>
      <c r="AD1027" t="s">
        <v>9</v>
      </c>
      <c r="AE1027" s="4" t="str">
        <f>IF(OR(AB1027&lt;0.2,AB1027&gt;0.75),"Include","NotInclude")</f>
        <v>NotInclude</v>
      </c>
      <c r="AF1027">
        <v>11</v>
      </c>
      <c r="AG1027">
        <v>1.2998683959999999</v>
      </c>
      <c r="AH1027">
        <v>-0.29986839599999998</v>
      </c>
      <c r="AI1027" t="s">
        <v>441</v>
      </c>
      <c r="AJ1027" t="s">
        <v>1954</v>
      </c>
      <c r="AK1027" t="s">
        <v>95</v>
      </c>
      <c r="AL1027" t="s">
        <v>1955</v>
      </c>
      <c r="AM1027">
        <v>2299</v>
      </c>
      <c r="AN1027" t="s">
        <v>1956</v>
      </c>
      <c r="AO1027">
        <v>1</v>
      </c>
      <c r="AP1027">
        <v>241441</v>
      </c>
      <c r="AQ1027" t="s">
        <v>8</v>
      </c>
      <c r="AR1027" t="s">
        <v>8</v>
      </c>
      <c r="AS1027" t="s">
        <v>8</v>
      </c>
      <c r="AT1027" t="s">
        <v>1957</v>
      </c>
      <c r="AU1027" t="s">
        <v>100</v>
      </c>
      <c r="AV1027" t="s">
        <v>21</v>
      </c>
      <c r="AW1027" t="s">
        <v>22</v>
      </c>
      <c r="AX1027" t="s">
        <v>1241</v>
      </c>
      <c r="AY1027" t="s">
        <v>1958</v>
      </c>
      <c r="AZ1027" t="s">
        <v>1959</v>
      </c>
      <c r="BA1027" t="s">
        <v>8</v>
      </c>
    </row>
    <row r="1028" spans="1:53" ht="17" x14ac:dyDescent="0.2">
      <c r="A1028" t="s">
        <v>17552</v>
      </c>
      <c r="B1028">
        <v>190</v>
      </c>
      <c r="C1028">
        <v>1</v>
      </c>
      <c r="D1028" t="s">
        <v>79</v>
      </c>
      <c r="E1028" t="s">
        <v>1952</v>
      </c>
      <c r="F1028" t="s">
        <v>79</v>
      </c>
      <c r="G1028">
        <v>2299</v>
      </c>
      <c r="H1028" t="s">
        <v>1953</v>
      </c>
      <c r="I1028" t="s">
        <v>8</v>
      </c>
      <c r="J1028" t="s">
        <v>82</v>
      </c>
      <c r="K1028" t="s">
        <v>414</v>
      </c>
      <c r="L1028" t="s">
        <v>8</v>
      </c>
      <c r="M1028" t="s">
        <v>8</v>
      </c>
      <c r="N1028" t="s">
        <v>8</v>
      </c>
      <c r="O1028" t="s">
        <v>163</v>
      </c>
      <c r="P1028" t="s">
        <v>784</v>
      </c>
      <c r="Q1028" t="s">
        <v>291</v>
      </c>
      <c r="R1028" t="s">
        <v>292</v>
      </c>
      <c r="S1028" t="s">
        <v>135</v>
      </c>
      <c r="T1028" t="s">
        <v>135</v>
      </c>
      <c r="U1028" t="s">
        <v>136</v>
      </c>
      <c r="V1028" t="s">
        <v>293</v>
      </c>
      <c r="W1028" t="s">
        <v>137</v>
      </c>
      <c r="X1028">
        <v>2299</v>
      </c>
      <c r="Y1028">
        <v>2299</v>
      </c>
      <c r="Z1028" t="s">
        <v>93</v>
      </c>
      <c r="AA1028">
        <v>0.29786223299999998</v>
      </c>
      <c r="AB1028">
        <v>0.70213776699999997</v>
      </c>
      <c r="AC1028" t="s">
        <v>9</v>
      </c>
      <c r="AD1028" t="s">
        <v>9</v>
      </c>
      <c r="AE1028" s="4" t="str">
        <f>IF(OR(AB1028&lt;0.2,AB1028&gt;0.75),"Include","NotInclude")</f>
        <v>NotInclude</v>
      </c>
      <c r="AF1028">
        <v>11</v>
      </c>
      <c r="AG1028">
        <v>1.2998683959999999</v>
      </c>
      <c r="AH1028">
        <v>-0.29986839599999998</v>
      </c>
      <c r="AI1028" t="s">
        <v>441</v>
      </c>
      <c r="AJ1028" t="s">
        <v>1954</v>
      </c>
      <c r="AK1028" t="s">
        <v>95</v>
      </c>
      <c r="AL1028" t="s">
        <v>1955</v>
      </c>
      <c r="AM1028">
        <v>2299</v>
      </c>
      <c r="AN1028" t="s">
        <v>1956</v>
      </c>
      <c r="AO1028">
        <v>1</v>
      </c>
      <c r="AP1028">
        <v>241441</v>
      </c>
      <c r="AQ1028" t="s">
        <v>8</v>
      </c>
      <c r="AR1028" t="s">
        <v>8</v>
      </c>
      <c r="AS1028" t="s">
        <v>8</v>
      </c>
      <c r="AT1028" t="s">
        <v>1957</v>
      </c>
      <c r="AU1028" t="s">
        <v>100</v>
      </c>
      <c r="AV1028" t="s">
        <v>21</v>
      </c>
      <c r="AW1028" t="s">
        <v>22</v>
      </c>
      <c r="AX1028" t="s">
        <v>1241</v>
      </c>
      <c r="AY1028" t="s">
        <v>1958</v>
      </c>
      <c r="AZ1028" t="s">
        <v>1959</v>
      </c>
      <c r="BA1028" t="s">
        <v>8</v>
      </c>
    </row>
    <row r="1029" spans="1:53" ht="17" x14ac:dyDescent="0.2">
      <c r="A1029" t="s">
        <v>78</v>
      </c>
      <c r="B1029">
        <v>191</v>
      </c>
      <c r="C1029">
        <v>779</v>
      </c>
      <c r="D1029" t="s">
        <v>79</v>
      </c>
      <c r="E1029" t="s">
        <v>1960</v>
      </c>
      <c r="F1029" t="s">
        <v>79</v>
      </c>
      <c r="G1029">
        <v>2740</v>
      </c>
      <c r="H1029" t="s">
        <v>1961</v>
      </c>
      <c r="I1029" t="s">
        <v>8</v>
      </c>
      <c r="J1029" t="s">
        <v>82</v>
      </c>
      <c r="K1029" t="s">
        <v>130</v>
      </c>
      <c r="L1029" t="s">
        <v>8</v>
      </c>
      <c r="M1029" t="s">
        <v>8</v>
      </c>
      <c r="N1029" t="s">
        <v>8</v>
      </c>
      <c r="O1029" t="s">
        <v>163</v>
      </c>
      <c r="P1029" t="s">
        <v>1962</v>
      </c>
      <c r="Q1029" t="s">
        <v>1963</v>
      </c>
      <c r="R1029" t="s">
        <v>1964</v>
      </c>
      <c r="S1029" t="s">
        <v>135</v>
      </c>
      <c r="T1029" t="s">
        <v>135</v>
      </c>
      <c r="U1029" t="s">
        <v>136</v>
      </c>
      <c r="V1029" t="s">
        <v>8</v>
      </c>
      <c r="W1029" t="s">
        <v>137</v>
      </c>
      <c r="X1029">
        <v>2740</v>
      </c>
      <c r="Y1029">
        <v>2740</v>
      </c>
      <c r="Z1029" t="s">
        <v>93</v>
      </c>
      <c r="AA1029">
        <v>0.73896517900000003</v>
      </c>
      <c r="AB1029">
        <v>0.26103482099999997</v>
      </c>
      <c r="AC1029" t="s">
        <v>9</v>
      </c>
      <c r="AD1029" t="s">
        <v>9</v>
      </c>
      <c r="AE1029" s="4" t="str">
        <f>IF(OR(AB1029&lt;0.2,AB1029&gt;0.75),"Include","NotInclude")</f>
        <v>NotInclude</v>
      </c>
      <c r="AF1029">
        <v>13</v>
      </c>
      <c r="AG1029">
        <v>0.14826642300000001</v>
      </c>
      <c r="AH1029">
        <v>0.85173357699999996</v>
      </c>
      <c r="AI1029" t="s">
        <v>441</v>
      </c>
      <c r="AJ1029" t="s">
        <v>1965</v>
      </c>
      <c r="AK1029" t="s">
        <v>95</v>
      </c>
      <c r="AL1029" t="s">
        <v>1966</v>
      </c>
      <c r="AM1029">
        <v>2740</v>
      </c>
      <c r="AN1029" t="s">
        <v>1967</v>
      </c>
      <c r="AO1029">
        <v>0.92</v>
      </c>
      <c r="AP1029">
        <v>1142268</v>
      </c>
      <c r="AQ1029">
        <v>1142268</v>
      </c>
      <c r="AR1029" t="s">
        <v>1967</v>
      </c>
      <c r="AS1029">
        <v>0.89</v>
      </c>
      <c r="AT1029" t="s">
        <v>1968</v>
      </c>
      <c r="AU1029" t="s">
        <v>100</v>
      </c>
      <c r="AV1029" t="s">
        <v>13</v>
      </c>
      <c r="AW1029" t="s">
        <v>13</v>
      </c>
      <c r="AX1029" t="s">
        <v>353</v>
      </c>
      <c r="AY1029" t="s">
        <v>411</v>
      </c>
      <c r="AZ1029" t="s">
        <v>1969</v>
      </c>
      <c r="BA1029" t="s">
        <v>1970</v>
      </c>
    </row>
    <row r="1030" spans="1:53" ht="17" x14ac:dyDescent="0.2">
      <c r="A1030" t="s">
        <v>252</v>
      </c>
      <c r="B1030">
        <v>191</v>
      </c>
      <c r="C1030">
        <v>764</v>
      </c>
      <c r="D1030">
        <v>100</v>
      </c>
      <c r="E1030" t="s">
        <v>1960</v>
      </c>
      <c r="F1030" t="s">
        <v>1960</v>
      </c>
      <c r="G1030">
        <v>2740</v>
      </c>
      <c r="H1030" t="s">
        <v>1961</v>
      </c>
      <c r="I1030" t="s">
        <v>8</v>
      </c>
      <c r="J1030" t="s">
        <v>82</v>
      </c>
      <c r="K1030" t="s">
        <v>130</v>
      </c>
      <c r="L1030" t="s">
        <v>8</v>
      </c>
      <c r="M1030" t="s">
        <v>8</v>
      </c>
      <c r="N1030" t="s">
        <v>8</v>
      </c>
      <c r="O1030" t="s">
        <v>163</v>
      </c>
      <c r="P1030" t="s">
        <v>1962</v>
      </c>
      <c r="Q1030" t="s">
        <v>1963</v>
      </c>
      <c r="R1030" t="s">
        <v>1964</v>
      </c>
      <c r="S1030" t="s">
        <v>135</v>
      </c>
      <c r="T1030" t="s">
        <v>135</v>
      </c>
      <c r="U1030" t="s">
        <v>136</v>
      </c>
      <c r="V1030" t="s">
        <v>8</v>
      </c>
      <c r="W1030" t="s">
        <v>137</v>
      </c>
      <c r="X1030">
        <v>2740</v>
      </c>
      <c r="Y1030">
        <v>2740</v>
      </c>
      <c r="Z1030" t="s">
        <v>93</v>
      </c>
      <c r="AA1030">
        <v>0.73896517900000003</v>
      </c>
      <c r="AB1030">
        <v>0.26103482099999997</v>
      </c>
      <c r="AC1030" t="s">
        <v>9</v>
      </c>
      <c r="AD1030" t="s">
        <v>9</v>
      </c>
      <c r="AE1030" s="4" t="str">
        <f>IF(OR(AB1030&lt;0.2,AB1030&gt;0.75),"Include","NotInclude")</f>
        <v>NotInclude</v>
      </c>
      <c r="AF1030">
        <v>13</v>
      </c>
      <c r="AG1030">
        <v>0.14826642300000001</v>
      </c>
      <c r="AH1030">
        <v>0.85173357699999996</v>
      </c>
      <c r="AI1030" t="s">
        <v>441</v>
      </c>
      <c r="AJ1030" t="s">
        <v>1965</v>
      </c>
      <c r="AK1030" t="s">
        <v>95</v>
      </c>
      <c r="AL1030" t="s">
        <v>1966</v>
      </c>
      <c r="AM1030">
        <v>2740</v>
      </c>
      <c r="AN1030" t="s">
        <v>1967</v>
      </c>
      <c r="AO1030">
        <v>0.92</v>
      </c>
      <c r="AP1030">
        <v>1142268</v>
      </c>
      <c r="AQ1030">
        <v>1142268</v>
      </c>
      <c r="AR1030" t="s">
        <v>1967</v>
      </c>
      <c r="AS1030">
        <v>0.89</v>
      </c>
      <c r="AT1030" t="s">
        <v>1968</v>
      </c>
      <c r="AU1030" t="s">
        <v>100</v>
      </c>
      <c r="AV1030" t="s">
        <v>13</v>
      </c>
      <c r="AW1030" t="s">
        <v>13</v>
      </c>
      <c r="AX1030" t="s">
        <v>353</v>
      </c>
      <c r="AY1030" t="s">
        <v>411</v>
      </c>
      <c r="AZ1030" t="s">
        <v>1969</v>
      </c>
      <c r="BA1030" t="s">
        <v>1970</v>
      </c>
    </row>
    <row r="1031" spans="1:53" ht="17" x14ac:dyDescent="0.2">
      <c r="A1031" t="s">
        <v>252</v>
      </c>
      <c r="B1031">
        <v>191</v>
      </c>
      <c r="C1031">
        <v>758</v>
      </c>
      <c r="D1031">
        <v>100</v>
      </c>
      <c r="E1031" t="s">
        <v>4279</v>
      </c>
      <c r="F1031" t="s">
        <v>1960</v>
      </c>
      <c r="G1031">
        <v>2997</v>
      </c>
      <c r="H1031" t="s">
        <v>4280</v>
      </c>
      <c r="I1031" t="s">
        <v>8</v>
      </c>
      <c r="J1031" t="s">
        <v>82</v>
      </c>
      <c r="K1031" t="s">
        <v>265</v>
      </c>
      <c r="L1031" t="s">
        <v>8</v>
      </c>
      <c r="M1031" t="s">
        <v>8</v>
      </c>
      <c r="N1031" t="s">
        <v>8</v>
      </c>
      <c r="O1031" t="s">
        <v>150</v>
      </c>
      <c r="P1031" t="s">
        <v>2879</v>
      </c>
      <c r="Q1031" t="s">
        <v>1102</v>
      </c>
      <c r="R1031" t="s">
        <v>1103</v>
      </c>
      <c r="S1031" t="s">
        <v>135</v>
      </c>
      <c r="T1031" t="s">
        <v>135</v>
      </c>
      <c r="U1031" t="s">
        <v>136</v>
      </c>
      <c r="V1031" t="s">
        <v>8</v>
      </c>
      <c r="W1031" t="s">
        <v>137</v>
      </c>
      <c r="X1031">
        <v>2997</v>
      </c>
      <c r="Y1031">
        <v>2997</v>
      </c>
      <c r="Z1031" t="s">
        <v>93</v>
      </c>
      <c r="AA1031">
        <v>0.15264440300000001</v>
      </c>
      <c r="AB1031">
        <v>0.84735559699999996</v>
      </c>
      <c r="AC1031" t="s">
        <v>7</v>
      </c>
      <c r="AD1031" t="s">
        <v>9</v>
      </c>
      <c r="AE1031" s="4" t="str">
        <f>IF(OR(AB1031&lt;0.2,AB1031&gt;0.75),"Include","NotInclude")</f>
        <v>Include</v>
      </c>
      <c r="AF1031">
        <v>21</v>
      </c>
      <c r="AG1031">
        <v>0</v>
      </c>
      <c r="AH1031">
        <v>0</v>
      </c>
      <c r="AI1031">
        <v>0</v>
      </c>
      <c r="AJ1031" t="s">
        <v>4281</v>
      </c>
      <c r="AK1031" t="s">
        <v>95</v>
      </c>
      <c r="AL1031" t="s">
        <v>4282</v>
      </c>
      <c r="AM1031">
        <v>2997</v>
      </c>
      <c r="AN1031" t="s">
        <v>1967</v>
      </c>
      <c r="AO1031">
        <v>0.91</v>
      </c>
      <c r="AP1031">
        <v>1142268</v>
      </c>
      <c r="AQ1031">
        <v>1142268</v>
      </c>
      <c r="AR1031" t="s">
        <v>1967</v>
      </c>
      <c r="AS1031">
        <v>0.89</v>
      </c>
      <c r="AT1031" t="s">
        <v>4283</v>
      </c>
      <c r="AU1031" t="s">
        <v>100</v>
      </c>
      <c r="AV1031" t="s">
        <v>13</v>
      </c>
      <c r="AW1031" t="s">
        <v>13</v>
      </c>
      <c r="AX1031" t="s">
        <v>353</v>
      </c>
      <c r="AY1031" t="s">
        <v>411</v>
      </c>
      <c r="AZ1031" t="s">
        <v>1969</v>
      </c>
      <c r="BA1031" t="s">
        <v>1970</v>
      </c>
    </row>
    <row r="1032" spans="1:53" ht="17" x14ac:dyDescent="0.2">
      <c r="A1032" t="s">
        <v>17552</v>
      </c>
      <c r="B1032">
        <v>191</v>
      </c>
      <c r="C1032">
        <v>3</v>
      </c>
      <c r="D1032" t="s">
        <v>79</v>
      </c>
      <c r="E1032" t="s">
        <v>1960</v>
      </c>
      <c r="F1032" t="s">
        <v>79</v>
      </c>
      <c r="G1032">
        <v>2740</v>
      </c>
      <c r="H1032" t="s">
        <v>1961</v>
      </c>
      <c r="I1032" t="s">
        <v>8</v>
      </c>
      <c r="J1032" t="s">
        <v>82</v>
      </c>
      <c r="K1032" t="s">
        <v>130</v>
      </c>
      <c r="L1032" t="s">
        <v>8</v>
      </c>
      <c r="M1032" t="s">
        <v>8</v>
      </c>
      <c r="N1032" t="s">
        <v>8</v>
      </c>
      <c r="O1032" t="s">
        <v>163</v>
      </c>
      <c r="P1032" t="s">
        <v>1962</v>
      </c>
      <c r="Q1032" t="s">
        <v>1963</v>
      </c>
      <c r="R1032" t="s">
        <v>1964</v>
      </c>
      <c r="S1032" t="s">
        <v>135</v>
      </c>
      <c r="T1032" t="s">
        <v>135</v>
      </c>
      <c r="U1032" t="s">
        <v>136</v>
      </c>
      <c r="V1032" t="s">
        <v>8</v>
      </c>
      <c r="W1032" t="s">
        <v>137</v>
      </c>
      <c r="X1032">
        <v>2740</v>
      </c>
      <c r="Y1032">
        <v>2740</v>
      </c>
      <c r="Z1032" t="s">
        <v>93</v>
      </c>
      <c r="AA1032">
        <v>0.73896517900000003</v>
      </c>
      <c r="AB1032">
        <v>0.26103482099999997</v>
      </c>
      <c r="AC1032" t="s">
        <v>9</v>
      </c>
      <c r="AD1032" t="s">
        <v>9</v>
      </c>
      <c r="AE1032" s="4" t="str">
        <f>IF(OR(AB1032&lt;0.2,AB1032&gt;0.75),"Include","NotInclude")</f>
        <v>NotInclude</v>
      </c>
      <c r="AF1032">
        <v>13</v>
      </c>
      <c r="AG1032">
        <v>0.14826642300000001</v>
      </c>
      <c r="AH1032">
        <v>0.85173357699999996</v>
      </c>
      <c r="AI1032" t="s">
        <v>441</v>
      </c>
      <c r="AJ1032" t="s">
        <v>1965</v>
      </c>
      <c r="AK1032" t="s">
        <v>95</v>
      </c>
      <c r="AL1032" t="s">
        <v>1966</v>
      </c>
      <c r="AM1032">
        <v>2740</v>
      </c>
      <c r="AN1032" t="s">
        <v>1967</v>
      </c>
      <c r="AO1032">
        <v>0.92</v>
      </c>
      <c r="AP1032">
        <v>1142268</v>
      </c>
      <c r="AQ1032">
        <v>1142268</v>
      </c>
      <c r="AR1032" t="s">
        <v>1967</v>
      </c>
      <c r="AS1032">
        <v>0.89</v>
      </c>
      <c r="AT1032" t="s">
        <v>1968</v>
      </c>
      <c r="AU1032" t="s">
        <v>100</v>
      </c>
      <c r="AV1032" t="s">
        <v>13</v>
      </c>
      <c r="AW1032" t="s">
        <v>13</v>
      </c>
      <c r="AX1032" t="s">
        <v>353</v>
      </c>
      <c r="AY1032" t="s">
        <v>411</v>
      </c>
      <c r="AZ1032" t="s">
        <v>1969</v>
      </c>
      <c r="BA1032" t="s">
        <v>1970</v>
      </c>
    </row>
    <row r="1033" spans="1:53" ht="17" x14ac:dyDescent="0.2">
      <c r="A1033" t="s">
        <v>78</v>
      </c>
      <c r="B1033">
        <v>192</v>
      </c>
      <c r="C1033">
        <v>779</v>
      </c>
      <c r="D1033" t="s">
        <v>79</v>
      </c>
      <c r="E1033" t="s">
        <v>1977</v>
      </c>
      <c r="F1033" t="s">
        <v>79</v>
      </c>
      <c r="G1033">
        <v>3359</v>
      </c>
      <c r="H1033" t="s">
        <v>1978</v>
      </c>
      <c r="I1033" t="s">
        <v>8</v>
      </c>
      <c r="J1033" t="s">
        <v>82</v>
      </c>
      <c r="K1033" t="s">
        <v>265</v>
      </c>
      <c r="L1033" t="s">
        <v>8</v>
      </c>
      <c r="M1033" t="s">
        <v>8</v>
      </c>
      <c r="N1033" t="s">
        <v>8</v>
      </c>
      <c r="O1033" t="s">
        <v>190</v>
      </c>
      <c r="P1033" t="s">
        <v>1979</v>
      </c>
      <c r="Q1033" t="s">
        <v>192</v>
      </c>
      <c r="R1033" t="s">
        <v>193</v>
      </c>
      <c r="S1033" t="s">
        <v>194</v>
      </c>
      <c r="T1033" t="s">
        <v>194</v>
      </c>
      <c r="U1033" t="s">
        <v>8</v>
      </c>
      <c r="V1033" t="s">
        <v>91</v>
      </c>
      <c r="W1033" t="s">
        <v>92</v>
      </c>
      <c r="X1033">
        <v>3359</v>
      </c>
      <c r="Y1033">
        <v>3359</v>
      </c>
      <c r="Z1033" t="s">
        <v>93</v>
      </c>
      <c r="AA1033">
        <v>4.3770358000000002E-2</v>
      </c>
      <c r="AB1033">
        <v>0.95622964200000005</v>
      </c>
      <c r="AC1033" t="s">
        <v>7</v>
      </c>
      <c r="AD1033" t="s">
        <v>7</v>
      </c>
      <c r="AE1033" s="4" t="str">
        <f>IF(OR(AB1033&lt;0.2,AB1033&gt;0.75),"Include","NotInclude")</f>
        <v>Include</v>
      </c>
      <c r="AF1033">
        <v>16</v>
      </c>
      <c r="AG1033">
        <v>0</v>
      </c>
      <c r="AH1033">
        <v>0</v>
      </c>
      <c r="AI1033">
        <v>0</v>
      </c>
      <c r="AJ1033" t="s">
        <v>1980</v>
      </c>
      <c r="AK1033" t="s">
        <v>95</v>
      </c>
      <c r="AL1033" t="s">
        <v>1981</v>
      </c>
      <c r="AM1033">
        <v>3359</v>
      </c>
      <c r="AN1033" t="s">
        <v>385</v>
      </c>
      <c r="AO1033">
        <v>1</v>
      </c>
      <c r="AP1033">
        <v>776873</v>
      </c>
      <c r="AQ1033">
        <v>776873</v>
      </c>
      <c r="AR1033" t="s">
        <v>385</v>
      </c>
      <c r="AS1033">
        <v>1</v>
      </c>
      <c r="AT1033" t="s">
        <v>1982</v>
      </c>
      <c r="AU1033" t="s">
        <v>100</v>
      </c>
      <c r="AV1033" t="s">
        <v>13</v>
      </c>
      <c r="AW1033" t="s">
        <v>13</v>
      </c>
      <c r="AX1033" t="s">
        <v>353</v>
      </c>
      <c r="AY1033" t="s">
        <v>388</v>
      </c>
      <c r="AZ1033" t="s">
        <v>389</v>
      </c>
      <c r="BA1033" t="s">
        <v>390</v>
      </c>
    </row>
    <row r="1034" spans="1:53" ht="17" x14ac:dyDescent="0.2">
      <c r="A1034" t="s">
        <v>252</v>
      </c>
      <c r="B1034">
        <v>192</v>
      </c>
      <c r="C1034">
        <v>627</v>
      </c>
      <c r="D1034">
        <v>100</v>
      </c>
      <c r="E1034" t="s">
        <v>12767</v>
      </c>
      <c r="F1034" t="s">
        <v>1977</v>
      </c>
      <c r="G1034">
        <v>2059</v>
      </c>
      <c r="H1034" t="s">
        <v>12768</v>
      </c>
      <c r="I1034" t="s">
        <v>8</v>
      </c>
      <c r="J1034" t="s">
        <v>82</v>
      </c>
      <c r="K1034" t="s">
        <v>233</v>
      </c>
      <c r="L1034" t="s">
        <v>8</v>
      </c>
      <c r="M1034" t="s">
        <v>8</v>
      </c>
      <c r="N1034" t="s">
        <v>8</v>
      </c>
      <c r="O1034" t="s">
        <v>131</v>
      </c>
      <c r="P1034" t="s">
        <v>692</v>
      </c>
      <c r="Q1034" t="s">
        <v>516</v>
      </c>
      <c r="R1034" t="s">
        <v>517</v>
      </c>
      <c r="S1034" t="s">
        <v>518</v>
      </c>
      <c r="T1034" t="s">
        <v>180</v>
      </c>
      <c r="U1034" t="s">
        <v>180</v>
      </c>
      <c r="V1034" t="s">
        <v>8</v>
      </c>
      <c r="W1034" t="s">
        <v>92</v>
      </c>
      <c r="X1034">
        <v>2059</v>
      </c>
      <c r="Y1034">
        <v>2059</v>
      </c>
      <c r="Z1034" t="s">
        <v>93</v>
      </c>
      <c r="AA1034">
        <v>0.22395916399999999</v>
      </c>
      <c r="AB1034">
        <v>0.77604083599999996</v>
      </c>
      <c r="AC1034" t="s">
        <v>9</v>
      </c>
      <c r="AD1034" t="s">
        <v>9</v>
      </c>
      <c r="AE1034" s="4" t="str">
        <f>IF(OR(AB1034&lt;0.2,AB1034&gt;0.75),"Include","NotInclude")</f>
        <v>Include</v>
      </c>
      <c r="AF1034">
        <v>10</v>
      </c>
      <c r="AG1034">
        <v>0</v>
      </c>
      <c r="AH1034">
        <v>0</v>
      </c>
      <c r="AI1034">
        <v>0</v>
      </c>
      <c r="AJ1034" t="s">
        <v>12769</v>
      </c>
      <c r="AK1034" t="s">
        <v>95</v>
      </c>
      <c r="AL1034" t="s">
        <v>12770</v>
      </c>
      <c r="AM1034">
        <v>2059</v>
      </c>
      <c r="AN1034" t="s">
        <v>385</v>
      </c>
      <c r="AO1034">
        <v>0.97</v>
      </c>
      <c r="AP1034">
        <v>4004100</v>
      </c>
      <c r="AQ1034">
        <v>4004100</v>
      </c>
      <c r="AR1034" t="s">
        <v>385</v>
      </c>
      <c r="AS1034">
        <v>1</v>
      </c>
      <c r="AT1034" t="s">
        <v>12771</v>
      </c>
      <c r="AU1034" t="s">
        <v>100</v>
      </c>
      <c r="AV1034" t="s">
        <v>13</v>
      </c>
      <c r="AW1034" t="s">
        <v>13</v>
      </c>
      <c r="AX1034" t="s">
        <v>353</v>
      </c>
      <c r="AY1034" t="s">
        <v>388</v>
      </c>
      <c r="AZ1034" t="s">
        <v>389</v>
      </c>
      <c r="BA1034" t="s">
        <v>390</v>
      </c>
    </row>
    <row r="1035" spans="1:53" ht="17" x14ac:dyDescent="0.2">
      <c r="A1035" t="s">
        <v>252</v>
      </c>
      <c r="B1035">
        <v>192</v>
      </c>
      <c r="C1035">
        <v>625</v>
      </c>
      <c r="D1035">
        <v>100</v>
      </c>
      <c r="E1035" t="s">
        <v>12956</v>
      </c>
      <c r="F1035" t="s">
        <v>1977</v>
      </c>
      <c r="G1035">
        <v>2092</v>
      </c>
      <c r="H1035" t="s">
        <v>12957</v>
      </c>
      <c r="I1035" t="s">
        <v>8</v>
      </c>
      <c r="J1035" t="s">
        <v>82</v>
      </c>
      <c r="K1035" t="s">
        <v>12958</v>
      </c>
      <c r="L1035" t="s">
        <v>8</v>
      </c>
      <c r="M1035" t="s">
        <v>8</v>
      </c>
      <c r="N1035" t="s">
        <v>8</v>
      </c>
      <c r="O1035" t="s">
        <v>899</v>
      </c>
      <c r="P1035" t="s">
        <v>12109</v>
      </c>
      <c r="Q1035" t="s">
        <v>901</v>
      </c>
      <c r="R1035" t="s">
        <v>902</v>
      </c>
      <c r="S1035" t="s">
        <v>224</v>
      </c>
      <c r="T1035" t="s">
        <v>89</v>
      </c>
      <c r="U1035" t="s">
        <v>225</v>
      </c>
      <c r="V1035" t="s">
        <v>91</v>
      </c>
      <c r="W1035" t="s">
        <v>137</v>
      </c>
      <c r="X1035">
        <v>2092</v>
      </c>
      <c r="Y1035">
        <v>2092</v>
      </c>
      <c r="Z1035" t="s">
        <v>93</v>
      </c>
      <c r="AA1035">
        <v>0.37390333399999998</v>
      </c>
      <c r="AB1035">
        <v>0.62609666600000002</v>
      </c>
      <c r="AC1035" t="s">
        <v>9</v>
      </c>
      <c r="AD1035" t="s">
        <v>9</v>
      </c>
      <c r="AE1035" s="4" t="str">
        <f>IF(OR(AB1035&lt;0.2,AB1035&gt;0.75),"Include","NotInclude")</f>
        <v>NotInclude</v>
      </c>
      <c r="AF1035">
        <v>10</v>
      </c>
      <c r="AG1035">
        <v>0</v>
      </c>
      <c r="AH1035">
        <v>0</v>
      </c>
      <c r="AI1035">
        <v>0</v>
      </c>
      <c r="AJ1035" t="s">
        <v>12959</v>
      </c>
      <c r="AK1035" t="s">
        <v>95</v>
      </c>
      <c r="AL1035" t="s">
        <v>12960</v>
      </c>
      <c r="AM1035">
        <v>2092</v>
      </c>
      <c r="AN1035" t="s">
        <v>385</v>
      </c>
      <c r="AO1035">
        <v>0.97</v>
      </c>
      <c r="AP1035">
        <v>4004100</v>
      </c>
      <c r="AQ1035">
        <v>4004100</v>
      </c>
      <c r="AR1035" t="s">
        <v>385</v>
      </c>
      <c r="AS1035">
        <v>1</v>
      </c>
      <c r="AT1035" t="s">
        <v>12961</v>
      </c>
      <c r="AU1035" t="s">
        <v>100</v>
      </c>
      <c r="AV1035" t="s">
        <v>13</v>
      </c>
      <c r="AW1035" t="s">
        <v>13</v>
      </c>
      <c r="AX1035" t="s">
        <v>353</v>
      </c>
      <c r="AY1035" t="s">
        <v>388</v>
      </c>
      <c r="AZ1035" t="s">
        <v>389</v>
      </c>
      <c r="BA1035" t="s">
        <v>390</v>
      </c>
    </row>
    <row r="1036" spans="1:53" ht="17" x14ac:dyDescent="0.2">
      <c r="A1036" t="s">
        <v>252</v>
      </c>
      <c r="B1036">
        <v>192</v>
      </c>
      <c r="C1036">
        <v>587</v>
      </c>
      <c r="D1036">
        <v>100</v>
      </c>
      <c r="E1036" t="s">
        <v>15325</v>
      </c>
      <c r="F1036" t="s">
        <v>1977</v>
      </c>
      <c r="G1036">
        <v>1356</v>
      </c>
      <c r="H1036" t="s">
        <v>15326</v>
      </c>
      <c r="I1036" t="s">
        <v>8</v>
      </c>
      <c r="J1036" t="s">
        <v>82</v>
      </c>
      <c r="K1036" t="s">
        <v>15327</v>
      </c>
      <c r="L1036" t="s">
        <v>8</v>
      </c>
      <c r="M1036" t="s">
        <v>8</v>
      </c>
      <c r="N1036" t="s">
        <v>8</v>
      </c>
      <c r="O1036" t="s">
        <v>163</v>
      </c>
      <c r="P1036" t="s">
        <v>5184</v>
      </c>
      <c r="Q1036" t="s">
        <v>1963</v>
      </c>
      <c r="R1036" t="s">
        <v>1964</v>
      </c>
      <c r="S1036" t="s">
        <v>135</v>
      </c>
      <c r="T1036" t="s">
        <v>135</v>
      </c>
      <c r="U1036" t="s">
        <v>136</v>
      </c>
      <c r="V1036" t="s">
        <v>8</v>
      </c>
      <c r="W1036" t="s">
        <v>137</v>
      </c>
      <c r="X1036">
        <v>1356</v>
      </c>
      <c r="Y1036">
        <v>0</v>
      </c>
      <c r="Z1036" t="s">
        <v>248</v>
      </c>
      <c r="AA1036">
        <v>0</v>
      </c>
      <c r="AB1036">
        <v>0</v>
      </c>
      <c r="AC1036" t="s">
        <v>8</v>
      </c>
      <c r="AD1036" t="s">
        <v>8</v>
      </c>
      <c r="AE1036" s="4" t="str">
        <f>IF(OR(AB1036&lt;0.2,AB1036&gt;0.75),"Include","NotInclude")</f>
        <v>Include</v>
      </c>
      <c r="AF1036">
        <v>0</v>
      </c>
      <c r="AG1036">
        <v>0</v>
      </c>
      <c r="AH1036">
        <v>0</v>
      </c>
      <c r="AI1036">
        <v>0</v>
      </c>
      <c r="AJ1036" t="s">
        <v>15328</v>
      </c>
      <c r="AK1036" t="s">
        <v>95</v>
      </c>
      <c r="AL1036" t="s">
        <v>15329</v>
      </c>
      <c r="AM1036">
        <v>1356</v>
      </c>
      <c r="AN1036" t="s">
        <v>385</v>
      </c>
      <c r="AO1036">
        <v>0.97</v>
      </c>
      <c r="AP1036">
        <v>914235</v>
      </c>
      <c r="AQ1036">
        <v>914235</v>
      </c>
      <c r="AR1036" t="s">
        <v>385</v>
      </c>
      <c r="AS1036">
        <v>0.98</v>
      </c>
      <c r="AT1036" t="s">
        <v>15330</v>
      </c>
      <c r="AU1036" t="s">
        <v>100</v>
      </c>
      <c r="AV1036" t="s">
        <v>13</v>
      </c>
      <c r="AW1036" t="s">
        <v>13</v>
      </c>
      <c r="AX1036" t="s">
        <v>353</v>
      </c>
      <c r="AY1036" t="s">
        <v>388</v>
      </c>
      <c r="AZ1036" t="s">
        <v>389</v>
      </c>
      <c r="BA1036" t="s">
        <v>390</v>
      </c>
    </row>
    <row r="1037" spans="1:53" ht="17" x14ac:dyDescent="0.2">
      <c r="A1037" t="s">
        <v>17552</v>
      </c>
      <c r="B1037">
        <v>192</v>
      </c>
      <c r="C1037">
        <v>4</v>
      </c>
      <c r="D1037" t="s">
        <v>79</v>
      </c>
      <c r="E1037" t="s">
        <v>1977</v>
      </c>
      <c r="F1037" t="s">
        <v>79</v>
      </c>
      <c r="G1037">
        <v>3359</v>
      </c>
      <c r="H1037" t="s">
        <v>1978</v>
      </c>
      <c r="I1037" t="s">
        <v>8</v>
      </c>
      <c r="J1037" t="s">
        <v>82</v>
      </c>
      <c r="K1037" t="s">
        <v>265</v>
      </c>
      <c r="L1037" t="s">
        <v>8</v>
      </c>
      <c r="M1037" t="s">
        <v>8</v>
      </c>
      <c r="N1037" t="s">
        <v>8</v>
      </c>
      <c r="O1037" t="s">
        <v>190</v>
      </c>
      <c r="P1037" t="s">
        <v>1979</v>
      </c>
      <c r="Q1037" t="s">
        <v>192</v>
      </c>
      <c r="R1037" t="s">
        <v>193</v>
      </c>
      <c r="S1037" t="s">
        <v>194</v>
      </c>
      <c r="T1037" t="s">
        <v>194</v>
      </c>
      <c r="U1037" t="s">
        <v>8</v>
      </c>
      <c r="V1037" t="s">
        <v>91</v>
      </c>
      <c r="W1037" t="s">
        <v>92</v>
      </c>
      <c r="X1037">
        <v>3359</v>
      </c>
      <c r="Y1037">
        <v>3359</v>
      </c>
      <c r="Z1037" t="s">
        <v>93</v>
      </c>
      <c r="AA1037">
        <v>4.3770358000000002E-2</v>
      </c>
      <c r="AB1037">
        <v>0.95622964200000005</v>
      </c>
      <c r="AC1037" t="s">
        <v>7</v>
      </c>
      <c r="AD1037" t="s">
        <v>7</v>
      </c>
      <c r="AE1037" s="4" t="str">
        <f>IF(OR(AB1037&lt;0.2,AB1037&gt;0.75),"Include","NotInclude")</f>
        <v>Include</v>
      </c>
      <c r="AF1037">
        <v>16</v>
      </c>
      <c r="AG1037">
        <v>0</v>
      </c>
      <c r="AH1037">
        <v>0</v>
      </c>
      <c r="AI1037">
        <v>0</v>
      </c>
      <c r="AJ1037" t="s">
        <v>1980</v>
      </c>
      <c r="AK1037" t="s">
        <v>95</v>
      </c>
      <c r="AL1037" t="s">
        <v>1981</v>
      </c>
      <c r="AM1037">
        <v>3359</v>
      </c>
      <c r="AN1037" t="s">
        <v>385</v>
      </c>
      <c r="AO1037">
        <v>1</v>
      </c>
      <c r="AP1037">
        <v>776873</v>
      </c>
      <c r="AQ1037">
        <v>776873</v>
      </c>
      <c r="AR1037" t="s">
        <v>385</v>
      </c>
      <c r="AS1037">
        <v>1</v>
      </c>
      <c r="AT1037" t="s">
        <v>1982</v>
      </c>
      <c r="AU1037" t="s">
        <v>100</v>
      </c>
      <c r="AV1037" t="s">
        <v>13</v>
      </c>
      <c r="AW1037" t="s">
        <v>13</v>
      </c>
      <c r="AX1037" t="s">
        <v>353</v>
      </c>
      <c r="AY1037" t="s">
        <v>388</v>
      </c>
      <c r="AZ1037" t="s">
        <v>389</v>
      </c>
      <c r="BA1037" t="s">
        <v>390</v>
      </c>
    </row>
    <row r="1038" spans="1:53" ht="17" x14ac:dyDescent="0.2">
      <c r="A1038" t="s">
        <v>78</v>
      </c>
      <c r="B1038">
        <v>193</v>
      </c>
      <c r="C1038">
        <v>779</v>
      </c>
      <c r="D1038" t="s">
        <v>79</v>
      </c>
      <c r="E1038" t="s">
        <v>1983</v>
      </c>
      <c r="F1038" t="s">
        <v>79</v>
      </c>
      <c r="G1038">
        <v>3382</v>
      </c>
      <c r="H1038" t="s">
        <v>1984</v>
      </c>
      <c r="I1038" t="s">
        <v>8</v>
      </c>
      <c r="J1038" t="s">
        <v>82</v>
      </c>
      <c r="K1038" t="s">
        <v>414</v>
      </c>
      <c r="L1038" t="s">
        <v>8</v>
      </c>
      <c r="M1038" t="s">
        <v>8</v>
      </c>
      <c r="N1038" t="s">
        <v>8</v>
      </c>
      <c r="O1038" t="s">
        <v>131</v>
      </c>
      <c r="P1038" t="s">
        <v>132</v>
      </c>
      <c r="Q1038" t="s">
        <v>133</v>
      </c>
      <c r="R1038" t="s">
        <v>134</v>
      </c>
      <c r="S1038" t="s">
        <v>135</v>
      </c>
      <c r="T1038" t="s">
        <v>135</v>
      </c>
      <c r="U1038" t="s">
        <v>136</v>
      </c>
      <c r="V1038" t="s">
        <v>8</v>
      </c>
      <c r="W1038" t="s">
        <v>137</v>
      </c>
      <c r="X1038">
        <v>3382</v>
      </c>
      <c r="Y1038">
        <v>3382</v>
      </c>
      <c r="Z1038" t="s">
        <v>93</v>
      </c>
      <c r="AA1038">
        <v>0.934659091</v>
      </c>
      <c r="AB1038">
        <v>6.5340909000000003E-2</v>
      </c>
      <c r="AC1038" t="s">
        <v>9</v>
      </c>
      <c r="AD1038" t="s">
        <v>9</v>
      </c>
      <c r="AE1038" s="4" t="str">
        <f>IF(OR(AB1038&lt;0.2,AB1038&gt;0.75),"Include","NotInclude")</f>
        <v>Include</v>
      </c>
      <c r="AF1038">
        <v>22</v>
      </c>
      <c r="AG1038">
        <v>0</v>
      </c>
      <c r="AH1038">
        <v>0</v>
      </c>
      <c r="AI1038">
        <v>0</v>
      </c>
      <c r="AJ1038" t="s">
        <v>1985</v>
      </c>
      <c r="AK1038" t="s">
        <v>95</v>
      </c>
      <c r="AL1038" t="s">
        <v>1986</v>
      </c>
      <c r="AM1038">
        <v>3382</v>
      </c>
      <c r="AN1038" t="s">
        <v>397</v>
      </c>
      <c r="AO1038">
        <v>1</v>
      </c>
      <c r="AP1038" t="s">
        <v>398</v>
      </c>
      <c r="AQ1038" t="s">
        <v>398</v>
      </c>
      <c r="AR1038" t="s">
        <v>397</v>
      </c>
      <c r="AS1038">
        <v>1</v>
      </c>
      <c r="AT1038" t="s">
        <v>1987</v>
      </c>
      <c r="AU1038" t="s">
        <v>100</v>
      </c>
      <c r="AV1038" t="s">
        <v>13</v>
      </c>
      <c r="AW1038" t="s">
        <v>13</v>
      </c>
      <c r="AX1038" t="s">
        <v>353</v>
      </c>
      <c r="AY1038" t="s">
        <v>400</v>
      </c>
      <c r="AZ1038" t="s">
        <v>401</v>
      </c>
      <c r="BA1038" t="s">
        <v>8</v>
      </c>
    </row>
    <row r="1039" spans="1:53" ht="17" x14ac:dyDescent="0.2">
      <c r="A1039" t="s">
        <v>252</v>
      </c>
      <c r="B1039">
        <v>193</v>
      </c>
      <c r="C1039">
        <v>766</v>
      </c>
      <c r="D1039">
        <v>100</v>
      </c>
      <c r="E1039" t="s">
        <v>3066</v>
      </c>
      <c r="F1039" t="s">
        <v>1983</v>
      </c>
      <c r="G1039">
        <v>3262</v>
      </c>
      <c r="H1039" t="s">
        <v>3067</v>
      </c>
      <c r="I1039" t="s">
        <v>8</v>
      </c>
      <c r="J1039" t="s">
        <v>82</v>
      </c>
      <c r="K1039" t="s">
        <v>434</v>
      </c>
      <c r="L1039" t="s">
        <v>8</v>
      </c>
      <c r="M1039" t="s">
        <v>8</v>
      </c>
      <c r="N1039" t="s">
        <v>8</v>
      </c>
      <c r="O1039" t="s">
        <v>84</v>
      </c>
      <c r="P1039" t="s">
        <v>3068</v>
      </c>
      <c r="Q1039" t="s">
        <v>86</v>
      </c>
      <c r="R1039" t="s">
        <v>87</v>
      </c>
      <c r="S1039" t="s">
        <v>369</v>
      </c>
      <c r="T1039" t="s">
        <v>89</v>
      </c>
      <c r="U1039" t="s">
        <v>90</v>
      </c>
      <c r="V1039" t="s">
        <v>119</v>
      </c>
      <c r="W1039" t="s">
        <v>247</v>
      </c>
      <c r="X1039">
        <v>3262</v>
      </c>
      <c r="Y1039">
        <v>3262</v>
      </c>
      <c r="Z1039" t="s">
        <v>93</v>
      </c>
      <c r="AA1039">
        <v>0.17487785</v>
      </c>
      <c r="AB1039">
        <v>0.82512215</v>
      </c>
      <c r="AC1039" t="s">
        <v>7</v>
      </c>
      <c r="AD1039" t="s">
        <v>9</v>
      </c>
      <c r="AE1039" s="4" t="str">
        <f>IF(OR(AB1039&lt;0.2,AB1039&gt;0.75),"Include","NotInclude")</f>
        <v>Include</v>
      </c>
      <c r="AF1039">
        <v>16</v>
      </c>
      <c r="AG1039">
        <v>0</v>
      </c>
      <c r="AH1039">
        <v>0</v>
      </c>
      <c r="AI1039">
        <v>0</v>
      </c>
      <c r="AJ1039" t="s">
        <v>3069</v>
      </c>
      <c r="AK1039" t="s">
        <v>95</v>
      </c>
      <c r="AL1039" t="s">
        <v>3070</v>
      </c>
      <c r="AM1039">
        <v>3262</v>
      </c>
      <c r="AN1039" t="s">
        <v>397</v>
      </c>
      <c r="AO1039">
        <v>1</v>
      </c>
      <c r="AP1039" t="s">
        <v>417</v>
      </c>
      <c r="AQ1039" t="s">
        <v>417</v>
      </c>
      <c r="AR1039" t="s">
        <v>397</v>
      </c>
      <c r="AS1039">
        <v>1</v>
      </c>
      <c r="AT1039" t="s">
        <v>3071</v>
      </c>
      <c r="AU1039" t="s">
        <v>100</v>
      </c>
      <c r="AV1039" t="s">
        <v>13</v>
      </c>
      <c r="AW1039" t="s">
        <v>13</v>
      </c>
      <c r="AX1039" t="s">
        <v>353</v>
      </c>
      <c r="AY1039" t="s">
        <v>400</v>
      </c>
      <c r="AZ1039" t="s">
        <v>401</v>
      </c>
      <c r="BA1039" t="s">
        <v>8</v>
      </c>
    </row>
    <row r="1040" spans="1:53" ht="17" x14ac:dyDescent="0.2">
      <c r="A1040" t="s">
        <v>252</v>
      </c>
      <c r="B1040">
        <v>193</v>
      </c>
      <c r="C1040">
        <v>765</v>
      </c>
      <c r="D1040">
        <v>100</v>
      </c>
      <c r="E1040" t="s">
        <v>3092</v>
      </c>
      <c r="F1040" t="s">
        <v>1983</v>
      </c>
      <c r="G1040">
        <v>2716</v>
      </c>
      <c r="H1040" t="s">
        <v>3093</v>
      </c>
      <c r="I1040" t="s">
        <v>8</v>
      </c>
      <c r="J1040" t="s">
        <v>82</v>
      </c>
      <c r="K1040" t="s">
        <v>414</v>
      </c>
      <c r="L1040" t="s">
        <v>8</v>
      </c>
      <c r="M1040" t="s">
        <v>8</v>
      </c>
      <c r="N1040" t="s">
        <v>8</v>
      </c>
      <c r="O1040" t="s">
        <v>163</v>
      </c>
      <c r="P1040" t="s">
        <v>3094</v>
      </c>
      <c r="Q1040" t="s">
        <v>1061</v>
      </c>
      <c r="R1040" t="s">
        <v>1062</v>
      </c>
      <c r="S1040" t="s">
        <v>465</v>
      </c>
      <c r="T1040" t="s">
        <v>465</v>
      </c>
      <c r="U1040" t="s">
        <v>361</v>
      </c>
      <c r="V1040" t="s">
        <v>91</v>
      </c>
      <c r="W1040" t="s">
        <v>137</v>
      </c>
      <c r="X1040">
        <v>2716</v>
      </c>
      <c r="Y1040">
        <v>2716</v>
      </c>
      <c r="Z1040" t="s">
        <v>93</v>
      </c>
      <c r="AA1040">
        <v>0.830554193</v>
      </c>
      <c r="AB1040">
        <v>0.169445807</v>
      </c>
      <c r="AC1040" t="s">
        <v>9</v>
      </c>
      <c r="AD1040" t="s">
        <v>9</v>
      </c>
      <c r="AE1040" s="4" t="str">
        <f>IF(OR(AB1040&lt;0.2,AB1040&gt;0.75),"Include","NotInclude")</f>
        <v>Include</v>
      </c>
      <c r="AF1040">
        <v>13</v>
      </c>
      <c r="AG1040">
        <v>0</v>
      </c>
      <c r="AH1040">
        <v>0</v>
      </c>
      <c r="AI1040">
        <v>0</v>
      </c>
      <c r="AJ1040" t="s">
        <v>3095</v>
      </c>
      <c r="AK1040" t="s">
        <v>95</v>
      </c>
      <c r="AL1040" t="s">
        <v>3096</v>
      </c>
      <c r="AM1040">
        <v>2716</v>
      </c>
      <c r="AN1040" t="s">
        <v>397</v>
      </c>
      <c r="AO1040">
        <v>1</v>
      </c>
      <c r="AP1040" t="s">
        <v>417</v>
      </c>
      <c r="AQ1040" t="s">
        <v>417</v>
      </c>
      <c r="AR1040" t="s">
        <v>397</v>
      </c>
      <c r="AS1040">
        <v>1</v>
      </c>
      <c r="AT1040" t="s">
        <v>3097</v>
      </c>
      <c r="AU1040" t="s">
        <v>100</v>
      </c>
      <c r="AV1040" t="s">
        <v>13</v>
      </c>
      <c r="AW1040" t="s">
        <v>13</v>
      </c>
      <c r="AX1040" t="s">
        <v>353</v>
      </c>
      <c r="AY1040" t="s">
        <v>400</v>
      </c>
      <c r="AZ1040" t="s">
        <v>401</v>
      </c>
      <c r="BA1040" t="s">
        <v>8</v>
      </c>
    </row>
    <row r="1041" spans="1:53" ht="17" x14ac:dyDescent="0.2">
      <c r="A1041" t="s">
        <v>252</v>
      </c>
      <c r="B1041">
        <v>193</v>
      </c>
      <c r="C1041">
        <v>641</v>
      </c>
      <c r="D1041">
        <v>100</v>
      </c>
      <c r="E1041" t="s">
        <v>11695</v>
      </c>
      <c r="F1041" t="s">
        <v>1983</v>
      </c>
      <c r="G1041">
        <v>2739</v>
      </c>
      <c r="H1041" t="s">
        <v>11696</v>
      </c>
      <c r="I1041" t="s">
        <v>8</v>
      </c>
      <c r="J1041" t="s">
        <v>82</v>
      </c>
      <c r="K1041" t="s">
        <v>434</v>
      </c>
      <c r="L1041" t="s">
        <v>8</v>
      </c>
      <c r="M1041" t="s">
        <v>8</v>
      </c>
      <c r="N1041" t="s">
        <v>8</v>
      </c>
      <c r="O1041" t="s">
        <v>899</v>
      </c>
      <c r="P1041" t="s">
        <v>1296</v>
      </c>
      <c r="Q1041" t="s">
        <v>901</v>
      </c>
      <c r="R1041" t="s">
        <v>902</v>
      </c>
      <c r="S1041" t="s">
        <v>135</v>
      </c>
      <c r="T1041" t="s">
        <v>135</v>
      </c>
      <c r="U1041" t="s">
        <v>136</v>
      </c>
      <c r="V1041" t="s">
        <v>800</v>
      </c>
      <c r="W1041" t="s">
        <v>137</v>
      </c>
      <c r="X1041">
        <v>2739</v>
      </c>
      <c r="Y1041">
        <v>0</v>
      </c>
      <c r="Z1041" t="s">
        <v>93</v>
      </c>
      <c r="AA1041">
        <v>0</v>
      </c>
      <c r="AB1041">
        <v>0</v>
      </c>
      <c r="AC1041" t="s">
        <v>9</v>
      </c>
      <c r="AD1041" t="s">
        <v>9</v>
      </c>
      <c r="AE1041" s="4" t="str">
        <f>IF(OR(AB1041&lt;0.2,AB1041&gt;0.75),"Include","NotInclude")</f>
        <v>Include</v>
      </c>
      <c r="AF1041">
        <v>0</v>
      </c>
      <c r="AG1041">
        <v>0.519768856</v>
      </c>
      <c r="AH1041">
        <v>0.480231144</v>
      </c>
      <c r="AI1041" t="s">
        <v>441</v>
      </c>
      <c r="AJ1041" t="s">
        <v>11697</v>
      </c>
      <c r="AK1041" t="s">
        <v>95</v>
      </c>
      <c r="AL1041" t="s">
        <v>11698</v>
      </c>
      <c r="AM1041">
        <v>2739</v>
      </c>
      <c r="AN1041" t="s">
        <v>397</v>
      </c>
      <c r="AO1041">
        <v>1</v>
      </c>
      <c r="AP1041" t="s">
        <v>398</v>
      </c>
      <c r="AQ1041" t="s">
        <v>398</v>
      </c>
      <c r="AR1041" t="s">
        <v>397</v>
      </c>
      <c r="AS1041">
        <v>1</v>
      </c>
      <c r="AT1041" t="s">
        <v>11699</v>
      </c>
      <c r="AU1041" t="s">
        <v>100</v>
      </c>
      <c r="AV1041" t="s">
        <v>13</v>
      </c>
      <c r="AW1041" t="s">
        <v>13</v>
      </c>
      <c r="AX1041" t="s">
        <v>353</v>
      </c>
      <c r="AY1041" t="s">
        <v>400</v>
      </c>
      <c r="AZ1041" t="s">
        <v>401</v>
      </c>
      <c r="BA1041" t="s">
        <v>8</v>
      </c>
    </row>
    <row r="1042" spans="1:53" ht="17" x14ac:dyDescent="0.2">
      <c r="A1042" t="s">
        <v>252</v>
      </c>
      <c r="B1042">
        <v>193</v>
      </c>
      <c r="C1042">
        <v>586</v>
      </c>
      <c r="D1042">
        <v>100</v>
      </c>
      <c r="E1042" t="s">
        <v>15471</v>
      </c>
      <c r="F1042" t="s">
        <v>1983</v>
      </c>
      <c r="G1042">
        <v>2868</v>
      </c>
      <c r="H1042" t="s">
        <v>15472</v>
      </c>
      <c r="I1042" t="s">
        <v>8</v>
      </c>
      <c r="J1042" t="s">
        <v>82</v>
      </c>
      <c r="K1042" t="s">
        <v>414</v>
      </c>
      <c r="L1042" t="s">
        <v>8</v>
      </c>
      <c r="M1042" t="s">
        <v>8</v>
      </c>
      <c r="N1042" t="s">
        <v>8</v>
      </c>
      <c r="O1042" t="s">
        <v>150</v>
      </c>
      <c r="P1042" t="s">
        <v>1973</v>
      </c>
      <c r="Q1042" t="s">
        <v>152</v>
      </c>
      <c r="R1042" t="s">
        <v>153</v>
      </c>
      <c r="S1042" t="s">
        <v>988</v>
      </c>
      <c r="T1042" t="s">
        <v>89</v>
      </c>
      <c r="U1042" t="s">
        <v>225</v>
      </c>
      <c r="V1042" t="s">
        <v>334</v>
      </c>
      <c r="W1042" t="s">
        <v>247</v>
      </c>
      <c r="X1042">
        <v>2868</v>
      </c>
      <c r="Y1042">
        <v>0</v>
      </c>
      <c r="Z1042" t="s">
        <v>248</v>
      </c>
      <c r="AA1042">
        <v>0</v>
      </c>
      <c r="AB1042">
        <v>0</v>
      </c>
      <c r="AC1042" t="s">
        <v>8</v>
      </c>
      <c r="AD1042" t="s">
        <v>8</v>
      </c>
      <c r="AE1042" s="4" t="str">
        <f>IF(OR(AB1042&lt;0.2,AB1042&gt;0.75),"Include","NotInclude")</f>
        <v>Include</v>
      </c>
      <c r="AF1042">
        <v>0</v>
      </c>
      <c r="AG1042">
        <v>0</v>
      </c>
      <c r="AH1042">
        <v>0</v>
      </c>
      <c r="AI1042">
        <v>0</v>
      </c>
      <c r="AJ1042" t="s">
        <v>15473</v>
      </c>
      <c r="AK1042" t="s">
        <v>95</v>
      </c>
      <c r="AL1042" t="s">
        <v>15474</v>
      </c>
      <c r="AM1042">
        <v>2868</v>
      </c>
      <c r="AN1042" t="s">
        <v>397</v>
      </c>
      <c r="AO1042">
        <v>0.99</v>
      </c>
      <c r="AP1042">
        <v>831393</v>
      </c>
      <c r="AQ1042">
        <v>831393</v>
      </c>
      <c r="AR1042" t="s">
        <v>397</v>
      </c>
      <c r="AS1042">
        <v>1</v>
      </c>
      <c r="AT1042" t="s">
        <v>15475</v>
      </c>
      <c r="AU1042" t="s">
        <v>100</v>
      </c>
      <c r="AV1042" t="s">
        <v>13</v>
      </c>
      <c r="AW1042" t="s">
        <v>13</v>
      </c>
      <c r="AX1042" t="s">
        <v>353</v>
      </c>
      <c r="AY1042" t="s">
        <v>400</v>
      </c>
      <c r="AZ1042" t="s">
        <v>401</v>
      </c>
      <c r="BA1042" t="s">
        <v>8</v>
      </c>
    </row>
    <row r="1043" spans="1:53" ht="17" x14ac:dyDescent="0.2">
      <c r="A1043" t="s">
        <v>17552</v>
      </c>
      <c r="B1043">
        <v>193</v>
      </c>
      <c r="C1043">
        <v>5</v>
      </c>
      <c r="D1043" t="s">
        <v>79</v>
      </c>
      <c r="E1043" t="s">
        <v>1983</v>
      </c>
      <c r="F1043" t="s">
        <v>79</v>
      </c>
      <c r="G1043">
        <v>3382</v>
      </c>
      <c r="H1043" t="s">
        <v>1984</v>
      </c>
      <c r="I1043" t="s">
        <v>8</v>
      </c>
      <c r="J1043" t="s">
        <v>82</v>
      </c>
      <c r="K1043" t="s">
        <v>414</v>
      </c>
      <c r="L1043" t="s">
        <v>8</v>
      </c>
      <c r="M1043" t="s">
        <v>8</v>
      </c>
      <c r="N1043" t="s">
        <v>8</v>
      </c>
      <c r="O1043" t="s">
        <v>131</v>
      </c>
      <c r="P1043" t="s">
        <v>132</v>
      </c>
      <c r="Q1043" t="s">
        <v>133</v>
      </c>
      <c r="R1043" t="s">
        <v>134</v>
      </c>
      <c r="S1043" t="s">
        <v>135</v>
      </c>
      <c r="T1043" t="s">
        <v>135</v>
      </c>
      <c r="U1043" t="s">
        <v>136</v>
      </c>
      <c r="V1043" t="s">
        <v>8</v>
      </c>
      <c r="W1043" t="s">
        <v>137</v>
      </c>
      <c r="X1043">
        <v>3382</v>
      </c>
      <c r="Y1043">
        <v>3382</v>
      </c>
      <c r="Z1043" t="s">
        <v>93</v>
      </c>
      <c r="AA1043">
        <v>0.934659091</v>
      </c>
      <c r="AB1043">
        <v>6.5340909000000003E-2</v>
      </c>
      <c r="AC1043" t="s">
        <v>9</v>
      </c>
      <c r="AD1043" t="s">
        <v>9</v>
      </c>
      <c r="AE1043" s="4" t="str">
        <f>IF(OR(AB1043&lt;0.2,AB1043&gt;0.75),"Include","NotInclude")</f>
        <v>Include</v>
      </c>
      <c r="AF1043">
        <v>22</v>
      </c>
      <c r="AG1043">
        <v>0</v>
      </c>
      <c r="AH1043">
        <v>0</v>
      </c>
      <c r="AI1043">
        <v>0</v>
      </c>
      <c r="AJ1043" t="s">
        <v>1985</v>
      </c>
      <c r="AK1043" t="s">
        <v>95</v>
      </c>
      <c r="AL1043" t="s">
        <v>1986</v>
      </c>
      <c r="AM1043">
        <v>3382</v>
      </c>
      <c r="AN1043" t="s">
        <v>397</v>
      </c>
      <c r="AO1043">
        <v>1</v>
      </c>
      <c r="AP1043" t="s">
        <v>398</v>
      </c>
      <c r="AQ1043" t="s">
        <v>398</v>
      </c>
      <c r="AR1043" t="s">
        <v>397</v>
      </c>
      <c r="AS1043">
        <v>1</v>
      </c>
      <c r="AT1043" t="s">
        <v>1987</v>
      </c>
      <c r="AU1043" t="s">
        <v>100</v>
      </c>
      <c r="AV1043" t="s">
        <v>13</v>
      </c>
      <c r="AW1043" t="s">
        <v>13</v>
      </c>
      <c r="AX1043" t="s">
        <v>353</v>
      </c>
      <c r="AY1043" t="s">
        <v>400</v>
      </c>
      <c r="AZ1043" t="s">
        <v>401</v>
      </c>
      <c r="BA1043" t="s">
        <v>8</v>
      </c>
    </row>
    <row r="1044" spans="1:53" ht="17" x14ac:dyDescent="0.2">
      <c r="A1044" t="s">
        <v>78</v>
      </c>
      <c r="B1044">
        <v>194</v>
      </c>
      <c r="C1044">
        <v>779</v>
      </c>
      <c r="D1044" t="s">
        <v>79</v>
      </c>
      <c r="E1044" t="s">
        <v>1988</v>
      </c>
      <c r="F1044" t="s">
        <v>79</v>
      </c>
      <c r="G1044">
        <v>3738</v>
      </c>
      <c r="H1044" t="s">
        <v>1989</v>
      </c>
      <c r="I1044" t="s">
        <v>8</v>
      </c>
      <c r="J1044" t="s">
        <v>82</v>
      </c>
      <c r="K1044" t="s">
        <v>1990</v>
      </c>
      <c r="L1044" t="s">
        <v>8</v>
      </c>
      <c r="M1044" t="s">
        <v>8</v>
      </c>
      <c r="N1044" t="s">
        <v>8</v>
      </c>
      <c r="O1044" t="s">
        <v>163</v>
      </c>
      <c r="P1044" t="s">
        <v>211</v>
      </c>
      <c r="Q1044" t="s">
        <v>165</v>
      </c>
      <c r="R1044" t="s">
        <v>166</v>
      </c>
      <c r="S1044" t="s">
        <v>167</v>
      </c>
      <c r="T1044" t="s">
        <v>167</v>
      </c>
      <c r="U1044" t="s">
        <v>167</v>
      </c>
      <c r="V1044" t="s">
        <v>91</v>
      </c>
      <c r="W1044" t="s">
        <v>137</v>
      </c>
      <c r="X1044">
        <v>3738</v>
      </c>
      <c r="Y1044">
        <v>3738</v>
      </c>
      <c r="Z1044" t="s">
        <v>93</v>
      </c>
      <c r="AA1044">
        <v>0.21875</v>
      </c>
      <c r="AB1044">
        <v>0.78125</v>
      </c>
      <c r="AC1044" t="s">
        <v>9</v>
      </c>
      <c r="AD1044" t="s">
        <v>9</v>
      </c>
      <c r="AE1044" s="4" t="str">
        <f>IF(OR(AB1044&lt;0.2,AB1044&gt;0.75),"Include","NotInclude")</f>
        <v>Include</v>
      </c>
      <c r="AF1044">
        <v>22</v>
      </c>
      <c r="AG1044">
        <v>0</v>
      </c>
      <c r="AH1044">
        <v>0</v>
      </c>
      <c r="AI1044">
        <v>0</v>
      </c>
      <c r="AJ1044" t="s">
        <v>1991</v>
      </c>
      <c r="AK1044" t="s">
        <v>95</v>
      </c>
      <c r="AL1044" t="s">
        <v>1992</v>
      </c>
      <c r="AM1044">
        <v>3738</v>
      </c>
      <c r="AN1044" t="s">
        <v>1993</v>
      </c>
      <c r="AO1044">
        <v>0.99</v>
      </c>
      <c r="AP1044">
        <v>299284</v>
      </c>
      <c r="AQ1044">
        <v>299284</v>
      </c>
      <c r="AR1044" t="s">
        <v>559</v>
      </c>
      <c r="AS1044">
        <v>0.98</v>
      </c>
      <c r="AT1044" t="s">
        <v>1994</v>
      </c>
      <c r="AU1044" t="s">
        <v>100</v>
      </c>
      <c r="AV1044" t="s">
        <v>13</v>
      </c>
      <c r="AW1044" t="s">
        <v>13</v>
      </c>
      <c r="AX1044" t="s">
        <v>353</v>
      </c>
      <c r="AY1044" t="s">
        <v>561</v>
      </c>
      <c r="AZ1044" t="s">
        <v>8</v>
      </c>
      <c r="BA1044" t="s">
        <v>8</v>
      </c>
    </row>
    <row r="1045" spans="1:53" ht="17" x14ac:dyDescent="0.2">
      <c r="A1045" t="s">
        <v>252</v>
      </c>
      <c r="B1045">
        <v>194</v>
      </c>
      <c r="C1045">
        <v>762</v>
      </c>
      <c r="D1045">
        <v>100</v>
      </c>
      <c r="E1045" t="s">
        <v>3595</v>
      </c>
      <c r="F1045" t="s">
        <v>1988</v>
      </c>
      <c r="G1045">
        <v>2965</v>
      </c>
      <c r="H1045" t="s">
        <v>3596</v>
      </c>
      <c r="I1045" t="s">
        <v>8</v>
      </c>
      <c r="J1045" t="s">
        <v>82</v>
      </c>
      <c r="K1045" t="s">
        <v>233</v>
      </c>
      <c r="L1045" t="s">
        <v>8</v>
      </c>
      <c r="M1045" t="s">
        <v>8</v>
      </c>
      <c r="N1045" t="s">
        <v>8</v>
      </c>
      <c r="O1045" t="s">
        <v>163</v>
      </c>
      <c r="P1045" t="s">
        <v>1810</v>
      </c>
      <c r="Q1045" t="s">
        <v>222</v>
      </c>
      <c r="R1045" t="s">
        <v>223</v>
      </c>
      <c r="S1045" t="s">
        <v>465</v>
      </c>
      <c r="T1045" t="s">
        <v>465</v>
      </c>
      <c r="U1045" t="s">
        <v>361</v>
      </c>
      <c r="V1045" t="s">
        <v>91</v>
      </c>
      <c r="W1045" t="s">
        <v>137</v>
      </c>
      <c r="X1045">
        <v>2965</v>
      </c>
      <c r="Y1045">
        <v>2965</v>
      </c>
      <c r="Z1045" t="s">
        <v>93</v>
      </c>
      <c r="AA1045">
        <v>0.405765812</v>
      </c>
      <c r="AB1045">
        <v>0.59423418800000005</v>
      </c>
      <c r="AC1045" t="s">
        <v>9</v>
      </c>
      <c r="AD1045" t="s">
        <v>9</v>
      </c>
      <c r="AE1045" s="4" t="str">
        <f>IF(OR(AB1045&lt;0.2,AB1045&gt;0.75),"Include","NotInclude")</f>
        <v>NotInclude</v>
      </c>
      <c r="AF1045">
        <v>15</v>
      </c>
      <c r="AG1045">
        <v>0</v>
      </c>
      <c r="AH1045">
        <v>0</v>
      </c>
      <c r="AI1045">
        <v>0</v>
      </c>
      <c r="AJ1045" t="s">
        <v>3597</v>
      </c>
      <c r="AK1045" t="s">
        <v>95</v>
      </c>
      <c r="AL1045" t="s">
        <v>3598</v>
      </c>
      <c r="AM1045">
        <v>2965</v>
      </c>
      <c r="AN1045" t="s">
        <v>1993</v>
      </c>
      <c r="AO1045">
        <v>1</v>
      </c>
      <c r="AP1045">
        <v>845939</v>
      </c>
      <c r="AQ1045" t="s">
        <v>8</v>
      </c>
      <c r="AR1045" t="s">
        <v>8</v>
      </c>
      <c r="AS1045" t="s">
        <v>8</v>
      </c>
      <c r="AT1045" t="s">
        <v>3599</v>
      </c>
      <c r="AU1045" t="s">
        <v>100</v>
      </c>
      <c r="AV1045" t="s">
        <v>13</v>
      </c>
      <c r="AW1045" t="s">
        <v>13</v>
      </c>
      <c r="AX1045" t="s">
        <v>353</v>
      </c>
      <c r="AY1045" t="s">
        <v>561</v>
      </c>
      <c r="AZ1045" t="s">
        <v>8</v>
      </c>
      <c r="BA1045" t="s">
        <v>8</v>
      </c>
    </row>
    <row r="1046" spans="1:53" ht="17" x14ac:dyDescent="0.2">
      <c r="A1046" t="s">
        <v>252</v>
      </c>
      <c r="B1046">
        <v>194</v>
      </c>
      <c r="C1046">
        <v>749</v>
      </c>
      <c r="D1046">
        <v>100</v>
      </c>
      <c r="E1046" t="s">
        <v>5363</v>
      </c>
      <c r="F1046" t="s">
        <v>1988</v>
      </c>
      <c r="G1046">
        <v>1033</v>
      </c>
      <c r="H1046" t="s">
        <v>5364</v>
      </c>
      <c r="I1046" t="s">
        <v>1449</v>
      </c>
      <c r="J1046" t="s">
        <v>82</v>
      </c>
      <c r="K1046" t="s">
        <v>5365</v>
      </c>
      <c r="L1046" t="s">
        <v>8</v>
      </c>
      <c r="M1046" t="s">
        <v>8</v>
      </c>
      <c r="N1046" t="s">
        <v>8</v>
      </c>
      <c r="O1046" t="s">
        <v>899</v>
      </c>
      <c r="P1046" t="s">
        <v>5331</v>
      </c>
      <c r="Q1046" t="s">
        <v>901</v>
      </c>
      <c r="R1046" t="s">
        <v>902</v>
      </c>
      <c r="S1046" t="s">
        <v>224</v>
      </c>
      <c r="T1046" t="s">
        <v>89</v>
      </c>
      <c r="U1046" t="s">
        <v>225</v>
      </c>
      <c r="V1046" t="s">
        <v>91</v>
      </c>
      <c r="W1046" t="s">
        <v>848</v>
      </c>
      <c r="X1046">
        <v>1033</v>
      </c>
      <c r="Y1046">
        <v>1033</v>
      </c>
      <c r="Z1046" t="s">
        <v>93</v>
      </c>
      <c r="AA1046">
        <v>0.24348534199999999</v>
      </c>
      <c r="AB1046">
        <v>0.75651465799999995</v>
      </c>
      <c r="AC1046" t="s">
        <v>9</v>
      </c>
      <c r="AD1046" t="s">
        <v>9</v>
      </c>
      <c r="AE1046" s="4" t="str">
        <f>IF(OR(AB1046&lt;0.2,AB1046&gt;0.75),"Include","NotInclude")</f>
        <v>Include</v>
      </c>
      <c r="AF1046">
        <v>16</v>
      </c>
      <c r="AG1046">
        <v>0</v>
      </c>
      <c r="AH1046">
        <v>0</v>
      </c>
      <c r="AI1046">
        <v>0</v>
      </c>
      <c r="AJ1046" t="s">
        <v>5366</v>
      </c>
      <c r="AK1046" t="s">
        <v>95</v>
      </c>
      <c r="AL1046" t="s">
        <v>5367</v>
      </c>
      <c r="AM1046">
        <v>1033</v>
      </c>
      <c r="AN1046" t="s">
        <v>1993</v>
      </c>
      <c r="AO1046">
        <v>0.99</v>
      </c>
      <c r="AP1046">
        <v>4457504</v>
      </c>
      <c r="AQ1046">
        <v>4457504</v>
      </c>
      <c r="AR1046" t="s">
        <v>1993</v>
      </c>
      <c r="AS1046">
        <v>1</v>
      </c>
      <c r="AT1046" t="s">
        <v>5368</v>
      </c>
      <c r="AU1046" t="s">
        <v>100</v>
      </c>
      <c r="AV1046" t="s">
        <v>13</v>
      </c>
      <c r="AW1046" t="s">
        <v>13</v>
      </c>
      <c r="AX1046" t="s">
        <v>353</v>
      </c>
      <c r="AY1046" t="s">
        <v>561</v>
      </c>
      <c r="AZ1046" t="s">
        <v>8</v>
      </c>
      <c r="BA1046" t="s">
        <v>8</v>
      </c>
    </row>
    <row r="1047" spans="1:53" ht="17" x14ac:dyDescent="0.2">
      <c r="A1047" t="s">
        <v>252</v>
      </c>
      <c r="B1047">
        <v>194</v>
      </c>
      <c r="C1047">
        <v>749</v>
      </c>
      <c r="D1047">
        <v>100</v>
      </c>
      <c r="E1047" t="s">
        <v>6198</v>
      </c>
      <c r="F1047" t="s">
        <v>1988</v>
      </c>
      <c r="G1047">
        <v>4152</v>
      </c>
      <c r="H1047" t="s">
        <v>6129</v>
      </c>
      <c r="I1047" t="s">
        <v>8</v>
      </c>
      <c r="J1047" t="s">
        <v>6199</v>
      </c>
      <c r="K1047" t="s">
        <v>8</v>
      </c>
      <c r="L1047" t="s">
        <v>8</v>
      </c>
      <c r="M1047" t="s">
        <v>8</v>
      </c>
      <c r="N1047" t="s">
        <v>8</v>
      </c>
      <c r="O1047" t="s">
        <v>131</v>
      </c>
      <c r="P1047" t="s">
        <v>1608</v>
      </c>
      <c r="Q1047" t="s">
        <v>1196</v>
      </c>
      <c r="R1047" t="s">
        <v>1197</v>
      </c>
      <c r="S1047" t="s">
        <v>1183</v>
      </c>
      <c r="T1047" t="s">
        <v>439</v>
      </c>
      <c r="U1047" t="s">
        <v>8</v>
      </c>
      <c r="V1047" t="s">
        <v>8</v>
      </c>
      <c r="W1047" t="s">
        <v>8</v>
      </c>
      <c r="X1047">
        <v>4152</v>
      </c>
      <c r="Y1047">
        <v>0</v>
      </c>
      <c r="Z1047" t="s">
        <v>248</v>
      </c>
      <c r="AA1047">
        <v>0</v>
      </c>
      <c r="AB1047">
        <v>0</v>
      </c>
      <c r="AC1047" t="s">
        <v>8</v>
      </c>
      <c r="AD1047" t="s">
        <v>8</v>
      </c>
      <c r="AE1047" s="4" t="str">
        <f>IF(OR(AB1047&lt;0.2,AB1047&gt;0.75),"Include","NotInclude")</f>
        <v>Include</v>
      </c>
      <c r="AF1047">
        <v>0</v>
      </c>
      <c r="AG1047">
        <v>0</v>
      </c>
      <c r="AH1047">
        <v>0</v>
      </c>
      <c r="AI1047">
        <v>0</v>
      </c>
      <c r="AJ1047" t="s">
        <v>6200</v>
      </c>
      <c r="AK1047" t="s">
        <v>95</v>
      </c>
      <c r="AL1047" t="s">
        <v>6201</v>
      </c>
      <c r="AM1047">
        <v>4152</v>
      </c>
      <c r="AN1047" t="s">
        <v>1993</v>
      </c>
      <c r="AO1047">
        <v>1</v>
      </c>
      <c r="AP1047">
        <v>4457504</v>
      </c>
      <c r="AQ1047">
        <v>4457504</v>
      </c>
      <c r="AR1047" t="s">
        <v>1993</v>
      </c>
      <c r="AS1047">
        <v>1</v>
      </c>
      <c r="AT1047" t="s">
        <v>6202</v>
      </c>
      <c r="AU1047" t="s">
        <v>100</v>
      </c>
      <c r="AV1047" t="s">
        <v>13</v>
      </c>
      <c r="AW1047" t="s">
        <v>13</v>
      </c>
      <c r="AX1047" t="s">
        <v>353</v>
      </c>
      <c r="AY1047" t="s">
        <v>561</v>
      </c>
      <c r="AZ1047" t="s">
        <v>8</v>
      </c>
      <c r="BA1047" t="s">
        <v>8</v>
      </c>
    </row>
    <row r="1048" spans="1:53" ht="17" x14ac:dyDescent="0.2">
      <c r="A1048" t="s">
        <v>252</v>
      </c>
      <c r="B1048">
        <v>194</v>
      </c>
      <c r="C1048">
        <v>730</v>
      </c>
      <c r="D1048">
        <v>100</v>
      </c>
      <c r="E1048" t="s">
        <v>9056</v>
      </c>
      <c r="F1048" t="s">
        <v>1988</v>
      </c>
      <c r="G1048">
        <v>1257</v>
      </c>
      <c r="H1048" t="s">
        <v>9057</v>
      </c>
      <c r="I1048" t="s">
        <v>8</v>
      </c>
      <c r="J1048" t="s">
        <v>82</v>
      </c>
      <c r="K1048" t="s">
        <v>9058</v>
      </c>
      <c r="L1048" t="s">
        <v>8</v>
      </c>
      <c r="M1048" t="s">
        <v>8</v>
      </c>
      <c r="N1048" t="s">
        <v>8</v>
      </c>
      <c r="O1048" t="s">
        <v>163</v>
      </c>
      <c r="P1048" t="s">
        <v>5464</v>
      </c>
      <c r="Q1048" t="s">
        <v>331</v>
      </c>
      <c r="R1048" t="s">
        <v>332</v>
      </c>
      <c r="S1048" t="s">
        <v>333</v>
      </c>
      <c r="T1048" t="s">
        <v>333</v>
      </c>
      <c r="U1048" t="s">
        <v>333</v>
      </c>
      <c r="V1048" t="s">
        <v>334</v>
      </c>
      <c r="W1048" t="s">
        <v>8</v>
      </c>
      <c r="X1048">
        <v>1257</v>
      </c>
      <c r="Y1048">
        <v>1257</v>
      </c>
      <c r="Z1048" t="s">
        <v>93</v>
      </c>
      <c r="AA1048">
        <v>0.31089888399999999</v>
      </c>
      <c r="AB1048">
        <v>0.68910111600000001</v>
      </c>
      <c r="AC1048" t="s">
        <v>9</v>
      </c>
      <c r="AD1048" t="s">
        <v>9</v>
      </c>
      <c r="AE1048" s="4" t="str">
        <f>IF(OR(AB1048&lt;0.2,AB1048&gt;0.75),"Include","NotInclude")</f>
        <v>NotInclude</v>
      </c>
      <c r="AF1048">
        <v>20</v>
      </c>
      <c r="AG1048">
        <v>0</v>
      </c>
      <c r="AH1048">
        <v>0</v>
      </c>
      <c r="AI1048">
        <v>0</v>
      </c>
      <c r="AJ1048" t="s">
        <v>9059</v>
      </c>
      <c r="AK1048" t="s">
        <v>95</v>
      </c>
      <c r="AL1048" t="s">
        <v>9060</v>
      </c>
      <c r="AM1048">
        <v>1257</v>
      </c>
      <c r="AN1048" t="s">
        <v>1993</v>
      </c>
      <c r="AO1048">
        <v>0.96</v>
      </c>
      <c r="AP1048">
        <v>4457504</v>
      </c>
      <c r="AQ1048">
        <v>4457504</v>
      </c>
      <c r="AR1048" t="s">
        <v>1993</v>
      </c>
      <c r="AS1048">
        <v>1</v>
      </c>
      <c r="AT1048" t="s">
        <v>9061</v>
      </c>
      <c r="AU1048" t="s">
        <v>100</v>
      </c>
      <c r="AV1048" t="s">
        <v>13</v>
      </c>
      <c r="AW1048" t="s">
        <v>13</v>
      </c>
      <c r="AX1048" t="s">
        <v>353</v>
      </c>
      <c r="AY1048" t="s">
        <v>561</v>
      </c>
      <c r="AZ1048" t="s">
        <v>8</v>
      </c>
      <c r="BA1048" t="s">
        <v>8</v>
      </c>
    </row>
    <row r="1049" spans="1:53" ht="17" x14ac:dyDescent="0.2">
      <c r="A1049" t="s">
        <v>252</v>
      </c>
      <c r="B1049">
        <v>194</v>
      </c>
      <c r="C1049">
        <v>652</v>
      </c>
      <c r="D1049">
        <v>100</v>
      </c>
      <c r="E1049" t="s">
        <v>5363</v>
      </c>
      <c r="F1049" t="s">
        <v>1988</v>
      </c>
      <c r="G1049">
        <v>1033</v>
      </c>
      <c r="H1049" t="s">
        <v>5364</v>
      </c>
      <c r="I1049" t="s">
        <v>1449</v>
      </c>
      <c r="J1049" t="s">
        <v>82</v>
      </c>
      <c r="K1049" t="s">
        <v>5365</v>
      </c>
      <c r="L1049" t="s">
        <v>8</v>
      </c>
      <c r="M1049" t="s">
        <v>8</v>
      </c>
      <c r="N1049" t="s">
        <v>8</v>
      </c>
      <c r="O1049" t="s">
        <v>899</v>
      </c>
      <c r="P1049" t="s">
        <v>5331</v>
      </c>
      <c r="Q1049" t="s">
        <v>901</v>
      </c>
      <c r="R1049" t="s">
        <v>902</v>
      </c>
      <c r="S1049" t="s">
        <v>224</v>
      </c>
      <c r="T1049" t="s">
        <v>89</v>
      </c>
      <c r="U1049" t="s">
        <v>225</v>
      </c>
      <c r="V1049" t="s">
        <v>91</v>
      </c>
      <c r="W1049" t="s">
        <v>848</v>
      </c>
      <c r="X1049">
        <v>1033</v>
      </c>
      <c r="Y1049">
        <v>1033</v>
      </c>
      <c r="Z1049" t="s">
        <v>93</v>
      </c>
      <c r="AA1049">
        <v>0.24348534199999999</v>
      </c>
      <c r="AB1049">
        <v>0.75651465799999995</v>
      </c>
      <c r="AC1049" t="s">
        <v>9</v>
      </c>
      <c r="AD1049" t="s">
        <v>9</v>
      </c>
      <c r="AE1049" s="4" t="str">
        <f>IF(OR(AB1049&lt;0.2,AB1049&gt;0.75),"Include","NotInclude")</f>
        <v>Include</v>
      </c>
      <c r="AF1049">
        <v>16</v>
      </c>
      <c r="AG1049">
        <v>0</v>
      </c>
      <c r="AH1049">
        <v>0</v>
      </c>
      <c r="AI1049">
        <v>0</v>
      </c>
      <c r="AJ1049" t="s">
        <v>5366</v>
      </c>
      <c r="AK1049" t="s">
        <v>95</v>
      </c>
      <c r="AL1049" t="s">
        <v>5367</v>
      </c>
      <c r="AM1049">
        <v>1033</v>
      </c>
      <c r="AN1049" t="s">
        <v>1993</v>
      </c>
      <c r="AO1049">
        <v>0.99</v>
      </c>
      <c r="AP1049">
        <v>4457504</v>
      </c>
      <c r="AQ1049">
        <v>4457504</v>
      </c>
      <c r="AR1049" t="s">
        <v>1993</v>
      </c>
      <c r="AS1049">
        <v>1</v>
      </c>
      <c r="AT1049" t="s">
        <v>5368</v>
      </c>
      <c r="AU1049" t="s">
        <v>100</v>
      </c>
      <c r="AV1049" t="s">
        <v>13</v>
      </c>
      <c r="AW1049" t="s">
        <v>13</v>
      </c>
      <c r="AX1049" t="s">
        <v>353</v>
      </c>
      <c r="AY1049" t="s">
        <v>561</v>
      </c>
      <c r="AZ1049" t="s">
        <v>8</v>
      </c>
      <c r="BA1049" t="s">
        <v>8</v>
      </c>
    </row>
    <row r="1050" spans="1:53" ht="17" x14ac:dyDescent="0.2">
      <c r="A1050" t="s">
        <v>252</v>
      </c>
      <c r="B1050">
        <v>194</v>
      </c>
      <c r="C1050">
        <v>617</v>
      </c>
      <c r="D1050">
        <v>100</v>
      </c>
      <c r="E1050" t="s">
        <v>13697</v>
      </c>
      <c r="F1050" t="s">
        <v>1988</v>
      </c>
      <c r="G1050">
        <v>3580</v>
      </c>
      <c r="H1050" t="s">
        <v>13698</v>
      </c>
      <c r="I1050" t="s">
        <v>8</v>
      </c>
      <c r="J1050" t="s">
        <v>82</v>
      </c>
      <c r="K1050" t="s">
        <v>3488</v>
      </c>
      <c r="L1050" t="s">
        <v>8</v>
      </c>
      <c r="M1050" t="s">
        <v>8</v>
      </c>
      <c r="N1050" t="s">
        <v>8</v>
      </c>
      <c r="O1050" t="s">
        <v>473</v>
      </c>
      <c r="P1050" t="s">
        <v>3473</v>
      </c>
      <c r="Q1050" t="s">
        <v>1349</v>
      </c>
      <c r="R1050" t="s">
        <v>1350</v>
      </c>
      <c r="S1050" t="s">
        <v>154</v>
      </c>
      <c r="T1050" t="s">
        <v>89</v>
      </c>
      <c r="U1050" t="s">
        <v>8</v>
      </c>
      <c r="V1050" t="s">
        <v>8</v>
      </c>
      <c r="W1050" t="s">
        <v>8</v>
      </c>
      <c r="X1050">
        <v>3580</v>
      </c>
      <c r="Y1050">
        <v>3580</v>
      </c>
      <c r="Z1050" t="s">
        <v>93</v>
      </c>
      <c r="AA1050">
        <v>0.54479002399999998</v>
      </c>
      <c r="AB1050">
        <v>0.45520997600000002</v>
      </c>
      <c r="AC1050" t="s">
        <v>9</v>
      </c>
      <c r="AD1050" t="s">
        <v>9</v>
      </c>
      <c r="AE1050" s="4" t="str">
        <f>IF(OR(AB1050&lt;0.2,AB1050&gt;0.75),"Include","NotInclude")</f>
        <v>NotInclude</v>
      </c>
      <c r="AF1050">
        <v>21</v>
      </c>
      <c r="AG1050">
        <v>0</v>
      </c>
      <c r="AH1050">
        <v>0</v>
      </c>
      <c r="AI1050">
        <v>0</v>
      </c>
      <c r="AJ1050" t="s">
        <v>13699</v>
      </c>
      <c r="AK1050" t="s">
        <v>95</v>
      </c>
      <c r="AL1050" t="s">
        <v>13700</v>
      </c>
      <c r="AM1050">
        <v>3580</v>
      </c>
      <c r="AN1050" t="s">
        <v>1993</v>
      </c>
      <c r="AO1050">
        <v>0.91</v>
      </c>
      <c r="AP1050">
        <v>299284</v>
      </c>
      <c r="AQ1050">
        <v>299284</v>
      </c>
      <c r="AR1050" t="s">
        <v>559</v>
      </c>
      <c r="AS1050">
        <v>0.98</v>
      </c>
      <c r="AT1050" t="s">
        <v>13701</v>
      </c>
      <c r="AU1050" t="s">
        <v>100</v>
      </c>
      <c r="AV1050" t="s">
        <v>13</v>
      </c>
      <c r="AW1050" t="s">
        <v>13</v>
      </c>
      <c r="AX1050" t="s">
        <v>353</v>
      </c>
      <c r="AY1050" t="s">
        <v>561</v>
      </c>
      <c r="AZ1050" t="s">
        <v>8</v>
      </c>
      <c r="BA1050" t="s">
        <v>8</v>
      </c>
    </row>
    <row r="1051" spans="1:53" ht="17" x14ac:dyDescent="0.2">
      <c r="A1051" t="s">
        <v>252</v>
      </c>
      <c r="B1051">
        <v>194</v>
      </c>
      <c r="C1051">
        <v>480</v>
      </c>
      <c r="D1051">
        <v>100</v>
      </c>
      <c r="E1051" t="s">
        <v>17031</v>
      </c>
      <c r="F1051" t="s">
        <v>1988</v>
      </c>
      <c r="G1051">
        <v>4077</v>
      </c>
      <c r="H1051" t="s">
        <v>6129</v>
      </c>
      <c r="I1051" t="s">
        <v>8</v>
      </c>
      <c r="J1051" t="s">
        <v>1188</v>
      </c>
      <c r="K1051" t="s">
        <v>8</v>
      </c>
      <c r="L1051" t="s">
        <v>8</v>
      </c>
      <c r="M1051" t="s">
        <v>8</v>
      </c>
      <c r="N1051" t="s">
        <v>8</v>
      </c>
      <c r="O1051" t="s">
        <v>131</v>
      </c>
      <c r="P1051" t="s">
        <v>1608</v>
      </c>
      <c r="Q1051" t="s">
        <v>1196</v>
      </c>
      <c r="R1051" t="s">
        <v>1197</v>
      </c>
      <c r="S1051" t="s">
        <v>1183</v>
      </c>
      <c r="T1051" t="s">
        <v>439</v>
      </c>
      <c r="U1051" t="s">
        <v>8</v>
      </c>
      <c r="V1051" t="s">
        <v>8</v>
      </c>
      <c r="W1051" t="s">
        <v>8</v>
      </c>
      <c r="X1051">
        <v>4077</v>
      </c>
      <c r="Y1051">
        <v>0</v>
      </c>
      <c r="Z1051" t="s">
        <v>248</v>
      </c>
      <c r="AA1051">
        <v>0</v>
      </c>
      <c r="AB1051">
        <v>0</v>
      </c>
      <c r="AC1051" t="s">
        <v>8</v>
      </c>
      <c r="AD1051" t="s">
        <v>8</v>
      </c>
      <c r="AE1051" s="4" t="str">
        <f>IF(OR(AB1051&lt;0.2,AB1051&gt;0.75),"Include","NotInclude")</f>
        <v>Include</v>
      </c>
      <c r="AF1051">
        <v>0</v>
      </c>
      <c r="AG1051">
        <v>0</v>
      </c>
      <c r="AH1051">
        <v>0</v>
      </c>
      <c r="AI1051">
        <v>0</v>
      </c>
      <c r="AJ1051" t="s">
        <v>17032</v>
      </c>
      <c r="AK1051" t="s">
        <v>95</v>
      </c>
      <c r="AL1051" t="s">
        <v>17033</v>
      </c>
      <c r="AM1051">
        <v>4077</v>
      </c>
      <c r="AN1051" t="s">
        <v>559</v>
      </c>
      <c r="AO1051">
        <v>0.98</v>
      </c>
      <c r="AP1051">
        <v>995960</v>
      </c>
      <c r="AQ1051">
        <v>995960</v>
      </c>
      <c r="AR1051" t="s">
        <v>6902</v>
      </c>
      <c r="AS1051">
        <v>1</v>
      </c>
      <c r="AT1051" t="s">
        <v>17034</v>
      </c>
      <c r="AU1051" t="s">
        <v>100</v>
      </c>
      <c r="AV1051" t="s">
        <v>13</v>
      </c>
      <c r="AW1051" t="s">
        <v>13</v>
      </c>
      <c r="AX1051" t="s">
        <v>353</v>
      </c>
      <c r="AY1051" t="s">
        <v>561</v>
      </c>
      <c r="AZ1051" t="s">
        <v>562</v>
      </c>
      <c r="BA1051" t="s">
        <v>8</v>
      </c>
    </row>
    <row r="1052" spans="1:53" ht="17" x14ac:dyDescent="0.2">
      <c r="A1052" t="s">
        <v>17552</v>
      </c>
      <c r="B1052">
        <v>194</v>
      </c>
      <c r="C1052">
        <v>8</v>
      </c>
      <c r="D1052" t="s">
        <v>79</v>
      </c>
      <c r="E1052" t="s">
        <v>1988</v>
      </c>
      <c r="F1052" t="s">
        <v>79</v>
      </c>
      <c r="G1052">
        <v>3738</v>
      </c>
      <c r="H1052" t="s">
        <v>1989</v>
      </c>
      <c r="I1052" t="s">
        <v>8</v>
      </c>
      <c r="J1052" t="s">
        <v>82</v>
      </c>
      <c r="K1052" t="s">
        <v>1990</v>
      </c>
      <c r="L1052" t="s">
        <v>8</v>
      </c>
      <c r="M1052" t="s">
        <v>8</v>
      </c>
      <c r="N1052" t="s">
        <v>8</v>
      </c>
      <c r="O1052" t="s">
        <v>163</v>
      </c>
      <c r="P1052" t="s">
        <v>211</v>
      </c>
      <c r="Q1052" t="s">
        <v>165</v>
      </c>
      <c r="R1052" t="s">
        <v>166</v>
      </c>
      <c r="S1052" t="s">
        <v>167</v>
      </c>
      <c r="T1052" t="s">
        <v>167</v>
      </c>
      <c r="U1052" t="s">
        <v>167</v>
      </c>
      <c r="V1052" t="s">
        <v>91</v>
      </c>
      <c r="W1052" t="s">
        <v>137</v>
      </c>
      <c r="X1052">
        <v>3738</v>
      </c>
      <c r="Y1052">
        <v>3738</v>
      </c>
      <c r="Z1052" t="s">
        <v>93</v>
      </c>
      <c r="AA1052">
        <v>0.21875</v>
      </c>
      <c r="AB1052">
        <v>0.78125</v>
      </c>
      <c r="AC1052" t="s">
        <v>9</v>
      </c>
      <c r="AD1052" t="s">
        <v>9</v>
      </c>
      <c r="AE1052" s="4" t="str">
        <f>IF(OR(AB1052&lt;0.2,AB1052&gt;0.75),"Include","NotInclude")</f>
        <v>Include</v>
      </c>
      <c r="AF1052">
        <v>22</v>
      </c>
      <c r="AG1052">
        <v>0</v>
      </c>
      <c r="AH1052">
        <v>0</v>
      </c>
      <c r="AI1052">
        <v>0</v>
      </c>
      <c r="AJ1052" t="s">
        <v>1991</v>
      </c>
      <c r="AK1052" t="s">
        <v>95</v>
      </c>
      <c r="AL1052" t="s">
        <v>1992</v>
      </c>
      <c r="AM1052">
        <v>3738</v>
      </c>
      <c r="AN1052" t="s">
        <v>1993</v>
      </c>
      <c r="AO1052">
        <v>0.99</v>
      </c>
      <c r="AP1052">
        <v>299284</v>
      </c>
      <c r="AQ1052">
        <v>299284</v>
      </c>
      <c r="AR1052" t="s">
        <v>559</v>
      </c>
      <c r="AS1052">
        <v>0.98</v>
      </c>
      <c r="AT1052" t="s">
        <v>1994</v>
      </c>
      <c r="AU1052" t="s">
        <v>100</v>
      </c>
      <c r="AV1052" t="s">
        <v>13</v>
      </c>
      <c r="AW1052" t="s">
        <v>13</v>
      </c>
      <c r="AX1052" t="s">
        <v>353</v>
      </c>
      <c r="AY1052" t="s">
        <v>561</v>
      </c>
      <c r="AZ1052" t="s">
        <v>8</v>
      </c>
      <c r="BA1052" t="s">
        <v>8</v>
      </c>
    </row>
    <row r="1053" spans="1:53" ht="17" x14ac:dyDescent="0.2">
      <c r="A1053" t="s">
        <v>78</v>
      </c>
      <c r="B1053">
        <v>195</v>
      </c>
      <c r="C1053">
        <v>779</v>
      </c>
      <c r="D1053" t="s">
        <v>79</v>
      </c>
      <c r="E1053" t="s">
        <v>1995</v>
      </c>
      <c r="F1053" t="s">
        <v>79</v>
      </c>
      <c r="G1053">
        <v>3762</v>
      </c>
      <c r="H1053" t="s">
        <v>1996</v>
      </c>
      <c r="I1053" t="s">
        <v>8</v>
      </c>
      <c r="J1053" t="s">
        <v>82</v>
      </c>
      <c r="K1053" t="s">
        <v>265</v>
      </c>
      <c r="L1053" t="s">
        <v>8</v>
      </c>
      <c r="M1053" t="s">
        <v>8</v>
      </c>
      <c r="N1053" t="s">
        <v>8</v>
      </c>
      <c r="O1053" t="s">
        <v>163</v>
      </c>
      <c r="P1053" t="s">
        <v>1997</v>
      </c>
      <c r="Q1053" t="s">
        <v>1777</v>
      </c>
      <c r="R1053" t="s">
        <v>1778</v>
      </c>
      <c r="S1053" t="s">
        <v>117</v>
      </c>
      <c r="T1053" t="s">
        <v>117</v>
      </c>
      <c r="U1053" t="s">
        <v>118</v>
      </c>
      <c r="V1053" t="s">
        <v>8</v>
      </c>
      <c r="W1053" t="s">
        <v>92</v>
      </c>
      <c r="X1053">
        <v>3762</v>
      </c>
      <c r="Y1053">
        <v>3762</v>
      </c>
      <c r="Z1053" t="s">
        <v>93</v>
      </c>
      <c r="AA1053">
        <v>0.114553314</v>
      </c>
      <c r="AB1053">
        <v>0.88544668599999998</v>
      </c>
      <c r="AC1053" t="s">
        <v>7</v>
      </c>
      <c r="AD1053" t="s">
        <v>9</v>
      </c>
      <c r="AE1053" s="4" t="str">
        <f>IF(OR(AB1053&lt;0.2,AB1053&gt;0.75),"Include","NotInclude")</f>
        <v>Include</v>
      </c>
      <c r="AF1053">
        <v>17</v>
      </c>
      <c r="AG1053">
        <v>0</v>
      </c>
      <c r="AH1053">
        <v>0</v>
      </c>
      <c r="AI1053">
        <v>0</v>
      </c>
      <c r="AJ1053" t="s">
        <v>1998</v>
      </c>
      <c r="AK1053" t="s">
        <v>95</v>
      </c>
      <c r="AL1053" t="s">
        <v>1999</v>
      </c>
      <c r="AM1053">
        <v>3762</v>
      </c>
      <c r="AN1053" t="s">
        <v>1120</v>
      </c>
      <c r="AO1053">
        <v>0.99</v>
      </c>
      <c r="AP1053">
        <v>583016</v>
      </c>
      <c r="AQ1053">
        <v>583016</v>
      </c>
      <c r="AR1053" t="s">
        <v>1120</v>
      </c>
      <c r="AS1053">
        <v>0.88</v>
      </c>
      <c r="AT1053" t="s">
        <v>2000</v>
      </c>
      <c r="AU1053" t="s">
        <v>100</v>
      </c>
      <c r="AV1053" t="s">
        <v>13</v>
      </c>
      <c r="AW1053" t="s">
        <v>13</v>
      </c>
      <c r="AX1053" t="s">
        <v>353</v>
      </c>
      <c r="AY1053" t="s">
        <v>411</v>
      </c>
      <c r="AZ1053" t="s">
        <v>1122</v>
      </c>
      <c r="BA1053" t="s">
        <v>8</v>
      </c>
    </row>
    <row r="1054" spans="1:53" ht="17" x14ac:dyDescent="0.2">
      <c r="A1054" t="s">
        <v>252</v>
      </c>
      <c r="B1054">
        <v>195</v>
      </c>
      <c r="C1054">
        <v>764</v>
      </c>
      <c r="D1054">
        <v>100</v>
      </c>
      <c r="E1054" t="s">
        <v>3266</v>
      </c>
      <c r="F1054" t="s">
        <v>1995</v>
      </c>
      <c r="G1054">
        <v>3220</v>
      </c>
      <c r="H1054" t="s">
        <v>3267</v>
      </c>
      <c r="I1054" t="s">
        <v>8</v>
      </c>
      <c r="J1054" t="s">
        <v>82</v>
      </c>
      <c r="K1054" t="s">
        <v>265</v>
      </c>
      <c r="L1054" t="s">
        <v>8</v>
      </c>
      <c r="M1054" t="s">
        <v>8</v>
      </c>
      <c r="N1054" t="s">
        <v>8</v>
      </c>
      <c r="O1054" t="s">
        <v>150</v>
      </c>
      <c r="P1054" t="s">
        <v>3268</v>
      </c>
      <c r="Q1054" t="s">
        <v>3269</v>
      </c>
      <c r="R1054" t="s">
        <v>3270</v>
      </c>
      <c r="S1054" t="s">
        <v>224</v>
      </c>
      <c r="T1054" t="s">
        <v>89</v>
      </c>
      <c r="U1054" t="s">
        <v>225</v>
      </c>
      <c r="V1054" t="s">
        <v>91</v>
      </c>
      <c r="W1054" t="s">
        <v>137</v>
      </c>
      <c r="X1054">
        <v>3220</v>
      </c>
      <c r="Y1054">
        <v>3220</v>
      </c>
      <c r="Z1054" t="s">
        <v>93</v>
      </c>
      <c r="AA1054">
        <v>0.20317589599999999</v>
      </c>
      <c r="AB1054">
        <v>0.79682410400000003</v>
      </c>
      <c r="AC1054" t="s">
        <v>9</v>
      </c>
      <c r="AD1054" t="s">
        <v>9</v>
      </c>
      <c r="AE1054" s="4" t="str">
        <f>IF(OR(AB1054&lt;0.2,AB1054&gt;0.75),"Include","NotInclude")</f>
        <v>Include</v>
      </c>
      <c r="AF1054">
        <v>16</v>
      </c>
      <c r="AG1054">
        <v>0</v>
      </c>
      <c r="AH1054">
        <v>0</v>
      </c>
      <c r="AI1054">
        <v>0</v>
      </c>
      <c r="AJ1054" t="s">
        <v>3271</v>
      </c>
      <c r="AK1054" t="s">
        <v>95</v>
      </c>
      <c r="AL1054" t="s">
        <v>3272</v>
      </c>
      <c r="AM1054">
        <v>3220</v>
      </c>
      <c r="AN1054" t="s">
        <v>1120</v>
      </c>
      <c r="AO1054">
        <v>0.99</v>
      </c>
      <c r="AP1054" t="s">
        <v>3273</v>
      </c>
      <c r="AQ1054" t="s">
        <v>3273</v>
      </c>
      <c r="AR1054" t="s">
        <v>1120</v>
      </c>
      <c r="AS1054">
        <v>1</v>
      </c>
      <c r="AT1054" t="s">
        <v>3274</v>
      </c>
      <c r="AU1054" t="s">
        <v>100</v>
      </c>
      <c r="AV1054" t="s">
        <v>13</v>
      </c>
      <c r="AW1054" t="s">
        <v>13</v>
      </c>
      <c r="AX1054" t="s">
        <v>353</v>
      </c>
      <c r="AY1054" t="s">
        <v>411</v>
      </c>
      <c r="AZ1054" t="s">
        <v>1122</v>
      </c>
      <c r="BA1054" t="s">
        <v>8</v>
      </c>
    </row>
    <row r="1055" spans="1:53" ht="17" x14ac:dyDescent="0.2">
      <c r="A1055" t="s">
        <v>252</v>
      </c>
      <c r="B1055">
        <v>195</v>
      </c>
      <c r="C1055">
        <v>764</v>
      </c>
      <c r="D1055">
        <v>100</v>
      </c>
      <c r="E1055" t="s">
        <v>3300</v>
      </c>
      <c r="F1055" t="s">
        <v>1995</v>
      </c>
      <c r="G1055">
        <v>3293</v>
      </c>
      <c r="H1055" t="s">
        <v>3301</v>
      </c>
      <c r="I1055" t="s">
        <v>8</v>
      </c>
      <c r="J1055" t="s">
        <v>82</v>
      </c>
      <c r="K1055" t="s">
        <v>265</v>
      </c>
      <c r="L1055" t="s">
        <v>8</v>
      </c>
      <c r="M1055" t="s">
        <v>8</v>
      </c>
      <c r="N1055" t="s">
        <v>8</v>
      </c>
      <c r="O1055" t="s">
        <v>163</v>
      </c>
      <c r="P1055" t="s">
        <v>3158</v>
      </c>
      <c r="Q1055" t="s">
        <v>3159</v>
      </c>
      <c r="R1055" t="s">
        <v>3160</v>
      </c>
      <c r="S1055" t="s">
        <v>988</v>
      </c>
      <c r="T1055" t="s">
        <v>89</v>
      </c>
      <c r="U1055" t="s">
        <v>225</v>
      </c>
      <c r="V1055" t="s">
        <v>334</v>
      </c>
      <c r="W1055" t="s">
        <v>247</v>
      </c>
      <c r="X1055">
        <v>3293</v>
      </c>
      <c r="Y1055">
        <v>3293</v>
      </c>
      <c r="Z1055" t="s">
        <v>93</v>
      </c>
      <c r="AA1055">
        <v>4.6009771999999997E-2</v>
      </c>
      <c r="AB1055">
        <v>0.953990228</v>
      </c>
      <c r="AC1055" t="s">
        <v>7</v>
      </c>
      <c r="AD1055" t="s">
        <v>7</v>
      </c>
      <c r="AE1055" s="4" t="str">
        <f>IF(OR(AB1055&lt;0.2,AB1055&gt;0.75),"Include","NotInclude")</f>
        <v>Include</v>
      </c>
      <c r="AF1055">
        <v>16</v>
      </c>
      <c r="AG1055">
        <v>0</v>
      </c>
      <c r="AH1055">
        <v>0</v>
      </c>
      <c r="AI1055">
        <v>0</v>
      </c>
      <c r="AJ1055" t="s">
        <v>3302</v>
      </c>
      <c r="AK1055" t="s">
        <v>95</v>
      </c>
      <c r="AL1055" t="s">
        <v>3303</v>
      </c>
      <c r="AM1055">
        <v>3293</v>
      </c>
      <c r="AN1055" t="s">
        <v>1120</v>
      </c>
      <c r="AO1055">
        <v>1</v>
      </c>
      <c r="AP1055" t="s">
        <v>3273</v>
      </c>
      <c r="AQ1055" t="s">
        <v>3273</v>
      </c>
      <c r="AR1055" t="s">
        <v>1120</v>
      </c>
      <c r="AS1055">
        <v>1</v>
      </c>
      <c r="AT1055" t="s">
        <v>3274</v>
      </c>
      <c r="AU1055" t="s">
        <v>100</v>
      </c>
      <c r="AV1055" t="s">
        <v>13</v>
      </c>
      <c r="AW1055" t="s">
        <v>13</v>
      </c>
      <c r="AX1055" t="s">
        <v>353</v>
      </c>
      <c r="AY1055" t="s">
        <v>411</v>
      </c>
      <c r="AZ1055" t="s">
        <v>1122</v>
      </c>
      <c r="BA1055" t="s">
        <v>8</v>
      </c>
    </row>
    <row r="1056" spans="1:53" ht="17" x14ac:dyDescent="0.2">
      <c r="A1056" t="s">
        <v>252</v>
      </c>
      <c r="B1056">
        <v>195</v>
      </c>
      <c r="C1056">
        <v>738</v>
      </c>
      <c r="D1056">
        <v>100</v>
      </c>
      <c r="E1056" t="s">
        <v>8249</v>
      </c>
      <c r="F1056" t="s">
        <v>1995</v>
      </c>
      <c r="G1056">
        <v>3111</v>
      </c>
      <c r="H1056" t="s">
        <v>8250</v>
      </c>
      <c r="I1056" t="s">
        <v>8</v>
      </c>
      <c r="J1056" t="s">
        <v>82</v>
      </c>
      <c r="K1056" t="s">
        <v>189</v>
      </c>
      <c r="L1056" t="s">
        <v>8</v>
      </c>
      <c r="M1056" t="s">
        <v>8</v>
      </c>
      <c r="N1056" t="s">
        <v>8</v>
      </c>
      <c r="O1056" t="s">
        <v>473</v>
      </c>
      <c r="P1056" t="s">
        <v>3262</v>
      </c>
      <c r="Q1056" t="s">
        <v>1349</v>
      </c>
      <c r="R1056" t="s">
        <v>1350</v>
      </c>
      <c r="S1056" t="s">
        <v>154</v>
      </c>
      <c r="T1056" t="s">
        <v>89</v>
      </c>
      <c r="U1056" t="s">
        <v>8</v>
      </c>
      <c r="V1056" t="s">
        <v>8</v>
      </c>
      <c r="W1056" t="s">
        <v>8</v>
      </c>
      <c r="X1056">
        <v>3111</v>
      </c>
      <c r="Y1056">
        <v>3111</v>
      </c>
      <c r="Z1056" t="s">
        <v>93</v>
      </c>
      <c r="AA1056">
        <v>9.1821184E-2</v>
      </c>
      <c r="AB1056" s="1" t="s">
        <v>8251</v>
      </c>
      <c r="AC1056" t="s">
        <v>7</v>
      </c>
      <c r="AD1056" t="s">
        <v>7</v>
      </c>
      <c r="AE1056" s="4" t="str">
        <f>IF(OR(AB1056&lt;0.2,AB1056&gt;0.75),"Include","NotInclude")</f>
        <v>Include</v>
      </c>
      <c r="AF1056">
        <v>15</v>
      </c>
      <c r="AG1056">
        <v>0</v>
      </c>
      <c r="AH1056">
        <v>0</v>
      </c>
      <c r="AI1056">
        <v>0</v>
      </c>
      <c r="AJ1056" t="s">
        <v>8252</v>
      </c>
      <c r="AK1056" t="s">
        <v>95</v>
      </c>
      <c r="AL1056" t="s">
        <v>8253</v>
      </c>
      <c r="AM1056">
        <v>3111</v>
      </c>
      <c r="AN1056" t="s">
        <v>1120</v>
      </c>
      <c r="AO1056">
        <v>1</v>
      </c>
      <c r="AP1056">
        <v>404720</v>
      </c>
      <c r="AQ1056">
        <v>404720</v>
      </c>
      <c r="AR1056" t="s">
        <v>1120</v>
      </c>
      <c r="AS1056">
        <v>0.99</v>
      </c>
      <c r="AT1056" t="s">
        <v>8254</v>
      </c>
      <c r="AU1056" t="s">
        <v>100</v>
      </c>
      <c r="AV1056" t="s">
        <v>13</v>
      </c>
      <c r="AW1056" t="s">
        <v>13</v>
      </c>
      <c r="AX1056" t="s">
        <v>353</v>
      </c>
      <c r="AY1056" t="s">
        <v>411</v>
      </c>
      <c r="AZ1056" t="s">
        <v>1122</v>
      </c>
      <c r="BA1056" t="s">
        <v>8</v>
      </c>
    </row>
    <row r="1057" spans="1:53" ht="17" x14ac:dyDescent="0.2">
      <c r="A1057" t="s">
        <v>252</v>
      </c>
      <c r="B1057">
        <v>195</v>
      </c>
      <c r="C1057">
        <v>738</v>
      </c>
      <c r="D1057">
        <v>100</v>
      </c>
      <c r="E1057" t="s">
        <v>8255</v>
      </c>
      <c r="F1057" t="s">
        <v>1995</v>
      </c>
      <c r="G1057">
        <v>3140</v>
      </c>
      <c r="H1057" t="s">
        <v>8256</v>
      </c>
      <c r="I1057" t="s">
        <v>8</v>
      </c>
      <c r="J1057" t="s">
        <v>82</v>
      </c>
      <c r="K1057" t="s">
        <v>265</v>
      </c>
      <c r="L1057" t="s">
        <v>8</v>
      </c>
      <c r="M1057" t="s">
        <v>8</v>
      </c>
      <c r="N1057" t="s">
        <v>8</v>
      </c>
      <c r="O1057" t="s">
        <v>473</v>
      </c>
      <c r="P1057" t="s">
        <v>2537</v>
      </c>
      <c r="Q1057" t="s">
        <v>1349</v>
      </c>
      <c r="R1057" t="s">
        <v>1350</v>
      </c>
      <c r="S1057" t="s">
        <v>154</v>
      </c>
      <c r="T1057" t="s">
        <v>89</v>
      </c>
      <c r="U1057" t="s">
        <v>8</v>
      </c>
      <c r="V1057" t="s">
        <v>8</v>
      </c>
      <c r="W1057" t="s">
        <v>8</v>
      </c>
      <c r="X1057">
        <v>3140</v>
      </c>
      <c r="Y1057">
        <v>3140</v>
      </c>
      <c r="Z1057" t="s">
        <v>93</v>
      </c>
      <c r="AA1057">
        <v>9.3345186999999996E-2</v>
      </c>
      <c r="AB1057">
        <v>0.90665481299999995</v>
      </c>
      <c r="AC1057" t="s">
        <v>7</v>
      </c>
      <c r="AD1057" t="s">
        <v>7</v>
      </c>
      <c r="AE1057" s="4" t="str">
        <f>IF(OR(AB1057&lt;0.2,AB1057&gt;0.75),"Include","NotInclude")</f>
        <v>Include</v>
      </c>
      <c r="AF1057">
        <v>15</v>
      </c>
      <c r="AG1057">
        <v>0</v>
      </c>
      <c r="AH1057">
        <v>0</v>
      </c>
      <c r="AI1057">
        <v>0</v>
      </c>
      <c r="AJ1057" t="s">
        <v>8257</v>
      </c>
      <c r="AK1057" t="s">
        <v>95</v>
      </c>
      <c r="AL1057" t="s">
        <v>8258</v>
      </c>
      <c r="AM1057">
        <v>3140</v>
      </c>
      <c r="AN1057" t="s">
        <v>1120</v>
      </c>
      <c r="AO1057">
        <v>1</v>
      </c>
      <c r="AP1057">
        <v>404720</v>
      </c>
      <c r="AQ1057">
        <v>404720</v>
      </c>
      <c r="AR1057" t="s">
        <v>1120</v>
      </c>
      <c r="AS1057">
        <v>0.99</v>
      </c>
      <c r="AT1057" t="s">
        <v>8254</v>
      </c>
      <c r="AU1057" t="s">
        <v>100</v>
      </c>
      <c r="AV1057" t="s">
        <v>13</v>
      </c>
      <c r="AW1057" t="s">
        <v>13</v>
      </c>
      <c r="AX1057" t="s">
        <v>353</v>
      </c>
      <c r="AY1057" t="s">
        <v>411</v>
      </c>
      <c r="AZ1057" t="s">
        <v>1122</v>
      </c>
      <c r="BA1057" t="s">
        <v>8</v>
      </c>
    </row>
    <row r="1058" spans="1:53" ht="17" x14ac:dyDescent="0.2">
      <c r="A1058" t="s">
        <v>17552</v>
      </c>
      <c r="B1058">
        <v>195</v>
      </c>
      <c r="C1058">
        <v>5</v>
      </c>
      <c r="D1058" t="s">
        <v>79</v>
      </c>
      <c r="E1058" t="s">
        <v>1995</v>
      </c>
      <c r="F1058" t="s">
        <v>79</v>
      </c>
      <c r="G1058">
        <v>3762</v>
      </c>
      <c r="H1058" t="s">
        <v>1996</v>
      </c>
      <c r="I1058" t="s">
        <v>8</v>
      </c>
      <c r="J1058" t="s">
        <v>82</v>
      </c>
      <c r="K1058" t="s">
        <v>265</v>
      </c>
      <c r="L1058" t="s">
        <v>8</v>
      </c>
      <c r="M1058" t="s">
        <v>8</v>
      </c>
      <c r="N1058" t="s">
        <v>8</v>
      </c>
      <c r="O1058" t="s">
        <v>163</v>
      </c>
      <c r="P1058" t="s">
        <v>1997</v>
      </c>
      <c r="Q1058" t="s">
        <v>1777</v>
      </c>
      <c r="R1058" t="s">
        <v>1778</v>
      </c>
      <c r="S1058" t="s">
        <v>117</v>
      </c>
      <c r="T1058" t="s">
        <v>117</v>
      </c>
      <c r="U1058" t="s">
        <v>118</v>
      </c>
      <c r="V1058" t="s">
        <v>8</v>
      </c>
      <c r="W1058" t="s">
        <v>92</v>
      </c>
      <c r="X1058">
        <v>3762</v>
      </c>
      <c r="Y1058">
        <v>3762</v>
      </c>
      <c r="Z1058" t="s">
        <v>93</v>
      </c>
      <c r="AA1058">
        <v>0.114553314</v>
      </c>
      <c r="AB1058">
        <v>0.88544668599999998</v>
      </c>
      <c r="AC1058" t="s">
        <v>7</v>
      </c>
      <c r="AD1058" t="s">
        <v>9</v>
      </c>
      <c r="AE1058" s="4" t="str">
        <f>IF(OR(AB1058&lt;0.2,AB1058&gt;0.75),"Include","NotInclude")</f>
        <v>Include</v>
      </c>
      <c r="AF1058">
        <v>17</v>
      </c>
      <c r="AG1058">
        <v>0</v>
      </c>
      <c r="AH1058">
        <v>0</v>
      </c>
      <c r="AI1058">
        <v>0</v>
      </c>
      <c r="AJ1058" t="s">
        <v>1998</v>
      </c>
      <c r="AK1058" t="s">
        <v>95</v>
      </c>
      <c r="AL1058" t="s">
        <v>1999</v>
      </c>
      <c r="AM1058">
        <v>3762</v>
      </c>
      <c r="AN1058" t="s">
        <v>1120</v>
      </c>
      <c r="AO1058">
        <v>0.99</v>
      </c>
      <c r="AP1058">
        <v>583016</v>
      </c>
      <c r="AQ1058">
        <v>583016</v>
      </c>
      <c r="AR1058" t="s">
        <v>1120</v>
      </c>
      <c r="AS1058">
        <v>0.88</v>
      </c>
      <c r="AT1058" t="s">
        <v>2000</v>
      </c>
      <c r="AU1058" t="s">
        <v>100</v>
      </c>
      <c r="AV1058" t="s">
        <v>13</v>
      </c>
      <c r="AW1058" t="s">
        <v>13</v>
      </c>
      <c r="AX1058" t="s">
        <v>353</v>
      </c>
      <c r="AY1058" t="s">
        <v>411</v>
      </c>
      <c r="AZ1058" t="s">
        <v>1122</v>
      </c>
      <c r="BA1058" t="s">
        <v>8</v>
      </c>
    </row>
    <row r="1059" spans="1:53" ht="17" x14ac:dyDescent="0.2">
      <c r="A1059" t="s">
        <v>78</v>
      </c>
      <c r="B1059">
        <v>196</v>
      </c>
      <c r="C1059">
        <v>778</v>
      </c>
      <c r="D1059" t="s">
        <v>79</v>
      </c>
      <c r="E1059" t="s">
        <v>2007</v>
      </c>
      <c r="F1059" t="s">
        <v>79</v>
      </c>
      <c r="G1059">
        <v>1954</v>
      </c>
      <c r="H1059" t="s">
        <v>2008</v>
      </c>
      <c r="I1059" t="s">
        <v>8</v>
      </c>
      <c r="J1059" t="s">
        <v>82</v>
      </c>
      <c r="K1059" t="s">
        <v>2009</v>
      </c>
      <c r="L1059" t="s">
        <v>8</v>
      </c>
      <c r="M1059" t="s">
        <v>8</v>
      </c>
      <c r="N1059" t="s">
        <v>8</v>
      </c>
      <c r="O1059" t="s">
        <v>899</v>
      </c>
      <c r="P1059" t="s">
        <v>1296</v>
      </c>
      <c r="Q1059" t="s">
        <v>901</v>
      </c>
      <c r="R1059" t="s">
        <v>902</v>
      </c>
      <c r="S1059" t="s">
        <v>135</v>
      </c>
      <c r="T1059" t="s">
        <v>135</v>
      </c>
      <c r="U1059" t="s">
        <v>136</v>
      </c>
      <c r="V1059" t="s">
        <v>800</v>
      </c>
      <c r="W1059" t="s">
        <v>137</v>
      </c>
      <c r="X1059">
        <v>1954</v>
      </c>
      <c r="Y1059">
        <v>1954</v>
      </c>
      <c r="Z1059" t="s">
        <v>93</v>
      </c>
      <c r="AA1059">
        <v>0.37096422000000001</v>
      </c>
      <c r="AB1059">
        <v>0.62903578000000004</v>
      </c>
      <c r="AC1059" t="s">
        <v>9</v>
      </c>
      <c r="AD1059" t="s">
        <v>9</v>
      </c>
      <c r="AE1059" s="4" t="str">
        <f>IF(OR(AB1059&lt;0.2,AB1059&gt;0.75),"Include","NotInclude")</f>
        <v>NotInclude</v>
      </c>
      <c r="AF1059">
        <v>9</v>
      </c>
      <c r="AG1059">
        <v>0</v>
      </c>
      <c r="AH1059">
        <v>0</v>
      </c>
      <c r="AI1059">
        <v>0</v>
      </c>
      <c r="AJ1059" t="s">
        <v>2010</v>
      </c>
      <c r="AK1059" t="s">
        <v>95</v>
      </c>
      <c r="AL1059" t="s">
        <v>2011</v>
      </c>
      <c r="AM1059">
        <v>1954</v>
      </c>
      <c r="AN1059" t="s">
        <v>1120</v>
      </c>
      <c r="AO1059">
        <v>0.99</v>
      </c>
      <c r="AP1059">
        <v>4327233</v>
      </c>
      <c r="AQ1059">
        <v>4327233</v>
      </c>
      <c r="AR1059" t="s">
        <v>407</v>
      </c>
      <c r="AS1059">
        <v>0.93</v>
      </c>
      <c r="AT1059" t="s">
        <v>2012</v>
      </c>
      <c r="AU1059" t="s">
        <v>100</v>
      </c>
      <c r="AV1059" t="s">
        <v>13</v>
      </c>
      <c r="AW1059" t="s">
        <v>13</v>
      </c>
      <c r="AX1059" t="s">
        <v>353</v>
      </c>
      <c r="AY1059" t="s">
        <v>411</v>
      </c>
      <c r="AZ1059" t="s">
        <v>1122</v>
      </c>
      <c r="BA1059" t="s">
        <v>8</v>
      </c>
    </row>
    <row r="1060" spans="1:53" ht="17" x14ac:dyDescent="0.2">
      <c r="A1060" t="s">
        <v>252</v>
      </c>
      <c r="B1060">
        <v>196</v>
      </c>
      <c r="C1060">
        <v>753</v>
      </c>
      <c r="D1060">
        <v>100</v>
      </c>
      <c r="E1060" t="s">
        <v>4719</v>
      </c>
      <c r="F1060" t="s">
        <v>2007</v>
      </c>
      <c r="G1060">
        <v>2445</v>
      </c>
      <c r="H1060" t="s">
        <v>4720</v>
      </c>
      <c r="I1060" t="s">
        <v>8</v>
      </c>
      <c r="J1060" t="s">
        <v>82</v>
      </c>
      <c r="K1060" t="s">
        <v>265</v>
      </c>
      <c r="L1060" t="s">
        <v>8</v>
      </c>
      <c r="M1060" t="s">
        <v>8</v>
      </c>
      <c r="N1060" t="s">
        <v>8</v>
      </c>
      <c r="O1060" t="s">
        <v>163</v>
      </c>
      <c r="P1060" t="s">
        <v>2368</v>
      </c>
      <c r="Q1060" t="s">
        <v>177</v>
      </c>
      <c r="R1060" t="s">
        <v>178</v>
      </c>
      <c r="S1060" t="s">
        <v>179</v>
      </c>
      <c r="T1060" t="s">
        <v>180</v>
      </c>
      <c r="U1060" t="s">
        <v>180</v>
      </c>
      <c r="V1060" t="s">
        <v>181</v>
      </c>
      <c r="W1060" t="s">
        <v>247</v>
      </c>
      <c r="X1060">
        <v>2445</v>
      </c>
      <c r="Y1060">
        <v>2445</v>
      </c>
      <c r="Z1060" t="s">
        <v>93</v>
      </c>
      <c r="AA1060">
        <v>1.0959619949999999</v>
      </c>
      <c r="AB1060">
        <v>-9.5961994999999994E-2</v>
      </c>
      <c r="AC1060" t="s">
        <v>9</v>
      </c>
      <c r="AD1060" t="s">
        <v>9</v>
      </c>
      <c r="AE1060" s="4" t="str">
        <f>IF(OR(AB1060&lt;0.2,AB1060&gt;0.75),"Include","NotInclude")</f>
        <v>Include</v>
      </c>
      <c r="AF1060">
        <v>11</v>
      </c>
      <c r="AG1060">
        <v>0</v>
      </c>
      <c r="AH1060">
        <v>0</v>
      </c>
      <c r="AI1060">
        <v>0</v>
      </c>
      <c r="AJ1060" t="s">
        <v>4721</v>
      </c>
      <c r="AK1060" t="s">
        <v>95</v>
      </c>
      <c r="AL1060" t="s">
        <v>4722</v>
      </c>
      <c r="AM1060">
        <v>2445</v>
      </c>
      <c r="AN1060" t="s">
        <v>1120</v>
      </c>
      <c r="AO1060">
        <v>1</v>
      </c>
      <c r="AP1060" t="s">
        <v>4723</v>
      </c>
      <c r="AQ1060" t="s">
        <v>4723</v>
      </c>
      <c r="AR1060" t="s">
        <v>1120</v>
      </c>
      <c r="AS1060">
        <v>1</v>
      </c>
      <c r="AT1060" t="s">
        <v>4724</v>
      </c>
      <c r="AU1060" t="s">
        <v>100</v>
      </c>
      <c r="AV1060" t="s">
        <v>13</v>
      </c>
      <c r="AW1060" t="s">
        <v>13</v>
      </c>
      <c r="AX1060" t="s">
        <v>353</v>
      </c>
      <c r="AY1060" t="s">
        <v>411</v>
      </c>
      <c r="AZ1060" t="s">
        <v>1122</v>
      </c>
      <c r="BA1060" t="s">
        <v>8</v>
      </c>
    </row>
    <row r="1061" spans="1:53" ht="17" x14ac:dyDescent="0.2">
      <c r="A1061" t="s">
        <v>252</v>
      </c>
      <c r="B1061">
        <v>196</v>
      </c>
      <c r="C1061">
        <v>753</v>
      </c>
      <c r="D1061">
        <v>100</v>
      </c>
      <c r="E1061" t="s">
        <v>4725</v>
      </c>
      <c r="F1061" t="s">
        <v>2007</v>
      </c>
      <c r="G1061">
        <v>2480</v>
      </c>
      <c r="H1061" t="s">
        <v>4726</v>
      </c>
      <c r="I1061" t="s">
        <v>8</v>
      </c>
      <c r="J1061" t="s">
        <v>82</v>
      </c>
      <c r="K1061" t="s">
        <v>307</v>
      </c>
      <c r="L1061" t="s">
        <v>8</v>
      </c>
      <c r="M1061" t="s">
        <v>8</v>
      </c>
      <c r="N1061" t="s">
        <v>8</v>
      </c>
      <c r="O1061" t="s">
        <v>163</v>
      </c>
      <c r="P1061" t="s">
        <v>4493</v>
      </c>
      <c r="Q1061" t="s">
        <v>3159</v>
      </c>
      <c r="R1061" t="s">
        <v>3160</v>
      </c>
      <c r="S1061" t="s">
        <v>988</v>
      </c>
      <c r="T1061" t="s">
        <v>89</v>
      </c>
      <c r="U1061" t="s">
        <v>225</v>
      </c>
      <c r="V1061" t="s">
        <v>334</v>
      </c>
      <c r="W1061" t="s">
        <v>247</v>
      </c>
      <c r="X1061">
        <v>2480</v>
      </c>
      <c r="Y1061">
        <v>2480</v>
      </c>
      <c r="Z1061" t="s">
        <v>93</v>
      </c>
      <c r="AA1061">
        <v>0.159518296</v>
      </c>
      <c r="AB1061">
        <v>0.840481704</v>
      </c>
      <c r="AC1061" t="s">
        <v>7</v>
      </c>
      <c r="AD1061" t="s">
        <v>9</v>
      </c>
      <c r="AE1061" s="4" t="str">
        <f>IF(OR(AB1061&lt;0.2,AB1061&gt;0.75),"Include","NotInclude")</f>
        <v>Include</v>
      </c>
      <c r="AF1061">
        <v>12</v>
      </c>
      <c r="AG1061">
        <v>0</v>
      </c>
      <c r="AH1061">
        <v>0</v>
      </c>
      <c r="AI1061">
        <v>0</v>
      </c>
      <c r="AJ1061" t="s">
        <v>4727</v>
      </c>
      <c r="AK1061" t="s">
        <v>95</v>
      </c>
      <c r="AL1061" t="s">
        <v>4728</v>
      </c>
      <c r="AM1061">
        <v>2480</v>
      </c>
      <c r="AN1061" t="s">
        <v>1120</v>
      </c>
      <c r="AO1061">
        <v>1</v>
      </c>
      <c r="AP1061" t="s">
        <v>4723</v>
      </c>
      <c r="AQ1061" t="s">
        <v>4723</v>
      </c>
      <c r="AR1061" t="s">
        <v>1120</v>
      </c>
      <c r="AS1061">
        <v>1</v>
      </c>
      <c r="AT1061" t="s">
        <v>4724</v>
      </c>
      <c r="AU1061" t="s">
        <v>100</v>
      </c>
      <c r="AV1061" t="s">
        <v>13</v>
      </c>
      <c r="AW1061" t="s">
        <v>13</v>
      </c>
      <c r="AX1061" t="s">
        <v>353</v>
      </c>
      <c r="AY1061" t="s">
        <v>411</v>
      </c>
      <c r="AZ1061" t="s">
        <v>1122</v>
      </c>
      <c r="BA1061" t="s">
        <v>8</v>
      </c>
    </row>
    <row r="1062" spans="1:53" ht="17" x14ac:dyDescent="0.2">
      <c r="A1062" t="s">
        <v>252</v>
      </c>
      <c r="B1062">
        <v>196</v>
      </c>
      <c r="C1062">
        <v>749</v>
      </c>
      <c r="D1062">
        <v>100</v>
      </c>
      <c r="E1062" t="s">
        <v>5382</v>
      </c>
      <c r="F1062" t="s">
        <v>2007</v>
      </c>
      <c r="G1062">
        <v>1109</v>
      </c>
      <c r="H1062" t="s">
        <v>5383</v>
      </c>
      <c r="I1062" t="s">
        <v>8</v>
      </c>
      <c r="J1062" t="s">
        <v>82</v>
      </c>
      <c r="K1062" t="s">
        <v>8</v>
      </c>
      <c r="L1062" t="s">
        <v>8</v>
      </c>
      <c r="M1062" t="s">
        <v>8</v>
      </c>
      <c r="N1062" t="s">
        <v>8</v>
      </c>
      <c r="O1062" t="s">
        <v>131</v>
      </c>
      <c r="P1062" t="s">
        <v>5384</v>
      </c>
      <c r="Q1062" t="s">
        <v>133</v>
      </c>
      <c r="R1062" t="s">
        <v>134</v>
      </c>
      <c r="S1062" t="s">
        <v>988</v>
      </c>
      <c r="T1062" t="s">
        <v>89</v>
      </c>
      <c r="U1062" t="s">
        <v>225</v>
      </c>
      <c r="V1062" t="s">
        <v>181</v>
      </c>
      <c r="W1062" t="s">
        <v>247</v>
      </c>
      <c r="X1062">
        <v>1109</v>
      </c>
      <c r="Y1062">
        <v>1109</v>
      </c>
      <c r="Z1062" t="s">
        <v>93</v>
      </c>
      <c r="AA1062">
        <v>0.150443086</v>
      </c>
      <c r="AB1062">
        <v>0.849556914</v>
      </c>
      <c r="AC1062" t="s">
        <v>7</v>
      </c>
      <c r="AD1062" t="s">
        <v>9</v>
      </c>
      <c r="AE1062" s="4" t="str">
        <f>IF(OR(AB1062&lt;0.2,AB1062&gt;0.75),"Include","NotInclude")</f>
        <v>Include</v>
      </c>
      <c r="AF1062">
        <v>18</v>
      </c>
      <c r="AG1062">
        <v>0</v>
      </c>
      <c r="AH1062">
        <v>0</v>
      </c>
      <c r="AI1062">
        <v>0</v>
      </c>
      <c r="AJ1062" t="s">
        <v>5385</v>
      </c>
      <c r="AK1062" t="s">
        <v>95</v>
      </c>
      <c r="AL1062" t="s">
        <v>5386</v>
      </c>
      <c r="AM1062">
        <v>1109</v>
      </c>
      <c r="AN1062" t="s">
        <v>407</v>
      </c>
      <c r="AO1062">
        <v>0.8</v>
      </c>
      <c r="AP1062">
        <v>790384</v>
      </c>
      <c r="AQ1062">
        <v>790384</v>
      </c>
      <c r="AR1062" t="s">
        <v>407</v>
      </c>
      <c r="AS1062">
        <v>0.95</v>
      </c>
      <c r="AT1062" t="s">
        <v>5387</v>
      </c>
      <c r="AU1062" t="s">
        <v>100</v>
      </c>
      <c r="AV1062" t="s">
        <v>13</v>
      </c>
      <c r="AW1062" t="s">
        <v>13</v>
      </c>
      <c r="AX1062" t="s">
        <v>353</v>
      </c>
      <c r="AY1062" t="s">
        <v>411</v>
      </c>
      <c r="AZ1062" t="s">
        <v>8</v>
      </c>
      <c r="BA1062" t="s">
        <v>8</v>
      </c>
    </row>
    <row r="1063" spans="1:53" ht="17" x14ac:dyDescent="0.2">
      <c r="A1063" t="s">
        <v>17552</v>
      </c>
      <c r="B1063">
        <v>196</v>
      </c>
      <c r="C1063">
        <v>4</v>
      </c>
      <c r="D1063" t="s">
        <v>79</v>
      </c>
      <c r="E1063" t="s">
        <v>2007</v>
      </c>
      <c r="F1063" t="s">
        <v>79</v>
      </c>
      <c r="G1063">
        <v>1954</v>
      </c>
      <c r="H1063" t="s">
        <v>2008</v>
      </c>
      <c r="I1063" t="s">
        <v>8</v>
      </c>
      <c r="J1063" t="s">
        <v>82</v>
      </c>
      <c r="K1063" t="s">
        <v>2009</v>
      </c>
      <c r="L1063" t="s">
        <v>8</v>
      </c>
      <c r="M1063" t="s">
        <v>8</v>
      </c>
      <c r="N1063" t="s">
        <v>8</v>
      </c>
      <c r="O1063" t="s">
        <v>899</v>
      </c>
      <c r="P1063" t="s">
        <v>1296</v>
      </c>
      <c r="Q1063" t="s">
        <v>901</v>
      </c>
      <c r="R1063" t="s">
        <v>902</v>
      </c>
      <c r="S1063" t="s">
        <v>135</v>
      </c>
      <c r="T1063" t="s">
        <v>135</v>
      </c>
      <c r="U1063" t="s">
        <v>136</v>
      </c>
      <c r="V1063" t="s">
        <v>800</v>
      </c>
      <c r="W1063" t="s">
        <v>137</v>
      </c>
      <c r="X1063">
        <v>1954</v>
      </c>
      <c r="Y1063">
        <v>1954</v>
      </c>
      <c r="Z1063" t="s">
        <v>93</v>
      </c>
      <c r="AA1063">
        <v>0.37096422000000001</v>
      </c>
      <c r="AB1063">
        <v>0.62903578000000004</v>
      </c>
      <c r="AC1063" t="s">
        <v>9</v>
      </c>
      <c r="AD1063" t="s">
        <v>9</v>
      </c>
      <c r="AE1063" s="4" t="str">
        <f>IF(OR(AB1063&lt;0.2,AB1063&gt;0.75),"Include","NotInclude")</f>
        <v>NotInclude</v>
      </c>
      <c r="AF1063">
        <v>9</v>
      </c>
      <c r="AG1063">
        <v>0</v>
      </c>
      <c r="AH1063">
        <v>0</v>
      </c>
      <c r="AI1063">
        <v>0</v>
      </c>
      <c r="AJ1063" t="s">
        <v>2010</v>
      </c>
      <c r="AK1063" t="s">
        <v>95</v>
      </c>
      <c r="AL1063" t="s">
        <v>2011</v>
      </c>
      <c r="AM1063">
        <v>1954</v>
      </c>
      <c r="AN1063" t="s">
        <v>1120</v>
      </c>
      <c r="AO1063">
        <v>0.99</v>
      </c>
      <c r="AP1063">
        <v>4327233</v>
      </c>
      <c r="AQ1063">
        <v>4327233</v>
      </c>
      <c r="AR1063" t="s">
        <v>407</v>
      </c>
      <c r="AS1063">
        <v>0.93</v>
      </c>
      <c r="AT1063" t="s">
        <v>2012</v>
      </c>
      <c r="AU1063" t="s">
        <v>100</v>
      </c>
      <c r="AV1063" t="s">
        <v>13</v>
      </c>
      <c r="AW1063" t="s">
        <v>13</v>
      </c>
      <c r="AX1063" t="s">
        <v>353</v>
      </c>
      <c r="AY1063" t="s">
        <v>411</v>
      </c>
      <c r="AZ1063" t="s">
        <v>1122</v>
      </c>
      <c r="BA1063" t="s">
        <v>8</v>
      </c>
    </row>
    <row r="1064" spans="1:53" ht="17" x14ac:dyDescent="0.2">
      <c r="A1064" t="s">
        <v>78</v>
      </c>
      <c r="B1064">
        <v>197</v>
      </c>
      <c r="C1064">
        <v>778</v>
      </c>
      <c r="D1064" t="s">
        <v>79</v>
      </c>
      <c r="E1064" t="s">
        <v>2013</v>
      </c>
      <c r="F1064" t="s">
        <v>79</v>
      </c>
      <c r="G1064">
        <v>2758</v>
      </c>
      <c r="H1064" t="s">
        <v>2014</v>
      </c>
      <c r="I1064" t="s">
        <v>8</v>
      </c>
      <c r="J1064" t="s">
        <v>82</v>
      </c>
      <c r="K1064" t="s">
        <v>2015</v>
      </c>
      <c r="L1064" t="s">
        <v>8</v>
      </c>
      <c r="M1064" t="s">
        <v>8</v>
      </c>
      <c r="N1064" t="s">
        <v>8</v>
      </c>
      <c r="O1064" t="s">
        <v>150</v>
      </c>
      <c r="P1064" t="s">
        <v>1046</v>
      </c>
      <c r="Q1064" t="s">
        <v>545</v>
      </c>
      <c r="R1064" t="s">
        <v>546</v>
      </c>
      <c r="S1064" t="s">
        <v>135</v>
      </c>
      <c r="T1064" t="s">
        <v>135</v>
      </c>
      <c r="U1064" t="s">
        <v>136</v>
      </c>
      <c r="V1064" t="s">
        <v>8</v>
      </c>
      <c r="W1064" t="s">
        <v>137</v>
      </c>
      <c r="X1064">
        <v>2758</v>
      </c>
      <c r="Y1064">
        <v>0</v>
      </c>
      <c r="Z1064" t="s">
        <v>93</v>
      </c>
      <c r="AA1064">
        <v>0</v>
      </c>
      <c r="AB1064">
        <v>0</v>
      </c>
      <c r="AC1064" t="s">
        <v>9</v>
      </c>
      <c r="AD1064" t="s">
        <v>9</v>
      </c>
      <c r="AE1064" s="4" t="str">
        <f>IF(OR(AB1064&lt;0.2,AB1064&gt;0.75),"Include","NotInclude")</f>
        <v>Include</v>
      </c>
      <c r="AF1064">
        <v>0</v>
      </c>
      <c r="AG1064">
        <v>0.53619221399999994</v>
      </c>
      <c r="AH1064">
        <v>0.463807786</v>
      </c>
      <c r="AI1064" t="s">
        <v>441</v>
      </c>
      <c r="AJ1064" t="s">
        <v>2016</v>
      </c>
      <c r="AK1064" t="s">
        <v>95</v>
      </c>
      <c r="AL1064" t="s">
        <v>2017</v>
      </c>
      <c r="AM1064">
        <v>2758</v>
      </c>
      <c r="AN1064" t="s">
        <v>559</v>
      </c>
      <c r="AO1064">
        <v>0.98</v>
      </c>
      <c r="AP1064">
        <v>299284</v>
      </c>
      <c r="AQ1064">
        <v>299284</v>
      </c>
      <c r="AR1064" t="s">
        <v>559</v>
      </c>
      <c r="AS1064">
        <v>0.98</v>
      </c>
      <c r="AT1064" t="s">
        <v>2018</v>
      </c>
      <c r="AU1064" t="s">
        <v>100</v>
      </c>
      <c r="AV1064" t="s">
        <v>13</v>
      </c>
      <c r="AW1064" t="s">
        <v>13</v>
      </c>
      <c r="AX1064" t="s">
        <v>353</v>
      </c>
      <c r="AY1064" t="s">
        <v>561</v>
      </c>
      <c r="AZ1064" t="s">
        <v>562</v>
      </c>
      <c r="BA1064" t="s">
        <v>8</v>
      </c>
    </row>
    <row r="1065" spans="1:53" ht="17" x14ac:dyDescent="0.2">
      <c r="A1065" t="s">
        <v>252</v>
      </c>
      <c r="B1065">
        <v>197</v>
      </c>
      <c r="C1065">
        <v>549</v>
      </c>
      <c r="D1065">
        <v>100</v>
      </c>
      <c r="E1065" t="s">
        <v>16006</v>
      </c>
      <c r="F1065" t="s">
        <v>2013</v>
      </c>
      <c r="G1065">
        <v>2893</v>
      </c>
      <c r="H1065" t="s">
        <v>16007</v>
      </c>
      <c r="I1065" t="s">
        <v>8</v>
      </c>
      <c r="J1065" t="s">
        <v>82</v>
      </c>
      <c r="K1065" t="s">
        <v>233</v>
      </c>
      <c r="L1065" t="s">
        <v>8</v>
      </c>
      <c r="M1065" t="s">
        <v>8</v>
      </c>
      <c r="N1065" t="s">
        <v>8</v>
      </c>
      <c r="O1065" t="s">
        <v>308</v>
      </c>
      <c r="P1065" t="s">
        <v>3922</v>
      </c>
      <c r="Q1065" t="s">
        <v>428</v>
      </c>
      <c r="R1065" t="s">
        <v>429</v>
      </c>
      <c r="S1065" t="s">
        <v>333</v>
      </c>
      <c r="T1065" t="s">
        <v>333</v>
      </c>
      <c r="U1065" t="s">
        <v>333</v>
      </c>
      <c r="V1065" t="s">
        <v>181</v>
      </c>
      <c r="W1065" t="s">
        <v>8</v>
      </c>
      <c r="X1065">
        <v>2893</v>
      </c>
      <c r="Y1065">
        <v>2893</v>
      </c>
      <c r="Z1065" t="s">
        <v>93</v>
      </c>
      <c r="AA1065">
        <v>0.55909759699999995</v>
      </c>
      <c r="AB1065">
        <v>0.440902403</v>
      </c>
      <c r="AC1065" t="s">
        <v>9</v>
      </c>
      <c r="AD1065" t="s">
        <v>9</v>
      </c>
      <c r="AE1065" s="4" t="str">
        <f>IF(OR(AB1065&lt;0.2,AB1065&gt;0.75),"Include","NotInclude")</f>
        <v>NotInclude</v>
      </c>
      <c r="AF1065">
        <v>13</v>
      </c>
      <c r="AG1065">
        <v>0</v>
      </c>
      <c r="AH1065">
        <v>0</v>
      </c>
      <c r="AI1065">
        <v>0</v>
      </c>
      <c r="AJ1065" t="s">
        <v>16008</v>
      </c>
      <c r="AK1065" t="s">
        <v>95</v>
      </c>
      <c r="AL1065" t="s">
        <v>16009</v>
      </c>
      <c r="AM1065">
        <v>2893</v>
      </c>
      <c r="AN1065" t="s">
        <v>559</v>
      </c>
      <c r="AO1065">
        <v>1</v>
      </c>
      <c r="AP1065">
        <v>995960</v>
      </c>
      <c r="AQ1065">
        <v>995960</v>
      </c>
      <c r="AR1065" t="s">
        <v>6902</v>
      </c>
      <c r="AS1065">
        <v>1</v>
      </c>
      <c r="AT1065" t="s">
        <v>16010</v>
      </c>
      <c r="AU1065" t="s">
        <v>100</v>
      </c>
      <c r="AV1065" t="s">
        <v>13</v>
      </c>
      <c r="AW1065" t="s">
        <v>13</v>
      </c>
      <c r="AX1065" t="s">
        <v>353</v>
      </c>
      <c r="AY1065" t="s">
        <v>561</v>
      </c>
      <c r="AZ1065" t="s">
        <v>562</v>
      </c>
      <c r="BA1065" t="s">
        <v>8</v>
      </c>
    </row>
    <row r="1066" spans="1:53" ht="17" x14ac:dyDescent="0.2">
      <c r="A1066" t="s">
        <v>17552</v>
      </c>
      <c r="B1066">
        <v>197</v>
      </c>
      <c r="C1066">
        <v>2</v>
      </c>
      <c r="D1066" t="s">
        <v>79</v>
      </c>
      <c r="E1066" t="s">
        <v>2013</v>
      </c>
      <c r="F1066" t="s">
        <v>79</v>
      </c>
      <c r="G1066">
        <v>2758</v>
      </c>
      <c r="H1066" t="s">
        <v>2014</v>
      </c>
      <c r="I1066" t="s">
        <v>8</v>
      </c>
      <c r="J1066" t="s">
        <v>82</v>
      </c>
      <c r="K1066" t="s">
        <v>2015</v>
      </c>
      <c r="L1066" t="s">
        <v>8</v>
      </c>
      <c r="M1066" t="s">
        <v>8</v>
      </c>
      <c r="N1066" t="s">
        <v>8</v>
      </c>
      <c r="O1066" t="s">
        <v>150</v>
      </c>
      <c r="P1066" t="s">
        <v>1046</v>
      </c>
      <c r="Q1066" t="s">
        <v>545</v>
      </c>
      <c r="R1066" t="s">
        <v>546</v>
      </c>
      <c r="S1066" t="s">
        <v>135</v>
      </c>
      <c r="T1066" t="s">
        <v>135</v>
      </c>
      <c r="U1066" t="s">
        <v>136</v>
      </c>
      <c r="V1066" t="s">
        <v>8</v>
      </c>
      <c r="W1066" t="s">
        <v>137</v>
      </c>
      <c r="X1066">
        <v>2758</v>
      </c>
      <c r="Y1066">
        <v>0</v>
      </c>
      <c r="Z1066" t="s">
        <v>93</v>
      </c>
      <c r="AA1066">
        <v>0</v>
      </c>
      <c r="AB1066">
        <v>0</v>
      </c>
      <c r="AC1066" t="s">
        <v>9</v>
      </c>
      <c r="AD1066" t="s">
        <v>9</v>
      </c>
      <c r="AE1066" s="4" t="str">
        <f>IF(OR(AB1066&lt;0.2,AB1066&gt;0.75),"Include","NotInclude")</f>
        <v>Include</v>
      </c>
      <c r="AF1066">
        <v>0</v>
      </c>
      <c r="AG1066">
        <v>0.53619221399999994</v>
      </c>
      <c r="AH1066">
        <v>0.463807786</v>
      </c>
      <c r="AI1066" t="s">
        <v>441</v>
      </c>
      <c r="AJ1066" t="s">
        <v>2016</v>
      </c>
      <c r="AK1066" t="s">
        <v>95</v>
      </c>
      <c r="AL1066" t="s">
        <v>2017</v>
      </c>
      <c r="AM1066">
        <v>2758</v>
      </c>
      <c r="AN1066" t="s">
        <v>559</v>
      </c>
      <c r="AO1066">
        <v>0.98</v>
      </c>
      <c r="AP1066">
        <v>299284</v>
      </c>
      <c r="AQ1066">
        <v>299284</v>
      </c>
      <c r="AR1066" t="s">
        <v>559</v>
      </c>
      <c r="AS1066">
        <v>0.98</v>
      </c>
      <c r="AT1066" t="s">
        <v>2018</v>
      </c>
      <c r="AU1066" t="s">
        <v>100</v>
      </c>
      <c r="AV1066" t="s">
        <v>13</v>
      </c>
      <c r="AW1066" t="s">
        <v>13</v>
      </c>
      <c r="AX1066" t="s">
        <v>353</v>
      </c>
      <c r="AY1066" t="s">
        <v>561</v>
      </c>
      <c r="AZ1066" t="s">
        <v>562</v>
      </c>
      <c r="BA1066" t="s">
        <v>8</v>
      </c>
    </row>
    <row r="1067" spans="1:53" ht="17" x14ac:dyDescent="0.2">
      <c r="A1067" t="s">
        <v>78</v>
      </c>
      <c r="B1067">
        <v>198</v>
      </c>
      <c r="C1067">
        <v>778</v>
      </c>
      <c r="D1067" t="s">
        <v>79</v>
      </c>
      <c r="E1067" t="s">
        <v>2019</v>
      </c>
      <c r="F1067" t="s">
        <v>79</v>
      </c>
      <c r="G1067">
        <v>2798</v>
      </c>
      <c r="H1067" t="s">
        <v>2020</v>
      </c>
      <c r="I1067" t="s">
        <v>8</v>
      </c>
      <c r="J1067" t="s">
        <v>82</v>
      </c>
      <c r="K1067" t="s">
        <v>2021</v>
      </c>
      <c r="L1067" t="s">
        <v>8</v>
      </c>
      <c r="M1067" t="s">
        <v>8</v>
      </c>
      <c r="N1067" t="s">
        <v>8</v>
      </c>
      <c r="O1067" t="s">
        <v>163</v>
      </c>
      <c r="P1067" t="s">
        <v>2022</v>
      </c>
      <c r="Q1067" t="s">
        <v>1061</v>
      </c>
      <c r="R1067" t="s">
        <v>1062</v>
      </c>
      <c r="S1067" t="s">
        <v>465</v>
      </c>
      <c r="T1067" t="s">
        <v>465</v>
      </c>
      <c r="U1067" t="s">
        <v>361</v>
      </c>
      <c r="V1067" t="s">
        <v>91</v>
      </c>
      <c r="W1067" t="s">
        <v>848</v>
      </c>
      <c r="X1067">
        <v>2798</v>
      </c>
      <c r="Y1067">
        <v>2798</v>
      </c>
      <c r="Z1067" t="s">
        <v>93</v>
      </c>
      <c r="AA1067">
        <v>1.3057872E-2</v>
      </c>
      <c r="AB1067">
        <v>0.98694212800000003</v>
      </c>
      <c r="AC1067" t="s">
        <v>7</v>
      </c>
      <c r="AD1067" t="s">
        <v>7</v>
      </c>
      <c r="AE1067" s="4" t="str">
        <f>IF(OR(AB1067&lt;0.2,AB1067&gt;0.75),"Include","NotInclude")</f>
        <v>Include</v>
      </c>
      <c r="AF1067">
        <v>13</v>
      </c>
      <c r="AG1067">
        <v>0</v>
      </c>
      <c r="AH1067">
        <v>0</v>
      </c>
      <c r="AI1067">
        <v>0</v>
      </c>
      <c r="AJ1067" t="s">
        <v>2023</v>
      </c>
      <c r="AK1067" t="s">
        <v>95</v>
      </c>
      <c r="AL1067" t="s">
        <v>2024</v>
      </c>
      <c r="AM1067">
        <v>2798</v>
      </c>
      <c r="AN1067" t="s">
        <v>1445</v>
      </c>
      <c r="AO1067">
        <v>1</v>
      </c>
      <c r="AP1067">
        <v>813217</v>
      </c>
      <c r="AQ1067">
        <v>813217</v>
      </c>
      <c r="AR1067" t="s">
        <v>1445</v>
      </c>
      <c r="AS1067">
        <v>1</v>
      </c>
      <c r="AT1067" t="s">
        <v>2025</v>
      </c>
      <c r="AU1067" t="s">
        <v>100</v>
      </c>
      <c r="AV1067" t="s">
        <v>21</v>
      </c>
      <c r="AW1067" t="s">
        <v>24</v>
      </c>
      <c r="AX1067" t="s">
        <v>880</v>
      </c>
      <c r="AY1067" t="s">
        <v>881</v>
      </c>
      <c r="AZ1067" t="s">
        <v>1571</v>
      </c>
      <c r="BA1067" t="s">
        <v>8</v>
      </c>
    </row>
    <row r="1068" spans="1:53" ht="17" x14ac:dyDescent="0.2">
      <c r="A1068" t="s">
        <v>17552</v>
      </c>
      <c r="B1068">
        <v>198</v>
      </c>
      <c r="C1068">
        <v>1</v>
      </c>
      <c r="D1068" t="s">
        <v>79</v>
      </c>
      <c r="E1068" t="s">
        <v>2019</v>
      </c>
      <c r="F1068" t="s">
        <v>79</v>
      </c>
      <c r="G1068">
        <v>2798</v>
      </c>
      <c r="H1068" t="s">
        <v>2020</v>
      </c>
      <c r="I1068" t="s">
        <v>8</v>
      </c>
      <c r="J1068" t="s">
        <v>82</v>
      </c>
      <c r="K1068" t="s">
        <v>2021</v>
      </c>
      <c r="L1068" t="s">
        <v>8</v>
      </c>
      <c r="M1068" t="s">
        <v>8</v>
      </c>
      <c r="N1068" t="s">
        <v>8</v>
      </c>
      <c r="O1068" t="s">
        <v>163</v>
      </c>
      <c r="P1068" t="s">
        <v>2022</v>
      </c>
      <c r="Q1068" t="s">
        <v>1061</v>
      </c>
      <c r="R1068" t="s">
        <v>1062</v>
      </c>
      <c r="S1068" t="s">
        <v>465</v>
      </c>
      <c r="T1068" t="s">
        <v>465</v>
      </c>
      <c r="U1068" t="s">
        <v>361</v>
      </c>
      <c r="V1068" t="s">
        <v>91</v>
      </c>
      <c r="W1068" t="s">
        <v>848</v>
      </c>
      <c r="X1068">
        <v>2798</v>
      </c>
      <c r="Y1068">
        <v>2798</v>
      </c>
      <c r="Z1068" t="s">
        <v>93</v>
      </c>
      <c r="AA1068">
        <v>1.3057872E-2</v>
      </c>
      <c r="AB1068">
        <v>0.98694212800000003</v>
      </c>
      <c r="AC1068" t="s">
        <v>7</v>
      </c>
      <c r="AD1068" t="s">
        <v>7</v>
      </c>
      <c r="AE1068" s="4" t="str">
        <f>IF(OR(AB1068&lt;0.2,AB1068&gt;0.75),"Include","NotInclude")</f>
        <v>Include</v>
      </c>
      <c r="AF1068">
        <v>13</v>
      </c>
      <c r="AG1068">
        <v>0</v>
      </c>
      <c r="AH1068">
        <v>0</v>
      </c>
      <c r="AI1068">
        <v>0</v>
      </c>
      <c r="AJ1068" t="s">
        <v>2023</v>
      </c>
      <c r="AK1068" t="s">
        <v>95</v>
      </c>
      <c r="AL1068" t="s">
        <v>2024</v>
      </c>
      <c r="AM1068">
        <v>2798</v>
      </c>
      <c r="AN1068" t="s">
        <v>1445</v>
      </c>
      <c r="AO1068">
        <v>1</v>
      </c>
      <c r="AP1068">
        <v>813217</v>
      </c>
      <c r="AQ1068">
        <v>813217</v>
      </c>
      <c r="AR1068" t="s">
        <v>1445</v>
      </c>
      <c r="AS1068">
        <v>1</v>
      </c>
      <c r="AT1068" t="s">
        <v>2025</v>
      </c>
      <c r="AU1068" t="s">
        <v>100</v>
      </c>
      <c r="AV1068" t="s">
        <v>21</v>
      </c>
      <c r="AW1068" t="s">
        <v>24</v>
      </c>
      <c r="AX1068" t="s">
        <v>880</v>
      </c>
      <c r="AY1068" t="s">
        <v>881</v>
      </c>
      <c r="AZ1068" t="s">
        <v>1571</v>
      </c>
      <c r="BA1068" t="s">
        <v>8</v>
      </c>
    </row>
    <row r="1069" spans="1:53" ht="17" x14ac:dyDescent="0.2">
      <c r="A1069" t="s">
        <v>78</v>
      </c>
      <c r="B1069">
        <v>199</v>
      </c>
      <c r="C1069">
        <v>778</v>
      </c>
      <c r="D1069" t="s">
        <v>79</v>
      </c>
      <c r="E1069" t="s">
        <v>2026</v>
      </c>
      <c r="F1069" t="s">
        <v>79</v>
      </c>
      <c r="G1069">
        <v>3329</v>
      </c>
      <c r="H1069" t="s">
        <v>2027</v>
      </c>
      <c r="I1069" t="s">
        <v>8</v>
      </c>
      <c r="J1069" t="s">
        <v>82</v>
      </c>
      <c r="K1069" t="s">
        <v>414</v>
      </c>
      <c r="L1069" t="s">
        <v>8</v>
      </c>
      <c r="M1069" t="s">
        <v>8</v>
      </c>
      <c r="N1069" t="s">
        <v>8</v>
      </c>
      <c r="O1069" t="s">
        <v>899</v>
      </c>
      <c r="P1069" t="s">
        <v>900</v>
      </c>
      <c r="Q1069" t="s">
        <v>901</v>
      </c>
      <c r="R1069" t="s">
        <v>902</v>
      </c>
      <c r="S1069" t="s">
        <v>224</v>
      </c>
      <c r="T1069" t="s">
        <v>89</v>
      </c>
      <c r="U1069" t="s">
        <v>225</v>
      </c>
      <c r="V1069" t="s">
        <v>119</v>
      </c>
      <c r="W1069" t="s">
        <v>137</v>
      </c>
      <c r="X1069">
        <v>3329</v>
      </c>
      <c r="Y1069">
        <v>3329</v>
      </c>
      <c r="Z1069" t="s">
        <v>93</v>
      </c>
      <c r="AA1069">
        <v>0.62031758999999997</v>
      </c>
      <c r="AB1069">
        <v>0.37968241000000003</v>
      </c>
      <c r="AC1069" t="s">
        <v>9</v>
      </c>
      <c r="AD1069" t="s">
        <v>9</v>
      </c>
      <c r="AE1069" s="4" t="str">
        <f>IF(OR(AB1069&lt;0.2,AB1069&gt;0.75),"Include","NotInclude")</f>
        <v>NotInclude</v>
      </c>
      <c r="AF1069">
        <v>16</v>
      </c>
      <c r="AG1069">
        <v>0</v>
      </c>
      <c r="AH1069">
        <v>0</v>
      </c>
      <c r="AI1069">
        <v>0</v>
      </c>
      <c r="AJ1069" t="s">
        <v>2028</v>
      </c>
      <c r="AK1069" t="s">
        <v>95</v>
      </c>
      <c r="AL1069" t="s">
        <v>2029</v>
      </c>
      <c r="AM1069">
        <v>3329</v>
      </c>
      <c r="AN1069" t="s">
        <v>1009</v>
      </c>
      <c r="AO1069">
        <v>1</v>
      </c>
      <c r="AP1069">
        <v>521221</v>
      </c>
      <c r="AQ1069" t="s">
        <v>8</v>
      </c>
      <c r="AR1069" t="s">
        <v>8</v>
      </c>
      <c r="AS1069" t="s">
        <v>8</v>
      </c>
      <c r="AT1069" t="s">
        <v>2030</v>
      </c>
      <c r="AU1069" t="s">
        <v>100</v>
      </c>
      <c r="AV1069" t="s">
        <v>13</v>
      </c>
      <c r="AW1069" t="s">
        <v>13</v>
      </c>
      <c r="AX1069" t="s">
        <v>353</v>
      </c>
      <c r="AY1069" t="s">
        <v>375</v>
      </c>
      <c r="AZ1069" t="s">
        <v>1011</v>
      </c>
      <c r="BA1069" t="s">
        <v>8</v>
      </c>
    </row>
    <row r="1070" spans="1:53" ht="17" x14ac:dyDescent="0.2">
      <c r="A1070" t="s">
        <v>17552</v>
      </c>
      <c r="B1070">
        <v>199</v>
      </c>
      <c r="C1070">
        <v>1</v>
      </c>
      <c r="D1070" t="s">
        <v>79</v>
      </c>
      <c r="E1070" t="s">
        <v>2026</v>
      </c>
      <c r="F1070" t="s">
        <v>79</v>
      </c>
      <c r="G1070">
        <v>3329</v>
      </c>
      <c r="H1070" t="s">
        <v>2027</v>
      </c>
      <c r="I1070" t="s">
        <v>8</v>
      </c>
      <c r="J1070" t="s">
        <v>82</v>
      </c>
      <c r="K1070" t="s">
        <v>414</v>
      </c>
      <c r="L1070" t="s">
        <v>8</v>
      </c>
      <c r="M1070" t="s">
        <v>8</v>
      </c>
      <c r="N1070" t="s">
        <v>8</v>
      </c>
      <c r="O1070" t="s">
        <v>899</v>
      </c>
      <c r="P1070" t="s">
        <v>900</v>
      </c>
      <c r="Q1070" t="s">
        <v>901</v>
      </c>
      <c r="R1070" t="s">
        <v>902</v>
      </c>
      <c r="S1070" t="s">
        <v>224</v>
      </c>
      <c r="T1070" t="s">
        <v>89</v>
      </c>
      <c r="U1070" t="s">
        <v>225</v>
      </c>
      <c r="V1070" t="s">
        <v>119</v>
      </c>
      <c r="W1070" t="s">
        <v>137</v>
      </c>
      <c r="X1070">
        <v>3329</v>
      </c>
      <c r="Y1070">
        <v>3329</v>
      </c>
      <c r="Z1070" t="s">
        <v>93</v>
      </c>
      <c r="AA1070">
        <v>0.62031758999999997</v>
      </c>
      <c r="AB1070">
        <v>0.37968241000000003</v>
      </c>
      <c r="AC1070" t="s">
        <v>9</v>
      </c>
      <c r="AD1070" t="s">
        <v>9</v>
      </c>
      <c r="AE1070" s="4" t="str">
        <f>IF(OR(AB1070&lt;0.2,AB1070&gt;0.75),"Include","NotInclude")</f>
        <v>NotInclude</v>
      </c>
      <c r="AF1070">
        <v>16</v>
      </c>
      <c r="AG1070">
        <v>0</v>
      </c>
      <c r="AH1070">
        <v>0</v>
      </c>
      <c r="AI1070">
        <v>0</v>
      </c>
      <c r="AJ1070" t="s">
        <v>2028</v>
      </c>
      <c r="AK1070" t="s">
        <v>95</v>
      </c>
      <c r="AL1070" t="s">
        <v>2029</v>
      </c>
      <c r="AM1070">
        <v>3329</v>
      </c>
      <c r="AN1070" t="s">
        <v>1009</v>
      </c>
      <c r="AO1070">
        <v>1</v>
      </c>
      <c r="AP1070">
        <v>521221</v>
      </c>
      <c r="AQ1070" t="s">
        <v>8</v>
      </c>
      <c r="AR1070" t="s">
        <v>8</v>
      </c>
      <c r="AS1070" t="s">
        <v>8</v>
      </c>
      <c r="AT1070" t="s">
        <v>2030</v>
      </c>
      <c r="AU1070" t="s">
        <v>100</v>
      </c>
      <c r="AV1070" t="s">
        <v>13</v>
      </c>
      <c r="AW1070" t="s">
        <v>13</v>
      </c>
      <c r="AX1070" t="s">
        <v>353</v>
      </c>
      <c r="AY1070" t="s">
        <v>375</v>
      </c>
      <c r="AZ1070" t="s">
        <v>1011</v>
      </c>
      <c r="BA1070" t="s">
        <v>8</v>
      </c>
    </row>
    <row r="1071" spans="1:53" ht="17" x14ac:dyDescent="0.2">
      <c r="A1071" t="s">
        <v>78</v>
      </c>
      <c r="B1071">
        <v>200</v>
      </c>
      <c r="C1071">
        <v>778</v>
      </c>
      <c r="D1071" t="s">
        <v>79</v>
      </c>
      <c r="E1071" t="s">
        <v>2031</v>
      </c>
      <c r="F1071" t="s">
        <v>79</v>
      </c>
      <c r="G1071">
        <v>3360</v>
      </c>
      <c r="H1071" t="s">
        <v>2032</v>
      </c>
      <c r="I1071" t="s">
        <v>8</v>
      </c>
      <c r="J1071" t="s">
        <v>82</v>
      </c>
      <c r="K1071" t="s">
        <v>307</v>
      </c>
      <c r="L1071" t="s">
        <v>8</v>
      </c>
      <c r="M1071" t="s">
        <v>8</v>
      </c>
      <c r="N1071" t="s">
        <v>8</v>
      </c>
      <c r="O1071" t="s">
        <v>190</v>
      </c>
      <c r="P1071" t="s">
        <v>1979</v>
      </c>
      <c r="Q1071" t="s">
        <v>192</v>
      </c>
      <c r="R1071" t="s">
        <v>193</v>
      </c>
      <c r="S1071" t="s">
        <v>194</v>
      </c>
      <c r="T1071" t="s">
        <v>194</v>
      </c>
      <c r="U1071" t="s">
        <v>8</v>
      </c>
      <c r="V1071" t="s">
        <v>91</v>
      </c>
      <c r="W1071" t="s">
        <v>92</v>
      </c>
      <c r="X1071">
        <v>3360</v>
      </c>
      <c r="Y1071">
        <v>3360</v>
      </c>
      <c r="Z1071" t="s">
        <v>93</v>
      </c>
      <c r="AA1071">
        <v>4.7027686999999999E-2</v>
      </c>
      <c r="AB1071">
        <v>0.95297231299999996</v>
      </c>
      <c r="AC1071" t="s">
        <v>7</v>
      </c>
      <c r="AD1071" t="s">
        <v>7</v>
      </c>
      <c r="AE1071" s="4" t="str">
        <f>IF(OR(AB1071&lt;0.2,AB1071&gt;0.75),"Include","NotInclude")</f>
        <v>Include</v>
      </c>
      <c r="AF1071">
        <v>16</v>
      </c>
      <c r="AG1071">
        <v>0</v>
      </c>
      <c r="AH1071">
        <v>0</v>
      </c>
      <c r="AI1071">
        <v>0</v>
      </c>
      <c r="AJ1071" t="s">
        <v>2033</v>
      </c>
      <c r="AK1071" t="s">
        <v>95</v>
      </c>
      <c r="AL1071" t="s">
        <v>2034</v>
      </c>
      <c r="AM1071">
        <v>3360</v>
      </c>
      <c r="AN1071" t="s">
        <v>449</v>
      </c>
      <c r="AO1071">
        <v>0.74</v>
      </c>
      <c r="AP1071">
        <v>459107</v>
      </c>
      <c r="AQ1071">
        <v>459107</v>
      </c>
      <c r="AR1071" t="s">
        <v>450</v>
      </c>
      <c r="AS1071">
        <v>1</v>
      </c>
      <c r="AT1071" t="s">
        <v>2035</v>
      </c>
      <c r="AU1071" t="s">
        <v>100</v>
      </c>
      <c r="AV1071" t="s">
        <v>13</v>
      </c>
      <c r="AW1071" t="s">
        <v>13</v>
      </c>
      <c r="AX1071" t="s">
        <v>353</v>
      </c>
      <c r="AY1071" t="s">
        <v>411</v>
      </c>
      <c r="AZ1071" t="s">
        <v>452</v>
      </c>
      <c r="BA1071" t="s">
        <v>8</v>
      </c>
    </row>
    <row r="1072" spans="1:53" ht="17" x14ac:dyDescent="0.2">
      <c r="A1072" t="s">
        <v>17552</v>
      </c>
      <c r="B1072">
        <v>200</v>
      </c>
      <c r="C1072">
        <v>1</v>
      </c>
      <c r="D1072" t="s">
        <v>79</v>
      </c>
      <c r="E1072" t="s">
        <v>2031</v>
      </c>
      <c r="F1072" t="s">
        <v>79</v>
      </c>
      <c r="G1072">
        <v>3360</v>
      </c>
      <c r="H1072" t="s">
        <v>2032</v>
      </c>
      <c r="I1072" t="s">
        <v>8</v>
      </c>
      <c r="J1072" t="s">
        <v>82</v>
      </c>
      <c r="K1072" t="s">
        <v>307</v>
      </c>
      <c r="L1072" t="s">
        <v>8</v>
      </c>
      <c r="M1072" t="s">
        <v>8</v>
      </c>
      <c r="N1072" t="s">
        <v>8</v>
      </c>
      <c r="O1072" t="s">
        <v>190</v>
      </c>
      <c r="P1072" t="s">
        <v>1979</v>
      </c>
      <c r="Q1072" t="s">
        <v>192</v>
      </c>
      <c r="R1072" t="s">
        <v>193</v>
      </c>
      <c r="S1072" t="s">
        <v>194</v>
      </c>
      <c r="T1072" t="s">
        <v>194</v>
      </c>
      <c r="U1072" t="s">
        <v>8</v>
      </c>
      <c r="V1072" t="s">
        <v>91</v>
      </c>
      <c r="W1072" t="s">
        <v>92</v>
      </c>
      <c r="X1072">
        <v>3360</v>
      </c>
      <c r="Y1072">
        <v>3360</v>
      </c>
      <c r="Z1072" t="s">
        <v>93</v>
      </c>
      <c r="AA1072">
        <v>4.7027686999999999E-2</v>
      </c>
      <c r="AB1072">
        <v>0.95297231299999996</v>
      </c>
      <c r="AC1072" t="s">
        <v>7</v>
      </c>
      <c r="AD1072" t="s">
        <v>7</v>
      </c>
      <c r="AE1072" s="4" t="str">
        <f>IF(OR(AB1072&lt;0.2,AB1072&gt;0.75),"Include","NotInclude")</f>
        <v>Include</v>
      </c>
      <c r="AF1072">
        <v>16</v>
      </c>
      <c r="AG1072">
        <v>0</v>
      </c>
      <c r="AH1072">
        <v>0</v>
      </c>
      <c r="AI1072">
        <v>0</v>
      </c>
      <c r="AJ1072" t="s">
        <v>2033</v>
      </c>
      <c r="AK1072" t="s">
        <v>95</v>
      </c>
      <c r="AL1072" t="s">
        <v>2034</v>
      </c>
      <c r="AM1072">
        <v>3360</v>
      </c>
      <c r="AN1072" t="s">
        <v>449</v>
      </c>
      <c r="AO1072">
        <v>0.74</v>
      </c>
      <c r="AP1072">
        <v>459107</v>
      </c>
      <c r="AQ1072">
        <v>459107</v>
      </c>
      <c r="AR1072" t="s">
        <v>450</v>
      </c>
      <c r="AS1072">
        <v>1</v>
      </c>
      <c r="AT1072" t="s">
        <v>2035</v>
      </c>
      <c r="AU1072" t="s">
        <v>100</v>
      </c>
      <c r="AV1072" t="s">
        <v>13</v>
      </c>
      <c r="AW1072" t="s">
        <v>13</v>
      </c>
      <c r="AX1072" t="s">
        <v>353</v>
      </c>
      <c r="AY1072" t="s">
        <v>411</v>
      </c>
      <c r="AZ1072" t="s">
        <v>452</v>
      </c>
      <c r="BA1072" t="s">
        <v>8</v>
      </c>
    </row>
    <row r="1073" spans="1:53" ht="17" x14ac:dyDescent="0.2">
      <c r="A1073" t="s">
        <v>78</v>
      </c>
      <c r="B1073">
        <v>201</v>
      </c>
      <c r="C1073">
        <v>778</v>
      </c>
      <c r="D1073" t="s">
        <v>79</v>
      </c>
      <c r="E1073" t="s">
        <v>2036</v>
      </c>
      <c r="F1073" t="s">
        <v>79</v>
      </c>
      <c r="G1073">
        <v>3365</v>
      </c>
      <c r="H1073" t="s">
        <v>2037</v>
      </c>
      <c r="I1073" t="s">
        <v>8</v>
      </c>
      <c r="J1073" t="s">
        <v>82</v>
      </c>
      <c r="K1073" t="s">
        <v>414</v>
      </c>
      <c r="L1073" t="s">
        <v>8</v>
      </c>
      <c r="M1073" t="s">
        <v>8</v>
      </c>
      <c r="N1073" t="s">
        <v>8</v>
      </c>
      <c r="O1073" t="s">
        <v>163</v>
      </c>
      <c r="P1073" t="s">
        <v>2038</v>
      </c>
      <c r="Q1073" t="s">
        <v>177</v>
      </c>
      <c r="R1073" t="s">
        <v>178</v>
      </c>
      <c r="S1073" t="s">
        <v>179</v>
      </c>
      <c r="T1073" t="s">
        <v>180</v>
      </c>
      <c r="U1073" t="s">
        <v>180</v>
      </c>
      <c r="V1073" t="s">
        <v>181</v>
      </c>
      <c r="W1073" t="s">
        <v>92</v>
      </c>
      <c r="X1073">
        <v>3365</v>
      </c>
      <c r="Y1073">
        <v>3365</v>
      </c>
      <c r="Z1073" t="s">
        <v>93</v>
      </c>
      <c r="AA1073">
        <v>0.22292345299999999</v>
      </c>
      <c r="AB1073">
        <v>0.77707654699999995</v>
      </c>
      <c r="AC1073" t="s">
        <v>9</v>
      </c>
      <c r="AD1073" t="s">
        <v>9</v>
      </c>
      <c r="AE1073" s="4" t="str">
        <f>IF(OR(AB1073&lt;0.2,AB1073&gt;0.75),"Include","NotInclude")</f>
        <v>Include</v>
      </c>
      <c r="AF1073">
        <v>16</v>
      </c>
      <c r="AG1073">
        <v>0</v>
      </c>
      <c r="AH1073">
        <v>0</v>
      </c>
      <c r="AI1073">
        <v>0</v>
      </c>
      <c r="AJ1073" t="s">
        <v>2039</v>
      </c>
      <c r="AK1073" t="s">
        <v>95</v>
      </c>
      <c r="AL1073" t="s">
        <v>2040</v>
      </c>
      <c r="AM1073">
        <v>3365</v>
      </c>
      <c r="AN1073" t="s">
        <v>407</v>
      </c>
      <c r="AO1073">
        <v>0.87</v>
      </c>
      <c r="AP1073">
        <v>4341734</v>
      </c>
      <c r="AQ1073">
        <v>4341734</v>
      </c>
      <c r="AR1073" t="s">
        <v>2041</v>
      </c>
      <c r="AS1073">
        <v>0.91</v>
      </c>
      <c r="AT1073" t="s">
        <v>2042</v>
      </c>
      <c r="AU1073" t="s">
        <v>100</v>
      </c>
      <c r="AV1073" t="s">
        <v>13</v>
      </c>
      <c r="AW1073" t="s">
        <v>13</v>
      </c>
      <c r="AX1073" t="s">
        <v>353</v>
      </c>
      <c r="AY1073" t="s">
        <v>411</v>
      </c>
      <c r="AZ1073" t="s">
        <v>8</v>
      </c>
      <c r="BA1073" t="s">
        <v>8</v>
      </c>
    </row>
    <row r="1074" spans="1:53" ht="17" x14ac:dyDescent="0.2">
      <c r="A1074" t="s">
        <v>17552</v>
      </c>
      <c r="B1074">
        <v>201</v>
      </c>
      <c r="C1074">
        <v>1</v>
      </c>
      <c r="D1074" t="s">
        <v>79</v>
      </c>
      <c r="E1074" t="s">
        <v>2036</v>
      </c>
      <c r="F1074" t="s">
        <v>79</v>
      </c>
      <c r="G1074">
        <v>3365</v>
      </c>
      <c r="H1074" t="s">
        <v>2037</v>
      </c>
      <c r="I1074" t="s">
        <v>8</v>
      </c>
      <c r="J1074" t="s">
        <v>82</v>
      </c>
      <c r="K1074" t="s">
        <v>414</v>
      </c>
      <c r="L1074" t="s">
        <v>8</v>
      </c>
      <c r="M1074" t="s">
        <v>8</v>
      </c>
      <c r="N1074" t="s">
        <v>8</v>
      </c>
      <c r="O1074" t="s">
        <v>163</v>
      </c>
      <c r="P1074" t="s">
        <v>2038</v>
      </c>
      <c r="Q1074" t="s">
        <v>177</v>
      </c>
      <c r="R1074" t="s">
        <v>178</v>
      </c>
      <c r="S1074" t="s">
        <v>179</v>
      </c>
      <c r="T1074" t="s">
        <v>180</v>
      </c>
      <c r="U1074" t="s">
        <v>180</v>
      </c>
      <c r="V1074" t="s">
        <v>181</v>
      </c>
      <c r="W1074" t="s">
        <v>92</v>
      </c>
      <c r="X1074">
        <v>3365</v>
      </c>
      <c r="Y1074">
        <v>3365</v>
      </c>
      <c r="Z1074" t="s">
        <v>93</v>
      </c>
      <c r="AA1074">
        <v>0.22292345299999999</v>
      </c>
      <c r="AB1074">
        <v>0.77707654699999995</v>
      </c>
      <c r="AC1074" t="s">
        <v>9</v>
      </c>
      <c r="AD1074" t="s">
        <v>9</v>
      </c>
      <c r="AE1074" s="4" t="str">
        <f>IF(OR(AB1074&lt;0.2,AB1074&gt;0.75),"Include","NotInclude")</f>
        <v>Include</v>
      </c>
      <c r="AF1074">
        <v>16</v>
      </c>
      <c r="AG1074">
        <v>0</v>
      </c>
      <c r="AH1074">
        <v>0</v>
      </c>
      <c r="AI1074">
        <v>0</v>
      </c>
      <c r="AJ1074" t="s">
        <v>2039</v>
      </c>
      <c r="AK1074" t="s">
        <v>95</v>
      </c>
      <c r="AL1074" t="s">
        <v>2040</v>
      </c>
      <c r="AM1074">
        <v>3365</v>
      </c>
      <c r="AN1074" t="s">
        <v>407</v>
      </c>
      <c r="AO1074">
        <v>0.87</v>
      </c>
      <c r="AP1074">
        <v>4341734</v>
      </c>
      <c r="AQ1074">
        <v>4341734</v>
      </c>
      <c r="AR1074" t="s">
        <v>2041</v>
      </c>
      <c r="AS1074">
        <v>0.91</v>
      </c>
      <c r="AT1074" t="s">
        <v>2042</v>
      </c>
      <c r="AU1074" t="s">
        <v>100</v>
      </c>
      <c r="AV1074" t="s">
        <v>13</v>
      </c>
      <c r="AW1074" t="s">
        <v>13</v>
      </c>
      <c r="AX1074" t="s">
        <v>353</v>
      </c>
      <c r="AY1074" t="s">
        <v>411</v>
      </c>
      <c r="AZ1074" t="s">
        <v>8</v>
      </c>
      <c r="BA1074" t="s">
        <v>8</v>
      </c>
    </row>
    <row r="1075" spans="1:53" ht="17" x14ac:dyDescent="0.2">
      <c r="A1075" t="s">
        <v>78</v>
      </c>
      <c r="B1075">
        <v>202</v>
      </c>
      <c r="C1075">
        <v>778</v>
      </c>
      <c r="D1075" t="s">
        <v>79</v>
      </c>
      <c r="E1075" t="s">
        <v>2043</v>
      </c>
      <c r="F1075" t="s">
        <v>79</v>
      </c>
      <c r="G1075">
        <v>3394</v>
      </c>
      <c r="H1075" t="s">
        <v>2044</v>
      </c>
      <c r="I1075" t="s">
        <v>8</v>
      </c>
      <c r="J1075" t="s">
        <v>82</v>
      </c>
      <c r="K1075" t="s">
        <v>189</v>
      </c>
      <c r="L1075" t="s">
        <v>8</v>
      </c>
      <c r="M1075" t="s">
        <v>8</v>
      </c>
      <c r="N1075" t="s">
        <v>8</v>
      </c>
      <c r="O1075" t="s">
        <v>131</v>
      </c>
      <c r="P1075" t="s">
        <v>132</v>
      </c>
      <c r="Q1075" t="s">
        <v>133</v>
      </c>
      <c r="R1075" t="s">
        <v>134</v>
      </c>
      <c r="S1075" t="s">
        <v>135</v>
      </c>
      <c r="T1075" t="s">
        <v>135</v>
      </c>
      <c r="U1075" t="s">
        <v>136</v>
      </c>
      <c r="V1075" t="s">
        <v>8</v>
      </c>
      <c r="W1075" t="s">
        <v>137</v>
      </c>
      <c r="X1075">
        <v>3394</v>
      </c>
      <c r="Y1075">
        <v>3394</v>
      </c>
      <c r="Z1075" t="s">
        <v>93</v>
      </c>
      <c r="AA1075">
        <v>4.5378150999999999E-2</v>
      </c>
      <c r="AB1075">
        <v>0.95462184900000002</v>
      </c>
      <c r="AC1075" t="s">
        <v>7</v>
      </c>
      <c r="AD1075" t="s">
        <v>7</v>
      </c>
      <c r="AE1075" s="4" t="str">
        <f>IF(OR(AB1075&lt;0.2,AB1075&gt;0.75),"Include","NotInclude")</f>
        <v>Include</v>
      </c>
      <c r="AF1075">
        <v>19</v>
      </c>
      <c r="AG1075">
        <v>0</v>
      </c>
      <c r="AH1075">
        <v>0</v>
      </c>
      <c r="AI1075">
        <v>0</v>
      </c>
      <c r="AJ1075" t="s">
        <v>2045</v>
      </c>
      <c r="AK1075" t="s">
        <v>95</v>
      </c>
      <c r="AL1075" t="s">
        <v>2046</v>
      </c>
      <c r="AM1075">
        <v>3394</v>
      </c>
      <c r="AN1075" t="s">
        <v>458</v>
      </c>
      <c r="AO1075">
        <v>1</v>
      </c>
      <c r="AP1075">
        <v>1146125</v>
      </c>
      <c r="AQ1075">
        <v>1146125</v>
      </c>
      <c r="AR1075" t="s">
        <v>458</v>
      </c>
      <c r="AS1075">
        <v>1</v>
      </c>
      <c r="AT1075" t="s">
        <v>2047</v>
      </c>
      <c r="AU1075" t="s">
        <v>100</v>
      </c>
      <c r="AV1075" t="s">
        <v>13</v>
      </c>
      <c r="AW1075" t="s">
        <v>13</v>
      </c>
      <c r="AX1075" t="s">
        <v>353</v>
      </c>
      <c r="AY1075" t="s">
        <v>411</v>
      </c>
      <c r="AZ1075" t="s">
        <v>460</v>
      </c>
      <c r="BA1075" t="s">
        <v>8</v>
      </c>
    </row>
    <row r="1076" spans="1:53" ht="17" x14ac:dyDescent="0.2">
      <c r="A1076" t="s">
        <v>252</v>
      </c>
      <c r="B1076">
        <v>202</v>
      </c>
      <c r="C1076">
        <v>749</v>
      </c>
      <c r="D1076">
        <v>100</v>
      </c>
      <c r="E1076" t="s">
        <v>5503</v>
      </c>
      <c r="F1076" t="s">
        <v>2043</v>
      </c>
      <c r="G1076">
        <v>1434</v>
      </c>
      <c r="H1076" t="s">
        <v>5504</v>
      </c>
      <c r="I1076" t="s">
        <v>8</v>
      </c>
      <c r="J1076" t="s">
        <v>82</v>
      </c>
      <c r="K1076" t="s">
        <v>3348</v>
      </c>
      <c r="L1076" t="s">
        <v>8</v>
      </c>
      <c r="M1076" t="s">
        <v>8</v>
      </c>
      <c r="N1076" t="s">
        <v>8</v>
      </c>
      <c r="O1076" t="s">
        <v>379</v>
      </c>
      <c r="P1076" t="s">
        <v>380</v>
      </c>
      <c r="Q1076" t="s">
        <v>381</v>
      </c>
      <c r="R1076" t="s">
        <v>382</v>
      </c>
      <c r="S1076" t="s">
        <v>135</v>
      </c>
      <c r="T1076" t="s">
        <v>135</v>
      </c>
      <c r="U1076" t="s">
        <v>136</v>
      </c>
      <c r="V1076" t="s">
        <v>8</v>
      </c>
      <c r="W1076" t="s">
        <v>137</v>
      </c>
      <c r="X1076">
        <v>1434</v>
      </c>
      <c r="Y1076">
        <v>1434</v>
      </c>
      <c r="Z1076" t="s">
        <v>93</v>
      </c>
      <c r="AA1076">
        <v>0.37376163299999998</v>
      </c>
      <c r="AB1076">
        <v>0.62623836700000002</v>
      </c>
      <c r="AC1076" t="s">
        <v>9</v>
      </c>
      <c r="AD1076" t="s">
        <v>9</v>
      </c>
      <c r="AE1076" s="4" t="str">
        <f>IF(OR(AB1076&lt;0.2,AB1076&gt;0.75),"Include","NotInclude")</f>
        <v>NotInclude</v>
      </c>
      <c r="AF1076">
        <v>7</v>
      </c>
      <c r="AG1076">
        <v>0</v>
      </c>
      <c r="AH1076">
        <v>0</v>
      </c>
      <c r="AI1076">
        <v>0</v>
      </c>
      <c r="AJ1076" t="s">
        <v>5505</v>
      </c>
      <c r="AK1076" t="s">
        <v>95</v>
      </c>
      <c r="AL1076" t="s">
        <v>5506</v>
      </c>
      <c r="AM1076">
        <v>1434</v>
      </c>
      <c r="AN1076" t="s">
        <v>458</v>
      </c>
      <c r="AO1076">
        <v>1</v>
      </c>
      <c r="AP1076">
        <v>1146125</v>
      </c>
      <c r="AQ1076">
        <v>1146125</v>
      </c>
      <c r="AR1076" t="s">
        <v>458</v>
      </c>
      <c r="AS1076">
        <v>1</v>
      </c>
      <c r="AT1076" t="s">
        <v>5507</v>
      </c>
      <c r="AU1076" t="s">
        <v>100</v>
      </c>
      <c r="AV1076" t="s">
        <v>13</v>
      </c>
      <c r="AW1076" t="s">
        <v>13</v>
      </c>
      <c r="AX1076" t="s">
        <v>353</v>
      </c>
      <c r="AY1076" t="s">
        <v>411</v>
      </c>
      <c r="AZ1076" t="s">
        <v>460</v>
      </c>
      <c r="BA1076" t="s">
        <v>8</v>
      </c>
    </row>
    <row r="1077" spans="1:53" ht="17" x14ac:dyDescent="0.2">
      <c r="A1077" t="s">
        <v>252</v>
      </c>
      <c r="B1077">
        <v>202</v>
      </c>
      <c r="C1077">
        <v>734</v>
      </c>
      <c r="D1077">
        <v>100</v>
      </c>
      <c r="E1077" t="s">
        <v>8471</v>
      </c>
      <c r="F1077" t="s">
        <v>2043</v>
      </c>
      <c r="G1077">
        <v>1513</v>
      </c>
      <c r="H1077" t="s">
        <v>8472</v>
      </c>
      <c r="I1077" t="s">
        <v>8</v>
      </c>
      <c r="J1077" t="s">
        <v>82</v>
      </c>
      <c r="K1077" t="s">
        <v>8473</v>
      </c>
      <c r="L1077" t="s">
        <v>8</v>
      </c>
      <c r="M1077" t="s">
        <v>8</v>
      </c>
      <c r="N1077" t="s">
        <v>8</v>
      </c>
      <c r="O1077" t="s">
        <v>163</v>
      </c>
      <c r="P1077" t="s">
        <v>8370</v>
      </c>
      <c r="Q1077" t="s">
        <v>8371</v>
      </c>
      <c r="R1077" t="s">
        <v>8372</v>
      </c>
      <c r="S1077" t="s">
        <v>135</v>
      </c>
      <c r="T1077" t="s">
        <v>135</v>
      </c>
      <c r="U1077" t="s">
        <v>136</v>
      </c>
      <c r="V1077" t="s">
        <v>8</v>
      </c>
      <c r="W1077" t="s">
        <v>137</v>
      </c>
      <c r="X1077">
        <v>1513</v>
      </c>
      <c r="Y1077">
        <v>1513</v>
      </c>
      <c r="Z1077" t="s">
        <v>93</v>
      </c>
      <c r="AA1077">
        <v>0.244305349</v>
      </c>
      <c r="AB1077">
        <v>0.755694651</v>
      </c>
      <c r="AC1077" t="s">
        <v>9</v>
      </c>
      <c r="AD1077" t="s">
        <v>9</v>
      </c>
      <c r="AE1077" s="4" t="str">
        <f>IF(OR(AB1077&lt;0.2,AB1077&gt;0.75),"Include","NotInclude")</f>
        <v>Include</v>
      </c>
      <c r="AF1077">
        <v>20</v>
      </c>
      <c r="AG1077">
        <v>0</v>
      </c>
      <c r="AH1077">
        <v>0</v>
      </c>
      <c r="AI1077">
        <v>0</v>
      </c>
      <c r="AJ1077" t="s">
        <v>8474</v>
      </c>
      <c r="AK1077" t="s">
        <v>95</v>
      </c>
      <c r="AL1077" t="s">
        <v>8475</v>
      </c>
      <c r="AM1077">
        <v>1513</v>
      </c>
      <c r="AN1077" t="s">
        <v>458</v>
      </c>
      <c r="AO1077">
        <v>0.99</v>
      </c>
      <c r="AP1077">
        <v>112266</v>
      </c>
      <c r="AQ1077">
        <v>112266</v>
      </c>
      <c r="AR1077" t="s">
        <v>458</v>
      </c>
      <c r="AS1077">
        <v>1</v>
      </c>
      <c r="AT1077" t="s">
        <v>8476</v>
      </c>
      <c r="AU1077" t="s">
        <v>100</v>
      </c>
      <c r="AV1077" t="s">
        <v>13</v>
      </c>
      <c r="AW1077" t="s">
        <v>13</v>
      </c>
      <c r="AX1077" t="s">
        <v>353</v>
      </c>
      <c r="AY1077" t="s">
        <v>411</v>
      </c>
      <c r="AZ1077" t="s">
        <v>460</v>
      </c>
      <c r="BA1077" t="s">
        <v>8</v>
      </c>
    </row>
    <row r="1078" spans="1:53" ht="17" x14ac:dyDescent="0.2">
      <c r="A1078" t="s">
        <v>252</v>
      </c>
      <c r="B1078">
        <v>202</v>
      </c>
      <c r="C1078">
        <v>652</v>
      </c>
      <c r="D1078">
        <v>100</v>
      </c>
      <c r="E1078" t="s">
        <v>11253</v>
      </c>
      <c r="F1078" t="s">
        <v>2043</v>
      </c>
      <c r="G1078">
        <v>1990</v>
      </c>
      <c r="H1078" t="s">
        <v>11254</v>
      </c>
      <c r="I1078" t="s">
        <v>8</v>
      </c>
      <c r="J1078" t="s">
        <v>82</v>
      </c>
      <c r="K1078" t="s">
        <v>189</v>
      </c>
      <c r="L1078" t="s">
        <v>8</v>
      </c>
      <c r="M1078" t="s">
        <v>8</v>
      </c>
      <c r="N1078" t="s">
        <v>8</v>
      </c>
      <c r="O1078" t="s">
        <v>899</v>
      </c>
      <c r="P1078" t="s">
        <v>7722</v>
      </c>
      <c r="Q1078" t="s">
        <v>901</v>
      </c>
      <c r="R1078" t="s">
        <v>902</v>
      </c>
      <c r="S1078" t="s">
        <v>135</v>
      </c>
      <c r="T1078" t="s">
        <v>135</v>
      </c>
      <c r="U1078" t="s">
        <v>136</v>
      </c>
      <c r="V1078" t="s">
        <v>847</v>
      </c>
      <c r="W1078" t="s">
        <v>137</v>
      </c>
      <c r="X1078">
        <v>1990</v>
      </c>
      <c r="Y1078">
        <v>0</v>
      </c>
      <c r="Z1078" t="s">
        <v>248</v>
      </c>
      <c r="AA1078">
        <v>0</v>
      </c>
      <c r="AB1078">
        <v>0</v>
      </c>
      <c r="AC1078" t="s">
        <v>8</v>
      </c>
      <c r="AD1078" t="s">
        <v>8</v>
      </c>
      <c r="AE1078" s="4" t="str">
        <f>IF(OR(AB1078&lt;0.2,AB1078&gt;0.75),"Include","NotInclude")</f>
        <v>Include</v>
      </c>
      <c r="AF1078">
        <v>0</v>
      </c>
      <c r="AG1078">
        <v>0</v>
      </c>
      <c r="AH1078">
        <v>0</v>
      </c>
      <c r="AI1078">
        <v>0</v>
      </c>
      <c r="AJ1078" t="s">
        <v>11255</v>
      </c>
      <c r="AK1078" t="s">
        <v>95</v>
      </c>
      <c r="AL1078" t="s">
        <v>11256</v>
      </c>
      <c r="AM1078">
        <v>1990</v>
      </c>
      <c r="AN1078" t="s">
        <v>458</v>
      </c>
      <c r="AO1078">
        <v>1</v>
      </c>
      <c r="AP1078">
        <v>112266</v>
      </c>
      <c r="AQ1078">
        <v>112266</v>
      </c>
      <c r="AR1078" t="s">
        <v>458</v>
      </c>
      <c r="AS1078">
        <v>1</v>
      </c>
      <c r="AT1078" t="s">
        <v>11257</v>
      </c>
      <c r="AU1078" t="s">
        <v>100</v>
      </c>
      <c r="AV1078" t="s">
        <v>13</v>
      </c>
      <c r="AW1078" t="s">
        <v>13</v>
      </c>
      <c r="AX1078" t="s">
        <v>353</v>
      </c>
      <c r="AY1078" t="s">
        <v>411</v>
      </c>
      <c r="AZ1078" t="s">
        <v>460</v>
      </c>
      <c r="BA1078" t="s">
        <v>8</v>
      </c>
    </row>
    <row r="1079" spans="1:53" ht="17" x14ac:dyDescent="0.2">
      <c r="A1079" t="s">
        <v>252</v>
      </c>
      <c r="B1079">
        <v>202</v>
      </c>
      <c r="C1079">
        <v>631</v>
      </c>
      <c r="D1079">
        <v>100</v>
      </c>
      <c r="E1079" t="s">
        <v>12423</v>
      </c>
      <c r="F1079" t="s">
        <v>2043</v>
      </c>
      <c r="G1079">
        <v>2277</v>
      </c>
      <c r="H1079" t="s">
        <v>12424</v>
      </c>
      <c r="I1079" t="s">
        <v>8</v>
      </c>
      <c r="J1079" t="s">
        <v>82</v>
      </c>
      <c r="K1079" t="s">
        <v>189</v>
      </c>
      <c r="L1079" t="s">
        <v>8</v>
      </c>
      <c r="M1079" t="s">
        <v>8</v>
      </c>
      <c r="N1079" t="s">
        <v>8</v>
      </c>
      <c r="O1079" t="s">
        <v>150</v>
      </c>
      <c r="P1079" t="s">
        <v>1101</v>
      </c>
      <c r="Q1079" t="s">
        <v>1102</v>
      </c>
      <c r="R1079" t="s">
        <v>1103</v>
      </c>
      <c r="S1079" t="s">
        <v>135</v>
      </c>
      <c r="T1079" t="s">
        <v>135</v>
      </c>
      <c r="U1079" t="s">
        <v>136</v>
      </c>
      <c r="V1079" t="s">
        <v>8</v>
      </c>
      <c r="W1079" t="s">
        <v>137</v>
      </c>
      <c r="X1079">
        <v>2277</v>
      </c>
      <c r="Y1079">
        <v>2277</v>
      </c>
      <c r="Z1079" t="s">
        <v>93</v>
      </c>
      <c r="AA1079">
        <v>0.23515439399999999</v>
      </c>
      <c r="AB1079">
        <v>0.76484560599999996</v>
      </c>
      <c r="AC1079" t="s">
        <v>9</v>
      </c>
      <c r="AD1079" t="s">
        <v>9</v>
      </c>
      <c r="AE1079" s="4" t="str">
        <f>IF(OR(AB1079&lt;0.2,AB1079&gt;0.75),"Include","NotInclude")</f>
        <v>Include</v>
      </c>
      <c r="AF1079">
        <v>11</v>
      </c>
      <c r="AG1079">
        <v>0</v>
      </c>
      <c r="AH1079">
        <v>0</v>
      </c>
      <c r="AI1079">
        <v>0</v>
      </c>
      <c r="AJ1079" t="s">
        <v>12425</v>
      </c>
      <c r="AK1079" t="s">
        <v>95</v>
      </c>
      <c r="AL1079" t="s">
        <v>12426</v>
      </c>
      <c r="AM1079">
        <v>2277</v>
      </c>
      <c r="AN1079" t="s">
        <v>458</v>
      </c>
      <c r="AO1079">
        <v>1</v>
      </c>
      <c r="AP1079">
        <v>749563</v>
      </c>
      <c r="AQ1079">
        <v>749563</v>
      </c>
      <c r="AR1079" t="s">
        <v>458</v>
      </c>
      <c r="AS1079">
        <v>0.94</v>
      </c>
      <c r="AT1079" t="s">
        <v>12427</v>
      </c>
      <c r="AU1079" t="s">
        <v>100</v>
      </c>
      <c r="AV1079" t="s">
        <v>13</v>
      </c>
      <c r="AW1079" t="s">
        <v>13</v>
      </c>
      <c r="AX1079" t="s">
        <v>353</v>
      </c>
      <c r="AY1079" t="s">
        <v>411</v>
      </c>
      <c r="AZ1079" t="s">
        <v>460</v>
      </c>
      <c r="BA1079" t="s">
        <v>8</v>
      </c>
    </row>
    <row r="1080" spans="1:53" ht="17" x14ac:dyDescent="0.2">
      <c r="A1080" t="s">
        <v>252</v>
      </c>
      <c r="B1080">
        <v>202</v>
      </c>
      <c r="C1080">
        <v>592</v>
      </c>
      <c r="D1080">
        <v>100</v>
      </c>
      <c r="E1080" t="s">
        <v>14985</v>
      </c>
      <c r="F1080" t="s">
        <v>2043</v>
      </c>
      <c r="G1080">
        <v>1656</v>
      </c>
      <c r="H1080" t="s">
        <v>14986</v>
      </c>
      <c r="I1080" t="s">
        <v>8</v>
      </c>
      <c r="J1080" t="s">
        <v>82</v>
      </c>
      <c r="K1080" t="s">
        <v>4447</v>
      </c>
      <c r="L1080" t="s">
        <v>8</v>
      </c>
      <c r="M1080" t="s">
        <v>8</v>
      </c>
      <c r="N1080" t="s">
        <v>8</v>
      </c>
      <c r="O1080" t="s">
        <v>899</v>
      </c>
      <c r="P1080" t="s">
        <v>7722</v>
      </c>
      <c r="Q1080" t="s">
        <v>901</v>
      </c>
      <c r="R1080" t="s">
        <v>902</v>
      </c>
      <c r="S1080" t="s">
        <v>135</v>
      </c>
      <c r="T1080" t="s">
        <v>135</v>
      </c>
      <c r="U1080" t="s">
        <v>136</v>
      </c>
      <c r="V1080" t="s">
        <v>847</v>
      </c>
      <c r="W1080" t="s">
        <v>137</v>
      </c>
      <c r="X1080">
        <v>1656</v>
      </c>
      <c r="Y1080">
        <v>1656</v>
      </c>
      <c r="Z1080" t="s">
        <v>93</v>
      </c>
      <c r="AA1080">
        <v>0.288434525</v>
      </c>
      <c r="AB1080">
        <v>0.711565475</v>
      </c>
      <c r="AC1080" t="s">
        <v>9</v>
      </c>
      <c r="AD1080" t="s">
        <v>9</v>
      </c>
      <c r="AE1080" s="4" t="str">
        <f>IF(OR(AB1080&lt;0.2,AB1080&gt;0.75),"Include","NotInclude")</f>
        <v>NotInclude</v>
      </c>
      <c r="AF1080">
        <v>8</v>
      </c>
      <c r="AG1080">
        <v>0.172402102</v>
      </c>
      <c r="AH1080">
        <v>0.82759789800000005</v>
      </c>
      <c r="AI1080" t="s">
        <v>441</v>
      </c>
      <c r="AJ1080" t="s">
        <v>14987</v>
      </c>
      <c r="AK1080" t="s">
        <v>95</v>
      </c>
      <c r="AL1080" t="s">
        <v>14988</v>
      </c>
      <c r="AM1080">
        <v>1656</v>
      </c>
      <c r="AN1080" t="s">
        <v>458</v>
      </c>
      <c r="AO1080">
        <v>1</v>
      </c>
      <c r="AP1080">
        <v>400253</v>
      </c>
      <c r="AQ1080">
        <v>400253</v>
      </c>
      <c r="AR1080" t="s">
        <v>458</v>
      </c>
      <c r="AS1080">
        <v>0.98</v>
      </c>
      <c r="AT1080" t="s">
        <v>14989</v>
      </c>
      <c r="AU1080" t="s">
        <v>100</v>
      </c>
      <c r="AV1080" t="s">
        <v>13</v>
      </c>
      <c r="AW1080" t="s">
        <v>13</v>
      </c>
      <c r="AX1080" t="s">
        <v>353</v>
      </c>
      <c r="AY1080" t="s">
        <v>411</v>
      </c>
      <c r="AZ1080" t="s">
        <v>460</v>
      </c>
      <c r="BA1080" t="s">
        <v>8</v>
      </c>
    </row>
    <row r="1081" spans="1:53" ht="17" x14ac:dyDescent="0.2">
      <c r="A1081" t="s">
        <v>252</v>
      </c>
      <c r="B1081">
        <v>202</v>
      </c>
      <c r="C1081">
        <v>592</v>
      </c>
      <c r="D1081">
        <v>100</v>
      </c>
      <c r="E1081" t="s">
        <v>15008</v>
      </c>
      <c r="F1081" t="s">
        <v>2043</v>
      </c>
      <c r="G1081">
        <v>1671</v>
      </c>
      <c r="H1081" t="s">
        <v>15009</v>
      </c>
      <c r="I1081" t="s">
        <v>8</v>
      </c>
      <c r="J1081" t="s">
        <v>82</v>
      </c>
      <c r="K1081" t="s">
        <v>233</v>
      </c>
      <c r="L1081" t="s">
        <v>8</v>
      </c>
      <c r="M1081" t="s">
        <v>8</v>
      </c>
      <c r="N1081" t="s">
        <v>8</v>
      </c>
      <c r="O1081" t="s">
        <v>234</v>
      </c>
      <c r="P1081" t="s">
        <v>13465</v>
      </c>
      <c r="Q1081" t="s">
        <v>236</v>
      </c>
      <c r="R1081" t="s">
        <v>237</v>
      </c>
      <c r="S1081" t="s">
        <v>238</v>
      </c>
      <c r="T1081" t="s">
        <v>238</v>
      </c>
      <c r="U1081" t="s">
        <v>238</v>
      </c>
      <c r="V1081" t="s">
        <v>91</v>
      </c>
      <c r="W1081" t="s">
        <v>247</v>
      </c>
      <c r="X1081">
        <v>1671</v>
      </c>
      <c r="Y1081">
        <v>1671</v>
      </c>
      <c r="Z1081" t="s">
        <v>93</v>
      </c>
      <c r="AA1081">
        <v>7.6634931000000003E-2</v>
      </c>
      <c r="AB1081">
        <v>0.92336506900000004</v>
      </c>
      <c r="AC1081" t="s">
        <v>7</v>
      </c>
      <c r="AD1081" t="s">
        <v>7</v>
      </c>
      <c r="AE1081" s="4" t="str">
        <f>IF(OR(AB1081&lt;0.2,AB1081&gt;0.75),"Include","NotInclude")</f>
        <v>Include</v>
      </c>
      <c r="AF1081">
        <v>8</v>
      </c>
      <c r="AG1081">
        <v>0</v>
      </c>
      <c r="AH1081">
        <v>0</v>
      </c>
      <c r="AI1081">
        <v>0</v>
      </c>
      <c r="AJ1081" t="s">
        <v>15010</v>
      </c>
      <c r="AK1081" t="s">
        <v>95</v>
      </c>
      <c r="AL1081" t="s">
        <v>15011</v>
      </c>
      <c r="AM1081">
        <v>1671</v>
      </c>
      <c r="AN1081" t="s">
        <v>458</v>
      </c>
      <c r="AO1081">
        <v>1</v>
      </c>
      <c r="AP1081">
        <v>400253</v>
      </c>
      <c r="AQ1081">
        <v>400253</v>
      </c>
      <c r="AR1081" t="s">
        <v>458</v>
      </c>
      <c r="AS1081">
        <v>0.98</v>
      </c>
      <c r="AT1081" t="s">
        <v>14989</v>
      </c>
      <c r="AU1081" t="s">
        <v>100</v>
      </c>
      <c r="AV1081" t="s">
        <v>13</v>
      </c>
      <c r="AW1081" t="s">
        <v>13</v>
      </c>
      <c r="AX1081" t="s">
        <v>353</v>
      </c>
      <c r="AY1081" t="s">
        <v>411</v>
      </c>
      <c r="AZ1081" t="s">
        <v>460</v>
      </c>
      <c r="BA1081" t="s">
        <v>8</v>
      </c>
    </row>
    <row r="1082" spans="1:53" ht="17" x14ac:dyDescent="0.2">
      <c r="A1082" t="s">
        <v>17552</v>
      </c>
      <c r="B1082">
        <v>202</v>
      </c>
      <c r="C1082">
        <v>7</v>
      </c>
      <c r="D1082" t="s">
        <v>79</v>
      </c>
      <c r="E1082" t="s">
        <v>2043</v>
      </c>
      <c r="F1082" t="s">
        <v>79</v>
      </c>
      <c r="G1082">
        <v>3394</v>
      </c>
      <c r="H1082" t="s">
        <v>2044</v>
      </c>
      <c r="I1082" t="s">
        <v>8</v>
      </c>
      <c r="J1082" t="s">
        <v>82</v>
      </c>
      <c r="K1082" t="s">
        <v>189</v>
      </c>
      <c r="L1082" t="s">
        <v>8</v>
      </c>
      <c r="M1082" t="s">
        <v>8</v>
      </c>
      <c r="N1082" t="s">
        <v>8</v>
      </c>
      <c r="O1082" t="s">
        <v>131</v>
      </c>
      <c r="P1082" t="s">
        <v>132</v>
      </c>
      <c r="Q1082" t="s">
        <v>133</v>
      </c>
      <c r="R1082" t="s">
        <v>134</v>
      </c>
      <c r="S1082" t="s">
        <v>135</v>
      </c>
      <c r="T1082" t="s">
        <v>135</v>
      </c>
      <c r="U1082" t="s">
        <v>136</v>
      </c>
      <c r="V1082" t="s">
        <v>8</v>
      </c>
      <c r="W1082" t="s">
        <v>137</v>
      </c>
      <c r="X1082">
        <v>3394</v>
      </c>
      <c r="Y1082">
        <v>3394</v>
      </c>
      <c r="Z1082" t="s">
        <v>93</v>
      </c>
      <c r="AA1082">
        <v>4.5378150999999999E-2</v>
      </c>
      <c r="AB1082">
        <v>0.95462184900000002</v>
      </c>
      <c r="AC1082" t="s">
        <v>7</v>
      </c>
      <c r="AD1082" t="s">
        <v>7</v>
      </c>
      <c r="AE1082" s="4" t="str">
        <f>IF(OR(AB1082&lt;0.2,AB1082&gt;0.75),"Include","NotInclude")</f>
        <v>Include</v>
      </c>
      <c r="AF1082">
        <v>19</v>
      </c>
      <c r="AG1082">
        <v>0</v>
      </c>
      <c r="AH1082">
        <v>0</v>
      </c>
      <c r="AI1082">
        <v>0</v>
      </c>
      <c r="AJ1082" t="s">
        <v>2045</v>
      </c>
      <c r="AK1082" t="s">
        <v>95</v>
      </c>
      <c r="AL1082" t="s">
        <v>2046</v>
      </c>
      <c r="AM1082">
        <v>3394</v>
      </c>
      <c r="AN1082" t="s">
        <v>458</v>
      </c>
      <c r="AO1082">
        <v>1</v>
      </c>
      <c r="AP1082">
        <v>1146125</v>
      </c>
      <c r="AQ1082">
        <v>1146125</v>
      </c>
      <c r="AR1082" t="s">
        <v>458</v>
      </c>
      <c r="AS1082">
        <v>1</v>
      </c>
      <c r="AT1082" t="s">
        <v>2047</v>
      </c>
      <c r="AU1082" t="s">
        <v>100</v>
      </c>
      <c r="AV1082" t="s">
        <v>13</v>
      </c>
      <c r="AW1082" t="s">
        <v>13</v>
      </c>
      <c r="AX1082" t="s">
        <v>353</v>
      </c>
      <c r="AY1082" t="s">
        <v>411</v>
      </c>
      <c r="AZ1082" t="s">
        <v>460</v>
      </c>
      <c r="BA1082" t="s">
        <v>8</v>
      </c>
    </row>
    <row r="1083" spans="1:53" ht="17" x14ac:dyDescent="0.2">
      <c r="A1083" t="s">
        <v>78</v>
      </c>
      <c r="B1083">
        <v>203</v>
      </c>
      <c r="C1083">
        <v>778</v>
      </c>
      <c r="D1083" t="s">
        <v>79</v>
      </c>
      <c r="E1083" t="s">
        <v>2048</v>
      </c>
      <c r="F1083" t="s">
        <v>79</v>
      </c>
      <c r="G1083">
        <v>3516</v>
      </c>
      <c r="H1083" t="s">
        <v>2049</v>
      </c>
      <c r="I1083" t="s">
        <v>8</v>
      </c>
      <c r="J1083" t="s">
        <v>82</v>
      </c>
      <c r="K1083" t="s">
        <v>414</v>
      </c>
      <c r="L1083" t="s">
        <v>8</v>
      </c>
      <c r="M1083" t="s">
        <v>8</v>
      </c>
      <c r="N1083" t="s">
        <v>8</v>
      </c>
      <c r="O1083" t="s">
        <v>163</v>
      </c>
      <c r="P1083" t="s">
        <v>2050</v>
      </c>
      <c r="Q1083" t="s">
        <v>177</v>
      </c>
      <c r="R1083" t="s">
        <v>178</v>
      </c>
      <c r="S1083" t="s">
        <v>518</v>
      </c>
      <c r="T1083" t="s">
        <v>180</v>
      </c>
      <c r="U1083" t="s">
        <v>180</v>
      </c>
      <c r="V1083" t="s">
        <v>8</v>
      </c>
      <c r="W1083" t="s">
        <v>247</v>
      </c>
      <c r="X1083">
        <v>3516</v>
      </c>
      <c r="Y1083">
        <v>3516</v>
      </c>
      <c r="Z1083" t="s">
        <v>93</v>
      </c>
      <c r="AA1083">
        <v>0.141536615</v>
      </c>
      <c r="AB1083">
        <v>0.85846338499999997</v>
      </c>
      <c r="AC1083" t="s">
        <v>7</v>
      </c>
      <c r="AD1083" t="s">
        <v>9</v>
      </c>
      <c r="AE1083" s="4" t="str">
        <f>IF(OR(AB1083&lt;0.2,AB1083&gt;0.75),"Include","NotInclude")</f>
        <v>Include</v>
      </c>
      <c r="AF1083">
        <v>19</v>
      </c>
      <c r="AG1083">
        <v>0</v>
      </c>
      <c r="AH1083">
        <v>0</v>
      </c>
      <c r="AI1083">
        <v>0</v>
      </c>
      <c r="AJ1083" t="s">
        <v>2051</v>
      </c>
      <c r="AK1083" t="s">
        <v>95</v>
      </c>
      <c r="AL1083" t="s">
        <v>2052</v>
      </c>
      <c r="AM1083">
        <v>3516</v>
      </c>
      <c r="AN1083" t="s">
        <v>749</v>
      </c>
      <c r="AO1083">
        <v>1</v>
      </c>
      <c r="AP1083">
        <v>49877</v>
      </c>
      <c r="AQ1083" t="s">
        <v>8</v>
      </c>
      <c r="AR1083" t="s">
        <v>8</v>
      </c>
      <c r="AS1083" t="s">
        <v>8</v>
      </c>
      <c r="AT1083" t="s">
        <v>2053</v>
      </c>
      <c r="AU1083" t="s">
        <v>100</v>
      </c>
      <c r="AV1083" t="s">
        <v>13</v>
      </c>
      <c r="AW1083" t="s">
        <v>13</v>
      </c>
      <c r="AX1083" t="s">
        <v>353</v>
      </c>
      <c r="AY1083" t="s">
        <v>354</v>
      </c>
      <c r="AZ1083" t="s">
        <v>8</v>
      </c>
      <c r="BA1083" t="s">
        <v>8</v>
      </c>
    </row>
    <row r="1084" spans="1:53" ht="17" x14ac:dyDescent="0.2">
      <c r="A1084" t="s">
        <v>17552</v>
      </c>
      <c r="B1084">
        <v>203</v>
      </c>
      <c r="C1084">
        <v>1</v>
      </c>
      <c r="D1084" t="s">
        <v>79</v>
      </c>
      <c r="E1084" t="s">
        <v>2048</v>
      </c>
      <c r="F1084" t="s">
        <v>79</v>
      </c>
      <c r="G1084">
        <v>3516</v>
      </c>
      <c r="H1084" t="s">
        <v>2049</v>
      </c>
      <c r="I1084" t="s">
        <v>8</v>
      </c>
      <c r="J1084" t="s">
        <v>82</v>
      </c>
      <c r="K1084" t="s">
        <v>414</v>
      </c>
      <c r="L1084" t="s">
        <v>8</v>
      </c>
      <c r="M1084" t="s">
        <v>8</v>
      </c>
      <c r="N1084" t="s">
        <v>8</v>
      </c>
      <c r="O1084" t="s">
        <v>163</v>
      </c>
      <c r="P1084" t="s">
        <v>2050</v>
      </c>
      <c r="Q1084" t="s">
        <v>177</v>
      </c>
      <c r="R1084" t="s">
        <v>178</v>
      </c>
      <c r="S1084" t="s">
        <v>518</v>
      </c>
      <c r="T1084" t="s">
        <v>180</v>
      </c>
      <c r="U1084" t="s">
        <v>180</v>
      </c>
      <c r="V1084" t="s">
        <v>8</v>
      </c>
      <c r="W1084" t="s">
        <v>247</v>
      </c>
      <c r="X1084">
        <v>3516</v>
      </c>
      <c r="Y1084">
        <v>3516</v>
      </c>
      <c r="Z1084" t="s">
        <v>93</v>
      </c>
      <c r="AA1084">
        <v>0.141536615</v>
      </c>
      <c r="AB1084">
        <v>0.85846338499999997</v>
      </c>
      <c r="AC1084" t="s">
        <v>7</v>
      </c>
      <c r="AD1084" t="s">
        <v>9</v>
      </c>
      <c r="AE1084" s="4" t="str">
        <f>IF(OR(AB1084&lt;0.2,AB1084&gt;0.75),"Include","NotInclude")</f>
        <v>Include</v>
      </c>
      <c r="AF1084">
        <v>19</v>
      </c>
      <c r="AG1084">
        <v>0</v>
      </c>
      <c r="AH1084">
        <v>0</v>
      </c>
      <c r="AI1084">
        <v>0</v>
      </c>
      <c r="AJ1084" t="s">
        <v>2051</v>
      </c>
      <c r="AK1084" t="s">
        <v>95</v>
      </c>
      <c r="AL1084" t="s">
        <v>2052</v>
      </c>
      <c r="AM1084">
        <v>3516</v>
      </c>
      <c r="AN1084" t="s">
        <v>749</v>
      </c>
      <c r="AO1084">
        <v>1</v>
      </c>
      <c r="AP1084">
        <v>49877</v>
      </c>
      <c r="AQ1084" t="s">
        <v>8</v>
      </c>
      <c r="AR1084" t="s">
        <v>8</v>
      </c>
      <c r="AS1084" t="s">
        <v>8</v>
      </c>
      <c r="AT1084" t="s">
        <v>2053</v>
      </c>
      <c r="AU1084" t="s">
        <v>100</v>
      </c>
      <c r="AV1084" t="s">
        <v>13</v>
      </c>
      <c r="AW1084" t="s">
        <v>13</v>
      </c>
      <c r="AX1084" t="s">
        <v>353</v>
      </c>
      <c r="AY1084" t="s">
        <v>354</v>
      </c>
      <c r="AZ1084" t="s">
        <v>8</v>
      </c>
      <c r="BA1084" t="s">
        <v>8</v>
      </c>
    </row>
    <row r="1085" spans="1:53" ht="17" x14ac:dyDescent="0.2">
      <c r="A1085" t="s">
        <v>78</v>
      </c>
      <c r="B1085">
        <v>204</v>
      </c>
      <c r="C1085">
        <v>778</v>
      </c>
      <c r="D1085" t="s">
        <v>79</v>
      </c>
      <c r="E1085" t="s">
        <v>2060</v>
      </c>
      <c r="F1085" t="s">
        <v>79</v>
      </c>
      <c r="G1085">
        <v>3735</v>
      </c>
      <c r="H1085" t="s">
        <v>2061</v>
      </c>
      <c r="I1085" t="s">
        <v>8</v>
      </c>
      <c r="J1085" t="s">
        <v>82</v>
      </c>
      <c r="K1085" t="s">
        <v>556</v>
      </c>
      <c r="L1085" t="s">
        <v>8</v>
      </c>
      <c r="M1085" t="s">
        <v>8</v>
      </c>
      <c r="N1085" t="s">
        <v>8</v>
      </c>
      <c r="O1085" t="s">
        <v>163</v>
      </c>
      <c r="P1085" t="s">
        <v>211</v>
      </c>
      <c r="Q1085" t="s">
        <v>165</v>
      </c>
      <c r="R1085" t="s">
        <v>166</v>
      </c>
      <c r="S1085" t="s">
        <v>167</v>
      </c>
      <c r="T1085" t="s">
        <v>167</v>
      </c>
      <c r="U1085" t="s">
        <v>167</v>
      </c>
      <c r="V1085" t="s">
        <v>91</v>
      </c>
      <c r="W1085" t="s">
        <v>137</v>
      </c>
      <c r="X1085">
        <v>3735</v>
      </c>
      <c r="Y1085">
        <v>3735</v>
      </c>
      <c r="Z1085" t="s">
        <v>93</v>
      </c>
      <c r="AA1085">
        <v>0.39553314099999998</v>
      </c>
      <c r="AB1085">
        <v>0.60446685899999997</v>
      </c>
      <c r="AC1085" t="s">
        <v>9</v>
      </c>
      <c r="AD1085" t="s">
        <v>9</v>
      </c>
      <c r="AE1085" s="4" t="str">
        <f>IF(OR(AB1085&lt;0.2,AB1085&gt;0.75),"Include","NotInclude")</f>
        <v>NotInclude</v>
      </c>
      <c r="AF1085">
        <v>17</v>
      </c>
      <c r="AG1085">
        <v>0</v>
      </c>
      <c r="AH1085">
        <v>0</v>
      </c>
      <c r="AI1085">
        <v>0</v>
      </c>
      <c r="AJ1085" t="s">
        <v>2062</v>
      </c>
      <c r="AK1085" t="s">
        <v>95</v>
      </c>
      <c r="AL1085" t="s">
        <v>2063</v>
      </c>
      <c r="AM1085">
        <v>3735</v>
      </c>
      <c r="AN1085" t="s">
        <v>521</v>
      </c>
      <c r="AO1085">
        <v>1</v>
      </c>
      <c r="AP1085" t="s">
        <v>2058</v>
      </c>
      <c r="AQ1085" t="s">
        <v>2058</v>
      </c>
      <c r="AR1085" t="s">
        <v>521</v>
      </c>
      <c r="AS1085">
        <v>1</v>
      </c>
      <c r="AT1085" t="s">
        <v>2064</v>
      </c>
      <c r="AU1085" t="s">
        <v>100</v>
      </c>
      <c r="AV1085" t="s">
        <v>13</v>
      </c>
      <c r="AW1085" t="s">
        <v>13</v>
      </c>
      <c r="AX1085" t="s">
        <v>353</v>
      </c>
      <c r="AY1085" t="s">
        <v>411</v>
      </c>
      <c r="AZ1085" t="s">
        <v>452</v>
      </c>
      <c r="BA1085" t="s">
        <v>593</v>
      </c>
    </row>
    <row r="1086" spans="1:53" ht="17" x14ac:dyDescent="0.2">
      <c r="A1086" t="s">
        <v>252</v>
      </c>
      <c r="B1086">
        <v>204</v>
      </c>
      <c r="C1086">
        <v>737</v>
      </c>
      <c r="D1086">
        <v>100</v>
      </c>
      <c r="E1086" t="s">
        <v>8361</v>
      </c>
      <c r="F1086" t="s">
        <v>2060</v>
      </c>
      <c r="G1086">
        <v>424</v>
      </c>
      <c r="H1086" t="s">
        <v>8362</v>
      </c>
      <c r="I1086" t="s">
        <v>8363</v>
      </c>
      <c r="J1086" t="s">
        <v>82</v>
      </c>
      <c r="K1086" t="s">
        <v>8364</v>
      </c>
      <c r="L1086" t="s">
        <v>8</v>
      </c>
      <c r="M1086" t="s">
        <v>8</v>
      </c>
      <c r="N1086" t="s">
        <v>8</v>
      </c>
      <c r="O1086" t="s">
        <v>190</v>
      </c>
      <c r="P1086" t="s">
        <v>2945</v>
      </c>
      <c r="Q1086" t="s">
        <v>2946</v>
      </c>
      <c r="R1086" t="s">
        <v>2947</v>
      </c>
      <c r="S1086" t="s">
        <v>312</v>
      </c>
      <c r="T1086" t="s">
        <v>312</v>
      </c>
      <c r="U1086" t="s">
        <v>312</v>
      </c>
      <c r="V1086" t="s">
        <v>334</v>
      </c>
      <c r="W1086" t="s">
        <v>8</v>
      </c>
      <c r="X1086">
        <v>424</v>
      </c>
      <c r="Y1086">
        <v>424</v>
      </c>
      <c r="Z1086" t="s">
        <v>93</v>
      </c>
      <c r="AA1086">
        <v>0.26630512299999998</v>
      </c>
      <c r="AB1086">
        <v>0.73369487700000002</v>
      </c>
      <c r="AC1086" t="s">
        <v>9</v>
      </c>
      <c r="AD1086" t="s">
        <v>9</v>
      </c>
      <c r="AE1086" s="4" t="str">
        <f>IF(OR(AB1086&lt;0.2,AB1086&gt;0.75),"Include","NotInclude")</f>
        <v>NotInclude</v>
      </c>
      <c r="AF1086">
        <v>3</v>
      </c>
      <c r="AG1086">
        <v>0</v>
      </c>
      <c r="AH1086">
        <v>0</v>
      </c>
      <c r="AI1086">
        <v>0</v>
      </c>
      <c r="AJ1086" t="s">
        <v>8365</v>
      </c>
      <c r="AK1086" t="s">
        <v>95</v>
      </c>
      <c r="AL1086" t="s">
        <v>8366</v>
      </c>
      <c r="AM1086">
        <v>424</v>
      </c>
      <c r="AN1086" t="s">
        <v>521</v>
      </c>
      <c r="AO1086">
        <v>0.99</v>
      </c>
      <c r="AP1086" t="s">
        <v>2216</v>
      </c>
      <c r="AQ1086" t="s">
        <v>2216</v>
      </c>
      <c r="AR1086" t="s">
        <v>521</v>
      </c>
      <c r="AS1086">
        <v>1</v>
      </c>
      <c r="AT1086" t="s">
        <v>8367</v>
      </c>
      <c r="AU1086" t="s">
        <v>100</v>
      </c>
      <c r="AV1086" t="s">
        <v>13</v>
      </c>
      <c r="AW1086" t="s">
        <v>13</v>
      </c>
      <c r="AX1086" t="s">
        <v>353</v>
      </c>
      <c r="AY1086" t="s">
        <v>411</v>
      </c>
      <c r="AZ1086" t="s">
        <v>452</v>
      </c>
      <c r="BA1086" t="s">
        <v>593</v>
      </c>
    </row>
    <row r="1087" spans="1:53" ht="17" x14ac:dyDescent="0.2">
      <c r="A1087" t="s">
        <v>17552</v>
      </c>
      <c r="B1087">
        <v>204</v>
      </c>
      <c r="C1087">
        <v>2</v>
      </c>
      <c r="D1087" t="s">
        <v>79</v>
      </c>
      <c r="E1087" t="s">
        <v>2060</v>
      </c>
      <c r="F1087" t="s">
        <v>79</v>
      </c>
      <c r="G1087">
        <v>3735</v>
      </c>
      <c r="H1087" t="s">
        <v>2061</v>
      </c>
      <c r="I1087" t="s">
        <v>8</v>
      </c>
      <c r="J1087" t="s">
        <v>82</v>
      </c>
      <c r="K1087" t="s">
        <v>556</v>
      </c>
      <c r="L1087" t="s">
        <v>8</v>
      </c>
      <c r="M1087" t="s">
        <v>8</v>
      </c>
      <c r="N1087" t="s">
        <v>8</v>
      </c>
      <c r="O1087" t="s">
        <v>163</v>
      </c>
      <c r="P1087" t="s">
        <v>211</v>
      </c>
      <c r="Q1087" t="s">
        <v>165</v>
      </c>
      <c r="R1087" t="s">
        <v>166</v>
      </c>
      <c r="S1087" t="s">
        <v>167</v>
      </c>
      <c r="T1087" t="s">
        <v>167</v>
      </c>
      <c r="U1087" t="s">
        <v>167</v>
      </c>
      <c r="V1087" t="s">
        <v>91</v>
      </c>
      <c r="W1087" t="s">
        <v>137</v>
      </c>
      <c r="X1087">
        <v>3735</v>
      </c>
      <c r="Y1087">
        <v>3735</v>
      </c>
      <c r="Z1087" t="s">
        <v>93</v>
      </c>
      <c r="AA1087">
        <v>0.39553314099999998</v>
      </c>
      <c r="AB1087">
        <v>0.60446685899999997</v>
      </c>
      <c r="AC1087" t="s">
        <v>9</v>
      </c>
      <c r="AD1087" t="s">
        <v>9</v>
      </c>
      <c r="AE1087" s="4" t="str">
        <f>IF(OR(AB1087&lt;0.2,AB1087&gt;0.75),"Include","NotInclude")</f>
        <v>NotInclude</v>
      </c>
      <c r="AF1087">
        <v>17</v>
      </c>
      <c r="AG1087">
        <v>0</v>
      </c>
      <c r="AH1087">
        <v>0</v>
      </c>
      <c r="AI1087">
        <v>0</v>
      </c>
      <c r="AJ1087" t="s">
        <v>2062</v>
      </c>
      <c r="AK1087" t="s">
        <v>95</v>
      </c>
      <c r="AL1087" t="s">
        <v>2063</v>
      </c>
      <c r="AM1087">
        <v>3735</v>
      </c>
      <c r="AN1087" t="s">
        <v>521</v>
      </c>
      <c r="AO1087">
        <v>1</v>
      </c>
      <c r="AP1087" t="s">
        <v>2058</v>
      </c>
      <c r="AQ1087" t="s">
        <v>2058</v>
      </c>
      <c r="AR1087" t="s">
        <v>521</v>
      </c>
      <c r="AS1087">
        <v>1</v>
      </c>
      <c r="AT1087" t="s">
        <v>2064</v>
      </c>
      <c r="AU1087" t="s">
        <v>100</v>
      </c>
      <c r="AV1087" t="s">
        <v>13</v>
      </c>
      <c r="AW1087" t="s">
        <v>13</v>
      </c>
      <c r="AX1087" t="s">
        <v>353</v>
      </c>
      <c r="AY1087" t="s">
        <v>411</v>
      </c>
      <c r="AZ1087" t="s">
        <v>452</v>
      </c>
      <c r="BA1087" t="s">
        <v>593</v>
      </c>
    </row>
    <row r="1088" spans="1:53" ht="17" x14ac:dyDescent="0.2">
      <c r="A1088" t="s">
        <v>78</v>
      </c>
      <c r="B1088">
        <v>205</v>
      </c>
      <c r="C1088">
        <v>778</v>
      </c>
      <c r="D1088" t="s">
        <v>79</v>
      </c>
      <c r="E1088" t="s">
        <v>2065</v>
      </c>
      <c r="F1088" t="s">
        <v>79</v>
      </c>
      <c r="G1088">
        <v>3737</v>
      </c>
      <c r="H1088" t="s">
        <v>2066</v>
      </c>
      <c r="I1088" t="s">
        <v>8</v>
      </c>
      <c r="J1088" t="s">
        <v>82</v>
      </c>
      <c r="K1088" t="s">
        <v>414</v>
      </c>
      <c r="L1088" t="s">
        <v>8</v>
      </c>
      <c r="M1088" t="s">
        <v>8</v>
      </c>
      <c r="N1088" t="s">
        <v>8</v>
      </c>
      <c r="O1088" t="s">
        <v>163</v>
      </c>
      <c r="P1088" t="s">
        <v>211</v>
      </c>
      <c r="Q1088" t="s">
        <v>165</v>
      </c>
      <c r="R1088" t="s">
        <v>166</v>
      </c>
      <c r="S1088" t="s">
        <v>167</v>
      </c>
      <c r="T1088" t="s">
        <v>167</v>
      </c>
      <c r="U1088" t="s">
        <v>167</v>
      </c>
      <c r="V1088" t="s">
        <v>91</v>
      </c>
      <c r="W1088" t="s">
        <v>137</v>
      </c>
      <c r="X1088">
        <v>3737</v>
      </c>
      <c r="Y1088">
        <v>3737</v>
      </c>
      <c r="Z1088" t="s">
        <v>93</v>
      </c>
      <c r="AA1088">
        <v>0.45893371799999999</v>
      </c>
      <c r="AB1088">
        <v>0.54106628199999995</v>
      </c>
      <c r="AC1088" t="s">
        <v>9</v>
      </c>
      <c r="AD1088" t="s">
        <v>9</v>
      </c>
      <c r="AE1088" s="4" t="str">
        <f>IF(OR(AB1088&lt;0.2,AB1088&gt;0.75),"Include","NotInclude")</f>
        <v>NotInclude</v>
      </c>
      <c r="AF1088">
        <v>17</v>
      </c>
      <c r="AG1088">
        <v>0</v>
      </c>
      <c r="AH1088">
        <v>0</v>
      </c>
      <c r="AI1088">
        <v>0</v>
      </c>
      <c r="AJ1088" t="s">
        <v>2067</v>
      </c>
      <c r="AK1088" t="s">
        <v>95</v>
      </c>
      <c r="AL1088" t="s">
        <v>2068</v>
      </c>
      <c r="AM1088">
        <v>3737</v>
      </c>
      <c r="AN1088" t="s">
        <v>2069</v>
      </c>
      <c r="AO1088">
        <v>0.92</v>
      </c>
      <c r="AP1088" t="s">
        <v>2070</v>
      </c>
      <c r="AQ1088" t="s">
        <v>8</v>
      </c>
      <c r="AR1088" t="s">
        <v>8</v>
      </c>
      <c r="AS1088" t="s">
        <v>8</v>
      </c>
      <c r="AT1088" t="s">
        <v>2071</v>
      </c>
      <c r="AU1088" t="s">
        <v>100</v>
      </c>
      <c r="AV1088" t="s">
        <v>13</v>
      </c>
      <c r="AW1088" t="s">
        <v>13</v>
      </c>
      <c r="AX1088" t="s">
        <v>353</v>
      </c>
      <c r="AY1088" t="s">
        <v>354</v>
      </c>
      <c r="AZ1088" t="s">
        <v>662</v>
      </c>
      <c r="BA1088" t="s">
        <v>2072</v>
      </c>
    </row>
    <row r="1089" spans="1:53" ht="17" x14ac:dyDescent="0.2">
      <c r="A1089" t="s">
        <v>17552</v>
      </c>
      <c r="B1089">
        <v>205</v>
      </c>
      <c r="C1089">
        <v>1</v>
      </c>
      <c r="D1089" t="s">
        <v>79</v>
      </c>
      <c r="E1089" t="s">
        <v>2065</v>
      </c>
      <c r="F1089" t="s">
        <v>79</v>
      </c>
      <c r="G1089">
        <v>3737</v>
      </c>
      <c r="H1089" t="s">
        <v>2066</v>
      </c>
      <c r="I1089" t="s">
        <v>8</v>
      </c>
      <c r="J1089" t="s">
        <v>82</v>
      </c>
      <c r="K1089" t="s">
        <v>414</v>
      </c>
      <c r="L1089" t="s">
        <v>8</v>
      </c>
      <c r="M1089" t="s">
        <v>8</v>
      </c>
      <c r="N1089" t="s">
        <v>8</v>
      </c>
      <c r="O1089" t="s">
        <v>163</v>
      </c>
      <c r="P1089" t="s">
        <v>211</v>
      </c>
      <c r="Q1089" t="s">
        <v>165</v>
      </c>
      <c r="R1089" t="s">
        <v>166</v>
      </c>
      <c r="S1089" t="s">
        <v>167</v>
      </c>
      <c r="T1089" t="s">
        <v>167</v>
      </c>
      <c r="U1089" t="s">
        <v>167</v>
      </c>
      <c r="V1089" t="s">
        <v>91</v>
      </c>
      <c r="W1089" t="s">
        <v>137</v>
      </c>
      <c r="X1089">
        <v>3737</v>
      </c>
      <c r="Y1089">
        <v>3737</v>
      </c>
      <c r="Z1089" t="s">
        <v>93</v>
      </c>
      <c r="AA1089">
        <v>0.45893371799999999</v>
      </c>
      <c r="AB1089">
        <v>0.54106628199999995</v>
      </c>
      <c r="AC1089" t="s">
        <v>9</v>
      </c>
      <c r="AD1089" t="s">
        <v>9</v>
      </c>
      <c r="AE1089" s="4" t="str">
        <f>IF(OR(AB1089&lt;0.2,AB1089&gt;0.75),"Include","NotInclude")</f>
        <v>NotInclude</v>
      </c>
      <c r="AF1089">
        <v>17</v>
      </c>
      <c r="AG1089">
        <v>0</v>
      </c>
      <c r="AH1089">
        <v>0</v>
      </c>
      <c r="AI1089">
        <v>0</v>
      </c>
      <c r="AJ1089" t="s">
        <v>2067</v>
      </c>
      <c r="AK1089" t="s">
        <v>95</v>
      </c>
      <c r="AL1089" t="s">
        <v>2068</v>
      </c>
      <c r="AM1089">
        <v>3737</v>
      </c>
      <c r="AN1089" t="s">
        <v>2069</v>
      </c>
      <c r="AO1089">
        <v>0.92</v>
      </c>
      <c r="AP1089" t="s">
        <v>2070</v>
      </c>
      <c r="AQ1089" t="s">
        <v>8</v>
      </c>
      <c r="AR1089" t="s">
        <v>8</v>
      </c>
      <c r="AS1089" t="s">
        <v>8</v>
      </c>
      <c r="AT1089" t="s">
        <v>2071</v>
      </c>
      <c r="AU1089" t="s">
        <v>100</v>
      </c>
      <c r="AV1089" t="s">
        <v>13</v>
      </c>
      <c r="AW1089" t="s">
        <v>13</v>
      </c>
      <c r="AX1089" t="s">
        <v>353</v>
      </c>
      <c r="AY1089" t="s">
        <v>354</v>
      </c>
      <c r="AZ1089" t="s">
        <v>662</v>
      </c>
      <c r="BA1089" t="s">
        <v>2072</v>
      </c>
    </row>
    <row r="1090" spans="1:53" ht="17" x14ac:dyDescent="0.2">
      <c r="A1090" t="s">
        <v>78</v>
      </c>
      <c r="B1090">
        <v>206</v>
      </c>
      <c r="C1090">
        <v>778</v>
      </c>
      <c r="D1090" t="s">
        <v>79</v>
      </c>
      <c r="E1090" t="s">
        <v>2095</v>
      </c>
      <c r="F1090" t="s">
        <v>79</v>
      </c>
      <c r="G1090">
        <v>3775</v>
      </c>
      <c r="H1090" t="s">
        <v>2096</v>
      </c>
      <c r="I1090" t="s">
        <v>8</v>
      </c>
      <c r="J1090" t="s">
        <v>82</v>
      </c>
      <c r="K1090" t="s">
        <v>307</v>
      </c>
      <c r="L1090" t="s">
        <v>8</v>
      </c>
      <c r="M1090" t="s">
        <v>8</v>
      </c>
      <c r="N1090" t="s">
        <v>8</v>
      </c>
      <c r="O1090" t="s">
        <v>163</v>
      </c>
      <c r="P1090" t="s">
        <v>1905</v>
      </c>
      <c r="Q1090" t="s">
        <v>1777</v>
      </c>
      <c r="R1090" t="s">
        <v>1778</v>
      </c>
      <c r="S1090" t="s">
        <v>117</v>
      </c>
      <c r="T1090" t="s">
        <v>117</v>
      </c>
      <c r="U1090" t="s">
        <v>118</v>
      </c>
      <c r="V1090" t="s">
        <v>8</v>
      </c>
      <c r="W1090" t="s">
        <v>247</v>
      </c>
      <c r="X1090">
        <v>3775</v>
      </c>
      <c r="Y1090">
        <v>3775</v>
      </c>
      <c r="Z1090" t="s">
        <v>93</v>
      </c>
      <c r="AA1090">
        <v>6.1479346999999997E-2</v>
      </c>
      <c r="AB1090">
        <v>0.93852065299999998</v>
      </c>
      <c r="AC1090" t="s">
        <v>7</v>
      </c>
      <c r="AD1090" t="s">
        <v>7</v>
      </c>
      <c r="AE1090" s="4" t="str">
        <f>IF(OR(AB1090&lt;0.2,AB1090&gt;0.75),"Include","NotInclude")</f>
        <v>Include</v>
      </c>
      <c r="AF1090">
        <v>17</v>
      </c>
      <c r="AG1090">
        <v>0</v>
      </c>
      <c r="AH1090">
        <v>0</v>
      </c>
      <c r="AI1090">
        <v>0</v>
      </c>
      <c r="AJ1090" t="s">
        <v>2097</v>
      </c>
      <c r="AK1090" t="s">
        <v>95</v>
      </c>
      <c r="AL1090" t="s">
        <v>2098</v>
      </c>
      <c r="AM1090">
        <v>3775</v>
      </c>
      <c r="AN1090" t="s">
        <v>468</v>
      </c>
      <c r="AO1090">
        <v>0.74</v>
      </c>
      <c r="AP1090">
        <v>739867</v>
      </c>
      <c r="AQ1090">
        <v>739867</v>
      </c>
      <c r="AR1090" t="s">
        <v>407</v>
      </c>
      <c r="AS1090">
        <v>0.83</v>
      </c>
      <c r="AT1090" t="s">
        <v>2099</v>
      </c>
      <c r="AU1090" t="s">
        <v>100</v>
      </c>
      <c r="AV1090" t="s">
        <v>13</v>
      </c>
      <c r="AW1090" t="s">
        <v>13</v>
      </c>
      <c r="AX1090" t="s">
        <v>353</v>
      </c>
      <c r="AY1090" t="s">
        <v>411</v>
      </c>
      <c r="AZ1090" t="s">
        <v>452</v>
      </c>
      <c r="BA1090" t="s">
        <v>470</v>
      </c>
    </row>
    <row r="1091" spans="1:53" ht="17" x14ac:dyDescent="0.2">
      <c r="A1091" t="s">
        <v>252</v>
      </c>
      <c r="B1091">
        <v>206</v>
      </c>
      <c r="C1091">
        <v>777</v>
      </c>
      <c r="D1091">
        <v>100</v>
      </c>
      <c r="E1091" t="s">
        <v>2194</v>
      </c>
      <c r="F1091" t="s">
        <v>2095</v>
      </c>
      <c r="G1091">
        <v>2748</v>
      </c>
      <c r="H1091" t="s">
        <v>2195</v>
      </c>
      <c r="I1091" t="s">
        <v>8</v>
      </c>
      <c r="J1091" t="s">
        <v>82</v>
      </c>
      <c r="K1091" t="s">
        <v>265</v>
      </c>
      <c r="L1091" t="s">
        <v>8</v>
      </c>
      <c r="M1091" t="s">
        <v>8</v>
      </c>
      <c r="N1091" t="s">
        <v>8</v>
      </c>
      <c r="O1091" t="s">
        <v>163</v>
      </c>
      <c r="P1091" t="s">
        <v>784</v>
      </c>
      <c r="Q1091" t="s">
        <v>291</v>
      </c>
      <c r="R1091" t="s">
        <v>292</v>
      </c>
      <c r="S1091" t="s">
        <v>135</v>
      </c>
      <c r="T1091" t="s">
        <v>135</v>
      </c>
      <c r="U1091" t="s">
        <v>136</v>
      </c>
      <c r="V1091" t="s">
        <v>293</v>
      </c>
      <c r="W1091" t="s">
        <v>137</v>
      </c>
      <c r="X1091">
        <v>2748</v>
      </c>
      <c r="Y1091">
        <v>2748</v>
      </c>
      <c r="Z1091" t="s">
        <v>93</v>
      </c>
      <c r="AA1091">
        <v>0.204144188</v>
      </c>
      <c r="AB1091">
        <v>0.795855812</v>
      </c>
      <c r="AC1091" t="s">
        <v>9</v>
      </c>
      <c r="AD1091" t="s">
        <v>9</v>
      </c>
      <c r="AE1091" s="4" t="str">
        <f>IF(OR(AB1091&lt;0.2,AB1091&gt;0.75),"Include","NotInclude")</f>
        <v>Include</v>
      </c>
      <c r="AF1091">
        <v>13</v>
      </c>
      <c r="AG1091">
        <v>5.2767639999999998E-2</v>
      </c>
      <c r="AH1091">
        <v>0.94723236</v>
      </c>
      <c r="AI1091" t="s">
        <v>441</v>
      </c>
      <c r="AJ1091" t="s">
        <v>2196</v>
      </c>
      <c r="AK1091" t="s">
        <v>95</v>
      </c>
      <c r="AL1091" t="s">
        <v>2197</v>
      </c>
      <c r="AM1091">
        <v>2748</v>
      </c>
      <c r="AN1091" t="s">
        <v>468</v>
      </c>
      <c r="AO1091">
        <v>0.68</v>
      </c>
      <c r="AP1091">
        <v>264482</v>
      </c>
      <c r="AQ1091">
        <v>264482</v>
      </c>
      <c r="AR1091" t="s">
        <v>450</v>
      </c>
      <c r="AS1091">
        <v>1</v>
      </c>
      <c r="AT1091" t="s">
        <v>2198</v>
      </c>
      <c r="AU1091" t="s">
        <v>100</v>
      </c>
      <c r="AV1091" t="s">
        <v>13</v>
      </c>
      <c r="AW1091" t="s">
        <v>13</v>
      </c>
      <c r="AX1091" t="s">
        <v>353</v>
      </c>
      <c r="AY1091" t="s">
        <v>411</v>
      </c>
      <c r="AZ1091" t="s">
        <v>452</v>
      </c>
      <c r="BA1091" t="s">
        <v>470</v>
      </c>
    </row>
    <row r="1092" spans="1:53" ht="17" x14ac:dyDescent="0.2">
      <c r="A1092" t="s">
        <v>252</v>
      </c>
      <c r="B1092">
        <v>206</v>
      </c>
      <c r="C1092">
        <v>756</v>
      </c>
      <c r="D1092">
        <v>100</v>
      </c>
      <c r="E1092" t="s">
        <v>4533</v>
      </c>
      <c r="F1092" t="s">
        <v>2095</v>
      </c>
      <c r="G1092">
        <v>2860</v>
      </c>
      <c r="H1092" t="s">
        <v>4534</v>
      </c>
      <c r="I1092" t="s">
        <v>8</v>
      </c>
      <c r="J1092" t="s">
        <v>82</v>
      </c>
      <c r="K1092" t="s">
        <v>265</v>
      </c>
      <c r="L1092" t="s">
        <v>8</v>
      </c>
      <c r="M1092" t="s">
        <v>8</v>
      </c>
      <c r="N1092" t="s">
        <v>8</v>
      </c>
      <c r="O1092" t="s">
        <v>163</v>
      </c>
      <c r="P1092" t="s">
        <v>4535</v>
      </c>
      <c r="Q1092" t="s">
        <v>978</v>
      </c>
      <c r="R1092" t="s">
        <v>2337</v>
      </c>
      <c r="S1092" t="s">
        <v>117</v>
      </c>
      <c r="T1092" t="s">
        <v>117</v>
      </c>
      <c r="U1092" t="s">
        <v>118</v>
      </c>
      <c r="V1092" t="s">
        <v>479</v>
      </c>
      <c r="W1092" t="s">
        <v>137</v>
      </c>
      <c r="X1092">
        <v>2860</v>
      </c>
      <c r="Y1092">
        <v>2860</v>
      </c>
      <c r="Z1092" t="s">
        <v>93</v>
      </c>
      <c r="AA1092">
        <v>0.30511280000000002</v>
      </c>
      <c r="AB1092">
        <v>0.69488720000000004</v>
      </c>
      <c r="AC1092" t="s">
        <v>9</v>
      </c>
      <c r="AD1092" t="s">
        <v>9</v>
      </c>
      <c r="AE1092" s="4" t="str">
        <f>IF(OR(AB1092&lt;0.2,AB1092&gt;0.75),"Include","NotInclude")</f>
        <v>NotInclude</v>
      </c>
      <c r="AF1092">
        <v>13</v>
      </c>
      <c r="AG1092">
        <v>0</v>
      </c>
      <c r="AH1092">
        <v>0</v>
      </c>
      <c r="AI1092">
        <v>0</v>
      </c>
      <c r="AJ1092" t="s">
        <v>4536</v>
      </c>
      <c r="AK1092" t="s">
        <v>95</v>
      </c>
      <c r="AL1092" t="s">
        <v>4537</v>
      </c>
      <c r="AM1092">
        <v>2860</v>
      </c>
      <c r="AN1092" t="s">
        <v>468</v>
      </c>
      <c r="AO1092">
        <v>0.56999999999999995</v>
      </c>
      <c r="AP1092">
        <v>459107</v>
      </c>
      <c r="AQ1092">
        <v>459107</v>
      </c>
      <c r="AR1092" t="s">
        <v>450</v>
      </c>
      <c r="AS1092">
        <v>1</v>
      </c>
      <c r="AT1092" t="s">
        <v>4538</v>
      </c>
      <c r="AU1092" t="s">
        <v>100</v>
      </c>
      <c r="AV1092" t="s">
        <v>13</v>
      </c>
      <c r="AW1092" t="s">
        <v>13</v>
      </c>
      <c r="AX1092" t="s">
        <v>353</v>
      </c>
      <c r="AY1092" t="s">
        <v>411</v>
      </c>
      <c r="AZ1092" t="s">
        <v>452</v>
      </c>
      <c r="BA1092" t="s">
        <v>470</v>
      </c>
    </row>
    <row r="1093" spans="1:53" ht="17" x14ac:dyDescent="0.2">
      <c r="A1093" t="s">
        <v>252</v>
      </c>
      <c r="B1093">
        <v>206</v>
      </c>
      <c r="C1093">
        <v>621</v>
      </c>
      <c r="D1093">
        <v>100</v>
      </c>
      <c r="E1093" t="s">
        <v>2194</v>
      </c>
      <c r="F1093" t="s">
        <v>2095</v>
      </c>
      <c r="G1093">
        <v>2748</v>
      </c>
      <c r="H1093" t="s">
        <v>2195</v>
      </c>
      <c r="I1093" t="s">
        <v>8</v>
      </c>
      <c r="J1093" t="s">
        <v>82</v>
      </c>
      <c r="K1093" t="s">
        <v>265</v>
      </c>
      <c r="L1093" t="s">
        <v>8</v>
      </c>
      <c r="M1093" t="s">
        <v>8</v>
      </c>
      <c r="N1093" t="s">
        <v>8</v>
      </c>
      <c r="O1093" t="s">
        <v>163</v>
      </c>
      <c r="P1093" t="s">
        <v>784</v>
      </c>
      <c r="Q1093" t="s">
        <v>291</v>
      </c>
      <c r="R1093" t="s">
        <v>292</v>
      </c>
      <c r="S1093" t="s">
        <v>135</v>
      </c>
      <c r="T1093" t="s">
        <v>135</v>
      </c>
      <c r="U1093" t="s">
        <v>136</v>
      </c>
      <c r="V1093" t="s">
        <v>293</v>
      </c>
      <c r="W1093" t="s">
        <v>137</v>
      </c>
      <c r="X1093">
        <v>2748</v>
      </c>
      <c r="Y1093">
        <v>2748</v>
      </c>
      <c r="Z1093" t="s">
        <v>93</v>
      </c>
      <c r="AA1093">
        <v>0.204144188</v>
      </c>
      <c r="AB1093">
        <v>0.795855812</v>
      </c>
      <c r="AC1093" t="s">
        <v>9</v>
      </c>
      <c r="AD1093" t="s">
        <v>9</v>
      </c>
      <c r="AE1093" s="4" t="str">
        <f>IF(OR(AB1093&lt;0.2,AB1093&gt;0.75),"Include","NotInclude")</f>
        <v>Include</v>
      </c>
      <c r="AF1093">
        <v>13</v>
      </c>
      <c r="AG1093">
        <v>5.2767639999999998E-2</v>
      </c>
      <c r="AH1093">
        <v>0.94723236</v>
      </c>
      <c r="AI1093" t="s">
        <v>441</v>
      </c>
      <c r="AJ1093" t="s">
        <v>2196</v>
      </c>
      <c r="AK1093" t="s">
        <v>95</v>
      </c>
      <c r="AL1093" t="s">
        <v>2197</v>
      </c>
      <c r="AM1093">
        <v>2748</v>
      </c>
      <c r="AN1093" t="s">
        <v>468</v>
      </c>
      <c r="AO1093">
        <v>0.68</v>
      </c>
      <c r="AP1093">
        <v>264482</v>
      </c>
      <c r="AQ1093">
        <v>264482</v>
      </c>
      <c r="AR1093" t="s">
        <v>450</v>
      </c>
      <c r="AS1093">
        <v>1</v>
      </c>
      <c r="AT1093" t="s">
        <v>2198</v>
      </c>
      <c r="AU1093" t="s">
        <v>100</v>
      </c>
      <c r="AV1093" t="s">
        <v>13</v>
      </c>
      <c r="AW1093" t="s">
        <v>13</v>
      </c>
      <c r="AX1093" t="s">
        <v>353</v>
      </c>
      <c r="AY1093" t="s">
        <v>411</v>
      </c>
      <c r="AZ1093" t="s">
        <v>452</v>
      </c>
      <c r="BA1093" t="s">
        <v>470</v>
      </c>
    </row>
    <row r="1094" spans="1:53" ht="17" x14ac:dyDescent="0.2">
      <c r="A1094" t="s">
        <v>17552</v>
      </c>
      <c r="B1094">
        <v>206</v>
      </c>
      <c r="C1094">
        <v>4</v>
      </c>
      <c r="D1094" t="s">
        <v>79</v>
      </c>
      <c r="E1094" t="s">
        <v>2095</v>
      </c>
      <c r="F1094" t="s">
        <v>79</v>
      </c>
      <c r="G1094">
        <v>3775</v>
      </c>
      <c r="H1094" t="s">
        <v>2096</v>
      </c>
      <c r="I1094" t="s">
        <v>8</v>
      </c>
      <c r="J1094" t="s">
        <v>82</v>
      </c>
      <c r="K1094" t="s">
        <v>307</v>
      </c>
      <c r="L1094" t="s">
        <v>8</v>
      </c>
      <c r="M1094" t="s">
        <v>8</v>
      </c>
      <c r="N1094" t="s">
        <v>8</v>
      </c>
      <c r="O1094" t="s">
        <v>163</v>
      </c>
      <c r="P1094" t="s">
        <v>1905</v>
      </c>
      <c r="Q1094" t="s">
        <v>1777</v>
      </c>
      <c r="R1094" t="s">
        <v>1778</v>
      </c>
      <c r="S1094" t="s">
        <v>117</v>
      </c>
      <c r="T1094" t="s">
        <v>117</v>
      </c>
      <c r="U1094" t="s">
        <v>118</v>
      </c>
      <c r="V1094" t="s">
        <v>8</v>
      </c>
      <c r="W1094" t="s">
        <v>247</v>
      </c>
      <c r="X1094">
        <v>3775</v>
      </c>
      <c r="Y1094">
        <v>3775</v>
      </c>
      <c r="Z1094" t="s">
        <v>93</v>
      </c>
      <c r="AA1094">
        <v>6.1479346999999997E-2</v>
      </c>
      <c r="AB1094">
        <v>0.93852065299999998</v>
      </c>
      <c r="AC1094" t="s">
        <v>7</v>
      </c>
      <c r="AD1094" t="s">
        <v>7</v>
      </c>
      <c r="AE1094" s="4" t="str">
        <f>IF(OR(AB1094&lt;0.2,AB1094&gt;0.75),"Include","NotInclude")</f>
        <v>Include</v>
      </c>
      <c r="AF1094">
        <v>17</v>
      </c>
      <c r="AG1094">
        <v>0</v>
      </c>
      <c r="AH1094">
        <v>0</v>
      </c>
      <c r="AI1094">
        <v>0</v>
      </c>
      <c r="AJ1094" t="s">
        <v>2097</v>
      </c>
      <c r="AK1094" t="s">
        <v>95</v>
      </c>
      <c r="AL1094" t="s">
        <v>2098</v>
      </c>
      <c r="AM1094">
        <v>3775</v>
      </c>
      <c r="AN1094" t="s">
        <v>468</v>
      </c>
      <c r="AO1094">
        <v>0.74</v>
      </c>
      <c r="AP1094">
        <v>739867</v>
      </c>
      <c r="AQ1094">
        <v>739867</v>
      </c>
      <c r="AR1094" t="s">
        <v>407</v>
      </c>
      <c r="AS1094">
        <v>0.83</v>
      </c>
      <c r="AT1094" t="s">
        <v>2099</v>
      </c>
      <c r="AU1094" t="s">
        <v>100</v>
      </c>
      <c r="AV1094" t="s">
        <v>13</v>
      </c>
      <c r="AW1094" t="s">
        <v>13</v>
      </c>
      <c r="AX1094" t="s">
        <v>353</v>
      </c>
      <c r="AY1094" t="s">
        <v>411</v>
      </c>
      <c r="AZ1094" t="s">
        <v>452</v>
      </c>
      <c r="BA1094" t="s">
        <v>470</v>
      </c>
    </row>
    <row r="1095" spans="1:53" ht="17" x14ac:dyDescent="0.2">
      <c r="A1095" t="s">
        <v>78</v>
      </c>
      <c r="B1095">
        <v>207</v>
      </c>
      <c r="C1095">
        <v>778</v>
      </c>
      <c r="D1095" t="s">
        <v>79</v>
      </c>
      <c r="E1095" t="s">
        <v>2100</v>
      </c>
      <c r="F1095" t="s">
        <v>79</v>
      </c>
      <c r="G1095">
        <v>3777</v>
      </c>
      <c r="H1095" t="s">
        <v>2101</v>
      </c>
      <c r="I1095" t="s">
        <v>8</v>
      </c>
      <c r="J1095" t="s">
        <v>82</v>
      </c>
      <c r="K1095" t="s">
        <v>265</v>
      </c>
      <c r="L1095" t="s">
        <v>8</v>
      </c>
      <c r="M1095" t="s">
        <v>8</v>
      </c>
      <c r="N1095" t="s">
        <v>8</v>
      </c>
      <c r="O1095" t="s">
        <v>163</v>
      </c>
      <c r="P1095" t="s">
        <v>1905</v>
      </c>
      <c r="Q1095" t="s">
        <v>1777</v>
      </c>
      <c r="R1095" t="s">
        <v>1778</v>
      </c>
      <c r="S1095" t="s">
        <v>117</v>
      </c>
      <c r="T1095" t="s">
        <v>117</v>
      </c>
      <c r="U1095" t="s">
        <v>118</v>
      </c>
      <c r="V1095" t="s">
        <v>8</v>
      </c>
      <c r="W1095" t="s">
        <v>247</v>
      </c>
      <c r="X1095">
        <v>3777</v>
      </c>
      <c r="Y1095">
        <v>3777</v>
      </c>
      <c r="Z1095" t="s">
        <v>93</v>
      </c>
      <c r="AA1095">
        <v>4.5389049000000001E-2</v>
      </c>
      <c r="AB1095">
        <v>0.95461095100000004</v>
      </c>
      <c r="AC1095" t="s">
        <v>7</v>
      </c>
      <c r="AD1095" t="s">
        <v>7</v>
      </c>
      <c r="AE1095" s="4" t="str">
        <f>IF(OR(AB1095&lt;0.2,AB1095&gt;0.75),"Include","NotInclude")</f>
        <v>Include</v>
      </c>
      <c r="AF1095">
        <v>17</v>
      </c>
      <c r="AG1095">
        <v>0</v>
      </c>
      <c r="AH1095">
        <v>0</v>
      </c>
      <c r="AI1095">
        <v>0</v>
      </c>
      <c r="AJ1095" t="s">
        <v>2102</v>
      </c>
      <c r="AK1095" t="s">
        <v>95</v>
      </c>
      <c r="AL1095" t="s">
        <v>2103</v>
      </c>
      <c r="AM1095">
        <v>3777</v>
      </c>
      <c r="AN1095" t="s">
        <v>501</v>
      </c>
      <c r="AO1095">
        <v>1</v>
      </c>
      <c r="AP1095" t="s">
        <v>1891</v>
      </c>
      <c r="AQ1095" t="s">
        <v>1891</v>
      </c>
      <c r="AR1095" t="s">
        <v>501</v>
      </c>
      <c r="AS1095">
        <v>0.99</v>
      </c>
      <c r="AT1095" t="s">
        <v>2104</v>
      </c>
      <c r="AU1095" t="s">
        <v>100</v>
      </c>
      <c r="AV1095" t="s">
        <v>13</v>
      </c>
      <c r="AW1095" t="s">
        <v>13</v>
      </c>
      <c r="AX1095" t="s">
        <v>353</v>
      </c>
      <c r="AY1095" t="s">
        <v>411</v>
      </c>
      <c r="AZ1095" t="s">
        <v>503</v>
      </c>
      <c r="BA1095" t="s">
        <v>8</v>
      </c>
    </row>
    <row r="1096" spans="1:53" ht="17" x14ac:dyDescent="0.2">
      <c r="A1096" t="s">
        <v>252</v>
      </c>
      <c r="B1096">
        <v>207</v>
      </c>
      <c r="C1096">
        <v>778</v>
      </c>
      <c r="D1096">
        <v>100</v>
      </c>
      <c r="E1096" t="s">
        <v>2105</v>
      </c>
      <c r="F1096" t="s">
        <v>2100</v>
      </c>
      <c r="G1096">
        <v>3782</v>
      </c>
      <c r="H1096" t="s">
        <v>2106</v>
      </c>
      <c r="I1096" t="s">
        <v>8</v>
      </c>
      <c r="J1096" t="s">
        <v>82</v>
      </c>
      <c r="K1096" t="s">
        <v>265</v>
      </c>
      <c r="L1096" t="s">
        <v>8</v>
      </c>
      <c r="M1096" t="s">
        <v>8</v>
      </c>
      <c r="N1096" t="s">
        <v>8</v>
      </c>
      <c r="O1096" t="s">
        <v>344</v>
      </c>
      <c r="P1096" t="s">
        <v>678</v>
      </c>
      <c r="Q1096" t="s">
        <v>346</v>
      </c>
      <c r="R1096" t="s">
        <v>347</v>
      </c>
      <c r="S1096" t="s">
        <v>275</v>
      </c>
      <c r="T1096" t="s">
        <v>275</v>
      </c>
      <c r="U1096" t="s">
        <v>180</v>
      </c>
      <c r="V1096" t="s">
        <v>181</v>
      </c>
      <c r="W1096" t="s">
        <v>92</v>
      </c>
      <c r="X1096">
        <v>3782</v>
      </c>
      <c r="Y1096">
        <v>3782</v>
      </c>
      <c r="Z1096" t="s">
        <v>93</v>
      </c>
      <c r="AA1096">
        <v>3.5302594E-2</v>
      </c>
      <c r="AB1096">
        <v>0.96469740599999998</v>
      </c>
      <c r="AC1096" t="s">
        <v>7</v>
      </c>
      <c r="AD1096" t="s">
        <v>7</v>
      </c>
      <c r="AE1096" s="4" t="str">
        <f>IF(OR(AB1096&lt;0.2,AB1096&gt;0.75),"Include","NotInclude")</f>
        <v>Include</v>
      </c>
      <c r="AF1096">
        <v>17</v>
      </c>
      <c r="AG1096">
        <v>0</v>
      </c>
      <c r="AH1096">
        <v>0</v>
      </c>
      <c r="AI1096">
        <v>0</v>
      </c>
      <c r="AJ1096" t="s">
        <v>2107</v>
      </c>
      <c r="AK1096" t="s">
        <v>95</v>
      </c>
      <c r="AL1096" t="s">
        <v>2108</v>
      </c>
      <c r="AM1096">
        <v>3782</v>
      </c>
      <c r="AN1096" t="s">
        <v>501</v>
      </c>
      <c r="AO1096">
        <v>1</v>
      </c>
      <c r="AP1096" t="s">
        <v>1891</v>
      </c>
      <c r="AQ1096" t="s">
        <v>1891</v>
      </c>
      <c r="AR1096" t="s">
        <v>501</v>
      </c>
      <c r="AS1096">
        <v>0.99</v>
      </c>
      <c r="AT1096" t="s">
        <v>2104</v>
      </c>
      <c r="AU1096" t="s">
        <v>100</v>
      </c>
      <c r="AV1096" t="s">
        <v>13</v>
      </c>
      <c r="AW1096" t="s">
        <v>13</v>
      </c>
      <c r="AX1096" t="s">
        <v>353</v>
      </c>
      <c r="AY1096" t="s">
        <v>411</v>
      </c>
      <c r="AZ1096" t="s">
        <v>503</v>
      </c>
      <c r="BA1096" t="s">
        <v>8</v>
      </c>
    </row>
    <row r="1097" spans="1:53" ht="17" x14ac:dyDescent="0.2">
      <c r="A1097" t="s">
        <v>252</v>
      </c>
      <c r="B1097">
        <v>207</v>
      </c>
      <c r="C1097">
        <v>776</v>
      </c>
      <c r="D1097">
        <v>100</v>
      </c>
      <c r="E1097" t="s">
        <v>2275</v>
      </c>
      <c r="F1097" t="s">
        <v>2100</v>
      </c>
      <c r="G1097">
        <v>3368</v>
      </c>
      <c r="H1097" t="s">
        <v>2276</v>
      </c>
      <c r="I1097" t="s">
        <v>8</v>
      </c>
      <c r="J1097" t="s">
        <v>82</v>
      </c>
      <c r="K1097" t="s">
        <v>596</v>
      </c>
      <c r="L1097" t="s">
        <v>8</v>
      </c>
      <c r="M1097" t="s">
        <v>8</v>
      </c>
      <c r="N1097" t="s">
        <v>8</v>
      </c>
      <c r="O1097" t="s">
        <v>163</v>
      </c>
      <c r="P1097" t="s">
        <v>2038</v>
      </c>
      <c r="Q1097" t="s">
        <v>177</v>
      </c>
      <c r="R1097" t="s">
        <v>178</v>
      </c>
      <c r="S1097" t="s">
        <v>179</v>
      </c>
      <c r="T1097" t="s">
        <v>180</v>
      </c>
      <c r="U1097" t="s">
        <v>180</v>
      </c>
      <c r="V1097" t="s">
        <v>181</v>
      </c>
      <c r="W1097" t="s">
        <v>92</v>
      </c>
      <c r="X1097">
        <v>3368</v>
      </c>
      <c r="Y1097">
        <v>3368</v>
      </c>
      <c r="Z1097" t="s">
        <v>93</v>
      </c>
      <c r="AA1097">
        <v>0.27190876400000002</v>
      </c>
      <c r="AB1097">
        <v>0.72809123600000003</v>
      </c>
      <c r="AC1097" t="s">
        <v>9</v>
      </c>
      <c r="AD1097" t="s">
        <v>9</v>
      </c>
      <c r="AE1097" s="4" t="str">
        <f>IF(OR(AB1097&lt;0.2,AB1097&gt;0.75),"Include","NotInclude")</f>
        <v>NotInclude</v>
      </c>
      <c r="AF1097">
        <v>19</v>
      </c>
      <c r="AG1097">
        <v>0</v>
      </c>
      <c r="AH1097">
        <v>0</v>
      </c>
      <c r="AI1097">
        <v>0</v>
      </c>
      <c r="AJ1097" t="s">
        <v>2277</v>
      </c>
      <c r="AK1097" t="s">
        <v>95</v>
      </c>
      <c r="AL1097" t="s">
        <v>2278</v>
      </c>
      <c r="AM1097">
        <v>3368</v>
      </c>
      <c r="AN1097" t="s">
        <v>501</v>
      </c>
      <c r="AO1097">
        <v>1</v>
      </c>
      <c r="AP1097">
        <v>646129</v>
      </c>
      <c r="AQ1097">
        <v>646129</v>
      </c>
      <c r="AR1097" t="s">
        <v>501</v>
      </c>
      <c r="AS1097">
        <v>0.97</v>
      </c>
      <c r="AT1097" t="s">
        <v>2279</v>
      </c>
      <c r="AU1097" t="s">
        <v>100</v>
      </c>
      <c r="AV1097" t="s">
        <v>13</v>
      </c>
      <c r="AW1097" t="s">
        <v>13</v>
      </c>
      <c r="AX1097" t="s">
        <v>353</v>
      </c>
      <c r="AY1097" t="s">
        <v>411</v>
      </c>
      <c r="AZ1097" t="s">
        <v>503</v>
      </c>
      <c r="BA1097" t="s">
        <v>8</v>
      </c>
    </row>
    <row r="1098" spans="1:53" ht="17" x14ac:dyDescent="0.2">
      <c r="A1098" t="s">
        <v>252</v>
      </c>
      <c r="B1098">
        <v>207</v>
      </c>
      <c r="C1098">
        <v>763</v>
      </c>
      <c r="D1098">
        <v>100</v>
      </c>
      <c r="E1098" t="s">
        <v>3482</v>
      </c>
      <c r="F1098" t="s">
        <v>2100</v>
      </c>
      <c r="G1098">
        <v>3603</v>
      </c>
      <c r="H1098" t="s">
        <v>1361</v>
      </c>
      <c r="I1098" t="s">
        <v>8</v>
      </c>
      <c r="J1098" t="s">
        <v>82</v>
      </c>
      <c r="K1098" t="s">
        <v>265</v>
      </c>
      <c r="L1098" t="s">
        <v>8</v>
      </c>
      <c r="M1098" t="s">
        <v>8</v>
      </c>
      <c r="N1098" t="s">
        <v>8</v>
      </c>
      <c r="O1098" t="s">
        <v>473</v>
      </c>
      <c r="P1098" t="s">
        <v>1362</v>
      </c>
      <c r="Q1098" t="s">
        <v>1363</v>
      </c>
      <c r="R1098" t="s">
        <v>1364</v>
      </c>
      <c r="S1098" t="s">
        <v>117</v>
      </c>
      <c r="T1098" t="s">
        <v>117</v>
      </c>
      <c r="U1098" t="s">
        <v>118</v>
      </c>
      <c r="V1098" t="s">
        <v>119</v>
      </c>
      <c r="W1098" t="s">
        <v>247</v>
      </c>
      <c r="X1098">
        <v>3603</v>
      </c>
      <c r="Y1098">
        <v>3603</v>
      </c>
      <c r="Z1098" t="s">
        <v>93</v>
      </c>
      <c r="AA1098">
        <v>0.104916153</v>
      </c>
      <c r="AB1098">
        <v>0.89508384699999999</v>
      </c>
      <c r="AC1098" t="s">
        <v>7</v>
      </c>
      <c r="AD1098" t="s">
        <v>9</v>
      </c>
      <c r="AE1098" s="4" t="str">
        <f>IF(OR(AB1098&lt;0.2,AB1098&gt;0.75),"Include","NotInclude")</f>
        <v>Include</v>
      </c>
      <c r="AF1098">
        <v>21</v>
      </c>
      <c r="AG1098">
        <v>0</v>
      </c>
      <c r="AH1098">
        <v>0</v>
      </c>
      <c r="AI1098">
        <v>0</v>
      </c>
      <c r="AJ1098" t="s">
        <v>3483</v>
      </c>
      <c r="AK1098" t="s">
        <v>95</v>
      </c>
      <c r="AL1098" t="s">
        <v>3484</v>
      </c>
      <c r="AM1098">
        <v>3603</v>
      </c>
      <c r="AN1098" t="s">
        <v>501</v>
      </c>
      <c r="AO1098">
        <v>0.98</v>
      </c>
      <c r="AP1098">
        <v>959160</v>
      </c>
      <c r="AQ1098">
        <v>959160</v>
      </c>
      <c r="AR1098" t="s">
        <v>458</v>
      </c>
      <c r="AS1098">
        <v>1</v>
      </c>
      <c r="AT1098" t="s">
        <v>3485</v>
      </c>
      <c r="AU1098" t="s">
        <v>100</v>
      </c>
      <c r="AV1098" t="s">
        <v>13</v>
      </c>
      <c r="AW1098" t="s">
        <v>13</v>
      </c>
      <c r="AX1098" t="s">
        <v>353</v>
      </c>
      <c r="AY1098" t="s">
        <v>411</v>
      </c>
      <c r="AZ1098" t="s">
        <v>503</v>
      </c>
      <c r="BA1098" t="s">
        <v>8</v>
      </c>
    </row>
    <row r="1099" spans="1:53" ht="17" x14ac:dyDescent="0.2">
      <c r="A1099" t="s">
        <v>252</v>
      </c>
      <c r="B1099">
        <v>207</v>
      </c>
      <c r="C1099">
        <v>749</v>
      </c>
      <c r="D1099">
        <v>100</v>
      </c>
      <c r="E1099" t="s">
        <v>6715</v>
      </c>
      <c r="F1099" t="s">
        <v>2100</v>
      </c>
      <c r="G1099">
        <v>516</v>
      </c>
      <c r="H1099" t="s">
        <v>6716</v>
      </c>
      <c r="I1099" t="s">
        <v>2402</v>
      </c>
      <c r="J1099" t="s">
        <v>82</v>
      </c>
      <c r="K1099" t="s">
        <v>5299</v>
      </c>
      <c r="L1099" t="s">
        <v>8</v>
      </c>
      <c r="M1099" t="s">
        <v>8</v>
      </c>
      <c r="N1099" t="s">
        <v>8</v>
      </c>
      <c r="O1099" t="s">
        <v>113</v>
      </c>
      <c r="P1099" t="s">
        <v>114</v>
      </c>
      <c r="Q1099" t="s">
        <v>115</v>
      </c>
      <c r="R1099" t="s">
        <v>116</v>
      </c>
      <c r="S1099" t="s">
        <v>117</v>
      </c>
      <c r="T1099" t="s">
        <v>117</v>
      </c>
      <c r="U1099" t="s">
        <v>118</v>
      </c>
      <c r="V1099" t="s">
        <v>119</v>
      </c>
      <c r="W1099" t="s">
        <v>92</v>
      </c>
      <c r="X1099">
        <v>516</v>
      </c>
      <c r="Y1099">
        <v>516</v>
      </c>
      <c r="Z1099" t="s">
        <v>93</v>
      </c>
      <c r="AA1099">
        <v>8.8482946000000007E-2</v>
      </c>
      <c r="AB1099">
        <v>0.91151705400000005</v>
      </c>
      <c r="AC1099" t="s">
        <v>7</v>
      </c>
      <c r="AD1099" t="s">
        <v>7</v>
      </c>
      <c r="AE1099" s="4" t="str">
        <f>IF(OR(AB1099&lt;0.2,AB1099&gt;0.75),"Include","NotInclude")</f>
        <v>Include</v>
      </c>
      <c r="AF1099">
        <v>3</v>
      </c>
      <c r="AG1099">
        <v>0</v>
      </c>
      <c r="AH1099">
        <v>0</v>
      </c>
      <c r="AI1099">
        <v>0</v>
      </c>
      <c r="AJ1099" t="s">
        <v>6717</v>
      </c>
      <c r="AK1099" t="s">
        <v>95</v>
      </c>
      <c r="AL1099" t="s">
        <v>6718</v>
      </c>
      <c r="AM1099">
        <v>516</v>
      </c>
      <c r="AN1099" t="s">
        <v>501</v>
      </c>
      <c r="AO1099">
        <v>1</v>
      </c>
      <c r="AP1099">
        <v>646129</v>
      </c>
      <c r="AQ1099">
        <v>646129</v>
      </c>
      <c r="AR1099" t="s">
        <v>501</v>
      </c>
      <c r="AS1099">
        <v>0.97</v>
      </c>
      <c r="AT1099" t="s">
        <v>6719</v>
      </c>
      <c r="AU1099" t="s">
        <v>100</v>
      </c>
      <c r="AV1099" t="s">
        <v>13</v>
      </c>
      <c r="AW1099" t="s">
        <v>13</v>
      </c>
      <c r="AX1099" t="s">
        <v>353</v>
      </c>
      <c r="AY1099" t="s">
        <v>411</v>
      </c>
      <c r="AZ1099" t="s">
        <v>503</v>
      </c>
      <c r="BA1099" t="s">
        <v>8</v>
      </c>
    </row>
    <row r="1100" spans="1:53" ht="17" x14ac:dyDescent="0.2">
      <c r="A1100" t="s">
        <v>17552</v>
      </c>
      <c r="B1100">
        <v>207</v>
      </c>
      <c r="C1100">
        <v>5</v>
      </c>
      <c r="D1100" t="s">
        <v>79</v>
      </c>
      <c r="E1100" t="s">
        <v>2100</v>
      </c>
      <c r="F1100" t="s">
        <v>79</v>
      </c>
      <c r="G1100">
        <v>3777</v>
      </c>
      <c r="H1100" t="s">
        <v>2101</v>
      </c>
      <c r="I1100" t="s">
        <v>8</v>
      </c>
      <c r="J1100" t="s">
        <v>82</v>
      </c>
      <c r="K1100" t="s">
        <v>265</v>
      </c>
      <c r="L1100" t="s">
        <v>8</v>
      </c>
      <c r="M1100" t="s">
        <v>8</v>
      </c>
      <c r="N1100" t="s">
        <v>8</v>
      </c>
      <c r="O1100" t="s">
        <v>163</v>
      </c>
      <c r="P1100" t="s">
        <v>1905</v>
      </c>
      <c r="Q1100" t="s">
        <v>1777</v>
      </c>
      <c r="R1100" t="s">
        <v>1778</v>
      </c>
      <c r="S1100" t="s">
        <v>117</v>
      </c>
      <c r="T1100" t="s">
        <v>117</v>
      </c>
      <c r="U1100" t="s">
        <v>118</v>
      </c>
      <c r="V1100" t="s">
        <v>8</v>
      </c>
      <c r="W1100" t="s">
        <v>247</v>
      </c>
      <c r="X1100">
        <v>3777</v>
      </c>
      <c r="Y1100">
        <v>3777</v>
      </c>
      <c r="Z1100" t="s">
        <v>93</v>
      </c>
      <c r="AA1100">
        <v>4.5389049000000001E-2</v>
      </c>
      <c r="AB1100">
        <v>0.95461095100000004</v>
      </c>
      <c r="AC1100" t="s">
        <v>7</v>
      </c>
      <c r="AD1100" t="s">
        <v>7</v>
      </c>
      <c r="AE1100" s="4" t="str">
        <f>IF(OR(AB1100&lt;0.2,AB1100&gt;0.75),"Include","NotInclude")</f>
        <v>Include</v>
      </c>
      <c r="AF1100">
        <v>17</v>
      </c>
      <c r="AG1100">
        <v>0</v>
      </c>
      <c r="AH1100">
        <v>0</v>
      </c>
      <c r="AI1100">
        <v>0</v>
      </c>
      <c r="AJ1100" t="s">
        <v>2102</v>
      </c>
      <c r="AK1100" t="s">
        <v>95</v>
      </c>
      <c r="AL1100" t="s">
        <v>2103</v>
      </c>
      <c r="AM1100">
        <v>3777</v>
      </c>
      <c r="AN1100" t="s">
        <v>501</v>
      </c>
      <c r="AO1100">
        <v>1</v>
      </c>
      <c r="AP1100" t="s">
        <v>1891</v>
      </c>
      <c r="AQ1100" t="s">
        <v>1891</v>
      </c>
      <c r="AR1100" t="s">
        <v>501</v>
      </c>
      <c r="AS1100">
        <v>0.99</v>
      </c>
      <c r="AT1100" t="s">
        <v>2104</v>
      </c>
      <c r="AU1100" t="s">
        <v>100</v>
      </c>
      <c r="AV1100" t="s">
        <v>13</v>
      </c>
      <c r="AW1100" t="s">
        <v>13</v>
      </c>
      <c r="AX1100" t="s">
        <v>353</v>
      </c>
      <c r="AY1100" t="s">
        <v>411</v>
      </c>
      <c r="AZ1100" t="s">
        <v>503</v>
      </c>
      <c r="BA1100" t="s">
        <v>8</v>
      </c>
    </row>
    <row r="1101" spans="1:53" ht="17" x14ac:dyDescent="0.2">
      <c r="A1101" t="s">
        <v>78</v>
      </c>
      <c r="B1101">
        <v>208</v>
      </c>
      <c r="C1101">
        <v>778</v>
      </c>
      <c r="D1101" t="s">
        <v>79</v>
      </c>
      <c r="E1101" t="s">
        <v>2109</v>
      </c>
      <c r="F1101" t="s">
        <v>79</v>
      </c>
      <c r="G1101">
        <v>3783</v>
      </c>
      <c r="H1101" t="s">
        <v>2110</v>
      </c>
      <c r="I1101" t="s">
        <v>8</v>
      </c>
      <c r="J1101" t="s">
        <v>82</v>
      </c>
      <c r="K1101" t="s">
        <v>307</v>
      </c>
      <c r="L1101" t="s">
        <v>8</v>
      </c>
      <c r="M1101" t="s">
        <v>8</v>
      </c>
      <c r="N1101" t="s">
        <v>8</v>
      </c>
      <c r="O1101" t="s">
        <v>344</v>
      </c>
      <c r="P1101" t="s">
        <v>678</v>
      </c>
      <c r="Q1101" t="s">
        <v>346</v>
      </c>
      <c r="R1101" t="s">
        <v>347</v>
      </c>
      <c r="S1101" t="s">
        <v>275</v>
      </c>
      <c r="T1101" t="s">
        <v>275</v>
      </c>
      <c r="U1101" t="s">
        <v>180</v>
      </c>
      <c r="V1101" t="s">
        <v>181</v>
      </c>
      <c r="W1101" t="s">
        <v>92</v>
      </c>
      <c r="X1101">
        <v>3783</v>
      </c>
      <c r="Y1101">
        <v>3783</v>
      </c>
      <c r="Z1101" t="s">
        <v>93</v>
      </c>
      <c r="AA1101">
        <v>4.2507204999999999E-2</v>
      </c>
      <c r="AB1101">
        <v>0.95749279499999995</v>
      </c>
      <c r="AC1101" t="s">
        <v>7</v>
      </c>
      <c r="AD1101" t="s">
        <v>7</v>
      </c>
      <c r="AE1101" s="4" t="str">
        <f>IF(OR(AB1101&lt;0.2,AB1101&gt;0.75),"Include","NotInclude")</f>
        <v>Include</v>
      </c>
      <c r="AF1101">
        <v>17</v>
      </c>
      <c r="AG1101">
        <v>0</v>
      </c>
      <c r="AH1101">
        <v>0</v>
      </c>
      <c r="AI1101">
        <v>0</v>
      </c>
      <c r="AJ1101" t="s">
        <v>2111</v>
      </c>
      <c r="AK1101" t="s">
        <v>95</v>
      </c>
      <c r="AL1101" t="s">
        <v>2112</v>
      </c>
      <c r="AM1101">
        <v>3783</v>
      </c>
      <c r="AN1101" t="s">
        <v>449</v>
      </c>
      <c r="AO1101">
        <v>0.83</v>
      </c>
      <c r="AP1101">
        <v>739867</v>
      </c>
      <c r="AQ1101">
        <v>739867</v>
      </c>
      <c r="AR1101" t="s">
        <v>407</v>
      </c>
      <c r="AS1101">
        <v>0.83</v>
      </c>
      <c r="AT1101" t="s">
        <v>2113</v>
      </c>
      <c r="AU1101" t="s">
        <v>100</v>
      </c>
      <c r="AV1101" t="s">
        <v>13</v>
      </c>
      <c r="AW1101" t="s">
        <v>13</v>
      </c>
      <c r="AX1101" t="s">
        <v>353</v>
      </c>
      <c r="AY1101" t="s">
        <v>411</v>
      </c>
      <c r="AZ1101" t="s">
        <v>452</v>
      </c>
      <c r="BA1101" t="s">
        <v>8</v>
      </c>
    </row>
    <row r="1102" spans="1:53" ht="17" x14ac:dyDescent="0.2">
      <c r="A1102" t="s">
        <v>252</v>
      </c>
      <c r="B1102">
        <v>208</v>
      </c>
      <c r="C1102">
        <v>776</v>
      </c>
      <c r="D1102">
        <v>100</v>
      </c>
      <c r="E1102" t="s">
        <v>2270</v>
      </c>
      <c r="F1102" t="s">
        <v>2109</v>
      </c>
      <c r="G1102">
        <v>3367</v>
      </c>
      <c r="H1102" t="s">
        <v>2271</v>
      </c>
      <c r="I1102" t="s">
        <v>8</v>
      </c>
      <c r="J1102" t="s">
        <v>82</v>
      </c>
      <c r="K1102" t="s">
        <v>265</v>
      </c>
      <c r="L1102" t="s">
        <v>8</v>
      </c>
      <c r="M1102" t="s">
        <v>8</v>
      </c>
      <c r="N1102" t="s">
        <v>8</v>
      </c>
      <c r="O1102" t="s">
        <v>163</v>
      </c>
      <c r="P1102" t="s">
        <v>2038</v>
      </c>
      <c r="Q1102" t="s">
        <v>177</v>
      </c>
      <c r="R1102" t="s">
        <v>178</v>
      </c>
      <c r="S1102" t="s">
        <v>179</v>
      </c>
      <c r="T1102" t="s">
        <v>180</v>
      </c>
      <c r="U1102" t="s">
        <v>180</v>
      </c>
      <c r="V1102" t="s">
        <v>181</v>
      </c>
      <c r="W1102" t="s">
        <v>92</v>
      </c>
      <c r="X1102">
        <v>3367</v>
      </c>
      <c r="Y1102">
        <v>3367</v>
      </c>
      <c r="Z1102" t="s">
        <v>93</v>
      </c>
      <c r="AA1102">
        <v>0.90216086399999995</v>
      </c>
      <c r="AB1102">
        <v>9.7839135999999993E-2</v>
      </c>
      <c r="AC1102" t="s">
        <v>9</v>
      </c>
      <c r="AD1102" t="s">
        <v>9</v>
      </c>
      <c r="AE1102" s="4" t="str">
        <f>IF(OR(AB1102&lt;0.2,AB1102&gt;0.75),"Include","NotInclude")</f>
        <v>Include</v>
      </c>
      <c r="AF1102">
        <v>19</v>
      </c>
      <c r="AG1102">
        <v>0</v>
      </c>
      <c r="AH1102">
        <v>0</v>
      </c>
      <c r="AI1102">
        <v>0</v>
      </c>
      <c r="AJ1102" t="s">
        <v>2272</v>
      </c>
      <c r="AK1102" t="s">
        <v>95</v>
      </c>
      <c r="AL1102" t="s">
        <v>2273</v>
      </c>
      <c r="AM1102">
        <v>3367</v>
      </c>
      <c r="AN1102" t="s">
        <v>449</v>
      </c>
      <c r="AO1102">
        <v>0.87</v>
      </c>
      <c r="AP1102">
        <v>1123167</v>
      </c>
      <c r="AQ1102">
        <v>1123167</v>
      </c>
      <c r="AR1102" t="s">
        <v>449</v>
      </c>
      <c r="AS1102">
        <v>1</v>
      </c>
      <c r="AT1102" t="s">
        <v>2274</v>
      </c>
      <c r="AU1102" t="s">
        <v>100</v>
      </c>
      <c r="AV1102" t="s">
        <v>13</v>
      </c>
      <c r="AW1102" t="s">
        <v>13</v>
      </c>
      <c r="AX1102" t="s">
        <v>353</v>
      </c>
      <c r="AY1102" t="s">
        <v>411</v>
      </c>
      <c r="AZ1102" t="s">
        <v>452</v>
      </c>
      <c r="BA1102" t="s">
        <v>8</v>
      </c>
    </row>
    <row r="1103" spans="1:53" ht="17" x14ac:dyDescent="0.2">
      <c r="A1103" t="s">
        <v>252</v>
      </c>
      <c r="B1103">
        <v>208</v>
      </c>
      <c r="C1103">
        <v>731</v>
      </c>
      <c r="D1103">
        <v>100</v>
      </c>
      <c r="E1103" t="s">
        <v>8970</v>
      </c>
      <c r="F1103" t="s">
        <v>2109</v>
      </c>
      <c r="G1103">
        <v>1351</v>
      </c>
      <c r="H1103" t="s">
        <v>8971</v>
      </c>
      <c r="I1103" t="s">
        <v>8</v>
      </c>
      <c r="J1103" t="s">
        <v>82</v>
      </c>
      <c r="K1103" t="s">
        <v>2602</v>
      </c>
      <c r="L1103" t="s">
        <v>8</v>
      </c>
      <c r="M1103" t="s">
        <v>8</v>
      </c>
      <c r="N1103" t="s">
        <v>8</v>
      </c>
      <c r="O1103" t="s">
        <v>84</v>
      </c>
      <c r="P1103" t="s">
        <v>8682</v>
      </c>
      <c r="Q1103" t="s">
        <v>86</v>
      </c>
      <c r="R1103" t="s">
        <v>87</v>
      </c>
      <c r="S1103" t="s">
        <v>275</v>
      </c>
      <c r="T1103" t="s">
        <v>275</v>
      </c>
      <c r="U1103" t="s">
        <v>180</v>
      </c>
      <c r="V1103" t="s">
        <v>119</v>
      </c>
      <c r="W1103" t="s">
        <v>92</v>
      </c>
      <c r="X1103">
        <v>1351</v>
      </c>
      <c r="Y1103">
        <v>1351</v>
      </c>
      <c r="Z1103" t="s">
        <v>93</v>
      </c>
      <c r="AA1103">
        <v>8.3158210999999996E-2</v>
      </c>
      <c r="AB1103">
        <v>0.91684178900000002</v>
      </c>
      <c r="AC1103" t="s">
        <v>7</v>
      </c>
      <c r="AD1103" t="s">
        <v>7</v>
      </c>
      <c r="AE1103" s="4" t="str">
        <f>IF(OR(AB1103&lt;0.2,AB1103&gt;0.75),"Include","NotInclude")</f>
        <v>Include</v>
      </c>
      <c r="AF1103">
        <v>7</v>
      </c>
      <c r="AG1103">
        <v>0</v>
      </c>
      <c r="AH1103">
        <v>0</v>
      </c>
      <c r="AI1103">
        <v>0</v>
      </c>
      <c r="AJ1103" t="s">
        <v>8972</v>
      </c>
      <c r="AK1103" t="s">
        <v>95</v>
      </c>
      <c r="AL1103" t="s">
        <v>8973</v>
      </c>
      <c r="AM1103">
        <v>1351</v>
      </c>
      <c r="AN1103" t="s">
        <v>449</v>
      </c>
      <c r="AO1103">
        <v>0.97</v>
      </c>
      <c r="AP1103">
        <v>264482</v>
      </c>
      <c r="AQ1103">
        <v>264482</v>
      </c>
      <c r="AR1103" t="s">
        <v>450</v>
      </c>
      <c r="AS1103">
        <v>1</v>
      </c>
      <c r="AT1103" t="s">
        <v>8974</v>
      </c>
      <c r="AU1103" t="s">
        <v>100</v>
      </c>
      <c r="AV1103" t="s">
        <v>13</v>
      </c>
      <c r="AW1103" t="s">
        <v>13</v>
      </c>
      <c r="AX1103" t="s">
        <v>353</v>
      </c>
      <c r="AY1103" t="s">
        <v>411</v>
      </c>
      <c r="AZ1103" t="s">
        <v>452</v>
      </c>
      <c r="BA1103" t="s">
        <v>8</v>
      </c>
    </row>
    <row r="1104" spans="1:53" ht="17" x14ac:dyDescent="0.2">
      <c r="A1104" t="s">
        <v>17552</v>
      </c>
      <c r="B1104">
        <v>208</v>
      </c>
      <c r="C1104">
        <v>3</v>
      </c>
      <c r="D1104" t="s">
        <v>79</v>
      </c>
      <c r="E1104" t="s">
        <v>2109</v>
      </c>
      <c r="F1104" t="s">
        <v>79</v>
      </c>
      <c r="G1104">
        <v>3783</v>
      </c>
      <c r="H1104" t="s">
        <v>2110</v>
      </c>
      <c r="I1104" t="s">
        <v>8</v>
      </c>
      <c r="J1104" t="s">
        <v>82</v>
      </c>
      <c r="K1104" t="s">
        <v>307</v>
      </c>
      <c r="L1104" t="s">
        <v>8</v>
      </c>
      <c r="M1104" t="s">
        <v>8</v>
      </c>
      <c r="N1104" t="s">
        <v>8</v>
      </c>
      <c r="O1104" t="s">
        <v>344</v>
      </c>
      <c r="P1104" t="s">
        <v>678</v>
      </c>
      <c r="Q1104" t="s">
        <v>346</v>
      </c>
      <c r="R1104" t="s">
        <v>347</v>
      </c>
      <c r="S1104" t="s">
        <v>275</v>
      </c>
      <c r="T1104" t="s">
        <v>275</v>
      </c>
      <c r="U1104" t="s">
        <v>180</v>
      </c>
      <c r="V1104" t="s">
        <v>181</v>
      </c>
      <c r="W1104" t="s">
        <v>92</v>
      </c>
      <c r="X1104">
        <v>3783</v>
      </c>
      <c r="Y1104">
        <v>3783</v>
      </c>
      <c r="Z1104" t="s">
        <v>93</v>
      </c>
      <c r="AA1104">
        <v>4.2507204999999999E-2</v>
      </c>
      <c r="AB1104">
        <v>0.95749279499999995</v>
      </c>
      <c r="AC1104" t="s">
        <v>7</v>
      </c>
      <c r="AD1104" t="s">
        <v>7</v>
      </c>
      <c r="AE1104" s="4" t="str">
        <f>IF(OR(AB1104&lt;0.2,AB1104&gt;0.75),"Include","NotInclude")</f>
        <v>Include</v>
      </c>
      <c r="AF1104">
        <v>17</v>
      </c>
      <c r="AG1104">
        <v>0</v>
      </c>
      <c r="AH1104">
        <v>0</v>
      </c>
      <c r="AI1104">
        <v>0</v>
      </c>
      <c r="AJ1104" t="s">
        <v>2111</v>
      </c>
      <c r="AK1104" t="s">
        <v>95</v>
      </c>
      <c r="AL1104" t="s">
        <v>2112</v>
      </c>
      <c r="AM1104">
        <v>3783</v>
      </c>
      <c r="AN1104" t="s">
        <v>449</v>
      </c>
      <c r="AO1104">
        <v>0.83</v>
      </c>
      <c r="AP1104">
        <v>739867</v>
      </c>
      <c r="AQ1104">
        <v>739867</v>
      </c>
      <c r="AR1104" t="s">
        <v>407</v>
      </c>
      <c r="AS1104">
        <v>0.83</v>
      </c>
      <c r="AT1104" t="s">
        <v>2113</v>
      </c>
      <c r="AU1104" t="s">
        <v>100</v>
      </c>
      <c r="AV1104" t="s">
        <v>13</v>
      </c>
      <c r="AW1104" t="s">
        <v>13</v>
      </c>
      <c r="AX1104" t="s">
        <v>353</v>
      </c>
      <c r="AY1104" t="s">
        <v>411</v>
      </c>
      <c r="AZ1104" t="s">
        <v>452</v>
      </c>
      <c r="BA1104" t="s">
        <v>8</v>
      </c>
    </row>
    <row r="1105" spans="1:53" ht="17" x14ac:dyDescent="0.2">
      <c r="A1105" t="s">
        <v>78</v>
      </c>
      <c r="B1105">
        <v>209</v>
      </c>
      <c r="C1105">
        <v>778</v>
      </c>
      <c r="D1105" t="s">
        <v>79</v>
      </c>
      <c r="E1105" t="s">
        <v>2114</v>
      </c>
      <c r="F1105" t="s">
        <v>79</v>
      </c>
      <c r="G1105">
        <v>3811</v>
      </c>
      <c r="H1105" t="s">
        <v>2115</v>
      </c>
      <c r="I1105" t="s">
        <v>8</v>
      </c>
      <c r="J1105" t="s">
        <v>82</v>
      </c>
      <c r="K1105" t="s">
        <v>189</v>
      </c>
      <c r="L1105" t="s">
        <v>8</v>
      </c>
      <c r="M1105" t="s">
        <v>8</v>
      </c>
      <c r="N1105" t="s">
        <v>8</v>
      </c>
      <c r="O1105" t="s">
        <v>234</v>
      </c>
      <c r="P1105" t="s">
        <v>2116</v>
      </c>
      <c r="Q1105" t="s">
        <v>236</v>
      </c>
      <c r="R1105" t="s">
        <v>237</v>
      </c>
      <c r="S1105" t="s">
        <v>238</v>
      </c>
      <c r="T1105" t="s">
        <v>238</v>
      </c>
      <c r="U1105" t="s">
        <v>238</v>
      </c>
      <c r="V1105" t="s">
        <v>181</v>
      </c>
      <c r="W1105" t="s">
        <v>92</v>
      </c>
      <c r="X1105">
        <v>3811</v>
      </c>
      <c r="Y1105">
        <v>3811</v>
      </c>
      <c r="Z1105" t="s">
        <v>93</v>
      </c>
      <c r="AA1105">
        <v>0.21445725299999999</v>
      </c>
      <c r="AB1105">
        <v>0.78554274700000004</v>
      </c>
      <c r="AC1105" t="s">
        <v>9</v>
      </c>
      <c r="AD1105" t="s">
        <v>9</v>
      </c>
      <c r="AE1105" s="4" t="str">
        <f>IF(OR(AB1105&lt;0.2,AB1105&gt;0.75),"Include","NotInclude")</f>
        <v>Include</v>
      </c>
      <c r="AF1105">
        <v>17</v>
      </c>
      <c r="AG1105">
        <v>0</v>
      </c>
      <c r="AH1105">
        <v>0</v>
      </c>
      <c r="AI1105">
        <v>0</v>
      </c>
      <c r="AJ1105" t="s">
        <v>2117</v>
      </c>
      <c r="AK1105" t="s">
        <v>95</v>
      </c>
      <c r="AL1105" t="s">
        <v>2118</v>
      </c>
      <c r="AM1105">
        <v>3811</v>
      </c>
      <c r="AN1105" t="s">
        <v>521</v>
      </c>
      <c r="AO1105">
        <v>0.66</v>
      </c>
      <c r="AP1105">
        <v>238002</v>
      </c>
      <c r="AQ1105">
        <v>238002</v>
      </c>
      <c r="AR1105" t="s">
        <v>521</v>
      </c>
      <c r="AS1105">
        <v>1</v>
      </c>
      <c r="AT1105" t="s">
        <v>2119</v>
      </c>
      <c r="AU1105" t="s">
        <v>100</v>
      </c>
      <c r="AV1105" t="s">
        <v>13</v>
      </c>
      <c r="AW1105" t="s">
        <v>13</v>
      </c>
      <c r="AX1105" t="s">
        <v>353</v>
      </c>
      <c r="AY1105" t="s">
        <v>411</v>
      </c>
      <c r="AZ1105" t="s">
        <v>452</v>
      </c>
      <c r="BA1105" t="s">
        <v>593</v>
      </c>
    </row>
    <row r="1106" spans="1:53" ht="17" x14ac:dyDescent="0.2">
      <c r="A1106" t="s">
        <v>17552</v>
      </c>
      <c r="B1106">
        <v>209</v>
      </c>
      <c r="C1106">
        <v>1</v>
      </c>
      <c r="D1106" t="s">
        <v>79</v>
      </c>
      <c r="E1106" t="s">
        <v>2114</v>
      </c>
      <c r="F1106" t="s">
        <v>79</v>
      </c>
      <c r="G1106">
        <v>3811</v>
      </c>
      <c r="H1106" t="s">
        <v>2115</v>
      </c>
      <c r="I1106" t="s">
        <v>8</v>
      </c>
      <c r="J1106" t="s">
        <v>82</v>
      </c>
      <c r="K1106" t="s">
        <v>189</v>
      </c>
      <c r="L1106" t="s">
        <v>8</v>
      </c>
      <c r="M1106" t="s">
        <v>8</v>
      </c>
      <c r="N1106" t="s">
        <v>8</v>
      </c>
      <c r="O1106" t="s">
        <v>234</v>
      </c>
      <c r="P1106" t="s">
        <v>2116</v>
      </c>
      <c r="Q1106" t="s">
        <v>236</v>
      </c>
      <c r="R1106" t="s">
        <v>237</v>
      </c>
      <c r="S1106" t="s">
        <v>238</v>
      </c>
      <c r="T1106" t="s">
        <v>238</v>
      </c>
      <c r="U1106" t="s">
        <v>238</v>
      </c>
      <c r="V1106" t="s">
        <v>181</v>
      </c>
      <c r="W1106" t="s">
        <v>92</v>
      </c>
      <c r="X1106">
        <v>3811</v>
      </c>
      <c r="Y1106">
        <v>3811</v>
      </c>
      <c r="Z1106" t="s">
        <v>93</v>
      </c>
      <c r="AA1106">
        <v>0.21445725299999999</v>
      </c>
      <c r="AB1106">
        <v>0.78554274700000004</v>
      </c>
      <c r="AC1106" t="s">
        <v>9</v>
      </c>
      <c r="AD1106" t="s">
        <v>9</v>
      </c>
      <c r="AE1106" s="4" t="str">
        <f>IF(OR(AB1106&lt;0.2,AB1106&gt;0.75),"Include","NotInclude")</f>
        <v>Include</v>
      </c>
      <c r="AF1106">
        <v>17</v>
      </c>
      <c r="AG1106">
        <v>0</v>
      </c>
      <c r="AH1106">
        <v>0</v>
      </c>
      <c r="AI1106">
        <v>0</v>
      </c>
      <c r="AJ1106" t="s">
        <v>2117</v>
      </c>
      <c r="AK1106" t="s">
        <v>95</v>
      </c>
      <c r="AL1106" t="s">
        <v>2118</v>
      </c>
      <c r="AM1106">
        <v>3811</v>
      </c>
      <c r="AN1106" t="s">
        <v>521</v>
      </c>
      <c r="AO1106">
        <v>0.66</v>
      </c>
      <c r="AP1106">
        <v>238002</v>
      </c>
      <c r="AQ1106">
        <v>238002</v>
      </c>
      <c r="AR1106" t="s">
        <v>521</v>
      </c>
      <c r="AS1106">
        <v>1</v>
      </c>
      <c r="AT1106" t="s">
        <v>2119</v>
      </c>
      <c r="AU1106" t="s">
        <v>100</v>
      </c>
      <c r="AV1106" t="s">
        <v>13</v>
      </c>
      <c r="AW1106" t="s">
        <v>13</v>
      </c>
      <c r="AX1106" t="s">
        <v>353</v>
      </c>
      <c r="AY1106" t="s">
        <v>411</v>
      </c>
      <c r="AZ1106" t="s">
        <v>452</v>
      </c>
      <c r="BA1106" t="s">
        <v>593</v>
      </c>
    </row>
    <row r="1107" spans="1:53" ht="17" x14ac:dyDescent="0.2">
      <c r="A1107" t="s">
        <v>78</v>
      </c>
      <c r="B1107">
        <v>210</v>
      </c>
      <c r="C1107">
        <v>778</v>
      </c>
      <c r="D1107" t="s">
        <v>79</v>
      </c>
      <c r="E1107" t="s">
        <v>2120</v>
      </c>
      <c r="F1107" t="s">
        <v>79</v>
      </c>
      <c r="G1107">
        <v>3812</v>
      </c>
      <c r="H1107" t="s">
        <v>2121</v>
      </c>
      <c r="I1107" t="s">
        <v>8</v>
      </c>
      <c r="J1107" t="s">
        <v>82</v>
      </c>
      <c r="K1107" t="s">
        <v>307</v>
      </c>
      <c r="L1107" t="s">
        <v>8</v>
      </c>
      <c r="M1107" t="s">
        <v>8</v>
      </c>
      <c r="N1107" t="s">
        <v>8</v>
      </c>
      <c r="O1107" t="s">
        <v>234</v>
      </c>
      <c r="P1107" t="s">
        <v>2116</v>
      </c>
      <c r="Q1107" t="s">
        <v>236</v>
      </c>
      <c r="R1107" t="s">
        <v>237</v>
      </c>
      <c r="S1107" t="s">
        <v>238</v>
      </c>
      <c r="T1107" t="s">
        <v>238</v>
      </c>
      <c r="U1107" t="s">
        <v>238</v>
      </c>
      <c r="V1107" t="s">
        <v>181</v>
      </c>
      <c r="W1107" t="s">
        <v>92</v>
      </c>
      <c r="X1107">
        <v>3812</v>
      </c>
      <c r="Y1107">
        <v>3812</v>
      </c>
      <c r="Z1107" t="s">
        <v>93</v>
      </c>
      <c r="AA1107">
        <v>0.23222862599999999</v>
      </c>
      <c r="AB1107">
        <v>0.76777137399999995</v>
      </c>
      <c r="AC1107" t="s">
        <v>9</v>
      </c>
      <c r="AD1107" t="s">
        <v>9</v>
      </c>
      <c r="AE1107" s="4" t="str">
        <f>IF(OR(AB1107&lt;0.2,AB1107&gt;0.75),"Include","NotInclude")</f>
        <v>Include</v>
      </c>
      <c r="AF1107">
        <v>17</v>
      </c>
      <c r="AG1107">
        <v>0</v>
      </c>
      <c r="AH1107">
        <v>0</v>
      </c>
      <c r="AI1107">
        <v>0</v>
      </c>
      <c r="AJ1107" t="s">
        <v>2122</v>
      </c>
      <c r="AK1107" t="s">
        <v>95</v>
      </c>
      <c r="AL1107" t="s">
        <v>2123</v>
      </c>
      <c r="AM1107">
        <v>3812</v>
      </c>
      <c r="AN1107" t="s">
        <v>521</v>
      </c>
      <c r="AO1107">
        <v>0.88</v>
      </c>
      <c r="AP1107">
        <v>238002</v>
      </c>
      <c r="AQ1107">
        <v>238002</v>
      </c>
      <c r="AR1107" t="s">
        <v>521</v>
      </c>
      <c r="AS1107">
        <v>1</v>
      </c>
      <c r="AT1107" t="s">
        <v>2124</v>
      </c>
      <c r="AU1107" t="s">
        <v>100</v>
      </c>
      <c r="AV1107" t="s">
        <v>13</v>
      </c>
      <c r="AW1107" t="s">
        <v>13</v>
      </c>
      <c r="AX1107" t="s">
        <v>353</v>
      </c>
      <c r="AY1107" t="s">
        <v>411</v>
      </c>
      <c r="AZ1107" t="s">
        <v>452</v>
      </c>
      <c r="BA1107" t="s">
        <v>593</v>
      </c>
    </row>
    <row r="1108" spans="1:53" ht="17" x14ac:dyDescent="0.2">
      <c r="A1108" t="s">
        <v>17552</v>
      </c>
      <c r="B1108">
        <v>210</v>
      </c>
      <c r="C1108">
        <v>1</v>
      </c>
      <c r="D1108" t="s">
        <v>79</v>
      </c>
      <c r="E1108" t="s">
        <v>2120</v>
      </c>
      <c r="F1108" t="s">
        <v>79</v>
      </c>
      <c r="G1108">
        <v>3812</v>
      </c>
      <c r="H1108" t="s">
        <v>2121</v>
      </c>
      <c r="I1108" t="s">
        <v>8</v>
      </c>
      <c r="J1108" t="s">
        <v>82</v>
      </c>
      <c r="K1108" t="s">
        <v>307</v>
      </c>
      <c r="L1108" t="s">
        <v>8</v>
      </c>
      <c r="M1108" t="s">
        <v>8</v>
      </c>
      <c r="N1108" t="s">
        <v>8</v>
      </c>
      <c r="O1108" t="s">
        <v>234</v>
      </c>
      <c r="P1108" t="s">
        <v>2116</v>
      </c>
      <c r="Q1108" t="s">
        <v>236</v>
      </c>
      <c r="R1108" t="s">
        <v>237</v>
      </c>
      <c r="S1108" t="s">
        <v>238</v>
      </c>
      <c r="T1108" t="s">
        <v>238</v>
      </c>
      <c r="U1108" t="s">
        <v>238</v>
      </c>
      <c r="V1108" t="s">
        <v>181</v>
      </c>
      <c r="W1108" t="s">
        <v>92</v>
      </c>
      <c r="X1108">
        <v>3812</v>
      </c>
      <c r="Y1108">
        <v>3812</v>
      </c>
      <c r="Z1108" t="s">
        <v>93</v>
      </c>
      <c r="AA1108">
        <v>0.23222862599999999</v>
      </c>
      <c r="AB1108">
        <v>0.76777137399999995</v>
      </c>
      <c r="AC1108" t="s">
        <v>9</v>
      </c>
      <c r="AD1108" t="s">
        <v>9</v>
      </c>
      <c r="AE1108" s="4" t="str">
        <f>IF(OR(AB1108&lt;0.2,AB1108&gt;0.75),"Include","NotInclude")</f>
        <v>Include</v>
      </c>
      <c r="AF1108">
        <v>17</v>
      </c>
      <c r="AG1108">
        <v>0</v>
      </c>
      <c r="AH1108">
        <v>0</v>
      </c>
      <c r="AI1108">
        <v>0</v>
      </c>
      <c r="AJ1108" t="s">
        <v>2122</v>
      </c>
      <c r="AK1108" t="s">
        <v>95</v>
      </c>
      <c r="AL1108" t="s">
        <v>2123</v>
      </c>
      <c r="AM1108">
        <v>3812</v>
      </c>
      <c r="AN1108" t="s">
        <v>521</v>
      </c>
      <c r="AO1108">
        <v>0.88</v>
      </c>
      <c r="AP1108">
        <v>238002</v>
      </c>
      <c r="AQ1108">
        <v>238002</v>
      </c>
      <c r="AR1108" t="s">
        <v>521</v>
      </c>
      <c r="AS1108">
        <v>1</v>
      </c>
      <c r="AT1108" t="s">
        <v>2124</v>
      </c>
      <c r="AU1108" t="s">
        <v>100</v>
      </c>
      <c r="AV1108" t="s">
        <v>13</v>
      </c>
      <c r="AW1108" t="s">
        <v>13</v>
      </c>
      <c r="AX1108" t="s">
        <v>353</v>
      </c>
      <c r="AY1108" t="s">
        <v>411</v>
      </c>
      <c r="AZ1108" t="s">
        <v>452</v>
      </c>
      <c r="BA1108" t="s">
        <v>593</v>
      </c>
    </row>
    <row r="1109" spans="1:53" ht="17" x14ac:dyDescent="0.2">
      <c r="A1109" t="s">
        <v>78</v>
      </c>
      <c r="B1109">
        <v>211</v>
      </c>
      <c r="C1109">
        <v>778</v>
      </c>
      <c r="D1109" t="s">
        <v>79</v>
      </c>
      <c r="E1109" t="s">
        <v>2134</v>
      </c>
      <c r="F1109" t="s">
        <v>79</v>
      </c>
      <c r="G1109">
        <v>4245</v>
      </c>
      <c r="H1109" t="s">
        <v>2135</v>
      </c>
      <c r="I1109" t="s">
        <v>8</v>
      </c>
      <c r="J1109" t="s">
        <v>1188</v>
      </c>
      <c r="K1109" t="s">
        <v>8</v>
      </c>
      <c r="L1109" t="s">
        <v>8</v>
      </c>
      <c r="M1109" t="s">
        <v>8</v>
      </c>
      <c r="N1109" t="s">
        <v>8</v>
      </c>
      <c r="O1109" t="s">
        <v>163</v>
      </c>
      <c r="P1109" t="s">
        <v>1182</v>
      </c>
      <c r="Q1109" t="s">
        <v>827</v>
      </c>
      <c r="R1109" t="s">
        <v>828</v>
      </c>
      <c r="S1109" t="s">
        <v>1183</v>
      </c>
      <c r="T1109" t="s">
        <v>439</v>
      </c>
      <c r="U1109" t="s">
        <v>8</v>
      </c>
      <c r="V1109" t="s">
        <v>8</v>
      </c>
      <c r="W1109" t="s">
        <v>8</v>
      </c>
      <c r="X1109">
        <v>4245</v>
      </c>
      <c r="Y1109">
        <v>0</v>
      </c>
      <c r="Z1109" t="s">
        <v>248</v>
      </c>
      <c r="AA1109">
        <v>0</v>
      </c>
      <c r="AB1109">
        <v>0</v>
      </c>
      <c r="AC1109" t="s">
        <v>8</v>
      </c>
      <c r="AD1109" t="s">
        <v>8</v>
      </c>
      <c r="AE1109" s="4" t="str">
        <f>IF(OR(AB1109&lt;0.2,AB1109&gt;0.75),"Include","NotInclude")</f>
        <v>Include</v>
      </c>
      <c r="AF1109">
        <v>0</v>
      </c>
      <c r="AG1109">
        <v>0</v>
      </c>
      <c r="AH1109">
        <v>0</v>
      </c>
      <c r="AI1109">
        <v>0</v>
      </c>
      <c r="AJ1109" t="s">
        <v>2136</v>
      </c>
      <c r="AK1109">
        <v>2016</v>
      </c>
      <c r="AL1109" t="s">
        <v>8</v>
      </c>
      <c r="AM1109">
        <v>4245</v>
      </c>
      <c r="AN1109" t="s">
        <v>407</v>
      </c>
      <c r="AO1109">
        <v>0.99</v>
      </c>
      <c r="AP1109">
        <v>1791553</v>
      </c>
      <c r="AQ1109">
        <v>1791553</v>
      </c>
      <c r="AR1109" t="s">
        <v>407</v>
      </c>
      <c r="AS1109">
        <v>0.97</v>
      </c>
      <c r="AT1109" t="s">
        <v>2137</v>
      </c>
      <c r="AU1109" t="s">
        <v>100</v>
      </c>
      <c r="AV1109" t="s">
        <v>13</v>
      </c>
      <c r="AW1109" t="s">
        <v>13</v>
      </c>
      <c r="AX1109" t="s">
        <v>353</v>
      </c>
      <c r="AY1109" t="s">
        <v>411</v>
      </c>
      <c r="AZ1109" t="s">
        <v>8</v>
      </c>
      <c r="BA1109" t="s">
        <v>8</v>
      </c>
    </row>
    <row r="1110" spans="1:53" ht="17" x14ac:dyDescent="0.2">
      <c r="A1110" t="s">
        <v>252</v>
      </c>
      <c r="B1110">
        <v>211</v>
      </c>
      <c r="C1110">
        <v>749</v>
      </c>
      <c r="D1110">
        <v>100</v>
      </c>
      <c r="E1110" t="s">
        <v>6255</v>
      </c>
      <c r="F1110" t="s">
        <v>2134</v>
      </c>
      <c r="G1110">
        <v>4167</v>
      </c>
      <c r="H1110" t="s">
        <v>6074</v>
      </c>
      <c r="I1110" t="s">
        <v>8</v>
      </c>
      <c r="J1110" t="s">
        <v>1265</v>
      </c>
      <c r="K1110" t="s">
        <v>8</v>
      </c>
      <c r="L1110" t="s">
        <v>8</v>
      </c>
      <c r="M1110" t="s">
        <v>8</v>
      </c>
      <c r="N1110" t="s">
        <v>8</v>
      </c>
      <c r="O1110" t="s">
        <v>344</v>
      </c>
      <c r="P1110" t="s">
        <v>1491</v>
      </c>
      <c r="Q1110" t="s">
        <v>346</v>
      </c>
      <c r="R1110" t="s">
        <v>347</v>
      </c>
      <c r="S1110" t="s">
        <v>1183</v>
      </c>
      <c r="T1110" t="s">
        <v>439</v>
      </c>
      <c r="U1110" t="s">
        <v>8</v>
      </c>
      <c r="V1110" t="s">
        <v>8</v>
      </c>
      <c r="W1110" t="s">
        <v>8</v>
      </c>
      <c r="X1110">
        <v>4167</v>
      </c>
      <c r="Y1110">
        <v>0</v>
      </c>
      <c r="Z1110" t="s">
        <v>248</v>
      </c>
      <c r="AA1110">
        <v>0</v>
      </c>
      <c r="AB1110">
        <v>0</v>
      </c>
      <c r="AC1110" t="s">
        <v>8</v>
      </c>
      <c r="AD1110" t="s">
        <v>8</v>
      </c>
      <c r="AE1110" s="4" t="str">
        <f>IF(OR(AB1110&lt;0.2,AB1110&gt;0.75),"Include","NotInclude")</f>
        <v>Include</v>
      </c>
      <c r="AF1110">
        <v>0</v>
      </c>
      <c r="AG1110">
        <v>0</v>
      </c>
      <c r="AH1110">
        <v>0</v>
      </c>
      <c r="AI1110">
        <v>0</v>
      </c>
      <c r="AJ1110" t="s">
        <v>6256</v>
      </c>
      <c r="AK1110" t="s">
        <v>95</v>
      </c>
      <c r="AL1110" t="s">
        <v>6257</v>
      </c>
      <c r="AM1110">
        <v>4167</v>
      </c>
      <c r="AN1110" t="s">
        <v>407</v>
      </c>
      <c r="AO1110">
        <v>1</v>
      </c>
      <c r="AP1110" t="s">
        <v>6258</v>
      </c>
      <c r="AQ1110" t="s">
        <v>8</v>
      </c>
      <c r="AR1110" t="s">
        <v>8</v>
      </c>
      <c r="AS1110" t="s">
        <v>8</v>
      </c>
      <c r="AT1110" t="s">
        <v>6259</v>
      </c>
      <c r="AU1110" t="s">
        <v>100</v>
      </c>
      <c r="AV1110" t="s">
        <v>13</v>
      </c>
      <c r="AW1110" t="s">
        <v>13</v>
      </c>
      <c r="AX1110" t="s">
        <v>353</v>
      </c>
      <c r="AY1110" t="s">
        <v>411</v>
      </c>
      <c r="AZ1110" t="s">
        <v>8</v>
      </c>
      <c r="BA1110" t="s">
        <v>8</v>
      </c>
    </row>
    <row r="1111" spans="1:53" ht="17" x14ac:dyDescent="0.2">
      <c r="A1111" t="s">
        <v>252</v>
      </c>
      <c r="B1111">
        <v>211</v>
      </c>
      <c r="C1111">
        <v>625</v>
      </c>
      <c r="D1111">
        <v>100</v>
      </c>
      <c r="E1111" t="s">
        <v>12986</v>
      </c>
      <c r="F1111" t="s">
        <v>2134</v>
      </c>
      <c r="G1111">
        <v>2110</v>
      </c>
      <c r="H1111" t="s">
        <v>12987</v>
      </c>
      <c r="I1111" t="s">
        <v>8</v>
      </c>
      <c r="J1111" t="s">
        <v>82</v>
      </c>
      <c r="K1111" t="s">
        <v>414</v>
      </c>
      <c r="L1111" t="s">
        <v>8</v>
      </c>
      <c r="M1111" t="s">
        <v>8</v>
      </c>
      <c r="N1111" t="s">
        <v>8</v>
      </c>
      <c r="O1111" t="s">
        <v>163</v>
      </c>
      <c r="P1111" t="s">
        <v>368</v>
      </c>
      <c r="Q1111" t="s">
        <v>222</v>
      </c>
      <c r="R1111" t="s">
        <v>223</v>
      </c>
      <c r="S1111" t="s">
        <v>369</v>
      </c>
      <c r="T1111" t="s">
        <v>89</v>
      </c>
      <c r="U1111" t="s">
        <v>90</v>
      </c>
      <c r="V1111" t="s">
        <v>8</v>
      </c>
      <c r="W1111" t="s">
        <v>247</v>
      </c>
      <c r="X1111">
        <v>2110</v>
      </c>
      <c r="Y1111">
        <v>2110</v>
      </c>
      <c r="Z1111" t="s">
        <v>93</v>
      </c>
      <c r="AA1111">
        <v>2.9988833999999999E-2</v>
      </c>
      <c r="AB1111">
        <v>0.97001116600000004</v>
      </c>
      <c r="AC1111" t="s">
        <v>7</v>
      </c>
      <c r="AD1111" t="s">
        <v>7</v>
      </c>
      <c r="AE1111" s="4" t="str">
        <f>IF(OR(AB1111&lt;0.2,AB1111&gt;0.75),"Include","NotInclude")</f>
        <v>Include</v>
      </c>
      <c r="AF1111">
        <v>10</v>
      </c>
      <c r="AG1111">
        <v>0</v>
      </c>
      <c r="AH1111">
        <v>0</v>
      </c>
      <c r="AI1111">
        <v>0</v>
      </c>
      <c r="AJ1111" t="s">
        <v>12988</v>
      </c>
      <c r="AK1111" t="s">
        <v>95</v>
      </c>
      <c r="AL1111" t="s">
        <v>12989</v>
      </c>
      <c r="AM1111">
        <v>2110</v>
      </c>
      <c r="AN1111" t="s">
        <v>407</v>
      </c>
      <c r="AO1111">
        <v>0.88</v>
      </c>
      <c r="AP1111">
        <v>739867</v>
      </c>
      <c r="AQ1111">
        <v>739867</v>
      </c>
      <c r="AR1111" t="s">
        <v>407</v>
      </c>
      <c r="AS1111">
        <v>0.83</v>
      </c>
      <c r="AT1111" t="s">
        <v>12990</v>
      </c>
      <c r="AU1111" t="s">
        <v>100</v>
      </c>
      <c r="AV1111" t="s">
        <v>13</v>
      </c>
      <c r="AW1111" t="s">
        <v>13</v>
      </c>
      <c r="AX1111" t="s">
        <v>353</v>
      </c>
      <c r="AY1111" t="s">
        <v>411</v>
      </c>
      <c r="AZ1111" t="s">
        <v>8</v>
      </c>
      <c r="BA1111" t="s">
        <v>8</v>
      </c>
    </row>
    <row r="1112" spans="1:53" ht="17" x14ac:dyDescent="0.2">
      <c r="A1112" t="s">
        <v>17552</v>
      </c>
      <c r="B1112">
        <v>211</v>
      </c>
      <c r="C1112">
        <v>3</v>
      </c>
      <c r="D1112" t="s">
        <v>79</v>
      </c>
      <c r="E1112" t="s">
        <v>2134</v>
      </c>
      <c r="F1112" t="s">
        <v>79</v>
      </c>
      <c r="G1112">
        <v>4245</v>
      </c>
      <c r="H1112" t="s">
        <v>2135</v>
      </c>
      <c r="I1112" t="s">
        <v>8</v>
      </c>
      <c r="J1112" t="s">
        <v>1188</v>
      </c>
      <c r="K1112" t="s">
        <v>8</v>
      </c>
      <c r="L1112" t="s">
        <v>8</v>
      </c>
      <c r="M1112" t="s">
        <v>8</v>
      </c>
      <c r="N1112" t="s">
        <v>8</v>
      </c>
      <c r="O1112" t="s">
        <v>163</v>
      </c>
      <c r="P1112" t="s">
        <v>1182</v>
      </c>
      <c r="Q1112" t="s">
        <v>827</v>
      </c>
      <c r="R1112" t="s">
        <v>828</v>
      </c>
      <c r="S1112" t="s">
        <v>1183</v>
      </c>
      <c r="T1112" t="s">
        <v>439</v>
      </c>
      <c r="U1112" t="s">
        <v>8</v>
      </c>
      <c r="V1112" t="s">
        <v>8</v>
      </c>
      <c r="W1112" t="s">
        <v>8</v>
      </c>
      <c r="X1112">
        <v>4245</v>
      </c>
      <c r="Y1112">
        <v>0</v>
      </c>
      <c r="Z1112" t="s">
        <v>248</v>
      </c>
      <c r="AA1112">
        <v>0</v>
      </c>
      <c r="AB1112">
        <v>0</v>
      </c>
      <c r="AC1112" t="s">
        <v>8</v>
      </c>
      <c r="AD1112" t="s">
        <v>8</v>
      </c>
      <c r="AE1112" s="4" t="str">
        <f>IF(OR(AB1112&lt;0.2,AB1112&gt;0.75),"Include","NotInclude")</f>
        <v>Include</v>
      </c>
      <c r="AF1112">
        <v>0</v>
      </c>
      <c r="AG1112">
        <v>0</v>
      </c>
      <c r="AH1112">
        <v>0</v>
      </c>
      <c r="AI1112">
        <v>0</v>
      </c>
      <c r="AJ1112" t="s">
        <v>2136</v>
      </c>
      <c r="AK1112">
        <v>2016</v>
      </c>
      <c r="AL1112" t="s">
        <v>8</v>
      </c>
      <c r="AM1112">
        <v>4245</v>
      </c>
      <c r="AN1112" t="s">
        <v>407</v>
      </c>
      <c r="AO1112">
        <v>0.99</v>
      </c>
      <c r="AP1112">
        <v>1791553</v>
      </c>
      <c r="AQ1112">
        <v>1791553</v>
      </c>
      <c r="AR1112" t="s">
        <v>407</v>
      </c>
      <c r="AS1112">
        <v>0.97</v>
      </c>
      <c r="AT1112" t="s">
        <v>2137</v>
      </c>
      <c r="AU1112" t="s">
        <v>100</v>
      </c>
      <c r="AV1112" t="s">
        <v>13</v>
      </c>
      <c r="AW1112" t="s">
        <v>13</v>
      </c>
      <c r="AX1112" t="s">
        <v>353</v>
      </c>
      <c r="AY1112" t="s">
        <v>411</v>
      </c>
      <c r="AZ1112" t="s">
        <v>8</v>
      </c>
      <c r="BA1112" t="s">
        <v>8</v>
      </c>
    </row>
    <row r="1113" spans="1:53" ht="17" x14ac:dyDescent="0.2">
      <c r="A1113" t="s">
        <v>78</v>
      </c>
      <c r="B1113">
        <v>212</v>
      </c>
      <c r="C1113">
        <v>778</v>
      </c>
      <c r="D1113" t="s">
        <v>79</v>
      </c>
      <c r="E1113" t="s">
        <v>2138</v>
      </c>
      <c r="F1113" t="s">
        <v>79</v>
      </c>
      <c r="G1113">
        <v>4272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190</v>
      </c>
      <c r="P1113" t="s">
        <v>2139</v>
      </c>
      <c r="Q1113" t="s">
        <v>1501</v>
      </c>
      <c r="R1113" t="s">
        <v>1502</v>
      </c>
      <c r="S1113" t="s">
        <v>1503</v>
      </c>
      <c r="T1113" t="s">
        <v>1503</v>
      </c>
      <c r="U1113" t="s">
        <v>8</v>
      </c>
      <c r="V1113" t="s">
        <v>8</v>
      </c>
      <c r="W1113" t="s">
        <v>8</v>
      </c>
      <c r="X1113">
        <v>4272</v>
      </c>
      <c r="Y1113">
        <v>4272</v>
      </c>
      <c r="Z1113" t="s">
        <v>93</v>
      </c>
      <c r="AA1113">
        <v>2.1000000000000001E-2</v>
      </c>
      <c r="AB1113">
        <v>0.97899999999999998</v>
      </c>
      <c r="AC1113" t="s">
        <v>7</v>
      </c>
      <c r="AD1113" t="s">
        <v>7</v>
      </c>
      <c r="AE1113" s="4" t="str">
        <f>IF(OR(AB1113&lt;0.2,AB1113&gt;0.75),"Include","NotInclude")</f>
        <v>Include</v>
      </c>
      <c r="AF1113" t="s">
        <v>1504</v>
      </c>
      <c r="AG1113">
        <v>0</v>
      </c>
      <c r="AH1113">
        <v>0</v>
      </c>
      <c r="AI1113">
        <v>0</v>
      </c>
      <c r="AJ1113" t="s">
        <v>2140</v>
      </c>
      <c r="AK1113">
        <v>2016</v>
      </c>
      <c r="AL1113" t="s">
        <v>8</v>
      </c>
      <c r="AM1113">
        <v>4272</v>
      </c>
      <c r="AN1113" t="s">
        <v>184</v>
      </c>
      <c r="AO1113">
        <v>1</v>
      </c>
      <c r="AP1113">
        <v>964753</v>
      </c>
      <c r="AQ1113" t="s">
        <v>8</v>
      </c>
      <c r="AR1113" t="s">
        <v>8</v>
      </c>
      <c r="AS1113" t="s">
        <v>8</v>
      </c>
      <c r="AT1113" t="s">
        <v>2141</v>
      </c>
      <c r="AU1113" t="s">
        <v>100</v>
      </c>
      <c r="AV1113" t="s">
        <v>14</v>
      </c>
      <c r="AW1113" t="s">
        <v>18</v>
      </c>
      <c r="AX1113" t="s">
        <v>124</v>
      </c>
      <c r="AY1113" t="s">
        <v>125</v>
      </c>
      <c r="AZ1113" t="s">
        <v>186</v>
      </c>
      <c r="BA1113" t="s">
        <v>8</v>
      </c>
    </row>
    <row r="1114" spans="1:53" ht="17" x14ac:dyDescent="0.2">
      <c r="A1114" t="s">
        <v>17552</v>
      </c>
      <c r="B1114">
        <v>212</v>
      </c>
      <c r="C1114">
        <v>1</v>
      </c>
      <c r="D1114" t="s">
        <v>79</v>
      </c>
      <c r="E1114" t="s">
        <v>2138</v>
      </c>
      <c r="F1114" t="s">
        <v>79</v>
      </c>
      <c r="G1114">
        <v>4272</v>
      </c>
      <c r="H1114" t="s">
        <v>8</v>
      </c>
      <c r="I1114" t="s">
        <v>8</v>
      </c>
      <c r="J1114" t="s">
        <v>8</v>
      </c>
      <c r="K1114" t="s">
        <v>8</v>
      </c>
      <c r="L1114" t="s">
        <v>8</v>
      </c>
      <c r="M1114" t="s">
        <v>8</v>
      </c>
      <c r="N1114" t="s">
        <v>8</v>
      </c>
      <c r="O1114" t="s">
        <v>190</v>
      </c>
      <c r="P1114" t="s">
        <v>2139</v>
      </c>
      <c r="Q1114" t="s">
        <v>1501</v>
      </c>
      <c r="R1114" t="s">
        <v>1502</v>
      </c>
      <c r="S1114" t="s">
        <v>1503</v>
      </c>
      <c r="T1114" t="s">
        <v>1503</v>
      </c>
      <c r="U1114" t="s">
        <v>8</v>
      </c>
      <c r="V1114" t="s">
        <v>8</v>
      </c>
      <c r="W1114" t="s">
        <v>8</v>
      </c>
      <c r="X1114">
        <v>4272</v>
      </c>
      <c r="Y1114">
        <v>4272</v>
      </c>
      <c r="Z1114" t="s">
        <v>93</v>
      </c>
      <c r="AA1114">
        <v>2.1000000000000001E-2</v>
      </c>
      <c r="AB1114">
        <v>0.97899999999999998</v>
      </c>
      <c r="AC1114" t="s">
        <v>7</v>
      </c>
      <c r="AD1114" t="s">
        <v>7</v>
      </c>
      <c r="AE1114" s="4" t="str">
        <f>IF(OR(AB1114&lt;0.2,AB1114&gt;0.75),"Include","NotInclude")</f>
        <v>Include</v>
      </c>
      <c r="AF1114" t="s">
        <v>1504</v>
      </c>
      <c r="AG1114">
        <v>0</v>
      </c>
      <c r="AH1114">
        <v>0</v>
      </c>
      <c r="AI1114">
        <v>0</v>
      </c>
      <c r="AJ1114" t="s">
        <v>2140</v>
      </c>
      <c r="AK1114">
        <v>2016</v>
      </c>
      <c r="AL1114" t="s">
        <v>8</v>
      </c>
      <c r="AM1114">
        <v>4272</v>
      </c>
      <c r="AN1114" t="s">
        <v>184</v>
      </c>
      <c r="AO1114">
        <v>1</v>
      </c>
      <c r="AP1114">
        <v>964753</v>
      </c>
      <c r="AQ1114" t="s">
        <v>8</v>
      </c>
      <c r="AR1114" t="s">
        <v>8</v>
      </c>
      <c r="AS1114" t="s">
        <v>8</v>
      </c>
      <c r="AT1114" t="s">
        <v>2141</v>
      </c>
      <c r="AU1114" t="s">
        <v>100</v>
      </c>
      <c r="AV1114" t="s">
        <v>14</v>
      </c>
      <c r="AW1114" t="s">
        <v>18</v>
      </c>
      <c r="AX1114" t="s">
        <v>124</v>
      </c>
      <c r="AY1114" t="s">
        <v>125</v>
      </c>
      <c r="AZ1114" t="s">
        <v>186</v>
      </c>
      <c r="BA1114" t="s">
        <v>8</v>
      </c>
    </row>
    <row r="1115" spans="1:53" ht="17" x14ac:dyDescent="0.2">
      <c r="A1115" t="s">
        <v>78</v>
      </c>
      <c r="B1115">
        <v>213</v>
      </c>
      <c r="C1115">
        <v>778</v>
      </c>
      <c r="D1115" t="s">
        <v>79</v>
      </c>
      <c r="E1115" t="s">
        <v>2142</v>
      </c>
      <c r="F1115" t="s">
        <v>79</v>
      </c>
      <c r="G1115">
        <v>4289</v>
      </c>
      <c r="H1115" t="s">
        <v>8</v>
      </c>
      <c r="I1115" t="s">
        <v>8</v>
      </c>
      <c r="J1115" t="s">
        <v>8</v>
      </c>
      <c r="K1115" t="s">
        <v>8</v>
      </c>
      <c r="L1115" t="s">
        <v>8</v>
      </c>
      <c r="M1115" t="s">
        <v>8</v>
      </c>
      <c r="N1115" t="s">
        <v>8</v>
      </c>
      <c r="O1115" t="s">
        <v>190</v>
      </c>
      <c r="P1115" t="s">
        <v>2143</v>
      </c>
      <c r="Q1115" t="s">
        <v>1501</v>
      </c>
      <c r="R1115" t="s">
        <v>1502</v>
      </c>
      <c r="S1115" t="s">
        <v>1503</v>
      </c>
      <c r="T1115" t="s">
        <v>1503</v>
      </c>
      <c r="U1115" t="s">
        <v>8</v>
      </c>
      <c r="V1115" t="s">
        <v>8</v>
      </c>
      <c r="W1115" t="s">
        <v>8</v>
      </c>
      <c r="X1115">
        <v>4289</v>
      </c>
      <c r="Y1115">
        <v>4289</v>
      </c>
      <c r="Z1115" t="s">
        <v>93</v>
      </c>
      <c r="AA1115">
        <v>-7.0000000000000001E-3</v>
      </c>
      <c r="AB1115">
        <v>1.0069999999999999</v>
      </c>
      <c r="AC1115" t="s">
        <v>7</v>
      </c>
      <c r="AD1115" t="s">
        <v>7</v>
      </c>
      <c r="AE1115" s="4" t="str">
        <f>IF(OR(AB1115&lt;0.2,AB1115&gt;0.75),"Include","NotInclude")</f>
        <v>Include</v>
      </c>
      <c r="AF1115" t="s">
        <v>1504</v>
      </c>
      <c r="AG1115">
        <v>0</v>
      </c>
      <c r="AH1115">
        <v>0</v>
      </c>
      <c r="AI1115">
        <v>0</v>
      </c>
      <c r="AJ1115" t="s">
        <v>2144</v>
      </c>
      <c r="AK1115">
        <v>2016</v>
      </c>
      <c r="AL1115" t="s">
        <v>8</v>
      </c>
      <c r="AM1115">
        <v>4289</v>
      </c>
      <c r="AN1115" t="s">
        <v>719</v>
      </c>
      <c r="AO1115">
        <v>0.86</v>
      </c>
      <c r="AP1115" t="s">
        <v>2145</v>
      </c>
      <c r="AQ1115" t="s">
        <v>8</v>
      </c>
      <c r="AR1115" t="s">
        <v>8</v>
      </c>
      <c r="AS1115" t="s">
        <v>8</v>
      </c>
      <c r="AT1115" t="s">
        <v>2146</v>
      </c>
      <c r="AU1115" t="s">
        <v>100</v>
      </c>
      <c r="AV1115" t="s">
        <v>13</v>
      </c>
      <c r="AW1115" t="s">
        <v>13</v>
      </c>
      <c r="AX1115" t="s">
        <v>353</v>
      </c>
      <c r="AY1115" t="s">
        <v>721</v>
      </c>
      <c r="AZ1115" t="s">
        <v>722</v>
      </c>
      <c r="BA1115" t="s">
        <v>8</v>
      </c>
    </row>
    <row r="1116" spans="1:53" ht="17" x14ac:dyDescent="0.2">
      <c r="A1116" t="s">
        <v>17552</v>
      </c>
      <c r="B1116">
        <v>213</v>
      </c>
      <c r="C1116">
        <v>1</v>
      </c>
      <c r="D1116" t="s">
        <v>79</v>
      </c>
      <c r="E1116" t="s">
        <v>2142</v>
      </c>
      <c r="F1116" t="s">
        <v>79</v>
      </c>
      <c r="G1116">
        <v>4289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190</v>
      </c>
      <c r="P1116" t="s">
        <v>2143</v>
      </c>
      <c r="Q1116" t="s">
        <v>1501</v>
      </c>
      <c r="R1116" t="s">
        <v>1502</v>
      </c>
      <c r="S1116" t="s">
        <v>1503</v>
      </c>
      <c r="T1116" t="s">
        <v>1503</v>
      </c>
      <c r="U1116" t="s">
        <v>8</v>
      </c>
      <c r="V1116" t="s">
        <v>8</v>
      </c>
      <c r="W1116" t="s">
        <v>8</v>
      </c>
      <c r="X1116">
        <v>4289</v>
      </c>
      <c r="Y1116">
        <v>4289</v>
      </c>
      <c r="Z1116" t="s">
        <v>93</v>
      </c>
      <c r="AA1116">
        <v>-7.0000000000000001E-3</v>
      </c>
      <c r="AB1116">
        <v>1.0069999999999999</v>
      </c>
      <c r="AC1116" t="s">
        <v>7</v>
      </c>
      <c r="AD1116" t="s">
        <v>7</v>
      </c>
      <c r="AE1116" s="4" t="str">
        <f>IF(OR(AB1116&lt;0.2,AB1116&gt;0.75),"Include","NotInclude")</f>
        <v>Include</v>
      </c>
      <c r="AF1116" t="s">
        <v>1504</v>
      </c>
      <c r="AG1116">
        <v>0</v>
      </c>
      <c r="AH1116">
        <v>0</v>
      </c>
      <c r="AI1116">
        <v>0</v>
      </c>
      <c r="AJ1116" t="s">
        <v>2144</v>
      </c>
      <c r="AK1116">
        <v>2016</v>
      </c>
      <c r="AL1116" t="s">
        <v>8</v>
      </c>
      <c r="AM1116">
        <v>4289</v>
      </c>
      <c r="AN1116" t="s">
        <v>719</v>
      </c>
      <c r="AO1116">
        <v>0.86</v>
      </c>
      <c r="AP1116" t="s">
        <v>2145</v>
      </c>
      <c r="AQ1116" t="s">
        <v>8</v>
      </c>
      <c r="AR1116" t="s">
        <v>8</v>
      </c>
      <c r="AS1116" t="s">
        <v>8</v>
      </c>
      <c r="AT1116" t="s">
        <v>2146</v>
      </c>
      <c r="AU1116" t="s">
        <v>100</v>
      </c>
      <c r="AV1116" t="s">
        <v>13</v>
      </c>
      <c r="AW1116" t="s">
        <v>13</v>
      </c>
      <c r="AX1116" t="s">
        <v>353</v>
      </c>
      <c r="AY1116" t="s">
        <v>721</v>
      </c>
      <c r="AZ1116" t="s">
        <v>722</v>
      </c>
      <c r="BA1116" t="s">
        <v>8</v>
      </c>
    </row>
    <row r="1117" spans="1:53" ht="17" x14ac:dyDescent="0.2">
      <c r="A1117" t="s">
        <v>78</v>
      </c>
      <c r="B1117">
        <v>214</v>
      </c>
      <c r="C1117">
        <v>778</v>
      </c>
      <c r="D1117" t="s">
        <v>79</v>
      </c>
      <c r="E1117" t="s">
        <v>2147</v>
      </c>
      <c r="F1117" t="s">
        <v>79</v>
      </c>
      <c r="G1117">
        <v>4300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190</v>
      </c>
      <c r="P1117" t="s">
        <v>2148</v>
      </c>
      <c r="Q1117" t="s">
        <v>1501</v>
      </c>
      <c r="R1117" t="s">
        <v>1502</v>
      </c>
      <c r="S1117" t="s">
        <v>1503</v>
      </c>
      <c r="T1117" t="s">
        <v>1503</v>
      </c>
      <c r="U1117" t="s">
        <v>8</v>
      </c>
      <c r="V1117" t="s">
        <v>8</v>
      </c>
      <c r="W1117" t="s">
        <v>8</v>
      </c>
      <c r="X1117">
        <v>4300</v>
      </c>
      <c r="Y1117">
        <v>0</v>
      </c>
      <c r="Z1117" t="s">
        <v>248</v>
      </c>
      <c r="AA1117">
        <v>0</v>
      </c>
      <c r="AB1117">
        <v>0</v>
      </c>
      <c r="AC1117" t="s">
        <v>8</v>
      </c>
      <c r="AD1117" t="s">
        <v>8</v>
      </c>
      <c r="AE1117" s="4" t="str">
        <f>IF(OR(AB1117&lt;0.2,AB1117&gt;0.75),"Include","NotInclude")</f>
        <v>Include</v>
      </c>
      <c r="AF1117">
        <v>0</v>
      </c>
      <c r="AG1117">
        <v>0</v>
      </c>
      <c r="AH1117">
        <v>0</v>
      </c>
      <c r="AI1117">
        <v>0</v>
      </c>
      <c r="AJ1117" t="s">
        <v>2149</v>
      </c>
      <c r="AK1117">
        <v>2016</v>
      </c>
      <c r="AL1117" t="s">
        <v>8</v>
      </c>
      <c r="AM1117">
        <v>4300</v>
      </c>
      <c r="AN1117" t="s">
        <v>228</v>
      </c>
      <c r="AO1117">
        <v>1</v>
      </c>
      <c r="AP1117" t="s">
        <v>2150</v>
      </c>
      <c r="AQ1117" t="s">
        <v>8</v>
      </c>
      <c r="AR1117" t="s">
        <v>8</v>
      </c>
      <c r="AS1117" t="s">
        <v>8</v>
      </c>
      <c r="AT1117" t="s">
        <v>2151</v>
      </c>
      <c r="AU1117" t="s">
        <v>100</v>
      </c>
      <c r="AV1117" t="s">
        <v>14</v>
      </c>
      <c r="AW1117" t="s">
        <v>17</v>
      </c>
      <c r="AX1117" t="s">
        <v>199</v>
      </c>
      <c r="AY1117" t="s">
        <v>217</v>
      </c>
      <c r="AZ1117" t="s">
        <v>230</v>
      </c>
      <c r="BA1117" t="s">
        <v>8</v>
      </c>
    </row>
    <row r="1118" spans="1:53" ht="17" x14ac:dyDescent="0.2">
      <c r="A1118" t="s">
        <v>17552</v>
      </c>
      <c r="B1118">
        <v>214</v>
      </c>
      <c r="C1118">
        <v>1</v>
      </c>
      <c r="D1118" t="s">
        <v>79</v>
      </c>
      <c r="E1118" t="s">
        <v>2147</v>
      </c>
      <c r="F1118" t="s">
        <v>79</v>
      </c>
      <c r="G1118">
        <v>4300</v>
      </c>
      <c r="H1118" t="s">
        <v>8</v>
      </c>
      <c r="I1118" t="s">
        <v>8</v>
      </c>
      <c r="J1118" t="s">
        <v>8</v>
      </c>
      <c r="K1118" t="s">
        <v>8</v>
      </c>
      <c r="L1118" t="s">
        <v>8</v>
      </c>
      <c r="M1118" t="s">
        <v>8</v>
      </c>
      <c r="N1118" t="s">
        <v>8</v>
      </c>
      <c r="O1118" t="s">
        <v>190</v>
      </c>
      <c r="P1118" t="s">
        <v>2148</v>
      </c>
      <c r="Q1118" t="s">
        <v>1501</v>
      </c>
      <c r="R1118" t="s">
        <v>1502</v>
      </c>
      <c r="S1118" t="s">
        <v>1503</v>
      </c>
      <c r="T1118" t="s">
        <v>1503</v>
      </c>
      <c r="U1118" t="s">
        <v>8</v>
      </c>
      <c r="V1118" t="s">
        <v>8</v>
      </c>
      <c r="W1118" t="s">
        <v>8</v>
      </c>
      <c r="X1118">
        <v>4300</v>
      </c>
      <c r="Y1118">
        <v>0</v>
      </c>
      <c r="Z1118" t="s">
        <v>248</v>
      </c>
      <c r="AA1118">
        <v>0</v>
      </c>
      <c r="AB1118">
        <v>0</v>
      </c>
      <c r="AC1118" t="s">
        <v>8</v>
      </c>
      <c r="AD1118" t="s">
        <v>8</v>
      </c>
      <c r="AE1118" s="4" t="str">
        <f>IF(OR(AB1118&lt;0.2,AB1118&gt;0.75),"Include","NotInclude")</f>
        <v>Include</v>
      </c>
      <c r="AF1118">
        <v>0</v>
      </c>
      <c r="AG1118">
        <v>0</v>
      </c>
      <c r="AH1118">
        <v>0</v>
      </c>
      <c r="AI1118">
        <v>0</v>
      </c>
      <c r="AJ1118" t="s">
        <v>2149</v>
      </c>
      <c r="AK1118">
        <v>2016</v>
      </c>
      <c r="AL1118" t="s">
        <v>8</v>
      </c>
      <c r="AM1118">
        <v>4300</v>
      </c>
      <c r="AN1118" t="s">
        <v>228</v>
      </c>
      <c r="AO1118">
        <v>1</v>
      </c>
      <c r="AP1118" t="s">
        <v>2150</v>
      </c>
      <c r="AQ1118" t="s">
        <v>8</v>
      </c>
      <c r="AR1118" t="s">
        <v>8</v>
      </c>
      <c r="AS1118" t="s">
        <v>8</v>
      </c>
      <c r="AT1118" t="s">
        <v>2151</v>
      </c>
      <c r="AU1118" t="s">
        <v>100</v>
      </c>
      <c r="AV1118" t="s">
        <v>14</v>
      </c>
      <c r="AW1118" t="s">
        <v>17</v>
      </c>
      <c r="AX1118" t="s">
        <v>199</v>
      </c>
      <c r="AY1118" t="s">
        <v>217</v>
      </c>
      <c r="AZ1118" t="s">
        <v>230</v>
      </c>
      <c r="BA1118" t="s">
        <v>8</v>
      </c>
    </row>
    <row r="1119" spans="1:53" ht="17" x14ac:dyDescent="0.2">
      <c r="A1119" t="s">
        <v>78</v>
      </c>
      <c r="B1119">
        <v>215</v>
      </c>
      <c r="C1119">
        <v>778</v>
      </c>
      <c r="D1119" t="s">
        <v>79</v>
      </c>
      <c r="E1119" t="s">
        <v>2152</v>
      </c>
      <c r="F1119" t="s">
        <v>79</v>
      </c>
      <c r="G1119">
        <v>4301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  <c r="O1119" t="s">
        <v>190</v>
      </c>
      <c r="P1119" t="s">
        <v>2148</v>
      </c>
      <c r="Q1119" t="s">
        <v>1501</v>
      </c>
      <c r="R1119" t="s">
        <v>1502</v>
      </c>
      <c r="S1119" t="s">
        <v>1503</v>
      </c>
      <c r="T1119" t="s">
        <v>1503</v>
      </c>
      <c r="U1119" t="s">
        <v>8</v>
      </c>
      <c r="V1119" t="s">
        <v>8</v>
      </c>
      <c r="W1119" t="s">
        <v>8</v>
      </c>
      <c r="X1119">
        <v>4301</v>
      </c>
      <c r="Y1119">
        <v>4301</v>
      </c>
      <c r="Z1119" t="s">
        <v>93</v>
      </c>
      <c r="AA1119">
        <v>-2.5000000000000001E-2</v>
      </c>
      <c r="AB1119">
        <v>1.0249999999999999</v>
      </c>
      <c r="AC1119" t="s">
        <v>7</v>
      </c>
      <c r="AD1119" t="s">
        <v>7</v>
      </c>
      <c r="AE1119" s="4" t="str">
        <f>IF(OR(AB1119&lt;0.2,AB1119&gt;0.75),"Include","NotInclude")</f>
        <v>Include</v>
      </c>
      <c r="AF1119" t="s">
        <v>1504</v>
      </c>
      <c r="AG1119">
        <v>0</v>
      </c>
      <c r="AH1119">
        <v>0</v>
      </c>
      <c r="AI1119">
        <v>0</v>
      </c>
      <c r="AJ1119" t="s">
        <v>2153</v>
      </c>
      <c r="AK1119">
        <v>2016</v>
      </c>
      <c r="AL1119" t="s">
        <v>8</v>
      </c>
      <c r="AM1119">
        <v>4301</v>
      </c>
      <c r="AN1119" t="s">
        <v>1506</v>
      </c>
      <c r="AO1119">
        <v>0.86</v>
      </c>
      <c r="AP1119" t="s">
        <v>2154</v>
      </c>
      <c r="AQ1119" t="s">
        <v>2154</v>
      </c>
      <c r="AR1119" t="s">
        <v>1506</v>
      </c>
      <c r="AS1119">
        <v>0.82</v>
      </c>
      <c r="AT1119" t="s">
        <v>2155</v>
      </c>
      <c r="AU1119" t="s">
        <v>100</v>
      </c>
      <c r="AV1119" t="s">
        <v>14</v>
      </c>
      <c r="AW1119" t="s">
        <v>17</v>
      </c>
      <c r="AX1119" t="s">
        <v>199</v>
      </c>
      <c r="AY1119" t="s">
        <v>217</v>
      </c>
      <c r="AZ1119" t="s">
        <v>1509</v>
      </c>
      <c r="BA1119" t="s">
        <v>1510</v>
      </c>
    </row>
    <row r="1120" spans="1:53" ht="17" x14ac:dyDescent="0.2">
      <c r="A1120" t="s">
        <v>252</v>
      </c>
      <c r="B1120">
        <v>215</v>
      </c>
      <c r="C1120">
        <v>751</v>
      </c>
      <c r="D1120">
        <v>100</v>
      </c>
      <c r="E1120" t="s">
        <v>5131</v>
      </c>
      <c r="F1120" t="s">
        <v>2152</v>
      </c>
      <c r="G1120">
        <v>4312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190</v>
      </c>
      <c r="P1120" t="s">
        <v>1500</v>
      </c>
      <c r="Q1120" t="s">
        <v>1501</v>
      </c>
      <c r="R1120" t="s">
        <v>1502</v>
      </c>
      <c r="S1120" t="s">
        <v>1503</v>
      </c>
      <c r="T1120" t="s">
        <v>1503</v>
      </c>
      <c r="U1120" t="s">
        <v>8</v>
      </c>
      <c r="V1120" t="s">
        <v>8</v>
      </c>
      <c r="W1120" t="s">
        <v>8</v>
      </c>
      <c r="X1120">
        <v>4312</v>
      </c>
      <c r="Y1120">
        <v>4312</v>
      </c>
      <c r="Z1120" t="s">
        <v>93</v>
      </c>
      <c r="AA1120">
        <v>4.5999999999999999E-2</v>
      </c>
      <c r="AB1120">
        <v>0.95399999999999996</v>
      </c>
      <c r="AC1120" t="s">
        <v>7</v>
      </c>
      <c r="AD1120" t="s">
        <v>7</v>
      </c>
      <c r="AE1120" s="4" t="str">
        <f>IF(OR(AB1120&lt;0.2,AB1120&gt;0.75),"Include","NotInclude")</f>
        <v>Include</v>
      </c>
      <c r="AF1120" t="s">
        <v>1504</v>
      </c>
      <c r="AG1120">
        <v>0</v>
      </c>
      <c r="AH1120">
        <v>0</v>
      </c>
      <c r="AI1120">
        <v>0</v>
      </c>
      <c r="AJ1120" t="s">
        <v>5132</v>
      </c>
      <c r="AK1120">
        <v>2016</v>
      </c>
      <c r="AL1120" t="s">
        <v>8</v>
      </c>
      <c r="AM1120">
        <v>4312</v>
      </c>
      <c r="AN1120" t="s">
        <v>1506</v>
      </c>
      <c r="AO1120">
        <v>0.89</v>
      </c>
      <c r="AP1120" t="s">
        <v>2154</v>
      </c>
      <c r="AQ1120" t="s">
        <v>2154</v>
      </c>
      <c r="AR1120" t="s">
        <v>1506</v>
      </c>
      <c r="AS1120">
        <v>0.82</v>
      </c>
      <c r="AT1120" t="s">
        <v>5133</v>
      </c>
      <c r="AU1120" t="s">
        <v>100</v>
      </c>
      <c r="AV1120" t="s">
        <v>14</v>
      </c>
      <c r="AW1120" t="s">
        <v>17</v>
      </c>
      <c r="AX1120" t="s">
        <v>199</v>
      </c>
      <c r="AY1120" t="s">
        <v>217</v>
      </c>
      <c r="AZ1120" t="s">
        <v>1509</v>
      </c>
      <c r="BA1120" t="s">
        <v>1510</v>
      </c>
    </row>
    <row r="1121" spans="1:53" ht="17" x14ac:dyDescent="0.2">
      <c r="A1121" t="s">
        <v>17552</v>
      </c>
      <c r="B1121">
        <v>215</v>
      </c>
      <c r="C1121">
        <v>2</v>
      </c>
      <c r="D1121" t="s">
        <v>79</v>
      </c>
      <c r="E1121" t="s">
        <v>2152</v>
      </c>
      <c r="F1121" t="s">
        <v>79</v>
      </c>
      <c r="G1121">
        <v>4301</v>
      </c>
      <c r="H1121" t="s">
        <v>8</v>
      </c>
      <c r="I1121" t="s">
        <v>8</v>
      </c>
      <c r="J1121" t="s">
        <v>8</v>
      </c>
      <c r="K1121" t="s">
        <v>8</v>
      </c>
      <c r="L1121" t="s">
        <v>8</v>
      </c>
      <c r="M1121" t="s">
        <v>8</v>
      </c>
      <c r="N1121" t="s">
        <v>8</v>
      </c>
      <c r="O1121" t="s">
        <v>190</v>
      </c>
      <c r="P1121" t="s">
        <v>2148</v>
      </c>
      <c r="Q1121" t="s">
        <v>1501</v>
      </c>
      <c r="R1121" t="s">
        <v>1502</v>
      </c>
      <c r="S1121" t="s">
        <v>1503</v>
      </c>
      <c r="T1121" t="s">
        <v>1503</v>
      </c>
      <c r="U1121" t="s">
        <v>8</v>
      </c>
      <c r="V1121" t="s">
        <v>8</v>
      </c>
      <c r="W1121" t="s">
        <v>8</v>
      </c>
      <c r="X1121">
        <v>4301</v>
      </c>
      <c r="Y1121">
        <v>4301</v>
      </c>
      <c r="Z1121" t="s">
        <v>93</v>
      </c>
      <c r="AA1121">
        <v>-2.5000000000000001E-2</v>
      </c>
      <c r="AB1121">
        <v>1.0249999999999999</v>
      </c>
      <c r="AC1121" t="s">
        <v>7</v>
      </c>
      <c r="AD1121" t="s">
        <v>7</v>
      </c>
      <c r="AE1121" s="4" t="str">
        <f>IF(OR(AB1121&lt;0.2,AB1121&gt;0.75),"Include","NotInclude")</f>
        <v>Include</v>
      </c>
      <c r="AF1121" t="s">
        <v>1504</v>
      </c>
      <c r="AG1121">
        <v>0</v>
      </c>
      <c r="AH1121">
        <v>0</v>
      </c>
      <c r="AI1121">
        <v>0</v>
      </c>
      <c r="AJ1121" t="s">
        <v>2153</v>
      </c>
      <c r="AK1121">
        <v>2016</v>
      </c>
      <c r="AL1121" t="s">
        <v>8</v>
      </c>
      <c r="AM1121">
        <v>4301</v>
      </c>
      <c r="AN1121" t="s">
        <v>1506</v>
      </c>
      <c r="AO1121">
        <v>0.86</v>
      </c>
      <c r="AP1121" t="s">
        <v>2154</v>
      </c>
      <c r="AQ1121" t="s">
        <v>2154</v>
      </c>
      <c r="AR1121" t="s">
        <v>1506</v>
      </c>
      <c r="AS1121">
        <v>0.82</v>
      </c>
      <c r="AT1121" t="s">
        <v>2155</v>
      </c>
      <c r="AU1121" t="s">
        <v>100</v>
      </c>
      <c r="AV1121" t="s">
        <v>14</v>
      </c>
      <c r="AW1121" t="s">
        <v>17</v>
      </c>
      <c r="AX1121" t="s">
        <v>199</v>
      </c>
      <c r="AY1121" t="s">
        <v>217</v>
      </c>
      <c r="AZ1121" t="s">
        <v>1509</v>
      </c>
      <c r="BA1121" t="s">
        <v>1510</v>
      </c>
    </row>
    <row r="1122" spans="1:53" ht="17" x14ac:dyDescent="0.2">
      <c r="A1122" t="s">
        <v>78</v>
      </c>
      <c r="B1122">
        <v>216</v>
      </c>
      <c r="C1122">
        <v>778</v>
      </c>
      <c r="D1122" t="s">
        <v>79</v>
      </c>
      <c r="E1122" t="s">
        <v>2156</v>
      </c>
      <c r="F1122" t="s">
        <v>79</v>
      </c>
      <c r="G1122">
        <v>4304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190</v>
      </c>
      <c r="P1122" t="s">
        <v>2148</v>
      </c>
      <c r="Q1122" t="s">
        <v>1501</v>
      </c>
      <c r="R1122" t="s">
        <v>1502</v>
      </c>
      <c r="S1122" t="s">
        <v>1503</v>
      </c>
      <c r="T1122" t="s">
        <v>1503</v>
      </c>
      <c r="U1122" t="s">
        <v>8</v>
      </c>
      <c r="V1122" t="s">
        <v>8</v>
      </c>
      <c r="W1122" t="s">
        <v>8</v>
      </c>
      <c r="X1122">
        <v>4304</v>
      </c>
      <c r="Y1122">
        <v>4304</v>
      </c>
      <c r="Z1122" t="s">
        <v>93</v>
      </c>
      <c r="AA1122">
        <v>0.47199999999999998</v>
      </c>
      <c r="AB1122">
        <v>0.52800000000000002</v>
      </c>
      <c r="AC1122" t="s">
        <v>9</v>
      </c>
      <c r="AD1122" t="s">
        <v>9</v>
      </c>
      <c r="AE1122" s="4" t="str">
        <f>IF(OR(AB1122&lt;0.2,AB1122&gt;0.75),"Include","NotInclude")</f>
        <v>NotInclude</v>
      </c>
      <c r="AF1122" t="s">
        <v>1504</v>
      </c>
      <c r="AG1122">
        <v>0</v>
      </c>
      <c r="AH1122">
        <v>0</v>
      </c>
      <c r="AI1122">
        <v>0</v>
      </c>
      <c r="AJ1122" t="s">
        <v>2157</v>
      </c>
      <c r="AK1122">
        <v>2016</v>
      </c>
      <c r="AL1122" t="s">
        <v>8</v>
      </c>
      <c r="AM1122">
        <v>4304</v>
      </c>
      <c r="AN1122" t="s">
        <v>686</v>
      </c>
      <c r="AO1122">
        <v>0.9</v>
      </c>
      <c r="AP1122">
        <v>730049</v>
      </c>
      <c r="AQ1122">
        <v>730049</v>
      </c>
      <c r="AR1122" t="s">
        <v>1065</v>
      </c>
      <c r="AS1122">
        <v>1</v>
      </c>
      <c r="AT1122" t="s">
        <v>2158</v>
      </c>
      <c r="AU1122" t="s">
        <v>100</v>
      </c>
      <c r="AV1122" t="s">
        <v>19</v>
      </c>
      <c r="AW1122" t="s">
        <v>20</v>
      </c>
      <c r="AX1122" t="s">
        <v>339</v>
      </c>
      <c r="AY1122" t="s">
        <v>688</v>
      </c>
      <c r="AZ1122" t="s">
        <v>689</v>
      </c>
      <c r="BA1122" t="s">
        <v>8</v>
      </c>
    </row>
    <row r="1123" spans="1:53" ht="17" x14ac:dyDescent="0.2">
      <c r="A1123" t="s">
        <v>17552</v>
      </c>
      <c r="B1123">
        <v>216</v>
      </c>
      <c r="C1123">
        <v>1</v>
      </c>
      <c r="D1123" t="s">
        <v>79</v>
      </c>
      <c r="E1123" t="s">
        <v>2156</v>
      </c>
      <c r="F1123" t="s">
        <v>79</v>
      </c>
      <c r="G1123">
        <v>4304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190</v>
      </c>
      <c r="P1123" t="s">
        <v>2148</v>
      </c>
      <c r="Q1123" t="s">
        <v>1501</v>
      </c>
      <c r="R1123" t="s">
        <v>1502</v>
      </c>
      <c r="S1123" t="s">
        <v>1503</v>
      </c>
      <c r="T1123" t="s">
        <v>1503</v>
      </c>
      <c r="U1123" t="s">
        <v>8</v>
      </c>
      <c r="V1123" t="s">
        <v>8</v>
      </c>
      <c r="W1123" t="s">
        <v>8</v>
      </c>
      <c r="X1123">
        <v>4304</v>
      </c>
      <c r="Y1123">
        <v>4304</v>
      </c>
      <c r="Z1123" t="s">
        <v>93</v>
      </c>
      <c r="AA1123">
        <v>0.47199999999999998</v>
      </c>
      <c r="AB1123">
        <v>0.52800000000000002</v>
      </c>
      <c r="AC1123" t="s">
        <v>9</v>
      </c>
      <c r="AD1123" t="s">
        <v>9</v>
      </c>
      <c r="AE1123" s="4" t="str">
        <f>IF(OR(AB1123&lt;0.2,AB1123&gt;0.75),"Include","NotInclude")</f>
        <v>NotInclude</v>
      </c>
      <c r="AF1123" t="s">
        <v>1504</v>
      </c>
      <c r="AG1123">
        <v>0</v>
      </c>
      <c r="AH1123">
        <v>0</v>
      </c>
      <c r="AI1123">
        <v>0</v>
      </c>
      <c r="AJ1123" t="s">
        <v>2157</v>
      </c>
      <c r="AK1123">
        <v>2016</v>
      </c>
      <c r="AL1123" t="s">
        <v>8</v>
      </c>
      <c r="AM1123">
        <v>4304</v>
      </c>
      <c r="AN1123" t="s">
        <v>686</v>
      </c>
      <c r="AO1123">
        <v>0.9</v>
      </c>
      <c r="AP1123">
        <v>730049</v>
      </c>
      <c r="AQ1123">
        <v>730049</v>
      </c>
      <c r="AR1123" t="s">
        <v>1065</v>
      </c>
      <c r="AS1123">
        <v>1</v>
      </c>
      <c r="AT1123" t="s">
        <v>2158</v>
      </c>
      <c r="AU1123" t="s">
        <v>100</v>
      </c>
      <c r="AV1123" t="s">
        <v>19</v>
      </c>
      <c r="AW1123" t="s">
        <v>20</v>
      </c>
      <c r="AX1123" t="s">
        <v>339</v>
      </c>
      <c r="AY1123" t="s">
        <v>688</v>
      </c>
      <c r="AZ1123" t="s">
        <v>689</v>
      </c>
      <c r="BA1123" t="s">
        <v>8</v>
      </c>
    </row>
    <row r="1124" spans="1:53" ht="17" x14ac:dyDescent="0.2">
      <c r="A1124" t="s">
        <v>78</v>
      </c>
      <c r="B1124">
        <v>217</v>
      </c>
      <c r="C1124">
        <v>777</v>
      </c>
      <c r="D1124" t="s">
        <v>79</v>
      </c>
      <c r="E1124" t="s">
        <v>2159</v>
      </c>
      <c r="F1124" t="s">
        <v>79</v>
      </c>
      <c r="G1124">
        <v>1489</v>
      </c>
      <c r="H1124" t="s">
        <v>2160</v>
      </c>
      <c r="I1124" t="s">
        <v>8</v>
      </c>
      <c r="J1124" t="s">
        <v>82</v>
      </c>
      <c r="K1124" t="s">
        <v>588</v>
      </c>
      <c r="L1124" t="s">
        <v>8</v>
      </c>
      <c r="M1124" t="s">
        <v>8</v>
      </c>
      <c r="N1124" t="s">
        <v>8</v>
      </c>
      <c r="O1124" t="s">
        <v>190</v>
      </c>
      <c r="P1124" t="s">
        <v>2161</v>
      </c>
      <c r="Q1124" t="s">
        <v>791</v>
      </c>
      <c r="R1124" t="s">
        <v>792</v>
      </c>
      <c r="S1124" t="s">
        <v>465</v>
      </c>
      <c r="T1124" t="s">
        <v>465</v>
      </c>
      <c r="U1124" t="s">
        <v>361</v>
      </c>
      <c r="V1124" t="s">
        <v>91</v>
      </c>
      <c r="W1124" t="s">
        <v>137</v>
      </c>
      <c r="X1124">
        <v>1489</v>
      </c>
      <c r="Y1124">
        <v>1489</v>
      </c>
      <c r="Z1124" t="s">
        <v>93</v>
      </c>
      <c r="AA1124">
        <v>3.5274692000000003E-2</v>
      </c>
      <c r="AB1124">
        <v>0.964725308</v>
      </c>
      <c r="AC1124" t="s">
        <v>7</v>
      </c>
      <c r="AD1124" t="s">
        <v>7</v>
      </c>
      <c r="AE1124" s="4" t="str">
        <f>IF(OR(AB1124&lt;0.2,AB1124&gt;0.75),"Include","NotInclude")</f>
        <v>Include</v>
      </c>
      <c r="AF1124">
        <v>7</v>
      </c>
      <c r="AG1124">
        <v>0</v>
      </c>
      <c r="AH1124">
        <v>0</v>
      </c>
      <c r="AI1124">
        <v>0</v>
      </c>
      <c r="AJ1124" t="s">
        <v>2162</v>
      </c>
      <c r="AK1124" t="s">
        <v>95</v>
      </c>
      <c r="AL1124" t="s">
        <v>2163</v>
      </c>
      <c r="AM1124">
        <v>1489</v>
      </c>
      <c r="AN1124" t="s">
        <v>228</v>
      </c>
      <c r="AO1124">
        <v>1</v>
      </c>
      <c r="AP1124">
        <v>408706</v>
      </c>
      <c r="AQ1124" t="s">
        <v>8</v>
      </c>
      <c r="AR1124" t="s">
        <v>8</v>
      </c>
      <c r="AS1124" t="s">
        <v>8</v>
      </c>
      <c r="AT1124" t="s">
        <v>2164</v>
      </c>
      <c r="AU1124" t="s">
        <v>100</v>
      </c>
      <c r="AV1124" t="s">
        <v>14</v>
      </c>
      <c r="AW1124" t="s">
        <v>17</v>
      </c>
      <c r="AX1124" t="s">
        <v>199</v>
      </c>
      <c r="AY1124" t="s">
        <v>217</v>
      </c>
      <c r="AZ1124" t="s">
        <v>230</v>
      </c>
      <c r="BA1124" t="s">
        <v>8</v>
      </c>
    </row>
    <row r="1125" spans="1:53" ht="17" x14ac:dyDescent="0.2">
      <c r="A1125" t="s">
        <v>17552</v>
      </c>
      <c r="B1125">
        <v>217</v>
      </c>
      <c r="C1125">
        <v>1</v>
      </c>
      <c r="D1125" t="s">
        <v>79</v>
      </c>
      <c r="E1125" t="s">
        <v>2159</v>
      </c>
      <c r="F1125" t="s">
        <v>79</v>
      </c>
      <c r="G1125">
        <v>1489</v>
      </c>
      <c r="H1125" t="s">
        <v>2160</v>
      </c>
      <c r="I1125" t="s">
        <v>8</v>
      </c>
      <c r="J1125" t="s">
        <v>82</v>
      </c>
      <c r="K1125" t="s">
        <v>588</v>
      </c>
      <c r="L1125" t="s">
        <v>8</v>
      </c>
      <c r="M1125" t="s">
        <v>8</v>
      </c>
      <c r="N1125" t="s">
        <v>8</v>
      </c>
      <c r="O1125" t="s">
        <v>190</v>
      </c>
      <c r="P1125" t="s">
        <v>2161</v>
      </c>
      <c r="Q1125" t="s">
        <v>791</v>
      </c>
      <c r="R1125" t="s">
        <v>792</v>
      </c>
      <c r="S1125" t="s">
        <v>465</v>
      </c>
      <c r="T1125" t="s">
        <v>465</v>
      </c>
      <c r="U1125" t="s">
        <v>361</v>
      </c>
      <c r="V1125" t="s">
        <v>91</v>
      </c>
      <c r="W1125" t="s">
        <v>137</v>
      </c>
      <c r="X1125">
        <v>1489</v>
      </c>
      <c r="Y1125">
        <v>1489</v>
      </c>
      <c r="Z1125" t="s">
        <v>93</v>
      </c>
      <c r="AA1125">
        <v>3.5274692000000003E-2</v>
      </c>
      <c r="AB1125">
        <v>0.964725308</v>
      </c>
      <c r="AC1125" t="s">
        <v>7</v>
      </c>
      <c r="AD1125" t="s">
        <v>7</v>
      </c>
      <c r="AE1125" s="4" t="str">
        <f>IF(OR(AB1125&lt;0.2,AB1125&gt;0.75),"Include","NotInclude")</f>
        <v>Include</v>
      </c>
      <c r="AF1125">
        <v>7</v>
      </c>
      <c r="AG1125">
        <v>0</v>
      </c>
      <c r="AH1125">
        <v>0</v>
      </c>
      <c r="AI1125">
        <v>0</v>
      </c>
      <c r="AJ1125" t="s">
        <v>2162</v>
      </c>
      <c r="AK1125" t="s">
        <v>95</v>
      </c>
      <c r="AL1125" t="s">
        <v>2163</v>
      </c>
      <c r="AM1125">
        <v>1489</v>
      </c>
      <c r="AN1125" t="s">
        <v>228</v>
      </c>
      <c r="AO1125">
        <v>1</v>
      </c>
      <c r="AP1125">
        <v>408706</v>
      </c>
      <c r="AQ1125" t="s">
        <v>8</v>
      </c>
      <c r="AR1125" t="s">
        <v>8</v>
      </c>
      <c r="AS1125" t="s">
        <v>8</v>
      </c>
      <c r="AT1125" t="s">
        <v>2164</v>
      </c>
      <c r="AU1125" t="s">
        <v>100</v>
      </c>
      <c r="AV1125" t="s">
        <v>14</v>
      </c>
      <c r="AW1125" t="s">
        <v>17</v>
      </c>
      <c r="AX1125" t="s">
        <v>199</v>
      </c>
      <c r="AY1125" t="s">
        <v>217</v>
      </c>
      <c r="AZ1125" t="s">
        <v>230</v>
      </c>
      <c r="BA1125" t="s">
        <v>8</v>
      </c>
    </row>
    <row r="1126" spans="1:53" ht="17" x14ac:dyDescent="0.2">
      <c r="A1126" t="s">
        <v>78</v>
      </c>
      <c r="B1126">
        <v>218</v>
      </c>
      <c r="C1126">
        <v>777</v>
      </c>
      <c r="D1126" t="s">
        <v>79</v>
      </c>
      <c r="E1126" t="s">
        <v>2165</v>
      </c>
      <c r="F1126" t="s">
        <v>79</v>
      </c>
      <c r="G1126">
        <v>1844</v>
      </c>
      <c r="H1126" t="s">
        <v>2166</v>
      </c>
      <c r="I1126" t="s">
        <v>8</v>
      </c>
      <c r="J1126" t="s">
        <v>82</v>
      </c>
      <c r="K1126" t="s">
        <v>265</v>
      </c>
      <c r="L1126" t="s">
        <v>8</v>
      </c>
      <c r="M1126" t="s">
        <v>8</v>
      </c>
      <c r="N1126" t="s">
        <v>8</v>
      </c>
      <c r="O1126" t="s">
        <v>150</v>
      </c>
      <c r="P1126" t="s">
        <v>1046</v>
      </c>
      <c r="Q1126" t="s">
        <v>545</v>
      </c>
      <c r="R1126" t="s">
        <v>546</v>
      </c>
      <c r="S1126" t="s">
        <v>135</v>
      </c>
      <c r="T1126" t="s">
        <v>135</v>
      </c>
      <c r="U1126" t="s">
        <v>136</v>
      </c>
      <c r="V1126" t="s">
        <v>8</v>
      </c>
      <c r="W1126" t="s">
        <v>137</v>
      </c>
      <c r="X1126">
        <v>1844</v>
      </c>
      <c r="Y1126">
        <v>0</v>
      </c>
      <c r="Z1126" t="s">
        <v>248</v>
      </c>
      <c r="AA1126">
        <v>0</v>
      </c>
      <c r="AB1126">
        <v>0</v>
      </c>
      <c r="AC1126" t="s">
        <v>8</v>
      </c>
      <c r="AD1126" t="s">
        <v>8</v>
      </c>
      <c r="AE1126" s="4" t="str">
        <f>IF(OR(AB1126&lt;0.2,AB1126&gt;0.75),"Include","NotInclude")</f>
        <v>Include</v>
      </c>
      <c r="AF1126">
        <v>0</v>
      </c>
      <c r="AG1126">
        <v>0</v>
      </c>
      <c r="AH1126">
        <v>0</v>
      </c>
      <c r="AI1126">
        <v>0</v>
      </c>
      <c r="AJ1126" t="s">
        <v>2167</v>
      </c>
      <c r="AK1126" t="s">
        <v>95</v>
      </c>
      <c r="AL1126" t="s">
        <v>2168</v>
      </c>
      <c r="AM1126">
        <v>1844</v>
      </c>
      <c r="AN1126" t="s">
        <v>468</v>
      </c>
      <c r="AO1126">
        <v>0.77</v>
      </c>
      <c r="AP1126">
        <v>264482</v>
      </c>
      <c r="AQ1126">
        <v>264482</v>
      </c>
      <c r="AR1126" t="s">
        <v>450</v>
      </c>
      <c r="AS1126">
        <v>1</v>
      </c>
      <c r="AT1126" t="s">
        <v>2169</v>
      </c>
      <c r="AU1126" t="s">
        <v>100</v>
      </c>
      <c r="AV1126" t="s">
        <v>13</v>
      </c>
      <c r="AW1126" t="s">
        <v>13</v>
      </c>
      <c r="AX1126" t="s">
        <v>353</v>
      </c>
      <c r="AY1126" t="s">
        <v>411</v>
      </c>
      <c r="AZ1126" t="s">
        <v>452</v>
      </c>
      <c r="BA1126" t="s">
        <v>470</v>
      </c>
    </row>
    <row r="1127" spans="1:53" ht="17" x14ac:dyDescent="0.2">
      <c r="A1127" t="s">
        <v>252</v>
      </c>
      <c r="B1127">
        <v>218</v>
      </c>
      <c r="C1127">
        <v>752</v>
      </c>
      <c r="D1127">
        <v>100</v>
      </c>
      <c r="E1127" t="s">
        <v>4803</v>
      </c>
      <c r="F1127" t="s">
        <v>2165</v>
      </c>
      <c r="G1127">
        <v>2481</v>
      </c>
      <c r="H1127" t="s">
        <v>4804</v>
      </c>
      <c r="I1127" t="s">
        <v>8</v>
      </c>
      <c r="J1127" t="s">
        <v>82</v>
      </c>
      <c r="K1127" t="s">
        <v>307</v>
      </c>
      <c r="L1127" t="s">
        <v>8</v>
      </c>
      <c r="M1127" t="s">
        <v>8</v>
      </c>
      <c r="N1127" t="s">
        <v>8</v>
      </c>
      <c r="O1127" t="s">
        <v>163</v>
      </c>
      <c r="P1127" t="s">
        <v>4493</v>
      </c>
      <c r="Q1127" t="s">
        <v>3159</v>
      </c>
      <c r="R1127" t="s">
        <v>3160</v>
      </c>
      <c r="S1127" t="s">
        <v>988</v>
      </c>
      <c r="T1127" t="s">
        <v>89</v>
      </c>
      <c r="U1127" t="s">
        <v>225</v>
      </c>
      <c r="V1127" t="s">
        <v>334</v>
      </c>
      <c r="W1127" t="s">
        <v>247</v>
      </c>
      <c r="X1127">
        <v>2481</v>
      </c>
      <c r="Y1127">
        <v>2481</v>
      </c>
      <c r="Z1127" t="s">
        <v>93</v>
      </c>
      <c r="AA1127">
        <v>5.0578972E-2</v>
      </c>
      <c r="AB1127">
        <v>0.94942102799999994</v>
      </c>
      <c r="AC1127" t="s">
        <v>7</v>
      </c>
      <c r="AD1127" t="s">
        <v>7</v>
      </c>
      <c r="AE1127" s="4" t="str">
        <f>IF(OR(AB1127&lt;0.2,AB1127&gt;0.75),"Include","NotInclude")</f>
        <v>Include</v>
      </c>
      <c r="AF1127">
        <v>12</v>
      </c>
      <c r="AG1127">
        <v>0</v>
      </c>
      <c r="AH1127">
        <v>0</v>
      </c>
      <c r="AI1127">
        <v>0</v>
      </c>
      <c r="AJ1127" t="s">
        <v>4805</v>
      </c>
      <c r="AK1127" t="s">
        <v>95</v>
      </c>
      <c r="AL1127" t="s">
        <v>4806</v>
      </c>
      <c r="AM1127">
        <v>2481</v>
      </c>
      <c r="AN1127" t="s">
        <v>449</v>
      </c>
      <c r="AO1127">
        <v>0.65</v>
      </c>
      <c r="AP1127">
        <v>261123</v>
      </c>
      <c r="AQ1127">
        <v>261123</v>
      </c>
      <c r="AR1127" t="s">
        <v>450</v>
      </c>
      <c r="AS1127">
        <v>1</v>
      </c>
      <c r="AT1127" t="s">
        <v>4807</v>
      </c>
      <c r="AU1127" t="s">
        <v>100</v>
      </c>
      <c r="AV1127" t="s">
        <v>13</v>
      </c>
      <c r="AW1127" t="s">
        <v>13</v>
      </c>
      <c r="AX1127" t="s">
        <v>353</v>
      </c>
      <c r="AY1127" t="s">
        <v>411</v>
      </c>
      <c r="AZ1127" t="s">
        <v>452</v>
      </c>
      <c r="BA1127" t="s">
        <v>8</v>
      </c>
    </row>
    <row r="1128" spans="1:53" ht="17" x14ac:dyDescent="0.2">
      <c r="A1128" t="s">
        <v>252</v>
      </c>
      <c r="B1128">
        <v>218</v>
      </c>
      <c r="C1128">
        <v>752</v>
      </c>
      <c r="D1128">
        <v>100</v>
      </c>
      <c r="E1128" t="s">
        <v>4813</v>
      </c>
      <c r="F1128" t="s">
        <v>2165</v>
      </c>
      <c r="G1128">
        <v>2503</v>
      </c>
      <c r="H1128" t="s">
        <v>4814</v>
      </c>
      <c r="I1128" t="s">
        <v>8</v>
      </c>
      <c r="J1128" t="s">
        <v>82</v>
      </c>
      <c r="K1128" t="s">
        <v>265</v>
      </c>
      <c r="L1128" t="s">
        <v>8</v>
      </c>
      <c r="M1128" t="s">
        <v>8</v>
      </c>
      <c r="N1128" t="s">
        <v>8</v>
      </c>
      <c r="O1128" t="s">
        <v>163</v>
      </c>
      <c r="P1128" t="s">
        <v>3004</v>
      </c>
      <c r="Q1128" t="s">
        <v>177</v>
      </c>
      <c r="R1128" t="s">
        <v>178</v>
      </c>
      <c r="S1128" t="s">
        <v>518</v>
      </c>
      <c r="T1128" t="s">
        <v>180</v>
      </c>
      <c r="U1128" t="s">
        <v>180</v>
      </c>
      <c r="V1128" t="s">
        <v>8</v>
      </c>
      <c r="W1128" t="s">
        <v>247</v>
      </c>
      <c r="X1128">
        <v>2503</v>
      </c>
      <c r="Y1128">
        <v>2503</v>
      </c>
      <c r="Z1128" t="s">
        <v>93</v>
      </c>
      <c r="AA1128">
        <v>6.3084761000000003E-2</v>
      </c>
      <c r="AB1128">
        <v>0.93691523899999996</v>
      </c>
      <c r="AC1128" t="s">
        <v>7</v>
      </c>
      <c r="AD1128" t="s">
        <v>7</v>
      </c>
      <c r="AE1128" s="4" t="str">
        <f>IF(OR(AB1128&lt;0.2,AB1128&gt;0.75),"Include","NotInclude")</f>
        <v>Include</v>
      </c>
      <c r="AF1128">
        <v>12</v>
      </c>
      <c r="AG1128">
        <v>0</v>
      </c>
      <c r="AH1128">
        <v>0</v>
      </c>
      <c r="AI1128">
        <v>0</v>
      </c>
      <c r="AJ1128" t="s">
        <v>4815</v>
      </c>
      <c r="AK1128" t="s">
        <v>95</v>
      </c>
      <c r="AL1128" t="s">
        <v>4816</v>
      </c>
      <c r="AM1128">
        <v>2503</v>
      </c>
      <c r="AN1128" t="s">
        <v>449</v>
      </c>
      <c r="AO1128">
        <v>0.69</v>
      </c>
      <c r="AP1128">
        <v>261123</v>
      </c>
      <c r="AQ1128">
        <v>261123</v>
      </c>
      <c r="AR1128" t="s">
        <v>450</v>
      </c>
      <c r="AS1128">
        <v>1</v>
      </c>
      <c r="AT1128" t="s">
        <v>4807</v>
      </c>
      <c r="AU1128" t="s">
        <v>100</v>
      </c>
      <c r="AV1128" t="s">
        <v>13</v>
      </c>
      <c r="AW1128" t="s">
        <v>13</v>
      </c>
      <c r="AX1128" t="s">
        <v>353</v>
      </c>
      <c r="AY1128" t="s">
        <v>411</v>
      </c>
      <c r="AZ1128" t="s">
        <v>452</v>
      </c>
      <c r="BA1128" t="s">
        <v>8</v>
      </c>
    </row>
    <row r="1129" spans="1:53" ht="17" x14ac:dyDescent="0.2">
      <c r="A1129" t="s">
        <v>252</v>
      </c>
      <c r="B1129">
        <v>218</v>
      </c>
      <c r="C1129">
        <v>752</v>
      </c>
      <c r="D1129">
        <v>100</v>
      </c>
      <c r="E1129" t="s">
        <v>4853</v>
      </c>
      <c r="F1129" t="s">
        <v>2165</v>
      </c>
      <c r="G1129">
        <v>2541</v>
      </c>
      <c r="H1129" t="s">
        <v>4854</v>
      </c>
      <c r="I1129" t="s">
        <v>8</v>
      </c>
      <c r="J1129" t="s">
        <v>82</v>
      </c>
      <c r="K1129" t="s">
        <v>556</v>
      </c>
      <c r="L1129" t="s">
        <v>8</v>
      </c>
      <c r="M1129" t="s">
        <v>8</v>
      </c>
      <c r="N1129" t="s">
        <v>8</v>
      </c>
      <c r="O1129" t="s">
        <v>190</v>
      </c>
      <c r="P1129" t="s">
        <v>1666</v>
      </c>
      <c r="Q1129" t="s">
        <v>791</v>
      </c>
      <c r="R1129" t="s">
        <v>792</v>
      </c>
      <c r="S1129" t="s">
        <v>465</v>
      </c>
      <c r="T1129" t="s">
        <v>465</v>
      </c>
      <c r="U1129" t="s">
        <v>361</v>
      </c>
      <c r="V1129" t="s">
        <v>91</v>
      </c>
      <c r="W1129" t="s">
        <v>137</v>
      </c>
      <c r="X1129">
        <v>2541</v>
      </c>
      <c r="Y1129">
        <v>2541</v>
      </c>
      <c r="Z1129" t="s">
        <v>93</v>
      </c>
      <c r="AA1129">
        <v>3.7795276000000003E-2</v>
      </c>
      <c r="AB1129">
        <v>0.96220472400000001</v>
      </c>
      <c r="AC1129" t="s">
        <v>7</v>
      </c>
      <c r="AD1129" t="s">
        <v>7</v>
      </c>
      <c r="AE1129" s="4" t="str">
        <f>IF(OR(AB1129&lt;0.2,AB1129&gt;0.75),"Include","NotInclude")</f>
        <v>Include</v>
      </c>
      <c r="AF1129">
        <v>12</v>
      </c>
      <c r="AG1129">
        <v>0</v>
      </c>
      <c r="AH1129">
        <v>0</v>
      </c>
      <c r="AI1129">
        <v>0</v>
      </c>
      <c r="AJ1129" t="s">
        <v>4855</v>
      </c>
      <c r="AK1129" t="s">
        <v>95</v>
      </c>
      <c r="AL1129" t="s">
        <v>4856</v>
      </c>
      <c r="AM1129">
        <v>2541</v>
      </c>
      <c r="AN1129" t="s">
        <v>449</v>
      </c>
      <c r="AO1129">
        <v>0.56000000000000005</v>
      </c>
      <c r="AP1129">
        <v>261123</v>
      </c>
      <c r="AQ1129">
        <v>261123</v>
      </c>
      <c r="AR1129" t="s">
        <v>450</v>
      </c>
      <c r="AS1129">
        <v>1</v>
      </c>
      <c r="AT1129" t="s">
        <v>4807</v>
      </c>
      <c r="AU1129" t="s">
        <v>100</v>
      </c>
      <c r="AV1129" t="s">
        <v>13</v>
      </c>
      <c r="AW1129" t="s">
        <v>13</v>
      </c>
      <c r="AX1129" t="s">
        <v>353</v>
      </c>
      <c r="AY1129" t="s">
        <v>411</v>
      </c>
      <c r="AZ1129" t="s">
        <v>452</v>
      </c>
      <c r="BA1129" t="s">
        <v>8</v>
      </c>
    </row>
    <row r="1130" spans="1:53" ht="17" x14ac:dyDescent="0.2">
      <c r="A1130" t="s">
        <v>252</v>
      </c>
      <c r="B1130">
        <v>218</v>
      </c>
      <c r="C1130">
        <v>752</v>
      </c>
      <c r="D1130">
        <v>100</v>
      </c>
      <c r="E1130" t="s">
        <v>4866</v>
      </c>
      <c r="F1130" t="s">
        <v>2165</v>
      </c>
      <c r="G1130">
        <v>2550</v>
      </c>
      <c r="H1130" t="s">
        <v>4867</v>
      </c>
      <c r="I1130" t="s">
        <v>8</v>
      </c>
      <c r="J1130" t="s">
        <v>82</v>
      </c>
      <c r="K1130" t="s">
        <v>189</v>
      </c>
      <c r="L1130" t="s">
        <v>8</v>
      </c>
      <c r="M1130" t="s">
        <v>8</v>
      </c>
      <c r="N1130" t="s">
        <v>8</v>
      </c>
      <c r="O1130" t="s">
        <v>976</v>
      </c>
      <c r="P1130" t="s">
        <v>3026</v>
      </c>
      <c r="Q1130" t="s">
        <v>978</v>
      </c>
      <c r="R1130" t="s">
        <v>979</v>
      </c>
      <c r="S1130" t="s">
        <v>224</v>
      </c>
      <c r="T1130" t="s">
        <v>89</v>
      </c>
      <c r="U1130" t="s">
        <v>225</v>
      </c>
      <c r="V1130" t="s">
        <v>91</v>
      </c>
      <c r="W1130" t="s">
        <v>848</v>
      </c>
      <c r="X1130">
        <v>2550</v>
      </c>
      <c r="Y1130">
        <v>2550</v>
      </c>
      <c r="Z1130" t="s">
        <v>93</v>
      </c>
      <c r="AA1130">
        <v>9.1709119999999998E-3</v>
      </c>
      <c r="AB1130">
        <v>0.99082908800000002</v>
      </c>
      <c r="AC1130" t="s">
        <v>7</v>
      </c>
      <c r="AD1130" t="s">
        <v>7</v>
      </c>
      <c r="AE1130" s="4" t="str">
        <f>IF(OR(AB1130&lt;0.2,AB1130&gt;0.75),"Include","NotInclude")</f>
        <v>Include</v>
      </c>
      <c r="AF1130">
        <v>12</v>
      </c>
      <c r="AG1130">
        <v>0</v>
      </c>
      <c r="AH1130">
        <v>0</v>
      </c>
      <c r="AI1130">
        <v>0</v>
      </c>
      <c r="AJ1130" t="s">
        <v>4868</v>
      </c>
      <c r="AK1130" t="s">
        <v>95</v>
      </c>
      <c r="AL1130" t="s">
        <v>4869</v>
      </c>
      <c r="AM1130">
        <v>2550</v>
      </c>
      <c r="AN1130" t="s">
        <v>449</v>
      </c>
      <c r="AO1130">
        <v>0.6</v>
      </c>
      <c r="AP1130">
        <v>261123</v>
      </c>
      <c r="AQ1130">
        <v>261123</v>
      </c>
      <c r="AR1130" t="s">
        <v>450</v>
      </c>
      <c r="AS1130">
        <v>1</v>
      </c>
      <c r="AT1130" t="s">
        <v>4807</v>
      </c>
      <c r="AU1130" t="s">
        <v>100</v>
      </c>
      <c r="AV1130" t="s">
        <v>13</v>
      </c>
      <c r="AW1130" t="s">
        <v>13</v>
      </c>
      <c r="AX1130" t="s">
        <v>353</v>
      </c>
      <c r="AY1130" t="s">
        <v>411</v>
      </c>
      <c r="AZ1130" t="s">
        <v>452</v>
      </c>
      <c r="BA1130" t="s">
        <v>8</v>
      </c>
    </row>
    <row r="1131" spans="1:53" ht="17" x14ac:dyDescent="0.2">
      <c r="A1131" t="s">
        <v>252</v>
      </c>
      <c r="B1131">
        <v>218</v>
      </c>
      <c r="C1131">
        <v>749</v>
      </c>
      <c r="D1131">
        <v>100</v>
      </c>
      <c r="E1131" t="s">
        <v>7076</v>
      </c>
      <c r="F1131" t="s">
        <v>2165</v>
      </c>
      <c r="G1131">
        <v>667</v>
      </c>
      <c r="H1131" t="s">
        <v>7077</v>
      </c>
      <c r="I1131" t="s">
        <v>2402</v>
      </c>
      <c r="J1131" t="s">
        <v>82</v>
      </c>
      <c r="K1131" t="s">
        <v>7078</v>
      </c>
      <c r="L1131" t="s">
        <v>8</v>
      </c>
      <c r="M1131" t="s">
        <v>8</v>
      </c>
      <c r="N1131" t="s">
        <v>8</v>
      </c>
      <c r="O1131" t="s">
        <v>163</v>
      </c>
      <c r="P1131" t="s">
        <v>164</v>
      </c>
      <c r="Q1131" t="s">
        <v>165</v>
      </c>
      <c r="R1131" t="s">
        <v>166</v>
      </c>
      <c r="S1131" t="s">
        <v>167</v>
      </c>
      <c r="T1131" t="s">
        <v>167</v>
      </c>
      <c r="U1131" t="s">
        <v>167</v>
      </c>
      <c r="V1131" t="s">
        <v>91</v>
      </c>
      <c r="W1131" t="s">
        <v>137</v>
      </c>
      <c r="X1131">
        <v>667</v>
      </c>
      <c r="Y1131">
        <v>0</v>
      </c>
      <c r="Z1131" t="s">
        <v>248</v>
      </c>
      <c r="AA1131">
        <v>0</v>
      </c>
      <c r="AB1131">
        <v>0</v>
      </c>
      <c r="AC1131" t="s">
        <v>8</v>
      </c>
      <c r="AD1131" t="s">
        <v>8</v>
      </c>
      <c r="AE1131" s="4" t="str">
        <f>IF(OR(AB1131&lt;0.2,AB1131&gt;0.75),"Include","NotInclude")</f>
        <v>Include</v>
      </c>
      <c r="AF1131">
        <v>0</v>
      </c>
      <c r="AG1131">
        <v>0</v>
      </c>
      <c r="AH1131">
        <v>0</v>
      </c>
      <c r="AI1131">
        <v>0</v>
      </c>
      <c r="AJ1131" t="s">
        <v>7079</v>
      </c>
      <c r="AK1131" t="s">
        <v>95</v>
      </c>
      <c r="AL1131" t="s">
        <v>7080</v>
      </c>
      <c r="AM1131">
        <v>667</v>
      </c>
      <c r="AN1131" t="s">
        <v>468</v>
      </c>
      <c r="AO1131">
        <v>0.61</v>
      </c>
      <c r="AP1131">
        <v>249375</v>
      </c>
      <c r="AQ1131">
        <v>249375</v>
      </c>
      <c r="AR1131" t="s">
        <v>450</v>
      </c>
      <c r="AS1131">
        <v>1</v>
      </c>
      <c r="AT1131" t="s">
        <v>7081</v>
      </c>
      <c r="AU1131" t="s">
        <v>100</v>
      </c>
      <c r="AV1131" t="s">
        <v>13</v>
      </c>
      <c r="AW1131" t="s">
        <v>13</v>
      </c>
      <c r="AX1131" t="s">
        <v>353</v>
      </c>
      <c r="AY1131" t="s">
        <v>411</v>
      </c>
      <c r="AZ1131" t="s">
        <v>452</v>
      </c>
      <c r="BA1131" t="s">
        <v>470</v>
      </c>
    </row>
    <row r="1132" spans="1:53" ht="17" x14ac:dyDescent="0.2">
      <c r="A1132" t="s">
        <v>252</v>
      </c>
      <c r="B1132">
        <v>218</v>
      </c>
      <c r="C1132">
        <v>749</v>
      </c>
      <c r="D1132">
        <v>100</v>
      </c>
      <c r="E1132" t="s">
        <v>7627</v>
      </c>
      <c r="F1132" t="s">
        <v>2165</v>
      </c>
      <c r="G1132">
        <v>939</v>
      </c>
      <c r="H1132" t="s">
        <v>7628</v>
      </c>
      <c r="I1132" t="s">
        <v>2402</v>
      </c>
      <c r="J1132" t="s">
        <v>82</v>
      </c>
      <c r="K1132" t="s">
        <v>7629</v>
      </c>
      <c r="L1132" t="s">
        <v>1451</v>
      </c>
      <c r="M1132" t="s">
        <v>8</v>
      </c>
      <c r="N1132" t="s">
        <v>8</v>
      </c>
      <c r="O1132" t="s">
        <v>163</v>
      </c>
      <c r="P1132" t="s">
        <v>320</v>
      </c>
      <c r="Q1132" t="s">
        <v>321</v>
      </c>
      <c r="R1132" t="s">
        <v>322</v>
      </c>
      <c r="S1132" t="s">
        <v>224</v>
      </c>
      <c r="T1132" t="s">
        <v>89</v>
      </c>
      <c r="U1132" t="s">
        <v>225</v>
      </c>
      <c r="V1132" t="s">
        <v>91</v>
      </c>
      <c r="W1132" t="s">
        <v>137</v>
      </c>
      <c r="X1132">
        <v>939</v>
      </c>
      <c r="Y1132">
        <v>939</v>
      </c>
      <c r="Z1132" t="s">
        <v>93</v>
      </c>
      <c r="AA1132">
        <v>2.719494096</v>
      </c>
      <c r="AB1132">
        <v>-1.719494096</v>
      </c>
      <c r="AC1132" t="s">
        <v>6</v>
      </c>
      <c r="AD1132" t="s">
        <v>6</v>
      </c>
      <c r="AE1132" s="4" t="str">
        <f>IF(OR(AB1132&lt;0.2,AB1132&gt;0.75),"Include","NotInclude")</f>
        <v>Include</v>
      </c>
      <c r="AF1132">
        <v>20</v>
      </c>
      <c r="AG1132">
        <v>0</v>
      </c>
      <c r="AH1132">
        <v>0</v>
      </c>
      <c r="AI1132">
        <v>0</v>
      </c>
      <c r="AJ1132" t="s">
        <v>7630</v>
      </c>
      <c r="AK1132" t="s">
        <v>95</v>
      </c>
      <c r="AL1132" t="s">
        <v>7631</v>
      </c>
      <c r="AM1132">
        <v>939</v>
      </c>
      <c r="AN1132" t="s">
        <v>468</v>
      </c>
      <c r="AO1132">
        <v>0.61</v>
      </c>
      <c r="AP1132">
        <v>264482</v>
      </c>
      <c r="AQ1132">
        <v>264482</v>
      </c>
      <c r="AR1132" t="s">
        <v>450</v>
      </c>
      <c r="AS1132">
        <v>1</v>
      </c>
      <c r="AT1132" t="s">
        <v>7632</v>
      </c>
      <c r="AU1132" t="s">
        <v>100</v>
      </c>
      <c r="AV1132" t="s">
        <v>13</v>
      </c>
      <c r="AW1132" t="s">
        <v>13</v>
      </c>
      <c r="AX1132" t="s">
        <v>353</v>
      </c>
      <c r="AY1132" t="s">
        <v>411</v>
      </c>
      <c r="AZ1132" t="s">
        <v>452</v>
      </c>
      <c r="BA1132" t="s">
        <v>470</v>
      </c>
    </row>
    <row r="1133" spans="1:53" ht="17" x14ac:dyDescent="0.2">
      <c r="A1133" t="s">
        <v>17552</v>
      </c>
      <c r="B1133">
        <v>218</v>
      </c>
      <c r="C1133">
        <v>7</v>
      </c>
      <c r="D1133" t="s">
        <v>79</v>
      </c>
      <c r="E1133" t="s">
        <v>2165</v>
      </c>
      <c r="F1133" t="s">
        <v>79</v>
      </c>
      <c r="G1133">
        <v>1844</v>
      </c>
      <c r="H1133" t="s">
        <v>2166</v>
      </c>
      <c r="I1133" t="s">
        <v>8</v>
      </c>
      <c r="J1133" t="s">
        <v>82</v>
      </c>
      <c r="K1133" t="s">
        <v>265</v>
      </c>
      <c r="L1133" t="s">
        <v>8</v>
      </c>
      <c r="M1133" t="s">
        <v>8</v>
      </c>
      <c r="N1133" t="s">
        <v>8</v>
      </c>
      <c r="O1133" t="s">
        <v>150</v>
      </c>
      <c r="P1133" t="s">
        <v>1046</v>
      </c>
      <c r="Q1133" t="s">
        <v>545</v>
      </c>
      <c r="R1133" t="s">
        <v>546</v>
      </c>
      <c r="S1133" t="s">
        <v>135</v>
      </c>
      <c r="T1133" t="s">
        <v>135</v>
      </c>
      <c r="U1133" t="s">
        <v>136</v>
      </c>
      <c r="V1133" t="s">
        <v>8</v>
      </c>
      <c r="W1133" t="s">
        <v>137</v>
      </c>
      <c r="X1133">
        <v>1844</v>
      </c>
      <c r="Y1133">
        <v>0</v>
      </c>
      <c r="Z1133" t="s">
        <v>248</v>
      </c>
      <c r="AA1133">
        <v>0</v>
      </c>
      <c r="AB1133">
        <v>0</v>
      </c>
      <c r="AC1133" t="s">
        <v>8</v>
      </c>
      <c r="AD1133" t="s">
        <v>8</v>
      </c>
      <c r="AE1133" s="4" t="str">
        <f>IF(OR(AB1133&lt;0.2,AB1133&gt;0.75),"Include","NotInclude")</f>
        <v>Include</v>
      </c>
      <c r="AF1133">
        <v>0</v>
      </c>
      <c r="AG1133">
        <v>0</v>
      </c>
      <c r="AH1133">
        <v>0</v>
      </c>
      <c r="AI1133">
        <v>0</v>
      </c>
      <c r="AJ1133" t="s">
        <v>2167</v>
      </c>
      <c r="AK1133" t="s">
        <v>95</v>
      </c>
      <c r="AL1133" t="s">
        <v>2168</v>
      </c>
      <c r="AM1133">
        <v>1844</v>
      </c>
      <c r="AN1133" t="s">
        <v>468</v>
      </c>
      <c r="AO1133">
        <v>0.77</v>
      </c>
      <c r="AP1133">
        <v>264482</v>
      </c>
      <c r="AQ1133">
        <v>264482</v>
      </c>
      <c r="AR1133" t="s">
        <v>450</v>
      </c>
      <c r="AS1133">
        <v>1</v>
      </c>
      <c r="AT1133" t="s">
        <v>2169</v>
      </c>
      <c r="AU1133" t="s">
        <v>100</v>
      </c>
      <c r="AV1133" t="s">
        <v>13</v>
      </c>
      <c r="AW1133" t="s">
        <v>13</v>
      </c>
      <c r="AX1133" t="s">
        <v>353</v>
      </c>
      <c r="AY1133" t="s">
        <v>411</v>
      </c>
      <c r="AZ1133" t="s">
        <v>452</v>
      </c>
      <c r="BA1133" t="s">
        <v>470</v>
      </c>
    </row>
    <row r="1134" spans="1:53" ht="17" x14ac:dyDescent="0.2">
      <c r="A1134" t="s">
        <v>78</v>
      </c>
      <c r="B1134">
        <v>219</v>
      </c>
      <c r="C1134">
        <v>777</v>
      </c>
      <c r="D1134" t="s">
        <v>79</v>
      </c>
      <c r="E1134" t="s">
        <v>2170</v>
      </c>
      <c r="F1134" t="s">
        <v>79</v>
      </c>
      <c r="G1134">
        <v>1926</v>
      </c>
      <c r="H1134" t="s">
        <v>2171</v>
      </c>
      <c r="I1134" t="s">
        <v>8</v>
      </c>
      <c r="J1134" t="s">
        <v>82</v>
      </c>
      <c r="K1134" t="s">
        <v>265</v>
      </c>
      <c r="L1134" t="s">
        <v>8</v>
      </c>
      <c r="M1134" t="s">
        <v>8</v>
      </c>
      <c r="N1134" t="s">
        <v>8</v>
      </c>
      <c r="O1134" t="s">
        <v>163</v>
      </c>
      <c r="P1134" t="s">
        <v>784</v>
      </c>
      <c r="Q1134" t="s">
        <v>291</v>
      </c>
      <c r="R1134" t="s">
        <v>292</v>
      </c>
      <c r="S1134" t="s">
        <v>135</v>
      </c>
      <c r="T1134" t="s">
        <v>135</v>
      </c>
      <c r="U1134" t="s">
        <v>136</v>
      </c>
      <c r="V1134" t="s">
        <v>293</v>
      </c>
      <c r="W1134" t="s">
        <v>137</v>
      </c>
      <c r="X1134">
        <v>1926</v>
      </c>
      <c r="Y1134">
        <v>1926</v>
      </c>
      <c r="Z1134" t="s">
        <v>93</v>
      </c>
      <c r="AA1134">
        <v>0.16358361699999999</v>
      </c>
      <c r="AB1134">
        <v>0.83641638299999999</v>
      </c>
      <c r="AC1134" t="s">
        <v>7</v>
      </c>
      <c r="AD1134" t="s">
        <v>9</v>
      </c>
      <c r="AE1134" s="4" t="str">
        <f>IF(OR(AB1134&lt;0.2,AB1134&gt;0.75),"Include","NotInclude")</f>
        <v>Include</v>
      </c>
      <c r="AF1134">
        <v>9</v>
      </c>
      <c r="AG1134">
        <v>0</v>
      </c>
      <c r="AH1134">
        <v>0</v>
      </c>
      <c r="AI1134">
        <v>0</v>
      </c>
      <c r="AJ1134" t="s">
        <v>2172</v>
      </c>
      <c r="AK1134" t="s">
        <v>95</v>
      </c>
      <c r="AL1134" t="s">
        <v>2173</v>
      </c>
      <c r="AM1134">
        <v>1926</v>
      </c>
      <c r="AN1134" t="s">
        <v>521</v>
      </c>
      <c r="AO1134">
        <v>1</v>
      </c>
      <c r="AP1134">
        <v>851567</v>
      </c>
      <c r="AQ1134">
        <v>851567</v>
      </c>
      <c r="AR1134" t="s">
        <v>450</v>
      </c>
      <c r="AS1134">
        <v>1</v>
      </c>
      <c r="AT1134" t="s">
        <v>2174</v>
      </c>
      <c r="AU1134" t="s">
        <v>100</v>
      </c>
      <c r="AV1134" t="s">
        <v>13</v>
      </c>
      <c r="AW1134" t="s">
        <v>13</v>
      </c>
      <c r="AX1134" t="s">
        <v>353</v>
      </c>
      <c r="AY1134" t="s">
        <v>411</v>
      </c>
      <c r="AZ1134" t="s">
        <v>452</v>
      </c>
      <c r="BA1134" t="s">
        <v>593</v>
      </c>
    </row>
    <row r="1135" spans="1:53" ht="17" x14ac:dyDescent="0.2">
      <c r="A1135" t="s">
        <v>252</v>
      </c>
      <c r="B1135">
        <v>219</v>
      </c>
      <c r="C1135">
        <v>642</v>
      </c>
      <c r="D1135">
        <v>100</v>
      </c>
      <c r="E1135" t="s">
        <v>11621</v>
      </c>
      <c r="F1135" t="s">
        <v>2170</v>
      </c>
      <c r="G1135">
        <v>3393</v>
      </c>
      <c r="H1135" t="s">
        <v>11622</v>
      </c>
      <c r="I1135" t="s">
        <v>8</v>
      </c>
      <c r="J1135" t="s">
        <v>82</v>
      </c>
      <c r="K1135" t="s">
        <v>596</v>
      </c>
      <c r="L1135" t="s">
        <v>8</v>
      </c>
      <c r="M1135" t="s">
        <v>8</v>
      </c>
      <c r="N1135" t="s">
        <v>8</v>
      </c>
      <c r="O1135" t="s">
        <v>131</v>
      </c>
      <c r="P1135" t="s">
        <v>132</v>
      </c>
      <c r="Q1135" t="s">
        <v>133</v>
      </c>
      <c r="R1135" t="s">
        <v>134</v>
      </c>
      <c r="S1135" t="s">
        <v>135</v>
      </c>
      <c r="T1135" t="s">
        <v>135</v>
      </c>
      <c r="U1135" t="s">
        <v>136</v>
      </c>
      <c r="V1135" t="s">
        <v>8</v>
      </c>
      <c r="W1135" t="s">
        <v>137</v>
      </c>
      <c r="X1135">
        <v>3393</v>
      </c>
      <c r="Y1135">
        <v>3393</v>
      </c>
      <c r="Z1135" t="s">
        <v>93</v>
      </c>
      <c r="AA1135">
        <v>4.8979592000000002E-2</v>
      </c>
      <c r="AB1135">
        <v>0.95102040799999998</v>
      </c>
      <c r="AC1135" t="s">
        <v>7</v>
      </c>
      <c r="AD1135" t="s">
        <v>7</v>
      </c>
      <c r="AE1135" s="4" t="str">
        <f>IF(OR(AB1135&lt;0.2,AB1135&gt;0.75),"Include","NotInclude")</f>
        <v>Include</v>
      </c>
      <c r="AF1135">
        <v>19</v>
      </c>
      <c r="AG1135">
        <v>0</v>
      </c>
      <c r="AH1135">
        <v>0</v>
      </c>
      <c r="AI1135">
        <v>0</v>
      </c>
      <c r="AJ1135" t="s">
        <v>11623</v>
      </c>
      <c r="AK1135" t="s">
        <v>95</v>
      </c>
      <c r="AL1135" t="s">
        <v>11624</v>
      </c>
      <c r="AM1135">
        <v>3393</v>
      </c>
      <c r="AN1135" t="s">
        <v>521</v>
      </c>
      <c r="AO1135">
        <v>0.87</v>
      </c>
      <c r="AP1135">
        <v>969203</v>
      </c>
      <c r="AQ1135">
        <v>969203</v>
      </c>
      <c r="AR1135" t="s">
        <v>521</v>
      </c>
      <c r="AS1135">
        <v>1</v>
      </c>
      <c r="AT1135" t="s">
        <v>11625</v>
      </c>
      <c r="AU1135" t="s">
        <v>100</v>
      </c>
      <c r="AV1135" t="s">
        <v>13</v>
      </c>
      <c r="AW1135" t="s">
        <v>13</v>
      </c>
      <c r="AX1135" t="s">
        <v>353</v>
      </c>
      <c r="AY1135" t="s">
        <v>411</v>
      </c>
      <c r="AZ1135" t="s">
        <v>452</v>
      </c>
      <c r="BA1135" t="s">
        <v>593</v>
      </c>
    </row>
    <row r="1136" spans="1:53" ht="17" x14ac:dyDescent="0.2">
      <c r="A1136" t="s">
        <v>17552</v>
      </c>
      <c r="B1136">
        <v>219</v>
      </c>
      <c r="C1136">
        <v>2</v>
      </c>
      <c r="D1136" t="s">
        <v>79</v>
      </c>
      <c r="E1136" t="s">
        <v>2170</v>
      </c>
      <c r="F1136" t="s">
        <v>79</v>
      </c>
      <c r="G1136">
        <v>1926</v>
      </c>
      <c r="H1136" t="s">
        <v>2171</v>
      </c>
      <c r="I1136" t="s">
        <v>8</v>
      </c>
      <c r="J1136" t="s">
        <v>82</v>
      </c>
      <c r="K1136" t="s">
        <v>265</v>
      </c>
      <c r="L1136" t="s">
        <v>8</v>
      </c>
      <c r="M1136" t="s">
        <v>8</v>
      </c>
      <c r="N1136" t="s">
        <v>8</v>
      </c>
      <c r="O1136" t="s">
        <v>163</v>
      </c>
      <c r="P1136" t="s">
        <v>784</v>
      </c>
      <c r="Q1136" t="s">
        <v>291</v>
      </c>
      <c r="R1136" t="s">
        <v>292</v>
      </c>
      <c r="S1136" t="s">
        <v>135</v>
      </c>
      <c r="T1136" t="s">
        <v>135</v>
      </c>
      <c r="U1136" t="s">
        <v>136</v>
      </c>
      <c r="V1136" t="s">
        <v>293</v>
      </c>
      <c r="W1136" t="s">
        <v>137</v>
      </c>
      <c r="X1136">
        <v>1926</v>
      </c>
      <c r="Y1136">
        <v>1926</v>
      </c>
      <c r="Z1136" t="s">
        <v>93</v>
      </c>
      <c r="AA1136">
        <v>0.16358361699999999</v>
      </c>
      <c r="AB1136">
        <v>0.83641638299999999</v>
      </c>
      <c r="AC1136" t="s">
        <v>7</v>
      </c>
      <c r="AD1136" t="s">
        <v>9</v>
      </c>
      <c r="AE1136" s="4" t="str">
        <f>IF(OR(AB1136&lt;0.2,AB1136&gt;0.75),"Include","NotInclude")</f>
        <v>Include</v>
      </c>
      <c r="AF1136">
        <v>9</v>
      </c>
      <c r="AG1136">
        <v>0</v>
      </c>
      <c r="AH1136">
        <v>0</v>
      </c>
      <c r="AI1136">
        <v>0</v>
      </c>
      <c r="AJ1136" t="s">
        <v>2172</v>
      </c>
      <c r="AK1136" t="s">
        <v>95</v>
      </c>
      <c r="AL1136" t="s">
        <v>2173</v>
      </c>
      <c r="AM1136">
        <v>1926</v>
      </c>
      <c r="AN1136" t="s">
        <v>521</v>
      </c>
      <c r="AO1136">
        <v>1</v>
      </c>
      <c r="AP1136">
        <v>851567</v>
      </c>
      <c r="AQ1136">
        <v>851567</v>
      </c>
      <c r="AR1136" t="s">
        <v>450</v>
      </c>
      <c r="AS1136">
        <v>1</v>
      </c>
      <c r="AT1136" t="s">
        <v>2174</v>
      </c>
      <c r="AU1136" t="s">
        <v>100</v>
      </c>
      <c r="AV1136" t="s">
        <v>13</v>
      </c>
      <c r="AW1136" t="s">
        <v>13</v>
      </c>
      <c r="AX1136" t="s">
        <v>353</v>
      </c>
      <c r="AY1136" t="s">
        <v>411</v>
      </c>
      <c r="AZ1136" t="s">
        <v>452</v>
      </c>
      <c r="BA1136" t="s">
        <v>593</v>
      </c>
    </row>
    <row r="1137" spans="1:53" ht="17" x14ac:dyDescent="0.2">
      <c r="A1137" t="s">
        <v>78</v>
      </c>
      <c r="B1137">
        <v>220</v>
      </c>
      <c r="C1137">
        <v>777</v>
      </c>
      <c r="D1137" t="s">
        <v>79</v>
      </c>
      <c r="E1137" t="s">
        <v>2175</v>
      </c>
      <c r="F1137" t="s">
        <v>79</v>
      </c>
      <c r="G1137">
        <v>2190</v>
      </c>
      <c r="H1137" t="s">
        <v>2176</v>
      </c>
      <c r="I1137" t="s">
        <v>8</v>
      </c>
      <c r="J1137" t="s">
        <v>82</v>
      </c>
      <c r="K1137" t="s">
        <v>2177</v>
      </c>
      <c r="L1137" t="s">
        <v>8</v>
      </c>
      <c r="M1137" t="s">
        <v>8</v>
      </c>
      <c r="N1137" t="s">
        <v>8</v>
      </c>
      <c r="O1137" t="s">
        <v>308</v>
      </c>
      <c r="P1137" t="s">
        <v>1945</v>
      </c>
      <c r="Q1137" t="s">
        <v>436</v>
      </c>
      <c r="R1137" t="s">
        <v>437</v>
      </c>
      <c r="S1137" t="s">
        <v>1946</v>
      </c>
      <c r="T1137" t="s">
        <v>439</v>
      </c>
      <c r="U1137" t="s">
        <v>440</v>
      </c>
      <c r="V1137" t="s">
        <v>8</v>
      </c>
      <c r="W1137" t="s">
        <v>247</v>
      </c>
      <c r="X1137">
        <v>2190</v>
      </c>
      <c r="Y1137">
        <v>0</v>
      </c>
      <c r="Z1137" t="s">
        <v>248</v>
      </c>
      <c r="AA1137">
        <v>0</v>
      </c>
      <c r="AB1137">
        <v>0</v>
      </c>
      <c r="AC1137" t="s">
        <v>8</v>
      </c>
      <c r="AD1137" t="s">
        <v>8</v>
      </c>
      <c r="AE1137" s="4" t="str">
        <f>IF(OR(AB1137&lt;0.2,AB1137&gt;0.75),"Include","NotInclude")</f>
        <v>Include</v>
      </c>
      <c r="AF1137">
        <v>0</v>
      </c>
      <c r="AG1137">
        <v>0</v>
      </c>
      <c r="AH1137">
        <v>0</v>
      </c>
      <c r="AI1137">
        <v>0</v>
      </c>
      <c r="AJ1137" t="s">
        <v>2178</v>
      </c>
      <c r="AK1137" t="s">
        <v>95</v>
      </c>
      <c r="AL1137" t="s">
        <v>2179</v>
      </c>
      <c r="AM1137">
        <v>2190</v>
      </c>
      <c r="AN1137" t="s">
        <v>449</v>
      </c>
      <c r="AO1137">
        <v>0.98</v>
      </c>
      <c r="AP1137" t="s">
        <v>2180</v>
      </c>
      <c r="AQ1137" t="s">
        <v>2180</v>
      </c>
      <c r="AR1137" t="s">
        <v>449</v>
      </c>
      <c r="AS1137">
        <v>0.96</v>
      </c>
      <c r="AT1137" t="s">
        <v>2181</v>
      </c>
      <c r="AU1137" t="s">
        <v>100</v>
      </c>
      <c r="AV1137" t="s">
        <v>13</v>
      </c>
      <c r="AW1137" t="s">
        <v>13</v>
      </c>
      <c r="AX1137" t="s">
        <v>353</v>
      </c>
      <c r="AY1137" t="s">
        <v>411</v>
      </c>
      <c r="AZ1137" t="s">
        <v>452</v>
      </c>
      <c r="BA1137" t="s">
        <v>8</v>
      </c>
    </row>
    <row r="1138" spans="1:53" ht="17" x14ac:dyDescent="0.2">
      <c r="A1138" t="s">
        <v>17552</v>
      </c>
      <c r="B1138">
        <v>220</v>
      </c>
      <c r="C1138">
        <v>1</v>
      </c>
      <c r="D1138" t="s">
        <v>79</v>
      </c>
      <c r="E1138" t="s">
        <v>2175</v>
      </c>
      <c r="F1138" t="s">
        <v>79</v>
      </c>
      <c r="G1138">
        <v>2190</v>
      </c>
      <c r="H1138" t="s">
        <v>2176</v>
      </c>
      <c r="I1138" t="s">
        <v>8</v>
      </c>
      <c r="J1138" t="s">
        <v>82</v>
      </c>
      <c r="K1138" t="s">
        <v>2177</v>
      </c>
      <c r="L1138" t="s">
        <v>8</v>
      </c>
      <c r="M1138" t="s">
        <v>8</v>
      </c>
      <c r="N1138" t="s">
        <v>8</v>
      </c>
      <c r="O1138" t="s">
        <v>308</v>
      </c>
      <c r="P1138" t="s">
        <v>1945</v>
      </c>
      <c r="Q1138" t="s">
        <v>436</v>
      </c>
      <c r="R1138" t="s">
        <v>437</v>
      </c>
      <c r="S1138" t="s">
        <v>1946</v>
      </c>
      <c r="T1138" t="s">
        <v>439</v>
      </c>
      <c r="U1138" t="s">
        <v>440</v>
      </c>
      <c r="V1138" t="s">
        <v>8</v>
      </c>
      <c r="W1138" t="s">
        <v>247</v>
      </c>
      <c r="X1138">
        <v>2190</v>
      </c>
      <c r="Y1138">
        <v>0</v>
      </c>
      <c r="Z1138" t="s">
        <v>248</v>
      </c>
      <c r="AA1138">
        <v>0</v>
      </c>
      <c r="AB1138">
        <v>0</v>
      </c>
      <c r="AC1138" t="s">
        <v>8</v>
      </c>
      <c r="AD1138" t="s">
        <v>8</v>
      </c>
      <c r="AE1138" s="4" t="str">
        <f>IF(OR(AB1138&lt;0.2,AB1138&gt;0.75),"Include","NotInclude")</f>
        <v>Include</v>
      </c>
      <c r="AF1138">
        <v>0</v>
      </c>
      <c r="AG1138">
        <v>0</v>
      </c>
      <c r="AH1138">
        <v>0</v>
      </c>
      <c r="AI1138">
        <v>0</v>
      </c>
      <c r="AJ1138" t="s">
        <v>2178</v>
      </c>
      <c r="AK1138" t="s">
        <v>95</v>
      </c>
      <c r="AL1138" t="s">
        <v>2179</v>
      </c>
      <c r="AM1138">
        <v>2190</v>
      </c>
      <c r="AN1138" t="s">
        <v>449</v>
      </c>
      <c r="AO1138">
        <v>0.98</v>
      </c>
      <c r="AP1138" t="s">
        <v>2180</v>
      </c>
      <c r="AQ1138" t="s">
        <v>2180</v>
      </c>
      <c r="AR1138" t="s">
        <v>449</v>
      </c>
      <c r="AS1138">
        <v>0.96</v>
      </c>
      <c r="AT1138" t="s">
        <v>2181</v>
      </c>
      <c r="AU1138" t="s">
        <v>100</v>
      </c>
      <c r="AV1138" t="s">
        <v>13</v>
      </c>
      <c r="AW1138" t="s">
        <v>13</v>
      </c>
      <c r="AX1138" t="s">
        <v>353</v>
      </c>
      <c r="AY1138" t="s">
        <v>411</v>
      </c>
      <c r="AZ1138" t="s">
        <v>452</v>
      </c>
      <c r="BA1138" t="s">
        <v>8</v>
      </c>
    </row>
    <row r="1139" spans="1:53" ht="17" x14ac:dyDescent="0.2">
      <c r="A1139" t="s">
        <v>78</v>
      </c>
      <c r="B1139">
        <v>221</v>
      </c>
      <c r="C1139">
        <v>777</v>
      </c>
      <c r="D1139" t="s">
        <v>79</v>
      </c>
      <c r="E1139" t="s">
        <v>2199</v>
      </c>
      <c r="F1139" t="s">
        <v>79</v>
      </c>
      <c r="G1139">
        <v>3346</v>
      </c>
      <c r="H1139" t="s">
        <v>2200</v>
      </c>
      <c r="I1139" t="s">
        <v>8</v>
      </c>
      <c r="J1139" t="s">
        <v>82</v>
      </c>
      <c r="K1139" t="s">
        <v>189</v>
      </c>
      <c r="L1139" t="s">
        <v>8</v>
      </c>
      <c r="M1139" t="s">
        <v>8</v>
      </c>
      <c r="N1139" t="s">
        <v>8</v>
      </c>
      <c r="O1139" t="s">
        <v>131</v>
      </c>
      <c r="P1139" t="s">
        <v>2201</v>
      </c>
      <c r="Q1139" t="s">
        <v>938</v>
      </c>
      <c r="R1139" t="s">
        <v>939</v>
      </c>
      <c r="S1139" t="s">
        <v>117</v>
      </c>
      <c r="T1139" t="s">
        <v>117</v>
      </c>
      <c r="U1139" t="s">
        <v>118</v>
      </c>
      <c r="V1139" t="s">
        <v>91</v>
      </c>
      <c r="W1139" t="s">
        <v>247</v>
      </c>
      <c r="X1139">
        <v>3346</v>
      </c>
      <c r="Y1139">
        <v>3346</v>
      </c>
      <c r="Z1139" t="s">
        <v>93</v>
      </c>
      <c r="AA1139">
        <v>8.7744299999999997E-2</v>
      </c>
      <c r="AB1139">
        <v>0.9122557</v>
      </c>
      <c r="AC1139" t="s">
        <v>7</v>
      </c>
      <c r="AD1139" t="s">
        <v>7</v>
      </c>
      <c r="AE1139" s="4" t="str">
        <f>IF(OR(AB1139&lt;0.2,AB1139&gt;0.75),"Include","NotInclude")</f>
        <v>Include</v>
      </c>
      <c r="AF1139">
        <v>16</v>
      </c>
      <c r="AG1139">
        <v>0.185763347</v>
      </c>
      <c r="AH1139">
        <v>0.81423665300000003</v>
      </c>
      <c r="AI1139" t="s">
        <v>294</v>
      </c>
      <c r="AJ1139" t="s">
        <v>2202</v>
      </c>
      <c r="AK1139" t="s">
        <v>95</v>
      </c>
      <c r="AL1139" t="s">
        <v>2203</v>
      </c>
      <c r="AM1139">
        <v>3346</v>
      </c>
      <c r="AN1139" t="s">
        <v>449</v>
      </c>
      <c r="AO1139">
        <v>0.99</v>
      </c>
      <c r="AP1139">
        <v>44928</v>
      </c>
      <c r="AQ1139">
        <v>44928</v>
      </c>
      <c r="AR1139" t="s">
        <v>449</v>
      </c>
      <c r="AS1139">
        <v>0.99</v>
      </c>
      <c r="AT1139" t="s">
        <v>2204</v>
      </c>
      <c r="AU1139" t="s">
        <v>100</v>
      </c>
      <c r="AV1139" t="s">
        <v>13</v>
      </c>
      <c r="AW1139" t="s">
        <v>13</v>
      </c>
      <c r="AX1139" t="s">
        <v>353</v>
      </c>
      <c r="AY1139" t="s">
        <v>411</v>
      </c>
      <c r="AZ1139" t="s">
        <v>452</v>
      </c>
      <c r="BA1139" t="s">
        <v>8</v>
      </c>
    </row>
    <row r="1140" spans="1:53" ht="17" x14ac:dyDescent="0.2">
      <c r="A1140" t="s">
        <v>252</v>
      </c>
      <c r="B1140">
        <v>221</v>
      </c>
      <c r="C1140">
        <v>762</v>
      </c>
      <c r="D1140">
        <v>100</v>
      </c>
      <c r="E1140" t="s">
        <v>3582</v>
      </c>
      <c r="F1140" t="s">
        <v>2199</v>
      </c>
      <c r="G1140">
        <v>2935</v>
      </c>
      <c r="H1140" t="s">
        <v>3583</v>
      </c>
      <c r="I1140" t="s">
        <v>8</v>
      </c>
      <c r="J1140" t="s">
        <v>82</v>
      </c>
      <c r="K1140" t="s">
        <v>3584</v>
      </c>
      <c r="L1140" t="s">
        <v>8</v>
      </c>
      <c r="M1140" t="s">
        <v>8</v>
      </c>
      <c r="N1140" t="s">
        <v>8</v>
      </c>
      <c r="O1140" t="s">
        <v>163</v>
      </c>
      <c r="P1140" t="s">
        <v>3585</v>
      </c>
      <c r="Q1140" t="s">
        <v>2250</v>
      </c>
      <c r="R1140" t="s">
        <v>2251</v>
      </c>
      <c r="S1140" t="s">
        <v>369</v>
      </c>
      <c r="T1140" t="s">
        <v>89</v>
      </c>
      <c r="U1140" t="s">
        <v>90</v>
      </c>
      <c r="V1140" t="s">
        <v>119</v>
      </c>
      <c r="W1140" t="s">
        <v>92</v>
      </c>
      <c r="X1140">
        <v>2935</v>
      </c>
      <c r="Y1140">
        <v>2935</v>
      </c>
      <c r="Z1140" t="s">
        <v>93</v>
      </c>
      <c r="AA1140">
        <v>0.28498857</v>
      </c>
      <c r="AB1140">
        <v>0.71501143</v>
      </c>
      <c r="AC1140" t="s">
        <v>9</v>
      </c>
      <c r="AD1140" t="s">
        <v>9</v>
      </c>
      <c r="AE1140" s="4" t="str">
        <f>IF(OR(AB1140&lt;0.2,AB1140&gt;0.75),"Include","NotInclude")</f>
        <v>NotInclude</v>
      </c>
      <c r="AF1140">
        <v>15</v>
      </c>
      <c r="AG1140">
        <v>0</v>
      </c>
      <c r="AH1140">
        <v>0</v>
      </c>
      <c r="AI1140">
        <v>0</v>
      </c>
      <c r="AJ1140" t="s">
        <v>3586</v>
      </c>
      <c r="AK1140" t="s">
        <v>95</v>
      </c>
      <c r="AL1140" t="s">
        <v>3587</v>
      </c>
      <c r="AM1140">
        <v>2935</v>
      </c>
      <c r="AN1140" t="s">
        <v>449</v>
      </c>
      <c r="AO1140">
        <v>1</v>
      </c>
      <c r="AP1140">
        <v>1123167</v>
      </c>
      <c r="AQ1140">
        <v>1123167</v>
      </c>
      <c r="AR1140" t="s">
        <v>449</v>
      </c>
      <c r="AS1140">
        <v>1</v>
      </c>
      <c r="AT1140" t="s">
        <v>3588</v>
      </c>
      <c r="AU1140" t="s">
        <v>100</v>
      </c>
      <c r="AV1140" t="s">
        <v>13</v>
      </c>
      <c r="AW1140" t="s">
        <v>13</v>
      </c>
      <c r="AX1140" t="s">
        <v>353</v>
      </c>
      <c r="AY1140" t="s">
        <v>411</v>
      </c>
      <c r="AZ1140" t="s">
        <v>452</v>
      </c>
      <c r="BA1140" t="s">
        <v>8</v>
      </c>
    </row>
    <row r="1141" spans="1:53" ht="17" x14ac:dyDescent="0.2">
      <c r="A1141" t="s">
        <v>252</v>
      </c>
      <c r="B1141">
        <v>221</v>
      </c>
      <c r="C1141">
        <v>749</v>
      </c>
      <c r="D1141">
        <v>100</v>
      </c>
      <c r="E1141" t="s">
        <v>6909</v>
      </c>
      <c r="F1141" t="s">
        <v>2199</v>
      </c>
      <c r="G1141">
        <v>604</v>
      </c>
      <c r="H1141" t="s">
        <v>6910</v>
      </c>
      <c r="I1141" t="s">
        <v>2402</v>
      </c>
      <c r="J1141" t="s">
        <v>82</v>
      </c>
      <c r="K1141" t="s">
        <v>6911</v>
      </c>
      <c r="L1141" t="s">
        <v>8</v>
      </c>
      <c r="M1141" t="s">
        <v>8</v>
      </c>
      <c r="N1141" t="s">
        <v>8</v>
      </c>
      <c r="O1141" t="s">
        <v>308</v>
      </c>
      <c r="P1141" t="s">
        <v>1022</v>
      </c>
      <c r="Q1141" t="s">
        <v>310</v>
      </c>
      <c r="R1141" t="s">
        <v>311</v>
      </c>
      <c r="S1141" t="s">
        <v>333</v>
      </c>
      <c r="T1141" t="s">
        <v>333</v>
      </c>
      <c r="U1141" t="s">
        <v>333</v>
      </c>
      <c r="V1141" t="s">
        <v>334</v>
      </c>
      <c r="W1141" t="s">
        <v>8</v>
      </c>
      <c r="X1141">
        <v>604</v>
      </c>
      <c r="Y1141">
        <v>604</v>
      </c>
      <c r="Z1141" t="s">
        <v>93</v>
      </c>
      <c r="AA1141">
        <v>2.5404933000000001E-2</v>
      </c>
      <c r="AB1141">
        <v>0.97459506699999998</v>
      </c>
      <c r="AC1141" t="s">
        <v>7</v>
      </c>
      <c r="AD1141" t="s">
        <v>7</v>
      </c>
      <c r="AE1141" s="4" t="str">
        <f>IF(OR(AB1141&lt;0.2,AB1141&gt;0.75),"Include","NotInclude")</f>
        <v>Include</v>
      </c>
      <c r="AF1141">
        <v>4</v>
      </c>
      <c r="AG1141">
        <v>0</v>
      </c>
      <c r="AH1141">
        <v>0</v>
      </c>
      <c r="AI1141">
        <v>0</v>
      </c>
      <c r="AJ1141" t="s">
        <v>6912</v>
      </c>
      <c r="AK1141" t="s">
        <v>95</v>
      </c>
      <c r="AL1141" t="s">
        <v>6913</v>
      </c>
      <c r="AM1141">
        <v>604</v>
      </c>
      <c r="AN1141" t="s">
        <v>449</v>
      </c>
      <c r="AO1141">
        <v>1</v>
      </c>
      <c r="AP1141" t="s">
        <v>6914</v>
      </c>
      <c r="AQ1141" t="s">
        <v>8</v>
      </c>
      <c r="AR1141" t="s">
        <v>8</v>
      </c>
      <c r="AS1141" t="s">
        <v>8</v>
      </c>
      <c r="AT1141" t="s">
        <v>6915</v>
      </c>
      <c r="AU1141" t="s">
        <v>100</v>
      </c>
      <c r="AV1141" t="s">
        <v>13</v>
      </c>
      <c r="AW1141" t="s">
        <v>13</v>
      </c>
      <c r="AX1141" t="s">
        <v>353</v>
      </c>
      <c r="AY1141" t="s">
        <v>411</v>
      </c>
      <c r="AZ1141" t="s">
        <v>452</v>
      </c>
      <c r="BA1141" t="s">
        <v>8</v>
      </c>
    </row>
    <row r="1142" spans="1:53" ht="17" x14ac:dyDescent="0.2">
      <c r="A1142" t="s">
        <v>252</v>
      </c>
      <c r="B1142">
        <v>221</v>
      </c>
      <c r="C1142">
        <v>749</v>
      </c>
      <c r="D1142">
        <v>100</v>
      </c>
      <c r="E1142" t="s">
        <v>7229</v>
      </c>
      <c r="F1142" t="s">
        <v>2199</v>
      </c>
      <c r="G1142">
        <v>736</v>
      </c>
      <c r="H1142" t="s">
        <v>7230</v>
      </c>
      <c r="I1142" t="s">
        <v>2402</v>
      </c>
      <c r="J1142" t="s">
        <v>82</v>
      </c>
      <c r="K1142" t="s">
        <v>7231</v>
      </c>
      <c r="L1142" t="s">
        <v>8</v>
      </c>
      <c r="M1142" t="s">
        <v>8</v>
      </c>
      <c r="N1142" t="s">
        <v>8</v>
      </c>
      <c r="O1142" t="s">
        <v>308</v>
      </c>
      <c r="P1142" t="s">
        <v>7232</v>
      </c>
      <c r="Q1142" t="s">
        <v>1372</v>
      </c>
      <c r="R1142" t="s">
        <v>1373</v>
      </c>
      <c r="S1142" t="s">
        <v>117</v>
      </c>
      <c r="T1142" t="s">
        <v>117</v>
      </c>
      <c r="U1142" t="s">
        <v>118</v>
      </c>
      <c r="V1142" t="s">
        <v>119</v>
      </c>
      <c r="W1142" t="s">
        <v>247</v>
      </c>
      <c r="X1142">
        <v>736</v>
      </c>
      <c r="Y1142">
        <v>736</v>
      </c>
      <c r="Z1142" t="s">
        <v>93</v>
      </c>
      <c r="AA1142">
        <v>0.24615110800000001</v>
      </c>
      <c r="AB1142">
        <v>0.75384889200000005</v>
      </c>
      <c r="AC1142" t="s">
        <v>9</v>
      </c>
      <c r="AD1142" t="s">
        <v>9</v>
      </c>
      <c r="AE1142" s="4" t="str">
        <f>IF(OR(AB1142&lt;0.2,AB1142&gt;0.75),"Include","NotInclude")</f>
        <v>Include</v>
      </c>
      <c r="AF1142">
        <v>14</v>
      </c>
      <c r="AG1142">
        <v>0</v>
      </c>
      <c r="AH1142">
        <v>0</v>
      </c>
      <c r="AI1142">
        <v>0</v>
      </c>
      <c r="AJ1142" t="s">
        <v>7233</v>
      </c>
      <c r="AK1142" t="s">
        <v>95</v>
      </c>
      <c r="AL1142" t="s">
        <v>7234</v>
      </c>
      <c r="AM1142">
        <v>736</v>
      </c>
      <c r="AN1142" t="s">
        <v>449</v>
      </c>
      <c r="AO1142">
        <v>1</v>
      </c>
      <c r="AP1142">
        <v>44928</v>
      </c>
      <c r="AQ1142">
        <v>44928</v>
      </c>
      <c r="AR1142" t="s">
        <v>449</v>
      </c>
      <c r="AS1142">
        <v>0.99</v>
      </c>
      <c r="AT1142" t="s">
        <v>7235</v>
      </c>
      <c r="AU1142" t="s">
        <v>100</v>
      </c>
      <c r="AV1142" t="s">
        <v>13</v>
      </c>
      <c r="AW1142" t="s">
        <v>13</v>
      </c>
      <c r="AX1142" t="s">
        <v>353</v>
      </c>
      <c r="AY1142" t="s">
        <v>411</v>
      </c>
      <c r="AZ1142" t="s">
        <v>452</v>
      </c>
      <c r="BA1142" t="s">
        <v>8</v>
      </c>
    </row>
    <row r="1143" spans="1:53" ht="17" x14ac:dyDescent="0.2">
      <c r="A1143" t="s">
        <v>17552</v>
      </c>
      <c r="B1143">
        <v>221</v>
      </c>
      <c r="C1143">
        <v>4</v>
      </c>
      <c r="D1143" t="s">
        <v>79</v>
      </c>
      <c r="E1143" t="s">
        <v>2199</v>
      </c>
      <c r="F1143" t="s">
        <v>79</v>
      </c>
      <c r="G1143">
        <v>3346</v>
      </c>
      <c r="H1143" t="s">
        <v>2200</v>
      </c>
      <c r="I1143" t="s">
        <v>8</v>
      </c>
      <c r="J1143" t="s">
        <v>82</v>
      </c>
      <c r="K1143" t="s">
        <v>189</v>
      </c>
      <c r="L1143" t="s">
        <v>8</v>
      </c>
      <c r="M1143" t="s">
        <v>8</v>
      </c>
      <c r="N1143" t="s">
        <v>8</v>
      </c>
      <c r="O1143" t="s">
        <v>131</v>
      </c>
      <c r="P1143" t="s">
        <v>2201</v>
      </c>
      <c r="Q1143" t="s">
        <v>938</v>
      </c>
      <c r="R1143" t="s">
        <v>939</v>
      </c>
      <c r="S1143" t="s">
        <v>117</v>
      </c>
      <c r="T1143" t="s">
        <v>117</v>
      </c>
      <c r="U1143" t="s">
        <v>118</v>
      </c>
      <c r="V1143" t="s">
        <v>91</v>
      </c>
      <c r="W1143" t="s">
        <v>247</v>
      </c>
      <c r="X1143">
        <v>3346</v>
      </c>
      <c r="Y1143">
        <v>3346</v>
      </c>
      <c r="Z1143" t="s">
        <v>93</v>
      </c>
      <c r="AA1143">
        <v>8.7744299999999997E-2</v>
      </c>
      <c r="AB1143">
        <v>0.9122557</v>
      </c>
      <c r="AC1143" t="s">
        <v>7</v>
      </c>
      <c r="AD1143" t="s">
        <v>7</v>
      </c>
      <c r="AE1143" s="4" t="str">
        <f>IF(OR(AB1143&lt;0.2,AB1143&gt;0.75),"Include","NotInclude")</f>
        <v>Include</v>
      </c>
      <c r="AF1143">
        <v>16</v>
      </c>
      <c r="AG1143">
        <v>0.185763347</v>
      </c>
      <c r="AH1143">
        <v>0.81423665300000003</v>
      </c>
      <c r="AI1143" t="s">
        <v>294</v>
      </c>
      <c r="AJ1143" t="s">
        <v>2202</v>
      </c>
      <c r="AK1143" t="s">
        <v>95</v>
      </c>
      <c r="AL1143" t="s">
        <v>2203</v>
      </c>
      <c r="AM1143">
        <v>3346</v>
      </c>
      <c r="AN1143" t="s">
        <v>449</v>
      </c>
      <c r="AO1143">
        <v>0.99</v>
      </c>
      <c r="AP1143">
        <v>44928</v>
      </c>
      <c r="AQ1143">
        <v>44928</v>
      </c>
      <c r="AR1143" t="s">
        <v>449</v>
      </c>
      <c r="AS1143">
        <v>0.99</v>
      </c>
      <c r="AT1143" t="s">
        <v>2204</v>
      </c>
      <c r="AU1143" t="s">
        <v>100</v>
      </c>
      <c r="AV1143" t="s">
        <v>13</v>
      </c>
      <c r="AW1143" t="s">
        <v>13</v>
      </c>
      <c r="AX1143" t="s">
        <v>353</v>
      </c>
      <c r="AY1143" t="s">
        <v>411</v>
      </c>
      <c r="AZ1143" t="s">
        <v>452</v>
      </c>
      <c r="BA1143" t="s">
        <v>8</v>
      </c>
    </row>
    <row r="1144" spans="1:53" ht="17" x14ac:dyDescent="0.2">
      <c r="A1144" t="s">
        <v>78</v>
      </c>
      <c r="B1144">
        <v>222</v>
      </c>
      <c r="C1144">
        <v>777</v>
      </c>
      <c r="D1144" t="s">
        <v>79</v>
      </c>
      <c r="E1144" t="s">
        <v>2205</v>
      </c>
      <c r="F1144" t="s">
        <v>79</v>
      </c>
      <c r="G1144">
        <v>3380</v>
      </c>
      <c r="H1144" t="s">
        <v>2206</v>
      </c>
      <c r="I1144" t="s">
        <v>8</v>
      </c>
      <c r="J1144" t="s">
        <v>82</v>
      </c>
      <c r="K1144" t="s">
        <v>307</v>
      </c>
      <c r="L1144" t="s">
        <v>8</v>
      </c>
      <c r="M1144" t="s">
        <v>8</v>
      </c>
      <c r="N1144" t="s">
        <v>8</v>
      </c>
      <c r="O1144" t="s">
        <v>163</v>
      </c>
      <c r="P1144" t="s">
        <v>2207</v>
      </c>
      <c r="Q1144" t="s">
        <v>177</v>
      </c>
      <c r="R1144" t="s">
        <v>178</v>
      </c>
      <c r="S1144" t="s">
        <v>179</v>
      </c>
      <c r="T1144" t="s">
        <v>180</v>
      </c>
      <c r="U1144" t="s">
        <v>180</v>
      </c>
      <c r="V1144" t="s">
        <v>91</v>
      </c>
      <c r="W1144" t="s">
        <v>92</v>
      </c>
      <c r="X1144">
        <v>3380</v>
      </c>
      <c r="Y1144">
        <v>3380</v>
      </c>
      <c r="Z1144" t="s">
        <v>93</v>
      </c>
      <c r="AA1144">
        <v>1.2763505399999999</v>
      </c>
      <c r="AB1144">
        <v>-0.27635053999999998</v>
      </c>
      <c r="AC1144" t="s">
        <v>6</v>
      </c>
      <c r="AD1144" t="s">
        <v>6</v>
      </c>
      <c r="AE1144" s="4" t="str">
        <f>IF(OR(AB1144&lt;0.2,AB1144&gt;0.75),"Include","NotInclude")</f>
        <v>Include</v>
      </c>
      <c r="AF1144">
        <v>19</v>
      </c>
      <c r="AG1144">
        <v>0</v>
      </c>
      <c r="AH1144">
        <v>0</v>
      </c>
      <c r="AI1144">
        <v>0</v>
      </c>
      <c r="AJ1144" t="s">
        <v>2208</v>
      </c>
      <c r="AK1144" t="s">
        <v>95</v>
      </c>
      <c r="AL1144" t="s">
        <v>2209</v>
      </c>
      <c r="AM1144">
        <v>3380</v>
      </c>
      <c r="AN1144" t="s">
        <v>1120</v>
      </c>
      <c r="AO1144">
        <v>1</v>
      </c>
      <c r="AP1144">
        <v>404720</v>
      </c>
      <c r="AQ1144">
        <v>404720</v>
      </c>
      <c r="AR1144" t="s">
        <v>1120</v>
      </c>
      <c r="AS1144">
        <v>0.99</v>
      </c>
      <c r="AT1144" t="s">
        <v>2210</v>
      </c>
      <c r="AU1144" t="s">
        <v>100</v>
      </c>
      <c r="AV1144" t="s">
        <v>13</v>
      </c>
      <c r="AW1144" t="s">
        <v>13</v>
      </c>
      <c r="AX1144" t="s">
        <v>353</v>
      </c>
      <c r="AY1144" t="s">
        <v>411</v>
      </c>
      <c r="AZ1144" t="s">
        <v>1122</v>
      </c>
      <c r="BA1144" t="s">
        <v>8</v>
      </c>
    </row>
    <row r="1145" spans="1:53" ht="17" x14ac:dyDescent="0.2">
      <c r="A1145" t="s">
        <v>17552</v>
      </c>
      <c r="B1145">
        <v>222</v>
      </c>
      <c r="C1145">
        <v>1</v>
      </c>
      <c r="D1145" t="s">
        <v>79</v>
      </c>
      <c r="E1145" t="s">
        <v>2205</v>
      </c>
      <c r="F1145" t="s">
        <v>79</v>
      </c>
      <c r="G1145">
        <v>3380</v>
      </c>
      <c r="H1145" t="s">
        <v>2206</v>
      </c>
      <c r="I1145" t="s">
        <v>8</v>
      </c>
      <c r="J1145" t="s">
        <v>82</v>
      </c>
      <c r="K1145" t="s">
        <v>307</v>
      </c>
      <c r="L1145" t="s">
        <v>8</v>
      </c>
      <c r="M1145" t="s">
        <v>8</v>
      </c>
      <c r="N1145" t="s">
        <v>8</v>
      </c>
      <c r="O1145" t="s">
        <v>163</v>
      </c>
      <c r="P1145" t="s">
        <v>2207</v>
      </c>
      <c r="Q1145" t="s">
        <v>177</v>
      </c>
      <c r="R1145" t="s">
        <v>178</v>
      </c>
      <c r="S1145" t="s">
        <v>179</v>
      </c>
      <c r="T1145" t="s">
        <v>180</v>
      </c>
      <c r="U1145" t="s">
        <v>180</v>
      </c>
      <c r="V1145" t="s">
        <v>91</v>
      </c>
      <c r="W1145" t="s">
        <v>92</v>
      </c>
      <c r="X1145">
        <v>3380</v>
      </c>
      <c r="Y1145">
        <v>3380</v>
      </c>
      <c r="Z1145" t="s">
        <v>93</v>
      </c>
      <c r="AA1145">
        <v>1.2763505399999999</v>
      </c>
      <c r="AB1145">
        <v>-0.27635053999999998</v>
      </c>
      <c r="AC1145" t="s">
        <v>6</v>
      </c>
      <c r="AD1145" t="s">
        <v>6</v>
      </c>
      <c r="AE1145" s="4" t="str">
        <f>IF(OR(AB1145&lt;0.2,AB1145&gt;0.75),"Include","NotInclude")</f>
        <v>Include</v>
      </c>
      <c r="AF1145">
        <v>19</v>
      </c>
      <c r="AG1145">
        <v>0</v>
      </c>
      <c r="AH1145">
        <v>0</v>
      </c>
      <c r="AI1145">
        <v>0</v>
      </c>
      <c r="AJ1145" t="s">
        <v>2208</v>
      </c>
      <c r="AK1145" t="s">
        <v>95</v>
      </c>
      <c r="AL1145" t="s">
        <v>2209</v>
      </c>
      <c r="AM1145">
        <v>3380</v>
      </c>
      <c r="AN1145" t="s">
        <v>1120</v>
      </c>
      <c r="AO1145">
        <v>1</v>
      </c>
      <c r="AP1145">
        <v>404720</v>
      </c>
      <c r="AQ1145">
        <v>404720</v>
      </c>
      <c r="AR1145" t="s">
        <v>1120</v>
      </c>
      <c r="AS1145">
        <v>0.99</v>
      </c>
      <c r="AT1145" t="s">
        <v>2210</v>
      </c>
      <c r="AU1145" t="s">
        <v>100</v>
      </c>
      <c r="AV1145" t="s">
        <v>13</v>
      </c>
      <c r="AW1145" t="s">
        <v>13</v>
      </c>
      <c r="AX1145" t="s">
        <v>353</v>
      </c>
      <c r="AY1145" t="s">
        <v>411</v>
      </c>
      <c r="AZ1145" t="s">
        <v>1122</v>
      </c>
      <c r="BA1145" t="s">
        <v>8</v>
      </c>
    </row>
    <row r="1146" spans="1:53" ht="17" x14ac:dyDescent="0.2">
      <c r="A1146" t="s">
        <v>78</v>
      </c>
      <c r="B1146">
        <v>223</v>
      </c>
      <c r="C1146">
        <v>777</v>
      </c>
      <c r="D1146" t="s">
        <v>79</v>
      </c>
      <c r="E1146" t="s">
        <v>2211</v>
      </c>
      <c r="F1146" t="s">
        <v>79</v>
      </c>
      <c r="G1146">
        <v>3419</v>
      </c>
      <c r="H1146" t="s">
        <v>2212</v>
      </c>
      <c r="I1146" t="s">
        <v>8</v>
      </c>
      <c r="J1146" t="s">
        <v>82</v>
      </c>
      <c r="K1146" t="s">
        <v>189</v>
      </c>
      <c r="L1146" t="s">
        <v>8</v>
      </c>
      <c r="M1146" t="s">
        <v>8</v>
      </c>
      <c r="N1146" t="s">
        <v>8</v>
      </c>
      <c r="O1146" t="s">
        <v>150</v>
      </c>
      <c r="P1146" t="s">
        <v>2213</v>
      </c>
      <c r="Q1146" t="s">
        <v>152</v>
      </c>
      <c r="R1146" t="s">
        <v>153</v>
      </c>
      <c r="S1146" t="s">
        <v>154</v>
      </c>
      <c r="T1146" t="s">
        <v>89</v>
      </c>
      <c r="U1146" t="s">
        <v>8</v>
      </c>
      <c r="V1146" t="s">
        <v>8</v>
      </c>
      <c r="W1146" t="s">
        <v>8</v>
      </c>
      <c r="X1146">
        <v>3419</v>
      </c>
      <c r="Y1146">
        <v>3419</v>
      </c>
      <c r="Z1146" t="s">
        <v>93</v>
      </c>
      <c r="AA1146">
        <v>4.3217287E-2</v>
      </c>
      <c r="AB1146">
        <v>0.95678271299999995</v>
      </c>
      <c r="AC1146" t="s">
        <v>7</v>
      </c>
      <c r="AD1146" t="s">
        <v>7</v>
      </c>
      <c r="AE1146" s="4" t="str">
        <f>IF(OR(AB1146&lt;0.2,AB1146&gt;0.75),"Include","NotInclude")</f>
        <v>Include</v>
      </c>
      <c r="AF1146">
        <v>19</v>
      </c>
      <c r="AG1146">
        <v>0</v>
      </c>
      <c r="AH1146">
        <v>0</v>
      </c>
      <c r="AI1146">
        <v>0</v>
      </c>
      <c r="AJ1146" t="s">
        <v>2214</v>
      </c>
      <c r="AK1146" t="s">
        <v>95</v>
      </c>
      <c r="AL1146" t="s">
        <v>2215</v>
      </c>
      <c r="AM1146">
        <v>3419</v>
      </c>
      <c r="AN1146" t="s">
        <v>449</v>
      </c>
      <c r="AO1146">
        <v>0.97</v>
      </c>
      <c r="AP1146" t="s">
        <v>2216</v>
      </c>
      <c r="AQ1146" t="s">
        <v>2216</v>
      </c>
      <c r="AR1146" t="s">
        <v>521</v>
      </c>
      <c r="AS1146">
        <v>1</v>
      </c>
      <c r="AT1146" t="s">
        <v>2217</v>
      </c>
      <c r="AU1146" t="s">
        <v>100</v>
      </c>
      <c r="AV1146" t="s">
        <v>13</v>
      </c>
      <c r="AW1146" t="s">
        <v>13</v>
      </c>
      <c r="AX1146" t="s">
        <v>353</v>
      </c>
      <c r="AY1146" t="s">
        <v>411</v>
      </c>
      <c r="AZ1146" t="s">
        <v>452</v>
      </c>
      <c r="BA1146" t="s">
        <v>8</v>
      </c>
    </row>
    <row r="1147" spans="1:53" ht="17" x14ac:dyDescent="0.2">
      <c r="A1147" t="s">
        <v>252</v>
      </c>
      <c r="B1147">
        <v>223</v>
      </c>
      <c r="C1147">
        <v>613</v>
      </c>
      <c r="D1147">
        <v>100</v>
      </c>
      <c r="E1147" t="s">
        <v>13938</v>
      </c>
      <c r="F1147" t="s">
        <v>2211</v>
      </c>
      <c r="G1147">
        <v>1587</v>
      </c>
      <c r="H1147" t="s">
        <v>13939</v>
      </c>
      <c r="I1147" t="s">
        <v>8</v>
      </c>
      <c r="J1147" t="s">
        <v>82</v>
      </c>
      <c r="K1147" t="s">
        <v>13940</v>
      </c>
      <c r="L1147" t="s">
        <v>8</v>
      </c>
      <c r="M1147" t="s">
        <v>8</v>
      </c>
      <c r="N1147" t="s">
        <v>8</v>
      </c>
      <c r="O1147" t="s">
        <v>131</v>
      </c>
      <c r="P1147" t="s">
        <v>5568</v>
      </c>
      <c r="Q1147" t="s">
        <v>282</v>
      </c>
      <c r="R1147" t="s">
        <v>5569</v>
      </c>
      <c r="S1147" t="s">
        <v>167</v>
      </c>
      <c r="T1147" t="s">
        <v>167</v>
      </c>
      <c r="U1147" t="s">
        <v>167</v>
      </c>
      <c r="V1147" t="s">
        <v>334</v>
      </c>
      <c r="W1147" t="s">
        <v>137</v>
      </c>
      <c r="X1147">
        <v>1587</v>
      </c>
      <c r="Y1147">
        <v>1587</v>
      </c>
      <c r="Z1147" t="s">
        <v>93</v>
      </c>
      <c r="AA1147">
        <v>0.25690650900000001</v>
      </c>
      <c r="AB1147">
        <v>0.74309349099999999</v>
      </c>
      <c r="AC1147" t="s">
        <v>9</v>
      </c>
      <c r="AD1147" t="s">
        <v>9</v>
      </c>
      <c r="AE1147" s="4" t="str">
        <f>IF(OR(AB1147&lt;0.2,AB1147&gt;0.75),"Include","NotInclude")</f>
        <v>NotInclude</v>
      </c>
      <c r="AF1147">
        <v>8</v>
      </c>
      <c r="AG1147">
        <v>0</v>
      </c>
      <c r="AH1147">
        <v>0</v>
      </c>
      <c r="AI1147">
        <v>0</v>
      </c>
      <c r="AJ1147" t="s">
        <v>13941</v>
      </c>
      <c r="AK1147" t="s">
        <v>95</v>
      </c>
      <c r="AL1147" t="s">
        <v>13942</v>
      </c>
      <c r="AM1147">
        <v>1587</v>
      </c>
      <c r="AN1147" t="s">
        <v>449</v>
      </c>
      <c r="AO1147">
        <v>0.68</v>
      </c>
      <c r="AP1147">
        <v>1108350</v>
      </c>
      <c r="AQ1147">
        <v>1108350</v>
      </c>
      <c r="AR1147" t="s">
        <v>450</v>
      </c>
      <c r="AS1147">
        <v>1</v>
      </c>
      <c r="AT1147" t="s">
        <v>13943</v>
      </c>
      <c r="AU1147" t="s">
        <v>100</v>
      </c>
      <c r="AV1147" t="s">
        <v>13</v>
      </c>
      <c r="AW1147" t="s">
        <v>13</v>
      </c>
      <c r="AX1147" t="s">
        <v>353</v>
      </c>
      <c r="AY1147" t="s">
        <v>411</v>
      </c>
      <c r="AZ1147" t="s">
        <v>452</v>
      </c>
      <c r="BA1147" t="s">
        <v>8</v>
      </c>
    </row>
    <row r="1148" spans="1:53" ht="17" x14ac:dyDescent="0.2">
      <c r="A1148" t="s">
        <v>17552</v>
      </c>
      <c r="B1148">
        <v>223</v>
      </c>
      <c r="C1148">
        <v>2</v>
      </c>
      <c r="D1148" t="s">
        <v>79</v>
      </c>
      <c r="E1148" t="s">
        <v>2211</v>
      </c>
      <c r="F1148" t="s">
        <v>79</v>
      </c>
      <c r="G1148">
        <v>3419</v>
      </c>
      <c r="H1148" t="s">
        <v>2212</v>
      </c>
      <c r="I1148" t="s">
        <v>8</v>
      </c>
      <c r="J1148" t="s">
        <v>82</v>
      </c>
      <c r="K1148" t="s">
        <v>189</v>
      </c>
      <c r="L1148" t="s">
        <v>8</v>
      </c>
      <c r="M1148" t="s">
        <v>8</v>
      </c>
      <c r="N1148" t="s">
        <v>8</v>
      </c>
      <c r="O1148" t="s">
        <v>150</v>
      </c>
      <c r="P1148" t="s">
        <v>2213</v>
      </c>
      <c r="Q1148" t="s">
        <v>152</v>
      </c>
      <c r="R1148" t="s">
        <v>153</v>
      </c>
      <c r="S1148" t="s">
        <v>154</v>
      </c>
      <c r="T1148" t="s">
        <v>89</v>
      </c>
      <c r="U1148" t="s">
        <v>8</v>
      </c>
      <c r="V1148" t="s">
        <v>8</v>
      </c>
      <c r="W1148" t="s">
        <v>8</v>
      </c>
      <c r="X1148">
        <v>3419</v>
      </c>
      <c r="Y1148">
        <v>3419</v>
      </c>
      <c r="Z1148" t="s">
        <v>93</v>
      </c>
      <c r="AA1148">
        <v>4.3217287E-2</v>
      </c>
      <c r="AB1148">
        <v>0.95678271299999995</v>
      </c>
      <c r="AC1148" t="s">
        <v>7</v>
      </c>
      <c r="AD1148" t="s">
        <v>7</v>
      </c>
      <c r="AE1148" s="4" t="str">
        <f>IF(OR(AB1148&lt;0.2,AB1148&gt;0.75),"Include","NotInclude")</f>
        <v>Include</v>
      </c>
      <c r="AF1148">
        <v>19</v>
      </c>
      <c r="AG1148">
        <v>0</v>
      </c>
      <c r="AH1148">
        <v>0</v>
      </c>
      <c r="AI1148">
        <v>0</v>
      </c>
      <c r="AJ1148" t="s">
        <v>2214</v>
      </c>
      <c r="AK1148" t="s">
        <v>95</v>
      </c>
      <c r="AL1148" t="s">
        <v>2215</v>
      </c>
      <c r="AM1148">
        <v>3419</v>
      </c>
      <c r="AN1148" t="s">
        <v>449</v>
      </c>
      <c r="AO1148">
        <v>0.97</v>
      </c>
      <c r="AP1148" t="s">
        <v>2216</v>
      </c>
      <c r="AQ1148" t="s">
        <v>2216</v>
      </c>
      <c r="AR1148" t="s">
        <v>521</v>
      </c>
      <c r="AS1148">
        <v>1</v>
      </c>
      <c r="AT1148" t="s">
        <v>2217</v>
      </c>
      <c r="AU1148" t="s">
        <v>100</v>
      </c>
      <c r="AV1148" t="s">
        <v>13</v>
      </c>
      <c r="AW1148" t="s">
        <v>13</v>
      </c>
      <c r="AX1148" t="s">
        <v>353</v>
      </c>
      <c r="AY1148" t="s">
        <v>411</v>
      </c>
      <c r="AZ1148" t="s">
        <v>452</v>
      </c>
      <c r="BA1148" t="s">
        <v>8</v>
      </c>
    </row>
    <row r="1149" spans="1:53" ht="17" x14ac:dyDescent="0.2">
      <c r="A1149" t="s">
        <v>78</v>
      </c>
      <c r="B1149">
        <v>224</v>
      </c>
      <c r="C1149">
        <v>777</v>
      </c>
      <c r="D1149" t="s">
        <v>79</v>
      </c>
      <c r="E1149" t="s">
        <v>2218</v>
      </c>
      <c r="F1149" t="s">
        <v>79</v>
      </c>
      <c r="G1149">
        <v>4320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190</v>
      </c>
      <c r="P1149" t="s">
        <v>1512</v>
      </c>
      <c r="Q1149" t="s">
        <v>1501</v>
      </c>
      <c r="R1149" t="s">
        <v>1502</v>
      </c>
      <c r="S1149" t="s">
        <v>1503</v>
      </c>
      <c r="T1149" t="s">
        <v>1503</v>
      </c>
      <c r="U1149" t="s">
        <v>8</v>
      </c>
      <c r="V1149" t="s">
        <v>8</v>
      </c>
      <c r="W1149" t="s">
        <v>8</v>
      </c>
      <c r="X1149">
        <v>4320</v>
      </c>
      <c r="Y1149">
        <v>4320</v>
      </c>
      <c r="Z1149" t="s">
        <v>93</v>
      </c>
      <c r="AA1149">
        <v>0.64700000000000002</v>
      </c>
      <c r="AB1149">
        <v>0.35299999999999998</v>
      </c>
      <c r="AC1149" t="s">
        <v>9</v>
      </c>
      <c r="AD1149" t="s">
        <v>9</v>
      </c>
      <c r="AE1149" s="4" t="str">
        <f>IF(OR(AB1149&lt;0.2,AB1149&gt;0.75),"Include","NotInclude")</f>
        <v>NotInclude</v>
      </c>
      <c r="AF1149" t="s">
        <v>1504</v>
      </c>
      <c r="AG1149">
        <v>0</v>
      </c>
      <c r="AH1149">
        <v>0</v>
      </c>
      <c r="AI1149">
        <v>0</v>
      </c>
      <c r="AJ1149" t="s">
        <v>2219</v>
      </c>
      <c r="AK1149">
        <v>2016</v>
      </c>
      <c r="AL1149" t="s">
        <v>8</v>
      </c>
      <c r="AM1149">
        <v>4320</v>
      </c>
      <c r="AN1149" t="s">
        <v>397</v>
      </c>
      <c r="AO1149">
        <v>0.98</v>
      </c>
      <c r="AP1149">
        <v>4458619</v>
      </c>
      <c r="AQ1149">
        <v>4458619</v>
      </c>
      <c r="AR1149" t="s">
        <v>397</v>
      </c>
      <c r="AS1149">
        <v>1</v>
      </c>
      <c r="AT1149" t="s">
        <v>2220</v>
      </c>
      <c r="AU1149" t="s">
        <v>100</v>
      </c>
      <c r="AV1149" t="s">
        <v>13</v>
      </c>
      <c r="AW1149" t="s">
        <v>13</v>
      </c>
      <c r="AX1149" t="s">
        <v>353</v>
      </c>
      <c r="AY1149" t="s">
        <v>400</v>
      </c>
      <c r="AZ1149" t="s">
        <v>401</v>
      </c>
      <c r="BA1149" t="s">
        <v>8</v>
      </c>
    </row>
    <row r="1150" spans="1:53" ht="17" x14ac:dyDescent="0.2">
      <c r="A1150" t="s">
        <v>252</v>
      </c>
      <c r="B1150">
        <v>224</v>
      </c>
      <c r="C1150">
        <v>749</v>
      </c>
      <c r="D1150">
        <v>100</v>
      </c>
      <c r="E1150" t="s">
        <v>5953</v>
      </c>
      <c r="F1150" t="s">
        <v>2218</v>
      </c>
      <c r="G1150">
        <v>4000</v>
      </c>
      <c r="H1150" t="s">
        <v>5954</v>
      </c>
      <c r="I1150" t="s">
        <v>8</v>
      </c>
      <c r="J1150" t="s">
        <v>82</v>
      </c>
      <c r="K1150" t="s">
        <v>8</v>
      </c>
      <c r="L1150" t="s">
        <v>8</v>
      </c>
      <c r="M1150" t="s">
        <v>8</v>
      </c>
      <c r="N1150" t="s">
        <v>8</v>
      </c>
      <c r="O1150" t="s">
        <v>163</v>
      </c>
      <c r="P1150" t="s">
        <v>3852</v>
      </c>
      <c r="Q1150" t="s">
        <v>827</v>
      </c>
      <c r="R1150" t="s">
        <v>828</v>
      </c>
      <c r="S1150" t="s">
        <v>1183</v>
      </c>
      <c r="T1150" t="s">
        <v>439</v>
      </c>
      <c r="U1150" t="s">
        <v>8</v>
      </c>
      <c r="V1150" t="s">
        <v>8</v>
      </c>
      <c r="W1150" t="s">
        <v>8</v>
      </c>
      <c r="X1150">
        <v>4000</v>
      </c>
      <c r="Y1150">
        <v>0</v>
      </c>
      <c r="Z1150" t="s">
        <v>248</v>
      </c>
      <c r="AA1150">
        <v>0</v>
      </c>
      <c r="AB1150">
        <v>0</v>
      </c>
      <c r="AC1150" t="s">
        <v>8</v>
      </c>
      <c r="AD1150" t="s">
        <v>8</v>
      </c>
      <c r="AE1150" s="4" t="str">
        <f>IF(OR(AB1150&lt;0.2,AB1150&gt;0.75),"Include","NotInclude")</f>
        <v>Include</v>
      </c>
      <c r="AF1150">
        <v>0</v>
      </c>
      <c r="AG1150">
        <v>0</v>
      </c>
      <c r="AH1150">
        <v>0</v>
      </c>
      <c r="AI1150">
        <v>0</v>
      </c>
      <c r="AJ1150" t="s">
        <v>5955</v>
      </c>
      <c r="AK1150" t="s">
        <v>95</v>
      </c>
      <c r="AL1150" t="s">
        <v>5956</v>
      </c>
      <c r="AM1150">
        <v>4000</v>
      </c>
      <c r="AN1150" t="s">
        <v>397</v>
      </c>
      <c r="AO1150">
        <v>1</v>
      </c>
      <c r="AP1150">
        <v>4458619</v>
      </c>
      <c r="AQ1150">
        <v>4458619</v>
      </c>
      <c r="AR1150" t="s">
        <v>397</v>
      </c>
      <c r="AS1150">
        <v>1</v>
      </c>
      <c r="AT1150" t="s">
        <v>5957</v>
      </c>
      <c r="AU1150" t="s">
        <v>100</v>
      </c>
      <c r="AV1150" t="s">
        <v>13</v>
      </c>
      <c r="AW1150" t="s">
        <v>13</v>
      </c>
      <c r="AX1150" t="s">
        <v>353</v>
      </c>
      <c r="AY1150" t="s">
        <v>400</v>
      </c>
      <c r="AZ1150" t="s">
        <v>401</v>
      </c>
      <c r="BA1150" t="s">
        <v>8</v>
      </c>
    </row>
    <row r="1151" spans="1:53" ht="17" x14ac:dyDescent="0.2">
      <c r="A1151" t="s">
        <v>252</v>
      </c>
      <c r="B1151">
        <v>224</v>
      </c>
      <c r="C1151">
        <v>719</v>
      </c>
      <c r="D1151">
        <v>100</v>
      </c>
      <c r="E1151" t="s">
        <v>9432</v>
      </c>
      <c r="F1151" t="s">
        <v>2218</v>
      </c>
      <c r="G1151">
        <v>1846</v>
      </c>
      <c r="H1151" t="s">
        <v>9433</v>
      </c>
      <c r="I1151" t="s">
        <v>8</v>
      </c>
      <c r="J1151" t="s">
        <v>82</v>
      </c>
      <c r="K1151" t="s">
        <v>204</v>
      </c>
      <c r="L1151" t="s">
        <v>8</v>
      </c>
      <c r="M1151" t="s">
        <v>8</v>
      </c>
      <c r="N1151" t="s">
        <v>8</v>
      </c>
      <c r="O1151" t="s">
        <v>150</v>
      </c>
      <c r="P1151" t="s">
        <v>1046</v>
      </c>
      <c r="Q1151" t="s">
        <v>545</v>
      </c>
      <c r="R1151" t="s">
        <v>546</v>
      </c>
      <c r="S1151" t="s">
        <v>135</v>
      </c>
      <c r="T1151" t="s">
        <v>135</v>
      </c>
      <c r="U1151" t="s">
        <v>136</v>
      </c>
      <c r="V1151" t="s">
        <v>8</v>
      </c>
      <c r="W1151" t="s">
        <v>137</v>
      </c>
      <c r="X1151">
        <v>1846</v>
      </c>
      <c r="Y1151">
        <v>1846</v>
      </c>
      <c r="Z1151" t="s">
        <v>93</v>
      </c>
      <c r="AA1151">
        <v>0.24406525900000001</v>
      </c>
      <c r="AB1151">
        <v>0.75593474100000002</v>
      </c>
      <c r="AC1151" t="s">
        <v>9</v>
      </c>
      <c r="AD1151" t="s">
        <v>9</v>
      </c>
      <c r="AE1151" s="4" t="str">
        <f>IF(OR(AB1151&lt;0.2,AB1151&gt;0.75),"Include","NotInclude")</f>
        <v>Include</v>
      </c>
      <c r="AF1151">
        <v>9</v>
      </c>
      <c r="AG1151">
        <v>0</v>
      </c>
      <c r="AH1151">
        <v>0</v>
      </c>
      <c r="AI1151">
        <v>0</v>
      </c>
      <c r="AJ1151" t="s">
        <v>9434</v>
      </c>
      <c r="AK1151" t="s">
        <v>95</v>
      </c>
      <c r="AL1151" t="s">
        <v>9435</v>
      </c>
      <c r="AM1151">
        <v>1846</v>
      </c>
      <c r="AN1151" t="s">
        <v>397</v>
      </c>
      <c r="AO1151">
        <v>0.97</v>
      </c>
      <c r="AP1151" t="s">
        <v>9436</v>
      </c>
      <c r="AQ1151" t="s">
        <v>8</v>
      </c>
      <c r="AR1151" t="s">
        <v>8</v>
      </c>
      <c r="AS1151" t="s">
        <v>8</v>
      </c>
      <c r="AT1151" t="s">
        <v>9437</v>
      </c>
      <c r="AU1151" t="s">
        <v>100</v>
      </c>
      <c r="AV1151" t="s">
        <v>13</v>
      </c>
      <c r="AW1151" t="s">
        <v>13</v>
      </c>
      <c r="AX1151" t="s">
        <v>353</v>
      </c>
      <c r="AY1151" t="s">
        <v>400</v>
      </c>
      <c r="AZ1151" t="s">
        <v>401</v>
      </c>
      <c r="BA1151" t="s">
        <v>8</v>
      </c>
    </row>
    <row r="1152" spans="1:53" ht="17" x14ac:dyDescent="0.2">
      <c r="A1152" t="s">
        <v>252</v>
      </c>
      <c r="B1152">
        <v>224</v>
      </c>
      <c r="C1152">
        <v>480</v>
      </c>
      <c r="D1152">
        <v>100</v>
      </c>
      <c r="E1152" t="s">
        <v>5953</v>
      </c>
      <c r="F1152" t="s">
        <v>2218</v>
      </c>
      <c r="G1152">
        <v>4000</v>
      </c>
      <c r="H1152" t="s">
        <v>5954</v>
      </c>
      <c r="I1152" t="s">
        <v>8</v>
      </c>
      <c r="J1152" t="s">
        <v>82</v>
      </c>
      <c r="K1152" t="s">
        <v>8</v>
      </c>
      <c r="L1152" t="s">
        <v>8</v>
      </c>
      <c r="M1152" t="s">
        <v>8</v>
      </c>
      <c r="N1152" t="s">
        <v>8</v>
      </c>
      <c r="O1152" t="s">
        <v>163</v>
      </c>
      <c r="P1152" t="s">
        <v>3852</v>
      </c>
      <c r="Q1152" t="s">
        <v>827</v>
      </c>
      <c r="R1152" t="s">
        <v>828</v>
      </c>
      <c r="S1152" t="s">
        <v>1183</v>
      </c>
      <c r="T1152" t="s">
        <v>439</v>
      </c>
      <c r="U1152" t="s">
        <v>8</v>
      </c>
      <c r="V1152" t="s">
        <v>8</v>
      </c>
      <c r="W1152" t="s">
        <v>8</v>
      </c>
      <c r="X1152">
        <v>4000</v>
      </c>
      <c r="Y1152">
        <v>0</v>
      </c>
      <c r="Z1152" t="s">
        <v>248</v>
      </c>
      <c r="AA1152">
        <v>0</v>
      </c>
      <c r="AB1152">
        <v>0</v>
      </c>
      <c r="AC1152" t="s">
        <v>8</v>
      </c>
      <c r="AD1152" t="s">
        <v>8</v>
      </c>
      <c r="AE1152" s="4" t="str">
        <f>IF(OR(AB1152&lt;0.2,AB1152&gt;0.75),"Include","NotInclude")</f>
        <v>Include</v>
      </c>
      <c r="AF1152">
        <v>0</v>
      </c>
      <c r="AG1152">
        <v>0</v>
      </c>
      <c r="AH1152">
        <v>0</v>
      </c>
      <c r="AI1152">
        <v>0</v>
      </c>
      <c r="AJ1152" t="s">
        <v>5955</v>
      </c>
      <c r="AK1152" t="s">
        <v>95</v>
      </c>
      <c r="AL1152" t="s">
        <v>5956</v>
      </c>
      <c r="AM1152">
        <v>4000</v>
      </c>
      <c r="AN1152" t="s">
        <v>397</v>
      </c>
      <c r="AO1152">
        <v>1</v>
      </c>
      <c r="AP1152">
        <v>4458619</v>
      </c>
      <c r="AQ1152">
        <v>4458619</v>
      </c>
      <c r="AR1152" t="s">
        <v>397</v>
      </c>
      <c r="AS1152">
        <v>1</v>
      </c>
      <c r="AT1152" t="s">
        <v>5957</v>
      </c>
      <c r="AU1152" t="s">
        <v>100</v>
      </c>
      <c r="AV1152" t="s">
        <v>13</v>
      </c>
      <c r="AW1152" t="s">
        <v>13</v>
      </c>
      <c r="AX1152" t="s">
        <v>353</v>
      </c>
      <c r="AY1152" t="s">
        <v>400</v>
      </c>
      <c r="AZ1152" t="s">
        <v>401</v>
      </c>
      <c r="BA1152" t="s">
        <v>8</v>
      </c>
    </row>
    <row r="1153" spans="1:53" ht="17" x14ac:dyDescent="0.2">
      <c r="A1153" t="s">
        <v>17552</v>
      </c>
      <c r="B1153">
        <v>224</v>
      </c>
      <c r="C1153">
        <v>4</v>
      </c>
      <c r="D1153" t="s">
        <v>79</v>
      </c>
      <c r="E1153" t="s">
        <v>2218</v>
      </c>
      <c r="F1153" t="s">
        <v>79</v>
      </c>
      <c r="G1153">
        <v>4320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190</v>
      </c>
      <c r="P1153" t="s">
        <v>1512</v>
      </c>
      <c r="Q1153" t="s">
        <v>1501</v>
      </c>
      <c r="R1153" t="s">
        <v>1502</v>
      </c>
      <c r="S1153" t="s">
        <v>1503</v>
      </c>
      <c r="T1153" t="s">
        <v>1503</v>
      </c>
      <c r="U1153" t="s">
        <v>8</v>
      </c>
      <c r="V1153" t="s">
        <v>8</v>
      </c>
      <c r="W1153" t="s">
        <v>8</v>
      </c>
      <c r="X1153">
        <v>4320</v>
      </c>
      <c r="Y1153">
        <v>4320</v>
      </c>
      <c r="Z1153" t="s">
        <v>93</v>
      </c>
      <c r="AA1153">
        <v>0.64700000000000002</v>
      </c>
      <c r="AB1153">
        <v>0.35299999999999998</v>
      </c>
      <c r="AC1153" t="s">
        <v>9</v>
      </c>
      <c r="AD1153" t="s">
        <v>9</v>
      </c>
      <c r="AE1153" s="4" t="str">
        <f>IF(OR(AB1153&lt;0.2,AB1153&gt;0.75),"Include","NotInclude")</f>
        <v>NotInclude</v>
      </c>
      <c r="AF1153" t="s">
        <v>1504</v>
      </c>
      <c r="AG1153">
        <v>0</v>
      </c>
      <c r="AH1153">
        <v>0</v>
      </c>
      <c r="AI1153">
        <v>0</v>
      </c>
      <c r="AJ1153" t="s">
        <v>2219</v>
      </c>
      <c r="AK1153">
        <v>2016</v>
      </c>
      <c r="AL1153" t="s">
        <v>8</v>
      </c>
      <c r="AM1153">
        <v>4320</v>
      </c>
      <c r="AN1153" t="s">
        <v>397</v>
      </c>
      <c r="AO1153">
        <v>0.98</v>
      </c>
      <c r="AP1153">
        <v>4458619</v>
      </c>
      <c r="AQ1153">
        <v>4458619</v>
      </c>
      <c r="AR1153" t="s">
        <v>397</v>
      </c>
      <c r="AS1153">
        <v>1</v>
      </c>
      <c r="AT1153" t="s">
        <v>2220</v>
      </c>
      <c r="AU1153" t="s">
        <v>100</v>
      </c>
      <c r="AV1153" t="s">
        <v>13</v>
      </c>
      <c r="AW1153" t="s">
        <v>13</v>
      </c>
      <c r="AX1153" t="s">
        <v>353</v>
      </c>
      <c r="AY1153" t="s">
        <v>400</v>
      </c>
      <c r="AZ1153" t="s">
        <v>401</v>
      </c>
      <c r="BA1153" t="s">
        <v>8</v>
      </c>
    </row>
    <row r="1154" spans="1:53" ht="17" x14ac:dyDescent="0.2">
      <c r="A1154" t="s">
        <v>78</v>
      </c>
      <c r="B1154">
        <v>225</v>
      </c>
      <c r="C1154">
        <v>776</v>
      </c>
      <c r="D1154" t="s">
        <v>79</v>
      </c>
      <c r="E1154" t="s">
        <v>2221</v>
      </c>
      <c r="F1154" t="s">
        <v>79</v>
      </c>
      <c r="G1154">
        <v>1700</v>
      </c>
      <c r="H1154" t="s">
        <v>2222</v>
      </c>
      <c r="I1154" t="s">
        <v>8</v>
      </c>
      <c r="J1154" t="s">
        <v>82</v>
      </c>
      <c r="K1154" t="s">
        <v>532</v>
      </c>
      <c r="L1154" t="s">
        <v>8</v>
      </c>
      <c r="M1154" t="s">
        <v>8</v>
      </c>
      <c r="N1154" t="s">
        <v>8</v>
      </c>
      <c r="O1154" t="s">
        <v>308</v>
      </c>
      <c r="P1154" t="s">
        <v>1945</v>
      </c>
      <c r="Q1154" t="s">
        <v>436</v>
      </c>
      <c r="R1154" t="s">
        <v>437</v>
      </c>
      <c r="S1154" t="s">
        <v>1946</v>
      </c>
      <c r="T1154" t="s">
        <v>439</v>
      </c>
      <c r="U1154" t="s">
        <v>440</v>
      </c>
      <c r="V1154" t="s">
        <v>8</v>
      </c>
      <c r="W1154" t="s">
        <v>247</v>
      </c>
      <c r="X1154">
        <v>1700</v>
      </c>
      <c r="Y1154">
        <v>1700</v>
      </c>
      <c r="Z1154" t="s">
        <v>93</v>
      </c>
      <c r="AA1154">
        <v>0.78470927300000004</v>
      </c>
      <c r="AB1154">
        <v>0.21529072699999999</v>
      </c>
      <c r="AC1154" t="s">
        <v>9</v>
      </c>
      <c r="AD1154" t="s">
        <v>9</v>
      </c>
      <c r="AE1154" s="4" t="str">
        <f>IF(OR(AB1154&lt;0.2,AB1154&gt;0.75),"Include","NotInclude")</f>
        <v>NotInclude</v>
      </c>
      <c r="AF1154" t="s">
        <v>441</v>
      </c>
      <c r="AG1154">
        <v>0</v>
      </c>
      <c r="AH1154">
        <v>0</v>
      </c>
      <c r="AI1154">
        <v>0</v>
      </c>
      <c r="AJ1154" t="s">
        <v>2223</v>
      </c>
      <c r="AK1154" t="s">
        <v>95</v>
      </c>
      <c r="AL1154" t="s">
        <v>2224</v>
      </c>
      <c r="AM1154">
        <v>1700</v>
      </c>
      <c r="AN1154" t="s">
        <v>2225</v>
      </c>
      <c r="AO1154">
        <v>1</v>
      </c>
      <c r="AP1154" t="s">
        <v>2226</v>
      </c>
      <c r="AQ1154" t="s">
        <v>2226</v>
      </c>
      <c r="AR1154" t="s">
        <v>2225</v>
      </c>
      <c r="AS1154">
        <v>1</v>
      </c>
      <c r="AT1154" t="s">
        <v>2227</v>
      </c>
      <c r="AU1154" t="s">
        <v>100</v>
      </c>
      <c r="AV1154" t="s">
        <v>13</v>
      </c>
      <c r="AW1154" t="s">
        <v>13</v>
      </c>
      <c r="AX1154" t="s">
        <v>353</v>
      </c>
      <c r="AY1154" t="s">
        <v>2228</v>
      </c>
      <c r="AZ1154" t="s">
        <v>2229</v>
      </c>
      <c r="BA1154" t="s">
        <v>8</v>
      </c>
    </row>
    <row r="1155" spans="1:53" ht="17" x14ac:dyDescent="0.2">
      <c r="A1155" t="s">
        <v>252</v>
      </c>
      <c r="B1155">
        <v>225</v>
      </c>
      <c r="C1155">
        <v>761</v>
      </c>
      <c r="D1155">
        <v>100</v>
      </c>
      <c r="E1155" t="s">
        <v>3641</v>
      </c>
      <c r="F1155" t="s">
        <v>2221</v>
      </c>
      <c r="G1155">
        <v>2695</v>
      </c>
      <c r="H1155" t="s">
        <v>3642</v>
      </c>
      <c r="I1155" t="s">
        <v>8</v>
      </c>
      <c r="J1155" t="s">
        <v>82</v>
      </c>
      <c r="K1155" t="s">
        <v>414</v>
      </c>
      <c r="L1155" t="s">
        <v>8</v>
      </c>
      <c r="M1155" t="s">
        <v>8</v>
      </c>
      <c r="N1155" t="s">
        <v>8</v>
      </c>
      <c r="O1155" t="s">
        <v>308</v>
      </c>
      <c r="P1155" t="s">
        <v>1945</v>
      </c>
      <c r="Q1155" t="s">
        <v>436</v>
      </c>
      <c r="R1155" t="s">
        <v>437</v>
      </c>
      <c r="S1155" t="s">
        <v>1946</v>
      </c>
      <c r="T1155" t="s">
        <v>439</v>
      </c>
      <c r="U1155" t="s">
        <v>440</v>
      </c>
      <c r="V1155" t="s">
        <v>8</v>
      </c>
      <c r="W1155" t="s">
        <v>247</v>
      </c>
      <c r="X1155">
        <v>2695</v>
      </c>
      <c r="Y1155">
        <v>2695</v>
      </c>
      <c r="Z1155" t="s">
        <v>93</v>
      </c>
      <c r="AA1155">
        <v>0.545855812</v>
      </c>
      <c r="AB1155">
        <v>0.454144188</v>
      </c>
      <c r="AC1155" t="s">
        <v>9</v>
      </c>
      <c r="AD1155" t="s">
        <v>9</v>
      </c>
      <c r="AE1155" s="4" t="str">
        <f>IF(OR(AB1155&lt;0.2,AB1155&gt;0.75),"Include","NotInclude")</f>
        <v>NotInclude</v>
      </c>
      <c r="AF1155">
        <v>13</v>
      </c>
      <c r="AG1155">
        <v>0.360097324</v>
      </c>
      <c r="AH1155">
        <v>0.63990267599999995</v>
      </c>
      <c r="AI1155" t="s">
        <v>441</v>
      </c>
      <c r="AJ1155" t="s">
        <v>3643</v>
      </c>
      <c r="AK1155" t="s">
        <v>95</v>
      </c>
      <c r="AL1155" t="s">
        <v>3644</v>
      </c>
      <c r="AM1155">
        <v>2695</v>
      </c>
      <c r="AN1155" t="s">
        <v>2225</v>
      </c>
      <c r="AO1155">
        <v>0.76</v>
      </c>
      <c r="AP1155">
        <v>1068902</v>
      </c>
      <c r="AQ1155">
        <v>1068902</v>
      </c>
      <c r="AR1155" t="s">
        <v>2225</v>
      </c>
      <c r="AS1155">
        <v>0.97</v>
      </c>
      <c r="AT1155" t="s">
        <v>3645</v>
      </c>
      <c r="AU1155" t="s">
        <v>100</v>
      </c>
      <c r="AV1155" t="s">
        <v>13</v>
      </c>
      <c r="AW1155" t="s">
        <v>13</v>
      </c>
      <c r="AX1155" t="s">
        <v>353</v>
      </c>
      <c r="AY1155" t="s">
        <v>2228</v>
      </c>
      <c r="AZ1155" t="s">
        <v>2229</v>
      </c>
      <c r="BA1155" t="s">
        <v>8</v>
      </c>
    </row>
    <row r="1156" spans="1:53" ht="17" x14ac:dyDescent="0.2">
      <c r="A1156" t="s">
        <v>252</v>
      </c>
      <c r="B1156">
        <v>225</v>
      </c>
      <c r="C1156">
        <v>643</v>
      </c>
      <c r="D1156">
        <v>100</v>
      </c>
      <c r="E1156" t="s">
        <v>11601</v>
      </c>
      <c r="F1156" t="s">
        <v>2221</v>
      </c>
      <c r="G1156">
        <v>1699</v>
      </c>
      <c r="H1156" t="s">
        <v>11602</v>
      </c>
      <c r="I1156" t="s">
        <v>8</v>
      </c>
      <c r="J1156" t="s">
        <v>82</v>
      </c>
      <c r="K1156" t="s">
        <v>5695</v>
      </c>
      <c r="L1156" t="s">
        <v>8</v>
      </c>
      <c r="M1156" t="s">
        <v>8</v>
      </c>
      <c r="N1156" t="s">
        <v>8</v>
      </c>
      <c r="O1156" t="s">
        <v>308</v>
      </c>
      <c r="P1156" t="s">
        <v>1945</v>
      </c>
      <c r="Q1156" t="s">
        <v>436</v>
      </c>
      <c r="R1156" t="s">
        <v>437</v>
      </c>
      <c r="S1156" t="s">
        <v>1946</v>
      </c>
      <c r="T1156" t="s">
        <v>439</v>
      </c>
      <c r="U1156" t="s">
        <v>440</v>
      </c>
      <c r="V1156" t="s">
        <v>8</v>
      </c>
      <c r="W1156" t="s">
        <v>247</v>
      </c>
      <c r="X1156">
        <v>1699</v>
      </c>
      <c r="Y1156">
        <v>1699</v>
      </c>
      <c r="Z1156" t="s">
        <v>93</v>
      </c>
      <c r="AA1156">
        <v>0.83895575499999997</v>
      </c>
      <c r="AB1156">
        <v>0.161044245</v>
      </c>
      <c r="AC1156" t="s">
        <v>9</v>
      </c>
      <c r="AD1156" t="s">
        <v>9</v>
      </c>
      <c r="AE1156" s="4" t="str">
        <f>IF(OR(AB1156&lt;0.2,AB1156&gt;0.75),"Include","NotInclude")</f>
        <v>Include</v>
      </c>
      <c r="AF1156" t="s">
        <v>441</v>
      </c>
      <c r="AG1156">
        <v>0</v>
      </c>
      <c r="AH1156">
        <v>0</v>
      </c>
      <c r="AI1156">
        <v>0</v>
      </c>
      <c r="AJ1156" t="s">
        <v>11603</v>
      </c>
      <c r="AK1156" t="s">
        <v>95</v>
      </c>
      <c r="AL1156" t="s">
        <v>11604</v>
      </c>
      <c r="AM1156">
        <v>1699</v>
      </c>
      <c r="AN1156" t="s">
        <v>2225</v>
      </c>
      <c r="AO1156">
        <v>0.98</v>
      </c>
      <c r="AP1156" t="s">
        <v>2226</v>
      </c>
      <c r="AQ1156" t="s">
        <v>2226</v>
      </c>
      <c r="AR1156" t="s">
        <v>2225</v>
      </c>
      <c r="AS1156">
        <v>1</v>
      </c>
      <c r="AT1156" t="s">
        <v>11605</v>
      </c>
      <c r="AU1156" t="s">
        <v>100</v>
      </c>
      <c r="AV1156" t="s">
        <v>13</v>
      </c>
      <c r="AW1156" t="s">
        <v>13</v>
      </c>
      <c r="AX1156" t="s">
        <v>353</v>
      </c>
      <c r="AY1156" t="s">
        <v>2228</v>
      </c>
      <c r="AZ1156" t="s">
        <v>2229</v>
      </c>
      <c r="BA1156" t="s">
        <v>8</v>
      </c>
    </row>
    <row r="1157" spans="1:53" ht="17" x14ac:dyDescent="0.2">
      <c r="A1157" t="s">
        <v>252</v>
      </c>
      <c r="B1157">
        <v>225</v>
      </c>
      <c r="C1157">
        <v>630</v>
      </c>
      <c r="D1157">
        <v>100</v>
      </c>
      <c r="E1157" t="s">
        <v>12504</v>
      </c>
      <c r="F1157" t="s">
        <v>2221</v>
      </c>
      <c r="G1157">
        <v>2189</v>
      </c>
      <c r="H1157" t="s">
        <v>12505</v>
      </c>
      <c r="I1157" t="s">
        <v>8</v>
      </c>
      <c r="J1157" t="s">
        <v>82</v>
      </c>
      <c r="K1157" t="s">
        <v>532</v>
      </c>
      <c r="L1157" t="s">
        <v>8</v>
      </c>
      <c r="M1157" t="s">
        <v>8</v>
      </c>
      <c r="N1157" t="s">
        <v>8</v>
      </c>
      <c r="O1157" t="s">
        <v>308</v>
      </c>
      <c r="P1157" t="s">
        <v>1945</v>
      </c>
      <c r="Q1157" t="s">
        <v>436</v>
      </c>
      <c r="R1157" t="s">
        <v>437</v>
      </c>
      <c r="S1157" t="s">
        <v>1946</v>
      </c>
      <c r="T1157" t="s">
        <v>439</v>
      </c>
      <c r="U1157" t="s">
        <v>440</v>
      </c>
      <c r="V1157" t="s">
        <v>8</v>
      </c>
      <c r="W1157" t="s">
        <v>247</v>
      </c>
      <c r="X1157">
        <v>2189</v>
      </c>
      <c r="Y1157">
        <v>2189</v>
      </c>
      <c r="Z1157" t="s">
        <v>93</v>
      </c>
      <c r="AA1157">
        <v>0.26702823399999998</v>
      </c>
      <c r="AB1157">
        <v>0.73297176600000002</v>
      </c>
      <c r="AC1157" t="s">
        <v>9</v>
      </c>
      <c r="AD1157" t="s">
        <v>9</v>
      </c>
      <c r="AE1157" s="4" t="str">
        <f>IF(OR(AB1157&lt;0.2,AB1157&gt;0.75),"Include","NotInclude")</f>
        <v>NotInclude</v>
      </c>
      <c r="AF1157">
        <v>10</v>
      </c>
      <c r="AG1157">
        <v>0</v>
      </c>
      <c r="AH1157">
        <v>0</v>
      </c>
      <c r="AI1157">
        <v>0</v>
      </c>
      <c r="AJ1157" t="s">
        <v>12506</v>
      </c>
      <c r="AK1157" t="s">
        <v>95</v>
      </c>
      <c r="AL1157" t="s">
        <v>12507</v>
      </c>
      <c r="AM1157">
        <v>2189</v>
      </c>
      <c r="AN1157" t="s">
        <v>2225</v>
      </c>
      <c r="AO1157">
        <v>1</v>
      </c>
      <c r="AP1157">
        <v>1068902</v>
      </c>
      <c r="AQ1157">
        <v>1068902</v>
      </c>
      <c r="AR1157" t="s">
        <v>2225</v>
      </c>
      <c r="AS1157">
        <v>0.97</v>
      </c>
      <c r="AT1157" t="s">
        <v>12508</v>
      </c>
      <c r="AU1157" t="s">
        <v>100</v>
      </c>
      <c r="AV1157" t="s">
        <v>13</v>
      </c>
      <c r="AW1157" t="s">
        <v>13</v>
      </c>
      <c r="AX1157" t="s">
        <v>353</v>
      </c>
      <c r="AY1157" t="s">
        <v>2228</v>
      </c>
      <c r="AZ1157" t="s">
        <v>2229</v>
      </c>
      <c r="BA1157" t="s">
        <v>8</v>
      </c>
    </row>
    <row r="1158" spans="1:53" ht="17" x14ac:dyDescent="0.2">
      <c r="A1158" t="s">
        <v>252</v>
      </c>
      <c r="B1158">
        <v>225</v>
      </c>
      <c r="C1158">
        <v>361</v>
      </c>
      <c r="D1158">
        <v>100</v>
      </c>
      <c r="E1158" t="s">
        <v>3641</v>
      </c>
      <c r="F1158" t="s">
        <v>2221</v>
      </c>
      <c r="G1158">
        <v>2695</v>
      </c>
      <c r="H1158" t="s">
        <v>3642</v>
      </c>
      <c r="I1158" t="s">
        <v>8</v>
      </c>
      <c r="J1158" t="s">
        <v>82</v>
      </c>
      <c r="K1158" t="s">
        <v>414</v>
      </c>
      <c r="L1158" t="s">
        <v>8</v>
      </c>
      <c r="M1158" t="s">
        <v>8</v>
      </c>
      <c r="N1158" t="s">
        <v>8</v>
      </c>
      <c r="O1158" t="s">
        <v>308</v>
      </c>
      <c r="P1158" t="s">
        <v>1945</v>
      </c>
      <c r="Q1158" t="s">
        <v>436</v>
      </c>
      <c r="R1158" t="s">
        <v>437</v>
      </c>
      <c r="S1158" t="s">
        <v>1946</v>
      </c>
      <c r="T1158" t="s">
        <v>439</v>
      </c>
      <c r="U1158" t="s">
        <v>440</v>
      </c>
      <c r="V1158" t="s">
        <v>8</v>
      </c>
      <c r="W1158" t="s">
        <v>247</v>
      </c>
      <c r="X1158">
        <v>2695</v>
      </c>
      <c r="Y1158">
        <v>2695</v>
      </c>
      <c r="Z1158" t="s">
        <v>93</v>
      </c>
      <c r="AA1158">
        <v>0.545855812</v>
      </c>
      <c r="AB1158">
        <v>0.454144188</v>
      </c>
      <c r="AC1158" t="s">
        <v>9</v>
      </c>
      <c r="AD1158" t="s">
        <v>9</v>
      </c>
      <c r="AE1158" s="4" t="str">
        <f>IF(OR(AB1158&lt;0.2,AB1158&gt;0.75),"Include","NotInclude")</f>
        <v>NotInclude</v>
      </c>
      <c r="AF1158">
        <v>13</v>
      </c>
      <c r="AG1158">
        <v>0.360097324</v>
      </c>
      <c r="AH1158">
        <v>0.63990267599999995</v>
      </c>
      <c r="AI1158" t="s">
        <v>441</v>
      </c>
      <c r="AJ1158" t="s">
        <v>3643</v>
      </c>
      <c r="AK1158" t="s">
        <v>95</v>
      </c>
      <c r="AL1158" t="s">
        <v>3644</v>
      </c>
      <c r="AM1158">
        <v>2695</v>
      </c>
      <c r="AN1158" t="s">
        <v>2225</v>
      </c>
      <c r="AO1158">
        <v>0.76</v>
      </c>
      <c r="AP1158">
        <v>1068902</v>
      </c>
      <c r="AQ1158">
        <v>1068902</v>
      </c>
      <c r="AR1158" t="s">
        <v>2225</v>
      </c>
      <c r="AS1158">
        <v>0.97</v>
      </c>
      <c r="AT1158" t="s">
        <v>3645</v>
      </c>
      <c r="AU1158" t="s">
        <v>100</v>
      </c>
      <c r="AV1158" t="s">
        <v>13</v>
      </c>
      <c r="AW1158" t="s">
        <v>13</v>
      </c>
      <c r="AX1158" t="s">
        <v>353</v>
      </c>
      <c r="AY1158" t="s">
        <v>2228</v>
      </c>
      <c r="AZ1158" t="s">
        <v>2229</v>
      </c>
      <c r="BA1158" t="s">
        <v>8</v>
      </c>
    </row>
    <row r="1159" spans="1:53" ht="17" x14ac:dyDescent="0.2">
      <c r="A1159" t="s">
        <v>17552</v>
      </c>
      <c r="B1159">
        <v>225</v>
      </c>
      <c r="C1159">
        <v>5</v>
      </c>
      <c r="D1159" t="s">
        <v>79</v>
      </c>
      <c r="E1159" t="s">
        <v>2221</v>
      </c>
      <c r="F1159" t="s">
        <v>79</v>
      </c>
      <c r="G1159">
        <v>1700</v>
      </c>
      <c r="H1159" t="s">
        <v>2222</v>
      </c>
      <c r="I1159" t="s">
        <v>8</v>
      </c>
      <c r="J1159" t="s">
        <v>82</v>
      </c>
      <c r="K1159" t="s">
        <v>532</v>
      </c>
      <c r="L1159" t="s">
        <v>8</v>
      </c>
      <c r="M1159" t="s">
        <v>8</v>
      </c>
      <c r="N1159" t="s">
        <v>8</v>
      </c>
      <c r="O1159" t="s">
        <v>308</v>
      </c>
      <c r="P1159" t="s">
        <v>1945</v>
      </c>
      <c r="Q1159" t="s">
        <v>436</v>
      </c>
      <c r="R1159" t="s">
        <v>437</v>
      </c>
      <c r="S1159" t="s">
        <v>1946</v>
      </c>
      <c r="T1159" t="s">
        <v>439</v>
      </c>
      <c r="U1159" t="s">
        <v>440</v>
      </c>
      <c r="V1159" t="s">
        <v>8</v>
      </c>
      <c r="W1159" t="s">
        <v>247</v>
      </c>
      <c r="X1159">
        <v>1700</v>
      </c>
      <c r="Y1159">
        <v>1700</v>
      </c>
      <c r="Z1159" t="s">
        <v>93</v>
      </c>
      <c r="AA1159">
        <v>0.78470927300000004</v>
      </c>
      <c r="AB1159">
        <v>0.21529072699999999</v>
      </c>
      <c r="AC1159" t="s">
        <v>9</v>
      </c>
      <c r="AD1159" t="s">
        <v>9</v>
      </c>
      <c r="AE1159" s="4" t="str">
        <f>IF(OR(AB1159&lt;0.2,AB1159&gt;0.75),"Include","NotInclude")</f>
        <v>NotInclude</v>
      </c>
      <c r="AF1159" t="s">
        <v>441</v>
      </c>
      <c r="AG1159">
        <v>0</v>
      </c>
      <c r="AH1159">
        <v>0</v>
      </c>
      <c r="AI1159">
        <v>0</v>
      </c>
      <c r="AJ1159" t="s">
        <v>2223</v>
      </c>
      <c r="AK1159" t="s">
        <v>95</v>
      </c>
      <c r="AL1159" t="s">
        <v>2224</v>
      </c>
      <c r="AM1159">
        <v>1700</v>
      </c>
      <c r="AN1159" t="s">
        <v>2225</v>
      </c>
      <c r="AO1159">
        <v>1</v>
      </c>
      <c r="AP1159" t="s">
        <v>2226</v>
      </c>
      <c r="AQ1159" t="s">
        <v>2226</v>
      </c>
      <c r="AR1159" t="s">
        <v>2225</v>
      </c>
      <c r="AS1159">
        <v>1</v>
      </c>
      <c r="AT1159" t="s">
        <v>2227</v>
      </c>
      <c r="AU1159" t="s">
        <v>100</v>
      </c>
      <c r="AV1159" t="s">
        <v>13</v>
      </c>
      <c r="AW1159" t="s">
        <v>13</v>
      </c>
      <c r="AX1159" t="s">
        <v>353</v>
      </c>
      <c r="AY1159" t="s">
        <v>2228</v>
      </c>
      <c r="AZ1159" t="s">
        <v>2229</v>
      </c>
      <c r="BA1159" t="s">
        <v>8</v>
      </c>
    </row>
    <row r="1160" spans="1:53" ht="17" x14ac:dyDescent="0.2">
      <c r="A1160" t="s">
        <v>78</v>
      </c>
      <c r="B1160">
        <v>226</v>
      </c>
      <c r="C1160">
        <v>776</v>
      </c>
      <c r="D1160" t="s">
        <v>79</v>
      </c>
      <c r="E1160" t="s">
        <v>770</v>
      </c>
      <c r="F1160" t="s">
        <v>79</v>
      </c>
      <c r="G1160">
        <v>2443</v>
      </c>
      <c r="H1160" t="s">
        <v>771</v>
      </c>
      <c r="I1160" t="s">
        <v>8</v>
      </c>
      <c r="J1160" t="s">
        <v>82</v>
      </c>
      <c r="K1160" t="s">
        <v>414</v>
      </c>
      <c r="L1160" t="s">
        <v>8</v>
      </c>
      <c r="M1160" t="s">
        <v>8</v>
      </c>
      <c r="N1160" t="s">
        <v>8</v>
      </c>
      <c r="O1160" t="s">
        <v>344</v>
      </c>
      <c r="P1160" t="s">
        <v>345</v>
      </c>
      <c r="Q1160" t="s">
        <v>346</v>
      </c>
      <c r="R1160" t="s">
        <v>347</v>
      </c>
      <c r="S1160" t="s">
        <v>348</v>
      </c>
      <c r="T1160" t="s">
        <v>348</v>
      </c>
      <c r="U1160" t="s">
        <v>348</v>
      </c>
      <c r="V1160" t="s">
        <v>91</v>
      </c>
      <c r="W1160" t="s">
        <v>137</v>
      </c>
      <c r="X1160">
        <v>2443</v>
      </c>
      <c r="Y1160">
        <v>2443</v>
      </c>
      <c r="Z1160" t="s">
        <v>93</v>
      </c>
      <c r="AA1160">
        <v>0.90600610800000003</v>
      </c>
      <c r="AB1160">
        <v>9.3993891999999996E-2</v>
      </c>
      <c r="AC1160" t="s">
        <v>9</v>
      </c>
      <c r="AD1160" t="s">
        <v>9</v>
      </c>
      <c r="AE1160" s="4" t="str">
        <f>IF(OR(AB1160&lt;0.2,AB1160&gt;0.75),"Include","NotInclude")</f>
        <v>Include</v>
      </c>
      <c r="AF1160">
        <v>11</v>
      </c>
      <c r="AG1160">
        <v>0</v>
      </c>
      <c r="AH1160">
        <v>0</v>
      </c>
      <c r="AI1160">
        <v>0</v>
      </c>
      <c r="AJ1160" t="s">
        <v>772</v>
      </c>
      <c r="AK1160" t="s">
        <v>95</v>
      </c>
      <c r="AL1160" t="s">
        <v>773</v>
      </c>
      <c r="AM1160">
        <v>2443</v>
      </c>
      <c r="AN1160" t="s">
        <v>774</v>
      </c>
      <c r="AO1160">
        <v>0.97</v>
      </c>
      <c r="AP1160">
        <v>610455</v>
      </c>
      <c r="AQ1160">
        <v>610455</v>
      </c>
      <c r="AR1160" t="s">
        <v>774</v>
      </c>
      <c r="AS1160">
        <v>0.97</v>
      </c>
      <c r="AT1160" t="s">
        <v>775</v>
      </c>
      <c r="AU1160" t="s">
        <v>100</v>
      </c>
      <c r="AV1160" t="s">
        <v>13</v>
      </c>
      <c r="AW1160" t="s">
        <v>13</v>
      </c>
      <c r="AX1160" t="s">
        <v>353</v>
      </c>
      <c r="AY1160" t="s">
        <v>743</v>
      </c>
      <c r="AZ1160" t="s">
        <v>744</v>
      </c>
      <c r="BA1160" t="s">
        <v>776</v>
      </c>
    </row>
    <row r="1161" spans="1:53" ht="17" x14ac:dyDescent="0.2">
      <c r="A1161" t="s">
        <v>17552</v>
      </c>
      <c r="B1161">
        <v>226</v>
      </c>
      <c r="C1161">
        <v>1</v>
      </c>
      <c r="D1161" t="s">
        <v>79</v>
      </c>
      <c r="E1161" t="s">
        <v>770</v>
      </c>
      <c r="F1161" t="s">
        <v>79</v>
      </c>
      <c r="G1161">
        <v>2443</v>
      </c>
      <c r="H1161" t="s">
        <v>771</v>
      </c>
      <c r="I1161" t="s">
        <v>8</v>
      </c>
      <c r="J1161" t="s">
        <v>82</v>
      </c>
      <c r="K1161" t="s">
        <v>414</v>
      </c>
      <c r="L1161" t="s">
        <v>8</v>
      </c>
      <c r="M1161" t="s">
        <v>8</v>
      </c>
      <c r="N1161" t="s">
        <v>8</v>
      </c>
      <c r="O1161" t="s">
        <v>344</v>
      </c>
      <c r="P1161" t="s">
        <v>345</v>
      </c>
      <c r="Q1161" t="s">
        <v>346</v>
      </c>
      <c r="R1161" t="s">
        <v>347</v>
      </c>
      <c r="S1161" t="s">
        <v>348</v>
      </c>
      <c r="T1161" t="s">
        <v>348</v>
      </c>
      <c r="U1161" t="s">
        <v>348</v>
      </c>
      <c r="V1161" t="s">
        <v>91</v>
      </c>
      <c r="W1161" t="s">
        <v>137</v>
      </c>
      <c r="X1161">
        <v>2443</v>
      </c>
      <c r="Y1161">
        <v>2443</v>
      </c>
      <c r="Z1161" t="s">
        <v>93</v>
      </c>
      <c r="AA1161">
        <v>0.90600610800000003</v>
      </c>
      <c r="AB1161">
        <v>9.3993891999999996E-2</v>
      </c>
      <c r="AC1161" t="s">
        <v>9</v>
      </c>
      <c r="AD1161" t="s">
        <v>9</v>
      </c>
      <c r="AE1161" s="4" t="str">
        <f>IF(OR(AB1161&lt;0.2,AB1161&gt;0.75),"Include","NotInclude")</f>
        <v>Include</v>
      </c>
      <c r="AF1161">
        <v>11</v>
      </c>
      <c r="AG1161">
        <v>0</v>
      </c>
      <c r="AH1161">
        <v>0</v>
      </c>
      <c r="AI1161">
        <v>0</v>
      </c>
      <c r="AJ1161" t="s">
        <v>772</v>
      </c>
      <c r="AK1161" t="s">
        <v>95</v>
      </c>
      <c r="AL1161" t="s">
        <v>773</v>
      </c>
      <c r="AM1161">
        <v>2443</v>
      </c>
      <c r="AN1161" t="s">
        <v>774</v>
      </c>
      <c r="AO1161">
        <v>0.97</v>
      </c>
      <c r="AP1161">
        <v>610455</v>
      </c>
      <c r="AQ1161">
        <v>610455</v>
      </c>
      <c r="AR1161" t="s">
        <v>774</v>
      </c>
      <c r="AS1161">
        <v>0.97</v>
      </c>
      <c r="AT1161" t="s">
        <v>775</v>
      </c>
      <c r="AU1161" t="s">
        <v>100</v>
      </c>
      <c r="AV1161" t="s">
        <v>13</v>
      </c>
      <c r="AW1161" t="s">
        <v>13</v>
      </c>
      <c r="AX1161" t="s">
        <v>353</v>
      </c>
      <c r="AY1161" t="s">
        <v>743</v>
      </c>
      <c r="AZ1161" t="s">
        <v>744</v>
      </c>
      <c r="BA1161" t="s">
        <v>776</v>
      </c>
    </row>
    <row r="1162" spans="1:53" ht="17" x14ac:dyDescent="0.2">
      <c r="A1162" t="s">
        <v>78</v>
      </c>
      <c r="B1162">
        <v>227</v>
      </c>
      <c r="C1162">
        <v>776</v>
      </c>
      <c r="D1162" t="s">
        <v>79</v>
      </c>
      <c r="E1162" t="s">
        <v>2230</v>
      </c>
      <c r="F1162" t="s">
        <v>79</v>
      </c>
      <c r="G1162">
        <v>2475</v>
      </c>
      <c r="H1162" t="s">
        <v>2231</v>
      </c>
      <c r="I1162" t="s">
        <v>8</v>
      </c>
      <c r="J1162" t="s">
        <v>82</v>
      </c>
      <c r="K1162" t="s">
        <v>367</v>
      </c>
      <c r="L1162" t="s">
        <v>8</v>
      </c>
      <c r="M1162" t="s">
        <v>8</v>
      </c>
      <c r="N1162" t="s">
        <v>8</v>
      </c>
      <c r="O1162" t="s">
        <v>163</v>
      </c>
      <c r="P1162" t="s">
        <v>330</v>
      </c>
      <c r="Q1162" t="s">
        <v>331</v>
      </c>
      <c r="R1162" t="s">
        <v>332</v>
      </c>
      <c r="S1162" t="s">
        <v>333</v>
      </c>
      <c r="T1162" t="s">
        <v>333</v>
      </c>
      <c r="U1162" t="s">
        <v>333</v>
      </c>
      <c r="V1162" t="s">
        <v>334</v>
      </c>
      <c r="W1162" t="s">
        <v>8</v>
      </c>
      <c r="X1162">
        <v>2475</v>
      </c>
      <c r="Y1162">
        <v>2475</v>
      </c>
      <c r="Z1162" t="s">
        <v>93</v>
      </c>
      <c r="AA1162">
        <v>0.75507179199999996</v>
      </c>
      <c r="AB1162">
        <v>0.24492820800000001</v>
      </c>
      <c r="AC1162" t="s">
        <v>9</v>
      </c>
      <c r="AD1162" t="s">
        <v>9</v>
      </c>
      <c r="AE1162" s="4" t="str">
        <f>IF(OR(AB1162&lt;0.2,AB1162&gt;0.75),"Include","NotInclude")</f>
        <v>NotInclude</v>
      </c>
      <c r="AF1162">
        <v>12</v>
      </c>
      <c r="AG1162">
        <v>0</v>
      </c>
      <c r="AH1162">
        <v>0</v>
      </c>
      <c r="AI1162">
        <v>0</v>
      </c>
      <c r="AJ1162" t="s">
        <v>2232</v>
      </c>
      <c r="AK1162" t="s">
        <v>95</v>
      </c>
      <c r="AL1162" t="s">
        <v>2233</v>
      </c>
      <c r="AM1162">
        <v>2475</v>
      </c>
      <c r="AN1162" t="s">
        <v>2234</v>
      </c>
      <c r="AO1162">
        <v>0.99</v>
      </c>
      <c r="AP1162">
        <v>726569</v>
      </c>
      <c r="AQ1162" t="s">
        <v>8</v>
      </c>
      <c r="AR1162" t="s">
        <v>8</v>
      </c>
      <c r="AS1162" t="s">
        <v>8</v>
      </c>
      <c r="AT1162" t="s">
        <v>2235</v>
      </c>
      <c r="AU1162" t="s">
        <v>100</v>
      </c>
      <c r="AV1162" t="s">
        <v>19</v>
      </c>
      <c r="AW1162" t="s">
        <v>20</v>
      </c>
      <c r="AX1162" t="s">
        <v>339</v>
      </c>
      <c r="AY1162" t="s">
        <v>688</v>
      </c>
      <c r="AZ1162" t="s">
        <v>2236</v>
      </c>
      <c r="BA1162" t="s">
        <v>2237</v>
      </c>
    </row>
    <row r="1163" spans="1:53" ht="17" x14ac:dyDescent="0.2">
      <c r="A1163" t="s">
        <v>17552</v>
      </c>
      <c r="B1163">
        <v>227</v>
      </c>
      <c r="C1163">
        <v>1</v>
      </c>
      <c r="D1163" t="s">
        <v>79</v>
      </c>
      <c r="E1163" t="s">
        <v>2230</v>
      </c>
      <c r="F1163" t="s">
        <v>79</v>
      </c>
      <c r="G1163">
        <v>2475</v>
      </c>
      <c r="H1163" t="s">
        <v>2231</v>
      </c>
      <c r="I1163" t="s">
        <v>8</v>
      </c>
      <c r="J1163" t="s">
        <v>82</v>
      </c>
      <c r="K1163" t="s">
        <v>367</v>
      </c>
      <c r="L1163" t="s">
        <v>8</v>
      </c>
      <c r="M1163" t="s">
        <v>8</v>
      </c>
      <c r="N1163" t="s">
        <v>8</v>
      </c>
      <c r="O1163" t="s">
        <v>163</v>
      </c>
      <c r="P1163" t="s">
        <v>330</v>
      </c>
      <c r="Q1163" t="s">
        <v>331</v>
      </c>
      <c r="R1163" t="s">
        <v>332</v>
      </c>
      <c r="S1163" t="s">
        <v>333</v>
      </c>
      <c r="T1163" t="s">
        <v>333</v>
      </c>
      <c r="U1163" t="s">
        <v>333</v>
      </c>
      <c r="V1163" t="s">
        <v>334</v>
      </c>
      <c r="W1163" t="s">
        <v>8</v>
      </c>
      <c r="X1163">
        <v>2475</v>
      </c>
      <c r="Y1163">
        <v>2475</v>
      </c>
      <c r="Z1163" t="s">
        <v>93</v>
      </c>
      <c r="AA1163">
        <v>0.75507179199999996</v>
      </c>
      <c r="AB1163">
        <v>0.24492820800000001</v>
      </c>
      <c r="AC1163" t="s">
        <v>9</v>
      </c>
      <c r="AD1163" t="s">
        <v>9</v>
      </c>
      <c r="AE1163" s="4" t="str">
        <f>IF(OR(AB1163&lt;0.2,AB1163&gt;0.75),"Include","NotInclude")</f>
        <v>NotInclude</v>
      </c>
      <c r="AF1163">
        <v>12</v>
      </c>
      <c r="AG1163">
        <v>0</v>
      </c>
      <c r="AH1163">
        <v>0</v>
      </c>
      <c r="AI1163">
        <v>0</v>
      </c>
      <c r="AJ1163" t="s">
        <v>2232</v>
      </c>
      <c r="AK1163" t="s">
        <v>95</v>
      </c>
      <c r="AL1163" t="s">
        <v>2233</v>
      </c>
      <c r="AM1163">
        <v>2475</v>
      </c>
      <c r="AN1163" t="s">
        <v>2234</v>
      </c>
      <c r="AO1163">
        <v>0.99</v>
      </c>
      <c r="AP1163">
        <v>726569</v>
      </c>
      <c r="AQ1163" t="s">
        <v>8</v>
      </c>
      <c r="AR1163" t="s">
        <v>8</v>
      </c>
      <c r="AS1163" t="s">
        <v>8</v>
      </c>
      <c r="AT1163" t="s">
        <v>2235</v>
      </c>
      <c r="AU1163" t="s">
        <v>100</v>
      </c>
      <c r="AV1163" t="s">
        <v>19</v>
      </c>
      <c r="AW1163" t="s">
        <v>20</v>
      </c>
      <c r="AX1163" t="s">
        <v>339</v>
      </c>
      <c r="AY1163" t="s">
        <v>688</v>
      </c>
      <c r="AZ1163" t="s">
        <v>2236</v>
      </c>
      <c r="BA1163" t="s">
        <v>2237</v>
      </c>
    </row>
    <row r="1164" spans="1:53" ht="17" x14ac:dyDescent="0.2">
      <c r="A1164" t="s">
        <v>78</v>
      </c>
      <c r="B1164">
        <v>228</v>
      </c>
      <c r="C1164">
        <v>776</v>
      </c>
      <c r="D1164" t="s">
        <v>79</v>
      </c>
      <c r="E1164" t="s">
        <v>2238</v>
      </c>
      <c r="F1164" t="s">
        <v>79</v>
      </c>
      <c r="G1164">
        <v>2490</v>
      </c>
      <c r="H1164" t="s">
        <v>2239</v>
      </c>
      <c r="I1164" t="s">
        <v>8</v>
      </c>
      <c r="J1164" t="s">
        <v>82</v>
      </c>
      <c r="K1164" t="s">
        <v>2240</v>
      </c>
      <c r="L1164" t="s">
        <v>8</v>
      </c>
      <c r="M1164" t="s">
        <v>8</v>
      </c>
      <c r="N1164" t="s">
        <v>8</v>
      </c>
      <c r="O1164" t="s">
        <v>163</v>
      </c>
      <c r="P1164" t="s">
        <v>2241</v>
      </c>
      <c r="Q1164" t="s">
        <v>177</v>
      </c>
      <c r="R1164" t="s">
        <v>178</v>
      </c>
      <c r="S1164" t="s">
        <v>518</v>
      </c>
      <c r="T1164" t="s">
        <v>180</v>
      </c>
      <c r="U1164" t="s">
        <v>180</v>
      </c>
      <c r="V1164" t="s">
        <v>8</v>
      </c>
      <c r="W1164" t="s">
        <v>247</v>
      </c>
      <c r="X1164">
        <v>2490</v>
      </c>
      <c r="Y1164">
        <v>2490</v>
      </c>
      <c r="Z1164" t="s">
        <v>93</v>
      </c>
      <c r="AA1164">
        <v>1.02130616</v>
      </c>
      <c r="AB1164">
        <v>-2.1306160000000001E-2</v>
      </c>
      <c r="AC1164" t="s">
        <v>9</v>
      </c>
      <c r="AD1164" t="s">
        <v>9</v>
      </c>
      <c r="AE1164" s="4" t="str">
        <f>IF(OR(AB1164&lt;0.2,AB1164&gt;0.75),"Include","NotInclude")</f>
        <v>Include</v>
      </c>
      <c r="AF1164">
        <v>12</v>
      </c>
      <c r="AG1164">
        <v>0</v>
      </c>
      <c r="AH1164">
        <v>0</v>
      </c>
      <c r="AI1164">
        <v>0</v>
      </c>
      <c r="AJ1164" t="s">
        <v>2242</v>
      </c>
      <c r="AK1164" t="s">
        <v>95</v>
      </c>
      <c r="AL1164" t="s">
        <v>2243</v>
      </c>
      <c r="AM1164">
        <v>2490</v>
      </c>
      <c r="AN1164" t="s">
        <v>2244</v>
      </c>
      <c r="AO1164">
        <v>1</v>
      </c>
      <c r="AP1164">
        <v>1140833</v>
      </c>
      <c r="AQ1164" t="s">
        <v>8</v>
      </c>
      <c r="AR1164" t="s">
        <v>8</v>
      </c>
      <c r="AS1164" t="s">
        <v>8</v>
      </c>
      <c r="AT1164" t="s">
        <v>2245</v>
      </c>
      <c r="AU1164" t="s">
        <v>100</v>
      </c>
      <c r="AV1164" t="s">
        <v>19</v>
      </c>
      <c r="AW1164" t="s">
        <v>20</v>
      </c>
      <c r="AX1164" t="s">
        <v>339</v>
      </c>
      <c r="AY1164" t="s">
        <v>551</v>
      </c>
      <c r="AZ1164" t="s">
        <v>552</v>
      </c>
      <c r="BA1164" t="s">
        <v>2246</v>
      </c>
    </row>
    <row r="1165" spans="1:53" ht="17" x14ac:dyDescent="0.2">
      <c r="A1165" t="s">
        <v>17552</v>
      </c>
      <c r="B1165">
        <v>228</v>
      </c>
      <c r="C1165">
        <v>1</v>
      </c>
      <c r="D1165" t="s">
        <v>79</v>
      </c>
      <c r="E1165" t="s">
        <v>2238</v>
      </c>
      <c r="F1165" t="s">
        <v>79</v>
      </c>
      <c r="G1165">
        <v>2490</v>
      </c>
      <c r="H1165" t="s">
        <v>2239</v>
      </c>
      <c r="I1165" t="s">
        <v>8</v>
      </c>
      <c r="J1165" t="s">
        <v>82</v>
      </c>
      <c r="K1165" t="s">
        <v>2240</v>
      </c>
      <c r="L1165" t="s">
        <v>8</v>
      </c>
      <c r="M1165" t="s">
        <v>8</v>
      </c>
      <c r="N1165" t="s">
        <v>8</v>
      </c>
      <c r="O1165" t="s">
        <v>163</v>
      </c>
      <c r="P1165" t="s">
        <v>2241</v>
      </c>
      <c r="Q1165" t="s">
        <v>177</v>
      </c>
      <c r="R1165" t="s">
        <v>178</v>
      </c>
      <c r="S1165" t="s">
        <v>518</v>
      </c>
      <c r="T1165" t="s">
        <v>180</v>
      </c>
      <c r="U1165" t="s">
        <v>180</v>
      </c>
      <c r="V1165" t="s">
        <v>8</v>
      </c>
      <c r="W1165" t="s">
        <v>247</v>
      </c>
      <c r="X1165">
        <v>2490</v>
      </c>
      <c r="Y1165">
        <v>2490</v>
      </c>
      <c r="Z1165" t="s">
        <v>93</v>
      </c>
      <c r="AA1165">
        <v>1.02130616</v>
      </c>
      <c r="AB1165">
        <v>-2.1306160000000001E-2</v>
      </c>
      <c r="AC1165" t="s">
        <v>9</v>
      </c>
      <c r="AD1165" t="s">
        <v>9</v>
      </c>
      <c r="AE1165" s="4" t="str">
        <f>IF(OR(AB1165&lt;0.2,AB1165&gt;0.75),"Include","NotInclude")</f>
        <v>Include</v>
      </c>
      <c r="AF1165">
        <v>12</v>
      </c>
      <c r="AG1165">
        <v>0</v>
      </c>
      <c r="AH1165">
        <v>0</v>
      </c>
      <c r="AI1165">
        <v>0</v>
      </c>
      <c r="AJ1165" t="s">
        <v>2242</v>
      </c>
      <c r="AK1165" t="s">
        <v>95</v>
      </c>
      <c r="AL1165" t="s">
        <v>2243</v>
      </c>
      <c r="AM1165">
        <v>2490</v>
      </c>
      <c r="AN1165" t="s">
        <v>2244</v>
      </c>
      <c r="AO1165">
        <v>1</v>
      </c>
      <c r="AP1165">
        <v>1140833</v>
      </c>
      <c r="AQ1165" t="s">
        <v>8</v>
      </c>
      <c r="AR1165" t="s">
        <v>8</v>
      </c>
      <c r="AS1165" t="s">
        <v>8</v>
      </c>
      <c r="AT1165" t="s">
        <v>2245</v>
      </c>
      <c r="AU1165" t="s">
        <v>100</v>
      </c>
      <c r="AV1165" t="s">
        <v>19</v>
      </c>
      <c r="AW1165" t="s">
        <v>20</v>
      </c>
      <c r="AX1165" t="s">
        <v>339</v>
      </c>
      <c r="AY1165" t="s">
        <v>551</v>
      </c>
      <c r="AZ1165" t="s">
        <v>552</v>
      </c>
      <c r="BA1165" t="s">
        <v>2246</v>
      </c>
    </row>
    <row r="1166" spans="1:53" ht="17" x14ac:dyDescent="0.2">
      <c r="A1166" t="s">
        <v>78</v>
      </c>
      <c r="B1166">
        <v>229</v>
      </c>
      <c r="C1166">
        <v>776</v>
      </c>
      <c r="D1166" t="s">
        <v>79</v>
      </c>
      <c r="E1166" t="s">
        <v>2247</v>
      </c>
      <c r="F1166" t="s">
        <v>79</v>
      </c>
      <c r="G1166">
        <v>2787</v>
      </c>
      <c r="H1166" t="s">
        <v>2248</v>
      </c>
      <c r="I1166" t="s">
        <v>8</v>
      </c>
      <c r="J1166" t="s">
        <v>82</v>
      </c>
      <c r="K1166" t="s">
        <v>698</v>
      </c>
      <c r="L1166" t="s">
        <v>8</v>
      </c>
      <c r="M1166" t="s">
        <v>8</v>
      </c>
      <c r="N1166" t="s">
        <v>8</v>
      </c>
      <c r="O1166" t="s">
        <v>163</v>
      </c>
      <c r="P1166" t="s">
        <v>2249</v>
      </c>
      <c r="Q1166" t="s">
        <v>2250</v>
      </c>
      <c r="R1166" t="s">
        <v>2251</v>
      </c>
      <c r="S1166" t="s">
        <v>465</v>
      </c>
      <c r="T1166" t="s">
        <v>465</v>
      </c>
      <c r="U1166" t="s">
        <v>361</v>
      </c>
      <c r="V1166" t="s">
        <v>91</v>
      </c>
      <c r="W1166" t="s">
        <v>92</v>
      </c>
      <c r="X1166">
        <v>2787</v>
      </c>
      <c r="Y1166">
        <v>2787</v>
      </c>
      <c r="Z1166" t="s">
        <v>93</v>
      </c>
      <c r="AA1166">
        <v>0.50576262900000002</v>
      </c>
      <c r="AB1166">
        <v>0.49423737099999998</v>
      </c>
      <c r="AC1166" t="s">
        <v>9</v>
      </c>
      <c r="AD1166" t="s">
        <v>9</v>
      </c>
      <c r="AE1166" s="4" t="str">
        <f>IF(OR(AB1166&lt;0.2,AB1166&gt;0.75),"Include","NotInclude")</f>
        <v>NotInclude</v>
      </c>
      <c r="AF1166">
        <v>13</v>
      </c>
      <c r="AG1166">
        <v>0</v>
      </c>
      <c r="AH1166">
        <v>0</v>
      </c>
      <c r="AI1166">
        <v>0</v>
      </c>
      <c r="AJ1166" t="s">
        <v>2252</v>
      </c>
      <c r="AK1166" t="s">
        <v>95</v>
      </c>
      <c r="AL1166" t="s">
        <v>2253</v>
      </c>
      <c r="AM1166">
        <v>2787</v>
      </c>
      <c r="AN1166" t="s">
        <v>449</v>
      </c>
      <c r="AO1166">
        <v>0.84</v>
      </c>
      <c r="AP1166">
        <v>695452</v>
      </c>
      <c r="AQ1166">
        <v>695452</v>
      </c>
      <c r="AR1166" t="s">
        <v>449</v>
      </c>
      <c r="AS1166">
        <v>0.86</v>
      </c>
      <c r="AT1166" t="s">
        <v>2254</v>
      </c>
      <c r="AU1166" t="s">
        <v>100</v>
      </c>
      <c r="AV1166" t="s">
        <v>13</v>
      </c>
      <c r="AW1166" t="s">
        <v>13</v>
      </c>
      <c r="AX1166" t="s">
        <v>353</v>
      </c>
      <c r="AY1166" t="s">
        <v>411</v>
      </c>
      <c r="AZ1166" t="s">
        <v>452</v>
      </c>
      <c r="BA1166" t="s">
        <v>8</v>
      </c>
    </row>
    <row r="1167" spans="1:53" ht="17" x14ac:dyDescent="0.2">
      <c r="A1167" t="s">
        <v>252</v>
      </c>
      <c r="B1167">
        <v>229</v>
      </c>
      <c r="C1167">
        <v>630</v>
      </c>
      <c r="D1167">
        <v>100</v>
      </c>
      <c r="E1167" t="s">
        <v>12522</v>
      </c>
      <c r="F1167" t="s">
        <v>2247</v>
      </c>
      <c r="G1167">
        <v>2279</v>
      </c>
      <c r="H1167" t="s">
        <v>12523</v>
      </c>
      <c r="I1167" t="s">
        <v>8</v>
      </c>
      <c r="J1167" t="s">
        <v>82</v>
      </c>
      <c r="K1167" t="s">
        <v>233</v>
      </c>
      <c r="L1167" t="s">
        <v>8</v>
      </c>
      <c r="M1167" t="s">
        <v>8</v>
      </c>
      <c r="N1167" t="s">
        <v>8</v>
      </c>
      <c r="O1167" t="s">
        <v>150</v>
      </c>
      <c r="P1167" t="s">
        <v>1728</v>
      </c>
      <c r="Q1167" t="s">
        <v>545</v>
      </c>
      <c r="R1167" t="s">
        <v>546</v>
      </c>
      <c r="S1167" t="s">
        <v>135</v>
      </c>
      <c r="T1167" t="s">
        <v>135</v>
      </c>
      <c r="U1167" t="s">
        <v>136</v>
      </c>
      <c r="V1167" t="s">
        <v>8</v>
      </c>
      <c r="W1167" t="s">
        <v>137</v>
      </c>
      <c r="X1167">
        <v>2279</v>
      </c>
      <c r="Y1167">
        <v>2279</v>
      </c>
      <c r="Z1167" t="s">
        <v>93</v>
      </c>
      <c r="AA1167">
        <v>0.94190637300000002</v>
      </c>
      <c r="AB1167">
        <v>5.8093627000000002E-2</v>
      </c>
      <c r="AC1167" t="s">
        <v>9</v>
      </c>
      <c r="AD1167" t="s">
        <v>9</v>
      </c>
      <c r="AE1167" s="4" t="str">
        <f>IF(OR(AB1167&lt;0.2,AB1167&gt;0.75),"Include","NotInclude")</f>
        <v>Include</v>
      </c>
      <c r="AF1167" t="s">
        <v>441</v>
      </c>
      <c r="AG1167">
        <v>0</v>
      </c>
      <c r="AH1167">
        <v>0</v>
      </c>
      <c r="AI1167">
        <v>0</v>
      </c>
      <c r="AJ1167" t="s">
        <v>12524</v>
      </c>
      <c r="AK1167" t="s">
        <v>95</v>
      </c>
      <c r="AL1167" t="s">
        <v>12525</v>
      </c>
      <c r="AM1167">
        <v>2279</v>
      </c>
      <c r="AN1167" t="s">
        <v>3618</v>
      </c>
      <c r="AO1167">
        <v>0.99</v>
      </c>
      <c r="AP1167">
        <v>562912</v>
      </c>
      <c r="AQ1167">
        <v>562912</v>
      </c>
      <c r="AR1167" t="s">
        <v>3618</v>
      </c>
      <c r="AS1167">
        <v>0.97</v>
      </c>
      <c r="AT1167" t="s">
        <v>12526</v>
      </c>
      <c r="AU1167" t="s">
        <v>100</v>
      </c>
      <c r="AV1167" t="s">
        <v>13</v>
      </c>
      <c r="AW1167" t="s">
        <v>13</v>
      </c>
      <c r="AX1167" t="s">
        <v>353</v>
      </c>
      <c r="AY1167" t="s">
        <v>649</v>
      </c>
      <c r="AZ1167" t="s">
        <v>3620</v>
      </c>
      <c r="BA1167" t="s">
        <v>8</v>
      </c>
    </row>
    <row r="1168" spans="1:53" ht="17" x14ac:dyDescent="0.2">
      <c r="A1168" t="s">
        <v>252</v>
      </c>
      <c r="B1168">
        <v>229</v>
      </c>
      <c r="C1168">
        <v>595</v>
      </c>
      <c r="D1168">
        <v>100</v>
      </c>
      <c r="E1168" t="s">
        <v>14831</v>
      </c>
      <c r="F1168" t="s">
        <v>2247</v>
      </c>
      <c r="G1168">
        <v>2278</v>
      </c>
      <c r="H1168" t="s">
        <v>14832</v>
      </c>
      <c r="I1168" t="s">
        <v>8</v>
      </c>
      <c r="J1168" t="s">
        <v>82</v>
      </c>
      <c r="K1168" t="s">
        <v>14833</v>
      </c>
      <c r="L1168" t="s">
        <v>8</v>
      </c>
      <c r="M1168" t="s">
        <v>8</v>
      </c>
      <c r="N1168" t="s">
        <v>8</v>
      </c>
      <c r="O1168" t="s">
        <v>150</v>
      </c>
      <c r="P1168" t="s">
        <v>1728</v>
      </c>
      <c r="Q1168" t="s">
        <v>545</v>
      </c>
      <c r="R1168" t="s">
        <v>546</v>
      </c>
      <c r="S1168" t="s">
        <v>135</v>
      </c>
      <c r="T1168" t="s">
        <v>135</v>
      </c>
      <c r="U1168" t="s">
        <v>136</v>
      </c>
      <c r="V1168" t="s">
        <v>8</v>
      </c>
      <c r="W1168" t="s">
        <v>137</v>
      </c>
      <c r="X1168">
        <v>2278</v>
      </c>
      <c r="Y1168">
        <v>2278</v>
      </c>
      <c r="Z1168" t="s">
        <v>93</v>
      </c>
      <c r="AA1168">
        <v>0.529046813</v>
      </c>
      <c r="AB1168">
        <v>0.470953187</v>
      </c>
      <c r="AC1168" t="s">
        <v>9</v>
      </c>
      <c r="AD1168" t="s">
        <v>9</v>
      </c>
      <c r="AE1168" s="4" t="str">
        <f>IF(OR(AB1168&lt;0.2,AB1168&gt;0.75),"Include","NotInclude")</f>
        <v>NotInclude</v>
      </c>
      <c r="AF1168" t="s">
        <v>441</v>
      </c>
      <c r="AG1168">
        <v>0</v>
      </c>
      <c r="AH1168">
        <v>0</v>
      </c>
      <c r="AI1168">
        <v>0</v>
      </c>
      <c r="AJ1168" t="s">
        <v>14834</v>
      </c>
      <c r="AK1168" t="s">
        <v>95</v>
      </c>
      <c r="AL1168" t="s">
        <v>14835</v>
      </c>
      <c r="AM1168">
        <v>2278</v>
      </c>
      <c r="AN1168" t="s">
        <v>3618</v>
      </c>
      <c r="AO1168">
        <v>0.92</v>
      </c>
      <c r="AP1168" t="s">
        <v>4733</v>
      </c>
      <c r="AQ1168" t="s">
        <v>4733</v>
      </c>
      <c r="AR1168" t="s">
        <v>3292</v>
      </c>
      <c r="AS1168">
        <v>0.82</v>
      </c>
      <c r="AT1168" t="s">
        <v>14836</v>
      </c>
      <c r="AU1168" t="s">
        <v>100</v>
      </c>
      <c r="AV1168" t="s">
        <v>13</v>
      </c>
      <c r="AW1168" t="s">
        <v>13</v>
      </c>
      <c r="AX1168" t="s">
        <v>353</v>
      </c>
      <c r="AY1168" t="s">
        <v>649</v>
      </c>
      <c r="AZ1168" t="s">
        <v>3620</v>
      </c>
      <c r="BA1168" t="s">
        <v>8</v>
      </c>
    </row>
    <row r="1169" spans="1:53" ht="17" x14ac:dyDescent="0.2">
      <c r="A1169" t="s">
        <v>17552</v>
      </c>
      <c r="B1169">
        <v>229</v>
      </c>
      <c r="C1169">
        <v>3</v>
      </c>
      <c r="D1169" t="s">
        <v>79</v>
      </c>
      <c r="E1169" t="s">
        <v>2247</v>
      </c>
      <c r="F1169" t="s">
        <v>79</v>
      </c>
      <c r="G1169">
        <v>2787</v>
      </c>
      <c r="H1169" t="s">
        <v>2248</v>
      </c>
      <c r="I1169" t="s">
        <v>8</v>
      </c>
      <c r="J1169" t="s">
        <v>82</v>
      </c>
      <c r="K1169" t="s">
        <v>698</v>
      </c>
      <c r="L1169" t="s">
        <v>8</v>
      </c>
      <c r="M1169" t="s">
        <v>8</v>
      </c>
      <c r="N1169" t="s">
        <v>8</v>
      </c>
      <c r="O1169" t="s">
        <v>163</v>
      </c>
      <c r="P1169" t="s">
        <v>2249</v>
      </c>
      <c r="Q1169" t="s">
        <v>2250</v>
      </c>
      <c r="R1169" t="s">
        <v>2251</v>
      </c>
      <c r="S1169" t="s">
        <v>465</v>
      </c>
      <c r="T1169" t="s">
        <v>465</v>
      </c>
      <c r="U1169" t="s">
        <v>361</v>
      </c>
      <c r="V1169" t="s">
        <v>91</v>
      </c>
      <c r="W1169" t="s">
        <v>92</v>
      </c>
      <c r="X1169">
        <v>2787</v>
      </c>
      <c r="Y1169">
        <v>2787</v>
      </c>
      <c r="Z1169" t="s">
        <v>93</v>
      </c>
      <c r="AA1169">
        <v>0.50576262900000002</v>
      </c>
      <c r="AB1169">
        <v>0.49423737099999998</v>
      </c>
      <c r="AC1169" t="s">
        <v>9</v>
      </c>
      <c r="AD1169" t="s">
        <v>9</v>
      </c>
      <c r="AE1169" s="4" t="str">
        <f>IF(OR(AB1169&lt;0.2,AB1169&gt;0.75),"Include","NotInclude")</f>
        <v>NotInclude</v>
      </c>
      <c r="AF1169">
        <v>13</v>
      </c>
      <c r="AG1169">
        <v>0</v>
      </c>
      <c r="AH1169">
        <v>0</v>
      </c>
      <c r="AI1169">
        <v>0</v>
      </c>
      <c r="AJ1169" t="s">
        <v>2252</v>
      </c>
      <c r="AK1169" t="s">
        <v>95</v>
      </c>
      <c r="AL1169" t="s">
        <v>2253</v>
      </c>
      <c r="AM1169">
        <v>2787</v>
      </c>
      <c r="AN1169" t="s">
        <v>449</v>
      </c>
      <c r="AO1169">
        <v>0.84</v>
      </c>
      <c r="AP1169">
        <v>695452</v>
      </c>
      <c r="AQ1169">
        <v>695452</v>
      </c>
      <c r="AR1169" t="s">
        <v>449</v>
      </c>
      <c r="AS1169">
        <v>0.86</v>
      </c>
      <c r="AT1169" t="s">
        <v>2254</v>
      </c>
      <c r="AU1169" t="s">
        <v>100</v>
      </c>
      <c r="AV1169" t="s">
        <v>13</v>
      </c>
      <c r="AW1169" t="s">
        <v>13</v>
      </c>
      <c r="AX1169" t="s">
        <v>353</v>
      </c>
      <c r="AY1169" t="s">
        <v>411</v>
      </c>
      <c r="AZ1169" t="s">
        <v>452</v>
      </c>
      <c r="BA1169" t="s">
        <v>8</v>
      </c>
    </row>
    <row r="1170" spans="1:53" ht="17" x14ac:dyDescent="0.2">
      <c r="A1170" t="s">
        <v>78</v>
      </c>
      <c r="B1170">
        <v>230</v>
      </c>
      <c r="C1170">
        <v>776</v>
      </c>
      <c r="D1170" t="s">
        <v>79</v>
      </c>
      <c r="E1170" t="s">
        <v>2265</v>
      </c>
      <c r="F1170" t="s">
        <v>79</v>
      </c>
      <c r="G1170">
        <v>3345</v>
      </c>
      <c r="H1170" t="s">
        <v>2266</v>
      </c>
      <c r="I1170" t="s">
        <v>8</v>
      </c>
      <c r="J1170" t="s">
        <v>82</v>
      </c>
      <c r="K1170" t="s">
        <v>265</v>
      </c>
      <c r="L1170" t="s">
        <v>8</v>
      </c>
      <c r="M1170" t="s">
        <v>8</v>
      </c>
      <c r="N1170" t="s">
        <v>8</v>
      </c>
      <c r="O1170" t="s">
        <v>131</v>
      </c>
      <c r="P1170" t="s">
        <v>2201</v>
      </c>
      <c r="Q1170" t="s">
        <v>938</v>
      </c>
      <c r="R1170" t="s">
        <v>939</v>
      </c>
      <c r="S1170" t="s">
        <v>117</v>
      </c>
      <c r="T1170" t="s">
        <v>117</v>
      </c>
      <c r="U1170" t="s">
        <v>118</v>
      </c>
      <c r="V1170" t="s">
        <v>91</v>
      </c>
      <c r="W1170" t="s">
        <v>247</v>
      </c>
      <c r="X1170">
        <v>3345</v>
      </c>
      <c r="Y1170">
        <v>3345</v>
      </c>
      <c r="Z1170" t="s">
        <v>93</v>
      </c>
      <c r="AA1170">
        <v>0.154315961</v>
      </c>
      <c r="AB1170">
        <v>0.845684039</v>
      </c>
      <c r="AC1170" t="s">
        <v>7</v>
      </c>
      <c r="AD1170" t="s">
        <v>9</v>
      </c>
      <c r="AE1170" s="4" t="str">
        <f>IF(OR(AB1170&lt;0.2,AB1170&gt;0.75),"Include","NotInclude")</f>
        <v>Include</v>
      </c>
      <c r="AF1170">
        <v>16</v>
      </c>
      <c r="AG1170">
        <v>0.56197315000000003</v>
      </c>
      <c r="AH1170">
        <v>0.43802685000000002</v>
      </c>
      <c r="AI1170" t="s">
        <v>294</v>
      </c>
      <c r="AJ1170" t="s">
        <v>2267</v>
      </c>
      <c r="AK1170" t="s">
        <v>95</v>
      </c>
      <c r="AL1170" t="s">
        <v>2268</v>
      </c>
      <c r="AM1170">
        <v>3345</v>
      </c>
      <c r="AN1170" t="s">
        <v>521</v>
      </c>
      <c r="AO1170">
        <v>0.99</v>
      </c>
      <c r="AP1170">
        <v>1045797</v>
      </c>
      <c r="AQ1170">
        <v>1045797</v>
      </c>
      <c r="AR1170" t="s">
        <v>521</v>
      </c>
      <c r="AS1170">
        <v>1</v>
      </c>
      <c r="AT1170" t="s">
        <v>2269</v>
      </c>
      <c r="AU1170" t="s">
        <v>100</v>
      </c>
      <c r="AV1170" t="s">
        <v>13</v>
      </c>
      <c r="AW1170" t="s">
        <v>13</v>
      </c>
      <c r="AX1170" t="s">
        <v>353</v>
      </c>
      <c r="AY1170" t="s">
        <v>411</v>
      </c>
      <c r="AZ1170" t="s">
        <v>452</v>
      </c>
      <c r="BA1170" t="s">
        <v>593</v>
      </c>
    </row>
    <row r="1171" spans="1:53" ht="17" x14ac:dyDescent="0.2">
      <c r="A1171" t="s">
        <v>252</v>
      </c>
      <c r="B1171">
        <v>230</v>
      </c>
      <c r="C1171">
        <v>758</v>
      </c>
      <c r="D1171">
        <v>100</v>
      </c>
      <c r="E1171" t="s">
        <v>4136</v>
      </c>
      <c r="F1171" t="s">
        <v>2265</v>
      </c>
      <c r="G1171">
        <v>2583</v>
      </c>
      <c r="H1171" t="s">
        <v>4137</v>
      </c>
      <c r="I1171" t="s">
        <v>8</v>
      </c>
      <c r="J1171" t="s">
        <v>82</v>
      </c>
      <c r="K1171" t="s">
        <v>543</v>
      </c>
      <c r="L1171" t="s">
        <v>8</v>
      </c>
      <c r="M1171" t="s">
        <v>8</v>
      </c>
      <c r="N1171" t="s">
        <v>8</v>
      </c>
      <c r="O1171" t="s">
        <v>84</v>
      </c>
      <c r="P1171" t="s">
        <v>106</v>
      </c>
      <c r="Q1171" t="s">
        <v>86</v>
      </c>
      <c r="R1171" t="s">
        <v>87</v>
      </c>
      <c r="S1171" t="s">
        <v>88</v>
      </c>
      <c r="T1171" t="s">
        <v>89</v>
      </c>
      <c r="U1171" t="s">
        <v>90</v>
      </c>
      <c r="V1171" t="s">
        <v>91</v>
      </c>
      <c r="W1171" t="s">
        <v>92</v>
      </c>
      <c r="X1171">
        <v>2583</v>
      </c>
      <c r="Y1171">
        <v>2583</v>
      </c>
      <c r="Z1171" t="s">
        <v>93</v>
      </c>
      <c r="AA1171">
        <v>5.0023159999999997E-3</v>
      </c>
      <c r="AB1171">
        <v>0.99499768399999999</v>
      </c>
      <c r="AC1171" t="s">
        <v>7</v>
      </c>
      <c r="AD1171" t="s">
        <v>7</v>
      </c>
      <c r="AE1171" s="4" t="str">
        <f>IF(OR(AB1171&lt;0.2,AB1171&gt;0.75),"Include","NotInclude")</f>
        <v>Include</v>
      </c>
      <c r="AF1171">
        <v>12</v>
      </c>
      <c r="AG1171">
        <v>0</v>
      </c>
      <c r="AH1171">
        <v>0</v>
      </c>
      <c r="AI1171">
        <v>0</v>
      </c>
      <c r="AJ1171" t="s">
        <v>4138</v>
      </c>
      <c r="AK1171" t="s">
        <v>95</v>
      </c>
      <c r="AL1171" t="s">
        <v>4139</v>
      </c>
      <c r="AM1171">
        <v>2583</v>
      </c>
      <c r="AN1171" t="s">
        <v>521</v>
      </c>
      <c r="AO1171">
        <v>0.99</v>
      </c>
      <c r="AP1171">
        <v>1045797</v>
      </c>
      <c r="AQ1171">
        <v>1045797</v>
      </c>
      <c r="AR1171" t="s">
        <v>521</v>
      </c>
      <c r="AS1171">
        <v>1</v>
      </c>
      <c r="AT1171" t="s">
        <v>4140</v>
      </c>
      <c r="AU1171" t="s">
        <v>100</v>
      </c>
      <c r="AV1171" t="s">
        <v>13</v>
      </c>
      <c r="AW1171" t="s">
        <v>13</v>
      </c>
      <c r="AX1171" t="s">
        <v>353</v>
      </c>
      <c r="AY1171" t="s">
        <v>411</v>
      </c>
      <c r="AZ1171" t="s">
        <v>452</v>
      </c>
      <c r="BA1171" t="s">
        <v>593</v>
      </c>
    </row>
    <row r="1172" spans="1:53" ht="17" x14ac:dyDescent="0.2">
      <c r="A1172" t="s">
        <v>252</v>
      </c>
      <c r="B1172">
        <v>230</v>
      </c>
      <c r="C1172">
        <v>752</v>
      </c>
      <c r="D1172">
        <v>100</v>
      </c>
      <c r="E1172" t="s">
        <v>4798</v>
      </c>
      <c r="F1172" t="s">
        <v>2265</v>
      </c>
      <c r="G1172">
        <v>2479</v>
      </c>
      <c r="H1172" t="s">
        <v>4799</v>
      </c>
      <c r="I1172" t="s">
        <v>8</v>
      </c>
      <c r="J1172" t="s">
        <v>82</v>
      </c>
      <c r="K1172" t="s">
        <v>514</v>
      </c>
      <c r="L1172" t="s">
        <v>8</v>
      </c>
      <c r="M1172" t="s">
        <v>8</v>
      </c>
      <c r="N1172" t="s">
        <v>8</v>
      </c>
      <c r="O1172" t="s">
        <v>163</v>
      </c>
      <c r="P1172" t="s">
        <v>4493</v>
      </c>
      <c r="Q1172" t="s">
        <v>3159</v>
      </c>
      <c r="R1172" t="s">
        <v>3160</v>
      </c>
      <c r="S1172" t="s">
        <v>988</v>
      </c>
      <c r="T1172" t="s">
        <v>89</v>
      </c>
      <c r="U1172" t="s">
        <v>225</v>
      </c>
      <c r="V1172" t="s">
        <v>334</v>
      </c>
      <c r="W1172" t="s">
        <v>247</v>
      </c>
      <c r="X1172">
        <v>2479</v>
      </c>
      <c r="Y1172">
        <v>2479</v>
      </c>
      <c r="Z1172" t="s">
        <v>93</v>
      </c>
      <c r="AA1172">
        <v>0.501899027</v>
      </c>
      <c r="AB1172">
        <v>0.498100973</v>
      </c>
      <c r="AC1172" t="s">
        <v>9</v>
      </c>
      <c r="AD1172" t="s">
        <v>9</v>
      </c>
      <c r="AE1172" s="4" t="str">
        <f>IF(OR(AB1172&lt;0.2,AB1172&gt;0.75),"Include","NotInclude")</f>
        <v>NotInclude</v>
      </c>
      <c r="AF1172">
        <v>12</v>
      </c>
      <c r="AG1172">
        <v>0</v>
      </c>
      <c r="AH1172">
        <v>0</v>
      </c>
      <c r="AI1172">
        <v>0</v>
      </c>
      <c r="AJ1172" t="s">
        <v>4800</v>
      </c>
      <c r="AK1172" t="s">
        <v>95</v>
      </c>
      <c r="AL1172" t="s">
        <v>4801</v>
      </c>
      <c r="AM1172">
        <v>2479</v>
      </c>
      <c r="AN1172" t="s">
        <v>521</v>
      </c>
      <c r="AO1172">
        <v>0.96</v>
      </c>
      <c r="AP1172">
        <v>1139398</v>
      </c>
      <c r="AQ1172">
        <v>1139398</v>
      </c>
      <c r="AR1172" t="s">
        <v>450</v>
      </c>
      <c r="AS1172">
        <v>1</v>
      </c>
      <c r="AT1172" t="s">
        <v>4802</v>
      </c>
      <c r="AU1172" t="s">
        <v>100</v>
      </c>
      <c r="AV1172" t="s">
        <v>13</v>
      </c>
      <c r="AW1172" t="s">
        <v>13</v>
      </c>
      <c r="AX1172" t="s">
        <v>353</v>
      </c>
      <c r="AY1172" t="s">
        <v>411</v>
      </c>
      <c r="AZ1172" t="s">
        <v>452</v>
      </c>
      <c r="BA1172" t="s">
        <v>593</v>
      </c>
    </row>
    <row r="1173" spans="1:53" ht="17" x14ac:dyDescent="0.2">
      <c r="A1173" t="s">
        <v>252</v>
      </c>
      <c r="B1173">
        <v>230</v>
      </c>
      <c r="C1173">
        <v>749</v>
      </c>
      <c r="D1173">
        <v>100</v>
      </c>
      <c r="E1173" t="s">
        <v>6222</v>
      </c>
      <c r="F1173" t="s">
        <v>2265</v>
      </c>
      <c r="G1173">
        <v>4159</v>
      </c>
      <c r="H1173" t="s">
        <v>6223</v>
      </c>
      <c r="I1173" t="s">
        <v>8</v>
      </c>
      <c r="J1173" t="s">
        <v>5980</v>
      </c>
      <c r="K1173" t="s">
        <v>8</v>
      </c>
      <c r="L1173" t="s">
        <v>8</v>
      </c>
      <c r="M1173" t="s">
        <v>8</v>
      </c>
      <c r="N1173" t="s">
        <v>8</v>
      </c>
      <c r="O1173" t="s">
        <v>344</v>
      </c>
      <c r="P1173" t="s">
        <v>1260</v>
      </c>
      <c r="Q1173" t="s">
        <v>346</v>
      </c>
      <c r="R1173" t="s">
        <v>347</v>
      </c>
      <c r="S1173" t="s">
        <v>1183</v>
      </c>
      <c r="T1173" t="s">
        <v>439</v>
      </c>
      <c r="U1173" t="s">
        <v>8</v>
      </c>
      <c r="V1173" t="s">
        <v>8</v>
      </c>
      <c r="W1173" t="s">
        <v>8</v>
      </c>
      <c r="X1173">
        <v>4159</v>
      </c>
      <c r="Y1173">
        <v>0</v>
      </c>
      <c r="Z1173" t="s">
        <v>248</v>
      </c>
      <c r="AA1173">
        <v>0</v>
      </c>
      <c r="AB1173">
        <v>0</v>
      </c>
      <c r="AC1173" t="s">
        <v>8</v>
      </c>
      <c r="AD1173" t="s">
        <v>8</v>
      </c>
      <c r="AE1173" s="4" t="str">
        <f>IF(OR(AB1173&lt;0.2,AB1173&gt;0.75),"Include","NotInclude")</f>
        <v>Include</v>
      </c>
      <c r="AF1173">
        <v>0</v>
      </c>
      <c r="AG1173">
        <v>0</v>
      </c>
      <c r="AH1173">
        <v>0</v>
      </c>
      <c r="AI1173">
        <v>0</v>
      </c>
      <c r="AJ1173" t="s">
        <v>6224</v>
      </c>
      <c r="AK1173" t="s">
        <v>95</v>
      </c>
      <c r="AL1173" t="s">
        <v>6225</v>
      </c>
      <c r="AM1173">
        <v>4159</v>
      </c>
      <c r="AN1173" t="s">
        <v>521</v>
      </c>
      <c r="AO1173">
        <v>0.98</v>
      </c>
      <c r="AP1173">
        <v>587696</v>
      </c>
      <c r="AQ1173">
        <v>587696</v>
      </c>
      <c r="AR1173" t="s">
        <v>521</v>
      </c>
      <c r="AS1173">
        <v>0.99</v>
      </c>
      <c r="AT1173" t="s">
        <v>6226</v>
      </c>
      <c r="AU1173" t="s">
        <v>100</v>
      </c>
      <c r="AV1173" t="s">
        <v>13</v>
      </c>
      <c r="AW1173" t="s">
        <v>13</v>
      </c>
      <c r="AX1173" t="s">
        <v>353</v>
      </c>
      <c r="AY1173" t="s">
        <v>411</v>
      </c>
      <c r="AZ1173" t="s">
        <v>452</v>
      </c>
      <c r="BA1173" t="s">
        <v>593</v>
      </c>
    </row>
    <row r="1174" spans="1:53" ht="17" x14ac:dyDescent="0.2">
      <c r="A1174" t="s">
        <v>252</v>
      </c>
      <c r="B1174">
        <v>230</v>
      </c>
      <c r="C1174">
        <v>749</v>
      </c>
      <c r="D1174">
        <v>100</v>
      </c>
      <c r="E1174" t="s">
        <v>6325</v>
      </c>
      <c r="F1174" t="s">
        <v>2265</v>
      </c>
      <c r="G1174">
        <v>4195</v>
      </c>
      <c r="H1174" t="s">
        <v>6326</v>
      </c>
      <c r="I1174" t="s">
        <v>8</v>
      </c>
      <c r="J1174" t="s">
        <v>1188</v>
      </c>
      <c r="K1174" t="s">
        <v>8</v>
      </c>
      <c r="L1174" t="s">
        <v>8</v>
      </c>
      <c r="M1174" t="s">
        <v>8</v>
      </c>
      <c r="N1174" t="s">
        <v>8</v>
      </c>
      <c r="O1174" t="s">
        <v>344</v>
      </c>
      <c r="P1174" t="s">
        <v>1202</v>
      </c>
      <c r="Q1174" t="s">
        <v>346</v>
      </c>
      <c r="R1174" t="s">
        <v>347</v>
      </c>
      <c r="S1174" t="s">
        <v>1183</v>
      </c>
      <c r="T1174" t="s">
        <v>439</v>
      </c>
      <c r="U1174" t="s">
        <v>8</v>
      </c>
      <c r="V1174" t="s">
        <v>8</v>
      </c>
      <c r="W1174" t="s">
        <v>8</v>
      </c>
      <c r="X1174">
        <v>4195</v>
      </c>
      <c r="Y1174">
        <v>0</v>
      </c>
      <c r="Z1174" t="s">
        <v>248</v>
      </c>
      <c r="AA1174">
        <v>0</v>
      </c>
      <c r="AB1174">
        <v>0</v>
      </c>
      <c r="AC1174" t="s">
        <v>8</v>
      </c>
      <c r="AD1174" t="s">
        <v>8</v>
      </c>
      <c r="AE1174" s="4" t="str">
        <f>IF(OR(AB1174&lt;0.2,AB1174&gt;0.75),"Include","NotInclude")</f>
        <v>Include</v>
      </c>
      <c r="AF1174">
        <v>0</v>
      </c>
      <c r="AG1174">
        <v>0</v>
      </c>
      <c r="AH1174">
        <v>0</v>
      </c>
      <c r="AI1174">
        <v>0</v>
      </c>
      <c r="AJ1174" t="s">
        <v>6327</v>
      </c>
      <c r="AK1174" t="s">
        <v>95</v>
      </c>
      <c r="AL1174" t="s">
        <v>6328</v>
      </c>
      <c r="AM1174">
        <v>4195</v>
      </c>
      <c r="AN1174" t="s">
        <v>521</v>
      </c>
      <c r="AO1174">
        <v>0.99</v>
      </c>
      <c r="AP1174" t="s">
        <v>2216</v>
      </c>
      <c r="AQ1174" t="s">
        <v>2216</v>
      </c>
      <c r="AR1174" t="s">
        <v>521</v>
      </c>
      <c r="AS1174">
        <v>1</v>
      </c>
      <c r="AT1174" t="s">
        <v>6329</v>
      </c>
      <c r="AU1174" t="s">
        <v>100</v>
      </c>
      <c r="AV1174" t="s">
        <v>13</v>
      </c>
      <c r="AW1174" t="s">
        <v>13</v>
      </c>
      <c r="AX1174" t="s">
        <v>353</v>
      </c>
      <c r="AY1174" t="s">
        <v>411</v>
      </c>
      <c r="AZ1174" t="s">
        <v>452</v>
      </c>
      <c r="BA1174" t="s">
        <v>593</v>
      </c>
    </row>
    <row r="1175" spans="1:53" ht="17" x14ac:dyDescent="0.2">
      <c r="A1175" t="s">
        <v>252</v>
      </c>
      <c r="B1175">
        <v>230</v>
      </c>
      <c r="C1175">
        <v>749</v>
      </c>
      <c r="D1175">
        <v>100</v>
      </c>
      <c r="E1175" t="s">
        <v>6637</v>
      </c>
      <c r="F1175" t="s">
        <v>2265</v>
      </c>
      <c r="G1175">
        <v>464</v>
      </c>
      <c r="H1175" t="s">
        <v>6638</v>
      </c>
      <c r="I1175" t="s">
        <v>1449</v>
      </c>
      <c r="J1175" t="s">
        <v>82</v>
      </c>
      <c r="K1175" t="s">
        <v>5261</v>
      </c>
      <c r="L1175" t="s">
        <v>8</v>
      </c>
      <c r="M1175" t="s">
        <v>8</v>
      </c>
      <c r="N1175" t="s">
        <v>8</v>
      </c>
      <c r="O1175" t="s">
        <v>308</v>
      </c>
      <c r="P1175" t="s">
        <v>6639</v>
      </c>
      <c r="Q1175" t="s">
        <v>436</v>
      </c>
      <c r="R1175" t="s">
        <v>437</v>
      </c>
      <c r="S1175" t="s">
        <v>117</v>
      </c>
      <c r="T1175" t="s">
        <v>117</v>
      </c>
      <c r="U1175" t="s">
        <v>118</v>
      </c>
      <c r="V1175" t="s">
        <v>8</v>
      </c>
      <c r="W1175" t="s">
        <v>247</v>
      </c>
      <c r="X1175">
        <v>464</v>
      </c>
      <c r="Y1175">
        <v>464</v>
      </c>
      <c r="Z1175" t="s">
        <v>93</v>
      </c>
      <c r="AA1175">
        <v>0.31382902800000001</v>
      </c>
      <c r="AB1175">
        <v>0.68617097199999999</v>
      </c>
      <c r="AC1175" t="s">
        <v>9</v>
      </c>
      <c r="AD1175" t="s">
        <v>9</v>
      </c>
      <c r="AE1175" s="4" t="str">
        <f>IF(OR(AB1175&lt;0.2,AB1175&gt;0.75),"Include","NotInclude")</f>
        <v>NotInclude</v>
      </c>
      <c r="AF1175">
        <v>3</v>
      </c>
      <c r="AG1175">
        <v>0</v>
      </c>
      <c r="AH1175">
        <v>0</v>
      </c>
      <c r="AI1175">
        <v>0</v>
      </c>
      <c r="AJ1175" t="s">
        <v>6640</v>
      </c>
      <c r="AK1175" t="s">
        <v>95</v>
      </c>
      <c r="AL1175" t="s">
        <v>6641</v>
      </c>
      <c r="AM1175">
        <v>464</v>
      </c>
      <c r="AN1175" t="s">
        <v>449</v>
      </c>
      <c r="AO1175">
        <v>0.96</v>
      </c>
      <c r="AP1175">
        <v>1108350</v>
      </c>
      <c r="AQ1175">
        <v>1108350</v>
      </c>
      <c r="AR1175" t="s">
        <v>450</v>
      </c>
      <c r="AS1175">
        <v>1</v>
      </c>
      <c r="AT1175" t="s">
        <v>6642</v>
      </c>
      <c r="AU1175" t="s">
        <v>100</v>
      </c>
      <c r="AV1175" t="s">
        <v>13</v>
      </c>
      <c r="AW1175" t="s">
        <v>13</v>
      </c>
      <c r="AX1175" t="s">
        <v>353</v>
      </c>
      <c r="AY1175" t="s">
        <v>411</v>
      </c>
      <c r="AZ1175" t="s">
        <v>452</v>
      </c>
      <c r="BA1175" t="s">
        <v>8</v>
      </c>
    </row>
    <row r="1176" spans="1:53" ht="17" x14ac:dyDescent="0.2">
      <c r="A1176" t="s">
        <v>252</v>
      </c>
      <c r="B1176">
        <v>230</v>
      </c>
      <c r="C1176">
        <v>749</v>
      </c>
      <c r="D1176">
        <v>100</v>
      </c>
      <c r="E1176" t="s">
        <v>7571</v>
      </c>
      <c r="F1176" t="s">
        <v>2265</v>
      </c>
      <c r="G1176">
        <v>919</v>
      </c>
      <c r="H1176" t="s">
        <v>7572</v>
      </c>
      <c r="I1176" t="s">
        <v>1449</v>
      </c>
      <c r="J1176" t="s">
        <v>82</v>
      </c>
      <c r="K1176" t="s">
        <v>7573</v>
      </c>
      <c r="L1176" t="s">
        <v>1451</v>
      </c>
      <c r="M1176" t="s">
        <v>8</v>
      </c>
      <c r="N1176" t="s">
        <v>8</v>
      </c>
      <c r="O1176" t="s">
        <v>976</v>
      </c>
      <c r="P1176" t="s">
        <v>2670</v>
      </c>
      <c r="Q1176" t="s">
        <v>978</v>
      </c>
      <c r="R1176" t="s">
        <v>979</v>
      </c>
      <c r="S1176" t="s">
        <v>154</v>
      </c>
      <c r="T1176" t="s">
        <v>89</v>
      </c>
      <c r="U1176" t="s">
        <v>90</v>
      </c>
      <c r="V1176" t="s">
        <v>8</v>
      </c>
      <c r="W1176" t="s">
        <v>247</v>
      </c>
      <c r="X1176">
        <v>919</v>
      </c>
      <c r="Y1176">
        <v>919</v>
      </c>
      <c r="Z1176" t="s">
        <v>93</v>
      </c>
      <c r="AA1176">
        <v>0.35774666100000002</v>
      </c>
      <c r="AB1176">
        <v>0.64225333900000003</v>
      </c>
      <c r="AC1176" t="s">
        <v>9</v>
      </c>
      <c r="AD1176" t="s">
        <v>9</v>
      </c>
      <c r="AE1176" s="4" t="str">
        <f>IF(OR(AB1176&lt;0.2,AB1176&gt;0.75),"Include","NotInclude")</f>
        <v>NotInclude</v>
      </c>
      <c r="AF1176">
        <v>20</v>
      </c>
      <c r="AG1176">
        <v>0</v>
      </c>
      <c r="AH1176">
        <v>0</v>
      </c>
      <c r="AI1176">
        <v>0</v>
      </c>
      <c r="AJ1176" t="s">
        <v>7574</v>
      </c>
      <c r="AK1176" t="s">
        <v>95</v>
      </c>
      <c r="AL1176" t="s">
        <v>7575</v>
      </c>
      <c r="AM1176">
        <v>919</v>
      </c>
      <c r="AN1176" t="s">
        <v>521</v>
      </c>
      <c r="AO1176">
        <v>1</v>
      </c>
      <c r="AP1176" t="s">
        <v>2216</v>
      </c>
      <c r="AQ1176" t="s">
        <v>2216</v>
      </c>
      <c r="AR1176" t="s">
        <v>521</v>
      </c>
      <c r="AS1176">
        <v>1</v>
      </c>
      <c r="AT1176" t="s">
        <v>6329</v>
      </c>
      <c r="AU1176" t="s">
        <v>100</v>
      </c>
      <c r="AV1176" t="s">
        <v>13</v>
      </c>
      <c r="AW1176" t="s">
        <v>13</v>
      </c>
      <c r="AX1176" t="s">
        <v>353</v>
      </c>
      <c r="AY1176" t="s">
        <v>411</v>
      </c>
      <c r="AZ1176" t="s">
        <v>452</v>
      </c>
      <c r="BA1176" t="s">
        <v>593</v>
      </c>
    </row>
    <row r="1177" spans="1:53" ht="17" x14ac:dyDescent="0.2">
      <c r="A1177" t="s">
        <v>252</v>
      </c>
      <c r="B1177">
        <v>230</v>
      </c>
      <c r="C1177">
        <v>741</v>
      </c>
      <c r="D1177">
        <v>100</v>
      </c>
      <c r="E1177" t="s">
        <v>7571</v>
      </c>
      <c r="F1177" t="s">
        <v>2265</v>
      </c>
      <c r="G1177">
        <v>919</v>
      </c>
      <c r="H1177" t="s">
        <v>7572</v>
      </c>
      <c r="I1177" t="s">
        <v>1449</v>
      </c>
      <c r="J1177" t="s">
        <v>82</v>
      </c>
      <c r="K1177" t="s">
        <v>7573</v>
      </c>
      <c r="L1177" t="s">
        <v>1451</v>
      </c>
      <c r="M1177" t="s">
        <v>8</v>
      </c>
      <c r="N1177" t="s">
        <v>8</v>
      </c>
      <c r="O1177" t="s">
        <v>976</v>
      </c>
      <c r="P1177" t="s">
        <v>2670</v>
      </c>
      <c r="Q1177" t="s">
        <v>978</v>
      </c>
      <c r="R1177" t="s">
        <v>979</v>
      </c>
      <c r="S1177" t="s">
        <v>154</v>
      </c>
      <c r="T1177" t="s">
        <v>89</v>
      </c>
      <c r="U1177" t="s">
        <v>90</v>
      </c>
      <c r="V1177" t="s">
        <v>8</v>
      </c>
      <c r="W1177" t="s">
        <v>247</v>
      </c>
      <c r="X1177">
        <v>919</v>
      </c>
      <c r="Y1177">
        <v>919</v>
      </c>
      <c r="Z1177" t="s">
        <v>93</v>
      </c>
      <c r="AA1177">
        <v>0.35774666100000002</v>
      </c>
      <c r="AB1177">
        <v>0.64225333900000003</v>
      </c>
      <c r="AC1177" t="s">
        <v>9</v>
      </c>
      <c r="AD1177" t="s">
        <v>9</v>
      </c>
      <c r="AE1177" s="4" t="str">
        <f>IF(OR(AB1177&lt;0.2,AB1177&gt;0.75),"Include","NotInclude")</f>
        <v>NotInclude</v>
      </c>
      <c r="AF1177">
        <v>20</v>
      </c>
      <c r="AG1177">
        <v>0</v>
      </c>
      <c r="AH1177">
        <v>0</v>
      </c>
      <c r="AI1177">
        <v>0</v>
      </c>
      <c r="AJ1177" t="s">
        <v>7574</v>
      </c>
      <c r="AK1177" t="s">
        <v>95</v>
      </c>
      <c r="AL1177" t="s">
        <v>7575</v>
      </c>
      <c r="AM1177">
        <v>919</v>
      </c>
      <c r="AN1177" t="s">
        <v>521</v>
      </c>
      <c r="AO1177">
        <v>1</v>
      </c>
      <c r="AP1177" t="s">
        <v>2216</v>
      </c>
      <c r="AQ1177" t="s">
        <v>2216</v>
      </c>
      <c r="AR1177" t="s">
        <v>521</v>
      </c>
      <c r="AS1177">
        <v>1</v>
      </c>
      <c r="AT1177" t="s">
        <v>6329</v>
      </c>
      <c r="AU1177" t="s">
        <v>100</v>
      </c>
      <c r="AV1177" t="s">
        <v>13</v>
      </c>
      <c r="AW1177" t="s">
        <v>13</v>
      </c>
      <c r="AX1177" t="s">
        <v>353</v>
      </c>
      <c r="AY1177" t="s">
        <v>411</v>
      </c>
      <c r="AZ1177" t="s">
        <v>452</v>
      </c>
      <c r="BA1177" t="s">
        <v>593</v>
      </c>
    </row>
    <row r="1178" spans="1:53" ht="17" x14ac:dyDescent="0.2">
      <c r="A1178" t="s">
        <v>252</v>
      </c>
      <c r="B1178">
        <v>230</v>
      </c>
      <c r="C1178">
        <v>737</v>
      </c>
      <c r="D1178">
        <v>100</v>
      </c>
      <c r="E1178" t="s">
        <v>8300</v>
      </c>
      <c r="F1178" t="s">
        <v>2265</v>
      </c>
      <c r="G1178">
        <v>3061</v>
      </c>
      <c r="H1178" t="s">
        <v>8301</v>
      </c>
      <c r="I1178" t="s">
        <v>8</v>
      </c>
      <c r="J1178" t="s">
        <v>82</v>
      </c>
      <c r="K1178" t="s">
        <v>105</v>
      </c>
      <c r="L1178" t="s">
        <v>8</v>
      </c>
      <c r="M1178" t="s">
        <v>8</v>
      </c>
      <c r="N1178" t="s">
        <v>8</v>
      </c>
      <c r="O1178" t="s">
        <v>899</v>
      </c>
      <c r="P1178" t="s">
        <v>1313</v>
      </c>
      <c r="Q1178" t="s">
        <v>901</v>
      </c>
      <c r="R1178" t="s">
        <v>902</v>
      </c>
      <c r="S1178" t="s">
        <v>135</v>
      </c>
      <c r="T1178" t="s">
        <v>135</v>
      </c>
      <c r="U1178" t="s">
        <v>136</v>
      </c>
      <c r="V1178" t="s">
        <v>800</v>
      </c>
      <c r="W1178" t="s">
        <v>137</v>
      </c>
      <c r="X1178">
        <v>3061</v>
      </c>
      <c r="Y1178">
        <v>3061</v>
      </c>
      <c r="Z1178" t="s">
        <v>93</v>
      </c>
      <c r="AA1178">
        <v>0.32918465800000002</v>
      </c>
      <c r="AB1178">
        <v>0.67081534200000004</v>
      </c>
      <c r="AC1178" t="s">
        <v>9</v>
      </c>
      <c r="AD1178" t="s">
        <v>9</v>
      </c>
      <c r="AE1178" s="4" t="str">
        <f>IF(OR(AB1178&lt;0.2,AB1178&gt;0.75),"Include","NotInclude")</f>
        <v>NotInclude</v>
      </c>
      <c r="AF1178">
        <v>15</v>
      </c>
      <c r="AG1178">
        <v>0.285131988</v>
      </c>
      <c r="AH1178">
        <v>0.71486801200000005</v>
      </c>
      <c r="AI1178" t="s">
        <v>294</v>
      </c>
      <c r="AJ1178" t="s">
        <v>8302</v>
      </c>
      <c r="AK1178" t="s">
        <v>95</v>
      </c>
      <c r="AL1178" t="s">
        <v>8303</v>
      </c>
      <c r="AM1178">
        <v>3061</v>
      </c>
      <c r="AN1178" t="s">
        <v>521</v>
      </c>
      <c r="AO1178">
        <v>0.97</v>
      </c>
      <c r="AP1178">
        <v>103628</v>
      </c>
      <c r="AQ1178">
        <v>103628</v>
      </c>
      <c r="AR1178" t="s">
        <v>521</v>
      </c>
      <c r="AS1178">
        <v>0.99</v>
      </c>
      <c r="AT1178" t="s">
        <v>8304</v>
      </c>
      <c r="AU1178" t="s">
        <v>100</v>
      </c>
      <c r="AV1178" t="s">
        <v>13</v>
      </c>
      <c r="AW1178" t="s">
        <v>13</v>
      </c>
      <c r="AX1178" t="s">
        <v>353</v>
      </c>
      <c r="AY1178" t="s">
        <v>411</v>
      </c>
      <c r="AZ1178" t="s">
        <v>452</v>
      </c>
      <c r="BA1178" t="s">
        <v>593</v>
      </c>
    </row>
    <row r="1179" spans="1:53" ht="17" x14ac:dyDescent="0.2">
      <c r="A1179" t="s">
        <v>252</v>
      </c>
      <c r="B1179">
        <v>230</v>
      </c>
      <c r="C1179">
        <v>731</v>
      </c>
      <c r="D1179">
        <v>100</v>
      </c>
      <c r="E1179" t="s">
        <v>8852</v>
      </c>
      <c r="F1179" t="s">
        <v>2265</v>
      </c>
      <c r="G1179">
        <v>1288</v>
      </c>
      <c r="H1179" t="s">
        <v>8853</v>
      </c>
      <c r="I1179" t="s">
        <v>8</v>
      </c>
      <c r="J1179" t="s">
        <v>82</v>
      </c>
      <c r="K1179" t="s">
        <v>8854</v>
      </c>
      <c r="L1179" t="s">
        <v>8</v>
      </c>
      <c r="M1179" t="s">
        <v>8</v>
      </c>
      <c r="N1179" t="s">
        <v>8</v>
      </c>
      <c r="O1179" t="s">
        <v>84</v>
      </c>
      <c r="P1179" t="s">
        <v>8682</v>
      </c>
      <c r="Q1179" t="s">
        <v>86</v>
      </c>
      <c r="R1179" t="s">
        <v>87</v>
      </c>
      <c r="S1179" t="s">
        <v>275</v>
      </c>
      <c r="T1179" t="s">
        <v>275</v>
      </c>
      <c r="U1179" t="s">
        <v>180</v>
      </c>
      <c r="V1179" t="s">
        <v>119</v>
      </c>
      <c r="W1179" t="s">
        <v>92</v>
      </c>
      <c r="X1179">
        <v>1288</v>
      </c>
      <c r="Y1179">
        <v>1288</v>
      </c>
      <c r="Z1179" t="s">
        <v>93</v>
      </c>
      <c r="AA1179">
        <v>0.30591414</v>
      </c>
      <c r="AB1179">
        <v>0.69408586000000005</v>
      </c>
      <c r="AC1179" t="s">
        <v>9</v>
      </c>
      <c r="AD1179" t="s">
        <v>9</v>
      </c>
      <c r="AE1179" s="4" t="str">
        <f>IF(OR(AB1179&lt;0.2,AB1179&gt;0.75),"Include","NotInclude")</f>
        <v>NotInclude</v>
      </c>
      <c r="AF1179">
        <v>7</v>
      </c>
      <c r="AG1179">
        <v>0</v>
      </c>
      <c r="AH1179">
        <v>0</v>
      </c>
      <c r="AI1179">
        <v>0</v>
      </c>
      <c r="AJ1179" t="s">
        <v>8855</v>
      </c>
      <c r="AK1179" t="s">
        <v>95</v>
      </c>
      <c r="AL1179" t="s">
        <v>8856</v>
      </c>
      <c r="AM1179">
        <v>1288</v>
      </c>
      <c r="AN1179" t="s">
        <v>521</v>
      </c>
      <c r="AO1179">
        <v>0.99</v>
      </c>
      <c r="AP1179">
        <v>1045797</v>
      </c>
      <c r="AQ1179">
        <v>1045797</v>
      </c>
      <c r="AR1179" t="s">
        <v>521</v>
      </c>
      <c r="AS1179">
        <v>1</v>
      </c>
      <c r="AT1179" t="s">
        <v>8857</v>
      </c>
      <c r="AU1179" t="s">
        <v>100</v>
      </c>
      <c r="AV1179" t="s">
        <v>13</v>
      </c>
      <c r="AW1179" t="s">
        <v>13</v>
      </c>
      <c r="AX1179" t="s">
        <v>353</v>
      </c>
      <c r="AY1179" t="s">
        <v>411</v>
      </c>
      <c r="AZ1179" t="s">
        <v>452</v>
      </c>
      <c r="BA1179" t="s">
        <v>593</v>
      </c>
    </row>
    <row r="1180" spans="1:53" ht="17" x14ac:dyDescent="0.2">
      <c r="A1180" t="s">
        <v>252</v>
      </c>
      <c r="B1180">
        <v>230</v>
      </c>
      <c r="C1180">
        <v>731</v>
      </c>
      <c r="D1180">
        <v>100</v>
      </c>
      <c r="E1180" t="s">
        <v>8965</v>
      </c>
      <c r="F1180" t="s">
        <v>2265</v>
      </c>
      <c r="G1180">
        <v>1349</v>
      </c>
      <c r="H1180" t="s">
        <v>8966</v>
      </c>
      <c r="I1180" t="s">
        <v>8</v>
      </c>
      <c r="J1180" t="s">
        <v>82</v>
      </c>
      <c r="K1180" t="s">
        <v>8967</v>
      </c>
      <c r="L1180" t="s">
        <v>8</v>
      </c>
      <c r="M1180" t="s">
        <v>8</v>
      </c>
      <c r="N1180" t="s">
        <v>8</v>
      </c>
      <c r="O1180" t="s">
        <v>84</v>
      </c>
      <c r="P1180" t="s">
        <v>8663</v>
      </c>
      <c r="Q1180" t="s">
        <v>86</v>
      </c>
      <c r="R1180" t="s">
        <v>87</v>
      </c>
      <c r="S1180" t="s">
        <v>275</v>
      </c>
      <c r="T1180" t="s">
        <v>275</v>
      </c>
      <c r="U1180" t="s">
        <v>180</v>
      </c>
      <c r="V1180" t="s">
        <v>91</v>
      </c>
      <c r="W1180" t="s">
        <v>92</v>
      </c>
      <c r="X1180">
        <v>1349</v>
      </c>
      <c r="Y1180">
        <v>1349</v>
      </c>
      <c r="Z1180" t="s">
        <v>93</v>
      </c>
      <c r="AA1180">
        <v>0.23281296900000001</v>
      </c>
      <c r="AB1180">
        <v>0.76718703099999996</v>
      </c>
      <c r="AC1180" t="s">
        <v>9</v>
      </c>
      <c r="AD1180" t="s">
        <v>9</v>
      </c>
      <c r="AE1180" s="4" t="str">
        <f>IF(OR(AB1180&lt;0.2,AB1180&gt;0.75),"Include","NotInclude")</f>
        <v>Include</v>
      </c>
      <c r="AF1180">
        <v>7</v>
      </c>
      <c r="AG1180">
        <v>0</v>
      </c>
      <c r="AH1180">
        <v>0</v>
      </c>
      <c r="AI1180">
        <v>0</v>
      </c>
      <c r="AJ1180" t="s">
        <v>8968</v>
      </c>
      <c r="AK1180" t="s">
        <v>95</v>
      </c>
      <c r="AL1180" t="s">
        <v>8969</v>
      </c>
      <c r="AM1180">
        <v>1349</v>
      </c>
      <c r="AN1180" t="s">
        <v>521</v>
      </c>
      <c r="AO1180">
        <v>1</v>
      </c>
      <c r="AP1180">
        <v>1045797</v>
      </c>
      <c r="AQ1180">
        <v>1045797</v>
      </c>
      <c r="AR1180" t="s">
        <v>521</v>
      </c>
      <c r="AS1180">
        <v>1</v>
      </c>
      <c r="AT1180" t="s">
        <v>8857</v>
      </c>
      <c r="AU1180" t="s">
        <v>100</v>
      </c>
      <c r="AV1180" t="s">
        <v>13</v>
      </c>
      <c r="AW1180" t="s">
        <v>13</v>
      </c>
      <c r="AX1180" t="s">
        <v>353</v>
      </c>
      <c r="AY1180" t="s">
        <v>411</v>
      </c>
      <c r="AZ1180" t="s">
        <v>452</v>
      </c>
      <c r="BA1180" t="s">
        <v>593</v>
      </c>
    </row>
    <row r="1181" spans="1:53" ht="17" x14ac:dyDescent="0.2">
      <c r="A1181" t="s">
        <v>252</v>
      </c>
      <c r="B1181">
        <v>230</v>
      </c>
      <c r="C1181">
        <v>664</v>
      </c>
      <c r="D1181">
        <v>100</v>
      </c>
      <c r="E1181" t="s">
        <v>10848</v>
      </c>
      <c r="F1181" t="s">
        <v>2265</v>
      </c>
      <c r="G1181">
        <v>3691</v>
      </c>
      <c r="H1181" t="s">
        <v>7362</v>
      </c>
      <c r="I1181" t="s">
        <v>8</v>
      </c>
      <c r="J1181" t="s">
        <v>82</v>
      </c>
      <c r="K1181" t="s">
        <v>10849</v>
      </c>
      <c r="L1181" t="s">
        <v>8</v>
      </c>
      <c r="M1181" t="s">
        <v>8</v>
      </c>
      <c r="N1181" t="s">
        <v>8</v>
      </c>
      <c r="O1181" t="s">
        <v>344</v>
      </c>
      <c r="P1181" t="s">
        <v>2572</v>
      </c>
      <c r="Q1181" t="s">
        <v>346</v>
      </c>
      <c r="R1181" t="s">
        <v>347</v>
      </c>
      <c r="S1181" t="s">
        <v>275</v>
      </c>
      <c r="T1181" t="s">
        <v>275</v>
      </c>
      <c r="U1181" t="s">
        <v>180</v>
      </c>
      <c r="V1181" t="s">
        <v>181</v>
      </c>
      <c r="W1181" t="s">
        <v>92</v>
      </c>
      <c r="X1181">
        <v>3691</v>
      </c>
      <c r="Y1181">
        <v>3691</v>
      </c>
      <c r="Z1181" t="s">
        <v>93</v>
      </c>
      <c r="AA1181">
        <v>6.0518731999999999E-2</v>
      </c>
      <c r="AB1181">
        <v>0.93948126799999998</v>
      </c>
      <c r="AC1181" t="s">
        <v>7</v>
      </c>
      <c r="AD1181" t="s">
        <v>7</v>
      </c>
      <c r="AE1181" s="4" t="str">
        <f>IF(OR(AB1181&lt;0.2,AB1181&gt;0.75),"Include","NotInclude")</f>
        <v>Include</v>
      </c>
      <c r="AF1181">
        <v>17</v>
      </c>
      <c r="AG1181">
        <v>0</v>
      </c>
      <c r="AH1181">
        <v>0</v>
      </c>
      <c r="AI1181">
        <v>0</v>
      </c>
      <c r="AJ1181" t="s">
        <v>10850</v>
      </c>
      <c r="AK1181" t="s">
        <v>95</v>
      </c>
      <c r="AL1181" t="s">
        <v>10851</v>
      </c>
      <c r="AM1181">
        <v>3691</v>
      </c>
      <c r="AN1181" t="s">
        <v>521</v>
      </c>
      <c r="AO1181">
        <v>0.86</v>
      </c>
      <c r="AP1181">
        <v>587696</v>
      </c>
      <c r="AQ1181">
        <v>587696</v>
      </c>
      <c r="AR1181" t="s">
        <v>521</v>
      </c>
      <c r="AS1181">
        <v>0.99</v>
      </c>
      <c r="AT1181" t="s">
        <v>10852</v>
      </c>
      <c r="AU1181" t="s">
        <v>100</v>
      </c>
      <c r="AV1181" t="s">
        <v>13</v>
      </c>
      <c r="AW1181" t="s">
        <v>13</v>
      </c>
      <c r="AX1181" t="s">
        <v>353</v>
      </c>
      <c r="AY1181" t="s">
        <v>411</v>
      </c>
      <c r="AZ1181" t="s">
        <v>452</v>
      </c>
      <c r="BA1181" t="s">
        <v>593</v>
      </c>
    </row>
    <row r="1182" spans="1:53" ht="17" x14ac:dyDescent="0.2">
      <c r="A1182" t="s">
        <v>252</v>
      </c>
      <c r="B1182">
        <v>230</v>
      </c>
      <c r="C1182">
        <v>618</v>
      </c>
      <c r="D1182">
        <v>100</v>
      </c>
      <c r="E1182" t="s">
        <v>13666</v>
      </c>
      <c r="F1182" t="s">
        <v>2265</v>
      </c>
      <c r="G1182">
        <v>3643</v>
      </c>
      <c r="H1182" t="s">
        <v>13667</v>
      </c>
      <c r="I1182" t="s">
        <v>8</v>
      </c>
      <c r="J1182" t="s">
        <v>82</v>
      </c>
      <c r="K1182" t="s">
        <v>307</v>
      </c>
      <c r="L1182" t="s">
        <v>8</v>
      </c>
      <c r="M1182" t="s">
        <v>8</v>
      </c>
      <c r="N1182" t="s">
        <v>8</v>
      </c>
      <c r="O1182" t="s">
        <v>308</v>
      </c>
      <c r="P1182" t="s">
        <v>3327</v>
      </c>
      <c r="Q1182" t="s">
        <v>310</v>
      </c>
      <c r="R1182" t="s">
        <v>311</v>
      </c>
      <c r="S1182" t="s">
        <v>333</v>
      </c>
      <c r="T1182" t="s">
        <v>333</v>
      </c>
      <c r="U1182" t="s">
        <v>333</v>
      </c>
      <c r="V1182" t="s">
        <v>334</v>
      </c>
      <c r="W1182" t="s">
        <v>8</v>
      </c>
      <c r="X1182">
        <v>3643</v>
      </c>
      <c r="Y1182">
        <v>3643</v>
      </c>
      <c r="Z1182" t="s">
        <v>93</v>
      </c>
      <c r="AA1182">
        <v>0.417146974</v>
      </c>
      <c r="AB1182">
        <v>0.582853026</v>
      </c>
      <c r="AC1182" t="s">
        <v>9</v>
      </c>
      <c r="AD1182" t="s">
        <v>9</v>
      </c>
      <c r="AE1182" s="4" t="str">
        <f>IF(OR(AB1182&lt;0.2,AB1182&gt;0.75),"Include","NotInclude")</f>
        <v>NotInclude</v>
      </c>
      <c r="AF1182">
        <v>17</v>
      </c>
      <c r="AG1182">
        <v>0</v>
      </c>
      <c r="AH1182">
        <v>0</v>
      </c>
      <c r="AI1182">
        <v>0</v>
      </c>
      <c r="AJ1182" t="s">
        <v>13668</v>
      </c>
      <c r="AK1182" t="s">
        <v>95</v>
      </c>
      <c r="AL1182" t="s">
        <v>13669</v>
      </c>
      <c r="AM1182">
        <v>3643</v>
      </c>
      <c r="AN1182" t="s">
        <v>521</v>
      </c>
      <c r="AO1182">
        <v>0.84</v>
      </c>
      <c r="AP1182">
        <v>12220</v>
      </c>
      <c r="AQ1182" t="s">
        <v>8</v>
      </c>
      <c r="AR1182" t="s">
        <v>8</v>
      </c>
      <c r="AS1182" t="s">
        <v>8</v>
      </c>
      <c r="AT1182" t="s">
        <v>13670</v>
      </c>
      <c r="AU1182" t="s">
        <v>100</v>
      </c>
      <c r="AV1182" t="s">
        <v>13</v>
      </c>
      <c r="AW1182" t="s">
        <v>13</v>
      </c>
      <c r="AX1182" t="s">
        <v>353</v>
      </c>
      <c r="AY1182" t="s">
        <v>411</v>
      </c>
      <c r="AZ1182" t="s">
        <v>452</v>
      </c>
      <c r="BA1182" t="s">
        <v>593</v>
      </c>
    </row>
    <row r="1183" spans="1:53" ht="17" x14ac:dyDescent="0.2">
      <c r="A1183" t="s">
        <v>17552</v>
      </c>
      <c r="B1183">
        <v>230</v>
      </c>
      <c r="C1183">
        <v>13</v>
      </c>
      <c r="D1183" t="s">
        <v>79</v>
      </c>
      <c r="E1183" t="s">
        <v>2265</v>
      </c>
      <c r="F1183" t="s">
        <v>79</v>
      </c>
      <c r="G1183">
        <v>3345</v>
      </c>
      <c r="H1183" t="s">
        <v>2266</v>
      </c>
      <c r="I1183" t="s">
        <v>8</v>
      </c>
      <c r="J1183" t="s">
        <v>82</v>
      </c>
      <c r="K1183" t="s">
        <v>265</v>
      </c>
      <c r="L1183" t="s">
        <v>8</v>
      </c>
      <c r="M1183" t="s">
        <v>8</v>
      </c>
      <c r="N1183" t="s">
        <v>8</v>
      </c>
      <c r="O1183" t="s">
        <v>131</v>
      </c>
      <c r="P1183" t="s">
        <v>2201</v>
      </c>
      <c r="Q1183" t="s">
        <v>938</v>
      </c>
      <c r="R1183" t="s">
        <v>939</v>
      </c>
      <c r="S1183" t="s">
        <v>117</v>
      </c>
      <c r="T1183" t="s">
        <v>117</v>
      </c>
      <c r="U1183" t="s">
        <v>118</v>
      </c>
      <c r="V1183" t="s">
        <v>91</v>
      </c>
      <c r="W1183" t="s">
        <v>247</v>
      </c>
      <c r="X1183">
        <v>3345</v>
      </c>
      <c r="Y1183">
        <v>3345</v>
      </c>
      <c r="Z1183" t="s">
        <v>93</v>
      </c>
      <c r="AA1183">
        <v>0.154315961</v>
      </c>
      <c r="AB1183">
        <v>0.845684039</v>
      </c>
      <c r="AC1183" t="s">
        <v>7</v>
      </c>
      <c r="AD1183" t="s">
        <v>9</v>
      </c>
      <c r="AE1183" s="4" t="str">
        <f>IF(OR(AB1183&lt;0.2,AB1183&gt;0.75),"Include","NotInclude")</f>
        <v>Include</v>
      </c>
      <c r="AF1183">
        <v>16</v>
      </c>
      <c r="AG1183">
        <v>0.56197315000000003</v>
      </c>
      <c r="AH1183">
        <v>0.43802685000000002</v>
      </c>
      <c r="AI1183" t="s">
        <v>294</v>
      </c>
      <c r="AJ1183" t="s">
        <v>2267</v>
      </c>
      <c r="AK1183" t="s">
        <v>95</v>
      </c>
      <c r="AL1183" t="s">
        <v>2268</v>
      </c>
      <c r="AM1183">
        <v>3345</v>
      </c>
      <c r="AN1183" t="s">
        <v>521</v>
      </c>
      <c r="AO1183">
        <v>0.99</v>
      </c>
      <c r="AP1183">
        <v>1045797</v>
      </c>
      <c r="AQ1183">
        <v>1045797</v>
      </c>
      <c r="AR1183" t="s">
        <v>521</v>
      </c>
      <c r="AS1183">
        <v>1</v>
      </c>
      <c r="AT1183" t="s">
        <v>2269</v>
      </c>
      <c r="AU1183" t="s">
        <v>100</v>
      </c>
      <c r="AV1183" t="s">
        <v>13</v>
      </c>
      <c r="AW1183" t="s">
        <v>13</v>
      </c>
      <c r="AX1183" t="s">
        <v>353</v>
      </c>
      <c r="AY1183" t="s">
        <v>411</v>
      </c>
      <c r="AZ1183" t="s">
        <v>452</v>
      </c>
      <c r="BA1183" t="s">
        <v>593</v>
      </c>
    </row>
    <row r="1184" spans="1:53" ht="17" x14ac:dyDescent="0.2">
      <c r="A1184" t="s">
        <v>78</v>
      </c>
      <c r="B1184">
        <v>231</v>
      </c>
      <c r="C1184">
        <v>776</v>
      </c>
      <c r="D1184" t="s">
        <v>79</v>
      </c>
      <c r="E1184" t="s">
        <v>788</v>
      </c>
      <c r="F1184" t="s">
        <v>79</v>
      </c>
      <c r="G1184">
        <v>3356</v>
      </c>
      <c r="H1184" t="s">
        <v>789</v>
      </c>
      <c r="I1184" t="s">
        <v>8</v>
      </c>
      <c r="J1184" t="s">
        <v>82</v>
      </c>
      <c r="K1184" t="s">
        <v>307</v>
      </c>
      <c r="L1184" t="s">
        <v>8</v>
      </c>
      <c r="M1184" t="s">
        <v>8</v>
      </c>
      <c r="N1184" t="s">
        <v>8</v>
      </c>
      <c r="O1184" t="s">
        <v>190</v>
      </c>
      <c r="P1184" t="s">
        <v>790</v>
      </c>
      <c r="Q1184" t="s">
        <v>791</v>
      </c>
      <c r="R1184" t="s">
        <v>792</v>
      </c>
      <c r="S1184" t="s">
        <v>465</v>
      </c>
      <c r="T1184" t="s">
        <v>465</v>
      </c>
      <c r="U1184" t="s">
        <v>361</v>
      </c>
      <c r="V1184" t="s">
        <v>91</v>
      </c>
      <c r="W1184" t="s">
        <v>137</v>
      </c>
      <c r="X1184">
        <v>3356</v>
      </c>
      <c r="Y1184">
        <v>3356</v>
      </c>
      <c r="Z1184" t="s">
        <v>93</v>
      </c>
      <c r="AA1184">
        <v>0.113395765</v>
      </c>
      <c r="AB1184">
        <v>0.88660423499999996</v>
      </c>
      <c r="AC1184" t="s">
        <v>7</v>
      </c>
      <c r="AD1184" t="s">
        <v>9</v>
      </c>
      <c r="AE1184" s="4" t="str">
        <f>IF(OR(AB1184&lt;0.2,AB1184&gt;0.75),"Include","NotInclude")</f>
        <v>Include</v>
      </c>
      <c r="AF1184">
        <v>16</v>
      </c>
      <c r="AG1184">
        <v>0</v>
      </c>
      <c r="AH1184">
        <v>0</v>
      </c>
      <c r="AI1184">
        <v>0</v>
      </c>
      <c r="AJ1184" t="s">
        <v>793</v>
      </c>
      <c r="AK1184" t="s">
        <v>95</v>
      </c>
      <c r="AL1184" t="s">
        <v>794</v>
      </c>
      <c r="AM1184">
        <v>3356</v>
      </c>
      <c r="AN1184" t="s">
        <v>521</v>
      </c>
      <c r="AO1184">
        <v>0.99</v>
      </c>
      <c r="AP1184">
        <v>2297613</v>
      </c>
      <c r="AQ1184">
        <v>2297613</v>
      </c>
      <c r="AR1184" t="s">
        <v>521</v>
      </c>
      <c r="AS1184">
        <v>1</v>
      </c>
      <c r="AT1184" t="s">
        <v>795</v>
      </c>
      <c r="AU1184" t="s">
        <v>100</v>
      </c>
      <c r="AV1184" t="s">
        <v>13</v>
      </c>
      <c r="AW1184" t="s">
        <v>13</v>
      </c>
      <c r="AX1184" t="s">
        <v>353</v>
      </c>
      <c r="AY1184" t="s">
        <v>411</v>
      </c>
      <c r="AZ1184" t="s">
        <v>452</v>
      </c>
      <c r="BA1184" t="s">
        <v>593</v>
      </c>
    </row>
    <row r="1185" spans="1:53" ht="17" x14ac:dyDescent="0.2">
      <c r="A1185" t="s">
        <v>17552</v>
      </c>
      <c r="B1185">
        <v>231</v>
      </c>
      <c r="C1185">
        <v>1</v>
      </c>
      <c r="D1185" t="s">
        <v>79</v>
      </c>
      <c r="E1185" t="s">
        <v>788</v>
      </c>
      <c r="F1185" t="s">
        <v>79</v>
      </c>
      <c r="G1185">
        <v>3356</v>
      </c>
      <c r="H1185" t="s">
        <v>789</v>
      </c>
      <c r="I1185" t="s">
        <v>8</v>
      </c>
      <c r="J1185" t="s">
        <v>82</v>
      </c>
      <c r="K1185" t="s">
        <v>307</v>
      </c>
      <c r="L1185" t="s">
        <v>8</v>
      </c>
      <c r="M1185" t="s">
        <v>8</v>
      </c>
      <c r="N1185" t="s">
        <v>8</v>
      </c>
      <c r="O1185" t="s">
        <v>190</v>
      </c>
      <c r="P1185" t="s">
        <v>790</v>
      </c>
      <c r="Q1185" t="s">
        <v>791</v>
      </c>
      <c r="R1185" t="s">
        <v>792</v>
      </c>
      <c r="S1185" t="s">
        <v>465</v>
      </c>
      <c r="T1185" t="s">
        <v>465</v>
      </c>
      <c r="U1185" t="s">
        <v>361</v>
      </c>
      <c r="V1185" t="s">
        <v>91</v>
      </c>
      <c r="W1185" t="s">
        <v>137</v>
      </c>
      <c r="X1185">
        <v>3356</v>
      </c>
      <c r="Y1185">
        <v>3356</v>
      </c>
      <c r="Z1185" t="s">
        <v>93</v>
      </c>
      <c r="AA1185">
        <v>0.113395765</v>
      </c>
      <c r="AB1185">
        <v>0.88660423499999996</v>
      </c>
      <c r="AC1185" t="s">
        <v>7</v>
      </c>
      <c r="AD1185" t="s">
        <v>9</v>
      </c>
      <c r="AE1185" s="4" t="str">
        <f>IF(OR(AB1185&lt;0.2,AB1185&gt;0.75),"Include","NotInclude")</f>
        <v>Include</v>
      </c>
      <c r="AF1185">
        <v>16</v>
      </c>
      <c r="AG1185">
        <v>0</v>
      </c>
      <c r="AH1185">
        <v>0</v>
      </c>
      <c r="AI1185">
        <v>0</v>
      </c>
      <c r="AJ1185" t="s">
        <v>793</v>
      </c>
      <c r="AK1185" t="s">
        <v>95</v>
      </c>
      <c r="AL1185" t="s">
        <v>794</v>
      </c>
      <c r="AM1185">
        <v>3356</v>
      </c>
      <c r="AN1185" t="s">
        <v>521</v>
      </c>
      <c r="AO1185">
        <v>0.99</v>
      </c>
      <c r="AP1185">
        <v>2297613</v>
      </c>
      <c r="AQ1185">
        <v>2297613</v>
      </c>
      <c r="AR1185" t="s">
        <v>521</v>
      </c>
      <c r="AS1185">
        <v>1</v>
      </c>
      <c r="AT1185" t="s">
        <v>795</v>
      </c>
      <c r="AU1185" t="s">
        <v>100</v>
      </c>
      <c r="AV1185" t="s">
        <v>13</v>
      </c>
      <c r="AW1185" t="s">
        <v>13</v>
      </c>
      <c r="AX1185" t="s">
        <v>353</v>
      </c>
      <c r="AY1185" t="s">
        <v>411</v>
      </c>
      <c r="AZ1185" t="s">
        <v>452</v>
      </c>
      <c r="BA1185" t="s">
        <v>593</v>
      </c>
    </row>
    <row r="1186" spans="1:53" ht="17" x14ac:dyDescent="0.2">
      <c r="A1186" t="s">
        <v>78</v>
      </c>
      <c r="B1186">
        <v>232</v>
      </c>
      <c r="C1186">
        <v>776</v>
      </c>
      <c r="D1186" t="s">
        <v>79</v>
      </c>
      <c r="E1186" t="s">
        <v>2280</v>
      </c>
      <c r="F1186" t="s">
        <v>79</v>
      </c>
      <c r="G1186">
        <v>3378</v>
      </c>
      <c r="H1186" t="s">
        <v>2281</v>
      </c>
      <c r="I1186" t="s">
        <v>8</v>
      </c>
      <c r="J1186" t="s">
        <v>82</v>
      </c>
      <c r="K1186" t="s">
        <v>189</v>
      </c>
      <c r="L1186" t="s">
        <v>8</v>
      </c>
      <c r="M1186" t="s">
        <v>8</v>
      </c>
      <c r="N1186" t="s">
        <v>8</v>
      </c>
      <c r="O1186" t="s">
        <v>163</v>
      </c>
      <c r="P1186" t="s">
        <v>2207</v>
      </c>
      <c r="Q1186" t="s">
        <v>177</v>
      </c>
      <c r="R1186" t="s">
        <v>178</v>
      </c>
      <c r="S1186" t="s">
        <v>179</v>
      </c>
      <c r="T1186" t="s">
        <v>180</v>
      </c>
      <c r="U1186" t="s">
        <v>180</v>
      </c>
      <c r="V1186" t="s">
        <v>91</v>
      </c>
      <c r="W1186" t="s">
        <v>92</v>
      </c>
      <c r="X1186">
        <v>3378</v>
      </c>
      <c r="Y1186">
        <v>3378</v>
      </c>
      <c r="Z1186" t="s">
        <v>93</v>
      </c>
      <c r="AA1186">
        <v>1.1600240100000001</v>
      </c>
      <c r="AB1186">
        <v>-0.16002400999999999</v>
      </c>
      <c r="AC1186" t="s">
        <v>9</v>
      </c>
      <c r="AD1186" t="s">
        <v>9</v>
      </c>
      <c r="AE1186" s="4" t="str">
        <f>IF(OR(AB1186&lt;0.2,AB1186&gt;0.75),"Include","NotInclude")</f>
        <v>Include</v>
      </c>
      <c r="AF1186">
        <v>19</v>
      </c>
      <c r="AG1186">
        <v>0</v>
      </c>
      <c r="AH1186">
        <v>0</v>
      </c>
      <c r="AI1186">
        <v>0</v>
      </c>
      <c r="AJ1186" t="s">
        <v>2282</v>
      </c>
      <c r="AK1186" t="s">
        <v>95</v>
      </c>
      <c r="AL1186" t="s">
        <v>2283</v>
      </c>
      <c r="AM1186">
        <v>3378</v>
      </c>
      <c r="AN1186" t="s">
        <v>449</v>
      </c>
      <c r="AO1186">
        <v>0.84</v>
      </c>
      <c r="AP1186" t="s">
        <v>2284</v>
      </c>
      <c r="AQ1186" t="s">
        <v>2284</v>
      </c>
      <c r="AR1186" t="s">
        <v>449</v>
      </c>
      <c r="AS1186">
        <v>0.89</v>
      </c>
      <c r="AT1186" t="s">
        <v>2285</v>
      </c>
      <c r="AU1186" t="s">
        <v>100</v>
      </c>
      <c r="AV1186" t="s">
        <v>13</v>
      </c>
      <c r="AW1186" t="s">
        <v>13</v>
      </c>
      <c r="AX1186" t="s">
        <v>353</v>
      </c>
      <c r="AY1186" t="s">
        <v>411</v>
      </c>
      <c r="AZ1186" t="s">
        <v>452</v>
      </c>
      <c r="BA1186" t="s">
        <v>8</v>
      </c>
    </row>
    <row r="1187" spans="1:53" ht="17" x14ac:dyDescent="0.2">
      <c r="A1187" t="s">
        <v>252</v>
      </c>
      <c r="B1187">
        <v>232</v>
      </c>
      <c r="C1187">
        <v>763</v>
      </c>
      <c r="D1187">
        <v>100</v>
      </c>
      <c r="E1187" t="s">
        <v>3466</v>
      </c>
      <c r="F1187" t="s">
        <v>2280</v>
      </c>
      <c r="G1187">
        <v>3575</v>
      </c>
      <c r="H1187" t="s">
        <v>3467</v>
      </c>
      <c r="I1187" t="s">
        <v>8</v>
      </c>
      <c r="J1187" t="s">
        <v>82</v>
      </c>
      <c r="K1187" t="s">
        <v>265</v>
      </c>
      <c r="L1187" t="s">
        <v>8</v>
      </c>
      <c r="M1187" t="s">
        <v>8</v>
      </c>
      <c r="N1187" t="s">
        <v>8</v>
      </c>
      <c r="O1187" t="s">
        <v>899</v>
      </c>
      <c r="P1187" t="s">
        <v>900</v>
      </c>
      <c r="Q1187" t="s">
        <v>901</v>
      </c>
      <c r="R1187" t="s">
        <v>902</v>
      </c>
      <c r="S1187" t="s">
        <v>224</v>
      </c>
      <c r="T1187" t="s">
        <v>89</v>
      </c>
      <c r="U1187" t="s">
        <v>225</v>
      </c>
      <c r="V1187" t="s">
        <v>119</v>
      </c>
      <c r="W1187" t="s">
        <v>137</v>
      </c>
      <c r="X1187">
        <v>3575</v>
      </c>
      <c r="Y1187">
        <v>3575</v>
      </c>
      <c r="Z1187" t="s">
        <v>93</v>
      </c>
      <c r="AA1187">
        <v>6.1224489999999999E-2</v>
      </c>
      <c r="AB1187">
        <v>0.93877551000000004</v>
      </c>
      <c r="AC1187" t="s">
        <v>7</v>
      </c>
      <c r="AD1187" t="s">
        <v>7</v>
      </c>
      <c r="AE1187" s="4" t="str">
        <f>IF(OR(AB1187&lt;0.2,AB1187&gt;0.75),"Include","NotInclude")</f>
        <v>Include</v>
      </c>
      <c r="AF1187">
        <v>19</v>
      </c>
      <c r="AG1187">
        <v>0</v>
      </c>
      <c r="AH1187">
        <v>0</v>
      </c>
      <c r="AI1187">
        <v>0</v>
      </c>
      <c r="AJ1187" t="s">
        <v>3468</v>
      </c>
      <c r="AK1187" t="s">
        <v>95</v>
      </c>
      <c r="AL1187" t="s">
        <v>3469</v>
      </c>
      <c r="AM1187">
        <v>3575</v>
      </c>
      <c r="AN1187" t="s">
        <v>449</v>
      </c>
      <c r="AO1187">
        <v>0.67</v>
      </c>
      <c r="AP1187">
        <v>695452</v>
      </c>
      <c r="AQ1187">
        <v>695452</v>
      </c>
      <c r="AR1187" t="s">
        <v>449</v>
      </c>
      <c r="AS1187">
        <v>0.86</v>
      </c>
      <c r="AT1187" t="s">
        <v>3470</v>
      </c>
      <c r="AU1187" t="s">
        <v>100</v>
      </c>
      <c r="AV1187" t="s">
        <v>13</v>
      </c>
      <c r="AW1187" t="s">
        <v>13</v>
      </c>
      <c r="AX1187" t="s">
        <v>353</v>
      </c>
      <c r="AY1187" t="s">
        <v>411</v>
      </c>
      <c r="AZ1187" t="s">
        <v>452</v>
      </c>
      <c r="BA1187" t="s">
        <v>8</v>
      </c>
    </row>
    <row r="1188" spans="1:53" ht="17" x14ac:dyDescent="0.2">
      <c r="A1188" t="s">
        <v>252</v>
      </c>
      <c r="B1188">
        <v>232</v>
      </c>
      <c r="C1188">
        <v>619</v>
      </c>
      <c r="D1188">
        <v>100</v>
      </c>
      <c r="E1188" t="s">
        <v>13552</v>
      </c>
      <c r="F1188" t="s">
        <v>2280</v>
      </c>
      <c r="G1188">
        <v>1945</v>
      </c>
      <c r="H1188" t="s">
        <v>13553</v>
      </c>
      <c r="I1188" t="s">
        <v>8</v>
      </c>
      <c r="J1188" t="s">
        <v>82</v>
      </c>
      <c r="K1188" t="s">
        <v>189</v>
      </c>
      <c r="L1188" t="s">
        <v>8</v>
      </c>
      <c r="M1188" t="s">
        <v>8</v>
      </c>
      <c r="N1188" t="s">
        <v>8</v>
      </c>
      <c r="O1188" t="s">
        <v>163</v>
      </c>
      <c r="P1188" t="s">
        <v>1289</v>
      </c>
      <c r="Q1188" t="s">
        <v>291</v>
      </c>
      <c r="R1188" t="s">
        <v>292</v>
      </c>
      <c r="S1188" t="s">
        <v>135</v>
      </c>
      <c r="T1188" t="s">
        <v>135</v>
      </c>
      <c r="U1188" t="s">
        <v>136</v>
      </c>
      <c r="V1188" t="s">
        <v>293</v>
      </c>
      <c r="W1188" t="s">
        <v>137</v>
      </c>
      <c r="X1188">
        <v>1945</v>
      </c>
      <c r="Y1188">
        <v>1945</v>
      </c>
      <c r="Z1188" t="s">
        <v>93</v>
      </c>
      <c r="AA1188">
        <v>4.0615154000000001E-2</v>
      </c>
      <c r="AB1188">
        <v>0.95938484599999996</v>
      </c>
      <c r="AC1188" t="s">
        <v>7</v>
      </c>
      <c r="AD1188" t="s">
        <v>7</v>
      </c>
      <c r="AE1188" s="4" t="str">
        <f>IF(OR(AB1188&lt;0.2,AB1188&gt;0.75),"Include","NotInclude")</f>
        <v>Include</v>
      </c>
      <c r="AF1188">
        <v>9</v>
      </c>
      <c r="AG1188">
        <v>0</v>
      </c>
      <c r="AH1188">
        <v>0</v>
      </c>
      <c r="AI1188">
        <v>0</v>
      </c>
      <c r="AJ1188" t="s">
        <v>13554</v>
      </c>
      <c r="AK1188" t="s">
        <v>95</v>
      </c>
      <c r="AL1188" t="s">
        <v>13555</v>
      </c>
      <c r="AM1188">
        <v>1945</v>
      </c>
      <c r="AN1188" t="s">
        <v>449</v>
      </c>
      <c r="AO1188">
        <v>0.99</v>
      </c>
      <c r="AP1188">
        <v>1108350</v>
      </c>
      <c r="AQ1188">
        <v>1108350</v>
      </c>
      <c r="AR1188" t="s">
        <v>450</v>
      </c>
      <c r="AS1188">
        <v>1</v>
      </c>
      <c r="AT1188" t="s">
        <v>13556</v>
      </c>
      <c r="AU1188" t="s">
        <v>100</v>
      </c>
      <c r="AV1188" t="s">
        <v>13</v>
      </c>
      <c r="AW1188" t="s">
        <v>13</v>
      </c>
      <c r="AX1188" t="s">
        <v>353</v>
      </c>
      <c r="AY1188" t="s">
        <v>411</v>
      </c>
      <c r="AZ1188" t="s">
        <v>452</v>
      </c>
      <c r="BA1188" t="s">
        <v>8</v>
      </c>
    </row>
    <row r="1189" spans="1:53" ht="17" x14ac:dyDescent="0.2">
      <c r="A1189" t="s">
        <v>252</v>
      </c>
      <c r="B1189">
        <v>232</v>
      </c>
      <c r="C1189">
        <v>619</v>
      </c>
      <c r="D1189">
        <v>100</v>
      </c>
      <c r="E1189" t="s">
        <v>13562</v>
      </c>
      <c r="F1189" t="s">
        <v>2280</v>
      </c>
      <c r="G1189">
        <v>1947</v>
      </c>
      <c r="H1189" t="s">
        <v>13563</v>
      </c>
      <c r="I1189" t="s">
        <v>8</v>
      </c>
      <c r="J1189" t="s">
        <v>82</v>
      </c>
      <c r="K1189" t="s">
        <v>189</v>
      </c>
      <c r="L1189" t="s">
        <v>8</v>
      </c>
      <c r="M1189" t="s">
        <v>8</v>
      </c>
      <c r="N1189" t="s">
        <v>8</v>
      </c>
      <c r="O1189" t="s">
        <v>163</v>
      </c>
      <c r="P1189" t="s">
        <v>1795</v>
      </c>
      <c r="Q1189" t="s">
        <v>291</v>
      </c>
      <c r="R1189" t="s">
        <v>292</v>
      </c>
      <c r="S1189" t="s">
        <v>135</v>
      </c>
      <c r="T1189" t="s">
        <v>135</v>
      </c>
      <c r="U1189" t="s">
        <v>136</v>
      </c>
      <c r="V1189" t="s">
        <v>293</v>
      </c>
      <c r="W1189" t="s">
        <v>137</v>
      </c>
      <c r="X1189">
        <v>1947</v>
      </c>
      <c r="Y1189">
        <v>1947</v>
      </c>
      <c r="Z1189" t="s">
        <v>93</v>
      </c>
      <c r="AA1189">
        <v>0.11173846599999999</v>
      </c>
      <c r="AB1189">
        <v>0.88826153399999996</v>
      </c>
      <c r="AC1189" t="s">
        <v>7</v>
      </c>
      <c r="AD1189" t="s">
        <v>9</v>
      </c>
      <c r="AE1189" s="4" t="str">
        <f>IF(OR(AB1189&lt;0.2,AB1189&gt;0.75),"Include","NotInclude")</f>
        <v>Include</v>
      </c>
      <c r="AF1189">
        <v>9</v>
      </c>
      <c r="AG1189">
        <v>0</v>
      </c>
      <c r="AH1189">
        <v>0</v>
      </c>
      <c r="AI1189">
        <v>0</v>
      </c>
      <c r="AJ1189" t="s">
        <v>13564</v>
      </c>
      <c r="AK1189" t="s">
        <v>95</v>
      </c>
      <c r="AL1189" t="s">
        <v>13565</v>
      </c>
      <c r="AM1189">
        <v>1947</v>
      </c>
      <c r="AN1189" t="s">
        <v>449</v>
      </c>
      <c r="AO1189">
        <v>0.99</v>
      </c>
      <c r="AP1189">
        <v>1108350</v>
      </c>
      <c r="AQ1189">
        <v>1108350</v>
      </c>
      <c r="AR1189" t="s">
        <v>450</v>
      </c>
      <c r="AS1189">
        <v>1</v>
      </c>
      <c r="AT1189" t="s">
        <v>13556</v>
      </c>
      <c r="AU1189" t="s">
        <v>100</v>
      </c>
      <c r="AV1189" t="s">
        <v>13</v>
      </c>
      <c r="AW1189" t="s">
        <v>13</v>
      </c>
      <c r="AX1189" t="s">
        <v>353</v>
      </c>
      <c r="AY1189" t="s">
        <v>411</v>
      </c>
      <c r="AZ1189" t="s">
        <v>452</v>
      </c>
      <c r="BA1189" t="s">
        <v>8</v>
      </c>
    </row>
    <row r="1190" spans="1:53" ht="17" x14ac:dyDescent="0.2">
      <c r="A1190" t="s">
        <v>252</v>
      </c>
      <c r="B1190">
        <v>232</v>
      </c>
      <c r="C1190">
        <v>618</v>
      </c>
      <c r="D1190">
        <v>100</v>
      </c>
      <c r="E1190" t="s">
        <v>13644</v>
      </c>
      <c r="F1190" t="s">
        <v>2280</v>
      </c>
      <c r="G1190">
        <v>3219</v>
      </c>
      <c r="H1190" t="s">
        <v>13645</v>
      </c>
      <c r="I1190" t="s">
        <v>8</v>
      </c>
      <c r="J1190" t="s">
        <v>82</v>
      </c>
      <c r="K1190" t="s">
        <v>596</v>
      </c>
      <c r="L1190" t="s">
        <v>8</v>
      </c>
      <c r="M1190" t="s">
        <v>8</v>
      </c>
      <c r="N1190" t="s">
        <v>8</v>
      </c>
      <c r="O1190" t="s">
        <v>150</v>
      </c>
      <c r="P1190" t="s">
        <v>3268</v>
      </c>
      <c r="Q1190" t="s">
        <v>3269</v>
      </c>
      <c r="R1190" t="s">
        <v>3270</v>
      </c>
      <c r="S1190" t="s">
        <v>224</v>
      </c>
      <c r="T1190" t="s">
        <v>89</v>
      </c>
      <c r="U1190" t="s">
        <v>225</v>
      </c>
      <c r="V1190" t="s">
        <v>91</v>
      </c>
      <c r="W1190" t="s">
        <v>137</v>
      </c>
      <c r="X1190">
        <v>3219</v>
      </c>
      <c r="Y1190">
        <v>3219</v>
      </c>
      <c r="Z1190" t="s">
        <v>93</v>
      </c>
      <c r="AA1190">
        <v>0.108306189</v>
      </c>
      <c r="AB1190">
        <v>0.891693811</v>
      </c>
      <c r="AC1190" t="s">
        <v>7</v>
      </c>
      <c r="AD1190" t="s">
        <v>9</v>
      </c>
      <c r="AE1190" s="4" t="str">
        <f>IF(OR(AB1190&lt;0.2,AB1190&gt;0.75),"Include","NotInclude")</f>
        <v>Include</v>
      </c>
      <c r="AF1190">
        <v>16</v>
      </c>
      <c r="AG1190">
        <v>0</v>
      </c>
      <c r="AH1190">
        <v>0</v>
      </c>
      <c r="AI1190">
        <v>0</v>
      </c>
      <c r="AJ1190" t="s">
        <v>13646</v>
      </c>
      <c r="AK1190" t="s">
        <v>95</v>
      </c>
      <c r="AL1190" t="s">
        <v>13647</v>
      </c>
      <c r="AM1190">
        <v>3219</v>
      </c>
      <c r="AN1190" t="s">
        <v>449</v>
      </c>
      <c r="AO1190">
        <v>0.65</v>
      </c>
      <c r="AP1190">
        <v>814909</v>
      </c>
      <c r="AQ1190">
        <v>814909</v>
      </c>
      <c r="AR1190" t="s">
        <v>449</v>
      </c>
      <c r="AS1190">
        <v>1</v>
      </c>
      <c r="AT1190" t="s">
        <v>13648</v>
      </c>
      <c r="AU1190" t="s">
        <v>100</v>
      </c>
      <c r="AV1190" t="s">
        <v>13</v>
      </c>
      <c r="AW1190" t="s">
        <v>13</v>
      </c>
      <c r="AX1190" t="s">
        <v>353</v>
      </c>
      <c r="AY1190" t="s">
        <v>411</v>
      </c>
      <c r="AZ1190" t="s">
        <v>452</v>
      </c>
      <c r="BA1190" t="s">
        <v>8</v>
      </c>
    </row>
    <row r="1191" spans="1:53" ht="17" x14ac:dyDescent="0.2">
      <c r="A1191" t="s">
        <v>17552</v>
      </c>
      <c r="B1191">
        <v>232</v>
      </c>
      <c r="C1191">
        <v>5</v>
      </c>
      <c r="D1191" t="s">
        <v>79</v>
      </c>
      <c r="E1191" t="s">
        <v>2280</v>
      </c>
      <c r="F1191" t="s">
        <v>79</v>
      </c>
      <c r="G1191">
        <v>3378</v>
      </c>
      <c r="H1191" t="s">
        <v>2281</v>
      </c>
      <c r="I1191" t="s">
        <v>8</v>
      </c>
      <c r="J1191" t="s">
        <v>82</v>
      </c>
      <c r="K1191" t="s">
        <v>189</v>
      </c>
      <c r="L1191" t="s">
        <v>8</v>
      </c>
      <c r="M1191" t="s">
        <v>8</v>
      </c>
      <c r="N1191" t="s">
        <v>8</v>
      </c>
      <c r="O1191" t="s">
        <v>163</v>
      </c>
      <c r="P1191" t="s">
        <v>2207</v>
      </c>
      <c r="Q1191" t="s">
        <v>177</v>
      </c>
      <c r="R1191" t="s">
        <v>178</v>
      </c>
      <c r="S1191" t="s">
        <v>179</v>
      </c>
      <c r="T1191" t="s">
        <v>180</v>
      </c>
      <c r="U1191" t="s">
        <v>180</v>
      </c>
      <c r="V1191" t="s">
        <v>91</v>
      </c>
      <c r="W1191" t="s">
        <v>92</v>
      </c>
      <c r="X1191">
        <v>3378</v>
      </c>
      <c r="Y1191">
        <v>3378</v>
      </c>
      <c r="Z1191" t="s">
        <v>93</v>
      </c>
      <c r="AA1191">
        <v>1.1600240100000001</v>
      </c>
      <c r="AB1191">
        <v>-0.16002400999999999</v>
      </c>
      <c r="AC1191" t="s">
        <v>9</v>
      </c>
      <c r="AD1191" t="s">
        <v>9</v>
      </c>
      <c r="AE1191" s="4" t="str">
        <f>IF(OR(AB1191&lt;0.2,AB1191&gt;0.75),"Include","NotInclude")</f>
        <v>Include</v>
      </c>
      <c r="AF1191">
        <v>19</v>
      </c>
      <c r="AG1191">
        <v>0</v>
      </c>
      <c r="AH1191">
        <v>0</v>
      </c>
      <c r="AI1191">
        <v>0</v>
      </c>
      <c r="AJ1191" t="s">
        <v>2282</v>
      </c>
      <c r="AK1191" t="s">
        <v>95</v>
      </c>
      <c r="AL1191" t="s">
        <v>2283</v>
      </c>
      <c r="AM1191">
        <v>3378</v>
      </c>
      <c r="AN1191" t="s">
        <v>449</v>
      </c>
      <c r="AO1191">
        <v>0.84</v>
      </c>
      <c r="AP1191" t="s">
        <v>2284</v>
      </c>
      <c r="AQ1191" t="s">
        <v>2284</v>
      </c>
      <c r="AR1191" t="s">
        <v>449</v>
      </c>
      <c r="AS1191">
        <v>0.89</v>
      </c>
      <c r="AT1191" t="s">
        <v>2285</v>
      </c>
      <c r="AU1191" t="s">
        <v>100</v>
      </c>
      <c r="AV1191" t="s">
        <v>13</v>
      </c>
      <c r="AW1191" t="s">
        <v>13</v>
      </c>
      <c r="AX1191" t="s">
        <v>353</v>
      </c>
      <c r="AY1191" t="s">
        <v>411</v>
      </c>
      <c r="AZ1191" t="s">
        <v>452</v>
      </c>
      <c r="BA1191" t="s">
        <v>8</v>
      </c>
    </row>
    <row r="1192" spans="1:53" ht="17" x14ac:dyDescent="0.2">
      <c r="A1192" t="s">
        <v>78</v>
      </c>
      <c r="B1192">
        <v>233</v>
      </c>
      <c r="C1192">
        <v>776</v>
      </c>
      <c r="D1192" t="s">
        <v>79</v>
      </c>
      <c r="E1192" t="s">
        <v>2286</v>
      </c>
      <c r="F1192" t="s">
        <v>79</v>
      </c>
      <c r="G1192">
        <v>3386</v>
      </c>
      <c r="H1192" t="s">
        <v>2287</v>
      </c>
      <c r="I1192" t="s">
        <v>8</v>
      </c>
      <c r="J1192" t="s">
        <v>82</v>
      </c>
      <c r="K1192" t="s">
        <v>265</v>
      </c>
      <c r="L1192" t="s">
        <v>8</v>
      </c>
      <c r="M1192" t="s">
        <v>8</v>
      </c>
      <c r="N1192" t="s">
        <v>8</v>
      </c>
      <c r="O1192" t="s">
        <v>131</v>
      </c>
      <c r="P1192" t="s">
        <v>132</v>
      </c>
      <c r="Q1192" t="s">
        <v>133</v>
      </c>
      <c r="R1192" t="s">
        <v>134</v>
      </c>
      <c r="S1192" t="s">
        <v>135</v>
      </c>
      <c r="T1192" t="s">
        <v>135</v>
      </c>
      <c r="U1192" t="s">
        <v>136</v>
      </c>
      <c r="V1192" t="s">
        <v>8</v>
      </c>
      <c r="W1192" t="s">
        <v>137</v>
      </c>
      <c r="X1192">
        <v>3386</v>
      </c>
      <c r="Y1192">
        <v>3386</v>
      </c>
      <c r="Z1192" t="s">
        <v>93</v>
      </c>
      <c r="AA1192">
        <v>4.9699880000000002E-2</v>
      </c>
      <c r="AB1192">
        <v>0.95030011999999997</v>
      </c>
      <c r="AC1192" t="s">
        <v>7</v>
      </c>
      <c r="AD1192" t="s">
        <v>7</v>
      </c>
      <c r="AE1192" s="4" t="str">
        <f>IF(OR(AB1192&lt;0.2,AB1192&gt;0.75),"Include","NotInclude")</f>
        <v>Include</v>
      </c>
      <c r="AF1192">
        <v>19</v>
      </c>
      <c r="AG1192">
        <v>0</v>
      </c>
      <c r="AH1192">
        <v>0</v>
      </c>
      <c r="AI1192">
        <v>0</v>
      </c>
      <c r="AJ1192" t="s">
        <v>2288</v>
      </c>
      <c r="AK1192" t="s">
        <v>95</v>
      </c>
      <c r="AL1192" t="s">
        <v>2289</v>
      </c>
      <c r="AM1192">
        <v>3386</v>
      </c>
      <c r="AN1192" t="s">
        <v>521</v>
      </c>
      <c r="AO1192">
        <v>1</v>
      </c>
      <c r="AP1192">
        <v>1045797</v>
      </c>
      <c r="AQ1192">
        <v>1045797</v>
      </c>
      <c r="AR1192" t="s">
        <v>521</v>
      </c>
      <c r="AS1192">
        <v>1</v>
      </c>
      <c r="AT1192" t="s">
        <v>2290</v>
      </c>
      <c r="AU1192" t="s">
        <v>100</v>
      </c>
      <c r="AV1192" t="s">
        <v>13</v>
      </c>
      <c r="AW1192" t="s">
        <v>13</v>
      </c>
      <c r="AX1192" t="s">
        <v>353</v>
      </c>
      <c r="AY1192" t="s">
        <v>411</v>
      </c>
      <c r="AZ1192" t="s">
        <v>452</v>
      </c>
      <c r="BA1192" t="s">
        <v>593</v>
      </c>
    </row>
    <row r="1193" spans="1:53" ht="17" x14ac:dyDescent="0.2">
      <c r="A1193" t="s">
        <v>252</v>
      </c>
      <c r="B1193">
        <v>233</v>
      </c>
      <c r="C1193">
        <v>749</v>
      </c>
      <c r="D1193">
        <v>100</v>
      </c>
      <c r="E1193" t="s">
        <v>5887</v>
      </c>
      <c r="F1193" t="s">
        <v>2286</v>
      </c>
      <c r="G1193">
        <v>38</v>
      </c>
      <c r="H1193" t="s">
        <v>5888</v>
      </c>
      <c r="I1193" t="s">
        <v>8</v>
      </c>
      <c r="J1193" t="s">
        <v>82</v>
      </c>
      <c r="K1193" t="s">
        <v>8</v>
      </c>
      <c r="L1193" t="s">
        <v>8</v>
      </c>
      <c r="M1193" t="s">
        <v>8</v>
      </c>
      <c r="N1193">
        <v>2013</v>
      </c>
      <c r="O1193" t="s">
        <v>131</v>
      </c>
      <c r="P1193" t="s">
        <v>5889</v>
      </c>
      <c r="Q1193" t="s">
        <v>1617</v>
      </c>
      <c r="R1193" t="s">
        <v>1618</v>
      </c>
      <c r="S1193" t="s">
        <v>154</v>
      </c>
      <c r="T1193" t="s">
        <v>89</v>
      </c>
      <c r="U1193" t="s">
        <v>90</v>
      </c>
      <c r="V1193" t="s">
        <v>91</v>
      </c>
      <c r="W1193" t="s">
        <v>247</v>
      </c>
      <c r="X1193">
        <v>38</v>
      </c>
      <c r="Y1193">
        <v>38</v>
      </c>
      <c r="Z1193" t="s">
        <v>93</v>
      </c>
      <c r="AA1193">
        <v>0.34341577499999998</v>
      </c>
      <c r="AB1193">
        <v>0.65658422500000002</v>
      </c>
      <c r="AC1193" t="s">
        <v>9</v>
      </c>
      <c r="AD1193" t="s">
        <v>9</v>
      </c>
      <c r="AE1193" s="4" t="str">
        <f>IF(OR(AB1193&lt;0.2,AB1193&gt;0.75),"Include","NotInclude")</f>
        <v>NotInclude</v>
      </c>
      <c r="AF1193">
        <v>22</v>
      </c>
      <c r="AG1193">
        <v>0</v>
      </c>
      <c r="AH1193">
        <v>0</v>
      </c>
      <c r="AI1193" t="s">
        <v>8</v>
      </c>
      <c r="AJ1193" t="s">
        <v>5890</v>
      </c>
      <c r="AK1193" t="s">
        <v>95</v>
      </c>
      <c r="AL1193" t="s">
        <v>5891</v>
      </c>
      <c r="AM1193">
        <v>38</v>
      </c>
      <c r="AN1193" t="s">
        <v>449</v>
      </c>
      <c r="AO1193">
        <v>0.96</v>
      </c>
      <c r="AP1193">
        <v>695452</v>
      </c>
      <c r="AQ1193">
        <v>695452</v>
      </c>
      <c r="AR1193" t="s">
        <v>449</v>
      </c>
      <c r="AS1193">
        <v>0.86</v>
      </c>
      <c r="AT1193" t="s">
        <v>5892</v>
      </c>
      <c r="AU1193" t="s">
        <v>100</v>
      </c>
      <c r="AV1193" t="s">
        <v>13</v>
      </c>
      <c r="AW1193" t="s">
        <v>13</v>
      </c>
      <c r="AX1193" t="s">
        <v>353</v>
      </c>
      <c r="AY1193" t="s">
        <v>411</v>
      </c>
      <c r="AZ1193" t="s">
        <v>452</v>
      </c>
      <c r="BA1193" t="s">
        <v>8</v>
      </c>
    </row>
    <row r="1194" spans="1:53" ht="17" x14ac:dyDescent="0.2">
      <c r="A1194" t="s">
        <v>252</v>
      </c>
      <c r="B1194">
        <v>233</v>
      </c>
      <c r="C1194">
        <v>653</v>
      </c>
      <c r="D1194">
        <v>100</v>
      </c>
      <c r="E1194" t="s">
        <v>11171</v>
      </c>
      <c r="F1194" t="s">
        <v>2286</v>
      </c>
      <c r="G1194">
        <v>1200</v>
      </c>
      <c r="H1194" t="s">
        <v>11172</v>
      </c>
      <c r="I1194" t="s">
        <v>8</v>
      </c>
      <c r="J1194" t="s">
        <v>82</v>
      </c>
      <c r="K1194" t="s">
        <v>265</v>
      </c>
      <c r="L1194" t="s">
        <v>8</v>
      </c>
      <c r="M1194" t="s">
        <v>8</v>
      </c>
      <c r="N1194" t="s">
        <v>8</v>
      </c>
      <c r="O1194" t="s">
        <v>344</v>
      </c>
      <c r="P1194" t="s">
        <v>11173</v>
      </c>
      <c r="Q1194" t="s">
        <v>346</v>
      </c>
      <c r="R1194" t="s">
        <v>347</v>
      </c>
      <c r="S1194" t="s">
        <v>369</v>
      </c>
      <c r="T1194" t="s">
        <v>89</v>
      </c>
      <c r="U1194" t="s">
        <v>90</v>
      </c>
      <c r="V1194" t="s">
        <v>119</v>
      </c>
      <c r="W1194" t="s">
        <v>247</v>
      </c>
      <c r="X1194">
        <v>1200</v>
      </c>
      <c r="Y1194">
        <v>1200</v>
      </c>
      <c r="Z1194" t="s">
        <v>93</v>
      </c>
      <c r="AA1194">
        <v>0.22545854200000001</v>
      </c>
      <c r="AB1194">
        <v>0.77454145799999996</v>
      </c>
      <c r="AC1194" t="s">
        <v>9</v>
      </c>
      <c r="AD1194" t="s">
        <v>9</v>
      </c>
      <c r="AE1194" s="4" t="str">
        <f>IF(OR(AB1194&lt;0.2,AB1194&gt;0.75),"Include","NotInclude")</f>
        <v>Include</v>
      </c>
      <c r="AF1194">
        <v>18</v>
      </c>
      <c r="AG1194">
        <v>0</v>
      </c>
      <c r="AH1194">
        <v>0</v>
      </c>
      <c r="AI1194">
        <v>0</v>
      </c>
      <c r="AJ1194" t="s">
        <v>11174</v>
      </c>
      <c r="AK1194" t="s">
        <v>95</v>
      </c>
      <c r="AL1194" t="s">
        <v>11175</v>
      </c>
      <c r="AM1194">
        <v>1200</v>
      </c>
      <c r="AN1194" t="s">
        <v>521</v>
      </c>
      <c r="AO1194">
        <v>0.95</v>
      </c>
      <c r="AP1194">
        <v>4418394</v>
      </c>
      <c r="AQ1194">
        <v>4418394</v>
      </c>
      <c r="AR1194" t="s">
        <v>521</v>
      </c>
      <c r="AS1194">
        <v>0.86</v>
      </c>
      <c r="AT1194" t="s">
        <v>11176</v>
      </c>
      <c r="AU1194" t="s">
        <v>100</v>
      </c>
      <c r="AV1194" t="s">
        <v>13</v>
      </c>
      <c r="AW1194" t="s">
        <v>13</v>
      </c>
      <c r="AX1194" t="s">
        <v>353</v>
      </c>
      <c r="AY1194" t="s">
        <v>411</v>
      </c>
      <c r="AZ1194" t="s">
        <v>452</v>
      </c>
      <c r="BA1194" t="s">
        <v>593</v>
      </c>
    </row>
    <row r="1195" spans="1:53" ht="17" x14ac:dyDescent="0.2">
      <c r="A1195" t="s">
        <v>17552</v>
      </c>
      <c r="B1195">
        <v>233</v>
      </c>
      <c r="C1195">
        <v>3</v>
      </c>
      <c r="D1195" t="s">
        <v>79</v>
      </c>
      <c r="E1195" t="s">
        <v>2286</v>
      </c>
      <c r="F1195" t="s">
        <v>79</v>
      </c>
      <c r="G1195">
        <v>3386</v>
      </c>
      <c r="H1195" t="s">
        <v>2287</v>
      </c>
      <c r="I1195" t="s">
        <v>8</v>
      </c>
      <c r="J1195" t="s">
        <v>82</v>
      </c>
      <c r="K1195" t="s">
        <v>265</v>
      </c>
      <c r="L1195" t="s">
        <v>8</v>
      </c>
      <c r="M1195" t="s">
        <v>8</v>
      </c>
      <c r="N1195" t="s">
        <v>8</v>
      </c>
      <c r="O1195" t="s">
        <v>131</v>
      </c>
      <c r="P1195" t="s">
        <v>132</v>
      </c>
      <c r="Q1195" t="s">
        <v>133</v>
      </c>
      <c r="R1195" t="s">
        <v>134</v>
      </c>
      <c r="S1195" t="s">
        <v>135</v>
      </c>
      <c r="T1195" t="s">
        <v>135</v>
      </c>
      <c r="U1195" t="s">
        <v>136</v>
      </c>
      <c r="V1195" t="s">
        <v>8</v>
      </c>
      <c r="W1195" t="s">
        <v>137</v>
      </c>
      <c r="X1195">
        <v>3386</v>
      </c>
      <c r="Y1195">
        <v>3386</v>
      </c>
      <c r="Z1195" t="s">
        <v>93</v>
      </c>
      <c r="AA1195">
        <v>4.9699880000000002E-2</v>
      </c>
      <c r="AB1195">
        <v>0.95030011999999997</v>
      </c>
      <c r="AC1195" t="s">
        <v>7</v>
      </c>
      <c r="AD1195" t="s">
        <v>7</v>
      </c>
      <c r="AE1195" s="4" t="str">
        <f>IF(OR(AB1195&lt;0.2,AB1195&gt;0.75),"Include","NotInclude")</f>
        <v>Include</v>
      </c>
      <c r="AF1195">
        <v>19</v>
      </c>
      <c r="AG1195">
        <v>0</v>
      </c>
      <c r="AH1195">
        <v>0</v>
      </c>
      <c r="AI1195">
        <v>0</v>
      </c>
      <c r="AJ1195" t="s">
        <v>2288</v>
      </c>
      <c r="AK1195" t="s">
        <v>95</v>
      </c>
      <c r="AL1195" t="s">
        <v>2289</v>
      </c>
      <c r="AM1195">
        <v>3386</v>
      </c>
      <c r="AN1195" t="s">
        <v>521</v>
      </c>
      <c r="AO1195">
        <v>1</v>
      </c>
      <c r="AP1195">
        <v>1045797</v>
      </c>
      <c r="AQ1195">
        <v>1045797</v>
      </c>
      <c r="AR1195" t="s">
        <v>521</v>
      </c>
      <c r="AS1195">
        <v>1</v>
      </c>
      <c r="AT1195" t="s">
        <v>2290</v>
      </c>
      <c r="AU1195" t="s">
        <v>100</v>
      </c>
      <c r="AV1195" t="s">
        <v>13</v>
      </c>
      <c r="AW1195" t="s">
        <v>13</v>
      </c>
      <c r="AX1195" t="s">
        <v>353</v>
      </c>
      <c r="AY1195" t="s">
        <v>411</v>
      </c>
      <c r="AZ1195" t="s">
        <v>452</v>
      </c>
      <c r="BA1195" t="s">
        <v>593</v>
      </c>
    </row>
    <row r="1196" spans="1:53" ht="17" x14ac:dyDescent="0.2">
      <c r="A1196" t="s">
        <v>78</v>
      </c>
      <c r="B1196">
        <v>234</v>
      </c>
      <c r="C1196">
        <v>776</v>
      </c>
      <c r="D1196" t="s">
        <v>79</v>
      </c>
      <c r="E1196" t="s">
        <v>2291</v>
      </c>
      <c r="F1196" t="s">
        <v>79</v>
      </c>
      <c r="G1196">
        <v>3401</v>
      </c>
      <c r="H1196" t="s">
        <v>2292</v>
      </c>
      <c r="I1196" t="s">
        <v>8</v>
      </c>
      <c r="J1196" t="s">
        <v>82</v>
      </c>
      <c r="K1196" t="s">
        <v>631</v>
      </c>
      <c r="L1196" t="s">
        <v>8</v>
      </c>
      <c r="M1196" t="s">
        <v>8</v>
      </c>
      <c r="N1196" t="s">
        <v>8</v>
      </c>
      <c r="O1196" t="s">
        <v>163</v>
      </c>
      <c r="P1196" t="s">
        <v>176</v>
      </c>
      <c r="Q1196" t="s">
        <v>177</v>
      </c>
      <c r="R1196" t="s">
        <v>178</v>
      </c>
      <c r="S1196" t="s">
        <v>179</v>
      </c>
      <c r="T1196" t="s">
        <v>180</v>
      </c>
      <c r="U1196" t="s">
        <v>180</v>
      </c>
      <c r="V1196" t="s">
        <v>181</v>
      </c>
      <c r="W1196" t="s">
        <v>92</v>
      </c>
      <c r="X1196">
        <v>3401</v>
      </c>
      <c r="Y1196">
        <v>3401</v>
      </c>
      <c r="Z1196" t="s">
        <v>93</v>
      </c>
      <c r="AA1196">
        <v>1.0872749100000001</v>
      </c>
      <c r="AB1196">
        <v>-8.7274909999999997E-2</v>
      </c>
      <c r="AC1196" t="s">
        <v>9</v>
      </c>
      <c r="AD1196" t="s">
        <v>9</v>
      </c>
      <c r="AE1196" s="4" t="str">
        <f>IF(OR(AB1196&lt;0.2,AB1196&gt;0.75),"Include","NotInclude")</f>
        <v>Include</v>
      </c>
      <c r="AF1196">
        <v>19</v>
      </c>
      <c r="AG1196">
        <v>0</v>
      </c>
      <c r="AH1196">
        <v>0</v>
      </c>
      <c r="AI1196">
        <v>0</v>
      </c>
      <c r="AJ1196" t="s">
        <v>2293</v>
      </c>
      <c r="AK1196" t="s">
        <v>95</v>
      </c>
      <c r="AL1196" t="s">
        <v>2294</v>
      </c>
      <c r="AM1196">
        <v>3401</v>
      </c>
      <c r="AN1196" t="s">
        <v>458</v>
      </c>
      <c r="AO1196">
        <v>0.56000000000000005</v>
      </c>
      <c r="AP1196" t="s">
        <v>2295</v>
      </c>
      <c r="AQ1196" t="s">
        <v>8</v>
      </c>
      <c r="AR1196" t="s">
        <v>8</v>
      </c>
      <c r="AS1196" t="s">
        <v>8</v>
      </c>
      <c r="AT1196" t="s">
        <v>2296</v>
      </c>
      <c r="AU1196" t="s">
        <v>100</v>
      </c>
      <c r="AV1196" t="s">
        <v>13</v>
      </c>
      <c r="AW1196" t="s">
        <v>13</v>
      </c>
      <c r="AX1196" t="s">
        <v>353</v>
      </c>
      <c r="AY1196" t="s">
        <v>411</v>
      </c>
      <c r="AZ1196" t="s">
        <v>460</v>
      </c>
      <c r="BA1196" t="s">
        <v>8</v>
      </c>
    </row>
    <row r="1197" spans="1:53" ht="17" x14ac:dyDescent="0.2">
      <c r="A1197" t="s">
        <v>17552</v>
      </c>
      <c r="B1197">
        <v>234</v>
      </c>
      <c r="C1197">
        <v>1</v>
      </c>
      <c r="D1197" t="s">
        <v>79</v>
      </c>
      <c r="E1197" t="s">
        <v>2291</v>
      </c>
      <c r="F1197" t="s">
        <v>79</v>
      </c>
      <c r="G1197">
        <v>3401</v>
      </c>
      <c r="H1197" t="s">
        <v>2292</v>
      </c>
      <c r="I1197" t="s">
        <v>8</v>
      </c>
      <c r="J1197" t="s">
        <v>82</v>
      </c>
      <c r="K1197" t="s">
        <v>631</v>
      </c>
      <c r="L1197" t="s">
        <v>8</v>
      </c>
      <c r="M1197" t="s">
        <v>8</v>
      </c>
      <c r="N1197" t="s">
        <v>8</v>
      </c>
      <c r="O1197" t="s">
        <v>163</v>
      </c>
      <c r="P1197" t="s">
        <v>176</v>
      </c>
      <c r="Q1197" t="s">
        <v>177</v>
      </c>
      <c r="R1197" t="s">
        <v>178</v>
      </c>
      <c r="S1197" t="s">
        <v>179</v>
      </c>
      <c r="T1197" t="s">
        <v>180</v>
      </c>
      <c r="U1197" t="s">
        <v>180</v>
      </c>
      <c r="V1197" t="s">
        <v>181</v>
      </c>
      <c r="W1197" t="s">
        <v>92</v>
      </c>
      <c r="X1197">
        <v>3401</v>
      </c>
      <c r="Y1197">
        <v>3401</v>
      </c>
      <c r="Z1197" t="s">
        <v>93</v>
      </c>
      <c r="AA1197">
        <v>1.0872749100000001</v>
      </c>
      <c r="AB1197">
        <v>-8.7274909999999997E-2</v>
      </c>
      <c r="AC1197" t="s">
        <v>9</v>
      </c>
      <c r="AD1197" t="s">
        <v>9</v>
      </c>
      <c r="AE1197" s="4" t="str">
        <f>IF(OR(AB1197&lt;0.2,AB1197&gt;0.75),"Include","NotInclude")</f>
        <v>Include</v>
      </c>
      <c r="AF1197">
        <v>19</v>
      </c>
      <c r="AG1197">
        <v>0</v>
      </c>
      <c r="AH1197">
        <v>0</v>
      </c>
      <c r="AI1197">
        <v>0</v>
      </c>
      <c r="AJ1197" t="s">
        <v>2293</v>
      </c>
      <c r="AK1197" t="s">
        <v>95</v>
      </c>
      <c r="AL1197" t="s">
        <v>2294</v>
      </c>
      <c r="AM1197">
        <v>3401</v>
      </c>
      <c r="AN1197" t="s">
        <v>458</v>
      </c>
      <c r="AO1197">
        <v>0.56000000000000005</v>
      </c>
      <c r="AP1197" t="s">
        <v>2295</v>
      </c>
      <c r="AQ1197" t="s">
        <v>8</v>
      </c>
      <c r="AR1197" t="s">
        <v>8</v>
      </c>
      <c r="AS1197" t="s">
        <v>8</v>
      </c>
      <c r="AT1197" t="s">
        <v>2296</v>
      </c>
      <c r="AU1197" t="s">
        <v>100</v>
      </c>
      <c r="AV1197" t="s">
        <v>13</v>
      </c>
      <c r="AW1197" t="s">
        <v>13</v>
      </c>
      <c r="AX1197" t="s">
        <v>353</v>
      </c>
      <c r="AY1197" t="s">
        <v>411</v>
      </c>
      <c r="AZ1197" t="s">
        <v>460</v>
      </c>
      <c r="BA1197" t="s">
        <v>8</v>
      </c>
    </row>
    <row r="1198" spans="1:53" ht="17" x14ac:dyDescent="0.2">
      <c r="A1198" t="s">
        <v>78</v>
      </c>
      <c r="B1198">
        <v>235</v>
      </c>
      <c r="C1198">
        <v>776</v>
      </c>
      <c r="D1198" t="s">
        <v>79</v>
      </c>
      <c r="E1198" t="s">
        <v>2297</v>
      </c>
      <c r="F1198" t="s">
        <v>79</v>
      </c>
      <c r="G1198">
        <v>3407</v>
      </c>
      <c r="H1198" t="s">
        <v>2298</v>
      </c>
      <c r="I1198" t="s">
        <v>8</v>
      </c>
      <c r="J1198" t="s">
        <v>82</v>
      </c>
      <c r="K1198" t="s">
        <v>2299</v>
      </c>
      <c r="L1198" t="s">
        <v>8</v>
      </c>
      <c r="M1198" t="s">
        <v>8</v>
      </c>
      <c r="N1198" t="s">
        <v>8</v>
      </c>
      <c r="O1198" t="s">
        <v>163</v>
      </c>
      <c r="P1198" t="s">
        <v>176</v>
      </c>
      <c r="Q1198" t="s">
        <v>177</v>
      </c>
      <c r="R1198" t="s">
        <v>178</v>
      </c>
      <c r="S1198" t="s">
        <v>179</v>
      </c>
      <c r="T1198" t="s">
        <v>180</v>
      </c>
      <c r="U1198" t="s">
        <v>180</v>
      </c>
      <c r="V1198" t="s">
        <v>181</v>
      </c>
      <c r="W1198" t="s">
        <v>92</v>
      </c>
      <c r="X1198">
        <v>3407</v>
      </c>
      <c r="Y1198">
        <v>3407</v>
      </c>
      <c r="Z1198" t="s">
        <v>93</v>
      </c>
      <c r="AA1198">
        <v>1.011644658</v>
      </c>
      <c r="AB1198">
        <v>-1.1644658E-2</v>
      </c>
      <c r="AC1198" t="s">
        <v>9</v>
      </c>
      <c r="AD1198" t="s">
        <v>9</v>
      </c>
      <c r="AE1198" s="4" t="str">
        <f>IF(OR(AB1198&lt;0.2,AB1198&gt;0.75),"Include","NotInclude")</f>
        <v>Include</v>
      </c>
      <c r="AF1198">
        <v>19</v>
      </c>
      <c r="AG1198">
        <v>0</v>
      </c>
      <c r="AH1198">
        <v>0</v>
      </c>
      <c r="AI1198">
        <v>0</v>
      </c>
      <c r="AJ1198" t="s">
        <v>2300</v>
      </c>
      <c r="AK1198" t="s">
        <v>95</v>
      </c>
      <c r="AL1198" t="s">
        <v>2301</v>
      </c>
      <c r="AM1198">
        <v>3407</v>
      </c>
      <c r="AN1198" t="s">
        <v>449</v>
      </c>
      <c r="AO1198">
        <v>1</v>
      </c>
      <c r="AP1198">
        <v>814909</v>
      </c>
      <c r="AQ1198">
        <v>814909</v>
      </c>
      <c r="AR1198" t="s">
        <v>449</v>
      </c>
      <c r="AS1198">
        <v>1</v>
      </c>
      <c r="AT1198" t="s">
        <v>2302</v>
      </c>
      <c r="AU1198" t="s">
        <v>100</v>
      </c>
      <c r="AV1198" t="s">
        <v>13</v>
      </c>
      <c r="AW1198" t="s">
        <v>13</v>
      </c>
      <c r="AX1198" t="s">
        <v>353</v>
      </c>
      <c r="AY1198" t="s">
        <v>411</v>
      </c>
      <c r="AZ1198" t="s">
        <v>452</v>
      </c>
      <c r="BA1198" t="s">
        <v>8</v>
      </c>
    </row>
    <row r="1199" spans="1:53" ht="17" x14ac:dyDescent="0.2">
      <c r="A1199" t="s">
        <v>252</v>
      </c>
      <c r="B1199">
        <v>235</v>
      </c>
      <c r="C1199">
        <v>653</v>
      </c>
      <c r="D1199">
        <v>100</v>
      </c>
      <c r="E1199" t="s">
        <v>11130</v>
      </c>
      <c r="F1199" t="s">
        <v>2297</v>
      </c>
      <c r="G1199">
        <v>1186</v>
      </c>
      <c r="H1199" t="s">
        <v>11131</v>
      </c>
      <c r="I1199" t="s">
        <v>8</v>
      </c>
      <c r="J1199" t="s">
        <v>82</v>
      </c>
      <c r="K1199" t="s">
        <v>11023</v>
      </c>
      <c r="L1199" t="s">
        <v>8</v>
      </c>
      <c r="M1199" t="s">
        <v>8</v>
      </c>
      <c r="N1199" t="s">
        <v>8</v>
      </c>
      <c r="O1199" t="s">
        <v>163</v>
      </c>
      <c r="P1199" t="s">
        <v>5397</v>
      </c>
      <c r="Q1199" t="s">
        <v>3159</v>
      </c>
      <c r="R1199" t="s">
        <v>3160</v>
      </c>
      <c r="S1199" t="s">
        <v>988</v>
      </c>
      <c r="T1199" t="s">
        <v>89</v>
      </c>
      <c r="U1199" t="s">
        <v>225</v>
      </c>
      <c r="V1199" t="s">
        <v>334</v>
      </c>
      <c r="W1199" t="s">
        <v>247</v>
      </c>
      <c r="X1199">
        <v>1186</v>
      </c>
      <c r="Y1199">
        <v>1186</v>
      </c>
      <c r="Z1199" t="s">
        <v>93</v>
      </c>
      <c r="AA1199">
        <v>0.28419317199999999</v>
      </c>
      <c r="AB1199">
        <v>0.71580682799999995</v>
      </c>
      <c r="AC1199" t="s">
        <v>9</v>
      </c>
      <c r="AD1199" t="s">
        <v>9</v>
      </c>
      <c r="AE1199" s="4" t="str">
        <f>IF(OR(AB1199&lt;0.2,AB1199&gt;0.75),"Include","NotInclude")</f>
        <v>NotInclude</v>
      </c>
      <c r="AF1199">
        <v>18</v>
      </c>
      <c r="AG1199">
        <v>0</v>
      </c>
      <c r="AH1199">
        <v>0</v>
      </c>
      <c r="AI1199">
        <v>0</v>
      </c>
      <c r="AJ1199" t="s">
        <v>11132</v>
      </c>
      <c r="AK1199" t="s">
        <v>95</v>
      </c>
      <c r="AL1199" t="s">
        <v>11133</v>
      </c>
      <c r="AM1199">
        <v>1186</v>
      </c>
      <c r="AN1199" t="s">
        <v>449</v>
      </c>
      <c r="AO1199">
        <v>1</v>
      </c>
      <c r="AP1199">
        <v>695452</v>
      </c>
      <c r="AQ1199">
        <v>695452</v>
      </c>
      <c r="AR1199" t="s">
        <v>449</v>
      </c>
      <c r="AS1199">
        <v>0.86</v>
      </c>
      <c r="AT1199" t="s">
        <v>11134</v>
      </c>
      <c r="AU1199" t="s">
        <v>100</v>
      </c>
      <c r="AV1199" t="s">
        <v>13</v>
      </c>
      <c r="AW1199" t="s">
        <v>13</v>
      </c>
      <c r="AX1199" t="s">
        <v>353</v>
      </c>
      <c r="AY1199" t="s">
        <v>411</v>
      </c>
      <c r="AZ1199" t="s">
        <v>452</v>
      </c>
      <c r="BA1199" t="s">
        <v>8</v>
      </c>
    </row>
    <row r="1200" spans="1:53" ht="17" x14ac:dyDescent="0.2">
      <c r="A1200" t="s">
        <v>252</v>
      </c>
      <c r="B1200">
        <v>235</v>
      </c>
      <c r="C1200">
        <v>645</v>
      </c>
      <c r="D1200">
        <v>100</v>
      </c>
      <c r="E1200" t="s">
        <v>11518</v>
      </c>
      <c r="F1200" t="s">
        <v>2297</v>
      </c>
      <c r="G1200">
        <v>2812</v>
      </c>
      <c r="H1200" t="s">
        <v>11519</v>
      </c>
      <c r="I1200" t="s">
        <v>8</v>
      </c>
      <c r="J1200" t="s">
        <v>82</v>
      </c>
      <c r="K1200" t="s">
        <v>189</v>
      </c>
      <c r="L1200" t="s">
        <v>8</v>
      </c>
      <c r="M1200" t="s">
        <v>8</v>
      </c>
      <c r="N1200" t="s">
        <v>8</v>
      </c>
      <c r="O1200" t="s">
        <v>131</v>
      </c>
      <c r="P1200" t="s">
        <v>2779</v>
      </c>
      <c r="Q1200" t="s">
        <v>1617</v>
      </c>
      <c r="R1200" t="s">
        <v>1618</v>
      </c>
      <c r="S1200" t="s">
        <v>369</v>
      </c>
      <c r="T1200" t="s">
        <v>89</v>
      </c>
      <c r="U1200" t="s">
        <v>90</v>
      </c>
      <c r="V1200" t="s">
        <v>119</v>
      </c>
      <c r="W1200" t="s">
        <v>92</v>
      </c>
      <c r="X1200">
        <v>2812</v>
      </c>
      <c r="Y1200">
        <v>2812</v>
      </c>
      <c r="Z1200" t="s">
        <v>93</v>
      </c>
      <c r="AA1200">
        <v>0.50613045599999995</v>
      </c>
      <c r="AB1200">
        <v>0.49386954399999999</v>
      </c>
      <c r="AC1200" t="s">
        <v>9</v>
      </c>
      <c r="AD1200" t="s">
        <v>9</v>
      </c>
      <c r="AE1200" s="4" t="str">
        <f>IF(OR(AB1200&lt;0.2,AB1200&gt;0.75),"Include","NotInclude")</f>
        <v>NotInclude</v>
      </c>
      <c r="AF1200">
        <v>13</v>
      </c>
      <c r="AG1200">
        <v>0</v>
      </c>
      <c r="AH1200">
        <v>0</v>
      </c>
      <c r="AI1200">
        <v>0</v>
      </c>
      <c r="AJ1200" t="s">
        <v>11520</v>
      </c>
      <c r="AK1200" t="s">
        <v>95</v>
      </c>
      <c r="AL1200" t="s">
        <v>11521</v>
      </c>
      <c r="AM1200">
        <v>2812</v>
      </c>
      <c r="AN1200" t="s">
        <v>449</v>
      </c>
      <c r="AO1200">
        <v>1</v>
      </c>
      <c r="AP1200">
        <v>814909</v>
      </c>
      <c r="AQ1200">
        <v>814909</v>
      </c>
      <c r="AR1200" t="s">
        <v>449</v>
      </c>
      <c r="AS1200">
        <v>1</v>
      </c>
      <c r="AT1200" t="s">
        <v>11522</v>
      </c>
      <c r="AU1200" t="s">
        <v>100</v>
      </c>
      <c r="AV1200" t="s">
        <v>13</v>
      </c>
      <c r="AW1200" t="s">
        <v>13</v>
      </c>
      <c r="AX1200" t="s">
        <v>353</v>
      </c>
      <c r="AY1200" t="s">
        <v>411</v>
      </c>
      <c r="AZ1200" t="s">
        <v>452</v>
      </c>
      <c r="BA1200" t="s">
        <v>8</v>
      </c>
    </row>
    <row r="1201" spans="1:53" ht="17" x14ac:dyDescent="0.2">
      <c r="A1201" t="s">
        <v>252</v>
      </c>
      <c r="B1201">
        <v>235</v>
      </c>
      <c r="C1201">
        <v>627</v>
      </c>
      <c r="D1201">
        <v>100</v>
      </c>
      <c r="E1201" t="s">
        <v>12741</v>
      </c>
      <c r="F1201" t="s">
        <v>2297</v>
      </c>
      <c r="G1201">
        <v>2036</v>
      </c>
      <c r="H1201" t="s">
        <v>12742</v>
      </c>
      <c r="I1201" t="s">
        <v>8</v>
      </c>
      <c r="J1201" t="s">
        <v>82</v>
      </c>
      <c r="K1201" t="s">
        <v>12743</v>
      </c>
      <c r="L1201" t="s">
        <v>8</v>
      </c>
      <c r="M1201" t="s">
        <v>8</v>
      </c>
      <c r="N1201" t="s">
        <v>8</v>
      </c>
      <c r="O1201" t="s">
        <v>163</v>
      </c>
      <c r="P1201" t="s">
        <v>699</v>
      </c>
      <c r="Q1201" t="s">
        <v>700</v>
      </c>
      <c r="R1201" t="s">
        <v>701</v>
      </c>
      <c r="S1201" t="s">
        <v>702</v>
      </c>
      <c r="T1201" t="s">
        <v>703</v>
      </c>
      <c r="U1201" t="s">
        <v>703</v>
      </c>
      <c r="V1201" t="s">
        <v>91</v>
      </c>
      <c r="W1201" t="s">
        <v>137</v>
      </c>
      <c r="X1201">
        <v>2036</v>
      </c>
      <c r="Y1201">
        <v>2036</v>
      </c>
      <c r="Z1201" t="s">
        <v>93</v>
      </c>
      <c r="AA1201">
        <v>0.97889368099999996</v>
      </c>
      <c r="AB1201">
        <v>2.1106318999999998E-2</v>
      </c>
      <c r="AC1201" t="s">
        <v>9</v>
      </c>
      <c r="AD1201" t="s">
        <v>9</v>
      </c>
      <c r="AE1201" s="4" t="str">
        <f>IF(OR(AB1201&lt;0.2,AB1201&gt;0.75),"Include","NotInclude")</f>
        <v>Include</v>
      </c>
      <c r="AF1201">
        <v>9</v>
      </c>
      <c r="AG1201">
        <v>0</v>
      </c>
      <c r="AH1201">
        <v>0</v>
      </c>
      <c r="AI1201">
        <v>0</v>
      </c>
      <c r="AJ1201" t="s">
        <v>12744</v>
      </c>
      <c r="AK1201" t="s">
        <v>95</v>
      </c>
      <c r="AL1201" t="s">
        <v>12745</v>
      </c>
      <c r="AM1201">
        <v>2036</v>
      </c>
      <c r="AN1201" t="s">
        <v>449</v>
      </c>
      <c r="AO1201">
        <v>1</v>
      </c>
      <c r="AP1201">
        <v>1045797</v>
      </c>
      <c r="AQ1201">
        <v>1045797</v>
      </c>
      <c r="AR1201" t="s">
        <v>521</v>
      </c>
      <c r="AS1201">
        <v>1</v>
      </c>
      <c r="AT1201" t="s">
        <v>12746</v>
      </c>
      <c r="AU1201" t="s">
        <v>100</v>
      </c>
      <c r="AV1201" t="s">
        <v>13</v>
      </c>
      <c r="AW1201" t="s">
        <v>13</v>
      </c>
      <c r="AX1201" t="s">
        <v>353</v>
      </c>
      <c r="AY1201" t="s">
        <v>411</v>
      </c>
      <c r="AZ1201" t="s">
        <v>452</v>
      </c>
      <c r="BA1201" t="s">
        <v>8</v>
      </c>
    </row>
    <row r="1202" spans="1:53" ht="17" x14ac:dyDescent="0.2">
      <c r="A1202" t="s">
        <v>252</v>
      </c>
      <c r="B1202">
        <v>235</v>
      </c>
      <c r="C1202">
        <v>617</v>
      </c>
      <c r="D1202">
        <v>100</v>
      </c>
      <c r="E1202" t="s">
        <v>13686</v>
      </c>
      <c r="F1202" t="s">
        <v>2297</v>
      </c>
      <c r="G1202">
        <v>2809</v>
      </c>
      <c r="H1202" t="s">
        <v>13687</v>
      </c>
      <c r="I1202" t="s">
        <v>8</v>
      </c>
      <c r="J1202" t="s">
        <v>82</v>
      </c>
      <c r="K1202" t="s">
        <v>2819</v>
      </c>
      <c r="L1202" t="s">
        <v>8</v>
      </c>
      <c r="M1202" t="s">
        <v>8</v>
      </c>
      <c r="N1202" t="s">
        <v>8</v>
      </c>
      <c r="O1202" t="s">
        <v>131</v>
      </c>
      <c r="P1202" t="s">
        <v>2779</v>
      </c>
      <c r="Q1202" t="s">
        <v>1617</v>
      </c>
      <c r="R1202" t="s">
        <v>1618</v>
      </c>
      <c r="S1202" t="s">
        <v>369</v>
      </c>
      <c r="T1202" t="s">
        <v>89</v>
      </c>
      <c r="U1202" t="s">
        <v>90</v>
      </c>
      <c r="V1202" t="s">
        <v>119</v>
      </c>
      <c r="W1202" t="s">
        <v>92</v>
      </c>
      <c r="X1202">
        <v>2809</v>
      </c>
      <c r="Y1202">
        <v>2809</v>
      </c>
      <c r="Z1202" t="s">
        <v>93</v>
      </c>
      <c r="AA1202">
        <v>0.57804070600000002</v>
      </c>
      <c r="AB1202">
        <v>0.42195929399999998</v>
      </c>
      <c r="AC1202" t="s">
        <v>9</v>
      </c>
      <c r="AD1202" t="s">
        <v>9</v>
      </c>
      <c r="AE1202" s="4" t="str">
        <f>IF(OR(AB1202&lt;0.2,AB1202&gt;0.75),"Include","NotInclude")</f>
        <v>NotInclude</v>
      </c>
      <c r="AF1202">
        <v>13</v>
      </c>
      <c r="AG1202">
        <v>0</v>
      </c>
      <c r="AH1202">
        <v>0</v>
      </c>
      <c r="AI1202">
        <v>0</v>
      </c>
      <c r="AJ1202" t="s">
        <v>13688</v>
      </c>
      <c r="AK1202" t="s">
        <v>95</v>
      </c>
      <c r="AL1202" t="s">
        <v>13689</v>
      </c>
      <c r="AM1202">
        <v>2809</v>
      </c>
      <c r="AN1202" t="s">
        <v>449</v>
      </c>
      <c r="AO1202">
        <v>1</v>
      </c>
      <c r="AP1202">
        <v>286647</v>
      </c>
      <c r="AQ1202">
        <v>286647</v>
      </c>
      <c r="AR1202" t="s">
        <v>449</v>
      </c>
      <c r="AS1202">
        <v>1</v>
      </c>
      <c r="AT1202" t="s">
        <v>13690</v>
      </c>
      <c r="AU1202" t="s">
        <v>100</v>
      </c>
      <c r="AV1202" t="s">
        <v>13</v>
      </c>
      <c r="AW1202" t="s">
        <v>13</v>
      </c>
      <c r="AX1202" t="s">
        <v>353</v>
      </c>
      <c r="AY1202" t="s">
        <v>411</v>
      </c>
      <c r="AZ1202" t="s">
        <v>452</v>
      </c>
      <c r="BA1202" t="s">
        <v>8</v>
      </c>
    </row>
    <row r="1203" spans="1:53" ht="17" x14ac:dyDescent="0.2">
      <c r="A1203" t="s">
        <v>17552</v>
      </c>
      <c r="B1203">
        <v>235</v>
      </c>
      <c r="C1203">
        <v>5</v>
      </c>
      <c r="D1203" t="s">
        <v>79</v>
      </c>
      <c r="E1203" t="s">
        <v>2297</v>
      </c>
      <c r="F1203" t="s">
        <v>79</v>
      </c>
      <c r="G1203">
        <v>3407</v>
      </c>
      <c r="H1203" t="s">
        <v>2298</v>
      </c>
      <c r="I1203" t="s">
        <v>8</v>
      </c>
      <c r="J1203" t="s">
        <v>82</v>
      </c>
      <c r="K1203" t="s">
        <v>2299</v>
      </c>
      <c r="L1203" t="s">
        <v>8</v>
      </c>
      <c r="M1203" t="s">
        <v>8</v>
      </c>
      <c r="N1203" t="s">
        <v>8</v>
      </c>
      <c r="O1203" t="s">
        <v>163</v>
      </c>
      <c r="P1203" t="s">
        <v>176</v>
      </c>
      <c r="Q1203" t="s">
        <v>177</v>
      </c>
      <c r="R1203" t="s">
        <v>178</v>
      </c>
      <c r="S1203" t="s">
        <v>179</v>
      </c>
      <c r="T1203" t="s">
        <v>180</v>
      </c>
      <c r="U1203" t="s">
        <v>180</v>
      </c>
      <c r="V1203" t="s">
        <v>181</v>
      </c>
      <c r="W1203" t="s">
        <v>92</v>
      </c>
      <c r="X1203">
        <v>3407</v>
      </c>
      <c r="Y1203">
        <v>3407</v>
      </c>
      <c r="Z1203" t="s">
        <v>93</v>
      </c>
      <c r="AA1203">
        <v>1.011644658</v>
      </c>
      <c r="AB1203">
        <v>-1.1644658E-2</v>
      </c>
      <c r="AC1203" t="s">
        <v>9</v>
      </c>
      <c r="AD1203" t="s">
        <v>9</v>
      </c>
      <c r="AE1203" s="4" t="str">
        <f>IF(OR(AB1203&lt;0.2,AB1203&gt;0.75),"Include","NotInclude")</f>
        <v>Include</v>
      </c>
      <c r="AF1203">
        <v>19</v>
      </c>
      <c r="AG1203">
        <v>0</v>
      </c>
      <c r="AH1203">
        <v>0</v>
      </c>
      <c r="AI1203">
        <v>0</v>
      </c>
      <c r="AJ1203" t="s">
        <v>2300</v>
      </c>
      <c r="AK1203" t="s">
        <v>95</v>
      </c>
      <c r="AL1203" t="s">
        <v>2301</v>
      </c>
      <c r="AM1203">
        <v>3407</v>
      </c>
      <c r="AN1203" t="s">
        <v>449</v>
      </c>
      <c r="AO1203">
        <v>1</v>
      </c>
      <c r="AP1203">
        <v>814909</v>
      </c>
      <c r="AQ1203">
        <v>814909</v>
      </c>
      <c r="AR1203" t="s">
        <v>449</v>
      </c>
      <c r="AS1203">
        <v>1</v>
      </c>
      <c r="AT1203" t="s">
        <v>2302</v>
      </c>
      <c r="AU1203" t="s">
        <v>100</v>
      </c>
      <c r="AV1203" t="s">
        <v>13</v>
      </c>
      <c r="AW1203" t="s">
        <v>13</v>
      </c>
      <c r="AX1203" t="s">
        <v>353</v>
      </c>
      <c r="AY1203" t="s">
        <v>411</v>
      </c>
      <c r="AZ1203" t="s">
        <v>452</v>
      </c>
      <c r="BA1203" t="s">
        <v>8</v>
      </c>
    </row>
    <row r="1204" spans="1:53" ht="17" x14ac:dyDescent="0.2">
      <c r="A1204" t="s">
        <v>78</v>
      </c>
      <c r="B1204">
        <v>236</v>
      </c>
      <c r="C1204">
        <v>776</v>
      </c>
      <c r="D1204" t="s">
        <v>79</v>
      </c>
      <c r="E1204" t="s">
        <v>2327</v>
      </c>
      <c r="F1204" t="s">
        <v>79</v>
      </c>
      <c r="G1204">
        <v>3498</v>
      </c>
      <c r="H1204" t="s">
        <v>2328</v>
      </c>
      <c r="I1204" t="s">
        <v>8</v>
      </c>
      <c r="J1204" t="s">
        <v>82</v>
      </c>
      <c r="K1204" t="s">
        <v>2329</v>
      </c>
      <c r="L1204" t="s">
        <v>8</v>
      </c>
      <c r="M1204" t="s">
        <v>8</v>
      </c>
      <c r="N1204" t="s">
        <v>8</v>
      </c>
      <c r="O1204" t="s">
        <v>8</v>
      </c>
      <c r="P1204" t="s">
        <v>8</v>
      </c>
      <c r="Q1204" t="s">
        <v>8</v>
      </c>
      <c r="R1204" t="s">
        <v>8</v>
      </c>
      <c r="S1204" t="s">
        <v>8</v>
      </c>
      <c r="T1204" t="s">
        <v>8</v>
      </c>
      <c r="U1204" t="s">
        <v>8</v>
      </c>
      <c r="V1204" t="s">
        <v>8</v>
      </c>
      <c r="W1204" t="s">
        <v>8</v>
      </c>
      <c r="X1204">
        <v>3498</v>
      </c>
      <c r="Y1204">
        <v>3498</v>
      </c>
      <c r="Z1204" t="s">
        <v>93</v>
      </c>
      <c r="AA1204">
        <v>0.34074197899999997</v>
      </c>
      <c r="AB1204">
        <v>0.65925802099999997</v>
      </c>
      <c r="AC1204" t="s">
        <v>9</v>
      </c>
      <c r="AD1204" t="s">
        <v>9</v>
      </c>
      <c r="AE1204" s="4" t="str">
        <f>IF(OR(AB1204&lt;0.2,AB1204&gt;0.75),"Include","NotInclude")</f>
        <v>NotInclude</v>
      </c>
      <c r="AF1204">
        <v>22</v>
      </c>
      <c r="AG1204">
        <v>0</v>
      </c>
      <c r="AH1204">
        <v>0</v>
      </c>
      <c r="AI1204">
        <v>0</v>
      </c>
      <c r="AJ1204" t="s">
        <v>2330</v>
      </c>
      <c r="AK1204" t="s">
        <v>95</v>
      </c>
      <c r="AL1204" t="s">
        <v>2331</v>
      </c>
      <c r="AM1204">
        <v>3498</v>
      </c>
      <c r="AN1204" t="s">
        <v>919</v>
      </c>
      <c r="AO1204">
        <v>1</v>
      </c>
      <c r="AP1204">
        <v>1422</v>
      </c>
      <c r="AQ1204">
        <v>1422</v>
      </c>
      <c r="AR1204" t="s">
        <v>919</v>
      </c>
      <c r="AS1204">
        <v>1</v>
      </c>
      <c r="AT1204" t="s">
        <v>2332</v>
      </c>
      <c r="AU1204" t="s">
        <v>100</v>
      </c>
      <c r="AV1204" t="s">
        <v>11</v>
      </c>
      <c r="AW1204" t="s">
        <v>12</v>
      </c>
      <c r="AX1204" t="s">
        <v>921</v>
      </c>
      <c r="AY1204" t="s">
        <v>922</v>
      </c>
      <c r="AZ1204" t="s">
        <v>923</v>
      </c>
      <c r="BA1204" t="s">
        <v>8</v>
      </c>
    </row>
    <row r="1205" spans="1:53" ht="17" x14ac:dyDescent="0.2">
      <c r="A1205" t="s">
        <v>252</v>
      </c>
      <c r="B1205">
        <v>236</v>
      </c>
      <c r="C1205">
        <v>741</v>
      </c>
      <c r="D1205">
        <v>100</v>
      </c>
      <c r="E1205" t="s">
        <v>7929</v>
      </c>
      <c r="F1205" t="s">
        <v>2327</v>
      </c>
      <c r="G1205">
        <v>1249</v>
      </c>
      <c r="H1205" t="s">
        <v>7930</v>
      </c>
      <c r="I1205" t="s">
        <v>8</v>
      </c>
      <c r="J1205" t="s">
        <v>82</v>
      </c>
      <c r="K1205" t="s">
        <v>7931</v>
      </c>
      <c r="L1205" t="s">
        <v>8</v>
      </c>
      <c r="M1205" t="s">
        <v>8</v>
      </c>
      <c r="N1205" t="s">
        <v>8</v>
      </c>
      <c r="O1205" t="s">
        <v>131</v>
      </c>
      <c r="P1205" t="s">
        <v>4358</v>
      </c>
      <c r="Q1205" t="s">
        <v>4359</v>
      </c>
      <c r="R1205" t="s">
        <v>4360</v>
      </c>
      <c r="S1205" t="s">
        <v>702</v>
      </c>
      <c r="T1205" t="s">
        <v>703</v>
      </c>
      <c r="U1205" t="s">
        <v>703</v>
      </c>
      <c r="V1205" t="s">
        <v>91</v>
      </c>
      <c r="W1205" t="s">
        <v>848</v>
      </c>
      <c r="X1205">
        <v>1249</v>
      </c>
      <c r="Y1205">
        <v>1249</v>
      </c>
      <c r="Z1205" t="s">
        <v>93</v>
      </c>
      <c r="AA1205">
        <v>0.79505710799999996</v>
      </c>
      <c r="AB1205">
        <v>0.20494289199999999</v>
      </c>
      <c r="AC1205" t="s">
        <v>9</v>
      </c>
      <c r="AD1205" t="s">
        <v>9</v>
      </c>
      <c r="AE1205" s="4" t="str">
        <f>IF(OR(AB1205&lt;0.2,AB1205&gt;0.75),"Include","NotInclude")</f>
        <v>NotInclude</v>
      </c>
      <c r="AF1205">
        <v>20</v>
      </c>
      <c r="AG1205">
        <v>0</v>
      </c>
      <c r="AH1205">
        <v>0</v>
      </c>
      <c r="AI1205">
        <v>0</v>
      </c>
      <c r="AJ1205" t="s">
        <v>7932</v>
      </c>
      <c r="AK1205" t="s">
        <v>95</v>
      </c>
      <c r="AL1205" t="s">
        <v>7933</v>
      </c>
      <c r="AM1205">
        <v>1249</v>
      </c>
      <c r="AN1205" t="s">
        <v>719</v>
      </c>
      <c r="AO1205">
        <v>0.85</v>
      </c>
      <c r="AP1205">
        <v>920852</v>
      </c>
      <c r="AQ1205">
        <v>920852</v>
      </c>
      <c r="AR1205" t="s">
        <v>839</v>
      </c>
      <c r="AS1205">
        <v>0.99</v>
      </c>
      <c r="AT1205" t="s">
        <v>7934</v>
      </c>
      <c r="AU1205" t="s">
        <v>100</v>
      </c>
      <c r="AV1205" t="s">
        <v>13</v>
      </c>
      <c r="AW1205" t="s">
        <v>13</v>
      </c>
      <c r="AX1205" t="s">
        <v>353</v>
      </c>
      <c r="AY1205" t="s">
        <v>721</v>
      </c>
      <c r="AZ1205" t="s">
        <v>722</v>
      </c>
      <c r="BA1205" t="s">
        <v>8</v>
      </c>
    </row>
    <row r="1206" spans="1:53" ht="17" x14ac:dyDescent="0.2">
      <c r="A1206" t="s">
        <v>252</v>
      </c>
      <c r="B1206">
        <v>236</v>
      </c>
      <c r="C1206">
        <v>618</v>
      </c>
      <c r="D1206">
        <v>100</v>
      </c>
      <c r="E1206" t="s">
        <v>13639</v>
      </c>
      <c r="F1206" t="s">
        <v>2327</v>
      </c>
      <c r="G1206">
        <v>2764</v>
      </c>
      <c r="H1206" t="s">
        <v>13640</v>
      </c>
      <c r="I1206" t="s">
        <v>8</v>
      </c>
      <c r="J1206" t="s">
        <v>82</v>
      </c>
      <c r="K1206" t="s">
        <v>393</v>
      </c>
      <c r="L1206" t="s">
        <v>8</v>
      </c>
      <c r="M1206" t="s">
        <v>8</v>
      </c>
      <c r="N1206" t="s">
        <v>8</v>
      </c>
      <c r="O1206" t="s">
        <v>190</v>
      </c>
      <c r="P1206" t="s">
        <v>4913</v>
      </c>
      <c r="Q1206" t="s">
        <v>709</v>
      </c>
      <c r="R1206" t="s">
        <v>710</v>
      </c>
      <c r="S1206" t="s">
        <v>711</v>
      </c>
      <c r="T1206" t="s">
        <v>703</v>
      </c>
      <c r="U1206" t="s">
        <v>703</v>
      </c>
      <c r="V1206" t="s">
        <v>479</v>
      </c>
      <c r="W1206" t="s">
        <v>137</v>
      </c>
      <c r="X1206">
        <v>2764</v>
      </c>
      <c r="Y1206">
        <v>2764</v>
      </c>
      <c r="Z1206" t="s">
        <v>93</v>
      </c>
      <c r="AA1206">
        <v>0.45095635099999998</v>
      </c>
      <c r="AB1206">
        <v>0.54904364900000002</v>
      </c>
      <c r="AC1206" t="s">
        <v>9</v>
      </c>
      <c r="AD1206" t="s">
        <v>9</v>
      </c>
      <c r="AE1206" s="4" t="str">
        <f>IF(OR(AB1206&lt;0.2,AB1206&gt;0.75),"Include","NotInclude")</f>
        <v>NotInclude</v>
      </c>
      <c r="AF1206">
        <v>13</v>
      </c>
      <c r="AG1206">
        <v>0</v>
      </c>
      <c r="AH1206">
        <v>0</v>
      </c>
      <c r="AI1206">
        <v>0</v>
      </c>
      <c r="AJ1206" t="s">
        <v>13641</v>
      </c>
      <c r="AK1206" t="s">
        <v>95</v>
      </c>
      <c r="AL1206" t="s">
        <v>13642</v>
      </c>
      <c r="AM1206">
        <v>2764</v>
      </c>
      <c r="AN1206" t="s">
        <v>719</v>
      </c>
      <c r="AO1206">
        <v>0.78</v>
      </c>
      <c r="AP1206" t="s">
        <v>820</v>
      </c>
      <c r="AQ1206" t="s">
        <v>820</v>
      </c>
      <c r="AR1206" t="s">
        <v>821</v>
      </c>
      <c r="AS1206">
        <v>0.86</v>
      </c>
      <c r="AT1206" t="s">
        <v>13643</v>
      </c>
      <c r="AU1206" t="s">
        <v>100</v>
      </c>
      <c r="AV1206" t="s">
        <v>13</v>
      </c>
      <c r="AW1206" t="s">
        <v>13</v>
      </c>
      <c r="AX1206" t="s">
        <v>353</v>
      </c>
      <c r="AY1206" t="s">
        <v>721</v>
      </c>
      <c r="AZ1206" t="s">
        <v>722</v>
      </c>
      <c r="BA1206" t="s">
        <v>8</v>
      </c>
    </row>
    <row r="1207" spans="1:53" ht="17" x14ac:dyDescent="0.2">
      <c r="A1207" t="s">
        <v>252</v>
      </c>
      <c r="B1207">
        <v>236</v>
      </c>
      <c r="C1207">
        <v>616</v>
      </c>
      <c r="D1207">
        <v>100</v>
      </c>
      <c r="E1207" t="s">
        <v>13763</v>
      </c>
      <c r="F1207" t="s">
        <v>2327</v>
      </c>
      <c r="G1207">
        <v>2791</v>
      </c>
      <c r="H1207" t="s">
        <v>13764</v>
      </c>
      <c r="I1207" t="s">
        <v>8</v>
      </c>
      <c r="J1207" t="s">
        <v>82</v>
      </c>
      <c r="K1207" t="s">
        <v>3957</v>
      </c>
      <c r="L1207" t="s">
        <v>8</v>
      </c>
      <c r="M1207" t="s">
        <v>8</v>
      </c>
      <c r="N1207" t="s">
        <v>8</v>
      </c>
      <c r="O1207" t="s">
        <v>113</v>
      </c>
      <c r="P1207" t="s">
        <v>13765</v>
      </c>
      <c r="Q1207" t="s">
        <v>8830</v>
      </c>
      <c r="R1207" t="s">
        <v>9998</v>
      </c>
      <c r="S1207" t="s">
        <v>117</v>
      </c>
      <c r="T1207" t="s">
        <v>117</v>
      </c>
      <c r="U1207" t="s">
        <v>118</v>
      </c>
      <c r="V1207" t="s">
        <v>8</v>
      </c>
      <c r="W1207" t="s">
        <v>137</v>
      </c>
      <c r="X1207">
        <v>2791</v>
      </c>
      <c r="Y1207">
        <v>2791</v>
      </c>
      <c r="Z1207" t="s">
        <v>93</v>
      </c>
      <c r="AA1207">
        <v>0.66300882800000005</v>
      </c>
      <c r="AB1207">
        <v>0.33699117200000001</v>
      </c>
      <c r="AC1207" t="s">
        <v>9</v>
      </c>
      <c r="AD1207" t="s">
        <v>9</v>
      </c>
      <c r="AE1207" s="4" t="str">
        <f>IF(OR(AB1207&lt;0.2,AB1207&gt;0.75),"Include","NotInclude")</f>
        <v>NotInclude</v>
      </c>
      <c r="AF1207">
        <v>13</v>
      </c>
      <c r="AG1207">
        <v>0</v>
      </c>
      <c r="AH1207">
        <v>0</v>
      </c>
      <c r="AI1207">
        <v>0</v>
      </c>
      <c r="AJ1207" t="s">
        <v>13766</v>
      </c>
      <c r="AK1207" t="s">
        <v>95</v>
      </c>
      <c r="AL1207" t="s">
        <v>13767</v>
      </c>
      <c r="AM1207">
        <v>2791</v>
      </c>
      <c r="AN1207" t="s">
        <v>719</v>
      </c>
      <c r="AO1207">
        <v>0.76</v>
      </c>
      <c r="AP1207" t="s">
        <v>820</v>
      </c>
      <c r="AQ1207" t="s">
        <v>820</v>
      </c>
      <c r="AR1207" t="s">
        <v>821</v>
      </c>
      <c r="AS1207">
        <v>0.86</v>
      </c>
      <c r="AT1207" t="s">
        <v>13768</v>
      </c>
      <c r="AU1207" t="s">
        <v>100</v>
      </c>
      <c r="AV1207" t="s">
        <v>13</v>
      </c>
      <c r="AW1207" t="s">
        <v>13</v>
      </c>
      <c r="AX1207" t="s">
        <v>353</v>
      </c>
      <c r="AY1207" t="s">
        <v>721</v>
      </c>
      <c r="AZ1207" t="s">
        <v>722</v>
      </c>
      <c r="BA1207" t="s">
        <v>8</v>
      </c>
    </row>
    <row r="1208" spans="1:53" ht="17" x14ac:dyDescent="0.2">
      <c r="A1208" t="s">
        <v>17552</v>
      </c>
      <c r="B1208">
        <v>236</v>
      </c>
      <c r="C1208">
        <v>4</v>
      </c>
      <c r="D1208" t="s">
        <v>79</v>
      </c>
      <c r="E1208" t="s">
        <v>2327</v>
      </c>
      <c r="F1208" t="s">
        <v>79</v>
      </c>
      <c r="G1208">
        <v>3498</v>
      </c>
      <c r="H1208" t="s">
        <v>2328</v>
      </c>
      <c r="I1208" t="s">
        <v>8</v>
      </c>
      <c r="J1208" t="s">
        <v>82</v>
      </c>
      <c r="K1208" t="s">
        <v>2329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8</v>
      </c>
      <c r="U1208" t="s">
        <v>8</v>
      </c>
      <c r="V1208" t="s">
        <v>8</v>
      </c>
      <c r="W1208" t="s">
        <v>8</v>
      </c>
      <c r="X1208">
        <v>3498</v>
      </c>
      <c r="Y1208">
        <v>3498</v>
      </c>
      <c r="Z1208" t="s">
        <v>93</v>
      </c>
      <c r="AA1208">
        <v>0.34074197899999997</v>
      </c>
      <c r="AB1208">
        <v>0.65925802099999997</v>
      </c>
      <c r="AC1208" t="s">
        <v>9</v>
      </c>
      <c r="AD1208" t="s">
        <v>9</v>
      </c>
      <c r="AE1208" s="4" t="str">
        <f>IF(OR(AB1208&lt;0.2,AB1208&gt;0.75),"Include","NotInclude")</f>
        <v>NotInclude</v>
      </c>
      <c r="AF1208">
        <v>22</v>
      </c>
      <c r="AG1208">
        <v>0</v>
      </c>
      <c r="AH1208">
        <v>0</v>
      </c>
      <c r="AI1208">
        <v>0</v>
      </c>
      <c r="AJ1208" t="s">
        <v>2330</v>
      </c>
      <c r="AK1208" t="s">
        <v>95</v>
      </c>
      <c r="AL1208" t="s">
        <v>2331</v>
      </c>
      <c r="AM1208">
        <v>3498</v>
      </c>
      <c r="AN1208" t="s">
        <v>919</v>
      </c>
      <c r="AO1208">
        <v>1</v>
      </c>
      <c r="AP1208">
        <v>1422</v>
      </c>
      <c r="AQ1208">
        <v>1422</v>
      </c>
      <c r="AR1208" t="s">
        <v>919</v>
      </c>
      <c r="AS1208">
        <v>1</v>
      </c>
      <c r="AT1208" t="s">
        <v>2332</v>
      </c>
      <c r="AU1208" t="s">
        <v>100</v>
      </c>
      <c r="AV1208" t="s">
        <v>11</v>
      </c>
      <c r="AW1208" t="s">
        <v>12</v>
      </c>
      <c r="AX1208" t="s">
        <v>921</v>
      </c>
      <c r="AY1208" t="s">
        <v>922</v>
      </c>
      <c r="AZ1208" t="s">
        <v>923</v>
      </c>
      <c r="BA1208" t="s">
        <v>8</v>
      </c>
    </row>
    <row r="1209" spans="1:53" ht="17" x14ac:dyDescent="0.2">
      <c r="A1209" t="s">
        <v>78</v>
      </c>
      <c r="B1209">
        <v>237</v>
      </c>
      <c r="C1209">
        <v>776</v>
      </c>
      <c r="D1209" t="s">
        <v>79</v>
      </c>
      <c r="E1209" t="s">
        <v>2333</v>
      </c>
      <c r="F1209" t="s">
        <v>79</v>
      </c>
      <c r="G1209">
        <v>3499</v>
      </c>
      <c r="H1209" t="s">
        <v>2334</v>
      </c>
      <c r="I1209" t="s">
        <v>8</v>
      </c>
      <c r="J1209" t="s">
        <v>82</v>
      </c>
      <c r="K1209" t="s">
        <v>2335</v>
      </c>
      <c r="L1209" t="s">
        <v>8</v>
      </c>
      <c r="M1209" t="s">
        <v>8</v>
      </c>
      <c r="N1209" t="s">
        <v>8</v>
      </c>
      <c r="O1209" t="s">
        <v>163</v>
      </c>
      <c r="P1209" t="s">
        <v>2336</v>
      </c>
      <c r="Q1209" t="s">
        <v>978</v>
      </c>
      <c r="R1209" t="s">
        <v>2337</v>
      </c>
      <c r="S1209" t="s">
        <v>477</v>
      </c>
      <c r="T1209" t="s">
        <v>478</v>
      </c>
      <c r="U1209" t="s">
        <v>478</v>
      </c>
      <c r="V1209" t="s">
        <v>479</v>
      </c>
      <c r="W1209" t="s">
        <v>848</v>
      </c>
      <c r="X1209">
        <v>3499</v>
      </c>
      <c r="Y1209">
        <v>3499</v>
      </c>
      <c r="Z1209" t="s">
        <v>93</v>
      </c>
      <c r="AA1209">
        <v>0.89783913599999998</v>
      </c>
      <c r="AB1209">
        <v>0.102160864</v>
      </c>
      <c r="AC1209" t="s">
        <v>9</v>
      </c>
      <c r="AD1209" t="s">
        <v>9</v>
      </c>
      <c r="AE1209" s="4" t="str">
        <f>IF(OR(AB1209&lt;0.2,AB1209&gt;0.75),"Include","NotInclude")</f>
        <v>Include</v>
      </c>
      <c r="AF1209">
        <v>19</v>
      </c>
      <c r="AG1209">
        <v>0</v>
      </c>
      <c r="AH1209">
        <v>0</v>
      </c>
      <c r="AI1209">
        <v>0</v>
      </c>
      <c r="AJ1209" t="s">
        <v>2338</v>
      </c>
      <c r="AK1209" t="s">
        <v>95</v>
      </c>
      <c r="AL1209" t="s">
        <v>2339</v>
      </c>
      <c r="AM1209">
        <v>3499</v>
      </c>
      <c r="AN1209" t="s">
        <v>2340</v>
      </c>
      <c r="AO1209">
        <v>0.55000000000000004</v>
      </c>
      <c r="AP1209">
        <v>610455</v>
      </c>
      <c r="AQ1209">
        <v>610455</v>
      </c>
      <c r="AR1209" t="s">
        <v>774</v>
      </c>
      <c r="AS1209">
        <v>0.97</v>
      </c>
      <c r="AT1209" t="s">
        <v>2341</v>
      </c>
      <c r="AU1209" t="s">
        <v>100</v>
      </c>
      <c r="AV1209" t="s">
        <v>13</v>
      </c>
      <c r="AW1209" t="s">
        <v>13</v>
      </c>
      <c r="AX1209" t="s">
        <v>353</v>
      </c>
      <c r="AY1209" t="s">
        <v>743</v>
      </c>
      <c r="AZ1209" t="s">
        <v>744</v>
      </c>
      <c r="BA1209" t="s">
        <v>8</v>
      </c>
    </row>
    <row r="1210" spans="1:53" ht="17" x14ac:dyDescent="0.2">
      <c r="A1210" t="s">
        <v>17552</v>
      </c>
      <c r="B1210">
        <v>237</v>
      </c>
      <c r="C1210">
        <v>1</v>
      </c>
      <c r="D1210" t="s">
        <v>79</v>
      </c>
      <c r="E1210" t="s">
        <v>2333</v>
      </c>
      <c r="F1210" t="s">
        <v>79</v>
      </c>
      <c r="G1210">
        <v>3499</v>
      </c>
      <c r="H1210" t="s">
        <v>2334</v>
      </c>
      <c r="I1210" t="s">
        <v>8</v>
      </c>
      <c r="J1210" t="s">
        <v>82</v>
      </c>
      <c r="K1210" t="s">
        <v>2335</v>
      </c>
      <c r="L1210" t="s">
        <v>8</v>
      </c>
      <c r="M1210" t="s">
        <v>8</v>
      </c>
      <c r="N1210" t="s">
        <v>8</v>
      </c>
      <c r="O1210" t="s">
        <v>163</v>
      </c>
      <c r="P1210" t="s">
        <v>2336</v>
      </c>
      <c r="Q1210" t="s">
        <v>978</v>
      </c>
      <c r="R1210" t="s">
        <v>2337</v>
      </c>
      <c r="S1210" t="s">
        <v>477</v>
      </c>
      <c r="T1210" t="s">
        <v>478</v>
      </c>
      <c r="U1210" t="s">
        <v>478</v>
      </c>
      <c r="V1210" t="s">
        <v>479</v>
      </c>
      <c r="W1210" t="s">
        <v>848</v>
      </c>
      <c r="X1210">
        <v>3499</v>
      </c>
      <c r="Y1210">
        <v>3499</v>
      </c>
      <c r="Z1210" t="s">
        <v>93</v>
      </c>
      <c r="AA1210">
        <v>0.89783913599999998</v>
      </c>
      <c r="AB1210">
        <v>0.102160864</v>
      </c>
      <c r="AC1210" t="s">
        <v>9</v>
      </c>
      <c r="AD1210" t="s">
        <v>9</v>
      </c>
      <c r="AE1210" s="4" t="str">
        <f>IF(OR(AB1210&lt;0.2,AB1210&gt;0.75),"Include","NotInclude")</f>
        <v>Include</v>
      </c>
      <c r="AF1210">
        <v>19</v>
      </c>
      <c r="AG1210">
        <v>0</v>
      </c>
      <c r="AH1210">
        <v>0</v>
      </c>
      <c r="AI1210">
        <v>0</v>
      </c>
      <c r="AJ1210" t="s">
        <v>2338</v>
      </c>
      <c r="AK1210" t="s">
        <v>95</v>
      </c>
      <c r="AL1210" t="s">
        <v>2339</v>
      </c>
      <c r="AM1210">
        <v>3499</v>
      </c>
      <c r="AN1210" t="s">
        <v>2340</v>
      </c>
      <c r="AO1210">
        <v>0.55000000000000004</v>
      </c>
      <c r="AP1210">
        <v>610455</v>
      </c>
      <c r="AQ1210">
        <v>610455</v>
      </c>
      <c r="AR1210" t="s">
        <v>774</v>
      </c>
      <c r="AS1210">
        <v>0.97</v>
      </c>
      <c r="AT1210" t="s">
        <v>2341</v>
      </c>
      <c r="AU1210" t="s">
        <v>100</v>
      </c>
      <c r="AV1210" t="s">
        <v>13</v>
      </c>
      <c r="AW1210" t="s">
        <v>13</v>
      </c>
      <c r="AX1210" t="s">
        <v>353</v>
      </c>
      <c r="AY1210" t="s">
        <v>743</v>
      </c>
      <c r="AZ1210" t="s">
        <v>744</v>
      </c>
      <c r="BA1210" t="s">
        <v>8</v>
      </c>
    </row>
    <row r="1211" spans="1:53" ht="17" x14ac:dyDescent="0.2">
      <c r="A1211" t="s">
        <v>78</v>
      </c>
      <c r="B1211">
        <v>238</v>
      </c>
      <c r="C1211">
        <v>776</v>
      </c>
      <c r="D1211" t="s">
        <v>79</v>
      </c>
      <c r="E1211" t="s">
        <v>2342</v>
      </c>
      <c r="F1211" t="s">
        <v>79</v>
      </c>
      <c r="G1211">
        <v>3501</v>
      </c>
      <c r="H1211" t="s">
        <v>2343</v>
      </c>
      <c r="I1211" t="s">
        <v>8</v>
      </c>
      <c r="J1211" t="s">
        <v>82</v>
      </c>
      <c r="K1211" t="s">
        <v>2344</v>
      </c>
      <c r="L1211" t="s">
        <v>8</v>
      </c>
      <c r="M1211" t="s">
        <v>8</v>
      </c>
      <c r="N1211" t="s">
        <v>8</v>
      </c>
      <c r="O1211" t="s">
        <v>163</v>
      </c>
      <c r="P1211" t="s">
        <v>2336</v>
      </c>
      <c r="Q1211" t="s">
        <v>978</v>
      </c>
      <c r="R1211" t="s">
        <v>2337</v>
      </c>
      <c r="S1211" t="s">
        <v>477</v>
      </c>
      <c r="T1211" t="s">
        <v>478</v>
      </c>
      <c r="U1211" t="s">
        <v>478</v>
      </c>
      <c r="V1211" t="s">
        <v>479</v>
      </c>
      <c r="W1211" t="s">
        <v>848</v>
      </c>
      <c r="X1211">
        <v>3501</v>
      </c>
      <c r="Y1211">
        <v>3501</v>
      </c>
      <c r="Z1211" t="s">
        <v>93</v>
      </c>
      <c r="AA1211">
        <v>0.73181272500000005</v>
      </c>
      <c r="AB1211">
        <v>0.268187275</v>
      </c>
      <c r="AC1211" t="s">
        <v>9</v>
      </c>
      <c r="AD1211" t="s">
        <v>9</v>
      </c>
      <c r="AE1211" s="4" t="str">
        <f>IF(OR(AB1211&lt;0.2,AB1211&gt;0.75),"Include","NotInclude")</f>
        <v>NotInclude</v>
      </c>
      <c r="AF1211">
        <v>19</v>
      </c>
      <c r="AG1211">
        <v>0</v>
      </c>
      <c r="AH1211">
        <v>0</v>
      </c>
      <c r="AI1211">
        <v>0</v>
      </c>
      <c r="AJ1211" t="s">
        <v>2345</v>
      </c>
      <c r="AK1211" t="s">
        <v>95</v>
      </c>
      <c r="AL1211" t="s">
        <v>2346</v>
      </c>
      <c r="AM1211">
        <v>3501</v>
      </c>
      <c r="AN1211" t="s">
        <v>831</v>
      </c>
      <c r="AO1211">
        <v>0.96</v>
      </c>
      <c r="AP1211">
        <v>219721</v>
      </c>
      <c r="AQ1211">
        <v>219721</v>
      </c>
      <c r="AR1211" t="s">
        <v>2325</v>
      </c>
      <c r="AS1211">
        <v>1</v>
      </c>
      <c r="AT1211" t="s">
        <v>2347</v>
      </c>
      <c r="AU1211" t="s">
        <v>100</v>
      </c>
      <c r="AV1211" t="s">
        <v>13</v>
      </c>
      <c r="AW1211" t="s">
        <v>13</v>
      </c>
      <c r="AX1211" t="s">
        <v>353</v>
      </c>
      <c r="AY1211" t="s">
        <v>721</v>
      </c>
      <c r="AZ1211" t="s">
        <v>8</v>
      </c>
      <c r="BA1211" t="s">
        <v>8</v>
      </c>
    </row>
    <row r="1212" spans="1:53" ht="17" x14ac:dyDescent="0.2">
      <c r="A1212" t="s">
        <v>252</v>
      </c>
      <c r="B1212">
        <v>238</v>
      </c>
      <c r="C1212">
        <v>678</v>
      </c>
      <c r="D1212">
        <v>100</v>
      </c>
      <c r="E1212" t="s">
        <v>10599</v>
      </c>
      <c r="F1212" t="s">
        <v>2342</v>
      </c>
      <c r="G1212">
        <v>391</v>
      </c>
      <c r="H1212" t="s">
        <v>10600</v>
      </c>
      <c r="I1212" t="s">
        <v>8</v>
      </c>
      <c r="J1212" t="s">
        <v>82</v>
      </c>
      <c r="K1212" t="s">
        <v>2798</v>
      </c>
      <c r="L1212" t="s">
        <v>8</v>
      </c>
      <c r="M1212" t="s">
        <v>8</v>
      </c>
      <c r="N1212" t="s">
        <v>8</v>
      </c>
      <c r="O1212" t="s">
        <v>308</v>
      </c>
      <c r="P1212" t="s">
        <v>10031</v>
      </c>
      <c r="Q1212" t="s">
        <v>3407</v>
      </c>
      <c r="R1212" t="s">
        <v>3408</v>
      </c>
      <c r="S1212" t="s">
        <v>333</v>
      </c>
      <c r="T1212" t="s">
        <v>333</v>
      </c>
      <c r="U1212" t="s">
        <v>333</v>
      </c>
      <c r="V1212" t="s">
        <v>119</v>
      </c>
      <c r="W1212" t="s">
        <v>8</v>
      </c>
      <c r="X1212">
        <v>391</v>
      </c>
      <c r="Y1212">
        <v>391</v>
      </c>
      <c r="Z1212" t="s">
        <v>93</v>
      </c>
      <c r="AA1212">
        <v>8.9397656000000006E-2</v>
      </c>
      <c r="AB1212">
        <v>0.91060234399999995</v>
      </c>
      <c r="AC1212" t="s">
        <v>7</v>
      </c>
      <c r="AD1212" t="s">
        <v>7</v>
      </c>
      <c r="AE1212" s="4" t="str">
        <f>IF(OR(AB1212&lt;0.2,AB1212&gt;0.75),"Include","NotInclude")</f>
        <v>Include</v>
      </c>
      <c r="AF1212">
        <v>2</v>
      </c>
      <c r="AG1212">
        <v>0</v>
      </c>
      <c r="AH1212">
        <v>0</v>
      </c>
      <c r="AI1212">
        <v>0</v>
      </c>
      <c r="AJ1212" t="s">
        <v>10601</v>
      </c>
      <c r="AK1212" t="s">
        <v>95</v>
      </c>
      <c r="AL1212" t="s">
        <v>10602</v>
      </c>
      <c r="AM1212">
        <v>391</v>
      </c>
      <c r="AN1212" t="s">
        <v>831</v>
      </c>
      <c r="AO1212">
        <v>0.8</v>
      </c>
      <c r="AP1212">
        <v>355626</v>
      </c>
      <c r="AQ1212" t="s">
        <v>8</v>
      </c>
      <c r="AR1212" t="s">
        <v>8</v>
      </c>
      <c r="AS1212" t="s">
        <v>8</v>
      </c>
      <c r="AT1212" t="s">
        <v>10603</v>
      </c>
      <c r="AU1212" t="s">
        <v>100</v>
      </c>
      <c r="AV1212" t="s">
        <v>13</v>
      </c>
      <c r="AW1212" t="s">
        <v>13</v>
      </c>
      <c r="AX1212" t="s">
        <v>353</v>
      </c>
      <c r="AY1212" t="s">
        <v>721</v>
      </c>
      <c r="AZ1212" t="s">
        <v>8</v>
      </c>
      <c r="BA1212" t="s">
        <v>8</v>
      </c>
    </row>
    <row r="1213" spans="1:53" ht="17" x14ac:dyDescent="0.2">
      <c r="A1213" t="s">
        <v>17552</v>
      </c>
      <c r="B1213">
        <v>238</v>
      </c>
      <c r="C1213">
        <v>2</v>
      </c>
      <c r="D1213" t="s">
        <v>79</v>
      </c>
      <c r="E1213" t="s">
        <v>2342</v>
      </c>
      <c r="F1213" t="s">
        <v>79</v>
      </c>
      <c r="G1213">
        <v>3501</v>
      </c>
      <c r="H1213" t="s">
        <v>2343</v>
      </c>
      <c r="I1213" t="s">
        <v>8</v>
      </c>
      <c r="J1213" t="s">
        <v>82</v>
      </c>
      <c r="K1213" t="s">
        <v>2344</v>
      </c>
      <c r="L1213" t="s">
        <v>8</v>
      </c>
      <c r="M1213" t="s">
        <v>8</v>
      </c>
      <c r="N1213" t="s">
        <v>8</v>
      </c>
      <c r="O1213" t="s">
        <v>163</v>
      </c>
      <c r="P1213" t="s">
        <v>2336</v>
      </c>
      <c r="Q1213" t="s">
        <v>978</v>
      </c>
      <c r="R1213" t="s">
        <v>2337</v>
      </c>
      <c r="S1213" t="s">
        <v>477</v>
      </c>
      <c r="T1213" t="s">
        <v>478</v>
      </c>
      <c r="U1213" t="s">
        <v>478</v>
      </c>
      <c r="V1213" t="s">
        <v>479</v>
      </c>
      <c r="W1213" t="s">
        <v>848</v>
      </c>
      <c r="X1213">
        <v>3501</v>
      </c>
      <c r="Y1213">
        <v>3501</v>
      </c>
      <c r="Z1213" t="s">
        <v>93</v>
      </c>
      <c r="AA1213">
        <v>0.73181272500000005</v>
      </c>
      <c r="AB1213">
        <v>0.268187275</v>
      </c>
      <c r="AC1213" t="s">
        <v>9</v>
      </c>
      <c r="AD1213" t="s">
        <v>9</v>
      </c>
      <c r="AE1213" s="4" t="str">
        <f>IF(OR(AB1213&lt;0.2,AB1213&gt;0.75),"Include","NotInclude")</f>
        <v>NotInclude</v>
      </c>
      <c r="AF1213">
        <v>19</v>
      </c>
      <c r="AG1213">
        <v>0</v>
      </c>
      <c r="AH1213">
        <v>0</v>
      </c>
      <c r="AI1213">
        <v>0</v>
      </c>
      <c r="AJ1213" t="s">
        <v>2345</v>
      </c>
      <c r="AK1213" t="s">
        <v>95</v>
      </c>
      <c r="AL1213" t="s">
        <v>2346</v>
      </c>
      <c r="AM1213">
        <v>3501</v>
      </c>
      <c r="AN1213" t="s">
        <v>831</v>
      </c>
      <c r="AO1213">
        <v>0.96</v>
      </c>
      <c r="AP1213">
        <v>219721</v>
      </c>
      <c r="AQ1213">
        <v>219721</v>
      </c>
      <c r="AR1213" t="s">
        <v>2325</v>
      </c>
      <c r="AS1213">
        <v>1</v>
      </c>
      <c r="AT1213" t="s">
        <v>2347</v>
      </c>
      <c r="AU1213" t="s">
        <v>100</v>
      </c>
      <c r="AV1213" t="s">
        <v>13</v>
      </c>
      <c r="AW1213" t="s">
        <v>13</v>
      </c>
      <c r="AX1213" t="s">
        <v>353</v>
      </c>
      <c r="AY1213" t="s">
        <v>721</v>
      </c>
      <c r="AZ1213" t="s">
        <v>8</v>
      </c>
      <c r="BA1213" t="s">
        <v>8</v>
      </c>
    </row>
    <row r="1214" spans="1:53" ht="17" x14ac:dyDescent="0.2">
      <c r="A1214" t="s">
        <v>78</v>
      </c>
      <c r="B1214">
        <v>239</v>
      </c>
      <c r="C1214">
        <v>776</v>
      </c>
      <c r="D1214" t="s">
        <v>79</v>
      </c>
      <c r="E1214" t="s">
        <v>2348</v>
      </c>
      <c r="F1214" t="s">
        <v>79</v>
      </c>
      <c r="G1214">
        <v>3504</v>
      </c>
      <c r="H1214" t="s">
        <v>2349</v>
      </c>
      <c r="I1214" t="s">
        <v>8</v>
      </c>
      <c r="J1214" t="s">
        <v>82</v>
      </c>
      <c r="K1214" t="s">
        <v>2350</v>
      </c>
      <c r="L1214" t="s">
        <v>8</v>
      </c>
      <c r="M1214" t="s">
        <v>8</v>
      </c>
      <c r="N1214" t="s">
        <v>8</v>
      </c>
      <c r="O1214" t="s">
        <v>131</v>
      </c>
      <c r="P1214" t="s">
        <v>2351</v>
      </c>
      <c r="Q1214" t="s">
        <v>133</v>
      </c>
      <c r="R1214" t="s">
        <v>134</v>
      </c>
      <c r="S1214" t="s">
        <v>117</v>
      </c>
      <c r="T1214" t="s">
        <v>117</v>
      </c>
      <c r="U1214" t="s">
        <v>118</v>
      </c>
      <c r="V1214" t="s">
        <v>119</v>
      </c>
      <c r="W1214" t="s">
        <v>247</v>
      </c>
      <c r="X1214">
        <v>3504</v>
      </c>
      <c r="Y1214">
        <v>3504</v>
      </c>
      <c r="Z1214" t="s">
        <v>93</v>
      </c>
      <c r="AA1214">
        <v>1.9087634999999999E-2</v>
      </c>
      <c r="AB1214">
        <v>0.98091236500000001</v>
      </c>
      <c r="AC1214" t="s">
        <v>7</v>
      </c>
      <c r="AD1214" t="s">
        <v>7</v>
      </c>
      <c r="AE1214" s="4" t="str">
        <f>IF(OR(AB1214&lt;0.2,AB1214&gt;0.75),"Include","NotInclude")</f>
        <v>Include</v>
      </c>
      <c r="AF1214">
        <v>19</v>
      </c>
      <c r="AG1214">
        <v>0</v>
      </c>
      <c r="AH1214">
        <v>0</v>
      </c>
      <c r="AI1214">
        <v>0</v>
      </c>
      <c r="AJ1214" t="s">
        <v>2352</v>
      </c>
      <c r="AK1214" t="s">
        <v>95</v>
      </c>
      <c r="AL1214" t="s">
        <v>2353</v>
      </c>
      <c r="AM1214">
        <v>3504</v>
      </c>
      <c r="AN1214" t="s">
        <v>831</v>
      </c>
      <c r="AO1214">
        <v>0.68</v>
      </c>
      <c r="AP1214">
        <v>219721</v>
      </c>
      <c r="AQ1214">
        <v>219721</v>
      </c>
      <c r="AR1214" t="s">
        <v>2325</v>
      </c>
      <c r="AS1214">
        <v>1</v>
      </c>
      <c r="AT1214" t="s">
        <v>2354</v>
      </c>
      <c r="AU1214" t="s">
        <v>100</v>
      </c>
      <c r="AV1214" t="s">
        <v>13</v>
      </c>
      <c r="AW1214" t="s">
        <v>13</v>
      </c>
      <c r="AX1214" t="s">
        <v>353</v>
      </c>
      <c r="AY1214" t="s">
        <v>721</v>
      </c>
      <c r="AZ1214" t="s">
        <v>8</v>
      </c>
      <c r="BA1214" t="s">
        <v>8</v>
      </c>
    </row>
    <row r="1215" spans="1:53" ht="17" x14ac:dyDescent="0.2">
      <c r="A1215" t="s">
        <v>252</v>
      </c>
      <c r="B1215">
        <v>239</v>
      </c>
      <c r="C1215">
        <v>757</v>
      </c>
      <c r="D1215">
        <v>100</v>
      </c>
      <c r="E1215" t="s">
        <v>4434</v>
      </c>
      <c r="F1215" t="s">
        <v>2348</v>
      </c>
      <c r="G1215">
        <v>3050</v>
      </c>
      <c r="H1215" t="s">
        <v>4435</v>
      </c>
      <c r="I1215" t="s">
        <v>8</v>
      </c>
      <c r="J1215" t="s">
        <v>82</v>
      </c>
      <c r="K1215" t="s">
        <v>3779</v>
      </c>
      <c r="L1215" t="s">
        <v>8</v>
      </c>
      <c r="M1215" t="s">
        <v>8</v>
      </c>
      <c r="N1215" t="s">
        <v>8</v>
      </c>
      <c r="O1215" t="s">
        <v>190</v>
      </c>
      <c r="P1215" t="s">
        <v>3938</v>
      </c>
      <c r="Q1215" t="s">
        <v>192</v>
      </c>
      <c r="R1215" t="s">
        <v>193</v>
      </c>
      <c r="S1215" t="s">
        <v>194</v>
      </c>
      <c r="T1215" t="s">
        <v>194</v>
      </c>
      <c r="U1215" t="s">
        <v>8</v>
      </c>
      <c r="V1215" t="s">
        <v>181</v>
      </c>
      <c r="W1215" t="s">
        <v>92</v>
      </c>
      <c r="X1215">
        <v>3050</v>
      </c>
      <c r="Y1215">
        <v>3050</v>
      </c>
      <c r="Z1215" t="s">
        <v>93</v>
      </c>
      <c r="AA1215">
        <v>6.4770130000000002E-3</v>
      </c>
      <c r="AB1215">
        <v>0.99352298699999997</v>
      </c>
      <c r="AC1215" t="s">
        <v>7</v>
      </c>
      <c r="AD1215" t="s">
        <v>7</v>
      </c>
      <c r="AE1215" s="4" t="str">
        <f>IF(OR(AB1215&lt;0.2,AB1215&gt;0.75),"Include","NotInclude")</f>
        <v>Include</v>
      </c>
      <c r="AF1215">
        <v>15</v>
      </c>
      <c r="AG1215">
        <v>0</v>
      </c>
      <c r="AH1215">
        <v>0</v>
      </c>
      <c r="AI1215">
        <v>0</v>
      </c>
      <c r="AJ1215" t="s">
        <v>4436</v>
      </c>
      <c r="AK1215" t="s">
        <v>95</v>
      </c>
      <c r="AL1215" t="s">
        <v>4437</v>
      </c>
      <c r="AM1215">
        <v>3050</v>
      </c>
      <c r="AN1215" t="s">
        <v>831</v>
      </c>
      <c r="AO1215">
        <v>0.62</v>
      </c>
      <c r="AP1215">
        <v>920852</v>
      </c>
      <c r="AQ1215">
        <v>920852</v>
      </c>
      <c r="AR1215" t="s">
        <v>839</v>
      </c>
      <c r="AS1215">
        <v>0.99</v>
      </c>
      <c r="AT1215" t="s">
        <v>4438</v>
      </c>
      <c r="AU1215" t="s">
        <v>100</v>
      </c>
      <c r="AV1215" t="s">
        <v>13</v>
      </c>
      <c r="AW1215" t="s">
        <v>13</v>
      </c>
      <c r="AX1215" t="s">
        <v>353</v>
      </c>
      <c r="AY1215" t="s">
        <v>721</v>
      </c>
      <c r="AZ1215" t="s">
        <v>8</v>
      </c>
      <c r="BA1215" t="s">
        <v>8</v>
      </c>
    </row>
    <row r="1216" spans="1:53" ht="17" x14ac:dyDescent="0.2">
      <c r="A1216" t="s">
        <v>252</v>
      </c>
      <c r="B1216">
        <v>239</v>
      </c>
      <c r="C1216">
        <v>757</v>
      </c>
      <c r="D1216">
        <v>100</v>
      </c>
      <c r="E1216" t="s">
        <v>4439</v>
      </c>
      <c r="F1216" t="s">
        <v>2348</v>
      </c>
      <c r="G1216">
        <v>3053</v>
      </c>
      <c r="H1216" t="s">
        <v>4440</v>
      </c>
      <c r="I1216" t="s">
        <v>8</v>
      </c>
      <c r="J1216" t="s">
        <v>82</v>
      </c>
      <c r="K1216" t="s">
        <v>4441</v>
      </c>
      <c r="L1216" t="s">
        <v>8</v>
      </c>
      <c r="M1216" t="s">
        <v>8</v>
      </c>
      <c r="N1216" t="s">
        <v>8</v>
      </c>
      <c r="O1216" t="s">
        <v>131</v>
      </c>
      <c r="P1216" t="s">
        <v>4442</v>
      </c>
      <c r="Q1216" t="s">
        <v>1617</v>
      </c>
      <c r="R1216" t="s">
        <v>1618</v>
      </c>
      <c r="S1216" t="s">
        <v>117</v>
      </c>
      <c r="T1216" t="s">
        <v>117</v>
      </c>
      <c r="U1216" t="s">
        <v>118</v>
      </c>
      <c r="V1216" t="s">
        <v>8</v>
      </c>
      <c r="W1216" t="s">
        <v>848</v>
      </c>
      <c r="X1216">
        <v>3053</v>
      </c>
      <c r="Y1216">
        <v>3053</v>
      </c>
      <c r="Z1216" t="s">
        <v>93</v>
      </c>
      <c r="AA1216">
        <v>0.54102108199999999</v>
      </c>
      <c r="AB1216">
        <v>0.45897891800000001</v>
      </c>
      <c r="AC1216" t="s">
        <v>9</v>
      </c>
      <c r="AD1216" t="s">
        <v>9</v>
      </c>
      <c r="AE1216" s="4" t="str">
        <f>IF(OR(AB1216&lt;0.2,AB1216&gt;0.75),"Include","NotInclude")</f>
        <v>NotInclude</v>
      </c>
      <c r="AF1216">
        <v>15</v>
      </c>
      <c r="AG1216">
        <v>0</v>
      </c>
      <c r="AH1216">
        <v>0</v>
      </c>
      <c r="AI1216">
        <v>0</v>
      </c>
      <c r="AJ1216" t="s">
        <v>4443</v>
      </c>
      <c r="AK1216" t="s">
        <v>95</v>
      </c>
      <c r="AL1216" t="s">
        <v>4444</v>
      </c>
      <c r="AM1216">
        <v>3053</v>
      </c>
      <c r="AN1216" t="s">
        <v>831</v>
      </c>
      <c r="AO1216">
        <v>0.66</v>
      </c>
      <c r="AP1216">
        <v>920852</v>
      </c>
      <c r="AQ1216">
        <v>920852</v>
      </c>
      <c r="AR1216" t="s">
        <v>839</v>
      </c>
      <c r="AS1216">
        <v>0.99</v>
      </c>
      <c r="AT1216" t="s">
        <v>4438</v>
      </c>
      <c r="AU1216" t="s">
        <v>100</v>
      </c>
      <c r="AV1216" t="s">
        <v>13</v>
      </c>
      <c r="AW1216" t="s">
        <v>13</v>
      </c>
      <c r="AX1216" t="s">
        <v>353</v>
      </c>
      <c r="AY1216" t="s">
        <v>721</v>
      </c>
      <c r="AZ1216" t="s">
        <v>8</v>
      </c>
      <c r="BA1216" t="s">
        <v>8</v>
      </c>
    </row>
    <row r="1217" spans="1:53" ht="17" x14ac:dyDescent="0.2">
      <c r="A1217" t="s">
        <v>252</v>
      </c>
      <c r="B1217">
        <v>239</v>
      </c>
      <c r="C1217">
        <v>755</v>
      </c>
      <c r="D1217">
        <v>100</v>
      </c>
      <c r="E1217" t="s">
        <v>4611</v>
      </c>
      <c r="F1217" t="s">
        <v>2348</v>
      </c>
      <c r="G1217">
        <v>2609</v>
      </c>
      <c r="H1217" t="s">
        <v>4612</v>
      </c>
      <c r="I1217" t="s">
        <v>8</v>
      </c>
      <c r="J1217" t="s">
        <v>82</v>
      </c>
      <c r="K1217" t="s">
        <v>4613</v>
      </c>
      <c r="L1217" t="s">
        <v>8</v>
      </c>
      <c r="M1217" t="s">
        <v>8</v>
      </c>
      <c r="N1217" t="s">
        <v>8</v>
      </c>
      <c r="O1217" t="s">
        <v>190</v>
      </c>
      <c r="P1217" t="s">
        <v>4607</v>
      </c>
      <c r="Q1217" t="s">
        <v>192</v>
      </c>
      <c r="R1217" t="s">
        <v>193</v>
      </c>
      <c r="S1217" t="s">
        <v>194</v>
      </c>
      <c r="T1217" t="s">
        <v>194</v>
      </c>
      <c r="U1217" t="s">
        <v>8</v>
      </c>
      <c r="V1217" t="s">
        <v>181</v>
      </c>
      <c r="W1217" t="s">
        <v>92</v>
      </c>
      <c r="X1217">
        <v>2609</v>
      </c>
      <c r="Y1217">
        <v>2609</v>
      </c>
      <c r="Z1217" t="s">
        <v>93</v>
      </c>
      <c r="AA1217">
        <v>-1.0004631999999999E-2</v>
      </c>
      <c r="AB1217">
        <v>1.010004632</v>
      </c>
      <c r="AC1217" t="s">
        <v>7</v>
      </c>
      <c r="AD1217" t="s">
        <v>7</v>
      </c>
      <c r="AE1217" s="4" t="str">
        <f>IF(OR(AB1217&lt;0.2,AB1217&gt;0.75),"Include","NotInclude")</f>
        <v>Include</v>
      </c>
      <c r="AF1217">
        <v>12</v>
      </c>
      <c r="AG1217">
        <v>0</v>
      </c>
      <c r="AH1217">
        <v>0</v>
      </c>
      <c r="AI1217">
        <v>0</v>
      </c>
      <c r="AJ1217" t="s">
        <v>4614</v>
      </c>
      <c r="AK1217" t="s">
        <v>95</v>
      </c>
      <c r="AL1217" t="s">
        <v>4615</v>
      </c>
      <c r="AM1217">
        <v>2609</v>
      </c>
      <c r="AN1217" t="s">
        <v>831</v>
      </c>
      <c r="AO1217">
        <v>0.57999999999999996</v>
      </c>
      <c r="AP1217">
        <v>1106130</v>
      </c>
      <c r="AQ1217">
        <v>1106130</v>
      </c>
      <c r="AR1217" t="s">
        <v>831</v>
      </c>
      <c r="AS1217">
        <v>0.99</v>
      </c>
      <c r="AT1217" t="s">
        <v>4616</v>
      </c>
      <c r="AU1217" t="s">
        <v>100</v>
      </c>
      <c r="AV1217" t="s">
        <v>13</v>
      </c>
      <c r="AW1217" t="s">
        <v>13</v>
      </c>
      <c r="AX1217" t="s">
        <v>353</v>
      </c>
      <c r="AY1217" t="s">
        <v>721</v>
      </c>
      <c r="AZ1217" t="s">
        <v>8</v>
      </c>
      <c r="BA1217" t="s">
        <v>8</v>
      </c>
    </row>
    <row r="1218" spans="1:53" ht="17" x14ac:dyDescent="0.2">
      <c r="A1218" t="s">
        <v>252</v>
      </c>
      <c r="B1218">
        <v>239</v>
      </c>
      <c r="C1218">
        <v>752</v>
      </c>
      <c r="D1218">
        <v>100</v>
      </c>
      <c r="E1218" t="s">
        <v>4876</v>
      </c>
      <c r="F1218" t="s">
        <v>2348</v>
      </c>
      <c r="G1218">
        <v>2559</v>
      </c>
      <c r="H1218" t="s">
        <v>4877</v>
      </c>
      <c r="I1218" t="s">
        <v>8</v>
      </c>
      <c r="J1218" t="s">
        <v>82</v>
      </c>
      <c r="K1218" t="s">
        <v>3779</v>
      </c>
      <c r="L1218" t="s">
        <v>8</v>
      </c>
      <c r="M1218" t="s">
        <v>8</v>
      </c>
      <c r="N1218" t="s">
        <v>8</v>
      </c>
      <c r="O1218" t="s">
        <v>163</v>
      </c>
      <c r="P1218" t="s">
        <v>1776</v>
      </c>
      <c r="Q1218" t="s">
        <v>1777</v>
      </c>
      <c r="R1218" t="s">
        <v>1778</v>
      </c>
      <c r="S1218" t="s">
        <v>117</v>
      </c>
      <c r="T1218" t="s">
        <v>117</v>
      </c>
      <c r="U1218" t="s">
        <v>118</v>
      </c>
      <c r="V1218" t="s">
        <v>119</v>
      </c>
      <c r="W1218" t="s">
        <v>247</v>
      </c>
      <c r="X1218">
        <v>2559</v>
      </c>
      <c r="Y1218">
        <v>2559</v>
      </c>
      <c r="Z1218" t="s">
        <v>93</v>
      </c>
      <c r="AA1218">
        <v>2.3395719999999998E-3</v>
      </c>
      <c r="AB1218">
        <v>0.99766042799999999</v>
      </c>
      <c r="AC1218" t="s">
        <v>7</v>
      </c>
      <c r="AD1218" t="s">
        <v>7</v>
      </c>
      <c r="AE1218" s="4" t="str">
        <f>IF(OR(AB1218&lt;0.2,AB1218&gt;0.75),"Include","NotInclude")</f>
        <v>Include</v>
      </c>
      <c r="AF1218">
        <v>22</v>
      </c>
      <c r="AG1218">
        <v>0</v>
      </c>
      <c r="AH1218">
        <v>0</v>
      </c>
      <c r="AI1218">
        <v>0</v>
      </c>
      <c r="AJ1218" t="s">
        <v>4878</v>
      </c>
      <c r="AK1218" t="s">
        <v>95</v>
      </c>
      <c r="AL1218" t="s">
        <v>4879</v>
      </c>
      <c r="AM1218">
        <v>2559</v>
      </c>
      <c r="AN1218" t="s">
        <v>831</v>
      </c>
      <c r="AO1218">
        <v>0.63</v>
      </c>
      <c r="AP1218">
        <v>1087325</v>
      </c>
      <c r="AQ1218">
        <v>1087325</v>
      </c>
      <c r="AR1218" t="s">
        <v>831</v>
      </c>
      <c r="AS1218">
        <v>0.92</v>
      </c>
      <c r="AT1218" t="s">
        <v>4880</v>
      </c>
      <c r="AU1218" t="s">
        <v>100</v>
      </c>
      <c r="AV1218" t="s">
        <v>13</v>
      </c>
      <c r="AW1218" t="s">
        <v>13</v>
      </c>
      <c r="AX1218" t="s">
        <v>353</v>
      </c>
      <c r="AY1218" t="s">
        <v>721</v>
      </c>
      <c r="AZ1218" t="s">
        <v>8</v>
      </c>
      <c r="BA1218" t="s">
        <v>8</v>
      </c>
    </row>
    <row r="1219" spans="1:53" ht="17" x14ac:dyDescent="0.2">
      <c r="A1219" t="s">
        <v>252</v>
      </c>
      <c r="B1219">
        <v>239</v>
      </c>
      <c r="C1219">
        <v>715</v>
      </c>
      <c r="D1219">
        <v>100</v>
      </c>
      <c r="E1219" t="s">
        <v>9914</v>
      </c>
      <c r="F1219" t="s">
        <v>2348</v>
      </c>
      <c r="G1219">
        <v>191</v>
      </c>
      <c r="H1219" t="s">
        <v>9915</v>
      </c>
      <c r="I1219" t="s">
        <v>8</v>
      </c>
      <c r="J1219" t="s">
        <v>82</v>
      </c>
      <c r="K1219" t="s">
        <v>8</v>
      </c>
      <c r="L1219" t="s">
        <v>8</v>
      </c>
      <c r="M1219" t="s">
        <v>8</v>
      </c>
      <c r="N1219" t="s">
        <v>8</v>
      </c>
      <c r="O1219" t="s">
        <v>131</v>
      </c>
      <c r="P1219" t="s">
        <v>3653</v>
      </c>
      <c r="Q1219" t="s">
        <v>3654</v>
      </c>
      <c r="R1219" t="s">
        <v>3655</v>
      </c>
      <c r="S1219" t="s">
        <v>518</v>
      </c>
      <c r="T1219" t="s">
        <v>180</v>
      </c>
      <c r="U1219" t="s">
        <v>180</v>
      </c>
      <c r="V1219" t="s">
        <v>181</v>
      </c>
      <c r="W1219" t="s">
        <v>92</v>
      </c>
      <c r="X1219">
        <v>191</v>
      </c>
      <c r="Y1219">
        <v>191</v>
      </c>
      <c r="Z1219" t="s">
        <v>93</v>
      </c>
      <c r="AA1219">
        <v>-6.3550639999999997E-3</v>
      </c>
      <c r="AB1219">
        <v>1.0063550640000001</v>
      </c>
      <c r="AC1219" t="s">
        <v>7</v>
      </c>
      <c r="AD1219" t="s">
        <v>7</v>
      </c>
      <c r="AE1219" s="4" t="str">
        <f>IF(OR(AB1219&lt;0.2,AB1219&gt;0.75),"Include","NotInclude")</f>
        <v>Include</v>
      </c>
      <c r="AF1219">
        <v>1</v>
      </c>
      <c r="AG1219">
        <v>0</v>
      </c>
      <c r="AH1219">
        <v>0</v>
      </c>
      <c r="AI1219">
        <v>0</v>
      </c>
      <c r="AJ1219" t="s">
        <v>9916</v>
      </c>
      <c r="AK1219" t="s">
        <v>95</v>
      </c>
      <c r="AL1219" t="s">
        <v>9917</v>
      </c>
      <c r="AM1219">
        <v>191</v>
      </c>
      <c r="AN1219" t="s">
        <v>831</v>
      </c>
      <c r="AO1219">
        <v>0.56999999999999995</v>
      </c>
      <c r="AP1219">
        <v>1106130</v>
      </c>
      <c r="AQ1219">
        <v>1106130</v>
      </c>
      <c r="AR1219" t="s">
        <v>831</v>
      </c>
      <c r="AS1219">
        <v>0.99</v>
      </c>
      <c r="AT1219" t="s">
        <v>9918</v>
      </c>
      <c r="AU1219" t="s">
        <v>100</v>
      </c>
      <c r="AV1219" t="s">
        <v>13</v>
      </c>
      <c r="AW1219" t="s">
        <v>13</v>
      </c>
      <c r="AX1219" t="s">
        <v>353</v>
      </c>
      <c r="AY1219" t="s">
        <v>721</v>
      </c>
      <c r="AZ1219" t="s">
        <v>8</v>
      </c>
      <c r="BA1219" t="s">
        <v>8</v>
      </c>
    </row>
    <row r="1220" spans="1:53" ht="17" x14ac:dyDescent="0.2">
      <c r="A1220" t="s">
        <v>17552</v>
      </c>
      <c r="B1220">
        <v>239</v>
      </c>
      <c r="C1220">
        <v>6</v>
      </c>
      <c r="D1220" t="s">
        <v>79</v>
      </c>
      <c r="E1220" t="s">
        <v>2348</v>
      </c>
      <c r="F1220" t="s">
        <v>79</v>
      </c>
      <c r="G1220">
        <v>3504</v>
      </c>
      <c r="H1220" t="s">
        <v>2349</v>
      </c>
      <c r="I1220" t="s">
        <v>8</v>
      </c>
      <c r="J1220" t="s">
        <v>82</v>
      </c>
      <c r="K1220" t="s">
        <v>2350</v>
      </c>
      <c r="L1220" t="s">
        <v>8</v>
      </c>
      <c r="M1220" t="s">
        <v>8</v>
      </c>
      <c r="N1220" t="s">
        <v>8</v>
      </c>
      <c r="O1220" t="s">
        <v>131</v>
      </c>
      <c r="P1220" t="s">
        <v>2351</v>
      </c>
      <c r="Q1220" t="s">
        <v>133</v>
      </c>
      <c r="R1220" t="s">
        <v>134</v>
      </c>
      <c r="S1220" t="s">
        <v>117</v>
      </c>
      <c r="T1220" t="s">
        <v>117</v>
      </c>
      <c r="U1220" t="s">
        <v>118</v>
      </c>
      <c r="V1220" t="s">
        <v>119</v>
      </c>
      <c r="W1220" t="s">
        <v>247</v>
      </c>
      <c r="X1220">
        <v>3504</v>
      </c>
      <c r="Y1220">
        <v>3504</v>
      </c>
      <c r="Z1220" t="s">
        <v>93</v>
      </c>
      <c r="AA1220">
        <v>1.9087634999999999E-2</v>
      </c>
      <c r="AB1220">
        <v>0.98091236500000001</v>
      </c>
      <c r="AC1220" t="s">
        <v>7</v>
      </c>
      <c r="AD1220" t="s">
        <v>7</v>
      </c>
      <c r="AE1220" s="4" t="str">
        <f>IF(OR(AB1220&lt;0.2,AB1220&gt;0.75),"Include","NotInclude")</f>
        <v>Include</v>
      </c>
      <c r="AF1220">
        <v>19</v>
      </c>
      <c r="AG1220">
        <v>0</v>
      </c>
      <c r="AH1220">
        <v>0</v>
      </c>
      <c r="AI1220">
        <v>0</v>
      </c>
      <c r="AJ1220" t="s">
        <v>2352</v>
      </c>
      <c r="AK1220" t="s">
        <v>95</v>
      </c>
      <c r="AL1220" t="s">
        <v>2353</v>
      </c>
      <c r="AM1220">
        <v>3504</v>
      </c>
      <c r="AN1220" t="s">
        <v>831</v>
      </c>
      <c r="AO1220">
        <v>0.68</v>
      </c>
      <c r="AP1220">
        <v>219721</v>
      </c>
      <c r="AQ1220">
        <v>219721</v>
      </c>
      <c r="AR1220" t="s">
        <v>2325</v>
      </c>
      <c r="AS1220">
        <v>1</v>
      </c>
      <c r="AT1220" t="s">
        <v>2354</v>
      </c>
      <c r="AU1220" t="s">
        <v>100</v>
      </c>
      <c r="AV1220" t="s">
        <v>13</v>
      </c>
      <c r="AW1220" t="s">
        <v>13</v>
      </c>
      <c r="AX1220" t="s">
        <v>353</v>
      </c>
      <c r="AY1220" t="s">
        <v>721</v>
      </c>
      <c r="AZ1220" t="s">
        <v>8</v>
      </c>
      <c r="BA1220" t="s">
        <v>8</v>
      </c>
    </row>
    <row r="1221" spans="1:53" ht="17" x14ac:dyDescent="0.2">
      <c r="A1221" t="s">
        <v>78</v>
      </c>
      <c r="B1221">
        <v>240</v>
      </c>
      <c r="C1221">
        <v>776</v>
      </c>
      <c r="D1221" t="s">
        <v>79</v>
      </c>
      <c r="E1221" t="s">
        <v>2355</v>
      </c>
      <c r="F1221" t="s">
        <v>79</v>
      </c>
      <c r="G1221">
        <v>3510</v>
      </c>
      <c r="H1221" t="s">
        <v>2356</v>
      </c>
      <c r="I1221" t="s">
        <v>8</v>
      </c>
      <c r="J1221" t="s">
        <v>82</v>
      </c>
      <c r="K1221" t="s">
        <v>2357</v>
      </c>
      <c r="L1221" t="s">
        <v>8</v>
      </c>
      <c r="M1221" t="s">
        <v>8</v>
      </c>
      <c r="N1221" t="s">
        <v>8</v>
      </c>
      <c r="O1221" t="s">
        <v>190</v>
      </c>
      <c r="P1221" t="s">
        <v>1075</v>
      </c>
      <c r="Q1221" t="s">
        <v>791</v>
      </c>
      <c r="R1221" t="s">
        <v>792</v>
      </c>
      <c r="S1221" t="s">
        <v>465</v>
      </c>
      <c r="T1221" t="s">
        <v>465</v>
      </c>
      <c r="U1221" t="s">
        <v>361</v>
      </c>
      <c r="V1221" t="s">
        <v>91</v>
      </c>
      <c r="W1221" t="s">
        <v>137</v>
      </c>
      <c r="X1221">
        <v>3510</v>
      </c>
      <c r="Y1221">
        <v>3510</v>
      </c>
      <c r="Z1221" t="s">
        <v>93</v>
      </c>
      <c r="AA1221">
        <v>0.404081633</v>
      </c>
      <c r="AB1221">
        <v>0.595918367</v>
      </c>
      <c r="AC1221" t="s">
        <v>9</v>
      </c>
      <c r="AD1221" t="s">
        <v>9</v>
      </c>
      <c r="AE1221" s="4" t="str">
        <f>IF(OR(AB1221&lt;0.2,AB1221&gt;0.75),"Include","NotInclude")</f>
        <v>NotInclude</v>
      </c>
      <c r="AF1221">
        <v>19</v>
      </c>
      <c r="AG1221">
        <v>0</v>
      </c>
      <c r="AH1221">
        <v>0</v>
      </c>
      <c r="AI1221">
        <v>0</v>
      </c>
      <c r="AJ1221" t="s">
        <v>2358</v>
      </c>
      <c r="AK1221" t="s">
        <v>95</v>
      </c>
      <c r="AL1221" t="s">
        <v>2359</v>
      </c>
      <c r="AM1221">
        <v>3510</v>
      </c>
      <c r="AN1221" t="s">
        <v>719</v>
      </c>
      <c r="AO1221">
        <v>0.96</v>
      </c>
      <c r="AP1221" t="s">
        <v>832</v>
      </c>
      <c r="AQ1221" t="s">
        <v>832</v>
      </c>
      <c r="AR1221" t="s">
        <v>831</v>
      </c>
      <c r="AS1221">
        <v>0.95</v>
      </c>
      <c r="AT1221" t="s">
        <v>2360</v>
      </c>
      <c r="AU1221" t="s">
        <v>100</v>
      </c>
      <c r="AV1221" t="s">
        <v>13</v>
      </c>
      <c r="AW1221" t="s">
        <v>13</v>
      </c>
      <c r="AX1221" t="s">
        <v>353</v>
      </c>
      <c r="AY1221" t="s">
        <v>721</v>
      </c>
      <c r="AZ1221" t="s">
        <v>722</v>
      </c>
      <c r="BA1221" t="s">
        <v>8</v>
      </c>
    </row>
    <row r="1222" spans="1:53" ht="17" x14ac:dyDescent="0.2">
      <c r="A1222" t="s">
        <v>17552</v>
      </c>
      <c r="B1222">
        <v>240</v>
      </c>
      <c r="C1222">
        <v>1</v>
      </c>
      <c r="D1222" t="s">
        <v>79</v>
      </c>
      <c r="E1222" t="s">
        <v>2355</v>
      </c>
      <c r="F1222" t="s">
        <v>79</v>
      </c>
      <c r="G1222">
        <v>3510</v>
      </c>
      <c r="H1222" t="s">
        <v>2356</v>
      </c>
      <c r="I1222" t="s">
        <v>8</v>
      </c>
      <c r="J1222" t="s">
        <v>82</v>
      </c>
      <c r="K1222" t="s">
        <v>2357</v>
      </c>
      <c r="L1222" t="s">
        <v>8</v>
      </c>
      <c r="M1222" t="s">
        <v>8</v>
      </c>
      <c r="N1222" t="s">
        <v>8</v>
      </c>
      <c r="O1222" t="s">
        <v>190</v>
      </c>
      <c r="P1222" t="s">
        <v>1075</v>
      </c>
      <c r="Q1222" t="s">
        <v>791</v>
      </c>
      <c r="R1222" t="s">
        <v>792</v>
      </c>
      <c r="S1222" t="s">
        <v>465</v>
      </c>
      <c r="T1222" t="s">
        <v>465</v>
      </c>
      <c r="U1222" t="s">
        <v>361</v>
      </c>
      <c r="V1222" t="s">
        <v>91</v>
      </c>
      <c r="W1222" t="s">
        <v>137</v>
      </c>
      <c r="X1222">
        <v>3510</v>
      </c>
      <c r="Y1222">
        <v>3510</v>
      </c>
      <c r="Z1222" t="s">
        <v>93</v>
      </c>
      <c r="AA1222">
        <v>0.404081633</v>
      </c>
      <c r="AB1222">
        <v>0.595918367</v>
      </c>
      <c r="AC1222" t="s">
        <v>9</v>
      </c>
      <c r="AD1222" t="s">
        <v>9</v>
      </c>
      <c r="AE1222" s="4" t="str">
        <f>IF(OR(AB1222&lt;0.2,AB1222&gt;0.75),"Include","NotInclude")</f>
        <v>NotInclude</v>
      </c>
      <c r="AF1222">
        <v>19</v>
      </c>
      <c r="AG1222">
        <v>0</v>
      </c>
      <c r="AH1222">
        <v>0</v>
      </c>
      <c r="AI1222">
        <v>0</v>
      </c>
      <c r="AJ1222" t="s">
        <v>2358</v>
      </c>
      <c r="AK1222" t="s">
        <v>95</v>
      </c>
      <c r="AL1222" t="s">
        <v>2359</v>
      </c>
      <c r="AM1222">
        <v>3510</v>
      </c>
      <c r="AN1222" t="s">
        <v>719</v>
      </c>
      <c r="AO1222">
        <v>0.96</v>
      </c>
      <c r="AP1222" t="s">
        <v>832</v>
      </c>
      <c r="AQ1222" t="s">
        <v>832</v>
      </c>
      <c r="AR1222" t="s">
        <v>831</v>
      </c>
      <c r="AS1222">
        <v>0.95</v>
      </c>
      <c r="AT1222" t="s">
        <v>2360</v>
      </c>
      <c r="AU1222" t="s">
        <v>100</v>
      </c>
      <c r="AV1222" t="s">
        <v>13</v>
      </c>
      <c r="AW1222" t="s">
        <v>13</v>
      </c>
      <c r="AX1222" t="s">
        <v>353</v>
      </c>
      <c r="AY1222" t="s">
        <v>721</v>
      </c>
      <c r="AZ1222" t="s">
        <v>722</v>
      </c>
      <c r="BA1222" t="s">
        <v>8</v>
      </c>
    </row>
    <row r="1223" spans="1:53" ht="17" x14ac:dyDescent="0.2">
      <c r="A1223" t="s">
        <v>78</v>
      </c>
      <c r="B1223">
        <v>241</v>
      </c>
      <c r="C1223">
        <v>776</v>
      </c>
      <c r="D1223" t="s">
        <v>79</v>
      </c>
      <c r="E1223" t="s">
        <v>2366</v>
      </c>
      <c r="F1223" t="s">
        <v>79</v>
      </c>
      <c r="G1223">
        <v>3541</v>
      </c>
      <c r="H1223" t="s">
        <v>2367</v>
      </c>
      <c r="I1223" t="s">
        <v>8</v>
      </c>
      <c r="J1223" t="s">
        <v>82</v>
      </c>
      <c r="K1223" t="s">
        <v>329</v>
      </c>
      <c r="L1223" t="s">
        <v>8</v>
      </c>
      <c r="M1223" t="s">
        <v>8</v>
      </c>
      <c r="N1223" t="s">
        <v>8</v>
      </c>
      <c r="O1223" t="s">
        <v>163</v>
      </c>
      <c r="P1223" t="s">
        <v>2368</v>
      </c>
      <c r="Q1223" t="s">
        <v>177</v>
      </c>
      <c r="R1223" t="s">
        <v>178</v>
      </c>
      <c r="S1223" t="s">
        <v>179</v>
      </c>
      <c r="T1223" t="s">
        <v>180</v>
      </c>
      <c r="U1223" t="s">
        <v>180</v>
      </c>
      <c r="V1223" t="s">
        <v>181</v>
      </c>
      <c r="W1223" t="s">
        <v>247</v>
      </c>
      <c r="X1223">
        <v>3541</v>
      </c>
      <c r="Y1223">
        <v>3541</v>
      </c>
      <c r="Z1223" t="s">
        <v>93</v>
      </c>
      <c r="AA1223">
        <v>0.64141656700000005</v>
      </c>
      <c r="AB1223">
        <v>0.35858343300000001</v>
      </c>
      <c r="AC1223" t="s">
        <v>9</v>
      </c>
      <c r="AD1223" t="s">
        <v>9</v>
      </c>
      <c r="AE1223" s="4" t="str">
        <f>IF(OR(AB1223&lt;0.2,AB1223&gt;0.75),"Include","NotInclude")</f>
        <v>NotInclude</v>
      </c>
      <c r="AF1223">
        <v>19</v>
      </c>
      <c r="AG1223">
        <v>0</v>
      </c>
      <c r="AH1223">
        <v>0</v>
      </c>
      <c r="AI1223">
        <v>0</v>
      </c>
      <c r="AJ1223" t="s">
        <v>2369</v>
      </c>
      <c r="AK1223" t="s">
        <v>95</v>
      </c>
      <c r="AL1223" t="s">
        <v>2370</v>
      </c>
      <c r="AM1223">
        <v>3541</v>
      </c>
      <c r="AN1223" t="s">
        <v>740</v>
      </c>
      <c r="AO1223">
        <v>1</v>
      </c>
      <c r="AP1223">
        <v>193867</v>
      </c>
      <c r="AQ1223">
        <v>193867</v>
      </c>
      <c r="AR1223" t="s">
        <v>740</v>
      </c>
      <c r="AS1223">
        <v>1</v>
      </c>
      <c r="AT1223" t="s">
        <v>2371</v>
      </c>
      <c r="AU1223" t="s">
        <v>100</v>
      </c>
      <c r="AV1223" t="s">
        <v>13</v>
      </c>
      <c r="AW1223" t="s">
        <v>13</v>
      </c>
      <c r="AX1223" t="s">
        <v>353</v>
      </c>
      <c r="AY1223" t="s">
        <v>743</v>
      </c>
      <c r="AZ1223" t="s">
        <v>744</v>
      </c>
      <c r="BA1223" t="s">
        <v>8</v>
      </c>
    </row>
    <row r="1224" spans="1:53" ht="17" x14ac:dyDescent="0.2">
      <c r="A1224" t="s">
        <v>252</v>
      </c>
      <c r="B1224">
        <v>241</v>
      </c>
      <c r="C1224">
        <v>759</v>
      </c>
      <c r="D1224">
        <v>100</v>
      </c>
      <c r="E1224" t="s">
        <v>4052</v>
      </c>
      <c r="F1224" t="s">
        <v>2366</v>
      </c>
      <c r="G1224">
        <v>3623</v>
      </c>
      <c r="H1224" t="s">
        <v>4053</v>
      </c>
      <c r="I1224" t="s">
        <v>8</v>
      </c>
      <c r="J1224" t="s">
        <v>82</v>
      </c>
      <c r="K1224" t="s">
        <v>4054</v>
      </c>
      <c r="L1224" t="s">
        <v>8</v>
      </c>
      <c r="M1224" t="s">
        <v>8</v>
      </c>
      <c r="N1224" t="s">
        <v>8</v>
      </c>
      <c r="O1224" t="s">
        <v>163</v>
      </c>
      <c r="P1224" t="s">
        <v>2368</v>
      </c>
      <c r="Q1224" t="s">
        <v>177</v>
      </c>
      <c r="R1224" t="s">
        <v>178</v>
      </c>
      <c r="S1224" t="s">
        <v>179</v>
      </c>
      <c r="T1224" t="s">
        <v>180</v>
      </c>
      <c r="U1224" t="s">
        <v>180</v>
      </c>
      <c r="V1224" t="s">
        <v>181</v>
      </c>
      <c r="W1224" t="s">
        <v>247</v>
      </c>
      <c r="X1224">
        <v>3623</v>
      </c>
      <c r="Y1224">
        <v>0</v>
      </c>
      <c r="Z1224" t="s">
        <v>248</v>
      </c>
      <c r="AA1224">
        <v>0</v>
      </c>
      <c r="AB1224">
        <v>0</v>
      </c>
      <c r="AC1224" t="s">
        <v>8</v>
      </c>
      <c r="AD1224" t="s">
        <v>8</v>
      </c>
      <c r="AE1224" s="4" t="str">
        <f>IF(OR(AB1224&lt;0.2,AB1224&gt;0.75),"Include","NotInclude")</f>
        <v>Include</v>
      </c>
      <c r="AF1224">
        <v>0</v>
      </c>
      <c r="AG1224">
        <v>0</v>
      </c>
      <c r="AH1224">
        <v>0</v>
      </c>
      <c r="AI1224">
        <v>0</v>
      </c>
      <c r="AJ1224" t="s">
        <v>4055</v>
      </c>
      <c r="AK1224" t="s">
        <v>95</v>
      </c>
      <c r="AL1224" t="s">
        <v>4056</v>
      </c>
      <c r="AM1224">
        <v>3623</v>
      </c>
      <c r="AN1224" t="s">
        <v>740</v>
      </c>
      <c r="AO1224">
        <v>1</v>
      </c>
      <c r="AP1224">
        <v>424352</v>
      </c>
      <c r="AQ1224" t="s">
        <v>8</v>
      </c>
      <c r="AR1224" t="s">
        <v>8</v>
      </c>
      <c r="AS1224" t="s">
        <v>8</v>
      </c>
      <c r="AT1224" t="s">
        <v>4057</v>
      </c>
      <c r="AU1224" t="s">
        <v>100</v>
      </c>
      <c r="AV1224" t="s">
        <v>13</v>
      </c>
      <c r="AW1224" t="s">
        <v>13</v>
      </c>
      <c r="AX1224" t="s">
        <v>353</v>
      </c>
      <c r="AY1224" t="s">
        <v>743</v>
      </c>
      <c r="AZ1224" t="s">
        <v>744</v>
      </c>
      <c r="BA1224" t="s">
        <v>8</v>
      </c>
    </row>
    <row r="1225" spans="1:53" ht="17" x14ac:dyDescent="0.2">
      <c r="A1225" t="s">
        <v>252</v>
      </c>
      <c r="B1225">
        <v>241</v>
      </c>
      <c r="C1225">
        <v>749</v>
      </c>
      <c r="D1225">
        <v>100</v>
      </c>
      <c r="E1225" t="s">
        <v>7361</v>
      </c>
      <c r="F1225" t="s">
        <v>2366</v>
      </c>
      <c r="G1225">
        <v>808</v>
      </c>
      <c r="H1225" t="s">
        <v>7362</v>
      </c>
      <c r="I1225" t="s">
        <v>2402</v>
      </c>
      <c r="J1225" t="s">
        <v>82</v>
      </c>
      <c r="K1225" t="s">
        <v>7363</v>
      </c>
      <c r="L1225" t="s">
        <v>8</v>
      </c>
      <c r="M1225" t="s">
        <v>8</v>
      </c>
      <c r="N1225" t="s">
        <v>8</v>
      </c>
      <c r="O1225" t="s">
        <v>344</v>
      </c>
      <c r="P1225" t="s">
        <v>2572</v>
      </c>
      <c r="Q1225" t="s">
        <v>346</v>
      </c>
      <c r="R1225" t="s">
        <v>347</v>
      </c>
      <c r="S1225" t="s">
        <v>275</v>
      </c>
      <c r="T1225" t="s">
        <v>275</v>
      </c>
      <c r="U1225" t="s">
        <v>180</v>
      </c>
      <c r="V1225" t="s">
        <v>181</v>
      </c>
      <c r="W1225" t="s">
        <v>92</v>
      </c>
      <c r="X1225">
        <v>808</v>
      </c>
      <c r="Y1225">
        <v>0</v>
      </c>
      <c r="Z1225" t="s">
        <v>248</v>
      </c>
      <c r="AA1225">
        <v>0</v>
      </c>
      <c r="AB1225">
        <v>0</v>
      </c>
      <c r="AC1225" t="s">
        <v>8</v>
      </c>
      <c r="AD1225" t="s">
        <v>8</v>
      </c>
      <c r="AE1225" s="4" t="str">
        <f>IF(OR(AB1225&lt;0.2,AB1225&gt;0.75),"Include","NotInclude")</f>
        <v>Include</v>
      </c>
      <c r="AF1225">
        <v>0</v>
      </c>
      <c r="AG1225">
        <v>0</v>
      </c>
      <c r="AH1225">
        <v>0</v>
      </c>
      <c r="AI1225">
        <v>0</v>
      </c>
      <c r="AJ1225" t="s">
        <v>7364</v>
      </c>
      <c r="AK1225" t="s">
        <v>95</v>
      </c>
      <c r="AL1225" t="s">
        <v>7365</v>
      </c>
      <c r="AM1225">
        <v>808</v>
      </c>
      <c r="AN1225" t="s">
        <v>740</v>
      </c>
      <c r="AO1225">
        <v>1</v>
      </c>
      <c r="AP1225">
        <v>186634</v>
      </c>
      <c r="AQ1225" t="s">
        <v>8</v>
      </c>
      <c r="AR1225" t="s">
        <v>8</v>
      </c>
      <c r="AS1225" t="s">
        <v>8</v>
      </c>
      <c r="AT1225" t="s">
        <v>7366</v>
      </c>
      <c r="AU1225" t="s">
        <v>100</v>
      </c>
      <c r="AV1225" t="s">
        <v>13</v>
      </c>
      <c r="AW1225" t="s">
        <v>13</v>
      </c>
      <c r="AX1225" t="s">
        <v>353</v>
      </c>
      <c r="AY1225" t="s">
        <v>743</v>
      </c>
      <c r="AZ1225" t="s">
        <v>744</v>
      </c>
      <c r="BA1225" t="s">
        <v>8</v>
      </c>
    </row>
    <row r="1226" spans="1:53" ht="17" x14ac:dyDescent="0.2">
      <c r="A1226" t="s">
        <v>252</v>
      </c>
      <c r="B1226">
        <v>241</v>
      </c>
      <c r="C1226">
        <v>644</v>
      </c>
      <c r="D1226">
        <v>100</v>
      </c>
      <c r="E1226" t="s">
        <v>11581</v>
      </c>
      <c r="F1226" t="s">
        <v>2366</v>
      </c>
      <c r="G1226">
        <v>3403</v>
      </c>
      <c r="H1226" t="s">
        <v>11582</v>
      </c>
      <c r="I1226" t="s">
        <v>8</v>
      </c>
      <c r="J1226" t="s">
        <v>82</v>
      </c>
      <c r="K1226" t="s">
        <v>11583</v>
      </c>
      <c r="L1226" t="s">
        <v>8</v>
      </c>
      <c r="M1226" t="s">
        <v>8</v>
      </c>
      <c r="N1226" t="s">
        <v>8</v>
      </c>
      <c r="O1226" t="s">
        <v>163</v>
      </c>
      <c r="P1226" t="s">
        <v>176</v>
      </c>
      <c r="Q1226" t="s">
        <v>177</v>
      </c>
      <c r="R1226" t="s">
        <v>178</v>
      </c>
      <c r="S1226" t="s">
        <v>179</v>
      </c>
      <c r="T1226" t="s">
        <v>180</v>
      </c>
      <c r="U1226" t="s">
        <v>180</v>
      </c>
      <c r="V1226" t="s">
        <v>181</v>
      </c>
      <c r="W1226" t="s">
        <v>92</v>
      </c>
      <c r="X1226">
        <v>3403</v>
      </c>
      <c r="Y1226">
        <v>3403</v>
      </c>
      <c r="Z1226" t="s">
        <v>93</v>
      </c>
      <c r="AA1226">
        <v>0.915274064</v>
      </c>
      <c r="AB1226">
        <v>8.4725936000000002E-2</v>
      </c>
      <c r="AC1226" t="s">
        <v>9</v>
      </c>
      <c r="AD1226" t="s">
        <v>9</v>
      </c>
      <c r="AE1226" s="4" t="str">
        <f>IF(OR(AB1226&lt;0.2,AB1226&gt;0.75),"Include","NotInclude")</f>
        <v>Include</v>
      </c>
      <c r="AF1226">
        <v>22</v>
      </c>
      <c r="AG1226">
        <v>0</v>
      </c>
      <c r="AH1226">
        <v>0</v>
      </c>
      <c r="AI1226">
        <v>0</v>
      </c>
      <c r="AJ1226" t="s">
        <v>11584</v>
      </c>
      <c r="AK1226" t="s">
        <v>95</v>
      </c>
      <c r="AL1226" t="s">
        <v>11585</v>
      </c>
      <c r="AM1226">
        <v>3403</v>
      </c>
      <c r="AN1226" t="s">
        <v>740</v>
      </c>
      <c r="AO1226">
        <v>1</v>
      </c>
      <c r="AP1226">
        <v>193867</v>
      </c>
      <c r="AQ1226">
        <v>193867</v>
      </c>
      <c r="AR1226" t="s">
        <v>740</v>
      </c>
      <c r="AS1226">
        <v>1</v>
      </c>
      <c r="AT1226" t="s">
        <v>11586</v>
      </c>
      <c r="AU1226" t="s">
        <v>100</v>
      </c>
      <c r="AV1226" t="s">
        <v>13</v>
      </c>
      <c r="AW1226" t="s">
        <v>13</v>
      </c>
      <c r="AX1226" t="s">
        <v>353</v>
      </c>
      <c r="AY1226" t="s">
        <v>743</v>
      </c>
      <c r="AZ1226" t="s">
        <v>744</v>
      </c>
      <c r="BA1226" t="s">
        <v>8</v>
      </c>
    </row>
    <row r="1227" spans="1:53" ht="17" x14ac:dyDescent="0.2">
      <c r="A1227" t="s">
        <v>252</v>
      </c>
      <c r="B1227">
        <v>241</v>
      </c>
      <c r="C1227">
        <v>595</v>
      </c>
      <c r="D1227">
        <v>100</v>
      </c>
      <c r="E1227" t="s">
        <v>14778</v>
      </c>
      <c r="F1227" t="s">
        <v>2366</v>
      </c>
      <c r="G1227">
        <v>1454</v>
      </c>
      <c r="H1227" t="s">
        <v>14779</v>
      </c>
      <c r="I1227" t="s">
        <v>8</v>
      </c>
      <c r="J1227" t="s">
        <v>82</v>
      </c>
      <c r="K1227" t="s">
        <v>13444</v>
      </c>
      <c r="L1227" t="s">
        <v>8</v>
      </c>
      <c r="M1227" t="s">
        <v>8</v>
      </c>
      <c r="N1227" t="s">
        <v>8</v>
      </c>
      <c r="O1227" t="s">
        <v>163</v>
      </c>
      <c r="P1227" t="s">
        <v>3037</v>
      </c>
      <c r="Q1227" t="s">
        <v>2416</v>
      </c>
      <c r="R1227" t="s">
        <v>2417</v>
      </c>
      <c r="S1227" t="s">
        <v>369</v>
      </c>
      <c r="T1227" t="s">
        <v>89</v>
      </c>
      <c r="U1227" t="s">
        <v>90</v>
      </c>
      <c r="V1227" t="s">
        <v>8</v>
      </c>
      <c r="W1227" t="s">
        <v>92</v>
      </c>
      <c r="X1227">
        <v>1454</v>
      </c>
      <c r="Y1227">
        <v>1454</v>
      </c>
      <c r="Z1227" t="s">
        <v>93</v>
      </c>
      <c r="AA1227">
        <v>1.1413989790000001</v>
      </c>
      <c r="AB1227">
        <v>-0.14139897900000001</v>
      </c>
      <c r="AC1227" t="s">
        <v>9</v>
      </c>
      <c r="AD1227" t="s">
        <v>9</v>
      </c>
      <c r="AE1227" s="4" t="str">
        <f>IF(OR(AB1227&lt;0.2,AB1227&gt;0.75),"Include","NotInclude")</f>
        <v>Include</v>
      </c>
      <c r="AF1227">
        <v>7</v>
      </c>
      <c r="AG1227">
        <v>0</v>
      </c>
      <c r="AH1227">
        <v>0</v>
      </c>
      <c r="AI1227">
        <v>0</v>
      </c>
      <c r="AJ1227" t="s">
        <v>14780</v>
      </c>
      <c r="AK1227" t="s">
        <v>95</v>
      </c>
      <c r="AL1227" t="s">
        <v>14781</v>
      </c>
      <c r="AM1227">
        <v>1454</v>
      </c>
      <c r="AN1227" t="s">
        <v>740</v>
      </c>
      <c r="AO1227">
        <v>1</v>
      </c>
      <c r="AP1227">
        <v>915948</v>
      </c>
      <c r="AQ1227" t="s">
        <v>8</v>
      </c>
      <c r="AR1227" t="s">
        <v>8</v>
      </c>
      <c r="AS1227" t="s">
        <v>8</v>
      </c>
      <c r="AT1227" t="s">
        <v>14782</v>
      </c>
      <c r="AU1227" t="s">
        <v>100</v>
      </c>
      <c r="AV1227" t="s">
        <v>13</v>
      </c>
      <c r="AW1227" t="s">
        <v>13</v>
      </c>
      <c r="AX1227" t="s">
        <v>353</v>
      </c>
      <c r="AY1227" t="s">
        <v>743</v>
      </c>
      <c r="AZ1227" t="s">
        <v>744</v>
      </c>
      <c r="BA1227" t="s">
        <v>8</v>
      </c>
    </row>
    <row r="1228" spans="1:53" ht="17" x14ac:dyDescent="0.2">
      <c r="A1228" t="s">
        <v>17552</v>
      </c>
      <c r="B1228">
        <v>241</v>
      </c>
      <c r="C1228">
        <v>5</v>
      </c>
      <c r="D1228" t="s">
        <v>79</v>
      </c>
      <c r="E1228" t="s">
        <v>2366</v>
      </c>
      <c r="F1228" t="s">
        <v>79</v>
      </c>
      <c r="G1228">
        <v>3541</v>
      </c>
      <c r="H1228" t="s">
        <v>2367</v>
      </c>
      <c r="I1228" t="s">
        <v>8</v>
      </c>
      <c r="J1228" t="s">
        <v>82</v>
      </c>
      <c r="K1228" t="s">
        <v>329</v>
      </c>
      <c r="L1228" t="s">
        <v>8</v>
      </c>
      <c r="M1228" t="s">
        <v>8</v>
      </c>
      <c r="N1228" t="s">
        <v>8</v>
      </c>
      <c r="O1228" t="s">
        <v>163</v>
      </c>
      <c r="P1228" t="s">
        <v>2368</v>
      </c>
      <c r="Q1228" t="s">
        <v>177</v>
      </c>
      <c r="R1228" t="s">
        <v>178</v>
      </c>
      <c r="S1228" t="s">
        <v>179</v>
      </c>
      <c r="T1228" t="s">
        <v>180</v>
      </c>
      <c r="U1228" t="s">
        <v>180</v>
      </c>
      <c r="V1228" t="s">
        <v>181</v>
      </c>
      <c r="W1228" t="s">
        <v>247</v>
      </c>
      <c r="X1228">
        <v>3541</v>
      </c>
      <c r="Y1228">
        <v>3541</v>
      </c>
      <c r="Z1228" t="s">
        <v>93</v>
      </c>
      <c r="AA1228">
        <v>0.64141656700000005</v>
      </c>
      <c r="AB1228">
        <v>0.35858343300000001</v>
      </c>
      <c r="AC1228" t="s">
        <v>9</v>
      </c>
      <c r="AD1228" t="s">
        <v>9</v>
      </c>
      <c r="AE1228" s="4" t="str">
        <f>IF(OR(AB1228&lt;0.2,AB1228&gt;0.75),"Include","NotInclude")</f>
        <v>NotInclude</v>
      </c>
      <c r="AF1228">
        <v>19</v>
      </c>
      <c r="AG1228">
        <v>0</v>
      </c>
      <c r="AH1228">
        <v>0</v>
      </c>
      <c r="AI1228">
        <v>0</v>
      </c>
      <c r="AJ1228" t="s">
        <v>2369</v>
      </c>
      <c r="AK1228" t="s">
        <v>95</v>
      </c>
      <c r="AL1228" t="s">
        <v>2370</v>
      </c>
      <c r="AM1228">
        <v>3541</v>
      </c>
      <c r="AN1228" t="s">
        <v>740</v>
      </c>
      <c r="AO1228">
        <v>1</v>
      </c>
      <c r="AP1228">
        <v>193867</v>
      </c>
      <c r="AQ1228">
        <v>193867</v>
      </c>
      <c r="AR1228" t="s">
        <v>740</v>
      </c>
      <c r="AS1228">
        <v>1</v>
      </c>
      <c r="AT1228" t="s">
        <v>2371</v>
      </c>
      <c r="AU1228" t="s">
        <v>100</v>
      </c>
      <c r="AV1228" t="s">
        <v>13</v>
      </c>
      <c r="AW1228" t="s">
        <v>13</v>
      </c>
      <c r="AX1228" t="s">
        <v>353</v>
      </c>
      <c r="AY1228" t="s">
        <v>743</v>
      </c>
      <c r="AZ1228" t="s">
        <v>744</v>
      </c>
      <c r="BA1228" t="s">
        <v>8</v>
      </c>
    </row>
    <row r="1229" spans="1:53" ht="17" x14ac:dyDescent="0.2">
      <c r="A1229" t="s">
        <v>78</v>
      </c>
      <c r="B1229">
        <v>242</v>
      </c>
      <c r="C1229">
        <v>776</v>
      </c>
      <c r="D1229" t="s">
        <v>79</v>
      </c>
      <c r="E1229" t="s">
        <v>208</v>
      </c>
      <c r="F1229" t="s">
        <v>79</v>
      </c>
      <c r="G1229">
        <v>3726</v>
      </c>
      <c r="H1229" t="s">
        <v>209</v>
      </c>
      <c r="I1229" t="s">
        <v>8</v>
      </c>
      <c r="J1229" t="s">
        <v>82</v>
      </c>
      <c r="K1229" t="s">
        <v>210</v>
      </c>
      <c r="L1229" t="s">
        <v>8</v>
      </c>
      <c r="M1229" t="s">
        <v>8</v>
      </c>
      <c r="N1229" t="s">
        <v>8</v>
      </c>
      <c r="O1229" t="s">
        <v>163</v>
      </c>
      <c r="P1229" t="s">
        <v>211</v>
      </c>
      <c r="Q1229" t="s">
        <v>165</v>
      </c>
      <c r="R1229" t="s">
        <v>166</v>
      </c>
      <c r="S1229" t="s">
        <v>167</v>
      </c>
      <c r="T1229" t="s">
        <v>167</v>
      </c>
      <c r="U1229" t="s">
        <v>167</v>
      </c>
      <c r="V1229" t="s">
        <v>91</v>
      </c>
      <c r="W1229" t="s">
        <v>137</v>
      </c>
      <c r="X1229">
        <v>3726</v>
      </c>
      <c r="Y1229">
        <v>3726</v>
      </c>
      <c r="Z1229" t="s">
        <v>93</v>
      </c>
      <c r="AA1229">
        <v>0.30811719500000001</v>
      </c>
      <c r="AB1229">
        <v>0.69188280499999999</v>
      </c>
      <c r="AC1229" t="s">
        <v>9</v>
      </c>
      <c r="AD1229" t="s">
        <v>9</v>
      </c>
      <c r="AE1229" s="4" t="str">
        <f>IF(OR(AB1229&lt;0.2,AB1229&gt;0.75),"Include","NotInclude")</f>
        <v>NotInclude</v>
      </c>
      <c r="AF1229">
        <v>17</v>
      </c>
      <c r="AG1229">
        <v>0</v>
      </c>
      <c r="AH1229">
        <v>0</v>
      </c>
      <c r="AI1229">
        <v>0</v>
      </c>
      <c r="AJ1229" t="s">
        <v>212</v>
      </c>
      <c r="AK1229" t="s">
        <v>95</v>
      </c>
      <c r="AL1229" t="s">
        <v>213</v>
      </c>
      <c r="AM1229">
        <v>3726</v>
      </c>
      <c r="AN1229" t="s">
        <v>214</v>
      </c>
      <c r="AO1229">
        <v>0.85</v>
      </c>
      <c r="AP1229" t="s">
        <v>215</v>
      </c>
      <c r="AQ1229" t="s">
        <v>215</v>
      </c>
      <c r="AR1229" t="s">
        <v>214</v>
      </c>
      <c r="AS1229">
        <v>0.89</v>
      </c>
      <c r="AT1229" t="s">
        <v>216</v>
      </c>
      <c r="AU1229" t="s">
        <v>100</v>
      </c>
      <c r="AV1229" t="s">
        <v>14</v>
      </c>
      <c r="AW1229" t="s">
        <v>17</v>
      </c>
      <c r="AX1229" t="s">
        <v>199</v>
      </c>
      <c r="AY1229" t="s">
        <v>217</v>
      </c>
      <c r="AZ1229" t="s">
        <v>8</v>
      </c>
      <c r="BA1229" t="s">
        <v>8</v>
      </c>
    </row>
    <row r="1230" spans="1:53" ht="17" x14ac:dyDescent="0.2">
      <c r="A1230" t="s">
        <v>17552</v>
      </c>
      <c r="B1230">
        <v>242</v>
      </c>
      <c r="C1230">
        <v>1</v>
      </c>
      <c r="D1230" t="s">
        <v>79</v>
      </c>
      <c r="E1230" t="s">
        <v>208</v>
      </c>
      <c r="F1230" t="s">
        <v>79</v>
      </c>
      <c r="G1230">
        <v>3726</v>
      </c>
      <c r="H1230" t="s">
        <v>209</v>
      </c>
      <c r="I1230" t="s">
        <v>8</v>
      </c>
      <c r="J1230" t="s">
        <v>82</v>
      </c>
      <c r="K1230" t="s">
        <v>210</v>
      </c>
      <c r="L1230" t="s">
        <v>8</v>
      </c>
      <c r="M1230" t="s">
        <v>8</v>
      </c>
      <c r="N1230" t="s">
        <v>8</v>
      </c>
      <c r="O1230" t="s">
        <v>163</v>
      </c>
      <c r="P1230" t="s">
        <v>211</v>
      </c>
      <c r="Q1230" t="s">
        <v>165</v>
      </c>
      <c r="R1230" t="s">
        <v>166</v>
      </c>
      <c r="S1230" t="s">
        <v>167</v>
      </c>
      <c r="T1230" t="s">
        <v>167</v>
      </c>
      <c r="U1230" t="s">
        <v>167</v>
      </c>
      <c r="V1230" t="s">
        <v>91</v>
      </c>
      <c r="W1230" t="s">
        <v>137</v>
      </c>
      <c r="X1230">
        <v>3726</v>
      </c>
      <c r="Y1230">
        <v>3726</v>
      </c>
      <c r="Z1230" t="s">
        <v>93</v>
      </c>
      <c r="AA1230">
        <v>0.30811719500000001</v>
      </c>
      <c r="AB1230">
        <v>0.69188280499999999</v>
      </c>
      <c r="AC1230" t="s">
        <v>9</v>
      </c>
      <c r="AD1230" t="s">
        <v>9</v>
      </c>
      <c r="AE1230" s="4" t="str">
        <f>IF(OR(AB1230&lt;0.2,AB1230&gt;0.75),"Include","NotInclude")</f>
        <v>NotInclude</v>
      </c>
      <c r="AF1230">
        <v>17</v>
      </c>
      <c r="AG1230">
        <v>0</v>
      </c>
      <c r="AH1230">
        <v>0</v>
      </c>
      <c r="AI1230">
        <v>0</v>
      </c>
      <c r="AJ1230" t="s">
        <v>212</v>
      </c>
      <c r="AK1230" t="s">
        <v>95</v>
      </c>
      <c r="AL1230" t="s">
        <v>213</v>
      </c>
      <c r="AM1230">
        <v>3726</v>
      </c>
      <c r="AN1230" t="s">
        <v>214</v>
      </c>
      <c r="AO1230">
        <v>0.85</v>
      </c>
      <c r="AP1230" t="s">
        <v>215</v>
      </c>
      <c r="AQ1230" t="s">
        <v>215</v>
      </c>
      <c r="AR1230" t="s">
        <v>214</v>
      </c>
      <c r="AS1230">
        <v>0.89</v>
      </c>
      <c r="AT1230" t="s">
        <v>216</v>
      </c>
      <c r="AU1230" t="s">
        <v>100</v>
      </c>
      <c r="AV1230" t="s">
        <v>14</v>
      </c>
      <c r="AW1230" t="s">
        <v>17</v>
      </c>
      <c r="AX1230" t="s">
        <v>199</v>
      </c>
      <c r="AY1230" t="s">
        <v>217</v>
      </c>
      <c r="AZ1230" t="s">
        <v>8</v>
      </c>
      <c r="BA1230" t="s">
        <v>8</v>
      </c>
    </row>
    <row r="1231" spans="1:53" ht="17" x14ac:dyDescent="0.2">
      <c r="A1231" t="s">
        <v>78</v>
      </c>
      <c r="B1231">
        <v>243</v>
      </c>
      <c r="C1231">
        <v>776</v>
      </c>
      <c r="D1231" t="s">
        <v>79</v>
      </c>
      <c r="E1231" t="s">
        <v>2372</v>
      </c>
      <c r="F1231" t="s">
        <v>79</v>
      </c>
      <c r="G1231">
        <v>3809</v>
      </c>
      <c r="H1231" t="s">
        <v>2373</v>
      </c>
      <c r="I1231" t="s">
        <v>8</v>
      </c>
      <c r="J1231" t="s">
        <v>82</v>
      </c>
      <c r="K1231" t="s">
        <v>2374</v>
      </c>
      <c r="L1231" t="s">
        <v>8</v>
      </c>
      <c r="M1231" t="s">
        <v>8</v>
      </c>
      <c r="N1231" t="s">
        <v>8</v>
      </c>
      <c r="O1231" t="s">
        <v>234</v>
      </c>
      <c r="P1231" t="s">
        <v>2116</v>
      </c>
      <c r="Q1231" t="s">
        <v>236</v>
      </c>
      <c r="R1231" t="s">
        <v>237</v>
      </c>
      <c r="S1231" t="s">
        <v>238</v>
      </c>
      <c r="T1231" t="s">
        <v>238</v>
      </c>
      <c r="U1231" t="s">
        <v>238</v>
      </c>
      <c r="V1231" t="s">
        <v>181</v>
      </c>
      <c r="W1231" t="s">
        <v>92</v>
      </c>
      <c r="X1231">
        <v>3809</v>
      </c>
      <c r="Y1231">
        <v>3809</v>
      </c>
      <c r="Z1231" t="s">
        <v>93</v>
      </c>
      <c r="AA1231">
        <v>0.56460134500000003</v>
      </c>
      <c r="AB1231">
        <v>0.43539865500000002</v>
      </c>
      <c r="AC1231" t="s">
        <v>9</v>
      </c>
      <c r="AD1231" t="s">
        <v>9</v>
      </c>
      <c r="AE1231" s="4" t="str">
        <f>IF(OR(AB1231&lt;0.2,AB1231&gt;0.75),"Include","NotInclude")</f>
        <v>NotInclude</v>
      </c>
      <c r="AF1231">
        <v>17</v>
      </c>
      <c r="AG1231">
        <v>0</v>
      </c>
      <c r="AH1231">
        <v>0</v>
      </c>
      <c r="AI1231">
        <v>0</v>
      </c>
      <c r="AJ1231" t="s">
        <v>2375</v>
      </c>
      <c r="AK1231" t="s">
        <v>95</v>
      </c>
      <c r="AL1231" t="s">
        <v>2376</v>
      </c>
      <c r="AM1231">
        <v>3809</v>
      </c>
      <c r="AN1231" t="s">
        <v>831</v>
      </c>
      <c r="AO1231">
        <v>0.67</v>
      </c>
      <c r="AP1231">
        <v>1138397</v>
      </c>
      <c r="AQ1231">
        <v>1138397</v>
      </c>
      <c r="AR1231" t="s">
        <v>719</v>
      </c>
      <c r="AS1231">
        <v>0.98</v>
      </c>
      <c r="AT1231" t="s">
        <v>2377</v>
      </c>
      <c r="AU1231" t="s">
        <v>100</v>
      </c>
      <c r="AV1231" t="s">
        <v>13</v>
      </c>
      <c r="AW1231" t="s">
        <v>13</v>
      </c>
      <c r="AX1231" t="s">
        <v>353</v>
      </c>
      <c r="AY1231" t="s">
        <v>721</v>
      </c>
      <c r="AZ1231" t="s">
        <v>8</v>
      </c>
      <c r="BA1231" t="s">
        <v>8</v>
      </c>
    </row>
    <row r="1232" spans="1:53" ht="17" x14ac:dyDescent="0.2">
      <c r="A1232" t="s">
        <v>17552</v>
      </c>
      <c r="B1232">
        <v>243</v>
      </c>
      <c r="C1232">
        <v>1</v>
      </c>
      <c r="D1232" t="s">
        <v>79</v>
      </c>
      <c r="E1232" t="s">
        <v>2372</v>
      </c>
      <c r="F1232" t="s">
        <v>79</v>
      </c>
      <c r="G1232">
        <v>3809</v>
      </c>
      <c r="H1232" t="s">
        <v>2373</v>
      </c>
      <c r="I1232" t="s">
        <v>8</v>
      </c>
      <c r="J1232" t="s">
        <v>82</v>
      </c>
      <c r="K1232" t="s">
        <v>2374</v>
      </c>
      <c r="L1232" t="s">
        <v>8</v>
      </c>
      <c r="M1232" t="s">
        <v>8</v>
      </c>
      <c r="N1232" t="s">
        <v>8</v>
      </c>
      <c r="O1232" t="s">
        <v>234</v>
      </c>
      <c r="P1232" t="s">
        <v>2116</v>
      </c>
      <c r="Q1232" t="s">
        <v>236</v>
      </c>
      <c r="R1232" t="s">
        <v>237</v>
      </c>
      <c r="S1232" t="s">
        <v>238</v>
      </c>
      <c r="T1232" t="s">
        <v>238</v>
      </c>
      <c r="U1232" t="s">
        <v>238</v>
      </c>
      <c r="V1232" t="s">
        <v>181</v>
      </c>
      <c r="W1232" t="s">
        <v>92</v>
      </c>
      <c r="X1232">
        <v>3809</v>
      </c>
      <c r="Y1232">
        <v>3809</v>
      </c>
      <c r="Z1232" t="s">
        <v>93</v>
      </c>
      <c r="AA1232">
        <v>0.56460134500000003</v>
      </c>
      <c r="AB1232">
        <v>0.43539865500000002</v>
      </c>
      <c r="AC1232" t="s">
        <v>9</v>
      </c>
      <c r="AD1232" t="s">
        <v>9</v>
      </c>
      <c r="AE1232" s="4" t="str">
        <f>IF(OR(AB1232&lt;0.2,AB1232&gt;0.75),"Include","NotInclude")</f>
        <v>NotInclude</v>
      </c>
      <c r="AF1232">
        <v>17</v>
      </c>
      <c r="AG1232">
        <v>0</v>
      </c>
      <c r="AH1232">
        <v>0</v>
      </c>
      <c r="AI1232">
        <v>0</v>
      </c>
      <c r="AJ1232" t="s">
        <v>2375</v>
      </c>
      <c r="AK1232" t="s">
        <v>95</v>
      </c>
      <c r="AL1232" t="s">
        <v>2376</v>
      </c>
      <c r="AM1232">
        <v>3809</v>
      </c>
      <c r="AN1232" t="s">
        <v>831</v>
      </c>
      <c r="AO1232">
        <v>0.67</v>
      </c>
      <c r="AP1232">
        <v>1138397</v>
      </c>
      <c r="AQ1232">
        <v>1138397</v>
      </c>
      <c r="AR1232" t="s">
        <v>719</v>
      </c>
      <c r="AS1232">
        <v>0.98</v>
      </c>
      <c r="AT1232" t="s">
        <v>2377</v>
      </c>
      <c r="AU1232" t="s">
        <v>100</v>
      </c>
      <c r="AV1232" t="s">
        <v>13</v>
      </c>
      <c r="AW1232" t="s">
        <v>13</v>
      </c>
      <c r="AX1232" t="s">
        <v>353</v>
      </c>
      <c r="AY1232" t="s">
        <v>721</v>
      </c>
      <c r="AZ1232" t="s">
        <v>8</v>
      </c>
      <c r="BA1232" t="s">
        <v>8</v>
      </c>
    </row>
    <row r="1233" spans="1:53" ht="17" x14ac:dyDescent="0.2">
      <c r="A1233" t="s">
        <v>78</v>
      </c>
      <c r="B1233">
        <v>244</v>
      </c>
      <c r="C1233">
        <v>776</v>
      </c>
      <c r="D1233" t="s">
        <v>79</v>
      </c>
      <c r="E1233" t="s">
        <v>2378</v>
      </c>
      <c r="F1233" t="s">
        <v>79</v>
      </c>
      <c r="G1233">
        <v>3843</v>
      </c>
      <c r="H1233" t="s">
        <v>2379</v>
      </c>
      <c r="I1233" t="s">
        <v>8</v>
      </c>
      <c r="J1233" t="s">
        <v>82</v>
      </c>
      <c r="K1233" t="s">
        <v>204</v>
      </c>
      <c r="L1233" t="s">
        <v>8</v>
      </c>
      <c r="M1233" t="s">
        <v>8</v>
      </c>
      <c r="N1233" t="s">
        <v>8</v>
      </c>
      <c r="O1233" t="s">
        <v>190</v>
      </c>
      <c r="P1233" t="s">
        <v>2380</v>
      </c>
      <c r="Q1233" t="s">
        <v>192</v>
      </c>
      <c r="R1233" t="s">
        <v>193</v>
      </c>
      <c r="S1233" t="s">
        <v>360</v>
      </c>
      <c r="T1233" t="s">
        <v>360</v>
      </c>
      <c r="U1233" t="s">
        <v>361</v>
      </c>
      <c r="V1233" t="s">
        <v>91</v>
      </c>
      <c r="W1233" t="s">
        <v>137</v>
      </c>
      <c r="X1233">
        <v>3843</v>
      </c>
      <c r="Y1233">
        <v>3843</v>
      </c>
      <c r="Z1233" t="s">
        <v>93</v>
      </c>
      <c r="AA1233">
        <v>0.62247838600000005</v>
      </c>
      <c r="AB1233">
        <v>0.37752161400000001</v>
      </c>
      <c r="AC1233" t="s">
        <v>9</v>
      </c>
      <c r="AD1233" t="s">
        <v>9</v>
      </c>
      <c r="AE1233" s="4" t="str">
        <f>IF(OR(AB1233&lt;0.2,AB1233&gt;0.75),"Include","NotInclude")</f>
        <v>NotInclude</v>
      </c>
      <c r="AF1233">
        <v>17</v>
      </c>
      <c r="AG1233">
        <v>0</v>
      </c>
      <c r="AH1233">
        <v>0</v>
      </c>
      <c r="AI1233">
        <v>0</v>
      </c>
      <c r="AJ1233" t="s">
        <v>2381</v>
      </c>
      <c r="AK1233" t="s">
        <v>95</v>
      </c>
      <c r="AL1233" t="s">
        <v>2382</v>
      </c>
      <c r="AM1233">
        <v>3843</v>
      </c>
      <c r="AN1233" t="s">
        <v>2383</v>
      </c>
      <c r="AO1233">
        <v>1</v>
      </c>
      <c r="AP1233" t="s">
        <v>2384</v>
      </c>
      <c r="AQ1233" t="s">
        <v>2384</v>
      </c>
      <c r="AR1233" t="s">
        <v>2383</v>
      </c>
      <c r="AS1233">
        <v>1</v>
      </c>
      <c r="AT1233" t="s">
        <v>2385</v>
      </c>
      <c r="AU1233" t="s">
        <v>100</v>
      </c>
      <c r="AV1233" t="s">
        <v>21</v>
      </c>
      <c r="AW1233" t="s">
        <v>22</v>
      </c>
      <c r="AX1233" t="s">
        <v>1241</v>
      </c>
      <c r="AY1233" t="s">
        <v>2386</v>
      </c>
      <c r="AZ1233" t="s">
        <v>8</v>
      </c>
      <c r="BA1233" t="s">
        <v>8</v>
      </c>
    </row>
    <row r="1234" spans="1:53" ht="17" x14ac:dyDescent="0.2">
      <c r="A1234" t="s">
        <v>252</v>
      </c>
      <c r="B1234">
        <v>244</v>
      </c>
      <c r="C1234">
        <v>622</v>
      </c>
      <c r="D1234">
        <v>100</v>
      </c>
      <c r="E1234" t="s">
        <v>13278</v>
      </c>
      <c r="F1234" t="s">
        <v>2378</v>
      </c>
      <c r="G1234">
        <v>2242</v>
      </c>
      <c r="H1234" t="s">
        <v>13279</v>
      </c>
      <c r="I1234" t="s">
        <v>8</v>
      </c>
      <c r="J1234" t="s">
        <v>82</v>
      </c>
      <c r="K1234" t="s">
        <v>13244</v>
      </c>
      <c r="L1234" t="s">
        <v>8</v>
      </c>
      <c r="M1234" t="s">
        <v>8</v>
      </c>
      <c r="N1234" t="s">
        <v>8</v>
      </c>
      <c r="O1234" t="s">
        <v>163</v>
      </c>
      <c r="P1234" t="s">
        <v>11381</v>
      </c>
      <c r="Q1234" t="s">
        <v>1061</v>
      </c>
      <c r="R1234" t="s">
        <v>1062</v>
      </c>
      <c r="S1234" t="s">
        <v>465</v>
      </c>
      <c r="T1234" t="s">
        <v>465</v>
      </c>
      <c r="U1234" t="s">
        <v>361</v>
      </c>
      <c r="V1234" t="s">
        <v>91</v>
      </c>
      <c r="W1234" t="s">
        <v>137</v>
      </c>
      <c r="X1234">
        <v>2242</v>
      </c>
      <c r="Y1234">
        <v>2242</v>
      </c>
      <c r="Z1234" t="s">
        <v>93</v>
      </c>
      <c r="AA1234">
        <v>0.39151679700000003</v>
      </c>
      <c r="AB1234">
        <v>0.60848320300000003</v>
      </c>
      <c r="AC1234" t="s">
        <v>9</v>
      </c>
      <c r="AD1234" t="s">
        <v>9</v>
      </c>
      <c r="AE1234" s="4" t="str">
        <f>IF(OR(AB1234&lt;0.2,AB1234&gt;0.75),"Include","NotInclude")</f>
        <v>NotInclude</v>
      </c>
      <c r="AF1234">
        <v>11</v>
      </c>
      <c r="AG1234">
        <v>0</v>
      </c>
      <c r="AH1234">
        <v>0</v>
      </c>
      <c r="AI1234">
        <v>0</v>
      </c>
      <c r="AJ1234" t="s">
        <v>13280</v>
      </c>
      <c r="AK1234" t="s">
        <v>95</v>
      </c>
      <c r="AL1234" t="s">
        <v>13281</v>
      </c>
      <c r="AM1234">
        <v>2242</v>
      </c>
      <c r="AN1234" t="s">
        <v>2383</v>
      </c>
      <c r="AO1234">
        <v>1</v>
      </c>
      <c r="AP1234">
        <v>615514</v>
      </c>
      <c r="AQ1234">
        <v>615514</v>
      </c>
      <c r="AR1234" t="s">
        <v>2383</v>
      </c>
      <c r="AS1234">
        <v>1</v>
      </c>
      <c r="AT1234" t="s">
        <v>13282</v>
      </c>
      <c r="AU1234" t="s">
        <v>100</v>
      </c>
      <c r="AV1234" t="s">
        <v>21</v>
      </c>
      <c r="AW1234" t="s">
        <v>22</v>
      </c>
      <c r="AX1234" t="s">
        <v>1241</v>
      </c>
      <c r="AY1234" t="s">
        <v>2386</v>
      </c>
      <c r="AZ1234" t="s">
        <v>8</v>
      </c>
      <c r="BA1234" t="s">
        <v>8</v>
      </c>
    </row>
    <row r="1235" spans="1:53" ht="17" x14ac:dyDescent="0.2">
      <c r="A1235" t="s">
        <v>252</v>
      </c>
      <c r="B1235">
        <v>244</v>
      </c>
      <c r="C1235">
        <v>616</v>
      </c>
      <c r="D1235">
        <v>100</v>
      </c>
      <c r="E1235" t="s">
        <v>13702</v>
      </c>
      <c r="F1235" t="s">
        <v>2378</v>
      </c>
      <c r="G1235">
        <v>2017</v>
      </c>
      <c r="H1235" t="s">
        <v>13703</v>
      </c>
      <c r="I1235" t="s">
        <v>8</v>
      </c>
      <c r="J1235" t="s">
        <v>82</v>
      </c>
      <c r="K1235" t="s">
        <v>13704</v>
      </c>
      <c r="L1235" t="s">
        <v>8</v>
      </c>
      <c r="M1235" t="s">
        <v>8</v>
      </c>
      <c r="N1235" t="s">
        <v>8</v>
      </c>
      <c r="O1235" t="s">
        <v>899</v>
      </c>
      <c r="P1235" t="s">
        <v>10203</v>
      </c>
      <c r="Q1235" t="s">
        <v>901</v>
      </c>
      <c r="R1235" t="s">
        <v>902</v>
      </c>
      <c r="S1235" t="s">
        <v>465</v>
      </c>
      <c r="T1235" t="s">
        <v>465</v>
      </c>
      <c r="U1235" t="s">
        <v>361</v>
      </c>
      <c r="V1235" t="s">
        <v>91</v>
      </c>
      <c r="W1235" t="s">
        <v>137</v>
      </c>
      <c r="X1235">
        <v>2017</v>
      </c>
      <c r="Y1235">
        <v>2017</v>
      </c>
      <c r="Z1235" t="s">
        <v>93</v>
      </c>
      <c r="AA1235">
        <v>0.48863783799999999</v>
      </c>
      <c r="AB1235">
        <v>0.51136216199999995</v>
      </c>
      <c r="AC1235" t="s">
        <v>9</v>
      </c>
      <c r="AD1235" t="s">
        <v>9</v>
      </c>
      <c r="AE1235" s="4" t="str">
        <f>IF(OR(AB1235&lt;0.2,AB1235&gt;0.75),"Include","NotInclude")</f>
        <v>NotInclude</v>
      </c>
      <c r="AF1235">
        <v>9</v>
      </c>
      <c r="AG1235">
        <v>0</v>
      </c>
      <c r="AH1235">
        <v>0</v>
      </c>
      <c r="AI1235">
        <v>0</v>
      </c>
      <c r="AJ1235" t="s">
        <v>13705</v>
      </c>
      <c r="AK1235" t="s">
        <v>95</v>
      </c>
      <c r="AL1235" t="s">
        <v>13706</v>
      </c>
      <c r="AM1235">
        <v>2017</v>
      </c>
      <c r="AN1235" t="s">
        <v>2383</v>
      </c>
      <c r="AO1235">
        <v>1</v>
      </c>
      <c r="AP1235">
        <v>1084950</v>
      </c>
      <c r="AQ1235">
        <v>1084950</v>
      </c>
      <c r="AR1235" t="s">
        <v>2383</v>
      </c>
      <c r="AS1235">
        <v>1</v>
      </c>
      <c r="AT1235" t="s">
        <v>13707</v>
      </c>
      <c r="AU1235" t="s">
        <v>100</v>
      </c>
      <c r="AV1235" t="s">
        <v>21</v>
      </c>
      <c r="AW1235" t="s">
        <v>22</v>
      </c>
      <c r="AX1235" t="s">
        <v>1241</v>
      </c>
      <c r="AY1235" t="s">
        <v>2386</v>
      </c>
      <c r="AZ1235" t="s">
        <v>8</v>
      </c>
      <c r="BA1235" t="s">
        <v>8</v>
      </c>
    </row>
    <row r="1236" spans="1:53" ht="17" x14ac:dyDescent="0.2">
      <c r="A1236" t="s">
        <v>252</v>
      </c>
      <c r="B1236">
        <v>244</v>
      </c>
      <c r="C1236">
        <v>616</v>
      </c>
      <c r="D1236">
        <v>100</v>
      </c>
      <c r="E1236" t="s">
        <v>13708</v>
      </c>
      <c r="F1236" t="s">
        <v>2378</v>
      </c>
      <c r="G1236">
        <v>2049</v>
      </c>
      <c r="H1236" t="s">
        <v>13709</v>
      </c>
      <c r="I1236" t="s">
        <v>8</v>
      </c>
      <c r="J1236" t="s">
        <v>82</v>
      </c>
      <c r="K1236" t="s">
        <v>5028</v>
      </c>
      <c r="L1236" t="s">
        <v>8</v>
      </c>
      <c r="M1236" t="s">
        <v>8</v>
      </c>
      <c r="N1236" t="s">
        <v>8</v>
      </c>
      <c r="O1236" t="s">
        <v>163</v>
      </c>
      <c r="P1236" t="s">
        <v>1402</v>
      </c>
      <c r="Q1236" t="s">
        <v>222</v>
      </c>
      <c r="R1236" t="s">
        <v>223</v>
      </c>
      <c r="S1236" t="s">
        <v>224</v>
      </c>
      <c r="T1236" t="s">
        <v>89</v>
      </c>
      <c r="U1236" t="s">
        <v>225</v>
      </c>
      <c r="V1236" t="s">
        <v>91</v>
      </c>
      <c r="W1236" t="s">
        <v>137</v>
      </c>
      <c r="X1236">
        <v>2049</v>
      </c>
      <c r="Y1236">
        <v>2049</v>
      </c>
      <c r="Z1236" t="s">
        <v>93</v>
      </c>
      <c r="AA1236">
        <v>0.46546498600000002</v>
      </c>
      <c r="AB1236">
        <v>0.53453501400000003</v>
      </c>
      <c r="AC1236" t="s">
        <v>9</v>
      </c>
      <c r="AD1236" t="s">
        <v>9</v>
      </c>
      <c r="AE1236" s="4" t="str">
        <f>IF(OR(AB1236&lt;0.2,AB1236&gt;0.75),"Include","NotInclude")</f>
        <v>NotInclude</v>
      </c>
      <c r="AF1236">
        <v>10</v>
      </c>
      <c r="AG1236">
        <v>0</v>
      </c>
      <c r="AH1236">
        <v>0</v>
      </c>
      <c r="AI1236">
        <v>0</v>
      </c>
      <c r="AJ1236" t="s">
        <v>13710</v>
      </c>
      <c r="AK1236" t="s">
        <v>95</v>
      </c>
      <c r="AL1236" t="s">
        <v>13711</v>
      </c>
      <c r="AM1236">
        <v>2049</v>
      </c>
      <c r="AN1236" t="s">
        <v>2383</v>
      </c>
      <c r="AO1236">
        <v>1</v>
      </c>
      <c r="AP1236">
        <v>1084950</v>
      </c>
      <c r="AQ1236">
        <v>1084950</v>
      </c>
      <c r="AR1236" t="s">
        <v>2383</v>
      </c>
      <c r="AS1236">
        <v>1</v>
      </c>
      <c r="AT1236" t="s">
        <v>13707</v>
      </c>
      <c r="AU1236" t="s">
        <v>100</v>
      </c>
      <c r="AV1236" t="s">
        <v>21</v>
      </c>
      <c r="AW1236" t="s">
        <v>22</v>
      </c>
      <c r="AX1236" t="s">
        <v>1241</v>
      </c>
      <c r="AY1236" t="s">
        <v>2386</v>
      </c>
      <c r="AZ1236" t="s">
        <v>8</v>
      </c>
      <c r="BA1236" t="s">
        <v>8</v>
      </c>
    </row>
    <row r="1237" spans="1:53" ht="17" x14ac:dyDescent="0.2">
      <c r="A1237" t="s">
        <v>252</v>
      </c>
      <c r="B1237">
        <v>244</v>
      </c>
      <c r="C1237">
        <v>605</v>
      </c>
      <c r="D1237">
        <v>100</v>
      </c>
      <c r="E1237" t="s">
        <v>14260</v>
      </c>
      <c r="F1237" t="s">
        <v>2378</v>
      </c>
      <c r="G1237">
        <v>3314</v>
      </c>
      <c r="H1237" t="s">
        <v>14261</v>
      </c>
      <c r="I1237" t="s">
        <v>8</v>
      </c>
      <c r="J1237" t="s">
        <v>82</v>
      </c>
      <c r="K1237" t="s">
        <v>5028</v>
      </c>
      <c r="L1237" t="s">
        <v>8</v>
      </c>
      <c r="M1237" t="s">
        <v>8</v>
      </c>
      <c r="N1237" t="s">
        <v>8</v>
      </c>
      <c r="O1237" t="s">
        <v>163</v>
      </c>
      <c r="P1237" t="s">
        <v>2257</v>
      </c>
      <c r="Q1237" t="s">
        <v>1061</v>
      </c>
      <c r="R1237" t="s">
        <v>1062</v>
      </c>
      <c r="S1237" t="s">
        <v>465</v>
      </c>
      <c r="T1237" t="s">
        <v>465</v>
      </c>
      <c r="U1237" t="s">
        <v>361</v>
      </c>
      <c r="V1237" t="s">
        <v>91</v>
      </c>
      <c r="W1237" t="s">
        <v>848</v>
      </c>
      <c r="X1237">
        <v>3314</v>
      </c>
      <c r="Y1237">
        <v>3314</v>
      </c>
      <c r="Z1237" t="s">
        <v>93</v>
      </c>
      <c r="AA1237">
        <v>0.40207654700000001</v>
      </c>
      <c r="AB1237">
        <v>0.59792345300000005</v>
      </c>
      <c r="AC1237" t="s">
        <v>9</v>
      </c>
      <c r="AD1237" t="s">
        <v>9</v>
      </c>
      <c r="AE1237" s="4" t="str">
        <f>IF(OR(AB1237&lt;0.2,AB1237&gt;0.75),"Include","NotInclude")</f>
        <v>NotInclude</v>
      </c>
      <c r="AF1237">
        <v>16</v>
      </c>
      <c r="AG1237">
        <v>0</v>
      </c>
      <c r="AH1237">
        <v>0</v>
      </c>
      <c r="AI1237">
        <v>0</v>
      </c>
      <c r="AJ1237" t="s">
        <v>14262</v>
      </c>
      <c r="AK1237" t="s">
        <v>95</v>
      </c>
      <c r="AL1237" t="s">
        <v>14263</v>
      </c>
      <c r="AM1237">
        <v>3314</v>
      </c>
      <c r="AN1237" t="s">
        <v>2383</v>
      </c>
      <c r="AO1237">
        <v>1</v>
      </c>
      <c r="AP1237">
        <v>1084950</v>
      </c>
      <c r="AQ1237">
        <v>1084950</v>
      </c>
      <c r="AR1237" t="s">
        <v>2383</v>
      </c>
      <c r="AS1237">
        <v>1</v>
      </c>
      <c r="AT1237" t="s">
        <v>14264</v>
      </c>
      <c r="AU1237" t="s">
        <v>100</v>
      </c>
      <c r="AV1237" t="s">
        <v>21</v>
      </c>
      <c r="AW1237" t="s">
        <v>22</v>
      </c>
      <c r="AX1237" t="s">
        <v>1241</v>
      </c>
      <c r="AY1237" t="s">
        <v>2386</v>
      </c>
      <c r="AZ1237" t="s">
        <v>8</v>
      </c>
      <c r="BA1237" t="s">
        <v>8</v>
      </c>
    </row>
    <row r="1238" spans="1:53" ht="17" x14ac:dyDescent="0.2">
      <c r="A1238" t="s">
        <v>252</v>
      </c>
      <c r="B1238">
        <v>244</v>
      </c>
      <c r="C1238">
        <v>605</v>
      </c>
      <c r="D1238">
        <v>100</v>
      </c>
      <c r="E1238" t="s">
        <v>14265</v>
      </c>
      <c r="F1238" t="s">
        <v>2378</v>
      </c>
      <c r="G1238">
        <v>3350</v>
      </c>
      <c r="H1238" t="s">
        <v>14266</v>
      </c>
      <c r="I1238" t="s">
        <v>8</v>
      </c>
      <c r="J1238" t="s">
        <v>82</v>
      </c>
      <c r="K1238" t="s">
        <v>5028</v>
      </c>
      <c r="L1238" t="s">
        <v>8</v>
      </c>
      <c r="M1238" t="s">
        <v>8</v>
      </c>
      <c r="N1238" t="s">
        <v>8</v>
      </c>
      <c r="O1238" t="s">
        <v>190</v>
      </c>
      <c r="P1238" t="s">
        <v>790</v>
      </c>
      <c r="Q1238" t="s">
        <v>791</v>
      </c>
      <c r="R1238" t="s">
        <v>792</v>
      </c>
      <c r="S1238" t="s">
        <v>465</v>
      </c>
      <c r="T1238" t="s">
        <v>465</v>
      </c>
      <c r="U1238" t="s">
        <v>361</v>
      </c>
      <c r="V1238" t="s">
        <v>91</v>
      </c>
      <c r="W1238" t="s">
        <v>137</v>
      </c>
      <c r="X1238">
        <v>3350</v>
      </c>
      <c r="Y1238">
        <v>3350</v>
      </c>
      <c r="Z1238" t="s">
        <v>93</v>
      </c>
      <c r="AA1238">
        <v>3.7052117000000002E-2</v>
      </c>
      <c r="AB1238">
        <v>0.962947883</v>
      </c>
      <c r="AC1238" t="s">
        <v>7</v>
      </c>
      <c r="AD1238" t="s">
        <v>7</v>
      </c>
      <c r="AE1238" s="4" t="str">
        <f>IF(OR(AB1238&lt;0.2,AB1238&gt;0.75),"Include","NotInclude")</f>
        <v>Include</v>
      </c>
      <c r="AF1238">
        <v>16</v>
      </c>
      <c r="AG1238">
        <v>0</v>
      </c>
      <c r="AH1238">
        <v>0</v>
      </c>
      <c r="AI1238">
        <v>0</v>
      </c>
      <c r="AJ1238" t="s">
        <v>14267</v>
      </c>
      <c r="AK1238" t="s">
        <v>95</v>
      </c>
      <c r="AL1238" t="s">
        <v>14268</v>
      </c>
      <c r="AM1238">
        <v>3350</v>
      </c>
      <c r="AN1238" t="s">
        <v>2383</v>
      </c>
      <c r="AO1238">
        <v>1</v>
      </c>
      <c r="AP1238">
        <v>1084950</v>
      </c>
      <c r="AQ1238">
        <v>1084950</v>
      </c>
      <c r="AR1238" t="s">
        <v>2383</v>
      </c>
      <c r="AS1238">
        <v>1</v>
      </c>
      <c r="AT1238" t="s">
        <v>14264</v>
      </c>
      <c r="AU1238" t="s">
        <v>100</v>
      </c>
      <c r="AV1238" t="s">
        <v>21</v>
      </c>
      <c r="AW1238" t="s">
        <v>22</v>
      </c>
      <c r="AX1238" t="s">
        <v>1241</v>
      </c>
      <c r="AY1238" t="s">
        <v>2386</v>
      </c>
      <c r="AZ1238" t="s">
        <v>8</v>
      </c>
      <c r="BA1238" t="s">
        <v>8</v>
      </c>
    </row>
    <row r="1239" spans="1:53" ht="17" x14ac:dyDescent="0.2">
      <c r="A1239" t="s">
        <v>252</v>
      </c>
      <c r="B1239">
        <v>244</v>
      </c>
      <c r="C1239">
        <v>604</v>
      </c>
      <c r="D1239">
        <v>100</v>
      </c>
      <c r="E1239" t="s">
        <v>14269</v>
      </c>
      <c r="F1239" t="s">
        <v>2378</v>
      </c>
      <c r="G1239">
        <v>1763</v>
      </c>
      <c r="H1239" t="s">
        <v>14270</v>
      </c>
      <c r="I1239" t="s">
        <v>8</v>
      </c>
      <c r="J1239" t="s">
        <v>82</v>
      </c>
      <c r="K1239" t="s">
        <v>204</v>
      </c>
      <c r="L1239" t="s">
        <v>8</v>
      </c>
      <c r="M1239" t="s">
        <v>8</v>
      </c>
      <c r="N1239" t="s">
        <v>8</v>
      </c>
      <c r="O1239" t="s">
        <v>163</v>
      </c>
      <c r="P1239" t="s">
        <v>9397</v>
      </c>
      <c r="Q1239" t="s">
        <v>2416</v>
      </c>
      <c r="R1239" t="s">
        <v>2417</v>
      </c>
      <c r="S1239" t="s">
        <v>167</v>
      </c>
      <c r="T1239" t="s">
        <v>167</v>
      </c>
      <c r="U1239" t="s">
        <v>167</v>
      </c>
      <c r="V1239" t="s">
        <v>91</v>
      </c>
      <c r="W1239" t="s">
        <v>137</v>
      </c>
      <c r="X1239">
        <v>1763</v>
      </c>
      <c r="Y1239">
        <v>1763</v>
      </c>
      <c r="Z1239" t="s">
        <v>93</v>
      </c>
      <c r="AA1239">
        <v>0.53885266899999995</v>
      </c>
      <c r="AB1239">
        <v>0.46114733099999999</v>
      </c>
      <c r="AC1239" t="s">
        <v>9</v>
      </c>
      <c r="AD1239" t="s">
        <v>9</v>
      </c>
      <c r="AE1239" s="4" t="str">
        <f>IF(OR(AB1239&lt;0.2,AB1239&gt;0.75),"Include","NotInclude")</f>
        <v>NotInclude</v>
      </c>
      <c r="AF1239">
        <v>9</v>
      </c>
      <c r="AG1239">
        <v>0</v>
      </c>
      <c r="AH1239">
        <v>0</v>
      </c>
      <c r="AI1239">
        <v>0</v>
      </c>
      <c r="AJ1239" t="s">
        <v>14271</v>
      </c>
      <c r="AK1239" t="s">
        <v>95</v>
      </c>
      <c r="AL1239" t="s">
        <v>14272</v>
      </c>
      <c r="AM1239">
        <v>1763</v>
      </c>
      <c r="AN1239" t="s">
        <v>2383</v>
      </c>
      <c r="AO1239">
        <v>1</v>
      </c>
      <c r="AP1239">
        <v>1084950</v>
      </c>
      <c r="AQ1239">
        <v>1084950</v>
      </c>
      <c r="AR1239" t="s">
        <v>2383</v>
      </c>
      <c r="AS1239">
        <v>1</v>
      </c>
      <c r="AT1239" t="s">
        <v>14273</v>
      </c>
      <c r="AU1239" t="s">
        <v>100</v>
      </c>
      <c r="AV1239" t="s">
        <v>21</v>
      </c>
      <c r="AW1239" t="s">
        <v>22</v>
      </c>
      <c r="AX1239" t="s">
        <v>1241</v>
      </c>
      <c r="AY1239" t="s">
        <v>2386</v>
      </c>
      <c r="AZ1239" t="s">
        <v>8</v>
      </c>
      <c r="BA1239" t="s">
        <v>8</v>
      </c>
    </row>
    <row r="1240" spans="1:53" ht="17" x14ac:dyDescent="0.2">
      <c r="A1240" t="s">
        <v>252</v>
      </c>
      <c r="B1240">
        <v>244</v>
      </c>
      <c r="C1240">
        <v>600</v>
      </c>
      <c r="D1240">
        <v>100</v>
      </c>
      <c r="E1240" t="s">
        <v>14371</v>
      </c>
      <c r="F1240" t="s">
        <v>2378</v>
      </c>
      <c r="G1240">
        <v>1552</v>
      </c>
      <c r="H1240" t="s">
        <v>14372</v>
      </c>
      <c r="I1240" t="s">
        <v>8</v>
      </c>
      <c r="J1240" t="s">
        <v>82</v>
      </c>
      <c r="K1240" t="s">
        <v>14373</v>
      </c>
      <c r="L1240" t="s">
        <v>8</v>
      </c>
      <c r="M1240" t="s">
        <v>8</v>
      </c>
      <c r="N1240" t="s">
        <v>8</v>
      </c>
      <c r="O1240" t="s">
        <v>190</v>
      </c>
      <c r="P1240" t="s">
        <v>2603</v>
      </c>
      <c r="Q1240" t="s">
        <v>192</v>
      </c>
      <c r="R1240" t="s">
        <v>193</v>
      </c>
      <c r="S1240" t="s">
        <v>360</v>
      </c>
      <c r="T1240" t="s">
        <v>360</v>
      </c>
      <c r="U1240" t="s">
        <v>361</v>
      </c>
      <c r="V1240" t="s">
        <v>91</v>
      </c>
      <c r="W1240" t="s">
        <v>137</v>
      </c>
      <c r="X1240">
        <v>1552</v>
      </c>
      <c r="Y1240">
        <v>1552</v>
      </c>
      <c r="Z1240" t="s">
        <v>93</v>
      </c>
      <c r="AA1240">
        <v>0.39831434399999999</v>
      </c>
      <c r="AB1240">
        <v>0.60168565600000001</v>
      </c>
      <c r="AC1240" t="s">
        <v>9</v>
      </c>
      <c r="AD1240" t="s">
        <v>9</v>
      </c>
      <c r="AE1240" s="4" t="str">
        <f>IF(OR(AB1240&lt;0.2,AB1240&gt;0.75),"Include","NotInclude")</f>
        <v>NotInclude</v>
      </c>
      <c r="AF1240">
        <v>8</v>
      </c>
      <c r="AG1240">
        <v>0</v>
      </c>
      <c r="AH1240">
        <v>0</v>
      </c>
      <c r="AI1240">
        <v>0</v>
      </c>
      <c r="AJ1240" t="s">
        <v>14374</v>
      </c>
      <c r="AK1240" t="s">
        <v>95</v>
      </c>
      <c r="AL1240" t="s">
        <v>14375</v>
      </c>
      <c r="AM1240">
        <v>1552</v>
      </c>
      <c r="AN1240" t="s">
        <v>2383</v>
      </c>
      <c r="AO1240">
        <v>1</v>
      </c>
      <c r="AP1240">
        <v>1084950</v>
      </c>
      <c r="AQ1240">
        <v>1084950</v>
      </c>
      <c r="AR1240" t="s">
        <v>2383</v>
      </c>
      <c r="AS1240">
        <v>1</v>
      </c>
      <c r="AT1240" t="s">
        <v>14376</v>
      </c>
      <c r="AU1240" t="s">
        <v>100</v>
      </c>
      <c r="AV1240" t="s">
        <v>21</v>
      </c>
      <c r="AW1240" t="s">
        <v>22</v>
      </c>
      <c r="AX1240" t="s">
        <v>1241</v>
      </c>
      <c r="AY1240" t="s">
        <v>2386</v>
      </c>
      <c r="AZ1240" t="s">
        <v>8</v>
      </c>
      <c r="BA1240" t="s">
        <v>8</v>
      </c>
    </row>
    <row r="1241" spans="1:53" ht="17" x14ac:dyDescent="0.2">
      <c r="A1241" t="s">
        <v>252</v>
      </c>
      <c r="B1241">
        <v>244</v>
      </c>
      <c r="C1241">
        <v>596</v>
      </c>
      <c r="D1241">
        <v>100</v>
      </c>
      <c r="E1241" t="s">
        <v>14602</v>
      </c>
      <c r="F1241" t="s">
        <v>2378</v>
      </c>
      <c r="G1241">
        <v>3122</v>
      </c>
      <c r="H1241" t="s">
        <v>14603</v>
      </c>
      <c r="I1241" t="s">
        <v>8</v>
      </c>
      <c r="J1241" t="s">
        <v>82</v>
      </c>
      <c r="K1241" t="s">
        <v>5028</v>
      </c>
      <c r="L1241" t="s">
        <v>8</v>
      </c>
      <c r="M1241" t="s">
        <v>8</v>
      </c>
      <c r="N1241" t="s">
        <v>8</v>
      </c>
      <c r="O1241" t="s">
        <v>190</v>
      </c>
      <c r="P1241" t="s">
        <v>3196</v>
      </c>
      <c r="Q1241" t="s">
        <v>192</v>
      </c>
      <c r="R1241" t="s">
        <v>193</v>
      </c>
      <c r="S1241" t="s">
        <v>360</v>
      </c>
      <c r="T1241" t="s">
        <v>360</v>
      </c>
      <c r="U1241" t="s">
        <v>361</v>
      </c>
      <c r="V1241" t="s">
        <v>91</v>
      </c>
      <c r="W1241" t="s">
        <v>848</v>
      </c>
      <c r="X1241">
        <v>3122</v>
      </c>
      <c r="Y1241">
        <v>3122</v>
      </c>
      <c r="Z1241" t="s">
        <v>93</v>
      </c>
      <c r="AA1241">
        <v>0.92621285200000003</v>
      </c>
      <c r="AB1241">
        <v>7.3787147999999997E-2</v>
      </c>
      <c r="AC1241" t="s">
        <v>9</v>
      </c>
      <c r="AD1241" t="s">
        <v>9</v>
      </c>
      <c r="AE1241" s="4" t="str">
        <f>IF(OR(AB1241&lt;0.2,AB1241&gt;0.75),"Include","NotInclude")</f>
        <v>Include</v>
      </c>
      <c r="AF1241">
        <v>15</v>
      </c>
      <c r="AG1241">
        <v>0</v>
      </c>
      <c r="AH1241">
        <v>0</v>
      </c>
      <c r="AI1241">
        <v>0</v>
      </c>
      <c r="AJ1241" t="s">
        <v>14604</v>
      </c>
      <c r="AK1241" t="s">
        <v>95</v>
      </c>
      <c r="AL1241" t="s">
        <v>14605</v>
      </c>
      <c r="AM1241">
        <v>3122</v>
      </c>
      <c r="AN1241" t="s">
        <v>2383</v>
      </c>
      <c r="AO1241">
        <v>1</v>
      </c>
      <c r="AP1241">
        <v>615514</v>
      </c>
      <c r="AQ1241">
        <v>615514</v>
      </c>
      <c r="AR1241" t="s">
        <v>2383</v>
      </c>
      <c r="AS1241">
        <v>1</v>
      </c>
      <c r="AT1241" t="s">
        <v>14606</v>
      </c>
      <c r="AU1241" t="s">
        <v>100</v>
      </c>
      <c r="AV1241" t="s">
        <v>21</v>
      </c>
      <c r="AW1241" t="s">
        <v>22</v>
      </c>
      <c r="AX1241" t="s">
        <v>1241</v>
      </c>
      <c r="AY1241" t="s">
        <v>2386</v>
      </c>
      <c r="AZ1241" t="s">
        <v>8</v>
      </c>
      <c r="BA1241" t="s">
        <v>8</v>
      </c>
    </row>
    <row r="1242" spans="1:53" ht="17" x14ac:dyDescent="0.2">
      <c r="A1242" t="s">
        <v>252</v>
      </c>
      <c r="B1242">
        <v>244</v>
      </c>
      <c r="C1242">
        <v>594</v>
      </c>
      <c r="D1242">
        <v>100</v>
      </c>
      <c r="E1242" t="s">
        <v>14853</v>
      </c>
      <c r="F1242" t="s">
        <v>2378</v>
      </c>
      <c r="G1242">
        <v>2977</v>
      </c>
      <c r="H1242" t="s">
        <v>14854</v>
      </c>
      <c r="I1242" t="s">
        <v>8</v>
      </c>
      <c r="J1242" t="s">
        <v>82</v>
      </c>
      <c r="K1242" t="s">
        <v>4054</v>
      </c>
      <c r="L1242" t="s">
        <v>8</v>
      </c>
      <c r="M1242" t="s">
        <v>8</v>
      </c>
      <c r="N1242" t="s">
        <v>8</v>
      </c>
      <c r="O1242" t="s">
        <v>163</v>
      </c>
      <c r="P1242" t="s">
        <v>1356</v>
      </c>
      <c r="Q1242" t="s">
        <v>1061</v>
      </c>
      <c r="R1242" t="s">
        <v>1062</v>
      </c>
      <c r="S1242" t="s">
        <v>465</v>
      </c>
      <c r="T1242" t="s">
        <v>465</v>
      </c>
      <c r="U1242" t="s">
        <v>361</v>
      </c>
      <c r="V1242" t="s">
        <v>91</v>
      </c>
      <c r="W1242" t="s">
        <v>137</v>
      </c>
      <c r="X1242">
        <v>2977</v>
      </c>
      <c r="Y1242">
        <v>2977</v>
      </c>
      <c r="Z1242" t="s">
        <v>93</v>
      </c>
      <c r="AA1242">
        <v>1.079375159</v>
      </c>
      <c r="AB1242">
        <v>-7.9375159000000001E-2</v>
      </c>
      <c r="AC1242" t="s">
        <v>9</v>
      </c>
      <c r="AD1242" t="s">
        <v>9</v>
      </c>
      <c r="AE1242" s="4" t="str">
        <f>IF(OR(AB1242&lt;0.2,AB1242&gt;0.75),"Include","NotInclude")</f>
        <v>Include</v>
      </c>
      <c r="AF1242">
        <v>15</v>
      </c>
      <c r="AG1242">
        <v>0</v>
      </c>
      <c r="AH1242">
        <v>0</v>
      </c>
      <c r="AI1242">
        <v>0</v>
      </c>
      <c r="AJ1242" t="s">
        <v>14855</v>
      </c>
      <c r="AK1242" t="s">
        <v>95</v>
      </c>
      <c r="AL1242" t="s">
        <v>14856</v>
      </c>
      <c r="AM1242">
        <v>2977</v>
      </c>
      <c r="AN1242" t="s">
        <v>2383</v>
      </c>
      <c r="AO1242">
        <v>1</v>
      </c>
      <c r="AP1242">
        <v>615514</v>
      </c>
      <c r="AQ1242">
        <v>615514</v>
      </c>
      <c r="AR1242" t="s">
        <v>2383</v>
      </c>
      <c r="AS1242">
        <v>1</v>
      </c>
      <c r="AT1242" t="s">
        <v>14857</v>
      </c>
      <c r="AU1242" t="s">
        <v>100</v>
      </c>
      <c r="AV1242" t="s">
        <v>21</v>
      </c>
      <c r="AW1242" t="s">
        <v>22</v>
      </c>
      <c r="AX1242" t="s">
        <v>1241</v>
      </c>
      <c r="AY1242" t="s">
        <v>2386</v>
      </c>
      <c r="AZ1242" t="s">
        <v>8</v>
      </c>
      <c r="BA1242" t="s">
        <v>8</v>
      </c>
    </row>
    <row r="1243" spans="1:53" ht="17" x14ac:dyDescent="0.2">
      <c r="A1243" t="s">
        <v>252</v>
      </c>
      <c r="B1243">
        <v>244</v>
      </c>
      <c r="C1243">
        <v>588</v>
      </c>
      <c r="D1243">
        <v>100</v>
      </c>
      <c r="E1243" t="s">
        <v>15278</v>
      </c>
      <c r="F1243" t="s">
        <v>2378</v>
      </c>
      <c r="G1243">
        <v>3792</v>
      </c>
      <c r="H1243" t="s">
        <v>15279</v>
      </c>
      <c r="I1243" t="s">
        <v>8</v>
      </c>
      <c r="J1243" t="s">
        <v>82</v>
      </c>
      <c r="K1243" t="s">
        <v>5028</v>
      </c>
      <c r="L1243" t="s">
        <v>8</v>
      </c>
      <c r="M1243" t="s">
        <v>8</v>
      </c>
      <c r="N1243" t="s">
        <v>8</v>
      </c>
      <c r="O1243" t="s">
        <v>131</v>
      </c>
      <c r="P1243" t="s">
        <v>6947</v>
      </c>
      <c r="Q1243" t="s">
        <v>950</v>
      </c>
      <c r="R1243" t="s">
        <v>951</v>
      </c>
      <c r="S1243" t="s">
        <v>167</v>
      </c>
      <c r="T1243" t="s">
        <v>167</v>
      </c>
      <c r="U1243" t="s">
        <v>167</v>
      </c>
      <c r="V1243" t="s">
        <v>334</v>
      </c>
      <c r="W1243" t="s">
        <v>137</v>
      </c>
      <c r="X1243">
        <v>3792</v>
      </c>
      <c r="Y1243">
        <v>3792</v>
      </c>
      <c r="Z1243" t="s">
        <v>93</v>
      </c>
      <c r="AA1243">
        <v>0.161863593</v>
      </c>
      <c r="AB1243">
        <v>0.83813640700000003</v>
      </c>
      <c r="AC1243" t="s">
        <v>7</v>
      </c>
      <c r="AD1243" t="s">
        <v>9</v>
      </c>
      <c r="AE1243" s="4" t="str">
        <f>IF(OR(AB1243&lt;0.2,AB1243&gt;0.75),"Include","NotInclude")</f>
        <v>Include</v>
      </c>
      <c r="AF1243">
        <v>17</v>
      </c>
      <c r="AG1243">
        <v>0</v>
      </c>
      <c r="AH1243">
        <v>0</v>
      </c>
      <c r="AI1243">
        <v>0</v>
      </c>
      <c r="AJ1243" t="s">
        <v>15280</v>
      </c>
      <c r="AK1243" t="s">
        <v>95</v>
      </c>
      <c r="AL1243" t="s">
        <v>15281</v>
      </c>
      <c r="AM1243">
        <v>3792</v>
      </c>
      <c r="AN1243" t="s">
        <v>2383</v>
      </c>
      <c r="AO1243">
        <v>1</v>
      </c>
      <c r="AP1243">
        <v>615514</v>
      </c>
      <c r="AQ1243">
        <v>615514</v>
      </c>
      <c r="AR1243" t="s">
        <v>2383</v>
      </c>
      <c r="AS1243">
        <v>1</v>
      </c>
      <c r="AT1243" t="s">
        <v>15282</v>
      </c>
      <c r="AU1243" t="s">
        <v>100</v>
      </c>
      <c r="AV1243" t="s">
        <v>21</v>
      </c>
      <c r="AW1243" t="s">
        <v>22</v>
      </c>
      <c r="AX1243" t="s">
        <v>1241</v>
      </c>
      <c r="AY1243" t="s">
        <v>2386</v>
      </c>
      <c r="AZ1243" t="s">
        <v>8</v>
      </c>
      <c r="BA1243" t="s">
        <v>8</v>
      </c>
    </row>
    <row r="1244" spans="1:53" ht="17" x14ac:dyDescent="0.2">
      <c r="A1244" t="s">
        <v>252</v>
      </c>
      <c r="B1244">
        <v>244</v>
      </c>
      <c r="C1244">
        <v>586</v>
      </c>
      <c r="D1244">
        <v>100</v>
      </c>
      <c r="E1244" t="s">
        <v>15420</v>
      </c>
      <c r="F1244" t="s">
        <v>2378</v>
      </c>
      <c r="G1244">
        <v>1616</v>
      </c>
      <c r="H1244" t="s">
        <v>15421</v>
      </c>
      <c r="I1244" t="s">
        <v>8</v>
      </c>
      <c r="J1244" t="s">
        <v>82</v>
      </c>
      <c r="K1244" t="s">
        <v>15422</v>
      </c>
      <c r="L1244" t="s">
        <v>8</v>
      </c>
      <c r="M1244" t="s">
        <v>8</v>
      </c>
      <c r="N1244" t="s">
        <v>8</v>
      </c>
      <c r="O1244" t="s">
        <v>163</v>
      </c>
      <c r="P1244" t="s">
        <v>9321</v>
      </c>
      <c r="Q1244" t="s">
        <v>1061</v>
      </c>
      <c r="R1244" t="s">
        <v>1062</v>
      </c>
      <c r="S1244" t="s">
        <v>465</v>
      </c>
      <c r="T1244" t="s">
        <v>465</v>
      </c>
      <c r="U1244" t="s">
        <v>361</v>
      </c>
      <c r="V1244" t="s">
        <v>91</v>
      </c>
      <c r="W1244" t="s">
        <v>137</v>
      </c>
      <c r="X1244">
        <v>1616</v>
      </c>
      <c r="Y1244">
        <v>1616</v>
      </c>
      <c r="Z1244" t="s">
        <v>93</v>
      </c>
      <c r="AA1244">
        <v>0.32027470000000002</v>
      </c>
      <c r="AB1244">
        <v>0.67972529999999998</v>
      </c>
      <c r="AC1244" t="s">
        <v>9</v>
      </c>
      <c r="AD1244" t="s">
        <v>9</v>
      </c>
      <c r="AE1244" s="4" t="str">
        <f>IF(OR(AB1244&lt;0.2,AB1244&gt;0.75),"Include","NotInclude")</f>
        <v>NotInclude</v>
      </c>
      <c r="AF1244">
        <v>8</v>
      </c>
      <c r="AG1244">
        <v>0</v>
      </c>
      <c r="AH1244">
        <v>0</v>
      </c>
      <c r="AI1244">
        <v>0</v>
      </c>
      <c r="AJ1244" t="s">
        <v>15423</v>
      </c>
      <c r="AK1244" t="s">
        <v>95</v>
      </c>
      <c r="AL1244" t="s">
        <v>15424</v>
      </c>
      <c r="AM1244">
        <v>1616</v>
      </c>
      <c r="AN1244" t="s">
        <v>2383</v>
      </c>
      <c r="AO1244">
        <v>1</v>
      </c>
      <c r="AP1244">
        <v>1084950</v>
      </c>
      <c r="AQ1244">
        <v>1084950</v>
      </c>
      <c r="AR1244" t="s">
        <v>2383</v>
      </c>
      <c r="AS1244">
        <v>1</v>
      </c>
      <c r="AT1244" t="s">
        <v>15425</v>
      </c>
      <c r="AU1244" t="s">
        <v>100</v>
      </c>
      <c r="AV1244" t="s">
        <v>21</v>
      </c>
      <c r="AW1244" t="s">
        <v>22</v>
      </c>
      <c r="AX1244" t="s">
        <v>1241</v>
      </c>
      <c r="AY1244" t="s">
        <v>2386</v>
      </c>
      <c r="AZ1244" t="s">
        <v>8</v>
      </c>
      <c r="BA1244" t="s">
        <v>8</v>
      </c>
    </row>
    <row r="1245" spans="1:53" ht="17" x14ac:dyDescent="0.2">
      <c r="A1245" t="s">
        <v>252</v>
      </c>
      <c r="B1245">
        <v>244</v>
      </c>
      <c r="C1245">
        <v>541</v>
      </c>
      <c r="D1245">
        <v>100</v>
      </c>
      <c r="E1245" t="s">
        <v>16165</v>
      </c>
      <c r="F1245" t="s">
        <v>2378</v>
      </c>
      <c r="G1245">
        <v>831</v>
      </c>
      <c r="H1245" t="s">
        <v>16166</v>
      </c>
      <c r="I1245" t="s">
        <v>2402</v>
      </c>
      <c r="J1245" t="s">
        <v>82</v>
      </c>
      <c r="K1245" t="s">
        <v>16167</v>
      </c>
      <c r="L1245" t="s">
        <v>8</v>
      </c>
      <c r="M1245" t="s">
        <v>8</v>
      </c>
      <c r="N1245" t="s">
        <v>8</v>
      </c>
      <c r="O1245" t="s">
        <v>84</v>
      </c>
      <c r="P1245" t="s">
        <v>2552</v>
      </c>
      <c r="Q1245" t="s">
        <v>86</v>
      </c>
      <c r="R1245" t="s">
        <v>87</v>
      </c>
      <c r="S1245" t="s">
        <v>275</v>
      </c>
      <c r="T1245" t="s">
        <v>275</v>
      </c>
      <c r="U1245" t="s">
        <v>180</v>
      </c>
      <c r="V1245" t="s">
        <v>181</v>
      </c>
      <c r="W1245" t="s">
        <v>247</v>
      </c>
      <c r="X1245">
        <v>831</v>
      </c>
      <c r="Y1245">
        <v>831</v>
      </c>
      <c r="Z1245" t="s">
        <v>93</v>
      </c>
      <c r="AA1245">
        <v>0.32784551000000001</v>
      </c>
      <c r="AB1245">
        <v>0.67215449000000005</v>
      </c>
      <c r="AC1245" t="s">
        <v>9</v>
      </c>
      <c r="AD1245" t="s">
        <v>9</v>
      </c>
      <c r="AE1245" s="4" t="str">
        <f>IF(OR(AB1245&lt;0.2,AB1245&gt;0.75),"Include","NotInclude")</f>
        <v>NotInclude</v>
      </c>
      <c r="AF1245">
        <v>14</v>
      </c>
      <c r="AG1245">
        <v>0</v>
      </c>
      <c r="AH1245">
        <v>0</v>
      </c>
      <c r="AI1245">
        <v>0</v>
      </c>
      <c r="AJ1245" t="s">
        <v>16168</v>
      </c>
      <c r="AK1245" t="s">
        <v>95</v>
      </c>
      <c r="AL1245" t="s">
        <v>16169</v>
      </c>
      <c r="AM1245">
        <v>831</v>
      </c>
      <c r="AN1245" t="s">
        <v>2383</v>
      </c>
      <c r="AO1245">
        <v>1</v>
      </c>
      <c r="AP1245">
        <v>1084950</v>
      </c>
      <c r="AQ1245">
        <v>1084950</v>
      </c>
      <c r="AR1245" t="s">
        <v>2383</v>
      </c>
      <c r="AS1245">
        <v>1</v>
      </c>
      <c r="AT1245" t="s">
        <v>16170</v>
      </c>
      <c r="AU1245" t="s">
        <v>100</v>
      </c>
      <c r="AV1245" t="s">
        <v>21</v>
      </c>
      <c r="AW1245" t="s">
        <v>22</v>
      </c>
      <c r="AX1245" t="s">
        <v>1241</v>
      </c>
      <c r="AY1245" t="s">
        <v>2386</v>
      </c>
      <c r="AZ1245" t="s">
        <v>8</v>
      </c>
      <c r="BA1245" t="s">
        <v>8</v>
      </c>
    </row>
    <row r="1246" spans="1:53" ht="17" x14ac:dyDescent="0.2">
      <c r="A1246" t="s">
        <v>17552</v>
      </c>
      <c r="B1246">
        <v>244</v>
      </c>
      <c r="C1246">
        <v>13</v>
      </c>
      <c r="D1246" t="s">
        <v>79</v>
      </c>
      <c r="E1246" t="s">
        <v>2378</v>
      </c>
      <c r="F1246" t="s">
        <v>79</v>
      </c>
      <c r="G1246">
        <v>3843</v>
      </c>
      <c r="H1246" t="s">
        <v>2379</v>
      </c>
      <c r="I1246" t="s">
        <v>8</v>
      </c>
      <c r="J1246" t="s">
        <v>82</v>
      </c>
      <c r="K1246" t="s">
        <v>204</v>
      </c>
      <c r="L1246" t="s">
        <v>8</v>
      </c>
      <c r="M1246" t="s">
        <v>8</v>
      </c>
      <c r="N1246" t="s">
        <v>8</v>
      </c>
      <c r="O1246" t="s">
        <v>190</v>
      </c>
      <c r="P1246" t="s">
        <v>2380</v>
      </c>
      <c r="Q1246" t="s">
        <v>192</v>
      </c>
      <c r="R1246" t="s">
        <v>193</v>
      </c>
      <c r="S1246" t="s">
        <v>360</v>
      </c>
      <c r="T1246" t="s">
        <v>360</v>
      </c>
      <c r="U1246" t="s">
        <v>361</v>
      </c>
      <c r="V1246" t="s">
        <v>91</v>
      </c>
      <c r="W1246" t="s">
        <v>137</v>
      </c>
      <c r="X1246">
        <v>3843</v>
      </c>
      <c r="Y1246">
        <v>3843</v>
      </c>
      <c r="Z1246" t="s">
        <v>93</v>
      </c>
      <c r="AA1246">
        <v>0.62247838600000005</v>
      </c>
      <c r="AB1246">
        <v>0.37752161400000001</v>
      </c>
      <c r="AC1246" t="s">
        <v>9</v>
      </c>
      <c r="AD1246" t="s">
        <v>9</v>
      </c>
      <c r="AE1246" s="4" t="str">
        <f>IF(OR(AB1246&lt;0.2,AB1246&gt;0.75),"Include","NotInclude")</f>
        <v>NotInclude</v>
      </c>
      <c r="AF1246">
        <v>17</v>
      </c>
      <c r="AG1246">
        <v>0</v>
      </c>
      <c r="AH1246">
        <v>0</v>
      </c>
      <c r="AI1246">
        <v>0</v>
      </c>
      <c r="AJ1246" t="s">
        <v>2381</v>
      </c>
      <c r="AK1246" t="s">
        <v>95</v>
      </c>
      <c r="AL1246" t="s">
        <v>2382</v>
      </c>
      <c r="AM1246">
        <v>3843</v>
      </c>
      <c r="AN1246" t="s">
        <v>2383</v>
      </c>
      <c r="AO1246">
        <v>1</v>
      </c>
      <c r="AP1246" t="s">
        <v>2384</v>
      </c>
      <c r="AQ1246" t="s">
        <v>2384</v>
      </c>
      <c r="AR1246" t="s">
        <v>2383</v>
      </c>
      <c r="AS1246">
        <v>1</v>
      </c>
      <c r="AT1246" t="s">
        <v>2385</v>
      </c>
      <c r="AU1246" t="s">
        <v>100</v>
      </c>
      <c r="AV1246" t="s">
        <v>21</v>
      </c>
      <c r="AW1246" t="s">
        <v>22</v>
      </c>
      <c r="AX1246" t="s">
        <v>1241</v>
      </c>
      <c r="AY1246" t="s">
        <v>2386</v>
      </c>
      <c r="AZ1246" t="s">
        <v>8</v>
      </c>
      <c r="BA1246" t="s">
        <v>8</v>
      </c>
    </row>
    <row r="1247" spans="1:53" ht="17" x14ac:dyDescent="0.2">
      <c r="A1247" t="s">
        <v>78</v>
      </c>
      <c r="B1247">
        <v>245</v>
      </c>
      <c r="C1247">
        <v>776</v>
      </c>
      <c r="D1247" t="s">
        <v>79</v>
      </c>
      <c r="E1247" t="s">
        <v>2387</v>
      </c>
      <c r="F1247" t="s">
        <v>79</v>
      </c>
      <c r="G1247">
        <v>4187</v>
      </c>
      <c r="H1247" t="s">
        <v>2388</v>
      </c>
      <c r="I1247" t="s">
        <v>8</v>
      </c>
      <c r="J1247" t="s">
        <v>1188</v>
      </c>
      <c r="K1247" t="s">
        <v>8</v>
      </c>
      <c r="L1247" t="s">
        <v>8</v>
      </c>
      <c r="M1247" t="s">
        <v>8</v>
      </c>
      <c r="N1247" t="s">
        <v>8</v>
      </c>
      <c r="O1247" t="s">
        <v>344</v>
      </c>
      <c r="P1247" t="s">
        <v>1491</v>
      </c>
      <c r="Q1247" t="s">
        <v>346</v>
      </c>
      <c r="R1247" t="s">
        <v>347</v>
      </c>
      <c r="S1247" t="s">
        <v>1183</v>
      </c>
      <c r="T1247" t="s">
        <v>439</v>
      </c>
      <c r="U1247" t="s">
        <v>8</v>
      </c>
      <c r="V1247" t="s">
        <v>8</v>
      </c>
      <c r="W1247" t="s">
        <v>8</v>
      </c>
      <c r="X1247">
        <v>4187</v>
      </c>
      <c r="Y1247">
        <v>0</v>
      </c>
      <c r="Z1247" t="s">
        <v>248</v>
      </c>
      <c r="AA1247">
        <v>0</v>
      </c>
      <c r="AB1247">
        <v>0</v>
      </c>
      <c r="AC1247" t="s">
        <v>8</v>
      </c>
      <c r="AD1247" t="s">
        <v>8</v>
      </c>
      <c r="AE1247" s="4" t="str">
        <f>IF(OR(AB1247&lt;0.2,AB1247&gt;0.75),"Include","NotInclude")</f>
        <v>Include</v>
      </c>
      <c r="AF1247">
        <v>0</v>
      </c>
      <c r="AG1247">
        <v>0</v>
      </c>
      <c r="AH1247">
        <v>0</v>
      </c>
      <c r="AI1247">
        <v>0</v>
      </c>
      <c r="AJ1247" t="s">
        <v>2389</v>
      </c>
      <c r="AK1247">
        <v>2016</v>
      </c>
      <c r="AL1247" t="s">
        <v>8</v>
      </c>
      <c r="AM1247">
        <v>4187</v>
      </c>
      <c r="AN1247" t="s">
        <v>2390</v>
      </c>
      <c r="AO1247">
        <v>1</v>
      </c>
      <c r="AP1247">
        <v>211171</v>
      </c>
      <c r="AQ1247">
        <v>211171</v>
      </c>
      <c r="AR1247" t="s">
        <v>2390</v>
      </c>
      <c r="AS1247">
        <v>0.99</v>
      </c>
      <c r="AT1247" t="s">
        <v>2391</v>
      </c>
      <c r="AU1247" t="s">
        <v>100</v>
      </c>
      <c r="AV1247" t="s">
        <v>21</v>
      </c>
      <c r="AW1247" t="s">
        <v>23</v>
      </c>
      <c r="AX1247" t="s">
        <v>970</v>
      </c>
      <c r="AY1247" t="s">
        <v>1171</v>
      </c>
      <c r="AZ1247" t="s">
        <v>2392</v>
      </c>
      <c r="BA1247" t="s">
        <v>2393</v>
      </c>
    </row>
    <row r="1248" spans="1:53" ht="17" x14ac:dyDescent="0.2">
      <c r="A1248" t="s">
        <v>17552</v>
      </c>
      <c r="B1248">
        <v>245</v>
      </c>
      <c r="C1248">
        <v>1</v>
      </c>
      <c r="D1248" t="s">
        <v>79</v>
      </c>
      <c r="E1248" t="s">
        <v>2387</v>
      </c>
      <c r="F1248" t="s">
        <v>79</v>
      </c>
      <c r="G1248">
        <v>4187</v>
      </c>
      <c r="H1248" t="s">
        <v>2388</v>
      </c>
      <c r="I1248" t="s">
        <v>8</v>
      </c>
      <c r="J1248" t="s">
        <v>1188</v>
      </c>
      <c r="K1248" t="s">
        <v>8</v>
      </c>
      <c r="L1248" t="s">
        <v>8</v>
      </c>
      <c r="M1248" t="s">
        <v>8</v>
      </c>
      <c r="N1248" t="s">
        <v>8</v>
      </c>
      <c r="O1248" t="s">
        <v>344</v>
      </c>
      <c r="P1248" t="s">
        <v>1491</v>
      </c>
      <c r="Q1248" t="s">
        <v>346</v>
      </c>
      <c r="R1248" t="s">
        <v>347</v>
      </c>
      <c r="S1248" t="s">
        <v>1183</v>
      </c>
      <c r="T1248" t="s">
        <v>439</v>
      </c>
      <c r="U1248" t="s">
        <v>8</v>
      </c>
      <c r="V1248" t="s">
        <v>8</v>
      </c>
      <c r="W1248" t="s">
        <v>8</v>
      </c>
      <c r="X1248">
        <v>4187</v>
      </c>
      <c r="Y1248">
        <v>0</v>
      </c>
      <c r="Z1248" t="s">
        <v>248</v>
      </c>
      <c r="AA1248">
        <v>0</v>
      </c>
      <c r="AB1248">
        <v>0</v>
      </c>
      <c r="AC1248" t="s">
        <v>8</v>
      </c>
      <c r="AD1248" t="s">
        <v>8</v>
      </c>
      <c r="AE1248" s="4" t="str">
        <f>IF(OR(AB1248&lt;0.2,AB1248&gt;0.75),"Include","NotInclude")</f>
        <v>Include</v>
      </c>
      <c r="AF1248">
        <v>0</v>
      </c>
      <c r="AG1248">
        <v>0</v>
      </c>
      <c r="AH1248">
        <v>0</v>
      </c>
      <c r="AI1248">
        <v>0</v>
      </c>
      <c r="AJ1248" t="s">
        <v>2389</v>
      </c>
      <c r="AK1248">
        <v>2016</v>
      </c>
      <c r="AL1248" t="s">
        <v>8</v>
      </c>
      <c r="AM1248">
        <v>4187</v>
      </c>
      <c r="AN1248" t="s">
        <v>2390</v>
      </c>
      <c r="AO1248">
        <v>1</v>
      </c>
      <c r="AP1248">
        <v>211171</v>
      </c>
      <c r="AQ1248">
        <v>211171</v>
      </c>
      <c r="AR1248" t="s">
        <v>2390</v>
      </c>
      <c r="AS1248">
        <v>0.99</v>
      </c>
      <c r="AT1248" t="s">
        <v>2391</v>
      </c>
      <c r="AU1248" t="s">
        <v>100</v>
      </c>
      <c r="AV1248" t="s">
        <v>21</v>
      </c>
      <c r="AW1248" t="s">
        <v>23</v>
      </c>
      <c r="AX1248" t="s">
        <v>970</v>
      </c>
      <c r="AY1248" t="s">
        <v>1171</v>
      </c>
      <c r="AZ1248" t="s">
        <v>2392</v>
      </c>
      <c r="BA1248" t="s">
        <v>2393</v>
      </c>
    </row>
    <row r="1249" spans="1:53" ht="17" x14ac:dyDescent="0.2">
      <c r="A1249" t="s">
        <v>78</v>
      </c>
      <c r="B1249">
        <v>246</v>
      </c>
      <c r="C1249">
        <v>776</v>
      </c>
      <c r="D1249" t="s">
        <v>79</v>
      </c>
      <c r="E1249" t="s">
        <v>2400</v>
      </c>
      <c r="F1249" t="s">
        <v>79</v>
      </c>
      <c r="G1249">
        <v>821</v>
      </c>
      <c r="H1249" t="s">
        <v>2401</v>
      </c>
      <c r="I1249" t="s">
        <v>2402</v>
      </c>
      <c r="J1249" t="s">
        <v>82</v>
      </c>
      <c r="K1249" t="s">
        <v>2403</v>
      </c>
      <c r="L1249" t="s">
        <v>1451</v>
      </c>
      <c r="M1249" t="s">
        <v>8</v>
      </c>
      <c r="N1249" t="s">
        <v>8</v>
      </c>
      <c r="O1249" t="s">
        <v>84</v>
      </c>
      <c r="P1249" t="s">
        <v>2404</v>
      </c>
      <c r="Q1249" t="s">
        <v>86</v>
      </c>
      <c r="R1249" t="s">
        <v>87</v>
      </c>
      <c r="S1249" t="s">
        <v>275</v>
      </c>
      <c r="T1249" t="s">
        <v>275</v>
      </c>
      <c r="U1249" t="s">
        <v>180</v>
      </c>
      <c r="V1249" t="s">
        <v>181</v>
      </c>
      <c r="W1249" t="s">
        <v>92</v>
      </c>
      <c r="X1249">
        <v>821</v>
      </c>
      <c r="Y1249">
        <v>821</v>
      </c>
      <c r="Z1249" t="s">
        <v>93</v>
      </c>
      <c r="AA1249">
        <v>0.31186681300000002</v>
      </c>
      <c r="AB1249">
        <v>0.68813318700000004</v>
      </c>
      <c r="AC1249" t="s">
        <v>9</v>
      </c>
      <c r="AD1249" t="s">
        <v>9</v>
      </c>
      <c r="AE1249" s="4" t="str">
        <f>IF(OR(AB1249&lt;0.2,AB1249&gt;0.75),"Include","NotInclude")</f>
        <v>NotInclude</v>
      </c>
      <c r="AF1249">
        <v>20</v>
      </c>
      <c r="AG1249">
        <v>0</v>
      </c>
      <c r="AH1249">
        <v>0</v>
      </c>
      <c r="AI1249">
        <v>0</v>
      </c>
      <c r="AJ1249" t="s">
        <v>2405</v>
      </c>
      <c r="AK1249" t="s">
        <v>95</v>
      </c>
      <c r="AL1249" t="s">
        <v>2406</v>
      </c>
      <c r="AM1249">
        <v>821</v>
      </c>
      <c r="AN1249" t="s">
        <v>2383</v>
      </c>
      <c r="AO1249">
        <v>1</v>
      </c>
      <c r="AP1249" t="s">
        <v>2384</v>
      </c>
      <c r="AQ1249" t="s">
        <v>2384</v>
      </c>
      <c r="AR1249" t="s">
        <v>2383</v>
      </c>
      <c r="AS1249">
        <v>1</v>
      </c>
      <c r="AT1249" t="s">
        <v>2407</v>
      </c>
      <c r="AU1249" t="s">
        <v>100</v>
      </c>
      <c r="AV1249" t="s">
        <v>21</v>
      </c>
      <c r="AW1249" t="s">
        <v>22</v>
      </c>
      <c r="AX1249" t="s">
        <v>1241</v>
      </c>
      <c r="AY1249" t="s">
        <v>2386</v>
      </c>
      <c r="AZ1249" t="s">
        <v>8</v>
      </c>
      <c r="BA1249" t="s">
        <v>8</v>
      </c>
    </row>
    <row r="1250" spans="1:53" ht="17" x14ac:dyDescent="0.2">
      <c r="A1250" t="s">
        <v>17552</v>
      </c>
      <c r="B1250">
        <v>246</v>
      </c>
      <c r="C1250">
        <v>1</v>
      </c>
      <c r="D1250" t="s">
        <v>79</v>
      </c>
      <c r="E1250" t="s">
        <v>2400</v>
      </c>
      <c r="F1250" t="s">
        <v>79</v>
      </c>
      <c r="G1250">
        <v>821</v>
      </c>
      <c r="H1250" t="s">
        <v>2401</v>
      </c>
      <c r="I1250" t="s">
        <v>2402</v>
      </c>
      <c r="J1250" t="s">
        <v>82</v>
      </c>
      <c r="K1250" t="s">
        <v>2403</v>
      </c>
      <c r="L1250" t="s">
        <v>1451</v>
      </c>
      <c r="M1250" t="s">
        <v>8</v>
      </c>
      <c r="N1250" t="s">
        <v>8</v>
      </c>
      <c r="O1250" t="s">
        <v>84</v>
      </c>
      <c r="P1250" t="s">
        <v>2404</v>
      </c>
      <c r="Q1250" t="s">
        <v>86</v>
      </c>
      <c r="R1250" t="s">
        <v>87</v>
      </c>
      <c r="S1250" t="s">
        <v>275</v>
      </c>
      <c r="T1250" t="s">
        <v>275</v>
      </c>
      <c r="U1250" t="s">
        <v>180</v>
      </c>
      <c r="V1250" t="s">
        <v>181</v>
      </c>
      <c r="W1250" t="s">
        <v>92</v>
      </c>
      <c r="X1250">
        <v>821</v>
      </c>
      <c r="Y1250">
        <v>821</v>
      </c>
      <c r="Z1250" t="s">
        <v>93</v>
      </c>
      <c r="AA1250">
        <v>0.31186681300000002</v>
      </c>
      <c r="AB1250">
        <v>0.68813318700000004</v>
      </c>
      <c r="AC1250" t="s">
        <v>9</v>
      </c>
      <c r="AD1250" t="s">
        <v>9</v>
      </c>
      <c r="AE1250" s="4" t="str">
        <f>IF(OR(AB1250&lt;0.2,AB1250&gt;0.75),"Include","NotInclude")</f>
        <v>NotInclude</v>
      </c>
      <c r="AF1250">
        <v>20</v>
      </c>
      <c r="AG1250">
        <v>0</v>
      </c>
      <c r="AH1250">
        <v>0</v>
      </c>
      <c r="AI1250">
        <v>0</v>
      </c>
      <c r="AJ1250" t="s">
        <v>2405</v>
      </c>
      <c r="AK1250" t="s">
        <v>95</v>
      </c>
      <c r="AL1250" t="s">
        <v>2406</v>
      </c>
      <c r="AM1250">
        <v>821</v>
      </c>
      <c r="AN1250" t="s">
        <v>2383</v>
      </c>
      <c r="AO1250">
        <v>1</v>
      </c>
      <c r="AP1250" t="s">
        <v>2384</v>
      </c>
      <c r="AQ1250" t="s">
        <v>2384</v>
      </c>
      <c r="AR1250" t="s">
        <v>2383</v>
      </c>
      <c r="AS1250">
        <v>1</v>
      </c>
      <c r="AT1250" t="s">
        <v>2407</v>
      </c>
      <c r="AU1250" t="s">
        <v>100</v>
      </c>
      <c r="AV1250" t="s">
        <v>21</v>
      </c>
      <c r="AW1250" t="s">
        <v>22</v>
      </c>
      <c r="AX1250" t="s">
        <v>1241</v>
      </c>
      <c r="AY1250" t="s">
        <v>2386</v>
      </c>
      <c r="AZ1250" t="s">
        <v>8</v>
      </c>
      <c r="BA1250" t="s">
        <v>8</v>
      </c>
    </row>
    <row r="1251" spans="1:53" ht="17" x14ac:dyDescent="0.2">
      <c r="A1251" t="s">
        <v>78</v>
      </c>
      <c r="B1251">
        <v>247</v>
      </c>
      <c r="C1251">
        <v>775</v>
      </c>
      <c r="D1251" t="s">
        <v>79</v>
      </c>
      <c r="E1251" t="s">
        <v>2408</v>
      </c>
      <c r="F1251" t="s">
        <v>79</v>
      </c>
      <c r="G1251">
        <v>2635</v>
      </c>
      <c r="H1251" t="s">
        <v>2409</v>
      </c>
      <c r="I1251" t="s">
        <v>8</v>
      </c>
      <c r="J1251" t="s">
        <v>82</v>
      </c>
      <c r="K1251" t="s">
        <v>265</v>
      </c>
      <c r="L1251" t="s">
        <v>8</v>
      </c>
      <c r="M1251" t="s">
        <v>8</v>
      </c>
      <c r="N1251" t="s">
        <v>8</v>
      </c>
      <c r="O1251" t="s">
        <v>131</v>
      </c>
      <c r="P1251" t="s">
        <v>1673</v>
      </c>
      <c r="Q1251" t="s">
        <v>133</v>
      </c>
      <c r="R1251" t="s">
        <v>134</v>
      </c>
      <c r="S1251" t="s">
        <v>117</v>
      </c>
      <c r="T1251" t="s">
        <v>117</v>
      </c>
      <c r="U1251" t="s">
        <v>118</v>
      </c>
      <c r="V1251" t="s">
        <v>91</v>
      </c>
      <c r="W1251" t="s">
        <v>137</v>
      </c>
      <c r="X1251">
        <v>2635</v>
      </c>
      <c r="Y1251">
        <v>2635</v>
      </c>
      <c r="Z1251" t="s">
        <v>93</v>
      </c>
      <c r="AA1251">
        <v>0.67420101899999996</v>
      </c>
      <c r="AB1251">
        <v>0.32579898099999999</v>
      </c>
      <c r="AC1251" t="s">
        <v>9</v>
      </c>
      <c r="AD1251" t="s">
        <v>9</v>
      </c>
      <c r="AE1251" s="4" t="str">
        <f>IF(OR(AB1251&lt;0.2,AB1251&gt;0.75),"Include","NotInclude")</f>
        <v>NotInclude</v>
      </c>
      <c r="AF1251">
        <v>12</v>
      </c>
      <c r="AG1251">
        <v>0</v>
      </c>
      <c r="AH1251">
        <v>0</v>
      </c>
      <c r="AI1251">
        <v>0</v>
      </c>
      <c r="AJ1251" t="s">
        <v>2410</v>
      </c>
      <c r="AK1251" t="s">
        <v>95</v>
      </c>
      <c r="AL1251" t="s">
        <v>2411</v>
      </c>
      <c r="AM1251">
        <v>2635</v>
      </c>
      <c r="AN1251" t="s">
        <v>1025</v>
      </c>
      <c r="AO1251">
        <v>1</v>
      </c>
      <c r="AP1251">
        <v>141438</v>
      </c>
      <c r="AQ1251">
        <v>141438</v>
      </c>
      <c r="AR1251" t="s">
        <v>1025</v>
      </c>
      <c r="AS1251">
        <v>1</v>
      </c>
      <c r="AT1251" t="s">
        <v>2412</v>
      </c>
      <c r="AU1251" t="s">
        <v>100</v>
      </c>
      <c r="AV1251" t="s">
        <v>19</v>
      </c>
      <c r="AW1251" t="s">
        <v>20</v>
      </c>
      <c r="AX1251" t="s">
        <v>339</v>
      </c>
      <c r="AY1251" t="s">
        <v>538</v>
      </c>
      <c r="AZ1251" t="s">
        <v>539</v>
      </c>
      <c r="BA1251" t="s">
        <v>8</v>
      </c>
    </row>
    <row r="1252" spans="1:53" ht="17" x14ac:dyDescent="0.2">
      <c r="A1252" t="s">
        <v>17552</v>
      </c>
      <c r="B1252">
        <v>247</v>
      </c>
      <c r="C1252">
        <v>1</v>
      </c>
      <c r="D1252" t="s">
        <v>79</v>
      </c>
      <c r="E1252" t="s">
        <v>2408</v>
      </c>
      <c r="F1252" t="s">
        <v>79</v>
      </c>
      <c r="G1252">
        <v>2635</v>
      </c>
      <c r="H1252" t="s">
        <v>2409</v>
      </c>
      <c r="I1252" t="s">
        <v>8</v>
      </c>
      <c r="J1252" t="s">
        <v>82</v>
      </c>
      <c r="K1252" t="s">
        <v>265</v>
      </c>
      <c r="L1252" t="s">
        <v>8</v>
      </c>
      <c r="M1252" t="s">
        <v>8</v>
      </c>
      <c r="N1252" t="s">
        <v>8</v>
      </c>
      <c r="O1252" t="s">
        <v>131</v>
      </c>
      <c r="P1252" t="s">
        <v>1673</v>
      </c>
      <c r="Q1252" t="s">
        <v>133</v>
      </c>
      <c r="R1252" t="s">
        <v>134</v>
      </c>
      <c r="S1252" t="s">
        <v>117</v>
      </c>
      <c r="T1252" t="s">
        <v>117</v>
      </c>
      <c r="U1252" t="s">
        <v>118</v>
      </c>
      <c r="V1252" t="s">
        <v>91</v>
      </c>
      <c r="W1252" t="s">
        <v>137</v>
      </c>
      <c r="X1252">
        <v>2635</v>
      </c>
      <c r="Y1252">
        <v>2635</v>
      </c>
      <c r="Z1252" t="s">
        <v>93</v>
      </c>
      <c r="AA1252">
        <v>0.67420101899999996</v>
      </c>
      <c r="AB1252">
        <v>0.32579898099999999</v>
      </c>
      <c r="AC1252" t="s">
        <v>9</v>
      </c>
      <c r="AD1252" t="s">
        <v>9</v>
      </c>
      <c r="AE1252" s="4" t="str">
        <f>IF(OR(AB1252&lt;0.2,AB1252&gt;0.75),"Include","NotInclude")</f>
        <v>NotInclude</v>
      </c>
      <c r="AF1252">
        <v>12</v>
      </c>
      <c r="AG1252">
        <v>0</v>
      </c>
      <c r="AH1252">
        <v>0</v>
      </c>
      <c r="AI1252">
        <v>0</v>
      </c>
      <c r="AJ1252" t="s">
        <v>2410</v>
      </c>
      <c r="AK1252" t="s">
        <v>95</v>
      </c>
      <c r="AL1252" t="s">
        <v>2411</v>
      </c>
      <c r="AM1252">
        <v>2635</v>
      </c>
      <c r="AN1252" t="s">
        <v>1025</v>
      </c>
      <c r="AO1252">
        <v>1</v>
      </c>
      <c r="AP1252">
        <v>141438</v>
      </c>
      <c r="AQ1252">
        <v>141438</v>
      </c>
      <c r="AR1252" t="s">
        <v>1025</v>
      </c>
      <c r="AS1252">
        <v>1</v>
      </c>
      <c r="AT1252" t="s">
        <v>2412</v>
      </c>
      <c r="AU1252" t="s">
        <v>100</v>
      </c>
      <c r="AV1252" t="s">
        <v>19</v>
      </c>
      <c r="AW1252" t="s">
        <v>20</v>
      </c>
      <c r="AX1252" t="s">
        <v>339</v>
      </c>
      <c r="AY1252" t="s">
        <v>538</v>
      </c>
      <c r="AZ1252" t="s">
        <v>539</v>
      </c>
      <c r="BA1252" t="s">
        <v>8</v>
      </c>
    </row>
    <row r="1253" spans="1:53" ht="17" x14ac:dyDescent="0.2">
      <c r="A1253" t="s">
        <v>78</v>
      </c>
      <c r="B1253">
        <v>248</v>
      </c>
      <c r="C1253">
        <v>775</v>
      </c>
      <c r="D1253" t="s">
        <v>79</v>
      </c>
      <c r="E1253" t="s">
        <v>2421</v>
      </c>
      <c r="F1253" t="s">
        <v>79</v>
      </c>
      <c r="G1253">
        <v>3760</v>
      </c>
      <c r="H1253" t="s">
        <v>2422</v>
      </c>
      <c r="I1253" t="s">
        <v>8</v>
      </c>
      <c r="J1253" t="s">
        <v>82</v>
      </c>
      <c r="K1253" t="s">
        <v>2423</v>
      </c>
      <c r="L1253" t="s">
        <v>8</v>
      </c>
      <c r="M1253" t="s">
        <v>8</v>
      </c>
      <c r="N1253" t="s">
        <v>8</v>
      </c>
      <c r="O1253" t="s">
        <v>131</v>
      </c>
      <c r="P1253" t="s">
        <v>1899</v>
      </c>
      <c r="Q1253" t="s">
        <v>282</v>
      </c>
      <c r="R1253" t="s">
        <v>283</v>
      </c>
      <c r="S1253" t="s">
        <v>117</v>
      </c>
      <c r="T1253" t="s">
        <v>117</v>
      </c>
      <c r="U1253" t="s">
        <v>118</v>
      </c>
      <c r="V1253" t="s">
        <v>119</v>
      </c>
      <c r="W1253" t="s">
        <v>247</v>
      </c>
      <c r="X1253">
        <v>3760</v>
      </c>
      <c r="Y1253">
        <v>3760</v>
      </c>
      <c r="Z1253" t="s">
        <v>93</v>
      </c>
      <c r="AA1253">
        <v>0.57997118199999997</v>
      </c>
      <c r="AB1253">
        <v>0.42002881800000003</v>
      </c>
      <c r="AC1253" t="s">
        <v>9</v>
      </c>
      <c r="AD1253" t="s">
        <v>9</v>
      </c>
      <c r="AE1253" s="4" t="str">
        <f>IF(OR(AB1253&lt;0.2,AB1253&gt;0.75),"Include","NotInclude")</f>
        <v>NotInclude</v>
      </c>
      <c r="AF1253">
        <v>17</v>
      </c>
      <c r="AG1253">
        <v>0</v>
      </c>
      <c r="AH1253">
        <v>0</v>
      </c>
      <c r="AI1253">
        <v>0</v>
      </c>
      <c r="AJ1253" t="s">
        <v>2424</v>
      </c>
      <c r="AK1253" t="s">
        <v>95</v>
      </c>
      <c r="AL1253" t="s">
        <v>2425</v>
      </c>
      <c r="AM1253">
        <v>3760</v>
      </c>
      <c r="AN1253" t="s">
        <v>1858</v>
      </c>
      <c r="AO1253">
        <v>1</v>
      </c>
      <c r="AP1253">
        <v>821292</v>
      </c>
      <c r="AQ1253">
        <v>821292</v>
      </c>
      <c r="AR1253" t="s">
        <v>1858</v>
      </c>
      <c r="AS1253">
        <v>1</v>
      </c>
      <c r="AT1253" t="s">
        <v>2426</v>
      </c>
      <c r="AU1253" t="s">
        <v>100</v>
      </c>
      <c r="AV1253" t="s">
        <v>13</v>
      </c>
      <c r="AW1253" t="s">
        <v>13</v>
      </c>
      <c r="AX1253" t="s">
        <v>353</v>
      </c>
      <c r="AY1253" t="s">
        <v>1860</v>
      </c>
      <c r="AZ1253" t="s">
        <v>1861</v>
      </c>
      <c r="BA1253" t="s">
        <v>8</v>
      </c>
    </row>
    <row r="1254" spans="1:53" ht="17" x14ac:dyDescent="0.2">
      <c r="A1254" t="s">
        <v>252</v>
      </c>
      <c r="B1254">
        <v>248</v>
      </c>
      <c r="C1254">
        <v>631</v>
      </c>
      <c r="D1254">
        <v>100</v>
      </c>
      <c r="E1254" t="s">
        <v>12448</v>
      </c>
      <c r="F1254" t="s">
        <v>2421</v>
      </c>
      <c r="G1254">
        <v>2306</v>
      </c>
      <c r="H1254" t="s">
        <v>12449</v>
      </c>
      <c r="I1254" t="s">
        <v>8</v>
      </c>
      <c r="J1254" t="s">
        <v>82</v>
      </c>
      <c r="K1254" t="s">
        <v>414</v>
      </c>
      <c r="L1254" t="s">
        <v>8</v>
      </c>
      <c r="M1254" t="s">
        <v>8</v>
      </c>
      <c r="N1254" t="s">
        <v>8</v>
      </c>
      <c r="O1254" t="s">
        <v>3906</v>
      </c>
      <c r="P1254" t="s">
        <v>3907</v>
      </c>
      <c r="Q1254" t="s">
        <v>3908</v>
      </c>
      <c r="R1254" t="s">
        <v>3909</v>
      </c>
      <c r="S1254" t="s">
        <v>224</v>
      </c>
      <c r="T1254" t="s">
        <v>89</v>
      </c>
      <c r="U1254" t="s">
        <v>225</v>
      </c>
      <c r="V1254" t="s">
        <v>334</v>
      </c>
      <c r="W1254" t="s">
        <v>137</v>
      </c>
      <c r="X1254">
        <v>2306</v>
      </c>
      <c r="Y1254">
        <v>2306</v>
      </c>
      <c r="Z1254" t="s">
        <v>93</v>
      </c>
      <c r="AA1254">
        <v>0.34957584000000003</v>
      </c>
      <c r="AB1254">
        <v>0.65042416000000003</v>
      </c>
      <c r="AC1254" t="s">
        <v>9</v>
      </c>
      <c r="AD1254" t="s">
        <v>9</v>
      </c>
      <c r="AE1254" s="4" t="str">
        <f>IF(OR(AB1254&lt;0.2,AB1254&gt;0.75),"Include","NotInclude")</f>
        <v>NotInclude</v>
      </c>
      <c r="AF1254">
        <v>11</v>
      </c>
      <c r="AG1254">
        <v>0</v>
      </c>
      <c r="AH1254">
        <v>0</v>
      </c>
      <c r="AI1254">
        <v>0</v>
      </c>
      <c r="AJ1254" t="s">
        <v>12450</v>
      </c>
      <c r="AK1254" t="s">
        <v>95</v>
      </c>
      <c r="AL1254" t="s">
        <v>12451</v>
      </c>
      <c r="AM1254">
        <v>2306</v>
      </c>
      <c r="AN1254" t="s">
        <v>1858</v>
      </c>
      <c r="AO1254">
        <v>1</v>
      </c>
      <c r="AP1254">
        <v>558953</v>
      </c>
      <c r="AQ1254">
        <v>558953</v>
      </c>
      <c r="AR1254" t="s">
        <v>1858</v>
      </c>
      <c r="AS1254">
        <v>1</v>
      </c>
      <c r="AT1254" t="s">
        <v>12452</v>
      </c>
      <c r="AU1254" t="s">
        <v>100</v>
      </c>
      <c r="AV1254" t="s">
        <v>13</v>
      </c>
      <c r="AW1254" t="s">
        <v>13</v>
      </c>
      <c r="AX1254" t="s">
        <v>353</v>
      </c>
      <c r="AY1254" t="s">
        <v>1860</v>
      </c>
      <c r="AZ1254" t="s">
        <v>1861</v>
      </c>
      <c r="BA1254" t="s">
        <v>8</v>
      </c>
    </row>
    <row r="1255" spans="1:53" ht="17" x14ac:dyDescent="0.2">
      <c r="A1255" t="s">
        <v>17552</v>
      </c>
      <c r="B1255">
        <v>248</v>
      </c>
      <c r="C1255">
        <v>2</v>
      </c>
      <c r="D1255" t="s">
        <v>79</v>
      </c>
      <c r="E1255" t="s">
        <v>2421</v>
      </c>
      <c r="F1255" t="s">
        <v>79</v>
      </c>
      <c r="G1255">
        <v>3760</v>
      </c>
      <c r="H1255" t="s">
        <v>2422</v>
      </c>
      <c r="I1255" t="s">
        <v>8</v>
      </c>
      <c r="J1255" t="s">
        <v>82</v>
      </c>
      <c r="K1255" t="s">
        <v>2423</v>
      </c>
      <c r="L1255" t="s">
        <v>8</v>
      </c>
      <c r="M1255" t="s">
        <v>8</v>
      </c>
      <c r="N1255" t="s">
        <v>8</v>
      </c>
      <c r="O1255" t="s">
        <v>131</v>
      </c>
      <c r="P1255" t="s">
        <v>1899</v>
      </c>
      <c r="Q1255" t="s">
        <v>282</v>
      </c>
      <c r="R1255" t="s">
        <v>283</v>
      </c>
      <c r="S1255" t="s">
        <v>117</v>
      </c>
      <c r="T1255" t="s">
        <v>117</v>
      </c>
      <c r="U1255" t="s">
        <v>118</v>
      </c>
      <c r="V1255" t="s">
        <v>119</v>
      </c>
      <c r="W1255" t="s">
        <v>247</v>
      </c>
      <c r="X1255">
        <v>3760</v>
      </c>
      <c r="Y1255">
        <v>3760</v>
      </c>
      <c r="Z1255" t="s">
        <v>93</v>
      </c>
      <c r="AA1255">
        <v>0.57997118199999997</v>
      </c>
      <c r="AB1255">
        <v>0.42002881800000003</v>
      </c>
      <c r="AC1255" t="s">
        <v>9</v>
      </c>
      <c r="AD1255" t="s">
        <v>9</v>
      </c>
      <c r="AE1255" s="4" t="str">
        <f>IF(OR(AB1255&lt;0.2,AB1255&gt;0.75),"Include","NotInclude")</f>
        <v>NotInclude</v>
      </c>
      <c r="AF1255">
        <v>17</v>
      </c>
      <c r="AG1255">
        <v>0</v>
      </c>
      <c r="AH1255">
        <v>0</v>
      </c>
      <c r="AI1255">
        <v>0</v>
      </c>
      <c r="AJ1255" t="s">
        <v>2424</v>
      </c>
      <c r="AK1255" t="s">
        <v>95</v>
      </c>
      <c r="AL1255" t="s">
        <v>2425</v>
      </c>
      <c r="AM1255">
        <v>3760</v>
      </c>
      <c r="AN1255" t="s">
        <v>1858</v>
      </c>
      <c r="AO1255">
        <v>1</v>
      </c>
      <c r="AP1255">
        <v>821292</v>
      </c>
      <c r="AQ1255">
        <v>821292</v>
      </c>
      <c r="AR1255" t="s">
        <v>1858</v>
      </c>
      <c r="AS1255">
        <v>1</v>
      </c>
      <c r="AT1255" t="s">
        <v>2426</v>
      </c>
      <c r="AU1255" t="s">
        <v>100</v>
      </c>
      <c r="AV1255" t="s">
        <v>13</v>
      </c>
      <c r="AW1255" t="s">
        <v>13</v>
      </c>
      <c r="AX1255" t="s">
        <v>353</v>
      </c>
      <c r="AY1255" t="s">
        <v>1860</v>
      </c>
      <c r="AZ1255" t="s">
        <v>1861</v>
      </c>
      <c r="BA1255" t="s">
        <v>8</v>
      </c>
    </row>
    <row r="1256" spans="1:53" ht="17" x14ac:dyDescent="0.2">
      <c r="A1256" t="s">
        <v>78</v>
      </c>
      <c r="B1256">
        <v>249</v>
      </c>
      <c r="C1256">
        <v>774</v>
      </c>
      <c r="D1256" t="s">
        <v>79</v>
      </c>
      <c r="E1256" t="s">
        <v>2433</v>
      </c>
      <c r="F1256" t="s">
        <v>79</v>
      </c>
      <c r="G1256">
        <v>2472</v>
      </c>
      <c r="H1256" t="s">
        <v>2434</v>
      </c>
      <c r="I1256" t="s">
        <v>8</v>
      </c>
      <c r="J1256" t="s">
        <v>82</v>
      </c>
      <c r="K1256" t="s">
        <v>2435</v>
      </c>
      <c r="L1256" t="s">
        <v>8</v>
      </c>
      <c r="M1256" t="s">
        <v>8</v>
      </c>
      <c r="N1256" t="s">
        <v>8</v>
      </c>
      <c r="O1256" t="s">
        <v>163</v>
      </c>
      <c r="P1256" t="s">
        <v>330</v>
      </c>
      <c r="Q1256" t="s">
        <v>331</v>
      </c>
      <c r="R1256" t="s">
        <v>332</v>
      </c>
      <c r="S1256" t="s">
        <v>333</v>
      </c>
      <c r="T1256" t="s">
        <v>333</v>
      </c>
      <c r="U1256" t="s">
        <v>333</v>
      </c>
      <c r="V1256" t="s">
        <v>334</v>
      </c>
      <c r="W1256" t="s">
        <v>8</v>
      </c>
      <c r="X1256">
        <v>2472</v>
      </c>
      <c r="Y1256">
        <v>2472</v>
      </c>
      <c r="Z1256" t="s">
        <v>93</v>
      </c>
      <c r="AA1256">
        <v>0.92125984299999997</v>
      </c>
      <c r="AB1256">
        <v>7.8740157000000005E-2</v>
      </c>
      <c r="AC1256" t="s">
        <v>9</v>
      </c>
      <c r="AD1256" t="s">
        <v>9</v>
      </c>
      <c r="AE1256" s="4" t="str">
        <f>IF(OR(AB1256&lt;0.2,AB1256&gt;0.75),"Include","NotInclude")</f>
        <v>Include</v>
      </c>
      <c r="AF1256">
        <v>12</v>
      </c>
      <c r="AG1256">
        <v>0</v>
      </c>
      <c r="AH1256">
        <v>0</v>
      </c>
      <c r="AI1256">
        <v>0</v>
      </c>
      <c r="AJ1256" t="s">
        <v>2436</v>
      </c>
      <c r="AK1256" t="s">
        <v>95</v>
      </c>
      <c r="AL1256" t="s">
        <v>2437</v>
      </c>
      <c r="AM1256">
        <v>2472</v>
      </c>
      <c r="AN1256" t="s">
        <v>337</v>
      </c>
      <c r="AO1256">
        <v>1</v>
      </c>
      <c r="AP1256">
        <v>578911</v>
      </c>
      <c r="AQ1256">
        <v>578911</v>
      </c>
      <c r="AR1256" t="s">
        <v>337</v>
      </c>
      <c r="AS1256">
        <v>1</v>
      </c>
      <c r="AT1256" t="s">
        <v>2438</v>
      </c>
      <c r="AU1256" t="s">
        <v>100</v>
      </c>
      <c r="AV1256" t="s">
        <v>19</v>
      </c>
      <c r="AW1256" t="s">
        <v>20</v>
      </c>
      <c r="AX1256" t="s">
        <v>339</v>
      </c>
      <c r="AY1256" t="s">
        <v>340</v>
      </c>
      <c r="AZ1256" t="s">
        <v>341</v>
      </c>
      <c r="BA1256" t="s">
        <v>8</v>
      </c>
    </row>
    <row r="1257" spans="1:53" ht="17" x14ac:dyDescent="0.2">
      <c r="A1257" t="s">
        <v>17552</v>
      </c>
      <c r="B1257">
        <v>249</v>
      </c>
      <c r="C1257">
        <v>1</v>
      </c>
      <c r="D1257" t="s">
        <v>79</v>
      </c>
      <c r="E1257" t="s">
        <v>2433</v>
      </c>
      <c r="F1257" t="s">
        <v>79</v>
      </c>
      <c r="G1257">
        <v>2472</v>
      </c>
      <c r="H1257" t="s">
        <v>2434</v>
      </c>
      <c r="I1257" t="s">
        <v>8</v>
      </c>
      <c r="J1257" t="s">
        <v>82</v>
      </c>
      <c r="K1257" t="s">
        <v>2435</v>
      </c>
      <c r="L1257" t="s">
        <v>8</v>
      </c>
      <c r="M1257" t="s">
        <v>8</v>
      </c>
      <c r="N1257" t="s">
        <v>8</v>
      </c>
      <c r="O1257" t="s">
        <v>163</v>
      </c>
      <c r="P1257" t="s">
        <v>330</v>
      </c>
      <c r="Q1257" t="s">
        <v>331</v>
      </c>
      <c r="R1257" t="s">
        <v>332</v>
      </c>
      <c r="S1257" t="s">
        <v>333</v>
      </c>
      <c r="T1257" t="s">
        <v>333</v>
      </c>
      <c r="U1257" t="s">
        <v>333</v>
      </c>
      <c r="V1257" t="s">
        <v>334</v>
      </c>
      <c r="W1257" t="s">
        <v>8</v>
      </c>
      <c r="X1257">
        <v>2472</v>
      </c>
      <c r="Y1257">
        <v>2472</v>
      </c>
      <c r="Z1257" t="s">
        <v>93</v>
      </c>
      <c r="AA1257">
        <v>0.92125984299999997</v>
      </c>
      <c r="AB1257">
        <v>7.8740157000000005E-2</v>
      </c>
      <c r="AC1257" t="s">
        <v>9</v>
      </c>
      <c r="AD1257" t="s">
        <v>9</v>
      </c>
      <c r="AE1257" s="4" t="str">
        <f>IF(OR(AB1257&lt;0.2,AB1257&gt;0.75),"Include","NotInclude")</f>
        <v>Include</v>
      </c>
      <c r="AF1257">
        <v>12</v>
      </c>
      <c r="AG1257">
        <v>0</v>
      </c>
      <c r="AH1257">
        <v>0</v>
      </c>
      <c r="AI1257">
        <v>0</v>
      </c>
      <c r="AJ1257" t="s">
        <v>2436</v>
      </c>
      <c r="AK1257" t="s">
        <v>95</v>
      </c>
      <c r="AL1257" t="s">
        <v>2437</v>
      </c>
      <c r="AM1257">
        <v>2472</v>
      </c>
      <c r="AN1257" t="s">
        <v>337</v>
      </c>
      <c r="AO1257">
        <v>1</v>
      </c>
      <c r="AP1257">
        <v>578911</v>
      </c>
      <c r="AQ1257">
        <v>578911</v>
      </c>
      <c r="AR1257" t="s">
        <v>337</v>
      </c>
      <c r="AS1257">
        <v>1</v>
      </c>
      <c r="AT1257" t="s">
        <v>2438</v>
      </c>
      <c r="AU1257" t="s">
        <v>100</v>
      </c>
      <c r="AV1257" t="s">
        <v>19</v>
      </c>
      <c r="AW1257" t="s">
        <v>20</v>
      </c>
      <c r="AX1257" t="s">
        <v>339</v>
      </c>
      <c r="AY1257" t="s">
        <v>340</v>
      </c>
      <c r="AZ1257" t="s">
        <v>341</v>
      </c>
      <c r="BA1257" t="s">
        <v>8</v>
      </c>
    </row>
    <row r="1258" spans="1:53" ht="17" x14ac:dyDescent="0.2">
      <c r="A1258" t="s">
        <v>78</v>
      </c>
      <c r="B1258">
        <v>250</v>
      </c>
      <c r="C1258">
        <v>774</v>
      </c>
      <c r="D1258" t="s">
        <v>79</v>
      </c>
      <c r="E1258" t="s">
        <v>2439</v>
      </c>
      <c r="F1258" t="s">
        <v>79</v>
      </c>
      <c r="G1258">
        <v>2562</v>
      </c>
      <c r="H1258" t="s">
        <v>2440</v>
      </c>
      <c r="I1258" t="s">
        <v>8</v>
      </c>
      <c r="J1258" t="s">
        <v>82</v>
      </c>
      <c r="K1258" t="s">
        <v>233</v>
      </c>
      <c r="L1258" t="s">
        <v>8</v>
      </c>
      <c r="M1258" t="s">
        <v>8</v>
      </c>
      <c r="N1258" t="s">
        <v>8</v>
      </c>
      <c r="O1258" t="s">
        <v>163</v>
      </c>
      <c r="P1258" t="s">
        <v>1776</v>
      </c>
      <c r="Q1258" t="s">
        <v>1777</v>
      </c>
      <c r="R1258" t="s">
        <v>1778</v>
      </c>
      <c r="S1258" t="s">
        <v>117</v>
      </c>
      <c r="T1258" t="s">
        <v>117</v>
      </c>
      <c r="U1258" t="s">
        <v>118</v>
      </c>
      <c r="V1258" t="s">
        <v>119</v>
      </c>
      <c r="W1258" t="s">
        <v>247</v>
      </c>
      <c r="X1258">
        <v>2562</v>
      </c>
      <c r="Y1258">
        <v>2562</v>
      </c>
      <c r="Z1258" t="s">
        <v>93</v>
      </c>
      <c r="AA1258">
        <v>0.26788017800000002</v>
      </c>
      <c r="AB1258">
        <v>0.73211982200000003</v>
      </c>
      <c r="AC1258" t="s">
        <v>9</v>
      </c>
      <c r="AD1258" t="s">
        <v>9</v>
      </c>
      <c r="AE1258" s="4" t="str">
        <f>IF(OR(AB1258&lt;0.2,AB1258&gt;0.75),"Include","NotInclude")</f>
        <v>NotInclude</v>
      </c>
      <c r="AF1258">
        <v>21</v>
      </c>
      <c r="AG1258">
        <v>0</v>
      </c>
      <c r="AH1258">
        <v>0</v>
      </c>
      <c r="AI1258">
        <v>0</v>
      </c>
      <c r="AJ1258" t="s">
        <v>2441</v>
      </c>
      <c r="AK1258" t="s">
        <v>95</v>
      </c>
      <c r="AL1258" t="s">
        <v>2442</v>
      </c>
      <c r="AM1258">
        <v>2562</v>
      </c>
      <c r="AN1258" t="s">
        <v>868</v>
      </c>
      <c r="AO1258">
        <v>0.86</v>
      </c>
      <c r="AP1258">
        <v>967275</v>
      </c>
      <c r="AQ1258">
        <v>967275</v>
      </c>
      <c r="AR1258" t="s">
        <v>868</v>
      </c>
      <c r="AS1258">
        <v>1</v>
      </c>
      <c r="AT1258" t="s">
        <v>2443</v>
      </c>
      <c r="AU1258" t="s">
        <v>100</v>
      </c>
      <c r="AV1258" t="s">
        <v>21</v>
      </c>
      <c r="AW1258" t="s">
        <v>24</v>
      </c>
      <c r="AX1258" t="s">
        <v>870</v>
      </c>
      <c r="AY1258" t="s">
        <v>871</v>
      </c>
      <c r="AZ1258" t="s">
        <v>872</v>
      </c>
      <c r="BA1258" t="s">
        <v>8</v>
      </c>
    </row>
    <row r="1259" spans="1:53" ht="17" x14ac:dyDescent="0.2">
      <c r="A1259" t="s">
        <v>17552</v>
      </c>
      <c r="B1259">
        <v>250</v>
      </c>
      <c r="C1259">
        <v>1</v>
      </c>
      <c r="D1259" t="s">
        <v>79</v>
      </c>
      <c r="E1259" t="s">
        <v>2439</v>
      </c>
      <c r="F1259" t="s">
        <v>79</v>
      </c>
      <c r="G1259">
        <v>2562</v>
      </c>
      <c r="H1259" t="s">
        <v>2440</v>
      </c>
      <c r="I1259" t="s">
        <v>8</v>
      </c>
      <c r="J1259" t="s">
        <v>82</v>
      </c>
      <c r="K1259" t="s">
        <v>233</v>
      </c>
      <c r="L1259" t="s">
        <v>8</v>
      </c>
      <c r="M1259" t="s">
        <v>8</v>
      </c>
      <c r="N1259" t="s">
        <v>8</v>
      </c>
      <c r="O1259" t="s">
        <v>163</v>
      </c>
      <c r="P1259" t="s">
        <v>1776</v>
      </c>
      <c r="Q1259" t="s">
        <v>1777</v>
      </c>
      <c r="R1259" t="s">
        <v>1778</v>
      </c>
      <c r="S1259" t="s">
        <v>117</v>
      </c>
      <c r="T1259" t="s">
        <v>117</v>
      </c>
      <c r="U1259" t="s">
        <v>118</v>
      </c>
      <c r="V1259" t="s">
        <v>119</v>
      </c>
      <c r="W1259" t="s">
        <v>247</v>
      </c>
      <c r="X1259">
        <v>2562</v>
      </c>
      <c r="Y1259">
        <v>2562</v>
      </c>
      <c r="Z1259" t="s">
        <v>93</v>
      </c>
      <c r="AA1259">
        <v>0.26788017800000002</v>
      </c>
      <c r="AB1259">
        <v>0.73211982200000003</v>
      </c>
      <c r="AC1259" t="s">
        <v>9</v>
      </c>
      <c r="AD1259" t="s">
        <v>9</v>
      </c>
      <c r="AE1259" s="4" t="str">
        <f>IF(OR(AB1259&lt;0.2,AB1259&gt;0.75),"Include","NotInclude")</f>
        <v>NotInclude</v>
      </c>
      <c r="AF1259">
        <v>21</v>
      </c>
      <c r="AG1259">
        <v>0</v>
      </c>
      <c r="AH1259">
        <v>0</v>
      </c>
      <c r="AI1259">
        <v>0</v>
      </c>
      <c r="AJ1259" t="s">
        <v>2441</v>
      </c>
      <c r="AK1259" t="s">
        <v>95</v>
      </c>
      <c r="AL1259" t="s">
        <v>2442</v>
      </c>
      <c r="AM1259">
        <v>2562</v>
      </c>
      <c r="AN1259" t="s">
        <v>868</v>
      </c>
      <c r="AO1259">
        <v>0.86</v>
      </c>
      <c r="AP1259">
        <v>967275</v>
      </c>
      <c r="AQ1259">
        <v>967275</v>
      </c>
      <c r="AR1259" t="s">
        <v>868</v>
      </c>
      <c r="AS1259">
        <v>1</v>
      </c>
      <c r="AT1259" t="s">
        <v>2443</v>
      </c>
      <c r="AU1259" t="s">
        <v>100</v>
      </c>
      <c r="AV1259" t="s">
        <v>21</v>
      </c>
      <c r="AW1259" t="s">
        <v>24</v>
      </c>
      <c r="AX1259" t="s">
        <v>870</v>
      </c>
      <c r="AY1259" t="s">
        <v>871</v>
      </c>
      <c r="AZ1259" t="s">
        <v>872</v>
      </c>
      <c r="BA1259" t="s">
        <v>8</v>
      </c>
    </row>
    <row r="1260" spans="1:53" ht="17" x14ac:dyDescent="0.2">
      <c r="A1260" t="s">
        <v>78</v>
      </c>
      <c r="B1260">
        <v>251</v>
      </c>
      <c r="C1260">
        <v>774</v>
      </c>
      <c r="D1260" t="s">
        <v>79</v>
      </c>
      <c r="E1260" t="s">
        <v>2444</v>
      </c>
      <c r="F1260" t="s">
        <v>79</v>
      </c>
      <c r="G1260">
        <v>2644</v>
      </c>
      <c r="H1260" t="s">
        <v>2445</v>
      </c>
      <c r="I1260" t="s">
        <v>8</v>
      </c>
      <c r="J1260" t="s">
        <v>82</v>
      </c>
      <c r="K1260" t="s">
        <v>233</v>
      </c>
      <c r="L1260" t="s">
        <v>8</v>
      </c>
      <c r="M1260" t="s">
        <v>8</v>
      </c>
      <c r="N1260" t="s">
        <v>8</v>
      </c>
      <c r="O1260" t="s">
        <v>163</v>
      </c>
      <c r="P1260" t="s">
        <v>1548</v>
      </c>
      <c r="Q1260" t="s">
        <v>1061</v>
      </c>
      <c r="R1260" t="s">
        <v>1062</v>
      </c>
      <c r="S1260" t="s">
        <v>465</v>
      </c>
      <c r="T1260" t="s">
        <v>465</v>
      </c>
      <c r="U1260" t="s">
        <v>361</v>
      </c>
      <c r="V1260" t="s">
        <v>119</v>
      </c>
      <c r="W1260" t="s">
        <v>848</v>
      </c>
      <c r="X1260">
        <v>2644</v>
      </c>
      <c r="Y1260">
        <v>2644</v>
      </c>
      <c r="Z1260" t="s">
        <v>93</v>
      </c>
      <c r="AA1260">
        <v>5.7804539000000002E-2</v>
      </c>
      <c r="AB1260">
        <v>0.94219546099999996</v>
      </c>
      <c r="AC1260" t="s">
        <v>7</v>
      </c>
      <c r="AD1260" t="s">
        <v>7</v>
      </c>
      <c r="AE1260" s="4" t="str">
        <f>IF(OR(AB1260&lt;0.2,AB1260&gt;0.75),"Include","NotInclude")</f>
        <v>Include</v>
      </c>
      <c r="AF1260">
        <v>12</v>
      </c>
      <c r="AG1260">
        <v>0</v>
      </c>
      <c r="AH1260">
        <v>0</v>
      </c>
      <c r="AI1260">
        <v>0</v>
      </c>
      <c r="AJ1260" t="s">
        <v>2446</v>
      </c>
      <c r="AK1260" t="s">
        <v>95</v>
      </c>
      <c r="AL1260" t="s">
        <v>2447</v>
      </c>
      <c r="AM1260">
        <v>2644</v>
      </c>
      <c r="AN1260" t="s">
        <v>868</v>
      </c>
      <c r="AO1260">
        <v>0.71</v>
      </c>
      <c r="AP1260" t="s">
        <v>2448</v>
      </c>
      <c r="AQ1260" t="s">
        <v>2448</v>
      </c>
      <c r="AR1260" t="s">
        <v>2449</v>
      </c>
      <c r="AS1260">
        <v>0.8</v>
      </c>
      <c r="AT1260" t="s">
        <v>2450</v>
      </c>
      <c r="AU1260" t="s">
        <v>100</v>
      </c>
      <c r="AV1260" t="s">
        <v>21</v>
      </c>
      <c r="AW1260" t="s">
        <v>24</v>
      </c>
      <c r="AX1260" t="s">
        <v>870</v>
      </c>
      <c r="AY1260" t="s">
        <v>871</v>
      </c>
      <c r="AZ1260" t="s">
        <v>872</v>
      </c>
      <c r="BA1260" t="s">
        <v>8</v>
      </c>
    </row>
    <row r="1261" spans="1:53" ht="17" x14ac:dyDescent="0.2">
      <c r="A1261" t="s">
        <v>252</v>
      </c>
      <c r="B1261">
        <v>251</v>
      </c>
      <c r="C1261">
        <v>761</v>
      </c>
      <c r="D1261">
        <v>100</v>
      </c>
      <c r="E1261" t="s">
        <v>3723</v>
      </c>
      <c r="F1261" t="s">
        <v>2444</v>
      </c>
      <c r="G1261">
        <v>3086</v>
      </c>
      <c r="H1261" t="s">
        <v>3724</v>
      </c>
      <c r="I1261" t="s">
        <v>8</v>
      </c>
      <c r="J1261" t="s">
        <v>82</v>
      </c>
      <c r="K1261" t="s">
        <v>189</v>
      </c>
      <c r="L1261" t="s">
        <v>8</v>
      </c>
      <c r="M1261" t="s">
        <v>8</v>
      </c>
      <c r="N1261" t="s">
        <v>8</v>
      </c>
      <c r="O1261" t="s">
        <v>163</v>
      </c>
      <c r="P1261" t="s">
        <v>3725</v>
      </c>
      <c r="Q1261" t="s">
        <v>1061</v>
      </c>
      <c r="R1261" t="s">
        <v>1062</v>
      </c>
      <c r="S1261" t="s">
        <v>465</v>
      </c>
      <c r="T1261" t="s">
        <v>465</v>
      </c>
      <c r="U1261" t="s">
        <v>361</v>
      </c>
      <c r="V1261" t="s">
        <v>91</v>
      </c>
      <c r="W1261" t="s">
        <v>137</v>
      </c>
      <c r="X1261">
        <v>3086</v>
      </c>
      <c r="Y1261">
        <v>3086</v>
      </c>
      <c r="Z1261" t="s">
        <v>93</v>
      </c>
      <c r="AA1261">
        <v>0.171831344</v>
      </c>
      <c r="AB1261">
        <v>0.828168656</v>
      </c>
      <c r="AC1261" t="s">
        <v>7</v>
      </c>
      <c r="AD1261" t="s">
        <v>9</v>
      </c>
      <c r="AE1261" s="4" t="str">
        <f>IF(OR(AB1261&lt;0.2,AB1261&gt;0.75),"Include","NotInclude")</f>
        <v>Include</v>
      </c>
      <c r="AF1261">
        <v>15</v>
      </c>
      <c r="AG1261">
        <v>0</v>
      </c>
      <c r="AH1261">
        <v>0</v>
      </c>
      <c r="AI1261">
        <v>0</v>
      </c>
      <c r="AJ1261" t="s">
        <v>3726</v>
      </c>
      <c r="AK1261" t="s">
        <v>95</v>
      </c>
      <c r="AL1261" t="s">
        <v>3727</v>
      </c>
      <c r="AM1261">
        <v>3086</v>
      </c>
      <c r="AN1261" t="s">
        <v>868</v>
      </c>
      <c r="AO1261">
        <v>0.63</v>
      </c>
      <c r="AP1261">
        <v>593848</v>
      </c>
      <c r="AQ1261">
        <v>593848</v>
      </c>
      <c r="AR1261" t="s">
        <v>2449</v>
      </c>
      <c r="AS1261">
        <v>0.98</v>
      </c>
      <c r="AT1261" t="s">
        <v>3728</v>
      </c>
      <c r="AU1261" t="s">
        <v>100</v>
      </c>
      <c r="AV1261" t="s">
        <v>21</v>
      </c>
      <c r="AW1261" t="s">
        <v>24</v>
      </c>
      <c r="AX1261" t="s">
        <v>870</v>
      </c>
      <c r="AY1261" t="s">
        <v>871</v>
      </c>
      <c r="AZ1261" t="s">
        <v>872</v>
      </c>
      <c r="BA1261" t="s">
        <v>8</v>
      </c>
    </row>
    <row r="1262" spans="1:53" ht="17" x14ac:dyDescent="0.2">
      <c r="A1262" t="s">
        <v>252</v>
      </c>
      <c r="B1262">
        <v>251</v>
      </c>
      <c r="C1262">
        <v>638</v>
      </c>
      <c r="D1262">
        <v>100</v>
      </c>
      <c r="E1262" t="s">
        <v>11911</v>
      </c>
      <c r="F1262" t="s">
        <v>2444</v>
      </c>
      <c r="G1262">
        <v>3085</v>
      </c>
      <c r="H1262" t="s">
        <v>11912</v>
      </c>
      <c r="I1262" t="s">
        <v>8</v>
      </c>
      <c r="J1262" t="s">
        <v>82</v>
      </c>
      <c r="K1262" t="s">
        <v>638</v>
      </c>
      <c r="L1262" t="s">
        <v>8</v>
      </c>
      <c r="M1262" t="s">
        <v>8</v>
      </c>
      <c r="N1262" t="s">
        <v>8</v>
      </c>
      <c r="O1262" t="s">
        <v>163</v>
      </c>
      <c r="P1262" t="s">
        <v>3725</v>
      </c>
      <c r="Q1262" t="s">
        <v>1061</v>
      </c>
      <c r="R1262" t="s">
        <v>1062</v>
      </c>
      <c r="S1262" t="s">
        <v>465</v>
      </c>
      <c r="T1262" t="s">
        <v>465</v>
      </c>
      <c r="U1262" t="s">
        <v>361</v>
      </c>
      <c r="V1262" t="s">
        <v>91</v>
      </c>
      <c r="W1262" t="s">
        <v>137</v>
      </c>
      <c r="X1262">
        <v>3085</v>
      </c>
      <c r="Y1262">
        <v>3085</v>
      </c>
      <c r="Z1262" t="s">
        <v>93</v>
      </c>
      <c r="AA1262">
        <v>0.17145034300000001</v>
      </c>
      <c r="AB1262">
        <v>0.82854965700000005</v>
      </c>
      <c r="AC1262" t="s">
        <v>7</v>
      </c>
      <c r="AD1262" t="s">
        <v>9</v>
      </c>
      <c r="AE1262" s="4" t="str">
        <f>IF(OR(AB1262&lt;0.2,AB1262&gt;0.75),"Include","NotInclude")</f>
        <v>Include</v>
      </c>
      <c r="AF1262">
        <v>15</v>
      </c>
      <c r="AG1262">
        <v>0</v>
      </c>
      <c r="AH1262">
        <v>0</v>
      </c>
      <c r="AI1262">
        <v>0</v>
      </c>
      <c r="AJ1262" t="s">
        <v>11913</v>
      </c>
      <c r="AK1262" t="s">
        <v>95</v>
      </c>
      <c r="AL1262" t="s">
        <v>11914</v>
      </c>
      <c r="AM1262">
        <v>3085</v>
      </c>
      <c r="AN1262" t="s">
        <v>868</v>
      </c>
      <c r="AO1262">
        <v>0.73</v>
      </c>
      <c r="AP1262">
        <v>1083508</v>
      </c>
      <c r="AQ1262">
        <v>1083508</v>
      </c>
      <c r="AR1262" t="s">
        <v>868</v>
      </c>
      <c r="AS1262">
        <v>1</v>
      </c>
      <c r="AT1262" t="s">
        <v>11915</v>
      </c>
      <c r="AU1262" t="s">
        <v>100</v>
      </c>
      <c r="AV1262" t="s">
        <v>21</v>
      </c>
      <c r="AW1262" t="s">
        <v>24</v>
      </c>
      <c r="AX1262" t="s">
        <v>870</v>
      </c>
      <c r="AY1262" t="s">
        <v>871</v>
      </c>
      <c r="AZ1262" t="s">
        <v>872</v>
      </c>
      <c r="BA1262" t="s">
        <v>8</v>
      </c>
    </row>
    <row r="1263" spans="1:53" ht="17" x14ac:dyDescent="0.2">
      <c r="A1263" t="s">
        <v>252</v>
      </c>
      <c r="B1263">
        <v>251</v>
      </c>
      <c r="C1263">
        <v>629</v>
      </c>
      <c r="D1263">
        <v>100</v>
      </c>
      <c r="E1263" t="s">
        <v>12598</v>
      </c>
      <c r="F1263" t="s">
        <v>2444</v>
      </c>
      <c r="G1263">
        <v>3090</v>
      </c>
      <c r="H1263" t="s">
        <v>12599</v>
      </c>
      <c r="I1263" t="s">
        <v>8</v>
      </c>
      <c r="J1263" t="s">
        <v>82</v>
      </c>
      <c r="K1263" t="s">
        <v>525</v>
      </c>
      <c r="L1263" t="s">
        <v>8</v>
      </c>
      <c r="M1263" t="s">
        <v>8</v>
      </c>
      <c r="N1263" t="s">
        <v>8</v>
      </c>
      <c r="O1263" t="s">
        <v>163</v>
      </c>
      <c r="P1263" t="s">
        <v>3725</v>
      </c>
      <c r="Q1263" t="s">
        <v>1061</v>
      </c>
      <c r="R1263" t="s">
        <v>1062</v>
      </c>
      <c r="S1263" t="s">
        <v>465</v>
      </c>
      <c r="T1263" t="s">
        <v>465</v>
      </c>
      <c r="U1263" t="s">
        <v>361</v>
      </c>
      <c r="V1263" t="s">
        <v>91</v>
      </c>
      <c r="W1263" t="s">
        <v>137</v>
      </c>
      <c r="X1263">
        <v>3090</v>
      </c>
      <c r="Y1263">
        <v>3090</v>
      </c>
      <c r="Z1263" t="s">
        <v>93</v>
      </c>
      <c r="AA1263">
        <v>0.20269240499999999</v>
      </c>
      <c r="AB1263">
        <v>0.79730759500000004</v>
      </c>
      <c r="AC1263" t="s">
        <v>9</v>
      </c>
      <c r="AD1263" t="s">
        <v>9</v>
      </c>
      <c r="AE1263" s="4" t="str">
        <f>IF(OR(AB1263&lt;0.2,AB1263&gt;0.75),"Include","NotInclude")</f>
        <v>Include</v>
      </c>
      <c r="AF1263">
        <v>15</v>
      </c>
      <c r="AG1263">
        <v>0</v>
      </c>
      <c r="AH1263">
        <v>0</v>
      </c>
      <c r="AI1263">
        <v>0</v>
      </c>
      <c r="AJ1263" t="s">
        <v>12600</v>
      </c>
      <c r="AK1263" t="s">
        <v>95</v>
      </c>
      <c r="AL1263" t="s">
        <v>12601</v>
      </c>
      <c r="AM1263">
        <v>3090</v>
      </c>
      <c r="AN1263" t="s">
        <v>868</v>
      </c>
      <c r="AO1263">
        <v>0.69</v>
      </c>
      <c r="AP1263">
        <v>544847</v>
      </c>
      <c r="AQ1263">
        <v>544847</v>
      </c>
      <c r="AR1263" t="s">
        <v>2449</v>
      </c>
      <c r="AS1263">
        <v>0.98</v>
      </c>
      <c r="AT1263" t="s">
        <v>12602</v>
      </c>
      <c r="AU1263" t="s">
        <v>100</v>
      </c>
      <c r="AV1263" t="s">
        <v>21</v>
      </c>
      <c r="AW1263" t="s">
        <v>24</v>
      </c>
      <c r="AX1263" t="s">
        <v>870</v>
      </c>
      <c r="AY1263" t="s">
        <v>871</v>
      </c>
      <c r="AZ1263" t="s">
        <v>872</v>
      </c>
      <c r="BA1263" t="s">
        <v>8</v>
      </c>
    </row>
    <row r="1264" spans="1:53" ht="17" x14ac:dyDescent="0.2">
      <c r="A1264" t="s">
        <v>252</v>
      </c>
      <c r="B1264">
        <v>251</v>
      </c>
      <c r="C1264">
        <v>527</v>
      </c>
      <c r="D1264">
        <v>100</v>
      </c>
      <c r="E1264" t="s">
        <v>16230</v>
      </c>
      <c r="F1264" t="s">
        <v>2444</v>
      </c>
      <c r="G1264">
        <v>1653</v>
      </c>
      <c r="H1264" t="s">
        <v>16231</v>
      </c>
      <c r="I1264" t="s">
        <v>8</v>
      </c>
      <c r="J1264" t="s">
        <v>82</v>
      </c>
      <c r="K1264" t="s">
        <v>414</v>
      </c>
      <c r="L1264" t="s">
        <v>8</v>
      </c>
      <c r="M1264" t="s">
        <v>8</v>
      </c>
      <c r="N1264" t="s">
        <v>8</v>
      </c>
      <c r="O1264" t="s">
        <v>899</v>
      </c>
      <c r="P1264" t="s">
        <v>7722</v>
      </c>
      <c r="Q1264" t="s">
        <v>901</v>
      </c>
      <c r="R1264" t="s">
        <v>902</v>
      </c>
      <c r="S1264" t="s">
        <v>135</v>
      </c>
      <c r="T1264" t="s">
        <v>135</v>
      </c>
      <c r="U1264" t="s">
        <v>136</v>
      </c>
      <c r="V1264" t="s">
        <v>847</v>
      </c>
      <c r="W1264" t="s">
        <v>137</v>
      </c>
      <c r="X1264">
        <v>1653</v>
      </c>
      <c r="Y1264">
        <v>1653</v>
      </c>
      <c r="Z1264" t="s">
        <v>93</v>
      </c>
      <c r="AA1264">
        <v>5.3379116999999997E-2</v>
      </c>
      <c r="AB1264">
        <v>0.94662088300000002</v>
      </c>
      <c r="AC1264" t="s">
        <v>7</v>
      </c>
      <c r="AD1264" t="s">
        <v>7</v>
      </c>
      <c r="AE1264" s="4" t="str">
        <f>IF(OR(AB1264&lt;0.2,AB1264&gt;0.75),"Include","NotInclude")</f>
        <v>Include</v>
      </c>
      <c r="AF1264">
        <v>8</v>
      </c>
      <c r="AG1264">
        <v>-2.8648923999999999E-2</v>
      </c>
      <c r="AH1264">
        <v>1.0286489240000001</v>
      </c>
      <c r="AI1264" t="s">
        <v>441</v>
      </c>
      <c r="AJ1264" t="s">
        <v>16232</v>
      </c>
      <c r="AK1264" t="s">
        <v>95</v>
      </c>
      <c r="AL1264" t="s">
        <v>16233</v>
      </c>
      <c r="AM1264">
        <v>1653</v>
      </c>
      <c r="AN1264" t="s">
        <v>868</v>
      </c>
      <c r="AO1264">
        <v>0.81</v>
      </c>
      <c r="AP1264">
        <v>544847</v>
      </c>
      <c r="AQ1264">
        <v>544847</v>
      </c>
      <c r="AR1264" t="s">
        <v>2449</v>
      </c>
      <c r="AS1264">
        <v>0.98</v>
      </c>
      <c r="AT1264" t="s">
        <v>16234</v>
      </c>
      <c r="AU1264" t="s">
        <v>100</v>
      </c>
      <c r="AV1264" t="s">
        <v>21</v>
      </c>
      <c r="AW1264" t="s">
        <v>24</v>
      </c>
      <c r="AX1264" t="s">
        <v>870</v>
      </c>
      <c r="AY1264" t="s">
        <v>871</v>
      </c>
      <c r="AZ1264" t="s">
        <v>872</v>
      </c>
      <c r="BA1264" t="s">
        <v>8</v>
      </c>
    </row>
    <row r="1265" spans="1:53" ht="17" x14ac:dyDescent="0.2">
      <c r="A1265" t="s">
        <v>17552</v>
      </c>
      <c r="B1265">
        <v>251</v>
      </c>
      <c r="C1265">
        <v>5</v>
      </c>
      <c r="D1265" t="s">
        <v>79</v>
      </c>
      <c r="E1265" t="s">
        <v>2444</v>
      </c>
      <c r="F1265" t="s">
        <v>79</v>
      </c>
      <c r="G1265">
        <v>2644</v>
      </c>
      <c r="H1265" t="s">
        <v>2445</v>
      </c>
      <c r="I1265" t="s">
        <v>8</v>
      </c>
      <c r="J1265" t="s">
        <v>82</v>
      </c>
      <c r="K1265" t="s">
        <v>233</v>
      </c>
      <c r="L1265" t="s">
        <v>8</v>
      </c>
      <c r="M1265" t="s">
        <v>8</v>
      </c>
      <c r="N1265" t="s">
        <v>8</v>
      </c>
      <c r="O1265" t="s">
        <v>163</v>
      </c>
      <c r="P1265" t="s">
        <v>1548</v>
      </c>
      <c r="Q1265" t="s">
        <v>1061</v>
      </c>
      <c r="R1265" t="s">
        <v>1062</v>
      </c>
      <c r="S1265" t="s">
        <v>465</v>
      </c>
      <c r="T1265" t="s">
        <v>465</v>
      </c>
      <c r="U1265" t="s">
        <v>361</v>
      </c>
      <c r="V1265" t="s">
        <v>119</v>
      </c>
      <c r="W1265" t="s">
        <v>848</v>
      </c>
      <c r="X1265">
        <v>2644</v>
      </c>
      <c r="Y1265">
        <v>2644</v>
      </c>
      <c r="Z1265" t="s">
        <v>93</v>
      </c>
      <c r="AA1265">
        <v>5.7804539000000002E-2</v>
      </c>
      <c r="AB1265">
        <v>0.94219546099999996</v>
      </c>
      <c r="AC1265" t="s">
        <v>7</v>
      </c>
      <c r="AD1265" t="s">
        <v>7</v>
      </c>
      <c r="AE1265" s="4" t="str">
        <f>IF(OR(AB1265&lt;0.2,AB1265&gt;0.75),"Include","NotInclude")</f>
        <v>Include</v>
      </c>
      <c r="AF1265">
        <v>12</v>
      </c>
      <c r="AG1265">
        <v>0</v>
      </c>
      <c r="AH1265">
        <v>0</v>
      </c>
      <c r="AI1265">
        <v>0</v>
      </c>
      <c r="AJ1265" t="s">
        <v>2446</v>
      </c>
      <c r="AK1265" t="s">
        <v>95</v>
      </c>
      <c r="AL1265" t="s">
        <v>2447</v>
      </c>
      <c r="AM1265">
        <v>2644</v>
      </c>
      <c r="AN1265" t="s">
        <v>868</v>
      </c>
      <c r="AO1265">
        <v>0.71</v>
      </c>
      <c r="AP1265" t="s">
        <v>2448</v>
      </c>
      <c r="AQ1265" t="s">
        <v>2448</v>
      </c>
      <c r="AR1265" t="s">
        <v>2449</v>
      </c>
      <c r="AS1265">
        <v>0.8</v>
      </c>
      <c r="AT1265" t="s">
        <v>2450</v>
      </c>
      <c r="AU1265" t="s">
        <v>100</v>
      </c>
      <c r="AV1265" t="s">
        <v>21</v>
      </c>
      <c r="AW1265" t="s">
        <v>24</v>
      </c>
      <c r="AX1265" t="s">
        <v>870</v>
      </c>
      <c r="AY1265" t="s">
        <v>871</v>
      </c>
      <c r="AZ1265" t="s">
        <v>872</v>
      </c>
      <c r="BA1265" t="s">
        <v>8</v>
      </c>
    </row>
    <row r="1266" spans="1:53" ht="17" x14ac:dyDescent="0.2">
      <c r="A1266" t="s">
        <v>78</v>
      </c>
      <c r="B1266">
        <v>252</v>
      </c>
      <c r="C1266">
        <v>774</v>
      </c>
      <c r="D1266" t="s">
        <v>79</v>
      </c>
      <c r="E1266" t="s">
        <v>2451</v>
      </c>
      <c r="F1266" t="s">
        <v>79</v>
      </c>
      <c r="G1266">
        <v>2654</v>
      </c>
      <c r="H1266" t="s">
        <v>2452</v>
      </c>
      <c r="I1266" t="s">
        <v>8</v>
      </c>
      <c r="J1266" t="s">
        <v>82</v>
      </c>
      <c r="K1266" t="s">
        <v>189</v>
      </c>
      <c r="L1266" t="s">
        <v>8</v>
      </c>
      <c r="M1266" t="s">
        <v>8</v>
      </c>
      <c r="N1266" t="s">
        <v>8</v>
      </c>
      <c r="O1266" t="s">
        <v>150</v>
      </c>
      <c r="P1266" t="s">
        <v>962</v>
      </c>
      <c r="Q1266" t="s">
        <v>963</v>
      </c>
      <c r="R1266" t="s">
        <v>964</v>
      </c>
      <c r="S1266" t="s">
        <v>135</v>
      </c>
      <c r="T1266" t="s">
        <v>135</v>
      </c>
      <c r="U1266" t="s">
        <v>136</v>
      </c>
      <c r="V1266" t="s">
        <v>800</v>
      </c>
      <c r="W1266" t="s">
        <v>137</v>
      </c>
      <c r="X1266">
        <v>2654</v>
      </c>
      <c r="Y1266">
        <v>2654</v>
      </c>
      <c r="Z1266" t="s">
        <v>93</v>
      </c>
      <c r="AA1266">
        <v>5.1134785000000002E-2</v>
      </c>
      <c r="AB1266">
        <v>0.94886521499999998</v>
      </c>
      <c r="AC1266" t="s">
        <v>7</v>
      </c>
      <c r="AD1266" t="s">
        <v>7</v>
      </c>
      <c r="AE1266" s="4" t="str">
        <f>IF(OR(AB1266&lt;0.2,AB1266&gt;0.75),"Include","NotInclude")</f>
        <v>Include</v>
      </c>
      <c r="AF1266">
        <v>12</v>
      </c>
      <c r="AG1266">
        <v>0</v>
      </c>
      <c r="AH1266">
        <v>0</v>
      </c>
      <c r="AI1266">
        <v>0</v>
      </c>
      <c r="AJ1266" t="s">
        <v>2453</v>
      </c>
      <c r="AK1266" t="s">
        <v>95</v>
      </c>
      <c r="AL1266" t="s">
        <v>2454</v>
      </c>
      <c r="AM1266">
        <v>2654</v>
      </c>
      <c r="AN1266" t="s">
        <v>868</v>
      </c>
      <c r="AO1266">
        <v>0.63</v>
      </c>
      <c r="AP1266">
        <v>219439</v>
      </c>
      <c r="AQ1266">
        <v>219439</v>
      </c>
      <c r="AR1266" t="s">
        <v>2449</v>
      </c>
      <c r="AS1266">
        <v>0.86</v>
      </c>
      <c r="AT1266" t="s">
        <v>2455</v>
      </c>
      <c r="AU1266" t="s">
        <v>100</v>
      </c>
      <c r="AV1266" t="s">
        <v>21</v>
      </c>
      <c r="AW1266" t="s">
        <v>24</v>
      </c>
      <c r="AX1266" t="s">
        <v>870</v>
      </c>
      <c r="AY1266" t="s">
        <v>871</v>
      </c>
      <c r="AZ1266" t="s">
        <v>872</v>
      </c>
      <c r="BA1266" t="s">
        <v>8</v>
      </c>
    </row>
    <row r="1267" spans="1:53" ht="17" x14ac:dyDescent="0.2">
      <c r="A1267" t="s">
        <v>252</v>
      </c>
      <c r="B1267">
        <v>252</v>
      </c>
      <c r="C1267">
        <v>774</v>
      </c>
      <c r="D1267">
        <v>100</v>
      </c>
      <c r="E1267" t="s">
        <v>2456</v>
      </c>
      <c r="F1267" t="s">
        <v>2451</v>
      </c>
      <c r="G1267">
        <v>2661</v>
      </c>
      <c r="H1267" t="s">
        <v>2457</v>
      </c>
      <c r="I1267" t="s">
        <v>8</v>
      </c>
      <c r="J1267" t="s">
        <v>82</v>
      </c>
      <c r="K1267" t="s">
        <v>2015</v>
      </c>
      <c r="L1267" t="s">
        <v>8</v>
      </c>
      <c r="M1267" t="s">
        <v>8</v>
      </c>
      <c r="N1267" t="s">
        <v>8</v>
      </c>
      <c r="O1267" t="s">
        <v>150</v>
      </c>
      <c r="P1267" t="s">
        <v>962</v>
      </c>
      <c r="Q1267" t="s">
        <v>963</v>
      </c>
      <c r="R1267" t="s">
        <v>964</v>
      </c>
      <c r="S1267" t="s">
        <v>135</v>
      </c>
      <c r="T1267" t="s">
        <v>135</v>
      </c>
      <c r="U1267" t="s">
        <v>136</v>
      </c>
      <c r="V1267" t="s">
        <v>800</v>
      </c>
      <c r="W1267" t="s">
        <v>137</v>
      </c>
      <c r="X1267">
        <v>2661</v>
      </c>
      <c r="Y1267">
        <v>2661</v>
      </c>
      <c r="Z1267" t="s">
        <v>93</v>
      </c>
      <c r="AA1267">
        <v>6.8642889999999998E-2</v>
      </c>
      <c r="AB1267">
        <v>0.93135710999999999</v>
      </c>
      <c r="AC1267" t="s">
        <v>7</v>
      </c>
      <c r="AD1267" t="s">
        <v>7</v>
      </c>
      <c r="AE1267" s="4" t="str">
        <f>IF(OR(AB1267&lt;0.2,AB1267&gt;0.75),"Include","NotInclude")</f>
        <v>Include</v>
      </c>
      <c r="AF1267">
        <v>12</v>
      </c>
      <c r="AG1267">
        <v>0</v>
      </c>
      <c r="AH1267">
        <v>0</v>
      </c>
      <c r="AI1267">
        <v>0</v>
      </c>
      <c r="AJ1267" t="s">
        <v>2458</v>
      </c>
      <c r="AK1267" t="s">
        <v>95</v>
      </c>
      <c r="AL1267" t="s">
        <v>2459</v>
      </c>
      <c r="AM1267">
        <v>2661</v>
      </c>
      <c r="AN1267" t="s">
        <v>868</v>
      </c>
      <c r="AO1267">
        <v>0.67</v>
      </c>
      <c r="AP1267">
        <v>219439</v>
      </c>
      <c r="AQ1267">
        <v>219439</v>
      </c>
      <c r="AR1267" t="s">
        <v>2449</v>
      </c>
      <c r="AS1267">
        <v>0.86</v>
      </c>
      <c r="AT1267" t="s">
        <v>2455</v>
      </c>
      <c r="AU1267" t="s">
        <v>100</v>
      </c>
      <c r="AV1267" t="s">
        <v>21</v>
      </c>
      <c r="AW1267" t="s">
        <v>24</v>
      </c>
      <c r="AX1267" t="s">
        <v>870</v>
      </c>
      <c r="AY1267" t="s">
        <v>871</v>
      </c>
      <c r="AZ1267" t="s">
        <v>872</v>
      </c>
      <c r="BA1267" t="s">
        <v>8</v>
      </c>
    </row>
    <row r="1268" spans="1:53" ht="17" x14ac:dyDescent="0.2">
      <c r="A1268" t="s">
        <v>252</v>
      </c>
      <c r="B1268">
        <v>252</v>
      </c>
      <c r="C1268">
        <v>766</v>
      </c>
      <c r="D1268">
        <v>100</v>
      </c>
      <c r="E1268" t="s">
        <v>3019</v>
      </c>
      <c r="F1268" t="s">
        <v>2451</v>
      </c>
      <c r="G1268">
        <v>2533</v>
      </c>
      <c r="H1268" t="s">
        <v>3020</v>
      </c>
      <c r="I1268" t="s">
        <v>8</v>
      </c>
      <c r="J1268" t="s">
        <v>82</v>
      </c>
      <c r="K1268" t="s">
        <v>189</v>
      </c>
      <c r="L1268" t="s">
        <v>8</v>
      </c>
      <c r="M1268" t="s">
        <v>8</v>
      </c>
      <c r="N1268" t="s">
        <v>8</v>
      </c>
      <c r="O1268" t="s">
        <v>190</v>
      </c>
      <c r="P1268" t="s">
        <v>1666</v>
      </c>
      <c r="Q1268" t="s">
        <v>791</v>
      </c>
      <c r="R1268" t="s">
        <v>792</v>
      </c>
      <c r="S1268" t="s">
        <v>465</v>
      </c>
      <c r="T1268" t="s">
        <v>465</v>
      </c>
      <c r="U1268" t="s">
        <v>361</v>
      </c>
      <c r="V1268" t="s">
        <v>91</v>
      </c>
      <c r="W1268" t="s">
        <v>137</v>
      </c>
      <c r="X1268">
        <v>2533</v>
      </c>
      <c r="Y1268">
        <v>2533</v>
      </c>
      <c r="Z1268" t="s">
        <v>93</v>
      </c>
      <c r="AA1268">
        <v>0.14062065800000001</v>
      </c>
      <c r="AB1268">
        <v>0.85937934199999999</v>
      </c>
      <c r="AC1268" t="s">
        <v>7</v>
      </c>
      <c r="AD1268" t="s">
        <v>9</v>
      </c>
      <c r="AE1268" s="4" t="str">
        <f>IF(OR(AB1268&lt;0.2,AB1268&gt;0.75),"Include","NotInclude")</f>
        <v>Include</v>
      </c>
      <c r="AF1268">
        <v>12</v>
      </c>
      <c r="AG1268">
        <v>0</v>
      </c>
      <c r="AH1268">
        <v>0</v>
      </c>
      <c r="AI1268">
        <v>0</v>
      </c>
      <c r="AJ1268" t="s">
        <v>3021</v>
      </c>
      <c r="AK1268" t="s">
        <v>95</v>
      </c>
      <c r="AL1268" t="s">
        <v>3022</v>
      </c>
      <c r="AM1268">
        <v>2533</v>
      </c>
      <c r="AN1268" t="s">
        <v>868</v>
      </c>
      <c r="AO1268">
        <v>0.51</v>
      </c>
      <c r="AP1268">
        <v>593848</v>
      </c>
      <c r="AQ1268">
        <v>593848</v>
      </c>
      <c r="AR1268" t="s">
        <v>2449</v>
      </c>
      <c r="AS1268">
        <v>0.98</v>
      </c>
      <c r="AT1268" t="s">
        <v>3023</v>
      </c>
      <c r="AU1268" t="s">
        <v>100</v>
      </c>
      <c r="AV1268" t="s">
        <v>21</v>
      </c>
      <c r="AW1268" t="s">
        <v>24</v>
      </c>
      <c r="AX1268" t="s">
        <v>870</v>
      </c>
      <c r="AY1268" t="s">
        <v>871</v>
      </c>
      <c r="AZ1268" t="s">
        <v>872</v>
      </c>
      <c r="BA1268" t="s">
        <v>8</v>
      </c>
    </row>
    <row r="1269" spans="1:53" ht="17" x14ac:dyDescent="0.2">
      <c r="A1269" t="s">
        <v>252</v>
      </c>
      <c r="B1269">
        <v>252</v>
      </c>
      <c r="C1269">
        <v>749</v>
      </c>
      <c r="D1269">
        <v>100</v>
      </c>
      <c r="E1269" t="s">
        <v>5456</v>
      </c>
      <c r="F1269" t="s">
        <v>2451</v>
      </c>
      <c r="G1269">
        <v>125</v>
      </c>
      <c r="H1269" t="s">
        <v>5457</v>
      </c>
      <c r="I1269" t="s">
        <v>8</v>
      </c>
      <c r="J1269" t="s">
        <v>82</v>
      </c>
      <c r="K1269" t="s">
        <v>8</v>
      </c>
      <c r="L1269" t="s">
        <v>8</v>
      </c>
      <c r="M1269" t="s">
        <v>8</v>
      </c>
      <c r="N1269">
        <v>2013</v>
      </c>
      <c r="O1269" t="s">
        <v>131</v>
      </c>
      <c r="P1269" t="s">
        <v>5438</v>
      </c>
      <c r="Q1269" t="s">
        <v>2847</v>
      </c>
      <c r="R1269" t="s">
        <v>2848</v>
      </c>
      <c r="S1269" t="s">
        <v>154</v>
      </c>
      <c r="T1269" t="s">
        <v>89</v>
      </c>
      <c r="U1269" t="s">
        <v>90</v>
      </c>
      <c r="V1269" t="s">
        <v>119</v>
      </c>
      <c r="W1269" t="s">
        <v>247</v>
      </c>
      <c r="X1269">
        <v>125</v>
      </c>
      <c r="Y1269">
        <v>125</v>
      </c>
      <c r="Z1269" t="s">
        <v>93</v>
      </c>
      <c r="AA1269">
        <v>0.12525625300000001</v>
      </c>
      <c r="AB1269">
        <v>0.87474374700000002</v>
      </c>
      <c r="AC1269" t="s">
        <v>7</v>
      </c>
      <c r="AD1269" t="s">
        <v>9</v>
      </c>
      <c r="AE1269" s="4" t="str">
        <f>IF(OR(AB1269&lt;0.2,AB1269&gt;0.75),"Include","NotInclude")</f>
        <v>Include</v>
      </c>
      <c r="AF1269">
        <v>1</v>
      </c>
      <c r="AG1269">
        <v>0</v>
      </c>
      <c r="AH1269">
        <v>0</v>
      </c>
      <c r="AI1269">
        <v>0</v>
      </c>
      <c r="AJ1269" t="s">
        <v>5458</v>
      </c>
      <c r="AK1269" t="s">
        <v>95</v>
      </c>
      <c r="AL1269" t="s">
        <v>5459</v>
      </c>
      <c r="AM1269">
        <v>125</v>
      </c>
      <c r="AN1269" t="s">
        <v>868</v>
      </c>
      <c r="AO1269">
        <v>0.53</v>
      </c>
      <c r="AP1269">
        <v>544847</v>
      </c>
      <c r="AQ1269">
        <v>544847</v>
      </c>
      <c r="AR1269" t="s">
        <v>2449</v>
      </c>
      <c r="AS1269">
        <v>0.98</v>
      </c>
      <c r="AT1269" t="s">
        <v>5460</v>
      </c>
      <c r="AU1269" t="s">
        <v>100</v>
      </c>
      <c r="AV1269" t="s">
        <v>21</v>
      </c>
      <c r="AW1269" t="s">
        <v>24</v>
      </c>
      <c r="AX1269" t="s">
        <v>870</v>
      </c>
      <c r="AY1269" t="s">
        <v>871</v>
      </c>
      <c r="AZ1269" t="s">
        <v>872</v>
      </c>
      <c r="BA1269" t="s">
        <v>8</v>
      </c>
    </row>
    <row r="1270" spans="1:53" ht="17" x14ac:dyDescent="0.2">
      <c r="A1270" t="s">
        <v>252</v>
      </c>
      <c r="B1270">
        <v>252</v>
      </c>
      <c r="C1270">
        <v>749</v>
      </c>
      <c r="D1270">
        <v>100</v>
      </c>
      <c r="E1270" t="s">
        <v>7552</v>
      </c>
      <c r="F1270" t="s">
        <v>2451</v>
      </c>
      <c r="G1270">
        <v>90</v>
      </c>
      <c r="H1270" t="s">
        <v>7553</v>
      </c>
      <c r="I1270" t="s">
        <v>8</v>
      </c>
      <c r="J1270" t="s">
        <v>82</v>
      </c>
      <c r="K1270" t="s">
        <v>8</v>
      </c>
      <c r="L1270" t="s">
        <v>8</v>
      </c>
      <c r="M1270" t="s">
        <v>8</v>
      </c>
      <c r="N1270" t="s">
        <v>8</v>
      </c>
      <c r="O1270" t="s">
        <v>131</v>
      </c>
      <c r="P1270" t="s">
        <v>5438</v>
      </c>
      <c r="Q1270" t="s">
        <v>2847</v>
      </c>
      <c r="R1270" t="s">
        <v>2848</v>
      </c>
      <c r="S1270" t="s">
        <v>154</v>
      </c>
      <c r="T1270" t="s">
        <v>89</v>
      </c>
      <c r="U1270" t="s">
        <v>90</v>
      </c>
      <c r="V1270" t="s">
        <v>119</v>
      </c>
      <c r="W1270" t="s">
        <v>247</v>
      </c>
      <c r="X1270">
        <v>90</v>
      </c>
      <c r="Y1270">
        <v>90</v>
      </c>
      <c r="Z1270" t="s">
        <v>93</v>
      </c>
      <c r="AA1270">
        <v>1.9592045920000001</v>
      </c>
      <c r="AB1270">
        <v>-0.95920459199999997</v>
      </c>
      <c r="AC1270" t="s">
        <v>6</v>
      </c>
      <c r="AD1270" t="s">
        <v>6</v>
      </c>
      <c r="AE1270" s="4" t="str">
        <f>IF(OR(AB1270&lt;0.2,AB1270&gt;0.75),"Include","NotInclude")</f>
        <v>Include</v>
      </c>
      <c r="AF1270">
        <v>1</v>
      </c>
      <c r="AG1270">
        <v>2.3562834000000001E-2</v>
      </c>
      <c r="AH1270">
        <v>0.97643716599999997</v>
      </c>
      <c r="AI1270">
        <v>22</v>
      </c>
      <c r="AJ1270" t="s">
        <v>7554</v>
      </c>
      <c r="AK1270" t="s">
        <v>95</v>
      </c>
      <c r="AL1270" t="s">
        <v>7555</v>
      </c>
      <c r="AM1270">
        <v>90</v>
      </c>
      <c r="AN1270" t="s">
        <v>868</v>
      </c>
      <c r="AO1270">
        <v>0.63</v>
      </c>
      <c r="AP1270">
        <v>544847</v>
      </c>
      <c r="AQ1270">
        <v>544847</v>
      </c>
      <c r="AR1270" t="s">
        <v>2449</v>
      </c>
      <c r="AS1270">
        <v>0.98</v>
      </c>
      <c r="AT1270" t="s">
        <v>5460</v>
      </c>
      <c r="AU1270" t="s">
        <v>100</v>
      </c>
      <c r="AV1270" t="s">
        <v>21</v>
      </c>
      <c r="AW1270" t="s">
        <v>24</v>
      </c>
      <c r="AX1270" t="s">
        <v>870</v>
      </c>
      <c r="AY1270" t="s">
        <v>871</v>
      </c>
      <c r="AZ1270" t="s">
        <v>872</v>
      </c>
      <c r="BA1270" t="s">
        <v>8</v>
      </c>
    </row>
    <row r="1271" spans="1:53" ht="17" x14ac:dyDescent="0.2">
      <c r="A1271" t="s">
        <v>252</v>
      </c>
      <c r="B1271">
        <v>252</v>
      </c>
      <c r="C1271">
        <v>619</v>
      </c>
      <c r="D1271">
        <v>100</v>
      </c>
      <c r="E1271" t="s">
        <v>13612</v>
      </c>
      <c r="F1271" t="s">
        <v>2451</v>
      </c>
      <c r="G1271">
        <v>3436</v>
      </c>
      <c r="H1271" t="s">
        <v>13613</v>
      </c>
      <c r="I1271" t="s">
        <v>8</v>
      </c>
      <c r="J1271" t="s">
        <v>82</v>
      </c>
      <c r="K1271" t="s">
        <v>525</v>
      </c>
      <c r="L1271" t="s">
        <v>8</v>
      </c>
      <c r="M1271" t="s">
        <v>8</v>
      </c>
      <c r="N1271" t="s">
        <v>8</v>
      </c>
      <c r="O1271" t="s">
        <v>131</v>
      </c>
      <c r="P1271" t="s">
        <v>1689</v>
      </c>
      <c r="Q1271" t="s">
        <v>938</v>
      </c>
      <c r="R1271" t="s">
        <v>939</v>
      </c>
      <c r="S1271" t="s">
        <v>117</v>
      </c>
      <c r="T1271" t="s">
        <v>117</v>
      </c>
      <c r="U1271" t="s">
        <v>118</v>
      </c>
      <c r="V1271" t="s">
        <v>91</v>
      </c>
      <c r="W1271" t="s">
        <v>247</v>
      </c>
      <c r="X1271">
        <v>3436</v>
      </c>
      <c r="Y1271">
        <v>3436</v>
      </c>
      <c r="Z1271" t="s">
        <v>93</v>
      </c>
      <c r="AA1271">
        <v>1.021368547</v>
      </c>
      <c r="AB1271">
        <v>-2.1368547000000002E-2</v>
      </c>
      <c r="AC1271" t="s">
        <v>9</v>
      </c>
      <c r="AD1271" t="s">
        <v>9</v>
      </c>
      <c r="AE1271" s="4" t="str">
        <f>IF(OR(AB1271&lt;0.2,AB1271&gt;0.75),"Include","NotInclude")</f>
        <v>Include</v>
      </c>
      <c r="AF1271">
        <v>19</v>
      </c>
      <c r="AG1271">
        <v>7.6490790000000003E-2</v>
      </c>
      <c r="AH1271">
        <v>0.92350920999999997</v>
      </c>
      <c r="AI1271" t="s">
        <v>294</v>
      </c>
      <c r="AJ1271" t="s">
        <v>13614</v>
      </c>
      <c r="AK1271" t="s">
        <v>95</v>
      </c>
      <c r="AL1271" t="s">
        <v>13615</v>
      </c>
      <c r="AM1271">
        <v>3436</v>
      </c>
      <c r="AN1271" t="s">
        <v>868</v>
      </c>
      <c r="AO1271">
        <v>0.63</v>
      </c>
      <c r="AP1271" t="s">
        <v>2448</v>
      </c>
      <c r="AQ1271" t="s">
        <v>2448</v>
      </c>
      <c r="AR1271" t="s">
        <v>2449</v>
      </c>
      <c r="AS1271">
        <v>0.8</v>
      </c>
      <c r="AT1271" t="s">
        <v>13616</v>
      </c>
      <c r="AU1271" t="s">
        <v>100</v>
      </c>
      <c r="AV1271" t="s">
        <v>21</v>
      </c>
      <c r="AW1271" t="s">
        <v>24</v>
      </c>
      <c r="AX1271" t="s">
        <v>870</v>
      </c>
      <c r="AY1271" t="s">
        <v>871</v>
      </c>
      <c r="AZ1271" t="s">
        <v>872</v>
      </c>
      <c r="BA1271" t="s">
        <v>8</v>
      </c>
    </row>
    <row r="1272" spans="1:53" ht="17" x14ac:dyDescent="0.2">
      <c r="A1272" t="s">
        <v>17552</v>
      </c>
      <c r="B1272">
        <v>252</v>
      </c>
      <c r="C1272">
        <v>6</v>
      </c>
      <c r="D1272" t="s">
        <v>79</v>
      </c>
      <c r="E1272" t="s">
        <v>2451</v>
      </c>
      <c r="F1272" t="s">
        <v>79</v>
      </c>
      <c r="G1272">
        <v>2654</v>
      </c>
      <c r="H1272" t="s">
        <v>2452</v>
      </c>
      <c r="I1272" t="s">
        <v>8</v>
      </c>
      <c r="J1272" t="s">
        <v>82</v>
      </c>
      <c r="K1272" t="s">
        <v>189</v>
      </c>
      <c r="L1272" t="s">
        <v>8</v>
      </c>
      <c r="M1272" t="s">
        <v>8</v>
      </c>
      <c r="N1272" t="s">
        <v>8</v>
      </c>
      <c r="O1272" t="s">
        <v>150</v>
      </c>
      <c r="P1272" t="s">
        <v>962</v>
      </c>
      <c r="Q1272" t="s">
        <v>963</v>
      </c>
      <c r="R1272" t="s">
        <v>964</v>
      </c>
      <c r="S1272" t="s">
        <v>135</v>
      </c>
      <c r="T1272" t="s">
        <v>135</v>
      </c>
      <c r="U1272" t="s">
        <v>136</v>
      </c>
      <c r="V1272" t="s">
        <v>800</v>
      </c>
      <c r="W1272" t="s">
        <v>137</v>
      </c>
      <c r="X1272">
        <v>2654</v>
      </c>
      <c r="Y1272">
        <v>2654</v>
      </c>
      <c r="Z1272" t="s">
        <v>93</v>
      </c>
      <c r="AA1272">
        <v>5.1134785000000002E-2</v>
      </c>
      <c r="AB1272">
        <v>0.94886521499999998</v>
      </c>
      <c r="AC1272" t="s">
        <v>7</v>
      </c>
      <c r="AD1272" t="s">
        <v>7</v>
      </c>
      <c r="AE1272" s="4" t="str">
        <f>IF(OR(AB1272&lt;0.2,AB1272&gt;0.75),"Include","NotInclude")</f>
        <v>Include</v>
      </c>
      <c r="AF1272">
        <v>12</v>
      </c>
      <c r="AG1272">
        <v>0</v>
      </c>
      <c r="AH1272">
        <v>0</v>
      </c>
      <c r="AI1272">
        <v>0</v>
      </c>
      <c r="AJ1272" t="s">
        <v>2453</v>
      </c>
      <c r="AK1272" t="s">
        <v>95</v>
      </c>
      <c r="AL1272" t="s">
        <v>2454</v>
      </c>
      <c r="AM1272">
        <v>2654</v>
      </c>
      <c r="AN1272" t="s">
        <v>868</v>
      </c>
      <c r="AO1272">
        <v>0.63</v>
      </c>
      <c r="AP1272">
        <v>219439</v>
      </c>
      <c r="AQ1272">
        <v>219439</v>
      </c>
      <c r="AR1272" t="s">
        <v>2449</v>
      </c>
      <c r="AS1272">
        <v>0.86</v>
      </c>
      <c r="AT1272" t="s">
        <v>2455</v>
      </c>
      <c r="AU1272" t="s">
        <v>100</v>
      </c>
      <c r="AV1272" t="s">
        <v>21</v>
      </c>
      <c r="AW1272" t="s">
        <v>24</v>
      </c>
      <c r="AX1272" t="s">
        <v>870</v>
      </c>
      <c r="AY1272" t="s">
        <v>871</v>
      </c>
      <c r="AZ1272" t="s">
        <v>872</v>
      </c>
      <c r="BA1272" t="s">
        <v>8</v>
      </c>
    </row>
    <row r="1273" spans="1:53" ht="17" x14ac:dyDescent="0.2">
      <c r="A1273" t="s">
        <v>78</v>
      </c>
      <c r="B1273">
        <v>253</v>
      </c>
      <c r="C1273">
        <v>774</v>
      </c>
      <c r="D1273" t="s">
        <v>79</v>
      </c>
      <c r="E1273" t="s">
        <v>2460</v>
      </c>
      <c r="F1273" t="s">
        <v>79</v>
      </c>
      <c r="G1273">
        <v>3351</v>
      </c>
      <c r="H1273" t="s">
        <v>2461</v>
      </c>
      <c r="I1273" t="s">
        <v>8</v>
      </c>
      <c r="J1273" t="s">
        <v>82</v>
      </c>
      <c r="K1273" t="s">
        <v>434</v>
      </c>
      <c r="L1273" t="s">
        <v>8</v>
      </c>
      <c r="M1273" t="s">
        <v>8</v>
      </c>
      <c r="N1273" t="s">
        <v>8</v>
      </c>
      <c r="O1273" t="s">
        <v>190</v>
      </c>
      <c r="P1273" t="s">
        <v>790</v>
      </c>
      <c r="Q1273" t="s">
        <v>791</v>
      </c>
      <c r="R1273" t="s">
        <v>792</v>
      </c>
      <c r="S1273" t="s">
        <v>465</v>
      </c>
      <c r="T1273" t="s">
        <v>465</v>
      </c>
      <c r="U1273" t="s">
        <v>361</v>
      </c>
      <c r="V1273" t="s">
        <v>91</v>
      </c>
      <c r="W1273" t="s">
        <v>137</v>
      </c>
      <c r="X1273">
        <v>3351</v>
      </c>
      <c r="Y1273">
        <v>3351</v>
      </c>
      <c r="Z1273" t="s">
        <v>93</v>
      </c>
      <c r="AA1273">
        <v>0.28542345299999999</v>
      </c>
      <c r="AB1273">
        <v>0.71457654699999995</v>
      </c>
      <c r="AC1273" t="s">
        <v>9</v>
      </c>
      <c r="AD1273" t="s">
        <v>9</v>
      </c>
      <c r="AE1273" s="4" t="str">
        <f>IF(OR(AB1273&lt;0.2,AB1273&gt;0.75),"Include","NotInclude")</f>
        <v>NotInclude</v>
      </c>
      <c r="AF1273">
        <v>16</v>
      </c>
      <c r="AG1273">
        <v>0</v>
      </c>
      <c r="AH1273">
        <v>0</v>
      </c>
      <c r="AI1273">
        <v>0</v>
      </c>
      <c r="AJ1273" t="s">
        <v>2462</v>
      </c>
      <c r="AK1273" t="s">
        <v>95</v>
      </c>
      <c r="AL1273" t="s">
        <v>2463</v>
      </c>
      <c r="AM1273">
        <v>3351</v>
      </c>
      <c r="AN1273" t="s">
        <v>740</v>
      </c>
      <c r="AO1273">
        <v>1</v>
      </c>
      <c r="AP1273" t="s">
        <v>2464</v>
      </c>
      <c r="AQ1273" t="s">
        <v>8</v>
      </c>
      <c r="AR1273" t="s">
        <v>8</v>
      </c>
      <c r="AS1273" t="s">
        <v>8</v>
      </c>
      <c r="AT1273" t="s">
        <v>2465</v>
      </c>
      <c r="AU1273" t="s">
        <v>100</v>
      </c>
      <c r="AV1273" t="s">
        <v>13</v>
      </c>
      <c r="AW1273" t="s">
        <v>13</v>
      </c>
      <c r="AX1273" t="s">
        <v>353</v>
      </c>
      <c r="AY1273" t="s">
        <v>743</v>
      </c>
      <c r="AZ1273" t="s">
        <v>744</v>
      </c>
      <c r="BA1273" t="s">
        <v>8</v>
      </c>
    </row>
    <row r="1274" spans="1:53" ht="17" x14ac:dyDescent="0.2">
      <c r="A1274" t="s">
        <v>17552</v>
      </c>
      <c r="B1274">
        <v>253</v>
      </c>
      <c r="C1274">
        <v>1</v>
      </c>
      <c r="D1274" t="s">
        <v>79</v>
      </c>
      <c r="E1274" t="s">
        <v>2460</v>
      </c>
      <c r="F1274" t="s">
        <v>79</v>
      </c>
      <c r="G1274">
        <v>3351</v>
      </c>
      <c r="H1274" t="s">
        <v>2461</v>
      </c>
      <c r="I1274" t="s">
        <v>8</v>
      </c>
      <c r="J1274" t="s">
        <v>82</v>
      </c>
      <c r="K1274" t="s">
        <v>434</v>
      </c>
      <c r="L1274" t="s">
        <v>8</v>
      </c>
      <c r="M1274" t="s">
        <v>8</v>
      </c>
      <c r="N1274" t="s">
        <v>8</v>
      </c>
      <c r="O1274" t="s">
        <v>190</v>
      </c>
      <c r="P1274" t="s">
        <v>790</v>
      </c>
      <c r="Q1274" t="s">
        <v>791</v>
      </c>
      <c r="R1274" t="s">
        <v>792</v>
      </c>
      <c r="S1274" t="s">
        <v>465</v>
      </c>
      <c r="T1274" t="s">
        <v>465</v>
      </c>
      <c r="U1274" t="s">
        <v>361</v>
      </c>
      <c r="V1274" t="s">
        <v>91</v>
      </c>
      <c r="W1274" t="s">
        <v>137</v>
      </c>
      <c r="X1274">
        <v>3351</v>
      </c>
      <c r="Y1274">
        <v>3351</v>
      </c>
      <c r="Z1274" t="s">
        <v>93</v>
      </c>
      <c r="AA1274">
        <v>0.28542345299999999</v>
      </c>
      <c r="AB1274">
        <v>0.71457654699999995</v>
      </c>
      <c r="AC1274" t="s">
        <v>9</v>
      </c>
      <c r="AD1274" t="s">
        <v>9</v>
      </c>
      <c r="AE1274" s="4" t="str">
        <f>IF(OR(AB1274&lt;0.2,AB1274&gt;0.75),"Include","NotInclude")</f>
        <v>NotInclude</v>
      </c>
      <c r="AF1274">
        <v>16</v>
      </c>
      <c r="AG1274">
        <v>0</v>
      </c>
      <c r="AH1274">
        <v>0</v>
      </c>
      <c r="AI1274">
        <v>0</v>
      </c>
      <c r="AJ1274" t="s">
        <v>2462</v>
      </c>
      <c r="AK1274" t="s">
        <v>95</v>
      </c>
      <c r="AL1274" t="s">
        <v>2463</v>
      </c>
      <c r="AM1274">
        <v>3351</v>
      </c>
      <c r="AN1274" t="s">
        <v>740</v>
      </c>
      <c r="AO1274">
        <v>1</v>
      </c>
      <c r="AP1274" t="s">
        <v>2464</v>
      </c>
      <c r="AQ1274" t="s">
        <v>8</v>
      </c>
      <c r="AR1274" t="s">
        <v>8</v>
      </c>
      <c r="AS1274" t="s">
        <v>8</v>
      </c>
      <c r="AT1274" t="s">
        <v>2465</v>
      </c>
      <c r="AU1274" t="s">
        <v>100</v>
      </c>
      <c r="AV1274" t="s">
        <v>13</v>
      </c>
      <c r="AW1274" t="s">
        <v>13</v>
      </c>
      <c r="AX1274" t="s">
        <v>353</v>
      </c>
      <c r="AY1274" t="s">
        <v>743</v>
      </c>
      <c r="AZ1274" t="s">
        <v>744</v>
      </c>
      <c r="BA1274" t="s">
        <v>8</v>
      </c>
    </row>
    <row r="1275" spans="1:53" ht="17" x14ac:dyDescent="0.2">
      <c r="A1275" t="s">
        <v>78</v>
      </c>
      <c r="B1275">
        <v>254</v>
      </c>
      <c r="C1275">
        <v>774</v>
      </c>
      <c r="D1275" t="s">
        <v>79</v>
      </c>
      <c r="E1275" t="s">
        <v>2466</v>
      </c>
      <c r="F1275" t="s">
        <v>79</v>
      </c>
      <c r="G1275">
        <v>3372</v>
      </c>
      <c r="H1275" t="s">
        <v>2467</v>
      </c>
      <c r="I1275" t="s">
        <v>8</v>
      </c>
      <c r="J1275" t="s">
        <v>82</v>
      </c>
      <c r="K1275" t="s">
        <v>2468</v>
      </c>
      <c r="L1275" t="s">
        <v>8</v>
      </c>
      <c r="M1275" t="s">
        <v>8</v>
      </c>
      <c r="N1275" t="s">
        <v>8</v>
      </c>
      <c r="O1275" t="s">
        <v>131</v>
      </c>
      <c r="P1275" t="s">
        <v>2469</v>
      </c>
      <c r="Q1275" t="s">
        <v>1138</v>
      </c>
      <c r="R1275" t="s">
        <v>1139</v>
      </c>
      <c r="S1275" t="s">
        <v>117</v>
      </c>
      <c r="T1275" t="s">
        <v>117</v>
      </c>
      <c r="U1275" t="s">
        <v>118</v>
      </c>
      <c r="V1275" t="s">
        <v>8</v>
      </c>
      <c r="W1275" t="s">
        <v>137</v>
      </c>
      <c r="X1275">
        <v>3372</v>
      </c>
      <c r="Y1275">
        <v>3372</v>
      </c>
      <c r="Z1275" t="s">
        <v>93</v>
      </c>
      <c r="AA1275">
        <v>-4.8462569999999996E-3</v>
      </c>
      <c r="AB1275">
        <v>1.0048462570000001</v>
      </c>
      <c r="AC1275" t="s">
        <v>7</v>
      </c>
      <c r="AD1275" t="s">
        <v>7</v>
      </c>
      <c r="AE1275" s="4" t="str">
        <f>IF(OR(AB1275&lt;0.2,AB1275&gt;0.75),"Include","NotInclude")</f>
        <v>Include</v>
      </c>
      <c r="AF1275">
        <v>22</v>
      </c>
      <c r="AG1275">
        <v>0</v>
      </c>
      <c r="AH1275">
        <v>0</v>
      </c>
      <c r="AI1275">
        <v>0</v>
      </c>
      <c r="AJ1275" t="s">
        <v>2470</v>
      </c>
      <c r="AK1275" t="s">
        <v>95</v>
      </c>
      <c r="AL1275" t="s">
        <v>2471</v>
      </c>
      <c r="AM1275">
        <v>3372</v>
      </c>
      <c r="AN1275" t="s">
        <v>719</v>
      </c>
      <c r="AO1275">
        <v>1</v>
      </c>
      <c r="AP1275">
        <v>590298</v>
      </c>
      <c r="AQ1275">
        <v>590298</v>
      </c>
      <c r="AR1275" t="s">
        <v>719</v>
      </c>
      <c r="AS1275">
        <v>1</v>
      </c>
      <c r="AT1275" t="s">
        <v>2472</v>
      </c>
      <c r="AU1275" t="s">
        <v>100</v>
      </c>
      <c r="AV1275" t="s">
        <v>13</v>
      </c>
      <c r="AW1275" t="s">
        <v>13</v>
      </c>
      <c r="AX1275" t="s">
        <v>353</v>
      </c>
      <c r="AY1275" t="s">
        <v>721</v>
      </c>
      <c r="AZ1275" t="s">
        <v>722</v>
      </c>
      <c r="BA1275" t="s">
        <v>8</v>
      </c>
    </row>
    <row r="1276" spans="1:53" ht="17" x14ac:dyDescent="0.2">
      <c r="A1276" t="s">
        <v>252</v>
      </c>
      <c r="B1276">
        <v>254</v>
      </c>
      <c r="C1276">
        <v>753</v>
      </c>
      <c r="D1276">
        <v>100</v>
      </c>
      <c r="E1276" t="s">
        <v>4757</v>
      </c>
      <c r="F1276" t="s">
        <v>2466</v>
      </c>
      <c r="G1276">
        <v>323</v>
      </c>
      <c r="H1276" t="s">
        <v>4758</v>
      </c>
      <c r="I1276" t="s">
        <v>8</v>
      </c>
      <c r="J1276" t="s">
        <v>82</v>
      </c>
      <c r="K1276" t="s">
        <v>4310</v>
      </c>
      <c r="L1276" t="s">
        <v>8</v>
      </c>
      <c r="M1276" t="s">
        <v>8</v>
      </c>
      <c r="N1276" t="s">
        <v>8</v>
      </c>
      <c r="O1276" t="s">
        <v>234</v>
      </c>
      <c r="P1276" t="s">
        <v>4715</v>
      </c>
      <c r="Q1276" t="s">
        <v>236</v>
      </c>
      <c r="R1276" t="s">
        <v>237</v>
      </c>
      <c r="S1276" t="s">
        <v>238</v>
      </c>
      <c r="T1276" t="s">
        <v>238</v>
      </c>
      <c r="U1276" t="s">
        <v>238</v>
      </c>
      <c r="V1276" t="s">
        <v>91</v>
      </c>
      <c r="W1276" t="s">
        <v>247</v>
      </c>
      <c r="X1276">
        <v>323</v>
      </c>
      <c r="Y1276">
        <v>324</v>
      </c>
      <c r="Z1276" t="s">
        <v>93</v>
      </c>
      <c r="AA1276">
        <v>0.49677478000000003</v>
      </c>
      <c r="AB1276">
        <v>0.50322522000000003</v>
      </c>
      <c r="AC1276" t="s">
        <v>9</v>
      </c>
      <c r="AD1276" t="s">
        <v>9</v>
      </c>
      <c r="AE1276" s="4" t="str">
        <f>IF(OR(AB1276&lt;0.2,AB1276&gt;0.75),"Include","NotInclude")</f>
        <v>NotInclude</v>
      </c>
      <c r="AF1276">
        <v>2</v>
      </c>
      <c r="AG1276">
        <v>0</v>
      </c>
      <c r="AH1276">
        <v>0</v>
      </c>
      <c r="AI1276">
        <v>0</v>
      </c>
      <c r="AJ1276" t="s">
        <v>4759</v>
      </c>
      <c r="AK1276" t="s">
        <v>95</v>
      </c>
      <c r="AL1276" t="s">
        <v>4760</v>
      </c>
      <c r="AM1276">
        <v>323</v>
      </c>
      <c r="AN1276" t="s">
        <v>719</v>
      </c>
      <c r="AO1276">
        <v>1</v>
      </c>
      <c r="AP1276">
        <v>810563</v>
      </c>
      <c r="AQ1276">
        <v>810563</v>
      </c>
      <c r="AR1276" t="s">
        <v>719</v>
      </c>
      <c r="AS1276">
        <v>1</v>
      </c>
      <c r="AT1276" t="s">
        <v>4761</v>
      </c>
      <c r="AU1276" t="s">
        <v>100</v>
      </c>
      <c r="AV1276" t="s">
        <v>13</v>
      </c>
      <c r="AW1276" t="s">
        <v>13</v>
      </c>
      <c r="AX1276" t="s">
        <v>353</v>
      </c>
      <c r="AY1276" t="s">
        <v>721</v>
      </c>
      <c r="AZ1276" t="s">
        <v>722</v>
      </c>
      <c r="BA1276" t="s">
        <v>8</v>
      </c>
    </row>
    <row r="1277" spans="1:53" ht="17" x14ac:dyDescent="0.2">
      <c r="A1277" t="s">
        <v>252</v>
      </c>
      <c r="B1277">
        <v>254</v>
      </c>
      <c r="C1277">
        <v>749</v>
      </c>
      <c r="D1277">
        <v>100</v>
      </c>
      <c r="E1277" t="s">
        <v>6435</v>
      </c>
      <c r="F1277" t="s">
        <v>2466</v>
      </c>
      <c r="G1277">
        <v>4232</v>
      </c>
      <c r="H1277" t="s">
        <v>6022</v>
      </c>
      <c r="I1277" t="s">
        <v>8</v>
      </c>
      <c r="J1277" t="s">
        <v>6180</v>
      </c>
      <c r="K1277" t="s">
        <v>8</v>
      </c>
      <c r="L1277" t="s">
        <v>8</v>
      </c>
      <c r="M1277" t="s">
        <v>8</v>
      </c>
      <c r="N1277" t="s">
        <v>8</v>
      </c>
      <c r="O1277" t="s">
        <v>131</v>
      </c>
      <c r="P1277" t="s">
        <v>6023</v>
      </c>
      <c r="Q1277" t="s">
        <v>1196</v>
      </c>
      <c r="R1277" t="s">
        <v>1197</v>
      </c>
      <c r="S1277" t="s">
        <v>1183</v>
      </c>
      <c r="T1277" t="s">
        <v>439</v>
      </c>
      <c r="U1277" t="s">
        <v>8</v>
      </c>
      <c r="V1277" t="s">
        <v>8</v>
      </c>
      <c r="W1277" t="s">
        <v>8</v>
      </c>
      <c r="X1277">
        <v>4232</v>
      </c>
      <c r="Y1277">
        <v>0</v>
      </c>
      <c r="Z1277" t="s">
        <v>248</v>
      </c>
      <c r="AA1277">
        <v>0</v>
      </c>
      <c r="AB1277">
        <v>0</v>
      </c>
      <c r="AC1277" t="s">
        <v>8</v>
      </c>
      <c r="AD1277" t="s">
        <v>8</v>
      </c>
      <c r="AE1277" s="4" t="str">
        <f>IF(OR(AB1277&lt;0.2,AB1277&gt;0.75),"Include","NotInclude")</f>
        <v>Include</v>
      </c>
      <c r="AF1277">
        <v>0</v>
      </c>
      <c r="AG1277">
        <v>0</v>
      </c>
      <c r="AH1277">
        <v>0</v>
      </c>
      <c r="AI1277">
        <v>0</v>
      </c>
      <c r="AJ1277" t="s">
        <v>6436</v>
      </c>
      <c r="AK1277" t="s">
        <v>95</v>
      </c>
      <c r="AL1277" t="s">
        <v>6437</v>
      </c>
      <c r="AM1277">
        <v>4232</v>
      </c>
      <c r="AN1277" t="s">
        <v>719</v>
      </c>
      <c r="AO1277">
        <v>1</v>
      </c>
      <c r="AP1277">
        <v>590298</v>
      </c>
      <c r="AQ1277">
        <v>590298</v>
      </c>
      <c r="AR1277" t="s">
        <v>719</v>
      </c>
      <c r="AS1277">
        <v>1</v>
      </c>
      <c r="AT1277" t="s">
        <v>6438</v>
      </c>
      <c r="AU1277" t="s">
        <v>100</v>
      </c>
      <c r="AV1277" t="s">
        <v>13</v>
      </c>
      <c r="AW1277" t="s">
        <v>13</v>
      </c>
      <c r="AX1277" t="s">
        <v>353</v>
      </c>
      <c r="AY1277" t="s">
        <v>721</v>
      </c>
      <c r="AZ1277" t="s">
        <v>722</v>
      </c>
      <c r="BA1277" t="s">
        <v>8</v>
      </c>
    </row>
    <row r="1278" spans="1:53" ht="17" x14ac:dyDescent="0.2">
      <c r="A1278" t="s">
        <v>252</v>
      </c>
      <c r="B1278">
        <v>254</v>
      </c>
      <c r="C1278">
        <v>653</v>
      </c>
      <c r="D1278">
        <v>100</v>
      </c>
      <c r="E1278" t="s">
        <v>11149</v>
      </c>
      <c r="F1278" t="s">
        <v>2466</v>
      </c>
      <c r="G1278">
        <v>1192</v>
      </c>
      <c r="H1278" t="s">
        <v>11150</v>
      </c>
      <c r="I1278" t="s">
        <v>8</v>
      </c>
      <c r="J1278" t="s">
        <v>82</v>
      </c>
      <c r="K1278" t="s">
        <v>4928</v>
      </c>
      <c r="L1278" t="s">
        <v>8</v>
      </c>
      <c r="M1278" t="s">
        <v>8</v>
      </c>
      <c r="N1278" t="s">
        <v>8</v>
      </c>
      <c r="O1278" t="s">
        <v>84</v>
      </c>
      <c r="P1278" t="s">
        <v>10274</v>
      </c>
      <c r="Q1278" t="s">
        <v>86</v>
      </c>
      <c r="R1278" t="s">
        <v>87</v>
      </c>
      <c r="S1278" t="s">
        <v>88</v>
      </c>
      <c r="T1278" t="s">
        <v>89</v>
      </c>
      <c r="U1278" t="s">
        <v>90</v>
      </c>
      <c r="V1278" t="s">
        <v>119</v>
      </c>
      <c r="W1278" t="s">
        <v>247</v>
      </c>
      <c r="X1278">
        <v>1192</v>
      </c>
      <c r="Y1278">
        <v>1192</v>
      </c>
      <c r="Z1278" t="s">
        <v>93</v>
      </c>
      <c r="AA1278">
        <v>0.44081884999999998</v>
      </c>
      <c r="AB1278">
        <v>0.55918115000000002</v>
      </c>
      <c r="AC1278" t="s">
        <v>9</v>
      </c>
      <c r="AD1278" t="s">
        <v>9</v>
      </c>
      <c r="AE1278" s="4" t="str">
        <f>IF(OR(AB1278&lt;0.2,AB1278&gt;0.75),"Include","NotInclude")</f>
        <v>NotInclude</v>
      </c>
      <c r="AF1278">
        <v>18</v>
      </c>
      <c r="AG1278">
        <v>0</v>
      </c>
      <c r="AH1278">
        <v>0</v>
      </c>
      <c r="AI1278">
        <v>0</v>
      </c>
      <c r="AJ1278" t="s">
        <v>11151</v>
      </c>
      <c r="AK1278" t="s">
        <v>95</v>
      </c>
      <c r="AL1278" t="s">
        <v>11152</v>
      </c>
      <c r="AM1278">
        <v>1192</v>
      </c>
      <c r="AN1278" t="s">
        <v>719</v>
      </c>
      <c r="AO1278">
        <v>1</v>
      </c>
      <c r="AP1278">
        <v>748652</v>
      </c>
      <c r="AQ1278">
        <v>748652</v>
      </c>
      <c r="AR1278" t="s">
        <v>719</v>
      </c>
      <c r="AS1278">
        <v>1</v>
      </c>
      <c r="AT1278" t="s">
        <v>11153</v>
      </c>
      <c r="AU1278" t="s">
        <v>100</v>
      </c>
      <c r="AV1278" t="s">
        <v>13</v>
      </c>
      <c r="AW1278" t="s">
        <v>13</v>
      </c>
      <c r="AX1278" t="s">
        <v>353</v>
      </c>
      <c r="AY1278" t="s">
        <v>721</v>
      </c>
      <c r="AZ1278" t="s">
        <v>722</v>
      </c>
      <c r="BA1278" t="s">
        <v>8</v>
      </c>
    </row>
    <row r="1279" spans="1:53" ht="17" x14ac:dyDescent="0.2">
      <c r="A1279" t="s">
        <v>252</v>
      </c>
      <c r="B1279">
        <v>254</v>
      </c>
      <c r="C1279">
        <v>653</v>
      </c>
      <c r="D1279">
        <v>100</v>
      </c>
      <c r="E1279" t="s">
        <v>11189</v>
      </c>
      <c r="F1279" t="s">
        <v>2466</v>
      </c>
      <c r="G1279">
        <v>1215</v>
      </c>
      <c r="H1279" t="s">
        <v>11190</v>
      </c>
      <c r="I1279" t="s">
        <v>8</v>
      </c>
      <c r="J1279" t="s">
        <v>82</v>
      </c>
      <c r="K1279" t="s">
        <v>11191</v>
      </c>
      <c r="L1279" t="s">
        <v>8</v>
      </c>
      <c r="M1279" t="s">
        <v>8</v>
      </c>
      <c r="N1279" t="s">
        <v>8</v>
      </c>
      <c r="O1279" t="s">
        <v>84</v>
      </c>
      <c r="P1279" t="s">
        <v>10274</v>
      </c>
      <c r="Q1279" t="s">
        <v>86</v>
      </c>
      <c r="R1279" t="s">
        <v>87</v>
      </c>
      <c r="S1279" t="s">
        <v>88</v>
      </c>
      <c r="T1279" t="s">
        <v>89</v>
      </c>
      <c r="U1279" t="s">
        <v>90</v>
      </c>
      <c r="V1279" t="s">
        <v>119</v>
      </c>
      <c r="W1279" t="s">
        <v>247</v>
      </c>
      <c r="X1279">
        <v>1215</v>
      </c>
      <c r="Y1279">
        <v>1215</v>
      </c>
      <c r="Z1279" t="s">
        <v>93</v>
      </c>
      <c r="AA1279">
        <v>0.44370406000000001</v>
      </c>
      <c r="AB1279">
        <v>0.55629594000000004</v>
      </c>
      <c r="AC1279" t="s">
        <v>9</v>
      </c>
      <c r="AD1279" t="s">
        <v>9</v>
      </c>
      <c r="AE1279" s="4" t="str">
        <f>IF(OR(AB1279&lt;0.2,AB1279&gt;0.75),"Include","NotInclude")</f>
        <v>NotInclude</v>
      </c>
      <c r="AF1279">
        <v>18</v>
      </c>
      <c r="AG1279">
        <v>0</v>
      </c>
      <c r="AH1279">
        <v>0</v>
      </c>
      <c r="AI1279">
        <v>0</v>
      </c>
      <c r="AJ1279" t="s">
        <v>11192</v>
      </c>
      <c r="AK1279" t="s">
        <v>95</v>
      </c>
      <c r="AL1279" t="s">
        <v>11193</v>
      </c>
      <c r="AM1279">
        <v>1215</v>
      </c>
      <c r="AN1279" t="s">
        <v>719</v>
      </c>
      <c r="AO1279">
        <v>0.99</v>
      </c>
      <c r="AP1279">
        <v>748652</v>
      </c>
      <c r="AQ1279">
        <v>748652</v>
      </c>
      <c r="AR1279" t="s">
        <v>719</v>
      </c>
      <c r="AS1279">
        <v>1</v>
      </c>
      <c r="AT1279" t="s">
        <v>11153</v>
      </c>
      <c r="AU1279" t="s">
        <v>100</v>
      </c>
      <c r="AV1279" t="s">
        <v>13</v>
      </c>
      <c r="AW1279" t="s">
        <v>13</v>
      </c>
      <c r="AX1279" t="s">
        <v>353</v>
      </c>
      <c r="AY1279" t="s">
        <v>721</v>
      </c>
      <c r="AZ1279" t="s">
        <v>722</v>
      </c>
      <c r="BA1279" t="s">
        <v>8</v>
      </c>
    </row>
    <row r="1280" spans="1:53" ht="17" x14ac:dyDescent="0.2">
      <c r="A1280" t="s">
        <v>252</v>
      </c>
      <c r="B1280">
        <v>254</v>
      </c>
      <c r="C1280">
        <v>571</v>
      </c>
      <c r="D1280">
        <v>100</v>
      </c>
      <c r="E1280" t="s">
        <v>15668</v>
      </c>
      <c r="F1280" t="s">
        <v>2466</v>
      </c>
      <c r="G1280">
        <v>3395</v>
      </c>
      <c r="H1280" t="s">
        <v>15669</v>
      </c>
      <c r="I1280" t="s">
        <v>8</v>
      </c>
      <c r="J1280" t="s">
        <v>82</v>
      </c>
      <c r="K1280" t="s">
        <v>393</v>
      </c>
      <c r="L1280" t="s">
        <v>8</v>
      </c>
      <c r="M1280" t="s">
        <v>8</v>
      </c>
      <c r="N1280" t="s">
        <v>8</v>
      </c>
      <c r="O1280" t="s">
        <v>131</v>
      </c>
      <c r="P1280" t="s">
        <v>132</v>
      </c>
      <c r="Q1280" t="s">
        <v>133</v>
      </c>
      <c r="R1280" t="s">
        <v>134</v>
      </c>
      <c r="S1280" t="s">
        <v>135</v>
      </c>
      <c r="T1280" t="s">
        <v>135</v>
      </c>
      <c r="U1280" t="s">
        <v>136</v>
      </c>
      <c r="V1280" t="s">
        <v>8</v>
      </c>
      <c r="W1280" t="s">
        <v>137</v>
      </c>
      <c r="X1280">
        <v>3395</v>
      </c>
      <c r="Y1280">
        <v>3395</v>
      </c>
      <c r="Z1280" t="s">
        <v>93</v>
      </c>
      <c r="AA1280">
        <v>3.6764706000000001E-2</v>
      </c>
      <c r="AB1280">
        <v>0.96323529399999996</v>
      </c>
      <c r="AC1280" t="s">
        <v>7</v>
      </c>
      <c r="AD1280" t="s">
        <v>7</v>
      </c>
      <c r="AE1280" s="4" t="str">
        <f>IF(OR(AB1280&lt;0.2,AB1280&gt;0.75),"Include","NotInclude")</f>
        <v>Include</v>
      </c>
      <c r="AF1280">
        <v>22</v>
      </c>
      <c r="AG1280">
        <v>0</v>
      </c>
      <c r="AH1280">
        <v>0</v>
      </c>
      <c r="AI1280">
        <v>0</v>
      </c>
      <c r="AJ1280" t="s">
        <v>15670</v>
      </c>
      <c r="AK1280" t="s">
        <v>95</v>
      </c>
      <c r="AL1280" t="s">
        <v>15671</v>
      </c>
      <c r="AM1280">
        <v>3395</v>
      </c>
      <c r="AN1280" t="s">
        <v>719</v>
      </c>
      <c r="AO1280">
        <v>0.98</v>
      </c>
      <c r="AP1280">
        <v>1082846</v>
      </c>
      <c r="AQ1280">
        <v>1082846</v>
      </c>
      <c r="AR1280" t="s">
        <v>719</v>
      </c>
      <c r="AS1280">
        <v>0.99</v>
      </c>
      <c r="AT1280" t="s">
        <v>15672</v>
      </c>
      <c r="AU1280" t="s">
        <v>100</v>
      </c>
      <c r="AV1280" t="s">
        <v>13</v>
      </c>
      <c r="AW1280" t="s">
        <v>13</v>
      </c>
      <c r="AX1280" t="s">
        <v>353</v>
      </c>
      <c r="AY1280" t="s">
        <v>721</v>
      </c>
      <c r="AZ1280" t="s">
        <v>722</v>
      </c>
      <c r="BA1280" t="s">
        <v>8</v>
      </c>
    </row>
    <row r="1281" spans="1:53" ht="17" x14ac:dyDescent="0.2">
      <c r="A1281" t="s">
        <v>17552</v>
      </c>
      <c r="B1281">
        <v>254</v>
      </c>
      <c r="C1281">
        <v>6</v>
      </c>
      <c r="D1281" t="s">
        <v>79</v>
      </c>
      <c r="E1281" t="s">
        <v>2466</v>
      </c>
      <c r="F1281" t="s">
        <v>79</v>
      </c>
      <c r="G1281">
        <v>3372</v>
      </c>
      <c r="H1281" t="s">
        <v>2467</v>
      </c>
      <c r="I1281" t="s">
        <v>8</v>
      </c>
      <c r="J1281" t="s">
        <v>82</v>
      </c>
      <c r="K1281" t="s">
        <v>2468</v>
      </c>
      <c r="L1281" t="s">
        <v>8</v>
      </c>
      <c r="M1281" t="s">
        <v>8</v>
      </c>
      <c r="N1281" t="s">
        <v>8</v>
      </c>
      <c r="O1281" t="s">
        <v>131</v>
      </c>
      <c r="P1281" t="s">
        <v>2469</v>
      </c>
      <c r="Q1281" t="s">
        <v>1138</v>
      </c>
      <c r="R1281" t="s">
        <v>1139</v>
      </c>
      <c r="S1281" t="s">
        <v>117</v>
      </c>
      <c r="T1281" t="s">
        <v>117</v>
      </c>
      <c r="U1281" t="s">
        <v>118</v>
      </c>
      <c r="V1281" t="s">
        <v>8</v>
      </c>
      <c r="W1281" t="s">
        <v>137</v>
      </c>
      <c r="X1281">
        <v>3372</v>
      </c>
      <c r="Y1281">
        <v>3372</v>
      </c>
      <c r="Z1281" t="s">
        <v>93</v>
      </c>
      <c r="AA1281">
        <v>-4.8462569999999996E-3</v>
      </c>
      <c r="AB1281">
        <v>1.0048462570000001</v>
      </c>
      <c r="AC1281" t="s">
        <v>7</v>
      </c>
      <c r="AD1281" t="s">
        <v>7</v>
      </c>
      <c r="AE1281" s="4" t="str">
        <f>IF(OR(AB1281&lt;0.2,AB1281&gt;0.75),"Include","NotInclude")</f>
        <v>Include</v>
      </c>
      <c r="AF1281">
        <v>22</v>
      </c>
      <c r="AG1281">
        <v>0</v>
      </c>
      <c r="AH1281">
        <v>0</v>
      </c>
      <c r="AI1281">
        <v>0</v>
      </c>
      <c r="AJ1281" t="s">
        <v>2470</v>
      </c>
      <c r="AK1281" t="s">
        <v>95</v>
      </c>
      <c r="AL1281" t="s">
        <v>2471</v>
      </c>
      <c r="AM1281">
        <v>3372</v>
      </c>
      <c r="AN1281" t="s">
        <v>719</v>
      </c>
      <c r="AO1281">
        <v>1</v>
      </c>
      <c r="AP1281">
        <v>590298</v>
      </c>
      <c r="AQ1281">
        <v>590298</v>
      </c>
      <c r="AR1281" t="s">
        <v>719</v>
      </c>
      <c r="AS1281">
        <v>1</v>
      </c>
      <c r="AT1281" t="s">
        <v>2472</v>
      </c>
      <c r="AU1281" t="s">
        <v>100</v>
      </c>
      <c r="AV1281" t="s">
        <v>13</v>
      </c>
      <c r="AW1281" t="s">
        <v>13</v>
      </c>
      <c r="AX1281" t="s">
        <v>353</v>
      </c>
      <c r="AY1281" t="s">
        <v>721</v>
      </c>
      <c r="AZ1281" t="s">
        <v>722</v>
      </c>
      <c r="BA1281" t="s">
        <v>8</v>
      </c>
    </row>
    <row r="1282" spans="1:53" ht="17" x14ac:dyDescent="0.2">
      <c r="A1282" t="s">
        <v>78</v>
      </c>
      <c r="B1282">
        <v>255</v>
      </c>
      <c r="C1282">
        <v>774</v>
      </c>
      <c r="D1282" t="s">
        <v>79</v>
      </c>
      <c r="E1282" t="s">
        <v>2473</v>
      </c>
      <c r="F1282" t="s">
        <v>79</v>
      </c>
      <c r="G1282">
        <v>3688</v>
      </c>
      <c r="H1282" t="s">
        <v>2474</v>
      </c>
      <c r="I1282" t="s">
        <v>8</v>
      </c>
      <c r="J1282" t="s">
        <v>82</v>
      </c>
      <c r="K1282" t="s">
        <v>2475</v>
      </c>
      <c r="L1282" t="s">
        <v>8</v>
      </c>
      <c r="M1282" t="s">
        <v>8</v>
      </c>
      <c r="N1282" t="s">
        <v>8</v>
      </c>
      <c r="O1282" t="s">
        <v>163</v>
      </c>
      <c r="P1282" t="s">
        <v>164</v>
      </c>
      <c r="Q1282" t="s">
        <v>165</v>
      </c>
      <c r="R1282" t="s">
        <v>166</v>
      </c>
      <c r="S1282" t="s">
        <v>167</v>
      </c>
      <c r="T1282" t="s">
        <v>167</v>
      </c>
      <c r="U1282" t="s">
        <v>167</v>
      </c>
      <c r="V1282" t="s">
        <v>91</v>
      </c>
      <c r="W1282" t="s">
        <v>137</v>
      </c>
      <c r="X1282">
        <v>3688</v>
      </c>
      <c r="Y1282">
        <v>3688</v>
      </c>
      <c r="Z1282" t="s">
        <v>93</v>
      </c>
      <c r="AA1282">
        <v>0.58765610000000001</v>
      </c>
      <c r="AB1282">
        <v>0.41234389999999999</v>
      </c>
      <c r="AC1282" t="s">
        <v>9</v>
      </c>
      <c r="AD1282" t="s">
        <v>9</v>
      </c>
      <c r="AE1282" s="4" t="str">
        <f>IF(OR(AB1282&lt;0.2,AB1282&gt;0.75),"Include","NotInclude")</f>
        <v>NotInclude</v>
      </c>
      <c r="AF1282">
        <v>17</v>
      </c>
      <c r="AG1282">
        <v>0</v>
      </c>
      <c r="AH1282">
        <v>0</v>
      </c>
      <c r="AI1282">
        <v>0</v>
      </c>
      <c r="AJ1282" t="s">
        <v>2476</v>
      </c>
      <c r="AK1282" t="s">
        <v>95</v>
      </c>
      <c r="AL1282" t="s">
        <v>2477</v>
      </c>
      <c r="AM1282">
        <v>3688</v>
      </c>
      <c r="AN1282" t="s">
        <v>859</v>
      </c>
      <c r="AO1282">
        <v>1</v>
      </c>
      <c r="AP1282">
        <v>4460853</v>
      </c>
      <c r="AQ1282">
        <v>4460853</v>
      </c>
      <c r="AR1282" t="s">
        <v>859</v>
      </c>
      <c r="AS1282">
        <v>1</v>
      </c>
      <c r="AT1282" t="s">
        <v>2478</v>
      </c>
      <c r="AU1282" t="s">
        <v>100</v>
      </c>
      <c r="AV1282" t="s">
        <v>13</v>
      </c>
      <c r="AW1282" t="s">
        <v>13</v>
      </c>
      <c r="AX1282" t="s">
        <v>353</v>
      </c>
      <c r="AY1282" t="s">
        <v>743</v>
      </c>
      <c r="AZ1282" t="s">
        <v>744</v>
      </c>
      <c r="BA1282" t="s">
        <v>861</v>
      </c>
    </row>
    <row r="1283" spans="1:53" ht="17" x14ac:dyDescent="0.2">
      <c r="A1283" t="s">
        <v>17552</v>
      </c>
      <c r="B1283">
        <v>255</v>
      </c>
      <c r="C1283">
        <v>1</v>
      </c>
      <c r="D1283" t="s">
        <v>79</v>
      </c>
      <c r="E1283" t="s">
        <v>2473</v>
      </c>
      <c r="F1283" t="s">
        <v>79</v>
      </c>
      <c r="G1283">
        <v>3688</v>
      </c>
      <c r="H1283" t="s">
        <v>2474</v>
      </c>
      <c r="I1283" t="s">
        <v>8</v>
      </c>
      <c r="J1283" t="s">
        <v>82</v>
      </c>
      <c r="K1283" t="s">
        <v>2475</v>
      </c>
      <c r="L1283" t="s">
        <v>8</v>
      </c>
      <c r="M1283" t="s">
        <v>8</v>
      </c>
      <c r="N1283" t="s">
        <v>8</v>
      </c>
      <c r="O1283" t="s">
        <v>163</v>
      </c>
      <c r="P1283" t="s">
        <v>164</v>
      </c>
      <c r="Q1283" t="s">
        <v>165</v>
      </c>
      <c r="R1283" t="s">
        <v>166</v>
      </c>
      <c r="S1283" t="s">
        <v>167</v>
      </c>
      <c r="T1283" t="s">
        <v>167</v>
      </c>
      <c r="U1283" t="s">
        <v>167</v>
      </c>
      <c r="V1283" t="s">
        <v>91</v>
      </c>
      <c r="W1283" t="s">
        <v>137</v>
      </c>
      <c r="X1283">
        <v>3688</v>
      </c>
      <c r="Y1283">
        <v>3688</v>
      </c>
      <c r="Z1283" t="s">
        <v>93</v>
      </c>
      <c r="AA1283">
        <v>0.58765610000000001</v>
      </c>
      <c r="AB1283">
        <v>0.41234389999999999</v>
      </c>
      <c r="AC1283" t="s">
        <v>9</v>
      </c>
      <c r="AD1283" t="s">
        <v>9</v>
      </c>
      <c r="AE1283" s="4" t="str">
        <f>IF(OR(AB1283&lt;0.2,AB1283&gt;0.75),"Include","NotInclude")</f>
        <v>NotInclude</v>
      </c>
      <c r="AF1283">
        <v>17</v>
      </c>
      <c r="AG1283">
        <v>0</v>
      </c>
      <c r="AH1283">
        <v>0</v>
      </c>
      <c r="AI1283">
        <v>0</v>
      </c>
      <c r="AJ1283" t="s">
        <v>2476</v>
      </c>
      <c r="AK1283" t="s">
        <v>95</v>
      </c>
      <c r="AL1283" t="s">
        <v>2477</v>
      </c>
      <c r="AM1283">
        <v>3688</v>
      </c>
      <c r="AN1283" t="s">
        <v>859</v>
      </c>
      <c r="AO1283">
        <v>1</v>
      </c>
      <c r="AP1283">
        <v>4460853</v>
      </c>
      <c r="AQ1283">
        <v>4460853</v>
      </c>
      <c r="AR1283" t="s">
        <v>859</v>
      </c>
      <c r="AS1283">
        <v>1</v>
      </c>
      <c r="AT1283" t="s">
        <v>2478</v>
      </c>
      <c r="AU1283" t="s">
        <v>100</v>
      </c>
      <c r="AV1283" t="s">
        <v>13</v>
      </c>
      <c r="AW1283" t="s">
        <v>13</v>
      </c>
      <c r="AX1283" t="s">
        <v>353</v>
      </c>
      <c r="AY1283" t="s">
        <v>743</v>
      </c>
      <c r="AZ1283" t="s">
        <v>744</v>
      </c>
      <c r="BA1283" t="s">
        <v>861</v>
      </c>
    </row>
    <row r="1284" spans="1:53" ht="17" x14ac:dyDescent="0.2">
      <c r="A1284" t="s">
        <v>78</v>
      </c>
      <c r="B1284">
        <v>256</v>
      </c>
      <c r="C1284">
        <v>774</v>
      </c>
      <c r="D1284" t="s">
        <v>79</v>
      </c>
      <c r="E1284" t="s">
        <v>2479</v>
      </c>
      <c r="F1284" t="s">
        <v>79</v>
      </c>
      <c r="G1284">
        <v>3764</v>
      </c>
      <c r="H1284" t="s">
        <v>2480</v>
      </c>
      <c r="I1284" t="s">
        <v>8</v>
      </c>
      <c r="J1284" t="s">
        <v>82</v>
      </c>
      <c r="K1284" t="s">
        <v>1681</v>
      </c>
      <c r="L1284" t="s">
        <v>8</v>
      </c>
      <c r="M1284" t="s">
        <v>8</v>
      </c>
      <c r="N1284" t="s">
        <v>8</v>
      </c>
      <c r="O1284" t="s">
        <v>163</v>
      </c>
      <c r="P1284" t="s">
        <v>1997</v>
      </c>
      <c r="Q1284" t="s">
        <v>1777</v>
      </c>
      <c r="R1284" t="s">
        <v>1778</v>
      </c>
      <c r="S1284" t="s">
        <v>117</v>
      </c>
      <c r="T1284" t="s">
        <v>117</v>
      </c>
      <c r="U1284" t="s">
        <v>118</v>
      </c>
      <c r="V1284" t="s">
        <v>8</v>
      </c>
      <c r="W1284" t="s">
        <v>92</v>
      </c>
      <c r="X1284">
        <v>3764</v>
      </c>
      <c r="Y1284">
        <v>3764</v>
      </c>
      <c r="Z1284" t="s">
        <v>93</v>
      </c>
      <c r="AA1284">
        <v>0.43967245999999999</v>
      </c>
      <c r="AB1284">
        <v>0.56032753999999996</v>
      </c>
      <c r="AC1284" t="s">
        <v>9</v>
      </c>
      <c r="AD1284" t="s">
        <v>9</v>
      </c>
      <c r="AE1284" s="4" t="str">
        <f>IF(OR(AB1284&lt;0.2,AB1284&gt;0.75),"Include","NotInclude")</f>
        <v>NotInclude</v>
      </c>
      <c r="AF1284">
        <v>22</v>
      </c>
      <c r="AG1284">
        <v>0</v>
      </c>
      <c r="AH1284">
        <v>0</v>
      </c>
      <c r="AI1284">
        <v>0</v>
      </c>
      <c r="AJ1284" t="s">
        <v>2481</v>
      </c>
      <c r="AK1284" t="s">
        <v>95</v>
      </c>
      <c r="AL1284" t="s">
        <v>2482</v>
      </c>
      <c r="AM1284">
        <v>3764</v>
      </c>
      <c r="AN1284" t="s">
        <v>740</v>
      </c>
      <c r="AO1284">
        <v>1</v>
      </c>
      <c r="AP1284">
        <v>136427</v>
      </c>
      <c r="AQ1284">
        <v>136427</v>
      </c>
      <c r="AR1284" t="s">
        <v>740</v>
      </c>
      <c r="AS1284">
        <v>1</v>
      </c>
      <c r="AT1284" t="s">
        <v>2483</v>
      </c>
      <c r="AU1284" t="s">
        <v>100</v>
      </c>
      <c r="AV1284" t="s">
        <v>13</v>
      </c>
      <c r="AW1284" t="s">
        <v>13</v>
      </c>
      <c r="AX1284" t="s">
        <v>353</v>
      </c>
      <c r="AY1284" t="s">
        <v>743</v>
      </c>
      <c r="AZ1284" t="s">
        <v>744</v>
      </c>
      <c r="BA1284" t="s">
        <v>8</v>
      </c>
    </row>
    <row r="1285" spans="1:53" ht="17" x14ac:dyDescent="0.2">
      <c r="A1285" t="s">
        <v>17552</v>
      </c>
      <c r="B1285">
        <v>256</v>
      </c>
      <c r="C1285">
        <v>1</v>
      </c>
      <c r="D1285" t="s">
        <v>79</v>
      </c>
      <c r="E1285" t="s">
        <v>2479</v>
      </c>
      <c r="F1285" t="s">
        <v>79</v>
      </c>
      <c r="G1285">
        <v>3764</v>
      </c>
      <c r="H1285" t="s">
        <v>2480</v>
      </c>
      <c r="I1285" t="s">
        <v>8</v>
      </c>
      <c r="J1285" t="s">
        <v>82</v>
      </c>
      <c r="K1285" t="s">
        <v>1681</v>
      </c>
      <c r="L1285" t="s">
        <v>8</v>
      </c>
      <c r="M1285" t="s">
        <v>8</v>
      </c>
      <c r="N1285" t="s">
        <v>8</v>
      </c>
      <c r="O1285" t="s">
        <v>163</v>
      </c>
      <c r="P1285" t="s">
        <v>1997</v>
      </c>
      <c r="Q1285" t="s">
        <v>1777</v>
      </c>
      <c r="R1285" t="s">
        <v>1778</v>
      </c>
      <c r="S1285" t="s">
        <v>117</v>
      </c>
      <c r="T1285" t="s">
        <v>117</v>
      </c>
      <c r="U1285" t="s">
        <v>118</v>
      </c>
      <c r="V1285" t="s">
        <v>8</v>
      </c>
      <c r="W1285" t="s">
        <v>92</v>
      </c>
      <c r="X1285">
        <v>3764</v>
      </c>
      <c r="Y1285">
        <v>3764</v>
      </c>
      <c r="Z1285" t="s">
        <v>93</v>
      </c>
      <c r="AA1285">
        <v>0.43967245999999999</v>
      </c>
      <c r="AB1285">
        <v>0.56032753999999996</v>
      </c>
      <c r="AC1285" t="s">
        <v>9</v>
      </c>
      <c r="AD1285" t="s">
        <v>9</v>
      </c>
      <c r="AE1285" s="4" t="str">
        <f>IF(OR(AB1285&lt;0.2,AB1285&gt;0.75),"Include","NotInclude")</f>
        <v>NotInclude</v>
      </c>
      <c r="AF1285">
        <v>22</v>
      </c>
      <c r="AG1285">
        <v>0</v>
      </c>
      <c r="AH1285">
        <v>0</v>
      </c>
      <c r="AI1285">
        <v>0</v>
      </c>
      <c r="AJ1285" t="s">
        <v>2481</v>
      </c>
      <c r="AK1285" t="s">
        <v>95</v>
      </c>
      <c r="AL1285" t="s">
        <v>2482</v>
      </c>
      <c r="AM1285">
        <v>3764</v>
      </c>
      <c r="AN1285" t="s">
        <v>740</v>
      </c>
      <c r="AO1285">
        <v>1</v>
      </c>
      <c r="AP1285">
        <v>136427</v>
      </c>
      <c r="AQ1285">
        <v>136427</v>
      </c>
      <c r="AR1285" t="s">
        <v>740</v>
      </c>
      <c r="AS1285">
        <v>1</v>
      </c>
      <c r="AT1285" t="s">
        <v>2483</v>
      </c>
      <c r="AU1285" t="s">
        <v>100</v>
      </c>
      <c r="AV1285" t="s">
        <v>13</v>
      </c>
      <c r="AW1285" t="s">
        <v>13</v>
      </c>
      <c r="AX1285" t="s">
        <v>353</v>
      </c>
      <c r="AY1285" t="s">
        <v>743</v>
      </c>
      <c r="AZ1285" t="s">
        <v>744</v>
      </c>
      <c r="BA1285" t="s">
        <v>8</v>
      </c>
    </row>
    <row r="1286" spans="1:53" ht="17" x14ac:dyDescent="0.2">
      <c r="A1286" t="s">
        <v>78</v>
      </c>
      <c r="B1286">
        <v>257</v>
      </c>
      <c r="C1286">
        <v>774</v>
      </c>
      <c r="D1286" t="s">
        <v>79</v>
      </c>
      <c r="E1286" t="s">
        <v>2484</v>
      </c>
      <c r="F1286" t="s">
        <v>79</v>
      </c>
      <c r="G1286">
        <v>3819</v>
      </c>
      <c r="H1286" t="s">
        <v>2485</v>
      </c>
      <c r="I1286" t="s">
        <v>8</v>
      </c>
      <c r="J1286" t="s">
        <v>82</v>
      </c>
      <c r="K1286" t="s">
        <v>434</v>
      </c>
      <c r="L1286" t="s">
        <v>8</v>
      </c>
      <c r="M1286" t="s">
        <v>8</v>
      </c>
      <c r="N1286" t="s">
        <v>8</v>
      </c>
      <c r="O1286" t="s">
        <v>190</v>
      </c>
      <c r="P1286" t="s">
        <v>2127</v>
      </c>
      <c r="Q1286" t="s">
        <v>791</v>
      </c>
      <c r="R1286" t="s">
        <v>792</v>
      </c>
      <c r="S1286" t="s">
        <v>465</v>
      </c>
      <c r="T1286" t="s">
        <v>465</v>
      </c>
      <c r="U1286" t="s">
        <v>361</v>
      </c>
      <c r="V1286" t="s">
        <v>91</v>
      </c>
      <c r="W1286" t="s">
        <v>137</v>
      </c>
      <c r="X1286">
        <v>3819</v>
      </c>
      <c r="Y1286">
        <v>3819</v>
      </c>
      <c r="Z1286" t="s">
        <v>93</v>
      </c>
      <c r="AA1286">
        <v>0.46902017299999998</v>
      </c>
      <c r="AB1286">
        <v>0.53097982700000002</v>
      </c>
      <c r="AC1286" t="s">
        <v>9</v>
      </c>
      <c r="AD1286" t="s">
        <v>9</v>
      </c>
      <c r="AE1286" s="4" t="str">
        <f>IF(OR(AB1286&lt;0.2,AB1286&gt;0.75),"Include","NotInclude")</f>
        <v>NotInclude</v>
      </c>
      <c r="AF1286">
        <v>17</v>
      </c>
      <c r="AG1286">
        <v>0</v>
      </c>
      <c r="AH1286">
        <v>0</v>
      </c>
      <c r="AI1286">
        <v>0</v>
      </c>
      <c r="AJ1286" t="s">
        <v>2486</v>
      </c>
      <c r="AK1286" t="s">
        <v>95</v>
      </c>
      <c r="AL1286" t="s">
        <v>2487</v>
      </c>
      <c r="AM1286">
        <v>3819</v>
      </c>
      <c r="AN1286" t="s">
        <v>719</v>
      </c>
      <c r="AO1286">
        <v>0.81</v>
      </c>
      <c r="AP1286">
        <v>920852</v>
      </c>
      <c r="AQ1286">
        <v>920852</v>
      </c>
      <c r="AR1286" t="s">
        <v>839</v>
      </c>
      <c r="AS1286">
        <v>0.99</v>
      </c>
      <c r="AT1286" t="s">
        <v>2488</v>
      </c>
      <c r="AU1286" t="s">
        <v>100</v>
      </c>
      <c r="AV1286" t="s">
        <v>13</v>
      </c>
      <c r="AW1286" t="s">
        <v>13</v>
      </c>
      <c r="AX1286" t="s">
        <v>353</v>
      </c>
      <c r="AY1286" t="s">
        <v>721</v>
      </c>
      <c r="AZ1286" t="s">
        <v>722</v>
      </c>
      <c r="BA1286" t="s">
        <v>8</v>
      </c>
    </row>
    <row r="1287" spans="1:53" ht="17" x14ac:dyDescent="0.2">
      <c r="A1287" t="s">
        <v>17552</v>
      </c>
      <c r="B1287">
        <v>257</v>
      </c>
      <c r="C1287">
        <v>1</v>
      </c>
      <c r="D1287" t="s">
        <v>79</v>
      </c>
      <c r="E1287" t="s">
        <v>2484</v>
      </c>
      <c r="F1287" t="s">
        <v>79</v>
      </c>
      <c r="G1287">
        <v>3819</v>
      </c>
      <c r="H1287" t="s">
        <v>2485</v>
      </c>
      <c r="I1287" t="s">
        <v>8</v>
      </c>
      <c r="J1287" t="s">
        <v>82</v>
      </c>
      <c r="K1287" t="s">
        <v>434</v>
      </c>
      <c r="L1287" t="s">
        <v>8</v>
      </c>
      <c r="M1287" t="s">
        <v>8</v>
      </c>
      <c r="N1287" t="s">
        <v>8</v>
      </c>
      <c r="O1287" t="s">
        <v>190</v>
      </c>
      <c r="P1287" t="s">
        <v>2127</v>
      </c>
      <c r="Q1287" t="s">
        <v>791</v>
      </c>
      <c r="R1287" t="s">
        <v>792</v>
      </c>
      <c r="S1287" t="s">
        <v>465</v>
      </c>
      <c r="T1287" t="s">
        <v>465</v>
      </c>
      <c r="U1287" t="s">
        <v>361</v>
      </c>
      <c r="V1287" t="s">
        <v>91</v>
      </c>
      <c r="W1287" t="s">
        <v>137</v>
      </c>
      <c r="X1287">
        <v>3819</v>
      </c>
      <c r="Y1287">
        <v>3819</v>
      </c>
      <c r="Z1287" t="s">
        <v>93</v>
      </c>
      <c r="AA1287">
        <v>0.46902017299999998</v>
      </c>
      <c r="AB1287">
        <v>0.53097982700000002</v>
      </c>
      <c r="AC1287" t="s">
        <v>9</v>
      </c>
      <c r="AD1287" t="s">
        <v>9</v>
      </c>
      <c r="AE1287" s="4" t="str">
        <f>IF(OR(AB1287&lt;0.2,AB1287&gt;0.75),"Include","NotInclude")</f>
        <v>NotInclude</v>
      </c>
      <c r="AF1287">
        <v>17</v>
      </c>
      <c r="AG1287">
        <v>0</v>
      </c>
      <c r="AH1287">
        <v>0</v>
      </c>
      <c r="AI1287">
        <v>0</v>
      </c>
      <c r="AJ1287" t="s">
        <v>2486</v>
      </c>
      <c r="AK1287" t="s">
        <v>95</v>
      </c>
      <c r="AL1287" t="s">
        <v>2487</v>
      </c>
      <c r="AM1287">
        <v>3819</v>
      </c>
      <c r="AN1287" t="s">
        <v>719</v>
      </c>
      <c r="AO1287">
        <v>0.81</v>
      </c>
      <c r="AP1287">
        <v>920852</v>
      </c>
      <c r="AQ1287">
        <v>920852</v>
      </c>
      <c r="AR1287" t="s">
        <v>839</v>
      </c>
      <c r="AS1287">
        <v>0.99</v>
      </c>
      <c r="AT1287" t="s">
        <v>2488</v>
      </c>
      <c r="AU1287" t="s">
        <v>100</v>
      </c>
      <c r="AV1287" t="s">
        <v>13</v>
      </c>
      <c r="AW1287" t="s">
        <v>13</v>
      </c>
      <c r="AX1287" t="s">
        <v>353</v>
      </c>
      <c r="AY1287" t="s">
        <v>721</v>
      </c>
      <c r="AZ1287" t="s">
        <v>722</v>
      </c>
      <c r="BA1287" t="s">
        <v>8</v>
      </c>
    </row>
    <row r="1288" spans="1:53" ht="17" x14ac:dyDescent="0.2">
      <c r="A1288" t="s">
        <v>78</v>
      </c>
      <c r="B1288">
        <v>258</v>
      </c>
      <c r="C1288">
        <v>774</v>
      </c>
      <c r="D1288" t="s">
        <v>79</v>
      </c>
      <c r="E1288" t="s">
        <v>2489</v>
      </c>
      <c r="F1288" t="s">
        <v>79</v>
      </c>
      <c r="G1288">
        <v>3830</v>
      </c>
      <c r="H1288" t="s">
        <v>2490</v>
      </c>
      <c r="I1288" t="s">
        <v>8</v>
      </c>
      <c r="J1288" t="s">
        <v>82</v>
      </c>
      <c r="K1288" t="s">
        <v>915</v>
      </c>
      <c r="L1288" t="s">
        <v>8</v>
      </c>
      <c r="M1288" t="s">
        <v>8</v>
      </c>
      <c r="N1288" t="s">
        <v>8</v>
      </c>
      <c r="O1288" t="s">
        <v>190</v>
      </c>
      <c r="P1288" t="s">
        <v>2491</v>
      </c>
      <c r="Q1288" t="s">
        <v>791</v>
      </c>
      <c r="R1288" t="s">
        <v>792</v>
      </c>
      <c r="S1288" t="s">
        <v>465</v>
      </c>
      <c r="T1288" t="s">
        <v>465</v>
      </c>
      <c r="U1288" t="s">
        <v>361</v>
      </c>
      <c r="V1288" t="s">
        <v>91</v>
      </c>
      <c r="W1288" t="s">
        <v>137</v>
      </c>
      <c r="X1288">
        <v>3830</v>
      </c>
      <c r="Y1288">
        <v>3830</v>
      </c>
      <c r="Z1288" t="s">
        <v>93</v>
      </c>
      <c r="AA1288">
        <v>0.61358750200000001</v>
      </c>
      <c r="AB1288">
        <v>0.38641249799999999</v>
      </c>
      <c r="AC1288" t="s">
        <v>9</v>
      </c>
      <c r="AD1288" t="s">
        <v>9</v>
      </c>
      <c r="AE1288" s="4" t="str">
        <f>IF(OR(AB1288&lt;0.2,AB1288&gt;0.75),"Include","NotInclude")</f>
        <v>NotInclude</v>
      </c>
      <c r="AF1288">
        <v>21</v>
      </c>
      <c r="AG1288">
        <v>0</v>
      </c>
      <c r="AH1288">
        <v>0</v>
      </c>
      <c r="AI1288">
        <v>0</v>
      </c>
      <c r="AJ1288" t="s">
        <v>2492</v>
      </c>
      <c r="AK1288" t="s">
        <v>95</v>
      </c>
      <c r="AL1288" t="s">
        <v>2493</v>
      </c>
      <c r="AM1288">
        <v>3830</v>
      </c>
      <c r="AN1288" t="s">
        <v>2383</v>
      </c>
      <c r="AO1288">
        <v>1</v>
      </c>
      <c r="AP1288">
        <v>294399</v>
      </c>
      <c r="AQ1288">
        <v>294399</v>
      </c>
      <c r="AR1288" t="s">
        <v>2383</v>
      </c>
      <c r="AS1288">
        <v>1</v>
      </c>
      <c r="AT1288" t="s">
        <v>2494</v>
      </c>
      <c r="AU1288" t="s">
        <v>100</v>
      </c>
      <c r="AV1288" t="s">
        <v>21</v>
      </c>
      <c r="AW1288" t="s">
        <v>22</v>
      </c>
      <c r="AX1288" t="s">
        <v>1241</v>
      </c>
      <c r="AY1288" t="s">
        <v>2386</v>
      </c>
      <c r="AZ1288" t="s">
        <v>8</v>
      </c>
      <c r="BA1288" t="s">
        <v>8</v>
      </c>
    </row>
    <row r="1289" spans="1:53" ht="17" x14ac:dyDescent="0.2">
      <c r="A1289" t="s">
        <v>252</v>
      </c>
      <c r="B1289">
        <v>258</v>
      </c>
      <c r="C1289">
        <v>749</v>
      </c>
      <c r="D1289">
        <v>100</v>
      </c>
      <c r="E1289" t="s">
        <v>5687</v>
      </c>
      <c r="F1289" t="s">
        <v>2489</v>
      </c>
      <c r="G1289">
        <v>2244</v>
      </c>
      <c r="H1289" t="s">
        <v>5688</v>
      </c>
      <c r="I1289" t="s">
        <v>8</v>
      </c>
      <c r="J1289" t="s">
        <v>82</v>
      </c>
      <c r="K1289" t="s">
        <v>5028</v>
      </c>
      <c r="L1289" t="s">
        <v>3151</v>
      </c>
      <c r="M1289" t="s">
        <v>8</v>
      </c>
      <c r="N1289" t="s">
        <v>8</v>
      </c>
      <c r="O1289" t="s">
        <v>190</v>
      </c>
      <c r="P1289" t="s">
        <v>5689</v>
      </c>
      <c r="Q1289" t="s">
        <v>192</v>
      </c>
      <c r="R1289" t="s">
        <v>193</v>
      </c>
      <c r="S1289" t="s">
        <v>360</v>
      </c>
      <c r="T1289" t="s">
        <v>360</v>
      </c>
      <c r="U1289" t="s">
        <v>361</v>
      </c>
      <c r="V1289" t="s">
        <v>91</v>
      </c>
      <c r="W1289" t="s">
        <v>137</v>
      </c>
      <c r="X1289">
        <v>2244</v>
      </c>
      <c r="Y1289">
        <v>2244</v>
      </c>
      <c r="Z1289" t="s">
        <v>93</v>
      </c>
      <c r="AA1289">
        <v>0.94535427800000005</v>
      </c>
      <c r="AB1289">
        <v>5.4645722000000001E-2</v>
      </c>
      <c r="AC1289" t="s">
        <v>9</v>
      </c>
      <c r="AD1289" t="s">
        <v>9</v>
      </c>
      <c r="AE1289" s="4" t="str">
        <f>IF(OR(AB1289&lt;0.2,AB1289&gt;0.75),"Include","NotInclude")</f>
        <v>Include</v>
      </c>
      <c r="AF1289">
        <v>22</v>
      </c>
      <c r="AG1289">
        <v>0</v>
      </c>
      <c r="AH1289">
        <v>0</v>
      </c>
      <c r="AI1289">
        <v>0</v>
      </c>
      <c r="AJ1289" t="s">
        <v>5690</v>
      </c>
      <c r="AK1289" t="s">
        <v>95</v>
      </c>
      <c r="AL1289" t="s">
        <v>5691</v>
      </c>
      <c r="AM1289">
        <v>2244</v>
      </c>
      <c r="AN1289" t="s">
        <v>2383</v>
      </c>
      <c r="AO1289">
        <v>1</v>
      </c>
      <c r="AP1289">
        <v>294399</v>
      </c>
      <c r="AQ1289">
        <v>294399</v>
      </c>
      <c r="AR1289" t="s">
        <v>2383</v>
      </c>
      <c r="AS1289">
        <v>1</v>
      </c>
      <c r="AT1289" t="s">
        <v>5692</v>
      </c>
      <c r="AU1289" t="s">
        <v>100</v>
      </c>
      <c r="AV1289" t="s">
        <v>21</v>
      </c>
      <c r="AW1289" t="s">
        <v>22</v>
      </c>
      <c r="AX1289" t="s">
        <v>1241</v>
      </c>
      <c r="AY1289" t="s">
        <v>2386</v>
      </c>
      <c r="AZ1289" t="s">
        <v>8</v>
      </c>
      <c r="BA1289" t="s">
        <v>8</v>
      </c>
    </row>
    <row r="1290" spans="1:53" ht="17" x14ac:dyDescent="0.2">
      <c r="A1290" t="s">
        <v>252</v>
      </c>
      <c r="B1290">
        <v>258</v>
      </c>
      <c r="C1290">
        <v>703</v>
      </c>
      <c r="D1290">
        <v>100</v>
      </c>
      <c r="E1290" t="s">
        <v>10087</v>
      </c>
      <c r="F1290" t="s">
        <v>2489</v>
      </c>
      <c r="G1290">
        <v>1758</v>
      </c>
      <c r="H1290" t="s">
        <v>10088</v>
      </c>
      <c r="I1290" t="s">
        <v>8</v>
      </c>
      <c r="J1290" t="s">
        <v>82</v>
      </c>
      <c r="K1290" t="s">
        <v>5028</v>
      </c>
      <c r="L1290" t="s">
        <v>8</v>
      </c>
      <c r="M1290" t="s">
        <v>8</v>
      </c>
      <c r="N1290" t="s">
        <v>8</v>
      </c>
      <c r="O1290" t="s">
        <v>150</v>
      </c>
      <c r="P1290" t="s">
        <v>1030</v>
      </c>
      <c r="Q1290" t="s">
        <v>1031</v>
      </c>
      <c r="R1290" t="s">
        <v>1032</v>
      </c>
      <c r="S1290" t="s">
        <v>167</v>
      </c>
      <c r="T1290" t="s">
        <v>167</v>
      </c>
      <c r="U1290" t="s">
        <v>167</v>
      </c>
      <c r="V1290" t="s">
        <v>334</v>
      </c>
      <c r="W1290" t="s">
        <v>137</v>
      </c>
      <c r="X1290">
        <v>1758</v>
      </c>
      <c r="Y1290">
        <v>1758</v>
      </c>
      <c r="Z1290" t="s">
        <v>93</v>
      </c>
      <c r="AA1290">
        <v>0.42027489200000001</v>
      </c>
      <c r="AB1290">
        <v>0.57972510799999999</v>
      </c>
      <c r="AC1290" t="s">
        <v>9</v>
      </c>
      <c r="AD1290" t="s">
        <v>9</v>
      </c>
      <c r="AE1290" s="4" t="str">
        <f>IF(OR(AB1290&lt;0.2,AB1290&gt;0.75),"Include","NotInclude")</f>
        <v>NotInclude</v>
      </c>
      <c r="AF1290">
        <v>20</v>
      </c>
      <c r="AG1290">
        <v>0</v>
      </c>
      <c r="AH1290">
        <v>0</v>
      </c>
      <c r="AI1290">
        <v>0</v>
      </c>
      <c r="AJ1290" t="s">
        <v>10089</v>
      </c>
      <c r="AK1290" t="s">
        <v>95</v>
      </c>
      <c r="AL1290" t="s">
        <v>10090</v>
      </c>
      <c r="AM1290">
        <v>1758</v>
      </c>
      <c r="AN1290" t="s">
        <v>2383</v>
      </c>
      <c r="AO1290">
        <v>1</v>
      </c>
      <c r="AP1290">
        <v>785526</v>
      </c>
      <c r="AQ1290">
        <v>785526</v>
      </c>
      <c r="AR1290" t="s">
        <v>2383</v>
      </c>
      <c r="AS1290">
        <v>1</v>
      </c>
      <c r="AT1290" t="s">
        <v>10091</v>
      </c>
      <c r="AU1290" t="s">
        <v>100</v>
      </c>
      <c r="AV1290" t="s">
        <v>21</v>
      </c>
      <c r="AW1290" t="s">
        <v>22</v>
      </c>
      <c r="AX1290" t="s">
        <v>1241</v>
      </c>
      <c r="AY1290" t="s">
        <v>2386</v>
      </c>
      <c r="AZ1290" t="s">
        <v>8</v>
      </c>
      <c r="BA1290" t="s">
        <v>8</v>
      </c>
    </row>
    <row r="1291" spans="1:53" ht="17" x14ac:dyDescent="0.2">
      <c r="A1291" t="s">
        <v>252</v>
      </c>
      <c r="B1291">
        <v>258</v>
      </c>
      <c r="C1291">
        <v>622</v>
      </c>
      <c r="D1291">
        <v>100</v>
      </c>
      <c r="E1291" t="s">
        <v>13267</v>
      </c>
      <c r="F1291" t="s">
        <v>2489</v>
      </c>
      <c r="G1291">
        <v>2214</v>
      </c>
      <c r="H1291" t="s">
        <v>13268</v>
      </c>
      <c r="I1291" t="s">
        <v>8</v>
      </c>
      <c r="J1291" t="s">
        <v>82</v>
      </c>
      <c r="K1291" t="s">
        <v>13269</v>
      </c>
      <c r="L1291" t="s">
        <v>8</v>
      </c>
      <c r="M1291" t="s">
        <v>8</v>
      </c>
      <c r="N1291" t="s">
        <v>8</v>
      </c>
      <c r="O1291" t="s">
        <v>190</v>
      </c>
      <c r="P1291" t="s">
        <v>5671</v>
      </c>
      <c r="Q1291" t="s">
        <v>709</v>
      </c>
      <c r="R1291" t="s">
        <v>710</v>
      </c>
      <c r="S1291" t="s">
        <v>711</v>
      </c>
      <c r="T1291" t="s">
        <v>703</v>
      </c>
      <c r="U1291" t="s">
        <v>703</v>
      </c>
      <c r="V1291" t="s">
        <v>479</v>
      </c>
      <c r="W1291" t="s">
        <v>5672</v>
      </c>
      <c r="X1291">
        <v>2214</v>
      </c>
      <c r="Y1291">
        <v>2213</v>
      </c>
      <c r="Z1291" t="s">
        <v>93</v>
      </c>
      <c r="AA1291">
        <v>0.42612826599999998</v>
      </c>
      <c r="AB1291">
        <v>0.57387173400000002</v>
      </c>
      <c r="AC1291" t="s">
        <v>9</v>
      </c>
      <c r="AD1291" t="s">
        <v>9</v>
      </c>
      <c r="AE1291" s="4" t="str">
        <f>IF(OR(AB1291&lt;0.2,AB1291&gt;0.75),"Include","NotInclude")</f>
        <v>NotInclude</v>
      </c>
      <c r="AF1291">
        <v>11</v>
      </c>
      <c r="AG1291">
        <v>0</v>
      </c>
      <c r="AH1291">
        <v>0</v>
      </c>
      <c r="AI1291">
        <v>0</v>
      </c>
      <c r="AJ1291" t="s">
        <v>13270</v>
      </c>
      <c r="AK1291" t="s">
        <v>95</v>
      </c>
      <c r="AL1291" t="s">
        <v>13271</v>
      </c>
      <c r="AM1291">
        <v>2214</v>
      </c>
      <c r="AN1291" t="s">
        <v>2383</v>
      </c>
      <c r="AO1291">
        <v>1</v>
      </c>
      <c r="AP1291">
        <v>869044</v>
      </c>
      <c r="AQ1291">
        <v>869044</v>
      </c>
      <c r="AR1291" t="s">
        <v>2383</v>
      </c>
      <c r="AS1291">
        <v>1</v>
      </c>
      <c r="AT1291" t="s">
        <v>13272</v>
      </c>
      <c r="AU1291" t="s">
        <v>100</v>
      </c>
      <c r="AV1291" t="s">
        <v>21</v>
      </c>
      <c r="AW1291" t="s">
        <v>22</v>
      </c>
      <c r="AX1291" t="s">
        <v>1241</v>
      </c>
      <c r="AY1291" t="s">
        <v>2386</v>
      </c>
      <c r="AZ1291" t="s">
        <v>8</v>
      </c>
      <c r="BA1291" t="s">
        <v>8</v>
      </c>
    </row>
    <row r="1292" spans="1:53" ht="17" x14ac:dyDescent="0.2">
      <c r="A1292" t="s">
        <v>17552</v>
      </c>
      <c r="B1292">
        <v>258</v>
      </c>
      <c r="C1292">
        <v>4</v>
      </c>
      <c r="D1292" t="s">
        <v>79</v>
      </c>
      <c r="E1292" t="s">
        <v>2489</v>
      </c>
      <c r="F1292" t="s">
        <v>79</v>
      </c>
      <c r="G1292">
        <v>3830</v>
      </c>
      <c r="H1292" t="s">
        <v>2490</v>
      </c>
      <c r="I1292" t="s">
        <v>8</v>
      </c>
      <c r="J1292" t="s">
        <v>82</v>
      </c>
      <c r="K1292" t="s">
        <v>915</v>
      </c>
      <c r="L1292" t="s">
        <v>8</v>
      </c>
      <c r="M1292" t="s">
        <v>8</v>
      </c>
      <c r="N1292" t="s">
        <v>8</v>
      </c>
      <c r="O1292" t="s">
        <v>190</v>
      </c>
      <c r="P1292" t="s">
        <v>2491</v>
      </c>
      <c r="Q1292" t="s">
        <v>791</v>
      </c>
      <c r="R1292" t="s">
        <v>792</v>
      </c>
      <c r="S1292" t="s">
        <v>465</v>
      </c>
      <c r="T1292" t="s">
        <v>465</v>
      </c>
      <c r="U1292" t="s">
        <v>361</v>
      </c>
      <c r="V1292" t="s">
        <v>91</v>
      </c>
      <c r="W1292" t="s">
        <v>137</v>
      </c>
      <c r="X1292">
        <v>3830</v>
      </c>
      <c r="Y1292">
        <v>3830</v>
      </c>
      <c r="Z1292" t="s">
        <v>93</v>
      </c>
      <c r="AA1292">
        <v>0.61358750200000001</v>
      </c>
      <c r="AB1292">
        <v>0.38641249799999999</v>
      </c>
      <c r="AC1292" t="s">
        <v>9</v>
      </c>
      <c r="AD1292" t="s">
        <v>9</v>
      </c>
      <c r="AE1292" s="4" t="str">
        <f>IF(OR(AB1292&lt;0.2,AB1292&gt;0.75),"Include","NotInclude")</f>
        <v>NotInclude</v>
      </c>
      <c r="AF1292">
        <v>21</v>
      </c>
      <c r="AG1292">
        <v>0</v>
      </c>
      <c r="AH1292">
        <v>0</v>
      </c>
      <c r="AI1292">
        <v>0</v>
      </c>
      <c r="AJ1292" t="s">
        <v>2492</v>
      </c>
      <c r="AK1292" t="s">
        <v>95</v>
      </c>
      <c r="AL1292" t="s">
        <v>2493</v>
      </c>
      <c r="AM1292">
        <v>3830</v>
      </c>
      <c r="AN1292" t="s">
        <v>2383</v>
      </c>
      <c r="AO1292">
        <v>1</v>
      </c>
      <c r="AP1292">
        <v>294399</v>
      </c>
      <c r="AQ1292">
        <v>294399</v>
      </c>
      <c r="AR1292" t="s">
        <v>2383</v>
      </c>
      <c r="AS1292">
        <v>1</v>
      </c>
      <c r="AT1292" t="s">
        <v>2494</v>
      </c>
      <c r="AU1292" t="s">
        <v>100</v>
      </c>
      <c r="AV1292" t="s">
        <v>21</v>
      </c>
      <c r="AW1292" t="s">
        <v>22</v>
      </c>
      <c r="AX1292" t="s">
        <v>1241</v>
      </c>
      <c r="AY1292" t="s">
        <v>2386</v>
      </c>
      <c r="AZ1292" t="s">
        <v>8</v>
      </c>
      <c r="BA1292" t="s">
        <v>8</v>
      </c>
    </row>
    <row r="1293" spans="1:53" ht="17" x14ac:dyDescent="0.2">
      <c r="A1293" t="s">
        <v>78</v>
      </c>
      <c r="B1293">
        <v>259</v>
      </c>
      <c r="C1293">
        <v>773</v>
      </c>
      <c r="D1293" t="s">
        <v>79</v>
      </c>
      <c r="E1293" t="s">
        <v>2495</v>
      </c>
      <c r="F1293" t="s">
        <v>79</v>
      </c>
      <c r="G1293">
        <v>1261</v>
      </c>
      <c r="H1293" t="s">
        <v>2496</v>
      </c>
      <c r="I1293" t="s">
        <v>8</v>
      </c>
      <c r="J1293" t="s">
        <v>82</v>
      </c>
      <c r="K1293" t="s">
        <v>8</v>
      </c>
      <c r="L1293" t="s">
        <v>8</v>
      </c>
      <c r="M1293" t="s">
        <v>8</v>
      </c>
      <c r="N1293" t="s">
        <v>8</v>
      </c>
      <c r="O1293" t="s">
        <v>308</v>
      </c>
      <c r="P1293" t="s">
        <v>2497</v>
      </c>
      <c r="Q1293" t="s">
        <v>2498</v>
      </c>
      <c r="R1293" t="s">
        <v>2499</v>
      </c>
      <c r="S1293" t="s">
        <v>333</v>
      </c>
      <c r="T1293" t="s">
        <v>333</v>
      </c>
      <c r="U1293" t="s">
        <v>333</v>
      </c>
      <c r="V1293" t="s">
        <v>91</v>
      </c>
      <c r="W1293" t="s">
        <v>8</v>
      </c>
      <c r="X1293">
        <v>1261</v>
      </c>
      <c r="Y1293">
        <v>1261</v>
      </c>
      <c r="Z1293" t="s">
        <v>93</v>
      </c>
      <c r="AA1293">
        <v>7.1626765999999994E-2</v>
      </c>
      <c r="AB1293">
        <v>0.92837323400000005</v>
      </c>
      <c r="AC1293" t="s">
        <v>7</v>
      </c>
      <c r="AD1293" t="s">
        <v>7</v>
      </c>
      <c r="AE1293" s="4" t="str">
        <f>IF(OR(AB1293&lt;0.2,AB1293&gt;0.75),"Include","NotInclude")</f>
        <v>Include</v>
      </c>
      <c r="AF1293">
        <v>20</v>
      </c>
      <c r="AG1293">
        <v>0</v>
      </c>
      <c r="AH1293">
        <v>0</v>
      </c>
      <c r="AI1293">
        <v>0</v>
      </c>
      <c r="AJ1293" t="s">
        <v>2500</v>
      </c>
      <c r="AK1293" t="s">
        <v>95</v>
      </c>
      <c r="AL1293" t="s">
        <v>2501</v>
      </c>
      <c r="AM1293">
        <v>1261</v>
      </c>
      <c r="AN1293" t="s">
        <v>719</v>
      </c>
      <c r="AO1293">
        <v>0.96</v>
      </c>
      <c r="AP1293">
        <v>1106130</v>
      </c>
      <c r="AQ1293">
        <v>1106130</v>
      </c>
      <c r="AR1293" t="s">
        <v>831</v>
      </c>
      <c r="AS1293">
        <v>0.99</v>
      </c>
      <c r="AT1293" t="s">
        <v>2502</v>
      </c>
      <c r="AU1293" t="s">
        <v>100</v>
      </c>
      <c r="AV1293" t="s">
        <v>13</v>
      </c>
      <c r="AW1293" t="s">
        <v>13</v>
      </c>
      <c r="AX1293" t="s">
        <v>353</v>
      </c>
      <c r="AY1293" t="s">
        <v>721</v>
      </c>
      <c r="AZ1293" t="s">
        <v>722</v>
      </c>
      <c r="BA1293" t="s">
        <v>8</v>
      </c>
    </row>
    <row r="1294" spans="1:53" ht="17" x14ac:dyDescent="0.2">
      <c r="A1294" t="s">
        <v>17552</v>
      </c>
      <c r="B1294">
        <v>259</v>
      </c>
      <c r="C1294">
        <v>1</v>
      </c>
      <c r="D1294" t="s">
        <v>79</v>
      </c>
      <c r="E1294" t="s">
        <v>2495</v>
      </c>
      <c r="F1294" t="s">
        <v>79</v>
      </c>
      <c r="G1294">
        <v>1261</v>
      </c>
      <c r="H1294" t="s">
        <v>2496</v>
      </c>
      <c r="I1294" t="s">
        <v>8</v>
      </c>
      <c r="J1294" t="s">
        <v>82</v>
      </c>
      <c r="K1294" t="s">
        <v>8</v>
      </c>
      <c r="L1294" t="s">
        <v>8</v>
      </c>
      <c r="M1294" t="s">
        <v>8</v>
      </c>
      <c r="N1294" t="s">
        <v>8</v>
      </c>
      <c r="O1294" t="s">
        <v>308</v>
      </c>
      <c r="P1294" t="s">
        <v>2497</v>
      </c>
      <c r="Q1294" t="s">
        <v>2498</v>
      </c>
      <c r="R1294" t="s">
        <v>2499</v>
      </c>
      <c r="S1294" t="s">
        <v>333</v>
      </c>
      <c r="T1294" t="s">
        <v>333</v>
      </c>
      <c r="U1294" t="s">
        <v>333</v>
      </c>
      <c r="V1294" t="s">
        <v>91</v>
      </c>
      <c r="W1294" t="s">
        <v>8</v>
      </c>
      <c r="X1294">
        <v>1261</v>
      </c>
      <c r="Y1294">
        <v>1261</v>
      </c>
      <c r="Z1294" t="s">
        <v>93</v>
      </c>
      <c r="AA1294">
        <v>7.1626765999999994E-2</v>
      </c>
      <c r="AB1294">
        <v>0.92837323400000005</v>
      </c>
      <c r="AC1294" t="s">
        <v>7</v>
      </c>
      <c r="AD1294" t="s">
        <v>7</v>
      </c>
      <c r="AE1294" s="4" t="str">
        <f>IF(OR(AB1294&lt;0.2,AB1294&gt;0.75),"Include","NotInclude")</f>
        <v>Include</v>
      </c>
      <c r="AF1294">
        <v>20</v>
      </c>
      <c r="AG1294">
        <v>0</v>
      </c>
      <c r="AH1294">
        <v>0</v>
      </c>
      <c r="AI1294">
        <v>0</v>
      </c>
      <c r="AJ1294" t="s">
        <v>2500</v>
      </c>
      <c r="AK1294" t="s">
        <v>95</v>
      </c>
      <c r="AL1294" t="s">
        <v>2501</v>
      </c>
      <c r="AM1294">
        <v>1261</v>
      </c>
      <c r="AN1294" t="s">
        <v>719</v>
      </c>
      <c r="AO1294">
        <v>0.96</v>
      </c>
      <c r="AP1294">
        <v>1106130</v>
      </c>
      <c r="AQ1294">
        <v>1106130</v>
      </c>
      <c r="AR1294" t="s">
        <v>831</v>
      </c>
      <c r="AS1294">
        <v>0.99</v>
      </c>
      <c r="AT1294" t="s">
        <v>2502</v>
      </c>
      <c r="AU1294" t="s">
        <v>100</v>
      </c>
      <c r="AV1294" t="s">
        <v>13</v>
      </c>
      <c r="AW1294" t="s">
        <v>13</v>
      </c>
      <c r="AX1294" t="s">
        <v>353</v>
      </c>
      <c r="AY1294" t="s">
        <v>721</v>
      </c>
      <c r="AZ1294" t="s">
        <v>722</v>
      </c>
      <c r="BA1294" t="s">
        <v>8</v>
      </c>
    </row>
    <row r="1295" spans="1:53" ht="17" x14ac:dyDescent="0.2">
      <c r="A1295" t="s">
        <v>78</v>
      </c>
      <c r="B1295">
        <v>260</v>
      </c>
      <c r="C1295">
        <v>773</v>
      </c>
      <c r="D1295" t="s">
        <v>79</v>
      </c>
      <c r="E1295" t="s">
        <v>2503</v>
      </c>
      <c r="F1295" t="s">
        <v>79</v>
      </c>
      <c r="G1295">
        <v>1649</v>
      </c>
      <c r="H1295" t="s">
        <v>2504</v>
      </c>
      <c r="I1295" t="s">
        <v>8</v>
      </c>
      <c r="J1295" t="s">
        <v>82</v>
      </c>
      <c r="K1295" t="s">
        <v>414</v>
      </c>
      <c r="L1295" t="s">
        <v>8</v>
      </c>
      <c r="M1295" t="s">
        <v>8</v>
      </c>
      <c r="N1295" t="s">
        <v>8</v>
      </c>
      <c r="O1295" t="s">
        <v>899</v>
      </c>
      <c r="P1295" t="s">
        <v>2505</v>
      </c>
      <c r="Q1295" t="s">
        <v>901</v>
      </c>
      <c r="R1295" t="s">
        <v>902</v>
      </c>
      <c r="S1295" t="s">
        <v>135</v>
      </c>
      <c r="T1295" t="s">
        <v>135</v>
      </c>
      <c r="U1295" t="s">
        <v>136</v>
      </c>
      <c r="V1295" t="s">
        <v>479</v>
      </c>
      <c r="W1295" t="s">
        <v>137</v>
      </c>
      <c r="X1295">
        <v>1649</v>
      </c>
      <c r="Y1295">
        <v>1649</v>
      </c>
      <c r="Z1295" t="s">
        <v>93</v>
      </c>
      <c r="AA1295">
        <v>0.27072385199999999</v>
      </c>
      <c r="AB1295">
        <v>0.72927614799999996</v>
      </c>
      <c r="AC1295" t="s">
        <v>9</v>
      </c>
      <c r="AD1295" t="s">
        <v>9</v>
      </c>
      <c r="AE1295" s="4" t="str">
        <f>IF(OR(AB1295&lt;0.2,AB1295&gt;0.75),"Include","NotInclude")</f>
        <v>NotInclude</v>
      </c>
      <c r="AF1295" t="s">
        <v>441</v>
      </c>
      <c r="AG1295">
        <v>0</v>
      </c>
      <c r="AH1295">
        <v>0</v>
      </c>
      <c r="AI1295">
        <v>0</v>
      </c>
      <c r="AJ1295" t="s">
        <v>2506</v>
      </c>
      <c r="AK1295" t="s">
        <v>95</v>
      </c>
      <c r="AL1295" t="s">
        <v>2507</v>
      </c>
      <c r="AM1295">
        <v>1649</v>
      </c>
      <c r="AN1295" t="s">
        <v>719</v>
      </c>
      <c r="AO1295">
        <v>0.77</v>
      </c>
      <c r="AP1295">
        <v>920852</v>
      </c>
      <c r="AQ1295">
        <v>920852</v>
      </c>
      <c r="AR1295" t="s">
        <v>839</v>
      </c>
      <c r="AS1295">
        <v>0.99</v>
      </c>
      <c r="AT1295" t="s">
        <v>2508</v>
      </c>
      <c r="AU1295" t="s">
        <v>100</v>
      </c>
      <c r="AV1295" t="s">
        <v>13</v>
      </c>
      <c r="AW1295" t="s">
        <v>13</v>
      </c>
      <c r="AX1295" t="s">
        <v>353</v>
      </c>
      <c r="AY1295" t="s">
        <v>721</v>
      </c>
      <c r="AZ1295" t="s">
        <v>722</v>
      </c>
      <c r="BA1295" t="s">
        <v>8</v>
      </c>
    </row>
    <row r="1296" spans="1:53" ht="17" x14ac:dyDescent="0.2">
      <c r="A1296" t="s">
        <v>252</v>
      </c>
      <c r="B1296">
        <v>260</v>
      </c>
      <c r="C1296">
        <v>741</v>
      </c>
      <c r="D1296">
        <v>100</v>
      </c>
      <c r="E1296" t="s">
        <v>7977</v>
      </c>
      <c r="F1296" t="s">
        <v>2503</v>
      </c>
      <c r="G1296">
        <v>3844</v>
      </c>
      <c r="H1296" t="s">
        <v>7978</v>
      </c>
      <c r="I1296" t="s">
        <v>8</v>
      </c>
      <c r="J1296" t="s">
        <v>82</v>
      </c>
      <c r="K1296" t="s">
        <v>2374</v>
      </c>
      <c r="L1296" t="s">
        <v>8</v>
      </c>
      <c r="M1296" t="s">
        <v>8</v>
      </c>
      <c r="N1296" t="s">
        <v>8</v>
      </c>
      <c r="O1296" t="s">
        <v>190</v>
      </c>
      <c r="P1296" t="s">
        <v>2380</v>
      </c>
      <c r="Q1296" t="s">
        <v>192</v>
      </c>
      <c r="R1296" t="s">
        <v>193</v>
      </c>
      <c r="S1296" t="s">
        <v>360</v>
      </c>
      <c r="T1296" t="s">
        <v>360</v>
      </c>
      <c r="U1296" t="s">
        <v>361</v>
      </c>
      <c r="V1296" t="s">
        <v>91</v>
      </c>
      <c r="W1296" t="s">
        <v>137</v>
      </c>
      <c r="X1296">
        <v>3844</v>
      </c>
      <c r="Y1296">
        <v>3844</v>
      </c>
      <c r="Z1296" t="s">
        <v>93</v>
      </c>
      <c r="AA1296">
        <v>0.68635926999999997</v>
      </c>
      <c r="AB1296">
        <v>0.31364072999999998</v>
      </c>
      <c r="AC1296" t="s">
        <v>9</v>
      </c>
      <c r="AD1296" t="s">
        <v>9</v>
      </c>
      <c r="AE1296" s="4" t="str">
        <f>IF(OR(AB1296&lt;0.2,AB1296&gt;0.75),"Include","NotInclude")</f>
        <v>NotInclude</v>
      </c>
      <c r="AF1296">
        <v>17</v>
      </c>
      <c r="AG1296">
        <v>0</v>
      </c>
      <c r="AH1296">
        <v>0</v>
      </c>
      <c r="AI1296">
        <v>0</v>
      </c>
      <c r="AJ1296" t="s">
        <v>7979</v>
      </c>
      <c r="AK1296" t="s">
        <v>95</v>
      </c>
      <c r="AL1296" t="s">
        <v>7980</v>
      </c>
      <c r="AM1296">
        <v>3844</v>
      </c>
      <c r="AN1296" t="s">
        <v>719</v>
      </c>
      <c r="AO1296">
        <v>0.59</v>
      </c>
      <c r="AP1296">
        <v>1037355</v>
      </c>
      <c r="AQ1296">
        <v>1037355</v>
      </c>
      <c r="AR1296" t="s">
        <v>839</v>
      </c>
      <c r="AS1296">
        <v>0.99</v>
      </c>
      <c r="AT1296" t="s">
        <v>7981</v>
      </c>
      <c r="AU1296" t="s">
        <v>100</v>
      </c>
      <c r="AV1296" t="s">
        <v>13</v>
      </c>
      <c r="AW1296" t="s">
        <v>13</v>
      </c>
      <c r="AX1296" t="s">
        <v>353</v>
      </c>
      <c r="AY1296" t="s">
        <v>721</v>
      </c>
      <c r="AZ1296" t="s">
        <v>722</v>
      </c>
      <c r="BA1296" t="s">
        <v>8</v>
      </c>
    </row>
    <row r="1297" spans="1:53" ht="17" x14ac:dyDescent="0.2">
      <c r="A1297" t="s">
        <v>17552</v>
      </c>
      <c r="B1297">
        <v>260</v>
      </c>
      <c r="C1297">
        <v>2</v>
      </c>
      <c r="D1297" t="s">
        <v>79</v>
      </c>
      <c r="E1297" t="s">
        <v>2503</v>
      </c>
      <c r="F1297" t="s">
        <v>79</v>
      </c>
      <c r="G1297">
        <v>1649</v>
      </c>
      <c r="H1297" t="s">
        <v>2504</v>
      </c>
      <c r="I1297" t="s">
        <v>8</v>
      </c>
      <c r="J1297" t="s">
        <v>82</v>
      </c>
      <c r="K1297" t="s">
        <v>414</v>
      </c>
      <c r="L1297" t="s">
        <v>8</v>
      </c>
      <c r="M1297" t="s">
        <v>8</v>
      </c>
      <c r="N1297" t="s">
        <v>8</v>
      </c>
      <c r="O1297" t="s">
        <v>899</v>
      </c>
      <c r="P1297" t="s">
        <v>2505</v>
      </c>
      <c r="Q1297" t="s">
        <v>901</v>
      </c>
      <c r="R1297" t="s">
        <v>902</v>
      </c>
      <c r="S1297" t="s">
        <v>135</v>
      </c>
      <c r="T1297" t="s">
        <v>135</v>
      </c>
      <c r="U1297" t="s">
        <v>136</v>
      </c>
      <c r="V1297" t="s">
        <v>479</v>
      </c>
      <c r="W1297" t="s">
        <v>137</v>
      </c>
      <c r="X1297">
        <v>1649</v>
      </c>
      <c r="Y1297">
        <v>1649</v>
      </c>
      <c r="Z1297" t="s">
        <v>93</v>
      </c>
      <c r="AA1297">
        <v>0.27072385199999999</v>
      </c>
      <c r="AB1297">
        <v>0.72927614799999996</v>
      </c>
      <c r="AC1297" t="s">
        <v>9</v>
      </c>
      <c r="AD1297" t="s">
        <v>9</v>
      </c>
      <c r="AE1297" s="4" t="str">
        <f>IF(OR(AB1297&lt;0.2,AB1297&gt;0.75),"Include","NotInclude")</f>
        <v>NotInclude</v>
      </c>
      <c r="AF1297" t="s">
        <v>441</v>
      </c>
      <c r="AG1297">
        <v>0</v>
      </c>
      <c r="AH1297">
        <v>0</v>
      </c>
      <c r="AI1297">
        <v>0</v>
      </c>
      <c r="AJ1297" t="s">
        <v>2506</v>
      </c>
      <c r="AK1297" t="s">
        <v>95</v>
      </c>
      <c r="AL1297" t="s">
        <v>2507</v>
      </c>
      <c r="AM1297">
        <v>1649</v>
      </c>
      <c r="AN1297" t="s">
        <v>719</v>
      </c>
      <c r="AO1297">
        <v>0.77</v>
      </c>
      <c r="AP1297">
        <v>920852</v>
      </c>
      <c r="AQ1297">
        <v>920852</v>
      </c>
      <c r="AR1297" t="s">
        <v>839</v>
      </c>
      <c r="AS1297">
        <v>0.99</v>
      </c>
      <c r="AT1297" t="s">
        <v>2508</v>
      </c>
      <c r="AU1297" t="s">
        <v>100</v>
      </c>
      <c r="AV1297" t="s">
        <v>13</v>
      </c>
      <c r="AW1297" t="s">
        <v>13</v>
      </c>
      <c r="AX1297" t="s">
        <v>353</v>
      </c>
      <c r="AY1297" t="s">
        <v>721</v>
      </c>
      <c r="AZ1297" t="s">
        <v>722</v>
      </c>
      <c r="BA1297" t="s">
        <v>8</v>
      </c>
    </row>
    <row r="1298" spans="1:53" ht="17" x14ac:dyDescent="0.2">
      <c r="A1298" t="s">
        <v>78</v>
      </c>
      <c r="B1298">
        <v>261</v>
      </c>
      <c r="C1298">
        <v>773</v>
      </c>
      <c r="D1298" t="s">
        <v>79</v>
      </c>
      <c r="E1298" t="s">
        <v>2509</v>
      </c>
      <c r="F1298" t="s">
        <v>79</v>
      </c>
      <c r="G1298">
        <v>2101</v>
      </c>
      <c r="H1298" t="s">
        <v>2510</v>
      </c>
      <c r="I1298" t="s">
        <v>8</v>
      </c>
      <c r="J1298" t="s">
        <v>82</v>
      </c>
      <c r="K1298" t="s">
        <v>2511</v>
      </c>
      <c r="L1298" t="s">
        <v>8</v>
      </c>
      <c r="M1298" t="s">
        <v>8</v>
      </c>
      <c r="N1298" t="s">
        <v>8</v>
      </c>
      <c r="O1298" t="s">
        <v>84</v>
      </c>
      <c r="P1298" t="s">
        <v>2512</v>
      </c>
      <c r="Q1298" t="s">
        <v>86</v>
      </c>
      <c r="R1298" t="s">
        <v>87</v>
      </c>
      <c r="S1298" t="s">
        <v>88</v>
      </c>
      <c r="T1298" t="s">
        <v>89</v>
      </c>
      <c r="U1298" t="s">
        <v>90</v>
      </c>
      <c r="V1298" t="s">
        <v>181</v>
      </c>
      <c r="W1298" t="s">
        <v>247</v>
      </c>
      <c r="X1298">
        <v>2101</v>
      </c>
      <c r="Y1298">
        <v>2101</v>
      </c>
      <c r="Z1298" t="s">
        <v>93</v>
      </c>
      <c r="AA1298">
        <v>0.29618635900000001</v>
      </c>
      <c r="AB1298">
        <v>0.70381364099999999</v>
      </c>
      <c r="AC1298" t="s">
        <v>9</v>
      </c>
      <c r="AD1298" t="s">
        <v>9</v>
      </c>
      <c r="AE1298" s="4" t="str">
        <f>IF(OR(AB1298&lt;0.2,AB1298&gt;0.75),"Include","NotInclude")</f>
        <v>NotInclude</v>
      </c>
      <c r="AF1298">
        <v>20</v>
      </c>
      <c r="AG1298">
        <v>0</v>
      </c>
      <c r="AH1298">
        <v>0</v>
      </c>
      <c r="AI1298">
        <v>0</v>
      </c>
      <c r="AJ1298" t="s">
        <v>2513</v>
      </c>
      <c r="AK1298" t="s">
        <v>95</v>
      </c>
      <c r="AL1298" t="s">
        <v>2514</v>
      </c>
      <c r="AM1298">
        <v>2101</v>
      </c>
      <c r="AN1298" t="s">
        <v>831</v>
      </c>
      <c r="AO1298">
        <v>0.99</v>
      </c>
      <c r="AP1298">
        <v>1106130</v>
      </c>
      <c r="AQ1298">
        <v>1106130</v>
      </c>
      <c r="AR1298" t="s">
        <v>831</v>
      </c>
      <c r="AS1298">
        <v>0.99</v>
      </c>
      <c r="AT1298" t="s">
        <v>2515</v>
      </c>
      <c r="AU1298" t="s">
        <v>100</v>
      </c>
      <c r="AV1298" t="s">
        <v>13</v>
      </c>
      <c r="AW1298" t="s">
        <v>13</v>
      </c>
      <c r="AX1298" t="s">
        <v>353</v>
      </c>
      <c r="AY1298" t="s">
        <v>721</v>
      </c>
      <c r="AZ1298" t="s">
        <v>8</v>
      </c>
      <c r="BA1298" t="s">
        <v>8</v>
      </c>
    </row>
    <row r="1299" spans="1:53" ht="17" x14ac:dyDescent="0.2">
      <c r="A1299" t="s">
        <v>252</v>
      </c>
      <c r="B1299">
        <v>261</v>
      </c>
      <c r="C1299">
        <v>625</v>
      </c>
      <c r="D1299">
        <v>100</v>
      </c>
      <c r="E1299" t="s">
        <v>2509</v>
      </c>
      <c r="F1299" t="s">
        <v>2509</v>
      </c>
      <c r="G1299">
        <v>2101</v>
      </c>
      <c r="H1299" t="s">
        <v>2510</v>
      </c>
      <c r="I1299" t="s">
        <v>8</v>
      </c>
      <c r="J1299" t="s">
        <v>82</v>
      </c>
      <c r="K1299" t="s">
        <v>2511</v>
      </c>
      <c r="L1299" t="s">
        <v>8</v>
      </c>
      <c r="M1299" t="s">
        <v>8</v>
      </c>
      <c r="N1299" t="s">
        <v>8</v>
      </c>
      <c r="O1299" t="s">
        <v>84</v>
      </c>
      <c r="P1299" t="s">
        <v>2512</v>
      </c>
      <c r="Q1299" t="s">
        <v>86</v>
      </c>
      <c r="R1299" t="s">
        <v>87</v>
      </c>
      <c r="S1299" t="s">
        <v>88</v>
      </c>
      <c r="T1299" t="s">
        <v>89</v>
      </c>
      <c r="U1299" t="s">
        <v>90</v>
      </c>
      <c r="V1299" t="s">
        <v>181</v>
      </c>
      <c r="W1299" t="s">
        <v>247</v>
      </c>
      <c r="X1299">
        <v>2101</v>
      </c>
      <c r="Y1299">
        <v>2101</v>
      </c>
      <c r="Z1299" t="s">
        <v>93</v>
      </c>
      <c r="AA1299">
        <v>0.29618635900000001</v>
      </c>
      <c r="AB1299">
        <v>0.70381364099999999</v>
      </c>
      <c r="AC1299" t="s">
        <v>9</v>
      </c>
      <c r="AD1299" t="s">
        <v>9</v>
      </c>
      <c r="AE1299" s="4" t="str">
        <f>IF(OR(AB1299&lt;0.2,AB1299&gt;0.75),"Include","NotInclude")</f>
        <v>NotInclude</v>
      </c>
      <c r="AF1299">
        <v>20</v>
      </c>
      <c r="AG1299">
        <v>0</v>
      </c>
      <c r="AH1299">
        <v>0</v>
      </c>
      <c r="AI1299">
        <v>0</v>
      </c>
      <c r="AJ1299" t="s">
        <v>2513</v>
      </c>
      <c r="AK1299" t="s">
        <v>95</v>
      </c>
      <c r="AL1299" t="s">
        <v>2514</v>
      </c>
      <c r="AM1299">
        <v>2101</v>
      </c>
      <c r="AN1299" t="s">
        <v>831</v>
      </c>
      <c r="AO1299">
        <v>0.99</v>
      </c>
      <c r="AP1299">
        <v>1106130</v>
      </c>
      <c r="AQ1299">
        <v>1106130</v>
      </c>
      <c r="AR1299" t="s">
        <v>831</v>
      </c>
      <c r="AS1299">
        <v>0.99</v>
      </c>
      <c r="AT1299" t="s">
        <v>2515</v>
      </c>
      <c r="AU1299" t="s">
        <v>100</v>
      </c>
      <c r="AV1299" t="s">
        <v>13</v>
      </c>
      <c r="AW1299" t="s">
        <v>13</v>
      </c>
      <c r="AX1299" t="s">
        <v>353</v>
      </c>
      <c r="AY1299" t="s">
        <v>721</v>
      </c>
      <c r="AZ1299" t="s">
        <v>8</v>
      </c>
      <c r="BA1299" t="s">
        <v>8</v>
      </c>
    </row>
    <row r="1300" spans="1:53" ht="17" x14ac:dyDescent="0.2">
      <c r="A1300" t="s">
        <v>17552</v>
      </c>
      <c r="B1300">
        <v>261</v>
      </c>
      <c r="C1300">
        <v>2</v>
      </c>
      <c r="D1300" t="s">
        <v>79</v>
      </c>
      <c r="E1300" t="s">
        <v>2509</v>
      </c>
      <c r="F1300" t="s">
        <v>79</v>
      </c>
      <c r="G1300">
        <v>2101</v>
      </c>
      <c r="H1300" t="s">
        <v>2510</v>
      </c>
      <c r="I1300" t="s">
        <v>8</v>
      </c>
      <c r="J1300" t="s">
        <v>82</v>
      </c>
      <c r="K1300" t="s">
        <v>2511</v>
      </c>
      <c r="L1300" t="s">
        <v>8</v>
      </c>
      <c r="M1300" t="s">
        <v>8</v>
      </c>
      <c r="N1300" t="s">
        <v>8</v>
      </c>
      <c r="O1300" t="s">
        <v>84</v>
      </c>
      <c r="P1300" t="s">
        <v>2512</v>
      </c>
      <c r="Q1300" t="s">
        <v>86</v>
      </c>
      <c r="R1300" t="s">
        <v>87</v>
      </c>
      <c r="S1300" t="s">
        <v>88</v>
      </c>
      <c r="T1300" t="s">
        <v>89</v>
      </c>
      <c r="U1300" t="s">
        <v>90</v>
      </c>
      <c r="V1300" t="s">
        <v>181</v>
      </c>
      <c r="W1300" t="s">
        <v>247</v>
      </c>
      <c r="X1300">
        <v>2101</v>
      </c>
      <c r="Y1300">
        <v>2101</v>
      </c>
      <c r="Z1300" t="s">
        <v>93</v>
      </c>
      <c r="AA1300">
        <v>0.29618635900000001</v>
      </c>
      <c r="AB1300">
        <v>0.70381364099999999</v>
      </c>
      <c r="AC1300" t="s">
        <v>9</v>
      </c>
      <c r="AD1300" t="s">
        <v>9</v>
      </c>
      <c r="AE1300" s="4" t="str">
        <f>IF(OR(AB1300&lt;0.2,AB1300&gt;0.75),"Include","NotInclude")</f>
        <v>NotInclude</v>
      </c>
      <c r="AF1300">
        <v>20</v>
      </c>
      <c r="AG1300">
        <v>0</v>
      </c>
      <c r="AH1300">
        <v>0</v>
      </c>
      <c r="AI1300">
        <v>0</v>
      </c>
      <c r="AJ1300" t="s">
        <v>2513</v>
      </c>
      <c r="AK1300" t="s">
        <v>95</v>
      </c>
      <c r="AL1300" t="s">
        <v>2514</v>
      </c>
      <c r="AM1300">
        <v>2101</v>
      </c>
      <c r="AN1300" t="s">
        <v>831</v>
      </c>
      <c r="AO1300">
        <v>0.99</v>
      </c>
      <c r="AP1300">
        <v>1106130</v>
      </c>
      <c r="AQ1300">
        <v>1106130</v>
      </c>
      <c r="AR1300" t="s">
        <v>831</v>
      </c>
      <c r="AS1300">
        <v>0.99</v>
      </c>
      <c r="AT1300" t="s">
        <v>2515</v>
      </c>
      <c r="AU1300" t="s">
        <v>100</v>
      </c>
      <c r="AV1300" t="s">
        <v>13</v>
      </c>
      <c r="AW1300" t="s">
        <v>13</v>
      </c>
      <c r="AX1300" t="s">
        <v>353</v>
      </c>
      <c r="AY1300" t="s">
        <v>721</v>
      </c>
      <c r="AZ1300" t="s">
        <v>8</v>
      </c>
      <c r="BA1300" t="s">
        <v>8</v>
      </c>
    </row>
    <row r="1301" spans="1:53" ht="17" x14ac:dyDescent="0.2">
      <c r="A1301" t="s">
        <v>78</v>
      </c>
      <c r="B1301">
        <v>262</v>
      </c>
      <c r="C1301">
        <v>773</v>
      </c>
      <c r="D1301" t="s">
        <v>79</v>
      </c>
      <c r="E1301" t="s">
        <v>2516</v>
      </c>
      <c r="F1301" t="s">
        <v>79</v>
      </c>
      <c r="G1301">
        <v>2488</v>
      </c>
      <c r="H1301" t="s">
        <v>2517</v>
      </c>
      <c r="I1301" t="s">
        <v>8</v>
      </c>
      <c r="J1301" t="s">
        <v>82</v>
      </c>
      <c r="K1301" t="s">
        <v>2518</v>
      </c>
      <c r="L1301" t="s">
        <v>8</v>
      </c>
      <c r="M1301" t="s">
        <v>8</v>
      </c>
      <c r="N1301" t="s">
        <v>8</v>
      </c>
      <c r="O1301" t="s">
        <v>163</v>
      </c>
      <c r="P1301" t="s">
        <v>2241</v>
      </c>
      <c r="Q1301" t="s">
        <v>177</v>
      </c>
      <c r="R1301" t="s">
        <v>178</v>
      </c>
      <c r="S1301" t="s">
        <v>518</v>
      </c>
      <c r="T1301" t="s">
        <v>180</v>
      </c>
      <c r="U1301" t="s">
        <v>180</v>
      </c>
      <c r="V1301" t="s">
        <v>8</v>
      </c>
      <c r="W1301" t="s">
        <v>247</v>
      </c>
      <c r="X1301">
        <v>2488</v>
      </c>
      <c r="Y1301">
        <v>2488</v>
      </c>
      <c r="Z1301" t="s">
        <v>93</v>
      </c>
      <c r="AA1301">
        <v>0.42492095200000002</v>
      </c>
      <c r="AB1301">
        <v>0.57507904799999998</v>
      </c>
      <c r="AC1301" t="s">
        <v>9</v>
      </c>
      <c r="AD1301" t="s">
        <v>9</v>
      </c>
      <c r="AE1301" s="4" t="str">
        <f>IF(OR(AB1301&lt;0.2,AB1301&gt;0.75),"Include","NotInclude")</f>
        <v>NotInclude</v>
      </c>
      <c r="AF1301">
        <v>20</v>
      </c>
      <c r="AG1301">
        <v>0</v>
      </c>
      <c r="AH1301">
        <v>0</v>
      </c>
      <c r="AI1301">
        <v>0</v>
      </c>
      <c r="AJ1301" t="s">
        <v>2519</v>
      </c>
      <c r="AK1301" t="s">
        <v>95</v>
      </c>
      <c r="AL1301" t="s">
        <v>2520</v>
      </c>
      <c r="AM1301">
        <v>2488</v>
      </c>
      <c r="AN1301" t="s">
        <v>740</v>
      </c>
      <c r="AO1301">
        <v>1</v>
      </c>
      <c r="AP1301">
        <v>136427</v>
      </c>
      <c r="AQ1301">
        <v>136427</v>
      </c>
      <c r="AR1301" t="s">
        <v>740</v>
      </c>
      <c r="AS1301">
        <v>1</v>
      </c>
      <c r="AT1301" t="s">
        <v>2521</v>
      </c>
      <c r="AU1301" t="s">
        <v>100</v>
      </c>
      <c r="AV1301" t="s">
        <v>13</v>
      </c>
      <c r="AW1301" t="s">
        <v>13</v>
      </c>
      <c r="AX1301" t="s">
        <v>353</v>
      </c>
      <c r="AY1301" t="s">
        <v>743</v>
      </c>
      <c r="AZ1301" t="s">
        <v>744</v>
      </c>
      <c r="BA1301" t="s">
        <v>8</v>
      </c>
    </row>
    <row r="1302" spans="1:53" ht="17" x14ac:dyDescent="0.2">
      <c r="A1302" t="s">
        <v>252</v>
      </c>
      <c r="B1302">
        <v>262</v>
      </c>
      <c r="C1302">
        <v>754</v>
      </c>
      <c r="D1302">
        <v>100</v>
      </c>
      <c r="E1302" t="s">
        <v>4695</v>
      </c>
      <c r="F1302" t="s">
        <v>2516</v>
      </c>
      <c r="G1302">
        <v>2603</v>
      </c>
      <c r="H1302" t="s">
        <v>4696</v>
      </c>
      <c r="I1302" t="s">
        <v>8</v>
      </c>
      <c r="J1302" t="s">
        <v>82</v>
      </c>
      <c r="K1302" t="s">
        <v>1566</v>
      </c>
      <c r="L1302" t="s">
        <v>8</v>
      </c>
      <c r="M1302" t="s">
        <v>8</v>
      </c>
      <c r="N1302" t="s">
        <v>8</v>
      </c>
      <c r="O1302" t="s">
        <v>163</v>
      </c>
      <c r="P1302" t="s">
        <v>1635</v>
      </c>
      <c r="Q1302" t="s">
        <v>1061</v>
      </c>
      <c r="R1302" t="s">
        <v>1062</v>
      </c>
      <c r="S1302" t="s">
        <v>465</v>
      </c>
      <c r="T1302" t="s">
        <v>465</v>
      </c>
      <c r="U1302" t="s">
        <v>361</v>
      </c>
      <c r="V1302" t="s">
        <v>119</v>
      </c>
      <c r="W1302" t="s">
        <v>848</v>
      </c>
      <c r="X1302">
        <v>2603</v>
      </c>
      <c r="Y1302">
        <v>2603</v>
      </c>
      <c r="Z1302" t="s">
        <v>93</v>
      </c>
      <c r="AA1302">
        <v>0.61389532199999997</v>
      </c>
      <c r="AB1302">
        <v>0.38610467799999998</v>
      </c>
      <c r="AC1302" t="s">
        <v>9</v>
      </c>
      <c r="AD1302" t="s">
        <v>9</v>
      </c>
      <c r="AE1302" s="4" t="str">
        <f>IF(OR(AB1302&lt;0.2,AB1302&gt;0.75),"Include","NotInclude")</f>
        <v>NotInclude</v>
      </c>
      <c r="AF1302">
        <v>12</v>
      </c>
      <c r="AG1302">
        <v>0</v>
      </c>
      <c r="AH1302">
        <v>0</v>
      </c>
      <c r="AI1302">
        <v>0</v>
      </c>
      <c r="AJ1302" t="s">
        <v>4697</v>
      </c>
      <c r="AK1302" t="s">
        <v>95</v>
      </c>
      <c r="AL1302" t="s">
        <v>4698</v>
      </c>
      <c r="AM1302">
        <v>2603</v>
      </c>
      <c r="AN1302" t="s">
        <v>740</v>
      </c>
      <c r="AO1302">
        <v>1</v>
      </c>
      <c r="AP1302">
        <v>136561</v>
      </c>
      <c r="AQ1302">
        <v>136561</v>
      </c>
      <c r="AR1302" t="s">
        <v>740</v>
      </c>
      <c r="AS1302">
        <v>1</v>
      </c>
      <c r="AT1302" t="s">
        <v>4699</v>
      </c>
      <c r="AU1302" t="s">
        <v>100</v>
      </c>
      <c r="AV1302" t="s">
        <v>13</v>
      </c>
      <c r="AW1302" t="s">
        <v>13</v>
      </c>
      <c r="AX1302" t="s">
        <v>353</v>
      </c>
      <c r="AY1302" t="s">
        <v>743</v>
      </c>
      <c r="AZ1302" t="s">
        <v>744</v>
      </c>
      <c r="BA1302" t="s">
        <v>8</v>
      </c>
    </row>
    <row r="1303" spans="1:53" ht="17" x14ac:dyDescent="0.2">
      <c r="A1303" t="s">
        <v>252</v>
      </c>
      <c r="B1303">
        <v>262</v>
      </c>
      <c r="C1303">
        <v>751</v>
      </c>
      <c r="D1303">
        <v>100</v>
      </c>
      <c r="E1303" t="s">
        <v>4972</v>
      </c>
      <c r="F1303" t="s">
        <v>2516</v>
      </c>
      <c r="G1303">
        <v>2489</v>
      </c>
      <c r="H1303" t="s">
        <v>4973</v>
      </c>
      <c r="I1303" t="s">
        <v>8</v>
      </c>
      <c r="J1303" t="s">
        <v>82</v>
      </c>
      <c r="K1303" t="s">
        <v>2518</v>
      </c>
      <c r="L1303" t="s">
        <v>8</v>
      </c>
      <c r="M1303" t="s">
        <v>8</v>
      </c>
      <c r="N1303" t="s">
        <v>8</v>
      </c>
      <c r="O1303" t="s">
        <v>163</v>
      </c>
      <c r="P1303" t="s">
        <v>2241</v>
      </c>
      <c r="Q1303" t="s">
        <v>177</v>
      </c>
      <c r="R1303" t="s">
        <v>178</v>
      </c>
      <c r="S1303" t="s">
        <v>518</v>
      </c>
      <c r="T1303" t="s">
        <v>180</v>
      </c>
      <c r="U1303" t="s">
        <v>180</v>
      </c>
      <c r="V1303" t="s">
        <v>8</v>
      </c>
      <c r="W1303" t="s">
        <v>247</v>
      </c>
      <c r="X1303">
        <v>2489</v>
      </c>
      <c r="Y1303">
        <v>2489</v>
      </c>
      <c r="Z1303" t="s">
        <v>93</v>
      </c>
      <c r="AA1303">
        <v>0.94897520400000002</v>
      </c>
      <c r="AB1303">
        <v>5.1024795999999997E-2</v>
      </c>
      <c r="AC1303" t="s">
        <v>9</v>
      </c>
      <c r="AD1303" t="s">
        <v>9</v>
      </c>
      <c r="AE1303" s="4" t="str">
        <f>IF(OR(AB1303&lt;0.2,AB1303&gt;0.75),"Include","NotInclude")</f>
        <v>Include</v>
      </c>
      <c r="AF1303">
        <v>21</v>
      </c>
      <c r="AG1303">
        <v>0</v>
      </c>
      <c r="AH1303">
        <v>0</v>
      </c>
      <c r="AI1303">
        <v>0</v>
      </c>
      <c r="AJ1303" t="s">
        <v>4974</v>
      </c>
      <c r="AK1303" t="s">
        <v>95</v>
      </c>
      <c r="AL1303" t="s">
        <v>4975</v>
      </c>
      <c r="AM1303">
        <v>2489</v>
      </c>
      <c r="AN1303" t="s">
        <v>740</v>
      </c>
      <c r="AO1303">
        <v>1</v>
      </c>
      <c r="AP1303">
        <v>240211</v>
      </c>
      <c r="AQ1303">
        <v>240211</v>
      </c>
      <c r="AR1303" t="s">
        <v>740</v>
      </c>
      <c r="AS1303">
        <v>1</v>
      </c>
      <c r="AT1303" t="s">
        <v>4976</v>
      </c>
      <c r="AU1303" t="s">
        <v>100</v>
      </c>
      <c r="AV1303" t="s">
        <v>13</v>
      </c>
      <c r="AW1303" t="s">
        <v>13</v>
      </c>
      <c r="AX1303" t="s">
        <v>353</v>
      </c>
      <c r="AY1303" t="s">
        <v>743</v>
      </c>
      <c r="AZ1303" t="s">
        <v>744</v>
      </c>
      <c r="BA1303" t="s">
        <v>8</v>
      </c>
    </row>
    <row r="1304" spans="1:53" ht="17" x14ac:dyDescent="0.2">
      <c r="A1304" t="s">
        <v>252</v>
      </c>
      <c r="B1304">
        <v>262</v>
      </c>
      <c r="C1304">
        <v>751</v>
      </c>
      <c r="D1304">
        <v>100</v>
      </c>
      <c r="E1304" t="s">
        <v>4982</v>
      </c>
      <c r="F1304" t="s">
        <v>2516</v>
      </c>
      <c r="G1304">
        <v>2510</v>
      </c>
      <c r="H1304" t="s">
        <v>4983</v>
      </c>
      <c r="I1304" t="s">
        <v>8</v>
      </c>
      <c r="J1304" t="s">
        <v>82</v>
      </c>
      <c r="K1304" t="s">
        <v>4578</v>
      </c>
      <c r="L1304" t="s">
        <v>8</v>
      </c>
      <c r="M1304" t="s">
        <v>8</v>
      </c>
      <c r="N1304" t="s">
        <v>8</v>
      </c>
      <c r="O1304" t="s">
        <v>190</v>
      </c>
      <c r="P1304" t="s">
        <v>1075</v>
      </c>
      <c r="Q1304" t="s">
        <v>791</v>
      </c>
      <c r="R1304" t="s">
        <v>792</v>
      </c>
      <c r="S1304" t="s">
        <v>465</v>
      </c>
      <c r="T1304" t="s">
        <v>465</v>
      </c>
      <c r="U1304" t="s">
        <v>361</v>
      </c>
      <c r="V1304" t="s">
        <v>91</v>
      </c>
      <c r="W1304" t="s">
        <v>137</v>
      </c>
      <c r="X1304">
        <v>2510</v>
      </c>
      <c r="Y1304">
        <v>2510</v>
      </c>
      <c r="Z1304" t="s">
        <v>93</v>
      </c>
      <c r="AA1304">
        <v>0.98596256699999996</v>
      </c>
      <c r="AB1304">
        <v>1.4037433E-2</v>
      </c>
      <c r="AC1304" t="s">
        <v>9</v>
      </c>
      <c r="AD1304" t="s">
        <v>9</v>
      </c>
      <c r="AE1304" s="4" t="str">
        <f>IF(OR(AB1304&lt;0.2,AB1304&gt;0.75),"Include","NotInclude")</f>
        <v>Include</v>
      </c>
      <c r="AF1304">
        <v>22</v>
      </c>
      <c r="AG1304">
        <v>0</v>
      </c>
      <c r="AH1304">
        <v>0</v>
      </c>
      <c r="AI1304">
        <v>0</v>
      </c>
      <c r="AJ1304" t="s">
        <v>4984</v>
      </c>
      <c r="AK1304" t="s">
        <v>95</v>
      </c>
      <c r="AL1304" t="s">
        <v>4985</v>
      </c>
      <c r="AM1304">
        <v>2510</v>
      </c>
      <c r="AN1304" t="s">
        <v>740</v>
      </c>
      <c r="AO1304">
        <v>1</v>
      </c>
      <c r="AP1304">
        <v>240211</v>
      </c>
      <c r="AQ1304">
        <v>240211</v>
      </c>
      <c r="AR1304" t="s">
        <v>740</v>
      </c>
      <c r="AS1304">
        <v>1</v>
      </c>
      <c r="AT1304" t="s">
        <v>4976</v>
      </c>
      <c r="AU1304" t="s">
        <v>100</v>
      </c>
      <c r="AV1304" t="s">
        <v>13</v>
      </c>
      <c r="AW1304" t="s">
        <v>13</v>
      </c>
      <c r="AX1304" t="s">
        <v>353</v>
      </c>
      <c r="AY1304" t="s">
        <v>743</v>
      </c>
      <c r="AZ1304" t="s">
        <v>744</v>
      </c>
      <c r="BA1304" t="s">
        <v>8</v>
      </c>
    </row>
    <row r="1305" spans="1:53" ht="17" x14ac:dyDescent="0.2">
      <c r="A1305" t="s">
        <v>252</v>
      </c>
      <c r="B1305">
        <v>262</v>
      </c>
      <c r="C1305">
        <v>749</v>
      </c>
      <c r="D1305">
        <v>100</v>
      </c>
      <c r="E1305" t="s">
        <v>5483</v>
      </c>
      <c r="F1305" t="s">
        <v>2516</v>
      </c>
      <c r="G1305">
        <v>1282</v>
      </c>
      <c r="H1305" t="s">
        <v>5484</v>
      </c>
      <c r="I1305" t="s">
        <v>8</v>
      </c>
      <c r="J1305" t="s">
        <v>82</v>
      </c>
      <c r="K1305" t="s">
        <v>5485</v>
      </c>
      <c r="L1305" t="s">
        <v>8</v>
      </c>
      <c r="M1305" t="s">
        <v>8</v>
      </c>
      <c r="N1305" t="s">
        <v>8</v>
      </c>
      <c r="O1305" t="s">
        <v>163</v>
      </c>
      <c r="P1305" t="s">
        <v>5486</v>
      </c>
      <c r="Q1305" t="s">
        <v>5487</v>
      </c>
      <c r="R1305" t="s">
        <v>5488</v>
      </c>
      <c r="S1305" t="s">
        <v>672</v>
      </c>
      <c r="T1305" t="s">
        <v>478</v>
      </c>
      <c r="U1305" t="s">
        <v>478</v>
      </c>
      <c r="V1305" t="s">
        <v>479</v>
      </c>
      <c r="W1305" t="s">
        <v>137</v>
      </c>
      <c r="X1305">
        <v>1282</v>
      </c>
      <c r="Y1305">
        <v>1282</v>
      </c>
      <c r="Z1305" t="s">
        <v>93</v>
      </c>
      <c r="AA1305">
        <v>0.42885019499999999</v>
      </c>
      <c r="AB1305">
        <v>0.57114980500000001</v>
      </c>
      <c r="AC1305" t="s">
        <v>9</v>
      </c>
      <c r="AD1305" t="s">
        <v>9</v>
      </c>
      <c r="AE1305" s="4" t="str">
        <f>IF(OR(AB1305&lt;0.2,AB1305&gt;0.75),"Include","NotInclude")</f>
        <v>NotInclude</v>
      </c>
      <c r="AF1305">
        <v>7</v>
      </c>
      <c r="AG1305">
        <v>0</v>
      </c>
      <c r="AH1305">
        <v>0</v>
      </c>
      <c r="AI1305">
        <v>0</v>
      </c>
      <c r="AJ1305" t="s">
        <v>5489</v>
      </c>
      <c r="AK1305" t="s">
        <v>95</v>
      </c>
      <c r="AL1305" t="s">
        <v>5490</v>
      </c>
      <c r="AM1305">
        <v>1282</v>
      </c>
      <c r="AN1305" t="s">
        <v>740</v>
      </c>
      <c r="AO1305">
        <v>1</v>
      </c>
      <c r="AP1305">
        <v>241543</v>
      </c>
      <c r="AQ1305">
        <v>241543</v>
      </c>
      <c r="AR1305" t="s">
        <v>740</v>
      </c>
      <c r="AS1305">
        <v>1</v>
      </c>
      <c r="AT1305" t="s">
        <v>5491</v>
      </c>
      <c r="AU1305" t="s">
        <v>100</v>
      </c>
      <c r="AV1305" t="s">
        <v>13</v>
      </c>
      <c r="AW1305" t="s">
        <v>13</v>
      </c>
      <c r="AX1305" t="s">
        <v>353</v>
      </c>
      <c r="AY1305" t="s">
        <v>743</v>
      </c>
      <c r="AZ1305" t="s">
        <v>744</v>
      </c>
      <c r="BA1305" t="s">
        <v>8</v>
      </c>
    </row>
    <row r="1306" spans="1:53" ht="17" x14ac:dyDescent="0.2">
      <c r="A1306" t="s">
        <v>252</v>
      </c>
      <c r="B1306">
        <v>262</v>
      </c>
      <c r="C1306">
        <v>749</v>
      </c>
      <c r="D1306">
        <v>100</v>
      </c>
      <c r="E1306" t="s">
        <v>7638</v>
      </c>
      <c r="F1306" t="s">
        <v>2516</v>
      </c>
      <c r="G1306">
        <v>940</v>
      </c>
      <c r="H1306" t="s">
        <v>7639</v>
      </c>
      <c r="I1306" t="s">
        <v>2402</v>
      </c>
      <c r="J1306" t="s">
        <v>82</v>
      </c>
      <c r="K1306" t="s">
        <v>7640</v>
      </c>
      <c r="L1306" t="s">
        <v>1451</v>
      </c>
      <c r="M1306" t="s">
        <v>8</v>
      </c>
      <c r="N1306" t="s">
        <v>8</v>
      </c>
      <c r="O1306" t="s">
        <v>163</v>
      </c>
      <c r="P1306" t="s">
        <v>320</v>
      </c>
      <c r="Q1306" t="s">
        <v>321</v>
      </c>
      <c r="R1306" t="s">
        <v>322</v>
      </c>
      <c r="S1306" t="s">
        <v>224</v>
      </c>
      <c r="T1306" t="s">
        <v>89</v>
      </c>
      <c r="U1306" t="s">
        <v>225</v>
      </c>
      <c r="V1306" t="s">
        <v>91</v>
      </c>
      <c r="W1306" t="s">
        <v>137</v>
      </c>
      <c r="X1306">
        <v>940</v>
      </c>
      <c r="Y1306">
        <v>940</v>
      </c>
      <c r="Z1306" t="s">
        <v>93</v>
      </c>
      <c r="AA1306">
        <v>5.4010453999999999E-2</v>
      </c>
      <c r="AB1306">
        <v>0.94598954599999996</v>
      </c>
      <c r="AC1306" t="s">
        <v>7</v>
      </c>
      <c r="AD1306" t="s">
        <v>7</v>
      </c>
      <c r="AE1306" s="4" t="str">
        <f>IF(OR(AB1306&lt;0.2,AB1306&gt;0.75),"Include","NotInclude")</f>
        <v>Include</v>
      </c>
      <c r="AF1306">
        <v>20</v>
      </c>
      <c r="AG1306">
        <v>0</v>
      </c>
      <c r="AH1306">
        <v>0</v>
      </c>
      <c r="AI1306">
        <v>0</v>
      </c>
      <c r="AJ1306" t="s">
        <v>7641</v>
      </c>
      <c r="AK1306" t="s">
        <v>95</v>
      </c>
      <c r="AL1306" t="s">
        <v>7642</v>
      </c>
      <c r="AM1306">
        <v>940</v>
      </c>
      <c r="AN1306" t="s">
        <v>740</v>
      </c>
      <c r="AO1306">
        <v>1</v>
      </c>
      <c r="AP1306">
        <v>241543</v>
      </c>
      <c r="AQ1306">
        <v>241543</v>
      </c>
      <c r="AR1306" t="s">
        <v>740</v>
      </c>
      <c r="AS1306">
        <v>1</v>
      </c>
      <c r="AT1306" t="s">
        <v>7643</v>
      </c>
      <c r="AU1306" t="s">
        <v>100</v>
      </c>
      <c r="AV1306" t="s">
        <v>13</v>
      </c>
      <c r="AW1306" t="s">
        <v>13</v>
      </c>
      <c r="AX1306" t="s">
        <v>353</v>
      </c>
      <c r="AY1306" t="s">
        <v>743</v>
      </c>
      <c r="AZ1306" t="s">
        <v>744</v>
      </c>
      <c r="BA1306" t="s">
        <v>8</v>
      </c>
    </row>
    <row r="1307" spans="1:53" ht="17" x14ac:dyDescent="0.2">
      <c r="A1307" t="s">
        <v>252</v>
      </c>
      <c r="B1307">
        <v>262</v>
      </c>
      <c r="C1307">
        <v>740</v>
      </c>
      <c r="D1307">
        <v>100</v>
      </c>
      <c r="E1307" t="s">
        <v>8114</v>
      </c>
      <c r="F1307" t="s">
        <v>2516</v>
      </c>
      <c r="G1307">
        <v>913</v>
      </c>
      <c r="H1307" t="s">
        <v>8115</v>
      </c>
      <c r="I1307" t="s">
        <v>2402</v>
      </c>
      <c r="J1307" t="s">
        <v>82</v>
      </c>
      <c r="K1307" t="s">
        <v>8116</v>
      </c>
      <c r="L1307" t="s">
        <v>1451</v>
      </c>
      <c r="M1307" t="s">
        <v>8</v>
      </c>
      <c r="N1307" t="s">
        <v>8</v>
      </c>
      <c r="O1307" t="s">
        <v>190</v>
      </c>
      <c r="P1307" t="s">
        <v>8117</v>
      </c>
      <c r="Q1307" t="s">
        <v>192</v>
      </c>
      <c r="R1307" t="s">
        <v>193</v>
      </c>
      <c r="S1307" t="s">
        <v>194</v>
      </c>
      <c r="T1307" t="s">
        <v>194</v>
      </c>
      <c r="U1307" t="s">
        <v>8</v>
      </c>
      <c r="V1307" t="s">
        <v>181</v>
      </c>
      <c r="W1307" t="s">
        <v>247</v>
      </c>
      <c r="X1307">
        <v>913</v>
      </c>
      <c r="Y1307">
        <v>913</v>
      </c>
      <c r="Z1307" t="s">
        <v>93</v>
      </c>
      <c r="AA1307">
        <v>6.1560301999999997E-2</v>
      </c>
      <c r="AB1307">
        <v>0.93843969800000004</v>
      </c>
      <c r="AC1307" t="s">
        <v>7</v>
      </c>
      <c r="AD1307" t="s">
        <v>7</v>
      </c>
      <c r="AE1307" s="4" t="str">
        <f>IF(OR(AB1307&lt;0.2,AB1307&gt;0.75),"Include","NotInclude")</f>
        <v>Include</v>
      </c>
      <c r="AF1307">
        <v>20</v>
      </c>
      <c r="AG1307">
        <v>0</v>
      </c>
      <c r="AH1307">
        <v>0</v>
      </c>
      <c r="AI1307">
        <v>0</v>
      </c>
      <c r="AJ1307" t="s">
        <v>8118</v>
      </c>
      <c r="AK1307" t="s">
        <v>95</v>
      </c>
      <c r="AL1307" t="s">
        <v>8119</v>
      </c>
      <c r="AM1307">
        <v>913</v>
      </c>
      <c r="AN1307" t="s">
        <v>740</v>
      </c>
      <c r="AO1307">
        <v>1</v>
      </c>
      <c r="AP1307">
        <v>240211</v>
      </c>
      <c r="AQ1307">
        <v>240211</v>
      </c>
      <c r="AR1307" t="s">
        <v>740</v>
      </c>
      <c r="AS1307">
        <v>1</v>
      </c>
      <c r="AT1307" t="s">
        <v>8120</v>
      </c>
      <c r="AU1307" t="s">
        <v>100</v>
      </c>
      <c r="AV1307" t="s">
        <v>13</v>
      </c>
      <c r="AW1307" t="s">
        <v>13</v>
      </c>
      <c r="AX1307" t="s">
        <v>353</v>
      </c>
      <c r="AY1307" t="s">
        <v>743</v>
      </c>
      <c r="AZ1307" t="s">
        <v>744</v>
      </c>
      <c r="BA1307" t="s">
        <v>8</v>
      </c>
    </row>
    <row r="1308" spans="1:53" ht="17" x14ac:dyDescent="0.2">
      <c r="A1308" t="s">
        <v>252</v>
      </c>
      <c r="B1308">
        <v>262</v>
      </c>
      <c r="C1308">
        <v>740</v>
      </c>
      <c r="D1308">
        <v>100</v>
      </c>
      <c r="E1308" t="s">
        <v>7638</v>
      </c>
      <c r="F1308" t="s">
        <v>2516</v>
      </c>
      <c r="G1308">
        <v>940</v>
      </c>
      <c r="H1308" t="s">
        <v>7639</v>
      </c>
      <c r="I1308" t="s">
        <v>2402</v>
      </c>
      <c r="J1308" t="s">
        <v>82</v>
      </c>
      <c r="K1308" t="s">
        <v>7640</v>
      </c>
      <c r="L1308" t="s">
        <v>1451</v>
      </c>
      <c r="M1308" t="s">
        <v>8</v>
      </c>
      <c r="N1308" t="s">
        <v>8</v>
      </c>
      <c r="O1308" t="s">
        <v>163</v>
      </c>
      <c r="P1308" t="s">
        <v>320</v>
      </c>
      <c r="Q1308" t="s">
        <v>321</v>
      </c>
      <c r="R1308" t="s">
        <v>322</v>
      </c>
      <c r="S1308" t="s">
        <v>224</v>
      </c>
      <c r="T1308" t="s">
        <v>89</v>
      </c>
      <c r="U1308" t="s">
        <v>225</v>
      </c>
      <c r="V1308" t="s">
        <v>91</v>
      </c>
      <c r="W1308" t="s">
        <v>137</v>
      </c>
      <c r="X1308">
        <v>940</v>
      </c>
      <c r="Y1308">
        <v>940</v>
      </c>
      <c r="Z1308" t="s">
        <v>93</v>
      </c>
      <c r="AA1308">
        <v>5.4010453999999999E-2</v>
      </c>
      <c r="AB1308">
        <v>0.94598954599999996</v>
      </c>
      <c r="AC1308" t="s">
        <v>7</v>
      </c>
      <c r="AD1308" t="s">
        <v>7</v>
      </c>
      <c r="AE1308" s="4" t="str">
        <f>IF(OR(AB1308&lt;0.2,AB1308&gt;0.75),"Include","NotInclude")</f>
        <v>Include</v>
      </c>
      <c r="AF1308">
        <v>20</v>
      </c>
      <c r="AG1308">
        <v>0</v>
      </c>
      <c r="AH1308">
        <v>0</v>
      </c>
      <c r="AI1308">
        <v>0</v>
      </c>
      <c r="AJ1308" t="s">
        <v>7641</v>
      </c>
      <c r="AK1308" t="s">
        <v>95</v>
      </c>
      <c r="AL1308" t="s">
        <v>7642</v>
      </c>
      <c r="AM1308">
        <v>940</v>
      </c>
      <c r="AN1308" t="s">
        <v>740</v>
      </c>
      <c r="AO1308">
        <v>1</v>
      </c>
      <c r="AP1308">
        <v>241543</v>
      </c>
      <c r="AQ1308">
        <v>241543</v>
      </c>
      <c r="AR1308" t="s">
        <v>740</v>
      </c>
      <c r="AS1308">
        <v>1</v>
      </c>
      <c r="AT1308" t="s">
        <v>7643</v>
      </c>
      <c r="AU1308" t="s">
        <v>100</v>
      </c>
      <c r="AV1308" t="s">
        <v>13</v>
      </c>
      <c r="AW1308" t="s">
        <v>13</v>
      </c>
      <c r="AX1308" t="s">
        <v>353</v>
      </c>
      <c r="AY1308" t="s">
        <v>743</v>
      </c>
      <c r="AZ1308" t="s">
        <v>744</v>
      </c>
      <c r="BA1308" t="s">
        <v>8</v>
      </c>
    </row>
    <row r="1309" spans="1:53" ht="17" x14ac:dyDescent="0.2">
      <c r="A1309" t="s">
        <v>252</v>
      </c>
      <c r="B1309">
        <v>262</v>
      </c>
      <c r="C1309">
        <v>730</v>
      </c>
      <c r="D1309">
        <v>100</v>
      </c>
      <c r="E1309" t="s">
        <v>9062</v>
      </c>
      <c r="F1309" t="s">
        <v>2516</v>
      </c>
      <c r="G1309">
        <v>1347</v>
      </c>
      <c r="H1309" t="s">
        <v>9063</v>
      </c>
      <c r="I1309" t="s">
        <v>8</v>
      </c>
      <c r="J1309" t="s">
        <v>82</v>
      </c>
      <c r="K1309" t="s">
        <v>3348</v>
      </c>
      <c r="L1309" t="s">
        <v>8</v>
      </c>
      <c r="M1309" t="s">
        <v>8</v>
      </c>
      <c r="N1309" t="s">
        <v>8</v>
      </c>
      <c r="O1309" t="s">
        <v>131</v>
      </c>
      <c r="P1309" t="s">
        <v>9064</v>
      </c>
      <c r="Q1309" t="s">
        <v>1138</v>
      </c>
      <c r="R1309" t="s">
        <v>1139</v>
      </c>
      <c r="S1309" t="s">
        <v>333</v>
      </c>
      <c r="T1309" t="s">
        <v>333</v>
      </c>
      <c r="U1309" t="s">
        <v>333</v>
      </c>
      <c r="V1309" t="s">
        <v>91</v>
      </c>
      <c r="W1309" t="s">
        <v>8</v>
      </c>
      <c r="X1309">
        <v>1347</v>
      </c>
      <c r="Y1309">
        <v>1347</v>
      </c>
      <c r="Z1309" t="s">
        <v>93</v>
      </c>
      <c r="AA1309">
        <v>0.30441308900000003</v>
      </c>
      <c r="AB1309">
        <v>0.69558691100000003</v>
      </c>
      <c r="AC1309" t="s">
        <v>9</v>
      </c>
      <c r="AD1309" t="s">
        <v>9</v>
      </c>
      <c r="AE1309" s="4" t="str">
        <f>IF(OR(AB1309&lt;0.2,AB1309&gt;0.75),"Include","NotInclude")</f>
        <v>NotInclude</v>
      </c>
      <c r="AF1309">
        <v>7</v>
      </c>
      <c r="AG1309">
        <v>0</v>
      </c>
      <c r="AH1309">
        <v>0</v>
      </c>
      <c r="AI1309">
        <v>0</v>
      </c>
      <c r="AJ1309" t="s">
        <v>9065</v>
      </c>
      <c r="AK1309" t="s">
        <v>95</v>
      </c>
      <c r="AL1309" t="s">
        <v>9066</v>
      </c>
      <c r="AM1309">
        <v>1347</v>
      </c>
      <c r="AN1309" t="s">
        <v>740</v>
      </c>
      <c r="AO1309">
        <v>1</v>
      </c>
      <c r="AP1309">
        <v>240211</v>
      </c>
      <c r="AQ1309">
        <v>240211</v>
      </c>
      <c r="AR1309" t="s">
        <v>740</v>
      </c>
      <c r="AS1309">
        <v>1</v>
      </c>
      <c r="AT1309" t="s">
        <v>9067</v>
      </c>
      <c r="AU1309" t="s">
        <v>100</v>
      </c>
      <c r="AV1309" t="s">
        <v>13</v>
      </c>
      <c r="AW1309" t="s">
        <v>13</v>
      </c>
      <c r="AX1309" t="s">
        <v>353</v>
      </c>
      <c r="AY1309" t="s">
        <v>743</v>
      </c>
      <c r="AZ1309" t="s">
        <v>744</v>
      </c>
      <c r="BA1309" t="s">
        <v>8</v>
      </c>
    </row>
    <row r="1310" spans="1:53" ht="17" x14ac:dyDescent="0.2">
      <c r="A1310" t="s">
        <v>252</v>
      </c>
      <c r="B1310">
        <v>262</v>
      </c>
      <c r="C1310">
        <v>717</v>
      </c>
      <c r="D1310">
        <v>100</v>
      </c>
      <c r="E1310" t="s">
        <v>9724</v>
      </c>
      <c r="F1310" t="s">
        <v>2516</v>
      </c>
      <c r="G1310">
        <v>1789</v>
      </c>
      <c r="H1310" t="s">
        <v>9725</v>
      </c>
      <c r="I1310" t="s">
        <v>8</v>
      </c>
      <c r="J1310" t="s">
        <v>82</v>
      </c>
      <c r="K1310" t="s">
        <v>414</v>
      </c>
      <c r="L1310" t="s">
        <v>8</v>
      </c>
      <c r="M1310" t="s">
        <v>8</v>
      </c>
      <c r="N1310" t="s">
        <v>8</v>
      </c>
      <c r="O1310" t="s">
        <v>308</v>
      </c>
      <c r="P1310" t="s">
        <v>9726</v>
      </c>
      <c r="Q1310" t="s">
        <v>5559</v>
      </c>
      <c r="R1310" t="s">
        <v>5560</v>
      </c>
      <c r="S1310" t="s">
        <v>465</v>
      </c>
      <c r="T1310" t="s">
        <v>465</v>
      </c>
      <c r="U1310" t="s">
        <v>361</v>
      </c>
      <c r="V1310" t="s">
        <v>479</v>
      </c>
      <c r="W1310" t="s">
        <v>137</v>
      </c>
      <c r="X1310">
        <v>1789</v>
      </c>
      <c r="Y1310">
        <v>1789</v>
      </c>
      <c r="Z1310" t="s">
        <v>93</v>
      </c>
      <c r="AA1310">
        <v>0.48795661200000001</v>
      </c>
      <c r="AB1310">
        <v>0.51204338800000004</v>
      </c>
      <c r="AC1310" t="s">
        <v>9</v>
      </c>
      <c r="AD1310" t="s">
        <v>9</v>
      </c>
      <c r="AE1310" s="4" t="str">
        <f>IF(OR(AB1310&lt;0.2,AB1310&gt;0.75),"Include","NotInclude")</f>
        <v>NotInclude</v>
      </c>
      <c r="AF1310">
        <v>10</v>
      </c>
      <c r="AG1310">
        <v>0</v>
      </c>
      <c r="AH1310">
        <v>0</v>
      </c>
      <c r="AI1310">
        <v>0</v>
      </c>
      <c r="AJ1310" t="s">
        <v>9727</v>
      </c>
      <c r="AK1310" t="s">
        <v>95</v>
      </c>
      <c r="AL1310" t="s">
        <v>9728</v>
      </c>
      <c r="AM1310">
        <v>1789</v>
      </c>
      <c r="AN1310" t="s">
        <v>740</v>
      </c>
      <c r="AO1310">
        <v>1</v>
      </c>
      <c r="AP1310">
        <v>136561</v>
      </c>
      <c r="AQ1310">
        <v>136561</v>
      </c>
      <c r="AR1310" t="s">
        <v>740</v>
      </c>
      <c r="AS1310">
        <v>1</v>
      </c>
      <c r="AT1310" t="s">
        <v>9729</v>
      </c>
      <c r="AU1310" t="s">
        <v>100</v>
      </c>
      <c r="AV1310" t="s">
        <v>13</v>
      </c>
      <c r="AW1310" t="s">
        <v>13</v>
      </c>
      <c r="AX1310" t="s">
        <v>353</v>
      </c>
      <c r="AY1310" t="s">
        <v>743</v>
      </c>
      <c r="AZ1310" t="s">
        <v>744</v>
      </c>
      <c r="BA1310" t="s">
        <v>8</v>
      </c>
    </row>
    <row r="1311" spans="1:53" ht="17" x14ac:dyDescent="0.2">
      <c r="A1311" t="s">
        <v>252</v>
      </c>
      <c r="B1311">
        <v>262</v>
      </c>
      <c r="C1311">
        <v>634</v>
      </c>
      <c r="D1311">
        <v>100</v>
      </c>
      <c r="E1311" t="s">
        <v>12156</v>
      </c>
      <c r="F1311" t="s">
        <v>2516</v>
      </c>
      <c r="G1311">
        <v>2626</v>
      </c>
      <c r="H1311" t="s">
        <v>12157</v>
      </c>
      <c r="I1311" t="s">
        <v>8</v>
      </c>
      <c r="J1311" t="s">
        <v>82</v>
      </c>
      <c r="K1311" t="s">
        <v>1566</v>
      </c>
      <c r="L1311" t="s">
        <v>8</v>
      </c>
      <c r="M1311" t="s">
        <v>8</v>
      </c>
      <c r="N1311" t="s">
        <v>8</v>
      </c>
      <c r="O1311" t="s">
        <v>84</v>
      </c>
      <c r="P1311" t="s">
        <v>1464</v>
      </c>
      <c r="Q1311" t="s">
        <v>86</v>
      </c>
      <c r="R1311" t="s">
        <v>87</v>
      </c>
      <c r="S1311" t="s">
        <v>88</v>
      </c>
      <c r="T1311" t="s">
        <v>89</v>
      </c>
      <c r="U1311" t="s">
        <v>90</v>
      </c>
      <c r="V1311" t="s">
        <v>91</v>
      </c>
      <c r="W1311" t="s">
        <v>92</v>
      </c>
      <c r="X1311">
        <v>2626</v>
      </c>
      <c r="Y1311">
        <v>2626</v>
      </c>
      <c r="Z1311" t="s">
        <v>93</v>
      </c>
      <c r="AA1311">
        <v>0.52830013899999995</v>
      </c>
      <c r="AB1311">
        <v>0.471699861</v>
      </c>
      <c r="AC1311" t="s">
        <v>9</v>
      </c>
      <c r="AD1311" t="s">
        <v>9</v>
      </c>
      <c r="AE1311" s="4" t="str">
        <f>IF(OR(AB1311&lt;0.2,AB1311&gt;0.75),"Include","NotInclude")</f>
        <v>NotInclude</v>
      </c>
      <c r="AF1311">
        <v>12</v>
      </c>
      <c r="AG1311">
        <v>0</v>
      </c>
      <c r="AH1311">
        <v>0</v>
      </c>
      <c r="AI1311">
        <v>0</v>
      </c>
      <c r="AJ1311" t="s">
        <v>12158</v>
      </c>
      <c r="AK1311" t="s">
        <v>95</v>
      </c>
      <c r="AL1311" t="s">
        <v>12159</v>
      </c>
      <c r="AM1311">
        <v>2626</v>
      </c>
      <c r="AN1311" t="s">
        <v>740</v>
      </c>
      <c r="AO1311">
        <v>1</v>
      </c>
      <c r="AP1311">
        <v>278795</v>
      </c>
      <c r="AQ1311">
        <v>278795</v>
      </c>
      <c r="AR1311" t="s">
        <v>740</v>
      </c>
      <c r="AS1311">
        <v>1</v>
      </c>
      <c r="AT1311" t="s">
        <v>12160</v>
      </c>
      <c r="AU1311" t="s">
        <v>100</v>
      </c>
      <c r="AV1311" t="s">
        <v>13</v>
      </c>
      <c r="AW1311" t="s">
        <v>13</v>
      </c>
      <c r="AX1311" t="s">
        <v>353</v>
      </c>
      <c r="AY1311" t="s">
        <v>743</v>
      </c>
      <c r="AZ1311" t="s">
        <v>744</v>
      </c>
      <c r="BA1311" t="s">
        <v>8</v>
      </c>
    </row>
    <row r="1312" spans="1:53" ht="17" x14ac:dyDescent="0.2">
      <c r="A1312" t="s">
        <v>17552</v>
      </c>
      <c r="B1312">
        <v>262</v>
      </c>
      <c r="C1312">
        <v>11</v>
      </c>
      <c r="D1312" t="s">
        <v>79</v>
      </c>
      <c r="E1312" t="s">
        <v>2516</v>
      </c>
      <c r="F1312" t="s">
        <v>79</v>
      </c>
      <c r="G1312">
        <v>2488</v>
      </c>
      <c r="H1312" t="s">
        <v>2517</v>
      </c>
      <c r="I1312" t="s">
        <v>8</v>
      </c>
      <c r="J1312" t="s">
        <v>82</v>
      </c>
      <c r="K1312" t="s">
        <v>2518</v>
      </c>
      <c r="L1312" t="s">
        <v>8</v>
      </c>
      <c r="M1312" t="s">
        <v>8</v>
      </c>
      <c r="N1312" t="s">
        <v>8</v>
      </c>
      <c r="O1312" t="s">
        <v>163</v>
      </c>
      <c r="P1312" t="s">
        <v>2241</v>
      </c>
      <c r="Q1312" t="s">
        <v>177</v>
      </c>
      <c r="R1312" t="s">
        <v>178</v>
      </c>
      <c r="S1312" t="s">
        <v>518</v>
      </c>
      <c r="T1312" t="s">
        <v>180</v>
      </c>
      <c r="U1312" t="s">
        <v>180</v>
      </c>
      <c r="V1312" t="s">
        <v>8</v>
      </c>
      <c r="W1312" t="s">
        <v>247</v>
      </c>
      <c r="X1312">
        <v>2488</v>
      </c>
      <c r="Y1312">
        <v>2488</v>
      </c>
      <c r="Z1312" t="s">
        <v>93</v>
      </c>
      <c r="AA1312">
        <v>0.42492095200000002</v>
      </c>
      <c r="AB1312">
        <v>0.57507904799999998</v>
      </c>
      <c r="AC1312" t="s">
        <v>9</v>
      </c>
      <c r="AD1312" t="s">
        <v>9</v>
      </c>
      <c r="AE1312" s="4" t="str">
        <f>IF(OR(AB1312&lt;0.2,AB1312&gt;0.75),"Include","NotInclude")</f>
        <v>NotInclude</v>
      </c>
      <c r="AF1312">
        <v>20</v>
      </c>
      <c r="AG1312">
        <v>0</v>
      </c>
      <c r="AH1312">
        <v>0</v>
      </c>
      <c r="AI1312">
        <v>0</v>
      </c>
      <c r="AJ1312" t="s">
        <v>2519</v>
      </c>
      <c r="AK1312" t="s">
        <v>95</v>
      </c>
      <c r="AL1312" t="s">
        <v>2520</v>
      </c>
      <c r="AM1312">
        <v>2488</v>
      </c>
      <c r="AN1312" t="s">
        <v>740</v>
      </c>
      <c r="AO1312">
        <v>1</v>
      </c>
      <c r="AP1312">
        <v>136427</v>
      </c>
      <c r="AQ1312">
        <v>136427</v>
      </c>
      <c r="AR1312" t="s">
        <v>740</v>
      </c>
      <c r="AS1312">
        <v>1</v>
      </c>
      <c r="AT1312" t="s">
        <v>2521</v>
      </c>
      <c r="AU1312" t="s">
        <v>100</v>
      </c>
      <c r="AV1312" t="s">
        <v>13</v>
      </c>
      <c r="AW1312" t="s">
        <v>13</v>
      </c>
      <c r="AX1312" t="s">
        <v>353</v>
      </c>
      <c r="AY1312" t="s">
        <v>743</v>
      </c>
      <c r="AZ1312" t="s">
        <v>744</v>
      </c>
      <c r="BA1312" t="s">
        <v>8</v>
      </c>
    </row>
    <row r="1313" spans="1:53" ht="17" x14ac:dyDescent="0.2">
      <c r="A1313" t="s">
        <v>78</v>
      </c>
      <c r="B1313">
        <v>263</v>
      </c>
      <c r="C1313">
        <v>773</v>
      </c>
      <c r="D1313" t="s">
        <v>79</v>
      </c>
      <c r="E1313" t="s">
        <v>2522</v>
      </c>
      <c r="F1313" t="s">
        <v>79</v>
      </c>
      <c r="G1313">
        <v>2827</v>
      </c>
      <c r="H1313" t="s">
        <v>2523</v>
      </c>
      <c r="I1313" t="s">
        <v>8</v>
      </c>
      <c r="J1313" t="s">
        <v>82</v>
      </c>
      <c r="K1313" t="s">
        <v>393</v>
      </c>
      <c r="L1313" t="s">
        <v>8</v>
      </c>
      <c r="M1313" t="s">
        <v>8</v>
      </c>
      <c r="N1313" t="s">
        <v>8</v>
      </c>
      <c r="O1313" t="s">
        <v>308</v>
      </c>
      <c r="P1313" t="s">
        <v>2524</v>
      </c>
      <c r="Q1313" t="s">
        <v>436</v>
      </c>
      <c r="R1313" t="s">
        <v>437</v>
      </c>
      <c r="S1313" t="s">
        <v>438</v>
      </c>
      <c r="T1313" t="s">
        <v>439</v>
      </c>
      <c r="U1313" t="s">
        <v>440</v>
      </c>
      <c r="V1313" t="s">
        <v>479</v>
      </c>
      <c r="W1313" t="s">
        <v>137</v>
      </c>
      <c r="X1313">
        <v>2827</v>
      </c>
      <c r="Y1313">
        <v>2827</v>
      </c>
      <c r="Z1313" t="s">
        <v>93</v>
      </c>
      <c r="AA1313">
        <v>1.2294629720000001</v>
      </c>
      <c r="AB1313">
        <v>-0.22946297199999999</v>
      </c>
      <c r="AC1313" t="s">
        <v>6</v>
      </c>
      <c r="AD1313" t="s">
        <v>6</v>
      </c>
      <c r="AE1313" s="4" t="str">
        <f>IF(OR(AB1313&lt;0.2,AB1313&gt;0.75),"Include","NotInclude")</f>
        <v>Include</v>
      </c>
      <c r="AF1313">
        <v>13</v>
      </c>
      <c r="AG1313">
        <v>0.67731143599999999</v>
      </c>
      <c r="AH1313">
        <v>0.32268856400000001</v>
      </c>
      <c r="AI1313" t="s">
        <v>441</v>
      </c>
      <c r="AJ1313" t="s">
        <v>2525</v>
      </c>
      <c r="AK1313" t="s">
        <v>95</v>
      </c>
      <c r="AL1313" t="s">
        <v>2526</v>
      </c>
      <c r="AM1313">
        <v>2827</v>
      </c>
      <c r="AN1313" t="s">
        <v>839</v>
      </c>
      <c r="AO1313">
        <v>0.97</v>
      </c>
      <c r="AP1313">
        <v>920852</v>
      </c>
      <c r="AQ1313">
        <v>920852</v>
      </c>
      <c r="AR1313" t="s">
        <v>839</v>
      </c>
      <c r="AS1313">
        <v>0.99</v>
      </c>
      <c r="AT1313" t="s">
        <v>2527</v>
      </c>
      <c r="AU1313" t="s">
        <v>100</v>
      </c>
      <c r="AV1313" t="s">
        <v>13</v>
      </c>
      <c r="AW1313" t="s">
        <v>13</v>
      </c>
      <c r="AX1313" t="s">
        <v>353</v>
      </c>
      <c r="AY1313" t="s">
        <v>721</v>
      </c>
      <c r="AZ1313" t="s">
        <v>722</v>
      </c>
      <c r="BA1313" t="s">
        <v>2528</v>
      </c>
    </row>
    <row r="1314" spans="1:53" ht="17" x14ac:dyDescent="0.2">
      <c r="A1314" t="s">
        <v>252</v>
      </c>
      <c r="B1314">
        <v>263</v>
      </c>
      <c r="C1314">
        <v>757</v>
      </c>
      <c r="D1314">
        <v>100</v>
      </c>
      <c r="E1314" t="s">
        <v>4394</v>
      </c>
      <c r="F1314" t="s">
        <v>2522</v>
      </c>
      <c r="G1314">
        <v>2919</v>
      </c>
      <c r="H1314" t="s">
        <v>4395</v>
      </c>
      <c r="I1314" t="s">
        <v>8</v>
      </c>
      <c r="J1314" t="s">
        <v>82</v>
      </c>
      <c r="K1314" t="s">
        <v>233</v>
      </c>
      <c r="L1314" t="s">
        <v>8</v>
      </c>
      <c r="M1314" t="s">
        <v>8</v>
      </c>
      <c r="N1314" t="s">
        <v>8</v>
      </c>
      <c r="O1314" t="s">
        <v>308</v>
      </c>
      <c r="P1314" t="s">
        <v>4396</v>
      </c>
      <c r="Q1314" t="s">
        <v>1372</v>
      </c>
      <c r="R1314" t="s">
        <v>1373</v>
      </c>
      <c r="S1314" t="s">
        <v>117</v>
      </c>
      <c r="T1314" t="s">
        <v>117</v>
      </c>
      <c r="U1314" t="s">
        <v>118</v>
      </c>
      <c r="V1314" t="s">
        <v>181</v>
      </c>
      <c r="W1314" t="s">
        <v>137</v>
      </c>
      <c r="X1314">
        <v>2919</v>
      </c>
      <c r="Y1314">
        <v>2919</v>
      </c>
      <c r="Z1314" t="s">
        <v>93</v>
      </c>
      <c r="AA1314">
        <v>0.14173228299999999</v>
      </c>
      <c r="AB1314">
        <v>0.85826771700000004</v>
      </c>
      <c r="AC1314" t="s">
        <v>7</v>
      </c>
      <c r="AD1314" t="s">
        <v>9</v>
      </c>
      <c r="AE1314" s="4" t="str">
        <f>IF(OR(AB1314&lt;0.2,AB1314&gt;0.75),"Include","NotInclude")</f>
        <v>Include</v>
      </c>
      <c r="AF1314">
        <v>15</v>
      </c>
      <c r="AG1314">
        <v>0</v>
      </c>
      <c r="AH1314">
        <v>0</v>
      </c>
      <c r="AI1314">
        <v>0</v>
      </c>
      <c r="AJ1314" t="s">
        <v>4397</v>
      </c>
      <c r="AK1314" t="s">
        <v>95</v>
      </c>
      <c r="AL1314" t="s">
        <v>4398</v>
      </c>
      <c r="AM1314">
        <v>2919</v>
      </c>
      <c r="AN1314" t="s">
        <v>839</v>
      </c>
      <c r="AO1314">
        <v>1</v>
      </c>
      <c r="AP1314">
        <v>920852</v>
      </c>
      <c r="AQ1314">
        <v>920852</v>
      </c>
      <c r="AR1314" t="s">
        <v>839</v>
      </c>
      <c r="AS1314">
        <v>0.99</v>
      </c>
      <c r="AT1314" t="s">
        <v>4399</v>
      </c>
      <c r="AU1314" t="s">
        <v>100</v>
      </c>
      <c r="AV1314" t="s">
        <v>13</v>
      </c>
      <c r="AW1314" t="s">
        <v>13</v>
      </c>
      <c r="AX1314" t="s">
        <v>353</v>
      </c>
      <c r="AY1314" t="s">
        <v>721</v>
      </c>
      <c r="AZ1314" t="s">
        <v>722</v>
      </c>
      <c r="BA1314" t="s">
        <v>2528</v>
      </c>
    </row>
    <row r="1315" spans="1:53" ht="17" x14ac:dyDescent="0.2">
      <c r="A1315" t="s">
        <v>252</v>
      </c>
      <c r="B1315">
        <v>263</v>
      </c>
      <c r="C1315">
        <v>752</v>
      </c>
      <c r="D1315">
        <v>100</v>
      </c>
      <c r="E1315" t="s">
        <v>2522</v>
      </c>
      <c r="F1315" t="s">
        <v>2522</v>
      </c>
      <c r="G1315">
        <v>2827</v>
      </c>
      <c r="H1315" t="s">
        <v>2523</v>
      </c>
      <c r="I1315" t="s">
        <v>8</v>
      </c>
      <c r="J1315" t="s">
        <v>82</v>
      </c>
      <c r="K1315" t="s">
        <v>393</v>
      </c>
      <c r="L1315" t="s">
        <v>8</v>
      </c>
      <c r="M1315" t="s">
        <v>8</v>
      </c>
      <c r="N1315" t="s">
        <v>8</v>
      </c>
      <c r="O1315" t="s">
        <v>308</v>
      </c>
      <c r="P1315" t="s">
        <v>2524</v>
      </c>
      <c r="Q1315" t="s">
        <v>436</v>
      </c>
      <c r="R1315" t="s">
        <v>437</v>
      </c>
      <c r="S1315" t="s">
        <v>438</v>
      </c>
      <c r="T1315" t="s">
        <v>439</v>
      </c>
      <c r="U1315" t="s">
        <v>440</v>
      </c>
      <c r="V1315" t="s">
        <v>479</v>
      </c>
      <c r="W1315" t="s">
        <v>137</v>
      </c>
      <c r="X1315">
        <v>2827</v>
      </c>
      <c r="Y1315">
        <v>2827</v>
      </c>
      <c r="Z1315" t="s">
        <v>93</v>
      </c>
      <c r="AA1315">
        <v>1.2294629720000001</v>
      </c>
      <c r="AB1315">
        <v>-0.22946297199999999</v>
      </c>
      <c r="AC1315" t="s">
        <v>6</v>
      </c>
      <c r="AD1315" t="s">
        <v>6</v>
      </c>
      <c r="AE1315" s="4" t="str">
        <f>IF(OR(AB1315&lt;0.2,AB1315&gt;0.75),"Include","NotInclude")</f>
        <v>Include</v>
      </c>
      <c r="AF1315">
        <v>13</v>
      </c>
      <c r="AG1315">
        <v>0.67731143599999999</v>
      </c>
      <c r="AH1315">
        <v>0.32268856400000001</v>
      </c>
      <c r="AI1315" t="s">
        <v>441</v>
      </c>
      <c r="AJ1315" t="s">
        <v>2525</v>
      </c>
      <c r="AK1315" t="s">
        <v>95</v>
      </c>
      <c r="AL1315" t="s">
        <v>2526</v>
      </c>
      <c r="AM1315">
        <v>2827</v>
      </c>
      <c r="AN1315" t="s">
        <v>839</v>
      </c>
      <c r="AO1315">
        <v>0.97</v>
      </c>
      <c r="AP1315">
        <v>920852</v>
      </c>
      <c r="AQ1315">
        <v>920852</v>
      </c>
      <c r="AR1315" t="s">
        <v>839</v>
      </c>
      <c r="AS1315">
        <v>0.99</v>
      </c>
      <c r="AT1315" t="s">
        <v>2527</v>
      </c>
      <c r="AU1315" t="s">
        <v>100</v>
      </c>
      <c r="AV1315" t="s">
        <v>13</v>
      </c>
      <c r="AW1315" t="s">
        <v>13</v>
      </c>
      <c r="AX1315" t="s">
        <v>353</v>
      </c>
      <c r="AY1315" t="s">
        <v>721</v>
      </c>
      <c r="AZ1315" t="s">
        <v>722</v>
      </c>
      <c r="BA1315" t="s">
        <v>2528</v>
      </c>
    </row>
    <row r="1316" spans="1:53" ht="17" x14ac:dyDescent="0.2">
      <c r="A1316" t="s">
        <v>252</v>
      </c>
      <c r="B1316">
        <v>263</v>
      </c>
      <c r="C1316">
        <v>752</v>
      </c>
      <c r="D1316">
        <v>100</v>
      </c>
      <c r="E1316" t="s">
        <v>4893</v>
      </c>
      <c r="F1316" t="s">
        <v>2522</v>
      </c>
      <c r="G1316">
        <v>2906</v>
      </c>
      <c r="H1316" t="s">
        <v>4894</v>
      </c>
      <c r="I1316" t="s">
        <v>8</v>
      </c>
      <c r="J1316" t="s">
        <v>82</v>
      </c>
      <c r="K1316" t="s">
        <v>4606</v>
      </c>
      <c r="L1316" t="s">
        <v>8</v>
      </c>
      <c r="M1316" t="s">
        <v>8</v>
      </c>
      <c r="N1316" t="s">
        <v>8</v>
      </c>
      <c r="O1316" t="s">
        <v>84</v>
      </c>
      <c r="P1316" t="s">
        <v>3661</v>
      </c>
      <c r="Q1316" t="s">
        <v>86</v>
      </c>
      <c r="R1316" t="s">
        <v>87</v>
      </c>
      <c r="S1316" t="s">
        <v>88</v>
      </c>
      <c r="T1316" t="s">
        <v>89</v>
      </c>
      <c r="U1316" t="s">
        <v>90</v>
      </c>
      <c r="V1316" t="s">
        <v>181</v>
      </c>
      <c r="W1316" t="s">
        <v>92</v>
      </c>
      <c r="X1316">
        <v>2906</v>
      </c>
      <c r="Y1316">
        <v>0</v>
      </c>
      <c r="Z1316" t="s">
        <v>248</v>
      </c>
      <c r="AA1316">
        <v>0</v>
      </c>
      <c r="AB1316">
        <v>0</v>
      </c>
      <c r="AC1316" t="s">
        <v>8</v>
      </c>
      <c r="AD1316" t="s">
        <v>8</v>
      </c>
      <c r="AE1316" s="4" t="str">
        <f>IF(OR(AB1316&lt;0.2,AB1316&gt;0.75),"Include","NotInclude")</f>
        <v>Include</v>
      </c>
      <c r="AF1316">
        <v>0</v>
      </c>
      <c r="AG1316">
        <v>0</v>
      </c>
      <c r="AH1316">
        <v>0</v>
      </c>
      <c r="AI1316">
        <v>0</v>
      </c>
      <c r="AJ1316" t="s">
        <v>4895</v>
      </c>
      <c r="AK1316" t="s">
        <v>95</v>
      </c>
      <c r="AL1316" t="s">
        <v>4896</v>
      </c>
      <c r="AM1316">
        <v>2906</v>
      </c>
      <c r="AN1316" t="s">
        <v>839</v>
      </c>
      <c r="AO1316">
        <v>1</v>
      </c>
      <c r="AP1316">
        <v>920852</v>
      </c>
      <c r="AQ1316">
        <v>920852</v>
      </c>
      <c r="AR1316" t="s">
        <v>839</v>
      </c>
      <c r="AS1316">
        <v>0.99</v>
      </c>
      <c r="AT1316" t="s">
        <v>4897</v>
      </c>
      <c r="AU1316" t="s">
        <v>100</v>
      </c>
      <c r="AV1316" t="s">
        <v>13</v>
      </c>
      <c r="AW1316" t="s">
        <v>13</v>
      </c>
      <c r="AX1316" t="s">
        <v>353</v>
      </c>
      <c r="AY1316" t="s">
        <v>721</v>
      </c>
      <c r="AZ1316" t="s">
        <v>722</v>
      </c>
      <c r="BA1316" t="s">
        <v>2528</v>
      </c>
    </row>
    <row r="1317" spans="1:53" ht="17" x14ac:dyDescent="0.2">
      <c r="A1317" t="s">
        <v>252</v>
      </c>
      <c r="B1317">
        <v>263</v>
      </c>
      <c r="C1317">
        <v>634</v>
      </c>
      <c r="D1317">
        <v>100</v>
      </c>
      <c r="E1317" t="s">
        <v>12150</v>
      </c>
      <c r="F1317" t="s">
        <v>2522</v>
      </c>
      <c r="G1317">
        <v>2616</v>
      </c>
      <c r="H1317" t="s">
        <v>12151</v>
      </c>
      <c r="I1317" t="s">
        <v>8</v>
      </c>
      <c r="J1317" t="s">
        <v>82</v>
      </c>
      <c r="K1317" t="s">
        <v>393</v>
      </c>
      <c r="L1317" t="s">
        <v>8</v>
      </c>
      <c r="M1317" t="s">
        <v>8</v>
      </c>
      <c r="N1317" t="s">
        <v>8</v>
      </c>
      <c r="O1317" t="s">
        <v>308</v>
      </c>
      <c r="P1317" t="s">
        <v>12152</v>
      </c>
      <c r="Q1317" t="s">
        <v>5559</v>
      </c>
      <c r="R1317" t="s">
        <v>5560</v>
      </c>
      <c r="S1317" t="s">
        <v>438</v>
      </c>
      <c r="T1317" t="s">
        <v>439</v>
      </c>
      <c r="U1317" t="s">
        <v>440</v>
      </c>
      <c r="V1317" t="s">
        <v>479</v>
      </c>
      <c r="W1317" t="s">
        <v>137</v>
      </c>
      <c r="X1317">
        <v>2616</v>
      </c>
      <c r="Y1317">
        <v>2616</v>
      </c>
      <c r="Z1317" t="s">
        <v>93</v>
      </c>
      <c r="AA1317">
        <v>0.31486799399999998</v>
      </c>
      <c r="AB1317">
        <v>0.68513200600000002</v>
      </c>
      <c r="AC1317" t="s">
        <v>9</v>
      </c>
      <c r="AD1317" t="s">
        <v>9</v>
      </c>
      <c r="AE1317" s="4" t="str">
        <f>IF(OR(AB1317&lt;0.2,AB1317&gt;0.75),"Include","NotInclude")</f>
        <v>NotInclude</v>
      </c>
      <c r="AF1317">
        <v>12</v>
      </c>
      <c r="AG1317">
        <v>0</v>
      </c>
      <c r="AH1317">
        <v>0</v>
      </c>
      <c r="AI1317">
        <v>0</v>
      </c>
      <c r="AJ1317" t="s">
        <v>12153</v>
      </c>
      <c r="AK1317" t="s">
        <v>95</v>
      </c>
      <c r="AL1317" t="s">
        <v>12154</v>
      </c>
      <c r="AM1317">
        <v>2616</v>
      </c>
      <c r="AN1317" t="s">
        <v>839</v>
      </c>
      <c r="AO1317">
        <v>1</v>
      </c>
      <c r="AP1317">
        <v>1037355</v>
      </c>
      <c r="AQ1317">
        <v>1037355</v>
      </c>
      <c r="AR1317" t="s">
        <v>839</v>
      </c>
      <c r="AS1317">
        <v>0.99</v>
      </c>
      <c r="AT1317" t="s">
        <v>12155</v>
      </c>
      <c r="AU1317" t="s">
        <v>100</v>
      </c>
      <c r="AV1317" t="s">
        <v>13</v>
      </c>
      <c r="AW1317" t="s">
        <v>13</v>
      </c>
      <c r="AX1317" t="s">
        <v>353</v>
      </c>
      <c r="AY1317" t="s">
        <v>721</v>
      </c>
      <c r="AZ1317" t="s">
        <v>722</v>
      </c>
      <c r="BA1317" t="s">
        <v>2528</v>
      </c>
    </row>
    <row r="1318" spans="1:53" ht="17" x14ac:dyDescent="0.2">
      <c r="A1318" t="s">
        <v>252</v>
      </c>
      <c r="B1318">
        <v>263</v>
      </c>
      <c r="C1318">
        <v>596</v>
      </c>
      <c r="D1318">
        <v>100</v>
      </c>
      <c r="E1318" t="s">
        <v>14587</v>
      </c>
      <c r="F1318" t="s">
        <v>2522</v>
      </c>
      <c r="G1318">
        <v>2617</v>
      </c>
      <c r="H1318" t="s">
        <v>14588</v>
      </c>
      <c r="I1318" t="s">
        <v>8</v>
      </c>
      <c r="J1318" t="s">
        <v>82</v>
      </c>
      <c r="K1318" t="s">
        <v>698</v>
      </c>
      <c r="L1318" t="s">
        <v>8</v>
      </c>
      <c r="M1318" t="s">
        <v>8</v>
      </c>
      <c r="N1318" t="s">
        <v>8</v>
      </c>
      <c r="O1318" t="s">
        <v>308</v>
      </c>
      <c r="P1318" t="s">
        <v>12152</v>
      </c>
      <c r="Q1318" t="s">
        <v>5559</v>
      </c>
      <c r="R1318" t="s">
        <v>5560</v>
      </c>
      <c r="S1318" t="s">
        <v>438</v>
      </c>
      <c r="T1318" t="s">
        <v>439</v>
      </c>
      <c r="U1318" t="s">
        <v>440</v>
      </c>
      <c r="V1318" t="s">
        <v>479</v>
      </c>
      <c r="W1318" t="s">
        <v>137</v>
      </c>
      <c r="X1318">
        <v>2617</v>
      </c>
      <c r="Y1318">
        <v>2617</v>
      </c>
      <c r="Z1318" t="s">
        <v>93</v>
      </c>
      <c r="AA1318">
        <v>0.36266790199999999</v>
      </c>
      <c r="AB1318">
        <v>0.63733209800000001</v>
      </c>
      <c r="AC1318" t="s">
        <v>9</v>
      </c>
      <c r="AD1318" t="s">
        <v>9</v>
      </c>
      <c r="AE1318" s="4" t="str">
        <f>IF(OR(AB1318&lt;0.2,AB1318&gt;0.75),"Include","NotInclude")</f>
        <v>NotInclude</v>
      </c>
      <c r="AF1318">
        <v>12</v>
      </c>
      <c r="AG1318">
        <v>0</v>
      </c>
      <c r="AH1318">
        <v>0</v>
      </c>
      <c r="AI1318">
        <v>0</v>
      </c>
      <c r="AJ1318" t="s">
        <v>14589</v>
      </c>
      <c r="AK1318" t="s">
        <v>95</v>
      </c>
      <c r="AL1318" t="s">
        <v>14590</v>
      </c>
      <c r="AM1318">
        <v>2617</v>
      </c>
      <c r="AN1318" t="s">
        <v>839</v>
      </c>
      <c r="AO1318">
        <v>0.95</v>
      </c>
      <c r="AP1318">
        <v>4308656</v>
      </c>
      <c r="AQ1318" t="s">
        <v>8</v>
      </c>
      <c r="AR1318" t="s">
        <v>8</v>
      </c>
      <c r="AS1318" t="s">
        <v>8</v>
      </c>
      <c r="AT1318" t="s">
        <v>14591</v>
      </c>
      <c r="AU1318" t="s">
        <v>100</v>
      </c>
      <c r="AV1318" t="s">
        <v>13</v>
      </c>
      <c r="AW1318" t="s">
        <v>13</v>
      </c>
      <c r="AX1318" t="s">
        <v>353</v>
      </c>
      <c r="AY1318" t="s">
        <v>721</v>
      </c>
      <c r="AZ1318" t="s">
        <v>722</v>
      </c>
      <c r="BA1318" t="s">
        <v>2528</v>
      </c>
    </row>
    <row r="1319" spans="1:53" ht="17" x14ac:dyDescent="0.2">
      <c r="A1319" t="s">
        <v>17552</v>
      </c>
      <c r="B1319">
        <v>263</v>
      </c>
      <c r="C1319">
        <v>6</v>
      </c>
      <c r="D1319" t="s">
        <v>79</v>
      </c>
      <c r="E1319" t="s">
        <v>2522</v>
      </c>
      <c r="F1319" t="s">
        <v>79</v>
      </c>
      <c r="G1319">
        <v>2827</v>
      </c>
      <c r="H1319" t="s">
        <v>2523</v>
      </c>
      <c r="I1319" t="s">
        <v>8</v>
      </c>
      <c r="J1319" t="s">
        <v>82</v>
      </c>
      <c r="K1319" t="s">
        <v>393</v>
      </c>
      <c r="L1319" t="s">
        <v>8</v>
      </c>
      <c r="M1319" t="s">
        <v>8</v>
      </c>
      <c r="N1319" t="s">
        <v>8</v>
      </c>
      <c r="O1319" t="s">
        <v>308</v>
      </c>
      <c r="P1319" t="s">
        <v>2524</v>
      </c>
      <c r="Q1319" t="s">
        <v>436</v>
      </c>
      <c r="R1319" t="s">
        <v>437</v>
      </c>
      <c r="S1319" t="s">
        <v>438</v>
      </c>
      <c r="T1319" t="s">
        <v>439</v>
      </c>
      <c r="U1319" t="s">
        <v>440</v>
      </c>
      <c r="V1319" t="s">
        <v>479</v>
      </c>
      <c r="W1319" t="s">
        <v>137</v>
      </c>
      <c r="X1319">
        <v>2827</v>
      </c>
      <c r="Y1319">
        <v>2827</v>
      </c>
      <c r="Z1319" t="s">
        <v>93</v>
      </c>
      <c r="AA1319">
        <v>1.2294629720000001</v>
      </c>
      <c r="AB1319">
        <v>-0.22946297199999999</v>
      </c>
      <c r="AC1319" t="s">
        <v>6</v>
      </c>
      <c r="AD1319" t="s">
        <v>6</v>
      </c>
      <c r="AE1319" s="4" t="str">
        <f>IF(OR(AB1319&lt;0.2,AB1319&gt;0.75),"Include","NotInclude")</f>
        <v>Include</v>
      </c>
      <c r="AF1319">
        <v>13</v>
      </c>
      <c r="AG1319">
        <v>0.67731143599999999</v>
      </c>
      <c r="AH1319">
        <v>0.32268856400000001</v>
      </c>
      <c r="AI1319" t="s">
        <v>441</v>
      </c>
      <c r="AJ1319" t="s">
        <v>2525</v>
      </c>
      <c r="AK1319" t="s">
        <v>95</v>
      </c>
      <c r="AL1319" t="s">
        <v>2526</v>
      </c>
      <c r="AM1319">
        <v>2827</v>
      </c>
      <c r="AN1319" t="s">
        <v>839</v>
      </c>
      <c r="AO1319">
        <v>0.97</v>
      </c>
      <c r="AP1319">
        <v>920852</v>
      </c>
      <c r="AQ1319">
        <v>920852</v>
      </c>
      <c r="AR1319" t="s">
        <v>839</v>
      </c>
      <c r="AS1319">
        <v>0.99</v>
      </c>
      <c r="AT1319" t="s">
        <v>2527</v>
      </c>
      <c r="AU1319" t="s">
        <v>100</v>
      </c>
      <c r="AV1319" t="s">
        <v>13</v>
      </c>
      <c r="AW1319" t="s">
        <v>13</v>
      </c>
      <c r="AX1319" t="s">
        <v>353</v>
      </c>
      <c r="AY1319" t="s">
        <v>721</v>
      </c>
      <c r="AZ1319" t="s">
        <v>722</v>
      </c>
      <c r="BA1319" t="s">
        <v>2528</v>
      </c>
    </row>
    <row r="1320" spans="1:53" ht="17" x14ac:dyDescent="0.2">
      <c r="A1320" t="s">
        <v>78</v>
      </c>
      <c r="B1320">
        <v>264</v>
      </c>
      <c r="C1320">
        <v>773</v>
      </c>
      <c r="D1320" t="s">
        <v>79</v>
      </c>
      <c r="E1320" t="s">
        <v>2529</v>
      </c>
      <c r="F1320" t="s">
        <v>79</v>
      </c>
      <c r="G1320">
        <v>2829</v>
      </c>
      <c r="H1320" t="s">
        <v>2530</v>
      </c>
      <c r="I1320" t="s">
        <v>8</v>
      </c>
      <c r="J1320" t="s">
        <v>82</v>
      </c>
      <c r="K1320" t="s">
        <v>393</v>
      </c>
      <c r="L1320" t="s">
        <v>8</v>
      </c>
      <c r="M1320" t="s">
        <v>8</v>
      </c>
      <c r="N1320" t="s">
        <v>8</v>
      </c>
      <c r="O1320" t="s">
        <v>308</v>
      </c>
      <c r="P1320" t="s">
        <v>2524</v>
      </c>
      <c r="Q1320" t="s">
        <v>436</v>
      </c>
      <c r="R1320" t="s">
        <v>437</v>
      </c>
      <c r="S1320" t="s">
        <v>438</v>
      </c>
      <c r="T1320" t="s">
        <v>439</v>
      </c>
      <c r="U1320" t="s">
        <v>440</v>
      </c>
      <c r="V1320" t="s">
        <v>479</v>
      </c>
      <c r="W1320" t="s">
        <v>137</v>
      </c>
      <c r="X1320">
        <v>2829</v>
      </c>
      <c r="Y1320">
        <v>2829</v>
      </c>
      <c r="Z1320" t="s">
        <v>93</v>
      </c>
      <c r="AA1320">
        <v>0.44966895499999998</v>
      </c>
      <c r="AB1320">
        <v>0.55033104499999996</v>
      </c>
      <c r="AC1320" t="s">
        <v>9</v>
      </c>
      <c r="AD1320" t="s">
        <v>9</v>
      </c>
      <c r="AE1320" s="4" t="str">
        <f>IF(OR(AB1320&lt;0.2,AB1320&gt;0.75),"Include","NotInclude")</f>
        <v>NotInclude</v>
      </c>
      <c r="AF1320">
        <v>13</v>
      </c>
      <c r="AG1320">
        <v>0.32709853999999999</v>
      </c>
      <c r="AH1320">
        <v>0.67290145999999995</v>
      </c>
      <c r="AI1320" t="s">
        <v>441</v>
      </c>
      <c r="AJ1320" t="s">
        <v>2531</v>
      </c>
      <c r="AK1320" t="s">
        <v>95</v>
      </c>
      <c r="AL1320" t="s">
        <v>2532</v>
      </c>
      <c r="AM1320">
        <v>2829</v>
      </c>
      <c r="AN1320" t="s">
        <v>831</v>
      </c>
      <c r="AO1320">
        <v>0.87</v>
      </c>
      <c r="AP1320">
        <v>213834</v>
      </c>
      <c r="AQ1320">
        <v>213834</v>
      </c>
      <c r="AR1320" t="s">
        <v>719</v>
      </c>
      <c r="AS1320">
        <v>0.94</v>
      </c>
      <c r="AT1320" t="s">
        <v>2533</v>
      </c>
      <c r="AU1320" t="s">
        <v>100</v>
      </c>
      <c r="AV1320" t="s">
        <v>13</v>
      </c>
      <c r="AW1320" t="s">
        <v>13</v>
      </c>
      <c r="AX1320" t="s">
        <v>353</v>
      </c>
      <c r="AY1320" t="s">
        <v>721</v>
      </c>
      <c r="AZ1320" t="s">
        <v>8</v>
      </c>
      <c r="BA1320" t="s">
        <v>8</v>
      </c>
    </row>
    <row r="1321" spans="1:53" ht="17" x14ac:dyDescent="0.2">
      <c r="A1321" t="s">
        <v>252</v>
      </c>
      <c r="B1321">
        <v>264</v>
      </c>
      <c r="C1321">
        <v>752</v>
      </c>
      <c r="D1321">
        <v>100</v>
      </c>
      <c r="E1321" t="s">
        <v>2529</v>
      </c>
      <c r="F1321" t="s">
        <v>2529</v>
      </c>
      <c r="G1321">
        <v>2829</v>
      </c>
      <c r="H1321" t="s">
        <v>2530</v>
      </c>
      <c r="I1321" t="s">
        <v>8</v>
      </c>
      <c r="J1321" t="s">
        <v>82</v>
      </c>
      <c r="K1321" t="s">
        <v>393</v>
      </c>
      <c r="L1321" t="s">
        <v>8</v>
      </c>
      <c r="M1321" t="s">
        <v>8</v>
      </c>
      <c r="N1321" t="s">
        <v>8</v>
      </c>
      <c r="O1321" t="s">
        <v>308</v>
      </c>
      <c r="P1321" t="s">
        <v>2524</v>
      </c>
      <c r="Q1321" t="s">
        <v>436</v>
      </c>
      <c r="R1321" t="s">
        <v>437</v>
      </c>
      <c r="S1321" t="s">
        <v>438</v>
      </c>
      <c r="T1321" t="s">
        <v>439</v>
      </c>
      <c r="U1321" t="s">
        <v>440</v>
      </c>
      <c r="V1321" t="s">
        <v>479</v>
      </c>
      <c r="W1321" t="s">
        <v>137</v>
      </c>
      <c r="X1321">
        <v>2829</v>
      </c>
      <c r="Y1321">
        <v>2829</v>
      </c>
      <c r="Z1321" t="s">
        <v>93</v>
      </c>
      <c r="AA1321">
        <v>0.44966895499999998</v>
      </c>
      <c r="AB1321">
        <v>0.55033104499999996</v>
      </c>
      <c r="AC1321" t="s">
        <v>9</v>
      </c>
      <c r="AD1321" t="s">
        <v>9</v>
      </c>
      <c r="AE1321" s="4" t="str">
        <f>IF(OR(AB1321&lt;0.2,AB1321&gt;0.75),"Include","NotInclude")</f>
        <v>NotInclude</v>
      </c>
      <c r="AF1321">
        <v>13</v>
      </c>
      <c r="AG1321">
        <v>0.32709853999999999</v>
      </c>
      <c r="AH1321">
        <v>0.67290145999999995</v>
      </c>
      <c r="AI1321" t="s">
        <v>441</v>
      </c>
      <c r="AJ1321" t="s">
        <v>2531</v>
      </c>
      <c r="AK1321" t="s">
        <v>95</v>
      </c>
      <c r="AL1321" t="s">
        <v>2532</v>
      </c>
      <c r="AM1321">
        <v>2829</v>
      </c>
      <c r="AN1321" t="s">
        <v>831</v>
      </c>
      <c r="AO1321">
        <v>0.87</v>
      </c>
      <c r="AP1321">
        <v>213834</v>
      </c>
      <c r="AQ1321">
        <v>213834</v>
      </c>
      <c r="AR1321" t="s">
        <v>719</v>
      </c>
      <c r="AS1321">
        <v>0.94</v>
      </c>
      <c r="AT1321" t="s">
        <v>2533</v>
      </c>
      <c r="AU1321" t="s">
        <v>100</v>
      </c>
      <c r="AV1321" t="s">
        <v>13</v>
      </c>
      <c r="AW1321" t="s">
        <v>13</v>
      </c>
      <c r="AX1321" t="s">
        <v>353</v>
      </c>
      <c r="AY1321" t="s">
        <v>721</v>
      </c>
      <c r="AZ1321" t="s">
        <v>8</v>
      </c>
      <c r="BA1321" t="s">
        <v>8</v>
      </c>
    </row>
    <row r="1322" spans="1:53" ht="17" x14ac:dyDescent="0.2">
      <c r="A1322" t="s">
        <v>17552</v>
      </c>
      <c r="B1322">
        <v>264</v>
      </c>
      <c r="C1322">
        <v>2</v>
      </c>
      <c r="D1322" t="s">
        <v>79</v>
      </c>
      <c r="E1322" t="s">
        <v>2529</v>
      </c>
      <c r="F1322" t="s">
        <v>79</v>
      </c>
      <c r="G1322">
        <v>2829</v>
      </c>
      <c r="H1322" t="s">
        <v>2530</v>
      </c>
      <c r="I1322" t="s">
        <v>8</v>
      </c>
      <c r="J1322" t="s">
        <v>82</v>
      </c>
      <c r="K1322" t="s">
        <v>393</v>
      </c>
      <c r="L1322" t="s">
        <v>8</v>
      </c>
      <c r="M1322" t="s">
        <v>8</v>
      </c>
      <c r="N1322" t="s">
        <v>8</v>
      </c>
      <c r="O1322" t="s">
        <v>308</v>
      </c>
      <c r="P1322" t="s">
        <v>2524</v>
      </c>
      <c r="Q1322" t="s">
        <v>436</v>
      </c>
      <c r="R1322" t="s">
        <v>437</v>
      </c>
      <c r="S1322" t="s">
        <v>438</v>
      </c>
      <c r="T1322" t="s">
        <v>439</v>
      </c>
      <c r="U1322" t="s">
        <v>440</v>
      </c>
      <c r="V1322" t="s">
        <v>479</v>
      </c>
      <c r="W1322" t="s">
        <v>137</v>
      </c>
      <c r="X1322">
        <v>2829</v>
      </c>
      <c r="Y1322">
        <v>2829</v>
      </c>
      <c r="Z1322" t="s">
        <v>93</v>
      </c>
      <c r="AA1322">
        <v>0.44966895499999998</v>
      </c>
      <c r="AB1322">
        <v>0.55033104499999996</v>
      </c>
      <c r="AC1322" t="s">
        <v>9</v>
      </c>
      <c r="AD1322" t="s">
        <v>9</v>
      </c>
      <c r="AE1322" s="4" t="str">
        <f>IF(OR(AB1322&lt;0.2,AB1322&gt;0.75),"Include","NotInclude")</f>
        <v>NotInclude</v>
      </c>
      <c r="AF1322">
        <v>13</v>
      </c>
      <c r="AG1322">
        <v>0.32709853999999999</v>
      </c>
      <c r="AH1322">
        <v>0.67290145999999995</v>
      </c>
      <c r="AI1322" t="s">
        <v>441</v>
      </c>
      <c r="AJ1322" t="s">
        <v>2531</v>
      </c>
      <c r="AK1322" t="s">
        <v>95</v>
      </c>
      <c r="AL1322" t="s">
        <v>2532</v>
      </c>
      <c r="AM1322">
        <v>2829</v>
      </c>
      <c r="AN1322" t="s">
        <v>831</v>
      </c>
      <c r="AO1322">
        <v>0.87</v>
      </c>
      <c r="AP1322">
        <v>213834</v>
      </c>
      <c r="AQ1322">
        <v>213834</v>
      </c>
      <c r="AR1322" t="s">
        <v>719</v>
      </c>
      <c r="AS1322">
        <v>0.94</v>
      </c>
      <c r="AT1322" t="s">
        <v>2533</v>
      </c>
      <c r="AU1322" t="s">
        <v>100</v>
      </c>
      <c r="AV1322" t="s">
        <v>13</v>
      </c>
      <c r="AW1322" t="s">
        <v>13</v>
      </c>
      <c r="AX1322" t="s">
        <v>353</v>
      </c>
      <c r="AY1322" t="s">
        <v>721</v>
      </c>
      <c r="AZ1322" t="s">
        <v>8</v>
      </c>
      <c r="BA1322" t="s">
        <v>8</v>
      </c>
    </row>
    <row r="1323" spans="1:53" ht="17" x14ac:dyDescent="0.2">
      <c r="A1323" t="s">
        <v>78</v>
      </c>
      <c r="B1323">
        <v>265</v>
      </c>
      <c r="C1323">
        <v>773</v>
      </c>
      <c r="D1323" t="s">
        <v>79</v>
      </c>
      <c r="E1323" t="s">
        <v>2534</v>
      </c>
      <c r="F1323" t="s">
        <v>79</v>
      </c>
      <c r="G1323">
        <v>3135</v>
      </c>
      <c r="H1323" t="s">
        <v>2535</v>
      </c>
      <c r="I1323" t="s">
        <v>8</v>
      </c>
      <c r="J1323" t="s">
        <v>82</v>
      </c>
      <c r="K1323" t="s">
        <v>2536</v>
      </c>
      <c r="L1323" t="s">
        <v>8</v>
      </c>
      <c r="M1323" t="s">
        <v>8</v>
      </c>
      <c r="N1323" t="s">
        <v>8</v>
      </c>
      <c r="O1323" t="s">
        <v>473</v>
      </c>
      <c r="P1323" t="s">
        <v>2537</v>
      </c>
      <c r="Q1323" t="s">
        <v>1349</v>
      </c>
      <c r="R1323" t="s">
        <v>1350</v>
      </c>
      <c r="S1323" t="s">
        <v>154</v>
      </c>
      <c r="T1323" t="s">
        <v>89</v>
      </c>
      <c r="U1323" t="s">
        <v>8</v>
      </c>
      <c r="V1323" t="s">
        <v>8</v>
      </c>
      <c r="W1323" t="s">
        <v>8</v>
      </c>
      <c r="X1323">
        <v>3135</v>
      </c>
      <c r="Y1323">
        <v>3135</v>
      </c>
      <c r="Z1323" t="s">
        <v>93</v>
      </c>
      <c r="AA1323">
        <v>0.109182422</v>
      </c>
      <c r="AB1323">
        <v>0.89081757800000005</v>
      </c>
      <c r="AC1323" t="s">
        <v>7</v>
      </c>
      <c r="AD1323" t="s">
        <v>9</v>
      </c>
      <c r="AE1323" s="4" t="str">
        <f>IF(OR(AB1323&lt;0.2,AB1323&gt;0.75),"Include","NotInclude")</f>
        <v>Include</v>
      </c>
      <c r="AF1323">
        <v>20</v>
      </c>
      <c r="AG1323">
        <v>0</v>
      </c>
      <c r="AH1323">
        <v>0</v>
      </c>
      <c r="AI1323">
        <v>0</v>
      </c>
      <c r="AJ1323" t="s">
        <v>2538</v>
      </c>
      <c r="AK1323" t="s">
        <v>95</v>
      </c>
      <c r="AL1323" t="s">
        <v>2539</v>
      </c>
      <c r="AM1323">
        <v>3135</v>
      </c>
      <c r="AN1323" t="s">
        <v>831</v>
      </c>
      <c r="AO1323">
        <v>0.92</v>
      </c>
      <c r="AP1323" t="s">
        <v>820</v>
      </c>
      <c r="AQ1323" t="s">
        <v>820</v>
      </c>
      <c r="AR1323" t="s">
        <v>821</v>
      </c>
      <c r="AS1323">
        <v>0.86</v>
      </c>
      <c r="AT1323" t="s">
        <v>2540</v>
      </c>
      <c r="AU1323" t="s">
        <v>100</v>
      </c>
      <c r="AV1323" t="s">
        <v>13</v>
      </c>
      <c r="AW1323" t="s">
        <v>13</v>
      </c>
      <c r="AX1323" t="s">
        <v>353</v>
      </c>
      <c r="AY1323" t="s">
        <v>721</v>
      </c>
      <c r="AZ1323" t="s">
        <v>8</v>
      </c>
      <c r="BA1323" t="s">
        <v>8</v>
      </c>
    </row>
    <row r="1324" spans="1:53" ht="17" x14ac:dyDescent="0.2">
      <c r="A1324" t="s">
        <v>17552</v>
      </c>
      <c r="B1324">
        <v>265</v>
      </c>
      <c r="C1324">
        <v>1</v>
      </c>
      <c r="D1324" t="s">
        <v>79</v>
      </c>
      <c r="E1324" t="s">
        <v>2534</v>
      </c>
      <c r="F1324" t="s">
        <v>79</v>
      </c>
      <c r="G1324">
        <v>3135</v>
      </c>
      <c r="H1324" t="s">
        <v>2535</v>
      </c>
      <c r="I1324" t="s">
        <v>8</v>
      </c>
      <c r="J1324" t="s">
        <v>82</v>
      </c>
      <c r="K1324" t="s">
        <v>2536</v>
      </c>
      <c r="L1324" t="s">
        <v>8</v>
      </c>
      <c r="M1324" t="s">
        <v>8</v>
      </c>
      <c r="N1324" t="s">
        <v>8</v>
      </c>
      <c r="O1324" t="s">
        <v>473</v>
      </c>
      <c r="P1324" t="s">
        <v>2537</v>
      </c>
      <c r="Q1324" t="s">
        <v>1349</v>
      </c>
      <c r="R1324" t="s">
        <v>1350</v>
      </c>
      <c r="S1324" t="s">
        <v>154</v>
      </c>
      <c r="T1324" t="s">
        <v>89</v>
      </c>
      <c r="U1324" t="s">
        <v>8</v>
      </c>
      <c r="V1324" t="s">
        <v>8</v>
      </c>
      <c r="W1324" t="s">
        <v>8</v>
      </c>
      <c r="X1324">
        <v>3135</v>
      </c>
      <c r="Y1324">
        <v>3135</v>
      </c>
      <c r="Z1324" t="s">
        <v>93</v>
      </c>
      <c r="AA1324">
        <v>0.109182422</v>
      </c>
      <c r="AB1324">
        <v>0.89081757800000005</v>
      </c>
      <c r="AC1324" t="s">
        <v>7</v>
      </c>
      <c r="AD1324" t="s">
        <v>9</v>
      </c>
      <c r="AE1324" s="4" t="str">
        <f>IF(OR(AB1324&lt;0.2,AB1324&gt;0.75),"Include","NotInclude")</f>
        <v>Include</v>
      </c>
      <c r="AF1324">
        <v>20</v>
      </c>
      <c r="AG1324">
        <v>0</v>
      </c>
      <c r="AH1324">
        <v>0</v>
      </c>
      <c r="AI1324">
        <v>0</v>
      </c>
      <c r="AJ1324" t="s">
        <v>2538</v>
      </c>
      <c r="AK1324" t="s">
        <v>95</v>
      </c>
      <c r="AL1324" t="s">
        <v>2539</v>
      </c>
      <c r="AM1324">
        <v>3135</v>
      </c>
      <c r="AN1324" t="s">
        <v>831</v>
      </c>
      <c r="AO1324">
        <v>0.92</v>
      </c>
      <c r="AP1324" t="s">
        <v>820</v>
      </c>
      <c r="AQ1324" t="s">
        <v>820</v>
      </c>
      <c r="AR1324" t="s">
        <v>821</v>
      </c>
      <c r="AS1324">
        <v>0.86</v>
      </c>
      <c r="AT1324" t="s">
        <v>2540</v>
      </c>
      <c r="AU1324" t="s">
        <v>100</v>
      </c>
      <c r="AV1324" t="s">
        <v>13</v>
      </c>
      <c r="AW1324" t="s">
        <v>13</v>
      </c>
      <c r="AX1324" t="s">
        <v>353</v>
      </c>
      <c r="AY1324" t="s">
        <v>721</v>
      </c>
      <c r="AZ1324" t="s">
        <v>8</v>
      </c>
      <c r="BA1324" t="s">
        <v>8</v>
      </c>
    </row>
    <row r="1325" spans="1:53" ht="17" x14ac:dyDescent="0.2">
      <c r="A1325" t="s">
        <v>78</v>
      </c>
      <c r="B1325">
        <v>266</v>
      </c>
      <c r="C1325">
        <v>773</v>
      </c>
      <c r="D1325" t="s">
        <v>79</v>
      </c>
      <c r="E1325" t="s">
        <v>2541</v>
      </c>
      <c r="F1325" t="s">
        <v>79</v>
      </c>
      <c r="G1325">
        <v>3847</v>
      </c>
      <c r="H1325" t="s">
        <v>2542</v>
      </c>
      <c r="I1325" t="s">
        <v>8</v>
      </c>
      <c r="J1325" t="s">
        <v>82</v>
      </c>
      <c r="K1325" t="s">
        <v>265</v>
      </c>
      <c r="L1325" t="s">
        <v>8</v>
      </c>
      <c r="M1325" t="s">
        <v>8</v>
      </c>
      <c r="N1325" t="s">
        <v>8</v>
      </c>
      <c r="O1325" t="s">
        <v>190</v>
      </c>
      <c r="P1325" t="s">
        <v>2380</v>
      </c>
      <c r="Q1325" t="s">
        <v>192</v>
      </c>
      <c r="R1325" t="s">
        <v>193</v>
      </c>
      <c r="S1325" t="s">
        <v>360</v>
      </c>
      <c r="T1325" t="s">
        <v>360</v>
      </c>
      <c r="U1325" t="s">
        <v>361</v>
      </c>
      <c r="V1325" t="s">
        <v>91</v>
      </c>
      <c r="W1325" t="s">
        <v>137</v>
      </c>
      <c r="X1325">
        <v>3847</v>
      </c>
      <c r="Y1325">
        <v>3847</v>
      </c>
      <c r="Z1325" t="s">
        <v>93</v>
      </c>
      <c r="AA1325">
        <v>0.91234389999999999</v>
      </c>
      <c r="AB1325">
        <v>8.7656100000000001E-2</v>
      </c>
      <c r="AC1325" t="s">
        <v>9</v>
      </c>
      <c r="AD1325" t="s">
        <v>9</v>
      </c>
      <c r="AE1325" s="4" t="str">
        <f>IF(OR(AB1325&lt;0.2,AB1325&gt;0.75),"Include","NotInclude")</f>
        <v>Include</v>
      </c>
      <c r="AF1325">
        <v>17</v>
      </c>
      <c r="AG1325">
        <v>0</v>
      </c>
      <c r="AH1325">
        <v>0</v>
      </c>
      <c r="AI1325">
        <v>0</v>
      </c>
      <c r="AJ1325" t="s">
        <v>2543</v>
      </c>
      <c r="AK1325" t="s">
        <v>95</v>
      </c>
      <c r="AL1325" t="s">
        <v>2544</v>
      </c>
      <c r="AM1325">
        <v>3847</v>
      </c>
      <c r="AN1325" t="s">
        <v>2545</v>
      </c>
      <c r="AO1325">
        <v>1</v>
      </c>
      <c r="AP1325">
        <v>817982</v>
      </c>
      <c r="AQ1325">
        <v>817982</v>
      </c>
      <c r="AR1325" t="s">
        <v>2545</v>
      </c>
      <c r="AS1325">
        <v>1</v>
      </c>
      <c r="AT1325" t="s">
        <v>2546</v>
      </c>
      <c r="AU1325" t="s">
        <v>100</v>
      </c>
      <c r="AV1325" t="s">
        <v>21</v>
      </c>
      <c r="AW1325" t="s">
        <v>22</v>
      </c>
      <c r="AX1325" t="s">
        <v>2547</v>
      </c>
      <c r="AY1325" t="s">
        <v>2548</v>
      </c>
      <c r="AZ1325" t="s">
        <v>2549</v>
      </c>
      <c r="BA1325" t="s">
        <v>8</v>
      </c>
    </row>
    <row r="1326" spans="1:53" ht="17" x14ac:dyDescent="0.2">
      <c r="A1326" t="s">
        <v>252</v>
      </c>
      <c r="B1326">
        <v>266</v>
      </c>
      <c r="C1326">
        <v>773</v>
      </c>
      <c r="D1326">
        <v>100</v>
      </c>
      <c r="E1326" t="s">
        <v>2569</v>
      </c>
      <c r="F1326" t="s">
        <v>2541</v>
      </c>
      <c r="G1326">
        <v>814</v>
      </c>
      <c r="H1326" t="s">
        <v>2570</v>
      </c>
      <c r="I1326" t="s">
        <v>2402</v>
      </c>
      <c r="J1326" t="s">
        <v>82</v>
      </c>
      <c r="K1326" t="s">
        <v>2571</v>
      </c>
      <c r="L1326" t="s">
        <v>1451</v>
      </c>
      <c r="M1326" t="s">
        <v>8</v>
      </c>
      <c r="N1326" t="s">
        <v>8</v>
      </c>
      <c r="O1326" t="s">
        <v>344</v>
      </c>
      <c r="P1326" t="s">
        <v>2572</v>
      </c>
      <c r="Q1326" t="s">
        <v>346</v>
      </c>
      <c r="R1326" t="s">
        <v>347</v>
      </c>
      <c r="S1326" t="s">
        <v>275</v>
      </c>
      <c r="T1326" t="s">
        <v>275</v>
      </c>
      <c r="U1326" t="s">
        <v>180</v>
      </c>
      <c r="V1326" t="s">
        <v>181</v>
      </c>
      <c r="W1326" t="s">
        <v>92</v>
      </c>
      <c r="X1326">
        <v>814</v>
      </c>
      <c r="Y1326">
        <v>814</v>
      </c>
      <c r="Z1326" t="s">
        <v>93</v>
      </c>
      <c r="AA1326">
        <v>5.6720656000000001E-2</v>
      </c>
      <c r="AB1326">
        <v>0.94327934400000002</v>
      </c>
      <c r="AC1326" t="s">
        <v>7</v>
      </c>
      <c r="AD1326" t="s">
        <v>7</v>
      </c>
      <c r="AE1326" s="4" t="str">
        <f>IF(OR(AB1326&lt;0.2,AB1326&gt;0.75),"Include","NotInclude")</f>
        <v>Include</v>
      </c>
      <c r="AF1326">
        <v>20</v>
      </c>
      <c r="AG1326">
        <v>0</v>
      </c>
      <c r="AH1326">
        <v>0</v>
      </c>
      <c r="AI1326">
        <v>0</v>
      </c>
      <c r="AJ1326" t="s">
        <v>2573</v>
      </c>
      <c r="AK1326" t="s">
        <v>95</v>
      </c>
      <c r="AL1326" t="s">
        <v>2574</v>
      </c>
      <c r="AM1326">
        <v>814</v>
      </c>
      <c r="AN1326" t="s">
        <v>2545</v>
      </c>
      <c r="AO1326">
        <v>1</v>
      </c>
      <c r="AP1326">
        <v>158370</v>
      </c>
      <c r="AQ1326">
        <v>158370</v>
      </c>
      <c r="AR1326" t="s">
        <v>2545</v>
      </c>
      <c r="AS1326">
        <v>1</v>
      </c>
      <c r="AT1326" t="s">
        <v>2575</v>
      </c>
      <c r="AU1326" t="s">
        <v>100</v>
      </c>
      <c r="AV1326" t="s">
        <v>21</v>
      </c>
      <c r="AW1326" t="s">
        <v>22</v>
      </c>
      <c r="AX1326" t="s">
        <v>2547</v>
      </c>
      <c r="AY1326" t="s">
        <v>2548</v>
      </c>
      <c r="AZ1326" t="s">
        <v>2549</v>
      </c>
      <c r="BA1326" t="s">
        <v>8</v>
      </c>
    </row>
    <row r="1327" spans="1:53" ht="17" x14ac:dyDescent="0.2">
      <c r="A1327" t="s">
        <v>252</v>
      </c>
      <c r="B1327">
        <v>266</v>
      </c>
      <c r="C1327">
        <v>773</v>
      </c>
      <c r="D1327">
        <v>100</v>
      </c>
      <c r="E1327" t="s">
        <v>2576</v>
      </c>
      <c r="F1327" t="s">
        <v>2541</v>
      </c>
      <c r="G1327">
        <v>921</v>
      </c>
      <c r="H1327" t="s">
        <v>2577</v>
      </c>
      <c r="I1327" t="s">
        <v>1449</v>
      </c>
      <c r="J1327" t="s">
        <v>82</v>
      </c>
      <c r="K1327" t="s">
        <v>2571</v>
      </c>
      <c r="L1327" t="s">
        <v>1451</v>
      </c>
      <c r="M1327" t="s">
        <v>8</v>
      </c>
      <c r="N1327" t="s">
        <v>8</v>
      </c>
      <c r="O1327" t="s">
        <v>163</v>
      </c>
      <c r="P1327" t="s">
        <v>2578</v>
      </c>
      <c r="Q1327" t="s">
        <v>428</v>
      </c>
      <c r="R1327" t="s">
        <v>1476</v>
      </c>
      <c r="S1327" t="s">
        <v>167</v>
      </c>
      <c r="T1327" t="s">
        <v>167</v>
      </c>
      <c r="U1327" t="s">
        <v>167</v>
      </c>
      <c r="V1327" t="s">
        <v>181</v>
      </c>
      <c r="W1327" t="s">
        <v>137</v>
      </c>
      <c r="X1327">
        <v>921</v>
      </c>
      <c r="Y1327">
        <v>921</v>
      </c>
      <c r="Z1327" t="s">
        <v>93</v>
      </c>
      <c r="AA1327">
        <v>0.29947731799999999</v>
      </c>
      <c r="AB1327">
        <v>0.70052268200000001</v>
      </c>
      <c r="AC1327" t="s">
        <v>9</v>
      </c>
      <c r="AD1327" t="s">
        <v>9</v>
      </c>
      <c r="AE1327" s="4" t="str">
        <f>IF(OR(AB1327&lt;0.2,AB1327&gt;0.75),"Include","NotInclude")</f>
        <v>NotInclude</v>
      </c>
      <c r="AF1327">
        <v>20</v>
      </c>
      <c r="AG1327">
        <v>0</v>
      </c>
      <c r="AH1327">
        <v>0</v>
      </c>
      <c r="AI1327">
        <v>0</v>
      </c>
      <c r="AJ1327" t="s">
        <v>2579</v>
      </c>
      <c r="AK1327" t="s">
        <v>95</v>
      </c>
      <c r="AL1327" t="s">
        <v>2580</v>
      </c>
      <c r="AM1327">
        <v>921</v>
      </c>
      <c r="AN1327" t="s">
        <v>2545</v>
      </c>
      <c r="AO1327">
        <v>1</v>
      </c>
      <c r="AP1327">
        <v>965129</v>
      </c>
      <c r="AQ1327">
        <v>965129</v>
      </c>
      <c r="AR1327" t="s">
        <v>2545</v>
      </c>
      <c r="AS1327">
        <v>1</v>
      </c>
      <c r="AT1327" t="s">
        <v>2581</v>
      </c>
      <c r="AU1327" t="s">
        <v>100</v>
      </c>
      <c r="AV1327" t="s">
        <v>21</v>
      </c>
      <c r="AW1327" t="s">
        <v>22</v>
      </c>
      <c r="AX1327" t="s">
        <v>2547</v>
      </c>
      <c r="AY1327" t="s">
        <v>2548</v>
      </c>
      <c r="AZ1327" t="s">
        <v>2549</v>
      </c>
      <c r="BA1327" t="s">
        <v>8</v>
      </c>
    </row>
    <row r="1328" spans="1:53" ht="17" x14ac:dyDescent="0.2">
      <c r="A1328" t="s">
        <v>252</v>
      </c>
      <c r="B1328">
        <v>266</v>
      </c>
      <c r="C1328">
        <v>773</v>
      </c>
      <c r="D1328">
        <v>100</v>
      </c>
      <c r="E1328" t="s">
        <v>2582</v>
      </c>
      <c r="F1328" t="s">
        <v>2541</v>
      </c>
      <c r="G1328">
        <v>933</v>
      </c>
      <c r="H1328" t="s">
        <v>2583</v>
      </c>
      <c r="I1328" t="s">
        <v>1449</v>
      </c>
      <c r="J1328" t="s">
        <v>82</v>
      </c>
      <c r="K1328" t="s">
        <v>2571</v>
      </c>
      <c r="L1328" t="s">
        <v>1451</v>
      </c>
      <c r="M1328" t="s">
        <v>8</v>
      </c>
      <c r="N1328" t="s">
        <v>8</v>
      </c>
      <c r="O1328" t="s">
        <v>163</v>
      </c>
      <c r="P1328" t="s">
        <v>2584</v>
      </c>
      <c r="Q1328" t="s">
        <v>321</v>
      </c>
      <c r="R1328" t="s">
        <v>322</v>
      </c>
      <c r="S1328" t="s">
        <v>224</v>
      </c>
      <c r="T1328" t="s">
        <v>89</v>
      </c>
      <c r="U1328" t="s">
        <v>225</v>
      </c>
      <c r="V1328" t="s">
        <v>91</v>
      </c>
      <c r="W1328" t="s">
        <v>137</v>
      </c>
      <c r="X1328">
        <v>933</v>
      </c>
      <c r="Y1328">
        <v>933</v>
      </c>
      <c r="Z1328" t="s">
        <v>93</v>
      </c>
      <c r="AA1328">
        <v>0.32522423700000003</v>
      </c>
      <c r="AB1328">
        <v>0.67477576299999997</v>
      </c>
      <c r="AC1328" t="s">
        <v>9</v>
      </c>
      <c r="AD1328" t="s">
        <v>9</v>
      </c>
      <c r="AE1328" s="4" t="str">
        <f>IF(OR(AB1328&lt;0.2,AB1328&gt;0.75),"Include","NotInclude")</f>
        <v>NotInclude</v>
      </c>
      <c r="AF1328">
        <v>20</v>
      </c>
      <c r="AG1328">
        <v>0</v>
      </c>
      <c r="AH1328">
        <v>0</v>
      </c>
      <c r="AI1328">
        <v>0</v>
      </c>
      <c r="AJ1328" t="s">
        <v>2585</v>
      </c>
      <c r="AK1328" t="s">
        <v>95</v>
      </c>
      <c r="AL1328" t="s">
        <v>2586</v>
      </c>
      <c r="AM1328">
        <v>933</v>
      </c>
      <c r="AN1328" t="s">
        <v>2545</v>
      </c>
      <c r="AO1328">
        <v>1</v>
      </c>
      <c r="AP1328">
        <v>135911</v>
      </c>
      <c r="AQ1328">
        <v>135911</v>
      </c>
      <c r="AR1328" t="s">
        <v>2545</v>
      </c>
      <c r="AS1328">
        <v>1</v>
      </c>
      <c r="AT1328" t="s">
        <v>2587</v>
      </c>
      <c r="AU1328" t="s">
        <v>100</v>
      </c>
      <c r="AV1328" t="s">
        <v>21</v>
      </c>
      <c r="AW1328" t="s">
        <v>22</v>
      </c>
      <c r="AX1328" t="s">
        <v>2547</v>
      </c>
      <c r="AY1328" t="s">
        <v>2548</v>
      </c>
      <c r="AZ1328" t="s">
        <v>2549</v>
      </c>
      <c r="BA1328" t="s">
        <v>8</v>
      </c>
    </row>
    <row r="1329" spans="1:53" ht="17" x14ac:dyDescent="0.2">
      <c r="A1329" t="s">
        <v>252</v>
      </c>
      <c r="B1329">
        <v>266</v>
      </c>
      <c r="C1329">
        <v>773</v>
      </c>
      <c r="D1329">
        <v>100</v>
      </c>
      <c r="E1329" t="s">
        <v>2588</v>
      </c>
      <c r="F1329" t="s">
        <v>2541</v>
      </c>
      <c r="G1329">
        <v>988</v>
      </c>
      <c r="H1329" t="s">
        <v>2589</v>
      </c>
      <c r="I1329" t="s">
        <v>2402</v>
      </c>
      <c r="J1329" t="s">
        <v>82</v>
      </c>
      <c r="K1329" t="s">
        <v>2590</v>
      </c>
      <c r="L1329" t="s">
        <v>8</v>
      </c>
      <c r="M1329" t="s">
        <v>8</v>
      </c>
      <c r="N1329" t="s">
        <v>8</v>
      </c>
      <c r="O1329" t="s">
        <v>84</v>
      </c>
      <c r="P1329" t="s">
        <v>2591</v>
      </c>
      <c r="Q1329" t="s">
        <v>86</v>
      </c>
      <c r="R1329" t="s">
        <v>87</v>
      </c>
      <c r="S1329" t="s">
        <v>275</v>
      </c>
      <c r="T1329" t="s">
        <v>275</v>
      </c>
      <c r="U1329" t="s">
        <v>180</v>
      </c>
      <c r="V1329" t="s">
        <v>181</v>
      </c>
      <c r="W1329" t="s">
        <v>247</v>
      </c>
      <c r="X1329">
        <v>988</v>
      </c>
      <c r="Y1329">
        <v>988</v>
      </c>
      <c r="Z1329" t="s">
        <v>93</v>
      </c>
      <c r="AA1329">
        <v>0.27953797499999999</v>
      </c>
      <c r="AB1329">
        <v>0.72046202500000001</v>
      </c>
      <c r="AC1329" t="s">
        <v>9</v>
      </c>
      <c r="AD1329" t="s">
        <v>9</v>
      </c>
      <c r="AE1329" s="4" t="str">
        <f>IF(OR(AB1329&lt;0.2,AB1329&gt;0.75),"Include","NotInclude")</f>
        <v>NotInclude</v>
      </c>
      <c r="AF1329">
        <v>20</v>
      </c>
      <c r="AG1329">
        <v>0</v>
      </c>
      <c r="AH1329">
        <v>0</v>
      </c>
      <c r="AI1329">
        <v>0</v>
      </c>
      <c r="AJ1329" t="s">
        <v>2592</v>
      </c>
      <c r="AK1329" t="s">
        <v>95</v>
      </c>
      <c r="AL1329" t="s">
        <v>2593</v>
      </c>
      <c r="AM1329">
        <v>988</v>
      </c>
      <c r="AN1329" t="s">
        <v>2545</v>
      </c>
      <c r="AO1329">
        <v>1</v>
      </c>
      <c r="AP1329">
        <v>817982</v>
      </c>
      <c r="AQ1329">
        <v>817982</v>
      </c>
      <c r="AR1329" t="s">
        <v>2545</v>
      </c>
      <c r="AS1329">
        <v>1</v>
      </c>
      <c r="AT1329" t="s">
        <v>2546</v>
      </c>
      <c r="AU1329" t="s">
        <v>100</v>
      </c>
      <c r="AV1329" t="s">
        <v>21</v>
      </c>
      <c r="AW1329" t="s">
        <v>22</v>
      </c>
      <c r="AX1329" t="s">
        <v>2547</v>
      </c>
      <c r="AY1329" t="s">
        <v>2548</v>
      </c>
      <c r="AZ1329" t="s">
        <v>2549</v>
      </c>
      <c r="BA1329" t="s">
        <v>8</v>
      </c>
    </row>
    <row r="1330" spans="1:53" ht="17" x14ac:dyDescent="0.2">
      <c r="A1330" t="s">
        <v>252</v>
      </c>
      <c r="B1330">
        <v>266</v>
      </c>
      <c r="C1330">
        <v>773</v>
      </c>
      <c r="D1330">
        <v>100</v>
      </c>
      <c r="E1330" t="s">
        <v>2594</v>
      </c>
      <c r="F1330" t="s">
        <v>2541</v>
      </c>
      <c r="G1330">
        <v>990</v>
      </c>
      <c r="H1330" t="s">
        <v>2595</v>
      </c>
      <c r="I1330" t="s">
        <v>1449</v>
      </c>
      <c r="J1330" t="s">
        <v>82</v>
      </c>
      <c r="K1330" t="s">
        <v>2596</v>
      </c>
      <c r="L1330" t="s">
        <v>8</v>
      </c>
      <c r="M1330" t="s">
        <v>8</v>
      </c>
      <c r="N1330" t="s">
        <v>8</v>
      </c>
      <c r="O1330" t="s">
        <v>84</v>
      </c>
      <c r="P1330" t="s">
        <v>2591</v>
      </c>
      <c r="Q1330" t="s">
        <v>86</v>
      </c>
      <c r="R1330" t="s">
        <v>87</v>
      </c>
      <c r="S1330" t="s">
        <v>275</v>
      </c>
      <c r="T1330" t="s">
        <v>275</v>
      </c>
      <c r="U1330" t="s">
        <v>180</v>
      </c>
      <c r="V1330" t="s">
        <v>181</v>
      </c>
      <c r="W1330" t="s">
        <v>247</v>
      </c>
      <c r="X1330">
        <v>990</v>
      </c>
      <c r="Y1330">
        <v>990</v>
      </c>
      <c r="Z1330" t="s">
        <v>93</v>
      </c>
      <c r="AA1330">
        <v>0.41427373000000001</v>
      </c>
      <c r="AB1330">
        <v>0.58572626999999999</v>
      </c>
      <c r="AC1330" t="s">
        <v>9</v>
      </c>
      <c r="AD1330" t="s">
        <v>9</v>
      </c>
      <c r="AE1330" s="4" t="str">
        <f>IF(OR(AB1330&lt;0.2,AB1330&gt;0.75),"Include","NotInclude")</f>
        <v>NotInclude</v>
      </c>
      <c r="AF1330">
        <v>20</v>
      </c>
      <c r="AG1330">
        <v>0</v>
      </c>
      <c r="AH1330">
        <v>0</v>
      </c>
      <c r="AI1330">
        <v>0</v>
      </c>
      <c r="AJ1330" t="s">
        <v>2597</v>
      </c>
      <c r="AK1330" t="s">
        <v>95</v>
      </c>
      <c r="AL1330" t="s">
        <v>2598</v>
      </c>
      <c r="AM1330">
        <v>990</v>
      </c>
      <c r="AN1330" t="s">
        <v>2545</v>
      </c>
      <c r="AO1330">
        <v>1</v>
      </c>
      <c r="AP1330">
        <v>135911</v>
      </c>
      <c r="AQ1330">
        <v>135911</v>
      </c>
      <c r="AR1330" t="s">
        <v>2545</v>
      </c>
      <c r="AS1330">
        <v>1</v>
      </c>
      <c r="AT1330" t="s">
        <v>2599</v>
      </c>
      <c r="AU1330" t="s">
        <v>100</v>
      </c>
      <c r="AV1330" t="s">
        <v>21</v>
      </c>
      <c r="AW1330" t="s">
        <v>22</v>
      </c>
      <c r="AX1330" t="s">
        <v>2547</v>
      </c>
      <c r="AY1330" t="s">
        <v>2548</v>
      </c>
      <c r="AZ1330" t="s">
        <v>2549</v>
      </c>
      <c r="BA1330" t="s">
        <v>8</v>
      </c>
    </row>
    <row r="1331" spans="1:53" ht="17" x14ac:dyDescent="0.2">
      <c r="A1331" t="s">
        <v>252</v>
      </c>
      <c r="B1331">
        <v>266</v>
      </c>
      <c r="C1331">
        <v>772</v>
      </c>
      <c r="D1331">
        <v>100</v>
      </c>
      <c r="E1331" t="s">
        <v>2600</v>
      </c>
      <c r="F1331" t="s">
        <v>2541</v>
      </c>
      <c r="G1331">
        <v>1549</v>
      </c>
      <c r="H1331" t="s">
        <v>2601</v>
      </c>
      <c r="I1331" t="s">
        <v>8</v>
      </c>
      <c r="J1331" t="s">
        <v>82</v>
      </c>
      <c r="K1331" t="s">
        <v>2602</v>
      </c>
      <c r="L1331" t="s">
        <v>8</v>
      </c>
      <c r="M1331" t="s">
        <v>8</v>
      </c>
      <c r="N1331" t="s">
        <v>8</v>
      </c>
      <c r="O1331" t="s">
        <v>190</v>
      </c>
      <c r="P1331" t="s">
        <v>2603</v>
      </c>
      <c r="Q1331" t="s">
        <v>192</v>
      </c>
      <c r="R1331" t="s">
        <v>193</v>
      </c>
      <c r="S1331" t="s">
        <v>360</v>
      </c>
      <c r="T1331" t="s">
        <v>360</v>
      </c>
      <c r="U1331" t="s">
        <v>361</v>
      </c>
      <c r="V1331" t="s">
        <v>91</v>
      </c>
      <c r="W1331" t="s">
        <v>137</v>
      </c>
      <c r="X1331">
        <v>1549</v>
      </c>
      <c r="Y1331">
        <v>1549</v>
      </c>
      <c r="Z1331" t="s">
        <v>93</v>
      </c>
      <c r="AA1331">
        <v>0.328390823</v>
      </c>
      <c r="AB1331">
        <v>0.671609177</v>
      </c>
      <c r="AC1331" t="s">
        <v>9</v>
      </c>
      <c r="AD1331" t="s">
        <v>9</v>
      </c>
      <c r="AE1331" s="4" t="str">
        <f>IF(OR(AB1331&lt;0.2,AB1331&gt;0.75),"Include","NotInclude")</f>
        <v>NotInclude</v>
      </c>
      <c r="AF1331">
        <v>8</v>
      </c>
      <c r="AG1331">
        <v>0</v>
      </c>
      <c r="AH1331">
        <v>0</v>
      </c>
      <c r="AI1331">
        <v>0</v>
      </c>
      <c r="AJ1331" t="s">
        <v>2604</v>
      </c>
      <c r="AK1331" t="s">
        <v>95</v>
      </c>
      <c r="AL1331" t="s">
        <v>2605</v>
      </c>
      <c r="AM1331">
        <v>1549</v>
      </c>
      <c r="AN1331" t="s">
        <v>2545</v>
      </c>
      <c r="AO1331">
        <v>1</v>
      </c>
      <c r="AP1331">
        <v>102915</v>
      </c>
      <c r="AQ1331">
        <v>102915</v>
      </c>
      <c r="AR1331" t="s">
        <v>2545</v>
      </c>
      <c r="AS1331">
        <v>1</v>
      </c>
      <c r="AT1331" t="s">
        <v>2606</v>
      </c>
      <c r="AU1331" t="s">
        <v>100</v>
      </c>
      <c r="AV1331" t="s">
        <v>21</v>
      </c>
      <c r="AW1331" t="s">
        <v>22</v>
      </c>
      <c r="AX1331" t="s">
        <v>2547</v>
      </c>
      <c r="AY1331" t="s">
        <v>2548</v>
      </c>
      <c r="AZ1331" t="s">
        <v>2549</v>
      </c>
      <c r="BA1331" t="s">
        <v>8</v>
      </c>
    </row>
    <row r="1332" spans="1:53" ht="17" x14ac:dyDescent="0.2">
      <c r="A1332" t="s">
        <v>252</v>
      </c>
      <c r="B1332">
        <v>266</v>
      </c>
      <c r="C1332">
        <v>760</v>
      </c>
      <c r="D1332">
        <v>100</v>
      </c>
      <c r="E1332" t="s">
        <v>3805</v>
      </c>
      <c r="F1332" t="s">
        <v>2541</v>
      </c>
      <c r="G1332">
        <v>3310</v>
      </c>
      <c r="H1332" t="s">
        <v>3806</v>
      </c>
      <c r="I1332" t="s">
        <v>8</v>
      </c>
      <c r="J1332" t="s">
        <v>82</v>
      </c>
      <c r="K1332" t="s">
        <v>265</v>
      </c>
      <c r="L1332" t="s">
        <v>8</v>
      </c>
      <c r="M1332" t="s">
        <v>8</v>
      </c>
      <c r="N1332" t="s">
        <v>8</v>
      </c>
      <c r="O1332" t="s">
        <v>190</v>
      </c>
      <c r="P1332" t="s">
        <v>1166</v>
      </c>
      <c r="Q1332" t="s">
        <v>192</v>
      </c>
      <c r="R1332" t="s">
        <v>193</v>
      </c>
      <c r="S1332" t="s">
        <v>360</v>
      </c>
      <c r="T1332" t="s">
        <v>360</v>
      </c>
      <c r="U1332" t="s">
        <v>361</v>
      </c>
      <c r="V1332" t="s">
        <v>91</v>
      </c>
      <c r="W1332" t="s">
        <v>848</v>
      </c>
      <c r="X1332">
        <v>3310</v>
      </c>
      <c r="Y1332">
        <v>3310</v>
      </c>
      <c r="Z1332" t="s">
        <v>93</v>
      </c>
      <c r="AA1332">
        <v>0.57267915300000005</v>
      </c>
      <c r="AB1332">
        <v>0.427320847</v>
      </c>
      <c r="AC1332" t="s">
        <v>9</v>
      </c>
      <c r="AD1332" t="s">
        <v>9</v>
      </c>
      <c r="AE1332" s="4" t="str">
        <f>IF(OR(AB1332&lt;0.2,AB1332&gt;0.75),"Include","NotInclude")</f>
        <v>NotInclude</v>
      </c>
      <c r="AF1332">
        <v>16</v>
      </c>
      <c r="AG1332">
        <v>0</v>
      </c>
      <c r="AH1332">
        <v>0</v>
      </c>
      <c r="AI1332">
        <v>0</v>
      </c>
      <c r="AJ1332" t="s">
        <v>3807</v>
      </c>
      <c r="AK1332" t="s">
        <v>95</v>
      </c>
      <c r="AL1332" t="s">
        <v>3808</v>
      </c>
      <c r="AM1332">
        <v>3310</v>
      </c>
      <c r="AN1332" t="s">
        <v>2545</v>
      </c>
      <c r="AO1332">
        <v>1</v>
      </c>
      <c r="AP1332">
        <v>965129</v>
      </c>
      <c r="AQ1332">
        <v>965129</v>
      </c>
      <c r="AR1332" t="s">
        <v>2545</v>
      </c>
      <c r="AS1332">
        <v>1</v>
      </c>
      <c r="AT1332" t="s">
        <v>3809</v>
      </c>
      <c r="AU1332" t="s">
        <v>100</v>
      </c>
      <c r="AV1332" t="s">
        <v>21</v>
      </c>
      <c r="AW1332" t="s">
        <v>22</v>
      </c>
      <c r="AX1332" t="s">
        <v>2547</v>
      </c>
      <c r="AY1332" t="s">
        <v>2548</v>
      </c>
      <c r="AZ1332" t="s">
        <v>2549</v>
      </c>
      <c r="BA1332" t="s">
        <v>8</v>
      </c>
    </row>
    <row r="1333" spans="1:53" ht="17" x14ac:dyDescent="0.2">
      <c r="A1333" t="s">
        <v>252</v>
      </c>
      <c r="B1333">
        <v>266</v>
      </c>
      <c r="C1333">
        <v>760</v>
      </c>
      <c r="D1333">
        <v>100</v>
      </c>
      <c r="E1333" t="s">
        <v>3810</v>
      </c>
      <c r="F1333" t="s">
        <v>2541</v>
      </c>
      <c r="G1333">
        <v>3319</v>
      </c>
      <c r="H1333" t="s">
        <v>3811</v>
      </c>
      <c r="I1333" t="s">
        <v>8</v>
      </c>
      <c r="J1333" t="s">
        <v>82</v>
      </c>
      <c r="K1333" t="s">
        <v>265</v>
      </c>
      <c r="L1333" t="s">
        <v>8</v>
      </c>
      <c r="M1333" t="s">
        <v>8</v>
      </c>
      <c r="N1333" t="s">
        <v>8</v>
      </c>
      <c r="O1333" t="s">
        <v>163</v>
      </c>
      <c r="P1333" t="s">
        <v>2257</v>
      </c>
      <c r="Q1333" t="s">
        <v>1061</v>
      </c>
      <c r="R1333" t="s">
        <v>1062</v>
      </c>
      <c r="S1333" t="s">
        <v>465</v>
      </c>
      <c r="T1333" t="s">
        <v>465</v>
      </c>
      <c r="U1333" t="s">
        <v>361</v>
      </c>
      <c r="V1333" t="s">
        <v>91</v>
      </c>
      <c r="W1333" t="s">
        <v>848</v>
      </c>
      <c r="X1333">
        <v>3319</v>
      </c>
      <c r="Y1333">
        <v>3319</v>
      </c>
      <c r="Z1333" t="s">
        <v>93</v>
      </c>
      <c r="AA1333">
        <v>0.52178338800000001</v>
      </c>
      <c r="AB1333">
        <v>0.47821661199999999</v>
      </c>
      <c r="AC1333" t="s">
        <v>9</v>
      </c>
      <c r="AD1333" t="s">
        <v>9</v>
      </c>
      <c r="AE1333" s="4" t="str">
        <f>IF(OR(AB1333&lt;0.2,AB1333&gt;0.75),"Include","NotInclude")</f>
        <v>NotInclude</v>
      </c>
      <c r="AF1333">
        <v>16</v>
      </c>
      <c r="AG1333">
        <v>0</v>
      </c>
      <c r="AH1333">
        <v>0</v>
      </c>
      <c r="AI1333">
        <v>0</v>
      </c>
      <c r="AJ1333" t="s">
        <v>3812</v>
      </c>
      <c r="AK1333" t="s">
        <v>95</v>
      </c>
      <c r="AL1333" t="s">
        <v>3813</v>
      </c>
      <c r="AM1333">
        <v>3319</v>
      </c>
      <c r="AN1333" t="s">
        <v>2545</v>
      </c>
      <c r="AO1333">
        <v>1</v>
      </c>
      <c r="AP1333">
        <v>965129</v>
      </c>
      <c r="AQ1333">
        <v>965129</v>
      </c>
      <c r="AR1333" t="s">
        <v>2545</v>
      </c>
      <c r="AS1333">
        <v>1</v>
      </c>
      <c r="AT1333" t="s">
        <v>3809</v>
      </c>
      <c r="AU1333" t="s">
        <v>100</v>
      </c>
      <c r="AV1333" t="s">
        <v>21</v>
      </c>
      <c r="AW1333" t="s">
        <v>22</v>
      </c>
      <c r="AX1333" t="s">
        <v>2547</v>
      </c>
      <c r="AY1333" t="s">
        <v>2548</v>
      </c>
      <c r="AZ1333" t="s">
        <v>2549</v>
      </c>
      <c r="BA1333" t="s">
        <v>8</v>
      </c>
    </row>
    <row r="1334" spans="1:53" ht="17" x14ac:dyDescent="0.2">
      <c r="A1334" t="s">
        <v>252</v>
      </c>
      <c r="B1334">
        <v>266</v>
      </c>
      <c r="C1334">
        <v>760</v>
      </c>
      <c r="D1334">
        <v>100</v>
      </c>
      <c r="E1334" t="s">
        <v>3814</v>
      </c>
      <c r="F1334" t="s">
        <v>2541</v>
      </c>
      <c r="G1334">
        <v>3333</v>
      </c>
      <c r="H1334" t="s">
        <v>3815</v>
      </c>
      <c r="I1334" t="s">
        <v>8</v>
      </c>
      <c r="J1334" t="s">
        <v>82</v>
      </c>
      <c r="K1334" t="s">
        <v>3816</v>
      </c>
      <c r="L1334" t="s">
        <v>8</v>
      </c>
      <c r="M1334" t="s">
        <v>8</v>
      </c>
      <c r="N1334" t="s">
        <v>8</v>
      </c>
      <c r="O1334" t="s">
        <v>131</v>
      </c>
      <c r="P1334" t="s">
        <v>937</v>
      </c>
      <c r="Q1334" t="s">
        <v>938</v>
      </c>
      <c r="R1334" t="s">
        <v>939</v>
      </c>
      <c r="S1334" t="s">
        <v>117</v>
      </c>
      <c r="T1334" t="s">
        <v>117</v>
      </c>
      <c r="U1334" t="s">
        <v>118</v>
      </c>
      <c r="V1334" t="s">
        <v>119</v>
      </c>
      <c r="W1334" t="s">
        <v>92</v>
      </c>
      <c r="X1334">
        <v>3333</v>
      </c>
      <c r="Y1334">
        <v>3333</v>
      </c>
      <c r="Z1334" t="s">
        <v>93</v>
      </c>
      <c r="AA1334">
        <v>0.61115635199999996</v>
      </c>
      <c r="AB1334">
        <v>0.38884364799999999</v>
      </c>
      <c r="AC1334" t="s">
        <v>9</v>
      </c>
      <c r="AD1334" t="s">
        <v>9</v>
      </c>
      <c r="AE1334" s="4" t="str">
        <f>IF(OR(AB1334&lt;0.2,AB1334&gt;0.75),"Include","NotInclude")</f>
        <v>NotInclude</v>
      </c>
      <c r="AF1334">
        <v>16</v>
      </c>
      <c r="AG1334">
        <v>0.24048913</v>
      </c>
      <c r="AH1334">
        <v>0.75951086999999995</v>
      </c>
      <c r="AI1334" t="s">
        <v>294</v>
      </c>
      <c r="AJ1334" t="s">
        <v>3817</v>
      </c>
      <c r="AK1334" t="s">
        <v>95</v>
      </c>
      <c r="AL1334" t="s">
        <v>3818</v>
      </c>
      <c r="AM1334">
        <v>3333</v>
      </c>
      <c r="AN1334" t="s">
        <v>2545</v>
      </c>
      <c r="AO1334">
        <v>1</v>
      </c>
      <c r="AP1334">
        <v>965129</v>
      </c>
      <c r="AQ1334">
        <v>965129</v>
      </c>
      <c r="AR1334" t="s">
        <v>2545</v>
      </c>
      <c r="AS1334">
        <v>1</v>
      </c>
      <c r="AT1334" t="s">
        <v>3809</v>
      </c>
      <c r="AU1334" t="s">
        <v>100</v>
      </c>
      <c r="AV1334" t="s">
        <v>21</v>
      </c>
      <c r="AW1334" t="s">
        <v>22</v>
      </c>
      <c r="AX1334" t="s">
        <v>2547</v>
      </c>
      <c r="AY1334" t="s">
        <v>2548</v>
      </c>
      <c r="AZ1334" t="s">
        <v>2549</v>
      </c>
      <c r="BA1334" t="s">
        <v>8</v>
      </c>
    </row>
    <row r="1335" spans="1:53" ht="17" x14ac:dyDescent="0.2">
      <c r="A1335" t="s">
        <v>252</v>
      </c>
      <c r="B1335">
        <v>266</v>
      </c>
      <c r="C1335">
        <v>760</v>
      </c>
      <c r="D1335">
        <v>100</v>
      </c>
      <c r="E1335" t="s">
        <v>3819</v>
      </c>
      <c r="F1335" t="s">
        <v>2541</v>
      </c>
      <c r="G1335">
        <v>3335</v>
      </c>
      <c r="H1335" t="s">
        <v>3820</v>
      </c>
      <c r="I1335" t="s">
        <v>8</v>
      </c>
      <c r="J1335" t="s">
        <v>82</v>
      </c>
      <c r="K1335" t="s">
        <v>265</v>
      </c>
      <c r="L1335" t="s">
        <v>8</v>
      </c>
      <c r="M1335" t="s">
        <v>8</v>
      </c>
      <c r="N1335" t="s">
        <v>8</v>
      </c>
      <c r="O1335" t="s">
        <v>131</v>
      </c>
      <c r="P1335" t="s">
        <v>937</v>
      </c>
      <c r="Q1335" t="s">
        <v>938</v>
      </c>
      <c r="R1335" t="s">
        <v>939</v>
      </c>
      <c r="S1335" t="s">
        <v>117</v>
      </c>
      <c r="T1335" t="s">
        <v>117</v>
      </c>
      <c r="U1335" t="s">
        <v>118</v>
      </c>
      <c r="V1335" t="s">
        <v>119</v>
      </c>
      <c r="W1335" t="s">
        <v>92</v>
      </c>
      <c r="X1335">
        <v>3335</v>
      </c>
      <c r="Y1335">
        <v>3335</v>
      </c>
      <c r="Z1335" t="s">
        <v>93</v>
      </c>
      <c r="AA1335">
        <v>0.46355863200000003</v>
      </c>
      <c r="AB1335">
        <v>0.53644136799999997</v>
      </c>
      <c r="AC1335" t="s">
        <v>9</v>
      </c>
      <c r="AD1335" t="s">
        <v>9</v>
      </c>
      <c r="AE1335" s="4" t="str">
        <f>IF(OR(AB1335&lt;0.2,AB1335&gt;0.75),"Include","NotInclude")</f>
        <v>NotInclude</v>
      </c>
      <c r="AF1335">
        <v>16</v>
      </c>
      <c r="AG1335">
        <v>0.373447205</v>
      </c>
      <c r="AH1335">
        <v>0.62655279500000005</v>
      </c>
      <c r="AI1335" t="s">
        <v>294</v>
      </c>
      <c r="AJ1335" t="s">
        <v>3821</v>
      </c>
      <c r="AK1335" t="s">
        <v>95</v>
      </c>
      <c r="AL1335" t="s">
        <v>3822</v>
      </c>
      <c r="AM1335">
        <v>3335</v>
      </c>
      <c r="AN1335" t="s">
        <v>2545</v>
      </c>
      <c r="AO1335">
        <v>1</v>
      </c>
      <c r="AP1335">
        <v>965129</v>
      </c>
      <c r="AQ1335">
        <v>965129</v>
      </c>
      <c r="AR1335" t="s">
        <v>2545</v>
      </c>
      <c r="AS1335">
        <v>1</v>
      </c>
      <c r="AT1335" t="s">
        <v>3809</v>
      </c>
      <c r="AU1335" t="s">
        <v>100</v>
      </c>
      <c r="AV1335" t="s">
        <v>21</v>
      </c>
      <c r="AW1335" t="s">
        <v>22</v>
      </c>
      <c r="AX1335" t="s">
        <v>2547</v>
      </c>
      <c r="AY1335" t="s">
        <v>2548</v>
      </c>
      <c r="AZ1335" t="s">
        <v>2549</v>
      </c>
      <c r="BA1335" t="s">
        <v>8</v>
      </c>
    </row>
    <row r="1336" spans="1:53" ht="17" x14ac:dyDescent="0.2">
      <c r="A1336" t="s">
        <v>252</v>
      </c>
      <c r="B1336">
        <v>266</v>
      </c>
      <c r="C1336">
        <v>751</v>
      </c>
      <c r="D1336">
        <v>100</v>
      </c>
      <c r="E1336" t="s">
        <v>5012</v>
      </c>
      <c r="F1336" t="s">
        <v>2541</v>
      </c>
      <c r="G1336">
        <v>2834</v>
      </c>
      <c r="H1336" t="s">
        <v>5013</v>
      </c>
      <c r="I1336" t="s">
        <v>8</v>
      </c>
      <c r="J1336" t="s">
        <v>82</v>
      </c>
      <c r="K1336" t="s">
        <v>265</v>
      </c>
      <c r="L1336" t="s">
        <v>8</v>
      </c>
      <c r="M1336" t="s">
        <v>8</v>
      </c>
      <c r="N1336" t="s">
        <v>8</v>
      </c>
      <c r="O1336" t="s">
        <v>163</v>
      </c>
      <c r="P1336" t="s">
        <v>1336</v>
      </c>
      <c r="Q1336" t="s">
        <v>1337</v>
      </c>
      <c r="R1336" t="s">
        <v>1338</v>
      </c>
      <c r="S1336" t="s">
        <v>167</v>
      </c>
      <c r="T1336" t="s">
        <v>167</v>
      </c>
      <c r="U1336" t="s">
        <v>167</v>
      </c>
      <c r="V1336" t="s">
        <v>181</v>
      </c>
      <c r="W1336" t="s">
        <v>137</v>
      </c>
      <c r="X1336">
        <v>2834</v>
      </c>
      <c r="Y1336">
        <v>2834</v>
      </c>
      <c r="Z1336" t="s">
        <v>93</v>
      </c>
      <c r="AA1336">
        <v>0.43017410499999997</v>
      </c>
      <c r="AB1336">
        <v>0.56982589500000003</v>
      </c>
      <c r="AC1336" t="s">
        <v>9</v>
      </c>
      <c r="AD1336" t="s">
        <v>9</v>
      </c>
      <c r="AE1336" s="4" t="str">
        <f>IF(OR(AB1336&lt;0.2,AB1336&gt;0.75),"Include","NotInclude")</f>
        <v>NotInclude</v>
      </c>
      <c r="AF1336">
        <v>13</v>
      </c>
      <c r="AG1336">
        <v>0</v>
      </c>
      <c r="AH1336">
        <v>0</v>
      </c>
      <c r="AI1336">
        <v>0</v>
      </c>
      <c r="AJ1336" t="s">
        <v>5014</v>
      </c>
      <c r="AK1336" t="s">
        <v>95</v>
      </c>
      <c r="AL1336" t="s">
        <v>5015</v>
      </c>
      <c r="AM1336">
        <v>2834</v>
      </c>
      <c r="AN1336" t="s">
        <v>2545</v>
      </c>
      <c r="AO1336">
        <v>1</v>
      </c>
      <c r="AP1336">
        <v>586505</v>
      </c>
      <c r="AQ1336">
        <v>586505</v>
      </c>
      <c r="AR1336" t="s">
        <v>2545</v>
      </c>
      <c r="AS1336">
        <v>1</v>
      </c>
      <c r="AT1336" t="s">
        <v>5016</v>
      </c>
      <c r="AU1336" t="s">
        <v>100</v>
      </c>
      <c r="AV1336" t="s">
        <v>21</v>
      </c>
      <c r="AW1336" t="s">
        <v>22</v>
      </c>
      <c r="AX1336" t="s">
        <v>2547</v>
      </c>
      <c r="AY1336" t="s">
        <v>2548</v>
      </c>
      <c r="AZ1336" t="s">
        <v>2549</v>
      </c>
      <c r="BA1336" t="s">
        <v>8</v>
      </c>
    </row>
    <row r="1337" spans="1:53" ht="17" x14ac:dyDescent="0.2">
      <c r="A1337" t="s">
        <v>252</v>
      </c>
      <c r="B1337">
        <v>266</v>
      </c>
      <c r="C1337">
        <v>750</v>
      </c>
      <c r="D1337">
        <v>100</v>
      </c>
      <c r="E1337" t="s">
        <v>5207</v>
      </c>
      <c r="F1337" t="s">
        <v>2541</v>
      </c>
      <c r="G1337">
        <v>1590</v>
      </c>
      <c r="H1337" t="s">
        <v>5208</v>
      </c>
      <c r="I1337" t="s">
        <v>8</v>
      </c>
      <c r="J1337" t="s">
        <v>82</v>
      </c>
      <c r="K1337" t="s">
        <v>2602</v>
      </c>
      <c r="L1337" t="s">
        <v>8</v>
      </c>
      <c r="M1337" t="s">
        <v>8</v>
      </c>
      <c r="N1337" t="s">
        <v>8</v>
      </c>
      <c r="O1337" t="s">
        <v>163</v>
      </c>
      <c r="P1337" t="s">
        <v>5209</v>
      </c>
      <c r="Q1337" t="s">
        <v>5210</v>
      </c>
      <c r="R1337" t="s">
        <v>5211</v>
      </c>
      <c r="S1337" t="s">
        <v>167</v>
      </c>
      <c r="T1337" t="s">
        <v>167</v>
      </c>
      <c r="U1337" t="s">
        <v>167</v>
      </c>
      <c r="V1337" t="s">
        <v>865</v>
      </c>
      <c r="W1337" t="s">
        <v>137</v>
      </c>
      <c r="X1337">
        <v>1590</v>
      </c>
      <c r="Y1337">
        <v>0</v>
      </c>
      <c r="Z1337" t="s">
        <v>248</v>
      </c>
      <c r="AA1337">
        <v>0</v>
      </c>
      <c r="AB1337">
        <v>0</v>
      </c>
      <c r="AC1337" t="s">
        <v>8</v>
      </c>
      <c r="AD1337" t="s">
        <v>8</v>
      </c>
      <c r="AE1337" s="4" t="str">
        <f>IF(OR(AB1337&lt;0.2,AB1337&gt;0.75),"Include","NotInclude")</f>
        <v>Include</v>
      </c>
      <c r="AF1337">
        <v>0</v>
      </c>
      <c r="AG1337">
        <v>0</v>
      </c>
      <c r="AH1337">
        <v>0</v>
      </c>
      <c r="AI1337">
        <v>0</v>
      </c>
      <c r="AJ1337" t="s">
        <v>5212</v>
      </c>
      <c r="AK1337" t="s">
        <v>95</v>
      </c>
      <c r="AL1337" t="s">
        <v>5213</v>
      </c>
      <c r="AM1337">
        <v>1590</v>
      </c>
      <c r="AN1337" t="s">
        <v>2545</v>
      </c>
      <c r="AO1337">
        <v>1</v>
      </c>
      <c r="AP1337">
        <v>817982</v>
      </c>
      <c r="AQ1337">
        <v>817982</v>
      </c>
      <c r="AR1337" t="s">
        <v>2545</v>
      </c>
      <c r="AS1337">
        <v>1</v>
      </c>
      <c r="AT1337" t="s">
        <v>5214</v>
      </c>
      <c r="AU1337" t="s">
        <v>100</v>
      </c>
      <c r="AV1337" t="s">
        <v>21</v>
      </c>
      <c r="AW1337" t="s">
        <v>22</v>
      </c>
      <c r="AX1337" t="s">
        <v>2547</v>
      </c>
      <c r="AY1337" t="s">
        <v>2548</v>
      </c>
      <c r="AZ1337" t="s">
        <v>2549</v>
      </c>
      <c r="BA1337" t="s">
        <v>8</v>
      </c>
    </row>
    <row r="1338" spans="1:53" ht="17" x14ac:dyDescent="0.2">
      <c r="A1338" t="s">
        <v>252</v>
      </c>
      <c r="B1338">
        <v>266</v>
      </c>
      <c r="C1338">
        <v>749</v>
      </c>
      <c r="D1338">
        <v>100</v>
      </c>
      <c r="E1338" t="s">
        <v>5354</v>
      </c>
      <c r="F1338" t="s">
        <v>2541</v>
      </c>
      <c r="G1338">
        <v>1030</v>
      </c>
      <c r="H1338" t="s">
        <v>5355</v>
      </c>
      <c r="I1338" t="s">
        <v>1449</v>
      </c>
      <c r="J1338" t="s">
        <v>82</v>
      </c>
      <c r="K1338" t="s">
        <v>2602</v>
      </c>
      <c r="L1338" t="s">
        <v>8</v>
      </c>
      <c r="M1338" t="s">
        <v>8</v>
      </c>
      <c r="N1338" t="s">
        <v>8</v>
      </c>
      <c r="O1338" t="s">
        <v>899</v>
      </c>
      <c r="P1338" t="s">
        <v>5350</v>
      </c>
      <c r="Q1338" t="s">
        <v>901</v>
      </c>
      <c r="R1338" t="s">
        <v>902</v>
      </c>
      <c r="S1338" t="s">
        <v>224</v>
      </c>
      <c r="T1338" t="s">
        <v>89</v>
      </c>
      <c r="U1338" t="s">
        <v>225</v>
      </c>
      <c r="V1338" t="s">
        <v>119</v>
      </c>
      <c r="W1338" t="s">
        <v>848</v>
      </c>
      <c r="X1338">
        <v>1030</v>
      </c>
      <c r="Y1338">
        <v>1030</v>
      </c>
      <c r="Z1338" t="s">
        <v>93</v>
      </c>
      <c r="AA1338">
        <v>0.405944625</v>
      </c>
      <c r="AB1338">
        <v>0.59405537500000005</v>
      </c>
      <c r="AC1338" t="s">
        <v>9</v>
      </c>
      <c r="AD1338" t="s">
        <v>9</v>
      </c>
      <c r="AE1338" s="4" t="str">
        <f>IF(OR(AB1338&lt;0.2,AB1338&gt;0.75),"Include","NotInclude")</f>
        <v>NotInclude</v>
      </c>
      <c r="AF1338">
        <v>16</v>
      </c>
      <c r="AG1338">
        <v>0</v>
      </c>
      <c r="AH1338">
        <v>0</v>
      </c>
      <c r="AI1338">
        <v>0</v>
      </c>
      <c r="AJ1338" t="s">
        <v>5356</v>
      </c>
      <c r="AK1338" t="s">
        <v>95</v>
      </c>
      <c r="AL1338" t="s">
        <v>5357</v>
      </c>
      <c r="AM1338">
        <v>1030</v>
      </c>
      <c r="AN1338" t="s">
        <v>2545</v>
      </c>
      <c r="AO1338">
        <v>1</v>
      </c>
      <c r="AP1338">
        <v>186518</v>
      </c>
      <c r="AQ1338">
        <v>186518</v>
      </c>
      <c r="AR1338" t="s">
        <v>2545</v>
      </c>
      <c r="AS1338">
        <v>1</v>
      </c>
      <c r="AT1338" t="s">
        <v>5358</v>
      </c>
      <c r="AU1338" t="s">
        <v>100</v>
      </c>
      <c r="AV1338" t="s">
        <v>21</v>
      </c>
      <c r="AW1338" t="s">
        <v>22</v>
      </c>
      <c r="AX1338" t="s">
        <v>2547</v>
      </c>
      <c r="AY1338" t="s">
        <v>2548</v>
      </c>
      <c r="AZ1338" t="s">
        <v>2549</v>
      </c>
      <c r="BA1338" t="s">
        <v>8</v>
      </c>
    </row>
    <row r="1339" spans="1:53" ht="17" x14ac:dyDescent="0.2">
      <c r="A1339" t="s">
        <v>252</v>
      </c>
      <c r="B1339">
        <v>266</v>
      </c>
      <c r="C1339">
        <v>749</v>
      </c>
      <c r="D1339">
        <v>100</v>
      </c>
      <c r="E1339" t="s">
        <v>5359</v>
      </c>
      <c r="F1339" t="s">
        <v>2541</v>
      </c>
      <c r="G1339">
        <v>1031</v>
      </c>
      <c r="H1339" t="s">
        <v>5360</v>
      </c>
      <c r="I1339" t="s">
        <v>1449</v>
      </c>
      <c r="J1339" t="s">
        <v>82</v>
      </c>
      <c r="K1339" t="s">
        <v>2602</v>
      </c>
      <c r="L1339" t="s">
        <v>8</v>
      </c>
      <c r="M1339" t="s">
        <v>8</v>
      </c>
      <c r="N1339" t="s">
        <v>8</v>
      </c>
      <c r="O1339" t="s">
        <v>899</v>
      </c>
      <c r="P1339" t="s">
        <v>5331</v>
      </c>
      <c r="Q1339" t="s">
        <v>901</v>
      </c>
      <c r="R1339" t="s">
        <v>902</v>
      </c>
      <c r="S1339" t="s">
        <v>224</v>
      </c>
      <c r="T1339" t="s">
        <v>89</v>
      </c>
      <c r="U1339" t="s">
        <v>225</v>
      </c>
      <c r="V1339" t="s">
        <v>91</v>
      </c>
      <c r="W1339" t="s">
        <v>848</v>
      </c>
      <c r="X1339">
        <v>1031</v>
      </c>
      <c r="Y1339">
        <v>1031</v>
      </c>
      <c r="Z1339" t="s">
        <v>93</v>
      </c>
      <c r="AA1339">
        <v>0.19828990199999999</v>
      </c>
      <c r="AB1339">
        <v>0.80171009800000004</v>
      </c>
      <c r="AC1339" t="s">
        <v>7</v>
      </c>
      <c r="AD1339" t="s">
        <v>9</v>
      </c>
      <c r="AE1339" s="4" t="str">
        <f>IF(OR(AB1339&lt;0.2,AB1339&gt;0.75),"Include","NotInclude")</f>
        <v>Include</v>
      </c>
      <c r="AF1339">
        <v>16</v>
      </c>
      <c r="AG1339">
        <v>0</v>
      </c>
      <c r="AH1339">
        <v>0</v>
      </c>
      <c r="AI1339">
        <v>0</v>
      </c>
      <c r="AJ1339" t="s">
        <v>5361</v>
      </c>
      <c r="AK1339" t="s">
        <v>95</v>
      </c>
      <c r="AL1339" t="s">
        <v>5362</v>
      </c>
      <c r="AM1339">
        <v>1031</v>
      </c>
      <c r="AN1339" t="s">
        <v>2545</v>
      </c>
      <c r="AO1339">
        <v>1</v>
      </c>
      <c r="AP1339">
        <v>965129</v>
      </c>
      <c r="AQ1339">
        <v>965129</v>
      </c>
      <c r="AR1339" t="s">
        <v>2545</v>
      </c>
      <c r="AS1339">
        <v>1</v>
      </c>
      <c r="AT1339" t="s">
        <v>2581</v>
      </c>
      <c r="AU1339" t="s">
        <v>100</v>
      </c>
      <c r="AV1339" t="s">
        <v>21</v>
      </c>
      <c r="AW1339" t="s">
        <v>22</v>
      </c>
      <c r="AX1339" t="s">
        <v>2547</v>
      </c>
      <c r="AY1339" t="s">
        <v>2548</v>
      </c>
      <c r="AZ1339" t="s">
        <v>2549</v>
      </c>
      <c r="BA1339" t="s">
        <v>8</v>
      </c>
    </row>
    <row r="1340" spans="1:53" ht="17" x14ac:dyDescent="0.2">
      <c r="A1340" t="s">
        <v>252</v>
      </c>
      <c r="B1340">
        <v>266</v>
      </c>
      <c r="C1340">
        <v>749</v>
      </c>
      <c r="D1340">
        <v>100</v>
      </c>
      <c r="E1340" t="s">
        <v>6827</v>
      </c>
      <c r="F1340" t="s">
        <v>2541</v>
      </c>
      <c r="G1340">
        <v>570</v>
      </c>
      <c r="H1340" t="s">
        <v>6828</v>
      </c>
      <c r="I1340" t="s">
        <v>2402</v>
      </c>
      <c r="J1340" t="s">
        <v>82</v>
      </c>
      <c r="K1340" t="s">
        <v>6829</v>
      </c>
      <c r="L1340" t="s">
        <v>8</v>
      </c>
      <c r="M1340" t="s">
        <v>8</v>
      </c>
      <c r="N1340" t="s">
        <v>8</v>
      </c>
      <c r="O1340" t="s">
        <v>308</v>
      </c>
      <c r="P1340" t="s">
        <v>3327</v>
      </c>
      <c r="Q1340" t="s">
        <v>310</v>
      </c>
      <c r="R1340" t="s">
        <v>311</v>
      </c>
      <c r="S1340" t="s">
        <v>333</v>
      </c>
      <c r="T1340" t="s">
        <v>333</v>
      </c>
      <c r="U1340" t="s">
        <v>333</v>
      </c>
      <c r="V1340" t="s">
        <v>334</v>
      </c>
      <c r="W1340" t="s">
        <v>8</v>
      </c>
      <c r="X1340">
        <v>570</v>
      </c>
      <c r="Y1340">
        <v>570</v>
      </c>
      <c r="Z1340" t="s">
        <v>93</v>
      </c>
      <c r="AA1340">
        <v>0.30141287300000003</v>
      </c>
      <c r="AB1340">
        <v>0.69858712700000003</v>
      </c>
      <c r="AC1340" t="s">
        <v>9</v>
      </c>
      <c r="AD1340" t="s">
        <v>9</v>
      </c>
      <c r="AE1340" s="4" t="str">
        <f>IF(OR(AB1340&lt;0.2,AB1340&gt;0.75),"Include","NotInclude")</f>
        <v>NotInclude</v>
      </c>
      <c r="AF1340">
        <v>3</v>
      </c>
      <c r="AG1340">
        <v>0</v>
      </c>
      <c r="AH1340">
        <v>0</v>
      </c>
      <c r="AI1340">
        <v>0</v>
      </c>
      <c r="AJ1340" t="s">
        <v>6830</v>
      </c>
      <c r="AK1340" t="s">
        <v>95</v>
      </c>
      <c r="AL1340" t="s">
        <v>6831</v>
      </c>
      <c r="AM1340">
        <v>570</v>
      </c>
      <c r="AN1340" t="s">
        <v>2545</v>
      </c>
      <c r="AO1340">
        <v>1</v>
      </c>
      <c r="AP1340">
        <v>817982</v>
      </c>
      <c r="AQ1340">
        <v>817982</v>
      </c>
      <c r="AR1340" t="s">
        <v>2545</v>
      </c>
      <c r="AS1340">
        <v>1</v>
      </c>
      <c r="AT1340" t="s">
        <v>6832</v>
      </c>
      <c r="AU1340" t="s">
        <v>100</v>
      </c>
      <c r="AV1340" t="s">
        <v>21</v>
      </c>
      <c r="AW1340" t="s">
        <v>22</v>
      </c>
      <c r="AX1340" t="s">
        <v>2547</v>
      </c>
      <c r="AY1340" t="s">
        <v>2548</v>
      </c>
      <c r="AZ1340" t="s">
        <v>2549</v>
      </c>
      <c r="BA1340" t="s">
        <v>8</v>
      </c>
    </row>
    <row r="1341" spans="1:53" ht="17" x14ac:dyDescent="0.2">
      <c r="A1341" t="s">
        <v>252</v>
      </c>
      <c r="B1341">
        <v>266</v>
      </c>
      <c r="C1341">
        <v>749</v>
      </c>
      <c r="D1341">
        <v>100</v>
      </c>
      <c r="E1341" t="s">
        <v>7113</v>
      </c>
      <c r="F1341" t="s">
        <v>2541</v>
      </c>
      <c r="G1341">
        <v>680</v>
      </c>
      <c r="H1341" t="s">
        <v>7114</v>
      </c>
      <c r="I1341" t="s">
        <v>2402</v>
      </c>
      <c r="J1341" t="s">
        <v>82</v>
      </c>
      <c r="K1341" t="s">
        <v>581</v>
      </c>
      <c r="L1341" t="s">
        <v>8</v>
      </c>
      <c r="M1341" t="s">
        <v>8</v>
      </c>
      <c r="N1341" t="s">
        <v>8</v>
      </c>
      <c r="O1341" t="s">
        <v>131</v>
      </c>
      <c r="P1341" t="s">
        <v>6958</v>
      </c>
      <c r="Q1341" t="s">
        <v>950</v>
      </c>
      <c r="R1341" t="s">
        <v>951</v>
      </c>
      <c r="S1341" t="s">
        <v>167</v>
      </c>
      <c r="T1341" t="s">
        <v>167</v>
      </c>
      <c r="U1341" t="s">
        <v>167</v>
      </c>
      <c r="V1341" t="s">
        <v>91</v>
      </c>
      <c r="W1341" t="s">
        <v>137</v>
      </c>
      <c r="X1341">
        <v>680</v>
      </c>
      <c r="Y1341">
        <v>0</v>
      </c>
      <c r="Z1341" t="s">
        <v>248</v>
      </c>
      <c r="AA1341">
        <v>0</v>
      </c>
      <c r="AB1341">
        <v>0</v>
      </c>
      <c r="AC1341" t="s">
        <v>8</v>
      </c>
      <c r="AD1341" t="s">
        <v>8</v>
      </c>
      <c r="AE1341" s="4" t="str">
        <f>IF(OR(AB1341&lt;0.2,AB1341&gt;0.75),"Include","NotInclude")</f>
        <v>Include</v>
      </c>
      <c r="AF1341">
        <v>0</v>
      </c>
      <c r="AG1341">
        <v>0</v>
      </c>
      <c r="AH1341">
        <v>0</v>
      </c>
      <c r="AI1341">
        <v>0</v>
      </c>
      <c r="AJ1341" t="s">
        <v>7115</v>
      </c>
      <c r="AK1341" t="s">
        <v>95</v>
      </c>
      <c r="AL1341" t="s">
        <v>7116</v>
      </c>
      <c r="AM1341">
        <v>680</v>
      </c>
      <c r="AN1341" t="s">
        <v>2545</v>
      </c>
      <c r="AO1341">
        <v>1</v>
      </c>
      <c r="AP1341">
        <v>1003206</v>
      </c>
      <c r="AQ1341">
        <v>1003206</v>
      </c>
      <c r="AR1341" t="s">
        <v>2545</v>
      </c>
      <c r="AS1341">
        <v>0.84</v>
      </c>
      <c r="AT1341" t="s">
        <v>7117</v>
      </c>
      <c r="AU1341" t="s">
        <v>100</v>
      </c>
      <c r="AV1341" t="s">
        <v>21</v>
      </c>
      <c r="AW1341" t="s">
        <v>22</v>
      </c>
      <c r="AX1341" t="s">
        <v>2547</v>
      </c>
      <c r="AY1341" t="s">
        <v>2548</v>
      </c>
      <c r="AZ1341" t="s">
        <v>2549</v>
      </c>
      <c r="BA1341" t="s">
        <v>8</v>
      </c>
    </row>
    <row r="1342" spans="1:53" ht="17" x14ac:dyDescent="0.2">
      <c r="A1342" t="s">
        <v>252</v>
      </c>
      <c r="B1342">
        <v>266</v>
      </c>
      <c r="C1342">
        <v>749</v>
      </c>
      <c r="D1342">
        <v>100</v>
      </c>
      <c r="E1342" t="s">
        <v>7282</v>
      </c>
      <c r="F1342" t="s">
        <v>2541</v>
      </c>
      <c r="G1342">
        <v>755</v>
      </c>
      <c r="H1342" t="s">
        <v>7283</v>
      </c>
      <c r="I1342" t="s">
        <v>1449</v>
      </c>
      <c r="J1342" t="s">
        <v>82</v>
      </c>
      <c r="K1342" t="s">
        <v>7284</v>
      </c>
      <c r="L1342" t="s">
        <v>8</v>
      </c>
      <c r="M1342" t="s">
        <v>8</v>
      </c>
      <c r="N1342" t="s">
        <v>8</v>
      </c>
      <c r="O1342" t="s">
        <v>163</v>
      </c>
      <c r="P1342" t="s">
        <v>211</v>
      </c>
      <c r="Q1342" t="s">
        <v>165</v>
      </c>
      <c r="R1342" t="s">
        <v>166</v>
      </c>
      <c r="S1342" t="s">
        <v>167</v>
      </c>
      <c r="T1342" t="s">
        <v>167</v>
      </c>
      <c r="U1342" t="s">
        <v>167</v>
      </c>
      <c r="V1342" t="s">
        <v>91</v>
      </c>
      <c r="W1342" t="s">
        <v>137</v>
      </c>
      <c r="X1342">
        <v>755</v>
      </c>
      <c r="Y1342">
        <v>755</v>
      </c>
      <c r="Z1342" t="s">
        <v>93</v>
      </c>
      <c r="AA1342">
        <v>0.47041025199999997</v>
      </c>
      <c r="AB1342">
        <v>0.52958974800000003</v>
      </c>
      <c r="AC1342" t="s">
        <v>9</v>
      </c>
      <c r="AD1342" t="s">
        <v>9</v>
      </c>
      <c r="AE1342" s="4" t="str">
        <f>IF(OR(AB1342&lt;0.2,AB1342&gt;0.75),"Include","NotInclude")</f>
        <v>NotInclude</v>
      </c>
      <c r="AF1342">
        <v>14</v>
      </c>
      <c r="AG1342">
        <v>0</v>
      </c>
      <c r="AH1342">
        <v>0</v>
      </c>
      <c r="AI1342">
        <v>0</v>
      </c>
      <c r="AJ1342" t="s">
        <v>7285</v>
      </c>
      <c r="AK1342" t="s">
        <v>95</v>
      </c>
      <c r="AL1342" t="s">
        <v>7286</v>
      </c>
      <c r="AM1342">
        <v>755</v>
      </c>
      <c r="AN1342" t="s">
        <v>2545</v>
      </c>
      <c r="AO1342">
        <v>1</v>
      </c>
      <c r="AP1342">
        <v>817982</v>
      </c>
      <c r="AQ1342">
        <v>817982</v>
      </c>
      <c r="AR1342" t="s">
        <v>2545</v>
      </c>
      <c r="AS1342">
        <v>1</v>
      </c>
      <c r="AT1342" t="s">
        <v>7287</v>
      </c>
      <c r="AU1342" t="s">
        <v>100</v>
      </c>
      <c r="AV1342" t="s">
        <v>21</v>
      </c>
      <c r="AW1342" t="s">
        <v>22</v>
      </c>
      <c r="AX1342" t="s">
        <v>2547</v>
      </c>
      <c r="AY1342" t="s">
        <v>2548</v>
      </c>
      <c r="AZ1342" t="s">
        <v>2549</v>
      </c>
      <c r="BA1342" t="s">
        <v>8</v>
      </c>
    </row>
    <row r="1343" spans="1:53" ht="17" x14ac:dyDescent="0.2">
      <c r="A1343" t="s">
        <v>252</v>
      </c>
      <c r="B1343">
        <v>266</v>
      </c>
      <c r="C1343">
        <v>749</v>
      </c>
      <c r="D1343">
        <v>100</v>
      </c>
      <c r="E1343" t="s">
        <v>7300</v>
      </c>
      <c r="F1343" t="s">
        <v>2541</v>
      </c>
      <c r="G1343">
        <v>772</v>
      </c>
      <c r="H1343" t="s">
        <v>7301</v>
      </c>
      <c r="I1343" t="s">
        <v>1449</v>
      </c>
      <c r="J1343" t="s">
        <v>82</v>
      </c>
      <c r="K1343" t="s">
        <v>581</v>
      </c>
      <c r="L1343" t="s">
        <v>8</v>
      </c>
      <c r="M1343" t="s">
        <v>8</v>
      </c>
      <c r="N1343" t="s">
        <v>8</v>
      </c>
      <c r="O1343" t="s">
        <v>190</v>
      </c>
      <c r="P1343" t="s">
        <v>3207</v>
      </c>
      <c r="Q1343" t="s">
        <v>192</v>
      </c>
      <c r="R1343" t="s">
        <v>193</v>
      </c>
      <c r="S1343" t="s">
        <v>360</v>
      </c>
      <c r="T1343" t="s">
        <v>360</v>
      </c>
      <c r="U1343" t="s">
        <v>361</v>
      </c>
      <c r="V1343" t="s">
        <v>91</v>
      </c>
      <c r="W1343" t="s">
        <v>137</v>
      </c>
      <c r="X1343">
        <v>772</v>
      </c>
      <c r="Y1343">
        <v>772</v>
      </c>
      <c r="Z1343" t="s">
        <v>93</v>
      </c>
      <c r="AA1343">
        <v>0.401886625</v>
      </c>
      <c r="AB1343">
        <v>0.59811337499999995</v>
      </c>
      <c r="AC1343" t="s">
        <v>9</v>
      </c>
      <c r="AD1343" t="s">
        <v>9</v>
      </c>
      <c r="AE1343" s="4" t="str">
        <f>IF(OR(AB1343&lt;0.2,AB1343&gt;0.75),"Include","NotInclude")</f>
        <v>NotInclude</v>
      </c>
      <c r="AF1343">
        <v>14</v>
      </c>
      <c r="AG1343">
        <v>0</v>
      </c>
      <c r="AH1343">
        <v>0</v>
      </c>
      <c r="AI1343">
        <v>0</v>
      </c>
      <c r="AJ1343" t="s">
        <v>7302</v>
      </c>
      <c r="AK1343" t="s">
        <v>95</v>
      </c>
      <c r="AL1343" t="s">
        <v>7303</v>
      </c>
      <c r="AM1343">
        <v>772</v>
      </c>
      <c r="AN1343" t="s">
        <v>2545</v>
      </c>
      <c r="AO1343">
        <v>1</v>
      </c>
      <c r="AP1343">
        <v>135911</v>
      </c>
      <c r="AQ1343">
        <v>135911</v>
      </c>
      <c r="AR1343" t="s">
        <v>2545</v>
      </c>
      <c r="AS1343">
        <v>1</v>
      </c>
      <c r="AT1343" t="s">
        <v>2599</v>
      </c>
      <c r="AU1343" t="s">
        <v>100</v>
      </c>
      <c r="AV1343" t="s">
        <v>21</v>
      </c>
      <c r="AW1343" t="s">
        <v>22</v>
      </c>
      <c r="AX1343" t="s">
        <v>2547</v>
      </c>
      <c r="AY1343" t="s">
        <v>2548</v>
      </c>
      <c r="AZ1343" t="s">
        <v>2549</v>
      </c>
      <c r="BA1343" t="s">
        <v>8</v>
      </c>
    </row>
    <row r="1344" spans="1:53" ht="17" x14ac:dyDescent="0.2">
      <c r="A1344" t="s">
        <v>252</v>
      </c>
      <c r="B1344">
        <v>266</v>
      </c>
      <c r="C1344">
        <v>749</v>
      </c>
      <c r="D1344">
        <v>100</v>
      </c>
      <c r="E1344" t="s">
        <v>7308</v>
      </c>
      <c r="F1344" t="s">
        <v>2541</v>
      </c>
      <c r="G1344">
        <v>775</v>
      </c>
      <c r="H1344" t="s">
        <v>7309</v>
      </c>
      <c r="I1344" t="s">
        <v>1449</v>
      </c>
      <c r="J1344" t="s">
        <v>82</v>
      </c>
      <c r="K1344" t="s">
        <v>581</v>
      </c>
      <c r="L1344" t="s">
        <v>8</v>
      </c>
      <c r="M1344" t="s">
        <v>8</v>
      </c>
      <c r="N1344" t="s">
        <v>8</v>
      </c>
      <c r="O1344" t="s">
        <v>131</v>
      </c>
      <c r="P1344" t="s">
        <v>7274</v>
      </c>
      <c r="Q1344" t="s">
        <v>938</v>
      </c>
      <c r="R1344" t="s">
        <v>939</v>
      </c>
      <c r="S1344" t="s">
        <v>117</v>
      </c>
      <c r="T1344" t="s">
        <v>117</v>
      </c>
      <c r="U1344" t="s">
        <v>118</v>
      </c>
      <c r="V1344" t="s">
        <v>119</v>
      </c>
      <c r="W1344" t="s">
        <v>92</v>
      </c>
      <c r="X1344">
        <v>775</v>
      </c>
      <c r="Y1344">
        <v>775</v>
      </c>
      <c r="Z1344" t="s">
        <v>93</v>
      </c>
      <c r="AA1344">
        <v>0.33549879900000001</v>
      </c>
      <c r="AB1344">
        <v>0.66450120099999999</v>
      </c>
      <c r="AC1344" t="s">
        <v>9</v>
      </c>
      <c r="AD1344" t="s">
        <v>9</v>
      </c>
      <c r="AE1344" s="4" t="str">
        <f>IF(OR(AB1344&lt;0.2,AB1344&gt;0.75),"Include","NotInclude")</f>
        <v>NotInclude</v>
      </c>
      <c r="AF1344">
        <v>14</v>
      </c>
      <c r="AG1344">
        <v>0</v>
      </c>
      <c r="AH1344">
        <v>0</v>
      </c>
      <c r="AI1344">
        <v>0</v>
      </c>
      <c r="AJ1344" t="s">
        <v>7310</v>
      </c>
      <c r="AK1344" t="s">
        <v>95</v>
      </c>
      <c r="AL1344" t="s">
        <v>7311</v>
      </c>
      <c r="AM1344">
        <v>775</v>
      </c>
      <c r="AN1344" t="s">
        <v>2545</v>
      </c>
      <c r="AO1344">
        <v>1</v>
      </c>
      <c r="AP1344">
        <v>135911</v>
      </c>
      <c r="AQ1344">
        <v>135911</v>
      </c>
      <c r="AR1344" t="s">
        <v>2545</v>
      </c>
      <c r="AS1344">
        <v>1</v>
      </c>
      <c r="AT1344" t="s">
        <v>2587</v>
      </c>
      <c r="AU1344" t="s">
        <v>100</v>
      </c>
      <c r="AV1344" t="s">
        <v>21</v>
      </c>
      <c r="AW1344" t="s">
        <v>22</v>
      </c>
      <c r="AX1344" t="s">
        <v>2547</v>
      </c>
      <c r="AY1344" t="s">
        <v>2548</v>
      </c>
      <c r="AZ1344" t="s">
        <v>2549</v>
      </c>
      <c r="BA1344" t="s">
        <v>8</v>
      </c>
    </row>
    <row r="1345" spans="1:53" ht="17" x14ac:dyDescent="0.2">
      <c r="A1345" t="s">
        <v>252</v>
      </c>
      <c r="B1345">
        <v>266</v>
      </c>
      <c r="C1345">
        <v>749</v>
      </c>
      <c r="D1345">
        <v>100</v>
      </c>
      <c r="E1345" t="s">
        <v>7323</v>
      </c>
      <c r="F1345" t="s">
        <v>2541</v>
      </c>
      <c r="G1345">
        <v>795</v>
      </c>
      <c r="H1345" t="s">
        <v>7324</v>
      </c>
      <c r="I1345" t="s">
        <v>2402</v>
      </c>
      <c r="J1345" t="s">
        <v>82</v>
      </c>
      <c r="K1345" t="s">
        <v>7325</v>
      </c>
      <c r="L1345" t="s">
        <v>8</v>
      </c>
      <c r="M1345" t="s">
        <v>8</v>
      </c>
      <c r="N1345" t="s">
        <v>8</v>
      </c>
      <c r="O1345" t="s">
        <v>150</v>
      </c>
      <c r="P1345" t="s">
        <v>7326</v>
      </c>
      <c r="Q1345" t="s">
        <v>1031</v>
      </c>
      <c r="R1345" t="s">
        <v>1032</v>
      </c>
      <c r="S1345" t="s">
        <v>4323</v>
      </c>
      <c r="T1345" t="s">
        <v>333</v>
      </c>
      <c r="U1345" t="s">
        <v>333</v>
      </c>
      <c r="V1345" t="s">
        <v>334</v>
      </c>
      <c r="W1345" t="s">
        <v>247</v>
      </c>
      <c r="X1345">
        <v>795</v>
      </c>
      <c r="Y1345">
        <v>795</v>
      </c>
      <c r="Z1345" t="s">
        <v>93</v>
      </c>
      <c r="AA1345">
        <v>7.2617246999999996E-2</v>
      </c>
      <c r="AB1345">
        <v>0.92738275299999995</v>
      </c>
      <c r="AC1345" t="s">
        <v>7</v>
      </c>
      <c r="AD1345" t="s">
        <v>7</v>
      </c>
      <c r="AE1345" s="4" t="str">
        <f>IF(OR(AB1345&lt;0.2,AB1345&gt;0.75),"Include","NotInclude")</f>
        <v>Include</v>
      </c>
      <c r="AF1345">
        <v>14</v>
      </c>
      <c r="AG1345">
        <v>0</v>
      </c>
      <c r="AH1345">
        <v>0</v>
      </c>
      <c r="AI1345">
        <v>0</v>
      </c>
      <c r="AJ1345" t="s">
        <v>7327</v>
      </c>
      <c r="AK1345" t="s">
        <v>95</v>
      </c>
      <c r="AL1345" t="s">
        <v>7328</v>
      </c>
      <c r="AM1345">
        <v>795</v>
      </c>
      <c r="AN1345" t="s">
        <v>2545</v>
      </c>
      <c r="AO1345">
        <v>1</v>
      </c>
      <c r="AP1345">
        <v>158370</v>
      </c>
      <c r="AQ1345">
        <v>158370</v>
      </c>
      <c r="AR1345" t="s">
        <v>2545</v>
      </c>
      <c r="AS1345">
        <v>1</v>
      </c>
      <c r="AT1345" t="s">
        <v>2575</v>
      </c>
      <c r="AU1345" t="s">
        <v>100</v>
      </c>
      <c r="AV1345" t="s">
        <v>21</v>
      </c>
      <c r="AW1345" t="s">
        <v>22</v>
      </c>
      <c r="AX1345" t="s">
        <v>2547</v>
      </c>
      <c r="AY1345" t="s">
        <v>2548</v>
      </c>
      <c r="AZ1345" t="s">
        <v>2549</v>
      </c>
      <c r="BA1345" t="s">
        <v>8</v>
      </c>
    </row>
    <row r="1346" spans="1:53" ht="17" x14ac:dyDescent="0.2">
      <c r="A1346" t="s">
        <v>252</v>
      </c>
      <c r="B1346">
        <v>266</v>
      </c>
      <c r="C1346">
        <v>749</v>
      </c>
      <c r="D1346">
        <v>100</v>
      </c>
      <c r="E1346" t="s">
        <v>7337</v>
      </c>
      <c r="F1346" t="s">
        <v>2541</v>
      </c>
      <c r="G1346">
        <v>798</v>
      </c>
      <c r="H1346" t="s">
        <v>7338</v>
      </c>
      <c r="I1346" t="s">
        <v>2402</v>
      </c>
      <c r="J1346" t="s">
        <v>82</v>
      </c>
      <c r="K1346" t="s">
        <v>7339</v>
      </c>
      <c r="L1346" t="s">
        <v>8</v>
      </c>
      <c r="M1346" t="s">
        <v>8</v>
      </c>
      <c r="N1346" t="s">
        <v>8</v>
      </c>
      <c r="O1346" t="s">
        <v>163</v>
      </c>
      <c r="P1346" t="s">
        <v>7331</v>
      </c>
      <c r="Q1346" t="s">
        <v>7332</v>
      </c>
      <c r="R1346" t="s">
        <v>7333</v>
      </c>
      <c r="S1346" t="s">
        <v>4323</v>
      </c>
      <c r="T1346" t="s">
        <v>333</v>
      </c>
      <c r="U1346" t="s">
        <v>333</v>
      </c>
      <c r="V1346" t="s">
        <v>334</v>
      </c>
      <c r="W1346" t="s">
        <v>247</v>
      </c>
      <c r="X1346">
        <v>798</v>
      </c>
      <c r="Y1346">
        <v>798</v>
      </c>
      <c r="Z1346" t="s">
        <v>93</v>
      </c>
      <c r="AA1346">
        <v>0.26127970099999998</v>
      </c>
      <c r="AB1346">
        <v>0.73872029900000002</v>
      </c>
      <c r="AC1346" t="s">
        <v>9</v>
      </c>
      <c r="AD1346" t="s">
        <v>9</v>
      </c>
      <c r="AE1346" s="4" t="str">
        <f>IF(OR(AB1346&lt;0.2,AB1346&gt;0.75),"Include","NotInclude")</f>
        <v>NotInclude</v>
      </c>
      <c r="AF1346">
        <v>14</v>
      </c>
      <c r="AG1346">
        <v>0</v>
      </c>
      <c r="AH1346">
        <v>0</v>
      </c>
      <c r="AI1346">
        <v>0</v>
      </c>
      <c r="AJ1346" t="s">
        <v>7340</v>
      </c>
      <c r="AK1346" t="s">
        <v>95</v>
      </c>
      <c r="AL1346" t="s">
        <v>7341</v>
      </c>
      <c r="AM1346">
        <v>798</v>
      </c>
      <c r="AN1346" t="s">
        <v>2545</v>
      </c>
      <c r="AO1346">
        <v>1</v>
      </c>
      <c r="AP1346">
        <v>817982</v>
      </c>
      <c r="AQ1346">
        <v>817982</v>
      </c>
      <c r="AR1346" t="s">
        <v>2545</v>
      </c>
      <c r="AS1346">
        <v>1</v>
      </c>
      <c r="AT1346" t="s">
        <v>6832</v>
      </c>
      <c r="AU1346" t="s">
        <v>100</v>
      </c>
      <c r="AV1346" t="s">
        <v>21</v>
      </c>
      <c r="AW1346" t="s">
        <v>22</v>
      </c>
      <c r="AX1346" t="s">
        <v>2547</v>
      </c>
      <c r="AY1346" t="s">
        <v>2548</v>
      </c>
      <c r="AZ1346" t="s">
        <v>2549</v>
      </c>
      <c r="BA1346" t="s">
        <v>8</v>
      </c>
    </row>
    <row r="1347" spans="1:53" ht="17" x14ac:dyDescent="0.2">
      <c r="A1347" t="s">
        <v>252</v>
      </c>
      <c r="B1347">
        <v>266</v>
      </c>
      <c r="C1347">
        <v>749</v>
      </c>
      <c r="D1347">
        <v>100</v>
      </c>
      <c r="E1347" t="s">
        <v>2569</v>
      </c>
      <c r="F1347" t="s">
        <v>2541</v>
      </c>
      <c r="G1347">
        <v>814</v>
      </c>
      <c r="H1347" t="s">
        <v>2570</v>
      </c>
      <c r="I1347" t="s">
        <v>2402</v>
      </c>
      <c r="J1347" t="s">
        <v>82</v>
      </c>
      <c r="K1347" t="s">
        <v>2571</v>
      </c>
      <c r="L1347" t="s">
        <v>1451</v>
      </c>
      <c r="M1347" t="s">
        <v>8</v>
      </c>
      <c r="N1347" t="s">
        <v>8</v>
      </c>
      <c r="O1347" t="s">
        <v>344</v>
      </c>
      <c r="P1347" t="s">
        <v>2572</v>
      </c>
      <c r="Q1347" t="s">
        <v>346</v>
      </c>
      <c r="R1347" t="s">
        <v>347</v>
      </c>
      <c r="S1347" t="s">
        <v>275</v>
      </c>
      <c r="T1347" t="s">
        <v>275</v>
      </c>
      <c r="U1347" t="s">
        <v>180</v>
      </c>
      <c r="V1347" t="s">
        <v>181</v>
      </c>
      <c r="W1347" t="s">
        <v>92</v>
      </c>
      <c r="X1347">
        <v>814</v>
      </c>
      <c r="Y1347">
        <v>814</v>
      </c>
      <c r="Z1347" t="s">
        <v>93</v>
      </c>
      <c r="AA1347">
        <v>5.6720656000000001E-2</v>
      </c>
      <c r="AB1347">
        <v>0.94327934400000002</v>
      </c>
      <c r="AC1347" t="s">
        <v>7</v>
      </c>
      <c r="AD1347" t="s">
        <v>7</v>
      </c>
      <c r="AE1347" s="4" t="str">
        <f>IF(OR(AB1347&lt;0.2,AB1347&gt;0.75),"Include","NotInclude")</f>
        <v>Include</v>
      </c>
      <c r="AF1347">
        <v>20</v>
      </c>
      <c r="AG1347">
        <v>0</v>
      </c>
      <c r="AH1347">
        <v>0</v>
      </c>
      <c r="AI1347">
        <v>0</v>
      </c>
      <c r="AJ1347" t="s">
        <v>2573</v>
      </c>
      <c r="AK1347" t="s">
        <v>95</v>
      </c>
      <c r="AL1347" t="s">
        <v>2574</v>
      </c>
      <c r="AM1347">
        <v>814</v>
      </c>
      <c r="AN1347" t="s">
        <v>2545</v>
      </c>
      <c r="AO1347">
        <v>1</v>
      </c>
      <c r="AP1347">
        <v>158370</v>
      </c>
      <c r="AQ1347">
        <v>158370</v>
      </c>
      <c r="AR1347" t="s">
        <v>2545</v>
      </c>
      <c r="AS1347">
        <v>1</v>
      </c>
      <c r="AT1347" t="s">
        <v>2575</v>
      </c>
      <c r="AU1347" t="s">
        <v>100</v>
      </c>
      <c r="AV1347" t="s">
        <v>21</v>
      </c>
      <c r="AW1347" t="s">
        <v>22</v>
      </c>
      <c r="AX1347" t="s">
        <v>2547</v>
      </c>
      <c r="AY1347" t="s">
        <v>2548</v>
      </c>
      <c r="AZ1347" t="s">
        <v>2549</v>
      </c>
      <c r="BA1347" t="s">
        <v>8</v>
      </c>
    </row>
    <row r="1348" spans="1:53" ht="17" x14ac:dyDescent="0.2">
      <c r="A1348" t="s">
        <v>252</v>
      </c>
      <c r="B1348">
        <v>266</v>
      </c>
      <c r="C1348">
        <v>749</v>
      </c>
      <c r="D1348">
        <v>100</v>
      </c>
      <c r="E1348" t="s">
        <v>7412</v>
      </c>
      <c r="F1348" t="s">
        <v>2541</v>
      </c>
      <c r="G1348">
        <v>839</v>
      </c>
      <c r="H1348" t="s">
        <v>7413</v>
      </c>
      <c r="I1348" t="s">
        <v>2402</v>
      </c>
      <c r="J1348" t="s">
        <v>82</v>
      </c>
      <c r="K1348" t="s">
        <v>7414</v>
      </c>
      <c r="L1348" t="s">
        <v>8</v>
      </c>
      <c r="M1348" t="s">
        <v>8</v>
      </c>
      <c r="N1348" t="s">
        <v>8</v>
      </c>
      <c r="O1348" t="s">
        <v>163</v>
      </c>
      <c r="P1348" t="s">
        <v>7415</v>
      </c>
      <c r="Q1348" t="s">
        <v>7332</v>
      </c>
      <c r="R1348" t="s">
        <v>7333</v>
      </c>
      <c r="S1348" t="s">
        <v>4323</v>
      </c>
      <c r="T1348" t="s">
        <v>333</v>
      </c>
      <c r="U1348" t="s">
        <v>333</v>
      </c>
      <c r="V1348" t="s">
        <v>334</v>
      </c>
      <c r="W1348" t="s">
        <v>247</v>
      </c>
      <c r="X1348">
        <v>839</v>
      </c>
      <c r="Y1348">
        <v>839</v>
      </c>
      <c r="Z1348" t="s">
        <v>93</v>
      </c>
      <c r="AA1348">
        <v>0.22146221799999999</v>
      </c>
      <c r="AB1348">
        <v>0.77853778200000001</v>
      </c>
      <c r="AC1348" t="s">
        <v>9</v>
      </c>
      <c r="AD1348" t="s">
        <v>9</v>
      </c>
      <c r="AE1348" s="4" t="str">
        <f>IF(OR(AB1348&lt;0.2,AB1348&gt;0.75),"Include","NotInclude")</f>
        <v>Include</v>
      </c>
      <c r="AF1348">
        <v>20</v>
      </c>
      <c r="AG1348">
        <v>0</v>
      </c>
      <c r="AH1348">
        <v>0</v>
      </c>
      <c r="AI1348">
        <v>0</v>
      </c>
      <c r="AJ1348" t="s">
        <v>7416</v>
      </c>
      <c r="AK1348" t="s">
        <v>95</v>
      </c>
      <c r="AL1348" t="s">
        <v>7417</v>
      </c>
      <c r="AM1348">
        <v>839</v>
      </c>
      <c r="AN1348" t="s">
        <v>2545</v>
      </c>
      <c r="AO1348">
        <v>1</v>
      </c>
      <c r="AP1348">
        <v>965129</v>
      </c>
      <c r="AQ1348">
        <v>965129</v>
      </c>
      <c r="AR1348" t="s">
        <v>2545</v>
      </c>
      <c r="AS1348">
        <v>1</v>
      </c>
      <c r="AT1348" t="s">
        <v>2581</v>
      </c>
      <c r="AU1348" t="s">
        <v>100</v>
      </c>
      <c r="AV1348" t="s">
        <v>21</v>
      </c>
      <c r="AW1348" t="s">
        <v>22</v>
      </c>
      <c r="AX1348" t="s">
        <v>2547</v>
      </c>
      <c r="AY1348" t="s">
        <v>2548</v>
      </c>
      <c r="AZ1348" t="s">
        <v>2549</v>
      </c>
      <c r="BA1348" t="s">
        <v>8</v>
      </c>
    </row>
    <row r="1349" spans="1:53" ht="17" x14ac:dyDescent="0.2">
      <c r="A1349" t="s">
        <v>252</v>
      </c>
      <c r="B1349">
        <v>266</v>
      </c>
      <c r="C1349">
        <v>749</v>
      </c>
      <c r="D1349">
        <v>100</v>
      </c>
      <c r="E1349" t="s">
        <v>7436</v>
      </c>
      <c r="F1349" t="s">
        <v>2541</v>
      </c>
      <c r="G1349">
        <v>846</v>
      </c>
      <c r="H1349" t="s">
        <v>7437</v>
      </c>
      <c r="I1349" t="s">
        <v>2402</v>
      </c>
      <c r="J1349" t="s">
        <v>82</v>
      </c>
      <c r="K1349" t="s">
        <v>2571</v>
      </c>
      <c r="L1349" t="s">
        <v>8</v>
      </c>
      <c r="M1349" t="s">
        <v>8</v>
      </c>
      <c r="N1349" t="s">
        <v>8</v>
      </c>
      <c r="O1349" t="s">
        <v>163</v>
      </c>
      <c r="P1349" t="s">
        <v>7438</v>
      </c>
      <c r="Q1349" t="s">
        <v>222</v>
      </c>
      <c r="R1349" t="s">
        <v>223</v>
      </c>
      <c r="S1349" t="s">
        <v>167</v>
      </c>
      <c r="T1349" t="s">
        <v>167</v>
      </c>
      <c r="U1349" t="s">
        <v>167</v>
      </c>
      <c r="V1349" t="s">
        <v>91</v>
      </c>
      <c r="W1349" t="s">
        <v>137</v>
      </c>
      <c r="X1349">
        <v>846</v>
      </c>
      <c r="Y1349">
        <v>846</v>
      </c>
      <c r="Z1349" t="s">
        <v>93</v>
      </c>
      <c r="AA1349">
        <v>0.21340215400000001</v>
      </c>
      <c r="AB1349">
        <v>0.78659784600000004</v>
      </c>
      <c r="AC1349" t="s">
        <v>9</v>
      </c>
      <c r="AD1349" t="s">
        <v>9</v>
      </c>
      <c r="AE1349" s="4" t="str">
        <f>IF(OR(AB1349&lt;0.2,AB1349&gt;0.75),"Include","NotInclude")</f>
        <v>Include</v>
      </c>
      <c r="AF1349">
        <v>14</v>
      </c>
      <c r="AG1349">
        <v>0</v>
      </c>
      <c r="AH1349">
        <v>0</v>
      </c>
      <c r="AI1349">
        <v>0</v>
      </c>
      <c r="AJ1349" t="s">
        <v>7439</v>
      </c>
      <c r="AK1349" t="s">
        <v>95</v>
      </c>
      <c r="AL1349" t="s">
        <v>7440</v>
      </c>
      <c r="AM1349">
        <v>846</v>
      </c>
      <c r="AN1349" t="s">
        <v>2545</v>
      </c>
      <c r="AO1349">
        <v>1</v>
      </c>
      <c r="AP1349">
        <v>186518</v>
      </c>
      <c r="AQ1349">
        <v>186518</v>
      </c>
      <c r="AR1349" t="s">
        <v>2545</v>
      </c>
      <c r="AS1349">
        <v>1</v>
      </c>
      <c r="AT1349" t="s">
        <v>5358</v>
      </c>
      <c r="AU1349" t="s">
        <v>100</v>
      </c>
      <c r="AV1349" t="s">
        <v>21</v>
      </c>
      <c r="AW1349" t="s">
        <v>22</v>
      </c>
      <c r="AX1349" t="s">
        <v>2547</v>
      </c>
      <c r="AY1349" t="s">
        <v>2548</v>
      </c>
      <c r="AZ1349" t="s">
        <v>2549</v>
      </c>
      <c r="BA1349" t="s">
        <v>8</v>
      </c>
    </row>
    <row r="1350" spans="1:53" ht="17" x14ac:dyDescent="0.2">
      <c r="A1350" t="s">
        <v>252</v>
      </c>
      <c r="B1350">
        <v>266</v>
      </c>
      <c r="C1350">
        <v>749</v>
      </c>
      <c r="D1350">
        <v>100</v>
      </c>
      <c r="E1350" t="s">
        <v>7465</v>
      </c>
      <c r="F1350" t="s">
        <v>2541</v>
      </c>
      <c r="G1350">
        <v>854</v>
      </c>
      <c r="H1350" t="s">
        <v>7466</v>
      </c>
      <c r="I1350" t="s">
        <v>2402</v>
      </c>
      <c r="J1350" t="s">
        <v>82</v>
      </c>
      <c r="K1350" t="s">
        <v>7273</v>
      </c>
      <c r="L1350" t="s">
        <v>8</v>
      </c>
      <c r="M1350" t="s">
        <v>8</v>
      </c>
      <c r="N1350" t="s">
        <v>8</v>
      </c>
      <c r="O1350" t="s">
        <v>976</v>
      </c>
      <c r="P1350" t="s">
        <v>7455</v>
      </c>
      <c r="Q1350" t="s">
        <v>978</v>
      </c>
      <c r="R1350" t="s">
        <v>979</v>
      </c>
      <c r="S1350" t="s">
        <v>224</v>
      </c>
      <c r="T1350" t="s">
        <v>89</v>
      </c>
      <c r="U1350" t="s">
        <v>225</v>
      </c>
      <c r="V1350" t="s">
        <v>91</v>
      </c>
      <c r="W1350" t="s">
        <v>848</v>
      </c>
      <c r="X1350">
        <v>854</v>
      </c>
      <c r="Y1350">
        <v>854</v>
      </c>
      <c r="Z1350" t="s">
        <v>93</v>
      </c>
      <c r="AA1350">
        <v>0.24775295899999999</v>
      </c>
      <c r="AB1350">
        <v>0.75224704099999995</v>
      </c>
      <c r="AC1350" t="s">
        <v>9</v>
      </c>
      <c r="AD1350" t="s">
        <v>9</v>
      </c>
      <c r="AE1350" s="4" t="str">
        <f>IF(OR(AB1350&lt;0.2,AB1350&gt;0.75),"Include","NotInclude")</f>
        <v>Include</v>
      </c>
      <c r="AF1350">
        <v>14</v>
      </c>
      <c r="AG1350">
        <v>0</v>
      </c>
      <c r="AH1350">
        <v>0</v>
      </c>
      <c r="AI1350">
        <v>0</v>
      </c>
      <c r="AJ1350" t="s">
        <v>7467</v>
      </c>
      <c r="AK1350" t="s">
        <v>95</v>
      </c>
      <c r="AL1350" t="s">
        <v>7468</v>
      </c>
      <c r="AM1350">
        <v>854</v>
      </c>
      <c r="AN1350" t="s">
        <v>2545</v>
      </c>
      <c r="AO1350">
        <v>1</v>
      </c>
      <c r="AP1350">
        <v>965129</v>
      </c>
      <c r="AQ1350">
        <v>965129</v>
      </c>
      <c r="AR1350" t="s">
        <v>2545</v>
      </c>
      <c r="AS1350">
        <v>1</v>
      </c>
      <c r="AT1350" t="s">
        <v>2581</v>
      </c>
      <c r="AU1350" t="s">
        <v>100</v>
      </c>
      <c r="AV1350" t="s">
        <v>21</v>
      </c>
      <c r="AW1350" t="s">
        <v>22</v>
      </c>
      <c r="AX1350" t="s">
        <v>2547</v>
      </c>
      <c r="AY1350" t="s">
        <v>2548</v>
      </c>
      <c r="AZ1350" t="s">
        <v>2549</v>
      </c>
      <c r="BA1350" t="s">
        <v>8</v>
      </c>
    </row>
    <row r="1351" spans="1:53" ht="17" x14ac:dyDescent="0.2">
      <c r="A1351" t="s">
        <v>252</v>
      </c>
      <c r="B1351">
        <v>266</v>
      </c>
      <c r="C1351">
        <v>749</v>
      </c>
      <c r="D1351">
        <v>100</v>
      </c>
      <c r="E1351" t="s">
        <v>2576</v>
      </c>
      <c r="F1351" t="s">
        <v>2541</v>
      </c>
      <c r="G1351">
        <v>921</v>
      </c>
      <c r="H1351" t="s">
        <v>2577</v>
      </c>
      <c r="I1351" t="s">
        <v>1449</v>
      </c>
      <c r="J1351" t="s">
        <v>82</v>
      </c>
      <c r="K1351" t="s">
        <v>2571</v>
      </c>
      <c r="L1351" t="s">
        <v>1451</v>
      </c>
      <c r="M1351" t="s">
        <v>8</v>
      </c>
      <c r="N1351" t="s">
        <v>8</v>
      </c>
      <c r="O1351" t="s">
        <v>163</v>
      </c>
      <c r="P1351" t="s">
        <v>2578</v>
      </c>
      <c r="Q1351" t="s">
        <v>428</v>
      </c>
      <c r="R1351" t="s">
        <v>1476</v>
      </c>
      <c r="S1351" t="s">
        <v>167</v>
      </c>
      <c r="T1351" t="s">
        <v>167</v>
      </c>
      <c r="U1351" t="s">
        <v>167</v>
      </c>
      <c r="V1351" t="s">
        <v>181</v>
      </c>
      <c r="W1351" t="s">
        <v>137</v>
      </c>
      <c r="X1351">
        <v>921</v>
      </c>
      <c r="Y1351">
        <v>921</v>
      </c>
      <c r="Z1351" t="s">
        <v>93</v>
      </c>
      <c r="AA1351">
        <v>0.29947731799999999</v>
      </c>
      <c r="AB1351">
        <v>0.70052268200000001</v>
      </c>
      <c r="AC1351" t="s">
        <v>9</v>
      </c>
      <c r="AD1351" t="s">
        <v>9</v>
      </c>
      <c r="AE1351" s="4" t="str">
        <f>IF(OR(AB1351&lt;0.2,AB1351&gt;0.75),"Include","NotInclude")</f>
        <v>NotInclude</v>
      </c>
      <c r="AF1351">
        <v>20</v>
      </c>
      <c r="AG1351">
        <v>0</v>
      </c>
      <c r="AH1351">
        <v>0</v>
      </c>
      <c r="AI1351">
        <v>0</v>
      </c>
      <c r="AJ1351" t="s">
        <v>2579</v>
      </c>
      <c r="AK1351" t="s">
        <v>95</v>
      </c>
      <c r="AL1351" t="s">
        <v>2580</v>
      </c>
      <c r="AM1351">
        <v>921</v>
      </c>
      <c r="AN1351" t="s">
        <v>2545</v>
      </c>
      <c r="AO1351">
        <v>1</v>
      </c>
      <c r="AP1351">
        <v>965129</v>
      </c>
      <c r="AQ1351">
        <v>965129</v>
      </c>
      <c r="AR1351" t="s">
        <v>2545</v>
      </c>
      <c r="AS1351">
        <v>1</v>
      </c>
      <c r="AT1351" t="s">
        <v>2581</v>
      </c>
      <c r="AU1351" t="s">
        <v>100</v>
      </c>
      <c r="AV1351" t="s">
        <v>21</v>
      </c>
      <c r="AW1351" t="s">
        <v>22</v>
      </c>
      <c r="AX1351" t="s">
        <v>2547</v>
      </c>
      <c r="AY1351" t="s">
        <v>2548</v>
      </c>
      <c r="AZ1351" t="s">
        <v>2549</v>
      </c>
      <c r="BA1351" t="s">
        <v>8</v>
      </c>
    </row>
    <row r="1352" spans="1:53" ht="17" x14ac:dyDescent="0.2">
      <c r="A1352" t="s">
        <v>252</v>
      </c>
      <c r="B1352">
        <v>266</v>
      </c>
      <c r="C1352">
        <v>749</v>
      </c>
      <c r="D1352">
        <v>100</v>
      </c>
      <c r="E1352" t="s">
        <v>7585</v>
      </c>
      <c r="F1352" t="s">
        <v>2541</v>
      </c>
      <c r="G1352">
        <v>923</v>
      </c>
      <c r="H1352" t="s">
        <v>7586</v>
      </c>
      <c r="I1352" t="s">
        <v>1449</v>
      </c>
      <c r="J1352" t="s">
        <v>82</v>
      </c>
      <c r="K1352" t="s">
        <v>2571</v>
      </c>
      <c r="L1352" t="s">
        <v>8</v>
      </c>
      <c r="M1352" t="s">
        <v>8</v>
      </c>
      <c r="N1352" t="s">
        <v>8</v>
      </c>
      <c r="O1352" t="s">
        <v>163</v>
      </c>
      <c r="P1352" t="s">
        <v>1475</v>
      </c>
      <c r="Q1352" t="s">
        <v>428</v>
      </c>
      <c r="R1352" t="s">
        <v>1476</v>
      </c>
      <c r="S1352" t="s">
        <v>167</v>
      </c>
      <c r="T1352" t="s">
        <v>167</v>
      </c>
      <c r="U1352" t="s">
        <v>167</v>
      </c>
      <c r="V1352" t="s">
        <v>91</v>
      </c>
      <c r="W1352" t="s">
        <v>137</v>
      </c>
      <c r="X1352">
        <v>923</v>
      </c>
      <c r="Y1352">
        <v>923</v>
      </c>
      <c r="Z1352" t="s">
        <v>93</v>
      </c>
      <c r="AA1352">
        <v>0.25650125800000001</v>
      </c>
      <c r="AB1352">
        <v>0.74349874199999999</v>
      </c>
      <c r="AC1352" t="s">
        <v>9</v>
      </c>
      <c r="AD1352" t="s">
        <v>9</v>
      </c>
      <c r="AE1352" s="4" t="str">
        <f>IF(OR(AB1352&lt;0.2,AB1352&gt;0.75),"Include","NotInclude")</f>
        <v>NotInclude</v>
      </c>
      <c r="AF1352">
        <v>20</v>
      </c>
      <c r="AG1352">
        <v>0</v>
      </c>
      <c r="AH1352">
        <v>0</v>
      </c>
      <c r="AI1352">
        <v>0</v>
      </c>
      <c r="AJ1352" t="s">
        <v>7587</v>
      </c>
      <c r="AK1352" t="s">
        <v>95</v>
      </c>
      <c r="AL1352" t="s">
        <v>7588</v>
      </c>
      <c r="AM1352">
        <v>923</v>
      </c>
      <c r="AN1352" t="s">
        <v>2545</v>
      </c>
      <c r="AO1352">
        <v>1</v>
      </c>
      <c r="AP1352">
        <v>135911</v>
      </c>
      <c r="AQ1352">
        <v>135911</v>
      </c>
      <c r="AR1352" t="s">
        <v>2545</v>
      </c>
      <c r="AS1352">
        <v>1</v>
      </c>
      <c r="AT1352" t="s">
        <v>2587</v>
      </c>
      <c r="AU1352" t="s">
        <v>100</v>
      </c>
      <c r="AV1352" t="s">
        <v>21</v>
      </c>
      <c r="AW1352" t="s">
        <v>22</v>
      </c>
      <c r="AX1352" t="s">
        <v>2547</v>
      </c>
      <c r="AY1352" t="s">
        <v>2548</v>
      </c>
      <c r="AZ1352" t="s">
        <v>2549</v>
      </c>
      <c r="BA1352" t="s">
        <v>8</v>
      </c>
    </row>
    <row r="1353" spans="1:53" ht="17" x14ac:dyDescent="0.2">
      <c r="A1353" t="s">
        <v>252</v>
      </c>
      <c r="B1353">
        <v>266</v>
      </c>
      <c r="C1353">
        <v>749</v>
      </c>
      <c r="D1353">
        <v>100</v>
      </c>
      <c r="E1353" t="s">
        <v>2582</v>
      </c>
      <c r="F1353" t="s">
        <v>2541</v>
      </c>
      <c r="G1353">
        <v>933</v>
      </c>
      <c r="H1353" t="s">
        <v>2583</v>
      </c>
      <c r="I1353" t="s">
        <v>1449</v>
      </c>
      <c r="J1353" t="s">
        <v>82</v>
      </c>
      <c r="K1353" t="s">
        <v>2571</v>
      </c>
      <c r="L1353" t="s">
        <v>1451</v>
      </c>
      <c r="M1353" t="s">
        <v>8</v>
      </c>
      <c r="N1353" t="s">
        <v>8</v>
      </c>
      <c r="O1353" t="s">
        <v>163</v>
      </c>
      <c r="P1353" t="s">
        <v>2584</v>
      </c>
      <c r="Q1353" t="s">
        <v>321</v>
      </c>
      <c r="R1353" t="s">
        <v>322</v>
      </c>
      <c r="S1353" t="s">
        <v>224</v>
      </c>
      <c r="T1353" t="s">
        <v>89</v>
      </c>
      <c r="U1353" t="s">
        <v>225</v>
      </c>
      <c r="V1353" t="s">
        <v>91</v>
      </c>
      <c r="W1353" t="s">
        <v>137</v>
      </c>
      <c r="X1353">
        <v>933</v>
      </c>
      <c r="Y1353">
        <v>933</v>
      </c>
      <c r="Z1353" t="s">
        <v>93</v>
      </c>
      <c r="AA1353">
        <v>0.32522423700000003</v>
      </c>
      <c r="AB1353">
        <v>0.67477576299999997</v>
      </c>
      <c r="AC1353" t="s">
        <v>9</v>
      </c>
      <c r="AD1353" t="s">
        <v>9</v>
      </c>
      <c r="AE1353" s="4" t="str">
        <f>IF(OR(AB1353&lt;0.2,AB1353&gt;0.75),"Include","NotInclude")</f>
        <v>NotInclude</v>
      </c>
      <c r="AF1353">
        <v>20</v>
      </c>
      <c r="AG1353">
        <v>0</v>
      </c>
      <c r="AH1353">
        <v>0</v>
      </c>
      <c r="AI1353">
        <v>0</v>
      </c>
      <c r="AJ1353" t="s">
        <v>2585</v>
      </c>
      <c r="AK1353" t="s">
        <v>95</v>
      </c>
      <c r="AL1353" t="s">
        <v>2586</v>
      </c>
      <c r="AM1353">
        <v>933</v>
      </c>
      <c r="AN1353" t="s">
        <v>2545</v>
      </c>
      <c r="AO1353">
        <v>1</v>
      </c>
      <c r="AP1353">
        <v>135911</v>
      </c>
      <c r="AQ1353">
        <v>135911</v>
      </c>
      <c r="AR1353" t="s">
        <v>2545</v>
      </c>
      <c r="AS1353">
        <v>1</v>
      </c>
      <c r="AT1353" t="s">
        <v>2587</v>
      </c>
      <c r="AU1353" t="s">
        <v>100</v>
      </c>
      <c r="AV1353" t="s">
        <v>21</v>
      </c>
      <c r="AW1353" t="s">
        <v>22</v>
      </c>
      <c r="AX1353" t="s">
        <v>2547</v>
      </c>
      <c r="AY1353" t="s">
        <v>2548</v>
      </c>
      <c r="AZ1353" t="s">
        <v>2549</v>
      </c>
      <c r="BA1353" t="s">
        <v>8</v>
      </c>
    </row>
    <row r="1354" spans="1:53" ht="17" x14ac:dyDescent="0.2">
      <c r="A1354" t="s">
        <v>252</v>
      </c>
      <c r="B1354">
        <v>266</v>
      </c>
      <c r="C1354">
        <v>749</v>
      </c>
      <c r="D1354">
        <v>100</v>
      </c>
      <c r="E1354" t="s">
        <v>2594</v>
      </c>
      <c r="F1354" t="s">
        <v>2541</v>
      </c>
      <c r="G1354">
        <v>990</v>
      </c>
      <c r="H1354" t="s">
        <v>2595</v>
      </c>
      <c r="I1354" t="s">
        <v>1449</v>
      </c>
      <c r="J1354" t="s">
        <v>82</v>
      </c>
      <c r="K1354" t="s">
        <v>2596</v>
      </c>
      <c r="L1354" t="s">
        <v>8</v>
      </c>
      <c r="M1354" t="s">
        <v>8</v>
      </c>
      <c r="N1354" t="s">
        <v>8</v>
      </c>
      <c r="O1354" t="s">
        <v>84</v>
      </c>
      <c r="P1354" t="s">
        <v>2591</v>
      </c>
      <c r="Q1354" t="s">
        <v>86</v>
      </c>
      <c r="R1354" t="s">
        <v>87</v>
      </c>
      <c r="S1354" t="s">
        <v>275</v>
      </c>
      <c r="T1354" t="s">
        <v>275</v>
      </c>
      <c r="U1354" t="s">
        <v>180</v>
      </c>
      <c r="V1354" t="s">
        <v>181</v>
      </c>
      <c r="W1354" t="s">
        <v>247</v>
      </c>
      <c r="X1354">
        <v>990</v>
      </c>
      <c r="Y1354">
        <v>990</v>
      </c>
      <c r="Z1354" t="s">
        <v>93</v>
      </c>
      <c r="AA1354">
        <v>0.41427373000000001</v>
      </c>
      <c r="AB1354">
        <v>0.58572626999999999</v>
      </c>
      <c r="AC1354" t="s">
        <v>9</v>
      </c>
      <c r="AD1354" t="s">
        <v>9</v>
      </c>
      <c r="AE1354" s="4" t="str">
        <f>IF(OR(AB1354&lt;0.2,AB1354&gt;0.75),"Include","NotInclude")</f>
        <v>NotInclude</v>
      </c>
      <c r="AF1354">
        <v>20</v>
      </c>
      <c r="AG1354">
        <v>0</v>
      </c>
      <c r="AH1354">
        <v>0</v>
      </c>
      <c r="AI1354">
        <v>0</v>
      </c>
      <c r="AJ1354" t="s">
        <v>2597</v>
      </c>
      <c r="AK1354" t="s">
        <v>95</v>
      </c>
      <c r="AL1354" t="s">
        <v>2598</v>
      </c>
      <c r="AM1354">
        <v>990</v>
      </c>
      <c r="AN1354" t="s">
        <v>2545</v>
      </c>
      <c r="AO1354">
        <v>1</v>
      </c>
      <c r="AP1354">
        <v>135911</v>
      </c>
      <c r="AQ1354">
        <v>135911</v>
      </c>
      <c r="AR1354" t="s">
        <v>2545</v>
      </c>
      <c r="AS1354">
        <v>1</v>
      </c>
      <c r="AT1354" t="s">
        <v>2599</v>
      </c>
      <c r="AU1354" t="s">
        <v>100</v>
      </c>
      <c r="AV1354" t="s">
        <v>21</v>
      </c>
      <c r="AW1354" t="s">
        <v>22</v>
      </c>
      <c r="AX1354" t="s">
        <v>2547</v>
      </c>
      <c r="AY1354" t="s">
        <v>2548</v>
      </c>
      <c r="AZ1354" t="s">
        <v>2549</v>
      </c>
      <c r="BA1354" t="s">
        <v>8</v>
      </c>
    </row>
    <row r="1355" spans="1:53" ht="17" x14ac:dyDescent="0.2">
      <c r="A1355" t="s">
        <v>252</v>
      </c>
      <c r="B1355">
        <v>266</v>
      </c>
      <c r="C1355">
        <v>744</v>
      </c>
      <c r="D1355">
        <v>100</v>
      </c>
      <c r="E1355" t="s">
        <v>7847</v>
      </c>
      <c r="F1355" t="s">
        <v>2541</v>
      </c>
      <c r="G1355">
        <v>779</v>
      </c>
      <c r="H1355" t="s">
        <v>7848</v>
      </c>
      <c r="I1355" t="s">
        <v>2402</v>
      </c>
      <c r="J1355" t="s">
        <v>82</v>
      </c>
      <c r="K1355" t="s">
        <v>7325</v>
      </c>
      <c r="L1355" t="s">
        <v>8</v>
      </c>
      <c r="M1355" t="s">
        <v>8</v>
      </c>
      <c r="N1355" t="s">
        <v>8</v>
      </c>
      <c r="O1355" t="s">
        <v>131</v>
      </c>
      <c r="P1355" t="s">
        <v>7267</v>
      </c>
      <c r="Q1355" t="s">
        <v>938</v>
      </c>
      <c r="R1355" t="s">
        <v>939</v>
      </c>
      <c r="S1355" t="s">
        <v>117</v>
      </c>
      <c r="T1355" t="s">
        <v>117</v>
      </c>
      <c r="U1355" t="s">
        <v>118</v>
      </c>
      <c r="V1355" t="s">
        <v>91</v>
      </c>
      <c r="W1355" t="s">
        <v>92</v>
      </c>
      <c r="X1355">
        <v>779</v>
      </c>
      <c r="Y1355">
        <v>779</v>
      </c>
      <c r="Z1355" t="s">
        <v>93</v>
      </c>
      <c r="AA1355">
        <v>0.258075999</v>
      </c>
      <c r="AB1355">
        <v>0.741924001</v>
      </c>
      <c r="AC1355" t="s">
        <v>9</v>
      </c>
      <c r="AD1355" t="s">
        <v>9</v>
      </c>
      <c r="AE1355" s="4" t="str">
        <f>IF(OR(AB1355&lt;0.2,AB1355&gt;0.75),"Include","NotInclude")</f>
        <v>NotInclude</v>
      </c>
      <c r="AF1355">
        <v>14</v>
      </c>
      <c r="AG1355">
        <v>0</v>
      </c>
      <c r="AH1355">
        <v>0</v>
      </c>
      <c r="AI1355">
        <v>0</v>
      </c>
      <c r="AJ1355" t="s">
        <v>7849</v>
      </c>
      <c r="AK1355" t="s">
        <v>95</v>
      </c>
      <c r="AL1355" t="s">
        <v>7850</v>
      </c>
      <c r="AM1355">
        <v>779</v>
      </c>
      <c r="AN1355" t="s">
        <v>2545</v>
      </c>
      <c r="AO1355">
        <v>1</v>
      </c>
      <c r="AP1355">
        <v>817982</v>
      </c>
      <c r="AQ1355">
        <v>817982</v>
      </c>
      <c r="AR1355" t="s">
        <v>2545</v>
      </c>
      <c r="AS1355">
        <v>1</v>
      </c>
      <c r="AT1355" t="s">
        <v>7851</v>
      </c>
      <c r="AU1355" t="s">
        <v>100</v>
      </c>
      <c r="AV1355" t="s">
        <v>21</v>
      </c>
      <c r="AW1355" t="s">
        <v>22</v>
      </c>
      <c r="AX1355" t="s">
        <v>2547</v>
      </c>
      <c r="AY1355" t="s">
        <v>2548</v>
      </c>
      <c r="AZ1355" t="s">
        <v>2549</v>
      </c>
      <c r="BA1355" t="s">
        <v>8</v>
      </c>
    </row>
    <row r="1356" spans="1:53" ht="17" x14ac:dyDescent="0.2">
      <c r="A1356" t="s">
        <v>252</v>
      </c>
      <c r="B1356">
        <v>266</v>
      </c>
      <c r="C1356">
        <v>734</v>
      </c>
      <c r="D1356">
        <v>100</v>
      </c>
      <c r="E1356" t="s">
        <v>8477</v>
      </c>
      <c r="F1356" t="s">
        <v>2541</v>
      </c>
      <c r="G1356">
        <v>1570</v>
      </c>
      <c r="H1356" t="s">
        <v>8478</v>
      </c>
      <c r="I1356" t="s">
        <v>8</v>
      </c>
      <c r="J1356" t="s">
        <v>82</v>
      </c>
      <c r="K1356" t="s">
        <v>2602</v>
      </c>
      <c r="L1356" t="s">
        <v>8</v>
      </c>
      <c r="M1356" t="s">
        <v>8</v>
      </c>
      <c r="N1356" t="s">
        <v>8</v>
      </c>
      <c r="O1356" t="s">
        <v>308</v>
      </c>
      <c r="P1356" t="s">
        <v>5558</v>
      </c>
      <c r="Q1356" t="s">
        <v>5559</v>
      </c>
      <c r="R1356" t="s">
        <v>5560</v>
      </c>
      <c r="S1356" t="s">
        <v>465</v>
      </c>
      <c r="T1356" t="s">
        <v>465</v>
      </c>
      <c r="U1356" t="s">
        <v>361</v>
      </c>
      <c r="V1356" t="s">
        <v>479</v>
      </c>
      <c r="W1356" t="s">
        <v>137</v>
      </c>
      <c r="X1356">
        <v>1570</v>
      </c>
      <c r="Y1356">
        <v>1570</v>
      </c>
      <c r="Z1356" t="s">
        <v>93</v>
      </c>
      <c r="AA1356">
        <v>0.36772280299999999</v>
      </c>
      <c r="AB1356">
        <v>0.63227719699999996</v>
      </c>
      <c r="AC1356" t="s">
        <v>9</v>
      </c>
      <c r="AD1356" t="s">
        <v>9</v>
      </c>
      <c r="AE1356" s="4" t="str">
        <f>IF(OR(AB1356&lt;0.2,AB1356&gt;0.75),"Include","NotInclude")</f>
        <v>NotInclude</v>
      </c>
      <c r="AF1356">
        <v>8</v>
      </c>
      <c r="AG1356">
        <v>0</v>
      </c>
      <c r="AH1356">
        <v>0</v>
      </c>
      <c r="AI1356">
        <v>0</v>
      </c>
      <c r="AJ1356" t="s">
        <v>8479</v>
      </c>
      <c r="AK1356" t="s">
        <v>95</v>
      </c>
      <c r="AL1356" t="s">
        <v>8480</v>
      </c>
      <c r="AM1356">
        <v>1570</v>
      </c>
      <c r="AN1356" t="s">
        <v>2545</v>
      </c>
      <c r="AO1356">
        <v>1</v>
      </c>
      <c r="AP1356">
        <v>209595</v>
      </c>
      <c r="AQ1356">
        <v>209595</v>
      </c>
      <c r="AR1356" t="s">
        <v>2545</v>
      </c>
      <c r="AS1356">
        <v>1</v>
      </c>
      <c r="AT1356" t="s">
        <v>8481</v>
      </c>
      <c r="AU1356" t="s">
        <v>100</v>
      </c>
      <c r="AV1356" t="s">
        <v>21</v>
      </c>
      <c r="AW1356" t="s">
        <v>22</v>
      </c>
      <c r="AX1356" t="s">
        <v>2547</v>
      </c>
      <c r="AY1356" t="s">
        <v>2548</v>
      </c>
      <c r="AZ1356" t="s">
        <v>2549</v>
      </c>
      <c r="BA1356" t="s">
        <v>8</v>
      </c>
    </row>
    <row r="1357" spans="1:53" ht="17" x14ac:dyDescent="0.2">
      <c r="A1357" t="s">
        <v>252</v>
      </c>
      <c r="B1357">
        <v>266</v>
      </c>
      <c r="C1357">
        <v>724</v>
      </c>
      <c r="D1357">
        <v>100</v>
      </c>
      <c r="E1357" t="s">
        <v>9269</v>
      </c>
      <c r="F1357" t="s">
        <v>2541</v>
      </c>
      <c r="G1357">
        <v>2467</v>
      </c>
      <c r="H1357" t="s">
        <v>9270</v>
      </c>
      <c r="I1357" t="s">
        <v>8</v>
      </c>
      <c r="J1357" t="s">
        <v>82</v>
      </c>
      <c r="K1357" t="s">
        <v>2240</v>
      </c>
      <c r="L1357" t="s">
        <v>8</v>
      </c>
      <c r="M1357" t="s">
        <v>8</v>
      </c>
      <c r="N1357" t="s">
        <v>8</v>
      </c>
      <c r="O1357" t="s">
        <v>190</v>
      </c>
      <c r="P1357" t="s">
        <v>2184</v>
      </c>
      <c r="Q1357" t="s">
        <v>192</v>
      </c>
      <c r="R1357" t="s">
        <v>193</v>
      </c>
      <c r="S1357" t="s">
        <v>360</v>
      </c>
      <c r="T1357" t="s">
        <v>360</v>
      </c>
      <c r="U1357" t="s">
        <v>361</v>
      </c>
      <c r="V1357" t="s">
        <v>334</v>
      </c>
      <c r="W1357" t="s">
        <v>848</v>
      </c>
      <c r="X1357">
        <v>2467</v>
      </c>
      <c r="Y1357">
        <v>2467</v>
      </c>
      <c r="Z1357" t="s">
        <v>93</v>
      </c>
      <c r="AA1357">
        <v>0.55331171800000001</v>
      </c>
      <c r="AB1357">
        <v>0.44668828199999999</v>
      </c>
      <c r="AC1357" t="s">
        <v>9</v>
      </c>
      <c r="AD1357" t="s">
        <v>9</v>
      </c>
      <c r="AE1357" s="4" t="str">
        <f>IF(OR(AB1357&lt;0.2,AB1357&gt;0.75),"Include","NotInclude")</f>
        <v>NotInclude</v>
      </c>
      <c r="AF1357">
        <v>12</v>
      </c>
      <c r="AG1357">
        <v>0</v>
      </c>
      <c r="AH1357">
        <v>0</v>
      </c>
      <c r="AI1357">
        <v>0</v>
      </c>
      <c r="AJ1357" t="s">
        <v>9271</v>
      </c>
      <c r="AK1357" t="s">
        <v>95</v>
      </c>
      <c r="AL1357" t="s">
        <v>9272</v>
      </c>
      <c r="AM1357">
        <v>2467</v>
      </c>
      <c r="AN1357" t="s">
        <v>2545</v>
      </c>
      <c r="AO1357">
        <v>1</v>
      </c>
      <c r="AP1357">
        <v>868791</v>
      </c>
      <c r="AQ1357">
        <v>868791</v>
      </c>
      <c r="AR1357" t="s">
        <v>2545</v>
      </c>
      <c r="AS1357">
        <v>1</v>
      </c>
      <c r="AT1357" t="s">
        <v>9273</v>
      </c>
      <c r="AU1357" t="s">
        <v>100</v>
      </c>
      <c r="AV1357" t="s">
        <v>21</v>
      </c>
      <c r="AW1357" t="s">
        <v>22</v>
      </c>
      <c r="AX1357" t="s">
        <v>2547</v>
      </c>
      <c r="AY1357" t="s">
        <v>2548</v>
      </c>
      <c r="AZ1357" t="s">
        <v>2549</v>
      </c>
      <c r="BA1357" t="s">
        <v>8</v>
      </c>
    </row>
    <row r="1358" spans="1:53" ht="17" x14ac:dyDescent="0.2">
      <c r="A1358" t="s">
        <v>252</v>
      </c>
      <c r="B1358">
        <v>266</v>
      </c>
      <c r="C1358">
        <v>720</v>
      </c>
      <c r="D1358">
        <v>100</v>
      </c>
      <c r="E1358" t="s">
        <v>9372</v>
      </c>
      <c r="F1358" t="s">
        <v>2541</v>
      </c>
      <c r="G1358">
        <v>348</v>
      </c>
      <c r="H1358" t="s">
        <v>9373</v>
      </c>
      <c r="I1358" t="s">
        <v>8</v>
      </c>
      <c r="J1358" t="s">
        <v>82</v>
      </c>
      <c r="K1358" t="s">
        <v>5261</v>
      </c>
      <c r="L1358" t="s">
        <v>8</v>
      </c>
      <c r="M1358" t="s">
        <v>8</v>
      </c>
      <c r="N1358" t="s">
        <v>8</v>
      </c>
      <c r="O1358" t="s">
        <v>308</v>
      </c>
      <c r="P1358" t="s">
        <v>4655</v>
      </c>
      <c r="Q1358" t="s">
        <v>310</v>
      </c>
      <c r="R1358" t="s">
        <v>311</v>
      </c>
      <c r="S1358" t="s">
        <v>333</v>
      </c>
      <c r="T1358" t="s">
        <v>333</v>
      </c>
      <c r="U1358" t="s">
        <v>333</v>
      </c>
      <c r="V1358" t="s">
        <v>91</v>
      </c>
      <c r="W1358" t="s">
        <v>8</v>
      </c>
      <c r="X1358">
        <v>348</v>
      </c>
      <c r="Y1358">
        <v>348</v>
      </c>
      <c r="Z1358" t="s">
        <v>93</v>
      </c>
      <c r="AA1358">
        <v>0.212228582</v>
      </c>
      <c r="AB1358">
        <v>0.78777141799999995</v>
      </c>
      <c r="AC1358" t="s">
        <v>9</v>
      </c>
      <c r="AD1358" t="s">
        <v>9</v>
      </c>
      <c r="AE1358" s="4" t="str">
        <f>IF(OR(AB1358&lt;0.2,AB1358&gt;0.75),"Include","NotInclude")</f>
        <v>Include</v>
      </c>
      <c r="AF1358">
        <v>2</v>
      </c>
      <c r="AG1358">
        <v>0</v>
      </c>
      <c r="AH1358">
        <v>0</v>
      </c>
      <c r="AI1358">
        <v>0</v>
      </c>
      <c r="AJ1358" t="s">
        <v>9374</v>
      </c>
      <c r="AK1358" t="s">
        <v>95</v>
      </c>
      <c r="AL1358" t="s">
        <v>9375</v>
      </c>
      <c r="AM1358">
        <v>348</v>
      </c>
      <c r="AN1358" t="s">
        <v>2545</v>
      </c>
      <c r="AO1358">
        <v>1</v>
      </c>
      <c r="AP1358">
        <v>209595</v>
      </c>
      <c r="AQ1358">
        <v>209595</v>
      </c>
      <c r="AR1358" t="s">
        <v>2545</v>
      </c>
      <c r="AS1358">
        <v>1</v>
      </c>
      <c r="AT1358" t="s">
        <v>9376</v>
      </c>
      <c r="AU1358" t="s">
        <v>100</v>
      </c>
      <c r="AV1358" t="s">
        <v>21</v>
      </c>
      <c r="AW1358" t="s">
        <v>22</v>
      </c>
      <c r="AX1358" t="s">
        <v>2547</v>
      </c>
      <c r="AY1358" t="s">
        <v>2548</v>
      </c>
      <c r="AZ1358" t="s">
        <v>2549</v>
      </c>
      <c r="BA1358" t="s">
        <v>8</v>
      </c>
    </row>
    <row r="1359" spans="1:53" ht="17" x14ac:dyDescent="0.2">
      <c r="A1359" t="s">
        <v>252</v>
      </c>
      <c r="B1359">
        <v>266</v>
      </c>
      <c r="C1359">
        <v>703</v>
      </c>
      <c r="D1359">
        <v>100</v>
      </c>
      <c r="E1359" t="s">
        <v>10054</v>
      </c>
      <c r="F1359" t="s">
        <v>2541</v>
      </c>
      <c r="G1359">
        <v>1717</v>
      </c>
      <c r="H1359" t="s">
        <v>10055</v>
      </c>
      <c r="I1359" t="s">
        <v>8</v>
      </c>
      <c r="J1359" t="s">
        <v>82</v>
      </c>
      <c r="K1359" t="s">
        <v>3488</v>
      </c>
      <c r="L1359" t="s">
        <v>8</v>
      </c>
      <c r="M1359" t="s">
        <v>8</v>
      </c>
      <c r="N1359" t="s">
        <v>8</v>
      </c>
      <c r="O1359" t="s">
        <v>308</v>
      </c>
      <c r="P1359" t="s">
        <v>5575</v>
      </c>
      <c r="Q1359" t="s">
        <v>1337</v>
      </c>
      <c r="R1359" t="s">
        <v>5576</v>
      </c>
      <c r="S1359" t="s">
        <v>167</v>
      </c>
      <c r="T1359" t="s">
        <v>167</v>
      </c>
      <c r="U1359" t="s">
        <v>167</v>
      </c>
      <c r="V1359" t="s">
        <v>334</v>
      </c>
      <c r="W1359" t="s">
        <v>137</v>
      </c>
      <c r="X1359">
        <v>1717</v>
      </c>
      <c r="Y1359">
        <v>1717</v>
      </c>
      <c r="Z1359" t="s">
        <v>93</v>
      </c>
      <c r="AA1359">
        <v>0.34532239399999998</v>
      </c>
      <c r="AB1359">
        <v>0.65467760600000002</v>
      </c>
      <c r="AC1359" t="s">
        <v>9</v>
      </c>
      <c r="AD1359" t="s">
        <v>9</v>
      </c>
      <c r="AE1359" s="4" t="str">
        <f>IF(OR(AB1359&lt;0.2,AB1359&gt;0.75),"Include","NotInclude")</f>
        <v>NotInclude</v>
      </c>
      <c r="AF1359">
        <v>9</v>
      </c>
      <c r="AG1359">
        <v>0</v>
      </c>
      <c r="AH1359">
        <v>0</v>
      </c>
      <c r="AI1359">
        <v>0</v>
      </c>
      <c r="AJ1359" t="s">
        <v>10056</v>
      </c>
      <c r="AK1359" t="s">
        <v>95</v>
      </c>
      <c r="AL1359" t="s">
        <v>10057</v>
      </c>
      <c r="AM1359">
        <v>1717</v>
      </c>
      <c r="AN1359" t="s">
        <v>2545</v>
      </c>
      <c r="AO1359">
        <v>1</v>
      </c>
      <c r="AP1359">
        <v>135911</v>
      </c>
      <c r="AQ1359">
        <v>135911</v>
      </c>
      <c r="AR1359" t="s">
        <v>2545</v>
      </c>
      <c r="AS1359">
        <v>1</v>
      </c>
      <c r="AT1359" t="s">
        <v>10058</v>
      </c>
      <c r="AU1359" t="s">
        <v>100</v>
      </c>
      <c r="AV1359" t="s">
        <v>21</v>
      </c>
      <c r="AW1359" t="s">
        <v>22</v>
      </c>
      <c r="AX1359" t="s">
        <v>2547</v>
      </c>
      <c r="AY1359" t="s">
        <v>2548</v>
      </c>
      <c r="AZ1359" t="s">
        <v>2549</v>
      </c>
      <c r="BA1359" t="s">
        <v>8</v>
      </c>
    </row>
    <row r="1360" spans="1:53" ht="17" x14ac:dyDescent="0.2">
      <c r="A1360" t="s">
        <v>252</v>
      </c>
      <c r="B1360">
        <v>266</v>
      </c>
      <c r="C1360">
        <v>703</v>
      </c>
      <c r="D1360">
        <v>100</v>
      </c>
      <c r="E1360" t="s">
        <v>10097</v>
      </c>
      <c r="F1360" t="s">
        <v>2541</v>
      </c>
      <c r="G1360">
        <v>1765</v>
      </c>
      <c r="H1360" t="s">
        <v>10098</v>
      </c>
      <c r="I1360" t="s">
        <v>8</v>
      </c>
      <c r="J1360" t="s">
        <v>82</v>
      </c>
      <c r="K1360" t="s">
        <v>414</v>
      </c>
      <c r="L1360" t="s">
        <v>8</v>
      </c>
      <c r="M1360" t="s">
        <v>8</v>
      </c>
      <c r="N1360" t="s">
        <v>8</v>
      </c>
      <c r="O1360" t="s">
        <v>163</v>
      </c>
      <c r="P1360" t="s">
        <v>9397</v>
      </c>
      <c r="Q1360" t="s">
        <v>2416</v>
      </c>
      <c r="R1360" t="s">
        <v>2417</v>
      </c>
      <c r="S1360" t="s">
        <v>167</v>
      </c>
      <c r="T1360" t="s">
        <v>167</v>
      </c>
      <c r="U1360" t="s">
        <v>167</v>
      </c>
      <c r="V1360" t="s">
        <v>91</v>
      </c>
      <c r="W1360" t="s">
        <v>137</v>
      </c>
      <c r="X1360">
        <v>1765</v>
      </c>
      <c r="Y1360">
        <v>1765</v>
      </c>
      <c r="Z1360" t="s">
        <v>93</v>
      </c>
      <c r="AA1360">
        <v>0.60043048300000001</v>
      </c>
      <c r="AB1360">
        <v>0.39956951699999999</v>
      </c>
      <c r="AC1360" t="s">
        <v>9</v>
      </c>
      <c r="AD1360" t="s">
        <v>9</v>
      </c>
      <c r="AE1360" s="4" t="str">
        <f>IF(OR(AB1360&lt;0.2,AB1360&gt;0.75),"Include","NotInclude")</f>
        <v>NotInclude</v>
      </c>
      <c r="AF1360">
        <v>9</v>
      </c>
      <c r="AG1360">
        <v>0</v>
      </c>
      <c r="AH1360">
        <v>0</v>
      </c>
      <c r="AI1360">
        <v>0</v>
      </c>
      <c r="AJ1360" t="s">
        <v>10099</v>
      </c>
      <c r="AK1360" t="s">
        <v>95</v>
      </c>
      <c r="AL1360" t="s">
        <v>10100</v>
      </c>
      <c r="AM1360">
        <v>1765</v>
      </c>
      <c r="AN1360" t="s">
        <v>2545</v>
      </c>
      <c r="AO1360">
        <v>1</v>
      </c>
      <c r="AP1360">
        <v>135911</v>
      </c>
      <c r="AQ1360">
        <v>135911</v>
      </c>
      <c r="AR1360" t="s">
        <v>2545</v>
      </c>
      <c r="AS1360">
        <v>1</v>
      </c>
      <c r="AT1360" t="s">
        <v>10058</v>
      </c>
      <c r="AU1360" t="s">
        <v>100</v>
      </c>
      <c r="AV1360" t="s">
        <v>21</v>
      </c>
      <c r="AW1360" t="s">
        <v>22</v>
      </c>
      <c r="AX1360" t="s">
        <v>2547</v>
      </c>
      <c r="AY1360" t="s">
        <v>2548</v>
      </c>
      <c r="AZ1360" t="s">
        <v>2549</v>
      </c>
      <c r="BA1360" t="s">
        <v>8</v>
      </c>
    </row>
    <row r="1361" spans="1:53" ht="17" x14ac:dyDescent="0.2">
      <c r="A1361" t="s">
        <v>252</v>
      </c>
      <c r="B1361">
        <v>266</v>
      </c>
      <c r="C1361">
        <v>703</v>
      </c>
      <c r="D1361">
        <v>100</v>
      </c>
      <c r="E1361" t="s">
        <v>10106</v>
      </c>
      <c r="F1361" t="s">
        <v>2541</v>
      </c>
      <c r="G1361">
        <v>1798</v>
      </c>
      <c r="H1361" t="s">
        <v>10107</v>
      </c>
      <c r="I1361" t="s">
        <v>8</v>
      </c>
      <c r="J1361" t="s">
        <v>82</v>
      </c>
      <c r="K1361" t="s">
        <v>265</v>
      </c>
      <c r="L1361" t="s">
        <v>8</v>
      </c>
      <c r="M1361" t="s">
        <v>8</v>
      </c>
      <c r="N1361" t="s">
        <v>8</v>
      </c>
      <c r="O1361" t="s">
        <v>190</v>
      </c>
      <c r="P1361" t="s">
        <v>5689</v>
      </c>
      <c r="Q1361" t="s">
        <v>192</v>
      </c>
      <c r="R1361" t="s">
        <v>193</v>
      </c>
      <c r="S1361" t="s">
        <v>360</v>
      </c>
      <c r="T1361" t="s">
        <v>360</v>
      </c>
      <c r="U1361" t="s">
        <v>361</v>
      </c>
      <c r="V1361" t="s">
        <v>91</v>
      </c>
      <c r="W1361" t="s">
        <v>137</v>
      </c>
      <c r="X1361">
        <v>1798</v>
      </c>
      <c r="Y1361">
        <v>1798</v>
      </c>
      <c r="Z1361" t="s">
        <v>93</v>
      </c>
      <c r="AA1361">
        <v>0.50310384600000002</v>
      </c>
      <c r="AB1361">
        <v>0.49689615399999998</v>
      </c>
      <c r="AC1361" t="s">
        <v>9</v>
      </c>
      <c r="AD1361" t="s">
        <v>9</v>
      </c>
      <c r="AE1361" s="4" t="str">
        <f>IF(OR(AB1361&lt;0.2,AB1361&gt;0.75),"Include","NotInclude")</f>
        <v>NotInclude</v>
      </c>
      <c r="AF1361">
        <v>9</v>
      </c>
      <c r="AG1361">
        <v>0</v>
      </c>
      <c r="AH1361">
        <v>0</v>
      </c>
      <c r="AI1361">
        <v>0</v>
      </c>
      <c r="AJ1361" t="s">
        <v>10108</v>
      </c>
      <c r="AK1361" t="s">
        <v>95</v>
      </c>
      <c r="AL1361" t="s">
        <v>10109</v>
      </c>
      <c r="AM1361">
        <v>1798</v>
      </c>
      <c r="AN1361" t="s">
        <v>2545</v>
      </c>
      <c r="AO1361">
        <v>1</v>
      </c>
      <c r="AP1361">
        <v>135911</v>
      </c>
      <c r="AQ1361">
        <v>135911</v>
      </c>
      <c r="AR1361" t="s">
        <v>2545</v>
      </c>
      <c r="AS1361">
        <v>1</v>
      </c>
      <c r="AT1361" t="s">
        <v>10058</v>
      </c>
      <c r="AU1361" t="s">
        <v>100</v>
      </c>
      <c r="AV1361" t="s">
        <v>21</v>
      </c>
      <c r="AW1361" t="s">
        <v>22</v>
      </c>
      <c r="AX1361" t="s">
        <v>2547</v>
      </c>
      <c r="AY1361" t="s">
        <v>2548</v>
      </c>
      <c r="AZ1361" t="s">
        <v>2549</v>
      </c>
      <c r="BA1361" t="s">
        <v>8</v>
      </c>
    </row>
    <row r="1362" spans="1:53" ht="17" x14ac:dyDescent="0.2">
      <c r="A1362" t="s">
        <v>252</v>
      </c>
      <c r="B1362">
        <v>266</v>
      </c>
      <c r="C1362">
        <v>703</v>
      </c>
      <c r="D1362">
        <v>100</v>
      </c>
      <c r="E1362" t="s">
        <v>10123</v>
      </c>
      <c r="F1362" t="s">
        <v>2541</v>
      </c>
      <c r="G1362">
        <v>1833</v>
      </c>
      <c r="H1362" t="s">
        <v>10124</v>
      </c>
      <c r="I1362" t="s">
        <v>8</v>
      </c>
      <c r="J1362" t="s">
        <v>82</v>
      </c>
      <c r="K1362" t="s">
        <v>265</v>
      </c>
      <c r="L1362" t="s">
        <v>8</v>
      </c>
      <c r="M1362" t="s">
        <v>8</v>
      </c>
      <c r="N1362" t="s">
        <v>8</v>
      </c>
      <c r="O1362" t="s">
        <v>976</v>
      </c>
      <c r="P1362" t="s">
        <v>7733</v>
      </c>
      <c r="Q1362" t="s">
        <v>978</v>
      </c>
      <c r="R1362" t="s">
        <v>979</v>
      </c>
      <c r="S1362" t="s">
        <v>465</v>
      </c>
      <c r="T1362" t="s">
        <v>465</v>
      </c>
      <c r="U1362" t="s">
        <v>361</v>
      </c>
      <c r="V1362" t="s">
        <v>800</v>
      </c>
      <c r="W1362" t="s">
        <v>137</v>
      </c>
      <c r="X1362">
        <v>1833</v>
      </c>
      <c r="Y1362">
        <v>1833</v>
      </c>
      <c r="Z1362" t="s">
        <v>93</v>
      </c>
      <c r="AA1362">
        <v>0.195567348</v>
      </c>
      <c r="AB1362">
        <v>0.80443265200000003</v>
      </c>
      <c r="AC1362" t="s">
        <v>7</v>
      </c>
      <c r="AD1362" t="s">
        <v>9</v>
      </c>
      <c r="AE1362" s="4" t="str">
        <f>IF(OR(AB1362&lt;0.2,AB1362&gt;0.75),"Include","NotInclude")</f>
        <v>Include</v>
      </c>
      <c r="AF1362">
        <v>8</v>
      </c>
      <c r="AG1362">
        <v>0</v>
      </c>
      <c r="AH1362">
        <v>0</v>
      </c>
      <c r="AI1362">
        <v>0</v>
      </c>
      <c r="AJ1362" t="s">
        <v>10125</v>
      </c>
      <c r="AK1362" t="s">
        <v>95</v>
      </c>
      <c r="AL1362" t="s">
        <v>10126</v>
      </c>
      <c r="AM1362">
        <v>1833</v>
      </c>
      <c r="AN1362" t="s">
        <v>2545</v>
      </c>
      <c r="AO1362">
        <v>1</v>
      </c>
      <c r="AP1362">
        <v>135911</v>
      </c>
      <c r="AQ1362">
        <v>135911</v>
      </c>
      <c r="AR1362" t="s">
        <v>2545</v>
      </c>
      <c r="AS1362">
        <v>1</v>
      </c>
      <c r="AT1362" t="s">
        <v>10058</v>
      </c>
      <c r="AU1362" t="s">
        <v>100</v>
      </c>
      <c r="AV1362" t="s">
        <v>21</v>
      </c>
      <c r="AW1362" t="s">
        <v>22</v>
      </c>
      <c r="AX1362" t="s">
        <v>2547</v>
      </c>
      <c r="AY1362" t="s">
        <v>2548</v>
      </c>
      <c r="AZ1362" t="s">
        <v>2549</v>
      </c>
      <c r="BA1362" t="s">
        <v>8</v>
      </c>
    </row>
    <row r="1363" spans="1:53" ht="17" x14ac:dyDescent="0.2">
      <c r="A1363" t="s">
        <v>252</v>
      </c>
      <c r="B1363">
        <v>266</v>
      </c>
      <c r="C1363">
        <v>697</v>
      </c>
      <c r="D1363">
        <v>100</v>
      </c>
      <c r="E1363" t="s">
        <v>5354</v>
      </c>
      <c r="F1363" t="s">
        <v>2541</v>
      </c>
      <c r="G1363">
        <v>1030</v>
      </c>
      <c r="H1363" t="s">
        <v>5355</v>
      </c>
      <c r="I1363" t="s">
        <v>1449</v>
      </c>
      <c r="J1363" t="s">
        <v>82</v>
      </c>
      <c r="K1363" t="s">
        <v>2602</v>
      </c>
      <c r="L1363" t="s">
        <v>8</v>
      </c>
      <c r="M1363" t="s">
        <v>8</v>
      </c>
      <c r="N1363" t="s">
        <v>8</v>
      </c>
      <c r="O1363" t="s">
        <v>899</v>
      </c>
      <c r="P1363" t="s">
        <v>5350</v>
      </c>
      <c r="Q1363" t="s">
        <v>901</v>
      </c>
      <c r="R1363" t="s">
        <v>902</v>
      </c>
      <c r="S1363" t="s">
        <v>224</v>
      </c>
      <c r="T1363" t="s">
        <v>89</v>
      </c>
      <c r="U1363" t="s">
        <v>225</v>
      </c>
      <c r="V1363" t="s">
        <v>119</v>
      </c>
      <c r="W1363" t="s">
        <v>848</v>
      </c>
      <c r="X1363">
        <v>1030</v>
      </c>
      <c r="Y1363">
        <v>1030</v>
      </c>
      <c r="Z1363" t="s">
        <v>93</v>
      </c>
      <c r="AA1363">
        <v>0.405944625</v>
      </c>
      <c r="AB1363">
        <v>0.59405537500000005</v>
      </c>
      <c r="AC1363" t="s">
        <v>9</v>
      </c>
      <c r="AD1363" t="s">
        <v>9</v>
      </c>
      <c r="AE1363" s="4" t="str">
        <f>IF(OR(AB1363&lt;0.2,AB1363&gt;0.75),"Include","NotInclude")</f>
        <v>NotInclude</v>
      </c>
      <c r="AF1363">
        <v>16</v>
      </c>
      <c r="AG1363">
        <v>0</v>
      </c>
      <c r="AH1363">
        <v>0</v>
      </c>
      <c r="AI1363">
        <v>0</v>
      </c>
      <c r="AJ1363" t="s">
        <v>5356</v>
      </c>
      <c r="AK1363" t="s">
        <v>95</v>
      </c>
      <c r="AL1363" t="s">
        <v>5357</v>
      </c>
      <c r="AM1363">
        <v>1030</v>
      </c>
      <c r="AN1363" t="s">
        <v>2545</v>
      </c>
      <c r="AO1363">
        <v>1</v>
      </c>
      <c r="AP1363">
        <v>186518</v>
      </c>
      <c r="AQ1363">
        <v>186518</v>
      </c>
      <c r="AR1363" t="s">
        <v>2545</v>
      </c>
      <c r="AS1363">
        <v>1</v>
      </c>
      <c r="AT1363" t="s">
        <v>5358</v>
      </c>
      <c r="AU1363" t="s">
        <v>100</v>
      </c>
      <c r="AV1363" t="s">
        <v>21</v>
      </c>
      <c r="AW1363" t="s">
        <v>22</v>
      </c>
      <c r="AX1363" t="s">
        <v>2547</v>
      </c>
      <c r="AY1363" t="s">
        <v>2548</v>
      </c>
      <c r="AZ1363" t="s">
        <v>2549</v>
      </c>
      <c r="BA1363" t="s">
        <v>8</v>
      </c>
    </row>
    <row r="1364" spans="1:53" ht="17" x14ac:dyDescent="0.2">
      <c r="A1364" t="s">
        <v>252</v>
      </c>
      <c r="B1364">
        <v>266</v>
      </c>
      <c r="C1364">
        <v>697</v>
      </c>
      <c r="D1364">
        <v>100</v>
      </c>
      <c r="E1364" t="s">
        <v>5359</v>
      </c>
      <c r="F1364" t="s">
        <v>2541</v>
      </c>
      <c r="G1364">
        <v>1031</v>
      </c>
      <c r="H1364" t="s">
        <v>5360</v>
      </c>
      <c r="I1364" t="s">
        <v>1449</v>
      </c>
      <c r="J1364" t="s">
        <v>82</v>
      </c>
      <c r="K1364" t="s">
        <v>2602</v>
      </c>
      <c r="L1364" t="s">
        <v>8</v>
      </c>
      <c r="M1364" t="s">
        <v>8</v>
      </c>
      <c r="N1364" t="s">
        <v>8</v>
      </c>
      <c r="O1364" t="s">
        <v>899</v>
      </c>
      <c r="P1364" t="s">
        <v>5331</v>
      </c>
      <c r="Q1364" t="s">
        <v>901</v>
      </c>
      <c r="R1364" t="s">
        <v>902</v>
      </c>
      <c r="S1364" t="s">
        <v>224</v>
      </c>
      <c r="T1364" t="s">
        <v>89</v>
      </c>
      <c r="U1364" t="s">
        <v>225</v>
      </c>
      <c r="V1364" t="s">
        <v>91</v>
      </c>
      <c r="W1364" t="s">
        <v>848</v>
      </c>
      <c r="X1364">
        <v>1031</v>
      </c>
      <c r="Y1364">
        <v>1031</v>
      </c>
      <c r="Z1364" t="s">
        <v>93</v>
      </c>
      <c r="AA1364">
        <v>0.19828990199999999</v>
      </c>
      <c r="AB1364">
        <v>0.80171009800000004</v>
      </c>
      <c r="AC1364" t="s">
        <v>7</v>
      </c>
      <c r="AD1364" t="s">
        <v>9</v>
      </c>
      <c r="AE1364" s="4" t="str">
        <f>IF(OR(AB1364&lt;0.2,AB1364&gt;0.75),"Include","NotInclude")</f>
        <v>Include</v>
      </c>
      <c r="AF1364">
        <v>16</v>
      </c>
      <c r="AG1364">
        <v>0</v>
      </c>
      <c r="AH1364">
        <v>0</v>
      </c>
      <c r="AI1364">
        <v>0</v>
      </c>
      <c r="AJ1364" t="s">
        <v>5361</v>
      </c>
      <c r="AK1364" t="s">
        <v>95</v>
      </c>
      <c r="AL1364" t="s">
        <v>5362</v>
      </c>
      <c r="AM1364">
        <v>1031</v>
      </c>
      <c r="AN1364" t="s">
        <v>2545</v>
      </c>
      <c r="AO1364">
        <v>1</v>
      </c>
      <c r="AP1364">
        <v>965129</v>
      </c>
      <c r="AQ1364">
        <v>965129</v>
      </c>
      <c r="AR1364" t="s">
        <v>2545</v>
      </c>
      <c r="AS1364">
        <v>1</v>
      </c>
      <c r="AT1364" t="s">
        <v>2581</v>
      </c>
      <c r="AU1364" t="s">
        <v>100</v>
      </c>
      <c r="AV1364" t="s">
        <v>21</v>
      </c>
      <c r="AW1364" t="s">
        <v>22</v>
      </c>
      <c r="AX1364" t="s">
        <v>2547</v>
      </c>
      <c r="AY1364" t="s">
        <v>2548</v>
      </c>
      <c r="AZ1364" t="s">
        <v>2549</v>
      </c>
      <c r="BA1364" t="s">
        <v>8</v>
      </c>
    </row>
    <row r="1365" spans="1:53" ht="17" x14ac:dyDescent="0.2">
      <c r="A1365" t="s">
        <v>252</v>
      </c>
      <c r="B1365">
        <v>266</v>
      </c>
      <c r="C1365">
        <v>697</v>
      </c>
      <c r="D1365">
        <v>100</v>
      </c>
      <c r="E1365" t="s">
        <v>10252</v>
      </c>
      <c r="F1365" t="s">
        <v>2541</v>
      </c>
      <c r="G1365">
        <v>1113</v>
      </c>
      <c r="H1365" t="s">
        <v>10253</v>
      </c>
      <c r="I1365" t="s">
        <v>8</v>
      </c>
      <c r="J1365" t="s">
        <v>82</v>
      </c>
      <c r="K1365" t="s">
        <v>265</v>
      </c>
      <c r="L1365" t="s">
        <v>8</v>
      </c>
      <c r="M1365" t="s">
        <v>8</v>
      </c>
      <c r="N1365" t="s">
        <v>8</v>
      </c>
      <c r="O1365" t="s">
        <v>163</v>
      </c>
      <c r="P1365" t="s">
        <v>10254</v>
      </c>
      <c r="Q1365" t="s">
        <v>1061</v>
      </c>
      <c r="R1365" t="s">
        <v>1062</v>
      </c>
      <c r="S1365" t="s">
        <v>224</v>
      </c>
      <c r="T1365" t="s">
        <v>89</v>
      </c>
      <c r="U1365" t="s">
        <v>225</v>
      </c>
      <c r="V1365" t="s">
        <v>334</v>
      </c>
      <c r="W1365" t="s">
        <v>137</v>
      </c>
      <c r="X1365">
        <v>1113</v>
      </c>
      <c r="Y1365">
        <v>1113</v>
      </c>
      <c r="Z1365" t="s">
        <v>93</v>
      </c>
      <c r="AA1365">
        <v>0.37466511000000002</v>
      </c>
      <c r="AB1365">
        <v>0.62533488999999998</v>
      </c>
      <c r="AC1365" t="s">
        <v>9</v>
      </c>
      <c r="AD1365" t="s">
        <v>9</v>
      </c>
      <c r="AE1365" s="4" t="str">
        <f>IF(OR(AB1365&lt;0.2,AB1365&gt;0.75),"Include","NotInclude")</f>
        <v>NotInclude</v>
      </c>
      <c r="AF1365">
        <v>18</v>
      </c>
      <c r="AG1365">
        <v>0</v>
      </c>
      <c r="AH1365">
        <v>0</v>
      </c>
      <c r="AI1365">
        <v>0</v>
      </c>
      <c r="AJ1365" t="s">
        <v>10255</v>
      </c>
      <c r="AK1365" t="s">
        <v>95</v>
      </c>
      <c r="AL1365" t="s">
        <v>10256</v>
      </c>
      <c r="AM1365">
        <v>1113</v>
      </c>
      <c r="AN1365" t="s">
        <v>2545</v>
      </c>
      <c r="AO1365">
        <v>1</v>
      </c>
      <c r="AP1365">
        <v>585850</v>
      </c>
      <c r="AQ1365">
        <v>585850</v>
      </c>
      <c r="AR1365" t="s">
        <v>2545</v>
      </c>
      <c r="AS1365">
        <v>1</v>
      </c>
      <c r="AT1365" t="s">
        <v>10257</v>
      </c>
      <c r="AU1365" t="s">
        <v>100</v>
      </c>
      <c r="AV1365" t="s">
        <v>21</v>
      </c>
      <c r="AW1365" t="s">
        <v>22</v>
      </c>
      <c r="AX1365" t="s">
        <v>2547</v>
      </c>
      <c r="AY1365" t="s">
        <v>2548</v>
      </c>
      <c r="AZ1365" t="s">
        <v>2549</v>
      </c>
      <c r="BA1365" t="s">
        <v>8</v>
      </c>
    </row>
    <row r="1366" spans="1:53" ht="17" x14ac:dyDescent="0.2">
      <c r="A1366" t="s">
        <v>252</v>
      </c>
      <c r="B1366">
        <v>266</v>
      </c>
      <c r="C1366">
        <v>697</v>
      </c>
      <c r="D1366">
        <v>100</v>
      </c>
      <c r="E1366" t="s">
        <v>10264</v>
      </c>
      <c r="F1366" t="s">
        <v>2541</v>
      </c>
      <c r="G1366">
        <v>1208</v>
      </c>
      <c r="H1366" t="s">
        <v>10265</v>
      </c>
      <c r="I1366" t="s">
        <v>8</v>
      </c>
      <c r="J1366" t="s">
        <v>82</v>
      </c>
      <c r="K1366" t="s">
        <v>5183</v>
      </c>
      <c r="L1366" t="s">
        <v>8</v>
      </c>
      <c r="M1366" t="s">
        <v>8</v>
      </c>
      <c r="N1366" t="s">
        <v>8</v>
      </c>
      <c r="O1366" t="s">
        <v>131</v>
      </c>
      <c r="P1366" t="s">
        <v>10266</v>
      </c>
      <c r="Q1366" t="s">
        <v>10267</v>
      </c>
      <c r="R1366" t="s">
        <v>10268</v>
      </c>
      <c r="S1366" t="s">
        <v>167</v>
      </c>
      <c r="T1366" t="s">
        <v>167</v>
      </c>
      <c r="U1366" t="s">
        <v>167</v>
      </c>
      <c r="V1366" t="s">
        <v>91</v>
      </c>
      <c r="W1366" t="s">
        <v>137</v>
      </c>
      <c r="X1366">
        <v>1208</v>
      </c>
      <c r="Y1366">
        <v>1208</v>
      </c>
      <c r="Z1366" t="s">
        <v>93</v>
      </c>
      <c r="AA1366">
        <v>0.35075908500000003</v>
      </c>
      <c r="AB1366">
        <v>0.64924091500000003</v>
      </c>
      <c r="AC1366" t="s">
        <v>9</v>
      </c>
      <c r="AD1366" t="s">
        <v>9</v>
      </c>
      <c r="AE1366" s="4" t="str">
        <f>IF(OR(AB1366&lt;0.2,AB1366&gt;0.75),"Include","NotInclude")</f>
        <v>NotInclude</v>
      </c>
      <c r="AF1366">
        <v>18</v>
      </c>
      <c r="AG1366">
        <v>0</v>
      </c>
      <c r="AH1366">
        <v>0</v>
      </c>
      <c r="AI1366">
        <v>0</v>
      </c>
      <c r="AJ1366" t="s">
        <v>10269</v>
      </c>
      <c r="AK1366" t="s">
        <v>95</v>
      </c>
      <c r="AL1366" t="s">
        <v>10270</v>
      </c>
      <c r="AM1366">
        <v>1208</v>
      </c>
      <c r="AN1366" t="s">
        <v>2545</v>
      </c>
      <c r="AO1366">
        <v>1</v>
      </c>
      <c r="AP1366">
        <v>585850</v>
      </c>
      <c r="AQ1366">
        <v>585850</v>
      </c>
      <c r="AR1366" t="s">
        <v>2545</v>
      </c>
      <c r="AS1366">
        <v>1</v>
      </c>
      <c r="AT1366" t="s">
        <v>10257</v>
      </c>
      <c r="AU1366" t="s">
        <v>100</v>
      </c>
      <c r="AV1366" t="s">
        <v>21</v>
      </c>
      <c r="AW1366" t="s">
        <v>22</v>
      </c>
      <c r="AX1366" t="s">
        <v>2547</v>
      </c>
      <c r="AY1366" t="s">
        <v>2548</v>
      </c>
      <c r="AZ1366" t="s">
        <v>2549</v>
      </c>
      <c r="BA1366" t="s">
        <v>8</v>
      </c>
    </row>
    <row r="1367" spans="1:53" ht="17" x14ac:dyDescent="0.2">
      <c r="A1367" t="s">
        <v>252</v>
      </c>
      <c r="B1367">
        <v>266</v>
      </c>
      <c r="C1367">
        <v>666</v>
      </c>
      <c r="D1367">
        <v>100</v>
      </c>
      <c r="E1367" t="s">
        <v>10816</v>
      </c>
      <c r="F1367" t="s">
        <v>2541</v>
      </c>
      <c r="G1367">
        <v>2542</v>
      </c>
      <c r="H1367" t="s">
        <v>10817</v>
      </c>
      <c r="I1367" t="s">
        <v>8</v>
      </c>
      <c r="J1367" t="s">
        <v>82</v>
      </c>
      <c r="K1367" t="s">
        <v>175</v>
      </c>
      <c r="L1367" t="s">
        <v>8</v>
      </c>
      <c r="M1367" t="s">
        <v>8</v>
      </c>
      <c r="N1367" t="s">
        <v>8</v>
      </c>
      <c r="O1367" t="s">
        <v>163</v>
      </c>
      <c r="P1367" t="s">
        <v>3190</v>
      </c>
      <c r="Q1367" t="s">
        <v>165</v>
      </c>
      <c r="R1367" t="s">
        <v>166</v>
      </c>
      <c r="S1367" t="s">
        <v>167</v>
      </c>
      <c r="T1367" t="s">
        <v>167</v>
      </c>
      <c r="U1367" t="s">
        <v>167</v>
      </c>
      <c r="V1367" t="s">
        <v>865</v>
      </c>
      <c r="W1367" t="s">
        <v>137</v>
      </c>
      <c r="X1367">
        <v>2542</v>
      </c>
      <c r="Y1367">
        <v>2542</v>
      </c>
      <c r="Z1367" t="s">
        <v>93</v>
      </c>
      <c r="AA1367">
        <v>0.23872162999999999</v>
      </c>
      <c r="AB1367">
        <v>0.76127836999999998</v>
      </c>
      <c r="AC1367" t="s">
        <v>9</v>
      </c>
      <c r="AD1367" t="s">
        <v>9</v>
      </c>
      <c r="AE1367" s="4" t="str">
        <f>IF(OR(AB1367&lt;0.2,AB1367&gt;0.75),"Include","NotInclude")</f>
        <v>Include</v>
      </c>
      <c r="AF1367">
        <v>12</v>
      </c>
      <c r="AG1367">
        <v>0</v>
      </c>
      <c r="AH1367">
        <v>0</v>
      </c>
      <c r="AI1367">
        <v>0</v>
      </c>
      <c r="AJ1367" t="s">
        <v>10818</v>
      </c>
      <c r="AK1367" t="s">
        <v>95</v>
      </c>
      <c r="AL1367" t="s">
        <v>10819</v>
      </c>
      <c r="AM1367">
        <v>2542</v>
      </c>
      <c r="AN1367" t="s">
        <v>2545</v>
      </c>
      <c r="AO1367">
        <v>1</v>
      </c>
      <c r="AP1367">
        <v>586505</v>
      </c>
      <c r="AQ1367">
        <v>586505</v>
      </c>
      <c r="AR1367" t="s">
        <v>2545</v>
      </c>
      <c r="AS1367">
        <v>1</v>
      </c>
      <c r="AT1367" t="s">
        <v>10820</v>
      </c>
      <c r="AU1367" t="s">
        <v>100</v>
      </c>
      <c r="AV1367" t="s">
        <v>21</v>
      </c>
      <c r="AW1367" t="s">
        <v>22</v>
      </c>
      <c r="AX1367" t="s">
        <v>2547</v>
      </c>
      <c r="AY1367" t="s">
        <v>2548</v>
      </c>
      <c r="AZ1367" t="s">
        <v>2549</v>
      </c>
      <c r="BA1367" t="s">
        <v>8</v>
      </c>
    </row>
    <row r="1368" spans="1:53" ht="17" x14ac:dyDescent="0.2">
      <c r="A1368" t="s">
        <v>252</v>
      </c>
      <c r="B1368">
        <v>266</v>
      </c>
      <c r="C1368">
        <v>637</v>
      </c>
      <c r="D1368">
        <v>100</v>
      </c>
      <c r="E1368" t="s">
        <v>11936</v>
      </c>
      <c r="F1368" t="s">
        <v>2541</v>
      </c>
      <c r="G1368">
        <v>1579</v>
      </c>
      <c r="H1368" t="s">
        <v>11937</v>
      </c>
      <c r="I1368" t="s">
        <v>8</v>
      </c>
      <c r="J1368" t="s">
        <v>82</v>
      </c>
      <c r="K1368" t="s">
        <v>588</v>
      </c>
      <c r="L1368" t="s">
        <v>8</v>
      </c>
      <c r="M1368" t="s">
        <v>8</v>
      </c>
      <c r="N1368" t="s">
        <v>8</v>
      </c>
      <c r="O1368" t="s">
        <v>131</v>
      </c>
      <c r="P1368" t="s">
        <v>9524</v>
      </c>
      <c r="Q1368" t="s">
        <v>282</v>
      </c>
      <c r="R1368" t="s">
        <v>5569</v>
      </c>
      <c r="S1368" t="s">
        <v>167</v>
      </c>
      <c r="T1368" t="s">
        <v>167</v>
      </c>
      <c r="U1368" t="s">
        <v>167</v>
      </c>
      <c r="V1368" t="s">
        <v>334</v>
      </c>
      <c r="W1368" t="s">
        <v>137</v>
      </c>
      <c r="X1368">
        <v>1579</v>
      </c>
      <c r="Y1368">
        <v>1579</v>
      </c>
      <c r="Z1368" t="s">
        <v>93</v>
      </c>
      <c r="AA1368">
        <v>0.148899641</v>
      </c>
      <c r="AB1368">
        <v>0.85110035900000003</v>
      </c>
      <c r="AC1368" t="s">
        <v>7</v>
      </c>
      <c r="AD1368" t="s">
        <v>9</v>
      </c>
      <c r="AE1368" s="4" t="str">
        <f>IF(OR(AB1368&lt;0.2,AB1368&gt;0.75),"Include","NotInclude")</f>
        <v>Include</v>
      </c>
      <c r="AF1368">
        <v>8</v>
      </c>
      <c r="AG1368">
        <v>0</v>
      </c>
      <c r="AH1368">
        <v>0</v>
      </c>
      <c r="AI1368">
        <v>0</v>
      </c>
      <c r="AJ1368" t="s">
        <v>11938</v>
      </c>
      <c r="AK1368" t="s">
        <v>95</v>
      </c>
      <c r="AL1368" t="s">
        <v>11939</v>
      </c>
      <c r="AM1368">
        <v>1579</v>
      </c>
      <c r="AN1368" t="s">
        <v>2545</v>
      </c>
      <c r="AO1368">
        <v>1</v>
      </c>
      <c r="AP1368">
        <v>585850</v>
      </c>
      <c r="AQ1368">
        <v>585850</v>
      </c>
      <c r="AR1368" t="s">
        <v>2545</v>
      </c>
      <c r="AS1368">
        <v>1</v>
      </c>
      <c r="AT1368" t="s">
        <v>11940</v>
      </c>
      <c r="AU1368" t="s">
        <v>100</v>
      </c>
      <c r="AV1368" t="s">
        <v>21</v>
      </c>
      <c r="AW1368" t="s">
        <v>22</v>
      </c>
      <c r="AX1368" t="s">
        <v>2547</v>
      </c>
      <c r="AY1368" t="s">
        <v>2548</v>
      </c>
      <c r="AZ1368" t="s">
        <v>2549</v>
      </c>
      <c r="BA1368" t="s">
        <v>8</v>
      </c>
    </row>
    <row r="1369" spans="1:53" ht="17" x14ac:dyDescent="0.2">
      <c r="A1369" t="s">
        <v>252</v>
      </c>
      <c r="B1369">
        <v>266</v>
      </c>
      <c r="C1369">
        <v>634</v>
      </c>
      <c r="D1369">
        <v>100</v>
      </c>
      <c r="E1369" t="s">
        <v>12167</v>
      </c>
      <c r="F1369" t="s">
        <v>2541</v>
      </c>
      <c r="G1369">
        <v>3424</v>
      </c>
      <c r="H1369" t="s">
        <v>12168</v>
      </c>
      <c r="I1369" t="s">
        <v>8</v>
      </c>
      <c r="J1369" t="s">
        <v>82</v>
      </c>
      <c r="K1369" t="s">
        <v>265</v>
      </c>
      <c r="L1369" t="s">
        <v>8</v>
      </c>
      <c r="M1369" t="s">
        <v>8</v>
      </c>
      <c r="N1369" t="s">
        <v>8</v>
      </c>
      <c r="O1369" t="s">
        <v>976</v>
      </c>
      <c r="P1369" t="s">
        <v>2314</v>
      </c>
      <c r="Q1369" t="s">
        <v>978</v>
      </c>
      <c r="R1369" t="s">
        <v>979</v>
      </c>
      <c r="S1369" t="s">
        <v>224</v>
      </c>
      <c r="T1369" t="s">
        <v>89</v>
      </c>
      <c r="U1369" t="s">
        <v>225</v>
      </c>
      <c r="V1369" t="s">
        <v>119</v>
      </c>
      <c r="W1369" t="s">
        <v>848</v>
      </c>
      <c r="X1369">
        <v>3424</v>
      </c>
      <c r="Y1369">
        <v>3424</v>
      </c>
      <c r="Z1369" t="s">
        <v>93</v>
      </c>
      <c r="AA1369">
        <v>0.85174069600000002</v>
      </c>
      <c r="AB1369">
        <v>0.14825930400000001</v>
      </c>
      <c r="AC1369" t="s">
        <v>9</v>
      </c>
      <c r="AD1369" t="s">
        <v>9</v>
      </c>
      <c r="AE1369" s="4" t="str">
        <f>IF(OR(AB1369&lt;0.2,AB1369&gt;0.75),"Include","NotInclude")</f>
        <v>Include</v>
      </c>
      <c r="AF1369">
        <v>19</v>
      </c>
      <c r="AG1369">
        <v>0</v>
      </c>
      <c r="AH1369">
        <v>0</v>
      </c>
      <c r="AI1369">
        <v>0</v>
      </c>
      <c r="AJ1369" t="s">
        <v>12169</v>
      </c>
      <c r="AK1369" t="s">
        <v>95</v>
      </c>
      <c r="AL1369" t="s">
        <v>12170</v>
      </c>
      <c r="AM1369">
        <v>3424</v>
      </c>
      <c r="AN1369" t="s">
        <v>2545</v>
      </c>
      <c r="AO1369">
        <v>1</v>
      </c>
      <c r="AP1369">
        <v>209595</v>
      </c>
      <c r="AQ1369">
        <v>209595</v>
      </c>
      <c r="AR1369" t="s">
        <v>2545</v>
      </c>
      <c r="AS1369">
        <v>1</v>
      </c>
      <c r="AT1369" t="s">
        <v>12171</v>
      </c>
      <c r="AU1369" t="s">
        <v>100</v>
      </c>
      <c r="AV1369" t="s">
        <v>21</v>
      </c>
      <c r="AW1369" t="s">
        <v>22</v>
      </c>
      <c r="AX1369" t="s">
        <v>2547</v>
      </c>
      <c r="AY1369" t="s">
        <v>2548</v>
      </c>
      <c r="AZ1369" t="s">
        <v>2549</v>
      </c>
      <c r="BA1369" t="s">
        <v>8</v>
      </c>
    </row>
    <row r="1370" spans="1:53" ht="17" x14ac:dyDescent="0.2">
      <c r="A1370" t="s">
        <v>252</v>
      </c>
      <c r="B1370">
        <v>266</v>
      </c>
      <c r="C1370">
        <v>624</v>
      </c>
      <c r="D1370">
        <v>100</v>
      </c>
      <c r="E1370" t="s">
        <v>13167</v>
      </c>
      <c r="F1370" t="s">
        <v>2541</v>
      </c>
      <c r="G1370">
        <v>3425</v>
      </c>
      <c r="H1370" t="s">
        <v>13168</v>
      </c>
      <c r="I1370" t="s">
        <v>8</v>
      </c>
      <c r="J1370" t="s">
        <v>82</v>
      </c>
      <c r="K1370" t="s">
        <v>2305</v>
      </c>
      <c r="L1370" t="s">
        <v>8</v>
      </c>
      <c r="M1370" t="s">
        <v>8</v>
      </c>
      <c r="N1370" t="s">
        <v>8</v>
      </c>
      <c r="O1370" t="s">
        <v>976</v>
      </c>
      <c r="P1370" t="s">
        <v>2314</v>
      </c>
      <c r="Q1370" t="s">
        <v>978</v>
      </c>
      <c r="R1370" t="s">
        <v>979</v>
      </c>
      <c r="S1370" t="s">
        <v>224</v>
      </c>
      <c r="T1370" t="s">
        <v>89</v>
      </c>
      <c r="U1370" t="s">
        <v>225</v>
      </c>
      <c r="V1370" t="s">
        <v>119</v>
      </c>
      <c r="W1370" t="s">
        <v>848</v>
      </c>
      <c r="X1370">
        <v>3425</v>
      </c>
      <c r="Y1370">
        <v>3425</v>
      </c>
      <c r="Z1370" t="s">
        <v>93</v>
      </c>
      <c r="AA1370">
        <v>2.427010804</v>
      </c>
      <c r="AB1370">
        <v>-1.427010804</v>
      </c>
      <c r="AC1370" t="s">
        <v>6</v>
      </c>
      <c r="AD1370" t="s">
        <v>6</v>
      </c>
      <c r="AE1370" s="4" t="str">
        <f>IF(OR(AB1370&lt;0.2,AB1370&gt;0.75),"Include","NotInclude")</f>
        <v>Include</v>
      </c>
      <c r="AF1370">
        <v>19</v>
      </c>
      <c r="AG1370">
        <v>0</v>
      </c>
      <c r="AH1370">
        <v>0</v>
      </c>
      <c r="AI1370">
        <v>0</v>
      </c>
      <c r="AJ1370" t="s">
        <v>13169</v>
      </c>
      <c r="AK1370" t="s">
        <v>95</v>
      </c>
      <c r="AL1370" t="s">
        <v>13170</v>
      </c>
      <c r="AM1370">
        <v>3425</v>
      </c>
      <c r="AN1370" t="s">
        <v>2545</v>
      </c>
      <c r="AO1370">
        <v>1</v>
      </c>
      <c r="AP1370">
        <v>580992</v>
      </c>
      <c r="AQ1370">
        <v>580992</v>
      </c>
      <c r="AR1370" t="s">
        <v>2545</v>
      </c>
      <c r="AS1370">
        <v>1</v>
      </c>
      <c r="AT1370" t="s">
        <v>13171</v>
      </c>
      <c r="AU1370" t="s">
        <v>100</v>
      </c>
      <c r="AV1370" t="s">
        <v>21</v>
      </c>
      <c r="AW1370" t="s">
        <v>22</v>
      </c>
      <c r="AX1370" t="s">
        <v>2547</v>
      </c>
      <c r="AY1370" t="s">
        <v>2548</v>
      </c>
      <c r="AZ1370" t="s">
        <v>2549</v>
      </c>
      <c r="BA1370" t="s">
        <v>8</v>
      </c>
    </row>
    <row r="1371" spans="1:53" ht="17" x14ac:dyDescent="0.2">
      <c r="A1371" t="s">
        <v>252</v>
      </c>
      <c r="B1371">
        <v>266</v>
      </c>
      <c r="C1371">
        <v>623</v>
      </c>
      <c r="D1371">
        <v>100</v>
      </c>
      <c r="E1371" t="s">
        <v>13194</v>
      </c>
      <c r="F1371" t="s">
        <v>2541</v>
      </c>
      <c r="G1371">
        <v>2250</v>
      </c>
      <c r="H1371" t="s">
        <v>13195</v>
      </c>
      <c r="I1371" t="s">
        <v>8</v>
      </c>
      <c r="J1371" t="s">
        <v>82</v>
      </c>
      <c r="K1371" t="s">
        <v>265</v>
      </c>
      <c r="L1371" t="s">
        <v>8</v>
      </c>
      <c r="M1371" t="s">
        <v>8</v>
      </c>
      <c r="N1371" t="s">
        <v>8</v>
      </c>
      <c r="O1371" t="s">
        <v>150</v>
      </c>
      <c r="P1371" t="s">
        <v>1030</v>
      </c>
      <c r="Q1371" t="s">
        <v>1031</v>
      </c>
      <c r="R1371" t="s">
        <v>1032</v>
      </c>
      <c r="S1371" t="s">
        <v>167</v>
      </c>
      <c r="T1371" t="s">
        <v>167</v>
      </c>
      <c r="U1371" t="s">
        <v>167</v>
      </c>
      <c r="V1371" t="s">
        <v>334</v>
      </c>
      <c r="W1371" t="s">
        <v>137</v>
      </c>
      <c r="X1371">
        <v>2250</v>
      </c>
      <c r="Y1371">
        <v>2250</v>
      </c>
      <c r="Z1371" t="s">
        <v>93</v>
      </c>
      <c r="AA1371">
        <v>0.127451646</v>
      </c>
      <c r="AB1371">
        <v>0.87254835399999997</v>
      </c>
      <c r="AC1371" t="s">
        <v>7</v>
      </c>
      <c r="AD1371" t="s">
        <v>9</v>
      </c>
      <c r="AE1371" s="4" t="str">
        <f>IF(OR(AB1371&lt;0.2,AB1371&gt;0.75),"Include","NotInclude")</f>
        <v>Include</v>
      </c>
      <c r="AF1371">
        <v>11</v>
      </c>
      <c r="AG1371">
        <v>0</v>
      </c>
      <c r="AH1371">
        <v>0</v>
      </c>
      <c r="AI1371">
        <v>0</v>
      </c>
      <c r="AJ1371" t="s">
        <v>13196</v>
      </c>
      <c r="AK1371" t="s">
        <v>95</v>
      </c>
      <c r="AL1371" t="s">
        <v>13197</v>
      </c>
      <c r="AM1371">
        <v>2250</v>
      </c>
      <c r="AN1371" t="s">
        <v>2545</v>
      </c>
      <c r="AO1371">
        <v>1</v>
      </c>
      <c r="AP1371">
        <v>868791</v>
      </c>
      <c r="AQ1371">
        <v>868791</v>
      </c>
      <c r="AR1371" t="s">
        <v>2545</v>
      </c>
      <c r="AS1371">
        <v>1</v>
      </c>
      <c r="AT1371" t="s">
        <v>13198</v>
      </c>
      <c r="AU1371" t="s">
        <v>100</v>
      </c>
      <c r="AV1371" t="s">
        <v>21</v>
      </c>
      <c r="AW1371" t="s">
        <v>22</v>
      </c>
      <c r="AX1371" t="s">
        <v>2547</v>
      </c>
      <c r="AY1371" t="s">
        <v>2548</v>
      </c>
      <c r="AZ1371" t="s">
        <v>2549</v>
      </c>
      <c r="BA1371" t="s">
        <v>8</v>
      </c>
    </row>
    <row r="1372" spans="1:53" ht="17" x14ac:dyDescent="0.2">
      <c r="A1372" t="s">
        <v>252</v>
      </c>
      <c r="B1372">
        <v>266</v>
      </c>
      <c r="C1372">
        <v>623</v>
      </c>
      <c r="D1372">
        <v>100</v>
      </c>
      <c r="E1372" t="s">
        <v>13204</v>
      </c>
      <c r="F1372" t="s">
        <v>2541</v>
      </c>
      <c r="G1372">
        <v>2303</v>
      </c>
      <c r="H1372" t="s">
        <v>13205</v>
      </c>
      <c r="I1372" t="s">
        <v>8</v>
      </c>
      <c r="J1372" t="s">
        <v>82</v>
      </c>
      <c r="K1372" t="s">
        <v>9945</v>
      </c>
      <c r="L1372" t="s">
        <v>8</v>
      </c>
      <c r="M1372" t="s">
        <v>8</v>
      </c>
      <c r="N1372" t="s">
        <v>8</v>
      </c>
      <c r="O1372" t="s">
        <v>131</v>
      </c>
      <c r="P1372" t="s">
        <v>5600</v>
      </c>
      <c r="Q1372" t="s">
        <v>1617</v>
      </c>
      <c r="R1372" t="s">
        <v>1618</v>
      </c>
      <c r="S1372" t="s">
        <v>988</v>
      </c>
      <c r="T1372" t="s">
        <v>89</v>
      </c>
      <c r="U1372" t="s">
        <v>225</v>
      </c>
      <c r="V1372" t="s">
        <v>91</v>
      </c>
      <c r="W1372" t="s">
        <v>247</v>
      </c>
      <c r="X1372">
        <v>2303</v>
      </c>
      <c r="Y1372">
        <v>2303</v>
      </c>
      <c r="Z1372" t="s">
        <v>93</v>
      </c>
      <c r="AA1372">
        <v>-3.9497794000000003E-2</v>
      </c>
      <c r="AB1372">
        <v>1.0394977940000001</v>
      </c>
      <c r="AC1372" t="s">
        <v>7</v>
      </c>
      <c r="AD1372" t="s">
        <v>7</v>
      </c>
      <c r="AE1372" s="4" t="str">
        <f>IF(OR(AB1372&lt;0.2,AB1372&gt;0.75),"Include","NotInclude")</f>
        <v>Include</v>
      </c>
      <c r="AF1372">
        <v>11</v>
      </c>
      <c r="AG1372">
        <v>0</v>
      </c>
      <c r="AH1372">
        <v>0</v>
      </c>
      <c r="AI1372">
        <v>0</v>
      </c>
      <c r="AJ1372" t="s">
        <v>13206</v>
      </c>
      <c r="AK1372" t="s">
        <v>95</v>
      </c>
      <c r="AL1372" t="s">
        <v>13207</v>
      </c>
      <c r="AM1372">
        <v>2303</v>
      </c>
      <c r="AN1372" t="s">
        <v>559</v>
      </c>
      <c r="AO1372">
        <v>0.64</v>
      </c>
      <c r="AP1372">
        <v>882018</v>
      </c>
      <c r="AQ1372">
        <v>882018</v>
      </c>
      <c r="AR1372" t="s">
        <v>6902</v>
      </c>
      <c r="AS1372">
        <v>1</v>
      </c>
      <c r="AT1372" t="s">
        <v>13208</v>
      </c>
      <c r="AU1372" t="s">
        <v>100</v>
      </c>
      <c r="AV1372" t="s">
        <v>13</v>
      </c>
      <c r="AW1372" t="s">
        <v>13</v>
      </c>
      <c r="AX1372" t="s">
        <v>353</v>
      </c>
      <c r="AY1372" t="s">
        <v>561</v>
      </c>
      <c r="AZ1372" t="s">
        <v>562</v>
      </c>
      <c r="BA1372" t="s">
        <v>8</v>
      </c>
    </row>
    <row r="1373" spans="1:53" ht="17" x14ac:dyDescent="0.2">
      <c r="A1373" t="s">
        <v>252</v>
      </c>
      <c r="B1373">
        <v>266</v>
      </c>
      <c r="C1373">
        <v>608</v>
      </c>
      <c r="D1373">
        <v>100</v>
      </c>
      <c r="E1373" t="s">
        <v>14126</v>
      </c>
      <c r="F1373" t="s">
        <v>2541</v>
      </c>
      <c r="G1373">
        <v>1919</v>
      </c>
      <c r="H1373" t="s">
        <v>14127</v>
      </c>
      <c r="I1373" t="s">
        <v>8</v>
      </c>
      <c r="J1373" t="s">
        <v>82</v>
      </c>
      <c r="K1373" t="s">
        <v>265</v>
      </c>
      <c r="L1373" t="s">
        <v>8</v>
      </c>
      <c r="M1373" t="s">
        <v>8</v>
      </c>
      <c r="N1373" t="s">
        <v>8</v>
      </c>
      <c r="O1373" t="s">
        <v>3906</v>
      </c>
      <c r="P1373" t="s">
        <v>3907</v>
      </c>
      <c r="Q1373" t="s">
        <v>3908</v>
      </c>
      <c r="R1373" t="s">
        <v>3909</v>
      </c>
      <c r="S1373" t="s">
        <v>224</v>
      </c>
      <c r="T1373" t="s">
        <v>89</v>
      </c>
      <c r="U1373" t="s">
        <v>225</v>
      </c>
      <c r="V1373" t="s">
        <v>334</v>
      </c>
      <c r="W1373" t="s">
        <v>137</v>
      </c>
      <c r="X1373">
        <v>1919</v>
      </c>
      <c r="Y1373">
        <v>0</v>
      </c>
      <c r="Z1373" t="s">
        <v>248</v>
      </c>
      <c r="AA1373">
        <v>0</v>
      </c>
      <c r="AB1373">
        <v>0</v>
      </c>
      <c r="AC1373" t="s">
        <v>8</v>
      </c>
      <c r="AD1373" t="s">
        <v>8</v>
      </c>
      <c r="AE1373" s="4" t="str">
        <f>IF(OR(AB1373&lt;0.2,AB1373&gt;0.75),"Include","NotInclude")</f>
        <v>Include</v>
      </c>
      <c r="AF1373">
        <v>0</v>
      </c>
      <c r="AG1373">
        <v>0</v>
      </c>
      <c r="AH1373">
        <v>0</v>
      </c>
      <c r="AI1373">
        <v>0</v>
      </c>
      <c r="AJ1373" t="s">
        <v>14128</v>
      </c>
      <c r="AK1373" t="s">
        <v>95</v>
      </c>
      <c r="AL1373" t="s">
        <v>14129</v>
      </c>
      <c r="AM1373">
        <v>1919</v>
      </c>
      <c r="AN1373" t="s">
        <v>2545</v>
      </c>
      <c r="AO1373">
        <v>1</v>
      </c>
      <c r="AP1373">
        <v>573413</v>
      </c>
      <c r="AQ1373">
        <v>573413</v>
      </c>
      <c r="AR1373" t="s">
        <v>2545</v>
      </c>
      <c r="AS1373">
        <v>1</v>
      </c>
      <c r="AT1373" t="s">
        <v>14130</v>
      </c>
      <c r="AU1373" t="s">
        <v>100</v>
      </c>
      <c r="AV1373" t="s">
        <v>21</v>
      </c>
      <c r="AW1373" t="s">
        <v>22</v>
      </c>
      <c r="AX1373" t="s">
        <v>2547</v>
      </c>
      <c r="AY1373" t="s">
        <v>2548</v>
      </c>
      <c r="AZ1373" t="s">
        <v>2549</v>
      </c>
      <c r="BA1373" t="s">
        <v>8</v>
      </c>
    </row>
    <row r="1374" spans="1:53" ht="17" x14ac:dyDescent="0.2">
      <c r="A1374" t="s">
        <v>252</v>
      </c>
      <c r="B1374">
        <v>266</v>
      </c>
      <c r="C1374">
        <v>608</v>
      </c>
      <c r="D1374">
        <v>100</v>
      </c>
      <c r="E1374" t="s">
        <v>14131</v>
      </c>
      <c r="F1374" t="s">
        <v>2541</v>
      </c>
      <c r="G1374">
        <v>1938</v>
      </c>
      <c r="H1374" t="s">
        <v>14132</v>
      </c>
      <c r="I1374" t="s">
        <v>8</v>
      </c>
      <c r="J1374" t="s">
        <v>82</v>
      </c>
      <c r="K1374" t="s">
        <v>265</v>
      </c>
      <c r="L1374" t="s">
        <v>8</v>
      </c>
      <c r="M1374" t="s">
        <v>8</v>
      </c>
      <c r="N1374" t="s">
        <v>8</v>
      </c>
      <c r="O1374" t="s">
        <v>131</v>
      </c>
      <c r="P1374" t="s">
        <v>13534</v>
      </c>
      <c r="Q1374" t="s">
        <v>10267</v>
      </c>
      <c r="R1374" t="s">
        <v>10268</v>
      </c>
      <c r="S1374" t="s">
        <v>167</v>
      </c>
      <c r="T1374" t="s">
        <v>167</v>
      </c>
      <c r="U1374" t="s">
        <v>167</v>
      </c>
      <c r="V1374" t="s">
        <v>865</v>
      </c>
      <c r="W1374" t="s">
        <v>137</v>
      </c>
      <c r="X1374">
        <v>1938</v>
      </c>
      <c r="Y1374">
        <v>1938</v>
      </c>
      <c r="Z1374" t="s">
        <v>93</v>
      </c>
      <c r="AA1374">
        <v>0.52289041300000005</v>
      </c>
      <c r="AB1374">
        <v>0.477109587</v>
      </c>
      <c r="AC1374" t="s">
        <v>9</v>
      </c>
      <c r="AD1374" t="s">
        <v>9</v>
      </c>
      <c r="AE1374" s="4" t="str">
        <f>IF(OR(AB1374&lt;0.2,AB1374&gt;0.75),"Include","NotInclude")</f>
        <v>NotInclude</v>
      </c>
      <c r="AF1374">
        <v>10</v>
      </c>
      <c r="AG1374">
        <v>0</v>
      </c>
      <c r="AH1374">
        <v>0</v>
      </c>
      <c r="AI1374">
        <v>0</v>
      </c>
      <c r="AJ1374" t="s">
        <v>14133</v>
      </c>
      <c r="AK1374" t="s">
        <v>95</v>
      </c>
      <c r="AL1374" t="s">
        <v>14134</v>
      </c>
      <c r="AM1374">
        <v>1938</v>
      </c>
      <c r="AN1374" t="s">
        <v>2545</v>
      </c>
      <c r="AO1374">
        <v>1</v>
      </c>
      <c r="AP1374">
        <v>573413</v>
      </c>
      <c r="AQ1374">
        <v>573413</v>
      </c>
      <c r="AR1374" t="s">
        <v>2545</v>
      </c>
      <c r="AS1374">
        <v>1</v>
      </c>
      <c r="AT1374" t="s">
        <v>14130</v>
      </c>
      <c r="AU1374" t="s">
        <v>100</v>
      </c>
      <c r="AV1374" t="s">
        <v>21</v>
      </c>
      <c r="AW1374" t="s">
        <v>22</v>
      </c>
      <c r="AX1374" t="s">
        <v>2547</v>
      </c>
      <c r="AY1374" t="s">
        <v>2548</v>
      </c>
      <c r="AZ1374" t="s">
        <v>2549</v>
      </c>
      <c r="BA1374" t="s">
        <v>8</v>
      </c>
    </row>
    <row r="1375" spans="1:53" ht="17" x14ac:dyDescent="0.2">
      <c r="A1375" t="s">
        <v>252</v>
      </c>
      <c r="B1375">
        <v>266</v>
      </c>
      <c r="C1375">
        <v>600</v>
      </c>
      <c r="D1375">
        <v>100</v>
      </c>
      <c r="E1375" t="s">
        <v>2600</v>
      </c>
      <c r="F1375" t="s">
        <v>2541</v>
      </c>
      <c r="G1375">
        <v>1549</v>
      </c>
      <c r="H1375" t="s">
        <v>2601</v>
      </c>
      <c r="I1375" t="s">
        <v>8</v>
      </c>
      <c r="J1375" t="s">
        <v>82</v>
      </c>
      <c r="K1375" t="s">
        <v>2602</v>
      </c>
      <c r="L1375" t="s">
        <v>8</v>
      </c>
      <c r="M1375" t="s">
        <v>8</v>
      </c>
      <c r="N1375" t="s">
        <v>8</v>
      </c>
      <c r="O1375" t="s">
        <v>190</v>
      </c>
      <c r="P1375" t="s">
        <v>2603</v>
      </c>
      <c r="Q1375" t="s">
        <v>192</v>
      </c>
      <c r="R1375" t="s">
        <v>193</v>
      </c>
      <c r="S1375" t="s">
        <v>360</v>
      </c>
      <c r="T1375" t="s">
        <v>360</v>
      </c>
      <c r="U1375" t="s">
        <v>361</v>
      </c>
      <c r="V1375" t="s">
        <v>91</v>
      </c>
      <c r="W1375" t="s">
        <v>137</v>
      </c>
      <c r="X1375">
        <v>1549</v>
      </c>
      <c r="Y1375">
        <v>1549</v>
      </c>
      <c r="Z1375" t="s">
        <v>93</v>
      </c>
      <c r="AA1375">
        <v>0.328390823</v>
      </c>
      <c r="AB1375">
        <v>0.671609177</v>
      </c>
      <c r="AC1375" t="s">
        <v>9</v>
      </c>
      <c r="AD1375" t="s">
        <v>9</v>
      </c>
      <c r="AE1375" s="4" t="str">
        <f>IF(OR(AB1375&lt;0.2,AB1375&gt;0.75),"Include","NotInclude")</f>
        <v>NotInclude</v>
      </c>
      <c r="AF1375">
        <v>8</v>
      </c>
      <c r="AG1375">
        <v>0</v>
      </c>
      <c r="AH1375">
        <v>0</v>
      </c>
      <c r="AI1375">
        <v>0</v>
      </c>
      <c r="AJ1375" t="s">
        <v>2604</v>
      </c>
      <c r="AK1375" t="s">
        <v>95</v>
      </c>
      <c r="AL1375" t="s">
        <v>2605</v>
      </c>
      <c r="AM1375">
        <v>1549</v>
      </c>
      <c r="AN1375" t="s">
        <v>2545</v>
      </c>
      <c r="AO1375">
        <v>1</v>
      </c>
      <c r="AP1375">
        <v>102915</v>
      </c>
      <c r="AQ1375">
        <v>102915</v>
      </c>
      <c r="AR1375" t="s">
        <v>2545</v>
      </c>
      <c r="AS1375">
        <v>1</v>
      </c>
      <c r="AT1375" t="s">
        <v>2606</v>
      </c>
      <c r="AU1375" t="s">
        <v>100</v>
      </c>
      <c r="AV1375" t="s">
        <v>21</v>
      </c>
      <c r="AW1375" t="s">
        <v>22</v>
      </c>
      <c r="AX1375" t="s">
        <v>2547</v>
      </c>
      <c r="AY1375" t="s">
        <v>2548</v>
      </c>
      <c r="AZ1375" t="s">
        <v>2549</v>
      </c>
      <c r="BA1375" t="s">
        <v>8</v>
      </c>
    </row>
    <row r="1376" spans="1:53" ht="17" x14ac:dyDescent="0.2">
      <c r="A1376" t="s">
        <v>252</v>
      </c>
      <c r="B1376">
        <v>266</v>
      </c>
      <c r="C1376">
        <v>600</v>
      </c>
      <c r="D1376">
        <v>100</v>
      </c>
      <c r="E1376" t="s">
        <v>14400</v>
      </c>
      <c r="F1376" t="s">
        <v>2541</v>
      </c>
      <c r="G1376">
        <v>2048</v>
      </c>
      <c r="H1376" t="s">
        <v>14401</v>
      </c>
      <c r="I1376" t="s">
        <v>8</v>
      </c>
      <c r="J1376" t="s">
        <v>82</v>
      </c>
      <c r="K1376" t="s">
        <v>265</v>
      </c>
      <c r="L1376" t="s">
        <v>8</v>
      </c>
      <c r="M1376" t="s">
        <v>8</v>
      </c>
      <c r="N1376" t="s">
        <v>8</v>
      </c>
      <c r="O1376" t="s">
        <v>163</v>
      </c>
      <c r="P1376" t="s">
        <v>1402</v>
      </c>
      <c r="Q1376" t="s">
        <v>222</v>
      </c>
      <c r="R1376" t="s">
        <v>223</v>
      </c>
      <c r="S1376" t="s">
        <v>224</v>
      </c>
      <c r="T1376" t="s">
        <v>89</v>
      </c>
      <c r="U1376" t="s">
        <v>225</v>
      </c>
      <c r="V1376" t="s">
        <v>91</v>
      </c>
      <c r="W1376" t="s">
        <v>137</v>
      </c>
      <c r="X1376">
        <v>2048</v>
      </c>
      <c r="Y1376">
        <v>2048</v>
      </c>
      <c r="Z1376" t="s">
        <v>93</v>
      </c>
      <c r="AA1376">
        <v>0.56548093799999999</v>
      </c>
      <c r="AB1376">
        <v>0.43451906200000001</v>
      </c>
      <c r="AC1376" t="s">
        <v>9</v>
      </c>
      <c r="AD1376" t="s">
        <v>9</v>
      </c>
      <c r="AE1376" s="4" t="str">
        <f>IF(OR(AB1376&lt;0.2,AB1376&gt;0.75),"Include","NotInclude")</f>
        <v>NotInclude</v>
      </c>
      <c r="AF1376">
        <v>10</v>
      </c>
      <c r="AG1376">
        <v>0</v>
      </c>
      <c r="AH1376">
        <v>0</v>
      </c>
      <c r="AI1376">
        <v>0</v>
      </c>
      <c r="AJ1376" t="s">
        <v>14402</v>
      </c>
      <c r="AK1376" t="s">
        <v>95</v>
      </c>
      <c r="AL1376" t="s">
        <v>14403</v>
      </c>
      <c r="AM1376">
        <v>2048</v>
      </c>
      <c r="AN1376" t="s">
        <v>2545</v>
      </c>
      <c r="AO1376">
        <v>1</v>
      </c>
      <c r="AP1376">
        <v>102915</v>
      </c>
      <c r="AQ1376">
        <v>102915</v>
      </c>
      <c r="AR1376" t="s">
        <v>2545</v>
      </c>
      <c r="AS1376">
        <v>1</v>
      </c>
      <c r="AT1376" t="s">
        <v>2606</v>
      </c>
      <c r="AU1376" t="s">
        <v>100</v>
      </c>
      <c r="AV1376" t="s">
        <v>21</v>
      </c>
      <c r="AW1376" t="s">
        <v>22</v>
      </c>
      <c r="AX1376" t="s">
        <v>2547</v>
      </c>
      <c r="AY1376" t="s">
        <v>2548</v>
      </c>
      <c r="AZ1376" t="s">
        <v>2549</v>
      </c>
      <c r="BA1376" t="s">
        <v>8</v>
      </c>
    </row>
    <row r="1377" spans="1:53" ht="17" x14ac:dyDescent="0.2">
      <c r="A1377" t="s">
        <v>252</v>
      </c>
      <c r="B1377">
        <v>266</v>
      </c>
      <c r="C1377">
        <v>600</v>
      </c>
      <c r="D1377">
        <v>100</v>
      </c>
      <c r="E1377" t="s">
        <v>14404</v>
      </c>
      <c r="F1377" t="s">
        <v>2541</v>
      </c>
      <c r="G1377">
        <v>2305</v>
      </c>
      <c r="H1377" t="s">
        <v>14405</v>
      </c>
      <c r="I1377" t="s">
        <v>8</v>
      </c>
      <c r="J1377" t="s">
        <v>82</v>
      </c>
      <c r="K1377" t="s">
        <v>265</v>
      </c>
      <c r="L1377" t="s">
        <v>8</v>
      </c>
      <c r="M1377" t="s">
        <v>8</v>
      </c>
      <c r="N1377" t="s">
        <v>8</v>
      </c>
      <c r="O1377" t="s">
        <v>3906</v>
      </c>
      <c r="P1377" t="s">
        <v>3907</v>
      </c>
      <c r="Q1377" t="s">
        <v>3908</v>
      </c>
      <c r="R1377" t="s">
        <v>3909</v>
      </c>
      <c r="S1377" t="s">
        <v>224</v>
      </c>
      <c r="T1377" t="s">
        <v>89</v>
      </c>
      <c r="U1377" t="s">
        <v>225</v>
      </c>
      <c r="V1377" t="s">
        <v>334</v>
      </c>
      <c r="W1377" t="s">
        <v>137</v>
      </c>
      <c r="X1377">
        <v>2305</v>
      </c>
      <c r="Y1377">
        <v>2305</v>
      </c>
      <c r="Z1377" t="s">
        <v>93</v>
      </c>
      <c r="AA1377">
        <v>0.26528673200000003</v>
      </c>
      <c r="AB1377">
        <v>0.73471326800000003</v>
      </c>
      <c r="AC1377" t="s">
        <v>9</v>
      </c>
      <c r="AD1377" t="s">
        <v>9</v>
      </c>
      <c r="AE1377" s="4" t="str">
        <f>IF(OR(AB1377&lt;0.2,AB1377&gt;0.75),"Include","NotInclude")</f>
        <v>NotInclude</v>
      </c>
      <c r="AF1377">
        <v>11</v>
      </c>
      <c r="AG1377">
        <v>0</v>
      </c>
      <c r="AH1377">
        <v>0</v>
      </c>
      <c r="AI1377">
        <v>0</v>
      </c>
      <c r="AJ1377" t="s">
        <v>14406</v>
      </c>
      <c r="AK1377" t="s">
        <v>95</v>
      </c>
      <c r="AL1377" t="s">
        <v>14407</v>
      </c>
      <c r="AM1377">
        <v>2305</v>
      </c>
      <c r="AN1377" t="s">
        <v>2545</v>
      </c>
      <c r="AO1377">
        <v>1</v>
      </c>
      <c r="AP1377">
        <v>102915</v>
      </c>
      <c r="AQ1377">
        <v>102915</v>
      </c>
      <c r="AR1377" t="s">
        <v>2545</v>
      </c>
      <c r="AS1377">
        <v>1</v>
      </c>
      <c r="AT1377" t="s">
        <v>2606</v>
      </c>
      <c r="AU1377" t="s">
        <v>100</v>
      </c>
      <c r="AV1377" t="s">
        <v>21</v>
      </c>
      <c r="AW1377" t="s">
        <v>22</v>
      </c>
      <c r="AX1377" t="s">
        <v>2547</v>
      </c>
      <c r="AY1377" t="s">
        <v>2548</v>
      </c>
      <c r="AZ1377" t="s">
        <v>2549</v>
      </c>
      <c r="BA1377" t="s">
        <v>8</v>
      </c>
    </row>
    <row r="1378" spans="1:53" ht="17" x14ac:dyDescent="0.2">
      <c r="A1378" t="s">
        <v>252</v>
      </c>
      <c r="B1378">
        <v>266</v>
      </c>
      <c r="C1378">
        <v>600</v>
      </c>
      <c r="D1378">
        <v>100</v>
      </c>
      <c r="E1378" t="s">
        <v>14436</v>
      </c>
      <c r="F1378" t="s">
        <v>2541</v>
      </c>
      <c r="G1378">
        <v>3191</v>
      </c>
      <c r="H1378" t="s">
        <v>14437</v>
      </c>
      <c r="I1378" t="s">
        <v>8</v>
      </c>
      <c r="J1378" t="s">
        <v>82</v>
      </c>
      <c r="K1378" t="s">
        <v>265</v>
      </c>
      <c r="L1378" t="s">
        <v>8</v>
      </c>
      <c r="M1378" t="s">
        <v>8</v>
      </c>
      <c r="N1378" t="s">
        <v>8</v>
      </c>
      <c r="O1378" t="s">
        <v>190</v>
      </c>
      <c r="P1378" t="s">
        <v>3129</v>
      </c>
      <c r="Q1378" t="s">
        <v>192</v>
      </c>
      <c r="R1378" t="s">
        <v>193</v>
      </c>
      <c r="S1378" t="s">
        <v>360</v>
      </c>
      <c r="T1378" t="s">
        <v>360</v>
      </c>
      <c r="U1378" t="s">
        <v>361</v>
      </c>
      <c r="V1378" t="s">
        <v>91</v>
      </c>
      <c r="W1378" t="s">
        <v>848</v>
      </c>
      <c r="X1378">
        <v>3191</v>
      </c>
      <c r="Y1378">
        <v>3191</v>
      </c>
      <c r="Z1378" t="s">
        <v>93</v>
      </c>
      <c r="AA1378">
        <v>0.43485341999999999</v>
      </c>
      <c r="AB1378">
        <v>0.56514657999999995</v>
      </c>
      <c r="AC1378" t="s">
        <v>9</v>
      </c>
      <c r="AD1378" t="s">
        <v>9</v>
      </c>
      <c r="AE1378" s="4" t="str">
        <f>IF(OR(AB1378&lt;0.2,AB1378&gt;0.75),"Include","NotInclude")</f>
        <v>NotInclude</v>
      </c>
      <c r="AF1378">
        <v>16</v>
      </c>
      <c r="AG1378">
        <v>0</v>
      </c>
      <c r="AH1378">
        <v>0</v>
      </c>
      <c r="AI1378">
        <v>0</v>
      </c>
      <c r="AJ1378" t="s">
        <v>14438</v>
      </c>
      <c r="AK1378" t="s">
        <v>95</v>
      </c>
      <c r="AL1378" t="s">
        <v>14439</v>
      </c>
      <c r="AM1378">
        <v>3191</v>
      </c>
      <c r="AN1378" t="s">
        <v>2545</v>
      </c>
      <c r="AO1378">
        <v>1</v>
      </c>
      <c r="AP1378">
        <v>102915</v>
      </c>
      <c r="AQ1378">
        <v>102915</v>
      </c>
      <c r="AR1378" t="s">
        <v>2545</v>
      </c>
      <c r="AS1378">
        <v>1</v>
      </c>
      <c r="AT1378" t="s">
        <v>2606</v>
      </c>
      <c r="AU1378" t="s">
        <v>100</v>
      </c>
      <c r="AV1378" t="s">
        <v>21</v>
      </c>
      <c r="AW1378" t="s">
        <v>22</v>
      </c>
      <c r="AX1378" t="s">
        <v>2547</v>
      </c>
      <c r="AY1378" t="s">
        <v>2548</v>
      </c>
      <c r="AZ1378" t="s">
        <v>2549</v>
      </c>
      <c r="BA1378" t="s">
        <v>8</v>
      </c>
    </row>
    <row r="1379" spans="1:53" ht="17" x14ac:dyDescent="0.2">
      <c r="A1379" t="s">
        <v>252</v>
      </c>
      <c r="B1379">
        <v>266</v>
      </c>
      <c r="C1379">
        <v>600</v>
      </c>
      <c r="D1379">
        <v>100</v>
      </c>
      <c r="E1379" t="s">
        <v>14448</v>
      </c>
      <c r="F1379" t="s">
        <v>2541</v>
      </c>
      <c r="G1379">
        <v>3703</v>
      </c>
      <c r="H1379" t="s">
        <v>14449</v>
      </c>
      <c r="I1379" t="s">
        <v>8</v>
      </c>
      <c r="J1379" t="s">
        <v>82</v>
      </c>
      <c r="K1379" t="s">
        <v>265</v>
      </c>
      <c r="L1379" t="s">
        <v>8</v>
      </c>
      <c r="M1379" t="s">
        <v>8</v>
      </c>
      <c r="N1379" t="s">
        <v>8</v>
      </c>
      <c r="O1379" t="s">
        <v>163</v>
      </c>
      <c r="P1379" t="s">
        <v>320</v>
      </c>
      <c r="Q1379" t="s">
        <v>321</v>
      </c>
      <c r="R1379" t="s">
        <v>322</v>
      </c>
      <c r="S1379" t="s">
        <v>224</v>
      </c>
      <c r="T1379" t="s">
        <v>89</v>
      </c>
      <c r="U1379" t="s">
        <v>225</v>
      </c>
      <c r="V1379" t="s">
        <v>91</v>
      </c>
      <c r="W1379" t="s">
        <v>137</v>
      </c>
      <c r="X1379">
        <v>3703</v>
      </c>
      <c r="Y1379">
        <v>3703</v>
      </c>
      <c r="Z1379" t="s">
        <v>93</v>
      </c>
      <c r="AA1379">
        <v>0.486551393</v>
      </c>
      <c r="AB1379">
        <v>0.51344860699999995</v>
      </c>
      <c r="AC1379" t="s">
        <v>9</v>
      </c>
      <c r="AD1379" t="s">
        <v>9</v>
      </c>
      <c r="AE1379" s="4" t="str">
        <f>IF(OR(AB1379&lt;0.2,AB1379&gt;0.75),"Include","NotInclude")</f>
        <v>NotInclude</v>
      </c>
      <c r="AF1379">
        <v>17</v>
      </c>
      <c r="AG1379">
        <v>0</v>
      </c>
      <c r="AH1379">
        <v>0</v>
      </c>
      <c r="AI1379">
        <v>0</v>
      </c>
      <c r="AJ1379" t="s">
        <v>14450</v>
      </c>
      <c r="AK1379" t="s">
        <v>95</v>
      </c>
      <c r="AL1379" t="s">
        <v>14451</v>
      </c>
      <c r="AM1379">
        <v>3703</v>
      </c>
      <c r="AN1379" t="s">
        <v>2545</v>
      </c>
      <c r="AO1379">
        <v>1</v>
      </c>
      <c r="AP1379">
        <v>102915</v>
      </c>
      <c r="AQ1379">
        <v>102915</v>
      </c>
      <c r="AR1379" t="s">
        <v>2545</v>
      </c>
      <c r="AS1379">
        <v>1</v>
      </c>
      <c r="AT1379" t="s">
        <v>2606</v>
      </c>
      <c r="AU1379" t="s">
        <v>100</v>
      </c>
      <c r="AV1379" t="s">
        <v>21</v>
      </c>
      <c r="AW1379" t="s">
        <v>22</v>
      </c>
      <c r="AX1379" t="s">
        <v>2547</v>
      </c>
      <c r="AY1379" t="s">
        <v>2548</v>
      </c>
      <c r="AZ1379" t="s">
        <v>2549</v>
      </c>
      <c r="BA1379" t="s">
        <v>8</v>
      </c>
    </row>
    <row r="1380" spans="1:53" ht="17" x14ac:dyDescent="0.2">
      <c r="A1380" t="s">
        <v>252</v>
      </c>
      <c r="B1380">
        <v>266</v>
      </c>
      <c r="C1380">
        <v>600</v>
      </c>
      <c r="D1380">
        <v>100</v>
      </c>
      <c r="E1380" t="s">
        <v>14452</v>
      </c>
      <c r="F1380" t="s">
        <v>2541</v>
      </c>
      <c r="G1380">
        <v>3732</v>
      </c>
      <c r="H1380" t="s">
        <v>14453</v>
      </c>
      <c r="I1380" t="s">
        <v>8</v>
      </c>
      <c r="J1380" t="s">
        <v>82</v>
      </c>
      <c r="K1380" t="s">
        <v>265</v>
      </c>
      <c r="L1380" t="s">
        <v>8</v>
      </c>
      <c r="M1380" t="s">
        <v>8</v>
      </c>
      <c r="N1380" t="s">
        <v>8</v>
      </c>
      <c r="O1380" t="s">
        <v>163</v>
      </c>
      <c r="P1380" t="s">
        <v>211</v>
      </c>
      <c r="Q1380" t="s">
        <v>165</v>
      </c>
      <c r="R1380" t="s">
        <v>166</v>
      </c>
      <c r="S1380" t="s">
        <v>167</v>
      </c>
      <c r="T1380" t="s">
        <v>167</v>
      </c>
      <c r="U1380" t="s">
        <v>167</v>
      </c>
      <c r="V1380" t="s">
        <v>91</v>
      </c>
      <c r="W1380" t="s">
        <v>137</v>
      </c>
      <c r="X1380">
        <v>3732</v>
      </c>
      <c r="Y1380">
        <v>3732</v>
      </c>
      <c r="Z1380" t="s">
        <v>93</v>
      </c>
      <c r="AA1380">
        <v>1.039985591</v>
      </c>
      <c r="AB1380">
        <v>-3.9985591000000001E-2</v>
      </c>
      <c r="AC1380" t="s">
        <v>9</v>
      </c>
      <c r="AD1380" t="s">
        <v>9</v>
      </c>
      <c r="AE1380" s="4" t="str">
        <f>IF(OR(AB1380&lt;0.2,AB1380&gt;0.75),"Include","NotInclude")</f>
        <v>Include</v>
      </c>
      <c r="AF1380">
        <v>17</v>
      </c>
      <c r="AG1380">
        <v>0</v>
      </c>
      <c r="AH1380">
        <v>0</v>
      </c>
      <c r="AI1380">
        <v>0</v>
      </c>
      <c r="AJ1380" t="s">
        <v>14454</v>
      </c>
      <c r="AK1380" t="s">
        <v>95</v>
      </c>
      <c r="AL1380" t="s">
        <v>14455</v>
      </c>
      <c r="AM1380">
        <v>3732</v>
      </c>
      <c r="AN1380" t="s">
        <v>2545</v>
      </c>
      <c r="AO1380">
        <v>1</v>
      </c>
      <c r="AP1380">
        <v>102915</v>
      </c>
      <c r="AQ1380">
        <v>102915</v>
      </c>
      <c r="AR1380" t="s">
        <v>2545</v>
      </c>
      <c r="AS1380">
        <v>1</v>
      </c>
      <c r="AT1380" t="s">
        <v>2606</v>
      </c>
      <c r="AU1380" t="s">
        <v>100</v>
      </c>
      <c r="AV1380" t="s">
        <v>21</v>
      </c>
      <c r="AW1380" t="s">
        <v>22</v>
      </c>
      <c r="AX1380" t="s">
        <v>2547</v>
      </c>
      <c r="AY1380" t="s">
        <v>2548</v>
      </c>
      <c r="AZ1380" t="s">
        <v>2549</v>
      </c>
      <c r="BA1380" t="s">
        <v>8</v>
      </c>
    </row>
    <row r="1381" spans="1:53" ht="17" x14ac:dyDescent="0.2">
      <c r="A1381" t="s">
        <v>252</v>
      </c>
      <c r="B1381">
        <v>266</v>
      </c>
      <c r="C1381">
        <v>600</v>
      </c>
      <c r="D1381">
        <v>100</v>
      </c>
      <c r="E1381" t="s">
        <v>14495</v>
      </c>
      <c r="F1381" t="s">
        <v>2541</v>
      </c>
      <c r="G1381">
        <v>512</v>
      </c>
      <c r="H1381" t="s">
        <v>14496</v>
      </c>
      <c r="I1381" t="s">
        <v>2402</v>
      </c>
      <c r="J1381" t="s">
        <v>82</v>
      </c>
      <c r="K1381" t="s">
        <v>2590</v>
      </c>
      <c r="L1381" t="s">
        <v>8</v>
      </c>
      <c r="M1381" t="s">
        <v>8</v>
      </c>
      <c r="N1381" t="s">
        <v>8</v>
      </c>
      <c r="O1381" t="s">
        <v>131</v>
      </c>
      <c r="P1381" t="s">
        <v>1899</v>
      </c>
      <c r="Q1381" t="s">
        <v>282</v>
      </c>
      <c r="R1381" t="s">
        <v>283</v>
      </c>
      <c r="S1381" t="s">
        <v>117</v>
      </c>
      <c r="T1381" t="s">
        <v>117</v>
      </c>
      <c r="U1381" t="s">
        <v>118</v>
      </c>
      <c r="V1381" t="s">
        <v>119</v>
      </c>
      <c r="W1381" t="s">
        <v>247</v>
      </c>
      <c r="X1381">
        <v>512</v>
      </c>
      <c r="Y1381">
        <v>512</v>
      </c>
      <c r="Z1381" t="s">
        <v>93</v>
      </c>
      <c r="AA1381">
        <v>0.406514194</v>
      </c>
      <c r="AB1381">
        <v>0.593485806</v>
      </c>
      <c r="AC1381" t="s">
        <v>9</v>
      </c>
      <c r="AD1381" t="s">
        <v>9</v>
      </c>
      <c r="AE1381" s="4" t="str">
        <f>IF(OR(AB1381&lt;0.2,AB1381&gt;0.75),"Include","NotInclude")</f>
        <v>NotInclude</v>
      </c>
      <c r="AF1381">
        <v>14</v>
      </c>
      <c r="AG1381">
        <v>0</v>
      </c>
      <c r="AH1381">
        <v>0</v>
      </c>
      <c r="AI1381">
        <v>0</v>
      </c>
      <c r="AJ1381" t="s">
        <v>14497</v>
      </c>
      <c r="AK1381" t="s">
        <v>95</v>
      </c>
      <c r="AL1381" t="s">
        <v>14498</v>
      </c>
      <c r="AM1381">
        <v>512</v>
      </c>
      <c r="AN1381" t="s">
        <v>2545</v>
      </c>
      <c r="AO1381">
        <v>1</v>
      </c>
      <c r="AP1381">
        <v>102915</v>
      </c>
      <c r="AQ1381">
        <v>102915</v>
      </c>
      <c r="AR1381" t="s">
        <v>2545</v>
      </c>
      <c r="AS1381">
        <v>1</v>
      </c>
      <c r="AT1381" t="s">
        <v>2606</v>
      </c>
      <c r="AU1381" t="s">
        <v>100</v>
      </c>
      <c r="AV1381" t="s">
        <v>21</v>
      </c>
      <c r="AW1381" t="s">
        <v>22</v>
      </c>
      <c r="AX1381" t="s">
        <v>2547</v>
      </c>
      <c r="AY1381" t="s">
        <v>2548</v>
      </c>
      <c r="AZ1381" t="s">
        <v>2549</v>
      </c>
      <c r="BA1381" t="s">
        <v>8</v>
      </c>
    </row>
    <row r="1382" spans="1:53" ht="17" x14ac:dyDescent="0.2">
      <c r="A1382" t="s">
        <v>252</v>
      </c>
      <c r="B1382">
        <v>266</v>
      </c>
      <c r="C1382">
        <v>594</v>
      </c>
      <c r="D1382">
        <v>100</v>
      </c>
      <c r="E1382" t="s">
        <v>14858</v>
      </c>
      <c r="F1382" t="s">
        <v>2541</v>
      </c>
      <c r="G1382">
        <v>3340</v>
      </c>
      <c r="H1382" t="s">
        <v>14859</v>
      </c>
      <c r="I1382" t="s">
        <v>8</v>
      </c>
      <c r="J1382" t="s">
        <v>82</v>
      </c>
      <c r="K1382" t="s">
        <v>265</v>
      </c>
      <c r="L1382" t="s">
        <v>8</v>
      </c>
      <c r="M1382" t="s">
        <v>8</v>
      </c>
      <c r="N1382" t="s">
        <v>8</v>
      </c>
      <c r="O1382" t="s">
        <v>131</v>
      </c>
      <c r="P1382" t="s">
        <v>2645</v>
      </c>
      <c r="Q1382" t="s">
        <v>938</v>
      </c>
      <c r="R1382" t="s">
        <v>939</v>
      </c>
      <c r="S1382" t="s">
        <v>117</v>
      </c>
      <c r="T1382" t="s">
        <v>117</v>
      </c>
      <c r="U1382" t="s">
        <v>118</v>
      </c>
      <c r="V1382" t="s">
        <v>91</v>
      </c>
      <c r="W1382" t="s">
        <v>247</v>
      </c>
      <c r="X1382">
        <v>3340</v>
      </c>
      <c r="Y1382">
        <v>3340</v>
      </c>
      <c r="Z1382" t="s">
        <v>93</v>
      </c>
      <c r="AA1382">
        <v>0.57410423499999996</v>
      </c>
      <c r="AB1382">
        <v>0.42589576499999998</v>
      </c>
      <c r="AC1382" t="s">
        <v>9</v>
      </c>
      <c r="AD1382" t="s">
        <v>9</v>
      </c>
      <c r="AE1382" s="4" t="str">
        <f>IF(OR(AB1382&lt;0.2,AB1382&gt;0.75),"Include","NotInclude")</f>
        <v>NotInclude</v>
      </c>
      <c r="AF1382">
        <v>16</v>
      </c>
      <c r="AG1382">
        <v>0.66031845099999997</v>
      </c>
      <c r="AH1382">
        <v>0.33968154900000003</v>
      </c>
      <c r="AI1382" t="s">
        <v>294</v>
      </c>
      <c r="AJ1382" t="s">
        <v>14860</v>
      </c>
      <c r="AK1382" t="s">
        <v>95</v>
      </c>
      <c r="AL1382" t="s">
        <v>14861</v>
      </c>
      <c r="AM1382">
        <v>3340</v>
      </c>
      <c r="AN1382" t="s">
        <v>2545</v>
      </c>
      <c r="AO1382">
        <v>1</v>
      </c>
      <c r="AP1382">
        <v>209595</v>
      </c>
      <c r="AQ1382">
        <v>209595</v>
      </c>
      <c r="AR1382" t="s">
        <v>2545</v>
      </c>
      <c r="AS1382">
        <v>1</v>
      </c>
      <c r="AT1382" t="s">
        <v>14862</v>
      </c>
      <c r="AU1382" t="s">
        <v>100</v>
      </c>
      <c r="AV1382" t="s">
        <v>21</v>
      </c>
      <c r="AW1382" t="s">
        <v>22</v>
      </c>
      <c r="AX1382" t="s">
        <v>2547</v>
      </c>
      <c r="AY1382" t="s">
        <v>2548</v>
      </c>
      <c r="AZ1382" t="s">
        <v>2549</v>
      </c>
      <c r="BA1382" t="s">
        <v>8</v>
      </c>
    </row>
    <row r="1383" spans="1:53" ht="17" x14ac:dyDescent="0.2">
      <c r="A1383" t="s">
        <v>252</v>
      </c>
      <c r="B1383">
        <v>266</v>
      </c>
      <c r="C1383">
        <v>591</v>
      </c>
      <c r="D1383">
        <v>100</v>
      </c>
      <c r="E1383" t="s">
        <v>15123</v>
      </c>
      <c r="F1383" t="s">
        <v>2541</v>
      </c>
      <c r="G1383">
        <v>1387</v>
      </c>
      <c r="H1383" t="s">
        <v>15124</v>
      </c>
      <c r="I1383" t="s">
        <v>8</v>
      </c>
      <c r="J1383" t="s">
        <v>82</v>
      </c>
      <c r="K1383" t="s">
        <v>588</v>
      </c>
      <c r="L1383" t="s">
        <v>8</v>
      </c>
      <c r="M1383" t="s">
        <v>8</v>
      </c>
      <c r="N1383" t="s">
        <v>8</v>
      </c>
      <c r="O1383" t="s">
        <v>84</v>
      </c>
      <c r="P1383" t="s">
        <v>8682</v>
      </c>
      <c r="Q1383" t="s">
        <v>86</v>
      </c>
      <c r="R1383" t="s">
        <v>87</v>
      </c>
      <c r="S1383" t="s">
        <v>275</v>
      </c>
      <c r="T1383" t="s">
        <v>275</v>
      </c>
      <c r="U1383" t="s">
        <v>180</v>
      </c>
      <c r="V1383" t="s">
        <v>119</v>
      </c>
      <c r="W1383" t="s">
        <v>92</v>
      </c>
      <c r="X1383">
        <v>1387</v>
      </c>
      <c r="Y1383">
        <v>1387</v>
      </c>
      <c r="Z1383" t="s">
        <v>93</v>
      </c>
      <c r="AA1383">
        <v>0.35845091600000001</v>
      </c>
      <c r="AB1383">
        <v>0.64154908399999999</v>
      </c>
      <c r="AC1383" t="s">
        <v>9</v>
      </c>
      <c r="AD1383" t="s">
        <v>9</v>
      </c>
      <c r="AE1383" s="4" t="str">
        <f>IF(OR(AB1383&lt;0.2,AB1383&gt;0.75),"Include","NotInclude")</f>
        <v>NotInclude</v>
      </c>
      <c r="AF1383">
        <v>7</v>
      </c>
      <c r="AG1383">
        <v>0</v>
      </c>
      <c r="AH1383">
        <v>0</v>
      </c>
      <c r="AI1383">
        <v>0</v>
      </c>
      <c r="AJ1383" t="s">
        <v>15125</v>
      </c>
      <c r="AK1383" t="s">
        <v>95</v>
      </c>
      <c r="AL1383" t="s">
        <v>15126</v>
      </c>
      <c r="AM1383">
        <v>1387</v>
      </c>
      <c r="AN1383" t="s">
        <v>2545</v>
      </c>
      <c r="AO1383">
        <v>1</v>
      </c>
      <c r="AP1383">
        <v>209595</v>
      </c>
      <c r="AQ1383">
        <v>209595</v>
      </c>
      <c r="AR1383" t="s">
        <v>2545</v>
      </c>
      <c r="AS1383">
        <v>1</v>
      </c>
      <c r="AT1383" t="s">
        <v>15127</v>
      </c>
      <c r="AU1383" t="s">
        <v>100</v>
      </c>
      <c r="AV1383" t="s">
        <v>21</v>
      </c>
      <c r="AW1383" t="s">
        <v>22</v>
      </c>
      <c r="AX1383" t="s">
        <v>2547</v>
      </c>
      <c r="AY1383" t="s">
        <v>2548</v>
      </c>
      <c r="AZ1383" t="s">
        <v>2549</v>
      </c>
      <c r="BA1383" t="s">
        <v>8</v>
      </c>
    </row>
    <row r="1384" spans="1:53" ht="17" x14ac:dyDescent="0.2">
      <c r="A1384" t="s">
        <v>252</v>
      </c>
      <c r="B1384">
        <v>266</v>
      </c>
      <c r="C1384">
        <v>587</v>
      </c>
      <c r="D1384">
        <v>100</v>
      </c>
      <c r="E1384" t="s">
        <v>15331</v>
      </c>
      <c r="F1384" t="s">
        <v>2541</v>
      </c>
      <c r="G1384">
        <v>1601</v>
      </c>
      <c r="H1384" t="s">
        <v>15332</v>
      </c>
      <c r="I1384" t="s">
        <v>8</v>
      </c>
      <c r="J1384" t="s">
        <v>82</v>
      </c>
      <c r="K1384" t="s">
        <v>265</v>
      </c>
      <c r="L1384" t="s">
        <v>8</v>
      </c>
      <c r="M1384" t="s">
        <v>8</v>
      </c>
      <c r="N1384" t="s">
        <v>8</v>
      </c>
      <c r="O1384" t="s">
        <v>190</v>
      </c>
      <c r="P1384" t="s">
        <v>5689</v>
      </c>
      <c r="Q1384" t="s">
        <v>192</v>
      </c>
      <c r="R1384" t="s">
        <v>193</v>
      </c>
      <c r="S1384" t="s">
        <v>360</v>
      </c>
      <c r="T1384" t="s">
        <v>360</v>
      </c>
      <c r="U1384" t="s">
        <v>361</v>
      </c>
      <c r="V1384" t="s">
        <v>91</v>
      </c>
      <c r="W1384" t="s">
        <v>137</v>
      </c>
      <c r="X1384">
        <v>1601</v>
      </c>
      <c r="Y1384">
        <v>1601</v>
      </c>
      <c r="Z1384" t="s">
        <v>93</v>
      </c>
      <c r="AA1384">
        <v>0.33166848799999998</v>
      </c>
      <c r="AB1384">
        <v>0.66833151199999996</v>
      </c>
      <c r="AC1384" t="s">
        <v>9</v>
      </c>
      <c r="AD1384" t="s">
        <v>9</v>
      </c>
      <c r="AE1384" s="4" t="str">
        <f>IF(OR(AB1384&lt;0.2,AB1384&gt;0.75),"Include","NotInclude")</f>
        <v>NotInclude</v>
      </c>
      <c r="AF1384">
        <v>8</v>
      </c>
      <c r="AG1384">
        <v>0</v>
      </c>
      <c r="AH1384">
        <v>0</v>
      </c>
      <c r="AI1384">
        <v>0</v>
      </c>
      <c r="AJ1384" t="s">
        <v>15333</v>
      </c>
      <c r="AK1384" t="s">
        <v>95</v>
      </c>
      <c r="AL1384" t="s">
        <v>15334</v>
      </c>
      <c r="AM1384">
        <v>1601</v>
      </c>
      <c r="AN1384" t="s">
        <v>2545</v>
      </c>
      <c r="AO1384">
        <v>1</v>
      </c>
      <c r="AP1384">
        <v>579577</v>
      </c>
      <c r="AQ1384">
        <v>579577</v>
      </c>
      <c r="AR1384" t="s">
        <v>2545</v>
      </c>
      <c r="AS1384">
        <v>1</v>
      </c>
      <c r="AT1384" t="s">
        <v>15335</v>
      </c>
      <c r="AU1384" t="s">
        <v>100</v>
      </c>
      <c r="AV1384" t="s">
        <v>21</v>
      </c>
      <c r="AW1384" t="s">
        <v>22</v>
      </c>
      <c r="AX1384" t="s">
        <v>2547</v>
      </c>
      <c r="AY1384" t="s">
        <v>2548</v>
      </c>
      <c r="AZ1384" t="s">
        <v>2549</v>
      </c>
      <c r="BA1384" t="s">
        <v>8</v>
      </c>
    </row>
    <row r="1385" spans="1:53" ht="17" x14ac:dyDescent="0.2">
      <c r="A1385" t="s">
        <v>252</v>
      </c>
      <c r="B1385">
        <v>266</v>
      </c>
      <c r="C1385">
        <v>587</v>
      </c>
      <c r="D1385">
        <v>100</v>
      </c>
      <c r="E1385" t="s">
        <v>15336</v>
      </c>
      <c r="F1385" t="s">
        <v>2541</v>
      </c>
      <c r="G1385">
        <v>1605</v>
      </c>
      <c r="H1385" t="s">
        <v>15337</v>
      </c>
      <c r="I1385" t="s">
        <v>8</v>
      </c>
      <c r="J1385" t="s">
        <v>82</v>
      </c>
      <c r="K1385" t="s">
        <v>265</v>
      </c>
      <c r="L1385" t="s">
        <v>8</v>
      </c>
      <c r="M1385" t="s">
        <v>8</v>
      </c>
      <c r="N1385" t="s">
        <v>8</v>
      </c>
      <c r="O1385" t="s">
        <v>899</v>
      </c>
      <c r="P1385" t="s">
        <v>4201</v>
      </c>
      <c r="Q1385" t="s">
        <v>4202</v>
      </c>
      <c r="R1385" t="s">
        <v>4203</v>
      </c>
      <c r="S1385" t="s">
        <v>167</v>
      </c>
      <c r="T1385" t="s">
        <v>167</v>
      </c>
      <c r="U1385" t="s">
        <v>167</v>
      </c>
      <c r="V1385" t="s">
        <v>865</v>
      </c>
      <c r="W1385" t="s">
        <v>137</v>
      </c>
      <c r="X1385">
        <v>1605</v>
      </c>
      <c r="Y1385">
        <v>1605</v>
      </c>
      <c r="Z1385" t="s">
        <v>93</v>
      </c>
      <c r="AA1385">
        <v>0.28250351200000001</v>
      </c>
      <c r="AB1385">
        <v>0.71749648799999999</v>
      </c>
      <c r="AC1385" t="s">
        <v>9</v>
      </c>
      <c r="AD1385" t="s">
        <v>9</v>
      </c>
      <c r="AE1385" s="4" t="str">
        <f>IF(OR(AB1385&lt;0.2,AB1385&gt;0.75),"Include","NotInclude")</f>
        <v>NotInclude</v>
      </c>
      <c r="AF1385">
        <v>8</v>
      </c>
      <c r="AG1385">
        <v>0</v>
      </c>
      <c r="AH1385">
        <v>0</v>
      </c>
      <c r="AI1385">
        <v>0</v>
      </c>
      <c r="AJ1385" t="s">
        <v>15338</v>
      </c>
      <c r="AK1385" t="s">
        <v>95</v>
      </c>
      <c r="AL1385" t="s">
        <v>15339</v>
      </c>
      <c r="AM1385">
        <v>1605</v>
      </c>
      <c r="AN1385" t="s">
        <v>2545</v>
      </c>
      <c r="AO1385">
        <v>1</v>
      </c>
      <c r="AP1385">
        <v>579577</v>
      </c>
      <c r="AQ1385">
        <v>579577</v>
      </c>
      <c r="AR1385" t="s">
        <v>2545</v>
      </c>
      <c r="AS1385">
        <v>1</v>
      </c>
      <c r="AT1385" t="s">
        <v>15335</v>
      </c>
      <c r="AU1385" t="s">
        <v>100</v>
      </c>
      <c r="AV1385" t="s">
        <v>21</v>
      </c>
      <c r="AW1385" t="s">
        <v>22</v>
      </c>
      <c r="AX1385" t="s">
        <v>2547</v>
      </c>
      <c r="AY1385" t="s">
        <v>2548</v>
      </c>
      <c r="AZ1385" t="s">
        <v>2549</v>
      </c>
      <c r="BA1385" t="s">
        <v>8</v>
      </c>
    </row>
    <row r="1386" spans="1:53" ht="17" x14ac:dyDescent="0.2">
      <c r="A1386" t="s">
        <v>252</v>
      </c>
      <c r="B1386">
        <v>266</v>
      </c>
      <c r="C1386">
        <v>587</v>
      </c>
      <c r="D1386">
        <v>100</v>
      </c>
      <c r="E1386" t="s">
        <v>15351</v>
      </c>
      <c r="F1386" t="s">
        <v>2541</v>
      </c>
      <c r="G1386">
        <v>1691</v>
      </c>
      <c r="H1386" t="s">
        <v>15352</v>
      </c>
      <c r="I1386" t="s">
        <v>8</v>
      </c>
      <c r="J1386" t="s">
        <v>82</v>
      </c>
      <c r="K1386" t="s">
        <v>265</v>
      </c>
      <c r="L1386" t="s">
        <v>8</v>
      </c>
      <c r="M1386" t="s">
        <v>8</v>
      </c>
      <c r="N1386" t="s">
        <v>8</v>
      </c>
      <c r="O1386" t="s">
        <v>113</v>
      </c>
      <c r="P1386" t="s">
        <v>5741</v>
      </c>
      <c r="Q1386" t="s">
        <v>5742</v>
      </c>
      <c r="R1386" t="s">
        <v>5743</v>
      </c>
      <c r="S1386" t="s">
        <v>135</v>
      </c>
      <c r="T1386" t="s">
        <v>135</v>
      </c>
      <c r="U1386" t="s">
        <v>136</v>
      </c>
      <c r="V1386" t="s">
        <v>293</v>
      </c>
      <c r="W1386" t="s">
        <v>137</v>
      </c>
      <c r="X1386">
        <v>1691</v>
      </c>
      <c r="Y1386">
        <v>0</v>
      </c>
      <c r="Z1386" t="s">
        <v>248</v>
      </c>
      <c r="AA1386">
        <v>0</v>
      </c>
      <c r="AB1386">
        <v>0</v>
      </c>
      <c r="AC1386" t="s">
        <v>8</v>
      </c>
      <c r="AD1386" t="s">
        <v>8</v>
      </c>
      <c r="AE1386" s="4" t="str">
        <f>IF(OR(AB1386&lt;0.2,AB1386&gt;0.75),"Include","NotInclude")</f>
        <v>Include</v>
      </c>
      <c r="AF1386">
        <v>0</v>
      </c>
      <c r="AG1386">
        <v>0</v>
      </c>
      <c r="AH1386">
        <v>0</v>
      </c>
      <c r="AI1386">
        <v>0</v>
      </c>
      <c r="AJ1386" t="s">
        <v>15353</v>
      </c>
      <c r="AK1386" t="s">
        <v>95</v>
      </c>
      <c r="AL1386" t="s">
        <v>15354</v>
      </c>
      <c r="AM1386">
        <v>1691</v>
      </c>
      <c r="AN1386" t="s">
        <v>2545</v>
      </c>
      <c r="AO1386">
        <v>1</v>
      </c>
      <c r="AP1386">
        <v>579577</v>
      </c>
      <c r="AQ1386">
        <v>579577</v>
      </c>
      <c r="AR1386" t="s">
        <v>2545</v>
      </c>
      <c r="AS1386">
        <v>1</v>
      </c>
      <c r="AT1386" t="s">
        <v>15335</v>
      </c>
      <c r="AU1386" t="s">
        <v>100</v>
      </c>
      <c r="AV1386" t="s">
        <v>21</v>
      </c>
      <c r="AW1386" t="s">
        <v>22</v>
      </c>
      <c r="AX1386" t="s">
        <v>2547</v>
      </c>
      <c r="AY1386" t="s">
        <v>2548</v>
      </c>
      <c r="AZ1386" t="s">
        <v>2549</v>
      </c>
      <c r="BA1386" t="s">
        <v>8</v>
      </c>
    </row>
    <row r="1387" spans="1:53" ht="17" x14ac:dyDescent="0.2">
      <c r="A1387" t="s">
        <v>17552</v>
      </c>
      <c r="B1387">
        <v>266</v>
      </c>
      <c r="C1387">
        <v>62</v>
      </c>
      <c r="D1387" t="s">
        <v>79</v>
      </c>
      <c r="E1387" t="s">
        <v>2541</v>
      </c>
      <c r="F1387" t="s">
        <v>79</v>
      </c>
      <c r="G1387">
        <v>3847</v>
      </c>
      <c r="H1387" t="s">
        <v>2542</v>
      </c>
      <c r="I1387" t="s">
        <v>8</v>
      </c>
      <c r="J1387" t="s">
        <v>82</v>
      </c>
      <c r="K1387" t="s">
        <v>265</v>
      </c>
      <c r="L1387" t="s">
        <v>8</v>
      </c>
      <c r="M1387" t="s">
        <v>8</v>
      </c>
      <c r="N1387" t="s">
        <v>8</v>
      </c>
      <c r="O1387" t="s">
        <v>190</v>
      </c>
      <c r="P1387" t="s">
        <v>2380</v>
      </c>
      <c r="Q1387" t="s">
        <v>192</v>
      </c>
      <c r="R1387" t="s">
        <v>193</v>
      </c>
      <c r="S1387" t="s">
        <v>360</v>
      </c>
      <c r="T1387" t="s">
        <v>360</v>
      </c>
      <c r="U1387" t="s">
        <v>361</v>
      </c>
      <c r="V1387" t="s">
        <v>91</v>
      </c>
      <c r="W1387" t="s">
        <v>137</v>
      </c>
      <c r="X1387">
        <v>3847</v>
      </c>
      <c r="Y1387">
        <v>3847</v>
      </c>
      <c r="Z1387" t="s">
        <v>93</v>
      </c>
      <c r="AA1387">
        <v>0.91234389999999999</v>
      </c>
      <c r="AB1387">
        <v>8.7656100000000001E-2</v>
      </c>
      <c r="AC1387" t="s">
        <v>9</v>
      </c>
      <c r="AD1387" t="s">
        <v>9</v>
      </c>
      <c r="AE1387" s="4" t="str">
        <f>IF(OR(AB1387&lt;0.2,AB1387&gt;0.75),"Include","NotInclude")</f>
        <v>Include</v>
      </c>
      <c r="AF1387">
        <v>17</v>
      </c>
      <c r="AG1387">
        <v>0</v>
      </c>
      <c r="AH1387">
        <v>0</v>
      </c>
      <c r="AI1387">
        <v>0</v>
      </c>
      <c r="AJ1387" t="s">
        <v>2543</v>
      </c>
      <c r="AK1387" t="s">
        <v>95</v>
      </c>
      <c r="AL1387" t="s">
        <v>2544</v>
      </c>
      <c r="AM1387">
        <v>3847</v>
      </c>
      <c r="AN1387" t="s">
        <v>2545</v>
      </c>
      <c r="AO1387">
        <v>1</v>
      </c>
      <c r="AP1387">
        <v>817982</v>
      </c>
      <c r="AQ1387">
        <v>817982</v>
      </c>
      <c r="AR1387" t="s">
        <v>2545</v>
      </c>
      <c r="AS1387">
        <v>1</v>
      </c>
      <c r="AT1387" t="s">
        <v>2546</v>
      </c>
      <c r="AU1387" t="s">
        <v>100</v>
      </c>
      <c r="AV1387" t="s">
        <v>21</v>
      </c>
      <c r="AW1387" t="s">
        <v>22</v>
      </c>
      <c r="AX1387" t="s">
        <v>2547</v>
      </c>
      <c r="AY1387" t="s">
        <v>2548</v>
      </c>
      <c r="AZ1387" t="s">
        <v>2549</v>
      </c>
      <c r="BA1387" t="s">
        <v>8</v>
      </c>
    </row>
    <row r="1388" spans="1:53" ht="17" x14ac:dyDescent="0.2">
      <c r="A1388" t="s">
        <v>78</v>
      </c>
      <c r="B1388">
        <v>267</v>
      </c>
      <c r="C1388">
        <v>773</v>
      </c>
      <c r="D1388" t="s">
        <v>79</v>
      </c>
      <c r="E1388" t="s">
        <v>2550</v>
      </c>
      <c r="F1388" t="s">
        <v>79</v>
      </c>
      <c r="G1388">
        <v>3854</v>
      </c>
      <c r="H1388" t="s">
        <v>2551</v>
      </c>
      <c r="I1388" t="s">
        <v>8</v>
      </c>
      <c r="J1388" t="s">
        <v>82</v>
      </c>
      <c r="K1388" t="s">
        <v>105</v>
      </c>
      <c r="L1388" t="s">
        <v>8</v>
      </c>
      <c r="M1388" t="s">
        <v>8</v>
      </c>
      <c r="N1388" t="s">
        <v>8</v>
      </c>
      <c r="O1388" t="s">
        <v>84</v>
      </c>
      <c r="P1388" t="s">
        <v>2552</v>
      </c>
      <c r="Q1388" t="s">
        <v>86</v>
      </c>
      <c r="R1388" t="s">
        <v>87</v>
      </c>
      <c r="S1388" t="s">
        <v>275</v>
      </c>
      <c r="T1388" t="s">
        <v>275</v>
      </c>
      <c r="U1388" t="s">
        <v>180</v>
      </c>
      <c r="V1388" t="s">
        <v>181</v>
      </c>
      <c r="W1388" t="s">
        <v>247</v>
      </c>
      <c r="X1388">
        <v>3854</v>
      </c>
      <c r="Y1388">
        <v>3852</v>
      </c>
      <c r="Z1388" t="s">
        <v>93</v>
      </c>
      <c r="AA1388">
        <v>0.121037464</v>
      </c>
      <c r="AB1388">
        <v>0.87896253599999996</v>
      </c>
      <c r="AC1388" t="s">
        <v>7</v>
      </c>
      <c r="AD1388" t="s">
        <v>9</v>
      </c>
      <c r="AE1388" s="4" t="str">
        <f>IF(OR(AB1388&lt;0.2,AB1388&gt;0.75),"Include","NotInclude")</f>
        <v>Include</v>
      </c>
      <c r="AF1388">
        <v>17</v>
      </c>
      <c r="AG1388">
        <v>0</v>
      </c>
      <c r="AH1388">
        <v>0</v>
      </c>
      <c r="AI1388">
        <v>0</v>
      </c>
      <c r="AJ1388" t="s">
        <v>2553</v>
      </c>
      <c r="AK1388" t="s">
        <v>95</v>
      </c>
      <c r="AL1388" t="s">
        <v>2554</v>
      </c>
      <c r="AM1388">
        <v>3854</v>
      </c>
      <c r="AN1388" t="s">
        <v>2545</v>
      </c>
      <c r="AO1388">
        <v>1</v>
      </c>
      <c r="AP1388">
        <v>1003206</v>
      </c>
      <c r="AQ1388">
        <v>1003206</v>
      </c>
      <c r="AR1388" t="s">
        <v>2545</v>
      </c>
      <c r="AS1388">
        <v>0.84</v>
      </c>
      <c r="AT1388" t="s">
        <v>2555</v>
      </c>
      <c r="AU1388" t="s">
        <v>100</v>
      </c>
      <c r="AV1388" t="s">
        <v>21</v>
      </c>
      <c r="AW1388" t="s">
        <v>22</v>
      </c>
      <c r="AX1388" t="s">
        <v>2547</v>
      </c>
      <c r="AY1388" t="s">
        <v>2548</v>
      </c>
      <c r="AZ1388" t="s">
        <v>2549</v>
      </c>
      <c r="BA1388" t="s">
        <v>8</v>
      </c>
    </row>
    <row r="1389" spans="1:53" ht="17" x14ac:dyDescent="0.2">
      <c r="A1389" t="s">
        <v>252</v>
      </c>
      <c r="B1389">
        <v>267</v>
      </c>
      <c r="C1389">
        <v>739</v>
      </c>
      <c r="D1389">
        <v>100</v>
      </c>
      <c r="E1389" t="s">
        <v>8184</v>
      </c>
      <c r="F1389" t="s">
        <v>2550</v>
      </c>
      <c r="G1389">
        <v>3850</v>
      </c>
      <c r="H1389" t="s">
        <v>8185</v>
      </c>
      <c r="I1389" t="s">
        <v>8</v>
      </c>
      <c r="J1389" t="s">
        <v>82</v>
      </c>
      <c r="K1389" t="s">
        <v>105</v>
      </c>
      <c r="L1389" t="s">
        <v>8</v>
      </c>
      <c r="M1389" t="s">
        <v>8</v>
      </c>
      <c r="N1389" t="s">
        <v>8</v>
      </c>
      <c r="O1389" t="s">
        <v>84</v>
      </c>
      <c r="P1389" t="s">
        <v>2552</v>
      </c>
      <c r="Q1389" t="s">
        <v>86</v>
      </c>
      <c r="R1389" t="s">
        <v>87</v>
      </c>
      <c r="S1389" t="s">
        <v>275</v>
      </c>
      <c r="T1389" t="s">
        <v>275</v>
      </c>
      <c r="U1389" t="s">
        <v>180</v>
      </c>
      <c r="V1389" t="s">
        <v>181</v>
      </c>
      <c r="W1389" t="s">
        <v>247</v>
      </c>
      <c r="X1389">
        <v>3850</v>
      </c>
      <c r="Y1389">
        <v>0</v>
      </c>
      <c r="Z1389" t="s">
        <v>248</v>
      </c>
      <c r="AA1389">
        <v>0</v>
      </c>
      <c r="AB1389">
        <v>0</v>
      </c>
      <c r="AC1389" t="s">
        <v>8</v>
      </c>
      <c r="AD1389" t="s">
        <v>8</v>
      </c>
      <c r="AE1389" s="4" t="str">
        <f>IF(OR(AB1389&lt;0.2,AB1389&gt;0.75),"Include","NotInclude")</f>
        <v>Include</v>
      </c>
      <c r="AF1389">
        <v>0</v>
      </c>
      <c r="AG1389">
        <v>0</v>
      </c>
      <c r="AH1389">
        <v>0</v>
      </c>
      <c r="AI1389">
        <v>0</v>
      </c>
      <c r="AJ1389" t="s">
        <v>8186</v>
      </c>
      <c r="AK1389" t="s">
        <v>95</v>
      </c>
      <c r="AL1389" t="s">
        <v>8187</v>
      </c>
      <c r="AM1389">
        <v>3850</v>
      </c>
      <c r="AN1389" t="s">
        <v>2545</v>
      </c>
      <c r="AO1389">
        <v>1</v>
      </c>
      <c r="AP1389">
        <v>1110821</v>
      </c>
      <c r="AQ1389">
        <v>1110821</v>
      </c>
      <c r="AR1389" t="s">
        <v>2545</v>
      </c>
      <c r="AS1389">
        <v>1</v>
      </c>
      <c r="AT1389" t="s">
        <v>8188</v>
      </c>
      <c r="AU1389" t="s">
        <v>100</v>
      </c>
      <c r="AV1389" t="s">
        <v>21</v>
      </c>
      <c r="AW1389" t="s">
        <v>22</v>
      </c>
      <c r="AX1389" t="s">
        <v>2547</v>
      </c>
      <c r="AY1389" t="s">
        <v>2548</v>
      </c>
      <c r="AZ1389" t="s">
        <v>2549</v>
      </c>
      <c r="BA1389" t="s">
        <v>8</v>
      </c>
    </row>
    <row r="1390" spans="1:53" ht="17" x14ac:dyDescent="0.2">
      <c r="A1390" t="s">
        <v>252</v>
      </c>
      <c r="B1390">
        <v>267</v>
      </c>
      <c r="C1390">
        <v>717</v>
      </c>
      <c r="D1390">
        <v>100</v>
      </c>
      <c r="E1390" t="s">
        <v>9675</v>
      </c>
      <c r="F1390" t="s">
        <v>2550</v>
      </c>
      <c r="G1390">
        <v>1290</v>
      </c>
      <c r="H1390" t="s">
        <v>9676</v>
      </c>
      <c r="I1390" t="s">
        <v>8</v>
      </c>
      <c r="J1390" t="s">
        <v>82</v>
      </c>
      <c r="K1390" t="s">
        <v>9677</v>
      </c>
      <c r="L1390" t="s">
        <v>8</v>
      </c>
      <c r="M1390" t="s">
        <v>8</v>
      </c>
      <c r="N1390" t="s">
        <v>8</v>
      </c>
      <c r="O1390" t="s">
        <v>84</v>
      </c>
      <c r="P1390" t="s">
        <v>8682</v>
      </c>
      <c r="Q1390" t="s">
        <v>86</v>
      </c>
      <c r="R1390" t="s">
        <v>87</v>
      </c>
      <c r="S1390" t="s">
        <v>275</v>
      </c>
      <c r="T1390" t="s">
        <v>275</v>
      </c>
      <c r="U1390" t="s">
        <v>180</v>
      </c>
      <c r="V1390" t="s">
        <v>119</v>
      </c>
      <c r="W1390" t="s">
        <v>92</v>
      </c>
      <c r="X1390">
        <v>1290</v>
      </c>
      <c r="Y1390">
        <v>1290</v>
      </c>
      <c r="Z1390" t="s">
        <v>93</v>
      </c>
      <c r="AA1390">
        <v>0.219903933</v>
      </c>
      <c r="AB1390">
        <v>0.780096067</v>
      </c>
      <c r="AC1390" t="s">
        <v>9</v>
      </c>
      <c r="AD1390" t="s">
        <v>9</v>
      </c>
      <c r="AE1390" s="4" t="str">
        <f>IF(OR(AB1390&lt;0.2,AB1390&gt;0.75),"Include","NotInclude")</f>
        <v>Include</v>
      </c>
      <c r="AF1390">
        <v>7</v>
      </c>
      <c r="AG1390">
        <v>0</v>
      </c>
      <c r="AH1390">
        <v>0</v>
      </c>
      <c r="AI1390">
        <v>0</v>
      </c>
      <c r="AJ1390" t="s">
        <v>9678</v>
      </c>
      <c r="AK1390" t="s">
        <v>95</v>
      </c>
      <c r="AL1390" t="s">
        <v>9679</v>
      </c>
      <c r="AM1390">
        <v>1290</v>
      </c>
      <c r="AN1390" t="s">
        <v>2545</v>
      </c>
      <c r="AO1390">
        <v>1</v>
      </c>
      <c r="AP1390">
        <v>150673</v>
      </c>
      <c r="AQ1390" t="s">
        <v>8</v>
      </c>
      <c r="AR1390" t="s">
        <v>8</v>
      </c>
      <c r="AS1390" t="s">
        <v>8</v>
      </c>
      <c r="AT1390" t="s">
        <v>9680</v>
      </c>
      <c r="AU1390" t="s">
        <v>100</v>
      </c>
      <c r="AV1390" t="s">
        <v>21</v>
      </c>
      <c r="AW1390" t="s">
        <v>22</v>
      </c>
      <c r="AX1390" t="s">
        <v>2547</v>
      </c>
      <c r="AY1390" t="s">
        <v>2548</v>
      </c>
      <c r="AZ1390" t="s">
        <v>2549</v>
      </c>
      <c r="BA1390" t="s">
        <v>8</v>
      </c>
    </row>
    <row r="1391" spans="1:53" ht="17" x14ac:dyDescent="0.2">
      <c r="A1391" t="s">
        <v>252</v>
      </c>
      <c r="B1391">
        <v>267</v>
      </c>
      <c r="C1391">
        <v>613</v>
      </c>
      <c r="D1391">
        <v>100</v>
      </c>
      <c r="E1391" t="s">
        <v>13944</v>
      </c>
      <c r="F1391" t="s">
        <v>2550</v>
      </c>
      <c r="G1391">
        <v>3179</v>
      </c>
      <c r="H1391" t="s">
        <v>13945</v>
      </c>
      <c r="I1391" t="s">
        <v>8</v>
      </c>
      <c r="J1391" t="s">
        <v>82</v>
      </c>
      <c r="K1391" t="s">
        <v>105</v>
      </c>
      <c r="L1391" t="s">
        <v>8</v>
      </c>
      <c r="M1391" t="s">
        <v>8</v>
      </c>
      <c r="N1391" t="s">
        <v>8</v>
      </c>
      <c r="O1391" t="s">
        <v>84</v>
      </c>
      <c r="P1391" t="s">
        <v>1125</v>
      </c>
      <c r="Q1391" t="s">
        <v>86</v>
      </c>
      <c r="R1391" t="s">
        <v>87</v>
      </c>
      <c r="S1391" t="s">
        <v>275</v>
      </c>
      <c r="T1391" t="s">
        <v>275</v>
      </c>
      <c r="U1391" t="s">
        <v>180</v>
      </c>
      <c r="V1391" t="s">
        <v>119</v>
      </c>
      <c r="W1391" t="s">
        <v>92</v>
      </c>
      <c r="X1391">
        <v>3179</v>
      </c>
      <c r="Y1391">
        <v>3179</v>
      </c>
      <c r="Z1391" t="s">
        <v>93</v>
      </c>
      <c r="AA1391">
        <v>0.87767379700000003</v>
      </c>
      <c r="AB1391">
        <v>0.12232620299999999</v>
      </c>
      <c r="AC1391" t="s">
        <v>9</v>
      </c>
      <c r="AD1391" t="s">
        <v>9</v>
      </c>
      <c r="AE1391" s="4" t="str">
        <f>IF(OR(AB1391&lt;0.2,AB1391&gt;0.75),"Include","NotInclude")</f>
        <v>Include</v>
      </c>
      <c r="AF1391">
        <v>22</v>
      </c>
      <c r="AG1391">
        <v>0</v>
      </c>
      <c r="AH1391">
        <v>0</v>
      </c>
      <c r="AI1391">
        <v>0</v>
      </c>
      <c r="AJ1391" t="s">
        <v>13946</v>
      </c>
      <c r="AK1391" t="s">
        <v>95</v>
      </c>
      <c r="AL1391" t="s">
        <v>13947</v>
      </c>
      <c r="AM1391">
        <v>3179</v>
      </c>
      <c r="AN1391" t="s">
        <v>2545</v>
      </c>
      <c r="AO1391">
        <v>1</v>
      </c>
      <c r="AP1391">
        <v>1003206</v>
      </c>
      <c r="AQ1391">
        <v>1003206</v>
      </c>
      <c r="AR1391" t="s">
        <v>2545</v>
      </c>
      <c r="AS1391">
        <v>0.84</v>
      </c>
      <c r="AT1391" t="s">
        <v>13948</v>
      </c>
      <c r="AU1391" t="s">
        <v>100</v>
      </c>
      <c r="AV1391" t="s">
        <v>21</v>
      </c>
      <c r="AW1391" t="s">
        <v>22</v>
      </c>
      <c r="AX1391" t="s">
        <v>2547</v>
      </c>
      <c r="AY1391" t="s">
        <v>2548</v>
      </c>
      <c r="AZ1391" t="s">
        <v>2549</v>
      </c>
      <c r="BA1391" t="s">
        <v>8</v>
      </c>
    </row>
    <row r="1392" spans="1:53" ht="17" x14ac:dyDescent="0.2">
      <c r="A1392" t="s">
        <v>17552</v>
      </c>
      <c r="B1392">
        <v>267</v>
      </c>
      <c r="C1392">
        <v>4</v>
      </c>
      <c r="D1392" t="s">
        <v>79</v>
      </c>
      <c r="E1392" t="s">
        <v>2550</v>
      </c>
      <c r="F1392" t="s">
        <v>79</v>
      </c>
      <c r="G1392">
        <v>3854</v>
      </c>
      <c r="H1392" t="s">
        <v>2551</v>
      </c>
      <c r="I1392" t="s">
        <v>8</v>
      </c>
      <c r="J1392" t="s">
        <v>82</v>
      </c>
      <c r="K1392" t="s">
        <v>105</v>
      </c>
      <c r="L1392" t="s">
        <v>8</v>
      </c>
      <c r="M1392" t="s">
        <v>8</v>
      </c>
      <c r="N1392" t="s">
        <v>8</v>
      </c>
      <c r="O1392" t="s">
        <v>84</v>
      </c>
      <c r="P1392" t="s">
        <v>2552</v>
      </c>
      <c r="Q1392" t="s">
        <v>86</v>
      </c>
      <c r="R1392" t="s">
        <v>87</v>
      </c>
      <c r="S1392" t="s">
        <v>275</v>
      </c>
      <c r="T1392" t="s">
        <v>275</v>
      </c>
      <c r="U1392" t="s">
        <v>180</v>
      </c>
      <c r="V1392" t="s">
        <v>181</v>
      </c>
      <c r="W1392" t="s">
        <v>247</v>
      </c>
      <c r="X1392">
        <v>3854</v>
      </c>
      <c r="Y1392">
        <v>3852</v>
      </c>
      <c r="Z1392" t="s">
        <v>93</v>
      </c>
      <c r="AA1392">
        <v>0.121037464</v>
      </c>
      <c r="AB1392">
        <v>0.87896253599999996</v>
      </c>
      <c r="AC1392" t="s">
        <v>7</v>
      </c>
      <c r="AD1392" t="s">
        <v>9</v>
      </c>
      <c r="AE1392" s="4" t="str">
        <f>IF(OR(AB1392&lt;0.2,AB1392&gt;0.75),"Include","NotInclude")</f>
        <v>Include</v>
      </c>
      <c r="AF1392">
        <v>17</v>
      </c>
      <c r="AG1392">
        <v>0</v>
      </c>
      <c r="AH1392">
        <v>0</v>
      </c>
      <c r="AI1392">
        <v>0</v>
      </c>
      <c r="AJ1392" t="s">
        <v>2553</v>
      </c>
      <c r="AK1392" t="s">
        <v>95</v>
      </c>
      <c r="AL1392" t="s">
        <v>2554</v>
      </c>
      <c r="AM1392">
        <v>3854</v>
      </c>
      <c r="AN1392" t="s">
        <v>2545</v>
      </c>
      <c r="AO1392">
        <v>1</v>
      </c>
      <c r="AP1392">
        <v>1003206</v>
      </c>
      <c r="AQ1392">
        <v>1003206</v>
      </c>
      <c r="AR1392" t="s">
        <v>2545</v>
      </c>
      <c r="AS1392">
        <v>0.84</v>
      </c>
      <c r="AT1392" t="s">
        <v>2555</v>
      </c>
      <c r="AU1392" t="s">
        <v>100</v>
      </c>
      <c r="AV1392" t="s">
        <v>21</v>
      </c>
      <c r="AW1392" t="s">
        <v>22</v>
      </c>
      <c r="AX1392" t="s">
        <v>2547</v>
      </c>
      <c r="AY1392" t="s">
        <v>2548</v>
      </c>
      <c r="AZ1392" t="s">
        <v>2549</v>
      </c>
      <c r="BA1392" t="s">
        <v>8</v>
      </c>
    </row>
    <row r="1393" spans="1:53" ht="17" x14ac:dyDescent="0.2">
      <c r="A1393" t="s">
        <v>78</v>
      </c>
      <c r="B1393">
        <v>268</v>
      </c>
      <c r="C1393">
        <v>773</v>
      </c>
      <c r="D1393" t="s">
        <v>79</v>
      </c>
      <c r="E1393" t="s">
        <v>2556</v>
      </c>
      <c r="F1393" t="s">
        <v>79</v>
      </c>
      <c r="G1393">
        <v>3860</v>
      </c>
      <c r="H1393" t="s">
        <v>2557</v>
      </c>
      <c r="I1393" t="s">
        <v>8</v>
      </c>
      <c r="J1393" t="s">
        <v>82</v>
      </c>
      <c r="K1393" t="s">
        <v>2558</v>
      </c>
      <c r="L1393" t="s">
        <v>8</v>
      </c>
      <c r="M1393" t="s">
        <v>8</v>
      </c>
      <c r="N1393" t="s">
        <v>8</v>
      </c>
      <c r="O1393" t="s">
        <v>84</v>
      </c>
      <c r="P1393" t="s">
        <v>2552</v>
      </c>
      <c r="Q1393" t="s">
        <v>86</v>
      </c>
      <c r="R1393" t="s">
        <v>87</v>
      </c>
      <c r="S1393" t="s">
        <v>275</v>
      </c>
      <c r="T1393" t="s">
        <v>275</v>
      </c>
      <c r="U1393" t="s">
        <v>180</v>
      </c>
      <c r="V1393" t="s">
        <v>181</v>
      </c>
      <c r="W1393" t="s">
        <v>247</v>
      </c>
      <c r="X1393">
        <v>3860</v>
      </c>
      <c r="Y1393">
        <v>3860</v>
      </c>
      <c r="Z1393" t="s">
        <v>93</v>
      </c>
      <c r="AA1393">
        <v>1.566042267</v>
      </c>
      <c r="AB1393">
        <v>-0.56604226700000004</v>
      </c>
      <c r="AC1393" t="s">
        <v>6</v>
      </c>
      <c r="AD1393" t="s">
        <v>6</v>
      </c>
      <c r="AE1393" s="4" t="str">
        <f>IF(OR(AB1393&lt;0.2,AB1393&gt;0.75),"Include","NotInclude")</f>
        <v>Include</v>
      </c>
      <c r="AF1393">
        <v>17</v>
      </c>
      <c r="AG1393">
        <v>0</v>
      </c>
      <c r="AH1393">
        <v>0</v>
      </c>
      <c r="AI1393">
        <v>0</v>
      </c>
      <c r="AJ1393" t="s">
        <v>2559</v>
      </c>
      <c r="AK1393" t="s">
        <v>95</v>
      </c>
      <c r="AL1393" t="s">
        <v>2560</v>
      </c>
      <c r="AM1393">
        <v>3860</v>
      </c>
      <c r="AN1393" t="s">
        <v>2545</v>
      </c>
      <c r="AO1393">
        <v>1</v>
      </c>
      <c r="AP1393">
        <v>1003206</v>
      </c>
      <c r="AQ1393">
        <v>1003206</v>
      </c>
      <c r="AR1393" t="s">
        <v>2545</v>
      </c>
      <c r="AS1393">
        <v>0.84</v>
      </c>
      <c r="AT1393" t="s">
        <v>2561</v>
      </c>
      <c r="AU1393" t="s">
        <v>100</v>
      </c>
      <c r="AV1393" t="s">
        <v>21</v>
      </c>
      <c r="AW1393" t="s">
        <v>22</v>
      </c>
      <c r="AX1393" t="s">
        <v>2547</v>
      </c>
      <c r="AY1393" t="s">
        <v>2548</v>
      </c>
      <c r="AZ1393" t="s">
        <v>2549</v>
      </c>
      <c r="BA1393" t="s">
        <v>8</v>
      </c>
    </row>
    <row r="1394" spans="1:53" ht="17" x14ac:dyDescent="0.2">
      <c r="A1394" t="s">
        <v>17552</v>
      </c>
      <c r="B1394">
        <v>268</v>
      </c>
      <c r="C1394">
        <v>1</v>
      </c>
      <c r="D1394" t="s">
        <v>79</v>
      </c>
      <c r="E1394" t="s">
        <v>2556</v>
      </c>
      <c r="F1394" t="s">
        <v>79</v>
      </c>
      <c r="G1394">
        <v>3860</v>
      </c>
      <c r="H1394" t="s">
        <v>2557</v>
      </c>
      <c r="I1394" t="s">
        <v>8</v>
      </c>
      <c r="J1394" t="s">
        <v>82</v>
      </c>
      <c r="K1394" t="s">
        <v>2558</v>
      </c>
      <c r="L1394" t="s">
        <v>8</v>
      </c>
      <c r="M1394" t="s">
        <v>8</v>
      </c>
      <c r="N1394" t="s">
        <v>8</v>
      </c>
      <c r="O1394" t="s">
        <v>84</v>
      </c>
      <c r="P1394" t="s">
        <v>2552</v>
      </c>
      <c r="Q1394" t="s">
        <v>86</v>
      </c>
      <c r="R1394" t="s">
        <v>87</v>
      </c>
      <c r="S1394" t="s">
        <v>275</v>
      </c>
      <c r="T1394" t="s">
        <v>275</v>
      </c>
      <c r="U1394" t="s">
        <v>180</v>
      </c>
      <c r="V1394" t="s">
        <v>181</v>
      </c>
      <c r="W1394" t="s">
        <v>247</v>
      </c>
      <c r="X1394">
        <v>3860</v>
      </c>
      <c r="Y1394">
        <v>3860</v>
      </c>
      <c r="Z1394" t="s">
        <v>93</v>
      </c>
      <c r="AA1394">
        <v>1.566042267</v>
      </c>
      <c r="AB1394">
        <v>-0.56604226700000004</v>
      </c>
      <c r="AC1394" t="s">
        <v>6</v>
      </c>
      <c r="AD1394" t="s">
        <v>6</v>
      </c>
      <c r="AE1394" s="4" t="str">
        <f>IF(OR(AB1394&lt;0.2,AB1394&gt;0.75),"Include","NotInclude")</f>
        <v>Include</v>
      </c>
      <c r="AF1394">
        <v>17</v>
      </c>
      <c r="AG1394">
        <v>0</v>
      </c>
      <c r="AH1394">
        <v>0</v>
      </c>
      <c r="AI1394">
        <v>0</v>
      </c>
      <c r="AJ1394" t="s">
        <v>2559</v>
      </c>
      <c r="AK1394" t="s">
        <v>95</v>
      </c>
      <c r="AL1394" t="s">
        <v>2560</v>
      </c>
      <c r="AM1394">
        <v>3860</v>
      </c>
      <c r="AN1394" t="s">
        <v>2545</v>
      </c>
      <c r="AO1394">
        <v>1</v>
      </c>
      <c r="AP1394">
        <v>1003206</v>
      </c>
      <c r="AQ1394">
        <v>1003206</v>
      </c>
      <c r="AR1394" t="s">
        <v>2545</v>
      </c>
      <c r="AS1394">
        <v>0.84</v>
      </c>
      <c r="AT1394" t="s">
        <v>2561</v>
      </c>
      <c r="AU1394" t="s">
        <v>100</v>
      </c>
      <c r="AV1394" t="s">
        <v>21</v>
      </c>
      <c r="AW1394" t="s">
        <v>22</v>
      </c>
      <c r="AX1394" t="s">
        <v>2547</v>
      </c>
      <c r="AY1394" t="s">
        <v>2548</v>
      </c>
      <c r="AZ1394" t="s">
        <v>2549</v>
      </c>
      <c r="BA1394" t="s">
        <v>8</v>
      </c>
    </row>
    <row r="1395" spans="1:53" ht="17" x14ac:dyDescent="0.2">
      <c r="A1395" t="s">
        <v>78</v>
      </c>
      <c r="B1395">
        <v>269</v>
      </c>
      <c r="C1395">
        <v>773</v>
      </c>
      <c r="D1395" t="s">
        <v>79</v>
      </c>
      <c r="E1395" t="s">
        <v>2562</v>
      </c>
      <c r="F1395" t="s">
        <v>79</v>
      </c>
      <c r="G1395">
        <v>3906</v>
      </c>
      <c r="H1395" t="s">
        <v>2563</v>
      </c>
      <c r="I1395" t="s">
        <v>8</v>
      </c>
      <c r="J1395" t="s">
        <v>82</v>
      </c>
      <c r="K1395" t="s">
        <v>2564</v>
      </c>
      <c r="L1395" t="s">
        <v>8</v>
      </c>
      <c r="M1395" t="s">
        <v>8</v>
      </c>
      <c r="N1395" t="s">
        <v>8</v>
      </c>
      <c r="O1395" t="s">
        <v>344</v>
      </c>
      <c r="P1395" t="s">
        <v>2565</v>
      </c>
      <c r="Q1395" t="s">
        <v>346</v>
      </c>
      <c r="R1395" t="s">
        <v>347</v>
      </c>
      <c r="S1395" t="s">
        <v>1183</v>
      </c>
      <c r="T1395" t="s">
        <v>439</v>
      </c>
      <c r="U1395" t="s">
        <v>8</v>
      </c>
      <c r="V1395" t="s">
        <v>8</v>
      </c>
      <c r="W1395" t="s">
        <v>8</v>
      </c>
      <c r="X1395">
        <v>3906</v>
      </c>
      <c r="Y1395">
        <v>0</v>
      </c>
      <c r="Z1395" t="s">
        <v>248</v>
      </c>
      <c r="AA1395">
        <v>0</v>
      </c>
      <c r="AB1395">
        <v>0</v>
      </c>
      <c r="AC1395" t="s">
        <v>8</v>
      </c>
      <c r="AD1395" t="s">
        <v>8</v>
      </c>
      <c r="AE1395" s="4" t="str">
        <f>IF(OR(AB1395&lt;0.2,AB1395&gt;0.75),"Include","NotInclude")</f>
        <v>Include</v>
      </c>
      <c r="AF1395">
        <v>0</v>
      </c>
      <c r="AG1395">
        <v>0</v>
      </c>
      <c r="AH1395">
        <v>0</v>
      </c>
      <c r="AI1395">
        <v>0</v>
      </c>
      <c r="AJ1395" t="s">
        <v>2566</v>
      </c>
      <c r="AK1395" t="s">
        <v>95</v>
      </c>
      <c r="AL1395" t="s">
        <v>2567</v>
      </c>
      <c r="AM1395">
        <v>3906</v>
      </c>
      <c r="AN1395" t="s">
        <v>228</v>
      </c>
      <c r="AO1395">
        <v>1</v>
      </c>
      <c r="AP1395">
        <v>573326</v>
      </c>
      <c r="AQ1395">
        <v>573326</v>
      </c>
      <c r="AR1395" t="s">
        <v>228</v>
      </c>
      <c r="AS1395">
        <v>1</v>
      </c>
      <c r="AT1395" t="s">
        <v>2568</v>
      </c>
      <c r="AU1395" t="s">
        <v>100</v>
      </c>
      <c r="AV1395" t="s">
        <v>14</v>
      </c>
      <c r="AW1395" t="s">
        <v>17</v>
      </c>
      <c r="AX1395" t="s">
        <v>199</v>
      </c>
      <c r="AY1395" t="s">
        <v>217</v>
      </c>
      <c r="AZ1395" t="s">
        <v>230</v>
      </c>
      <c r="BA1395" t="s">
        <v>8</v>
      </c>
    </row>
    <row r="1396" spans="1:53" ht="17" x14ac:dyDescent="0.2">
      <c r="A1396" t="s">
        <v>252</v>
      </c>
      <c r="B1396">
        <v>269</v>
      </c>
      <c r="C1396">
        <v>768</v>
      </c>
      <c r="D1396">
        <v>100</v>
      </c>
      <c r="E1396" t="s">
        <v>2896</v>
      </c>
      <c r="F1396" t="s">
        <v>2562</v>
      </c>
      <c r="G1396">
        <v>3900</v>
      </c>
      <c r="H1396" t="s">
        <v>2897</v>
      </c>
      <c r="I1396" t="s">
        <v>8</v>
      </c>
      <c r="J1396" t="s">
        <v>82</v>
      </c>
      <c r="K1396" t="s">
        <v>2898</v>
      </c>
      <c r="L1396" t="s">
        <v>8</v>
      </c>
      <c r="M1396" t="s">
        <v>8</v>
      </c>
      <c r="N1396" t="s">
        <v>8</v>
      </c>
      <c r="O1396" t="s">
        <v>344</v>
      </c>
      <c r="P1396" t="s">
        <v>1491</v>
      </c>
      <c r="Q1396" t="s">
        <v>346</v>
      </c>
      <c r="R1396" t="s">
        <v>347</v>
      </c>
      <c r="S1396" t="s">
        <v>1183</v>
      </c>
      <c r="T1396" t="s">
        <v>439</v>
      </c>
      <c r="U1396" t="s">
        <v>8</v>
      </c>
      <c r="V1396" t="s">
        <v>8</v>
      </c>
      <c r="W1396" t="s">
        <v>8</v>
      </c>
      <c r="X1396">
        <v>3900</v>
      </c>
      <c r="Y1396">
        <v>0</v>
      </c>
      <c r="Z1396" t="s">
        <v>248</v>
      </c>
      <c r="AA1396">
        <v>0</v>
      </c>
      <c r="AB1396">
        <v>0</v>
      </c>
      <c r="AC1396" t="s">
        <v>8</v>
      </c>
      <c r="AD1396" t="s">
        <v>8</v>
      </c>
      <c r="AE1396" s="4" t="str">
        <f>IF(OR(AB1396&lt;0.2,AB1396&gt;0.75),"Include","NotInclude")</f>
        <v>Include</v>
      </c>
      <c r="AF1396">
        <v>0</v>
      </c>
      <c r="AG1396">
        <v>0</v>
      </c>
      <c r="AH1396">
        <v>0</v>
      </c>
      <c r="AI1396">
        <v>0</v>
      </c>
      <c r="AJ1396" t="s">
        <v>2899</v>
      </c>
      <c r="AK1396" t="s">
        <v>95</v>
      </c>
      <c r="AL1396" t="s">
        <v>2900</v>
      </c>
      <c r="AM1396">
        <v>3900</v>
      </c>
      <c r="AN1396" t="s">
        <v>228</v>
      </c>
      <c r="AO1396">
        <v>1</v>
      </c>
      <c r="AP1396">
        <v>573326</v>
      </c>
      <c r="AQ1396">
        <v>573326</v>
      </c>
      <c r="AR1396" t="s">
        <v>228</v>
      </c>
      <c r="AS1396">
        <v>1</v>
      </c>
      <c r="AT1396" t="s">
        <v>2568</v>
      </c>
      <c r="AU1396" t="s">
        <v>100</v>
      </c>
      <c r="AV1396" t="s">
        <v>14</v>
      </c>
      <c r="AW1396" t="s">
        <v>17</v>
      </c>
      <c r="AX1396" t="s">
        <v>199</v>
      </c>
      <c r="AY1396" t="s">
        <v>217</v>
      </c>
      <c r="AZ1396" t="s">
        <v>230</v>
      </c>
      <c r="BA1396" t="s">
        <v>8</v>
      </c>
    </row>
    <row r="1397" spans="1:53" ht="17" x14ac:dyDescent="0.2">
      <c r="A1397" t="s">
        <v>17552</v>
      </c>
      <c r="B1397">
        <v>269</v>
      </c>
      <c r="C1397">
        <v>2</v>
      </c>
      <c r="D1397" t="s">
        <v>79</v>
      </c>
      <c r="E1397" t="s">
        <v>2562</v>
      </c>
      <c r="F1397" t="s">
        <v>79</v>
      </c>
      <c r="G1397">
        <v>3906</v>
      </c>
      <c r="H1397" t="s">
        <v>2563</v>
      </c>
      <c r="I1397" t="s">
        <v>8</v>
      </c>
      <c r="J1397" t="s">
        <v>82</v>
      </c>
      <c r="K1397" t="s">
        <v>2564</v>
      </c>
      <c r="L1397" t="s">
        <v>8</v>
      </c>
      <c r="M1397" t="s">
        <v>8</v>
      </c>
      <c r="N1397" t="s">
        <v>8</v>
      </c>
      <c r="O1397" t="s">
        <v>344</v>
      </c>
      <c r="P1397" t="s">
        <v>2565</v>
      </c>
      <c r="Q1397" t="s">
        <v>346</v>
      </c>
      <c r="R1397" t="s">
        <v>347</v>
      </c>
      <c r="S1397" t="s">
        <v>1183</v>
      </c>
      <c r="T1397" t="s">
        <v>439</v>
      </c>
      <c r="U1397" t="s">
        <v>8</v>
      </c>
      <c r="V1397" t="s">
        <v>8</v>
      </c>
      <c r="W1397" t="s">
        <v>8</v>
      </c>
      <c r="X1397">
        <v>3906</v>
      </c>
      <c r="Y1397">
        <v>0</v>
      </c>
      <c r="Z1397" t="s">
        <v>248</v>
      </c>
      <c r="AA1397">
        <v>0</v>
      </c>
      <c r="AB1397">
        <v>0</v>
      </c>
      <c r="AC1397" t="s">
        <v>8</v>
      </c>
      <c r="AD1397" t="s">
        <v>8</v>
      </c>
      <c r="AE1397" s="4" t="str">
        <f>IF(OR(AB1397&lt;0.2,AB1397&gt;0.75),"Include","NotInclude")</f>
        <v>Include</v>
      </c>
      <c r="AF1397">
        <v>0</v>
      </c>
      <c r="AG1397">
        <v>0</v>
      </c>
      <c r="AH1397">
        <v>0</v>
      </c>
      <c r="AI1397">
        <v>0</v>
      </c>
      <c r="AJ1397" t="s">
        <v>2566</v>
      </c>
      <c r="AK1397" t="s">
        <v>95</v>
      </c>
      <c r="AL1397" t="s">
        <v>2567</v>
      </c>
      <c r="AM1397">
        <v>3906</v>
      </c>
      <c r="AN1397" t="s">
        <v>228</v>
      </c>
      <c r="AO1397">
        <v>1</v>
      </c>
      <c r="AP1397">
        <v>573326</v>
      </c>
      <c r="AQ1397">
        <v>573326</v>
      </c>
      <c r="AR1397" t="s">
        <v>228</v>
      </c>
      <c r="AS1397">
        <v>1</v>
      </c>
      <c r="AT1397" t="s">
        <v>2568</v>
      </c>
      <c r="AU1397" t="s">
        <v>100</v>
      </c>
      <c r="AV1397" t="s">
        <v>14</v>
      </c>
      <c r="AW1397" t="s">
        <v>17</v>
      </c>
      <c r="AX1397" t="s">
        <v>199</v>
      </c>
      <c r="AY1397" t="s">
        <v>217</v>
      </c>
      <c r="AZ1397" t="s">
        <v>230</v>
      </c>
      <c r="BA1397" t="s">
        <v>8</v>
      </c>
    </row>
    <row r="1398" spans="1:53" ht="17" x14ac:dyDescent="0.2">
      <c r="A1398" t="s">
        <v>78</v>
      </c>
      <c r="B1398">
        <v>270</v>
      </c>
      <c r="C1398">
        <v>772</v>
      </c>
      <c r="D1398" t="s">
        <v>79</v>
      </c>
      <c r="E1398" t="s">
        <v>2607</v>
      </c>
      <c r="F1398" t="s">
        <v>79</v>
      </c>
      <c r="G1398">
        <v>2441</v>
      </c>
      <c r="H1398" t="s">
        <v>2608</v>
      </c>
      <c r="I1398" t="s">
        <v>8</v>
      </c>
      <c r="J1398" t="s">
        <v>82</v>
      </c>
      <c r="K1398" t="s">
        <v>189</v>
      </c>
      <c r="L1398" t="s">
        <v>8</v>
      </c>
      <c r="M1398" t="s">
        <v>8</v>
      </c>
      <c r="N1398" t="s">
        <v>8</v>
      </c>
      <c r="O1398" t="s">
        <v>344</v>
      </c>
      <c r="P1398" t="s">
        <v>345</v>
      </c>
      <c r="Q1398" t="s">
        <v>346</v>
      </c>
      <c r="R1398" t="s">
        <v>347</v>
      </c>
      <c r="S1398" t="s">
        <v>348</v>
      </c>
      <c r="T1398" t="s">
        <v>348</v>
      </c>
      <c r="U1398" t="s">
        <v>348</v>
      </c>
      <c r="V1398" t="s">
        <v>91</v>
      </c>
      <c r="W1398" t="s">
        <v>137</v>
      </c>
      <c r="X1398">
        <v>2441</v>
      </c>
      <c r="Y1398">
        <v>2441</v>
      </c>
      <c r="Z1398" t="s">
        <v>93</v>
      </c>
      <c r="AA1398">
        <v>2.1174075000000001E-2</v>
      </c>
      <c r="AB1398">
        <v>0.97882592499999999</v>
      </c>
      <c r="AC1398" t="s">
        <v>7</v>
      </c>
      <c r="AD1398" t="s">
        <v>7</v>
      </c>
      <c r="AE1398" s="4" t="str">
        <f>IF(OR(AB1398&lt;0.2,AB1398&gt;0.75),"Include","NotInclude")</f>
        <v>Include</v>
      </c>
      <c r="AF1398">
        <v>11</v>
      </c>
      <c r="AG1398">
        <v>0</v>
      </c>
      <c r="AH1398">
        <v>0</v>
      </c>
      <c r="AI1398">
        <v>0</v>
      </c>
      <c r="AJ1398" t="s">
        <v>2609</v>
      </c>
      <c r="AK1398" t="s">
        <v>95</v>
      </c>
      <c r="AL1398" t="s">
        <v>2610</v>
      </c>
      <c r="AM1398">
        <v>2441</v>
      </c>
      <c r="AN1398" t="s">
        <v>97</v>
      </c>
      <c r="AO1398">
        <v>0.85</v>
      </c>
      <c r="AP1398">
        <v>288283</v>
      </c>
      <c r="AQ1398">
        <v>288283</v>
      </c>
      <c r="AR1398" t="s">
        <v>97</v>
      </c>
      <c r="AS1398">
        <v>1</v>
      </c>
      <c r="AT1398" t="s">
        <v>2611</v>
      </c>
      <c r="AU1398" t="s">
        <v>100</v>
      </c>
      <c r="AV1398" t="s">
        <v>21</v>
      </c>
      <c r="AW1398" t="s">
        <v>22</v>
      </c>
      <c r="AX1398" t="s">
        <v>101</v>
      </c>
      <c r="AY1398" t="s">
        <v>102</v>
      </c>
      <c r="AZ1398" t="s">
        <v>8</v>
      </c>
      <c r="BA1398" t="s">
        <v>8</v>
      </c>
    </row>
    <row r="1399" spans="1:53" ht="17" x14ac:dyDescent="0.2">
      <c r="A1399" t="s">
        <v>252</v>
      </c>
      <c r="B1399">
        <v>270</v>
      </c>
      <c r="C1399">
        <v>644</v>
      </c>
      <c r="D1399">
        <v>100</v>
      </c>
      <c r="E1399" t="s">
        <v>11571</v>
      </c>
      <c r="F1399" t="s">
        <v>2607</v>
      </c>
      <c r="G1399">
        <v>2987</v>
      </c>
      <c r="H1399" t="s">
        <v>11572</v>
      </c>
      <c r="I1399" t="s">
        <v>8</v>
      </c>
      <c r="J1399" t="s">
        <v>82</v>
      </c>
      <c r="K1399" t="s">
        <v>265</v>
      </c>
      <c r="L1399" t="s">
        <v>8</v>
      </c>
      <c r="M1399" t="s">
        <v>8</v>
      </c>
      <c r="N1399" t="s">
        <v>8</v>
      </c>
      <c r="O1399" t="s">
        <v>163</v>
      </c>
      <c r="P1399" t="s">
        <v>2415</v>
      </c>
      <c r="Q1399" t="s">
        <v>2416</v>
      </c>
      <c r="R1399" t="s">
        <v>2417</v>
      </c>
      <c r="S1399" t="s">
        <v>135</v>
      </c>
      <c r="T1399" t="s">
        <v>135</v>
      </c>
      <c r="U1399" t="s">
        <v>136</v>
      </c>
      <c r="V1399" t="s">
        <v>8</v>
      </c>
      <c r="W1399" t="s">
        <v>137</v>
      </c>
      <c r="X1399">
        <v>2987</v>
      </c>
      <c r="Y1399">
        <v>2987</v>
      </c>
      <c r="Z1399" t="s">
        <v>93</v>
      </c>
      <c r="AA1399">
        <v>0.284607569</v>
      </c>
      <c r="AB1399">
        <v>0.71539243100000005</v>
      </c>
      <c r="AC1399" t="s">
        <v>9</v>
      </c>
      <c r="AD1399" t="s">
        <v>9</v>
      </c>
      <c r="AE1399" s="4" t="str">
        <f>IF(OR(AB1399&lt;0.2,AB1399&gt;0.75),"Include","NotInclude")</f>
        <v>NotInclude</v>
      </c>
      <c r="AF1399">
        <v>15</v>
      </c>
      <c r="AG1399">
        <v>0</v>
      </c>
      <c r="AH1399">
        <v>0</v>
      </c>
      <c r="AI1399">
        <v>0</v>
      </c>
      <c r="AJ1399" t="s">
        <v>11573</v>
      </c>
      <c r="AK1399" t="s">
        <v>95</v>
      </c>
      <c r="AL1399" t="s">
        <v>11574</v>
      </c>
      <c r="AM1399">
        <v>2987</v>
      </c>
      <c r="AN1399" t="s">
        <v>97</v>
      </c>
      <c r="AO1399">
        <v>0.93</v>
      </c>
      <c r="AP1399">
        <v>324273</v>
      </c>
      <c r="AQ1399">
        <v>324273</v>
      </c>
      <c r="AR1399" t="s">
        <v>97</v>
      </c>
      <c r="AS1399">
        <v>0.99</v>
      </c>
      <c r="AT1399" t="s">
        <v>11575</v>
      </c>
      <c r="AU1399" t="s">
        <v>100</v>
      </c>
      <c r="AV1399" t="s">
        <v>21</v>
      </c>
      <c r="AW1399" t="s">
        <v>22</v>
      </c>
      <c r="AX1399" t="s">
        <v>101</v>
      </c>
      <c r="AY1399" t="s">
        <v>102</v>
      </c>
      <c r="AZ1399" t="s">
        <v>8</v>
      </c>
      <c r="BA1399" t="s">
        <v>8</v>
      </c>
    </row>
    <row r="1400" spans="1:53" ht="17" x14ac:dyDescent="0.2">
      <c r="A1400" t="s">
        <v>252</v>
      </c>
      <c r="B1400">
        <v>270</v>
      </c>
      <c r="C1400">
        <v>587</v>
      </c>
      <c r="D1400">
        <v>100</v>
      </c>
      <c r="E1400" t="s">
        <v>15340</v>
      </c>
      <c r="F1400" t="s">
        <v>2607</v>
      </c>
      <c r="G1400">
        <v>1630</v>
      </c>
      <c r="H1400" t="s">
        <v>15341</v>
      </c>
      <c r="I1400" t="s">
        <v>8</v>
      </c>
      <c r="J1400" t="s">
        <v>82</v>
      </c>
      <c r="K1400" t="s">
        <v>856</v>
      </c>
      <c r="L1400" t="s">
        <v>8</v>
      </c>
      <c r="M1400" t="s">
        <v>8</v>
      </c>
      <c r="N1400" t="s">
        <v>8</v>
      </c>
      <c r="O1400" t="s">
        <v>163</v>
      </c>
      <c r="P1400" t="s">
        <v>1962</v>
      </c>
      <c r="Q1400" t="s">
        <v>1963</v>
      </c>
      <c r="R1400" t="s">
        <v>1964</v>
      </c>
      <c r="S1400" t="s">
        <v>135</v>
      </c>
      <c r="T1400" t="s">
        <v>135</v>
      </c>
      <c r="U1400" t="s">
        <v>136</v>
      </c>
      <c r="V1400" t="s">
        <v>8</v>
      </c>
      <c r="W1400" t="s">
        <v>137</v>
      </c>
      <c r="X1400">
        <v>1630</v>
      </c>
      <c r="Y1400">
        <v>1630</v>
      </c>
      <c r="Z1400" t="s">
        <v>93</v>
      </c>
      <c r="AA1400">
        <v>8.8965190000000003E-3</v>
      </c>
      <c r="AB1400">
        <v>0.99110348100000001</v>
      </c>
      <c r="AC1400" t="s">
        <v>7</v>
      </c>
      <c r="AD1400" t="s">
        <v>7</v>
      </c>
      <c r="AE1400" s="4" t="str">
        <f>IF(OR(AB1400&lt;0.2,AB1400&gt;0.75),"Include","NotInclude")</f>
        <v>Include</v>
      </c>
      <c r="AF1400">
        <v>8</v>
      </c>
      <c r="AG1400">
        <v>0</v>
      </c>
      <c r="AH1400">
        <v>0</v>
      </c>
      <c r="AI1400">
        <v>0</v>
      </c>
      <c r="AJ1400" t="s">
        <v>15342</v>
      </c>
      <c r="AK1400" t="s">
        <v>95</v>
      </c>
      <c r="AL1400" t="s">
        <v>15343</v>
      </c>
      <c r="AM1400">
        <v>1630</v>
      </c>
      <c r="AN1400" t="s">
        <v>97</v>
      </c>
      <c r="AO1400">
        <v>0.99</v>
      </c>
      <c r="AP1400">
        <v>285497</v>
      </c>
      <c r="AQ1400">
        <v>285497</v>
      </c>
      <c r="AR1400" t="s">
        <v>97</v>
      </c>
      <c r="AS1400">
        <v>0.99</v>
      </c>
      <c r="AT1400" t="s">
        <v>15344</v>
      </c>
      <c r="AU1400" t="s">
        <v>100</v>
      </c>
      <c r="AV1400" t="s">
        <v>21</v>
      </c>
      <c r="AW1400" t="s">
        <v>22</v>
      </c>
      <c r="AX1400" t="s">
        <v>101</v>
      </c>
      <c r="AY1400" t="s">
        <v>102</v>
      </c>
      <c r="AZ1400" t="s">
        <v>8</v>
      </c>
      <c r="BA1400" t="s">
        <v>8</v>
      </c>
    </row>
    <row r="1401" spans="1:53" ht="17" x14ac:dyDescent="0.2">
      <c r="A1401" t="s">
        <v>17552</v>
      </c>
      <c r="B1401">
        <v>270</v>
      </c>
      <c r="C1401">
        <v>3</v>
      </c>
      <c r="D1401" t="s">
        <v>79</v>
      </c>
      <c r="E1401" t="s">
        <v>2607</v>
      </c>
      <c r="F1401" t="s">
        <v>79</v>
      </c>
      <c r="G1401">
        <v>2441</v>
      </c>
      <c r="H1401" t="s">
        <v>2608</v>
      </c>
      <c r="I1401" t="s">
        <v>8</v>
      </c>
      <c r="J1401" t="s">
        <v>82</v>
      </c>
      <c r="K1401" t="s">
        <v>189</v>
      </c>
      <c r="L1401" t="s">
        <v>8</v>
      </c>
      <c r="M1401" t="s">
        <v>8</v>
      </c>
      <c r="N1401" t="s">
        <v>8</v>
      </c>
      <c r="O1401" t="s">
        <v>344</v>
      </c>
      <c r="P1401" t="s">
        <v>345</v>
      </c>
      <c r="Q1401" t="s">
        <v>346</v>
      </c>
      <c r="R1401" t="s">
        <v>347</v>
      </c>
      <c r="S1401" t="s">
        <v>348</v>
      </c>
      <c r="T1401" t="s">
        <v>348</v>
      </c>
      <c r="U1401" t="s">
        <v>348</v>
      </c>
      <c r="V1401" t="s">
        <v>91</v>
      </c>
      <c r="W1401" t="s">
        <v>137</v>
      </c>
      <c r="X1401">
        <v>2441</v>
      </c>
      <c r="Y1401">
        <v>2441</v>
      </c>
      <c r="Z1401" t="s">
        <v>93</v>
      </c>
      <c r="AA1401">
        <v>2.1174075000000001E-2</v>
      </c>
      <c r="AB1401">
        <v>0.97882592499999999</v>
      </c>
      <c r="AC1401" t="s">
        <v>7</v>
      </c>
      <c r="AD1401" t="s">
        <v>7</v>
      </c>
      <c r="AE1401" s="4" t="str">
        <f>IF(OR(AB1401&lt;0.2,AB1401&gt;0.75),"Include","NotInclude")</f>
        <v>Include</v>
      </c>
      <c r="AF1401">
        <v>11</v>
      </c>
      <c r="AG1401">
        <v>0</v>
      </c>
      <c r="AH1401">
        <v>0</v>
      </c>
      <c r="AI1401">
        <v>0</v>
      </c>
      <c r="AJ1401" t="s">
        <v>2609</v>
      </c>
      <c r="AK1401" t="s">
        <v>95</v>
      </c>
      <c r="AL1401" t="s">
        <v>2610</v>
      </c>
      <c r="AM1401">
        <v>2441</v>
      </c>
      <c r="AN1401" t="s">
        <v>97</v>
      </c>
      <c r="AO1401">
        <v>0.85</v>
      </c>
      <c r="AP1401">
        <v>288283</v>
      </c>
      <c r="AQ1401">
        <v>288283</v>
      </c>
      <c r="AR1401" t="s">
        <v>97</v>
      </c>
      <c r="AS1401">
        <v>1</v>
      </c>
      <c r="AT1401" t="s">
        <v>2611</v>
      </c>
      <c r="AU1401" t="s">
        <v>100</v>
      </c>
      <c r="AV1401" t="s">
        <v>21</v>
      </c>
      <c r="AW1401" t="s">
        <v>22</v>
      </c>
      <c r="AX1401" t="s">
        <v>101</v>
      </c>
      <c r="AY1401" t="s">
        <v>102</v>
      </c>
      <c r="AZ1401" t="s">
        <v>8</v>
      </c>
      <c r="BA1401" t="s">
        <v>8</v>
      </c>
    </row>
    <row r="1402" spans="1:53" ht="17" x14ac:dyDescent="0.2">
      <c r="A1402" t="s">
        <v>78</v>
      </c>
      <c r="B1402">
        <v>271</v>
      </c>
      <c r="C1402">
        <v>772</v>
      </c>
      <c r="D1402" t="s">
        <v>79</v>
      </c>
      <c r="E1402" t="s">
        <v>2612</v>
      </c>
      <c r="F1402" t="s">
        <v>79</v>
      </c>
      <c r="G1402">
        <v>2673</v>
      </c>
      <c r="H1402" t="s">
        <v>2613</v>
      </c>
      <c r="I1402" t="s">
        <v>8</v>
      </c>
      <c r="J1402" t="s">
        <v>82</v>
      </c>
      <c r="K1402" t="s">
        <v>2614</v>
      </c>
      <c r="L1402" t="s">
        <v>8</v>
      </c>
      <c r="M1402" t="s">
        <v>8</v>
      </c>
      <c r="N1402" t="s">
        <v>8</v>
      </c>
      <c r="O1402" t="s">
        <v>163</v>
      </c>
      <c r="P1402" t="s">
        <v>2615</v>
      </c>
      <c r="Q1402" t="s">
        <v>1061</v>
      </c>
      <c r="R1402" t="s">
        <v>1062</v>
      </c>
      <c r="S1402" t="s">
        <v>465</v>
      </c>
      <c r="T1402" t="s">
        <v>465</v>
      </c>
      <c r="U1402" t="s">
        <v>361</v>
      </c>
      <c r="V1402" t="s">
        <v>91</v>
      </c>
      <c r="W1402" t="s">
        <v>848</v>
      </c>
      <c r="X1402">
        <v>2673</v>
      </c>
      <c r="Y1402">
        <v>2673</v>
      </c>
      <c r="Z1402" t="s">
        <v>93</v>
      </c>
      <c r="AA1402">
        <v>-8.8278569999999997E-3</v>
      </c>
      <c r="AB1402">
        <v>1.008827857</v>
      </c>
      <c r="AC1402" t="s">
        <v>7</v>
      </c>
      <c r="AD1402" t="s">
        <v>7</v>
      </c>
      <c r="AE1402" s="4" t="str">
        <f>IF(OR(AB1402&lt;0.2,AB1402&gt;0.75),"Include","NotInclude")</f>
        <v>Include</v>
      </c>
      <c r="AF1402">
        <v>13</v>
      </c>
      <c r="AG1402">
        <v>0</v>
      </c>
      <c r="AH1402">
        <v>0</v>
      </c>
      <c r="AI1402">
        <v>0</v>
      </c>
      <c r="AJ1402" t="s">
        <v>2616</v>
      </c>
      <c r="AK1402" t="s">
        <v>95</v>
      </c>
      <c r="AL1402" t="s">
        <v>2617</v>
      </c>
      <c r="AM1402">
        <v>2673</v>
      </c>
      <c r="AN1402" t="s">
        <v>1445</v>
      </c>
      <c r="AO1402">
        <v>0.51</v>
      </c>
      <c r="AP1402">
        <v>702443</v>
      </c>
      <c r="AQ1402">
        <v>702443</v>
      </c>
      <c r="AR1402" t="s">
        <v>1085</v>
      </c>
      <c r="AS1402">
        <v>1</v>
      </c>
      <c r="AT1402" t="s">
        <v>2618</v>
      </c>
      <c r="AU1402" t="s">
        <v>100</v>
      </c>
      <c r="AV1402" t="s">
        <v>21</v>
      </c>
      <c r="AW1402" t="s">
        <v>24</v>
      </c>
      <c r="AX1402" t="s">
        <v>880</v>
      </c>
      <c r="AY1402" t="s">
        <v>881</v>
      </c>
      <c r="AZ1402" t="s">
        <v>1571</v>
      </c>
      <c r="BA1402" t="s">
        <v>8</v>
      </c>
    </row>
    <row r="1403" spans="1:53" ht="17" x14ac:dyDescent="0.2">
      <c r="A1403" t="s">
        <v>252</v>
      </c>
      <c r="B1403">
        <v>271</v>
      </c>
      <c r="C1403">
        <v>772</v>
      </c>
      <c r="D1403">
        <v>100</v>
      </c>
      <c r="E1403" t="s">
        <v>2619</v>
      </c>
      <c r="F1403" t="s">
        <v>2612</v>
      </c>
      <c r="G1403">
        <v>2677</v>
      </c>
      <c r="H1403" t="s">
        <v>2620</v>
      </c>
      <c r="I1403" t="s">
        <v>8</v>
      </c>
      <c r="J1403" t="s">
        <v>82</v>
      </c>
      <c r="K1403" t="s">
        <v>414</v>
      </c>
      <c r="L1403" t="s">
        <v>8</v>
      </c>
      <c r="M1403" t="s">
        <v>8</v>
      </c>
      <c r="N1403" t="s">
        <v>8</v>
      </c>
      <c r="O1403" t="s">
        <v>163</v>
      </c>
      <c r="P1403" t="s">
        <v>2615</v>
      </c>
      <c r="Q1403" t="s">
        <v>1061</v>
      </c>
      <c r="R1403" t="s">
        <v>1062</v>
      </c>
      <c r="S1403" t="s">
        <v>465</v>
      </c>
      <c r="T1403" t="s">
        <v>465</v>
      </c>
      <c r="U1403" t="s">
        <v>361</v>
      </c>
      <c r="V1403" t="s">
        <v>91</v>
      </c>
      <c r="W1403" t="s">
        <v>848</v>
      </c>
      <c r="X1403">
        <v>2677</v>
      </c>
      <c r="Y1403">
        <v>2677</v>
      </c>
      <c r="Z1403" t="s">
        <v>93</v>
      </c>
      <c r="AA1403">
        <v>2.4276605999999999E-2</v>
      </c>
      <c r="AB1403">
        <v>0.97572339399999997</v>
      </c>
      <c r="AC1403" t="s">
        <v>7</v>
      </c>
      <c r="AD1403" t="s">
        <v>7</v>
      </c>
      <c r="AE1403" s="4" t="str">
        <f>IF(OR(AB1403&lt;0.2,AB1403&gt;0.75),"Include","NotInclude")</f>
        <v>Include</v>
      </c>
      <c r="AF1403">
        <v>13</v>
      </c>
      <c r="AG1403">
        <v>0</v>
      </c>
      <c r="AH1403">
        <v>0</v>
      </c>
      <c r="AI1403">
        <v>0</v>
      </c>
      <c r="AJ1403" t="s">
        <v>2621</v>
      </c>
      <c r="AK1403" t="s">
        <v>95</v>
      </c>
      <c r="AL1403" t="s">
        <v>2622</v>
      </c>
      <c r="AM1403">
        <v>2677</v>
      </c>
      <c r="AN1403" t="s">
        <v>1445</v>
      </c>
      <c r="AO1403">
        <v>0.52</v>
      </c>
      <c r="AP1403">
        <v>702443</v>
      </c>
      <c r="AQ1403">
        <v>702443</v>
      </c>
      <c r="AR1403" t="s">
        <v>1085</v>
      </c>
      <c r="AS1403">
        <v>1</v>
      </c>
      <c r="AT1403" t="s">
        <v>2618</v>
      </c>
      <c r="AU1403" t="s">
        <v>100</v>
      </c>
      <c r="AV1403" t="s">
        <v>21</v>
      </c>
      <c r="AW1403" t="s">
        <v>24</v>
      </c>
      <c r="AX1403" t="s">
        <v>880</v>
      </c>
      <c r="AY1403" t="s">
        <v>881</v>
      </c>
      <c r="AZ1403" t="s">
        <v>1571</v>
      </c>
      <c r="BA1403" t="s">
        <v>8</v>
      </c>
    </row>
    <row r="1404" spans="1:53" ht="17" x14ac:dyDescent="0.2">
      <c r="A1404" t="s">
        <v>17552</v>
      </c>
      <c r="B1404">
        <v>271</v>
      </c>
      <c r="C1404">
        <v>2</v>
      </c>
      <c r="D1404" t="s">
        <v>79</v>
      </c>
      <c r="E1404" t="s">
        <v>2612</v>
      </c>
      <c r="F1404" t="s">
        <v>79</v>
      </c>
      <c r="G1404">
        <v>2673</v>
      </c>
      <c r="H1404" t="s">
        <v>2613</v>
      </c>
      <c r="I1404" t="s">
        <v>8</v>
      </c>
      <c r="J1404" t="s">
        <v>82</v>
      </c>
      <c r="K1404" t="s">
        <v>2614</v>
      </c>
      <c r="L1404" t="s">
        <v>8</v>
      </c>
      <c r="M1404" t="s">
        <v>8</v>
      </c>
      <c r="N1404" t="s">
        <v>8</v>
      </c>
      <c r="O1404" t="s">
        <v>163</v>
      </c>
      <c r="P1404" t="s">
        <v>2615</v>
      </c>
      <c r="Q1404" t="s">
        <v>1061</v>
      </c>
      <c r="R1404" t="s">
        <v>1062</v>
      </c>
      <c r="S1404" t="s">
        <v>465</v>
      </c>
      <c r="T1404" t="s">
        <v>465</v>
      </c>
      <c r="U1404" t="s">
        <v>361</v>
      </c>
      <c r="V1404" t="s">
        <v>91</v>
      </c>
      <c r="W1404" t="s">
        <v>848</v>
      </c>
      <c r="X1404">
        <v>2673</v>
      </c>
      <c r="Y1404">
        <v>2673</v>
      </c>
      <c r="Z1404" t="s">
        <v>93</v>
      </c>
      <c r="AA1404">
        <v>-8.8278569999999997E-3</v>
      </c>
      <c r="AB1404">
        <v>1.008827857</v>
      </c>
      <c r="AC1404" t="s">
        <v>7</v>
      </c>
      <c r="AD1404" t="s">
        <v>7</v>
      </c>
      <c r="AE1404" s="4" t="str">
        <f>IF(OR(AB1404&lt;0.2,AB1404&gt;0.75),"Include","NotInclude")</f>
        <v>Include</v>
      </c>
      <c r="AF1404">
        <v>13</v>
      </c>
      <c r="AG1404">
        <v>0</v>
      </c>
      <c r="AH1404">
        <v>0</v>
      </c>
      <c r="AI1404">
        <v>0</v>
      </c>
      <c r="AJ1404" t="s">
        <v>2616</v>
      </c>
      <c r="AK1404" t="s">
        <v>95</v>
      </c>
      <c r="AL1404" t="s">
        <v>2617</v>
      </c>
      <c r="AM1404">
        <v>2673</v>
      </c>
      <c r="AN1404" t="s">
        <v>1445</v>
      </c>
      <c r="AO1404">
        <v>0.51</v>
      </c>
      <c r="AP1404">
        <v>702443</v>
      </c>
      <c r="AQ1404">
        <v>702443</v>
      </c>
      <c r="AR1404" t="s">
        <v>1085</v>
      </c>
      <c r="AS1404">
        <v>1</v>
      </c>
      <c r="AT1404" t="s">
        <v>2618</v>
      </c>
      <c r="AU1404" t="s">
        <v>100</v>
      </c>
      <c r="AV1404" t="s">
        <v>21</v>
      </c>
      <c r="AW1404" t="s">
        <v>24</v>
      </c>
      <c r="AX1404" t="s">
        <v>880</v>
      </c>
      <c r="AY1404" t="s">
        <v>881</v>
      </c>
      <c r="AZ1404" t="s">
        <v>1571</v>
      </c>
      <c r="BA1404" t="s">
        <v>8</v>
      </c>
    </row>
    <row r="1405" spans="1:53" ht="17" x14ac:dyDescent="0.2">
      <c r="A1405" t="s">
        <v>78</v>
      </c>
      <c r="B1405">
        <v>272</v>
      </c>
      <c r="C1405">
        <v>772</v>
      </c>
      <c r="D1405" t="s">
        <v>79</v>
      </c>
      <c r="E1405" t="s">
        <v>2628</v>
      </c>
      <c r="F1405" t="s">
        <v>79</v>
      </c>
      <c r="G1405">
        <v>3305</v>
      </c>
      <c r="H1405" t="s">
        <v>2629</v>
      </c>
      <c r="I1405" t="s">
        <v>8</v>
      </c>
      <c r="J1405" t="s">
        <v>82</v>
      </c>
      <c r="K1405" t="s">
        <v>2630</v>
      </c>
      <c r="L1405" t="s">
        <v>8</v>
      </c>
      <c r="M1405" t="s">
        <v>8</v>
      </c>
      <c r="N1405" t="s">
        <v>8</v>
      </c>
      <c r="O1405" t="s">
        <v>84</v>
      </c>
      <c r="P1405" t="s">
        <v>2631</v>
      </c>
      <c r="Q1405" t="s">
        <v>86</v>
      </c>
      <c r="R1405" t="s">
        <v>87</v>
      </c>
      <c r="S1405" t="s">
        <v>88</v>
      </c>
      <c r="T1405" t="s">
        <v>89</v>
      </c>
      <c r="U1405" t="s">
        <v>90</v>
      </c>
      <c r="V1405" t="s">
        <v>119</v>
      </c>
      <c r="W1405" t="s">
        <v>92</v>
      </c>
      <c r="X1405">
        <v>3305</v>
      </c>
      <c r="Y1405">
        <v>3305</v>
      </c>
      <c r="Z1405" t="s">
        <v>93</v>
      </c>
      <c r="AA1405">
        <v>0.15472312699999999</v>
      </c>
      <c r="AB1405">
        <v>0.84527687299999998</v>
      </c>
      <c r="AC1405" t="s">
        <v>7</v>
      </c>
      <c r="AD1405" t="s">
        <v>9</v>
      </c>
      <c r="AE1405" s="4" t="str">
        <f>IF(OR(AB1405&lt;0.2,AB1405&gt;0.75),"Include","NotInclude")</f>
        <v>Include</v>
      </c>
      <c r="AF1405">
        <v>16</v>
      </c>
      <c r="AG1405">
        <v>0</v>
      </c>
      <c r="AH1405">
        <v>0</v>
      </c>
      <c r="AI1405">
        <v>0</v>
      </c>
      <c r="AJ1405" t="s">
        <v>2632</v>
      </c>
      <c r="AK1405" t="s">
        <v>95</v>
      </c>
      <c r="AL1405" t="s">
        <v>2633</v>
      </c>
      <c r="AM1405">
        <v>3305</v>
      </c>
      <c r="AN1405" t="s">
        <v>2634</v>
      </c>
      <c r="AO1405">
        <v>0.75</v>
      </c>
      <c r="AP1405">
        <v>18850</v>
      </c>
      <c r="AQ1405">
        <v>18850</v>
      </c>
      <c r="AR1405" t="s">
        <v>2325</v>
      </c>
      <c r="AS1405">
        <v>1</v>
      </c>
      <c r="AT1405" t="s">
        <v>2635</v>
      </c>
      <c r="AU1405" t="s">
        <v>100</v>
      </c>
      <c r="AV1405" t="s">
        <v>13</v>
      </c>
      <c r="AW1405" t="s">
        <v>13</v>
      </c>
      <c r="AX1405" t="s">
        <v>353</v>
      </c>
      <c r="AY1405" t="s">
        <v>721</v>
      </c>
      <c r="AZ1405" t="s">
        <v>2636</v>
      </c>
      <c r="BA1405" t="s">
        <v>8</v>
      </c>
    </row>
    <row r="1406" spans="1:53" ht="17" x14ac:dyDescent="0.2">
      <c r="A1406" t="s">
        <v>17552</v>
      </c>
      <c r="B1406">
        <v>272</v>
      </c>
      <c r="C1406">
        <v>1</v>
      </c>
      <c r="D1406" t="s">
        <v>79</v>
      </c>
      <c r="E1406" t="s">
        <v>2628</v>
      </c>
      <c r="F1406" t="s">
        <v>79</v>
      </c>
      <c r="G1406">
        <v>3305</v>
      </c>
      <c r="H1406" t="s">
        <v>2629</v>
      </c>
      <c r="I1406" t="s">
        <v>8</v>
      </c>
      <c r="J1406" t="s">
        <v>82</v>
      </c>
      <c r="K1406" t="s">
        <v>2630</v>
      </c>
      <c r="L1406" t="s">
        <v>8</v>
      </c>
      <c r="M1406" t="s">
        <v>8</v>
      </c>
      <c r="N1406" t="s">
        <v>8</v>
      </c>
      <c r="O1406" t="s">
        <v>84</v>
      </c>
      <c r="P1406" t="s">
        <v>2631</v>
      </c>
      <c r="Q1406" t="s">
        <v>86</v>
      </c>
      <c r="R1406" t="s">
        <v>87</v>
      </c>
      <c r="S1406" t="s">
        <v>88</v>
      </c>
      <c r="T1406" t="s">
        <v>89</v>
      </c>
      <c r="U1406" t="s">
        <v>90</v>
      </c>
      <c r="V1406" t="s">
        <v>119</v>
      </c>
      <c r="W1406" t="s">
        <v>92</v>
      </c>
      <c r="X1406">
        <v>3305</v>
      </c>
      <c r="Y1406">
        <v>3305</v>
      </c>
      <c r="Z1406" t="s">
        <v>93</v>
      </c>
      <c r="AA1406">
        <v>0.15472312699999999</v>
      </c>
      <c r="AB1406">
        <v>0.84527687299999998</v>
      </c>
      <c r="AC1406" t="s">
        <v>7</v>
      </c>
      <c r="AD1406" t="s">
        <v>9</v>
      </c>
      <c r="AE1406" s="4" t="str">
        <f>IF(OR(AB1406&lt;0.2,AB1406&gt;0.75),"Include","NotInclude")</f>
        <v>Include</v>
      </c>
      <c r="AF1406">
        <v>16</v>
      </c>
      <c r="AG1406">
        <v>0</v>
      </c>
      <c r="AH1406">
        <v>0</v>
      </c>
      <c r="AI1406">
        <v>0</v>
      </c>
      <c r="AJ1406" t="s">
        <v>2632</v>
      </c>
      <c r="AK1406" t="s">
        <v>95</v>
      </c>
      <c r="AL1406" t="s">
        <v>2633</v>
      </c>
      <c r="AM1406">
        <v>3305</v>
      </c>
      <c r="AN1406" t="s">
        <v>2634</v>
      </c>
      <c r="AO1406">
        <v>0.75</v>
      </c>
      <c r="AP1406">
        <v>18850</v>
      </c>
      <c r="AQ1406">
        <v>18850</v>
      </c>
      <c r="AR1406" t="s">
        <v>2325</v>
      </c>
      <c r="AS1406">
        <v>1</v>
      </c>
      <c r="AT1406" t="s">
        <v>2635</v>
      </c>
      <c r="AU1406" t="s">
        <v>100</v>
      </c>
      <c r="AV1406" t="s">
        <v>13</v>
      </c>
      <c r="AW1406" t="s">
        <v>13</v>
      </c>
      <c r="AX1406" t="s">
        <v>353</v>
      </c>
      <c r="AY1406" t="s">
        <v>721</v>
      </c>
      <c r="AZ1406" t="s">
        <v>2636</v>
      </c>
      <c r="BA1406" t="s">
        <v>8</v>
      </c>
    </row>
    <row r="1407" spans="1:53" ht="17" x14ac:dyDescent="0.2">
      <c r="A1407" t="s">
        <v>78</v>
      </c>
      <c r="B1407">
        <v>273</v>
      </c>
      <c r="C1407">
        <v>772</v>
      </c>
      <c r="D1407" t="s">
        <v>79</v>
      </c>
      <c r="E1407" t="s">
        <v>2637</v>
      </c>
      <c r="F1407" t="s">
        <v>79</v>
      </c>
      <c r="G1407">
        <v>3313</v>
      </c>
      <c r="H1407" t="s">
        <v>2638</v>
      </c>
      <c r="I1407" t="s">
        <v>8</v>
      </c>
      <c r="J1407" t="s">
        <v>82</v>
      </c>
      <c r="K1407" t="s">
        <v>2374</v>
      </c>
      <c r="L1407" t="s">
        <v>8</v>
      </c>
      <c r="M1407" t="s">
        <v>8</v>
      </c>
      <c r="N1407" t="s">
        <v>8</v>
      </c>
      <c r="O1407" t="s">
        <v>163</v>
      </c>
      <c r="P1407" t="s">
        <v>2257</v>
      </c>
      <c r="Q1407" t="s">
        <v>1061</v>
      </c>
      <c r="R1407" t="s">
        <v>1062</v>
      </c>
      <c r="S1407" t="s">
        <v>465</v>
      </c>
      <c r="T1407" t="s">
        <v>465</v>
      </c>
      <c r="U1407" t="s">
        <v>361</v>
      </c>
      <c r="V1407" t="s">
        <v>91</v>
      </c>
      <c r="W1407" t="s">
        <v>848</v>
      </c>
      <c r="X1407">
        <v>3313</v>
      </c>
      <c r="Y1407">
        <v>3313</v>
      </c>
      <c r="Z1407" t="s">
        <v>93</v>
      </c>
      <c r="AA1407">
        <v>0.34853420200000002</v>
      </c>
      <c r="AB1407">
        <v>0.65146579800000004</v>
      </c>
      <c r="AC1407" t="s">
        <v>9</v>
      </c>
      <c r="AD1407" t="s">
        <v>9</v>
      </c>
      <c r="AE1407" s="4" t="str">
        <f>IF(OR(AB1407&lt;0.2,AB1407&gt;0.75),"Include","NotInclude")</f>
        <v>NotInclude</v>
      </c>
      <c r="AF1407">
        <v>16</v>
      </c>
      <c r="AG1407">
        <v>0</v>
      </c>
      <c r="AH1407">
        <v>0</v>
      </c>
      <c r="AI1407">
        <v>0</v>
      </c>
      <c r="AJ1407" t="s">
        <v>2639</v>
      </c>
      <c r="AK1407" t="s">
        <v>95</v>
      </c>
      <c r="AL1407" t="s">
        <v>2640</v>
      </c>
      <c r="AM1407">
        <v>3313</v>
      </c>
      <c r="AN1407" t="s">
        <v>811</v>
      </c>
      <c r="AO1407">
        <v>1</v>
      </c>
      <c r="AP1407">
        <v>221902</v>
      </c>
      <c r="AQ1407" t="s">
        <v>8</v>
      </c>
      <c r="AR1407" t="s">
        <v>8</v>
      </c>
      <c r="AS1407" t="s">
        <v>8</v>
      </c>
      <c r="AT1407" t="s">
        <v>2641</v>
      </c>
      <c r="AU1407" t="s">
        <v>100</v>
      </c>
      <c r="AV1407" t="s">
        <v>13</v>
      </c>
      <c r="AW1407" t="s">
        <v>13</v>
      </c>
      <c r="AX1407" t="s">
        <v>353</v>
      </c>
      <c r="AY1407" t="s">
        <v>721</v>
      </c>
      <c r="AZ1407" t="s">
        <v>2642</v>
      </c>
      <c r="BA1407" t="s">
        <v>8</v>
      </c>
    </row>
    <row r="1408" spans="1:53" ht="17" x14ac:dyDescent="0.2">
      <c r="A1408" t="s">
        <v>17552</v>
      </c>
      <c r="B1408">
        <v>273</v>
      </c>
      <c r="C1408">
        <v>1</v>
      </c>
      <c r="D1408" t="s">
        <v>79</v>
      </c>
      <c r="E1408" t="s">
        <v>2637</v>
      </c>
      <c r="F1408" t="s">
        <v>79</v>
      </c>
      <c r="G1408">
        <v>3313</v>
      </c>
      <c r="H1408" t="s">
        <v>2638</v>
      </c>
      <c r="I1408" t="s">
        <v>8</v>
      </c>
      <c r="J1408" t="s">
        <v>82</v>
      </c>
      <c r="K1408" t="s">
        <v>2374</v>
      </c>
      <c r="L1408" t="s">
        <v>8</v>
      </c>
      <c r="M1408" t="s">
        <v>8</v>
      </c>
      <c r="N1408" t="s">
        <v>8</v>
      </c>
      <c r="O1408" t="s">
        <v>163</v>
      </c>
      <c r="P1408" t="s">
        <v>2257</v>
      </c>
      <c r="Q1408" t="s">
        <v>1061</v>
      </c>
      <c r="R1408" t="s">
        <v>1062</v>
      </c>
      <c r="S1408" t="s">
        <v>465</v>
      </c>
      <c r="T1408" t="s">
        <v>465</v>
      </c>
      <c r="U1408" t="s">
        <v>361</v>
      </c>
      <c r="V1408" t="s">
        <v>91</v>
      </c>
      <c r="W1408" t="s">
        <v>848</v>
      </c>
      <c r="X1408">
        <v>3313</v>
      </c>
      <c r="Y1408">
        <v>3313</v>
      </c>
      <c r="Z1408" t="s">
        <v>93</v>
      </c>
      <c r="AA1408">
        <v>0.34853420200000002</v>
      </c>
      <c r="AB1408">
        <v>0.65146579800000004</v>
      </c>
      <c r="AC1408" t="s">
        <v>9</v>
      </c>
      <c r="AD1408" t="s">
        <v>9</v>
      </c>
      <c r="AE1408" s="4" t="str">
        <f>IF(OR(AB1408&lt;0.2,AB1408&gt;0.75),"Include","NotInclude")</f>
        <v>NotInclude</v>
      </c>
      <c r="AF1408">
        <v>16</v>
      </c>
      <c r="AG1408">
        <v>0</v>
      </c>
      <c r="AH1408">
        <v>0</v>
      </c>
      <c r="AI1408">
        <v>0</v>
      </c>
      <c r="AJ1408" t="s">
        <v>2639</v>
      </c>
      <c r="AK1408" t="s">
        <v>95</v>
      </c>
      <c r="AL1408" t="s">
        <v>2640</v>
      </c>
      <c r="AM1408">
        <v>3313</v>
      </c>
      <c r="AN1408" t="s">
        <v>811</v>
      </c>
      <c r="AO1408">
        <v>1</v>
      </c>
      <c r="AP1408">
        <v>221902</v>
      </c>
      <c r="AQ1408" t="s">
        <v>8</v>
      </c>
      <c r="AR1408" t="s">
        <v>8</v>
      </c>
      <c r="AS1408" t="s">
        <v>8</v>
      </c>
      <c r="AT1408" t="s">
        <v>2641</v>
      </c>
      <c r="AU1408" t="s">
        <v>100</v>
      </c>
      <c r="AV1408" t="s">
        <v>13</v>
      </c>
      <c r="AW1408" t="s">
        <v>13</v>
      </c>
      <c r="AX1408" t="s">
        <v>353</v>
      </c>
      <c r="AY1408" t="s">
        <v>721</v>
      </c>
      <c r="AZ1408" t="s">
        <v>2642</v>
      </c>
      <c r="BA1408" t="s">
        <v>8</v>
      </c>
    </row>
    <row r="1409" spans="1:53" ht="17" x14ac:dyDescent="0.2">
      <c r="A1409" t="s">
        <v>78</v>
      </c>
      <c r="B1409">
        <v>274</v>
      </c>
      <c r="C1409">
        <v>772</v>
      </c>
      <c r="D1409" t="s">
        <v>79</v>
      </c>
      <c r="E1409" t="s">
        <v>2643</v>
      </c>
      <c r="F1409" t="s">
        <v>79</v>
      </c>
      <c r="G1409">
        <v>3342</v>
      </c>
      <c r="H1409" t="s">
        <v>2644</v>
      </c>
      <c r="I1409" t="s">
        <v>8</v>
      </c>
      <c r="J1409" t="s">
        <v>82</v>
      </c>
      <c r="K1409" t="s">
        <v>2374</v>
      </c>
      <c r="L1409" t="s">
        <v>8</v>
      </c>
      <c r="M1409" t="s">
        <v>8</v>
      </c>
      <c r="N1409" t="s">
        <v>8</v>
      </c>
      <c r="O1409" t="s">
        <v>131</v>
      </c>
      <c r="P1409" t="s">
        <v>2645</v>
      </c>
      <c r="Q1409" t="s">
        <v>938</v>
      </c>
      <c r="R1409" t="s">
        <v>939</v>
      </c>
      <c r="S1409" t="s">
        <v>117</v>
      </c>
      <c r="T1409" t="s">
        <v>117</v>
      </c>
      <c r="U1409" t="s">
        <v>118</v>
      </c>
      <c r="V1409" t="s">
        <v>91</v>
      </c>
      <c r="W1409" t="s">
        <v>247</v>
      </c>
      <c r="X1409">
        <v>3342</v>
      </c>
      <c r="Y1409">
        <v>3342</v>
      </c>
      <c r="Z1409" t="s">
        <v>93</v>
      </c>
      <c r="AA1409" s="1" t="s">
        <v>2646</v>
      </c>
      <c r="AB1409">
        <v>0.99959283399999999</v>
      </c>
      <c r="AC1409" t="s">
        <v>7</v>
      </c>
      <c r="AD1409" t="s">
        <v>7</v>
      </c>
      <c r="AE1409" s="4" t="str">
        <f>IF(OR(AB1409&lt;0.2,AB1409&gt;0.75),"Include","NotInclude")</f>
        <v>Include</v>
      </c>
      <c r="AF1409">
        <v>16</v>
      </c>
      <c r="AG1409">
        <v>-1.2176085E-2</v>
      </c>
      <c r="AH1409">
        <v>1.0121760849999999</v>
      </c>
      <c r="AI1409" t="s">
        <v>294</v>
      </c>
      <c r="AJ1409" t="s">
        <v>2647</v>
      </c>
      <c r="AK1409" t="s">
        <v>95</v>
      </c>
      <c r="AL1409" t="s">
        <v>2648</v>
      </c>
      <c r="AM1409">
        <v>3342</v>
      </c>
      <c r="AN1409" t="s">
        <v>831</v>
      </c>
      <c r="AO1409">
        <v>0.78</v>
      </c>
      <c r="AP1409">
        <v>286704</v>
      </c>
      <c r="AQ1409" t="s">
        <v>8</v>
      </c>
      <c r="AR1409" t="s">
        <v>8</v>
      </c>
      <c r="AS1409" t="s">
        <v>8</v>
      </c>
      <c r="AT1409" t="s">
        <v>2649</v>
      </c>
      <c r="AU1409" t="s">
        <v>100</v>
      </c>
      <c r="AV1409" t="s">
        <v>13</v>
      </c>
      <c r="AW1409" t="s">
        <v>13</v>
      </c>
      <c r="AX1409" t="s">
        <v>353</v>
      </c>
      <c r="AY1409" t="s">
        <v>721</v>
      </c>
      <c r="AZ1409" t="s">
        <v>8</v>
      </c>
      <c r="BA1409" t="s">
        <v>8</v>
      </c>
    </row>
    <row r="1410" spans="1:53" ht="17" x14ac:dyDescent="0.2">
      <c r="A1410" t="s">
        <v>252</v>
      </c>
      <c r="B1410">
        <v>274</v>
      </c>
      <c r="C1410">
        <v>752</v>
      </c>
      <c r="D1410">
        <v>100</v>
      </c>
      <c r="E1410" t="s">
        <v>4828</v>
      </c>
      <c r="F1410" t="s">
        <v>2643</v>
      </c>
      <c r="G1410">
        <v>2515</v>
      </c>
      <c r="H1410" t="s">
        <v>4829</v>
      </c>
      <c r="I1410" t="s">
        <v>8</v>
      </c>
      <c r="J1410" t="s">
        <v>82</v>
      </c>
      <c r="K1410" t="s">
        <v>367</v>
      </c>
      <c r="L1410" t="s">
        <v>8</v>
      </c>
      <c r="M1410" t="s">
        <v>8</v>
      </c>
      <c r="N1410" t="s">
        <v>8</v>
      </c>
      <c r="O1410" t="s">
        <v>190</v>
      </c>
      <c r="P1410" t="s">
        <v>1075</v>
      </c>
      <c r="Q1410" t="s">
        <v>791</v>
      </c>
      <c r="R1410" t="s">
        <v>792</v>
      </c>
      <c r="S1410" t="s">
        <v>465</v>
      </c>
      <c r="T1410" t="s">
        <v>465</v>
      </c>
      <c r="U1410" t="s">
        <v>361</v>
      </c>
      <c r="V1410" t="s">
        <v>91</v>
      </c>
      <c r="W1410" t="s">
        <v>137</v>
      </c>
      <c r="X1410">
        <v>2515</v>
      </c>
      <c r="Y1410">
        <v>2515</v>
      </c>
      <c r="Z1410" t="s">
        <v>93</v>
      </c>
      <c r="AA1410">
        <v>-2.2788328E-2</v>
      </c>
      <c r="AB1410">
        <v>1.0227883280000001</v>
      </c>
      <c r="AC1410" t="s">
        <v>7</v>
      </c>
      <c r="AD1410" t="s">
        <v>7</v>
      </c>
      <c r="AE1410" s="4" t="str">
        <f>IF(OR(AB1410&lt;0.2,AB1410&gt;0.75),"Include","NotInclude")</f>
        <v>Include</v>
      </c>
      <c r="AF1410">
        <v>12</v>
      </c>
      <c r="AG1410">
        <v>0</v>
      </c>
      <c r="AH1410">
        <v>0</v>
      </c>
      <c r="AI1410">
        <v>0</v>
      </c>
      <c r="AJ1410" t="s">
        <v>4830</v>
      </c>
      <c r="AK1410" t="s">
        <v>95</v>
      </c>
      <c r="AL1410" t="s">
        <v>4831</v>
      </c>
      <c r="AM1410">
        <v>2515</v>
      </c>
      <c r="AN1410" t="s">
        <v>831</v>
      </c>
      <c r="AO1410">
        <v>0.69</v>
      </c>
      <c r="AP1410">
        <v>733758</v>
      </c>
      <c r="AQ1410">
        <v>733758</v>
      </c>
      <c r="AR1410" t="s">
        <v>2325</v>
      </c>
      <c r="AS1410">
        <v>1</v>
      </c>
      <c r="AT1410" t="s">
        <v>4832</v>
      </c>
      <c r="AU1410" t="s">
        <v>100</v>
      </c>
      <c r="AV1410" t="s">
        <v>13</v>
      </c>
      <c r="AW1410" t="s">
        <v>13</v>
      </c>
      <c r="AX1410" t="s">
        <v>353</v>
      </c>
      <c r="AY1410" t="s">
        <v>721</v>
      </c>
      <c r="AZ1410" t="s">
        <v>8</v>
      </c>
      <c r="BA1410" t="s">
        <v>8</v>
      </c>
    </row>
    <row r="1411" spans="1:53" ht="17" x14ac:dyDescent="0.2">
      <c r="A1411" t="s">
        <v>252</v>
      </c>
      <c r="B1411">
        <v>274</v>
      </c>
      <c r="C1411">
        <v>749</v>
      </c>
      <c r="D1411">
        <v>100</v>
      </c>
      <c r="E1411" t="s">
        <v>7704</v>
      </c>
      <c r="F1411" t="s">
        <v>2643</v>
      </c>
      <c r="G1411">
        <v>996</v>
      </c>
      <c r="H1411" t="s">
        <v>7705</v>
      </c>
      <c r="I1411" t="s">
        <v>2402</v>
      </c>
      <c r="J1411" t="s">
        <v>82</v>
      </c>
      <c r="K1411" t="s">
        <v>7706</v>
      </c>
      <c r="L1411" t="s">
        <v>8</v>
      </c>
      <c r="M1411" t="s">
        <v>8</v>
      </c>
      <c r="N1411" t="s">
        <v>8</v>
      </c>
      <c r="O1411" t="s">
        <v>131</v>
      </c>
      <c r="P1411" t="s">
        <v>7707</v>
      </c>
      <c r="Q1411" t="s">
        <v>282</v>
      </c>
      <c r="R1411" t="s">
        <v>283</v>
      </c>
      <c r="S1411" t="s">
        <v>672</v>
      </c>
      <c r="T1411" t="s">
        <v>478</v>
      </c>
      <c r="U1411" t="s">
        <v>478</v>
      </c>
      <c r="V1411" t="s">
        <v>800</v>
      </c>
      <c r="W1411" t="s">
        <v>137</v>
      </c>
      <c r="X1411">
        <v>996</v>
      </c>
      <c r="Y1411">
        <v>996</v>
      </c>
      <c r="Z1411" t="s">
        <v>93</v>
      </c>
      <c r="AA1411">
        <v>1.1808737E-2</v>
      </c>
      <c r="AB1411">
        <v>0.98819126300000004</v>
      </c>
      <c r="AC1411" t="s">
        <v>7</v>
      </c>
      <c r="AD1411" t="s">
        <v>7</v>
      </c>
      <c r="AE1411" s="4" t="str">
        <f>IF(OR(AB1411&lt;0.2,AB1411&gt;0.75),"Include","NotInclude")</f>
        <v>Include</v>
      </c>
      <c r="AF1411">
        <v>20</v>
      </c>
      <c r="AG1411">
        <v>0</v>
      </c>
      <c r="AH1411">
        <v>0</v>
      </c>
      <c r="AI1411">
        <v>0</v>
      </c>
      <c r="AJ1411" t="s">
        <v>7708</v>
      </c>
      <c r="AK1411" t="s">
        <v>95</v>
      </c>
      <c r="AL1411" t="s">
        <v>7709</v>
      </c>
      <c r="AM1411">
        <v>996</v>
      </c>
      <c r="AN1411" t="s">
        <v>831</v>
      </c>
      <c r="AO1411">
        <v>0.64</v>
      </c>
      <c r="AP1411">
        <v>733758</v>
      </c>
      <c r="AQ1411">
        <v>733758</v>
      </c>
      <c r="AR1411" t="s">
        <v>2325</v>
      </c>
      <c r="AS1411">
        <v>1</v>
      </c>
      <c r="AT1411" t="s">
        <v>7710</v>
      </c>
      <c r="AU1411" t="s">
        <v>100</v>
      </c>
      <c r="AV1411" t="s">
        <v>13</v>
      </c>
      <c r="AW1411" t="s">
        <v>13</v>
      </c>
      <c r="AX1411" t="s">
        <v>353</v>
      </c>
      <c r="AY1411" t="s">
        <v>721</v>
      </c>
      <c r="AZ1411" t="s">
        <v>8</v>
      </c>
      <c r="BA1411" t="s">
        <v>8</v>
      </c>
    </row>
    <row r="1412" spans="1:53" ht="17" x14ac:dyDescent="0.2">
      <c r="A1412" t="s">
        <v>252</v>
      </c>
      <c r="B1412">
        <v>274</v>
      </c>
      <c r="C1412">
        <v>744</v>
      </c>
      <c r="D1412">
        <v>100</v>
      </c>
      <c r="E1412" t="s">
        <v>7704</v>
      </c>
      <c r="F1412" t="s">
        <v>2643</v>
      </c>
      <c r="G1412">
        <v>996</v>
      </c>
      <c r="H1412" t="s">
        <v>7705</v>
      </c>
      <c r="I1412" t="s">
        <v>2402</v>
      </c>
      <c r="J1412" t="s">
        <v>82</v>
      </c>
      <c r="K1412" t="s">
        <v>7706</v>
      </c>
      <c r="L1412" t="s">
        <v>8</v>
      </c>
      <c r="M1412" t="s">
        <v>8</v>
      </c>
      <c r="N1412" t="s">
        <v>8</v>
      </c>
      <c r="O1412" t="s">
        <v>131</v>
      </c>
      <c r="P1412" t="s">
        <v>7707</v>
      </c>
      <c r="Q1412" t="s">
        <v>282</v>
      </c>
      <c r="R1412" t="s">
        <v>283</v>
      </c>
      <c r="S1412" t="s">
        <v>672</v>
      </c>
      <c r="T1412" t="s">
        <v>478</v>
      </c>
      <c r="U1412" t="s">
        <v>478</v>
      </c>
      <c r="V1412" t="s">
        <v>800</v>
      </c>
      <c r="W1412" t="s">
        <v>137</v>
      </c>
      <c r="X1412">
        <v>996</v>
      </c>
      <c r="Y1412">
        <v>996</v>
      </c>
      <c r="Z1412" t="s">
        <v>93</v>
      </c>
      <c r="AA1412">
        <v>1.1808737E-2</v>
      </c>
      <c r="AB1412">
        <v>0.98819126300000004</v>
      </c>
      <c r="AC1412" t="s">
        <v>7</v>
      </c>
      <c r="AD1412" t="s">
        <v>7</v>
      </c>
      <c r="AE1412" s="4" t="str">
        <f>IF(OR(AB1412&lt;0.2,AB1412&gt;0.75),"Include","NotInclude")</f>
        <v>Include</v>
      </c>
      <c r="AF1412">
        <v>20</v>
      </c>
      <c r="AG1412">
        <v>0</v>
      </c>
      <c r="AH1412">
        <v>0</v>
      </c>
      <c r="AI1412">
        <v>0</v>
      </c>
      <c r="AJ1412" t="s">
        <v>7708</v>
      </c>
      <c r="AK1412" t="s">
        <v>95</v>
      </c>
      <c r="AL1412" t="s">
        <v>7709</v>
      </c>
      <c r="AM1412">
        <v>996</v>
      </c>
      <c r="AN1412" t="s">
        <v>831</v>
      </c>
      <c r="AO1412">
        <v>0.64</v>
      </c>
      <c r="AP1412">
        <v>733758</v>
      </c>
      <c r="AQ1412">
        <v>733758</v>
      </c>
      <c r="AR1412" t="s">
        <v>2325</v>
      </c>
      <c r="AS1412">
        <v>1</v>
      </c>
      <c r="AT1412" t="s">
        <v>7710</v>
      </c>
      <c r="AU1412" t="s">
        <v>100</v>
      </c>
      <c r="AV1412" t="s">
        <v>13</v>
      </c>
      <c r="AW1412" t="s">
        <v>13</v>
      </c>
      <c r="AX1412" t="s">
        <v>353</v>
      </c>
      <c r="AY1412" t="s">
        <v>721</v>
      </c>
      <c r="AZ1412" t="s">
        <v>8</v>
      </c>
      <c r="BA1412" t="s">
        <v>8</v>
      </c>
    </row>
    <row r="1413" spans="1:53" ht="17" x14ac:dyDescent="0.2">
      <c r="A1413" t="s">
        <v>17552</v>
      </c>
      <c r="B1413">
        <v>274</v>
      </c>
      <c r="C1413">
        <v>4</v>
      </c>
      <c r="D1413" t="s">
        <v>79</v>
      </c>
      <c r="E1413" t="s">
        <v>2643</v>
      </c>
      <c r="F1413" t="s">
        <v>79</v>
      </c>
      <c r="G1413">
        <v>3342</v>
      </c>
      <c r="H1413" t="s">
        <v>2644</v>
      </c>
      <c r="I1413" t="s">
        <v>8</v>
      </c>
      <c r="J1413" t="s">
        <v>82</v>
      </c>
      <c r="K1413" t="s">
        <v>2374</v>
      </c>
      <c r="L1413" t="s">
        <v>8</v>
      </c>
      <c r="M1413" t="s">
        <v>8</v>
      </c>
      <c r="N1413" t="s">
        <v>8</v>
      </c>
      <c r="O1413" t="s">
        <v>131</v>
      </c>
      <c r="P1413" t="s">
        <v>2645</v>
      </c>
      <c r="Q1413" t="s">
        <v>938</v>
      </c>
      <c r="R1413" t="s">
        <v>939</v>
      </c>
      <c r="S1413" t="s">
        <v>117</v>
      </c>
      <c r="T1413" t="s">
        <v>117</v>
      </c>
      <c r="U1413" t="s">
        <v>118</v>
      </c>
      <c r="V1413" t="s">
        <v>91</v>
      </c>
      <c r="W1413" t="s">
        <v>247</v>
      </c>
      <c r="X1413">
        <v>3342</v>
      </c>
      <c r="Y1413">
        <v>3342</v>
      </c>
      <c r="Z1413" t="s">
        <v>93</v>
      </c>
      <c r="AA1413" s="1" t="s">
        <v>2646</v>
      </c>
      <c r="AB1413">
        <v>0.99959283399999999</v>
      </c>
      <c r="AC1413" t="s">
        <v>7</v>
      </c>
      <c r="AD1413" t="s">
        <v>7</v>
      </c>
      <c r="AE1413" s="4" t="str">
        <f>IF(OR(AB1413&lt;0.2,AB1413&gt;0.75),"Include","NotInclude")</f>
        <v>Include</v>
      </c>
      <c r="AF1413">
        <v>16</v>
      </c>
      <c r="AG1413">
        <v>-1.2176085E-2</v>
      </c>
      <c r="AH1413">
        <v>1.0121760849999999</v>
      </c>
      <c r="AI1413" t="s">
        <v>294</v>
      </c>
      <c r="AJ1413" t="s">
        <v>2647</v>
      </c>
      <c r="AK1413" t="s">
        <v>95</v>
      </c>
      <c r="AL1413" t="s">
        <v>2648</v>
      </c>
      <c r="AM1413">
        <v>3342</v>
      </c>
      <c r="AN1413" t="s">
        <v>831</v>
      </c>
      <c r="AO1413">
        <v>0.78</v>
      </c>
      <c r="AP1413">
        <v>286704</v>
      </c>
      <c r="AQ1413" t="s">
        <v>8</v>
      </c>
      <c r="AR1413" t="s">
        <v>8</v>
      </c>
      <c r="AS1413" t="s">
        <v>8</v>
      </c>
      <c r="AT1413" t="s">
        <v>2649</v>
      </c>
      <c r="AU1413" t="s">
        <v>100</v>
      </c>
      <c r="AV1413" t="s">
        <v>13</v>
      </c>
      <c r="AW1413" t="s">
        <v>13</v>
      </c>
      <c r="AX1413" t="s">
        <v>353</v>
      </c>
      <c r="AY1413" t="s">
        <v>721</v>
      </c>
      <c r="AZ1413" t="s">
        <v>8</v>
      </c>
      <c r="BA1413" t="s">
        <v>8</v>
      </c>
    </row>
    <row r="1414" spans="1:53" ht="17" x14ac:dyDescent="0.2">
      <c r="A1414" t="s">
        <v>78</v>
      </c>
      <c r="B1414">
        <v>275</v>
      </c>
      <c r="C1414">
        <v>772</v>
      </c>
      <c r="D1414" t="s">
        <v>79</v>
      </c>
      <c r="E1414" t="s">
        <v>2650</v>
      </c>
      <c r="F1414" t="s">
        <v>79</v>
      </c>
      <c r="G1414">
        <v>3835</v>
      </c>
      <c r="H1414" t="s">
        <v>2651</v>
      </c>
      <c r="I1414" t="s">
        <v>8</v>
      </c>
      <c r="J1414" t="s">
        <v>82</v>
      </c>
      <c r="K1414" t="s">
        <v>414</v>
      </c>
      <c r="L1414" t="s">
        <v>8</v>
      </c>
      <c r="M1414" t="s">
        <v>8</v>
      </c>
      <c r="N1414" t="s">
        <v>8</v>
      </c>
      <c r="O1414" t="s">
        <v>190</v>
      </c>
      <c r="P1414" t="s">
        <v>2491</v>
      </c>
      <c r="Q1414" t="s">
        <v>791</v>
      </c>
      <c r="R1414" t="s">
        <v>792</v>
      </c>
      <c r="S1414" t="s">
        <v>465</v>
      </c>
      <c r="T1414" t="s">
        <v>465</v>
      </c>
      <c r="U1414" t="s">
        <v>361</v>
      </c>
      <c r="V1414" t="s">
        <v>91</v>
      </c>
      <c r="W1414" t="s">
        <v>137</v>
      </c>
      <c r="X1414">
        <v>3835</v>
      </c>
      <c r="Y1414">
        <v>3835</v>
      </c>
      <c r="Z1414" t="s">
        <v>93</v>
      </c>
      <c r="AA1414">
        <v>0.66819549899999997</v>
      </c>
      <c r="AB1414">
        <v>0.33180450099999997</v>
      </c>
      <c r="AC1414" t="s">
        <v>9</v>
      </c>
      <c r="AD1414" t="s">
        <v>9</v>
      </c>
      <c r="AE1414" s="4" t="str">
        <f>IF(OR(AB1414&lt;0.2,AB1414&gt;0.75),"Include","NotInclude")</f>
        <v>NotInclude</v>
      </c>
      <c r="AF1414">
        <v>21</v>
      </c>
      <c r="AG1414">
        <v>0</v>
      </c>
      <c r="AH1414">
        <v>0</v>
      </c>
      <c r="AI1414">
        <v>0</v>
      </c>
      <c r="AJ1414" t="s">
        <v>2652</v>
      </c>
      <c r="AK1414" t="s">
        <v>95</v>
      </c>
      <c r="AL1414" t="s">
        <v>2653</v>
      </c>
      <c r="AM1414">
        <v>3835</v>
      </c>
      <c r="AN1414" t="s">
        <v>1238</v>
      </c>
      <c r="AO1414">
        <v>0.83</v>
      </c>
      <c r="AP1414">
        <v>537664</v>
      </c>
      <c r="AQ1414">
        <v>537664</v>
      </c>
      <c r="AR1414" t="s">
        <v>1239</v>
      </c>
      <c r="AS1414">
        <v>1</v>
      </c>
      <c r="AT1414" t="s">
        <v>2654</v>
      </c>
      <c r="AU1414" t="s">
        <v>100</v>
      </c>
      <c r="AV1414" t="s">
        <v>21</v>
      </c>
      <c r="AW1414" t="s">
        <v>22</v>
      </c>
      <c r="AX1414" t="s">
        <v>1241</v>
      </c>
      <c r="AY1414" t="s">
        <v>8</v>
      </c>
      <c r="AZ1414" t="s">
        <v>8</v>
      </c>
      <c r="BA1414" t="s">
        <v>8</v>
      </c>
    </row>
    <row r="1415" spans="1:53" ht="17" x14ac:dyDescent="0.2">
      <c r="A1415" t="s">
        <v>252</v>
      </c>
      <c r="B1415">
        <v>275</v>
      </c>
      <c r="C1415">
        <v>719</v>
      </c>
      <c r="D1415">
        <v>100</v>
      </c>
      <c r="E1415" t="s">
        <v>9454</v>
      </c>
      <c r="F1415" t="s">
        <v>2650</v>
      </c>
      <c r="G1415">
        <v>306</v>
      </c>
      <c r="H1415" t="s">
        <v>9455</v>
      </c>
      <c r="I1415" t="s">
        <v>8</v>
      </c>
      <c r="J1415" t="s">
        <v>82</v>
      </c>
      <c r="K1415" t="s">
        <v>2798</v>
      </c>
      <c r="L1415" t="s">
        <v>8</v>
      </c>
      <c r="M1415" t="s">
        <v>8</v>
      </c>
      <c r="N1415" t="s">
        <v>8</v>
      </c>
      <c r="O1415" t="s">
        <v>234</v>
      </c>
      <c r="P1415" t="s">
        <v>3615</v>
      </c>
      <c r="Q1415" t="s">
        <v>236</v>
      </c>
      <c r="R1415" t="s">
        <v>237</v>
      </c>
      <c r="S1415" t="s">
        <v>238</v>
      </c>
      <c r="T1415" t="s">
        <v>238</v>
      </c>
      <c r="U1415" t="s">
        <v>238</v>
      </c>
      <c r="V1415" t="s">
        <v>181</v>
      </c>
      <c r="W1415" t="s">
        <v>247</v>
      </c>
      <c r="X1415">
        <v>306</v>
      </c>
      <c r="Y1415">
        <v>306</v>
      </c>
      <c r="Z1415" t="s">
        <v>93</v>
      </c>
      <c r="AA1415">
        <v>0.41882438399999999</v>
      </c>
      <c r="AB1415">
        <v>0.58117561600000001</v>
      </c>
      <c r="AC1415" t="s">
        <v>9</v>
      </c>
      <c r="AD1415" t="s">
        <v>9</v>
      </c>
      <c r="AE1415" s="4" t="str">
        <f>IF(OR(AB1415&lt;0.2,AB1415&gt;0.75),"Include","NotInclude")</f>
        <v>NotInclude</v>
      </c>
      <c r="AF1415">
        <v>2</v>
      </c>
      <c r="AG1415">
        <v>0</v>
      </c>
      <c r="AH1415">
        <v>0</v>
      </c>
      <c r="AI1415">
        <v>0</v>
      </c>
      <c r="AJ1415" t="s">
        <v>9456</v>
      </c>
      <c r="AK1415" t="s">
        <v>95</v>
      </c>
      <c r="AL1415" t="s">
        <v>9457</v>
      </c>
      <c r="AM1415">
        <v>306</v>
      </c>
      <c r="AN1415" t="s">
        <v>1238</v>
      </c>
      <c r="AO1415">
        <v>0.77</v>
      </c>
      <c r="AP1415">
        <v>537664</v>
      </c>
      <c r="AQ1415">
        <v>537664</v>
      </c>
      <c r="AR1415" t="s">
        <v>1239</v>
      </c>
      <c r="AS1415">
        <v>1</v>
      </c>
      <c r="AT1415" t="s">
        <v>9458</v>
      </c>
      <c r="AU1415" t="s">
        <v>100</v>
      </c>
      <c r="AV1415" t="s">
        <v>21</v>
      </c>
      <c r="AW1415" t="s">
        <v>22</v>
      </c>
      <c r="AX1415" t="s">
        <v>1241</v>
      </c>
      <c r="AY1415" t="s">
        <v>8</v>
      </c>
      <c r="AZ1415" t="s">
        <v>8</v>
      </c>
      <c r="BA1415" t="s">
        <v>8</v>
      </c>
    </row>
    <row r="1416" spans="1:53" ht="17" x14ac:dyDescent="0.2">
      <c r="A1416" t="s">
        <v>17552</v>
      </c>
      <c r="B1416">
        <v>275</v>
      </c>
      <c r="C1416">
        <v>2</v>
      </c>
      <c r="D1416" t="s">
        <v>79</v>
      </c>
      <c r="E1416" t="s">
        <v>2650</v>
      </c>
      <c r="F1416" t="s">
        <v>79</v>
      </c>
      <c r="G1416">
        <v>3835</v>
      </c>
      <c r="H1416" t="s">
        <v>2651</v>
      </c>
      <c r="I1416" t="s">
        <v>8</v>
      </c>
      <c r="J1416" t="s">
        <v>82</v>
      </c>
      <c r="K1416" t="s">
        <v>414</v>
      </c>
      <c r="L1416" t="s">
        <v>8</v>
      </c>
      <c r="M1416" t="s">
        <v>8</v>
      </c>
      <c r="N1416" t="s">
        <v>8</v>
      </c>
      <c r="O1416" t="s">
        <v>190</v>
      </c>
      <c r="P1416" t="s">
        <v>2491</v>
      </c>
      <c r="Q1416" t="s">
        <v>791</v>
      </c>
      <c r="R1416" t="s">
        <v>792</v>
      </c>
      <c r="S1416" t="s">
        <v>465</v>
      </c>
      <c r="T1416" t="s">
        <v>465</v>
      </c>
      <c r="U1416" t="s">
        <v>361</v>
      </c>
      <c r="V1416" t="s">
        <v>91</v>
      </c>
      <c r="W1416" t="s">
        <v>137</v>
      </c>
      <c r="X1416">
        <v>3835</v>
      </c>
      <c r="Y1416">
        <v>3835</v>
      </c>
      <c r="Z1416" t="s">
        <v>93</v>
      </c>
      <c r="AA1416">
        <v>0.66819549899999997</v>
      </c>
      <c r="AB1416">
        <v>0.33180450099999997</v>
      </c>
      <c r="AC1416" t="s">
        <v>9</v>
      </c>
      <c r="AD1416" t="s">
        <v>9</v>
      </c>
      <c r="AE1416" s="4" t="str">
        <f>IF(OR(AB1416&lt;0.2,AB1416&gt;0.75),"Include","NotInclude")</f>
        <v>NotInclude</v>
      </c>
      <c r="AF1416">
        <v>21</v>
      </c>
      <c r="AG1416">
        <v>0</v>
      </c>
      <c r="AH1416">
        <v>0</v>
      </c>
      <c r="AI1416">
        <v>0</v>
      </c>
      <c r="AJ1416" t="s">
        <v>2652</v>
      </c>
      <c r="AK1416" t="s">
        <v>95</v>
      </c>
      <c r="AL1416" t="s">
        <v>2653</v>
      </c>
      <c r="AM1416">
        <v>3835</v>
      </c>
      <c r="AN1416" t="s">
        <v>1238</v>
      </c>
      <c r="AO1416">
        <v>0.83</v>
      </c>
      <c r="AP1416">
        <v>537664</v>
      </c>
      <c r="AQ1416">
        <v>537664</v>
      </c>
      <c r="AR1416" t="s">
        <v>1239</v>
      </c>
      <c r="AS1416">
        <v>1</v>
      </c>
      <c r="AT1416" t="s">
        <v>2654</v>
      </c>
      <c r="AU1416" t="s">
        <v>100</v>
      </c>
      <c r="AV1416" t="s">
        <v>21</v>
      </c>
      <c r="AW1416" t="s">
        <v>22</v>
      </c>
      <c r="AX1416" t="s">
        <v>1241</v>
      </c>
      <c r="AY1416" t="s">
        <v>8</v>
      </c>
      <c r="AZ1416" t="s">
        <v>8</v>
      </c>
      <c r="BA1416" t="s">
        <v>8</v>
      </c>
    </row>
    <row r="1417" spans="1:53" ht="17" x14ac:dyDescent="0.2">
      <c r="A1417" t="s">
        <v>78</v>
      </c>
      <c r="B1417">
        <v>276</v>
      </c>
      <c r="C1417">
        <v>772</v>
      </c>
      <c r="D1417" t="s">
        <v>79</v>
      </c>
      <c r="E1417" t="s">
        <v>2655</v>
      </c>
      <c r="F1417" t="s">
        <v>79</v>
      </c>
      <c r="G1417">
        <v>3852</v>
      </c>
      <c r="H1417" t="s">
        <v>2656</v>
      </c>
      <c r="I1417" t="s">
        <v>8</v>
      </c>
      <c r="J1417" t="s">
        <v>82</v>
      </c>
      <c r="K1417" t="s">
        <v>233</v>
      </c>
      <c r="L1417" t="s">
        <v>8</v>
      </c>
      <c r="M1417" t="s">
        <v>8</v>
      </c>
      <c r="N1417" t="s">
        <v>8</v>
      </c>
      <c r="O1417" t="s">
        <v>84</v>
      </c>
      <c r="P1417" t="s">
        <v>2552</v>
      </c>
      <c r="Q1417" t="s">
        <v>86</v>
      </c>
      <c r="R1417" t="s">
        <v>87</v>
      </c>
      <c r="S1417" t="s">
        <v>275</v>
      </c>
      <c r="T1417" t="s">
        <v>275</v>
      </c>
      <c r="U1417" t="s">
        <v>180</v>
      </c>
      <c r="V1417" t="s">
        <v>181</v>
      </c>
      <c r="W1417" t="s">
        <v>247</v>
      </c>
      <c r="X1417">
        <v>3852</v>
      </c>
      <c r="Y1417">
        <v>3850</v>
      </c>
      <c r="Z1417" t="s">
        <v>93</v>
      </c>
      <c r="AA1417">
        <v>1.079490874</v>
      </c>
      <c r="AB1417">
        <v>-7.9490874000000003E-2</v>
      </c>
      <c r="AC1417" t="s">
        <v>9</v>
      </c>
      <c r="AD1417" t="s">
        <v>9</v>
      </c>
      <c r="AE1417" s="4" t="str">
        <f>IF(OR(AB1417&lt;0.2,AB1417&gt;0.75),"Include","NotInclude")</f>
        <v>Include</v>
      </c>
      <c r="AF1417">
        <v>17</v>
      </c>
      <c r="AG1417">
        <v>0</v>
      </c>
      <c r="AH1417">
        <v>0</v>
      </c>
      <c r="AI1417">
        <v>0</v>
      </c>
      <c r="AJ1417" t="s">
        <v>2657</v>
      </c>
      <c r="AK1417" t="s">
        <v>95</v>
      </c>
      <c r="AL1417" t="s">
        <v>2658</v>
      </c>
      <c r="AM1417">
        <v>3852</v>
      </c>
      <c r="AN1417" t="s">
        <v>97</v>
      </c>
      <c r="AO1417">
        <v>1</v>
      </c>
      <c r="AP1417">
        <v>288283</v>
      </c>
      <c r="AQ1417">
        <v>288283</v>
      </c>
      <c r="AR1417" t="s">
        <v>97</v>
      </c>
      <c r="AS1417">
        <v>1</v>
      </c>
      <c r="AT1417" t="s">
        <v>2659</v>
      </c>
      <c r="AU1417" t="s">
        <v>100</v>
      </c>
      <c r="AV1417" t="s">
        <v>21</v>
      </c>
      <c r="AW1417" t="s">
        <v>22</v>
      </c>
      <c r="AX1417" t="s">
        <v>101</v>
      </c>
      <c r="AY1417" t="s">
        <v>102</v>
      </c>
      <c r="AZ1417" t="s">
        <v>8</v>
      </c>
      <c r="BA1417" t="s">
        <v>8</v>
      </c>
    </row>
    <row r="1418" spans="1:53" ht="17" x14ac:dyDescent="0.2">
      <c r="A1418" t="s">
        <v>252</v>
      </c>
      <c r="B1418">
        <v>276</v>
      </c>
      <c r="C1418">
        <v>772</v>
      </c>
      <c r="D1418">
        <v>100</v>
      </c>
      <c r="E1418" t="s">
        <v>2686</v>
      </c>
      <c r="F1418" t="s">
        <v>2655</v>
      </c>
      <c r="G1418">
        <v>992</v>
      </c>
      <c r="H1418" t="s">
        <v>2687</v>
      </c>
      <c r="I1418" t="s">
        <v>1449</v>
      </c>
      <c r="J1418" t="s">
        <v>82</v>
      </c>
      <c r="K1418" t="s">
        <v>2688</v>
      </c>
      <c r="L1418" t="s">
        <v>8</v>
      </c>
      <c r="M1418" t="s">
        <v>8</v>
      </c>
      <c r="N1418" t="s">
        <v>8</v>
      </c>
      <c r="O1418" t="s">
        <v>84</v>
      </c>
      <c r="P1418" t="s">
        <v>2591</v>
      </c>
      <c r="Q1418" t="s">
        <v>86</v>
      </c>
      <c r="R1418" t="s">
        <v>87</v>
      </c>
      <c r="S1418" t="s">
        <v>275</v>
      </c>
      <c r="T1418" t="s">
        <v>275</v>
      </c>
      <c r="U1418" t="s">
        <v>180</v>
      </c>
      <c r="V1418" t="s">
        <v>181</v>
      </c>
      <c r="W1418" t="s">
        <v>247</v>
      </c>
      <c r="X1418">
        <v>992</v>
      </c>
      <c r="Y1418">
        <v>992</v>
      </c>
      <c r="Z1418" t="s">
        <v>93</v>
      </c>
      <c r="AA1418">
        <v>7.4143382999999993E-2</v>
      </c>
      <c r="AB1418">
        <v>0.92585661699999999</v>
      </c>
      <c r="AC1418" t="s">
        <v>7</v>
      </c>
      <c r="AD1418" t="s">
        <v>7</v>
      </c>
      <c r="AE1418" s="4" t="str">
        <f>IF(OR(AB1418&lt;0.2,AB1418&gt;0.75),"Include","NotInclude")</f>
        <v>Include</v>
      </c>
      <c r="AF1418">
        <v>20</v>
      </c>
      <c r="AG1418">
        <v>0</v>
      </c>
      <c r="AH1418">
        <v>0</v>
      </c>
      <c r="AI1418">
        <v>0</v>
      </c>
      <c r="AJ1418" t="s">
        <v>2689</v>
      </c>
      <c r="AK1418" t="s">
        <v>95</v>
      </c>
      <c r="AL1418" t="s">
        <v>2690</v>
      </c>
      <c r="AM1418">
        <v>992</v>
      </c>
      <c r="AN1418" t="s">
        <v>97</v>
      </c>
      <c r="AO1418">
        <v>1</v>
      </c>
      <c r="AP1418">
        <v>288283</v>
      </c>
      <c r="AQ1418">
        <v>288283</v>
      </c>
      <c r="AR1418" t="s">
        <v>97</v>
      </c>
      <c r="AS1418">
        <v>1</v>
      </c>
      <c r="AT1418" t="s">
        <v>2691</v>
      </c>
      <c r="AU1418" t="s">
        <v>100</v>
      </c>
      <c r="AV1418" t="s">
        <v>21</v>
      </c>
      <c r="AW1418" t="s">
        <v>22</v>
      </c>
      <c r="AX1418" t="s">
        <v>101</v>
      </c>
      <c r="AY1418" t="s">
        <v>102</v>
      </c>
      <c r="AZ1418" t="s">
        <v>8</v>
      </c>
      <c r="BA1418" t="s">
        <v>8</v>
      </c>
    </row>
    <row r="1419" spans="1:53" ht="17" x14ac:dyDescent="0.2">
      <c r="A1419" t="s">
        <v>252</v>
      </c>
      <c r="B1419">
        <v>276</v>
      </c>
      <c r="C1419">
        <v>771</v>
      </c>
      <c r="D1419">
        <v>100</v>
      </c>
      <c r="E1419" t="s">
        <v>2698</v>
      </c>
      <c r="F1419" t="s">
        <v>2655</v>
      </c>
      <c r="G1419">
        <v>2335</v>
      </c>
      <c r="H1419" t="s">
        <v>2699</v>
      </c>
      <c r="I1419" t="s">
        <v>8</v>
      </c>
      <c r="J1419" t="s">
        <v>82</v>
      </c>
      <c r="K1419" t="s">
        <v>233</v>
      </c>
      <c r="L1419" t="s">
        <v>8</v>
      </c>
      <c r="M1419" t="s">
        <v>8</v>
      </c>
      <c r="N1419" t="s">
        <v>8</v>
      </c>
      <c r="O1419" t="s">
        <v>473</v>
      </c>
      <c r="P1419" t="s">
        <v>2700</v>
      </c>
      <c r="Q1419" t="s">
        <v>1363</v>
      </c>
      <c r="R1419" t="s">
        <v>1364</v>
      </c>
      <c r="S1419" t="s">
        <v>988</v>
      </c>
      <c r="T1419" t="s">
        <v>89</v>
      </c>
      <c r="U1419" t="s">
        <v>225</v>
      </c>
      <c r="V1419" t="s">
        <v>334</v>
      </c>
      <c r="W1419" t="s">
        <v>247</v>
      </c>
      <c r="X1419">
        <v>2335</v>
      </c>
      <c r="Y1419">
        <v>2335</v>
      </c>
      <c r="Z1419" t="s">
        <v>93</v>
      </c>
      <c r="AA1419">
        <v>0.11430481300000001</v>
      </c>
      <c r="AB1419">
        <v>0.88569518700000005</v>
      </c>
      <c r="AC1419" t="s">
        <v>7</v>
      </c>
      <c r="AD1419" t="s">
        <v>9</v>
      </c>
      <c r="AE1419" s="4" t="str">
        <f>IF(OR(AB1419&lt;0.2,AB1419&gt;0.75),"Include","NotInclude")</f>
        <v>Include</v>
      </c>
      <c r="AF1419">
        <v>22</v>
      </c>
      <c r="AG1419">
        <v>0</v>
      </c>
      <c r="AH1419">
        <v>0</v>
      </c>
      <c r="AI1419">
        <v>0</v>
      </c>
      <c r="AJ1419" t="s">
        <v>2701</v>
      </c>
      <c r="AK1419" t="s">
        <v>95</v>
      </c>
      <c r="AL1419" t="s">
        <v>2702</v>
      </c>
      <c r="AM1419">
        <v>2335</v>
      </c>
      <c r="AN1419" t="s">
        <v>97</v>
      </c>
      <c r="AO1419">
        <v>1</v>
      </c>
      <c r="AP1419">
        <v>288283</v>
      </c>
      <c r="AQ1419">
        <v>288283</v>
      </c>
      <c r="AR1419" t="s">
        <v>97</v>
      </c>
      <c r="AS1419">
        <v>1</v>
      </c>
      <c r="AT1419" t="s">
        <v>2703</v>
      </c>
      <c r="AU1419" t="s">
        <v>100</v>
      </c>
      <c r="AV1419" t="s">
        <v>21</v>
      </c>
      <c r="AW1419" t="s">
        <v>22</v>
      </c>
      <c r="AX1419" t="s">
        <v>101</v>
      </c>
      <c r="AY1419" t="s">
        <v>102</v>
      </c>
      <c r="AZ1419" t="s">
        <v>8</v>
      </c>
      <c r="BA1419" t="s">
        <v>8</v>
      </c>
    </row>
    <row r="1420" spans="1:53" ht="17" x14ac:dyDescent="0.2">
      <c r="A1420" t="s">
        <v>252</v>
      </c>
      <c r="B1420">
        <v>276</v>
      </c>
      <c r="C1420">
        <v>758</v>
      </c>
      <c r="D1420">
        <v>100</v>
      </c>
      <c r="E1420" t="s">
        <v>4100</v>
      </c>
      <c r="F1420" t="s">
        <v>2655</v>
      </c>
      <c r="G1420">
        <v>185</v>
      </c>
      <c r="H1420" t="s">
        <v>4101</v>
      </c>
      <c r="I1420" t="s">
        <v>8</v>
      </c>
      <c r="J1420" t="s">
        <v>82</v>
      </c>
      <c r="K1420" t="s">
        <v>8</v>
      </c>
      <c r="L1420" t="s">
        <v>8</v>
      </c>
      <c r="M1420" t="s">
        <v>8</v>
      </c>
      <c r="N1420" t="s">
        <v>8</v>
      </c>
      <c r="O1420" t="s">
        <v>131</v>
      </c>
      <c r="P1420" t="s">
        <v>4102</v>
      </c>
      <c r="Q1420" t="s">
        <v>516</v>
      </c>
      <c r="R1420" t="s">
        <v>517</v>
      </c>
      <c r="S1420" t="s">
        <v>518</v>
      </c>
      <c r="T1420" t="s">
        <v>180</v>
      </c>
      <c r="U1420" t="s">
        <v>180</v>
      </c>
      <c r="V1420" t="s">
        <v>8</v>
      </c>
      <c r="W1420" t="s">
        <v>247</v>
      </c>
      <c r="X1420">
        <v>185</v>
      </c>
      <c r="Y1420">
        <v>0</v>
      </c>
      <c r="Z1420" t="s">
        <v>93</v>
      </c>
      <c r="AA1420">
        <v>0.927972028</v>
      </c>
      <c r="AB1420">
        <v>7.2027971999999996E-2</v>
      </c>
      <c r="AC1420" t="s">
        <v>9</v>
      </c>
      <c r="AD1420" t="s">
        <v>9</v>
      </c>
      <c r="AE1420" s="4" t="str">
        <f>IF(OR(AB1420&lt;0.2,AB1420&gt;0.75),"Include","NotInclude")</f>
        <v>Include</v>
      </c>
      <c r="AF1420">
        <v>0</v>
      </c>
      <c r="AG1420">
        <v>0</v>
      </c>
      <c r="AH1420">
        <v>0</v>
      </c>
      <c r="AI1420">
        <v>0</v>
      </c>
      <c r="AJ1420" t="s">
        <v>4103</v>
      </c>
      <c r="AK1420" t="s">
        <v>95</v>
      </c>
      <c r="AL1420" t="s">
        <v>4104</v>
      </c>
      <c r="AM1420">
        <v>185</v>
      </c>
      <c r="AN1420" t="s">
        <v>97</v>
      </c>
      <c r="AO1420">
        <v>1</v>
      </c>
      <c r="AP1420">
        <v>288283</v>
      </c>
      <c r="AQ1420">
        <v>288283</v>
      </c>
      <c r="AR1420" t="s">
        <v>97</v>
      </c>
      <c r="AS1420">
        <v>1</v>
      </c>
      <c r="AT1420" t="s">
        <v>4105</v>
      </c>
      <c r="AU1420" t="s">
        <v>100</v>
      </c>
      <c r="AV1420" t="s">
        <v>21</v>
      </c>
      <c r="AW1420" t="s">
        <v>22</v>
      </c>
      <c r="AX1420" t="s">
        <v>101</v>
      </c>
      <c r="AY1420" t="s">
        <v>102</v>
      </c>
      <c r="AZ1420" t="s">
        <v>8</v>
      </c>
      <c r="BA1420" t="s">
        <v>8</v>
      </c>
    </row>
    <row r="1421" spans="1:53" ht="17" x14ac:dyDescent="0.2">
      <c r="A1421" t="s">
        <v>252</v>
      </c>
      <c r="B1421">
        <v>276</v>
      </c>
      <c r="C1421">
        <v>751</v>
      </c>
      <c r="D1421">
        <v>100</v>
      </c>
      <c r="E1421" t="s">
        <v>5002</v>
      </c>
      <c r="F1421" t="s">
        <v>2655</v>
      </c>
      <c r="G1421">
        <v>2803</v>
      </c>
      <c r="H1421" t="s">
        <v>5003</v>
      </c>
      <c r="I1421" t="s">
        <v>8</v>
      </c>
      <c r="J1421" t="s">
        <v>82</v>
      </c>
      <c r="K1421" t="s">
        <v>233</v>
      </c>
      <c r="L1421" t="s">
        <v>8</v>
      </c>
      <c r="M1421" t="s">
        <v>8</v>
      </c>
      <c r="N1421" t="s">
        <v>8</v>
      </c>
      <c r="O1421" t="s">
        <v>113</v>
      </c>
      <c r="P1421" t="s">
        <v>3916</v>
      </c>
      <c r="Q1421" t="s">
        <v>115</v>
      </c>
      <c r="R1421" t="s">
        <v>116</v>
      </c>
      <c r="S1421" t="s">
        <v>117</v>
      </c>
      <c r="T1421" t="s">
        <v>117</v>
      </c>
      <c r="U1421" t="s">
        <v>118</v>
      </c>
      <c r="V1421" t="s">
        <v>119</v>
      </c>
      <c r="W1421" t="s">
        <v>92</v>
      </c>
      <c r="X1421">
        <v>2803</v>
      </c>
      <c r="Y1421">
        <v>2803</v>
      </c>
      <c r="Z1421" t="s">
        <v>93</v>
      </c>
      <c r="AA1421">
        <v>0.68563021099999999</v>
      </c>
      <c r="AB1421">
        <v>0.31436978900000001</v>
      </c>
      <c r="AC1421" t="s">
        <v>9</v>
      </c>
      <c r="AD1421" t="s">
        <v>9</v>
      </c>
      <c r="AE1421" s="4" t="str">
        <f>IF(OR(AB1421&lt;0.2,AB1421&gt;0.75),"Include","NotInclude")</f>
        <v>NotInclude</v>
      </c>
      <c r="AF1421">
        <v>13</v>
      </c>
      <c r="AG1421">
        <v>0</v>
      </c>
      <c r="AH1421">
        <v>0</v>
      </c>
      <c r="AI1421">
        <v>0</v>
      </c>
      <c r="AJ1421" t="s">
        <v>5004</v>
      </c>
      <c r="AK1421" t="s">
        <v>95</v>
      </c>
      <c r="AL1421" t="s">
        <v>5005</v>
      </c>
      <c r="AM1421">
        <v>2803</v>
      </c>
      <c r="AN1421" t="s">
        <v>97</v>
      </c>
      <c r="AO1421">
        <v>1</v>
      </c>
      <c r="AP1421">
        <v>288283</v>
      </c>
      <c r="AQ1421">
        <v>288283</v>
      </c>
      <c r="AR1421" t="s">
        <v>97</v>
      </c>
      <c r="AS1421">
        <v>1</v>
      </c>
      <c r="AT1421" t="s">
        <v>5006</v>
      </c>
      <c r="AU1421" t="s">
        <v>100</v>
      </c>
      <c r="AV1421" t="s">
        <v>21</v>
      </c>
      <c r="AW1421" t="s">
        <v>22</v>
      </c>
      <c r="AX1421" t="s">
        <v>101</v>
      </c>
      <c r="AY1421" t="s">
        <v>102</v>
      </c>
      <c r="AZ1421" t="s">
        <v>8</v>
      </c>
      <c r="BA1421" t="s">
        <v>8</v>
      </c>
    </row>
    <row r="1422" spans="1:53" ht="17" x14ac:dyDescent="0.2">
      <c r="A1422" t="s">
        <v>252</v>
      </c>
      <c r="B1422">
        <v>276</v>
      </c>
      <c r="C1422">
        <v>749</v>
      </c>
      <c r="D1422">
        <v>100</v>
      </c>
      <c r="E1422" t="s">
        <v>5524</v>
      </c>
      <c r="F1422" t="s">
        <v>2655</v>
      </c>
      <c r="G1422">
        <v>1532</v>
      </c>
      <c r="H1422" t="s">
        <v>5525</v>
      </c>
      <c r="I1422" t="s">
        <v>8</v>
      </c>
      <c r="J1422" t="s">
        <v>82</v>
      </c>
      <c r="K1422" t="s">
        <v>4680</v>
      </c>
      <c r="L1422" t="s">
        <v>8</v>
      </c>
      <c r="M1422" t="s">
        <v>8</v>
      </c>
      <c r="N1422" t="s">
        <v>8</v>
      </c>
      <c r="O1422" t="s">
        <v>1531</v>
      </c>
      <c r="P1422" t="s">
        <v>1532</v>
      </c>
      <c r="Q1422" t="s">
        <v>1533</v>
      </c>
      <c r="R1422" t="s">
        <v>1534</v>
      </c>
      <c r="S1422" t="s">
        <v>312</v>
      </c>
      <c r="T1422" t="s">
        <v>312</v>
      </c>
      <c r="U1422" t="s">
        <v>312</v>
      </c>
      <c r="V1422" t="s">
        <v>334</v>
      </c>
      <c r="W1422" t="s">
        <v>8</v>
      </c>
      <c r="X1422">
        <v>1532</v>
      </c>
      <c r="Y1422">
        <v>1532</v>
      </c>
      <c r="Z1422" t="s">
        <v>93</v>
      </c>
      <c r="AA1422">
        <v>8.7404401000000007E-2</v>
      </c>
      <c r="AB1422">
        <v>0.91259559899999998</v>
      </c>
      <c r="AC1422" t="s">
        <v>7</v>
      </c>
      <c r="AD1422" t="s">
        <v>7</v>
      </c>
      <c r="AE1422" s="4" t="str">
        <f>IF(OR(AB1422&lt;0.2,AB1422&gt;0.75),"Include","NotInclude")</f>
        <v>Include</v>
      </c>
      <c r="AF1422">
        <v>8</v>
      </c>
      <c r="AG1422">
        <v>0</v>
      </c>
      <c r="AH1422">
        <v>0</v>
      </c>
      <c r="AI1422">
        <v>0</v>
      </c>
      <c r="AJ1422" t="s">
        <v>5526</v>
      </c>
      <c r="AK1422" t="s">
        <v>95</v>
      </c>
      <c r="AL1422" t="s">
        <v>5527</v>
      </c>
      <c r="AM1422">
        <v>1532</v>
      </c>
      <c r="AN1422" t="s">
        <v>97</v>
      </c>
      <c r="AO1422">
        <v>1</v>
      </c>
      <c r="AP1422">
        <v>288283</v>
      </c>
      <c r="AQ1422">
        <v>288283</v>
      </c>
      <c r="AR1422" t="s">
        <v>97</v>
      </c>
      <c r="AS1422">
        <v>1</v>
      </c>
      <c r="AT1422" t="s">
        <v>5528</v>
      </c>
      <c r="AU1422" t="s">
        <v>100</v>
      </c>
      <c r="AV1422" t="s">
        <v>21</v>
      </c>
      <c r="AW1422" t="s">
        <v>22</v>
      </c>
      <c r="AX1422" t="s">
        <v>101</v>
      </c>
      <c r="AY1422" t="s">
        <v>102</v>
      </c>
      <c r="AZ1422" t="s">
        <v>8</v>
      </c>
      <c r="BA1422" t="s">
        <v>8</v>
      </c>
    </row>
    <row r="1423" spans="1:53" ht="17" x14ac:dyDescent="0.2">
      <c r="A1423" t="s">
        <v>252</v>
      </c>
      <c r="B1423">
        <v>276</v>
      </c>
      <c r="C1423">
        <v>749</v>
      </c>
      <c r="D1423">
        <v>100</v>
      </c>
      <c r="E1423" t="s">
        <v>7548</v>
      </c>
      <c r="F1423" t="s">
        <v>2655</v>
      </c>
      <c r="G1423">
        <v>890</v>
      </c>
      <c r="H1423" t="s">
        <v>7549</v>
      </c>
      <c r="I1423" t="s">
        <v>1449</v>
      </c>
      <c r="J1423" t="s">
        <v>82</v>
      </c>
      <c r="K1423" t="s">
        <v>7369</v>
      </c>
      <c r="L1423" t="s">
        <v>8</v>
      </c>
      <c r="M1423" t="s">
        <v>8</v>
      </c>
      <c r="N1423" t="s">
        <v>8</v>
      </c>
      <c r="O1423" t="s">
        <v>344</v>
      </c>
      <c r="P1423" t="s">
        <v>2572</v>
      </c>
      <c r="Q1423" t="s">
        <v>346</v>
      </c>
      <c r="R1423" t="s">
        <v>347</v>
      </c>
      <c r="S1423" t="s">
        <v>275</v>
      </c>
      <c r="T1423" t="s">
        <v>275</v>
      </c>
      <c r="U1423" t="s">
        <v>180</v>
      </c>
      <c r="V1423" t="s">
        <v>181</v>
      </c>
      <c r="W1423" t="s">
        <v>92</v>
      </c>
      <c r="X1423">
        <v>890</v>
      </c>
      <c r="Y1423">
        <v>890</v>
      </c>
      <c r="Z1423" t="s">
        <v>93</v>
      </c>
      <c r="AA1423">
        <v>0.124766397</v>
      </c>
      <c r="AB1423">
        <v>0.87523360299999997</v>
      </c>
      <c r="AC1423" t="s">
        <v>7</v>
      </c>
      <c r="AD1423" t="s">
        <v>9</v>
      </c>
      <c r="AE1423" s="4" t="str">
        <f>IF(OR(AB1423&lt;0.2,AB1423&gt;0.75),"Include","NotInclude")</f>
        <v>Include</v>
      </c>
      <c r="AF1423">
        <v>14</v>
      </c>
      <c r="AG1423">
        <v>0</v>
      </c>
      <c r="AH1423">
        <v>0</v>
      </c>
      <c r="AI1423">
        <v>0</v>
      </c>
      <c r="AJ1423" t="s">
        <v>7550</v>
      </c>
      <c r="AK1423" t="s">
        <v>95</v>
      </c>
      <c r="AL1423" t="s">
        <v>7551</v>
      </c>
      <c r="AM1423">
        <v>890</v>
      </c>
      <c r="AN1423" t="s">
        <v>97</v>
      </c>
      <c r="AO1423">
        <v>1</v>
      </c>
      <c r="AP1423">
        <v>288283</v>
      </c>
      <c r="AQ1423">
        <v>288283</v>
      </c>
      <c r="AR1423" t="s">
        <v>97</v>
      </c>
      <c r="AS1423">
        <v>1</v>
      </c>
      <c r="AT1423" t="s">
        <v>2691</v>
      </c>
      <c r="AU1423" t="s">
        <v>100</v>
      </c>
      <c r="AV1423" t="s">
        <v>21</v>
      </c>
      <c r="AW1423" t="s">
        <v>22</v>
      </c>
      <c r="AX1423" t="s">
        <v>101</v>
      </c>
      <c r="AY1423" t="s">
        <v>102</v>
      </c>
      <c r="AZ1423" t="s">
        <v>8</v>
      </c>
      <c r="BA1423" t="s">
        <v>8</v>
      </c>
    </row>
    <row r="1424" spans="1:53" ht="17" x14ac:dyDescent="0.2">
      <c r="A1424" t="s">
        <v>252</v>
      </c>
      <c r="B1424">
        <v>276</v>
      </c>
      <c r="C1424">
        <v>749</v>
      </c>
      <c r="D1424">
        <v>100</v>
      </c>
      <c r="E1424" t="s">
        <v>2686</v>
      </c>
      <c r="F1424" t="s">
        <v>2655</v>
      </c>
      <c r="G1424">
        <v>992</v>
      </c>
      <c r="H1424" t="s">
        <v>2687</v>
      </c>
      <c r="I1424" t="s">
        <v>1449</v>
      </c>
      <c r="J1424" t="s">
        <v>82</v>
      </c>
      <c r="K1424" t="s">
        <v>2688</v>
      </c>
      <c r="L1424" t="s">
        <v>8</v>
      </c>
      <c r="M1424" t="s">
        <v>8</v>
      </c>
      <c r="N1424" t="s">
        <v>8</v>
      </c>
      <c r="O1424" t="s">
        <v>84</v>
      </c>
      <c r="P1424" t="s">
        <v>2591</v>
      </c>
      <c r="Q1424" t="s">
        <v>86</v>
      </c>
      <c r="R1424" t="s">
        <v>87</v>
      </c>
      <c r="S1424" t="s">
        <v>275</v>
      </c>
      <c r="T1424" t="s">
        <v>275</v>
      </c>
      <c r="U1424" t="s">
        <v>180</v>
      </c>
      <c r="V1424" t="s">
        <v>181</v>
      </c>
      <c r="W1424" t="s">
        <v>247</v>
      </c>
      <c r="X1424">
        <v>992</v>
      </c>
      <c r="Y1424">
        <v>992</v>
      </c>
      <c r="Z1424" t="s">
        <v>93</v>
      </c>
      <c r="AA1424">
        <v>7.4143382999999993E-2</v>
      </c>
      <c r="AB1424">
        <v>0.92585661699999999</v>
      </c>
      <c r="AC1424" t="s">
        <v>7</v>
      </c>
      <c r="AD1424" t="s">
        <v>7</v>
      </c>
      <c r="AE1424" s="4" t="str">
        <f>IF(OR(AB1424&lt;0.2,AB1424&gt;0.75),"Include","NotInclude")</f>
        <v>Include</v>
      </c>
      <c r="AF1424">
        <v>20</v>
      </c>
      <c r="AG1424">
        <v>0</v>
      </c>
      <c r="AH1424">
        <v>0</v>
      </c>
      <c r="AI1424">
        <v>0</v>
      </c>
      <c r="AJ1424" t="s">
        <v>2689</v>
      </c>
      <c r="AK1424" t="s">
        <v>95</v>
      </c>
      <c r="AL1424" t="s">
        <v>2690</v>
      </c>
      <c r="AM1424">
        <v>992</v>
      </c>
      <c r="AN1424" t="s">
        <v>97</v>
      </c>
      <c r="AO1424">
        <v>1</v>
      </c>
      <c r="AP1424">
        <v>288283</v>
      </c>
      <c r="AQ1424">
        <v>288283</v>
      </c>
      <c r="AR1424" t="s">
        <v>97</v>
      </c>
      <c r="AS1424">
        <v>1</v>
      </c>
      <c r="AT1424" t="s">
        <v>2691</v>
      </c>
      <c r="AU1424" t="s">
        <v>100</v>
      </c>
      <c r="AV1424" t="s">
        <v>21</v>
      </c>
      <c r="AW1424" t="s">
        <v>22</v>
      </c>
      <c r="AX1424" t="s">
        <v>101</v>
      </c>
      <c r="AY1424" t="s">
        <v>102</v>
      </c>
      <c r="AZ1424" t="s">
        <v>8</v>
      </c>
      <c r="BA1424" t="s">
        <v>8</v>
      </c>
    </row>
    <row r="1425" spans="1:53" ht="17" x14ac:dyDescent="0.2">
      <c r="A1425" t="s">
        <v>252</v>
      </c>
      <c r="B1425">
        <v>276</v>
      </c>
      <c r="C1425">
        <v>739</v>
      </c>
      <c r="D1425">
        <v>100</v>
      </c>
      <c r="E1425" t="s">
        <v>8155</v>
      </c>
      <c r="F1425" t="s">
        <v>2655</v>
      </c>
      <c r="G1425">
        <v>3693</v>
      </c>
      <c r="H1425" t="s">
        <v>7368</v>
      </c>
      <c r="I1425" t="s">
        <v>8</v>
      </c>
      <c r="J1425" t="s">
        <v>82</v>
      </c>
      <c r="K1425" t="s">
        <v>414</v>
      </c>
      <c r="L1425" t="s">
        <v>8</v>
      </c>
      <c r="M1425" t="s">
        <v>8</v>
      </c>
      <c r="N1425" t="s">
        <v>8</v>
      </c>
      <c r="O1425" t="s">
        <v>344</v>
      </c>
      <c r="P1425" t="s">
        <v>2572</v>
      </c>
      <c r="Q1425" t="s">
        <v>346</v>
      </c>
      <c r="R1425" t="s">
        <v>347</v>
      </c>
      <c r="S1425" t="s">
        <v>275</v>
      </c>
      <c r="T1425" t="s">
        <v>275</v>
      </c>
      <c r="U1425" t="s">
        <v>180</v>
      </c>
      <c r="V1425" t="s">
        <v>181</v>
      </c>
      <c r="W1425" t="s">
        <v>92</v>
      </c>
      <c r="X1425">
        <v>3693</v>
      </c>
      <c r="Y1425">
        <v>3693</v>
      </c>
      <c r="Z1425" t="s">
        <v>93</v>
      </c>
      <c r="AA1425">
        <v>6.2199808000000002E-2</v>
      </c>
      <c r="AB1425">
        <v>0.93780019199999998</v>
      </c>
      <c r="AC1425" t="s">
        <v>7</v>
      </c>
      <c r="AD1425" t="s">
        <v>7</v>
      </c>
      <c r="AE1425" s="4" t="str">
        <f>IF(OR(AB1425&lt;0.2,AB1425&gt;0.75),"Include","NotInclude")</f>
        <v>Include</v>
      </c>
      <c r="AF1425">
        <v>17</v>
      </c>
      <c r="AG1425">
        <v>0</v>
      </c>
      <c r="AH1425">
        <v>0</v>
      </c>
      <c r="AI1425">
        <v>0</v>
      </c>
      <c r="AJ1425" t="s">
        <v>8156</v>
      </c>
      <c r="AK1425" t="s">
        <v>95</v>
      </c>
      <c r="AL1425" t="s">
        <v>8157</v>
      </c>
      <c r="AM1425">
        <v>3693</v>
      </c>
      <c r="AN1425" t="s">
        <v>97</v>
      </c>
      <c r="AO1425">
        <v>1</v>
      </c>
      <c r="AP1425">
        <v>288283</v>
      </c>
      <c r="AQ1425">
        <v>288283</v>
      </c>
      <c r="AR1425" t="s">
        <v>97</v>
      </c>
      <c r="AS1425">
        <v>1</v>
      </c>
      <c r="AT1425" t="s">
        <v>8158</v>
      </c>
      <c r="AU1425" t="s">
        <v>100</v>
      </c>
      <c r="AV1425" t="s">
        <v>21</v>
      </c>
      <c r="AW1425" t="s">
        <v>22</v>
      </c>
      <c r="AX1425" t="s">
        <v>101</v>
      </c>
      <c r="AY1425" t="s">
        <v>102</v>
      </c>
      <c r="AZ1425" t="s">
        <v>8</v>
      </c>
      <c r="BA1425" t="s">
        <v>8</v>
      </c>
    </row>
    <row r="1426" spans="1:53" ht="17" x14ac:dyDescent="0.2">
      <c r="A1426" t="s">
        <v>252</v>
      </c>
      <c r="B1426">
        <v>276</v>
      </c>
      <c r="C1426">
        <v>730</v>
      </c>
      <c r="D1426">
        <v>100</v>
      </c>
      <c r="E1426" t="s">
        <v>9099</v>
      </c>
      <c r="F1426" t="s">
        <v>2655</v>
      </c>
      <c r="G1426">
        <v>3635</v>
      </c>
      <c r="H1426" t="s">
        <v>9100</v>
      </c>
      <c r="I1426" t="s">
        <v>8</v>
      </c>
      <c r="J1426" t="s">
        <v>82</v>
      </c>
      <c r="K1426" t="s">
        <v>233</v>
      </c>
      <c r="L1426" t="s">
        <v>8</v>
      </c>
      <c r="M1426" t="s">
        <v>8</v>
      </c>
      <c r="N1426" t="s">
        <v>8</v>
      </c>
      <c r="O1426" t="s">
        <v>131</v>
      </c>
      <c r="P1426" t="s">
        <v>9101</v>
      </c>
      <c r="Q1426" t="s">
        <v>516</v>
      </c>
      <c r="R1426" t="s">
        <v>517</v>
      </c>
      <c r="S1426" t="s">
        <v>518</v>
      </c>
      <c r="T1426" t="s">
        <v>180</v>
      </c>
      <c r="U1426" t="s">
        <v>180</v>
      </c>
      <c r="V1426" t="s">
        <v>119</v>
      </c>
      <c r="W1426" t="s">
        <v>92</v>
      </c>
      <c r="X1426">
        <v>3635</v>
      </c>
      <c r="Y1426">
        <v>3635</v>
      </c>
      <c r="Z1426" t="s">
        <v>93</v>
      </c>
      <c r="AA1426">
        <v>6.3637666999999995E-2</v>
      </c>
      <c r="AB1426">
        <v>0.93636233300000005</v>
      </c>
      <c r="AC1426" t="s">
        <v>7</v>
      </c>
      <c r="AD1426" t="s">
        <v>7</v>
      </c>
      <c r="AE1426" s="4" t="str">
        <f>IF(OR(AB1426&lt;0.2,AB1426&gt;0.75),"Include","NotInclude")</f>
        <v>Include</v>
      </c>
      <c r="AF1426">
        <v>21</v>
      </c>
      <c r="AG1426">
        <v>0</v>
      </c>
      <c r="AH1426">
        <v>0</v>
      </c>
      <c r="AI1426">
        <v>0</v>
      </c>
      <c r="AJ1426" t="s">
        <v>9102</v>
      </c>
      <c r="AK1426" t="s">
        <v>95</v>
      </c>
      <c r="AL1426" t="s">
        <v>9103</v>
      </c>
      <c r="AM1426">
        <v>3635</v>
      </c>
      <c r="AN1426" t="s">
        <v>97</v>
      </c>
      <c r="AO1426">
        <v>1</v>
      </c>
      <c r="AP1426">
        <v>285497</v>
      </c>
      <c r="AQ1426">
        <v>285497</v>
      </c>
      <c r="AR1426" t="s">
        <v>97</v>
      </c>
      <c r="AS1426">
        <v>0.99</v>
      </c>
      <c r="AT1426" t="s">
        <v>9104</v>
      </c>
      <c r="AU1426" t="s">
        <v>100</v>
      </c>
      <c r="AV1426" t="s">
        <v>21</v>
      </c>
      <c r="AW1426" t="s">
        <v>22</v>
      </c>
      <c r="AX1426" t="s">
        <v>101</v>
      </c>
      <c r="AY1426" t="s">
        <v>102</v>
      </c>
      <c r="AZ1426" t="s">
        <v>8</v>
      </c>
      <c r="BA1426" t="s">
        <v>8</v>
      </c>
    </row>
    <row r="1427" spans="1:53" ht="17" x14ac:dyDescent="0.2">
      <c r="A1427" t="s">
        <v>252</v>
      </c>
      <c r="B1427">
        <v>276</v>
      </c>
      <c r="C1427">
        <v>728</v>
      </c>
      <c r="D1427">
        <v>100</v>
      </c>
      <c r="E1427" t="s">
        <v>9125</v>
      </c>
      <c r="F1427" t="s">
        <v>2655</v>
      </c>
      <c r="G1427">
        <v>2693</v>
      </c>
      <c r="H1427" t="s">
        <v>9126</v>
      </c>
      <c r="I1427" t="s">
        <v>8</v>
      </c>
      <c r="J1427" t="s">
        <v>82</v>
      </c>
      <c r="K1427" t="s">
        <v>233</v>
      </c>
      <c r="L1427" t="s">
        <v>8</v>
      </c>
      <c r="M1427" t="s">
        <v>8</v>
      </c>
      <c r="N1427" t="s">
        <v>8</v>
      </c>
      <c r="O1427" t="s">
        <v>163</v>
      </c>
      <c r="P1427" t="s">
        <v>3037</v>
      </c>
      <c r="Q1427" t="s">
        <v>2416</v>
      </c>
      <c r="R1427" t="s">
        <v>2417</v>
      </c>
      <c r="S1427" t="s">
        <v>369</v>
      </c>
      <c r="T1427" t="s">
        <v>89</v>
      </c>
      <c r="U1427" t="s">
        <v>90</v>
      </c>
      <c r="V1427" t="s">
        <v>8</v>
      </c>
      <c r="W1427" t="s">
        <v>92</v>
      </c>
      <c r="X1427">
        <v>2693</v>
      </c>
      <c r="Y1427">
        <v>2693</v>
      </c>
      <c r="Z1427" t="s">
        <v>93</v>
      </c>
      <c r="AA1427">
        <v>0.19318181800000001</v>
      </c>
      <c r="AB1427">
        <v>0.80681818199999999</v>
      </c>
      <c r="AC1427" t="s">
        <v>7</v>
      </c>
      <c r="AD1427" t="s">
        <v>9</v>
      </c>
      <c r="AE1427" s="4" t="str">
        <f>IF(OR(AB1427&lt;0.2,AB1427&gt;0.75),"Include","NotInclude")</f>
        <v>Include</v>
      </c>
      <c r="AF1427">
        <v>22</v>
      </c>
      <c r="AG1427">
        <v>0</v>
      </c>
      <c r="AH1427">
        <v>0</v>
      </c>
      <c r="AI1427">
        <v>0</v>
      </c>
      <c r="AJ1427" t="s">
        <v>9127</v>
      </c>
      <c r="AK1427" t="s">
        <v>95</v>
      </c>
      <c r="AL1427" t="s">
        <v>9128</v>
      </c>
      <c r="AM1427">
        <v>2693</v>
      </c>
      <c r="AN1427" t="s">
        <v>97</v>
      </c>
      <c r="AO1427">
        <v>0.97</v>
      </c>
      <c r="AP1427">
        <v>288283</v>
      </c>
      <c r="AQ1427">
        <v>288283</v>
      </c>
      <c r="AR1427" t="s">
        <v>97</v>
      </c>
      <c r="AS1427">
        <v>1</v>
      </c>
      <c r="AT1427" t="s">
        <v>9129</v>
      </c>
      <c r="AU1427" t="s">
        <v>100</v>
      </c>
      <c r="AV1427" t="s">
        <v>21</v>
      </c>
      <c r="AW1427" t="s">
        <v>22</v>
      </c>
      <c r="AX1427" t="s">
        <v>101</v>
      </c>
      <c r="AY1427" t="s">
        <v>102</v>
      </c>
      <c r="AZ1427" t="s">
        <v>8</v>
      </c>
      <c r="BA1427" t="s">
        <v>8</v>
      </c>
    </row>
    <row r="1428" spans="1:53" ht="17" x14ac:dyDescent="0.2">
      <c r="A1428" t="s">
        <v>252</v>
      </c>
      <c r="B1428">
        <v>276</v>
      </c>
      <c r="C1428">
        <v>728</v>
      </c>
      <c r="D1428">
        <v>100</v>
      </c>
      <c r="E1428" t="s">
        <v>9125</v>
      </c>
      <c r="F1428" t="s">
        <v>2655</v>
      </c>
      <c r="G1428">
        <v>2693</v>
      </c>
      <c r="H1428" t="s">
        <v>9126</v>
      </c>
      <c r="I1428" t="s">
        <v>8</v>
      </c>
      <c r="J1428" t="s">
        <v>82</v>
      </c>
      <c r="K1428" t="s">
        <v>233</v>
      </c>
      <c r="L1428" t="s">
        <v>8</v>
      </c>
      <c r="M1428" t="s">
        <v>8</v>
      </c>
      <c r="N1428" t="s">
        <v>8</v>
      </c>
      <c r="O1428" t="s">
        <v>163</v>
      </c>
      <c r="P1428" t="s">
        <v>3037</v>
      </c>
      <c r="Q1428" t="s">
        <v>2416</v>
      </c>
      <c r="R1428" t="s">
        <v>2417</v>
      </c>
      <c r="S1428" t="s">
        <v>369</v>
      </c>
      <c r="T1428" t="s">
        <v>89</v>
      </c>
      <c r="U1428" t="s">
        <v>90</v>
      </c>
      <c r="V1428" t="s">
        <v>8</v>
      </c>
      <c r="W1428" t="s">
        <v>92</v>
      </c>
      <c r="X1428">
        <v>2693</v>
      </c>
      <c r="Y1428">
        <v>2693</v>
      </c>
      <c r="Z1428" t="s">
        <v>93</v>
      </c>
      <c r="AA1428">
        <v>0.19318181800000001</v>
      </c>
      <c r="AB1428">
        <v>0.80681818199999999</v>
      </c>
      <c r="AC1428" t="s">
        <v>7</v>
      </c>
      <c r="AD1428" t="s">
        <v>9</v>
      </c>
      <c r="AE1428" s="4" t="str">
        <f>IF(OR(AB1428&lt;0.2,AB1428&gt;0.75),"Include","NotInclude")</f>
        <v>Include</v>
      </c>
      <c r="AF1428">
        <v>22</v>
      </c>
      <c r="AG1428">
        <v>0</v>
      </c>
      <c r="AH1428">
        <v>0</v>
      </c>
      <c r="AI1428">
        <v>0</v>
      </c>
      <c r="AJ1428" t="s">
        <v>9127</v>
      </c>
      <c r="AK1428" t="s">
        <v>95</v>
      </c>
      <c r="AL1428" t="s">
        <v>9128</v>
      </c>
      <c r="AM1428">
        <v>2693</v>
      </c>
      <c r="AN1428" t="s">
        <v>97</v>
      </c>
      <c r="AO1428">
        <v>0.97</v>
      </c>
      <c r="AP1428">
        <v>288283</v>
      </c>
      <c r="AQ1428">
        <v>288283</v>
      </c>
      <c r="AR1428" t="s">
        <v>97</v>
      </c>
      <c r="AS1428">
        <v>1</v>
      </c>
      <c r="AT1428" t="s">
        <v>9129</v>
      </c>
      <c r="AU1428" t="s">
        <v>100</v>
      </c>
      <c r="AV1428" t="s">
        <v>21</v>
      </c>
      <c r="AW1428" t="s">
        <v>22</v>
      </c>
      <c r="AX1428" t="s">
        <v>101</v>
      </c>
      <c r="AY1428" t="s">
        <v>102</v>
      </c>
      <c r="AZ1428" t="s">
        <v>8</v>
      </c>
      <c r="BA1428" t="s">
        <v>8</v>
      </c>
    </row>
    <row r="1429" spans="1:53" ht="17" x14ac:dyDescent="0.2">
      <c r="A1429" t="s">
        <v>252</v>
      </c>
      <c r="B1429">
        <v>276</v>
      </c>
      <c r="C1429">
        <v>716</v>
      </c>
      <c r="D1429">
        <v>100</v>
      </c>
      <c r="E1429" t="s">
        <v>9749</v>
      </c>
      <c r="F1429" t="s">
        <v>2655</v>
      </c>
      <c r="G1429">
        <v>1267</v>
      </c>
      <c r="H1429" t="s">
        <v>9750</v>
      </c>
      <c r="I1429" t="s">
        <v>8</v>
      </c>
      <c r="J1429" t="s">
        <v>82</v>
      </c>
      <c r="K1429" t="s">
        <v>9751</v>
      </c>
      <c r="L1429" t="s">
        <v>8</v>
      </c>
      <c r="M1429" t="s">
        <v>8</v>
      </c>
      <c r="N1429" t="s">
        <v>8</v>
      </c>
      <c r="O1429" t="s">
        <v>1531</v>
      </c>
      <c r="P1429" t="s">
        <v>9190</v>
      </c>
      <c r="Q1429" t="s">
        <v>8192</v>
      </c>
      <c r="R1429" t="s">
        <v>8193</v>
      </c>
      <c r="S1429" t="s">
        <v>369</v>
      </c>
      <c r="T1429" t="s">
        <v>89</v>
      </c>
      <c r="U1429" t="s">
        <v>90</v>
      </c>
      <c r="V1429" t="s">
        <v>8</v>
      </c>
      <c r="W1429" t="s">
        <v>137</v>
      </c>
      <c r="X1429">
        <v>1267</v>
      </c>
      <c r="Y1429">
        <v>1267</v>
      </c>
      <c r="Z1429" t="s">
        <v>93</v>
      </c>
      <c r="AA1429">
        <v>0.150029038</v>
      </c>
      <c r="AB1429">
        <v>0.849970962</v>
      </c>
      <c r="AC1429" t="s">
        <v>7</v>
      </c>
      <c r="AD1429" t="s">
        <v>9</v>
      </c>
      <c r="AE1429" s="4" t="str">
        <f>IF(OR(AB1429&lt;0.2,AB1429&gt;0.75),"Include","NotInclude")</f>
        <v>Include</v>
      </c>
      <c r="AF1429">
        <v>20</v>
      </c>
      <c r="AG1429">
        <v>0</v>
      </c>
      <c r="AH1429">
        <v>0</v>
      </c>
      <c r="AI1429">
        <v>0</v>
      </c>
      <c r="AJ1429" t="s">
        <v>9752</v>
      </c>
      <c r="AK1429" t="s">
        <v>95</v>
      </c>
      <c r="AL1429" t="s">
        <v>9753</v>
      </c>
      <c r="AM1429">
        <v>1267</v>
      </c>
      <c r="AN1429" t="s">
        <v>97</v>
      </c>
      <c r="AO1429">
        <v>1</v>
      </c>
      <c r="AP1429">
        <v>288283</v>
      </c>
      <c r="AQ1429">
        <v>288283</v>
      </c>
      <c r="AR1429" t="s">
        <v>97</v>
      </c>
      <c r="AS1429">
        <v>1</v>
      </c>
      <c r="AT1429" t="s">
        <v>9754</v>
      </c>
      <c r="AU1429" t="s">
        <v>100</v>
      </c>
      <c r="AV1429" t="s">
        <v>21</v>
      </c>
      <c r="AW1429" t="s">
        <v>22</v>
      </c>
      <c r="AX1429" t="s">
        <v>101</v>
      </c>
      <c r="AY1429" t="s">
        <v>102</v>
      </c>
      <c r="AZ1429" t="s">
        <v>8</v>
      </c>
      <c r="BA1429" t="s">
        <v>8</v>
      </c>
    </row>
    <row r="1430" spans="1:53" ht="17" x14ac:dyDescent="0.2">
      <c r="A1430" t="s">
        <v>252</v>
      </c>
      <c r="B1430">
        <v>276</v>
      </c>
      <c r="C1430">
        <v>716</v>
      </c>
      <c r="D1430">
        <v>100</v>
      </c>
      <c r="E1430" t="s">
        <v>9755</v>
      </c>
      <c r="F1430" t="s">
        <v>2655</v>
      </c>
      <c r="G1430">
        <v>1297</v>
      </c>
      <c r="H1430" t="s">
        <v>9756</v>
      </c>
      <c r="I1430" t="s">
        <v>8</v>
      </c>
      <c r="J1430" t="s">
        <v>82</v>
      </c>
      <c r="K1430" t="s">
        <v>9757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8</v>
      </c>
      <c r="R1430" t="s">
        <v>8</v>
      </c>
      <c r="S1430" t="s">
        <v>8</v>
      </c>
      <c r="T1430" t="s">
        <v>8</v>
      </c>
      <c r="U1430" t="s">
        <v>8</v>
      </c>
      <c r="V1430" t="s">
        <v>8</v>
      </c>
      <c r="W1430" t="s">
        <v>8</v>
      </c>
      <c r="X1430">
        <v>1297</v>
      </c>
      <c r="Y1430">
        <v>1297</v>
      </c>
      <c r="Z1430" t="s">
        <v>93</v>
      </c>
      <c r="AA1430">
        <v>0.44371059699999998</v>
      </c>
      <c r="AB1430">
        <v>0.55628940299999996</v>
      </c>
      <c r="AC1430" t="s">
        <v>9</v>
      </c>
      <c r="AD1430" t="s">
        <v>9</v>
      </c>
      <c r="AE1430" s="4" t="str">
        <f>IF(OR(AB1430&lt;0.2,AB1430&gt;0.75),"Include","NotInclude")</f>
        <v>NotInclude</v>
      </c>
      <c r="AF1430">
        <v>7</v>
      </c>
      <c r="AG1430">
        <v>0</v>
      </c>
      <c r="AH1430">
        <v>0</v>
      </c>
      <c r="AI1430">
        <v>0</v>
      </c>
      <c r="AJ1430" t="s">
        <v>9758</v>
      </c>
      <c r="AK1430" t="s">
        <v>95</v>
      </c>
      <c r="AL1430" t="s">
        <v>9759</v>
      </c>
      <c r="AM1430">
        <v>1297</v>
      </c>
      <c r="AN1430" t="s">
        <v>97</v>
      </c>
      <c r="AO1430">
        <v>1</v>
      </c>
      <c r="AP1430">
        <v>288283</v>
      </c>
      <c r="AQ1430">
        <v>288283</v>
      </c>
      <c r="AR1430" t="s">
        <v>97</v>
      </c>
      <c r="AS1430">
        <v>1</v>
      </c>
      <c r="AT1430" t="s">
        <v>9754</v>
      </c>
      <c r="AU1430" t="s">
        <v>100</v>
      </c>
      <c r="AV1430" t="s">
        <v>21</v>
      </c>
      <c r="AW1430" t="s">
        <v>22</v>
      </c>
      <c r="AX1430" t="s">
        <v>101</v>
      </c>
      <c r="AY1430" t="s">
        <v>102</v>
      </c>
      <c r="AZ1430" t="s">
        <v>8</v>
      </c>
      <c r="BA1430" t="s">
        <v>8</v>
      </c>
    </row>
    <row r="1431" spans="1:53" ht="17" x14ac:dyDescent="0.2">
      <c r="A1431" t="s">
        <v>252</v>
      </c>
      <c r="B1431">
        <v>276</v>
      </c>
      <c r="C1431">
        <v>716</v>
      </c>
      <c r="D1431">
        <v>100</v>
      </c>
      <c r="E1431" t="s">
        <v>9767</v>
      </c>
      <c r="F1431" t="s">
        <v>2655</v>
      </c>
      <c r="G1431">
        <v>1309</v>
      </c>
      <c r="H1431" t="s">
        <v>9768</v>
      </c>
      <c r="I1431" t="s">
        <v>8</v>
      </c>
      <c r="J1431" t="s">
        <v>82</v>
      </c>
      <c r="K1431" t="s">
        <v>4680</v>
      </c>
      <c r="L1431" t="s">
        <v>8</v>
      </c>
      <c r="M1431" t="s">
        <v>8</v>
      </c>
      <c r="N1431" t="s">
        <v>8</v>
      </c>
      <c r="O1431" t="s">
        <v>150</v>
      </c>
      <c r="P1431" t="s">
        <v>8705</v>
      </c>
      <c r="Q1431" t="s">
        <v>1031</v>
      </c>
      <c r="R1431" t="s">
        <v>1032</v>
      </c>
      <c r="S1431" t="s">
        <v>333</v>
      </c>
      <c r="T1431" t="s">
        <v>333</v>
      </c>
      <c r="U1431" t="s">
        <v>333</v>
      </c>
      <c r="V1431" t="s">
        <v>91</v>
      </c>
      <c r="W1431" t="s">
        <v>8</v>
      </c>
      <c r="X1431">
        <v>1309</v>
      </c>
      <c r="Y1431">
        <v>1309</v>
      </c>
      <c r="Z1431" t="s">
        <v>93</v>
      </c>
      <c r="AA1431">
        <v>5.9741819000000002E-2</v>
      </c>
      <c r="AB1431">
        <v>0.94025818100000003</v>
      </c>
      <c r="AC1431" t="s">
        <v>7</v>
      </c>
      <c r="AD1431" t="s">
        <v>7</v>
      </c>
      <c r="AE1431" s="4" t="str">
        <f>IF(OR(AB1431&lt;0.2,AB1431&gt;0.75),"Include","NotInclude")</f>
        <v>Include</v>
      </c>
      <c r="AF1431">
        <v>7</v>
      </c>
      <c r="AG1431">
        <v>0</v>
      </c>
      <c r="AH1431">
        <v>0</v>
      </c>
      <c r="AI1431">
        <v>0</v>
      </c>
      <c r="AJ1431" t="s">
        <v>9769</v>
      </c>
      <c r="AK1431" t="s">
        <v>95</v>
      </c>
      <c r="AL1431" t="s">
        <v>9770</v>
      </c>
      <c r="AM1431">
        <v>1309</v>
      </c>
      <c r="AN1431" t="s">
        <v>97</v>
      </c>
      <c r="AO1431">
        <v>0.99</v>
      </c>
      <c r="AP1431">
        <v>288283</v>
      </c>
      <c r="AQ1431">
        <v>288283</v>
      </c>
      <c r="AR1431" t="s">
        <v>97</v>
      </c>
      <c r="AS1431">
        <v>1</v>
      </c>
      <c r="AT1431" t="s">
        <v>9754</v>
      </c>
      <c r="AU1431" t="s">
        <v>100</v>
      </c>
      <c r="AV1431" t="s">
        <v>21</v>
      </c>
      <c r="AW1431" t="s">
        <v>22</v>
      </c>
      <c r="AX1431" t="s">
        <v>101</v>
      </c>
      <c r="AY1431" t="s">
        <v>102</v>
      </c>
      <c r="AZ1431" t="s">
        <v>8</v>
      </c>
      <c r="BA1431" t="s">
        <v>8</v>
      </c>
    </row>
    <row r="1432" spans="1:53" ht="17" x14ac:dyDescent="0.2">
      <c r="A1432" t="s">
        <v>252</v>
      </c>
      <c r="B1432">
        <v>276</v>
      </c>
      <c r="C1432">
        <v>709</v>
      </c>
      <c r="D1432">
        <v>100</v>
      </c>
      <c r="E1432" t="s">
        <v>9975</v>
      </c>
      <c r="F1432" t="s">
        <v>2655</v>
      </c>
      <c r="G1432">
        <v>263</v>
      </c>
      <c r="H1432" t="s">
        <v>9976</v>
      </c>
      <c r="I1432" t="s">
        <v>8</v>
      </c>
      <c r="J1432" t="s">
        <v>82</v>
      </c>
      <c r="K1432" t="s">
        <v>8</v>
      </c>
      <c r="L1432" t="s">
        <v>8</v>
      </c>
      <c r="M1432" t="s">
        <v>8</v>
      </c>
      <c r="N1432" t="s">
        <v>8</v>
      </c>
      <c r="O1432" t="s">
        <v>163</v>
      </c>
      <c r="P1432" t="s">
        <v>9168</v>
      </c>
      <c r="Q1432" t="s">
        <v>3624</v>
      </c>
      <c r="R1432" t="s">
        <v>3625</v>
      </c>
      <c r="S1432" t="s">
        <v>518</v>
      </c>
      <c r="T1432" t="s">
        <v>180</v>
      </c>
      <c r="U1432" t="s">
        <v>180</v>
      </c>
      <c r="V1432" t="s">
        <v>91</v>
      </c>
      <c r="W1432" t="s">
        <v>92</v>
      </c>
      <c r="X1432">
        <v>263</v>
      </c>
      <c r="Y1432">
        <v>263</v>
      </c>
      <c r="Z1432" t="s">
        <v>93</v>
      </c>
      <c r="AA1432">
        <v>0.14575645800000001</v>
      </c>
      <c r="AB1432">
        <v>0.85424354199999997</v>
      </c>
      <c r="AC1432" t="s">
        <v>7</v>
      </c>
      <c r="AD1432" t="s">
        <v>9</v>
      </c>
      <c r="AE1432" s="4" t="str">
        <f>IF(OR(AB1432&lt;0.2,AB1432&gt;0.75),"Include","NotInclude")</f>
        <v>Include</v>
      </c>
      <c r="AF1432">
        <v>1</v>
      </c>
      <c r="AG1432">
        <v>0</v>
      </c>
      <c r="AH1432">
        <v>0</v>
      </c>
      <c r="AI1432">
        <v>0</v>
      </c>
      <c r="AJ1432" t="s">
        <v>9977</v>
      </c>
      <c r="AK1432" t="s">
        <v>95</v>
      </c>
      <c r="AL1432" t="s">
        <v>9978</v>
      </c>
      <c r="AM1432">
        <v>263</v>
      </c>
      <c r="AN1432" t="s">
        <v>97</v>
      </c>
      <c r="AO1432">
        <v>0.99</v>
      </c>
      <c r="AP1432">
        <v>288283</v>
      </c>
      <c r="AQ1432">
        <v>288283</v>
      </c>
      <c r="AR1432" t="s">
        <v>97</v>
      </c>
      <c r="AS1432">
        <v>1</v>
      </c>
      <c r="AT1432" t="s">
        <v>9979</v>
      </c>
      <c r="AU1432" t="s">
        <v>100</v>
      </c>
      <c r="AV1432" t="s">
        <v>21</v>
      </c>
      <c r="AW1432" t="s">
        <v>22</v>
      </c>
      <c r="AX1432" t="s">
        <v>101</v>
      </c>
      <c r="AY1432" t="s">
        <v>102</v>
      </c>
      <c r="AZ1432" t="s">
        <v>8</v>
      </c>
      <c r="BA1432" t="s">
        <v>8</v>
      </c>
    </row>
    <row r="1433" spans="1:53" ht="17" x14ac:dyDescent="0.2">
      <c r="A1433" t="s">
        <v>252</v>
      </c>
      <c r="B1433">
        <v>276</v>
      </c>
      <c r="C1433">
        <v>700</v>
      </c>
      <c r="D1433">
        <v>100</v>
      </c>
      <c r="E1433" t="s">
        <v>10196</v>
      </c>
      <c r="F1433" t="s">
        <v>2655</v>
      </c>
      <c r="G1433">
        <v>2011</v>
      </c>
      <c r="H1433" t="s">
        <v>10197</v>
      </c>
      <c r="I1433" t="s">
        <v>8</v>
      </c>
      <c r="J1433" t="s">
        <v>82</v>
      </c>
      <c r="K1433" t="s">
        <v>233</v>
      </c>
      <c r="L1433" t="s">
        <v>8</v>
      </c>
      <c r="M1433" t="s">
        <v>8</v>
      </c>
      <c r="N1433" t="s">
        <v>8</v>
      </c>
      <c r="O1433" t="s">
        <v>1531</v>
      </c>
      <c r="P1433" t="s">
        <v>1532</v>
      </c>
      <c r="Q1433" t="s">
        <v>1533</v>
      </c>
      <c r="R1433" t="s">
        <v>1534</v>
      </c>
      <c r="S1433" t="s">
        <v>312</v>
      </c>
      <c r="T1433" t="s">
        <v>312</v>
      </c>
      <c r="U1433" t="s">
        <v>312</v>
      </c>
      <c r="V1433" t="s">
        <v>334</v>
      </c>
      <c r="W1433" t="s">
        <v>8</v>
      </c>
      <c r="X1433">
        <v>2011</v>
      </c>
      <c r="Y1433">
        <v>2011</v>
      </c>
      <c r="Z1433" t="s">
        <v>93</v>
      </c>
      <c r="AA1433">
        <v>5.0566278999999999E-2</v>
      </c>
      <c r="AB1433">
        <v>0.94943372100000001</v>
      </c>
      <c r="AC1433" t="s">
        <v>7</v>
      </c>
      <c r="AD1433" t="s">
        <v>7</v>
      </c>
      <c r="AE1433" s="4" t="str">
        <f>IF(OR(AB1433&lt;0.2,AB1433&gt;0.75),"Include","NotInclude")</f>
        <v>Include</v>
      </c>
      <c r="AF1433">
        <v>10</v>
      </c>
      <c r="AG1433">
        <v>0</v>
      </c>
      <c r="AH1433">
        <v>0</v>
      </c>
      <c r="AI1433">
        <v>0</v>
      </c>
      <c r="AJ1433" t="s">
        <v>10198</v>
      </c>
      <c r="AK1433" t="s">
        <v>95</v>
      </c>
      <c r="AL1433" t="s">
        <v>10199</v>
      </c>
      <c r="AM1433">
        <v>2011</v>
      </c>
      <c r="AN1433" t="s">
        <v>97</v>
      </c>
      <c r="AO1433">
        <v>1</v>
      </c>
      <c r="AP1433">
        <v>310003</v>
      </c>
      <c r="AQ1433">
        <v>310003</v>
      </c>
      <c r="AR1433" t="s">
        <v>97</v>
      </c>
      <c r="AS1433">
        <v>0.99</v>
      </c>
      <c r="AT1433" t="s">
        <v>10200</v>
      </c>
      <c r="AU1433" t="s">
        <v>100</v>
      </c>
      <c r="AV1433" t="s">
        <v>21</v>
      </c>
      <c r="AW1433" t="s">
        <v>22</v>
      </c>
      <c r="AX1433" t="s">
        <v>101</v>
      </c>
      <c r="AY1433" t="s">
        <v>102</v>
      </c>
      <c r="AZ1433" t="s">
        <v>8</v>
      </c>
      <c r="BA1433" t="s">
        <v>8</v>
      </c>
    </row>
    <row r="1434" spans="1:53" ht="17" x14ac:dyDescent="0.2">
      <c r="A1434" t="s">
        <v>252</v>
      </c>
      <c r="B1434">
        <v>276</v>
      </c>
      <c r="C1434">
        <v>616</v>
      </c>
      <c r="D1434">
        <v>100</v>
      </c>
      <c r="E1434" t="s">
        <v>13724</v>
      </c>
      <c r="F1434" t="s">
        <v>2655</v>
      </c>
      <c r="G1434">
        <v>2115</v>
      </c>
      <c r="H1434" t="s">
        <v>13725</v>
      </c>
      <c r="I1434" t="s">
        <v>8</v>
      </c>
      <c r="J1434" t="s">
        <v>82</v>
      </c>
      <c r="K1434" t="s">
        <v>233</v>
      </c>
      <c r="L1434" t="s">
        <v>8</v>
      </c>
      <c r="M1434" t="s">
        <v>8</v>
      </c>
      <c r="N1434" t="s">
        <v>8</v>
      </c>
      <c r="O1434" t="s">
        <v>131</v>
      </c>
      <c r="P1434" t="s">
        <v>1713</v>
      </c>
      <c r="Q1434" t="s">
        <v>516</v>
      </c>
      <c r="R1434" t="s">
        <v>517</v>
      </c>
      <c r="S1434" t="s">
        <v>518</v>
      </c>
      <c r="T1434" t="s">
        <v>180</v>
      </c>
      <c r="U1434" t="s">
        <v>180</v>
      </c>
      <c r="V1434" t="s">
        <v>8</v>
      </c>
      <c r="W1434" t="s">
        <v>92</v>
      </c>
      <c r="X1434">
        <v>2115</v>
      </c>
      <c r="Y1434">
        <v>2115</v>
      </c>
      <c r="Z1434" t="s">
        <v>93</v>
      </c>
      <c r="AA1434">
        <v>1.1166054999999999E-2</v>
      </c>
      <c r="AB1434">
        <v>0.98883394499999999</v>
      </c>
      <c r="AC1434" t="s">
        <v>7</v>
      </c>
      <c r="AD1434" t="s">
        <v>7</v>
      </c>
      <c r="AE1434" s="4" t="str">
        <f>IF(OR(AB1434&lt;0.2,AB1434&gt;0.75),"Include","NotInclude")</f>
        <v>Include</v>
      </c>
      <c r="AF1434">
        <v>10</v>
      </c>
      <c r="AG1434">
        <v>0</v>
      </c>
      <c r="AH1434">
        <v>0</v>
      </c>
      <c r="AI1434">
        <v>0</v>
      </c>
      <c r="AJ1434" t="s">
        <v>13726</v>
      </c>
      <c r="AK1434" t="s">
        <v>95</v>
      </c>
      <c r="AL1434" t="s">
        <v>13727</v>
      </c>
      <c r="AM1434">
        <v>2115</v>
      </c>
      <c r="AN1434" t="s">
        <v>97</v>
      </c>
      <c r="AO1434">
        <v>0.99</v>
      </c>
      <c r="AP1434">
        <v>288283</v>
      </c>
      <c r="AQ1434">
        <v>288283</v>
      </c>
      <c r="AR1434" t="s">
        <v>97</v>
      </c>
      <c r="AS1434">
        <v>1</v>
      </c>
      <c r="AT1434" t="s">
        <v>13728</v>
      </c>
      <c r="AU1434" t="s">
        <v>100</v>
      </c>
      <c r="AV1434" t="s">
        <v>21</v>
      </c>
      <c r="AW1434" t="s">
        <v>22</v>
      </c>
      <c r="AX1434" t="s">
        <v>101</v>
      </c>
      <c r="AY1434" t="s">
        <v>102</v>
      </c>
      <c r="AZ1434" t="s">
        <v>8</v>
      </c>
      <c r="BA1434" t="s">
        <v>8</v>
      </c>
    </row>
    <row r="1435" spans="1:53" ht="17" x14ac:dyDescent="0.2">
      <c r="A1435" t="s">
        <v>252</v>
      </c>
      <c r="B1435">
        <v>276</v>
      </c>
      <c r="C1435">
        <v>616</v>
      </c>
      <c r="D1435">
        <v>100</v>
      </c>
      <c r="E1435" t="s">
        <v>13740</v>
      </c>
      <c r="F1435" t="s">
        <v>2655</v>
      </c>
      <c r="G1435">
        <v>2172</v>
      </c>
      <c r="H1435" t="s">
        <v>13741</v>
      </c>
      <c r="I1435" t="s">
        <v>8</v>
      </c>
      <c r="J1435" t="s">
        <v>82</v>
      </c>
      <c r="K1435" t="s">
        <v>543</v>
      </c>
      <c r="L1435" t="s">
        <v>8</v>
      </c>
      <c r="M1435" t="s">
        <v>8</v>
      </c>
      <c r="N1435" t="s">
        <v>8</v>
      </c>
      <c r="O1435" t="s">
        <v>256</v>
      </c>
      <c r="P1435" t="s">
        <v>13742</v>
      </c>
      <c r="Q1435" t="s">
        <v>4264</v>
      </c>
      <c r="R1435" t="s">
        <v>4265</v>
      </c>
      <c r="S1435" t="s">
        <v>333</v>
      </c>
      <c r="T1435" t="s">
        <v>333</v>
      </c>
      <c r="U1435" t="s">
        <v>333</v>
      </c>
      <c r="V1435" t="s">
        <v>181</v>
      </c>
      <c r="W1435" t="s">
        <v>8</v>
      </c>
      <c r="X1435">
        <v>2172</v>
      </c>
      <c r="Y1435">
        <v>2172</v>
      </c>
      <c r="Z1435" t="s">
        <v>93</v>
      </c>
      <c r="AA1435">
        <v>-6.1572819000000001E-2</v>
      </c>
      <c r="AB1435">
        <v>1.061572819</v>
      </c>
      <c r="AC1435" t="s">
        <v>7</v>
      </c>
      <c r="AD1435" t="s">
        <v>7</v>
      </c>
      <c r="AE1435" s="4" t="str">
        <f>IF(OR(AB1435&lt;0.2,AB1435&gt;0.75),"Include","NotInclude")</f>
        <v>Include</v>
      </c>
      <c r="AF1435">
        <v>10</v>
      </c>
      <c r="AG1435">
        <v>0</v>
      </c>
      <c r="AH1435">
        <v>0</v>
      </c>
      <c r="AI1435">
        <v>0</v>
      </c>
      <c r="AJ1435" t="s">
        <v>13743</v>
      </c>
      <c r="AK1435" t="s">
        <v>95</v>
      </c>
      <c r="AL1435" t="s">
        <v>13744</v>
      </c>
      <c r="AM1435">
        <v>2172</v>
      </c>
      <c r="AN1435" t="s">
        <v>97</v>
      </c>
      <c r="AO1435">
        <v>1</v>
      </c>
      <c r="AP1435">
        <v>288283</v>
      </c>
      <c r="AQ1435">
        <v>288283</v>
      </c>
      <c r="AR1435" t="s">
        <v>97</v>
      </c>
      <c r="AS1435">
        <v>1</v>
      </c>
      <c r="AT1435" t="s">
        <v>13728</v>
      </c>
      <c r="AU1435" t="s">
        <v>100</v>
      </c>
      <c r="AV1435" t="s">
        <v>21</v>
      </c>
      <c r="AW1435" t="s">
        <v>22</v>
      </c>
      <c r="AX1435" t="s">
        <v>101</v>
      </c>
      <c r="AY1435" t="s">
        <v>102</v>
      </c>
      <c r="AZ1435" t="s">
        <v>8</v>
      </c>
      <c r="BA1435" t="s">
        <v>8</v>
      </c>
    </row>
    <row r="1436" spans="1:53" ht="17" x14ac:dyDescent="0.2">
      <c r="A1436" t="s">
        <v>252</v>
      </c>
      <c r="B1436">
        <v>276</v>
      </c>
      <c r="C1436">
        <v>616</v>
      </c>
      <c r="D1436">
        <v>100</v>
      </c>
      <c r="E1436" t="s">
        <v>13745</v>
      </c>
      <c r="F1436" t="s">
        <v>2655</v>
      </c>
      <c r="G1436">
        <v>2179</v>
      </c>
      <c r="H1436" t="s">
        <v>13746</v>
      </c>
      <c r="I1436" t="s">
        <v>8</v>
      </c>
      <c r="J1436" t="s">
        <v>82</v>
      </c>
      <c r="K1436" t="s">
        <v>233</v>
      </c>
      <c r="L1436" t="s">
        <v>8</v>
      </c>
      <c r="M1436" t="s">
        <v>8</v>
      </c>
      <c r="N1436" t="s">
        <v>8</v>
      </c>
      <c r="O1436" t="s">
        <v>308</v>
      </c>
      <c r="P1436" t="s">
        <v>13103</v>
      </c>
      <c r="Q1436" t="s">
        <v>2498</v>
      </c>
      <c r="R1436" t="s">
        <v>2499</v>
      </c>
      <c r="S1436" t="s">
        <v>312</v>
      </c>
      <c r="T1436" t="s">
        <v>312</v>
      </c>
      <c r="U1436" t="s">
        <v>312</v>
      </c>
      <c r="V1436" t="s">
        <v>91</v>
      </c>
      <c r="W1436" t="s">
        <v>8</v>
      </c>
      <c r="X1436">
        <v>2179</v>
      </c>
      <c r="Y1436">
        <v>2179</v>
      </c>
      <c r="Z1436" t="s">
        <v>93</v>
      </c>
      <c r="AA1436">
        <v>-0.423672037</v>
      </c>
      <c r="AB1436">
        <v>1.423672037</v>
      </c>
      <c r="AC1436" t="s">
        <v>7</v>
      </c>
      <c r="AD1436" t="s">
        <v>7</v>
      </c>
      <c r="AE1436" s="4" t="str">
        <f>IF(OR(AB1436&lt;0.2,AB1436&gt;0.75),"Include","NotInclude")</f>
        <v>Include</v>
      </c>
      <c r="AF1436">
        <v>10</v>
      </c>
      <c r="AG1436">
        <v>0</v>
      </c>
      <c r="AH1436">
        <v>0</v>
      </c>
      <c r="AI1436">
        <v>0</v>
      </c>
      <c r="AJ1436" t="s">
        <v>13747</v>
      </c>
      <c r="AK1436" t="s">
        <v>95</v>
      </c>
      <c r="AL1436" t="s">
        <v>13748</v>
      </c>
      <c r="AM1436">
        <v>2179</v>
      </c>
      <c r="AN1436" t="s">
        <v>97</v>
      </c>
      <c r="AO1436">
        <v>1</v>
      </c>
      <c r="AP1436">
        <v>288283</v>
      </c>
      <c r="AQ1436">
        <v>288283</v>
      </c>
      <c r="AR1436" t="s">
        <v>97</v>
      </c>
      <c r="AS1436">
        <v>1</v>
      </c>
      <c r="AT1436" t="s">
        <v>13728</v>
      </c>
      <c r="AU1436" t="s">
        <v>100</v>
      </c>
      <c r="AV1436" t="s">
        <v>21</v>
      </c>
      <c r="AW1436" t="s">
        <v>22</v>
      </c>
      <c r="AX1436" t="s">
        <v>101</v>
      </c>
      <c r="AY1436" t="s">
        <v>102</v>
      </c>
      <c r="AZ1436" t="s">
        <v>8</v>
      </c>
      <c r="BA1436" t="s">
        <v>8</v>
      </c>
    </row>
    <row r="1437" spans="1:53" ht="17" x14ac:dyDescent="0.2">
      <c r="A1437" t="s">
        <v>252</v>
      </c>
      <c r="B1437">
        <v>276</v>
      </c>
      <c r="C1437">
        <v>616</v>
      </c>
      <c r="D1437">
        <v>100</v>
      </c>
      <c r="E1437" t="s">
        <v>13759</v>
      </c>
      <c r="F1437" t="s">
        <v>2655</v>
      </c>
      <c r="G1437">
        <v>270</v>
      </c>
      <c r="H1437" t="s">
        <v>13760</v>
      </c>
      <c r="I1437" t="s">
        <v>8</v>
      </c>
      <c r="J1437" t="s">
        <v>82</v>
      </c>
      <c r="K1437" t="s">
        <v>8</v>
      </c>
      <c r="L1437" t="s">
        <v>8</v>
      </c>
      <c r="M1437" t="s">
        <v>8</v>
      </c>
      <c r="N1437" t="s">
        <v>8</v>
      </c>
      <c r="O1437" t="s">
        <v>163</v>
      </c>
      <c r="P1437" t="s">
        <v>9168</v>
      </c>
      <c r="Q1437" t="s">
        <v>3624</v>
      </c>
      <c r="R1437" t="s">
        <v>3625</v>
      </c>
      <c r="S1437" t="s">
        <v>518</v>
      </c>
      <c r="T1437" t="s">
        <v>180</v>
      </c>
      <c r="U1437" t="s">
        <v>180</v>
      </c>
      <c r="V1437" t="s">
        <v>91</v>
      </c>
      <c r="W1437" t="s">
        <v>92</v>
      </c>
      <c r="X1437">
        <v>270</v>
      </c>
      <c r="Y1437">
        <v>270</v>
      </c>
      <c r="Z1437" t="s">
        <v>93</v>
      </c>
      <c r="AA1437">
        <v>5.1850640500000003</v>
      </c>
      <c r="AB1437">
        <v>-4.1850640500000003</v>
      </c>
      <c r="AC1437" t="s">
        <v>5</v>
      </c>
      <c r="AD1437" t="s">
        <v>5</v>
      </c>
      <c r="AE1437" s="4" t="str">
        <f>IF(OR(AB1437&lt;0.2,AB1437&gt;0.75),"Include","NotInclude")</f>
        <v>Include</v>
      </c>
      <c r="AF1437">
        <v>2</v>
      </c>
      <c r="AG1437">
        <v>0</v>
      </c>
      <c r="AH1437">
        <v>0</v>
      </c>
      <c r="AI1437">
        <v>0</v>
      </c>
      <c r="AJ1437" t="s">
        <v>13761</v>
      </c>
      <c r="AK1437" t="s">
        <v>95</v>
      </c>
      <c r="AL1437" t="s">
        <v>13762</v>
      </c>
      <c r="AM1437">
        <v>270</v>
      </c>
      <c r="AN1437" t="s">
        <v>97</v>
      </c>
      <c r="AO1437">
        <v>1</v>
      </c>
      <c r="AP1437">
        <v>288283</v>
      </c>
      <c r="AQ1437">
        <v>288283</v>
      </c>
      <c r="AR1437" t="s">
        <v>97</v>
      </c>
      <c r="AS1437">
        <v>1</v>
      </c>
      <c r="AT1437" t="s">
        <v>13728</v>
      </c>
      <c r="AU1437" t="s">
        <v>100</v>
      </c>
      <c r="AV1437" t="s">
        <v>21</v>
      </c>
      <c r="AW1437" t="s">
        <v>22</v>
      </c>
      <c r="AX1437" t="s">
        <v>101</v>
      </c>
      <c r="AY1437" t="s">
        <v>102</v>
      </c>
      <c r="AZ1437" t="s">
        <v>8</v>
      </c>
      <c r="BA1437" t="s">
        <v>8</v>
      </c>
    </row>
    <row r="1438" spans="1:53" ht="17" x14ac:dyDescent="0.2">
      <c r="A1438" t="s">
        <v>252</v>
      </c>
      <c r="B1438">
        <v>276</v>
      </c>
      <c r="C1438">
        <v>608</v>
      </c>
      <c r="D1438">
        <v>100</v>
      </c>
      <c r="E1438" t="s">
        <v>14116</v>
      </c>
      <c r="F1438" t="s">
        <v>2655</v>
      </c>
      <c r="G1438">
        <v>1856</v>
      </c>
      <c r="H1438" t="s">
        <v>14117</v>
      </c>
      <c r="I1438" t="s">
        <v>8</v>
      </c>
      <c r="J1438" t="s">
        <v>82</v>
      </c>
      <c r="K1438" t="s">
        <v>265</v>
      </c>
      <c r="L1438" t="s">
        <v>8</v>
      </c>
      <c r="M1438" t="s">
        <v>8</v>
      </c>
      <c r="N1438" t="s">
        <v>8</v>
      </c>
      <c r="O1438" t="s">
        <v>150</v>
      </c>
      <c r="P1438" t="s">
        <v>1728</v>
      </c>
      <c r="Q1438" t="s">
        <v>545</v>
      </c>
      <c r="R1438" t="s">
        <v>546</v>
      </c>
      <c r="S1438" t="s">
        <v>135</v>
      </c>
      <c r="T1438" t="s">
        <v>135</v>
      </c>
      <c r="U1438" t="s">
        <v>136</v>
      </c>
      <c r="V1438" t="s">
        <v>8</v>
      </c>
      <c r="W1438" t="s">
        <v>137</v>
      </c>
      <c r="X1438">
        <v>1856</v>
      </c>
      <c r="Y1438">
        <v>1856</v>
      </c>
      <c r="Z1438" t="s">
        <v>93</v>
      </c>
      <c r="AA1438">
        <v>0.116601275</v>
      </c>
      <c r="AB1438">
        <v>0.88339872500000005</v>
      </c>
      <c r="AC1438" t="s">
        <v>7</v>
      </c>
      <c r="AD1438" t="s">
        <v>9</v>
      </c>
      <c r="AE1438" s="4" t="str">
        <f>IF(OR(AB1438&lt;0.2,AB1438&gt;0.75),"Include","NotInclude")</f>
        <v>Include</v>
      </c>
      <c r="AF1438">
        <v>13</v>
      </c>
      <c r="AG1438">
        <v>0</v>
      </c>
      <c r="AH1438">
        <v>0</v>
      </c>
      <c r="AI1438">
        <v>0</v>
      </c>
      <c r="AJ1438" t="s">
        <v>14118</v>
      </c>
      <c r="AK1438" t="s">
        <v>95</v>
      </c>
      <c r="AL1438" t="s">
        <v>14119</v>
      </c>
      <c r="AM1438">
        <v>1856</v>
      </c>
      <c r="AN1438" t="s">
        <v>97</v>
      </c>
      <c r="AO1438">
        <v>1</v>
      </c>
      <c r="AP1438">
        <v>344861</v>
      </c>
      <c r="AQ1438">
        <v>344861</v>
      </c>
      <c r="AR1438" t="s">
        <v>97</v>
      </c>
      <c r="AS1438">
        <v>1</v>
      </c>
      <c r="AT1438" t="s">
        <v>14120</v>
      </c>
      <c r="AU1438" t="s">
        <v>100</v>
      </c>
      <c r="AV1438" t="s">
        <v>21</v>
      </c>
      <c r="AW1438" t="s">
        <v>22</v>
      </c>
      <c r="AX1438" t="s">
        <v>101</v>
      </c>
      <c r="AY1438" t="s">
        <v>102</v>
      </c>
      <c r="AZ1438" t="s">
        <v>8</v>
      </c>
      <c r="BA1438" t="s">
        <v>8</v>
      </c>
    </row>
    <row r="1439" spans="1:53" ht="17" x14ac:dyDescent="0.2">
      <c r="A1439" t="s">
        <v>252</v>
      </c>
      <c r="B1439">
        <v>276</v>
      </c>
      <c r="C1439">
        <v>600</v>
      </c>
      <c r="D1439">
        <v>100</v>
      </c>
      <c r="E1439" t="s">
        <v>14365</v>
      </c>
      <c r="F1439" t="s">
        <v>2655</v>
      </c>
      <c r="G1439">
        <v>1168</v>
      </c>
      <c r="H1439" t="s">
        <v>14366</v>
      </c>
      <c r="I1439" t="s">
        <v>8</v>
      </c>
      <c r="J1439" t="s">
        <v>82</v>
      </c>
      <c r="K1439" t="s">
        <v>14367</v>
      </c>
      <c r="L1439" t="s">
        <v>8</v>
      </c>
      <c r="M1439" t="s">
        <v>8</v>
      </c>
      <c r="N1439" t="s">
        <v>8</v>
      </c>
      <c r="O1439" t="s">
        <v>1531</v>
      </c>
      <c r="P1439" t="s">
        <v>9190</v>
      </c>
      <c r="Q1439" t="s">
        <v>8192</v>
      </c>
      <c r="R1439" t="s">
        <v>8193</v>
      </c>
      <c r="S1439" t="s">
        <v>369</v>
      </c>
      <c r="T1439" t="s">
        <v>89</v>
      </c>
      <c r="U1439" t="s">
        <v>90</v>
      </c>
      <c r="V1439" t="s">
        <v>8</v>
      </c>
      <c r="W1439" t="s">
        <v>137</v>
      </c>
      <c r="X1439">
        <v>1168</v>
      </c>
      <c r="Y1439">
        <v>1168</v>
      </c>
      <c r="Z1439" t="s">
        <v>93</v>
      </c>
      <c r="AA1439">
        <v>1.4632136E-2</v>
      </c>
      <c r="AB1439">
        <v>0.98536786399999998</v>
      </c>
      <c r="AC1439" t="s">
        <v>7</v>
      </c>
      <c r="AD1439" t="s">
        <v>7</v>
      </c>
      <c r="AE1439" s="4" t="str">
        <f>IF(OR(AB1439&lt;0.2,AB1439&gt;0.75),"Include","NotInclude")</f>
        <v>Include</v>
      </c>
      <c r="AF1439">
        <v>18</v>
      </c>
      <c r="AG1439">
        <v>0</v>
      </c>
      <c r="AH1439">
        <v>0</v>
      </c>
      <c r="AI1439">
        <v>0</v>
      </c>
      <c r="AJ1439" t="s">
        <v>14368</v>
      </c>
      <c r="AK1439" t="s">
        <v>95</v>
      </c>
      <c r="AL1439" t="s">
        <v>14369</v>
      </c>
      <c r="AM1439">
        <v>1168</v>
      </c>
      <c r="AN1439" t="s">
        <v>97</v>
      </c>
      <c r="AO1439">
        <v>0.99</v>
      </c>
      <c r="AP1439">
        <v>285497</v>
      </c>
      <c r="AQ1439">
        <v>285497</v>
      </c>
      <c r="AR1439" t="s">
        <v>97</v>
      </c>
      <c r="AS1439">
        <v>0.99</v>
      </c>
      <c r="AT1439" t="s">
        <v>14370</v>
      </c>
      <c r="AU1439" t="s">
        <v>100</v>
      </c>
      <c r="AV1439" t="s">
        <v>21</v>
      </c>
      <c r="AW1439" t="s">
        <v>22</v>
      </c>
      <c r="AX1439" t="s">
        <v>101</v>
      </c>
      <c r="AY1439" t="s">
        <v>102</v>
      </c>
      <c r="AZ1439" t="s">
        <v>8</v>
      </c>
      <c r="BA1439" t="s">
        <v>8</v>
      </c>
    </row>
    <row r="1440" spans="1:53" ht="17" x14ac:dyDescent="0.2">
      <c r="A1440" t="s">
        <v>252</v>
      </c>
      <c r="B1440">
        <v>276</v>
      </c>
      <c r="C1440">
        <v>600</v>
      </c>
      <c r="D1440">
        <v>100</v>
      </c>
      <c r="E1440" t="s">
        <v>14388</v>
      </c>
      <c r="F1440" t="s">
        <v>2655</v>
      </c>
      <c r="G1440">
        <v>186</v>
      </c>
      <c r="H1440" t="s">
        <v>14389</v>
      </c>
      <c r="I1440" t="s">
        <v>8</v>
      </c>
      <c r="J1440" t="s">
        <v>82</v>
      </c>
      <c r="K1440" t="s">
        <v>8</v>
      </c>
      <c r="L1440" t="s">
        <v>8</v>
      </c>
      <c r="M1440" t="s">
        <v>8</v>
      </c>
      <c r="N1440" t="s">
        <v>8</v>
      </c>
      <c r="O1440" t="s">
        <v>131</v>
      </c>
      <c r="P1440" t="s">
        <v>4102</v>
      </c>
      <c r="Q1440" t="s">
        <v>516</v>
      </c>
      <c r="R1440" t="s">
        <v>517</v>
      </c>
      <c r="S1440" t="s">
        <v>518</v>
      </c>
      <c r="T1440" t="s">
        <v>180</v>
      </c>
      <c r="U1440" t="s">
        <v>180</v>
      </c>
      <c r="V1440" t="s">
        <v>8</v>
      </c>
      <c r="W1440" t="s">
        <v>247</v>
      </c>
      <c r="X1440">
        <v>186</v>
      </c>
      <c r="Y1440">
        <v>186</v>
      </c>
      <c r="Z1440" t="s">
        <v>93</v>
      </c>
      <c r="AA1440">
        <v>0.115211152</v>
      </c>
      <c r="AB1440">
        <v>0.88478884800000002</v>
      </c>
      <c r="AC1440" t="s">
        <v>7</v>
      </c>
      <c r="AD1440" t="s">
        <v>9</v>
      </c>
      <c r="AE1440" s="4" t="str">
        <f>IF(OR(AB1440&lt;0.2,AB1440&gt;0.75),"Include","NotInclude")</f>
        <v>Include</v>
      </c>
      <c r="AF1440">
        <v>1</v>
      </c>
      <c r="AG1440">
        <v>0</v>
      </c>
      <c r="AH1440">
        <v>0</v>
      </c>
      <c r="AI1440">
        <v>0</v>
      </c>
      <c r="AJ1440" t="s">
        <v>14390</v>
      </c>
      <c r="AK1440" t="s">
        <v>95</v>
      </c>
      <c r="AL1440" t="s">
        <v>14391</v>
      </c>
      <c r="AM1440">
        <v>186</v>
      </c>
      <c r="AN1440" t="s">
        <v>97</v>
      </c>
      <c r="AO1440">
        <v>0.99</v>
      </c>
      <c r="AP1440">
        <v>285497</v>
      </c>
      <c r="AQ1440">
        <v>285497</v>
      </c>
      <c r="AR1440" t="s">
        <v>97</v>
      </c>
      <c r="AS1440">
        <v>0.99</v>
      </c>
      <c r="AT1440" t="s">
        <v>14370</v>
      </c>
      <c r="AU1440" t="s">
        <v>100</v>
      </c>
      <c r="AV1440" t="s">
        <v>21</v>
      </c>
      <c r="AW1440" t="s">
        <v>22</v>
      </c>
      <c r="AX1440" t="s">
        <v>101</v>
      </c>
      <c r="AY1440" t="s">
        <v>102</v>
      </c>
      <c r="AZ1440" t="s">
        <v>8</v>
      </c>
      <c r="BA1440" t="s">
        <v>8</v>
      </c>
    </row>
    <row r="1441" spans="1:53" ht="17" x14ac:dyDescent="0.2">
      <c r="A1441" t="s">
        <v>252</v>
      </c>
      <c r="B1441">
        <v>276</v>
      </c>
      <c r="C1441">
        <v>586</v>
      </c>
      <c r="D1441">
        <v>100</v>
      </c>
      <c r="E1441" t="s">
        <v>15442</v>
      </c>
      <c r="F1441" t="s">
        <v>2655</v>
      </c>
      <c r="G1441">
        <v>1644</v>
      </c>
      <c r="H1441" t="s">
        <v>15443</v>
      </c>
      <c r="I1441" t="s">
        <v>8</v>
      </c>
      <c r="J1441" t="s">
        <v>82</v>
      </c>
      <c r="K1441" t="s">
        <v>15428</v>
      </c>
      <c r="L1441" t="s">
        <v>8</v>
      </c>
      <c r="M1441" t="s">
        <v>8</v>
      </c>
      <c r="N1441" t="s">
        <v>8</v>
      </c>
      <c r="O1441" t="s">
        <v>163</v>
      </c>
      <c r="P1441" t="s">
        <v>2190</v>
      </c>
      <c r="Q1441" t="s">
        <v>1963</v>
      </c>
      <c r="R1441" t="s">
        <v>1964</v>
      </c>
      <c r="S1441" t="s">
        <v>135</v>
      </c>
      <c r="T1441" t="s">
        <v>135</v>
      </c>
      <c r="U1441" t="s">
        <v>136</v>
      </c>
      <c r="V1441" t="s">
        <v>8</v>
      </c>
      <c r="W1441" t="s">
        <v>137</v>
      </c>
      <c r="X1441">
        <v>1644</v>
      </c>
      <c r="Y1441">
        <v>1644</v>
      </c>
      <c r="Z1441" t="s">
        <v>93</v>
      </c>
      <c r="AA1441">
        <v>2.0914624999999999E-2</v>
      </c>
      <c r="AB1441">
        <v>0.97908537500000004</v>
      </c>
      <c r="AC1441" t="s">
        <v>7</v>
      </c>
      <c r="AD1441" t="s">
        <v>7</v>
      </c>
      <c r="AE1441" s="4" t="str">
        <f>IF(OR(AB1441&lt;0.2,AB1441&gt;0.75),"Include","NotInclude")</f>
        <v>Include</v>
      </c>
      <c r="AF1441">
        <v>8</v>
      </c>
      <c r="AG1441">
        <v>0</v>
      </c>
      <c r="AH1441">
        <v>0</v>
      </c>
      <c r="AI1441">
        <v>0</v>
      </c>
      <c r="AJ1441" t="s">
        <v>15444</v>
      </c>
      <c r="AK1441" t="s">
        <v>95</v>
      </c>
      <c r="AL1441" t="s">
        <v>15445</v>
      </c>
      <c r="AM1441">
        <v>1644</v>
      </c>
      <c r="AN1441" t="s">
        <v>97</v>
      </c>
      <c r="AO1441">
        <v>1</v>
      </c>
      <c r="AP1441">
        <v>285497</v>
      </c>
      <c r="AQ1441">
        <v>285497</v>
      </c>
      <c r="AR1441" t="s">
        <v>97</v>
      </c>
      <c r="AS1441">
        <v>0.99</v>
      </c>
      <c r="AT1441" t="s">
        <v>15446</v>
      </c>
      <c r="AU1441" t="s">
        <v>100</v>
      </c>
      <c r="AV1441" t="s">
        <v>21</v>
      </c>
      <c r="AW1441" t="s">
        <v>22</v>
      </c>
      <c r="AX1441" t="s">
        <v>101</v>
      </c>
      <c r="AY1441" t="s">
        <v>102</v>
      </c>
      <c r="AZ1441" t="s">
        <v>8</v>
      </c>
      <c r="BA1441" t="s">
        <v>8</v>
      </c>
    </row>
    <row r="1442" spans="1:53" ht="17" x14ac:dyDescent="0.2">
      <c r="A1442" t="s">
        <v>17552</v>
      </c>
      <c r="B1442">
        <v>276</v>
      </c>
      <c r="C1442">
        <v>25</v>
      </c>
      <c r="D1442" t="s">
        <v>79</v>
      </c>
      <c r="E1442" t="s">
        <v>2655</v>
      </c>
      <c r="F1442" t="s">
        <v>79</v>
      </c>
      <c r="G1442">
        <v>3852</v>
      </c>
      <c r="H1442" t="s">
        <v>2656</v>
      </c>
      <c r="I1442" t="s">
        <v>8</v>
      </c>
      <c r="J1442" t="s">
        <v>82</v>
      </c>
      <c r="K1442" t="s">
        <v>233</v>
      </c>
      <c r="L1442" t="s">
        <v>8</v>
      </c>
      <c r="M1442" t="s">
        <v>8</v>
      </c>
      <c r="N1442" t="s">
        <v>8</v>
      </c>
      <c r="O1442" t="s">
        <v>84</v>
      </c>
      <c r="P1442" t="s">
        <v>2552</v>
      </c>
      <c r="Q1442" t="s">
        <v>86</v>
      </c>
      <c r="R1442" t="s">
        <v>87</v>
      </c>
      <c r="S1442" t="s">
        <v>275</v>
      </c>
      <c r="T1442" t="s">
        <v>275</v>
      </c>
      <c r="U1442" t="s">
        <v>180</v>
      </c>
      <c r="V1442" t="s">
        <v>181</v>
      </c>
      <c r="W1442" t="s">
        <v>247</v>
      </c>
      <c r="X1442">
        <v>3852</v>
      </c>
      <c r="Y1442">
        <v>3850</v>
      </c>
      <c r="Z1442" t="s">
        <v>93</v>
      </c>
      <c r="AA1442">
        <v>1.079490874</v>
      </c>
      <c r="AB1442">
        <v>-7.9490874000000003E-2</v>
      </c>
      <c r="AC1442" t="s">
        <v>9</v>
      </c>
      <c r="AD1442" t="s">
        <v>9</v>
      </c>
      <c r="AE1442" s="4" t="str">
        <f>IF(OR(AB1442&lt;0.2,AB1442&gt;0.75),"Include","NotInclude")</f>
        <v>Include</v>
      </c>
      <c r="AF1442">
        <v>17</v>
      </c>
      <c r="AG1442">
        <v>0</v>
      </c>
      <c r="AH1442">
        <v>0</v>
      </c>
      <c r="AI1442">
        <v>0</v>
      </c>
      <c r="AJ1442" t="s">
        <v>2657</v>
      </c>
      <c r="AK1442" t="s">
        <v>95</v>
      </c>
      <c r="AL1442" t="s">
        <v>2658</v>
      </c>
      <c r="AM1442">
        <v>3852</v>
      </c>
      <c r="AN1442" t="s">
        <v>97</v>
      </c>
      <c r="AO1442">
        <v>1</v>
      </c>
      <c r="AP1442">
        <v>288283</v>
      </c>
      <c r="AQ1442">
        <v>288283</v>
      </c>
      <c r="AR1442" t="s">
        <v>97</v>
      </c>
      <c r="AS1442">
        <v>1</v>
      </c>
      <c r="AT1442" t="s">
        <v>2659</v>
      </c>
      <c r="AU1442" t="s">
        <v>100</v>
      </c>
      <c r="AV1442" t="s">
        <v>21</v>
      </c>
      <c r="AW1442" t="s">
        <v>22</v>
      </c>
      <c r="AX1442" t="s">
        <v>101</v>
      </c>
      <c r="AY1442" t="s">
        <v>102</v>
      </c>
      <c r="AZ1442" t="s">
        <v>8</v>
      </c>
      <c r="BA1442" t="s">
        <v>8</v>
      </c>
    </row>
    <row r="1443" spans="1:53" ht="17" x14ac:dyDescent="0.2">
      <c r="A1443" t="s">
        <v>78</v>
      </c>
      <c r="B1443">
        <v>277</v>
      </c>
      <c r="C1443">
        <v>772</v>
      </c>
      <c r="D1443" t="s">
        <v>79</v>
      </c>
      <c r="E1443" t="s">
        <v>2660</v>
      </c>
      <c r="F1443" t="s">
        <v>79</v>
      </c>
      <c r="G1443">
        <v>3864</v>
      </c>
      <c r="H1443" t="s">
        <v>2661</v>
      </c>
      <c r="I1443" t="s">
        <v>8</v>
      </c>
      <c r="J1443" t="s">
        <v>82</v>
      </c>
      <c r="K1443" t="s">
        <v>414</v>
      </c>
      <c r="L1443" t="s">
        <v>8</v>
      </c>
      <c r="M1443" t="s">
        <v>8</v>
      </c>
      <c r="N1443" t="s">
        <v>8</v>
      </c>
      <c r="O1443" t="s">
        <v>84</v>
      </c>
      <c r="P1443" t="s">
        <v>2552</v>
      </c>
      <c r="Q1443" t="s">
        <v>86</v>
      </c>
      <c r="R1443" t="s">
        <v>87</v>
      </c>
      <c r="S1443" t="s">
        <v>275</v>
      </c>
      <c r="T1443" t="s">
        <v>275</v>
      </c>
      <c r="U1443" t="s">
        <v>180</v>
      </c>
      <c r="V1443" t="s">
        <v>181</v>
      </c>
      <c r="W1443" t="s">
        <v>247</v>
      </c>
      <c r="X1443">
        <v>3864</v>
      </c>
      <c r="Y1443">
        <v>3864</v>
      </c>
      <c r="Z1443" t="s">
        <v>93</v>
      </c>
      <c r="AA1443">
        <v>1.0160902979999999</v>
      </c>
      <c r="AB1443">
        <v>-1.6090297999999999E-2</v>
      </c>
      <c r="AC1443" t="s">
        <v>9</v>
      </c>
      <c r="AD1443" t="s">
        <v>9</v>
      </c>
      <c r="AE1443" s="4" t="str">
        <f>IF(OR(AB1443&lt;0.2,AB1443&gt;0.75),"Include","NotInclude")</f>
        <v>Include</v>
      </c>
      <c r="AF1443">
        <v>17</v>
      </c>
      <c r="AG1443">
        <v>0</v>
      </c>
      <c r="AH1443">
        <v>0</v>
      </c>
      <c r="AI1443">
        <v>0</v>
      </c>
      <c r="AJ1443" t="s">
        <v>2662</v>
      </c>
      <c r="AK1443" t="s">
        <v>95</v>
      </c>
      <c r="AL1443" t="s">
        <v>2663</v>
      </c>
      <c r="AM1443">
        <v>3864</v>
      </c>
      <c r="AN1443" t="s">
        <v>2664</v>
      </c>
      <c r="AO1443">
        <v>1</v>
      </c>
      <c r="AP1443">
        <v>165771</v>
      </c>
      <c r="AQ1443" t="s">
        <v>8</v>
      </c>
      <c r="AR1443" t="s">
        <v>8</v>
      </c>
      <c r="AS1443" t="s">
        <v>8</v>
      </c>
      <c r="AT1443" t="s">
        <v>2665</v>
      </c>
      <c r="AU1443" t="s">
        <v>100</v>
      </c>
      <c r="AV1443" t="s">
        <v>21</v>
      </c>
      <c r="AW1443" t="s">
        <v>22</v>
      </c>
      <c r="AX1443" t="s">
        <v>101</v>
      </c>
      <c r="AY1443" t="s">
        <v>102</v>
      </c>
      <c r="AZ1443" t="s">
        <v>2666</v>
      </c>
      <c r="BA1443" t="s">
        <v>8</v>
      </c>
    </row>
    <row r="1444" spans="1:53" ht="17" x14ac:dyDescent="0.2">
      <c r="A1444" t="s">
        <v>17552</v>
      </c>
      <c r="B1444">
        <v>277</v>
      </c>
      <c r="C1444">
        <v>1</v>
      </c>
      <c r="D1444" t="s">
        <v>79</v>
      </c>
      <c r="E1444" t="s">
        <v>2660</v>
      </c>
      <c r="F1444" t="s">
        <v>79</v>
      </c>
      <c r="G1444">
        <v>3864</v>
      </c>
      <c r="H1444" t="s">
        <v>2661</v>
      </c>
      <c r="I1444" t="s">
        <v>8</v>
      </c>
      <c r="J1444" t="s">
        <v>82</v>
      </c>
      <c r="K1444" t="s">
        <v>414</v>
      </c>
      <c r="L1444" t="s">
        <v>8</v>
      </c>
      <c r="M1444" t="s">
        <v>8</v>
      </c>
      <c r="N1444" t="s">
        <v>8</v>
      </c>
      <c r="O1444" t="s">
        <v>84</v>
      </c>
      <c r="P1444" t="s">
        <v>2552</v>
      </c>
      <c r="Q1444" t="s">
        <v>86</v>
      </c>
      <c r="R1444" t="s">
        <v>87</v>
      </c>
      <c r="S1444" t="s">
        <v>275</v>
      </c>
      <c r="T1444" t="s">
        <v>275</v>
      </c>
      <c r="U1444" t="s">
        <v>180</v>
      </c>
      <c r="V1444" t="s">
        <v>181</v>
      </c>
      <c r="W1444" t="s">
        <v>247</v>
      </c>
      <c r="X1444">
        <v>3864</v>
      </c>
      <c r="Y1444">
        <v>3864</v>
      </c>
      <c r="Z1444" t="s">
        <v>93</v>
      </c>
      <c r="AA1444">
        <v>1.0160902979999999</v>
      </c>
      <c r="AB1444">
        <v>-1.6090297999999999E-2</v>
      </c>
      <c r="AC1444" t="s">
        <v>9</v>
      </c>
      <c r="AD1444" t="s">
        <v>9</v>
      </c>
      <c r="AE1444" s="4" t="str">
        <f>IF(OR(AB1444&lt;0.2,AB1444&gt;0.75),"Include","NotInclude")</f>
        <v>Include</v>
      </c>
      <c r="AF1444">
        <v>17</v>
      </c>
      <c r="AG1444">
        <v>0</v>
      </c>
      <c r="AH1444">
        <v>0</v>
      </c>
      <c r="AI1444">
        <v>0</v>
      </c>
      <c r="AJ1444" t="s">
        <v>2662</v>
      </c>
      <c r="AK1444" t="s">
        <v>95</v>
      </c>
      <c r="AL1444" t="s">
        <v>2663</v>
      </c>
      <c r="AM1444">
        <v>3864</v>
      </c>
      <c r="AN1444" t="s">
        <v>2664</v>
      </c>
      <c r="AO1444">
        <v>1</v>
      </c>
      <c r="AP1444">
        <v>165771</v>
      </c>
      <c r="AQ1444" t="s">
        <v>8</v>
      </c>
      <c r="AR1444" t="s">
        <v>8</v>
      </c>
      <c r="AS1444" t="s">
        <v>8</v>
      </c>
      <c r="AT1444" t="s">
        <v>2665</v>
      </c>
      <c r="AU1444" t="s">
        <v>100</v>
      </c>
      <c r="AV1444" t="s">
        <v>21</v>
      </c>
      <c r="AW1444" t="s">
        <v>22</v>
      </c>
      <c r="AX1444" t="s">
        <v>101</v>
      </c>
      <c r="AY1444" t="s">
        <v>102</v>
      </c>
      <c r="AZ1444" t="s">
        <v>2666</v>
      </c>
      <c r="BA1444" t="s">
        <v>8</v>
      </c>
    </row>
    <row r="1445" spans="1:53" ht="17" x14ac:dyDescent="0.2">
      <c r="A1445" t="s">
        <v>78</v>
      </c>
      <c r="B1445">
        <v>278</v>
      </c>
      <c r="C1445">
        <v>772</v>
      </c>
      <c r="D1445" t="s">
        <v>79</v>
      </c>
      <c r="E1445" t="s">
        <v>2674</v>
      </c>
      <c r="F1445" t="s">
        <v>79</v>
      </c>
      <c r="G1445">
        <v>984</v>
      </c>
      <c r="H1445" t="s">
        <v>2675</v>
      </c>
      <c r="I1445" t="s">
        <v>1449</v>
      </c>
      <c r="J1445" t="s">
        <v>82</v>
      </c>
      <c r="K1445" t="s">
        <v>2676</v>
      </c>
      <c r="L1445" t="s">
        <v>8</v>
      </c>
      <c r="M1445" t="s">
        <v>8</v>
      </c>
      <c r="N1445" t="s">
        <v>8</v>
      </c>
      <c r="O1445" t="s">
        <v>473</v>
      </c>
      <c r="P1445" t="s">
        <v>2677</v>
      </c>
      <c r="Q1445" t="s">
        <v>1363</v>
      </c>
      <c r="R1445" t="s">
        <v>1364</v>
      </c>
      <c r="S1445" t="s">
        <v>672</v>
      </c>
      <c r="T1445" t="s">
        <v>478</v>
      </c>
      <c r="U1445" t="s">
        <v>478</v>
      </c>
      <c r="V1445" t="s">
        <v>800</v>
      </c>
      <c r="W1445" t="s">
        <v>137</v>
      </c>
      <c r="X1445">
        <v>984</v>
      </c>
      <c r="Y1445">
        <v>984</v>
      </c>
      <c r="Z1445" t="s">
        <v>93</v>
      </c>
      <c r="AA1445">
        <v>3.8136413000000001E-2</v>
      </c>
      <c r="AB1445">
        <v>0.96186358699999996</v>
      </c>
      <c r="AC1445" t="s">
        <v>7</v>
      </c>
      <c r="AD1445" t="s">
        <v>7</v>
      </c>
      <c r="AE1445" s="4" t="str">
        <f>IF(OR(AB1445&lt;0.2,AB1445&gt;0.75),"Include","NotInclude")</f>
        <v>Include</v>
      </c>
      <c r="AF1445">
        <v>20</v>
      </c>
      <c r="AG1445">
        <v>0</v>
      </c>
      <c r="AH1445">
        <v>0</v>
      </c>
      <c r="AI1445">
        <v>0</v>
      </c>
      <c r="AJ1445" t="s">
        <v>2678</v>
      </c>
      <c r="AK1445" t="s">
        <v>95</v>
      </c>
      <c r="AL1445" t="s">
        <v>2679</v>
      </c>
      <c r="AM1445">
        <v>984</v>
      </c>
      <c r="AN1445" t="s">
        <v>97</v>
      </c>
      <c r="AO1445">
        <v>1</v>
      </c>
      <c r="AP1445">
        <v>288283</v>
      </c>
      <c r="AQ1445">
        <v>288283</v>
      </c>
      <c r="AR1445" t="s">
        <v>97</v>
      </c>
      <c r="AS1445">
        <v>1</v>
      </c>
      <c r="AT1445" t="s">
        <v>2680</v>
      </c>
      <c r="AU1445" t="s">
        <v>100</v>
      </c>
      <c r="AV1445" t="s">
        <v>21</v>
      </c>
      <c r="AW1445" t="s">
        <v>22</v>
      </c>
      <c r="AX1445" t="s">
        <v>101</v>
      </c>
      <c r="AY1445" t="s">
        <v>102</v>
      </c>
      <c r="AZ1445" t="s">
        <v>8</v>
      </c>
      <c r="BA1445" t="s">
        <v>8</v>
      </c>
    </row>
    <row r="1446" spans="1:53" ht="17" x14ac:dyDescent="0.2">
      <c r="A1446" t="s">
        <v>252</v>
      </c>
      <c r="B1446">
        <v>278</v>
      </c>
      <c r="C1446">
        <v>772</v>
      </c>
      <c r="D1446">
        <v>100</v>
      </c>
      <c r="E1446" t="s">
        <v>2681</v>
      </c>
      <c r="F1446" t="s">
        <v>2674</v>
      </c>
      <c r="G1446">
        <v>985</v>
      </c>
      <c r="H1446" t="s">
        <v>2682</v>
      </c>
      <c r="I1446" t="s">
        <v>1449</v>
      </c>
      <c r="J1446" t="s">
        <v>82</v>
      </c>
      <c r="K1446" t="s">
        <v>233</v>
      </c>
      <c r="L1446" t="s">
        <v>8</v>
      </c>
      <c r="M1446" t="s">
        <v>8</v>
      </c>
      <c r="N1446" t="s">
        <v>8</v>
      </c>
      <c r="O1446" t="s">
        <v>473</v>
      </c>
      <c r="P1446" t="s">
        <v>2677</v>
      </c>
      <c r="Q1446" t="s">
        <v>1363</v>
      </c>
      <c r="R1446" t="s">
        <v>1364</v>
      </c>
      <c r="S1446" t="s">
        <v>672</v>
      </c>
      <c r="T1446" t="s">
        <v>478</v>
      </c>
      <c r="U1446" t="s">
        <v>478</v>
      </c>
      <c r="V1446" t="s">
        <v>800</v>
      </c>
      <c r="W1446" t="s">
        <v>137</v>
      </c>
      <c r="X1446">
        <v>985</v>
      </c>
      <c r="Y1446">
        <v>985</v>
      </c>
      <c r="Z1446" t="s">
        <v>93</v>
      </c>
      <c r="AA1446">
        <v>0.221075047</v>
      </c>
      <c r="AB1446">
        <v>0.77892495299999998</v>
      </c>
      <c r="AC1446" t="s">
        <v>9</v>
      </c>
      <c r="AD1446" t="s">
        <v>9</v>
      </c>
      <c r="AE1446" s="4" t="str">
        <f>IF(OR(AB1446&lt;0.2,AB1446&gt;0.75),"Include","NotInclude")</f>
        <v>Include</v>
      </c>
      <c r="AF1446">
        <v>20</v>
      </c>
      <c r="AG1446">
        <v>0</v>
      </c>
      <c r="AH1446">
        <v>0</v>
      </c>
      <c r="AI1446">
        <v>0</v>
      </c>
      <c r="AJ1446" t="s">
        <v>2683</v>
      </c>
      <c r="AK1446" t="s">
        <v>95</v>
      </c>
      <c r="AL1446" t="s">
        <v>2684</v>
      </c>
      <c r="AM1446">
        <v>985</v>
      </c>
      <c r="AN1446" t="s">
        <v>97</v>
      </c>
      <c r="AO1446">
        <v>1</v>
      </c>
      <c r="AP1446">
        <v>288283</v>
      </c>
      <c r="AQ1446">
        <v>288283</v>
      </c>
      <c r="AR1446" t="s">
        <v>97</v>
      </c>
      <c r="AS1446">
        <v>1</v>
      </c>
      <c r="AT1446" t="s">
        <v>2685</v>
      </c>
      <c r="AU1446" t="s">
        <v>100</v>
      </c>
      <c r="AV1446" t="s">
        <v>21</v>
      </c>
      <c r="AW1446" t="s">
        <v>22</v>
      </c>
      <c r="AX1446" t="s">
        <v>101</v>
      </c>
      <c r="AY1446" t="s">
        <v>102</v>
      </c>
      <c r="AZ1446" t="s">
        <v>8</v>
      </c>
      <c r="BA1446" t="s">
        <v>8</v>
      </c>
    </row>
    <row r="1447" spans="1:53" ht="17" x14ac:dyDescent="0.2">
      <c r="A1447" t="s">
        <v>252</v>
      </c>
      <c r="B1447">
        <v>278</v>
      </c>
      <c r="C1447">
        <v>749</v>
      </c>
      <c r="D1447">
        <v>100</v>
      </c>
      <c r="E1447" t="s">
        <v>2674</v>
      </c>
      <c r="F1447" t="s">
        <v>2674</v>
      </c>
      <c r="G1447">
        <v>984</v>
      </c>
      <c r="H1447" t="s">
        <v>2675</v>
      </c>
      <c r="I1447" t="s">
        <v>1449</v>
      </c>
      <c r="J1447" t="s">
        <v>82</v>
      </c>
      <c r="K1447" t="s">
        <v>2676</v>
      </c>
      <c r="L1447" t="s">
        <v>8</v>
      </c>
      <c r="M1447" t="s">
        <v>8</v>
      </c>
      <c r="N1447" t="s">
        <v>8</v>
      </c>
      <c r="O1447" t="s">
        <v>473</v>
      </c>
      <c r="P1447" t="s">
        <v>2677</v>
      </c>
      <c r="Q1447" t="s">
        <v>1363</v>
      </c>
      <c r="R1447" t="s">
        <v>1364</v>
      </c>
      <c r="S1447" t="s">
        <v>672</v>
      </c>
      <c r="T1447" t="s">
        <v>478</v>
      </c>
      <c r="U1447" t="s">
        <v>478</v>
      </c>
      <c r="V1447" t="s">
        <v>800</v>
      </c>
      <c r="W1447" t="s">
        <v>137</v>
      </c>
      <c r="X1447">
        <v>984</v>
      </c>
      <c r="Y1447">
        <v>984</v>
      </c>
      <c r="Z1447" t="s">
        <v>93</v>
      </c>
      <c r="AA1447">
        <v>3.8136413000000001E-2</v>
      </c>
      <c r="AB1447">
        <v>0.96186358699999996</v>
      </c>
      <c r="AC1447" t="s">
        <v>7</v>
      </c>
      <c r="AD1447" t="s">
        <v>7</v>
      </c>
      <c r="AE1447" s="4" t="str">
        <f>IF(OR(AB1447&lt;0.2,AB1447&gt;0.75),"Include","NotInclude")</f>
        <v>Include</v>
      </c>
      <c r="AF1447">
        <v>20</v>
      </c>
      <c r="AG1447">
        <v>0</v>
      </c>
      <c r="AH1447">
        <v>0</v>
      </c>
      <c r="AI1447">
        <v>0</v>
      </c>
      <c r="AJ1447" t="s">
        <v>2678</v>
      </c>
      <c r="AK1447" t="s">
        <v>95</v>
      </c>
      <c r="AL1447" t="s">
        <v>2679</v>
      </c>
      <c r="AM1447">
        <v>984</v>
      </c>
      <c r="AN1447" t="s">
        <v>97</v>
      </c>
      <c r="AO1447">
        <v>1</v>
      </c>
      <c r="AP1447">
        <v>288283</v>
      </c>
      <c r="AQ1447">
        <v>288283</v>
      </c>
      <c r="AR1447" t="s">
        <v>97</v>
      </c>
      <c r="AS1447">
        <v>1</v>
      </c>
      <c r="AT1447" t="s">
        <v>2680</v>
      </c>
      <c r="AU1447" t="s">
        <v>100</v>
      </c>
      <c r="AV1447" t="s">
        <v>21</v>
      </c>
      <c r="AW1447" t="s">
        <v>22</v>
      </c>
      <c r="AX1447" t="s">
        <v>101</v>
      </c>
      <c r="AY1447" t="s">
        <v>102</v>
      </c>
      <c r="AZ1447" t="s">
        <v>8</v>
      </c>
      <c r="BA1447" t="s">
        <v>8</v>
      </c>
    </row>
    <row r="1448" spans="1:53" ht="17" x14ac:dyDescent="0.2">
      <c r="A1448" t="s">
        <v>252</v>
      </c>
      <c r="B1448">
        <v>278</v>
      </c>
      <c r="C1448">
        <v>749</v>
      </c>
      <c r="D1448">
        <v>100</v>
      </c>
      <c r="E1448" t="s">
        <v>2681</v>
      </c>
      <c r="F1448" t="s">
        <v>2674</v>
      </c>
      <c r="G1448">
        <v>985</v>
      </c>
      <c r="H1448" t="s">
        <v>2682</v>
      </c>
      <c r="I1448" t="s">
        <v>1449</v>
      </c>
      <c r="J1448" t="s">
        <v>82</v>
      </c>
      <c r="K1448" t="s">
        <v>233</v>
      </c>
      <c r="L1448" t="s">
        <v>8</v>
      </c>
      <c r="M1448" t="s">
        <v>8</v>
      </c>
      <c r="N1448" t="s">
        <v>8</v>
      </c>
      <c r="O1448" t="s">
        <v>473</v>
      </c>
      <c r="P1448" t="s">
        <v>2677</v>
      </c>
      <c r="Q1448" t="s">
        <v>1363</v>
      </c>
      <c r="R1448" t="s">
        <v>1364</v>
      </c>
      <c r="S1448" t="s">
        <v>672</v>
      </c>
      <c r="T1448" t="s">
        <v>478</v>
      </c>
      <c r="U1448" t="s">
        <v>478</v>
      </c>
      <c r="V1448" t="s">
        <v>800</v>
      </c>
      <c r="W1448" t="s">
        <v>137</v>
      </c>
      <c r="X1448">
        <v>985</v>
      </c>
      <c r="Y1448">
        <v>985</v>
      </c>
      <c r="Z1448" t="s">
        <v>93</v>
      </c>
      <c r="AA1448">
        <v>0.221075047</v>
      </c>
      <c r="AB1448">
        <v>0.77892495299999998</v>
      </c>
      <c r="AC1448" t="s">
        <v>9</v>
      </c>
      <c r="AD1448" t="s">
        <v>9</v>
      </c>
      <c r="AE1448" s="4" t="str">
        <f>IF(OR(AB1448&lt;0.2,AB1448&gt;0.75),"Include","NotInclude")</f>
        <v>Include</v>
      </c>
      <c r="AF1448">
        <v>20</v>
      </c>
      <c r="AG1448">
        <v>0</v>
      </c>
      <c r="AH1448">
        <v>0</v>
      </c>
      <c r="AI1448">
        <v>0</v>
      </c>
      <c r="AJ1448" t="s">
        <v>2683</v>
      </c>
      <c r="AK1448" t="s">
        <v>95</v>
      </c>
      <c r="AL1448" t="s">
        <v>2684</v>
      </c>
      <c r="AM1448">
        <v>985</v>
      </c>
      <c r="AN1448" t="s">
        <v>97</v>
      </c>
      <c r="AO1448">
        <v>1</v>
      </c>
      <c r="AP1448">
        <v>288283</v>
      </c>
      <c r="AQ1448">
        <v>288283</v>
      </c>
      <c r="AR1448" t="s">
        <v>97</v>
      </c>
      <c r="AS1448">
        <v>1</v>
      </c>
      <c r="AT1448" t="s">
        <v>2685</v>
      </c>
      <c r="AU1448" t="s">
        <v>100</v>
      </c>
      <c r="AV1448" t="s">
        <v>21</v>
      </c>
      <c r="AW1448" t="s">
        <v>22</v>
      </c>
      <c r="AX1448" t="s">
        <v>101</v>
      </c>
      <c r="AY1448" t="s">
        <v>102</v>
      </c>
      <c r="AZ1448" t="s">
        <v>8</v>
      </c>
      <c r="BA1448" t="s">
        <v>8</v>
      </c>
    </row>
    <row r="1449" spans="1:53" ht="17" x14ac:dyDescent="0.2">
      <c r="A1449" t="s">
        <v>17552</v>
      </c>
      <c r="B1449">
        <v>278</v>
      </c>
      <c r="C1449">
        <v>4</v>
      </c>
      <c r="D1449" t="s">
        <v>79</v>
      </c>
      <c r="E1449" t="s">
        <v>2674</v>
      </c>
      <c r="F1449" t="s">
        <v>79</v>
      </c>
      <c r="G1449">
        <v>984</v>
      </c>
      <c r="H1449" t="s">
        <v>2675</v>
      </c>
      <c r="I1449" t="s">
        <v>1449</v>
      </c>
      <c r="J1449" t="s">
        <v>82</v>
      </c>
      <c r="K1449" t="s">
        <v>2676</v>
      </c>
      <c r="L1449" t="s">
        <v>8</v>
      </c>
      <c r="M1449" t="s">
        <v>8</v>
      </c>
      <c r="N1449" t="s">
        <v>8</v>
      </c>
      <c r="O1449" t="s">
        <v>473</v>
      </c>
      <c r="P1449" t="s">
        <v>2677</v>
      </c>
      <c r="Q1449" t="s">
        <v>1363</v>
      </c>
      <c r="R1449" t="s">
        <v>1364</v>
      </c>
      <c r="S1449" t="s">
        <v>672</v>
      </c>
      <c r="T1449" t="s">
        <v>478</v>
      </c>
      <c r="U1449" t="s">
        <v>478</v>
      </c>
      <c r="V1449" t="s">
        <v>800</v>
      </c>
      <c r="W1449" t="s">
        <v>137</v>
      </c>
      <c r="X1449">
        <v>984</v>
      </c>
      <c r="Y1449">
        <v>984</v>
      </c>
      <c r="Z1449" t="s">
        <v>93</v>
      </c>
      <c r="AA1449">
        <v>3.8136413000000001E-2</v>
      </c>
      <c r="AB1449">
        <v>0.96186358699999996</v>
      </c>
      <c r="AC1449" t="s">
        <v>7</v>
      </c>
      <c r="AD1449" t="s">
        <v>7</v>
      </c>
      <c r="AE1449" s="4" t="str">
        <f>IF(OR(AB1449&lt;0.2,AB1449&gt;0.75),"Include","NotInclude")</f>
        <v>Include</v>
      </c>
      <c r="AF1449">
        <v>20</v>
      </c>
      <c r="AG1449">
        <v>0</v>
      </c>
      <c r="AH1449">
        <v>0</v>
      </c>
      <c r="AI1449">
        <v>0</v>
      </c>
      <c r="AJ1449" t="s">
        <v>2678</v>
      </c>
      <c r="AK1449" t="s">
        <v>95</v>
      </c>
      <c r="AL1449" t="s">
        <v>2679</v>
      </c>
      <c r="AM1449">
        <v>984</v>
      </c>
      <c r="AN1449" t="s">
        <v>97</v>
      </c>
      <c r="AO1449">
        <v>1</v>
      </c>
      <c r="AP1449">
        <v>288283</v>
      </c>
      <c r="AQ1449">
        <v>288283</v>
      </c>
      <c r="AR1449" t="s">
        <v>97</v>
      </c>
      <c r="AS1449">
        <v>1</v>
      </c>
      <c r="AT1449" t="s">
        <v>2680</v>
      </c>
      <c r="AU1449" t="s">
        <v>100</v>
      </c>
      <c r="AV1449" t="s">
        <v>21</v>
      </c>
      <c r="AW1449" t="s">
        <v>22</v>
      </c>
      <c r="AX1449" t="s">
        <v>101</v>
      </c>
      <c r="AY1449" t="s">
        <v>102</v>
      </c>
      <c r="AZ1449" t="s">
        <v>8</v>
      </c>
      <c r="BA1449" t="s">
        <v>8</v>
      </c>
    </row>
    <row r="1450" spans="1:53" ht="17" x14ac:dyDescent="0.2">
      <c r="A1450" t="s">
        <v>78</v>
      </c>
      <c r="B1450">
        <v>279</v>
      </c>
      <c r="C1450">
        <v>771</v>
      </c>
      <c r="D1450" t="s">
        <v>79</v>
      </c>
      <c r="E1450" t="s">
        <v>2718</v>
      </c>
      <c r="F1450" t="s">
        <v>79</v>
      </c>
      <c r="G1450">
        <v>2600</v>
      </c>
      <c r="H1450" t="s">
        <v>2719</v>
      </c>
      <c r="I1450" t="s">
        <v>8</v>
      </c>
      <c r="J1450" t="s">
        <v>82</v>
      </c>
      <c r="K1450" t="s">
        <v>265</v>
      </c>
      <c r="L1450" t="s">
        <v>8</v>
      </c>
      <c r="M1450" t="s">
        <v>8</v>
      </c>
      <c r="N1450" t="s">
        <v>8</v>
      </c>
      <c r="O1450" t="s">
        <v>163</v>
      </c>
      <c r="P1450" t="s">
        <v>1635</v>
      </c>
      <c r="Q1450" t="s">
        <v>1061</v>
      </c>
      <c r="R1450" t="s">
        <v>1062</v>
      </c>
      <c r="S1450" t="s">
        <v>465</v>
      </c>
      <c r="T1450" t="s">
        <v>465</v>
      </c>
      <c r="U1450" t="s">
        <v>361</v>
      </c>
      <c r="V1450" t="s">
        <v>119</v>
      </c>
      <c r="W1450" t="s">
        <v>848</v>
      </c>
      <c r="X1450">
        <v>2600</v>
      </c>
      <c r="Y1450">
        <v>2600</v>
      </c>
      <c r="Z1450" t="s">
        <v>93</v>
      </c>
      <c r="AA1450">
        <v>0.20815192199999999</v>
      </c>
      <c r="AB1450">
        <v>0.79184807800000001</v>
      </c>
      <c r="AC1450" t="s">
        <v>9</v>
      </c>
      <c r="AD1450" t="s">
        <v>9</v>
      </c>
      <c r="AE1450" s="4" t="str">
        <f>IF(OR(AB1450&lt;0.2,AB1450&gt;0.75),"Include","NotInclude")</f>
        <v>Include</v>
      </c>
      <c r="AF1450">
        <v>12</v>
      </c>
      <c r="AG1450">
        <v>0</v>
      </c>
      <c r="AH1450">
        <v>0</v>
      </c>
      <c r="AI1450">
        <v>0</v>
      </c>
      <c r="AJ1450" t="s">
        <v>2720</v>
      </c>
      <c r="AK1450" t="s">
        <v>95</v>
      </c>
      <c r="AL1450" t="s">
        <v>2721</v>
      </c>
      <c r="AM1450">
        <v>2600</v>
      </c>
      <c r="AN1450" t="s">
        <v>1285</v>
      </c>
      <c r="AO1450">
        <v>1</v>
      </c>
      <c r="AP1450">
        <v>889025</v>
      </c>
      <c r="AQ1450">
        <v>889025</v>
      </c>
      <c r="AR1450" t="s">
        <v>1285</v>
      </c>
      <c r="AS1450">
        <v>1</v>
      </c>
      <c r="AT1450" t="s">
        <v>2722</v>
      </c>
      <c r="AU1450" t="s">
        <v>100</v>
      </c>
      <c r="AV1450" t="s">
        <v>21</v>
      </c>
      <c r="AW1450" t="s">
        <v>24</v>
      </c>
      <c r="AX1450" t="s">
        <v>956</v>
      </c>
      <c r="AY1450" t="s">
        <v>957</v>
      </c>
      <c r="AZ1450" t="s">
        <v>958</v>
      </c>
      <c r="BA1450" t="s">
        <v>8</v>
      </c>
    </row>
    <row r="1451" spans="1:53" ht="17" x14ac:dyDescent="0.2">
      <c r="A1451" t="s">
        <v>252</v>
      </c>
      <c r="B1451">
        <v>279</v>
      </c>
      <c r="C1451">
        <v>754</v>
      </c>
      <c r="D1451">
        <v>100</v>
      </c>
      <c r="E1451" t="s">
        <v>4678</v>
      </c>
      <c r="F1451" t="s">
        <v>2718</v>
      </c>
      <c r="G1451">
        <v>1576</v>
      </c>
      <c r="H1451" t="s">
        <v>4679</v>
      </c>
      <c r="I1451" t="s">
        <v>8</v>
      </c>
      <c r="J1451" t="s">
        <v>82</v>
      </c>
      <c r="K1451" t="s">
        <v>4680</v>
      </c>
      <c r="L1451" t="s">
        <v>8</v>
      </c>
      <c r="M1451" t="s">
        <v>8</v>
      </c>
      <c r="N1451" t="s">
        <v>8</v>
      </c>
      <c r="O1451" t="s">
        <v>163</v>
      </c>
      <c r="P1451" t="s">
        <v>4681</v>
      </c>
      <c r="Q1451" t="s">
        <v>222</v>
      </c>
      <c r="R1451" t="s">
        <v>223</v>
      </c>
      <c r="S1451" t="s">
        <v>167</v>
      </c>
      <c r="T1451" t="s">
        <v>167</v>
      </c>
      <c r="U1451" t="s">
        <v>167</v>
      </c>
      <c r="V1451" t="s">
        <v>181</v>
      </c>
      <c r="W1451" t="s">
        <v>137</v>
      </c>
      <c r="X1451">
        <v>1576</v>
      </c>
      <c r="Y1451">
        <v>1576</v>
      </c>
      <c r="Z1451" t="s">
        <v>93</v>
      </c>
      <c r="AA1451">
        <v>0.53582019700000005</v>
      </c>
      <c r="AB1451">
        <v>0.464179803</v>
      </c>
      <c r="AC1451" t="s">
        <v>9</v>
      </c>
      <c r="AD1451" t="s">
        <v>9</v>
      </c>
      <c r="AE1451" s="4" t="str">
        <f>IF(OR(AB1451&lt;0.2,AB1451&gt;0.75),"Include","NotInclude")</f>
        <v>NotInclude</v>
      </c>
      <c r="AF1451">
        <v>8</v>
      </c>
      <c r="AG1451">
        <v>0</v>
      </c>
      <c r="AH1451">
        <v>0</v>
      </c>
      <c r="AI1451">
        <v>0</v>
      </c>
      <c r="AJ1451" t="s">
        <v>4682</v>
      </c>
      <c r="AK1451" t="s">
        <v>95</v>
      </c>
      <c r="AL1451" t="s">
        <v>4683</v>
      </c>
      <c r="AM1451">
        <v>1576</v>
      </c>
      <c r="AN1451" t="s">
        <v>1285</v>
      </c>
      <c r="AO1451">
        <v>1</v>
      </c>
      <c r="AP1451">
        <v>889025</v>
      </c>
      <c r="AQ1451">
        <v>889025</v>
      </c>
      <c r="AR1451" t="s">
        <v>1285</v>
      </c>
      <c r="AS1451">
        <v>1</v>
      </c>
      <c r="AT1451" t="s">
        <v>4684</v>
      </c>
      <c r="AU1451" t="s">
        <v>100</v>
      </c>
      <c r="AV1451" t="s">
        <v>21</v>
      </c>
      <c r="AW1451" t="s">
        <v>24</v>
      </c>
      <c r="AX1451" t="s">
        <v>956</v>
      </c>
      <c r="AY1451" t="s">
        <v>957</v>
      </c>
      <c r="AZ1451" t="s">
        <v>958</v>
      </c>
      <c r="BA1451" t="s">
        <v>8</v>
      </c>
    </row>
    <row r="1452" spans="1:53" ht="17" x14ac:dyDescent="0.2">
      <c r="A1452" t="s">
        <v>17552</v>
      </c>
      <c r="B1452">
        <v>279</v>
      </c>
      <c r="C1452">
        <v>2</v>
      </c>
      <c r="D1452" t="s">
        <v>79</v>
      </c>
      <c r="E1452" t="s">
        <v>2718</v>
      </c>
      <c r="F1452" t="s">
        <v>79</v>
      </c>
      <c r="G1452">
        <v>2600</v>
      </c>
      <c r="H1452" t="s">
        <v>2719</v>
      </c>
      <c r="I1452" t="s">
        <v>8</v>
      </c>
      <c r="J1452" t="s">
        <v>82</v>
      </c>
      <c r="K1452" t="s">
        <v>265</v>
      </c>
      <c r="L1452" t="s">
        <v>8</v>
      </c>
      <c r="M1452" t="s">
        <v>8</v>
      </c>
      <c r="N1452" t="s">
        <v>8</v>
      </c>
      <c r="O1452" t="s">
        <v>163</v>
      </c>
      <c r="P1452" t="s">
        <v>1635</v>
      </c>
      <c r="Q1452" t="s">
        <v>1061</v>
      </c>
      <c r="R1452" t="s">
        <v>1062</v>
      </c>
      <c r="S1452" t="s">
        <v>465</v>
      </c>
      <c r="T1452" t="s">
        <v>465</v>
      </c>
      <c r="U1452" t="s">
        <v>361</v>
      </c>
      <c r="V1452" t="s">
        <v>119</v>
      </c>
      <c r="W1452" t="s">
        <v>848</v>
      </c>
      <c r="X1452">
        <v>2600</v>
      </c>
      <c r="Y1452">
        <v>2600</v>
      </c>
      <c r="Z1452" t="s">
        <v>93</v>
      </c>
      <c r="AA1452">
        <v>0.20815192199999999</v>
      </c>
      <c r="AB1452">
        <v>0.79184807800000001</v>
      </c>
      <c r="AC1452" t="s">
        <v>9</v>
      </c>
      <c r="AD1452" t="s">
        <v>9</v>
      </c>
      <c r="AE1452" s="4" t="str">
        <f>IF(OR(AB1452&lt;0.2,AB1452&gt;0.75),"Include","NotInclude")</f>
        <v>Include</v>
      </c>
      <c r="AF1452">
        <v>12</v>
      </c>
      <c r="AG1452">
        <v>0</v>
      </c>
      <c r="AH1452">
        <v>0</v>
      </c>
      <c r="AI1452">
        <v>0</v>
      </c>
      <c r="AJ1452" t="s">
        <v>2720</v>
      </c>
      <c r="AK1452" t="s">
        <v>95</v>
      </c>
      <c r="AL1452" t="s">
        <v>2721</v>
      </c>
      <c r="AM1452">
        <v>2600</v>
      </c>
      <c r="AN1452" t="s">
        <v>1285</v>
      </c>
      <c r="AO1452">
        <v>1</v>
      </c>
      <c r="AP1452">
        <v>889025</v>
      </c>
      <c r="AQ1452">
        <v>889025</v>
      </c>
      <c r="AR1452" t="s">
        <v>1285</v>
      </c>
      <c r="AS1452">
        <v>1</v>
      </c>
      <c r="AT1452" t="s">
        <v>2722</v>
      </c>
      <c r="AU1452" t="s">
        <v>100</v>
      </c>
      <c r="AV1452" t="s">
        <v>21</v>
      </c>
      <c r="AW1452" t="s">
        <v>24</v>
      </c>
      <c r="AX1452" t="s">
        <v>956</v>
      </c>
      <c r="AY1452" t="s">
        <v>957</v>
      </c>
      <c r="AZ1452" t="s">
        <v>958</v>
      </c>
      <c r="BA1452" t="s">
        <v>8</v>
      </c>
    </row>
    <row r="1453" spans="1:53" ht="17" x14ac:dyDescent="0.2">
      <c r="A1453" t="s">
        <v>78</v>
      </c>
      <c r="B1453">
        <v>280</v>
      </c>
      <c r="C1453">
        <v>771</v>
      </c>
      <c r="D1453" t="s">
        <v>79</v>
      </c>
      <c r="E1453" t="s">
        <v>2723</v>
      </c>
      <c r="F1453" t="s">
        <v>79</v>
      </c>
      <c r="G1453">
        <v>3180</v>
      </c>
      <c r="H1453" t="s">
        <v>2724</v>
      </c>
      <c r="I1453" t="s">
        <v>8</v>
      </c>
      <c r="J1453" t="s">
        <v>82</v>
      </c>
      <c r="K1453" t="s">
        <v>307</v>
      </c>
      <c r="L1453" t="s">
        <v>8</v>
      </c>
      <c r="M1453" t="s">
        <v>8</v>
      </c>
      <c r="N1453" t="s">
        <v>8</v>
      </c>
      <c r="O1453" t="s">
        <v>308</v>
      </c>
      <c r="P1453" t="s">
        <v>2725</v>
      </c>
      <c r="Q1453" t="s">
        <v>2726</v>
      </c>
      <c r="R1453" t="s">
        <v>2727</v>
      </c>
      <c r="S1453" t="s">
        <v>117</v>
      </c>
      <c r="T1453" t="s">
        <v>117</v>
      </c>
      <c r="U1453" t="s">
        <v>118</v>
      </c>
      <c r="V1453" t="s">
        <v>91</v>
      </c>
      <c r="W1453" t="s">
        <v>137</v>
      </c>
      <c r="X1453">
        <v>3180</v>
      </c>
      <c r="Y1453">
        <v>3180</v>
      </c>
      <c r="Z1453" t="s">
        <v>93</v>
      </c>
      <c r="AA1453">
        <v>0.26160423500000002</v>
      </c>
      <c r="AB1453">
        <v>0.73839576500000004</v>
      </c>
      <c r="AC1453" t="s">
        <v>9</v>
      </c>
      <c r="AD1453" t="s">
        <v>9</v>
      </c>
      <c r="AE1453" s="4" t="str">
        <f>IF(OR(AB1453&lt;0.2,AB1453&gt;0.75),"Include","NotInclude")</f>
        <v>NotInclude</v>
      </c>
      <c r="AF1453">
        <v>16</v>
      </c>
      <c r="AG1453">
        <v>0</v>
      </c>
      <c r="AH1453">
        <v>0</v>
      </c>
      <c r="AI1453">
        <v>0</v>
      </c>
      <c r="AJ1453" t="s">
        <v>2728</v>
      </c>
      <c r="AK1453" t="s">
        <v>95</v>
      </c>
      <c r="AL1453" t="s">
        <v>2729</v>
      </c>
      <c r="AM1453">
        <v>3180</v>
      </c>
      <c r="AN1453" t="s">
        <v>2730</v>
      </c>
      <c r="AO1453">
        <v>1</v>
      </c>
      <c r="AP1453">
        <v>1130846</v>
      </c>
      <c r="AQ1453">
        <v>1130846</v>
      </c>
      <c r="AR1453" t="s">
        <v>2730</v>
      </c>
      <c r="AS1453">
        <v>1</v>
      </c>
      <c r="AT1453" t="s">
        <v>2731</v>
      </c>
      <c r="AU1453" t="s">
        <v>100</v>
      </c>
      <c r="AV1453" t="s">
        <v>13</v>
      </c>
      <c r="AW1453" t="s">
        <v>13</v>
      </c>
      <c r="AX1453" t="s">
        <v>353</v>
      </c>
      <c r="AY1453" t="s">
        <v>411</v>
      </c>
      <c r="AZ1453" t="s">
        <v>2732</v>
      </c>
      <c r="BA1453" t="s">
        <v>8</v>
      </c>
    </row>
    <row r="1454" spans="1:53" ht="17" x14ac:dyDescent="0.2">
      <c r="A1454" t="s">
        <v>17552</v>
      </c>
      <c r="B1454">
        <v>280</v>
      </c>
      <c r="C1454">
        <v>1</v>
      </c>
      <c r="D1454" t="s">
        <v>79</v>
      </c>
      <c r="E1454" t="s">
        <v>2723</v>
      </c>
      <c r="F1454" t="s">
        <v>79</v>
      </c>
      <c r="G1454">
        <v>3180</v>
      </c>
      <c r="H1454" t="s">
        <v>2724</v>
      </c>
      <c r="I1454" t="s">
        <v>8</v>
      </c>
      <c r="J1454" t="s">
        <v>82</v>
      </c>
      <c r="K1454" t="s">
        <v>307</v>
      </c>
      <c r="L1454" t="s">
        <v>8</v>
      </c>
      <c r="M1454" t="s">
        <v>8</v>
      </c>
      <c r="N1454" t="s">
        <v>8</v>
      </c>
      <c r="O1454" t="s">
        <v>308</v>
      </c>
      <c r="P1454" t="s">
        <v>2725</v>
      </c>
      <c r="Q1454" t="s">
        <v>2726</v>
      </c>
      <c r="R1454" t="s">
        <v>2727</v>
      </c>
      <c r="S1454" t="s">
        <v>117</v>
      </c>
      <c r="T1454" t="s">
        <v>117</v>
      </c>
      <c r="U1454" t="s">
        <v>118</v>
      </c>
      <c r="V1454" t="s">
        <v>91</v>
      </c>
      <c r="W1454" t="s">
        <v>137</v>
      </c>
      <c r="X1454">
        <v>3180</v>
      </c>
      <c r="Y1454">
        <v>3180</v>
      </c>
      <c r="Z1454" t="s">
        <v>93</v>
      </c>
      <c r="AA1454">
        <v>0.26160423500000002</v>
      </c>
      <c r="AB1454">
        <v>0.73839576500000004</v>
      </c>
      <c r="AC1454" t="s">
        <v>9</v>
      </c>
      <c r="AD1454" t="s">
        <v>9</v>
      </c>
      <c r="AE1454" s="4" t="str">
        <f>IF(OR(AB1454&lt;0.2,AB1454&gt;0.75),"Include","NotInclude")</f>
        <v>NotInclude</v>
      </c>
      <c r="AF1454">
        <v>16</v>
      </c>
      <c r="AG1454">
        <v>0</v>
      </c>
      <c r="AH1454">
        <v>0</v>
      </c>
      <c r="AI1454">
        <v>0</v>
      </c>
      <c r="AJ1454" t="s">
        <v>2728</v>
      </c>
      <c r="AK1454" t="s">
        <v>95</v>
      </c>
      <c r="AL1454" t="s">
        <v>2729</v>
      </c>
      <c r="AM1454">
        <v>3180</v>
      </c>
      <c r="AN1454" t="s">
        <v>2730</v>
      </c>
      <c r="AO1454">
        <v>1</v>
      </c>
      <c r="AP1454">
        <v>1130846</v>
      </c>
      <c r="AQ1454">
        <v>1130846</v>
      </c>
      <c r="AR1454" t="s">
        <v>2730</v>
      </c>
      <c r="AS1454">
        <v>1</v>
      </c>
      <c r="AT1454" t="s">
        <v>2731</v>
      </c>
      <c r="AU1454" t="s">
        <v>100</v>
      </c>
      <c r="AV1454" t="s">
        <v>13</v>
      </c>
      <c r="AW1454" t="s">
        <v>13</v>
      </c>
      <c r="AX1454" t="s">
        <v>353</v>
      </c>
      <c r="AY1454" t="s">
        <v>411</v>
      </c>
      <c r="AZ1454" t="s">
        <v>2732</v>
      </c>
      <c r="BA1454" t="s">
        <v>8</v>
      </c>
    </row>
    <row r="1455" spans="1:53" ht="17" x14ac:dyDescent="0.2">
      <c r="A1455" t="s">
        <v>78</v>
      </c>
      <c r="B1455">
        <v>281</v>
      </c>
      <c r="C1455">
        <v>771</v>
      </c>
      <c r="D1455" t="s">
        <v>79</v>
      </c>
      <c r="E1455" t="s">
        <v>2733</v>
      </c>
      <c r="F1455" t="s">
        <v>79</v>
      </c>
      <c r="G1455">
        <v>3250</v>
      </c>
      <c r="H1455" t="s">
        <v>2734</v>
      </c>
      <c r="I1455" t="s">
        <v>8</v>
      </c>
      <c r="J1455" t="s">
        <v>82</v>
      </c>
      <c r="K1455" t="s">
        <v>189</v>
      </c>
      <c r="L1455" t="s">
        <v>8</v>
      </c>
      <c r="M1455" t="s">
        <v>8</v>
      </c>
      <c r="N1455" t="s">
        <v>8</v>
      </c>
      <c r="O1455" t="s">
        <v>8</v>
      </c>
      <c r="P1455" t="s">
        <v>8</v>
      </c>
      <c r="Q1455" t="s">
        <v>8</v>
      </c>
      <c r="R1455" t="s">
        <v>8</v>
      </c>
      <c r="S1455" t="s">
        <v>8</v>
      </c>
      <c r="T1455" t="s">
        <v>8</v>
      </c>
      <c r="U1455" t="s">
        <v>8</v>
      </c>
      <c r="V1455" t="s">
        <v>8</v>
      </c>
      <c r="W1455" t="s">
        <v>8</v>
      </c>
      <c r="X1455">
        <v>3250</v>
      </c>
      <c r="Y1455">
        <v>3250</v>
      </c>
      <c r="Z1455" t="s">
        <v>93</v>
      </c>
      <c r="AA1455">
        <v>9.0594463E-2</v>
      </c>
      <c r="AB1455">
        <v>0.90940553700000004</v>
      </c>
      <c r="AC1455" t="s">
        <v>7</v>
      </c>
      <c r="AD1455" t="s">
        <v>7</v>
      </c>
      <c r="AE1455" s="4" t="str">
        <f>IF(OR(AB1455&lt;0.2,AB1455&gt;0.75),"Include","NotInclude")</f>
        <v>Include</v>
      </c>
      <c r="AF1455">
        <v>16</v>
      </c>
      <c r="AG1455">
        <v>0</v>
      </c>
      <c r="AH1455">
        <v>0</v>
      </c>
      <c r="AI1455">
        <v>0</v>
      </c>
      <c r="AJ1455" t="s">
        <v>2735</v>
      </c>
      <c r="AK1455" t="s">
        <v>95</v>
      </c>
      <c r="AL1455" t="s">
        <v>2736</v>
      </c>
      <c r="AM1455">
        <v>3250</v>
      </c>
      <c r="AN1455" t="s">
        <v>2730</v>
      </c>
      <c r="AO1455">
        <v>0.99</v>
      </c>
      <c r="AP1455">
        <v>585547</v>
      </c>
      <c r="AQ1455">
        <v>585547</v>
      </c>
      <c r="AR1455" t="s">
        <v>458</v>
      </c>
      <c r="AS1455">
        <v>1</v>
      </c>
      <c r="AT1455" t="s">
        <v>2737</v>
      </c>
      <c r="AU1455" t="s">
        <v>100</v>
      </c>
      <c r="AV1455" t="s">
        <v>13</v>
      </c>
      <c r="AW1455" t="s">
        <v>13</v>
      </c>
      <c r="AX1455" t="s">
        <v>353</v>
      </c>
      <c r="AY1455" t="s">
        <v>411</v>
      </c>
      <c r="AZ1455" t="s">
        <v>2732</v>
      </c>
      <c r="BA1455" t="s">
        <v>8</v>
      </c>
    </row>
    <row r="1456" spans="1:53" ht="17" x14ac:dyDescent="0.2">
      <c r="A1456" t="s">
        <v>252</v>
      </c>
      <c r="B1456">
        <v>281</v>
      </c>
      <c r="C1456">
        <v>553</v>
      </c>
      <c r="D1456">
        <v>100</v>
      </c>
      <c r="E1456" t="s">
        <v>2733</v>
      </c>
      <c r="F1456" t="s">
        <v>2733</v>
      </c>
      <c r="G1456">
        <v>3250</v>
      </c>
      <c r="H1456" t="s">
        <v>2734</v>
      </c>
      <c r="I1456" t="s">
        <v>8</v>
      </c>
      <c r="J1456" t="s">
        <v>82</v>
      </c>
      <c r="K1456" t="s">
        <v>189</v>
      </c>
      <c r="L1456" t="s">
        <v>8</v>
      </c>
      <c r="M1456" t="s">
        <v>8</v>
      </c>
      <c r="N1456" t="s">
        <v>8</v>
      </c>
      <c r="O1456" t="s">
        <v>8</v>
      </c>
      <c r="P1456" t="s">
        <v>8</v>
      </c>
      <c r="Q1456" t="s">
        <v>8</v>
      </c>
      <c r="R1456" t="s">
        <v>8</v>
      </c>
      <c r="S1456" t="s">
        <v>8</v>
      </c>
      <c r="T1456" t="s">
        <v>8</v>
      </c>
      <c r="U1456" t="s">
        <v>8</v>
      </c>
      <c r="V1456" t="s">
        <v>8</v>
      </c>
      <c r="W1456" t="s">
        <v>8</v>
      </c>
      <c r="X1456">
        <v>3250</v>
      </c>
      <c r="Y1456">
        <v>3250</v>
      </c>
      <c r="Z1456" t="s">
        <v>93</v>
      </c>
      <c r="AA1456">
        <v>9.0594463E-2</v>
      </c>
      <c r="AB1456">
        <v>0.90940553700000004</v>
      </c>
      <c r="AC1456" t="s">
        <v>7</v>
      </c>
      <c r="AD1456" t="s">
        <v>7</v>
      </c>
      <c r="AE1456" s="4" t="str">
        <f>IF(OR(AB1456&lt;0.2,AB1456&gt;0.75),"Include","NotInclude")</f>
        <v>Include</v>
      </c>
      <c r="AF1456">
        <v>16</v>
      </c>
      <c r="AG1456">
        <v>0</v>
      </c>
      <c r="AH1456">
        <v>0</v>
      </c>
      <c r="AI1456">
        <v>0</v>
      </c>
      <c r="AJ1456" t="s">
        <v>2735</v>
      </c>
      <c r="AK1456" t="s">
        <v>95</v>
      </c>
      <c r="AL1456" t="s">
        <v>2736</v>
      </c>
      <c r="AM1456">
        <v>3250</v>
      </c>
      <c r="AN1456" t="s">
        <v>2730</v>
      </c>
      <c r="AO1456">
        <v>0.99</v>
      </c>
      <c r="AP1456">
        <v>585547</v>
      </c>
      <c r="AQ1456">
        <v>585547</v>
      </c>
      <c r="AR1456" t="s">
        <v>458</v>
      </c>
      <c r="AS1456">
        <v>1</v>
      </c>
      <c r="AT1456" t="s">
        <v>2737</v>
      </c>
      <c r="AU1456" t="s">
        <v>100</v>
      </c>
      <c r="AV1456" t="s">
        <v>13</v>
      </c>
      <c r="AW1456" t="s">
        <v>13</v>
      </c>
      <c r="AX1456" t="s">
        <v>353</v>
      </c>
      <c r="AY1456" t="s">
        <v>411</v>
      </c>
      <c r="AZ1456" t="s">
        <v>2732</v>
      </c>
      <c r="BA1456" t="s">
        <v>8</v>
      </c>
    </row>
    <row r="1457" spans="1:53" ht="17" x14ac:dyDescent="0.2">
      <c r="A1457" t="s">
        <v>17552</v>
      </c>
      <c r="B1457">
        <v>281</v>
      </c>
      <c r="C1457">
        <v>2</v>
      </c>
      <c r="D1457" t="s">
        <v>79</v>
      </c>
      <c r="E1457" t="s">
        <v>2733</v>
      </c>
      <c r="F1457" t="s">
        <v>79</v>
      </c>
      <c r="G1457">
        <v>3250</v>
      </c>
      <c r="H1457" t="s">
        <v>2734</v>
      </c>
      <c r="I1457" t="s">
        <v>8</v>
      </c>
      <c r="J1457" t="s">
        <v>82</v>
      </c>
      <c r="K1457" t="s">
        <v>189</v>
      </c>
      <c r="L1457" t="s">
        <v>8</v>
      </c>
      <c r="M1457" t="s">
        <v>8</v>
      </c>
      <c r="N1457" t="s">
        <v>8</v>
      </c>
      <c r="O1457" t="s">
        <v>8</v>
      </c>
      <c r="P1457" t="s">
        <v>8</v>
      </c>
      <c r="Q1457" t="s">
        <v>8</v>
      </c>
      <c r="R1457" t="s">
        <v>8</v>
      </c>
      <c r="S1457" t="s">
        <v>8</v>
      </c>
      <c r="T1457" t="s">
        <v>8</v>
      </c>
      <c r="U1457" t="s">
        <v>8</v>
      </c>
      <c r="V1457" t="s">
        <v>8</v>
      </c>
      <c r="W1457" t="s">
        <v>8</v>
      </c>
      <c r="X1457">
        <v>3250</v>
      </c>
      <c r="Y1457">
        <v>3250</v>
      </c>
      <c r="Z1457" t="s">
        <v>93</v>
      </c>
      <c r="AA1457">
        <v>9.0594463E-2</v>
      </c>
      <c r="AB1457">
        <v>0.90940553700000004</v>
      </c>
      <c r="AC1457" t="s">
        <v>7</v>
      </c>
      <c r="AD1457" t="s">
        <v>7</v>
      </c>
      <c r="AE1457" s="4" t="str">
        <f>IF(OR(AB1457&lt;0.2,AB1457&gt;0.75),"Include","NotInclude")</f>
        <v>Include</v>
      </c>
      <c r="AF1457">
        <v>16</v>
      </c>
      <c r="AG1457">
        <v>0</v>
      </c>
      <c r="AH1457">
        <v>0</v>
      </c>
      <c r="AI1457">
        <v>0</v>
      </c>
      <c r="AJ1457" t="s">
        <v>2735</v>
      </c>
      <c r="AK1457" t="s">
        <v>95</v>
      </c>
      <c r="AL1457" t="s">
        <v>2736</v>
      </c>
      <c r="AM1457">
        <v>3250</v>
      </c>
      <c r="AN1457" t="s">
        <v>2730</v>
      </c>
      <c r="AO1457">
        <v>0.99</v>
      </c>
      <c r="AP1457">
        <v>585547</v>
      </c>
      <c r="AQ1457">
        <v>585547</v>
      </c>
      <c r="AR1457" t="s">
        <v>458</v>
      </c>
      <c r="AS1457">
        <v>1</v>
      </c>
      <c r="AT1457" t="s">
        <v>2737</v>
      </c>
      <c r="AU1457" t="s">
        <v>100</v>
      </c>
      <c r="AV1457" t="s">
        <v>13</v>
      </c>
      <c r="AW1457" t="s">
        <v>13</v>
      </c>
      <c r="AX1457" t="s">
        <v>353</v>
      </c>
      <c r="AY1457" t="s">
        <v>411</v>
      </c>
      <c r="AZ1457" t="s">
        <v>2732</v>
      </c>
      <c r="BA1457" t="s">
        <v>8</v>
      </c>
    </row>
    <row r="1458" spans="1:53" ht="17" x14ac:dyDescent="0.2">
      <c r="A1458" t="s">
        <v>78</v>
      </c>
      <c r="B1458">
        <v>282</v>
      </c>
      <c r="C1458">
        <v>771</v>
      </c>
      <c r="D1458" t="s">
        <v>79</v>
      </c>
      <c r="E1458" t="s">
        <v>2738</v>
      </c>
      <c r="F1458" t="s">
        <v>79</v>
      </c>
      <c r="G1458">
        <v>3352</v>
      </c>
      <c r="H1458" t="s">
        <v>2739</v>
      </c>
      <c r="I1458" t="s">
        <v>8</v>
      </c>
      <c r="J1458" t="s">
        <v>82</v>
      </c>
      <c r="K1458" t="s">
        <v>265</v>
      </c>
      <c r="L1458" t="s">
        <v>8</v>
      </c>
      <c r="M1458" t="s">
        <v>8</v>
      </c>
      <c r="N1458" t="s">
        <v>8</v>
      </c>
      <c r="O1458" t="s">
        <v>190</v>
      </c>
      <c r="P1458" t="s">
        <v>790</v>
      </c>
      <c r="Q1458" t="s">
        <v>791</v>
      </c>
      <c r="R1458" t="s">
        <v>792</v>
      </c>
      <c r="S1458" t="s">
        <v>465</v>
      </c>
      <c r="T1458" t="s">
        <v>465</v>
      </c>
      <c r="U1458" t="s">
        <v>361</v>
      </c>
      <c r="V1458" t="s">
        <v>91</v>
      </c>
      <c r="W1458" t="s">
        <v>137</v>
      </c>
      <c r="X1458">
        <v>3352</v>
      </c>
      <c r="Y1458">
        <v>3352</v>
      </c>
      <c r="Z1458" t="s">
        <v>93</v>
      </c>
      <c r="AA1458">
        <v>0.31616449499999999</v>
      </c>
      <c r="AB1458">
        <v>0.68383550500000001</v>
      </c>
      <c r="AC1458" t="s">
        <v>9</v>
      </c>
      <c r="AD1458" t="s">
        <v>9</v>
      </c>
      <c r="AE1458" s="4" t="str">
        <f>IF(OR(AB1458&lt;0.2,AB1458&gt;0.75),"Include","NotInclude")</f>
        <v>NotInclude</v>
      </c>
      <c r="AF1458">
        <v>16</v>
      </c>
      <c r="AG1458">
        <v>0</v>
      </c>
      <c r="AH1458">
        <v>0</v>
      </c>
      <c r="AI1458">
        <v>0</v>
      </c>
      <c r="AJ1458" t="s">
        <v>2740</v>
      </c>
      <c r="AK1458" t="s">
        <v>95</v>
      </c>
      <c r="AL1458" t="s">
        <v>2741</v>
      </c>
      <c r="AM1458">
        <v>3352</v>
      </c>
      <c r="AN1458" t="s">
        <v>859</v>
      </c>
      <c r="AO1458">
        <v>1</v>
      </c>
      <c r="AP1458">
        <v>689950</v>
      </c>
      <c r="AQ1458">
        <v>689950</v>
      </c>
      <c r="AR1458" t="s">
        <v>859</v>
      </c>
      <c r="AS1458">
        <v>1</v>
      </c>
      <c r="AT1458" t="s">
        <v>2742</v>
      </c>
      <c r="AU1458" t="s">
        <v>100</v>
      </c>
      <c r="AV1458" t="s">
        <v>13</v>
      </c>
      <c r="AW1458" t="s">
        <v>13</v>
      </c>
      <c r="AX1458" t="s">
        <v>353</v>
      </c>
      <c r="AY1458" t="s">
        <v>743</v>
      </c>
      <c r="AZ1458" t="s">
        <v>744</v>
      </c>
      <c r="BA1458" t="s">
        <v>861</v>
      </c>
    </row>
    <row r="1459" spans="1:53" ht="17" x14ac:dyDescent="0.2">
      <c r="A1459" t="s">
        <v>252</v>
      </c>
      <c r="B1459">
        <v>282</v>
      </c>
      <c r="C1459">
        <v>594</v>
      </c>
      <c r="D1459">
        <v>100</v>
      </c>
      <c r="E1459" t="s">
        <v>14843</v>
      </c>
      <c r="F1459" t="s">
        <v>2738</v>
      </c>
      <c r="G1459">
        <v>1413</v>
      </c>
      <c r="H1459" t="s">
        <v>14844</v>
      </c>
      <c r="I1459" t="s">
        <v>8</v>
      </c>
      <c r="J1459" t="s">
        <v>82</v>
      </c>
      <c r="K1459" t="s">
        <v>1029</v>
      </c>
      <c r="L1459" t="s">
        <v>8</v>
      </c>
      <c r="M1459" t="s">
        <v>8</v>
      </c>
      <c r="N1459" t="s">
        <v>8</v>
      </c>
      <c r="O1459" t="s">
        <v>976</v>
      </c>
      <c r="P1459" t="s">
        <v>1651</v>
      </c>
      <c r="Q1459" t="s">
        <v>978</v>
      </c>
      <c r="R1459" t="s">
        <v>979</v>
      </c>
      <c r="S1459" t="s">
        <v>224</v>
      </c>
      <c r="T1459" t="s">
        <v>89</v>
      </c>
      <c r="U1459" t="s">
        <v>225</v>
      </c>
      <c r="V1459" t="s">
        <v>91</v>
      </c>
      <c r="W1459" t="s">
        <v>848</v>
      </c>
      <c r="X1459">
        <v>1413</v>
      </c>
      <c r="Y1459">
        <v>1413</v>
      </c>
      <c r="Z1459" t="s">
        <v>93</v>
      </c>
      <c r="AA1459">
        <v>0.28865205599999999</v>
      </c>
      <c r="AB1459">
        <v>0.71134794400000001</v>
      </c>
      <c r="AC1459" t="s">
        <v>9</v>
      </c>
      <c r="AD1459" t="s">
        <v>9</v>
      </c>
      <c r="AE1459" s="4" t="str">
        <f>IF(OR(AB1459&lt;0.2,AB1459&gt;0.75),"Include","NotInclude")</f>
        <v>NotInclude</v>
      </c>
      <c r="AF1459">
        <v>7</v>
      </c>
      <c r="AG1459">
        <v>0</v>
      </c>
      <c r="AH1459">
        <v>0</v>
      </c>
      <c r="AI1459">
        <v>0</v>
      </c>
      <c r="AJ1459" t="s">
        <v>14845</v>
      </c>
      <c r="AK1459" t="s">
        <v>95</v>
      </c>
      <c r="AL1459" t="s">
        <v>14846</v>
      </c>
      <c r="AM1459">
        <v>1413</v>
      </c>
      <c r="AN1459" t="s">
        <v>859</v>
      </c>
      <c r="AO1459">
        <v>1</v>
      </c>
      <c r="AP1459">
        <v>689950</v>
      </c>
      <c r="AQ1459">
        <v>689950</v>
      </c>
      <c r="AR1459" t="s">
        <v>859</v>
      </c>
      <c r="AS1459">
        <v>1</v>
      </c>
      <c r="AT1459" t="s">
        <v>14847</v>
      </c>
      <c r="AU1459" t="s">
        <v>100</v>
      </c>
      <c r="AV1459" t="s">
        <v>13</v>
      </c>
      <c r="AW1459" t="s">
        <v>13</v>
      </c>
      <c r="AX1459" t="s">
        <v>353</v>
      </c>
      <c r="AY1459" t="s">
        <v>743</v>
      </c>
      <c r="AZ1459" t="s">
        <v>744</v>
      </c>
      <c r="BA1459" t="s">
        <v>861</v>
      </c>
    </row>
    <row r="1460" spans="1:53" ht="17" x14ac:dyDescent="0.2">
      <c r="A1460" t="s">
        <v>17552</v>
      </c>
      <c r="B1460">
        <v>282</v>
      </c>
      <c r="C1460">
        <v>2</v>
      </c>
      <c r="D1460" t="s">
        <v>79</v>
      </c>
      <c r="E1460" t="s">
        <v>2738</v>
      </c>
      <c r="F1460" t="s">
        <v>79</v>
      </c>
      <c r="G1460">
        <v>3352</v>
      </c>
      <c r="H1460" t="s">
        <v>2739</v>
      </c>
      <c r="I1460" t="s">
        <v>8</v>
      </c>
      <c r="J1460" t="s">
        <v>82</v>
      </c>
      <c r="K1460" t="s">
        <v>265</v>
      </c>
      <c r="L1460" t="s">
        <v>8</v>
      </c>
      <c r="M1460" t="s">
        <v>8</v>
      </c>
      <c r="N1460" t="s">
        <v>8</v>
      </c>
      <c r="O1460" t="s">
        <v>190</v>
      </c>
      <c r="P1460" t="s">
        <v>790</v>
      </c>
      <c r="Q1460" t="s">
        <v>791</v>
      </c>
      <c r="R1460" t="s">
        <v>792</v>
      </c>
      <c r="S1460" t="s">
        <v>465</v>
      </c>
      <c r="T1460" t="s">
        <v>465</v>
      </c>
      <c r="U1460" t="s">
        <v>361</v>
      </c>
      <c r="V1460" t="s">
        <v>91</v>
      </c>
      <c r="W1460" t="s">
        <v>137</v>
      </c>
      <c r="X1460">
        <v>3352</v>
      </c>
      <c r="Y1460">
        <v>3352</v>
      </c>
      <c r="Z1460" t="s">
        <v>93</v>
      </c>
      <c r="AA1460">
        <v>0.31616449499999999</v>
      </c>
      <c r="AB1460">
        <v>0.68383550500000001</v>
      </c>
      <c r="AC1460" t="s">
        <v>9</v>
      </c>
      <c r="AD1460" t="s">
        <v>9</v>
      </c>
      <c r="AE1460" s="4" t="str">
        <f>IF(OR(AB1460&lt;0.2,AB1460&gt;0.75),"Include","NotInclude")</f>
        <v>NotInclude</v>
      </c>
      <c r="AF1460">
        <v>16</v>
      </c>
      <c r="AG1460">
        <v>0</v>
      </c>
      <c r="AH1460">
        <v>0</v>
      </c>
      <c r="AI1460">
        <v>0</v>
      </c>
      <c r="AJ1460" t="s">
        <v>2740</v>
      </c>
      <c r="AK1460" t="s">
        <v>95</v>
      </c>
      <c r="AL1460" t="s">
        <v>2741</v>
      </c>
      <c r="AM1460">
        <v>3352</v>
      </c>
      <c r="AN1460" t="s">
        <v>859</v>
      </c>
      <c r="AO1460">
        <v>1</v>
      </c>
      <c r="AP1460">
        <v>689950</v>
      </c>
      <c r="AQ1460">
        <v>689950</v>
      </c>
      <c r="AR1460" t="s">
        <v>859</v>
      </c>
      <c r="AS1460">
        <v>1</v>
      </c>
      <c r="AT1460" t="s">
        <v>2742</v>
      </c>
      <c r="AU1460" t="s">
        <v>100</v>
      </c>
      <c r="AV1460" t="s">
        <v>13</v>
      </c>
      <c r="AW1460" t="s">
        <v>13</v>
      </c>
      <c r="AX1460" t="s">
        <v>353</v>
      </c>
      <c r="AY1460" t="s">
        <v>743</v>
      </c>
      <c r="AZ1460" t="s">
        <v>744</v>
      </c>
      <c r="BA1460" t="s">
        <v>861</v>
      </c>
    </row>
    <row r="1461" spans="1:53" ht="17" x14ac:dyDescent="0.2">
      <c r="A1461" t="s">
        <v>78</v>
      </c>
      <c r="B1461">
        <v>283</v>
      </c>
      <c r="C1461">
        <v>771</v>
      </c>
      <c r="D1461" t="s">
        <v>79</v>
      </c>
      <c r="E1461" t="s">
        <v>2743</v>
      </c>
      <c r="F1461" t="s">
        <v>79</v>
      </c>
      <c r="G1461">
        <v>3362</v>
      </c>
      <c r="H1461" t="s">
        <v>2744</v>
      </c>
      <c r="I1461" t="s">
        <v>8</v>
      </c>
      <c r="J1461" t="s">
        <v>82</v>
      </c>
      <c r="K1461" t="s">
        <v>1152</v>
      </c>
      <c r="L1461" t="s">
        <v>8</v>
      </c>
      <c r="M1461" t="s">
        <v>8</v>
      </c>
      <c r="N1461" t="s">
        <v>8</v>
      </c>
      <c r="O1461" t="s">
        <v>190</v>
      </c>
      <c r="P1461" t="s">
        <v>1979</v>
      </c>
      <c r="Q1461" t="s">
        <v>192</v>
      </c>
      <c r="R1461" t="s">
        <v>193</v>
      </c>
      <c r="S1461" t="s">
        <v>194</v>
      </c>
      <c r="T1461" t="s">
        <v>194</v>
      </c>
      <c r="U1461" t="s">
        <v>8</v>
      </c>
      <c r="V1461" t="s">
        <v>91</v>
      </c>
      <c r="W1461" t="s">
        <v>92</v>
      </c>
      <c r="X1461">
        <v>3362</v>
      </c>
      <c r="Y1461">
        <v>3362</v>
      </c>
      <c r="Z1461" t="s">
        <v>93</v>
      </c>
      <c r="AA1461">
        <v>0.34548045599999999</v>
      </c>
      <c r="AB1461">
        <v>0.65451954400000001</v>
      </c>
      <c r="AC1461" t="s">
        <v>9</v>
      </c>
      <c r="AD1461" t="s">
        <v>9</v>
      </c>
      <c r="AE1461" s="4" t="str">
        <f>IF(OR(AB1461&lt;0.2,AB1461&gt;0.75),"Include","NotInclude")</f>
        <v>NotInclude</v>
      </c>
      <c r="AF1461">
        <v>16</v>
      </c>
      <c r="AG1461">
        <v>0</v>
      </c>
      <c r="AH1461">
        <v>0</v>
      </c>
      <c r="AI1461">
        <v>0</v>
      </c>
      <c r="AJ1461" t="s">
        <v>2745</v>
      </c>
      <c r="AK1461" t="s">
        <v>95</v>
      </c>
      <c r="AL1461" t="s">
        <v>2746</v>
      </c>
      <c r="AM1461">
        <v>3362</v>
      </c>
      <c r="AN1461" t="s">
        <v>859</v>
      </c>
      <c r="AO1461">
        <v>1</v>
      </c>
      <c r="AP1461">
        <v>689950</v>
      </c>
      <c r="AQ1461">
        <v>689950</v>
      </c>
      <c r="AR1461" t="s">
        <v>859</v>
      </c>
      <c r="AS1461">
        <v>1</v>
      </c>
      <c r="AT1461" t="s">
        <v>2747</v>
      </c>
      <c r="AU1461" t="s">
        <v>100</v>
      </c>
      <c r="AV1461" t="s">
        <v>13</v>
      </c>
      <c r="AW1461" t="s">
        <v>13</v>
      </c>
      <c r="AX1461" t="s">
        <v>353</v>
      </c>
      <c r="AY1461" t="s">
        <v>743</v>
      </c>
      <c r="AZ1461" t="s">
        <v>744</v>
      </c>
      <c r="BA1461" t="s">
        <v>861</v>
      </c>
    </row>
    <row r="1462" spans="1:53" ht="17" x14ac:dyDescent="0.2">
      <c r="A1462" t="s">
        <v>252</v>
      </c>
      <c r="B1462">
        <v>283</v>
      </c>
      <c r="C1462">
        <v>758</v>
      </c>
      <c r="D1462">
        <v>100</v>
      </c>
      <c r="E1462" t="s">
        <v>4214</v>
      </c>
      <c r="F1462" t="s">
        <v>2743</v>
      </c>
      <c r="G1462">
        <v>2800</v>
      </c>
      <c r="H1462" t="s">
        <v>4215</v>
      </c>
      <c r="I1462" t="s">
        <v>8</v>
      </c>
      <c r="J1462" t="s">
        <v>82</v>
      </c>
      <c r="K1462" t="s">
        <v>265</v>
      </c>
      <c r="L1462" t="s">
        <v>8</v>
      </c>
      <c r="M1462" t="s">
        <v>8</v>
      </c>
      <c r="N1462" t="s">
        <v>8</v>
      </c>
      <c r="O1462" t="s">
        <v>113</v>
      </c>
      <c r="P1462" t="s">
        <v>3916</v>
      </c>
      <c r="Q1462" t="s">
        <v>115</v>
      </c>
      <c r="R1462" t="s">
        <v>116</v>
      </c>
      <c r="S1462" t="s">
        <v>117</v>
      </c>
      <c r="T1462" t="s">
        <v>117</v>
      </c>
      <c r="U1462" t="s">
        <v>118</v>
      </c>
      <c r="V1462" t="s">
        <v>119</v>
      </c>
      <c r="W1462" t="s">
        <v>92</v>
      </c>
      <c r="X1462">
        <v>2800</v>
      </c>
      <c r="Y1462">
        <v>2800</v>
      </c>
      <c r="Z1462" t="s">
        <v>93</v>
      </c>
      <c r="AA1462">
        <v>0.50171652799999999</v>
      </c>
      <c r="AB1462">
        <v>0.49828347200000001</v>
      </c>
      <c r="AC1462" t="s">
        <v>9</v>
      </c>
      <c r="AD1462" t="s">
        <v>9</v>
      </c>
      <c r="AE1462" s="4" t="str">
        <f>IF(OR(AB1462&lt;0.2,AB1462&gt;0.75),"Include","NotInclude")</f>
        <v>NotInclude</v>
      </c>
      <c r="AF1462">
        <v>13</v>
      </c>
      <c r="AG1462">
        <v>0</v>
      </c>
      <c r="AH1462">
        <v>0</v>
      </c>
      <c r="AI1462">
        <v>0</v>
      </c>
      <c r="AJ1462" t="s">
        <v>4216</v>
      </c>
      <c r="AK1462" t="s">
        <v>95</v>
      </c>
      <c r="AL1462" t="s">
        <v>4217</v>
      </c>
      <c r="AM1462">
        <v>2800</v>
      </c>
      <c r="AN1462" t="s">
        <v>859</v>
      </c>
      <c r="AO1462">
        <v>1</v>
      </c>
      <c r="AP1462" t="s">
        <v>4050</v>
      </c>
      <c r="AQ1462" t="s">
        <v>4050</v>
      </c>
      <c r="AR1462" t="s">
        <v>859</v>
      </c>
      <c r="AS1462">
        <v>1</v>
      </c>
      <c r="AT1462" t="s">
        <v>4218</v>
      </c>
      <c r="AU1462" t="s">
        <v>100</v>
      </c>
      <c r="AV1462" t="s">
        <v>13</v>
      </c>
      <c r="AW1462" t="s">
        <v>13</v>
      </c>
      <c r="AX1462" t="s">
        <v>353</v>
      </c>
      <c r="AY1462" t="s">
        <v>743</v>
      </c>
      <c r="AZ1462" t="s">
        <v>744</v>
      </c>
      <c r="BA1462" t="s">
        <v>861</v>
      </c>
    </row>
    <row r="1463" spans="1:53" ht="17" x14ac:dyDescent="0.2">
      <c r="A1463" t="s">
        <v>252</v>
      </c>
      <c r="B1463">
        <v>283</v>
      </c>
      <c r="C1463">
        <v>652</v>
      </c>
      <c r="D1463">
        <v>100</v>
      </c>
      <c r="E1463" t="s">
        <v>11237</v>
      </c>
      <c r="F1463" t="s">
        <v>2743</v>
      </c>
      <c r="G1463">
        <v>1114</v>
      </c>
      <c r="H1463" t="s">
        <v>11238</v>
      </c>
      <c r="I1463" t="s">
        <v>8</v>
      </c>
      <c r="J1463" t="s">
        <v>82</v>
      </c>
      <c r="K1463" t="s">
        <v>265</v>
      </c>
      <c r="L1463" t="s">
        <v>8</v>
      </c>
      <c r="M1463" t="s">
        <v>8</v>
      </c>
      <c r="N1463" t="s">
        <v>8</v>
      </c>
      <c r="O1463" t="s">
        <v>163</v>
      </c>
      <c r="P1463" t="s">
        <v>11144</v>
      </c>
      <c r="Q1463" t="s">
        <v>2250</v>
      </c>
      <c r="R1463" t="s">
        <v>2251</v>
      </c>
      <c r="S1463" t="s">
        <v>224</v>
      </c>
      <c r="T1463" t="s">
        <v>89</v>
      </c>
      <c r="U1463" t="s">
        <v>225</v>
      </c>
      <c r="V1463" t="s">
        <v>91</v>
      </c>
      <c r="W1463" t="s">
        <v>92</v>
      </c>
      <c r="X1463">
        <v>1114</v>
      </c>
      <c r="Y1463">
        <v>1114</v>
      </c>
      <c r="Z1463" t="s">
        <v>93</v>
      </c>
      <c r="AA1463">
        <v>0.63886789899999996</v>
      </c>
      <c r="AB1463">
        <v>0.36113210099999998</v>
      </c>
      <c r="AC1463" t="s">
        <v>9</v>
      </c>
      <c r="AD1463" t="s">
        <v>9</v>
      </c>
      <c r="AE1463" s="4" t="str">
        <f>IF(OR(AB1463&lt;0.2,AB1463&gt;0.75),"Include","NotInclude")</f>
        <v>NotInclude</v>
      </c>
      <c r="AF1463">
        <v>18</v>
      </c>
      <c r="AG1463">
        <v>0</v>
      </c>
      <c r="AH1463">
        <v>0</v>
      </c>
      <c r="AI1463">
        <v>0</v>
      </c>
      <c r="AJ1463" t="s">
        <v>11239</v>
      </c>
      <c r="AK1463" t="s">
        <v>95</v>
      </c>
      <c r="AL1463" t="s">
        <v>11240</v>
      </c>
      <c r="AM1463">
        <v>1114</v>
      </c>
      <c r="AN1463" t="s">
        <v>859</v>
      </c>
      <c r="AO1463">
        <v>1</v>
      </c>
      <c r="AP1463">
        <v>689950</v>
      </c>
      <c r="AQ1463">
        <v>689950</v>
      </c>
      <c r="AR1463" t="s">
        <v>859</v>
      </c>
      <c r="AS1463">
        <v>1</v>
      </c>
      <c r="AT1463" t="s">
        <v>11241</v>
      </c>
      <c r="AU1463" t="s">
        <v>100</v>
      </c>
      <c r="AV1463" t="s">
        <v>13</v>
      </c>
      <c r="AW1463" t="s">
        <v>13</v>
      </c>
      <c r="AX1463" t="s">
        <v>353</v>
      </c>
      <c r="AY1463" t="s">
        <v>743</v>
      </c>
      <c r="AZ1463" t="s">
        <v>744</v>
      </c>
      <c r="BA1463" t="s">
        <v>861</v>
      </c>
    </row>
    <row r="1464" spans="1:53" ht="17" x14ac:dyDescent="0.2">
      <c r="A1464" t="s">
        <v>252</v>
      </c>
      <c r="B1464">
        <v>283</v>
      </c>
      <c r="C1464">
        <v>637</v>
      </c>
      <c r="D1464">
        <v>100</v>
      </c>
      <c r="E1464" t="s">
        <v>12000</v>
      </c>
      <c r="F1464" t="s">
        <v>2743</v>
      </c>
      <c r="G1464">
        <v>3820</v>
      </c>
      <c r="H1464" t="s">
        <v>12001</v>
      </c>
      <c r="I1464" t="s">
        <v>8</v>
      </c>
      <c r="J1464" t="s">
        <v>82</v>
      </c>
      <c r="K1464" t="s">
        <v>265</v>
      </c>
      <c r="L1464" t="s">
        <v>8</v>
      </c>
      <c r="M1464" t="s">
        <v>8</v>
      </c>
      <c r="N1464" t="s">
        <v>8</v>
      </c>
      <c r="O1464" t="s">
        <v>190</v>
      </c>
      <c r="P1464" t="s">
        <v>2491</v>
      </c>
      <c r="Q1464" t="s">
        <v>791</v>
      </c>
      <c r="R1464" t="s">
        <v>792</v>
      </c>
      <c r="S1464" t="s">
        <v>465</v>
      </c>
      <c r="T1464" t="s">
        <v>465</v>
      </c>
      <c r="U1464" t="s">
        <v>361</v>
      </c>
      <c r="V1464" t="s">
        <v>91</v>
      </c>
      <c r="W1464" t="s">
        <v>137</v>
      </c>
      <c r="X1464">
        <v>3820</v>
      </c>
      <c r="Y1464">
        <v>3820</v>
      </c>
      <c r="Z1464" t="s">
        <v>93</v>
      </c>
      <c r="AA1464">
        <v>0.52425552399999997</v>
      </c>
      <c r="AB1464">
        <v>0.47574447600000003</v>
      </c>
      <c r="AC1464" t="s">
        <v>9</v>
      </c>
      <c r="AD1464" t="s">
        <v>9</v>
      </c>
      <c r="AE1464" s="4" t="str">
        <f>IF(OR(AB1464&lt;0.2,AB1464&gt;0.75),"Include","NotInclude")</f>
        <v>NotInclude</v>
      </c>
      <c r="AF1464">
        <v>17</v>
      </c>
      <c r="AG1464">
        <v>0</v>
      </c>
      <c r="AH1464">
        <v>0</v>
      </c>
      <c r="AI1464">
        <v>0</v>
      </c>
      <c r="AJ1464" t="s">
        <v>12002</v>
      </c>
      <c r="AK1464" t="s">
        <v>95</v>
      </c>
      <c r="AL1464" t="s">
        <v>12003</v>
      </c>
      <c r="AM1464">
        <v>3820</v>
      </c>
      <c r="AN1464" t="s">
        <v>859</v>
      </c>
      <c r="AO1464">
        <v>1</v>
      </c>
      <c r="AP1464">
        <v>689950</v>
      </c>
      <c r="AQ1464">
        <v>689950</v>
      </c>
      <c r="AR1464" t="s">
        <v>859</v>
      </c>
      <c r="AS1464">
        <v>1</v>
      </c>
      <c r="AT1464" t="s">
        <v>12004</v>
      </c>
      <c r="AU1464" t="s">
        <v>100</v>
      </c>
      <c r="AV1464" t="s">
        <v>13</v>
      </c>
      <c r="AW1464" t="s">
        <v>13</v>
      </c>
      <c r="AX1464" t="s">
        <v>353</v>
      </c>
      <c r="AY1464" t="s">
        <v>743</v>
      </c>
      <c r="AZ1464" t="s">
        <v>744</v>
      </c>
      <c r="BA1464" t="s">
        <v>861</v>
      </c>
    </row>
    <row r="1465" spans="1:53" ht="17" x14ac:dyDescent="0.2">
      <c r="A1465" t="s">
        <v>17552</v>
      </c>
      <c r="B1465">
        <v>283</v>
      </c>
      <c r="C1465">
        <v>4</v>
      </c>
      <c r="D1465" t="s">
        <v>79</v>
      </c>
      <c r="E1465" t="s">
        <v>2743</v>
      </c>
      <c r="F1465" t="s">
        <v>79</v>
      </c>
      <c r="G1465">
        <v>3362</v>
      </c>
      <c r="H1465" t="s">
        <v>2744</v>
      </c>
      <c r="I1465" t="s">
        <v>8</v>
      </c>
      <c r="J1465" t="s">
        <v>82</v>
      </c>
      <c r="K1465" t="s">
        <v>1152</v>
      </c>
      <c r="L1465" t="s">
        <v>8</v>
      </c>
      <c r="M1465" t="s">
        <v>8</v>
      </c>
      <c r="N1465" t="s">
        <v>8</v>
      </c>
      <c r="O1465" t="s">
        <v>190</v>
      </c>
      <c r="P1465" t="s">
        <v>1979</v>
      </c>
      <c r="Q1465" t="s">
        <v>192</v>
      </c>
      <c r="R1465" t="s">
        <v>193</v>
      </c>
      <c r="S1465" t="s">
        <v>194</v>
      </c>
      <c r="T1465" t="s">
        <v>194</v>
      </c>
      <c r="U1465" t="s">
        <v>8</v>
      </c>
      <c r="V1465" t="s">
        <v>91</v>
      </c>
      <c r="W1465" t="s">
        <v>92</v>
      </c>
      <c r="X1465">
        <v>3362</v>
      </c>
      <c r="Y1465">
        <v>3362</v>
      </c>
      <c r="Z1465" t="s">
        <v>93</v>
      </c>
      <c r="AA1465">
        <v>0.34548045599999999</v>
      </c>
      <c r="AB1465">
        <v>0.65451954400000001</v>
      </c>
      <c r="AC1465" t="s">
        <v>9</v>
      </c>
      <c r="AD1465" t="s">
        <v>9</v>
      </c>
      <c r="AE1465" s="4" t="str">
        <f>IF(OR(AB1465&lt;0.2,AB1465&gt;0.75),"Include","NotInclude")</f>
        <v>NotInclude</v>
      </c>
      <c r="AF1465">
        <v>16</v>
      </c>
      <c r="AG1465">
        <v>0</v>
      </c>
      <c r="AH1465">
        <v>0</v>
      </c>
      <c r="AI1465">
        <v>0</v>
      </c>
      <c r="AJ1465" t="s">
        <v>2745</v>
      </c>
      <c r="AK1465" t="s">
        <v>95</v>
      </c>
      <c r="AL1465" t="s">
        <v>2746</v>
      </c>
      <c r="AM1465">
        <v>3362</v>
      </c>
      <c r="AN1465" t="s">
        <v>859</v>
      </c>
      <c r="AO1465">
        <v>1</v>
      </c>
      <c r="AP1465">
        <v>689950</v>
      </c>
      <c r="AQ1465">
        <v>689950</v>
      </c>
      <c r="AR1465" t="s">
        <v>859</v>
      </c>
      <c r="AS1465">
        <v>1</v>
      </c>
      <c r="AT1465" t="s">
        <v>2747</v>
      </c>
      <c r="AU1465" t="s">
        <v>100</v>
      </c>
      <c r="AV1465" t="s">
        <v>13</v>
      </c>
      <c r="AW1465" t="s">
        <v>13</v>
      </c>
      <c r="AX1465" t="s">
        <v>353</v>
      </c>
      <c r="AY1465" t="s">
        <v>743</v>
      </c>
      <c r="AZ1465" t="s">
        <v>744</v>
      </c>
      <c r="BA1465" t="s">
        <v>861</v>
      </c>
    </row>
    <row r="1466" spans="1:53" ht="17" x14ac:dyDescent="0.2">
      <c r="A1466" t="s">
        <v>78</v>
      </c>
      <c r="B1466">
        <v>284</v>
      </c>
      <c r="C1466">
        <v>771</v>
      </c>
      <c r="D1466" t="s">
        <v>79</v>
      </c>
      <c r="E1466" t="s">
        <v>2748</v>
      </c>
      <c r="F1466" t="s">
        <v>79</v>
      </c>
      <c r="G1466">
        <v>3373</v>
      </c>
      <c r="H1466" t="s">
        <v>2749</v>
      </c>
      <c r="I1466" t="s">
        <v>8</v>
      </c>
      <c r="J1466" t="s">
        <v>82</v>
      </c>
      <c r="K1466" t="s">
        <v>233</v>
      </c>
      <c r="L1466" t="s">
        <v>8</v>
      </c>
      <c r="M1466" t="s">
        <v>8</v>
      </c>
      <c r="N1466" t="s">
        <v>8</v>
      </c>
      <c r="O1466" t="s">
        <v>131</v>
      </c>
      <c r="P1466" t="s">
        <v>2469</v>
      </c>
      <c r="Q1466" t="s">
        <v>1138</v>
      </c>
      <c r="R1466" t="s">
        <v>1139</v>
      </c>
      <c r="S1466" t="s">
        <v>117</v>
      </c>
      <c r="T1466" t="s">
        <v>117</v>
      </c>
      <c r="U1466" t="s">
        <v>118</v>
      </c>
      <c r="V1466" t="s">
        <v>8</v>
      </c>
      <c r="W1466" t="s">
        <v>137</v>
      </c>
      <c r="X1466">
        <v>3373</v>
      </c>
      <c r="Y1466">
        <v>3373</v>
      </c>
      <c r="Z1466" t="s">
        <v>93</v>
      </c>
      <c r="AA1466">
        <v>6.5186073999999997E-2</v>
      </c>
      <c r="AB1466">
        <v>0.93481392600000002</v>
      </c>
      <c r="AC1466" t="s">
        <v>7</v>
      </c>
      <c r="AD1466" t="s">
        <v>7</v>
      </c>
      <c r="AE1466" s="4" t="str">
        <f>IF(OR(AB1466&lt;0.2,AB1466&gt;0.75),"Include","NotInclude")</f>
        <v>Include</v>
      </c>
      <c r="AF1466">
        <v>19</v>
      </c>
      <c r="AG1466">
        <v>0</v>
      </c>
      <c r="AH1466">
        <v>0</v>
      </c>
      <c r="AI1466">
        <v>0</v>
      </c>
      <c r="AJ1466" t="s">
        <v>2750</v>
      </c>
      <c r="AK1466" t="s">
        <v>95</v>
      </c>
      <c r="AL1466" t="s">
        <v>2751</v>
      </c>
      <c r="AM1466">
        <v>3373</v>
      </c>
      <c r="AN1466" t="s">
        <v>740</v>
      </c>
      <c r="AO1466">
        <v>0.99</v>
      </c>
      <c r="AP1466">
        <v>136427</v>
      </c>
      <c r="AQ1466">
        <v>136427</v>
      </c>
      <c r="AR1466" t="s">
        <v>740</v>
      </c>
      <c r="AS1466">
        <v>1</v>
      </c>
      <c r="AT1466" t="s">
        <v>2752</v>
      </c>
      <c r="AU1466" t="s">
        <v>100</v>
      </c>
      <c r="AV1466" t="s">
        <v>13</v>
      </c>
      <c r="AW1466" t="s">
        <v>13</v>
      </c>
      <c r="AX1466" t="s">
        <v>353</v>
      </c>
      <c r="AY1466" t="s">
        <v>743</v>
      </c>
      <c r="AZ1466" t="s">
        <v>744</v>
      </c>
      <c r="BA1466" t="s">
        <v>8</v>
      </c>
    </row>
    <row r="1467" spans="1:53" ht="17" x14ac:dyDescent="0.2">
      <c r="A1467" t="s">
        <v>17552</v>
      </c>
      <c r="B1467">
        <v>284</v>
      </c>
      <c r="C1467">
        <v>1</v>
      </c>
      <c r="D1467" t="s">
        <v>79</v>
      </c>
      <c r="E1467" t="s">
        <v>2748</v>
      </c>
      <c r="F1467" t="s">
        <v>79</v>
      </c>
      <c r="G1467">
        <v>3373</v>
      </c>
      <c r="H1467" t="s">
        <v>2749</v>
      </c>
      <c r="I1467" t="s">
        <v>8</v>
      </c>
      <c r="J1467" t="s">
        <v>82</v>
      </c>
      <c r="K1467" t="s">
        <v>233</v>
      </c>
      <c r="L1467" t="s">
        <v>8</v>
      </c>
      <c r="M1467" t="s">
        <v>8</v>
      </c>
      <c r="N1467" t="s">
        <v>8</v>
      </c>
      <c r="O1467" t="s">
        <v>131</v>
      </c>
      <c r="P1467" t="s">
        <v>2469</v>
      </c>
      <c r="Q1467" t="s">
        <v>1138</v>
      </c>
      <c r="R1467" t="s">
        <v>1139</v>
      </c>
      <c r="S1467" t="s">
        <v>117</v>
      </c>
      <c r="T1467" t="s">
        <v>117</v>
      </c>
      <c r="U1467" t="s">
        <v>118</v>
      </c>
      <c r="V1467" t="s">
        <v>8</v>
      </c>
      <c r="W1467" t="s">
        <v>137</v>
      </c>
      <c r="X1467">
        <v>3373</v>
      </c>
      <c r="Y1467">
        <v>3373</v>
      </c>
      <c r="Z1467" t="s">
        <v>93</v>
      </c>
      <c r="AA1467">
        <v>6.5186073999999997E-2</v>
      </c>
      <c r="AB1467">
        <v>0.93481392600000002</v>
      </c>
      <c r="AC1467" t="s">
        <v>7</v>
      </c>
      <c r="AD1467" t="s">
        <v>7</v>
      </c>
      <c r="AE1467" s="4" t="str">
        <f>IF(OR(AB1467&lt;0.2,AB1467&gt;0.75),"Include","NotInclude")</f>
        <v>Include</v>
      </c>
      <c r="AF1467">
        <v>19</v>
      </c>
      <c r="AG1467">
        <v>0</v>
      </c>
      <c r="AH1467">
        <v>0</v>
      </c>
      <c r="AI1467">
        <v>0</v>
      </c>
      <c r="AJ1467" t="s">
        <v>2750</v>
      </c>
      <c r="AK1467" t="s">
        <v>95</v>
      </c>
      <c r="AL1467" t="s">
        <v>2751</v>
      </c>
      <c r="AM1467">
        <v>3373</v>
      </c>
      <c r="AN1467" t="s">
        <v>740</v>
      </c>
      <c r="AO1467">
        <v>0.99</v>
      </c>
      <c r="AP1467">
        <v>136427</v>
      </c>
      <c r="AQ1467">
        <v>136427</v>
      </c>
      <c r="AR1467" t="s">
        <v>740</v>
      </c>
      <c r="AS1467">
        <v>1</v>
      </c>
      <c r="AT1467" t="s">
        <v>2752</v>
      </c>
      <c r="AU1467" t="s">
        <v>100</v>
      </c>
      <c r="AV1467" t="s">
        <v>13</v>
      </c>
      <c r="AW1467" t="s">
        <v>13</v>
      </c>
      <c r="AX1467" t="s">
        <v>353</v>
      </c>
      <c r="AY1467" t="s">
        <v>743</v>
      </c>
      <c r="AZ1467" t="s">
        <v>744</v>
      </c>
      <c r="BA1467" t="s">
        <v>8</v>
      </c>
    </row>
    <row r="1468" spans="1:53" ht="17" x14ac:dyDescent="0.2">
      <c r="A1468" t="s">
        <v>78</v>
      </c>
      <c r="B1468">
        <v>285</v>
      </c>
      <c r="C1468">
        <v>771</v>
      </c>
      <c r="D1468" t="s">
        <v>79</v>
      </c>
      <c r="E1468" t="s">
        <v>2753</v>
      </c>
      <c r="F1468" t="s">
        <v>79</v>
      </c>
      <c r="G1468">
        <v>3418</v>
      </c>
      <c r="H1468" t="s">
        <v>2754</v>
      </c>
      <c r="I1468" t="s">
        <v>8</v>
      </c>
      <c r="J1468" t="s">
        <v>82</v>
      </c>
      <c r="K1468" t="s">
        <v>2755</v>
      </c>
      <c r="L1468" t="s">
        <v>8</v>
      </c>
      <c r="M1468" t="s">
        <v>8</v>
      </c>
      <c r="N1468" t="s">
        <v>8</v>
      </c>
      <c r="O1468" t="s">
        <v>150</v>
      </c>
      <c r="P1468" t="s">
        <v>2213</v>
      </c>
      <c r="Q1468" t="s">
        <v>152</v>
      </c>
      <c r="R1468" t="s">
        <v>153</v>
      </c>
      <c r="S1468" t="s">
        <v>154</v>
      </c>
      <c r="T1468" t="s">
        <v>89</v>
      </c>
      <c r="U1468" t="s">
        <v>8</v>
      </c>
      <c r="V1468" t="s">
        <v>8</v>
      </c>
      <c r="W1468" t="s">
        <v>8</v>
      </c>
      <c r="X1468">
        <v>3418</v>
      </c>
      <c r="Y1468">
        <v>3418</v>
      </c>
      <c r="Z1468" t="s">
        <v>93</v>
      </c>
      <c r="AA1468">
        <v>0.88803475899999995</v>
      </c>
      <c r="AB1468">
        <v>0.11196524099999999</v>
      </c>
      <c r="AC1468" t="s">
        <v>9</v>
      </c>
      <c r="AD1468" t="s">
        <v>9</v>
      </c>
      <c r="AE1468" s="4" t="str">
        <f>IF(OR(AB1468&lt;0.2,AB1468&gt;0.75),"Include","NotInclude")</f>
        <v>Include</v>
      </c>
      <c r="AF1468">
        <v>22</v>
      </c>
      <c r="AG1468">
        <v>0</v>
      </c>
      <c r="AH1468">
        <v>0</v>
      </c>
      <c r="AI1468">
        <v>0</v>
      </c>
      <c r="AJ1468" t="s">
        <v>2756</v>
      </c>
      <c r="AK1468" t="s">
        <v>95</v>
      </c>
      <c r="AL1468" t="s">
        <v>2757</v>
      </c>
      <c r="AM1468">
        <v>3418</v>
      </c>
      <c r="AN1468" t="s">
        <v>2758</v>
      </c>
      <c r="AO1468">
        <v>1</v>
      </c>
      <c r="AP1468">
        <v>1009173</v>
      </c>
      <c r="AQ1468">
        <v>1009173</v>
      </c>
      <c r="AR1468" t="s">
        <v>2758</v>
      </c>
      <c r="AS1468">
        <v>1</v>
      </c>
      <c r="AT1468" t="s">
        <v>2759</v>
      </c>
      <c r="AU1468" t="s">
        <v>100</v>
      </c>
      <c r="AV1468" t="s">
        <v>13</v>
      </c>
      <c r="AW1468" t="s">
        <v>13</v>
      </c>
      <c r="AX1468" t="s">
        <v>353</v>
      </c>
      <c r="AY1468" t="s">
        <v>2760</v>
      </c>
      <c r="AZ1468" t="s">
        <v>2761</v>
      </c>
      <c r="BA1468" t="s">
        <v>8</v>
      </c>
    </row>
    <row r="1469" spans="1:53" ht="17" x14ac:dyDescent="0.2">
      <c r="A1469" t="s">
        <v>252</v>
      </c>
      <c r="B1469">
        <v>285</v>
      </c>
      <c r="C1469">
        <v>758</v>
      </c>
      <c r="D1469">
        <v>100</v>
      </c>
      <c r="E1469" t="s">
        <v>4284</v>
      </c>
      <c r="F1469" t="s">
        <v>2753</v>
      </c>
      <c r="G1469">
        <v>3612</v>
      </c>
      <c r="H1469" t="s">
        <v>4285</v>
      </c>
      <c r="I1469" t="s">
        <v>8</v>
      </c>
      <c r="J1469" t="s">
        <v>82</v>
      </c>
      <c r="K1469" t="s">
        <v>4286</v>
      </c>
      <c r="L1469" t="s">
        <v>8</v>
      </c>
      <c r="M1469" t="s">
        <v>8</v>
      </c>
      <c r="N1469" t="s">
        <v>8</v>
      </c>
      <c r="O1469" t="s">
        <v>131</v>
      </c>
      <c r="P1469" t="s">
        <v>1069</v>
      </c>
      <c r="Q1469" t="s">
        <v>282</v>
      </c>
      <c r="R1469" t="s">
        <v>283</v>
      </c>
      <c r="S1469" t="s">
        <v>167</v>
      </c>
      <c r="T1469" t="s">
        <v>167</v>
      </c>
      <c r="U1469" t="s">
        <v>167</v>
      </c>
      <c r="V1469" t="s">
        <v>334</v>
      </c>
      <c r="W1469" t="s">
        <v>137</v>
      </c>
      <c r="X1469">
        <v>3612</v>
      </c>
      <c r="Y1469">
        <v>3612</v>
      </c>
      <c r="Z1469" t="s">
        <v>93</v>
      </c>
      <c r="AA1469">
        <v>1.149347857</v>
      </c>
      <c r="AB1469">
        <v>-0.149347857</v>
      </c>
      <c r="AC1469" t="s">
        <v>9</v>
      </c>
      <c r="AD1469" t="s">
        <v>9</v>
      </c>
      <c r="AE1469" s="4" t="str">
        <f>IF(OR(AB1469&lt;0.2,AB1469&gt;0.75),"Include","NotInclude")</f>
        <v>Include</v>
      </c>
      <c r="AF1469">
        <v>21</v>
      </c>
      <c r="AG1469">
        <v>0</v>
      </c>
      <c r="AH1469">
        <v>0</v>
      </c>
      <c r="AI1469">
        <v>0</v>
      </c>
      <c r="AJ1469" t="s">
        <v>4287</v>
      </c>
      <c r="AK1469" t="s">
        <v>95</v>
      </c>
      <c r="AL1469" t="s">
        <v>4288</v>
      </c>
      <c r="AM1469">
        <v>3612</v>
      </c>
      <c r="AN1469" t="s">
        <v>2758</v>
      </c>
      <c r="AO1469">
        <v>1</v>
      </c>
      <c r="AP1469">
        <v>1009173</v>
      </c>
      <c r="AQ1469">
        <v>1009173</v>
      </c>
      <c r="AR1469" t="s">
        <v>2758</v>
      </c>
      <c r="AS1469">
        <v>1</v>
      </c>
      <c r="AT1469" t="s">
        <v>4289</v>
      </c>
      <c r="AU1469" t="s">
        <v>100</v>
      </c>
      <c r="AV1469" t="s">
        <v>13</v>
      </c>
      <c r="AW1469" t="s">
        <v>13</v>
      </c>
      <c r="AX1469" t="s">
        <v>353</v>
      </c>
      <c r="AY1469" t="s">
        <v>2760</v>
      </c>
      <c r="AZ1469" t="s">
        <v>2761</v>
      </c>
      <c r="BA1469" t="s">
        <v>8</v>
      </c>
    </row>
    <row r="1470" spans="1:53" ht="17" x14ac:dyDescent="0.2">
      <c r="A1470" t="s">
        <v>252</v>
      </c>
      <c r="B1470">
        <v>285</v>
      </c>
      <c r="C1470">
        <v>758</v>
      </c>
      <c r="D1470">
        <v>100</v>
      </c>
      <c r="E1470" t="s">
        <v>4304</v>
      </c>
      <c r="F1470" t="s">
        <v>2753</v>
      </c>
      <c r="G1470">
        <v>4186</v>
      </c>
      <c r="H1470" t="s">
        <v>4305</v>
      </c>
      <c r="I1470" t="s">
        <v>8</v>
      </c>
      <c r="J1470" t="s">
        <v>1188</v>
      </c>
      <c r="K1470" t="s">
        <v>8</v>
      </c>
      <c r="L1470" t="s">
        <v>8</v>
      </c>
      <c r="M1470" t="s">
        <v>8</v>
      </c>
      <c r="N1470" t="s">
        <v>8</v>
      </c>
      <c r="O1470" t="s">
        <v>344</v>
      </c>
      <c r="P1470" t="s">
        <v>1491</v>
      </c>
      <c r="Q1470" t="s">
        <v>346</v>
      </c>
      <c r="R1470" t="s">
        <v>347</v>
      </c>
      <c r="S1470" t="s">
        <v>1183</v>
      </c>
      <c r="T1470" t="s">
        <v>439</v>
      </c>
      <c r="U1470" t="s">
        <v>8</v>
      </c>
      <c r="V1470" t="s">
        <v>8</v>
      </c>
      <c r="W1470" t="s">
        <v>8</v>
      </c>
      <c r="X1470">
        <v>4186</v>
      </c>
      <c r="Y1470">
        <v>0</v>
      </c>
      <c r="Z1470" t="s">
        <v>248</v>
      </c>
      <c r="AA1470">
        <v>0</v>
      </c>
      <c r="AB1470">
        <v>0</v>
      </c>
      <c r="AC1470" t="s">
        <v>8</v>
      </c>
      <c r="AD1470" t="s">
        <v>8</v>
      </c>
      <c r="AE1470" s="4" t="str">
        <f>IF(OR(AB1470&lt;0.2,AB1470&gt;0.75),"Include","NotInclude")</f>
        <v>Include</v>
      </c>
      <c r="AF1470">
        <v>0</v>
      </c>
      <c r="AG1470">
        <v>0</v>
      </c>
      <c r="AH1470">
        <v>0</v>
      </c>
      <c r="AI1470">
        <v>0</v>
      </c>
      <c r="AJ1470" t="s">
        <v>4306</v>
      </c>
      <c r="AK1470">
        <v>2016</v>
      </c>
      <c r="AL1470" t="s">
        <v>8</v>
      </c>
      <c r="AM1470">
        <v>4186</v>
      </c>
      <c r="AN1470" t="s">
        <v>2758</v>
      </c>
      <c r="AO1470">
        <v>1</v>
      </c>
      <c r="AP1470">
        <v>1009173</v>
      </c>
      <c r="AQ1470">
        <v>1009173</v>
      </c>
      <c r="AR1470" t="s">
        <v>2758</v>
      </c>
      <c r="AS1470">
        <v>1</v>
      </c>
      <c r="AT1470" t="s">
        <v>4307</v>
      </c>
      <c r="AU1470" t="s">
        <v>100</v>
      </c>
      <c r="AV1470" t="s">
        <v>13</v>
      </c>
      <c r="AW1470" t="s">
        <v>13</v>
      </c>
      <c r="AX1470" t="s">
        <v>353</v>
      </c>
      <c r="AY1470" t="s">
        <v>2760</v>
      </c>
      <c r="AZ1470" t="s">
        <v>2761</v>
      </c>
      <c r="BA1470" t="s">
        <v>8</v>
      </c>
    </row>
    <row r="1471" spans="1:53" ht="17" x14ac:dyDescent="0.2">
      <c r="A1471" t="s">
        <v>252</v>
      </c>
      <c r="B1471">
        <v>285</v>
      </c>
      <c r="C1471">
        <v>749</v>
      </c>
      <c r="D1471">
        <v>100</v>
      </c>
      <c r="E1471" t="s">
        <v>6260</v>
      </c>
      <c r="F1471" t="s">
        <v>2753</v>
      </c>
      <c r="G1471">
        <v>4168</v>
      </c>
      <c r="H1471" t="s">
        <v>5939</v>
      </c>
      <c r="I1471" t="s">
        <v>8</v>
      </c>
      <c r="J1471" t="s">
        <v>1265</v>
      </c>
      <c r="K1471" t="s">
        <v>8</v>
      </c>
      <c r="L1471" t="s">
        <v>8</v>
      </c>
      <c r="M1471" t="s">
        <v>8</v>
      </c>
      <c r="N1471" t="s">
        <v>8</v>
      </c>
      <c r="O1471" t="s">
        <v>344</v>
      </c>
      <c r="P1471" t="s">
        <v>1491</v>
      </c>
      <c r="Q1471" t="s">
        <v>346</v>
      </c>
      <c r="R1471" t="s">
        <v>347</v>
      </c>
      <c r="S1471" t="s">
        <v>1183</v>
      </c>
      <c r="T1471" t="s">
        <v>439</v>
      </c>
      <c r="U1471" t="s">
        <v>8</v>
      </c>
      <c r="V1471" t="s">
        <v>8</v>
      </c>
      <c r="W1471" t="s">
        <v>8</v>
      </c>
      <c r="X1471">
        <v>4168</v>
      </c>
      <c r="Y1471">
        <v>0</v>
      </c>
      <c r="Z1471" t="s">
        <v>248</v>
      </c>
      <c r="AA1471">
        <v>0</v>
      </c>
      <c r="AB1471">
        <v>0</v>
      </c>
      <c r="AC1471" t="s">
        <v>8</v>
      </c>
      <c r="AD1471" t="s">
        <v>8</v>
      </c>
      <c r="AE1471" s="4" t="str">
        <f>IF(OR(AB1471&lt;0.2,AB1471&gt;0.75),"Include","NotInclude")</f>
        <v>Include</v>
      </c>
      <c r="AF1471">
        <v>0</v>
      </c>
      <c r="AG1471">
        <v>0</v>
      </c>
      <c r="AH1471">
        <v>0</v>
      </c>
      <c r="AI1471">
        <v>0</v>
      </c>
      <c r="AJ1471" t="s">
        <v>6261</v>
      </c>
      <c r="AK1471" t="s">
        <v>95</v>
      </c>
      <c r="AL1471" t="s">
        <v>6262</v>
      </c>
      <c r="AM1471">
        <v>4168</v>
      </c>
      <c r="AN1471" t="s">
        <v>2758</v>
      </c>
      <c r="AO1471">
        <v>1</v>
      </c>
      <c r="AP1471">
        <v>1009173</v>
      </c>
      <c r="AQ1471">
        <v>1009173</v>
      </c>
      <c r="AR1471" t="s">
        <v>2758</v>
      </c>
      <c r="AS1471">
        <v>1</v>
      </c>
      <c r="AT1471" t="s">
        <v>6263</v>
      </c>
      <c r="AU1471" t="s">
        <v>100</v>
      </c>
      <c r="AV1471" t="s">
        <v>13</v>
      </c>
      <c r="AW1471" t="s">
        <v>13</v>
      </c>
      <c r="AX1471" t="s">
        <v>353</v>
      </c>
      <c r="AY1471" t="s">
        <v>2760</v>
      </c>
      <c r="AZ1471" t="s">
        <v>2761</v>
      </c>
      <c r="BA1471" t="s">
        <v>8</v>
      </c>
    </row>
    <row r="1472" spans="1:53" ht="17" x14ac:dyDescent="0.2">
      <c r="A1472" t="s">
        <v>252</v>
      </c>
      <c r="B1472">
        <v>285</v>
      </c>
      <c r="C1472">
        <v>631</v>
      </c>
      <c r="D1472">
        <v>100</v>
      </c>
      <c r="E1472" t="s">
        <v>12303</v>
      </c>
      <c r="F1472" t="s">
        <v>2753</v>
      </c>
      <c r="G1472">
        <v>2206</v>
      </c>
      <c r="H1472" t="s">
        <v>12304</v>
      </c>
      <c r="I1472" t="s">
        <v>8</v>
      </c>
      <c r="J1472" t="s">
        <v>82</v>
      </c>
      <c r="K1472" t="s">
        <v>12305</v>
      </c>
      <c r="L1472" t="s">
        <v>8</v>
      </c>
      <c r="M1472" t="s">
        <v>8</v>
      </c>
      <c r="N1472" t="s">
        <v>8</v>
      </c>
      <c r="O1472" t="s">
        <v>163</v>
      </c>
      <c r="P1472" t="s">
        <v>11369</v>
      </c>
      <c r="Q1472" t="s">
        <v>7496</v>
      </c>
      <c r="R1472" t="s">
        <v>7497</v>
      </c>
      <c r="S1472" t="s">
        <v>988</v>
      </c>
      <c r="T1472" t="s">
        <v>89</v>
      </c>
      <c r="U1472" t="s">
        <v>225</v>
      </c>
      <c r="V1472" t="s">
        <v>334</v>
      </c>
      <c r="W1472" t="s">
        <v>247</v>
      </c>
      <c r="X1472">
        <v>2206</v>
      </c>
      <c r="Y1472">
        <v>2206</v>
      </c>
      <c r="Z1472" t="s">
        <v>93</v>
      </c>
      <c r="AA1472">
        <v>0.49148286400000002</v>
      </c>
      <c r="AB1472">
        <v>0.50851713600000004</v>
      </c>
      <c r="AC1472" t="s">
        <v>9</v>
      </c>
      <c r="AD1472" t="s">
        <v>9</v>
      </c>
      <c r="AE1472" s="4" t="str">
        <f>IF(OR(AB1472&lt;0.2,AB1472&gt;0.75),"Include","NotInclude")</f>
        <v>NotInclude</v>
      </c>
      <c r="AF1472">
        <v>11</v>
      </c>
      <c r="AG1472">
        <v>0</v>
      </c>
      <c r="AH1472">
        <v>0</v>
      </c>
      <c r="AI1472">
        <v>0</v>
      </c>
      <c r="AJ1472" t="s">
        <v>12306</v>
      </c>
      <c r="AK1472" t="s">
        <v>95</v>
      </c>
      <c r="AL1472" t="s">
        <v>12307</v>
      </c>
      <c r="AM1472">
        <v>2206</v>
      </c>
      <c r="AN1472" t="s">
        <v>2758</v>
      </c>
      <c r="AO1472">
        <v>1</v>
      </c>
      <c r="AP1472">
        <v>951954</v>
      </c>
      <c r="AQ1472">
        <v>951954</v>
      </c>
      <c r="AR1472" t="s">
        <v>2758</v>
      </c>
      <c r="AS1472">
        <v>1</v>
      </c>
      <c r="AT1472" t="s">
        <v>12308</v>
      </c>
      <c r="AU1472" t="s">
        <v>100</v>
      </c>
      <c r="AV1472" t="s">
        <v>13</v>
      </c>
      <c r="AW1472" t="s">
        <v>13</v>
      </c>
      <c r="AX1472" t="s">
        <v>353</v>
      </c>
      <c r="AY1472" t="s">
        <v>2760</v>
      </c>
      <c r="AZ1472" t="s">
        <v>2761</v>
      </c>
      <c r="BA1472" t="s">
        <v>8</v>
      </c>
    </row>
    <row r="1473" spans="1:53" ht="17" x14ac:dyDescent="0.2">
      <c r="A1473" t="s">
        <v>252</v>
      </c>
      <c r="B1473">
        <v>285</v>
      </c>
      <c r="C1473">
        <v>480</v>
      </c>
      <c r="D1473">
        <v>100</v>
      </c>
      <c r="E1473" t="s">
        <v>16879</v>
      </c>
      <c r="F1473" t="s">
        <v>2753</v>
      </c>
      <c r="G1473">
        <v>3955</v>
      </c>
      <c r="H1473" t="s">
        <v>6089</v>
      </c>
      <c r="I1473" t="s">
        <v>8</v>
      </c>
      <c r="J1473" t="s">
        <v>82</v>
      </c>
      <c r="K1473" t="s">
        <v>8</v>
      </c>
      <c r="L1473" t="s">
        <v>8</v>
      </c>
      <c r="M1473" t="s">
        <v>8</v>
      </c>
      <c r="N1473" t="s">
        <v>8</v>
      </c>
      <c r="O1473" t="s">
        <v>344</v>
      </c>
      <c r="P1473" t="s">
        <v>1320</v>
      </c>
      <c r="Q1473" t="s">
        <v>346</v>
      </c>
      <c r="R1473" t="s">
        <v>347</v>
      </c>
      <c r="S1473" t="s">
        <v>1183</v>
      </c>
      <c r="T1473" t="s">
        <v>439</v>
      </c>
      <c r="U1473" t="s">
        <v>8</v>
      </c>
      <c r="V1473" t="s">
        <v>8</v>
      </c>
      <c r="W1473" t="s">
        <v>8</v>
      </c>
      <c r="X1473">
        <v>3955</v>
      </c>
      <c r="Y1473">
        <v>0</v>
      </c>
      <c r="Z1473" t="s">
        <v>248</v>
      </c>
      <c r="AA1473">
        <v>0</v>
      </c>
      <c r="AB1473">
        <v>0</v>
      </c>
      <c r="AC1473" t="s">
        <v>8</v>
      </c>
      <c r="AD1473" t="s">
        <v>8</v>
      </c>
      <c r="AE1473" s="4" t="str">
        <f>IF(OR(AB1473&lt;0.2,AB1473&gt;0.75),"Include","NotInclude")</f>
        <v>Include</v>
      </c>
      <c r="AF1473">
        <v>0</v>
      </c>
      <c r="AG1473">
        <v>0</v>
      </c>
      <c r="AH1473">
        <v>0</v>
      </c>
      <c r="AI1473">
        <v>0</v>
      </c>
      <c r="AJ1473" t="s">
        <v>16880</v>
      </c>
      <c r="AK1473" t="s">
        <v>95</v>
      </c>
      <c r="AL1473" t="s">
        <v>16881</v>
      </c>
      <c r="AM1473">
        <v>3955</v>
      </c>
      <c r="AN1473" t="s">
        <v>2758</v>
      </c>
      <c r="AO1473">
        <v>1</v>
      </c>
      <c r="AP1473">
        <v>951954</v>
      </c>
      <c r="AQ1473">
        <v>951954</v>
      </c>
      <c r="AR1473" t="s">
        <v>2758</v>
      </c>
      <c r="AS1473">
        <v>1</v>
      </c>
      <c r="AT1473" t="s">
        <v>16882</v>
      </c>
      <c r="AU1473" t="s">
        <v>100</v>
      </c>
      <c r="AV1473" t="s">
        <v>13</v>
      </c>
      <c r="AW1473" t="s">
        <v>13</v>
      </c>
      <c r="AX1473" t="s">
        <v>353</v>
      </c>
      <c r="AY1473" t="s">
        <v>2760</v>
      </c>
      <c r="AZ1473" t="s">
        <v>2761</v>
      </c>
      <c r="BA1473" t="s">
        <v>8</v>
      </c>
    </row>
    <row r="1474" spans="1:53" ht="17" x14ac:dyDescent="0.2">
      <c r="A1474" t="s">
        <v>17552</v>
      </c>
      <c r="B1474">
        <v>285</v>
      </c>
      <c r="C1474">
        <v>6</v>
      </c>
      <c r="D1474" t="s">
        <v>79</v>
      </c>
      <c r="E1474" t="s">
        <v>2753</v>
      </c>
      <c r="F1474" t="s">
        <v>79</v>
      </c>
      <c r="G1474">
        <v>3418</v>
      </c>
      <c r="H1474" t="s">
        <v>2754</v>
      </c>
      <c r="I1474" t="s">
        <v>8</v>
      </c>
      <c r="J1474" t="s">
        <v>82</v>
      </c>
      <c r="K1474" t="s">
        <v>2755</v>
      </c>
      <c r="L1474" t="s">
        <v>8</v>
      </c>
      <c r="M1474" t="s">
        <v>8</v>
      </c>
      <c r="N1474" t="s">
        <v>8</v>
      </c>
      <c r="O1474" t="s">
        <v>150</v>
      </c>
      <c r="P1474" t="s">
        <v>2213</v>
      </c>
      <c r="Q1474" t="s">
        <v>152</v>
      </c>
      <c r="R1474" t="s">
        <v>153</v>
      </c>
      <c r="S1474" t="s">
        <v>154</v>
      </c>
      <c r="T1474" t="s">
        <v>89</v>
      </c>
      <c r="U1474" t="s">
        <v>8</v>
      </c>
      <c r="V1474" t="s">
        <v>8</v>
      </c>
      <c r="W1474" t="s">
        <v>8</v>
      </c>
      <c r="X1474">
        <v>3418</v>
      </c>
      <c r="Y1474">
        <v>3418</v>
      </c>
      <c r="Z1474" t="s">
        <v>93</v>
      </c>
      <c r="AA1474">
        <v>0.88803475899999995</v>
      </c>
      <c r="AB1474">
        <v>0.11196524099999999</v>
      </c>
      <c r="AC1474" t="s">
        <v>9</v>
      </c>
      <c r="AD1474" t="s">
        <v>9</v>
      </c>
      <c r="AE1474" s="4" t="str">
        <f>IF(OR(AB1474&lt;0.2,AB1474&gt;0.75),"Include","NotInclude")</f>
        <v>Include</v>
      </c>
      <c r="AF1474">
        <v>22</v>
      </c>
      <c r="AG1474">
        <v>0</v>
      </c>
      <c r="AH1474">
        <v>0</v>
      </c>
      <c r="AI1474">
        <v>0</v>
      </c>
      <c r="AJ1474" t="s">
        <v>2756</v>
      </c>
      <c r="AK1474" t="s">
        <v>95</v>
      </c>
      <c r="AL1474" t="s">
        <v>2757</v>
      </c>
      <c r="AM1474">
        <v>3418</v>
      </c>
      <c r="AN1474" t="s">
        <v>2758</v>
      </c>
      <c r="AO1474">
        <v>1</v>
      </c>
      <c r="AP1474">
        <v>1009173</v>
      </c>
      <c r="AQ1474">
        <v>1009173</v>
      </c>
      <c r="AR1474" t="s">
        <v>2758</v>
      </c>
      <c r="AS1474">
        <v>1</v>
      </c>
      <c r="AT1474" t="s">
        <v>2759</v>
      </c>
      <c r="AU1474" t="s">
        <v>100</v>
      </c>
      <c r="AV1474" t="s">
        <v>13</v>
      </c>
      <c r="AW1474" t="s">
        <v>13</v>
      </c>
      <c r="AX1474" t="s">
        <v>353</v>
      </c>
      <c r="AY1474" t="s">
        <v>2760</v>
      </c>
      <c r="AZ1474" t="s">
        <v>2761</v>
      </c>
      <c r="BA1474" t="s">
        <v>8</v>
      </c>
    </row>
    <row r="1475" spans="1:53" ht="17" x14ac:dyDescent="0.2">
      <c r="A1475" t="s">
        <v>78</v>
      </c>
      <c r="B1475">
        <v>286</v>
      </c>
      <c r="C1475">
        <v>770</v>
      </c>
      <c r="D1475" t="s">
        <v>79</v>
      </c>
      <c r="E1475" t="s">
        <v>2762</v>
      </c>
      <c r="F1475" t="s">
        <v>79</v>
      </c>
      <c r="G1475">
        <v>3005</v>
      </c>
      <c r="H1475" t="s">
        <v>2763</v>
      </c>
      <c r="I1475" t="s">
        <v>8</v>
      </c>
      <c r="J1475" t="s">
        <v>82</v>
      </c>
      <c r="K1475" t="s">
        <v>2764</v>
      </c>
      <c r="L1475" t="s">
        <v>8</v>
      </c>
      <c r="M1475" t="s">
        <v>8</v>
      </c>
      <c r="N1475" t="s">
        <v>8</v>
      </c>
      <c r="O1475" t="s">
        <v>163</v>
      </c>
      <c r="P1475" t="s">
        <v>1117</v>
      </c>
      <c r="Q1475" t="s">
        <v>291</v>
      </c>
      <c r="R1475" t="s">
        <v>292</v>
      </c>
      <c r="S1475" t="s">
        <v>135</v>
      </c>
      <c r="T1475" t="s">
        <v>135</v>
      </c>
      <c r="U1475" t="s">
        <v>136</v>
      </c>
      <c r="V1475" t="s">
        <v>293</v>
      </c>
      <c r="W1475" t="s">
        <v>137</v>
      </c>
      <c r="X1475">
        <v>3005</v>
      </c>
      <c r="Y1475">
        <v>3005</v>
      </c>
      <c r="Z1475" t="s">
        <v>93</v>
      </c>
      <c r="AA1475">
        <v>0.62446024899999997</v>
      </c>
      <c r="AB1475">
        <v>0.37553975099999998</v>
      </c>
      <c r="AC1475" t="s">
        <v>9</v>
      </c>
      <c r="AD1475" t="s">
        <v>9</v>
      </c>
      <c r="AE1475" s="4" t="str">
        <f>IF(OR(AB1475&lt;0.2,AB1475&gt;0.75),"Include","NotInclude")</f>
        <v>NotInclude</v>
      </c>
      <c r="AF1475">
        <v>15</v>
      </c>
      <c r="AG1475">
        <v>0.60735711999999997</v>
      </c>
      <c r="AH1475">
        <v>0.39264288000000003</v>
      </c>
      <c r="AI1475" t="s">
        <v>441</v>
      </c>
      <c r="AJ1475" t="s">
        <v>2765</v>
      </c>
      <c r="AK1475" t="s">
        <v>95</v>
      </c>
      <c r="AL1475" t="s">
        <v>2766</v>
      </c>
      <c r="AM1475">
        <v>3005</v>
      </c>
      <c r="AN1475" t="s">
        <v>749</v>
      </c>
      <c r="AO1475">
        <v>1</v>
      </c>
      <c r="AP1475">
        <v>139279</v>
      </c>
      <c r="AQ1475" t="s">
        <v>8</v>
      </c>
      <c r="AR1475" t="s">
        <v>8</v>
      </c>
      <c r="AS1475" t="s">
        <v>8</v>
      </c>
      <c r="AT1475" t="s">
        <v>2767</v>
      </c>
      <c r="AU1475" t="s">
        <v>100</v>
      </c>
      <c r="AV1475" t="s">
        <v>13</v>
      </c>
      <c r="AW1475" t="s">
        <v>13</v>
      </c>
      <c r="AX1475" t="s">
        <v>353</v>
      </c>
      <c r="AY1475" t="s">
        <v>354</v>
      </c>
      <c r="AZ1475" t="s">
        <v>8</v>
      </c>
      <c r="BA1475" t="s">
        <v>8</v>
      </c>
    </row>
    <row r="1476" spans="1:53" ht="17" x14ac:dyDescent="0.2">
      <c r="A1476" t="s">
        <v>17552</v>
      </c>
      <c r="B1476">
        <v>286</v>
      </c>
      <c r="C1476">
        <v>1</v>
      </c>
      <c r="D1476" t="s">
        <v>79</v>
      </c>
      <c r="E1476" t="s">
        <v>2762</v>
      </c>
      <c r="F1476" t="s">
        <v>79</v>
      </c>
      <c r="G1476">
        <v>3005</v>
      </c>
      <c r="H1476" t="s">
        <v>2763</v>
      </c>
      <c r="I1476" t="s">
        <v>8</v>
      </c>
      <c r="J1476" t="s">
        <v>82</v>
      </c>
      <c r="K1476" t="s">
        <v>2764</v>
      </c>
      <c r="L1476" t="s">
        <v>8</v>
      </c>
      <c r="M1476" t="s">
        <v>8</v>
      </c>
      <c r="N1476" t="s">
        <v>8</v>
      </c>
      <c r="O1476" t="s">
        <v>163</v>
      </c>
      <c r="P1476" t="s">
        <v>1117</v>
      </c>
      <c r="Q1476" t="s">
        <v>291</v>
      </c>
      <c r="R1476" t="s">
        <v>292</v>
      </c>
      <c r="S1476" t="s">
        <v>135</v>
      </c>
      <c r="T1476" t="s">
        <v>135</v>
      </c>
      <c r="U1476" t="s">
        <v>136</v>
      </c>
      <c r="V1476" t="s">
        <v>293</v>
      </c>
      <c r="W1476" t="s">
        <v>137</v>
      </c>
      <c r="X1476">
        <v>3005</v>
      </c>
      <c r="Y1476">
        <v>3005</v>
      </c>
      <c r="Z1476" t="s">
        <v>93</v>
      </c>
      <c r="AA1476">
        <v>0.62446024899999997</v>
      </c>
      <c r="AB1476">
        <v>0.37553975099999998</v>
      </c>
      <c r="AC1476" t="s">
        <v>9</v>
      </c>
      <c r="AD1476" t="s">
        <v>9</v>
      </c>
      <c r="AE1476" s="4" t="str">
        <f>IF(OR(AB1476&lt;0.2,AB1476&gt;0.75),"Include","NotInclude")</f>
        <v>NotInclude</v>
      </c>
      <c r="AF1476">
        <v>15</v>
      </c>
      <c r="AG1476">
        <v>0.60735711999999997</v>
      </c>
      <c r="AH1476">
        <v>0.39264288000000003</v>
      </c>
      <c r="AI1476" t="s">
        <v>441</v>
      </c>
      <c r="AJ1476" t="s">
        <v>2765</v>
      </c>
      <c r="AK1476" t="s">
        <v>95</v>
      </c>
      <c r="AL1476" t="s">
        <v>2766</v>
      </c>
      <c r="AM1476">
        <v>3005</v>
      </c>
      <c r="AN1476" t="s">
        <v>749</v>
      </c>
      <c r="AO1476">
        <v>1</v>
      </c>
      <c r="AP1476">
        <v>139279</v>
      </c>
      <c r="AQ1476" t="s">
        <v>8</v>
      </c>
      <c r="AR1476" t="s">
        <v>8</v>
      </c>
      <c r="AS1476" t="s">
        <v>8</v>
      </c>
      <c r="AT1476" t="s">
        <v>2767</v>
      </c>
      <c r="AU1476" t="s">
        <v>100</v>
      </c>
      <c r="AV1476" t="s">
        <v>13</v>
      </c>
      <c r="AW1476" t="s">
        <v>13</v>
      </c>
      <c r="AX1476" t="s">
        <v>353</v>
      </c>
      <c r="AY1476" t="s">
        <v>354</v>
      </c>
      <c r="AZ1476" t="s">
        <v>8</v>
      </c>
      <c r="BA1476" t="s">
        <v>8</v>
      </c>
    </row>
    <row r="1477" spans="1:53" ht="17" x14ac:dyDescent="0.2">
      <c r="A1477" t="s">
        <v>78</v>
      </c>
      <c r="B1477">
        <v>287</v>
      </c>
      <c r="C1477">
        <v>770</v>
      </c>
      <c r="D1477" t="s">
        <v>79</v>
      </c>
      <c r="E1477" t="s">
        <v>2783</v>
      </c>
      <c r="F1477" t="s">
        <v>79</v>
      </c>
      <c r="G1477">
        <v>3622</v>
      </c>
      <c r="H1477" t="s">
        <v>2784</v>
      </c>
      <c r="I1477" t="s">
        <v>8</v>
      </c>
      <c r="J1477" t="s">
        <v>82</v>
      </c>
      <c r="K1477" t="s">
        <v>265</v>
      </c>
      <c r="L1477" t="s">
        <v>8</v>
      </c>
      <c r="M1477" t="s">
        <v>8</v>
      </c>
      <c r="N1477" t="s">
        <v>8</v>
      </c>
      <c r="O1477" t="s">
        <v>473</v>
      </c>
      <c r="P1477" t="s">
        <v>2537</v>
      </c>
      <c r="Q1477" t="s">
        <v>1349</v>
      </c>
      <c r="R1477" t="s">
        <v>1350</v>
      </c>
      <c r="S1477" t="s">
        <v>154</v>
      </c>
      <c r="T1477" t="s">
        <v>89</v>
      </c>
      <c r="U1477" t="s">
        <v>8</v>
      </c>
      <c r="V1477" t="s">
        <v>8</v>
      </c>
      <c r="W1477" t="s">
        <v>8</v>
      </c>
      <c r="X1477">
        <v>3622</v>
      </c>
      <c r="Y1477">
        <v>3622</v>
      </c>
      <c r="Z1477" t="s">
        <v>93</v>
      </c>
      <c r="AA1477">
        <v>0.40977497499999999</v>
      </c>
      <c r="AB1477">
        <v>0.59022502499999996</v>
      </c>
      <c r="AC1477" t="s">
        <v>9</v>
      </c>
      <c r="AD1477" t="s">
        <v>9</v>
      </c>
      <c r="AE1477" s="4" t="str">
        <f>IF(OR(AB1477&lt;0.2,AB1477&gt;0.75),"Include","NotInclude")</f>
        <v>NotInclude</v>
      </c>
      <c r="AF1477">
        <v>21</v>
      </c>
      <c r="AG1477">
        <v>0</v>
      </c>
      <c r="AH1477">
        <v>0</v>
      </c>
      <c r="AI1477">
        <v>0</v>
      </c>
      <c r="AJ1477" t="s">
        <v>2785</v>
      </c>
      <c r="AK1477" t="s">
        <v>95</v>
      </c>
      <c r="AL1477" t="s">
        <v>2786</v>
      </c>
      <c r="AM1477">
        <v>3622</v>
      </c>
      <c r="AN1477" t="s">
        <v>351</v>
      </c>
      <c r="AO1477">
        <v>1</v>
      </c>
      <c r="AP1477">
        <v>513894</v>
      </c>
      <c r="AQ1477">
        <v>513894</v>
      </c>
      <c r="AR1477" t="s">
        <v>351</v>
      </c>
      <c r="AS1477">
        <v>1</v>
      </c>
      <c r="AT1477" t="s">
        <v>2787</v>
      </c>
      <c r="AU1477" t="s">
        <v>100</v>
      </c>
      <c r="AV1477" t="s">
        <v>13</v>
      </c>
      <c r="AW1477" t="s">
        <v>13</v>
      </c>
      <c r="AX1477" t="s">
        <v>353</v>
      </c>
      <c r="AY1477" t="s">
        <v>354</v>
      </c>
      <c r="AZ1477" t="s">
        <v>355</v>
      </c>
      <c r="BA1477" t="s">
        <v>8</v>
      </c>
    </row>
    <row r="1478" spans="1:53" ht="17" x14ac:dyDescent="0.2">
      <c r="A1478" t="s">
        <v>252</v>
      </c>
      <c r="B1478">
        <v>287</v>
      </c>
      <c r="C1478">
        <v>768</v>
      </c>
      <c r="D1478">
        <v>100</v>
      </c>
      <c r="E1478" t="s">
        <v>2871</v>
      </c>
      <c r="F1478" t="s">
        <v>2783</v>
      </c>
      <c r="G1478">
        <v>2955</v>
      </c>
      <c r="H1478" t="s">
        <v>2872</v>
      </c>
      <c r="I1478" t="s">
        <v>8</v>
      </c>
      <c r="J1478" t="s">
        <v>82</v>
      </c>
      <c r="K1478" t="s">
        <v>189</v>
      </c>
      <c r="L1478" t="s">
        <v>8</v>
      </c>
      <c r="M1478" t="s">
        <v>8</v>
      </c>
      <c r="N1478" t="s">
        <v>8</v>
      </c>
      <c r="O1478" t="s">
        <v>344</v>
      </c>
      <c r="P1478" t="s">
        <v>2873</v>
      </c>
      <c r="Q1478" t="s">
        <v>346</v>
      </c>
      <c r="R1478" t="s">
        <v>347</v>
      </c>
      <c r="S1478" t="s">
        <v>348</v>
      </c>
      <c r="T1478" t="s">
        <v>348</v>
      </c>
      <c r="U1478" t="s">
        <v>348</v>
      </c>
      <c r="V1478" t="s">
        <v>334</v>
      </c>
      <c r="W1478" t="s">
        <v>137</v>
      </c>
      <c r="X1478">
        <v>2955</v>
      </c>
      <c r="Y1478">
        <v>2955</v>
      </c>
      <c r="Z1478" t="s">
        <v>93</v>
      </c>
      <c r="AA1478">
        <v>0.31470662900000002</v>
      </c>
      <c r="AB1478">
        <v>0.68529337099999998</v>
      </c>
      <c r="AC1478" t="s">
        <v>9</v>
      </c>
      <c r="AD1478" t="s">
        <v>9</v>
      </c>
      <c r="AE1478" s="4" t="str">
        <f>IF(OR(AB1478&lt;0.2,AB1478&gt;0.75),"Include","NotInclude")</f>
        <v>NotInclude</v>
      </c>
      <c r="AF1478">
        <v>15</v>
      </c>
      <c r="AG1478">
        <v>0.57419786100000003</v>
      </c>
      <c r="AH1478">
        <v>0.42580213900000002</v>
      </c>
      <c r="AI1478">
        <v>22</v>
      </c>
      <c r="AJ1478" t="s">
        <v>2874</v>
      </c>
      <c r="AK1478" t="s">
        <v>95</v>
      </c>
      <c r="AL1478" t="s">
        <v>2875</v>
      </c>
      <c r="AM1478">
        <v>2955</v>
      </c>
      <c r="AN1478" t="s">
        <v>351</v>
      </c>
      <c r="AO1478">
        <v>1</v>
      </c>
      <c r="AP1478">
        <v>283765</v>
      </c>
      <c r="AQ1478">
        <v>283765</v>
      </c>
      <c r="AR1478" t="s">
        <v>351</v>
      </c>
      <c r="AS1478">
        <v>1</v>
      </c>
      <c r="AT1478" t="s">
        <v>2876</v>
      </c>
      <c r="AU1478" t="s">
        <v>100</v>
      </c>
      <c r="AV1478" t="s">
        <v>13</v>
      </c>
      <c r="AW1478" t="s">
        <v>13</v>
      </c>
      <c r="AX1478" t="s">
        <v>353</v>
      </c>
      <c r="AY1478" t="s">
        <v>354</v>
      </c>
      <c r="AZ1478" t="s">
        <v>355</v>
      </c>
      <c r="BA1478" t="s">
        <v>8</v>
      </c>
    </row>
    <row r="1479" spans="1:53" ht="17" x14ac:dyDescent="0.2">
      <c r="A1479" t="s">
        <v>252</v>
      </c>
      <c r="B1479">
        <v>287</v>
      </c>
      <c r="C1479">
        <v>744</v>
      </c>
      <c r="D1479">
        <v>100</v>
      </c>
      <c r="E1479" t="s">
        <v>7824</v>
      </c>
      <c r="F1479" t="s">
        <v>2783</v>
      </c>
      <c r="G1479">
        <v>3132</v>
      </c>
      <c r="H1479" t="s">
        <v>7825</v>
      </c>
      <c r="I1479" t="s">
        <v>8</v>
      </c>
      <c r="J1479" t="s">
        <v>82</v>
      </c>
      <c r="K1479" t="s">
        <v>189</v>
      </c>
      <c r="L1479" t="s">
        <v>8</v>
      </c>
      <c r="M1479" t="s">
        <v>8</v>
      </c>
      <c r="N1479" t="s">
        <v>8</v>
      </c>
      <c r="O1479" t="s">
        <v>473</v>
      </c>
      <c r="P1479" t="s">
        <v>2537</v>
      </c>
      <c r="Q1479" t="s">
        <v>1349</v>
      </c>
      <c r="R1479" t="s">
        <v>1350</v>
      </c>
      <c r="S1479" t="s">
        <v>154</v>
      </c>
      <c r="T1479" t="s">
        <v>89</v>
      </c>
      <c r="U1479" t="s">
        <v>8</v>
      </c>
      <c r="V1479" t="s">
        <v>8</v>
      </c>
      <c r="W1479" t="s">
        <v>8</v>
      </c>
      <c r="X1479">
        <v>3132</v>
      </c>
      <c r="Y1479">
        <v>3132</v>
      </c>
      <c r="Z1479" t="s">
        <v>93</v>
      </c>
      <c r="AA1479">
        <v>0.45110490199999997</v>
      </c>
      <c r="AB1479">
        <v>0.54889509800000003</v>
      </c>
      <c r="AC1479" t="s">
        <v>9</v>
      </c>
      <c r="AD1479" t="s">
        <v>9</v>
      </c>
      <c r="AE1479" s="4" t="str">
        <f>IF(OR(AB1479&lt;0.2,AB1479&gt;0.75),"Include","NotInclude")</f>
        <v>NotInclude</v>
      </c>
      <c r="AF1479">
        <v>15</v>
      </c>
      <c r="AG1479">
        <v>0</v>
      </c>
      <c r="AH1479">
        <v>0</v>
      </c>
      <c r="AI1479">
        <v>0</v>
      </c>
      <c r="AJ1479" t="s">
        <v>7826</v>
      </c>
      <c r="AK1479" t="s">
        <v>95</v>
      </c>
      <c r="AL1479" t="s">
        <v>7827</v>
      </c>
      <c r="AM1479">
        <v>3132</v>
      </c>
      <c r="AN1479" t="s">
        <v>351</v>
      </c>
      <c r="AO1479">
        <v>1</v>
      </c>
      <c r="AP1479">
        <v>271644</v>
      </c>
      <c r="AQ1479">
        <v>271644</v>
      </c>
      <c r="AR1479" t="s">
        <v>351</v>
      </c>
      <c r="AS1479">
        <v>1</v>
      </c>
      <c r="AT1479" t="s">
        <v>7828</v>
      </c>
      <c r="AU1479" t="s">
        <v>100</v>
      </c>
      <c r="AV1479" t="s">
        <v>13</v>
      </c>
      <c r="AW1479" t="s">
        <v>13</v>
      </c>
      <c r="AX1479" t="s">
        <v>353</v>
      </c>
      <c r="AY1479" t="s">
        <v>354</v>
      </c>
      <c r="AZ1479" t="s">
        <v>355</v>
      </c>
      <c r="BA1479" t="s">
        <v>8</v>
      </c>
    </row>
    <row r="1480" spans="1:53" ht="17" x14ac:dyDescent="0.2">
      <c r="A1480" t="s">
        <v>252</v>
      </c>
      <c r="B1480">
        <v>287</v>
      </c>
      <c r="C1480">
        <v>531</v>
      </c>
      <c r="D1480">
        <v>100</v>
      </c>
      <c r="E1480" t="s">
        <v>16203</v>
      </c>
      <c r="F1480" t="s">
        <v>2783</v>
      </c>
      <c r="G1480">
        <v>3629</v>
      </c>
      <c r="H1480" t="s">
        <v>16204</v>
      </c>
      <c r="I1480" t="s">
        <v>8</v>
      </c>
      <c r="J1480" t="s">
        <v>82</v>
      </c>
      <c r="K1480" t="s">
        <v>265</v>
      </c>
      <c r="L1480" t="s">
        <v>8</v>
      </c>
      <c r="M1480" t="s">
        <v>8</v>
      </c>
      <c r="N1480" t="s">
        <v>8</v>
      </c>
      <c r="O1480" t="s">
        <v>163</v>
      </c>
      <c r="P1480" t="s">
        <v>2615</v>
      </c>
      <c r="Q1480" t="s">
        <v>1061</v>
      </c>
      <c r="R1480" t="s">
        <v>1062</v>
      </c>
      <c r="S1480" t="s">
        <v>465</v>
      </c>
      <c r="T1480" t="s">
        <v>465</v>
      </c>
      <c r="U1480" t="s">
        <v>361</v>
      </c>
      <c r="V1480" t="s">
        <v>91</v>
      </c>
      <c r="W1480" t="s">
        <v>848</v>
      </c>
      <c r="X1480">
        <v>3629</v>
      </c>
      <c r="Y1480">
        <v>3629</v>
      </c>
      <c r="Z1480" t="s">
        <v>93</v>
      </c>
      <c r="AA1480">
        <v>0.72667335499999997</v>
      </c>
      <c r="AB1480">
        <v>0.27332664499999998</v>
      </c>
      <c r="AC1480" t="s">
        <v>9</v>
      </c>
      <c r="AD1480" t="s">
        <v>9</v>
      </c>
      <c r="AE1480" s="4" t="str">
        <f>IF(OR(AB1480&lt;0.2,AB1480&gt;0.75),"Include","NotInclude")</f>
        <v>NotInclude</v>
      </c>
      <c r="AF1480">
        <v>21</v>
      </c>
      <c r="AG1480">
        <v>0</v>
      </c>
      <c r="AH1480">
        <v>0</v>
      </c>
      <c r="AI1480">
        <v>0</v>
      </c>
      <c r="AJ1480" t="s">
        <v>16205</v>
      </c>
      <c r="AK1480" t="s">
        <v>95</v>
      </c>
      <c r="AL1480" t="s">
        <v>16206</v>
      </c>
      <c r="AM1480">
        <v>3629</v>
      </c>
      <c r="AN1480" t="s">
        <v>351</v>
      </c>
      <c r="AO1480">
        <v>1</v>
      </c>
      <c r="AP1480">
        <v>513894</v>
      </c>
      <c r="AQ1480">
        <v>513894</v>
      </c>
      <c r="AR1480" t="s">
        <v>351</v>
      </c>
      <c r="AS1480">
        <v>1</v>
      </c>
      <c r="AT1480" t="s">
        <v>16207</v>
      </c>
      <c r="AU1480" t="s">
        <v>100</v>
      </c>
      <c r="AV1480" t="s">
        <v>13</v>
      </c>
      <c r="AW1480" t="s">
        <v>13</v>
      </c>
      <c r="AX1480" t="s">
        <v>353</v>
      </c>
      <c r="AY1480" t="s">
        <v>354</v>
      </c>
      <c r="AZ1480" t="s">
        <v>355</v>
      </c>
      <c r="BA1480" t="s">
        <v>8</v>
      </c>
    </row>
    <row r="1481" spans="1:53" ht="17" x14ac:dyDescent="0.2">
      <c r="A1481" t="s">
        <v>17552</v>
      </c>
      <c r="B1481">
        <v>287</v>
      </c>
      <c r="C1481">
        <v>4</v>
      </c>
      <c r="D1481" t="s">
        <v>79</v>
      </c>
      <c r="E1481" t="s">
        <v>2783</v>
      </c>
      <c r="F1481" t="s">
        <v>79</v>
      </c>
      <c r="G1481">
        <v>3622</v>
      </c>
      <c r="H1481" t="s">
        <v>2784</v>
      </c>
      <c r="I1481" t="s">
        <v>8</v>
      </c>
      <c r="J1481" t="s">
        <v>82</v>
      </c>
      <c r="K1481" t="s">
        <v>265</v>
      </c>
      <c r="L1481" t="s">
        <v>8</v>
      </c>
      <c r="M1481" t="s">
        <v>8</v>
      </c>
      <c r="N1481" t="s">
        <v>8</v>
      </c>
      <c r="O1481" t="s">
        <v>473</v>
      </c>
      <c r="P1481" t="s">
        <v>2537</v>
      </c>
      <c r="Q1481" t="s">
        <v>1349</v>
      </c>
      <c r="R1481" t="s">
        <v>1350</v>
      </c>
      <c r="S1481" t="s">
        <v>154</v>
      </c>
      <c r="T1481" t="s">
        <v>89</v>
      </c>
      <c r="U1481" t="s">
        <v>8</v>
      </c>
      <c r="V1481" t="s">
        <v>8</v>
      </c>
      <c r="W1481" t="s">
        <v>8</v>
      </c>
      <c r="X1481">
        <v>3622</v>
      </c>
      <c r="Y1481">
        <v>3622</v>
      </c>
      <c r="Z1481" t="s">
        <v>93</v>
      </c>
      <c r="AA1481">
        <v>0.40977497499999999</v>
      </c>
      <c r="AB1481">
        <v>0.59022502499999996</v>
      </c>
      <c r="AC1481" t="s">
        <v>9</v>
      </c>
      <c r="AD1481" t="s">
        <v>9</v>
      </c>
      <c r="AE1481" s="4" t="str">
        <f>IF(OR(AB1481&lt;0.2,AB1481&gt;0.75),"Include","NotInclude")</f>
        <v>NotInclude</v>
      </c>
      <c r="AF1481">
        <v>21</v>
      </c>
      <c r="AG1481">
        <v>0</v>
      </c>
      <c r="AH1481">
        <v>0</v>
      </c>
      <c r="AI1481">
        <v>0</v>
      </c>
      <c r="AJ1481" t="s">
        <v>2785</v>
      </c>
      <c r="AK1481" t="s">
        <v>95</v>
      </c>
      <c r="AL1481" t="s">
        <v>2786</v>
      </c>
      <c r="AM1481">
        <v>3622</v>
      </c>
      <c r="AN1481" t="s">
        <v>351</v>
      </c>
      <c r="AO1481">
        <v>1</v>
      </c>
      <c r="AP1481">
        <v>513894</v>
      </c>
      <c r="AQ1481">
        <v>513894</v>
      </c>
      <c r="AR1481" t="s">
        <v>351</v>
      </c>
      <c r="AS1481">
        <v>1</v>
      </c>
      <c r="AT1481" t="s">
        <v>2787</v>
      </c>
      <c r="AU1481" t="s">
        <v>100</v>
      </c>
      <c r="AV1481" t="s">
        <v>13</v>
      </c>
      <c r="AW1481" t="s">
        <v>13</v>
      </c>
      <c r="AX1481" t="s">
        <v>353</v>
      </c>
      <c r="AY1481" t="s">
        <v>354</v>
      </c>
      <c r="AZ1481" t="s">
        <v>355</v>
      </c>
      <c r="BA1481" t="s">
        <v>8</v>
      </c>
    </row>
    <row r="1482" spans="1:53" ht="17" x14ac:dyDescent="0.2">
      <c r="A1482" t="s">
        <v>78</v>
      </c>
      <c r="B1482">
        <v>288</v>
      </c>
      <c r="C1482">
        <v>770</v>
      </c>
      <c r="D1482" t="s">
        <v>79</v>
      </c>
      <c r="E1482" t="s">
        <v>2788</v>
      </c>
      <c r="F1482" t="s">
        <v>79</v>
      </c>
      <c r="G1482">
        <v>3828</v>
      </c>
      <c r="H1482" t="s">
        <v>2789</v>
      </c>
      <c r="I1482" t="s">
        <v>8</v>
      </c>
      <c r="J1482" t="s">
        <v>82</v>
      </c>
      <c r="K1482" t="s">
        <v>414</v>
      </c>
      <c r="L1482" t="s">
        <v>8</v>
      </c>
      <c r="M1482" t="s">
        <v>8</v>
      </c>
      <c r="N1482" t="s">
        <v>8</v>
      </c>
      <c r="O1482" t="s">
        <v>190</v>
      </c>
      <c r="P1482" t="s">
        <v>2491</v>
      </c>
      <c r="Q1482" t="s">
        <v>791</v>
      </c>
      <c r="R1482" t="s">
        <v>792</v>
      </c>
      <c r="S1482" t="s">
        <v>465</v>
      </c>
      <c r="T1482" t="s">
        <v>465</v>
      </c>
      <c r="U1482" t="s">
        <v>361</v>
      </c>
      <c r="V1482" t="s">
        <v>91</v>
      </c>
      <c r="W1482" t="s">
        <v>137</v>
      </c>
      <c r="X1482">
        <v>3828</v>
      </c>
      <c r="Y1482">
        <v>3828</v>
      </c>
      <c r="Z1482" t="s">
        <v>93</v>
      </c>
      <c r="AA1482">
        <v>0.555715658</v>
      </c>
      <c r="AB1482">
        <v>0.444284342</v>
      </c>
      <c r="AC1482" t="s">
        <v>9</v>
      </c>
      <c r="AD1482" t="s">
        <v>9</v>
      </c>
      <c r="AE1482" s="4" t="str">
        <f>IF(OR(AB1482&lt;0.2,AB1482&gt;0.75),"Include","NotInclude")</f>
        <v>NotInclude</v>
      </c>
      <c r="AF1482">
        <v>17</v>
      </c>
      <c r="AG1482">
        <v>0</v>
      </c>
      <c r="AH1482">
        <v>0</v>
      </c>
      <c r="AI1482">
        <v>0</v>
      </c>
      <c r="AJ1482" t="s">
        <v>2790</v>
      </c>
      <c r="AK1482" t="s">
        <v>95</v>
      </c>
      <c r="AL1482" t="s">
        <v>2791</v>
      </c>
      <c r="AM1482">
        <v>3828</v>
      </c>
      <c r="AN1482" t="s">
        <v>2792</v>
      </c>
      <c r="AO1482">
        <v>1</v>
      </c>
      <c r="AP1482">
        <v>5364</v>
      </c>
      <c r="AQ1482">
        <v>5364</v>
      </c>
      <c r="AR1482" t="s">
        <v>2792</v>
      </c>
      <c r="AS1482">
        <v>0.98</v>
      </c>
      <c r="AT1482" t="s">
        <v>2793</v>
      </c>
      <c r="AU1482" t="s">
        <v>100</v>
      </c>
      <c r="AV1482" t="s">
        <v>21</v>
      </c>
      <c r="AW1482" t="s">
        <v>22</v>
      </c>
      <c r="AX1482" t="s">
        <v>1241</v>
      </c>
      <c r="AY1482" t="s">
        <v>1958</v>
      </c>
      <c r="AZ1482" t="s">
        <v>2794</v>
      </c>
      <c r="BA1482" t="s">
        <v>8</v>
      </c>
    </row>
    <row r="1483" spans="1:53" ht="17" x14ac:dyDescent="0.2">
      <c r="A1483" t="s">
        <v>252</v>
      </c>
      <c r="B1483">
        <v>288</v>
      </c>
      <c r="C1483">
        <v>707</v>
      </c>
      <c r="D1483">
        <v>100</v>
      </c>
      <c r="E1483" t="s">
        <v>9989</v>
      </c>
      <c r="F1483" t="s">
        <v>2788</v>
      </c>
      <c r="G1483">
        <v>328</v>
      </c>
      <c r="H1483" t="s">
        <v>9990</v>
      </c>
      <c r="I1483" t="s">
        <v>8</v>
      </c>
      <c r="J1483" t="s">
        <v>82</v>
      </c>
      <c r="K1483" t="s">
        <v>4310</v>
      </c>
      <c r="L1483" t="s">
        <v>8</v>
      </c>
      <c r="M1483" t="s">
        <v>8</v>
      </c>
      <c r="N1483" t="s">
        <v>8</v>
      </c>
      <c r="O1483" t="s">
        <v>234</v>
      </c>
      <c r="P1483" t="s">
        <v>4715</v>
      </c>
      <c r="Q1483" t="s">
        <v>236</v>
      </c>
      <c r="R1483" t="s">
        <v>237</v>
      </c>
      <c r="S1483" t="s">
        <v>238</v>
      </c>
      <c r="T1483" t="s">
        <v>238</v>
      </c>
      <c r="U1483" t="s">
        <v>238</v>
      </c>
      <c r="V1483" t="s">
        <v>91</v>
      </c>
      <c r="W1483" t="s">
        <v>247</v>
      </c>
      <c r="X1483">
        <v>328</v>
      </c>
      <c r="Y1483">
        <v>329</v>
      </c>
      <c r="Z1483" t="s">
        <v>93</v>
      </c>
      <c r="AA1483">
        <v>0.33342418499999998</v>
      </c>
      <c r="AB1483">
        <v>0.66657581499999996</v>
      </c>
      <c r="AC1483" t="s">
        <v>9</v>
      </c>
      <c r="AD1483" t="s">
        <v>9</v>
      </c>
      <c r="AE1483" s="4" t="str">
        <f>IF(OR(AB1483&lt;0.2,AB1483&gt;0.75),"Include","NotInclude")</f>
        <v>NotInclude</v>
      </c>
      <c r="AF1483">
        <v>2</v>
      </c>
      <c r="AG1483">
        <v>0</v>
      </c>
      <c r="AH1483">
        <v>0</v>
      </c>
      <c r="AI1483">
        <v>0</v>
      </c>
      <c r="AJ1483" t="s">
        <v>9991</v>
      </c>
      <c r="AK1483" t="s">
        <v>95</v>
      </c>
      <c r="AL1483" t="s">
        <v>9992</v>
      </c>
      <c r="AM1483">
        <v>328</v>
      </c>
      <c r="AN1483" t="s">
        <v>2792</v>
      </c>
      <c r="AO1483">
        <v>1</v>
      </c>
      <c r="AP1483">
        <v>80113</v>
      </c>
      <c r="AQ1483" t="s">
        <v>8</v>
      </c>
      <c r="AR1483" t="s">
        <v>8</v>
      </c>
      <c r="AS1483" t="s">
        <v>8</v>
      </c>
      <c r="AT1483" t="s">
        <v>9993</v>
      </c>
      <c r="AU1483" t="s">
        <v>100</v>
      </c>
      <c r="AV1483" t="s">
        <v>21</v>
      </c>
      <c r="AW1483" t="s">
        <v>22</v>
      </c>
      <c r="AX1483" t="s">
        <v>1241</v>
      </c>
      <c r="AY1483" t="s">
        <v>1958</v>
      </c>
      <c r="AZ1483" t="s">
        <v>2794</v>
      </c>
      <c r="BA1483" t="s">
        <v>8</v>
      </c>
    </row>
    <row r="1484" spans="1:53" ht="17" x14ac:dyDescent="0.2">
      <c r="A1484" t="s">
        <v>17552</v>
      </c>
      <c r="B1484">
        <v>288</v>
      </c>
      <c r="C1484">
        <v>2</v>
      </c>
      <c r="D1484" t="s">
        <v>79</v>
      </c>
      <c r="E1484" t="s">
        <v>2788</v>
      </c>
      <c r="F1484" t="s">
        <v>79</v>
      </c>
      <c r="G1484">
        <v>3828</v>
      </c>
      <c r="H1484" t="s">
        <v>2789</v>
      </c>
      <c r="I1484" t="s">
        <v>8</v>
      </c>
      <c r="J1484" t="s">
        <v>82</v>
      </c>
      <c r="K1484" t="s">
        <v>414</v>
      </c>
      <c r="L1484" t="s">
        <v>8</v>
      </c>
      <c r="M1484" t="s">
        <v>8</v>
      </c>
      <c r="N1484" t="s">
        <v>8</v>
      </c>
      <c r="O1484" t="s">
        <v>190</v>
      </c>
      <c r="P1484" t="s">
        <v>2491</v>
      </c>
      <c r="Q1484" t="s">
        <v>791</v>
      </c>
      <c r="R1484" t="s">
        <v>792</v>
      </c>
      <c r="S1484" t="s">
        <v>465</v>
      </c>
      <c r="T1484" t="s">
        <v>465</v>
      </c>
      <c r="U1484" t="s">
        <v>361</v>
      </c>
      <c r="V1484" t="s">
        <v>91</v>
      </c>
      <c r="W1484" t="s">
        <v>137</v>
      </c>
      <c r="X1484">
        <v>3828</v>
      </c>
      <c r="Y1484">
        <v>3828</v>
      </c>
      <c r="Z1484" t="s">
        <v>93</v>
      </c>
      <c r="AA1484">
        <v>0.555715658</v>
      </c>
      <c r="AB1484">
        <v>0.444284342</v>
      </c>
      <c r="AC1484" t="s">
        <v>9</v>
      </c>
      <c r="AD1484" t="s">
        <v>9</v>
      </c>
      <c r="AE1484" s="4" t="str">
        <f>IF(OR(AB1484&lt;0.2,AB1484&gt;0.75),"Include","NotInclude")</f>
        <v>NotInclude</v>
      </c>
      <c r="AF1484">
        <v>17</v>
      </c>
      <c r="AG1484">
        <v>0</v>
      </c>
      <c r="AH1484">
        <v>0</v>
      </c>
      <c r="AI1484">
        <v>0</v>
      </c>
      <c r="AJ1484" t="s">
        <v>2790</v>
      </c>
      <c r="AK1484" t="s">
        <v>95</v>
      </c>
      <c r="AL1484" t="s">
        <v>2791</v>
      </c>
      <c r="AM1484">
        <v>3828</v>
      </c>
      <c r="AN1484" t="s">
        <v>2792</v>
      </c>
      <c r="AO1484">
        <v>1</v>
      </c>
      <c r="AP1484">
        <v>5364</v>
      </c>
      <c r="AQ1484">
        <v>5364</v>
      </c>
      <c r="AR1484" t="s">
        <v>2792</v>
      </c>
      <c r="AS1484">
        <v>0.98</v>
      </c>
      <c r="AT1484" t="s">
        <v>2793</v>
      </c>
      <c r="AU1484" t="s">
        <v>100</v>
      </c>
      <c r="AV1484" t="s">
        <v>21</v>
      </c>
      <c r="AW1484" t="s">
        <v>22</v>
      </c>
      <c r="AX1484" t="s">
        <v>1241</v>
      </c>
      <c r="AY1484" t="s">
        <v>1958</v>
      </c>
      <c r="AZ1484" t="s">
        <v>2794</v>
      </c>
      <c r="BA1484" t="s">
        <v>8</v>
      </c>
    </row>
    <row r="1485" spans="1:53" ht="17" x14ac:dyDescent="0.2">
      <c r="A1485" t="s">
        <v>78</v>
      </c>
      <c r="B1485">
        <v>289</v>
      </c>
      <c r="C1485">
        <v>769</v>
      </c>
      <c r="D1485" t="s">
        <v>79</v>
      </c>
      <c r="E1485" t="s">
        <v>2806</v>
      </c>
      <c r="F1485" t="s">
        <v>79</v>
      </c>
      <c r="G1485">
        <v>1547</v>
      </c>
      <c r="H1485" t="s">
        <v>2807</v>
      </c>
      <c r="I1485" t="s">
        <v>8</v>
      </c>
      <c r="J1485" t="s">
        <v>82</v>
      </c>
      <c r="K1485" t="s">
        <v>2808</v>
      </c>
      <c r="L1485" t="s">
        <v>8</v>
      </c>
      <c r="M1485" t="s">
        <v>8</v>
      </c>
      <c r="N1485" t="s">
        <v>8</v>
      </c>
      <c r="O1485" t="s">
        <v>190</v>
      </c>
      <c r="P1485" t="s">
        <v>2603</v>
      </c>
      <c r="Q1485" t="s">
        <v>192</v>
      </c>
      <c r="R1485" t="s">
        <v>193</v>
      </c>
      <c r="S1485" t="s">
        <v>360</v>
      </c>
      <c r="T1485" t="s">
        <v>360</v>
      </c>
      <c r="U1485" t="s">
        <v>361</v>
      </c>
      <c r="V1485" t="s">
        <v>91</v>
      </c>
      <c r="W1485" t="s">
        <v>137</v>
      </c>
      <c r="X1485">
        <v>1547</v>
      </c>
      <c r="Y1485">
        <v>1547</v>
      </c>
      <c r="Z1485" t="s">
        <v>93</v>
      </c>
      <c r="AA1485">
        <v>0.47245200599999998</v>
      </c>
      <c r="AB1485">
        <v>0.52754799399999996</v>
      </c>
      <c r="AC1485" t="s">
        <v>9</v>
      </c>
      <c r="AD1485" t="s">
        <v>9</v>
      </c>
      <c r="AE1485" s="4" t="str">
        <f>IF(OR(AB1485&lt;0.2,AB1485&gt;0.75),"Include","NotInclude")</f>
        <v>NotInclude</v>
      </c>
      <c r="AF1485">
        <v>8</v>
      </c>
      <c r="AG1485">
        <v>0</v>
      </c>
      <c r="AH1485">
        <v>0</v>
      </c>
      <c r="AI1485">
        <v>0</v>
      </c>
      <c r="AJ1485" t="s">
        <v>2809</v>
      </c>
      <c r="AK1485" t="s">
        <v>95</v>
      </c>
      <c r="AL1485" t="s">
        <v>2810</v>
      </c>
      <c r="AM1485">
        <v>1547</v>
      </c>
      <c r="AN1485" t="s">
        <v>1956</v>
      </c>
      <c r="AO1485">
        <v>1</v>
      </c>
      <c r="AP1485">
        <v>561885</v>
      </c>
      <c r="AQ1485">
        <v>561885</v>
      </c>
      <c r="AR1485" t="s">
        <v>1956</v>
      </c>
      <c r="AS1485">
        <v>1</v>
      </c>
      <c r="AT1485" t="s">
        <v>2811</v>
      </c>
      <c r="AU1485" t="s">
        <v>100</v>
      </c>
      <c r="AV1485" t="s">
        <v>21</v>
      </c>
      <c r="AW1485" t="s">
        <v>22</v>
      </c>
      <c r="AX1485" t="s">
        <v>1241</v>
      </c>
      <c r="AY1485" t="s">
        <v>1958</v>
      </c>
      <c r="AZ1485" t="s">
        <v>1959</v>
      </c>
      <c r="BA1485" t="s">
        <v>8</v>
      </c>
    </row>
    <row r="1486" spans="1:53" ht="17" x14ac:dyDescent="0.2">
      <c r="A1486" t="s">
        <v>17552</v>
      </c>
      <c r="B1486">
        <v>289</v>
      </c>
      <c r="C1486">
        <v>1</v>
      </c>
      <c r="D1486" t="s">
        <v>79</v>
      </c>
      <c r="E1486" t="s">
        <v>2806</v>
      </c>
      <c r="F1486" t="s">
        <v>79</v>
      </c>
      <c r="G1486">
        <v>1547</v>
      </c>
      <c r="H1486" t="s">
        <v>2807</v>
      </c>
      <c r="I1486" t="s">
        <v>8</v>
      </c>
      <c r="J1486" t="s">
        <v>82</v>
      </c>
      <c r="K1486" t="s">
        <v>2808</v>
      </c>
      <c r="L1486" t="s">
        <v>8</v>
      </c>
      <c r="M1486" t="s">
        <v>8</v>
      </c>
      <c r="N1486" t="s">
        <v>8</v>
      </c>
      <c r="O1486" t="s">
        <v>190</v>
      </c>
      <c r="P1486" t="s">
        <v>2603</v>
      </c>
      <c r="Q1486" t="s">
        <v>192</v>
      </c>
      <c r="R1486" t="s">
        <v>193</v>
      </c>
      <c r="S1486" t="s">
        <v>360</v>
      </c>
      <c r="T1486" t="s">
        <v>360</v>
      </c>
      <c r="U1486" t="s">
        <v>361</v>
      </c>
      <c r="V1486" t="s">
        <v>91</v>
      </c>
      <c r="W1486" t="s">
        <v>137</v>
      </c>
      <c r="X1486">
        <v>1547</v>
      </c>
      <c r="Y1486">
        <v>1547</v>
      </c>
      <c r="Z1486" t="s">
        <v>93</v>
      </c>
      <c r="AA1486">
        <v>0.47245200599999998</v>
      </c>
      <c r="AB1486">
        <v>0.52754799399999996</v>
      </c>
      <c r="AC1486" t="s">
        <v>9</v>
      </c>
      <c r="AD1486" t="s">
        <v>9</v>
      </c>
      <c r="AE1486" s="4" t="str">
        <f>IF(OR(AB1486&lt;0.2,AB1486&gt;0.75),"Include","NotInclude")</f>
        <v>NotInclude</v>
      </c>
      <c r="AF1486">
        <v>8</v>
      </c>
      <c r="AG1486">
        <v>0</v>
      </c>
      <c r="AH1486">
        <v>0</v>
      </c>
      <c r="AI1486">
        <v>0</v>
      </c>
      <c r="AJ1486" t="s">
        <v>2809</v>
      </c>
      <c r="AK1486" t="s">
        <v>95</v>
      </c>
      <c r="AL1486" t="s">
        <v>2810</v>
      </c>
      <c r="AM1486">
        <v>1547</v>
      </c>
      <c r="AN1486" t="s">
        <v>1956</v>
      </c>
      <c r="AO1486">
        <v>1</v>
      </c>
      <c r="AP1486">
        <v>561885</v>
      </c>
      <c r="AQ1486">
        <v>561885</v>
      </c>
      <c r="AR1486" t="s">
        <v>1956</v>
      </c>
      <c r="AS1486">
        <v>1</v>
      </c>
      <c r="AT1486" t="s">
        <v>2811</v>
      </c>
      <c r="AU1486" t="s">
        <v>100</v>
      </c>
      <c r="AV1486" t="s">
        <v>21</v>
      </c>
      <c r="AW1486" t="s">
        <v>22</v>
      </c>
      <c r="AX1486" t="s">
        <v>1241</v>
      </c>
      <c r="AY1486" t="s">
        <v>1958</v>
      </c>
      <c r="AZ1486" t="s">
        <v>1959</v>
      </c>
      <c r="BA1486" t="s">
        <v>8</v>
      </c>
    </row>
    <row r="1487" spans="1:53" ht="17" x14ac:dyDescent="0.2">
      <c r="A1487" t="s">
        <v>78</v>
      </c>
      <c r="B1487">
        <v>290</v>
      </c>
      <c r="C1487">
        <v>769</v>
      </c>
      <c r="D1487" t="s">
        <v>79</v>
      </c>
      <c r="E1487" t="s">
        <v>2812</v>
      </c>
      <c r="F1487" t="s">
        <v>79</v>
      </c>
      <c r="G1487">
        <v>2652</v>
      </c>
      <c r="H1487" t="s">
        <v>2813</v>
      </c>
      <c r="I1487" t="s">
        <v>8</v>
      </c>
      <c r="J1487" t="s">
        <v>82</v>
      </c>
      <c r="K1487" t="s">
        <v>1566</v>
      </c>
      <c r="L1487" t="s">
        <v>8</v>
      </c>
      <c r="M1487" t="s">
        <v>8</v>
      </c>
      <c r="N1487" t="s">
        <v>8</v>
      </c>
      <c r="O1487" t="s">
        <v>150</v>
      </c>
      <c r="P1487" t="s">
        <v>962</v>
      </c>
      <c r="Q1487" t="s">
        <v>963</v>
      </c>
      <c r="R1487" t="s">
        <v>964</v>
      </c>
      <c r="S1487" t="s">
        <v>135</v>
      </c>
      <c r="T1487" t="s">
        <v>135</v>
      </c>
      <c r="U1487" t="s">
        <v>136</v>
      </c>
      <c r="V1487" t="s">
        <v>800</v>
      </c>
      <c r="W1487" t="s">
        <v>137</v>
      </c>
      <c r="X1487">
        <v>2652</v>
      </c>
      <c r="Y1487">
        <v>2652</v>
      </c>
      <c r="Z1487" t="s">
        <v>93</v>
      </c>
      <c r="AA1487">
        <v>-1.3895322E-2</v>
      </c>
      <c r="AB1487">
        <v>1.013895322</v>
      </c>
      <c r="AC1487" t="s">
        <v>7</v>
      </c>
      <c r="AD1487" t="s">
        <v>7</v>
      </c>
      <c r="AE1487" s="4" t="str">
        <f>IF(OR(AB1487&lt;0.2,AB1487&gt;0.75),"Include","NotInclude")</f>
        <v>Include</v>
      </c>
      <c r="AF1487">
        <v>12</v>
      </c>
      <c r="AG1487">
        <v>0</v>
      </c>
      <c r="AH1487">
        <v>0</v>
      </c>
      <c r="AI1487">
        <v>0</v>
      </c>
      <c r="AJ1487" t="s">
        <v>2814</v>
      </c>
      <c r="AK1487" t="s">
        <v>95</v>
      </c>
      <c r="AL1487" t="s">
        <v>2815</v>
      </c>
      <c r="AM1487">
        <v>2652</v>
      </c>
      <c r="AN1487" t="s">
        <v>954</v>
      </c>
      <c r="AO1487">
        <v>1</v>
      </c>
      <c r="AP1487">
        <v>1107335</v>
      </c>
      <c r="AQ1487">
        <v>1107335</v>
      </c>
      <c r="AR1487" t="s">
        <v>954</v>
      </c>
      <c r="AS1487">
        <v>1</v>
      </c>
      <c r="AT1487" t="s">
        <v>2816</v>
      </c>
      <c r="AU1487" t="s">
        <v>100</v>
      </c>
      <c r="AV1487" t="s">
        <v>21</v>
      </c>
      <c r="AW1487" t="s">
        <v>24</v>
      </c>
      <c r="AX1487" t="s">
        <v>956</v>
      </c>
      <c r="AY1487" t="s">
        <v>957</v>
      </c>
      <c r="AZ1487" t="s">
        <v>958</v>
      </c>
      <c r="BA1487" t="s">
        <v>959</v>
      </c>
    </row>
    <row r="1488" spans="1:53" ht="17" x14ac:dyDescent="0.2">
      <c r="A1488" t="s">
        <v>252</v>
      </c>
      <c r="B1488">
        <v>290</v>
      </c>
      <c r="C1488">
        <v>527</v>
      </c>
      <c r="D1488">
        <v>100</v>
      </c>
      <c r="E1488" t="s">
        <v>16219</v>
      </c>
      <c r="F1488" t="s">
        <v>2812</v>
      </c>
      <c r="G1488">
        <v>1477</v>
      </c>
      <c r="H1488" t="s">
        <v>16220</v>
      </c>
      <c r="I1488" t="s">
        <v>8</v>
      </c>
      <c r="J1488" t="s">
        <v>82</v>
      </c>
      <c r="K1488" t="s">
        <v>16221</v>
      </c>
      <c r="L1488" t="s">
        <v>8</v>
      </c>
      <c r="M1488" t="s">
        <v>8</v>
      </c>
      <c r="N1488" t="s">
        <v>8</v>
      </c>
      <c r="O1488" t="s">
        <v>150</v>
      </c>
      <c r="P1488" t="s">
        <v>11398</v>
      </c>
      <c r="Q1488" t="s">
        <v>1102</v>
      </c>
      <c r="R1488" t="s">
        <v>1103</v>
      </c>
      <c r="S1488" t="s">
        <v>135</v>
      </c>
      <c r="T1488" t="s">
        <v>135</v>
      </c>
      <c r="U1488" t="s">
        <v>136</v>
      </c>
      <c r="V1488" t="s">
        <v>8</v>
      </c>
      <c r="W1488" t="s">
        <v>137</v>
      </c>
      <c r="X1488">
        <v>1477</v>
      </c>
      <c r="Y1488">
        <v>1477</v>
      </c>
      <c r="Z1488" t="s">
        <v>93</v>
      </c>
      <c r="AA1488">
        <v>1.3359352E-2</v>
      </c>
      <c r="AB1488">
        <v>0.98664064799999995</v>
      </c>
      <c r="AC1488" t="s">
        <v>7</v>
      </c>
      <c r="AD1488" t="s">
        <v>7</v>
      </c>
      <c r="AE1488" s="4" t="str">
        <f>IF(OR(AB1488&lt;0.2,AB1488&gt;0.75),"Include","NotInclude")</f>
        <v>Include</v>
      </c>
      <c r="AF1488">
        <v>7</v>
      </c>
      <c r="AG1488">
        <v>0</v>
      </c>
      <c r="AH1488">
        <v>0</v>
      </c>
      <c r="AI1488">
        <v>0</v>
      </c>
      <c r="AJ1488" t="s">
        <v>16222</v>
      </c>
      <c r="AK1488" t="s">
        <v>95</v>
      </c>
      <c r="AL1488" t="s">
        <v>16223</v>
      </c>
      <c r="AM1488">
        <v>1477</v>
      </c>
      <c r="AN1488" t="s">
        <v>954</v>
      </c>
      <c r="AO1488">
        <v>1</v>
      </c>
      <c r="AP1488">
        <v>1107335</v>
      </c>
      <c r="AQ1488">
        <v>1107335</v>
      </c>
      <c r="AR1488" t="s">
        <v>954</v>
      </c>
      <c r="AS1488">
        <v>1</v>
      </c>
      <c r="AT1488" t="s">
        <v>16224</v>
      </c>
      <c r="AU1488" t="s">
        <v>100</v>
      </c>
      <c r="AV1488" t="s">
        <v>21</v>
      </c>
      <c r="AW1488" t="s">
        <v>24</v>
      </c>
      <c r="AX1488" t="s">
        <v>956</v>
      </c>
      <c r="AY1488" t="s">
        <v>957</v>
      </c>
      <c r="AZ1488" t="s">
        <v>958</v>
      </c>
      <c r="BA1488" t="s">
        <v>959</v>
      </c>
    </row>
    <row r="1489" spans="1:53" ht="17" x14ac:dyDescent="0.2">
      <c r="A1489" t="s">
        <v>252</v>
      </c>
      <c r="B1489">
        <v>290</v>
      </c>
      <c r="C1489">
        <v>527</v>
      </c>
      <c r="D1489">
        <v>100</v>
      </c>
      <c r="E1489" t="s">
        <v>16240</v>
      </c>
      <c r="F1489" t="s">
        <v>2812</v>
      </c>
      <c r="G1489">
        <v>2983</v>
      </c>
      <c r="H1489" t="s">
        <v>16241</v>
      </c>
      <c r="I1489" t="s">
        <v>8</v>
      </c>
      <c r="J1489" t="s">
        <v>82</v>
      </c>
      <c r="K1489" t="s">
        <v>233</v>
      </c>
      <c r="L1489" t="s">
        <v>8</v>
      </c>
      <c r="M1489" t="s">
        <v>8</v>
      </c>
      <c r="N1489" t="s">
        <v>8</v>
      </c>
      <c r="O1489" t="s">
        <v>163</v>
      </c>
      <c r="P1489" t="s">
        <v>1356</v>
      </c>
      <c r="Q1489" t="s">
        <v>1061</v>
      </c>
      <c r="R1489" t="s">
        <v>1062</v>
      </c>
      <c r="S1489" t="s">
        <v>465</v>
      </c>
      <c r="T1489" t="s">
        <v>465</v>
      </c>
      <c r="U1489" t="s">
        <v>361</v>
      </c>
      <c r="V1489" t="s">
        <v>91</v>
      </c>
      <c r="W1489" t="s">
        <v>137</v>
      </c>
      <c r="X1489">
        <v>2983</v>
      </c>
      <c r="Y1489">
        <v>2983</v>
      </c>
      <c r="Z1489" t="s">
        <v>93</v>
      </c>
      <c r="AA1489">
        <v>0.26670053300000002</v>
      </c>
      <c r="AB1489">
        <v>0.73329946700000004</v>
      </c>
      <c r="AC1489" t="s">
        <v>9</v>
      </c>
      <c r="AD1489" t="s">
        <v>9</v>
      </c>
      <c r="AE1489" s="4" t="str">
        <f>IF(OR(AB1489&lt;0.2,AB1489&gt;0.75),"Include","NotInclude")</f>
        <v>NotInclude</v>
      </c>
      <c r="AF1489">
        <v>15</v>
      </c>
      <c r="AG1489">
        <v>0</v>
      </c>
      <c r="AH1489">
        <v>0</v>
      </c>
      <c r="AI1489">
        <v>0</v>
      </c>
      <c r="AJ1489" t="s">
        <v>16242</v>
      </c>
      <c r="AK1489" t="s">
        <v>95</v>
      </c>
      <c r="AL1489" t="s">
        <v>16243</v>
      </c>
      <c r="AM1489">
        <v>2983</v>
      </c>
      <c r="AN1489" t="s">
        <v>954</v>
      </c>
      <c r="AO1489">
        <v>1</v>
      </c>
      <c r="AP1489">
        <v>1107335</v>
      </c>
      <c r="AQ1489">
        <v>1107335</v>
      </c>
      <c r="AR1489" t="s">
        <v>954</v>
      </c>
      <c r="AS1489">
        <v>1</v>
      </c>
      <c r="AT1489" t="s">
        <v>16224</v>
      </c>
      <c r="AU1489" t="s">
        <v>100</v>
      </c>
      <c r="AV1489" t="s">
        <v>21</v>
      </c>
      <c r="AW1489" t="s">
        <v>24</v>
      </c>
      <c r="AX1489" t="s">
        <v>956</v>
      </c>
      <c r="AY1489" t="s">
        <v>957</v>
      </c>
      <c r="AZ1489" t="s">
        <v>958</v>
      </c>
      <c r="BA1489" t="s">
        <v>959</v>
      </c>
    </row>
    <row r="1490" spans="1:53" ht="17" x14ac:dyDescent="0.2">
      <c r="A1490" t="s">
        <v>252</v>
      </c>
      <c r="B1490">
        <v>290</v>
      </c>
      <c r="C1490">
        <v>501</v>
      </c>
      <c r="D1490">
        <v>100</v>
      </c>
      <c r="E1490" t="s">
        <v>16649</v>
      </c>
      <c r="F1490" t="s">
        <v>2812</v>
      </c>
      <c r="G1490">
        <v>4040</v>
      </c>
      <c r="H1490" t="s">
        <v>1215</v>
      </c>
      <c r="I1490" t="s">
        <v>8</v>
      </c>
      <c r="J1490" t="s">
        <v>5980</v>
      </c>
      <c r="K1490" t="s">
        <v>8</v>
      </c>
      <c r="L1490" t="s">
        <v>8</v>
      </c>
      <c r="M1490" t="s">
        <v>8</v>
      </c>
      <c r="N1490" t="s">
        <v>8</v>
      </c>
      <c r="O1490" t="s">
        <v>344</v>
      </c>
      <c r="P1490" t="s">
        <v>1202</v>
      </c>
      <c r="Q1490" t="s">
        <v>346</v>
      </c>
      <c r="R1490" t="s">
        <v>347</v>
      </c>
      <c r="S1490" t="s">
        <v>1183</v>
      </c>
      <c r="T1490" t="s">
        <v>439</v>
      </c>
      <c r="U1490" t="s">
        <v>8</v>
      </c>
      <c r="V1490" t="s">
        <v>8</v>
      </c>
      <c r="W1490" t="s">
        <v>8</v>
      </c>
      <c r="X1490">
        <v>4040</v>
      </c>
      <c r="Y1490">
        <v>0</v>
      </c>
      <c r="Z1490" t="s">
        <v>248</v>
      </c>
      <c r="AA1490">
        <v>0</v>
      </c>
      <c r="AB1490">
        <v>0</v>
      </c>
      <c r="AC1490" t="s">
        <v>8</v>
      </c>
      <c r="AD1490" t="s">
        <v>8</v>
      </c>
      <c r="AE1490" s="4" t="str">
        <f>IF(OR(AB1490&lt;0.2,AB1490&gt;0.75),"Include","NotInclude")</f>
        <v>Include</v>
      </c>
      <c r="AF1490">
        <v>0</v>
      </c>
      <c r="AG1490">
        <v>0</v>
      </c>
      <c r="AH1490">
        <v>0</v>
      </c>
      <c r="AI1490">
        <v>0</v>
      </c>
      <c r="AJ1490" t="s">
        <v>16650</v>
      </c>
      <c r="AK1490" t="s">
        <v>95</v>
      </c>
      <c r="AL1490" t="s">
        <v>16651</v>
      </c>
      <c r="AM1490">
        <v>4040</v>
      </c>
      <c r="AN1490" t="s">
        <v>954</v>
      </c>
      <c r="AO1490">
        <v>1</v>
      </c>
      <c r="AP1490">
        <v>1107335</v>
      </c>
      <c r="AQ1490">
        <v>1107335</v>
      </c>
      <c r="AR1490" t="s">
        <v>954</v>
      </c>
      <c r="AS1490">
        <v>1</v>
      </c>
      <c r="AT1490" t="s">
        <v>16652</v>
      </c>
      <c r="AU1490" t="s">
        <v>100</v>
      </c>
      <c r="AV1490" t="s">
        <v>21</v>
      </c>
      <c r="AW1490" t="s">
        <v>24</v>
      </c>
      <c r="AX1490" t="s">
        <v>956</v>
      </c>
      <c r="AY1490" t="s">
        <v>957</v>
      </c>
      <c r="AZ1490" t="s">
        <v>958</v>
      </c>
      <c r="BA1490" t="s">
        <v>959</v>
      </c>
    </row>
    <row r="1491" spans="1:53" ht="17" x14ac:dyDescent="0.2">
      <c r="A1491" t="s">
        <v>17552</v>
      </c>
      <c r="B1491">
        <v>290</v>
      </c>
      <c r="C1491">
        <v>4</v>
      </c>
      <c r="D1491" t="s">
        <v>79</v>
      </c>
      <c r="E1491" t="s">
        <v>2812</v>
      </c>
      <c r="F1491" t="s">
        <v>79</v>
      </c>
      <c r="G1491">
        <v>2652</v>
      </c>
      <c r="H1491" t="s">
        <v>2813</v>
      </c>
      <c r="I1491" t="s">
        <v>8</v>
      </c>
      <c r="J1491" t="s">
        <v>82</v>
      </c>
      <c r="K1491" t="s">
        <v>1566</v>
      </c>
      <c r="L1491" t="s">
        <v>8</v>
      </c>
      <c r="M1491" t="s">
        <v>8</v>
      </c>
      <c r="N1491" t="s">
        <v>8</v>
      </c>
      <c r="O1491" t="s">
        <v>150</v>
      </c>
      <c r="P1491" t="s">
        <v>962</v>
      </c>
      <c r="Q1491" t="s">
        <v>963</v>
      </c>
      <c r="R1491" t="s">
        <v>964</v>
      </c>
      <c r="S1491" t="s">
        <v>135</v>
      </c>
      <c r="T1491" t="s">
        <v>135</v>
      </c>
      <c r="U1491" t="s">
        <v>136</v>
      </c>
      <c r="V1491" t="s">
        <v>800</v>
      </c>
      <c r="W1491" t="s">
        <v>137</v>
      </c>
      <c r="X1491">
        <v>2652</v>
      </c>
      <c r="Y1491">
        <v>2652</v>
      </c>
      <c r="Z1491" t="s">
        <v>93</v>
      </c>
      <c r="AA1491">
        <v>-1.3895322E-2</v>
      </c>
      <c r="AB1491">
        <v>1.013895322</v>
      </c>
      <c r="AC1491" t="s">
        <v>7</v>
      </c>
      <c r="AD1491" t="s">
        <v>7</v>
      </c>
      <c r="AE1491" s="4" t="str">
        <f>IF(OR(AB1491&lt;0.2,AB1491&gt;0.75),"Include","NotInclude")</f>
        <v>Include</v>
      </c>
      <c r="AF1491">
        <v>12</v>
      </c>
      <c r="AG1491">
        <v>0</v>
      </c>
      <c r="AH1491">
        <v>0</v>
      </c>
      <c r="AI1491">
        <v>0</v>
      </c>
      <c r="AJ1491" t="s">
        <v>2814</v>
      </c>
      <c r="AK1491" t="s">
        <v>95</v>
      </c>
      <c r="AL1491" t="s">
        <v>2815</v>
      </c>
      <c r="AM1491">
        <v>2652</v>
      </c>
      <c r="AN1491" t="s">
        <v>954</v>
      </c>
      <c r="AO1491">
        <v>1</v>
      </c>
      <c r="AP1491">
        <v>1107335</v>
      </c>
      <c r="AQ1491">
        <v>1107335</v>
      </c>
      <c r="AR1491" t="s">
        <v>954</v>
      </c>
      <c r="AS1491">
        <v>1</v>
      </c>
      <c r="AT1491" t="s">
        <v>2816</v>
      </c>
      <c r="AU1491" t="s">
        <v>100</v>
      </c>
      <c r="AV1491" t="s">
        <v>21</v>
      </c>
      <c r="AW1491" t="s">
        <v>24</v>
      </c>
      <c r="AX1491" t="s">
        <v>956</v>
      </c>
      <c r="AY1491" t="s">
        <v>957</v>
      </c>
      <c r="AZ1491" t="s">
        <v>958</v>
      </c>
      <c r="BA1491" t="s">
        <v>959</v>
      </c>
    </row>
    <row r="1492" spans="1:53" ht="17" x14ac:dyDescent="0.2">
      <c r="A1492" t="s">
        <v>78</v>
      </c>
      <c r="B1492">
        <v>291</v>
      </c>
      <c r="C1492">
        <v>769</v>
      </c>
      <c r="D1492" t="s">
        <v>79</v>
      </c>
      <c r="E1492" t="s">
        <v>2828</v>
      </c>
      <c r="F1492" t="s">
        <v>79</v>
      </c>
      <c r="G1492">
        <v>3564</v>
      </c>
      <c r="H1492" t="s">
        <v>2829</v>
      </c>
      <c r="I1492" t="s">
        <v>8</v>
      </c>
      <c r="J1492" t="s">
        <v>82</v>
      </c>
      <c r="K1492" t="s">
        <v>2830</v>
      </c>
      <c r="L1492" t="s">
        <v>8</v>
      </c>
      <c r="M1492" t="s">
        <v>8</v>
      </c>
      <c r="N1492" t="s">
        <v>8</v>
      </c>
      <c r="O1492" t="s">
        <v>163</v>
      </c>
      <c r="P1492" t="s">
        <v>1158</v>
      </c>
      <c r="Q1492" t="s">
        <v>1159</v>
      </c>
      <c r="R1492" t="s">
        <v>1160</v>
      </c>
      <c r="S1492" t="s">
        <v>135</v>
      </c>
      <c r="T1492" t="s">
        <v>135</v>
      </c>
      <c r="U1492" t="s">
        <v>136</v>
      </c>
      <c r="V1492" t="s">
        <v>8</v>
      </c>
      <c r="W1492" t="s">
        <v>137</v>
      </c>
      <c r="X1492">
        <v>3564</v>
      </c>
      <c r="Y1492">
        <v>3564</v>
      </c>
      <c r="Z1492" t="s">
        <v>93</v>
      </c>
      <c r="AA1492">
        <v>0.83229291699999997</v>
      </c>
      <c r="AB1492">
        <v>0.16770708300000001</v>
      </c>
      <c r="AC1492" t="s">
        <v>9</v>
      </c>
      <c r="AD1492" t="s">
        <v>9</v>
      </c>
      <c r="AE1492" s="4" t="str">
        <f>IF(OR(AB1492&lt;0.2,AB1492&gt;0.75),"Include","NotInclude")</f>
        <v>Include</v>
      </c>
      <c r="AF1492">
        <v>19</v>
      </c>
      <c r="AG1492">
        <v>0</v>
      </c>
      <c r="AH1492">
        <v>0</v>
      </c>
      <c r="AI1492">
        <v>0</v>
      </c>
      <c r="AJ1492" t="s">
        <v>2831</v>
      </c>
      <c r="AK1492" t="s">
        <v>95</v>
      </c>
      <c r="AL1492" t="s">
        <v>2832</v>
      </c>
      <c r="AM1492">
        <v>3564</v>
      </c>
      <c r="AN1492" t="s">
        <v>2833</v>
      </c>
      <c r="AO1492">
        <v>1</v>
      </c>
      <c r="AP1492">
        <v>261705</v>
      </c>
      <c r="AQ1492" t="s">
        <v>8</v>
      </c>
      <c r="AR1492" t="s">
        <v>8</v>
      </c>
      <c r="AS1492" t="s">
        <v>8</v>
      </c>
      <c r="AT1492" t="s">
        <v>2834</v>
      </c>
      <c r="AU1492" t="s">
        <v>100</v>
      </c>
      <c r="AV1492" t="s">
        <v>13</v>
      </c>
      <c r="AW1492" t="s">
        <v>13</v>
      </c>
      <c r="AX1492" t="s">
        <v>353</v>
      </c>
      <c r="AY1492" t="s">
        <v>388</v>
      </c>
      <c r="AZ1492" t="s">
        <v>389</v>
      </c>
      <c r="BA1492" t="s">
        <v>8</v>
      </c>
    </row>
    <row r="1493" spans="1:53" ht="17" x14ac:dyDescent="0.2">
      <c r="A1493" t="s">
        <v>17552</v>
      </c>
      <c r="B1493">
        <v>291</v>
      </c>
      <c r="C1493">
        <v>1</v>
      </c>
      <c r="D1493" t="s">
        <v>79</v>
      </c>
      <c r="E1493" t="s">
        <v>2828</v>
      </c>
      <c r="F1493" t="s">
        <v>79</v>
      </c>
      <c r="G1493">
        <v>3564</v>
      </c>
      <c r="H1493" t="s">
        <v>2829</v>
      </c>
      <c r="I1493" t="s">
        <v>8</v>
      </c>
      <c r="J1493" t="s">
        <v>82</v>
      </c>
      <c r="K1493" t="s">
        <v>2830</v>
      </c>
      <c r="L1493" t="s">
        <v>8</v>
      </c>
      <c r="M1493" t="s">
        <v>8</v>
      </c>
      <c r="N1493" t="s">
        <v>8</v>
      </c>
      <c r="O1493" t="s">
        <v>163</v>
      </c>
      <c r="P1493" t="s">
        <v>1158</v>
      </c>
      <c r="Q1493" t="s">
        <v>1159</v>
      </c>
      <c r="R1493" t="s">
        <v>1160</v>
      </c>
      <c r="S1493" t="s">
        <v>135</v>
      </c>
      <c r="T1493" t="s">
        <v>135</v>
      </c>
      <c r="U1493" t="s">
        <v>136</v>
      </c>
      <c r="V1493" t="s">
        <v>8</v>
      </c>
      <c r="W1493" t="s">
        <v>137</v>
      </c>
      <c r="X1493">
        <v>3564</v>
      </c>
      <c r="Y1493">
        <v>3564</v>
      </c>
      <c r="Z1493" t="s">
        <v>93</v>
      </c>
      <c r="AA1493">
        <v>0.83229291699999997</v>
      </c>
      <c r="AB1493">
        <v>0.16770708300000001</v>
      </c>
      <c r="AC1493" t="s">
        <v>9</v>
      </c>
      <c r="AD1493" t="s">
        <v>9</v>
      </c>
      <c r="AE1493" s="4" t="str">
        <f>IF(OR(AB1493&lt;0.2,AB1493&gt;0.75),"Include","NotInclude")</f>
        <v>Include</v>
      </c>
      <c r="AF1493">
        <v>19</v>
      </c>
      <c r="AG1493">
        <v>0</v>
      </c>
      <c r="AH1493">
        <v>0</v>
      </c>
      <c r="AI1493">
        <v>0</v>
      </c>
      <c r="AJ1493" t="s">
        <v>2831</v>
      </c>
      <c r="AK1493" t="s">
        <v>95</v>
      </c>
      <c r="AL1493" t="s">
        <v>2832</v>
      </c>
      <c r="AM1493">
        <v>3564</v>
      </c>
      <c r="AN1493" t="s">
        <v>2833</v>
      </c>
      <c r="AO1493">
        <v>1</v>
      </c>
      <c r="AP1493">
        <v>261705</v>
      </c>
      <c r="AQ1493" t="s">
        <v>8</v>
      </c>
      <c r="AR1493" t="s">
        <v>8</v>
      </c>
      <c r="AS1493" t="s">
        <v>8</v>
      </c>
      <c r="AT1493" t="s">
        <v>2834</v>
      </c>
      <c r="AU1493" t="s">
        <v>100</v>
      </c>
      <c r="AV1493" t="s">
        <v>13</v>
      </c>
      <c r="AW1493" t="s">
        <v>13</v>
      </c>
      <c r="AX1493" t="s">
        <v>353</v>
      </c>
      <c r="AY1493" t="s">
        <v>388</v>
      </c>
      <c r="AZ1493" t="s">
        <v>389</v>
      </c>
      <c r="BA1493" t="s">
        <v>8</v>
      </c>
    </row>
    <row r="1494" spans="1:53" ht="17" x14ac:dyDescent="0.2">
      <c r="A1494" t="s">
        <v>78</v>
      </c>
      <c r="B1494">
        <v>292</v>
      </c>
      <c r="C1494">
        <v>769</v>
      </c>
      <c r="D1494" t="s">
        <v>79</v>
      </c>
      <c r="E1494" t="s">
        <v>2835</v>
      </c>
      <c r="F1494" t="s">
        <v>79</v>
      </c>
      <c r="G1494">
        <v>4190</v>
      </c>
      <c r="H1494" t="s">
        <v>2836</v>
      </c>
      <c r="I1494" t="s">
        <v>8</v>
      </c>
      <c r="J1494" t="s">
        <v>1188</v>
      </c>
      <c r="K1494" t="s">
        <v>8</v>
      </c>
      <c r="L1494" t="s">
        <v>8</v>
      </c>
      <c r="M1494" t="s">
        <v>8</v>
      </c>
      <c r="N1494" t="s">
        <v>8</v>
      </c>
      <c r="O1494" t="s">
        <v>131</v>
      </c>
      <c r="P1494" t="s">
        <v>1195</v>
      </c>
      <c r="Q1494" t="s">
        <v>1196</v>
      </c>
      <c r="R1494" t="s">
        <v>1197</v>
      </c>
      <c r="S1494" t="s">
        <v>1183</v>
      </c>
      <c r="T1494" t="s">
        <v>439</v>
      </c>
      <c r="U1494" t="s">
        <v>8</v>
      </c>
      <c r="V1494" t="s">
        <v>8</v>
      </c>
      <c r="W1494" t="s">
        <v>8</v>
      </c>
      <c r="X1494">
        <v>4190</v>
      </c>
      <c r="Y1494">
        <v>0</v>
      </c>
      <c r="Z1494" t="s">
        <v>248</v>
      </c>
      <c r="AA1494">
        <v>0</v>
      </c>
      <c r="AB1494">
        <v>0</v>
      </c>
      <c r="AC1494" t="s">
        <v>8</v>
      </c>
      <c r="AD1494" t="s">
        <v>8</v>
      </c>
      <c r="AE1494" s="4" t="str">
        <f>IF(OR(AB1494&lt;0.2,AB1494&gt;0.75),"Include","NotInclude")</f>
        <v>Include</v>
      </c>
      <c r="AF1494">
        <v>0</v>
      </c>
      <c r="AG1494">
        <v>0</v>
      </c>
      <c r="AH1494">
        <v>0</v>
      </c>
      <c r="AI1494">
        <v>0</v>
      </c>
      <c r="AJ1494" t="s">
        <v>2837</v>
      </c>
      <c r="AK1494">
        <v>2016</v>
      </c>
      <c r="AL1494" t="s">
        <v>8</v>
      </c>
      <c r="AM1494">
        <v>4190</v>
      </c>
      <c r="AN1494" t="s">
        <v>449</v>
      </c>
      <c r="AO1494">
        <v>0.85</v>
      </c>
      <c r="AP1494">
        <v>695452</v>
      </c>
      <c r="AQ1494">
        <v>695452</v>
      </c>
      <c r="AR1494" t="s">
        <v>449</v>
      </c>
      <c r="AS1494">
        <v>0.86</v>
      </c>
      <c r="AT1494" t="s">
        <v>2838</v>
      </c>
      <c r="AU1494" t="s">
        <v>100</v>
      </c>
      <c r="AV1494" t="s">
        <v>13</v>
      </c>
      <c r="AW1494" t="s">
        <v>13</v>
      </c>
      <c r="AX1494" t="s">
        <v>353</v>
      </c>
      <c r="AY1494" t="s">
        <v>411</v>
      </c>
      <c r="AZ1494" t="s">
        <v>452</v>
      </c>
      <c r="BA1494" t="s">
        <v>8</v>
      </c>
    </row>
    <row r="1495" spans="1:53" ht="17" x14ac:dyDescent="0.2">
      <c r="A1495" t="s">
        <v>252</v>
      </c>
      <c r="B1495">
        <v>292</v>
      </c>
      <c r="C1495">
        <v>769</v>
      </c>
      <c r="D1495">
        <v>100</v>
      </c>
      <c r="E1495" t="s">
        <v>2839</v>
      </c>
      <c r="F1495" t="s">
        <v>2835</v>
      </c>
      <c r="G1495">
        <v>4191</v>
      </c>
      <c r="H1495" t="s">
        <v>2840</v>
      </c>
      <c r="I1495" t="s">
        <v>8</v>
      </c>
      <c r="J1495" t="s">
        <v>1188</v>
      </c>
      <c r="K1495" t="s">
        <v>8</v>
      </c>
      <c r="L1495" t="s">
        <v>8</v>
      </c>
      <c r="M1495" t="s">
        <v>8</v>
      </c>
      <c r="N1495" t="s">
        <v>8</v>
      </c>
      <c r="O1495" t="s">
        <v>131</v>
      </c>
      <c r="P1495" t="s">
        <v>1195</v>
      </c>
      <c r="Q1495" t="s">
        <v>1196</v>
      </c>
      <c r="R1495" t="s">
        <v>1197</v>
      </c>
      <c r="S1495" t="s">
        <v>1183</v>
      </c>
      <c r="T1495" t="s">
        <v>439</v>
      </c>
      <c r="U1495" t="s">
        <v>8</v>
      </c>
      <c r="V1495" t="s">
        <v>8</v>
      </c>
      <c r="W1495" t="s">
        <v>8</v>
      </c>
      <c r="X1495">
        <v>4191</v>
      </c>
      <c r="Y1495">
        <v>0</v>
      </c>
      <c r="Z1495" t="s">
        <v>248</v>
      </c>
      <c r="AA1495">
        <v>0</v>
      </c>
      <c r="AB1495">
        <v>0</v>
      </c>
      <c r="AC1495" t="s">
        <v>8</v>
      </c>
      <c r="AD1495" t="s">
        <v>8</v>
      </c>
      <c r="AE1495" s="4" t="str">
        <f>IF(OR(AB1495&lt;0.2,AB1495&gt;0.75),"Include","NotInclude")</f>
        <v>Include</v>
      </c>
      <c r="AF1495">
        <v>0</v>
      </c>
      <c r="AG1495">
        <v>0</v>
      </c>
      <c r="AH1495">
        <v>0</v>
      </c>
      <c r="AI1495">
        <v>0</v>
      </c>
      <c r="AJ1495" t="s">
        <v>2841</v>
      </c>
      <c r="AK1495">
        <v>2016</v>
      </c>
      <c r="AL1495" t="s">
        <v>8</v>
      </c>
      <c r="AM1495">
        <v>4191</v>
      </c>
      <c r="AN1495" t="s">
        <v>449</v>
      </c>
      <c r="AO1495">
        <v>0.87</v>
      </c>
      <c r="AP1495">
        <v>695452</v>
      </c>
      <c r="AQ1495">
        <v>695452</v>
      </c>
      <c r="AR1495" t="s">
        <v>449</v>
      </c>
      <c r="AS1495">
        <v>0.86</v>
      </c>
      <c r="AT1495" t="s">
        <v>2842</v>
      </c>
      <c r="AU1495" t="s">
        <v>100</v>
      </c>
      <c r="AV1495" t="s">
        <v>13</v>
      </c>
      <c r="AW1495" t="s">
        <v>13</v>
      </c>
      <c r="AX1495" t="s">
        <v>353</v>
      </c>
      <c r="AY1495" t="s">
        <v>411</v>
      </c>
      <c r="AZ1495" t="s">
        <v>452</v>
      </c>
      <c r="BA1495" t="s">
        <v>8</v>
      </c>
    </row>
    <row r="1496" spans="1:53" ht="17" x14ac:dyDescent="0.2">
      <c r="A1496" t="s">
        <v>17552</v>
      </c>
      <c r="B1496">
        <v>292</v>
      </c>
      <c r="C1496">
        <v>2</v>
      </c>
      <c r="D1496" t="s">
        <v>79</v>
      </c>
      <c r="E1496" t="s">
        <v>2835</v>
      </c>
      <c r="F1496" t="s">
        <v>79</v>
      </c>
      <c r="G1496">
        <v>4190</v>
      </c>
      <c r="H1496" t="s">
        <v>2836</v>
      </c>
      <c r="I1496" t="s">
        <v>8</v>
      </c>
      <c r="J1496" t="s">
        <v>1188</v>
      </c>
      <c r="K1496" t="s">
        <v>8</v>
      </c>
      <c r="L1496" t="s">
        <v>8</v>
      </c>
      <c r="M1496" t="s">
        <v>8</v>
      </c>
      <c r="N1496" t="s">
        <v>8</v>
      </c>
      <c r="O1496" t="s">
        <v>131</v>
      </c>
      <c r="P1496" t="s">
        <v>1195</v>
      </c>
      <c r="Q1496" t="s">
        <v>1196</v>
      </c>
      <c r="R1496" t="s">
        <v>1197</v>
      </c>
      <c r="S1496" t="s">
        <v>1183</v>
      </c>
      <c r="T1496" t="s">
        <v>439</v>
      </c>
      <c r="U1496" t="s">
        <v>8</v>
      </c>
      <c r="V1496" t="s">
        <v>8</v>
      </c>
      <c r="W1496" t="s">
        <v>8</v>
      </c>
      <c r="X1496">
        <v>4190</v>
      </c>
      <c r="Y1496">
        <v>0</v>
      </c>
      <c r="Z1496" t="s">
        <v>248</v>
      </c>
      <c r="AA1496">
        <v>0</v>
      </c>
      <c r="AB1496">
        <v>0</v>
      </c>
      <c r="AC1496" t="s">
        <v>8</v>
      </c>
      <c r="AD1496" t="s">
        <v>8</v>
      </c>
      <c r="AE1496" s="4" t="str">
        <f>IF(OR(AB1496&lt;0.2,AB1496&gt;0.75),"Include","NotInclude")</f>
        <v>Include</v>
      </c>
      <c r="AF1496">
        <v>0</v>
      </c>
      <c r="AG1496">
        <v>0</v>
      </c>
      <c r="AH1496">
        <v>0</v>
      </c>
      <c r="AI1496">
        <v>0</v>
      </c>
      <c r="AJ1496" t="s">
        <v>2837</v>
      </c>
      <c r="AK1496">
        <v>2016</v>
      </c>
      <c r="AL1496" t="s">
        <v>8</v>
      </c>
      <c r="AM1496">
        <v>4190</v>
      </c>
      <c r="AN1496" t="s">
        <v>449</v>
      </c>
      <c r="AO1496">
        <v>0.85</v>
      </c>
      <c r="AP1496">
        <v>695452</v>
      </c>
      <c r="AQ1496">
        <v>695452</v>
      </c>
      <c r="AR1496" t="s">
        <v>449</v>
      </c>
      <c r="AS1496">
        <v>0.86</v>
      </c>
      <c r="AT1496" t="s">
        <v>2838</v>
      </c>
      <c r="AU1496" t="s">
        <v>100</v>
      </c>
      <c r="AV1496" t="s">
        <v>13</v>
      </c>
      <c r="AW1496" t="s">
        <v>13</v>
      </c>
      <c r="AX1496" t="s">
        <v>353</v>
      </c>
      <c r="AY1496" t="s">
        <v>411</v>
      </c>
      <c r="AZ1496" t="s">
        <v>452</v>
      </c>
      <c r="BA1496" t="s">
        <v>8</v>
      </c>
    </row>
    <row r="1497" spans="1:53" ht="17" x14ac:dyDescent="0.2">
      <c r="A1497" t="s">
        <v>78</v>
      </c>
      <c r="B1497">
        <v>293</v>
      </c>
      <c r="C1497">
        <v>768</v>
      </c>
      <c r="D1497" t="s">
        <v>79</v>
      </c>
      <c r="E1497" t="s">
        <v>2852</v>
      </c>
      <c r="F1497" t="s">
        <v>79</v>
      </c>
      <c r="G1497">
        <v>2561</v>
      </c>
      <c r="H1497" t="s">
        <v>2853</v>
      </c>
      <c r="I1497" t="s">
        <v>8</v>
      </c>
      <c r="J1497" t="s">
        <v>82</v>
      </c>
      <c r="K1497" t="s">
        <v>596</v>
      </c>
      <c r="L1497" t="s">
        <v>8</v>
      </c>
      <c r="M1497" t="s">
        <v>8</v>
      </c>
      <c r="N1497" t="s">
        <v>8</v>
      </c>
      <c r="O1497" t="s">
        <v>163</v>
      </c>
      <c r="P1497" t="s">
        <v>1776</v>
      </c>
      <c r="Q1497" t="s">
        <v>1777</v>
      </c>
      <c r="R1497" t="s">
        <v>1778</v>
      </c>
      <c r="S1497" t="s">
        <v>117</v>
      </c>
      <c r="T1497" t="s">
        <v>117</v>
      </c>
      <c r="U1497" t="s">
        <v>118</v>
      </c>
      <c r="V1497" t="s">
        <v>119</v>
      </c>
      <c r="W1497" t="s">
        <v>247</v>
      </c>
      <c r="X1497">
        <v>2561</v>
      </c>
      <c r="Y1497">
        <v>2561</v>
      </c>
      <c r="Z1497" t="s">
        <v>93</v>
      </c>
      <c r="AA1497">
        <v>2.7790639999999999E-3</v>
      </c>
      <c r="AB1497">
        <v>0.99722093599999995</v>
      </c>
      <c r="AC1497" t="s">
        <v>7</v>
      </c>
      <c r="AD1497" t="s">
        <v>7</v>
      </c>
      <c r="AE1497" s="4" t="str">
        <f>IF(OR(AB1497&lt;0.2,AB1497&gt;0.75),"Include","NotInclude")</f>
        <v>Include</v>
      </c>
      <c r="AF1497">
        <v>12</v>
      </c>
      <c r="AG1497">
        <v>0</v>
      </c>
      <c r="AH1497">
        <v>0</v>
      </c>
      <c r="AI1497">
        <v>0</v>
      </c>
      <c r="AJ1497" t="s">
        <v>2854</v>
      </c>
      <c r="AK1497" t="s">
        <v>95</v>
      </c>
      <c r="AL1497" t="s">
        <v>2855</v>
      </c>
      <c r="AM1497">
        <v>2561</v>
      </c>
      <c r="AN1497" t="s">
        <v>2856</v>
      </c>
      <c r="AO1497">
        <v>0.8</v>
      </c>
      <c r="AP1497" t="s">
        <v>2857</v>
      </c>
      <c r="AQ1497" t="s">
        <v>8</v>
      </c>
      <c r="AR1497" t="s">
        <v>8</v>
      </c>
      <c r="AS1497" t="s">
        <v>8</v>
      </c>
      <c r="AT1497" t="s">
        <v>2858</v>
      </c>
      <c r="AU1497" t="s">
        <v>100</v>
      </c>
      <c r="AV1497" t="s">
        <v>21</v>
      </c>
      <c r="AW1497" t="s">
        <v>22</v>
      </c>
      <c r="AX1497" t="s">
        <v>1241</v>
      </c>
      <c r="AY1497" t="s">
        <v>2859</v>
      </c>
      <c r="AZ1497" t="s">
        <v>8</v>
      </c>
      <c r="BA1497" t="s">
        <v>8</v>
      </c>
    </row>
    <row r="1498" spans="1:53" ht="17" x14ac:dyDescent="0.2">
      <c r="A1498" t="s">
        <v>17552</v>
      </c>
      <c r="B1498">
        <v>293</v>
      </c>
      <c r="C1498">
        <v>1</v>
      </c>
      <c r="D1498" t="s">
        <v>79</v>
      </c>
      <c r="E1498" t="s">
        <v>2852</v>
      </c>
      <c r="F1498" t="s">
        <v>79</v>
      </c>
      <c r="G1498">
        <v>2561</v>
      </c>
      <c r="H1498" t="s">
        <v>2853</v>
      </c>
      <c r="I1498" t="s">
        <v>8</v>
      </c>
      <c r="J1498" t="s">
        <v>82</v>
      </c>
      <c r="K1498" t="s">
        <v>596</v>
      </c>
      <c r="L1498" t="s">
        <v>8</v>
      </c>
      <c r="M1498" t="s">
        <v>8</v>
      </c>
      <c r="N1498" t="s">
        <v>8</v>
      </c>
      <c r="O1498" t="s">
        <v>163</v>
      </c>
      <c r="P1498" t="s">
        <v>1776</v>
      </c>
      <c r="Q1498" t="s">
        <v>1777</v>
      </c>
      <c r="R1498" t="s">
        <v>1778</v>
      </c>
      <c r="S1498" t="s">
        <v>117</v>
      </c>
      <c r="T1498" t="s">
        <v>117</v>
      </c>
      <c r="U1498" t="s">
        <v>118</v>
      </c>
      <c r="V1498" t="s">
        <v>119</v>
      </c>
      <c r="W1498" t="s">
        <v>247</v>
      </c>
      <c r="X1498">
        <v>2561</v>
      </c>
      <c r="Y1498">
        <v>2561</v>
      </c>
      <c r="Z1498" t="s">
        <v>93</v>
      </c>
      <c r="AA1498">
        <v>2.7790639999999999E-3</v>
      </c>
      <c r="AB1498">
        <v>0.99722093599999995</v>
      </c>
      <c r="AC1498" t="s">
        <v>7</v>
      </c>
      <c r="AD1498" t="s">
        <v>7</v>
      </c>
      <c r="AE1498" s="4" t="str">
        <f>IF(OR(AB1498&lt;0.2,AB1498&gt;0.75),"Include","NotInclude")</f>
        <v>Include</v>
      </c>
      <c r="AF1498">
        <v>12</v>
      </c>
      <c r="AG1498">
        <v>0</v>
      </c>
      <c r="AH1498">
        <v>0</v>
      </c>
      <c r="AI1498">
        <v>0</v>
      </c>
      <c r="AJ1498" t="s">
        <v>2854</v>
      </c>
      <c r="AK1498" t="s">
        <v>95</v>
      </c>
      <c r="AL1498" t="s">
        <v>2855</v>
      </c>
      <c r="AM1498">
        <v>2561</v>
      </c>
      <c r="AN1498" t="s">
        <v>2856</v>
      </c>
      <c r="AO1498">
        <v>0.8</v>
      </c>
      <c r="AP1498" t="s">
        <v>2857</v>
      </c>
      <c r="AQ1498" t="s">
        <v>8</v>
      </c>
      <c r="AR1498" t="s">
        <v>8</v>
      </c>
      <c r="AS1498" t="s">
        <v>8</v>
      </c>
      <c r="AT1498" t="s">
        <v>2858</v>
      </c>
      <c r="AU1498" t="s">
        <v>100</v>
      </c>
      <c r="AV1498" t="s">
        <v>21</v>
      </c>
      <c r="AW1498" t="s">
        <v>22</v>
      </c>
      <c r="AX1498" t="s">
        <v>1241</v>
      </c>
      <c r="AY1498" t="s">
        <v>2859</v>
      </c>
      <c r="AZ1498" t="s">
        <v>8</v>
      </c>
      <c r="BA1498" t="s">
        <v>8</v>
      </c>
    </row>
    <row r="1499" spans="1:53" ht="17" x14ac:dyDescent="0.2">
      <c r="A1499" t="s">
        <v>78</v>
      </c>
      <c r="B1499">
        <v>294</v>
      </c>
      <c r="C1499">
        <v>768</v>
      </c>
      <c r="D1499" t="s">
        <v>79</v>
      </c>
      <c r="E1499" t="s">
        <v>2860</v>
      </c>
      <c r="F1499" t="s">
        <v>79</v>
      </c>
      <c r="G1499">
        <v>2579</v>
      </c>
      <c r="H1499" t="s">
        <v>2861</v>
      </c>
      <c r="I1499" t="s">
        <v>8</v>
      </c>
      <c r="J1499" t="s">
        <v>82</v>
      </c>
      <c r="K1499" t="s">
        <v>189</v>
      </c>
      <c r="L1499" t="s">
        <v>8</v>
      </c>
      <c r="M1499" t="s">
        <v>8</v>
      </c>
      <c r="N1499" t="s">
        <v>8</v>
      </c>
      <c r="O1499" t="s">
        <v>84</v>
      </c>
      <c r="P1499" t="s">
        <v>106</v>
      </c>
      <c r="Q1499" t="s">
        <v>86</v>
      </c>
      <c r="R1499" t="s">
        <v>87</v>
      </c>
      <c r="S1499" t="s">
        <v>88</v>
      </c>
      <c r="T1499" t="s">
        <v>89</v>
      </c>
      <c r="U1499" t="s">
        <v>90</v>
      </c>
      <c r="V1499" t="s">
        <v>91</v>
      </c>
      <c r="W1499" t="s">
        <v>92</v>
      </c>
      <c r="X1499">
        <v>2579</v>
      </c>
      <c r="Y1499">
        <v>2579</v>
      </c>
      <c r="Z1499" t="s">
        <v>93</v>
      </c>
      <c r="AA1499">
        <v>1.5006948000000001E-2</v>
      </c>
      <c r="AB1499">
        <v>0.98499305199999998</v>
      </c>
      <c r="AC1499" t="s">
        <v>7</v>
      </c>
      <c r="AD1499" t="s">
        <v>7</v>
      </c>
      <c r="AE1499" s="4" t="str">
        <f>IF(OR(AB1499&lt;0.2,AB1499&gt;0.75),"Include","NotInclude")</f>
        <v>Include</v>
      </c>
      <c r="AF1499">
        <v>12</v>
      </c>
      <c r="AG1499">
        <v>0</v>
      </c>
      <c r="AH1499">
        <v>0</v>
      </c>
      <c r="AI1499">
        <v>0</v>
      </c>
      <c r="AJ1499" t="s">
        <v>2862</v>
      </c>
      <c r="AK1499" t="s">
        <v>95</v>
      </c>
      <c r="AL1499" t="s">
        <v>2863</v>
      </c>
      <c r="AM1499">
        <v>2579</v>
      </c>
      <c r="AN1499" t="s">
        <v>2730</v>
      </c>
      <c r="AO1499">
        <v>1</v>
      </c>
      <c r="AP1499">
        <v>140229</v>
      </c>
      <c r="AQ1499">
        <v>140229</v>
      </c>
      <c r="AR1499" t="s">
        <v>2730</v>
      </c>
      <c r="AS1499">
        <v>1</v>
      </c>
      <c r="AT1499" t="s">
        <v>2864</v>
      </c>
      <c r="AU1499" t="s">
        <v>100</v>
      </c>
      <c r="AV1499" t="s">
        <v>13</v>
      </c>
      <c r="AW1499" t="s">
        <v>13</v>
      </c>
      <c r="AX1499" t="s">
        <v>353</v>
      </c>
      <c r="AY1499" t="s">
        <v>411</v>
      </c>
      <c r="AZ1499" t="s">
        <v>2732</v>
      </c>
      <c r="BA1499" t="s">
        <v>8</v>
      </c>
    </row>
    <row r="1500" spans="1:53" ht="17" x14ac:dyDescent="0.2">
      <c r="A1500" t="s">
        <v>252</v>
      </c>
      <c r="B1500">
        <v>294</v>
      </c>
      <c r="C1500">
        <v>760</v>
      </c>
      <c r="D1500">
        <v>100</v>
      </c>
      <c r="E1500" t="s">
        <v>3761</v>
      </c>
      <c r="F1500" t="s">
        <v>2860</v>
      </c>
      <c r="G1500">
        <v>2493</v>
      </c>
      <c r="H1500" t="s">
        <v>3762</v>
      </c>
      <c r="I1500" t="s">
        <v>8</v>
      </c>
      <c r="J1500" t="s">
        <v>82</v>
      </c>
      <c r="K1500" t="s">
        <v>233</v>
      </c>
      <c r="L1500" t="s">
        <v>8</v>
      </c>
      <c r="M1500" t="s">
        <v>8</v>
      </c>
      <c r="N1500" t="s">
        <v>8</v>
      </c>
      <c r="O1500" t="s">
        <v>163</v>
      </c>
      <c r="P1500" t="s">
        <v>2241</v>
      </c>
      <c r="Q1500" t="s">
        <v>177</v>
      </c>
      <c r="R1500" t="s">
        <v>178</v>
      </c>
      <c r="S1500" t="s">
        <v>518</v>
      </c>
      <c r="T1500" t="s">
        <v>180</v>
      </c>
      <c r="U1500" t="s">
        <v>180</v>
      </c>
      <c r="V1500" t="s">
        <v>8</v>
      </c>
      <c r="W1500" t="s">
        <v>247</v>
      </c>
      <c r="X1500">
        <v>2493</v>
      </c>
      <c r="Y1500">
        <v>2493</v>
      </c>
      <c r="Z1500" t="s">
        <v>93</v>
      </c>
      <c r="AA1500">
        <v>0.24983788800000001</v>
      </c>
      <c r="AB1500">
        <v>0.75016211200000005</v>
      </c>
      <c r="AC1500" t="s">
        <v>9</v>
      </c>
      <c r="AD1500" t="s">
        <v>9</v>
      </c>
      <c r="AE1500" s="4" t="str">
        <f>IF(OR(AB1500&lt;0.2,AB1500&gt;0.75),"Include","NotInclude")</f>
        <v>Include</v>
      </c>
      <c r="AF1500">
        <v>12</v>
      </c>
      <c r="AG1500">
        <v>0</v>
      </c>
      <c r="AH1500">
        <v>0</v>
      </c>
      <c r="AI1500">
        <v>0</v>
      </c>
      <c r="AJ1500" t="s">
        <v>3763</v>
      </c>
      <c r="AK1500" t="s">
        <v>95</v>
      </c>
      <c r="AL1500" t="s">
        <v>3764</v>
      </c>
      <c r="AM1500">
        <v>2493</v>
      </c>
      <c r="AN1500" t="s">
        <v>2730</v>
      </c>
      <c r="AO1500">
        <v>1</v>
      </c>
      <c r="AP1500" t="s">
        <v>3765</v>
      </c>
      <c r="AQ1500" t="s">
        <v>3765</v>
      </c>
      <c r="AR1500" t="s">
        <v>2730</v>
      </c>
      <c r="AS1500">
        <v>1</v>
      </c>
      <c r="AT1500" t="s">
        <v>3766</v>
      </c>
      <c r="AU1500" t="s">
        <v>100</v>
      </c>
      <c r="AV1500" t="s">
        <v>13</v>
      </c>
      <c r="AW1500" t="s">
        <v>13</v>
      </c>
      <c r="AX1500" t="s">
        <v>353</v>
      </c>
      <c r="AY1500" t="s">
        <v>411</v>
      </c>
      <c r="AZ1500" t="s">
        <v>2732</v>
      </c>
      <c r="BA1500" t="s">
        <v>8</v>
      </c>
    </row>
    <row r="1501" spans="1:53" ht="17" x14ac:dyDescent="0.2">
      <c r="A1501" t="s">
        <v>252</v>
      </c>
      <c r="B1501">
        <v>294</v>
      </c>
      <c r="C1501">
        <v>760</v>
      </c>
      <c r="D1501">
        <v>100</v>
      </c>
      <c r="E1501" t="s">
        <v>3767</v>
      </c>
      <c r="F1501" t="s">
        <v>2860</v>
      </c>
      <c r="G1501">
        <v>2528</v>
      </c>
      <c r="H1501" t="s">
        <v>3768</v>
      </c>
      <c r="I1501" t="s">
        <v>8</v>
      </c>
      <c r="J1501" t="s">
        <v>82</v>
      </c>
      <c r="K1501" t="s">
        <v>265</v>
      </c>
      <c r="L1501" t="s">
        <v>8</v>
      </c>
      <c r="M1501" t="s">
        <v>8</v>
      </c>
      <c r="N1501" t="s">
        <v>8</v>
      </c>
      <c r="O1501" t="s">
        <v>190</v>
      </c>
      <c r="P1501" t="s">
        <v>3010</v>
      </c>
      <c r="Q1501" t="s">
        <v>791</v>
      </c>
      <c r="R1501" t="s">
        <v>792</v>
      </c>
      <c r="S1501" t="s">
        <v>465</v>
      </c>
      <c r="T1501" t="s">
        <v>465</v>
      </c>
      <c r="U1501" t="s">
        <v>361</v>
      </c>
      <c r="V1501" t="s">
        <v>91</v>
      </c>
      <c r="W1501" t="s">
        <v>137</v>
      </c>
      <c r="X1501">
        <v>2528</v>
      </c>
      <c r="Y1501">
        <v>2528</v>
      </c>
      <c r="Z1501" t="s">
        <v>93</v>
      </c>
      <c r="AA1501">
        <v>0.42213988000000002</v>
      </c>
      <c r="AB1501">
        <v>0.57786011999999998</v>
      </c>
      <c r="AC1501" t="s">
        <v>9</v>
      </c>
      <c r="AD1501" t="s">
        <v>9</v>
      </c>
      <c r="AE1501" s="4" t="str">
        <f>IF(OR(AB1501&lt;0.2,AB1501&gt;0.75),"Include","NotInclude")</f>
        <v>NotInclude</v>
      </c>
      <c r="AF1501">
        <v>12</v>
      </c>
      <c r="AG1501">
        <v>0</v>
      </c>
      <c r="AH1501">
        <v>0</v>
      </c>
      <c r="AI1501">
        <v>0</v>
      </c>
      <c r="AJ1501" t="s">
        <v>3769</v>
      </c>
      <c r="AK1501" t="s">
        <v>95</v>
      </c>
      <c r="AL1501" t="s">
        <v>3770</v>
      </c>
      <c r="AM1501">
        <v>2528</v>
      </c>
      <c r="AN1501" t="s">
        <v>2730</v>
      </c>
      <c r="AO1501">
        <v>1</v>
      </c>
      <c r="AP1501" t="s">
        <v>3765</v>
      </c>
      <c r="AQ1501" t="s">
        <v>3765</v>
      </c>
      <c r="AR1501" t="s">
        <v>2730</v>
      </c>
      <c r="AS1501">
        <v>1</v>
      </c>
      <c r="AT1501" t="s">
        <v>3766</v>
      </c>
      <c r="AU1501" t="s">
        <v>100</v>
      </c>
      <c r="AV1501" t="s">
        <v>13</v>
      </c>
      <c r="AW1501" t="s">
        <v>13</v>
      </c>
      <c r="AX1501" t="s">
        <v>353</v>
      </c>
      <c r="AY1501" t="s">
        <v>411</v>
      </c>
      <c r="AZ1501" t="s">
        <v>2732</v>
      </c>
      <c r="BA1501" t="s">
        <v>8</v>
      </c>
    </row>
    <row r="1502" spans="1:53" ht="17" x14ac:dyDescent="0.2">
      <c r="A1502" t="s">
        <v>17552</v>
      </c>
      <c r="B1502">
        <v>294</v>
      </c>
      <c r="C1502">
        <v>3</v>
      </c>
      <c r="D1502" t="s">
        <v>79</v>
      </c>
      <c r="E1502" t="s">
        <v>2860</v>
      </c>
      <c r="F1502" t="s">
        <v>79</v>
      </c>
      <c r="G1502">
        <v>2579</v>
      </c>
      <c r="H1502" t="s">
        <v>2861</v>
      </c>
      <c r="I1502" t="s">
        <v>8</v>
      </c>
      <c r="J1502" t="s">
        <v>82</v>
      </c>
      <c r="K1502" t="s">
        <v>189</v>
      </c>
      <c r="L1502" t="s">
        <v>8</v>
      </c>
      <c r="M1502" t="s">
        <v>8</v>
      </c>
      <c r="N1502" t="s">
        <v>8</v>
      </c>
      <c r="O1502" t="s">
        <v>84</v>
      </c>
      <c r="P1502" t="s">
        <v>106</v>
      </c>
      <c r="Q1502" t="s">
        <v>86</v>
      </c>
      <c r="R1502" t="s">
        <v>87</v>
      </c>
      <c r="S1502" t="s">
        <v>88</v>
      </c>
      <c r="T1502" t="s">
        <v>89</v>
      </c>
      <c r="U1502" t="s">
        <v>90</v>
      </c>
      <c r="V1502" t="s">
        <v>91</v>
      </c>
      <c r="W1502" t="s">
        <v>92</v>
      </c>
      <c r="X1502">
        <v>2579</v>
      </c>
      <c r="Y1502">
        <v>2579</v>
      </c>
      <c r="Z1502" t="s">
        <v>93</v>
      </c>
      <c r="AA1502">
        <v>1.5006948000000001E-2</v>
      </c>
      <c r="AB1502">
        <v>0.98499305199999998</v>
      </c>
      <c r="AC1502" t="s">
        <v>7</v>
      </c>
      <c r="AD1502" t="s">
        <v>7</v>
      </c>
      <c r="AE1502" s="4" t="str">
        <f>IF(OR(AB1502&lt;0.2,AB1502&gt;0.75),"Include","NotInclude")</f>
        <v>Include</v>
      </c>
      <c r="AF1502">
        <v>12</v>
      </c>
      <c r="AG1502">
        <v>0</v>
      </c>
      <c r="AH1502">
        <v>0</v>
      </c>
      <c r="AI1502">
        <v>0</v>
      </c>
      <c r="AJ1502" t="s">
        <v>2862</v>
      </c>
      <c r="AK1502" t="s">
        <v>95</v>
      </c>
      <c r="AL1502" t="s">
        <v>2863</v>
      </c>
      <c r="AM1502">
        <v>2579</v>
      </c>
      <c r="AN1502" t="s">
        <v>2730</v>
      </c>
      <c r="AO1502">
        <v>1</v>
      </c>
      <c r="AP1502">
        <v>140229</v>
      </c>
      <c r="AQ1502">
        <v>140229</v>
      </c>
      <c r="AR1502" t="s">
        <v>2730</v>
      </c>
      <c r="AS1502">
        <v>1</v>
      </c>
      <c r="AT1502" t="s">
        <v>2864</v>
      </c>
      <c r="AU1502" t="s">
        <v>100</v>
      </c>
      <c r="AV1502" t="s">
        <v>13</v>
      </c>
      <c r="AW1502" t="s">
        <v>13</v>
      </c>
      <c r="AX1502" t="s">
        <v>353</v>
      </c>
      <c r="AY1502" t="s">
        <v>411</v>
      </c>
      <c r="AZ1502" t="s">
        <v>2732</v>
      </c>
      <c r="BA1502" t="s">
        <v>8</v>
      </c>
    </row>
    <row r="1503" spans="1:53" ht="17" x14ac:dyDescent="0.2">
      <c r="A1503" t="s">
        <v>78</v>
      </c>
      <c r="B1503">
        <v>295</v>
      </c>
      <c r="C1503">
        <v>768</v>
      </c>
      <c r="D1503" t="s">
        <v>79</v>
      </c>
      <c r="E1503" t="s">
        <v>2865</v>
      </c>
      <c r="F1503" t="s">
        <v>79</v>
      </c>
      <c r="G1503">
        <v>2768</v>
      </c>
      <c r="H1503" t="s">
        <v>2866</v>
      </c>
      <c r="I1503" t="s">
        <v>8</v>
      </c>
      <c r="J1503" t="s">
        <v>82</v>
      </c>
      <c r="K1503" t="s">
        <v>265</v>
      </c>
      <c r="L1503" t="s">
        <v>8</v>
      </c>
      <c r="M1503" t="s">
        <v>8</v>
      </c>
      <c r="N1503" t="s">
        <v>8</v>
      </c>
      <c r="O1503" t="s">
        <v>131</v>
      </c>
      <c r="P1503" t="s">
        <v>2867</v>
      </c>
      <c r="Q1503" t="s">
        <v>1138</v>
      </c>
      <c r="R1503" t="s">
        <v>1139</v>
      </c>
      <c r="S1503" t="s">
        <v>167</v>
      </c>
      <c r="T1503" t="s">
        <v>167</v>
      </c>
      <c r="U1503" t="s">
        <v>167</v>
      </c>
      <c r="V1503" t="s">
        <v>865</v>
      </c>
      <c r="W1503" t="s">
        <v>137</v>
      </c>
      <c r="X1503">
        <v>2768</v>
      </c>
      <c r="Y1503">
        <v>2768</v>
      </c>
      <c r="Z1503" t="s">
        <v>93</v>
      </c>
      <c r="AA1503">
        <v>1.232957332</v>
      </c>
      <c r="AB1503">
        <v>-0.23295733199999999</v>
      </c>
      <c r="AC1503" t="s">
        <v>6</v>
      </c>
      <c r="AD1503" t="s">
        <v>6</v>
      </c>
      <c r="AE1503" s="4" t="str">
        <f>IF(OR(AB1503&lt;0.2,AB1503&gt;0.75),"Include","NotInclude")</f>
        <v>Include</v>
      </c>
      <c r="AF1503">
        <v>13</v>
      </c>
      <c r="AG1503">
        <v>0</v>
      </c>
      <c r="AH1503">
        <v>0</v>
      </c>
      <c r="AI1503">
        <v>0</v>
      </c>
      <c r="AJ1503" t="s">
        <v>2868</v>
      </c>
      <c r="AK1503" t="s">
        <v>95</v>
      </c>
      <c r="AL1503" t="s">
        <v>2869</v>
      </c>
      <c r="AM1503">
        <v>2768</v>
      </c>
      <c r="AN1503" t="s">
        <v>2730</v>
      </c>
      <c r="AO1503">
        <v>1</v>
      </c>
      <c r="AP1503">
        <v>1130846</v>
      </c>
      <c r="AQ1503">
        <v>1130846</v>
      </c>
      <c r="AR1503" t="s">
        <v>2730</v>
      </c>
      <c r="AS1503">
        <v>1</v>
      </c>
      <c r="AT1503" t="s">
        <v>2870</v>
      </c>
      <c r="AU1503" t="s">
        <v>100</v>
      </c>
      <c r="AV1503" t="s">
        <v>13</v>
      </c>
      <c r="AW1503" t="s">
        <v>13</v>
      </c>
      <c r="AX1503" t="s">
        <v>353</v>
      </c>
      <c r="AY1503" t="s">
        <v>411</v>
      </c>
      <c r="AZ1503" t="s">
        <v>2732</v>
      </c>
      <c r="BA1503" t="s">
        <v>8</v>
      </c>
    </row>
    <row r="1504" spans="1:53" ht="17" x14ac:dyDescent="0.2">
      <c r="A1504" t="s">
        <v>252</v>
      </c>
      <c r="B1504">
        <v>295</v>
      </c>
      <c r="C1504">
        <v>682</v>
      </c>
      <c r="D1504">
        <v>100</v>
      </c>
      <c r="E1504" t="s">
        <v>10466</v>
      </c>
      <c r="F1504" t="s">
        <v>2865</v>
      </c>
      <c r="G1504">
        <v>362</v>
      </c>
      <c r="H1504" t="s">
        <v>10467</v>
      </c>
      <c r="I1504" t="s">
        <v>8</v>
      </c>
      <c r="J1504" t="s">
        <v>82</v>
      </c>
      <c r="K1504" t="s">
        <v>4310</v>
      </c>
      <c r="L1504" t="s">
        <v>8</v>
      </c>
      <c r="M1504" t="s">
        <v>8</v>
      </c>
      <c r="N1504" t="s">
        <v>8</v>
      </c>
      <c r="O1504" t="s">
        <v>308</v>
      </c>
      <c r="P1504" t="s">
        <v>10468</v>
      </c>
      <c r="Q1504" t="s">
        <v>3407</v>
      </c>
      <c r="R1504" t="s">
        <v>3408</v>
      </c>
      <c r="S1504" t="s">
        <v>333</v>
      </c>
      <c r="T1504" t="s">
        <v>333</v>
      </c>
      <c r="U1504" t="s">
        <v>333</v>
      </c>
      <c r="V1504" t="s">
        <v>119</v>
      </c>
      <c r="W1504" t="s">
        <v>8</v>
      </c>
      <c r="X1504">
        <v>362</v>
      </c>
      <c r="Y1504">
        <v>362</v>
      </c>
      <c r="Z1504" t="s">
        <v>93</v>
      </c>
      <c r="AA1504">
        <v>0.23003543200000001</v>
      </c>
      <c r="AB1504">
        <v>0.76996456800000002</v>
      </c>
      <c r="AC1504" t="s">
        <v>9</v>
      </c>
      <c r="AD1504" t="s">
        <v>9</v>
      </c>
      <c r="AE1504" s="4" t="str">
        <f>IF(OR(AB1504&lt;0.2,AB1504&gt;0.75),"Include","NotInclude")</f>
        <v>Include</v>
      </c>
      <c r="AF1504">
        <v>2</v>
      </c>
      <c r="AG1504">
        <v>0</v>
      </c>
      <c r="AH1504">
        <v>0</v>
      </c>
      <c r="AI1504">
        <v>0</v>
      </c>
      <c r="AJ1504" t="s">
        <v>10469</v>
      </c>
      <c r="AK1504" t="s">
        <v>95</v>
      </c>
      <c r="AL1504" t="s">
        <v>10470</v>
      </c>
      <c r="AM1504">
        <v>362</v>
      </c>
      <c r="AN1504" t="s">
        <v>2730</v>
      </c>
      <c r="AO1504">
        <v>1</v>
      </c>
      <c r="AP1504">
        <v>1130846</v>
      </c>
      <c r="AQ1504">
        <v>1130846</v>
      </c>
      <c r="AR1504" t="s">
        <v>2730</v>
      </c>
      <c r="AS1504">
        <v>1</v>
      </c>
      <c r="AT1504" t="s">
        <v>10471</v>
      </c>
      <c r="AU1504" t="s">
        <v>100</v>
      </c>
      <c r="AV1504" t="s">
        <v>13</v>
      </c>
      <c r="AW1504" t="s">
        <v>13</v>
      </c>
      <c r="AX1504" t="s">
        <v>353</v>
      </c>
      <c r="AY1504" t="s">
        <v>411</v>
      </c>
      <c r="AZ1504" t="s">
        <v>2732</v>
      </c>
      <c r="BA1504" t="s">
        <v>8</v>
      </c>
    </row>
    <row r="1505" spans="1:53" ht="17" x14ac:dyDescent="0.2">
      <c r="A1505" t="s">
        <v>17552</v>
      </c>
      <c r="B1505">
        <v>295</v>
      </c>
      <c r="C1505">
        <v>2</v>
      </c>
      <c r="D1505" t="s">
        <v>79</v>
      </c>
      <c r="E1505" t="s">
        <v>2865</v>
      </c>
      <c r="F1505" t="s">
        <v>79</v>
      </c>
      <c r="G1505">
        <v>2768</v>
      </c>
      <c r="H1505" t="s">
        <v>2866</v>
      </c>
      <c r="I1505" t="s">
        <v>8</v>
      </c>
      <c r="J1505" t="s">
        <v>82</v>
      </c>
      <c r="K1505" t="s">
        <v>265</v>
      </c>
      <c r="L1505" t="s">
        <v>8</v>
      </c>
      <c r="M1505" t="s">
        <v>8</v>
      </c>
      <c r="N1505" t="s">
        <v>8</v>
      </c>
      <c r="O1505" t="s">
        <v>131</v>
      </c>
      <c r="P1505" t="s">
        <v>2867</v>
      </c>
      <c r="Q1505" t="s">
        <v>1138</v>
      </c>
      <c r="R1505" t="s">
        <v>1139</v>
      </c>
      <c r="S1505" t="s">
        <v>167</v>
      </c>
      <c r="T1505" t="s">
        <v>167</v>
      </c>
      <c r="U1505" t="s">
        <v>167</v>
      </c>
      <c r="V1505" t="s">
        <v>865</v>
      </c>
      <c r="W1505" t="s">
        <v>137</v>
      </c>
      <c r="X1505">
        <v>2768</v>
      </c>
      <c r="Y1505">
        <v>2768</v>
      </c>
      <c r="Z1505" t="s">
        <v>93</v>
      </c>
      <c r="AA1505">
        <v>1.232957332</v>
      </c>
      <c r="AB1505">
        <v>-0.23295733199999999</v>
      </c>
      <c r="AC1505" t="s">
        <v>6</v>
      </c>
      <c r="AD1505" t="s">
        <v>6</v>
      </c>
      <c r="AE1505" s="4" t="str">
        <f>IF(OR(AB1505&lt;0.2,AB1505&gt;0.75),"Include","NotInclude")</f>
        <v>Include</v>
      </c>
      <c r="AF1505">
        <v>13</v>
      </c>
      <c r="AG1505">
        <v>0</v>
      </c>
      <c r="AH1505">
        <v>0</v>
      </c>
      <c r="AI1505">
        <v>0</v>
      </c>
      <c r="AJ1505" t="s">
        <v>2868</v>
      </c>
      <c r="AK1505" t="s">
        <v>95</v>
      </c>
      <c r="AL1505" t="s">
        <v>2869</v>
      </c>
      <c r="AM1505">
        <v>2768</v>
      </c>
      <c r="AN1505" t="s">
        <v>2730</v>
      </c>
      <c r="AO1505">
        <v>1</v>
      </c>
      <c r="AP1505">
        <v>1130846</v>
      </c>
      <c r="AQ1505">
        <v>1130846</v>
      </c>
      <c r="AR1505" t="s">
        <v>2730</v>
      </c>
      <c r="AS1505">
        <v>1</v>
      </c>
      <c r="AT1505" t="s">
        <v>2870</v>
      </c>
      <c r="AU1505" t="s">
        <v>100</v>
      </c>
      <c r="AV1505" t="s">
        <v>13</v>
      </c>
      <c r="AW1505" t="s">
        <v>13</v>
      </c>
      <c r="AX1505" t="s">
        <v>353</v>
      </c>
      <c r="AY1505" t="s">
        <v>411</v>
      </c>
      <c r="AZ1505" t="s">
        <v>2732</v>
      </c>
      <c r="BA1505" t="s">
        <v>8</v>
      </c>
    </row>
    <row r="1506" spans="1:53" ht="17" x14ac:dyDescent="0.2">
      <c r="A1506" t="s">
        <v>78</v>
      </c>
      <c r="B1506">
        <v>296</v>
      </c>
      <c r="C1506">
        <v>768</v>
      </c>
      <c r="D1506" t="s">
        <v>79</v>
      </c>
      <c r="E1506" t="s">
        <v>2921</v>
      </c>
      <c r="F1506" t="s">
        <v>79</v>
      </c>
      <c r="G1506">
        <v>3905</v>
      </c>
      <c r="H1506" t="s">
        <v>2922</v>
      </c>
      <c r="I1506" t="s">
        <v>8</v>
      </c>
      <c r="J1506" t="s">
        <v>82</v>
      </c>
      <c r="K1506" t="s">
        <v>2923</v>
      </c>
      <c r="L1506" t="s">
        <v>8</v>
      </c>
      <c r="M1506" t="s">
        <v>8</v>
      </c>
      <c r="N1506" t="s">
        <v>8</v>
      </c>
      <c r="O1506" t="s">
        <v>344</v>
      </c>
      <c r="P1506" t="s">
        <v>1260</v>
      </c>
      <c r="Q1506" t="s">
        <v>346</v>
      </c>
      <c r="R1506" t="s">
        <v>347</v>
      </c>
      <c r="S1506" t="s">
        <v>1183</v>
      </c>
      <c r="T1506" t="s">
        <v>439</v>
      </c>
      <c r="U1506" t="s">
        <v>8</v>
      </c>
      <c r="V1506" t="s">
        <v>8</v>
      </c>
      <c r="W1506" t="s">
        <v>8</v>
      </c>
      <c r="X1506">
        <v>3905</v>
      </c>
      <c r="Y1506">
        <v>0</v>
      </c>
      <c r="Z1506" t="s">
        <v>248</v>
      </c>
      <c r="AA1506">
        <v>0</v>
      </c>
      <c r="AB1506">
        <v>0</v>
      </c>
      <c r="AC1506" t="s">
        <v>8</v>
      </c>
      <c r="AD1506" t="s">
        <v>8</v>
      </c>
      <c r="AE1506" s="4" t="str">
        <f>IF(OR(AB1506&lt;0.2,AB1506&gt;0.75),"Include","NotInclude")</f>
        <v>Include</v>
      </c>
      <c r="AF1506">
        <v>0</v>
      </c>
      <c r="AG1506">
        <v>0</v>
      </c>
      <c r="AH1506">
        <v>0</v>
      </c>
      <c r="AI1506">
        <v>0</v>
      </c>
      <c r="AJ1506" t="s">
        <v>2924</v>
      </c>
      <c r="AK1506" t="s">
        <v>95</v>
      </c>
      <c r="AL1506" t="s">
        <v>2925</v>
      </c>
      <c r="AM1506">
        <v>3905</v>
      </c>
      <c r="AN1506" t="s">
        <v>385</v>
      </c>
      <c r="AO1506">
        <v>0.95</v>
      </c>
      <c r="AP1506">
        <v>914235</v>
      </c>
      <c r="AQ1506">
        <v>914235</v>
      </c>
      <c r="AR1506" t="s">
        <v>385</v>
      </c>
      <c r="AS1506">
        <v>0.98</v>
      </c>
      <c r="AT1506" t="s">
        <v>2926</v>
      </c>
      <c r="AU1506" t="s">
        <v>100</v>
      </c>
      <c r="AV1506" t="s">
        <v>13</v>
      </c>
      <c r="AW1506" t="s">
        <v>13</v>
      </c>
      <c r="AX1506" t="s">
        <v>353</v>
      </c>
      <c r="AY1506" t="s">
        <v>388</v>
      </c>
      <c r="AZ1506" t="s">
        <v>389</v>
      </c>
      <c r="BA1506" t="s">
        <v>390</v>
      </c>
    </row>
    <row r="1507" spans="1:53" ht="17" x14ac:dyDescent="0.2">
      <c r="A1507" t="s">
        <v>17552</v>
      </c>
      <c r="B1507">
        <v>296</v>
      </c>
      <c r="C1507">
        <v>1</v>
      </c>
      <c r="D1507" t="s">
        <v>79</v>
      </c>
      <c r="E1507" t="s">
        <v>2921</v>
      </c>
      <c r="F1507" t="s">
        <v>79</v>
      </c>
      <c r="G1507">
        <v>3905</v>
      </c>
      <c r="H1507" t="s">
        <v>2922</v>
      </c>
      <c r="I1507" t="s">
        <v>8</v>
      </c>
      <c r="J1507" t="s">
        <v>82</v>
      </c>
      <c r="K1507" t="s">
        <v>2923</v>
      </c>
      <c r="L1507" t="s">
        <v>8</v>
      </c>
      <c r="M1507" t="s">
        <v>8</v>
      </c>
      <c r="N1507" t="s">
        <v>8</v>
      </c>
      <c r="O1507" t="s">
        <v>344</v>
      </c>
      <c r="P1507" t="s">
        <v>1260</v>
      </c>
      <c r="Q1507" t="s">
        <v>346</v>
      </c>
      <c r="R1507" t="s">
        <v>347</v>
      </c>
      <c r="S1507" t="s">
        <v>1183</v>
      </c>
      <c r="T1507" t="s">
        <v>439</v>
      </c>
      <c r="U1507" t="s">
        <v>8</v>
      </c>
      <c r="V1507" t="s">
        <v>8</v>
      </c>
      <c r="W1507" t="s">
        <v>8</v>
      </c>
      <c r="X1507">
        <v>3905</v>
      </c>
      <c r="Y1507">
        <v>0</v>
      </c>
      <c r="Z1507" t="s">
        <v>248</v>
      </c>
      <c r="AA1507">
        <v>0</v>
      </c>
      <c r="AB1507">
        <v>0</v>
      </c>
      <c r="AC1507" t="s">
        <v>8</v>
      </c>
      <c r="AD1507" t="s">
        <v>8</v>
      </c>
      <c r="AE1507" s="4" t="str">
        <f>IF(OR(AB1507&lt;0.2,AB1507&gt;0.75),"Include","NotInclude")</f>
        <v>Include</v>
      </c>
      <c r="AF1507">
        <v>0</v>
      </c>
      <c r="AG1507">
        <v>0</v>
      </c>
      <c r="AH1507">
        <v>0</v>
      </c>
      <c r="AI1507">
        <v>0</v>
      </c>
      <c r="AJ1507" t="s">
        <v>2924</v>
      </c>
      <c r="AK1507" t="s">
        <v>95</v>
      </c>
      <c r="AL1507" t="s">
        <v>2925</v>
      </c>
      <c r="AM1507">
        <v>3905</v>
      </c>
      <c r="AN1507" t="s">
        <v>385</v>
      </c>
      <c r="AO1507">
        <v>0.95</v>
      </c>
      <c r="AP1507">
        <v>914235</v>
      </c>
      <c r="AQ1507">
        <v>914235</v>
      </c>
      <c r="AR1507" t="s">
        <v>385</v>
      </c>
      <c r="AS1507">
        <v>0.98</v>
      </c>
      <c r="AT1507" t="s">
        <v>2926</v>
      </c>
      <c r="AU1507" t="s">
        <v>100</v>
      </c>
      <c r="AV1507" t="s">
        <v>13</v>
      </c>
      <c r="AW1507" t="s">
        <v>13</v>
      </c>
      <c r="AX1507" t="s">
        <v>353</v>
      </c>
      <c r="AY1507" t="s">
        <v>388</v>
      </c>
      <c r="AZ1507" t="s">
        <v>389</v>
      </c>
      <c r="BA1507" t="s">
        <v>390</v>
      </c>
    </row>
    <row r="1508" spans="1:53" ht="17" x14ac:dyDescent="0.2">
      <c r="A1508" t="s">
        <v>78</v>
      </c>
      <c r="B1508">
        <v>297</v>
      </c>
      <c r="C1508">
        <v>768</v>
      </c>
      <c r="D1508" t="s">
        <v>79</v>
      </c>
      <c r="E1508" t="s">
        <v>2927</v>
      </c>
      <c r="F1508" t="s">
        <v>79</v>
      </c>
      <c r="G1508">
        <v>423</v>
      </c>
      <c r="H1508" t="s">
        <v>2928</v>
      </c>
      <c r="I1508" t="s">
        <v>2797</v>
      </c>
      <c r="J1508" t="s">
        <v>82</v>
      </c>
      <c r="K1508" t="s">
        <v>2929</v>
      </c>
      <c r="L1508" t="s">
        <v>8</v>
      </c>
      <c r="M1508" t="s">
        <v>8</v>
      </c>
      <c r="N1508" t="s">
        <v>8</v>
      </c>
      <c r="O1508" t="s">
        <v>131</v>
      </c>
      <c r="P1508" t="s">
        <v>2930</v>
      </c>
      <c r="Q1508" t="s">
        <v>2931</v>
      </c>
      <c r="R1508" t="s">
        <v>2932</v>
      </c>
      <c r="S1508" t="s">
        <v>312</v>
      </c>
      <c r="T1508" t="s">
        <v>312</v>
      </c>
      <c r="U1508" t="s">
        <v>312</v>
      </c>
      <c r="V1508" t="s">
        <v>91</v>
      </c>
      <c r="W1508" t="s">
        <v>8</v>
      </c>
      <c r="X1508">
        <v>423</v>
      </c>
      <c r="Y1508">
        <v>423</v>
      </c>
      <c r="Z1508" t="s">
        <v>93</v>
      </c>
      <c r="AA1508">
        <v>0.190381048</v>
      </c>
      <c r="AB1508">
        <v>0.809618952</v>
      </c>
      <c r="AC1508" t="s">
        <v>7</v>
      </c>
      <c r="AD1508" t="s">
        <v>9</v>
      </c>
      <c r="AE1508" s="4" t="str">
        <f>IF(OR(AB1508&lt;0.2,AB1508&gt;0.75),"Include","NotInclude")</f>
        <v>Include</v>
      </c>
      <c r="AF1508">
        <v>3</v>
      </c>
      <c r="AG1508">
        <v>0</v>
      </c>
      <c r="AH1508">
        <v>0</v>
      </c>
      <c r="AI1508">
        <v>0</v>
      </c>
      <c r="AJ1508" t="s">
        <v>2933</v>
      </c>
      <c r="AK1508" t="s">
        <v>95</v>
      </c>
      <c r="AL1508" t="s">
        <v>2934</v>
      </c>
      <c r="AM1508">
        <v>423</v>
      </c>
      <c r="AN1508" t="s">
        <v>1805</v>
      </c>
      <c r="AO1508">
        <v>1</v>
      </c>
      <c r="AP1508">
        <v>578257</v>
      </c>
      <c r="AQ1508">
        <v>578257</v>
      </c>
      <c r="AR1508" t="s">
        <v>1805</v>
      </c>
      <c r="AS1508">
        <v>1</v>
      </c>
      <c r="AT1508" t="s">
        <v>2935</v>
      </c>
      <c r="AU1508" t="s">
        <v>100</v>
      </c>
      <c r="AV1508" t="s">
        <v>19</v>
      </c>
      <c r="AW1508" t="s">
        <v>20</v>
      </c>
      <c r="AX1508" t="s">
        <v>339</v>
      </c>
      <c r="AY1508" t="s">
        <v>551</v>
      </c>
      <c r="AZ1508" t="s">
        <v>552</v>
      </c>
      <c r="BA1508" t="s">
        <v>1807</v>
      </c>
    </row>
    <row r="1509" spans="1:53" ht="17" x14ac:dyDescent="0.2">
      <c r="A1509" t="s">
        <v>252</v>
      </c>
      <c r="B1509">
        <v>297</v>
      </c>
      <c r="C1509">
        <v>768</v>
      </c>
      <c r="D1509">
        <v>100</v>
      </c>
      <c r="E1509" t="s">
        <v>2936</v>
      </c>
      <c r="F1509" t="s">
        <v>2927</v>
      </c>
      <c r="G1509">
        <v>427</v>
      </c>
      <c r="H1509" t="s">
        <v>2937</v>
      </c>
      <c r="I1509" t="s">
        <v>1449</v>
      </c>
      <c r="J1509" t="s">
        <v>82</v>
      </c>
      <c r="K1509" t="s">
        <v>2938</v>
      </c>
      <c r="L1509" t="s">
        <v>8</v>
      </c>
      <c r="M1509" t="s">
        <v>8</v>
      </c>
      <c r="N1509" t="s">
        <v>8</v>
      </c>
      <c r="O1509" t="s">
        <v>308</v>
      </c>
      <c r="P1509" t="s">
        <v>2799</v>
      </c>
      <c r="Q1509" t="s">
        <v>428</v>
      </c>
      <c r="R1509" t="s">
        <v>429</v>
      </c>
      <c r="S1509" t="s">
        <v>312</v>
      </c>
      <c r="T1509" t="s">
        <v>312</v>
      </c>
      <c r="U1509" t="s">
        <v>312</v>
      </c>
      <c r="V1509" t="s">
        <v>91</v>
      </c>
      <c r="W1509" t="s">
        <v>8</v>
      </c>
      <c r="X1509">
        <v>427</v>
      </c>
      <c r="Y1509">
        <v>427</v>
      </c>
      <c r="Z1509" t="s">
        <v>93</v>
      </c>
      <c r="AA1509">
        <v>0.122734408</v>
      </c>
      <c r="AB1509">
        <v>0.87726559199999998</v>
      </c>
      <c r="AC1509" t="s">
        <v>7</v>
      </c>
      <c r="AD1509" t="s">
        <v>9</v>
      </c>
      <c r="AE1509" s="4" t="str">
        <f>IF(OR(AB1509&lt;0.2,AB1509&gt;0.75),"Include","NotInclude")</f>
        <v>Include</v>
      </c>
      <c r="AF1509">
        <v>3</v>
      </c>
      <c r="AG1509">
        <v>0</v>
      </c>
      <c r="AH1509">
        <v>0</v>
      </c>
      <c r="AI1509">
        <v>0</v>
      </c>
      <c r="AJ1509" t="s">
        <v>2939</v>
      </c>
      <c r="AK1509" t="s">
        <v>95</v>
      </c>
      <c r="AL1509" t="s">
        <v>2940</v>
      </c>
      <c r="AM1509">
        <v>427</v>
      </c>
      <c r="AN1509" t="s">
        <v>1120</v>
      </c>
      <c r="AO1509">
        <v>1</v>
      </c>
      <c r="AP1509">
        <v>404720</v>
      </c>
      <c r="AQ1509">
        <v>404720</v>
      </c>
      <c r="AR1509" t="s">
        <v>1120</v>
      </c>
      <c r="AS1509">
        <v>0.99</v>
      </c>
      <c r="AT1509" t="s">
        <v>2941</v>
      </c>
      <c r="AU1509" t="s">
        <v>100</v>
      </c>
      <c r="AV1509" t="s">
        <v>13</v>
      </c>
      <c r="AW1509" t="s">
        <v>13</v>
      </c>
      <c r="AX1509" t="s">
        <v>353</v>
      </c>
      <c r="AY1509" t="s">
        <v>411</v>
      </c>
      <c r="AZ1509" t="s">
        <v>1122</v>
      </c>
      <c r="BA1509" t="s">
        <v>8</v>
      </c>
    </row>
    <row r="1510" spans="1:53" ht="17" x14ac:dyDescent="0.2">
      <c r="A1510" t="s">
        <v>252</v>
      </c>
      <c r="B1510">
        <v>297</v>
      </c>
      <c r="C1510">
        <v>768</v>
      </c>
      <c r="D1510">
        <v>100</v>
      </c>
      <c r="E1510" t="s">
        <v>2942</v>
      </c>
      <c r="F1510" t="s">
        <v>2927</v>
      </c>
      <c r="G1510">
        <v>444</v>
      </c>
      <c r="H1510" t="s">
        <v>2943</v>
      </c>
      <c r="I1510" t="s">
        <v>8</v>
      </c>
      <c r="J1510" t="s">
        <v>82</v>
      </c>
      <c r="K1510" t="s">
        <v>2944</v>
      </c>
      <c r="L1510" t="s">
        <v>8</v>
      </c>
      <c r="M1510" t="s">
        <v>8</v>
      </c>
      <c r="N1510" t="s">
        <v>8</v>
      </c>
      <c r="O1510" t="s">
        <v>190</v>
      </c>
      <c r="P1510" t="s">
        <v>2945</v>
      </c>
      <c r="Q1510" t="s">
        <v>2946</v>
      </c>
      <c r="R1510" t="s">
        <v>2947</v>
      </c>
      <c r="S1510" t="s">
        <v>312</v>
      </c>
      <c r="T1510" t="s">
        <v>312</v>
      </c>
      <c r="U1510" t="s">
        <v>312</v>
      </c>
      <c r="V1510" t="s">
        <v>334</v>
      </c>
      <c r="W1510" t="s">
        <v>8</v>
      </c>
      <c r="X1510">
        <v>444</v>
      </c>
      <c r="Y1510">
        <v>444</v>
      </c>
      <c r="Z1510" t="s">
        <v>93</v>
      </c>
      <c r="AA1510">
        <v>0.17296988699999999</v>
      </c>
      <c r="AB1510">
        <v>0.82703011299999996</v>
      </c>
      <c r="AC1510" t="s">
        <v>7</v>
      </c>
      <c r="AD1510" t="s">
        <v>9</v>
      </c>
      <c r="AE1510" s="4" t="str">
        <f>IF(OR(AB1510&lt;0.2,AB1510&gt;0.75),"Include","NotInclude")</f>
        <v>Include</v>
      </c>
      <c r="AF1510">
        <v>3</v>
      </c>
      <c r="AG1510">
        <v>0</v>
      </c>
      <c r="AH1510">
        <v>0</v>
      </c>
      <c r="AI1510">
        <v>0</v>
      </c>
      <c r="AJ1510" t="s">
        <v>2948</v>
      </c>
      <c r="AK1510" t="s">
        <v>95</v>
      </c>
      <c r="AL1510" t="s">
        <v>2949</v>
      </c>
      <c r="AM1510">
        <v>444</v>
      </c>
      <c r="AN1510" t="s">
        <v>1805</v>
      </c>
      <c r="AO1510">
        <v>1</v>
      </c>
      <c r="AP1510">
        <v>578257</v>
      </c>
      <c r="AQ1510">
        <v>578257</v>
      </c>
      <c r="AR1510" t="s">
        <v>1805</v>
      </c>
      <c r="AS1510">
        <v>1</v>
      </c>
      <c r="AT1510" t="s">
        <v>2935</v>
      </c>
      <c r="AU1510" t="s">
        <v>100</v>
      </c>
      <c r="AV1510" t="s">
        <v>19</v>
      </c>
      <c r="AW1510" t="s">
        <v>20</v>
      </c>
      <c r="AX1510" t="s">
        <v>339</v>
      </c>
      <c r="AY1510" t="s">
        <v>551</v>
      </c>
      <c r="AZ1510" t="s">
        <v>552</v>
      </c>
      <c r="BA1510" t="s">
        <v>1807</v>
      </c>
    </row>
    <row r="1511" spans="1:53" ht="17" x14ac:dyDescent="0.2">
      <c r="A1511" t="s">
        <v>252</v>
      </c>
      <c r="B1511">
        <v>297</v>
      </c>
      <c r="C1511">
        <v>750</v>
      </c>
      <c r="D1511">
        <v>100</v>
      </c>
      <c r="E1511" t="s">
        <v>5175</v>
      </c>
      <c r="F1511" t="s">
        <v>2927</v>
      </c>
      <c r="G1511">
        <v>1331</v>
      </c>
      <c r="H1511" t="s">
        <v>5176</v>
      </c>
      <c r="I1511" t="s">
        <v>8</v>
      </c>
      <c r="J1511" t="s">
        <v>82</v>
      </c>
      <c r="K1511" t="s">
        <v>5177</v>
      </c>
      <c r="L1511" t="s">
        <v>8</v>
      </c>
      <c r="M1511" t="s">
        <v>8</v>
      </c>
      <c r="N1511" t="s">
        <v>8</v>
      </c>
      <c r="O1511" t="s">
        <v>163</v>
      </c>
      <c r="P1511" t="s">
        <v>4920</v>
      </c>
      <c r="Q1511" t="s">
        <v>4921</v>
      </c>
      <c r="R1511" t="s">
        <v>4922</v>
      </c>
      <c r="S1511" t="s">
        <v>348</v>
      </c>
      <c r="T1511" t="s">
        <v>348</v>
      </c>
      <c r="U1511" t="s">
        <v>348</v>
      </c>
      <c r="V1511" t="s">
        <v>479</v>
      </c>
      <c r="W1511" t="s">
        <v>137</v>
      </c>
      <c r="X1511">
        <v>1331</v>
      </c>
      <c r="Y1511">
        <v>1331</v>
      </c>
      <c r="Z1511" t="s">
        <v>93</v>
      </c>
      <c r="AA1511">
        <v>0.26871657799999998</v>
      </c>
      <c r="AB1511">
        <v>0.73128342199999996</v>
      </c>
      <c r="AC1511" t="s">
        <v>9</v>
      </c>
      <c r="AD1511" t="s">
        <v>9</v>
      </c>
      <c r="AE1511" s="4" t="str">
        <f>IF(OR(AB1511&lt;0.2,AB1511&gt;0.75),"Include","NotInclude")</f>
        <v>NotInclude</v>
      </c>
      <c r="AF1511">
        <v>22</v>
      </c>
      <c r="AG1511">
        <v>0</v>
      </c>
      <c r="AH1511">
        <v>0</v>
      </c>
      <c r="AI1511">
        <v>0</v>
      </c>
      <c r="AJ1511" t="s">
        <v>5178</v>
      </c>
      <c r="AK1511" t="s">
        <v>95</v>
      </c>
      <c r="AL1511" t="s">
        <v>5179</v>
      </c>
      <c r="AM1511">
        <v>1331</v>
      </c>
      <c r="AN1511" t="s">
        <v>1805</v>
      </c>
      <c r="AO1511">
        <v>1</v>
      </c>
      <c r="AP1511">
        <v>311279</v>
      </c>
      <c r="AQ1511">
        <v>311279</v>
      </c>
      <c r="AR1511" t="s">
        <v>1805</v>
      </c>
      <c r="AS1511">
        <v>1</v>
      </c>
      <c r="AT1511" t="s">
        <v>5180</v>
      </c>
      <c r="AU1511" t="s">
        <v>100</v>
      </c>
      <c r="AV1511" t="s">
        <v>19</v>
      </c>
      <c r="AW1511" t="s">
        <v>20</v>
      </c>
      <c r="AX1511" t="s">
        <v>339</v>
      </c>
      <c r="AY1511" t="s">
        <v>551</v>
      </c>
      <c r="AZ1511" t="s">
        <v>552</v>
      </c>
      <c r="BA1511" t="s">
        <v>1807</v>
      </c>
    </row>
    <row r="1512" spans="1:53" ht="17" x14ac:dyDescent="0.2">
      <c r="A1512" t="s">
        <v>252</v>
      </c>
      <c r="B1512">
        <v>297</v>
      </c>
      <c r="C1512">
        <v>749</v>
      </c>
      <c r="D1512">
        <v>100</v>
      </c>
      <c r="E1512" t="s">
        <v>5604</v>
      </c>
      <c r="F1512" t="s">
        <v>2927</v>
      </c>
      <c r="G1512">
        <v>197</v>
      </c>
      <c r="H1512" t="s">
        <v>5605</v>
      </c>
      <c r="I1512" t="s">
        <v>8</v>
      </c>
      <c r="J1512" t="s">
        <v>82</v>
      </c>
      <c r="K1512" t="s">
        <v>8</v>
      </c>
      <c r="L1512" t="s">
        <v>8</v>
      </c>
      <c r="M1512" t="s">
        <v>8</v>
      </c>
      <c r="N1512" t="s">
        <v>8</v>
      </c>
      <c r="O1512" t="s">
        <v>131</v>
      </c>
      <c r="P1512" t="s">
        <v>4102</v>
      </c>
      <c r="Q1512" t="s">
        <v>516</v>
      </c>
      <c r="R1512" t="s">
        <v>517</v>
      </c>
      <c r="S1512" t="s">
        <v>518</v>
      </c>
      <c r="T1512" t="s">
        <v>180</v>
      </c>
      <c r="U1512" t="s">
        <v>180</v>
      </c>
      <c r="V1512" t="s">
        <v>8</v>
      </c>
      <c r="W1512" t="s">
        <v>247</v>
      </c>
      <c r="X1512">
        <v>197</v>
      </c>
      <c r="Y1512">
        <v>197</v>
      </c>
      <c r="Z1512" t="s">
        <v>93</v>
      </c>
      <c r="AA1512">
        <v>0.40938909400000001</v>
      </c>
      <c r="AB1512">
        <v>0.59061090599999999</v>
      </c>
      <c r="AC1512" t="s">
        <v>9</v>
      </c>
      <c r="AD1512" t="s">
        <v>9</v>
      </c>
      <c r="AE1512" s="4" t="str">
        <f>IF(OR(AB1512&lt;0.2,AB1512&gt;0.75),"Include","NotInclude")</f>
        <v>NotInclude</v>
      </c>
      <c r="AF1512">
        <v>1</v>
      </c>
      <c r="AG1512">
        <v>0</v>
      </c>
      <c r="AH1512">
        <v>0</v>
      </c>
      <c r="AI1512">
        <v>0</v>
      </c>
      <c r="AJ1512" t="s">
        <v>5606</v>
      </c>
      <c r="AK1512" t="s">
        <v>95</v>
      </c>
      <c r="AL1512" t="s">
        <v>5607</v>
      </c>
      <c r="AM1512">
        <v>197</v>
      </c>
      <c r="AN1512" t="s">
        <v>1805</v>
      </c>
      <c r="AO1512">
        <v>1</v>
      </c>
      <c r="AP1512">
        <v>578257</v>
      </c>
      <c r="AQ1512">
        <v>578257</v>
      </c>
      <c r="AR1512" t="s">
        <v>1805</v>
      </c>
      <c r="AS1512">
        <v>1</v>
      </c>
      <c r="AT1512" t="s">
        <v>5608</v>
      </c>
      <c r="AU1512" t="s">
        <v>100</v>
      </c>
      <c r="AV1512" t="s">
        <v>19</v>
      </c>
      <c r="AW1512" t="s">
        <v>20</v>
      </c>
      <c r="AX1512" t="s">
        <v>339</v>
      </c>
      <c r="AY1512" t="s">
        <v>551</v>
      </c>
      <c r="AZ1512" t="s">
        <v>552</v>
      </c>
      <c r="BA1512" t="s">
        <v>1807</v>
      </c>
    </row>
    <row r="1513" spans="1:53" ht="17" x14ac:dyDescent="0.2">
      <c r="A1513" t="s">
        <v>252</v>
      </c>
      <c r="B1513">
        <v>297</v>
      </c>
      <c r="C1513">
        <v>749</v>
      </c>
      <c r="D1513">
        <v>100</v>
      </c>
      <c r="E1513" t="s">
        <v>5641</v>
      </c>
      <c r="F1513" t="s">
        <v>2927</v>
      </c>
      <c r="G1513">
        <v>2155</v>
      </c>
      <c r="H1513" t="s">
        <v>642</v>
      </c>
      <c r="I1513" t="s">
        <v>8</v>
      </c>
      <c r="J1513" t="s">
        <v>82</v>
      </c>
      <c r="K1513" t="s">
        <v>1145</v>
      </c>
      <c r="L1513" t="s">
        <v>8</v>
      </c>
      <c r="M1513" t="s">
        <v>8</v>
      </c>
      <c r="N1513" t="s">
        <v>8</v>
      </c>
      <c r="O1513" t="s">
        <v>379</v>
      </c>
      <c r="P1513" t="s">
        <v>489</v>
      </c>
      <c r="Q1513" t="s">
        <v>490</v>
      </c>
      <c r="R1513" t="s">
        <v>491</v>
      </c>
      <c r="S1513" t="s">
        <v>312</v>
      </c>
      <c r="T1513" t="s">
        <v>312</v>
      </c>
      <c r="U1513" t="s">
        <v>312</v>
      </c>
      <c r="V1513" t="s">
        <v>334</v>
      </c>
      <c r="W1513" t="s">
        <v>8</v>
      </c>
      <c r="X1513">
        <v>2155</v>
      </c>
      <c r="Y1513">
        <v>2155</v>
      </c>
      <c r="Z1513" t="s">
        <v>93</v>
      </c>
      <c r="AA1513">
        <v>0.42973360999999999</v>
      </c>
      <c r="AB1513">
        <v>0.57026639000000001</v>
      </c>
      <c r="AC1513" t="s">
        <v>9</v>
      </c>
      <c r="AD1513" t="s">
        <v>9</v>
      </c>
      <c r="AE1513" s="4" t="str">
        <f>IF(OR(AB1513&lt;0.2,AB1513&gt;0.75),"Include","NotInclude")</f>
        <v>NotInclude</v>
      </c>
      <c r="AF1513">
        <v>10</v>
      </c>
      <c r="AG1513">
        <v>0</v>
      </c>
      <c r="AH1513">
        <v>0</v>
      </c>
      <c r="AI1513">
        <v>0</v>
      </c>
      <c r="AJ1513" t="s">
        <v>5642</v>
      </c>
      <c r="AK1513" t="s">
        <v>95</v>
      </c>
      <c r="AL1513" t="s">
        <v>5643</v>
      </c>
      <c r="AM1513">
        <v>2155</v>
      </c>
      <c r="AN1513" t="s">
        <v>1805</v>
      </c>
      <c r="AO1513">
        <v>1</v>
      </c>
      <c r="AP1513">
        <v>153879</v>
      </c>
      <c r="AQ1513">
        <v>153879</v>
      </c>
      <c r="AR1513" t="s">
        <v>1805</v>
      </c>
      <c r="AS1513">
        <v>1</v>
      </c>
      <c r="AT1513" t="s">
        <v>5644</v>
      </c>
      <c r="AU1513" t="s">
        <v>100</v>
      </c>
      <c r="AV1513" t="s">
        <v>19</v>
      </c>
      <c r="AW1513" t="s">
        <v>20</v>
      </c>
      <c r="AX1513" t="s">
        <v>339</v>
      </c>
      <c r="AY1513" t="s">
        <v>551</v>
      </c>
      <c r="AZ1513" t="s">
        <v>552</v>
      </c>
      <c r="BA1513" t="s">
        <v>1807</v>
      </c>
    </row>
    <row r="1514" spans="1:53" ht="17" x14ac:dyDescent="0.2">
      <c r="A1514" t="s">
        <v>252</v>
      </c>
      <c r="B1514">
        <v>297</v>
      </c>
      <c r="C1514">
        <v>749</v>
      </c>
      <c r="D1514">
        <v>100</v>
      </c>
      <c r="E1514" t="s">
        <v>6386</v>
      </c>
      <c r="F1514" t="s">
        <v>2927</v>
      </c>
      <c r="G1514">
        <v>422</v>
      </c>
      <c r="H1514" t="s">
        <v>6387</v>
      </c>
      <c r="I1514" t="s">
        <v>2797</v>
      </c>
      <c r="J1514" t="s">
        <v>82</v>
      </c>
      <c r="K1514" t="s">
        <v>2798</v>
      </c>
      <c r="L1514" t="s">
        <v>8</v>
      </c>
      <c r="M1514" t="s">
        <v>8</v>
      </c>
      <c r="N1514" t="s">
        <v>8</v>
      </c>
      <c r="O1514" t="s">
        <v>131</v>
      </c>
      <c r="P1514" t="s">
        <v>2930</v>
      </c>
      <c r="Q1514" t="s">
        <v>2931</v>
      </c>
      <c r="R1514" t="s">
        <v>2932</v>
      </c>
      <c r="S1514" t="s">
        <v>312</v>
      </c>
      <c r="T1514" t="s">
        <v>312</v>
      </c>
      <c r="U1514" t="s">
        <v>312</v>
      </c>
      <c r="V1514" t="s">
        <v>91</v>
      </c>
      <c r="W1514" t="s">
        <v>8</v>
      </c>
      <c r="X1514">
        <v>422</v>
      </c>
      <c r="Y1514">
        <v>422</v>
      </c>
      <c r="Z1514" t="s">
        <v>93</v>
      </c>
      <c r="AA1514">
        <v>0.18295989700000001</v>
      </c>
      <c r="AB1514">
        <v>0.81704010299999996</v>
      </c>
      <c r="AC1514" t="s">
        <v>7</v>
      </c>
      <c r="AD1514" t="s">
        <v>9</v>
      </c>
      <c r="AE1514" s="4" t="str">
        <f>IF(OR(AB1514&lt;0.2,AB1514&gt;0.75),"Include","NotInclude")</f>
        <v>Include</v>
      </c>
      <c r="AF1514">
        <v>3</v>
      </c>
      <c r="AG1514">
        <v>0</v>
      </c>
      <c r="AH1514">
        <v>0</v>
      </c>
      <c r="AI1514">
        <v>0</v>
      </c>
      <c r="AJ1514" t="s">
        <v>6388</v>
      </c>
      <c r="AK1514" t="s">
        <v>95</v>
      </c>
      <c r="AL1514" t="s">
        <v>6389</v>
      </c>
      <c r="AM1514">
        <v>422</v>
      </c>
      <c r="AN1514" t="s">
        <v>1805</v>
      </c>
      <c r="AO1514">
        <v>1</v>
      </c>
      <c r="AP1514">
        <v>344654</v>
      </c>
      <c r="AQ1514">
        <v>344654</v>
      </c>
      <c r="AR1514" t="s">
        <v>1805</v>
      </c>
      <c r="AS1514">
        <v>1</v>
      </c>
      <c r="AT1514" t="s">
        <v>6390</v>
      </c>
      <c r="AU1514" t="s">
        <v>100</v>
      </c>
      <c r="AV1514" t="s">
        <v>19</v>
      </c>
      <c r="AW1514" t="s">
        <v>20</v>
      </c>
      <c r="AX1514" t="s">
        <v>339</v>
      </c>
      <c r="AY1514" t="s">
        <v>551</v>
      </c>
      <c r="AZ1514" t="s">
        <v>552</v>
      </c>
      <c r="BA1514" t="s">
        <v>1807</v>
      </c>
    </row>
    <row r="1515" spans="1:53" ht="17" x14ac:dyDescent="0.2">
      <c r="A1515" t="s">
        <v>252</v>
      </c>
      <c r="B1515">
        <v>297</v>
      </c>
      <c r="C1515">
        <v>749</v>
      </c>
      <c r="D1515">
        <v>100</v>
      </c>
      <c r="E1515" t="s">
        <v>6700</v>
      </c>
      <c r="F1515" t="s">
        <v>2927</v>
      </c>
      <c r="G1515">
        <v>495</v>
      </c>
      <c r="H1515" t="s">
        <v>6701</v>
      </c>
      <c r="I1515" t="s">
        <v>6702</v>
      </c>
      <c r="J1515" t="s">
        <v>82</v>
      </c>
      <c r="K1515" t="s">
        <v>2571</v>
      </c>
      <c r="L1515" t="s">
        <v>8</v>
      </c>
      <c r="M1515" t="s">
        <v>8</v>
      </c>
      <c r="N1515" t="s">
        <v>8</v>
      </c>
      <c r="O1515" t="s">
        <v>163</v>
      </c>
      <c r="P1515" t="s">
        <v>6703</v>
      </c>
      <c r="Q1515" t="s">
        <v>331</v>
      </c>
      <c r="R1515" t="s">
        <v>332</v>
      </c>
      <c r="S1515" t="s">
        <v>333</v>
      </c>
      <c r="T1515" t="s">
        <v>333</v>
      </c>
      <c r="U1515" t="s">
        <v>333</v>
      </c>
      <c r="V1515" t="s">
        <v>119</v>
      </c>
      <c r="W1515" t="s">
        <v>8</v>
      </c>
      <c r="X1515">
        <v>495</v>
      </c>
      <c r="Y1515">
        <v>495</v>
      </c>
      <c r="Z1515" t="s">
        <v>93</v>
      </c>
      <c r="AA1515">
        <v>0.170829171</v>
      </c>
      <c r="AB1515">
        <v>0.82917082900000005</v>
      </c>
      <c r="AC1515" t="s">
        <v>7</v>
      </c>
      <c r="AD1515" t="s">
        <v>9</v>
      </c>
      <c r="AE1515" s="4" t="str">
        <f>IF(OR(AB1515&lt;0.2,AB1515&gt;0.75),"Include","NotInclude")</f>
        <v>Include</v>
      </c>
      <c r="AF1515">
        <v>3</v>
      </c>
      <c r="AG1515">
        <v>0</v>
      </c>
      <c r="AH1515">
        <v>0</v>
      </c>
      <c r="AI1515">
        <v>0</v>
      </c>
      <c r="AJ1515" t="s">
        <v>6704</v>
      </c>
      <c r="AK1515" t="s">
        <v>95</v>
      </c>
      <c r="AL1515" t="s">
        <v>6705</v>
      </c>
      <c r="AM1515">
        <v>495</v>
      </c>
      <c r="AN1515" t="s">
        <v>1805</v>
      </c>
      <c r="AO1515">
        <v>1</v>
      </c>
      <c r="AP1515">
        <v>302965</v>
      </c>
      <c r="AQ1515">
        <v>302965</v>
      </c>
      <c r="AR1515" t="s">
        <v>1805</v>
      </c>
      <c r="AS1515">
        <v>1</v>
      </c>
      <c r="AT1515" t="s">
        <v>6706</v>
      </c>
      <c r="AU1515" t="s">
        <v>100</v>
      </c>
      <c r="AV1515" t="s">
        <v>19</v>
      </c>
      <c r="AW1515" t="s">
        <v>20</v>
      </c>
      <c r="AX1515" t="s">
        <v>339</v>
      </c>
      <c r="AY1515" t="s">
        <v>551</v>
      </c>
      <c r="AZ1515" t="s">
        <v>552</v>
      </c>
      <c r="BA1515" t="s">
        <v>1807</v>
      </c>
    </row>
    <row r="1516" spans="1:53" ht="17" x14ac:dyDescent="0.2">
      <c r="A1516" t="s">
        <v>252</v>
      </c>
      <c r="B1516">
        <v>297</v>
      </c>
      <c r="C1516">
        <v>749</v>
      </c>
      <c r="D1516">
        <v>100</v>
      </c>
      <c r="E1516" t="s">
        <v>7657</v>
      </c>
      <c r="F1516" t="s">
        <v>2927</v>
      </c>
      <c r="G1516">
        <v>96</v>
      </c>
      <c r="H1516" t="s">
        <v>7658</v>
      </c>
      <c r="I1516" t="s">
        <v>8</v>
      </c>
      <c r="J1516" t="s">
        <v>82</v>
      </c>
      <c r="K1516" t="s">
        <v>8</v>
      </c>
      <c r="L1516" t="s">
        <v>8</v>
      </c>
      <c r="M1516" t="s">
        <v>8</v>
      </c>
      <c r="N1516">
        <v>2013</v>
      </c>
      <c r="O1516" t="s">
        <v>163</v>
      </c>
      <c r="P1516" t="s">
        <v>5390</v>
      </c>
      <c r="Q1516" t="s">
        <v>978</v>
      </c>
      <c r="R1516" t="s">
        <v>2337</v>
      </c>
      <c r="S1516" t="s">
        <v>154</v>
      </c>
      <c r="T1516" t="s">
        <v>89</v>
      </c>
      <c r="U1516" t="s">
        <v>90</v>
      </c>
      <c r="V1516" t="s">
        <v>91</v>
      </c>
      <c r="W1516" t="s">
        <v>247</v>
      </c>
      <c r="X1516">
        <v>96</v>
      </c>
      <c r="Y1516">
        <v>96</v>
      </c>
      <c r="Z1516" t="s">
        <v>93</v>
      </c>
      <c r="AA1516">
        <v>1.5797202800000001</v>
      </c>
      <c r="AB1516">
        <v>-0.57972027999999998</v>
      </c>
      <c r="AC1516" t="s">
        <v>6</v>
      </c>
      <c r="AD1516" t="s">
        <v>6</v>
      </c>
      <c r="AE1516" s="4" t="str">
        <f>IF(OR(AB1516&lt;0.2,AB1516&gt;0.75),"Include","NotInclude")</f>
        <v>Include</v>
      </c>
      <c r="AF1516" t="s">
        <v>4084</v>
      </c>
      <c r="AG1516">
        <v>0</v>
      </c>
      <c r="AH1516">
        <v>0</v>
      </c>
      <c r="AI1516">
        <v>0</v>
      </c>
      <c r="AJ1516" t="s">
        <v>7659</v>
      </c>
      <c r="AK1516" t="s">
        <v>95</v>
      </c>
      <c r="AL1516" t="s">
        <v>7660</v>
      </c>
      <c r="AM1516">
        <v>96</v>
      </c>
      <c r="AN1516" t="s">
        <v>1805</v>
      </c>
      <c r="AO1516">
        <v>1</v>
      </c>
      <c r="AP1516">
        <v>153879</v>
      </c>
      <c r="AQ1516">
        <v>153879</v>
      </c>
      <c r="AR1516" t="s">
        <v>1805</v>
      </c>
      <c r="AS1516">
        <v>1</v>
      </c>
      <c r="AT1516" t="s">
        <v>5644</v>
      </c>
      <c r="AU1516" t="s">
        <v>100</v>
      </c>
      <c r="AV1516" t="s">
        <v>19</v>
      </c>
      <c r="AW1516" t="s">
        <v>20</v>
      </c>
      <c r="AX1516" t="s">
        <v>339</v>
      </c>
      <c r="AY1516" t="s">
        <v>551</v>
      </c>
      <c r="AZ1516" t="s">
        <v>552</v>
      </c>
      <c r="BA1516" t="s">
        <v>1807</v>
      </c>
    </row>
    <row r="1517" spans="1:53" ht="17" x14ac:dyDescent="0.2">
      <c r="A1517" t="s">
        <v>252</v>
      </c>
      <c r="B1517">
        <v>297</v>
      </c>
      <c r="C1517">
        <v>743</v>
      </c>
      <c r="D1517">
        <v>100</v>
      </c>
      <c r="E1517" t="s">
        <v>7852</v>
      </c>
      <c r="F1517" t="s">
        <v>2927</v>
      </c>
      <c r="G1517">
        <v>179</v>
      </c>
      <c r="H1517" t="s">
        <v>7853</v>
      </c>
      <c r="I1517" t="s">
        <v>8</v>
      </c>
      <c r="J1517" t="s">
        <v>82</v>
      </c>
      <c r="K1517" t="s">
        <v>8</v>
      </c>
      <c r="L1517" t="s">
        <v>8</v>
      </c>
      <c r="M1517" t="s">
        <v>8</v>
      </c>
      <c r="N1517" t="s">
        <v>8</v>
      </c>
      <c r="O1517" t="s">
        <v>131</v>
      </c>
      <c r="P1517" t="s">
        <v>4764</v>
      </c>
      <c r="Q1517" t="s">
        <v>516</v>
      </c>
      <c r="R1517" t="s">
        <v>517</v>
      </c>
      <c r="S1517" t="s">
        <v>518</v>
      </c>
      <c r="T1517" t="s">
        <v>180</v>
      </c>
      <c r="U1517" t="s">
        <v>180</v>
      </c>
      <c r="V1517" t="s">
        <v>119</v>
      </c>
      <c r="W1517" t="s">
        <v>247</v>
      </c>
      <c r="X1517">
        <v>179</v>
      </c>
      <c r="Y1517">
        <v>179</v>
      </c>
      <c r="Z1517" t="s">
        <v>93</v>
      </c>
      <c r="AA1517">
        <v>0.80955309600000003</v>
      </c>
      <c r="AB1517">
        <v>0.190446904</v>
      </c>
      <c r="AC1517" t="s">
        <v>9</v>
      </c>
      <c r="AD1517" t="s">
        <v>9</v>
      </c>
      <c r="AE1517" s="4" t="str">
        <f>IF(OR(AB1517&lt;0.2,AB1517&gt;0.75),"Include","NotInclude")</f>
        <v>Include</v>
      </c>
      <c r="AF1517">
        <v>1</v>
      </c>
      <c r="AG1517">
        <v>0</v>
      </c>
      <c r="AH1517">
        <v>0</v>
      </c>
      <c r="AI1517">
        <v>0</v>
      </c>
      <c r="AJ1517" t="s">
        <v>7854</v>
      </c>
      <c r="AK1517" t="s">
        <v>95</v>
      </c>
      <c r="AL1517" t="s">
        <v>7855</v>
      </c>
      <c r="AM1517">
        <v>179</v>
      </c>
      <c r="AN1517" t="s">
        <v>1805</v>
      </c>
      <c r="AO1517">
        <v>1</v>
      </c>
      <c r="AP1517">
        <v>271921</v>
      </c>
      <c r="AQ1517">
        <v>271921</v>
      </c>
      <c r="AR1517" t="s">
        <v>1805</v>
      </c>
      <c r="AS1517">
        <v>1</v>
      </c>
      <c r="AT1517" t="s">
        <v>7856</v>
      </c>
      <c r="AU1517" t="s">
        <v>100</v>
      </c>
      <c r="AV1517" t="s">
        <v>19</v>
      </c>
      <c r="AW1517" t="s">
        <v>20</v>
      </c>
      <c r="AX1517" t="s">
        <v>339</v>
      </c>
      <c r="AY1517" t="s">
        <v>551</v>
      </c>
      <c r="AZ1517" t="s">
        <v>552</v>
      </c>
      <c r="BA1517" t="s">
        <v>1807</v>
      </c>
    </row>
    <row r="1518" spans="1:53" ht="17" x14ac:dyDescent="0.2">
      <c r="A1518" t="s">
        <v>252</v>
      </c>
      <c r="B1518">
        <v>297</v>
      </c>
      <c r="C1518">
        <v>743</v>
      </c>
      <c r="D1518">
        <v>100</v>
      </c>
      <c r="E1518" t="s">
        <v>7868</v>
      </c>
      <c r="F1518" t="s">
        <v>2927</v>
      </c>
      <c r="G1518">
        <v>2589</v>
      </c>
      <c r="H1518" t="s">
        <v>7869</v>
      </c>
      <c r="I1518" t="s">
        <v>8</v>
      </c>
      <c r="J1518" t="s">
        <v>82</v>
      </c>
      <c r="K1518" t="s">
        <v>7870</v>
      </c>
      <c r="L1518" t="s">
        <v>8</v>
      </c>
      <c r="M1518" t="s">
        <v>8</v>
      </c>
      <c r="N1518" t="s">
        <v>8</v>
      </c>
      <c r="O1518" t="s">
        <v>131</v>
      </c>
      <c r="P1518" t="s">
        <v>1616</v>
      </c>
      <c r="Q1518" t="s">
        <v>1617</v>
      </c>
      <c r="R1518" t="s">
        <v>1618</v>
      </c>
      <c r="S1518" t="s">
        <v>117</v>
      </c>
      <c r="T1518" t="s">
        <v>117</v>
      </c>
      <c r="U1518" t="s">
        <v>118</v>
      </c>
      <c r="V1518" t="s">
        <v>91</v>
      </c>
      <c r="W1518" t="s">
        <v>137</v>
      </c>
      <c r="X1518">
        <v>2589</v>
      </c>
      <c r="Y1518">
        <v>2589</v>
      </c>
      <c r="Z1518" t="s">
        <v>93</v>
      </c>
      <c r="AA1518">
        <v>0.70421491400000003</v>
      </c>
      <c r="AB1518">
        <v>0.29578508599999997</v>
      </c>
      <c r="AC1518" t="s">
        <v>9</v>
      </c>
      <c r="AD1518" t="s">
        <v>9</v>
      </c>
      <c r="AE1518" s="4" t="str">
        <f>IF(OR(AB1518&lt;0.2,AB1518&gt;0.75),"Include","NotInclude")</f>
        <v>NotInclude</v>
      </c>
      <c r="AF1518">
        <v>12</v>
      </c>
      <c r="AG1518">
        <v>0</v>
      </c>
      <c r="AH1518">
        <v>0</v>
      </c>
      <c r="AI1518">
        <v>0</v>
      </c>
      <c r="AJ1518" t="s">
        <v>7871</v>
      </c>
      <c r="AK1518" t="s">
        <v>95</v>
      </c>
      <c r="AL1518" t="s">
        <v>7872</v>
      </c>
      <c r="AM1518">
        <v>2589</v>
      </c>
      <c r="AN1518" t="s">
        <v>1805</v>
      </c>
      <c r="AO1518">
        <v>1</v>
      </c>
      <c r="AP1518">
        <v>271921</v>
      </c>
      <c r="AQ1518">
        <v>271921</v>
      </c>
      <c r="AR1518" t="s">
        <v>1805</v>
      </c>
      <c r="AS1518">
        <v>1</v>
      </c>
      <c r="AT1518" t="s">
        <v>7856</v>
      </c>
      <c r="AU1518" t="s">
        <v>100</v>
      </c>
      <c r="AV1518" t="s">
        <v>19</v>
      </c>
      <c r="AW1518" t="s">
        <v>20</v>
      </c>
      <c r="AX1518" t="s">
        <v>339</v>
      </c>
      <c r="AY1518" t="s">
        <v>551</v>
      </c>
      <c r="AZ1518" t="s">
        <v>552</v>
      </c>
      <c r="BA1518" t="s">
        <v>1807</v>
      </c>
    </row>
    <row r="1519" spans="1:53" ht="17" x14ac:dyDescent="0.2">
      <c r="A1519" t="s">
        <v>17552</v>
      </c>
      <c r="B1519">
        <v>297</v>
      </c>
      <c r="C1519">
        <v>11</v>
      </c>
      <c r="D1519" t="s">
        <v>79</v>
      </c>
      <c r="E1519" t="s">
        <v>2927</v>
      </c>
      <c r="F1519" t="s">
        <v>79</v>
      </c>
      <c r="G1519">
        <v>423</v>
      </c>
      <c r="H1519" t="s">
        <v>2928</v>
      </c>
      <c r="I1519" t="s">
        <v>2797</v>
      </c>
      <c r="J1519" t="s">
        <v>82</v>
      </c>
      <c r="K1519" t="s">
        <v>2929</v>
      </c>
      <c r="L1519" t="s">
        <v>8</v>
      </c>
      <c r="M1519" t="s">
        <v>8</v>
      </c>
      <c r="N1519" t="s">
        <v>8</v>
      </c>
      <c r="O1519" t="s">
        <v>131</v>
      </c>
      <c r="P1519" t="s">
        <v>2930</v>
      </c>
      <c r="Q1519" t="s">
        <v>2931</v>
      </c>
      <c r="R1519" t="s">
        <v>2932</v>
      </c>
      <c r="S1519" t="s">
        <v>312</v>
      </c>
      <c r="T1519" t="s">
        <v>312</v>
      </c>
      <c r="U1519" t="s">
        <v>312</v>
      </c>
      <c r="V1519" t="s">
        <v>91</v>
      </c>
      <c r="W1519" t="s">
        <v>8</v>
      </c>
      <c r="X1519">
        <v>423</v>
      </c>
      <c r="Y1519">
        <v>423</v>
      </c>
      <c r="Z1519" t="s">
        <v>93</v>
      </c>
      <c r="AA1519">
        <v>0.190381048</v>
      </c>
      <c r="AB1519">
        <v>0.809618952</v>
      </c>
      <c r="AC1519" t="s">
        <v>7</v>
      </c>
      <c r="AD1519" t="s">
        <v>9</v>
      </c>
      <c r="AE1519" s="4" t="str">
        <f>IF(OR(AB1519&lt;0.2,AB1519&gt;0.75),"Include","NotInclude")</f>
        <v>Include</v>
      </c>
      <c r="AF1519">
        <v>3</v>
      </c>
      <c r="AG1519">
        <v>0</v>
      </c>
      <c r="AH1519">
        <v>0</v>
      </c>
      <c r="AI1519">
        <v>0</v>
      </c>
      <c r="AJ1519" t="s">
        <v>2933</v>
      </c>
      <c r="AK1519" t="s">
        <v>95</v>
      </c>
      <c r="AL1519" t="s">
        <v>2934</v>
      </c>
      <c r="AM1519">
        <v>423</v>
      </c>
      <c r="AN1519" t="s">
        <v>1805</v>
      </c>
      <c r="AO1519">
        <v>1</v>
      </c>
      <c r="AP1519">
        <v>578257</v>
      </c>
      <c r="AQ1519">
        <v>578257</v>
      </c>
      <c r="AR1519" t="s">
        <v>1805</v>
      </c>
      <c r="AS1519">
        <v>1</v>
      </c>
      <c r="AT1519" t="s">
        <v>2935</v>
      </c>
      <c r="AU1519" t="s">
        <v>100</v>
      </c>
      <c r="AV1519" t="s">
        <v>19</v>
      </c>
      <c r="AW1519" t="s">
        <v>20</v>
      </c>
      <c r="AX1519" t="s">
        <v>339</v>
      </c>
      <c r="AY1519" t="s">
        <v>551</v>
      </c>
      <c r="AZ1519" t="s">
        <v>552</v>
      </c>
      <c r="BA1519" t="s">
        <v>1807</v>
      </c>
    </row>
    <row r="1520" spans="1:53" ht="17" x14ac:dyDescent="0.2">
      <c r="A1520" t="s">
        <v>78</v>
      </c>
      <c r="B1520">
        <v>298</v>
      </c>
      <c r="C1520">
        <v>767</v>
      </c>
      <c r="D1520" t="s">
        <v>79</v>
      </c>
      <c r="E1520" t="s">
        <v>2950</v>
      </c>
      <c r="F1520" t="s">
        <v>79</v>
      </c>
      <c r="G1520">
        <v>2704</v>
      </c>
      <c r="H1520" t="s">
        <v>2951</v>
      </c>
      <c r="I1520" t="s">
        <v>8</v>
      </c>
      <c r="J1520" t="s">
        <v>82</v>
      </c>
      <c r="K1520" t="s">
        <v>434</v>
      </c>
      <c r="L1520" t="s">
        <v>8</v>
      </c>
      <c r="M1520" t="s">
        <v>8</v>
      </c>
      <c r="N1520" t="s">
        <v>8</v>
      </c>
      <c r="O1520" t="s">
        <v>150</v>
      </c>
      <c r="P1520" t="s">
        <v>1030</v>
      </c>
      <c r="Q1520" t="s">
        <v>1031</v>
      </c>
      <c r="R1520" t="s">
        <v>1032</v>
      </c>
      <c r="S1520" t="s">
        <v>167</v>
      </c>
      <c r="T1520" t="s">
        <v>167</v>
      </c>
      <c r="U1520" t="s">
        <v>167</v>
      </c>
      <c r="V1520" t="s">
        <v>334</v>
      </c>
      <c r="W1520" t="s">
        <v>137</v>
      </c>
      <c r="X1520">
        <v>2704</v>
      </c>
      <c r="Y1520">
        <v>2704</v>
      </c>
      <c r="Z1520" t="s">
        <v>93</v>
      </c>
      <c r="AA1520">
        <v>0.55468366800000002</v>
      </c>
      <c r="AB1520">
        <v>0.44531633199999998</v>
      </c>
      <c r="AC1520" t="s">
        <v>9</v>
      </c>
      <c r="AD1520" t="s">
        <v>9</v>
      </c>
      <c r="AE1520" s="4" t="str">
        <f>IF(OR(AB1520&lt;0.2,AB1520&gt;0.75),"Include","NotInclude")</f>
        <v>NotInclude</v>
      </c>
      <c r="AF1520">
        <v>13</v>
      </c>
      <c r="AG1520">
        <v>0</v>
      </c>
      <c r="AH1520">
        <v>0</v>
      </c>
      <c r="AI1520">
        <v>0</v>
      </c>
      <c r="AJ1520" t="s">
        <v>2952</v>
      </c>
      <c r="AK1520" t="s">
        <v>95</v>
      </c>
      <c r="AL1520" t="s">
        <v>2953</v>
      </c>
      <c r="AM1520">
        <v>2704</v>
      </c>
      <c r="AN1520" t="s">
        <v>2833</v>
      </c>
      <c r="AO1520">
        <v>1</v>
      </c>
      <c r="AP1520">
        <v>4402461</v>
      </c>
      <c r="AQ1520">
        <v>4402461</v>
      </c>
      <c r="AR1520" t="s">
        <v>385</v>
      </c>
      <c r="AS1520">
        <v>0.86</v>
      </c>
      <c r="AT1520" t="s">
        <v>2954</v>
      </c>
      <c r="AU1520" t="s">
        <v>100</v>
      </c>
      <c r="AV1520" t="s">
        <v>13</v>
      </c>
      <c r="AW1520" t="s">
        <v>13</v>
      </c>
      <c r="AX1520" t="s">
        <v>353</v>
      </c>
      <c r="AY1520" t="s">
        <v>388</v>
      </c>
      <c r="AZ1520" t="s">
        <v>389</v>
      </c>
      <c r="BA1520" t="s">
        <v>8</v>
      </c>
    </row>
    <row r="1521" spans="1:53" ht="17" x14ac:dyDescent="0.2">
      <c r="A1521" t="s">
        <v>17552</v>
      </c>
      <c r="B1521">
        <v>298</v>
      </c>
      <c r="C1521">
        <v>1</v>
      </c>
      <c r="D1521" t="s">
        <v>79</v>
      </c>
      <c r="E1521" t="s">
        <v>2950</v>
      </c>
      <c r="F1521" t="s">
        <v>79</v>
      </c>
      <c r="G1521">
        <v>2704</v>
      </c>
      <c r="H1521" t="s">
        <v>2951</v>
      </c>
      <c r="I1521" t="s">
        <v>8</v>
      </c>
      <c r="J1521" t="s">
        <v>82</v>
      </c>
      <c r="K1521" t="s">
        <v>434</v>
      </c>
      <c r="L1521" t="s">
        <v>8</v>
      </c>
      <c r="M1521" t="s">
        <v>8</v>
      </c>
      <c r="N1521" t="s">
        <v>8</v>
      </c>
      <c r="O1521" t="s">
        <v>150</v>
      </c>
      <c r="P1521" t="s">
        <v>1030</v>
      </c>
      <c r="Q1521" t="s">
        <v>1031</v>
      </c>
      <c r="R1521" t="s">
        <v>1032</v>
      </c>
      <c r="S1521" t="s">
        <v>167</v>
      </c>
      <c r="T1521" t="s">
        <v>167</v>
      </c>
      <c r="U1521" t="s">
        <v>167</v>
      </c>
      <c r="V1521" t="s">
        <v>334</v>
      </c>
      <c r="W1521" t="s">
        <v>137</v>
      </c>
      <c r="X1521">
        <v>2704</v>
      </c>
      <c r="Y1521">
        <v>2704</v>
      </c>
      <c r="Z1521" t="s">
        <v>93</v>
      </c>
      <c r="AA1521">
        <v>0.55468366800000002</v>
      </c>
      <c r="AB1521">
        <v>0.44531633199999998</v>
      </c>
      <c r="AC1521" t="s">
        <v>9</v>
      </c>
      <c r="AD1521" t="s">
        <v>9</v>
      </c>
      <c r="AE1521" s="4" t="str">
        <f>IF(OR(AB1521&lt;0.2,AB1521&gt;0.75),"Include","NotInclude")</f>
        <v>NotInclude</v>
      </c>
      <c r="AF1521">
        <v>13</v>
      </c>
      <c r="AG1521">
        <v>0</v>
      </c>
      <c r="AH1521">
        <v>0</v>
      </c>
      <c r="AI1521">
        <v>0</v>
      </c>
      <c r="AJ1521" t="s">
        <v>2952</v>
      </c>
      <c r="AK1521" t="s">
        <v>95</v>
      </c>
      <c r="AL1521" t="s">
        <v>2953</v>
      </c>
      <c r="AM1521">
        <v>2704</v>
      </c>
      <c r="AN1521" t="s">
        <v>2833</v>
      </c>
      <c r="AO1521">
        <v>1</v>
      </c>
      <c r="AP1521">
        <v>4402461</v>
      </c>
      <c r="AQ1521">
        <v>4402461</v>
      </c>
      <c r="AR1521" t="s">
        <v>385</v>
      </c>
      <c r="AS1521">
        <v>0.86</v>
      </c>
      <c r="AT1521" t="s">
        <v>2954</v>
      </c>
      <c r="AU1521" t="s">
        <v>100</v>
      </c>
      <c r="AV1521" t="s">
        <v>13</v>
      </c>
      <c r="AW1521" t="s">
        <v>13</v>
      </c>
      <c r="AX1521" t="s">
        <v>353</v>
      </c>
      <c r="AY1521" t="s">
        <v>388</v>
      </c>
      <c r="AZ1521" t="s">
        <v>389</v>
      </c>
      <c r="BA1521" t="s">
        <v>8</v>
      </c>
    </row>
    <row r="1522" spans="1:53" ht="17" x14ac:dyDescent="0.2">
      <c r="A1522" t="s">
        <v>78</v>
      </c>
      <c r="B1522">
        <v>299</v>
      </c>
      <c r="C1522">
        <v>767</v>
      </c>
      <c r="D1522" t="s">
        <v>79</v>
      </c>
      <c r="E1522" t="s">
        <v>2955</v>
      </c>
      <c r="F1522" t="s">
        <v>79</v>
      </c>
      <c r="G1522">
        <v>3230</v>
      </c>
      <c r="H1522" t="s">
        <v>2956</v>
      </c>
      <c r="I1522" t="s">
        <v>8</v>
      </c>
      <c r="J1522" t="s">
        <v>82</v>
      </c>
      <c r="K1522" t="s">
        <v>543</v>
      </c>
      <c r="L1522" t="s">
        <v>8</v>
      </c>
      <c r="M1522" t="s">
        <v>8</v>
      </c>
      <c r="N1522" t="s">
        <v>8</v>
      </c>
      <c r="O1522" t="s">
        <v>131</v>
      </c>
      <c r="P1522" t="s">
        <v>1069</v>
      </c>
      <c r="Q1522" t="s">
        <v>282</v>
      </c>
      <c r="R1522" t="s">
        <v>283</v>
      </c>
      <c r="S1522" t="s">
        <v>167</v>
      </c>
      <c r="T1522" t="s">
        <v>167</v>
      </c>
      <c r="U1522" t="s">
        <v>167</v>
      </c>
      <c r="V1522" t="s">
        <v>334</v>
      </c>
      <c r="W1522" t="s">
        <v>137</v>
      </c>
      <c r="X1522">
        <v>3230</v>
      </c>
      <c r="Y1522">
        <v>3230</v>
      </c>
      <c r="Z1522" t="s">
        <v>93</v>
      </c>
      <c r="AA1522">
        <v>0.379071661</v>
      </c>
      <c r="AB1522">
        <v>0.620928339</v>
      </c>
      <c r="AC1522" t="s">
        <v>9</v>
      </c>
      <c r="AD1522" t="s">
        <v>9</v>
      </c>
      <c r="AE1522" s="4" t="str">
        <f>IF(OR(AB1522&lt;0.2,AB1522&gt;0.75),"Include","NotInclude")</f>
        <v>NotInclude</v>
      </c>
      <c r="AF1522">
        <v>16</v>
      </c>
      <c r="AG1522">
        <v>0</v>
      </c>
      <c r="AH1522">
        <v>0</v>
      </c>
      <c r="AI1522">
        <v>0</v>
      </c>
      <c r="AJ1522" t="s">
        <v>2957</v>
      </c>
      <c r="AK1522" t="s">
        <v>95</v>
      </c>
      <c r="AL1522" t="s">
        <v>2958</v>
      </c>
      <c r="AM1522">
        <v>3230</v>
      </c>
      <c r="AN1522" t="s">
        <v>385</v>
      </c>
      <c r="AO1522">
        <v>1</v>
      </c>
      <c r="AP1522">
        <v>914235</v>
      </c>
      <c r="AQ1522">
        <v>914235</v>
      </c>
      <c r="AR1522" t="s">
        <v>385</v>
      </c>
      <c r="AS1522">
        <v>0.98</v>
      </c>
      <c r="AT1522" t="s">
        <v>2959</v>
      </c>
      <c r="AU1522" t="s">
        <v>100</v>
      </c>
      <c r="AV1522" t="s">
        <v>13</v>
      </c>
      <c r="AW1522" t="s">
        <v>13</v>
      </c>
      <c r="AX1522" t="s">
        <v>353</v>
      </c>
      <c r="AY1522" t="s">
        <v>388</v>
      </c>
      <c r="AZ1522" t="s">
        <v>389</v>
      </c>
      <c r="BA1522" t="s">
        <v>390</v>
      </c>
    </row>
    <row r="1523" spans="1:53" ht="17" x14ac:dyDescent="0.2">
      <c r="A1523" t="s">
        <v>17552</v>
      </c>
      <c r="B1523">
        <v>299</v>
      </c>
      <c r="C1523">
        <v>1</v>
      </c>
      <c r="D1523" t="s">
        <v>79</v>
      </c>
      <c r="E1523" t="s">
        <v>2955</v>
      </c>
      <c r="F1523" t="s">
        <v>79</v>
      </c>
      <c r="G1523">
        <v>3230</v>
      </c>
      <c r="H1523" t="s">
        <v>2956</v>
      </c>
      <c r="I1523" t="s">
        <v>8</v>
      </c>
      <c r="J1523" t="s">
        <v>82</v>
      </c>
      <c r="K1523" t="s">
        <v>543</v>
      </c>
      <c r="L1523" t="s">
        <v>8</v>
      </c>
      <c r="M1523" t="s">
        <v>8</v>
      </c>
      <c r="N1523" t="s">
        <v>8</v>
      </c>
      <c r="O1523" t="s">
        <v>131</v>
      </c>
      <c r="P1523" t="s">
        <v>1069</v>
      </c>
      <c r="Q1523" t="s">
        <v>282</v>
      </c>
      <c r="R1523" t="s">
        <v>283</v>
      </c>
      <c r="S1523" t="s">
        <v>167</v>
      </c>
      <c r="T1523" t="s">
        <v>167</v>
      </c>
      <c r="U1523" t="s">
        <v>167</v>
      </c>
      <c r="V1523" t="s">
        <v>334</v>
      </c>
      <c r="W1523" t="s">
        <v>137</v>
      </c>
      <c r="X1523">
        <v>3230</v>
      </c>
      <c r="Y1523">
        <v>3230</v>
      </c>
      <c r="Z1523" t="s">
        <v>93</v>
      </c>
      <c r="AA1523">
        <v>0.379071661</v>
      </c>
      <c r="AB1523">
        <v>0.620928339</v>
      </c>
      <c r="AC1523" t="s">
        <v>9</v>
      </c>
      <c r="AD1523" t="s">
        <v>9</v>
      </c>
      <c r="AE1523" s="4" t="str">
        <f>IF(OR(AB1523&lt;0.2,AB1523&gt;0.75),"Include","NotInclude")</f>
        <v>NotInclude</v>
      </c>
      <c r="AF1523">
        <v>16</v>
      </c>
      <c r="AG1523">
        <v>0</v>
      </c>
      <c r="AH1523">
        <v>0</v>
      </c>
      <c r="AI1523">
        <v>0</v>
      </c>
      <c r="AJ1523" t="s">
        <v>2957</v>
      </c>
      <c r="AK1523" t="s">
        <v>95</v>
      </c>
      <c r="AL1523" t="s">
        <v>2958</v>
      </c>
      <c r="AM1523">
        <v>3230</v>
      </c>
      <c r="AN1523" t="s">
        <v>385</v>
      </c>
      <c r="AO1523">
        <v>1</v>
      </c>
      <c r="AP1523">
        <v>914235</v>
      </c>
      <c r="AQ1523">
        <v>914235</v>
      </c>
      <c r="AR1523" t="s">
        <v>385</v>
      </c>
      <c r="AS1523">
        <v>0.98</v>
      </c>
      <c r="AT1523" t="s">
        <v>2959</v>
      </c>
      <c r="AU1523" t="s">
        <v>100</v>
      </c>
      <c r="AV1523" t="s">
        <v>13</v>
      </c>
      <c r="AW1523" t="s">
        <v>13</v>
      </c>
      <c r="AX1523" t="s">
        <v>353</v>
      </c>
      <c r="AY1523" t="s">
        <v>388</v>
      </c>
      <c r="AZ1523" t="s">
        <v>389</v>
      </c>
      <c r="BA1523" t="s">
        <v>390</v>
      </c>
    </row>
    <row r="1524" spans="1:53" ht="17" x14ac:dyDescent="0.2">
      <c r="A1524" t="s">
        <v>78</v>
      </c>
      <c r="B1524">
        <v>300</v>
      </c>
      <c r="C1524">
        <v>767</v>
      </c>
      <c r="D1524" t="s">
        <v>79</v>
      </c>
      <c r="E1524" t="s">
        <v>2960</v>
      </c>
      <c r="F1524" t="s">
        <v>79</v>
      </c>
      <c r="G1524">
        <v>3238</v>
      </c>
      <c r="H1524" t="s">
        <v>2961</v>
      </c>
      <c r="I1524" t="s">
        <v>8</v>
      </c>
      <c r="J1524" t="s">
        <v>82</v>
      </c>
      <c r="K1524" t="s">
        <v>189</v>
      </c>
      <c r="L1524" t="s">
        <v>8</v>
      </c>
      <c r="M1524" t="s">
        <v>8</v>
      </c>
      <c r="N1524" t="s">
        <v>8</v>
      </c>
      <c r="O1524" t="s">
        <v>163</v>
      </c>
      <c r="P1524" t="s">
        <v>1386</v>
      </c>
      <c r="Q1524" t="s">
        <v>177</v>
      </c>
      <c r="R1524" t="s">
        <v>178</v>
      </c>
      <c r="S1524" t="s">
        <v>179</v>
      </c>
      <c r="T1524" t="s">
        <v>180</v>
      </c>
      <c r="U1524" t="s">
        <v>180</v>
      </c>
      <c r="V1524" t="s">
        <v>119</v>
      </c>
      <c r="W1524" t="s">
        <v>92</v>
      </c>
      <c r="X1524">
        <v>3238</v>
      </c>
      <c r="Y1524">
        <v>3238</v>
      </c>
      <c r="Z1524" t="s">
        <v>93</v>
      </c>
      <c r="AA1524">
        <v>0.34507328999999998</v>
      </c>
      <c r="AB1524">
        <v>0.65492671000000002</v>
      </c>
      <c r="AC1524" t="s">
        <v>9</v>
      </c>
      <c r="AD1524" t="s">
        <v>9</v>
      </c>
      <c r="AE1524" s="4" t="str">
        <f>IF(OR(AB1524&lt;0.2,AB1524&gt;0.75),"Include","NotInclude")</f>
        <v>NotInclude</v>
      </c>
      <c r="AF1524">
        <v>16</v>
      </c>
      <c r="AG1524">
        <v>0</v>
      </c>
      <c r="AH1524">
        <v>0</v>
      </c>
      <c r="AI1524">
        <v>0</v>
      </c>
      <c r="AJ1524" t="s">
        <v>2962</v>
      </c>
      <c r="AK1524" t="s">
        <v>95</v>
      </c>
      <c r="AL1524" t="s">
        <v>2963</v>
      </c>
      <c r="AM1524">
        <v>3238</v>
      </c>
      <c r="AN1524" t="s">
        <v>407</v>
      </c>
      <c r="AO1524">
        <v>0.53</v>
      </c>
      <c r="AP1524">
        <v>538790</v>
      </c>
      <c r="AQ1524" t="s">
        <v>8</v>
      </c>
      <c r="AR1524" t="s">
        <v>8</v>
      </c>
      <c r="AS1524" t="s">
        <v>8</v>
      </c>
      <c r="AT1524" t="s">
        <v>2964</v>
      </c>
      <c r="AU1524" t="s">
        <v>100</v>
      </c>
      <c r="AV1524" t="s">
        <v>13</v>
      </c>
      <c r="AW1524" t="s">
        <v>13</v>
      </c>
      <c r="AX1524" t="s">
        <v>353</v>
      </c>
      <c r="AY1524" t="s">
        <v>411</v>
      </c>
      <c r="AZ1524" t="s">
        <v>8</v>
      </c>
      <c r="BA1524" t="s">
        <v>8</v>
      </c>
    </row>
    <row r="1525" spans="1:53" ht="17" x14ac:dyDescent="0.2">
      <c r="A1525" t="s">
        <v>17552</v>
      </c>
      <c r="B1525">
        <v>300</v>
      </c>
      <c r="C1525">
        <v>1</v>
      </c>
      <c r="D1525" t="s">
        <v>79</v>
      </c>
      <c r="E1525" t="s">
        <v>2960</v>
      </c>
      <c r="F1525" t="s">
        <v>79</v>
      </c>
      <c r="G1525">
        <v>3238</v>
      </c>
      <c r="H1525" t="s">
        <v>2961</v>
      </c>
      <c r="I1525" t="s">
        <v>8</v>
      </c>
      <c r="J1525" t="s">
        <v>82</v>
      </c>
      <c r="K1525" t="s">
        <v>189</v>
      </c>
      <c r="L1525" t="s">
        <v>8</v>
      </c>
      <c r="M1525" t="s">
        <v>8</v>
      </c>
      <c r="N1525" t="s">
        <v>8</v>
      </c>
      <c r="O1525" t="s">
        <v>163</v>
      </c>
      <c r="P1525" t="s">
        <v>1386</v>
      </c>
      <c r="Q1525" t="s">
        <v>177</v>
      </c>
      <c r="R1525" t="s">
        <v>178</v>
      </c>
      <c r="S1525" t="s">
        <v>179</v>
      </c>
      <c r="T1525" t="s">
        <v>180</v>
      </c>
      <c r="U1525" t="s">
        <v>180</v>
      </c>
      <c r="V1525" t="s">
        <v>119</v>
      </c>
      <c r="W1525" t="s">
        <v>92</v>
      </c>
      <c r="X1525">
        <v>3238</v>
      </c>
      <c r="Y1525">
        <v>3238</v>
      </c>
      <c r="Z1525" t="s">
        <v>93</v>
      </c>
      <c r="AA1525">
        <v>0.34507328999999998</v>
      </c>
      <c r="AB1525">
        <v>0.65492671000000002</v>
      </c>
      <c r="AC1525" t="s">
        <v>9</v>
      </c>
      <c r="AD1525" t="s">
        <v>9</v>
      </c>
      <c r="AE1525" s="4" t="str">
        <f>IF(OR(AB1525&lt;0.2,AB1525&gt;0.75),"Include","NotInclude")</f>
        <v>NotInclude</v>
      </c>
      <c r="AF1525">
        <v>16</v>
      </c>
      <c r="AG1525">
        <v>0</v>
      </c>
      <c r="AH1525">
        <v>0</v>
      </c>
      <c r="AI1525">
        <v>0</v>
      </c>
      <c r="AJ1525" t="s">
        <v>2962</v>
      </c>
      <c r="AK1525" t="s">
        <v>95</v>
      </c>
      <c r="AL1525" t="s">
        <v>2963</v>
      </c>
      <c r="AM1525">
        <v>3238</v>
      </c>
      <c r="AN1525" t="s">
        <v>407</v>
      </c>
      <c r="AO1525">
        <v>0.53</v>
      </c>
      <c r="AP1525">
        <v>538790</v>
      </c>
      <c r="AQ1525" t="s">
        <v>8</v>
      </c>
      <c r="AR1525" t="s">
        <v>8</v>
      </c>
      <c r="AS1525" t="s">
        <v>8</v>
      </c>
      <c r="AT1525" t="s">
        <v>2964</v>
      </c>
      <c r="AU1525" t="s">
        <v>100</v>
      </c>
      <c r="AV1525" t="s">
        <v>13</v>
      </c>
      <c r="AW1525" t="s">
        <v>13</v>
      </c>
      <c r="AX1525" t="s">
        <v>353</v>
      </c>
      <c r="AY1525" t="s">
        <v>411</v>
      </c>
      <c r="AZ1525" t="s">
        <v>8</v>
      </c>
      <c r="BA1525" t="s">
        <v>8</v>
      </c>
    </row>
    <row r="1526" spans="1:53" ht="17" x14ac:dyDescent="0.2">
      <c r="A1526" t="s">
        <v>78</v>
      </c>
      <c r="B1526">
        <v>301</v>
      </c>
      <c r="C1526">
        <v>767</v>
      </c>
      <c r="D1526" t="s">
        <v>79</v>
      </c>
      <c r="E1526" t="s">
        <v>2981</v>
      </c>
      <c r="F1526" t="s">
        <v>79</v>
      </c>
      <c r="G1526">
        <v>3851</v>
      </c>
      <c r="H1526" t="s">
        <v>2982</v>
      </c>
      <c r="I1526" t="s">
        <v>8</v>
      </c>
      <c r="J1526" t="s">
        <v>82</v>
      </c>
      <c r="K1526" t="s">
        <v>543</v>
      </c>
      <c r="L1526" t="s">
        <v>8</v>
      </c>
      <c r="M1526" t="s">
        <v>8</v>
      </c>
      <c r="N1526" t="s">
        <v>8</v>
      </c>
      <c r="O1526" t="s">
        <v>84</v>
      </c>
      <c r="P1526" t="s">
        <v>2552</v>
      </c>
      <c r="Q1526" t="s">
        <v>86</v>
      </c>
      <c r="R1526" t="s">
        <v>87</v>
      </c>
      <c r="S1526" t="s">
        <v>275</v>
      </c>
      <c r="T1526" t="s">
        <v>275</v>
      </c>
      <c r="U1526" t="s">
        <v>180</v>
      </c>
      <c r="V1526" t="s">
        <v>181</v>
      </c>
      <c r="W1526" t="s">
        <v>247</v>
      </c>
      <c r="X1526">
        <v>3851</v>
      </c>
      <c r="Y1526">
        <v>0</v>
      </c>
      <c r="Z1526" t="s">
        <v>248</v>
      </c>
      <c r="AA1526">
        <v>0</v>
      </c>
      <c r="AB1526">
        <v>0</v>
      </c>
      <c r="AC1526" t="s">
        <v>8</v>
      </c>
      <c r="AD1526" t="s">
        <v>8</v>
      </c>
      <c r="AE1526" s="4" t="str">
        <f>IF(OR(AB1526&lt;0.2,AB1526&gt;0.75),"Include","NotInclude")</f>
        <v>Include</v>
      </c>
      <c r="AF1526">
        <v>0</v>
      </c>
      <c r="AG1526">
        <v>0</v>
      </c>
      <c r="AH1526">
        <v>0</v>
      </c>
      <c r="AI1526">
        <v>0</v>
      </c>
      <c r="AJ1526" t="s">
        <v>2983</v>
      </c>
      <c r="AK1526" t="s">
        <v>95</v>
      </c>
      <c r="AL1526" t="s">
        <v>2984</v>
      </c>
      <c r="AM1526">
        <v>3851</v>
      </c>
      <c r="AN1526" t="s">
        <v>1025</v>
      </c>
      <c r="AO1526">
        <v>1</v>
      </c>
      <c r="AP1526">
        <v>2333137</v>
      </c>
      <c r="AQ1526" t="s">
        <v>8</v>
      </c>
      <c r="AR1526" t="s">
        <v>8</v>
      </c>
      <c r="AS1526" t="s">
        <v>8</v>
      </c>
      <c r="AT1526" t="s">
        <v>2985</v>
      </c>
      <c r="AU1526" t="s">
        <v>100</v>
      </c>
      <c r="AV1526" t="s">
        <v>19</v>
      </c>
      <c r="AW1526" t="s">
        <v>20</v>
      </c>
      <c r="AX1526" t="s">
        <v>339</v>
      </c>
      <c r="AY1526" t="s">
        <v>538</v>
      </c>
      <c r="AZ1526" t="s">
        <v>539</v>
      </c>
      <c r="BA1526" t="s">
        <v>8</v>
      </c>
    </row>
    <row r="1527" spans="1:53" ht="17" x14ac:dyDescent="0.2">
      <c r="A1527" t="s">
        <v>252</v>
      </c>
      <c r="B1527">
        <v>301</v>
      </c>
      <c r="C1527">
        <v>607</v>
      </c>
      <c r="D1527">
        <v>100</v>
      </c>
      <c r="E1527" t="s">
        <v>14215</v>
      </c>
      <c r="F1527" t="s">
        <v>2981</v>
      </c>
      <c r="G1527">
        <v>2415</v>
      </c>
      <c r="H1527" t="s">
        <v>14216</v>
      </c>
      <c r="I1527" t="s">
        <v>8</v>
      </c>
      <c r="J1527" t="s">
        <v>82</v>
      </c>
      <c r="K1527" t="s">
        <v>14217</v>
      </c>
      <c r="L1527" t="s">
        <v>8</v>
      </c>
      <c r="M1527" t="s">
        <v>8</v>
      </c>
      <c r="N1527" t="s">
        <v>8</v>
      </c>
      <c r="O1527" t="s">
        <v>190</v>
      </c>
      <c r="P1527" t="s">
        <v>14218</v>
      </c>
      <c r="Q1527" t="s">
        <v>5882</v>
      </c>
      <c r="R1527" t="s">
        <v>5883</v>
      </c>
      <c r="S1527" t="s">
        <v>846</v>
      </c>
      <c r="T1527" t="s">
        <v>703</v>
      </c>
      <c r="U1527" t="s">
        <v>703</v>
      </c>
      <c r="V1527" t="s">
        <v>8</v>
      </c>
      <c r="W1527" t="s">
        <v>137</v>
      </c>
      <c r="X1527">
        <v>2415</v>
      </c>
      <c r="Y1527">
        <v>2415</v>
      </c>
      <c r="Z1527" t="s">
        <v>93</v>
      </c>
      <c r="AA1527">
        <v>0.81133021400000005</v>
      </c>
      <c r="AB1527">
        <v>0.18866978600000001</v>
      </c>
      <c r="AC1527" t="s">
        <v>9</v>
      </c>
      <c r="AD1527" t="s">
        <v>9</v>
      </c>
      <c r="AE1527" s="4" t="str">
        <f>IF(OR(AB1527&lt;0.2,AB1527&gt;0.75),"Include","NotInclude")</f>
        <v>Include</v>
      </c>
      <c r="AF1527">
        <v>22</v>
      </c>
      <c r="AG1527">
        <v>0</v>
      </c>
      <c r="AH1527">
        <v>0</v>
      </c>
      <c r="AI1527">
        <v>0</v>
      </c>
      <c r="AJ1527" t="s">
        <v>14219</v>
      </c>
      <c r="AK1527" t="s">
        <v>95</v>
      </c>
      <c r="AL1527" t="s">
        <v>14220</v>
      </c>
      <c r="AM1527">
        <v>2415</v>
      </c>
      <c r="AN1527" t="s">
        <v>1025</v>
      </c>
      <c r="AO1527">
        <v>1</v>
      </c>
      <c r="AP1527" t="s">
        <v>14221</v>
      </c>
      <c r="AQ1527" t="s">
        <v>8</v>
      </c>
      <c r="AR1527" t="s">
        <v>8</v>
      </c>
      <c r="AS1527" t="s">
        <v>8</v>
      </c>
      <c r="AT1527" t="s">
        <v>14222</v>
      </c>
      <c r="AU1527" t="s">
        <v>100</v>
      </c>
      <c r="AV1527" t="s">
        <v>19</v>
      </c>
      <c r="AW1527" t="s">
        <v>20</v>
      </c>
      <c r="AX1527" t="s">
        <v>339</v>
      </c>
      <c r="AY1527" t="s">
        <v>538</v>
      </c>
      <c r="AZ1527" t="s">
        <v>539</v>
      </c>
      <c r="BA1527" t="s">
        <v>8</v>
      </c>
    </row>
    <row r="1528" spans="1:53" ht="17" x14ac:dyDescent="0.2">
      <c r="A1528" t="s">
        <v>17552</v>
      </c>
      <c r="B1528">
        <v>301</v>
      </c>
      <c r="C1528">
        <v>2</v>
      </c>
      <c r="D1528" t="s">
        <v>79</v>
      </c>
      <c r="E1528" t="s">
        <v>2981</v>
      </c>
      <c r="F1528" t="s">
        <v>79</v>
      </c>
      <c r="G1528">
        <v>3851</v>
      </c>
      <c r="H1528" t="s">
        <v>2982</v>
      </c>
      <c r="I1528" t="s">
        <v>8</v>
      </c>
      <c r="J1528" t="s">
        <v>82</v>
      </c>
      <c r="K1528" t="s">
        <v>543</v>
      </c>
      <c r="L1528" t="s">
        <v>8</v>
      </c>
      <c r="M1528" t="s">
        <v>8</v>
      </c>
      <c r="N1528" t="s">
        <v>8</v>
      </c>
      <c r="O1528" t="s">
        <v>84</v>
      </c>
      <c r="P1528" t="s">
        <v>2552</v>
      </c>
      <c r="Q1528" t="s">
        <v>86</v>
      </c>
      <c r="R1528" t="s">
        <v>87</v>
      </c>
      <c r="S1528" t="s">
        <v>275</v>
      </c>
      <c r="T1528" t="s">
        <v>275</v>
      </c>
      <c r="U1528" t="s">
        <v>180</v>
      </c>
      <c r="V1528" t="s">
        <v>181</v>
      </c>
      <c r="W1528" t="s">
        <v>247</v>
      </c>
      <c r="X1528">
        <v>3851</v>
      </c>
      <c r="Y1528">
        <v>0</v>
      </c>
      <c r="Z1528" t="s">
        <v>248</v>
      </c>
      <c r="AA1528">
        <v>0</v>
      </c>
      <c r="AB1528">
        <v>0</v>
      </c>
      <c r="AC1528" t="s">
        <v>8</v>
      </c>
      <c r="AD1528" t="s">
        <v>8</v>
      </c>
      <c r="AE1528" s="4" t="str">
        <f>IF(OR(AB1528&lt;0.2,AB1528&gt;0.75),"Include","NotInclude")</f>
        <v>Include</v>
      </c>
      <c r="AF1528">
        <v>0</v>
      </c>
      <c r="AG1528">
        <v>0</v>
      </c>
      <c r="AH1528">
        <v>0</v>
      </c>
      <c r="AI1528">
        <v>0</v>
      </c>
      <c r="AJ1528" t="s">
        <v>2983</v>
      </c>
      <c r="AK1528" t="s">
        <v>95</v>
      </c>
      <c r="AL1528" t="s">
        <v>2984</v>
      </c>
      <c r="AM1528">
        <v>3851</v>
      </c>
      <c r="AN1528" t="s">
        <v>1025</v>
      </c>
      <c r="AO1528">
        <v>1</v>
      </c>
      <c r="AP1528">
        <v>2333137</v>
      </c>
      <c r="AQ1528" t="s">
        <v>8</v>
      </c>
      <c r="AR1528" t="s">
        <v>8</v>
      </c>
      <c r="AS1528" t="s">
        <v>8</v>
      </c>
      <c r="AT1528" t="s">
        <v>2985</v>
      </c>
      <c r="AU1528" t="s">
        <v>100</v>
      </c>
      <c r="AV1528" t="s">
        <v>19</v>
      </c>
      <c r="AW1528" t="s">
        <v>20</v>
      </c>
      <c r="AX1528" t="s">
        <v>339</v>
      </c>
      <c r="AY1528" t="s">
        <v>538</v>
      </c>
      <c r="AZ1528" t="s">
        <v>539</v>
      </c>
      <c r="BA1528" t="s">
        <v>8</v>
      </c>
    </row>
    <row r="1529" spans="1:53" ht="17" x14ac:dyDescent="0.2">
      <c r="A1529" t="s">
        <v>78</v>
      </c>
      <c r="B1529">
        <v>302</v>
      </c>
      <c r="C1529">
        <v>766</v>
      </c>
      <c r="D1529" t="s">
        <v>79</v>
      </c>
      <c r="E1529" t="s">
        <v>3008</v>
      </c>
      <c r="F1529" t="s">
        <v>79</v>
      </c>
      <c r="G1529">
        <v>2523</v>
      </c>
      <c r="H1529" t="s">
        <v>3009</v>
      </c>
      <c r="I1529" t="s">
        <v>8</v>
      </c>
      <c r="J1529" t="s">
        <v>82</v>
      </c>
      <c r="K1529" t="s">
        <v>265</v>
      </c>
      <c r="L1529" t="s">
        <v>8</v>
      </c>
      <c r="M1529" t="s">
        <v>8</v>
      </c>
      <c r="N1529" t="s">
        <v>8</v>
      </c>
      <c r="O1529" t="s">
        <v>190</v>
      </c>
      <c r="P1529" t="s">
        <v>3010</v>
      </c>
      <c r="Q1529" t="s">
        <v>791</v>
      </c>
      <c r="R1529" t="s">
        <v>792</v>
      </c>
      <c r="S1529" t="s">
        <v>465</v>
      </c>
      <c r="T1529" t="s">
        <v>465</v>
      </c>
      <c r="U1529" t="s">
        <v>361</v>
      </c>
      <c r="V1529" t="s">
        <v>91</v>
      </c>
      <c r="W1529" t="s">
        <v>137</v>
      </c>
      <c r="X1529">
        <v>2523</v>
      </c>
      <c r="Y1529">
        <v>2523</v>
      </c>
      <c r="Z1529" t="s">
        <v>93</v>
      </c>
      <c r="AA1529">
        <v>0.80870773500000004</v>
      </c>
      <c r="AB1529">
        <v>0.19129226499999999</v>
      </c>
      <c r="AC1529" t="s">
        <v>9</v>
      </c>
      <c r="AD1529" t="s">
        <v>9</v>
      </c>
      <c r="AE1529" s="4" t="str">
        <f>IF(OR(AB1529&lt;0.2,AB1529&gt;0.75),"Include","NotInclude")</f>
        <v>Include</v>
      </c>
      <c r="AF1529">
        <v>12</v>
      </c>
      <c r="AG1529">
        <v>0</v>
      </c>
      <c r="AH1529">
        <v>0</v>
      </c>
      <c r="AI1529">
        <v>0</v>
      </c>
      <c r="AJ1529" t="s">
        <v>3011</v>
      </c>
      <c r="AK1529" t="s">
        <v>95</v>
      </c>
      <c r="AL1529" t="s">
        <v>3012</v>
      </c>
      <c r="AM1529">
        <v>2523</v>
      </c>
      <c r="AN1529" t="s">
        <v>1285</v>
      </c>
      <c r="AO1529">
        <v>1</v>
      </c>
      <c r="AP1529">
        <v>515265</v>
      </c>
      <c r="AQ1529" t="s">
        <v>8</v>
      </c>
      <c r="AR1529" t="s">
        <v>8</v>
      </c>
      <c r="AS1529" t="s">
        <v>8</v>
      </c>
      <c r="AT1529" t="s">
        <v>3013</v>
      </c>
      <c r="AU1529" t="s">
        <v>100</v>
      </c>
      <c r="AV1529" t="s">
        <v>21</v>
      </c>
      <c r="AW1529" t="s">
        <v>24</v>
      </c>
      <c r="AX1529" t="s">
        <v>956</v>
      </c>
      <c r="AY1529" t="s">
        <v>957</v>
      </c>
      <c r="AZ1529" t="s">
        <v>958</v>
      </c>
      <c r="BA1529" t="s">
        <v>8</v>
      </c>
    </row>
    <row r="1530" spans="1:53" ht="17" x14ac:dyDescent="0.2">
      <c r="A1530" t="s">
        <v>252</v>
      </c>
      <c r="B1530">
        <v>302</v>
      </c>
      <c r="C1530">
        <v>694</v>
      </c>
      <c r="D1530">
        <v>100</v>
      </c>
      <c r="E1530" t="s">
        <v>10357</v>
      </c>
      <c r="F1530" t="s">
        <v>3008</v>
      </c>
      <c r="G1530">
        <v>2520</v>
      </c>
      <c r="H1530" t="s">
        <v>10358</v>
      </c>
      <c r="I1530" t="s">
        <v>8</v>
      </c>
      <c r="J1530" t="s">
        <v>82</v>
      </c>
      <c r="K1530" t="s">
        <v>233</v>
      </c>
      <c r="L1530" t="s">
        <v>8</v>
      </c>
      <c r="M1530" t="s">
        <v>8</v>
      </c>
      <c r="N1530" t="s">
        <v>8</v>
      </c>
      <c r="O1530" t="s">
        <v>190</v>
      </c>
      <c r="P1530" t="s">
        <v>3010</v>
      </c>
      <c r="Q1530" t="s">
        <v>791</v>
      </c>
      <c r="R1530" t="s">
        <v>792</v>
      </c>
      <c r="S1530" t="s">
        <v>465</v>
      </c>
      <c r="T1530" t="s">
        <v>465</v>
      </c>
      <c r="U1530" t="s">
        <v>361</v>
      </c>
      <c r="V1530" t="s">
        <v>91</v>
      </c>
      <c r="W1530" t="s">
        <v>137</v>
      </c>
      <c r="X1530">
        <v>2520</v>
      </c>
      <c r="Y1530">
        <v>2520</v>
      </c>
      <c r="Z1530" t="s">
        <v>93</v>
      </c>
      <c r="AA1530">
        <v>0.106716072</v>
      </c>
      <c r="AB1530">
        <v>0.893283928</v>
      </c>
      <c r="AC1530" t="s">
        <v>7</v>
      </c>
      <c r="AD1530" t="s">
        <v>9</v>
      </c>
      <c r="AE1530" s="4" t="str">
        <f>IF(OR(AB1530&lt;0.2,AB1530&gt;0.75),"Include","NotInclude")</f>
        <v>Include</v>
      </c>
      <c r="AF1530">
        <v>12</v>
      </c>
      <c r="AG1530">
        <v>0</v>
      </c>
      <c r="AH1530">
        <v>0</v>
      </c>
      <c r="AI1530">
        <v>0</v>
      </c>
      <c r="AJ1530" t="s">
        <v>10359</v>
      </c>
      <c r="AK1530" t="s">
        <v>95</v>
      </c>
      <c r="AL1530" t="s">
        <v>10360</v>
      </c>
      <c r="AM1530">
        <v>2520</v>
      </c>
      <c r="AN1530" t="s">
        <v>1285</v>
      </c>
      <c r="AO1530">
        <v>1</v>
      </c>
      <c r="AP1530">
        <v>4449458</v>
      </c>
      <c r="AQ1530" t="s">
        <v>8</v>
      </c>
      <c r="AR1530" t="s">
        <v>8</v>
      </c>
      <c r="AS1530" t="s">
        <v>8</v>
      </c>
      <c r="AT1530" t="s">
        <v>10361</v>
      </c>
      <c r="AU1530" t="s">
        <v>100</v>
      </c>
      <c r="AV1530" t="s">
        <v>21</v>
      </c>
      <c r="AW1530" t="s">
        <v>24</v>
      </c>
      <c r="AX1530" t="s">
        <v>956</v>
      </c>
      <c r="AY1530" t="s">
        <v>957</v>
      </c>
      <c r="AZ1530" t="s">
        <v>958</v>
      </c>
      <c r="BA1530" t="s">
        <v>8</v>
      </c>
    </row>
    <row r="1531" spans="1:53" ht="17" x14ac:dyDescent="0.2">
      <c r="A1531" t="s">
        <v>17552</v>
      </c>
      <c r="B1531">
        <v>302</v>
      </c>
      <c r="C1531">
        <v>2</v>
      </c>
      <c r="D1531" t="s">
        <v>79</v>
      </c>
      <c r="E1531" t="s">
        <v>3008</v>
      </c>
      <c r="F1531" t="s">
        <v>79</v>
      </c>
      <c r="G1531">
        <v>2523</v>
      </c>
      <c r="H1531" t="s">
        <v>3009</v>
      </c>
      <c r="I1531" t="s">
        <v>8</v>
      </c>
      <c r="J1531" t="s">
        <v>82</v>
      </c>
      <c r="K1531" t="s">
        <v>265</v>
      </c>
      <c r="L1531" t="s">
        <v>8</v>
      </c>
      <c r="M1531" t="s">
        <v>8</v>
      </c>
      <c r="N1531" t="s">
        <v>8</v>
      </c>
      <c r="O1531" t="s">
        <v>190</v>
      </c>
      <c r="P1531" t="s">
        <v>3010</v>
      </c>
      <c r="Q1531" t="s">
        <v>791</v>
      </c>
      <c r="R1531" t="s">
        <v>792</v>
      </c>
      <c r="S1531" t="s">
        <v>465</v>
      </c>
      <c r="T1531" t="s">
        <v>465</v>
      </c>
      <c r="U1531" t="s">
        <v>361</v>
      </c>
      <c r="V1531" t="s">
        <v>91</v>
      </c>
      <c r="W1531" t="s">
        <v>137</v>
      </c>
      <c r="X1531">
        <v>2523</v>
      </c>
      <c r="Y1531">
        <v>2523</v>
      </c>
      <c r="Z1531" t="s">
        <v>93</v>
      </c>
      <c r="AA1531">
        <v>0.80870773500000004</v>
      </c>
      <c r="AB1531">
        <v>0.19129226499999999</v>
      </c>
      <c r="AC1531" t="s">
        <v>9</v>
      </c>
      <c r="AD1531" t="s">
        <v>9</v>
      </c>
      <c r="AE1531" s="4" t="str">
        <f>IF(OR(AB1531&lt;0.2,AB1531&gt;0.75),"Include","NotInclude")</f>
        <v>Include</v>
      </c>
      <c r="AF1531">
        <v>12</v>
      </c>
      <c r="AG1531">
        <v>0</v>
      </c>
      <c r="AH1531">
        <v>0</v>
      </c>
      <c r="AI1531">
        <v>0</v>
      </c>
      <c r="AJ1531" t="s">
        <v>3011</v>
      </c>
      <c r="AK1531" t="s">
        <v>95</v>
      </c>
      <c r="AL1531" t="s">
        <v>3012</v>
      </c>
      <c r="AM1531">
        <v>2523</v>
      </c>
      <c r="AN1531" t="s">
        <v>1285</v>
      </c>
      <c r="AO1531">
        <v>1</v>
      </c>
      <c r="AP1531">
        <v>515265</v>
      </c>
      <c r="AQ1531" t="s">
        <v>8</v>
      </c>
      <c r="AR1531" t="s">
        <v>8</v>
      </c>
      <c r="AS1531" t="s">
        <v>8</v>
      </c>
      <c r="AT1531" t="s">
        <v>3013</v>
      </c>
      <c r="AU1531" t="s">
        <v>100</v>
      </c>
      <c r="AV1531" t="s">
        <v>21</v>
      </c>
      <c r="AW1531" t="s">
        <v>24</v>
      </c>
      <c r="AX1531" t="s">
        <v>956</v>
      </c>
      <c r="AY1531" t="s">
        <v>957</v>
      </c>
      <c r="AZ1531" t="s">
        <v>958</v>
      </c>
      <c r="BA1531" t="s">
        <v>8</v>
      </c>
    </row>
    <row r="1532" spans="1:53" ht="17" x14ac:dyDescent="0.2">
      <c r="A1532" t="s">
        <v>78</v>
      </c>
      <c r="B1532">
        <v>303</v>
      </c>
      <c r="C1532">
        <v>766</v>
      </c>
      <c r="D1532" t="s">
        <v>79</v>
      </c>
      <c r="E1532" t="s">
        <v>3014</v>
      </c>
      <c r="F1532" t="s">
        <v>79</v>
      </c>
      <c r="G1532">
        <v>2529</v>
      </c>
      <c r="H1532" t="s">
        <v>3015</v>
      </c>
      <c r="I1532" t="s">
        <v>8</v>
      </c>
      <c r="J1532" t="s">
        <v>82</v>
      </c>
      <c r="K1532" t="s">
        <v>414</v>
      </c>
      <c r="L1532" t="s">
        <v>8</v>
      </c>
      <c r="M1532" t="s">
        <v>8</v>
      </c>
      <c r="N1532" t="s">
        <v>8</v>
      </c>
      <c r="O1532" t="s">
        <v>190</v>
      </c>
      <c r="P1532" t="s">
        <v>1666</v>
      </c>
      <c r="Q1532" t="s">
        <v>791</v>
      </c>
      <c r="R1532" t="s">
        <v>792</v>
      </c>
      <c r="S1532" t="s">
        <v>465</v>
      </c>
      <c r="T1532" t="s">
        <v>465</v>
      </c>
      <c r="U1532" t="s">
        <v>361</v>
      </c>
      <c r="V1532" t="s">
        <v>91</v>
      </c>
      <c r="W1532" t="s">
        <v>137</v>
      </c>
      <c r="X1532">
        <v>2529</v>
      </c>
      <c r="Y1532">
        <v>2529</v>
      </c>
      <c r="Z1532" t="s">
        <v>93</v>
      </c>
      <c r="AA1532">
        <v>7.0032421999999997E-2</v>
      </c>
      <c r="AB1532">
        <v>0.92996757799999996</v>
      </c>
      <c r="AC1532" t="s">
        <v>7</v>
      </c>
      <c r="AD1532" t="s">
        <v>7</v>
      </c>
      <c r="AE1532" s="4" t="str">
        <f>IF(OR(AB1532&lt;0.2,AB1532&gt;0.75),"Include","NotInclude")</f>
        <v>Include</v>
      </c>
      <c r="AF1532">
        <v>12</v>
      </c>
      <c r="AG1532">
        <v>0</v>
      </c>
      <c r="AH1532">
        <v>0</v>
      </c>
      <c r="AI1532">
        <v>0</v>
      </c>
      <c r="AJ1532" t="s">
        <v>3016</v>
      </c>
      <c r="AK1532" t="s">
        <v>95</v>
      </c>
      <c r="AL1532" t="s">
        <v>3017</v>
      </c>
      <c r="AM1532">
        <v>2529</v>
      </c>
      <c r="AN1532" t="s">
        <v>954</v>
      </c>
      <c r="AO1532">
        <v>0.94</v>
      </c>
      <c r="AP1532">
        <v>1107335</v>
      </c>
      <c r="AQ1532">
        <v>1107335</v>
      </c>
      <c r="AR1532" t="s">
        <v>954</v>
      </c>
      <c r="AS1532">
        <v>1</v>
      </c>
      <c r="AT1532" t="s">
        <v>3018</v>
      </c>
      <c r="AU1532" t="s">
        <v>100</v>
      </c>
      <c r="AV1532" t="s">
        <v>21</v>
      </c>
      <c r="AW1532" t="s">
        <v>24</v>
      </c>
      <c r="AX1532" t="s">
        <v>956</v>
      </c>
      <c r="AY1532" t="s">
        <v>957</v>
      </c>
      <c r="AZ1532" t="s">
        <v>958</v>
      </c>
      <c r="BA1532" t="s">
        <v>959</v>
      </c>
    </row>
    <row r="1533" spans="1:53" ht="17" x14ac:dyDescent="0.2">
      <c r="A1533" t="s">
        <v>252</v>
      </c>
      <c r="B1533">
        <v>303</v>
      </c>
      <c r="C1533">
        <v>677</v>
      </c>
      <c r="D1533">
        <v>100</v>
      </c>
      <c r="E1533" t="s">
        <v>10638</v>
      </c>
      <c r="F1533" t="s">
        <v>3014</v>
      </c>
      <c r="G1533">
        <v>2656</v>
      </c>
      <c r="H1533" t="s">
        <v>10639</v>
      </c>
      <c r="I1533" t="s">
        <v>8</v>
      </c>
      <c r="J1533" t="s">
        <v>82</v>
      </c>
      <c r="K1533" t="s">
        <v>1615</v>
      </c>
      <c r="L1533" t="s">
        <v>8</v>
      </c>
      <c r="M1533" t="s">
        <v>8</v>
      </c>
      <c r="N1533" t="s">
        <v>8</v>
      </c>
      <c r="O1533" t="s">
        <v>150</v>
      </c>
      <c r="P1533" t="s">
        <v>962</v>
      </c>
      <c r="Q1533" t="s">
        <v>963</v>
      </c>
      <c r="R1533" t="s">
        <v>964</v>
      </c>
      <c r="S1533" t="s">
        <v>135</v>
      </c>
      <c r="T1533" t="s">
        <v>135</v>
      </c>
      <c r="U1533" t="s">
        <v>136</v>
      </c>
      <c r="V1533" t="s">
        <v>800</v>
      </c>
      <c r="W1533" t="s">
        <v>137</v>
      </c>
      <c r="X1533">
        <v>2656</v>
      </c>
      <c r="Y1533">
        <v>2656</v>
      </c>
      <c r="Z1533" t="s">
        <v>93</v>
      </c>
      <c r="AA1533">
        <v>1.0282538000000001E-2</v>
      </c>
      <c r="AB1533">
        <v>0.98971746199999999</v>
      </c>
      <c r="AC1533" t="s">
        <v>7</v>
      </c>
      <c r="AD1533" t="s">
        <v>7</v>
      </c>
      <c r="AE1533" s="4" t="str">
        <f>IF(OR(AB1533&lt;0.2,AB1533&gt;0.75),"Include","NotInclude")</f>
        <v>Include</v>
      </c>
      <c r="AF1533">
        <v>12</v>
      </c>
      <c r="AG1533">
        <v>0</v>
      </c>
      <c r="AH1533">
        <v>0</v>
      </c>
      <c r="AI1533">
        <v>0</v>
      </c>
      <c r="AJ1533" t="s">
        <v>10640</v>
      </c>
      <c r="AK1533" t="s">
        <v>95</v>
      </c>
      <c r="AL1533" t="s">
        <v>10641</v>
      </c>
      <c r="AM1533">
        <v>2656</v>
      </c>
      <c r="AN1533" t="s">
        <v>954</v>
      </c>
      <c r="AO1533">
        <v>0.95</v>
      </c>
      <c r="AP1533">
        <v>532569</v>
      </c>
      <c r="AQ1533">
        <v>532569</v>
      </c>
      <c r="AR1533" t="s">
        <v>954</v>
      </c>
      <c r="AS1533">
        <v>1</v>
      </c>
      <c r="AT1533" t="s">
        <v>10642</v>
      </c>
      <c r="AU1533" t="s">
        <v>100</v>
      </c>
      <c r="AV1533" t="s">
        <v>21</v>
      </c>
      <c r="AW1533" t="s">
        <v>24</v>
      </c>
      <c r="AX1533" t="s">
        <v>956</v>
      </c>
      <c r="AY1533" t="s">
        <v>957</v>
      </c>
      <c r="AZ1533" t="s">
        <v>958</v>
      </c>
      <c r="BA1533" t="s">
        <v>959</v>
      </c>
    </row>
    <row r="1534" spans="1:53" ht="17" x14ac:dyDescent="0.2">
      <c r="A1534" t="s">
        <v>252</v>
      </c>
      <c r="B1534">
        <v>303</v>
      </c>
      <c r="C1534">
        <v>527</v>
      </c>
      <c r="D1534">
        <v>100</v>
      </c>
      <c r="E1534" t="s">
        <v>16225</v>
      </c>
      <c r="F1534" t="s">
        <v>3014</v>
      </c>
      <c r="G1534">
        <v>1493</v>
      </c>
      <c r="H1534" t="s">
        <v>16226</v>
      </c>
      <c r="I1534" t="s">
        <v>8</v>
      </c>
      <c r="J1534" t="s">
        <v>82</v>
      </c>
      <c r="K1534" t="s">
        <v>4680</v>
      </c>
      <c r="L1534" t="s">
        <v>8</v>
      </c>
      <c r="M1534" t="s">
        <v>8</v>
      </c>
      <c r="N1534" t="s">
        <v>8</v>
      </c>
      <c r="O1534" t="s">
        <v>190</v>
      </c>
      <c r="P1534" t="s">
        <v>359</v>
      </c>
      <c r="Q1534" t="s">
        <v>192</v>
      </c>
      <c r="R1534" t="s">
        <v>193</v>
      </c>
      <c r="S1534" t="s">
        <v>360</v>
      </c>
      <c r="T1534" t="s">
        <v>360</v>
      </c>
      <c r="U1534" t="s">
        <v>361</v>
      </c>
      <c r="V1534" t="s">
        <v>91</v>
      </c>
      <c r="W1534" t="s">
        <v>137</v>
      </c>
      <c r="X1534">
        <v>1493</v>
      </c>
      <c r="Y1534">
        <v>1493</v>
      </c>
      <c r="Z1534" t="s">
        <v>93</v>
      </c>
      <c r="AA1534">
        <v>0.21757452799999999</v>
      </c>
      <c r="AB1534">
        <v>0.78242547200000001</v>
      </c>
      <c r="AC1534" t="s">
        <v>9</v>
      </c>
      <c r="AD1534" t="s">
        <v>9</v>
      </c>
      <c r="AE1534" s="4" t="str">
        <f>IF(OR(AB1534&lt;0.2,AB1534&gt;0.75),"Include","NotInclude")</f>
        <v>Include</v>
      </c>
      <c r="AF1534">
        <v>8</v>
      </c>
      <c r="AG1534">
        <v>0</v>
      </c>
      <c r="AH1534">
        <v>0</v>
      </c>
      <c r="AI1534">
        <v>0</v>
      </c>
      <c r="AJ1534" t="s">
        <v>16227</v>
      </c>
      <c r="AK1534" t="s">
        <v>95</v>
      </c>
      <c r="AL1534" t="s">
        <v>16228</v>
      </c>
      <c r="AM1534">
        <v>1493</v>
      </c>
      <c r="AN1534" t="s">
        <v>954</v>
      </c>
      <c r="AO1534">
        <v>0.99</v>
      </c>
      <c r="AP1534">
        <v>512485</v>
      </c>
      <c r="AQ1534">
        <v>512485</v>
      </c>
      <c r="AR1534" t="s">
        <v>954</v>
      </c>
      <c r="AS1534">
        <v>1</v>
      </c>
      <c r="AT1534" t="s">
        <v>16229</v>
      </c>
      <c r="AU1534" t="s">
        <v>100</v>
      </c>
      <c r="AV1534" t="s">
        <v>21</v>
      </c>
      <c r="AW1534" t="s">
        <v>24</v>
      </c>
      <c r="AX1534" t="s">
        <v>956</v>
      </c>
      <c r="AY1534" t="s">
        <v>957</v>
      </c>
      <c r="AZ1534" t="s">
        <v>958</v>
      </c>
      <c r="BA1534" t="s">
        <v>959</v>
      </c>
    </row>
    <row r="1535" spans="1:53" ht="17" x14ac:dyDescent="0.2">
      <c r="A1535" t="s">
        <v>17552</v>
      </c>
      <c r="B1535">
        <v>303</v>
      </c>
      <c r="C1535">
        <v>3</v>
      </c>
      <c r="D1535" t="s">
        <v>79</v>
      </c>
      <c r="E1535" t="s">
        <v>3014</v>
      </c>
      <c r="F1535" t="s">
        <v>79</v>
      </c>
      <c r="G1535">
        <v>2529</v>
      </c>
      <c r="H1535" t="s">
        <v>3015</v>
      </c>
      <c r="I1535" t="s">
        <v>8</v>
      </c>
      <c r="J1535" t="s">
        <v>82</v>
      </c>
      <c r="K1535" t="s">
        <v>414</v>
      </c>
      <c r="L1535" t="s">
        <v>8</v>
      </c>
      <c r="M1535" t="s">
        <v>8</v>
      </c>
      <c r="N1535" t="s">
        <v>8</v>
      </c>
      <c r="O1535" t="s">
        <v>190</v>
      </c>
      <c r="P1535" t="s">
        <v>1666</v>
      </c>
      <c r="Q1535" t="s">
        <v>791</v>
      </c>
      <c r="R1535" t="s">
        <v>792</v>
      </c>
      <c r="S1535" t="s">
        <v>465</v>
      </c>
      <c r="T1535" t="s">
        <v>465</v>
      </c>
      <c r="U1535" t="s">
        <v>361</v>
      </c>
      <c r="V1535" t="s">
        <v>91</v>
      </c>
      <c r="W1535" t="s">
        <v>137</v>
      </c>
      <c r="X1535">
        <v>2529</v>
      </c>
      <c r="Y1535">
        <v>2529</v>
      </c>
      <c r="Z1535" t="s">
        <v>93</v>
      </c>
      <c r="AA1535">
        <v>7.0032421999999997E-2</v>
      </c>
      <c r="AB1535">
        <v>0.92996757799999996</v>
      </c>
      <c r="AC1535" t="s">
        <v>7</v>
      </c>
      <c r="AD1535" t="s">
        <v>7</v>
      </c>
      <c r="AE1535" s="4" t="str">
        <f>IF(OR(AB1535&lt;0.2,AB1535&gt;0.75),"Include","NotInclude")</f>
        <v>Include</v>
      </c>
      <c r="AF1535">
        <v>12</v>
      </c>
      <c r="AG1535">
        <v>0</v>
      </c>
      <c r="AH1535">
        <v>0</v>
      </c>
      <c r="AI1535">
        <v>0</v>
      </c>
      <c r="AJ1535" t="s">
        <v>3016</v>
      </c>
      <c r="AK1535" t="s">
        <v>95</v>
      </c>
      <c r="AL1535" t="s">
        <v>3017</v>
      </c>
      <c r="AM1535">
        <v>2529</v>
      </c>
      <c r="AN1535" t="s">
        <v>954</v>
      </c>
      <c r="AO1535">
        <v>0.94</v>
      </c>
      <c r="AP1535">
        <v>1107335</v>
      </c>
      <c r="AQ1535">
        <v>1107335</v>
      </c>
      <c r="AR1535" t="s">
        <v>954</v>
      </c>
      <c r="AS1535">
        <v>1</v>
      </c>
      <c r="AT1535" t="s">
        <v>3018</v>
      </c>
      <c r="AU1535" t="s">
        <v>100</v>
      </c>
      <c r="AV1535" t="s">
        <v>21</v>
      </c>
      <c r="AW1535" t="s">
        <v>24</v>
      </c>
      <c r="AX1535" t="s">
        <v>956</v>
      </c>
      <c r="AY1535" t="s">
        <v>957</v>
      </c>
      <c r="AZ1535" t="s">
        <v>958</v>
      </c>
      <c r="BA1535" t="s">
        <v>959</v>
      </c>
    </row>
    <row r="1536" spans="1:53" ht="17" x14ac:dyDescent="0.2">
      <c r="A1536" t="s">
        <v>78</v>
      </c>
      <c r="B1536">
        <v>304</v>
      </c>
      <c r="C1536">
        <v>766</v>
      </c>
      <c r="D1536" t="s">
        <v>79</v>
      </c>
      <c r="E1536" t="s">
        <v>3029</v>
      </c>
      <c r="F1536" t="s">
        <v>79</v>
      </c>
      <c r="G1536">
        <v>2557</v>
      </c>
      <c r="H1536" t="s">
        <v>3030</v>
      </c>
      <c r="I1536" t="s">
        <v>8</v>
      </c>
      <c r="J1536" t="s">
        <v>82</v>
      </c>
      <c r="K1536" t="s">
        <v>189</v>
      </c>
      <c r="L1536" t="s">
        <v>8</v>
      </c>
      <c r="M1536" t="s">
        <v>8</v>
      </c>
      <c r="N1536" t="s">
        <v>8</v>
      </c>
      <c r="O1536" t="s">
        <v>163</v>
      </c>
      <c r="P1536" t="s">
        <v>1776</v>
      </c>
      <c r="Q1536" t="s">
        <v>1777</v>
      </c>
      <c r="R1536" t="s">
        <v>1778</v>
      </c>
      <c r="S1536" t="s">
        <v>117</v>
      </c>
      <c r="T1536" t="s">
        <v>117</v>
      </c>
      <c r="U1536" t="s">
        <v>118</v>
      </c>
      <c r="V1536" t="s">
        <v>119</v>
      </c>
      <c r="W1536" t="s">
        <v>247</v>
      </c>
      <c r="X1536">
        <v>2557</v>
      </c>
      <c r="Y1536">
        <v>2557</v>
      </c>
      <c r="Z1536" t="s">
        <v>93</v>
      </c>
      <c r="AA1536">
        <v>7.5312644999999998E-2</v>
      </c>
      <c r="AB1536">
        <v>0.92468735499999999</v>
      </c>
      <c r="AC1536" t="s">
        <v>7</v>
      </c>
      <c r="AD1536" t="s">
        <v>7</v>
      </c>
      <c r="AE1536" s="4" t="str">
        <f>IF(OR(AB1536&lt;0.2,AB1536&gt;0.75),"Include","NotInclude")</f>
        <v>Include</v>
      </c>
      <c r="AF1536">
        <v>12</v>
      </c>
      <c r="AG1536">
        <v>0</v>
      </c>
      <c r="AH1536">
        <v>0</v>
      </c>
      <c r="AI1536">
        <v>0</v>
      </c>
      <c r="AJ1536" t="s">
        <v>3031</v>
      </c>
      <c r="AK1536" t="s">
        <v>95</v>
      </c>
      <c r="AL1536" t="s">
        <v>3032</v>
      </c>
      <c r="AM1536">
        <v>2557</v>
      </c>
      <c r="AN1536" t="s">
        <v>3033</v>
      </c>
      <c r="AO1536">
        <v>0.62</v>
      </c>
      <c r="AP1536">
        <v>544847</v>
      </c>
      <c r="AQ1536">
        <v>544847</v>
      </c>
      <c r="AR1536" t="s">
        <v>2449</v>
      </c>
      <c r="AS1536">
        <v>0.98</v>
      </c>
      <c r="AT1536" t="s">
        <v>3034</v>
      </c>
      <c r="AU1536" t="s">
        <v>100</v>
      </c>
      <c r="AV1536" t="s">
        <v>21</v>
      </c>
      <c r="AW1536" t="s">
        <v>24</v>
      </c>
      <c r="AX1536" t="s">
        <v>870</v>
      </c>
      <c r="AY1536" t="s">
        <v>871</v>
      </c>
      <c r="AZ1536" t="s">
        <v>872</v>
      </c>
      <c r="BA1536" t="s">
        <v>1940</v>
      </c>
    </row>
    <row r="1537" spans="1:53" ht="17" x14ac:dyDescent="0.2">
      <c r="A1537" t="s">
        <v>252</v>
      </c>
      <c r="B1537">
        <v>304</v>
      </c>
      <c r="C1537">
        <v>749</v>
      </c>
      <c r="D1537">
        <v>100</v>
      </c>
      <c r="E1537" t="s">
        <v>6350</v>
      </c>
      <c r="F1537" t="s">
        <v>3029</v>
      </c>
      <c r="G1537">
        <v>4210</v>
      </c>
      <c r="H1537" t="s">
        <v>6351</v>
      </c>
      <c r="I1537" t="s">
        <v>8</v>
      </c>
      <c r="J1537" t="s">
        <v>1188</v>
      </c>
      <c r="K1537" t="s">
        <v>8</v>
      </c>
      <c r="L1537" t="s">
        <v>8</v>
      </c>
      <c r="M1537" t="s">
        <v>8</v>
      </c>
      <c r="N1537" t="s">
        <v>8</v>
      </c>
      <c r="O1537" t="s">
        <v>163</v>
      </c>
      <c r="P1537" t="s">
        <v>4076</v>
      </c>
      <c r="Q1537" t="s">
        <v>827</v>
      </c>
      <c r="R1537" t="s">
        <v>828</v>
      </c>
      <c r="S1537" t="s">
        <v>1183</v>
      </c>
      <c r="T1537" t="s">
        <v>439</v>
      </c>
      <c r="U1537" t="s">
        <v>8</v>
      </c>
      <c r="V1537" t="s">
        <v>8</v>
      </c>
      <c r="W1537" t="s">
        <v>8</v>
      </c>
      <c r="X1537">
        <v>4210</v>
      </c>
      <c r="Y1537">
        <v>0</v>
      </c>
      <c r="Z1537" t="s">
        <v>248</v>
      </c>
      <c r="AA1537">
        <v>0</v>
      </c>
      <c r="AB1537">
        <v>0</v>
      </c>
      <c r="AC1537" t="s">
        <v>8</v>
      </c>
      <c r="AD1537" t="s">
        <v>8</v>
      </c>
      <c r="AE1537" s="4" t="str">
        <f>IF(OR(AB1537&lt;0.2,AB1537&gt;0.75),"Include","NotInclude")</f>
        <v>Include</v>
      </c>
      <c r="AF1537">
        <v>0</v>
      </c>
      <c r="AG1537">
        <v>0</v>
      </c>
      <c r="AH1537">
        <v>0</v>
      </c>
      <c r="AI1537">
        <v>0</v>
      </c>
      <c r="AJ1537" t="s">
        <v>6352</v>
      </c>
      <c r="AK1537" t="s">
        <v>95</v>
      </c>
      <c r="AL1537" t="s">
        <v>6353</v>
      </c>
      <c r="AM1537">
        <v>4210</v>
      </c>
      <c r="AN1537" t="s">
        <v>1956</v>
      </c>
      <c r="AO1537">
        <v>1</v>
      </c>
      <c r="AP1537" t="s">
        <v>6354</v>
      </c>
      <c r="AQ1537" t="s">
        <v>6354</v>
      </c>
      <c r="AR1537" t="s">
        <v>1956</v>
      </c>
      <c r="AS1537">
        <v>0.99</v>
      </c>
      <c r="AT1537" t="s">
        <v>6355</v>
      </c>
      <c r="AU1537" t="s">
        <v>100</v>
      </c>
      <c r="AV1537" t="s">
        <v>21</v>
      </c>
      <c r="AW1537" t="s">
        <v>22</v>
      </c>
      <c r="AX1537" t="s">
        <v>1241</v>
      </c>
      <c r="AY1537" t="s">
        <v>1958</v>
      </c>
      <c r="AZ1537" t="s">
        <v>1959</v>
      </c>
      <c r="BA1537" t="s">
        <v>8</v>
      </c>
    </row>
    <row r="1538" spans="1:53" ht="17" x14ac:dyDescent="0.2">
      <c r="A1538" t="s">
        <v>252</v>
      </c>
      <c r="B1538">
        <v>304</v>
      </c>
      <c r="C1538">
        <v>686</v>
      </c>
      <c r="D1538">
        <v>100</v>
      </c>
      <c r="E1538" t="s">
        <v>10418</v>
      </c>
      <c r="F1538" t="s">
        <v>3029</v>
      </c>
      <c r="G1538">
        <v>2633</v>
      </c>
      <c r="H1538" t="s">
        <v>10419</v>
      </c>
      <c r="I1538" t="s">
        <v>8</v>
      </c>
      <c r="J1538" t="s">
        <v>82</v>
      </c>
      <c r="K1538" t="s">
        <v>189</v>
      </c>
      <c r="L1538" t="s">
        <v>8</v>
      </c>
      <c r="M1538" t="s">
        <v>8</v>
      </c>
      <c r="N1538" t="s">
        <v>8</v>
      </c>
      <c r="O1538" t="s">
        <v>84</v>
      </c>
      <c r="P1538" t="s">
        <v>1464</v>
      </c>
      <c r="Q1538" t="s">
        <v>86</v>
      </c>
      <c r="R1538" t="s">
        <v>87</v>
      </c>
      <c r="S1538" t="s">
        <v>88</v>
      </c>
      <c r="T1538" t="s">
        <v>89</v>
      </c>
      <c r="U1538" t="s">
        <v>90</v>
      </c>
      <c r="V1538" t="s">
        <v>91</v>
      </c>
      <c r="W1538" t="s">
        <v>92</v>
      </c>
      <c r="X1538">
        <v>2633</v>
      </c>
      <c r="Y1538">
        <v>2633</v>
      </c>
      <c r="Z1538" t="s">
        <v>93</v>
      </c>
      <c r="AA1538">
        <v>7.5034738000000004E-2</v>
      </c>
      <c r="AB1538">
        <v>0.92496526199999995</v>
      </c>
      <c r="AC1538" t="s">
        <v>7</v>
      </c>
      <c r="AD1538" t="s">
        <v>7</v>
      </c>
      <c r="AE1538" s="4" t="str">
        <f>IF(OR(AB1538&lt;0.2,AB1538&gt;0.75),"Include","NotInclude")</f>
        <v>Include</v>
      </c>
      <c r="AF1538">
        <v>12</v>
      </c>
      <c r="AG1538">
        <v>0</v>
      </c>
      <c r="AH1538">
        <v>0</v>
      </c>
      <c r="AI1538">
        <v>0</v>
      </c>
      <c r="AJ1538" t="s">
        <v>10420</v>
      </c>
      <c r="AK1538" t="s">
        <v>95</v>
      </c>
      <c r="AL1538" t="s">
        <v>10421</v>
      </c>
      <c r="AM1538">
        <v>2633</v>
      </c>
      <c r="AN1538" t="s">
        <v>3033</v>
      </c>
      <c r="AO1538">
        <v>0.62</v>
      </c>
      <c r="AP1538">
        <v>780788</v>
      </c>
      <c r="AQ1538">
        <v>780788</v>
      </c>
      <c r="AR1538" t="s">
        <v>2449</v>
      </c>
      <c r="AS1538">
        <v>0.88</v>
      </c>
      <c r="AT1538" t="s">
        <v>10422</v>
      </c>
      <c r="AU1538" t="s">
        <v>100</v>
      </c>
      <c r="AV1538" t="s">
        <v>21</v>
      </c>
      <c r="AW1538" t="s">
        <v>24</v>
      </c>
      <c r="AX1538" t="s">
        <v>870</v>
      </c>
      <c r="AY1538" t="s">
        <v>871</v>
      </c>
      <c r="AZ1538" t="s">
        <v>872</v>
      </c>
      <c r="BA1538" t="s">
        <v>1940</v>
      </c>
    </row>
    <row r="1539" spans="1:53" ht="17" x14ac:dyDescent="0.2">
      <c r="A1539" t="s">
        <v>252</v>
      </c>
      <c r="B1539">
        <v>304</v>
      </c>
      <c r="C1539">
        <v>641</v>
      </c>
      <c r="D1539">
        <v>100</v>
      </c>
      <c r="E1539" t="s">
        <v>11685</v>
      </c>
      <c r="F1539" t="s">
        <v>3029</v>
      </c>
      <c r="G1539">
        <v>268</v>
      </c>
      <c r="H1539" t="s">
        <v>11686</v>
      </c>
      <c r="I1539" t="s">
        <v>8</v>
      </c>
      <c r="J1539" t="s">
        <v>82</v>
      </c>
      <c r="K1539" t="s">
        <v>8</v>
      </c>
      <c r="L1539" t="s">
        <v>8</v>
      </c>
      <c r="M1539" t="s">
        <v>8</v>
      </c>
      <c r="N1539" t="s">
        <v>8</v>
      </c>
      <c r="O1539" t="s">
        <v>131</v>
      </c>
      <c r="P1539" t="s">
        <v>4764</v>
      </c>
      <c r="Q1539" t="s">
        <v>516</v>
      </c>
      <c r="R1539" t="s">
        <v>517</v>
      </c>
      <c r="S1539" t="s">
        <v>518</v>
      </c>
      <c r="T1539" t="s">
        <v>180</v>
      </c>
      <c r="U1539" t="s">
        <v>180</v>
      </c>
      <c r="V1539" t="s">
        <v>119</v>
      </c>
      <c r="W1539" t="s">
        <v>247</v>
      </c>
      <c r="X1539">
        <v>268</v>
      </c>
      <c r="Y1539">
        <v>268</v>
      </c>
      <c r="Z1539" t="s">
        <v>93</v>
      </c>
      <c r="AA1539">
        <v>2.6891978E-2</v>
      </c>
      <c r="AB1539">
        <v>0.97310802200000002</v>
      </c>
      <c r="AC1539" t="s">
        <v>7</v>
      </c>
      <c r="AD1539" t="s">
        <v>7</v>
      </c>
      <c r="AE1539" s="4" t="str">
        <f>IF(OR(AB1539&lt;0.2,AB1539&gt;0.75),"Include","NotInclude")</f>
        <v>Include</v>
      </c>
      <c r="AF1539">
        <v>2</v>
      </c>
      <c r="AG1539">
        <v>0</v>
      </c>
      <c r="AH1539">
        <v>0</v>
      </c>
      <c r="AI1539">
        <v>0</v>
      </c>
      <c r="AJ1539" t="s">
        <v>11687</v>
      </c>
      <c r="AK1539" t="s">
        <v>95</v>
      </c>
      <c r="AL1539" t="s">
        <v>11688</v>
      </c>
      <c r="AM1539">
        <v>268</v>
      </c>
      <c r="AN1539" t="s">
        <v>3033</v>
      </c>
      <c r="AO1539">
        <v>0.51</v>
      </c>
      <c r="AP1539">
        <v>780788</v>
      </c>
      <c r="AQ1539">
        <v>780788</v>
      </c>
      <c r="AR1539" t="s">
        <v>2449</v>
      </c>
      <c r="AS1539">
        <v>0.88</v>
      </c>
      <c r="AT1539" t="s">
        <v>11689</v>
      </c>
      <c r="AU1539" t="s">
        <v>100</v>
      </c>
      <c r="AV1539" t="s">
        <v>21</v>
      </c>
      <c r="AW1539" t="s">
        <v>24</v>
      </c>
      <c r="AX1539" t="s">
        <v>870</v>
      </c>
      <c r="AY1539" t="s">
        <v>871</v>
      </c>
      <c r="AZ1539" t="s">
        <v>872</v>
      </c>
      <c r="BA1539" t="s">
        <v>1940</v>
      </c>
    </row>
    <row r="1540" spans="1:53" ht="17" x14ac:dyDescent="0.2">
      <c r="A1540" t="s">
        <v>17552</v>
      </c>
      <c r="B1540">
        <v>304</v>
      </c>
      <c r="C1540">
        <v>4</v>
      </c>
      <c r="D1540" t="s">
        <v>79</v>
      </c>
      <c r="E1540" t="s">
        <v>3029</v>
      </c>
      <c r="F1540" t="s">
        <v>79</v>
      </c>
      <c r="G1540">
        <v>2557</v>
      </c>
      <c r="H1540" t="s">
        <v>3030</v>
      </c>
      <c r="I1540" t="s">
        <v>8</v>
      </c>
      <c r="J1540" t="s">
        <v>82</v>
      </c>
      <c r="K1540" t="s">
        <v>189</v>
      </c>
      <c r="L1540" t="s">
        <v>8</v>
      </c>
      <c r="M1540" t="s">
        <v>8</v>
      </c>
      <c r="N1540" t="s">
        <v>8</v>
      </c>
      <c r="O1540" t="s">
        <v>163</v>
      </c>
      <c r="P1540" t="s">
        <v>1776</v>
      </c>
      <c r="Q1540" t="s">
        <v>1777</v>
      </c>
      <c r="R1540" t="s">
        <v>1778</v>
      </c>
      <c r="S1540" t="s">
        <v>117</v>
      </c>
      <c r="T1540" t="s">
        <v>117</v>
      </c>
      <c r="U1540" t="s">
        <v>118</v>
      </c>
      <c r="V1540" t="s">
        <v>119</v>
      </c>
      <c r="W1540" t="s">
        <v>247</v>
      </c>
      <c r="X1540">
        <v>2557</v>
      </c>
      <c r="Y1540">
        <v>2557</v>
      </c>
      <c r="Z1540" t="s">
        <v>93</v>
      </c>
      <c r="AA1540">
        <v>7.5312644999999998E-2</v>
      </c>
      <c r="AB1540">
        <v>0.92468735499999999</v>
      </c>
      <c r="AC1540" t="s">
        <v>7</v>
      </c>
      <c r="AD1540" t="s">
        <v>7</v>
      </c>
      <c r="AE1540" s="4" t="str">
        <f>IF(OR(AB1540&lt;0.2,AB1540&gt;0.75),"Include","NotInclude")</f>
        <v>Include</v>
      </c>
      <c r="AF1540">
        <v>12</v>
      </c>
      <c r="AG1540">
        <v>0</v>
      </c>
      <c r="AH1540">
        <v>0</v>
      </c>
      <c r="AI1540">
        <v>0</v>
      </c>
      <c r="AJ1540" t="s">
        <v>3031</v>
      </c>
      <c r="AK1540" t="s">
        <v>95</v>
      </c>
      <c r="AL1540" t="s">
        <v>3032</v>
      </c>
      <c r="AM1540">
        <v>2557</v>
      </c>
      <c r="AN1540" t="s">
        <v>3033</v>
      </c>
      <c r="AO1540">
        <v>0.62</v>
      </c>
      <c r="AP1540">
        <v>544847</v>
      </c>
      <c r="AQ1540">
        <v>544847</v>
      </c>
      <c r="AR1540" t="s">
        <v>2449</v>
      </c>
      <c r="AS1540">
        <v>0.98</v>
      </c>
      <c r="AT1540" t="s">
        <v>3034</v>
      </c>
      <c r="AU1540" t="s">
        <v>100</v>
      </c>
      <c r="AV1540" t="s">
        <v>21</v>
      </c>
      <c r="AW1540" t="s">
        <v>24</v>
      </c>
      <c r="AX1540" t="s">
        <v>870</v>
      </c>
      <c r="AY1540" t="s">
        <v>871</v>
      </c>
      <c r="AZ1540" t="s">
        <v>872</v>
      </c>
      <c r="BA1540" t="s">
        <v>1940</v>
      </c>
    </row>
    <row r="1541" spans="1:53" ht="17" x14ac:dyDescent="0.2">
      <c r="A1541" t="s">
        <v>78</v>
      </c>
      <c r="B1541">
        <v>305</v>
      </c>
      <c r="C1541">
        <v>766</v>
      </c>
      <c r="D1541" t="s">
        <v>79</v>
      </c>
      <c r="E1541" t="s">
        <v>3035</v>
      </c>
      <c r="F1541" t="s">
        <v>79</v>
      </c>
      <c r="G1541">
        <v>2691</v>
      </c>
      <c r="H1541" t="s">
        <v>3036</v>
      </c>
      <c r="I1541" t="s">
        <v>8</v>
      </c>
      <c r="J1541" t="s">
        <v>82</v>
      </c>
      <c r="K1541" t="s">
        <v>265</v>
      </c>
      <c r="L1541" t="s">
        <v>8</v>
      </c>
      <c r="M1541" t="s">
        <v>8</v>
      </c>
      <c r="N1541" t="s">
        <v>8</v>
      </c>
      <c r="O1541" t="s">
        <v>163</v>
      </c>
      <c r="P1541" t="s">
        <v>3037</v>
      </c>
      <c r="Q1541" t="s">
        <v>2416</v>
      </c>
      <c r="R1541" t="s">
        <v>2417</v>
      </c>
      <c r="S1541" t="s">
        <v>369</v>
      </c>
      <c r="T1541" t="s">
        <v>89</v>
      </c>
      <c r="U1541" t="s">
        <v>90</v>
      </c>
      <c r="V1541" t="s">
        <v>8</v>
      </c>
      <c r="W1541" t="s">
        <v>92</v>
      </c>
      <c r="X1541">
        <v>2691</v>
      </c>
      <c r="Y1541">
        <v>2691</v>
      </c>
      <c r="Z1541" t="s">
        <v>93</v>
      </c>
      <c r="AA1541">
        <v>0.40608141199999997</v>
      </c>
      <c r="AB1541">
        <v>0.59391858799999997</v>
      </c>
      <c r="AC1541" t="s">
        <v>9</v>
      </c>
      <c r="AD1541" t="s">
        <v>9</v>
      </c>
      <c r="AE1541" s="4" t="str">
        <f>IF(OR(AB1541&lt;0.2,AB1541&gt;0.75),"Include","NotInclude")</f>
        <v>NotInclude</v>
      </c>
      <c r="AF1541">
        <v>13</v>
      </c>
      <c r="AG1541">
        <v>0</v>
      </c>
      <c r="AH1541">
        <v>0</v>
      </c>
      <c r="AI1541">
        <v>0</v>
      </c>
      <c r="AJ1541" t="s">
        <v>3038</v>
      </c>
      <c r="AK1541" t="s">
        <v>95</v>
      </c>
      <c r="AL1541" t="s">
        <v>3039</v>
      </c>
      <c r="AM1541">
        <v>2691</v>
      </c>
      <c r="AN1541" t="s">
        <v>3040</v>
      </c>
      <c r="AO1541">
        <v>1</v>
      </c>
      <c r="AP1541">
        <v>532419</v>
      </c>
      <c r="AQ1541">
        <v>532419</v>
      </c>
      <c r="AR1541" t="s">
        <v>3040</v>
      </c>
      <c r="AS1541">
        <v>1</v>
      </c>
      <c r="AT1541" t="s">
        <v>3041</v>
      </c>
      <c r="AU1541" t="s">
        <v>100</v>
      </c>
      <c r="AV1541" t="s">
        <v>13</v>
      </c>
      <c r="AW1541" t="s">
        <v>13</v>
      </c>
      <c r="AX1541" t="s">
        <v>353</v>
      </c>
      <c r="AY1541" t="s">
        <v>375</v>
      </c>
      <c r="AZ1541" t="s">
        <v>8</v>
      </c>
      <c r="BA1541" t="s">
        <v>8</v>
      </c>
    </row>
    <row r="1542" spans="1:53" ht="17" x14ac:dyDescent="0.2">
      <c r="A1542" t="s">
        <v>17552</v>
      </c>
      <c r="B1542">
        <v>305</v>
      </c>
      <c r="C1542">
        <v>1</v>
      </c>
      <c r="D1542" t="s">
        <v>79</v>
      </c>
      <c r="E1542" t="s">
        <v>3035</v>
      </c>
      <c r="F1542" t="s">
        <v>79</v>
      </c>
      <c r="G1542">
        <v>2691</v>
      </c>
      <c r="H1542" t="s">
        <v>3036</v>
      </c>
      <c r="I1542" t="s">
        <v>8</v>
      </c>
      <c r="J1542" t="s">
        <v>82</v>
      </c>
      <c r="K1542" t="s">
        <v>265</v>
      </c>
      <c r="L1542" t="s">
        <v>8</v>
      </c>
      <c r="M1542" t="s">
        <v>8</v>
      </c>
      <c r="N1542" t="s">
        <v>8</v>
      </c>
      <c r="O1542" t="s">
        <v>163</v>
      </c>
      <c r="P1542" t="s">
        <v>3037</v>
      </c>
      <c r="Q1542" t="s">
        <v>2416</v>
      </c>
      <c r="R1542" t="s">
        <v>2417</v>
      </c>
      <c r="S1542" t="s">
        <v>369</v>
      </c>
      <c r="T1542" t="s">
        <v>89</v>
      </c>
      <c r="U1542" t="s">
        <v>90</v>
      </c>
      <c r="V1542" t="s">
        <v>8</v>
      </c>
      <c r="W1542" t="s">
        <v>92</v>
      </c>
      <c r="X1542">
        <v>2691</v>
      </c>
      <c r="Y1542">
        <v>2691</v>
      </c>
      <c r="Z1542" t="s">
        <v>93</v>
      </c>
      <c r="AA1542">
        <v>0.40608141199999997</v>
      </c>
      <c r="AB1542">
        <v>0.59391858799999997</v>
      </c>
      <c r="AC1542" t="s">
        <v>9</v>
      </c>
      <c r="AD1542" t="s">
        <v>9</v>
      </c>
      <c r="AE1542" s="4" t="str">
        <f>IF(OR(AB1542&lt;0.2,AB1542&gt;0.75),"Include","NotInclude")</f>
        <v>NotInclude</v>
      </c>
      <c r="AF1542">
        <v>13</v>
      </c>
      <c r="AG1542">
        <v>0</v>
      </c>
      <c r="AH1542">
        <v>0</v>
      </c>
      <c r="AI1542">
        <v>0</v>
      </c>
      <c r="AJ1542" t="s">
        <v>3038</v>
      </c>
      <c r="AK1542" t="s">
        <v>95</v>
      </c>
      <c r="AL1542" t="s">
        <v>3039</v>
      </c>
      <c r="AM1542">
        <v>2691</v>
      </c>
      <c r="AN1542" t="s">
        <v>3040</v>
      </c>
      <c r="AO1542">
        <v>1</v>
      </c>
      <c r="AP1542">
        <v>532419</v>
      </c>
      <c r="AQ1542">
        <v>532419</v>
      </c>
      <c r="AR1542" t="s">
        <v>3040</v>
      </c>
      <c r="AS1542">
        <v>1</v>
      </c>
      <c r="AT1542" t="s">
        <v>3041</v>
      </c>
      <c r="AU1542" t="s">
        <v>100</v>
      </c>
      <c r="AV1542" t="s">
        <v>13</v>
      </c>
      <c r="AW1542" t="s">
        <v>13</v>
      </c>
      <c r="AX1542" t="s">
        <v>353</v>
      </c>
      <c r="AY1542" t="s">
        <v>375</v>
      </c>
      <c r="AZ1542" t="s">
        <v>8</v>
      </c>
      <c r="BA1542" t="s">
        <v>8</v>
      </c>
    </row>
    <row r="1543" spans="1:53" ht="17" x14ac:dyDescent="0.2">
      <c r="A1543" t="s">
        <v>78</v>
      </c>
      <c r="B1543">
        <v>306</v>
      </c>
      <c r="C1543">
        <v>766</v>
      </c>
      <c r="D1543" t="s">
        <v>79</v>
      </c>
      <c r="E1543" t="s">
        <v>3047</v>
      </c>
      <c r="F1543" t="s">
        <v>79</v>
      </c>
      <c r="G1543">
        <v>2810</v>
      </c>
      <c r="H1543" t="s">
        <v>3048</v>
      </c>
      <c r="I1543" t="s">
        <v>8</v>
      </c>
      <c r="J1543" t="s">
        <v>82</v>
      </c>
      <c r="K1543" t="s">
        <v>3049</v>
      </c>
      <c r="L1543" t="s">
        <v>8</v>
      </c>
      <c r="M1543" t="s">
        <v>8</v>
      </c>
      <c r="N1543" t="s">
        <v>8</v>
      </c>
      <c r="O1543" t="s">
        <v>131</v>
      </c>
      <c r="P1543" t="s">
        <v>2779</v>
      </c>
      <c r="Q1543" t="s">
        <v>1617</v>
      </c>
      <c r="R1543" t="s">
        <v>1618</v>
      </c>
      <c r="S1543" t="s">
        <v>369</v>
      </c>
      <c r="T1543" t="s">
        <v>89</v>
      </c>
      <c r="U1543" t="s">
        <v>90</v>
      </c>
      <c r="V1543" t="s">
        <v>119</v>
      </c>
      <c r="W1543" t="s">
        <v>92</v>
      </c>
      <c r="X1543">
        <v>2810</v>
      </c>
      <c r="Y1543">
        <v>2810</v>
      </c>
      <c r="Z1543" t="s">
        <v>93</v>
      </c>
      <c r="AA1543">
        <v>0.58864841599999995</v>
      </c>
      <c r="AB1543">
        <v>0.41135158399999999</v>
      </c>
      <c r="AC1543" t="s">
        <v>9</v>
      </c>
      <c r="AD1543" t="s">
        <v>9</v>
      </c>
      <c r="AE1543" s="4" t="str">
        <f>IF(OR(AB1543&lt;0.2,AB1543&gt;0.75),"Include","NotInclude")</f>
        <v>NotInclude</v>
      </c>
      <c r="AF1543">
        <v>21</v>
      </c>
      <c r="AG1543">
        <v>0</v>
      </c>
      <c r="AH1543">
        <v>0</v>
      </c>
      <c r="AI1543">
        <v>0</v>
      </c>
      <c r="AJ1543" t="s">
        <v>3050</v>
      </c>
      <c r="AK1543" t="s">
        <v>95</v>
      </c>
      <c r="AL1543" t="s">
        <v>3051</v>
      </c>
      <c r="AM1543">
        <v>2810</v>
      </c>
      <c r="AN1543" t="s">
        <v>1949</v>
      </c>
      <c r="AO1543">
        <v>0.98</v>
      </c>
      <c r="AP1543" t="s">
        <v>3052</v>
      </c>
      <c r="AQ1543" t="s">
        <v>8</v>
      </c>
      <c r="AR1543" t="s">
        <v>8</v>
      </c>
      <c r="AS1543" t="s">
        <v>8</v>
      </c>
      <c r="AT1543" t="s">
        <v>3053</v>
      </c>
      <c r="AU1543" t="s">
        <v>100</v>
      </c>
      <c r="AV1543" t="s">
        <v>13</v>
      </c>
      <c r="AW1543" t="s">
        <v>13</v>
      </c>
      <c r="AX1543" t="s">
        <v>353</v>
      </c>
      <c r="AY1543" t="s">
        <v>375</v>
      </c>
      <c r="AZ1543" t="s">
        <v>1951</v>
      </c>
      <c r="BA1543" t="s">
        <v>8</v>
      </c>
    </row>
    <row r="1544" spans="1:53" ht="17" x14ac:dyDescent="0.2">
      <c r="A1544" t="s">
        <v>17552</v>
      </c>
      <c r="B1544">
        <v>306</v>
      </c>
      <c r="C1544">
        <v>1</v>
      </c>
      <c r="D1544" t="s">
        <v>79</v>
      </c>
      <c r="E1544" t="s">
        <v>3047</v>
      </c>
      <c r="F1544" t="s">
        <v>79</v>
      </c>
      <c r="G1544">
        <v>2810</v>
      </c>
      <c r="H1544" t="s">
        <v>3048</v>
      </c>
      <c r="I1544" t="s">
        <v>8</v>
      </c>
      <c r="J1544" t="s">
        <v>82</v>
      </c>
      <c r="K1544" t="s">
        <v>3049</v>
      </c>
      <c r="L1544" t="s">
        <v>8</v>
      </c>
      <c r="M1544" t="s">
        <v>8</v>
      </c>
      <c r="N1544" t="s">
        <v>8</v>
      </c>
      <c r="O1544" t="s">
        <v>131</v>
      </c>
      <c r="P1544" t="s">
        <v>2779</v>
      </c>
      <c r="Q1544" t="s">
        <v>1617</v>
      </c>
      <c r="R1544" t="s">
        <v>1618</v>
      </c>
      <c r="S1544" t="s">
        <v>369</v>
      </c>
      <c r="T1544" t="s">
        <v>89</v>
      </c>
      <c r="U1544" t="s">
        <v>90</v>
      </c>
      <c r="V1544" t="s">
        <v>119</v>
      </c>
      <c r="W1544" t="s">
        <v>92</v>
      </c>
      <c r="X1544">
        <v>2810</v>
      </c>
      <c r="Y1544">
        <v>2810</v>
      </c>
      <c r="Z1544" t="s">
        <v>93</v>
      </c>
      <c r="AA1544">
        <v>0.58864841599999995</v>
      </c>
      <c r="AB1544">
        <v>0.41135158399999999</v>
      </c>
      <c r="AC1544" t="s">
        <v>9</v>
      </c>
      <c r="AD1544" t="s">
        <v>9</v>
      </c>
      <c r="AE1544" s="4" t="str">
        <f>IF(OR(AB1544&lt;0.2,AB1544&gt;0.75),"Include","NotInclude")</f>
        <v>NotInclude</v>
      </c>
      <c r="AF1544">
        <v>21</v>
      </c>
      <c r="AG1544">
        <v>0</v>
      </c>
      <c r="AH1544">
        <v>0</v>
      </c>
      <c r="AI1544">
        <v>0</v>
      </c>
      <c r="AJ1544" t="s">
        <v>3050</v>
      </c>
      <c r="AK1544" t="s">
        <v>95</v>
      </c>
      <c r="AL1544" t="s">
        <v>3051</v>
      </c>
      <c r="AM1544">
        <v>2810</v>
      </c>
      <c r="AN1544" t="s">
        <v>1949</v>
      </c>
      <c r="AO1544">
        <v>0.98</v>
      </c>
      <c r="AP1544" t="s">
        <v>3052</v>
      </c>
      <c r="AQ1544" t="s">
        <v>8</v>
      </c>
      <c r="AR1544" t="s">
        <v>8</v>
      </c>
      <c r="AS1544" t="s">
        <v>8</v>
      </c>
      <c r="AT1544" t="s">
        <v>3053</v>
      </c>
      <c r="AU1544" t="s">
        <v>100</v>
      </c>
      <c r="AV1544" t="s">
        <v>13</v>
      </c>
      <c r="AW1544" t="s">
        <v>13</v>
      </c>
      <c r="AX1544" t="s">
        <v>353</v>
      </c>
      <c r="AY1544" t="s">
        <v>375</v>
      </c>
      <c r="AZ1544" t="s">
        <v>1951</v>
      </c>
      <c r="BA1544" t="s">
        <v>8</v>
      </c>
    </row>
    <row r="1545" spans="1:53" ht="17" x14ac:dyDescent="0.2">
      <c r="A1545" t="s">
        <v>78</v>
      </c>
      <c r="B1545">
        <v>307</v>
      </c>
      <c r="C1545">
        <v>766</v>
      </c>
      <c r="D1545" t="s">
        <v>79</v>
      </c>
      <c r="E1545" t="s">
        <v>3054</v>
      </c>
      <c r="F1545" t="s">
        <v>79</v>
      </c>
      <c r="G1545">
        <v>2811</v>
      </c>
      <c r="H1545" t="s">
        <v>3055</v>
      </c>
      <c r="I1545" t="s">
        <v>8</v>
      </c>
      <c r="J1545" t="s">
        <v>82</v>
      </c>
      <c r="K1545" t="s">
        <v>210</v>
      </c>
      <c r="L1545" t="s">
        <v>8</v>
      </c>
      <c r="M1545" t="s">
        <v>8</v>
      </c>
      <c r="N1545" t="s">
        <v>8</v>
      </c>
      <c r="O1545" t="s">
        <v>131</v>
      </c>
      <c r="P1545" t="s">
        <v>2779</v>
      </c>
      <c r="Q1545" t="s">
        <v>1617</v>
      </c>
      <c r="R1545" t="s">
        <v>1618</v>
      </c>
      <c r="S1545" t="s">
        <v>369</v>
      </c>
      <c r="T1545" t="s">
        <v>89</v>
      </c>
      <c r="U1545" t="s">
        <v>90</v>
      </c>
      <c r="V1545" t="s">
        <v>119</v>
      </c>
      <c r="W1545" t="s">
        <v>92</v>
      </c>
      <c r="X1545">
        <v>2811</v>
      </c>
      <c r="Y1545">
        <v>2811</v>
      </c>
      <c r="Z1545" t="s">
        <v>93</v>
      </c>
      <c r="AA1545">
        <v>0.39320745499999998</v>
      </c>
      <c r="AB1545">
        <v>0.60679254500000002</v>
      </c>
      <c r="AC1545" t="s">
        <v>9</v>
      </c>
      <c r="AD1545" t="s">
        <v>9</v>
      </c>
      <c r="AE1545" s="4" t="str">
        <f>IF(OR(AB1545&lt;0.2,AB1545&gt;0.75),"Include","NotInclude")</f>
        <v>NotInclude</v>
      </c>
      <c r="AF1545">
        <v>13</v>
      </c>
      <c r="AG1545">
        <v>0</v>
      </c>
      <c r="AH1545">
        <v>0</v>
      </c>
      <c r="AI1545">
        <v>0</v>
      </c>
      <c r="AJ1545" t="s">
        <v>3056</v>
      </c>
      <c r="AK1545" t="s">
        <v>95</v>
      </c>
      <c r="AL1545" t="s">
        <v>3057</v>
      </c>
      <c r="AM1545">
        <v>2811</v>
      </c>
      <c r="AN1545" t="s">
        <v>407</v>
      </c>
      <c r="AO1545">
        <v>0.81</v>
      </c>
      <c r="AP1545" t="s">
        <v>3058</v>
      </c>
      <c r="AQ1545" t="s">
        <v>8</v>
      </c>
      <c r="AR1545" t="s">
        <v>8</v>
      </c>
      <c r="AS1545" t="s">
        <v>8</v>
      </c>
      <c r="AT1545" t="s">
        <v>3059</v>
      </c>
      <c r="AU1545" t="s">
        <v>100</v>
      </c>
      <c r="AV1545" t="s">
        <v>13</v>
      </c>
      <c r="AW1545" t="s">
        <v>13</v>
      </c>
      <c r="AX1545" t="s">
        <v>353</v>
      </c>
      <c r="AY1545" t="s">
        <v>411</v>
      </c>
      <c r="AZ1545" t="s">
        <v>8</v>
      </c>
      <c r="BA1545" t="s">
        <v>8</v>
      </c>
    </row>
    <row r="1546" spans="1:53" ht="17" x14ac:dyDescent="0.2">
      <c r="A1546" t="s">
        <v>17552</v>
      </c>
      <c r="B1546">
        <v>307</v>
      </c>
      <c r="C1546">
        <v>1</v>
      </c>
      <c r="D1546" t="s">
        <v>79</v>
      </c>
      <c r="E1546" t="s">
        <v>3054</v>
      </c>
      <c r="F1546" t="s">
        <v>79</v>
      </c>
      <c r="G1546">
        <v>2811</v>
      </c>
      <c r="H1546" t="s">
        <v>3055</v>
      </c>
      <c r="I1546" t="s">
        <v>8</v>
      </c>
      <c r="J1546" t="s">
        <v>82</v>
      </c>
      <c r="K1546" t="s">
        <v>210</v>
      </c>
      <c r="L1546" t="s">
        <v>8</v>
      </c>
      <c r="M1546" t="s">
        <v>8</v>
      </c>
      <c r="N1546" t="s">
        <v>8</v>
      </c>
      <c r="O1546" t="s">
        <v>131</v>
      </c>
      <c r="P1546" t="s">
        <v>2779</v>
      </c>
      <c r="Q1546" t="s">
        <v>1617</v>
      </c>
      <c r="R1546" t="s">
        <v>1618</v>
      </c>
      <c r="S1546" t="s">
        <v>369</v>
      </c>
      <c r="T1546" t="s">
        <v>89</v>
      </c>
      <c r="U1546" t="s">
        <v>90</v>
      </c>
      <c r="V1546" t="s">
        <v>119</v>
      </c>
      <c r="W1546" t="s">
        <v>92</v>
      </c>
      <c r="X1546">
        <v>2811</v>
      </c>
      <c r="Y1546">
        <v>2811</v>
      </c>
      <c r="Z1546" t="s">
        <v>93</v>
      </c>
      <c r="AA1546">
        <v>0.39320745499999998</v>
      </c>
      <c r="AB1546">
        <v>0.60679254500000002</v>
      </c>
      <c r="AC1546" t="s">
        <v>9</v>
      </c>
      <c r="AD1546" t="s">
        <v>9</v>
      </c>
      <c r="AE1546" s="4" t="str">
        <f>IF(OR(AB1546&lt;0.2,AB1546&gt;0.75),"Include","NotInclude")</f>
        <v>NotInclude</v>
      </c>
      <c r="AF1546">
        <v>13</v>
      </c>
      <c r="AG1546">
        <v>0</v>
      </c>
      <c r="AH1546">
        <v>0</v>
      </c>
      <c r="AI1546">
        <v>0</v>
      </c>
      <c r="AJ1546" t="s">
        <v>3056</v>
      </c>
      <c r="AK1546" t="s">
        <v>95</v>
      </c>
      <c r="AL1546" t="s">
        <v>3057</v>
      </c>
      <c r="AM1546">
        <v>2811</v>
      </c>
      <c r="AN1546" t="s">
        <v>407</v>
      </c>
      <c r="AO1546">
        <v>0.81</v>
      </c>
      <c r="AP1546" t="s">
        <v>3058</v>
      </c>
      <c r="AQ1546" t="s">
        <v>8</v>
      </c>
      <c r="AR1546" t="s">
        <v>8</v>
      </c>
      <c r="AS1546" t="s">
        <v>8</v>
      </c>
      <c r="AT1546" t="s">
        <v>3059</v>
      </c>
      <c r="AU1546" t="s">
        <v>100</v>
      </c>
      <c r="AV1546" t="s">
        <v>13</v>
      </c>
      <c r="AW1546" t="s">
        <v>13</v>
      </c>
      <c r="AX1546" t="s">
        <v>353</v>
      </c>
      <c r="AY1546" t="s">
        <v>411</v>
      </c>
      <c r="AZ1546" t="s">
        <v>8</v>
      </c>
      <c r="BA1546" t="s">
        <v>8</v>
      </c>
    </row>
    <row r="1547" spans="1:53" ht="17" x14ac:dyDescent="0.2">
      <c r="A1547" t="s">
        <v>78</v>
      </c>
      <c r="B1547">
        <v>308</v>
      </c>
      <c r="C1547">
        <v>766</v>
      </c>
      <c r="D1547" t="s">
        <v>79</v>
      </c>
      <c r="E1547" t="s">
        <v>3060</v>
      </c>
      <c r="F1547" t="s">
        <v>79</v>
      </c>
      <c r="G1547">
        <v>2911</v>
      </c>
      <c r="H1547" t="s">
        <v>3061</v>
      </c>
      <c r="I1547" t="s">
        <v>8</v>
      </c>
      <c r="J1547" t="s">
        <v>82</v>
      </c>
      <c r="K1547" t="s">
        <v>189</v>
      </c>
      <c r="L1547" t="s">
        <v>8</v>
      </c>
      <c r="M1547" t="s">
        <v>8</v>
      </c>
      <c r="N1547" t="s">
        <v>8</v>
      </c>
      <c r="O1547" t="s">
        <v>84</v>
      </c>
      <c r="P1547" t="s">
        <v>3062</v>
      </c>
      <c r="Q1547" t="s">
        <v>86</v>
      </c>
      <c r="R1547" t="s">
        <v>87</v>
      </c>
      <c r="S1547" t="s">
        <v>88</v>
      </c>
      <c r="T1547" t="s">
        <v>89</v>
      </c>
      <c r="U1547" t="s">
        <v>90</v>
      </c>
      <c r="V1547" t="s">
        <v>91</v>
      </c>
      <c r="W1547" t="s">
        <v>92</v>
      </c>
      <c r="X1547">
        <v>2911</v>
      </c>
      <c r="Y1547">
        <v>2911</v>
      </c>
      <c r="Z1547" t="s">
        <v>93</v>
      </c>
      <c r="AA1547">
        <v>0.57302514599999999</v>
      </c>
      <c r="AB1547">
        <v>0.42697485400000001</v>
      </c>
      <c r="AC1547" t="s">
        <v>9</v>
      </c>
      <c r="AD1547" t="s">
        <v>9</v>
      </c>
      <c r="AE1547" s="4" t="str">
        <f>IF(OR(AB1547&lt;0.2,AB1547&gt;0.75),"Include","NotInclude")</f>
        <v>NotInclude</v>
      </c>
      <c r="AF1547">
        <v>15</v>
      </c>
      <c r="AG1547">
        <v>0</v>
      </c>
      <c r="AH1547">
        <v>0</v>
      </c>
      <c r="AI1547">
        <v>0</v>
      </c>
      <c r="AJ1547" t="s">
        <v>3063</v>
      </c>
      <c r="AK1547" t="s">
        <v>95</v>
      </c>
      <c r="AL1547" t="s">
        <v>3064</v>
      </c>
      <c r="AM1547">
        <v>2911</v>
      </c>
      <c r="AN1547" t="s">
        <v>1865</v>
      </c>
      <c r="AO1547">
        <v>1</v>
      </c>
      <c r="AP1547">
        <v>299176</v>
      </c>
      <c r="AQ1547" t="s">
        <v>8</v>
      </c>
      <c r="AR1547" t="s">
        <v>8</v>
      </c>
      <c r="AS1547" t="s">
        <v>8</v>
      </c>
      <c r="AT1547" t="s">
        <v>3065</v>
      </c>
      <c r="AU1547" t="s">
        <v>100</v>
      </c>
      <c r="AV1547" t="s">
        <v>13</v>
      </c>
      <c r="AW1547" t="s">
        <v>13</v>
      </c>
      <c r="AX1547" t="s">
        <v>353</v>
      </c>
      <c r="AY1547" t="s">
        <v>354</v>
      </c>
      <c r="AZ1547" t="s">
        <v>1868</v>
      </c>
      <c r="BA1547" t="s">
        <v>8</v>
      </c>
    </row>
    <row r="1548" spans="1:53" ht="17" x14ac:dyDescent="0.2">
      <c r="A1548" t="s">
        <v>17552</v>
      </c>
      <c r="B1548">
        <v>308</v>
      </c>
      <c r="C1548">
        <v>1</v>
      </c>
      <c r="D1548" t="s">
        <v>79</v>
      </c>
      <c r="E1548" t="s">
        <v>3060</v>
      </c>
      <c r="F1548" t="s">
        <v>79</v>
      </c>
      <c r="G1548">
        <v>2911</v>
      </c>
      <c r="H1548" t="s">
        <v>3061</v>
      </c>
      <c r="I1548" t="s">
        <v>8</v>
      </c>
      <c r="J1548" t="s">
        <v>82</v>
      </c>
      <c r="K1548" t="s">
        <v>189</v>
      </c>
      <c r="L1548" t="s">
        <v>8</v>
      </c>
      <c r="M1548" t="s">
        <v>8</v>
      </c>
      <c r="N1548" t="s">
        <v>8</v>
      </c>
      <c r="O1548" t="s">
        <v>84</v>
      </c>
      <c r="P1548" t="s">
        <v>3062</v>
      </c>
      <c r="Q1548" t="s">
        <v>86</v>
      </c>
      <c r="R1548" t="s">
        <v>87</v>
      </c>
      <c r="S1548" t="s">
        <v>88</v>
      </c>
      <c r="T1548" t="s">
        <v>89</v>
      </c>
      <c r="U1548" t="s">
        <v>90</v>
      </c>
      <c r="V1548" t="s">
        <v>91</v>
      </c>
      <c r="W1548" t="s">
        <v>92</v>
      </c>
      <c r="X1548">
        <v>2911</v>
      </c>
      <c r="Y1548">
        <v>2911</v>
      </c>
      <c r="Z1548" t="s">
        <v>93</v>
      </c>
      <c r="AA1548">
        <v>0.57302514599999999</v>
      </c>
      <c r="AB1548">
        <v>0.42697485400000001</v>
      </c>
      <c r="AC1548" t="s">
        <v>9</v>
      </c>
      <c r="AD1548" t="s">
        <v>9</v>
      </c>
      <c r="AE1548" s="4" t="str">
        <f>IF(OR(AB1548&lt;0.2,AB1548&gt;0.75),"Include","NotInclude")</f>
        <v>NotInclude</v>
      </c>
      <c r="AF1548">
        <v>15</v>
      </c>
      <c r="AG1548">
        <v>0</v>
      </c>
      <c r="AH1548">
        <v>0</v>
      </c>
      <c r="AI1548">
        <v>0</v>
      </c>
      <c r="AJ1548" t="s">
        <v>3063</v>
      </c>
      <c r="AK1548" t="s">
        <v>95</v>
      </c>
      <c r="AL1548" t="s">
        <v>3064</v>
      </c>
      <c r="AM1548">
        <v>2911</v>
      </c>
      <c r="AN1548" t="s">
        <v>1865</v>
      </c>
      <c r="AO1548">
        <v>1</v>
      </c>
      <c r="AP1548">
        <v>299176</v>
      </c>
      <c r="AQ1548" t="s">
        <v>8</v>
      </c>
      <c r="AR1548" t="s">
        <v>8</v>
      </c>
      <c r="AS1548" t="s">
        <v>8</v>
      </c>
      <c r="AT1548" t="s">
        <v>3065</v>
      </c>
      <c r="AU1548" t="s">
        <v>100</v>
      </c>
      <c r="AV1548" t="s">
        <v>13</v>
      </c>
      <c r="AW1548" t="s">
        <v>13</v>
      </c>
      <c r="AX1548" t="s">
        <v>353</v>
      </c>
      <c r="AY1548" t="s">
        <v>354</v>
      </c>
      <c r="AZ1548" t="s">
        <v>1868</v>
      </c>
      <c r="BA1548" t="s">
        <v>8</v>
      </c>
    </row>
    <row r="1549" spans="1:53" ht="17" x14ac:dyDescent="0.2">
      <c r="A1549" t="s">
        <v>78</v>
      </c>
      <c r="B1549">
        <v>309</v>
      </c>
      <c r="C1549">
        <v>766</v>
      </c>
      <c r="D1549" t="s">
        <v>79</v>
      </c>
      <c r="E1549" t="s">
        <v>3082</v>
      </c>
      <c r="F1549" t="s">
        <v>79</v>
      </c>
      <c r="G1549">
        <v>3573</v>
      </c>
      <c r="H1549" t="s">
        <v>3083</v>
      </c>
      <c r="I1549" t="s">
        <v>8</v>
      </c>
      <c r="J1549" t="s">
        <v>82</v>
      </c>
      <c r="K1549" t="s">
        <v>265</v>
      </c>
      <c r="L1549" t="s">
        <v>8</v>
      </c>
      <c r="M1549" t="s">
        <v>8</v>
      </c>
      <c r="N1549" t="s">
        <v>8</v>
      </c>
      <c r="O1549" t="s">
        <v>8</v>
      </c>
      <c r="P1549" t="s">
        <v>8</v>
      </c>
      <c r="Q1549" t="s">
        <v>8</v>
      </c>
      <c r="R1549" t="s">
        <v>8</v>
      </c>
      <c r="S1549" t="s">
        <v>8</v>
      </c>
      <c r="T1549" t="s">
        <v>8</v>
      </c>
      <c r="U1549" t="s">
        <v>8</v>
      </c>
      <c r="V1549" t="s">
        <v>8</v>
      </c>
      <c r="W1549" t="s">
        <v>8</v>
      </c>
      <c r="X1549">
        <v>3573</v>
      </c>
      <c r="Y1549">
        <v>3573</v>
      </c>
      <c r="Z1549" t="s">
        <v>93</v>
      </c>
      <c r="AA1549">
        <v>8.1392557000000004E-2</v>
      </c>
      <c r="AB1549">
        <v>0.91860744299999997</v>
      </c>
      <c r="AC1549" t="s">
        <v>7</v>
      </c>
      <c r="AD1549" t="s">
        <v>7</v>
      </c>
      <c r="AE1549" s="4" t="str">
        <f>IF(OR(AB1549&lt;0.2,AB1549&gt;0.75),"Include","NotInclude")</f>
        <v>Include</v>
      </c>
      <c r="AF1549">
        <v>19</v>
      </c>
      <c r="AG1549">
        <v>0</v>
      </c>
      <c r="AH1549">
        <v>0</v>
      </c>
      <c r="AI1549">
        <v>0</v>
      </c>
      <c r="AJ1549" t="s">
        <v>3084</v>
      </c>
      <c r="AK1549" t="s">
        <v>95</v>
      </c>
      <c r="AL1549" t="s">
        <v>3085</v>
      </c>
      <c r="AM1549">
        <v>3573</v>
      </c>
      <c r="AN1549" t="s">
        <v>449</v>
      </c>
      <c r="AO1549">
        <v>1</v>
      </c>
      <c r="AP1549">
        <v>1108350</v>
      </c>
      <c r="AQ1549">
        <v>1108350</v>
      </c>
      <c r="AR1549" t="s">
        <v>450</v>
      </c>
      <c r="AS1549">
        <v>1</v>
      </c>
      <c r="AT1549" t="s">
        <v>3086</v>
      </c>
      <c r="AU1549" t="s">
        <v>100</v>
      </c>
      <c r="AV1549" t="s">
        <v>13</v>
      </c>
      <c r="AW1549" t="s">
        <v>13</v>
      </c>
      <c r="AX1549" t="s">
        <v>353</v>
      </c>
      <c r="AY1549" t="s">
        <v>411</v>
      </c>
      <c r="AZ1549" t="s">
        <v>452</v>
      </c>
      <c r="BA1549" t="s">
        <v>8</v>
      </c>
    </row>
    <row r="1550" spans="1:53" ht="17" x14ac:dyDescent="0.2">
      <c r="A1550" t="s">
        <v>17552</v>
      </c>
      <c r="B1550">
        <v>309</v>
      </c>
      <c r="C1550">
        <v>1</v>
      </c>
      <c r="D1550" t="s">
        <v>79</v>
      </c>
      <c r="E1550" t="s">
        <v>3082</v>
      </c>
      <c r="F1550" t="s">
        <v>79</v>
      </c>
      <c r="G1550">
        <v>3573</v>
      </c>
      <c r="H1550" t="s">
        <v>3083</v>
      </c>
      <c r="I1550" t="s">
        <v>8</v>
      </c>
      <c r="J1550" t="s">
        <v>82</v>
      </c>
      <c r="K1550" t="s">
        <v>265</v>
      </c>
      <c r="L1550" t="s">
        <v>8</v>
      </c>
      <c r="M1550" t="s">
        <v>8</v>
      </c>
      <c r="N1550" t="s">
        <v>8</v>
      </c>
      <c r="O1550" t="s">
        <v>8</v>
      </c>
      <c r="P1550" t="s">
        <v>8</v>
      </c>
      <c r="Q1550" t="s">
        <v>8</v>
      </c>
      <c r="R1550" t="s">
        <v>8</v>
      </c>
      <c r="S1550" t="s">
        <v>8</v>
      </c>
      <c r="T1550" t="s">
        <v>8</v>
      </c>
      <c r="U1550" t="s">
        <v>8</v>
      </c>
      <c r="V1550" t="s">
        <v>8</v>
      </c>
      <c r="W1550" t="s">
        <v>8</v>
      </c>
      <c r="X1550">
        <v>3573</v>
      </c>
      <c r="Y1550">
        <v>3573</v>
      </c>
      <c r="Z1550" t="s">
        <v>93</v>
      </c>
      <c r="AA1550">
        <v>8.1392557000000004E-2</v>
      </c>
      <c r="AB1550">
        <v>0.91860744299999997</v>
      </c>
      <c r="AC1550" t="s">
        <v>7</v>
      </c>
      <c r="AD1550" t="s">
        <v>7</v>
      </c>
      <c r="AE1550" s="4" t="str">
        <f>IF(OR(AB1550&lt;0.2,AB1550&gt;0.75),"Include","NotInclude")</f>
        <v>Include</v>
      </c>
      <c r="AF1550">
        <v>19</v>
      </c>
      <c r="AG1550">
        <v>0</v>
      </c>
      <c r="AH1550">
        <v>0</v>
      </c>
      <c r="AI1550">
        <v>0</v>
      </c>
      <c r="AJ1550" t="s">
        <v>3084</v>
      </c>
      <c r="AK1550" t="s">
        <v>95</v>
      </c>
      <c r="AL1550" t="s">
        <v>3085</v>
      </c>
      <c r="AM1550">
        <v>3573</v>
      </c>
      <c r="AN1550" t="s">
        <v>449</v>
      </c>
      <c r="AO1550">
        <v>1</v>
      </c>
      <c r="AP1550">
        <v>1108350</v>
      </c>
      <c r="AQ1550">
        <v>1108350</v>
      </c>
      <c r="AR1550" t="s">
        <v>450</v>
      </c>
      <c r="AS1550">
        <v>1</v>
      </c>
      <c r="AT1550" t="s">
        <v>3086</v>
      </c>
      <c r="AU1550" t="s">
        <v>100</v>
      </c>
      <c r="AV1550" t="s">
        <v>13</v>
      </c>
      <c r="AW1550" t="s">
        <v>13</v>
      </c>
      <c r="AX1550" t="s">
        <v>353</v>
      </c>
      <c r="AY1550" t="s">
        <v>411</v>
      </c>
      <c r="AZ1550" t="s">
        <v>452</v>
      </c>
      <c r="BA1550" t="s">
        <v>8</v>
      </c>
    </row>
    <row r="1551" spans="1:53" ht="17" x14ac:dyDescent="0.2">
      <c r="A1551" t="s">
        <v>78</v>
      </c>
      <c r="B1551">
        <v>310</v>
      </c>
      <c r="C1551">
        <v>765</v>
      </c>
      <c r="D1551" t="s">
        <v>79</v>
      </c>
      <c r="E1551" t="s">
        <v>3087</v>
      </c>
      <c r="F1551" t="s">
        <v>79</v>
      </c>
      <c r="G1551">
        <v>2560</v>
      </c>
      <c r="H1551" t="s">
        <v>3088</v>
      </c>
      <c r="I1551" t="s">
        <v>8</v>
      </c>
      <c r="J1551" t="s">
        <v>82</v>
      </c>
      <c r="K1551" t="s">
        <v>233</v>
      </c>
      <c r="L1551" t="s">
        <v>8</v>
      </c>
      <c r="M1551" t="s">
        <v>8</v>
      </c>
      <c r="N1551" t="s">
        <v>8</v>
      </c>
      <c r="O1551" t="s">
        <v>163</v>
      </c>
      <c r="P1551" t="s">
        <v>1776</v>
      </c>
      <c r="Q1551" t="s">
        <v>1777</v>
      </c>
      <c r="R1551" t="s">
        <v>1778</v>
      </c>
      <c r="S1551" t="s">
        <v>117</v>
      </c>
      <c r="T1551" t="s">
        <v>117</v>
      </c>
      <c r="U1551" t="s">
        <v>118</v>
      </c>
      <c r="V1551" t="s">
        <v>119</v>
      </c>
      <c r="W1551" t="s">
        <v>247</v>
      </c>
      <c r="X1551">
        <v>2560</v>
      </c>
      <c r="Y1551">
        <v>2560</v>
      </c>
      <c r="Z1551" t="s">
        <v>93</v>
      </c>
      <c r="AA1551">
        <v>1.0560445E-2</v>
      </c>
      <c r="AB1551">
        <v>0.98943955500000003</v>
      </c>
      <c r="AC1551" t="s">
        <v>7</v>
      </c>
      <c r="AD1551" t="s">
        <v>7</v>
      </c>
      <c r="AE1551" s="4" t="str">
        <f>IF(OR(AB1551&lt;0.2,AB1551&gt;0.75),"Include","NotInclude")</f>
        <v>Include</v>
      </c>
      <c r="AF1551">
        <v>12</v>
      </c>
      <c r="AG1551">
        <v>0</v>
      </c>
      <c r="AH1551">
        <v>0</v>
      </c>
      <c r="AI1551">
        <v>0</v>
      </c>
      <c r="AJ1551" t="s">
        <v>3089</v>
      </c>
      <c r="AK1551" t="s">
        <v>95</v>
      </c>
      <c r="AL1551" t="s">
        <v>3090</v>
      </c>
      <c r="AM1551">
        <v>2560</v>
      </c>
      <c r="AN1551" t="s">
        <v>1211</v>
      </c>
      <c r="AO1551">
        <v>1</v>
      </c>
      <c r="AP1551">
        <v>583590</v>
      </c>
      <c r="AQ1551" t="s">
        <v>8</v>
      </c>
      <c r="AR1551" t="s">
        <v>8</v>
      </c>
      <c r="AS1551" t="s">
        <v>8</v>
      </c>
      <c r="AT1551" t="s">
        <v>3091</v>
      </c>
      <c r="AU1551" t="s">
        <v>100</v>
      </c>
      <c r="AV1551" t="s">
        <v>21</v>
      </c>
      <c r="AW1551" t="s">
        <v>24</v>
      </c>
      <c r="AX1551" t="s">
        <v>880</v>
      </c>
      <c r="AY1551" t="s">
        <v>881</v>
      </c>
      <c r="AZ1551" t="s">
        <v>1213</v>
      </c>
      <c r="BA1551" t="s">
        <v>8</v>
      </c>
    </row>
    <row r="1552" spans="1:53" ht="17" x14ac:dyDescent="0.2">
      <c r="A1552" t="s">
        <v>17552</v>
      </c>
      <c r="B1552">
        <v>310</v>
      </c>
      <c r="C1552">
        <v>1</v>
      </c>
      <c r="D1552" t="s">
        <v>79</v>
      </c>
      <c r="E1552" t="s">
        <v>3087</v>
      </c>
      <c r="F1552" t="s">
        <v>79</v>
      </c>
      <c r="G1552">
        <v>2560</v>
      </c>
      <c r="H1552" t="s">
        <v>3088</v>
      </c>
      <c r="I1552" t="s">
        <v>8</v>
      </c>
      <c r="J1552" t="s">
        <v>82</v>
      </c>
      <c r="K1552" t="s">
        <v>233</v>
      </c>
      <c r="L1552" t="s">
        <v>8</v>
      </c>
      <c r="M1552" t="s">
        <v>8</v>
      </c>
      <c r="N1552" t="s">
        <v>8</v>
      </c>
      <c r="O1552" t="s">
        <v>163</v>
      </c>
      <c r="P1552" t="s">
        <v>1776</v>
      </c>
      <c r="Q1552" t="s">
        <v>1777</v>
      </c>
      <c r="R1552" t="s">
        <v>1778</v>
      </c>
      <c r="S1552" t="s">
        <v>117</v>
      </c>
      <c r="T1552" t="s">
        <v>117</v>
      </c>
      <c r="U1552" t="s">
        <v>118</v>
      </c>
      <c r="V1552" t="s">
        <v>119</v>
      </c>
      <c r="W1552" t="s">
        <v>247</v>
      </c>
      <c r="X1552">
        <v>2560</v>
      </c>
      <c r="Y1552">
        <v>2560</v>
      </c>
      <c r="Z1552" t="s">
        <v>93</v>
      </c>
      <c r="AA1552">
        <v>1.0560445E-2</v>
      </c>
      <c r="AB1552">
        <v>0.98943955500000003</v>
      </c>
      <c r="AC1552" t="s">
        <v>7</v>
      </c>
      <c r="AD1552" t="s">
        <v>7</v>
      </c>
      <c r="AE1552" s="4" t="str">
        <f>IF(OR(AB1552&lt;0.2,AB1552&gt;0.75),"Include","NotInclude")</f>
        <v>Include</v>
      </c>
      <c r="AF1552">
        <v>12</v>
      </c>
      <c r="AG1552">
        <v>0</v>
      </c>
      <c r="AH1552">
        <v>0</v>
      </c>
      <c r="AI1552">
        <v>0</v>
      </c>
      <c r="AJ1552" t="s">
        <v>3089</v>
      </c>
      <c r="AK1552" t="s">
        <v>95</v>
      </c>
      <c r="AL1552" t="s">
        <v>3090</v>
      </c>
      <c r="AM1552">
        <v>2560</v>
      </c>
      <c r="AN1552" t="s">
        <v>1211</v>
      </c>
      <c r="AO1552">
        <v>1</v>
      </c>
      <c r="AP1552">
        <v>583590</v>
      </c>
      <c r="AQ1552" t="s">
        <v>8</v>
      </c>
      <c r="AR1552" t="s">
        <v>8</v>
      </c>
      <c r="AS1552" t="s">
        <v>8</v>
      </c>
      <c r="AT1552" t="s">
        <v>3091</v>
      </c>
      <c r="AU1552" t="s">
        <v>100</v>
      </c>
      <c r="AV1552" t="s">
        <v>21</v>
      </c>
      <c r="AW1552" t="s">
        <v>24</v>
      </c>
      <c r="AX1552" t="s">
        <v>880</v>
      </c>
      <c r="AY1552" t="s">
        <v>881</v>
      </c>
      <c r="AZ1552" t="s">
        <v>1213</v>
      </c>
      <c r="BA1552" t="s">
        <v>8</v>
      </c>
    </row>
    <row r="1553" spans="1:53" ht="17" x14ac:dyDescent="0.2">
      <c r="A1553" t="s">
        <v>78</v>
      </c>
      <c r="B1553">
        <v>311</v>
      </c>
      <c r="C1553">
        <v>765</v>
      </c>
      <c r="D1553" t="s">
        <v>79</v>
      </c>
      <c r="E1553" t="s">
        <v>3127</v>
      </c>
      <c r="F1553" t="s">
        <v>79</v>
      </c>
      <c r="G1553">
        <v>3198</v>
      </c>
      <c r="H1553" t="s">
        <v>3128</v>
      </c>
      <c r="I1553" t="s">
        <v>8</v>
      </c>
      <c r="J1553" t="s">
        <v>82</v>
      </c>
      <c r="K1553" t="s">
        <v>596</v>
      </c>
      <c r="L1553" t="s">
        <v>8</v>
      </c>
      <c r="M1553" t="s">
        <v>8</v>
      </c>
      <c r="N1553" t="s">
        <v>8</v>
      </c>
      <c r="O1553" t="s">
        <v>190</v>
      </c>
      <c r="P1553" t="s">
        <v>3129</v>
      </c>
      <c r="Q1553" t="s">
        <v>192</v>
      </c>
      <c r="R1553" t="s">
        <v>193</v>
      </c>
      <c r="S1553" t="s">
        <v>360</v>
      </c>
      <c r="T1553" t="s">
        <v>360</v>
      </c>
      <c r="U1553" t="s">
        <v>361</v>
      </c>
      <c r="V1553" t="s">
        <v>91</v>
      </c>
      <c r="W1553" t="s">
        <v>848</v>
      </c>
      <c r="X1553">
        <v>3198</v>
      </c>
      <c r="Y1553">
        <v>3198</v>
      </c>
      <c r="Z1553" t="s">
        <v>93</v>
      </c>
      <c r="AA1553">
        <v>0.128257329</v>
      </c>
      <c r="AB1553">
        <v>0.87174267100000002</v>
      </c>
      <c r="AC1553" t="s">
        <v>7</v>
      </c>
      <c r="AD1553" t="s">
        <v>9</v>
      </c>
      <c r="AE1553" s="4" t="str">
        <f>IF(OR(AB1553&lt;0.2,AB1553&gt;0.75),"Include","NotInclude")</f>
        <v>Include</v>
      </c>
      <c r="AF1553">
        <v>16</v>
      </c>
      <c r="AG1553">
        <v>0</v>
      </c>
      <c r="AH1553">
        <v>0</v>
      </c>
      <c r="AI1553">
        <v>0</v>
      </c>
      <c r="AJ1553" t="s">
        <v>3130</v>
      </c>
      <c r="AK1553" t="s">
        <v>95</v>
      </c>
      <c r="AL1553" t="s">
        <v>3131</v>
      </c>
      <c r="AM1553">
        <v>3198</v>
      </c>
      <c r="AN1553" t="s">
        <v>458</v>
      </c>
      <c r="AO1553">
        <v>1</v>
      </c>
      <c r="AP1553" t="s">
        <v>1699</v>
      </c>
      <c r="AQ1553" t="s">
        <v>1699</v>
      </c>
      <c r="AR1553" t="s">
        <v>458</v>
      </c>
      <c r="AS1553">
        <v>1</v>
      </c>
      <c r="AT1553" t="s">
        <v>3132</v>
      </c>
      <c r="AU1553" t="s">
        <v>100</v>
      </c>
      <c r="AV1553" t="s">
        <v>13</v>
      </c>
      <c r="AW1553" t="s">
        <v>13</v>
      </c>
      <c r="AX1553" t="s">
        <v>353</v>
      </c>
      <c r="AY1553" t="s">
        <v>411</v>
      </c>
      <c r="AZ1553" t="s">
        <v>460</v>
      </c>
      <c r="BA1553" t="s">
        <v>8</v>
      </c>
    </row>
    <row r="1554" spans="1:53" ht="17" x14ac:dyDescent="0.2">
      <c r="A1554" t="s">
        <v>17552</v>
      </c>
      <c r="B1554">
        <v>311</v>
      </c>
      <c r="C1554">
        <v>1</v>
      </c>
      <c r="D1554" t="s">
        <v>79</v>
      </c>
      <c r="E1554" t="s">
        <v>3127</v>
      </c>
      <c r="F1554" t="s">
        <v>79</v>
      </c>
      <c r="G1554">
        <v>3198</v>
      </c>
      <c r="H1554" t="s">
        <v>3128</v>
      </c>
      <c r="I1554" t="s">
        <v>8</v>
      </c>
      <c r="J1554" t="s">
        <v>82</v>
      </c>
      <c r="K1554" t="s">
        <v>596</v>
      </c>
      <c r="L1554" t="s">
        <v>8</v>
      </c>
      <c r="M1554" t="s">
        <v>8</v>
      </c>
      <c r="N1554" t="s">
        <v>8</v>
      </c>
      <c r="O1554" t="s">
        <v>190</v>
      </c>
      <c r="P1554" t="s">
        <v>3129</v>
      </c>
      <c r="Q1554" t="s">
        <v>192</v>
      </c>
      <c r="R1554" t="s">
        <v>193</v>
      </c>
      <c r="S1554" t="s">
        <v>360</v>
      </c>
      <c r="T1554" t="s">
        <v>360</v>
      </c>
      <c r="U1554" t="s">
        <v>361</v>
      </c>
      <c r="V1554" t="s">
        <v>91</v>
      </c>
      <c r="W1554" t="s">
        <v>848</v>
      </c>
      <c r="X1554">
        <v>3198</v>
      </c>
      <c r="Y1554">
        <v>3198</v>
      </c>
      <c r="Z1554" t="s">
        <v>93</v>
      </c>
      <c r="AA1554">
        <v>0.128257329</v>
      </c>
      <c r="AB1554">
        <v>0.87174267100000002</v>
      </c>
      <c r="AC1554" t="s">
        <v>7</v>
      </c>
      <c r="AD1554" t="s">
        <v>9</v>
      </c>
      <c r="AE1554" s="4" t="str">
        <f>IF(OR(AB1554&lt;0.2,AB1554&gt;0.75),"Include","NotInclude")</f>
        <v>Include</v>
      </c>
      <c r="AF1554">
        <v>16</v>
      </c>
      <c r="AG1554">
        <v>0</v>
      </c>
      <c r="AH1554">
        <v>0</v>
      </c>
      <c r="AI1554">
        <v>0</v>
      </c>
      <c r="AJ1554" t="s">
        <v>3130</v>
      </c>
      <c r="AK1554" t="s">
        <v>95</v>
      </c>
      <c r="AL1554" t="s">
        <v>3131</v>
      </c>
      <c r="AM1554">
        <v>3198</v>
      </c>
      <c r="AN1554" t="s">
        <v>458</v>
      </c>
      <c r="AO1554">
        <v>1</v>
      </c>
      <c r="AP1554" t="s">
        <v>1699</v>
      </c>
      <c r="AQ1554" t="s">
        <v>1699</v>
      </c>
      <c r="AR1554" t="s">
        <v>458</v>
      </c>
      <c r="AS1554">
        <v>1</v>
      </c>
      <c r="AT1554" t="s">
        <v>3132</v>
      </c>
      <c r="AU1554" t="s">
        <v>100</v>
      </c>
      <c r="AV1554" t="s">
        <v>13</v>
      </c>
      <c r="AW1554" t="s">
        <v>13</v>
      </c>
      <c r="AX1554" t="s">
        <v>353</v>
      </c>
      <c r="AY1554" t="s">
        <v>411</v>
      </c>
      <c r="AZ1554" t="s">
        <v>460</v>
      </c>
      <c r="BA1554" t="s">
        <v>8</v>
      </c>
    </row>
    <row r="1555" spans="1:53" ht="17" x14ac:dyDescent="0.2">
      <c r="A1555" t="s">
        <v>78</v>
      </c>
      <c r="B1555">
        <v>312</v>
      </c>
      <c r="C1555">
        <v>765</v>
      </c>
      <c r="D1555" t="s">
        <v>79</v>
      </c>
      <c r="E1555" t="s">
        <v>3133</v>
      </c>
      <c r="F1555" t="s">
        <v>79</v>
      </c>
      <c r="G1555">
        <v>3244</v>
      </c>
      <c r="H1555" t="s">
        <v>3134</v>
      </c>
      <c r="I1555" t="s">
        <v>8</v>
      </c>
      <c r="J1555" t="s">
        <v>82</v>
      </c>
      <c r="K1555" t="s">
        <v>189</v>
      </c>
      <c r="L1555" t="s">
        <v>8</v>
      </c>
      <c r="M1555" t="s">
        <v>8</v>
      </c>
      <c r="N1555" t="s">
        <v>8</v>
      </c>
      <c r="O1555" t="s">
        <v>163</v>
      </c>
      <c r="P1555" t="s">
        <v>1386</v>
      </c>
      <c r="Q1555" t="s">
        <v>177</v>
      </c>
      <c r="R1555" t="s">
        <v>178</v>
      </c>
      <c r="S1555" t="s">
        <v>179</v>
      </c>
      <c r="T1555" t="s">
        <v>180</v>
      </c>
      <c r="U1555" t="s">
        <v>180</v>
      </c>
      <c r="V1555" t="s">
        <v>119</v>
      </c>
      <c r="W1555" t="s">
        <v>92</v>
      </c>
      <c r="X1555">
        <v>3244</v>
      </c>
      <c r="Y1555">
        <v>3244</v>
      </c>
      <c r="Z1555" t="s">
        <v>93</v>
      </c>
      <c r="AA1555">
        <v>0.23676710100000001</v>
      </c>
      <c r="AB1555">
        <v>0.76323289900000002</v>
      </c>
      <c r="AC1555" t="s">
        <v>9</v>
      </c>
      <c r="AD1555" t="s">
        <v>9</v>
      </c>
      <c r="AE1555" s="4" t="str">
        <f>IF(OR(AB1555&lt;0.2,AB1555&gt;0.75),"Include","NotInclude")</f>
        <v>Include</v>
      </c>
      <c r="AF1555">
        <v>16</v>
      </c>
      <c r="AG1555">
        <v>0</v>
      </c>
      <c r="AH1555">
        <v>0</v>
      </c>
      <c r="AI1555">
        <v>0</v>
      </c>
      <c r="AJ1555" t="s">
        <v>3135</v>
      </c>
      <c r="AK1555" t="s">
        <v>95</v>
      </c>
      <c r="AL1555" t="s">
        <v>3136</v>
      </c>
      <c r="AM1555">
        <v>3244</v>
      </c>
      <c r="AN1555" t="s">
        <v>449</v>
      </c>
      <c r="AO1555">
        <v>0.61</v>
      </c>
      <c r="AP1555">
        <v>264482</v>
      </c>
      <c r="AQ1555">
        <v>264482</v>
      </c>
      <c r="AR1555" t="s">
        <v>450</v>
      </c>
      <c r="AS1555">
        <v>1</v>
      </c>
      <c r="AT1555" t="s">
        <v>3137</v>
      </c>
      <c r="AU1555" t="s">
        <v>100</v>
      </c>
      <c r="AV1555" t="s">
        <v>13</v>
      </c>
      <c r="AW1555" t="s">
        <v>13</v>
      </c>
      <c r="AX1555" t="s">
        <v>353</v>
      </c>
      <c r="AY1555" t="s">
        <v>411</v>
      </c>
      <c r="AZ1555" t="s">
        <v>452</v>
      </c>
      <c r="BA1555" t="s">
        <v>8</v>
      </c>
    </row>
    <row r="1556" spans="1:53" ht="17" x14ac:dyDescent="0.2">
      <c r="A1556" t="s">
        <v>252</v>
      </c>
      <c r="B1556">
        <v>312</v>
      </c>
      <c r="C1556">
        <v>764</v>
      </c>
      <c r="D1556">
        <v>100</v>
      </c>
      <c r="E1556" t="s">
        <v>3233</v>
      </c>
      <c r="F1556" t="s">
        <v>3133</v>
      </c>
      <c r="G1556">
        <v>2785</v>
      </c>
      <c r="H1556" t="s">
        <v>3234</v>
      </c>
      <c r="I1556" t="s">
        <v>8</v>
      </c>
      <c r="J1556" t="s">
        <v>82</v>
      </c>
      <c r="K1556" t="s">
        <v>307</v>
      </c>
      <c r="L1556" t="s">
        <v>8</v>
      </c>
      <c r="M1556" t="s">
        <v>8</v>
      </c>
      <c r="N1556" t="s">
        <v>8</v>
      </c>
      <c r="O1556" t="s">
        <v>163</v>
      </c>
      <c r="P1556" t="s">
        <v>2249</v>
      </c>
      <c r="Q1556" t="s">
        <v>2250</v>
      </c>
      <c r="R1556" t="s">
        <v>2251</v>
      </c>
      <c r="S1556" t="s">
        <v>465</v>
      </c>
      <c r="T1556" t="s">
        <v>465</v>
      </c>
      <c r="U1556" t="s">
        <v>361</v>
      </c>
      <c r="V1556" t="s">
        <v>91</v>
      </c>
      <c r="W1556" t="s">
        <v>92</v>
      </c>
      <c r="X1556">
        <v>2785</v>
      </c>
      <c r="Y1556">
        <v>2785</v>
      </c>
      <c r="Z1556" t="s">
        <v>93</v>
      </c>
      <c r="AA1556">
        <v>0.78310446300000003</v>
      </c>
      <c r="AB1556">
        <v>0.216895537</v>
      </c>
      <c r="AC1556" t="s">
        <v>9</v>
      </c>
      <c r="AD1556" t="s">
        <v>9</v>
      </c>
      <c r="AE1556" s="4" t="str">
        <f>IF(OR(AB1556&lt;0.2,AB1556&gt;0.75),"Include","NotInclude")</f>
        <v>NotInclude</v>
      </c>
      <c r="AF1556">
        <v>13</v>
      </c>
      <c r="AG1556">
        <v>0</v>
      </c>
      <c r="AH1556">
        <v>0</v>
      </c>
      <c r="AI1556">
        <v>0</v>
      </c>
      <c r="AJ1556" t="s">
        <v>3235</v>
      </c>
      <c r="AK1556" t="s">
        <v>95</v>
      </c>
      <c r="AL1556" t="s">
        <v>3236</v>
      </c>
      <c r="AM1556">
        <v>2785</v>
      </c>
      <c r="AN1556" t="s">
        <v>449</v>
      </c>
      <c r="AO1556">
        <v>0.56999999999999995</v>
      </c>
      <c r="AP1556">
        <v>264482</v>
      </c>
      <c r="AQ1556">
        <v>264482</v>
      </c>
      <c r="AR1556" t="s">
        <v>450</v>
      </c>
      <c r="AS1556">
        <v>1</v>
      </c>
      <c r="AT1556" t="s">
        <v>3237</v>
      </c>
      <c r="AU1556" t="s">
        <v>100</v>
      </c>
      <c r="AV1556" t="s">
        <v>13</v>
      </c>
      <c r="AW1556" t="s">
        <v>13</v>
      </c>
      <c r="AX1556" t="s">
        <v>353</v>
      </c>
      <c r="AY1556" t="s">
        <v>411</v>
      </c>
      <c r="AZ1556" t="s">
        <v>452</v>
      </c>
      <c r="BA1556" t="s">
        <v>8</v>
      </c>
    </row>
    <row r="1557" spans="1:53" ht="17" x14ac:dyDescent="0.2">
      <c r="A1557" t="s">
        <v>17552</v>
      </c>
      <c r="B1557">
        <v>312</v>
      </c>
      <c r="C1557">
        <v>2</v>
      </c>
      <c r="D1557" t="s">
        <v>79</v>
      </c>
      <c r="E1557" t="s">
        <v>3133</v>
      </c>
      <c r="F1557" t="s">
        <v>79</v>
      </c>
      <c r="G1557">
        <v>3244</v>
      </c>
      <c r="H1557" t="s">
        <v>3134</v>
      </c>
      <c r="I1557" t="s">
        <v>8</v>
      </c>
      <c r="J1557" t="s">
        <v>82</v>
      </c>
      <c r="K1557" t="s">
        <v>189</v>
      </c>
      <c r="L1557" t="s">
        <v>8</v>
      </c>
      <c r="M1557" t="s">
        <v>8</v>
      </c>
      <c r="N1557" t="s">
        <v>8</v>
      </c>
      <c r="O1557" t="s">
        <v>163</v>
      </c>
      <c r="P1557" t="s">
        <v>1386</v>
      </c>
      <c r="Q1557" t="s">
        <v>177</v>
      </c>
      <c r="R1557" t="s">
        <v>178</v>
      </c>
      <c r="S1557" t="s">
        <v>179</v>
      </c>
      <c r="T1557" t="s">
        <v>180</v>
      </c>
      <c r="U1557" t="s">
        <v>180</v>
      </c>
      <c r="V1557" t="s">
        <v>119</v>
      </c>
      <c r="W1557" t="s">
        <v>92</v>
      </c>
      <c r="X1557">
        <v>3244</v>
      </c>
      <c r="Y1557">
        <v>3244</v>
      </c>
      <c r="Z1557" t="s">
        <v>93</v>
      </c>
      <c r="AA1557">
        <v>0.23676710100000001</v>
      </c>
      <c r="AB1557">
        <v>0.76323289900000002</v>
      </c>
      <c r="AC1557" t="s">
        <v>9</v>
      </c>
      <c r="AD1557" t="s">
        <v>9</v>
      </c>
      <c r="AE1557" s="4" t="str">
        <f>IF(OR(AB1557&lt;0.2,AB1557&gt;0.75),"Include","NotInclude")</f>
        <v>Include</v>
      </c>
      <c r="AF1557">
        <v>16</v>
      </c>
      <c r="AG1557">
        <v>0</v>
      </c>
      <c r="AH1557">
        <v>0</v>
      </c>
      <c r="AI1557">
        <v>0</v>
      </c>
      <c r="AJ1557" t="s">
        <v>3135</v>
      </c>
      <c r="AK1557" t="s">
        <v>95</v>
      </c>
      <c r="AL1557" t="s">
        <v>3136</v>
      </c>
      <c r="AM1557">
        <v>3244</v>
      </c>
      <c r="AN1557" t="s">
        <v>449</v>
      </c>
      <c r="AO1557">
        <v>0.61</v>
      </c>
      <c r="AP1557">
        <v>264482</v>
      </c>
      <c r="AQ1557">
        <v>264482</v>
      </c>
      <c r="AR1557" t="s">
        <v>450</v>
      </c>
      <c r="AS1557">
        <v>1</v>
      </c>
      <c r="AT1557" t="s">
        <v>3137</v>
      </c>
      <c r="AU1557" t="s">
        <v>100</v>
      </c>
      <c r="AV1557" t="s">
        <v>13</v>
      </c>
      <c r="AW1557" t="s">
        <v>13</v>
      </c>
      <c r="AX1557" t="s">
        <v>353</v>
      </c>
      <c r="AY1557" t="s">
        <v>411</v>
      </c>
      <c r="AZ1557" t="s">
        <v>452</v>
      </c>
      <c r="BA1557" t="s">
        <v>8</v>
      </c>
    </row>
    <row r="1558" spans="1:53" ht="17" x14ac:dyDescent="0.2">
      <c r="A1558" t="s">
        <v>78</v>
      </c>
      <c r="B1558">
        <v>313</v>
      </c>
      <c r="C1558">
        <v>765</v>
      </c>
      <c r="D1558" t="s">
        <v>79</v>
      </c>
      <c r="E1558" t="s">
        <v>3144</v>
      </c>
      <c r="F1558" t="s">
        <v>79</v>
      </c>
      <c r="G1558">
        <v>3258</v>
      </c>
      <c r="H1558" t="s">
        <v>3145</v>
      </c>
      <c r="I1558" t="s">
        <v>8</v>
      </c>
      <c r="J1558" t="s">
        <v>82</v>
      </c>
      <c r="K1558" t="s">
        <v>189</v>
      </c>
      <c r="L1558" t="s">
        <v>8</v>
      </c>
      <c r="M1558" t="s">
        <v>8</v>
      </c>
      <c r="N1558" t="s">
        <v>8</v>
      </c>
      <c r="O1558" t="s">
        <v>84</v>
      </c>
      <c r="P1558" t="s">
        <v>3068</v>
      </c>
      <c r="Q1558" t="s">
        <v>86</v>
      </c>
      <c r="R1558" t="s">
        <v>87</v>
      </c>
      <c r="S1558" t="s">
        <v>369</v>
      </c>
      <c r="T1558" t="s">
        <v>89</v>
      </c>
      <c r="U1558" t="s">
        <v>90</v>
      </c>
      <c r="V1558" t="s">
        <v>119</v>
      </c>
      <c r="W1558" t="s">
        <v>247</v>
      </c>
      <c r="X1558">
        <v>3258</v>
      </c>
      <c r="Y1558">
        <v>3258</v>
      </c>
      <c r="Z1558" t="s">
        <v>93</v>
      </c>
      <c r="AA1558">
        <v>2.3208468999999999E-2</v>
      </c>
      <c r="AB1558">
        <v>0.97679153100000005</v>
      </c>
      <c r="AC1558" t="s">
        <v>7</v>
      </c>
      <c r="AD1558" t="s">
        <v>7</v>
      </c>
      <c r="AE1558" s="4" t="str">
        <f>IF(OR(AB1558&lt;0.2,AB1558&gt;0.75),"Include","NotInclude")</f>
        <v>Include</v>
      </c>
      <c r="AF1558">
        <v>16</v>
      </c>
      <c r="AG1558">
        <v>0</v>
      </c>
      <c r="AH1558">
        <v>0</v>
      </c>
      <c r="AI1558">
        <v>0</v>
      </c>
      <c r="AJ1558" t="s">
        <v>3146</v>
      </c>
      <c r="AK1558" t="s">
        <v>95</v>
      </c>
      <c r="AL1558" t="s">
        <v>3147</v>
      </c>
      <c r="AM1558">
        <v>3258</v>
      </c>
      <c r="AN1558" t="s">
        <v>1112</v>
      </c>
      <c r="AO1558">
        <v>0.54</v>
      </c>
      <c r="AP1558">
        <v>709533</v>
      </c>
      <c r="AQ1558">
        <v>709533</v>
      </c>
      <c r="AR1558" t="s">
        <v>559</v>
      </c>
      <c r="AS1558">
        <v>0.8</v>
      </c>
      <c r="AT1558" t="s">
        <v>3148</v>
      </c>
      <c r="AU1558" t="s">
        <v>100</v>
      </c>
      <c r="AV1558" t="s">
        <v>13</v>
      </c>
      <c r="AW1558" t="s">
        <v>13</v>
      </c>
      <c r="AX1558" t="s">
        <v>353</v>
      </c>
      <c r="AY1558" t="s">
        <v>561</v>
      </c>
      <c r="AZ1558" t="s">
        <v>562</v>
      </c>
      <c r="BA1558" t="s">
        <v>1114</v>
      </c>
    </row>
    <row r="1559" spans="1:53" ht="17" x14ac:dyDescent="0.2">
      <c r="A1559" t="s">
        <v>17552</v>
      </c>
      <c r="B1559">
        <v>313</v>
      </c>
      <c r="C1559">
        <v>1</v>
      </c>
      <c r="D1559" t="s">
        <v>79</v>
      </c>
      <c r="E1559" t="s">
        <v>3144</v>
      </c>
      <c r="F1559" t="s">
        <v>79</v>
      </c>
      <c r="G1559">
        <v>3258</v>
      </c>
      <c r="H1559" t="s">
        <v>3145</v>
      </c>
      <c r="I1559" t="s">
        <v>8</v>
      </c>
      <c r="J1559" t="s">
        <v>82</v>
      </c>
      <c r="K1559" t="s">
        <v>189</v>
      </c>
      <c r="L1559" t="s">
        <v>8</v>
      </c>
      <c r="M1559" t="s">
        <v>8</v>
      </c>
      <c r="N1559" t="s">
        <v>8</v>
      </c>
      <c r="O1559" t="s">
        <v>84</v>
      </c>
      <c r="P1559" t="s">
        <v>3068</v>
      </c>
      <c r="Q1559" t="s">
        <v>86</v>
      </c>
      <c r="R1559" t="s">
        <v>87</v>
      </c>
      <c r="S1559" t="s">
        <v>369</v>
      </c>
      <c r="T1559" t="s">
        <v>89</v>
      </c>
      <c r="U1559" t="s">
        <v>90</v>
      </c>
      <c r="V1559" t="s">
        <v>119</v>
      </c>
      <c r="W1559" t="s">
        <v>247</v>
      </c>
      <c r="X1559">
        <v>3258</v>
      </c>
      <c r="Y1559">
        <v>3258</v>
      </c>
      <c r="Z1559" t="s">
        <v>93</v>
      </c>
      <c r="AA1559">
        <v>2.3208468999999999E-2</v>
      </c>
      <c r="AB1559">
        <v>0.97679153100000005</v>
      </c>
      <c r="AC1559" t="s">
        <v>7</v>
      </c>
      <c r="AD1559" t="s">
        <v>7</v>
      </c>
      <c r="AE1559" s="4" t="str">
        <f>IF(OR(AB1559&lt;0.2,AB1559&gt;0.75),"Include","NotInclude")</f>
        <v>Include</v>
      </c>
      <c r="AF1559">
        <v>16</v>
      </c>
      <c r="AG1559">
        <v>0</v>
      </c>
      <c r="AH1559">
        <v>0</v>
      </c>
      <c r="AI1559">
        <v>0</v>
      </c>
      <c r="AJ1559" t="s">
        <v>3146</v>
      </c>
      <c r="AK1559" t="s">
        <v>95</v>
      </c>
      <c r="AL1559" t="s">
        <v>3147</v>
      </c>
      <c r="AM1559">
        <v>3258</v>
      </c>
      <c r="AN1559" t="s">
        <v>1112</v>
      </c>
      <c r="AO1559">
        <v>0.54</v>
      </c>
      <c r="AP1559">
        <v>709533</v>
      </c>
      <c r="AQ1559">
        <v>709533</v>
      </c>
      <c r="AR1559" t="s">
        <v>559</v>
      </c>
      <c r="AS1559">
        <v>0.8</v>
      </c>
      <c r="AT1559" t="s">
        <v>3148</v>
      </c>
      <c r="AU1559" t="s">
        <v>100</v>
      </c>
      <c r="AV1559" t="s">
        <v>13</v>
      </c>
      <c r="AW1559" t="s">
        <v>13</v>
      </c>
      <c r="AX1559" t="s">
        <v>353</v>
      </c>
      <c r="AY1559" t="s">
        <v>561</v>
      </c>
      <c r="AZ1559" t="s">
        <v>562</v>
      </c>
      <c r="BA1559" t="s">
        <v>1114</v>
      </c>
    </row>
    <row r="1560" spans="1:53" ht="17" x14ac:dyDescent="0.2">
      <c r="A1560" t="s">
        <v>78</v>
      </c>
      <c r="B1560">
        <v>314</v>
      </c>
      <c r="C1560">
        <v>765</v>
      </c>
      <c r="D1560" t="s">
        <v>79</v>
      </c>
      <c r="E1560" t="s">
        <v>3149</v>
      </c>
      <c r="F1560" t="s">
        <v>79</v>
      </c>
      <c r="G1560">
        <v>3287</v>
      </c>
      <c r="H1560" t="s">
        <v>3150</v>
      </c>
      <c r="I1560" t="s">
        <v>8</v>
      </c>
      <c r="J1560" t="s">
        <v>82</v>
      </c>
      <c r="K1560" t="s">
        <v>265</v>
      </c>
      <c r="L1560" t="s">
        <v>3151</v>
      </c>
      <c r="M1560" t="s">
        <v>8</v>
      </c>
      <c r="N1560" t="s">
        <v>8</v>
      </c>
      <c r="O1560" t="s">
        <v>131</v>
      </c>
      <c r="P1560" t="s">
        <v>1137</v>
      </c>
      <c r="Q1560" t="s">
        <v>1138</v>
      </c>
      <c r="R1560" t="s">
        <v>1139</v>
      </c>
      <c r="S1560" t="s">
        <v>167</v>
      </c>
      <c r="T1560" t="s">
        <v>167</v>
      </c>
      <c r="U1560" t="s">
        <v>167</v>
      </c>
      <c r="V1560" t="s">
        <v>119</v>
      </c>
      <c r="W1560" t="s">
        <v>137</v>
      </c>
      <c r="X1560">
        <v>3287</v>
      </c>
      <c r="Y1560">
        <v>3287</v>
      </c>
      <c r="Z1560" t="s">
        <v>93</v>
      </c>
      <c r="AA1560">
        <v>0.38268716600000002</v>
      </c>
      <c r="AB1560">
        <v>0.61731283400000003</v>
      </c>
      <c r="AC1560" t="s">
        <v>9</v>
      </c>
      <c r="AD1560" t="s">
        <v>9</v>
      </c>
      <c r="AE1560" s="4" t="str">
        <f>IF(OR(AB1560&lt;0.2,AB1560&gt;0.75),"Include","NotInclude")</f>
        <v>NotInclude</v>
      </c>
      <c r="AF1560">
        <v>22</v>
      </c>
      <c r="AG1560">
        <v>0</v>
      </c>
      <c r="AH1560">
        <v>0</v>
      </c>
      <c r="AI1560">
        <v>0</v>
      </c>
      <c r="AJ1560" t="s">
        <v>3152</v>
      </c>
      <c r="AK1560" t="s">
        <v>95</v>
      </c>
      <c r="AL1560" t="s">
        <v>3153</v>
      </c>
      <c r="AM1560">
        <v>3287</v>
      </c>
      <c r="AN1560" t="s">
        <v>3154</v>
      </c>
      <c r="AO1560">
        <v>0.54</v>
      </c>
      <c r="AP1560">
        <v>2907887</v>
      </c>
      <c r="AQ1560">
        <v>2907887</v>
      </c>
      <c r="AR1560" t="s">
        <v>1885</v>
      </c>
      <c r="AS1560">
        <v>0.98</v>
      </c>
      <c r="AT1560" t="s">
        <v>3155</v>
      </c>
      <c r="AU1560" t="s">
        <v>100</v>
      </c>
      <c r="AV1560" t="s">
        <v>13</v>
      </c>
      <c r="AW1560" t="s">
        <v>13</v>
      </c>
      <c r="AX1560" t="s">
        <v>353</v>
      </c>
      <c r="AY1560" t="s">
        <v>411</v>
      </c>
      <c r="AZ1560" t="s">
        <v>1279</v>
      </c>
      <c r="BA1560" t="s">
        <v>8</v>
      </c>
    </row>
    <row r="1561" spans="1:53" ht="17" x14ac:dyDescent="0.2">
      <c r="A1561" t="s">
        <v>17552</v>
      </c>
      <c r="B1561">
        <v>314</v>
      </c>
      <c r="C1561">
        <v>1</v>
      </c>
      <c r="D1561" t="s">
        <v>79</v>
      </c>
      <c r="E1561" t="s">
        <v>3149</v>
      </c>
      <c r="F1561" t="s">
        <v>79</v>
      </c>
      <c r="G1561">
        <v>3287</v>
      </c>
      <c r="H1561" t="s">
        <v>3150</v>
      </c>
      <c r="I1561" t="s">
        <v>8</v>
      </c>
      <c r="J1561" t="s">
        <v>82</v>
      </c>
      <c r="K1561" t="s">
        <v>265</v>
      </c>
      <c r="L1561" t="s">
        <v>3151</v>
      </c>
      <c r="M1561" t="s">
        <v>8</v>
      </c>
      <c r="N1561" t="s">
        <v>8</v>
      </c>
      <c r="O1561" t="s">
        <v>131</v>
      </c>
      <c r="P1561" t="s">
        <v>1137</v>
      </c>
      <c r="Q1561" t="s">
        <v>1138</v>
      </c>
      <c r="R1561" t="s">
        <v>1139</v>
      </c>
      <c r="S1561" t="s">
        <v>167</v>
      </c>
      <c r="T1561" t="s">
        <v>167</v>
      </c>
      <c r="U1561" t="s">
        <v>167</v>
      </c>
      <c r="V1561" t="s">
        <v>119</v>
      </c>
      <c r="W1561" t="s">
        <v>137</v>
      </c>
      <c r="X1561">
        <v>3287</v>
      </c>
      <c r="Y1561">
        <v>3287</v>
      </c>
      <c r="Z1561" t="s">
        <v>93</v>
      </c>
      <c r="AA1561">
        <v>0.38268716600000002</v>
      </c>
      <c r="AB1561">
        <v>0.61731283400000003</v>
      </c>
      <c r="AC1561" t="s">
        <v>9</v>
      </c>
      <c r="AD1561" t="s">
        <v>9</v>
      </c>
      <c r="AE1561" s="4" t="str">
        <f>IF(OR(AB1561&lt;0.2,AB1561&gt;0.75),"Include","NotInclude")</f>
        <v>NotInclude</v>
      </c>
      <c r="AF1561">
        <v>22</v>
      </c>
      <c r="AG1561">
        <v>0</v>
      </c>
      <c r="AH1561">
        <v>0</v>
      </c>
      <c r="AI1561">
        <v>0</v>
      </c>
      <c r="AJ1561" t="s">
        <v>3152</v>
      </c>
      <c r="AK1561" t="s">
        <v>95</v>
      </c>
      <c r="AL1561" t="s">
        <v>3153</v>
      </c>
      <c r="AM1561">
        <v>3287</v>
      </c>
      <c r="AN1561" t="s">
        <v>3154</v>
      </c>
      <c r="AO1561">
        <v>0.54</v>
      </c>
      <c r="AP1561">
        <v>2907887</v>
      </c>
      <c r="AQ1561">
        <v>2907887</v>
      </c>
      <c r="AR1561" t="s">
        <v>1885</v>
      </c>
      <c r="AS1561">
        <v>0.98</v>
      </c>
      <c r="AT1561" t="s">
        <v>3155</v>
      </c>
      <c r="AU1561" t="s">
        <v>100</v>
      </c>
      <c r="AV1561" t="s">
        <v>13</v>
      </c>
      <c r="AW1561" t="s">
        <v>13</v>
      </c>
      <c r="AX1561" t="s">
        <v>353</v>
      </c>
      <c r="AY1561" t="s">
        <v>411</v>
      </c>
      <c r="AZ1561" t="s">
        <v>1279</v>
      </c>
      <c r="BA1561" t="s">
        <v>8</v>
      </c>
    </row>
    <row r="1562" spans="1:53" ht="17" x14ac:dyDescent="0.2">
      <c r="A1562" t="s">
        <v>78</v>
      </c>
      <c r="B1562">
        <v>315</v>
      </c>
      <c r="C1562">
        <v>765</v>
      </c>
      <c r="D1562" t="s">
        <v>79</v>
      </c>
      <c r="E1562" t="s">
        <v>3156</v>
      </c>
      <c r="F1562" t="s">
        <v>79</v>
      </c>
      <c r="G1562">
        <v>3294</v>
      </c>
      <c r="H1562" t="s">
        <v>3157</v>
      </c>
      <c r="I1562" t="s">
        <v>8</v>
      </c>
      <c r="J1562" t="s">
        <v>82</v>
      </c>
      <c r="K1562" t="s">
        <v>189</v>
      </c>
      <c r="L1562" t="s">
        <v>8</v>
      </c>
      <c r="M1562" t="s">
        <v>8</v>
      </c>
      <c r="N1562" t="s">
        <v>8</v>
      </c>
      <c r="O1562" t="s">
        <v>163</v>
      </c>
      <c r="P1562" t="s">
        <v>3158</v>
      </c>
      <c r="Q1562" t="s">
        <v>3159</v>
      </c>
      <c r="R1562" t="s">
        <v>3160</v>
      </c>
      <c r="S1562" t="s">
        <v>988</v>
      </c>
      <c r="T1562" t="s">
        <v>89</v>
      </c>
      <c r="U1562" t="s">
        <v>225</v>
      </c>
      <c r="V1562" t="s">
        <v>334</v>
      </c>
      <c r="W1562" t="s">
        <v>247</v>
      </c>
      <c r="X1562">
        <v>3294</v>
      </c>
      <c r="Y1562">
        <v>3294</v>
      </c>
      <c r="Z1562" t="s">
        <v>93</v>
      </c>
      <c r="AA1562">
        <v>0.14413680800000001</v>
      </c>
      <c r="AB1562">
        <v>0.85586319200000005</v>
      </c>
      <c r="AC1562" t="s">
        <v>7</v>
      </c>
      <c r="AD1562" t="s">
        <v>9</v>
      </c>
      <c r="AE1562" s="4" t="str">
        <f>IF(OR(AB1562&lt;0.2,AB1562&gt;0.75),"Include","NotInclude")</f>
        <v>Include</v>
      </c>
      <c r="AF1562">
        <v>16</v>
      </c>
      <c r="AG1562">
        <v>0</v>
      </c>
      <c r="AH1562">
        <v>0</v>
      </c>
      <c r="AI1562">
        <v>0</v>
      </c>
      <c r="AJ1562" t="s">
        <v>3161</v>
      </c>
      <c r="AK1562" t="s">
        <v>95</v>
      </c>
      <c r="AL1562" t="s">
        <v>3162</v>
      </c>
      <c r="AM1562">
        <v>3294</v>
      </c>
      <c r="AN1562" t="s">
        <v>449</v>
      </c>
      <c r="AO1562">
        <v>0.85</v>
      </c>
      <c r="AP1562">
        <v>249375</v>
      </c>
      <c r="AQ1562">
        <v>249375</v>
      </c>
      <c r="AR1562" t="s">
        <v>450</v>
      </c>
      <c r="AS1562">
        <v>1</v>
      </c>
      <c r="AT1562" t="s">
        <v>3163</v>
      </c>
      <c r="AU1562" t="s">
        <v>100</v>
      </c>
      <c r="AV1562" t="s">
        <v>13</v>
      </c>
      <c r="AW1562" t="s">
        <v>13</v>
      </c>
      <c r="AX1562" t="s">
        <v>353</v>
      </c>
      <c r="AY1562" t="s">
        <v>411</v>
      </c>
      <c r="AZ1562" t="s">
        <v>452</v>
      </c>
      <c r="BA1562" t="s">
        <v>8</v>
      </c>
    </row>
    <row r="1563" spans="1:53" ht="17" x14ac:dyDescent="0.2">
      <c r="A1563" t="s">
        <v>252</v>
      </c>
      <c r="B1563">
        <v>315</v>
      </c>
      <c r="C1563">
        <v>765</v>
      </c>
      <c r="D1563">
        <v>100</v>
      </c>
      <c r="E1563" t="s">
        <v>3174</v>
      </c>
      <c r="F1563" t="s">
        <v>3156</v>
      </c>
      <c r="G1563">
        <v>3572</v>
      </c>
      <c r="H1563" t="s">
        <v>3175</v>
      </c>
      <c r="I1563" t="s">
        <v>8</v>
      </c>
      <c r="J1563" t="s">
        <v>82</v>
      </c>
      <c r="K1563" t="s">
        <v>3176</v>
      </c>
      <c r="L1563" t="s">
        <v>8</v>
      </c>
      <c r="M1563" t="s">
        <v>8</v>
      </c>
      <c r="N1563" t="s">
        <v>8</v>
      </c>
      <c r="O1563" t="s">
        <v>163</v>
      </c>
      <c r="P1563" t="s">
        <v>3158</v>
      </c>
      <c r="Q1563" t="s">
        <v>3159</v>
      </c>
      <c r="R1563" t="s">
        <v>3160</v>
      </c>
      <c r="S1563" t="s">
        <v>988</v>
      </c>
      <c r="T1563" t="s">
        <v>89</v>
      </c>
      <c r="U1563" t="s">
        <v>225</v>
      </c>
      <c r="V1563" t="s">
        <v>334</v>
      </c>
      <c r="W1563" t="s">
        <v>247</v>
      </c>
      <c r="X1563">
        <v>3572</v>
      </c>
      <c r="Y1563">
        <v>3572</v>
      </c>
      <c r="Z1563" t="s">
        <v>93</v>
      </c>
      <c r="AA1563">
        <v>8.3193276999999996E-2</v>
      </c>
      <c r="AB1563">
        <v>0.91680672299999999</v>
      </c>
      <c r="AC1563" t="s">
        <v>7</v>
      </c>
      <c r="AD1563" t="s">
        <v>7</v>
      </c>
      <c r="AE1563" s="4" t="str">
        <f>IF(OR(AB1563&lt;0.2,AB1563&gt;0.75),"Include","NotInclude")</f>
        <v>Include</v>
      </c>
      <c r="AF1563">
        <v>19</v>
      </c>
      <c r="AG1563">
        <v>0</v>
      </c>
      <c r="AH1563">
        <v>0</v>
      </c>
      <c r="AI1563">
        <v>0</v>
      </c>
      <c r="AJ1563" t="s">
        <v>3177</v>
      </c>
      <c r="AK1563" t="s">
        <v>95</v>
      </c>
      <c r="AL1563" t="s">
        <v>3178</v>
      </c>
      <c r="AM1563">
        <v>3572</v>
      </c>
      <c r="AN1563" t="s">
        <v>449</v>
      </c>
      <c r="AO1563">
        <v>0.79</v>
      </c>
      <c r="AP1563">
        <v>249375</v>
      </c>
      <c r="AQ1563">
        <v>249375</v>
      </c>
      <c r="AR1563" t="s">
        <v>450</v>
      </c>
      <c r="AS1563">
        <v>1</v>
      </c>
      <c r="AT1563" t="s">
        <v>3179</v>
      </c>
      <c r="AU1563" t="s">
        <v>100</v>
      </c>
      <c r="AV1563" t="s">
        <v>13</v>
      </c>
      <c r="AW1563" t="s">
        <v>13</v>
      </c>
      <c r="AX1563" t="s">
        <v>353</v>
      </c>
      <c r="AY1563" t="s">
        <v>411</v>
      </c>
      <c r="AZ1563" t="s">
        <v>452</v>
      </c>
      <c r="BA1563" t="s">
        <v>8</v>
      </c>
    </row>
    <row r="1564" spans="1:53" ht="17" x14ac:dyDescent="0.2">
      <c r="A1564" t="s">
        <v>252</v>
      </c>
      <c r="B1564">
        <v>315</v>
      </c>
      <c r="C1564">
        <v>609</v>
      </c>
      <c r="D1564">
        <v>100</v>
      </c>
      <c r="E1564" t="s">
        <v>14096</v>
      </c>
      <c r="F1564" t="s">
        <v>3156</v>
      </c>
      <c r="G1564">
        <v>3291</v>
      </c>
      <c r="H1564" t="s">
        <v>14097</v>
      </c>
      <c r="I1564" t="s">
        <v>8</v>
      </c>
      <c r="J1564" t="s">
        <v>82</v>
      </c>
      <c r="K1564" t="s">
        <v>189</v>
      </c>
      <c r="L1564" t="s">
        <v>8</v>
      </c>
      <c r="M1564" t="s">
        <v>8</v>
      </c>
      <c r="N1564" t="s">
        <v>8</v>
      </c>
      <c r="O1564" t="s">
        <v>163</v>
      </c>
      <c r="P1564" t="s">
        <v>3158</v>
      </c>
      <c r="Q1564" t="s">
        <v>3159</v>
      </c>
      <c r="R1564" t="s">
        <v>3160</v>
      </c>
      <c r="S1564" t="s">
        <v>988</v>
      </c>
      <c r="T1564" t="s">
        <v>89</v>
      </c>
      <c r="U1564" t="s">
        <v>225</v>
      </c>
      <c r="V1564" t="s">
        <v>334</v>
      </c>
      <c r="W1564" t="s">
        <v>247</v>
      </c>
      <c r="X1564">
        <v>3291</v>
      </c>
      <c r="Y1564">
        <v>3291</v>
      </c>
      <c r="Z1564" t="s">
        <v>93</v>
      </c>
      <c r="AA1564">
        <v>0.106473941</v>
      </c>
      <c r="AB1564">
        <v>0.89352605900000004</v>
      </c>
      <c r="AC1564" t="s">
        <v>7</v>
      </c>
      <c r="AD1564" t="s">
        <v>9</v>
      </c>
      <c r="AE1564" s="4" t="str">
        <f>IF(OR(AB1564&lt;0.2,AB1564&gt;0.75),"Include","NotInclude")</f>
        <v>Include</v>
      </c>
      <c r="AF1564">
        <v>16</v>
      </c>
      <c r="AG1564">
        <v>0</v>
      </c>
      <c r="AH1564">
        <v>0</v>
      </c>
      <c r="AI1564">
        <v>0</v>
      </c>
      <c r="AJ1564" t="s">
        <v>14098</v>
      </c>
      <c r="AK1564" t="s">
        <v>95</v>
      </c>
      <c r="AL1564" t="s">
        <v>14099</v>
      </c>
      <c r="AM1564">
        <v>3291</v>
      </c>
      <c r="AN1564" t="s">
        <v>449</v>
      </c>
      <c r="AO1564">
        <v>0.92</v>
      </c>
      <c r="AP1564">
        <v>587696</v>
      </c>
      <c r="AQ1564">
        <v>587696</v>
      </c>
      <c r="AR1564" t="s">
        <v>521</v>
      </c>
      <c r="AS1564">
        <v>0.99</v>
      </c>
      <c r="AT1564" t="s">
        <v>14100</v>
      </c>
      <c r="AU1564" t="s">
        <v>100</v>
      </c>
      <c r="AV1564" t="s">
        <v>13</v>
      </c>
      <c r="AW1564" t="s">
        <v>13</v>
      </c>
      <c r="AX1564" t="s">
        <v>353</v>
      </c>
      <c r="AY1564" t="s">
        <v>411</v>
      </c>
      <c r="AZ1564" t="s">
        <v>452</v>
      </c>
      <c r="BA1564" t="s">
        <v>8</v>
      </c>
    </row>
    <row r="1565" spans="1:53" ht="17" x14ac:dyDescent="0.2">
      <c r="A1565" t="s">
        <v>17552</v>
      </c>
      <c r="B1565">
        <v>315</v>
      </c>
      <c r="C1565">
        <v>3</v>
      </c>
      <c r="D1565" t="s">
        <v>79</v>
      </c>
      <c r="E1565" t="s">
        <v>3156</v>
      </c>
      <c r="F1565" t="s">
        <v>79</v>
      </c>
      <c r="G1565">
        <v>3294</v>
      </c>
      <c r="H1565" t="s">
        <v>3157</v>
      </c>
      <c r="I1565" t="s">
        <v>8</v>
      </c>
      <c r="J1565" t="s">
        <v>82</v>
      </c>
      <c r="K1565" t="s">
        <v>189</v>
      </c>
      <c r="L1565" t="s">
        <v>8</v>
      </c>
      <c r="M1565" t="s">
        <v>8</v>
      </c>
      <c r="N1565" t="s">
        <v>8</v>
      </c>
      <c r="O1565" t="s">
        <v>163</v>
      </c>
      <c r="P1565" t="s">
        <v>3158</v>
      </c>
      <c r="Q1565" t="s">
        <v>3159</v>
      </c>
      <c r="R1565" t="s">
        <v>3160</v>
      </c>
      <c r="S1565" t="s">
        <v>988</v>
      </c>
      <c r="T1565" t="s">
        <v>89</v>
      </c>
      <c r="U1565" t="s">
        <v>225</v>
      </c>
      <c r="V1565" t="s">
        <v>334</v>
      </c>
      <c r="W1565" t="s">
        <v>247</v>
      </c>
      <c r="X1565">
        <v>3294</v>
      </c>
      <c r="Y1565">
        <v>3294</v>
      </c>
      <c r="Z1565" t="s">
        <v>93</v>
      </c>
      <c r="AA1565">
        <v>0.14413680800000001</v>
      </c>
      <c r="AB1565">
        <v>0.85586319200000005</v>
      </c>
      <c r="AC1565" t="s">
        <v>7</v>
      </c>
      <c r="AD1565" t="s">
        <v>9</v>
      </c>
      <c r="AE1565" s="4" t="str">
        <f>IF(OR(AB1565&lt;0.2,AB1565&gt;0.75),"Include","NotInclude")</f>
        <v>Include</v>
      </c>
      <c r="AF1565">
        <v>16</v>
      </c>
      <c r="AG1565">
        <v>0</v>
      </c>
      <c r="AH1565">
        <v>0</v>
      </c>
      <c r="AI1565">
        <v>0</v>
      </c>
      <c r="AJ1565" t="s">
        <v>3161</v>
      </c>
      <c r="AK1565" t="s">
        <v>95</v>
      </c>
      <c r="AL1565" t="s">
        <v>3162</v>
      </c>
      <c r="AM1565">
        <v>3294</v>
      </c>
      <c r="AN1565" t="s">
        <v>449</v>
      </c>
      <c r="AO1565">
        <v>0.85</v>
      </c>
      <c r="AP1565">
        <v>249375</v>
      </c>
      <c r="AQ1565">
        <v>249375</v>
      </c>
      <c r="AR1565" t="s">
        <v>450</v>
      </c>
      <c r="AS1565">
        <v>1</v>
      </c>
      <c r="AT1565" t="s">
        <v>3163</v>
      </c>
      <c r="AU1565" t="s">
        <v>100</v>
      </c>
      <c r="AV1565" t="s">
        <v>13</v>
      </c>
      <c r="AW1565" t="s">
        <v>13</v>
      </c>
      <c r="AX1565" t="s">
        <v>353</v>
      </c>
      <c r="AY1565" t="s">
        <v>411</v>
      </c>
      <c r="AZ1565" t="s">
        <v>452</v>
      </c>
      <c r="BA1565" t="s">
        <v>8</v>
      </c>
    </row>
    <row r="1566" spans="1:53" ht="17" x14ac:dyDescent="0.2">
      <c r="A1566" t="s">
        <v>78</v>
      </c>
      <c r="B1566">
        <v>316</v>
      </c>
      <c r="C1566">
        <v>765</v>
      </c>
      <c r="D1566" t="s">
        <v>79</v>
      </c>
      <c r="E1566" t="s">
        <v>3169</v>
      </c>
      <c r="F1566" t="s">
        <v>79</v>
      </c>
      <c r="G1566">
        <v>3567</v>
      </c>
      <c r="H1566" t="s">
        <v>3170</v>
      </c>
      <c r="I1566" t="s">
        <v>8</v>
      </c>
      <c r="J1566" t="s">
        <v>82</v>
      </c>
      <c r="K1566" t="s">
        <v>265</v>
      </c>
      <c r="L1566" t="s">
        <v>8</v>
      </c>
      <c r="M1566" t="s">
        <v>8</v>
      </c>
      <c r="N1566" t="s">
        <v>8</v>
      </c>
      <c r="O1566" t="s">
        <v>131</v>
      </c>
      <c r="P1566" t="s">
        <v>985</v>
      </c>
      <c r="Q1566" t="s">
        <v>986</v>
      </c>
      <c r="R1566" t="s">
        <v>987</v>
      </c>
      <c r="S1566" t="s">
        <v>988</v>
      </c>
      <c r="T1566" t="s">
        <v>89</v>
      </c>
      <c r="U1566" t="s">
        <v>225</v>
      </c>
      <c r="V1566" t="s">
        <v>334</v>
      </c>
      <c r="W1566" t="s">
        <v>247</v>
      </c>
      <c r="X1566">
        <v>3567</v>
      </c>
      <c r="Y1566">
        <v>3567</v>
      </c>
      <c r="Z1566" t="s">
        <v>93</v>
      </c>
      <c r="AA1566">
        <v>0.30648259300000003</v>
      </c>
      <c r="AB1566">
        <v>0.69351740699999997</v>
      </c>
      <c r="AC1566" t="s">
        <v>9</v>
      </c>
      <c r="AD1566" t="s">
        <v>9</v>
      </c>
      <c r="AE1566" s="4" t="str">
        <f>IF(OR(AB1566&lt;0.2,AB1566&gt;0.75),"Include","NotInclude")</f>
        <v>NotInclude</v>
      </c>
      <c r="AF1566">
        <v>19</v>
      </c>
      <c r="AG1566">
        <v>0</v>
      </c>
      <c r="AH1566">
        <v>0</v>
      </c>
      <c r="AI1566">
        <v>0</v>
      </c>
      <c r="AJ1566" t="s">
        <v>3171</v>
      </c>
      <c r="AK1566" t="s">
        <v>95</v>
      </c>
      <c r="AL1566" t="s">
        <v>3172</v>
      </c>
      <c r="AM1566">
        <v>3567</v>
      </c>
      <c r="AN1566" t="s">
        <v>458</v>
      </c>
      <c r="AO1566">
        <v>0.99</v>
      </c>
      <c r="AP1566">
        <v>4468850</v>
      </c>
      <c r="AQ1566">
        <v>4468850</v>
      </c>
      <c r="AR1566" t="s">
        <v>458</v>
      </c>
      <c r="AS1566">
        <v>1</v>
      </c>
      <c r="AT1566" t="s">
        <v>3173</v>
      </c>
      <c r="AU1566" t="s">
        <v>100</v>
      </c>
      <c r="AV1566" t="s">
        <v>13</v>
      </c>
      <c r="AW1566" t="s">
        <v>13</v>
      </c>
      <c r="AX1566" t="s">
        <v>353</v>
      </c>
      <c r="AY1566" t="s">
        <v>411</v>
      </c>
      <c r="AZ1566" t="s">
        <v>460</v>
      </c>
      <c r="BA1566" t="s">
        <v>8</v>
      </c>
    </row>
    <row r="1567" spans="1:53" ht="17" x14ac:dyDescent="0.2">
      <c r="A1567" t="s">
        <v>252</v>
      </c>
      <c r="B1567">
        <v>316</v>
      </c>
      <c r="C1567">
        <v>764</v>
      </c>
      <c r="D1567">
        <v>100</v>
      </c>
      <c r="E1567" t="s">
        <v>3227</v>
      </c>
      <c r="F1567" t="s">
        <v>3169</v>
      </c>
      <c r="G1567">
        <v>2762</v>
      </c>
      <c r="H1567" t="s">
        <v>3228</v>
      </c>
      <c r="I1567" t="s">
        <v>8</v>
      </c>
      <c r="J1567" t="s">
        <v>82</v>
      </c>
      <c r="K1567" t="s">
        <v>265</v>
      </c>
      <c r="L1567" t="s">
        <v>8</v>
      </c>
      <c r="M1567" t="s">
        <v>8</v>
      </c>
      <c r="N1567" t="s">
        <v>8</v>
      </c>
      <c r="O1567" t="s">
        <v>379</v>
      </c>
      <c r="P1567" t="s">
        <v>3229</v>
      </c>
      <c r="Q1567" t="s">
        <v>490</v>
      </c>
      <c r="R1567" t="s">
        <v>491</v>
      </c>
      <c r="S1567" t="s">
        <v>312</v>
      </c>
      <c r="T1567" t="s">
        <v>312</v>
      </c>
      <c r="U1567" t="s">
        <v>312</v>
      </c>
      <c r="V1567" t="s">
        <v>334</v>
      </c>
      <c r="W1567" t="s">
        <v>8</v>
      </c>
      <c r="X1567">
        <v>2762</v>
      </c>
      <c r="Y1567">
        <v>2762</v>
      </c>
      <c r="Z1567" t="s">
        <v>93</v>
      </c>
      <c r="AA1567">
        <v>0.23864125</v>
      </c>
      <c r="AB1567">
        <v>0.76135874999999997</v>
      </c>
      <c r="AC1567" t="s">
        <v>9</v>
      </c>
      <c r="AD1567" t="s">
        <v>9</v>
      </c>
      <c r="AE1567" s="4" t="str">
        <f>IF(OR(AB1567&lt;0.2,AB1567&gt;0.75),"Include","NotInclude")</f>
        <v>Include</v>
      </c>
      <c r="AF1567">
        <v>21</v>
      </c>
      <c r="AG1567">
        <v>0</v>
      </c>
      <c r="AH1567">
        <v>0</v>
      </c>
      <c r="AI1567">
        <v>0</v>
      </c>
      <c r="AJ1567" t="s">
        <v>3230</v>
      </c>
      <c r="AK1567" t="s">
        <v>95</v>
      </c>
      <c r="AL1567" t="s">
        <v>3231</v>
      </c>
      <c r="AM1567">
        <v>2762</v>
      </c>
      <c r="AN1567" t="s">
        <v>458</v>
      </c>
      <c r="AO1567">
        <v>1</v>
      </c>
      <c r="AP1567">
        <v>1146125</v>
      </c>
      <c r="AQ1567">
        <v>1146125</v>
      </c>
      <c r="AR1567" t="s">
        <v>458</v>
      </c>
      <c r="AS1567">
        <v>1</v>
      </c>
      <c r="AT1567" t="s">
        <v>3232</v>
      </c>
      <c r="AU1567" t="s">
        <v>100</v>
      </c>
      <c r="AV1567" t="s">
        <v>13</v>
      </c>
      <c r="AW1567" t="s">
        <v>13</v>
      </c>
      <c r="AX1567" t="s">
        <v>353</v>
      </c>
      <c r="AY1567" t="s">
        <v>411</v>
      </c>
      <c r="AZ1567" t="s">
        <v>460</v>
      </c>
      <c r="BA1567" t="s">
        <v>8</v>
      </c>
    </row>
    <row r="1568" spans="1:53" ht="17" x14ac:dyDescent="0.2">
      <c r="A1568" t="s">
        <v>252</v>
      </c>
      <c r="B1568">
        <v>316</v>
      </c>
      <c r="C1568">
        <v>731</v>
      </c>
      <c r="D1568">
        <v>100</v>
      </c>
      <c r="E1568" t="s">
        <v>8955</v>
      </c>
      <c r="F1568" t="s">
        <v>3169</v>
      </c>
      <c r="G1568">
        <v>1337</v>
      </c>
      <c r="H1568" t="s">
        <v>8956</v>
      </c>
      <c r="I1568" t="s">
        <v>8</v>
      </c>
      <c r="J1568" t="s">
        <v>82</v>
      </c>
      <c r="K1568" t="s">
        <v>8957</v>
      </c>
      <c r="L1568" t="s">
        <v>8</v>
      </c>
      <c r="M1568" t="s">
        <v>8</v>
      </c>
      <c r="N1568" t="s">
        <v>8</v>
      </c>
      <c r="O1568" t="s">
        <v>163</v>
      </c>
      <c r="P1568" t="s">
        <v>5464</v>
      </c>
      <c r="Q1568" t="s">
        <v>331</v>
      </c>
      <c r="R1568" t="s">
        <v>332</v>
      </c>
      <c r="S1568" t="s">
        <v>333</v>
      </c>
      <c r="T1568" t="s">
        <v>333</v>
      </c>
      <c r="U1568" t="s">
        <v>333</v>
      </c>
      <c r="V1568" t="s">
        <v>334</v>
      </c>
      <c r="W1568" t="s">
        <v>8</v>
      </c>
      <c r="X1568">
        <v>1337</v>
      </c>
      <c r="Y1568">
        <v>1337</v>
      </c>
      <c r="Z1568" t="s">
        <v>93</v>
      </c>
      <c r="AA1568">
        <v>0.112879015</v>
      </c>
      <c r="AB1568">
        <v>0.88712098500000003</v>
      </c>
      <c r="AC1568" t="s">
        <v>7</v>
      </c>
      <c r="AD1568" t="s">
        <v>9</v>
      </c>
      <c r="AE1568" s="4" t="str">
        <f>IF(OR(AB1568&lt;0.2,AB1568&gt;0.75),"Include","NotInclude")</f>
        <v>Include</v>
      </c>
      <c r="AF1568">
        <v>7</v>
      </c>
      <c r="AG1568">
        <v>0</v>
      </c>
      <c r="AH1568">
        <v>0</v>
      </c>
      <c r="AI1568">
        <v>0</v>
      </c>
      <c r="AJ1568" t="s">
        <v>8958</v>
      </c>
      <c r="AK1568" t="s">
        <v>95</v>
      </c>
      <c r="AL1568" t="s">
        <v>8959</v>
      </c>
      <c r="AM1568">
        <v>1337</v>
      </c>
      <c r="AN1568" t="s">
        <v>458</v>
      </c>
      <c r="AO1568">
        <v>0.97</v>
      </c>
      <c r="AP1568">
        <v>112266</v>
      </c>
      <c r="AQ1568">
        <v>112266</v>
      </c>
      <c r="AR1568" t="s">
        <v>458</v>
      </c>
      <c r="AS1568">
        <v>1</v>
      </c>
      <c r="AT1568" t="s">
        <v>8960</v>
      </c>
      <c r="AU1568" t="s">
        <v>100</v>
      </c>
      <c r="AV1568" t="s">
        <v>13</v>
      </c>
      <c r="AW1568" t="s">
        <v>13</v>
      </c>
      <c r="AX1568" t="s">
        <v>353</v>
      </c>
      <c r="AY1568" t="s">
        <v>411</v>
      </c>
      <c r="AZ1568" t="s">
        <v>460</v>
      </c>
      <c r="BA1568" t="s">
        <v>8</v>
      </c>
    </row>
    <row r="1569" spans="1:53" ht="17" x14ac:dyDescent="0.2">
      <c r="A1569" t="s">
        <v>17552</v>
      </c>
      <c r="B1569">
        <v>316</v>
      </c>
      <c r="C1569">
        <v>3</v>
      </c>
      <c r="D1569" t="s">
        <v>79</v>
      </c>
      <c r="E1569" t="s">
        <v>3169</v>
      </c>
      <c r="F1569" t="s">
        <v>79</v>
      </c>
      <c r="G1569">
        <v>3567</v>
      </c>
      <c r="H1569" t="s">
        <v>3170</v>
      </c>
      <c r="I1569" t="s">
        <v>8</v>
      </c>
      <c r="J1569" t="s">
        <v>82</v>
      </c>
      <c r="K1569" t="s">
        <v>265</v>
      </c>
      <c r="L1569" t="s">
        <v>8</v>
      </c>
      <c r="M1569" t="s">
        <v>8</v>
      </c>
      <c r="N1569" t="s">
        <v>8</v>
      </c>
      <c r="O1569" t="s">
        <v>131</v>
      </c>
      <c r="P1569" t="s">
        <v>985</v>
      </c>
      <c r="Q1569" t="s">
        <v>986</v>
      </c>
      <c r="R1569" t="s">
        <v>987</v>
      </c>
      <c r="S1569" t="s">
        <v>988</v>
      </c>
      <c r="T1569" t="s">
        <v>89</v>
      </c>
      <c r="U1569" t="s">
        <v>225</v>
      </c>
      <c r="V1569" t="s">
        <v>334</v>
      </c>
      <c r="W1569" t="s">
        <v>247</v>
      </c>
      <c r="X1569">
        <v>3567</v>
      </c>
      <c r="Y1569">
        <v>3567</v>
      </c>
      <c r="Z1569" t="s">
        <v>93</v>
      </c>
      <c r="AA1569">
        <v>0.30648259300000003</v>
      </c>
      <c r="AB1569">
        <v>0.69351740699999997</v>
      </c>
      <c r="AC1569" t="s">
        <v>9</v>
      </c>
      <c r="AD1569" t="s">
        <v>9</v>
      </c>
      <c r="AE1569" s="4" t="str">
        <f>IF(OR(AB1569&lt;0.2,AB1569&gt;0.75),"Include","NotInclude")</f>
        <v>NotInclude</v>
      </c>
      <c r="AF1569">
        <v>19</v>
      </c>
      <c r="AG1569">
        <v>0</v>
      </c>
      <c r="AH1569">
        <v>0</v>
      </c>
      <c r="AI1569">
        <v>0</v>
      </c>
      <c r="AJ1569" t="s">
        <v>3171</v>
      </c>
      <c r="AK1569" t="s">
        <v>95</v>
      </c>
      <c r="AL1569" t="s">
        <v>3172</v>
      </c>
      <c r="AM1569">
        <v>3567</v>
      </c>
      <c r="AN1569" t="s">
        <v>458</v>
      </c>
      <c r="AO1569">
        <v>0.99</v>
      </c>
      <c r="AP1569">
        <v>4468850</v>
      </c>
      <c r="AQ1569">
        <v>4468850</v>
      </c>
      <c r="AR1569" t="s">
        <v>458</v>
      </c>
      <c r="AS1569">
        <v>1</v>
      </c>
      <c r="AT1569" t="s">
        <v>3173</v>
      </c>
      <c r="AU1569" t="s">
        <v>100</v>
      </c>
      <c r="AV1569" t="s">
        <v>13</v>
      </c>
      <c r="AW1569" t="s">
        <v>13</v>
      </c>
      <c r="AX1569" t="s">
        <v>353</v>
      </c>
      <c r="AY1569" t="s">
        <v>411</v>
      </c>
      <c r="AZ1569" t="s">
        <v>460</v>
      </c>
      <c r="BA1569" t="s">
        <v>8</v>
      </c>
    </row>
    <row r="1570" spans="1:53" ht="17" x14ac:dyDescent="0.2">
      <c r="A1570" t="s">
        <v>78</v>
      </c>
      <c r="B1570">
        <v>317</v>
      </c>
      <c r="C1570">
        <v>765</v>
      </c>
      <c r="D1570" t="s">
        <v>79</v>
      </c>
      <c r="E1570" t="s">
        <v>3180</v>
      </c>
      <c r="F1570" t="s">
        <v>79</v>
      </c>
      <c r="G1570">
        <v>3601</v>
      </c>
      <c r="H1570" t="s">
        <v>3181</v>
      </c>
      <c r="I1570" t="s">
        <v>8</v>
      </c>
      <c r="J1570" t="s">
        <v>82</v>
      </c>
      <c r="K1570" t="s">
        <v>3182</v>
      </c>
      <c r="L1570" t="s">
        <v>8</v>
      </c>
      <c r="M1570" t="s">
        <v>8</v>
      </c>
      <c r="N1570" t="s">
        <v>8</v>
      </c>
      <c r="O1570" t="s">
        <v>131</v>
      </c>
      <c r="P1570" t="s">
        <v>3183</v>
      </c>
      <c r="Q1570" t="s">
        <v>1617</v>
      </c>
      <c r="R1570" t="s">
        <v>1618</v>
      </c>
      <c r="S1570" t="s">
        <v>154</v>
      </c>
      <c r="T1570" t="s">
        <v>89</v>
      </c>
      <c r="U1570" t="s">
        <v>90</v>
      </c>
      <c r="V1570" t="s">
        <v>119</v>
      </c>
      <c r="W1570" t="s">
        <v>247</v>
      </c>
      <c r="X1570">
        <v>3601</v>
      </c>
      <c r="Y1570">
        <v>3601</v>
      </c>
      <c r="Z1570" t="s">
        <v>93</v>
      </c>
      <c r="AA1570">
        <v>0.86039845199999998</v>
      </c>
      <c r="AB1570">
        <v>0.13960154799999999</v>
      </c>
      <c r="AC1570" t="s">
        <v>9</v>
      </c>
      <c r="AD1570" t="s">
        <v>9</v>
      </c>
      <c r="AE1570" s="4" t="str">
        <f>IF(OR(AB1570&lt;0.2,AB1570&gt;0.75),"Include","NotInclude")</f>
        <v>Include</v>
      </c>
      <c r="AF1570">
        <v>21</v>
      </c>
      <c r="AG1570">
        <v>0</v>
      </c>
      <c r="AH1570">
        <v>0</v>
      </c>
      <c r="AI1570">
        <v>0</v>
      </c>
      <c r="AJ1570" t="s">
        <v>3184</v>
      </c>
      <c r="AK1570" t="s">
        <v>95</v>
      </c>
      <c r="AL1570" t="s">
        <v>3185</v>
      </c>
      <c r="AM1570">
        <v>3601</v>
      </c>
      <c r="AN1570" t="s">
        <v>1858</v>
      </c>
      <c r="AO1570">
        <v>1</v>
      </c>
      <c r="AP1570" t="s">
        <v>3186</v>
      </c>
      <c r="AQ1570" t="s">
        <v>3186</v>
      </c>
      <c r="AR1570" t="s">
        <v>1858</v>
      </c>
      <c r="AS1570">
        <v>1</v>
      </c>
      <c r="AT1570" t="s">
        <v>3187</v>
      </c>
      <c r="AU1570" t="s">
        <v>100</v>
      </c>
      <c r="AV1570" t="s">
        <v>13</v>
      </c>
      <c r="AW1570" t="s">
        <v>13</v>
      </c>
      <c r="AX1570" t="s">
        <v>353</v>
      </c>
      <c r="AY1570" t="s">
        <v>1860</v>
      </c>
      <c r="AZ1570" t="s">
        <v>1861</v>
      </c>
      <c r="BA1570" t="s">
        <v>8</v>
      </c>
    </row>
    <row r="1571" spans="1:53" ht="17" x14ac:dyDescent="0.2">
      <c r="A1571" t="s">
        <v>252</v>
      </c>
      <c r="B1571">
        <v>317</v>
      </c>
      <c r="C1571">
        <v>754</v>
      </c>
      <c r="D1571">
        <v>100</v>
      </c>
      <c r="E1571" t="s">
        <v>4700</v>
      </c>
      <c r="F1571" t="s">
        <v>3180</v>
      </c>
      <c r="G1571">
        <v>272</v>
      </c>
      <c r="H1571" t="s">
        <v>4701</v>
      </c>
      <c r="I1571" t="s">
        <v>8</v>
      </c>
      <c r="J1571" t="s">
        <v>82</v>
      </c>
      <c r="K1571" t="s">
        <v>8</v>
      </c>
      <c r="L1571" t="s">
        <v>8</v>
      </c>
      <c r="M1571" t="s">
        <v>8</v>
      </c>
      <c r="N1571" t="s">
        <v>8</v>
      </c>
      <c r="O1571" t="s">
        <v>131</v>
      </c>
      <c r="P1571" t="s">
        <v>4702</v>
      </c>
      <c r="Q1571" t="s">
        <v>516</v>
      </c>
      <c r="R1571" t="s">
        <v>517</v>
      </c>
      <c r="S1571" t="s">
        <v>518</v>
      </c>
      <c r="T1571" t="s">
        <v>180</v>
      </c>
      <c r="U1571" t="s">
        <v>180</v>
      </c>
      <c r="V1571" t="s">
        <v>119</v>
      </c>
      <c r="W1571" t="s">
        <v>247</v>
      </c>
      <c r="X1571">
        <v>272</v>
      </c>
      <c r="Y1571">
        <v>272</v>
      </c>
      <c r="Z1571" t="s">
        <v>93</v>
      </c>
      <c r="AA1571">
        <v>0.29381302799999998</v>
      </c>
      <c r="AB1571">
        <v>0.70618697200000002</v>
      </c>
      <c r="AC1571" t="s">
        <v>9</v>
      </c>
      <c r="AD1571" t="s">
        <v>9</v>
      </c>
      <c r="AE1571" s="4" t="str">
        <f>IF(OR(AB1571&lt;0.2,AB1571&gt;0.75),"Include","NotInclude")</f>
        <v>NotInclude</v>
      </c>
      <c r="AF1571">
        <v>2</v>
      </c>
      <c r="AG1571">
        <v>0</v>
      </c>
      <c r="AH1571">
        <v>0</v>
      </c>
      <c r="AI1571">
        <v>0</v>
      </c>
      <c r="AJ1571" t="s">
        <v>4703</v>
      </c>
      <c r="AK1571" t="s">
        <v>95</v>
      </c>
      <c r="AL1571" t="s">
        <v>4704</v>
      </c>
      <c r="AM1571">
        <v>272</v>
      </c>
      <c r="AN1571" t="s">
        <v>1858</v>
      </c>
      <c r="AO1571">
        <v>1</v>
      </c>
      <c r="AP1571" t="s">
        <v>3186</v>
      </c>
      <c r="AQ1571" t="s">
        <v>3186</v>
      </c>
      <c r="AR1571" t="s">
        <v>1858</v>
      </c>
      <c r="AS1571">
        <v>1</v>
      </c>
      <c r="AT1571" t="s">
        <v>4705</v>
      </c>
      <c r="AU1571" t="s">
        <v>100</v>
      </c>
      <c r="AV1571" t="s">
        <v>13</v>
      </c>
      <c r="AW1571" t="s">
        <v>13</v>
      </c>
      <c r="AX1571" t="s">
        <v>353</v>
      </c>
      <c r="AY1571" t="s">
        <v>1860</v>
      </c>
      <c r="AZ1571" t="s">
        <v>1861</v>
      </c>
      <c r="BA1571" t="s">
        <v>8</v>
      </c>
    </row>
    <row r="1572" spans="1:53" ht="17" x14ac:dyDescent="0.2">
      <c r="A1572" t="s">
        <v>252</v>
      </c>
      <c r="B1572">
        <v>317</v>
      </c>
      <c r="C1572">
        <v>588</v>
      </c>
      <c r="D1572">
        <v>100</v>
      </c>
      <c r="E1572" t="s">
        <v>15283</v>
      </c>
      <c r="F1572" t="s">
        <v>3180</v>
      </c>
      <c r="G1572">
        <v>51</v>
      </c>
      <c r="H1572" t="s">
        <v>15284</v>
      </c>
      <c r="I1572" t="s">
        <v>8</v>
      </c>
      <c r="J1572" t="s">
        <v>82</v>
      </c>
      <c r="K1572" t="s">
        <v>8</v>
      </c>
      <c r="L1572" t="s">
        <v>8</v>
      </c>
      <c r="M1572" t="s">
        <v>8</v>
      </c>
      <c r="N1572">
        <v>2013</v>
      </c>
      <c r="O1572" t="s">
        <v>131</v>
      </c>
      <c r="P1572" t="s">
        <v>5889</v>
      </c>
      <c r="Q1572" t="s">
        <v>1617</v>
      </c>
      <c r="R1572" t="s">
        <v>1618</v>
      </c>
      <c r="S1572" t="s">
        <v>154</v>
      </c>
      <c r="T1572" t="s">
        <v>89</v>
      </c>
      <c r="U1572" t="s">
        <v>90</v>
      </c>
      <c r="V1572" t="s">
        <v>91</v>
      </c>
      <c r="W1572" t="s">
        <v>247</v>
      </c>
      <c r="X1572">
        <v>51</v>
      </c>
      <c r="Y1572">
        <v>51</v>
      </c>
      <c r="Z1572" t="s">
        <v>93</v>
      </c>
      <c r="AA1572">
        <v>0.84742647100000001</v>
      </c>
      <c r="AB1572">
        <v>0.15257352900000001</v>
      </c>
      <c r="AC1572" t="s">
        <v>9</v>
      </c>
      <c r="AD1572" t="s">
        <v>9</v>
      </c>
      <c r="AE1572" s="4" t="str">
        <f>IF(OR(AB1572&lt;0.2,AB1572&gt;0.75),"Include","NotInclude")</f>
        <v>Include</v>
      </c>
      <c r="AF1572">
        <v>22</v>
      </c>
      <c r="AG1572">
        <v>0</v>
      </c>
      <c r="AH1572">
        <v>0</v>
      </c>
      <c r="AI1572">
        <v>0</v>
      </c>
      <c r="AJ1572" t="s">
        <v>15285</v>
      </c>
      <c r="AK1572" t="s">
        <v>95</v>
      </c>
      <c r="AL1572" t="s">
        <v>15286</v>
      </c>
      <c r="AM1572">
        <v>51</v>
      </c>
      <c r="AN1572" t="s">
        <v>1858</v>
      </c>
      <c r="AO1572">
        <v>1</v>
      </c>
      <c r="AP1572" t="s">
        <v>3186</v>
      </c>
      <c r="AQ1572" t="s">
        <v>3186</v>
      </c>
      <c r="AR1572" t="s">
        <v>1858</v>
      </c>
      <c r="AS1572">
        <v>1</v>
      </c>
      <c r="AT1572" t="s">
        <v>15287</v>
      </c>
      <c r="AU1572" t="s">
        <v>100</v>
      </c>
      <c r="AV1572" t="s">
        <v>13</v>
      </c>
      <c r="AW1572" t="s">
        <v>13</v>
      </c>
      <c r="AX1572" t="s">
        <v>353</v>
      </c>
      <c r="AY1572" t="s">
        <v>1860</v>
      </c>
      <c r="AZ1572" t="s">
        <v>1861</v>
      </c>
      <c r="BA1572" t="s">
        <v>8</v>
      </c>
    </row>
    <row r="1573" spans="1:53" ht="17" x14ac:dyDescent="0.2">
      <c r="A1573" t="s">
        <v>252</v>
      </c>
      <c r="B1573">
        <v>317</v>
      </c>
      <c r="C1573">
        <v>588</v>
      </c>
      <c r="D1573">
        <v>100</v>
      </c>
      <c r="E1573" t="s">
        <v>15288</v>
      </c>
      <c r="F1573" t="s">
        <v>3180</v>
      </c>
      <c r="G1573">
        <v>52</v>
      </c>
      <c r="H1573" t="s">
        <v>15289</v>
      </c>
      <c r="I1573" t="s">
        <v>8</v>
      </c>
      <c r="J1573" t="s">
        <v>82</v>
      </c>
      <c r="K1573" t="s">
        <v>8</v>
      </c>
      <c r="L1573" t="s">
        <v>8</v>
      </c>
      <c r="M1573" t="s">
        <v>8</v>
      </c>
      <c r="N1573">
        <v>2013</v>
      </c>
      <c r="O1573" t="s">
        <v>131</v>
      </c>
      <c r="P1573" t="s">
        <v>5889</v>
      </c>
      <c r="Q1573" t="s">
        <v>1617</v>
      </c>
      <c r="R1573" t="s">
        <v>1618</v>
      </c>
      <c r="S1573" t="s">
        <v>154</v>
      </c>
      <c r="T1573" t="s">
        <v>89</v>
      </c>
      <c r="U1573" t="s">
        <v>90</v>
      </c>
      <c r="V1573" t="s">
        <v>91</v>
      </c>
      <c r="W1573" t="s">
        <v>247</v>
      </c>
      <c r="X1573">
        <v>52</v>
      </c>
      <c r="Y1573">
        <v>52</v>
      </c>
      <c r="Z1573" t="s">
        <v>93</v>
      </c>
      <c r="AA1573">
        <v>0.82118983999999995</v>
      </c>
      <c r="AB1573">
        <v>0.17881016</v>
      </c>
      <c r="AC1573" t="s">
        <v>9</v>
      </c>
      <c r="AD1573" t="s">
        <v>9</v>
      </c>
      <c r="AE1573" s="4" t="str">
        <f>IF(OR(AB1573&lt;0.2,AB1573&gt;0.75),"Include","NotInclude")</f>
        <v>Include</v>
      </c>
      <c r="AF1573">
        <v>22</v>
      </c>
      <c r="AG1573">
        <v>1.9186991870000001</v>
      </c>
      <c r="AH1573">
        <v>-0.91869918699999997</v>
      </c>
      <c r="AI1573" t="s">
        <v>4084</v>
      </c>
      <c r="AJ1573" t="s">
        <v>15290</v>
      </c>
      <c r="AK1573" t="s">
        <v>95</v>
      </c>
      <c r="AL1573" t="s">
        <v>15291</v>
      </c>
      <c r="AM1573">
        <v>52</v>
      </c>
      <c r="AN1573" t="s">
        <v>1858</v>
      </c>
      <c r="AO1573">
        <v>1</v>
      </c>
      <c r="AP1573" t="s">
        <v>3186</v>
      </c>
      <c r="AQ1573" t="s">
        <v>3186</v>
      </c>
      <c r="AR1573" t="s">
        <v>1858</v>
      </c>
      <c r="AS1573">
        <v>1</v>
      </c>
      <c r="AT1573" t="s">
        <v>15287</v>
      </c>
      <c r="AU1573" t="s">
        <v>100</v>
      </c>
      <c r="AV1573" t="s">
        <v>13</v>
      </c>
      <c r="AW1573" t="s">
        <v>13</v>
      </c>
      <c r="AX1573" t="s">
        <v>353</v>
      </c>
      <c r="AY1573" t="s">
        <v>1860</v>
      </c>
      <c r="AZ1573" t="s">
        <v>1861</v>
      </c>
      <c r="BA1573" t="s">
        <v>8</v>
      </c>
    </row>
    <row r="1574" spans="1:53" ht="17" x14ac:dyDescent="0.2">
      <c r="A1574" t="s">
        <v>252</v>
      </c>
      <c r="B1574">
        <v>317</v>
      </c>
      <c r="C1574">
        <v>588</v>
      </c>
      <c r="D1574">
        <v>100</v>
      </c>
      <c r="E1574" t="s">
        <v>15292</v>
      </c>
      <c r="F1574" t="s">
        <v>3180</v>
      </c>
      <c r="G1574">
        <v>6</v>
      </c>
      <c r="H1574" t="s">
        <v>15293</v>
      </c>
      <c r="I1574" t="s">
        <v>8</v>
      </c>
      <c r="J1574" t="s">
        <v>82</v>
      </c>
      <c r="K1574" t="s">
        <v>8</v>
      </c>
      <c r="L1574" t="s">
        <v>8</v>
      </c>
      <c r="M1574" t="s">
        <v>8</v>
      </c>
      <c r="N1574">
        <v>2013</v>
      </c>
      <c r="O1574" t="s">
        <v>131</v>
      </c>
      <c r="P1574" t="s">
        <v>5273</v>
      </c>
      <c r="Q1574" t="s">
        <v>1617</v>
      </c>
      <c r="R1574" t="s">
        <v>1618</v>
      </c>
      <c r="S1574" t="s">
        <v>154</v>
      </c>
      <c r="T1574" t="s">
        <v>89</v>
      </c>
      <c r="U1574" t="s">
        <v>90</v>
      </c>
      <c r="V1574" t="s">
        <v>119</v>
      </c>
      <c r="W1574" t="s">
        <v>247</v>
      </c>
      <c r="X1574">
        <v>6</v>
      </c>
      <c r="Y1574">
        <v>6</v>
      </c>
      <c r="Z1574" t="s">
        <v>93</v>
      </c>
      <c r="AA1574">
        <v>0.342592593</v>
      </c>
      <c r="AB1574">
        <v>0.657407407</v>
      </c>
      <c r="AC1574" t="s">
        <v>9</v>
      </c>
      <c r="AD1574" t="s">
        <v>9</v>
      </c>
      <c r="AE1574" s="4" t="str">
        <f>IF(OR(AB1574&lt;0.2,AB1574&gt;0.75),"Include","NotInclude")</f>
        <v>NotInclude</v>
      </c>
      <c r="AF1574" t="s">
        <v>4084</v>
      </c>
      <c r="AG1574">
        <v>0.64069264100000001</v>
      </c>
      <c r="AH1574">
        <v>0.35930735899999999</v>
      </c>
      <c r="AI1574" t="s">
        <v>4084</v>
      </c>
      <c r="AJ1574" t="s">
        <v>15294</v>
      </c>
      <c r="AK1574" t="s">
        <v>95</v>
      </c>
      <c r="AL1574" t="s">
        <v>15295</v>
      </c>
      <c r="AM1574">
        <v>6</v>
      </c>
      <c r="AN1574" t="s">
        <v>1858</v>
      </c>
      <c r="AO1574">
        <v>1</v>
      </c>
      <c r="AP1574" t="s">
        <v>3186</v>
      </c>
      <c r="AQ1574" t="s">
        <v>3186</v>
      </c>
      <c r="AR1574" t="s">
        <v>1858</v>
      </c>
      <c r="AS1574">
        <v>1</v>
      </c>
      <c r="AT1574" t="s">
        <v>15287</v>
      </c>
      <c r="AU1574" t="s">
        <v>100</v>
      </c>
      <c r="AV1574" t="s">
        <v>13</v>
      </c>
      <c r="AW1574" t="s">
        <v>13</v>
      </c>
      <c r="AX1574" t="s">
        <v>353</v>
      </c>
      <c r="AY1574" t="s">
        <v>1860</v>
      </c>
      <c r="AZ1574" t="s">
        <v>1861</v>
      </c>
      <c r="BA1574" t="s">
        <v>8</v>
      </c>
    </row>
    <row r="1575" spans="1:53" ht="17" x14ac:dyDescent="0.2">
      <c r="A1575" t="s">
        <v>17552</v>
      </c>
      <c r="B1575">
        <v>317</v>
      </c>
      <c r="C1575">
        <v>5</v>
      </c>
      <c r="D1575" t="s">
        <v>79</v>
      </c>
      <c r="E1575" t="s">
        <v>3180</v>
      </c>
      <c r="F1575" t="s">
        <v>79</v>
      </c>
      <c r="G1575">
        <v>3601</v>
      </c>
      <c r="H1575" t="s">
        <v>3181</v>
      </c>
      <c r="I1575" t="s">
        <v>8</v>
      </c>
      <c r="J1575" t="s">
        <v>82</v>
      </c>
      <c r="K1575" t="s">
        <v>3182</v>
      </c>
      <c r="L1575" t="s">
        <v>8</v>
      </c>
      <c r="M1575" t="s">
        <v>8</v>
      </c>
      <c r="N1575" t="s">
        <v>8</v>
      </c>
      <c r="O1575" t="s">
        <v>131</v>
      </c>
      <c r="P1575" t="s">
        <v>3183</v>
      </c>
      <c r="Q1575" t="s">
        <v>1617</v>
      </c>
      <c r="R1575" t="s">
        <v>1618</v>
      </c>
      <c r="S1575" t="s">
        <v>154</v>
      </c>
      <c r="T1575" t="s">
        <v>89</v>
      </c>
      <c r="U1575" t="s">
        <v>90</v>
      </c>
      <c r="V1575" t="s">
        <v>119</v>
      </c>
      <c r="W1575" t="s">
        <v>247</v>
      </c>
      <c r="X1575">
        <v>3601</v>
      </c>
      <c r="Y1575">
        <v>3601</v>
      </c>
      <c r="Z1575" t="s">
        <v>93</v>
      </c>
      <c r="AA1575">
        <v>0.86039845199999998</v>
      </c>
      <c r="AB1575">
        <v>0.13960154799999999</v>
      </c>
      <c r="AC1575" t="s">
        <v>9</v>
      </c>
      <c r="AD1575" t="s">
        <v>9</v>
      </c>
      <c r="AE1575" s="4" t="str">
        <f>IF(OR(AB1575&lt;0.2,AB1575&gt;0.75),"Include","NotInclude")</f>
        <v>Include</v>
      </c>
      <c r="AF1575">
        <v>21</v>
      </c>
      <c r="AG1575">
        <v>0</v>
      </c>
      <c r="AH1575">
        <v>0</v>
      </c>
      <c r="AI1575">
        <v>0</v>
      </c>
      <c r="AJ1575" t="s">
        <v>3184</v>
      </c>
      <c r="AK1575" t="s">
        <v>95</v>
      </c>
      <c r="AL1575" t="s">
        <v>3185</v>
      </c>
      <c r="AM1575">
        <v>3601</v>
      </c>
      <c r="AN1575" t="s">
        <v>1858</v>
      </c>
      <c r="AO1575">
        <v>1</v>
      </c>
      <c r="AP1575" t="s">
        <v>3186</v>
      </c>
      <c r="AQ1575" t="s">
        <v>3186</v>
      </c>
      <c r="AR1575" t="s">
        <v>1858</v>
      </c>
      <c r="AS1575">
        <v>1</v>
      </c>
      <c r="AT1575" t="s">
        <v>3187</v>
      </c>
      <c r="AU1575" t="s">
        <v>100</v>
      </c>
      <c r="AV1575" t="s">
        <v>13</v>
      </c>
      <c r="AW1575" t="s">
        <v>13</v>
      </c>
      <c r="AX1575" t="s">
        <v>353</v>
      </c>
      <c r="AY1575" t="s">
        <v>1860</v>
      </c>
      <c r="AZ1575" t="s">
        <v>1861</v>
      </c>
      <c r="BA1575" t="s">
        <v>8</v>
      </c>
    </row>
    <row r="1576" spans="1:53" ht="17" x14ac:dyDescent="0.2">
      <c r="A1576" t="s">
        <v>78</v>
      </c>
      <c r="B1576">
        <v>318</v>
      </c>
      <c r="C1576">
        <v>765</v>
      </c>
      <c r="D1576" t="s">
        <v>79</v>
      </c>
      <c r="E1576" t="s">
        <v>3188</v>
      </c>
      <c r="F1576" t="s">
        <v>79</v>
      </c>
      <c r="G1576">
        <v>3632</v>
      </c>
      <c r="H1576" t="s">
        <v>3189</v>
      </c>
      <c r="I1576" t="s">
        <v>8</v>
      </c>
      <c r="J1576" t="s">
        <v>82</v>
      </c>
      <c r="K1576" t="s">
        <v>265</v>
      </c>
      <c r="L1576" t="s">
        <v>8</v>
      </c>
      <c r="M1576" t="s">
        <v>8</v>
      </c>
      <c r="N1576" t="s">
        <v>8</v>
      </c>
      <c r="O1576" t="s">
        <v>163</v>
      </c>
      <c r="P1576" t="s">
        <v>3190</v>
      </c>
      <c r="Q1576" t="s">
        <v>165</v>
      </c>
      <c r="R1576" t="s">
        <v>166</v>
      </c>
      <c r="S1576" t="s">
        <v>167</v>
      </c>
      <c r="T1576" t="s">
        <v>167</v>
      </c>
      <c r="U1576" t="s">
        <v>167</v>
      </c>
      <c r="V1576" t="s">
        <v>865</v>
      </c>
      <c r="W1576" t="s">
        <v>137</v>
      </c>
      <c r="X1576">
        <v>3632</v>
      </c>
      <c r="Y1576">
        <v>3632</v>
      </c>
      <c r="Z1576" t="s">
        <v>93</v>
      </c>
      <c r="AA1576">
        <v>0.57617887300000004</v>
      </c>
      <c r="AB1576">
        <v>0.42382112700000002</v>
      </c>
      <c r="AC1576" t="s">
        <v>9</v>
      </c>
      <c r="AD1576" t="s">
        <v>9</v>
      </c>
      <c r="AE1576" s="4" t="str">
        <f>IF(OR(AB1576&lt;0.2,AB1576&gt;0.75),"Include","NotInclude")</f>
        <v>NotInclude</v>
      </c>
      <c r="AF1576">
        <v>21</v>
      </c>
      <c r="AG1576">
        <v>0</v>
      </c>
      <c r="AH1576">
        <v>0</v>
      </c>
      <c r="AI1576">
        <v>0</v>
      </c>
      <c r="AJ1576" t="s">
        <v>3191</v>
      </c>
      <c r="AK1576" t="s">
        <v>95</v>
      </c>
      <c r="AL1576" t="s">
        <v>3192</v>
      </c>
      <c r="AM1576">
        <v>3632</v>
      </c>
      <c r="AN1576" t="s">
        <v>458</v>
      </c>
      <c r="AO1576">
        <v>1</v>
      </c>
      <c r="AP1576">
        <v>4468850</v>
      </c>
      <c r="AQ1576">
        <v>4468850</v>
      </c>
      <c r="AR1576" t="s">
        <v>458</v>
      </c>
      <c r="AS1576">
        <v>1</v>
      </c>
      <c r="AT1576" t="s">
        <v>3193</v>
      </c>
      <c r="AU1576" t="s">
        <v>100</v>
      </c>
      <c r="AV1576" t="s">
        <v>13</v>
      </c>
      <c r="AW1576" t="s">
        <v>13</v>
      </c>
      <c r="AX1576" t="s">
        <v>353</v>
      </c>
      <c r="AY1576" t="s">
        <v>411</v>
      </c>
      <c r="AZ1576" t="s">
        <v>460</v>
      </c>
      <c r="BA1576" t="s">
        <v>8</v>
      </c>
    </row>
    <row r="1577" spans="1:53" ht="17" x14ac:dyDescent="0.2">
      <c r="A1577" t="s">
        <v>17552</v>
      </c>
      <c r="B1577">
        <v>318</v>
      </c>
      <c r="C1577">
        <v>1</v>
      </c>
      <c r="D1577" t="s">
        <v>79</v>
      </c>
      <c r="E1577" t="s">
        <v>3188</v>
      </c>
      <c r="F1577" t="s">
        <v>79</v>
      </c>
      <c r="G1577">
        <v>3632</v>
      </c>
      <c r="H1577" t="s">
        <v>3189</v>
      </c>
      <c r="I1577" t="s">
        <v>8</v>
      </c>
      <c r="J1577" t="s">
        <v>82</v>
      </c>
      <c r="K1577" t="s">
        <v>265</v>
      </c>
      <c r="L1577" t="s">
        <v>8</v>
      </c>
      <c r="M1577" t="s">
        <v>8</v>
      </c>
      <c r="N1577" t="s">
        <v>8</v>
      </c>
      <c r="O1577" t="s">
        <v>163</v>
      </c>
      <c r="P1577" t="s">
        <v>3190</v>
      </c>
      <c r="Q1577" t="s">
        <v>165</v>
      </c>
      <c r="R1577" t="s">
        <v>166</v>
      </c>
      <c r="S1577" t="s">
        <v>167</v>
      </c>
      <c r="T1577" t="s">
        <v>167</v>
      </c>
      <c r="U1577" t="s">
        <v>167</v>
      </c>
      <c r="V1577" t="s">
        <v>865</v>
      </c>
      <c r="W1577" t="s">
        <v>137</v>
      </c>
      <c r="X1577">
        <v>3632</v>
      </c>
      <c r="Y1577">
        <v>3632</v>
      </c>
      <c r="Z1577" t="s">
        <v>93</v>
      </c>
      <c r="AA1577">
        <v>0.57617887300000004</v>
      </c>
      <c r="AB1577">
        <v>0.42382112700000002</v>
      </c>
      <c r="AC1577" t="s">
        <v>9</v>
      </c>
      <c r="AD1577" t="s">
        <v>9</v>
      </c>
      <c r="AE1577" s="4" t="str">
        <f>IF(OR(AB1577&lt;0.2,AB1577&gt;0.75),"Include","NotInclude")</f>
        <v>NotInclude</v>
      </c>
      <c r="AF1577">
        <v>21</v>
      </c>
      <c r="AG1577">
        <v>0</v>
      </c>
      <c r="AH1577">
        <v>0</v>
      </c>
      <c r="AI1577">
        <v>0</v>
      </c>
      <c r="AJ1577" t="s">
        <v>3191</v>
      </c>
      <c r="AK1577" t="s">
        <v>95</v>
      </c>
      <c r="AL1577" t="s">
        <v>3192</v>
      </c>
      <c r="AM1577">
        <v>3632</v>
      </c>
      <c r="AN1577" t="s">
        <v>458</v>
      </c>
      <c r="AO1577">
        <v>1</v>
      </c>
      <c r="AP1577">
        <v>4468850</v>
      </c>
      <c r="AQ1577">
        <v>4468850</v>
      </c>
      <c r="AR1577" t="s">
        <v>458</v>
      </c>
      <c r="AS1577">
        <v>1</v>
      </c>
      <c r="AT1577" t="s">
        <v>3193</v>
      </c>
      <c r="AU1577" t="s">
        <v>100</v>
      </c>
      <c r="AV1577" t="s">
        <v>13</v>
      </c>
      <c r="AW1577" t="s">
        <v>13</v>
      </c>
      <c r="AX1577" t="s">
        <v>353</v>
      </c>
      <c r="AY1577" t="s">
        <v>411</v>
      </c>
      <c r="AZ1577" t="s">
        <v>460</v>
      </c>
      <c r="BA1577" t="s">
        <v>8</v>
      </c>
    </row>
    <row r="1578" spans="1:53" ht="17" x14ac:dyDescent="0.2">
      <c r="A1578" t="s">
        <v>78</v>
      </c>
      <c r="B1578">
        <v>319</v>
      </c>
      <c r="C1578">
        <v>765</v>
      </c>
      <c r="D1578" t="s">
        <v>79</v>
      </c>
      <c r="E1578" t="s">
        <v>3200</v>
      </c>
      <c r="F1578" t="s">
        <v>79</v>
      </c>
      <c r="G1578">
        <v>3652</v>
      </c>
      <c r="H1578" t="s">
        <v>3201</v>
      </c>
      <c r="I1578" t="s">
        <v>8</v>
      </c>
      <c r="J1578" t="s">
        <v>82</v>
      </c>
      <c r="K1578" t="s">
        <v>233</v>
      </c>
      <c r="L1578" t="s">
        <v>8</v>
      </c>
      <c r="M1578" t="s">
        <v>8</v>
      </c>
      <c r="N1578" t="s">
        <v>8</v>
      </c>
      <c r="O1578" t="s">
        <v>84</v>
      </c>
      <c r="P1578" t="s">
        <v>2404</v>
      </c>
      <c r="Q1578" t="s">
        <v>86</v>
      </c>
      <c r="R1578" t="s">
        <v>87</v>
      </c>
      <c r="S1578" t="s">
        <v>275</v>
      </c>
      <c r="T1578" t="s">
        <v>275</v>
      </c>
      <c r="U1578" t="s">
        <v>180</v>
      </c>
      <c r="V1578" t="s">
        <v>181</v>
      </c>
      <c r="W1578" t="s">
        <v>92</v>
      </c>
      <c r="X1578">
        <v>3652</v>
      </c>
      <c r="Y1578">
        <v>3652</v>
      </c>
      <c r="Z1578" t="s">
        <v>93</v>
      </c>
      <c r="AA1578">
        <v>0.181556196</v>
      </c>
      <c r="AB1578">
        <v>0.81844380400000005</v>
      </c>
      <c r="AC1578" t="s">
        <v>7</v>
      </c>
      <c r="AD1578" t="s">
        <v>9</v>
      </c>
      <c r="AE1578" s="4" t="str">
        <f>IF(OR(AB1578&lt;0.2,AB1578&gt;0.75),"Include","NotInclude")</f>
        <v>Include</v>
      </c>
      <c r="AF1578">
        <v>17</v>
      </c>
      <c r="AG1578">
        <v>0</v>
      </c>
      <c r="AH1578">
        <v>0</v>
      </c>
      <c r="AI1578">
        <v>0</v>
      </c>
      <c r="AJ1578" t="s">
        <v>3202</v>
      </c>
      <c r="AK1578" t="s">
        <v>95</v>
      </c>
      <c r="AL1578" t="s">
        <v>3203</v>
      </c>
      <c r="AM1578">
        <v>3652</v>
      </c>
      <c r="AN1578" t="s">
        <v>749</v>
      </c>
      <c r="AO1578">
        <v>1</v>
      </c>
      <c r="AP1578">
        <v>547471</v>
      </c>
      <c r="AQ1578">
        <v>547471</v>
      </c>
      <c r="AR1578" t="s">
        <v>749</v>
      </c>
      <c r="AS1578">
        <v>1</v>
      </c>
      <c r="AT1578" t="s">
        <v>3204</v>
      </c>
      <c r="AU1578" t="s">
        <v>100</v>
      </c>
      <c r="AV1578" t="s">
        <v>13</v>
      </c>
      <c r="AW1578" t="s">
        <v>13</v>
      </c>
      <c r="AX1578" t="s">
        <v>353</v>
      </c>
      <c r="AY1578" t="s">
        <v>354</v>
      </c>
      <c r="AZ1578" t="s">
        <v>8</v>
      </c>
      <c r="BA1578" t="s">
        <v>8</v>
      </c>
    </row>
    <row r="1579" spans="1:53" ht="17" x14ac:dyDescent="0.2">
      <c r="A1579" t="s">
        <v>252</v>
      </c>
      <c r="B1579">
        <v>319</v>
      </c>
      <c r="C1579">
        <v>763</v>
      </c>
      <c r="D1579">
        <v>100</v>
      </c>
      <c r="E1579" t="s">
        <v>3389</v>
      </c>
      <c r="F1579" t="s">
        <v>3200</v>
      </c>
      <c r="G1579">
        <v>3006</v>
      </c>
      <c r="H1579" t="s">
        <v>3390</v>
      </c>
      <c r="I1579" t="s">
        <v>8</v>
      </c>
      <c r="J1579" t="s">
        <v>82</v>
      </c>
      <c r="K1579" t="s">
        <v>233</v>
      </c>
      <c r="L1579" t="s">
        <v>8</v>
      </c>
      <c r="M1579" t="s">
        <v>8</v>
      </c>
      <c r="N1579" t="s">
        <v>8</v>
      </c>
      <c r="O1579" t="s">
        <v>163</v>
      </c>
      <c r="P1579" t="s">
        <v>1117</v>
      </c>
      <c r="Q1579" t="s">
        <v>291</v>
      </c>
      <c r="R1579" t="s">
        <v>292</v>
      </c>
      <c r="S1579" t="s">
        <v>135</v>
      </c>
      <c r="T1579" t="s">
        <v>135</v>
      </c>
      <c r="U1579" t="s">
        <v>136</v>
      </c>
      <c r="V1579" t="s">
        <v>293</v>
      </c>
      <c r="W1579" t="s">
        <v>137</v>
      </c>
      <c r="X1579">
        <v>3006</v>
      </c>
      <c r="Y1579">
        <v>3006</v>
      </c>
      <c r="Z1579" t="s">
        <v>93</v>
      </c>
      <c r="AA1579">
        <v>0.14516129</v>
      </c>
      <c r="AB1579">
        <v>0.85483871</v>
      </c>
      <c r="AC1579" t="s">
        <v>7</v>
      </c>
      <c r="AD1579" t="s">
        <v>9</v>
      </c>
      <c r="AE1579" s="4" t="str">
        <f>IF(OR(AB1579&lt;0.2,AB1579&gt;0.75),"Include","NotInclude")</f>
        <v>Include</v>
      </c>
      <c r="AF1579">
        <v>15</v>
      </c>
      <c r="AG1579">
        <v>2.9523207999999999E-2</v>
      </c>
      <c r="AH1579">
        <v>0.97047679200000003</v>
      </c>
      <c r="AI1579" t="s">
        <v>441</v>
      </c>
      <c r="AJ1579" t="s">
        <v>3391</v>
      </c>
      <c r="AK1579" t="s">
        <v>95</v>
      </c>
      <c r="AL1579" t="s">
        <v>3392</v>
      </c>
      <c r="AM1579">
        <v>3006</v>
      </c>
      <c r="AN1579" t="s">
        <v>749</v>
      </c>
      <c r="AO1579">
        <v>1</v>
      </c>
      <c r="AP1579">
        <v>341674</v>
      </c>
      <c r="AQ1579">
        <v>341674</v>
      </c>
      <c r="AR1579" t="s">
        <v>749</v>
      </c>
      <c r="AS1579">
        <v>1</v>
      </c>
      <c r="AT1579" t="s">
        <v>3393</v>
      </c>
      <c r="AU1579" t="s">
        <v>100</v>
      </c>
      <c r="AV1579" t="s">
        <v>13</v>
      </c>
      <c r="AW1579" t="s">
        <v>13</v>
      </c>
      <c r="AX1579" t="s">
        <v>353</v>
      </c>
      <c r="AY1579" t="s">
        <v>354</v>
      </c>
      <c r="AZ1579" t="s">
        <v>8</v>
      </c>
      <c r="BA1579" t="s">
        <v>8</v>
      </c>
    </row>
    <row r="1580" spans="1:53" ht="17" x14ac:dyDescent="0.2">
      <c r="A1580" t="s">
        <v>17552</v>
      </c>
      <c r="B1580">
        <v>319</v>
      </c>
      <c r="C1580">
        <v>2</v>
      </c>
      <c r="D1580" t="s">
        <v>79</v>
      </c>
      <c r="E1580" t="s">
        <v>3200</v>
      </c>
      <c r="F1580" t="s">
        <v>79</v>
      </c>
      <c r="G1580">
        <v>3652</v>
      </c>
      <c r="H1580" t="s">
        <v>3201</v>
      </c>
      <c r="I1580" t="s">
        <v>8</v>
      </c>
      <c r="J1580" t="s">
        <v>82</v>
      </c>
      <c r="K1580" t="s">
        <v>233</v>
      </c>
      <c r="L1580" t="s">
        <v>8</v>
      </c>
      <c r="M1580" t="s">
        <v>8</v>
      </c>
      <c r="N1580" t="s">
        <v>8</v>
      </c>
      <c r="O1580" t="s">
        <v>84</v>
      </c>
      <c r="P1580" t="s">
        <v>2404</v>
      </c>
      <c r="Q1580" t="s">
        <v>86</v>
      </c>
      <c r="R1580" t="s">
        <v>87</v>
      </c>
      <c r="S1580" t="s">
        <v>275</v>
      </c>
      <c r="T1580" t="s">
        <v>275</v>
      </c>
      <c r="U1580" t="s">
        <v>180</v>
      </c>
      <c r="V1580" t="s">
        <v>181</v>
      </c>
      <c r="W1580" t="s">
        <v>92</v>
      </c>
      <c r="X1580">
        <v>3652</v>
      </c>
      <c r="Y1580">
        <v>3652</v>
      </c>
      <c r="Z1580" t="s">
        <v>93</v>
      </c>
      <c r="AA1580">
        <v>0.181556196</v>
      </c>
      <c r="AB1580">
        <v>0.81844380400000005</v>
      </c>
      <c r="AC1580" t="s">
        <v>7</v>
      </c>
      <c r="AD1580" t="s">
        <v>9</v>
      </c>
      <c r="AE1580" s="4" t="str">
        <f>IF(OR(AB1580&lt;0.2,AB1580&gt;0.75),"Include","NotInclude")</f>
        <v>Include</v>
      </c>
      <c r="AF1580">
        <v>17</v>
      </c>
      <c r="AG1580">
        <v>0</v>
      </c>
      <c r="AH1580">
        <v>0</v>
      </c>
      <c r="AI1580">
        <v>0</v>
      </c>
      <c r="AJ1580" t="s">
        <v>3202</v>
      </c>
      <c r="AK1580" t="s">
        <v>95</v>
      </c>
      <c r="AL1580" t="s">
        <v>3203</v>
      </c>
      <c r="AM1580">
        <v>3652</v>
      </c>
      <c r="AN1580" t="s">
        <v>749</v>
      </c>
      <c r="AO1580">
        <v>1</v>
      </c>
      <c r="AP1580">
        <v>547471</v>
      </c>
      <c r="AQ1580">
        <v>547471</v>
      </c>
      <c r="AR1580" t="s">
        <v>749</v>
      </c>
      <c r="AS1580">
        <v>1</v>
      </c>
      <c r="AT1580" t="s">
        <v>3204</v>
      </c>
      <c r="AU1580" t="s">
        <v>100</v>
      </c>
      <c r="AV1580" t="s">
        <v>13</v>
      </c>
      <c r="AW1580" t="s">
        <v>13</v>
      </c>
      <c r="AX1580" t="s">
        <v>353</v>
      </c>
      <c r="AY1580" t="s">
        <v>354</v>
      </c>
      <c r="AZ1580" t="s">
        <v>8</v>
      </c>
      <c r="BA1580" t="s">
        <v>8</v>
      </c>
    </row>
    <row r="1581" spans="1:53" ht="17" x14ac:dyDescent="0.2">
      <c r="A1581" t="s">
        <v>78</v>
      </c>
      <c r="B1581">
        <v>320</v>
      </c>
      <c r="C1581">
        <v>765</v>
      </c>
      <c r="D1581" t="s">
        <v>79</v>
      </c>
      <c r="E1581" t="s">
        <v>3205</v>
      </c>
      <c r="F1581" t="s">
        <v>79</v>
      </c>
      <c r="G1581">
        <v>3676</v>
      </c>
      <c r="H1581" t="s">
        <v>3206</v>
      </c>
      <c r="I1581" t="s">
        <v>8</v>
      </c>
      <c r="J1581" t="s">
        <v>82</v>
      </c>
      <c r="K1581" t="s">
        <v>414</v>
      </c>
      <c r="L1581" t="s">
        <v>8</v>
      </c>
      <c r="M1581" t="s">
        <v>8</v>
      </c>
      <c r="N1581" t="s">
        <v>8</v>
      </c>
      <c r="O1581" t="s">
        <v>190</v>
      </c>
      <c r="P1581" t="s">
        <v>3207</v>
      </c>
      <c r="Q1581" t="s">
        <v>192</v>
      </c>
      <c r="R1581" t="s">
        <v>193</v>
      </c>
      <c r="S1581" t="s">
        <v>360</v>
      </c>
      <c r="T1581" t="s">
        <v>360</v>
      </c>
      <c r="U1581" t="s">
        <v>361</v>
      </c>
      <c r="V1581" t="s">
        <v>91</v>
      </c>
      <c r="W1581" t="s">
        <v>137</v>
      </c>
      <c r="X1581">
        <v>3676</v>
      </c>
      <c r="Y1581">
        <v>3676</v>
      </c>
      <c r="Z1581" t="s">
        <v>93</v>
      </c>
      <c r="AA1581">
        <v>0.27261000400000002</v>
      </c>
      <c r="AB1581">
        <v>0.72738999599999998</v>
      </c>
      <c r="AC1581" t="s">
        <v>9</v>
      </c>
      <c r="AD1581" t="s">
        <v>9</v>
      </c>
      <c r="AE1581" s="4" t="str">
        <f>IF(OR(AB1581&lt;0.2,AB1581&gt;0.75),"Include","NotInclude")</f>
        <v>NotInclude</v>
      </c>
      <c r="AF1581">
        <v>21</v>
      </c>
      <c r="AG1581">
        <v>0</v>
      </c>
      <c r="AH1581">
        <v>0</v>
      </c>
      <c r="AI1581">
        <v>0</v>
      </c>
      <c r="AJ1581" t="s">
        <v>3208</v>
      </c>
      <c r="AK1581" t="s">
        <v>95</v>
      </c>
      <c r="AL1581" t="s">
        <v>3209</v>
      </c>
      <c r="AM1581">
        <v>3676</v>
      </c>
      <c r="AN1581" t="s">
        <v>458</v>
      </c>
      <c r="AO1581">
        <v>1</v>
      </c>
      <c r="AP1581" t="s">
        <v>3210</v>
      </c>
      <c r="AQ1581" t="s">
        <v>8</v>
      </c>
      <c r="AR1581" t="s">
        <v>8</v>
      </c>
      <c r="AS1581" t="s">
        <v>8</v>
      </c>
      <c r="AT1581" t="s">
        <v>3211</v>
      </c>
      <c r="AU1581" t="s">
        <v>100</v>
      </c>
      <c r="AV1581" t="s">
        <v>13</v>
      </c>
      <c r="AW1581" t="s">
        <v>13</v>
      </c>
      <c r="AX1581" t="s">
        <v>353</v>
      </c>
      <c r="AY1581" t="s">
        <v>411</v>
      </c>
      <c r="AZ1581" t="s">
        <v>460</v>
      </c>
      <c r="BA1581" t="s">
        <v>8</v>
      </c>
    </row>
    <row r="1582" spans="1:53" ht="17" x14ac:dyDescent="0.2">
      <c r="A1582" t="s">
        <v>252</v>
      </c>
      <c r="B1582">
        <v>320</v>
      </c>
      <c r="C1582">
        <v>607</v>
      </c>
      <c r="D1582">
        <v>100</v>
      </c>
      <c r="E1582" t="s">
        <v>14223</v>
      </c>
      <c r="F1582" t="s">
        <v>3205</v>
      </c>
      <c r="G1582">
        <v>3678</v>
      </c>
      <c r="H1582" t="s">
        <v>14224</v>
      </c>
      <c r="I1582" t="s">
        <v>8</v>
      </c>
      <c r="J1582" t="s">
        <v>82</v>
      </c>
      <c r="K1582" t="s">
        <v>414</v>
      </c>
      <c r="L1582" t="s">
        <v>8</v>
      </c>
      <c r="M1582" t="s">
        <v>8</v>
      </c>
      <c r="N1582" t="s">
        <v>8</v>
      </c>
      <c r="O1582" t="s">
        <v>190</v>
      </c>
      <c r="P1582" t="s">
        <v>3207</v>
      </c>
      <c r="Q1582" t="s">
        <v>192</v>
      </c>
      <c r="R1582" t="s">
        <v>193</v>
      </c>
      <c r="S1582" t="s">
        <v>360</v>
      </c>
      <c r="T1582" t="s">
        <v>360</v>
      </c>
      <c r="U1582" t="s">
        <v>361</v>
      </c>
      <c r="V1582" t="s">
        <v>91</v>
      </c>
      <c r="W1582" t="s">
        <v>137</v>
      </c>
      <c r="X1582">
        <v>3678</v>
      </c>
      <c r="Y1582">
        <v>3678</v>
      </c>
      <c r="Z1582" t="s">
        <v>93</v>
      </c>
      <c r="AA1582">
        <v>0.12247838599999999</v>
      </c>
      <c r="AB1582">
        <v>0.87752161399999995</v>
      </c>
      <c r="AC1582" t="s">
        <v>7</v>
      </c>
      <c r="AD1582" t="s">
        <v>9</v>
      </c>
      <c r="AE1582" s="4" t="str">
        <f>IF(OR(AB1582&lt;0.2,AB1582&gt;0.75),"Include","NotInclude")</f>
        <v>Include</v>
      </c>
      <c r="AF1582">
        <v>17</v>
      </c>
      <c r="AG1582">
        <v>0</v>
      </c>
      <c r="AH1582">
        <v>0</v>
      </c>
      <c r="AI1582">
        <v>0</v>
      </c>
      <c r="AJ1582" t="s">
        <v>14225</v>
      </c>
      <c r="AK1582" t="s">
        <v>95</v>
      </c>
      <c r="AL1582" t="s">
        <v>14226</v>
      </c>
      <c r="AM1582">
        <v>3678</v>
      </c>
      <c r="AN1582" t="s">
        <v>458</v>
      </c>
      <c r="AO1582">
        <v>1</v>
      </c>
      <c r="AP1582">
        <v>112266</v>
      </c>
      <c r="AQ1582">
        <v>112266</v>
      </c>
      <c r="AR1582" t="s">
        <v>458</v>
      </c>
      <c r="AS1582">
        <v>1</v>
      </c>
      <c r="AT1582" t="s">
        <v>14227</v>
      </c>
      <c r="AU1582" t="s">
        <v>100</v>
      </c>
      <c r="AV1582" t="s">
        <v>13</v>
      </c>
      <c r="AW1582" t="s">
        <v>13</v>
      </c>
      <c r="AX1582" t="s">
        <v>353</v>
      </c>
      <c r="AY1582" t="s">
        <v>411</v>
      </c>
      <c r="AZ1582" t="s">
        <v>460</v>
      </c>
      <c r="BA1582" t="s">
        <v>8</v>
      </c>
    </row>
    <row r="1583" spans="1:53" ht="17" x14ac:dyDescent="0.2">
      <c r="A1583" t="s">
        <v>17552</v>
      </c>
      <c r="B1583">
        <v>320</v>
      </c>
      <c r="C1583">
        <v>2</v>
      </c>
      <c r="D1583" t="s">
        <v>79</v>
      </c>
      <c r="E1583" t="s">
        <v>3205</v>
      </c>
      <c r="F1583" t="s">
        <v>79</v>
      </c>
      <c r="G1583">
        <v>3676</v>
      </c>
      <c r="H1583" t="s">
        <v>3206</v>
      </c>
      <c r="I1583" t="s">
        <v>8</v>
      </c>
      <c r="J1583" t="s">
        <v>82</v>
      </c>
      <c r="K1583" t="s">
        <v>414</v>
      </c>
      <c r="L1583" t="s">
        <v>8</v>
      </c>
      <c r="M1583" t="s">
        <v>8</v>
      </c>
      <c r="N1583" t="s">
        <v>8</v>
      </c>
      <c r="O1583" t="s">
        <v>190</v>
      </c>
      <c r="P1583" t="s">
        <v>3207</v>
      </c>
      <c r="Q1583" t="s">
        <v>192</v>
      </c>
      <c r="R1583" t="s">
        <v>193</v>
      </c>
      <c r="S1583" t="s">
        <v>360</v>
      </c>
      <c r="T1583" t="s">
        <v>360</v>
      </c>
      <c r="U1583" t="s">
        <v>361</v>
      </c>
      <c r="V1583" t="s">
        <v>91</v>
      </c>
      <c r="W1583" t="s">
        <v>137</v>
      </c>
      <c r="X1583">
        <v>3676</v>
      </c>
      <c r="Y1583">
        <v>3676</v>
      </c>
      <c r="Z1583" t="s">
        <v>93</v>
      </c>
      <c r="AA1583">
        <v>0.27261000400000002</v>
      </c>
      <c r="AB1583">
        <v>0.72738999599999998</v>
      </c>
      <c r="AC1583" t="s">
        <v>9</v>
      </c>
      <c r="AD1583" t="s">
        <v>9</v>
      </c>
      <c r="AE1583" s="4" t="str">
        <f>IF(OR(AB1583&lt;0.2,AB1583&gt;0.75),"Include","NotInclude")</f>
        <v>NotInclude</v>
      </c>
      <c r="AF1583">
        <v>21</v>
      </c>
      <c r="AG1583">
        <v>0</v>
      </c>
      <c r="AH1583">
        <v>0</v>
      </c>
      <c r="AI1583">
        <v>0</v>
      </c>
      <c r="AJ1583" t="s">
        <v>3208</v>
      </c>
      <c r="AK1583" t="s">
        <v>95</v>
      </c>
      <c r="AL1583" t="s">
        <v>3209</v>
      </c>
      <c r="AM1583">
        <v>3676</v>
      </c>
      <c r="AN1583" t="s">
        <v>458</v>
      </c>
      <c r="AO1583">
        <v>1</v>
      </c>
      <c r="AP1583" t="s">
        <v>3210</v>
      </c>
      <c r="AQ1583" t="s">
        <v>8</v>
      </c>
      <c r="AR1583" t="s">
        <v>8</v>
      </c>
      <c r="AS1583" t="s">
        <v>8</v>
      </c>
      <c r="AT1583" t="s">
        <v>3211</v>
      </c>
      <c r="AU1583" t="s">
        <v>100</v>
      </c>
      <c r="AV1583" t="s">
        <v>13</v>
      </c>
      <c r="AW1583" t="s">
        <v>13</v>
      </c>
      <c r="AX1583" t="s">
        <v>353</v>
      </c>
      <c r="AY1583" t="s">
        <v>411</v>
      </c>
      <c r="AZ1583" t="s">
        <v>460</v>
      </c>
      <c r="BA1583" t="s">
        <v>8</v>
      </c>
    </row>
    <row r="1584" spans="1:53" ht="17" x14ac:dyDescent="0.2">
      <c r="A1584" t="s">
        <v>78</v>
      </c>
      <c r="B1584">
        <v>321</v>
      </c>
      <c r="C1584">
        <v>764</v>
      </c>
      <c r="D1584" t="s">
        <v>79</v>
      </c>
      <c r="E1584" t="s">
        <v>3212</v>
      </c>
      <c r="F1584" t="s">
        <v>79</v>
      </c>
      <c r="G1584">
        <v>2540</v>
      </c>
      <c r="H1584" t="s">
        <v>3213</v>
      </c>
      <c r="I1584" t="s">
        <v>8</v>
      </c>
      <c r="J1584" t="s">
        <v>82</v>
      </c>
      <c r="K1584" t="s">
        <v>1152</v>
      </c>
      <c r="L1584" t="s">
        <v>8</v>
      </c>
      <c r="M1584" t="s">
        <v>8</v>
      </c>
      <c r="N1584" t="s">
        <v>8</v>
      </c>
      <c r="O1584" t="s">
        <v>190</v>
      </c>
      <c r="P1584" t="s">
        <v>1666</v>
      </c>
      <c r="Q1584" t="s">
        <v>791</v>
      </c>
      <c r="R1584" t="s">
        <v>792</v>
      </c>
      <c r="S1584" t="s">
        <v>465</v>
      </c>
      <c r="T1584" t="s">
        <v>465</v>
      </c>
      <c r="U1584" t="s">
        <v>361</v>
      </c>
      <c r="V1584" t="s">
        <v>91</v>
      </c>
      <c r="W1584" t="s">
        <v>137</v>
      </c>
      <c r="X1584">
        <v>2540</v>
      </c>
      <c r="Y1584">
        <v>2540</v>
      </c>
      <c r="Z1584" t="s">
        <v>93</v>
      </c>
      <c r="AA1584">
        <v>2.6123205E-2</v>
      </c>
      <c r="AB1584">
        <v>0.97387679500000002</v>
      </c>
      <c r="AC1584" t="s">
        <v>7</v>
      </c>
      <c r="AD1584" t="s">
        <v>7</v>
      </c>
      <c r="AE1584" s="4" t="str">
        <f>IF(OR(AB1584&lt;0.2,AB1584&gt;0.75),"Include","NotInclude")</f>
        <v>Include</v>
      </c>
      <c r="AF1584">
        <v>12</v>
      </c>
      <c r="AG1584">
        <v>0</v>
      </c>
      <c r="AH1584">
        <v>0</v>
      </c>
      <c r="AI1584">
        <v>0</v>
      </c>
      <c r="AJ1584" t="s">
        <v>3214</v>
      </c>
      <c r="AK1584" t="s">
        <v>95</v>
      </c>
      <c r="AL1584" t="s">
        <v>3215</v>
      </c>
      <c r="AM1584">
        <v>2540</v>
      </c>
      <c r="AN1584" t="s">
        <v>2390</v>
      </c>
      <c r="AO1584">
        <v>0.99</v>
      </c>
      <c r="AP1584">
        <v>210485</v>
      </c>
      <c r="AQ1584" t="s">
        <v>8</v>
      </c>
      <c r="AR1584" t="s">
        <v>8</v>
      </c>
      <c r="AS1584" t="s">
        <v>8</v>
      </c>
      <c r="AT1584" t="s">
        <v>3216</v>
      </c>
      <c r="AU1584" t="s">
        <v>100</v>
      </c>
      <c r="AV1584" t="s">
        <v>21</v>
      </c>
      <c r="AW1584" t="s">
        <v>23</v>
      </c>
      <c r="AX1584" t="s">
        <v>970</v>
      </c>
      <c r="AY1584" t="s">
        <v>1171</v>
      </c>
      <c r="AZ1584" t="s">
        <v>2392</v>
      </c>
      <c r="BA1584" t="s">
        <v>2393</v>
      </c>
    </row>
    <row r="1585" spans="1:53" ht="17" x14ac:dyDescent="0.2">
      <c r="A1585" t="s">
        <v>252</v>
      </c>
      <c r="B1585">
        <v>321</v>
      </c>
      <c r="C1585">
        <v>526</v>
      </c>
      <c r="D1585">
        <v>100</v>
      </c>
      <c r="E1585" t="s">
        <v>16375</v>
      </c>
      <c r="F1585" t="s">
        <v>3212</v>
      </c>
      <c r="G1585">
        <v>2778</v>
      </c>
      <c r="H1585" t="s">
        <v>16376</v>
      </c>
      <c r="I1585" t="s">
        <v>8</v>
      </c>
      <c r="J1585" t="s">
        <v>82</v>
      </c>
      <c r="K1585" t="s">
        <v>414</v>
      </c>
      <c r="L1585" t="s">
        <v>8</v>
      </c>
      <c r="M1585" t="s">
        <v>8</v>
      </c>
      <c r="N1585" t="s">
        <v>8</v>
      </c>
      <c r="O1585" t="s">
        <v>379</v>
      </c>
      <c r="P1585" t="s">
        <v>16377</v>
      </c>
      <c r="Q1585" t="s">
        <v>490</v>
      </c>
      <c r="R1585" t="s">
        <v>491</v>
      </c>
      <c r="S1585" t="s">
        <v>333</v>
      </c>
      <c r="T1585" t="s">
        <v>333</v>
      </c>
      <c r="U1585" t="s">
        <v>333</v>
      </c>
      <c r="V1585" t="s">
        <v>334</v>
      </c>
      <c r="W1585" t="s">
        <v>8</v>
      </c>
      <c r="X1585">
        <v>2778</v>
      </c>
      <c r="Y1585">
        <v>2778</v>
      </c>
      <c r="Z1585" t="s">
        <v>93</v>
      </c>
      <c r="AA1585">
        <v>0.63707699900000003</v>
      </c>
      <c r="AB1585">
        <v>0.36292300100000002</v>
      </c>
      <c r="AC1585" t="s">
        <v>9</v>
      </c>
      <c r="AD1585" t="s">
        <v>9</v>
      </c>
      <c r="AE1585" s="4" t="str">
        <f>IF(OR(AB1585&lt;0.2,AB1585&gt;0.75),"Include","NotInclude")</f>
        <v>NotInclude</v>
      </c>
      <c r="AF1585">
        <v>13</v>
      </c>
      <c r="AG1585">
        <v>0</v>
      </c>
      <c r="AH1585">
        <v>0</v>
      </c>
      <c r="AI1585">
        <v>0</v>
      </c>
      <c r="AJ1585" t="s">
        <v>16378</v>
      </c>
      <c r="AK1585" t="s">
        <v>95</v>
      </c>
      <c r="AL1585" t="s">
        <v>16379</v>
      </c>
      <c r="AM1585">
        <v>2778</v>
      </c>
      <c r="AN1585" t="s">
        <v>2390</v>
      </c>
      <c r="AO1585">
        <v>0.67</v>
      </c>
      <c r="AP1585">
        <v>995978</v>
      </c>
      <c r="AQ1585">
        <v>995978</v>
      </c>
      <c r="AR1585" t="s">
        <v>9247</v>
      </c>
      <c r="AS1585">
        <v>1</v>
      </c>
      <c r="AT1585" t="s">
        <v>16380</v>
      </c>
      <c r="AU1585" t="s">
        <v>100</v>
      </c>
      <c r="AV1585" t="s">
        <v>21</v>
      </c>
      <c r="AW1585" t="s">
        <v>23</v>
      </c>
      <c r="AX1585" t="s">
        <v>970</v>
      </c>
      <c r="AY1585" t="s">
        <v>1171</v>
      </c>
      <c r="AZ1585" t="s">
        <v>2392</v>
      </c>
      <c r="BA1585" t="s">
        <v>2393</v>
      </c>
    </row>
    <row r="1586" spans="1:53" ht="17" x14ac:dyDescent="0.2">
      <c r="A1586" t="s">
        <v>17552</v>
      </c>
      <c r="B1586">
        <v>321</v>
      </c>
      <c r="C1586">
        <v>2</v>
      </c>
      <c r="D1586" t="s">
        <v>79</v>
      </c>
      <c r="E1586" t="s">
        <v>3212</v>
      </c>
      <c r="F1586" t="s">
        <v>79</v>
      </c>
      <c r="G1586">
        <v>2540</v>
      </c>
      <c r="H1586" t="s">
        <v>3213</v>
      </c>
      <c r="I1586" t="s">
        <v>8</v>
      </c>
      <c r="J1586" t="s">
        <v>82</v>
      </c>
      <c r="K1586" t="s">
        <v>1152</v>
      </c>
      <c r="L1586" t="s">
        <v>8</v>
      </c>
      <c r="M1586" t="s">
        <v>8</v>
      </c>
      <c r="N1586" t="s">
        <v>8</v>
      </c>
      <c r="O1586" t="s">
        <v>190</v>
      </c>
      <c r="P1586" t="s">
        <v>1666</v>
      </c>
      <c r="Q1586" t="s">
        <v>791</v>
      </c>
      <c r="R1586" t="s">
        <v>792</v>
      </c>
      <c r="S1586" t="s">
        <v>465</v>
      </c>
      <c r="T1586" t="s">
        <v>465</v>
      </c>
      <c r="U1586" t="s">
        <v>361</v>
      </c>
      <c r="V1586" t="s">
        <v>91</v>
      </c>
      <c r="W1586" t="s">
        <v>137</v>
      </c>
      <c r="X1586">
        <v>2540</v>
      </c>
      <c r="Y1586">
        <v>2540</v>
      </c>
      <c r="Z1586" t="s">
        <v>93</v>
      </c>
      <c r="AA1586">
        <v>2.6123205E-2</v>
      </c>
      <c r="AB1586">
        <v>0.97387679500000002</v>
      </c>
      <c r="AC1586" t="s">
        <v>7</v>
      </c>
      <c r="AD1586" t="s">
        <v>7</v>
      </c>
      <c r="AE1586" s="4" t="str">
        <f>IF(OR(AB1586&lt;0.2,AB1586&gt;0.75),"Include","NotInclude")</f>
        <v>Include</v>
      </c>
      <c r="AF1586">
        <v>12</v>
      </c>
      <c r="AG1586">
        <v>0</v>
      </c>
      <c r="AH1586">
        <v>0</v>
      </c>
      <c r="AI1586">
        <v>0</v>
      </c>
      <c r="AJ1586" t="s">
        <v>3214</v>
      </c>
      <c r="AK1586" t="s">
        <v>95</v>
      </c>
      <c r="AL1586" t="s">
        <v>3215</v>
      </c>
      <c r="AM1586">
        <v>2540</v>
      </c>
      <c r="AN1586" t="s">
        <v>2390</v>
      </c>
      <c r="AO1586">
        <v>0.99</v>
      </c>
      <c r="AP1586">
        <v>210485</v>
      </c>
      <c r="AQ1586" t="s">
        <v>8</v>
      </c>
      <c r="AR1586" t="s">
        <v>8</v>
      </c>
      <c r="AS1586" t="s">
        <v>8</v>
      </c>
      <c r="AT1586" t="s">
        <v>3216</v>
      </c>
      <c r="AU1586" t="s">
        <v>100</v>
      </c>
      <c r="AV1586" t="s">
        <v>21</v>
      </c>
      <c r="AW1586" t="s">
        <v>23</v>
      </c>
      <c r="AX1586" t="s">
        <v>970</v>
      </c>
      <c r="AY1586" t="s">
        <v>1171</v>
      </c>
      <c r="AZ1586" t="s">
        <v>2392</v>
      </c>
      <c r="BA1586" t="s">
        <v>2393</v>
      </c>
    </row>
    <row r="1587" spans="1:53" ht="17" x14ac:dyDescent="0.2">
      <c r="A1587" t="s">
        <v>78</v>
      </c>
      <c r="B1587">
        <v>322</v>
      </c>
      <c r="C1587">
        <v>764</v>
      </c>
      <c r="D1587" t="s">
        <v>79</v>
      </c>
      <c r="E1587" t="s">
        <v>3217</v>
      </c>
      <c r="F1587" t="s">
        <v>79</v>
      </c>
      <c r="G1587">
        <v>2727</v>
      </c>
      <c r="H1587" t="s">
        <v>3218</v>
      </c>
      <c r="I1587" t="s">
        <v>8</v>
      </c>
      <c r="J1587" t="s">
        <v>82</v>
      </c>
      <c r="K1587" t="s">
        <v>3219</v>
      </c>
      <c r="L1587" t="s">
        <v>8</v>
      </c>
      <c r="M1587" t="s">
        <v>8</v>
      </c>
      <c r="N1587" t="s">
        <v>8</v>
      </c>
      <c r="O1587" t="s">
        <v>163</v>
      </c>
      <c r="P1587" t="s">
        <v>3220</v>
      </c>
      <c r="Q1587" t="s">
        <v>291</v>
      </c>
      <c r="R1587" t="s">
        <v>292</v>
      </c>
      <c r="S1587" t="s">
        <v>465</v>
      </c>
      <c r="T1587" t="s">
        <v>465</v>
      </c>
      <c r="U1587" t="s">
        <v>361</v>
      </c>
      <c r="V1587" t="s">
        <v>479</v>
      </c>
      <c r="W1587" t="s">
        <v>137</v>
      </c>
      <c r="X1587">
        <v>2727</v>
      </c>
      <c r="Y1587">
        <v>2727</v>
      </c>
      <c r="Z1587" t="s">
        <v>93</v>
      </c>
      <c r="AA1587">
        <v>0.78089749900000005</v>
      </c>
      <c r="AB1587">
        <v>0.21910250100000001</v>
      </c>
      <c r="AC1587" t="s">
        <v>9</v>
      </c>
      <c r="AD1587" t="s">
        <v>9</v>
      </c>
      <c r="AE1587" s="4" t="str">
        <f>IF(OR(AB1587&lt;0.2,AB1587&gt;0.75),"Include","NotInclude")</f>
        <v>NotInclude</v>
      </c>
      <c r="AF1587">
        <v>13</v>
      </c>
      <c r="AG1587">
        <v>0</v>
      </c>
      <c r="AH1587">
        <v>0</v>
      </c>
      <c r="AI1587">
        <v>0</v>
      </c>
      <c r="AJ1587" t="s">
        <v>3221</v>
      </c>
      <c r="AK1587" t="s">
        <v>95</v>
      </c>
      <c r="AL1587" t="s">
        <v>3222</v>
      </c>
      <c r="AM1587">
        <v>2727</v>
      </c>
      <c r="AN1587" t="s">
        <v>3223</v>
      </c>
      <c r="AO1587">
        <v>1</v>
      </c>
      <c r="AP1587">
        <v>318338</v>
      </c>
      <c r="AQ1587" t="s">
        <v>8</v>
      </c>
      <c r="AR1587" t="s">
        <v>8</v>
      </c>
      <c r="AS1587" t="s">
        <v>8</v>
      </c>
      <c r="AT1587" t="s">
        <v>3224</v>
      </c>
      <c r="AU1587" t="s">
        <v>100</v>
      </c>
      <c r="AV1587" t="s">
        <v>13</v>
      </c>
      <c r="AW1587" t="s">
        <v>13</v>
      </c>
      <c r="AX1587" t="s">
        <v>353</v>
      </c>
      <c r="AY1587" t="s">
        <v>354</v>
      </c>
      <c r="AZ1587" t="s">
        <v>3225</v>
      </c>
      <c r="BA1587" t="s">
        <v>3226</v>
      </c>
    </row>
    <row r="1588" spans="1:53" ht="17" x14ac:dyDescent="0.2">
      <c r="A1588" t="s">
        <v>17552</v>
      </c>
      <c r="B1588">
        <v>322</v>
      </c>
      <c r="C1588">
        <v>1</v>
      </c>
      <c r="D1588" t="s">
        <v>79</v>
      </c>
      <c r="E1588" t="s">
        <v>3217</v>
      </c>
      <c r="F1588" t="s">
        <v>79</v>
      </c>
      <c r="G1588">
        <v>2727</v>
      </c>
      <c r="H1588" t="s">
        <v>3218</v>
      </c>
      <c r="I1588" t="s">
        <v>8</v>
      </c>
      <c r="J1588" t="s">
        <v>82</v>
      </c>
      <c r="K1588" t="s">
        <v>3219</v>
      </c>
      <c r="L1588" t="s">
        <v>8</v>
      </c>
      <c r="M1588" t="s">
        <v>8</v>
      </c>
      <c r="N1588" t="s">
        <v>8</v>
      </c>
      <c r="O1588" t="s">
        <v>163</v>
      </c>
      <c r="P1588" t="s">
        <v>3220</v>
      </c>
      <c r="Q1588" t="s">
        <v>291</v>
      </c>
      <c r="R1588" t="s">
        <v>292</v>
      </c>
      <c r="S1588" t="s">
        <v>465</v>
      </c>
      <c r="T1588" t="s">
        <v>465</v>
      </c>
      <c r="U1588" t="s">
        <v>361</v>
      </c>
      <c r="V1588" t="s">
        <v>479</v>
      </c>
      <c r="W1588" t="s">
        <v>137</v>
      </c>
      <c r="X1588">
        <v>2727</v>
      </c>
      <c r="Y1588">
        <v>2727</v>
      </c>
      <c r="Z1588" t="s">
        <v>93</v>
      </c>
      <c r="AA1588">
        <v>0.78089749900000005</v>
      </c>
      <c r="AB1588">
        <v>0.21910250100000001</v>
      </c>
      <c r="AC1588" t="s">
        <v>9</v>
      </c>
      <c r="AD1588" t="s">
        <v>9</v>
      </c>
      <c r="AE1588" s="4" t="str">
        <f>IF(OR(AB1588&lt;0.2,AB1588&gt;0.75),"Include","NotInclude")</f>
        <v>NotInclude</v>
      </c>
      <c r="AF1588">
        <v>13</v>
      </c>
      <c r="AG1588">
        <v>0</v>
      </c>
      <c r="AH1588">
        <v>0</v>
      </c>
      <c r="AI1588">
        <v>0</v>
      </c>
      <c r="AJ1588" t="s">
        <v>3221</v>
      </c>
      <c r="AK1588" t="s">
        <v>95</v>
      </c>
      <c r="AL1588" t="s">
        <v>3222</v>
      </c>
      <c r="AM1588">
        <v>2727</v>
      </c>
      <c r="AN1588" t="s">
        <v>3223</v>
      </c>
      <c r="AO1588">
        <v>1</v>
      </c>
      <c r="AP1588">
        <v>318338</v>
      </c>
      <c r="AQ1588" t="s">
        <v>8</v>
      </c>
      <c r="AR1588" t="s">
        <v>8</v>
      </c>
      <c r="AS1588" t="s">
        <v>8</v>
      </c>
      <c r="AT1588" t="s">
        <v>3224</v>
      </c>
      <c r="AU1588" t="s">
        <v>100</v>
      </c>
      <c r="AV1588" t="s">
        <v>13</v>
      </c>
      <c r="AW1588" t="s">
        <v>13</v>
      </c>
      <c r="AX1588" t="s">
        <v>353</v>
      </c>
      <c r="AY1588" t="s">
        <v>354</v>
      </c>
      <c r="AZ1588" t="s">
        <v>3225</v>
      </c>
      <c r="BA1588" t="s">
        <v>3226</v>
      </c>
    </row>
    <row r="1589" spans="1:53" ht="17" x14ac:dyDescent="0.2">
      <c r="A1589" t="s">
        <v>78</v>
      </c>
      <c r="B1589">
        <v>323</v>
      </c>
      <c r="C1589">
        <v>764</v>
      </c>
      <c r="D1589" t="s">
        <v>79</v>
      </c>
      <c r="E1589" t="s">
        <v>3244</v>
      </c>
      <c r="F1589" t="s">
        <v>79</v>
      </c>
      <c r="G1589">
        <v>2816</v>
      </c>
      <c r="H1589" t="s">
        <v>3245</v>
      </c>
      <c r="I1589" t="s">
        <v>8</v>
      </c>
      <c r="J1589" t="s">
        <v>82</v>
      </c>
      <c r="K1589" t="s">
        <v>233</v>
      </c>
      <c r="L1589" t="s">
        <v>8</v>
      </c>
      <c r="M1589" t="s">
        <v>8</v>
      </c>
      <c r="N1589" t="s">
        <v>8</v>
      </c>
      <c r="O1589" t="s">
        <v>163</v>
      </c>
      <c r="P1589" t="s">
        <v>3246</v>
      </c>
      <c r="Q1589" t="s">
        <v>1061</v>
      </c>
      <c r="R1589" t="s">
        <v>1062</v>
      </c>
      <c r="S1589" t="s">
        <v>465</v>
      </c>
      <c r="T1589" t="s">
        <v>465</v>
      </c>
      <c r="U1589" t="s">
        <v>361</v>
      </c>
      <c r="V1589" t="s">
        <v>91</v>
      </c>
      <c r="W1589" t="s">
        <v>848</v>
      </c>
      <c r="X1589">
        <v>2816</v>
      </c>
      <c r="Y1589">
        <v>2816</v>
      </c>
      <c r="Z1589" t="s">
        <v>93</v>
      </c>
      <c r="AA1589">
        <v>0.58520854200000005</v>
      </c>
      <c r="AB1589">
        <v>0.414791458</v>
      </c>
      <c r="AC1589" t="s">
        <v>9</v>
      </c>
      <c r="AD1589" t="s">
        <v>9</v>
      </c>
      <c r="AE1589" s="4" t="str">
        <f>IF(OR(AB1589&lt;0.2,AB1589&gt;0.75),"Include","NotInclude")</f>
        <v>NotInclude</v>
      </c>
      <c r="AF1589">
        <v>21</v>
      </c>
      <c r="AG1589">
        <v>0</v>
      </c>
      <c r="AH1589">
        <v>0</v>
      </c>
      <c r="AI1589">
        <v>0</v>
      </c>
      <c r="AJ1589" t="s">
        <v>3247</v>
      </c>
      <c r="AK1589" t="s">
        <v>95</v>
      </c>
      <c r="AL1589" t="s">
        <v>3248</v>
      </c>
      <c r="AM1589">
        <v>2816</v>
      </c>
      <c r="AN1589" t="s">
        <v>458</v>
      </c>
      <c r="AO1589">
        <v>1</v>
      </c>
      <c r="AP1589">
        <v>1146125</v>
      </c>
      <c r="AQ1589">
        <v>1146125</v>
      </c>
      <c r="AR1589" t="s">
        <v>458</v>
      </c>
      <c r="AS1589">
        <v>1</v>
      </c>
      <c r="AT1589" t="s">
        <v>3249</v>
      </c>
      <c r="AU1589" t="s">
        <v>100</v>
      </c>
      <c r="AV1589" t="s">
        <v>13</v>
      </c>
      <c r="AW1589" t="s">
        <v>13</v>
      </c>
      <c r="AX1589" t="s">
        <v>353</v>
      </c>
      <c r="AY1589" t="s">
        <v>411</v>
      </c>
      <c r="AZ1589" t="s">
        <v>460</v>
      </c>
      <c r="BA1589" t="s">
        <v>8</v>
      </c>
    </row>
    <row r="1590" spans="1:53" ht="17" x14ac:dyDescent="0.2">
      <c r="A1590" t="s">
        <v>252</v>
      </c>
      <c r="B1590">
        <v>323</v>
      </c>
      <c r="C1590">
        <v>752</v>
      </c>
      <c r="D1590">
        <v>100</v>
      </c>
      <c r="E1590" t="s">
        <v>4788</v>
      </c>
      <c r="F1590" t="s">
        <v>3244</v>
      </c>
      <c r="G1590">
        <v>2469</v>
      </c>
      <c r="H1590" t="s">
        <v>4789</v>
      </c>
      <c r="I1590" t="s">
        <v>8</v>
      </c>
      <c r="J1590" t="s">
        <v>82</v>
      </c>
      <c r="K1590" t="s">
        <v>233</v>
      </c>
      <c r="L1590" t="s">
        <v>8</v>
      </c>
      <c r="M1590" t="s">
        <v>8</v>
      </c>
      <c r="N1590" t="s">
        <v>8</v>
      </c>
      <c r="O1590" t="s">
        <v>190</v>
      </c>
      <c r="P1590" t="s">
        <v>2184</v>
      </c>
      <c r="Q1590" t="s">
        <v>192</v>
      </c>
      <c r="R1590" t="s">
        <v>193</v>
      </c>
      <c r="S1590" t="s">
        <v>360</v>
      </c>
      <c r="T1590" t="s">
        <v>360</v>
      </c>
      <c r="U1590" t="s">
        <v>361</v>
      </c>
      <c r="V1590" t="s">
        <v>334</v>
      </c>
      <c r="W1590" t="s">
        <v>848</v>
      </c>
      <c r="X1590">
        <v>2469</v>
      </c>
      <c r="Y1590">
        <v>2469</v>
      </c>
      <c r="Z1590" t="s">
        <v>93</v>
      </c>
      <c r="AA1590">
        <v>0.336822603</v>
      </c>
      <c r="AB1590">
        <v>0.663177397</v>
      </c>
      <c r="AC1590" t="s">
        <v>9</v>
      </c>
      <c r="AD1590" t="s">
        <v>9</v>
      </c>
      <c r="AE1590" s="4" t="str">
        <f>IF(OR(AB1590&lt;0.2,AB1590&gt;0.75),"Include","NotInclude")</f>
        <v>NotInclude</v>
      </c>
      <c r="AF1590">
        <v>12</v>
      </c>
      <c r="AG1590">
        <v>0</v>
      </c>
      <c r="AH1590">
        <v>0</v>
      </c>
      <c r="AI1590">
        <v>0</v>
      </c>
      <c r="AJ1590" t="s">
        <v>4790</v>
      </c>
      <c r="AK1590" t="s">
        <v>95</v>
      </c>
      <c r="AL1590" t="s">
        <v>4791</v>
      </c>
      <c r="AM1590">
        <v>2469</v>
      </c>
      <c r="AN1590" t="s">
        <v>458</v>
      </c>
      <c r="AO1590">
        <v>1</v>
      </c>
      <c r="AP1590">
        <v>1146125</v>
      </c>
      <c r="AQ1590">
        <v>1146125</v>
      </c>
      <c r="AR1590" t="s">
        <v>458</v>
      </c>
      <c r="AS1590">
        <v>1</v>
      </c>
      <c r="AT1590" t="s">
        <v>4792</v>
      </c>
      <c r="AU1590" t="s">
        <v>100</v>
      </c>
      <c r="AV1590" t="s">
        <v>13</v>
      </c>
      <c r="AW1590" t="s">
        <v>13</v>
      </c>
      <c r="AX1590" t="s">
        <v>353</v>
      </c>
      <c r="AY1590" t="s">
        <v>411</v>
      </c>
      <c r="AZ1590" t="s">
        <v>460</v>
      </c>
      <c r="BA1590" t="s">
        <v>8</v>
      </c>
    </row>
    <row r="1591" spans="1:53" ht="17" x14ac:dyDescent="0.2">
      <c r="A1591" t="s">
        <v>252</v>
      </c>
      <c r="B1591">
        <v>323</v>
      </c>
      <c r="C1591">
        <v>749</v>
      </c>
      <c r="D1591">
        <v>100</v>
      </c>
      <c r="E1591" t="s">
        <v>5305</v>
      </c>
      <c r="F1591" t="s">
        <v>3244</v>
      </c>
      <c r="G1591">
        <v>1006</v>
      </c>
      <c r="H1591" t="s">
        <v>5306</v>
      </c>
      <c r="I1591" t="s">
        <v>2402</v>
      </c>
      <c r="J1591" t="s">
        <v>82</v>
      </c>
      <c r="K1591" t="s">
        <v>5307</v>
      </c>
      <c r="L1591" t="s">
        <v>8</v>
      </c>
      <c r="M1591" t="s">
        <v>8</v>
      </c>
      <c r="N1591" t="s">
        <v>8</v>
      </c>
      <c r="O1591" t="s">
        <v>163</v>
      </c>
      <c r="P1591" t="s">
        <v>5308</v>
      </c>
      <c r="Q1591" t="s">
        <v>978</v>
      </c>
      <c r="R1591" t="s">
        <v>2337</v>
      </c>
      <c r="S1591" t="s">
        <v>477</v>
      </c>
      <c r="T1591" t="s">
        <v>478</v>
      </c>
      <c r="U1591" t="s">
        <v>478</v>
      </c>
      <c r="V1591" t="s">
        <v>479</v>
      </c>
      <c r="W1591" t="s">
        <v>848</v>
      </c>
      <c r="X1591">
        <v>1006</v>
      </c>
      <c r="Y1591">
        <v>1006</v>
      </c>
      <c r="Z1591" t="s">
        <v>93</v>
      </c>
      <c r="AA1591">
        <v>0.27934438900000003</v>
      </c>
      <c r="AB1591">
        <v>0.72065561099999997</v>
      </c>
      <c r="AC1591" t="s">
        <v>9</v>
      </c>
      <c r="AD1591" t="s">
        <v>9</v>
      </c>
      <c r="AE1591" s="4" t="str">
        <f>IF(OR(AB1591&lt;0.2,AB1591&gt;0.75),"Include","NotInclude")</f>
        <v>NotInclude</v>
      </c>
      <c r="AF1591">
        <v>20</v>
      </c>
      <c r="AG1591">
        <v>0</v>
      </c>
      <c r="AH1591">
        <v>0</v>
      </c>
      <c r="AI1591">
        <v>0</v>
      </c>
      <c r="AJ1591" t="s">
        <v>5309</v>
      </c>
      <c r="AK1591" t="s">
        <v>95</v>
      </c>
      <c r="AL1591" t="s">
        <v>5310</v>
      </c>
      <c r="AM1591">
        <v>1006</v>
      </c>
      <c r="AN1591" t="s">
        <v>458</v>
      </c>
      <c r="AO1591">
        <v>1</v>
      </c>
      <c r="AP1591">
        <v>1146125</v>
      </c>
      <c r="AQ1591">
        <v>1146125</v>
      </c>
      <c r="AR1591" t="s">
        <v>458</v>
      </c>
      <c r="AS1591">
        <v>1</v>
      </c>
      <c r="AT1591" t="s">
        <v>5311</v>
      </c>
      <c r="AU1591" t="s">
        <v>100</v>
      </c>
      <c r="AV1591" t="s">
        <v>13</v>
      </c>
      <c r="AW1591" t="s">
        <v>13</v>
      </c>
      <c r="AX1591" t="s">
        <v>353</v>
      </c>
      <c r="AY1591" t="s">
        <v>411</v>
      </c>
      <c r="AZ1591" t="s">
        <v>460</v>
      </c>
      <c r="BA1591" t="s">
        <v>8</v>
      </c>
    </row>
    <row r="1592" spans="1:53" ht="17" x14ac:dyDescent="0.2">
      <c r="A1592" t="s">
        <v>252</v>
      </c>
      <c r="B1592">
        <v>323</v>
      </c>
      <c r="C1592">
        <v>749</v>
      </c>
      <c r="D1592">
        <v>100</v>
      </c>
      <c r="E1592" t="s">
        <v>6112</v>
      </c>
      <c r="F1592" t="s">
        <v>3244</v>
      </c>
      <c r="G1592">
        <v>4126</v>
      </c>
      <c r="H1592" t="s">
        <v>6113</v>
      </c>
      <c r="I1592" t="s">
        <v>8</v>
      </c>
      <c r="J1592" t="s">
        <v>1265</v>
      </c>
      <c r="K1592" t="s">
        <v>8</v>
      </c>
      <c r="L1592" t="s">
        <v>8</v>
      </c>
      <c r="M1592" t="s">
        <v>8</v>
      </c>
      <c r="N1592" t="s">
        <v>8</v>
      </c>
      <c r="O1592" t="s">
        <v>163</v>
      </c>
      <c r="P1592" t="s">
        <v>1182</v>
      </c>
      <c r="Q1592" t="s">
        <v>827</v>
      </c>
      <c r="R1592" t="s">
        <v>828</v>
      </c>
      <c r="S1592" t="s">
        <v>1183</v>
      </c>
      <c r="T1592" t="s">
        <v>439</v>
      </c>
      <c r="U1592" t="s">
        <v>8</v>
      </c>
      <c r="V1592" t="s">
        <v>8</v>
      </c>
      <c r="W1592" t="s">
        <v>8</v>
      </c>
      <c r="X1592">
        <v>4126</v>
      </c>
      <c r="Y1592">
        <v>0</v>
      </c>
      <c r="Z1592" t="s">
        <v>248</v>
      </c>
      <c r="AA1592">
        <v>0</v>
      </c>
      <c r="AB1592">
        <v>0</v>
      </c>
      <c r="AC1592" t="s">
        <v>8</v>
      </c>
      <c r="AD1592" t="s">
        <v>8</v>
      </c>
      <c r="AE1592" s="4" t="str">
        <f>IF(OR(AB1592&lt;0.2,AB1592&gt;0.75),"Include","NotInclude")</f>
        <v>Include</v>
      </c>
      <c r="AF1592">
        <v>0</v>
      </c>
      <c r="AG1592">
        <v>0</v>
      </c>
      <c r="AH1592">
        <v>0</v>
      </c>
      <c r="AI1592">
        <v>0</v>
      </c>
      <c r="AJ1592" t="s">
        <v>6114</v>
      </c>
      <c r="AK1592" t="s">
        <v>95</v>
      </c>
      <c r="AL1592" t="s">
        <v>6115</v>
      </c>
      <c r="AM1592">
        <v>4126</v>
      </c>
      <c r="AN1592" t="s">
        <v>458</v>
      </c>
      <c r="AO1592">
        <v>1</v>
      </c>
      <c r="AP1592">
        <v>1146125</v>
      </c>
      <c r="AQ1592">
        <v>1146125</v>
      </c>
      <c r="AR1592" t="s">
        <v>458</v>
      </c>
      <c r="AS1592">
        <v>1</v>
      </c>
      <c r="AT1592" t="s">
        <v>6116</v>
      </c>
      <c r="AU1592" t="s">
        <v>100</v>
      </c>
      <c r="AV1592" t="s">
        <v>13</v>
      </c>
      <c r="AW1592" t="s">
        <v>13</v>
      </c>
      <c r="AX1592" t="s">
        <v>353</v>
      </c>
      <c r="AY1592" t="s">
        <v>411</v>
      </c>
      <c r="AZ1592" t="s">
        <v>460</v>
      </c>
      <c r="BA1592" t="s">
        <v>8</v>
      </c>
    </row>
    <row r="1593" spans="1:53" ht="17" x14ac:dyDescent="0.2">
      <c r="A1593" t="s">
        <v>252</v>
      </c>
      <c r="B1593">
        <v>323</v>
      </c>
      <c r="C1593">
        <v>741</v>
      </c>
      <c r="D1593">
        <v>100</v>
      </c>
      <c r="E1593" t="s">
        <v>5305</v>
      </c>
      <c r="F1593" t="s">
        <v>3244</v>
      </c>
      <c r="G1593">
        <v>1006</v>
      </c>
      <c r="H1593" t="s">
        <v>5306</v>
      </c>
      <c r="I1593" t="s">
        <v>2402</v>
      </c>
      <c r="J1593" t="s">
        <v>82</v>
      </c>
      <c r="K1593" t="s">
        <v>5307</v>
      </c>
      <c r="L1593" t="s">
        <v>8</v>
      </c>
      <c r="M1593" t="s">
        <v>8</v>
      </c>
      <c r="N1593" t="s">
        <v>8</v>
      </c>
      <c r="O1593" t="s">
        <v>163</v>
      </c>
      <c r="P1593" t="s">
        <v>5308</v>
      </c>
      <c r="Q1593" t="s">
        <v>978</v>
      </c>
      <c r="R1593" t="s">
        <v>2337</v>
      </c>
      <c r="S1593" t="s">
        <v>477</v>
      </c>
      <c r="T1593" t="s">
        <v>478</v>
      </c>
      <c r="U1593" t="s">
        <v>478</v>
      </c>
      <c r="V1593" t="s">
        <v>479</v>
      </c>
      <c r="W1593" t="s">
        <v>848</v>
      </c>
      <c r="X1593">
        <v>1006</v>
      </c>
      <c r="Y1593">
        <v>1006</v>
      </c>
      <c r="Z1593" t="s">
        <v>93</v>
      </c>
      <c r="AA1593">
        <v>0.27934438900000003</v>
      </c>
      <c r="AB1593">
        <v>0.72065561099999997</v>
      </c>
      <c r="AC1593" t="s">
        <v>9</v>
      </c>
      <c r="AD1593" t="s">
        <v>9</v>
      </c>
      <c r="AE1593" s="4" t="str">
        <f>IF(OR(AB1593&lt;0.2,AB1593&gt;0.75),"Include","NotInclude")</f>
        <v>NotInclude</v>
      </c>
      <c r="AF1593">
        <v>20</v>
      </c>
      <c r="AG1593">
        <v>0</v>
      </c>
      <c r="AH1593">
        <v>0</v>
      </c>
      <c r="AI1593">
        <v>0</v>
      </c>
      <c r="AJ1593" t="s">
        <v>5309</v>
      </c>
      <c r="AK1593" t="s">
        <v>95</v>
      </c>
      <c r="AL1593" t="s">
        <v>5310</v>
      </c>
      <c r="AM1593">
        <v>1006</v>
      </c>
      <c r="AN1593" t="s">
        <v>458</v>
      </c>
      <c r="AO1593">
        <v>1</v>
      </c>
      <c r="AP1593">
        <v>1146125</v>
      </c>
      <c r="AQ1593">
        <v>1146125</v>
      </c>
      <c r="AR1593" t="s">
        <v>458</v>
      </c>
      <c r="AS1593">
        <v>1</v>
      </c>
      <c r="AT1593" t="s">
        <v>5311</v>
      </c>
      <c r="AU1593" t="s">
        <v>100</v>
      </c>
      <c r="AV1593" t="s">
        <v>13</v>
      </c>
      <c r="AW1593" t="s">
        <v>13</v>
      </c>
      <c r="AX1593" t="s">
        <v>353</v>
      </c>
      <c r="AY1593" t="s">
        <v>411</v>
      </c>
      <c r="AZ1593" t="s">
        <v>460</v>
      </c>
      <c r="BA1593" t="s">
        <v>8</v>
      </c>
    </row>
    <row r="1594" spans="1:53" ht="17" x14ac:dyDescent="0.2">
      <c r="A1594" t="s">
        <v>252</v>
      </c>
      <c r="B1594">
        <v>323</v>
      </c>
      <c r="C1594">
        <v>739</v>
      </c>
      <c r="D1594">
        <v>100</v>
      </c>
      <c r="E1594" t="s">
        <v>8131</v>
      </c>
      <c r="F1594" t="s">
        <v>3244</v>
      </c>
      <c r="G1594">
        <v>3099</v>
      </c>
      <c r="H1594" t="s">
        <v>8132</v>
      </c>
      <c r="I1594" t="s">
        <v>8</v>
      </c>
      <c r="J1594" t="s">
        <v>82</v>
      </c>
      <c r="K1594" t="s">
        <v>8133</v>
      </c>
      <c r="L1594" t="s">
        <v>8</v>
      </c>
      <c r="M1594" t="s">
        <v>8</v>
      </c>
      <c r="N1594" t="s">
        <v>8</v>
      </c>
      <c r="O1594" t="s">
        <v>150</v>
      </c>
      <c r="P1594" t="s">
        <v>151</v>
      </c>
      <c r="Q1594" t="s">
        <v>152</v>
      </c>
      <c r="R1594" t="s">
        <v>153</v>
      </c>
      <c r="S1594" t="s">
        <v>154</v>
      </c>
      <c r="T1594" t="s">
        <v>89</v>
      </c>
      <c r="U1594" t="s">
        <v>8</v>
      </c>
      <c r="V1594" t="s">
        <v>8</v>
      </c>
      <c r="W1594" t="s">
        <v>8</v>
      </c>
      <c r="X1594">
        <v>3099</v>
      </c>
      <c r="Y1594">
        <v>3099</v>
      </c>
      <c r="Z1594" t="s">
        <v>93</v>
      </c>
      <c r="AA1594">
        <v>0.20459740900000001</v>
      </c>
      <c r="AB1594">
        <v>0.79540259099999999</v>
      </c>
      <c r="AC1594" t="s">
        <v>9</v>
      </c>
      <c r="AD1594" t="s">
        <v>9</v>
      </c>
      <c r="AE1594" s="4" t="str">
        <f>IF(OR(AB1594&lt;0.2,AB1594&gt;0.75),"Include","NotInclude")</f>
        <v>Include</v>
      </c>
      <c r="AF1594">
        <v>15</v>
      </c>
      <c r="AG1594">
        <v>0</v>
      </c>
      <c r="AH1594">
        <v>0</v>
      </c>
      <c r="AI1594">
        <v>0</v>
      </c>
      <c r="AJ1594" t="s">
        <v>8134</v>
      </c>
      <c r="AK1594" t="s">
        <v>95</v>
      </c>
      <c r="AL1594" t="s">
        <v>8135</v>
      </c>
      <c r="AM1594">
        <v>3099</v>
      </c>
      <c r="AN1594" t="s">
        <v>458</v>
      </c>
      <c r="AO1594">
        <v>1</v>
      </c>
      <c r="AP1594">
        <v>1146125</v>
      </c>
      <c r="AQ1594">
        <v>1146125</v>
      </c>
      <c r="AR1594" t="s">
        <v>458</v>
      </c>
      <c r="AS1594">
        <v>1</v>
      </c>
      <c r="AT1594" t="s">
        <v>8136</v>
      </c>
      <c r="AU1594" t="s">
        <v>100</v>
      </c>
      <c r="AV1594" t="s">
        <v>13</v>
      </c>
      <c r="AW1594" t="s">
        <v>13</v>
      </c>
      <c r="AX1594" t="s">
        <v>353</v>
      </c>
      <c r="AY1594" t="s">
        <v>411</v>
      </c>
      <c r="AZ1594" t="s">
        <v>460</v>
      </c>
      <c r="BA1594" t="s">
        <v>8</v>
      </c>
    </row>
    <row r="1595" spans="1:53" ht="17" x14ac:dyDescent="0.2">
      <c r="A1595" t="s">
        <v>252</v>
      </c>
      <c r="B1595">
        <v>323</v>
      </c>
      <c r="C1595">
        <v>734</v>
      </c>
      <c r="D1595">
        <v>100</v>
      </c>
      <c r="E1595" t="s">
        <v>8482</v>
      </c>
      <c r="F1595" t="s">
        <v>3244</v>
      </c>
      <c r="G1595">
        <v>1571</v>
      </c>
      <c r="H1595" t="s">
        <v>8483</v>
      </c>
      <c r="I1595" t="s">
        <v>8</v>
      </c>
      <c r="J1595" t="s">
        <v>82</v>
      </c>
      <c r="K1595" t="s">
        <v>4569</v>
      </c>
      <c r="L1595" t="s">
        <v>8</v>
      </c>
      <c r="M1595" t="s">
        <v>8</v>
      </c>
      <c r="N1595" t="s">
        <v>8</v>
      </c>
      <c r="O1595" t="s">
        <v>308</v>
      </c>
      <c r="P1595" t="s">
        <v>5558</v>
      </c>
      <c r="Q1595" t="s">
        <v>5559</v>
      </c>
      <c r="R1595" t="s">
        <v>5560</v>
      </c>
      <c r="S1595" t="s">
        <v>465</v>
      </c>
      <c r="T1595" t="s">
        <v>465</v>
      </c>
      <c r="U1595" t="s">
        <v>361</v>
      </c>
      <c r="V1595" t="s">
        <v>479</v>
      </c>
      <c r="W1595" t="s">
        <v>137</v>
      </c>
      <c r="X1595">
        <v>1571</v>
      </c>
      <c r="Y1595">
        <v>1571</v>
      </c>
      <c r="Z1595" t="s">
        <v>93</v>
      </c>
      <c r="AA1595">
        <v>0.35398782600000001</v>
      </c>
      <c r="AB1595">
        <v>0.64601217399999999</v>
      </c>
      <c r="AC1595" t="s">
        <v>9</v>
      </c>
      <c r="AD1595" t="s">
        <v>9</v>
      </c>
      <c r="AE1595" s="4" t="str">
        <f>IF(OR(AB1595&lt;0.2,AB1595&gt;0.75),"Include","NotInclude")</f>
        <v>NotInclude</v>
      </c>
      <c r="AF1595">
        <v>8</v>
      </c>
      <c r="AG1595">
        <v>0</v>
      </c>
      <c r="AH1595">
        <v>0</v>
      </c>
      <c r="AI1595">
        <v>0</v>
      </c>
      <c r="AJ1595" t="s">
        <v>8484</v>
      </c>
      <c r="AK1595" t="s">
        <v>95</v>
      </c>
      <c r="AL1595" t="s">
        <v>8485</v>
      </c>
      <c r="AM1595">
        <v>1571</v>
      </c>
      <c r="AN1595" t="s">
        <v>458</v>
      </c>
      <c r="AO1595">
        <v>1</v>
      </c>
      <c r="AP1595">
        <v>112266</v>
      </c>
      <c r="AQ1595">
        <v>112266</v>
      </c>
      <c r="AR1595" t="s">
        <v>458</v>
      </c>
      <c r="AS1595">
        <v>1</v>
      </c>
      <c r="AT1595" t="s">
        <v>8486</v>
      </c>
      <c r="AU1595" t="s">
        <v>100</v>
      </c>
      <c r="AV1595" t="s">
        <v>13</v>
      </c>
      <c r="AW1595" t="s">
        <v>13</v>
      </c>
      <c r="AX1595" t="s">
        <v>353</v>
      </c>
      <c r="AY1595" t="s">
        <v>411</v>
      </c>
      <c r="AZ1595" t="s">
        <v>460</v>
      </c>
      <c r="BA1595" t="s">
        <v>8</v>
      </c>
    </row>
    <row r="1596" spans="1:53" ht="17" x14ac:dyDescent="0.2">
      <c r="A1596" t="s">
        <v>252</v>
      </c>
      <c r="B1596">
        <v>323</v>
      </c>
      <c r="C1596">
        <v>734</v>
      </c>
      <c r="D1596">
        <v>100</v>
      </c>
      <c r="E1596" t="s">
        <v>8487</v>
      </c>
      <c r="F1596" t="s">
        <v>3244</v>
      </c>
      <c r="G1596">
        <v>1597</v>
      </c>
      <c r="H1596" t="s">
        <v>8488</v>
      </c>
      <c r="I1596" t="s">
        <v>8</v>
      </c>
      <c r="J1596" t="s">
        <v>82</v>
      </c>
      <c r="K1596" t="s">
        <v>189</v>
      </c>
      <c r="L1596" t="s">
        <v>8</v>
      </c>
      <c r="M1596" t="s">
        <v>8</v>
      </c>
      <c r="N1596" t="s">
        <v>8</v>
      </c>
      <c r="O1596" t="s">
        <v>308</v>
      </c>
      <c r="P1596" t="s">
        <v>8489</v>
      </c>
      <c r="Q1596" t="s">
        <v>5559</v>
      </c>
      <c r="R1596" t="s">
        <v>5560</v>
      </c>
      <c r="S1596" t="s">
        <v>167</v>
      </c>
      <c r="T1596" t="s">
        <v>167</v>
      </c>
      <c r="U1596" t="s">
        <v>167</v>
      </c>
      <c r="V1596" t="s">
        <v>91</v>
      </c>
      <c r="W1596" t="s">
        <v>137</v>
      </c>
      <c r="X1596">
        <v>1597</v>
      </c>
      <c r="Y1596">
        <v>1597</v>
      </c>
      <c r="Z1596" t="s">
        <v>93</v>
      </c>
      <c r="AA1596">
        <v>0.60691515399999996</v>
      </c>
      <c r="AB1596">
        <v>0.39308484599999999</v>
      </c>
      <c r="AC1596" t="s">
        <v>9</v>
      </c>
      <c r="AD1596" t="s">
        <v>9</v>
      </c>
      <c r="AE1596" s="4" t="str">
        <f>IF(OR(AB1596&lt;0.2,AB1596&gt;0.75),"Include","NotInclude")</f>
        <v>NotInclude</v>
      </c>
      <c r="AF1596">
        <v>13</v>
      </c>
      <c r="AG1596">
        <v>0</v>
      </c>
      <c r="AH1596">
        <v>0</v>
      </c>
      <c r="AI1596">
        <v>0</v>
      </c>
      <c r="AJ1596" t="s">
        <v>8490</v>
      </c>
      <c r="AK1596" t="s">
        <v>95</v>
      </c>
      <c r="AL1596" t="s">
        <v>8491</v>
      </c>
      <c r="AM1596">
        <v>1597</v>
      </c>
      <c r="AN1596" t="s">
        <v>458</v>
      </c>
      <c r="AO1596">
        <v>1</v>
      </c>
      <c r="AP1596">
        <v>112266</v>
      </c>
      <c r="AQ1596">
        <v>112266</v>
      </c>
      <c r="AR1596" t="s">
        <v>458</v>
      </c>
      <c r="AS1596">
        <v>1</v>
      </c>
      <c r="AT1596" t="s">
        <v>8486</v>
      </c>
      <c r="AU1596" t="s">
        <v>100</v>
      </c>
      <c r="AV1596" t="s">
        <v>13</v>
      </c>
      <c r="AW1596" t="s">
        <v>13</v>
      </c>
      <c r="AX1596" t="s">
        <v>353</v>
      </c>
      <c r="AY1596" t="s">
        <v>411</v>
      </c>
      <c r="AZ1596" t="s">
        <v>460</v>
      </c>
      <c r="BA1596" t="s">
        <v>8</v>
      </c>
    </row>
    <row r="1597" spans="1:53" ht="17" x14ac:dyDescent="0.2">
      <c r="A1597" t="s">
        <v>252</v>
      </c>
      <c r="B1597">
        <v>323</v>
      </c>
      <c r="C1597">
        <v>678</v>
      </c>
      <c r="D1597">
        <v>100</v>
      </c>
      <c r="E1597" t="s">
        <v>5305</v>
      </c>
      <c r="F1597" t="s">
        <v>3244</v>
      </c>
      <c r="G1597">
        <v>1006</v>
      </c>
      <c r="H1597" t="s">
        <v>5306</v>
      </c>
      <c r="I1597" t="s">
        <v>2402</v>
      </c>
      <c r="J1597" t="s">
        <v>82</v>
      </c>
      <c r="K1597" t="s">
        <v>5307</v>
      </c>
      <c r="L1597" t="s">
        <v>8</v>
      </c>
      <c r="M1597" t="s">
        <v>8</v>
      </c>
      <c r="N1597" t="s">
        <v>8</v>
      </c>
      <c r="O1597" t="s">
        <v>163</v>
      </c>
      <c r="P1597" t="s">
        <v>5308</v>
      </c>
      <c r="Q1597" t="s">
        <v>978</v>
      </c>
      <c r="R1597" t="s">
        <v>2337</v>
      </c>
      <c r="S1597" t="s">
        <v>477</v>
      </c>
      <c r="T1597" t="s">
        <v>478</v>
      </c>
      <c r="U1597" t="s">
        <v>478</v>
      </c>
      <c r="V1597" t="s">
        <v>479</v>
      </c>
      <c r="W1597" t="s">
        <v>848</v>
      </c>
      <c r="X1597">
        <v>1006</v>
      </c>
      <c r="Y1597">
        <v>1006</v>
      </c>
      <c r="Z1597" t="s">
        <v>93</v>
      </c>
      <c r="AA1597">
        <v>0.27934438900000003</v>
      </c>
      <c r="AB1597">
        <v>0.72065561099999997</v>
      </c>
      <c r="AC1597" t="s">
        <v>9</v>
      </c>
      <c r="AD1597" t="s">
        <v>9</v>
      </c>
      <c r="AE1597" s="4" t="str">
        <f>IF(OR(AB1597&lt;0.2,AB1597&gt;0.75),"Include","NotInclude")</f>
        <v>NotInclude</v>
      </c>
      <c r="AF1597">
        <v>20</v>
      </c>
      <c r="AG1597">
        <v>0</v>
      </c>
      <c r="AH1597">
        <v>0</v>
      </c>
      <c r="AI1597">
        <v>0</v>
      </c>
      <c r="AJ1597" t="s">
        <v>5309</v>
      </c>
      <c r="AK1597" t="s">
        <v>95</v>
      </c>
      <c r="AL1597" t="s">
        <v>5310</v>
      </c>
      <c r="AM1597">
        <v>1006</v>
      </c>
      <c r="AN1597" t="s">
        <v>458</v>
      </c>
      <c r="AO1597">
        <v>1</v>
      </c>
      <c r="AP1597">
        <v>1146125</v>
      </c>
      <c r="AQ1597">
        <v>1146125</v>
      </c>
      <c r="AR1597" t="s">
        <v>458</v>
      </c>
      <c r="AS1597">
        <v>1</v>
      </c>
      <c r="AT1597" t="s">
        <v>5311</v>
      </c>
      <c r="AU1597" t="s">
        <v>100</v>
      </c>
      <c r="AV1597" t="s">
        <v>13</v>
      </c>
      <c r="AW1597" t="s">
        <v>13</v>
      </c>
      <c r="AX1597" t="s">
        <v>353</v>
      </c>
      <c r="AY1597" t="s">
        <v>411</v>
      </c>
      <c r="AZ1597" t="s">
        <v>460</v>
      </c>
      <c r="BA1597" t="s">
        <v>8</v>
      </c>
    </row>
    <row r="1598" spans="1:53" ht="17" x14ac:dyDescent="0.2">
      <c r="A1598" t="s">
        <v>252</v>
      </c>
      <c r="B1598">
        <v>323</v>
      </c>
      <c r="C1598">
        <v>656</v>
      </c>
      <c r="D1598">
        <v>100</v>
      </c>
      <c r="E1598" t="s">
        <v>10970</v>
      </c>
      <c r="F1598" t="s">
        <v>3244</v>
      </c>
      <c r="G1598">
        <v>3765</v>
      </c>
      <c r="H1598" t="s">
        <v>10971</v>
      </c>
      <c r="I1598" t="s">
        <v>8</v>
      </c>
      <c r="J1598" t="s">
        <v>82</v>
      </c>
      <c r="K1598" t="s">
        <v>233</v>
      </c>
      <c r="L1598" t="s">
        <v>8</v>
      </c>
      <c r="M1598" t="s">
        <v>8</v>
      </c>
      <c r="N1598" t="s">
        <v>8</v>
      </c>
      <c r="O1598" t="s">
        <v>163</v>
      </c>
      <c r="P1598" t="s">
        <v>1997</v>
      </c>
      <c r="Q1598" t="s">
        <v>1777</v>
      </c>
      <c r="R1598" t="s">
        <v>1778</v>
      </c>
      <c r="S1598" t="s">
        <v>117</v>
      </c>
      <c r="T1598" t="s">
        <v>117</v>
      </c>
      <c r="U1598" t="s">
        <v>118</v>
      </c>
      <c r="V1598" t="s">
        <v>8</v>
      </c>
      <c r="W1598" t="s">
        <v>92</v>
      </c>
      <c r="X1598">
        <v>3765</v>
      </c>
      <c r="Y1598">
        <v>3765</v>
      </c>
      <c r="Z1598" t="s">
        <v>93</v>
      </c>
      <c r="AA1598">
        <v>2.9538905000000001E-2</v>
      </c>
      <c r="AB1598">
        <v>0.970461095</v>
      </c>
      <c r="AC1598" t="s">
        <v>7</v>
      </c>
      <c r="AD1598" t="s">
        <v>7</v>
      </c>
      <c r="AE1598" s="4" t="str">
        <f>IF(OR(AB1598&lt;0.2,AB1598&gt;0.75),"Include","NotInclude")</f>
        <v>Include</v>
      </c>
      <c r="AF1598">
        <v>17</v>
      </c>
      <c r="AG1598">
        <v>0</v>
      </c>
      <c r="AH1598">
        <v>0</v>
      </c>
      <c r="AI1598">
        <v>0</v>
      </c>
      <c r="AJ1598" t="s">
        <v>10972</v>
      </c>
      <c r="AK1598" t="s">
        <v>95</v>
      </c>
      <c r="AL1598" t="s">
        <v>10973</v>
      </c>
      <c r="AM1598">
        <v>3765</v>
      </c>
      <c r="AN1598" t="s">
        <v>458</v>
      </c>
      <c r="AO1598">
        <v>1</v>
      </c>
      <c r="AP1598">
        <v>1146125</v>
      </c>
      <c r="AQ1598">
        <v>1146125</v>
      </c>
      <c r="AR1598" t="s">
        <v>458</v>
      </c>
      <c r="AS1598">
        <v>1</v>
      </c>
      <c r="AT1598" t="s">
        <v>10974</v>
      </c>
      <c r="AU1598" t="s">
        <v>100</v>
      </c>
      <c r="AV1598" t="s">
        <v>13</v>
      </c>
      <c r="AW1598" t="s">
        <v>13</v>
      </c>
      <c r="AX1598" t="s">
        <v>353</v>
      </c>
      <c r="AY1598" t="s">
        <v>411</v>
      </c>
      <c r="AZ1598" t="s">
        <v>460</v>
      </c>
      <c r="BA1598" t="s">
        <v>8</v>
      </c>
    </row>
    <row r="1599" spans="1:53" ht="17" x14ac:dyDescent="0.2">
      <c r="A1599" t="s">
        <v>252</v>
      </c>
      <c r="B1599">
        <v>323</v>
      </c>
      <c r="C1599">
        <v>636</v>
      </c>
      <c r="D1599">
        <v>100</v>
      </c>
      <c r="E1599" t="s">
        <v>12016</v>
      </c>
      <c r="F1599" t="s">
        <v>3244</v>
      </c>
      <c r="G1599">
        <v>1600</v>
      </c>
      <c r="H1599" t="s">
        <v>12017</v>
      </c>
      <c r="I1599" t="s">
        <v>8</v>
      </c>
      <c r="J1599" t="s">
        <v>82</v>
      </c>
      <c r="K1599" t="s">
        <v>1029</v>
      </c>
      <c r="L1599" t="s">
        <v>8</v>
      </c>
      <c r="M1599" t="s">
        <v>8</v>
      </c>
      <c r="N1599" t="s">
        <v>8</v>
      </c>
      <c r="O1599" t="s">
        <v>190</v>
      </c>
      <c r="P1599" t="s">
        <v>5689</v>
      </c>
      <c r="Q1599" t="s">
        <v>192</v>
      </c>
      <c r="R1599" t="s">
        <v>193</v>
      </c>
      <c r="S1599" t="s">
        <v>360</v>
      </c>
      <c r="T1599" t="s">
        <v>360</v>
      </c>
      <c r="U1599" t="s">
        <v>361</v>
      </c>
      <c r="V1599" t="s">
        <v>91</v>
      </c>
      <c r="W1599" t="s">
        <v>137</v>
      </c>
      <c r="X1599">
        <v>1600</v>
      </c>
      <c r="Y1599">
        <v>1600</v>
      </c>
      <c r="Z1599" t="s">
        <v>93</v>
      </c>
      <c r="AA1599">
        <v>0.182300609</v>
      </c>
      <c r="AB1599">
        <v>0.817699391</v>
      </c>
      <c r="AC1599" t="s">
        <v>7</v>
      </c>
      <c r="AD1599" t="s">
        <v>9</v>
      </c>
      <c r="AE1599" s="4" t="str">
        <f>IF(OR(AB1599&lt;0.2,AB1599&gt;0.75),"Include","NotInclude")</f>
        <v>Include</v>
      </c>
      <c r="AF1599">
        <v>8</v>
      </c>
      <c r="AG1599">
        <v>0</v>
      </c>
      <c r="AH1599">
        <v>0</v>
      </c>
      <c r="AI1599">
        <v>0</v>
      </c>
      <c r="AJ1599" t="s">
        <v>12018</v>
      </c>
      <c r="AK1599" t="s">
        <v>95</v>
      </c>
      <c r="AL1599" t="s">
        <v>12019</v>
      </c>
      <c r="AM1599">
        <v>1600</v>
      </c>
      <c r="AN1599" t="s">
        <v>458</v>
      </c>
      <c r="AO1599">
        <v>1</v>
      </c>
      <c r="AP1599">
        <v>112266</v>
      </c>
      <c r="AQ1599">
        <v>112266</v>
      </c>
      <c r="AR1599" t="s">
        <v>458</v>
      </c>
      <c r="AS1599">
        <v>1</v>
      </c>
      <c r="AT1599" t="s">
        <v>12020</v>
      </c>
      <c r="AU1599" t="s">
        <v>100</v>
      </c>
      <c r="AV1599" t="s">
        <v>13</v>
      </c>
      <c r="AW1599" t="s">
        <v>13</v>
      </c>
      <c r="AX1599" t="s">
        <v>353</v>
      </c>
      <c r="AY1599" t="s">
        <v>411</v>
      </c>
      <c r="AZ1599" t="s">
        <v>460</v>
      </c>
      <c r="BA1599" t="s">
        <v>8</v>
      </c>
    </row>
    <row r="1600" spans="1:53" ht="17" x14ac:dyDescent="0.2">
      <c r="A1600" t="s">
        <v>17552</v>
      </c>
      <c r="B1600">
        <v>323</v>
      </c>
      <c r="C1600">
        <v>11</v>
      </c>
      <c r="D1600" t="s">
        <v>79</v>
      </c>
      <c r="E1600" t="s">
        <v>3244</v>
      </c>
      <c r="F1600" t="s">
        <v>79</v>
      </c>
      <c r="G1600">
        <v>2816</v>
      </c>
      <c r="H1600" t="s">
        <v>3245</v>
      </c>
      <c r="I1600" t="s">
        <v>8</v>
      </c>
      <c r="J1600" t="s">
        <v>82</v>
      </c>
      <c r="K1600" t="s">
        <v>233</v>
      </c>
      <c r="L1600" t="s">
        <v>8</v>
      </c>
      <c r="M1600" t="s">
        <v>8</v>
      </c>
      <c r="N1600" t="s">
        <v>8</v>
      </c>
      <c r="O1600" t="s">
        <v>163</v>
      </c>
      <c r="P1600" t="s">
        <v>3246</v>
      </c>
      <c r="Q1600" t="s">
        <v>1061</v>
      </c>
      <c r="R1600" t="s">
        <v>1062</v>
      </c>
      <c r="S1600" t="s">
        <v>465</v>
      </c>
      <c r="T1600" t="s">
        <v>465</v>
      </c>
      <c r="U1600" t="s">
        <v>361</v>
      </c>
      <c r="V1600" t="s">
        <v>91</v>
      </c>
      <c r="W1600" t="s">
        <v>848</v>
      </c>
      <c r="X1600">
        <v>2816</v>
      </c>
      <c r="Y1600">
        <v>2816</v>
      </c>
      <c r="Z1600" t="s">
        <v>93</v>
      </c>
      <c r="AA1600">
        <v>0.58520854200000005</v>
      </c>
      <c r="AB1600">
        <v>0.414791458</v>
      </c>
      <c r="AC1600" t="s">
        <v>9</v>
      </c>
      <c r="AD1600" t="s">
        <v>9</v>
      </c>
      <c r="AE1600" s="4" t="str">
        <f>IF(OR(AB1600&lt;0.2,AB1600&gt;0.75),"Include","NotInclude")</f>
        <v>NotInclude</v>
      </c>
      <c r="AF1600">
        <v>21</v>
      </c>
      <c r="AG1600">
        <v>0</v>
      </c>
      <c r="AH1600">
        <v>0</v>
      </c>
      <c r="AI1600">
        <v>0</v>
      </c>
      <c r="AJ1600" t="s">
        <v>3247</v>
      </c>
      <c r="AK1600" t="s">
        <v>95</v>
      </c>
      <c r="AL1600" t="s">
        <v>3248</v>
      </c>
      <c r="AM1600">
        <v>2816</v>
      </c>
      <c r="AN1600" t="s">
        <v>458</v>
      </c>
      <c r="AO1600">
        <v>1</v>
      </c>
      <c r="AP1600">
        <v>1146125</v>
      </c>
      <c r="AQ1600">
        <v>1146125</v>
      </c>
      <c r="AR1600" t="s">
        <v>458</v>
      </c>
      <c r="AS1600">
        <v>1</v>
      </c>
      <c r="AT1600" t="s">
        <v>3249</v>
      </c>
      <c r="AU1600" t="s">
        <v>100</v>
      </c>
      <c r="AV1600" t="s">
        <v>13</v>
      </c>
      <c r="AW1600" t="s">
        <v>13</v>
      </c>
      <c r="AX1600" t="s">
        <v>353</v>
      </c>
      <c r="AY1600" t="s">
        <v>411</v>
      </c>
      <c r="AZ1600" t="s">
        <v>460</v>
      </c>
      <c r="BA1600" t="s">
        <v>8</v>
      </c>
    </row>
    <row r="1601" spans="1:53" ht="17" x14ac:dyDescent="0.2">
      <c r="A1601" t="s">
        <v>78</v>
      </c>
      <c r="B1601">
        <v>324</v>
      </c>
      <c r="C1601">
        <v>764</v>
      </c>
      <c r="D1601" t="s">
        <v>79</v>
      </c>
      <c r="E1601" t="s">
        <v>3250</v>
      </c>
      <c r="F1601" t="s">
        <v>79</v>
      </c>
      <c r="G1601">
        <v>3017</v>
      </c>
      <c r="H1601" t="s">
        <v>3251</v>
      </c>
      <c r="I1601" t="s">
        <v>8</v>
      </c>
      <c r="J1601" t="s">
        <v>82</v>
      </c>
      <c r="K1601" t="s">
        <v>233</v>
      </c>
      <c r="L1601" t="s">
        <v>8</v>
      </c>
      <c r="M1601" t="s">
        <v>8</v>
      </c>
      <c r="N1601" t="s">
        <v>8</v>
      </c>
      <c r="O1601" t="s">
        <v>899</v>
      </c>
      <c r="P1601" t="s">
        <v>1601</v>
      </c>
      <c r="Q1601" t="s">
        <v>901</v>
      </c>
      <c r="R1601" t="s">
        <v>902</v>
      </c>
      <c r="S1601" t="s">
        <v>135</v>
      </c>
      <c r="T1601" t="s">
        <v>135</v>
      </c>
      <c r="U1601" t="s">
        <v>136</v>
      </c>
      <c r="V1601" t="s">
        <v>8</v>
      </c>
      <c r="W1601" t="s">
        <v>137</v>
      </c>
      <c r="X1601">
        <v>3017</v>
      </c>
      <c r="Y1601">
        <v>3017</v>
      </c>
      <c r="Z1601" t="s">
        <v>93</v>
      </c>
      <c r="AA1601">
        <v>0.334137668</v>
      </c>
      <c r="AB1601">
        <v>0.665862332</v>
      </c>
      <c r="AC1601" t="s">
        <v>9</v>
      </c>
      <c r="AD1601" t="s">
        <v>9</v>
      </c>
      <c r="AE1601" s="4" t="str">
        <f>IF(OR(AB1601&lt;0.2,AB1601&gt;0.75),"Include","NotInclude")</f>
        <v>NotInclude</v>
      </c>
      <c r="AF1601">
        <v>15</v>
      </c>
      <c r="AG1601">
        <v>0.86406693999999995</v>
      </c>
      <c r="AH1601">
        <v>0.13593305999999999</v>
      </c>
      <c r="AI1601" t="s">
        <v>441</v>
      </c>
      <c r="AJ1601" t="s">
        <v>3252</v>
      </c>
      <c r="AK1601" t="s">
        <v>95</v>
      </c>
      <c r="AL1601" t="s">
        <v>3253</v>
      </c>
      <c r="AM1601">
        <v>3017</v>
      </c>
      <c r="AN1601" t="s">
        <v>385</v>
      </c>
      <c r="AO1601">
        <v>0.84</v>
      </c>
      <c r="AP1601">
        <v>89039</v>
      </c>
      <c r="AQ1601">
        <v>89039</v>
      </c>
      <c r="AR1601" t="s">
        <v>385</v>
      </c>
      <c r="AS1601">
        <v>0.91</v>
      </c>
      <c r="AT1601" t="s">
        <v>3254</v>
      </c>
      <c r="AU1601" t="s">
        <v>100</v>
      </c>
      <c r="AV1601" t="s">
        <v>13</v>
      </c>
      <c r="AW1601" t="s">
        <v>13</v>
      </c>
      <c r="AX1601" t="s">
        <v>353</v>
      </c>
      <c r="AY1601" t="s">
        <v>388</v>
      </c>
      <c r="AZ1601" t="s">
        <v>389</v>
      </c>
      <c r="BA1601" t="s">
        <v>390</v>
      </c>
    </row>
    <row r="1602" spans="1:53" ht="17" x14ac:dyDescent="0.2">
      <c r="A1602" t="s">
        <v>252</v>
      </c>
      <c r="B1602">
        <v>324</v>
      </c>
      <c r="C1602">
        <v>631</v>
      </c>
      <c r="D1602">
        <v>100</v>
      </c>
      <c r="E1602" t="s">
        <v>12488</v>
      </c>
      <c r="F1602" t="s">
        <v>3250</v>
      </c>
      <c r="G1602">
        <v>2687</v>
      </c>
      <c r="H1602" t="s">
        <v>12489</v>
      </c>
      <c r="I1602" t="s">
        <v>8</v>
      </c>
      <c r="J1602" t="s">
        <v>82</v>
      </c>
      <c r="K1602" t="s">
        <v>3715</v>
      </c>
      <c r="L1602" t="s">
        <v>8</v>
      </c>
      <c r="M1602" t="s">
        <v>8</v>
      </c>
      <c r="N1602" t="s">
        <v>8</v>
      </c>
      <c r="O1602" t="s">
        <v>163</v>
      </c>
      <c r="P1602" t="s">
        <v>5184</v>
      </c>
      <c r="Q1602" t="s">
        <v>1963</v>
      </c>
      <c r="R1602" t="s">
        <v>1964</v>
      </c>
      <c r="S1602" t="s">
        <v>135</v>
      </c>
      <c r="T1602" t="s">
        <v>135</v>
      </c>
      <c r="U1602" t="s">
        <v>136</v>
      </c>
      <c r="V1602" t="s">
        <v>8</v>
      </c>
      <c r="W1602" t="s">
        <v>137</v>
      </c>
      <c r="X1602">
        <v>2687</v>
      </c>
      <c r="Y1602">
        <v>2687</v>
      </c>
      <c r="Z1602" t="s">
        <v>93</v>
      </c>
      <c r="AA1602">
        <v>0.300514958</v>
      </c>
      <c r="AB1602">
        <v>0.69948504199999995</v>
      </c>
      <c r="AC1602" t="s">
        <v>9</v>
      </c>
      <c r="AD1602" t="s">
        <v>9</v>
      </c>
      <c r="AE1602" s="4" t="str">
        <f>IF(OR(AB1602&lt;0.2,AB1602&gt;0.75),"Include","NotInclude")</f>
        <v>NotInclude</v>
      </c>
      <c r="AF1602">
        <v>13</v>
      </c>
      <c r="AG1602">
        <v>0.17533455000000001</v>
      </c>
      <c r="AH1602">
        <v>0.82466545000000002</v>
      </c>
      <c r="AI1602" t="s">
        <v>441</v>
      </c>
      <c r="AJ1602" t="s">
        <v>12490</v>
      </c>
      <c r="AK1602" t="s">
        <v>95</v>
      </c>
      <c r="AL1602" t="s">
        <v>12491</v>
      </c>
      <c r="AM1602">
        <v>2687</v>
      </c>
      <c r="AN1602" t="s">
        <v>385</v>
      </c>
      <c r="AO1602">
        <v>1</v>
      </c>
      <c r="AP1602">
        <v>914235</v>
      </c>
      <c r="AQ1602">
        <v>914235</v>
      </c>
      <c r="AR1602" t="s">
        <v>385</v>
      </c>
      <c r="AS1602">
        <v>0.98</v>
      </c>
      <c r="AT1602" t="s">
        <v>12492</v>
      </c>
      <c r="AU1602" t="s">
        <v>100</v>
      </c>
      <c r="AV1602" t="s">
        <v>13</v>
      </c>
      <c r="AW1602" t="s">
        <v>13</v>
      </c>
      <c r="AX1602" t="s">
        <v>353</v>
      </c>
      <c r="AY1602" t="s">
        <v>388</v>
      </c>
      <c r="AZ1602" t="s">
        <v>389</v>
      </c>
      <c r="BA1602" t="s">
        <v>390</v>
      </c>
    </row>
    <row r="1603" spans="1:53" ht="17" x14ac:dyDescent="0.2">
      <c r="A1603" t="s">
        <v>252</v>
      </c>
      <c r="B1603">
        <v>324</v>
      </c>
      <c r="C1603">
        <v>621</v>
      </c>
      <c r="D1603">
        <v>100</v>
      </c>
      <c r="E1603" t="s">
        <v>12418</v>
      </c>
      <c r="F1603" t="s">
        <v>3250</v>
      </c>
      <c r="G1603">
        <v>2272</v>
      </c>
      <c r="H1603" t="s">
        <v>12419</v>
      </c>
      <c r="I1603" t="s">
        <v>8</v>
      </c>
      <c r="J1603" t="s">
        <v>82</v>
      </c>
      <c r="K1603" t="s">
        <v>233</v>
      </c>
      <c r="L1603" t="s">
        <v>8</v>
      </c>
      <c r="M1603" t="s">
        <v>8</v>
      </c>
      <c r="N1603" t="s">
        <v>8</v>
      </c>
      <c r="O1603" t="s">
        <v>163</v>
      </c>
      <c r="P1603" t="s">
        <v>2190</v>
      </c>
      <c r="Q1603" t="s">
        <v>1963</v>
      </c>
      <c r="R1603" t="s">
        <v>1964</v>
      </c>
      <c r="S1603" t="s">
        <v>135</v>
      </c>
      <c r="T1603" t="s">
        <v>135</v>
      </c>
      <c r="U1603" t="s">
        <v>136</v>
      </c>
      <c r="V1603" t="s">
        <v>8</v>
      </c>
      <c r="W1603" t="s">
        <v>137</v>
      </c>
      <c r="X1603">
        <v>2272</v>
      </c>
      <c r="Y1603">
        <v>2272</v>
      </c>
      <c r="Z1603" t="s">
        <v>93</v>
      </c>
      <c r="AA1603">
        <v>0.30844927</v>
      </c>
      <c r="AB1603">
        <v>0.69155073</v>
      </c>
      <c r="AC1603" t="s">
        <v>9</v>
      </c>
      <c r="AD1603" t="s">
        <v>9</v>
      </c>
      <c r="AE1603" s="4" t="str">
        <f>IF(OR(AB1603&lt;0.2,AB1603&gt;0.75),"Include","NotInclude")</f>
        <v>NotInclude</v>
      </c>
      <c r="AF1603">
        <v>11</v>
      </c>
      <c r="AG1603">
        <v>0.47226922399999999</v>
      </c>
      <c r="AH1603">
        <v>0.52773077599999996</v>
      </c>
      <c r="AI1603" t="s">
        <v>441</v>
      </c>
      <c r="AJ1603" t="s">
        <v>12420</v>
      </c>
      <c r="AK1603" t="s">
        <v>95</v>
      </c>
      <c r="AL1603" t="s">
        <v>12421</v>
      </c>
      <c r="AM1603">
        <v>2272</v>
      </c>
      <c r="AN1603" t="s">
        <v>385</v>
      </c>
      <c r="AO1603">
        <v>1</v>
      </c>
      <c r="AP1603">
        <v>914235</v>
      </c>
      <c r="AQ1603">
        <v>914235</v>
      </c>
      <c r="AR1603" t="s">
        <v>385</v>
      </c>
      <c r="AS1603">
        <v>0.98</v>
      </c>
      <c r="AT1603" t="s">
        <v>12422</v>
      </c>
      <c r="AU1603" t="s">
        <v>100</v>
      </c>
      <c r="AV1603" t="s">
        <v>13</v>
      </c>
      <c r="AW1603" t="s">
        <v>13</v>
      </c>
      <c r="AX1603" t="s">
        <v>353</v>
      </c>
      <c r="AY1603" t="s">
        <v>388</v>
      </c>
      <c r="AZ1603" t="s">
        <v>389</v>
      </c>
      <c r="BA1603" t="s">
        <v>390</v>
      </c>
    </row>
    <row r="1604" spans="1:53" ht="17" x14ac:dyDescent="0.2">
      <c r="A1604" t="s">
        <v>17552</v>
      </c>
      <c r="B1604">
        <v>324</v>
      </c>
      <c r="C1604">
        <v>3</v>
      </c>
      <c r="D1604" t="s">
        <v>79</v>
      </c>
      <c r="E1604" t="s">
        <v>3250</v>
      </c>
      <c r="F1604" t="s">
        <v>79</v>
      </c>
      <c r="G1604">
        <v>3017</v>
      </c>
      <c r="H1604" t="s">
        <v>3251</v>
      </c>
      <c r="I1604" t="s">
        <v>8</v>
      </c>
      <c r="J1604" t="s">
        <v>82</v>
      </c>
      <c r="K1604" t="s">
        <v>233</v>
      </c>
      <c r="L1604" t="s">
        <v>8</v>
      </c>
      <c r="M1604" t="s">
        <v>8</v>
      </c>
      <c r="N1604" t="s">
        <v>8</v>
      </c>
      <c r="O1604" t="s">
        <v>899</v>
      </c>
      <c r="P1604" t="s">
        <v>1601</v>
      </c>
      <c r="Q1604" t="s">
        <v>901</v>
      </c>
      <c r="R1604" t="s">
        <v>902</v>
      </c>
      <c r="S1604" t="s">
        <v>135</v>
      </c>
      <c r="T1604" t="s">
        <v>135</v>
      </c>
      <c r="U1604" t="s">
        <v>136</v>
      </c>
      <c r="V1604" t="s">
        <v>8</v>
      </c>
      <c r="W1604" t="s">
        <v>137</v>
      </c>
      <c r="X1604">
        <v>3017</v>
      </c>
      <c r="Y1604">
        <v>3017</v>
      </c>
      <c r="Z1604" t="s">
        <v>93</v>
      </c>
      <c r="AA1604">
        <v>0.334137668</v>
      </c>
      <c r="AB1604">
        <v>0.665862332</v>
      </c>
      <c r="AC1604" t="s">
        <v>9</v>
      </c>
      <c r="AD1604" t="s">
        <v>9</v>
      </c>
      <c r="AE1604" s="4" t="str">
        <f>IF(OR(AB1604&lt;0.2,AB1604&gt;0.75),"Include","NotInclude")</f>
        <v>NotInclude</v>
      </c>
      <c r="AF1604">
        <v>15</v>
      </c>
      <c r="AG1604">
        <v>0.86406693999999995</v>
      </c>
      <c r="AH1604">
        <v>0.13593305999999999</v>
      </c>
      <c r="AI1604" t="s">
        <v>441</v>
      </c>
      <c r="AJ1604" t="s">
        <v>3252</v>
      </c>
      <c r="AK1604" t="s">
        <v>95</v>
      </c>
      <c r="AL1604" t="s">
        <v>3253</v>
      </c>
      <c r="AM1604">
        <v>3017</v>
      </c>
      <c r="AN1604" t="s">
        <v>385</v>
      </c>
      <c r="AO1604">
        <v>0.84</v>
      </c>
      <c r="AP1604">
        <v>89039</v>
      </c>
      <c r="AQ1604">
        <v>89039</v>
      </c>
      <c r="AR1604" t="s">
        <v>385</v>
      </c>
      <c r="AS1604">
        <v>0.91</v>
      </c>
      <c r="AT1604" t="s">
        <v>3254</v>
      </c>
      <c r="AU1604" t="s">
        <v>100</v>
      </c>
      <c r="AV1604" t="s">
        <v>13</v>
      </c>
      <c r="AW1604" t="s">
        <v>13</v>
      </c>
      <c r="AX1604" t="s">
        <v>353</v>
      </c>
      <c r="AY1604" t="s">
        <v>388</v>
      </c>
      <c r="AZ1604" t="s">
        <v>389</v>
      </c>
      <c r="BA1604" t="s">
        <v>390</v>
      </c>
    </row>
    <row r="1605" spans="1:53" ht="17" x14ac:dyDescent="0.2">
      <c r="A1605" t="s">
        <v>78</v>
      </c>
      <c r="B1605">
        <v>325</v>
      </c>
      <c r="C1605">
        <v>764</v>
      </c>
      <c r="D1605" t="s">
        <v>79</v>
      </c>
      <c r="E1605" t="s">
        <v>3255</v>
      </c>
      <c r="F1605" t="s">
        <v>79</v>
      </c>
      <c r="G1605">
        <v>3036</v>
      </c>
      <c r="H1605" t="s">
        <v>3256</v>
      </c>
      <c r="I1605" t="s">
        <v>8</v>
      </c>
      <c r="J1605" t="s">
        <v>82</v>
      </c>
      <c r="K1605" t="s">
        <v>233</v>
      </c>
      <c r="L1605" t="s">
        <v>8</v>
      </c>
      <c r="M1605" t="s">
        <v>8</v>
      </c>
      <c r="N1605" t="s">
        <v>8</v>
      </c>
      <c r="O1605" t="s">
        <v>163</v>
      </c>
      <c r="P1605" t="s">
        <v>1158</v>
      </c>
      <c r="Q1605" t="s">
        <v>1159</v>
      </c>
      <c r="R1605" t="s">
        <v>1160</v>
      </c>
      <c r="S1605" t="s">
        <v>135</v>
      </c>
      <c r="T1605" t="s">
        <v>135</v>
      </c>
      <c r="U1605" t="s">
        <v>136</v>
      </c>
      <c r="V1605" t="s">
        <v>8</v>
      </c>
      <c r="W1605" t="s">
        <v>137</v>
      </c>
      <c r="X1605">
        <v>3036</v>
      </c>
      <c r="Y1605">
        <v>3036</v>
      </c>
      <c r="Z1605" t="s">
        <v>93</v>
      </c>
      <c r="AA1605">
        <v>0.58064516099999997</v>
      </c>
      <c r="AB1605">
        <v>0.41935483899999998</v>
      </c>
      <c r="AC1605" t="s">
        <v>9</v>
      </c>
      <c r="AD1605" t="s">
        <v>9</v>
      </c>
      <c r="AE1605" s="4" t="str">
        <f>IF(OR(AB1605&lt;0.2,AB1605&gt;0.75),"Include","NotInclude")</f>
        <v>NotInclude</v>
      </c>
      <c r="AF1605">
        <v>15</v>
      </c>
      <c r="AG1605">
        <v>0</v>
      </c>
      <c r="AH1605">
        <v>0</v>
      </c>
      <c r="AI1605">
        <v>0</v>
      </c>
      <c r="AJ1605" t="s">
        <v>3257</v>
      </c>
      <c r="AK1605" t="s">
        <v>95</v>
      </c>
      <c r="AL1605" t="s">
        <v>3258</v>
      </c>
      <c r="AM1605">
        <v>3036</v>
      </c>
      <c r="AN1605" t="s">
        <v>385</v>
      </c>
      <c r="AO1605">
        <v>0.91</v>
      </c>
      <c r="AP1605">
        <v>4402461</v>
      </c>
      <c r="AQ1605">
        <v>4402461</v>
      </c>
      <c r="AR1605" t="s">
        <v>385</v>
      </c>
      <c r="AS1605">
        <v>0.86</v>
      </c>
      <c r="AT1605" t="s">
        <v>3259</v>
      </c>
      <c r="AU1605" t="s">
        <v>100</v>
      </c>
      <c r="AV1605" t="s">
        <v>13</v>
      </c>
      <c r="AW1605" t="s">
        <v>13</v>
      </c>
      <c r="AX1605" t="s">
        <v>353</v>
      </c>
      <c r="AY1605" t="s">
        <v>388</v>
      </c>
      <c r="AZ1605" t="s">
        <v>389</v>
      </c>
      <c r="BA1605" t="s">
        <v>390</v>
      </c>
    </row>
    <row r="1606" spans="1:53" ht="17" x14ac:dyDescent="0.2">
      <c r="A1606" t="s">
        <v>17552</v>
      </c>
      <c r="B1606">
        <v>325</v>
      </c>
      <c r="C1606">
        <v>1</v>
      </c>
      <c r="D1606" t="s">
        <v>79</v>
      </c>
      <c r="E1606" t="s">
        <v>3255</v>
      </c>
      <c r="F1606" t="s">
        <v>79</v>
      </c>
      <c r="G1606">
        <v>3036</v>
      </c>
      <c r="H1606" t="s">
        <v>3256</v>
      </c>
      <c r="I1606" t="s">
        <v>8</v>
      </c>
      <c r="J1606" t="s">
        <v>82</v>
      </c>
      <c r="K1606" t="s">
        <v>233</v>
      </c>
      <c r="L1606" t="s">
        <v>8</v>
      </c>
      <c r="M1606" t="s">
        <v>8</v>
      </c>
      <c r="N1606" t="s">
        <v>8</v>
      </c>
      <c r="O1606" t="s">
        <v>163</v>
      </c>
      <c r="P1606" t="s">
        <v>1158</v>
      </c>
      <c r="Q1606" t="s">
        <v>1159</v>
      </c>
      <c r="R1606" t="s">
        <v>1160</v>
      </c>
      <c r="S1606" t="s">
        <v>135</v>
      </c>
      <c r="T1606" t="s">
        <v>135</v>
      </c>
      <c r="U1606" t="s">
        <v>136</v>
      </c>
      <c r="V1606" t="s">
        <v>8</v>
      </c>
      <c r="W1606" t="s">
        <v>137</v>
      </c>
      <c r="X1606">
        <v>3036</v>
      </c>
      <c r="Y1606">
        <v>3036</v>
      </c>
      <c r="Z1606" t="s">
        <v>93</v>
      </c>
      <c r="AA1606">
        <v>0.58064516099999997</v>
      </c>
      <c r="AB1606">
        <v>0.41935483899999998</v>
      </c>
      <c r="AC1606" t="s">
        <v>9</v>
      </c>
      <c r="AD1606" t="s">
        <v>9</v>
      </c>
      <c r="AE1606" s="4" t="str">
        <f>IF(OR(AB1606&lt;0.2,AB1606&gt;0.75),"Include","NotInclude")</f>
        <v>NotInclude</v>
      </c>
      <c r="AF1606">
        <v>15</v>
      </c>
      <c r="AG1606">
        <v>0</v>
      </c>
      <c r="AH1606">
        <v>0</v>
      </c>
      <c r="AI1606">
        <v>0</v>
      </c>
      <c r="AJ1606" t="s">
        <v>3257</v>
      </c>
      <c r="AK1606" t="s">
        <v>95</v>
      </c>
      <c r="AL1606" t="s">
        <v>3258</v>
      </c>
      <c r="AM1606">
        <v>3036</v>
      </c>
      <c r="AN1606" t="s">
        <v>385</v>
      </c>
      <c r="AO1606">
        <v>0.91</v>
      </c>
      <c r="AP1606">
        <v>4402461</v>
      </c>
      <c r="AQ1606">
        <v>4402461</v>
      </c>
      <c r="AR1606" t="s">
        <v>385</v>
      </c>
      <c r="AS1606">
        <v>0.86</v>
      </c>
      <c r="AT1606" t="s">
        <v>3259</v>
      </c>
      <c r="AU1606" t="s">
        <v>100</v>
      </c>
      <c r="AV1606" t="s">
        <v>13</v>
      </c>
      <c r="AW1606" t="s">
        <v>13</v>
      </c>
      <c r="AX1606" t="s">
        <v>353</v>
      </c>
      <c r="AY1606" t="s">
        <v>388</v>
      </c>
      <c r="AZ1606" t="s">
        <v>389</v>
      </c>
      <c r="BA1606" t="s">
        <v>390</v>
      </c>
    </row>
    <row r="1607" spans="1:53" ht="17" x14ac:dyDescent="0.2">
      <c r="A1607" t="s">
        <v>78</v>
      </c>
      <c r="B1607">
        <v>326</v>
      </c>
      <c r="C1607">
        <v>764</v>
      </c>
      <c r="D1607" t="s">
        <v>79</v>
      </c>
      <c r="E1607" t="s">
        <v>3260</v>
      </c>
      <c r="F1607" t="s">
        <v>79</v>
      </c>
      <c r="G1607">
        <v>3112</v>
      </c>
      <c r="H1607" t="s">
        <v>3261</v>
      </c>
      <c r="I1607" t="s">
        <v>8</v>
      </c>
      <c r="J1607" t="s">
        <v>82</v>
      </c>
      <c r="K1607" t="s">
        <v>289</v>
      </c>
      <c r="L1607" t="s">
        <v>8</v>
      </c>
      <c r="M1607" t="s">
        <v>8</v>
      </c>
      <c r="N1607" t="s">
        <v>8</v>
      </c>
      <c r="O1607" t="s">
        <v>473</v>
      </c>
      <c r="P1607" t="s">
        <v>3262</v>
      </c>
      <c r="Q1607" t="s">
        <v>1349</v>
      </c>
      <c r="R1607" t="s">
        <v>1350</v>
      </c>
      <c r="S1607" t="s">
        <v>154</v>
      </c>
      <c r="T1607" t="s">
        <v>89</v>
      </c>
      <c r="U1607" t="s">
        <v>8</v>
      </c>
      <c r="V1607" t="s">
        <v>8</v>
      </c>
      <c r="W1607" t="s">
        <v>8</v>
      </c>
      <c r="X1607">
        <v>3112</v>
      </c>
      <c r="Y1607">
        <v>3112</v>
      </c>
      <c r="Z1607" t="s">
        <v>93</v>
      </c>
      <c r="AA1607">
        <v>3.0480060999999999E-2</v>
      </c>
      <c r="AB1607">
        <v>0.969519939</v>
      </c>
      <c r="AC1607" t="s">
        <v>7</v>
      </c>
      <c r="AD1607" t="s">
        <v>7</v>
      </c>
      <c r="AE1607" s="4" t="str">
        <f>IF(OR(AB1607&lt;0.2,AB1607&gt;0.75),"Include","NotInclude")</f>
        <v>Include</v>
      </c>
      <c r="AF1607">
        <v>15</v>
      </c>
      <c r="AG1607">
        <v>0</v>
      </c>
      <c r="AH1607">
        <v>0</v>
      </c>
      <c r="AI1607">
        <v>0</v>
      </c>
      <c r="AJ1607" t="s">
        <v>3263</v>
      </c>
      <c r="AK1607" t="s">
        <v>95</v>
      </c>
      <c r="AL1607" t="s">
        <v>3264</v>
      </c>
      <c r="AM1607">
        <v>3112</v>
      </c>
      <c r="AN1607" t="s">
        <v>228</v>
      </c>
      <c r="AO1607">
        <v>1</v>
      </c>
      <c r="AP1607" t="s">
        <v>325</v>
      </c>
      <c r="AQ1607" t="s">
        <v>325</v>
      </c>
      <c r="AR1607" t="s">
        <v>228</v>
      </c>
      <c r="AS1607">
        <v>1</v>
      </c>
      <c r="AT1607" t="s">
        <v>3265</v>
      </c>
      <c r="AU1607" t="s">
        <v>100</v>
      </c>
      <c r="AV1607" t="s">
        <v>14</v>
      </c>
      <c r="AW1607" t="s">
        <v>17</v>
      </c>
      <c r="AX1607" t="s">
        <v>199</v>
      </c>
      <c r="AY1607" t="s">
        <v>217</v>
      </c>
      <c r="AZ1607" t="s">
        <v>230</v>
      </c>
      <c r="BA1607" t="s">
        <v>8</v>
      </c>
    </row>
    <row r="1608" spans="1:53" ht="17" x14ac:dyDescent="0.2">
      <c r="A1608" t="s">
        <v>252</v>
      </c>
      <c r="B1608">
        <v>326</v>
      </c>
      <c r="C1608">
        <v>641</v>
      </c>
      <c r="D1608">
        <v>100</v>
      </c>
      <c r="E1608" t="s">
        <v>11705</v>
      </c>
      <c r="F1608" t="s">
        <v>3260</v>
      </c>
      <c r="G1608">
        <v>3133</v>
      </c>
      <c r="H1608" t="s">
        <v>11706</v>
      </c>
      <c r="I1608" t="s">
        <v>8</v>
      </c>
      <c r="J1608" t="s">
        <v>82</v>
      </c>
      <c r="K1608" t="s">
        <v>289</v>
      </c>
      <c r="L1608" t="s">
        <v>8</v>
      </c>
      <c r="M1608" t="s">
        <v>8</v>
      </c>
      <c r="N1608" t="s">
        <v>8</v>
      </c>
      <c r="O1608" t="s">
        <v>473</v>
      </c>
      <c r="P1608" t="s">
        <v>2537</v>
      </c>
      <c r="Q1608" t="s">
        <v>1349</v>
      </c>
      <c r="R1608" t="s">
        <v>1350</v>
      </c>
      <c r="S1608" t="s">
        <v>154</v>
      </c>
      <c r="T1608" t="s">
        <v>89</v>
      </c>
      <c r="U1608" t="s">
        <v>8</v>
      </c>
      <c r="V1608" t="s">
        <v>8</v>
      </c>
      <c r="W1608" t="s">
        <v>8</v>
      </c>
      <c r="X1608">
        <v>3133</v>
      </c>
      <c r="Y1608">
        <v>3133</v>
      </c>
      <c r="Z1608" t="s">
        <v>93</v>
      </c>
      <c r="AA1608">
        <v>0.10444518699999999</v>
      </c>
      <c r="AB1608">
        <v>0.89555481299999995</v>
      </c>
      <c r="AC1608" t="s">
        <v>7</v>
      </c>
      <c r="AD1608" t="s">
        <v>9</v>
      </c>
      <c r="AE1608" s="4" t="str">
        <f>IF(OR(AB1608&lt;0.2,AB1608&gt;0.75),"Include","NotInclude")</f>
        <v>Include</v>
      </c>
      <c r="AF1608">
        <v>22</v>
      </c>
      <c r="AG1608">
        <v>0</v>
      </c>
      <c r="AH1608">
        <v>0</v>
      </c>
      <c r="AI1608">
        <v>0</v>
      </c>
      <c r="AJ1608" t="s">
        <v>11707</v>
      </c>
      <c r="AK1608" t="s">
        <v>95</v>
      </c>
      <c r="AL1608" t="s">
        <v>11708</v>
      </c>
      <c r="AM1608">
        <v>3133</v>
      </c>
      <c r="AN1608" t="s">
        <v>228</v>
      </c>
      <c r="AO1608">
        <v>1</v>
      </c>
      <c r="AP1608">
        <v>219549</v>
      </c>
      <c r="AQ1608">
        <v>219549</v>
      </c>
      <c r="AR1608" t="s">
        <v>228</v>
      </c>
      <c r="AS1608">
        <v>1</v>
      </c>
      <c r="AT1608" t="s">
        <v>11709</v>
      </c>
      <c r="AU1608" t="s">
        <v>100</v>
      </c>
      <c r="AV1608" t="s">
        <v>14</v>
      </c>
      <c r="AW1608" t="s">
        <v>17</v>
      </c>
      <c r="AX1608" t="s">
        <v>199</v>
      </c>
      <c r="AY1608" t="s">
        <v>217</v>
      </c>
      <c r="AZ1608" t="s">
        <v>230</v>
      </c>
      <c r="BA1608" t="s">
        <v>8</v>
      </c>
    </row>
    <row r="1609" spans="1:53" ht="17" x14ac:dyDescent="0.2">
      <c r="A1609" t="s">
        <v>17552</v>
      </c>
      <c r="B1609">
        <v>326</v>
      </c>
      <c r="C1609">
        <v>2</v>
      </c>
      <c r="D1609" t="s">
        <v>79</v>
      </c>
      <c r="E1609" t="s">
        <v>3260</v>
      </c>
      <c r="F1609" t="s">
        <v>79</v>
      </c>
      <c r="G1609">
        <v>3112</v>
      </c>
      <c r="H1609" t="s">
        <v>3261</v>
      </c>
      <c r="I1609" t="s">
        <v>8</v>
      </c>
      <c r="J1609" t="s">
        <v>82</v>
      </c>
      <c r="K1609" t="s">
        <v>289</v>
      </c>
      <c r="L1609" t="s">
        <v>8</v>
      </c>
      <c r="M1609" t="s">
        <v>8</v>
      </c>
      <c r="N1609" t="s">
        <v>8</v>
      </c>
      <c r="O1609" t="s">
        <v>473</v>
      </c>
      <c r="P1609" t="s">
        <v>3262</v>
      </c>
      <c r="Q1609" t="s">
        <v>1349</v>
      </c>
      <c r="R1609" t="s">
        <v>1350</v>
      </c>
      <c r="S1609" t="s">
        <v>154</v>
      </c>
      <c r="T1609" t="s">
        <v>89</v>
      </c>
      <c r="U1609" t="s">
        <v>8</v>
      </c>
      <c r="V1609" t="s">
        <v>8</v>
      </c>
      <c r="W1609" t="s">
        <v>8</v>
      </c>
      <c r="X1609">
        <v>3112</v>
      </c>
      <c r="Y1609">
        <v>3112</v>
      </c>
      <c r="Z1609" t="s">
        <v>93</v>
      </c>
      <c r="AA1609">
        <v>3.0480060999999999E-2</v>
      </c>
      <c r="AB1609">
        <v>0.969519939</v>
      </c>
      <c r="AC1609" t="s">
        <v>7</v>
      </c>
      <c r="AD1609" t="s">
        <v>7</v>
      </c>
      <c r="AE1609" s="4" t="str">
        <f>IF(OR(AB1609&lt;0.2,AB1609&gt;0.75),"Include","NotInclude")</f>
        <v>Include</v>
      </c>
      <c r="AF1609">
        <v>15</v>
      </c>
      <c r="AG1609">
        <v>0</v>
      </c>
      <c r="AH1609">
        <v>0</v>
      </c>
      <c r="AI1609">
        <v>0</v>
      </c>
      <c r="AJ1609" t="s">
        <v>3263</v>
      </c>
      <c r="AK1609" t="s">
        <v>95</v>
      </c>
      <c r="AL1609" t="s">
        <v>3264</v>
      </c>
      <c r="AM1609">
        <v>3112</v>
      </c>
      <c r="AN1609" t="s">
        <v>228</v>
      </c>
      <c r="AO1609">
        <v>1</v>
      </c>
      <c r="AP1609" t="s">
        <v>325</v>
      </c>
      <c r="AQ1609" t="s">
        <v>325</v>
      </c>
      <c r="AR1609" t="s">
        <v>228</v>
      </c>
      <c r="AS1609">
        <v>1</v>
      </c>
      <c r="AT1609" t="s">
        <v>3265</v>
      </c>
      <c r="AU1609" t="s">
        <v>100</v>
      </c>
      <c r="AV1609" t="s">
        <v>14</v>
      </c>
      <c r="AW1609" t="s">
        <v>17</v>
      </c>
      <c r="AX1609" t="s">
        <v>199</v>
      </c>
      <c r="AY1609" t="s">
        <v>217</v>
      </c>
      <c r="AZ1609" t="s">
        <v>230</v>
      </c>
      <c r="BA1609" t="s">
        <v>8</v>
      </c>
    </row>
    <row r="1610" spans="1:53" ht="17" x14ac:dyDescent="0.2">
      <c r="A1610" t="s">
        <v>78</v>
      </c>
      <c r="B1610">
        <v>327</v>
      </c>
      <c r="C1610">
        <v>764</v>
      </c>
      <c r="D1610" t="s">
        <v>79</v>
      </c>
      <c r="E1610" t="s">
        <v>3283</v>
      </c>
      <c r="F1610" t="s">
        <v>79</v>
      </c>
      <c r="G1610">
        <v>3271</v>
      </c>
      <c r="H1610" t="s">
        <v>3284</v>
      </c>
      <c r="I1610" t="s">
        <v>8</v>
      </c>
      <c r="J1610" t="s">
        <v>82</v>
      </c>
      <c r="K1610" t="s">
        <v>233</v>
      </c>
      <c r="L1610" t="s">
        <v>8</v>
      </c>
      <c r="M1610" t="s">
        <v>8</v>
      </c>
      <c r="N1610" t="s">
        <v>8</v>
      </c>
      <c r="O1610" t="s">
        <v>131</v>
      </c>
      <c r="P1610" t="s">
        <v>1747</v>
      </c>
      <c r="Q1610" t="s">
        <v>516</v>
      </c>
      <c r="R1610" t="s">
        <v>517</v>
      </c>
      <c r="S1610" t="s">
        <v>518</v>
      </c>
      <c r="T1610" t="s">
        <v>180</v>
      </c>
      <c r="U1610" t="s">
        <v>180</v>
      </c>
      <c r="V1610" t="s">
        <v>91</v>
      </c>
      <c r="W1610" t="s">
        <v>92</v>
      </c>
      <c r="X1610">
        <v>3271</v>
      </c>
      <c r="Y1610">
        <v>3271</v>
      </c>
      <c r="Z1610" t="s">
        <v>93</v>
      </c>
      <c r="AA1610">
        <v>0.418566775</v>
      </c>
      <c r="AB1610">
        <v>0.58143322500000005</v>
      </c>
      <c r="AC1610" t="s">
        <v>9</v>
      </c>
      <c r="AD1610" t="s">
        <v>9</v>
      </c>
      <c r="AE1610" s="4" t="str">
        <f>IF(OR(AB1610&lt;0.2,AB1610&gt;0.75),"Include","NotInclude")</f>
        <v>NotInclude</v>
      </c>
      <c r="AF1610">
        <v>16</v>
      </c>
      <c r="AG1610">
        <v>0</v>
      </c>
      <c r="AH1610">
        <v>0</v>
      </c>
      <c r="AI1610">
        <v>0</v>
      </c>
      <c r="AJ1610" t="s">
        <v>3285</v>
      </c>
      <c r="AK1610" t="s">
        <v>95</v>
      </c>
      <c r="AL1610" t="s">
        <v>3286</v>
      </c>
      <c r="AM1610">
        <v>3271</v>
      </c>
      <c r="AN1610" t="s">
        <v>749</v>
      </c>
      <c r="AO1610">
        <v>1</v>
      </c>
      <c r="AP1610">
        <v>547471</v>
      </c>
      <c r="AQ1610">
        <v>547471</v>
      </c>
      <c r="AR1610" t="s">
        <v>749</v>
      </c>
      <c r="AS1610">
        <v>1</v>
      </c>
      <c r="AT1610" t="s">
        <v>3287</v>
      </c>
      <c r="AU1610" t="s">
        <v>100</v>
      </c>
      <c r="AV1610" t="s">
        <v>13</v>
      </c>
      <c r="AW1610" t="s">
        <v>13</v>
      </c>
      <c r="AX1610" t="s">
        <v>353</v>
      </c>
      <c r="AY1610" t="s">
        <v>354</v>
      </c>
      <c r="AZ1610" t="s">
        <v>8</v>
      </c>
      <c r="BA1610" t="s">
        <v>8</v>
      </c>
    </row>
    <row r="1611" spans="1:53" ht="17" x14ac:dyDescent="0.2">
      <c r="A1611" t="s">
        <v>17552</v>
      </c>
      <c r="B1611">
        <v>327</v>
      </c>
      <c r="C1611">
        <v>1</v>
      </c>
      <c r="D1611" t="s">
        <v>79</v>
      </c>
      <c r="E1611" t="s">
        <v>3283</v>
      </c>
      <c r="F1611" t="s">
        <v>79</v>
      </c>
      <c r="G1611">
        <v>3271</v>
      </c>
      <c r="H1611" t="s">
        <v>3284</v>
      </c>
      <c r="I1611" t="s">
        <v>8</v>
      </c>
      <c r="J1611" t="s">
        <v>82</v>
      </c>
      <c r="K1611" t="s">
        <v>233</v>
      </c>
      <c r="L1611" t="s">
        <v>8</v>
      </c>
      <c r="M1611" t="s">
        <v>8</v>
      </c>
      <c r="N1611" t="s">
        <v>8</v>
      </c>
      <c r="O1611" t="s">
        <v>131</v>
      </c>
      <c r="P1611" t="s">
        <v>1747</v>
      </c>
      <c r="Q1611" t="s">
        <v>516</v>
      </c>
      <c r="R1611" t="s">
        <v>517</v>
      </c>
      <c r="S1611" t="s">
        <v>518</v>
      </c>
      <c r="T1611" t="s">
        <v>180</v>
      </c>
      <c r="U1611" t="s">
        <v>180</v>
      </c>
      <c r="V1611" t="s">
        <v>91</v>
      </c>
      <c r="W1611" t="s">
        <v>92</v>
      </c>
      <c r="X1611">
        <v>3271</v>
      </c>
      <c r="Y1611">
        <v>3271</v>
      </c>
      <c r="Z1611" t="s">
        <v>93</v>
      </c>
      <c r="AA1611">
        <v>0.418566775</v>
      </c>
      <c r="AB1611">
        <v>0.58143322500000005</v>
      </c>
      <c r="AC1611" t="s">
        <v>9</v>
      </c>
      <c r="AD1611" t="s">
        <v>9</v>
      </c>
      <c r="AE1611" s="4" t="str">
        <f>IF(OR(AB1611&lt;0.2,AB1611&gt;0.75),"Include","NotInclude")</f>
        <v>NotInclude</v>
      </c>
      <c r="AF1611">
        <v>16</v>
      </c>
      <c r="AG1611">
        <v>0</v>
      </c>
      <c r="AH1611">
        <v>0</v>
      </c>
      <c r="AI1611">
        <v>0</v>
      </c>
      <c r="AJ1611" t="s">
        <v>3285</v>
      </c>
      <c r="AK1611" t="s">
        <v>95</v>
      </c>
      <c r="AL1611" t="s">
        <v>3286</v>
      </c>
      <c r="AM1611">
        <v>3271</v>
      </c>
      <c r="AN1611" t="s">
        <v>749</v>
      </c>
      <c r="AO1611">
        <v>1</v>
      </c>
      <c r="AP1611">
        <v>547471</v>
      </c>
      <c r="AQ1611">
        <v>547471</v>
      </c>
      <c r="AR1611" t="s">
        <v>749</v>
      </c>
      <c r="AS1611">
        <v>1</v>
      </c>
      <c r="AT1611" t="s">
        <v>3287</v>
      </c>
      <c r="AU1611" t="s">
        <v>100</v>
      </c>
      <c r="AV1611" t="s">
        <v>13</v>
      </c>
      <c r="AW1611" t="s">
        <v>13</v>
      </c>
      <c r="AX1611" t="s">
        <v>353</v>
      </c>
      <c r="AY1611" t="s">
        <v>354</v>
      </c>
      <c r="AZ1611" t="s">
        <v>8</v>
      </c>
      <c r="BA1611" t="s">
        <v>8</v>
      </c>
    </row>
    <row r="1612" spans="1:53" ht="17" x14ac:dyDescent="0.2">
      <c r="A1612" t="s">
        <v>78</v>
      </c>
      <c r="B1612">
        <v>328</v>
      </c>
      <c r="C1612">
        <v>764</v>
      </c>
      <c r="D1612" t="s">
        <v>79</v>
      </c>
      <c r="E1612" t="s">
        <v>3288</v>
      </c>
      <c r="F1612" t="s">
        <v>79</v>
      </c>
      <c r="G1612">
        <v>3279</v>
      </c>
      <c r="H1612" t="s">
        <v>3289</v>
      </c>
      <c r="I1612" t="s">
        <v>8</v>
      </c>
      <c r="J1612" t="s">
        <v>82</v>
      </c>
      <c r="K1612" t="s">
        <v>189</v>
      </c>
      <c r="L1612" t="s">
        <v>8</v>
      </c>
      <c r="M1612" t="s">
        <v>8</v>
      </c>
      <c r="N1612" t="s">
        <v>8</v>
      </c>
      <c r="O1612" t="s">
        <v>131</v>
      </c>
      <c r="P1612" t="s">
        <v>1137</v>
      </c>
      <c r="Q1612" t="s">
        <v>1138</v>
      </c>
      <c r="R1612" t="s">
        <v>1139</v>
      </c>
      <c r="S1612" t="s">
        <v>167</v>
      </c>
      <c r="T1612" t="s">
        <v>167</v>
      </c>
      <c r="U1612" t="s">
        <v>167</v>
      </c>
      <c r="V1612" t="s">
        <v>119</v>
      </c>
      <c r="W1612" t="s">
        <v>137</v>
      </c>
      <c r="X1612">
        <v>3279</v>
      </c>
      <c r="Y1612">
        <v>3279</v>
      </c>
      <c r="Z1612" t="s">
        <v>93</v>
      </c>
      <c r="AA1612">
        <v>0.15859120500000001</v>
      </c>
      <c r="AB1612">
        <v>0.84140879499999999</v>
      </c>
      <c r="AC1612" t="s">
        <v>7</v>
      </c>
      <c r="AD1612" t="s">
        <v>9</v>
      </c>
      <c r="AE1612" s="4" t="str">
        <f>IF(OR(AB1612&lt;0.2,AB1612&gt;0.75),"Include","NotInclude")</f>
        <v>Include</v>
      </c>
      <c r="AF1612">
        <v>16</v>
      </c>
      <c r="AG1612">
        <v>0</v>
      </c>
      <c r="AH1612">
        <v>0</v>
      </c>
      <c r="AI1612">
        <v>0</v>
      </c>
      <c r="AJ1612" t="s">
        <v>3290</v>
      </c>
      <c r="AK1612" t="s">
        <v>95</v>
      </c>
      <c r="AL1612" t="s">
        <v>3291</v>
      </c>
      <c r="AM1612">
        <v>3279</v>
      </c>
      <c r="AN1612" t="s">
        <v>3292</v>
      </c>
      <c r="AO1612">
        <v>0.73</v>
      </c>
      <c r="AP1612">
        <v>4320905</v>
      </c>
      <c r="AQ1612">
        <v>4320905</v>
      </c>
      <c r="AR1612" t="s">
        <v>3293</v>
      </c>
      <c r="AS1612">
        <v>1</v>
      </c>
      <c r="AT1612" t="s">
        <v>3294</v>
      </c>
      <c r="AU1612" t="s">
        <v>100</v>
      </c>
      <c r="AV1612" t="s">
        <v>13</v>
      </c>
      <c r="AW1612" t="s">
        <v>13</v>
      </c>
      <c r="AX1612" t="s">
        <v>353</v>
      </c>
      <c r="AY1612" t="s">
        <v>484</v>
      </c>
      <c r="AZ1612" t="s">
        <v>485</v>
      </c>
      <c r="BA1612" t="s">
        <v>8</v>
      </c>
    </row>
    <row r="1613" spans="1:53" ht="17" x14ac:dyDescent="0.2">
      <c r="A1613" t="s">
        <v>252</v>
      </c>
      <c r="B1613">
        <v>328</v>
      </c>
      <c r="C1613">
        <v>753</v>
      </c>
      <c r="D1613">
        <v>100</v>
      </c>
      <c r="E1613" t="s">
        <v>4729</v>
      </c>
      <c r="F1613" t="s">
        <v>3288</v>
      </c>
      <c r="G1613">
        <v>2511</v>
      </c>
      <c r="H1613" t="s">
        <v>4730</v>
      </c>
      <c r="I1613" t="s">
        <v>8</v>
      </c>
      <c r="J1613" t="s">
        <v>82</v>
      </c>
      <c r="K1613" t="s">
        <v>836</v>
      </c>
      <c r="L1613" t="s">
        <v>8</v>
      </c>
      <c r="M1613" t="s">
        <v>8</v>
      </c>
      <c r="N1613" t="s">
        <v>8</v>
      </c>
      <c r="O1613" t="s">
        <v>190</v>
      </c>
      <c r="P1613" t="s">
        <v>1075</v>
      </c>
      <c r="Q1613" t="s">
        <v>791</v>
      </c>
      <c r="R1613" t="s">
        <v>792</v>
      </c>
      <c r="S1613" t="s">
        <v>465</v>
      </c>
      <c r="T1613" t="s">
        <v>465</v>
      </c>
      <c r="U1613" t="s">
        <v>361</v>
      </c>
      <c r="V1613" t="s">
        <v>91</v>
      </c>
      <c r="W1613" t="s">
        <v>137</v>
      </c>
      <c r="X1613">
        <v>2511</v>
      </c>
      <c r="Y1613">
        <v>2511</v>
      </c>
      <c r="Z1613" t="s">
        <v>93</v>
      </c>
      <c r="AA1613">
        <v>0.55982620299999997</v>
      </c>
      <c r="AB1613">
        <v>0.44017379699999998</v>
      </c>
      <c r="AC1613" t="s">
        <v>9</v>
      </c>
      <c r="AD1613" t="s">
        <v>9</v>
      </c>
      <c r="AE1613" s="4" t="str">
        <f>IF(OR(AB1613&lt;0.2,AB1613&gt;0.75),"Include","NotInclude")</f>
        <v>NotInclude</v>
      </c>
      <c r="AF1613">
        <v>22</v>
      </c>
      <c r="AG1613">
        <v>0</v>
      </c>
      <c r="AH1613">
        <v>0</v>
      </c>
      <c r="AI1613">
        <v>0</v>
      </c>
      <c r="AJ1613" t="s">
        <v>4731</v>
      </c>
      <c r="AK1613" t="s">
        <v>95</v>
      </c>
      <c r="AL1613" t="s">
        <v>4732</v>
      </c>
      <c r="AM1613">
        <v>2511</v>
      </c>
      <c r="AN1613" t="s">
        <v>3292</v>
      </c>
      <c r="AO1613">
        <v>0.79</v>
      </c>
      <c r="AP1613" t="s">
        <v>4733</v>
      </c>
      <c r="AQ1613" t="s">
        <v>4733</v>
      </c>
      <c r="AR1613" t="s">
        <v>3292</v>
      </c>
      <c r="AS1613">
        <v>0.82</v>
      </c>
      <c r="AT1613" t="s">
        <v>4734</v>
      </c>
      <c r="AU1613" t="s">
        <v>100</v>
      </c>
      <c r="AV1613" t="s">
        <v>13</v>
      </c>
      <c r="AW1613" t="s">
        <v>13</v>
      </c>
      <c r="AX1613" t="s">
        <v>353</v>
      </c>
      <c r="AY1613" t="s">
        <v>484</v>
      </c>
      <c r="AZ1613" t="s">
        <v>485</v>
      </c>
      <c r="BA1613" t="s">
        <v>8</v>
      </c>
    </row>
    <row r="1614" spans="1:53" ht="17" x14ac:dyDescent="0.2">
      <c r="A1614" t="s">
        <v>17552</v>
      </c>
      <c r="B1614">
        <v>328</v>
      </c>
      <c r="C1614">
        <v>2</v>
      </c>
      <c r="D1614" t="s">
        <v>79</v>
      </c>
      <c r="E1614" t="s">
        <v>3288</v>
      </c>
      <c r="F1614" t="s">
        <v>79</v>
      </c>
      <c r="G1614">
        <v>3279</v>
      </c>
      <c r="H1614" t="s">
        <v>3289</v>
      </c>
      <c r="I1614" t="s">
        <v>8</v>
      </c>
      <c r="J1614" t="s">
        <v>82</v>
      </c>
      <c r="K1614" t="s">
        <v>189</v>
      </c>
      <c r="L1614" t="s">
        <v>8</v>
      </c>
      <c r="M1614" t="s">
        <v>8</v>
      </c>
      <c r="N1614" t="s">
        <v>8</v>
      </c>
      <c r="O1614" t="s">
        <v>131</v>
      </c>
      <c r="P1614" t="s">
        <v>1137</v>
      </c>
      <c r="Q1614" t="s">
        <v>1138</v>
      </c>
      <c r="R1614" t="s">
        <v>1139</v>
      </c>
      <c r="S1614" t="s">
        <v>167</v>
      </c>
      <c r="T1614" t="s">
        <v>167</v>
      </c>
      <c r="U1614" t="s">
        <v>167</v>
      </c>
      <c r="V1614" t="s">
        <v>119</v>
      </c>
      <c r="W1614" t="s">
        <v>137</v>
      </c>
      <c r="X1614">
        <v>3279</v>
      </c>
      <c r="Y1614">
        <v>3279</v>
      </c>
      <c r="Z1614" t="s">
        <v>93</v>
      </c>
      <c r="AA1614">
        <v>0.15859120500000001</v>
      </c>
      <c r="AB1614">
        <v>0.84140879499999999</v>
      </c>
      <c r="AC1614" t="s">
        <v>7</v>
      </c>
      <c r="AD1614" t="s">
        <v>9</v>
      </c>
      <c r="AE1614" s="4" t="str">
        <f>IF(OR(AB1614&lt;0.2,AB1614&gt;0.75),"Include","NotInclude")</f>
        <v>Include</v>
      </c>
      <c r="AF1614">
        <v>16</v>
      </c>
      <c r="AG1614">
        <v>0</v>
      </c>
      <c r="AH1614">
        <v>0</v>
      </c>
      <c r="AI1614">
        <v>0</v>
      </c>
      <c r="AJ1614" t="s">
        <v>3290</v>
      </c>
      <c r="AK1614" t="s">
        <v>95</v>
      </c>
      <c r="AL1614" t="s">
        <v>3291</v>
      </c>
      <c r="AM1614">
        <v>3279</v>
      </c>
      <c r="AN1614" t="s">
        <v>3292</v>
      </c>
      <c r="AO1614">
        <v>0.73</v>
      </c>
      <c r="AP1614">
        <v>4320905</v>
      </c>
      <c r="AQ1614">
        <v>4320905</v>
      </c>
      <c r="AR1614" t="s">
        <v>3293</v>
      </c>
      <c r="AS1614">
        <v>1</v>
      </c>
      <c r="AT1614" t="s">
        <v>3294</v>
      </c>
      <c r="AU1614" t="s">
        <v>100</v>
      </c>
      <c r="AV1614" t="s">
        <v>13</v>
      </c>
      <c r="AW1614" t="s">
        <v>13</v>
      </c>
      <c r="AX1614" t="s">
        <v>353</v>
      </c>
      <c r="AY1614" t="s">
        <v>484</v>
      </c>
      <c r="AZ1614" t="s">
        <v>485</v>
      </c>
      <c r="BA1614" t="s">
        <v>8</v>
      </c>
    </row>
    <row r="1615" spans="1:53" ht="17" x14ac:dyDescent="0.2">
      <c r="A1615" t="s">
        <v>78</v>
      </c>
      <c r="B1615">
        <v>329</v>
      </c>
      <c r="C1615">
        <v>764</v>
      </c>
      <c r="D1615" t="s">
        <v>79</v>
      </c>
      <c r="E1615" t="s">
        <v>3295</v>
      </c>
      <c r="F1615" t="s">
        <v>79</v>
      </c>
      <c r="G1615">
        <v>3290</v>
      </c>
      <c r="H1615" t="s">
        <v>3296</v>
      </c>
      <c r="I1615" t="s">
        <v>8</v>
      </c>
      <c r="J1615" t="s">
        <v>82</v>
      </c>
      <c r="K1615" t="s">
        <v>414</v>
      </c>
      <c r="L1615" t="s">
        <v>8</v>
      </c>
      <c r="M1615" t="s">
        <v>8</v>
      </c>
      <c r="N1615" t="s">
        <v>8</v>
      </c>
      <c r="O1615" t="s">
        <v>163</v>
      </c>
      <c r="P1615" t="s">
        <v>3158</v>
      </c>
      <c r="Q1615" t="s">
        <v>3159</v>
      </c>
      <c r="R1615" t="s">
        <v>3160</v>
      </c>
      <c r="S1615" t="s">
        <v>988</v>
      </c>
      <c r="T1615" t="s">
        <v>89</v>
      </c>
      <c r="U1615" t="s">
        <v>225</v>
      </c>
      <c r="V1615" t="s">
        <v>334</v>
      </c>
      <c r="W1615" t="s">
        <v>247</v>
      </c>
      <c r="X1615">
        <v>3290</v>
      </c>
      <c r="Y1615">
        <v>3290</v>
      </c>
      <c r="Z1615" t="s">
        <v>93</v>
      </c>
      <c r="AA1615">
        <v>8.6203175900000009</v>
      </c>
      <c r="AB1615">
        <v>-7.62031759</v>
      </c>
      <c r="AC1615" t="s">
        <v>5</v>
      </c>
      <c r="AD1615" t="s">
        <v>5</v>
      </c>
      <c r="AE1615" s="4" t="str">
        <f>IF(OR(AB1615&lt;0.2,AB1615&gt;0.75),"Include","NotInclude")</f>
        <v>Include</v>
      </c>
      <c r="AF1615">
        <v>16</v>
      </c>
      <c r="AG1615">
        <v>0</v>
      </c>
      <c r="AH1615">
        <v>0</v>
      </c>
      <c r="AI1615">
        <v>0</v>
      </c>
      <c r="AJ1615" t="s">
        <v>3297</v>
      </c>
      <c r="AK1615" t="s">
        <v>95</v>
      </c>
      <c r="AL1615" t="s">
        <v>3298</v>
      </c>
      <c r="AM1615">
        <v>3290</v>
      </c>
      <c r="AN1615" t="s">
        <v>449</v>
      </c>
      <c r="AO1615">
        <v>0.96</v>
      </c>
      <c r="AP1615" t="s">
        <v>2058</v>
      </c>
      <c r="AQ1615" t="s">
        <v>2058</v>
      </c>
      <c r="AR1615" t="s">
        <v>521</v>
      </c>
      <c r="AS1615">
        <v>1</v>
      </c>
      <c r="AT1615" t="s">
        <v>3299</v>
      </c>
      <c r="AU1615" t="s">
        <v>100</v>
      </c>
      <c r="AV1615" t="s">
        <v>13</v>
      </c>
      <c r="AW1615" t="s">
        <v>13</v>
      </c>
      <c r="AX1615" t="s">
        <v>353</v>
      </c>
      <c r="AY1615" t="s">
        <v>411</v>
      </c>
      <c r="AZ1615" t="s">
        <v>452</v>
      </c>
      <c r="BA1615" t="s">
        <v>8</v>
      </c>
    </row>
    <row r="1616" spans="1:53" ht="17" x14ac:dyDescent="0.2">
      <c r="A1616" t="s">
        <v>252</v>
      </c>
      <c r="B1616">
        <v>329</v>
      </c>
      <c r="C1616">
        <v>764</v>
      </c>
      <c r="D1616">
        <v>100</v>
      </c>
      <c r="E1616" t="s">
        <v>3319</v>
      </c>
      <c r="F1616" t="s">
        <v>3295</v>
      </c>
      <c r="G1616">
        <v>3570</v>
      </c>
      <c r="H1616" t="s">
        <v>3320</v>
      </c>
      <c r="I1616" t="s">
        <v>8</v>
      </c>
      <c r="J1616" t="s">
        <v>82</v>
      </c>
      <c r="K1616" t="s">
        <v>3321</v>
      </c>
      <c r="L1616" t="s">
        <v>8</v>
      </c>
      <c r="M1616" t="s">
        <v>8</v>
      </c>
      <c r="N1616" t="s">
        <v>8</v>
      </c>
      <c r="O1616" t="s">
        <v>163</v>
      </c>
      <c r="P1616" t="s">
        <v>3158</v>
      </c>
      <c r="Q1616" t="s">
        <v>3159</v>
      </c>
      <c r="R1616" t="s">
        <v>3160</v>
      </c>
      <c r="S1616" t="s">
        <v>988</v>
      </c>
      <c r="T1616" t="s">
        <v>89</v>
      </c>
      <c r="U1616" t="s">
        <v>225</v>
      </c>
      <c r="V1616" t="s">
        <v>334</v>
      </c>
      <c r="W1616" t="s">
        <v>247</v>
      </c>
      <c r="X1616">
        <v>3570</v>
      </c>
      <c r="Y1616">
        <v>3570</v>
      </c>
      <c r="Z1616" t="s">
        <v>93</v>
      </c>
      <c r="AA1616">
        <v>0.27442977200000002</v>
      </c>
      <c r="AB1616">
        <v>0.72557022800000004</v>
      </c>
      <c r="AC1616" t="s">
        <v>9</v>
      </c>
      <c r="AD1616" t="s">
        <v>9</v>
      </c>
      <c r="AE1616" s="4" t="str">
        <f>IF(OR(AB1616&lt;0.2,AB1616&gt;0.75),"Include","NotInclude")</f>
        <v>NotInclude</v>
      </c>
      <c r="AF1616">
        <v>19</v>
      </c>
      <c r="AG1616">
        <v>0</v>
      </c>
      <c r="AH1616">
        <v>0</v>
      </c>
      <c r="AI1616">
        <v>0</v>
      </c>
      <c r="AJ1616" t="s">
        <v>3322</v>
      </c>
      <c r="AK1616" t="s">
        <v>95</v>
      </c>
      <c r="AL1616" t="s">
        <v>3323</v>
      </c>
      <c r="AM1616">
        <v>3570</v>
      </c>
      <c r="AN1616" t="s">
        <v>449</v>
      </c>
      <c r="AO1616">
        <v>0.97</v>
      </c>
      <c r="AP1616">
        <v>1123167</v>
      </c>
      <c r="AQ1616">
        <v>1123167</v>
      </c>
      <c r="AR1616" t="s">
        <v>449</v>
      </c>
      <c r="AS1616">
        <v>1</v>
      </c>
      <c r="AT1616" t="s">
        <v>3324</v>
      </c>
      <c r="AU1616" t="s">
        <v>100</v>
      </c>
      <c r="AV1616" t="s">
        <v>13</v>
      </c>
      <c r="AW1616" t="s">
        <v>13</v>
      </c>
      <c r="AX1616" t="s">
        <v>353</v>
      </c>
      <c r="AY1616" t="s">
        <v>411</v>
      </c>
      <c r="AZ1616" t="s">
        <v>452</v>
      </c>
      <c r="BA1616" t="s">
        <v>8</v>
      </c>
    </row>
    <row r="1617" spans="1:53" ht="17" x14ac:dyDescent="0.2">
      <c r="A1617" t="s">
        <v>252</v>
      </c>
      <c r="B1617">
        <v>329</v>
      </c>
      <c r="C1617">
        <v>647</v>
      </c>
      <c r="D1617">
        <v>100</v>
      </c>
      <c r="E1617" t="s">
        <v>11424</v>
      </c>
      <c r="F1617" t="s">
        <v>3295</v>
      </c>
      <c r="G1617">
        <v>3292</v>
      </c>
      <c r="H1617" t="s">
        <v>11425</v>
      </c>
      <c r="I1617" t="s">
        <v>8</v>
      </c>
      <c r="J1617" t="s">
        <v>82</v>
      </c>
      <c r="K1617" t="s">
        <v>1835</v>
      </c>
      <c r="L1617" t="s">
        <v>8</v>
      </c>
      <c r="M1617" t="s">
        <v>8</v>
      </c>
      <c r="N1617" t="s">
        <v>8</v>
      </c>
      <c r="O1617" t="s">
        <v>163</v>
      </c>
      <c r="P1617" t="s">
        <v>3158</v>
      </c>
      <c r="Q1617" t="s">
        <v>3159</v>
      </c>
      <c r="R1617" t="s">
        <v>3160</v>
      </c>
      <c r="S1617" t="s">
        <v>988</v>
      </c>
      <c r="T1617" t="s">
        <v>89</v>
      </c>
      <c r="U1617" t="s">
        <v>225</v>
      </c>
      <c r="V1617" t="s">
        <v>334</v>
      </c>
      <c r="W1617" t="s">
        <v>247</v>
      </c>
      <c r="X1617">
        <v>3292</v>
      </c>
      <c r="Y1617">
        <v>3292</v>
      </c>
      <c r="Z1617" t="s">
        <v>93</v>
      </c>
      <c r="AA1617">
        <v>0.279315961</v>
      </c>
      <c r="AB1617">
        <v>0.720684039</v>
      </c>
      <c r="AC1617" t="s">
        <v>9</v>
      </c>
      <c r="AD1617" t="s">
        <v>9</v>
      </c>
      <c r="AE1617" s="4" t="str">
        <f>IF(OR(AB1617&lt;0.2,AB1617&gt;0.75),"Include","NotInclude")</f>
        <v>NotInclude</v>
      </c>
      <c r="AF1617">
        <v>16</v>
      </c>
      <c r="AG1617">
        <v>0</v>
      </c>
      <c r="AH1617">
        <v>0</v>
      </c>
      <c r="AI1617">
        <v>0</v>
      </c>
      <c r="AJ1617" t="s">
        <v>11426</v>
      </c>
      <c r="AK1617" t="s">
        <v>95</v>
      </c>
      <c r="AL1617" t="s">
        <v>11427</v>
      </c>
      <c r="AM1617">
        <v>3292</v>
      </c>
      <c r="AN1617" t="s">
        <v>449</v>
      </c>
      <c r="AO1617">
        <v>0.98</v>
      </c>
      <c r="AP1617">
        <v>103628</v>
      </c>
      <c r="AQ1617">
        <v>103628</v>
      </c>
      <c r="AR1617" t="s">
        <v>521</v>
      </c>
      <c r="AS1617">
        <v>0.99</v>
      </c>
      <c r="AT1617" t="s">
        <v>11428</v>
      </c>
      <c r="AU1617" t="s">
        <v>100</v>
      </c>
      <c r="AV1617" t="s">
        <v>13</v>
      </c>
      <c r="AW1617" t="s">
        <v>13</v>
      </c>
      <c r="AX1617" t="s">
        <v>353</v>
      </c>
      <c r="AY1617" t="s">
        <v>411</v>
      </c>
      <c r="AZ1617" t="s">
        <v>452</v>
      </c>
      <c r="BA1617" t="s">
        <v>8</v>
      </c>
    </row>
    <row r="1618" spans="1:53" ht="17" x14ac:dyDescent="0.2">
      <c r="A1618" t="s">
        <v>17552</v>
      </c>
      <c r="B1618">
        <v>329</v>
      </c>
      <c r="C1618">
        <v>3</v>
      </c>
      <c r="D1618" t="s">
        <v>79</v>
      </c>
      <c r="E1618" t="s">
        <v>3295</v>
      </c>
      <c r="F1618" t="s">
        <v>79</v>
      </c>
      <c r="G1618">
        <v>3290</v>
      </c>
      <c r="H1618" t="s">
        <v>3296</v>
      </c>
      <c r="I1618" t="s">
        <v>8</v>
      </c>
      <c r="J1618" t="s">
        <v>82</v>
      </c>
      <c r="K1618" t="s">
        <v>414</v>
      </c>
      <c r="L1618" t="s">
        <v>8</v>
      </c>
      <c r="M1618" t="s">
        <v>8</v>
      </c>
      <c r="N1618" t="s">
        <v>8</v>
      </c>
      <c r="O1618" t="s">
        <v>163</v>
      </c>
      <c r="P1618" t="s">
        <v>3158</v>
      </c>
      <c r="Q1618" t="s">
        <v>3159</v>
      </c>
      <c r="R1618" t="s">
        <v>3160</v>
      </c>
      <c r="S1618" t="s">
        <v>988</v>
      </c>
      <c r="T1618" t="s">
        <v>89</v>
      </c>
      <c r="U1618" t="s">
        <v>225</v>
      </c>
      <c r="V1618" t="s">
        <v>334</v>
      </c>
      <c r="W1618" t="s">
        <v>247</v>
      </c>
      <c r="X1618">
        <v>3290</v>
      </c>
      <c r="Y1618">
        <v>3290</v>
      </c>
      <c r="Z1618" t="s">
        <v>93</v>
      </c>
      <c r="AA1618">
        <v>8.6203175900000009</v>
      </c>
      <c r="AB1618">
        <v>-7.62031759</v>
      </c>
      <c r="AC1618" t="s">
        <v>5</v>
      </c>
      <c r="AD1618" t="s">
        <v>5</v>
      </c>
      <c r="AE1618" s="4" t="str">
        <f>IF(OR(AB1618&lt;0.2,AB1618&gt;0.75),"Include","NotInclude")</f>
        <v>Include</v>
      </c>
      <c r="AF1618">
        <v>16</v>
      </c>
      <c r="AG1618">
        <v>0</v>
      </c>
      <c r="AH1618">
        <v>0</v>
      </c>
      <c r="AI1618">
        <v>0</v>
      </c>
      <c r="AJ1618" t="s">
        <v>3297</v>
      </c>
      <c r="AK1618" t="s">
        <v>95</v>
      </c>
      <c r="AL1618" t="s">
        <v>3298</v>
      </c>
      <c r="AM1618">
        <v>3290</v>
      </c>
      <c r="AN1618" t="s">
        <v>449</v>
      </c>
      <c r="AO1618">
        <v>0.96</v>
      </c>
      <c r="AP1618" t="s">
        <v>2058</v>
      </c>
      <c r="AQ1618" t="s">
        <v>2058</v>
      </c>
      <c r="AR1618" t="s">
        <v>521</v>
      </c>
      <c r="AS1618">
        <v>1</v>
      </c>
      <c r="AT1618" t="s">
        <v>3299</v>
      </c>
      <c r="AU1618" t="s">
        <v>100</v>
      </c>
      <c r="AV1618" t="s">
        <v>13</v>
      </c>
      <c r="AW1618" t="s">
        <v>13</v>
      </c>
      <c r="AX1618" t="s">
        <v>353</v>
      </c>
      <c r="AY1618" t="s">
        <v>411</v>
      </c>
      <c r="AZ1618" t="s">
        <v>452</v>
      </c>
      <c r="BA1618" t="s">
        <v>8</v>
      </c>
    </row>
    <row r="1619" spans="1:53" ht="17" x14ac:dyDescent="0.2">
      <c r="A1619" t="s">
        <v>78</v>
      </c>
      <c r="B1619">
        <v>330</v>
      </c>
      <c r="C1619">
        <v>764</v>
      </c>
      <c r="D1619" t="s">
        <v>79</v>
      </c>
      <c r="E1619" t="s">
        <v>3304</v>
      </c>
      <c r="F1619" t="s">
        <v>79</v>
      </c>
      <c r="G1619">
        <v>3437</v>
      </c>
      <c r="H1619" t="s">
        <v>3305</v>
      </c>
      <c r="I1619" t="s">
        <v>8</v>
      </c>
      <c r="J1619" t="s">
        <v>82</v>
      </c>
      <c r="K1619" t="s">
        <v>3306</v>
      </c>
      <c r="L1619" t="s">
        <v>8</v>
      </c>
      <c r="M1619" t="s">
        <v>8</v>
      </c>
      <c r="N1619" t="s">
        <v>8</v>
      </c>
      <c r="O1619" t="s">
        <v>131</v>
      </c>
      <c r="P1619" t="s">
        <v>1689</v>
      </c>
      <c r="Q1619" t="s">
        <v>938</v>
      </c>
      <c r="R1619" t="s">
        <v>939</v>
      </c>
      <c r="S1619" t="s">
        <v>117</v>
      </c>
      <c r="T1619" t="s">
        <v>117</v>
      </c>
      <c r="U1619" t="s">
        <v>118</v>
      </c>
      <c r="V1619" t="s">
        <v>91</v>
      </c>
      <c r="W1619" t="s">
        <v>247</v>
      </c>
      <c r="X1619">
        <v>3437</v>
      </c>
      <c r="Y1619">
        <v>3437</v>
      </c>
      <c r="Z1619" t="s">
        <v>93</v>
      </c>
      <c r="AA1619">
        <v>0.75785427800000005</v>
      </c>
      <c r="AB1619">
        <v>0.24214572200000001</v>
      </c>
      <c r="AC1619" t="s">
        <v>9</v>
      </c>
      <c r="AD1619" t="s">
        <v>9</v>
      </c>
      <c r="AE1619" s="4" t="str">
        <f>IF(OR(AB1619&lt;0.2,AB1619&gt;0.75),"Include","NotInclude")</f>
        <v>NotInclude</v>
      </c>
      <c r="AF1619">
        <v>22</v>
      </c>
      <c r="AG1619">
        <v>0.49921948199999999</v>
      </c>
      <c r="AH1619">
        <v>0.50078051800000001</v>
      </c>
      <c r="AI1619" t="s">
        <v>294</v>
      </c>
      <c r="AJ1619" t="s">
        <v>3307</v>
      </c>
      <c r="AK1619" t="s">
        <v>95</v>
      </c>
      <c r="AL1619" t="s">
        <v>3308</v>
      </c>
      <c r="AM1619">
        <v>3437</v>
      </c>
      <c r="AN1619" t="s">
        <v>3309</v>
      </c>
      <c r="AO1619">
        <v>1</v>
      </c>
      <c r="AP1619" t="s">
        <v>3310</v>
      </c>
      <c r="AQ1619" t="s">
        <v>8</v>
      </c>
      <c r="AR1619" t="s">
        <v>8</v>
      </c>
      <c r="AS1619" t="s">
        <v>8</v>
      </c>
      <c r="AT1619" t="s">
        <v>3311</v>
      </c>
      <c r="AU1619" t="s">
        <v>100</v>
      </c>
      <c r="AV1619" t="s">
        <v>13</v>
      </c>
      <c r="AW1619" t="s">
        <v>13</v>
      </c>
      <c r="AX1619" t="s">
        <v>353</v>
      </c>
      <c r="AY1619" t="s">
        <v>3312</v>
      </c>
      <c r="AZ1619" t="s">
        <v>3313</v>
      </c>
      <c r="BA1619" t="s">
        <v>8</v>
      </c>
    </row>
    <row r="1620" spans="1:53" ht="17" x14ac:dyDescent="0.2">
      <c r="A1620" t="s">
        <v>17552</v>
      </c>
      <c r="B1620">
        <v>330</v>
      </c>
      <c r="C1620">
        <v>1</v>
      </c>
      <c r="D1620" t="s">
        <v>79</v>
      </c>
      <c r="E1620" t="s">
        <v>3304</v>
      </c>
      <c r="F1620" t="s">
        <v>79</v>
      </c>
      <c r="G1620">
        <v>3437</v>
      </c>
      <c r="H1620" t="s">
        <v>3305</v>
      </c>
      <c r="I1620" t="s">
        <v>8</v>
      </c>
      <c r="J1620" t="s">
        <v>82</v>
      </c>
      <c r="K1620" t="s">
        <v>3306</v>
      </c>
      <c r="L1620" t="s">
        <v>8</v>
      </c>
      <c r="M1620" t="s">
        <v>8</v>
      </c>
      <c r="N1620" t="s">
        <v>8</v>
      </c>
      <c r="O1620" t="s">
        <v>131</v>
      </c>
      <c r="P1620" t="s">
        <v>1689</v>
      </c>
      <c r="Q1620" t="s">
        <v>938</v>
      </c>
      <c r="R1620" t="s">
        <v>939</v>
      </c>
      <c r="S1620" t="s">
        <v>117</v>
      </c>
      <c r="T1620" t="s">
        <v>117</v>
      </c>
      <c r="U1620" t="s">
        <v>118</v>
      </c>
      <c r="V1620" t="s">
        <v>91</v>
      </c>
      <c r="W1620" t="s">
        <v>247</v>
      </c>
      <c r="X1620">
        <v>3437</v>
      </c>
      <c r="Y1620">
        <v>3437</v>
      </c>
      <c r="Z1620" t="s">
        <v>93</v>
      </c>
      <c r="AA1620">
        <v>0.75785427800000005</v>
      </c>
      <c r="AB1620">
        <v>0.24214572200000001</v>
      </c>
      <c r="AC1620" t="s">
        <v>9</v>
      </c>
      <c r="AD1620" t="s">
        <v>9</v>
      </c>
      <c r="AE1620" s="4" t="str">
        <f>IF(OR(AB1620&lt;0.2,AB1620&gt;0.75),"Include","NotInclude")</f>
        <v>NotInclude</v>
      </c>
      <c r="AF1620">
        <v>22</v>
      </c>
      <c r="AG1620">
        <v>0.49921948199999999</v>
      </c>
      <c r="AH1620">
        <v>0.50078051800000001</v>
      </c>
      <c r="AI1620" t="s">
        <v>294</v>
      </c>
      <c r="AJ1620" t="s">
        <v>3307</v>
      </c>
      <c r="AK1620" t="s">
        <v>95</v>
      </c>
      <c r="AL1620" t="s">
        <v>3308</v>
      </c>
      <c r="AM1620">
        <v>3437</v>
      </c>
      <c r="AN1620" t="s">
        <v>3309</v>
      </c>
      <c r="AO1620">
        <v>1</v>
      </c>
      <c r="AP1620" t="s">
        <v>3310</v>
      </c>
      <c r="AQ1620" t="s">
        <v>8</v>
      </c>
      <c r="AR1620" t="s">
        <v>8</v>
      </c>
      <c r="AS1620" t="s">
        <v>8</v>
      </c>
      <c r="AT1620" t="s">
        <v>3311</v>
      </c>
      <c r="AU1620" t="s">
        <v>100</v>
      </c>
      <c r="AV1620" t="s">
        <v>13</v>
      </c>
      <c r="AW1620" t="s">
        <v>13</v>
      </c>
      <c r="AX1620" t="s">
        <v>353</v>
      </c>
      <c r="AY1620" t="s">
        <v>3312</v>
      </c>
      <c r="AZ1620" t="s">
        <v>3313</v>
      </c>
      <c r="BA1620" t="s">
        <v>8</v>
      </c>
    </row>
    <row r="1621" spans="1:53" ht="17" x14ac:dyDescent="0.2">
      <c r="A1621" t="s">
        <v>78</v>
      </c>
      <c r="B1621">
        <v>331</v>
      </c>
      <c r="C1621">
        <v>764</v>
      </c>
      <c r="D1621" t="s">
        <v>79</v>
      </c>
      <c r="E1621" t="s">
        <v>3314</v>
      </c>
      <c r="F1621" t="s">
        <v>79</v>
      </c>
      <c r="G1621">
        <v>3543</v>
      </c>
      <c r="H1621" t="s">
        <v>3315</v>
      </c>
      <c r="I1621" t="s">
        <v>8</v>
      </c>
      <c r="J1621" t="s">
        <v>82</v>
      </c>
      <c r="K1621" t="s">
        <v>265</v>
      </c>
      <c r="L1621" t="s">
        <v>8</v>
      </c>
      <c r="M1621" t="s">
        <v>8</v>
      </c>
      <c r="N1621" t="s">
        <v>8</v>
      </c>
      <c r="O1621" t="s">
        <v>163</v>
      </c>
      <c r="P1621" t="s">
        <v>2368</v>
      </c>
      <c r="Q1621" t="s">
        <v>177</v>
      </c>
      <c r="R1621" t="s">
        <v>178</v>
      </c>
      <c r="S1621" t="s">
        <v>179</v>
      </c>
      <c r="T1621" t="s">
        <v>180</v>
      </c>
      <c r="U1621" t="s">
        <v>180</v>
      </c>
      <c r="V1621" t="s">
        <v>181</v>
      </c>
      <c r="W1621" t="s">
        <v>247</v>
      </c>
      <c r="X1621">
        <v>3543</v>
      </c>
      <c r="Y1621">
        <v>3543</v>
      </c>
      <c r="Z1621" t="s">
        <v>93</v>
      </c>
      <c r="AA1621">
        <v>0.27515005999999997</v>
      </c>
      <c r="AB1621">
        <v>0.72484994000000003</v>
      </c>
      <c r="AC1621" t="s">
        <v>9</v>
      </c>
      <c r="AD1621" t="s">
        <v>9</v>
      </c>
      <c r="AE1621" s="4" t="str">
        <f>IF(OR(AB1621&lt;0.2,AB1621&gt;0.75),"Include","NotInclude")</f>
        <v>NotInclude</v>
      </c>
      <c r="AF1621">
        <v>19</v>
      </c>
      <c r="AG1621">
        <v>0</v>
      </c>
      <c r="AH1621">
        <v>0</v>
      </c>
      <c r="AI1621">
        <v>0</v>
      </c>
      <c r="AJ1621" t="s">
        <v>3316</v>
      </c>
      <c r="AK1621" t="s">
        <v>95</v>
      </c>
      <c r="AL1621" t="s">
        <v>3317</v>
      </c>
      <c r="AM1621">
        <v>3543</v>
      </c>
      <c r="AN1621" t="s">
        <v>1770</v>
      </c>
      <c r="AO1621">
        <v>1</v>
      </c>
      <c r="AP1621">
        <v>12290</v>
      </c>
      <c r="AQ1621">
        <v>12290</v>
      </c>
      <c r="AR1621" t="s">
        <v>1770</v>
      </c>
      <c r="AS1621">
        <v>0.98</v>
      </c>
      <c r="AT1621" t="s">
        <v>3318</v>
      </c>
      <c r="AU1621" t="s">
        <v>100</v>
      </c>
      <c r="AV1621" t="s">
        <v>13</v>
      </c>
      <c r="AW1621" t="s">
        <v>13</v>
      </c>
      <c r="AX1621" t="s">
        <v>353</v>
      </c>
      <c r="AY1621" t="s">
        <v>411</v>
      </c>
      <c r="AZ1621" t="s">
        <v>1772</v>
      </c>
      <c r="BA1621" t="s">
        <v>1773</v>
      </c>
    </row>
    <row r="1622" spans="1:53" ht="17" x14ac:dyDescent="0.2">
      <c r="A1622" t="s">
        <v>17552</v>
      </c>
      <c r="B1622">
        <v>331</v>
      </c>
      <c r="C1622">
        <v>1</v>
      </c>
      <c r="D1622" t="s">
        <v>79</v>
      </c>
      <c r="E1622" t="s">
        <v>3314</v>
      </c>
      <c r="F1622" t="s">
        <v>79</v>
      </c>
      <c r="G1622">
        <v>3543</v>
      </c>
      <c r="H1622" t="s">
        <v>3315</v>
      </c>
      <c r="I1622" t="s">
        <v>8</v>
      </c>
      <c r="J1622" t="s">
        <v>82</v>
      </c>
      <c r="K1622" t="s">
        <v>265</v>
      </c>
      <c r="L1622" t="s">
        <v>8</v>
      </c>
      <c r="M1622" t="s">
        <v>8</v>
      </c>
      <c r="N1622" t="s">
        <v>8</v>
      </c>
      <c r="O1622" t="s">
        <v>163</v>
      </c>
      <c r="P1622" t="s">
        <v>2368</v>
      </c>
      <c r="Q1622" t="s">
        <v>177</v>
      </c>
      <c r="R1622" t="s">
        <v>178</v>
      </c>
      <c r="S1622" t="s">
        <v>179</v>
      </c>
      <c r="T1622" t="s">
        <v>180</v>
      </c>
      <c r="U1622" t="s">
        <v>180</v>
      </c>
      <c r="V1622" t="s">
        <v>181</v>
      </c>
      <c r="W1622" t="s">
        <v>247</v>
      </c>
      <c r="X1622">
        <v>3543</v>
      </c>
      <c r="Y1622">
        <v>3543</v>
      </c>
      <c r="Z1622" t="s">
        <v>93</v>
      </c>
      <c r="AA1622">
        <v>0.27515005999999997</v>
      </c>
      <c r="AB1622">
        <v>0.72484994000000003</v>
      </c>
      <c r="AC1622" t="s">
        <v>9</v>
      </c>
      <c r="AD1622" t="s">
        <v>9</v>
      </c>
      <c r="AE1622" s="4" t="str">
        <f>IF(OR(AB1622&lt;0.2,AB1622&gt;0.75),"Include","NotInclude")</f>
        <v>NotInclude</v>
      </c>
      <c r="AF1622">
        <v>19</v>
      </c>
      <c r="AG1622">
        <v>0</v>
      </c>
      <c r="AH1622">
        <v>0</v>
      </c>
      <c r="AI1622">
        <v>0</v>
      </c>
      <c r="AJ1622" t="s">
        <v>3316</v>
      </c>
      <c r="AK1622" t="s">
        <v>95</v>
      </c>
      <c r="AL1622" t="s">
        <v>3317</v>
      </c>
      <c r="AM1622">
        <v>3543</v>
      </c>
      <c r="AN1622" t="s">
        <v>1770</v>
      </c>
      <c r="AO1622">
        <v>1</v>
      </c>
      <c r="AP1622">
        <v>12290</v>
      </c>
      <c r="AQ1622">
        <v>12290</v>
      </c>
      <c r="AR1622" t="s">
        <v>1770</v>
      </c>
      <c r="AS1622">
        <v>0.98</v>
      </c>
      <c r="AT1622" t="s">
        <v>3318</v>
      </c>
      <c r="AU1622" t="s">
        <v>100</v>
      </c>
      <c r="AV1622" t="s">
        <v>13</v>
      </c>
      <c r="AW1622" t="s">
        <v>13</v>
      </c>
      <c r="AX1622" t="s">
        <v>353</v>
      </c>
      <c r="AY1622" t="s">
        <v>411</v>
      </c>
      <c r="AZ1622" t="s">
        <v>1772</v>
      </c>
      <c r="BA1622" t="s">
        <v>1773</v>
      </c>
    </row>
    <row r="1623" spans="1:53" ht="17" x14ac:dyDescent="0.2">
      <c r="A1623" t="s">
        <v>78</v>
      </c>
      <c r="B1623">
        <v>332</v>
      </c>
      <c r="C1623">
        <v>764</v>
      </c>
      <c r="D1623" t="s">
        <v>79</v>
      </c>
      <c r="E1623" t="s">
        <v>3325</v>
      </c>
      <c r="F1623" t="s">
        <v>79</v>
      </c>
      <c r="G1623">
        <v>3645</v>
      </c>
      <c r="H1623" t="s">
        <v>3326</v>
      </c>
      <c r="I1623" t="s">
        <v>8</v>
      </c>
      <c r="J1623" t="s">
        <v>82</v>
      </c>
      <c r="K1623" t="s">
        <v>543</v>
      </c>
      <c r="L1623" t="s">
        <v>8</v>
      </c>
      <c r="M1623" t="s">
        <v>8</v>
      </c>
      <c r="N1623" t="s">
        <v>8</v>
      </c>
      <c r="O1623" t="s">
        <v>308</v>
      </c>
      <c r="P1623" t="s">
        <v>3327</v>
      </c>
      <c r="Q1623" t="s">
        <v>310</v>
      </c>
      <c r="R1623" t="s">
        <v>311</v>
      </c>
      <c r="S1623" t="s">
        <v>333</v>
      </c>
      <c r="T1623" t="s">
        <v>333</v>
      </c>
      <c r="U1623" t="s">
        <v>333</v>
      </c>
      <c r="V1623" t="s">
        <v>334</v>
      </c>
      <c r="W1623" t="s">
        <v>8</v>
      </c>
      <c r="X1623">
        <v>3645</v>
      </c>
      <c r="Y1623">
        <v>3645</v>
      </c>
      <c r="Z1623" t="s">
        <v>93</v>
      </c>
      <c r="AA1623">
        <v>0.30355427499999998</v>
      </c>
      <c r="AB1623">
        <v>0.69644572500000002</v>
      </c>
      <c r="AC1623" t="s">
        <v>9</v>
      </c>
      <c r="AD1623" t="s">
        <v>9</v>
      </c>
      <c r="AE1623" s="4" t="str">
        <f>IF(OR(AB1623&lt;0.2,AB1623&gt;0.75),"Include","NotInclude")</f>
        <v>NotInclude</v>
      </c>
      <c r="AF1623">
        <v>17</v>
      </c>
      <c r="AG1623">
        <v>0</v>
      </c>
      <c r="AH1623">
        <v>0</v>
      </c>
      <c r="AI1623">
        <v>0</v>
      </c>
      <c r="AJ1623" t="s">
        <v>3328</v>
      </c>
      <c r="AK1623" t="s">
        <v>95</v>
      </c>
      <c r="AL1623" t="s">
        <v>3329</v>
      </c>
      <c r="AM1623">
        <v>3645</v>
      </c>
      <c r="AN1623" t="s">
        <v>1120</v>
      </c>
      <c r="AO1623">
        <v>0.99</v>
      </c>
      <c r="AP1623">
        <v>2532575</v>
      </c>
      <c r="AQ1623">
        <v>2532575</v>
      </c>
      <c r="AR1623" t="s">
        <v>409</v>
      </c>
      <c r="AS1623">
        <v>1</v>
      </c>
      <c r="AT1623" t="s">
        <v>3330</v>
      </c>
      <c r="AU1623" t="s">
        <v>100</v>
      </c>
      <c r="AV1623" t="s">
        <v>13</v>
      </c>
      <c r="AW1623" t="s">
        <v>13</v>
      </c>
      <c r="AX1623" t="s">
        <v>353</v>
      </c>
      <c r="AY1623" t="s">
        <v>411</v>
      </c>
      <c r="AZ1623" t="s">
        <v>1122</v>
      </c>
      <c r="BA1623" t="s">
        <v>8</v>
      </c>
    </row>
    <row r="1624" spans="1:53" ht="17" x14ac:dyDescent="0.2">
      <c r="A1624" t="s">
        <v>17552</v>
      </c>
      <c r="B1624">
        <v>332</v>
      </c>
      <c r="C1624">
        <v>1</v>
      </c>
      <c r="D1624" t="s">
        <v>79</v>
      </c>
      <c r="E1624" t="s">
        <v>3325</v>
      </c>
      <c r="F1624" t="s">
        <v>79</v>
      </c>
      <c r="G1624">
        <v>3645</v>
      </c>
      <c r="H1624" t="s">
        <v>3326</v>
      </c>
      <c r="I1624" t="s">
        <v>8</v>
      </c>
      <c r="J1624" t="s">
        <v>82</v>
      </c>
      <c r="K1624" t="s">
        <v>543</v>
      </c>
      <c r="L1624" t="s">
        <v>8</v>
      </c>
      <c r="M1624" t="s">
        <v>8</v>
      </c>
      <c r="N1624" t="s">
        <v>8</v>
      </c>
      <c r="O1624" t="s">
        <v>308</v>
      </c>
      <c r="P1624" t="s">
        <v>3327</v>
      </c>
      <c r="Q1624" t="s">
        <v>310</v>
      </c>
      <c r="R1624" t="s">
        <v>311</v>
      </c>
      <c r="S1624" t="s">
        <v>333</v>
      </c>
      <c r="T1624" t="s">
        <v>333</v>
      </c>
      <c r="U1624" t="s">
        <v>333</v>
      </c>
      <c r="V1624" t="s">
        <v>334</v>
      </c>
      <c r="W1624" t="s">
        <v>8</v>
      </c>
      <c r="X1624">
        <v>3645</v>
      </c>
      <c r="Y1624">
        <v>3645</v>
      </c>
      <c r="Z1624" t="s">
        <v>93</v>
      </c>
      <c r="AA1624">
        <v>0.30355427499999998</v>
      </c>
      <c r="AB1624">
        <v>0.69644572500000002</v>
      </c>
      <c r="AC1624" t="s">
        <v>9</v>
      </c>
      <c r="AD1624" t="s">
        <v>9</v>
      </c>
      <c r="AE1624" s="4" t="str">
        <f>IF(OR(AB1624&lt;0.2,AB1624&gt;0.75),"Include","NotInclude")</f>
        <v>NotInclude</v>
      </c>
      <c r="AF1624">
        <v>17</v>
      </c>
      <c r="AG1624">
        <v>0</v>
      </c>
      <c r="AH1624">
        <v>0</v>
      </c>
      <c r="AI1624">
        <v>0</v>
      </c>
      <c r="AJ1624" t="s">
        <v>3328</v>
      </c>
      <c r="AK1624" t="s">
        <v>95</v>
      </c>
      <c r="AL1624" t="s">
        <v>3329</v>
      </c>
      <c r="AM1624">
        <v>3645</v>
      </c>
      <c r="AN1624" t="s">
        <v>1120</v>
      </c>
      <c r="AO1624">
        <v>0.99</v>
      </c>
      <c r="AP1624">
        <v>2532575</v>
      </c>
      <c r="AQ1624">
        <v>2532575</v>
      </c>
      <c r="AR1624" t="s">
        <v>409</v>
      </c>
      <c r="AS1624">
        <v>1</v>
      </c>
      <c r="AT1624" t="s">
        <v>3330</v>
      </c>
      <c r="AU1624" t="s">
        <v>100</v>
      </c>
      <c r="AV1624" t="s">
        <v>13</v>
      </c>
      <c r="AW1624" t="s">
        <v>13</v>
      </c>
      <c r="AX1624" t="s">
        <v>353</v>
      </c>
      <c r="AY1624" t="s">
        <v>411</v>
      </c>
      <c r="AZ1624" t="s">
        <v>1122</v>
      </c>
      <c r="BA1624" t="s">
        <v>8</v>
      </c>
    </row>
    <row r="1625" spans="1:53" ht="17" x14ac:dyDescent="0.2">
      <c r="A1625" t="s">
        <v>78</v>
      </c>
      <c r="B1625">
        <v>333</v>
      </c>
      <c r="C1625">
        <v>764</v>
      </c>
      <c r="D1625" t="s">
        <v>79</v>
      </c>
      <c r="E1625" t="s">
        <v>3331</v>
      </c>
      <c r="F1625" t="s">
        <v>79</v>
      </c>
      <c r="G1625">
        <v>3646</v>
      </c>
      <c r="H1625" t="s">
        <v>3332</v>
      </c>
      <c r="I1625" t="s">
        <v>8</v>
      </c>
      <c r="J1625" t="s">
        <v>82</v>
      </c>
      <c r="K1625" t="s">
        <v>233</v>
      </c>
      <c r="L1625" t="s">
        <v>8</v>
      </c>
      <c r="M1625" t="s">
        <v>8</v>
      </c>
      <c r="N1625" t="s">
        <v>8</v>
      </c>
      <c r="O1625" t="s">
        <v>308</v>
      </c>
      <c r="P1625" t="s">
        <v>3327</v>
      </c>
      <c r="Q1625" t="s">
        <v>310</v>
      </c>
      <c r="R1625" t="s">
        <v>311</v>
      </c>
      <c r="S1625" t="s">
        <v>333</v>
      </c>
      <c r="T1625" t="s">
        <v>333</v>
      </c>
      <c r="U1625" t="s">
        <v>333</v>
      </c>
      <c r="V1625" t="s">
        <v>334</v>
      </c>
      <c r="W1625" t="s">
        <v>8</v>
      </c>
      <c r="X1625">
        <v>3646</v>
      </c>
      <c r="Y1625">
        <v>3646</v>
      </c>
      <c r="Z1625" t="s">
        <v>93</v>
      </c>
      <c r="AA1625">
        <v>0.275216138</v>
      </c>
      <c r="AB1625">
        <v>0.724783862</v>
      </c>
      <c r="AC1625" t="s">
        <v>9</v>
      </c>
      <c r="AD1625" t="s">
        <v>9</v>
      </c>
      <c r="AE1625" s="4" t="str">
        <f>IF(OR(AB1625&lt;0.2,AB1625&gt;0.75),"Include","NotInclude")</f>
        <v>NotInclude</v>
      </c>
      <c r="AF1625">
        <v>17</v>
      </c>
      <c r="AG1625">
        <v>0</v>
      </c>
      <c r="AH1625">
        <v>0</v>
      </c>
      <c r="AI1625">
        <v>0</v>
      </c>
      <c r="AJ1625" t="s">
        <v>3333</v>
      </c>
      <c r="AK1625" t="s">
        <v>95</v>
      </c>
      <c r="AL1625" t="s">
        <v>3334</v>
      </c>
      <c r="AM1625">
        <v>3646</v>
      </c>
      <c r="AN1625" t="s">
        <v>559</v>
      </c>
      <c r="AO1625">
        <v>0.98</v>
      </c>
      <c r="AP1625">
        <v>299284</v>
      </c>
      <c r="AQ1625">
        <v>299284</v>
      </c>
      <c r="AR1625" t="s">
        <v>559</v>
      </c>
      <c r="AS1625">
        <v>0.98</v>
      </c>
      <c r="AT1625" t="s">
        <v>3335</v>
      </c>
      <c r="AU1625" t="s">
        <v>100</v>
      </c>
      <c r="AV1625" t="s">
        <v>13</v>
      </c>
      <c r="AW1625" t="s">
        <v>13</v>
      </c>
      <c r="AX1625" t="s">
        <v>353</v>
      </c>
      <c r="AY1625" t="s">
        <v>561</v>
      </c>
      <c r="AZ1625" t="s">
        <v>562</v>
      </c>
      <c r="BA1625" t="s">
        <v>8</v>
      </c>
    </row>
    <row r="1626" spans="1:53" ht="17" x14ac:dyDescent="0.2">
      <c r="A1626" t="s">
        <v>252</v>
      </c>
      <c r="B1626">
        <v>333</v>
      </c>
      <c r="C1626">
        <v>749</v>
      </c>
      <c r="D1626">
        <v>100</v>
      </c>
      <c r="E1626" t="s">
        <v>6365</v>
      </c>
      <c r="F1626" t="s">
        <v>3331</v>
      </c>
      <c r="G1626">
        <v>4214</v>
      </c>
      <c r="H1626" t="s">
        <v>6366</v>
      </c>
      <c r="I1626" t="s">
        <v>8</v>
      </c>
      <c r="J1626" t="s">
        <v>1188</v>
      </c>
      <c r="K1626" t="s">
        <v>8</v>
      </c>
      <c r="L1626" t="s">
        <v>8</v>
      </c>
      <c r="M1626" t="s">
        <v>8</v>
      </c>
      <c r="N1626" t="s">
        <v>8</v>
      </c>
      <c r="O1626" t="s">
        <v>163</v>
      </c>
      <c r="P1626" t="s">
        <v>1244</v>
      </c>
      <c r="Q1626" t="s">
        <v>827</v>
      </c>
      <c r="R1626" t="s">
        <v>828</v>
      </c>
      <c r="S1626" t="s">
        <v>1183</v>
      </c>
      <c r="T1626" t="s">
        <v>439</v>
      </c>
      <c r="U1626" t="s">
        <v>8</v>
      </c>
      <c r="V1626" t="s">
        <v>8</v>
      </c>
      <c r="W1626" t="s">
        <v>8</v>
      </c>
      <c r="X1626">
        <v>4214</v>
      </c>
      <c r="Y1626">
        <v>0</v>
      </c>
      <c r="Z1626" t="s">
        <v>248</v>
      </c>
      <c r="AA1626">
        <v>0</v>
      </c>
      <c r="AB1626">
        <v>0</v>
      </c>
      <c r="AC1626" t="s">
        <v>8</v>
      </c>
      <c r="AD1626" t="s">
        <v>8</v>
      </c>
      <c r="AE1626" s="4" t="str">
        <f>IF(OR(AB1626&lt;0.2,AB1626&gt;0.75),"Include","NotInclude")</f>
        <v>Include</v>
      </c>
      <c r="AF1626">
        <v>0</v>
      </c>
      <c r="AG1626">
        <v>0</v>
      </c>
      <c r="AH1626">
        <v>0</v>
      </c>
      <c r="AI1626">
        <v>0</v>
      </c>
      <c r="AJ1626" t="s">
        <v>6367</v>
      </c>
      <c r="AK1626" t="s">
        <v>95</v>
      </c>
      <c r="AL1626" t="s">
        <v>6368</v>
      </c>
      <c r="AM1626">
        <v>4214</v>
      </c>
      <c r="AN1626" t="s">
        <v>559</v>
      </c>
      <c r="AO1626">
        <v>0.97</v>
      </c>
      <c r="AP1626">
        <v>4415689</v>
      </c>
      <c r="AQ1626">
        <v>4415689</v>
      </c>
      <c r="AR1626" t="s">
        <v>559</v>
      </c>
      <c r="AS1626">
        <v>0.97</v>
      </c>
      <c r="AT1626" t="s">
        <v>6369</v>
      </c>
      <c r="AU1626" t="s">
        <v>100</v>
      </c>
      <c r="AV1626" t="s">
        <v>13</v>
      </c>
      <c r="AW1626" t="s">
        <v>13</v>
      </c>
      <c r="AX1626" t="s">
        <v>353</v>
      </c>
      <c r="AY1626" t="s">
        <v>561</v>
      </c>
      <c r="AZ1626" t="s">
        <v>562</v>
      </c>
      <c r="BA1626" t="s">
        <v>8</v>
      </c>
    </row>
    <row r="1627" spans="1:53" ht="17" x14ac:dyDescent="0.2">
      <c r="A1627" t="s">
        <v>252</v>
      </c>
      <c r="B1627">
        <v>333</v>
      </c>
      <c r="C1627">
        <v>639</v>
      </c>
      <c r="D1627">
        <v>100</v>
      </c>
      <c r="E1627" t="s">
        <v>11808</v>
      </c>
      <c r="F1627" t="s">
        <v>3331</v>
      </c>
      <c r="G1627">
        <v>2869</v>
      </c>
      <c r="H1627" t="s">
        <v>11809</v>
      </c>
      <c r="I1627" t="s">
        <v>8</v>
      </c>
      <c r="J1627" t="s">
        <v>82</v>
      </c>
      <c r="K1627" t="s">
        <v>543</v>
      </c>
      <c r="L1627" t="s">
        <v>8</v>
      </c>
      <c r="M1627" t="s">
        <v>8</v>
      </c>
      <c r="N1627" t="s">
        <v>8</v>
      </c>
      <c r="O1627" t="s">
        <v>308</v>
      </c>
      <c r="P1627" t="s">
        <v>11810</v>
      </c>
      <c r="Q1627" t="s">
        <v>428</v>
      </c>
      <c r="R1627" t="s">
        <v>429</v>
      </c>
      <c r="S1627" t="s">
        <v>333</v>
      </c>
      <c r="T1627" t="s">
        <v>333</v>
      </c>
      <c r="U1627" t="s">
        <v>333</v>
      </c>
      <c r="V1627" t="s">
        <v>181</v>
      </c>
      <c r="W1627" t="s">
        <v>8</v>
      </c>
      <c r="X1627">
        <v>2869</v>
      </c>
      <c r="Y1627">
        <v>2869</v>
      </c>
      <c r="Z1627" t="s">
        <v>93</v>
      </c>
      <c r="AA1627">
        <v>0.40992647100000001</v>
      </c>
      <c r="AB1627">
        <v>0.59007352899999999</v>
      </c>
      <c r="AC1627" t="s">
        <v>9</v>
      </c>
      <c r="AD1627" t="s">
        <v>9</v>
      </c>
      <c r="AE1627" s="4" t="str">
        <f>IF(OR(AB1627&lt;0.2,AB1627&gt;0.75),"Include","NotInclude")</f>
        <v>NotInclude</v>
      </c>
      <c r="AF1627">
        <v>22</v>
      </c>
      <c r="AG1627">
        <v>0</v>
      </c>
      <c r="AH1627">
        <v>0</v>
      </c>
      <c r="AI1627">
        <v>0</v>
      </c>
      <c r="AJ1627" t="s">
        <v>11811</v>
      </c>
      <c r="AK1627" t="s">
        <v>95</v>
      </c>
      <c r="AL1627" t="s">
        <v>11812</v>
      </c>
      <c r="AM1627">
        <v>2869</v>
      </c>
      <c r="AN1627" t="s">
        <v>559</v>
      </c>
      <c r="AO1627">
        <v>0.99</v>
      </c>
      <c r="AP1627">
        <v>821930</v>
      </c>
      <c r="AQ1627" t="s">
        <v>8</v>
      </c>
      <c r="AR1627" t="s">
        <v>8</v>
      </c>
      <c r="AS1627" t="s">
        <v>8</v>
      </c>
      <c r="AT1627" t="s">
        <v>11813</v>
      </c>
      <c r="AU1627" t="s">
        <v>100</v>
      </c>
      <c r="AV1627" t="s">
        <v>13</v>
      </c>
      <c r="AW1627" t="s">
        <v>13</v>
      </c>
      <c r="AX1627" t="s">
        <v>353</v>
      </c>
      <c r="AY1627" t="s">
        <v>561</v>
      </c>
      <c r="AZ1627" t="s">
        <v>562</v>
      </c>
      <c r="BA1627" t="s">
        <v>8</v>
      </c>
    </row>
    <row r="1628" spans="1:53" ht="17" x14ac:dyDescent="0.2">
      <c r="A1628" t="s">
        <v>17552</v>
      </c>
      <c r="B1628">
        <v>333</v>
      </c>
      <c r="C1628">
        <v>3</v>
      </c>
      <c r="D1628" t="s">
        <v>79</v>
      </c>
      <c r="E1628" t="s">
        <v>3331</v>
      </c>
      <c r="F1628" t="s">
        <v>79</v>
      </c>
      <c r="G1628">
        <v>3646</v>
      </c>
      <c r="H1628" t="s">
        <v>3332</v>
      </c>
      <c r="I1628" t="s">
        <v>8</v>
      </c>
      <c r="J1628" t="s">
        <v>82</v>
      </c>
      <c r="K1628" t="s">
        <v>233</v>
      </c>
      <c r="L1628" t="s">
        <v>8</v>
      </c>
      <c r="M1628" t="s">
        <v>8</v>
      </c>
      <c r="N1628" t="s">
        <v>8</v>
      </c>
      <c r="O1628" t="s">
        <v>308</v>
      </c>
      <c r="P1628" t="s">
        <v>3327</v>
      </c>
      <c r="Q1628" t="s">
        <v>310</v>
      </c>
      <c r="R1628" t="s">
        <v>311</v>
      </c>
      <c r="S1628" t="s">
        <v>333</v>
      </c>
      <c r="T1628" t="s">
        <v>333</v>
      </c>
      <c r="U1628" t="s">
        <v>333</v>
      </c>
      <c r="V1628" t="s">
        <v>334</v>
      </c>
      <c r="W1628" t="s">
        <v>8</v>
      </c>
      <c r="X1628">
        <v>3646</v>
      </c>
      <c r="Y1628">
        <v>3646</v>
      </c>
      <c r="Z1628" t="s">
        <v>93</v>
      </c>
      <c r="AA1628">
        <v>0.275216138</v>
      </c>
      <c r="AB1628">
        <v>0.724783862</v>
      </c>
      <c r="AC1628" t="s">
        <v>9</v>
      </c>
      <c r="AD1628" t="s">
        <v>9</v>
      </c>
      <c r="AE1628" s="4" t="str">
        <f>IF(OR(AB1628&lt;0.2,AB1628&gt;0.75),"Include","NotInclude")</f>
        <v>NotInclude</v>
      </c>
      <c r="AF1628">
        <v>17</v>
      </c>
      <c r="AG1628">
        <v>0</v>
      </c>
      <c r="AH1628">
        <v>0</v>
      </c>
      <c r="AI1628">
        <v>0</v>
      </c>
      <c r="AJ1628" t="s">
        <v>3333</v>
      </c>
      <c r="AK1628" t="s">
        <v>95</v>
      </c>
      <c r="AL1628" t="s">
        <v>3334</v>
      </c>
      <c r="AM1628">
        <v>3646</v>
      </c>
      <c r="AN1628" t="s">
        <v>559</v>
      </c>
      <c r="AO1628">
        <v>0.98</v>
      </c>
      <c r="AP1628">
        <v>299284</v>
      </c>
      <c r="AQ1628">
        <v>299284</v>
      </c>
      <c r="AR1628" t="s">
        <v>559</v>
      </c>
      <c r="AS1628">
        <v>0.98</v>
      </c>
      <c r="AT1628" t="s">
        <v>3335</v>
      </c>
      <c r="AU1628" t="s">
        <v>100</v>
      </c>
      <c r="AV1628" t="s">
        <v>13</v>
      </c>
      <c r="AW1628" t="s">
        <v>13</v>
      </c>
      <c r="AX1628" t="s">
        <v>353</v>
      </c>
      <c r="AY1628" t="s">
        <v>561</v>
      </c>
      <c r="AZ1628" t="s">
        <v>562</v>
      </c>
      <c r="BA1628" t="s">
        <v>8</v>
      </c>
    </row>
    <row r="1629" spans="1:53" ht="17" x14ac:dyDescent="0.2">
      <c r="A1629" t="s">
        <v>78</v>
      </c>
      <c r="B1629">
        <v>334</v>
      </c>
      <c r="C1629">
        <v>764</v>
      </c>
      <c r="D1629" t="s">
        <v>79</v>
      </c>
      <c r="E1629" t="s">
        <v>3341</v>
      </c>
      <c r="F1629" t="s">
        <v>79</v>
      </c>
      <c r="G1629">
        <v>3670</v>
      </c>
      <c r="H1629" t="s">
        <v>3342</v>
      </c>
      <c r="I1629" t="s">
        <v>8</v>
      </c>
      <c r="J1629" t="s">
        <v>82</v>
      </c>
      <c r="K1629" t="s">
        <v>307</v>
      </c>
      <c r="L1629" t="s">
        <v>8</v>
      </c>
      <c r="M1629" t="s">
        <v>8</v>
      </c>
      <c r="N1629" t="s">
        <v>8</v>
      </c>
      <c r="O1629" t="s">
        <v>308</v>
      </c>
      <c r="P1629" t="s">
        <v>1022</v>
      </c>
      <c r="Q1629" t="s">
        <v>310</v>
      </c>
      <c r="R1629" t="s">
        <v>311</v>
      </c>
      <c r="S1629" t="s">
        <v>333</v>
      </c>
      <c r="T1629" t="s">
        <v>333</v>
      </c>
      <c r="U1629" t="s">
        <v>333</v>
      </c>
      <c r="V1629" t="s">
        <v>334</v>
      </c>
      <c r="W1629" t="s">
        <v>8</v>
      </c>
      <c r="X1629">
        <v>3670</v>
      </c>
      <c r="Y1629">
        <v>3670</v>
      </c>
      <c r="Z1629" t="s">
        <v>93</v>
      </c>
      <c r="AA1629">
        <v>2.8097983E-2</v>
      </c>
      <c r="AB1629">
        <v>0.97190201700000001</v>
      </c>
      <c r="AC1629" t="s">
        <v>7</v>
      </c>
      <c r="AD1629" t="s">
        <v>7</v>
      </c>
      <c r="AE1629" s="4" t="str">
        <f>IF(OR(AB1629&lt;0.2,AB1629&gt;0.75),"Include","NotInclude")</f>
        <v>Include</v>
      </c>
      <c r="AF1629">
        <v>17</v>
      </c>
      <c r="AG1629">
        <v>0</v>
      </c>
      <c r="AH1629">
        <v>0</v>
      </c>
      <c r="AI1629">
        <v>0</v>
      </c>
      <c r="AJ1629" t="s">
        <v>3343</v>
      </c>
      <c r="AK1629" t="s">
        <v>95</v>
      </c>
      <c r="AL1629" t="s">
        <v>3344</v>
      </c>
      <c r="AM1629">
        <v>3670</v>
      </c>
      <c r="AN1629" t="s">
        <v>449</v>
      </c>
      <c r="AO1629">
        <v>0.91</v>
      </c>
      <c r="AP1629" t="s">
        <v>2058</v>
      </c>
      <c r="AQ1629" t="s">
        <v>2058</v>
      </c>
      <c r="AR1629" t="s">
        <v>521</v>
      </c>
      <c r="AS1629">
        <v>1</v>
      </c>
      <c r="AT1629" t="s">
        <v>3345</v>
      </c>
      <c r="AU1629" t="s">
        <v>100</v>
      </c>
      <c r="AV1629" t="s">
        <v>13</v>
      </c>
      <c r="AW1629" t="s">
        <v>13</v>
      </c>
      <c r="AX1629" t="s">
        <v>353</v>
      </c>
      <c r="AY1629" t="s">
        <v>411</v>
      </c>
      <c r="AZ1629" t="s">
        <v>452</v>
      </c>
      <c r="BA1629" t="s">
        <v>8</v>
      </c>
    </row>
    <row r="1630" spans="1:53" ht="17" x14ac:dyDescent="0.2">
      <c r="A1630" t="s">
        <v>17552</v>
      </c>
      <c r="B1630">
        <v>334</v>
      </c>
      <c r="C1630">
        <v>1</v>
      </c>
      <c r="D1630" t="s">
        <v>79</v>
      </c>
      <c r="E1630" t="s">
        <v>3341</v>
      </c>
      <c r="F1630" t="s">
        <v>79</v>
      </c>
      <c r="G1630">
        <v>3670</v>
      </c>
      <c r="H1630" t="s">
        <v>3342</v>
      </c>
      <c r="I1630" t="s">
        <v>8</v>
      </c>
      <c r="J1630" t="s">
        <v>82</v>
      </c>
      <c r="K1630" t="s">
        <v>307</v>
      </c>
      <c r="L1630" t="s">
        <v>8</v>
      </c>
      <c r="M1630" t="s">
        <v>8</v>
      </c>
      <c r="N1630" t="s">
        <v>8</v>
      </c>
      <c r="O1630" t="s">
        <v>308</v>
      </c>
      <c r="P1630" t="s">
        <v>1022</v>
      </c>
      <c r="Q1630" t="s">
        <v>310</v>
      </c>
      <c r="R1630" t="s">
        <v>311</v>
      </c>
      <c r="S1630" t="s">
        <v>333</v>
      </c>
      <c r="T1630" t="s">
        <v>333</v>
      </c>
      <c r="U1630" t="s">
        <v>333</v>
      </c>
      <c r="V1630" t="s">
        <v>334</v>
      </c>
      <c r="W1630" t="s">
        <v>8</v>
      </c>
      <c r="X1630">
        <v>3670</v>
      </c>
      <c r="Y1630">
        <v>3670</v>
      </c>
      <c r="Z1630" t="s">
        <v>93</v>
      </c>
      <c r="AA1630">
        <v>2.8097983E-2</v>
      </c>
      <c r="AB1630">
        <v>0.97190201700000001</v>
      </c>
      <c r="AC1630" t="s">
        <v>7</v>
      </c>
      <c r="AD1630" t="s">
        <v>7</v>
      </c>
      <c r="AE1630" s="4" t="str">
        <f>IF(OR(AB1630&lt;0.2,AB1630&gt;0.75),"Include","NotInclude")</f>
        <v>Include</v>
      </c>
      <c r="AF1630">
        <v>17</v>
      </c>
      <c r="AG1630">
        <v>0</v>
      </c>
      <c r="AH1630">
        <v>0</v>
      </c>
      <c r="AI1630">
        <v>0</v>
      </c>
      <c r="AJ1630" t="s">
        <v>3343</v>
      </c>
      <c r="AK1630" t="s">
        <v>95</v>
      </c>
      <c r="AL1630" t="s">
        <v>3344</v>
      </c>
      <c r="AM1630">
        <v>3670</v>
      </c>
      <c r="AN1630" t="s">
        <v>449</v>
      </c>
      <c r="AO1630">
        <v>0.91</v>
      </c>
      <c r="AP1630" t="s">
        <v>2058</v>
      </c>
      <c r="AQ1630" t="s">
        <v>2058</v>
      </c>
      <c r="AR1630" t="s">
        <v>521</v>
      </c>
      <c r="AS1630">
        <v>1</v>
      </c>
      <c r="AT1630" t="s">
        <v>3345</v>
      </c>
      <c r="AU1630" t="s">
        <v>100</v>
      </c>
      <c r="AV1630" t="s">
        <v>13</v>
      </c>
      <c r="AW1630" t="s">
        <v>13</v>
      </c>
      <c r="AX1630" t="s">
        <v>353</v>
      </c>
      <c r="AY1630" t="s">
        <v>411</v>
      </c>
      <c r="AZ1630" t="s">
        <v>452</v>
      </c>
      <c r="BA1630" t="s">
        <v>8</v>
      </c>
    </row>
    <row r="1631" spans="1:53" ht="17" x14ac:dyDescent="0.2">
      <c r="A1631" t="s">
        <v>78</v>
      </c>
      <c r="B1631">
        <v>335</v>
      </c>
      <c r="C1631">
        <v>763</v>
      </c>
      <c r="D1631" t="s">
        <v>79</v>
      </c>
      <c r="E1631" t="s">
        <v>3346</v>
      </c>
      <c r="F1631" t="s">
        <v>79</v>
      </c>
      <c r="G1631">
        <v>1521</v>
      </c>
      <c r="H1631" t="s">
        <v>3347</v>
      </c>
      <c r="I1631" t="s">
        <v>8</v>
      </c>
      <c r="J1631" t="s">
        <v>82</v>
      </c>
      <c r="K1631" t="s">
        <v>3348</v>
      </c>
      <c r="L1631" t="s">
        <v>8</v>
      </c>
      <c r="M1631" t="s">
        <v>8</v>
      </c>
      <c r="N1631" t="s">
        <v>8</v>
      </c>
      <c r="O1631" t="s">
        <v>379</v>
      </c>
      <c r="P1631" t="s">
        <v>3349</v>
      </c>
      <c r="Q1631" t="s">
        <v>490</v>
      </c>
      <c r="R1631" t="s">
        <v>491</v>
      </c>
      <c r="S1631" t="s">
        <v>117</v>
      </c>
      <c r="T1631" t="s">
        <v>117</v>
      </c>
      <c r="U1631" t="s">
        <v>118</v>
      </c>
      <c r="V1631" t="s">
        <v>119</v>
      </c>
      <c r="W1631" t="s">
        <v>137</v>
      </c>
      <c r="X1631">
        <v>1521</v>
      </c>
      <c r="Y1631">
        <v>1521</v>
      </c>
      <c r="Z1631" t="s">
        <v>93</v>
      </c>
      <c r="AA1631">
        <v>0.51067948600000002</v>
      </c>
      <c r="AB1631">
        <v>0.48932051399999998</v>
      </c>
      <c r="AC1631" t="s">
        <v>9</v>
      </c>
      <c r="AD1631" t="s">
        <v>9</v>
      </c>
      <c r="AE1631" s="4" t="str">
        <f>IF(OR(AB1631&lt;0.2,AB1631&gt;0.75),"Include","NotInclude")</f>
        <v>NotInclude</v>
      </c>
      <c r="AF1631">
        <v>20</v>
      </c>
      <c r="AG1631">
        <v>0</v>
      </c>
      <c r="AH1631">
        <v>0</v>
      </c>
      <c r="AI1631">
        <v>0</v>
      </c>
      <c r="AJ1631" t="s">
        <v>3350</v>
      </c>
      <c r="AK1631" t="s">
        <v>95</v>
      </c>
      <c r="AL1631" t="s">
        <v>3351</v>
      </c>
      <c r="AM1631">
        <v>1521</v>
      </c>
      <c r="AN1631" t="s">
        <v>1025</v>
      </c>
      <c r="AO1631">
        <v>1</v>
      </c>
      <c r="AP1631">
        <v>673019</v>
      </c>
      <c r="AQ1631" t="s">
        <v>8</v>
      </c>
      <c r="AR1631" t="s">
        <v>8</v>
      </c>
      <c r="AS1631" t="s">
        <v>8</v>
      </c>
      <c r="AT1631" t="s">
        <v>3352</v>
      </c>
      <c r="AU1631" t="s">
        <v>100</v>
      </c>
      <c r="AV1631" t="s">
        <v>19</v>
      </c>
      <c r="AW1631" t="s">
        <v>20</v>
      </c>
      <c r="AX1631" t="s">
        <v>339</v>
      </c>
      <c r="AY1631" t="s">
        <v>538</v>
      </c>
      <c r="AZ1631" t="s">
        <v>539</v>
      </c>
      <c r="BA1631" t="s">
        <v>8</v>
      </c>
    </row>
    <row r="1632" spans="1:53" ht="17" x14ac:dyDescent="0.2">
      <c r="A1632" t="s">
        <v>17552</v>
      </c>
      <c r="B1632">
        <v>335</v>
      </c>
      <c r="C1632">
        <v>1</v>
      </c>
      <c r="D1632" t="s">
        <v>79</v>
      </c>
      <c r="E1632" t="s">
        <v>3346</v>
      </c>
      <c r="F1632" t="s">
        <v>79</v>
      </c>
      <c r="G1632">
        <v>1521</v>
      </c>
      <c r="H1632" t="s">
        <v>3347</v>
      </c>
      <c r="I1632" t="s">
        <v>8</v>
      </c>
      <c r="J1632" t="s">
        <v>82</v>
      </c>
      <c r="K1632" t="s">
        <v>3348</v>
      </c>
      <c r="L1632" t="s">
        <v>8</v>
      </c>
      <c r="M1632" t="s">
        <v>8</v>
      </c>
      <c r="N1632" t="s">
        <v>8</v>
      </c>
      <c r="O1632" t="s">
        <v>379</v>
      </c>
      <c r="P1632" t="s">
        <v>3349</v>
      </c>
      <c r="Q1632" t="s">
        <v>490</v>
      </c>
      <c r="R1632" t="s">
        <v>491</v>
      </c>
      <c r="S1632" t="s">
        <v>117</v>
      </c>
      <c r="T1632" t="s">
        <v>117</v>
      </c>
      <c r="U1632" t="s">
        <v>118</v>
      </c>
      <c r="V1632" t="s">
        <v>119</v>
      </c>
      <c r="W1632" t="s">
        <v>137</v>
      </c>
      <c r="X1632">
        <v>1521</v>
      </c>
      <c r="Y1632">
        <v>1521</v>
      </c>
      <c r="Z1632" t="s">
        <v>93</v>
      </c>
      <c r="AA1632">
        <v>0.51067948600000002</v>
      </c>
      <c r="AB1632">
        <v>0.48932051399999998</v>
      </c>
      <c r="AC1632" t="s">
        <v>9</v>
      </c>
      <c r="AD1632" t="s">
        <v>9</v>
      </c>
      <c r="AE1632" s="4" t="str">
        <f>IF(OR(AB1632&lt;0.2,AB1632&gt;0.75),"Include","NotInclude")</f>
        <v>NotInclude</v>
      </c>
      <c r="AF1632">
        <v>20</v>
      </c>
      <c r="AG1632">
        <v>0</v>
      </c>
      <c r="AH1632">
        <v>0</v>
      </c>
      <c r="AI1632">
        <v>0</v>
      </c>
      <c r="AJ1632" t="s">
        <v>3350</v>
      </c>
      <c r="AK1632" t="s">
        <v>95</v>
      </c>
      <c r="AL1632" t="s">
        <v>3351</v>
      </c>
      <c r="AM1632">
        <v>1521</v>
      </c>
      <c r="AN1632" t="s">
        <v>1025</v>
      </c>
      <c r="AO1632">
        <v>1</v>
      </c>
      <c r="AP1632">
        <v>673019</v>
      </c>
      <c r="AQ1632" t="s">
        <v>8</v>
      </c>
      <c r="AR1632" t="s">
        <v>8</v>
      </c>
      <c r="AS1632" t="s">
        <v>8</v>
      </c>
      <c r="AT1632" t="s">
        <v>3352</v>
      </c>
      <c r="AU1632" t="s">
        <v>100</v>
      </c>
      <c r="AV1632" t="s">
        <v>19</v>
      </c>
      <c r="AW1632" t="s">
        <v>20</v>
      </c>
      <c r="AX1632" t="s">
        <v>339</v>
      </c>
      <c r="AY1632" t="s">
        <v>538</v>
      </c>
      <c r="AZ1632" t="s">
        <v>539</v>
      </c>
      <c r="BA1632" t="s">
        <v>8</v>
      </c>
    </row>
    <row r="1633" spans="1:53" ht="17" x14ac:dyDescent="0.2">
      <c r="A1633" t="s">
        <v>78</v>
      </c>
      <c r="B1633">
        <v>336</v>
      </c>
      <c r="C1633">
        <v>763</v>
      </c>
      <c r="D1633" t="s">
        <v>79</v>
      </c>
      <c r="E1633" t="s">
        <v>3353</v>
      </c>
      <c r="F1633" t="s">
        <v>79</v>
      </c>
      <c r="G1633">
        <v>2614</v>
      </c>
      <c r="H1633" t="s">
        <v>3354</v>
      </c>
      <c r="I1633" t="s">
        <v>8</v>
      </c>
      <c r="J1633" t="s">
        <v>82</v>
      </c>
      <c r="K1633" t="s">
        <v>265</v>
      </c>
      <c r="L1633" t="s">
        <v>8</v>
      </c>
      <c r="M1633" t="s">
        <v>8</v>
      </c>
      <c r="N1633" t="s">
        <v>8</v>
      </c>
      <c r="O1633" t="s">
        <v>84</v>
      </c>
      <c r="P1633" t="s">
        <v>3355</v>
      </c>
      <c r="Q1633" t="s">
        <v>86</v>
      </c>
      <c r="R1633" t="s">
        <v>87</v>
      </c>
      <c r="S1633" t="s">
        <v>3356</v>
      </c>
      <c r="T1633" t="s">
        <v>439</v>
      </c>
      <c r="U1633" t="s">
        <v>440</v>
      </c>
      <c r="V1633" t="s">
        <v>847</v>
      </c>
      <c r="W1633" t="s">
        <v>137</v>
      </c>
      <c r="X1633">
        <v>2614</v>
      </c>
      <c r="Y1633">
        <v>2614</v>
      </c>
      <c r="Z1633" t="s">
        <v>93</v>
      </c>
      <c r="AA1633">
        <v>0.370171376</v>
      </c>
      <c r="AB1633">
        <v>0.62982862399999995</v>
      </c>
      <c r="AC1633" t="s">
        <v>9</v>
      </c>
      <c r="AD1633" t="s">
        <v>9</v>
      </c>
      <c r="AE1633" s="4" t="str">
        <f>IF(OR(AB1633&lt;0.2,AB1633&gt;0.75),"Include","NotInclude")</f>
        <v>NotInclude</v>
      </c>
      <c r="AF1633">
        <v>12</v>
      </c>
      <c r="AG1633">
        <v>0</v>
      </c>
      <c r="AH1633">
        <v>0</v>
      </c>
      <c r="AI1633">
        <v>0</v>
      </c>
      <c r="AJ1633" t="s">
        <v>3357</v>
      </c>
      <c r="AK1633" t="s">
        <v>95</v>
      </c>
      <c r="AL1633" t="s">
        <v>3358</v>
      </c>
      <c r="AM1633">
        <v>2614</v>
      </c>
      <c r="AN1633" t="s">
        <v>3359</v>
      </c>
      <c r="AO1633">
        <v>1</v>
      </c>
      <c r="AP1633">
        <v>2611121</v>
      </c>
      <c r="AQ1633" t="s">
        <v>8</v>
      </c>
      <c r="AR1633" t="s">
        <v>8</v>
      </c>
      <c r="AS1633" t="s">
        <v>8</v>
      </c>
      <c r="AT1633" t="s">
        <v>3360</v>
      </c>
      <c r="AU1633" t="s">
        <v>100</v>
      </c>
      <c r="AV1633" t="s">
        <v>19</v>
      </c>
      <c r="AW1633" t="s">
        <v>20</v>
      </c>
      <c r="AX1633" t="s">
        <v>339</v>
      </c>
      <c r="AY1633" t="s">
        <v>551</v>
      </c>
      <c r="AZ1633" t="s">
        <v>552</v>
      </c>
      <c r="BA1633" t="s">
        <v>3361</v>
      </c>
    </row>
    <row r="1634" spans="1:53" ht="17" x14ac:dyDescent="0.2">
      <c r="A1634" t="s">
        <v>17552</v>
      </c>
      <c r="B1634">
        <v>336</v>
      </c>
      <c r="C1634">
        <v>1</v>
      </c>
      <c r="D1634" t="s">
        <v>79</v>
      </c>
      <c r="E1634" t="s">
        <v>3353</v>
      </c>
      <c r="F1634" t="s">
        <v>79</v>
      </c>
      <c r="G1634">
        <v>2614</v>
      </c>
      <c r="H1634" t="s">
        <v>3354</v>
      </c>
      <c r="I1634" t="s">
        <v>8</v>
      </c>
      <c r="J1634" t="s">
        <v>82</v>
      </c>
      <c r="K1634" t="s">
        <v>265</v>
      </c>
      <c r="L1634" t="s">
        <v>8</v>
      </c>
      <c r="M1634" t="s">
        <v>8</v>
      </c>
      <c r="N1634" t="s">
        <v>8</v>
      </c>
      <c r="O1634" t="s">
        <v>84</v>
      </c>
      <c r="P1634" t="s">
        <v>3355</v>
      </c>
      <c r="Q1634" t="s">
        <v>86</v>
      </c>
      <c r="R1634" t="s">
        <v>87</v>
      </c>
      <c r="S1634" t="s">
        <v>3356</v>
      </c>
      <c r="T1634" t="s">
        <v>439</v>
      </c>
      <c r="U1634" t="s">
        <v>440</v>
      </c>
      <c r="V1634" t="s">
        <v>847</v>
      </c>
      <c r="W1634" t="s">
        <v>137</v>
      </c>
      <c r="X1634">
        <v>2614</v>
      </c>
      <c r="Y1634">
        <v>2614</v>
      </c>
      <c r="Z1634" t="s">
        <v>93</v>
      </c>
      <c r="AA1634">
        <v>0.370171376</v>
      </c>
      <c r="AB1634">
        <v>0.62982862399999995</v>
      </c>
      <c r="AC1634" t="s">
        <v>9</v>
      </c>
      <c r="AD1634" t="s">
        <v>9</v>
      </c>
      <c r="AE1634" s="4" t="str">
        <f>IF(OR(AB1634&lt;0.2,AB1634&gt;0.75),"Include","NotInclude")</f>
        <v>NotInclude</v>
      </c>
      <c r="AF1634">
        <v>12</v>
      </c>
      <c r="AG1634">
        <v>0</v>
      </c>
      <c r="AH1634">
        <v>0</v>
      </c>
      <c r="AI1634">
        <v>0</v>
      </c>
      <c r="AJ1634" t="s">
        <v>3357</v>
      </c>
      <c r="AK1634" t="s">
        <v>95</v>
      </c>
      <c r="AL1634" t="s">
        <v>3358</v>
      </c>
      <c r="AM1634">
        <v>2614</v>
      </c>
      <c r="AN1634" t="s">
        <v>3359</v>
      </c>
      <c r="AO1634">
        <v>1</v>
      </c>
      <c r="AP1634">
        <v>2611121</v>
      </c>
      <c r="AQ1634" t="s">
        <v>8</v>
      </c>
      <c r="AR1634" t="s">
        <v>8</v>
      </c>
      <c r="AS1634" t="s">
        <v>8</v>
      </c>
      <c r="AT1634" t="s">
        <v>3360</v>
      </c>
      <c r="AU1634" t="s">
        <v>100</v>
      </c>
      <c r="AV1634" t="s">
        <v>19</v>
      </c>
      <c r="AW1634" t="s">
        <v>20</v>
      </c>
      <c r="AX1634" t="s">
        <v>339</v>
      </c>
      <c r="AY1634" t="s">
        <v>551</v>
      </c>
      <c r="AZ1634" t="s">
        <v>552</v>
      </c>
      <c r="BA1634" t="s">
        <v>3361</v>
      </c>
    </row>
    <row r="1635" spans="1:53" ht="17" x14ac:dyDescent="0.2">
      <c r="A1635" t="s">
        <v>78</v>
      </c>
      <c r="B1635">
        <v>337</v>
      </c>
      <c r="C1635">
        <v>763</v>
      </c>
      <c r="D1635" t="s">
        <v>79</v>
      </c>
      <c r="E1635" t="s">
        <v>3362</v>
      </c>
      <c r="F1635" t="s">
        <v>79</v>
      </c>
      <c r="G1635">
        <v>2784</v>
      </c>
      <c r="H1635" t="s">
        <v>3363</v>
      </c>
      <c r="I1635" t="s">
        <v>8</v>
      </c>
      <c r="J1635" t="s">
        <v>82</v>
      </c>
      <c r="K1635" t="s">
        <v>265</v>
      </c>
      <c r="L1635" t="s">
        <v>8</v>
      </c>
      <c r="M1635" t="s">
        <v>8</v>
      </c>
      <c r="N1635" t="s">
        <v>8</v>
      </c>
      <c r="O1635" t="s">
        <v>163</v>
      </c>
      <c r="P1635" t="s">
        <v>2249</v>
      </c>
      <c r="Q1635" t="s">
        <v>2250</v>
      </c>
      <c r="R1635" t="s">
        <v>2251</v>
      </c>
      <c r="S1635" t="s">
        <v>465</v>
      </c>
      <c r="T1635" t="s">
        <v>465</v>
      </c>
      <c r="U1635" t="s">
        <v>361</v>
      </c>
      <c r="V1635" t="s">
        <v>91</v>
      </c>
      <c r="W1635" t="s">
        <v>92</v>
      </c>
      <c r="X1635">
        <v>2784</v>
      </c>
      <c r="Y1635">
        <v>2784</v>
      </c>
      <c r="Z1635" t="s">
        <v>93</v>
      </c>
      <c r="AA1635">
        <v>0.301250613</v>
      </c>
      <c r="AB1635">
        <v>0.698749387</v>
      </c>
      <c r="AC1635" t="s">
        <v>9</v>
      </c>
      <c r="AD1635" t="s">
        <v>9</v>
      </c>
      <c r="AE1635" s="4" t="str">
        <f>IF(OR(AB1635&lt;0.2,AB1635&gt;0.75),"Include","NotInclude")</f>
        <v>NotInclude</v>
      </c>
      <c r="AF1635">
        <v>13</v>
      </c>
      <c r="AG1635">
        <v>0</v>
      </c>
      <c r="AH1635">
        <v>0</v>
      </c>
      <c r="AI1635">
        <v>0</v>
      </c>
      <c r="AJ1635" t="s">
        <v>3364</v>
      </c>
      <c r="AK1635" t="s">
        <v>95</v>
      </c>
      <c r="AL1635" t="s">
        <v>3365</v>
      </c>
      <c r="AM1635">
        <v>2784</v>
      </c>
      <c r="AN1635" t="s">
        <v>449</v>
      </c>
      <c r="AO1635">
        <v>0.88</v>
      </c>
      <c r="AP1635" t="s">
        <v>2058</v>
      </c>
      <c r="AQ1635" t="s">
        <v>2058</v>
      </c>
      <c r="AR1635" t="s">
        <v>521</v>
      </c>
      <c r="AS1635">
        <v>1</v>
      </c>
      <c r="AT1635" t="s">
        <v>3366</v>
      </c>
      <c r="AU1635" t="s">
        <v>100</v>
      </c>
      <c r="AV1635" t="s">
        <v>13</v>
      </c>
      <c r="AW1635" t="s">
        <v>13</v>
      </c>
      <c r="AX1635" t="s">
        <v>353</v>
      </c>
      <c r="AY1635" t="s">
        <v>411</v>
      </c>
      <c r="AZ1635" t="s">
        <v>452</v>
      </c>
      <c r="BA1635" t="s">
        <v>8</v>
      </c>
    </row>
    <row r="1636" spans="1:53" ht="17" x14ac:dyDescent="0.2">
      <c r="A1636" t="s">
        <v>252</v>
      </c>
      <c r="B1636">
        <v>337</v>
      </c>
      <c r="C1636">
        <v>742</v>
      </c>
      <c r="D1636">
        <v>100</v>
      </c>
      <c r="E1636" t="s">
        <v>7904</v>
      </c>
      <c r="F1636" t="s">
        <v>3362</v>
      </c>
      <c r="G1636">
        <v>3829</v>
      </c>
      <c r="H1636" t="s">
        <v>7905</v>
      </c>
      <c r="I1636" t="s">
        <v>8</v>
      </c>
      <c r="J1636" t="s">
        <v>82</v>
      </c>
      <c r="K1636" t="s">
        <v>3991</v>
      </c>
      <c r="L1636" t="s">
        <v>8</v>
      </c>
      <c r="M1636" t="s">
        <v>8</v>
      </c>
      <c r="N1636" t="s">
        <v>8</v>
      </c>
      <c r="O1636" t="s">
        <v>190</v>
      </c>
      <c r="P1636" t="s">
        <v>2491</v>
      </c>
      <c r="Q1636" t="s">
        <v>791</v>
      </c>
      <c r="R1636" t="s">
        <v>792</v>
      </c>
      <c r="S1636" t="s">
        <v>465</v>
      </c>
      <c r="T1636" t="s">
        <v>465</v>
      </c>
      <c r="U1636" t="s">
        <v>361</v>
      </c>
      <c r="V1636" t="s">
        <v>91</v>
      </c>
      <c r="W1636" t="s">
        <v>137</v>
      </c>
      <c r="X1636">
        <v>3829</v>
      </c>
      <c r="Y1636">
        <v>3829</v>
      </c>
      <c r="Z1636" t="s">
        <v>93</v>
      </c>
      <c r="AA1636">
        <v>8.1697004000000004E-2</v>
      </c>
      <c r="AB1636">
        <v>0.91830299599999998</v>
      </c>
      <c r="AC1636" t="s">
        <v>7</v>
      </c>
      <c r="AD1636" t="s">
        <v>7</v>
      </c>
      <c r="AE1636" s="4" t="str">
        <f>IF(OR(AB1636&lt;0.2,AB1636&gt;0.75),"Include","NotInclude")</f>
        <v>Include</v>
      </c>
      <c r="AF1636">
        <v>21</v>
      </c>
      <c r="AG1636">
        <v>0</v>
      </c>
      <c r="AH1636">
        <v>0</v>
      </c>
      <c r="AI1636">
        <v>0</v>
      </c>
      <c r="AJ1636" t="s">
        <v>7906</v>
      </c>
      <c r="AK1636" t="s">
        <v>95</v>
      </c>
      <c r="AL1636" t="s">
        <v>7907</v>
      </c>
      <c r="AM1636">
        <v>3829</v>
      </c>
      <c r="AN1636" t="s">
        <v>449</v>
      </c>
      <c r="AO1636">
        <v>0.95</v>
      </c>
      <c r="AP1636">
        <v>776643</v>
      </c>
      <c r="AQ1636">
        <v>776643</v>
      </c>
      <c r="AR1636" t="s">
        <v>521</v>
      </c>
      <c r="AS1636">
        <v>0.94</v>
      </c>
      <c r="AT1636" t="s">
        <v>7908</v>
      </c>
      <c r="AU1636" t="s">
        <v>100</v>
      </c>
      <c r="AV1636" t="s">
        <v>13</v>
      </c>
      <c r="AW1636" t="s">
        <v>13</v>
      </c>
      <c r="AX1636" t="s">
        <v>353</v>
      </c>
      <c r="AY1636" t="s">
        <v>411</v>
      </c>
      <c r="AZ1636" t="s">
        <v>452</v>
      </c>
      <c r="BA1636" t="s">
        <v>8</v>
      </c>
    </row>
    <row r="1637" spans="1:53" ht="17" x14ac:dyDescent="0.2">
      <c r="A1637" t="s">
        <v>17552</v>
      </c>
      <c r="B1637">
        <v>337</v>
      </c>
      <c r="C1637">
        <v>2</v>
      </c>
      <c r="D1637" t="s">
        <v>79</v>
      </c>
      <c r="E1637" t="s">
        <v>3362</v>
      </c>
      <c r="F1637" t="s">
        <v>79</v>
      </c>
      <c r="G1637">
        <v>2784</v>
      </c>
      <c r="H1637" t="s">
        <v>3363</v>
      </c>
      <c r="I1637" t="s">
        <v>8</v>
      </c>
      <c r="J1637" t="s">
        <v>82</v>
      </c>
      <c r="K1637" t="s">
        <v>265</v>
      </c>
      <c r="L1637" t="s">
        <v>8</v>
      </c>
      <c r="M1637" t="s">
        <v>8</v>
      </c>
      <c r="N1637" t="s">
        <v>8</v>
      </c>
      <c r="O1637" t="s">
        <v>163</v>
      </c>
      <c r="P1637" t="s">
        <v>2249</v>
      </c>
      <c r="Q1637" t="s">
        <v>2250</v>
      </c>
      <c r="R1637" t="s">
        <v>2251</v>
      </c>
      <c r="S1637" t="s">
        <v>465</v>
      </c>
      <c r="T1637" t="s">
        <v>465</v>
      </c>
      <c r="U1637" t="s">
        <v>361</v>
      </c>
      <c r="V1637" t="s">
        <v>91</v>
      </c>
      <c r="W1637" t="s">
        <v>92</v>
      </c>
      <c r="X1637">
        <v>2784</v>
      </c>
      <c r="Y1637">
        <v>2784</v>
      </c>
      <c r="Z1637" t="s">
        <v>93</v>
      </c>
      <c r="AA1637">
        <v>0.301250613</v>
      </c>
      <c r="AB1637">
        <v>0.698749387</v>
      </c>
      <c r="AC1637" t="s">
        <v>9</v>
      </c>
      <c r="AD1637" t="s">
        <v>9</v>
      </c>
      <c r="AE1637" s="4" t="str">
        <f>IF(OR(AB1637&lt;0.2,AB1637&gt;0.75),"Include","NotInclude")</f>
        <v>NotInclude</v>
      </c>
      <c r="AF1637">
        <v>13</v>
      </c>
      <c r="AG1637">
        <v>0</v>
      </c>
      <c r="AH1637">
        <v>0</v>
      </c>
      <c r="AI1637">
        <v>0</v>
      </c>
      <c r="AJ1637" t="s">
        <v>3364</v>
      </c>
      <c r="AK1637" t="s">
        <v>95</v>
      </c>
      <c r="AL1637" t="s">
        <v>3365</v>
      </c>
      <c r="AM1637">
        <v>2784</v>
      </c>
      <c r="AN1637" t="s">
        <v>449</v>
      </c>
      <c r="AO1637">
        <v>0.88</v>
      </c>
      <c r="AP1637" t="s">
        <v>2058</v>
      </c>
      <c r="AQ1637" t="s">
        <v>2058</v>
      </c>
      <c r="AR1637" t="s">
        <v>521</v>
      </c>
      <c r="AS1637">
        <v>1</v>
      </c>
      <c r="AT1637" t="s">
        <v>3366</v>
      </c>
      <c r="AU1637" t="s">
        <v>100</v>
      </c>
      <c r="AV1637" t="s">
        <v>13</v>
      </c>
      <c r="AW1637" t="s">
        <v>13</v>
      </c>
      <c r="AX1637" t="s">
        <v>353</v>
      </c>
      <c r="AY1637" t="s">
        <v>411</v>
      </c>
      <c r="AZ1637" t="s">
        <v>452</v>
      </c>
      <c r="BA1637" t="s">
        <v>8</v>
      </c>
    </row>
    <row r="1638" spans="1:53" ht="17" x14ac:dyDescent="0.2">
      <c r="A1638" t="s">
        <v>78</v>
      </c>
      <c r="B1638">
        <v>338</v>
      </c>
      <c r="C1638">
        <v>763</v>
      </c>
      <c r="D1638" t="s">
        <v>79</v>
      </c>
      <c r="E1638" t="s">
        <v>3367</v>
      </c>
      <c r="F1638" t="s">
        <v>79</v>
      </c>
      <c r="G1638">
        <v>2947</v>
      </c>
      <c r="H1638" t="s">
        <v>3368</v>
      </c>
      <c r="I1638" t="s">
        <v>8</v>
      </c>
      <c r="J1638" t="s">
        <v>82</v>
      </c>
      <c r="K1638" t="s">
        <v>233</v>
      </c>
      <c r="L1638" t="s">
        <v>8</v>
      </c>
      <c r="M1638" t="s">
        <v>8</v>
      </c>
      <c r="N1638" t="s">
        <v>8</v>
      </c>
      <c r="O1638" t="s">
        <v>8</v>
      </c>
      <c r="P1638" t="s">
        <v>8</v>
      </c>
      <c r="Q1638" t="s">
        <v>8</v>
      </c>
      <c r="R1638" t="s">
        <v>8</v>
      </c>
      <c r="S1638" t="s">
        <v>8</v>
      </c>
      <c r="T1638" t="s">
        <v>8</v>
      </c>
      <c r="U1638" t="s">
        <v>8</v>
      </c>
      <c r="V1638" t="s">
        <v>8</v>
      </c>
      <c r="W1638" t="s">
        <v>8</v>
      </c>
      <c r="X1638">
        <v>2947</v>
      </c>
      <c r="Y1638">
        <v>2947</v>
      </c>
      <c r="Z1638" t="s">
        <v>93</v>
      </c>
      <c r="AA1638">
        <v>0.75933451900000004</v>
      </c>
      <c r="AB1638">
        <v>0.24066548099999999</v>
      </c>
      <c r="AC1638" t="s">
        <v>9</v>
      </c>
      <c r="AD1638" t="s">
        <v>9</v>
      </c>
      <c r="AE1638" s="4" t="str">
        <f>IF(OR(AB1638&lt;0.2,AB1638&gt;0.75),"Include","NotInclude")</f>
        <v>NotInclude</v>
      </c>
      <c r="AF1638">
        <v>15</v>
      </c>
      <c r="AG1638">
        <v>0</v>
      </c>
      <c r="AH1638">
        <v>0</v>
      </c>
      <c r="AI1638">
        <v>0</v>
      </c>
      <c r="AJ1638" t="s">
        <v>3369</v>
      </c>
      <c r="AK1638" t="s">
        <v>95</v>
      </c>
      <c r="AL1638" t="s">
        <v>3370</v>
      </c>
      <c r="AM1638">
        <v>2947</v>
      </c>
      <c r="AN1638" t="s">
        <v>458</v>
      </c>
      <c r="AO1638">
        <v>1</v>
      </c>
      <c r="AP1638">
        <v>1146125</v>
      </c>
      <c r="AQ1638">
        <v>1146125</v>
      </c>
      <c r="AR1638" t="s">
        <v>458</v>
      </c>
      <c r="AS1638">
        <v>1</v>
      </c>
      <c r="AT1638" t="s">
        <v>3371</v>
      </c>
      <c r="AU1638" t="s">
        <v>100</v>
      </c>
      <c r="AV1638" t="s">
        <v>13</v>
      </c>
      <c r="AW1638" t="s">
        <v>13</v>
      </c>
      <c r="AX1638" t="s">
        <v>353</v>
      </c>
      <c r="AY1638" t="s">
        <v>411</v>
      </c>
      <c r="AZ1638" t="s">
        <v>460</v>
      </c>
      <c r="BA1638" t="s">
        <v>8</v>
      </c>
    </row>
    <row r="1639" spans="1:53" ht="17" x14ac:dyDescent="0.2">
      <c r="A1639" t="s">
        <v>252</v>
      </c>
      <c r="B1639">
        <v>338</v>
      </c>
      <c r="C1639">
        <v>749</v>
      </c>
      <c r="D1639">
        <v>100</v>
      </c>
      <c r="E1639" t="s">
        <v>7526</v>
      </c>
      <c r="F1639" t="s">
        <v>3367</v>
      </c>
      <c r="G1639">
        <v>873</v>
      </c>
      <c r="H1639" t="s">
        <v>7527</v>
      </c>
      <c r="I1639" t="s">
        <v>2402</v>
      </c>
      <c r="J1639" t="s">
        <v>82</v>
      </c>
      <c r="K1639" t="s">
        <v>7528</v>
      </c>
      <c r="L1639" t="s">
        <v>8</v>
      </c>
      <c r="M1639" t="s">
        <v>8</v>
      </c>
      <c r="N1639" t="s">
        <v>8</v>
      </c>
      <c r="O1639" t="s">
        <v>163</v>
      </c>
      <c r="P1639" t="s">
        <v>7522</v>
      </c>
      <c r="Q1639" t="s">
        <v>7496</v>
      </c>
      <c r="R1639" t="s">
        <v>7497</v>
      </c>
      <c r="S1639" t="s">
        <v>988</v>
      </c>
      <c r="T1639" t="s">
        <v>89</v>
      </c>
      <c r="U1639" t="s">
        <v>225</v>
      </c>
      <c r="V1639" t="s">
        <v>91</v>
      </c>
      <c r="W1639" t="s">
        <v>247</v>
      </c>
      <c r="X1639">
        <v>873</v>
      </c>
      <c r="Y1639">
        <v>873</v>
      </c>
      <c r="Z1639" t="s">
        <v>93</v>
      </c>
      <c r="AA1639">
        <v>0.45029812200000002</v>
      </c>
      <c r="AB1639">
        <v>0.54970187800000003</v>
      </c>
      <c r="AC1639" t="s">
        <v>9</v>
      </c>
      <c r="AD1639" t="s">
        <v>9</v>
      </c>
      <c r="AE1639" s="4" t="str">
        <f>IF(OR(AB1639&lt;0.2,AB1639&gt;0.75),"Include","NotInclude")</f>
        <v>NotInclude</v>
      </c>
      <c r="AF1639">
        <v>14</v>
      </c>
      <c r="AG1639">
        <v>0</v>
      </c>
      <c r="AH1639">
        <v>0</v>
      </c>
      <c r="AI1639">
        <v>0</v>
      </c>
      <c r="AJ1639" t="s">
        <v>7529</v>
      </c>
      <c r="AK1639" t="s">
        <v>95</v>
      </c>
      <c r="AL1639" t="s">
        <v>7530</v>
      </c>
      <c r="AM1639">
        <v>873</v>
      </c>
      <c r="AN1639" t="s">
        <v>458</v>
      </c>
      <c r="AO1639">
        <v>1</v>
      </c>
      <c r="AP1639">
        <v>1146125</v>
      </c>
      <c r="AQ1639">
        <v>1146125</v>
      </c>
      <c r="AR1639" t="s">
        <v>458</v>
      </c>
      <c r="AS1639">
        <v>1</v>
      </c>
      <c r="AT1639" t="s">
        <v>7531</v>
      </c>
      <c r="AU1639" t="s">
        <v>100</v>
      </c>
      <c r="AV1639" t="s">
        <v>13</v>
      </c>
      <c r="AW1639" t="s">
        <v>13</v>
      </c>
      <c r="AX1639" t="s">
        <v>353</v>
      </c>
      <c r="AY1639" t="s">
        <v>411</v>
      </c>
      <c r="AZ1639" t="s">
        <v>460</v>
      </c>
      <c r="BA1639" t="s">
        <v>8</v>
      </c>
    </row>
    <row r="1640" spans="1:53" ht="17" x14ac:dyDescent="0.2">
      <c r="A1640" t="s">
        <v>252</v>
      </c>
      <c r="B1640">
        <v>338</v>
      </c>
      <c r="C1640">
        <v>739</v>
      </c>
      <c r="D1640">
        <v>100</v>
      </c>
      <c r="E1640" t="s">
        <v>8143</v>
      </c>
      <c r="F1640" t="s">
        <v>3367</v>
      </c>
      <c r="G1640">
        <v>3109</v>
      </c>
      <c r="H1640" t="s">
        <v>8144</v>
      </c>
      <c r="I1640" t="s">
        <v>8</v>
      </c>
      <c r="J1640" t="s">
        <v>82</v>
      </c>
      <c r="K1640" t="s">
        <v>189</v>
      </c>
      <c r="L1640" t="s">
        <v>8</v>
      </c>
      <c r="M1640" t="s">
        <v>8</v>
      </c>
      <c r="N1640" t="s">
        <v>8</v>
      </c>
      <c r="O1640" t="s">
        <v>150</v>
      </c>
      <c r="P1640" t="s">
        <v>8139</v>
      </c>
      <c r="Q1640" t="s">
        <v>152</v>
      </c>
      <c r="R1640" t="s">
        <v>153</v>
      </c>
      <c r="S1640" t="s">
        <v>154</v>
      </c>
      <c r="T1640" t="s">
        <v>89</v>
      </c>
      <c r="U1640" t="s">
        <v>8</v>
      </c>
      <c r="V1640" t="s">
        <v>8</v>
      </c>
      <c r="W1640" t="s">
        <v>8</v>
      </c>
      <c r="X1640">
        <v>3109</v>
      </c>
      <c r="Y1640">
        <v>3109</v>
      </c>
      <c r="Z1640" t="s">
        <v>93</v>
      </c>
      <c r="AA1640">
        <v>0.14668529299999999</v>
      </c>
      <c r="AB1640">
        <v>0.85331470700000001</v>
      </c>
      <c r="AC1640" t="s">
        <v>7</v>
      </c>
      <c r="AD1640" t="s">
        <v>9</v>
      </c>
      <c r="AE1640" s="4" t="str">
        <f>IF(OR(AB1640&lt;0.2,AB1640&gt;0.75),"Include","NotInclude")</f>
        <v>Include</v>
      </c>
      <c r="AF1640">
        <v>15</v>
      </c>
      <c r="AG1640">
        <v>0</v>
      </c>
      <c r="AH1640">
        <v>0</v>
      </c>
      <c r="AI1640">
        <v>0</v>
      </c>
      <c r="AJ1640" t="s">
        <v>8145</v>
      </c>
      <c r="AK1640" t="s">
        <v>95</v>
      </c>
      <c r="AL1640" t="s">
        <v>8146</v>
      </c>
      <c r="AM1640">
        <v>3109</v>
      </c>
      <c r="AN1640" t="s">
        <v>458</v>
      </c>
      <c r="AO1640">
        <v>1</v>
      </c>
      <c r="AP1640">
        <v>1146125</v>
      </c>
      <c r="AQ1640">
        <v>1146125</v>
      </c>
      <c r="AR1640" t="s">
        <v>458</v>
      </c>
      <c r="AS1640">
        <v>1</v>
      </c>
      <c r="AT1640" t="s">
        <v>8147</v>
      </c>
      <c r="AU1640" t="s">
        <v>100</v>
      </c>
      <c r="AV1640" t="s">
        <v>13</v>
      </c>
      <c r="AW1640" t="s">
        <v>13</v>
      </c>
      <c r="AX1640" t="s">
        <v>353</v>
      </c>
      <c r="AY1640" t="s">
        <v>411</v>
      </c>
      <c r="AZ1640" t="s">
        <v>460</v>
      </c>
      <c r="BA1640" t="s">
        <v>8</v>
      </c>
    </row>
    <row r="1641" spans="1:53" ht="17" x14ac:dyDescent="0.2">
      <c r="A1641" t="s">
        <v>17552</v>
      </c>
      <c r="B1641">
        <v>338</v>
      </c>
      <c r="C1641">
        <v>3</v>
      </c>
      <c r="D1641" t="s">
        <v>79</v>
      </c>
      <c r="E1641" t="s">
        <v>3367</v>
      </c>
      <c r="F1641" t="s">
        <v>79</v>
      </c>
      <c r="G1641">
        <v>2947</v>
      </c>
      <c r="H1641" t="s">
        <v>3368</v>
      </c>
      <c r="I1641" t="s">
        <v>8</v>
      </c>
      <c r="J1641" t="s">
        <v>82</v>
      </c>
      <c r="K1641" t="s">
        <v>233</v>
      </c>
      <c r="L1641" t="s">
        <v>8</v>
      </c>
      <c r="M1641" t="s">
        <v>8</v>
      </c>
      <c r="N1641" t="s">
        <v>8</v>
      </c>
      <c r="O1641" t="s">
        <v>8</v>
      </c>
      <c r="P1641" t="s">
        <v>8</v>
      </c>
      <c r="Q1641" t="s">
        <v>8</v>
      </c>
      <c r="R1641" t="s">
        <v>8</v>
      </c>
      <c r="S1641" t="s">
        <v>8</v>
      </c>
      <c r="T1641" t="s">
        <v>8</v>
      </c>
      <c r="U1641" t="s">
        <v>8</v>
      </c>
      <c r="V1641" t="s">
        <v>8</v>
      </c>
      <c r="W1641" t="s">
        <v>8</v>
      </c>
      <c r="X1641">
        <v>2947</v>
      </c>
      <c r="Y1641">
        <v>2947</v>
      </c>
      <c r="Z1641" t="s">
        <v>93</v>
      </c>
      <c r="AA1641">
        <v>0.75933451900000004</v>
      </c>
      <c r="AB1641">
        <v>0.24066548099999999</v>
      </c>
      <c r="AC1641" t="s">
        <v>9</v>
      </c>
      <c r="AD1641" t="s">
        <v>9</v>
      </c>
      <c r="AE1641" s="4" t="str">
        <f>IF(OR(AB1641&lt;0.2,AB1641&gt;0.75),"Include","NotInclude")</f>
        <v>NotInclude</v>
      </c>
      <c r="AF1641">
        <v>15</v>
      </c>
      <c r="AG1641">
        <v>0</v>
      </c>
      <c r="AH1641">
        <v>0</v>
      </c>
      <c r="AI1641">
        <v>0</v>
      </c>
      <c r="AJ1641" t="s">
        <v>3369</v>
      </c>
      <c r="AK1641" t="s">
        <v>95</v>
      </c>
      <c r="AL1641" t="s">
        <v>3370</v>
      </c>
      <c r="AM1641">
        <v>2947</v>
      </c>
      <c r="AN1641" t="s">
        <v>458</v>
      </c>
      <c r="AO1641">
        <v>1</v>
      </c>
      <c r="AP1641">
        <v>1146125</v>
      </c>
      <c r="AQ1641">
        <v>1146125</v>
      </c>
      <c r="AR1641" t="s">
        <v>458</v>
      </c>
      <c r="AS1641">
        <v>1</v>
      </c>
      <c r="AT1641" t="s">
        <v>3371</v>
      </c>
      <c r="AU1641" t="s">
        <v>100</v>
      </c>
      <c r="AV1641" t="s">
        <v>13</v>
      </c>
      <c r="AW1641" t="s">
        <v>13</v>
      </c>
      <c r="AX1641" t="s">
        <v>353</v>
      </c>
      <c r="AY1641" t="s">
        <v>411</v>
      </c>
      <c r="AZ1641" t="s">
        <v>460</v>
      </c>
      <c r="BA1641" t="s">
        <v>8</v>
      </c>
    </row>
    <row r="1642" spans="1:53" ht="17" x14ac:dyDescent="0.2">
      <c r="A1642" t="s">
        <v>78</v>
      </c>
      <c r="B1642">
        <v>339</v>
      </c>
      <c r="C1642">
        <v>763</v>
      </c>
      <c r="D1642" t="s">
        <v>79</v>
      </c>
      <c r="E1642" t="s">
        <v>3372</v>
      </c>
      <c r="F1642" t="s">
        <v>79</v>
      </c>
      <c r="G1642">
        <v>2956</v>
      </c>
      <c r="H1642" t="s">
        <v>3373</v>
      </c>
      <c r="I1642" t="s">
        <v>8</v>
      </c>
      <c r="J1642" t="s">
        <v>82</v>
      </c>
      <c r="K1642" t="s">
        <v>3374</v>
      </c>
      <c r="L1642" t="s">
        <v>8</v>
      </c>
      <c r="M1642" t="s">
        <v>8</v>
      </c>
      <c r="N1642" t="s">
        <v>8</v>
      </c>
      <c r="O1642" t="s">
        <v>131</v>
      </c>
      <c r="P1642" t="s">
        <v>3375</v>
      </c>
      <c r="Q1642" t="s">
        <v>516</v>
      </c>
      <c r="R1642" t="s">
        <v>517</v>
      </c>
      <c r="S1642" t="s">
        <v>518</v>
      </c>
      <c r="T1642" t="s">
        <v>180</v>
      </c>
      <c r="U1642" t="s">
        <v>180</v>
      </c>
      <c r="V1642" t="s">
        <v>119</v>
      </c>
      <c r="W1642" t="s">
        <v>247</v>
      </c>
      <c r="X1642">
        <v>2956</v>
      </c>
      <c r="Y1642">
        <v>0</v>
      </c>
      <c r="Z1642" t="s">
        <v>248</v>
      </c>
      <c r="AA1642">
        <v>0</v>
      </c>
      <c r="AB1642">
        <v>0</v>
      </c>
      <c r="AC1642" t="s">
        <v>8</v>
      </c>
      <c r="AD1642" t="s">
        <v>8</v>
      </c>
      <c r="AE1642" s="4" t="str">
        <f>IF(OR(AB1642&lt;0.2,AB1642&gt;0.75),"Include","NotInclude")</f>
        <v>Include</v>
      </c>
      <c r="AF1642">
        <v>0</v>
      </c>
      <c r="AG1642">
        <v>0</v>
      </c>
      <c r="AH1642">
        <v>0</v>
      </c>
      <c r="AI1642">
        <v>0</v>
      </c>
      <c r="AJ1642" t="s">
        <v>3376</v>
      </c>
      <c r="AK1642" t="s">
        <v>95</v>
      </c>
      <c r="AL1642" t="s">
        <v>3377</v>
      </c>
      <c r="AM1642">
        <v>2956</v>
      </c>
      <c r="AN1642" t="s">
        <v>458</v>
      </c>
      <c r="AO1642">
        <v>1</v>
      </c>
      <c r="AP1642">
        <v>112266</v>
      </c>
      <c r="AQ1642">
        <v>112266</v>
      </c>
      <c r="AR1642" t="s">
        <v>458</v>
      </c>
      <c r="AS1642">
        <v>1</v>
      </c>
      <c r="AT1642" t="s">
        <v>3378</v>
      </c>
      <c r="AU1642" t="s">
        <v>100</v>
      </c>
      <c r="AV1642" t="s">
        <v>13</v>
      </c>
      <c r="AW1642" t="s">
        <v>13</v>
      </c>
      <c r="AX1642" t="s">
        <v>353</v>
      </c>
      <c r="AY1642" t="s">
        <v>411</v>
      </c>
      <c r="AZ1642" t="s">
        <v>460</v>
      </c>
      <c r="BA1642" t="s">
        <v>8</v>
      </c>
    </row>
    <row r="1643" spans="1:53" ht="17" x14ac:dyDescent="0.2">
      <c r="A1643" t="s">
        <v>252</v>
      </c>
      <c r="B1643">
        <v>339</v>
      </c>
      <c r="C1643">
        <v>557</v>
      </c>
      <c r="D1643">
        <v>100</v>
      </c>
      <c r="E1643" t="s">
        <v>3372</v>
      </c>
      <c r="F1643" t="s">
        <v>3372</v>
      </c>
      <c r="G1643">
        <v>2956</v>
      </c>
      <c r="H1643" t="s">
        <v>3373</v>
      </c>
      <c r="I1643" t="s">
        <v>8</v>
      </c>
      <c r="J1643" t="s">
        <v>82</v>
      </c>
      <c r="K1643" t="s">
        <v>3374</v>
      </c>
      <c r="L1643" t="s">
        <v>8</v>
      </c>
      <c r="M1643" t="s">
        <v>8</v>
      </c>
      <c r="N1643" t="s">
        <v>8</v>
      </c>
      <c r="O1643" t="s">
        <v>131</v>
      </c>
      <c r="P1643" t="s">
        <v>3375</v>
      </c>
      <c r="Q1643" t="s">
        <v>516</v>
      </c>
      <c r="R1643" t="s">
        <v>517</v>
      </c>
      <c r="S1643" t="s">
        <v>518</v>
      </c>
      <c r="T1643" t="s">
        <v>180</v>
      </c>
      <c r="U1643" t="s">
        <v>180</v>
      </c>
      <c r="V1643" t="s">
        <v>119</v>
      </c>
      <c r="W1643" t="s">
        <v>247</v>
      </c>
      <c r="X1643">
        <v>2956</v>
      </c>
      <c r="Y1643">
        <v>0</v>
      </c>
      <c r="Z1643" t="s">
        <v>248</v>
      </c>
      <c r="AA1643">
        <v>0</v>
      </c>
      <c r="AB1643">
        <v>0</v>
      </c>
      <c r="AC1643" t="s">
        <v>8</v>
      </c>
      <c r="AD1643" t="s">
        <v>8</v>
      </c>
      <c r="AE1643" s="4" t="str">
        <f>IF(OR(AB1643&lt;0.2,AB1643&gt;0.75),"Include","NotInclude")</f>
        <v>Include</v>
      </c>
      <c r="AF1643">
        <v>0</v>
      </c>
      <c r="AG1643">
        <v>0</v>
      </c>
      <c r="AH1643">
        <v>0</v>
      </c>
      <c r="AI1643">
        <v>0</v>
      </c>
      <c r="AJ1643" t="s">
        <v>3376</v>
      </c>
      <c r="AK1643" t="s">
        <v>95</v>
      </c>
      <c r="AL1643" t="s">
        <v>3377</v>
      </c>
      <c r="AM1643">
        <v>2956</v>
      </c>
      <c r="AN1643" t="s">
        <v>458</v>
      </c>
      <c r="AO1643">
        <v>1</v>
      </c>
      <c r="AP1643">
        <v>112266</v>
      </c>
      <c r="AQ1643">
        <v>112266</v>
      </c>
      <c r="AR1643" t="s">
        <v>458</v>
      </c>
      <c r="AS1643">
        <v>1</v>
      </c>
      <c r="AT1643" t="s">
        <v>3378</v>
      </c>
      <c r="AU1643" t="s">
        <v>100</v>
      </c>
      <c r="AV1643" t="s">
        <v>13</v>
      </c>
      <c r="AW1643" t="s">
        <v>13</v>
      </c>
      <c r="AX1643" t="s">
        <v>353</v>
      </c>
      <c r="AY1643" t="s">
        <v>411</v>
      </c>
      <c r="AZ1643" t="s">
        <v>460</v>
      </c>
      <c r="BA1643" t="s">
        <v>8</v>
      </c>
    </row>
    <row r="1644" spans="1:53" ht="17" x14ac:dyDescent="0.2">
      <c r="A1644" t="s">
        <v>17552</v>
      </c>
      <c r="B1644">
        <v>339</v>
      </c>
      <c r="C1644">
        <v>2</v>
      </c>
      <c r="D1644" t="s">
        <v>79</v>
      </c>
      <c r="E1644" t="s">
        <v>3372</v>
      </c>
      <c r="F1644" t="s">
        <v>79</v>
      </c>
      <c r="G1644">
        <v>2956</v>
      </c>
      <c r="H1644" t="s">
        <v>3373</v>
      </c>
      <c r="I1644" t="s">
        <v>8</v>
      </c>
      <c r="J1644" t="s">
        <v>82</v>
      </c>
      <c r="K1644" t="s">
        <v>3374</v>
      </c>
      <c r="L1644" t="s">
        <v>8</v>
      </c>
      <c r="M1644" t="s">
        <v>8</v>
      </c>
      <c r="N1644" t="s">
        <v>8</v>
      </c>
      <c r="O1644" t="s">
        <v>131</v>
      </c>
      <c r="P1644" t="s">
        <v>3375</v>
      </c>
      <c r="Q1644" t="s">
        <v>516</v>
      </c>
      <c r="R1644" t="s">
        <v>517</v>
      </c>
      <c r="S1644" t="s">
        <v>518</v>
      </c>
      <c r="T1644" t="s">
        <v>180</v>
      </c>
      <c r="U1644" t="s">
        <v>180</v>
      </c>
      <c r="V1644" t="s">
        <v>119</v>
      </c>
      <c r="W1644" t="s">
        <v>247</v>
      </c>
      <c r="X1644">
        <v>2956</v>
      </c>
      <c r="Y1644">
        <v>0</v>
      </c>
      <c r="Z1644" t="s">
        <v>248</v>
      </c>
      <c r="AA1644">
        <v>0</v>
      </c>
      <c r="AB1644">
        <v>0</v>
      </c>
      <c r="AC1644" t="s">
        <v>8</v>
      </c>
      <c r="AD1644" t="s">
        <v>8</v>
      </c>
      <c r="AE1644" s="4" t="str">
        <f>IF(OR(AB1644&lt;0.2,AB1644&gt;0.75),"Include","NotInclude")</f>
        <v>Include</v>
      </c>
      <c r="AF1644">
        <v>0</v>
      </c>
      <c r="AG1644">
        <v>0</v>
      </c>
      <c r="AH1644">
        <v>0</v>
      </c>
      <c r="AI1644">
        <v>0</v>
      </c>
      <c r="AJ1644" t="s">
        <v>3376</v>
      </c>
      <c r="AK1644" t="s">
        <v>95</v>
      </c>
      <c r="AL1644" t="s">
        <v>3377</v>
      </c>
      <c r="AM1644">
        <v>2956</v>
      </c>
      <c r="AN1644" t="s">
        <v>458</v>
      </c>
      <c r="AO1644">
        <v>1</v>
      </c>
      <c r="AP1644">
        <v>112266</v>
      </c>
      <c r="AQ1644">
        <v>112266</v>
      </c>
      <c r="AR1644" t="s">
        <v>458</v>
      </c>
      <c r="AS1644">
        <v>1</v>
      </c>
      <c r="AT1644" t="s">
        <v>3378</v>
      </c>
      <c r="AU1644" t="s">
        <v>100</v>
      </c>
      <c r="AV1644" t="s">
        <v>13</v>
      </c>
      <c r="AW1644" t="s">
        <v>13</v>
      </c>
      <c r="AX1644" t="s">
        <v>353</v>
      </c>
      <c r="AY1644" t="s">
        <v>411</v>
      </c>
      <c r="AZ1644" t="s">
        <v>460</v>
      </c>
      <c r="BA1644" t="s">
        <v>8</v>
      </c>
    </row>
    <row r="1645" spans="1:53" ht="17" x14ac:dyDescent="0.2">
      <c r="A1645" t="s">
        <v>78</v>
      </c>
      <c r="B1645">
        <v>340</v>
      </c>
      <c r="C1645">
        <v>763</v>
      </c>
      <c r="D1645" t="s">
        <v>79</v>
      </c>
      <c r="E1645" t="s">
        <v>3379</v>
      </c>
      <c r="F1645" t="s">
        <v>79</v>
      </c>
      <c r="G1645">
        <v>2959</v>
      </c>
      <c r="H1645" t="s">
        <v>3380</v>
      </c>
      <c r="I1645" t="s">
        <v>8</v>
      </c>
      <c r="J1645" t="s">
        <v>82</v>
      </c>
      <c r="K1645" t="s">
        <v>189</v>
      </c>
      <c r="L1645" t="s">
        <v>8</v>
      </c>
      <c r="M1645" t="s">
        <v>8</v>
      </c>
      <c r="N1645" t="s">
        <v>8</v>
      </c>
      <c r="O1645" t="s">
        <v>131</v>
      </c>
      <c r="P1645" t="s">
        <v>3375</v>
      </c>
      <c r="Q1645" t="s">
        <v>516</v>
      </c>
      <c r="R1645" t="s">
        <v>517</v>
      </c>
      <c r="S1645" t="s">
        <v>518</v>
      </c>
      <c r="T1645" t="s">
        <v>180</v>
      </c>
      <c r="U1645" t="s">
        <v>180</v>
      </c>
      <c r="V1645" t="s">
        <v>119</v>
      </c>
      <c r="W1645" t="s">
        <v>247</v>
      </c>
      <c r="X1645">
        <v>2959</v>
      </c>
      <c r="Y1645">
        <v>2959</v>
      </c>
      <c r="Z1645" t="s">
        <v>93</v>
      </c>
      <c r="AA1645">
        <v>0.46824993599999998</v>
      </c>
      <c r="AB1645">
        <v>0.53175006400000002</v>
      </c>
      <c r="AC1645" t="s">
        <v>9</v>
      </c>
      <c r="AD1645" t="s">
        <v>9</v>
      </c>
      <c r="AE1645" s="4" t="str">
        <f>IF(OR(AB1645&lt;0.2,AB1645&gt;0.75),"Include","NotInclude")</f>
        <v>NotInclude</v>
      </c>
      <c r="AF1645">
        <v>15</v>
      </c>
      <c r="AG1645">
        <v>0</v>
      </c>
      <c r="AH1645">
        <v>0</v>
      </c>
      <c r="AI1645">
        <v>0</v>
      </c>
      <c r="AJ1645" t="s">
        <v>3381</v>
      </c>
      <c r="AK1645" t="s">
        <v>95</v>
      </c>
      <c r="AL1645" t="s">
        <v>3382</v>
      </c>
      <c r="AM1645">
        <v>2959</v>
      </c>
      <c r="AN1645" t="s">
        <v>458</v>
      </c>
      <c r="AO1645">
        <v>1</v>
      </c>
      <c r="AP1645">
        <v>112266</v>
      </c>
      <c r="AQ1645">
        <v>112266</v>
      </c>
      <c r="AR1645" t="s">
        <v>458</v>
      </c>
      <c r="AS1645">
        <v>1</v>
      </c>
      <c r="AT1645" t="s">
        <v>3383</v>
      </c>
      <c r="AU1645" t="s">
        <v>100</v>
      </c>
      <c r="AV1645" t="s">
        <v>13</v>
      </c>
      <c r="AW1645" t="s">
        <v>13</v>
      </c>
      <c r="AX1645" t="s">
        <v>353</v>
      </c>
      <c r="AY1645" t="s">
        <v>411</v>
      </c>
      <c r="AZ1645" t="s">
        <v>460</v>
      </c>
      <c r="BA1645" t="s">
        <v>8</v>
      </c>
    </row>
    <row r="1646" spans="1:53" ht="17" x14ac:dyDescent="0.2">
      <c r="A1646" t="s">
        <v>17552</v>
      </c>
      <c r="B1646">
        <v>340</v>
      </c>
      <c r="C1646">
        <v>1</v>
      </c>
      <c r="D1646" t="s">
        <v>79</v>
      </c>
      <c r="E1646" t="s">
        <v>3379</v>
      </c>
      <c r="F1646" t="s">
        <v>79</v>
      </c>
      <c r="G1646">
        <v>2959</v>
      </c>
      <c r="H1646" t="s">
        <v>3380</v>
      </c>
      <c r="I1646" t="s">
        <v>8</v>
      </c>
      <c r="J1646" t="s">
        <v>82</v>
      </c>
      <c r="K1646" t="s">
        <v>189</v>
      </c>
      <c r="L1646" t="s">
        <v>8</v>
      </c>
      <c r="M1646" t="s">
        <v>8</v>
      </c>
      <c r="N1646" t="s">
        <v>8</v>
      </c>
      <c r="O1646" t="s">
        <v>131</v>
      </c>
      <c r="P1646" t="s">
        <v>3375</v>
      </c>
      <c r="Q1646" t="s">
        <v>516</v>
      </c>
      <c r="R1646" t="s">
        <v>517</v>
      </c>
      <c r="S1646" t="s">
        <v>518</v>
      </c>
      <c r="T1646" t="s">
        <v>180</v>
      </c>
      <c r="U1646" t="s">
        <v>180</v>
      </c>
      <c r="V1646" t="s">
        <v>119</v>
      </c>
      <c r="W1646" t="s">
        <v>247</v>
      </c>
      <c r="X1646">
        <v>2959</v>
      </c>
      <c r="Y1646">
        <v>2959</v>
      </c>
      <c r="Z1646" t="s">
        <v>93</v>
      </c>
      <c r="AA1646">
        <v>0.46824993599999998</v>
      </c>
      <c r="AB1646">
        <v>0.53175006400000002</v>
      </c>
      <c r="AC1646" t="s">
        <v>9</v>
      </c>
      <c r="AD1646" t="s">
        <v>9</v>
      </c>
      <c r="AE1646" s="4" t="str">
        <f>IF(OR(AB1646&lt;0.2,AB1646&gt;0.75),"Include","NotInclude")</f>
        <v>NotInclude</v>
      </c>
      <c r="AF1646">
        <v>15</v>
      </c>
      <c r="AG1646">
        <v>0</v>
      </c>
      <c r="AH1646">
        <v>0</v>
      </c>
      <c r="AI1646">
        <v>0</v>
      </c>
      <c r="AJ1646" t="s">
        <v>3381</v>
      </c>
      <c r="AK1646" t="s">
        <v>95</v>
      </c>
      <c r="AL1646" t="s">
        <v>3382</v>
      </c>
      <c r="AM1646">
        <v>2959</v>
      </c>
      <c r="AN1646" t="s">
        <v>458</v>
      </c>
      <c r="AO1646">
        <v>1</v>
      </c>
      <c r="AP1646">
        <v>112266</v>
      </c>
      <c r="AQ1646">
        <v>112266</v>
      </c>
      <c r="AR1646" t="s">
        <v>458</v>
      </c>
      <c r="AS1646">
        <v>1</v>
      </c>
      <c r="AT1646" t="s">
        <v>3383</v>
      </c>
      <c r="AU1646" t="s">
        <v>100</v>
      </c>
      <c r="AV1646" t="s">
        <v>13</v>
      </c>
      <c r="AW1646" t="s">
        <v>13</v>
      </c>
      <c r="AX1646" t="s">
        <v>353</v>
      </c>
      <c r="AY1646" t="s">
        <v>411</v>
      </c>
      <c r="AZ1646" t="s">
        <v>460</v>
      </c>
      <c r="BA1646" t="s">
        <v>8</v>
      </c>
    </row>
    <row r="1647" spans="1:53" ht="17" x14ac:dyDescent="0.2">
      <c r="A1647" t="s">
        <v>78</v>
      </c>
      <c r="B1647">
        <v>341</v>
      </c>
      <c r="C1647">
        <v>763</v>
      </c>
      <c r="D1647" t="s">
        <v>79</v>
      </c>
      <c r="E1647" t="s">
        <v>3384</v>
      </c>
      <c r="F1647" t="s">
        <v>79</v>
      </c>
      <c r="G1647">
        <v>2960</v>
      </c>
      <c r="H1647" t="s">
        <v>3385</v>
      </c>
      <c r="I1647" t="s">
        <v>8</v>
      </c>
      <c r="J1647" t="s">
        <v>82</v>
      </c>
      <c r="K1647" t="s">
        <v>414</v>
      </c>
      <c r="L1647" t="s">
        <v>8</v>
      </c>
      <c r="M1647" t="s">
        <v>8</v>
      </c>
      <c r="N1647" t="s">
        <v>8</v>
      </c>
      <c r="O1647" t="s">
        <v>131</v>
      </c>
      <c r="P1647" t="s">
        <v>3375</v>
      </c>
      <c r="Q1647" t="s">
        <v>516</v>
      </c>
      <c r="R1647" t="s">
        <v>517</v>
      </c>
      <c r="S1647" t="s">
        <v>518</v>
      </c>
      <c r="T1647" t="s">
        <v>180</v>
      </c>
      <c r="U1647" t="s">
        <v>180</v>
      </c>
      <c r="V1647" t="s">
        <v>119</v>
      </c>
      <c r="W1647" t="s">
        <v>247</v>
      </c>
      <c r="X1647">
        <v>2960</v>
      </c>
      <c r="Y1647">
        <v>2960</v>
      </c>
      <c r="Z1647" t="s">
        <v>93</v>
      </c>
      <c r="AA1647">
        <v>0.26365252700000003</v>
      </c>
      <c r="AB1647">
        <v>0.73634747300000003</v>
      </c>
      <c r="AC1647" t="s">
        <v>9</v>
      </c>
      <c r="AD1647" t="s">
        <v>9</v>
      </c>
      <c r="AE1647" s="4" t="str">
        <f>IF(OR(AB1647&lt;0.2,AB1647&gt;0.75),"Include","NotInclude")</f>
        <v>NotInclude</v>
      </c>
      <c r="AF1647">
        <v>15</v>
      </c>
      <c r="AG1647">
        <v>0</v>
      </c>
      <c r="AH1647">
        <v>0</v>
      </c>
      <c r="AI1647">
        <v>0</v>
      </c>
      <c r="AJ1647" t="s">
        <v>3386</v>
      </c>
      <c r="AK1647" t="s">
        <v>95</v>
      </c>
      <c r="AL1647" t="s">
        <v>3387</v>
      </c>
      <c r="AM1647">
        <v>2960</v>
      </c>
      <c r="AN1647" t="s">
        <v>1949</v>
      </c>
      <c r="AO1647">
        <v>1</v>
      </c>
      <c r="AP1647">
        <v>4465540</v>
      </c>
      <c r="AQ1647" t="s">
        <v>8</v>
      </c>
      <c r="AR1647" t="s">
        <v>8</v>
      </c>
      <c r="AS1647" t="s">
        <v>8</v>
      </c>
      <c r="AT1647" t="s">
        <v>3388</v>
      </c>
      <c r="AU1647" t="s">
        <v>100</v>
      </c>
      <c r="AV1647" t="s">
        <v>13</v>
      </c>
      <c r="AW1647" t="s">
        <v>13</v>
      </c>
      <c r="AX1647" t="s">
        <v>353</v>
      </c>
      <c r="AY1647" t="s">
        <v>375</v>
      </c>
      <c r="AZ1647" t="s">
        <v>1951</v>
      </c>
      <c r="BA1647" t="s">
        <v>8</v>
      </c>
    </row>
    <row r="1648" spans="1:53" ht="17" x14ac:dyDescent="0.2">
      <c r="A1648" t="s">
        <v>17552</v>
      </c>
      <c r="B1648">
        <v>341</v>
      </c>
      <c r="C1648">
        <v>1</v>
      </c>
      <c r="D1648" t="s">
        <v>79</v>
      </c>
      <c r="E1648" t="s">
        <v>3384</v>
      </c>
      <c r="F1648" t="s">
        <v>79</v>
      </c>
      <c r="G1648">
        <v>2960</v>
      </c>
      <c r="H1648" t="s">
        <v>3385</v>
      </c>
      <c r="I1648" t="s">
        <v>8</v>
      </c>
      <c r="J1648" t="s">
        <v>82</v>
      </c>
      <c r="K1648" t="s">
        <v>414</v>
      </c>
      <c r="L1648" t="s">
        <v>8</v>
      </c>
      <c r="M1648" t="s">
        <v>8</v>
      </c>
      <c r="N1648" t="s">
        <v>8</v>
      </c>
      <c r="O1648" t="s">
        <v>131</v>
      </c>
      <c r="P1648" t="s">
        <v>3375</v>
      </c>
      <c r="Q1648" t="s">
        <v>516</v>
      </c>
      <c r="R1648" t="s">
        <v>517</v>
      </c>
      <c r="S1648" t="s">
        <v>518</v>
      </c>
      <c r="T1648" t="s">
        <v>180</v>
      </c>
      <c r="U1648" t="s">
        <v>180</v>
      </c>
      <c r="V1648" t="s">
        <v>119</v>
      </c>
      <c r="W1648" t="s">
        <v>247</v>
      </c>
      <c r="X1648">
        <v>2960</v>
      </c>
      <c r="Y1648">
        <v>2960</v>
      </c>
      <c r="Z1648" t="s">
        <v>93</v>
      </c>
      <c r="AA1648">
        <v>0.26365252700000003</v>
      </c>
      <c r="AB1648">
        <v>0.73634747300000003</v>
      </c>
      <c r="AC1648" t="s">
        <v>9</v>
      </c>
      <c r="AD1648" t="s">
        <v>9</v>
      </c>
      <c r="AE1648" s="4" t="str">
        <f>IF(OR(AB1648&lt;0.2,AB1648&gt;0.75),"Include","NotInclude")</f>
        <v>NotInclude</v>
      </c>
      <c r="AF1648">
        <v>15</v>
      </c>
      <c r="AG1648">
        <v>0</v>
      </c>
      <c r="AH1648">
        <v>0</v>
      </c>
      <c r="AI1648">
        <v>0</v>
      </c>
      <c r="AJ1648" t="s">
        <v>3386</v>
      </c>
      <c r="AK1648" t="s">
        <v>95</v>
      </c>
      <c r="AL1648" t="s">
        <v>3387</v>
      </c>
      <c r="AM1648">
        <v>2960</v>
      </c>
      <c r="AN1648" t="s">
        <v>1949</v>
      </c>
      <c r="AO1648">
        <v>1</v>
      </c>
      <c r="AP1648">
        <v>4465540</v>
      </c>
      <c r="AQ1648" t="s">
        <v>8</v>
      </c>
      <c r="AR1648" t="s">
        <v>8</v>
      </c>
      <c r="AS1648" t="s">
        <v>8</v>
      </c>
      <c r="AT1648" t="s">
        <v>3388</v>
      </c>
      <c r="AU1648" t="s">
        <v>100</v>
      </c>
      <c r="AV1648" t="s">
        <v>13</v>
      </c>
      <c r="AW1648" t="s">
        <v>13</v>
      </c>
      <c r="AX1648" t="s">
        <v>353</v>
      </c>
      <c r="AY1648" t="s">
        <v>375</v>
      </c>
      <c r="AZ1648" t="s">
        <v>1951</v>
      </c>
      <c r="BA1648" t="s">
        <v>8</v>
      </c>
    </row>
    <row r="1649" spans="1:53" ht="17" x14ac:dyDescent="0.2">
      <c r="A1649" t="s">
        <v>78</v>
      </c>
      <c r="B1649">
        <v>342</v>
      </c>
      <c r="C1649">
        <v>763</v>
      </c>
      <c r="D1649" t="s">
        <v>79</v>
      </c>
      <c r="E1649" t="s">
        <v>3394</v>
      </c>
      <c r="F1649" t="s">
        <v>79</v>
      </c>
      <c r="G1649">
        <v>3020</v>
      </c>
      <c r="H1649" t="s">
        <v>3395</v>
      </c>
      <c r="I1649" t="s">
        <v>8</v>
      </c>
      <c r="J1649" t="s">
        <v>82</v>
      </c>
      <c r="K1649" t="s">
        <v>414</v>
      </c>
      <c r="L1649" t="s">
        <v>8</v>
      </c>
      <c r="M1649" t="s">
        <v>8</v>
      </c>
      <c r="N1649" t="s">
        <v>8</v>
      </c>
      <c r="O1649" t="s">
        <v>150</v>
      </c>
      <c r="P1649" t="s">
        <v>916</v>
      </c>
      <c r="Q1649" t="s">
        <v>545</v>
      </c>
      <c r="R1649" t="s">
        <v>546</v>
      </c>
      <c r="S1649" t="s">
        <v>135</v>
      </c>
      <c r="T1649" t="s">
        <v>135</v>
      </c>
      <c r="U1649" t="s">
        <v>136</v>
      </c>
      <c r="V1649" t="s">
        <v>8</v>
      </c>
      <c r="W1649" t="s">
        <v>137</v>
      </c>
      <c r="X1649">
        <v>3020</v>
      </c>
      <c r="Y1649">
        <v>3020</v>
      </c>
      <c r="Z1649" t="s">
        <v>93</v>
      </c>
      <c r="AA1649">
        <v>0.303657607</v>
      </c>
      <c r="AB1649">
        <v>0.696342393</v>
      </c>
      <c r="AC1649" t="s">
        <v>9</v>
      </c>
      <c r="AD1649" t="s">
        <v>9</v>
      </c>
      <c r="AE1649" s="4" t="str">
        <f>IF(OR(AB1649&lt;0.2,AB1649&gt;0.75),"Include","NotInclude")</f>
        <v>NotInclude</v>
      </c>
      <c r="AF1649">
        <v>15</v>
      </c>
      <c r="AG1649">
        <v>0.36422481800000001</v>
      </c>
      <c r="AH1649">
        <v>0.63577518200000005</v>
      </c>
      <c r="AI1649" t="s">
        <v>441</v>
      </c>
      <c r="AJ1649" t="s">
        <v>3396</v>
      </c>
      <c r="AK1649" t="s">
        <v>95</v>
      </c>
      <c r="AL1649" t="s">
        <v>3397</v>
      </c>
      <c r="AM1649">
        <v>3020</v>
      </c>
      <c r="AN1649" t="s">
        <v>2833</v>
      </c>
      <c r="AO1649">
        <v>1</v>
      </c>
      <c r="AP1649">
        <v>804735</v>
      </c>
      <c r="AQ1649">
        <v>804735</v>
      </c>
      <c r="AR1649" t="s">
        <v>2833</v>
      </c>
      <c r="AS1649">
        <v>1</v>
      </c>
      <c r="AT1649" t="s">
        <v>3398</v>
      </c>
      <c r="AU1649" t="s">
        <v>100</v>
      </c>
      <c r="AV1649" t="s">
        <v>13</v>
      </c>
      <c r="AW1649" t="s">
        <v>13</v>
      </c>
      <c r="AX1649" t="s">
        <v>353</v>
      </c>
      <c r="AY1649" t="s">
        <v>388</v>
      </c>
      <c r="AZ1649" t="s">
        <v>389</v>
      </c>
      <c r="BA1649" t="s">
        <v>8</v>
      </c>
    </row>
    <row r="1650" spans="1:53" ht="17" x14ac:dyDescent="0.2">
      <c r="A1650" t="s">
        <v>17552</v>
      </c>
      <c r="B1650">
        <v>342</v>
      </c>
      <c r="C1650">
        <v>1</v>
      </c>
      <c r="D1650" t="s">
        <v>79</v>
      </c>
      <c r="E1650" t="s">
        <v>3394</v>
      </c>
      <c r="F1650" t="s">
        <v>79</v>
      </c>
      <c r="G1650">
        <v>3020</v>
      </c>
      <c r="H1650" t="s">
        <v>3395</v>
      </c>
      <c r="I1650" t="s">
        <v>8</v>
      </c>
      <c r="J1650" t="s">
        <v>82</v>
      </c>
      <c r="K1650" t="s">
        <v>414</v>
      </c>
      <c r="L1650" t="s">
        <v>8</v>
      </c>
      <c r="M1650" t="s">
        <v>8</v>
      </c>
      <c r="N1650" t="s">
        <v>8</v>
      </c>
      <c r="O1650" t="s">
        <v>150</v>
      </c>
      <c r="P1650" t="s">
        <v>916</v>
      </c>
      <c r="Q1650" t="s">
        <v>545</v>
      </c>
      <c r="R1650" t="s">
        <v>546</v>
      </c>
      <c r="S1650" t="s">
        <v>135</v>
      </c>
      <c r="T1650" t="s">
        <v>135</v>
      </c>
      <c r="U1650" t="s">
        <v>136</v>
      </c>
      <c r="V1650" t="s">
        <v>8</v>
      </c>
      <c r="W1650" t="s">
        <v>137</v>
      </c>
      <c r="X1650">
        <v>3020</v>
      </c>
      <c r="Y1650">
        <v>3020</v>
      </c>
      <c r="Z1650" t="s">
        <v>93</v>
      </c>
      <c r="AA1650">
        <v>0.303657607</v>
      </c>
      <c r="AB1650">
        <v>0.696342393</v>
      </c>
      <c r="AC1650" t="s">
        <v>9</v>
      </c>
      <c r="AD1650" t="s">
        <v>9</v>
      </c>
      <c r="AE1650" s="4" t="str">
        <f>IF(OR(AB1650&lt;0.2,AB1650&gt;0.75),"Include","NotInclude")</f>
        <v>NotInclude</v>
      </c>
      <c r="AF1650">
        <v>15</v>
      </c>
      <c r="AG1650">
        <v>0.36422481800000001</v>
      </c>
      <c r="AH1650">
        <v>0.63577518200000005</v>
      </c>
      <c r="AI1650" t="s">
        <v>441</v>
      </c>
      <c r="AJ1650" t="s">
        <v>3396</v>
      </c>
      <c r="AK1650" t="s">
        <v>95</v>
      </c>
      <c r="AL1650" t="s">
        <v>3397</v>
      </c>
      <c r="AM1650">
        <v>3020</v>
      </c>
      <c r="AN1650" t="s">
        <v>2833</v>
      </c>
      <c r="AO1650">
        <v>1</v>
      </c>
      <c r="AP1650">
        <v>804735</v>
      </c>
      <c r="AQ1650">
        <v>804735</v>
      </c>
      <c r="AR1650" t="s">
        <v>2833</v>
      </c>
      <c r="AS1650">
        <v>1</v>
      </c>
      <c r="AT1650" t="s">
        <v>3398</v>
      </c>
      <c r="AU1650" t="s">
        <v>100</v>
      </c>
      <c r="AV1650" t="s">
        <v>13</v>
      </c>
      <c r="AW1650" t="s">
        <v>13</v>
      </c>
      <c r="AX1650" t="s">
        <v>353</v>
      </c>
      <c r="AY1650" t="s">
        <v>388</v>
      </c>
      <c r="AZ1650" t="s">
        <v>389</v>
      </c>
      <c r="BA1650" t="s">
        <v>8</v>
      </c>
    </row>
    <row r="1651" spans="1:53" ht="17" x14ac:dyDescent="0.2">
      <c r="A1651" t="s">
        <v>78</v>
      </c>
      <c r="B1651">
        <v>343</v>
      </c>
      <c r="C1651">
        <v>763</v>
      </c>
      <c r="D1651" t="s">
        <v>79</v>
      </c>
      <c r="E1651" t="s">
        <v>3399</v>
      </c>
      <c r="F1651" t="s">
        <v>79</v>
      </c>
      <c r="G1651">
        <v>3024</v>
      </c>
      <c r="H1651" t="s">
        <v>3400</v>
      </c>
      <c r="I1651" t="s">
        <v>8</v>
      </c>
      <c r="J1651" t="s">
        <v>82</v>
      </c>
      <c r="K1651" t="s">
        <v>265</v>
      </c>
      <c r="L1651" t="s">
        <v>8</v>
      </c>
      <c r="M1651" t="s">
        <v>8</v>
      </c>
      <c r="N1651" t="s">
        <v>8</v>
      </c>
      <c r="O1651" t="s">
        <v>150</v>
      </c>
      <c r="P1651" t="s">
        <v>916</v>
      </c>
      <c r="Q1651" t="s">
        <v>545</v>
      </c>
      <c r="R1651" t="s">
        <v>546</v>
      </c>
      <c r="S1651" t="s">
        <v>135</v>
      </c>
      <c r="T1651" t="s">
        <v>135</v>
      </c>
      <c r="U1651" t="s">
        <v>136</v>
      </c>
      <c r="V1651" t="s">
        <v>8</v>
      </c>
      <c r="W1651" t="s">
        <v>137</v>
      </c>
      <c r="X1651">
        <v>3024</v>
      </c>
      <c r="Y1651">
        <v>3024</v>
      </c>
      <c r="Z1651" t="s">
        <v>93</v>
      </c>
      <c r="AA1651">
        <v>0.36576073199999998</v>
      </c>
      <c r="AB1651">
        <v>0.63423926799999997</v>
      </c>
      <c r="AC1651" t="s">
        <v>9</v>
      </c>
      <c r="AD1651" t="s">
        <v>9</v>
      </c>
      <c r="AE1651" s="4" t="str">
        <f>IF(OR(AB1651&lt;0.2,AB1651&gt;0.75),"Include","NotInclude")</f>
        <v>NotInclude</v>
      </c>
      <c r="AF1651">
        <v>15</v>
      </c>
      <c r="AG1651">
        <v>-2.6997158E-2</v>
      </c>
      <c r="AH1651">
        <v>1.0269971579999999</v>
      </c>
      <c r="AI1651" t="s">
        <v>441</v>
      </c>
      <c r="AJ1651" t="s">
        <v>3401</v>
      </c>
      <c r="AK1651" t="s">
        <v>95</v>
      </c>
      <c r="AL1651" t="s">
        <v>3402</v>
      </c>
      <c r="AM1651">
        <v>3024</v>
      </c>
      <c r="AN1651" t="s">
        <v>1120</v>
      </c>
      <c r="AO1651">
        <v>1</v>
      </c>
      <c r="AP1651">
        <v>583016</v>
      </c>
      <c r="AQ1651">
        <v>583016</v>
      </c>
      <c r="AR1651" t="s">
        <v>1120</v>
      </c>
      <c r="AS1651">
        <v>0.88</v>
      </c>
      <c r="AT1651" t="s">
        <v>3403</v>
      </c>
      <c r="AU1651" t="s">
        <v>100</v>
      </c>
      <c r="AV1651" t="s">
        <v>13</v>
      </c>
      <c r="AW1651" t="s">
        <v>13</v>
      </c>
      <c r="AX1651" t="s">
        <v>353</v>
      </c>
      <c r="AY1651" t="s">
        <v>411</v>
      </c>
      <c r="AZ1651" t="s">
        <v>1122</v>
      </c>
      <c r="BA1651" t="s">
        <v>8</v>
      </c>
    </row>
    <row r="1652" spans="1:53" ht="17" x14ac:dyDescent="0.2">
      <c r="A1652" t="s">
        <v>252</v>
      </c>
      <c r="B1652">
        <v>343</v>
      </c>
      <c r="C1652">
        <v>725</v>
      </c>
      <c r="D1652">
        <v>100</v>
      </c>
      <c r="E1652" t="s">
        <v>9223</v>
      </c>
      <c r="F1652" t="s">
        <v>3399</v>
      </c>
      <c r="G1652">
        <v>1838</v>
      </c>
      <c r="H1652" t="s">
        <v>9224</v>
      </c>
      <c r="I1652" t="s">
        <v>8</v>
      </c>
      <c r="J1652" t="s">
        <v>82</v>
      </c>
      <c r="K1652" t="s">
        <v>265</v>
      </c>
      <c r="L1652" t="s">
        <v>8</v>
      </c>
      <c r="M1652" t="s">
        <v>8</v>
      </c>
      <c r="N1652" t="s">
        <v>8</v>
      </c>
      <c r="O1652" t="s">
        <v>150</v>
      </c>
      <c r="P1652" t="s">
        <v>8500</v>
      </c>
      <c r="Q1652" t="s">
        <v>545</v>
      </c>
      <c r="R1652" t="s">
        <v>546</v>
      </c>
      <c r="S1652" t="s">
        <v>135</v>
      </c>
      <c r="T1652" t="s">
        <v>135</v>
      </c>
      <c r="U1652" t="s">
        <v>136</v>
      </c>
      <c r="V1652" t="s">
        <v>8</v>
      </c>
      <c r="W1652" t="s">
        <v>137</v>
      </c>
      <c r="X1652">
        <v>1838</v>
      </c>
      <c r="Y1652">
        <v>1838</v>
      </c>
      <c r="Z1652" t="s">
        <v>93</v>
      </c>
      <c r="AA1652">
        <v>7.3376930000000002E-3</v>
      </c>
      <c r="AB1652">
        <v>0.99266230700000002</v>
      </c>
      <c r="AC1652" t="s">
        <v>7</v>
      </c>
      <c r="AD1652" t="s">
        <v>7</v>
      </c>
      <c r="AE1652" s="4" t="str">
        <f>IF(OR(AB1652&lt;0.2,AB1652&gt;0.75),"Include","NotInclude")</f>
        <v>Include</v>
      </c>
      <c r="AF1652">
        <v>10</v>
      </c>
      <c r="AG1652">
        <v>0</v>
      </c>
      <c r="AH1652">
        <v>0</v>
      </c>
      <c r="AI1652">
        <v>0</v>
      </c>
      <c r="AJ1652" t="s">
        <v>9225</v>
      </c>
      <c r="AK1652" t="s">
        <v>95</v>
      </c>
      <c r="AL1652" t="s">
        <v>9226</v>
      </c>
      <c r="AM1652">
        <v>1838</v>
      </c>
      <c r="AN1652" t="s">
        <v>1120</v>
      </c>
      <c r="AO1652">
        <v>1</v>
      </c>
      <c r="AP1652">
        <v>4432662</v>
      </c>
      <c r="AQ1652">
        <v>4432662</v>
      </c>
      <c r="AR1652" t="s">
        <v>1120</v>
      </c>
      <c r="AS1652">
        <v>0.99</v>
      </c>
      <c r="AT1652" t="s">
        <v>9227</v>
      </c>
      <c r="AU1652" t="s">
        <v>100</v>
      </c>
      <c r="AV1652" t="s">
        <v>13</v>
      </c>
      <c r="AW1652" t="s">
        <v>13</v>
      </c>
      <c r="AX1652" t="s">
        <v>353</v>
      </c>
      <c r="AY1652" t="s">
        <v>411</v>
      </c>
      <c r="AZ1652" t="s">
        <v>1122</v>
      </c>
      <c r="BA1652" t="s">
        <v>8</v>
      </c>
    </row>
    <row r="1653" spans="1:53" ht="17" x14ac:dyDescent="0.2">
      <c r="A1653" t="s">
        <v>252</v>
      </c>
      <c r="B1653">
        <v>343</v>
      </c>
      <c r="C1653">
        <v>598</v>
      </c>
      <c r="D1653">
        <v>100</v>
      </c>
      <c r="E1653" t="s">
        <v>14525</v>
      </c>
      <c r="F1653" t="s">
        <v>3399</v>
      </c>
      <c r="G1653">
        <v>1650</v>
      </c>
      <c r="H1653" t="s">
        <v>14526</v>
      </c>
      <c r="I1653" t="s">
        <v>8</v>
      </c>
      <c r="J1653" t="s">
        <v>82</v>
      </c>
      <c r="K1653" t="s">
        <v>265</v>
      </c>
      <c r="L1653" t="s">
        <v>8</v>
      </c>
      <c r="M1653" t="s">
        <v>8</v>
      </c>
      <c r="N1653" t="s">
        <v>8</v>
      </c>
      <c r="O1653" t="s">
        <v>899</v>
      </c>
      <c r="P1653" t="s">
        <v>2505</v>
      </c>
      <c r="Q1653" t="s">
        <v>901</v>
      </c>
      <c r="R1653" t="s">
        <v>902</v>
      </c>
      <c r="S1653" t="s">
        <v>135</v>
      </c>
      <c r="T1653" t="s">
        <v>135</v>
      </c>
      <c r="U1653" t="s">
        <v>136</v>
      </c>
      <c r="V1653" t="s">
        <v>479</v>
      </c>
      <c r="W1653" t="s">
        <v>137</v>
      </c>
      <c r="X1653">
        <v>1650</v>
      </c>
      <c r="Y1653">
        <v>1650</v>
      </c>
      <c r="Z1653" t="s">
        <v>93</v>
      </c>
      <c r="AA1653">
        <v>3.4961761000000001E-2</v>
      </c>
      <c r="AB1653">
        <v>0.96503823899999996</v>
      </c>
      <c r="AC1653" t="s">
        <v>7</v>
      </c>
      <c r="AD1653" t="s">
        <v>7</v>
      </c>
      <c r="AE1653" s="4" t="str">
        <f>IF(OR(AB1653&lt;0.2,AB1653&gt;0.75),"Include","NotInclude")</f>
        <v>Include</v>
      </c>
      <c r="AF1653">
        <v>8</v>
      </c>
      <c r="AG1653">
        <v>0.10527208</v>
      </c>
      <c r="AH1653">
        <v>0.89472792000000001</v>
      </c>
      <c r="AI1653" t="s">
        <v>441</v>
      </c>
      <c r="AJ1653" t="s">
        <v>14527</v>
      </c>
      <c r="AK1653" t="s">
        <v>95</v>
      </c>
      <c r="AL1653" t="s">
        <v>14528</v>
      </c>
      <c r="AM1653">
        <v>1650</v>
      </c>
      <c r="AN1653" t="s">
        <v>1120</v>
      </c>
      <c r="AO1653">
        <v>0.74</v>
      </c>
      <c r="AP1653">
        <v>583016</v>
      </c>
      <c r="AQ1653">
        <v>583016</v>
      </c>
      <c r="AR1653" t="s">
        <v>1120</v>
      </c>
      <c r="AS1653">
        <v>0.88</v>
      </c>
      <c r="AT1653" t="s">
        <v>14529</v>
      </c>
      <c r="AU1653" t="s">
        <v>100</v>
      </c>
      <c r="AV1653" t="s">
        <v>13</v>
      </c>
      <c r="AW1653" t="s">
        <v>13</v>
      </c>
      <c r="AX1653" t="s">
        <v>353</v>
      </c>
      <c r="AY1653" t="s">
        <v>411</v>
      </c>
      <c r="AZ1653" t="s">
        <v>1122</v>
      </c>
      <c r="BA1653" t="s">
        <v>8</v>
      </c>
    </row>
    <row r="1654" spans="1:53" ht="17" x14ac:dyDescent="0.2">
      <c r="A1654" t="s">
        <v>17552</v>
      </c>
      <c r="B1654">
        <v>343</v>
      </c>
      <c r="C1654">
        <v>3</v>
      </c>
      <c r="D1654" t="s">
        <v>79</v>
      </c>
      <c r="E1654" t="s">
        <v>3399</v>
      </c>
      <c r="F1654" t="s">
        <v>79</v>
      </c>
      <c r="G1654">
        <v>3024</v>
      </c>
      <c r="H1654" t="s">
        <v>3400</v>
      </c>
      <c r="I1654" t="s">
        <v>8</v>
      </c>
      <c r="J1654" t="s">
        <v>82</v>
      </c>
      <c r="K1654" t="s">
        <v>265</v>
      </c>
      <c r="L1654" t="s">
        <v>8</v>
      </c>
      <c r="M1654" t="s">
        <v>8</v>
      </c>
      <c r="N1654" t="s">
        <v>8</v>
      </c>
      <c r="O1654" t="s">
        <v>150</v>
      </c>
      <c r="P1654" t="s">
        <v>916</v>
      </c>
      <c r="Q1654" t="s">
        <v>545</v>
      </c>
      <c r="R1654" t="s">
        <v>546</v>
      </c>
      <c r="S1654" t="s">
        <v>135</v>
      </c>
      <c r="T1654" t="s">
        <v>135</v>
      </c>
      <c r="U1654" t="s">
        <v>136</v>
      </c>
      <c r="V1654" t="s">
        <v>8</v>
      </c>
      <c r="W1654" t="s">
        <v>137</v>
      </c>
      <c r="X1654">
        <v>3024</v>
      </c>
      <c r="Y1654">
        <v>3024</v>
      </c>
      <c r="Z1654" t="s">
        <v>93</v>
      </c>
      <c r="AA1654">
        <v>0.36576073199999998</v>
      </c>
      <c r="AB1654">
        <v>0.63423926799999997</v>
      </c>
      <c r="AC1654" t="s">
        <v>9</v>
      </c>
      <c r="AD1654" t="s">
        <v>9</v>
      </c>
      <c r="AE1654" s="4" t="str">
        <f>IF(OR(AB1654&lt;0.2,AB1654&gt;0.75),"Include","NotInclude")</f>
        <v>NotInclude</v>
      </c>
      <c r="AF1654">
        <v>15</v>
      </c>
      <c r="AG1654">
        <v>-2.6997158E-2</v>
      </c>
      <c r="AH1654">
        <v>1.0269971579999999</v>
      </c>
      <c r="AI1654" t="s">
        <v>441</v>
      </c>
      <c r="AJ1654" t="s">
        <v>3401</v>
      </c>
      <c r="AK1654" t="s">
        <v>95</v>
      </c>
      <c r="AL1654" t="s">
        <v>3402</v>
      </c>
      <c r="AM1654">
        <v>3024</v>
      </c>
      <c r="AN1654" t="s">
        <v>1120</v>
      </c>
      <c r="AO1654">
        <v>1</v>
      </c>
      <c r="AP1654">
        <v>583016</v>
      </c>
      <c r="AQ1654">
        <v>583016</v>
      </c>
      <c r="AR1654" t="s">
        <v>1120</v>
      </c>
      <c r="AS1654">
        <v>0.88</v>
      </c>
      <c r="AT1654" t="s">
        <v>3403</v>
      </c>
      <c r="AU1654" t="s">
        <v>100</v>
      </c>
      <c r="AV1654" t="s">
        <v>13</v>
      </c>
      <c r="AW1654" t="s">
        <v>13</v>
      </c>
      <c r="AX1654" t="s">
        <v>353</v>
      </c>
      <c r="AY1654" t="s">
        <v>411</v>
      </c>
      <c r="AZ1654" t="s">
        <v>1122</v>
      </c>
      <c r="BA1654" t="s">
        <v>8</v>
      </c>
    </row>
    <row r="1655" spans="1:53" ht="17" x14ac:dyDescent="0.2">
      <c r="A1655" t="s">
        <v>78</v>
      </c>
      <c r="B1655">
        <v>344</v>
      </c>
      <c r="C1655">
        <v>763</v>
      </c>
      <c r="D1655" t="s">
        <v>79</v>
      </c>
      <c r="E1655" t="s">
        <v>3412</v>
      </c>
      <c r="F1655" t="s">
        <v>79</v>
      </c>
      <c r="G1655">
        <v>3182</v>
      </c>
      <c r="H1655" t="s">
        <v>3413</v>
      </c>
      <c r="I1655" t="s">
        <v>8</v>
      </c>
      <c r="J1655" t="s">
        <v>82</v>
      </c>
      <c r="K1655" t="s">
        <v>289</v>
      </c>
      <c r="L1655" t="s">
        <v>8</v>
      </c>
      <c r="M1655" t="s">
        <v>8</v>
      </c>
      <c r="N1655" t="s">
        <v>8</v>
      </c>
      <c r="O1655" t="s">
        <v>308</v>
      </c>
      <c r="P1655" t="s">
        <v>2725</v>
      </c>
      <c r="Q1655" t="s">
        <v>2726</v>
      </c>
      <c r="R1655" t="s">
        <v>2727</v>
      </c>
      <c r="S1655" t="s">
        <v>117</v>
      </c>
      <c r="T1655" t="s">
        <v>117</v>
      </c>
      <c r="U1655" t="s">
        <v>118</v>
      </c>
      <c r="V1655" t="s">
        <v>91</v>
      </c>
      <c r="W1655" t="s">
        <v>137</v>
      </c>
      <c r="X1655">
        <v>3182</v>
      </c>
      <c r="Y1655">
        <v>3182</v>
      </c>
      <c r="Z1655" t="s">
        <v>93</v>
      </c>
      <c r="AA1655">
        <v>0.143933225</v>
      </c>
      <c r="AB1655">
        <v>0.85606677499999995</v>
      </c>
      <c r="AC1655" t="s">
        <v>7</v>
      </c>
      <c r="AD1655" t="s">
        <v>9</v>
      </c>
      <c r="AE1655" s="4" t="str">
        <f>IF(OR(AB1655&lt;0.2,AB1655&gt;0.75),"Include","NotInclude")</f>
        <v>Include</v>
      </c>
      <c r="AF1655">
        <v>16</v>
      </c>
      <c r="AG1655">
        <v>0</v>
      </c>
      <c r="AH1655">
        <v>0</v>
      </c>
      <c r="AI1655">
        <v>0</v>
      </c>
      <c r="AJ1655" t="s">
        <v>3414</v>
      </c>
      <c r="AK1655" t="s">
        <v>95</v>
      </c>
      <c r="AL1655" t="s">
        <v>3415</v>
      </c>
      <c r="AM1655">
        <v>3182</v>
      </c>
      <c r="AN1655" t="s">
        <v>521</v>
      </c>
      <c r="AO1655">
        <v>1</v>
      </c>
      <c r="AP1655">
        <v>238002</v>
      </c>
      <c r="AQ1655">
        <v>238002</v>
      </c>
      <c r="AR1655" t="s">
        <v>521</v>
      </c>
      <c r="AS1655">
        <v>1</v>
      </c>
      <c r="AT1655" t="s">
        <v>3416</v>
      </c>
      <c r="AU1655" t="s">
        <v>100</v>
      </c>
      <c r="AV1655" t="s">
        <v>13</v>
      </c>
      <c r="AW1655" t="s">
        <v>13</v>
      </c>
      <c r="AX1655" t="s">
        <v>353</v>
      </c>
      <c r="AY1655" t="s">
        <v>411</v>
      </c>
      <c r="AZ1655" t="s">
        <v>452</v>
      </c>
      <c r="BA1655" t="s">
        <v>593</v>
      </c>
    </row>
    <row r="1656" spans="1:53" ht="17" x14ac:dyDescent="0.2">
      <c r="A1656" t="s">
        <v>17552</v>
      </c>
      <c r="B1656">
        <v>344</v>
      </c>
      <c r="C1656">
        <v>1</v>
      </c>
      <c r="D1656" t="s">
        <v>79</v>
      </c>
      <c r="E1656" t="s">
        <v>3412</v>
      </c>
      <c r="F1656" t="s">
        <v>79</v>
      </c>
      <c r="G1656">
        <v>3182</v>
      </c>
      <c r="H1656" t="s">
        <v>3413</v>
      </c>
      <c r="I1656" t="s">
        <v>8</v>
      </c>
      <c r="J1656" t="s">
        <v>82</v>
      </c>
      <c r="K1656" t="s">
        <v>289</v>
      </c>
      <c r="L1656" t="s">
        <v>8</v>
      </c>
      <c r="M1656" t="s">
        <v>8</v>
      </c>
      <c r="N1656" t="s">
        <v>8</v>
      </c>
      <c r="O1656" t="s">
        <v>308</v>
      </c>
      <c r="P1656" t="s">
        <v>2725</v>
      </c>
      <c r="Q1656" t="s">
        <v>2726</v>
      </c>
      <c r="R1656" t="s">
        <v>2727</v>
      </c>
      <c r="S1656" t="s">
        <v>117</v>
      </c>
      <c r="T1656" t="s">
        <v>117</v>
      </c>
      <c r="U1656" t="s">
        <v>118</v>
      </c>
      <c r="V1656" t="s">
        <v>91</v>
      </c>
      <c r="W1656" t="s">
        <v>137</v>
      </c>
      <c r="X1656">
        <v>3182</v>
      </c>
      <c r="Y1656">
        <v>3182</v>
      </c>
      <c r="Z1656" t="s">
        <v>93</v>
      </c>
      <c r="AA1656">
        <v>0.143933225</v>
      </c>
      <c r="AB1656">
        <v>0.85606677499999995</v>
      </c>
      <c r="AC1656" t="s">
        <v>7</v>
      </c>
      <c r="AD1656" t="s">
        <v>9</v>
      </c>
      <c r="AE1656" s="4" t="str">
        <f>IF(OR(AB1656&lt;0.2,AB1656&gt;0.75),"Include","NotInclude")</f>
        <v>Include</v>
      </c>
      <c r="AF1656">
        <v>16</v>
      </c>
      <c r="AG1656">
        <v>0</v>
      </c>
      <c r="AH1656">
        <v>0</v>
      </c>
      <c r="AI1656">
        <v>0</v>
      </c>
      <c r="AJ1656" t="s">
        <v>3414</v>
      </c>
      <c r="AK1656" t="s">
        <v>95</v>
      </c>
      <c r="AL1656" t="s">
        <v>3415</v>
      </c>
      <c r="AM1656">
        <v>3182</v>
      </c>
      <c r="AN1656" t="s">
        <v>521</v>
      </c>
      <c r="AO1656">
        <v>1</v>
      </c>
      <c r="AP1656">
        <v>238002</v>
      </c>
      <c r="AQ1656">
        <v>238002</v>
      </c>
      <c r="AR1656" t="s">
        <v>521</v>
      </c>
      <c r="AS1656">
        <v>1</v>
      </c>
      <c r="AT1656" t="s">
        <v>3416</v>
      </c>
      <c r="AU1656" t="s">
        <v>100</v>
      </c>
      <c r="AV1656" t="s">
        <v>13</v>
      </c>
      <c r="AW1656" t="s">
        <v>13</v>
      </c>
      <c r="AX1656" t="s">
        <v>353</v>
      </c>
      <c r="AY1656" t="s">
        <v>411</v>
      </c>
      <c r="AZ1656" t="s">
        <v>452</v>
      </c>
      <c r="BA1656" t="s">
        <v>593</v>
      </c>
    </row>
    <row r="1657" spans="1:53" ht="17" x14ac:dyDescent="0.2">
      <c r="A1657" t="s">
        <v>78</v>
      </c>
      <c r="B1657">
        <v>345</v>
      </c>
      <c r="C1657">
        <v>763</v>
      </c>
      <c r="D1657" t="s">
        <v>79</v>
      </c>
      <c r="E1657" t="s">
        <v>3435</v>
      </c>
      <c r="F1657" t="s">
        <v>79</v>
      </c>
      <c r="G1657">
        <v>3222</v>
      </c>
      <c r="H1657" t="s">
        <v>3436</v>
      </c>
      <c r="I1657" t="s">
        <v>8</v>
      </c>
      <c r="J1657" t="s">
        <v>82</v>
      </c>
      <c r="K1657" t="s">
        <v>525</v>
      </c>
      <c r="L1657" t="s">
        <v>8</v>
      </c>
      <c r="M1657" t="s">
        <v>8</v>
      </c>
      <c r="N1657" t="s">
        <v>8</v>
      </c>
      <c r="O1657" t="s">
        <v>150</v>
      </c>
      <c r="P1657" t="s">
        <v>3268</v>
      </c>
      <c r="Q1657" t="s">
        <v>3269</v>
      </c>
      <c r="R1657" t="s">
        <v>3270</v>
      </c>
      <c r="S1657" t="s">
        <v>224</v>
      </c>
      <c r="T1657" t="s">
        <v>89</v>
      </c>
      <c r="U1657" t="s">
        <v>225</v>
      </c>
      <c r="V1657" t="s">
        <v>91</v>
      </c>
      <c r="W1657" t="s">
        <v>137</v>
      </c>
      <c r="X1657">
        <v>3222</v>
      </c>
      <c r="Y1657">
        <v>3222</v>
      </c>
      <c r="Z1657" t="s">
        <v>93</v>
      </c>
      <c r="AA1657">
        <v>0.275447883</v>
      </c>
      <c r="AB1657">
        <v>0.724552117</v>
      </c>
      <c r="AC1657" t="s">
        <v>9</v>
      </c>
      <c r="AD1657" t="s">
        <v>9</v>
      </c>
      <c r="AE1657" s="4" t="str">
        <f>IF(OR(AB1657&lt;0.2,AB1657&gt;0.75),"Include","NotInclude")</f>
        <v>NotInclude</v>
      </c>
      <c r="AF1657">
        <v>16</v>
      </c>
      <c r="AG1657">
        <v>0</v>
      </c>
      <c r="AH1657">
        <v>0</v>
      </c>
      <c r="AI1657">
        <v>0</v>
      </c>
      <c r="AJ1657" t="s">
        <v>3437</v>
      </c>
      <c r="AK1657" t="s">
        <v>95</v>
      </c>
      <c r="AL1657" t="s">
        <v>3438</v>
      </c>
      <c r="AM1657">
        <v>3222</v>
      </c>
      <c r="AN1657" t="s">
        <v>521</v>
      </c>
      <c r="AO1657">
        <v>0.98</v>
      </c>
      <c r="AP1657">
        <v>238002</v>
      </c>
      <c r="AQ1657">
        <v>238002</v>
      </c>
      <c r="AR1657" t="s">
        <v>521</v>
      </c>
      <c r="AS1657">
        <v>1</v>
      </c>
      <c r="AT1657" t="s">
        <v>3439</v>
      </c>
      <c r="AU1657" t="s">
        <v>100</v>
      </c>
      <c r="AV1657" t="s">
        <v>13</v>
      </c>
      <c r="AW1657" t="s">
        <v>13</v>
      </c>
      <c r="AX1657" t="s">
        <v>353</v>
      </c>
      <c r="AY1657" t="s">
        <v>411</v>
      </c>
      <c r="AZ1657" t="s">
        <v>452</v>
      </c>
      <c r="BA1657" t="s">
        <v>593</v>
      </c>
    </row>
    <row r="1658" spans="1:53" ht="17" x14ac:dyDescent="0.2">
      <c r="A1658" t="s">
        <v>252</v>
      </c>
      <c r="B1658">
        <v>345</v>
      </c>
      <c r="C1658">
        <v>648</v>
      </c>
      <c r="D1658">
        <v>100</v>
      </c>
      <c r="E1658" t="s">
        <v>11362</v>
      </c>
      <c r="F1658" t="s">
        <v>3435</v>
      </c>
      <c r="G1658">
        <v>3801</v>
      </c>
      <c r="H1658" t="s">
        <v>11363</v>
      </c>
      <c r="I1658" t="s">
        <v>8</v>
      </c>
      <c r="J1658" t="s">
        <v>82</v>
      </c>
      <c r="K1658" t="s">
        <v>631</v>
      </c>
      <c r="L1658" t="s">
        <v>8</v>
      </c>
      <c r="M1658" t="s">
        <v>8</v>
      </c>
      <c r="N1658" t="s">
        <v>8</v>
      </c>
      <c r="O1658" t="s">
        <v>190</v>
      </c>
      <c r="P1658" t="s">
        <v>6998</v>
      </c>
      <c r="Q1658" t="s">
        <v>791</v>
      </c>
      <c r="R1658" t="s">
        <v>792</v>
      </c>
      <c r="S1658" t="s">
        <v>465</v>
      </c>
      <c r="T1658" t="s">
        <v>465</v>
      </c>
      <c r="U1658" t="s">
        <v>361</v>
      </c>
      <c r="V1658" t="s">
        <v>91</v>
      </c>
      <c r="W1658" t="s">
        <v>137</v>
      </c>
      <c r="X1658">
        <v>3801</v>
      </c>
      <c r="Y1658">
        <v>3801</v>
      </c>
      <c r="Z1658" t="s">
        <v>93</v>
      </c>
      <c r="AA1658">
        <v>0.29298751200000001</v>
      </c>
      <c r="AB1658">
        <v>0.70701248800000005</v>
      </c>
      <c r="AC1658" t="s">
        <v>9</v>
      </c>
      <c r="AD1658" t="s">
        <v>9</v>
      </c>
      <c r="AE1658" s="4" t="str">
        <f>IF(OR(AB1658&lt;0.2,AB1658&gt;0.75),"Include","NotInclude")</f>
        <v>NotInclude</v>
      </c>
      <c r="AF1658">
        <v>17</v>
      </c>
      <c r="AG1658">
        <v>0</v>
      </c>
      <c r="AH1658">
        <v>0</v>
      </c>
      <c r="AI1658">
        <v>0</v>
      </c>
      <c r="AJ1658" t="s">
        <v>11364</v>
      </c>
      <c r="AK1658" t="s">
        <v>95</v>
      </c>
      <c r="AL1658" t="s">
        <v>11365</v>
      </c>
      <c r="AM1658">
        <v>3801</v>
      </c>
      <c r="AN1658" t="s">
        <v>521</v>
      </c>
      <c r="AO1658">
        <v>0.9</v>
      </c>
      <c r="AP1658">
        <v>587696</v>
      </c>
      <c r="AQ1658">
        <v>587696</v>
      </c>
      <c r="AR1658" t="s">
        <v>521</v>
      </c>
      <c r="AS1658">
        <v>0.99</v>
      </c>
      <c r="AT1658" t="s">
        <v>11366</v>
      </c>
      <c r="AU1658" t="s">
        <v>100</v>
      </c>
      <c r="AV1658" t="s">
        <v>13</v>
      </c>
      <c r="AW1658" t="s">
        <v>13</v>
      </c>
      <c r="AX1658" t="s">
        <v>353</v>
      </c>
      <c r="AY1658" t="s">
        <v>411</v>
      </c>
      <c r="AZ1658" t="s">
        <v>452</v>
      </c>
      <c r="BA1658" t="s">
        <v>593</v>
      </c>
    </row>
    <row r="1659" spans="1:53" ht="17" x14ac:dyDescent="0.2">
      <c r="A1659" t="s">
        <v>252</v>
      </c>
      <c r="B1659">
        <v>345</v>
      </c>
      <c r="C1659">
        <v>587</v>
      </c>
      <c r="D1659">
        <v>100</v>
      </c>
      <c r="E1659" t="s">
        <v>15379</v>
      </c>
      <c r="F1659" t="s">
        <v>3435</v>
      </c>
      <c r="G1659">
        <v>64</v>
      </c>
      <c r="H1659" t="s">
        <v>15380</v>
      </c>
      <c r="I1659" t="s">
        <v>8</v>
      </c>
      <c r="J1659" t="s">
        <v>82</v>
      </c>
      <c r="K1659" t="s">
        <v>8</v>
      </c>
      <c r="L1659" t="s">
        <v>8</v>
      </c>
      <c r="M1659" t="s">
        <v>8</v>
      </c>
      <c r="N1659">
        <v>2013</v>
      </c>
      <c r="O1659" t="s">
        <v>131</v>
      </c>
      <c r="P1659" t="s">
        <v>5280</v>
      </c>
      <c r="Q1659" t="s">
        <v>1617</v>
      </c>
      <c r="R1659" t="s">
        <v>1618</v>
      </c>
      <c r="S1659" t="s">
        <v>154</v>
      </c>
      <c r="T1659" t="s">
        <v>89</v>
      </c>
      <c r="U1659" t="s">
        <v>90</v>
      </c>
      <c r="V1659" t="s">
        <v>119</v>
      </c>
      <c r="W1659" t="s">
        <v>247</v>
      </c>
      <c r="X1659">
        <v>64</v>
      </c>
      <c r="Y1659">
        <v>0</v>
      </c>
      <c r="Z1659" t="s">
        <v>248</v>
      </c>
      <c r="AA1659">
        <v>0</v>
      </c>
      <c r="AB1659" t="s">
        <v>8</v>
      </c>
      <c r="AC1659" t="s">
        <v>8</v>
      </c>
      <c r="AD1659" t="s">
        <v>8</v>
      </c>
      <c r="AE1659" s="4" t="str">
        <f>IF(OR(AB1659&lt;0.2,AB1659&gt;0.75),"Include","NotInclude")</f>
        <v>Include</v>
      </c>
      <c r="AF1659">
        <v>0</v>
      </c>
      <c r="AG1659">
        <v>0</v>
      </c>
      <c r="AH1659">
        <v>0</v>
      </c>
      <c r="AI1659">
        <v>0</v>
      </c>
      <c r="AJ1659" t="s">
        <v>15381</v>
      </c>
      <c r="AK1659" t="s">
        <v>95</v>
      </c>
      <c r="AL1659" t="s">
        <v>15382</v>
      </c>
      <c r="AM1659">
        <v>64</v>
      </c>
      <c r="AN1659" t="s">
        <v>521</v>
      </c>
      <c r="AO1659">
        <v>1</v>
      </c>
      <c r="AP1659">
        <v>2297613</v>
      </c>
      <c r="AQ1659">
        <v>2297613</v>
      </c>
      <c r="AR1659" t="s">
        <v>521</v>
      </c>
      <c r="AS1659">
        <v>1</v>
      </c>
      <c r="AT1659" t="s">
        <v>15383</v>
      </c>
      <c r="AU1659" t="s">
        <v>100</v>
      </c>
      <c r="AV1659" t="s">
        <v>13</v>
      </c>
      <c r="AW1659" t="s">
        <v>13</v>
      </c>
      <c r="AX1659" t="s">
        <v>353</v>
      </c>
      <c r="AY1659" t="s">
        <v>411</v>
      </c>
      <c r="AZ1659" t="s">
        <v>452</v>
      </c>
      <c r="BA1659" t="s">
        <v>593</v>
      </c>
    </row>
    <row r="1660" spans="1:53" ht="17" x14ac:dyDescent="0.2">
      <c r="A1660" t="s">
        <v>17552</v>
      </c>
      <c r="B1660">
        <v>345</v>
      </c>
      <c r="C1660">
        <v>3</v>
      </c>
      <c r="D1660" t="s">
        <v>79</v>
      </c>
      <c r="E1660" t="s">
        <v>3435</v>
      </c>
      <c r="F1660" t="s">
        <v>79</v>
      </c>
      <c r="G1660">
        <v>3222</v>
      </c>
      <c r="H1660" t="s">
        <v>3436</v>
      </c>
      <c r="I1660" t="s">
        <v>8</v>
      </c>
      <c r="J1660" t="s">
        <v>82</v>
      </c>
      <c r="K1660" t="s">
        <v>525</v>
      </c>
      <c r="L1660" t="s">
        <v>8</v>
      </c>
      <c r="M1660" t="s">
        <v>8</v>
      </c>
      <c r="N1660" t="s">
        <v>8</v>
      </c>
      <c r="O1660" t="s">
        <v>150</v>
      </c>
      <c r="P1660" t="s">
        <v>3268</v>
      </c>
      <c r="Q1660" t="s">
        <v>3269</v>
      </c>
      <c r="R1660" t="s">
        <v>3270</v>
      </c>
      <c r="S1660" t="s">
        <v>224</v>
      </c>
      <c r="T1660" t="s">
        <v>89</v>
      </c>
      <c r="U1660" t="s">
        <v>225</v>
      </c>
      <c r="V1660" t="s">
        <v>91</v>
      </c>
      <c r="W1660" t="s">
        <v>137</v>
      </c>
      <c r="X1660">
        <v>3222</v>
      </c>
      <c r="Y1660">
        <v>3222</v>
      </c>
      <c r="Z1660" t="s">
        <v>93</v>
      </c>
      <c r="AA1660">
        <v>0.275447883</v>
      </c>
      <c r="AB1660">
        <v>0.724552117</v>
      </c>
      <c r="AC1660" t="s">
        <v>9</v>
      </c>
      <c r="AD1660" t="s">
        <v>9</v>
      </c>
      <c r="AE1660" s="4" t="str">
        <f>IF(OR(AB1660&lt;0.2,AB1660&gt;0.75),"Include","NotInclude")</f>
        <v>NotInclude</v>
      </c>
      <c r="AF1660">
        <v>16</v>
      </c>
      <c r="AG1660">
        <v>0</v>
      </c>
      <c r="AH1660">
        <v>0</v>
      </c>
      <c r="AI1660">
        <v>0</v>
      </c>
      <c r="AJ1660" t="s">
        <v>3437</v>
      </c>
      <c r="AK1660" t="s">
        <v>95</v>
      </c>
      <c r="AL1660" t="s">
        <v>3438</v>
      </c>
      <c r="AM1660">
        <v>3222</v>
      </c>
      <c r="AN1660" t="s">
        <v>521</v>
      </c>
      <c r="AO1660">
        <v>0.98</v>
      </c>
      <c r="AP1660">
        <v>238002</v>
      </c>
      <c r="AQ1660">
        <v>238002</v>
      </c>
      <c r="AR1660" t="s">
        <v>521</v>
      </c>
      <c r="AS1660">
        <v>1</v>
      </c>
      <c r="AT1660" t="s">
        <v>3439</v>
      </c>
      <c r="AU1660" t="s">
        <v>100</v>
      </c>
      <c r="AV1660" t="s">
        <v>13</v>
      </c>
      <c r="AW1660" t="s">
        <v>13</v>
      </c>
      <c r="AX1660" t="s">
        <v>353</v>
      </c>
      <c r="AY1660" t="s">
        <v>411</v>
      </c>
      <c r="AZ1660" t="s">
        <v>452</v>
      </c>
      <c r="BA1660" t="s">
        <v>593</v>
      </c>
    </row>
    <row r="1661" spans="1:53" ht="17" x14ac:dyDescent="0.2">
      <c r="A1661" t="s">
        <v>78</v>
      </c>
      <c r="B1661">
        <v>346</v>
      </c>
      <c r="C1661">
        <v>763</v>
      </c>
      <c r="D1661" t="s">
        <v>79</v>
      </c>
      <c r="E1661" t="s">
        <v>3440</v>
      </c>
      <c r="F1661" t="s">
        <v>79</v>
      </c>
      <c r="G1661">
        <v>3265</v>
      </c>
      <c r="H1661" t="s">
        <v>3441</v>
      </c>
      <c r="I1661" t="s">
        <v>8</v>
      </c>
      <c r="J1661" t="s">
        <v>82</v>
      </c>
      <c r="K1661" t="s">
        <v>265</v>
      </c>
      <c r="L1661" t="s">
        <v>8</v>
      </c>
      <c r="M1661" t="s">
        <v>8</v>
      </c>
      <c r="N1661" t="s">
        <v>8</v>
      </c>
      <c r="O1661" t="s">
        <v>163</v>
      </c>
      <c r="P1661" t="s">
        <v>3277</v>
      </c>
      <c r="Q1661" t="s">
        <v>3278</v>
      </c>
      <c r="R1661" t="s">
        <v>3279</v>
      </c>
      <c r="S1661" t="s">
        <v>465</v>
      </c>
      <c r="T1661" t="s">
        <v>465</v>
      </c>
      <c r="U1661" t="s">
        <v>361</v>
      </c>
      <c r="V1661" t="s">
        <v>8</v>
      </c>
      <c r="W1661" t="s">
        <v>247</v>
      </c>
      <c r="X1661">
        <v>3265</v>
      </c>
      <c r="Y1661">
        <v>3265</v>
      </c>
      <c r="Z1661" t="s">
        <v>93</v>
      </c>
      <c r="AA1661">
        <v>0.184242671</v>
      </c>
      <c r="AB1661">
        <v>0.81575732899999998</v>
      </c>
      <c r="AC1661" t="s">
        <v>7</v>
      </c>
      <c r="AD1661" t="s">
        <v>9</v>
      </c>
      <c r="AE1661" s="4" t="str">
        <f>IF(OR(AB1661&lt;0.2,AB1661&gt;0.75),"Include","NotInclude")</f>
        <v>Include</v>
      </c>
      <c r="AF1661">
        <v>16</v>
      </c>
      <c r="AG1661">
        <v>0</v>
      </c>
      <c r="AH1661">
        <v>0</v>
      </c>
      <c r="AI1661">
        <v>0</v>
      </c>
      <c r="AJ1661" t="s">
        <v>3442</v>
      </c>
      <c r="AK1661" t="s">
        <v>95</v>
      </c>
      <c r="AL1661" t="s">
        <v>3443</v>
      </c>
      <c r="AM1661">
        <v>3265</v>
      </c>
      <c r="AN1661" t="s">
        <v>521</v>
      </c>
      <c r="AO1661">
        <v>1</v>
      </c>
      <c r="AP1661">
        <v>238002</v>
      </c>
      <c r="AQ1661">
        <v>238002</v>
      </c>
      <c r="AR1661" t="s">
        <v>521</v>
      </c>
      <c r="AS1661">
        <v>1</v>
      </c>
      <c r="AT1661" t="s">
        <v>3444</v>
      </c>
      <c r="AU1661" t="s">
        <v>100</v>
      </c>
      <c r="AV1661" t="s">
        <v>13</v>
      </c>
      <c r="AW1661" t="s">
        <v>13</v>
      </c>
      <c r="AX1661" t="s">
        <v>353</v>
      </c>
      <c r="AY1661" t="s">
        <v>411</v>
      </c>
      <c r="AZ1661" t="s">
        <v>452</v>
      </c>
      <c r="BA1661" t="s">
        <v>593</v>
      </c>
    </row>
    <row r="1662" spans="1:53" ht="17" x14ac:dyDescent="0.2">
      <c r="A1662" t="s">
        <v>252</v>
      </c>
      <c r="B1662">
        <v>346</v>
      </c>
      <c r="C1662">
        <v>763</v>
      </c>
      <c r="D1662">
        <v>100</v>
      </c>
      <c r="E1662" t="s">
        <v>3445</v>
      </c>
      <c r="F1662" t="s">
        <v>3440</v>
      </c>
      <c r="G1662">
        <v>3268</v>
      </c>
      <c r="H1662" t="s">
        <v>3446</v>
      </c>
      <c r="I1662" t="s">
        <v>8</v>
      </c>
      <c r="J1662" t="s">
        <v>82</v>
      </c>
      <c r="K1662" t="s">
        <v>307</v>
      </c>
      <c r="L1662" t="s">
        <v>8</v>
      </c>
      <c r="M1662" t="s">
        <v>8</v>
      </c>
      <c r="N1662" t="s">
        <v>8</v>
      </c>
      <c r="O1662" t="s">
        <v>163</v>
      </c>
      <c r="P1662" t="s">
        <v>3277</v>
      </c>
      <c r="Q1662" t="s">
        <v>3278</v>
      </c>
      <c r="R1662" t="s">
        <v>3279</v>
      </c>
      <c r="S1662" t="s">
        <v>465</v>
      </c>
      <c r="T1662" t="s">
        <v>465</v>
      </c>
      <c r="U1662" t="s">
        <v>361</v>
      </c>
      <c r="V1662" t="s">
        <v>8</v>
      </c>
      <c r="W1662" t="s">
        <v>247</v>
      </c>
      <c r="X1662">
        <v>3268</v>
      </c>
      <c r="Y1662">
        <v>3268</v>
      </c>
      <c r="Z1662" t="s">
        <v>93</v>
      </c>
      <c r="AA1662">
        <v>0.18607491900000001</v>
      </c>
      <c r="AB1662">
        <v>0.81392508100000005</v>
      </c>
      <c r="AC1662" t="s">
        <v>7</v>
      </c>
      <c r="AD1662" t="s">
        <v>9</v>
      </c>
      <c r="AE1662" s="4" t="str">
        <f>IF(OR(AB1662&lt;0.2,AB1662&gt;0.75),"Include","NotInclude")</f>
        <v>Include</v>
      </c>
      <c r="AF1662">
        <v>16</v>
      </c>
      <c r="AG1662">
        <v>0</v>
      </c>
      <c r="AH1662">
        <v>0</v>
      </c>
      <c r="AI1662">
        <v>0</v>
      </c>
      <c r="AJ1662" t="s">
        <v>3447</v>
      </c>
      <c r="AK1662" t="s">
        <v>95</v>
      </c>
      <c r="AL1662" t="s">
        <v>3448</v>
      </c>
      <c r="AM1662">
        <v>3268</v>
      </c>
      <c r="AN1662" t="s">
        <v>521</v>
      </c>
      <c r="AO1662">
        <v>1</v>
      </c>
      <c r="AP1662">
        <v>238002</v>
      </c>
      <c r="AQ1662">
        <v>238002</v>
      </c>
      <c r="AR1662" t="s">
        <v>521</v>
      </c>
      <c r="AS1662">
        <v>1</v>
      </c>
      <c r="AT1662" t="s">
        <v>3444</v>
      </c>
      <c r="AU1662" t="s">
        <v>100</v>
      </c>
      <c r="AV1662" t="s">
        <v>13</v>
      </c>
      <c r="AW1662" t="s">
        <v>13</v>
      </c>
      <c r="AX1662" t="s">
        <v>353</v>
      </c>
      <c r="AY1662" t="s">
        <v>411</v>
      </c>
      <c r="AZ1662" t="s">
        <v>452</v>
      </c>
      <c r="BA1662" t="s">
        <v>593</v>
      </c>
    </row>
    <row r="1663" spans="1:53" ht="17" x14ac:dyDescent="0.2">
      <c r="A1663" t="s">
        <v>252</v>
      </c>
      <c r="B1663">
        <v>346</v>
      </c>
      <c r="C1663">
        <v>749</v>
      </c>
      <c r="D1663">
        <v>100</v>
      </c>
      <c r="E1663" t="s">
        <v>7204</v>
      </c>
      <c r="F1663" t="s">
        <v>3440</v>
      </c>
      <c r="G1663">
        <v>730</v>
      </c>
      <c r="H1663" t="s">
        <v>7205</v>
      </c>
      <c r="I1663" t="s">
        <v>1449</v>
      </c>
      <c r="J1663" t="s">
        <v>82</v>
      </c>
      <c r="K1663" t="s">
        <v>7206</v>
      </c>
      <c r="L1663" t="s">
        <v>8</v>
      </c>
      <c r="M1663" t="s">
        <v>8</v>
      </c>
      <c r="N1663" t="s">
        <v>8</v>
      </c>
      <c r="O1663" t="s">
        <v>308</v>
      </c>
      <c r="P1663" t="s">
        <v>7207</v>
      </c>
      <c r="Q1663" t="s">
        <v>1372</v>
      </c>
      <c r="R1663" t="s">
        <v>1373</v>
      </c>
      <c r="S1663" t="s">
        <v>117</v>
      </c>
      <c r="T1663" t="s">
        <v>117</v>
      </c>
      <c r="U1663" t="s">
        <v>118</v>
      </c>
      <c r="V1663" t="s">
        <v>119</v>
      </c>
      <c r="W1663" t="s">
        <v>247</v>
      </c>
      <c r="X1663">
        <v>730</v>
      </c>
      <c r="Y1663">
        <v>730</v>
      </c>
      <c r="Z1663" t="s">
        <v>93</v>
      </c>
      <c r="AA1663">
        <v>0.32624365900000002</v>
      </c>
      <c r="AB1663">
        <v>0.67375634100000004</v>
      </c>
      <c r="AC1663" t="s">
        <v>9</v>
      </c>
      <c r="AD1663" t="s">
        <v>9</v>
      </c>
      <c r="AE1663" s="4" t="str">
        <f>IF(OR(AB1663&lt;0.2,AB1663&gt;0.75),"Include","NotInclude")</f>
        <v>NotInclude</v>
      </c>
      <c r="AF1663">
        <v>14</v>
      </c>
      <c r="AG1663">
        <v>0</v>
      </c>
      <c r="AH1663">
        <v>0</v>
      </c>
      <c r="AI1663">
        <v>0</v>
      </c>
      <c r="AJ1663" t="s">
        <v>7208</v>
      </c>
      <c r="AK1663" t="s">
        <v>95</v>
      </c>
      <c r="AL1663" t="s">
        <v>7209</v>
      </c>
      <c r="AM1663">
        <v>730</v>
      </c>
      <c r="AN1663" t="s">
        <v>521</v>
      </c>
      <c r="AO1663">
        <v>0.99</v>
      </c>
      <c r="AP1663" t="s">
        <v>2216</v>
      </c>
      <c r="AQ1663" t="s">
        <v>2216</v>
      </c>
      <c r="AR1663" t="s">
        <v>521</v>
      </c>
      <c r="AS1663">
        <v>1</v>
      </c>
      <c r="AT1663" t="s">
        <v>7210</v>
      </c>
      <c r="AU1663" t="s">
        <v>100</v>
      </c>
      <c r="AV1663" t="s">
        <v>13</v>
      </c>
      <c r="AW1663" t="s">
        <v>13</v>
      </c>
      <c r="AX1663" t="s">
        <v>353</v>
      </c>
      <c r="AY1663" t="s">
        <v>411</v>
      </c>
      <c r="AZ1663" t="s">
        <v>452</v>
      </c>
      <c r="BA1663" t="s">
        <v>593</v>
      </c>
    </row>
    <row r="1664" spans="1:53" ht="17" x14ac:dyDescent="0.2">
      <c r="A1664" t="s">
        <v>17552</v>
      </c>
      <c r="B1664">
        <v>346</v>
      </c>
      <c r="C1664">
        <v>3</v>
      </c>
      <c r="D1664" t="s">
        <v>79</v>
      </c>
      <c r="E1664" t="s">
        <v>3440</v>
      </c>
      <c r="F1664" t="s">
        <v>79</v>
      </c>
      <c r="G1664">
        <v>3265</v>
      </c>
      <c r="H1664" t="s">
        <v>3441</v>
      </c>
      <c r="I1664" t="s">
        <v>8</v>
      </c>
      <c r="J1664" t="s">
        <v>82</v>
      </c>
      <c r="K1664" t="s">
        <v>265</v>
      </c>
      <c r="L1664" t="s">
        <v>8</v>
      </c>
      <c r="M1664" t="s">
        <v>8</v>
      </c>
      <c r="N1664" t="s">
        <v>8</v>
      </c>
      <c r="O1664" t="s">
        <v>163</v>
      </c>
      <c r="P1664" t="s">
        <v>3277</v>
      </c>
      <c r="Q1664" t="s">
        <v>3278</v>
      </c>
      <c r="R1664" t="s">
        <v>3279</v>
      </c>
      <c r="S1664" t="s">
        <v>465</v>
      </c>
      <c r="T1664" t="s">
        <v>465</v>
      </c>
      <c r="U1664" t="s">
        <v>361</v>
      </c>
      <c r="V1664" t="s">
        <v>8</v>
      </c>
      <c r="W1664" t="s">
        <v>247</v>
      </c>
      <c r="X1664">
        <v>3265</v>
      </c>
      <c r="Y1664">
        <v>3265</v>
      </c>
      <c r="Z1664" t="s">
        <v>93</v>
      </c>
      <c r="AA1664">
        <v>0.184242671</v>
      </c>
      <c r="AB1664">
        <v>0.81575732899999998</v>
      </c>
      <c r="AC1664" t="s">
        <v>7</v>
      </c>
      <c r="AD1664" t="s">
        <v>9</v>
      </c>
      <c r="AE1664" s="4" t="str">
        <f>IF(OR(AB1664&lt;0.2,AB1664&gt;0.75),"Include","NotInclude")</f>
        <v>Include</v>
      </c>
      <c r="AF1664">
        <v>16</v>
      </c>
      <c r="AG1664">
        <v>0</v>
      </c>
      <c r="AH1664">
        <v>0</v>
      </c>
      <c r="AI1664">
        <v>0</v>
      </c>
      <c r="AJ1664" t="s">
        <v>3442</v>
      </c>
      <c r="AK1664" t="s">
        <v>95</v>
      </c>
      <c r="AL1664" t="s">
        <v>3443</v>
      </c>
      <c r="AM1664">
        <v>3265</v>
      </c>
      <c r="AN1664" t="s">
        <v>521</v>
      </c>
      <c r="AO1664">
        <v>1</v>
      </c>
      <c r="AP1664">
        <v>238002</v>
      </c>
      <c r="AQ1664">
        <v>238002</v>
      </c>
      <c r="AR1664" t="s">
        <v>521</v>
      </c>
      <c r="AS1664">
        <v>1</v>
      </c>
      <c r="AT1664" t="s">
        <v>3444</v>
      </c>
      <c r="AU1664" t="s">
        <v>100</v>
      </c>
      <c r="AV1664" t="s">
        <v>13</v>
      </c>
      <c r="AW1664" t="s">
        <v>13</v>
      </c>
      <c r="AX1664" t="s">
        <v>353</v>
      </c>
      <c r="AY1664" t="s">
        <v>411</v>
      </c>
      <c r="AZ1664" t="s">
        <v>452</v>
      </c>
      <c r="BA1664" t="s">
        <v>593</v>
      </c>
    </row>
    <row r="1665" spans="1:53" ht="17" x14ac:dyDescent="0.2">
      <c r="A1665" t="s">
        <v>78</v>
      </c>
      <c r="B1665">
        <v>347</v>
      </c>
      <c r="C1665">
        <v>763</v>
      </c>
      <c r="D1665" t="s">
        <v>79</v>
      </c>
      <c r="E1665" t="s">
        <v>3449</v>
      </c>
      <c r="F1665" t="s">
        <v>79</v>
      </c>
      <c r="G1665">
        <v>3289</v>
      </c>
      <c r="H1665" t="s">
        <v>3450</v>
      </c>
      <c r="I1665" t="s">
        <v>8</v>
      </c>
      <c r="J1665" t="s">
        <v>82</v>
      </c>
      <c r="K1665" t="s">
        <v>3451</v>
      </c>
      <c r="L1665" t="s">
        <v>8</v>
      </c>
      <c r="M1665" t="s">
        <v>8</v>
      </c>
      <c r="N1665" t="s">
        <v>8</v>
      </c>
      <c r="O1665" t="s">
        <v>163</v>
      </c>
      <c r="P1665" t="s">
        <v>3158</v>
      </c>
      <c r="Q1665" t="s">
        <v>3159</v>
      </c>
      <c r="R1665" t="s">
        <v>3160</v>
      </c>
      <c r="S1665" t="s">
        <v>988</v>
      </c>
      <c r="T1665" t="s">
        <v>89</v>
      </c>
      <c r="U1665" t="s">
        <v>225</v>
      </c>
      <c r="V1665" t="s">
        <v>334</v>
      </c>
      <c r="W1665" t="s">
        <v>247</v>
      </c>
      <c r="X1665">
        <v>3289</v>
      </c>
      <c r="Y1665">
        <v>3289</v>
      </c>
      <c r="Z1665" t="s">
        <v>93</v>
      </c>
      <c r="AA1665">
        <v>0.20215797999999999</v>
      </c>
      <c r="AB1665">
        <v>0.79784202000000004</v>
      </c>
      <c r="AC1665" t="s">
        <v>9</v>
      </c>
      <c r="AD1665" t="s">
        <v>9</v>
      </c>
      <c r="AE1665" s="4" t="str">
        <f>IF(OR(AB1665&lt;0.2,AB1665&gt;0.75),"Include","NotInclude")</f>
        <v>Include</v>
      </c>
      <c r="AF1665">
        <v>16</v>
      </c>
      <c r="AG1665">
        <v>0</v>
      </c>
      <c r="AH1665">
        <v>0</v>
      </c>
      <c r="AI1665">
        <v>0</v>
      </c>
      <c r="AJ1665" t="s">
        <v>3452</v>
      </c>
      <c r="AK1665" t="s">
        <v>95</v>
      </c>
      <c r="AL1665" t="s">
        <v>3453</v>
      </c>
      <c r="AM1665">
        <v>3289</v>
      </c>
      <c r="AN1665" t="s">
        <v>449</v>
      </c>
      <c r="AO1665">
        <v>1</v>
      </c>
      <c r="AP1665">
        <v>249375</v>
      </c>
      <c r="AQ1665">
        <v>249375</v>
      </c>
      <c r="AR1665" t="s">
        <v>450</v>
      </c>
      <c r="AS1665">
        <v>1</v>
      </c>
      <c r="AT1665" t="s">
        <v>3454</v>
      </c>
      <c r="AU1665" t="s">
        <v>100</v>
      </c>
      <c r="AV1665" t="s">
        <v>13</v>
      </c>
      <c r="AW1665" t="s">
        <v>13</v>
      </c>
      <c r="AX1665" t="s">
        <v>353</v>
      </c>
      <c r="AY1665" t="s">
        <v>411</v>
      </c>
      <c r="AZ1665" t="s">
        <v>452</v>
      </c>
      <c r="BA1665" t="s">
        <v>8</v>
      </c>
    </row>
    <row r="1666" spans="1:53" ht="17" x14ac:dyDescent="0.2">
      <c r="A1666" t="s">
        <v>252</v>
      </c>
      <c r="B1666">
        <v>347</v>
      </c>
      <c r="C1666">
        <v>763</v>
      </c>
      <c r="D1666">
        <v>100</v>
      </c>
      <c r="E1666" t="s">
        <v>3460</v>
      </c>
      <c r="F1666" t="s">
        <v>3449</v>
      </c>
      <c r="G1666">
        <v>3569</v>
      </c>
      <c r="H1666" t="s">
        <v>3461</v>
      </c>
      <c r="I1666" t="s">
        <v>8</v>
      </c>
      <c r="J1666" t="s">
        <v>82</v>
      </c>
      <c r="K1666" t="s">
        <v>329</v>
      </c>
      <c r="L1666" t="s">
        <v>8</v>
      </c>
      <c r="M1666" t="s">
        <v>8</v>
      </c>
      <c r="N1666" t="s">
        <v>8</v>
      </c>
      <c r="O1666" t="s">
        <v>163</v>
      </c>
      <c r="P1666" t="s">
        <v>3158</v>
      </c>
      <c r="Q1666" t="s">
        <v>3159</v>
      </c>
      <c r="R1666" t="s">
        <v>3160</v>
      </c>
      <c r="S1666" t="s">
        <v>988</v>
      </c>
      <c r="T1666" t="s">
        <v>89</v>
      </c>
      <c r="U1666" t="s">
        <v>225</v>
      </c>
      <c r="V1666" t="s">
        <v>334</v>
      </c>
      <c r="W1666" t="s">
        <v>247</v>
      </c>
      <c r="X1666">
        <v>3569</v>
      </c>
      <c r="Y1666">
        <v>3569</v>
      </c>
      <c r="Z1666" t="s">
        <v>93</v>
      </c>
      <c r="AA1666">
        <v>0.181872749</v>
      </c>
      <c r="AB1666" s="1" t="s">
        <v>3462</v>
      </c>
      <c r="AC1666" t="s">
        <v>7</v>
      </c>
      <c r="AD1666" t="s">
        <v>9</v>
      </c>
      <c r="AE1666" s="4" t="str">
        <f>IF(OR(AB1666&lt;0.2,AB1666&gt;0.75),"Include","NotInclude")</f>
        <v>Include</v>
      </c>
      <c r="AF1666">
        <v>19</v>
      </c>
      <c r="AG1666">
        <v>0</v>
      </c>
      <c r="AH1666">
        <v>0</v>
      </c>
      <c r="AI1666">
        <v>0</v>
      </c>
      <c r="AJ1666" t="s">
        <v>3463</v>
      </c>
      <c r="AK1666" t="s">
        <v>95</v>
      </c>
      <c r="AL1666" t="s">
        <v>3464</v>
      </c>
      <c r="AM1666">
        <v>3569</v>
      </c>
      <c r="AN1666" t="s">
        <v>449</v>
      </c>
      <c r="AO1666">
        <v>1</v>
      </c>
      <c r="AP1666">
        <v>249375</v>
      </c>
      <c r="AQ1666">
        <v>249375</v>
      </c>
      <c r="AR1666" t="s">
        <v>450</v>
      </c>
      <c r="AS1666">
        <v>1</v>
      </c>
      <c r="AT1666" t="s">
        <v>3465</v>
      </c>
      <c r="AU1666" t="s">
        <v>100</v>
      </c>
      <c r="AV1666" t="s">
        <v>13</v>
      </c>
      <c r="AW1666" t="s">
        <v>13</v>
      </c>
      <c r="AX1666" t="s">
        <v>353</v>
      </c>
      <c r="AY1666" t="s">
        <v>411</v>
      </c>
      <c r="AZ1666" t="s">
        <v>452</v>
      </c>
      <c r="BA1666" t="s">
        <v>8</v>
      </c>
    </row>
    <row r="1667" spans="1:53" ht="17" x14ac:dyDescent="0.2">
      <c r="A1667" t="s">
        <v>252</v>
      </c>
      <c r="B1667">
        <v>347</v>
      </c>
      <c r="C1667">
        <v>758</v>
      </c>
      <c r="D1667">
        <v>100</v>
      </c>
      <c r="E1667" t="s">
        <v>4176</v>
      </c>
      <c r="F1667" t="s">
        <v>3449</v>
      </c>
      <c r="G1667">
        <v>2684</v>
      </c>
      <c r="H1667" t="s">
        <v>4177</v>
      </c>
      <c r="I1667" t="s">
        <v>8</v>
      </c>
      <c r="J1667" t="s">
        <v>82</v>
      </c>
      <c r="K1667" t="s">
        <v>1634</v>
      </c>
      <c r="L1667" t="s">
        <v>8</v>
      </c>
      <c r="M1667" t="s">
        <v>8</v>
      </c>
      <c r="N1667" t="s">
        <v>8</v>
      </c>
      <c r="O1667" t="s">
        <v>163</v>
      </c>
      <c r="P1667" t="s">
        <v>1554</v>
      </c>
      <c r="Q1667" t="s">
        <v>1061</v>
      </c>
      <c r="R1667" t="s">
        <v>1062</v>
      </c>
      <c r="S1667" t="s">
        <v>465</v>
      </c>
      <c r="T1667" t="s">
        <v>465</v>
      </c>
      <c r="U1667" t="s">
        <v>361</v>
      </c>
      <c r="V1667" t="s">
        <v>91</v>
      </c>
      <c r="W1667" t="s">
        <v>137</v>
      </c>
      <c r="X1667">
        <v>2684</v>
      </c>
      <c r="Y1667">
        <v>2684</v>
      </c>
      <c r="Z1667" t="s">
        <v>93</v>
      </c>
      <c r="AA1667">
        <v>0.217018146</v>
      </c>
      <c r="AB1667">
        <v>0.78298185399999998</v>
      </c>
      <c r="AC1667" t="s">
        <v>9</v>
      </c>
      <c r="AD1667" t="s">
        <v>9</v>
      </c>
      <c r="AE1667" s="4" t="str">
        <f>IF(OR(AB1667&lt;0.2,AB1667&gt;0.75),"Include","NotInclude")</f>
        <v>Include</v>
      </c>
      <c r="AF1667">
        <v>13</v>
      </c>
      <c r="AG1667">
        <v>0</v>
      </c>
      <c r="AH1667">
        <v>0</v>
      </c>
      <c r="AI1667">
        <v>0</v>
      </c>
      <c r="AJ1667" t="s">
        <v>4178</v>
      </c>
      <c r="AK1667" t="s">
        <v>95</v>
      </c>
      <c r="AL1667" t="s">
        <v>4179</v>
      </c>
      <c r="AM1667">
        <v>2684</v>
      </c>
      <c r="AN1667" t="s">
        <v>449</v>
      </c>
      <c r="AO1667">
        <v>1</v>
      </c>
      <c r="AP1667">
        <v>634117</v>
      </c>
      <c r="AQ1667">
        <v>634117</v>
      </c>
      <c r="AR1667" t="s">
        <v>449</v>
      </c>
      <c r="AS1667">
        <v>1</v>
      </c>
      <c r="AT1667" t="s">
        <v>4180</v>
      </c>
      <c r="AU1667" t="s">
        <v>100</v>
      </c>
      <c r="AV1667" t="s">
        <v>13</v>
      </c>
      <c r="AW1667" t="s">
        <v>13</v>
      </c>
      <c r="AX1667" t="s">
        <v>353</v>
      </c>
      <c r="AY1667" t="s">
        <v>411</v>
      </c>
      <c r="AZ1667" t="s">
        <v>452</v>
      </c>
      <c r="BA1667" t="s">
        <v>8</v>
      </c>
    </row>
    <row r="1668" spans="1:53" ht="17" x14ac:dyDescent="0.2">
      <c r="A1668" t="s">
        <v>252</v>
      </c>
      <c r="B1668">
        <v>347</v>
      </c>
      <c r="C1668">
        <v>653</v>
      </c>
      <c r="D1668">
        <v>100</v>
      </c>
      <c r="E1668" t="s">
        <v>11210</v>
      </c>
      <c r="F1668" t="s">
        <v>3449</v>
      </c>
      <c r="G1668">
        <v>1232</v>
      </c>
      <c r="H1668" t="s">
        <v>11211</v>
      </c>
      <c r="I1668" t="s">
        <v>8</v>
      </c>
      <c r="J1668" t="s">
        <v>82</v>
      </c>
      <c r="K1668" t="s">
        <v>11212</v>
      </c>
      <c r="L1668" t="s">
        <v>8</v>
      </c>
      <c r="M1668" t="s">
        <v>8</v>
      </c>
      <c r="N1668" t="s">
        <v>8</v>
      </c>
      <c r="O1668" t="s">
        <v>163</v>
      </c>
      <c r="P1668" t="s">
        <v>5409</v>
      </c>
      <c r="Q1668" t="s">
        <v>3159</v>
      </c>
      <c r="R1668" t="s">
        <v>3160</v>
      </c>
      <c r="S1668" t="s">
        <v>988</v>
      </c>
      <c r="T1668" t="s">
        <v>89</v>
      </c>
      <c r="U1668" t="s">
        <v>225</v>
      </c>
      <c r="V1668" t="s">
        <v>334</v>
      </c>
      <c r="W1668" t="s">
        <v>247</v>
      </c>
      <c r="X1668">
        <v>1232</v>
      </c>
      <c r="Y1668">
        <v>1232</v>
      </c>
      <c r="Z1668" t="s">
        <v>93</v>
      </c>
      <c r="AA1668">
        <v>0.30583224599999997</v>
      </c>
      <c r="AB1668">
        <v>0.69416775399999997</v>
      </c>
      <c r="AC1668" t="s">
        <v>9</v>
      </c>
      <c r="AD1668" t="s">
        <v>9</v>
      </c>
      <c r="AE1668" s="4" t="str">
        <f>IF(OR(AB1668&lt;0.2,AB1668&gt;0.75),"Include","NotInclude")</f>
        <v>NotInclude</v>
      </c>
      <c r="AF1668">
        <v>18</v>
      </c>
      <c r="AG1668">
        <v>0</v>
      </c>
      <c r="AH1668">
        <v>0</v>
      </c>
      <c r="AI1668">
        <v>0</v>
      </c>
      <c r="AJ1668" t="s">
        <v>11213</v>
      </c>
      <c r="AK1668" t="s">
        <v>95</v>
      </c>
      <c r="AL1668" t="s">
        <v>11214</v>
      </c>
      <c r="AM1668">
        <v>1232</v>
      </c>
      <c r="AN1668" t="s">
        <v>449</v>
      </c>
      <c r="AO1668">
        <v>1</v>
      </c>
      <c r="AP1668">
        <v>695452</v>
      </c>
      <c r="AQ1668">
        <v>695452</v>
      </c>
      <c r="AR1668" t="s">
        <v>449</v>
      </c>
      <c r="AS1668">
        <v>0.86</v>
      </c>
      <c r="AT1668" t="s">
        <v>11215</v>
      </c>
      <c r="AU1668" t="s">
        <v>100</v>
      </c>
      <c r="AV1668" t="s">
        <v>13</v>
      </c>
      <c r="AW1668" t="s">
        <v>13</v>
      </c>
      <c r="AX1668" t="s">
        <v>353</v>
      </c>
      <c r="AY1668" t="s">
        <v>411</v>
      </c>
      <c r="AZ1668" t="s">
        <v>452</v>
      </c>
      <c r="BA1668" t="s">
        <v>8</v>
      </c>
    </row>
    <row r="1669" spans="1:53" ht="17" x14ac:dyDescent="0.2">
      <c r="A1669" t="s">
        <v>17552</v>
      </c>
      <c r="B1669">
        <v>347</v>
      </c>
      <c r="C1669">
        <v>4</v>
      </c>
      <c r="D1669" t="s">
        <v>79</v>
      </c>
      <c r="E1669" t="s">
        <v>3449</v>
      </c>
      <c r="F1669" t="s">
        <v>79</v>
      </c>
      <c r="G1669">
        <v>3289</v>
      </c>
      <c r="H1669" t="s">
        <v>3450</v>
      </c>
      <c r="I1669" t="s">
        <v>8</v>
      </c>
      <c r="J1669" t="s">
        <v>82</v>
      </c>
      <c r="K1669" t="s">
        <v>3451</v>
      </c>
      <c r="L1669" t="s">
        <v>8</v>
      </c>
      <c r="M1669" t="s">
        <v>8</v>
      </c>
      <c r="N1669" t="s">
        <v>8</v>
      </c>
      <c r="O1669" t="s">
        <v>163</v>
      </c>
      <c r="P1669" t="s">
        <v>3158</v>
      </c>
      <c r="Q1669" t="s">
        <v>3159</v>
      </c>
      <c r="R1669" t="s">
        <v>3160</v>
      </c>
      <c r="S1669" t="s">
        <v>988</v>
      </c>
      <c r="T1669" t="s">
        <v>89</v>
      </c>
      <c r="U1669" t="s">
        <v>225</v>
      </c>
      <c r="V1669" t="s">
        <v>334</v>
      </c>
      <c r="W1669" t="s">
        <v>247</v>
      </c>
      <c r="X1669">
        <v>3289</v>
      </c>
      <c r="Y1669">
        <v>3289</v>
      </c>
      <c r="Z1669" t="s">
        <v>93</v>
      </c>
      <c r="AA1669">
        <v>0.20215797999999999</v>
      </c>
      <c r="AB1669">
        <v>0.79784202000000004</v>
      </c>
      <c r="AC1669" t="s">
        <v>9</v>
      </c>
      <c r="AD1669" t="s">
        <v>9</v>
      </c>
      <c r="AE1669" s="4" t="str">
        <f>IF(OR(AB1669&lt;0.2,AB1669&gt;0.75),"Include","NotInclude")</f>
        <v>Include</v>
      </c>
      <c r="AF1669">
        <v>16</v>
      </c>
      <c r="AG1669">
        <v>0</v>
      </c>
      <c r="AH1669">
        <v>0</v>
      </c>
      <c r="AI1669">
        <v>0</v>
      </c>
      <c r="AJ1669" t="s">
        <v>3452</v>
      </c>
      <c r="AK1669" t="s">
        <v>95</v>
      </c>
      <c r="AL1669" t="s">
        <v>3453</v>
      </c>
      <c r="AM1669">
        <v>3289</v>
      </c>
      <c r="AN1669" t="s">
        <v>449</v>
      </c>
      <c r="AO1669">
        <v>1</v>
      </c>
      <c r="AP1669">
        <v>249375</v>
      </c>
      <c r="AQ1669">
        <v>249375</v>
      </c>
      <c r="AR1669" t="s">
        <v>450</v>
      </c>
      <c r="AS1669">
        <v>1</v>
      </c>
      <c r="AT1669" t="s">
        <v>3454</v>
      </c>
      <c r="AU1669" t="s">
        <v>100</v>
      </c>
      <c r="AV1669" t="s">
        <v>13</v>
      </c>
      <c r="AW1669" t="s">
        <v>13</v>
      </c>
      <c r="AX1669" t="s">
        <v>353</v>
      </c>
      <c r="AY1669" t="s">
        <v>411</v>
      </c>
      <c r="AZ1669" t="s">
        <v>452</v>
      </c>
      <c r="BA1669" t="s">
        <v>8</v>
      </c>
    </row>
    <row r="1670" spans="1:53" ht="17" x14ac:dyDescent="0.2">
      <c r="A1670" t="s">
        <v>78</v>
      </c>
      <c r="B1670">
        <v>348</v>
      </c>
      <c r="C1670">
        <v>763</v>
      </c>
      <c r="D1670" t="s">
        <v>79</v>
      </c>
      <c r="E1670" t="s">
        <v>3455</v>
      </c>
      <c r="F1670" t="s">
        <v>79</v>
      </c>
      <c r="G1670">
        <v>3548</v>
      </c>
      <c r="H1670" t="s">
        <v>3456</v>
      </c>
      <c r="I1670" t="s">
        <v>8</v>
      </c>
      <c r="J1670" t="s">
        <v>82</v>
      </c>
      <c r="K1670" t="s">
        <v>8</v>
      </c>
      <c r="L1670" t="s">
        <v>8</v>
      </c>
      <c r="M1670" t="s">
        <v>8</v>
      </c>
      <c r="N1670" t="s">
        <v>8</v>
      </c>
      <c r="O1670" t="s">
        <v>84</v>
      </c>
      <c r="P1670" t="s">
        <v>274</v>
      </c>
      <c r="Q1670" t="s">
        <v>86</v>
      </c>
      <c r="R1670" t="s">
        <v>87</v>
      </c>
      <c r="S1670" t="s">
        <v>275</v>
      </c>
      <c r="T1670" t="s">
        <v>275</v>
      </c>
      <c r="U1670" t="s">
        <v>180</v>
      </c>
      <c r="V1670" t="s">
        <v>181</v>
      </c>
      <c r="W1670" t="s">
        <v>247</v>
      </c>
      <c r="X1670">
        <v>3548</v>
      </c>
      <c r="Y1670">
        <v>3548</v>
      </c>
      <c r="Z1670" t="s">
        <v>93</v>
      </c>
      <c r="AA1670">
        <v>0.26938775500000001</v>
      </c>
      <c r="AB1670">
        <v>0.73061224499999999</v>
      </c>
      <c r="AC1670" t="s">
        <v>9</v>
      </c>
      <c r="AD1670" t="s">
        <v>9</v>
      </c>
      <c r="AE1670" s="4" t="str">
        <f>IF(OR(AB1670&lt;0.2,AB1670&gt;0.75),"Include","NotInclude")</f>
        <v>NotInclude</v>
      </c>
      <c r="AF1670">
        <v>19</v>
      </c>
      <c r="AG1670">
        <v>0</v>
      </c>
      <c r="AH1670">
        <v>0</v>
      </c>
      <c r="AI1670">
        <v>0</v>
      </c>
      <c r="AJ1670" t="s">
        <v>3457</v>
      </c>
      <c r="AK1670" t="s">
        <v>95</v>
      </c>
      <c r="AL1670" t="s">
        <v>3458</v>
      </c>
      <c r="AM1670">
        <v>3548</v>
      </c>
      <c r="AN1670" t="s">
        <v>521</v>
      </c>
      <c r="AO1670">
        <v>0.99</v>
      </c>
      <c r="AP1670">
        <v>846164</v>
      </c>
      <c r="AQ1670">
        <v>846164</v>
      </c>
      <c r="AR1670" t="s">
        <v>521</v>
      </c>
      <c r="AS1670">
        <v>1</v>
      </c>
      <c r="AT1670" t="s">
        <v>3459</v>
      </c>
      <c r="AU1670" t="s">
        <v>100</v>
      </c>
      <c r="AV1670" t="s">
        <v>13</v>
      </c>
      <c r="AW1670" t="s">
        <v>13</v>
      </c>
      <c r="AX1670" t="s">
        <v>353</v>
      </c>
      <c r="AY1670" t="s">
        <v>411</v>
      </c>
      <c r="AZ1670" t="s">
        <v>452</v>
      </c>
      <c r="BA1670" t="s">
        <v>593</v>
      </c>
    </row>
    <row r="1671" spans="1:53" ht="17" x14ac:dyDescent="0.2">
      <c r="A1671" t="s">
        <v>252</v>
      </c>
      <c r="B1671">
        <v>348</v>
      </c>
      <c r="C1671">
        <v>678</v>
      </c>
      <c r="D1671">
        <v>100</v>
      </c>
      <c r="E1671" t="s">
        <v>5341</v>
      </c>
      <c r="F1671" t="s">
        <v>3455</v>
      </c>
      <c r="G1671">
        <v>1024</v>
      </c>
      <c r="H1671" t="s">
        <v>5342</v>
      </c>
      <c r="I1671" t="s">
        <v>1449</v>
      </c>
      <c r="J1671" t="s">
        <v>82</v>
      </c>
      <c r="K1671" t="s">
        <v>5343</v>
      </c>
      <c r="L1671" t="s">
        <v>8</v>
      </c>
      <c r="M1671" t="s">
        <v>8</v>
      </c>
      <c r="N1671" t="s">
        <v>8</v>
      </c>
      <c r="O1671" t="s">
        <v>163</v>
      </c>
      <c r="P1671" t="s">
        <v>5344</v>
      </c>
      <c r="Q1671" t="s">
        <v>1061</v>
      </c>
      <c r="R1671" t="s">
        <v>1062</v>
      </c>
      <c r="S1671" t="s">
        <v>224</v>
      </c>
      <c r="T1671" t="s">
        <v>89</v>
      </c>
      <c r="U1671" t="s">
        <v>225</v>
      </c>
      <c r="V1671" t="s">
        <v>91</v>
      </c>
      <c r="W1671" t="s">
        <v>247</v>
      </c>
      <c r="X1671">
        <v>1024</v>
      </c>
      <c r="Y1671">
        <v>1024</v>
      </c>
      <c r="Z1671" t="s">
        <v>93</v>
      </c>
      <c r="AA1671">
        <v>0.239006515</v>
      </c>
      <c r="AB1671">
        <v>0.76099348499999997</v>
      </c>
      <c r="AC1671" t="s">
        <v>9</v>
      </c>
      <c r="AD1671" t="s">
        <v>9</v>
      </c>
      <c r="AE1671" s="4" t="str">
        <f>IF(OR(AB1671&lt;0.2,AB1671&gt;0.75),"Include","NotInclude")</f>
        <v>Include</v>
      </c>
      <c r="AF1671">
        <v>16</v>
      </c>
      <c r="AG1671">
        <v>0</v>
      </c>
      <c r="AH1671">
        <v>0</v>
      </c>
      <c r="AI1671">
        <v>0</v>
      </c>
      <c r="AJ1671" t="s">
        <v>5345</v>
      </c>
      <c r="AK1671" t="s">
        <v>95</v>
      </c>
      <c r="AL1671" t="s">
        <v>5346</v>
      </c>
      <c r="AM1671">
        <v>1024</v>
      </c>
      <c r="AN1671" t="s">
        <v>954</v>
      </c>
      <c r="AO1671">
        <v>1</v>
      </c>
      <c r="AP1671">
        <v>584176</v>
      </c>
      <c r="AQ1671">
        <v>584176</v>
      </c>
      <c r="AR1671" t="s">
        <v>954</v>
      </c>
      <c r="AS1671">
        <v>1</v>
      </c>
      <c r="AT1671" t="s">
        <v>5347</v>
      </c>
      <c r="AU1671" t="s">
        <v>100</v>
      </c>
      <c r="AV1671" t="s">
        <v>21</v>
      </c>
      <c r="AW1671" t="s">
        <v>24</v>
      </c>
      <c r="AX1671" t="s">
        <v>956</v>
      </c>
      <c r="AY1671" t="s">
        <v>957</v>
      </c>
      <c r="AZ1671" t="s">
        <v>958</v>
      </c>
      <c r="BA1671" t="s">
        <v>959</v>
      </c>
    </row>
    <row r="1672" spans="1:53" ht="17" x14ac:dyDescent="0.2">
      <c r="A1672" t="s">
        <v>17552</v>
      </c>
      <c r="B1672">
        <v>348</v>
      </c>
      <c r="C1672">
        <v>2</v>
      </c>
      <c r="D1672" t="s">
        <v>79</v>
      </c>
      <c r="E1672" t="s">
        <v>3455</v>
      </c>
      <c r="F1672" t="s">
        <v>79</v>
      </c>
      <c r="G1672">
        <v>3548</v>
      </c>
      <c r="H1672" t="s">
        <v>3456</v>
      </c>
      <c r="I1672" t="s">
        <v>8</v>
      </c>
      <c r="J1672" t="s">
        <v>82</v>
      </c>
      <c r="K1672" t="s">
        <v>8</v>
      </c>
      <c r="L1672" t="s">
        <v>8</v>
      </c>
      <c r="M1672" t="s">
        <v>8</v>
      </c>
      <c r="N1672" t="s">
        <v>8</v>
      </c>
      <c r="O1672" t="s">
        <v>84</v>
      </c>
      <c r="P1672" t="s">
        <v>274</v>
      </c>
      <c r="Q1672" t="s">
        <v>86</v>
      </c>
      <c r="R1672" t="s">
        <v>87</v>
      </c>
      <c r="S1672" t="s">
        <v>275</v>
      </c>
      <c r="T1672" t="s">
        <v>275</v>
      </c>
      <c r="U1672" t="s">
        <v>180</v>
      </c>
      <c r="V1672" t="s">
        <v>181</v>
      </c>
      <c r="W1672" t="s">
        <v>247</v>
      </c>
      <c r="X1672">
        <v>3548</v>
      </c>
      <c r="Y1672">
        <v>3548</v>
      </c>
      <c r="Z1672" t="s">
        <v>93</v>
      </c>
      <c r="AA1672">
        <v>0.26938775500000001</v>
      </c>
      <c r="AB1672">
        <v>0.73061224499999999</v>
      </c>
      <c r="AC1672" t="s">
        <v>9</v>
      </c>
      <c r="AD1672" t="s">
        <v>9</v>
      </c>
      <c r="AE1672" s="4" t="str">
        <f>IF(OR(AB1672&lt;0.2,AB1672&gt;0.75),"Include","NotInclude")</f>
        <v>NotInclude</v>
      </c>
      <c r="AF1672">
        <v>19</v>
      </c>
      <c r="AG1672">
        <v>0</v>
      </c>
      <c r="AH1672">
        <v>0</v>
      </c>
      <c r="AI1672">
        <v>0</v>
      </c>
      <c r="AJ1672" t="s">
        <v>3457</v>
      </c>
      <c r="AK1672" t="s">
        <v>95</v>
      </c>
      <c r="AL1672" t="s">
        <v>3458</v>
      </c>
      <c r="AM1672">
        <v>3548</v>
      </c>
      <c r="AN1672" t="s">
        <v>521</v>
      </c>
      <c r="AO1672">
        <v>0.99</v>
      </c>
      <c r="AP1672">
        <v>846164</v>
      </c>
      <c r="AQ1672">
        <v>846164</v>
      </c>
      <c r="AR1672" t="s">
        <v>521</v>
      </c>
      <c r="AS1672">
        <v>1</v>
      </c>
      <c r="AT1672" t="s">
        <v>3459</v>
      </c>
      <c r="AU1672" t="s">
        <v>100</v>
      </c>
      <c r="AV1672" t="s">
        <v>13</v>
      </c>
      <c r="AW1672" t="s">
        <v>13</v>
      </c>
      <c r="AX1672" t="s">
        <v>353</v>
      </c>
      <c r="AY1672" t="s">
        <v>411</v>
      </c>
      <c r="AZ1672" t="s">
        <v>452</v>
      </c>
      <c r="BA1672" t="s">
        <v>593</v>
      </c>
    </row>
    <row r="1673" spans="1:53" ht="17" x14ac:dyDescent="0.2">
      <c r="A1673" t="s">
        <v>78</v>
      </c>
      <c r="B1673">
        <v>349</v>
      </c>
      <c r="C1673">
        <v>763</v>
      </c>
      <c r="D1673" t="s">
        <v>79</v>
      </c>
      <c r="E1673" t="s">
        <v>3471</v>
      </c>
      <c r="F1673" t="s">
        <v>79</v>
      </c>
      <c r="G1673">
        <v>3579</v>
      </c>
      <c r="H1673" t="s">
        <v>3472</v>
      </c>
      <c r="I1673" t="s">
        <v>8</v>
      </c>
      <c r="J1673" t="s">
        <v>82</v>
      </c>
      <c r="K1673" t="s">
        <v>265</v>
      </c>
      <c r="L1673" t="s">
        <v>8</v>
      </c>
      <c r="M1673" t="s">
        <v>8</v>
      </c>
      <c r="N1673" t="s">
        <v>8</v>
      </c>
      <c r="O1673" t="s">
        <v>473</v>
      </c>
      <c r="P1673" t="s">
        <v>3473</v>
      </c>
      <c r="Q1673" t="s">
        <v>1349</v>
      </c>
      <c r="R1673" t="s">
        <v>1350</v>
      </c>
      <c r="S1673" t="s">
        <v>154</v>
      </c>
      <c r="T1673" t="s">
        <v>89</v>
      </c>
      <c r="U1673" t="s">
        <v>8</v>
      </c>
      <c r="V1673" t="s">
        <v>8</v>
      </c>
      <c r="W1673" t="s">
        <v>8</v>
      </c>
      <c r="X1673">
        <v>3579</v>
      </c>
      <c r="Y1673">
        <v>3579</v>
      </c>
      <c r="Z1673" t="s">
        <v>93</v>
      </c>
      <c r="AA1673">
        <v>1.14246811</v>
      </c>
      <c r="AB1673">
        <v>-0.14246811000000001</v>
      </c>
      <c r="AC1673" t="s">
        <v>9</v>
      </c>
      <c r="AD1673" t="s">
        <v>9</v>
      </c>
      <c r="AE1673" s="4" t="str">
        <f>IF(OR(AB1673&lt;0.2,AB1673&gt;0.75),"Include","NotInclude")</f>
        <v>Include</v>
      </c>
      <c r="AF1673">
        <v>21</v>
      </c>
      <c r="AG1673">
        <v>0</v>
      </c>
      <c r="AH1673">
        <v>0</v>
      </c>
      <c r="AI1673">
        <v>0</v>
      </c>
      <c r="AJ1673" t="s">
        <v>3474</v>
      </c>
      <c r="AK1673" t="s">
        <v>95</v>
      </c>
      <c r="AL1673" t="s">
        <v>3475</v>
      </c>
      <c r="AM1673">
        <v>3579</v>
      </c>
      <c r="AN1673" t="s">
        <v>521</v>
      </c>
      <c r="AO1673">
        <v>0.98</v>
      </c>
      <c r="AP1673">
        <v>851567</v>
      </c>
      <c r="AQ1673">
        <v>851567</v>
      </c>
      <c r="AR1673" t="s">
        <v>450</v>
      </c>
      <c r="AS1673">
        <v>1</v>
      </c>
      <c r="AT1673" t="s">
        <v>3476</v>
      </c>
      <c r="AU1673" t="s">
        <v>100</v>
      </c>
      <c r="AV1673" t="s">
        <v>13</v>
      </c>
      <c r="AW1673" t="s">
        <v>13</v>
      </c>
      <c r="AX1673" t="s">
        <v>353</v>
      </c>
      <c r="AY1673" t="s">
        <v>411</v>
      </c>
      <c r="AZ1673" t="s">
        <v>452</v>
      </c>
      <c r="BA1673" t="s">
        <v>593</v>
      </c>
    </row>
    <row r="1674" spans="1:53" ht="17" x14ac:dyDescent="0.2">
      <c r="A1674" t="s">
        <v>252</v>
      </c>
      <c r="B1674">
        <v>349</v>
      </c>
      <c r="C1674">
        <v>763</v>
      </c>
      <c r="D1674">
        <v>100</v>
      </c>
      <c r="E1674" t="s">
        <v>3493</v>
      </c>
      <c r="F1674" t="s">
        <v>3471</v>
      </c>
      <c r="G1674">
        <v>3621</v>
      </c>
      <c r="H1674" t="s">
        <v>3494</v>
      </c>
      <c r="I1674" t="s">
        <v>8</v>
      </c>
      <c r="J1674" t="s">
        <v>82</v>
      </c>
      <c r="K1674" t="s">
        <v>289</v>
      </c>
      <c r="L1674" t="s">
        <v>8</v>
      </c>
      <c r="M1674" t="s">
        <v>8</v>
      </c>
      <c r="N1674" t="s">
        <v>8</v>
      </c>
      <c r="O1674" t="s">
        <v>473</v>
      </c>
      <c r="P1674" t="s">
        <v>2537</v>
      </c>
      <c r="Q1674" t="s">
        <v>1349</v>
      </c>
      <c r="R1674" t="s">
        <v>1350</v>
      </c>
      <c r="S1674" t="s">
        <v>154</v>
      </c>
      <c r="T1674" t="s">
        <v>89</v>
      </c>
      <c r="U1674" t="s">
        <v>8</v>
      </c>
      <c r="V1674" t="s">
        <v>8</v>
      </c>
      <c r="W1674" t="s">
        <v>8</v>
      </c>
      <c r="X1674">
        <v>3621</v>
      </c>
      <c r="Y1674">
        <v>3621</v>
      </c>
      <c r="Z1674" t="s">
        <v>93</v>
      </c>
      <c r="AA1674">
        <v>0.42740432900000003</v>
      </c>
      <c r="AB1674">
        <v>0.57259567099999997</v>
      </c>
      <c r="AC1674" t="s">
        <v>9</v>
      </c>
      <c r="AD1674" t="s">
        <v>9</v>
      </c>
      <c r="AE1674" s="4" t="str">
        <f>IF(OR(AB1674&lt;0.2,AB1674&gt;0.75),"Include","NotInclude")</f>
        <v>NotInclude</v>
      </c>
      <c r="AF1674">
        <v>21</v>
      </c>
      <c r="AG1674">
        <v>0</v>
      </c>
      <c r="AH1674">
        <v>0</v>
      </c>
      <c r="AI1674">
        <v>0</v>
      </c>
      <c r="AJ1674" t="s">
        <v>3495</v>
      </c>
      <c r="AK1674" t="s">
        <v>95</v>
      </c>
      <c r="AL1674" t="s">
        <v>3496</v>
      </c>
      <c r="AM1674">
        <v>3621</v>
      </c>
      <c r="AN1674" t="s">
        <v>521</v>
      </c>
      <c r="AO1674">
        <v>0.98</v>
      </c>
      <c r="AP1674">
        <v>851567</v>
      </c>
      <c r="AQ1674">
        <v>851567</v>
      </c>
      <c r="AR1674" t="s">
        <v>450</v>
      </c>
      <c r="AS1674">
        <v>1</v>
      </c>
      <c r="AT1674" t="s">
        <v>3476</v>
      </c>
      <c r="AU1674" t="s">
        <v>100</v>
      </c>
      <c r="AV1674" t="s">
        <v>13</v>
      </c>
      <c r="AW1674" t="s">
        <v>13</v>
      </c>
      <c r="AX1674" t="s">
        <v>353</v>
      </c>
      <c r="AY1674" t="s">
        <v>411</v>
      </c>
      <c r="AZ1674" t="s">
        <v>452</v>
      </c>
      <c r="BA1674" t="s">
        <v>593</v>
      </c>
    </row>
    <row r="1675" spans="1:53" ht="17" x14ac:dyDescent="0.2">
      <c r="A1675" t="s">
        <v>17552</v>
      </c>
      <c r="B1675">
        <v>349</v>
      </c>
      <c r="C1675">
        <v>2</v>
      </c>
      <c r="D1675" t="s">
        <v>79</v>
      </c>
      <c r="E1675" t="s">
        <v>3471</v>
      </c>
      <c r="F1675" t="s">
        <v>79</v>
      </c>
      <c r="G1675">
        <v>3579</v>
      </c>
      <c r="H1675" t="s">
        <v>3472</v>
      </c>
      <c r="I1675" t="s">
        <v>8</v>
      </c>
      <c r="J1675" t="s">
        <v>82</v>
      </c>
      <c r="K1675" t="s">
        <v>265</v>
      </c>
      <c r="L1675" t="s">
        <v>8</v>
      </c>
      <c r="M1675" t="s">
        <v>8</v>
      </c>
      <c r="N1675" t="s">
        <v>8</v>
      </c>
      <c r="O1675" t="s">
        <v>473</v>
      </c>
      <c r="P1675" t="s">
        <v>3473</v>
      </c>
      <c r="Q1675" t="s">
        <v>1349</v>
      </c>
      <c r="R1675" t="s">
        <v>1350</v>
      </c>
      <c r="S1675" t="s">
        <v>154</v>
      </c>
      <c r="T1675" t="s">
        <v>89</v>
      </c>
      <c r="U1675" t="s">
        <v>8</v>
      </c>
      <c r="V1675" t="s">
        <v>8</v>
      </c>
      <c r="W1675" t="s">
        <v>8</v>
      </c>
      <c r="X1675">
        <v>3579</v>
      </c>
      <c r="Y1675">
        <v>3579</v>
      </c>
      <c r="Z1675" t="s">
        <v>93</v>
      </c>
      <c r="AA1675">
        <v>1.14246811</v>
      </c>
      <c r="AB1675">
        <v>-0.14246811000000001</v>
      </c>
      <c r="AC1675" t="s">
        <v>9</v>
      </c>
      <c r="AD1675" t="s">
        <v>9</v>
      </c>
      <c r="AE1675" s="4" t="str">
        <f>IF(OR(AB1675&lt;0.2,AB1675&gt;0.75),"Include","NotInclude")</f>
        <v>Include</v>
      </c>
      <c r="AF1675">
        <v>21</v>
      </c>
      <c r="AG1675">
        <v>0</v>
      </c>
      <c r="AH1675">
        <v>0</v>
      </c>
      <c r="AI1675">
        <v>0</v>
      </c>
      <c r="AJ1675" t="s">
        <v>3474</v>
      </c>
      <c r="AK1675" t="s">
        <v>95</v>
      </c>
      <c r="AL1675" t="s">
        <v>3475</v>
      </c>
      <c r="AM1675">
        <v>3579</v>
      </c>
      <c r="AN1675" t="s">
        <v>521</v>
      </c>
      <c r="AO1675">
        <v>0.98</v>
      </c>
      <c r="AP1675">
        <v>851567</v>
      </c>
      <c r="AQ1675">
        <v>851567</v>
      </c>
      <c r="AR1675" t="s">
        <v>450</v>
      </c>
      <c r="AS1675">
        <v>1</v>
      </c>
      <c r="AT1675" t="s">
        <v>3476</v>
      </c>
      <c r="AU1675" t="s">
        <v>100</v>
      </c>
      <c r="AV1675" t="s">
        <v>13</v>
      </c>
      <c r="AW1675" t="s">
        <v>13</v>
      </c>
      <c r="AX1675" t="s">
        <v>353</v>
      </c>
      <c r="AY1675" t="s">
        <v>411</v>
      </c>
      <c r="AZ1675" t="s">
        <v>452</v>
      </c>
      <c r="BA1675" t="s">
        <v>593</v>
      </c>
    </row>
    <row r="1676" spans="1:53" ht="17" x14ac:dyDescent="0.2">
      <c r="A1676" t="s">
        <v>78</v>
      </c>
      <c r="B1676">
        <v>350</v>
      </c>
      <c r="C1676">
        <v>763</v>
      </c>
      <c r="D1676" t="s">
        <v>79</v>
      </c>
      <c r="E1676" t="s">
        <v>3477</v>
      </c>
      <c r="F1676" t="s">
        <v>79</v>
      </c>
      <c r="G1676">
        <v>3589</v>
      </c>
      <c r="H1676" t="s">
        <v>3478</v>
      </c>
      <c r="I1676" t="s">
        <v>8</v>
      </c>
      <c r="J1676" t="s">
        <v>82</v>
      </c>
      <c r="K1676" t="s">
        <v>1152</v>
      </c>
      <c r="L1676" t="s">
        <v>8</v>
      </c>
      <c r="M1676" t="s">
        <v>8</v>
      </c>
      <c r="N1676" t="s">
        <v>8</v>
      </c>
      <c r="O1676" t="s">
        <v>84</v>
      </c>
      <c r="P1676" t="s">
        <v>106</v>
      </c>
      <c r="Q1676" t="s">
        <v>86</v>
      </c>
      <c r="R1676" t="s">
        <v>87</v>
      </c>
      <c r="S1676" t="s">
        <v>88</v>
      </c>
      <c r="T1676" t="s">
        <v>89</v>
      </c>
      <c r="U1676" t="s">
        <v>90</v>
      </c>
      <c r="V1676" t="s">
        <v>91</v>
      </c>
      <c r="W1676" t="s">
        <v>92</v>
      </c>
      <c r="X1676">
        <v>3589</v>
      </c>
      <c r="Y1676">
        <v>3589</v>
      </c>
      <c r="Z1676" t="s">
        <v>93</v>
      </c>
      <c r="AA1676">
        <v>0.60240791199999999</v>
      </c>
      <c r="AB1676">
        <v>0.39759208800000001</v>
      </c>
      <c r="AC1676" t="s">
        <v>9</v>
      </c>
      <c r="AD1676" t="s">
        <v>9</v>
      </c>
      <c r="AE1676" s="4" t="str">
        <f>IF(OR(AB1676&lt;0.2,AB1676&gt;0.75),"Include","NotInclude")</f>
        <v>NotInclude</v>
      </c>
      <c r="AF1676">
        <v>21</v>
      </c>
      <c r="AG1676">
        <v>0</v>
      </c>
      <c r="AH1676">
        <v>0</v>
      </c>
      <c r="AI1676">
        <v>0</v>
      </c>
      <c r="AJ1676" t="s">
        <v>3479</v>
      </c>
      <c r="AK1676" t="s">
        <v>95</v>
      </c>
      <c r="AL1676" t="s">
        <v>3480</v>
      </c>
      <c r="AM1676">
        <v>3589</v>
      </c>
      <c r="AN1676" t="s">
        <v>521</v>
      </c>
      <c r="AO1676">
        <v>1</v>
      </c>
      <c r="AP1676" t="s">
        <v>2058</v>
      </c>
      <c r="AQ1676" t="s">
        <v>2058</v>
      </c>
      <c r="AR1676" t="s">
        <v>521</v>
      </c>
      <c r="AS1676">
        <v>1</v>
      </c>
      <c r="AT1676" t="s">
        <v>3481</v>
      </c>
      <c r="AU1676" t="s">
        <v>100</v>
      </c>
      <c r="AV1676" t="s">
        <v>13</v>
      </c>
      <c r="AW1676" t="s">
        <v>13</v>
      </c>
      <c r="AX1676" t="s">
        <v>353</v>
      </c>
      <c r="AY1676" t="s">
        <v>411</v>
      </c>
      <c r="AZ1676" t="s">
        <v>452</v>
      </c>
      <c r="BA1676" t="s">
        <v>593</v>
      </c>
    </row>
    <row r="1677" spans="1:53" ht="17" x14ac:dyDescent="0.2">
      <c r="A1677" t="s">
        <v>17552</v>
      </c>
      <c r="B1677">
        <v>350</v>
      </c>
      <c r="C1677">
        <v>1</v>
      </c>
      <c r="D1677" t="s">
        <v>79</v>
      </c>
      <c r="E1677" t="s">
        <v>3477</v>
      </c>
      <c r="F1677" t="s">
        <v>79</v>
      </c>
      <c r="G1677">
        <v>3589</v>
      </c>
      <c r="H1677" t="s">
        <v>3478</v>
      </c>
      <c r="I1677" t="s">
        <v>8</v>
      </c>
      <c r="J1677" t="s">
        <v>82</v>
      </c>
      <c r="K1677" t="s">
        <v>1152</v>
      </c>
      <c r="L1677" t="s">
        <v>8</v>
      </c>
      <c r="M1677" t="s">
        <v>8</v>
      </c>
      <c r="N1677" t="s">
        <v>8</v>
      </c>
      <c r="O1677" t="s">
        <v>84</v>
      </c>
      <c r="P1677" t="s">
        <v>106</v>
      </c>
      <c r="Q1677" t="s">
        <v>86</v>
      </c>
      <c r="R1677" t="s">
        <v>87</v>
      </c>
      <c r="S1677" t="s">
        <v>88</v>
      </c>
      <c r="T1677" t="s">
        <v>89</v>
      </c>
      <c r="U1677" t="s">
        <v>90</v>
      </c>
      <c r="V1677" t="s">
        <v>91</v>
      </c>
      <c r="W1677" t="s">
        <v>92</v>
      </c>
      <c r="X1677">
        <v>3589</v>
      </c>
      <c r="Y1677">
        <v>3589</v>
      </c>
      <c r="Z1677" t="s">
        <v>93</v>
      </c>
      <c r="AA1677">
        <v>0.60240791199999999</v>
      </c>
      <c r="AB1677">
        <v>0.39759208800000001</v>
      </c>
      <c r="AC1677" t="s">
        <v>9</v>
      </c>
      <c r="AD1677" t="s">
        <v>9</v>
      </c>
      <c r="AE1677" s="4" t="str">
        <f>IF(OR(AB1677&lt;0.2,AB1677&gt;0.75),"Include","NotInclude")</f>
        <v>NotInclude</v>
      </c>
      <c r="AF1677">
        <v>21</v>
      </c>
      <c r="AG1677">
        <v>0</v>
      </c>
      <c r="AH1677">
        <v>0</v>
      </c>
      <c r="AI1677">
        <v>0</v>
      </c>
      <c r="AJ1677" t="s">
        <v>3479</v>
      </c>
      <c r="AK1677" t="s">
        <v>95</v>
      </c>
      <c r="AL1677" t="s">
        <v>3480</v>
      </c>
      <c r="AM1677">
        <v>3589</v>
      </c>
      <c r="AN1677" t="s">
        <v>521</v>
      </c>
      <c r="AO1677">
        <v>1</v>
      </c>
      <c r="AP1677" t="s">
        <v>2058</v>
      </c>
      <c r="AQ1677" t="s">
        <v>2058</v>
      </c>
      <c r="AR1677" t="s">
        <v>521</v>
      </c>
      <c r="AS1677">
        <v>1</v>
      </c>
      <c r="AT1677" t="s">
        <v>3481</v>
      </c>
      <c r="AU1677" t="s">
        <v>100</v>
      </c>
      <c r="AV1677" t="s">
        <v>13</v>
      </c>
      <c r="AW1677" t="s">
        <v>13</v>
      </c>
      <c r="AX1677" t="s">
        <v>353</v>
      </c>
      <c r="AY1677" t="s">
        <v>411</v>
      </c>
      <c r="AZ1677" t="s">
        <v>452</v>
      </c>
      <c r="BA1677" t="s">
        <v>593</v>
      </c>
    </row>
    <row r="1678" spans="1:53" ht="17" x14ac:dyDescent="0.2">
      <c r="A1678" t="s">
        <v>78</v>
      </c>
      <c r="B1678">
        <v>351</v>
      </c>
      <c r="C1678">
        <v>763</v>
      </c>
      <c r="D1678" t="s">
        <v>79</v>
      </c>
      <c r="E1678" t="s">
        <v>3486</v>
      </c>
      <c r="F1678" t="s">
        <v>79</v>
      </c>
      <c r="G1678">
        <v>3615</v>
      </c>
      <c r="H1678" t="s">
        <v>3487</v>
      </c>
      <c r="I1678" t="s">
        <v>8</v>
      </c>
      <c r="J1678" t="s">
        <v>82</v>
      </c>
      <c r="K1678" t="s">
        <v>3488</v>
      </c>
      <c r="L1678" t="s">
        <v>8</v>
      </c>
      <c r="M1678" t="s">
        <v>8</v>
      </c>
      <c r="N1678" t="s">
        <v>8</v>
      </c>
      <c r="O1678" t="s">
        <v>163</v>
      </c>
      <c r="P1678" t="s">
        <v>3489</v>
      </c>
      <c r="Q1678" t="s">
        <v>222</v>
      </c>
      <c r="R1678" t="s">
        <v>223</v>
      </c>
      <c r="S1678" t="s">
        <v>167</v>
      </c>
      <c r="T1678" t="s">
        <v>167</v>
      </c>
      <c r="U1678" t="s">
        <v>167</v>
      </c>
      <c r="V1678" t="s">
        <v>119</v>
      </c>
      <c r="W1678" t="s">
        <v>137</v>
      </c>
      <c r="X1678">
        <v>3615</v>
      </c>
      <c r="Y1678">
        <v>3615</v>
      </c>
      <c r="Z1678" t="s">
        <v>93</v>
      </c>
      <c r="AA1678">
        <v>0.47513257800000003</v>
      </c>
      <c r="AB1678">
        <v>0.52486742200000003</v>
      </c>
      <c r="AC1678" t="s">
        <v>9</v>
      </c>
      <c r="AD1678" t="s">
        <v>9</v>
      </c>
      <c r="AE1678" s="4" t="str">
        <f>IF(OR(AB1678&lt;0.2,AB1678&gt;0.75),"Include","NotInclude")</f>
        <v>NotInclude</v>
      </c>
      <c r="AF1678">
        <v>21</v>
      </c>
      <c r="AG1678">
        <v>0</v>
      </c>
      <c r="AH1678">
        <v>0</v>
      </c>
      <c r="AI1678">
        <v>0</v>
      </c>
      <c r="AJ1678" t="s">
        <v>3490</v>
      </c>
      <c r="AK1678" t="s">
        <v>95</v>
      </c>
      <c r="AL1678" t="s">
        <v>3491</v>
      </c>
      <c r="AM1678">
        <v>3615</v>
      </c>
      <c r="AN1678" t="s">
        <v>449</v>
      </c>
      <c r="AO1678">
        <v>0.73</v>
      </c>
      <c r="AP1678">
        <v>249375</v>
      </c>
      <c r="AQ1678">
        <v>249375</v>
      </c>
      <c r="AR1678" t="s">
        <v>450</v>
      </c>
      <c r="AS1678">
        <v>1</v>
      </c>
      <c r="AT1678" t="s">
        <v>3492</v>
      </c>
      <c r="AU1678" t="s">
        <v>100</v>
      </c>
      <c r="AV1678" t="s">
        <v>13</v>
      </c>
      <c r="AW1678" t="s">
        <v>13</v>
      </c>
      <c r="AX1678" t="s">
        <v>353</v>
      </c>
      <c r="AY1678" t="s">
        <v>411</v>
      </c>
      <c r="AZ1678" t="s">
        <v>452</v>
      </c>
      <c r="BA1678" t="s">
        <v>8</v>
      </c>
    </row>
    <row r="1679" spans="1:53" ht="17" x14ac:dyDescent="0.2">
      <c r="A1679" t="s">
        <v>252</v>
      </c>
      <c r="B1679">
        <v>351</v>
      </c>
      <c r="C1679">
        <v>749</v>
      </c>
      <c r="D1679">
        <v>100</v>
      </c>
      <c r="E1679" t="s">
        <v>6661</v>
      </c>
      <c r="F1679" t="s">
        <v>3486</v>
      </c>
      <c r="G1679">
        <v>476</v>
      </c>
      <c r="H1679" t="s">
        <v>6662</v>
      </c>
      <c r="I1679" t="s">
        <v>1449</v>
      </c>
      <c r="J1679" t="s">
        <v>82</v>
      </c>
      <c r="K1679" t="s">
        <v>2929</v>
      </c>
      <c r="L1679" t="s">
        <v>8</v>
      </c>
      <c r="M1679" t="s">
        <v>8</v>
      </c>
      <c r="N1679" t="s">
        <v>8</v>
      </c>
      <c r="O1679" t="s">
        <v>308</v>
      </c>
      <c r="P1679" t="s">
        <v>6639</v>
      </c>
      <c r="Q1679" t="s">
        <v>436</v>
      </c>
      <c r="R1679" t="s">
        <v>437</v>
      </c>
      <c r="S1679" t="s">
        <v>117</v>
      </c>
      <c r="T1679" t="s">
        <v>117</v>
      </c>
      <c r="U1679" t="s">
        <v>118</v>
      </c>
      <c r="V1679" t="s">
        <v>8</v>
      </c>
      <c r="W1679" t="s">
        <v>247</v>
      </c>
      <c r="X1679">
        <v>476</v>
      </c>
      <c r="Y1679">
        <v>476</v>
      </c>
      <c r="Z1679" t="s">
        <v>93</v>
      </c>
      <c r="AA1679">
        <v>0.24803767700000001</v>
      </c>
      <c r="AB1679">
        <v>0.75196232299999999</v>
      </c>
      <c r="AC1679" t="s">
        <v>9</v>
      </c>
      <c r="AD1679" t="s">
        <v>9</v>
      </c>
      <c r="AE1679" s="4" t="str">
        <f>IF(OR(AB1679&lt;0.2,AB1679&gt;0.75),"Include","NotInclude")</f>
        <v>Include</v>
      </c>
      <c r="AF1679">
        <v>3</v>
      </c>
      <c r="AG1679">
        <v>0</v>
      </c>
      <c r="AH1679">
        <v>0</v>
      </c>
      <c r="AI1679">
        <v>0</v>
      </c>
      <c r="AJ1679" t="s">
        <v>6663</v>
      </c>
      <c r="AK1679" t="s">
        <v>95</v>
      </c>
      <c r="AL1679" t="s">
        <v>6664</v>
      </c>
      <c r="AM1679">
        <v>476</v>
      </c>
      <c r="AN1679" t="s">
        <v>449</v>
      </c>
      <c r="AO1679">
        <v>0.79</v>
      </c>
      <c r="AP1679">
        <v>264482</v>
      </c>
      <c r="AQ1679">
        <v>264482</v>
      </c>
      <c r="AR1679" t="s">
        <v>450</v>
      </c>
      <c r="AS1679">
        <v>1</v>
      </c>
      <c r="AT1679" t="s">
        <v>6665</v>
      </c>
      <c r="AU1679" t="s">
        <v>100</v>
      </c>
      <c r="AV1679" t="s">
        <v>13</v>
      </c>
      <c r="AW1679" t="s">
        <v>13</v>
      </c>
      <c r="AX1679" t="s">
        <v>353</v>
      </c>
      <c r="AY1679" t="s">
        <v>411</v>
      </c>
      <c r="AZ1679" t="s">
        <v>452</v>
      </c>
      <c r="BA1679" t="s">
        <v>8</v>
      </c>
    </row>
    <row r="1680" spans="1:53" ht="17" x14ac:dyDescent="0.2">
      <c r="A1680" t="s">
        <v>252</v>
      </c>
      <c r="B1680">
        <v>351</v>
      </c>
      <c r="C1680">
        <v>749</v>
      </c>
      <c r="D1680">
        <v>100</v>
      </c>
      <c r="E1680" t="s">
        <v>6866</v>
      </c>
      <c r="F1680" t="s">
        <v>3486</v>
      </c>
      <c r="G1680">
        <v>593</v>
      </c>
      <c r="H1680" t="s">
        <v>6867</v>
      </c>
      <c r="I1680" t="s">
        <v>2402</v>
      </c>
      <c r="J1680" t="s">
        <v>82</v>
      </c>
      <c r="K1680" t="s">
        <v>6868</v>
      </c>
      <c r="L1680" t="s">
        <v>8</v>
      </c>
      <c r="M1680" t="s">
        <v>8</v>
      </c>
      <c r="N1680" t="s">
        <v>8</v>
      </c>
      <c r="O1680" t="s">
        <v>308</v>
      </c>
      <c r="P1680" t="s">
        <v>1022</v>
      </c>
      <c r="Q1680" t="s">
        <v>310</v>
      </c>
      <c r="R1680" t="s">
        <v>311</v>
      </c>
      <c r="S1680" t="s">
        <v>333</v>
      </c>
      <c r="T1680" t="s">
        <v>333</v>
      </c>
      <c r="U1680" t="s">
        <v>333</v>
      </c>
      <c r="V1680" t="s">
        <v>334</v>
      </c>
      <c r="W1680" t="s">
        <v>8</v>
      </c>
      <c r="X1680">
        <v>593</v>
      </c>
      <c r="Y1680">
        <v>593</v>
      </c>
      <c r="Z1680" t="s">
        <v>93</v>
      </c>
      <c r="AA1680">
        <v>0.30595354600000002</v>
      </c>
      <c r="AB1680">
        <v>0.69404645399999998</v>
      </c>
      <c r="AC1680" t="s">
        <v>9</v>
      </c>
      <c r="AD1680" t="s">
        <v>9</v>
      </c>
      <c r="AE1680" s="4" t="str">
        <f>IF(OR(AB1680&lt;0.2,AB1680&gt;0.75),"Include","NotInclude")</f>
        <v>NotInclude</v>
      </c>
      <c r="AF1680">
        <v>14</v>
      </c>
      <c r="AG1680">
        <v>0</v>
      </c>
      <c r="AH1680">
        <v>0</v>
      </c>
      <c r="AI1680">
        <v>0</v>
      </c>
      <c r="AJ1680" t="s">
        <v>6869</v>
      </c>
      <c r="AK1680" t="s">
        <v>95</v>
      </c>
      <c r="AL1680" t="s">
        <v>6870</v>
      </c>
      <c r="AM1680">
        <v>593</v>
      </c>
      <c r="AN1680" t="s">
        <v>449</v>
      </c>
      <c r="AO1680">
        <v>0.78</v>
      </c>
      <c r="AP1680">
        <v>459107</v>
      </c>
      <c r="AQ1680">
        <v>459107</v>
      </c>
      <c r="AR1680" t="s">
        <v>450</v>
      </c>
      <c r="AS1680">
        <v>1</v>
      </c>
      <c r="AT1680" t="s">
        <v>6871</v>
      </c>
      <c r="AU1680" t="s">
        <v>100</v>
      </c>
      <c r="AV1680" t="s">
        <v>13</v>
      </c>
      <c r="AW1680" t="s">
        <v>13</v>
      </c>
      <c r="AX1680" t="s">
        <v>353</v>
      </c>
      <c r="AY1680" t="s">
        <v>411</v>
      </c>
      <c r="AZ1680" t="s">
        <v>452</v>
      </c>
      <c r="BA1680" t="s">
        <v>8</v>
      </c>
    </row>
    <row r="1681" spans="1:53" ht="17" x14ac:dyDescent="0.2">
      <c r="A1681" t="s">
        <v>252</v>
      </c>
      <c r="B1681">
        <v>351</v>
      </c>
      <c r="C1681">
        <v>678</v>
      </c>
      <c r="D1681">
        <v>100</v>
      </c>
      <c r="E1681" t="s">
        <v>6866</v>
      </c>
      <c r="F1681" t="s">
        <v>3486</v>
      </c>
      <c r="G1681">
        <v>593</v>
      </c>
      <c r="H1681" t="s">
        <v>6867</v>
      </c>
      <c r="I1681" t="s">
        <v>2402</v>
      </c>
      <c r="J1681" t="s">
        <v>82</v>
      </c>
      <c r="K1681" t="s">
        <v>6868</v>
      </c>
      <c r="L1681" t="s">
        <v>8</v>
      </c>
      <c r="M1681" t="s">
        <v>8</v>
      </c>
      <c r="N1681" t="s">
        <v>8</v>
      </c>
      <c r="O1681" t="s">
        <v>308</v>
      </c>
      <c r="P1681" t="s">
        <v>1022</v>
      </c>
      <c r="Q1681" t="s">
        <v>310</v>
      </c>
      <c r="R1681" t="s">
        <v>311</v>
      </c>
      <c r="S1681" t="s">
        <v>333</v>
      </c>
      <c r="T1681" t="s">
        <v>333</v>
      </c>
      <c r="U1681" t="s">
        <v>333</v>
      </c>
      <c r="V1681" t="s">
        <v>334</v>
      </c>
      <c r="W1681" t="s">
        <v>8</v>
      </c>
      <c r="X1681">
        <v>593</v>
      </c>
      <c r="Y1681">
        <v>593</v>
      </c>
      <c r="Z1681" t="s">
        <v>93</v>
      </c>
      <c r="AA1681">
        <v>0.30595354600000002</v>
      </c>
      <c r="AB1681">
        <v>0.69404645399999998</v>
      </c>
      <c r="AC1681" t="s">
        <v>9</v>
      </c>
      <c r="AD1681" t="s">
        <v>9</v>
      </c>
      <c r="AE1681" s="4" t="str">
        <f>IF(OR(AB1681&lt;0.2,AB1681&gt;0.75),"Include","NotInclude")</f>
        <v>NotInclude</v>
      </c>
      <c r="AF1681">
        <v>14</v>
      </c>
      <c r="AG1681">
        <v>0</v>
      </c>
      <c r="AH1681">
        <v>0</v>
      </c>
      <c r="AI1681">
        <v>0</v>
      </c>
      <c r="AJ1681" t="s">
        <v>6869</v>
      </c>
      <c r="AK1681" t="s">
        <v>95</v>
      </c>
      <c r="AL1681" t="s">
        <v>6870</v>
      </c>
      <c r="AM1681">
        <v>593</v>
      </c>
      <c r="AN1681" t="s">
        <v>449</v>
      </c>
      <c r="AO1681">
        <v>0.78</v>
      </c>
      <c r="AP1681">
        <v>459107</v>
      </c>
      <c r="AQ1681">
        <v>459107</v>
      </c>
      <c r="AR1681" t="s">
        <v>450</v>
      </c>
      <c r="AS1681">
        <v>1</v>
      </c>
      <c r="AT1681" t="s">
        <v>6871</v>
      </c>
      <c r="AU1681" t="s">
        <v>100</v>
      </c>
      <c r="AV1681" t="s">
        <v>13</v>
      </c>
      <c r="AW1681" t="s">
        <v>13</v>
      </c>
      <c r="AX1681" t="s">
        <v>353</v>
      </c>
      <c r="AY1681" t="s">
        <v>411</v>
      </c>
      <c r="AZ1681" t="s">
        <v>452</v>
      </c>
      <c r="BA1681" t="s">
        <v>8</v>
      </c>
    </row>
    <row r="1682" spans="1:53" ht="17" x14ac:dyDescent="0.2">
      <c r="A1682" t="s">
        <v>17552</v>
      </c>
      <c r="B1682">
        <v>351</v>
      </c>
      <c r="C1682">
        <v>4</v>
      </c>
      <c r="D1682" t="s">
        <v>79</v>
      </c>
      <c r="E1682" t="s">
        <v>3486</v>
      </c>
      <c r="F1682" t="s">
        <v>79</v>
      </c>
      <c r="G1682">
        <v>3615</v>
      </c>
      <c r="H1682" t="s">
        <v>3487</v>
      </c>
      <c r="I1682" t="s">
        <v>8</v>
      </c>
      <c r="J1682" t="s">
        <v>82</v>
      </c>
      <c r="K1682" t="s">
        <v>3488</v>
      </c>
      <c r="L1682" t="s">
        <v>8</v>
      </c>
      <c r="M1682" t="s">
        <v>8</v>
      </c>
      <c r="N1682" t="s">
        <v>8</v>
      </c>
      <c r="O1682" t="s">
        <v>163</v>
      </c>
      <c r="P1682" t="s">
        <v>3489</v>
      </c>
      <c r="Q1682" t="s">
        <v>222</v>
      </c>
      <c r="R1682" t="s">
        <v>223</v>
      </c>
      <c r="S1682" t="s">
        <v>167</v>
      </c>
      <c r="T1682" t="s">
        <v>167</v>
      </c>
      <c r="U1682" t="s">
        <v>167</v>
      </c>
      <c r="V1682" t="s">
        <v>119</v>
      </c>
      <c r="W1682" t="s">
        <v>137</v>
      </c>
      <c r="X1682">
        <v>3615</v>
      </c>
      <c r="Y1682">
        <v>3615</v>
      </c>
      <c r="Z1682" t="s">
        <v>93</v>
      </c>
      <c r="AA1682">
        <v>0.47513257800000003</v>
      </c>
      <c r="AB1682">
        <v>0.52486742200000003</v>
      </c>
      <c r="AC1682" t="s">
        <v>9</v>
      </c>
      <c r="AD1682" t="s">
        <v>9</v>
      </c>
      <c r="AE1682" s="4" t="str">
        <f>IF(OR(AB1682&lt;0.2,AB1682&gt;0.75),"Include","NotInclude")</f>
        <v>NotInclude</v>
      </c>
      <c r="AF1682">
        <v>21</v>
      </c>
      <c r="AG1682">
        <v>0</v>
      </c>
      <c r="AH1682">
        <v>0</v>
      </c>
      <c r="AI1682">
        <v>0</v>
      </c>
      <c r="AJ1682" t="s">
        <v>3490</v>
      </c>
      <c r="AK1682" t="s">
        <v>95</v>
      </c>
      <c r="AL1682" t="s">
        <v>3491</v>
      </c>
      <c r="AM1682">
        <v>3615</v>
      </c>
      <c r="AN1682" t="s">
        <v>449</v>
      </c>
      <c r="AO1682">
        <v>0.73</v>
      </c>
      <c r="AP1682">
        <v>249375</v>
      </c>
      <c r="AQ1682">
        <v>249375</v>
      </c>
      <c r="AR1682" t="s">
        <v>450</v>
      </c>
      <c r="AS1682">
        <v>1</v>
      </c>
      <c r="AT1682" t="s">
        <v>3492</v>
      </c>
      <c r="AU1682" t="s">
        <v>100</v>
      </c>
      <c r="AV1682" t="s">
        <v>13</v>
      </c>
      <c r="AW1682" t="s">
        <v>13</v>
      </c>
      <c r="AX1682" t="s">
        <v>353</v>
      </c>
      <c r="AY1682" t="s">
        <v>411</v>
      </c>
      <c r="AZ1682" t="s">
        <v>452</v>
      </c>
      <c r="BA1682" t="s">
        <v>8</v>
      </c>
    </row>
    <row r="1683" spans="1:53" ht="17" x14ac:dyDescent="0.2">
      <c r="A1683" t="s">
        <v>78</v>
      </c>
      <c r="B1683">
        <v>352</v>
      </c>
      <c r="C1683">
        <v>762</v>
      </c>
      <c r="D1683" t="s">
        <v>79</v>
      </c>
      <c r="E1683" t="s">
        <v>3528</v>
      </c>
      <c r="F1683" t="s">
        <v>79</v>
      </c>
      <c r="G1683">
        <v>2648</v>
      </c>
      <c r="H1683" t="s">
        <v>3529</v>
      </c>
      <c r="I1683" t="s">
        <v>8</v>
      </c>
      <c r="J1683" t="s">
        <v>82</v>
      </c>
      <c r="K1683" t="s">
        <v>414</v>
      </c>
      <c r="L1683" t="s">
        <v>8</v>
      </c>
      <c r="M1683" t="s">
        <v>8</v>
      </c>
      <c r="N1683" t="s">
        <v>8</v>
      </c>
      <c r="O1683" t="s">
        <v>84</v>
      </c>
      <c r="P1683" t="s">
        <v>85</v>
      </c>
      <c r="Q1683" t="s">
        <v>86</v>
      </c>
      <c r="R1683" t="s">
        <v>87</v>
      </c>
      <c r="S1683" t="s">
        <v>88</v>
      </c>
      <c r="T1683" t="s">
        <v>89</v>
      </c>
      <c r="U1683" t="s">
        <v>90</v>
      </c>
      <c r="V1683" t="s">
        <v>91</v>
      </c>
      <c r="W1683" t="s">
        <v>92</v>
      </c>
      <c r="X1683">
        <v>2648</v>
      </c>
      <c r="Y1683">
        <v>2648</v>
      </c>
      <c r="Z1683" t="s">
        <v>93</v>
      </c>
      <c r="AA1683">
        <v>2.3899954000000001E-2</v>
      </c>
      <c r="AB1683">
        <v>0.976100046</v>
      </c>
      <c r="AC1683" t="s">
        <v>7</v>
      </c>
      <c r="AD1683" t="s">
        <v>7</v>
      </c>
      <c r="AE1683" s="4" t="str">
        <f>IF(OR(AB1683&lt;0.2,AB1683&gt;0.75),"Include","NotInclude")</f>
        <v>Include</v>
      </c>
      <c r="AF1683">
        <v>12</v>
      </c>
      <c r="AG1683">
        <v>0</v>
      </c>
      <c r="AH1683">
        <v>0</v>
      </c>
      <c r="AI1683">
        <v>0</v>
      </c>
      <c r="AJ1683" t="s">
        <v>3530</v>
      </c>
      <c r="AK1683" t="s">
        <v>95</v>
      </c>
      <c r="AL1683" t="s">
        <v>3531</v>
      </c>
      <c r="AM1683">
        <v>2648</v>
      </c>
      <c r="AN1683" t="s">
        <v>3040</v>
      </c>
      <c r="AO1683">
        <v>1</v>
      </c>
      <c r="AP1683">
        <v>810959</v>
      </c>
      <c r="AQ1683">
        <v>810959</v>
      </c>
      <c r="AR1683" t="s">
        <v>3040</v>
      </c>
      <c r="AS1683">
        <v>1</v>
      </c>
      <c r="AT1683" t="s">
        <v>3532</v>
      </c>
      <c r="AU1683" t="s">
        <v>100</v>
      </c>
      <c r="AV1683" t="s">
        <v>13</v>
      </c>
      <c r="AW1683" t="s">
        <v>13</v>
      </c>
      <c r="AX1683" t="s">
        <v>353</v>
      </c>
      <c r="AY1683" t="s">
        <v>375</v>
      </c>
      <c r="AZ1683" t="s">
        <v>8</v>
      </c>
      <c r="BA1683" t="s">
        <v>8</v>
      </c>
    </row>
    <row r="1684" spans="1:53" ht="17" x14ac:dyDescent="0.2">
      <c r="A1684" t="s">
        <v>17552</v>
      </c>
      <c r="B1684">
        <v>352</v>
      </c>
      <c r="C1684">
        <v>1</v>
      </c>
      <c r="D1684" t="s">
        <v>79</v>
      </c>
      <c r="E1684" t="s">
        <v>3528</v>
      </c>
      <c r="F1684" t="s">
        <v>79</v>
      </c>
      <c r="G1684">
        <v>2648</v>
      </c>
      <c r="H1684" t="s">
        <v>3529</v>
      </c>
      <c r="I1684" t="s">
        <v>8</v>
      </c>
      <c r="J1684" t="s">
        <v>82</v>
      </c>
      <c r="K1684" t="s">
        <v>414</v>
      </c>
      <c r="L1684" t="s">
        <v>8</v>
      </c>
      <c r="M1684" t="s">
        <v>8</v>
      </c>
      <c r="N1684" t="s">
        <v>8</v>
      </c>
      <c r="O1684" t="s">
        <v>84</v>
      </c>
      <c r="P1684" t="s">
        <v>85</v>
      </c>
      <c r="Q1684" t="s">
        <v>86</v>
      </c>
      <c r="R1684" t="s">
        <v>87</v>
      </c>
      <c r="S1684" t="s">
        <v>88</v>
      </c>
      <c r="T1684" t="s">
        <v>89</v>
      </c>
      <c r="U1684" t="s">
        <v>90</v>
      </c>
      <c r="V1684" t="s">
        <v>91</v>
      </c>
      <c r="W1684" t="s">
        <v>92</v>
      </c>
      <c r="X1684">
        <v>2648</v>
      </c>
      <c r="Y1684">
        <v>2648</v>
      </c>
      <c r="Z1684" t="s">
        <v>93</v>
      </c>
      <c r="AA1684">
        <v>2.3899954000000001E-2</v>
      </c>
      <c r="AB1684">
        <v>0.976100046</v>
      </c>
      <c r="AC1684" t="s">
        <v>7</v>
      </c>
      <c r="AD1684" t="s">
        <v>7</v>
      </c>
      <c r="AE1684" s="4" t="str">
        <f>IF(OR(AB1684&lt;0.2,AB1684&gt;0.75),"Include","NotInclude")</f>
        <v>Include</v>
      </c>
      <c r="AF1684">
        <v>12</v>
      </c>
      <c r="AG1684">
        <v>0</v>
      </c>
      <c r="AH1684">
        <v>0</v>
      </c>
      <c r="AI1684">
        <v>0</v>
      </c>
      <c r="AJ1684" t="s">
        <v>3530</v>
      </c>
      <c r="AK1684" t="s">
        <v>95</v>
      </c>
      <c r="AL1684" t="s">
        <v>3531</v>
      </c>
      <c r="AM1684">
        <v>2648</v>
      </c>
      <c r="AN1684" t="s">
        <v>3040</v>
      </c>
      <c r="AO1684">
        <v>1</v>
      </c>
      <c r="AP1684">
        <v>810959</v>
      </c>
      <c r="AQ1684">
        <v>810959</v>
      </c>
      <c r="AR1684" t="s">
        <v>3040</v>
      </c>
      <c r="AS1684">
        <v>1</v>
      </c>
      <c r="AT1684" t="s">
        <v>3532</v>
      </c>
      <c r="AU1684" t="s">
        <v>100</v>
      </c>
      <c r="AV1684" t="s">
        <v>13</v>
      </c>
      <c r="AW1684" t="s">
        <v>13</v>
      </c>
      <c r="AX1684" t="s">
        <v>353</v>
      </c>
      <c r="AY1684" t="s">
        <v>375</v>
      </c>
      <c r="AZ1684" t="s">
        <v>8</v>
      </c>
      <c r="BA1684" t="s">
        <v>8</v>
      </c>
    </row>
    <row r="1685" spans="1:53" ht="17" x14ac:dyDescent="0.2">
      <c r="A1685" t="s">
        <v>78</v>
      </c>
      <c r="B1685">
        <v>353</v>
      </c>
      <c r="C1685">
        <v>762</v>
      </c>
      <c r="D1685" t="s">
        <v>79</v>
      </c>
      <c r="E1685" t="s">
        <v>3538</v>
      </c>
      <c r="F1685" t="s">
        <v>79</v>
      </c>
      <c r="G1685">
        <v>2715</v>
      </c>
      <c r="H1685" t="s">
        <v>3539</v>
      </c>
      <c r="I1685" t="s">
        <v>8</v>
      </c>
      <c r="J1685" t="s">
        <v>82</v>
      </c>
      <c r="K1685" t="s">
        <v>189</v>
      </c>
      <c r="L1685" t="s">
        <v>8</v>
      </c>
      <c r="M1685" t="s">
        <v>8</v>
      </c>
      <c r="N1685" t="s">
        <v>8</v>
      </c>
      <c r="O1685" t="s">
        <v>190</v>
      </c>
      <c r="P1685" t="s">
        <v>2603</v>
      </c>
      <c r="Q1685" t="s">
        <v>192</v>
      </c>
      <c r="R1685" t="s">
        <v>193</v>
      </c>
      <c r="S1685" t="s">
        <v>360</v>
      </c>
      <c r="T1685" t="s">
        <v>360</v>
      </c>
      <c r="U1685" t="s">
        <v>361</v>
      </c>
      <c r="V1685" t="s">
        <v>91</v>
      </c>
      <c r="W1685" t="s">
        <v>137</v>
      </c>
      <c r="X1685">
        <v>2715</v>
      </c>
      <c r="Y1685">
        <v>2715</v>
      </c>
      <c r="Z1685" t="s">
        <v>93</v>
      </c>
      <c r="AA1685">
        <v>0.59238597400000004</v>
      </c>
      <c r="AB1685">
        <v>0.40761402600000002</v>
      </c>
      <c r="AC1685" t="s">
        <v>9</v>
      </c>
      <c r="AD1685" t="s">
        <v>9</v>
      </c>
      <c r="AE1685" s="4" t="str">
        <f>IF(OR(AB1685&lt;0.2,AB1685&gt;0.75),"Include","NotInclude")</f>
        <v>NotInclude</v>
      </c>
      <c r="AF1685">
        <v>13</v>
      </c>
      <c r="AG1685">
        <v>0</v>
      </c>
      <c r="AH1685">
        <v>0</v>
      </c>
      <c r="AI1685">
        <v>0</v>
      </c>
      <c r="AJ1685" t="s">
        <v>3540</v>
      </c>
      <c r="AK1685" t="s">
        <v>95</v>
      </c>
      <c r="AL1685" t="s">
        <v>3541</v>
      </c>
      <c r="AM1685">
        <v>2715</v>
      </c>
      <c r="AN1685" t="s">
        <v>407</v>
      </c>
      <c r="AO1685">
        <v>0.78</v>
      </c>
      <c r="AP1685" t="s">
        <v>3542</v>
      </c>
      <c r="AQ1685" t="s">
        <v>3542</v>
      </c>
      <c r="AR1685" t="s">
        <v>409</v>
      </c>
      <c r="AS1685">
        <v>1</v>
      </c>
      <c r="AT1685" t="s">
        <v>3543</v>
      </c>
      <c r="AU1685" t="s">
        <v>100</v>
      </c>
      <c r="AV1685" t="s">
        <v>13</v>
      </c>
      <c r="AW1685" t="s">
        <v>13</v>
      </c>
      <c r="AX1685" t="s">
        <v>353</v>
      </c>
      <c r="AY1685" t="s">
        <v>411</v>
      </c>
      <c r="AZ1685" t="s">
        <v>8</v>
      </c>
      <c r="BA1685" t="s">
        <v>8</v>
      </c>
    </row>
    <row r="1686" spans="1:53" ht="17" x14ac:dyDescent="0.2">
      <c r="A1686" t="s">
        <v>252</v>
      </c>
      <c r="B1686">
        <v>353</v>
      </c>
      <c r="C1686">
        <v>480</v>
      </c>
      <c r="D1686">
        <v>100</v>
      </c>
      <c r="E1686" t="s">
        <v>16941</v>
      </c>
      <c r="F1686" t="s">
        <v>3538</v>
      </c>
      <c r="G1686">
        <v>3987</v>
      </c>
      <c r="H1686" t="s">
        <v>6351</v>
      </c>
      <c r="I1686" t="s">
        <v>8</v>
      </c>
      <c r="J1686" t="s">
        <v>82</v>
      </c>
      <c r="K1686" t="s">
        <v>8</v>
      </c>
      <c r="L1686" t="s">
        <v>8</v>
      </c>
      <c r="M1686" t="s">
        <v>8</v>
      </c>
      <c r="N1686" t="s">
        <v>8</v>
      </c>
      <c r="O1686" t="s">
        <v>163</v>
      </c>
      <c r="P1686" t="s">
        <v>4076</v>
      </c>
      <c r="Q1686" t="s">
        <v>827</v>
      </c>
      <c r="R1686" t="s">
        <v>828</v>
      </c>
      <c r="S1686" t="s">
        <v>1183</v>
      </c>
      <c r="T1686" t="s">
        <v>439</v>
      </c>
      <c r="U1686" t="s">
        <v>8</v>
      </c>
      <c r="V1686" t="s">
        <v>8</v>
      </c>
      <c r="W1686" t="s">
        <v>8</v>
      </c>
      <c r="X1686">
        <v>3987</v>
      </c>
      <c r="Y1686">
        <v>0</v>
      </c>
      <c r="Z1686" t="s">
        <v>248</v>
      </c>
      <c r="AA1686">
        <v>0</v>
      </c>
      <c r="AB1686">
        <v>0</v>
      </c>
      <c r="AC1686" t="s">
        <v>8</v>
      </c>
      <c r="AD1686" t="s">
        <v>8</v>
      </c>
      <c r="AE1686" s="4" t="str">
        <f>IF(OR(AB1686&lt;0.2,AB1686&gt;0.75),"Include","NotInclude")</f>
        <v>Include</v>
      </c>
      <c r="AF1686">
        <v>0</v>
      </c>
      <c r="AG1686">
        <v>0</v>
      </c>
      <c r="AH1686">
        <v>0</v>
      </c>
      <c r="AI1686">
        <v>0</v>
      </c>
      <c r="AJ1686" t="s">
        <v>16942</v>
      </c>
      <c r="AK1686" t="s">
        <v>95</v>
      </c>
      <c r="AL1686" t="s">
        <v>16943</v>
      </c>
      <c r="AM1686">
        <v>3987</v>
      </c>
      <c r="AN1686" t="s">
        <v>409</v>
      </c>
      <c r="AO1686">
        <v>1</v>
      </c>
      <c r="AP1686">
        <v>1108350</v>
      </c>
      <c r="AQ1686">
        <v>1108350</v>
      </c>
      <c r="AR1686" t="s">
        <v>450</v>
      </c>
      <c r="AS1686">
        <v>1</v>
      </c>
      <c r="AT1686" t="s">
        <v>16944</v>
      </c>
      <c r="AU1686" t="s">
        <v>100</v>
      </c>
      <c r="AV1686" t="s">
        <v>13</v>
      </c>
      <c r="AW1686" t="s">
        <v>13</v>
      </c>
      <c r="AX1686" t="s">
        <v>353</v>
      </c>
      <c r="AY1686" t="s">
        <v>411</v>
      </c>
      <c r="AZ1686" t="s">
        <v>8</v>
      </c>
      <c r="BA1686" t="s">
        <v>8</v>
      </c>
    </row>
    <row r="1687" spans="1:53" ht="17" x14ac:dyDescent="0.2">
      <c r="A1687" t="s">
        <v>252</v>
      </c>
      <c r="B1687">
        <v>353</v>
      </c>
      <c r="C1687">
        <v>480</v>
      </c>
      <c r="D1687">
        <v>100</v>
      </c>
      <c r="E1687" t="s">
        <v>16949</v>
      </c>
      <c r="F1687" t="s">
        <v>3538</v>
      </c>
      <c r="G1687">
        <v>3992</v>
      </c>
      <c r="H1687" t="s">
        <v>6408</v>
      </c>
      <c r="I1687" t="s">
        <v>8</v>
      </c>
      <c r="J1687" t="s">
        <v>82</v>
      </c>
      <c r="K1687" t="s">
        <v>8</v>
      </c>
      <c r="L1687" t="s">
        <v>8</v>
      </c>
      <c r="M1687" t="s">
        <v>8</v>
      </c>
      <c r="N1687" t="s">
        <v>8</v>
      </c>
      <c r="O1687" t="s">
        <v>163</v>
      </c>
      <c r="P1687" t="s">
        <v>6124</v>
      </c>
      <c r="Q1687" t="s">
        <v>827</v>
      </c>
      <c r="R1687" t="s">
        <v>828</v>
      </c>
      <c r="S1687" t="s">
        <v>1183</v>
      </c>
      <c r="T1687" t="s">
        <v>439</v>
      </c>
      <c r="U1687" t="s">
        <v>8</v>
      </c>
      <c r="V1687" t="s">
        <v>8</v>
      </c>
      <c r="W1687" t="s">
        <v>8</v>
      </c>
      <c r="X1687">
        <v>3992</v>
      </c>
      <c r="Y1687">
        <v>0</v>
      </c>
      <c r="Z1687" t="s">
        <v>248</v>
      </c>
      <c r="AA1687">
        <v>0</v>
      </c>
      <c r="AB1687">
        <v>0</v>
      </c>
      <c r="AC1687" t="s">
        <v>8</v>
      </c>
      <c r="AD1687" t="s">
        <v>8</v>
      </c>
      <c r="AE1687" s="4" t="str">
        <f>IF(OR(AB1687&lt;0.2,AB1687&gt;0.75),"Include","NotInclude")</f>
        <v>Include</v>
      </c>
      <c r="AF1687">
        <v>0</v>
      </c>
      <c r="AG1687">
        <v>0</v>
      </c>
      <c r="AH1687">
        <v>0</v>
      </c>
      <c r="AI1687">
        <v>0</v>
      </c>
      <c r="AJ1687" t="s">
        <v>16950</v>
      </c>
      <c r="AK1687" t="s">
        <v>95</v>
      </c>
      <c r="AL1687" t="s">
        <v>16951</v>
      </c>
      <c r="AM1687">
        <v>3992</v>
      </c>
      <c r="AN1687" t="s">
        <v>409</v>
      </c>
      <c r="AO1687">
        <v>1</v>
      </c>
      <c r="AP1687">
        <v>1108350</v>
      </c>
      <c r="AQ1687">
        <v>1108350</v>
      </c>
      <c r="AR1687" t="s">
        <v>450</v>
      </c>
      <c r="AS1687">
        <v>1</v>
      </c>
      <c r="AT1687" t="s">
        <v>16944</v>
      </c>
      <c r="AU1687" t="s">
        <v>100</v>
      </c>
      <c r="AV1687" t="s">
        <v>13</v>
      </c>
      <c r="AW1687" t="s">
        <v>13</v>
      </c>
      <c r="AX1687" t="s">
        <v>353</v>
      </c>
      <c r="AY1687" t="s">
        <v>411</v>
      </c>
      <c r="AZ1687" t="s">
        <v>8</v>
      </c>
      <c r="BA1687" t="s">
        <v>8</v>
      </c>
    </row>
    <row r="1688" spans="1:53" ht="17" x14ac:dyDescent="0.2">
      <c r="A1688" t="s">
        <v>17552</v>
      </c>
      <c r="B1688">
        <v>353</v>
      </c>
      <c r="C1688">
        <v>3</v>
      </c>
      <c r="D1688" t="s">
        <v>79</v>
      </c>
      <c r="E1688" t="s">
        <v>3538</v>
      </c>
      <c r="F1688" t="s">
        <v>79</v>
      </c>
      <c r="G1688">
        <v>2715</v>
      </c>
      <c r="H1688" t="s">
        <v>3539</v>
      </c>
      <c r="I1688" t="s">
        <v>8</v>
      </c>
      <c r="J1688" t="s">
        <v>82</v>
      </c>
      <c r="K1688" t="s">
        <v>189</v>
      </c>
      <c r="L1688" t="s">
        <v>8</v>
      </c>
      <c r="M1688" t="s">
        <v>8</v>
      </c>
      <c r="N1688" t="s">
        <v>8</v>
      </c>
      <c r="O1688" t="s">
        <v>190</v>
      </c>
      <c r="P1688" t="s">
        <v>2603</v>
      </c>
      <c r="Q1688" t="s">
        <v>192</v>
      </c>
      <c r="R1688" t="s">
        <v>193</v>
      </c>
      <c r="S1688" t="s">
        <v>360</v>
      </c>
      <c r="T1688" t="s">
        <v>360</v>
      </c>
      <c r="U1688" t="s">
        <v>361</v>
      </c>
      <c r="V1688" t="s">
        <v>91</v>
      </c>
      <c r="W1688" t="s">
        <v>137</v>
      </c>
      <c r="X1688">
        <v>2715</v>
      </c>
      <c r="Y1688">
        <v>2715</v>
      </c>
      <c r="Z1688" t="s">
        <v>93</v>
      </c>
      <c r="AA1688">
        <v>0.59238597400000004</v>
      </c>
      <c r="AB1688">
        <v>0.40761402600000002</v>
      </c>
      <c r="AC1688" t="s">
        <v>9</v>
      </c>
      <c r="AD1688" t="s">
        <v>9</v>
      </c>
      <c r="AE1688" s="4" t="str">
        <f>IF(OR(AB1688&lt;0.2,AB1688&gt;0.75),"Include","NotInclude")</f>
        <v>NotInclude</v>
      </c>
      <c r="AF1688">
        <v>13</v>
      </c>
      <c r="AG1688">
        <v>0</v>
      </c>
      <c r="AH1688">
        <v>0</v>
      </c>
      <c r="AI1688">
        <v>0</v>
      </c>
      <c r="AJ1688" t="s">
        <v>3540</v>
      </c>
      <c r="AK1688" t="s">
        <v>95</v>
      </c>
      <c r="AL1688" t="s">
        <v>3541</v>
      </c>
      <c r="AM1688">
        <v>2715</v>
      </c>
      <c r="AN1688" t="s">
        <v>407</v>
      </c>
      <c r="AO1688">
        <v>0.78</v>
      </c>
      <c r="AP1688" t="s">
        <v>3542</v>
      </c>
      <c r="AQ1688" t="s">
        <v>3542</v>
      </c>
      <c r="AR1688" t="s">
        <v>409</v>
      </c>
      <c r="AS1688">
        <v>1</v>
      </c>
      <c r="AT1688" t="s">
        <v>3543</v>
      </c>
      <c r="AU1688" t="s">
        <v>100</v>
      </c>
      <c r="AV1688" t="s">
        <v>13</v>
      </c>
      <c r="AW1688" t="s">
        <v>13</v>
      </c>
      <c r="AX1688" t="s">
        <v>353</v>
      </c>
      <c r="AY1688" t="s">
        <v>411</v>
      </c>
      <c r="AZ1688" t="s">
        <v>8</v>
      </c>
      <c r="BA1688" t="s">
        <v>8</v>
      </c>
    </row>
    <row r="1689" spans="1:53" ht="17" x14ac:dyDescent="0.2">
      <c r="A1689" t="s">
        <v>78</v>
      </c>
      <c r="B1689">
        <v>354</v>
      </c>
      <c r="C1689">
        <v>762</v>
      </c>
      <c r="D1689" t="s">
        <v>79</v>
      </c>
      <c r="E1689" t="s">
        <v>3544</v>
      </c>
      <c r="F1689" t="s">
        <v>79</v>
      </c>
      <c r="G1689">
        <v>2760</v>
      </c>
      <c r="H1689" t="s">
        <v>3545</v>
      </c>
      <c r="I1689" t="s">
        <v>8</v>
      </c>
      <c r="J1689" t="s">
        <v>82</v>
      </c>
      <c r="K1689" t="s">
        <v>265</v>
      </c>
      <c r="L1689" t="s">
        <v>8</v>
      </c>
      <c r="M1689" t="s">
        <v>8</v>
      </c>
      <c r="N1689" t="s">
        <v>8</v>
      </c>
      <c r="O1689" t="s">
        <v>163</v>
      </c>
      <c r="P1689" t="s">
        <v>699</v>
      </c>
      <c r="Q1689" t="s">
        <v>700</v>
      </c>
      <c r="R1689" t="s">
        <v>701</v>
      </c>
      <c r="S1689" t="s">
        <v>702</v>
      </c>
      <c r="T1689" t="s">
        <v>703</v>
      </c>
      <c r="U1689" t="s">
        <v>703</v>
      </c>
      <c r="V1689" t="s">
        <v>91</v>
      </c>
      <c r="W1689" t="s">
        <v>137</v>
      </c>
      <c r="X1689">
        <v>2760</v>
      </c>
      <c r="Y1689">
        <v>2760</v>
      </c>
      <c r="Z1689" t="s">
        <v>93</v>
      </c>
      <c r="AA1689">
        <v>0.59183423199999996</v>
      </c>
      <c r="AB1689">
        <v>0.40816576799999998</v>
      </c>
      <c r="AC1689" t="s">
        <v>9</v>
      </c>
      <c r="AD1689" t="s">
        <v>9</v>
      </c>
      <c r="AE1689" s="4" t="str">
        <f>IF(OR(AB1689&lt;0.2,AB1689&gt;0.75),"Include","NotInclude")</f>
        <v>NotInclude</v>
      </c>
      <c r="AF1689">
        <v>13</v>
      </c>
      <c r="AG1689">
        <v>0</v>
      </c>
      <c r="AH1689">
        <v>0</v>
      </c>
      <c r="AI1689">
        <v>0</v>
      </c>
      <c r="AJ1689" t="s">
        <v>3546</v>
      </c>
      <c r="AK1689" t="s">
        <v>95</v>
      </c>
      <c r="AL1689" t="s">
        <v>3547</v>
      </c>
      <c r="AM1689">
        <v>2760</v>
      </c>
      <c r="AN1689" t="s">
        <v>468</v>
      </c>
      <c r="AO1689">
        <v>0.84</v>
      </c>
      <c r="AP1689">
        <v>264482</v>
      </c>
      <c r="AQ1689">
        <v>264482</v>
      </c>
      <c r="AR1689" t="s">
        <v>450</v>
      </c>
      <c r="AS1689">
        <v>1</v>
      </c>
      <c r="AT1689" t="s">
        <v>3548</v>
      </c>
      <c r="AU1689" t="s">
        <v>100</v>
      </c>
      <c r="AV1689" t="s">
        <v>13</v>
      </c>
      <c r="AW1689" t="s">
        <v>13</v>
      </c>
      <c r="AX1689" t="s">
        <v>353</v>
      </c>
      <c r="AY1689" t="s">
        <v>411</v>
      </c>
      <c r="AZ1689" t="s">
        <v>452</v>
      </c>
      <c r="BA1689" t="s">
        <v>470</v>
      </c>
    </row>
    <row r="1690" spans="1:53" ht="17" x14ac:dyDescent="0.2">
      <c r="A1690" t="s">
        <v>17552</v>
      </c>
      <c r="B1690">
        <v>354</v>
      </c>
      <c r="C1690">
        <v>1</v>
      </c>
      <c r="D1690" t="s">
        <v>79</v>
      </c>
      <c r="E1690" t="s">
        <v>3544</v>
      </c>
      <c r="F1690" t="s">
        <v>79</v>
      </c>
      <c r="G1690">
        <v>2760</v>
      </c>
      <c r="H1690" t="s">
        <v>3545</v>
      </c>
      <c r="I1690" t="s">
        <v>8</v>
      </c>
      <c r="J1690" t="s">
        <v>82</v>
      </c>
      <c r="K1690" t="s">
        <v>265</v>
      </c>
      <c r="L1690" t="s">
        <v>8</v>
      </c>
      <c r="M1690" t="s">
        <v>8</v>
      </c>
      <c r="N1690" t="s">
        <v>8</v>
      </c>
      <c r="O1690" t="s">
        <v>163</v>
      </c>
      <c r="P1690" t="s">
        <v>699</v>
      </c>
      <c r="Q1690" t="s">
        <v>700</v>
      </c>
      <c r="R1690" t="s">
        <v>701</v>
      </c>
      <c r="S1690" t="s">
        <v>702</v>
      </c>
      <c r="T1690" t="s">
        <v>703</v>
      </c>
      <c r="U1690" t="s">
        <v>703</v>
      </c>
      <c r="V1690" t="s">
        <v>91</v>
      </c>
      <c r="W1690" t="s">
        <v>137</v>
      </c>
      <c r="X1690">
        <v>2760</v>
      </c>
      <c r="Y1690">
        <v>2760</v>
      </c>
      <c r="Z1690" t="s">
        <v>93</v>
      </c>
      <c r="AA1690">
        <v>0.59183423199999996</v>
      </c>
      <c r="AB1690">
        <v>0.40816576799999998</v>
      </c>
      <c r="AC1690" t="s">
        <v>9</v>
      </c>
      <c r="AD1690" t="s">
        <v>9</v>
      </c>
      <c r="AE1690" s="4" t="str">
        <f>IF(OR(AB1690&lt;0.2,AB1690&gt;0.75),"Include","NotInclude")</f>
        <v>NotInclude</v>
      </c>
      <c r="AF1690">
        <v>13</v>
      </c>
      <c r="AG1690">
        <v>0</v>
      </c>
      <c r="AH1690">
        <v>0</v>
      </c>
      <c r="AI1690">
        <v>0</v>
      </c>
      <c r="AJ1690" t="s">
        <v>3546</v>
      </c>
      <c r="AK1690" t="s">
        <v>95</v>
      </c>
      <c r="AL1690" t="s">
        <v>3547</v>
      </c>
      <c r="AM1690">
        <v>2760</v>
      </c>
      <c r="AN1690" t="s">
        <v>468</v>
      </c>
      <c r="AO1690">
        <v>0.84</v>
      </c>
      <c r="AP1690">
        <v>264482</v>
      </c>
      <c r="AQ1690">
        <v>264482</v>
      </c>
      <c r="AR1690" t="s">
        <v>450</v>
      </c>
      <c r="AS1690">
        <v>1</v>
      </c>
      <c r="AT1690" t="s">
        <v>3548</v>
      </c>
      <c r="AU1690" t="s">
        <v>100</v>
      </c>
      <c r="AV1690" t="s">
        <v>13</v>
      </c>
      <c r="AW1690" t="s">
        <v>13</v>
      </c>
      <c r="AX1690" t="s">
        <v>353</v>
      </c>
      <c r="AY1690" t="s">
        <v>411</v>
      </c>
      <c r="AZ1690" t="s">
        <v>452</v>
      </c>
      <c r="BA1690" t="s">
        <v>470</v>
      </c>
    </row>
    <row r="1691" spans="1:53" ht="17" x14ac:dyDescent="0.2">
      <c r="A1691" t="s">
        <v>78</v>
      </c>
      <c r="B1691">
        <v>355</v>
      </c>
      <c r="C1691">
        <v>762</v>
      </c>
      <c r="D1691" t="s">
        <v>79</v>
      </c>
      <c r="E1691" t="s">
        <v>3571</v>
      </c>
      <c r="F1691" t="s">
        <v>79</v>
      </c>
      <c r="G1691">
        <v>2819</v>
      </c>
      <c r="H1691" t="s">
        <v>3572</v>
      </c>
      <c r="I1691" t="s">
        <v>8</v>
      </c>
      <c r="J1691" t="s">
        <v>82</v>
      </c>
      <c r="K1691" t="s">
        <v>3573</v>
      </c>
      <c r="L1691" t="s">
        <v>8</v>
      </c>
      <c r="M1691" t="s">
        <v>8</v>
      </c>
      <c r="N1691" t="s">
        <v>8</v>
      </c>
      <c r="O1691" t="s">
        <v>163</v>
      </c>
      <c r="P1691" t="s">
        <v>3246</v>
      </c>
      <c r="Q1691" t="s">
        <v>1061</v>
      </c>
      <c r="R1691" t="s">
        <v>1062</v>
      </c>
      <c r="S1691" t="s">
        <v>465</v>
      </c>
      <c r="T1691" t="s">
        <v>465</v>
      </c>
      <c r="U1691" t="s">
        <v>361</v>
      </c>
      <c r="V1691" t="s">
        <v>91</v>
      </c>
      <c r="W1691" t="s">
        <v>848</v>
      </c>
      <c r="X1691">
        <v>2819</v>
      </c>
      <c r="Y1691">
        <v>2819</v>
      </c>
      <c r="Z1691" t="s">
        <v>93</v>
      </c>
      <c r="AA1691">
        <v>0.498957822</v>
      </c>
      <c r="AB1691">
        <v>0.50104217799999995</v>
      </c>
      <c r="AC1691" t="s">
        <v>9</v>
      </c>
      <c r="AD1691" t="s">
        <v>9</v>
      </c>
      <c r="AE1691" s="4" t="str">
        <f>IF(OR(AB1691&lt;0.2,AB1691&gt;0.75),"Include","NotInclude")</f>
        <v>NotInclude</v>
      </c>
      <c r="AF1691">
        <v>13</v>
      </c>
      <c r="AG1691">
        <v>0</v>
      </c>
      <c r="AH1691">
        <v>0</v>
      </c>
      <c r="AI1691">
        <v>0</v>
      </c>
      <c r="AJ1691" t="s">
        <v>3574</v>
      </c>
      <c r="AK1691" t="s">
        <v>95</v>
      </c>
      <c r="AL1691" t="s">
        <v>3575</v>
      </c>
      <c r="AM1691">
        <v>2819</v>
      </c>
      <c r="AN1691" t="s">
        <v>521</v>
      </c>
      <c r="AO1691">
        <v>1</v>
      </c>
      <c r="AP1691">
        <v>851567</v>
      </c>
      <c r="AQ1691">
        <v>851567</v>
      </c>
      <c r="AR1691" t="s">
        <v>450</v>
      </c>
      <c r="AS1691">
        <v>1</v>
      </c>
      <c r="AT1691" t="s">
        <v>3576</v>
      </c>
      <c r="AU1691" t="s">
        <v>100</v>
      </c>
      <c r="AV1691" t="s">
        <v>13</v>
      </c>
      <c r="AW1691" t="s">
        <v>13</v>
      </c>
      <c r="AX1691" t="s">
        <v>353</v>
      </c>
      <c r="AY1691" t="s">
        <v>411</v>
      </c>
      <c r="AZ1691" t="s">
        <v>452</v>
      </c>
      <c r="BA1691" t="s">
        <v>593</v>
      </c>
    </row>
    <row r="1692" spans="1:53" ht="17" x14ac:dyDescent="0.2">
      <c r="A1692" t="s">
        <v>252</v>
      </c>
      <c r="B1692">
        <v>355</v>
      </c>
      <c r="C1692">
        <v>761</v>
      </c>
      <c r="D1692">
        <v>100</v>
      </c>
      <c r="E1692" t="s">
        <v>3708</v>
      </c>
      <c r="F1692" t="s">
        <v>3571</v>
      </c>
      <c r="G1692">
        <v>3027</v>
      </c>
      <c r="H1692" t="s">
        <v>3709</v>
      </c>
      <c r="I1692" t="s">
        <v>8</v>
      </c>
      <c r="J1692" t="s">
        <v>82</v>
      </c>
      <c r="K1692" t="s">
        <v>2435</v>
      </c>
      <c r="L1692" t="s">
        <v>8</v>
      </c>
      <c r="M1692" t="s">
        <v>8</v>
      </c>
      <c r="N1692" t="s">
        <v>8</v>
      </c>
      <c r="O1692" t="s">
        <v>150</v>
      </c>
      <c r="P1692" t="s">
        <v>916</v>
      </c>
      <c r="Q1692" t="s">
        <v>545</v>
      </c>
      <c r="R1692" t="s">
        <v>546</v>
      </c>
      <c r="S1692" t="s">
        <v>135</v>
      </c>
      <c r="T1692" t="s">
        <v>135</v>
      </c>
      <c r="U1692" t="s">
        <v>136</v>
      </c>
      <c r="V1692" t="s">
        <v>8</v>
      </c>
      <c r="W1692" t="s">
        <v>137</v>
      </c>
      <c r="X1692">
        <v>3027</v>
      </c>
      <c r="Y1692">
        <v>3027</v>
      </c>
      <c r="Z1692" t="s">
        <v>93</v>
      </c>
      <c r="AA1692">
        <v>0.50063500100000002</v>
      </c>
      <c r="AB1692">
        <v>0.49936499899999998</v>
      </c>
      <c r="AC1692" t="s">
        <v>9</v>
      </c>
      <c r="AD1692" t="s">
        <v>9</v>
      </c>
      <c r="AE1692" s="4" t="str">
        <f>IF(OR(AB1692&lt;0.2,AB1692&gt;0.75),"Include","NotInclude")</f>
        <v>NotInclude</v>
      </c>
      <c r="AF1692">
        <v>15</v>
      </c>
      <c r="AG1692">
        <v>0.33422797599999998</v>
      </c>
      <c r="AH1692">
        <v>0.66577202400000002</v>
      </c>
      <c r="AI1692" t="s">
        <v>441</v>
      </c>
      <c r="AJ1692" t="s">
        <v>3710</v>
      </c>
      <c r="AK1692" t="s">
        <v>95</v>
      </c>
      <c r="AL1692" t="s">
        <v>3711</v>
      </c>
      <c r="AM1692">
        <v>3027</v>
      </c>
      <c r="AN1692" t="s">
        <v>521</v>
      </c>
      <c r="AO1692">
        <v>1</v>
      </c>
      <c r="AP1692">
        <v>2297613</v>
      </c>
      <c r="AQ1692">
        <v>2297613</v>
      </c>
      <c r="AR1692" t="s">
        <v>521</v>
      </c>
      <c r="AS1692">
        <v>1</v>
      </c>
      <c r="AT1692" t="s">
        <v>3712</v>
      </c>
      <c r="AU1692" t="s">
        <v>100</v>
      </c>
      <c r="AV1692" t="s">
        <v>13</v>
      </c>
      <c r="AW1692" t="s">
        <v>13</v>
      </c>
      <c r="AX1692" t="s">
        <v>353</v>
      </c>
      <c r="AY1692" t="s">
        <v>411</v>
      </c>
      <c r="AZ1692" t="s">
        <v>452</v>
      </c>
      <c r="BA1692" t="s">
        <v>593</v>
      </c>
    </row>
    <row r="1693" spans="1:53" ht="17" x14ac:dyDescent="0.2">
      <c r="A1693" t="s">
        <v>252</v>
      </c>
      <c r="B1693">
        <v>355</v>
      </c>
      <c r="C1693">
        <v>761</v>
      </c>
      <c r="D1693">
        <v>100</v>
      </c>
      <c r="E1693" t="s">
        <v>3713</v>
      </c>
      <c r="F1693" t="s">
        <v>3571</v>
      </c>
      <c r="G1693">
        <v>3037</v>
      </c>
      <c r="H1693" t="s">
        <v>3714</v>
      </c>
      <c r="I1693" t="s">
        <v>8</v>
      </c>
      <c r="J1693" t="s">
        <v>82</v>
      </c>
      <c r="K1693" t="s">
        <v>3715</v>
      </c>
      <c r="L1693" t="s">
        <v>8</v>
      </c>
      <c r="M1693" t="s">
        <v>8</v>
      </c>
      <c r="N1693" t="s">
        <v>8</v>
      </c>
      <c r="O1693" t="s">
        <v>163</v>
      </c>
      <c r="P1693" t="s">
        <v>1158</v>
      </c>
      <c r="Q1693" t="s">
        <v>1159</v>
      </c>
      <c r="R1693" t="s">
        <v>1160</v>
      </c>
      <c r="S1693" t="s">
        <v>135</v>
      </c>
      <c r="T1693" t="s">
        <v>135</v>
      </c>
      <c r="U1693" t="s">
        <v>136</v>
      </c>
      <c r="V1693" t="s">
        <v>8</v>
      </c>
      <c r="W1693" t="s">
        <v>137</v>
      </c>
      <c r="X1693">
        <v>3037</v>
      </c>
      <c r="Y1693">
        <v>3037</v>
      </c>
      <c r="Z1693" t="s">
        <v>93</v>
      </c>
      <c r="AA1693">
        <v>0.318135636</v>
      </c>
      <c r="AB1693">
        <v>0.68186436399999995</v>
      </c>
      <c r="AC1693" t="s">
        <v>9</v>
      </c>
      <c r="AD1693" t="s">
        <v>9</v>
      </c>
      <c r="AE1693" s="4" t="str">
        <f>IF(OR(AB1693&lt;0.2,AB1693&gt;0.75),"Include","NotInclude")</f>
        <v>NotInclude</v>
      </c>
      <c r="AF1693">
        <v>15</v>
      </c>
      <c r="AG1693">
        <v>0</v>
      </c>
      <c r="AH1693">
        <v>0</v>
      </c>
      <c r="AI1693">
        <v>0</v>
      </c>
      <c r="AJ1693" t="s">
        <v>3716</v>
      </c>
      <c r="AK1693" t="s">
        <v>95</v>
      </c>
      <c r="AL1693" t="s">
        <v>3717</v>
      </c>
      <c r="AM1693">
        <v>3037</v>
      </c>
      <c r="AN1693" t="s">
        <v>521</v>
      </c>
      <c r="AO1693">
        <v>1</v>
      </c>
      <c r="AP1693">
        <v>2297613</v>
      </c>
      <c r="AQ1693">
        <v>2297613</v>
      </c>
      <c r="AR1693" t="s">
        <v>521</v>
      </c>
      <c r="AS1693">
        <v>1</v>
      </c>
      <c r="AT1693" t="s">
        <v>3712</v>
      </c>
      <c r="AU1693" t="s">
        <v>100</v>
      </c>
      <c r="AV1693" t="s">
        <v>13</v>
      </c>
      <c r="AW1693" t="s">
        <v>13</v>
      </c>
      <c r="AX1693" t="s">
        <v>353</v>
      </c>
      <c r="AY1693" t="s">
        <v>411</v>
      </c>
      <c r="AZ1693" t="s">
        <v>452</v>
      </c>
      <c r="BA1693" t="s">
        <v>593</v>
      </c>
    </row>
    <row r="1694" spans="1:53" ht="17" x14ac:dyDescent="0.2">
      <c r="A1694" t="s">
        <v>252</v>
      </c>
      <c r="B1694">
        <v>355</v>
      </c>
      <c r="C1694">
        <v>752</v>
      </c>
      <c r="D1694">
        <v>100</v>
      </c>
      <c r="E1694" t="s">
        <v>4772</v>
      </c>
      <c r="F1694" t="s">
        <v>3571</v>
      </c>
      <c r="G1694">
        <v>2444</v>
      </c>
      <c r="H1694" t="s">
        <v>4773</v>
      </c>
      <c r="I1694" t="s">
        <v>8</v>
      </c>
      <c r="J1694" t="s">
        <v>82</v>
      </c>
      <c r="K1694" t="s">
        <v>233</v>
      </c>
      <c r="L1694" t="s">
        <v>8</v>
      </c>
      <c r="M1694" t="s">
        <v>8</v>
      </c>
      <c r="N1694" t="s">
        <v>8</v>
      </c>
      <c r="O1694" t="s">
        <v>344</v>
      </c>
      <c r="P1694" t="s">
        <v>345</v>
      </c>
      <c r="Q1694" t="s">
        <v>346</v>
      </c>
      <c r="R1694" t="s">
        <v>347</v>
      </c>
      <c r="S1694" t="s">
        <v>348</v>
      </c>
      <c r="T1694" t="s">
        <v>348</v>
      </c>
      <c r="U1694" t="s">
        <v>348</v>
      </c>
      <c r="V1694" t="s">
        <v>91</v>
      </c>
      <c r="W1694" t="s">
        <v>137</v>
      </c>
      <c r="X1694">
        <v>2444</v>
      </c>
      <c r="Y1694">
        <v>2444</v>
      </c>
      <c r="Z1694" t="s">
        <v>93</v>
      </c>
      <c r="AA1694">
        <v>0.55948422099999995</v>
      </c>
      <c r="AB1694">
        <v>0.440515779</v>
      </c>
      <c r="AC1694" t="s">
        <v>9</v>
      </c>
      <c r="AD1694" t="s">
        <v>9</v>
      </c>
      <c r="AE1694" s="4" t="str">
        <f>IF(OR(AB1694&lt;0.2,AB1694&gt;0.75),"Include","NotInclude")</f>
        <v>NotInclude</v>
      </c>
      <c r="AF1694">
        <v>11</v>
      </c>
      <c r="AG1694">
        <v>0</v>
      </c>
      <c r="AH1694">
        <v>0</v>
      </c>
      <c r="AI1694">
        <v>0</v>
      </c>
      <c r="AJ1694" t="s">
        <v>4774</v>
      </c>
      <c r="AK1694" t="s">
        <v>95</v>
      </c>
      <c r="AL1694" t="s">
        <v>4775</v>
      </c>
      <c r="AM1694">
        <v>2444</v>
      </c>
      <c r="AN1694" t="s">
        <v>521</v>
      </c>
      <c r="AO1694">
        <v>0.99</v>
      </c>
      <c r="AP1694">
        <v>846164</v>
      </c>
      <c r="AQ1694">
        <v>846164</v>
      </c>
      <c r="AR1694" t="s">
        <v>521</v>
      </c>
      <c r="AS1694">
        <v>1</v>
      </c>
      <c r="AT1694" t="s">
        <v>4776</v>
      </c>
      <c r="AU1694" t="s">
        <v>100</v>
      </c>
      <c r="AV1694" t="s">
        <v>13</v>
      </c>
      <c r="AW1694" t="s">
        <v>13</v>
      </c>
      <c r="AX1694" t="s">
        <v>353</v>
      </c>
      <c r="AY1694" t="s">
        <v>411</v>
      </c>
      <c r="AZ1694" t="s">
        <v>452</v>
      </c>
      <c r="BA1694" t="s">
        <v>593</v>
      </c>
    </row>
    <row r="1695" spans="1:53" ht="17" x14ac:dyDescent="0.2">
      <c r="A1695" t="s">
        <v>252</v>
      </c>
      <c r="B1695">
        <v>355</v>
      </c>
      <c r="C1695">
        <v>749</v>
      </c>
      <c r="D1695">
        <v>100</v>
      </c>
      <c r="E1695" t="s">
        <v>5938</v>
      </c>
      <c r="F1695" t="s">
        <v>3571</v>
      </c>
      <c r="G1695">
        <v>3972</v>
      </c>
      <c r="H1695" t="s">
        <v>5939</v>
      </c>
      <c r="I1695" t="s">
        <v>8</v>
      </c>
      <c r="J1695" t="s">
        <v>82</v>
      </c>
      <c r="K1695" t="s">
        <v>8</v>
      </c>
      <c r="L1695" t="s">
        <v>8</v>
      </c>
      <c r="M1695" t="s">
        <v>8</v>
      </c>
      <c r="N1695" t="s">
        <v>8</v>
      </c>
      <c r="O1695" t="s">
        <v>344</v>
      </c>
      <c r="P1695" t="s">
        <v>1491</v>
      </c>
      <c r="Q1695" t="s">
        <v>346</v>
      </c>
      <c r="R1695" t="s">
        <v>347</v>
      </c>
      <c r="S1695" t="s">
        <v>1183</v>
      </c>
      <c r="T1695" t="s">
        <v>439</v>
      </c>
      <c r="U1695" t="s">
        <v>8</v>
      </c>
      <c r="V1695" t="s">
        <v>8</v>
      </c>
      <c r="W1695" t="s">
        <v>8</v>
      </c>
      <c r="X1695">
        <v>3972</v>
      </c>
      <c r="Y1695">
        <v>0</v>
      </c>
      <c r="Z1695" t="s">
        <v>248</v>
      </c>
      <c r="AA1695">
        <v>0</v>
      </c>
      <c r="AB1695">
        <v>0</v>
      </c>
      <c r="AC1695" t="s">
        <v>8</v>
      </c>
      <c r="AD1695" t="s">
        <v>8</v>
      </c>
      <c r="AE1695" s="4" t="str">
        <f>IF(OR(AB1695&lt;0.2,AB1695&gt;0.75),"Include","NotInclude")</f>
        <v>Include</v>
      </c>
      <c r="AF1695">
        <v>0</v>
      </c>
      <c r="AG1695">
        <v>0</v>
      </c>
      <c r="AH1695">
        <v>0</v>
      </c>
      <c r="AI1695">
        <v>0</v>
      </c>
      <c r="AJ1695" t="s">
        <v>5940</v>
      </c>
      <c r="AK1695" t="s">
        <v>95</v>
      </c>
      <c r="AL1695" t="s">
        <v>5941</v>
      </c>
      <c r="AM1695">
        <v>3972</v>
      </c>
      <c r="AN1695" t="s">
        <v>521</v>
      </c>
      <c r="AO1695">
        <v>1</v>
      </c>
      <c r="AP1695">
        <v>103628</v>
      </c>
      <c r="AQ1695">
        <v>103628</v>
      </c>
      <c r="AR1695" t="s">
        <v>521</v>
      </c>
      <c r="AS1695">
        <v>0.99</v>
      </c>
      <c r="AT1695" t="s">
        <v>5942</v>
      </c>
      <c r="AU1695" t="s">
        <v>100</v>
      </c>
      <c r="AV1695" t="s">
        <v>13</v>
      </c>
      <c r="AW1695" t="s">
        <v>13</v>
      </c>
      <c r="AX1695" t="s">
        <v>353</v>
      </c>
      <c r="AY1695" t="s">
        <v>411</v>
      </c>
      <c r="AZ1695" t="s">
        <v>452</v>
      </c>
      <c r="BA1695" t="s">
        <v>593</v>
      </c>
    </row>
    <row r="1696" spans="1:53" ht="17" x14ac:dyDescent="0.2">
      <c r="A1696" t="s">
        <v>252</v>
      </c>
      <c r="B1696">
        <v>355</v>
      </c>
      <c r="C1696">
        <v>749</v>
      </c>
      <c r="D1696">
        <v>100</v>
      </c>
      <c r="E1696" t="s">
        <v>6059</v>
      </c>
      <c r="F1696" t="s">
        <v>3571</v>
      </c>
      <c r="G1696">
        <v>4105</v>
      </c>
      <c r="H1696" t="s">
        <v>6060</v>
      </c>
      <c r="I1696" t="s">
        <v>8</v>
      </c>
      <c r="J1696" t="s">
        <v>1188</v>
      </c>
      <c r="K1696" t="s">
        <v>8</v>
      </c>
      <c r="L1696" t="s">
        <v>8</v>
      </c>
      <c r="M1696" t="s">
        <v>8</v>
      </c>
      <c r="N1696" t="s">
        <v>8</v>
      </c>
      <c r="O1696" t="s">
        <v>163</v>
      </c>
      <c r="P1696" t="s">
        <v>3852</v>
      </c>
      <c r="Q1696" t="s">
        <v>827</v>
      </c>
      <c r="R1696" t="s">
        <v>828</v>
      </c>
      <c r="S1696" t="s">
        <v>1183</v>
      </c>
      <c r="T1696" t="s">
        <v>439</v>
      </c>
      <c r="U1696" t="s">
        <v>8</v>
      </c>
      <c r="V1696" t="s">
        <v>8</v>
      </c>
      <c r="W1696" t="s">
        <v>8</v>
      </c>
      <c r="X1696">
        <v>4105</v>
      </c>
      <c r="Y1696">
        <v>0</v>
      </c>
      <c r="Z1696" t="s">
        <v>248</v>
      </c>
      <c r="AA1696">
        <v>0</v>
      </c>
      <c r="AB1696">
        <v>0</v>
      </c>
      <c r="AC1696" t="s">
        <v>8</v>
      </c>
      <c r="AD1696" t="s">
        <v>8</v>
      </c>
      <c r="AE1696" s="4" t="str">
        <f>IF(OR(AB1696&lt;0.2,AB1696&gt;0.75),"Include","NotInclude")</f>
        <v>Include</v>
      </c>
      <c r="AF1696">
        <v>0</v>
      </c>
      <c r="AG1696">
        <v>0</v>
      </c>
      <c r="AH1696">
        <v>0</v>
      </c>
      <c r="AI1696">
        <v>0</v>
      </c>
      <c r="AJ1696" t="s">
        <v>6061</v>
      </c>
      <c r="AK1696" t="s">
        <v>95</v>
      </c>
      <c r="AL1696" t="s">
        <v>6062</v>
      </c>
      <c r="AM1696">
        <v>4105</v>
      </c>
      <c r="AN1696" t="s">
        <v>521</v>
      </c>
      <c r="AO1696">
        <v>1</v>
      </c>
      <c r="AP1696">
        <v>103628</v>
      </c>
      <c r="AQ1696">
        <v>103628</v>
      </c>
      <c r="AR1696" t="s">
        <v>521</v>
      </c>
      <c r="AS1696">
        <v>0.99</v>
      </c>
      <c r="AT1696" t="s">
        <v>5942</v>
      </c>
      <c r="AU1696" t="s">
        <v>100</v>
      </c>
      <c r="AV1696" t="s">
        <v>13</v>
      </c>
      <c r="AW1696" t="s">
        <v>13</v>
      </c>
      <c r="AX1696" t="s">
        <v>353</v>
      </c>
      <c r="AY1696" t="s">
        <v>411</v>
      </c>
      <c r="AZ1696" t="s">
        <v>452</v>
      </c>
      <c r="BA1696" t="s">
        <v>593</v>
      </c>
    </row>
    <row r="1697" spans="1:53" ht="17" x14ac:dyDescent="0.2">
      <c r="A1697" t="s">
        <v>252</v>
      </c>
      <c r="B1697">
        <v>355</v>
      </c>
      <c r="C1697">
        <v>749</v>
      </c>
      <c r="D1697">
        <v>100</v>
      </c>
      <c r="E1697" t="s">
        <v>6533</v>
      </c>
      <c r="F1697" t="s">
        <v>3571</v>
      </c>
      <c r="G1697">
        <v>430</v>
      </c>
      <c r="H1697" t="s">
        <v>6534</v>
      </c>
      <c r="I1697" t="s">
        <v>1449</v>
      </c>
      <c r="J1697" t="s">
        <v>82</v>
      </c>
      <c r="K1697" t="s">
        <v>6535</v>
      </c>
      <c r="L1697" t="s">
        <v>8</v>
      </c>
      <c r="M1697" t="s">
        <v>8</v>
      </c>
      <c r="N1697" t="s">
        <v>8</v>
      </c>
      <c r="O1697" t="s">
        <v>308</v>
      </c>
      <c r="P1697" t="s">
        <v>2799</v>
      </c>
      <c r="Q1697" t="s">
        <v>428</v>
      </c>
      <c r="R1697" t="s">
        <v>429</v>
      </c>
      <c r="S1697" t="s">
        <v>312</v>
      </c>
      <c r="T1697" t="s">
        <v>312</v>
      </c>
      <c r="U1697" t="s">
        <v>312</v>
      </c>
      <c r="V1697" t="s">
        <v>91</v>
      </c>
      <c r="W1697" t="s">
        <v>8</v>
      </c>
      <c r="X1697">
        <v>430</v>
      </c>
      <c r="Y1697">
        <v>430</v>
      </c>
      <c r="Z1697" t="s">
        <v>93</v>
      </c>
      <c r="AA1697">
        <v>9.8330240999999999E-2</v>
      </c>
      <c r="AB1697">
        <v>0.90166975900000002</v>
      </c>
      <c r="AC1697" t="s">
        <v>7</v>
      </c>
      <c r="AD1697" t="s">
        <v>7</v>
      </c>
      <c r="AE1697" s="4" t="str">
        <f>IF(OR(AB1697&lt;0.2,AB1697&gt;0.75),"Include","NotInclude")</f>
        <v>Include</v>
      </c>
      <c r="AF1697">
        <v>3</v>
      </c>
      <c r="AG1697">
        <v>0</v>
      </c>
      <c r="AH1697">
        <v>0</v>
      </c>
      <c r="AI1697">
        <v>0</v>
      </c>
      <c r="AJ1697" t="s">
        <v>6536</v>
      </c>
      <c r="AK1697" t="s">
        <v>95</v>
      </c>
      <c r="AL1697" t="s">
        <v>6537</v>
      </c>
      <c r="AM1697">
        <v>430</v>
      </c>
      <c r="AN1697" t="s">
        <v>521</v>
      </c>
      <c r="AO1697">
        <v>0.99</v>
      </c>
      <c r="AP1697">
        <v>103628</v>
      </c>
      <c r="AQ1697">
        <v>103628</v>
      </c>
      <c r="AR1697" t="s">
        <v>521</v>
      </c>
      <c r="AS1697">
        <v>0.99</v>
      </c>
      <c r="AT1697" t="s">
        <v>5942</v>
      </c>
      <c r="AU1697" t="s">
        <v>100</v>
      </c>
      <c r="AV1697" t="s">
        <v>13</v>
      </c>
      <c r="AW1697" t="s">
        <v>13</v>
      </c>
      <c r="AX1697" t="s">
        <v>353</v>
      </c>
      <c r="AY1697" t="s">
        <v>411</v>
      </c>
      <c r="AZ1697" t="s">
        <v>452</v>
      </c>
      <c r="BA1697" t="s">
        <v>593</v>
      </c>
    </row>
    <row r="1698" spans="1:53" ht="17" x14ac:dyDescent="0.2">
      <c r="A1698" t="s">
        <v>252</v>
      </c>
      <c r="B1698">
        <v>355</v>
      </c>
      <c r="C1698">
        <v>749</v>
      </c>
      <c r="D1698">
        <v>100</v>
      </c>
      <c r="E1698" t="s">
        <v>7501</v>
      </c>
      <c r="F1698" t="s">
        <v>3571</v>
      </c>
      <c r="G1698">
        <v>865</v>
      </c>
      <c r="H1698" t="s">
        <v>7502</v>
      </c>
      <c r="I1698" t="s">
        <v>2402</v>
      </c>
      <c r="J1698" t="s">
        <v>82</v>
      </c>
      <c r="K1698" t="s">
        <v>6887</v>
      </c>
      <c r="L1698" t="s">
        <v>8</v>
      </c>
      <c r="M1698" t="s">
        <v>8</v>
      </c>
      <c r="N1698" t="s">
        <v>8</v>
      </c>
      <c r="O1698" t="s">
        <v>163</v>
      </c>
      <c r="P1698" t="s">
        <v>7495</v>
      </c>
      <c r="Q1698" t="s">
        <v>7496</v>
      </c>
      <c r="R1698" t="s">
        <v>7497</v>
      </c>
      <c r="S1698" t="s">
        <v>988</v>
      </c>
      <c r="T1698" t="s">
        <v>89</v>
      </c>
      <c r="U1698" t="s">
        <v>225</v>
      </c>
      <c r="V1698" t="s">
        <v>334</v>
      </c>
      <c r="W1698" t="s">
        <v>247</v>
      </c>
      <c r="X1698">
        <v>865</v>
      </c>
      <c r="Y1698">
        <v>865</v>
      </c>
      <c r="Z1698" t="s">
        <v>93</v>
      </c>
      <c r="AA1698">
        <v>0.17940731500000001</v>
      </c>
      <c r="AB1698">
        <v>0.82059268500000004</v>
      </c>
      <c r="AC1698" t="s">
        <v>7</v>
      </c>
      <c r="AD1698" t="s">
        <v>9</v>
      </c>
      <c r="AE1698" s="4" t="str">
        <f>IF(OR(AB1698&lt;0.2,AB1698&gt;0.75),"Include","NotInclude")</f>
        <v>Include</v>
      </c>
      <c r="AF1698">
        <v>14</v>
      </c>
      <c r="AG1698">
        <v>0</v>
      </c>
      <c r="AH1698">
        <v>0</v>
      </c>
      <c r="AI1698">
        <v>0</v>
      </c>
      <c r="AJ1698" t="s">
        <v>7503</v>
      </c>
      <c r="AK1698" t="s">
        <v>95</v>
      </c>
      <c r="AL1698" t="s">
        <v>7504</v>
      </c>
      <c r="AM1698">
        <v>865</v>
      </c>
      <c r="AN1698" t="s">
        <v>521</v>
      </c>
      <c r="AO1698">
        <v>0.99</v>
      </c>
      <c r="AP1698">
        <v>103628</v>
      </c>
      <c r="AQ1698">
        <v>103628</v>
      </c>
      <c r="AR1698" t="s">
        <v>521</v>
      </c>
      <c r="AS1698">
        <v>0.99</v>
      </c>
      <c r="AT1698" t="s">
        <v>7505</v>
      </c>
      <c r="AU1698" t="s">
        <v>100</v>
      </c>
      <c r="AV1698" t="s">
        <v>13</v>
      </c>
      <c r="AW1698" t="s">
        <v>13</v>
      </c>
      <c r="AX1698" t="s">
        <v>353</v>
      </c>
      <c r="AY1698" t="s">
        <v>411</v>
      </c>
      <c r="AZ1698" t="s">
        <v>452</v>
      </c>
      <c r="BA1698" t="s">
        <v>593</v>
      </c>
    </row>
    <row r="1699" spans="1:53" ht="17" x14ac:dyDescent="0.2">
      <c r="A1699" t="s">
        <v>17552</v>
      </c>
      <c r="B1699">
        <v>355</v>
      </c>
      <c r="C1699">
        <v>8</v>
      </c>
      <c r="D1699" t="s">
        <v>79</v>
      </c>
      <c r="E1699" t="s">
        <v>3571</v>
      </c>
      <c r="F1699" t="s">
        <v>79</v>
      </c>
      <c r="G1699">
        <v>2819</v>
      </c>
      <c r="H1699" t="s">
        <v>3572</v>
      </c>
      <c r="I1699" t="s">
        <v>8</v>
      </c>
      <c r="J1699" t="s">
        <v>82</v>
      </c>
      <c r="K1699" t="s">
        <v>3573</v>
      </c>
      <c r="L1699" t="s">
        <v>8</v>
      </c>
      <c r="M1699" t="s">
        <v>8</v>
      </c>
      <c r="N1699" t="s">
        <v>8</v>
      </c>
      <c r="O1699" t="s">
        <v>163</v>
      </c>
      <c r="P1699" t="s">
        <v>3246</v>
      </c>
      <c r="Q1699" t="s">
        <v>1061</v>
      </c>
      <c r="R1699" t="s">
        <v>1062</v>
      </c>
      <c r="S1699" t="s">
        <v>465</v>
      </c>
      <c r="T1699" t="s">
        <v>465</v>
      </c>
      <c r="U1699" t="s">
        <v>361</v>
      </c>
      <c r="V1699" t="s">
        <v>91</v>
      </c>
      <c r="W1699" t="s">
        <v>848</v>
      </c>
      <c r="X1699">
        <v>2819</v>
      </c>
      <c r="Y1699">
        <v>2819</v>
      </c>
      <c r="Z1699" t="s">
        <v>93</v>
      </c>
      <c r="AA1699">
        <v>0.498957822</v>
      </c>
      <c r="AB1699">
        <v>0.50104217799999995</v>
      </c>
      <c r="AC1699" t="s">
        <v>9</v>
      </c>
      <c r="AD1699" t="s">
        <v>9</v>
      </c>
      <c r="AE1699" s="4" t="str">
        <f>IF(OR(AB1699&lt;0.2,AB1699&gt;0.75),"Include","NotInclude")</f>
        <v>NotInclude</v>
      </c>
      <c r="AF1699">
        <v>13</v>
      </c>
      <c r="AG1699">
        <v>0</v>
      </c>
      <c r="AH1699">
        <v>0</v>
      </c>
      <c r="AI1699">
        <v>0</v>
      </c>
      <c r="AJ1699" t="s">
        <v>3574</v>
      </c>
      <c r="AK1699" t="s">
        <v>95</v>
      </c>
      <c r="AL1699" t="s">
        <v>3575</v>
      </c>
      <c r="AM1699">
        <v>2819</v>
      </c>
      <c r="AN1699" t="s">
        <v>521</v>
      </c>
      <c r="AO1699">
        <v>1</v>
      </c>
      <c r="AP1699">
        <v>851567</v>
      </c>
      <c r="AQ1699">
        <v>851567</v>
      </c>
      <c r="AR1699" t="s">
        <v>450</v>
      </c>
      <c r="AS1699">
        <v>1</v>
      </c>
      <c r="AT1699" t="s">
        <v>3576</v>
      </c>
      <c r="AU1699" t="s">
        <v>100</v>
      </c>
      <c r="AV1699" t="s">
        <v>13</v>
      </c>
      <c r="AW1699" t="s">
        <v>13</v>
      </c>
      <c r="AX1699" t="s">
        <v>353</v>
      </c>
      <c r="AY1699" t="s">
        <v>411</v>
      </c>
      <c r="AZ1699" t="s">
        <v>452</v>
      </c>
      <c r="BA1699" t="s">
        <v>593</v>
      </c>
    </row>
    <row r="1700" spans="1:53" ht="17" x14ac:dyDescent="0.2">
      <c r="A1700" t="s">
        <v>78</v>
      </c>
      <c r="B1700">
        <v>356</v>
      </c>
      <c r="C1700">
        <v>762</v>
      </c>
      <c r="D1700" t="s">
        <v>79</v>
      </c>
      <c r="E1700" t="s">
        <v>3589</v>
      </c>
      <c r="F1700" t="s">
        <v>79</v>
      </c>
      <c r="G1700">
        <v>2941</v>
      </c>
      <c r="H1700" t="s">
        <v>3590</v>
      </c>
      <c r="I1700" t="s">
        <v>8</v>
      </c>
      <c r="J1700" t="s">
        <v>82</v>
      </c>
      <c r="K1700" t="s">
        <v>414</v>
      </c>
      <c r="L1700" t="s">
        <v>8</v>
      </c>
      <c r="M1700" t="s">
        <v>8</v>
      </c>
      <c r="N1700" t="s">
        <v>8</v>
      </c>
      <c r="O1700" t="s">
        <v>163</v>
      </c>
      <c r="P1700" t="s">
        <v>3591</v>
      </c>
      <c r="Q1700" t="s">
        <v>1061</v>
      </c>
      <c r="R1700" t="s">
        <v>1062</v>
      </c>
      <c r="S1700" t="s">
        <v>465</v>
      </c>
      <c r="T1700" t="s">
        <v>465</v>
      </c>
      <c r="U1700" t="s">
        <v>361</v>
      </c>
      <c r="V1700" t="s">
        <v>91</v>
      </c>
      <c r="W1700" t="s">
        <v>848</v>
      </c>
      <c r="X1700">
        <v>2941</v>
      </c>
      <c r="Y1700">
        <v>2941</v>
      </c>
      <c r="Z1700" t="s">
        <v>93</v>
      </c>
      <c r="AA1700">
        <v>0.49061201100000001</v>
      </c>
      <c r="AB1700">
        <v>0.50938798900000004</v>
      </c>
      <c r="AC1700" t="s">
        <v>9</v>
      </c>
      <c r="AD1700" t="s">
        <v>9</v>
      </c>
      <c r="AE1700" s="4" t="str">
        <f>IF(OR(AB1700&lt;0.2,AB1700&gt;0.75),"Include","NotInclude")</f>
        <v>NotInclude</v>
      </c>
      <c r="AF1700">
        <v>21</v>
      </c>
      <c r="AG1700">
        <v>0</v>
      </c>
      <c r="AH1700">
        <v>0</v>
      </c>
      <c r="AI1700">
        <v>0</v>
      </c>
      <c r="AJ1700" t="s">
        <v>3592</v>
      </c>
      <c r="AK1700" t="s">
        <v>95</v>
      </c>
      <c r="AL1700" t="s">
        <v>3593</v>
      </c>
      <c r="AM1700">
        <v>2941</v>
      </c>
      <c r="AN1700" t="s">
        <v>449</v>
      </c>
      <c r="AO1700">
        <v>0.89</v>
      </c>
      <c r="AP1700">
        <v>1045797</v>
      </c>
      <c r="AQ1700">
        <v>1045797</v>
      </c>
      <c r="AR1700" t="s">
        <v>521</v>
      </c>
      <c r="AS1700">
        <v>1</v>
      </c>
      <c r="AT1700" t="s">
        <v>3594</v>
      </c>
      <c r="AU1700" t="s">
        <v>100</v>
      </c>
      <c r="AV1700" t="s">
        <v>13</v>
      </c>
      <c r="AW1700" t="s">
        <v>13</v>
      </c>
      <c r="AX1700" t="s">
        <v>353</v>
      </c>
      <c r="AY1700" t="s">
        <v>411</v>
      </c>
      <c r="AZ1700" t="s">
        <v>452</v>
      </c>
      <c r="BA1700" t="s">
        <v>8</v>
      </c>
    </row>
    <row r="1701" spans="1:53" ht="17" x14ac:dyDescent="0.2">
      <c r="A1701" t="s">
        <v>17552</v>
      </c>
      <c r="B1701">
        <v>356</v>
      </c>
      <c r="C1701">
        <v>1</v>
      </c>
      <c r="D1701" t="s">
        <v>79</v>
      </c>
      <c r="E1701" t="s">
        <v>3589</v>
      </c>
      <c r="F1701" t="s">
        <v>79</v>
      </c>
      <c r="G1701">
        <v>2941</v>
      </c>
      <c r="H1701" t="s">
        <v>3590</v>
      </c>
      <c r="I1701" t="s">
        <v>8</v>
      </c>
      <c r="J1701" t="s">
        <v>82</v>
      </c>
      <c r="K1701" t="s">
        <v>414</v>
      </c>
      <c r="L1701" t="s">
        <v>8</v>
      </c>
      <c r="M1701" t="s">
        <v>8</v>
      </c>
      <c r="N1701" t="s">
        <v>8</v>
      </c>
      <c r="O1701" t="s">
        <v>163</v>
      </c>
      <c r="P1701" t="s">
        <v>3591</v>
      </c>
      <c r="Q1701" t="s">
        <v>1061</v>
      </c>
      <c r="R1701" t="s">
        <v>1062</v>
      </c>
      <c r="S1701" t="s">
        <v>465</v>
      </c>
      <c r="T1701" t="s">
        <v>465</v>
      </c>
      <c r="U1701" t="s">
        <v>361</v>
      </c>
      <c r="V1701" t="s">
        <v>91</v>
      </c>
      <c r="W1701" t="s">
        <v>848</v>
      </c>
      <c r="X1701">
        <v>2941</v>
      </c>
      <c r="Y1701">
        <v>2941</v>
      </c>
      <c r="Z1701" t="s">
        <v>93</v>
      </c>
      <c r="AA1701">
        <v>0.49061201100000001</v>
      </c>
      <c r="AB1701">
        <v>0.50938798900000004</v>
      </c>
      <c r="AC1701" t="s">
        <v>9</v>
      </c>
      <c r="AD1701" t="s">
        <v>9</v>
      </c>
      <c r="AE1701" s="4" t="str">
        <f>IF(OR(AB1701&lt;0.2,AB1701&gt;0.75),"Include","NotInclude")</f>
        <v>NotInclude</v>
      </c>
      <c r="AF1701">
        <v>21</v>
      </c>
      <c r="AG1701">
        <v>0</v>
      </c>
      <c r="AH1701">
        <v>0</v>
      </c>
      <c r="AI1701">
        <v>0</v>
      </c>
      <c r="AJ1701" t="s">
        <v>3592</v>
      </c>
      <c r="AK1701" t="s">
        <v>95</v>
      </c>
      <c r="AL1701" t="s">
        <v>3593</v>
      </c>
      <c r="AM1701">
        <v>2941</v>
      </c>
      <c r="AN1701" t="s">
        <v>449</v>
      </c>
      <c r="AO1701">
        <v>0.89</v>
      </c>
      <c r="AP1701">
        <v>1045797</v>
      </c>
      <c r="AQ1701">
        <v>1045797</v>
      </c>
      <c r="AR1701" t="s">
        <v>521</v>
      </c>
      <c r="AS1701">
        <v>1</v>
      </c>
      <c r="AT1701" t="s">
        <v>3594</v>
      </c>
      <c r="AU1701" t="s">
        <v>100</v>
      </c>
      <c r="AV1701" t="s">
        <v>13</v>
      </c>
      <c r="AW1701" t="s">
        <v>13</v>
      </c>
      <c r="AX1701" t="s">
        <v>353</v>
      </c>
      <c r="AY1701" t="s">
        <v>411</v>
      </c>
      <c r="AZ1701" t="s">
        <v>452</v>
      </c>
      <c r="BA1701" t="s">
        <v>8</v>
      </c>
    </row>
    <row r="1702" spans="1:53" ht="17" x14ac:dyDescent="0.2">
      <c r="A1702" t="s">
        <v>78</v>
      </c>
      <c r="B1702">
        <v>357</v>
      </c>
      <c r="C1702">
        <v>762</v>
      </c>
      <c r="D1702" t="s">
        <v>79</v>
      </c>
      <c r="E1702" t="s">
        <v>3600</v>
      </c>
      <c r="F1702" t="s">
        <v>79</v>
      </c>
      <c r="G1702">
        <v>3011</v>
      </c>
      <c r="H1702" t="s">
        <v>3601</v>
      </c>
      <c r="I1702" t="s">
        <v>8</v>
      </c>
      <c r="J1702" t="s">
        <v>82</v>
      </c>
      <c r="K1702" t="s">
        <v>414</v>
      </c>
      <c r="L1702" t="s">
        <v>8</v>
      </c>
      <c r="M1702" t="s">
        <v>8</v>
      </c>
      <c r="N1702" t="s">
        <v>8</v>
      </c>
      <c r="O1702" t="s">
        <v>163</v>
      </c>
      <c r="P1702" t="s">
        <v>1117</v>
      </c>
      <c r="Q1702" t="s">
        <v>291</v>
      </c>
      <c r="R1702" t="s">
        <v>292</v>
      </c>
      <c r="S1702" t="s">
        <v>135</v>
      </c>
      <c r="T1702" t="s">
        <v>135</v>
      </c>
      <c r="U1702" t="s">
        <v>136</v>
      </c>
      <c r="V1702" t="s">
        <v>293</v>
      </c>
      <c r="W1702" t="s">
        <v>137</v>
      </c>
      <c r="X1702">
        <v>3011</v>
      </c>
      <c r="Y1702">
        <v>3011</v>
      </c>
      <c r="Z1702" t="s">
        <v>93</v>
      </c>
      <c r="AA1702">
        <v>0.75781051600000005</v>
      </c>
      <c r="AB1702">
        <v>0.24218948400000001</v>
      </c>
      <c r="AC1702" t="s">
        <v>9</v>
      </c>
      <c r="AD1702" t="s">
        <v>9</v>
      </c>
      <c r="AE1702" s="4" t="str">
        <f>IF(OR(AB1702&lt;0.2,AB1702&gt;0.75),"Include","NotInclude")</f>
        <v>NotInclude</v>
      </c>
      <c r="AF1702">
        <v>15</v>
      </c>
      <c r="AG1702">
        <v>0.95121566199999996</v>
      </c>
      <c r="AH1702">
        <v>4.8784337999999997E-2</v>
      </c>
      <c r="AI1702" t="s">
        <v>441</v>
      </c>
      <c r="AJ1702" t="s">
        <v>3602</v>
      </c>
      <c r="AK1702" t="s">
        <v>95</v>
      </c>
      <c r="AL1702" t="s">
        <v>3603</v>
      </c>
      <c r="AM1702">
        <v>3011</v>
      </c>
      <c r="AN1702" t="s">
        <v>1120</v>
      </c>
      <c r="AO1702">
        <v>1</v>
      </c>
      <c r="AP1702">
        <v>583016</v>
      </c>
      <c r="AQ1702">
        <v>583016</v>
      </c>
      <c r="AR1702" t="s">
        <v>1120</v>
      </c>
      <c r="AS1702">
        <v>0.88</v>
      </c>
      <c r="AT1702" t="s">
        <v>3604</v>
      </c>
      <c r="AU1702" t="s">
        <v>100</v>
      </c>
      <c r="AV1702" t="s">
        <v>13</v>
      </c>
      <c r="AW1702" t="s">
        <v>13</v>
      </c>
      <c r="AX1702" t="s">
        <v>353</v>
      </c>
      <c r="AY1702" t="s">
        <v>411</v>
      </c>
      <c r="AZ1702" t="s">
        <v>1122</v>
      </c>
      <c r="BA1702" t="s">
        <v>8</v>
      </c>
    </row>
    <row r="1703" spans="1:53" ht="17" x14ac:dyDescent="0.2">
      <c r="A1703" t="s">
        <v>17552</v>
      </c>
      <c r="B1703">
        <v>357</v>
      </c>
      <c r="C1703">
        <v>1</v>
      </c>
      <c r="D1703" t="s">
        <v>79</v>
      </c>
      <c r="E1703" t="s">
        <v>3600</v>
      </c>
      <c r="F1703" t="s">
        <v>79</v>
      </c>
      <c r="G1703">
        <v>3011</v>
      </c>
      <c r="H1703" t="s">
        <v>3601</v>
      </c>
      <c r="I1703" t="s">
        <v>8</v>
      </c>
      <c r="J1703" t="s">
        <v>82</v>
      </c>
      <c r="K1703" t="s">
        <v>414</v>
      </c>
      <c r="L1703" t="s">
        <v>8</v>
      </c>
      <c r="M1703" t="s">
        <v>8</v>
      </c>
      <c r="N1703" t="s">
        <v>8</v>
      </c>
      <c r="O1703" t="s">
        <v>163</v>
      </c>
      <c r="P1703" t="s">
        <v>1117</v>
      </c>
      <c r="Q1703" t="s">
        <v>291</v>
      </c>
      <c r="R1703" t="s">
        <v>292</v>
      </c>
      <c r="S1703" t="s">
        <v>135</v>
      </c>
      <c r="T1703" t="s">
        <v>135</v>
      </c>
      <c r="U1703" t="s">
        <v>136</v>
      </c>
      <c r="V1703" t="s">
        <v>293</v>
      </c>
      <c r="W1703" t="s">
        <v>137</v>
      </c>
      <c r="X1703">
        <v>3011</v>
      </c>
      <c r="Y1703">
        <v>3011</v>
      </c>
      <c r="Z1703" t="s">
        <v>93</v>
      </c>
      <c r="AA1703">
        <v>0.75781051600000005</v>
      </c>
      <c r="AB1703">
        <v>0.24218948400000001</v>
      </c>
      <c r="AC1703" t="s">
        <v>9</v>
      </c>
      <c r="AD1703" t="s">
        <v>9</v>
      </c>
      <c r="AE1703" s="4" t="str">
        <f>IF(OR(AB1703&lt;0.2,AB1703&gt;0.75),"Include","NotInclude")</f>
        <v>NotInclude</v>
      </c>
      <c r="AF1703">
        <v>15</v>
      </c>
      <c r="AG1703">
        <v>0.95121566199999996</v>
      </c>
      <c r="AH1703">
        <v>4.8784337999999997E-2</v>
      </c>
      <c r="AI1703" t="s">
        <v>441</v>
      </c>
      <c r="AJ1703" t="s">
        <v>3602</v>
      </c>
      <c r="AK1703" t="s">
        <v>95</v>
      </c>
      <c r="AL1703" t="s">
        <v>3603</v>
      </c>
      <c r="AM1703">
        <v>3011</v>
      </c>
      <c r="AN1703" t="s">
        <v>1120</v>
      </c>
      <c r="AO1703">
        <v>1</v>
      </c>
      <c r="AP1703">
        <v>583016</v>
      </c>
      <c r="AQ1703">
        <v>583016</v>
      </c>
      <c r="AR1703" t="s">
        <v>1120</v>
      </c>
      <c r="AS1703">
        <v>0.88</v>
      </c>
      <c r="AT1703" t="s">
        <v>3604</v>
      </c>
      <c r="AU1703" t="s">
        <v>100</v>
      </c>
      <c r="AV1703" t="s">
        <v>13</v>
      </c>
      <c r="AW1703" t="s">
        <v>13</v>
      </c>
      <c r="AX1703" t="s">
        <v>353</v>
      </c>
      <c r="AY1703" t="s">
        <v>411</v>
      </c>
      <c r="AZ1703" t="s">
        <v>1122</v>
      </c>
      <c r="BA1703" t="s">
        <v>8</v>
      </c>
    </row>
    <row r="1704" spans="1:53" ht="17" x14ac:dyDescent="0.2">
      <c r="A1704" t="s">
        <v>78</v>
      </c>
      <c r="B1704">
        <v>358</v>
      </c>
      <c r="C1704">
        <v>762</v>
      </c>
      <c r="D1704" t="s">
        <v>79</v>
      </c>
      <c r="E1704" t="s">
        <v>3605</v>
      </c>
      <c r="F1704" t="s">
        <v>79</v>
      </c>
      <c r="G1704">
        <v>3068</v>
      </c>
      <c r="H1704" t="s">
        <v>3606</v>
      </c>
      <c r="I1704" t="s">
        <v>8</v>
      </c>
      <c r="J1704" t="s">
        <v>82</v>
      </c>
      <c r="K1704" t="s">
        <v>189</v>
      </c>
      <c r="L1704" t="s">
        <v>8</v>
      </c>
      <c r="M1704" t="s">
        <v>8</v>
      </c>
      <c r="N1704" t="s">
        <v>8</v>
      </c>
      <c r="O1704" t="s">
        <v>308</v>
      </c>
      <c r="P1704" t="s">
        <v>3607</v>
      </c>
      <c r="Q1704" t="s">
        <v>3608</v>
      </c>
      <c r="R1704" t="s">
        <v>3609</v>
      </c>
      <c r="S1704" t="s">
        <v>117</v>
      </c>
      <c r="T1704" t="s">
        <v>117</v>
      </c>
      <c r="U1704" t="s">
        <v>118</v>
      </c>
      <c r="V1704" t="s">
        <v>119</v>
      </c>
      <c r="W1704" t="s">
        <v>247</v>
      </c>
      <c r="X1704">
        <v>3068</v>
      </c>
      <c r="Y1704">
        <v>3068</v>
      </c>
      <c r="Z1704" t="s">
        <v>93</v>
      </c>
      <c r="AA1704">
        <v>0.27012954</v>
      </c>
      <c r="AB1704">
        <v>0.72987046</v>
      </c>
      <c r="AC1704" t="s">
        <v>9</v>
      </c>
      <c r="AD1704" t="s">
        <v>9</v>
      </c>
      <c r="AE1704" s="4" t="str">
        <f>IF(OR(AB1704&lt;0.2,AB1704&gt;0.75),"Include","NotInclude")</f>
        <v>NotInclude</v>
      </c>
      <c r="AF1704">
        <v>15</v>
      </c>
      <c r="AG1704">
        <v>0</v>
      </c>
      <c r="AH1704">
        <v>0</v>
      </c>
      <c r="AI1704">
        <v>0</v>
      </c>
      <c r="AJ1704" t="s">
        <v>3610</v>
      </c>
      <c r="AK1704" t="s">
        <v>95</v>
      </c>
      <c r="AL1704" t="s">
        <v>3611</v>
      </c>
      <c r="AM1704">
        <v>3068</v>
      </c>
      <c r="AN1704" t="s">
        <v>450</v>
      </c>
      <c r="AO1704">
        <v>1</v>
      </c>
      <c r="AP1704">
        <v>587696</v>
      </c>
      <c r="AQ1704">
        <v>587696</v>
      </c>
      <c r="AR1704" t="s">
        <v>521</v>
      </c>
      <c r="AS1704">
        <v>0.99</v>
      </c>
      <c r="AT1704" t="s">
        <v>3612</v>
      </c>
      <c r="AU1704" t="s">
        <v>100</v>
      </c>
      <c r="AV1704" t="s">
        <v>13</v>
      </c>
      <c r="AW1704" t="s">
        <v>13</v>
      </c>
      <c r="AX1704" t="s">
        <v>353</v>
      </c>
      <c r="AY1704" t="s">
        <v>411</v>
      </c>
      <c r="AZ1704" t="s">
        <v>452</v>
      </c>
      <c r="BA1704" t="s">
        <v>8</v>
      </c>
    </row>
    <row r="1705" spans="1:53" ht="17" x14ac:dyDescent="0.2">
      <c r="A1705" t="s">
        <v>17552</v>
      </c>
      <c r="B1705">
        <v>358</v>
      </c>
      <c r="C1705">
        <v>1</v>
      </c>
      <c r="D1705" t="s">
        <v>79</v>
      </c>
      <c r="E1705" t="s">
        <v>3605</v>
      </c>
      <c r="F1705" t="s">
        <v>79</v>
      </c>
      <c r="G1705">
        <v>3068</v>
      </c>
      <c r="H1705" t="s">
        <v>3606</v>
      </c>
      <c r="I1705" t="s">
        <v>8</v>
      </c>
      <c r="J1705" t="s">
        <v>82</v>
      </c>
      <c r="K1705" t="s">
        <v>189</v>
      </c>
      <c r="L1705" t="s">
        <v>8</v>
      </c>
      <c r="M1705" t="s">
        <v>8</v>
      </c>
      <c r="N1705" t="s">
        <v>8</v>
      </c>
      <c r="O1705" t="s">
        <v>308</v>
      </c>
      <c r="P1705" t="s">
        <v>3607</v>
      </c>
      <c r="Q1705" t="s">
        <v>3608</v>
      </c>
      <c r="R1705" t="s">
        <v>3609</v>
      </c>
      <c r="S1705" t="s">
        <v>117</v>
      </c>
      <c r="T1705" t="s">
        <v>117</v>
      </c>
      <c r="U1705" t="s">
        <v>118</v>
      </c>
      <c r="V1705" t="s">
        <v>119</v>
      </c>
      <c r="W1705" t="s">
        <v>247</v>
      </c>
      <c r="X1705">
        <v>3068</v>
      </c>
      <c r="Y1705">
        <v>3068</v>
      </c>
      <c r="Z1705" t="s">
        <v>93</v>
      </c>
      <c r="AA1705">
        <v>0.27012954</v>
      </c>
      <c r="AB1705">
        <v>0.72987046</v>
      </c>
      <c r="AC1705" t="s">
        <v>9</v>
      </c>
      <c r="AD1705" t="s">
        <v>9</v>
      </c>
      <c r="AE1705" s="4" t="str">
        <f>IF(OR(AB1705&lt;0.2,AB1705&gt;0.75),"Include","NotInclude")</f>
        <v>NotInclude</v>
      </c>
      <c r="AF1705">
        <v>15</v>
      </c>
      <c r="AG1705">
        <v>0</v>
      </c>
      <c r="AH1705">
        <v>0</v>
      </c>
      <c r="AI1705">
        <v>0</v>
      </c>
      <c r="AJ1705" t="s">
        <v>3610</v>
      </c>
      <c r="AK1705" t="s">
        <v>95</v>
      </c>
      <c r="AL1705" t="s">
        <v>3611</v>
      </c>
      <c r="AM1705">
        <v>3068</v>
      </c>
      <c r="AN1705" t="s">
        <v>450</v>
      </c>
      <c r="AO1705">
        <v>1</v>
      </c>
      <c r="AP1705">
        <v>587696</v>
      </c>
      <c r="AQ1705">
        <v>587696</v>
      </c>
      <c r="AR1705" t="s">
        <v>521</v>
      </c>
      <c r="AS1705">
        <v>0.99</v>
      </c>
      <c r="AT1705" t="s">
        <v>3612</v>
      </c>
      <c r="AU1705" t="s">
        <v>100</v>
      </c>
      <c r="AV1705" t="s">
        <v>13</v>
      </c>
      <c r="AW1705" t="s">
        <v>13</v>
      </c>
      <c r="AX1705" t="s">
        <v>353</v>
      </c>
      <c r="AY1705" t="s">
        <v>411</v>
      </c>
      <c r="AZ1705" t="s">
        <v>452</v>
      </c>
      <c r="BA1705" t="s">
        <v>8</v>
      </c>
    </row>
    <row r="1706" spans="1:53" ht="17" x14ac:dyDescent="0.2">
      <c r="A1706" t="s">
        <v>78</v>
      </c>
      <c r="B1706">
        <v>359</v>
      </c>
      <c r="C1706">
        <v>762</v>
      </c>
      <c r="D1706" t="s">
        <v>79</v>
      </c>
      <c r="E1706" t="s">
        <v>3613</v>
      </c>
      <c r="F1706" t="s">
        <v>79</v>
      </c>
      <c r="G1706">
        <v>3664</v>
      </c>
      <c r="H1706" t="s">
        <v>3614</v>
      </c>
      <c r="I1706" t="s">
        <v>8</v>
      </c>
      <c r="J1706" t="s">
        <v>82</v>
      </c>
      <c r="K1706" t="s">
        <v>307</v>
      </c>
      <c r="L1706" t="s">
        <v>8</v>
      </c>
      <c r="M1706" t="s">
        <v>8</v>
      </c>
      <c r="N1706" t="s">
        <v>8</v>
      </c>
      <c r="O1706" t="s">
        <v>234</v>
      </c>
      <c r="P1706" t="s">
        <v>3615</v>
      </c>
      <c r="Q1706" t="s">
        <v>236</v>
      </c>
      <c r="R1706" t="s">
        <v>237</v>
      </c>
      <c r="S1706" t="s">
        <v>238</v>
      </c>
      <c r="T1706" t="s">
        <v>238</v>
      </c>
      <c r="U1706" t="s">
        <v>238</v>
      </c>
      <c r="V1706" t="s">
        <v>181</v>
      </c>
      <c r="W1706" t="s">
        <v>247</v>
      </c>
      <c r="X1706">
        <v>3664</v>
      </c>
      <c r="Y1706">
        <v>3664</v>
      </c>
      <c r="Z1706" t="s">
        <v>93</v>
      </c>
      <c r="AA1706">
        <v>0.100384246</v>
      </c>
      <c r="AB1706">
        <v>0.89961575400000005</v>
      </c>
      <c r="AC1706" t="s">
        <v>7</v>
      </c>
      <c r="AD1706" t="s">
        <v>9</v>
      </c>
      <c r="AE1706" s="4" t="str">
        <f>IF(OR(AB1706&lt;0.2,AB1706&gt;0.75),"Include","NotInclude")</f>
        <v>Include</v>
      </c>
      <c r="AF1706">
        <v>17</v>
      </c>
      <c r="AG1706">
        <v>0</v>
      </c>
      <c r="AH1706">
        <v>0</v>
      </c>
      <c r="AI1706">
        <v>0</v>
      </c>
      <c r="AJ1706" t="s">
        <v>3616</v>
      </c>
      <c r="AK1706" t="s">
        <v>95</v>
      </c>
      <c r="AL1706" t="s">
        <v>3617</v>
      </c>
      <c r="AM1706">
        <v>3664</v>
      </c>
      <c r="AN1706" t="s">
        <v>3618</v>
      </c>
      <c r="AO1706">
        <v>1</v>
      </c>
      <c r="AP1706">
        <v>1123395</v>
      </c>
      <c r="AQ1706">
        <v>1123395</v>
      </c>
      <c r="AR1706" t="s">
        <v>3618</v>
      </c>
      <c r="AS1706">
        <v>1</v>
      </c>
      <c r="AT1706" t="s">
        <v>3619</v>
      </c>
      <c r="AU1706" t="s">
        <v>100</v>
      </c>
      <c r="AV1706" t="s">
        <v>13</v>
      </c>
      <c r="AW1706" t="s">
        <v>13</v>
      </c>
      <c r="AX1706" t="s">
        <v>353</v>
      </c>
      <c r="AY1706" t="s">
        <v>649</v>
      </c>
      <c r="AZ1706" t="s">
        <v>3620</v>
      </c>
      <c r="BA1706" t="s">
        <v>8</v>
      </c>
    </row>
    <row r="1707" spans="1:53" ht="17" x14ac:dyDescent="0.2">
      <c r="A1707" t="s">
        <v>17552</v>
      </c>
      <c r="B1707">
        <v>359</v>
      </c>
      <c r="C1707">
        <v>1</v>
      </c>
      <c r="D1707" t="s">
        <v>79</v>
      </c>
      <c r="E1707" t="s">
        <v>3613</v>
      </c>
      <c r="F1707" t="s">
        <v>79</v>
      </c>
      <c r="G1707">
        <v>3664</v>
      </c>
      <c r="H1707" t="s">
        <v>3614</v>
      </c>
      <c r="I1707" t="s">
        <v>8</v>
      </c>
      <c r="J1707" t="s">
        <v>82</v>
      </c>
      <c r="K1707" t="s">
        <v>307</v>
      </c>
      <c r="L1707" t="s">
        <v>8</v>
      </c>
      <c r="M1707" t="s">
        <v>8</v>
      </c>
      <c r="N1707" t="s">
        <v>8</v>
      </c>
      <c r="O1707" t="s">
        <v>234</v>
      </c>
      <c r="P1707" t="s">
        <v>3615</v>
      </c>
      <c r="Q1707" t="s">
        <v>236</v>
      </c>
      <c r="R1707" t="s">
        <v>237</v>
      </c>
      <c r="S1707" t="s">
        <v>238</v>
      </c>
      <c r="T1707" t="s">
        <v>238</v>
      </c>
      <c r="U1707" t="s">
        <v>238</v>
      </c>
      <c r="V1707" t="s">
        <v>181</v>
      </c>
      <c r="W1707" t="s">
        <v>247</v>
      </c>
      <c r="X1707">
        <v>3664</v>
      </c>
      <c r="Y1707">
        <v>3664</v>
      </c>
      <c r="Z1707" t="s">
        <v>93</v>
      </c>
      <c r="AA1707">
        <v>0.100384246</v>
      </c>
      <c r="AB1707">
        <v>0.89961575400000005</v>
      </c>
      <c r="AC1707" t="s">
        <v>7</v>
      </c>
      <c r="AD1707" t="s">
        <v>9</v>
      </c>
      <c r="AE1707" s="4" t="str">
        <f>IF(OR(AB1707&lt;0.2,AB1707&gt;0.75),"Include","NotInclude")</f>
        <v>Include</v>
      </c>
      <c r="AF1707">
        <v>17</v>
      </c>
      <c r="AG1707">
        <v>0</v>
      </c>
      <c r="AH1707">
        <v>0</v>
      </c>
      <c r="AI1707">
        <v>0</v>
      </c>
      <c r="AJ1707" t="s">
        <v>3616</v>
      </c>
      <c r="AK1707" t="s">
        <v>95</v>
      </c>
      <c r="AL1707" t="s">
        <v>3617</v>
      </c>
      <c r="AM1707">
        <v>3664</v>
      </c>
      <c r="AN1707" t="s">
        <v>3618</v>
      </c>
      <c r="AO1707">
        <v>1</v>
      </c>
      <c r="AP1707">
        <v>1123395</v>
      </c>
      <c r="AQ1707">
        <v>1123395</v>
      </c>
      <c r="AR1707" t="s">
        <v>3618</v>
      </c>
      <c r="AS1707">
        <v>1</v>
      </c>
      <c r="AT1707" t="s">
        <v>3619</v>
      </c>
      <c r="AU1707" t="s">
        <v>100</v>
      </c>
      <c r="AV1707" t="s">
        <v>13</v>
      </c>
      <c r="AW1707" t="s">
        <v>13</v>
      </c>
      <c r="AX1707" t="s">
        <v>353</v>
      </c>
      <c r="AY1707" t="s">
        <v>649</v>
      </c>
      <c r="AZ1707" t="s">
        <v>3620</v>
      </c>
      <c r="BA1707" t="s">
        <v>8</v>
      </c>
    </row>
    <row r="1708" spans="1:53" ht="17" x14ac:dyDescent="0.2">
      <c r="A1708" t="s">
        <v>78</v>
      </c>
      <c r="B1708">
        <v>360</v>
      </c>
      <c r="C1708">
        <v>761</v>
      </c>
      <c r="D1708" t="s">
        <v>79</v>
      </c>
      <c r="E1708" t="s">
        <v>3621</v>
      </c>
      <c r="F1708" t="s">
        <v>79</v>
      </c>
      <c r="G1708">
        <v>223</v>
      </c>
      <c r="H1708" t="s">
        <v>3622</v>
      </c>
      <c r="I1708" t="s">
        <v>8</v>
      </c>
      <c r="J1708" t="s">
        <v>82</v>
      </c>
      <c r="K1708" t="s">
        <v>8</v>
      </c>
      <c r="L1708" t="s">
        <v>8</v>
      </c>
      <c r="M1708" t="s">
        <v>8</v>
      </c>
      <c r="N1708" t="s">
        <v>8</v>
      </c>
      <c r="O1708" t="s">
        <v>163</v>
      </c>
      <c r="P1708" t="s">
        <v>3623</v>
      </c>
      <c r="Q1708" t="s">
        <v>3624</v>
      </c>
      <c r="R1708" t="s">
        <v>3625</v>
      </c>
      <c r="S1708" t="s">
        <v>518</v>
      </c>
      <c r="T1708" t="s">
        <v>180</v>
      </c>
      <c r="U1708" t="s">
        <v>180</v>
      </c>
      <c r="V1708" t="s">
        <v>91</v>
      </c>
      <c r="W1708" t="s">
        <v>247</v>
      </c>
      <c r="X1708">
        <v>223</v>
      </c>
      <c r="Y1708">
        <v>223</v>
      </c>
      <c r="Z1708" t="s">
        <v>93</v>
      </c>
      <c r="AA1708">
        <v>1.44895449</v>
      </c>
      <c r="AB1708">
        <v>-0.44895448999999998</v>
      </c>
      <c r="AC1708" t="s">
        <v>6</v>
      </c>
      <c r="AD1708" t="s">
        <v>6</v>
      </c>
      <c r="AE1708" s="4" t="str">
        <f>IF(OR(AB1708&lt;0.2,AB1708&gt;0.75),"Include","NotInclude")</f>
        <v>Include</v>
      </c>
      <c r="AF1708">
        <v>1</v>
      </c>
      <c r="AG1708">
        <v>0</v>
      </c>
      <c r="AH1708">
        <v>0</v>
      </c>
      <c r="AI1708">
        <v>0</v>
      </c>
      <c r="AJ1708" t="s">
        <v>3626</v>
      </c>
      <c r="AK1708" t="s">
        <v>95</v>
      </c>
      <c r="AL1708" t="s">
        <v>3627</v>
      </c>
      <c r="AM1708">
        <v>223</v>
      </c>
      <c r="AN1708" t="s">
        <v>184</v>
      </c>
      <c r="AO1708">
        <v>1</v>
      </c>
      <c r="AP1708">
        <v>564487</v>
      </c>
      <c r="AQ1708">
        <v>564487</v>
      </c>
      <c r="AR1708" t="s">
        <v>184</v>
      </c>
      <c r="AS1708">
        <v>1</v>
      </c>
      <c r="AT1708" t="s">
        <v>3628</v>
      </c>
      <c r="AU1708" t="s">
        <v>100</v>
      </c>
      <c r="AV1708" t="s">
        <v>14</v>
      </c>
      <c r="AW1708" t="s">
        <v>18</v>
      </c>
      <c r="AX1708" t="s">
        <v>124</v>
      </c>
      <c r="AY1708" t="s">
        <v>125</v>
      </c>
      <c r="AZ1708" t="s">
        <v>186</v>
      </c>
      <c r="BA1708" t="s">
        <v>8</v>
      </c>
    </row>
    <row r="1709" spans="1:53" ht="17" x14ac:dyDescent="0.2">
      <c r="A1709" t="s">
        <v>17552</v>
      </c>
      <c r="B1709">
        <v>360</v>
      </c>
      <c r="C1709">
        <v>1</v>
      </c>
      <c r="D1709" t="s">
        <v>79</v>
      </c>
      <c r="E1709" t="s">
        <v>3621</v>
      </c>
      <c r="F1709" t="s">
        <v>79</v>
      </c>
      <c r="G1709">
        <v>223</v>
      </c>
      <c r="H1709" t="s">
        <v>3622</v>
      </c>
      <c r="I1709" t="s">
        <v>8</v>
      </c>
      <c r="J1709" t="s">
        <v>82</v>
      </c>
      <c r="K1709" t="s">
        <v>8</v>
      </c>
      <c r="L1709" t="s">
        <v>8</v>
      </c>
      <c r="M1709" t="s">
        <v>8</v>
      </c>
      <c r="N1709" t="s">
        <v>8</v>
      </c>
      <c r="O1709" t="s">
        <v>163</v>
      </c>
      <c r="P1709" t="s">
        <v>3623</v>
      </c>
      <c r="Q1709" t="s">
        <v>3624</v>
      </c>
      <c r="R1709" t="s">
        <v>3625</v>
      </c>
      <c r="S1709" t="s">
        <v>518</v>
      </c>
      <c r="T1709" t="s">
        <v>180</v>
      </c>
      <c r="U1709" t="s">
        <v>180</v>
      </c>
      <c r="V1709" t="s">
        <v>91</v>
      </c>
      <c r="W1709" t="s">
        <v>247</v>
      </c>
      <c r="X1709">
        <v>223</v>
      </c>
      <c r="Y1709">
        <v>223</v>
      </c>
      <c r="Z1709" t="s">
        <v>93</v>
      </c>
      <c r="AA1709">
        <v>1.44895449</v>
      </c>
      <c r="AB1709">
        <v>-0.44895448999999998</v>
      </c>
      <c r="AC1709" t="s">
        <v>6</v>
      </c>
      <c r="AD1709" t="s">
        <v>6</v>
      </c>
      <c r="AE1709" s="4" t="str">
        <f>IF(OR(AB1709&lt;0.2,AB1709&gt;0.75),"Include","NotInclude")</f>
        <v>Include</v>
      </c>
      <c r="AF1709">
        <v>1</v>
      </c>
      <c r="AG1709">
        <v>0</v>
      </c>
      <c r="AH1709">
        <v>0</v>
      </c>
      <c r="AI1709">
        <v>0</v>
      </c>
      <c r="AJ1709" t="s">
        <v>3626</v>
      </c>
      <c r="AK1709" t="s">
        <v>95</v>
      </c>
      <c r="AL1709" t="s">
        <v>3627</v>
      </c>
      <c r="AM1709">
        <v>223</v>
      </c>
      <c r="AN1709" t="s">
        <v>184</v>
      </c>
      <c r="AO1709">
        <v>1</v>
      </c>
      <c r="AP1709">
        <v>564487</v>
      </c>
      <c r="AQ1709">
        <v>564487</v>
      </c>
      <c r="AR1709" t="s">
        <v>184</v>
      </c>
      <c r="AS1709">
        <v>1</v>
      </c>
      <c r="AT1709" t="s">
        <v>3628</v>
      </c>
      <c r="AU1709" t="s">
        <v>100</v>
      </c>
      <c r="AV1709" t="s">
        <v>14</v>
      </c>
      <c r="AW1709" t="s">
        <v>18</v>
      </c>
      <c r="AX1709" t="s">
        <v>124</v>
      </c>
      <c r="AY1709" t="s">
        <v>125</v>
      </c>
      <c r="AZ1709" t="s">
        <v>186</v>
      </c>
      <c r="BA1709" t="s">
        <v>8</v>
      </c>
    </row>
    <row r="1710" spans="1:53" ht="17" x14ac:dyDescent="0.2">
      <c r="A1710" t="s">
        <v>78</v>
      </c>
      <c r="B1710">
        <v>361</v>
      </c>
      <c r="C1710">
        <v>761</v>
      </c>
      <c r="D1710" t="s">
        <v>79</v>
      </c>
      <c r="E1710" t="s">
        <v>3629</v>
      </c>
      <c r="F1710" t="s">
        <v>79</v>
      </c>
      <c r="G1710">
        <v>231</v>
      </c>
      <c r="H1710" t="s">
        <v>3630</v>
      </c>
      <c r="I1710" t="s">
        <v>8</v>
      </c>
      <c r="J1710" t="s">
        <v>82</v>
      </c>
      <c r="K1710" t="s">
        <v>8</v>
      </c>
      <c r="L1710" t="s">
        <v>8</v>
      </c>
      <c r="M1710" t="s">
        <v>8</v>
      </c>
      <c r="N1710" t="s">
        <v>8</v>
      </c>
      <c r="O1710" t="s">
        <v>344</v>
      </c>
      <c r="P1710" t="s">
        <v>3631</v>
      </c>
      <c r="Q1710" t="s">
        <v>346</v>
      </c>
      <c r="R1710" t="s">
        <v>347</v>
      </c>
      <c r="S1710" t="s">
        <v>275</v>
      </c>
      <c r="T1710" t="s">
        <v>275</v>
      </c>
      <c r="U1710" t="s">
        <v>180</v>
      </c>
      <c r="V1710" t="s">
        <v>181</v>
      </c>
      <c r="W1710" t="s">
        <v>92</v>
      </c>
      <c r="X1710">
        <v>231</v>
      </c>
      <c r="Y1710">
        <v>231</v>
      </c>
      <c r="Z1710" t="s">
        <v>93</v>
      </c>
      <c r="AA1710">
        <v>0.17589175900000001</v>
      </c>
      <c r="AB1710">
        <v>0.82410824100000002</v>
      </c>
      <c r="AC1710" t="s">
        <v>7</v>
      </c>
      <c r="AD1710" t="s">
        <v>9</v>
      </c>
      <c r="AE1710" s="4" t="str">
        <f>IF(OR(AB1710&lt;0.2,AB1710&gt;0.75),"Include","NotInclude")</f>
        <v>Include</v>
      </c>
      <c r="AF1710">
        <v>1</v>
      </c>
      <c r="AG1710">
        <v>0</v>
      </c>
      <c r="AH1710">
        <v>0</v>
      </c>
      <c r="AI1710">
        <v>0</v>
      </c>
      <c r="AJ1710" t="s">
        <v>3632</v>
      </c>
      <c r="AK1710" t="s">
        <v>95</v>
      </c>
      <c r="AL1710" t="s">
        <v>3633</v>
      </c>
      <c r="AM1710">
        <v>231</v>
      </c>
      <c r="AN1710" t="s">
        <v>3634</v>
      </c>
      <c r="AO1710">
        <v>1</v>
      </c>
      <c r="AP1710">
        <v>811272</v>
      </c>
      <c r="AQ1710">
        <v>811272</v>
      </c>
      <c r="AR1710" t="s">
        <v>749</v>
      </c>
      <c r="AS1710">
        <v>0.89</v>
      </c>
      <c r="AT1710" t="s">
        <v>3635</v>
      </c>
      <c r="AU1710" t="s">
        <v>100</v>
      </c>
      <c r="AV1710" t="s">
        <v>13</v>
      </c>
      <c r="AW1710" t="s">
        <v>13</v>
      </c>
      <c r="AX1710" t="s">
        <v>353</v>
      </c>
      <c r="AY1710" t="s">
        <v>354</v>
      </c>
      <c r="AZ1710" t="s">
        <v>1868</v>
      </c>
      <c r="BA1710" t="s">
        <v>3636</v>
      </c>
    </row>
    <row r="1711" spans="1:53" ht="17" x14ac:dyDescent="0.2">
      <c r="A1711" t="s">
        <v>252</v>
      </c>
      <c r="B1711">
        <v>361</v>
      </c>
      <c r="C1711">
        <v>560</v>
      </c>
      <c r="D1711">
        <v>100</v>
      </c>
      <c r="E1711" t="s">
        <v>3637</v>
      </c>
      <c r="F1711" t="s">
        <v>3629</v>
      </c>
      <c r="G1711">
        <v>234</v>
      </c>
      <c r="H1711" t="s">
        <v>8</v>
      </c>
      <c r="I1711" t="s">
        <v>8</v>
      </c>
      <c r="J1711" t="s">
        <v>82</v>
      </c>
      <c r="K1711" t="s">
        <v>8</v>
      </c>
      <c r="L1711" t="s">
        <v>8</v>
      </c>
      <c r="M1711" t="s">
        <v>8</v>
      </c>
      <c r="N1711" t="s">
        <v>8</v>
      </c>
      <c r="O1711" t="s">
        <v>8</v>
      </c>
      <c r="P1711" t="s">
        <v>8</v>
      </c>
      <c r="Q1711" t="s">
        <v>8</v>
      </c>
      <c r="R1711" t="s">
        <v>8</v>
      </c>
      <c r="S1711" t="s">
        <v>8</v>
      </c>
      <c r="T1711" t="s">
        <v>8</v>
      </c>
      <c r="U1711" t="s">
        <v>8</v>
      </c>
      <c r="V1711" t="s">
        <v>8</v>
      </c>
      <c r="W1711" t="s">
        <v>8</v>
      </c>
      <c r="X1711">
        <v>234</v>
      </c>
      <c r="Y1711">
        <v>234</v>
      </c>
      <c r="Z1711" t="s">
        <v>93</v>
      </c>
      <c r="AA1711">
        <v>0.17302173000000001</v>
      </c>
      <c r="AB1711">
        <v>0.82697827000000002</v>
      </c>
      <c r="AC1711" t="s">
        <v>7</v>
      </c>
      <c r="AD1711" t="s">
        <v>9</v>
      </c>
      <c r="AE1711" s="4" t="str">
        <f>IF(OR(AB1711&lt;0.2,AB1711&gt;0.75),"Include","NotInclude")</f>
        <v>Include</v>
      </c>
      <c r="AF1711">
        <v>1</v>
      </c>
      <c r="AG1711">
        <v>0</v>
      </c>
      <c r="AH1711">
        <v>0</v>
      </c>
      <c r="AI1711">
        <v>0</v>
      </c>
      <c r="AJ1711" t="s">
        <v>3638</v>
      </c>
      <c r="AK1711" t="s">
        <v>95</v>
      </c>
      <c r="AL1711" t="s">
        <v>3639</v>
      </c>
      <c r="AM1711">
        <v>234</v>
      </c>
      <c r="AN1711" t="s">
        <v>3634</v>
      </c>
      <c r="AO1711">
        <v>1</v>
      </c>
      <c r="AP1711">
        <v>811272</v>
      </c>
      <c r="AQ1711">
        <v>811272</v>
      </c>
      <c r="AR1711" t="s">
        <v>749</v>
      </c>
      <c r="AS1711">
        <v>0.89</v>
      </c>
      <c r="AT1711" t="s">
        <v>3640</v>
      </c>
      <c r="AU1711" t="s">
        <v>100</v>
      </c>
      <c r="AV1711" t="s">
        <v>13</v>
      </c>
      <c r="AW1711" t="s">
        <v>13</v>
      </c>
      <c r="AX1711" t="s">
        <v>353</v>
      </c>
      <c r="AY1711" t="s">
        <v>354</v>
      </c>
      <c r="AZ1711" t="s">
        <v>1868</v>
      </c>
      <c r="BA1711" t="s">
        <v>3636</v>
      </c>
    </row>
    <row r="1712" spans="1:53" ht="17" x14ac:dyDescent="0.2">
      <c r="A1712" t="s">
        <v>17552</v>
      </c>
      <c r="B1712">
        <v>361</v>
      </c>
      <c r="C1712">
        <v>2</v>
      </c>
      <c r="D1712" t="s">
        <v>79</v>
      </c>
      <c r="E1712" t="s">
        <v>3629</v>
      </c>
      <c r="F1712" t="s">
        <v>79</v>
      </c>
      <c r="G1712">
        <v>231</v>
      </c>
      <c r="H1712" t="s">
        <v>3630</v>
      </c>
      <c r="I1712" t="s">
        <v>8</v>
      </c>
      <c r="J1712" t="s">
        <v>82</v>
      </c>
      <c r="K1712" t="s">
        <v>8</v>
      </c>
      <c r="L1712" t="s">
        <v>8</v>
      </c>
      <c r="M1712" t="s">
        <v>8</v>
      </c>
      <c r="N1712" t="s">
        <v>8</v>
      </c>
      <c r="O1712" t="s">
        <v>344</v>
      </c>
      <c r="P1712" t="s">
        <v>3631</v>
      </c>
      <c r="Q1712" t="s">
        <v>346</v>
      </c>
      <c r="R1712" t="s">
        <v>347</v>
      </c>
      <c r="S1712" t="s">
        <v>275</v>
      </c>
      <c r="T1712" t="s">
        <v>275</v>
      </c>
      <c r="U1712" t="s">
        <v>180</v>
      </c>
      <c r="V1712" t="s">
        <v>181</v>
      </c>
      <c r="W1712" t="s">
        <v>92</v>
      </c>
      <c r="X1712">
        <v>231</v>
      </c>
      <c r="Y1712">
        <v>231</v>
      </c>
      <c r="Z1712" t="s">
        <v>93</v>
      </c>
      <c r="AA1712">
        <v>0.17589175900000001</v>
      </c>
      <c r="AB1712">
        <v>0.82410824100000002</v>
      </c>
      <c r="AC1712" t="s">
        <v>7</v>
      </c>
      <c r="AD1712" t="s">
        <v>9</v>
      </c>
      <c r="AE1712" s="4" t="str">
        <f>IF(OR(AB1712&lt;0.2,AB1712&gt;0.75),"Include","NotInclude")</f>
        <v>Include</v>
      </c>
      <c r="AF1712">
        <v>1</v>
      </c>
      <c r="AG1712">
        <v>0</v>
      </c>
      <c r="AH1712">
        <v>0</v>
      </c>
      <c r="AI1712">
        <v>0</v>
      </c>
      <c r="AJ1712" t="s">
        <v>3632</v>
      </c>
      <c r="AK1712" t="s">
        <v>95</v>
      </c>
      <c r="AL1712" t="s">
        <v>3633</v>
      </c>
      <c r="AM1712">
        <v>231</v>
      </c>
      <c r="AN1712" t="s">
        <v>3634</v>
      </c>
      <c r="AO1712">
        <v>1</v>
      </c>
      <c r="AP1712">
        <v>811272</v>
      </c>
      <c r="AQ1712">
        <v>811272</v>
      </c>
      <c r="AR1712" t="s">
        <v>749</v>
      </c>
      <c r="AS1712">
        <v>0.89</v>
      </c>
      <c r="AT1712" t="s">
        <v>3635</v>
      </c>
      <c r="AU1712" t="s">
        <v>100</v>
      </c>
      <c r="AV1712" t="s">
        <v>13</v>
      </c>
      <c r="AW1712" t="s">
        <v>13</v>
      </c>
      <c r="AX1712" t="s">
        <v>353</v>
      </c>
      <c r="AY1712" t="s">
        <v>354</v>
      </c>
      <c r="AZ1712" t="s">
        <v>1868</v>
      </c>
      <c r="BA1712" t="s">
        <v>3636</v>
      </c>
    </row>
    <row r="1713" spans="1:53" ht="17" x14ac:dyDescent="0.2">
      <c r="A1713" t="s">
        <v>78</v>
      </c>
      <c r="B1713">
        <v>362</v>
      </c>
      <c r="C1713">
        <v>761</v>
      </c>
      <c r="D1713" t="s">
        <v>79</v>
      </c>
      <c r="E1713" t="s">
        <v>3637</v>
      </c>
      <c r="F1713" t="s">
        <v>79</v>
      </c>
      <c r="G1713">
        <v>234</v>
      </c>
      <c r="H1713" t="s">
        <v>8</v>
      </c>
      <c r="I1713" t="s">
        <v>8</v>
      </c>
      <c r="J1713" t="s">
        <v>82</v>
      </c>
      <c r="K1713" t="s">
        <v>8</v>
      </c>
      <c r="L1713" t="s">
        <v>8</v>
      </c>
      <c r="M1713" t="s">
        <v>8</v>
      </c>
      <c r="N1713" t="s">
        <v>8</v>
      </c>
      <c r="O1713" t="s">
        <v>8</v>
      </c>
      <c r="P1713" t="s">
        <v>8</v>
      </c>
      <c r="Q1713" t="s">
        <v>8</v>
      </c>
      <c r="R1713" t="s">
        <v>8</v>
      </c>
      <c r="S1713" t="s">
        <v>8</v>
      </c>
      <c r="T1713" t="s">
        <v>8</v>
      </c>
      <c r="U1713" t="s">
        <v>8</v>
      </c>
      <c r="V1713" t="s">
        <v>8</v>
      </c>
      <c r="W1713" t="s">
        <v>8</v>
      </c>
      <c r="X1713">
        <v>234</v>
      </c>
      <c r="Y1713">
        <v>234</v>
      </c>
      <c r="Z1713" t="s">
        <v>93</v>
      </c>
      <c r="AA1713">
        <v>0.17302173000000001</v>
      </c>
      <c r="AB1713">
        <v>0.82697827000000002</v>
      </c>
      <c r="AC1713" t="s">
        <v>7</v>
      </c>
      <c r="AD1713" t="s">
        <v>9</v>
      </c>
      <c r="AE1713" s="4" t="str">
        <f>IF(OR(AB1713&lt;0.2,AB1713&gt;0.75),"Include","NotInclude")</f>
        <v>Include</v>
      </c>
      <c r="AF1713">
        <v>1</v>
      </c>
      <c r="AG1713">
        <v>0</v>
      </c>
      <c r="AH1713">
        <v>0</v>
      </c>
      <c r="AI1713">
        <v>0</v>
      </c>
      <c r="AJ1713" t="s">
        <v>3638</v>
      </c>
      <c r="AK1713" t="s">
        <v>95</v>
      </c>
      <c r="AL1713" t="s">
        <v>3639</v>
      </c>
      <c r="AM1713">
        <v>234</v>
      </c>
      <c r="AN1713" t="s">
        <v>3634</v>
      </c>
      <c r="AO1713">
        <v>1</v>
      </c>
      <c r="AP1713">
        <v>811272</v>
      </c>
      <c r="AQ1713">
        <v>811272</v>
      </c>
      <c r="AR1713" t="s">
        <v>749</v>
      </c>
      <c r="AS1713">
        <v>0.89</v>
      </c>
      <c r="AT1713" t="s">
        <v>3640</v>
      </c>
      <c r="AU1713" t="s">
        <v>100</v>
      </c>
      <c r="AV1713" t="s">
        <v>13</v>
      </c>
      <c r="AW1713" t="s">
        <v>13</v>
      </c>
      <c r="AX1713" t="s">
        <v>353</v>
      </c>
      <c r="AY1713" t="s">
        <v>354</v>
      </c>
      <c r="AZ1713" t="s">
        <v>1868</v>
      </c>
      <c r="BA1713" t="s">
        <v>3636</v>
      </c>
    </row>
    <row r="1714" spans="1:53" ht="17" x14ac:dyDescent="0.2">
      <c r="A1714" t="s">
        <v>17552</v>
      </c>
      <c r="B1714">
        <v>362</v>
      </c>
      <c r="C1714">
        <v>1</v>
      </c>
      <c r="D1714" t="s">
        <v>79</v>
      </c>
      <c r="E1714" t="s">
        <v>3637</v>
      </c>
      <c r="F1714" t="s">
        <v>79</v>
      </c>
      <c r="G1714">
        <v>234</v>
      </c>
      <c r="H1714" t="s">
        <v>8</v>
      </c>
      <c r="I1714" t="s">
        <v>8</v>
      </c>
      <c r="J1714" t="s">
        <v>82</v>
      </c>
      <c r="K1714" t="s">
        <v>8</v>
      </c>
      <c r="L1714" t="s">
        <v>8</v>
      </c>
      <c r="M1714" t="s">
        <v>8</v>
      </c>
      <c r="N1714" t="s">
        <v>8</v>
      </c>
      <c r="O1714" t="s">
        <v>8</v>
      </c>
      <c r="P1714" t="s">
        <v>8</v>
      </c>
      <c r="Q1714" t="s">
        <v>8</v>
      </c>
      <c r="R1714" t="s">
        <v>8</v>
      </c>
      <c r="S1714" t="s">
        <v>8</v>
      </c>
      <c r="T1714" t="s">
        <v>8</v>
      </c>
      <c r="U1714" t="s">
        <v>8</v>
      </c>
      <c r="V1714" t="s">
        <v>8</v>
      </c>
      <c r="W1714" t="s">
        <v>8</v>
      </c>
      <c r="X1714">
        <v>234</v>
      </c>
      <c r="Y1714">
        <v>234</v>
      </c>
      <c r="Z1714" t="s">
        <v>93</v>
      </c>
      <c r="AA1714">
        <v>0.17302173000000001</v>
      </c>
      <c r="AB1714">
        <v>0.82697827000000002</v>
      </c>
      <c r="AC1714" t="s">
        <v>7</v>
      </c>
      <c r="AD1714" t="s">
        <v>9</v>
      </c>
      <c r="AE1714" s="4" t="str">
        <f>IF(OR(AB1714&lt;0.2,AB1714&gt;0.75),"Include","NotInclude")</f>
        <v>Include</v>
      </c>
      <c r="AF1714">
        <v>1</v>
      </c>
      <c r="AG1714">
        <v>0</v>
      </c>
      <c r="AH1714">
        <v>0</v>
      </c>
      <c r="AI1714">
        <v>0</v>
      </c>
      <c r="AJ1714" t="s">
        <v>3638</v>
      </c>
      <c r="AK1714" t="s">
        <v>95</v>
      </c>
      <c r="AL1714" t="s">
        <v>3639</v>
      </c>
      <c r="AM1714">
        <v>234</v>
      </c>
      <c r="AN1714" t="s">
        <v>3634</v>
      </c>
      <c r="AO1714">
        <v>1</v>
      </c>
      <c r="AP1714">
        <v>811272</v>
      </c>
      <c r="AQ1714">
        <v>811272</v>
      </c>
      <c r="AR1714" t="s">
        <v>749</v>
      </c>
      <c r="AS1714">
        <v>0.89</v>
      </c>
      <c r="AT1714" t="s">
        <v>3640</v>
      </c>
      <c r="AU1714" t="s">
        <v>100</v>
      </c>
      <c r="AV1714" t="s">
        <v>13</v>
      </c>
      <c r="AW1714" t="s">
        <v>13</v>
      </c>
      <c r="AX1714" t="s">
        <v>353</v>
      </c>
      <c r="AY1714" t="s">
        <v>354</v>
      </c>
      <c r="AZ1714" t="s">
        <v>1868</v>
      </c>
      <c r="BA1714" t="s">
        <v>3636</v>
      </c>
    </row>
    <row r="1715" spans="1:53" ht="17" x14ac:dyDescent="0.2">
      <c r="A1715" t="s">
        <v>78</v>
      </c>
      <c r="B1715">
        <v>363</v>
      </c>
      <c r="C1715">
        <v>761</v>
      </c>
      <c r="D1715" t="s">
        <v>79</v>
      </c>
      <c r="E1715" t="s">
        <v>3646</v>
      </c>
      <c r="F1715" t="s">
        <v>79</v>
      </c>
      <c r="G1715">
        <v>2757</v>
      </c>
      <c r="H1715" t="s">
        <v>3647</v>
      </c>
      <c r="I1715" t="s">
        <v>8</v>
      </c>
      <c r="J1715" t="s">
        <v>82</v>
      </c>
      <c r="K1715" t="s">
        <v>189</v>
      </c>
      <c r="L1715" t="s">
        <v>8</v>
      </c>
      <c r="M1715" t="s">
        <v>8</v>
      </c>
      <c r="N1715" t="s">
        <v>8</v>
      </c>
      <c r="O1715" t="s">
        <v>150</v>
      </c>
      <c r="P1715" t="s">
        <v>1728</v>
      </c>
      <c r="Q1715" t="s">
        <v>545</v>
      </c>
      <c r="R1715" t="s">
        <v>546</v>
      </c>
      <c r="S1715" t="s">
        <v>135</v>
      </c>
      <c r="T1715" t="s">
        <v>135</v>
      </c>
      <c r="U1715" t="s">
        <v>136</v>
      </c>
      <c r="V1715" t="s">
        <v>8</v>
      </c>
      <c r="W1715" t="s">
        <v>137</v>
      </c>
      <c r="X1715">
        <v>2757</v>
      </c>
      <c r="Y1715">
        <v>2757</v>
      </c>
      <c r="Z1715" t="s">
        <v>93</v>
      </c>
      <c r="AA1715">
        <v>0.91754536499999995</v>
      </c>
      <c r="AB1715">
        <v>8.2454634999999998E-2</v>
      </c>
      <c r="AC1715" t="s">
        <v>9</v>
      </c>
      <c r="AD1715" t="s">
        <v>9</v>
      </c>
      <c r="AE1715" s="4" t="str">
        <f>IF(OR(AB1715&lt;0.2,AB1715&gt;0.75),"Include","NotInclude")</f>
        <v>Include</v>
      </c>
      <c r="AF1715">
        <v>13</v>
      </c>
      <c r="AG1715">
        <v>0.68111313900000003</v>
      </c>
      <c r="AH1715">
        <v>0.31888686100000002</v>
      </c>
      <c r="AI1715" t="s">
        <v>441</v>
      </c>
      <c r="AJ1715" t="s">
        <v>3648</v>
      </c>
      <c r="AK1715" t="s">
        <v>95</v>
      </c>
      <c r="AL1715" t="s">
        <v>3649</v>
      </c>
      <c r="AM1715">
        <v>2757</v>
      </c>
      <c r="AN1715" t="s">
        <v>3618</v>
      </c>
      <c r="AO1715">
        <v>1</v>
      </c>
      <c r="AP1715">
        <v>1123395</v>
      </c>
      <c r="AQ1715">
        <v>1123395</v>
      </c>
      <c r="AR1715" t="s">
        <v>3618</v>
      </c>
      <c r="AS1715">
        <v>1</v>
      </c>
      <c r="AT1715" t="s">
        <v>3650</v>
      </c>
      <c r="AU1715" t="s">
        <v>100</v>
      </c>
      <c r="AV1715" t="s">
        <v>13</v>
      </c>
      <c r="AW1715" t="s">
        <v>13</v>
      </c>
      <c r="AX1715" t="s">
        <v>353</v>
      </c>
      <c r="AY1715" t="s">
        <v>649</v>
      </c>
      <c r="AZ1715" t="s">
        <v>3620</v>
      </c>
      <c r="BA1715" t="s">
        <v>8</v>
      </c>
    </row>
    <row r="1716" spans="1:53" ht="17" x14ac:dyDescent="0.2">
      <c r="A1716" t="s">
        <v>17552</v>
      </c>
      <c r="B1716">
        <v>363</v>
      </c>
      <c r="C1716">
        <v>1</v>
      </c>
      <c r="D1716" t="s">
        <v>79</v>
      </c>
      <c r="E1716" t="s">
        <v>3646</v>
      </c>
      <c r="F1716" t="s">
        <v>79</v>
      </c>
      <c r="G1716">
        <v>2757</v>
      </c>
      <c r="H1716" t="s">
        <v>3647</v>
      </c>
      <c r="I1716" t="s">
        <v>8</v>
      </c>
      <c r="J1716" t="s">
        <v>82</v>
      </c>
      <c r="K1716" t="s">
        <v>189</v>
      </c>
      <c r="L1716" t="s">
        <v>8</v>
      </c>
      <c r="M1716" t="s">
        <v>8</v>
      </c>
      <c r="N1716" t="s">
        <v>8</v>
      </c>
      <c r="O1716" t="s">
        <v>150</v>
      </c>
      <c r="P1716" t="s">
        <v>1728</v>
      </c>
      <c r="Q1716" t="s">
        <v>545</v>
      </c>
      <c r="R1716" t="s">
        <v>546</v>
      </c>
      <c r="S1716" t="s">
        <v>135</v>
      </c>
      <c r="T1716" t="s">
        <v>135</v>
      </c>
      <c r="U1716" t="s">
        <v>136</v>
      </c>
      <c r="V1716" t="s">
        <v>8</v>
      </c>
      <c r="W1716" t="s">
        <v>137</v>
      </c>
      <c r="X1716">
        <v>2757</v>
      </c>
      <c r="Y1716">
        <v>2757</v>
      </c>
      <c r="Z1716" t="s">
        <v>93</v>
      </c>
      <c r="AA1716">
        <v>0.91754536499999995</v>
      </c>
      <c r="AB1716">
        <v>8.2454634999999998E-2</v>
      </c>
      <c r="AC1716" t="s">
        <v>9</v>
      </c>
      <c r="AD1716" t="s">
        <v>9</v>
      </c>
      <c r="AE1716" s="4" t="str">
        <f>IF(OR(AB1716&lt;0.2,AB1716&gt;0.75),"Include","NotInclude")</f>
        <v>Include</v>
      </c>
      <c r="AF1716">
        <v>13</v>
      </c>
      <c r="AG1716">
        <v>0.68111313900000003</v>
      </c>
      <c r="AH1716">
        <v>0.31888686100000002</v>
      </c>
      <c r="AI1716" t="s">
        <v>441</v>
      </c>
      <c r="AJ1716" t="s">
        <v>3648</v>
      </c>
      <c r="AK1716" t="s">
        <v>95</v>
      </c>
      <c r="AL1716" t="s">
        <v>3649</v>
      </c>
      <c r="AM1716">
        <v>2757</v>
      </c>
      <c r="AN1716" t="s">
        <v>3618</v>
      </c>
      <c r="AO1716">
        <v>1</v>
      </c>
      <c r="AP1716">
        <v>1123395</v>
      </c>
      <c r="AQ1716">
        <v>1123395</v>
      </c>
      <c r="AR1716" t="s">
        <v>3618</v>
      </c>
      <c r="AS1716">
        <v>1</v>
      </c>
      <c r="AT1716" t="s">
        <v>3650</v>
      </c>
      <c r="AU1716" t="s">
        <v>100</v>
      </c>
      <c r="AV1716" t="s">
        <v>13</v>
      </c>
      <c r="AW1716" t="s">
        <v>13</v>
      </c>
      <c r="AX1716" t="s">
        <v>353</v>
      </c>
      <c r="AY1716" t="s">
        <v>649</v>
      </c>
      <c r="AZ1716" t="s">
        <v>3620</v>
      </c>
      <c r="BA1716" t="s">
        <v>8</v>
      </c>
    </row>
    <row r="1717" spans="1:53" ht="17" x14ac:dyDescent="0.2">
      <c r="A1717" t="s">
        <v>78</v>
      </c>
      <c r="B1717">
        <v>364</v>
      </c>
      <c r="C1717">
        <v>761</v>
      </c>
      <c r="D1717" t="s">
        <v>79</v>
      </c>
      <c r="E1717" t="s">
        <v>3651</v>
      </c>
      <c r="F1717" t="s">
        <v>79</v>
      </c>
      <c r="G1717">
        <v>278</v>
      </c>
      <c r="H1717" t="s">
        <v>3652</v>
      </c>
      <c r="I1717" t="s">
        <v>8</v>
      </c>
      <c r="J1717" t="s">
        <v>82</v>
      </c>
      <c r="K1717" t="s">
        <v>8</v>
      </c>
      <c r="L1717" t="s">
        <v>8</v>
      </c>
      <c r="M1717" t="s">
        <v>8</v>
      </c>
      <c r="N1717" t="s">
        <v>8</v>
      </c>
      <c r="O1717" t="s">
        <v>131</v>
      </c>
      <c r="P1717" t="s">
        <v>3653</v>
      </c>
      <c r="Q1717" t="s">
        <v>3654</v>
      </c>
      <c r="R1717" t="s">
        <v>3655</v>
      </c>
      <c r="S1717" t="s">
        <v>518</v>
      </c>
      <c r="T1717" t="s">
        <v>180</v>
      </c>
      <c r="U1717" t="s">
        <v>180</v>
      </c>
      <c r="V1717" t="s">
        <v>181</v>
      </c>
      <c r="W1717" t="s">
        <v>92</v>
      </c>
      <c r="X1717">
        <v>278</v>
      </c>
      <c r="Y1717">
        <v>278</v>
      </c>
      <c r="Z1717" t="s">
        <v>93</v>
      </c>
      <c r="AA1717">
        <v>0.20823112599999999</v>
      </c>
      <c r="AB1717">
        <v>0.79176887399999996</v>
      </c>
      <c r="AC1717" t="s">
        <v>9</v>
      </c>
      <c r="AD1717" t="s">
        <v>9</v>
      </c>
      <c r="AE1717" s="4" t="str">
        <f>IF(OR(AB1717&lt;0.2,AB1717&gt;0.75),"Include","NotInclude")</f>
        <v>Include</v>
      </c>
      <c r="AF1717">
        <v>2</v>
      </c>
      <c r="AG1717">
        <v>0</v>
      </c>
      <c r="AH1717">
        <v>0</v>
      </c>
      <c r="AI1717">
        <v>0</v>
      </c>
      <c r="AJ1717" t="s">
        <v>3656</v>
      </c>
      <c r="AK1717" t="s">
        <v>95</v>
      </c>
      <c r="AL1717" t="s">
        <v>3657</v>
      </c>
      <c r="AM1717">
        <v>278</v>
      </c>
      <c r="AN1717" t="s">
        <v>184</v>
      </c>
      <c r="AO1717">
        <v>1</v>
      </c>
      <c r="AP1717">
        <v>976441</v>
      </c>
      <c r="AQ1717">
        <v>976441</v>
      </c>
      <c r="AR1717" t="s">
        <v>184</v>
      </c>
      <c r="AS1717">
        <v>1</v>
      </c>
      <c r="AT1717" t="s">
        <v>3658</v>
      </c>
      <c r="AU1717" t="s">
        <v>100</v>
      </c>
      <c r="AV1717" t="s">
        <v>14</v>
      </c>
      <c r="AW1717" t="s">
        <v>18</v>
      </c>
      <c r="AX1717" t="s">
        <v>124</v>
      </c>
      <c r="AY1717" t="s">
        <v>125</v>
      </c>
      <c r="AZ1717" t="s">
        <v>186</v>
      </c>
      <c r="BA1717" t="s">
        <v>8</v>
      </c>
    </row>
    <row r="1718" spans="1:53" ht="17" x14ac:dyDescent="0.2">
      <c r="A1718" t="s">
        <v>17552</v>
      </c>
      <c r="B1718">
        <v>364</v>
      </c>
      <c r="C1718">
        <v>1</v>
      </c>
      <c r="D1718" t="s">
        <v>79</v>
      </c>
      <c r="E1718" t="s">
        <v>3651</v>
      </c>
      <c r="F1718" t="s">
        <v>79</v>
      </c>
      <c r="G1718">
        <v>278</v>
      </c>
      <c r="H1718" t="s">
        <v>3652</v>
      </c>
      <c r="I1718" t="s">
        <v>8</v>
      </c>
      <c r="J1718" t="s">
        <v>82</v>
      </c>
      <c r="K1718" t="s">
        <v>8</v>
      </c>
      <c r="L1718" t="s">
        <v>8</v>
      </c>
      <c r="M1718" t="s">
        <v>8</v>
      </c>
      <c r="N1718" t="s">
        <v>8</v>
      </c>
      <c r="O1718" t="s">
        <v>131</v>
      </c>
      <c r="P1718" t="s">
        <v>3653</v>
      </c>
      <c r="Q1718" t="s">
        <v>3654</v>
      </c>
      <c r="R1718" t="s">
        <v>3655</v>
      </c>
      <c r="S1718" t="s">
        <v>518</v>
      </c>
      <c r="T1718" t="s">
        <v>180</v>
      </c>
      <c r="U1718" t="s">
        <v>180</v>
      </c>
      <c r="V1718" t="s">
        <v>181</v>
      </c>
      <c r="W1718" t="s">
        <v>92</v>
      </c>
      <c r="X1718">
        <v>278</v>
      </c>
      <c r="Y1718">
        <v>278</v>
      </c>
      <c r="Z1718" t="s">
        <v>93</v>
      </c>
      <c r="AA1718">
        <v>0.20823112599999999</v>
      </c>
      <c r="AB1718">
        <v>0.79176887399999996</v>
      </c>
      <c r="AC1718" t="s">
        <v>9</v>
      </c>
      <c r="AD1718" t="s">
        <v>9</v>
      </c>
      <c r="AE1718" s="4" t="str">
        <f>IF(OR(AB1718&lt;0.2,AB1718&gt;0.75),"Include","NotInclude")</f>
        <v>Include</v>
      </c>
      <c r="AF1718">
        <v>2</v>
      </c>
      <c r="AG1718">
        <v>0</v>
      </c>
      <c r="AH1718">
        <v>0</v>
      </c>
      <c r="AI1718">
        <v>0</v>
      </c>
      <c r="AJ1718" t="s">
        <v>3656</v>
      </c>
      <c r="AK1718" t="s">
        <v>95</v>
      </c>
      <c r="AL1718" t="s">
        <v>3657</v>
      </c>
      <c r="AM1718">
        <v>278</v>
      </c>
      <c r="AN1718" t="s">
        <v>184</v>
      </c>
      <c r="AO1718">
        <v>1</v>
      </c>
      <c r="AP1718">
        <v>976441</v>
      </c>
      <c r="AQ1718">
        <v>976441</v>
      </c>
      <c r="AR1718" t="s">
        <v>184</v>
      </c>
      <c r="AS1718">
        <v>1</v>
      </c>
      <c r="AT1718" t="s">
        <v>3658</v>
      </c>
      <c r="AU1718" t="s">
        <v>100</v>
      </c>
      <c r="AV1718" t="s">
        <v>14</v>
      </c>
      <c r="AW1718" t="s">
        <v>18</v>
      </c>
      <c r="AX1718" t="s">
        <v>124</v>
      </c>
      <c r="AY1718" t="s">
        <v>125</v>
      </c>
      <c r="AZ1718" t="s">
        <v>186</v>
      </c>
      <c r="BA1718" t="s">
        <v>8</v>
      </c>
    </row>
    <row r="1719" spans="1:53" ht="17" x14ac:dyDescent="0.2">
      <c r="A1719" t="s">
        <v>78</v>
      </c>
      <c r="B1719">
        <v>365</v>
      </c>
      <c r="C1719">
        <v>761</v>
      </c>
      <c r="D1719" t="s">
        <v>79</v>
      </c>
      <c r="E1719" t="s">
        <v>3659</v>
      </c>
      <c r="F1719" t="s">
        <v>79</v>
      </c>
      <c r="G1719">
        <v>2905</v>
      </c>
      <c r="H1719" t="s">
        <v>3660</v>
      </c>
      <c r="I1719" t="s">
        <v>8</v>
      </c>
      <c r="J1719" t="s">
        <v>82</v>
      </c>
      <c r="K1719" t="s">
        <v>525</v>
      </c>
      <c r="L1719" t="s">
        <v>8</v>
      </c>
      <c r="M1719" t="s">
        <v>8</v>
      </c>
      <c r="N1719" t="s">
        <v>8</v>
      </c>
      <c r="O1719" t="s">
        <v>84</v>
      </c>
      <c r="P1719" t="s">
        <v>3661</v>
      </c>
      <c r="Q1719" t="s">
        <v>86</v>
      </c>
      <c r="R1719" t="s">
        <v>87</v>
      </c>
      <c r="S1719" t="s">
        <v>88</v>
      </c>
      <c r="T1719" t="s">
        <v>89</v>
      </c>
      <c r="U1719" t="s">
        <v>90</v>
      </c>
      <c r="V1719" t="s">
        <v>181</v>
      </c>
      <c r="W1719" t="s">
        <v>92</v>
      </c>
      <c r="X1719">
        <v>2905</v>
      </c>
      <c r="Y1719">
        <v>2905</v>
      </c>
      <c r="Z1719" t="s">
        <v>93</v>
      </c>
      <c r="AA1719">
        <v>0.63055626099999995</v>
      </c>
      <c r="AB1719">
        <v>0.36944373899999999</v>
      </c>
      <c r="AC1719" t="s">
        <v>9</v>
      </c>
      <c r="AD1719" t="s">
        <v>9</v>
      </c>
      <c r="AE1719" s="4" t="str">
        <f>IF(OR(AB1719&lt;0.2,AB1719&gt;0.75),"Include","NotInclude")</f>
        <v>NotInclude</v>
      </c>
      <c r="AF1719">
        <v>15</v>
      </c>
      <c r="AG1719">
        <v>0</v>
      </c>
      <c r="AH1719">
        <v>0</v>
      </c>
      <c r="AI1719">
        <v>0</v>
      </c>
      <c r="AJ1719" t="s">
        <v>3662</v>
      </c>
      <c r="AK1719" t="s">
        <v>95</v>
      </c>
      <c r="AL1719" t="s">
        <v>3663</v>
      </c>
      <c r="AM1719">
        <v>2905</v>
      </c>
      <c r="AN1719" t="s">
        <v>1865</v>
      </c>
      <c r="AO1719">
        <v>1</v>
      </c>
      <c r="AP1719" t="s">
        <v>3664</v>
      </c>
      <c r="AQ1719" t="s">
        <v>3664</v>
      </c>
      <c r="AR1719" t="s">
        <v>1865</v>
      </c>
      <c r="AS1719">
        <v>1</v>
      </c>
      <c r="AT1719" t="s">
        <v>3665</v>
      </c>
      <c r="AU1719" t="s">
        <v>100</v>
      </c>
      <c r="AV1719" t="s">
        <v>13</v>
      </c>
      <c r="AW1719" t="s">
        <v>13</v>
      </c>
      <c r="AX1719" t="s">
        <v>353</v>
      </c>
      <c r="AY1719" t="s">
        <v>354</v>
      </c>
      <c r="AZ1719" t="s">
        <v>1868</v>
      </c>
      <c r="BA1719" t="s">
        <v>8</v>
      </c>
    </row>
    <row r="1720" spans="1:53" ht="17" x14ac:dyDescent="0.2">
      <c r="A1720" t="s">
        <v>252</v>
      </c>
      <c r="B1720">
        <v>365</v>
      </c>
      <c r="C1720">
        <v>761</v>
      </c>
      <c r="D1720">
        <v>100</v>
      </c>
      <c r="E1720" t="s">
        <v>3666</v>
      </c>
      <c r="F1720" t="s">
        <v>3659</v>
      </c>
      <c r="G1720">
        <v>2908</v>
      </c>
      <c r="H1720" t="s">
        <v>3667</v>
      </c>
      <c r="I1720" t="s">
        <v>8</v>
      </c>
      <c r="J1720" t="s">
        <v>82</v>
      </c>
      <c r="K1720" t="s">
        <v>414</v>
      </c>
      <c r="L1720" t="s">
        <v>8</v>
      </c>
      <c r="M1720" t="s">
        <v>8</v>
      </c>
      <c r="N1720" t="s">
        <v>8</v>
      </c>
      <c r="O1720" t="s">
        <v>84</v>
      </c>
      <c r="P1720" t="s">
        <v>3661</v>
      </c>
      <c r="Q1720" t="s">
        <v>86</v>
      </c>
      <c r="R1720" t="s">
        <v>87</v>
      </c>
      <c r="S1720" t="s">
        <v>88</v>
      </c>
      <c r="T1720" t="s">
        <v>89</v>
      </c>
      <c r="U1720" t="s">
        <v>90</v>
      </c>
      <c r="V1720" t="s">
        <v>181</v>
      </c>
      <c r="W1720" t="s">
        <v>92</v>
      </c>
      <c r="X1720">
        <v>2908</v>
      </c>
      <c r="Y1720">
        <v>2908</v>
      </c>
      <c r="Z1720" t="s">
        <v>93</v>
      </c>
      <c r="AA1720">
        <v>0.64282642999999995</v>
      </c>
      <c r="AB1720">
        <v>0.35717357</v>
      </c>
      <c r="AC1720" t="s">
        <v>9</v>
      </c>
      <c r="AD1720" t="s">
        <v>9</v>
      </c>
      <c r="AE1720" s="4" t="str">
        <f>IF(OR(AB1720&lt;0.2,AB1720&gt;0.75),"Include","NotInclude")</f>
        <v>NotInclude</v>
      </c>
      <c r="AF1720">
        <v>21</v>
      </c>
      <c r="AG1720">
        <v>0</v>
      </c>
      <c r="AH1720">
        <v>0</v>
      </c>
      <c r="AI1720">
        <v>0</v>
      </c>
      <c r="AJ1720" t="s">
        <v>3668</v>
      </c>
      <c r="AK1720" t="s">
        <v>95</v>
      </c>
      <c r="AL1720" t="s">
        <v>3669</v>
      </c>
      <c r="AM1720">
        <v>2908</v>
      </c>
      <c r="AN1720" t="s">
        <v>1865</v>
      </c>
      <c r="AO1720">
        <v>1</v>
      </c>
      <c r="AP1720" t="s">
        <v>3664</v>
      </c>
      <c r="AQ1720" t="s">
        <v>3664</v>
      </c>
      <c r="AR1720" t="s">
        <v>1865</v>
      </c>
      <c r="AS1720">
        <v>1</v>
      </c>
      <c r="AT1720" t="s">
        <v>3665</v>
      </c>
      <c r="AU1720" t="s">
        <v>100</v>
      </c>
      <c r="AV1720" t="s">
        <v>13</v>
      </c>
      <c r="AW1720" t="s">
        <v>13</v>
      </c>
      <c r="AX1720" t="s">
        <v>353</v>
      </c>
      <c r="AY1720" t="s">
        <v>354</v>
      </c>
      <c r="AZ1720" t="s">
        <v>1868</v>
      </c>
      <c r="BA1720" t="s">
        <v>8</v>
      </c>
    </row>
    <row r="1721" spans="1:53" ht="17" x14ac:dyDescent="0.2">
      <c r="A1721" t="s">
        <v>17552</v>
      </c>
      <c r="B1721">
        <v>365</v>
      </c>
      <c r="C1721">
        <v>2</v>
      </c>
      <c r="D1721" t="s">
        <v>79</v>
      </c>
      <c r="E1721" t="s">
        <v>3659</v>
      </c>
      <c r="F1721" t="s">
        <v>79</v>
      </c>
      <c r="G1721">
        <v>2905</v>
      </c>
      <c r="H1721" t="s">
        <v>3660</v>
      </c>
      <c r="I1721" t="s">
        <v>8</v>
      </c>
      <c r="J1721" t="s">
        <v>82</v>
      </c>
      <c r="K1721" t="s">
        <v>525</v>
      </c>
      <c r="L1721" t="s">
        <v>8</v>
      </c>
      <c r="M1721" t="s">
        <v>8</v>
      </c>
      <c r="N1721" t="s">
        <v>8</v>
      </c>
      <c r="O1721" t="s">
        <v>84</v>
      </c>
      <c r="P1721" t="s">
        <v>3661</v>
      </c>
      <c r="Q1721" t="s">
        <v>86</v>
      </c>
      <c r="R1721" t="s">
        <v>87</v>
      </c>
      <c r="S1721" t="s">
        <v>88</v>
      </c>
      <c r="T1721" t="s">
        <v>89</v>
      </c>
      <c r="U1721" t="s">
        <v>90</v>
      </c>
      <c r="V1721" t="s">
        <v>181</v>
      </c>
      <c r="W1721" t="s">
        <v>92</v>
      </c>
      <c r="X1721">
        <v>2905</v>
      </c>
      <c r="Y1721">
        <v>2905</v>
      </c>
      <c r="Z1721" t="s">
        <v>93</v>
      </c>
      <c r="AA1721">
        <v>0.63055626099999995</v>
      </c>
      <c r="AB1721">
        <v>0.36944373899999999</v>
      </c>
      <c r="AC1721" t="s">
        <v>9</v>
      </c>
      <c r="AD1721" t="s">
        <v>9</v>
      </c>
      <c r="AE1721" s="4" t="str">
        <f>IF(OR(AB1721&lt;0.2,AB1721&gt;0.75),"Include","NotInclude")</f>
        <v>NotInclude</v>
      </c>
      <c r="AF1721">
        <v>15</v>
      </c>
      <c r="AG1721">
        <v>0</v>
      </c>
      <c r="AH1721">
        <v>0</v>
      </c>
      <c r="AI1721">
        <v>0</v>
      </c>
      <c r="AJ1721" t="s">
        <v>3662</v>
      </c>
      <c r="AK1721" t="s">
        <v>95</v>
      </c>
      <c r="AL1721" t="s">
        <v>3663</v>
      </c>
      <c r="AM1721">
        <v>2905</v>
      </c>
      <c r="AN1721" t="s">
        <v>1865</v>
      </c>
      <c r="AO1721">
        <v>1</v>
      </c>
      <c r="AP1721" t="s">
        <v>3664</v>
      </c>
      <c r="AQ1721" t="s">
        <v>3664</v>
      </c>
      <c r="AR1721" t="s">
        <v>1865</v>
      </c>
      <c r="AS1721">
        <v>1</v>
      </c>
      <c r="AT1721" t="s">
        <v>3665</v>
      </c>
      <c r="AU1721" t="s">
        <v>100</v>
      </c>
      <c r="AV1721" t="s">
        <v>13</v>
      </c>
      <c r="AW1721" t="s">
        <v>13</v>
      </c>
      <c r="AX1721" t="s">
        <v>353</v>
      </c>
      <c r="AY1721" t="s">
        <v>354</v>
      </c>
      <c r="AZ1721" t="s">
        <v>1868</v>
      </c>
      <c r="BA1721" t="s">
        <v>8</v>
      </c>
    </row>
    <row r="1722" spans="1:53" ht="17" x14ac:dyDescent="0.2">
      <c r="A1722" t="s">
        <v>78</v>
      </c>
      <c r="B1722">
        <v>366</v>
      </c>
      <c r="C1722">
        <v>761</v>
      </c>
      <c r="D1722" t="s">
        <v>79</v>
      </c>
      <c r="E1722" t="s">
        <v>3684</v>
      </c>
      <c r="F1722" t="s">
        <v>79</v>
      </c>
      <c r="G1722">
        <v>2951</v>
      </c>
      <c r="H1722" t="s">
        <v>3685</v>
      </c>
      <c r="I1722" t="s">
        <v>8</v>
      </c>
      <c r="J1722" t="s">
        <v>82</v>
      </c>
      <c r="K1722" t="s">
        <v>3686</v>
      </c>
      <c r="L1722" t="s">
        <v>8</v>
      </c>
      <c r="M1722" t="s">
        <v>8</v>
      </c>
      <c r="N1722" t="s">
        <v>8</v>
      </c>
      <c r="O1722" t="s">
        <v>163</v>
      </c>
      <c r="P1722" t="s">
        <v>3687</v>
      </c>
      <c r="Q1722" t="s">
        <v>177</v>
      </c>
      <c r="R1722" t="s">
        <v>178</v>
      </c>
      <c r="S1722" t="s">
        <v>518</v>
      </c>
      <c r="T1722" t="s">
        <v>180</v>
      </c>
      <c r="U1722" t="s">
        <v>180</v>
      </c>
      <c r="V1722" t="s">
        <v>334</v>
      </c>
      <c r="W1722" t="s">
        <v>92</v>
      </c>
      <c r="X1722">
        <v>2951</v>
      </c>
      <c r="Y1722">
        <v>2951</v>
      </c>
      <c r="Z1722" t="s">
        <v>93</v>
      </c>
      <c r="AA1722">
        <v>0.13220726399999999</v>
      </c>
      <c r="AB1722">
        <v>0.86779273599999995</v>
      </c>
      <c r="AC1722" t="s">
        <v>7</v>
      </c>
      <c r="AD1722" t="s">
        <v>9</v>
      </c>
      <c r="AE1722" s="4" t="str">
        <f>IF(OR(AB1722&lt;0.2,AB1722&gt;0.75),"Include","NotInclude")</f>
        <v>Include</v>
      </c>
      <c r="AF1722">
        <v>15</v>
      </c>
      <c r="AG1722">
        <v>0</v>
      </c>
      <c r="AH1722">
        <v>0</v>
      </c>
      <c r="AI1722">
        <v>0</v>
      </c>
      <c r="AJ1722" t="s">
        <v>3688</v>
      </c>
      <c r="AK1722" t="s">
        <v>95</v>
      </c>
      <c r="AL1722" t="s">
        <v>3689</v>
      </c>
      <c r="AM1722">
        <v>2951</v>
      </c>
      <c r="AN1722" t="s">
        <v>501</v>
      </c>
      <c r="AO1722">
        <v>1</v>
      </c>
      <c r="AP1722">
        <v>646129</v>
      </c>
      <c r="AQ1722">
        <v>646129</v>
      </c>
      <c r="AR1722" t="s">
        <v>501</v>
      </c>
      <c r="AS1722">
        <v>0.97</v>
      </c>
      <c r="AT1722" t="s">
        <v>3690</v>
      </c>
      <c r="AU1722" t="s">
        <v>100</v>
      </c>
      <c r="AV1722" t="s">
        <v>13</v>
      </c>
      <c r="AW1722" t="s">
        <v>13</v>
      </c>
      <c r="AX1722" t="s">
        <v>353</v>
      </c>
      <c r="AY1722" t="s">
        <v>411</v>
      </c>
      <c r="AZ1722" t="s">
        <v>503</v>
      </c>
      <c r="BA1722" t="s">
        <v>8</v>
      </c>
    </row>
    <row r="1723" spans="1:53" ht="17" x14ac:dyDescent="0.2">
      <c r="A1723" t="s">
        <v>252</v>
      </c>
      <c r="B1723">
        <v>366</v>
      </c>
      <c r="C1723">
        <v>674</v>
      </c>
      <c r="D1723">
        <v>100</v>
      </c>
      <c r="E1723" t="s">
        <v>10660</v>
      </c>
      <c r="F1723" t="s">
        <v>3684</v>
      </c>
      <c r="G1723">
        <v>2858</v>
      </c>
      <c r="H1723" t="s">
        <v>10661</v>
      </c>
      <c r="I1723" t="s">
        <v>8</v>
      </c>
      <c r="J1723" t="s">
        <v>82</v>
      </c>
      <c r="K1723" t="s">
        <v>233</v>
      </c>
      <c r="L1723" t="s">
        <v>8</v>
      </c>
      <c r="M1723" t="s">
        <v>8</v>
      </c>
      <c r="N1723" t="s">
        <v>8</v>
      </c>
      <c r="O1723" t="s">
        <v>163</v>
      </c>
      <c r="P1723" t="s">
        <v>4535</v>
      </c>
      <c r="Q1723" t="s">
        <v>978</v>
      </c>
      <c r="R1723" t="s">
        <v>2337</v>
      </c>
      <c r="S1723" t="s">
        <v>117</v>
      </c>
      <c r="T1723" t="s">
        <v>117</v>
      </c>
      <c r="U1723" t="s">
        <v>118</v>
      </c>
      <c r="V1723" t="s">
        <v>479</v>
      </c>
      <c r="W1723" t="s">
        <v>137</v>
      </c>
      <c r="X1723">
        <v>2858</v>
      </c>
      <c r="Y1723">
        <v>2858</v>
      </c>
      <c r="Z1723" t="s">
        <v>93</v>
      </c>
      <c r="AA1723">
        <v>0.457025503</v>
      </c>
      <c r="AB1723">
        <v>0.542974497</v>
      </c>
      <c r="AC1723" t="s">
        <v>9</v>
      </c>
      <c r="AD1723" t="s">
        <v>9</v>
      </c>
      <c r="AE1723" s="4" t="str">
        <f>IF(OR(AB1723&lt;0.2,AB1723&gt;0.75),"Include","NotInclude")</f>
        <v>NotInclude</v>
      </c>
      <c r="AF1723">
        <v>13</v>
      </c>
      <c r="AG1723">
        <v>0</v>
      </c>
      <c r="AH1723">
        <v>0</v>
      </c>
      <c r="AI1723">
        <v>0</v>
      </c>
      <c r="AJ1723" t="s">
        <v>10662</v>
      </c>
      <c r="AK1723" t="s">
        <v>95</v>
      </c>
      <c r="AL1723" t="s">
        <v>10663</v>
      </c>
      <c r="AM1723">
        <v>2858</v>
      </c>
      <c r="AN1723" t="s">
        <v>501</v>
      </c>
      <c r="AO1723">
        <v>1</v>
      </c>
      <c r="AP1723">
        <v>646129</v>
      </c>
      <c r="AQ1723">
        <v>646129</v>
      </c>
      <c r="AR1723" t="s">
        <v>501</v>
      </c>
      <c r="AS1723">
        <v>0.97</v>
      </c>
      <c r="AT1723" t="s">
        <v>10664</v>
      </c>
      <c r="AU1723" t="s">
        <v>100</v>
      </c>
      <c r="AV1723" t="s">
        <v>13</v>
      </c>
      <c r="AW1723" t="s">
        <v>13</v>
      </c>
      <c r="AX1723" t="s">
        <v>353</v>
      </c>
      <c r="AY1723" t="s">
        <v>411</v>
      </c>
      <c r="AZ1723" t="s">
        <v>503</v>
      </c>
      <c r="BA1723" t="s">
        <v>8</v>
      </c>
    </row>
    <row r="1724" spans="1:53" ht="17" x14ac:dyDescent="0.2">
      <c r="A1724" t="s">
        <v>252</v>
      </c>
      <c r="B1724">
        <v>366</v>
      </c>
      <c r="C1724">
        <v>651</v>
      </c>
      <c r="D1724">
        <v>100</v>
      </c>
      <c r="E1724" t="s">
        <v>11293</v>
      </c>
      <c r="F1724" t="s">
        <v>3684</v>
      </c>
      <c r="G1724">
        <v>3772</v>
      </c>
      <c r="H1724" t="s">
        <v>11294</v>
      </c>
      <c r="I1724" t="s">
        <v>8</v>
      </c>
      <c r="J1724" t="s">
        <v>82</v>
      </c>
      <c r="K1724" t="s">
        <v>525</v>
      </c>
      <c r="L1724" t="s">
        <v>8</v>
      </c>
      <c r="M1724" t="s">
        <v>8</v>
      </c>
      <c r="N1724" t="s">
        <v>8</v>
      </c>
      <c r="O1724" t="s">
        <v>163</v>
      </c>
      <c r="P1724" t="s">
        <v>1905</v>
      </c>
      <c r="Q1724" t="s">
        <v>1777</v>
      </c>
      <c r="R1724" t="s">
        <v>1778</v>
      </c>
      <c r="S1724" t="s">
        <v>117</v>
      </c>
      <c r="T1724" t="s">
        <v>117</v>
      </c>
      <c r="U1724" t="s">
        <v>118</v>
      </c>
      <c r="V1724" t="s">
        <v>8</v>
      </c>
      <c r="W1724" t="s">
        <v>247</v>
      </c>
      <c r="X1724">
        <v>3772</v>
      </c>
      <c r="Y1724">
        <v>3772</v>
      </c>
      <c r="Z1724" t="s">
        <v>93</v>
      </c>
      <c r="AA1724">
        <v>5.1633045000000002E-2</v>
      </c>
      <c r="AB1724">
        <v>0.94836695500000001</v>
      </c>
      <c r="AC1724" t="s">
        <v>7</v>
      </c>
      <c r="AD1724" t="s">
        <v>7</v>
      </c>
      <c r="AE1724" s="4" t="str">
        <f>IF(OR(AB1724&lt;0.2,AB1724&gt;0.75),"Include","NotInclude")</f>
        <v>Include</v>
      </c>
      <c r="AF1724">
        <v>17</v>
      </c>
      <c r="AG1724">
        <v>0</v>
      </c>
      <c r="AH1724">
        <v>0</v>
      </c>
      <c r="AI1724">
        <v>0</v>
      </c>
      <c r="AJ1724" t="s">
        <v>11295</v>
      </c>
      <c r="AK1724" t="s">
        <v>95</v>
      </c>
      <c r="AL1724" t="s">
        <v>11296</v>
      </c>
      <c r="AM1724">
        <v>3772</v>
      </c>
      <c r="AN1724" t="s">
        <v>501</v>
      </c>
      <c r="AO1724">
        <v>1</v>
      </c>
      <c r="AP1724">
        <v>646129</v>
      </c>
      <c r="AQ1724">
        <v>646129</v>
      </c>
      <c r="AR1724" t="s">
        <v>501</v>
      </c>
      <c r="AS1724">
        <v>0.97</v>
      </c>
      <c r="AT1724" t="s">
        <v>11297</v>
      </c>
      <c r="AU1724" t="s">
        <v>100</v>
      </c>
      <c r="AV1724" t="s">
        <v>13</v>
      </c>
      <c r="AW1724" t="s">
        <v>13</v>
      </c>
      <c r="AX1724" t="s">
        <v>353</v>
      </c>
      <c r="AY1724" t="s">
        <v>411</v>
      </c>
      <c r="AZ1724" t="s">
        <v>503</v>
      </c>
      <c r="BA1724" t="s">
        <v>8</v>
      </c>
    </row>
    <row r="1725" spans="1:53" ht="17" x14ac:dyDescent="0.2">
      <c r="A1725" t="s">
        <v>252</v>
      </c>
      <c r="B1725">
        <v>366</v>
      </c>
      <c r="C1725">
        <v>549</v>
      </c>
      <c r="D1725">
        <v>100</v>
      </c>
      <c r="E1725" t="s">
        <v>15879</v>
      </c>
      <c r="F1725" t="s">
        <v>3684</v>
      </c>
      <c r="G1725">
        <v>1088</v>
      </c>
      <c r="H1725" t="s">
        <v>15880</v>
      </c>
      <c r="I1725" t="s">
        <v>8</v>
      </c>
      <c r="J1725" t="s">
        <v>82</v>
      </c>
      <c r="K1725" t="s">
        <v>4680</v>
      </c>
      <c r="L1725" t="s">
        <v>8</v>
      </c>
      <c r="M1725" t="s">
        <v>8</v>
      </c>
      <c r="N1725" t="s">
        <v>8</v>
      </c>
      <c r="O1725" t="s">
        <v>150</v>
      </c>
      <c r="P1725" t="s">
        <v>5372</v>
      </c>
      <c r="Q1725" t="s">
        <v>152</v>
      </c>
      <c r="R1725" t="s">
        <v>153</v>
      </c>
      <c r="S1725" t="s">
        <v>988</v>
      </c>
      <c r="T1725" t="s">
        <v>89</v>
      </c>
      <c r="U1725" t="s">
        <v>225</v>
      </c>
      <c r="V1725" t="s">
        <v>334</v>
      </c>
      <c r="W1725" t="s">
        <v>247</v>
      </c>
      <c r="X1725">
        <v>1088</v>
      </c>
      <c r="Y1725">
        <v>1088</v>
      </c>
      <c r="Z1725" t="s">
        <v>93</v>
      </c>
      <c r="AA1725">
        <v>0.43607886200000001</v>
      </c>
      <c r="AB1725">
        <v>0.56392113799999999</v>
      </c>
      <c r="AC1725" t="s">
        <v>9</v>
      </c>
      <c r="AD1725" t="s">
        <v>9</v>
      </c>
      <c r="AE1725" s="4" t="str">
        <f>IF(OR(AB1725&lt;0.2,AB1725&gt;0.75),"Include","NotInclude")</f>
        <v>NotInclude</v>
      </c>
      <c r="AF1725">
        <v>18</v>
      </c>
      <c r="AG1725">
        <v>0</v>
      </c>
      <c r="AH1725">
        <v>0</v>
      </c>
      <c r="AI1725">
        <v>0</v>
      </c>
      <c r="AJ1725" t="s">
        <v>15881</v>
      </c>
      <c r="AK1725" t="s">
        <v>95</v>
      </c>
      <c r="AL1725" t="s">
        <v>15882</v>
      </c>
      <c r="AM1725">
        <v>1088</v>
      </c>
      <c r="AN1725" t="s">
        <v>501</v>
      </c>
      <c r="AO1725">
        <v>0.98</v>
      </c>
      <c r="AP1725">
        <v>959160</v>
      </c>
      <c r="AQ1725">
        <v>959160</v>
      </c>
      <c r="AR1725" t="s">
        <v>458</v>
      </c>
      <c r="AS1725">
        <v>1</v>
      </c>
      <c r="AT1725" t="s">
        <v>6630</v>
      </c>
      <c r="AU1725" t="s">
        <v>100</v>
      </c>
      <c r="AV1725" t="s">
        <v>13</v>
      </c>
      <c r="AW1725" t="s">
        <v>13</v>
      </c>
      <c r="AX1725" t="s">
        <v>353</v>
      </c>
      <c r="AY1725" t="s">
        <v>411</v>
      </c>
      <c r="AZ1725" t="s">
        <v>503</v>
      </c>
      <c r="BA1725" t="s">
        <v>8</v>
      </c>
    </row>
    <row r="1726" spans="1:53" ht="17" x14ac:dyDescent="0.2">
      <c r="A1726" t="s">
        <v>252</v>
      </c>
      <c r="B1726">
        <v>366</v>
      </c>
      <c r="C1726">
        <v>549</v>
      </c>
      <c r="D1726">
        <v>100</v>
      </c>
      <c r="E1726" t="s">
        <v>11092</v>
      </c>
      <c r="F1726" t="s">
        <v>3684</v>
      </c>
      <c r="G1726">
        <v>1139</v>
      </c>
      <c r="H1726" t="s">
        <v>11093</v>
      </c>
      <c r="I1726" t="s">
        <v>8</v>
      </c>
      <c r="J1726" t="s">
        <v>82</v>
      </c>
      <c r="K1726" t="s">
        <v>233</v>
      </c>
      <c r="L1726" t="s">
        <v>8</v>
      </c>
      <c r="M1726" t="s">
        <v>8</v>
      </c>
      <c r="N1726" t="s">
        <v>8</v>
      </c>
      <c r="O1726" t="s">
        <v>131</v>
      </c>
      <c r="P1726" t="s">
        <v>10136</v>
      </c>
      <c r="Q1726" t="s">
        <v>282</v>
      </c>
      <c r="R1726" t="s">
        <v>283</v>
      </c>
      <c r="S1726" t="s">
        <v>988</v>
      </c>
      <c r="T1726" t="s">
        <v>89</v>
      </c>
      <c r="U1726" t="s">
        <v>225</v>
      </c>
      <c r="V1726" t="s">
        <v>91</v>
      </c>
      <c r="W1726" t="s">
        <v>247</v>
      </c>
      <c r="X1726">
        <v>1139</v>
      </c>
      <c r="Y1726">
        <v>1139</v>
      </c>
      <c r="Z1726" t="s">
        <v>93</v>
      </c>
      <c r="AA1726">
        <v>9.0471938000000002E-2</v>
      </c>
      <c r="AB1726">
        <v>0.90952806200000003</v>
      </c>
      <c r="AC1726" t="s">
        <v>7</v>
      </c>
      <c r="AD1726" t="s">
        <v>7</v>
      </c>
      <c r="AE1726" s="4" t="str">
        <f>IF(OR(AB1726&lt;0.2,AB1726&gt;0.75),"Include","NotInclude")</f>
        <v>Include</v>
      </c>
      <c r="AF1726">
        <v>18</v>
      </c>
      <c r="AG1726">
        <v>0</v>
      </c>
      <c r="AH1726">
        <v>0</v>
      </c>
      <c r="AI1726">
        <v>0</v>
      </c>
      <c r="AJ1726" t="s">
        <v>11094</v>
      </c>
      <c r="AK1726" t="s">
        <v>95</v>
      </c>
      <c r="AL1726" t="s">
        <v>11095</v>
      </c>
      <c r="AM1726">
        <v>1139</v>
      </c>
      <c r="AN1726" t="s">
        <v>501</v>
      </c>
      <c r="AO1726">
        <v>0.99</v>
      </c>
      <c r="AP1726">
        <v>959160</v>
      </c>
      <c r="AQ1726">
        <v>959160</v>
      </c>
      <c r="AR1726" t="s">
        <v>458</v>
      </c>
      <c r="AS1726">
        <v>1</v>
      </c>
      <c r="AT1726" t="s">
        <v>6630</v>
      </c>
      <c r="AU1726" t="s">
        <v>100</v>
      </c>
      <c r="AV1726" t="s">
        <v>13</v>
      </c>
      <c r="AW1726" t="s">
        <v>13</v>
      </c>
      <c r="AX1726" t="s">
        <v>353</v>
      </c>
      <c r="AY1726" t="s">
        <v>411</v>
      </c>
      <c r="AZ1726" t="s">
        <v>503</v>
      </c>
      <c r="BA1726" t="s">
        <v>8</v>
      </c>
    </row>
    <row r="1727" spans="1:53" ht="17" x14ac:dyDescent="0.2">
      <c r="A1727" t="s">
        <v>252</v>
      </c>
      <c r="B1727">
        <v>366</v>
      </c>
      <c r="C1727">
        <v>549</v>
      </c>
      <c r="D1727">
        <v>100</v>
      </c>
      <c r="E1727" t="s">
        <v>16108</v>
      </c>
      <c r="F1727" t="s">
        <v>3684</v>
      </c>
      <c r="G1727">
        <v>446</v>
      </c>
      <c r="H1727" t="s">
        <v>16109</v>
      </c>
      <c r="I1727" t="s">
        <v>8</v>
      </c>
      <c r="J1727" t="s">
        <v>82</v>
      </c>
      <c r="K1727" t="s">
        <v>5261</v>
      </c>
      <c r="L1727" t="s">
        <v>8</v>
      </c>
      <c r="M1727" t="s">
        <v>8</v>
      </c>
      <c r="N1727" t="s">
        <v>8</v>
      </c>
      <c r="O1727" t="s">
        <v>163</v>
      </c>
      <c r="P1727" t="s">
        <v>1905</v>
      </c>
      <c r="Q1727" t="s">
        <v>1777</v>
      </c>
      <c r="R1727" t="s">
        <v>1778</v>
      </c>
      <c r="S1727" t="s">
        <v>117</v>
      </c>
      <c r="T1727" t="s">
        <v>117</v>
      </c>
      <c r="U1727" t="s">
        <v>118</v>
      </c>
      <c r="V1727" t="s">
        <v>8</v>
      </c>
      <c r="W1727" t="s">
        <v>247</v>
      </c>
      <c r="X1727">
        <v>446</v>
      </c>
      <c r="Y1727">
        <v>446</v>
      </c>
      <c r="Z1727" t="s">
        <v>93</v>
      </c>
      <c r="AA1727">
        <v>9.9043812999999994E-2</v>
      </c>
      <c r="AB1727">
        <v>0.90095618700000002</v>
      </c>
      <c r="AC1727" t="s">
        <v>7</v>
      </c>
      <c r="AD1727" t="s">
        <v>7</v>
      </c>
      <c r="AE1727" s="4" t="str">
        <f>IF(OR(AB1727&lt;0.2,AB1727&gt;0.75),"Include","NotInclude")</f>
        <v>Include</v>
      </c>
      <c r="AF1727">
        <v>3</v>
      </c>
      <c r="AG1727">
        <v>0</v>
      </c>
      <c r="AH1727">
        <v>0</v>
      </c>
      <c r="AI1727">
        <v>0</v>
      </c>
      <c r="AJ1727" t="s">
        <v>16110</v>
      </c>
      <c r="AK1727" t="s">
        <v>95</v>
      </c>
      <c r="AL1727" t="s">
        <v>16111</v>
      </c>
      <c r="AM1727">
        <v>446</v>
      </c>
      <c r="AN1727" t="s">
        <v>501</v>
      </c>
      <c r="AO1727">
        <v>0.97</v>
      </c>
      <c r="AP1727">
        <v>959160</v>
      </c>
      <c r="AQ1727">
        <v>959160</v>
      </c>
      <c r="AR1727" t="s">
        <v>458</v>
      </c>
      <c r="AS1727">
        <v>1</v>
      </c>
      <c r="AT1727" t="s">
        <v>6630</v>
      </c>
      <c r="AU1727" t="s">
        <v>100</v>
      </c>
      <c r="AV1727" t="s">
        <v>13</v>
      </c>
      <c r="AW1727" t="s">
        <v>13</v>
      </c>
      <c r="AX1727" t="s">
        <v>353</v>
      </c>
      <c r="AY1727" t="s">
        <v>411</v>
      </c>
      <c r="AZ1727" t="s">
        <v>503</v>
      </c>
      <c r="BA1727" t="s">
        <v>8</v>
      </c>
    </row>
    <row r="1728" spans="1:53" ht="17" x14ac:dyDescent="0.2">
      <c r="A1728" t="s">
        <v>252</v>
      </c>
      <c r="B1728">
        <v>366</v>
      </c>
      <c r="C1728">
        <v>549</v>
      </c>
      <c r="D1728">
        <v>100</v>
      </c>
      <c r="E1728" t="s">
        <v>6626</v>
      </c>
      <c r="F1728" t="s">
        <v>3684</v>
      </c>
      <c r="G1728">
        <v>462</v>
      </c>
      <c r="H1728" t="s">
        <v>6627</v>
      </c>
      <c r="I1728" t="s">
        <v>8</v>
      </c>
      <c r="J1728" t="s">
        <v>82</v>
      </c>
      <c r="K1728" t="s">
        <v>2929</v>
      </c>
      <c r="L1728" t="s">
        <v>8</v>
      </c>
      <c r="M1728" t="s">
        <v>8</v>
      </c>
      <c r="N1728" t="s">
        <v>8</v>
      </c>
      <c r="O1728" t="s">
        <v>163</v>
      </c>
      <c r="P1728" t="s">
        <v>1905</v>
      </c>
      <c r="Q1728" t="s">
        <v>1777</v>
      </c>
      <c r="R1728" t="s">
        <v>1778</v>
      </c>
      <c r="S1728" t="s">
        <v>117</v>
      </c>
      <c r="T1728" t="s">
        <v>117</v>
      </c>
      <c r="U1728" t="s">
        <v>118</v>
      </c>
      <c r="V1728" t="s">
        <v>8</v>
      </c>
      <c r="W1728" t="s">
        <v>247</v>
      </c>
      <c r="X1728">
        <v>462</v>
      </c>
      <c r="Y1728">
        <v>462</v>
      </c>
      <c r="Z1728" t="s">
        <v>93</v>
      </c>
      <c r="AA1728">
        <v>7.9777365000000003E-2</v>
      </c>
      <c r="AB1728">
        <v>0.92022263500000001</v>
      </c>
      <c r="AC1728" t="s">
        <v>7</v>
      </c>
      <c r="AD1728" t="s">
        <v>7</v>
      </c>
      <c r="AE1728" s="4" t="str">
        <f>IF(OR(AB1728&lt;0.2,AB1728&gt;0.75),"Include","NotInclude")</f>
        <v>Include</v>
      </c>
      <c r="AF1728">
        <v>3</v>
      </c>
      <c r="AG1728">
        <v>0</v>
      </c>
      <c r="AH1728">
        <v>0</v>
      </c>
      <c r="AI1728">
        <v>0</v>
      </c>
      <c r="AJ1728" t="s">
        <v>6628</v>
      </c>
      <c r="AK1728" t="s">
        <v>95</v>
      </c>
      <c r="AL1728" t="s">
        <v>6629</v>
      </c>
      <c r="AM1728">
        <v>462</v>
      </c>
      <c r="AN1728" t="s">
        <v>501</v>
      </c>
      <c r="AO1728">
        <v>0.97</v>
      </c>
      <c r="AP1728">
        <v>959160</v>
      </c>
      <c r="AQ1728">
        <v>959160</v>
      </c>
      <c r="AR1728" t="s">
        <v>458</v>
      </c>
      <c r="AS1728">
        <v>1</v>
      </c>
      <c r="AT1728" t="s">
        <v>6630</v>
      </c>
      <c r="AU1728" t="s">
        <v>100</v>
      </c>
      <c r="AV1728" t="s">
        <v>13</v>
      </c>
      <c r="AW1728" t="s">
        <v>13</v>
      </c>
      <c r="AX1728" t="s">
        <v>353</v>
      </c>
      <c r="AY1728" t="s">
        <v>411</v>
      </c>
      <c r="AZ1728" t="s">
        <v>503</v>
      </c>
      <c r="BA1728" t="s">
        <v>8</v>
      </c>
    </row>
    <row r="1729" spans="1:53" ht="17" x14ac:dyDescent="0.2">
      <c r="A1729" t="s">
        <v>17552</v>
      </c>
      <c r="B1729">
        <v>366</v>
      </c>
      <c r="C1729">
        <v>7</v>
      </c>
      <c r="D1729" t="s">
        <v>79</v>
      </c>
      <c r="E1729" t="s">
        <v>3684</v>
      </c>
      <c r="F1729" t="s">
        <v>79</v>
      </c>
      <c r="G1729">
        <v>2951</v>
      </c>
      <c r="H1729" t="s">
        <v>3685</v>
      </c>
      <c r="I1729" t="s">
        <v>8</v>
      </c>
      <c r="J1729" t="s">
        <v>82</v>
      </c>
      <c r="K1729" t="s">
        <v>3686</v>
      </c>
      <c r="L1729" t="s">
        <v>8</v>
      </c>
      <c r="M1729" t="s">
        <v>8</v>
      </c>
      <c r="N1729" t="s">
        <v>8</v>
      </c>
      <c r="O1729" t="s">
        <v>163</v>
      </c>
      <c r="P1729" t="s">
        <v>3687</v>
      </c>
      <c r="Q1729" t="s">
        <v>177</v>
      </c>
      <c r="R1729" t="s">
        <v>178</v>
      </c>
      <c r="S1729" t="s">
        <v>518</v>
      </c>
      <c r="T1729" t="s">
        <v>180</v>
      </c>
      <c r="U1729" t="s">
        <v>180</v>
      </c>
      <c r="V1729" t="s">
        <v>334</v>
      </c>
      <c r="W1729" t="s">
        <v>92</v>
      </c>
      <c r="X1729">
        <v>2951</v>
      </c>
      <c r="Y1729">
        <v>2951</v>
      </c>
      <c r="Z1729" t="s">
        <v>93</v>
      </c>
      <c r="AA1729">
        <v>0.13220726399999999</v>
      </c>
      <c r="AB1729">
        <v>0.86779273599999995</v>
      </c>
      <c r="AC1729" t="s">
        <v>7</v>
      </c>
      <c r="AD1729" t="s">
        <v>9</v>
      </c>
      <c r="AE1729" s="4" t="str">
        <f>IF(OR(AB1729&lt;0.2,AB1729&gt;0.75),"Include","NotInclude")</f>
        <v>Include</v>
      </c>
      <c r="AF1729">
        <v>15</v>
      </c>
      <c r="AG1729">
        <v>0</v>
      </c>
      <c r="AH1729">
        <v>0</v>
      </c>
      <c r="AI1729">
        <v>0</v>
      </c>
      <c r="AJ1729" t="s">
        <v>3688</v>
      </c>
      <c r="AK1729" t="s">
        <v>95</v>
      </c>
      <c r="AL1729" t="s">
        <v>3689</v>
      </c>
      <c r="AM1729">
        <v>2951</v>
      </c>
      <c r="AN1729" t="s">
        <v>501</v>
      </c>
      <c r="AO1729">
        <v>1</v>
      </c>
      <c r="AP1729">
        <v>646129</v>
      </c>
      <c r="AQ1729">
        <v>646129</v>
      </c>
      <c r="AR1729" t="s">
        <v>501</v>
      </c>
      <c r="AS1729">
        <v>0.97</v>
      </c>
      <c r="AT1729" t="s">
        <v>3690</v>
      </c>
      <c r="AU1729" t="s">
        <v>100</v>
      </c>
      <c r="AV1729" t="s">
        <v>13</v>
      </c>
      <c r="AW1729" t="s">
        <v>13</v>
      </c>
      <c r="AX1729" t="s">
        <v>353</v>
      </c>
      <c r="AY1729" t="s">
        <v>411</v>
      </c>
      <c r="AZ1729" t="s">
        <v>503</v>
      </c>
      <c r="BA1729" t="s">
        <v>8</v>
      </c>
    </row>
    <row r="1730" spans="1:53" ht="17" x14ac:dyDescent="0.2">
      <c r="A1730" t="s">
        <v>78</v>
      </c>
      <c r="B1730">
        <v>367</v>
      </c>
      <c r="C1730">
        <v>761</v>
      </c>
      <c r="D1730" t="s">
        <v>79</v>
      </c>
      <c r="E1730" t="s">
        <v>3699</v>
      </c>
      <c r="F1730" t="s">
        <v>79</v>
      </c>
      <c r="G1730">
        <v>3007</v>
      </c>
      <c r="H1730" t="s">
        <v>3700</v>
      </c>
      <c r="I1730" t="s">
        <v>8</v>
      </c>
      <c r="J1730" t="s">
        <v>82</v>
      </c>
      <c r="K1730" t="s">
        <v>543</v>
      </c>
      <c r="L1730" t="s">
        <v>8</v>
      </c>
      <c r="M1730" t="s">
        <v>8</v>
      </c>
      <c r="N1730" t="s">
        <v>8</v>
      </c>
      <c r="O1730" t="s">
        <v>163</v>
      </c>
      <c r="P1730" t="s">
        <v>1117</v>
      </c>
      <c r="Q1730" t="s">
        <v>291</v>
      </c>
      <c r="R1730" t="s">
        <v>292</v>
      </c>
      <c r="S1730" t="s">
        <v>135</v>
      </c>
      <c r="T1730" t="s">
        <v>135</v>
      </c>
      <c r="U1730" t="s">
        <v>136</v>
      </c>
      <c r="V1730" t="s">
        <v>293</v>
      </c>
      <c r="W1730" t="s">
        <v>137</v>
      </c>
      <c r="X1730">
        <v>3007</v>
      </c>
      <c r="Y1730">
        <v>3007</v>
      </c>
      <c r="Z1730" t="s">
        <v>93</v>
      </c>
      <c r="AA1730">
        <v>0.36156972300000001</v>
      </c>
      <c r="AB1730">
        <v>0.63843027699999999</v>
      </c>
      <c r="AC1730" t="s">
        <v>9</v>
      </c>
      <c r="AD1730" t="s">
        <v>9</v>
      </c>
      <c r="AE1730" s="4" t="str">
        <f>IF(OR(AB1730&lt;0.2,AB1730&gt;0.75),"Include","NotInclude")</f>
        <v>NotInclude</v>
      </c>
      <c r="AF1730">
        <v>15</v>
      </c>
      <c r="AG1730">
        <v>0.22560783100000001</v>
      </c>
      <c r="AH1730">
        <v>0.77439216899999996</v>
      </c>
      <c r="AI1730" t="s">
        <v>441</v>
      </c>
      <c r="AJ1730" t="s">
        <v>3701</v>
      </c>
      <c r="AK1730" t="s">
        <v>95</v>
      </c>
      <c r="AL1730" t="s">
        <v>3702</v>
      </c>
      <c r="AM1730">
        <v>3007</v>
      </c>
      <c r="AN1730" t="s">
        <v>521</v>
      </c>
      <c r="AO1730">
        <v>0.99</v>
      </c>
      <c r="AP1730">
        <v>2297613</v>
      </c>
      <c r="AQ1730">
        <v>2297613</v>
      </c>
      <c r="AR1730" t="s">
        <v>521</v>
      </c>
      <c r="AS1730">
        <v>1</v>
      </c>
      <c r="AT1730" t="s">
        <v>3703</v>
      </c>
      <c r="AU1730" t="s">
        <v>100</v>
      </c>
      <c r="AV1730" t="s">
        <v>13</v>
      </c>
      <c r="AW1730" t="s">
        <v>13</v>
      </c>
      <c r="AX1730" t="s">
        <v>353</v>
      </c>
      <c r="AY1730" t="s">
        <v>411</v>
      </c>
      <c r="AZ1730" t="s">
        <v>452</v>
      </c>
      <c r="BA1730" t="s">
        <v>593</v>
      </c>
    </row>
    <row r="1731" spans="1:53" ht="17" x14ac:dyDescent="0.2">
      <c r="A1731" t="s">
        <v>17552</v>
      </c>
      <c r="B1731">
        <v>367</v>
      </c>
      <c r="C1731">
        <v>1</v>
      </c>
      <c r="D1731" t="s">
        <v>79</v>
      </c>
      <c r="E1731" t="s">
        <v>3699</v>
      </c>
      <c r="F1731" t="s">
        <v>79</v>
      </c>
      <c r="G1731">
        <v>3007</v>
      </c>
      <c r="H1731" t="s">
        <v>3700</v>
      </c>
      <c r="I1731" t="s">
        <v>8</v>
      </c>
      <c r="J1731" t="s">
        <v>82</v>
      </c>
      <c r="K1731" t="s">
        <v>543</v>
      </c>
      <c r="L1731" t="s">
        <v>8</v>
      </c>
      <c r="M1731" t="s">
        <v>8</v>
      </c>
      <c r="N1731" t="s">
        <v>8</v>
      </c>
      <c r="O1731" t="s">
        <v>163</v>
      </c>
      <c r="P1731" t="s">
        <v>1117</v>
      </c>
      <c r="Q1731" t="s">
        <v>291</v>
      </c>
      <c r="R1731" t="s">
        <v>292</v>
      </c>
      <c r="S1731" t="s">
        <v>135</v>
      </c>
      <c r="T1731" t="s">
        <v>135</v>
      </c>
      <c r="U1731" t="s">
        <v>136</v>
      </c>
      <c r="V1731" t="s">
        <v>293</v>
      </c>
      <c r="W1731" t="s">
        <v>137</v>
      </c>
      <c r="X1731">
        <v>3007</v>
      </c>
      <c r="Y1731">
        <v>3007</v>
      </c>
      <c r="Z1731" t="s">
        <v>93</v>
      </c>
      <c r="AA1731">
        <v>0.36156972300000001</v>
      </c>
      <c r="AB1731">
        <v>0.63843027699999999</v>
      </c>
      <c r="AC1731" t="s">
        <v>9</v>
      </c>
      <c r="AD1731" t="s">
        <v>9</v>
      </c>
      <c r="AE1731" s="4" t="str">
        <f>IF(OR(AB1731&lt;0.2,AB1731&gt;0.75),"Include","NotInclude")</f>
        <v>NotInclude</v>
      </c>
      <c r="AF1731">
        <v>15</v>
      </c>
      <c r="AG1731">
        <v>0.22560783100000001</v>
      </c>
      <c r="AH1731">
        <v>0.77439216899999996</v>
      </c>
      <c r="AI1731" t="s">
        <v>441</v>
      </c>
      <c r="AJ1731" t="s">
        <v>3701</v>
      </c>
      <c r="AK1731" t="s">
        <v>95</v>
      </c>
      <c r="AL1731" t="s">
        <v>3702</v>
      </c>
      <c r="AM1731">
        <v>3007</v>
      </c>
      <c r="AN1731" t="s">
        <v>521</v>
      </c>
      <c r="AO1731">
        <v>0.99</v>
      </c>
      <c r="AP1731">
        <v>2297613</v>
      </c>
      <c r="AQ1731">
        <v>2297613</v>
      </c>
      <c r="AR1731" t="s">
        <v>521</v>
      </c>
      <c r="AS1731">
        <v>1</v>
      </c>
      <c r="AT1731" t="s">
        <v>3703</v>
      </c>
      <c r="AU1731" t="s">
        <v>100</v>
      </c>
      <c r="AV1731" t="s">
        <v>13</v>
      </c>
      <c r="AW1731" t="s">
        <v>13</v>
      </c>
      <c r="AX1731" t="s">
        <v>353</v>
      </c>
      <c r="AY1731" t="s">
        <v>411</v>
      </c>
      <c r="AZ1731" t="s">
        <v>452</v>
      </c>
      <c r="BA1731" t="s">
        <v>593</v>
      </c>
    </row>
    <row r="1732" spans="1:53" ht="17" x14ac:dyDescent="0.2">
      <c r="A1732" t="s">
        <v>78</v>
      </c>
      <c r="B1732">
        <v>368</v>
      </c>
      <c r="C1732">
        <v>761</v>
      </c>
      <c r="D1732" t="s">
        <v>79</v>
      </c>
      <c r="E1732" t="s">
        <v>3718</v>
      </c>
      <c r="F1732" t="s">
        <v>79</v>
      </c>
      <c r="G1732">
        <v>3064</v>
      </c>
      <c r="H1732" t="s">
        <v>3719</v>
      </c>
      <c r="I1732" t="s">
        <v>8</v>
      </c>
      <c r="J1732" t="s">
        <v>82</v>
      </c>
      <c r="K1732" t="s">
        <v>189</v>
      </c>
      <c r="L1732" t="s">
        <v>8</v>
      </c>
      <c r="M1732" t="s">
        <v>8</v>
      </c>
      <c r="N1732" t="s">
        <v>8</v>
      </c>
      <c r="O1732" t="s">
        <v>899</v>
      </c>
      <c r="P1732" t="s">
        <v>1313</v>
      </c>
      <c r="Q1732" t="s">
        <v>901</v>
      </c>
      <c r="R1732" t="s">
        <v>902</v>
      </c>
      <c r="S1732" t="s">
        <v>135</v>
      </c>
      <c r="T1732" t="s">
        <v>135</v>
      </c>
      <c r="U1732" t="s">
        <v>136</v>
      </c>
      <c r="V1732" t="s">
        <v>800</v>
      </c>
      <c r="W1732" t="s">
        <v>137</v>
      </c>
      <c r="X1732">
        <v>3064</v>
      </c>
      <c r="Y1732">
        <v>3064</v>
      </c>
      <c r="Z1732" t="s">
        <v>93</v>
      </c>
      <c r="AA1732">
        <v>0.20840741700000001</v>
      </c>
      <c r="AB1732">
        <v>0.79159258300000002</v>
      </c>
      <c r="AC1732" t="s">
        <v>9</v>
      </c>
      <c r="AD1732" t="s">
        <v>9</v>
      </c>
      <c r="AE1732" s="4" t="str">
        <f>IF(OR(AB1732&lt;0.2,AB1732&gt;0.75),"Include","NotInclude")</f>
        <v>Include</v>
      </c>
      <c r="AF1732">
        <v>15</v>
      </c>
      <c r="AG1732">
        <v>2.8823758000000001E-2</v>
      </c>
      <c r="AH1732">
        <v>0.97117624199999997</v>
      </c>
      <c r="AI1732" t="s">
        <v>294</v>
      </c>
      <c r="AJ1732" t="s">
        <v>3720</v>
      </c>
      <c r="AK1732" t="s">
        <v>95</v>
      </c>
      <c r="AL1732" t="s">
        <v>3721</v>
      </c>
      <c r="AM1732">
        <v>3064</v>
      </c>
      <c r="AN1732" t="s">
        <v>407</v>
      </c>
      <c r="AO1732">
        <v>0.72</v>
      </c>
      <c r="AP1732">
        <v>695452</v>
      </c>
      <c r="AQ1732">
        <v>695452</v>
      </c>
      <c r="AR1732" t="s">
        <v>449</v>
      </c>
      <c r="AS1732">
        <v>0.86</v>
      </c>
      <c r="AT1732" t="s">
        <v>3722</v>
      </c>
      <c r="AU1732" t="s">
        <v>100</v>
      </c>
      <c r="AV1732" t="s">
        <v>13</v>
      </c>
      <c r="AW1732" t="s">
        <v>13</v>
      </c>
      <c r="AX1732" t="s">
        <v>353</v>
      </c>
      <c r="AY1732" t="s">
        <v>411</v>
      </c>
      <c r="AZ1732" t="s">
        <v>8</v>
      </c>
      <c r="BA1732" t="s">
        <v>8</v>
      </c>
    </row>
    <row r="1733" spans="1:53" ht="17" x14ac:dyDescent="0.2">
      <c r="A1733" t="s">
        <v>17552</v>
      </c>
      <c r="B1733">
        <v>368</v>
      </c>
      <c r="C1733">
        <v>1</v>
      </c>
      <c r="D1733" t="s">
        <v>79</v>
      </c>
      <c r="E1733" t="s">
        <v>3718</v>
      </c>
      <c r="F1733" t="s">
        <v>79</v>
      </c>
      <c r="G1733">
        <v>3064</v>
      </c>
      <c r="H1733" t="s">
        <v>3719</v>
      </c>
      <c r="I1733" t="s">
        <v>8</v>
      </c>
      <c r="J1733" t="s">
        <v>82</v>
      </c>
      <c r="K1733" t="s">
        <v>189</v>
      </c>
      <c r="L1733" t="s">
        <v>8</v>
      </c>
      <c r="M1733" t="s">
        <v>8</v>
      </c>
      <c r="N1733" t="s">
        <v>8</v>
      </c>
      <c r="O1733" t="s">
        <v>899</v>
      </c>
      <c r="P1733" t="s">
        <v>1313</v>
      </c>
      <c r="Q1733" t="s">
        <v>901</v>
      </c>
      <c r="R1733" t="s">
        <v>902</v>
      </c>
      <c r="S1733" t="s">
        <v>135</v>
      </c>
      <c r="T1733" t="s">
        <v>135</v>
      </c>
      <c r="U1733" t="s">
        <v>136</v>
      </c>
      <c r="V1733" t="s">
        <v>800</v>
      </c>
      <c r="W1733" t="s">
        <v>137</v>
      </c>
      <c r="X1733">
        <v>3064</v>
      </c>
      <c r="Y1733">
        <v>3064</v>
      </c>
      <c r="Z1733" t="s">
        <v>93</v>
      </c>
      <c r="AA1733">
        <v>0.20840741700000001</v>
      </c>
      <c r="AB1733">
        <v>0.79159258300000002</v>
      </c>
      <c r="AC1733" t="s">
        <v>9</v>
      </c>
      <c r="AD1733" t="s">
        <v>9</v>
      </c>
      <c r="AE1733" s="4" t="str">
        <f>IF(OR(AB1733&lt;0.2,AB1733&gt;0.75),"Include","NotInclude")</f>
        <v>Include</v>
      </c>
      <c r="AF1733">
        <v>15</v>
      </c>
      <c r="AG1733">
        <v>2.8823758000000001E-2</v>
      </c>
      <c r="AH1733">
        <v>0.97117624199999997</v>
      </c>
      <c r="AI1733" t="s">
        <v>294</v>
      </c>
      <c r="AJ1733" t="s">
        <v>3720</v>
      </c>
      <c r="AK1733" t="s">
        <v>95</v>
      </c>
      <c r="AL1733" t="s">
        <v>3721</v>
      </c>
      <c r="AM1733">
        <v>3064</v>
      </c>
      <c r="AN1733" t="s">
        <v>407</v>
      </c>
      <c r="AO1733">
        <v>0.72</v>
      </c>
      <c r="AP1733">
        <v>695452</v>
      </c>
      <c r="AQ1733">
        <v>695452</v>
      </c>
      <c r="AR1733" t="s">
        <v>449</v>
      </c>
      <c r="AS1733">
        <v>0.86</v>
      </c>
      <c r="AT1733" t="s">
        <v>3722</v>
      </c>
      <c r="AU1733" t="s">
        <v>100</v>
      </c>
      <c r="AV1733" t="s">
        <v>13</v>
      </c>
      <c r="AW1733" t="s">
        <v>13</v>
      </c>
      <c r="AX1733" t="s">
        <v>353</v>
      </c>
      <c r="AY1733" t="s">
        <v>411</v>
      </c>
      <c r="AZ1733" t="s">
        <v>8</v>
      </c>
      <c r="BA1733" t="s">
        <v>8</v>
      </c>
    </row>
    <row r="1734" spans="1:53" ht="17" x14ac:dyDescent="0.2">
      <c r="A1734" t="s">
        <v>78</v>
      </c>
      <c r="B1734">
        <v>369</v>
      </c>
      <c r="C1734">
        <v>761</v>
      </c>
      <c r="D1734" t="s">
        <v>79</v>
      </c>
      <c r="E1734" t="s">
        <v>3729</v>
      </c>
      <c r="F1734" t="s">
        <v>79</v>
      </c>
      <c r="G1734">
        <v>3087</v>
      </c>
      <c r="H1734" t="s">
        <v>3730</v>
      </c>
      <c r="I1734" t="s">
        <v>8</v>
      </c>
      <c r="J1734" t="s">
        <v>82</v>
      </c>
      <c r="K1734" t="s">
        <v>265</v>
      </c>
      <c r="L1734" t="s">
        <v>8</v>
      </c>
      <c r="M1734" t="s">
        <v>8</v>
      </c>
      <c r="N1734" t="s">
        <v>8</v>
      </c>
      <c r="O1734" t="s">
        <v>163</v>
      </c>
      <c r="P1734" t="s">
        <v>3725</v>
      </c>
      <c r="Q1734" t="s">
        <v>1061</v>
      </c>
      <c r="R1734" t="s">
        <v>1062</v>
      </c>
      <c r="S1734" t="s">
        <v>465</v>
      </c>
      <c r="T1734" t="s">
        <v>465</v>
      </c>
      <c r="U1734" t="s">
        <v>361</v>
      </c>
      <c r="V1734" t="s">
        <v>91</v>
      </c>
      <c r="W1734" t="s">
        <v>137</v>
      </c>
      <c r="X1734">
        <v>3087</v>
      </c>
      <c r="Y1734">
        <v>3087</v>
      </c>
      <c r="Z1734" t="s">
        <v>93</v>
      </c>
      <c r="AA1734">
        <v>6.8199135999999994E-2</v>
      </c>
      <c r="AB1734">
        <v>0.93180086399999995</v>
      </c>
      <c r="AC1734" t="s">
        <v>7</v>
      </c>
      <c r="AD1734" t="s">
        <v>7</v>
      </c>
      <c r="AE1734" s="4" t="str">
        <f>IF(OR(AB1734&lt;0.2,AB1734&gt;0.75),"Include","NotInclude")</f>
        <v>Include</v>
      </c>
      <c r="AF1734">
        <v>15</v>
      </c>
      <c r="AG1734">
        <v>0</v>
      </c>
      <c r="AH1734">
        <v>0</v>
      </c>
      <c r="AI1734">
        <v>0</v>
      </c>
      <c r="AJ1734" t="s">
        <v>3731</v>
      </c>
      <c r="AK1734" t="s">
        <v>95</v>
      </c>
      <c r="AL1734" t="s">
        <v>3732</v>
      </c>
      <c r="AM1734">
        <v>3087</v>
      </c>
      <c r="AN1734" t="s">
        <v>1396</v>
      </c>
      <c r="AO1734">
        <v>1</v>
      </c>
      <c r="AP1734">
        <v>533999</v>
      </c>
      <c r="AQ1734">
        <v>533999</v>
      </c>
      <c r="AR1734" t="s">
        <v>1396</v>
      </c>
      <c r="AS1734">
        <v>1</v>
      </c>
      <c r="AT1734" t="s">
        <v>3733</v>
      </c>
      <c r="AU1734" t="s">
        <v>100</v>
      </c>
      <c r="AV1734" t="s">
        <v>21</v>
      </c>
      <c r="AW1734" t="s">
        <v>24</v>
      </c>
      <c r="AX1734" t="s">
        <v>870</v>
      </c>
      <c r="AY1734" t="s">
        <v>871</v>
      </c>
      <c r="AZ1734" t="s">
        <v>1398</v>
      </c>
      <c r="BA1734" t="s">
        <v>1399</v>
      </c>
    </row>
    <row r="1735" spans="1:53" ht="17" x14ac:dyDescent="0.2">
      <c r="A1735" t="s">
        <v>17552</v>
      </c>
      <c r="B1735">
        <v>369</v>
      </c>
      <c r="C1735">
        <v>1</v>
      </c>
      <c r="D1735" t="s">
        <v>79</v>
      </c>
      <c r="E1735" t="s">
        <v>3729</v>
      </c>
      <c r="F1735" t="s">
        <v>79</v>
      </c>
      <c r="G1735">
        <v>3087</v>
      </c>
      <c r="H1735" t="s">
        <v>3730</v>
      </c>
      <c r="I1735" t="s">
        <v>8</v>
      </c>
      <c r="J1735" t="s">
        <v>82</v>
      </c>
      <c r="K1735" t="s">
        <v>265</v>
      </c>
      <c r="L1735" t="s">
        <v>8</v>
      </c>
      <c r="M1735" t="s">
        <v>8</v>
      </c>
      <c r="N1735" t="s">
        <v>8</v>
      </c>
      <c r="O1735" t="s">
        <v>163</v>
      </c>
      <c r="P1735" t="s">
        <v>3725</v>
      </c>
      <c r="Q1735" t="s">
        <v>1061</v>
      </c>
      <c r="R1735" t="s">
        <v>1062</v>
      </c>
      <c r="S1735" t="s">
        <v>465</v>
      </c>
      <c r="T1735" t="s">
        <v>465</v>
      </c>
      <c r="U1735" t="s">
        <v>361</v>
      </c>
      <c r="V1735" t="s">
        <v>91</v>
      </c>
      <c r="W1735" t="s">
        <v>137</v>
      </c>
      <c r="X1735">
        <v>3087</v>
      </c>
      <c r="Y1735">
        <v>3087</v>
      </c>
      <c r="Z1735" t="s">
        <v>93</v>
      </c>
      <c r="AA1735">
        <v>6.8199135999999994E-2</v>
      </c>
      <c r="AB1735">
        <v>0.93180086399999995</v>
      </c>
      <c r="AC1735" t="s">
        <v>7</v>
      </c>
      <c r="AD1735" t="s">
        <v>7</v>
      </c>
      <c r="AE1735" s="4" t="str">
        <f>IF(OR(AB1735&lt;0.2,AB1735&gt;0.75),"Include","NotInclude")</f>
        <v>Include</v>
      </c>
      <c r="AF1735">
        <v>15</v>
      </c>
      <c r="AG1735">
        <v>0</v>
      </c>
      <c r="AH1735">
        <v>0</v>
      </c>
      <c r="AI1735">
        <v>0</v>
      </c>
      <c r="AJ1735" t="s">
        <v>3731</v>
      </c>
      <c r="AK1735" t="s">
        <v>95</v>
      </c>
      <c r="AL1735" t="s">
        <v>3732</v>
      </c>
      <c r="AM1735">
        <v>3087</v>
      </c>
      <c r="AN1735" t="s">
        <v>1396</v>
      </c>
      <c r="AO1735">
        <v>1</v>
      </c>
      <c r="AP1735">
        <v>533999</v>
      </c>
      <c r="AQ1735">
        <v>533999</v>
      </c>
      <c r="AR1735" t="s">
        <v>1396</v>
      </c>
      <c r="AS1735">
        <v>1</v>
      </c>
      <c r="AT1735" t="s">
        <v>3733</v>
      </c>
      <c r="AU1735" t="s">
        <v>100</v>
      </c>
      <c r="AV1735" t="s">
        <v>21</v>
      </c>
      <c r="AW1735" t="s">
        <v>24</v>
      </c>
      <c r="AX1735" t="s">
        <v>870</v>
      </c>
      <c r="AY1735" t="s">
        <v>871</v>
      </c>
      <c r="AZ1735" t="s">
        <v>1398</v>
      </c>
      <c r="BA1735" t="s">
        <v>1399</v>
      </c>
    </row>
    <row r="1736" spans="1:53" ht="17" x14ac:dyDescent="0.2">
      <c r="A1736" t="s">
        <v>78</v>
      </c>
      <c r="B1736">
        <v>370</v>
      </c>
      <c r="C1736">
        <v>761</v>
      </c>
      <c r="D1736" t="s">
        <v>79</v>
      </c>
      <c r="E1736" t="s">
        <v>3734</v>
      </c>
      <c r="F1736" t="s">
        <v>79</v>
      </c>
      <c r="G1736">
        <v>3117</v>
      </c>
      <c r="H1736" t="s">
        <v>3735</v>
      </c>
      <c r="I1736" t="s">
        <v>8</v>
      </c>
      <c r="J1736" t="s">
        <v>82</v>
      </c>
      <c r="K1736" t="s">
        <v>189</v>
      </c>
      <c r="L1736" t="s">
        <v>8</v>
      </c>
      <c r="M1736" t="s">
        <v>8</v>
      </c>
      <c r="N1736" t="s">
        <v>8</v>
      </c>
      <c r="O1736" t="s">
        <v>150</v>
      </c>
      <c r="P1736" t="s">
        <v>3736</v>
      </c>
      <c r="Q1736" t="s">
        <v>152</v>
      </c>
      <c r="R1736" t="s">
        <v>153</v>
      </c>
      <c r="S1736" t="s">
        <v>154</v>
      </c>
      <c r="T1736" t="s">
        <v>89</v>
      </c>
      <c r="U1736" t="s">
        <v>8</v>
      </c>
      <c r="V1736" t="s">
        <v>8</v>
      </c>
      <c r="W1736" t="s">
        <v>8</v>
      </c>
      <c r="X1736">
        <v>3117</v>
      </c>
      <c r="Y1736">
        <v>3117</v>
      </c>
      <c r="Z1736" t="s">
        <v>93</v>
      </c>
      <c r="AA1736">
        <v>0.20269240499999999</v>
      </c>
      <c r="AB1736">
        <v>0.79730759500000004</v>
      </c>
      <c r="AC1736" t="s">
        <v>9</v>
      </c>
      <c r="AD1736" t="s">
        <v>9</v>
      </c>
      <c r="AE1736" s="4" t="str">
        <f>IF(OR(AB1736&lt;0.2,AB1736&gt;0.75),"Include","NotInclude")</f>
        <v>Include</v>
      </c>
      <c r="AF1736">
        <v>15</v>
      </c>
      <c r="AG1736">
        <v>0</v>
      </c>
      <c r="AH1736">
        <v>0</v>
      </c>
      <c r="AI1736">
        <v>0</v>
      </c>
      <c r="AJ1736" t="s">
        <v>3737</v>
      </c>
      <c r="AK1736" t="s">
        <v>95</v>
      </c>
      <c r="AL1736" t="s">
        <v>3738</v>
      </c>
      <c r="AM1736">
        <v>3117</v>
      </c>
      <c r="AN1736" t="s">
        <v>868</v>
      </c>
      <c r="AO1736">
        <v>1</v>
      </c>
      <c r="AP1736">
        <v>815480</v>
      </c>
      <c r="AQ1736" t="s">
        <v>8</v>
      </c>
      <c r="AR1736" t="s">
        <v>8</v>
      </c>
      <c r="AS1736" t="s">
        <v>8</v>
      </c>
      <c r="AT1736" t="s">
        <v>3739</v>
      </c>
      <c r="AU1736" t="s">
        <v>100</v>
      </c>
      <c r="AV1736" t="s">
        <v>21</v>
      </c>
      <c r="AW1736" t="s">
        <v>24</v>
      </c>
      <c r="AX1736" t="s">
        <v>870</v>
      </c>
      <c r="AY1736" t="s">
        <v>871</v>
      </c>
      <c r="AZ1736" t="s">
        <v>872</v>
      </c>
      <c r="BA1736" t="s">
        <v>8</v>
      </c>
    </row>
    <row r="1737" spans="1:53" ht="17" x14ac:dyDescent="0.2">
      <c r="A1737" t="s">
        <v>252</v>
      </c>
      <c r="B1737">
        <v>370</v>
      </c>
      <c r="C1737">
        <v>652</v>
      </c>
      <c r="D1737">
        <v>100</v>
      </c>
      <c r="E1737" t="s">
        <v>11270</v>
      </c>
      <c r="F1737" t="s">
        <v>3734</v>
      </c>
      <c r="G1737">
        <v>371</v>
      </c>
      <c r="H1737" t="s">
        <v>11271</v>
      </c>
      <c r="I1737" t="s">
        <v>8</v>
      </c>
      <c r="J1737" t="s">
        <v>82</v>
      </c>
      <c r="K1737" t="s">
        <v>2929</v>
      </c>
      <c r="L1737" t="s">
        <v>8</v>
      </c>
      <c r="M1737" t="s">
        <v>8</v>
      </c>
      <c r="N1737" t="s">
        <v>8</v>
      </c>
      <c r="O1737" t="s">
        <v>308</v>
      </c>
      <c r="P1737" t="s">
        <v>10468</v>
      </c>
      <c r="Q1737" t="s">
        <v>3407</v>
      </c>
      <c r="R1737" t="s">
        <v>3408</v>
      </c>
      <c r="S1737" t="s">
        <v>333</v>
      </c>
      <c r="T1737" t="s">
        <v>333</v>
      </c>
      <c r="U1737" t="s">
        <v>333</v>
      </c>
      <c r="V1737" t="s">
        <v>119</v>
      </c>
      <c r="W1737" t="s">
        <v>8</v>
      </c>
      <c r="X1737">
        <v>371</v>
      </c>
      <c r="Y1737">
        <v>371</v>
      </c>
      <c r="Z1737" t="s">
        <v>93</v>
      </c>
      <c r="AA1737">
        <v>9.0851275999999995E-2</v>
      </c>
      <c r="AB1737">
        <v>0.90914872400000002</v>
      </c>
      <c r="AC1737" t="s">
        <v>7</v>
      </c>
      <c r="AD1737" t="s">
        <v>7</v>
      </c>
      <c r="AE1737" s="4" t="str">
        <f>IF(OR(AB1737&lt;0.2,AB1737&gt;0.75),"Include","NotInclude")</f>
        <v>Include</v>
      </c>
      <c r="AF1737">
        <v>2</v>
      </c>
      <c r="AG1737">
        <v>0</v>
      </c>
      <c r="AH1737">
        <v>0</v>
      </c>
      <c r="AI1737">
        <v>0</v>
      </c>
      <c r="AJ1737" t="s">
        <v>11272</v>
      </c>
      <c r="AK1737" t="s">
        <v>95</v>
      </c>
      <c r="AL1737" t="s">
        <v>11273</v>
      </c>
      <c r="AM1737">
        <v>371</v>
      </c>
      <c r="AN1737" t="s">
        <v>868</v>
      </c>
      <c r="AO1737">
        <v>1</v>
      </c>
      <c r="AP1737">
        <v>967275</v>
      </c>
      <c r="AQ1737">
        <v>967275</v>
      </c>
      <c r="AR1737" t="s">
        <v>868</v>
      </c>
      <c r="AS1737">
        <v>1</v>
      </c>
      <c r="AT1737" t="s">
        <v>11274</v>
      </c>
      <c r="AU1737" t="s">
        <v>100</v>
      </c>
      <c r="AV1737" t="s">
        <v>21</v>
      </c>
      <c r="AW1737" t="s">
        <v>24</v>
      </c>
      <c r="AX1737" t="s">
        <v>870</v>
      </c>
      <c r="AY1737" t="s">
        <v>871</v>
      </c>
      <c r="AZ1737" t="s">
        <v>872</v>
      </c>
      <c r="BA1737" t="s">
        <v>8</v>
      </c>
    </row>
    <row r="1738" spans="1:53" ht="17" x14ac:dyDescent="0.2">
      <c r="A1738" t="s">
        <v>252</v>
      </c>
      <c r="B1738">
        <v>370</v>
      </c>
      <c r="C1738">
        <v>526</v>
      </c>
      <c r="D1738">
        <v>100</v>
      </c>
      <c r="E1738" t="s">
        <v>16261</v>
      </c>
      <c r="F1738" t="s">
        <v>3734</v>
      </c>
      <c r="G1738">
        <v>1154</v>
      </c>
      <c r="H1738" t="s">
        <v>16262</v>
      </c>
      <c r="I1738" t="s">
        <v>8</v>
      </c>
      <c r="J1738" t="s">
        <v>82</v>
      </c>
      <c r="K1738" t="s">
        <v>596</v>
      </c>
      <c r="L1738" t="s">
        <v>8</v>
      </c>
      <c r="M1738" t="s">
        <v>8</v>
      </c>
      <c r="N1738" t="s">
        <v>8</v>
      </c>
      <c r="O1738" t="s">
        <v>131</v>
      </c>
      <c r="P1738" t="s">
        <v>10266</v>
      </c>
      <c r="Q1738" t="s">
        <v>10267</v>
      </c>
      <c r="R1738" t="s">
        <v>10268</v>
      </c>
      <c r="S1738" t="s">
        <v>167</v>
      </c>
      <c r="T1738" t="s">
        <v>167</v>
      </c>
      <c r="U1738" t="s">
        <v>167</v>
      </c>
      <c r="V1738" t="s">
        <v>91</v>
      </c>
      <c r="W1738" t="s">
        <v>137</v>
      </c>
      <c r="X1738">
        <v>1154</v>
      </c>
      <c r="Y1738">
        <v>1154</v>
      </c>
      <c r="Z1738" t="s">
        <v>93</v>
      </c>
      <c r="AA1738">
        <v>4.4720753000000002E-2</v>
      </c>
      <c r="AB1738">
        <v>0.955279247</v>
      </c>
      <c r="AC1738" t="s">
        <v>7</v>
      </c>
      <c r="AD1738" t="s">
        <v>7</v>
      </c>
      <c r="AE1738" s="4" t="str">
        <f>IF(OR(AB1738&lt;0.2,AB1738&gt;0.75),"Include","NotInclude")</f>
        <v>Include</v>
      </c>
      <c r="AF1738">
        <v>18</v>
      </c>
      <c r="AG1738">
        <v>0</v>
      </c>
      <c r="AH1738">
        <v>0</v>
      </c>
      <c r="AI1738">
        <v>0</v>
      </c>
      <c r="AJ1738" t="s">
        <v>16263</v>
      </c>
      <c r="AK1738" t="s">
        <v>95</v>
      </c>
      <c r="AL1738" t="s">
        <v>16264</v>
      </c>
      <c r="AM1738">
        <v>1154</v>
      </c>
      <c r="AN1738" t="s">
        <v>868</v>
      </c>
      <c r="AO1738">
        <v>1</v>
      </c>
      <c r="AP1738">
        <v>1083508</v>
      </c>
      <c r="AQ1738">
        <v>1083508</v>
      </c>
      <c r="AR1738" t="s">
        <v>868</v>
      </c>
      <c r="AS1738">
        <v>1</v>
      </c>
      <c r="AT1738" t="s">
        <v>16265</v>
      </c>
      <c r="AU1738" t="s">
        <v>100</v>
      </c>
      <c r="AV1738" t="s">
        <v>21</v>
      </c>
      <c r="AW1738" t="s">
        <v>24</v>
      </c>
      <c r="AX1738" t="s">
        <v>870</v>
      </c>
      <c r="AY1738" t="s">
        <v>871</v>
      </c>
      <c r="AZ1738" t="s">
        <v>872</v>
      </c>
      <c r="BA1738" t="s">
        <v>8</v>
      </c>
    </row>
    <row r="1739" spans="1:53" ht="17" x14ac:dyDescent="0.2">
      <c r="A1739" t="s">
        <v>17552</v>
      </c>
      <c r="B1739">
        <v>370</v>
      </c>
      <c r="C1739">
        <v>3</v>
      </c>
      <c r="D1739" t="s">
        <v>79</v>
      </c>
      <c r="E1739" t="s">
        <v>3734</v>
      </c>
      <c r="F1739" t="s">
        <v>79</v>
      </c>
      <c r="G1739">
        <v>3117</v>
      </c>
      <c r="H1739" t="s">
        <v>3735</v>
      </c>
      <c r="I1739" t="s">
        <v>8</v>
      </c>
      <c r="J1739" t="s">
        <v>82</v>
      </c>
      <c r="K1739" t="s">
        <v>189</v>
      </c>
      <c r="L1739" t="s">
        <v>8</v>
      </c>
      <c r="M1739" t="s">
        <v>8</v>
      </c>
      <c r="N1739" t="s">
        <v>8</v>
      </c>
      <c r="O1739" t="s">
        <v>150</v>
      </c>
      <c r="P1739" t="s">
        <v>3736</v>
      </c>
      <c r="Q1739" t="s">
        <v>152</v>
      </c>
      <c r="R1739" t="s">
        <v>153</v>
      </c>
      <c r="S1739" t="s">
        <v>154</v>
      </c>
      <c r="T1739" t="s">
        <v>89</v>
      </c>
      <c r="U1739" t="s">
        <v>8</v>
      </c>
      <c r="V1739" t="s">
        <v>8</v>
      </c>
      <c r="W1739" t="s">
        <v>8</v>
      </c>
      <c r="X1739">
        <v>3117</v>
      </c>
      <c r="Y1739">
        <v>3117</v>
      </c>
      <c r="Z1739" t="s">
        <v>93</v>
      </c>
      <c r="AA1739">
        <v>0.20269240499999999</v>
      </c>
      <c r="AB1739">
        <v>0.79730759500000004</v>
      </c>
      <c r="AC1739" t="s">
        <v>9</v>
      </c>
      <c r="AD1739" t="s">
        <v>9</v>
      </c>
      <c r="AE1739" s="4" t="str">
        <f>IF(OR(AB1739&lt;0.2,AB1739&gt;0.75),"Include","NotInclude")</f>
        <v>Include</v>
      </c>
      <c r="AF1739">
        <v>15</v>
      </c>
      <c r="AG1739">
        <v>0</v>
      </c>
      <c r="AH1739">
        <v>0</v>
      </c>
      <c r="AI1739">
        <v>0</v>
      </c>
      <c r="AJ1739" t="s">
        <v>3737</v>
      </c>
      <c r="AK1739" t="s">
        <v>95</v>
      </c>
      <c r="AL1739" t="s">
        <v>3738</v>
      </c>
      <c r="AM1739">
        <v>3117</v>
      </c>
      <c r="AN1739" t="s">
        <v>868</v>
      </c>
      <c r="AO1739">
        <v>1</v>
      </c>
      <c r="AP1739">
        <v>815480</v>
      </c>
      <c r="AQ1739" t="s">
        <v>8</v>
      </c>
      <c r="AR1739" t="s">
        <v>8</v>
      </c>
      <c r="AS1739" t="s">
        <v>8</v>
      </c>
      <c r="AT1739" t="s">
        <v>3739</v>
      </c>
      <c r="AU1739" t="s">
        <v>100</v>
      </c>
      <c r="AV1739" t="s">
        <v>21</v>
      </c>
      <c r="AW1739" t="s">
        <v>24</v>
      </c>
      <c r="AX1739" t="s">
        <v>870</v>
      </c>
      <c r="AY1739" t="s">
        <v>871</v>
      </c>
      <c r="AZ1739" t="s">
        <v>872</v>
      </c>
      <c r="BA1739" t="s">
        <v>8</v>
      </c>
    </row>
    <row r="1740" spans="1:53" ht="17" x14ac:dyDescent="0.2">
      <c r="A1740" t="s">
        <v>78</v>
      </c>
      <c r="B1740">
        <v>371</v>
      </c>
      <c r="C1740">
        <v>761</v>
      </c>
      <c r="D1740" t="s">
        <v>79</v>
      </c>
      <c r="E1740" t="s">
        <v>3740</v>
      </c>
      <c r="F1740" t="s">
        <v>79</v>
      </c>
      <c r="G1740">
        <v>3302</v>
      </c>
      <c r="H1740" t="s">
        <v>3741</v>
      </c>
      <c r="I1740" t="s">
        <v>8</v>
      </c>
      <c r="J1740" t="s">
        <v>82</v>
      </c>
      <c r="K1740" t="s">
        <v>753</v>
      </c>
      <c r="L1740" t="s">
        <v>8</v>
      </c>
      <c r="M1740" t="s">
        <v>8</v>
      </c>
      <c r="N1740" t="s">
        <v>8</v>
      </c>
      <c r="O1740" t="s">
        <v>84</v>
      </c>
      <c r="P1740" t="s">
        <v>2631</v>
      </c>
      <c r="Q1740" t="s">
        <v>86</v>
      </c>
      <c r="R1740" t="s">
        <v>87</v>
      </c>
      <c r="S1740" t="s">
        <v>88</v>
      </c>
      <c r="T1740" t="s">
        <v>89</v>
      </c>
      <c r="U1740" t="s">
        <v>90</v>
      </c>
      <c r="V1740" t="s">
        <v>119</v>
      </c>
      <c r="W1740" t="s">
        <v>92</v>
      </c>
      <c r="X1740">
        <v>3302</v>
      </c>
      <c r="Y1740">
        <v>3302</v>
      </c>
      <c r="Z1740" t="s">
        <v>93</v>
      </c>
      <c r="AA1740">
        <v>0.26241856699999999</v>
      </c>
      <c r="AB1740">
        <v>0.73758143300000001</v>
      </c>
      <c r="AC1740" t="s">
        <v>9</v>
      </c>
      <c r="AD1740" t="s">
        <v>9</v>
      </c>
      <c r="AE1740" s="4" t="str">
        <f>IF(OR(AB1740&lt;0.2,AB1740&gt;0.75),"Include","NotInclude")</f>
        <v>NotInclude</v>
      </c>
      <c r="AF1740">
        <v>16</v>
      </c>
      <c r="AG1740">
        <v>0</v>
      </c>
      <c r="AH1740">
        <v>0</v>
      </c>
      <c r="AI1740">
        <v>0</v>
      </c>
      <c r="AJ1740" t="s">
        <v>3742</v>
      </c>
      <c r="AK1740" t="s">
        <v>95</v>
      </c>
      <c r="AL1740" t="s">
        <v>3743</v>
      </c>
      <c r="AM1740">
        <v>3302</v>
      </c>
      <c r="AN1740" t="s">
        <v>756</v>
      </c>
      <c r="AO1740">
        <v>1</v>
      </c>
      <c r="AP1740">
        <v>543675</v>
      </c>
      <c r="AQ1740">
        <v>543675</v>
      </c>
      <c r="AR1740" t="s">
        <v>756</v>
      </c>
      <c r="AS1740">
        <v>1</v>
      </c>
      <c r="AT1740" t="s">
        <v>3744</v>
      </c>
      <c r="AU1740" t="s">
        <v>100</v>
      </c>
      <c r="AV1740" t="s">
        <v>13</v>
      </c>
      <c r="AW1740" t="s">
        <v>13</v>
      </c>
      <c r="AX1740" t="s">
        <v>353</v>
      </c>
      <c r="AY1740" t="s">
        <v>758</v>
      </c>
      <c r="AZ1740" t="s">
        <v>759</v>
      </c>
      <c r="BA1740" t="s">
        <v>8</v>
      </c>
    </row>
    <row r="1741" spans="1:53" ht="17" x14ac:dyDescent="0.2">
      <c r="A1741" t="s">
        <v>17552</v>
      </c>
      <c r="B1741">
        <v>371</v>
      </c>
      <c r="C1741">
        <v>1</v>
      </c>
      <c r="D1741" t="s">
        <v>79</v>
      </c>
      <c r="E1741" t="s">
        <v>3740</v>
      </c>
      <c r="F1741" t="s">
        <v>79</v>
      </c>
      <c r="G1741">
        <v>3302</v>
      </c>
      <c r="H1741" t="s">
        <v>3741</v>
      </c>
      <c r="I1741" t="s">
        <v>8</v>
      </c>
      <c r="J1741" t="s">
        <v>82</v>
      </c>
      <c r="K1741" t="s">
        <v>753</v>
      </c>
      <c r="L1741" t="s">
        <v>8</v>
      </c>
      <c r="M1741" t="s">
        <v>8</v>
      </c>
      <c r="N1741" t="s">
        <v>8</v>
      </c>
      <c r="O1741" t="s">
        <v>84</v>
      </c>
      <c r="P1741" t="s">
        <v>2631</v>
      </c>
      <c r="Q1741" t="s">
        <v>86</v>
      </c>
      <c r="R1741" t="s">
        <v>87</v>
      </c>
      <c r="S1741" t="s">
        <v>88</v>
      </c>
      <c r="T1741" t="s">
        <v>89</v>
      </c>
      <c r="U1741" t="s">
        <v>90</v>
      </c>
      <c r="V1741" t="s">
        <v>119</v>
      </c>
      <c r="W1741" t="s">
        <v>92</v>
      </c>
      <c r="X1741">
        <v>3302</v>
      </c>
      <c r="Y1741">
        <v>3302</v>
      </c>
      <c r="Z1741" t="s">
        <v>93</v>
      </c>
      <c r="AA1741">
        <v>0.26241856699999999</v>
      </c>
      <c r="AB1741">
        <v>0.73758143300000001</v>
      </c>
      <c r="AC1741" t="s">
        <v>9</v>
      </c>
      <c r="AD1741" t="s">
        <v>9</v>
      </c>
      <c r="AE1741" s="4" t="str">
        <f>IF(OR(AB1741&lt;0.2,AB1741&gt;0.75),"Include","NotInclude")</f>
        <v>NotInclude</v>
      </c>
      <c r="AF1741">
        <v>16</v>
      </c>
      <c r="AG1741">
        <v>0</v>
      </c>
      <c r="AH1741">
        <v>0</v>
      </c>
      <c r="AI1741">
        <v>0</v>
      </c>
      <c r="AJ1741" t="s">
        <v>3742</v>
      </c>
      <c r="AK1741" t="s">
        <v>95</v>
      </c>
      <c r="AL1741" t="s">
        <v>3743</v>
      </c>
      <c r="AM1741">
        <v>3302</v>
      </c>
      <c r="AN1741" t="s">
        <v>756</v>
      </c>
      <c r="AO1741">
        <v>1</v>
      </c>
      <c r="AP1741">
        <v>543675</v>
      </c>
      <c r="AQ1741">
        <v>543675</v>
      </c>
      <c r="AR1741" t="s">
        <v>756</v>
      </c>
      <c r="AS1741">
        <v>1</v>
      </c>
      <c r="AT1741" t="s">
        <v>3744</v>
      </c>
      <c r="AU1741" t="s">
        <v>100</v>
      </c>
      <c r="AV1741" t="s">
        <v>13</v>
      </c>
      <c r="AW1741" t="s">
        <v>13</v>
      </c>
      <c r="AX1741" t="s">
        <v>353</v>
      </c>
      <c r="AY1741" t="s">
        <v>758</v>
      </c>
      <c r="AZ1741" t="s">
        <v>759</v>
      </c>
      <c r="BA1741" t="s">
        <v>8</v>
      </c>
    </row>
    <row r="1742" spans="1:53" ht="17" x14ac:dyDescent="0.2">
      <c r="A1742" t="s">
        <v>78</v>
      </c>
      <c r="B1742">
        <v>372</v>
      </c>
      <c r="C1742">
        <v>761</v>
      </c>
      <c r="D1742" t="s">
        <v>79</v>
      </c>
      <c r="E1742" t="s">
        <v>3745</v>
      </c>
      <c r="F1742" t="s">
        <v>79</v>
      </c>
      <c r="G1742">
        <v>4332</v>
      </c>
      <c r="H1742" t="s">
        <v>8</v>
      </c>
      <c r="I1742" t="s">
        <v>8</v>
      </c>
      <c r="J1742" t="s">
        <v>8</v>
      </c>
      <c r="K1742" t="s">
        <v>8</v>
      </c>
      <c r="L1742" t="s">
        <v>8</v>
      </c>
      <c r="M1742" t="s">
        <v>8</v>
      </c>
      <c r="N1742" t="s">
        <v>8</v>
      </c>
      <c r="O1742" t="s">
        <v>190</v>
      </c>
      <c r="P1742" t="s">
        <v>1517</v>
      </c>
      <c r="Q1742" t="s">
        <v>1501</v>
      </c>
      <c r="R1742" t="s">
        <v>1502</v>
      </c>
      <c r="S1742" t="s">
        <v>1503</v>
      </c>
      <c r="T1742" t="s">
        <v>1503</v>
      </c>
      <c r="U1742" t="s">
        <v>8</v>
      </c>
      <c r="V1742" t="s">
        <v>8</v>
      </c>
      <c r="W1742" t="s">
        <v>8</v>
      </c>
      <c r="X1742">
        <v>4332</v>
      </c>
      <c r="Y1742">
        <v>4332</v>
      </c>
      <c r="Z1742" t="s">
        <v>93</v>
      </c>
      <c r="AA1742">
        <v>0.249</v>
      </c>
      <c r="AB1742">
        <v>0.751</v>
      </c>
      <c r="AC1742" t="s">
        <v>9</v>
      </c>
      <c r="AD1742" t="s">
        <v>9</v>
      </c>
      <c r="AE1742" s="4" t="str">
        <f>IF(OR(AB1742&lt;0.2,AB1742&gt;0.75),"Include","NotInclude")</f>
        <v>Include</v>
      </c>
      <c r="AF1742" t="s">
        <v>1504</v>
      </c>
      <c r="AG1742">
        <v>0</v>
      </c>
      <c r="AH1742">
        <v>0</v>
      </c>
      <c r="AI1742">
        <v>0</v>
      </c>
      <c r="AJ1742" t="s">
        <v>3746</v>
      </c>
      <c r="AK1742">
        <v>2016</v>
      </c>
      <c r="AL1742" t="s">
        <v>8</v>
      </c>
      <c r="AM1742">
        <v>4332</v>
      </c>
      <c r="AN1742" t="s">
        <v>449</v>
      </c>
      <c r="AO1742">
        <v>0.76</v>
      </c>
      <c r="AP1742">
        <v>587696</v>
      </c>
      <c r="AQ1742">
        <v>587696</v>
      </c>
      <c r="AR1742" t="s">
        <v>521</v>
      </c>
      <c r="AS1742">
        <v>0.99</v>
      </c>
      <c r="AT1742" t="s">
        <v>3747</v>
      </c>
      <c r="AU1742" t="s">
        <v>100</v>
      </c>
      <c r="AV1742" t="s">
        <v>13</v>
      </c>
      <c r="AW1742" t="s">
        <v>13</v>
      </c>
      <c r="AX1742" t="s">
        <v>353</v>
      </c>
      <c r="AY1742" t="s">
        <v>411</v>
      </c>
      <c r="AZ1742" t="s">
        <v>452</v>
      </c>
      <c r="BA1742" t="s">
        <v>8</v>
      </c>
    </row>
    <row r="1743" spans="1:53" ht="17" x14ac:dyDescent="0.2">
      <c r="A1743" t="s">
        <v>252</v>
      </c>
      <c r="B1743">
        <v>372</v>
      </c>
      <c r="C1743">
        <v>755</v>
      </c>
      <c r="D1743">
        <v>100</v>
      </c>
      <c r="E1743" t="s">
        <v>4665</v>
      </c>
      <c r="F1743" t="s">
        <v>3745</v>
      </c>
      <c r="G1743">
        <v>4336</v>
      </c>
      <c r="H1743" t="s">
        <v>8</v>
      </c>
      <c r="I1743" t="s">
        <v>8</v>
      </c>
      <c r="J1743" t="s">
        <v>8</v>
      </c>
      <c r="K1743" t="s">
        <v>8</v>
      </c>
      <c r="L1743" t="s">
        <v>8</v>
      </c>
      <c r="M1743" t="s">
        <v>8</v>
      </c>
      <c r="N1743" t="s">
        <v>8</v>
      </c>
      <c r="O1743" t="s">
        <v>190</v>
      </c>
      <c r="P1743" t="s">
        <v>1517</v>
      </c>
      <c r="Q1743" t="s">
        <v>1501</v>
      </c>
      <c r="R1743" t="s">
        <v>1502</v>
      </c>
      <c r="S1743" t="s">
        <v>1503</v>
      </c>
      <c r="T1743" t="s">
        <v>1503</v>
      </c>
      <c r="U1743" t="s">
        <v>8</v>
      </c>
      <c r="V1743" t="s">
        <v>8</v>
      </c>
      <c r="W1743" t="s">
        <v>8</v>
      </c>
      <c r="X1743">
        <v>4336</v>
      </c>
      <c r="Y1743">
        <v>4336</v>
      </c>
      <c r="Z1743" t="s">
        <v>93</v>
      </c>
      <c r="AA1743">
        <v>0.40300000000000002</v>
      </c>
      <c r="AB1743">
        <v>0.59699999999999998</v>
      </c>
      <c r="AC1743" t="s">
        <v>9</v>
      </c>
      <c r="AD1743" t="s">
        <v>9</v>
      </c>
      <c r="AE1743" s="4" t="str">
        <f>IF(OR(AB1743&lt;0.2,AB1743&gt;0.75),"Include","NotInclude")</f>
        <v>NotInclude</v>
      </c>
      <c r="AF1743" t="s">
        <v>1504</v>
      </c>
      <c r="AG1743">
        <v>0</v>
      </c>
      <c r="AH1743">
        <v>0</v>
      </c>
      <c r="AI1743">
        <v>0</v>
      </c>
      <c r="AJ1743" t="s">
        <v>4666</v>
      </c>
      <c r="AK1743">
        <v>2016</v>
      </c>
      <c r="AL1743" t="s">
        <v>8</v>
      </c>
      <c r="AM1743">
        <v>4336</v>
      </c>
      <c r="AN1743" t="s">
        <v>449</v>
      </c>
      <c r="AO1743">
        <v>0.79</v>
      </c>
      <c r="AP1743">
        <v>587696</v>
      </c>
      <c r="AQ1743">
        <v>587696</v>
      </c>
      <c r="AR1743" t="s">
        <v>521</v>
      </c>
      <c r="AS1743">
        <v>0.99</v>
      </c>
      <c r="AT1743" t="s">
        <v>4667</v>
      </c>
      <c r="AU1743" t="s">
        <v>100</v>
      </c>
      <c r="AV1743" t="s">
        <v>13</v>
      </c>
      <c r="AW1743" t="s">
        <v>13</v>
      </c>
      <c r="AX1743" t="s">
        <v>353</v>
      </c>
      <c r="AY1743" t="s">
        <v>411</v>
      </c>
      <c r="AZ1743" t="s">
        <v>452</v>
      </c>
      <c r="BA1743" t="s">
        <v>8</v>
      </c>
    </row>
    <row r="1744" spans="1:53" ht="17" x14ac:dyDescent="0.2">
      <c r="A1744" t="s">
        <v>17552</v>
      </c>
      <c r="B1744">
        <v>372</v>
      </c>
      <c r="C1744">
        <v>2</v>
      </c>
      <c r="D1744" t="s">
        <v>79</v>
      </c>
      <c r="E1744" t="s">
        <v>3745</v>
      </c>
      <c r="F1744" t="s">
        <v>79</v>
      </c>
      <c r="G1744">
        <v>4332</v>
      </c>
      <c r="H1744" t="s">
        <v>8</v>
      </c>
      <c r="I1744" t="s">
        <v>8</v>
      </c>
      <c r="J1744" t="s">
        <v>8</v>
      </c>
      <c r="K1744" t="s">
        <v>8</v>
      </c>
      <c r="L1744" t="s">
        <v>8</v>
      </c>
      <c r="M1744" t="s">
        <v>8</v>
      </c>
      <c r="N1744" t="s">
        <v>8</v>
      </c>
      <c r="O1744" t="s">
        <v>190</v>
      </c>
      <c r="P1744" t="s">
        <v>1517</v>
      </c>
      <c r="Q1744" t="s">
        <v>1501</v>
      </c>
      <c r="R1744" t="s">
        <v>1502</v>
      </c>
      <c r="S1744" t="s">
        <v>1503</v>
      </c>
      <c r="T1744" t="s">
        <v>1503</v>
      </c>
      <c r="U1744" t="s">
        <v>8</v>
      </c>
      <c r="V1744" t="s">
        <v>8</v>
      </c>
      <c r="W1744" t="s">
        <v>8</v>
      </c>
      <c r="X1744">
        <v>4332</v>
      </c>
      <c r="Y1744">
        <v>4332</v>
      </c>
      <c r="Z1744" t="s">
        <v>93</v>
      </c>
      <c r="AA1744">
        <v>0.249</v>
      </c>
      <c r="AB1744">
        <v>0.751</v>
      </c>
      <c r="AC1744" t="s">
        <v>9</v>
      </c>
      <c r="AD1744" t="s">
        <v>9</v>
      </c>
      <c r="AE1744" s="4" t="str">
        <f>IF(OR(AB1744&lt;0.2,AB1744&gt;0.75),"Include","NotInclude")</f>
        <v>Include</v>
      </c>
      <c r="AF1744" t="s">
        <v>1504</v>
      </c>
      <c r="AG1744">
        <v>0</v>
      </c>
      <c r="AH1744">
        <v>0</v>
      </c>
      <c r="AI1744">
        <v>0</v>
      </c>
      <c r="AJ1744" t="s">
        <v>3746</v>
      </c>
      <c r="AK1744">
        <v>2016</v>
      </c>
      <c r="AL1744" t="s">
        <v>8</v>
      </c>
      <c r="AM1744">
        <v>4332</v>
      </c>
      <c r="AN1744" t="s">
        <v>449</v>
      </c>
      <c r="AO1744">
        <v>0.76</v>
      </c>
      <c r="AP1744">
        <v>587696</v>
      </c>
      <c r="AQ1744">
        <v>587696</v>
      </c>
      <c r="AR1744" t="s">
        <v>521</v>
      </c>
      <c r="AS1744">
        <v>0.99</v>
      </c>
      <c r="AT1744" t="s">
        <v>3747</v>
      </c>
      <c r="AU1744" t="s">
        <v>100</v>
      </c>
      <c r="AV1744" t="s">
        <v>13</v>
      </c>
      <c r="AW1744" t="s">
        <v>13</v>
      </c>
      <c r="AX1744" t="s">
        <v>353</v>
      </c>
      <c r="AY1744" t="s">
        <v>411</v>
      </c>
      <c r="AZ1744" t="s">
        <v>452</v>
      </c>
      <c r="BA1744" t="s">
        <v>8</v>
      </c>
    </row>
    <row r="1745" spans="1:53" ht="17" x14ac:dyDescent="0.2">
      <c r="A1745" t="s">
        <v>78</v>
      </c>
      <c r="B1745">
        <v>373</v>
      </c>
      <c r="C1745">
        <v>761</v>
      </c>
      <c r="D1745" t="s">
        <v>79</v>
      </c>
      <c r="E1745" t="s">
        <v>3748</v>
      </c>
      <c r="F1745" t="s">
        <v>79</v>
      </c>
      <c r="G1745">
        <v>4337</v>
      </c>
      <c r="H1745" t="s">
        <v>8</v>
      </c>
      <c r="I1745" t="s">
        <v>8</v>
      </c>
      <c r="J1745" t="s">
        <v>8</v>
      </c>
      <c r="K1745" t="s">
        <v>8</v>
      </c>
      <c r="L1745" t="s">
        <v>8</v>
      </c>
      <c r="M1745" t="s">
        <v>8</v>
      </c>
      <c r="N1745" t="s">
        <v>8</v>
      </c>
      <c r="O1745" t="s">
        <v>190</v>
      </c>
      <c r="P1745" t="s">
        <v>2143</v>
      </c>
      <c r="Q1745" t="s">
        <v>1501</v>
      </c>
      <c r="R1745" t="s">
        <v>1502</v>
      </c>
      <c r="S1745" t="s">
        <v>1503</v>
      </c>
      <c r="T1745" t="s">
        <v>1503</v>
      </c>
      <c r="U1745" t="s">
        <v>8</v>
      </c>
      <c r="V1745" t="s">
        <v>8</v>
      </c>
      <c r="W1745" t="s">
        <v>8</v>
      </c>
      <c r="X1745">
        <v>4337</v>
      </c>
      <c r="Y1745">
        <v>4337</v>
      </c>
      <c r="Z1745" t="s">
        <v>93</v>
      </c>
      <c r="AA1745">
        <v>0</v>
      </c>
      <c r="AB1745">
        <v>1</v>
      </c>
      <c r="AC1745" t="s">
        <v>7</v>
      </c>
      <c r="AD1745" t="s">
        <v>7</v>
      </c>
      <c r="AE1745" s="4" t="str">
        <f>IF(OR(AB1745&lt;0.2,AB1745&gt;0.75),"Include","NotInclude")</f>
        <v>Include</v>
      </c>
      <c r="AF1745" t="s">
        <v>1504</v>
      </c>
      <c r="AG1745">
        <v>0</v>
      </c>
      <c r="AH1745">
        <v>0</v>
      </c>
      <c r="AI1745">
        <v>0</v>
      </c>
      <c r="AJ1745" t="s">
        <v>3749</v>
      </c>
      <c r="AK1745">
        <v>2016</v>
      </c>
      <c r="AL1745" t="s">
        <v>8</v>
      </c>
      <c r="AM1745">
        <v>4337</v>
      </c>
      <c r="AN1745" t="s">
        <v>184</v>
      </c>
      <c r="AO1745">
        <v>1</v>
      </c>
      <c r="AP1745">
        <v>4339769</v>
      </c>
      <c r="AQ1745" t="s">
        <v>8</v>
      </c>
      <c r="AR1745" t="s">
        <v>8</v>
      </c>
      <c r="AS1745" t="s">
        <v>8</v>
      </c>
      <c r="AT1745" t="s">
        <v>3750</v>
      </c>
      <c r="AU1745" t="s">
        <v>100</v>
      </c>
      <c r="AV1745" t="s">
        <v>14</v>
      </c>
      <c r="AW1745" t="s">
        <v>18</v>
      </c>
      <c r="AX1745" t="s">
        <v>124</v>
      </c>
      <c r="AY1745" t="s">
        <v>125</v>
      </c>
      <c r="AZ1745" t="s">
        <v>186</v>
      </c>
      <c r="BA1745" t="s">
        <v>8</v>
      </c>
    </row>
    <row r="1746" spans="1:53" ht="17" x14ac:dyDescent="0.2">
      <c r="A1746" t="s">
        <v>17552</v>
      </c>
      <c r="B1746">
        <v>373</v>
      </c>
      <c r="C1746">
        <v>1</v>
      </c>
      <c r="D1746" t="s">
        <v>79</v>
      </c>
      <c r="E1746" t="s">
        <v>3748</v>
      </c>
      <c r="F1746" t="s">
        <v>79</v>
      </c>
      <c r="G1746">
        <v>4337</v>
      </c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  <c r="O1746" t="s">
        <v>190</v>
      </c>
      <c r="P1746" t="s">
        <v>2143</v>
      </c>
      <c r="Q1746" t="s">
        <v>1501</v>
      </c>
      <c r="R1746" t="s">
        <v>1502</v>
      </c>
      <c r="S1746" t="s">
        <v>1503</v>
      </c>
      <c r="T1746" t="s">
        <v>1503</v>
      </c>
      <c r="U1746" t="s">
        <v>8</v>
      </c>
      <c r="V1746" t="s">
        <v>8</v>
      </c>
      <c r="W1746" t="s">
        <v>8</v>
      </c>
      <c r="X1746">
        <v>4337</v>
      </c>
      <c r="Y1746">
        <v>4337</v>
      </c>
      <c r="Z1746" t="s">
        <v>93</v>
      </c>
      <c r="AA1746">
        <v>0</v>
      </c>
      <c r="AB1746">
        <v>1</v>
      </c>
      <c r="AC1746" t="s">
        <v>7</v>
      </c>
      <c r="AD1746" t="s">
        <v>7</v>
      </c>
      <c r="AE1746" s="4" t="str">
        <f>IF(OR(AB1746&lt;0.2,AB1746&gt;0.75),"Include","NotInclude")</f>
        <v>Include</v>
      </c>
      <c r="AF1746" t="s">
        <v>1504</v>
      </c>
      <c r="AG1746">
        <v>0</v>
      </c>
      <c r="AH1746">
        <v>0</v>
      </c>
      <c r="AI1746">
        <v>0</v>
      </c>
      <c r="AJ1746" t="s">
        <v>3749</v>
      </c>
      <c r="AK1746">
        <v>2016</v>
      </c>
      <c r="AL1746" t="s">
        <v>8</v>
      </c>
      <c r="AM1746">
        <v>4337</v>
      </c>
      <c r="AN1746" t="s">
        <v>184</v>
      </c>
      <c r="AO1746">
        <v>1</v>
      </c>
      <c r="AP1746">
        <v>4339769</v>
      </c>
      <c r="AQ1746" t="s">
        <v>8</v>
      </c>
      <c r="AR1746" t="s">
        <v>8</v>
      </c>
      <c r="AS1746" t="s">
        <v>8</v>
      </c>
      <c r="AT1746" t="s">
        <v>3750</v>
      </c>
      <c r="AU1746" t="s">
        <v>100</v>
      </c>
      <c r="AV1746" t="s">
        <v>14</v>
      </c>
      <c r="AW1746" t="s">
        <v>18</v>
      </c>
      <c r="AX1746" t="s">
        <v>124</v>
      </c>
      <c r="AY1746" t="s">
        <v>125</v>
      </c>
      <c r="AZ1746" t="s">
        <v>186</v>
      </c>
      <c r="BA1746" t="s">
        <v>8</v>
      </c>
    </row>
    <row r="1747" spans="1:53" ht="17" x14ac:dyDescent="0.2">
      <c r="A1747" t="s">
        <v>78</v>
      </c>
      <c r="B1747">
        <v>374</v>
      </c>
      <c r="C1747">
        <v>760</v>
      </c>
      <c r="D1747" t="s">
        <v>79</v>
      </c>
      <c r="E1747" t="s">
        <v>3751</v>
      </c>
      <c r="F1747" t="s">
        <v>79</v>
      </c>
      <c r="G1747">
        <v>238</v>
      </c>
      <c r="H1747" t="s">
        <v>3752</v>
      </c>
      <c r="I1747" t="s">
        <v>8</v>
      </c>
      <c r="J1747" t="s">
        <v>82</v>
      </c>
      <c r="K1747" t="s">
        <v>8</v>
      </c>
      <c r="L1747" t="s">
        <v>8</v>
      </c>
      <c r="M1747" t="s">
        <v>8</v>
      </c>
      <c r="N1747" t="s">
        <v>8</v>
      </c>
      <c r="O1747" t="s">
        <v>344</v>
      </c>
      <c r="P1747" t="s">
        <v>3631</v>
      </c>
      <c r="Q1747" t="s">
        <v>346</v>
      </c>
      <c r="R1747" t="s">
        <v>347</v>
      </c>
      <c r="S1747" t="s">
        <v>275</v>
      </c>
      <c r="T1747" t="s">
        <v>275</v>
      </c>
      <c r="U1747" t="s">
        <v>180</v>
      </c>
      <c r="V1747" t="s">
        <v>181</v>
      </c>
      <c r="W1747" t="s">
        <v>92</v>
      </c>
      <c r="X1747">
        <v>238</v>
      </c>
      <c r="Y1747">
        <v>238</v>
      </c>
      <c r="Z1747" t="s">
        <v>93</v>
      </c>
      <c r="AA1747">
        <v>0.49015990199999998</v>
      </c>
      <c r="AB1747">
        <v>0.50984009799999996</v>
      </c>
      <c r="AC1747" t="s">
        <v>9</v>
      </c>
      <c r="AD1747" t="s">
        <v>9</v>
      </c>
      <c r="AE1747" s="4" t="str">
        <f>IF(OR(AB1747&lt;0.2,AB1747&gt;0.75),"Include","NotInclude")</f>
        <v>NotInclude</v>
      </c>
      <c r="AF1747">
        <v>1</v>
      </c>
      <c r="AG1747">
        <v>0</v>
      </c>
      <c r="AH1747">
        <v>0</v>
      </c>
      <c r="AI1747">
        <v>0</v>
      </c>
      <c r="AJ1747" t="s">
        <v>3753</v>
      </c>
      <c r="AK1747" t="s">
        <v>95</v>
      </c>
      <c r="AL1747" t="s">
        <v>3754</v>
      </c>
      <c r="AM1747">
        <v>238</v>
      </c>
      <c r="AN1747" t="s">
        <v>351</v>
      </c>
      <c r="AO1747">
        <v>1</v>
      </c>
      <c r="AP1747">
        <v>699322</v>
      </c>
      <c r="AQ1747">
        <v>699322</v>
      </c>
      <c r="AR1747" t="s">
        <v>351</v>
      </c>
      <c r="AS1747">
        <v>0.99</v>
      </c>
      <c r="AT1747" t="s">
        <v>3755</v>
      </c>
      <c r="AU1747" t="s">
        <v>100</v>
      </c>
      <c r="AV1747" t="s">
        <v>13</v>
      </c>
      <c r="AW1747" t="s">
        <v>13</v>
      </c>
      <c r="AX1747" t="s">
        <v>353</v>
      </c>
      <c r="AY1747" t="s">
        <v>354</v>
      </c>
      <c r="AZ1747" t="s">
        <v>355</v>
      </c>
      <c r="BA1747" t="s">
        <v>8</v>
      </c>
    </row>
    <row r="1748" spans="1:53" ht="17" x14ac:dyDescent="0.2">
      <c r="A1748" t="s">
        <v>17552</v>
      </c>
      <c r="B1748">
        <v>374</v>
      </c>
      <c r="C1748">
        <v>1</v>
      </c>
      <c r="D1748" t="s">
        <v>79</v>
      </c>
      <c r="E1748" t="s">
        <v>3751</v>
      </c>
      <c r="F1748" t="s">
        <v>79</v>
      </c>
      <c r="G1748">
        <v>238</v>
      </c>
      <c r="H1748" t="s">
        <v>3752</v>
      </c>
      <c r="I1748" t="s">
        <v>8</v>
      </c>
      <c r="J1748" t="s">
        <v>82</v>
      </c>
      <c r="K1748" t="s">
        <v>8</v>
      </c>
      <c r="L1748" t="s">
        <v>8</v>
      </c>
      <c r="M1748" t="s">
        <v>8</v>
      </c>
      <c r="N1748" t="s">
        <v>8</v>
      </c>
      <c r="O1748" t="s">
        <v>344</v>
      </c>
      <c r="P1748" t="s">
        <v>3631</v>
      </c>
      <c r="Q1748" t="s">
        <v>346</v>
      </c>
      <c r="R1748" t="s">
        <v>347</v>
      </c>
      <c r="S1748" t="s">
        <v>275</v>
      </c>
      <c r="T1748" t="s">
        <v>275</v>
      </c>
      <c r="U1748" t="s">
        <v>180</v>
      </c>
      <c r="V1748" t="s">
        <v>181</v>
      </c>
      <c r="W1748" t="s">
        <v>92</v>
      </c>
      <c r="X1748">
        <v>238</v>
      </c>
      <c r="Y1748">
        <v>238</v>
      </c>
      <c r="Z1748" t="s">
        <v>93</v>
      </c>
      <c r="AA1748">
        <v>0.49015990199999998</v>
      </c>
      <c r="AB1748">
        <v>0.50984009799999996</v>
      </c>
      <c r="AC1748" t="s">
        <v>9</v>
      </c>
      <c r="AD1748" t="s">
        <v>9</v>
      </c>
      <c r="AE1748" s="4" t="str">
        <f>IF(OR(AB1748&lt;0.2,AB1748&gt;0.75),"Include","NotInclude")</f>
        <v>NotInclude</v>
      </c>
      <c r="AF1748">
        <v>1</v>
      </c>
      <c r="AG1748">
        <v>0</v>
      </c>
      <c r="AH1748">
        <v>0</v>
      </c>
      <c r="AI1748">
        <v>0</v>
      </c>
      <c r="AJ1748" t="s">
        <v>3753</v>
      </c>
      <c r="AK1748" t="s">
        <v>95</v>
      </c>
      <c r="AL1748" t="s">
        <v>3754</v>
      </c>
      <c r="AM1748">
        <v>238</v>
      </c>
      <c r="AN1748" t="s">
        <v>351</v>
      </c>
      <c r="AO1748">
        <v>1</v>
      </c>
      <c r="AP1748">
        <v>699322</v>
      </c>
      <c r="AQ1748">
        <v>699322</v>
      </c>
      <c r="AR1748" t="s">
        <v>351</v>
      </c>
      <c r="AS1748">
        <v>0.99</v>
      </c>
      <c r="AT1748" t="s">
        <v>3755</v>
      </c>
      <c r="AU1748" t="s">
        <v>100</v>
      </c>
      <c r="AV1748" t="s">
        <v>13</v>
      </c>
      <c r="AW1748" t="s">
        <v>13</v>
      </c>
      <c r="AX1748" t="s">
        <v>353</v>
      </c>
      <c r="AY1748" t="s">
        <v>354</v>
      </c>
      <c r="AZ1748" t="s">
        <v>355</v>
      </c>
      <c r="BA1748" t="s">
        <v>8</v>
      </c>
    </row>
    <row r="1749" spans="1:53" ht="17" x14ac:dyDescent="0.2">
      <c r="A1749" t="s">
        <v>78</v>
      </c>
      <c r="B1749">
        <v>375</v>
      </c>
      <c r="C1749">
        <v>760</v>
      </c>
      <c r="D1749" t="s">
        <v>79</v>
      </c>
      <c r="E1749" t="s">
        <v>3756</v>
      </c>
      <c r="F1749" t="s">
        <v>79</v>
      </c>
      <c r="G1749">
        <v>2491</v>
      </c>
      <c r="H1749" t="s">
        <v>3757</v>
      </c>
      <c r="I1749" t="s">
        <v>8</v>
      </c>
      <c r="J1749" t="s">
        <v>82</v>
      </c>
      <c r="K1749" t="s">
        <v>189</v>
      </c>
      <c r="L1749" t="s">
        <v>8</v>
      </c>
      <c r="M1749" t="s">
        <v>8</v>
      </c>
      <c r="N1749" t="s">
        <v>8</v>
      </c>
      <c r="O1749" t="s">
        <v>163</v>
      </c>
      <c r="P1749" t="s">
        <v>2241</v>
      </c>
      <c r="Q1749" t="s">
        <v>177</v>
      </c>
      <c r="R1749" t="s">
        <v>178</v>
      </c>
      <c r="S1749" t="s">
        <v>518</v>
      </c>
      <c r="T1749" t="s">
        <v>180</v>
      </c>
      <c r="U1749" t="s">
        <v>180</v>
      </c>
      <c r="V1749" t="s">
        <v>8</v>
      </c>
      <c r="W1749" t="s">
        <v>247</v>
      </c>
      <c r="X1749">
        <v>2491</v>
      </c>
      <c r="Y1749">
        <v>2491</v>
      </c>
      <c r="Z1749" t="s">
        <v>93</v>
      </c>
      <c r="AA1749">
        <v>0.32848540999999998</v>
      </c>
      <c r="AB1749">
        <v>0.67151459000000002</v>
      </c>
      <c r="AC1749" t="s">
        <v>9</v>
      </c>
      <c r="AD1749" t="s">
        <v>9</v>
      </c>
      <c r="AE1749" s="4" t="str">
        <f>IF(OR(AB1749&lt;0.2,AB1749&gt;0.75),"Include","NotInclude")</f>
        <v>NotInclude</v>
      </c>
      <c r="AF1749">
        <v>12</v>
      </c>
      <c r="AG1749">
        <v>0</v>
      </c>
      <c r="AH1749">
        <v>0</v>
      </c>
      <c r="AI1749">
        <v>0</v>
      </c>
      <c r="AJ1749" t="s">
        <v>3758</v>
      </c>
      <c r="AK1749" t="s">
        <v>95</v>
      </c>
      <c r="AL1749" t="s">
        <v>3759</v>
      </c>
      <c r="AM1749">
        <v>2491</v>
      </c>
      <c r="AN1749" t="s">
        <v>2730</v>
      </c>
      <c r="AO1749">
        <v>1</v>
      </c>
      <c r="AP1749">
        <v>237898</v>
      </c>
      <c r="AQ1749">
        <v>237898</v>
      </c>
      <c r="AR1749" t="s">
        <v>2730</v>
      </c>
      <c r="AS1749">
        <v>1</v>
      </c>
      <c r="AT1749" t="s">
        <v>3760</v>
      </c>
      <c r="AU1749" t="s">
        <v>100</v>
      </c>
      <c r="AV1749" t="s">
        <v>13</v>
      </c>
      <c r="AW1749" t="s">
        <v>13</v>
      </c>
      <c r="AX1749" t="s">
        <v>353</v>
      </c>
      <c r="AY1749" t="s">
        <v>411</v>
      </c>
      <c r="AZ1749" t="s">
        <v>2732</v>
      </c>
      <c r="BA1749" t="s">
        <v>8</v>
      </c>
    </row>
    <row r="1750" spans="1:53" ht="17" x14ac:dyDescent="0.2">
      <c r="A1750" t="s">
        <v>17552</v>
      </c>
      <c r="B1750">
        <v>375</v>
      </c>
      <c r="C1750">
        <v>1</v>
      </c>
      <c r="D1750" t="s">
        <v>79</v>
      </c>
      <c r="E1750" t="s">
        <v>3756</v>
      </c>
      <c r="F1750" t="s">
        <v>79</v>
      </c>
      <c r="G1750">
        <v>2491</v>
      </c>
      <c r="H1750" t="s">
        <v>3757</v>
      </c>
      <c r="I1750" t="s">
        <v>8</v>
      </c>
      <c r="J1750" t="s">
        <v>82</v>
      </c>
      <c r="K1750" t="s">
        <v>189</v>
      </c>
      <c r="L1750" t="s">
        <v>8</v>
      </c>
      <c r="M1750" t="s">
        <v>8</v>
      </c>
      <c r="N1750" t="s">
        <v>8</v>
      </c>
      <c r="O1750" t="s">
        <v>163</v>
      </c>
      <c r="P1750" t="s">
        <v>2241</v>
      </c>
      <c r="Q1750" t="s">
        <v>177</v>
      </c>
      <c r="R1750" t="s">
        <v>178</v>
      </c>
      <c r="S1750" t="s">
        <v>518</v>
      </c>
      <c r="T1750" t="s">
        <v>180</v>
      </c>
      <c r="U1750" t="s">
        <v>180</v>
      </c>
      <c r="V1750" t="s">
        <v>8</v>
      </c>
      <c r="W1750" t="s">
        <v>247</v>
      </c>
      <c r="X1750">
        <v>2491</v>
      </c>
      <c r="Y1750">
        <v>2491</v>
      </c>
      <c r="Z1750" t="s">
        <v>93</v>
      </c>
      <c r="AA1750">
        <v>0.32848540999999998</v>
      </c>
      <c r="AB1750">
        <v>0.67151459000000002</v>
      </c>
      <c r="AC1750" t="s">
        <v>9</v>
      </c>
      <c r="AD1750" t="s">
        <v>9</v>
      </c>
      <c r="AE1750" s="4" t="str">
        <f>IF(OR(AB1750&lt;0.2,AB1750&gt;0.75),"Include","NotInclude")</f>
        <v>NotInclude</v>
      </c>
      <c r="AF1750">
        <v>12</v>
      </c>
      <c r="AG1750">
        <v>0</v>
      </c>
      <c r="AH1750">
        <v>0</v>
      </c>
      <c r="AI1750">
        <v>0</v>
      </c>
      <c r="AJ1750" t="s">
        <v>3758</v>
      </c>
      <c r="AK1750" t="s">
        <v>95</v>
      </c>
      <c r="AL1750" t="s">
        <v>3759</v>
      </c>
      <c r="AM1750">
        <v>2491</v>
      </c>
      <c r="AN1750" t="s">
        <v>2730</v>
      </c>
      <c r="AO1750">
        <v>1</v>
      </c>
      <c r="AP1750">
        <v>237898</v>
      </c>
      <c r="AQ1750">
        <v>237898</v>
      </c>
      <c r="AR1750" t="s">
        <v>2730</v>
      </c>
      <c r="AS1750">
        <v>1</v>
      </c>
      <c r="AT1750" t="s">
        <v>3760</v>
      </c>
      <c r="AU1750" t="s">
        <v>100</v>
      </c>
      <c r="AV1750" t="s">
        <v>13</v>
      </c>
      <c r="AW1750" t="s">
        <v>13</v>
      </c>
      <c r="AX1750" t="s">
        <v>353</v>
      </c>
      <c r="AY1750" t="s">
        <v>411</v>
      </c>
      <c r="AZ1750" t="s">
        <v>2732</v>
      </c>
      <c r="BA1750" t="s">
        <v>8</v>
      </c>
    </row>
    <row r="1751" spans="1:53" ht="17" x14ac:dyDescent="0.2">
      <c r="A1751" t="s">
        <v>78</v>
      </c>
      <c r="B1751">
        <v>376</v>
      </c>
      <c r="C1751">
        <v>760</v>
      </c>
      <c r="D1751" t="s">
        <v>79</v>
      </c>
      <c r="E1751" t="s">
        <v>3771</v>
      </c>
      <c r="F1751" t="s">
        <v>79</v>
      </c>
      <c r="G1751">
        <v>2563</v>
      </c>
      <c r="H1751" t="s">
        <v>3772</v>
      </c>
      <c r="I1751" t="s">
        <v>8</v>
      </c>
      <c r="J1751" t="s">
        <v>82</v>
      </c>
      <c r="K1751" t="s">
        <v>3773</v>
      </c>
      <c r="L1751" t="s">
        <v>8</v>
      </c>
      <c r="M1751" t="s">
        <v>8</v>
      </c>
      <c r="N1751" t="s">
        <v>8</v>
      </c>
      <c r="O1751" t="s">
        <v>131</v>
      </c>
      <c r="P1751" t="s">
        <v>2351</v>
      </c>
      <c r="Q1751" t="s">
        <v>133</v>
      </c>
      <c r="R1751" t="s">
        <v>134</v>
      </c>
      <c r="S1751" t="s">
        <v>117</v>
      </c>
      <c r="T1751" t="s">
        <v>117</v>
      </c>
      <c r="U1751" t="s">
        <v>118</v>
      </c>
      <c r="V1751" t="s">
        <v>119</v>
      </c>
      <c r="W1751" t="s">
        <v>247</v>
      </c>
      <c r="X1751">
        <v>2563</v>
      </c>
      <c r="Y1751">
        <v>2563</v>
      </c>
      <c r="Z1751" t="s">
        <v>93</v>
      </c>
      <c r="AA1751">
        <v>0.18649732599999999</v>
      </c>
      <c r="AB1751">
        <v>0.81350267399999998</v>
      </c>
      <c r="AC1751" t="s">
        <v>7</v>
      </c>
      <c r="AD1751" t="s">
        <v>9</v>
      </c>
      <c r="AE1751" s="4" t="str">
        <f>IF(OR(AB1751&lt;0.2,AB1751&gt;0.75),"Include","NotInclude")</f>
        <v>Include</v>
      </c>
      <c r="AF1751">
        <v>22</v>
      </c>
      <c r="AG1751">
        <v>0</v>
      </c>
      <c r="AH1751">
        <v>0</v>
      </c>
      <c r="AI1751">
        <v>0</v>
      </c>
      <c r="AJ1751" t="s">
        <v>3774</v>
      </c>
      <c r="AK1751" t="s">
        <v>95</v>
      </c>
      <c r="AL1751" t="s">
        <v>3775</v>
      </c>
      <c r="AM1751">
        <v>2563</v>
      </c>
      <c r="AN1751" t="s">
        <v>1967</v>
      </c>
      <c r="AO1751">
        <v>0.85</v>
      </c>
      <c r="AP1751">
        <v>1142268</v>
      </c>
      <c r="AQ1751">
        <v>1142268</v>
      </c>
      <c r="AR1751" t="s">
        <v>1967</v>
      </c>
      <c r="AS1751">
        <v>0.89</v>
      </c>
      <c r="AT1751" t="s">
        <v>3776</v>
      </c>
      <c r="AU1751" t="s">
        <v>100</v>
      </c>
      <c r="AV1751" t="s">
        <v>13</v>
      </c>
      <c r="AW1751" t="s">
        <v>13</v>
      </c>
      <c r="AX1751" t="s">
        <v>353</v>
      </c>
      <c r="AY1751" t="s">
        <v>411</v>
      </c>
      <c r="AZ1751" t="s">
        <v>1969</v>
      </c>
      <c r="BA1751" t="s">
        <v>1970</v>
      </c>
    </row>
    <row r="1752" spans="1:53" ht="17" x14ac:dyDescent="0.2">
      <c r="A1752" t="s">
        <v>252</v>
      </c>
      <c r="B1752">
        <v>376</v>
      </c>
      <c r="C1752">
        <v>739</v>
      </c>
      <c r="D1752">
        <v>100</v>
      </c>
      <c r="E1752" t="s">
        <v>8137</v>
      </c>
      <c r="F1752" t="s">
        <v>3771</v>
      </c>
      <c r="G1752">
        <v>3104</v>
      </c>
      <c r="H1752" t="s">
        <v>8138</v>
      </c>
      <c r="I1752" t="s">
        <v>8</v>
      </c>
      <c r="J1752" t="s">
        <v>82</v>
      </c>
      <c r="K1752" t="s">
        <v>189</v>
      </c>
      <c r="L1752" t="s">
        <v>8</v>
      </c>
      <c r="M1752" t="s">
        <v>8</v>
      </c>
      <c r="N1752" t="s">
        <v>8</v>
      </c>
      <c r="O1752" t="s">
        <v>150</v>
      </c>
      <c r="P1752" t="s">
        <v>8139</v>
      </c>
      <c r="Q1752" t="s">
        <v>152</v>
      </c>
      <c r="R1752" t="s">
        <v>153</v>
      </c>
      <c r="S1752" t="s">
        <v>154</v>
      </c>
      <c r="T1752" t="s">
        <v>89</v>
      </c>
      <c r="U1752" t="s">
        <v>8</v>
      </c>
      <c r="V1752" t="s">
        <v>8</v>
      </c>
      <c r="W1752" t="s">
        <v>8</v>
      </c>
      <c r="X1752">
        <v>3104</v>
      </c>
      <c r="Y1752">
        <v>3104</v>
      </c>
      <c r="Z1752" t="s">
        <v>93</v>
      </c>
      <c r="AA1752">
        <v>0.17106934200000001</v>
      </c>
      <c r="AB1752">
        <v>0.82893065799999999</v>
      </c>
      <c r="AC1752" t="s">
        <v>7</v>
      </c>
      <c r="AD1752" t="s">
        <v>9</v>
      </c>
      <c r="AE1752" s="4" t="str">
        <f>IF(OR(AB1752&lt;0.2,AB1752&gt;0.75),"Include","NotInclude")</f>
        <v>Include</v>
      </c>
      <c r="AF1752">
        <v>15</v>
      </c>
      <c r="AG1752">
        <v>0</v>
      </c>
      <c r="AH1752">
        <v>0</v>
      </c>
      <c r="AI1752">
        <v>0</v>
      </c>
      <c r="AJ1752" t="s">
        <v>8140</v>
      </c>
      <c r="AK1752" t="s">
        <v>95</v>
      </c>
      <c r="AL1752" t="s">
        <v>8141</v>
      </c>
      <c r="AM1752">
        <v>3104</v>
      </c>
      <c r="AN1752" t="s">
        <v>1967</v>
      </c>
      <c r="AO1752">
        <v>0.82</v>
      </c>
      <c r="AP1752">
        <v>1142268</v>
      </c>
      <c r="AQ1752">
        <v>1142268</v>
      </c>
      <c r="AR1752" t="s">
        <v>1967</v>
      </c>
      <c r="AS1752">
        <v>0.89</v>
      </c>
      <c r="AT1752" t="s">
        <v>8142</v>
      </c>
      <c r="AU1752" t="s">
        <v>100</v>
      </c>
      <c r="AV1752" t="s">
        <v>13</v>
      </c>
      <c r="AW1752" t="s">
        <v>13</v>
      </c>
      <c r="AX1752" t="s">
        <v>353</v>
      </c>
      <c r="AY1752" t="s">
        <v>411</v>
      </c>
      <c r="AZ1752" t="s">
        <v>1969</v>
      </c>
      <c r="BA1752" t="s">
        <v>1970</v>
      </c>
    </row>
    <row r="1753" spans="1:53" ht="17" x14ac:dyDescent="0.2">
      <c r="A1753" t="s">
        <v>17552</v>
      </c>
      <c r="B1753">
        <v>376</v>
      </c>
      <c r="C1753">
        <v>2</v>
      </c>
      <c r="D1753" t="s">
        <v>79</v>
      </c>
      <c r="E1753" t="s">
        <v>3771</v>
      </c>
      <c r="F1753" t="s">
        <v>79</v>
      </c>
      <c r="G1753">
        <v>2563</v>
      </c>
      <c r="H1753" t="s">
        <v>3772</v>
      </c>
      <c r="I1753" t="s">
        <v>8</v>
      </c>
      <c r="J1753" t="s">
        <v>82</v>
      </c>
      <c r="K1753" t="s">
        <v>3773</v>
      </c>
      <c r="L1753" t="s">
        <v>8</v>
      </c>
      <c r="M1753" t="s">
        <v>8</v>
      </c>
      <c r="N1753" t="s">
        <v>8</v>
      </c>
      <c r="O1753" t="s">
        <v>131</v>
      </c>
      <c r="P1753" t="s">
        <v>2351</v>
      </c>
      <c r="Q1753" t="s">
        <v>133</v>
      </c>
      <c r="R1753" t="s">
        <v>134</v>
      </c>
      <c r="S1753" t="s">
        <v>117</v>
      </c>
      <c r="T1753" t="s">
        <v>117</v>
      </c>
      <c r="U1753" t="s">
        <v>118</v>
      </c>
      <c r="V1753" t="s">
        <v>119</v>
      </c>
      <c r="W1753" t="s">
        <v>247</v>
      </c>
      <c r="X1753">
        <v>2563</v>
      </c>
      <c r="Y1753">
        <v>2563</v>
      </c>
      <c r="Z1753" t="s">
        <v>93</v>
      </c>
      <c r="AA1753">
        <v>0.18649732599999999</v>
      </c>
      <c r="AB1753">
        <v>0.81350267399999998</v>
      </c>
      <c r="AC1753" t="s">
        <v>7</v>
      </c>
      <c r="AD1753" t="s">
        <v>9</v>
      </c>
      <c r="AE1753" s="4" t="str">
        <f>IF(OR(AB1753&lt;0.2,AB1753&gt;0.75),"Include","NotInclude")</f>
        <v>Include</v>
      </c>
      <c r="AF1753">
        <v>22</v>
      </c>
      <c r="AG1753">
        <v>0</v>
      </c>
      <c r="AH1753">
        <v>0</v>
      </c>
      <c r="AI1753">
        <v>0</v>
      </c>
      <c r="AJ1753" t="s">
        <v>3774</v>
      </c>
      <c r="AK1753" t="s">
        <v>95</v>
      </c>
      <c r="AL1753" t="s">
        <v>3775</v>
      </c>
      <c r="AM1753">
        <v>2563</v>
      </c>
      <c r="AN1753" t="s">
        <v>1967</v>
      </c>
      <c r="AO1753">
        <v>0.85</v>
      </c>
      <c r="AP1753">
        <v>1142268</v>
      </c>
      <c r="AQ1753">
        <v>1142268</v>
      </c>
      <c r="AR1753" t="s">
        <v>1967</v>
      </c>
      <c r="AS1753">
        <v>0.89</v>
      </c>
      <c r="AT1753" t="s">
        <v>3776</v>
      </c>
      <c r="AU1753" t="s">
        <v>100</v>
      </c>
      <c r="AV1753" t="s">
        <v>13</v>
      </c>
      <c r="AW1753" t="s">
        <v>13</v>
      </c>
      <c r="AX1753" t="s">
        <v>353</v>
      </c>
      <c r="AY1753" t="s">
        <v>411</v>
      </c>
      <c r="AZ1753" t="s">
        <v>1969</v>
      </c>
      <c r="BA1753" t="s">
        <v>1970</v>
      </c>
    </row>
    <row r="1754" spans="1:53" ht="17" x14ac:dyDescent="0.2">
      <c r="A1754" t="s">
        <v>78</v>
      </c>
      <c r="B1754">
        <v>377</v>
      </c>
      <c r="C1754">
        <v>760</v>
      </c>
      <c r="D1754" t="s">
        <v>79</v>
      </c>
      <c r="E1754" t="s">
        <v>3783</v>
      </c>
      <c r="F1754" t="s">
        <v>79</v>
      </c>
      <c r="G1754">
        <v>2632</v>
      </c>
      <c r="H1754" t="s">
        <v>3784</v>
      </c>
      <c r="I1754" t="s">
        <v>8</v>
      </c>
      <c r="J1754" t="s">
        <v>82</v>
      </c>
      <c r="K1754" t="s">
        <v>414</v>
      </c>
      <c r="L1754" t="s">
        <v>8</v>
      </c>
      <c r="M1754" t="s">
        <v>8</v>
      </c>
      <c r="N1754" t="s">
        <v>8</v>
      </c>
      <c r="O1754" t="s">
        <v>84</v>
      </c>
      <c r="P1754" t="s">
        <v>1464</v>
      </c>
      <c r="Q1754" t="s">
        <v>86</v>
      </c>
      <c r="R1754" t="s">
        <v>87</v>
      </c>
      <c r="S1754" t="s">
        <v>88</v>
      </c>
      <c r="T1754" t="s">
        <v>89</v>
      </c>
      <c r="U1754" t="s">
        <v>90</v>
      </c>
      <c r="V1754" t="s">
        <v>91</v>
      </c>
      <c r="W1754" t="s">
        <v>92</v>
      </c>
      <c r="X1754">
        <v>2632</v>
      </c>
      <c r="Y1754">
        <v>2632</v>
      </c>
      <c r="Z1754" t="s">
        <v>93</v>
      </c>
      <c r="AA1754">
        <v>0.29847151500000002</v>
      </c>
      <c r="AB1754">
        <v>0.70152848499999998</v>
      </c>
      <c r="AC1754" t="s">
        <v>9</v>
      </c>
      <c r="AD1754" t="s">
        <v>9</v>
      </c>
      <c r="AE1754" s="4" t="str">
        <f>IF(OR(AB1754&lt;0.2,AB1754&gt;0.75),"Include","NotInclude")</f>
        <v>NotInclude</v>
      </c>
      <c r="AF1754">
        <v>12</v>
      </c>
      <c r="AG1754">
        <v>0</v>
      </c>
      <c r="AH1754">
        <v>0</v>
      </c>
      <c r="AI1754">
        <v>0</v>
      </c>
      <c r="AJ1754" t="s">
        <v>3785</v>
      </c>
      <c r="AK1754" t="s">
        <v>95</v>
      </c>
      <c r="AL1754" t="s">
        <v>3786</v>
      </c>
      <c r="AM1754">
        <v>2632</v>
      </c>
      <c r="AN1754" t="s">
        <v>749</v>
      </c>
      <c r="AO1754">
        <v>0.99</v>
      </c>
      <c r="AP1754">
        <v>561061</v>
      </c>
      <c r="AQ1754">
        <v>561061</v>
      </c>
      <c r="AR1754" t="s">
        <v>749</v>
      </c>
      <c r="AS1754">
        <v>0.98</v>
      </c>
      <c r="AT1754" t="s">
        <v>3787</v>
      </c>
      <c r="AU1754" t="s">
        <v>100</v>
      </c>
      <c r="AV1754" t="s">
        <v>13</v>
      </c>
      <c r="AW1754" t="s">
        <v>13</v>
      </c>
      <c r="AX1754" t="s">
        <v>353</v>
      </c>
      <c r="AY1754" t="s">
        <v>354</v>
      </c>
      <c r="AZ1754" t="s">
        <v>8</v>
      </c>
      <c r="BA1754" t="s">
        <v>8</v>
      </c>
    </row>
    <row r="1755" spans="1:53" ht="17" x14ac:dyDescent="0.2">
      <c r="A1755" t="s">
        <v>17552</v>
      </c>
      <c r="B1755">
        <v>377</v>
      </c>
      <c r="C1755">
        <v>1</v>
      </c>
      <c r="D1755" t="s">
        <v>79</v>
      </c>
      <c r="E1755" t="s">
        <v>3783</v>
      </c>
      <c r="F1755" t="s">
        <v>79</v>
      </c>
      <c r="G1755">
        <v>2632</v>
      </c>
      <c r="H1755" t="s">
        <v>3784</v>
      </c>
      <c r="I1755" t="s">
        <v>8</v>
      </c>
      <c r="J1755" t="s">
        <v>82</v>
      </c>
      <c r="K1755" t="s">
        <v>414</v>
      </c>
      <c r="L1755" t="s">
        <v>8</v>
      </c>
      <c r="M1755" t="s">
        <v>8</v>
      </c>
      <c r="N1755" t="s">
        <v>8</v>
      </c>
      <c r="O1755" t="s">
        <v>84</v>
      </c>
      <c r="P1755" t="s">
        <v>1464</v>
      </c>
      <c r="Q1755" t="s">
        <v>86</v>
      </c>
      <c r="R1755" t="s">
        <v>87</v>
      </c>
      <c r="S1755" t="s">
        <v>88</v>
      </c>
      <c r="T1755" t="s">
        <v>89</v>
      </c>
      <c r="U1755" t="s">
        <v>90</v>
      </c>
      <c r="V1755" t="s">
        <v>91</v>
      </c>
      <c r="W1755" t="s">
        <v>92</v>
      </c>
      <c r="X1755">
        <v>2632</v>
      </c>
      <c r="Y1755">
        <v>2632</v>
      </c>
      <c r="Z1755" t="s">
        <v>93</v>
      </c>
      <c r="AA1755">
        <v>0.29847151500000002</v>
      </c>
      <c r="AB1755">
        <v>0.70152848499999998</v>
      </c>
      <c r="AC1755" t="s">
        <v>9</v>
      </c>
      <c r="AD1755" t="s">
        <v>9</v>
      </c>
      <c r="AE1755" s="4" t="str">
        <f>IF(OR(AB1755&lt;0.2,AB1755&gt;0.75),"Include","NotInclude")</f>
        <v>NotInclude</v>
      </c>
      <c r="AF1755">
        <v>12</v>
      </c>
      <c r="AG1755">
        <v>0</v>
      </c>
      <c r="AH1755">
        <v>0</v>
      </c>
      <c r="AI1755">
        <v>0</v>
      </c>
      <c r="AJ1755" t="s">
        <v>3785</v>
      </c>
      <c r="AK1755" t="s">
        <v>95</v>
      </c>
      <c r="AL1755" t="s">
        <v>3786</v>
      </c>
      <c r="AM1755">
        <v>2632</v>
      </c>
      <c r="AN1755" t="s">
        <v>749</v>
      </c>
      <c r="AO1755">
        <v>0.99</v>
      </c>
      <c r="AP1755">
        <v>561061</v>
      </c>
      <c r="AQ1755">
        <v>561061</v>
      </c>
      <c r="AR1755" t="s">
        <v>749</v>
      </c>
      <c r="AS1755">
        <v>0.98</v>
      </c>
      <c r="AT1755" t="s">
        <v>3787</v>
      </c>
      <c r="AU1755" t="s">
        <v>100</v>
      </c>
      <c r="AV1755" t="s">
        <v>13</v>
      </c>
      <c r="AW1755" t="s">
        <v>13</v>
      </c>
      <c r="AX1755" t="s">
        <v>353</v>
      </c>
      <c r="AY1755" t="s">
        <v>354</v>
      </c>
      <c r="AZ1755" t="s">
        <v>8</v>
      </c>
      <c r="BA1755" t="s">
        <v>8</v>
      </c>
    </row>
    <row r="1756" spans="1:53" ht="17" x14ac:dyDescent="0.2">
      <c r="A1756" t="s">
        <v>78</v>
      </c>
      <c r="B1756">
        <v>378</v>
      </c>
      <c r="C1756">
        <v>760</v>
      </c>
      <c r="D1756" t="s">
        <v>79</v>
      </c>
      <c r="E1756" t="s">
        <v>3788</v>
      </c>
      <c r="F1756" t="s">
        <v>79</v>
      </c>
      <c r="G1756">
        <v>2657</v>
      </c>
      <c r="H1756" t="s">
        <v>3789</v>
      </c>
      <c r="I1756" t="s">
        <v>8</v>
      </c>
      <c r="J1756" t="s">
        <v>82</v>
      </c>
      <c r="K1756" t="s">
        <v>210</v>
      </c>
      <c r="L1756" t="s">
        <v>8</v>
      </c>
      <c r="M1756" t="s">
        <v>8</v>
      </c>
      <c r="N1756" t="s">
        <v>8</v>
      </c>
      <c r="O1756" t="s">
        <v>150</v>
      </c>
      <c r="P1756" t="s">
        <v>962</v>
      </c>
      <c r="Q1756" t="s">
        <v>963</v>
      </c>
      <c r="R1756" t="s">
        <v>964</v>
      </c>
      <c r="S1756" t="s">
        <v>135</v>
      </c>
      <c r="T1756" t="s">
        <v>135</v>
      </c>
      <c r="U1756" t="s">
        <v>136</v>
      </c>
      <c r="V1756" t="s">
        <v>800</v>
      </c>
      <c r="W1756" t="s">
        <v>137</v>
      </c>
      <c r="X1756">
        <v>2657</v>
      </c>
      <c r="Y1756">
        <v>2657</v>
      </c>
      <c r="Z1756" t="s">
        <v>93</v>
      </c>
      <c r="AA1756">
        <v>3.4182492000000002E-2</v>
      </c>
      <c r="AB1756">
        <v>0.96581750799999999</v>
      </c>
      <c r="AC1756" t="s">
        <v>7</v>
      </c>
      <c r="AD1756" t="s">
        <v>7</v>
      </c>
      <c r="AE1756" s="4" t="str">
        <f>IF(OR(AB1756&lt;0.2,AB1756&gt;0.75),"Include","NotInclude")</f>
        <v>Include</v>
      </c>
      <c r="AF1756">
        <v>12</v>
      </c>
      <c r="AG1756">
        <v>0</v>
      </c>
      <c r="AH1756">
        <v>0</v>
      </c>
      <c r="AI1756">
        <v>0</v>
      </c>
      <c r="AJ1756" t="s">
        <v>3790</v>
      </c>
      <c r="AK1756" t="s">
        <v>95</v>
      </c>
      <c r="AL1756" t="s">
        <v>3791</v>
      </c>
      <c r="AM1756">
        <v>2657</v>
      </c>
      <c r="AN1756" t="s">
        <v>449</v>
      </c>
      <c r="AO1756">
        <v>0.7</v>
      </c>
      <c r="AP1756">
        <v>459107</v>
      </c>
      <c r="AQ1756">
        <v>459107</v>
      </c>
      <c r="AR1756" t="s">
        <v>450</v>
      </c>
      <c r="AS1756">
        <v>1</v>
      </c>
      <c r="AT1756" t="s">
        <v>3792</v>
      </c>
      <c r="AU1756" t="s">
        <v>100</v>
      </c>
      <c r="AV1756" t="s">
        <v>13</v>
      </c>
      <c r="AW1756" t="s">
        <v>13</v>
      </c>
      <c r="AX1756" t="s">
        <v>353</v>
      </c>
      <c r="AY1756" t="s">
        <v>411</v>
      </c>
      <c r="AZ1756" t="s">
        <v>452</v>
      </c>
      <c r="BA1756" t="s">
        <v>8</v>
      </c>
    </row>
    <row r="1757" spans="1:53" ht="17" x14ac:dyDescent="0.2">
      <c r="A1757" t="s">
        <v>17552</v>
      </c>
      <c r="B1757">
        <v>378</v>
      </c>
      <c r="C1757">
        <v>1</v>
      </c>
      <c r="D1757" t="s">
        <v>79</v>
      </c>
      <c r="E1757" t="s">
        <v>3788</v>
      </c>
      <c r="F1757" t="s">
        <v>79</v>
      </c>
      <c r="G1757">
        <v>2657</v>
      </c>
      <c r="H1757" t="s">
        <v>3789</v>
      </c>
      <c r="I1757" t="s">
        <v>8</v>
      </c>
      <c r="J1757" t="s">
        <v>82</v>
      </c>
      <c r="K1757" t="s">
        <v>210</v>
      </c>
      <c r="L1757" t="s">
        <v>8</v>
      </c>
      <c r="M1757" t="s">
        <v>8</v>
      </c>
      <c r="N1757" t="s">
        <v>8</v>
      </c>
      <c r="O1757" t="s">
        <v>150</v>
      </c>
      <c r="P1757" t="s">
        <v>962</v>
      </c>
      <c r="Q1757" t="s">
        <v>963</v>
      </c>
      <c r="R1757" t="s">
        <v>964</v>
      </c>
      <c r="S1757" t="s">
        <v>135</v>
      </c>
      <c r="T1757" t="s">
        <v>135</v>
      </c>
      <c r="U1757" t="s">
        <v>136</v>
      </c>
      <c r="V1757" t="s">
        <v>800</v>
      </c>
      <c r="W1757" t="s">
        <v>137</v>
      </c>
      <c r="X1757">
        <v>2657</v>
      </c>
      <c r="Y1757">
        <v>2657</v>
      </c>
      <c r="Z1757" t="s">
        <v>93</v>
      </c>
      <c r="AA1757">
        <v>3.4182492000000002E-2</v>
      </c>
      <c r="AB1757">
        <v>0.96581750799999999</v>
      </c>
      <c r="AC1757" t="s">
        <v>7</v>
      </c>
      <c r="AD1757" t="s">
        <v>7</v>
      </c>
      <c r="AE1757" s="4" t="str">
        <f>IF(OR(AB1757&lt;0.2,AB1757&gt;0.75),"Include","NotInclude")</f>
        <v>Include</v>
      </c>
      <c r="AF1757">
        <v>12</v>
      </c>
      <c r="AG1757">
        <v>0</v>
      </c>
      <c r="AH1757">
        <v>0</v>
      </c>
      <c r="AI1757">
        <v>0</v>
      </c>
      <c r="AJ1757" t="s">
        <v>3790</v>
      </c>
      <c r="AK1757" t="s">
        <v>95</v>
      </c>
      <c r="AL1757" t="s">
        <v>3791</v>
      </c>
      <c r="AM1757">
        <v>2657</v>
      </c>
      <c r="AN1757" t="s">
        <v>449</v>
      </c>
      <c r="AO1757">
        <v>0.7</v>
      </c>
      <c r="AP1757">
        <v>459107</v>
      </c>
      <c r="AQ1757">
        <v>459107</v>
      </c>
      <c r="AR1757" t="s">
        <v>450</v>
      </c>
      <c r="AS1757">
        <v>1</v>
      </c>
      <c r="AT1757" t="s">
        <v>3792</v>
      </c>
      <c r="AU1757" t="s">
        <v>100</v>
      </c>
      <c r="AV1757" t="s">
        <v>13</v>
      </c>
      <c r="AW1757" t="s">
        <v>13</v>
      </c>
      <c r="AX1757" t="s">
        <v>353</v>
      </c>
      <c r="AY1757" t="s">
        <v>411</v>
      </c>
      <c r="AZ1757" t="s">
        <v>452</v>
      </c>
      <c r="BA1757" t="s">
        <v>8</v>
      </c>
    </row>
    <row r="1758" spans="1:53" ht="17" x14ac:dyDescent="0.2">
      <c r="A1758" t="s">
        <v>78</v>
      </c>
      <c r="B1758">
        <v>379</v>
      </c>
      <c r="C1758">
        <v>760</v>
      </c>
      <c r="D1758" t="s">
        <v>79</v>
      </c>
      <c r="E1758" t="s">
        <v>3799</v>
      </c>
      <c r="F1758" t="s">
        <v>79</v>
      </c>
      <c r="G1758">
        <v>2844</v>
      </c>
      <c r="H1758" t="s">
        <v>3800</v>
      </c>
      <c r="I1758" t="s">
        <v>8</v>
      </c>
      <c r="J1758" t="s">
        <v>82</v>
      </c>
      <c r="K1758" t="s">
        <v>414</v>
      </c>
      <c r="L1758" t="s">
        <v>8</v>
      </c>
      <c r="M1758" t="s">
        <v>8</v>
      </c>
      <c r="N1758" t="s">
        <v>8</v>
      </c>
      <c r="O1758" t="s">
        <v>131</v>
      </c>
      <c r="P1758" t="s">
        <v>1109</v>
      </c>
      <c r="Q1758" t="s">
        <v>938</v>
      </c>
      <c r="R1758" t="s">
        <v>939</v>
      </c>
      <c r="S1758" t="s">
        <v>117</v>
      </c>
      <c r="T1758" t="s">
        <v>117</v>
      </c>
      <c r="U1758" t="s">
        <v>118</v>
      </c>
      <c r="V1758" t="s">
        <v>119</v>
      </c>
      <c r="W1758" t="s">
        <v>247</v>
      </c>
      <c r="X1758">
        <v>2844</v>
      </c>
      <c r="Y1758">
        <v>2844</v>
      </c>
      <c r="Z1758" t="s">
        <v>93</v>
      </c>
      <c r="AA1758">
        <v>0.69390632699999999</v>
      </c>
      <c r="AB1758">
        <v>0.30609367300000001</v>
      </c>
      <c r="AC1758" t="s">
        <v>9</v>
      </c>
      <c r="AD1758" t="s">
        <v>9</v>
      </c>
      <c r="AE1758" s="4" t="str">
        <f>IF(OR(AB1758&lt;0.2,AB1758&gt;0.75),"Include","NotInclude")</f>
        <v>NotInclude</v>
      </c>
      <c r="AF1758">
        <v>13</v>
      </c>
      <c r="AG1758">
        <v>0.26748783500000001</v>
      </c>
      <c r="AH1758">
        <v>0.73251216500000005</v>
      </c>
      <c r="AI1758" t="s">
        <v>441</v>
      </c>
      <c r="AJ1758" t="s">
        <v>3801</v>
      </c>
      <c r="AK1758" t="s">
        <v>95</v>
      </c>
      <c r="AL1758" t="s">
        <v>3802</v>
      </c>
      <c r="AM1758">
        <v>2844</v>
      </c>
      <c r="AN1758" t="s">
        <v>3803</v>
      </c>
      <c r="AO1758">
        <v>1</v>
      </c>
      <c r="AP1758">
        <v>566396</v>
      </c>
      <c r="AQ1758">
        <v>566396</v>
      </c>
      <c r="AR1758" t="s">
        <v>3803</v>
      </c>
      <c r="AS1758">
        <v>1</v>
      </c>
      <c r="AT1758" t="s">
        <v>3804</v>
      </c>
      <c r="AU1758" t="s">
        <v>100</v>
      </c>
      <c r="AV1758" t="s">
        <v>13</v>
      </c>
      <c r="AW1758" t="s">
        <v>13</v>
      </c>
      <c r="AX1758" t="s">
        <v>353</v>
      </c>
      <c r="AY1758" t="s">
        <v>388</v>
      </c>
      <c r="AZ1758" t="s">
        <v>389</v>
      </c>
      <c r="BA1758" t="s">
        <v>8</v>
      </c>
    </row>
    <row r="1759" spans="1:53" ht="17" x14ac:dyDescent="0.2">
      <c r="A1759" t="s">
        <v>252</v>
      </c>
      <c r="B1759">
        <v>379</v>
      </c>
      <c r="C1759">
        <v>715</v>
      </c>
      <c r="D1759">
        <v>100</v>
      </c>
      <c r="E1759" t="s">
        <v>3799</v>
      </c>
      <c r="F1759" t="s">
        <v>3799</v>
      </c>
      <c r="G1759">
        <v>2844</v>
      </c>
      <c r="H1759" t="s">
        <v>3800</v>
      </c>
      <c r="I1759" t="s">
        <v>8</v>
      </c>
      <c r="J1759" t="s">
        <v>82</v>
      </c>
      <c r="K1759" t="s">
        <v>414</v>
      </c>
      <c r="L1759" t="s">
        <v>8</v>
      </c>
      <c r="M1759" t="s">
        <v>8</v>
      </c>
      <c r="N1759" t="s">
        <v>8</v>
      </c>
      <c r="O1759" t="s">
        <v>131</v>
      </c>
      <c r="P1759" t="s">
        <v>1109</v>
      </c>
      <c r="Q1759" t="s">
        <v>938</v>
      </c>
      <c r="R1759" t="s">
        <v>939</v>
      </c>
      <c r="S1759" t="s">
        <v>117</v>
      </c>
      <c r="T1759" t="s">
        <v>117</v>
      </c>
      <c r="U1759" t="s">
        <v>118</v>
      </c>
      <c r="V1759" t="s">
        <v>119</v>
      </c>
      <c r="W1759" t="s">
        <v>247</v>
      </c>
      <c r="X1759">
        <v>2844</v>
      </c>
      <c r="Y1759">
        <v>2844</v>
      </c>
      <c r="Z1759" t="s">
        <v>93</v>
      </c>
      <c r="AA1759">
        <v>0.69390632699999999</v>
      </c>
      <c r="AB1759">
        <v>0.30609367300000001</v>
      </c>
      <c r="AC1759" t="s">
        <v>9</v>
      </c>
      <c r="AD1759" t="s">
        <v>9</v>
      </c>
      <c r="AE1759" s="4" t="str">
        <f>IF(OR(AB1759&lt;0.2,AB1759&gt;0.75),"Include","NotInclude")</f>
        <v>NotInclude</v>
      </c>
      <c r="AF1759">
        <v>13</v>
      </c>
      <c r="AG1759">
        <v>0.26748783500000001</v>
      </c>
      <c r="AH1759">
        <v>0.73251216500000005</v>
      </c>
      <c r="AI1759" t="s">
        <v>441</v>
      </c>
      <c r="AJ1759" t="s">
        <v>3801</v>
      </c>
      <c r="AK1759" t="s">
        <v>95</v>
      </c>
      <c r="AL1759" t="s">
        <v>3802</v>
      </c>
      <c r="AM1759">
        <v>2844</v>
      </c>
      <c r="AN1759" t="s">
        <v>3803</v>
      </c>
      <c r="AO1759">
        <v>1</v>
      </c>
      <c r="AP1759">
        <v>566396</v>
      </c>
      <c r="AQ1759">
        <v>566396</v>
      </c>
      <c r="AR1759" t="s">
        <v>3803</v>
      </c>
      <c r="AS1759">
        <v>1</v>
      </c>
      <c r="AT1759" t="s">
        <v>3804</v>
      </c>
      <c r="AU1759" t="s">
        <v>100</v>
      </c>
      <c r="AV1759" t="s">
        <v>13</v>
      </c>
      <c r="AW1759" t="s">
        <v>13</v>
      </c>
      <c r="AX1759" t="s">
        <v>353</v>
      </c>
      <c r="AY1759" t="s">
        <v>388</v>
      </c>
      <c r="AZ1759" t="s">
        <v>389</v>
      </c>
      <c r="BA1759" t="s">
        <v>8</v>
      </c>
    </row>
    <row r="1760" spans="1:53" ht="17" x14ac:dyDescent="0.2">
      <c r="A1760" t="s">
        <v>17552</v>
      </c>
      <c r="B1760">
        <v>379</v>
      </c>
      <c r="C1760">
        <v>2</v>
      </c>
      <c r="D1760" t="s">
        <v>79</v>
      </c>
      <c r="E1760" t="s">
        <v>3799</v>
      </c>
      <c r="F1760" t="s">
        <v>79</v>
      </c>
      <c r="G1760">
        <v>2844</v>
      </c>
      <c r="H1760" t="s">
        <v>3800</v>
      </c>
      <c r="I1760" t="s">
        <v>8</v>
      </c>
      <c r="J1760" t="s">
        <v>82</v>
      </c>
      <c r="K1760" t="s">
        <v>414</v>
      </c>
      <c r="L1760" t="s">
        <v>8</v>
      </c>
      <c r="M1760" t="s">
        <v>8</v>
      </c>
      <c r="N1760" t="s">
        <v>8</v>
      </c>
      <c r="O1760" t="s">
        <v>131</v>
      </c>
      <c r="P1760" t="s">
        <v>1109</v>
      </c>
      <c r="Q1760" t="s">
        <v>938</v>
      </c>
      <c r="R1760" t="s">
        <v>939</v>
      </c>
      <c r="S1760" t="s">
        <v>117</v>
      </c>
      <c r="T1760" t="s">
        <v>117</v>
      </c>
      <c r="U1760" t="s">
        <v>118</v>
      </c>
      <c r="V1760" t="s">
        <v>119</v>
      </c>
      <c r="W1760" t="s">
        <v>247</v>
      </c>
      <c r="X1760">
        <v>2844</v>
      </c>
      <c r="Y1760">
        <v>2844</v>
      </c>
      <c r="Z1760" t="s">
        <v>93</v>
      </c>
      <c r="AA1760">
        <v>0.69390632699999999</v>
      </c>
      <c r="AB1760">
        <v>0.30609367300000001</v>
      </c>
      <c r="AC1760" t="s">
        <v>9</v>
      </c>
      <c r="AD1760" t="s">
        <v>9</v>
      </c>
      <c r="AE1760" s="4" t="str">
        <f>IF(OR(AB1760&lt;0.2,AB1760&gt;0.75),"Include","NotInclude")</f>
        <v>NotInclude</v>
      </c>
      <c r="AF1760">
        <v>13</v>
      </c>
      <c r="AG1760">
        <v>0.26748783500000001</v>
      </c>
      <c r="AH1760">
        <v>0.73251216500000005</v>
      </c>
      <c r="AI1760" t="s">
        <v>441</v>
      </c>
      <c r="AJ1760" t="s">
        <v>3801</v>
      </c>
      <c r="AK1760" t="s">
        <v>95</v>
      </c>
      <c r="AL1760" t="s">
        <v>3802</v>
      </c>
      <c r="AM1760">
        <v>2844</v>
      </c>
      <c r="AN1760" t="s">
        <v>3803</v>
      </c>
      <c r="AO1760">
        <v>1</v>
      </c>
      <c r="AP1760">
        <v>566396</v>
      </c>
      <c r="AQ1760">
        <v>566396</v>
      </c>
      <c r="AR1760" t="s">
        <v>3803</v>
      </c>
      <c r="AS1760">
        <v>1</v>
      </c>
      <c r="AT1760" t="s">
        <v>3804</v>
      </c>
      <c r="AU1760" t="s">
        <v>100</v>
      </c>
      <c r="AV1760" t="s">
        <v>13</v>
      </c>
      <c r="AW1760" t="s">
        <v>13</v>
      </c>
      <c r="AX1760" t="s">
        <v>353</v>
      </c>
      <c r="AY1760" t="s">
        <v>388</v>
      </c>
      <c r="AZ1760" t="s">
        <v>389</v>
      </c>
      <c r="BA1760" t="s">
        <v>8</v>
      </c>
    </row>
    <row r="1761" spans="1:53" ht="17" x14ac:dyDescent="0.2">
      <c r="A1761" t="s">
        <v>78</v>
      </c>
      <c r="B1761">
        <v>380</v>
      </c>
      <c r="C1761">
        <v>760</v>
      </c>
      <c r="D1761" t="s">
        <v>79</v>
      </c>
      <c r="E1761" t="s">
        <v>3823</v>
      </c>
      <c r="F1761" t="s">
        <v>79</v>
      </c>
      <c r="G1761">
        <v>3399</v>
      </c>
      <c r="H1761" t="s">
        <v>3824</v>
      </c>
      <c r="I1761" t="s">
        <v>8</v>
      </c>
      <c r="J1761" t="s">
        <v>82</v>
      </c>
      <c r="K1761" t="s">
        <v>105</v>
      </c>
      <c r="L1761" t="s">
        <v>8</v>
      </c>
      <c r="M1761" t="s">
        <v>8</v>
      </c>
      <c r="N1761" t="s">
        <v>8</v>
      </c>
      <c r="O1761" t="s">
        <v>163</v>
      </c>
      <c r="P1761" t="s">
        <v>176</v>
      </c>
      <c r="Q1761" t="s">
        <v>177</v>
      </c>
      <c r="R1761" t="s">
        <v>178</v>
      </c>
      <c r="S1761" t="s">
        <v>179</v>
      </c>
      <c r="T1761" t="s">
        <v>180</v>
      </c>
      <c r="U1761" t="s">
        <v>180</v>
      </c>
      <c r="V1761" t="s">
        <v>181</v>
      </c>
      <c r="W1761" t="s">
        <v>92</v>
      </c>
      <c r="X1761">
        <v>3399</v>
      </c>
      <c r="Y1761">
        <v>3399</v>
      </c>
      <c r="Z1761" t="s">
        <v>93</v>
      </c>
      <c r="AA1761">
        <v>0.80932486599999998</v>
      </c>
      <c r="AB1761">
        <v>0.190675134</v>
      </c>
      <c r="AC1761" t="s">
        <v>9</v>
      </c>
      <c r="AD1761" t="s">
        <v>9</v>
      </c>
      <c r="AE1761" s="4" t="str">
        <f>IF(OR(AB1761&lt;0.2,AB1761&gt;0.75),"Include","NotInclude")</f>
        <v>Include</v>
      </c>
      <c r="AF1761">
        <v>22</v>
      </c>
      <c r="AG1761">
        <v>0</v>
      </c>
      <c r="AH1761">
        <v>0</v>
      </c>
      <c r="AI1761">
        <v>0</v>
      </c>
      <c r="AJ1761" t="s">
        <v>3825</v>
      </c>
      <c r="AK1761" t="s">
        <v>95</v>
      </c>
      <c r="AL1761" t="s">
        <v>3826</v>
      </c>
      <c r="AM1761">
        <v>3399</v>
      </c>
      <c r="AN1761" t="s">
        <v>2545</v>
      </c>
      <c r="AO1761">
        <v>1</v>
      </c>
      <c r="AP1761" t="s">
        <v>3827</v>
      </c>
      <c r="AQ1761" t="s">
        <v>8</v>
      </c>
      <c r="AR1761" t="s">
        <v>8</v>
      </c>
      <c r="AS1761" t="s">
        <v>8</v>
      </c>
      <c r="AT1761" t="s">
        <v>3828</v>
      </c>
      <c r="AU1761" t="s">
        <v>100</v>
      </c>
      <c r="AV1761" t="s">
        <v>21</v>
      </c>
      <c r="AW1761" t="s">
        <v>22</v>
      </c>
      <c r="AX1761" t="s">
        <v>2547</v>
      </c>
      <c r="AY1761" t="s">
        <v>2548</v>
      </c>
      <c r="AZ1761" t="s">
        <v>2549</v>
      </c>
      <c r="BA1761" t="s">
        <v>8</v>
      </c>
    </row>
    <row r="1762" spans="1:53" ht="17" x14ac:dyDescent="0.2">
      <c r="A1762" t="s">
        <v>252</v>
      </c>
      <c r="B1762">
        <v>380</v>
      </c>
      <c r="C1762">
        <v>591</v>
      </c>
      <c r="D1762">
        <v>100</v>
      </c>
      <c r="E1762" t="s">
        <v>15156</v>
      </c>
      <c r="F1762" t="s">
        <v>3823</v>
      </c>
      <c r="G1762">
        <v>1407</v>
      </c>
      <c r="H1762" t="s">
        <v>15157</v>
      </c>
      <c r="I1762" t="s">
        <v>8</v>
      </c>
      <c r="J1762" t="s">
        <v>82</v>
      </c>
      <c r="K1762" t="s">
        <v>588</v>
      </c>
      <c r="L1762" t="s">
        <v>8</v>
      </c>
      <c r="M1762" t="s">
        <v>8</v>
      </c>
      <c r="N1762" t="s">
        <v>8</v>
      </c>
      <c r="O1762" t="s">
        <v>308</v>
      </c>
      <c r="P1762" t="s">
        <v>1945</v>
      </c>
      <c r="Q1762" t="s">
        <v>436</v>
      </c>
      <c r="R1762" t="s">
        <v>437</v>
      </c>
      <c r="S1762" t="s">
        <v>1946</v>
      </c>
      <c r="T1762" t="s">
        <v>439</v>
      </c>
      <c r="U1762" t="s">
        <v>440</v>
      </c>
      <c r="V1762" t="s">
        <v>8</v>
      </c>
      <c r="W1762" t="s">
        <v>247</v>
      </c>
      <c r="X1762">
        <v>1407</v>
      </c>
      <c r="Y1762">
        <v>1407</v>
      </c>
      <c r="Z1762" t="s">
        <v>93</v>
      </c>
      <c r="AA1762">
        <v>0.233113179</v>
      </c>
      <c r="AB1762">
        <v>0.76688682100000005</v>
      </c>
      <c r="AC1762" t="s">
        <v>9</v>
      </c>
      <c r="AD1762" t="s">
        <v>9</v>
      </c>
      <c r="AE1762" s="4" t="str">
        <f>IF(OR(AB1762&lt;0.2,AB1762&gt;0.75),"Include","NotInclude")</f>
        <v>Include</v>
      </c>
      <c r="AF1762">
        <v>7</v>
      </c>
      <c r="AG1762">
        <v>0</v>
      </c>
      <c r="AH1762">
        <v>0</v>
      </c>
      <c r="AI1762">
        <v>0</v>
      </c>
      <c r="AJ1762" t="s">
        <v>15158</v>
      </c>
      <c r="AK1762" t="s">
        <v>95</v>
      </c>
      <c r="AL1762" t="s">
        <v>15159</v>
      </c>
      <c r="AM1762">
        <v>1407</v>
      </c>
      <c r="AN1762" t="s">
        <v>2545</v>
      </c>
      <c r="AO1762">
        <v>1</v>
      </c>
      <c r="AP1762">
        <v>543890</v>
      </c>
      <c r="AQ1762" t="s">
        <v>8</v>
      </c>
      <c r="AR1762" t="s">
        <v>8</v>
      </c>
      <c r="AS1762" t="s">
        <v>8</v>
      </c>
      <c r="AT1762" t="s">
        <v>15160</v>
      </c>
      <c r="AU1762" t="s">
        <v>100</v>
      </c>
      <c r="AV1762" t="s">
        <v>21</v>
      </c>
      <c r="AW1762" t="s">
        <v>22</v>
      </c>
      <c r="AX1762" t="s">
        <v>2547</v>
      </c>
      <c r="AY1762" t="s">
        <v>2548</v>
      </c>
      <c r="AZ1762" t="s">
        <v>2549</v>
      </c>
      <c r="BA1762" t="s">
        <v>8</v>
      </c>
    </row>
    <row r="1763" spans="1:53" ht="17" x14ac:dyDescent="0.2">
      <c r="A1763" t="s">
        <v>17552</v>
      </c>
      <c r="B1763">
        <v>380</v>
      </c>
      <c r="C1763">
        <v>2</v>
      </c>
      <c r="D1763" t="s">
        <v>79</v>
      </c>
      <c r="E1763" t="s">
        <v>3823</v>
      </c>
      <c r="F1763" t="s">
        <v>79</v>
      </c>
      <c r="G1763">
        <v>3399</v>
      </c>
      <c r="H1763" t="s">
        <v>3824</v>
      </c>
      <c r="I1763" t="s">
        <v>8</v>
      </c>
      <c r="J1763" t="s">
        <v>82</v>
      </c>
      <c r="K1763" t="s">
        <v>105</v>
      </c>
      <c r="L1763" t="s">
        <v>8</v>
      </c>
      <c r="M1763" t="s">
        <v>8</v>
      </c>
      <c r="N1763" t="s">
        <v>8</v>
      </c>
      <c r="O1763" t="s">
        <v>163</v>
      </c>
      <c r="P1763" t="s">
        <v>176</v>
      </c>
      <c r="Q1763" t="s">
        <v>177</v>
      </c>
      <c r="R1763" t="s">
        <v>178</v>
      </c>
      <c r="S1763" t="s">
        <v>179</v>
      </c>
      <c r="T1763" t="s">
        <v>180</v>
      </c>
      <c r="U1763" t="s">
        <v>180</v>
      </c>
      <c r="V1763" t="s">
        <v>181</v>
      </c>
      <c r="W1763" t="s">
        <v>92</v>
      </c>
      <c r="X1763">
        <v>3399</v>
      </c>
      <c r="Y1763">
        <v>3399</v>
      </c>
      <c r="Z1763" t="s">
        <v>93</v>
      </c>
      <c r="AA1763">
        <v>0.80932486599999998</v>
      </c>
      <c r="AB1763">
        <v>0.190675134</v>
      </c>
      <c r="AC1763" t="s">
        <v>9</v>
      </c>
      <c r="AD1763" t="s">
        <v>9</v>
      </c>
      <c r="AE1763" s="4" t="str">
        <f>IF(OR(AB1763&lt;0.2,AB1763&gt;0.75),"Include","NotInclude")</f>
        <v>Include</v>
      </c>
      <c r="AF1763">
        <v>22</v>
      </c>
      <c r="AG1763">
        <v>0</v>
      </c>
      <c r="AH1763">
        <v>0</v>
      </c>
      <c r="AI1763">
        <v>0</v>
      </c>
      <c r="AJ1763" t="s">
        <v>3825</v>
      </c>
      <c r="AK1763" t="s">
        <v>95</v>
      </c>
      <c r="AL1763" t="s">
        <v>3826</v>
      </c>
      <c r="AM1763">
        <v>3399</v>
      </c>
      <c r="AN1763" t="s">
        <v>2545</v>
      </c>
      <c r="AO1763">
        <v>1</v>
      </c>
      <c r="AP1763" t="s">
        <v>3827</v>
      </c>
      <c r="AQ1763" t="s">
        <v>8</v>
      </c>
      <c r="AR1763" t="s">
        <v>8</v>
      </c>
      <c r="AS1763" t="s">
        <v>8</v>
      </c>
      <c r="AT1763" t="s">
        <v>3828</v>
      </c>
      <c r="AU1763" t="s">
        <v>100</v>
      </c>
      <c r="AV1763" t="s">
        <v>21</v>
      </c>
      <c r="AW1763" t="s">
        <v>22</v>
      </c>
      <c r="AX1763" t="s">
        <v>2547</v>
      </c>
      <c r="AY1763" t="s">
        <v>2548</v>
      </c>
      <c r="AZ1763" t="s">
        <v>2549</v>
      </c>
      <c r="BA1763" t="s">
        <v>8</v>
      </c>
    </row>
    <row r="1764" spans="1:53" ht="17" x14ac:dyDescent="0.2">
      <c r="A1764" t="s">
        <v>78</v>
      </c>
      <c r="B1764">
        <v>381</v>
      </c>
      <c r="C1764">
        <v>760</v>
      </c>
      <c r="D1764" t="s">
        <v>79</v>
      </c>
      <c r="E1764" t="s">
        <v>3829</v>
      </c>
      <c r="F1764" t="s">
        <v>79</v>
      </c>
      <c r="G1764">
        <v>3427</v>
      </c>
      <c r="H1764" t="s">
        <v>3830</v>
      </c>
      <c r="I1764" t="s">
        <v>8</v>
      </c>
      <c r="J1764" t="s">
        <v>82</v>
      </c>
      <c r="K1764" t="s">
        <v>3831</v>
      </c>
      <c r="L1764" t="s">
        <v>8</v>
      </c>
      <c r="M1764" t="s">
        <v>8</v>
      </c>
      <c r="N1764" t="s">
        <v>8</v>
      </c>
      <c r="O1764" t="s">
        <v>976</v>
      </c>
      <c r="P1764" t="s">
        <v>2314</v>
      </c>
      <c r="Q1764" t="s">
        <v>978</v>
      </c>
      <c r="R1764" t="s">
        <v>979</v>
      </c>
      <c r="S1764" t="s">
        <v>224</v>
      </c>
      <c r="T1764" t="s">
        <v>89</v>
      </c>
      <c r="U1764" t="s">
        <v>225</v>
      </c>
      <c r="V1764" t="s">
        <v>119</v>
      </c>
      <c r="W1764" t="s">
        <v>848</v>
      </c>
      <c r="X1764">
        <v>3427</v>
      </c>
      <c r="Y1764">
        <v>3427</v>
      </c>
      <c r="Z1764" t="s">
        <v>93</v>
      </c>
      <c r="AA1764">
        <v>1.0948379349999999</v>
      </c>
      <c r="AB1764">
        <v>-9.4837934999999998E-2</v>
      </c>
      <c r="AC1764" t="s">
        <v>9</v>
      </c>
      <c r="AD1764" t="s">
        <v>9</v>
      </c>
      <c r="AE1764" s="4" t="str">
        <f>IF(OR(AB1764&lt;0.2,AB1764&gt;0.75),"Include","NotInclude")</f>
        <v>Include</v>
      </c>
      <c r="AF1764">
        <v>19</v>
      </c>
      <c r="AG1764">
        <v>0</v>
      </c>
      <c r="AH1764">
        <v>0</v>
      </c>
      <c r="AI1764">
        <v>0</v>
      </c>
      <c r="AJ1764" t="s">
        <v>3832</v>
      </c>
      <c r="AK1764" t="s">
        <v>95</v>
      </c>
      <c r="AL1764" t="s">
        <v>3833</v>
      </c>
      <c r="AM1764">
        <v>3427</v>
      </c>
      <c r="AN1764" t="s">
        <v>2545</v>
      </c>
      <c r="AO1764">
        <v>1</v>
      </c>
      <c r="AP1764">
        <v>817982</v>
      </c>
      <c r="AQ1764">
        <v>817982</v>
      </c>
      <c r="AR1764" t="s">
        <v>2545</v>
      </c>
      <c r="AS1764">
        <v>1</v>
      </c>
      <c r="AT1764" t="s">
        <v>3834</v>
      </c>
      <c r="AU1764" t="s">
        <v>100</v>
      </c>
      <c r="AV1764" t="s">
        <v>21</v>
      </c>
      <c r="AW1764" t="s">
        <v>22</v>
      </c>
      <c r="AX1764" t="s">
        <v>2547</v>
      </c>
      <c r="AY1764" t="s">
        <v>2548</v>
      </c>
      <c r="AZ1764" t="s">
        <v>2549</v>
      </c>
      <c r="BA1764" t="s">
        <v>8</v>
      </c>
    </row>
    <row r="1765" spans="1:53" ht="17" x14ac:dyDescent="0.2">
      <c r="A1765" t="s">
        <v>17552</v>
      </c>
      <c r="B1765">
        <v>381</v>
      </c>
      <c r="C1765">
        <v>1</v>
      </c>
      <c r="D1765" t="s">
        <v>79</v>
      </c>
      <c r="E1765" t="s">
        <v>3829</v>
      </c>
      <c r="F1765" t="s">
        <v>79</v>
      </c>
      <c r="G1765">
        <v>3427</v>
      </c>
      <c r="H1765" t="s">
        <v>3830</v>
      </c>
      <c r="I1765" t="s">
        <v>8</v>
      </c>
      <c r="J1765" t="s">
        <v>82</v>
      </c>
      <c r="K1765" t="s">
        <v>3831</v>
      </c>
      <c r="L1765" t="s">
        <v>8</v>
      </c>
      <c r="M1765" t="s">
        <v>8</v>
      </c>
      <c r="N1765" t="s">
        <v>8</v>
      </c>
      <c r="O1765" t="s">
        <v>976</v>
      </c>
      <c r="P1765" t="s">
        <v>2314</v>
      </c>
      <c r="Q1765" t="s">
        <v>978</v>
      </c>
      <c r="R1765" t="s">
        <v>979</v>
      </c>
      <c r="S1765" t="s">
        <v>224</v>
      </c>
      <c r="T1765" t="s">
        <v>89</v>
      </c>
      <c r="U1765" t="s">
        <v>225</v>
      </c>
      <c r="V1765" t="s">
        <v>119</v>
      </c>
      <c r="W1765" t="s">
        <v>848</v>
      </c>
      <c r="X1765">
        <v>3427</v>
      </c>
      <c r="Y1765">
        <v>3427</v>
      </c>
      <c r="Z1765" t="s">
        <v>93</v>
      </c>
      <c r="AA1765">
        <v>1.0948379349999999</v>
      </c>
      <c r="AB1765">
        <v>-9.4837934999999998E-2</v>
      </c>
      <c r="AC1765" t="s">
        <v>9</v>
      </c>
      <c r="AD1765" t="s">
        <v>9</v>
      </c>
      <c r="AE1765" s="4" t="str">
        <f>IF(OR(AB1765&lt;0.2,AB1765&gt;0.75),"Include","NotInclude")</f>
        <v>Include</v>
      </c>
      <c r="AF1765">
        <v>19</v>
      </c>
      <c r="AG1765">
        <v>0</v>
      </c>
      <c r="AH1765">
        <v>0</v>
      </c>
      <c r="AI1765">
        <v>0</v>
      </c>
      <c r="AJ1765" t="s">
        <v>3832</v>
      </c>
      <c r="AK1765" t="s">
        <v>95</v>
      </c>
      <c r="AL1765" t="s">
        <v>3833</v>
      </c>
      <c r="AM1765">
        <v>3427</v>
      </c>
      <c r="AN1765" t="s">
        <v>2545</v>
      </c>
      <c r="AO1765">
        <v>1</v>
      </c>
      <c r="AP1765">
        <v>817982</v>
      </c>
      <c r="AQ1765">
        <v>817982</v>
      </c>
      <c r="AR1765" t="s">
        <v>2545</v>
      </c>
      <c r="AS1765">
        <v>1</v>
      </c>
      <c r="AT1765" t="s">
        <v>3834</v>
      </c>
      <c r="AU1765" t="s">
        <v>100</v>
      </c>
      <c r="AV1765" t="s">
        <v>21</v>
      </c>
      <c r="AW1765" t="s">
        <v>22</v>
      </c>
      <c r="AX1765" t="s">
        <v>2547</v>
      </c>
      <c r="AY1765" t="s">
        <v>2548</v>
      </c>
      <c r="AZ1765" t="s">
        <v>2549</v>
      </c>
      <c r="BA1765" t="s">
        <v>8</v>
      </c>
    </row>
    <row r="1766" spans="1:53" ht="17" x14ac:dyDescent="0.2">
      <c r="A1766" t="s">
        <v>78</v>
      </c>
      <c r="B1766">
        <v>382</v>
      </c>
      <c r="C1766">
        <v>760</v>
      </c>
      <c r="D1766" t="s">
        <v>79</v>
      </c>
      <c r="E1766" t="s">
        <v>3835</v>
      </c>
      <c r="F1766" t="s">
        <v>79</v>
      </c>
      <c r="G1766">
        <v>3600</v>
      </c>
      <c r="H1766" t="s">
        <v>3836</v>
      </c>
      <c r="I1766" t="s">
        <v>8</v>
      </c>
      <c r="J1766" t="s">
        <v>82</v>
      </c>
      <c r="K1766" t="s">
        <v>3837</v>
      </c>
      <c r="L1766" t="s">
        <v>8</v>
      </c>
      <c r="M1766" t="s">
        <v>8</v>
      </c>
      <c r="N1766" t="s">
        <v>8</v>
      </c>
      <c r="O1766" t="s">
        <v>131</v>
      </c>
      <c r="P1766" t="s">
        <v>3183</v>
      </c>
      <c r="Q1766" t="s">
        <v>1617</v>
      </c>
      <c r="R1766" t="s">
        <v>1618</v>
      </c>
      <c r="S1766" t="s">
        <v>154</v>
      </c>
      <c r="T1766" t="s">
        <v>89</v>
      </c>
      <c r="U1766" t="s">
        <v>90</v>
      </c>
      <c r="V1766" t="s">
        <v>119</v>
      </c>
      <c r="W1766" t="s">
        <v>247</v>
      </c>
      <c r="X1766">
        <v>3600</v>
      </c>
      <c r="Y1766">
        <v>3600</v>
      </c>
      <c r="Z1766" t="s">
        <v>93</v>
      </c>
      <c r="AA1766">
        <v>0.33968754499999998</v>
      </c>
      <c r="AB1766">
        <v>0.66031245500000002</v>
      </c>
      <c r="AC1766" t="s">
        <v>9</v>
      </c>
      <c r="AD1766" t="s">
        <v>9</v>
      </c>
      <c r="AE1766" s="4" t="str">
        <f>IF(OR(AB1766&lt;0.2,AB1766&gt;0.75),"Include","NotInclude")</f>
        <v>NotInclude</v>
      </c>
      <c r="AF1766">
        <v>21</v>
      </c>
      <c r="AG1766">
        <v>0</v>
      </c>
      <c r="AH1766">
        <v>0</v>
      </c>
      <c r="AI1766">
        <v>0</v>
      </c>
      <c r="AJ1766" t="s">
        <v>3838</v>
      </c>
      <c r="AK1766" t="s">
        <v>95</v>
      </c>
      <c r="AL1766" t="s">
        <v>3839</v>
      </c>
      <c r="AM1766">
        <v>3600</v>
      </c>
      <c r="AN1766" t="s">
        <v>3840</v>
      </c>
      <c r="AO1766">
        <v>1</v>
      </c>
      <c r="AP1766" t="s">
        <v>3841</v>
      </c>
      <c r="AQ1766" t="s">
        <v>8</v>
      </c>
      <c r="AR1766" t="s">
        <v>8</v>
      </c>
      <c r="AS1766" t="s">
        <v>8</v>
      </c>
      <c r="AT1766" t="s">
        <v>3842</v>
      </c>
      <c r="AU1766" t="s">
        <v>100</v>
      </c>
      <c r="AV1766" t="s">
        <v>13</v>
      </c>
      <c r="AW1766" t="s">
        <v>13</v>
      </c>
      <c r="AX1766" t="s">
        <v>353</v>
      </c>
      <c r="AY1766" t="s">
        <v>2228</v>
      </c>
      <c r="AZ1766" t="s">
        <v>8</v>
      </c>
      <c r="BA1766" t="s">
        <v>8</v>
      </c>
    </row>
    <row r="1767" spans="1:53" ht="17" x14ac:dyDescent="0.2">
      <c r="A1767" t="s">
        <v>17552</v>
      </c>
      <c r="B1767">
        <v>382</v>
      </c>
      <c r="C1767">
        <v>1</v>
      </c>
      <c r="D1767" t="s">
        <v>79</v>
      </c>
      <c r="E1767" t="s">
        <v>3835</v>
      </c>
      <c r="F1767" t="s">
        <v>79</v>
      </c>
      <c r="G1767">
        <v>3600</v>
      </c>
      <c r="H1767" t="s">
        <v>3836</v>
      </c>
      <c r="I1767" t="s">
        <v>8</v>
      </c>
      <c r="J1767" t="s">
        <v>82</v>
      </c>
      <c r="K1767" t="s">
        <v>3837</v>
      </c>
      <c r="L1767" t="s">
        <v>8</v>
      </c>
      <c r="M1767" t="s">
        <v>8</v>
      </c>
      <c r="N1767" t="s">
        <v>8</v>
      </c>
      <c r="O1767" t="s">
        <v>131</v>
      </c>
      <c r="P1767" t="s">
        <v>3183</v>
      </c>
      <c r="Q1767" t="s">
        <v>1617</v>
      </c>
      <c r="R1767" t="s">
        <v>1618</v>
      </c>
      <c r="S1767" t="s">
        <v>154</v>
      </c>
      <c r="T1767" t="s">
        <v>89</v>
      </c>
      <c r="U1767" t="s">
        <v>90</v>
      </c>
      <c r="V1767" t="s">
        <v>119</v>
      </c>
      <c r="W1767" t="s">
        <v>247</v>
      </c>
      <c r="X1767">
        <v>3600</v>
      </c>
      <c r="Y1767">
        <v>3600</v>
      </c>
      <c r="Z1767" t="s">
        <v>93</v>
      </c>
      <c r="AA1767">
        <v>0.33968754499999998</v>
      </c>
      <c r="AB1767">
        <v>0.66031245500000002</v>
      </c>
      <c r="AC1767" t="s">
        <v>9</v>
      </c>
      <c r="AD1767" t="s">
        <v>9</v>
      </c>
      <c r="AE1767" s="4" t="str">
        <f>IF(OR(AB1767&lt;0.2,AB1767&gt;0.75),"Include","NotInclude")</f>
        <v>NotInclude</v>
      </c>
      <c r="AF1767">
        <v>21</v>
      </c>
      <c r="AG1767">
        <v>0</v>
      </c>
      <c r="AH1767">
        <v>0</v>
      </c>
      <c r="AI1767">
        <v>0</v>
      </c>
      <c r="AJ1767" t="s">
        <v>3838</v>
      </c>
      <c r="AK1767" t="s">
        <v>95</v>
      </c>
      <c r="AL1767" t="s">
        <v>3839</v>
      </c>
      <c r="AM1767">
        <v>3600</v>
      </c>
      <c r="AN1767" t="s">
        <v>3840</v>
      </c>
      <c r="AO1767">
        <v>1</v>
      </c>
      <c r="AP1767" t="s">
        <v>3841</v>
      </c>
      <c r="AQ1767" t="s">
        <v>8</v>
      </c>
      <c r="AR1767" t="s">
        <v>8</v>
      </c>
      <c r="AS1767" t="s">
        <v>8</v>
      </c>
      <c r="AT1767" t="s">
        <v>3842</v>
      </c>
      <c r="AU1767" t="s">
        <v>100</v>
      </c>
      <c r="AV1767" t="s">
        <v>13</v>
      </c>
      <c r="AW1767" t="s">
        <v>13</v>
      </c>
      <c r="AX1767" t="s">
        <v>353</v>
      </c>
      <c r="AY1767" t="s">
        <v>2228</v>
      </c>
      <c r="AZ1767" t="s">
        <v>8</v>
      </c>
      <c r="BA1767" t="s">
        <v>8</v>
      </c>
    </row>
    <row r="1768" spans="1:53" ht="17" x14ac:dyDescent="0.2">
      <c r="A1768" t="s">
        <v>78</v>
      </c>
      <c r="B1768">
        <v>383</v>
      </c>
      <c r="C1768">
        <v>760</v>
      </c>
      <c r="D1768" t="s">
        <v>79</v>
      </c>
      <c r="E1768" t="s">
        <v>3843</v>
      </c>
      <c r="F1768" t="s">
        <v>79</v>
      </c>
      <c r="G1768">
        <v>3705</v>
      </c>
      <c r="H1768" t="s">
        <v>3844</v>
      </c>
      <c r="I1768" t="s">
        <v>8</v>
      </c>
      <c r="J1768" t="s">
        <v>82</v>
      </c>
      <c r="K1768" t="s">
        <v>3845</v>
      </c>
      <c r="L1768" t="s">
        <v>8</v>
      </c>
      <c r="M1768" t="s">
        <v>8</v>
      </c>
      <c r="N1768" t="s">
        <v>8</v>
      </c>
      <c r="O1768" t="s">
        <v>163</v>
      </c>
      <c r="P1768" t="s">
        <v>320</v>
      </c>
      <c r="Q1768" t="s">
        <v>321</v>
      </c>
      <c r="R1768" t="s">
        <v>322</v>
      </c>
      <c r="S1768" t="s">
        <v>224</v>
      </c>
      <c r="T1768" t="s">
        <v>89</v>
      </c>
      <c r="U1768" t="s">
        <v>225</v>
      </c>
      <c r="V1768" t="s">
        <v>91</v>
      </c>
      <c r="W1768" t="s">
        <v>137</v>
      </c>
      <c r="X1768">
        <v>3705</v>
      </c>
      <c r="Y1768">
        <v>3705</v>
      </c>
      <c r="Z1768" t="s">
        <v>93</v>
      </c>
      <c r="AA1768">
        <v>0.181316845</v>
      </c>
      <c r="AB1768">
        <v>0.818683155</v>
      </c>
      <c r="AC1768" t="s">
        <v>7</v>
      </c>
      <c r="AD1768" t="s">
        <v>9</v>
      </c>
      <c r="AE1768" s="4" t="str">
        <f>IF(OR(AB1768&lt;0.2,AB1768&gt;0.75),"Include","NotInclude")</f>
        <v>Include</v>
      </c>
      <c r="AF1768">
        <v>22</v>
      </c>
      <c r="AG1768">
        <v>0</v>
      </c>
      <c r="AH1768">
        <v>0</v>
      </c>
      <c r="AI1768">
        <v>0</v>
      </c>
      <c r="AJ1768" t="s">
        <v>3846</v>
      </c>
      <c r="AK1768" t="s">
        <v>95</v>
      </c>
      <c r="AL1768" t="s">
        <v>3847</v>
      </c>
      <c r="AM1768">
        <v>3705</v>
      </c>
      <c r="AN1768" t="s">
        <v>647</v>
      </c>
      <c r="AO1768">
        <v>1</v>
      </c>
      <c r="AP1768" t="s">
        <v>3848</v>
      </c>
      <c r="AQ1768" t="s">
        <v>8</v>
      </c>
      <c r="AR1768" t="s">
        <v>8</v>
      </c>
      <c r="AS1768" t="s">
        <v>8</v>
      </c>
      <c r="AT1768" t="s">
        <v>3849</v>
      </c>
      <c r="AU1768" t="s">
        <v>100</v>
      </c>
      <c r="AV1768" t="s">
        <v>13</v>
      </c>
      <c r="AW1768" t="s">
        <v>13</v>
      </c>
      <c r="AX1768" t="s">
        <v>353</v>
      </c>
      <c r="AY1768" t="s">
        <v>8</v>
      </c>
      <c r="AZ1768" t="s">
        <v>8</v>
      </c>
      <c r="BA1768" t="s">
        <v>8</v>
      </c>
    </row>
    <row r="1769" spans="1:53" ht="17" x14ac:dyDescent="0.2">
      <c r="A1769" t="s">
        <v>252</v>
      </c>
      <c r="B1769">
        <v>383</v>
      </c>
      <c r="C1769">
        <v>749</v>
      </c>
      <c r="D1769">
        <v>100</v>
      </c>
      <c r="E1769" t="s">
        <v>5497</v>
      </c>
      <c r="F1769" t="s">
        <v>3843</v>
      </c>
      <c r="G1769">
        <v>1419</v>
      </c>
      <c r="H1769" t="s">
        <v>5498</v>
      </c>
      <c r="I1769" t="s">
        <v>8</v>
      </c>
      <c r="J1769" t="s">
        <v>82</v>
      </c>
      <c r="K1769" t="s">
        <v>4680</v>
      </c>
      <c r="L1769" t="s">
        <v>8</v>
      </c>
      <c r="M1769" t="s">
        <v>8</v>
      </c>
      <c r="N1769" t="s">
        <v>8</v>
      </c>
      <c r="O1769" t="s">
        <v>976</v>
      </c>
      <c r="P1769" t="s">
        <v>1651</v>
      </c>
      <c r="Q1769" t="s">
        <v>978</v>
      </c>
      <c r="R1769" t="s">
        <v>979</v>
      </c>
      <c r="S1769" t="s">
        <v>224</v>
      </c>
      <c r="T1769" t="s">
        <v>89</v>
      </c>
      <c r="U1769" t="s">
        <v>225</v>
      </c>
      <c r="V1769" t="s">
        <v>91</v>
      </c>
      <c r="W1769" t="s">
        <v>848</v>
      </c>
      <c r="X1769">
        <v>1419</v>
      </c>
      <c r="Y1769">
        <v>1419</v>
      </c>
      <c r="Z1769" t="s">
        <v>93</v>
      </c>
      <c r="AA1769">
        <v>8.8561993000000006E-2</v>
      </c>
      <c r="AB1769">
        <v>0.91143800699999999</v>
      </c>
      <c r="AC1769" t="s">
        <v>7</v>
      </c>
      <c r="AD1769" t="s">
        <v>7</v>
      </c>
      <c r="AE1769" s="4" t="str">
        <f>IF(OR(AB1769&lt;0.2,AB1769&gt;0.75),"Include","NotInclude")</f>
        <v>Include</v>
      </c>
      <c r="AF1769">
        <v>7</v>
      </c>
      <c r="AG1769">
        <v>0</v>
      </c>
      <c r="AH1769">
        <v>0</v>
      </c>
      <c r="AI1769">
        <v>0</v>
      </c>
      <c r="AJ1769" t="s">
        <v>5499</v>
      </c>
      <c r="AK1769" t="s">
        <v>95</v>
      </c>
      <c r="AL1769" t="s">
        <v>5500</v>
      </c>
      <c r="AM1769">
        <v>1419</v>
      </c>
      <c r="AN1769" t="s">
        <v>647</v>
      </c>
      <c r="AO1769">
        <v>1</v>
      </c>
      <c r="AP1769" t="s">
        <v>5501</v>
      </c>
      <c r="AQ1769" t="s">
        <v>8</v>
      </c>
      <c r="AR1769" t="s">
        <v>8</v>
      </c>
      <c r="AS1769" t="s">
        <v>8</v>
      </c>
      <c r="AT1769" t="s">
        <v>5502</v>
      </c>
      <c r="AU1769" t="s">
        <v>100</v>
      </c>
      <c r="AV1769" t="s">
        <v>13</v>
      </c>
      <c r="AW1769" t="s">
        <v>13</v>
      </c>
      <c r="AX1769" t="s">
        <v>353</v>
      </c>
      <c r="AY1769" t="s">
        <v>8</v>
      </c>
      <c r="AZ1769" t="s">
        <v>8</v>
      </c>
      <c r="BA1769" t="s">
        <v>8</v>
      </c>
    </row>
    <row r="1770" spans="1:53" ht="17" x14ac:dyDescent="0.2">
      <c r="A1770" t="s">
        <v>252</v>
      </c>
      <c r="B1770">
        <v>383</v>
      </c>
      <c r="C1770">
        <v>631</v>
      </c>
      <c r="D1770">
        <v>100</v>
      </c>
      <c r="E1770" t="s">
        <v>12326</v>
      </c>
      <c r="F1770" t="s">
        <v>3843</v>
      </c>
      <c r="G1770">
        <v>2217</v>
      </c>
      <c r="H1770" t="s">
        <v>12327</v>
      </c>
      <c r="I1770" t="s">
        <v>8</v>
      </c>
      <c r="J1770" t="s">
        <v>82</v>
      </c>
      <c r="K1770" t="s">
        <v>9450</v>
      </c>
      <c r="L1770" t="s">
        <v>8</v>
      </c>
      <c r="M1770" t="s">
        <v>8</v>
      </c>
      <c r="N1770" t="s">
        <v>8</v>
      </c>
      <c r="O1770" t="s">
        <v>976</v>
      </c>
      <c r="P1770" t="s">
        <v>1651</v>
      </c>
      <c r="Q1770" t="s">
        <v>978</v>
      </c>
      <c r="R1770" t="s">
        <v>979</v>
      </c>
      <c r="S1770" t="s">
        <v>224</v>
      </c>
      <c r="T1770" t="s">
        <v>89</v>
      </c>
      <c r="U1770" t="s">
        <v>225</v>
      </c>
      <c r="V1770" t="s">
        <v>91</v>
      </c>
      <c r="W1770" t="s">
        <v>848</v>
      </c>
      <c r="X1770">
        <v>2217</v>
      </c>
      <c r="Y1770">
        <v>2217</v>
      </c>
      <c r="Z1770" t="s">
        <v>93</v>
      </c>
      <c r="AA1770">
        <v>0.30417373599999997</v>
      </c>
      <c r="AB1770">
        <v>0.69582626400000003</v>
      </c>
      <c r="AC1770" t="s">
        <v>9</v>
      </c>
      <c r="AD1770" t="s">
        <v>9</v>
      </c>
      <c r="AE1770" s="4" t="str">
        <f>IF(OR(AB1770&lt;0.2,AB1770&gt;0.75),"Include","NotInclude")</f>
        <v>NotInclude</v>
      </c>
      <c r="AF1770">
        <v>11</v>
      </c>
      <c r="AG1770">
        <v>0</v>
      </c>
      <c r="AH1770">
        <v>0</v>
      </c>
      <c r="AI1770">
        <v>0</v>
      </c>
      <c r="AJ1770" t="s">
        <v>12328</v>
      </c>
      <c r="AK1770" t="s">
        <v>95</v>
      </c>
      <c r="AL1770" t="s">
        <v>12329</v>
      </c>
      <c r="AM1770">
        <v>2217</v>
      </c>
      <c r="AN1770" t="s">
        <v>647</v>
      </c>
      <c r="AO1770">
        <v>1</v>
      </c>
      <c r="AP1770" t="s">
        <v>12330</v>
      </c>
      <c r="AQ1770" t="s">
        <v>12330</v>
      </c>
      <c r="AR1770" t="s">
        <v>647</v>
      </c>
      <c r="AS1770">
        <v>1</v>
      </c>
      <c r="AT1770" t="s">
        <v>12331</v>
      </c>
      <c r="AU1770" t="s">
        <v>100</v>
      </c>
      <c r="AV1770" t="s">
        <v>13</v>
      </c>
      <c r="AW1770" t="s">
        <v>13</v>
      </c>
      <c r="AX1770" t="s">
        <v>353</v>
      </c>
      <c r="AY1770" t="s">
        <v>8</v>
      </c>
      <c r="AZ1770" t="s">
        <v>8</v>
      </c>
      <c r="BA1770" t="s">
        <v>8</v>
      </c>
    </row>
    <row r="1771" spans="1:53" ht="17" x14ac:dyDescent="0.2">
      <c r="A1771" t="s">
        <v>252</v>
      </c>
      <c r="B1771">
        <v>383</v>
      </c>
      <c r="C1771">
        <v>592</v>
      </c>
      <c r="D1771">
        <v>100</v>
      </c>
      <c r="E1771" t="s">
        <v>15090</v>
      </c>
      <c r="F1771" t="s">
        <v>3843</v>
      </c>
      <c r="G1771">
        <v>1706</v>
      </c>
      <c r="H1771" t="s">
        <v>15091</v>
      </c>
      <c r="I1771" t="s">
        <v>8</v>
      </c>
      <c r="J1771" t="s">
        <v>82</v>
      </c>
      <c r="K1771" t="s">
        <v>638</v>
      </c>
      <c r="L1771" t="s">
        <v>8</v>
      </c>
      <c r="M1771" t="s">
        <v>8</v>
      </c>
      <c r="N1771" t="s">
        <v>8</v>
      </c>
      <c r="O1771" t="s">
        <v>976</v>
      </c>
      <c r="P1771" t="s">
        <v>1651</v>
      </c>
      <c r="Q1771" t="s">
        <v>978</v>
      </c>
      <c r="R1771" t="s">
        <v>979</v>
      </c>
      <c r="S1771" t="s">
        <v>224</v>
      </c>
      <c r="T1771" t="s">
        <v>89</v>
      </c>
      <c r="U1771" t="s">
        <v>225</v>
      </c>
      <c r="V1771" t="s">
        <v>91</v>
      </c>
      <c r="W1771" t="s">
        <v>848</v>
      </c>
      <c r="X1771">
        <v>1706</v>
      </c>
      <c r="Y1771">
        <v>1706</v>
      </c>
      <c r="Z1771" t="s">
        <v>93</v>
      </c>
      <c r="AA1771">
        <v>9.7700969999999998E-2</v>
      </c>
      <c r="AB1771">
        <v>0.90229903</v>
      </c>
      <c r="AC1771" t="s">
        <v>7</v>
      </c>
      <c r="AD1771" t="s">
        <v>7</v>
      </c>
      <c r="AE1771" s="4" t="str">
        <f>IF(OR(AB1771&lt;0.2,AB1771&gt;0.75),"Include","NotInclude")</f>
        <v>Include</v>
      </c>
      <c r="AF1771">
        <v>9</v>
      </c>
      <c r="AG1771">
        <v>0</v>
      </c>
      <c r="AH1771">
        <v>0</v>
      </c>
      <c r="AI1771">
        <v>0</v>
      </c>
      <c r="AJ1771" t="s">
        <v>15092</v>
      </c>
      <c r="AK1771" t="s">
        <v>95</v>
      </c>
      <c r="AL1771" t="s">
        <v>15093</v>
      </c>
      <c r="AM1771">
        <v>1706</v>
      </c>
      <c r="AN1771" t="s">
        <v>647</v>
      </c>
      <c r="AO1771">
        <v>1</v>
      </c>
      <c r="AP1771" t="s">
        <v>12330</v>
      </c>
      <c r="AQ1771" t="s">
        <v>12330</v>
      </c>
      <c r="AR1771" t="s">
        <v>647</v>
      </c>
      <c r="AS1771">
        <v>1</v>
      </c>
      <c r="AT1771" t="s">
        <v>15094</v>
      </c>
      <c r="AU1771" t="s">
        <v>100</v>
      </c>
      <c r="AV1771" t="s">
        <v>13</v>
      </c>
      <c r="AW1771" t="s">
        <v>13</v>
      </c>
      <c r="AX1771" t="s">
        <v>353</v>
      </c>
      <c r="AY1771" t="s">
        <v>8</v>
      </c>
      <c r="AZ1771" t="s">
        <v>8</v>
      </c>
      <c r="BA1771" t="s">
        <v>8</v>
      </c>
    </row>
    <row r="1772" spans="1:53" ht="17" x14ac:dyDescent="0.2">
      <c r="A1772" t="s">
        <v>252</v>
      </c>
      <c r="B1772">
        <v>383</v>
      </c>
      <c r="C1772">
        <v>549</v>
      </c>
      <c r="D1772">
        <v>100</v>
      </c>
      <c r="E1772" t="s">
        <v>16080</v>
      </c>
      <c r="F1772" t="s">
        <v>3843</v>
      </c>
      <c r="G1772">
        <v>3709</v>
      </c>
      <c r="H1772" t="s">
        <v>16081</v>
      </c>
      <c r="I1772" t="s">
        <v>8</v>
      </c>
      <c r="J1772" t="s">
        <v>82</v>
      </c>
      <c r="K1772" t="s">
        <v>210</v>
      </c>
      <c r="L1772" t="s">
        <v>8</v>
      </c>
      <c r="M1772" t="s">
        <v>8</v>
      </c>
      <c r="N1772" t="s">
        <v>8</v>
      </c>
      <c r="O1772" t="s">
        <v>163</v>
      </c>
      <c r="P1772" t="s">
        <v>320</v>
      </c>
      <c r="Q1772" t="s">
        <v>321</v>
      </c>
      <c r="R1772" t="s">
        <v>322</v>
      </c>
      <c r="S1772" t="s">
        <v>224</v>
      </c>
      <c r="T1772" t="s">
        <v>89</v>
      </c>
      <c r="U1772" t="s">
        <v>225</v>
      </c>
      <c r="V1772" t="s">
        <v>91</v>
      </c>
      <c r="W1772" t="s">
        <v>137</v>
      </c>
      <c r="X1772">
        <v>3709</v>
      </c>
      <c r="Y1772">
        <v>3709</v>
      </c>
      <c r="Z1772" t="s">
        <v>93</v>
      </c>
      <c r="AA1772" s="1" t="s">
        <v>16082</v>
      </c>
      <c r="AB1772">
        <v>0.99927953899999999</v>
      </c>
      <c r="AC1772" t="s">
        <v>7</v>
      </c>
      <c r="AD1772" t="s">
        <v>7</v>
      </c>
      <c r="AE1772" s="4" t="str">
        <f>IF(OR(AB1772&lt;0.2,AB1772&gt;0.75),"Include","NotInclude")</f>
        <v>Include</v>
      </c>
      <c r="AF1772">
        <v>17</v>
      </c>
      <c r="AG1772">
        <v>0</v>
      </c>
      <c r="AH1772">
        <v>0</v>
      </c>
      <c r="AI1772">
        <v>0</v>
      </c>
      <c r="AJ1772" t="s">
        <v>16083</v>
      </c>
      <c r="AK1772" t="s">
        <v>95</v>
      </c>
      <c r="AL1772" t="s">
        <v>16084</v>
      </c>
      <c r="AM1772">
        <v>3709</v>
      </c>
      <c r="AN1772" t="s">
        <v>647</v>
      </c>
      <c r="AO1772">
        <v>1</v>
      </c>
      <c r="AP1772" t="s">
        <v>12330</v>
      </c>
      <c r="AQ1772" t="s">
        <v>12330</v>
      </c>
      <c r="AR1772" t="s">
        <v>647</v>
      </c>
      <c r="AS1772">
        <v>1</v>
      </c>
      <c r="AT1772" t="s">
        <v>16085</v>
      </c>
      <c r="AU1772" t="s">
        <v>100</v>
      </c>
      <c r="AV1772" t="s">
        <v>13</v>
      </c>
      <c r="AW1772" t="s">
        <v>13</v>
      </c>
      <c r="AX1772" t="s">
        <v>353</v>
      </c>
      <c r="AY1772" t="s">
        <v>8</v>
      </c>
      <c r="AZ1772" t="s">
        <v>8</v>
      </c>
      <c r="BA1772" t="s">
        <v>8</v>
      </c>
    </row>
    <row r="1773" spans="1:53" ht="17" x14ac:dyDescent="0.2">
      <c r="A1773" t="s">
        <v>17552</v>
      </c>
      <c r="B1773">
        <v>383</v>
      </c>
      <c r="C1773">
        <v>5</v>
      </c>
      <c r="D1773" t="s">
        <v>79</v>
      </c>
      <c r="E1773" t="s">
        <v>3843</v>
      </c>
      <c r="F1773" t="s">
        <v>79</v>
      </c>
      <c r="G1773">
        <v>3705</v>
      </c>
      <c r="H1773" t="s">
        <v>3844</v>
      </c>
      <c r="I1773" t="s">
        <v>8</v>
      </c>
      <c r="J1773" t="s">
        <v>82</v>
      </c>
      <c r="K1773" t="s">
        <v>3845</v>
      </c>
      <c r="L1773" t="s">
        <v>8</v>
      </c>
      <c r="M1773" t="s">
        <v>8</v>
      </c>
      <c r="N1773" t="s">
        <v>8</v>
      </c>
      <c r="O1773" t="s">
        <v>163</v>
      </c>
      <c r="P1773" t="s">
        <v>320</v>
      </c>
      <c r="Q1773" t="s">
        <v>321</v>
      </c>
      <c r="R1773" t="s">
        <v>322</v>
      </c>
      <c r="S1773" t="s">
        <v>224</v>
      </c>
      <c r="T1773" t="s">
        <v>89</v>
      </c>
      <c r="U1773" t="s">
        <v>225</v>
      </c>
      <c r="V1773" t="s">
        <v>91</v>
      </c>
      <c r="W1773" t="s">
        <v>137</v>
      </c>
      <c r="X1773">
        <v>3705</v>
      </c>
      <c r="Y1773">
        <v>3705</v>
      </c>
      <c r="Z1773" t="s">
        <v>93</v>
      </c>
      <c r="AA1773">
        <v>0.181316845</v>
      </c>
      <c r="AB1773">
        <v>0.818683155</v>
      </c>
      <c r="AC1773" t="s">
        <v>7</v>
      </c>
      <c r="AD1773" t="s">
        <v>9</v>
      </c>
      <c r="AE1773" s="4" t="str">
        <f>IF(OR(AB1773&lt;0.2,AB1773&gt;0.75),"Include","NotInclude")</f>
        <v>Include</v>
      </c>
      <c r="AF1773">
        <v>22</v>
      </c>
      <c r="AG1773">
        <v>0</v>
      </c>
      <c r="AH1773">
        <v>0</v>
      </c>
      <c r="AI1773">
        <v>0</v>
      </c>
      <c r="AJ1773" t="s">
        <v>3846</v>
      </c>
      <c r="AK1773" t="s">
        <v>95</v>
      </c>
      <c r="AL1773" t="s">
        <v>3847</v>
      </c>
      <c r="AM1773">
        <v>3705</v>
      </c>
      <c r="AN1773" t="s">
        <v>647</v>
      </c>
      <c r="AO1773">
        <v>1</v>
      </c>
      <c r="AP1773" t="s">
        <v>3848</v>
      </c>
      <c r="AQ1773" t="s">
        <v>8</v>
      </c>
      <c r="AR1773" t="s">
        <v>8</v>
      </c>
      <c r="AS1773" t="s">
        <v>8</v>
      </c>
      <c r="AT1773" t="s">
        <v>3849</v>
      </c>
      <c r="AU1773" t="s">
        <v>100</v>
      </c>
      <c r="AV1773" t="s">
        <v>13</v>
      </c>
      <c r="AW1773" t="s">
        <v>13</v>
      </c>
      <c r="AX1773" t="s">
        <v>353</v>
      </c>
      <c r="AY1773" t="s">
        <v>8</v>
      </c>
      <c r="AZ1773" t="s">
        <v>8</v>
      </c>
      <c r="BA1773" t="s">
        <v>8</v>
      </c>
    </row>
    <row r="1774" spans="1:53" ht="17" x14ac:dyDescent="0.2">
      <c r="A1774" t="s">
        <v>78</v>
      </c>
      <c r="B1774">
        <v>384</v>
      </c>
      <c r="C1774">
        <v>760</v>
      </c>
      <c r="D1774" t="s">
        <v>79</v>
      </c>
      <c r="E1774" t="s">
        <v>3850</v>
      </c>
      <c r="F1774" t="s">
        <v>79</v>
      </c>
      <c r="G1774">
        <v>3999</v>
      </c>
      <c r="H1774" t="s">
        <v>3851</v>
      </c>
      <c r="I1774" t="s">
        <v>8</v>
      </c>
      <c r="J1774" t="s">
        <v>82</v>
      </c>
      <c r="K1774" t="s">
        <v>8</v>
      </c>
      <c r="L1774" t="s">
        <v>8</v>
      </c>
      <c r="M1774" t="s">
        <v>8</v>
      </c>
      <c r="N1774" t="s">
        <v>8</v>
      </c>
      <c r="O1774" t="s">
        <v>163</v>
      </c>
      <c r="P1774" t="s">
        <v>3852</v>
      </c>
      <c r="Q1774" t="s">
        <v>827</v>
      </c>
      <c r="R1774" t="s">
        <v>828</v>
      </c>
      <c r="S1774" t="s">
        <v>1183</v>
      </c>
      <c r="T1774" t="s">
        <v>439</v>
      </c>
      <c r="U1774" t="s">
        <v>8</v>
      </c>
      <c r="V1774" t="s">
        <v>8</v>
      </c>
      <c r="W1774" t="s">
        <v>8</v>
      </c>
      <c r="X1774">
        <v>3999</v>
      </c>
      <c r="Y1774">
        <v>0</v>
      </c>
      <c r="Z1774" t="s">
        <v>248</v>
      </c>
      <c r="AA1774">
        <v>0</v>
      </c>
      <c r="AB1774">
        <v>0</v>
      </c>
      <c r="AC1774" t="s">
        <v>8</v>
      </c>
      <c r="AD1774" t="s">
        <v>8</v>
      </c>
      <c r="AE1774" s="4" t="str">
        <f>IF(OR(AB1774&lt;0.2,AB1774&gt;0.75),"Include","NotInclude")</f>
        <v>Include</v>
      </c>
      <c r="AF1774">
        <v>0</v>
      </c>
      <c r="AG1774">
        <v>0</v>
      </c>
      <c r="AH1774">
        <v>0</v>
      </c>
      <c r="AI1774">
        <v>0</v>
      </c>
      <c r="AJ1774" t="s">
        <v>3853</v>
      </c>
      <c r="AK1774" t="s">
        <v>95</v>
      </c>
      <c r="AL1774" t="s">
        <v>3854</v>
      </c>
      <c r="AM1774">
        <v>3999</v>
      </c>
      <c r="AN1774" t="s">
        <v>3855</v>
      </c>
      <c r="AO1774">
        <v>1</v>
      </c>
      <c r="AP1774">
        <v>929901</v>
      </c>
      <c r="AQ1774">
        <v>929901</v>
      </c>
      <c r="AR1774" t="s">
        <v>749</v>
      </c>
      <c r="AS1774">
        <v>0.98</v>
      </c>
      <c r="AT1774" t="s">
        <v>3856</v>
      </c>
      <c r="AU1774" t="s">
        <v>100</v>
      </c>
      <c r="AV1774" t="s">
        <v>13</v>
      </c>
      <c r="AW1774" t="s">
        <v>13</v>
      </c>
      <c r="AX1774" t="s">
        <v>353</v>
      </c>
      <c r="AY1774" t="s">
        <v>354</v>
      </c>
      <c r="AZ1774" t="s">
        <v>662</v>
      </c>
      <c r="BA1774" t="s">
        <v>8</v>
      </c>
    </row>
    <row r="1775" spans="1:53" ht="17" x14ac:dyDescent="0.2">
      <c r="A1775" t="s">
        <v>252</v>
      </c>
      <c r="B1775">
        <v>384</v>
      </c>
      <c r="C1775">
        <v>749</v>
      </c>
      <c r="D1775">
        <v>100</v>
      </c>
      <c r="E1775" t="s">
        <v>6345</v>
      </c>
      <c r="F1775" t="s">
        <v>3850</v>
      </c>
      <c r="G1775">
        <v>4209</v>
      </c>
      <c r="H1775" t="s">
        <v>6346</v>
      </c>
      <c r="I1775" t="s">
        <v>8</v>
      </c>
      <c r="J1775" t="s">
        <v>1188</v>
      </c>
      <c r="K1775" t="s">
        <v>8</v>
      </c>
      <c r="L1775" t="s">
        <v>8</v>
      </c>
      <c r="M1775" t="s">
        <v>8</v>
      </c>
      <c r="N1775" t="s">
        <v>8</v>
      </c>
      <c r="O1775" t="s">
        <v>163</v>
      </c>
      <c r="P1775" t="s">
        <v>4076</v>
      </c>
      <c r="Q1775" t="s">
        <v>827</v>
      </c>
      <c r="R1775" t="s">
        <v>828</v>
      </c>
      <c r="S1775" t="s">
        <v>1183</v>
      </c>
      <c r="T1775" t="s">
        <v>439</v>
      </c>
      <c r="U1775" t="s">
        <v>8</v>
      </c>
      <c r="V1775" t="s">
        <v>8</v>
      </c>
      <c r="W1775" t="s">
        <v>8</v>
      </c>
      <c r="X1775">
        <v>4209</v>
      </c>
      <c r="Y1775">
        <v>0</v>
      </c>
      <c r="Z1775" t="s">
        <v>248</v>
      </c>
      <c r="AA1775">
        <v>0</v>
      </c>
      <c r="AB1775">
        <v>0</v>
      </c>
      <c r="AC1775" t="s">
        <v>8</v>
      </c>
      <c r="AD1775" t="s">
        <v>8</v>
      </c>
      <c r="AE1775" s="4" t="str">
        <f>IF(OR(AB1775&lt;0.2,AB1775&gt;0.75),"Include","NotInclude")</f>
        <v>Include</v>
      </c>
      <c r="AF1775">
        <v>0</v>
      </c>
      <c r="AG1775">
        <v>0</v>
      </c>
      <c r="AH1775">
        <v>0</v>
      </c>
      <c r="AI1775">
        <v>0</v>
      </c>
      <c r="AJ1775" t="s">
        <v>6347</v>
      </c>
      <c r="AK1775" t="s">
        <v>95</v>
      </c>
      <c r="AL1775" t="s">
        <v>6348</v>
      </c>
      <c r="AM1775">
        <v>4209</v>
      </c>
      <c r="AN1775" t="s">
        <v>2545</v>
      </c>
      <c r="AO1775">
        <v>1</v>
      </c>
      <c r="AP1775">
        <v>4479484</v>
      </c>
      <c r="AQ1775" t="s">
        <v>8</v>
      </c>
      <c r="AR1775" t="s">
        <v>8</v>
      </c>
      <c r="AS1775" t="s">
        <v>8</v>
      </c>
      <c r="AT1775" t="s">
        <v>6349</v>
      </c>
      <c r="AU1775" t="s">
        <v>100</v>
      </c>
      <c r="AV1775" t="s">
        <v>21</v>
      </c>
      <c r="AW1775" t="s">
        <v>22</v>
      </c>
      <c r="AX1775" t="s">
        <v>2547</v>
      </c>
      <c r="AY1775" t="s">
        <v>2548</v>
      </c>
      <c r="AZ1775" t="s">
        <v>2549</v>
      </c>
      <c r="BA1775" t="s">
        <v>8</v>
      </c>
    </row>
    <row r="1776" spans="1:53" ht="17" x14ac:dyDescent="0.2">
      <c r="A1776" t="s">
        <v>252</v>
      </c>
      <c r="B1776">
        <v>384</v>
      </c>
      <c r="C1776">
        <v>720</v>
      </c>
      <c r="D1776">
        <v>100</v>
      </c>
      <c r="E1776" t="s">
        <v>9352</v>
      </c>
      <c r="F1776" t="s">
        <v>3850</v>
      </c>
      <c r="G1776">
        <v>242</v>
      </c>
      <c r="H1776" t="s">
        <v>9353</v>
      </c>
      <c r="I1776" t="s">
        <v>8</v>
      </c>
      <c r="J1776" t="s">
        <v>82</v>
      </c>
      <c r="K1776" t="s">
        <v>8</v>
      </c>
      <c r="L1776" t="s">
        <v>8</v>
      </c>
      <c r="M1776" t="s">
        <v>8</v>
      </c>
      <c r="N1776" t="s">
        <v>8</v>
      </c>
      <c r="O1776" t="s">
        <v>163</v>
      </c>
      <c r="P1776" t="s">
        <v>4114</v>
      </c>
      <c r="Q1776" t="s">
        <v>177</v>
      </c>
      <c r="R1776" t="s">
        <v>178</v>
      </c>
      <c r="S1776" t="s">
        <v>518</v>
      </c>
      <c r="T1776" t="s">
        <v>180</v>
      </c>
      <c r="U1776" t="s">
        <v>180</v>
      </c>
      <c r="V1776" t="s">
        <v>8</v>
      </c>
      <c r="W1776" t="s">
        <v>92</v>
      </c>
      <c r="X1776">
        <v>242</v>
      </c>
      <c r="Y1776">
        <v>242</v>
      </c>
      <c r="Z1776" t="s">
        <v>93</v>
      </c>
      <c r="AA1776">
        <v>0.38089380900000003</v>
      </c>
      <c r="AB1776">
        <v>0.61910619099999997</v>
      </c>
      <c r="AC1776" t="s">
        <v>9</v>
      </c>
      <c r="AD1776" t="s">
        <v>9</v>
      </c>
      <c r="AE1776" s="4" t="str">
        <f>IF(OR(AB1776&lt;0.2,AB1776&gt;0.75),"Include","NotInclude")</f>
        <v>NotInclude</v>
      </c>
      <c r="AF1776">
        <v>1</v>
      </c>
      <c r="AG1776">
        <v>0</v>
      </c>
      <c r="AH1776">
        <v>0</v>
      </c>
      <c r="AI1776">
        <v>0</v>
      </c>
      <c r="AJ1776" t="s">
        <v>9354</v>
      </c>
      <c r="AK1776" t="s">
        <v>95</v>
      </c>
      <c r="AL1776" t="s">
        <v>9355</v>
      </c>
      <c r="AM1776">
        <v>242</v>
      </c>
      <c r="AN1776" t="s">
        <v>2545</v>
      </c>
      <c r="AO1776">
        <v>1</v>
      </c>
      <c r="AP1776">
        <v>590099</v>
      </c>
      <c r="AQ1776">
        <v>590099</v>
      </c>
      <c r="AR1776" t="s">
        <v>2545</v>
      </c>
      <c r="AS1776">
        <v>1</v>
      </c>
      <c r="AT1776" t="s">
        <v>9356</v>
      </c>
      <c r="AU1776" t="s">
        <v>100</v>
      </c>
      <c r="AV1776" t="s">
        <v>21</v>
      </c>
      <c r="AW1776" t="s">
        <v>22</v>
      </c>
      <c r="AX1776" t="s">
        <v>2547</v>
      </c>
      <c r="AY1776" t="s">
        <v>2548</v>
      </c>
      <c r="AZ1776" t="s">
        <v>2549</v>
      </c>
      <c r="BA1776" t="s">
        <v>8</v>
      </c>
    </row>
    <row r="1777" spans="1:53" ht="17" x14ac:dyDescent="0.2">
      <c r="A1777" t="s">
        <v>252</v>
      </c>
      <c r="B1777">
        <v>384</v>
      </c>
      <c r="C1777">
        <v>720</v>
      </c>
      <c r="D1777">
        <v>100</v>
      </c>
      <c r="E1777" t="s">
        <v>9357</v>
      </c>
      <c r="F1777" t="s">
        <v>3850</v>
      </c>
      <c r="G1777">
        <v>246</v>
      </c>
      <c r="H1777" t="s">
        <v>9358</v>
      </c>
      <c r="I1777" t="s">
        <v>8</v>
      </c>
      <c r="J1777" t="s">
        <v>82</v>
      </c>
      <c r="K1777" t="s">
        <v>8</v>
      </c>
      <c r="L1777" t="s">
        <v>8</v>
      </c>
      <c r="M1777" t="s">
        <v>8</v>
      </c>
      <c r="N1777" t="s">
        <v>8</v>
      </c>
      <c r="O1777" t="s">
        <v>163</v>
      </c>
      <c r="P1777" t="s">
        <v>4119</v>
      </c>
      <c r="Q1777" t="s">
        <v>177</v>
      </c>
      <c r="R1777" t="s">
        <v>178</v>
      </c>
      <c r="S1777" t="s">
        <v>518</v>
      </c>
      <c r="T1777" t="s">
        <v>180</v>
      </c>
      <c r="U1777" t="s">
        <v>180</v>
      </c>
      <c r="V1777" t="s">
        <v>8</v>
      </c>
      <c r="W1777" t="s">
        <v>92</v>
      </c>
      <c r="X1777">
        <v>246</v>
      </c>
      <c r="Y1777">
        <v>246</v>
      </c>
      <c r="Z1777" t="s">
        <v>93</v>
      </c>
      <c r="AA1777">
        <v>0.69926199300000003</v>
      </c>
      <c r="AB1777">
        <v>0.30073800699999997</v>
      </c>
      <c r="AC1777" t="s">
        <v>9</v>
      </c>
      <c r="AD1777" t="s">
        <v>9</v>
      </c>
      <c r="AE1777" s="4" t="str">
        <f>IF(OR(AB1777&lt;0.2,AB1777&gt;0.75),"Include","NotInclude")</f>
        <v>NotInclude</v>
      </c>
      <c r="AF1777">
        <v>1</v>
      </c>
      <c r="AG1777">
        <v>0</v>
      </c>
      <c r="AH1777">
        <v>0</v>
      </c>
      <c r="AI1777">
        <v>0</v>
      </c>
      <c r="AJ1777" t="s">
        <v>9359</v>
      </c>
      <c r="AK1777" t="s">
        <v>95</v>
      </c>
      <c r="AL1777" t="s">
        <v>9360</v>
      </c>
      <c r="AM1777">
        <v>246</v>
      </c>
      <c r="AN1777" t="s">
        <v>2545</v>
      </c>
      <c r="AO1777">
        <v>1</v>
      </c>
      <c r="AP1777">
        <v>590099</v>
      </c>
      <c r="AQ1777">
        <v>590099</v>
      </c>
      <c r="AR1777" t="s">
        <v>2545</v>
      </c>
      <c r="AS1777">
        <v>1</v>
      </c>
      <c r="AT1777" t="s">
        <v>9356</v>
      </c>
      <c r="AU1777" t="s">
        <v>100</v>
      </c>
      <c r="AV1777" t="s">
        <v>21</v>
      </c>
      <c r="AW1777" t="s">
        <v>22</v>
      </c>
      <c r="AX1777" t="s">
        <v>2547</v>
      </c>
      <c r="AY1777" t="s">
        <v>2548</v>
      </c>
      <c r="AZ1777" t="s">
        <v>2549</v>
      </c>
      <c r="BA1777" t="s">
        <v>8</v>
      </c>
    </row>
    <row r="1778" spans="1:53" ht="17" x14ac:dyDescent="0.2">
      <c r="A1778" t="s">
        <v>17552</v>
      </c>
      <c r="B1778">
        <v>384</v>
      </c>
      <c r="C1778">
        <v>4</v>
      </c>
      <c r="D1778" t="s">
        <v>79</v>
      </c>
      <c r="E1778" t="s">
        <v>3850</v>
      </c>
      <c r="F1778" t="s">
        <v>79</v>
      </c>
      <c r="G1778">
        <v>3999</v>
      </c>
      <c r="H1778" t="s">
        <v>3851</v>
      </c>
      <c r="I1778" t="s">
        <v>8</v>
      </c>
      <c r="J1778" t="s">
        <v>82</v>
      </c>
      <c r="K1778" t="s">
        <v>8</v>
      </c>
      <c r="L1778" t="s">
        <v>8</v>
      </c>
      <c r="M1778" t="s">
        <v>8</v>
      </c>
      <c r="N1778" t="s">
        <v>8</v>
      </c>
      <c r="O1778" t="s">
        <v>163</v>
      </c>
      <c r="P1778" t="s">
        <v>3852</v>
      </c>
      <c r="Q1778" t="s">
        <v>827</v>
      </c>
      <c r="R1778" t="s">
        <v>828</v>
      </c>
      <c r="S1778" t="s">
        <v>1183</v>
      </c>
      <c r="T1778" t="s">
        <v>439</v>
      </c>
      <c r="U1778" t="s">
        <v>8</v>
      </c>
      <c r="V1778" t="s">
        <v>8</v>
      </c>
      <c r="W1778" t="s">
        <v>8</v>
      </c>
      <c r="X1778">
        <v>3999</v>
      </c>
      <c r="Y1778">
        <v>0</v>
      </c>
      <c r="Z1778" t="s">
        <v>248</v>
      </c>
      <c r="AA1778">
        <v>0</v>
      </c>
      <c r="AB1778">
        <v>0</v>
      </c>
      <c r="AC1778" t="s">
        <v>8</v>
      </c>
      <c r="AD1778" t="s">
        <v>8</v>
      </c>
      <c r="AE1778" s="4" t="str">
        <f>IF(OR(AB1778&lt;0.2,AB1778&gt;0.75),"Include","NotInclude")</f>
        <v>Include</v>
      </c>
      <c r="AF1778">
        <v>0</v>
      </c>
      <c r="AG1778">
        <v>0</v>
      </c>
      <c r="AH1778">
        <v>0</v>
      </c>
      <c r="AI1778">
        <v>0</v>
      </c>
      <c r="AJ1778" t="s">
        <v>3853</v>
      </c>
      <c r="AK1778" t="s">
        <v>95</v>
      </c>
      <c r="AL1778" t="s">
        <v>3854</v>
      </c>
      <c r="AM1778">
        <v>3999</v>
      </c>
      <c r="AN1778" t="s">
        <v>3855</v>
      </c>
      <c r="AO1778">
        <v>1</v>
      </c>
      <c r="AP1778">
        <v>929901</v>
      </c>
      <c r="AQ1778">
        <v>929901</v>
      </c>
      <c r="AR1778" t="s">
        <v>749</v>
      </c>
      <c r="AS1778">
        <v>0.98</v>
      </c>
      <c r="AT1778" t="s">
        <v>3856</v>
      </c>
      <c r="AU1778" t="s">
        <v>100</v>
      </c>
      <c r="AV1778" t="s">
        <v>13</v>
      </c>
      <c r="AW1778" t="s">
        <v>13</v>
      </c>
      <c r="AX1778" t="s">
        <v>353</v>
      </c>
      <c r="AY1778" t="s">
        <v>354</v>
      </c>
      <c r="AZ1778" t="s">
        <v>662</v>
      </c>
      <c r="BA1778" t="s">
        <v>8</v>
      </c>
    </row>
    <row r="1779" spans="1:53" ht="17" x14ac:dyDescent="0.2">
      <c r="A1779" t="s">
        <v>78</v>
      </c>
      <c r="B1779">
        <v>385</v>
      </c>
      <c r="C1779">
        <v>760</v>
      </c>
      <c r="D1779" t="s">
        <v>79</v>
      </c>
      <c r="E1779" t="s">
        <v>3857</v>
      </c>
      <c r="F1779" t="s">
        <v>79</v>
      </c>
      <c r="G1779">
        <v>434</v>
      </c>
      <c r="H1779" t="s">
        <v>3858</v>
      </c>
      <c r="I1779" t="s">
        <v>1449</v>
      </c>
      <c r="J1779" t="s">
        <v>82</v>
      </c>
      <c r="K1779" t="s">
        <v>3859</v>
      </c>
      <c r="L1779" t="s">
        <v>8</v>
      </c>
      <c r="M1779" t="s">
        <v>8</v>
      </c>
      <c r="N1779" t="s">
        <v>8</v>
      </c>
      <c r="O1779" t="s">
        <v>308</v>
      </c>
      <c r="P1779" t="s">
        <v>3860</v>
      </c>
      <c r="Q1779" t="s">
        <v>3407</v>
      </c>
      <c r="R1779" t="s">
        <v>3408</v>
      </c>
      <c r="S1779" t="s">
        <v>312</v>
      </c>
      <c r="T1779" t="s">
        <v>312</v>
      </c>
      <c r="U1779" t="s">
        <v>312</v>
      </c>
      <c r="V1779" t="s">
        <v>119</v>
      </c>
      <c r="W1779" t="s">
        <v>8</v>
      </c>
      <c r="X1779">
        <v>434</v>
      </c>
      <c r="Y1779">
        <v>434</v>
      </c>
      <c r="Z1779" t="s">
        <v>93</v>
      </c>
      <c r="AA1779">
        <v>0.120450978</v>
      </c>
      <c r="AB1779">
        <v>0.87954902199999996</v>
      </c>
      <c r="AC1779" t="s">
        <v>7</v>
      </c>
      <c r="AD1779" t="s">
        <v>9</v>
      </c>
      <c r="AE1779" s="4" t="str">
        <f>IF(OR(AB1779&lt;0.2,AB1779&gt;0.75),"Include","NotInclude")</f>
        <v>Include</v>
      </c>
      <c r="AF1779">
        <v>3</v>
      </c>
      <c r="AG1779">
        <v>0</v>
      </c>
      <c r="AH1779">
        <v>0</v>
      </c>
      <c r="AI1779">
        <v>0</v>
      </c>
      <c r="AJ1779" t="s">
        <v>3861</v>
      </c>
      <c r="AK1779" t="s">
        <v>95</v>
      </c>
      <c r="AL1779" t="s">
        <v>3862</v>
      </c>
      <c r="AM1779">
        <v>434</v>
      </c>
      <c r="AN1779" t="s">
        <v>1818</v>
      </c>
      <c r="AO1779">
        <v>0.57999999999999996</v>
      </c>
      <c r="AP1779">
        <v>587616</v>
      </c>
      <c r="AQ1779">
        <v>587616</v>
      </c>
      <c r="AR1779" t="s">
        <v>409</v>
      </c>
      <c r="AS1779">
        <v>1</v>
      </c>
      <c r="AT1779" t="s">
        <v>3863</v>
      </c>
      <c r="AU1779" t="s">
        <v>100</v>
      </c>
      <c r="AV1779" t="s">
        <v>13</v>
      </c>
      <c r="AW1779" t="s">
        <v>13</v>
      </c>
      <c r="AX1779" t="s">
        <v>353</v>
      </c>
      <c r="AY1779" t="s">
        <v>411</v>
      </c>
      <c r="AZ1779" t="s">
        <v>1820</v>
      </c>
      <c r="BA1779" t="s">
        <v>1821</v>
      </c>
    </row>
    <row r="1780" spans="1:53" ht="17" x14ac:dyDescent="0.2">
      <c r="A1780" t="s">
        <v>17552</v>
      </c>
      <c r="B1780">
        <v>385</v>
      </c>
      <c r="C1780">
        <v>1</v>
      </c>
      <c r="D1780" t="s">
        <v>79</v>
      </c>
      <c r="E1780" t="s">
        <v>3857</v>
      </c>
      <c r="F1780" t="s">
        <v>79</v>
      </c>
      <c r="G1780">
        <v>434</v>
      </c>
      <c r="H1780" t="s">
        <v>3858</v>
      </c>
      <c r="I1780" t="s">
        <v>1449</v>
      </c>
      <c r="J1780" t="s">
        <v>82</v>
      </c>
      <c r="K1780" t="s">
        <v>3859</v>
      </c>
      <c r="L1780" t="s">
        <v>8</v>
      </c>
      <c r="M1780" t="s">
        <v>8</v>
      </c>
      <c r="N1780" t="s">
        <v>8</v>
      </c>
      <c r="O1780" t="s">
        <v>308</v>
      </c>
      <c r="P1780" t="s">
        <v>3860</v>
      </c>
      <c r="Q1780" t="s">
        <v>3407</v>
      </c>
      <c r="R1780" t="s">
        <v>3408</v>
      </c>
      <c r="S1780" t="s">
        <v>312</v>
      </c>
      <c r="T1780" t="s">
        <v>312</v>
      </c>
      <c r="U1780" t="s">
        <v>312</v>
      </c>
      <c r="V1780" t="s">
        <v>119</v>
      </c>
      <c r="W1780" t="s">
        <v>8</v>
      </c>
      <c r="X1780">
        <v>434</v>
      </c>
      <c r="Y1780">
        <v>434</v>
      </c>
      <c r="Z1780" t="s">
        <v>93</v>
      </c>
      <c r="AA1780">
        <v>0.120450978</v>
      </c>
      <c r="AB1780">
        <v>0.87954902199999996</v>
      </c>
      <c r="AC1780" t="s">
        <v>7</v>
      </c>
      <c r="AD1780" t="s">
        <v>9</v>
      </c>
      <c r="AE1780" s="4" t="str">
        <f>IF(OR(AB1780&lt;0.2,AB1780&gt;0.75),"Include","NotInclude")</f>
        <v>Include</v>
      </c>
      <c r="AF1780">
        <v>3</v>
      </c>
      <c r="AG1780">
        <v>0</v>
      </c>
      <c r="AH1780">
        <v>0</v>
      </c>
      <c r="AI1780">
        <v>0</v>
      </c>
      <c r="AJ1780" t="s">
        <v>3861</v>
      </c>
      <c r="AK1780" t="s">
        <v>95</v>
      </c>
      <c r="AL1780" t="s">
        <v>3862</v>
      </c>
      <c r="AM1780">
        <v>434</v>
      </c>
      <c r="AN1780" t="s">
        <v>1818</v>
      </c>
      <c r="AO1780">
        <v>0.57999999999999996</v>
      </c>
      <c r="AP1780">
        <v>587616</v>
      </c>
      <c r="AQ1780">
        <v>587616</v>
      </c>
      <c r="AR1780" t="s">
        <v>409</v>
      </c>
      <c r="AS1780">
        <v>1</v>
      </c>
      <c r="AT1780" t="s">
        <v>3863</v>
      </c>
      <c r="AU1780" t="s">
        <v>100</v>
      </c>
      <c r="AV1780" t="s">
        <v>13</v>
      </c>
      <c r="AW1780" t="s">
        <v>13</v>
      </c>
      <c r="AX1780" t="s">
        <v>353</v>
      </c>
      <c r="AY1780" t="s">
        <v>411</v>
      </c>
      <c r="AZ1780" t="s">
        <v>1820</v>
      </c>
      <c r="BA1780" t="s">
        <v>1821</v>
      </c>
    </row>
    <row r="1781" spans="1:53" ht="17" x14ac:dyDescent="0.2">
      <c r="A1781" t="s">
        <v>78</v>
      </c>
      <c r="B1781">
        <v>386</v>
      </c>
      <c r="C1781">
        <v>759</v>
      </c>
      <c r="D1781" t="s">
        <v>79</v>
      </c>
      <c r="E1781" t="s">
        <v>3864</v>
      </c>
      <c r="F1781" t="s">
        <v>79</v>
      </c>
      <c r="G1781">
        <v>1520</v>
      </c>
      <c r="H1781" t="s">
        <v>3865</v>
      </c>
      <c r="I1781" t="s">
        <v>8</v>
      </c>
      <c r="J1781" t="s">
        <v>82</v>
      </c>
      <c r="K1781" t="s">
        <v>3866</v>
      </c>
      <c r="L1781" t="s">
        <v>8</v>
      </c>
      <c r="M1781" t="s">
        <v>8</v>
      </c>
      <c r="N1781" t="s">
        <v>8</v>
      </c>
      <c r="O1781" t="s">
        <v>379</v>
      </c>
      <c r="P1781" t="s">
        <v>3349</v>
      </c>
      <c r="Q1781" t="s">
        <v>490</v>
      </c>
      <c r="R1781" t="s">
        <v>491</v>
      </c>
      <c r="S1781" t="s">
        <v>117</v>
      </c>
      <c r="T1781" t="s">
        <v>117</v>
      </c>
      <c r="U1781" t="s">
        <v>118</v>
      </c>
      <c r="V1781" t="s">
        <v>119</v>
      </c>
      <c r="W1781" t="s">
        <v>137</v>
      </c>
      <c r="X1781">
        <v>1520</v>
      </c>
      <c r="Y1781">
        <v>1520</v>
      </c>
      <c r="Z1781" t="s">
        <v>93</v>
      </c>
      <c r="AA1781">
        <v>0.49992196</v>
      </c>
      <c r="AB1781">
        <v>0.50007804</v>
      </c>
      <c r="AC1781" t="s">
        <v>9</v>
      </c>
      <c r="AD1781" t="s">
        <v>9</v>
      </c>
      <c r="AE1781" s="4" t="str">
        <f>IF(OR(AB1781&lt;0.2,AB1781&gt;0.75),"Include","NotInclude")</f>
        <v>NotInclude</v>
      </c>
      <c r="AF1781">
        <v>8</v>
      </c>
      <c r="AG1781">
        <v>0</v>
      </c>
      <c r="AH1781">
        <v>0</v>
      </c>
      <c r="AI1781">
        <v>0</v>
      </c>
      <c r="AJ1781" t="s">
        <v>3867</v>
      </c>
      <c r="AK1781" t="s">
        <v>95</v>
      </c>
      <c r="AL1781" t="s">
        <v>3868</v>
      </c>
      <c r="AM1781">
        <v>1520</v>
      </c>
      <c r="AN1781" t="s">
        <v>1436</v>
      </c>
      <c r="AO1781">
        <v>0.92</v>
      </c>
      <c r="AP1781" t="s">
        <v>3869</v>
      </c>
      <c r="AQ1781" t="s">
        <v>8</v>
      </c>
      <c r="AR1781" t="s">
        <v>8</v>
      </c>
      <c r="AS1781" t="s">
        <v>8</v>
      </c>
      <c r="AT1781" t="s">
        <v>3870</v>
      </c>
      <c r="AU1781" t="s">
        <v>100</v>
      </c>
      <c r="AV1781" t="s">
        <v>19</v>
      </c>
      <c r="AW1781" t="s">
        <v>20</v>
      </c>
      <c r="AX1781" t="s">
        <v>339</v>
      </c>
      <c r="AY1781" t="s">
        <v>538</v>
      </c>
      <c r="AZ1781" t="s">
        <v>539</v>
      </c>
      <c r="BA1781" t="s">
        <v>1439</v>
      </c>
    </row>
    <row r="1782" spans="1:53" ht="17" x14ac:dyDescent="0.2">
      <c r="A1782" t="s">
        <v>17552</v>
      </c>
      <c r="B1782">
        <v>386</v>
      </c>
      <c r="C1782">
        <v>1</v>
      </c>
      <c r="D1782" t="s">
        <v>79</v>
      </c>
      <c r="E1782" t="s">
        <v>3864</v>
      </c>
      <c r="F1782" t="s">
        <v>79</v>
      </c>
      <c r="G1782">
        <v>1520</v>
      </c>
      <c r="H1782" t="s">
        <v>3865</v>
      </c>
      <c r="I1782" t="s">
        <v>8</v>
      </c>
      <c r="J1782" t="s">
        <v>82</v>
      </c>
      <c r="K1782" t="s">
        <v>3866</v>
      </c>
      <c r="L1782" t="s">
        <v>8</v>
      </c>
      <c r="M1782" t="s">
        <v>8</v>
      </c>
      <c r="N1782" t="s">
        <v>8</v>
      </c>
      <c r="O1782" t="s">
        <v>379</v>
      </c>
      <c r="P1782" t="s">
        <v>3349</v>
      </c>
      <c r="Q1782" t="s">
        <v>490</v>
      </c>
      <c r="R1782" t="s">
        <v>491</v>
      </c>
      <c r="S1782" t="s">
        <v>117</v>
      </c>
      <c r="T1782" t="s">
        <v>117</v>
      </c>
      <c r="U1782" t="s">
        <v>118</v>
      </c>
      <c r="V1782" t="s">
        <v>119</v>
      </c>
      <c r="W1782" t="s">
        <v>137</v>
      </c>
      <c r="X1782">
        <v>1520</v>
      </c>
      <c r="Y1782">
        <v>1520</v>
      </c>
      <c r="Z1782" t="s">
        <v>93</v>
      </c>
      <c r="AA1782">
        <v>0.49992196</v>
      </c>
      <c r="AB1782">
        <v>0.50007804</v>
      </c>
      <c r="AC1782" t="s">
        <v>9</v>
      </c>
      <c r="AD1782" t="s">
        <v>9</v>
      </c>
      <c r="AE1782" s="4" t="str">
        <f>IF(OR(AB1782&lt;0.2,AB1782&gt;0.75),"Include","NotInclude")</f>
        <v>NotInclude</v>
      </c>
      <c r="AF1782">
        <v>8</v>
      </c>
      <c r="AG1782">
        <v>0</v>
      </c>
      <c r="AH1782">
        <v>0</v>
      </c>
      <c r="AI1782">
        <v>0</v>
      </c>
      <c r="AJ1782" t="s">
        <v>3867</v>
      </c>
      <c r="AK1782" t="s">
        <v>95</v>
      </c>
      <c r="AL1782" t="s">
        <v>3868</v>
      </c>
      <c r="AM1782">
        <v>1520</v>
      </c>
      <c r="AN1782" t="s">
        <v>1436</v>
      </c>
      <c r="AO1782">
        <v>0.92</v>
      </c>
      <c r="AP1782" t="s">
        <v>3869</v>
      </c>
      <c r="AQ1782" t="s">
        <v>8</v>
      </c>
      <c r="AR1782" t="s">
        <v>8</v>
      </c>
      <c r="AS1782" t="s">
        <v>8</v>
      </c>
      <c r="AT1782" t="s">
        <v>3870</v>
      </c>
      <c r="AU1782" t="s">
        <v>100</v>
      </c>
      <c r="AV1782" t="s">
        <v>19</v>
      </c>
      <c r="AW1782" t="s">
        <v>20</v>
      </c>
      <c r="AX1782" t="s">
        <v>339</v>
      </c>
      <c r="AY1782" t="s">
        <v>538</v>
      </c>
      <c r="AZ1782" t="s">
        <v>539</v>
      </c>
      <c r="BA1782" t="s">
        <v>1439</v>
      </c>
    </row>
    <row r="1783" spans="1:53" ht="17" x14ac:dyDescent="0.2">
      <c r="A1783" t="s">
        <v>78</v>
      </c>
      <c r="B1783">
        <v>387</v>
      </c>
      <c r="C1783">
        <v>759</v>
      </c>
      <c r="D1783" t="s">
        <v>79</v>
      </c>
      <c r="E1783" t="s">
        <v>3871</v>
      </c>
      <c r="F1783" t="s">
        <v>79</v>
      </c>
      <c r="G1783">
        <v>2566</v>
      </c>
      <c r="H1783" t="s">
        <v>3872</v>
      </c>
      <c r="I1783" t="s">
        <v>8</v>
      </c>
      <c r="J1783" t="s">
        <v>82</v>
      </c>
      <c r="K1783" t="s">
        <v>210</v>
      </c>
      <c r="L1783" t="s">
        <v>8</v>
      </c>
      <c r="M1783" t="s">
        <v>8</v>
      </c>
      <c r="N1783" t="s">
        <v>8</v>
      </c>
      <c r="O1783" t="s">
        <v>131</v>
      </c>
      <c r="P1783" t="s">
        <v>2351</v>
      </c>
      <c r="Q1783" t="s">
        <v>133</v>
      </c>
      <c r="R1783" t="s">
        <v>134</v>
      </c>
      <c r="S1783" t="s">
        <v>117</v>
      </c>
      <c r="T1783" t="s">
        <v>117</v>
      </c>
      <c r="U1783" t="s">
        <v>118</v>
      </c>
      <c r="V1783" t="s">
        <v>119</v>
      </c>
      <c r="W1783" t="s">
        <v>247</v>
      </c>
      <c r="X1783">
        <v>2566</v>
      </c>
      <c r="Y1783">
        <v>2566</v>
      </c>
      <c r="Z1783" t="s">
        <v>93</v>
      </c>
      <c r="AA1783">
        <v>-6.6697550000000003E-3</v>
      </c>
      <c r="AB1783">
        <v>1.0066697550000001</v>
      </c>
      <c r="AC1783" t="s">
        <v>7</v>
      </c>
      <c r="AD1783" t="s">
        <v>7</v>
      </c>
      <c r="AE1783" s="4" t="str">
        <f>IF(OR(AB1783&lt;0.2,AB1783&gt;0.75),"Include","NotInclude")</f>
        <v>Include</v>
      </c>
      <c r="AF1783">
        <v>12</v>
      </c>
      <c r="AG1783">
        <v>0</v>
      </c>
      <c r="AH1783">
        <v>0</v>
      </c>
      <c r="AI1783">
        <v>0</v>
      </c>
      <c r="AJ1783" t="s">
        <v>3873</v>
      </c>
      <c r="AK1783" t="s">
        <v>95</v>
      </c>
      <c r="AL1783" t="s">
        <v>3874</v>
      </c>
      <c r="AM1783">
        <v>2566</v>
      </c>
      <c r="AN1783" t="s">
        <v>449</v>
      </c>
      <c r="AO1783">
        <v>1</v>
      </c>
      <c r="AP1783">
        <v>4385224</v>
      </c>
      <c r="AQ1783">
        <v>4385224</v>
      </c>
      <c r="AR1783" t="s">
        <v>449</v>
      </c>
      <c r="AS1783">
        <v>0.96</v>
      </c>
      <c r="AT1783" t="s">
        <v>3875</v>
      </c>
      <c r="AU1783" t="s">
        <v>100</v>
      </c>
      <c r="AV1783" t="s">
        <v>13</v>
      </c>
      <c r="AW1783" t="s">
        <v>13</v>
      </c>
      <c r="AX1783" t="s">
        <v>353</v>
      </c>
      <c r="AY1783" t="s">
        <v>411</v>
      </c>
      <c r="AZ1783" t="s">
        <v>452</v>
      </c>
      <c r="BA1783" t="s">
        <v>8</v>
      </c>
    </row>
    <row r="1784" spans="1:53" ht="17" x14ac:dyDescent="0.2">
      <c r="A1784" t="s">
        <v>17552</v>
      </c>
      <c r="B1784">
        <v>387</v>
      </c>
      <c r="C1784">
        <v>1</v>
      </c>
      <c r="D1784" t="s">
        <v>79</v>
      </c>
      <c r="E1784" t="s">
        <v>3871</v>
      </c>
      <c r="F1784" t="s">
        <v>79</v>
      </c>
      <c r="G1784">
        <v>2566</v>
      </c>
      <c r="H1784" t="s">
        <v>3872</v>
      </c>
      <c r="I1784" t="s">
        <v>8</v>
      </c>
      <c r="J1784" t="s">
        <v>82</v>
      </c>
      <c r="K1784" t="s">
        <v>210</v>
      </c>
      <c r="L1784" t="s">
        <v>8</v>
      </c>
      <c r="M1784" t="s">
        <v>8</v>
      </c>
      <c r="N1784" t="s">
        <v>8</v>
      </c>
      <c r="O1784" t="s">
        <v>131</v>
      </c>
      <c r="P1784" t="s">
        <v>2351</v>
      </c>
      <c r="Q1784" t="s">
        <v>133</v>
      </c>
      <c r="R1784" t="s">
        <v>134</v>
      </c>
      <c r="S1784" t="s">
        <v>117</v>
      </c>
      <c r="T1784" t="s">
        <v>117</v>
      </c>
      <c r="U1784" t="s">
        <v>118</v>
      </c>
      <c r="V1784" t="s">
        <v>119</v>
      </c>
      <c r="W1784" t="s">
        <v>247</v>
      </c>
      <c r="X1784">
        <v>2566</v>
      </c>
      <c r="Y1784">
        <v>2566</v>
      </c>
      <c r="Z1784" t="s">
        <v>93</v>
      </c>
      <c r="AA1784">
        <v>-6.6697550000000003E-3</v>
      </c>
      <c r="AB1784">
        <v>1.0066697550000001</v>
      </c>
      <c r="AC1784" t="s">
        <v>7</v>
      </c>
      <c r="AD1784" t="s">
        <v>7</v>
      </c>
      <c r="AE1784" s="4" t="str">
        <f>IF(OR(AB1784&lt;0.2,AB1784&gt;0.75),"Include","NotInclude")</f>
        <v>Include</v>
      </c>
      <c r="AF1784">
        <v>12</v>
      </c>
      <c r="AG1784">
        <v>0</v>
      </c>
      <c r="AH1784">
        <v>0</v>
      </c>
      <c r="AI1784">
        <v>0</v>
      </c>
      <c r="AJ1784" t="s">
        <v>3873</v>
      </c>
      <c r="AK1784" t="s">
        <v>95</v>
      </c>
      <c r="AL1784" t="s">
        <v>3874</v>
      </c>
      <c r="AM1784">
        <v>2566</v>
      </c>
      <c r="AN1784" t="s">
        <v>449</v>
      </c>
      <c r="AO1784">
        <v>1</v>
      </c>
      <c r="AP1784">
        <v>4385224</v>
      </c>
      <c r="AQ1784">
        <v>4385224</v>
      </c>
      <c r="AR1784" t="s">
        <v>449</v>
      </c>
      <c r="AS1784">
        <v>0.96</v>
      </c>
      <c r="AT1784" t="s">
        <v>3875</v>
      </c>
      <c r="AU1784" t="s">
        <v>100</v>
      </c>
      <c r="AV1784" t="s">
        <v>13</v>
      </c>
      <c r="AW1784" t="s">
        <v>13</v>
      </c>
      <c r="AX1784" t="s">
        <v>353</v>
      </c>
      <c r="AY1784" t="s">
        <v>411</v>
      </c>
      <c r="AZ1784" t="s">
        <v>452</v>
      </c>
      <c r="BA1784" t="s">
        <v>8</v>
      </c>
    </row>
    <row r="1785" spans="1:53" ht="17" x14ac:dyDescent="0.2">
      <c r="A1785" t="s">
        <v>78</v>
      </c>
      <c r="B1785">
        <v>388</v>
      </c>
      <c r="C1785">
        <v>759</v>
      </c>
      <c r="D1785" t="s">
        <v>79</v>
      </c>
      <c r="E1785" t="s">
        <v>3876</v>
      </c>
      <c r="F1785" t="s">
        <v>79</v>
      </c>
      <c r="G1785">
        <v>2577</v>
      </c>
      <c r="H1785" t="s">
        <v>3877</v>
      </c>
      <c r="I1785" t="s">
        <v>8</v>
      </c>
      <c r="J1785" t="s">
        <v>82</v>
      </c>
      <c r="K1785" t="s">
        <v>543</v>
      </c>
      <c r="L1785" t="s">
        <v>8</v>
      </c>
      <c r="M1785" t="s">
        <v>8</v>
      </c>
      <c r="N1785" t="s">
        <v>8</v>
      </c>
      <c r="O1785" t="s">
        <v>84</v>
      </c>
      <c r="P1785" t="s">
        <v>106</v>
      </c>
      <c r="Q1785" t="s">
        <v>86</v>
      </c>
      <c r="R1785" t="s">
        <v>87</v>
      </c>
      <c r="S1785" t="s">
        <v>88</v>
      </c>
      <c r="T1785" t="s">
        <v>89</v>
      </c>
      <c r="U1785" t="s">
        <v>90</v>
      </c>
      <c r="V1785" t="s">
        <v>91</v>
      </c>
      <c r="W1785" t="s">
        <v>92</v>
      </c>
      <c r="X1785">
        <v>2577</v>
      </c>
      <c r="Y1785">
        <v>2577</v>
      </c>
      <c r="Z1785" t="s">
        <v>93</v>
      </c>
      <c r="AA1785">
        <v>5.0023159999999997E-3</v>
      </c>
      <c r="AB1785">
        <v>0.99499768399999999</v>
      </c>
      <c r="AC1785" t="s">
        <v>7</v>
      </c>
      <c r="AD1785" t="s">
        <v>7</v>
      </c>
      <c r="AE1785" s="4" t="str">
        <f>IF(OR(AB1785&lt;0.2,AB1785&gt;0.75),"Include","NotInclude")</f>
        <v>Include</v>
      </c>
      <c r="AF1785">
        <v>12</v>
      </c>
      <c r="AG1785">
        <v>0</v>
      </c>
      <c r="AH1785">
        <v>0</v>
      </c>
      <c r="AI1785">
        <v>0</v>
      </c>
      <c r="AJ1785" t="s">
        <v>3878</v>
      </c>
      <c r="AK1785" t="s">
        <v>95</v>
      </c>
      <c r="AL1785" t="s">
        <v>3879</v>
      </c>
      <c r="AM1785">
        <v>2577</v>
      </c>
      <c r="AN1785" t="s">
        <v>749</v>
      </c>
      <c r="AO1785">
        <v>1</v>
      </c>
      <c r="AP1785">
        <v>133328</v>
      </c>
      <c r="AQ1785">
        <v>133328</v>
      </c>
      <c r="AR1785" t="s">
        <v>749</v>
      </c>
      <c r="AS1785">
        <v>1</v>
      </c>
      <c r="AT1785" t="s">
        <v>3880</v>
      </c>
      <c r="AU1785" t="s">
        <v>100</v>
      </c>
      <c r="AV1785" t="s">
        <v>13</v>
      </c>
      <c r="AW1785" t="s">
        <v>13</v>
      </c>
      <c r="AX1785" t="s">
        <v>353</v>
      </c>
      <c r="AY1785" t="s">
        <v>354</v>
      </c>
      <c r="AZ1785" t="s">
        <v>8</v>
      </c>
      <c r="BA1785" t="s">
        <v>8</v>
      </c>
    </row>
    <row r="1786" spans="1:53" ht="17" x14ac:dyDescent="0.2">
      <c r="A1786" t="s">
        <v>252</v>
      </c>
      <c r="B1786">
        <v>388</v>
      </c>
      <c r="C1786">
        <v>759</v>
      </c>
      <c r="D1786">
        <v>100</v>
      </c>
      <c r="E1786" t="s">
        <v>3881</v>
      </c>
      <c r="F1786" t="s">
        <v>3876</v>
      </c>
      <c r="G1786">
        <v>2581</v>
      </c>
      <c r="H1786" t="s">
        <v>3882</v>
      </c>
      <c r="I1786" t="s">
        <v>8</v>
      </c>
      <c r="J1786" t="s">
        <v>82</v>
      </c>
      <c r="K1786" t="s">
        <v>414</v>
      </c>
      <c r="L1786" t="s">
        <v>8</v>
      </c>
      <c r="M1786" t="s">
        <v>8</v>
      </c>
      <c r="N1786" t="s">
        <v>8</v>
      </c>
      <c r="O1786" t="s">
        <v>84</v>
      </c>
      <c r="P1786" t="s">
        <v>106</v>
      </c>
      <c r="Q1786" t="s">
        <v>86</v>
      </c>
      <c r="R1786" t="s">
        <v>87</v>
      </c>
      <c r="S1786" t="s">
        <v>88</v>
      </c>
      <c r="T1786" t="s">
        <v>89</v>
      </c>
      <c r="U1786" t="s">
        <v>90</v>
      </c>
      <c r="V1786" t="s">
        <v>91</v>
      </c>
      <c r="W1786" t="s">
        <v>92</v>
      </c>
      <c r="X1786">
        <v>2581</v>
      </c>
      <c r="Y1786">
        <v>2581</v>
      </c>
      <c r="Z1786" t="s">
        <v>93</v>
      </c>
      <c r="AA1786">
        <v>1.6674385999999999E-2</v>
      </c>
      <c r="AB1786">
        <v>0.98332561399999996</v>
      </c>
      <c r="AC1786" t="s">
        <v>7</v>
      </c>
      <c r="AD1786" t="s">
        <v>7</v>
      </c>
      <c r="AE1786" s="4" t="str">
        <f>IF(OR(AB1786&lt;0.2,AB1786&gt;0.75),"Include","NotInclude")</f>
        <v>Include</v>
      </c>
      <c r="AF1786">
        <v>12</v>
      </c>
      <c r="AG1786">
        <v>0</v>
      </c>
      <c r="AH1786">
        <v>0</v>
      </c>
      <c r="AI1786">
        <v>0</v>
      </c>
      <c r="AJ1786" t="s">
        <v>3883</v>
      </c>
      <c r="AK1786" t="s">
        <v>95</v>
      </c>
      <c r="AL1786" t="s">
        <v>3884</v>
      </c>
      <c r="AM1786">
        <v>2581</v>
      </c>
      <c r="AN1786" t="s">
        <v>749</v>
      </c>
      <c r="AO1786">
        <v>1</v>
      </c>
      <c r="AP1786">
        <v>133328</v>
      </c>
      <c r="AQ1786">
        <v>133328</v>
      </c>
      <c r="AR1786" t="s">
        <v>749</v>
      </c>
      <c r="AS1786">
        <v>1</v>
      </c>
      <c r="AT1786" t="s">
        <v>3880</v>
      </c>
      <c r="AU1786" t="s">
        <v>100</v>
      </c>
      <c r="AV1786" t="s">
        <v>13</v>
      </c>
      <c r="AW1786" t="s">
        <v>13</v>
      </c>
      <c r="AX1786" t="s">
        <v>353</v>
      </c>
      <c r="AY1786" t="s">
        <v>354</v>
      </c>
      <c r="AZ1786" t="s">
        <v>8</v>
      </c>
      <c r="BA1786" t="s">
        <v>8</v>
      </c>
    </row>
    <row r="1787" spans="1:53" ht="17" x14ac:dyDescent="0.2">
      <c r="A1787" t="s">
        <v>17552</v>
      </c>
      <c r="B1787">
        <v>388</v>
      </c>
      <c r="C1787">
        <v>2</v>
      </c>
      <c r="D1787" t="s">
        <v>79</v>
      </c>
      <c r="E1787" t="s">
        <v>3876</v>
      </c>
      <c r="F1787" t="s">
        <v>79</v>
      </c>
      <c r="G1787">
        <v>2577</v>
      </c>
      <c r="H1787" t="s">
        <v>3877</v>
      </c>
      <c r="I1787" t="s">
        <v>8</v>
      </c>
      <c r="J1787" t="s">
        <v>82</v>
      </c>
      <c r="K1787" t="s">
        <v>543</v>
      </c>
      <c r="L1787" t="s">
        <v>8</v>
      </c>
      <c r="M1787" t="s">
        <v>8</v>
      </c>
      <c r="N1787" t="s">
        <v>8</v>
      </c>
      <c r="O1787" t="s">
        <v>84</v>
      </c>
      <c r="P1787" t="s">
        <v>106</v>
      </c>
      <c r="Q1787" t="s">
        <v>86</v>
      </c>
      <c r="R1787" t="s">
        <v>87</v>
      </c>
      <c r="S1787" t="s">
        <v>88</v>
      </c>
      <c r="T1787" t="s">
        <v>89</v>
      </c>
      <c r="U1787" t="s">
        <v>90</v>
      </c>
      <c r="V1787" t="s">
        <v>91</v>
      </c>
      <c r="W1787" t="s">
        <v>92</v>
      </c>
      <c r="X1787">
        <v>2577</v>
      </c>
      <c r="Y1787">
        <v>2577</v>
      </c>
      <c r="Z1787" t="s">
        <v>93</v>
      </c>
      <c r="AA1787">
        <v>5.0023159999999997E-3</v>
      </c>
      <c r="AB1787">
        <v>0.99499768399999999</v>
      </c>
      <c r="AC1787" t="s">
        <v>7</v>
      </c>
      <c r="AD1787" t="s">
        <v>7</v>
      </c>
      <c r="AE1787" s="4" t="str">
        <f>IF(OR(AB1787&lt;0.2,AB1787&gt;0.75),"Include","NotInclude")</f>
        <v>Include</v>
      </c>
      <c r="AF1787">
        <v>12</v>
      </c>
      <c r="AG1787">
        <v>0</v>
      </c>
      <c r="AH1787">
        <v>0</v>
      </c>
      <c r="AI1787">
        <v>0</v>
      </c>
      <c r="AJ1787" t="s">
        <v>3878</v>
      </c>
      <c r="AK1787" t="s">
        <v>95</v>
      </c>
      <c r="AL1787" t="s">
        <v>3879</v>
      </c>
      <c r="AM1787">
        <v>2577</v>
      </c>
      <c r="AN1787" t="s">
        <v>749</v>
      </c>
      <c r="AO1787">
        <v>1</v>
      </c>
      <c r="AP1787">
        <v>133328</v>
      </c>
      <c r="AQ1787">
        <v>133328</v>
      </c>
      <c r="AR1787" t="s">
        <v>749</v>
      </c>
      <c r="AS1787">
        <v>1</v>
      </c>
      <c r="AT1787" t="s">
        <v>3880</v>
      </c>
      <c r="AU1787" t="s">
        <v>100</v>
      </c>
      <c r="AV1787" t="s">
        <v>13</v>
      </c>
      <c r="AW1787" t="s">
        <v>13</v>
      </c>
      <c r="AX1787" t="s">
        <v>353</v>
      </c>
      <c r="AY1787" t="s">
        <v>354</v>
      </c>
      <c r="AZ1787" t="s">
        <v>8</v>
      </c>
      <c r="BA1787" t="s">
        <v>8</v>
      </c>
    </row>
    <row r="1788" spans="1:53" ht="17" x14ac:dyDescent="0.2">
      <c r="A1788" t="s">
        <v>78</v>
      </c>
      <c r="B1788">
        <v>389</v>
      </c>
      <c r="C1788">
        <v>759</v>
      </c>
      <c r="D1788" t="s">
        <v>79</v>
      </c>
      <c r="E1788" t="s">
        <v>3885</v>
      </c>
      <c r="F1788" t="s">
        <v>79</v>
      </c>
      <c r="G1788">
        <v>2660</v>
      </c>
      <c r="H1788" t="s">
        <v>3886</v>
      </c>
      <c r="I1788" t="s">
        <v>8</v>
      </c>
      <c r="J1788" t="s">
        <v>82</v>
      </c>
      <c r="K1788" t="s">
        <v>414</v>
      </c>
      <c r="L1788" t="s">
        <v>8</v>
      </c>
      <c r="M1788" t="s">
        <v>8</v>
      </c>
      <c r="N1788" t="s">
        <v>8</v>
      </c>
      <c r="O1788" t="s">
        <v>150</v>
      </c>
      <c r="P1788" t="s">
        <v>962</v>
      </c>
      <c r="Q1788" t="s">
        <v>963</v>
      </c>
      <c r="R1788" t="s">
        <v>964</v>
      </c>
      <c r="S1788" t="s">
        <v>135</v>
      </c>
      <c r="T1788" t="s">
        <v>135</v>
      </c>
      <c r="U1788" t="s">
        <v>136</v>
      </c>
      <c r="V1788" t="s">
        <v>800</v>
      </c>
      <c r="W1788" t="s">
        <v>137</v>
      </c>
      <c r="X1788">
        <v>2660</v>
      </c>
      <c r="Y1788">
        <v>2660</v>
      </c>
      <c r="Z1788" t="s">
        <v>93</v>
      </c>
      <c r="AA1788">
        <v>0.39073645200000001</v>
      </c>
      <c r="AB1788">
        <v>0.60926354800000004</v>
      </c>
      <c r="AC1788" t="s">
        <v>9</v>
      </c>
      <c r="AD1788" t="s">
        <v>9</v>
      </c>
      <c r="AE1788" s="4" t="str">
        <f>IF(OR(AB1788&lt;0.2,AB1788&gt;0.75),"Include","NotInclude")</f>
        <v>NotInclude</v>
      </c>
      <c r="AF1788">
        <v>12</v>
      </c>
      <c r="AG1788">
        <v>0</v>
      </c>
      <c r="AH1788">
        <v>0</v>
      </c>
      <c r="AI1788">
        <v>0</v>
      </c>
      <c r="AJ1788" t="s">
        <v>3887</v>
      </c>
      <c r="AK1788" t="s">
        <v>95</v>
      </c>
      <c r="AL1788" t="s">
        <v>3888</v>
      </c>
      <c r="AM1788">
        <v>2660</v>
      </c>
      <c r="AN1788" t="s">
        <v>749</v>
      </c>
      <c r="AO1788">
        <v>1</v>
      </c>
      <c r="AP1788">
        <v>561061</v>
      </c>
      <c r="AQ1788">
        <v>561061</v>
      </c>
      <c r="AR1788" t="s">
        <v>749</v>
      </c>
      <c r="AS1788">
        <v>0.98</v>
      </c>
      <c r="AT1788" t="s">
        <v>3889</v>
      </c>
      <c r="AU1788" t="s">
        <v>100</v>
      </c>
      <c r="AV1788" t="s">
        <v>13</v>
      </c>
      <c r="AW1788" t="s">
        <v>13</v>
      </c>
      <c r="AX1788" t="s">
        <v>353</v>
      </c>
      <c r="AY1788" t="s">
        <v>354</v>
      </c>
      <c r="AZ1788" t="s">
        <v>8</v>
      </c>
      <c r="BA1788" t="s">
        <v>8</v>
      </c>
    </row>
    <row r="1789" spans="1:53" ht="17" x14ac:dyDescent="0.2">
      <c r="A1789" t="s">
        <v>17552</v>
      </c>
      <c r="B1789">
        <v>389</v>
      </c>
      <c r="C1789">
        <v>1</v>
      </c>
      <c r="D1789" t="s">
        <v>79</v>
      </c>
      <c r="E1789" t="s">
        <v>3885</v>
      </c>
      <c r="F1789" t="s">
        <v>79</v>
      </c>
      <c r="G1789">
        <v>2660</v>
      </c>
      <c r="H1789" t="s">
        <v>3886</v>
      </c>
      <c r="I1789" t="s">
        <v>8</v>
      </c>
      <c r="J1789" t="s">
        <v>82</v>
      </c>
      <c r="K1789" t="s">
        <v>414</v>
      </c>
      <c r="L1789" t="s">
        <v>8</v>
      </c>
      <c r="M1789" t="s">
        <v>8</v>
      </c>
      <c r="N1789" t="s">
        <v>8</v>
      </c>
      <c r="O1789" t="s">
        <v>150</v>
      </c>
      <c r="P1789" t="s">
        <v>962</v>
      </c>
      <c r="Q1789" t="s">
        <v>963</v>
      </c>
      <c r="R1789" t="s">
        <v>964</v>
      </c>
      <c r="S1789" t="s">
        <v>135</v>
      </c>
      <c r="T1789" t="s">
        <v>135</v>
      </c>
      <c r="U1789" t="s">
        <v>136</v>
      </c>
      <c r="V1789" t="s">
        <v>800</v>
      </c>
      <c r="W1789" t="s">
        <v>137</v>
      </c>
      <c r="X1789">
        <v>2660</v>
      </c>
      <c r="Y1789">
        <v>2660</v>
      </c>
      <c r="Z1789" t="s">
        <v>93</v>
      </c>
      <c r="AA1789">
        <v>0.39073645200000001</v>
      </c>
      <c r="AB1789">
        <v>0.60926354800000004</v>
      </c>
      <c r="AC1789" t="s">
        <v>9</v>
      </c>
      <c r="AD1789" t="s">
        <v>9</v>
      </c>
      <c r="AE1789" s="4" t="str">
        <f>IF(OR(AB1789&lt;0.2,AB1789&gt;0.75),"Include","NotInclude")</f>
        <v>NotInclude</v>
      </c>
      <c r="AF1789">
        <v>12</v>
      </c>
      <c r="AG1789">
        <v>0</v>
      </c>
      <c r="AH1789">
        <v>0</v>
      </c>
      <c r="AI1789">
        <v>0</v>
      </c>
      <c r="AJ1789" t="s">
        <v>3887</v>
      </c>
      <c r="AK1789" t="s">
        <v>95</v>
      </c>
      <c r="AL1789" t="s">
        <v>3888</v>
      </c>
      <c r="AM1789">
        <v>2660</v>
      </c>
      <c r="AN1789" t="s">
        <v>749</v>
      </c>
      <c r="AO1789">
        <v>1</v>
      </c>
      <c r="AP1789">
        <v>561061</v>
      </c>
      <c r="AQ1789">
        <v>561061</v>
      </c>
      <c r="AR1789" t="s">
        <v>749</v>
      </c>
      <c r="AS1789">
        <v>0.98</v>
      </c>
      <c r="AT1789" t="s">
        <v>3889</v>
      </c>
      <c r="AU1789" t="s">
        <v>100</v>
      </c>
      <c r="AV1789" t="s">
        <v>13</v>
      </c>
      <c r="AW1789" t="s">
        <v>13</v>
      </c>
      <c r="AX1789" t="s">
        <v>353</v>
      </c>
      <c r="AY1789" t="s">
        <v>354</v>
      </c>
      <c r="AZ1789" t="s">
        <v>8</v>
      </c>
      <c r="BA1789" t="s">
        <v>8</v>
      </c>
    </row>
    <row r="1790" spans="1:53" ht="17" x14ac:dyDescent="0.2">
      <c r="A1790" t="s">
        <v>78</v>
      </c>
      <c r="B1790">
        <v>390</v>
      </c>
      <c r="C1790">
        <v>759</v>
      </c>
      <c r="D1790" t="s">
        <v>79</v>
      </c>
      <c r="E1790" t="s">
        <v>3890</v>
      </c>
      <c r="F1790" t="s">
        <v>79</v>
      </c>
      <c r="G1790">
        <v>2667</v>
      </c>
      <c r="H1790" t="s">
        <v>771</v>
      </c>
      <c r="I1790" t="s">
        <v>8</v>
      </c>
      <c r="J1790" t="s">
        <v>82</v>
      </c>
      <c r="K1790" t="s">
        <v>265</v>
      </c>
      <c r="L1790" t="s">
        <v>8</v>
      </c>
      <c r="M1790" t="s">
        <v>8</v>
      </c>
      <c r="N1790" t="s">
        <v>8</v>
      </c>
      <c r="O1790" t="s">
        <v>344</v>
      </c>
      <c r="P1790" t="s">
        <v>345</v>
      </c>
      <c r="Q1790" t="s">
        <v>346</v>
      </c>
      <c r="R1790" t="s">
        <v>347</v>
      </c>
      <c r="S1790" t="s">
        <v>348</v>
      </c>
      <c r="T1790" t="s">
        <v>348</v>
      </c>
      <c r="U1790" t="s">
        <v>348</v>
      </c>
      <c r="V1790" t="s">
        <v>91</v>
      </c>
      <c r="W1790" t="s">
        <v>137</v>
      </c>
      <c r="X1790">
        <v>2667</v>
      </c>
      <c r="Y1790">
        <v>2667</v>
      </c>
      <c r="Z1790" t="s">
        <v>93</v>
      </c>
      <c r="AA1790">
        <v>4.9467346000000002E-2</v>
      </c>
      <c r="AB1790">
        <v>0.95053265399999998</v>
      </c>
      <c r="AC1790" t="s">
        <v>7</v>
      </c>
      <c r="AD1790" t="s">
        <v>7</v>
      </c>
      <c r="AE1790" s="4" t="str">
        <f>IF(OR(AB1790&lt;0.2,AB1790&gt;0.75),"Include","NotInclude")</f>
        <v>Include</v>
      </c>
      <c r="AF1790">
        <v>12</v>
      </c>
      <c r="AG1790">
        <v>0</v>
      </c>
      <c r="AH1790">
        <v>0</v>
      </c>
      <c r="AI1790">
        <v>0</v>
      </c>
      <c r="AJ1790" t="s">
        <v>3891</v>
      </c>
      <c r="AK1790" t="s">
        <v>95</v>
      </c>
      <c r="AL1790" t="s">
        <v>3892</v>
      </c>
      <c r="AM1790">
        <v>2667</v>
      </c>
      <c r="AN1790" t="s">
        <v>1120</v>
      </c>
      <c r="AO1790">
        <v>1</v>
      </c>
      <c r="AP1790">
        <v>173906</v>
      </c>
      <c r="AQ1790">
        <v>173906</v>
      </c>
      <c r="AR1790" t="s">
        <v>1120</v>
      </c>
      <c r="AS1790">
        <v>1</v>
      </c>
      <c r="AT1790" t="s">
        <v>3893</v>
      </c>
      <c r="AU1790" t="s">
        <v>100</v>
      </c>
      <c r="AV1790" t="s">
        <v>13</v>
      </c>
      <c r="AW1790" t="s">
        <v>13</v>
      </c>
      <c r="AX1790" t="s">
        <v>353</v>
      </c>
      <c r="AY1790" t="s">
        <v>411</v>
      </c>
      <c r="AZ1790" t="s">
        <v>1122</v>
      </c>
      <c r="BA1790" t="s">
        <v>8</v>
      </c>
    </row>
    <row r="1791" spans="1:53" ht="17" x14ac:dyDescent="0.2">
      <c r="A1791" t="s">
        <v>252</v>
      </c>
      <c r="B1791">
        <v>390</v>
      </c>
      <c r="C1791">
        <v>749</v>
      </c>
      <c r="D1791">
        <v>100</v>
      </c>
      <c r="E1791" t="s">
        <v>5910</v>
      </c>
      <c r="F1791" t="s">
        <v>3890</v>
      </c>
      <c r="G1791">
        <v>3859</v>
      </c>
      <c r="H1791" t="s">
        <v>5911</v>
      </c>
      <c r="I1791" t="s">
        <v>8</v>
      </c>
      <c r="J1791" t="s">
        <v>82</v>
      </c>
      <c r="K1791" t="s">
        <v>414</v>
      </c>
      <c r="L1791" t="s">
        <v>8</v>
      </c>
      <c r="M1791" t="s">
        <v>8</v>
      </c>
      <c r="N1791" t="s">
        <v>8</v>
      </c>
      <c r="O1791" t="s">
        <v>84</v>
      </c>
      <c r="P1791" t="s">
        <v>2552</v>
      </c>
      <c r="Q1791" t="s">
        <v>86</v>
      </c>
      <c r="R1791" t="s">
        <v>87</v>
      </c>
      <c r="S1791" t="s">
        <v>275</v>
      </c>
      <c r="T1791" t="s">
        <v>275</v>
      </c>
      <c r="U1791" t="s">
        <v>180</v>
      </c>
      <c r="V1791" t="s">
        <v>181</v>
      </c>
      <c r="W1791" t="s">
        <v>247</v>
      </c>
      <c r="X1791">
        <v>3859</v>
      </c>
      <c r="Y1791">
        <v>3859</v>
      </c>
      <c r="Z1791" t="s">
        <v>93</v>
      </c>
      <c r="AA1791">
        <v>0.195965418</v>
      </c>
      <c r="AB1791">
        <v>0.804034582</v>
      </c>
      <c r="AC1791" t="s">
        <v>7</v>
      </c>
      <c r="AD1791" t="s">
        <v>9</v>
      </c>
      <c r="AE1791" s="4" t="str">
        <f>IF(OR(AB1791&lt;0.2,AB1791&gt;0.75),"Include","NotInclude")</f>
        <v>Include</v>
      </c>
      <c r="AF1791">
        <v>17</v>
      </c>
      <c r="AG1791">
        <v>0.325928049</v>
      </c>
      <c r="AH1791">
        <v>0.67407195099999995</v>
      </c>
      <c r="AI1791">
        <v>21</v>
      </c>
      <c r="AJ1791" t="s">
        <v>5912</v>
      </c>
      <c r="AK1791" t="s">
        <v>95</v>
      </c>
      <c r="AL1791" t="s">
        <v>5913</v>
      </c>
      <c r="AM1791">
        <v>3859</v>
      </c>
      <c r="AN1791" t="s">
        <v>407</v>
      </c>
      <c r="AO1791">
        <v>0.8</v>
      </c>
      <c r="AP1791">
        <v>948180</v>
      </c>
      <c r="AQ1791">
        <v>948180</v>
      </c>
      <c r="AR1791" t="s">
        <v>407</v>
      </c>
      <c r="AS1791">
        <v>0.85</v>
      </c>
      <c r="AT1791" t="s">
        <v>5914</v>
      </c>
      <c r="AU1791" t="s">
        <v>100</v>
      </c>
      <c r="AV1791" t="s">
        <v>13</v>
      </c>
      <c r="AW1791" t="s">
        <v>13</v>
      </c>
      <c r="AX1791" t="s">
        <v>353</v>
      </c>
      <c r="AY1791" t="s">
        <v>411</v>
      </c>
      <c r="AZ1791" t="s">
        <v>8</v>
      </c>
      <c r="BA1791" t="s">
        <v>8</v>
      </c>
    </row>
    <row r="1792" spans="1:53" ht="17" x14ac:dyDescent="0.2">
      <c r="A1792" t="s">
        <v>252</v>
      </c>
      <c r="B1792">
        <v>390</v>
      </c>
      <c r="C1792">
        <v>749</v>
      </c>
      <c r="D1792">
        <v>100</v>
      </c>
      <c r="E1792" t="s">
        <v>5921</v>
      </c>
      <c r="F1792" t="s">
        <v>3890</v>
      </c>
      <c r="G1792">
        <v>3935</v>
      </c>
      <c r="H1792" t="s">
        <v>5922</v>
      </c>
      <c r="I1792" t="s">
        <v>8</v>
      </c>
      <c r="J1792" t="s">
        <v>82</v>
      </c>
      <c r="K1792" t="s">
        <v>2903</v>
      </c>
      <c r="L1792" t="s">
        <v>8</v>
      </c>
      <c r="M1792" t="s">
        <v>8</v>
      </c>
      <c r="N1792" t="s">
        <v>8</v>
      </c>
      <c r="O1792" t="s">
        <v>131</v>
      </c>
      <c r="P1792" t="s">
        <v>1608</v>
      </c>
      <c r="Q1792" t="s">
        <v>1196</v>
      </c>
      <c r="R1792" t="s">
        <v>1197</v>
      </c>
      <c r="S1792" t="s">
        <v>1183</v>
      </c>
      <c r="T1792" t="s">
        <v>439</v>
      </c>
      <c r="U1792" t="s">
        <v>8</v>
      </c>
      <c r="V1792" t="s">
        <v>8</v>
      </c>
      <c r="W1792" t="s">
        <v>8</v>
      </c>
      <c r="X1792">
        <v>3935</v>
      </c>
      <c r="Y1792">
        <v>0</v>
      </c>
      <c r="Z1792" t="s">
        <v>248</v>
      </c>
      <c r="AA1792">
        <v>0</v>
      </c>
      <c r="AB1792">
        <v>0</v>
      </c>
      <c r="AC1792" t="s">
        <v>8</v>
      </c>
      <c r="AD1792" t="s">
        <v>8</v>
      </c>
      <c r="AE1792" s="4" t="str">
        <f>IF(OR(AB1792&lt;0.2,AB1792&gt;0.75),"Include","NotInclude")</f>
        <v>Include</v>
      </c>
      <c r="AF1792">
        <v>0</v>
      </c>
      <c r="AG1792">
        <v>0</v>
      </c>
      <c r="AH1792">
        <v>0</v>
      </c>
      <c r="AI1792">
        <v>0</v>
      </c>
      <c r="AJ1792" t="s">
        <v>5923</v>
      </c>
      <c r="AK1792" t="s">
        <v>95</v>
      </c>
      <c r="AL1792" t="s">
        <v>5924</v>
      </c>
      <c r="AM1792">
        <v>3935</v>
      </c>
      <c r="AN1792" t="s">
        <v>1120</v>
      </c>
      <c r="AO1792">
        <v>1</v>
      </c>
      <c r="AP1792">
        <v>583016</v>
      </c>
      <c r="AQ1792">
        <v>583016</v>
      </c>
      <c r="AR1792" t="s">
        <v>1120</v>
      </c>
      <c r="AS1792">
        <v>0.88</v>
      </c>
      <c r="AT1792" t="s">
        <v>5925</v>
      </c>
      <c r="AU1792" t="s">
        <v>100</v>
      </c>
      <c r="AV1792" t="s">
        <v>13</v>
      </c>
      <c r="AW1792" t="s">
        <v>13</v>
      </c>
      <c r="AX1792" t="s">
        <v>353</v>
      </c>
      <c r="AY1792" t="s">
        <v>411</v>
      </c>
      <c r="AZ1792" t="s">
        <v>1122</v>
      </c>
      <c r="BA1792" t="s">
        <v>8</v>
      </c>
    </row>
    <row r="1793" spans="1:53" ht="17" x14ac:dyDescent="0.2">
      <c r="A1793" t="s">
        <v>17552</v>
      </c>
      <c r="B1793">
        <v>390</v>
      </c>
      <c r="C1793">
        <v>3</v>
      </c>
      <c r="D1793" t="s">
        <v>79</v>
      </c>
      <c r="E1793" t="s">
        <v>3890</v>
      </c>
      <c r="F1793" t="s">
        <v>79</v>
      </c>
      <c r="G1793">
        <v>2667</v>
      </c>
      <c r="H1793" t="s">
        <v>771</v>
      </c>
      <c r="I1793" t="s">
        <v>8</v>
      </c>
      <c r="J1793" t="s">
        <v>82</v>
      </c>
      <c r="K1793" t="s">
        <v>265</v>
      </c>
      <c r="L1793" t="s">
        <v>8</v>
      </c>
      <c r="M1793" t="s">
        <v>8</v>
      </c>
      <c r="N1793" t="s">
        <v>8</v>
      </c>
      <c r="O1793" t="s">
        <v>344</v>
      </c>
      <c r="P1793" t="s">
        <v>345</v>
      </c>
      <c r="Q1793" t="s">
        <v>346</v>
      </c>
      <c r="R1793" t="s">
        <v>347</v>
      </c>
      <c r="S1793" t="s">
        <v>348</v>
      </c>
      <c r="T1793" t="s">
        <v>348</v>
      </c>
      <c r="U1793" t="s">
        <v>348</v>
      </c>
      <c r="V1793" t="s">
        <v>91</v>
      </c>
      <c r="W1793" t="s">
        <v>137</v>
      </c>
      <c r="X1793">
        <v>2667</v>
      </c>
      <c r="Y1793">
        <v>2667</v>
      </c>
      <c r="Z1793" t="s">
        <v>93</v>
      </c>
      <c r="AA1793">
        <v>4.9467346000000002E-2</v>
      </c>
      <c r="AB1793">
        <v>0.95053265399999998</v>
      </c>
      <c r="AC1793" t="s">
        <v>7</v>
      </c>
      <c r="AD1793" t="s">
        <v>7</v>
      </c>
      <c r="AE1793" s="4" t="str">
        <f>IF(OR(AB1793&lt;0.2,AB1793&gt;0.75),"Include","NotInclude")</f>
        <v>Include</v>
      </c>
      <c r="AF1793">
        <v>12</v>
      </c>
      <c r="AG1793">
        <v>0</v>
      </c>
      <c r="AH1793">
        <v>0</v>
      </c>
      <c r="AI1793">
        <v>0</v>
      </c>
      <c r="AJ1793" t="s">
        <v>3891</v>
      </c>
      <c r="AK1793" t="s">
        <v>95</v>
      </c>
      <c r="AL1793" t="s">
        <v>3892</v>
      </c>
      <c r="AM1793">
        <v>2667</v>
      </c>
      <c r="AN1793" t="s">
        <v>1120</v>
      </c>
      <c r="AO1793">
        <v>1</v>
      </c>
      <c r="AP1793">
        <v>173906</v>
      </c>
      <c r="AQ1793">
        <v>173906</v>
      </c>
      <c r="AR1793" t="s">
        <v>1120</v>
      </c>
      <c r="AS1793">
        <v>1</v>
      </c>
      <c r="AT1793" t="s">
        <v>3893</v>
      </c>
      <c r="AU1793" t="s">
        <v>100</v>
      </c>
      <c r="AV1793" t="s">
        <v>13</v>
      </c>
      <c r="AW1793" t="s">
        <v>13</v>
      </c>
      <c r="AX1793" t="s">
        <v>353</v>
      </c>
      <c r="AY1793" t="s">
        <v>411</v>
      </c>
      <c r="AZ1793" t="s">
        <v>1122</v>
      </c>
      <c r="BA1793" t="s">
        <v>8</v>
      </c>
    </row>
    <row r="1794" spans="1:53" ht="17" x14ac:dyDescent="0.2">
      <c r="A1794" t="s">
        <v>78</v>
      </c>
      <c r="B1794">
        <v>391</v>
      </c>
      <c r="C1794">
        <v>759</v>
      </c>
      <c r="D1794" t="s">
        <v>79</v>
      </c>
      <c r="E1794" t="s">
        <v>3894</v>
      </c>
      <c r="F1794" t="s">
        <v>79</v>
      </c>
      <c r="G1794">
        <v>2670</v>
      </c>
      <c r="H1794" t="s">
        <v>3895</v>
      </c>
      <c r="I1794" t="s">
        <v>8</v>
      </c>
      <c r="J1794" t="s">
        <v>82</v>
      </c>
      <c r="K1794" t="s">
        <v>105</v>
      </c>
      <c r="L1794" t="s">
        <v>8</v>
      </c>
      <c r="M1794" t="s">
        <v>8</v>
      </c>
      <c r="N1794" t="s">
        <v>8</v>
      </c>
      <c r="O1794" t="s">
        <v>344</v>
      </c>
      <c r="P1794" t="s">
        <v>345</v>
      </c>
      <c r="Q1794" t="s">
        <v>346</v>
      </c>
      <c r="R1794" t="s">
        <v>347</v>
      </c>
      <c r="S1794" t="s">
        <v>348</v>
      </c>
      <c r="T1794" t="s">
        <v>348</v>
      </c>
      <c r="U1794" t="s">
        <v>348</v>
      </c>
      <c r="V1794" t="s">
        <v>91</v>
      </c>
      <c r="W1794" t="s">
        <v>137</v>
      </c>
      <c r="X1794">
        <v>2670</v>
      </c>
      <c r="Y1794">
        <v>2670</v>
      </c>
      <c r="Z1794" t="s">
        <v>93</v>
      </c>
      <c r="AA1794">
        <v>3.2237147000000001E-2</v>
      </c>
      <c r="AB1794">
        <v>0.96776285299999998</v>
      </c>
      <c r="AC1794" t="s">
        <v>7</v>
      </c>
      <c r="AD1794" t="s">
        <v>7</v>
      </c>
      <c r="AE1794" s="4" t="str">
        <f>IF(OR(AB1794&lt;0.2,AB1794&gt;0.75),"Include","NotInclude")</f>
        <v>Include</v>
      </c>
      <c r="AF1794">
        <v>12</v>
      </c>
      <c r="AG1794">
        <v>0</v>
      </c>
      <c r="AH1794">
        <v>0</v>
      </c>
      <c r="AI1794">
        <v>0</v>
      </c>
      <c r="AJ1794" t="s">
        <v>3896</v>
      </c>
      <c r="AK1794" t="s">
        <v>95</v>
      </c>
      <c r="AL1794" t="s">
        <v>3897</v>
      </c>
      <c r="AM1794">
        <v>2670</v>
      </c>
      <c r="AN1794" t="s">
        <v>1120</v>
      </c>
      <c r="AO1794">
        <v>0.98</v>
      </c>
      <c r="AP1794">
        <v>173906</v>
      </c>
      <c r="AQ1794">
        <v>173906</v>
      </c>
      <c r="AR1794" t="s">
        <v>1120</v>
      </c>
      <c r="AS1794">
        <v>1</v>
      </c>
      <c r="AT1794" t="s">
        <v>3898</v>
      </c>
      <c r="AU1794" t="s">
        <v>100</v>
      </c>
      <c r="AV1794" t="s">
        <v>13</v>
      </c>
      <c r="AW1794" t="s">
        <v>13</v>
      </c>
      <c r="AX1794" t="s">
        <v>353</v>
      </c>
      <c r="AY1794" t="s">
        <v>411</v>
      </c>
      <c r="AZ1794" t="s">
        <v>1122</v>
      </c>
      <c r="BA1794" t="s">
        <v>8</v>
      </c>
    </row>
    <row r="1795" spans="1:53" ht="17" x14ac:dyDescent="0.2">
      <c r="A1795" t="s">
        <v>17552</v>
      </c>
      <c r="B1795">
        <v>391</v>
      </c>
      <c r="C1795">
        <v>1</v>
      </c>
      <c r="D1795" t="s">
        <v>79</v>
      </c>
      <c r="E1795" t="s">
        <v>3894</v>
      </c>
      <c r="F1795" t="s">
        <v>79</v>
      </c>
      <c r="G1795">
        <v>2670</v>
      </c>
      <c r="H1795" t="s">
        <v>3895</v>
      </c>
      <c r="I1795" t="s">
        <v>8</v>
      </c>
      <c r="J1795" t="s">
        <v>82</v>
      </c>
      <c r="K1795" t="s">
        <v>105</v>
      </c>
      <c r="L1795" t="s">
        <v>8</v>
      </c>
      <c r="M1795" t="s">
        <v>8</v>
      </c>
      <c r="N1795" t="s">
        <v>8</v>
      </c>
      <c r="O1795" t="s">
        <v>344</v>
      </c>
      <c r="P1795" t="s">
        <v>345</v>
      </c>
      <c r="Q1795" t="s">
        <v>346</v>
      </c>
      <c r="R1795" t="s">
        <v>347</v>
      </c>
      <c r="S1795" t="s">
        <v>348</v>
      </c>
      <c r="T1795" t="s">
        <v>348</v>
      </c>
      <c r="U1795" t="s">
        <v>348</v>
      </c>
      <c r="V1795" t="s">
        <v>91</v>
      </c>
      <c r="W1795" t="s">
        <v>137</v>
      </c>
      <c r="X1795">
        <v>2670</v>
      </c>
      <c r="Y1795">
        <v>2670</v>
      </c>
      <c r="Z1795" t="s">
        <v>93</v>
      </c>
      <c r="AA1795">
        <v>3.2237147000000001E-2</v>
      </c>
      <c r="AB1795">
        <v>0.96776285299999998</v>
      </c>
      <c r="AC1795" t="s">
        <v>7</v>
      </c>
      <c r="AD1795" t="s">
        <v>7</v>
      </c>
      <c r="AE1795" s="4" t="str">
        <f>IF(OR(AB1795&lt;0.2,AB1795&gt;0.75),"Include","NotInclude")</f>
        <v>Include</v>
      </c>
      <c r="AF1795">
        <v>12</v>
      </c>
      <c r="AG1795">
        <v>0</v>
      </c>
      <c r="AH1795">
        <v>0</v>
      </c>
      <c r="AI1795">
        <v>0</v>
      </c>
      <c r="AJ1795" t="s">
        <v>3896</v>
      </c>
      <c r="AK1795" t="s">
        <v>95</v>
      </c>
      <c r="AL1795" t="s">
        <v>3897</v>
      </c>
      <c r="AM1795">
        <v>2670</v>
      </c>
      <c r="AN1795" t="s">
        <v>1120</v>
      </c>
      <c r="AO1795">
        <v>0.98</v>
      </c>
      <c r="AP1795">
        <v>173906</v>
      </c>
      <c r="AQ1795">
        <v>173906</v>
      </c>
      <c r="AR1795" t="s">
        <v>1120</v>
      </c>
      <c r="AS1795">
        <v>1</v>
      </c>
      <c r="AT1795" t="s">
        <v>3898</v>
      </c>
      <c r="AU1795" t="s">
        <v>100</v>
      </c>
      <c r="AV1795" t="s">
        <v>13</v>
      </c>
      <c r="AW1795" t="s">
        <v>13</v>
      </c>
      <c r="AX1795" t="s">
        <v>353</v>
      </c>
      <c r="AY1795" t="s">
        <v>411</v>
      </c>
      <c r="AZ1795" t="s">
        <v>1122</v>
      </c>
      <c r="BA1795" t="s">
        <v>8</v>
      </c>
    </row>
    <row r="1796" spans="1:53" ht="17" x14ac:dyDescent="0.2">
      <c r="A1796" t="s">
        <v>78</v>
      </c>
      <c r="B1796">
        <v>392</v>
      </c>
      <c r="C1796">
        <v>759</v>
      </c>
      <c r="D1796" t="s">
        <v>79</v>
      </c>
      <c r="E1796" t="s">
        <v>3899</v>
      </c>
      <c r="F1796" t="s">
        <v>79</v>
      </c>
      <c r="G1796">
        <v>2681</v>
      </c>
      <c r="H1796" t="s">
        <v>3900</v>
      </c>
      <c r="I1796" t="s">
        <v>8</v>
      </c>
      <c r="J1796" t="s">
        <v>82</v>
      </c>
      <c r="K1796" t="s">
        <v>265</v>
      </c>
      <c r="L1796" t="s">
        <v>8</v>
      </c>
      <c r="M1796" t="s">
        <v>8</v>
      </c>
      <c r="N1796" t="s">
        <v>8</v>
      </c>
      <c r="O1796" t="s">
        <v>234</v>
      </c>
      <c r="P1796" t="s">
        <v>235</v>
      </c>
      <c r="Q1796" t="s">
        <v>236</v>
      </c>
      <c r="R1796" t="s">
        <v>237</v>
      </c>
      <c r="S1796" t="s">
        <v>238</v>
      </c>
      <c r="T1796" t="s">
        <v>238</v>
      </c>
      <c r="U1796" t="s">
        <v>238</v>
      </c>
      <c r="V1796" t="s">
        <v>91</v>
      </c>
      <c r="W1796" t="s">
        <v>92</v>
      </c>
      <c r="X1796">
        <v>2681</v>
      </c>
      <c r="Y1796">
        <v>2681</v>
      </c>
      <c r="Z1796" t="s">
        <v>93</v>
      </c>
      <c r="AA1796">
        <v>0.137751349</v>
      </c>
      <c r="AB1796">
        <v>0.86224865100000003</v>
      </c>
      <c r="AC1796" t="s">
        <v>7</v>
      </c>
      <c r="AD1796" t="s">
        <v>9</v>
      </c>
      <c r="AE1796" s="4" t="str">
        <f>IF(OR(AB1796&lt;0.2,AB1796&gt;0.75),"Include","NotInclude")</f>
        <v>Include</v>
      </c>
      <c r="AF1796">
        <v>13</v>
      </c>
      <c r="AG1796">
        <v>0</v>
      </c>
      <c r="AH1796">
        <v>0</v>
      </c>
      <c r="AI1796">
        <v>0</v>
      </c>
      <c r="AJ1796" t="s">
        <v>3901</v>
      </c>
      <c r="AK1796" t="s">
        <v>95</v>
      </c>
      <c r="AL1796" t="s">
        <v>3902</v>
      </c>
      <c r="AM1796">
        <v>2681</v>
      </c>
      <c r="AN1796" t="s">
        <v>1120</v>
      </c>
      <c r="AO1796">
        <v>1</v>
      </c>
      <c r="AP1796">
        <v>173906</v>
      </c>
      <c r="AQ1796">
        <v>173906</v>
      </c>
      <c r="AR1796" t="s">
        <v>1120</v>
      </c>
      <c r="AS1796">
        <v>1</v>
      </c>
      <c r="AT1796" t="s">
        <v>3903</v>
      </c>
      <c r="AU1796" t="s">
        <v>100</v>
      </c>
      <c r="AV1796" t="s">
        <v>13</v>
      </c>
      <c r="AW1796" t="s">
        <v>13</v>
      </c>
      <c r="AX1796" t="s">
        <v>353</v>
      </c>
      <c r="AY1796" t="s">
        <v>411</v>
      </c>
      <c r="AZ1796" t="s">
        <v>1122</v>
      </c>
      <c r="BA1796" t="s">
        <v>8</v>
      </c>
    </row>
    <row r="1797" spans="1:53" ht="17" x14ac:dyDescent="0.2">
      <c r="A1797" t="s">
        <v>252</v>
      </c>
      <c r="B1797">
        <v>392</v>
      </c>
      <c r="C1797">
        <v>732</v>
      </c>
      <c r="D1797">
        <v>100</v>
      </c>
      <c r="E1797" t="s">
        <v>8643</v>
      </c>
      <c r="F1797" t="s">
        <v>3899</v>
      </c>
      <c r="G1797">
        <v>1255</v>
      </c>
      <c r="H1797" t="s">
        <v>8644</v>
      </c>
      <c r="I1797" t="s">
        <v>8</v>
      </c>
      <c r="J1797" t="s">
        <v>82</v>
      </c>
      <c r="K1797" t="s">
        <v>8645</v>
      </c>
      <c r="L1797" t="s">
        <v>8</v>
      </c>
      <c r="M1797" t="s">
        <v>8</v>
      </c>
      <c r="N1797" t="s">
        <v>8</v>
      </c>
      <c r="O1797" t="s">
        <v>163</v>
      </c>
      <c r="P1797" t="s">
        <v>5464</v>
      </c>
      <c r="Q1797" t="s">
        <v>331</v>
      </c>
      <c r="R1797" t="s">
        <v>332</v>
      </c>
      <c r="S1797" t="s">
        <v>333</v>
      </c>
      <c r="T1797" t="s">
        <v>333</v>
      </c>
      <c r="U1797" t="s">
        <v>333</v>
      </c>
      <c r="V1797" t="s">
        <v>334</v>
      </c>
      <c r="W1797" t="s">
        <v>8</v>
      </c>
      <c r="X1797">
        <v>1255</v>
      </c>
      <c r="Y1797">
        <v>1255</v>
      </c>
      <c r="Z1797" t="s">
        <v>93</v>
      </c>
      <c r="AA1797">
        <v>5.3042524000000001E-2</v>
      </c>
      <c r="AB1797">
        <v>0.94695747600000002</v>
      </c>
      <c r="AC1797" t="s">
        <v>7</v>
      </c>
      <c r="AD1797" t="s">
        <v>7</v>
      </c>
      <c r="AE1797" s="4" t="str">
        <f>IF(OR(AB1797&lt;0.2,AB1797&gt;0.75),"Include","NotInclude")</f>
        <v>Include</v>
      </c>
      <c r="AF1797">
        <v>20</v>
      </c>
      <c r="AG1797">
        <v>0</v>
      </c>
      <c r="AH1797">
        <v>0</v>
      </c>
      <c r="AI1797">
        <v>0</v>
      </c>
      <c r="AJ1797" t="s">
        <v>8646</v>
      </c>
      <c r="AK1797" t="s">
        <v>95</v>
      </c>
      <c r="AL1797" t="s">
        <v>8647</v>
      </c>
      <c r="AM1797">
        <v>1255</v>
      </c>
      <c r="AN1797" t="s">
        <v>1120</v>
      </c>
      <c r="AO1797">
        <v>0.98</v>
      </c>
      <c r="AP1797">
        <v>173906</v>
      </c>
      <c r="AQ1797">
        <v>173906</v>
      </c>
      <c r="AR1797" t="s">
        <v>1120</v>
      </c>
      <c r="AS1797">
        <v>1</v>
      </c>
      <c r="AT1797" t="s">
        <v>8648</v>
      </c>
      <c r="AU1797" t="s">
        <v>100</v>
      </c>
      <c r="AV1797" t="s">
        <v>13</v>
      </c>
      <c r="AW1797" t="s">
        <v>13</v>
      </c>
      <c r="AX1797" t="s">
        <v>353</v>
      </c>
      <c r="AY1797" t="s">
        <v>411</v>
      </c>
      <c r="AZ1797" t="s">
        <v>1122</v>
      </c>
      <c r="BA1797" t="s">
        <v>8</v>
      </c>
    </row>
    <row r="1798" spans="1:53" ht="17" x14ac:dyDescent="0.2">
      <c r="A1798" t="s">
        <v>17552</v>
      </c>
      <c r="B1798">
        <v>392</v>
      </c>
      <c r="C1798">
        <v>2</v>
      </c>
      <c r="D1798" t="s">
        <v>79</v>
      </c>
      <c r="E1798" t="s">
        <v>3899</v>
      </c>
      <c r="F1798" t="s">
        <v>79</v>
      </c>
      <c r="G1798">
        <v>2681</v>
      </c>
      <c r="H1798" t="s">
        <v>3900</v>
      </c>
      <c r="I1798" t="s">
        <v>8</v>
      </c>
      <c r="J1798" t="s">
        <v>82</v>
      </c>
      <c r="K1798" t="s">
        <v>265</v>
      </c>
      <c r="L1798" t="s">
        <v>8</v>
      </c>
      <c r="M1798" t="s">
        <v>8</v>
      </c>
      <c r="N1798" t="s">
        <v>8</v>
      </c>
      <c r="O1798" t="s">
        <v>234</v>
      </c>
      <c r="P1798" t="s">
        <v>235</v>
      </c>
      <c r="Q1798" t="s">
        <v>236</v>
      </c>
      <c r="R1798" t="s">
        <v>237</v>
      </c>
      <c r="S1798" t="s">
        <v>238</v>
      </c>
      <c r="T1798" t="s">
        <v>238</v>
      </c>
      <c r="U1798" t="s">
        <v>238</v>
      </c>
      <c r="V1798" t="s">
        <v>91</v>
      </c>
      <c r="W1798" t="s">
        <v>92</v>
      </c>
      <c r="X1798">
        <v>2681</v>
      </c>
      <c r="Y1798">
        <v>2681</v>
      </c>
      <c r="Z1798" t="s">
        <v>93</v>
      </c>
      <c r="AA1798">
        <v>0.137751349</v>
      </c>
      <c r="AB1798">
        <v>0.86224865100000003</v>
      </c>
      <c r="AC1798" t="s">
        <v>7</v>
      </c>
      <c r="AD1798" t="s">
        <v>9</v>
      </c>
      <c r="AE1798" s="4" t="str">
        <f>IF(OR(AB1798&lt;0.2,AB1798&gt;0.75),"Include","NotInclude")</f>
        <v>Include</v>
      </c>
      <c r="AF1798">
        <v>13</v>
      </c>
      <c r="AG1798">
        <v>0</v>
      </c>
      <c r="AH1798">
        <v>0</v>
      </c>
      <c r="AI1798">
        <v>0</v>
      </c>
      <c r="AJ1798" t="s">
        <v>3901</v>
      </c>
      <c r="AK1798" t="s">
        <v>95</v>
      </c>
      <c r="AL1798" t="s">
        <v>3902</v>
      </c>
      <c r="AM1798">
        <v>2681</v>
      </c>
      <c r="AN1798" t="s">
        <v>1120</v>
      </c>
      <c r="AO1798">
        <v>1</v>
      </c>
      <c r="AP1798">
        <v>173906</v>
      </c>
      <c r="AQ1798">
        <v>173906</v>
      </c>
      <c r="AR1798" t="s">
        <v>1120</v>
      </c>
      <c r="AS1798">
        <v>1</v>
      </c>
      <c r="AT1798" t="s">
        <v>3903</v>
      </c>
      <c r="AU1798" t="s">
        <v>100</v>
      </c>
      <c r="AV1798" t="s">
        <v>13</v>
      </c>
      <c r="AW1798" t="s">
        <v>13</v>
      </c>
      <c r="AX1798" t="s">
        <v>353</v>
      </c>
      <c r="AY1798" t="s">
        <v>411</v>
      </c>
      <c r="AZ1798" t="s">
        <v>1122</v>
      </c>
      <c r="BA1798" t="s">
        <v>8</v>
      </c>
    </row>
    <row r="1799" spans="1:53" ht="17" x14ac:dyDescent="0.2">
      <c r="A1799" t="s">
        <v>78</v>
      </c>
      <c r="B1799">
        <v>393</v>
      </c>
      <c r="C1799">
        <v>759</v>
      </c>
      <c r="D1799" t="s">
        <v>79</v>
      </c>
      <c r="E1799" t="s">
        <v>3904</v>
      </c>
      <c r="F1799" t="s">
        <v>79</v>
      </c>
      <c r="G1799">
        <v>2771</v>
      </c>
      <c r="H1799" t="s">
        <v>3905</v>
      </c>
      <c r="I1799" t="s">
        <v>8</v>
      </c>
      <c r="J1799" t="s">
        <v>82</v>
      </c>
      <c r="K1799" t="s">
        <v>1681</v>
      </c>
      <c r="L1799" t="s">
        <v>8</v>
      </c>
      <c r="M1799" t="s">
        <v>8</v>
      </c>
      <c r="N1799" t="s">
        <v>8</v>
      </c>
      <c r="O1799" t="s">
        <v>3906</v>
      </c>
      <c r="P1799" t="s">
        <v>3907</v>
      </c>
      <c r="Q1799" t="s">
        <v>3908</v>
      </c>
      <c r="R1799" t="s">
        <v>3909</v>
      </c>
      <c r="S1799" t="s">
        <v>224</v>
      </c>
      <c r="T1799" t="s">
        <v>89</v>
      </c>
      <c r="U1799" t="s">
        <v>225</v>
      </c>
      <c r="V1799" t="s">
        <v>334</v>
      </c>
      <c r="W1799" t="s">
        <v>137</v>
      </c>
      <c r="X1799">
        <v>2771</v>
      </c>
      <c r="Y1799">
        <v>2771</v>
      </c>
      <c r="Z1799" t="s">
        <v>93</v>
      </c>
      <c r="AA1799">
        <v>0.72366346599999998</v>
      </c>
      <c r="AB1799">
        <v>0.27633653400000002</v>
      </c>
      <c r="AC1799" t="s">
        <v>9</v>
      </c>
      <c r="AD1799" t="s">
        <v>9</v>
      </c>
      <c r="AE1799" s="4" t="str">
        <f>IF(OR(AB1799&lt;0.2,AB1799&gt;0.75),"Include","NotInclude")</f>
        <v>NotInclude</v>
      </c>
      <c r="AF1799">
        <v>21</v>
      </c>
      <c r="AG1799">
        <v>0</v>
      </c>
      <c r="AH1799">
        <v>0</v>
      </c>
      <c r="AI1799">
        <v>0</v>
      </c>
      <c r="AJ1799" t="s">
        <v>3910</v>
      </c>
      <c r="AK1799" t="s">
        <v>95</v>
      </c>
      <c r="AL1799" t="s">
        <v>3911</v>
      </c>
      <c r="AM1799">
        <v>2771</v>
      </c>
      <c r="AN1799" t="s">
        <v>1858</v>
      </c>
      <c r="AO1799">
        <v>1</v>
      </c>
      <c r="AP1799" t="s">
        <v>3912</v>
      </c>
      <c r="AQ1799" t="s">
        <v>8</v>
      </c>
      <c r="AR1799" t="s">
        <v>8</v>
      </c>
      <c r="AS1799" t="s">
        <v>8</v>
      </c>
      <c r="AT1799" t="s">
        <v>3913</v>
      </c>
      <c r="AU1799" t="s">
        <v>100</v>
      </c>
      <c r="AV1799" t="s">
        <v>13</v>
      </c>
      <c r="AW1799" t="s">
        <v>13</v>
      </c>
      <c r="AX1799" t="s">
        <v>353</v>
      </c>
      <c r="AY1799" t="s">
        <v>1860</v>
      </c>
      <c r="AZ1799" t="s">
        <v>1861</v>
      </c>
      <c r="BA1799" t="s">
        <v>8</v>
      </c>
    </row>
    <row r="1800" spans="1:53" ht="17" x14ac:dyDescent="0.2">
      <c r="A1800" t="s">
        <v>17552</v>
      </c>
      <c r="B1800">
        <v>393</v>
      </c>
      <c r="C1800">
        <v>1</v>
      </c>
      <c r="D1800" t="s">
        <v>79</v>
      </c>
      <c r="E1800" t="s">
        <v>3904</v>
      </c>
      <c r="F1800" t="s">
        <v>79</v>
      </c>
      <c r="G1800">
        <v>2771</v>
      </c>
      <c r="H1800" t="s">
        <v>3905</v>
      </c>
      <c r="I1800" t="s">
        <v>8</v>
      </c>
      <c r="J1800" t="s">
        <v>82</v>
      </c>
      <c r="K1800" t="s">
        <v>1681</v>
      </c>
      <c r="L1800" t="s">
        <v>8</v>
      </c>
      <c r="M1800" t="s">
        <v>8</v>
      </c>
      <c r="N1800" t="s">
        <v>8</v>
      </c>
      <c r="O1800" t="s">
        <v>3906</v>
      </c>
      <c r="P1800" t="s">
        <v>3907</v>
      </c>
      <c r="Q1800" t="s">
        <v>3908</v>
      </c>
      <c r="R1800" t="s">
        <v>3909</v>
      </c>
      <c r="S1800" t="s">
        <v>224</v>
      </c>
      <c r="T1800" t="s">
        <v>89</v>
      </c>
      <c r="U1800" t="s">
        <v>225</v>
      </c>
      <c r="V1800" t="s">
        <v>334</v>
      </c>
      <c r="W1800" t="s">
        <v>137</v>
      </c>
      <c r="X1800">
        <v>2771</v>
      </c>
      <c r="Y1800">
        <v>2771</v>
      </c>
      <c r="Z1800" t="s">
        <v>93</v>
      </c>
      <c r="AA1800">
        <v>0.72366346599999998</v>
      </c>
      <c r="AB1800">
        <v>0.27633653400000002</v>
      </c>
      <c r="AC1800" t="s">
        <v>9</v>
      </c>
      <c r="AD1800" t="s">
        <v>9</v>
      </c>
      <c r="AE1800" s="4" t="str">
        <f>IF(OR(AB1800&lt;0.2,AB1800&gt;0.75),"Include","NotInclude")</f>
        <v>NotInclude</v>
      </c>
      <c r="AF1800">
        <v>21</v>
      </c>
      <c r="AG1800">
        <v>0</v>
      </c>
      <c r="AH1800">
        <v>0</v>
      </c>
      <c r="AI1800">
        <v>0</v>
      </c>
      <c r="AJ1800" t="s">
        <v>3910</v>
      </c>
      <c r="AK1800" t="s">
        <v>95</v>
      </c>
      <c r="AL1800" t="s">
        <v>3911</v>
      </c>
      <c r="AM1800">
        <v>2771</v>
      </c>
      <c r="AN1800" t="s">
        <v>1858</v>
      </c>
      <c r="AO1800">
        <v>1</v>
      </c>
      <c r="AP1800" t="s">
        <v>3912</v>
      </c>
      <c r="AQ1800" t="s">
        <v>8</v>
      </c>
      <c r="AR1800" t="s">
        <v>8</v>
      </c>
      <c r="AS1800" t="s">
        <v>8</v>
      </c>
      <c r="AT1800" t="s">
        <v>3913</v>
      </c>
      <c r="AU1800" t="s">
        <v>100</v>
      </c>
      <c r="AV1800" t="s">
        <v>13</v>
      </c>
      <c r="AW1800" t="s">
        <v>13</v>
      </c>
      <c r="AX1800" t="s">
        <v>353</v>
      </c>
      <c r="AY1800" t="s">
        <v>1860</v>
      </c>
      <c r="AZ1800" t="s">
        <v>1861</v>
      </c>
      <c r="BA1800" t="s">
        <v>8</v>
      </c>
    </row>
    <row r="1801" spans="1:53" ht="17" x14ac:dyDescent="0.2">
      <c r="A1801" t="s">
        <v>78</v>
      </c>
      <c r="B1801">
        <v>394</v>
      </c>
      <c r="C1801">
        <v>759</v>
      </c>
      <c r="D1801" t="s">
        <v>79</v>
      </c>
      <c r="E1801" t="s">
        <v>3914</v>
      </c>
      <c r="F1801" t="s">
        <v>79</v>
      </c>
      <c r="G1801">
        <v>2805</v>
      </c>
      <c r="H1801" t="s">
        <v>3915</v>
      </c>
      <c r="I1801" t="s">
        <v>8</v>
      </c>
      <c r="J1801" t="s">
        <v>82</v>
      </c>
      <c r="K1801" t="s">
        <v>307</v>
      </c>
      <c r="L1801" t="s">
        <v>8</v>
      </c>
      <c r="M1801" t="s">
        <v>8</v>
      </c>
      <c r="N1801" t="s">
        <v>8</v>
      </c>
      <c r="O1801" t="s">
        <v>113</v>
      </c>
      <c r="P1801" t="s">
        <v>3916</v>
      </c>
      <c r="Q1801" t="s">
        <v>115</v>
      </c>
      <c r="R1801" t="s">
        <v>116</v>
      </c>
      <c r="S1801" t="s">
        <v>117</v>
      </c>
      <c r="T1801" t="s">
        <v>117</v>
      </c>
      <c r="U1801" t="s">
        <v>118</v>
      </c>
      <c r="V1801" t="s">
        <v>119</v>
      </c>
      <c r="W1801" t="s">
        <v>92</v>
      </c>
      <c r="X1801">
        <v>2805</v>
      </c>
      <c r="Y1801">
        <v>2805</v>
      </c>
      <c r="Z1801" t="s">
        <v>93</v>
      </c>
      <c r="AA1801">
        <v>1.0302844529999999</v>
      </c>
      <c r="AB1801">
        <v>-3.0284452999999999E-2</v>
      </c>
      <c r="AC1801" t="s">
        <v>9</v>
      </c>
      <c r="AD1801" t="s">
        <v>9</v>
      </c>
      <c r="AE1801" s="4" t="str">
        <f>IF(OR(AB1801&lt;0.2,AB1801&gt;0.75),"Include","NotInclude")</f>
        <v>Include</v>
      </c>
      <c r="AF1801">
        <v>13</v>
      </c>
      <c r="AG1801">
        <v>0</v>
      </c>
      <c r="AH1801">
        <v>0</v>
      </c>
      <c r="AI1801">
        <v>0</v>
      </c>
      <c r="AJ1801" t="s">
        <v>3917</v>
      </c>
      <c r="AK1801" t="s">
        <v>95</v>
      </c>
      <c r="AL1801" t="s">
        <v>3918</v>
      </c>
      <c r="AM1801">
        <v>2805</v>
      </c>
      <c r="AN1801" t="s">
        <v>397</v>
      </c>
      <c r="AO1801">
        <v>1</v>
      </c>
      <c r="AP1801">
        <v>4458619</v>
      </c>
      <c r="AQ1801">
        <v>4458619</v>
      </c>
      <c r="AR1801" t="s">
        <v>397</v>
      </c>
      <c r="AS1801">
        <v>1</v>
      </c>
      <c r="AT1801" t="s">
        <v>3919</v>
      </c>
      <c r="AU1801" t="s">
        <v>100</v>
      </c>
      <c r="AV1801" t="s">
        <v>13</v>
      </c>
      <c r="AW1801" t="s">
        <v>13</v>
      </c>
      <c r="AX1801" t="s">
        <v>353</v>
      </c>
      <c r="AY1801" t="s">
        <v>400</v>
      </c>
      <c r="AZ1801" t="s">
        <v>401</v>
      </c>
      <c r="BA1801" t="s">
        <v>8</v>
      </c>
    </row>
    <row r="1802" spans="1:53" ht="17" x14ac:dyDescent="0.2">
      <c r="A1802" t="s">
        <v>252</v>
      </c>
      <c r="B1802">
        <v>394</v>
      </c>
      <c r="C1802">
        <v>630</v>
      </c>
      <c r="D1802">
        <v>100</v>
      </c>
      <c r="E1802" t="s">
        <v>12499</v>
      </c>
      <c r="F1802" t="s">
        <v>3914</v>
      </c>
      <c r="G1802">
        <v>1400</v>
      </c>
      <c r="H1802" t="s">
        <v>12500</v>
      </c>
      <c r="I1802" t="s">
        <v>8</v>
      </c>
      <c r="J1802" t="s">
        <v>82</v>
      </c>
      <c r="K1802" t="s">
        <v>10454</v>
      </c>
      <c r="L1802" t="s">
        <v>8</v>
      </c>
      <c r="M1802" t="s">
        <v>8</v>
      </c>
      <c r="N1802" t="s">
        <v>8</v>
      </c>
      <c r="O1802" t="s">
        <v>131</v>
      </c>
      <c r="P1802" t="s">
        <v>8460</v>
      </c>
      <c r="Q1802" t="s">
        <v>8461</v>
      </c>
      <c r="R1802" t="s">
        <v>8462</v>
      </c>
      <c r="S1802" t="s">
        <v>333</v>
      </c>
      <c r="T1802" t="s">
        <v>333</v>
      </c>
      <c r="U1802" t="s">
        <v>333</v>
      </c>
      <c r="V1802" t="s">
        <v>91</v>
      </c>
      <c r="W1802" t="s">
        <v>8</v>
      </c>
      <c r="X1802">
        <v>1400</v>
      </c>
      <c r="Y1802">
        <v>1400</v>
      </c>
      <c r="Z1802" t="s">
        <v>93</v>
      </c>
      <c r="AA1802">
        <v>0.15951474500000001</v>
      </c>
      <c r="AB1802">
        <v>0.84048525500000004</v>
      </c>
      <c r="AC1802" t="s">
        <v>7</v>
      </c>
      <c r="AD1802" t="s">
        <v>9</v>
      </c>
      <c r="AE1802" s="4" t="str">
        <f>IF(OR(AB1802&lt;0.2,AB1802&gt;0.75),"Include","NotInclude")</f>
        <v>Include</v>
      </c>
      <c r="AF1802">
        <v>20</v>
      </c>
      <c r="AG1802">
        <v>0</v>
      </c>
      <c r="AH1802">
        <v>0</v>
      </c>
      <c r="AI1802">
        <v>0</v>
      </c>
      <c r="AJ1802" t="s">
        <v>12501</v>
      </c>
      <c r="AK1802" t="s">
        <v>95</v>
      </c>
      <c r="AL1802" t="s">
        <v>12502</v>
      </c>
      <c r="AM1802">
        <v>1400</v>
      </c>
      <c r="AN1802" t="s">
        <v>397</v>
      </c>
      <c r="AO1802">
        <v>0.97</v>
      </c>
      <c r="AP1802">
        <v>4458619</v>
      </c>
      <c r="AQ1802">
        <v>4458619</v>
      </c>
      <c r="AR1802" t="s">
        <v>397</v>
      </c>
      <c r="AS1802">
        <v>1</v>
      </c>
      <c r="AT1802" t="s">
        <v>12503</v>
      </c>
      <c r="AU1802" t="s">
        <v>100</v>
      </c>
      <c r="AV1802" t="s">
        <v>13</v>
      </c>
      <c r="AW1802" t="s">
        <v>13</v>
      </c>
      <c r="AX1802" t="s">
        <v>353</v>
      </c>
      <c r="AY1802" t="s">
        <v>400</v>
      </c>
      <c r="AZ1802" t="s">
        <v>401</v>
      </c>
      <c r="BA1802" t="s">
        <v>8</v>
      </c>
    </row>
    <row r="1803" spans="1:53" ht="17" x14ac:dyDescent="0.2">
      <c r="A1803" t="s">
        <v>252</v>
      </c>
      <c r="B1803">
        <v>394</v>
      </c>
      <c r="C1803">
        <v>595</v>
      </c>
      <c r="D1803">
        <v>100</v>
      </c>
      <c r="E1803" t="s">
        <v>14667</v>
      </c>
      <c r="F1803" t="s">
        <v>3914</v>
      </c>
      <c r="G1803">
        <v>1399</v>
      </c>
      <c r="H1803" t="s">
        <v>14668</v>
      </c>
      <c r="I1803" t="s">
        <v>8</v>
      </c>
      <c r="J1803" t="s">
        <v>82</v>
      </c>
      <c r="K1803" t="s">
        <v>8587</v>
      </c>
      <c r="L1803" t="s">
        <v>8</v>
      </c>
      <c r="M1803" t="s">
        <v>8</v>
      </c>
      <c r="N1803" t="s">
        <v>8</v>
      </c>
      <c r="O1803" t="s">
        <v>131</v>
      </c>
      <c r="P1803" t="s">
        <v>8460</v>
      </c>
      <c r="Q1803" t="s">
        <v>8461</v>
      </c>
      <c r="R1803" t="s">
        <v>8462</v>
      </c>
      <c r="S1803" t="s">
        <v>333</v>
      </c>
      <c r="T1803" t="s">
        <v>333</v>
      </c>
      <c r="U1803" t="s">
        <v>333</v>
      </c>
      <c r="V1803" t="s">
        <v>91</v>
      </c>
      <c r="W1803" t="s">
        <v>8</v>
      </c>
      <c r="X1803">
        <v>1399</v>
      </c>
      <c r="Y1803">
        <v>1399</v>
      </c>
      <c r="Z1803" t="s">
        <v>93</v>
      </c>
      <c r="AA1803">
        <v>0.29585709999999998</v>
      </c>
      <c r="AB1803">
        <v>0.70414290000000002</v>
      </c>
      <c r="AC1803" t="s">
        <v>9</v>
      </c>
      <c r="AD1803" t="s">
        <v>9</v>
      </c>
      <c r="AE1803" s="4" t="str">
        <f>IF(OR(AB1803&lt;0.2,AB1803&gt;0.75),"Include","NotInclude")</f>
        <v>NotInclude</v>
      </c>
      <c r="AF1803">
        <v>7</v>
      </c>
      <c r="AG1803">
        <v>0</v>
      </c>
      <c r="AH1803">
        <v>0</v>
      </c>
      <c r="AI1803">
        <v>0</v>
      </c>
      <c r="AJ1803" t="s">
        <v>14669</v>
      </c>
      <c r="AK1803" t="s">
        <v>95</v>
      </c>
      <c r="AL1803" t="s">
        <v>14670</v>
      </c>
      <c r="AM1803">
        <v>1399</v>
      </c>
      <c r="AN1803" t="s">
        <v>397</v>
      </c>
      <c r="AO1803">
        <v>1</v>
      </c>
      <c r="AP1803">
        <v>4458619</v>
      </c>
      <c r="AQ1803">
        <v>4458619</v>
      </c>
      <c r="AR1803" t="s">
        <v>397</v>
      </c>
      <c r="AS1803">
        <v>1</v>
      </c>
      <c r="AT1803" t="s">
        <v>12503</v>
      </c>
      <c r="AU1803" t="s">
        <v>100</v>
      </c>
      <c r="AV1803" t="s">
        <v>13</v>
      </c>
      <c r="AW1803" t="s">
        <v>13</v>
      </c>
      <c r="AX1803" t="s">
        <v>353</v>
      </c>
      <c r="AY1803" t="s">
        <v>400</v>
      </c>
      <c r="AZ1803" t="s">
        <v>401</v>
      </c>
      <c r="BA1803" t="s">
        <v>8</v>
      </c>
    </row>
    <row r="1804" spans="1:53" ht="17" x14ac:dyDescent="0.2">
      <c r="A1804" t="s">
        <v>252</v>
      </c>
      <c r="B1804">
        <v>394</v>
      </c>
      <c r="C1804">
        <v>595</v>
      </c>
      <c r="D1804">
        <v>100</v>
      </c>
      <c r="E1804" t="s">
        <v>12499</v>
      </c>
      <c r="F1804" t="s">
        <v>3914</v>
      </c>
      <c r="G1804">
        <v>1400</v>
      </c>
      <c r="H1804" t="s">
        <v>12500</v>
      </c>
      <c r="I1804" t="s">
        <v>8</v>
      </c>
      <c r="J1804" t="s">
        <v>82</v>
      </c>
      <c r="K1804" t="s">
        <v>10454</v>
      </c>
      <c r="L1804" t="s">
        <v>8</v>
      </c>
      <c r="M1804" t="s">
        <v>8</v>
      </c>
      <c r="N1804" t="s">
        <v>8</v>
      </c>
      <c r="O1804" t="s">
        <v>131</v>
      </c>
      <c r="P1804" t="s">
        <v>8460</v>
      </c>
      <c r="Q1804" t="s">
        <v>8461</v>
      </c>
      <c r="R1804" t="s">
        <v>8462</v>
      </c>
      <c r="S1804" t="s">
        <v>333</v>
      </c>
      <c r="T1804" t="s">
        <v>333</v>
      </c>
      <c r="U1804" t="s">
        <v>333</v>
      </c>
      <c r="V1804" t="s">
        <v>91</v>
      </c>
      <c r="W1804" t="s">
        <v>8</v>
      </c>
      <c r="X1804">
        <v>1400</v>
      </c>
      <c r="Y1804">
        <v>1400</v>
      </c>
      <c r="Z1804" t="s">
        <v>93</v>
      </c>
      <c r="AA1804">
        <v>0.15951474500000001</v>
      </c>
      <c r="AB1804">
        <v>0.84048525500000004</v>
      </c>
      <c r="AC1804" t="s">
        <v>7</v>
      </c>
      <c r="AD1804" t="s">
        <v>9</v>
      </c>
      <c r="AE1804" s="4" t="str">
        <f>IF(OR(AB1804&lt;0.2,AB1804&gt;0.75),"Include","NotInclude")</f>
        <v>Include</v>
      </c>
      <c r="AF1804">
        <v>20</v>
      </c>
      <c r="AG1804">
        <v>0</v>
      </c>
      <c r="AH1804">
        <v>0</v>
      </c>
      <c r="AI1804">
        <v>0</v>
      </c>
      <c r="AJ1804" t="s">
        <v>12501</v>
      </c>
      <c r="AK1804" t="s">
        <v>95</v>
      </c>
      <c r="AL1804" t="s">
        <v>12502</v>
      </c>
      <c r="AM1804">
        <v>1400</v>
      </c>
      <c r="AN1804" t="s">
        <v>397</v>
      </c>
      <c r="AO1804">
        <v>0.97</v>
      </c>
      <c r="AP1804">
        <v>4458619</v>
      </c>
      <c r="AQ1804">
        <v>4458619</v>
      </c>
      <c r="AR1804" t="s">
        <v>397</v>
      </c>
      <c r="AS1804">
        <v>1</v>
      </c>
      <c r="AT1804" t="s">
        <v>12503</v>
      </c>
      <c r="AU1804" t="s">
        <v>100</v>
      </c>
      <c r="AV1804" t="s">
        <v>13</v>
      </c>
      <c r="AW1804" t="s">
        <v>13</v>
      </c>
      <c r="AX1804" t="s">
        <v>353</v>
      </c>
      <c r="AY1804" t="s">
        <v>400</v>
      </c>
      <c r="AZ1804" t="s">
        <v>401</v>
      </c>
      <c r="BA1804" t="s">
        <v>8</v>
      </c>
    </row>
    <row r="1805" spans="1:53" ht="17" x14ac:dyDescent="0.2">
      <c r="A1805" t="s">
        <v>252</v>
      </c>
      <c r="B1805">
        <v>394</v>
      </c>
      <c r="C1805">
        <v>549</v>
      </c>
      <c r="D1805">
        <v>100</v>
      </c>
      <c r="E1805" t="s">
        <v>16015</v>
      </c>
      <c r="F1805" t="s">
        <v>3914</v>
      </c>
      <c r="G1805">
        <v>2953</v>
      </c>
      <c r="H1805" t="s">
        <v>16016</v>
      </c>
      <c r="I1805" t="s">
        <v>8</v>
      </c>
      <c r="J1805" t="s">
        <v>82</v>
      </c>
      <c r="K1805" t="s">
        <v>16017</v>
      </c>
      <c r="L1805" t="s">
        <v>8</v>
      </c>
      <c r="M1805" t="s">
        <v>8</v>
      </c>
      <c r="N1805" t="s">
        <v>8</v>
      </c>
      <c r="O1805" t="s">
        <v>344</v>
      </c>
      <c r="P1805" t="s">
        <v>2873</v>
      </c>
      <c r="Q1805" t="s">
        <v>346</v>
      </c>
      <c r="R1805" t="s">
        <v>347</v>
      </c>
      <c r="S1805" t="s">
        <v>348</v>
      </c>
      <c r="T1805" t="s">
        <v>348</v>
      </c>
      <c r="U1805" t="s">
        <v>348</v>
      </c>
      <c r="V1805" t="s">
        <v>334</v>
      </c>
      <c r="W1805" t="s">
        <v>137</v>
      </c>
      <c r="X1805">
        <v>2953</v>
      </c>
      <c r="Y1805">
        <v>2953</v>
      </c>
      <c r="Z1805" t="s">
        <v>93</v>
      </c>
      <c r="AA1805">
        <v>0.5497841</v>
      </c>
      <c r="AB1805">
        <v>0.4502159</v>
      </c>
      <c r="AC1805" t="s">
        <v>9</v>
      </c>
      <c r="AD1805" t="s">
        <v>9</v>
      </c>
      <c r="AE1805" s="4" t="str">
        <f>IF(OR(AB1805&lt;0.2,AB1805&gt;0.75),"Include","NotInclude")</f>
        <v>NotInclude</v>
      </c>
      <c r="AF1805">
        <v>15</v>
      </c>
      <c r="AG1805">
        <v>0</v>
      </c>
      <c r="AH1805">
        <v>0</v>
      </c>
      <c r="AI1805">
        <v>0</v>
      </c>
      <c r="AJ1805" t="s">
        <v>16018</v>
      </c>
      <c r="AK1805" t="s">
        <v>95</v>
      </c>
      <c r="AL1805" t="s">
        <v>16019</v>
      </c>
      <c r="AM1805">
        <v>2953</v>
      </c>
      <c r="AN1805" t="s">
        <v>8</v>
      </c>
      <c r="AO1805" t="s">
        <v>8</v>
      </c>
      <c r="AP1805" t="s">
        <v>8</v>
      </c>
      <c r="AQ1805" t="s">
        <v>8</v>
      </c>
      <c r="AR1805" t="s">
        <v>8</v>
      </c>
      <c r="AS1805" t="s">
        <v>8</v>
      </c>
      <c r="AT1805" t="s">
        <v>8</v>
      </c>
      <c r="AU1805" t="s">
        <v>8</v>
      </c>
      <c r="AV1805" t="s">
        <v>8</v>
      </c>
      <c r="AW1805" t="s">
        <v>8</v>
      </c>
      <c r="AX1805" t="s">
        <v>8</v>
      </c>
      <c r="AY1805" t="s">
        <v>8</v>
      </c>
      <c r="AZ1805" t="s">
        <v>8</v>
      </c>
      <c r="BA1805" t="s">
        <v>8</v>
      </c>
    </row>
    <row r="1806" spans="1:53" ht="17" x14ac:dyDescent="0.2">
      <c r="A1806" t="s">
        <v>17552</v>
      </c>
      <c r="B1806">
        <v>394</v>
      </c>
      <c r="C1806">
        <v>5</v>
      </c>
      <c r="D1806" t="s">
        <v>79</v>
      </c>
      <c r="E1806" t="s">
        <v>3914</v>
      </c>
      <c r="F1806" t="s">
        <v>79</v>
      </c>
      <c r="G1806">
        <v>2805</v>
      </c>
      <c r="H1806" t="s">
        <v>3915</v>
      </c>
      <c r="I1806" t="s">
        <v>8</v>
      </c>
      <c r="J1806" t="s">
        <v>82</v>
      </c>
      <c r="K1806" t="s">
        <v>307</v>
      </c>
      <c r="L1806" t="s">
        <v>8</v>
      </c>
      <c r="M1806" t="s">
        <v>8</v>
      </c>
      <c r="N1806" t="s">
        <v>8</v>
      </c>
      <c r="O1806" t="s">
        <v>113</v>
      </c>
      <c r="P1806" t="s">
        <v>3916</v>
      </c>
      <c r="Q1806" t="s">
        <v>115</v>
      </c>
      <c r="R1806" t="s">
        <v>116</v>
      </c>
      <c r="S1806" t="s">
        <v>117</v>
      </c>
      <c r="T1806" t="s">
        <v>117</v>
      </c>
      <c r="U1806" t="s">
        <v>118</v>
      </c>
      <c r="V1806" t="s">
        <v>119</v>
      </c>
      <c r="W1806" t="s">
        <v>92</v>
      </c>
      <c r="X1806">
        <v>2805</v>
      </c>
      <c r="Y1806">
        <v>2805</v>
      </c>
      <c r="Z1806" t="s">
        <v>93</v>
      </c>
      <c r="AA1806">
        <v>1.0302844529999999</v>
      </c>
      <c r="AB1806">
        <v>-3.0284452999999999E-2</v>
      </c>
      <c r="AC1806" t="s">
        <v>9</v>
      </c>
      <c r="AD1806" t="s">
        <v>9</v>
      </c>
      <c r="AE1806" s="4" t="str">
        <f>IF(OR(AB1806&lt;0.2,AB1806&gt;0.75),"Include","NotInclude")</f>
        <v>Include</v>
      </c>
      <c r="AF1806">
        <v>13</v>
      </c>
      <c r="AG1806">
        <v>0</v>
      </c>
      <c r="AH1806">
        <v>0</v>
      </c>
      <c r="AI1806">
        <v>0</v>
      </c>
      <c r="AJ1806" t="s">
        <v>3917</v>
      </c>
      <c r="AK1806" t="s">
        <v>95</v>
      </c>
      <c r="AL1806" t="s">
        <v>3918</v>
      </c>
      <c r="AM1806">
        <v>2805</v>
      </c>
      <c r="AN1806" t="s">
        <v>397</v>
      </c>
      <c r="AO1806">
        <v>1</v>
      </c>
      <c r="AP1806">
        <v>4458619</v>
      </c>
      <c r="AQ1806">
        <v>4458619</v>
      </c>
      <c r="AR1806" t="s">
        <v>397</v>
      </c>
      <c r="AS1806">
        <v>1</v>
      </c>
      <c r="AT1806" t="s">
        <v>3919</v>
      </c>
      <c r="AU1806" t="s">
        <v>100</v>
      </c>
      <c r="AV1806" t="s">
        <v>13</v>
      </c>
      <c r="AW1806" t="s">
        <v>13</v>
      </c>
      <c r="AX1806" t="s">
        <v>353</v>
      </c>
      <c r="AY1806" t="s">
        <v>400</v>
      </c>
      <c r="AZ1806" t="s">
        <v>401</v>
      </c>
      <c r="BA1806" t="s">
        <v>8</v>
      </c>
    </row>
    <row r="1807" spans="1:53" ht="17" x14ac:dyDescent="0.2">
      <c r="A1807" t="s">
        <v>78</v>
      </c>
      <c r="B1807">
        <v>395</v>
      </c>
      <c r="C1807">
        <v>759</v>
      </c>
      <c r="D1807" t="s">
        <v>79</v>
      </c>
      <c r="E1807" t="s">
        <v>3920</v>
      </c>
      <c r="F1807" t="s">
        <v>79</v>
      </c>
      <c r="G1807">
        <v>2892</v>
      </c>
      <c r="H1807" t="s">
        <v>3921</v>
      </c>
      <c r="I1807" t="s">
        <v>8</v>
      </c>
      <c r="J1807" t="s">
        <v>82</v>
      </c>
      <c r="K1807" t="s">
        <v>189</v>
      </c>
      <c r="L1807" t="s">
        <v>8</v>
      </c>
      <c r="M1807" t="s">
        <v>8</v>
      </c>
      <c r="N1807" t="s">
        <v>8</v>
      </c>
      <c r="O1807" t="s">
        <v>308</v>
      </c>
      <c r="P1807" t="s">
        <v>3922</v>
      </c>
      <c r="Q1807" t="s">
        <v>428</v>
      </c>
      <c r="R1807" t="s">
        <v>429</v>
      </c>
      <c r="S1807" t="s">
        <v>333</v>
      </c>
      <c r="T1807" t="s">
        <v>333</v>
      </c>
      <c r="U1807" t="s">
        <v>333</v>
      </c>
      <c r="V1807" t="s">
        <v>181</v>
      </c>
      <c r="W1807" t="s">
        <v>8</v>
      </c>
      <c r="X1807">
        <v>2892</v>
      </c>
      <c r="Y1807">
        <v>2892</v>
      </c>
      <c r="Z1807" t="s">
        <v>93</v>
      </c>
      <c r="AA1807">
        <v>0.46199117200000001</v>
      </c>
      <c r="AB1807">
        <v>0.53800882800000005</v>
      </c>
      <c r="AC1807" t="s">
        <v>9</v>
      </c>
      <c r="AD1807" t="s">
        <v>9</v>
      </c>
      <c r="AE1807" s="4" t="str">
        <f>IF(OR(AB1807&lt;0.2,AB1807&gt;0.75),"Include","NotInclude")</f>
        <v>NotInclude</v>
      </c>
      <c r="AF1807">
        <v>13</v>
      </c>
      <c r="AG1807">
        <v>0</v>
      </c>
      <c r="AH1807">
        <v>0</v>
      </c>
      <c r="AI1807">
        <v>0</v>
      </c>
      <c r="AJ1807" t="s">
        <v>3923</v>
      </c>
      <c r="AK1807" t="s">
        <v>95</v>
      </c>
      <c r="AL1807" t="s">
        <v>3924</v>
      </c>
      <c r="AM1807">
        <v>2892</v>
      </c>
      <c r="AN1807" t="s">
        <v>449</v>
      </c>
      <c r="AO1807">
        <v>0.98</v>
      </c>
      <c r="AP1807">
        <v>459107</v>
      </c>
      <c r="AQ1807">
        <v>459107</v>
      </c>
      <c r="AR1807" t="s">
        <v>450</v>
      </c>
      <c r="AS1807">
        <v>1</v>
      </c>
      <c r="AT1807" t="s">
        <v>3925</v>
      </c>
      <c r="AU1807" t="s">
        <v>100</v>
      </c>
      <c r="AV1807" t="s">
        <v>13</v>
      </c>
      <c r="AW1807" t="s">
        <v>13</v>
      </c>
      <c r="AX1807" t="s">
        <v>353</v>
      </c>
      <c r="AY1807" t="s">
        <v>411</v>
      </c>
      <c r="AZ1807" t="s">
        <v>452</v>
      </c>
      <c r="BA1807" t="s">
        <v>8</v>
      </c>
    </row>
    <row r="1808" spans="1:53" ht="17" x14ac:dyDescent="0.2">
      <c r="A1808" t="s">
        <v>252</v>
      </c>
      <c r="B1808">
        <v>395</v>
      </c>
      <c r="C1808">
        <v>636</v>
      </c>
      <c r="D1808">
        <v>100</v>
      </c>
      <c r="E1808" t="s">
        <v>12036</v>
      </c>
      <c r="F1808" t="s">
        <v>3920</v>
      </c>
      <c r="G1808">
        <v>2870</v>
      </c>
      <c r="H1808" t="s">
        <v>12037</v>
      </c>
      <c r="I1808" t="s">
        <v>8</v>
      </c>
      <c r="J1808" t="s">
        <v>82</v>
      </c>
      <c r="K1808" t="s">
        <v>189</v>
      </c>
      <c r="L1808" t="s">
        <v>8</v>
      </c>
      <c r="M1808" t="s">
        <v>8</v>
      </c>
      <c r="N1808" t="s">
        <v>8</v>
      </c>
      <c r="O1808" t="s">
        <v>308</v>
      </c>
      <c r="P1808" t="s">
        <v>11810</v>
      </c>
      <c r="Q1808" t="s">
        <v>428</v>
      </c>
      <c r="R1808" t="s">
        <v>429</v>
      </c>
      <c r="S1808" t="s">
        <v>333</v>
      </c>
      <c r="T1808" t="s">
        <v>333</v>
      </c>
      <c r="U1808" t="s">
        <v>333</v>
      </c>
      <c r="V1808" t="s">
        <v>181</v>
      </c>
      <c r="W1808" t="s">
        <v>8</v>
      </c>
      <c r="X1808">
        <v>2870</v>
      </c>
      <c r="Y1808">
        <v>0</v>
      </c>
      <c r="Z1808" t="s">
        <v>248</v>
      </c>
      <c r="AA1808">
        <v>0</v>
      </c>
      <c r="AB1808">
        <v>0</v>
      </c>
      <c r="AC1808" t="s">
        <v>8</v>
      </c>
      <c r="AD1808" t="s">
        <v>8</v>
      </c>
      <c r="AE1808" s="4" t="str">
        <f>IF(OR(AB1808&lt;0.2,AB1808&gt;0.75),"Include","NotInclude")</f>
        <v>Include</v>
      </c>
      <c r="AF1808">
        <v>0</v>
      </c>
      <c r="AG1808">
        <v>0</v>
      </c>
      <c r="AH1808">
        <v>0</v>
      </c>
      <c r="AI1808">
        <v>0</v>
      </c>
      <c r="AJ1808" t="s">
        <v>12038</v>
      </c>
      <c r="AK1808" t="s">
        <v>95</v>
      </c>
      <c r="AL1808" t="s">
        <v>12039</v>
      </c>
      <c r="AM1808">
        <v>2870</v>
      </c>
      <c r="AN1808" t="s">
        <v>449</v>
      </c>
      <c r="AO1808">
        <v>1</v>
      </c>
      <c r="AP1808">
        <v>215095</v>
      </c>
      <c r="AQ1808">
        <v>215095</v>
      </c>
      <c r="AR1808" t="s">
        <v>449</v>
      </c>
      <c r="AS1808">
        <v>1</v>
      </c>
      <c r="AT1808" t="s">
        <v>12040</v>
      </c>
      <c r="AU1808" t="s">
        <v>100</v>
      </c>
      <c r="AV1808" t="s">
        <v>13</v>
      </c>
      <c r="AW1808" t="s">
        <v>13</v>
      </c>
      <c r="AX1808" t="s">
        <v>353</v>
      </c>
      <c r="AY1808" t="s">
        <v>411</v>
      </c>
      <c r="AZ1808" t="s">
        <v>452</v>
      </c>
      <c r="BA1808" t="s">
        <v>8</v>
      </c>
    </row>
    <row r="1809" spans="1:53" ht="17" x14ac:dyDescent="0.2">
      <c r="A1809" t="s">
        <v>252</v>
      </c>
      <c r="B1809">
        <v>395</v>
      </c>
      <c r="C1809">
        <v>633</v>
      </c>
      <c r="D1809">
        <v>100</v>
      </c>
      <c r="E1809" t="s">
        <v>12203</v>
      </c>
      <c r="F1809" t="s">
        <v>3920</v>
      </c>
      <c r="G1809">
        <v>3442</v>
      </c>
      <c r="H1809" t="s">
        <v>12204</v>
      </c>
      <c r="I1809" t="s">
        <v>8</v>
      </c>
      <c r="J1809" t="s">
        <v>82</v>
      </c>
      <c r="K1809" t="s">
        <v>189</v>
      </c>
      <c r="L1809" t="s">
        <v>8</v>
      </c>
      <c r="M1809" t="s">
        <v>8</v>
      </c>
      <c r="N1809" t="s">
        <v>8</v>
      </c>
      <c r="O1809" t="s">
        <v>163</v>
      </c>
      <c r="P1809" t="s">
        <v>5077</v>
      </c>
      <c r="Q1809" t="s">
        <v>222</v>
      </c>
      <c r="R1809" t="s">
        <v>223</v>
      </c>
      <c r="S1809" t="s">
        <v>167</v>
      </c>
      <c r="T1809" t="s">
        <v>167</v>
      </c>
      <c r="U1809" t="s">
        <v>167</v>
      </c>
      <c r="V1809" t="s">
        <v>91</v>
      </c>
      <c r="W1809" t="s">
        <v>137</v>
      </c>
      <c r="X1809">
        <v>3442</v>
      </c>
      <c r="Y1809">
        <v>3442</v>
      </c>
      <c r="Z1809" t="s">
        <v>93</v>
      </c>
      <c r="AA1809">
        <v>1.0613445379999999</v>
      </c>
      <c r="AB1809">
        <v>-6.1344537999999997E-2</v>
      </c>
      <c r="AC1809" t="s">
        <v>9</v>
      </c>
      <c r="AD1809" t="s">
        <v>9</v>
      </c>
      <c r="AE1809" s="4" t="str">
        <f>IF(OR(AB1809&lt;0.2,AB1809&gt;0.75),"Include","NotInclude")</f>
        <v>Include</v>
      </c>
      <c r="AF1809">
        <v>19</v>
      </c>
      <c r="AG1809">
        <v>0</v>
      </c>
      <c r="AH1809">
        <v>0</v>
      </c>
      <c r="AI1809">
        <v>0</v>
      </c>
      <c r="AJ1809" t="s">
        <v>12205</v>
      </c>
      <c r="AK1809" t="s">
        <v>95</v>
      </c>
      <c r="AL1809" t="s">
        <v>12206</v>
      </c>
      <c r="AM1809">
        <v>3442</v>
      </c>
      <c r="AN1809" t="s">
        <v>449</v>
      </c>
      <c r="AO1809">
        <v>0.99</v>
      </c>
      <c r="AP1809">
        <v>215095</v>
      </c>
      <c r="AQ1809">
        <v>215095</v>
      </c>
      <c r="AR1809" t="s">
        <v>449</v>
      </c>
      <c r="AS1809">
        <v>1</v>
      </c>
      <c r="AT1809" t="s">
        <v>12207</v>
      </c>
      <c r="AU1809" t="s">
        <v>100</v>
      </c>
      <c r="AV1809" t="s">
        <v>13</v>
      </c>
      <c r="AW1809" t="s">
        <v>13</v>
      </c>
      <c r="AX1809" t="s">
        <v>353</v>
      </c>
      <c r="AY1809" t="s">
        <v>411</v>
      </c>
      <c r="AZ1809" t="s">
        <v>452</v>
      </c>
      <c r="BA1809" t="s">
        <v>8</v>
      </c>
    </row>
    <row r="1810" spans="1:53" ht="17" x14ac:dyDescent="0.2">
      <c r="A1810" t="s">
        <v>17552</v>
      </c>
      <c r="B1810">
        <v>395</v>
      </c>
      <c r="C1810">
        <v>3</v>
      </c>
      <c r="D1810" t="s">
        <v>79</v>
      </c>
      <c r="E1810" t="s">
        <v>3920</v>
      </c>
      <c r="F1810" t="s">
        <v>79</v>
      </c>
      <c r="G1810">
        <v>2892</v>
      </c>
      <c r="H1810" t="s">
        <v>3921</v>
      </c>
      <c r="I1810" t="s">
        <v>8</v>
      </c>
      <c r="J1810" t="s">
        <v>82</v>
      </c>
      <c r="K1810" t="s">
        <v>189</v>
      </c>
      <c r="L1810" t="s">
        <v>8</v>
      </c>
      <c r="M1810" t="s">
        <v>8</v>
      </c>
      <c r="N1810" t="s">
        <v>8</v>
      </c>
      <c r="O1810" t="s">
        <v>308</v>
      </c>
      <c r="P1810" t="s">
        <v>3922</v>
      </c>
      <c r="Q1810" t="s">
        <v>428</v>
      </c>
      <c r="R1810" t="s">
        <v>429</v>
      </c>
      <c r="S1810" t="s">
        <v>333</v>
      </c>
      <c r="T1810" t="s">
        <v>333</v>
      </c>
      <c r="U1810" t="s">
        <v>333</v>
      </c>
      <c r="V1810" t="s">
        <v>181</v>
      </c>
      <c r="W1810" t="s">
        <v>8</v>
      </c>
      <c r="X1810">
        <v>2892</v>
      </c>
      <c r="Y1810">
        <v>2892</v>
      </c>
      <c r="Z1810" t="s">
        <v>93</v>
      </c>
      <c r="AA1810">
        <v>0.46199117200000001</v>
      </c>
      <c r="AB1810">
        <v>0.53800882800000005</v>
      </c>
      <c r="AC1810" t="s">
        <v>9</v>
      </c>
      <c r="AD1810" t="s">
        <v>9</v>
      </c>
      <c r="AE1810" s="4" t="str">
        <f>IF(OR(AB1810&lt;0.2,AB1810&gt;0.75),"Include","NotInclude")</f>
        <v>NotInclude</v>
      </c>
      <c r="AF1810">
        <v>13</v>
      </c>
      <c r="AG1810">
        <v>0</v>
      </c>
      <c r="AH1810">
        <v>0</v>
      </c>
      <c r="AI1810">
        <v>0</v>
      </c>
      <c r="AJ1810" t="s">
        <v>3923</v>
      </c>
      <c r="AK1810" t="s">
        <v>95</v>
      </c>
      <c r="AL1810" t="s">
        <v>3924</v>
      </c>
      <c r="AM1810">
        <v>2892</v>
      </c>
      <c r="AN1810" t="s">
        <v>449</v>
      </c>
      <c r="AO1810">
        <v>0.98</v>
      </c>
      <c r="AP1810">
        <v>459107</v>
      </c>
      <c r="AQ1810">
        <v>459107</v>
      </c>
      <c r="AR1810" t="s">
        <v>450</v>
      </c>
      <c r="AS1810">
        <v>1</v>
      </c>
      <c r="AT1810" t="s">
        <v>3925</v>
      </c>
      <c r="AU1810" t="s">
        <v>100</v>
      </c>
      <c r="AV1810" t="s">
        <v>13</v>
      </c>
      <c r="AW1810" t="s">
        <v>13</v>
      </c>
      <c r="AX1810" t="s">
        <v>353</v>
      </c>
      <c r="AY1810" t="s">
        <v>411</v>
      </c>
      <c r="AZ1810" t="s">
        <v>452</v>
      </c>
      <c r="BA1810" t="s">
        <v>8</v>
      </c>
    </row>
    <row r="1811" spans="1:53" ht="17" x14ac:dyDescent="0.2">
      <c r="A1811" t="s">
        <v>78</v>
      </c>
      <c r="B1811">
        <v>396</v>
      </c>
      <c r="C1811">
        <v>759</v>
      </c>
      <c r="D1811" t="s">
        <v>79</v>
      </c>
      <c r="E1811" t="s">
        <v>3935</v>
      </c>
      <c r="F1811" t="s">
        <v>79</v>
      </c>
      <c r="G1811">
        <v>3049</v>
      </c>
      <c r="H1811" t="s">
        <v>3936</v>
      </c>
      <c r="I1811" t="s">
        <v>8</v>
      </c>
      <c r="J1811" t="s">
        <v>82</v>
      </c>
      <c r="K1811" t="s">
        <v>3937</v>
      </c>
      <c r="L1811" t="s">
        <v>3151</v>
      </c>
      <c r="M1811" t="s">
        <v>8</v>
      </c>
      <c r="N1811" t="s">
        <v>8</v>
      </c>
      <c r="O1811" t="s">
        <v>190</v>
      </c>
      <c r="P1811" t="s">
        <v>3938</v>
      </c>
      <c r="Q1811" t="s">
        <v>192</v>
      </c>
      <c r="R1811" t="s">
        <v>193</v>
      </c>
      <c r="S1811" t="s">
        <v>194</v>
      </c>
      <c r="T1811" t="s">
        <v>194</v>
      </c>
      <c r="U1811" t="s">
        <v>8</v>
      </c>
      <c r="V1811" t="s">
        <v>181</v>
      </c>
      <c r="W1811" t="s">
        <v>92</v>
      </c>
      <c r="X1811">
        <v>3049</v>
      </c>
      <c r="Y1811">
        <v>3049</v>
      </c>
      <c r="Z1811" t="s">
        <v>93</v>
      </c>
      <c r="AA1811">
        <v>0.95153743300000004</v>
      </c>
      <c r="AB1811">
        <v>4.8462566999999998E-2</v>
      </c>
      <c r="AC1811" t="s">
        <v>9</v>
      </c>
      <c r="AD1811" t="s">
        <v>9</v>
      </c>
      <c r="AE1811" s="4" t="str">
        <f>IF(OR(AB1811&lt;0.2,AB1811&gt;0.75),"Include","NotInclude")</f>
        <v>Include</v>
      </c>
      <c r="AF1811">
        <v>22</v>
      </c>
      <c r="AG1811">
        <v>0</v>
      </c>
      <c r="AH1811">
        <v>0</v>
      </c>
      <c r="AI1811">
        <v>0</v>
      </c>
      <c r="AJ1811" t="s">
        <v>3939</v>
      </c>
      <c r="AK1811" t="s">
        <v>95</v>
      </c>
      <c r="AL1811" t="s">
        <v>3940</v>
      </c>
      <c r="AM1811">
        <v>3049</v>
      </c>
      <c r="AN1811" t="s">
        <v>2758</v>
      </c>
      <c r="AO1811">
        <v>1</v>
      </c>
      <c r="AP1811">
        <v>13332</v>
      </c>
      <c r="AQ1811">
        <v>13332</v>
      </c>
      <c r="AR1811" t="s">
        <v>2758</v>
      </c>
      <c r="AS1811">
        <v>1</v>
      </c>
      <c r="AT1811" t="s">
        <v>3941</v>
      </c>
      <c r="AU1811" t="s">
        <v>100</v>
      </c>
      <c r="AV1811" t="s">
        <v>13</v>
      </c>
      <c r="AW1811" t="s">
        <v>13</v>
      </c>
      <c r="AX1811" t="s">
        <v>353</v>
      </c>
      <c r="AY1811" t="s">
        <v>2760</v>
      </c>
      <c r="AZ1811" t="s">
        <v>2761</v>
      </c>
      <c r="BA1811" t="s">
        <v>8</v>
      </c>
    </row>
    <row r="1812" spans="1:53" ht="17" x14ac:dyDescent="0.2">
      <c r="A1812" t="s">
        <v>17552</v>
      </c>
      <c r="B1812">
        <v>396</v>
      </c>
      <c r="C1812">
        <v>1</v>
      </c>
      <c r="D1812" t="s">
        <v>79</v>
      </c>
      <c r="E1812" t="s">
        <v>3935</v>
      </c>
      <c r="F1812" t="s">
        <v>79</v>
      </c>
      <c r="G1812">
        <v>3049</v>
      </c>
      <c r="H1812" t="s">
        <v>3936</v>
      </c>
      <c r="I1812" t="s">
        <v>8</v>
      </c>
      <c r="J1812" t="s">
        <v>82</v>
      </c>
      <c r="K1812" t="s">
        <v>3937</v>
      </c>
      <c r="L1812" t="s">
        <v>3151</v>
      </c>
      <c r="M1812" t="s">
        <v>8</v>
      </c>
      <c r="N1812" t="s">
        <v>8</v>
      </c>
      <c r="O1812" t="s">
        <v>190</v>
      </c>
      <c r="P1812" t="s">
        <v>3938</v>
      </c>
      <c r="Q1812" t="s">
        <v>192</v>
      </c>
      <c r="R1812" t="s">
        <v>193</v>
      </c>
      <c r="S1812" t="s">
        <v>194</v>
      </c>
      <c r="T1812" t="s">
        <v>194</v>
      </c>
      <c r="U1812" t="s">
        <v>8</v>
      </c>
      <c r="V1812" t="s">
        <v>181</v>
      </c>
      <c r="W1812" t="s">
        <v>92</v>
      </c>
      <c r="X1812">
        <v>3049</v>
      </c>
      <c r="Y1812">
        <v>3049</v>
      </c>
      <c r="Z1812" t="s">
        <v>93</v>
      </c>
      <c r="AA1812">
        <v>0.95153743300000004</v>
      </c>
      <c r="AB1812">
        <v>4.8462566999999998E-2</v>
      </c>
      <c r="AC1812" t="s">
        <v>9</v>
      </c>
      <c r="AD1812" t="s">
        <v>9</v>
      </c>
      <c r="AE1812" s="4" t="str">
        <f>IF(OR(AB1812&lt;0.2,AB1812&gt;0.75),"Include","NotInclude")</f>
        <v>Include</v>
      </c>
      <c r="AF1812">
        <v>22</v>
      </c>
      <c r="AG1812">
        <v>0</v>
      </c>
      <c r="AH1812">
        <v>0</v>
      </c>
      <c r="AI1812">
        <v>0</v>
      </c>
      <c r="AJ1812" t="s">
        <v>3939</v>
      </c>
      <c r="AK1812" t="s">
        <v>95</v>
      </c>
      <c r="AL1812" t="s">
        <v>3940</v>
      </c>
      <c r="AM1812">
        <v>3049</v>
      </c>
      <c r="AN1812" t="s">
        <v>2758</v>
      </c>
      <c r="AO1812">
        <v>1</v>
      </c>
      <c r="AP1812">
        <v>13332</v>
      </c>
      <c r="AQ1812">
        <v>13332</v>
      </c>
      <c r="AR1812" t="s">
        <v>2758</v>
      </c>
      <c r="AS1812">
        <v>1</v>
      </c>
      <c r="AT1812" t="s">
        <v>3941</v>
      </c>
      <c r="AU1812" t="s">
        <v>100</v>
      </c>
      <c r="AV1812" t="s">
        <v>13</v>
      </c>
      <c r="AW1812" t="s">
        <v>13</v>
      </c>
      <c r="AX1812" t="s">
        <v>353</v>
      </c>
      <c r="AY1812" t="s">
        <v>2760</v>
      </c>
      <c r="AZ1812" t="s">
        <v>2761</v>
      </c>
      <c r="BA1812" t="s">
        <v>8</v>
      </c>
    </row>
    <row r="1813" spans="1:53" ht="17" x14ac:dyDescent="0.2">
      <c r="A1813" t="s">
        <v>78</v>
      </c>
      <c r="B1813">
        <v>397</v>
      </c>
      <c r="C1813">
        <v>759</v>
      </c>
      <c r="D1813" t="s">
        <v>79</v>
      </c>
      <c r="E1813" t="s">
        <v>3942</v>
      </c>
      <c r="F1813" t="s">
        <v>79</v>
      </c>
      <c r="G1813">
        <v>3200</v>
      </c>
      <c r="H1813" t="s">
        <v>3943</v>
      </c>
      <c r="I1813" t="s">
        <v>8</v>
      </c>
      <c r="J1813" t="s">
        <v>82</v>
      </c>
      <c r="K1813" t="s">
        <v>233</v>
      </c>
      <c r="L1813" t="s">
        <v>8</v>
      </c>
      <c r="M1813" t="s">
        <v>8</v>
      </c>
      <c r="N1813" t="s">
        <v>8</v>
      </c>
      <c r="O1813" t="s">
        <v>131</v>
      </c>
      <c r="P1813" t="s">
        <v>1015</v>
      </c>
      <c r="Q1813" t="s">
        <v>133</v>
      </c>
      <c r="R1813" t="s">
        <v>134</v>
      </c>
      <c r="S1813" t="s">
        <v>117</v>
      </c>
      <c r="T1813" t="s">
        <v>117</v>
      </c>
      <c r="U1813" t="s">
        <v>118</v>
      </c>
      <c r="V1813" t="s">
        <v>91</v>
      </c>
      <c r="W1813" t="s">
        <v>137</v>
      </c>
      <c r="X1813">
        <v>3200</v>
      </c>
      <c r="Y1813">
        <v>3200</v>
      </c>
      <c r="Z1813" t="s">
        <v>93</v>
      </c>
      <c r="AA1813">
        <v>0.49043159600000003</v>
      </c>
      <c r="AB1813">
        <v>0.50956840400000003</v>
      </c>
      <c r="AC1813" t="s">
        <v>9</v>
      </c>
      <c r="AD1813" t="s">
        <v>9</v>
      </c>
      <c r="AE1813" s="4" t="str">
        <f>IF(OR(AB1813&lt;0.2,AB1813&gt;0.75),"Include","NotInclude")</f>
        <v>NotInclude</v>
      </c>
      <c r="AF1813">
        <v>16</v>
      </c>
      <c r="AG1813">
        <v>0</v>
      </c>
      <c r="AH1813">
        <v>0</v>
      </c>
      <c r="AI1813">
        <v>0</v>
      </c>
      <c r="AJ1813" t="s">
        <v>3944</v>
      </c>
      <c r="AK1813" t="s">
        <v>95</v>
      </c>
      <c r="AL1813" t="s">
        <v>3945</v>
      </c>
      <c r="AM1813">
        <v>3200</v>
      </c>
      <c r="AN1813" t="s">
        <v>719</v>
      </c>
      <c r="AO1813">
        <v>0.52</v>
      </c>
      <c r="AP1813">
        <v>219721</v>
      </c>
      <c r="AQ1813">
        <v>219721</v>
      </c>
      <c r="AR1813" t="s">
        <v>2325</v>
      </c>
      <c r="AS1813">
        <v>1</v>
      </c>
      <c r="AT1813" t="s">
        <v>3946</v>
      </c>
      <c r="AU1813" t="s">
        <v>100</v>
      </c>
      <c r="AV1813" t="s">
        <v>13</v>
      </c>
      <c r="AW1813" t="s">
        <v>13</v>
      </c>
      <c r="AX1813" t="s">
        <v>353</v>
      </c>
      <c r="AY1813" t="s">
        <v>721</v>
      </c>
      <c r="AZ1813" t="s">
        <v>722</v>
      </c>
      <c r="BA1813" t="s">
        <v>8</v>
      </c>
    </row>
    <row r="1814" spans="1:53" ht="17" x14ac:dyDescent="0.2">
      <c r="A1814" t="s">
        <v>252</v>
      </c>
      <c r="B1814">
        <v>397</v>
      </c>
      <c r="C1814">
        <v>511</v>
      </c>
      <c r="D1814">
        <v>100</v>
      </c>
      <c r="E1814" t="s">
        <v>16553</v>
      </c>
      <c r="F1814" t="s">
        <v>3942</v>
      </c>
      <c r="G1814">
        <v>3202</v>
      </c>
      <c r="H1814" t="s">
        <v>16554</v>
      </c>
      <c r="I1814" t="s">
        <v>8</v>
      </c>
      <c r="J1814" t="s">
        <v>82</v>
      </c>
      <c r="K1814" t="s">
        <v>367</v>
      </c>
      <c r="L1814" t="s">
        <v>8</v>
      </c>
      <c r="M1814" t="s">
        <v>8</v>
      </c>
      <c r="N1814" t="s">
        <v>8</v>
      </c>
      <c r="O1814" t="s">
        <v>131</v>
      </c>
      <c r="P1814" t="s">
        <v>1015</v>
      </c>
      <c r="Q1814" t="s">
        <v>133</v>
      </c>
      <c r="R1814" t="s">
        <v>134</v>
      </c>
      <c r="S1814" t="s">
        <v>117</v>
      </c>
      <c r="T1814" t="s">
        <v>117</v>
      </c>
      <c r="U1814" t="s">
        <v>118</v>
      </c>
      <c r="V1814" t="s">
        <v>91</v>
      </c>
      <c r="W1814" t="s">
        <v>137</v>
      </c>
      <c r="X1814">
        <v>3202</v>
      </c>
      <c r="Y1814">
        <v>3202</v>
      </c>
      <c r="Z1814" t="s">
        <v>93</v>
      </c>
      <c r="AA1814">
        <v>0.462947883</v>
      </c>
      <c r="AB1814">
        <v>0.537052117</v>
      </c>
      <c r="AC1814" t="s">
        <v>9</v>
      </c>
      <c r="AD1814" t="s">
        <v>9</v>
      </c>
      <c r="AE1814" s="4" t="str">
        <f>IF(OR(AB1814&lt;0.2,AB1814&gt;0.75),"Include","NotInclude")</f>
        <v>NotInclude</v>
      </c>
      <c r="AF1814">
        <v>16</v>
      </c>
      <c r="AG1814">
        <v>0</v>
      </c>
      <c r="AH1814">
        <v>0</v>
      </c>
      <c r="AI1814">
        <v>0</v>
      </c>
      <c r="AJ1814" t="s">
        <v>16555</v>
      </c>
      <c r="AK1814" t="s">
        <v>95</v>
      </c>
      <c r="AL1814" t="s">
        <v>16556</v>
      </c>
      <c r="AM1814">
        <v>3202</v>
      </c>
      <c r="AN1814" t="s">
        <v>831</v>
      </c>
      <c r="AO1814">
        <v>0.75</v>
      </c>
      <c r="AP1814">
        <v>1087325</v>
      </c>
      <c r="AQ1814">
        <v>1087325</v>
      </c>
      <c r="AR1814" t="s">
        <v>831</v>
      </c>
      <c r="AS1814">
        <v>0.92</v>
      </c>
      <c r="AT1814" t="s">
        <v>16557</v>
      </c>
      <c r="AU1814" t="s">
        <v>100</v>
      </c>
      <c r="AV1814" t="s">
        <v>13</v>
      </c>
      <c r="AW1814" t="s">
        <v>13</v>
      </c>
      <c r="AX1814" t="s">
        <v>353</v>
      </c>
      <c r="AY1814" t="s">
        <v>721</v>
      </c>
      <c r="AZ1814" t="s">
        <v>8</v>
      </c>
      <c r="BA1814" t="s">
        <v>8</v>
      </c>
    </row>
    <row r="1815" spans="1:53" ht="17" x14ac:dyDescent="0.2">
      <c r="A1815" t="s">
        <v>17552</v>
      </c>
      <c r="B1815">
        <v>397</v>
      </c>
      <c r="C1815">
        <v>2</v>
      </c>
      <c r="D1815" t="s">
        <v>79</v>
      </c>
      <c r="E1815" t="s">
        <v>3942</v>
      </c>
      <c r="F1815" t="s">
        <v>79</v>
      </c>
      <c r="G1815">
        <v>3200</v>
      </c>
      <c r="H1815" t="s">
        <v>3943</v>
      </c>
      <c r="I1815" t="s">
        <v>8</v>
      </c>
      <c r="J1815" t="s">
        <v>82</v>
      </c>
      <c r="K1815" t="s">
        <v>233</v>
      </c>
      <c r="L1815" t="s">
        <v>8</v>
      </c>
      <c r="M1815" t="s">
        <v>8</v>
      </c>
      <c r="N1815" t="s">
        <v>8</v>
      </c>
      <c r="O1815" t="s">
        <v>131</v>
      </c>
      <c r="P1815" t="s">
        <v>1015</v>
      </c>
      <c r="Q1815" t="s">
        <v>133</v>
      </c>
      <c r="R1815" t="s">
        <v>134</v>
      </c>
      <c r="S1815" t="s">
        <v>117</v>
      </c>
      <c r="T1815" t="s">
        <v>117</v>
      </c>
      <c r="U1815" t="s">
        <v>118</v>
      </c>
      <c r="V1815" t="s">
        <v>91</v>
      </c>
      <c r="W1815" t="s">
        <v>137</v>
      </c>
      <c r="X1815">
        <v>3200</v>
      </c>
      <c r="Y1815">
        <v>3200</v>
      </c>
      <c r="Z1815" t="s">
        <v>93</v>
      </c>
      <c r="AA1815">
        <v>0.49043159600000003</v>
      </c>
      <c r="AB1815">
        <v>0.50956840400000003</v>
      </c>
      <c r="AC1815" t="s">
        <v>9</v>
      </c>
      <c r="AD1815" t="s">
        <v>9</v>
      </c>
      <c r="AE1815" s="4" t="str">
        <f>IF(OR(AB1815&lt;0.2,AB1815&gt;0.75),"Include","NotInclude")</f>
        <v>NotInclude</v>
      </c>
      <c r="AF1815">
        <v>16</v>
      </c>
      <c r="AG1815">
        <v>0</v>
      </c>
      <c r="AH1815">
        <v>0</v>
      </c>
      <c r="AI1815">
        <v>0</v>
      </c>
      <c r="AJ1815" t="s">
        <v>3944</v>
      </c>
      <c r="AK1815" t="s">
        <v>95</v>
      </c>
      <c r="AL1815" t="s">
        <v>3945</v>
      </c>
      <c r="AM1815">
        <v>3200</v>
      </c>
      <c r="AN1815" t="s">
        <v>719</v>
      </c>
      <c r="AO1815">
        <v>0.52</v>
      </c>
      <c r="AP1815">
        <v>219721</v>
      </c>
      <c r="AQ1815">
        <v>219721</v>
      </c>
      <c r="AR1815" t="s">
        <v>2325</v>
      </c>
      <c r="AS1815">
        <v>1</v>
      </c>
      <c r="AT1815" t="s">
        <v>3946</v>
      </c>
      <c r="AU1815" t="s">
        <v>100</v>
      </c>
      <c r="AV1815" t="s">
        <v>13</v>
      </c>
      <c r="AW1815" t="s">
        <v>13</v>
      </c>
      <c r="AX1815" t="s">
        <v>353</v>
      </c>
      <c r="AY1815" t="s">
        <v>721</v>
      </c>
      <c r="AZ1815" t="s">
        <v>722</v>
      </c>
      <c r="BA1815" t="s">
        <v>8</v>
      </c>
    </row>
    <row r="1816" spans="1:53" ht="17" x14ac:dyDescent="0.2">
      <c r="A1816" t="s">
        <v>78</v>
      </c>
      <c r="B1816">
        <v>398</v>
      </c>
      <c r="C1816">
        <v>759</v>
      </c>
      <c r="D1816" t="s">
        <v>79</v>
      </c>
      <c r="E1816" t="s">
        <v>3947</v>
      </c>
      <c r="F1816" t="s">
        <v>79</v>
      </c>
      <c r="G1816">
        <v>3215</v>
      </c>
      <c r="H1816" t="s">
        <v>3948</v>
      </c>
      <c r="I1816" t="s">
        <v>8</v>
      </c>
      <c r="J1816" t="s">
        <v>82</v>
      </c>
      <c r="K1816" t="s">
        <v>414</v>
      </c>
      <c r="L1816" t="s">
        <v>8</v>
      </c>
      <c r="M1816" t="s">
        <v>8</v>
      </c>
      <c r="N1816" t="s">
        <v>8</v>
      </c>
      <c r="O1816" t="s">
        <v>163</v>
      </c>
      <c r="P1816" t="s">
        <v>3432</v>
      </c>
      <c r="Q1816" t="s">
        <v>1061</v>
      </c>
      <c r="R1816" t="s">
        <v>1062</v>
      </c>
      <c r="S1816" t="s">
        <v>465</v>
      </c>
      <c r="T1816" t="s">
        <v>465</v>
      </c>
      <c r="U1816" t="s">
        <v>361</v>
      </c>
      <c r="V1816" t="s">
        <v>91</v>
      </c>
      <c r="W1816" t="s">
        <v>137</v>
      </c>
      <c r="X1816">
        <v>3215</v>
      </c>
      <c r="Y1816">
        <v>3215</v>
      </c>
      <c r="Z1816" t="s">
        <v>93</v>
      </c>
      <c r="AA1816">
        <v>0.57960097700000002</v>
      </c>
      <c r="AB1816">
        <v>0.42039902299999998</v>
      </c>
      <c r="AC1816" t="s">
        <v>9</v>
      </c>
      <c r="AD1816" t="s">
        <v>9</v>
      </c>
      <c r="AE1816" s="4" t="str">
        <f>IF(OR(AB1816&lt;0.2,AB1816&gt;0.75),"Include","NotInclude")</f>
        <v>NotInclude</v>
      </c>
      <c r="AF1816">
        <v>16</v>
      </c>
      <c r="AG1816">
        <v>0</v>
      </c>
      <c r="AH1816">
        <v>0</v>
      </c>
      <c r="AI1816">
        <v>0</v>
      </c>
      <c r="AJ1816" t="s">
        <v>3949</v>
      </c>
      <c r="AK1816" t="s">
        <v>95</v>
      </c>
      <c r="AL1816" t="s">
        <v>3950</v>
      </c>
      <c r="AM1816">
        <v>3215</v>
      </c>
      <c r="AN1816" t="s">
        <v>3951</v>
      </c>
      <c r="AO1816">
        <v>1</v>
      </c>
      <c r="AP1816">
        <v>555495</v>
      </c>
      <c r="AQ1816" t="s">
        <v>8</v>
      </c>
      <c r="AR1816" t="s">
        <v>8</v>
      </c>
      <c r="AS1816" t="s">
        <v>8</v>
      </c>
      <c r="AT1816" t="s">
        <v>3952</v>
      </c>
      <c r="AU1816" t="s">
        <v>100</v>
      </c>
      <c r="AV1816" t="s">
        <v>13</v>
      </c>
      <c r="AW1816" t="s">
        <v>13</v>
      </c>
      <c r="AX1816" t="s">
        <v>353</v>
      </c>
      <c r="AY1816" t="s">
        <v>3953</v>
      </c>
      <c r="AZ1816" t="s">
        <v>3954</v>
      </c>
      <c r="BA1816" t="s">
        <v>8</v>
      </c>
    </row>
    <row r="1817" spans="1:53" ht="17" x14ac:dyDescent="0.2">
      <c r="A1817" t="s">
        <v>17552</v>
      </c>
      <c r="B1817">
        <v>398</v>
      </c>
      <c r="C1817">
        <v>1</v>
      </c>
      <c r="D1817" t="s">
        <v>79</v>
      </c>
      <c r="E1817" t="s">
        <v>3947</v>
      </c>
      <c r="F1817" t="s">
        <v>79</v>
      </c>
      <c r="G1817">
        <v>3215</v>
      </c>
      <c r="H1817" t="s">
        <v>3948</v>
      </c>
      <c r="I1817" t="s">
        <v>8</v>
      </c>
      <c r="J1817" t="s">
        <v>82</v>
      </c>
      <c r="K1817" t="s">
        <v>414</v>
      </c>
      <c r="L1817" t="s">
        <v>8</v>
      </c>
      <c r="M1817" t="s">
        <v>8</v>
      </c>
      <c r="N1817" t="s">
        <v>8</v>
      </c>
      <c r="O1817" t="s">
        <v>163</v>
      </c>
      <c r="P1817" t="s">
        <v>3432</v>
      </c>
      <c r="Q1817" t="s">
        <v>1061</v>
      </c>
      <c r="R1817" t="s">
        <v>1062</v>
      </c>
      <c r="S1817" t="s">
        <v>465</v>
      </c>
      <c r="T1817" t="s">
        <v>465</v>
      </c>
      <c r="U1817" t="s">
        <v>361</v>
      </c>
      <c r="V1817" t="s">
        <v>91</v>
      </c>
      <c r="W1817" t="s">
        <v>137</v>
      </c>
      <c r="X1817">
        <v>3215</v>
      </c>
      <c r="Y1817">
        <v>3215</v>
      </c>
      <c r="Z1817" t="s">
        <v>93</v>
      </c>
      <c r="AA1817">
        <v>0.57960097700000002</v>
      </c>
      <c r="AB1817">
        <v>0.42039902299999998</v>
      </c>
      <c r="AC1817" t="s">
        <v>9</v>
      </c>
      <c r="AD1817" t="s">
        <v>9</v>
      </c>
      <c r="AE1817" s="4" t="str">
        <f>IF(OR(AB1817&lt;0.2,AB1817&gt;0.75),"Include","NotInclude")</f>
        <v>NotInclude</v>
      </c>
      <c r="AF1817">
        <v>16</v>
      </c>
      <c r="AG1817">
        <v>0</v>
      </c>
      <c r="AH1817">
        <v>0</v>
      </c>
      <c r="AI1817">
        <v>0</v>
      </c>
      <c r="AJ1817" t="s">
        <v>3949</v>
      </c>
      <c r="AK1817" t="s">
        <v>95</v>
      </c>
      <c r="AL1817" t="s">
        <v>3950</v>
      </c>
      <c r="AM1817">
        <v>3215</v>
      </c>
      <c r="AN1817" t="s">
        <v>3951</v>
      </c>
      <c r="AO1817">
        <v>1</v>
      </c>
      <c r="AP1817">
        <v>555495</v>
      </c>
      <c r="AQ1817" t="s">
        <v>8</v>
      </c>
      <c r="AR1817" t="s">
        <v>8</v>
      </c>
      <c r="AS1817" t="s">
        <v>8</v>
      </c>
      <c r="AT1817" t="s">
        <v>3952</v>
      </c>
      <c r="AU1817" t="s">
        <v>100</v>
      </c>
      <c r="AV1817" t="s">
        <v>13</v>
      </c>
      <c r="AW1817" t="s">
        <v>13</v>
      </c>
      <c r="AX1817" t="s">
        <v>353</v>
      </c>
      <c r="AY1817" t="s">
        <v>3953</v>
      </c>
      <c r="AZ1817" t="s">
        <v>3954</v>
      </c>
      <c r="BA1817" t="s">
        <v>8</v>
      </c>
    </row>
    <row r="1818" spans="1:53" ht="17" x14ac:dyDescent="0.2">
      <c r="A1818" t="s">
        <v>78</v>
      </c>
      <c r="B1818">
        <v>399</v>
      </c>
      <c r="C1818">
        <v>759</v>
      </c>
      <c r="D1818" t="s">
        <v>79</v>
      </c>
      <c r="E1818" t="s">
        <v>3955</v>
      </c>
      <c r="F1818" t="s">
        <v>79</v>
      </c>
      <c r="G1818">
        <v>3218</v>
      </c>
      <c r="H1818" t="s">
        <v>3956</v>
      </c>
      <c r="I1818" t="s">
        <v>8</v>
      </c>
      <c r="J1818" t="s">
        <v>82</v>
      </c>
      <c r="K1818" t="s">
        <v>3957</v>
      </c>
      <c r="L1818" t="s">
        <v>8</v>
      </c>
      <c r="M1818" t="s">
        <v>8</v>
      </c>
      <c r="N1818" t="s">
        <v>8</v>
      </c>
      <c r="O1818" t="s">
        <v>150</v>
      </c>
      <c r="P1818" t="s">
        <v>3268</v>
      </c>
      <c r="Q1818" t="s">
        <v>3269</v>
      </c>
      <c r="R1818" t="s">
        <v>3270</v>
      </c>
      <c r="S1818" t="s">
        <v>224</v>
      </c>
      <c r="T1818" t="s">
        <v>89</v>
      </c>
      <c r="U1818" t="s">
        <v>225</v>
      </c>
      <c r="V1818" t="s">
        <v>91</v>
      </c>
      <c r="W1818" t="s">
        <v>137</v>
      </c>
      <c r="X1818">
        <v>3218</v>
      </c>
      <c r="Y1818">
        <v>3218</v>
      </c>
      <c r="Z1818" t="s">
        <v>93</v>
      </c>
      <c r="AA1818">
        <v>0.21722312699999999</v>
      </c>
      <c r="AB1818">
        <v>0.78277687299999998</v>
      </c>
      <c r="AC1818" t="s">
        <v>9</v>
      </c>
      <c r="AD1818" t="s">
        <v>9</v>
      </c>
      <c r="AE1818" s="4" t="str">
        <f>IF(OR(AB1818&lt;0.2,AB1818&gt;0.75),"Include","NotInclude")</f>
        <v>Include</v>
      </c>
      <c r="AF1818">
        <v>16</v>
      </c>
      <c r="AG1818">
        <v>0</v>
      </c>
      <c r="AH1818">
        <v>0</v>
      </c>
      <c r="AI1818">
        <v>0</v>
      </c>
      <c r="AJ1818" t="s">
        <v>3958</v>
      </c>
      <c r="AK1818" t="s">
        <v>95</v>
      </c>
      <c r="AL1818" t="s">
        <v>3959</v>
      </c>
      <c r="AM1818">
        <v>3218</v>
      </c>
      <c r="AN1818" t="s">
        <v>831</v>
      </c>
      <c r="AO1818">
        <v>0.66</v>
      </c>
      <c r="AP1818">
        <v>3076501</v>
      </c>
      <c r="AQ1818" t="s">
        <v>8</v>
      </c>
      <c r="AR1818" t="s">
        <v>8</v>
      </c>
      <c r="AS1818" t="s">
        <v>8</v>
      </c>
      <c r="AT1818" t="s">
        <v>3960</v>
      </c>
      <c r="AU1818" t="s">
        <v>100</v>
      </c>
      <c r="AV1818" t="s">
        <v>13</v>
      </c>
      <c r="AW1818" t="s">
        <v>13</v>
      </c>
      <c r="AX1818" t="s">
        <v>353</v>
      </c>
      <c r="AY1818" t="s">
        <v>721</v>
      </c>
      <c r="AZ1818" t="s">
        <v>8</v>
      </c>
      <c r="BA1818" t="s">
        <v>8</v>
      </c>
    </row>
    <row r="1819" spans="1:53" ht="17" x14ac:dyDescent="0.2">
      <c r="A1819" t="s">
        <v>252</v>
      </c>
      <c r="B1819">
        <v>399</v>
      </c>
      <c r="C1819">
        <v>741</v>
      </c>
      <c r="D1819">
        <v>100</v>
      </c>
      <c r="E1819" t="s">
        <v>8033</v>
      </c>
      <c r="F1819" t="s">
        <v>3955</v>
      </c>
      <c r="G1819">
        <v>747</v>
      </c>
      <c r="H1819" t="s">
        <v>8034</v>
      </c>
      <c r="I1819" t="s">
        <v>2402</v>
      </c>
      <c r="J1819" t="s">
        <v>82</v>
      </c>
      <c r="K1819" t="s">
        <v>8035</v>
      </c>
      <c r="L1819" t="s">
        <v>8</v>
      </c>
      <c r="M1819" t="s">
        <v>8</v>
      </c>
      <c r="N1819" t="s">
        <v>8</v>
      </c>
      <c r="O1819" t="s">
        <v>131</v>
      </c>
      <c r="P1819" t="s">
        <v>7274</v>
      </c>
      <c r="Q1819" t="s">
        <v>938</v>
      </c>
      <c r="R1819" t="s">
        <v>939</v>
      </c>
      <c r="S1819" t="s">
        <v>117</v>
      </c>
      <c r="T1819" t="s">
        <v>117</v>
      </c>
      <c r="U1819" t="s">
        <v>118</v>
      </c>
      <c r="V1819" t="s">
        <v>119</v>
      </c>
      <c r="W1819" t="s">
        <v>92</v>
      </c>
      <c r="X1819">
        <v>747</v>
      </c>
      <c r="Y1819">
        <v>747</v>
      </c>
      <c r="Z1819" t="s">
        <v>93</v>
      </c>
      <c r="AA1819">
        <v>0.39607666000000002</v>
      </c>
      <c r="AB1819">
        <v>0.60392334000000003</v>
      </c>
      <c r="AC1819" t="s">
        <v>9</v>
      </c>
      <c r="AD1819" t="s">
        <v>9</v>
      </c>
      <c r="AE1819" s="4" t="str">
        <f>IF(OR(AB1819&lt;0.2,AB1819&gt;0.75),"Include","NotInclude")</f>
        <v>NotInclude</v>
      </c>
      <c r="AF1819">
        <v>20</v>
      </c>
      <c r="AG1819">
        <v>0</v>
      </c>
      <c r="AH1819">
        <v>0</v>
      </c>
      <c r="AI1819">
        <v>0</v>
      </c>
      <c r="AJ1819" t="s">
        <v>8036</v>
      </c>
      <c r="AK1819" t="s">
        <v>95</v>
      </c>
      <c r="AL1819" t="s">
        <v>8037</v>
      </c>
      <c r="AM1819">
        <v>747</v>
      </c>
      <c r="AN1819" t="s">
        <v>831</v>
      </c>
      <c r="AO1819">
        <v>0.72</v>
      </c>
      <c r="AP1819">
        <v>1106130</v>
      </c>
      <c r="AQ1819">
        <v>1106130</v>
      </c>
      <c r="AR1819" t="s">
        <v>831</v>
      </c>
      <c r="AS1819">
        <v>0.99</v>
      </c>
      <c r="AT1819" t="s">
        <v>8038</v>
      </c>
      <c r="AU1819" t="s">
        <v>100</v>
      </c>
      <c r="AV1819" t="s">
        <v>13</v>
      </c>
      <c r="AW1819" t="s">
        <v>13</v>
      </c>
      <c r="AX1819" t="s">
        <v>353</v>
      </c>
      <c r="AY1819" t="s">
        <v>721</v>
      </c>
      <c r="AZ1819" t="s">
        <v>8</v>
      </c>
      <c r="BA1819" t="s">
        <v>8</v>
      </c>
    </row>
    <row r="1820" spans="1:53" ht="17" x14ac:dyDescent="0.2">
      <c r="A1820" t="s">
        <v>252</v>
      </c>
      <c r="B1820">
        <v>399</v>
      </c>
      <c r="C1820">
        <v>604</v>
      </c>
      <c r="D1820">
        <v>100</v>
      </c>
      <c r="E1820" t="s">
        <v>14274</v>
      </c>
      <c r="F1820" t="s">
        <v>3955</v>
      </c>
      <c r="G1820">
        <v>3247</v>
      </c>
      <c r="H1820" t="s">
        <v>14275</v>
      </c>
      <c r="I1820" t="s">
        <v>8</v>
      </c>
      <c r="J1820" t="s">
        <v>82</v>
      </c>
      <c r="K1820" t="s">
        <v>14276</v>
      </c>
      <c r="L1820" t="s">
        <v>8</v>
      </c>
      <c r="M1820" t="s">
        <v>8</v>
      </c>
      <c r="N1820" t="s">
        <v>8</v>
      </c>
      <c r="O1820" t="s">
        <v>8</v>
      </c>
      <c r="P1820" t="s">
        <v>8</v>
      </c>
      <c r="Q1820" t="s">
        <v>8</v>
      </c>
      <c r="R1820" t="s">
        <v>8</v>
      </c>
      <c r="S1820" t="s">
        <v>8</v>
      </c>
      <c r="T1820" t="s">
        <v>8</v>
      </c>
      <c r="U1820" t="s">
        <v>8</v>
      </c>
      <c r="V1820" t="s">
        <v>8</v>
      </c>
      <c r="W1820" t="s">
        <v>8</v>
      </c>
      <c r="X1820">
        <v>3247</v>
      </c>
      <c r="Y1820">
        <v>3247</v>
      </c>
      <c r="Z1820" t="s">
        <v>93</v>
      </c>
      <c r="AA1820">
        <v>0.381311075</v>
      </c>
      <c r="AB1820">
        <v>0.61868892499999995</v>
      </c>
      <c r="AC1820" t="s">
        <v>9</v>
      </c>
      <c r="AD1820" t="s">
        <v>9</v>
      </c>
      <c r="AE1820" s="4" t="str">
        <f>IF(OR(AB1820&lt;0.2,AB1820&gt;0.75),"Include","NotInclude")</f>
        <v>NotInclude</v>
      </c>
      <c r="AF1820">
        <v>16</v>
      </c>
      <c r="AG1820">
        <v>0</v>
      </c>
      <c r="AH1820">
        <v>0</v>
      </c>
      <c r="AI1820">
        <v>0</v>
      </c>
      <c r="AJ1820" t="s">
        <v>14277</v>
      </c>
      <c r="AK1820" t="s">
        <v>95</v>
      </c>
      <c r="AL1820" t="s">
        <v>14278</v>
      </c>
      <c r="AM1820">
        <v>3247</v>
      </c>
      <c r="AN1820" t="s">
        <v>719</v>
      </c>
      <c r="AO1820">
        <v>0.57999999999999996</v>
      </c>
      <c r="AP1820">
        <v>911947</v>
      </c>
      <c r="AQ1820">
        <v>911947</v>
      </c>
      <c r="AR1820" t="s">
        <v>719</v>
      </c>
      <c r="AS1820">
        <v>1</v>
      </c>
      <c r="AT1820" t="s">
        <v>14279</v>
      </c>
      <c r="AU1820" t="s">
        <v>100</v>
      </c>
      <c r="AV1820" t="s">
        <v>13</v>
      </c>
      <c r="AW1820" t="s">
        <v>13</v>
      </c>
      <c r="AX1820" t="s">
        <v>353</v>
      </c>
      <c r="AY1820" t="s">
        <v>721</v>
      </c>
      <c r="AZ1820" t="s">
        <v>722</v>
      </c>
      <c r="BA1820" t="s">
        <v>8</v>
      </c>
    </row>
    <row r="1821" spans="1:53" ht="17" x14ac:dyDescent="0.2">
      <c r="A1821" t="s">
        <v>17552</v>
      </c>
      <c r="B1821">
        <v>399</v>
      </c>
      <c r="C1821">
        <v>3</v>
      </c>
      <c r="D1821" t="s">
        <v>79</v>
      </c>
      <c r="E1821" t="s">
        <v>3955</v>
      </c>
      <c r="F1821" t="s">
        <v>79</v>
      </c>
      <c r="G1821">
        <v>3218</v>
      </c>
      <c r="H1821" t="s">
        <v>3956</v>
      </c>
      <c r="I1821" t="s">
        <v>8</v>
      </c>
      <c r="J1821" t="s">
        <v>82</v>
      </c>
      <c r="K1821" t="s">
        <v>3957</v>
      </c>
      <c r="L1821" t="s">
        <v>8</v>
      </c>
      <c r="M1821" t="s">
        <v>8</v>
      </c>
      <c r="N1821" t="s">
        <v>8</v>
      </c>
      <c r="O1821" t="s">
        <v>150</v>
      </c>
      <c r="P1821" t="s">
        <v>3268</v>
      </c>
      <c r="Q1821" t="s">
        <v>3269</v>
      </c>
      <c r="R1821" t="s">
        <v>3270</v>
      </c>
      <c r="S1821" t="s">
        <v>224</v>
      </c>
      <c r="T1821" t="s">
        <v>89</v>
      </c>
      <c r="U1821" t="s">
        <v>225</v>
      </c>
      <c r="V1821" t="s">
        <v>91</v>
      </c>
      <c r="W1821" t="s">
        <v>137</v>
      </c>
      <c r="X1821">
        <v>3218</v>
      </c>
      <c r="Y1821">
        <v>3218</v>
      </c>
      <c r="Z1821" t="s">
        <v>93</v>
      </c>
      <c r="AA1821">
        <v>0.21722312699999999</v>
      </c>
      <c r="AB1821">
        <v>0.78277687299999998</v>
      </c>
      <c r="AC1821" t="s">
        <v>9</v>
      </c>
      <c r="AD1821" t="s">
        <v>9</v>
      </c>
      <c r="AE1821" s="4" t="str">
        <f>IF(OR(AB1821&lt;0.2,AB1821&gt;0.75),"Include","NotInclude")</f>
        <v>Include</v>
      </c>
      <c r="AF1821">
        <v>16</v>
      </c>
      <c r="AG1821">
        <v>0</v>
      </c>
      <c r="AH1821">
        <v>0</v>
      </c>
      <c r="AI1821">
        <v>0</v>
      </c>
      <c r="AJ1821" t="s">
        <v>3958</v>
      </c>
      <c r="AK1821" t="s">
        <v>95</v>
      </c>
      <c r="AL1821" t="s">
        <v>3959</v>
      </c>
      <c r="AM1821">
        <v>3218</v>
      </c>
      <c r="AN1821" t="s">
        <v>831</v>
      </c>
      <c r="AO1821">
        <v>0.66</v>
      </c>
      <c r="AP1821">
        <v>3076501</v>
      </c>
      <c r="AQ1821" t="s">
        <v>8</v>
      </c>
      <c r="AR1821" t="s">
        <v>8</v>
      </c>
      <c r="AS1821" t="s">
        <v>8</v>
      </c>
      <c r="AT1821" t="s">
        <v>3960</v>
      </c>
      <c r="AU1821" t="s">
        <v>100</v>
      </c>
      <c r="AV1821" t="s">
        <v>13</v>
      </c>
      <c r="AW1821" t="s">
        <v>13</v>
      </c>
      <c r="AX1821" t="s">
        <v>353</v>
      </c>
      <c r="AY1821" t="s">
        <v>721</v>
      </c>
      <c r="AZ1821" t="s">
        <v>8</v>
      </c>
      <c r="BA1821" t="s">
        <v>8</v>
      </c>
    </row>
    <row r="1822" spans="1:53" ht="17" x14ac:dyDescent="0.2">
      <c r="A1822" t="s">
        <v>78</v>
      </c>
      <c r="B1822">
        <v>400</v>
      </c>
      <c r="C1822">
        <v>759</v>
      </c>
      <c r="D1822" t="s">
        <v>79</v>
      </c>
      <c r="E1822" t="s">
        <v>3961</v>
      </c>
      <c r="F1822" t="s">
        <v>79</v>
      </c>
      <c r="G1822">
        <v>3223</v>
      </c>
      <c r="H1822" t="s">
        <v>3962</v>
      </c>
      <c r="I1822" t="s">
        <v>8</v>
      </c>
      <c r="J1822" t="s">
        <v>82</v>
      </c>
      <c r="K1822" t="s">
        <v>3963</v>
      </c>
      <c r="L1822" t="s">
        <v>8</v>
      </c>
      <c r="M1822" t="s">
        <v>8</v>
      </c>
      <c r="N1822" t="s">
        <v>8</v>
      </c>
      <c r="O1822" t="s">
        <v>131</v>
      </c>
      <c r="P1822" t="s">
        <v>1069</v>
      </c>
      <c r="Q1822" t="s">
        <v>282</v>
      </c>
      <c r="R1822" t="s">
        <v>283</v>
      </c>
      <c r="S1822" t="s">
        <v>167</v>
      </c>
      <c r="T1822" t="s">
        <v>167</v>
      </c>
      <c r="U1822" t="s">
        <v>167</v>
      </c>
      <c r="V1822" t="s">
        <v>334</v>
      </c>
      <c r="W1822" t="s">
        <v>137</v>
      </c>
      <c r="X1822">
        <v>3223</v>
      </c>
      <c r="Y1822">
        <v>3223</v>
      </c>
      <c r="Z1822" t="s">
        <v>93</v>
      </c>
      <c r="AA1822">
        <v>0.25956840399999997</v>
      </c>
      <c r="AB1822">
        <v>0.74043159599999997</v>
      </c>
      <c r="AC1822" t="s">
        <v>9</v>
      </c>
      <c r="AD1822" t="s">
        <v>9</v>
      </c>
      <c r="AE1822" s="4" t="str">
        <f>IF(OR(AB1822&lt;0.2,AB1822&gt;0.75),"Include","NotInclude")</f>
        <v>NotInclude</v>
      </c>
      <c r="AF1822">
        <v>16</v>
      </c>
      <c r="AG1822">
        <v>0</v>
      </c>
      <c r="AH1822">
        <v>0</v>
      </c>
      <c r="AI1822">
        <v>0</v>
      </c>
      <c r="AJ1822" t="s">
        <v>3964</v>
      </c>
      <c r="AK1822" t="s">
        <v>95</v>
      </c>
      <c r="AL1822" t="s">
        <v>3965</v>
      </c>
      <c r="AM1822">
        <v>3223</v>
      </c>
      <c r="AN1822" t="s">
        <v>831</v>
      </c>
      <c r="AO1822">
        <v>1</v>
      </c>
      <c r="AP1822">
        <v>920852</v>
      </c>
      <c r="AQ1822">
        <v>920852</v>
      </c>
      <c r="AR1822" t="s">
        <v>839</v>
      </c>
      <c r="AS1822">
        <v>0.99</v>
      </c>
      <c r="AT1822" t="s">
        <v>3966</v>
      </c>
      <c r="AU1822" t="s">
        <v>100</v>
      </c>
      <c r="AV1822" t="s">
        <v>13</v>
      </c>
      <c r="AW1822" t="s">
        <v>13</v>
      </c>
      <c r="AX1822" t="s">
        <v>353</v>
      </c>
      <c r="AY1822" t="s">
        <v>721</v>
      </c>
      <c r="AZ1822" t="s">
        <v>8</v>
      </c>
      <c r="BA1822" t="s">
        <v>8</v>
      </c>
    </row>
    <row r="1823" spans="1:53" ht="17" x14ac:dyDescent="0.2">
      <c r="A1823" t="s">
        <v>252</v>
      </c>
      <c r="B1823">
        <v>400</v>
      </c>
      <c r="C1823">
        <v>622</v>
      </c>
      <c r="D1823">
        <v>100</v>
      </c>
      <c r="E1823" t="s">
        <v>13236</v>
      </c>
      <c r="F1823" t="s">
        <v>3961</v>
      </c>
      <c r="G1823">
        <v>2095</v>
      </c>
      <c r="H1823" t="s">
        <v>13237</v>
      </c>
      <c r="I1823" t="s">
        <v>8</v>
      </c>
      <c r="J1823" t="s">
        <v>82</v>
      </c>
      <c r="K1823" t="s">
        <v>13238</v>
      </c>
      <c r="L1823" t="s">
        <v>8</v>
      </c>
      <c r="M1823" t="s">
        <v>8</v>
      </c>
      <c r="N1823" t="s">
        <v>8</v>
      </c>
      <c r="O1823" t="s">
        <v>84</v>
      </c>
      <c r="P1823" t="s">
        <v>2512</v>
      </c>
      <c r="Q1823" t="s">
        <v>86</v>
      </c>
      <c r="R1823" t="s">
        <v>87</v>
      </c>
      <c r="S1823" t="s">
        <v>88</v>
      </c>
      <c r="T1823" t="s">
        <v>89</v>
      </c>
      <c r="U1823" t="s">
        <v>90</v>
      </c>
      <c r="V1823" t="s">
        <v>181</v>
      </c>
      <c r="W1823" t="s">
        <v>247</v>
      </c>
      <c r="X1823">
        <v>2095</v>
      </c>
      <c r="Y1823">
        <v>2095</v>
      </c>
      <c r="Z1823" t="s">
        <v>93</v>
      </c>
      <c r="AA1823">
        <v>0.28476479300000002</v>
      </c>
      <c r="AB1823">
        <v>0.71523520699999998</v>
      </c>
      <c r="AC1823" t="s">
        <v>9</v>
      </c>
      <c r="AD1823" t="s">
        <v>9</v>
      </c>
      <c r="AE1823" s="4" t="str">
        <f>IF(OR(AB1823&lt;0.2,AB1823&gt;0.75),"Include","NotInclude")</f>
        <v>NotInclude</v>
      </c>
      <c r="AF1823">
        <v>20</v>
      </c>
      <c r="AG1823">
        <v>0</v>
      </c>
      <c r="AH1823">
        <v>0</v>
      </c>
      <c r="AI1823">
        <v>0</v>
      </c>
      <c r="AJ1823" t="s">
        <v>13239</v>
      </c>
      <c r="AK1823" t="s">
        <v>95</v>
      </c>
      <c r="AL1823" t="s">
        <v>13240</v>
      </c>
      <c r="AM1823">
        <v>2095</v>
      </c>
      <c r="AN1823" t="s">
        <v>831</v>
      </c>
      <c r="AO1823">
        <v>0.98</v>
      </c>
      <c r="AP1823">
        <v>555338</v>
      </c>
      <c r="AQ1823">
        <v>555338</v>
      </c>
      <c r="AR1823" t="s">
        <v>831</v>
      </c>
      <c r="AS1823">
        <v>1</v>
      </c>
      <c r="AT1823" t="s">
        <v>13241</v>
      </c>
      <c r="AU1823" t="s">
        <v>100</v>
      </c>
      <c r="AV1823" t="s">
        <v>13</v>
      </c>
      <c r="AW1823" t="s">
        <v>13</v>
      </c>
      <c r="AX1823" t="s">
        <v>353</v>
      </c>
      <c r="AY1823" t="s">
        <v>721</v>
      </c>
      <c r="AZ1823" t="s">
        <v>8</v>
      </c>
      <c r="BA1823" t="s">
        <v>8</v>
      </c>
    </row>
    <row r="1824" spans="1:53" ht="17" x14ac:dyDescent="0.2">
      <c r="A1824" t="s">
        <v>17552</v>
      </c>
      <c r="B1824">
        <v>400</v>
      </c>
      <c r="C1824">
        <v>2</v>
      </c>
      <c r="D1824" t="s">
        <v>79</v>
      </c>
      <c r="E1824" t="s">
        <v>3961</v>
      </c>
      <c r="F1824" t="s">
        <v>79</v>
      </c>
      <c r="G1824">
        <v>3223</v>
      </c>
      <c r="H1824" t="s">
        <v>3962</v>
      </c>
      <c r="I1824" t="s">
        <v>8</v>
      </c>
      <c r="J1824" t="s">
        <v>82</v>
      </c>
      <c r="K1824" t="s">
        <v>3963</v>
      </c>
      <c r="L1824" t="s">
        <v>8</v>
      </c>
      <c r="M1824" t="s">
        <v>8</v>
      </c>
      <c r="N1824" t="s">
        <v>8</v>
      </c>
      <c r="O1824" t="s">
        <v>131</v>
      </c>
      <c r="P1824" t="s">
        <v>1069</v>
      </c>
      <c r="Q1824" t="s">
        <v>282</v>
      </c>
      <c r="R1824" t="s">
        <v>283</v>
      </c>
      <c r="S1824" t="s">
        <v>167</v>
      </c>
      <c r="T1824" t="s">
        <v>167</v>
      </c>
      <c r="U1824" t="s">
        <v>167</v>
      </c>
      <c r="V1824" t="s">
        <v>334</v>
      </c>
      <c r="W1824" t="s">
        <v>137</v>
      </c>
      <c r="X1824">
        <v>3223</v>
      </c>
      <c r="Y1824">
        <v>3223</v>
      </c>
      <c r="Z1824" t="s">
        <v>93</v>
      </c>
      <c r="AA1824">
        <v>0.25956840399999997</v>
      </c>
      <c r="AB1824">
        <v>0.74043159599999997</v>
      </c>
      <c r="AC1824" t="s">
        <v>9</v>
      </c>
      <c r="AD1824" t="s">
        <v>9</v>
      </c>
      <c r="AE1824" s="4" t="str">
        <f>IF(OR(AB1824&lt;0.2,AB1824&gt;0.75),"Include","NotInclude")</f>
        <v>NotInclude</v>
      </c>
      <c r="AF1824">
        <v>16</v>
      </c>
      <c r="AG1824">
        <v>0</v>
      </c>
      <c r="AH1824">
        <v>0</v>
      </c>
      <c r="AI1824">
        <v>0</v>
      </c>
      <c r="AJ1824" t="s">
        <v>3964</v>
      </c>
      <c r="AK1824" t="s">
        <v>95</v>
      </c>
      <c r="AL1824" t="s">
        <v>3965</v>
      </c>
      <c r="AM1824">
        <v>3223</v>
      </c>
      <c r="AN1824" t="s">
        <v>831</v>
      </c>
      <c r="AO1824">
        <v>1</v>
      </c>
      <c r="AP1824">
        <v>920852</v>
      </c>
      <c r="AQ1824">
        <v>920852</v>
      </c>
      <c r="AR1824" t="s">
        <v>839</v>
      </c>
      <c r="AS1824">
        <v>0.99</v>
      </c>
      <c r="AT1824" t="s">
        <v>3966</v>
      </c>
      <c r="AU1824" t="s">
        <v>100</v>
      </c>
      <c r="AV1824" t="s">
        <v>13</v>
      </c>
      <c r="AW1824" t="s">
        <v>13</v>
      </c>
      <c r="AX1824" t="s">
        <v>353</v>
      </c>
      <c r="AY1824" t="s">
        <v>721</v>
      </c>
      <c r="AZ1824" t="s">
        <v>8</v>
      </c>
      <c r="BA1824" t="s">
        <v>8</v>
      </c>
    </row>
    <row r="1825" spans="1:53" ht="17" x14ac:dyDescent="0.2">
      <c r="A1825" t="s">
        <v>78</v>
      </c>
      <c r="B1825">
        <v>401</v>
      </c>
      <c r="C1825">
        <v>759</v>
      </c>
      <c r="D1825" t="s">
        <v>79</v>
      </c>
      <c r="E1825" t="s">
        <v>3967</v>
      </c>
      <c r="F1825" t="s">
        <v>79</v>
      </c>
      <c r="G1825">
        <v>3224</v>
      </c>
      <c r="H1825" t="s">
        <v>3968</v>
      </c>
      <c r="I1825" t="s">
        <v>8</v>
      </c>
      <c r="J1825" t="s">
        <v>82</v>
      </c>
      <c r="K1825" t="s">
        <v>3969</v>
      </c>
      <c r="L1825" t="s">
        <v>8</v>
      </c>
      <c r="M1825" t="s">
        <v>8</v>
      </c>
      <c r="N1825" t="s">
        <v>8</v>
      </c>
      <c r="O1825" t="s">
        <v>131</v>
      </c>
      <c r="P1825" t="s">
        <v>1069</v>
      </c>
      <c r="Q1825" t="s">
        <v>282</v>
      </c>
      <c r="R1825" t="s">
        <v>283</v>
      </c>
      <c r="S1825" t="s">
        <v>167</v>
      </c>
      <c r="T1825" t="s">
        <v>167</v>
      </c>
      <c r="U1825" t="s">
        <v>167</v>
      </c>
      <c r="V1825" t="s">
        <v>334</v>
      </c>
      <c r="W1825" t="s">
        <v>137</v>
      </c>
      <c r="X1825">
        <v>3224</v>
      </c>
      <c r="Y1825">
        <v>3224</v>
      </c>
      <c r="Z1825" t="s">
        <v>93</v>
      </c>
      <c r="AA1825">
        <v>3.2369706999999998E-2</v>
      </c>
      <c r="AB1825">
        <v>0.96763029300000003</v>
      </c>
      <c r="AC1825" t="s">
        <v>7</v>
      </c>
      <c r="AD1825" t="s">
        <v>7</v>
      </c>
      <c r="AE1825" s="4" t="str">
        <f>IF(OR(AB1825&lt;0.2,AB1825&gt;0.75),"Include","NotInclude")</f>
        <v>Include</v>
      </c>
      <c r="AF1825">
        <v>16</v>
      </c>
      <c r="AG1825">
        <v>0</v>
      </c>
      <c r="AH1825">
        <v>0</v>
      </c>
      <c r="AI1825">
        <v>0</v>
      </c>
      <c r="AJ1825" t="s">
        <v>3970</v>
      </c>
      <c r="AK1825" t="s">
        <v>95</v>
      </c>
      <c r="AL1825" t="s">
        <v>3971</v>
      </c>
      <c r="AM1825">
        <v>3224</v>
      </c>
      <c r="AN1825" t="s">
        <v>831</v>
      </c>
      <c r="AO1825">
        <v>0.81</v>
      </c>
      <c r="AP1825">
        <v>920852</v>
      </c>
      <c r="AQ1825">
        <v>920852</v>
      </c>
      <c r="AR1825" t="s">
        <v>839</v>
      </c>
      <c r="AS1825">
        <v>0.99</v>
      </c>
      <c r="AT1825" t="s">
        <v>3972</v>
      </c>
      <c r="AU1825" t="s">
        <v>100</v>
      </c>
      <c r="AV1825" t="s">
        <v>13</v>
      </c>
      <c r="AW1825" t="s">
        <v>13</v>
      </c>
      <c r="AX1825" t="s">
        <v>353</v>
      </c>
      <c r="AY1825" t="s">
        <v>721</v>
      </c>
      <c r="AZ1825" t="s">
        <v>8</v>
      </c>
      <c r="BA1825" t="s">
        <v>8</v>
      </c>
    </row>
    <row r="1826" spans="1:53" ht="17" x14ac:dyDescent="0.2">
      <c r="A1826" t="s">
        <v>252</v>
      </c>
      <c r="B1826">
        <v>401</v>
      </c>
      <c r="C1826">
        <v>759</v>
      </c>
      <c r="D1826">
        <v>100</v>
      </c>
      <c r="E1826" t="s">
        <v>3984</v>
      </c>
      <c r="F1826" t="s">
        <v>3967</v>
      </c>
      <c r="G1826">
        <v>3260</v>
      </c>
      <c r="H1826" t="s">
        <v>3985</v>
      </c>
      <c r="I1826" t="s">
        <v>8</v>
      </c>
      <c r="J1826" t="s">
        <v>82</v>
      </c>
      <c r="K1826" t="s">
        <v>3986</v>
      </c>
      <c r="L1826" t="s">
        <v>8</v>
      </c>
      <c r="M1826" t="s">
        <v>8</v>
      </c>
      <c r="N1826" t="s">
        <v>8</v>
      </c>
      <c r="O1826" t="s">
        <v>84</v>
      </c>
      <c r="P1826" t="s">
        <v>3068</v>
      </c>
      <c r="Q1826" t="s">
        <v>86</v>
      </c>
      <c r="R1826" t="s">
        <v>87</v>
      </c>
      <c r="S1826" t="s">
        <v>369</v>
      </c>
      <c r="T1826" t="s">
        <v>89</v>
      </c>
      <c r="U1826" t="s">
        <v>90</v>
      </c>
      <c r="V1826" t="s">
        <v>119</v>
      </c>
      <c r="W1826" t="s">
        <v>247</v>
      </c>
      <c r="X1826">
        <v>3260</v>
      </c>
      <c r="Y1826">
        <v>3260</v>
      </c>
      <c r="Z1826" t="s">
        <v>93</v>
      </c>
      <c r="AA1826">
        <v>9.8534202000000001E-2</v>
      </c>
      <c r="AB1826">
        <v>0.90146579800000004</v>
      </c>
      <c r="AC1826" t="s">
        <v>7</v>
      </c>
      <c r="AD1826" t="s">
        <v>7</v>
      </c>
      <c r="AE1826" s="4" t="str">
        <f>IF(OR(AB1826&lt;0.2,AB1826&gt;0.75),"Include","NotInclude")</f>
        <v>Include</v>
      </c>
      <c r="AF1826">
        <v>16</v>
      </c>
      <c r="AG1826">
        <v>0</v>
      </c>
      <c r="AH1826">
        <v>0</v>
      </c>
      <c r="AI1826">
        <v>0</v>
      </c>
      <c r="AJ1826" t="s">
        <v>3987</v>
      </c>
      <c r="AK1826" t="s">
        <v>95</v>
      </c>
      <c r="AL1826" t="s">
        <v>3988</v>
      </c>
      <c r="AM1826">
        <v>3260</v>
      </c>
      <c r="AN1826" t="s">
        <v>831</v>
      </c>
      <c r="AO1826">
        <v>0.92</v>
      </c>
      <c r="AP1826">
        <v>920852</v>
      </c>
      <c r="AQ1826">
        <v>920852</v>
      </c>
      <c r="AR1826" t="s">
        <v>839</v>
      </c>
      <c r="AS1826">
        <v>0.99</v>
      </c>
      <c r="AT1826" t="s">
        <v>3972</v>
      </c>
      <c r="AU1826" t="s">
        <v>100</v>
      </c>
      <c r="AV1826" t="s">
        <v>13</v>
      </c>
      <c r="AW1826" t="s">
        <v>13</v>
      </c>
      <c r="AX1826" t="s">
        <v>353</v>
      </c>
      <c r="AY1826" t="s">
        <v>721</v>
      </c>
      <c r="AZ1826" t="s">
        <v>8</v>
      </c>
      <c r="BA1826" t="s">
        <v>8</v>
      </c>
    </row>
    <row r="1827" spans="1:53" ht="17" x14ac:dyDescent="0.2">
      <c r="A1827" t="s">
        <v>252</v>
      </c>
      <c r="B1827">
        <v>401</v>
      </c>
      <c r="C1827">
        <v>755</v>
      </c>
      <c r="D1827">
        <v>100</v>
      </c>
      <c r="E1827" t="s">
        <v>4599</v>
      </c>
      <c r="F1827" t="s">
        <v>3967</v>
      </c>
      <c r="G1827">
        <v>2602</v>
      </c>
      <c r="H1827" t="s">
        <v>4600</v>
      </c>
      <c r="I1827" t="s">
        <v>8</v>
      </c>
      <c r="J1827" t="s">
        <v>82</v>
      </c>
      <c r="K1827" t="s">
        <v>716</v>
      </c>
      <c r="L1827" t="s">
        <v>8</v>
      </c>
      <c r="M1827" t="s">
        <v>8</v>
      </c>
      <c r="N1827" t="s">
        <v>8</v>
      </c>
      <c r="O1827" t="s">
        <v>163</v>
      </c>
      <c r="P1827" t="s">
        <v>1635</v>
      </c>
      <c r="Q1827" t="s">
        <v>1061</v>
      </c>
      <c r="R1827" t="s">
        <v>1062</v>
      </c>
      <c r="S1827" t="s">
        <v>465</v>
      </c>
      <c r="T1827" t="s">
        <v>465</v>
      </c>
      <c r="U1827" t="s">
        <v>361</v>
      </c>
      <c r="V1827" t="s">
        <v>119</v>
      </c>
      <c r="W1827" t="s">
        <v>848</v>
      </c>
      <c r="X1827">
        <v>2602</v>
      </c>
      <c r="Y1827">
        <v>2602</v>
      </c>
      <c r="Z1827" t="s">
        <v>93</v>
      </c>
      <c r="AA1827">
        <v>0.78897637799999998</v>
      </c>
      <c r="AB1827">
        <v>0.21102362199999999</v>
      </c>
      <c r="AC1827" t="s">
        <v>9</v>
      </c>
      <c r="AD1827" t="s">
        <v>9</v>
      </c>
      <c r="AE1827" s="4" t="str">
        <f>IF(OR(AB1827&lt;0.2,AB1827&gt;0.75),"Include","NotInclude")</f>
        <v>NotInclude</v>
      </c>
      <c r="AF1827">
        <v>12</v>
      </c>
      <c r="AG1827">
        <v>0</v>
      </c>
      <c r="AH1827">
        <v>0</v>
      </c>
      <c r="AI1827">
        <v>0</v>
      </c>
      <c r="AJ1827" t="s">
        <v>4601</v>
      </c>
      <c r="AK1827" t="s">
        <v>95</v>
      </c>
      <c r="AL1827" t="s">
        <v>4602</v>
      </c>
      <c r="AM1827">
        <v>2602</v>
      </c>
      <c r="AN1827" t="s">
        <v>831</v>
      </c>
      <c r="AO1827">
        <v>0.9</v>
      </c>
      <c r="AP1827" t="s">
        <v>832</v>
      </c>
      <c r="AQ1827" t="s">
        <v>832</v>
      </c>
      <c r="AR1827" t="s">
        <v>831</v>
      </c>
      <c r="AS1827">
        <v>0.95</v>
      </c>
      <c r="AT1827" t="s">
        <v>4603</v>
      </c>
      <c r="AU1827" t="s">
        <v>100</v>
      </c>
      <c r="AV1827" t="s">
        <v>13</v>
      </c>
      <c r="AW1827" t="s">
        <v>13</v>
      </c>
      <c r="AX1827" t="s">
        <v>353</v>
      </c>
      <c r="AY1827" t="s">
        <v>721</v>
      </c>
      <c r="AZ1827" t="s">
        <v>8</v>
      </c>
      <c r="BA1827" t="s">
        <v>8</v>
      </c>
    </row>
    <row r="1828" spans="1:53" ht="17" x14ac:dyDescent="0.2">
      <c r="A1828" t="s">
        <v>17552</v>
      </c>
      <c r="B1828">
        <v>401</v>
      </c>
      <c r="C1828">
        <v>3</v>
      </c>
      <c r="D1828" t="s">
        <v>79</v>
      </c>
      <c r="E1828" t="s">
        <v>3967</v>
      </c>
      <c r="F1828" t="s">
        <v>79</v>
      </c>
      <c r="G1828">
        <v>3224</v>
      </c>
      <c r="H1828" t="s">
        <v>3968</v>
      </c>
      <c r="I1828" t="s">
        <v>8</v>
      </c>
      <c r="J1828" t="s">
        <v>82</v>
      </c>
      <c r="K1828" t="s">
        <v>3969</v>
      </c>
      <c r="L1828" t="s">
        <v>8</v>
      </c>
      <c r="M1828" t="s">
        <v>8</v>
      </c>
      <c r="N1828" t="s">
        <v>8</v>
      </c>
      <c r="O1828" t="s">
        <v>131</v>
      </c>
      <c r="P1828" t="s">
        <v>1069</v>
      </c>
      <c r="Q1828" t="s">
        <v>282</v>
      </c>
      <c r="R1828" t="s">
        <v>283</v>
      </c>
      <c r="S1828" t="s">
        <v>167</v>
      </c>
      <c r="T1828" t="s">
        <v>167</v>
      </c>
      <c r="U1828" t="s">
        <v>167</v>
      </c>
      <c r="V1828" t="s">
        <v>334</v>
      </c>
      <c r="W1828" t="s">
        <v>137</v>
      </c>
      <c r="X1828">
        <v>3224</v>
      </c>
      <c r="Y1828">
        <v>3224</v>
      </c>
      <c r="Z1828" t="s">
        <v>93</v>
      </c>
      <c r="AA1828">
        <v>3.2369706999999998E-2</v>
      </c>
      <c r="AB1828">
        <v>0.96763029300000003</v>
      </c>
      <c r="AC1828" t="s">
        <v>7</v>
      </c>
      <c r="AD1828" t="s">
        <v>7</v>
      </c>
      <c r="AE1828" s="4" t="str">
        <f>IF(OR(AB1828&lt;0.2,AB1828&gt;0.75),"Include","NotInclude")</f>
        <v>Include</v>
      </c>
      <c r="AF1828">
        <v>16</v>
      </c>
      <c r="AG1828">
        <v>0</v>
      </c>
      <c r="AH1828">
        <v>0</v>
      </c>
      <c r="AI1828">
        <v>0</v>
      </c>
      <c r="AJ1828" t="s">
        <v>3970</v>
      </c>
      <c r="AK1828" t="s">
        <v>95</v>
      </c>
      <c r="AL1828" t="s">
        <v>3971</v>
      </c>
      <c r="AM1828">
        <v>3224</v>
      </c>
      <c r="AN1828" t="s">
        <v>831</v>
      </c>
      <c r="AO1828">
        <v>0.81</v>
      </c>
      <c r="AP1828">
        <v>920852</v>
      </c>
      <c r="AQ1828">
        <v>920852</v>
      </c>
      <c r="AR1828" t="s">
        <v>839</v>
      </c>
      <c r="AS1828">
        <v>0.99</v>
      </c>
      <c r="AT1828" t="s">
        <v>3972</v>
      </c>
      <c r="AU1828" t="s">
        <v>100</v>
      </c>
      <c r="AV1828" t="s">
        <v>13</v>
      </c>
      <c r="AW1828" t="s">
        <v>13</v>
      </c>
      <c r="AX1828" t="s">
        <v>353</v>
      </c>
      <c r="AY1828" t="s">
        <v>721</v>
      </c>
      <c r="AZ1828" t="s">
        <v>8</v>
      </c>
      <c r="BA1828" t="s">
        <v>8</v>
      </c>
    </row>
    <row r="1829" spans="1:53" ht="17" x14ac:dyDescent="0.2">
      <c r="A1829" t="s">
        <v>78</v>
      </c>
      <c r="B1829">
        <v>402</v>
      </c>
      <c r="C1829">
        <v>759</v>
      </c>
      <c r="D1829" t="s">
        <v>79</v>
      </c>
      <c r="E1829" t="s">
        <v>3973</v>
      </c>
      <c r="F1829" t="s">
        <v>79</v>
      </c>
      <c r="G1829">
        <v>3251</v>
      </c>
      <c r="H1829" t="s">
        <v>3974</v>
      </c>
      <c r="I1829" t="s">
        <v>8</v>
      </c>
      <c r="J1829" t="s">
        <v>82</v>
      </c>
      <c r="K1829" t="s">
        <v>393</v>
      </c>
      <c r="L1829" t="s">
        <v>8</v>
      </c>
      <c r="M1829" t="s">
        <v>8</v>
      </c>
      <c r="N1829" t="s">
        <v>8</v>
      </c>
      <c r="O1829" t="s">
        <v>8</v>
      </c>
      <c r="P1829" t="s">
        <v>8</v>
      </c>
      <c r="Q1829" t="s">
        <v>8</v>
      </c>
      <c r="R1829" t="s">
        <v>8</v>
      </c>
      <c r="S1829" t="s">
        <v>8</v>
      </c>
      <c r="T1829" t="s">
        <v>8</v>
      </c>
      <c r="U1829" t="s">
        <v>8</v>
      </c>
      <c r="V1829" t="s">
        <v>8</v>
      </c>
      <c r="W1829" t="s">
        <v>8</v>
      </c>
      <c r="X1829">
        <v>3251</v>
      </c>
      <c r="Y1829">
        <v>3251</v>
      </c>
      <c r="Z1829" t="s">
        <v>93</v>
      </c>
      <c r="AA1829">
        <v>0.49144951100000001</v>
      </c>
      <c r="AB1829">
        <v>0.50855048899999999</v>
      </c>
      <c r="AC1829" t="s">
        <v>9</v>
      </c>
      <c r="AD1829" t="s">
        <v>9</v>
      </c>
      <c r="AE1829" s="4" t="str">
        <f>IF(OR(AB1829&lt;0.2,AB1829&gt;0.75),"Include","NotInclude")</f>
        <v>NotInclude</v>
      </c>
      <c r="AF1829">
        <v>16</v>
      </c>
      <c r="AG1829">
        <v>0</v>
      </c>
      <c r="AH1829">
        <v>0</v>
      </c>
      <c r="AI1829">
        <v>0</v>
      </c>
      <c r="AJ1829" t="s">
        <v>3975</v>
      </c>
      <c r="AK1829" t="s">
        <v>95</v>
      </c>
      <c r="AL1829" t="s">
        <v>3976</v>
      </c>
      <c r="AM1829">
        <v>3251</v>
      </c>
      <c r="AN1829" t="s">
        <v>719</v>
      </c>
      <c r="AO1829">
        <v>0.96</v>
      </c>
      <c r="AP1829">
        <v>213834</v>
      </c>
      <c r="AQ1829">
        <v>213834</v>
      </c>
      <c r="AR1829" t="s">
        <v>719</v>
      </c>
      <c r="AS1829">
        <v>0.94</v>
      </c>
      <c r="AT1829" t="s">
        <v>3977</v>
      </c>
      <c r="AU1829" t="s">
        <v>100</v>
      </c>
      <c r="AV1829" t="s">
        <v>13</v>
      </c>
      <c r="AW1829" t="s">
        <v>13</v>
      </c>
      <c r="AX1829" t="s">
        <v>353</v>
      </c>
      <c r="AY1829" t="s">
        <v>721</v>
      </c>
      <c r="AZ1829" t="s">
        <v>722</v>
      </c>
      <c r="BA1829" t="s">
        <v>8</v>
      </c>
    </row>
    <row r="1830" spans="1:53" ht="17" x14ac:dyDescent="0.2">
      <c r="A1830" t="s">
        <v>17552</v>
      </c>
      <c r="B1830">
        <v>402</v>
      </c>
      <c r="C1830">
        <v>1</v>
      </c>
      <c r="D1830" t="s">
        <v>79</v>
      </c>
      <c r="E1830" t="s">
        <v>3973</v>
      </c>
      <c r="F1830" t="s">
        <v>79</v>
      </c>
      <c r="G1830">
        <v>3251</v>
      </c>
      <c r="H1830" t="s">
        <v>3974</v>
      </c>
      <c r="I1830" t="s">
        <v>8</v>
      </c>
      <c r="J1830" t="s">
        <v>82</v>
      </c>
      <c r="K1830" t="s">
        <v>393</v>
      </c>
      <c r="L1830" t="s">
        <v>8</v>
      </c>
      <c r="M1830" t="s">
        <v>8</v>
      </c>
      <c r="N1830" t="s">
        <v>8</v>
      </c>
      <c r="O1830" t="s">
        <v>8</v>
      </c>
      <c r="P1830" t="s">
        <v>8</v>
      </c>
      <c r="Q1830" t="s">
        <v>8</v>
      </c>
      <c r="R1830" t="s">
        <v>8</v>
      </c>
      <c r="S1830" t="s">
        <v>8</v>
      </c>
      <c r="T1830" t="s">
        <v>8</v>
      </c>
      <c r="U1830" t="s">
        <v>8</v>
      </c>
      <c r="V1830" t="s">
        <v>8</v>
      </c>
      <c r="W1830" t="s">
        <v>8</v>
      </c>
      <c r="X1830">
        <v>3251</v>
      </c>
      <c r="Y1830">
        <v>3251</v>
      </c>
      <c r="Z1830" t="s">
        <v>93</v>
      </c>
      <c r="AA1830">
        <v>0.49144951100000001</v>
      </c>
      <c r="AB1830">
        <v>0.50855048899999999</v>
      </c>
      <c r="AC1830" t="s">
        <v>9</v>
      </c>
      <c r="AD1830" t="s">
        <v>9</v>
      </c>
      <c r="AE1830" s="4" t="str">
        <f>IF(OR(AB1830&lt;0.2,AB1830&gt;0.75),"Include","NotInclude")</f>
        <v>NotInclude</v>
      </c>
      <c r="AF1830">
        <v>16</v>
      </c>
      <c r="AG1830">
        <v>0</v>
      </c>
      <c r="AH1830">
        <v>0</v>
      </c>
      <c r="AI1830">
        <v>0</v>
      </c>
      <c r="AJ1830" t="s">
        <v>3975</v>
      </c>
      <c r="AK1830" t="s">
        <v>95</v>
      </c>
      <c r="AL1830" t="s">
        <v>3976</v>
      </c>
      <c r="AM1830">
        <v>3251</v>
      </c>
      <c r="AN1830" t="s">
        <v>719</v>
      </c>
      <c r="AO1830">
        <v>0.96</v>
      </c>
      <c r="AP1830">
        <v>213834</v>
      </c>
      <c r="AQ1830">
        <v>213834</v>
      </c>
      <c r="AR1830" t="s">
        <v>719</v>
      </c>
      <c r="AS1830">
        <v>0.94</v>
      </c>
      <c r="AT1830" t="s">
        <v>3977</v>
      </c>
      <c r="AU1830" t="s">
        <v>100</v>
      </c>
      <c r="AV1830" t="s">
        <v>13</v>
      </c>
      <c r="AW1830" t="s">
        <v>13</v>
      </c>
      <c r="AX1830" t="s">
        <v>353</v>
      </c>
      <c r="AY1830" t="s">
        <v>721</v>
      </c>
      <c r="AZ1830" t="s">
        <v>722</v>
      </c>
      <c r="BA1830" t="s">
        <v>8</v>
      </c>
    </row>
    <row r="1831" spans="1:53" ht="17" x14ac:dyDescent="0.2">
      <c r="A1831" t="s">
        <v>78</v>
      </c>
      <c r="B1831">
        <v>403</v>
      </c>
      <c r="C1831">
        <v>759</v>
      </c>
      <c r="D1831" t="s">
        <v>79</v>
      </c>
      <c r="E1831" t="s">
        <v>3978</v>
      </c>
      <c r="F1831" t="s">
        <v>79</v>
      </c>
      <c r="G1831">
        <v>3254</v>
      </c>
      <c r="H1831" t="s">
        <v>3979</v>
      </c>
      <c r="I1831" t="s">
        <v>8</v>
      </c>
      <c r="J1831" t="s">
        <v>82</v>
      </c>
      <c r="K1831" t="s">
        <v>367</v>
      </c>
      <c r="L1831" t="s">
        <v>8</v>
      </c>
      <c r="M1831" t="s">
        <v>8</v>
      </c>
      <c r="N1831" t="s">
        <v>8</v>
      </c>
      <c r="O1831" t="s">
        <v>84</v>
      </c>
      <c r="P1831" t="s">
        <v>3140</v>
      </c>
      <c r="Q1831" t="s">
        <v>86</v>
      </c>
      <c r="R1831" t="s">
        <v>87</v>
      </c>
      <c r="S1831" t="s">
        <v>369</v>
      </c>
      <c r="T1831" t="s">
        <v>89</v>
      </c>
      <c r="U1831" t="s">
        <v>90</v>
      </c>
      <c r="V1831" t="s">
        <v>119</v>
      </c>
      <c r="W1831" t="s">
        <v>247</v>
      </c>
      <c r="X1831">
        <v>3254</v>
      </c>
      <c r="Y1831">
        <v>3254</v>
      </c>
      <c r="Z1831" t="s">
        <v>93</v>
      </c>
      <c r="AA1831" s="1" t="s">
        <v>3980</v>
      </c>
      <c r="AB1831">
        <v>0.99957001599999995</v>
      </c>
      <c r="AC1831" t="s">
        <v>7</v>
      </c>
      <c r="AD1831" t="s">
        <v>7</v>
      </c>
      <c r="AE1831" s="4" t="str">
        <f>IF(OR(AB1831&lt;0.2,AB1831&gt;0.75),"Include","NotInclude")</f>
        <v>Include</v>
      </c>
      <c r="AF1831">
        <v>21</v>
      </c>
      <c r="AG1831">
        <v>0</v>
      </c>
      <c r="AH1831">
        <v>0</v>
      </c>
      <c r="AI1831">
        <v>0</v>
      </c>
      <c r="AJ1831" t="s">
        <v>3981</v>
      </c>
      <c r="AK1831" t="s">
        <v>95</v>
      </c>
      <c r="AL1831" t="s">
        <v>3982</v>
      </c>
      <c r="AM1831">
        <v>3254</v>
      </c>
      <c r="AN1831" t="s">
        <v>2634</v>
      </c>
      <c r="AO1831">
        <v>0.94</v>
      </c>
      <c r="AP1831">
        <v>81060</v>
      </c>
      <c r="AQ1831" t="s">
        <v>8</v>
      </c>
      <c r="AR1831" t="s">
        <v>8</v>
      </c>
      <c r="AS1831" t="s">
        <v>8</v>
      </c>
      <c r="AT1831" t="s">
        <v>3983</v>
      </c>
      <c r="AU1831" t="s">
        <v>100</v>
      </c>
      <c r="AV1831" t="s">
        <v>13</v>
      </c>
      <c r="AW1831" t="s">
        <v>13</v>
      </c>
      <c r="AX1831" t="s">
        <v>353</v>
      </c>
      <c r="AY1831" t="s">
        <v>721</v>
      </c>
      <c r="AZ1831" t="s">
        <v>2636</v>
      </c>
      <c r="BA1831" t="s">
        <v>8</v>
      </c>
    </row>
    <row r="1832" spans="1:53" ht="17" x14ac:dyDescent="0.2">
      <c r="A1832" t="s">
        <v>252</v>
      </c>
      <c r="B1832">
        <v>403</v>
      </c>
      <c r="C1832">
        <v>645</v>
      </c>
      <c r="D1832">
        <v>100</v>
      </c>
      <c r="E1832" t="s">
        <v>11528</v>
      </c>
      <c r="F1832" t="s">
        <v>3978</v>
      </c>
      <c r="G1832">
        <v>3255</v>
      </c>
      <c r="H1832" t="s">
        <v>11529</v>
      </c>
      <c r="I1832" t="s">
        <v>8</v>
      </c>
      <c r="J1832" t="s">
        <v>82</v>
      </c>
      <c r="K1832" t="s">
        <v>367</v>
      </c>
      <c r="L1832" t="s">
        <v>8</v>
      </c>
      <c r="M1832" t="s">
        <v>8</v>
      </c>
      <c r="N1832" t="s">
        <v>8</v>
      </c>
      <c r="O1832" t="s">
        <v>84</v>
      </c>
      <c r="P1832" t="s">
        <v>3140</v>
      </c>
      <c r="Q1832" t="s">
        <v>86</v>
      </c>
      <c r="R1832" t="s">
        <v>87</v>
      </c>
      <c r="S1832" t="s">
        <v>369</v>
      </c>
      <c r="T1832" t="s">
        <v>89</v>
      </c>
      <c r="U1832" t="s">
        <v>90</v>
      </c>
      <c r="V1832" t="s">
        <v>119</v>
      </c>
      <c r="W1832" t="s">
        <v>247</v>
      </c>
      <c r="X1832">
        <v>3255</v>
      </c>
      <c r="Y1832">
        <v>3255</v>
      </c>
      <c r="Z1832" t="s">
        <v>93</v>
      </c>
      <c r="AA1832">
        <v>0.49165309400000001</v>
      </c>
      <c r="AB1832">
        <v>0.50834690599999999</v>
      </c>
      <c r="AC1832" t="s">
        <v>9</v>
      </c>
      <c r="AD1832" t="s">
        <v>9</v>
      </c>
      <c r="AE1832" s="4" t="str">
        <f>IF(OR(AB1832&lt;0.2,AB1832&gt;0.75),"Include","NotInclude")</f>
        <v>NotInclude</v>
      </c>
      <c r="AF1832">
        <v>16</v>
      </c>
      <c r="AG1832">
        <v>0</v>
      </c>
      <c r="AH1832">
        <v>0</v>
      </c>
      <c r="AI1832">
        <v>0</v>
      </c>
      <c r="AJ1832" t="s">
        <v>11530</v>
      </c>
      <c r="AK1832" t="s">
        <v>95</v>
      </c>
      <c r="AL1832" t="s">
        <v>11531</v>
      </c>
      <c r="AM1832">
        <v>3255</v>
      </c>
      <c r="AN1832" t="s">
        <v>2634</v>
      </c>
      <c r="AO1832">
        <v>0.93</v>
      </c>
      <c r="AP1832">
        <v>800082</v>
      </c>
      <c r="AQ1832" t="s">
        <v>8</v>
      </c>
      <c r="AR1832" t="s">
        <v>8</v>
      </c>
      <c r="AS1832" t="s">
        <v>8</v>
      </c>
      <c r="AT1832" t="s">
        <v>11532</v>
      </c>
      <c r="AU1832" t="s">
        <v>100</v>
      </c>
      <c r="AV1832" t="s">
        <v>13</v>
      </c>
      <c r="AW1832" t="s">
        <v>13</v>
      </c>
      <c r="AX1832" t="s">
        <v>353</v>
      </c>
      <c r="AY1832" t="s">
        <v>721</v>
      </c>
      <c r="AZ1832" t="s">
        <v>2636</v>
      </c>
      <c r="BA1832" t="s">
        <v>8</v>
      </c>
    </row>
    <row r="1833" spans="1:53" ht="17" x14ac:dyDescent="0.2">
      <c r="A1833" t="s">
        <v>17552</v>
      </c>
      <c r="B1833">
        <v>403</v>
      </c>
      <c r="C1833">
        <v>2</v>
      </c>
      <c r="D1833" t="s">
        <v>79</v>
      </c>
      <c r="E1833" t="s">
        <v>3978</v>
      </c>
      <c r="F1833" t="s">
        <v>79</v>
      </c>
      <c r="G1833">
        <v>3254</v>
      </c>
      <c r="H1833" t="s">
        <v>3979</v>
      </c>
      <c r="I1833" t="s">
        <v>8</v>
      </c>
      <c r="J1833" t="s">
        <v>82</v>
      </c>
      <c r="K1833" t="s">
        <v>367</v>
      </c>
      <c r="L1833" t="s">
        <v>8</v>
      </c>
      <c r="M1833" t="s">
        <v>8</v>
      </c>
      <c r="N1833" t="s">
        <v>8</v>
      </c>
      <c r="O1833" t="s">
        <v>84</v>
      </c>
      <c r="P1833" t="s">
        <v>3140</v>
      </c>
      <c r="Q1833" t="s">
        <v>86</v>
      </c>
      <c r="R1833" t="s">
        <v>87</v>
      </c>
      <c r="S1833" t="s">
        <v>369</v>
      </c>
      <c r="T1833" t="s">
        <v>89</v>
      </c>
      <c r="U1833" t="s">
        <v>90</v>
      </c>
      <c r="V1833" t="s">
        <v>119</v>
      </c>
      <c r="W1833" t="s">
        <v>247</v>
      </c>
      <c r="X1833">
        <v>3254</v>
      </c>
      <c r="Y1833">
        <v>3254</v>
      </c>
      <c r="Z1833" t="s">
        <v>93</v>
      </c>
      <c r="AA1833" s="1" t="s">
        <v>3980</v>
      </c>
      <c r="AB1833">
        <v>0.99957001599999995</v>
      </c>
      <c r="AC1833" t="s">
        <v>7</v>
      </c>
      <c r="AD1833" t="s">
        <v>7</v>
      </c>
      <c r="AE1833" s="4" t="str">
        <f>IF(OR(AB1833&lt;0.2,AB1833&gt;0.75),"Include","NotInclude")</f>
        <v>Include</v>
      </c>
      <c r="AF1833">
        <v>21</v>
      </c>
      <c r="AG1833">
        <v>0</v>
      </c>
      <c r="AH1833">
        <v>0</v>
      </c>
      <c r="AI1833">
        <v>0</v>
      </c>
      <c r="AJ1833" t="s">
        <v>3981</v>
      </c>
      <c r="AK1833" t="s">
        <v>95</v>
      </c>
      <c r="AL1833" t="s">
        <v>3982</v>
      </c>
      <c r="AM1833">
        <v>3254</v>
      </c>
      <c r="AN1833" t="s">
        <v>2634</v>
      </c>
      <c r="AO1833">
        <v>0.94</v>
      </c>
      <c r="AP1833">
        <v>81060</v>
      </c>
      <c r="AQ1833" t="s">
        <v>8</v>
      </c>
      <c r="AR1833" t="s">
        <v>8</v>
      </c>
      <c r="AS1833" t="s">
        <v>8</v>
      </c>
      <c r="AT1833" t="s">
        <v>3983</v>
      </c>
      <c r="AU1833" t="s">
        <v>100</v>
      </c>
      <c r="AV1833" t="s">
        <v>13</v>
      </c>
      <c r="AW1833" t="s">
        <v>13</v>
      </c>
      <c r="AX1833" t="s">
        <v>353</v>
      </c>
      <c r="AY1833" t="s">
        <v>721</v>
      </c>
      <c r="AZ1833" t="s">
        <v>2636</v>
      </c>
      <c r="BA1833" t="s">
        <v>8</v>
      </c>
    </row>
    <row r="1834" spans="1:53" ht="17" x14ac:dyDescent="0.2">
      <c r="A1834" t="s">
        <v>78</v>
      </c>
      <c r="B1834">
        <v>404</v>
      </c>
      <c r="C1834">
        <v>759</v>
      </c>
      <c r="D1834" t="s">
        <v>79</v>
      </c>
      <c r="E1834" t="s">
        <v>3989</v>
      </c>
      <c r="F1834" t="s">
        <v>79</v>
      </c>
      <c r="G1834">
        <v>3274</v>
      </c>
      <c r="H1834" t="s">
        <v>3990</v>
      </c>
      <c r="I1834" t="s">
        <v>8</v>
      </c>
      <c r="J1834" t="s">
        <v>82</v>
      </c>
      <c r="K1834" t="s">
        <v>3991</v>
      </c>
      <c r="L1834" t="s">
        <v>8</v>
      </c>
      <c r="M1834" t="s">
        <v>8</v>
      </c>
      <c r="N1834" t="s">
        <v>8</v>
      </c>
      <c r="O1834" t="s">
        <v>131</v>
      </c>
      <c r="P1834" t="s">
        <v>1747</v>
      </c>
      <c r="Q1834" t="s">
        <v>516</v>
      </c>
      <c r="R1834" t="s">
        <v>517</v>
      </c>
      <c r="S1834" t="s">
        <v>518</v>
      </c>
      <c r="T1834" t="s">
        <v>180</v>
      </c>
      <c r="U1834" t="s">
        <v>180</v>
      </c>
      <c r="V1834" t="s">
        <v>91</v>
      </c>
      <c r="W1834" t="s">
        <v>92</v>
      </c>
      <c r="X1834">
        <v>3274</v>
      </c>
      <c r="Y1834">
        <v>3274</v>
      </c>
      <c r="Z1834" t="s">
        <v>93</v>
      </c>
      <c r="AA1834">
        <v>1.242654436</v>
      </c>
      <c r="AB1834">
        <v>-0.242654436</v>
      </c>
      <c r="AC1834" t="s">
        <v>6</v>
      </c>
      <c r="AD1834" t="s">
        <v>6</v>
      </c>
      <c r="AE1834" s="4" t="str">
        <f>IF(OR(AB1834&lt;0.2,AB1834&gt;0.75),"Include","NotInclude")</f>
        <v>Include</v>
      </c>
      <c r="AF1834">
        <v>21</v>
      </c>
      <c r="AG1834">
        <v>0</v>
      </c>
      <c r="AH1834">
        <v>0</v>
      </c>
      <c r="AI1834">
        <v>0</v>
      </c>
      <c r="AJ1834" t="s">
        <v>3992</v>
      </c>
      <c r="AK1834" t="s">
        <v>95</v>
      </c>
      <c r="AL1834" t="s">
        <v>3993</v>
      </c>
      <c r="AM1834">
        <v>3274</v>
      </c>
      <c r="AN1834" t="s">
        <v>740</v>
      </c>
      <c r="AO1834">
        <v>1</v>
      </c>
      <c r="AP1834">
        <v>343242</v>
      </c>
      <c r="AQ1834">
        <v>343242</v>
      </c>
      <c r="AR1834" t="s">
        <v>740</v>
      </c>
      <c r="AS1834">
        <v>1</v>
      </c>
      <c r="AT1834" t="s">
        <v>3994</v>
      </c>
      <c r="AU1834" t="s">
        <v>100</v>
      </c>
      <c r="AV1834" t="s">
        <v>13</v>
      </c>
      <c r="AW1834" t="s">
        <v>13</v>
      </c>
      <c r="AX1834" t="s">
        <v>353</v>
      </c>
      <c r="AY1834" t="s">
        <v>743</v>
      </c>
      <c r="AZ1834" t="s">
        <v>744</v>
      </c>
      <c r="BA1834" t="s">
        <v>8</v>
      </c>
    </row>
    <row r="1835" spans="1:53" ht="17" x14ac:dyDescent="0.2">
      <c r="A1835" t="s">
        <v>252</v>
      </c>
      <c r="B1835">
        <v>404</v>
      </c>
      <c r="C1835">
        <v>618</v>
      </c>
      <c r="D1835">
        <v>100</v>
      </c>
      <c r="E1835" t="s">
        <v>13627</v>
      </c>
      <c r="F1835" t="s">
        <v>3989</v>
      </c>
      <c r="G1835">
        <v>1937</v>
      </c>
      <c r="H1835" t="s">
        <v>13628</v>
      </c>
      <c r="I1835" t="s">
        <v>8</v>
      </c>
      <c r="J1835" t="s">
        <v>82</v>
      </c>
      <c r="K1835" t="s">
        <v>13629</v>
      </c>
      <c r="L1835" t="s">
        <v>8</v>
      </c>
      <c r="M1835" t="s">
        <v>8</v>
      </c>
      <c r="N1835" t="s">
        <v>8</v>
      </c>
      <c r="O1835" t="s">
        <v>131</v>
      </c>
      <c r="P1835" t="s">
        <v>5600</v>
      </c>
      <c r="Q1835" t="s">
        <v>1617</v>
      </c>
      <c r="R1835" t="s">
        <v>1618</v>
      </c>
      <c r="S1835" t="s">
        <v>988</v>
      </c>
      <c r="T1835" t="s">
        <v>89</v>
      </c>
      <c r="U1835" t="s">
        <v>225</v>
      </c>
      <c r="V1835" t="s">
        <v>91</v>
      </c>
      <c r="W1835" t="s">
        <v>247</v>
      </c>
      <c r="X1835">
        <v>1937</v>
      </c>
      <c r="Y1835">
        <v>1937</v>
      </c>
      <c r="Z1835" t="s">
        <v>93</v>
      </c>
      <c r="AA1835">
        <v>0.4355367</v>
      </c>
      <c r="AB1835">
        <v>0.5644633</v>
      </c>
      <c r="AC1835" t="s">
        <v>9</v>
      </c>
      <c r="AD1835" t="s">
        <v>9</v>
      </c>
      <c r="AE1835" s="4" t="str">
        <f>IF(OR(AB1835&lt;0.2,AB1835&gt;0.75),"Include","NotInclude")</f>
        <v>NotInclude</v>
      </c>
      <c r="AF1835">
        <v>9</v>
      </c>
      <c r="AG1835">
        <v>0</v>
      </c>
      <c r="AH1835">
        <v>0</v>
      </c>
      <c r="AI1835">
        <v>0</v>
      </c>
      <c r="AJ1835" t="s">
        <v>13630</v>
      </c>
      <c r="AK1835" t="s">
        <v>95</v>
      </c>
      <c r="AL1835" t="s">
        <v>13631</v>
      </c>
      <c r="AM1835">
        <v>1937</v>
      </c>
      <c r="AN1835" t="s">
        <v>740</v>
      </c>
      <c r="AO1835">
        <v>0.99</v>
      </c>
      <c r="AP1835">
        <v>343242</v>
      </c>
      <c r="AQ1835">
        <v>343242</v>
      </c>
      <c r="AR1835" t="s">
        <v>740</v>
      </c>
      <c r="AS1835">
        <v>1</v>
      </c>
      <c r="AT1835" t="s">
        <v>13632</v>
      </c>
      <c r="AU1835" t="s">
        <v>100</v>
      </c>
      <c r="AV1835" t="s">
        <v>13</v>
      </c>
      <c r="AW1835" t="s">
        <v>13</v>
      </c>
      <c r="AX1835" t="s">
        <v>353</v>
      </c>
      <c r="AY1835" t="s">
        <v>743</v>
      </c>
      <c r="AZ1835" t="s">
        <v>744</v>
      </c>
      <c r="BA1835" t="s">
        <v>8</v>
      </c>
    </row>
    <row r="1836" spans="1:53" ht="17" x14ac:dyDescent="0.2">
      <c r="A1836" t="s">
        <v>17552</v>
      </c>
      <c r="B1836">
        <v>404</v>
      </c>
      <c r="C1836">
        <v>2</v>
      </c>
      <c r="D1836" t="s">
        <v>79</v>
      </c>
      <c r="E1836" t="s">
        <v>3989</v>
      </c>
      <c r="F1836" t="s">
        <v>79</v>
      </c>
      <c r="G1836">
        <v>3274</v>
      </c>
      <c r="H1836" t="s">
        <v>3990</v>
      </c>
      <c r="I1836" t="s">
        <v>8</v>
      </c>
      <c r="J1836" t="s">
        <v>82</v>
      </c>
      <c r="K1836" t="s">
        <v>3991</v>
      </c>
      <c r="L1836" t="s">
        <v>8</v>
      </c>
      <c r="M1836" t="s">
        <v>8</v>
      </c>
      <c r="N1836" t="s">
        <v>8</v>
      </c>
      <c r="O1836" t="s">
        <v>131</v>
      </c>
      <c r="P1836" t="s">
        <v>1747</v>
      </c>
      <c r="Q1836" t="s">
        <v>516</v>
      </c>
      <c r="R1836" t="s">
        <v>517</v>
      </c>
      <c r="S1836" t="s">
        <v>518</v>
      </c>
      <c r="T1836" t="s">
        <v>180</v>
      </c>
      <c r="U1836" t="s">
        <v>180</v>
      </c>
      <c r="V1836" t="s">
        <v>91</v>
      </c>
      <c r="W1836" t="s">
        <v>92</v>
      </c>
      <c r="X1836">
        <v>3274</v>
      </c>
      <c r="Y1836">
        <v>3274</v>
      </c>
      <c r="Z1836" t="s">
        <v>93</v>
      </c>
      <c r="AA1836">
        <v>1.242654436</v>
      </c>
      <c r="AB1836">
        <v>-0.242654436</v>
      </c>
      <c r="AC1836" t="s">
        <v>6</v>
      </c>
      <c r="AD1836" t="s">
        <v>6</v>
      </c>
      <c r="AE1836" s="4" t="str">
        <f>IF(OR(AB1836&lt;0.2,AB1836&gt;0.75),"Include","NotInclude")</f>
        <v>Include</v>
      </c>
      <c r="AF1836">
        <v>21</v>
      </c>
      <c r="AG1836">
        <v>0</v>
      </c>
      <c r="AH1836">
        <v>0</v>
      </c>
      <c r="AI1836">
        <v>0</v>
      </c>
      <c r="AJ1836" t="s">
        <v>3992</v>
      </c>
      <c r="AK1836" t="s">
        <v>95</v>
      </c>
      <c r="AL1836" t="s">
        <v>3993</v>
      </c>
      <c r="AM1836">
        <v>3274</v>
      </c>
      <c r="AN1836" t="s">
        <v>740</v>
      </c>
      <c r="AO1836">
        <v>1</v>
      </c>
      <c r="AP1836">
        <v>343242</v>
      </c>
      <c r="AQ1836">
        <v>343242</v>
      </c>
      <c r="AR1836" t="s">
        <v>740</v>
      </c>
      <c r="AS1836">
        <v>1</v>
      </c>
      <c r="AT1836" t="s">
        <v>3994</v>
      </c>
      <c r="AU1836" t="s">
        <v>100</v>
      </c>
      <c r="AV1836" t="s">
        <v>13</v>
      </c>
      <c r="AW1836" t="s">
        <v>13</v>
      </c>
      <c r="AX1836" t="s">
        <v>353</v>
      </c>
      <c r="AY1836" t="s">
        <v>743</v>
      </c>
      <c r="AZ1836" t="s">
        <v>744</v>
      </c>
      <c r="BA1836" t="s">
        <v>8</v>
      </c>
    </row>
    <row r="1837" spans="1:53" ht="17" x14ac:dyDescent="0.2">
      <c r="A1837" t="s">
        <v>78</v>
      </c>
      <c r="B1837">
        <v>405</v>
      </c>
      <c r="C1837">
        <v>759</v>
      </c>
      <c r="D1837" t="s">
        <v>79</v>
      </c>
      <c r="E1837" t="s">
        <v>3995</v>
      </c>
      <c r="F1837" t="s">
        <v>79</v>
      </c>
      <c r="G1837">
        <v>3285</v>
      </c>
      <c r="H1837" t="s">
        <v>3996</v>
      </c>
      <c r="I1837" t="s">
        <v>8</v>
      </c>
      <c r="J1837" t="s">
        <v>82</v>
      </c>
      <c r="K1837" t="s">
        <v>414</v>
      </c>
      <c r="L1837" t="s">
        <v>8</v>
      </c>
      <c r="M1837" t="s">
        <v>8</v>
      </c>
      <c r="N1837" t="s">
        <v>8</v>
      </c>
      <c r="O1837" t="s">
        <v>131</v>
      </c>
      <c r="P1837" t="s">
        <v>1137</v>
      </c>
      <c r="Q1837" t="s">
        <v>1138</v>
      </c>
      <c r="R1837" t="s">
        <v>1139</v>
      </c>
      <c r="S1837" t="s">
        <v>167</v>
      </c>
      <c r="T1837" t="s">
        <v>167</v>
      </c>
      <c r="U1837" t="s">
        <v>167</v>
      </c>
      <c r="V1837" t="s">
        <v>119</v>
      </c>
      <c r="W1837" t="s">
        <v>137</v>
      </c>
      <c r="X1837">
        <v>3285</v>
      </c>
      <c r="Y1837">
        <v>3285</v>
      </c>
      <c r="Z1837" t="s">
        <v>93</v>
      </c>
      <c r="AA1837">
        <v>0.51893322500000005</v>
      </c>
      <c r="AB1837">
        <v>0.481066775</v>
      </c>
      <c r="AC1837" t="s">
        <v>9</v>
      </c>
      <c r="AD1837" t="s">
        <v>9</v>
      </c>
      <c r="AE1837" s="4" t="str">
        <f>IF(OR(AB1837&lt;0.2,AB1837&gt;0.75),"Include","NotInclude")</f>
        <v>NotInclude</v>
      </c>
      <c r="AF1837">
        <v>16</v>
      </c>
      <c r="AG1837">
        <v>0</v>
      </c>
      <c r="AH1837">
        <v>0</v>
      </c>
      <c r="AI1837">
        <v>0</v>
      </c>
      <c r="AJ1837" t="s">
        <v>3997</v>
      </c>
      <c r="AK1837" t="s">
        <v>95</v>
      </c>
      <c r="AL1837" t="s">
        <v>3998</v>
      </c>
      <c r="AM1837">
        <v>3285</v>
      </c>
      <c r="AN1837" t="s">
        <v>740</v>
      </c>
      <c r="AO1837">
        <v>0.96</v>
      </c>
      <c r="AP1837">
        <v>343242</v>
      </c>
      <c r="AQ1837">
        <v>343242</v>
      </c>
      <c r="AR1837" t="s">
        <v>740</v>
      </c>
      <c r="AS1837">
        <v>1</v>
      </c>
      <c r="AT1837" t="s">
        <v>3999</v>
      </c>
      <c r="AU1837" t="s">
        <v>100</v>
      </c>
      <c r="AV1837" t="s">
        <v>13</v>
      </c>
      <c r="AW1837" t="s">
        <v>13</v>
      </c>
      <c r="AX1837" t="s">
        <v>353</v>
      </c>
      <c r="AY1837" t="s">
        <v>743</v>
      </c>
      <c r="AZ1837" t="s">
        <v>744</v>
      </c>
      <c r="BA1837" t="s">
        <v>8</v>
      </c>
    </row>
    <row r="1838" spans="1:53" ht="17" x14ac:dyDescent="0.2">
      <c r="A1838" t="s">
        <v>17552</v>
      </c>
      <c r="B1838">
        <v>405</v>
      </c>
      <c r="C1838">
        <v>1</v>
      </c>
      <c r="D1838" t="s">
        <v>79</v>
      </c>
      <c r="E1838" t="s">
        <v>3995</v>
      </c>
      <c r="F1838" t="s">
        <v>79</v>
      </c>
      <c r="G1838">
        <v>3285</v>
      </c>
      <c r="H1838" t="s">
        <v>3996</v>
      </c>
      <c r="I1838" t="s">
        <v>8</v>
      </c>
      <c r="J1838" t="s">
        <v>82</v>
      </c>
      <c r="K1838" t="s">
        <v>414</v>
      </c>
      <c r="L1838" t="s">
        <v>8</v>
      </c>
      <c r="M1838" t="s">
        <v>8</v>
      </c>
      <c r="N1838" t="s">
        <v>8</v>
      </c>
      <c r="O1838" t="s">
        <v>131</v>
      </c>
      <c r="P1838" t="s">
        <v>1137</v>
      </c>
      <c r="Q1838" t="s">
        <v>1138</v>
      </c>
      <c r="R1838" t="s">
        <v>1139</v>
      </c>
      <c r="S1838" t="s">
        <v>167</v>
      </c>
      <c r="T1838" t="s">
        <v>167</v>
      </c>
      <c r="U1838" t="s">
        <v>167</v>
      </c>
      <c r="V1838" t="s">
        <v>119</v>
      </c>
      <c r="W1838" t="s">
        <v>137</v>
      </c>
      <c r="X1838">
        <v>3285</v>
      </c>
      <c r="Y1838">
        <v>3285</v>
      </c>
      <c r="Z1838" t="s">
        <v>93</v>
      </c>
      <c r="AA1838">
        <v>0.51893322500000005</v>
      </c>
      <c r="AB1838">
        <v>0.481066775</v>
      </c>
      <c r="AC1838" t="s">
        <v>9</v>
      </c>
      <c r="AD1838" t="s">
        <v>9</v>
      </c>
      <c r="AE1838" s="4" t="str">
        <f>IF(OR(AB1838&lt;0.2,AB1838&gt;0.75),"Include","NotInclude")</f>
        <v>NotInclude</v>
      </c>
      <c r="AF1838">
        <v>16</v>
      </c>
      <c r="AG1838">
        <v>0</v>
      </c>
      <c r="AH1838">
        <v>0</v>
      </c>
      <c r="AI1838">
        <v>0</v>
      </c>
      <c r="AJ1838" t="s">
        <v>3997</v>
      </c>
      <c r="AK1838" t="s">
        <v>95</v>
      </c>
      <c r="AL1838" t="s">
        <v>3998</v>
      </c>
      <c r="AM1838">
        <v>3285</v>
      </c>
      <c r="AN1838" t="s">
        <v>740</v>
      </c>
      <c r="AO1838">
        <v>0.96</v>
      </c>
      <c r="AP1838">
        <v>343242</v>
      </c>
      <c r="AQ1838">
        <v>343242</v>
      </c>
      <c r="AR1838" t="s">
        <v>740</v>
      </c>
      <c r="AS1838">
        <v>1</v>
      </c>
      <c r="AT1838" t="s">
        <v>3999</v>
      </c>
      <c r="AU1838" t="s">
        <v>100</v>
      </c>
      <c r="AV1838" t="s">
        <v>13</v>
      </c>
      <c r="AW1838" t="s">
        <v>13</v>
      </c>
      <c r="AX1838" t="s">
        <v>353</v>
      </c>
      <c r="AY1838" t="s">
        <v>743</v>
      </c>
      <c r="AZ1838" t="s">
        <v>744</v>
      </c>
      <c r="BA1838" t="s">
        <v>8</v>
      </c>
    </row>
    <row r="1839" spans="1:53" ht="17" x14ac:dyDescent="0.2">
      <c r="A1839" t="s">
        <v>78</v>
      </c>
      <c r="B1839">
        <v>406</v>
      </c>
      <c r="C1839">
        <v>759</v>
      </c>
      <c r="D1839" t="s">
        <v>79</v>
      </c>
      <c r="E1839" t="s">
        <v>4000</v>
      </c>
      <c r="F1839" t="s">
        <v>79</v>
      </c>
      <c r="G1839">
        <v>3317</v>
      </c>
      <c r="H1839" t="s">
        <v>4001</v>
      </c>
      <c r="I1839" t="s">
        <v>8</v>
      </c>
      <c r="J1839" t="s">
        <v>82</v>
      </c>
      <c r="K1839" t="s">
        <v>233</v>
      </c>
      <c r="L1839" t="s">
        <v>8</v>
      </c>
      <c r="M1839" t="s">
        <v>8</v>
      </c>
      <c r="N1839" t="s">
        <v>8</v>
      </c>
      <c r="O1839" t="s">
        <v>163</v>
      </c>
      <c r="P1839" t="s">
        <v>2257</v>
      </c>
      <c r="Q1839" t="s">
        <v>1061</v>
      </c>
      <c r="R1839" t="s">
        <v>1062</v>
      </c>
      <c r="S1839" t="s">
        <v>465</v>
      </c>
      <c r="T1839" t="s">
        <v>465</v>
      </c>
      <c r="U1839" t="s">
        <v>361</v>
      </c>
      <c r="V1839" t="s">
        <v>91</v>
      </c>
      <c r="W1839" t="s">
        <v>848</v>
      </c>
      <c r="X1839">
        <v>3317</v>
      </c>
      <c r="Y1839">
        <v>3317</v>
      </c>
      <c r="Z1839" t="s">
        <v>93</v>
      </c>
      <c r="AA1839">
        <v>0.461929967</v>
      </c>
      <c r="AB1839">
        <v>0.538070033</v>
      </c>
      <c r="AC1839" t="s">
        <v>9</v>
      </c>
      <c r="AD1839" t="s">
        <v>9</v>
      </c>
      <c r="AE1839" s="4" t="str">
        <f>IF(OR(AB1839&lt;0.2,AB1839&gt;0.75),"Include","NotInclude")</f>
        <v>NotInclude</v>
      </c>
      <c r="AF1839">
        <v>16</v>
      </c>
      <c r="AG1839">
        <v>0</v>
      </c>
      <c r="AH1839">
        <v>0</v>
      </c>
      <c r="AI1839">
        <v>0</v>
      </c>
      <c r="AJ1839" t="s">
        <v>4002</v>
      </c>
      <c r="AK1839" t="s">
        <v>95</v>
      </c>
      <c r="AL1839" t="s">
        <v>4003</v>
      </c>
      <c r="AM1839">
        <v>3317</v>
      </c>
      <c r="AN1839" t="s">
        <v>4004</v>
      </c>
      <c r="AO1839">
        <v>0.52</v>
      </c>
      <c r="AP1839" t="s">
        <v>4005</v>
      </c>
      <c r="AQ1839" t="s">
        <v>4005</v>
      </c>
      <c r="AR1839" t="s">
        <v>4006</v>
      </c>
      <c r="AS1839">
        <v>1</v>
      </c>
      <c r="AT1839" t="s">
        <v>4007</v>
      </c>
      <c r="AU1839" t="s">
        <v>100</v>
      </c>
      <c r="AV1839" t="s">
        <v>21</v>
      </c>
      <c r="AW1839" t="s">
        <v>22</v>
      </c>
      <c r="AX1839" t="s">
        <v>4008</v>
      </c>
      <c r="AY1839" t="s">
        <v>4009</v>
      </c>
      <c r="AZ1839" t="s">
        <v>4010</v>
      </c>
      <c r="BA1839" t="s">
        <v>8</v>
      </c>
    </row>
    <row r="1840" spans="1:53" ht="17" x14ac:dyDescent="0.2">
      <c r="A1840" t="s">
        <v>17552</v>
      </c>
      <c r="B1840">
        <v>406</v>
      </c>
      <c r="C1840">
        <v>1</v>
      </c>
      <c r="D1840" t="s">
        <v>79</v>
      </c>
      <c r="E1840" t="s">
        <v>4000</v>
      </c>
      <c r="F1840" t="s">
        <v>79</v>
      </c>
      <c r="G1840">
        <v>3317</v>
      </c>
      <c r="H1840" t="s">
        <v>4001</v>
      </c>
      <c r="I1840" t="s">
        <v>8</v>
      </c>
      <c r="J1840" t="s">
        <v>82</v>
      </c>
      <c r="K1840" t="s">
        <v>233</v>
      </c>
      <c r="L1840" t="s">
        <v>8</v>
      </c>
      <c r="M1840" t="s">
        <v>8</v>
      </c>
      <c r="N1840" t="s">
        <v>8</v>
      </c>
      <c r="O1840" t="s">
        <v>163</v>
      </c>
      <c r="P1840" t="s">
        <v>2257</v>
      </c>
      <c r="Q1840" t="s">
        <v>1061</v>
      </c>
      <c r="R1840" t="s">
        <v>1062</v>
      </c>
      <c r="S1840" t="s">
        <v>465</v>
      </c>
      <c r="T1840" t="s">
        <v>465</v>
      </c>
      <c r="U1840" t="s">
        <v>361</v>
      </c>
      <c r="V1840" t="s">
        <v>91</v>
      </c>
      <c r="W1840" t="s">
        <v>848</v>
      </c>
      <c r="X1840">
        <v>3317</v>
      </c>
      <c r="Y1840">
        <v>3317</v>
      </c>
      <c r="Z1840" t="s">
        <v>93</v>
      </c>
      <c r="AA1840">
        <v>0.461929967</v>
      </c>
      <c r="AB1840">
        <v>0.538070033</v>
      </c>
      <c r="AC1840" t="s">
        <v>9</v>
      </c>
      <c r="AD1840" t="s">
        <v>9</v>
      </c>
      <c r="AE1840" s="4" t="str">
        <f>IF(OR(AB1840&lt;0.2,AB1840&gt;0.75),"Include","NotInclude")</f>
        <v>NotInclude</v>
      </c>
      <c r="AF1840">
        <v>16</v>
      </c>
      <c r="AG1840">
        <v>0</v>
      </c>
      <c r="AH1840">
        <v>0</v>
      </c>
      <c r="AI1840">
        <v>0</v>
      </c>
      <c r="AJ1840" t="s">
        <v>4002</v>
      </c>
      <c r="AK1840" t="s">
        <v>95</v>
      </c>
      <c r="AL1840" t="s">
        <v>4003</v>
      </c>
      <c r="AM1840">
        <v>3317</v>
      </c>
      <c r="AN1840" t="s">
        <v>4004</v>
      </c>
      <c r="AO1840">
        <v>0.52</v>
      </c>
      <c r="AP1840" t="s">
        <v>4005</v>
      </c>
      <c r="AQ1840" t="s">
        <v>4005</v>
      </c>
      <c r="AR1840" t="s">
        <v>4006</v>
      </c>
      <c r="AS1840">
        <v>1</v>
      </c>
      <c r="AT1840" t="s">
        <v>4007</v>
      </c>
      <c r="AU1840" t="s">
        <v>100</v>
      </c>
      <c r="AV1840" t="s">
        <v>21</v>
      </c>
      <c r="AW1840" t="s">
        <v>22</v>
      </c>
      <c r="AX1840" t="s">
        <v>4008</v>
      </c>
      <c r="AY1840" t="s">
        <v>4009</v>
      </c>
      <c r="AZ1840" t="s">
        <v>4010</v>
      </c>
      <c r="BA1840" t="s">
        <v>8</v>
      </c>
    </row>
    <row r="1841" spans="1:53" ht="17" x14ac:dyDescent="0.2">
      <c r="A1841" t="s">
        <v>78</v>
      </c>
      <c r="B1841">
        <v>407</v>
      </c>
      <c r="C1841">
        <v>759</v>
      </c>
      <c r="D1841" t="s">
        <v>79</v>
      </c>
      <c r="E1841" t="s">
        <v>4017</v>
      </c>
      <c r="F1841" t="s">
        <v>79</v>
      </c>
      <c r="G1841">
        <v>3344</v>
      </c>
      <c r="H1841" t="s">
        <v>4018</v>
      </c>
      <c r="I1841" t="s">
        <v>8</v>
      </c>
      <c r="J1841" t="s">
        <v>82</v>
      </c>
      <c r="K1841" t="s">
        <v>233</v>
      </c>
      <c r="L1841" t="s">
        <v>8</v>
      </c>
      <c r="M1841" t="s">
        <v>8</v>
      </c>
      <c r="N1841" t="s">
        <v>8</v>
      </c>
      <c r="O1841" t="s">
        <v>131</v>
      </c>
      <c r="P1841" t="s">
        <v>2645</v>
      </c>
      <c r="Q1841" t="s">
        <v>938</v>
      </c>
      <c r="R1841" t="s">
        <v>939</v>
      </c>
      <c r="S1841" t="s">
        <v>117</v>
      </c>
      <c r="T1841" t="s">
        <v>117</v>
      </c>
      <c r="U1841" t="s">
        <v>118</v>
      </c>
      <c r="V1841" t="s">
        <v>91</v>
      </c>
      <c r="W1841" t="s">
        <v>247</v>
      </c>
      <c r="X1841">
        <v>3344</v>
      </c>
      <c r="Y1841">
        <v>3344</v>
      </c>
      <c r="Z1841" t="s">
        <v>93</v>
      </c>
      <c r="AA1841">
        <v>0.38212540699999997</v>
      </c>
      <c r="AB1841">
        <v>0.61787459300000003</v>
      </c>
      <c r="AC1841" t="s">
        <v>9</v>
      </c>
      <c r="AD1841" t="s">
        <v>9</v>
      </c>
      <c r="AE1841" s="4" t="str">
        <f>IF(OR(AB1841&lt;0.2,AB1841&gt;0.75),"Include","NotInclude")</f>
        <v>NotInclude</v>
      </c>
      <c r="AF1841">
        <v>16</v>
      </c>
      <c r="AG1841">
        <v>0.99984389600000001</v>
      </c>
      <c r="AH1841" s="1" t="s">
        <v>4019</v>
      </c>
      <c r="AI1841" t="s">
        <v>294</v>
      </c>
      <c r="AJ1841" t="s">
        <v>4020</v>
      </c>
      <c r="AK1841" t="s">
        <v>95</v>
      </c>
      <c r="AL1841" t="s">
        <v>4021</v>
      </c>
      <c r="AM1841">
        <v>3344</v>
      </c>
      <c r="AN1841" t="s">
        <v>1239</v>
      </c>
      <c r="AO1841">
        <v>1</v>
      </c>
      <c r="AP1841">
        <v>241449</v>
      </c>
      <c r="AQ1841">
        <v>241449</v>
      </c>
      <c r="AR1841" t="s">
        <v>1239</v>
      </c>
      <c r="AS1841">
        <v>1</v>
      </c>
      <c r="AT1841" t="s">
        <v>4022</v>
      </c>
      <c r="AU1841" t="s">
        <v>100</v>
      </c>
      <c r="AV1841" t="s">
        <v>21</v>
      </c>
      <c r="AW1841" t="s">
        <v>22</v>
      </c>
      <c r="AX1841" t="s">
        <v>1241</v>
      </c>
      <c r="AY1841" t="s">
        <v>8</v>
      </c>
      <c r="AZ1841" t="s">
        <v>8</v>
      </c>
      <c r="BA1841" t="s">
        <v>8</v>
      </c>
    </row>
    <row r="1842" spans="1:53" ht="17" x14ac:dyDescent="0.2">
      <c r="A1842" t="s">
        <v>17552</v>
      </c>
      <c r="B1842">
        <v>407</v>
      </c>
      <c r="C1842">
        <v>1</v>
      </c>
      <c r="D1842" t="s">
        <v>79</v>
      </c>
      <c r="E1842" t="s">
        <v>4017</v>
      </c>
      <c r="F1842" t="s">
        <v>79</v>
      </c>
      <c r="G1842">
        <v>3344</v>
      </c>
      <c r="H1842" t="s">
        <v>4018</v>
      </c>
      <c r="I1842" t="s">
        <v>8</v>
      </c>
      <c r="J1842" t="s">
        <v>82</v>
      </c>
      <c r="K1842" t="s">
        <v>233</v>
      </c>
      <c r="L1842" t="s">
        <v>8</v>
      </c>
      <c r="M1842" t="s">
        <v>8</v>
      </c>
      <c r="N1842" t="s">
        <v>8</v>
      </c>
      <c r="O1842" t="s">
        <v>131</v>
      </c>
      <c r="P1842" t="s">
        <v>2645</v>
      </c>
      <c r="Q1842" t="s">
        <v>938</v>
      </c>
      <c r="R1842" t="s">
        <v>939</v>
      </c>
      <c r="S1842" t="s">
        <v>117</v>
      </c>
      <c r="T1842" t="s">
        <v>117</v>
      </c>
      <c r="U1842" t="s">
        <v>118</v>
      </c>
      <c r="V1842" t="s">
        <v>91</v>
      </c>
      <c r="W1842" t="s">
        <v>247</v>
      </c>
      <c r="X1842">
        <v>3344</v>
      </c>
      <c r="Y1842">
        <v>3344</v>
      </c>
      <c r="Z1842" t="s">
        <v>93</v>
      </c>
      <c r="AA1842">
        <v>0.38212540699999997</v>
      </c>
      <c r="AB1842">
        <v>0.61787459300000003</v>
      </c>
      <c r="AC1842" t="s">
        <v>9</v>
      </c>
      <c r="AD1842" t="s">
        <v>9</v>
      </c>
      <c r="AE1842" s="4" t="str">
        <f>IF(OR(AB1842&lt;0.2,AB1842&gt;0.75),"Include","NotInclude")</f>
        <v>NotInclude</v>
      </c>
      <c r="AF1842">
        <v>16</v>
      </c>
      <c r="AG1842">
        <v>0.99984389600000001</v>
      </c>
      <c r="AH1842" s="1" t="s">
        <v>4019</v>
      </c>
      <c r="AI1842" t="s">
        <v>294</v>
      </c>
      <c r="AJ1842" t="s">
        <v>4020</v>
      </c>
      <c r="AK1842" t="s">
        <v>95</v>
      </c>
      <c r="AL1842" t="s">
        <v>4021</v>
      </c>
      <c r="AM1842">
        <v>3344</v>
      </c>
      <c r="AN1842" t="s">
        <v>1239</v>
      </c>
      <c r="AO1842">
        <v>1</v>
      </c>
      <c r="AP1842">
        <v>241449</v>
      </c>
      <c r="AQ1842">
        <v>241449</v>
      </c>
      <c r="AR1842" t="s">
        <v>1239</v>
      </c>
      <c r="AS1842">
        <v>1</v>
      </c>
      <c r="AT1842" t="s">
        <v>4022</v>
      </c>
      <c r="AU1842" t="s">
        <v>100</v>
      </c>
      <c r="AV1842" t="s">
        <v>21</v>
      </c>
      <c r="AW1842" t="s">
        <v>22</v>
      </c>
      <c r="AX1842" t="s">
        <v>1241</v>
      </c>
      <c r="AY1842" t="s">
        <v>8</v>
      </c>
      <c r="AZ1842" t="s">
        <v>8</v>
      </c>
      <c r="BA1842" t="s">
        <v>8</v>
      </c>
    </row>
    <row r="1843" spans="1:53" ht="17" x14ac:dyDescent="0.2">
      <c r="A1843" t="s">
        <v>78</v>
      </c>
      <c r="B1843">
        <v>408</v>
      </c>
      <c r="C1843">
        <v>759</v>
      </c>
      <c r="D1843" t="s">
        <v>79</v>
      </c>
      <c r="E1843" t="s">
        <v>4032</v>
      </c>
      <c r="F1843" t="s">
        <v>79</v>
      </c>
      <c r="G1843">
        <v>3406</v>
      </c>
      <c r="H1843" t="s">
        <v>4033</v>
      </c>
      <c r="I1843" t="s">
        <v>8</v>
      </c>
      <c r="J1843" t="s">
        <v>82</v>
      </c>
      <c r="K1843" t="s">
        <v>698</v>
      </c>
      <c r="L1843" t="s">
        <v>8</v>
      </c>
      <c r="M1843" t="s">
        <v>8</v>
      </c>
      <c r="N1843" t="s">
        <v>8</v>
      </c>
      <c r="O1843" t="s">
        <v>163</v>
      </c>
      <c r="P1843" t="s">
        <v>176</v>
      </c>
      <c r="Q1843" t="s">
        <v>177</v>
      </c>
      <c r="R1843" t="s">
        <v>178</v>
      </c>
      <c r="S1843" t="s">
        <v>179</v>
      </c>
      <c r="T1843" t="s">
        <v>180</v>
      </c>
      <c r="U1843" t="s">
        <v>180</v>
      </c>
      <c r="V1843" t="s">
        <v>181</v>
      </c>
      <c r="W1843" t="s">
        <v>92</v>
      </c>
      <c r="X1843">
        <v>3406</v>
      </c>
      <c r="Y1843">
        <v>3406</v>
      </c>
      <c r="Z1843" t="s">
        <v>93</v>
      </c>
      <c r="AA1843">
        <v>0.86938775499999998</v>
      </c>
      <c r="AB1843">
        <v>0.13061224499999999</v>
      </c>
      <c r="AC1843" t="s">
        <v>9</v>
      </c>
      <c r="AD1843" t="s">
        <v>9</v>
      </c>
      <c r="AE1843" s="4" t="str">
        <f>IF(OR(AB1843&lt;0.2,AB1843&gt;0.75),"Include","NotInclude")</f>
        <v>Include</v>
      </c>
      <c r="AF1843">
        <v>19</v>
      </c>
      <c r="AG1843">
        <v>0</v>
      </c>
      <c r="AH1843">
        <v>0</v>
      </c>
      <c r="AI1843">
        <v>0</v>
      </c>
      <c r="AJ1843" t="s">
        <v>4034</v>
      </c>
      <c r="AK1843" t="s">
        <v>95</v>
      </c>
      <c r="AL1843" t="s">
        <v>4035</v>
      </c>
      <c r="AM1843">
        <v>3406</v>
      </c>
      <c r="AN1843" t="s">
        <v>97</v>
      </c>
      <c r="AO1843">
        <v>0.97</v>
      </c>
      <c r="AP1843">
        <v>288283</v>
      </c>
      <c r="AQ1843">
        <v>288283</v>
      </c>
      <c r="AR1843" t="s">
        <v>97</v>
      </c>
      <c r="AS1843">
        <v>1</v>
      </c>
      <c r="AT1843" t="s">
        <v>4036</v>
      </c>
      <c r="AU1843" t="s">
        <v>100</v>
      </c>
      <c r="AV1843" t="s">
        <v>21</v>
      </c>
      <c r="AW1843" t="s">
        <v>22</v>
      </c>
      <c r="AX1843" t="s">
        <v>101</v>
      </c>
      <c r="AY1843" t="s">
        <v>102</v>
      </c>
      <c r="AZ1843" t="s">
        <v>8</v>
      </c>
      <c r="BA1843" t="s">
        <v>8</v>
      </c>
    </row>
    <row r="1844" spans="1:53" ht="17" x14ac:dyDescent="0.2">
      <c r="A1844" t="s">
        <v>252</v>
      </c>
      <c r="B1844">
        <v>408</v>
      </c>
      <c r="C1844">
        <v>758</v>
      </c>
      <c r="D1844">
        <v>100</v>
      </c>
      <c r="E1844" t="s">
        <v>4106</v>
      </c>
      <c r="F1844" t="s">
        <v>4032</v>
      </c>
      <c r="G1844">
        <v>194</v>
      </c>
      <c r="H1844" t="s">
        <v>4107</v>
      </c>
      <c r="I1844" t="s">
        <v>8</v>
      </c>
      <c r="J1844" t="s">
        <v>82</v>
      </c>
      <c r="K1844" t="s">
        <v>8</v>
      </c>
      <c r="L1844" t="s">
        <v>8</v>
      </c>
      <c r="M1844" t="s">
        <v>8</v>
      </c>
      <c r="N1844" t="s">
        <v>8</v>
      </c>
      <c r="O1844" t="s">
        <v>131</v>
      </c>
      <c r="P1844" t="s">
        <v>4108</v>
      </c>
      <c r="Q1844" t="s">
        <v>3654</v>
      </c>
      <c r="R1844" t="s">
        <v>3655</v>
      </c>
      <c r="S1844" t="s">
        <v>518</v>
      </c>
      <c r="T1844" t="s">
        <v>180</v>
      </c>
      <c r="U1844" t="s">
        <v>180</v>
      </c>
      <c r="V1844" t="s">
        <v>8</v>
      </c>
      <c r="W1844" t="s">
        <v>247</v>
      </c>
      <c r="X1844">
        <v>194</v>
      </c>
      <c r="Y1844">
        <v>194</v>
      </c>
      <c r="Z1844" t="s">
        <v>93</v>
      </c>
      <c r="AA1844">
        <v>0.14821648200000001</v>
      </c>
      <c r="AB1844">
        <v>0.85178351799999996</v>
      </c>
      <c r="AC1844" t="s">
        <v>7</v>
      </c>
      <c r="AD1844" t="s">
        <v>9</v>
      </c>
      <c r="AE1844" s="4" t="str">
        <f>IF(OR(AB1844&lt;0.2,AB1844&gt;0.75),"Include","NotInclude")</f>
        <v>Include</v>
      </c>
      <c r="AF1844">
        <v>1</v>
      </c>
      <c r="AG1844">
        <v>0</v>
      </c>
      <c r="AH1844">
        <v>0</v>
      </c>
      <c r="AI1844">
        <v>0</v>
      </c>
      <c r="AJ1844" t="s">
        <v>4109</v>
      </c>
      <c r="AK1844" t="s">
        <v>95</v>
      </c>
      <c r="AL1844" t="s">
        <v>4110</v>
      </c>
      <c r="AM1844">
        <v>194</v>
      </c>
      <c r="AN1844" t="s">
        <v>97</v>
      </c>
      <c r="AO1844">
        <v>0.97</v>
      </c>
      <c r="AP1844">
        <v>288283</v>
      </c>
      <c r="AQ1844">
        <v>288283</v>
      </c>
      <c r="AR1844" t="s">
        <v>97</v>
      </c>
      <c r="AS1844">
        <v>1</v>
      </c>
      <c r="AT1844" t="s">
        <v>4111</v>
      </c>
      <c r="AU1844" t="s">
        <v>100</v>
      </c>
      <c r="AV1844" t="s">
        <v>21</v>
      </c>
      <c r="AW1844" t="s">
        <v>22</v>
      </c>
      <c r="AX1844" t="s">
        <v>101</v>
      </c>
      <c r="AY1844" t="s">
        <v>102</v>
      </c>
      <c r="AZ1844" t="s">
        <v>8</v>
      </c>
      <c r="BA1844" t="s">
        <v>8</v>
      </c>
    </row>
    <row r="1845" spans="1:53" ht="17" x14ac:dyDescent="0.2">
      <c r="A1845" t="s">
        <v>252</v>
      </c>
      <c r="B1845">
        <v>408</v>
      </c>
      <c r="C1845">
        <v>758</v>
      </c>
      <c r="D1845">
        <v>100</v>
      </c>
      <c r="E1845" t="s">
        <v>4112</v>
      </c>
      <c r="F1845" t="s">
        <v>4032</v>
      </c>
      <c r="G1845">
        <v>200</v>
      </c>
      <c r="H1845" t="s">
        <v>4113</v>
      </c>
      <c r="I1845" t="s">
        <v>8</v>
      </c>
      <c r="J1845" t="s">
        <v>82</v>
      </c>
      <c r="K1845" t="s">
        <v>8</v>
      </c>
      <c r="L1845" t="s">
        <v>8</v>
      </c>
      <c r="M1845" t="s">
        <v>8</v>
      </c>
      <c r="N1845" t="s">
        <v>8</v>
      </c>
      <c r="O1845" t="s">
        <v>163</v>
      </c>
      <c r="P1845" t="s">
        <v>4114</v>
      </c>
      <c r="Q1845" t="s">
        <v>177</v>
      </c>
      <c r="R1845" t="s">
        <v>178</v>
      </c>
      <c r="S1845" t="s">
        <v>518</v>
      </c>
      <c r="T1845" t="s">
        <v>180</v>
      </c>
      <c r="U1845" t="s">
        <v>180</v>
      </c>
      <c r="V1845" t="s">
        <v>8</v>
      </c>
      <c r="W1845" t="s">
        <v>92</v>
      </c>
      <c r="X1845">
        <v>200</v>
      </c>
      <c r="Y1845">
        <v>200</v>
      </c>
      <c r="Z1845" t="s">
        <v>93</v>
      </c>
      <c r="AA1845">
        <v>0.15641656400000001</v>
      </c>
      <c r="AB1845">
        <v>0.84358343599999996</v>
      </c>
      <c r="AC1845" t="s">
        <v>7</v>
      </c>
      <c r="AD1845" t="s">
        <v>9</v>
      </c>
      <c r="AE1845" s="4" t="str">
        <f>IF(OR(AB1845&lt;0.2,AB1845&gt;0.75),"Include","NotInclude")</f>
        <v>Include</v>
      </c>
      <c r="AF1845">
        <v>1</v>
      </c>
      <c r="AG1845">
        <v>0</v>
      </c>
      <c r="AH1845">
        <v>0</v>
      </c>
      <c r="AI1845">
        <v>0</v>
      </c>
      <c r="AJ1845" t="s">
        <v>4115</v>
      </c>
      <c r="AK1845" t="s">
        <v>95</v>
      </c>
      <c r="AL1845" t="s">
        <v>4116</v>
      </c>
      <c r="AM1845">
        <v>200</v>
      </c>
      <c r="AN1845" t="s">
        <v>97</v>
      </c>
      <c r="AO1845">
        <v>0.94</v>
      </c>
      <c r="AP1845">
        <v>288283</v>
      </c>
      <c r="AQ1845">
        <v>288283</v>
      </c>
      <c r="AR1845" t="s">
        <v>97</v>
      </c>
      <c r="AS1845">
        <v>1</v>
      </c>
      <c r="AT1845" t="s">
        <v>4111</v>
      </c>
      <c r="AU1845" t="s">
        <v>100</v>
      </c>
      <c r="AV1845" t="s">
        <v>21</v>
      </c>
      <c r="AW1845" t="s">
        <v>22</v>
      </c>
      <c r="AX1845" t="s">
        <v>101</v>
      </c>
      <c r="AY1845" t="s">
        <v>102</v>
      </c>
      <c r="AZ1845" t="s">
        <v>8</v>
      </c>
      <c r="BA1845" t="s">
        <v>8</v>
      </c>
    </row>
    <row r="1846" spans="1:53" ht="17" x14ac:dyDescent="0.2">
      <c r="A1846" t="s">
        <v>252</v>
      </c>
      <c r="B1846">
        <v>408</v>
      </c>
      <c r="C1846">
        <v>476</v>
      </c>
      <c r="D1846">
        <v>100</v>
      </c>
      <c r="E1846" t="s">
        <v>17140</v>
      </c>
      <c r="F1846" t="s">
        <v>4032</v>
      </c>
      <c r="G1846">
        <v>3995</v>
      </c>
      <c r="H1846" t="s">
        <v>6055</v>
      </c>
      <c r="I1846" t="s">
        <v>8</v>
      </c>
      <c r="J1846" t="s">
        <v>82</v>
      </c>
      <c r="K1846" t="s">
        <v>8</v>
      </c>
      <c r="L1846" t="s">
        <v>8</v>
      </c>
      <c r="M1846" t="s">
        <v>8</v>
      </c>
      <c r="N1846" t="s">
        <v>8</v>
      </c>
      <c r="O1846" t="s">
        <v>163</v>
      </c>
      <c r="P1846" t="s">
        <v>3852</v>
      </c>
      <c r="Q1846" t="s">
        <v>827</v>
      </c>
      <c r="R1846" t="s">
        <v>828</v>
      </c>
      <c r="S1846" t="s">
        <v>1183</v>
      </c>
      <c r="T1846" t="s">
        <v>439</v>
      </c>
      <c r="U1846" t="s">
        <v>8</v>
      </c>
      <c r="V1846" t="s">
        <v>8</v>
      </c>
      <c r="W1846" t="s">
        <v>8</v>
      </c>
      <c r="X1846">
        <v>3995</v>
      </c>
      <c r="Y1846">
        <v>0</v>
      </c>
      <c r="Z1846" t="s">
        <v>248</v>
      </c>
      <c r="AA1846">
        <v>0</v>
      </c>
      <c r="AB1846">
        <v>0</v>
      </c>
      <c r="AC1846" t="s">
        <v>8</v>
      </c>
      <c r="AD1846" t="s">
        <v>8</v>
      </c>
      <c r="AE1846" s="4" t="str">
        <f>IF(OR(AB1846&lt;0.2,AB1846&gt;0.75),"Include","NotInclude")</f>
        <v>Include</v>
      </c>
      <c r="AF1846">
        <v>0</v>
      </c>
      <c r="AG1846">
        <v>0</v>
      </c>
      <c r="AH1846">
        <v>0</v>
      </c>
      <c r="AI1846">
        <v>0</v>
      </c>
      <c r="AJ1846" t="s">
        <v>17141</v>
      </c>
      <c r="AK1846" t="s">
        <v>95</v>
      </c>
      <c r="AL1846" t="s">
        <v>17142</v>
      </c>
      <c r="AM1846">
        <v>3995</v>
      </c>
      <c r="AN1846" t="s">
        <v>97</v>
      </c>
      <c r="AO1846">
        <v>0.94</v>
      </c>
      <c r="AP1846">
        <v>288283</v>
      </c>
      <c r="AQ1846">
        <v>288283</v>
      </c>
      <c r="AR1846" t="s">
        <v>97</v>
      </c>
      <c r="AS1846">
        <v>1</v>
      </c>
      <c r="AT1846" t="s">
        <v>17143</v>
      </c>
      <c r="AU1846" t="s">
        <v>100</v>
      </c>
      <c r="AV1846" t="s">
        <v>21</v>
      </c>
      <c r="AW1846" t="s">
        <v>22</v>
      </c>
      <c r="AX1846" t="s">
        <v>101</v>
      </c>
      <c r="AY1846" t="s">
        <v>102</v>
      </c>
      <c r="AZ1846" t="s">
        <v>8</v>
      </c>
      <c r="BA1846" t="s">
        <v>8</v>
      </c>
    </row>
    <row r="1847" spans="1:53" ht="17" x14ac:dyDescent="0.2">
      <c r="A1847" t="s">
        <v>17552</v>
      </c>
      <c r="B1847">
        <v>408</v>
      </c>
      <c r="C1847">
        <v>4</v>
      </c>
      <c r="D1847" t="s">
        <v>79</v>
      </c>
      <c r="E1847" t="s">
        <v>4032</v>
      </c>
      <c r="F1847" t="s">
        <v>79</v>
      </c>
      <c r="G1847">
        <v>3406</v>
      </c>
      <c r="H1847" t="s">
        <v>4033</v>
      </c>
      <c r="I1847" t="s">
        <v>8</v>
      </c>
      <c r="J1847" t="s">
        <v>82</v>
      </c>
      <c r="K1847" t="s">
        <v>698</v>
      </c>
      <c r="L1847" t="s">
        <v>8</v>
      </c>
      <c r="M1847" t="s">
        <v>8</v>
      </c>
      <c r="N1847" t="s">
        <v>8</v>
      </c>
      <c r="O1847" t="s">
        <v>163</v>
      </c>
      <c r="P1847" t="s">
        <v>176</v>
      </c>
      <c r="Q1847" t="s">
        <v>177</v>
      </c>
      <c r="R1847" t="s">
        <v>178</v>
      </c>
      <c r="S1847" t="s">
        <v>179</v>
      </c>
      <c r="T1847" t="s">
        <v>180</v>
      </c>
      <c r="U1847" t="s">
        <v>180</v>
      </c>
      <c r="V1847" t="s">
        <v>181</v>
      </c>
      <c r="W1847" t="s">
        <v>92</v>
      </c>
      <c r="X1847">
        <v>3406</v>
      </c>
      <c r="Y1847">
        <v>3406</v>
      </c>
      <c r="Z1847" t="s">
        <v>93</v>
      </c>
      <c r="AA1847">
        <v>0.86938775499999998</v>
      </c>
      <c r="AB1847">
        <v>0.13061224499999999</v>
      </c>
      <c r="AC1847" t="s">
        <v>9</v>
      </c>
      <c r="AD1847" t="s">
        <v>9</v>
      </c>
      <c r="AE1847" s="4" t="str">
        <f>IF(OR(AB1847&lt;0.2,AB1847&gt;0.75),"Include","NotInclude")</f>
        <v>Include</v>
      </c>
      <c r="AF1847">
        <v>19</v>
      </c>
      <c r="AG1847">
        <v>0</v>
      </c>
      <c r="AH1847">
        <v>0</v>
      </c>
      <c r="AI1847">
        <v>0</v>
      </c>
      <c r="AJ1847" t="s">
        <v>4034</v>
      </c>
      <c r="AK1847" t="s">
        <v>95</v>
      </c>
      <c r="AL1847" t="s">
        <v>4035</v>
      </c>
      <c r="AM1847">
        <v>3406</v>
      </c>
      <c r="AN1847" t="s">
        <v>97</v>
      </c>
      <c r="AO1847">
        <v>0.97</v>
      </c>
      <c r="AP1847">
        <v>288283</v>
      </c>
      <c r="AQ1847">
        <v>288283</v>
      </c>
      <c r="AR1847" t="s">
        <v>97</v>
      </c>
      <c r="AS1847">
        <v>1</v>
      </c>
      <c r="AT1847" t="s">
        <v>4036</v>
      </c>
      <c r="AU1847" t="s">
        <v>100</v>
      </c>
      <c r="AV1847" t="s">
        <v>21</v>
      </c>
      <c r="AW1847" t="s">
        <v>22</v>
      </c>
      <c r="AX1847" t="s">
        <v>101</v>
      </c>
      <c r="AY1847" t="s">
        <v>102</v>
      </c>
      <c r="AZ1847" t="s">
        <v>8</v>
      </c>
      <c r="BA1847" t="s">
        <v>8</v>
      </c>
    </row>
    <row r="1848" spans="1:53" ht="17" x14ac:dyDescent="0.2">
      <c r="A1848" t="s">
        <v>78</v>
      </c>
      <c r="B1848">
        <v>409</v>
      </c>
      <c r="C1848">
        <v>759</v>
      </c>
      <c r="D1848" t="s">
        <v>79</v>
      </c>
      <c r="E1848" t="s">
        <v>4037</v>
      </c>
      <c r="F1848" t="s">
        <v>79</v>
      </c>
      <c r="G1848">
        <v>3428</v>
      </c>
      <c r="H1848" t="s">
        <v>4038</v>
      </c>
      <c r="I1848" t="s">
        <v>8</v>
      </c>
      <c r="J1848" t="s">
        <v>82</v>
      </c>
      <c r="K1848" t="s">
        <v>265</v>
      </c>
      <c r="L1848" t="s">
        <v>8</v>
      </c>
      <c r="M1848" t="s">
        <v>8</v>
      </c>
      <c r="N1848" t="s">
        <v>8</v>
      </c>
      <c r="O1848" t="s">
        <v>976</v>
      </c>
      <c r="P1848" t="s">
        <v>2314</v>
      </c>
      <c r="Q1848" t="s">
        <v>978</v>
      </c>
      <c r="R1848" t="s">
        <v>979</v>
      </c>
      <c r="S1848" t="s">
        <v>224</v>
      </c>
      <c r="T1848" t="s">
        <v>89</v>
      </c>
      <c r="U1848" t="s">
        <v>225</v>
      </c>
      <c r="V1848" t="s">
        <v>119</v>
      </c>
      <c r="W1848" t="s">
        <v>848</v>
      </c>
      <c r="X1848">
        <v>3428</v>
      </c>
      <c r="Y1848">
        <v>3428</v>
      </c>
      <c r="Z1848" t="s">
        <v>93</v>
      </c>
      <c r="AA1848">
        <v>1.040456182</v>
      </c>
      <c r="AB1848">
        <v>-4.0456182E-2</v>
      </c>
      <c r="AC1848" t="s">
        <v>9</v>
      </c>
      <c r="AD1848" t="s">
        <v>9</v>
      </c>
      <c r="AE1848" s="4" t="str">
        <f>IF(OR(AB1848&lt;0.2,AB1848&gt;0.75),"Include","NotInclude")</f>
        <v>Include</v>
      </c>
      <c r="AF1848">
        <v>19</v>
      </c>
      <c r="AG1848">
        <v>0</v>
      </c>
      <c r="AH1848">
        <v>0</v>
      </c>
      <c r="AI1848">
        <v>0</v>
      </c>
      <c r="AJ1848" t="s">
        <v>4039</v>
      </c>
      <c r="AK1848" t="s">
        <v>95</v>
      </c>
      <c r="AL1848" t="s">
        <v>4040</v>
      </c>
      <c r="AM1848">
        <v>3428</v>
      </c>
      <c r="AN1848" t="s">
        <v>4041</v>
      </c>
      <c r="AO1848">
        <v>0.92</v>
      </c>
      <c r="AP1848">
        <v>275257</v>
      </c>
      <c r="AQ1848">
        <v>275257</v>
      </c>
      <c r="AR1848" t="s">
        <v>4041</v>
      </c>
      <c r="AS1848">
        <v>0.8</v>
      </c>
      <c r="AT1848" t="s">
        <v>4042</v>
      </c>
      <c r="AU1848" t="s">
        <v>100</v>
      </c>
      <c r="AV1848" t="s">
        <v>21</v>
      </c>
      <c r="AW1848" t="s">
        <v>22</v>
      </c>
      <c r="AX1848" t="s">
        <v>1241</v>
      </c>
      <c r="AY1848" t="s">
        <v>4043</v>
      </c>
      <c r="AZ1848" t="s">
        <v>4044</v>
      </c>
      <c r="BA1848" t="s">
        <v>4045</v>
      </c>
    </row>
    <row r="1849" spans="1:53" ht="17" x14ac:dyDescent="0.2">
      <c r="A1849" t="s">
        <v>252</v>
      </c>
      <c r="B1849">
        <v>409</v>
      </c>
      <c r="C1849">
        <v>716</v>
      </c>
      <c r="D1849">
        <v>100</v>
      </c>
      <c r="E1849" t="s">
        <v>9771</v>
      </c>
      <c r="F1849" t="s">
        <v>4037</v>
      </c>
      <c r="G1849">
        <v>1341</v>
      </c>
      <c r="H1849" t="s">
        <v>9772</v>
      </c>
      <c r="I1849" t="s">
        <v>8</v>
      </c>
      <c r="J1849" t="s">
        <v>82</v>
      </c>
      <c r="K1849" t="s">
        <v>9773</v>
      </c>
      <c r="L1849" t="s">
        <v>8</v>
      </c>
      <c r="M1849" t="s">
        <v>8</v>
      </c>
      <c r="N1849" t="s">
        <v>8</v>
      </c>
      <c r="O1849" t="s">
        <v>190</v>
      </c>
      <c r="P1849" t="s">
        <v>8895</v>
      </c>
      <c r="Q1849" t="s">
        <v>5867</v>
      </c>
      <c r="R1849" t="s">
        <v>5868</v>
      </c>
      <c r="S1849" t="s">
        <v>333</v>
      </c>
      <c r="T1849" t="s">
        <v>333</v>
      </c>
      <c r="U1849" t="s">
        <v>333</v>
      </c>
      <c r="V1849" t="s">
        <v>334</v>
      </c>
      <c r="W1849" t="s">
        <v>8</v>
      </c>
      <c r="X1849">
        <v>1341</v>
      </c>
      <c r="Y1849">
        <v>1341</v>
      </c>
      <c r="Z1849" t="s">
        <v>93</v>
      </c>
      <c r="AA1849">
        <v>3.5619797000000002E-2</v>
      </c>
      <c r="AB1849">
        <v>0.96438020300000005</v>
      </c>
      <c r="AC1849" t="s">
        <v>7</v>
      </c>
      <c r="AD1849" t="s">
        <v>7</v>
      </c>
      <c r="AE1849" s="4" t="str">
        <f>IF(OR(AB1849&lt;0.2,AB1849&gt;0.75),"Include","NotInclude")</f>
        <v>Include</v>
      </c>
      <c r="AF1849">
        <v>20</v>
      </c>
      <c r="AG1849">
        <v>0</v>
      </c>
      <c r="AH1849">
        <v>0</v>
      </c>
      <c r="AI1849">
        <v>0</v>
      </c>
      <c r="AJ1849" t="s">
        <v>9774</v>
      </c>
      <c r="AK1849" t="s">
        <v>95</v>
      </c>
      <c r="AL1849" t="s">
        <v>9775</v>
      </c>
      <c r="AM1849">
        <v>1341</v>
      </c>
      <c r="AN1849" t="s">
        <v>4041</v>
      </c>
      <c r="AO1849">
        <v>0.65</v>
      </c>
      <c r="AP1849">
        <v>275257</v>
      </c>
      <c r="AQ1849">
        <v>275257</v>
      </c>
      <c r="AR1849" t="s">
        <v>4041</v>
      </c>
      <c r="AS1849">
        <v>0.8</v>
      </c>
      <c r="AT1849" t="s">
        <v>9776</v>
      </c>
      <c r="AU1849" t="s">
        <v>100</v>
      </c>
      <c r="AV1849" t="s">
        <v>21</v>
      </c>
      <c r="AW1849" t="s">
        <v>22</v>
      </c>
      <c r="AX1849" t="s">
        <v>1241</v>
      </c>
      <c r="AY1849" t="s">
        <v>4043</v>
      </c>
      <c r="AZ1849" t="s">
        <v>4044</v>
      </c>
      <c r="BA1849" t="s">
        <v>4045</v>
      </c>
    </row>
    <row r="1850" spans="1:53" ht="17" x14ac:dyDescent="0.2">
      <c r="A1850" t="s">
        <v>252</v>
      </c>
      <c r="B1850">
        <v>409</v>
      </c>
      <c r="C1850">
        <v>700</v>
      </c>
      <c r="D1850">
        <v>100</v>
      </c>
      <c r="E1850" t="s">
        <v>10180</v>
      </c>
      <c r="F1850" t="s">
        <v>4037</v>
      </c>
      <c r="G1850">
        <v>1995</v>
      </c>
      <c r="H1850" t="s">
        <v>10181</v>
      </c>
      <c r="I1850" t="s">
        <v>8</v>
      </c>
      <c r="J1850" t="s">
        <v>82</v>
      </c>
      <c r="K1850" t="s">
        <v>233</v>
      </c>
      <c r="L1850" t="s">
        <v>8</v>
      </c>
      <c r="M1850" t="s">
        <v>8</v>
      </c>
      <c r="N1850" t="s">
        <v>8</v>
      </c>
      <c r="O1850" t="s">
        <v>256</v>
      </c>
      <c r="P1850" t="s">
        <v>5611</v>
      </c>
      <c r="Q1850" t="s">
        <v>5612</v>
      </c>
      <c r="R1850" t="s">
        <v>5613</v>
      </c>
      <c r="S1850" t="s">
        <v>117</v>
      </c>
      <c r="T1850" t="s">
        <v>117</v>
      </c>
      <c r="U1850" t="s">
        <v>118</v>
      </c>
      <c r="V1850" t="s">
        <v>91</v>
      </c>
      <c r="W1850" t="s">
        <v>247</v>
      </c>
      <c r="X1850">
        <v>1995</v>
      </c>
      <c r="Y1850">
        <v>1995</v>
      </c>
      <c r="Z1850" t="s">
        <v>93</v>
      </c>
      <c r="AA1850">
        <v>0.42936020200000002</v>
      </c>
      <c r="AB1850">
        <v>0.57063979799999998</v>
      </c>
      <c r="AC1850" t="s">
        <v>9</v>
      </c>
      <c r="AD1850" t="s">
        <v>9</v>
      </c>
      <c r="AE1850" s="4" t="str">
        <f>IF(OR(AB1850&lt;0.2,AB1850&gt;0.75),"Include","NotInclude")</f>
        <v>NotInclude</v>
      </c>
      <c r="AF1850">
        <v>9</v>
      </c>
      <c r="AG1850">
        <v>0</v>
      </c>
      <c r="AH1850">
        <v>0</v>
      </c>
      <c r="AI1850">
        <v>0</v>
      </c>
      <c r="AJ1850" t="s">
        <v>10182</v>
      </c>
      <c r="AK1850" t="s">
        <v>95</v>
      </c>
      <c r="AL1850" t="s">
        <v>10183</v>
      </c>
      <c r="AM1850">
        <v>1995</v>
      </c>
      <c r="AN1850" t="s">
        <v>4041</v>
      </c>
      <c r="AO1850">
        <v>0.56000000000000005</v>
      </c>
      <c r="AP1850" t="s">
        <v>10184</v>
      </c>
      <c r="AQ1850" t="s">
        <v>10184</v>
      </c>
      <c r="AR1850" t="s">
        <v>10185</v>
      </c>
      <c r="AS1850">
        <v>1</v>
      </c>
      <c r="AT1850" t="s">
        <v>10186</v>
      </c>
      <c r="AU1850" t="s">
        <v>100</v>
      </c>
      <c r="AV1850" t="s">
        <v>21</v>
      </c>
      <c r="AW1850" t="s">
        <v>22</v>
      </c>
      <c r="AX1850" t="s">
        <v>1241</v>
      </c>
      <c r="AY1850" t="s">
        <v>4043</v>
      </c>
      <c r="AZ1850" t="s">
        <v>4044</v>
      </c>
      <c r="BA1850" t="s">
        <v>4045</v>
      </c>
    </row>
    <row r="1851" spans="1:53" ht="17" x14ac:dyDescent="0.2">
      <c r="A1851" t="s">
        <v>252</v>
      </c>
      <c r="B1851">
        <v>409</v>
      </c>
      <c r="C1851">
        <v>700</v>
      </c>
      <c r="D1851">
        <v>100</v>
      </c>
      <c r="E1851" t="s">
        <v>10238</v>
      </c>
      <c r="F1851" t="s">
        <v>4037</v>
      </c>
      <c r="G1851">
        <v>2066</v>
      </c>
      <c r="H1851" t="s">
        <v>10239</v>
      </c>
      <c r="I1851" t="s">
        <v>8</v>
      </c>
      <c r="J1851" t="s">
        <v>82</v>
      </c>
      <c r="K1851" t="s">
        <v>4447</v>
      </c>
      <c r="L1851" t="s">
        <v>8</v>
      </c>
      <c r="M1851" t="s">
        <v>8</v>
      </c>
      <c r="N1851" t="s">
        <v>8</v>
      </c>
      <c r="O1851" t="s">
        <v>163</v>
      </c>
      <c r="P1851" t="s">
        <v>10226</v>
      </c>
      <c r="Q1851" t="s">
        <v>428</v>
      </c>
      <c r="R1851" t="s">
        <v>1476</v>
      </c>
      <c r="S1851" t="s">
        <v>369</v>
      </c>
      <c r="T1851" t="s">
        <v>89</v>
      </c>
      <c r="U1851" t="s">
        <v>90</v>
      </c>
      <c r="V1851" t="s">
        <v>8</v>
      </c>
      <c r="W1851" t="s">
        <v>247</v>
      </c>
      <c r="X1851">
        <v>2066</v>
      </c>
      <c r="Y1851">
        <v>2066</v>
      </c>
      <c r="Z1851" t="s">
        <v>93</v>
      </c>
      <c r="AA1851">
        <v>8.7887978000000005E-2</v>
      </c>
      <c r="AB1851">
        <v>0.91211202199999997</v>
      </c>
      <c r="AC1851" t="s">
        <v>7</v>
      </c>
      <c r="AD1851" t="s">
        <v>7</v>
      </c>
      <c r="AE1851" s="4" t="str">
        <f>IF(OR(AB1851&lt;0.2,AB1851&gt;0.75),"Include","NotInclude")</f>
        <v>Include</v>
      </c>
      <c r="AF1851">
        <v>20</v>
      </c>
      <c r="AG1851">
        <v>0</v>
      </c>
      <c r="AH1851">
        <v>0</v>
      </c>
      <c r="AI1851">
        <v>0</v>
      </c>
      <c r="AJ1851" t="s">
        <v>10240</v>
      </c>
      <c r="AK1851" t="s">
        <v>95</v>
      </c>
      <c r="AL1851" t="s">
        <v>10241</v>
      </c>
      <c r="AM1851">
        <v>2066</v>
      </c>
      <c r="AN1851" t="s">
        <v>4041</v>
      </c>
      <c r="AO1851">
        <v>0.6</v>
      </c>
      <c r="AP1851" t="s">
        <v>10184</v>
      </c>
      <c r="AQ1851" t="s">
        <v>10184</v>
      </c>
      <c r="AR1851" t="s">
        <v>10185</v>
      </c>
      <c r="AS1851">
        <v>1</v>
      </c>
      <c r="AT1851" t="s">
        <v>10186</v>
      </c>
      <c r="AU1851" t="s">
        <v>100</v>
      </c>
      <c r="AV1851" t="s">
        <v>21</v>
      </c>
      <c r="AW1851" t="s">
        <v>22</v>
      </c>
      <c r="AX1851" t="s">
        <v>1241</v>
      </c>
      <c r="AY1851" t="s">
        <v>4043</v>
      </c>
      <c r="AZ1851" t="s">
        <v>4044</v>
      </c>
      <c r="BA1851" t="s">
        <v>4045</v>
      </c>
    </row>
    <row r="1852" spans="1:53" ht="17" x14ac:dyDescent="0.2">
      <c r="A1852" t="s">
        <v>252</v>
      </c>
      <c r="B1852">
        <v>409</v>
      </c>
      <c r="C1852">
        <v>591</v>
      </c>
      <c r="D1852">
        <v>100</v>
      </c>
      <c r="E1852" t="s">
        <v>15140</v>
      </c>
      <c r="F1852" t="s">
        <v>4037</v>
      </c>
      <c r="G1852">
        <v>1395</v>
      </c>
      <c r="H1852" t="s">
        <v>15141</v>
      </c>
      <c r="I1852" t="s">
        <v>8</v>
      </c>
      <c r="J1852" t="s">
        <v>82</v>
      </c>
      <c r="K1852" t="s">
        <v>1029</v>
      </c>
      <c r="L1852" t="s">
        <v>8</v>
      </c>
      <c r="M1852" t="s">
        <v>8</v>
      </c>
      <c r="N1852" t="s">
        <v>8</v>
      </c>
      <c r="O1852" t="s">
        <v>131</v>
      </c>
      <c r="P1852" t="s">
        <v>15142</v>
      </c>
      <c r="Q1852" t="s">
        <v>5478</v>
      </c>
      <c r="R1852" t="s">
        <v>5479</v>
      </c>
      <c r="S1852" t="s">
        <v>333</v>
      </c>
      <c r="T1852" t="s">
        <v>333</v>
      </c>
      <c r="U1852" t="s">
        <v>333</v>
      </c>
      <c r="V1852" t="s">
        <v>91</v>
      </c>
      <c r="W1852" t="s">
        <v>8</v>
      </c>
      <c r="X1852">
        <v>1395</v>
      </c>
      <c r="Y1852">
        <v>1395</v>
      </c>
      <c r="Z1852" t="s">
        <v>93</v>
      </c>
      <c r="AA1852">
        <v>8.4058840999999995E-2</v>
      </c>
      <c r="AB1852">
        <v>0.91594115899999995</v>
      </c>
      <c r="AC1852" t="s">
        <v>7</v>
      </c>
      <c r="AD1852" t="s">
        <v>7</v>
      </c>
      <c r="AE1852" s="4" t="str">
        <f>IF(OR(AB1852&lt;0.2,AB1852&gt;0.75),"Include","NotInclude")</f>
        <v>Include</v>
      </c>
      <c r="AF1852">
        <v>7</v>
      </c>
      <c r="AG1852">
        <v>0</v>
      </c>
      <c r="AH1852">
        <v>0</v>
      </c>
      <c r="AI1852">
        <v>0</v>
      </c>
      <c r="AJ1852" t="s">
        <v>15143</v>
      </c>
      <c r="AK1852" t="s">
        <v>95</v>
      </c>
      <c r="AL1852" t="s">
        <v>15144</v>
      </c>
      <c r="AM1852">
        <v>1395</v>
      </c>
      <c r="AN1852" t="s">
        <v>11824</v>
      </c>
      <c r="AO1852">
        <v>0.96</v>
      </c>
      <c r="AP1852">
        <v>275257</v>
      </c>
      <c r="AQ1852">
        <v>275257</v>
      </c>
      <c r="AR1852" t="s">
        <v>4041</v>
      </c>
      <c r="AS1852">
        <v>0.8</v>
      </c>
      <c r="AT1852" t="s">
        <v>15145</v>
      </c>
      <c r="AU1852" t="s">
        <v>100</v>
      </c>
      <c r="AV1852" t="s">
        <v>21</v>
      </c>
      <c r="AW1852" t="s">
        <v>22</v>
      </c>
      <c r="AX1852" t="s">
        <v>1241</v>
      </c>
      <c r="AY1852" t="s">
        <v>4043</v>
      </c>
      <c r="AZ1852" t="s">
        <v>8</v>
      </c>
      <c r="BA1852" t="s">
        <v>8</v>
      </c>
    </row>
    <row r="1853" spans="1:53" ht="17" x14ac:dyDescent="0.2">
      <c r="A1853" t="s">
        <v>17552</v>
      </c>
      <c r="B1853">
        <v>409</v>
      </c>
      <c r="C1853">
        <v>5</v>
      </c>
      <c r="D1853" t="s">
        <v>79</v>
      </c>
      <c r="E1853" t="s">
        <v>4037</v>
      </c>
      <c r="F1853" t="s">
        <v>79</v>
      </c>
      <c r="G1853">
        <v>3428</v>
      </c>
      <c r="H1853" t="s">
        <v>4038</v>
      </c>
      <c r="I1853" t="s">
        <v>8</v>
      </c>
      <c r="J1853" t="s">
        <v>82</v>
      </c>
      <c r="K1853" t="s">
        <v>265</v>
      </c>
      <c r="L1853" t="s">
        <v>8</v>
      </c>
      <c r="M1853" t="s">
        <v>8</v>
      </c>
      <c r="N1853" t="s">
        <v>8</v>
      </c>
      <c r="O1853" t="s">
        <v>976</v>
      </c>
      <c r="P1853" t="s">
        <v>2314</v>
      </c>
      <c r="Q1853" t="s">
        <v>978</v>
      </c>
      <c r="R1853" t="s">
        <v>979</v>
      </c>
      <c r="S1853" t="s">
        <v>224</v>
      </c>
      <c r="T1853" t="s">
        <v>89</v>
      </c>
      <c r="U1853" t="s">
        <v>225</v>
      </c>
      <c r="V1853" t="s">
        <v>119</v>
      </c>
      <c r="W1853" t="s">
        <v>848</v>
      </c>
      <c r="X1853">
        <v>3428</v>
      </c>
      <c r="Y1853">
        <v>3428</v>
      </c>
      <c r="Z1853" t="s">
        <v>93</v>
      </c>
      <c r="AA1853">
        <v>1.040456182</v>
      </c>
      <c r="AB1853">
        <v>-4.0456182E-2</v>
      </c>
      <c r="AC1853" t="s">
        <v>9</v>
      </c>
      <c r="AD1853" t="s">
        <v>9</v>
      </c>
      <c r="AE1853" s="4" t="str">
        <f>IF(OR(AB1853&lt;0.2,AB1853&gt;0.75),"Include","NotInclude")</f>
        <v>Include</v>
      </c>
      <c r="AF1853">
        <v>19</v>
      </c>
      <c r="AG1853">
        <v>0</v>
      </c>
      <c r="AH1853">
        <v>0</v>
      </c>
      <c r="AI1853">
        <v>0</v>
      </c>
      <c r="AJ1853" t="s">
        <v>4039</v>
      </c>
      <c r="AK1853" t="s">
        <v>95</v>
      </c>
      <c r="AL1853" t="s">
        <v>4040</v>
      </c>
      <c r="AM1853">
        <v>3428</v>
      </c>
      <c r="AN1853" t="s">
        <v>4041</v>
      </c>
      <c r="AO1853">
        <v>0.92</v>
      </c>
      <c r="AP1853">
        <v>275257</v>
      </c>
      <c r="AQ1853">
        <v>275257</v>
      </c>
      <c r="AR1853" t="s">
        <v>4041</v>
      </c>
      <c r="AS1853">
        <v>0.8</v>
      </c>
      <c r="AT1853" t="s">
        <v>4042</v>
      </c>
      <c r="AU1853" t="s">
        <v>100</v>
      </c>
      <c r="AV1853" t="s">
        <v>21</v>
      </c>
      <c r="AW1853" t="s">
        <v>22</v>
      </c>
      <c r="AX1853" t="s">
        <v>1241</v>
      </c>
      <c r="AY1853" t="s">
        <v>4043</v>
      </c>
      <c r="AZ1853" t="s">
        <v>4044</v>
      </c>
      <c r="BA1853" t="s">
        <v>4045</v>
      </c>
    </row>
    <row r="1854" spans="1:53" ht="17" x14ac:dyDescent="0.2">
      <c r="A1854" t="s">
        <v>78</v>
      </c>
      <c r="B1854">
        <v>410</v>
      </c>
      <c r="C1854">
        <v>759</v>
      </c>
      <c r="D1854" t="s">
        <v>79</v>
      </c>
      <c r="E1854" t="s">
        <v>4046</v>
      </c>
      <c r="F1854" t="s">
        <v>79</v>
      </c>
      <c r="G1854">
        <v>3571</v>
      </c>
      <c r="H1854" t="s">
        <v>4047</v>
      </c>
      <c r="I1854" t="s">
        <v>8</v>
      </c>
      <c r="J1854" t="s">
        <v>82</v>
      </c>
      <c r="K1854" t="s">
        <v>265</v>
      </c>
      <c r="L1854" t="s">
        <v>8</v>
      </c>
      <c r="M1854" t="s">
        <v>8</v>
      </c>
      <c r="N1854" t="s">
        <v>8</v>
      </c>
      <c r="O1854" t="s">
        <v>163</v>
      </c>
      <c r="P1854" t="s">
        <v>3158</v>
      </c>
      <c r="Q1854" t="s">
        <v>3159</v>
      </c>
      <c r="R1854" t="s">
        <v>3160</v>
      </c>
      <c r="S1854" t="s">
        <v>988</v>
      </c>
      <c r="T1854" t="s">
        <v>89</v>
      </c>
      <c r="U1854" t="s">
        <v>225</v>
      </c>
      <c r="V1854" t="s">
        <v>334</v>
      </c>
      <c r="W1854" t="s">
        <v>247</v>
      </c>
      <c r="X1854">
        <v>3571</v>
      </c>
      <c r="Y1854">
        <v>3571</v>
      </c>
      <c r="Z1854" t="s">
        <v>93</v>
      </c>
      <c r="AA1854">
        <v>0.249579832</v>
      </c>
      <c r="AB1854">
        <v>0.750420168</v>
      </c>
      <c r="AC1854" t="s">
        <v>9</v>
      </c>
      <c r="AD1854" t="s">
        <v>9</v>
      </c>
      <c r="AE1854" s="4" t="str">
        <f>IF(OR(AB1854&lt;0.2,AB1854&gt;0.75),"Include","NotInclude")</f>
        <v>Include</v>
      </c>
      <c r="AF1854">
        <v>19</v>
      </c>
      <c r="AG1854">
        <v>0</v>
      </c>
      <c r="AH1854">
        <v>0</v>
      </c>
      <c r="AI1854">
        <v>0</v>
      </c>
      <c r="AJ1854" t="s">
        <v>4048</v>
      </c>
      <c r="AK1854" t="s">
        <v>95</v>
      </c>
      <c r="AL1854" t="s">
        <v>4049</v>
      </c>
      <c r="AM1854">
        <v>3571</v>
      </c>
      <c r="AN1854" t="s">
        <v>859</v>
      </c>
      <c r="AO1854">
        <v>1</v>
      </c>
      <c r="AP1854" t="s">
        <v>4050</v>
      </c>
      <c r="AQ1854" t="s">
        <v>4050</v>
      </c>
      <c r="AR1854" t="s">
        <v>859</v>
      </c>
      <c r="AS1854">
        <v>1</v>
      </c>
      <c r="AT1854" t="s">
        <v>4051</v>
      </c>
      <c r="AU1854" t="s">
        <v>100</v>
      </c>
      <c r="AV1854" t="s">
        <v>13</v>
      </c>
      <c r="AW1854" t="s">
        <v>13</v>
      </c>
      <c r="AX1854" t="s">
        <v>353</v>
      </c>
      <c r="AY1854" t="s">
        <v>743</v>
      </c>
      <c r="AZ1854" t="s">
        <v>744</v>
      </c>
      <c r="BA1854" t="s">
        <v>861</v>
      </c>
    </row>
    <row r="1855" spans="1:53" ht="17" x14ac:dyDescent="0.2">
      <c r="A1855" t="s">
        <v>17552</v>
      </c>
      <c r="B1855">
        <v>410</v>
      </c>
      <c r="C1855">
        <v>1</v>
      </c>
      <c r="D1855" t="s">
        <v>79</v>
      </c>
      <c r="E1855" t="s">
        <v>4046</v>
      </c>
      <c r="F1855" t="s">
        <v>79</v>
      </c>
      <c r="G1855">
        <v>3571</v>
      </c>
      <c r="H1855" t="s">
        <v>4047</v>
      </c>
      <c r="I1855" t="s">
        <v>8</v>
      </c>
      <c r="J1855" t="s">
        <v>82</v>
      </c>
      <c r="K1855" t="s">
        <v>265</v>
      </c>
      <c r="L1855" t="s">
        <v>8</v>
      </c>
      <c r="M1855" t="s">
        <v>8</v>
      </c>
      <c r="N1855" t="s">
        <v>8</v>
      </c>
      <c r="O1855" t="s">
        <v>163</v>
      </c>
      <c r="P1855" t="s">
        <v>3158</v>
      </c>
      <c r="Q1855" t="s">
        <v>3159</v>
      </c>
      <c r="R1855" t="s">
        <v>3160</v>
      </c>
      <c r="S1855" t="s">
        <v>988</v>
      </c>
      <c r="T1855" t="s">
        <v>89</v>
      </c>
      <c r="U1855" t="s">
        <v>225</v>
      </c>
      <c r="V1855" t="s">
        <v>334</v>
      </c>
      <c r="W1855" t="s">
        <v>247</v>
      </c>
      <c r="X1855">
        <v>3571</v>
      </c>
      <c r="Y1855">
        <v>3571</v>
      </c>
      <c r="Z1855" t="s">
        <v>93</v>
      </c>
      <c r="AA1855">
        <v>0.249579832</v>
      </c>
      <c r="AB1855">
        <v>0.750420168</v>
      </c>
      <c r="AC1855" t="s">
        <v>9</v>
      </c>
      <c r="AD1855" t="s">
        <v>9</v>
      </c>
      <c r="AE1855" s="4" t="str">
        <f>IF(OR(AB1855&lt;0.2,AB1855&gt;0.75),"Include","NotInclude")</f>
        <v>Include</v>
      </c>
      <c r="AF1855">
        <v>19</v>
      </c>
      <c r="AG1855">
        <v>0</v>
      </c>
      <c r="AH1855">
        <v>0</v>
      </c>
      <c r="AI1855">
        <v>0</v>
      </c>
      <c r="AJ1855" t="s">
        <v>4048</v>
      </c>
      <c r="AK1855" t="s">
        <v>95</v>
      </c>
      <c r="AL1855" t="s">
        <v>4049</v>
      </c>
      <c r="AM1855">
        <v>3571</v>
      </c>
      <c r="AN1855" t="s">
        <v>859</v>
      </c>
      <c r="AO1855">
        <v>1</v>
      </c>
      <c r="AP1855" t="s">
        <v>4050</v>
      </c>
      <c r="AQ1855" t="s">
        <v>4050</v>
      </c>
      <c r="AR1855" t="s">
        <v>859</v>
      </c>
      <c r="AS1855">
        <v>1</v>
      </c>
      <c r="AT1855" t="s">
        <v>4051</v>
      </c>
      <c r="AU1855" t="s">
        <v>100</v>
      </c>
      <c r="AV1855" t="s">
        <v>13</v>
      </c>
      <c r="AW1855" t="s">
        <v>13</v>
      </c>
      <c r="AX1855" t="s">
        <v>353</v>
      </c>
      <c r="AY1855" t="s">
        <v>743</v>
      </c>
      <c r="AZ1855" t="s">
        <v>744</v>
      </c>
      <c r="BA1855" t="s">
        <v>861</v>
      </c>
    </row>
    <row r="1856" spans="1:53" ht="17" x14ac:dyDescent="0.2">
      <c r="A1856" t="s">
        <v>78</v>
      </c>
      <c r="B1856">
        <v>411</v>
      </c>
      <c r="C1856">
        <v>759</v>
      </c>
      <c r="D1856" t="s">
        <v>79</v>
      </c>
      <c r="E1856" t="s">
        <v>4058</v>
      </c>
      <c r="F1856" t="s">
        <v>79</v>
      </c>
      <c r="G1856">
        <v>3627</v>
      </c>
      <c r="H1856" t="s">
        <v>4059</v>
      </c>
      <c r="I1856" t="s">
        <v>8</v>
      </c>
      <c r="J1856" t="s">
        <v>82</v>
      </c>
      <c r="K1856" t="s">
        <v>329</v>
      </c>
      <c r="L1856" t="s">
        <v>8</v>
      </c>
      <c r="M1856" t="s">
        <v>8</v>
      </c>
      <c r="N1856" t="s">
        <v>8</v>
      </c>
      <c r="O1856" t="s">
        <v>163</v>
      </c>
      <c r="P1856" t="s">
        <v>2615</v>
      </c>
      <c r="Q1856" t="s">
        <v>1061</v>
      </c>
      <c r="R1856" t="s">
        <v>1062</v>
      </c>
      <c r="S1856" t="s">
        <v>465</v>
      </c>
      <c r="T1856" t="s">
        <v>465</v>
      </c>
      <c r="U1856" t="s">
        <v>361</v>
      </c>
      <c r="V1856" t="s">
        <v>91</v>
      </c>
      <c r="W1856" t="s">
        <v>848</v>
      </c>
      <c r="X1856">
        <v>3627</v>
      </c>
      <c r="Y1856">
        <v>3627</v>
      </c>
      <c r="Z1856" t="s">
        <v>93</v>
      </c>
      <c r="AA1856">
        <v>1.0345420670000001</v>
      </c>
      <c r="AB1856">
        <v>-3.4542067000000003E-2</v>
      </c>
      <c r="AC1856" t="s">
        <v>9</v>
      </c>
      <c r="AD1856" t="s">
        <v>9</v>
      </c>
      <c r="AE1856" s="4" t="str">
        <f>IF(OR(AB1856&lt;0.2,AB1856&gt;0.75),"Include","NotInclude")</f>
        <v>Include</v>
      </c>
      <c r="AF1856">
        <v>21</v>
      </c>
      <c r="AG1856">
        <v>0</v>
      </c>
      <c r="AH1856">
        <v>0</v>
      </c>
      <c r="AI1856">
        <v>0</v>
      </c>
      <c r="AJ1856" t="s">
        <v>4060</v>
      </c>
      <c r="AK1856" t="s">
        <v>95</v>
      </c>
      <c r="AL1856" t="s">
        <v>4061</v>
      </c>
      <c r="AM1856">
        <v>3627</v>
      </c>
      <c r="AN1856" t="s">
        <v>859</v>
      </c>
      <c r="AO1856">
        <v>1</v>
      </c>
      <c r="AP1856">
        <v>4460853</v>
      </c>
      <c r="AQ1856">
        <v>4460853</v>
      </c>
      <c r="AR1856" t="s">
        <v>859</v>
      </c>
      <c r="AS1856">
        <v>1</v>
      </c>
      <c r="AT1856" t="s">
        <v>4062</v>
      </c>
      <c r="AU1856" t="s">
        <v>100</v>
      </c>
      <c r="AV1856" t="s">
        <v>13</v>
      </c>
      <c r="AW1856" t="s">
        <v>13</v>
      </c>
      <c r="AX1856" t="s">
        <v>353</v>
      </c>
      <c r="AY1856" t="s">
        <v>743</v>
      </c>
      <c r="AZ1856" t="s">
        <v>744</v>
      </c>
      <c r="BA1856" t="s">
        <v>861</v>
      </c>
    </row>
    <row r="1857" spans="1:53" ht="17" x14ac:dyDescent="0.2">
      <c r="A1857" t="s">
        <v>17552</v>
      </c>
      <c r="B1857">
        <v>411</v>
      </c>
      <c r="C1857">
        <v>1</v>
      </c>
      <c r="D1857" t="s">
        <v>79</v>
      </c>
      <c r="E1857" t="s">
        <v>4058</v>
      </c>
      <c r="F1857" t="s">
        <v>79</v>
      </c>
      <c r="G1857">
        <v>3627</v>
      </c>
      <c r="H1857" t="s">
        <v>4059</v>
      </c>
      <c r="I1857" t="s">
        <v>8</v>
      </c>
      <c r="J1857" t="s">
        <v>82</v>
      </c>
      <c r="K1857" t="s">
        <v>329</v>
      </c>
      <c r="L1857" t="s">
        <v>8</v>
      </c>
      <c r="M1857" t="s">
        <v>8</v>
      </c>
      <c r="N1857" t="s">
        <v>8</v>
      </c>
      <c r="O1857" t="s">
        <v>163</v>
      </c>
      <c r="P1857" t="s">
        <v>2615</v>
      </c>
      <c r="Q1857" t="s">
        <v>1061</v>
      </c>
      <c r="R1857" t="s">
        <v>1062</v>
      </c>
      <c r="S1857" t="s">
        <v>465</v>
      </c>
      <c r="T1857" t="s">
        <v>465</v>
      </c>
      <c r="U1857" t="s">
        <v>361</v>
      </c>
      <c r="V1857" t="s">
        <v>91</v>
      </c>
      <c r="W1857" t="s">
        <v>848</v>
      </c>
      <c r="X1857">
        <v>3627</v>
      </c>
      <c r="Y1857">
        <v>3627</v>
      </c>
      <c r="Z1857" t="s">
        <v>93</v>
      </c>
      <c r="AA1857">
        <v>1.0345420670000001</v>
      </c>
      <c r="AB1857">
        <v>-3.4542067000000003E-2</v>
      </c>
      <c r="AC1857" t="s">
        <v>9</v>
      </c>
      <c r="AD1857" t="s">
        <v>9</v>
      </c>
      <c r="AE1857" s="4" t="str">
        <f>IF(OR(AB1857&lt;0.2,AB1857&gt;0.75),"Include","NotInclude")</f>
        <v>Include</v>
      </c>
      <c r="AF1857">
        <v>21</v>
      </c>
      <c r="AG1857">
        <v>0</v>
      </c>
      <c r="AH1857">
        <v>0</v>
      </c>
      <c r="AI1857">
        <v>0</v>
      </c>
      <c r="AJ1857" t="s">
        <v>4060</v>
      </c>
      <c r="AK1857" t="s">
        <v>95</v>
      </c>
      <c r="AL1857" t="s">
        <v>4061</v>
      </c>
      <c r="AM1857">
        <v>3627</v>
      </c>
      <c r="AN1857" t="s">
        <v>859</v>
      </c>
      <c r="AO1857">
        <v>1</v>
      </c>
      <c r="AP1857">
        <v>4460853</v>
      </c>
      <c r="AQ1857">
        <v>4460853</v>
      </c>
      <c r="AR1857" t="s">
        <v>859</v>
      </c>
      <c r="AS1857">
        <v>1</v>
      </c>
      <c r="AT1857" t="s">
        <v>4062</v>
      </c>
      <c r="AU1857" t="s">
        <v>100</v>
      </c>
      <c r="AV1857" t="s">
        <v>13</v>
      </c>
      <c r="AW1857" t="s">
        <v>13</v>
      </c>
      <c r="AX1857" t="s">
        <v>353</v>
      </c>
      <c r="AY1857" t="s">
        <v>743</v>
      </c>
      <c r="AZ1857" t="s">
        <v>744</v>
      </c>
      <c r="BA1857" t="s">
        <v>861</v>
      </c>
    </row>
    <row r="1858" spans="1:53" ht="17" x14ac:dyDescent="0.2">
      <c r="A1858" t="s">
        <v>78</v>
      </c>
      <c r="B1858">
        <v>412</v>
      </c>
      <c r="C1858">
        <v>759</v>
      </c>
      <c r="D1858" t="s">
        <v>79</v>
      </c>
      <c r="E1858" t="s">
        <v>4063</v>
      </c>
      <c r="F1858" t="s">
        <v>79</v>
      </c>
      <c r="G1858">
        <v>4015</v>
      </c>
      <c r="H1858" t="s">
        <v>4064</v>
      </c>
      <c r="I1858" t="s">
        <v>8</v>
      </c>
      <c r="J1858" t="s">
        <v>82</v>
      </c>
      <c r="K1858" t="s">
        <v>8</v>
      </c>
      <c r="L1858" t="s">
        <v>8</v>
      </c>
      <c r="M1858" t="s">
        <v>8</v>
      </c>
      <c r="N1858" t="s">
        <v>8</v>
      </c>
      <c r="O1858" t="s">
        <v>344</v>
      </c>
      <c r="P1858" t="s">
        <v>1320</v>
      </c>
      <c r="Q1858" t="s">
        <v>346</v>
      </c>
      <c r="R1858" t="s">
        <v>347</v>
      </c>
      <c r="S1858" t="s">
        <v>1183</v>
      </c>
      <c r="T1858" t="s">
        <v>439</v>
      </c>
      <c r="U1858" t="s">
        <v>8</v>
      </c>
      <c r="V1858" t="s">
        <v>8</v>
      </c>
      <c r="W1858" t="s">
        <v>8</v>
      </c>
      <c r="X1858">
        <v>4015</v>
      </c>
      <c r="Y1858">
        <v>0</v>
      </c>
      <c r="Z1858" t="s">
        <v>248</v>
      </c>
      <c r="AA1858">
        <v>0</v>
      </c>
      <c r="AB1858">
        <v>0</v>
      </c>
      <c r="AC1858" t="s">
        <v>8</v>
      </c>
      <c r="AD1858" t="s">
        <v>8</v>
      </c>
      <c r="AE1858" s="4" t="str">
        <f>IF(OR(AB1858&lt;0.2,AB1858&gt;0.75),"Include","NotInclude")</f>
        <v>Include</v>
      </c>
      <c r="AF1858">
        <v>0</v>
      </c>
      <c r="AG1858">
        <v>0</v>
      </c>
      <c r="AH1858">
        <v>0</v>
      </c>
      <c r="AI1858">
        <v>0</v>
      </c>
      <c r="AJ1858" t="s">
        <v>4065</v>
      </c>
      <c r="AK1858" t="s">
        <v>95</v>
      </c>
      <c r="AL1858" t="s">
        <v>4066</v>
      </c>
      <c r="AM1858">
        <v>4015</v>
      </c>
      <c r="AN1858" t="s">
        <v>97</v>
      </c>
      <c r="AO1858">
        <v>0.78</v>
      </c>
      <c r="AP1858">
        <v>288283</v>
      </c>
      <c r="AQ1858">
        <v>288283</v>
      </c>
      <c r="AR1858" t="s">
        <v>97</v>
      </c>
      <c r="AS1858">
        <v>1</v>
      </c>
      <c r="AT1858" t="s">
        <v>4067</v>
      </c>
      <c r="AU1858" t="s">
        <v>100</v>
      </c>
      <c r="AV1858" t="s">
        <v>21</v>
      </c>
      <c r="AW1858" t="s">
        <v>22</v>
      </c>
      <c r="AX1858" t="s">
        <v>101</v>
      </c>
      <c r="AY1858" t="s">
        <v>102</v>
      </c>
      <c r="AZ1858" t="s">
        <v>8</v>
      </c>
      <c r="BA1858" t="s">
        <v>8</v>
      </c>
    </row>
    <row r="1859" spans="1:53" ht="17" x14ac:dyDescent="0.2">
      <c r="A1859" t="s">
        <v>252</v>
      </c>
      <c r="B1859">
        <v>412</v>
      </c>
      <c r="C1859">
        <v>749</v>
      </c>
      <c r="D1859">
        <v>100</v>
      </c>
      <c r="E1859" t="s">
        <v>4063</v>
      </c>
      <c r="F1859" t="s">
        <v>4063</v>
      </c>
      <c r="G1859">
        <v>4015</v>
      </c>
      <c r="H1859" t="s">
        <v>4064</v>
      </c>
      <c r="I1859" t="s">
        <v>8</v>
      </c>
      <c r="J1859" t="s">
        <v>82</v>
      </c>
      <c r="K1859" t="s">
        <v>8</v>
      </c>
      <c r="L1859" t="s">
        <v>8</v>
      </c>
      <c r="M1859" t="s">
        <v>8</v>
      </c>
      <c r="N1859" t="s">
        <v>8</v>
      </c>
      <c r="O1859" t="s">
        <v>344</v>
      </c>
      <c r="P1859" t="s">
        <v>1320</v>
      </c>
      <c r="Q1859" t="s">
        <v>346</v>
      </c>
      <c r="R1859" t="s">
        <v>347</v>
      </c>
      <c r="S1859" t="s">
        <v>1183</v>
      </c>
      <c r="T1859" t="s">
        <v>439</v>
      </c>
      <c r="U1859" t="s">
        <v>8</v>
      </c>
      <c r="V1859" t="s">
        <v>8</v>
      </c>
      <c r="W1859" t="s">
        <v>8</v>
      </c>
      <c r="X1859">
        <v>4015</v>
      </c>
      <c r="Y1859">
        <v>0</v>
      </c>
      <c r="Z1859" t="s">
        <v>248</v>
      </c>
      <c r="AA1859">
        <v>0</v>
      </c>
      <c r="AB1859">
        <v>0</v>
      </c>
      <c r="AC1859" t="s">
        <v>8</v>
      </c>
      <c r="AD1859" t="s">
        <v>8</v>
      </c>
      <c r="AE1859" s="4" t="str">
        <f>IF(OR(AB1859&lt;0.2,AB1859&gt;0.75),"Include","NotInclude")</f>
        <v>Include</v>
      </c>
      <c r="AF1859">
        <v>0</v>
      </c>
      <c r="AG1859">
        <v>0</v>
      </c>
      <c r="AH1859">
        <v>0</v>
      </c>
      <c r="AI1859">
        <v>0</v>
      </c>
      <c r="AJ1859" t="s">
        <v>4065</v>
      </c>
      <c r="AK1859" t="s">
        <v>95</v>
      </c>
      <c r="AL1859" t="s">
        <v>4066</v>
      </c>
      <c r="AM1859">
        <v>4015</v>
      </c>
      <c r="AN1859" t="s">
        <v>97</v>
      </c>
      <c r="AO1859">
        <v>0.78</v>
      </c>
      <c r="AP1859">
        <v>288283</v>
      </c>
      <c r="AQ1859">
        <v>288283</v>
      </c>
      <c r="AR1859" t="s">
        <v>97</v>
      </c>
      <c r="AS1859">
        <v>1</v>
      </c>
      <c r="AT1859" t="s">
        <v>4067</v>
      </c>
      <c r="AU1859" t="s">
        <v>100</v>
      </c>
      <c r="AV1859" t="s">
        <v>21</v>
      </c>
      <c r="AW1859" t="s">
        <v>22</v>
      </c>
      <c r="AX1859" t="s">
        <v>101</v>
      </c>
      <c r="AY1859" t="s">
        <v>102</v>
      </c>
      <c r="AZ1859" t="s">
        <v>8</v>
      </c>
      <c r="BA1859" t="s">
        <v>8</v>
      </c>
    </row>
    <row r="1860" spans="1:53" ht="17" x14ac:dyDescent="0.2">
      <c r="A1860" t="s">
        <v>17552</v>
      </c>
      <c r="B1860">
        <v>412</v>
      </c>
      <c r="C1860">
        <v>2</v>
      </c>
      <c r="D1860" t="s">
        <v>79</v>
      </c>
      <c r="E1860" t="s">
        <v>4063</v>
      </c>
      <c r="F1860" t="s">
        <v>79</v>
      </c>
      <c r="G1860">
        <v>4015</v>
      </c>
      <c r="H1860" t="s">
        <v>4064</v>
      </c>
      <c r="I1860" t="s">
        <v>8</v>
      </c>
      <c r="J1860" t="s">
        <v>82</v>
      </c>
      <c r="K1860" t="s">
        <v>8</v>
      </c>
      <c r="L1860" t="s">
        <v>8</v>
      </c>
      <c r="M1860" t="s">
        <v>8</v>
      </c>
      <c r="N1860" t="s">
        <v>8</v>
      </c>
      <c r="O1860" t="s">
        <v>344</v>
      </c>
      <c r="P1860" t="s">
        <v>1320</v>
      </c>
      <c r="Q1860" t="s">
        <v>346</v>
      </c>
      <c r="R1860" t="s">
        <v>347</v>
      </c>
      <c r="S1860" t="s">
        <v>1183</v>
      </c>
      <c r="T1860" t="s">
        <v>439</v>
      </c>
      <c r="U1860" t="s">
        <v>8</v>
      </c>
      <c r="V1860" t="s">
        <v>8</v>
      </c>
      <c r="W1860" t="s">
        <v>8</v>
      </c>
      <c r="X1860">
        <v>4015</v>
      </c>
      <c r="Y1860">
        <v>0</v>
      </c>
      <c r="Z1860" t="s">
        <v>248</v>
      </c>
      <c r="AA1860">
        <v>0</v>
      </c>
      <c r="AB1860">
        <v>0</v>
      </c>
      <c r="AC1860" t="s">
        <v>8</v>
      </c>
      <c r="AD1860" t="s">
        <v>8</v>
      </c>
      <c r="AE1860" s="4" t="str">
        <f>IF(OR(AB1860&lt;0.2,AB1860&gt;0.75),"Include","NotInclude")</f>
        <v>Include</v>
      </c>
      <c r="AF1860">
        <v>0</v>
      </c>
      <c r="AG1860">
        <v>0</v>
      </c>
      <c r="AH1860">
        <v>0</v>
      </c>
      <c r="AI1860">
        <v>0</v>
      </c>
      <c r="AJ1860" t="s">
        <v>4065</v>
      </c>
      <c r="AK1860" t="s">
        <v>95</v>
      </c>
      <c r="AL1860" t="s">
        <v>4066</v>
      </c>
      <c r="AM1860">
        <v>4015</v>
      </c>
      <c r="AN1860" t="s">
        <v>97</v>
      </c>
      <c r="AO1860">
        <v>0.78</v>
      </c>
      <c r="AP1860">
        <v>288283</v>
      </c>
      <c r="AQ1860">
        <v>288283</v>
      </c>
      <c r="AR1860" t="s">
        <v>97</v>
      </c>
      <c r="AS1860">
        <v>1</v>
      </c>
      <c r="AT1860" t="s">
        <v>4067</v>
      </c>
      <c r="AU1860" t="s">
        <v>100</v>
      </c>
      <c r="AV1860" t="s">
        <v>21</v>
      </c>
      <c r="AW1860" t="s">
        <v>22</v>
      </c>
      <c r="AX1860" t="s">
        <v>101</v>
      </c>
      <c r="AY1860" t="s">
        <v>102</v>
      </c>
      <c r="AZ1860" t="s">
        <v>8</v>
      </c>
      <c r="BA1860" t="s">
        <v>8</v>
      </c>
    </row>
    <row r="1861" spans="1:53" ht="17" x14ac:dyDescent="0.2">
      <c r="A1861" t="s">
        <v>78</v>
      </c>
      <c r="B1861">
        <v>413</v>
      </c>
      <c r="C1861">
        <v>759</v>
      </c>
      <c r="D1861" t="s">
        <v>79</v>
      </c>
      <c r="E1861" t="s">
        <v>4068</v>
      </c>
      <c r="F1861" t="s">
        <v>79</v>
      </c>
      <c r="G1861">
        <v>4236</v>
      </c>
      <c r="H1861" t="s">
        <v>1243</v>
      </c>
      <c r="I1861" t="s">
        <v>8</v>
      </c>
      <c r="J1861" t="s">
        <v>1188</v>
      </c>
      <c r="K1861" t="s">
        <v>8</v>
      </c>
      <c r="L1861" t="s">
        <v>8</v>
      </c>
      <c r="M1861" t="s">
        <v>8</v>
      </c>
      <c r="N1861" t="s">
        <v>8</v>
      </c>
      <c r="O1861" t="s">
        <v>163</v>
      </c>
      <c r="P1861" t="s">
        <v>1244</v>
      </c>
      <c r="Q1861" t="s">
        <v>827</v>
      </c>
      <c r="R1861" t="s">
        <v>828</v>
      </c>
      <c r="S1861" t="s">
        <v>1183</v>
      </c>
      <c r="T1861" t="s">
        <v>439</v>
      </c>
      <c r="U1861" t="s">
        <v>8</v>
      </c>
      <c r="V1861" t="s">
        <v>8</v>
      </c>
      <c r="W1861" t="s">
        <v>8</v>
      </c>
      <c r="X1861">
        <v>4236</v>
      </c>
      <c r="Y1861">
        <v>0</v>
      </c>
      <c r="Z1861" t="s">
        <v>248</v>
      </c>
      <c r="AA1861">
        <v>0</v>
      </c>
      <c r="AB1861">
        <v>0</v>
      </c>
      <c r="AC1861" t="s">
        <v>8</v>
      </c>
      <c r="AD1861" t="s">
        <v>8</v>
      </c>
      <c r="AE1861" s="4" t="str">
        <f>IF(OR(AB1861&lt;0.2,AB1861&gt;0.75),"Include","NotInclude")</f>
        <v>Include</v>
      </c>
      <c r="AF1861">
        <v>0</v>
      </c>
      <c r="AG1861">
        <v>0</v>
      </c>
      <c r="AH1861">
        <v>0</v>
      </c>
      <c r="AI1861">
        <v>0</v>
      </c>
      <c r="AJ1861" t="s">
        <v>4069</v>
      </c>
      <c r="AK1861">
        <v>2016</v>
      </c>
      <c r="AL1861" t="s">
        <v>8</v>
      </c>
      <c r="AM1861">
        <v>4236</v>
      </c>
      <c r="AN1861" t="s">
        <v>4070</v>
      </c>
      <c r="AO1861">
        <v>0.69</v>
      </c>
      <c r="AP1861">
        <v>781371</v>
      </c>
      <c r="AQ1861">
        <v>781371</v>
      </c>
      <c r="AR1861" t="s">
        <v>4071</v>
      </c>
      <c r="AS1861">
        <v>1</v>
      </c>
      <c r="AT1861" t="s">
        <v>4072</v>
      </c>
      <c r="AU1861" t="s">
        <v>100</v>
      </c>
      <c r="AV1861" t="s">
        <v>13</v>
      </c>
      <c r="AW1861" t="s">
        <v>13</v>
      </c>
      <c r="AX1861" t="s">
        <v>353</v>
      </c>
      <c r="AY1861" t="s">
        <v>4073</v>
      </c>
      <c r="AZ1861" t="s">
        <v>8</v>
      </c>
      <c r="BA1861" t="s">
        <v>8</v>
      </c>
    </row>
    <row r="1862" spans="1:53" ht="17" x14ac:dyDescent="0.2">
      <c r="A1862" t="s">
        <v>252</v>
      </c>
      <c r="B1862">
        <v>413</v>
      </c>
      <c r="C1862">
        <v>749</v>
      </c>
      <c r="D1862">
        <v>100</v>
      </c>
      <c r="E1862" t="s">
        <v>6227</v>
      </c>
      <c r="F1862" t="s">
        <v>4068</v>
      </c>
      <c r="G1862">
        <v>4160</v>
      </c>
      <c r="H1862" t="s">
        <v>6228</v>
      </c>
      <c r="I1862" t="s">
        <v>8</v>
      </c>
      <c r="J1862" t="s">
        <v>5980</v>
      </c>
      <c r="K1862" t="s">
        <v>8</v>
      </c>
      <c r="L1862" t="s">
        <v>8</v>
      </c>
      <c r="M1862" t="s">
        <v>8</v>
      </c>
      <c r="N1862" t="s">
        <v>8</v>
      </c>
      <c r="O1862" t="s">
        <v>344</v>
      </c>
      <c r="P1862" t="s">
        <v>1260</v>
      </c>
      <c r="Q1862" t="s">
        <v>346</v>
      </c>
      <c r="R1862" t="s">
        <v>347</v>
      </c>
      <c r="S1862" t="s">
        <v>1183</v>
      </c>
      <c r="T1862" t="s">
        <v>439</v>
      </c>
      <c r="U1862" t="s">
        <v>8</v>
      </c>
      <c r="V1862" t="s">
        <v>8</v>
      </c>
      <c r="W1862" t="s">
        <v>8</v>
      </c>
      <c r="X1862">
        <v>4160</v>
      </c>
      <c r="Y1862">
        <v>0</v>
      </c>
      <c r="Z1862" t="s">
        <v>248</v>
      </c>
      <c r="AA1862">
        <v>0</v>
      </c>
      <c r="AB1862">
        <v>0</v>
      </c>
      <c r="AC1862" t="s">
        <v>8</v>
      </c>
      <c r="AD1862" t="s">
        <v>8</v>
      </c>
      <c r="AE1862" s="4" t="str">
        <f>IF(OR(AB1862&lt;0.2,AB1862&gt;0.75),"Include","NotInclude")</f>
        <v>Include</v>
      </c>
      <c r="AF1862">
        <v>0</v>
      </c>
      <c r="AG1862">
        <v>0</v>
      </c>
      <c r="AH1862">
        <v>0</v>
      </c>
      <c r="AI1862">
        <v>0</v>
      </c>
      <c r="AJ1862" t="s">
        <v>6229</v>
      </c>
      <c r="AK1862" t="s">
        <v>95</v>
      </c>
      <c r="AL1862" t="s">
        <v>6230</v>
      </c>
      <c r="AM1862">
        <v>4160</v>
      </c>
      <c r="AN1862" t="s">
        <v>4070</v>
      </c>
      <c r="AO1862">
        <v>0.72</v>
      </c>
      <c r="AP1862">
        <v>781371</v>
      </c>
      <c r="AQ1862">
        <v>781371</v>
      </c>
      <c r="AR1862" t="s">
        <v>4071</v>
      </c>
      <c r="AS1862">
        <v>1</v>
      </c>
      <c r="AT1862" t="s">
        <v>6231</v>
      </c>
      <c r="AU1862" t="s">
        <v>100</v>
      </c>
      <c r="AV1862" t="s">
        <v>13</v>
      </c>
      <c r="AW1862" t="s">
        <v>13</v>
      </c>
      <c r="AX1862" t="s">
        <v>353</v>
      </c>
      <c r="AY1862" t="s">
        <v>4073</v>
      </c>
      <c r="AZ1862" t="s">
        <v>8</v>
      </c>
      <c r="BA1862" t="s">
        <v>8</v>
      </c>
    </row>
    <row r="1863" spans="1:53" ht="17" x14ac:dyDescent="0.2">
      <c r="A1863" t="s">
        <v>252</v>
      </c>
      <c r="B1863">
        <v>413</v>
      </c>
      <c r="C1863">
        <v>749</v>
      </c>
      <c r="D1863">
        <v>100</v>
      </c>
      <c r="E1863" t="s">
        <v>6370</v>
      </c>
      <c r="F1863" t="s">
        <v>4068</v>
      </c>
      <c r="G1863">
        <v>4215</v>
      </c>
      <c r="H1863" t="s">
        <v>6371</v>
      </c>
      <c r="I1863" t="s">
        <v>8</v>
      </c>
      <c r="J1863" t="s">
        <v>1188</v>
      </c>
      <c r="K1863" t="s">
        <v>8</v>
      </c>
      <c r="L1863" t="s">
        <v>8</v>
      </c>
      <c r="M1863" t="s">
        <v>8</v>
      </c>
      <c r="N1863" t="s">
        <v>8</v>
      </c>
      <c r="O1863" t="s">
        <v>163</v>
      </c>
      <c r="P1863" t="s">
        <v>1244</v>
      </c>
      <c r="Q1863" t="s">
        <v>827</v>
      </c>
      <c r="R1863" t="s">
        <v>828</v>
      </c>
      <c r="S1863" t="s">
        <v>1183</v>
      </c>
      <c r="T1863" t="s">
        <v>439</v>
      </c>
      <c r="U1863" t="s">
        <v>8</v>
      </c>
      <c r="V1863" t="s">
        <v>8</v>
      </c>
      <c r="W1863" t="s">
        <v>8</v>
      </c>
      <c r="X1863">
        <v>4215</v>
      </c>
      <c r="Y1863">
        <v>0</v>
      </c>
      <c r="Z1863" t="s">
        <v>248</v>
      </c>
      <c r="AA1863">
        <v>0</v>
      </c>
      <c r="AB1863">
        <v>0</v>
      </c>
      <c r="AC1863" t="s">
        <v>8</v>
      </c>
      <c r="AD1863" t="s">
        <v>8</v>
      </c>
      <c r="AE1863" s="4" t="str">
        <f>IF(OR(AB1863&lt;0.2,AB1863&gt;0.75),"Include","NotInclude")</f>
        <v>Include</v>
      </c>
      <c r="AF1863">
        <v>0</v>
      </c>
      <c r="AG1863">
        <v>0</v>
      </c>
      <c r="AH1863">
        <v>0</v>
      </c>
      <c r="AI1863">
        <v>0</v>
      </c>
      <c r="AJ1863" t="s">
        <v>6372</v>
      </c>
      <c r="AK1863" t="s">
        <v>95</v>
      </c>
      <c r="AL1863" t="s">
        <v>6373</v>
      </c>
      <c r="AM1863">
        <v>4215</v>
      </c>
      <c r="AN1863" t="s">
        <v>4070</v>
      </c>
      <c r="AO1863">
        <v>0.77</v>
      </c>
      <c r="AP1863">
        <v>781371</v>
      </c>
      <c r="AQ1863">
        <v>781371</v>
      </c>
      <c r="AR1863" t="s">
        <v>4071</v>
      </c>
      <c r="AS1863">
        <v>1</v>
      </c>
      <c r="AT1863" t="s">
        <v>6374</v>
      </c>
      <c r="AU1863" t="s">
        <v>100</v>
      </c>
      <c r="AV1863" t="s">
        <v>13</v>
      </c>
      <c r="AW1863" t="s">
        <v>13</v>
      </c>
      <c r="AX1863" t="s">
        <v>353</v>
      </c>
      <c r="AY1863" t="s">
        <v>4073</v>
      </c>
      <c r="AZ1863" t="s">
        <v>8</v>
      </c>
      <c r="BA1863" t="s">
        <v>8</v>
      </c>
    </row>
    <row r="1864" spans="1:53" ht="17" x14ac:dyDescent="0.2">
      <c r="A1864" t="s">
        <v>17552</v>
      </c>
      <c r="B1864">
        <v>413</v>
      </c>
      <c r="C1864">
        <v>3</v>
      </c>
      <c r="D1864" t="s">
        <v>79</v>
      </c>
      <c r="E1864" t="s">
        <v>4068</v>
      </c>
      <c r="F1864" t="s">
        <v>79</v>
      </c>
      <c r="G1864">
        <v>4236</v>
      </c>
      <c r="H1864" t="s">
        <v>1243</v>
      </c>
      <c r="I1864" t="s">
        <v>8</v>
      </c>
      <c r="J1864" t="s">
        <v>1188</v>
      </c>
      <c r="K1864" t="s">
        <v>8</v>
      </c>
      <c r="L1864" t="s">
        <v>8</v>
      </c>
      <c r="M1864" t="s">
        <v>8</v>
      </c>
      <c r="N1864" t="s">
        <v>8</v>
      </c>
      <c r="O1864" t="s">
        <v>163</v>
      </c>
      <c r="P1864" t="s">
        <v>1244</v>
      </c>
      <c r="Q1864" t="s">
        <v>827</v>
      </c>
      <c r="R1864" t="s">
        <v>828</v>
      </c>
      <c r="S1864" t="s">
        <v>1183</v>
      </c>
      <c r="T1864" t="s">
        <v>439</v>
      </c>
      <c r="U1864" t="s">
        <v>8</v>
      </c>
      <c r="V1864" t="s">
        <v>8</v>
      </c>
      <c r="W1864" t="s">
        <v>8</v>
      </c>
      <c r="X1864">
        <v>4236</v>
      </c>
      <c r="Y1864">
        <v>0</v>
      </c>
      <c r="Z1864" t="s">
        <v>248</v>
      </c>
      <c r="AA1864">
        <v>0</v>
      </c>
      <c r="AB1864">
        <v>0</v>
      </c>
      <c r="AC1864" t="s">
        <v>8</v>
      </c>
      <c r="AD1864" t="s">
        <v>8</v>
      </c>
      <c r="AE1864" s="4" t="str">
        <f>IF(OR(AB1864&lt;0.2,AB1864&gt;0.75),"Include","NotInclude")</f>
        <v>Include</v>
      </c>
      <c r="AF1864">
        <v>0</v>
      </c>
      <c r="AG1864">
        <v>0</v>
      </c>
      <c r="AH1864">
        <v>0</v>
      </c>
      <c r="AI1864">
        <v>0</v>
      </c>
      <c r="AJ1864" t="s">
        <v>4069</v>
      </c>
      <c r="AK1864">
        <v>2016</v>
      </c>
      <c r="AL1864" t="s">
        <v>8</v>
      </c>
      <c r="AM1864">
        <v>4236</v>
      </c>
      <c r="AN1864" t="s">
        <v>4070</v>
      </c>
      <c r="AO1864">
        <v>0.69</v>
      </c>
      <c r="AP1864">
        <v>781371</v>
      </c>
      <c r="AQ1864">
        <v>781371</v>
      </c>
      <c r="AR1864" t="s">
        <v>4071</v>
      </c>
      <c r="AS1864">
        <v>1</v>
      </c>
      <c r="AT1864" t="s">
        <v>4072</v>
      </c>
      <c r="AU1864" t="s">
        <v>100</v>
      </c>
      <c r="AV1864" t="s">
        <v>13</v>
      </c>
      <c r="AW1864" t="s">
        <v>13</v>
      </c>
      <c r="AX1864" t="s">
        <v>353</v>
      </c>
      <c r="AY1864" t="s">
        <v>4073</v>
      </c>
      <c r="AZ1864" t="s">
        <v>8</v>
      </c>
      <c r="BA1864" t="s">
        <v>8</v>
      </c>
    </row>
    <row r="1865" spans="1:53" ht="17" x14ac:dyDescent="0.2">
      <c r="A1865" t="s">
        <v>78</v>
      </c>
      <c r="B1865">
        <v>414</v>
      </c>
      <c r="C1865">
        <v>759</v>
      </c>
      <c r="D1865" t="s">
        <v>79</v>
      </c>
      <c r="E1865" t="s">
        <v>4074</v>
      </c>
      <c r="F1865" t="s">
        <v>79</v>
      </c>
      <c r="G1865">
        <v>4242</v>
      </c>
      <c r="H1865" t="s">
        <v>4075</v>
      </c>
      <c r="I1865" t="s">
        <v>8</v>
      </c>
      <c r="J1865" t="s">
        <v>1188</v>
      </c>
      <c r="K1865" t="s">
        <v>8</v>
      </c>
      <c r="L1865" t="s">
        <v>8</v>
      </c>
      <c r="M1865" t="s">
        <v>8</v>
      </c>
      <c r="N1865" t="s">
        <v>8</v>
      </c>
      <c r="O1865" t="s">
        <v>163</v>
      </c>
      <c r="P1865" t="s">
        <v>4076</v>
      </c>
      <c r="Q1865" t="s">
        <v>827</v>
      </c>
      <c r="R1865" t="s">
        <v>828</v>
      </c>
      <c r="S1865" t="s">
        <v>1183</v>
      </c>
      <c r="T1865" t="s">
        <v>439</v>
      </c>
      <c r="U1865" t="s">
        <v>8</v>
      </c>
      <c r="V1865" t="s">
        <v>8</v>
      </c>
      <c r="W1865" t="s">
        <v>8</v>
      </c>
      <c r="X1865">
        <v>4242</v>
      </c>
      <c r="Y1865">
        <v>0</v>
      </c>
      <c r="Z1865" t="s">
        <v>248</v>
      </c>
      <c r="AA1865">
        <v>0</v>
      </c>
      <c r="AB1865">
        <v>0</v>
      </c>
      <c r="AC1865" t="s">
        <v>8</v>
      </c>
      <c r="AD1865" t="s">
        <v>8</v>
      </c>
      <c r="AE1865" s="4" t="str">
        <f>IF(OR(AB1865&lt;0.2,AB1865&gt;0.75),"Include","NotInclude")</f>
        <v>Include</v>
      </c>
      <c r="AF1865">
        <v>0</v>
      </c>
      <c r="AG1865">
        <v>0</v>
      </c>
      <c r="AH1865">
        <v>0</v>
      </c>
      <c r="AI1865">
        <v>0</v>
      </c>
      <c r="AJ1865" t="s">
        <v>4077</v>
      </c>
      <c r="AK1865">
        <v>2016</v>
      </c>
      <c r="AL1865" t="s">
        <v>8</v>
      </c>
      <c r="AM1865">
        <v>4242</v>
      </c>
      <c r="AN1865" t="s">
        <v>4078</v>
      </c>
      <c r="AO1865">
        <v>1</v>
      </c>
      <c r="AP1865">
        <v>861160</v>
      </c>
      <c r="AQ1865">
        <v>861160</v>
      </c>
      <c r="AR1865" t="s">
        <v>4078</v>
      </c>
      <c r="AS1865">
        <v>1</v>
      </c>
      <c r="AT1865" t="s">
        <v>4079</v>
      </c>
      <c r="AU1865" t="s">
        <v>100</v>
      </c>
      <c r="AV1865" t="s">
        <v>21</v>
      </c>
      <c r="AW1865" t="s">
        <v>22</v>
      </c>
      <c r="AX1865" t="s">
        <v>1241</v>
      </c>
      <c r="AY1865" t="s">
        <v>2386</v>
      </c>
      <c r="AZ1865" t="s">
        <v>4080</v>
      </c>
      <c r="BA1865" t="s">
        <v>8</v>
      </c>
    </row>
    <row r="1866" spans="1:53" ht="17" x14ac:dyDescent="0.2">
      <c r="A1866" t="s">
        <v>252</v>
      </c>
      <c r="B1866">
        <v>414</v>
      </c>
      <c r="C1866">
        <v>749</v>
      </c>
      <c r="D1866">
        <v>100</v>
      </c>
      <c r="E1866" t="s">
        <v>6482</v>
      </c>
      <c r="F1866" t="s">
        <v>4074</v>
      </c>
      <c r="G1866">
        <v>4248</v>
      </c>
      <c r="H1866" t="s">
        <v>6483</v>
      </c>
      <c r="I1866" t="s">
        <v>8</v>
      </c>
      <c r="J1866" t="s">
        <v>1188</v>
      </c>
      <c r="K1866" t="s">
        <v>8</v>
      </c>
      <c r="L1866" t="s">
        <v>8</v>
      </c>
      <c r="M1866" t="s">
        <v>8</v>
      </c>
      <c r="N1866" t="s">
        <v>8</v>
      </c>
      <c r="O1866" t="s">
        <v>163</v>
      </c>
      <c r="P1866" t="s">
        <v>6484</v>
      </c>
      <c r="Q1866" t="s">
        <v>827</v>
      </c>
      <c r="R1866" t="s">
        <v>828</v>
      </c>
      <c r="S1866" t="s">
        <v>1183</v>
      </c>
      <c r="T1866" t="s">
        <v>439</v>
      </c>
      <c r="U1866" t="s">
        <v>8</v>
      </c>
      <c r="V1866" t="s">
        <v>8</v>
      </c>
      <c r="W1866" t="s">
        <v>8</v>
      </c>
      <c r="X1866">
        <v>4248</v>
      </c>
      <c r="Y1866">
        <v>0</v>
      </c>
      <c r="Z1866" t="s">
        <v>248</v>
      </c>
      <c r="AA1866">
        <v>0</v>
      </c>
      <c r="AB1866">
        <v>0</v>
      </c>
      <c r="AC1866" t="s">
        <v>8</v>
      </c>
      <c r="AD1866" t="s">
        <v>8</v>
      </c>
      <c r="AE1866" s="4" t="str">
        <f>IF(OR(AB1866&lt;0.2,AB1866&gt;0.75),"Include","NotInclude")</f>
        <v>Include</v>
      </c>
      <c r="AF1866">
        <v>0</v>
      </c>
      <c r="AG1866">
        <v>0</v>
      </c>
      <c r="AH1866">
        <v>0</v>
      </c>
      <c r="AI1866">
        <v>0</v>
      </c>
      <c r="AJ1866" t="s">
        <v>6485</v>
      </c>
      <c r="AK1866" t="s">
        <v>95</v>
      </c>
      <c r="AL1866" t="s">
        <v>6486</v>
      </c>
      <c r="AM1866">
        <v>4248</v>
      </c>
      <c r="AN1866" t="s">
        <v>4078</v>
      </c>
      <c r="AO1866">
        <v>1</v>
      </c>
      <c r="AP1866">
        <v>861160</v>
      </c>
      <c r="AQ1866">
        <v>861160</v>
      </c>
      <c r="AR1866" t="s">
        <v>4078</v>
      </c>
      <c r="AS1866">
        <v>1</v>
      </c>
      <c r="AT1866" t="s">
        <v>6487</v>
      </c>
      <c r="AU1866" t="s">
        <v>100</v>
      </c>
      <c r="AV1866" t="s">
        <v>21</v>
      </c>
      <c r="AW1866" t="s">
        <v>22</v>
      </c>
      <c r="AX1866" t="s">
        <v>1241</v>
      </c>
      <c r="AY1866" t="s">
        <v>2386</v>
      </c>
      <c r="AZ1866" t="s">
        <v>4080</v>
      </c>
      <c r="BA1866" t="s">
        <v>8</v>
      </c>
    </row>
    <row r="1867" spans="1:53" ht="17" x14ac:dyDescent="0.2">
      <c r="A1867" t="s">
        <v>17552</v>
      </c>
      <c r="B1867">
        <v>414</v>
      </c>
      <c r="C1867">
        <v>2</v>
      </c>
      <c r="D1867" t="s">
        <v>79</v>
      </c>
      <c r="E1867" t="s">
        <v>4074</v>
      </c>
      <c r="F1867" t="s">
        <v>79</v>
      </c>
      <c r="G1867">
        <v>4242</v>
      </c>
      <c r="H1867" t="s">
        <v>4075</v>
      </c>
      <c r="I1867" t="s">
        <v>8</v>
      </c>
      <c r="J1867" t="s">
        <v>1188</v>
      </c>
      <c r="K1867" t="s">
        <v>8</v>
      </c>
      <c r="L1867" t="s">
        <v>8</v>
      </c>
      <c r="M1867" t="s">
        <v>8</v>
      </c>
      <c r="N1867" t="s">
        <v>8</v>
      </c>
      <c r="O1867" t="s">
        <v>163</v>
      </c>
      <c r="P1867" t="s">
        <v>4076</v>
      </c>
      <c r="Q1867" t="s">
        <v>827</v>
      </c>
      <c r="R1867" t="s">
        <v>828</v>
      </c>
      <c r="S1867" t="s">
        <v>1183</v>
      </c>
      <c r="T1867" t="s">
        <v>439</v>
      </c>
      <c r="U1867" t="s">
        <v>8</v>
      </c>
      <c r="V1867" t="s">
        <v>8</v>
      </c>
      <c r="W1867" t="s">
        <v>8</v>
      </c>
      <c r="X1867">
        <v>4242</v>
      </c>
      <c r="Y1867">
        <v>0</v>
      </c>
      <c r="Z1867" t="s">
        <v>248</v>
      </c>
      <c r="AA1867">
        <v>0</v>
      </c>
      <c r="AB1867">
        <v>0</v>
      </c>
      <c r="AC1867" t="s">
        <v>8</v>
      </c>
      <c r="AD1867" t="s">
        <v>8</v>
      </c>
      <c r="AE1867" s="4" t="str">
        <f>IF(OR(AB1867&lt;0.2,AB1867&gt;0.75),"Include","NotInclude")</f>
        <v>Include</v>
      </c>
      <c r="AF1867">
        <v>0</v>
      </c>
      <c r="AG1867">
        <v>0</v>
      </c>
      <c r="AH1867">
        <v>0</v>
      </c>
      <c r="AI1867">
        <v>0</v>
      </c>
      <c r="AJ1867" t="s">
        <v>4077</v>
      </c>
      <c r="AK1867">
        <v>2016</v>
      </c>
      <c r="AL1867" t="s">
        <v>8</v>
      </c>
      <c r="AM1867">
        <v>4242</v>
      </c>
      <c r="AN1867" t="s">
        <v>4078</v>
      </c>
      <c r="AO1867">
        <v>1</v>
      </c>
      <c r="AP1867">
        <v>861160</v>
      </c>
      <c r="AQ1867">
        <v>861160</v>
      </c>
      <c r="AR1867" t="s">
        <v>4078</v>
      </c>
      <c r="AS1867">
        <v>1</v>
      </c>
      <c r="AT1867" t="s">
        <v>4079</v>
      </c>
      <c r="AU1867" t="s">
        <v>100</v>
      </c>
      <c r="AV1867" t="s">
        <v>21</v>
      </c>
      <c r="AW1867" t="s">
        <v>22</v>
      </c>
      <c r="AX1867" t="s">
        <v>1241</v>
      </c>
      <c r="AY1867" t="s">
        <v>2386</v>
      </c>
      <c r="AZ1867" t="s">
        <v>4080</v>
      </c>
      <c r="BA1867" t="s">
        <v>8</v>
      </c>
    </row>
    <row r="1868" spans="1:53" ht="17" x14ac:dyDescent="0.2">
      <c r="A1868" t="s">
        <v>78</v>
      </c>
      <c r="B1868">
        <v>415</v>
      </c>
      <c r="C1868">
        <v>758</v>
      </c>
      <c r="D1868" t="s">
        <v>79</v>
      </c>
      <c r="E1868" t="s">
        <v>4081</v>
      </c>
      <c r="F1868" t="s">
        <v>79</v>
      </c>
      <c r="G1868">
        <v>122</v>
      </c>
      <c r="H1868" t="s">
        <v>4082</v>
      </c>
      <c r="I1868" t="s">
        <v>8</v>
      </c>
      <c r="J1868" t="s">
        <v>82</v>
      </c>
      <c r="K1868" t="s">
        <v>8</v>
      </c>
      <c r="L1868" t="s">
        <v>8</v>
      </c>
      <c r="M1868" t="s">
        <v>8</v>
      </c>
      <c r="N1868">
        <v>2013</v>
      </c>
      <c r="O1868" t="s">
        <v>131</v>
      </c>
      <c r="P1868" t="s">
        <v>4083</v>
      </c>
      <c r="Q1868" t="s">
        <v>282</v>
      </c>
      <c r="R1868" t="s">
        <v>283</v>
      </c>
      <c r="S1868" t="s">
        <v>154</v>
      </c>
      <c r="T1868" t="s">
        <v>89</v>
      </c>
      <c r="U1868" t="s">
        <v>90</v>
      </c>
      <c r="V1868" t="s">
        <v>119</v>
      </c>
      <c r="W1868" t="s">
        <v>247</v>
      </c>
      <c r="X1868">
        <v>122</v>
      </c>
      <c r="Y1868">
        <v>122</v>
      </c>
      <c r="Z1868" t="s">
        <v>93</v>
      </c>
      <c r="AA1868">
        <v>8.7125870999999994E-2</v>
      </c>
      <c r="AB1868">
        <v>0.91287412899999998</v>
      </c>
      <c r="AC1868" t="s">
        <v>7</v>
      </c>
      <c r="AD1868" t="s">
        <v>7</v>
      </c>
      <c r="AE1868" s="4" t="str">
        <f>IF(OR(AB1868&lt;0.2,AB1868&gt;0.75),"Include","NotInclude")</f>
        <v>Include</v>
      </c>
      <c r="AF1868">
        <v>1</v>
      </c>
      <c r="AG1868">
        <v>0.66666666699999999</v>
      </c>
      <c r="AH1868">
        <v>0.33333333300000001</v>
      </c>
      <c r="AI1868" t="s">
        <v>4084</v>
      </c>
      <c r="AJ1868" t="s">
        <v>4085</v>
      </c>
      <c r="AK1868" t="s">
        <v>95</v>
      </c>
      <c r="AL1868" t="s">
        <v>4086</v>
      </c>
      <c r="AM1868">
        <v>122</v>
      </c>
      <c r="AN1868" t="s">
        <v>97</v>
      </c>
      <c r="AO1868">
        <v>0.97</v>
      </c>
      <c r="AP1868">
        <v>288283</v>
      </c>
      <c r="AQ1868">
        <v>288283</v>
      </c>
      <c r="AR1868" t="s">
        <v>97</v>
      </c>
      <c r="AS1868">
        <v>1</v>
      </c>
      <c r="AT1868" t="s">
        <v>4087</v>
      </c>
      <c r="AU1868" t="s">
        <v>100</v>
      </c>
      <c r="AV1868" t="s">
        <v>21</v>
      </c>
      <c r="AW1868" t="s">
        <v>22</v>
      </c>
      <c r="AX1868" t="s">
        <v>101</v>
      </c>
      <c r="AY1868" t="s">
        <v>102</v>
      </c>
      <c r="AZ1868" t="s">
        <v>8</v>
      </c>
      <c r="BA1868" t="s">
        <v>8</v>
      </c>
    </row>
    <row r="1869" spans="1:53" ht="17" x14ac:dyDescent="0.2">
      <c r="A1869" t="s">
        <v>252</v>
      </c>
      <c r="B1869">
        <v>415</v>
      </c>
      <c r="C1869">
        <v>749</v>
      </c>
      <c r="D1869">
        <v>100</v>
      </c>
      <c r="E1869" t="s">
        <v>5425</v>
      </c>
      <c r="F1869" t="s">
        <v>4081</v>
      </c>
      <c r="G1869">
        <v>114</v>
      </c>
      <c r="H1869" t="s">
        <v>5426</v>
      </c>
      <c r="I1869" t="s">
        <v>8</v>
      </c>
      <c r="J1869" t="s">
        <v>82</v>
      </c>
      <c r="K1869" t="s">
        <v>8</v>
      </c>
      <c r="L1869" t="s">
        <v>8</v>
      </c>
      <c r="M1869" t="s">
        <v>8</v>
      </c>
      <c r="N1869">
        <v>2013</v>
      </c>
      <c r="O1869" t="s">
        <v>131</v>
      </c>
      <c r="P1869" t="s">
        <v>4083</v>
      </c>
      <c r="Q1869" t="s">
        <v>282</v>
      </c>
      <c r="R1869" t="s">
        <v>283</v>
      </c>
      <c r="S1869" t="s">
        <v>154</v>
      </c>
      <c r="T1869" t="s">
        <v>89</v>
      </c>
      <c r="U1869" t="s">
        <v>90</v>
      </c>
      <c r="V1869" t="s">
        <v>119</v>
      </c>
      <c r="W1869" t="s">
        <v>247</v>
      </c>
      <c r="X1869">
        <v>114</v>
      </c>
      <c r="Y1869">
        <v>114</v>
      </c>
      <c r="Z1869" t="s">
        <v>93</v>
      </c>
      <c r="AA1869">
        <v>0.64335664299999995</v>
      </c>
      <c r="AB1869">
        <v>0.35664335699999999</v>
      </c>
      <c r="AC1869" t="s">
        <v>9</v>
      </c>
      <c r="AD1869" t="s">
        <v>9</v>
      </c>
      <c r="AE1869" s="4" t="str">
        <f>IF(OR(AB1869&lt;0.2,AB1869&gt;0.75),"Include","NotInclude")</f>
        <v>NotInclude</v>
      </c>
      <c r="AF1869" t="s">
        <v>4084</v>
      </c>
      <c r="AG1869">
        <v>0</v>
      </c>
      <c r="AH1869">
        <v>0</v>
      </c>
      <c r="AI1869">
        <v>0</v>
      </c>
      <c r="AJ1869" t="s">
        <v>5427</v>
      </c>
      <c r="AK1869" t="s">
        <v>95</v>
      </c>
      <c r="AL1869" t="s">
        <v>5428</v>
      </c>
      <c r="AM1869">
        <v>114</v>
      </c>
      <c r="AN1869" t="s">
        <v>97</v>
      </c>
      <c r="AO1869">
        <v>0.98</v>
      </c>
      <c r="AP1869">
        <v>288283</v>
      </c>
      <c r="AQ1869">
        <v>288283</v>
      </c>
      <c r="AR1869" t="s">
        <v>97</v>
      </c>
      <c r="AS1869">
        <v>1</v>
      </c>
      <c r="AT1869" t="s">
        <v>5429</v>
      </c>
      <c r="AU1869" t="s">
        <v>100</v>
      </c>
      <c r="AV1869" t="s">
        <v>21</v>
      </c>
      <c r="AW1869" t="s">
        <v>22</v>
      </c>
      <c r="AX1869" t="s">
        <v>101</v>
      </c>
      <c r="AY1869" t="s">
        <v>102</v>
      </c>
      <c r="AZ1869" t="s">
        <v>8</v>
      </c>
      <c r="BA1869" t="s">
        <v>8</v>
      </c>
    </row>
    <row r="1870" spans="1:53" ht="17" x14ac:dyDescent="0.2">
      <c r="A1870" t="s">
        <v>252</v>
      </c>
      <c r="B1870">
        <v>415</v>
      </c>
      <c r="C1870">
        <v>700</v>
      </c>
      <c r="D1870">
        <v>100</v>
      </c>
      <c r="E1870" t="s">
        <v>10233</v>
      </c>
      <c r="F1870" t="s">
        <v>4081</v>
      </c>
      <c r="G1870">
        <v>2065</v>
      </c>
      <c r="H1870" t="s">
        <v>10234</v>
      </c>
      <c r="I1870" t="s">
        <v>8</v>
      </c>
      <c r="J1870" t="s">
        <v>82</v>
      </c>
      <c r="K1870" t="s">
        <v>532</v>
      </c>
      <c r="L1870" t="s">
        <v>8</v>
      </c>
      <c r="M1870" t="s">
        <v>8</v>
      </c>
      <c r="N1870" t="s">
        <v>8</v>
      </c>
      <c r="O1870" t="s">
        <v>163</v>
      </c>
      <c r="P1870" t="s">
        <v>10226</v>
      </c>
      <c r="Q1870" t="s">
        <v>428</v>
      </c>
      <c r="R1870" t="s">
        <v>1476</v>
      </c>
      <c r="S1870" t="s">
        <v>369</v>
      </c>
      <c r="T1870" t="s">
        <v>89</v>
      </c>
      <c r="U1870" t="s">
        <v>90</v>
      </c>
      <c r="V1870" t="s">
        <v>8</v>
      </c>
      <c r="W1870" t="s">
        <v>247</v>
      </c>
      <c r="X1870">
        <v>2065</v>
      </c>
      <c r="Y1870">
        <v>2065</v>
      </c>
      <c r="Z1870" t="s">
        <v>93</v>
      </c>
      <c r="AA1870">
        <v>0.20497687000000001</v>
      </c>
      <c r="AB1870">
        <v>0.79502313000000002</v>
      </c>
      <c r="AC1870" t="s">
        <v>9</v>
      </c>
      <c r="AD1870" t="s">
        <v>9</v>
      </c>
      <c r="AE1870" s="4" t="str">
        <f>IF(OR(AB1870&lt;0.2,AB1870&gt;0.75),"Include","NotInclude")</f>
        <v>Include</v>
      </c>
      <c r="AF1870">
        <v>10</v>
      </c>
      <c r="AG1870">
        <v>0</v>
      </c>
      <c r="AH1870">
        <v>0</v>
      </c>
      <c r="AI1870">
        <v>0</v>
      </c>
      <c r="AJ1870" t="s">
        <v>10235</v>
      </c>
      <c r="AK1870" t="s">
        <v>95</v>
      </c>
      <c r="AL1870" t="s">
        <v>10236</v>
      </c>
      <c r="AM1870">
        <v>2065</v>
      </c>
      <c r="AN1870" t="s">
        <v>97</v>
      </c>
      <c r="AO1870">
        <v>0.98</v>
      </c>
      <c r="AP1870">
        <v>288283</v>
      </c>
      <c r="AQ1870">
        <v>288283</v>
      </c>
      <c r="AR1870" t="s">
        <v>97</v>
      </c>
      <c r="AS1870">
        <v>1</v>
      </c>
      <c r="AT1870" t="s">
        <v>10237</v>
      </c>
      <c r="AU1870" t="s">
        <v>100</v>
      </c>
      <c r="AV1870" t="s">
        <v>21</v>
      </c>
      <c r="AW1870" t="s">
        <v>22</v>
      </c>
      <c r="AX1870" t="s">
        <v>101</v>
      </c>
      <c r="AY1870" t="s">
        <v>102</v>
      </c>
      <c r="AZ1870" t="s">
        <v>8</v>
      </c>
      <c r="BA1870" t="s">
        <v>8</v>
      </c>
    </row>
    <row r="1871" spans="1:53" ht="17" x14ac:dyDescent="0.2">
      <c r="A1871" t="s">
        <v>252</v>
      </c>
      <c r="B1871">
        <v>415</v>
      </c>
      <c r="C1871">
        <v>696</v>
      </c>
      <c r="D1871">
        <v>100</v>
      </c>
      <c r="E1871" t="s">
        <v>10329</v>
      </c>
      <c r="F1871" t="s">
        <v>4081</v>
      </c>
      <c r="G1871">
        <v>1234</v>
      </c>
      <c r="H1871" t="s">
        <v>10330</v>
      </c>
      <c r="I1871" t="s">
        <v>8</v>
      </c>
      <c r="J1871" t="s">
        <v>82</v>
      </c>
      <c r="K1871" t="s">
        <v>10331</v>
      </c>
      <c r="L1871" t="s">
        <v>8</v>
      </c>
      <c r="M1871" t="s">
        <v>8</v>
      </c>
      <c r="N1871" t="s">
        <v>8</v>
      </c>
      <c r="O1871" t="s">
        <v>163</v>
      </c>
      <c r="P1871" t="s">
        <v>5445</v>
      </c>
      <c r="Q1871" t="s">
        <v>2416</v>
      </c>
      <c r="R1871" t="s">
        <v>2417</v>
      </c>
      <c r="S1871" t="s">
        <v>369</v>
      </c>
      <c r="T1871" t="s">
        <v>89</v>
      </c>
      <c r="U1871" t="s">
        <v>90</v>
      </c>
      <c r="V1871" t="s">
        <v>91</v>
      </c>
      <c r="W1871" t="s">
        <v>92</v>
      </c>
      <c r="X1871">
        <v>1234</v>
      </c>
      <c r="Y1871">
        <v>1234</v>
      </c>
      <c r="Z1871" t="s">
        <v>93</v>
      </c>
      <c r="AA1871">
        <v>0.34292780099999998</v>
      </c>
      <c r="AB1871">
        <v>0.65707219900000002</v>
      </c>
      <c r="AC1871" t="s">
        <v>9</v>
      </c>
      <c r="AD1871" t="s">
        <v>9</v>
      </c>
      <c r="AE1871" s="4" t="str">
        <f>IF(OR(AB1871&lt;0.2,AB1871&gt;0.75),"Include","NotInclude")</f>
        <v>NotInclude</v>
      </c>
      <c r="AF1871">
        <v>18</v>
      </c>
      <c r="AG1871">
        <v>0</v>
      </c>
      <c r="AH1871">
        <v>0</v>
      </c>
      <c r="AI1871">
        <v>0</v>
      </c>
      <c r="AJ1871" t="s">
        <v>10332</v>
      </c>
      <c r="AK1871" t="s">
        <v>95</v>
      </c>
      <c r="AL1871" t="s">
        <v>10333</v>
      </c>
      <c r="AM1871">
        <v>1234</v>
      </c>
      <c r="AN1871" t="s">
        <v>97</v>
      </c>
      <c r="AO1871">
        <v>0.99</v>
      </c>
      <c r="AP1871">
        <v>288283</v>
      </c>
      <c r="AQ1871">
        <v>288283</v>
      </c>
      <c r="AR1871" t="s">
        <v>97</v>
      </c>
      <c r="AS1871">
        <v>1</v>
      </c>
      <c r="AT1871" t="s">
        <v>10334</v>
      </c>
      <c r="AU1871" t="s">
        <v>100</v>
      </c>
      <c r="AV1871" t="s">
        <v>21</v>
      </c>
      <c r="AW1871" t="s">
        <v>22</v>
      </c>
      <c r="AX1871" t="s">
        <v>101</v>
      </c>
      <c r="AY1871" t="s">
        <v>102</v>
      </c>
      <c r="AZ1871" t="s">
        <v>8</v>
      </c>
      <c r="BA1871" t="s">
        <v>8</v>
      </c>
    </row>
    <row r="1872" spans="1:53" ht="17" x14ac:dyDescent="0.2">
      <c r="A1872" t="s">
        <v>252</v>
      </c>
      <c r="B1872">
        <v>415</v>
      </c>
      <c r="C1872">
        <v>594</v>
      </c>
      <c r="D1872">
        <v>100</v>
      </c>
      <c r="E1872" t="s">
        <v>14868</v>
      </c>
      <c r="F1872" t="s">
        <v>4081</v>
      </c>
      <c r="G1872">
        <v>3774</v>
      </c>
      <c r="H1872" t="s">
        <v>14869</v>
      </c>
      <c r="I1872" t="s">
        <v>8</v>
      </c>
      <c r="J1872" t="s">
        <v>82</v>
      </c>
      <c r="K1872" t="s">
        <v>265</v>
      </c>
      <c r="L1872" t="s">
        <v>8</v>
      </c>
      <c r="M1872" t="s">
        <v>8</v>
      </c>
      <c r="N1872" t="s">
        <v>8</v>
      </c>
      <c r="O1872" t="s">
        <v>163</v>
      </c>
      <c r="P1872" t="s">
        <v>1905</v>
      </c>
      <c r="Q1872" t="s">
        <v>1777</v>
      </c>
      <c r="R1872" t="s">
        <v>1778</v>
      </c>
      <c r="S1872" t="s">
        <v>117</v>
      </c>
      <c r="T1872" t="s">
        <v>117</v>
      </c>
      <c r="U1872" t="s">
        <v>118</v>
      </c>
      <c r="V1872" t="s">
        <v>8</v>
      </c>
      <c r="W1872" t="s">
        <v>247</v>
      </c>
      <c r="X1872">
        <v>3774</v>
      </c>
      <c r="Y1872">
        <v>3774</v>
      </c>
      <c r="Z1872" t="s">
        <v>93</v>
      </c>
      <c r="AA1872">
        <v>5.8047872E-2</v>
      </c>
      <c r="AB1872">
        <v>0.94195212800000006</v>
      </c>
      <c r="AC1872" t="s">
        <v>7</v>
      </c>
      <c r="AD1872" t="s">
        <v>7</v>
      </c>
      <c r="AE1872" s="4" t="str">
        <f>IF(OR(AB1872&lt;0.2,AB1872&gt;0.75),"Include","NotInclude")</f>
        <v>Include</v>
      </c>
      <c r="AF1872">
        <v>21</v>
      </c>
      <c r="AG1872">
        <v>0</v>
      </c>
      <c r="AH1872">
        <v>0</v>
      </c>
      <c r="AI1872">
        <v>0</v>
      </c>
      <c r="AJ1872" t="s">
        <v>14870</v>
      </c>
      <c r="AK1872" t="s">
        <v>95</v>
      </c>
      <c r="AL1872" t="s">
        <v>14871</v>
      </c>
      <c r="AM1872">
        <v>3774</v>
      </c>
      <c r="AN1872" t="s">
        <v>97</v>
      </c>
      <c r="AO1872">
        <v>0.98</v>
      </c>
      <c r="AP1872">
        <v>324273</v>
      </c>
      <c r="AQ1872">
        <v>324273</v>
      </c>
      <c r="AR1872" t="s">
        <v>97</v>
      </c>
      <c r="AS1872">
        <v>0.99</v>
      </c>
      <c r="AT1872" t="s">
        <v>14872</v>
      </c>
      <c r="AU1872" t="s">
        <v>100</v>
      </c>
      <c r="AV1872" t="s">
        <v>21</v>
      </c>
      <c r="AW1872" t="s">
        <v>22</v>
      </c>
      <c r="AX1872" t="s">
        <v>101</v>
      </c>
      <c r="AY1872" t="s">
        <v>102</v>
      </c>
      <c r="AZ1872" t="s">
        <v>8</v>
      </c>
      <c r="BA1872" t="s">
        <v>8</v>
      </c>
    </row>
    <row r="1873" spans="1:53" ht="17" x14ac:dyDescent="0.2">
      <c r="A1873" t="s">
        <v>17552</v>
      </c>
      <c r="B1873">
        <v>415</v>
      </c>
      <c r="C1873">
        <v>5</v>
      </c>
      <c r="D1873" t="s">
        <v>79</v>
      </c>
      <c r="E1873" t="s">
        <v>4081</v>
      </c>
      <c r="F1873" t="s">
        <v>79</v>
      </c>
      <c r="G1873">
        <v>122</v>
      </c>
      <c r="H1873" t="s">
        <v>4082</v>
      </c>
      <c r="I1873" t="s">
        <v>8</v>
      </c>
      <c r="J1873" t="s">
        <v>82</v>
      </c>
      <c r="K1873" t="s">
        <v>8</v>
      </c>
      <c r="L1873" t="s">
        <v>8</v>
      </c>
      <c r="M1873" t="s">
        <v>8</v>
      </c>
      <c r="N1873">
        <v>2013</v>
      </c>
      <c r="O1873" t="s">
        <v>131</v>
      </c>
      <c r="P1873" t="s">
        <v>4083</v>
      </c>
      <c r="Q1873" t="s">
        <v>282</v>
      </c>
      <c r="R1873" t="s">
        <v>283</v>
      </c>
      <c r="S1873" t="s">
        <v>154</v>
      </c>
      <c r="T1873" t="s">
        <v>89</v>
      </c>
      <c r="U1873" t="s">
        <v>90</v>
      </c>
      <c r="V1873" t="s">
        <v>119</v>
      </c>
      <c r="W1873" t="s">
        <v>247</v>
      </c>
      <c r="X1873">
        <v>122</v>
      </c>
      <c r="Y1873">
        <v>122</v>
      </c>
      <c r="Z1873" t="s">
        <v>93</v>
      </c>
      <c r="AA1873">
        <v>8.7125870999999994E-2</v>
      </c>
      <c r="AB1873">
        <v>0.91287412899999998</v>
      </c>
      <c r="AC1873" t="s">
        <v>7</v>
      </c>
      <c r="AD1873" t="s">
        <v>7</v>
      </c>
      <c r="AE1873" s="4" t="str">
        <f>IF(OR(AB1873&lt;0.2,AB1873&gt;0.75),"Include","NotInclude")</f>
        <v>Include</v>
      </c>
      <c r="AF1873">
        <v>1</v>
      </c>
      <c r="AG1873">
        <v>0.66666666699999999</v>
      </c>
      <c r="AH1873">
        <v>0.33333333300000001</v>
      </c>
      <c r="AI1873" t="s">
        <v>4084</v>
      </c>
      <c r="AJ1873" t="s">
        <v>4085</v>
      </c>
      <c r="AK1873" t="s">
        <v>95</v>
      </c>
      <c r="AL1873" t="s">
        <v>4086</v>
      </c>
      <c r="AM1873">
        <v>122</v>
      </c>
      <c r="AN1873" t="s">
        <v>97</v>
      </c>
      <c r="AO1873">
        <v>0.97</v>
      </c>
      <c r="AP1873">
        <v>288283</v>
      </c>
      <c r="AQ1873">
        <v>288283</v>
      </c>
      <c r="AR1873" t="s">
        <v>97</v>
      </c>
      <c r="AS1873">
        <v>1</v>
      </c>
      <c r="AT1873" t="s">
        <v>4087</v>
      </c>
      <c r="AU1873" t="s">
        <v>100</v>
      </c>
      <c r="AV1873" t="s">
        <v>21</v>
      </c>
      <c r="AW1873" t="s">
        <v>22</v>
      </c>
      <c r="AX1873" t="s">
        <v>101</v>
      </c>
      <c r="AY1873" t="s">
        <v>102</v>
      </c>
      <c r="AZ1873" t="s">
        <v>8</v>
      </c>
      <c r="BA1873" t="s">
        <v>8</v>
      </c>
    </row>
    <row r="1874" spans="1:53" ht="17" x14ac:dyDescent="0.2">
      <c r="A1874" t="s">
        <v>78</v>
      </c>
      <c r="B1874">
        <v>416</v>
      </c>
      <c r="C1874">
        <v>758</v>
      </c>
      <c r="D1874" t="s">
        <v>79</v>
      </c>
      <c r="E1874" t="s">
        <v>4088</v>
      </c>
      <c r="F1874" t="s">
        <v>79</v>
      </c>
      <c r="G1874">
        <v>136</v>
      </c>
      <c r="H1874" t="s">
        <v>4089</v>
      </c>
      <c r="I1874" t="s">
        <v>8</v>
      </c>
      <c r="J1874" t="s">
        <v>82</v>
      </c>
      <c r="K1874" t="s">
        <v>8</v>
      </c>
      <c r="L1874" t="s">
        <v>8</v>
      </c>
      <c r="M1874" t="s">
        <v>8</v>
      </c>
      <c r="N1874">
        <v>2013</v>
      </c>
      <c r="O1874" t="s">
        <v>131</v>
      </c>
      <c r="P1874" t="s">
        <v>4090</v>
      </c>
      <c r="Q1874" t="s">
        <v>282</v>
      </c>
      <c r="R1874" t="s">
        <v>283</v>
      </c>
      <c r="S1874" t="s">
        <v>154</v>
      </c>
      <c r="T1874" t="s">
        <v>89</v>
      </c>
      <c r="U1874" t="s">
        <v>90</v>
      </c>
      <c r="V1874" t="s">
        <v>119</v>
      </c>
      <c r="W1874" t="s">
        <v>247</v>
      </c>
      <c r="X1874">
        <v>136</v>
      </c>
      <c r="Y1874">
        <v>136</v>
      </c>
      <c r="Z1874" t="s">
        <v>93</v>
      </c>
      <c r="AA1874">
        <v>0.492824928</v>
      </c>
      <c r="AB1874">
        <v>0.507175072</v>
      </c>
      <c r="AC1874" t="s">
        <v>9</v>
      </c>
      <c r="AD1874" t="s">
        <v>9</v>
      </c>
      <c r="AE1874" s="4" t="str">
        <f>IF(OR(AB1874&lt;0.2,AB1874&gt;0.75),"Include","NotInclude")</f>
        <v>NotInclude</v>
      </c>
      <c r="AF1874">
        <v>1</v>
      </c>
      <c r="AG1874">
        <v>1.1707317070000001</v>
      </c>
      <c r="AH1874">
        <v>-0.17073170700000001</v>
      </c>
      <c r="AI1874" t="s">
        <v>4084</v>
      </c>
      <c r="AJ1874" t="s">
        <v>4091</v>
      </c>
      <c r="AK1874" t="s">
        <v>95</v>
      </c>
      <c r="AL1874" t="s">
        <v>4092</v>
      </c>
      <c r="AM1874">
        <v>136</v>
      </c>
      <c r="AN1874" t="s">
        <v>1238</v>
      </c>
      <c r="AO1874">
        <v>0.64</v>
      </c>
      <c r="AP1874">
        <v>241449</v>
      </c>
      <c r="AQ1874">
        <v>241449</v>
      </c>
      <c r="AR1874" t="s">
        <v>1239</v>
      </c>
      <c r="AS1874">
        <v>1</v>
      </c>
      <c r="AT1874" t="s">
        <v>4093</v>
      </c>
      <c r="AU1874" t="s">
        <v>100</v>
      </c>
      <c r="AV1874" t="s">
        <v>21</v>
      </c>
      <c r="AW1874" t="s">
        <v>22</v>
      </c>
      <c r="AX1874" t="s">
        <v>1241</v>
      </c>
      <c r="AY1874" t="s">
        <v>8</v>
      </c>
      <c r="AZ1874" t="s">
        <v>8</v>
      </c>
      <c r="BA1874" t="s">
        <v>8</v>
      </c>
    </row>
    <row r="1875" spans="1:53" ht="17" x14ac:dyDescent="0.2">
      <c r="A1875" t="s">
        <v>252</v>
      </c>
      <c r="B1875">
        <v>416</v>
      </c>
      <c r="C1875">
        <v>749</v>
      </c>
      <c r="D1875">
        <v>100</v>
      </c>
      <c r="E1875" t="s">
        <v>5693</v>
      </c>
      <c r="F1875" t="s">
        <v>4088</v>
      </c>
      <c r="G1875">
        <v>2275</v>
      </c>
      <c r="H1875" t="s">
        <v>5694</v>
      </c>
      <c r="I1875" t="s">
        <v>8</v>
      </c>
      <c r="J1875" t="s">
        <v>82</v>
      </c>
      <c r="K1875" t="s">
        <v>5695</v>
      </c>
      <c r="L1875" t="s">
        <v>8</v>
      </c>
      <c r="M1875" t="s">
        <v>8</v>
      </c>
      <c r="N1875" t="s">
        <v>8</v>
      </c>
      <c r="O1875" t="s">
        <v>113</v>
      </c>
      <c r="P1875" t="s">
        <v>995</v>
      </c>
      <c r="Q1875" t="s">
        <v>115</v>
      </c>
      <c r="R1875" t="s">
        <v>116</v>
      </c>
      <c r="S1875" t="s">
        <v>117</v>
      </c>
      <c r="T1875" t="s">
        <v>117</v>
      </c>
      <c r="U1875" t="s">
        <v>118</v>
      </c>
      <c r="V1875" t="s">
        <v>119</v>
      </c>
      <c r="W1875" t="s">
        <v>247</v>
      </c>
      <c r="X1875">
        <v>2275</v>
      </c>
      <c r="Y1875">
        <v>2275</v>
      </c>
      <c r="Z1875" t="s">
        <v>93</v>
      </c>
      <c r="AA1875">
        <v>0.49046487999999999</v>
      </c>
      <c r="AB1875">
        <v>0.50953512000000001</v>
      </c>
      <c r="AC1875" t="s">
        <v>9</v>
      </c>
      <c r="AD1875" t="s">
        <v>9</v>
      </c>
      <c r="AE1875" s="4" t="str">
        <f>IF(OR(AB1875&lt;0.2,AB1875&gt;0.75),"Include","NotInclude")</f>
        <v>NotInclude</v>
      </c>
      <c r="AF1875">
        <v>11</v>
      </c>
      <c r="AG1875">
        <v>0</v>
      </c>
      <c r="AH1875">
        <v>0</v>
      </c>
      <c r="AI1875">
        <v>0</v>
      </c>
      <c r="AJ1875" t="s">
        <v>5696</v>
      </c>
      <c r="AK1875" t="s">
        <v>95</v>
      </c>
      <c r="AL1875" t="s">
        <v>5697</v>
      </c>
      <c r="AM1875">
        <v>2275</v>
      </c>
      <c r="AN1875" t="s">
        <v>1238</v>
      </c>
      <c r="AO1875">
        <v>0.51</v>
      </c>
      <c r="AP1875">
        <v>241449</v>
      </c>
      <c r="AQ1875">
        <v>241449</v>
      </c>
      <c r="AR1875" t="s">
        <v>1239</v>
      </c>
      <c r="AS1875">
        <v>1</v>
      </c>
      <c r="AT1875" t="s">
        <v>5698</v>
      </c>
      <c r="AU1875" t="s">
        <v>100</v>
      </c>
      <c r="AV1875" t="s">
        <v>21</v>
      </c>
      <c r="AW1875" t="s">
        <v>22</v>
      </c>
      <c r="AX1875" t="s">
        <v>1241</v>
      </c>
      <c r="AY1875" t="s">
        <v>8</v>
      </c>
      <c r="AZ1875" t="s">
        <v>8</v>
      </c>
      <c r="BA1875" t="s">
        <v>8</v>
      </c>
    </row>
    <row r="1876" spans="1:53" ht="17" x14ac:dyDescent="0.2">
      <c r="A1876" t="s">
        <v>252</v>
      </c>
      <c r="B1876">
        <v>416</v>
      </c>
      <c r="C1876">
        <v>749</v>
      </c>
      <c r="D1876">
        <v>100</v>
      </c>
      <c r="E1876" t="s">
        <v>6671</v>
      </c>
      <c r="F1876" t="s">
        <v>4088</v>
      </c>
      <c r="G1876">
        <v>482</v>
      </c>
      <c r="H1876" t="s">
        <v>6672</v>
      </c>
      <c r="I1876" t="s">
        <v>1449</v>
      </c>
      <c r="J1876" t="s">
        <v>82</v>
      </c>
      <c r="K1876" t="s">
        <v>2798</v>
      </c>
      <c r="L1876" t="s">
        <v>8</v>
      </c>
      <c r="M1876" t="s">
        <v>8</v>
      </c>
      <c r="N1876" t="s">
        <v>8</v>
      </c>
      <c r="O1876" t="s">
        <v>308</v>
      </c>
      <c r="P1876" t="s">
        <v>6610</v>
      </c>
      <c r="Q1876" t="s">
        <v>436</v>
      </c>
      <c r="R1876" t="s">
        <v>437</v>
      </c>
      <c r="S1876" t="s">
        <v>117</v>
      </c>
      <c r="T1876" t="s">
        <v>117</v>
      </c>
      <c r="U1876" t="s">
        <v>118</v>
      </c>
      <c r="V1876" t="s">
        <v>8</v>
      </c>
      <c r="W1876" t="s">
        <v>247</v>
      </c>
      <c r="X1876">
        <v>482</v>
      </c>
      <c r="Y1876">
        <v>482</v>
      </c>
      <c r="Z1876" t="s">
        <v>93</v>
      </c>
      <c r="AA1876">
        <v>0.215784216</v>
      </c>
      <c r="AB1876">
        <v>0.78421578400000003</v>
      </c>
      <c r="AC1876" t="s">
        <v>9</v>
      </c>
      <c r="AD1876" t="s">
        <v>9</v>
      </c>
      <c r="AE1876" s="4" t="str">
        <f>IF(OR(AB1876&lt;0.2,AB1876&gt;0.75),"Include","NotInclude")</f>
        <v>Include</v>
      </c>
      <c r="AF1876">
        <v>3</v>
      </c>
      <c r="AG1876">
        <v>0</v>
      </c>
      <c r="AH1876">
        <v>0</v>
      </c>
      <c r="AI1876">
        <v>0</v>
      </c>
      <c r="AJ1876" t="s">
        <v>6673</v>
      </c>
      <c r="AK1876" t="s">
        <v>95</v>
      </c>
      <c r="AL1876" t="s">
        <v>6674</v>
      </c>
      <c r="AM1876">
        <v>482</v>
      </c>
      <c r="AN1876" t="s">
        <v>1238</v>
      </c>
      <c r="AO1876">
        <v>0.52</v>
      </c>
      <c r="AP1876">
        <v>241449</v>
      </c>
      <c r="AQ1876">
        <v>241449</v>
      </c>
      <c r="AR1876" t="s">
        <v>1239</v>
      </c>
      <c r="AS1876">
        <v>1</v>
      </c>
      <c r="AT1876" t="s">
        <v>6675</v>
      </c>
      <c r="AU1876" t="s">
        <v>100</v>
      </c>
      <c r="AV1876" t="s">
        <v>21</v>
      </c>
      <c r="AW1876" t="s">
        <v>22</v>
      </c>
      <c r="AX1876" t="s">
        <v>1241</v>
      </c>
      <c r="AY1876" t="s">
        <v>8</v>
      </c>
      <c r="AZ1876" t="s">
        <v>8</v>
      </c>
      <c r="BA1876" t="s">
        <v>8</v>
      </c>
    </row>
    <row r="1877" spans="1:53" ht="17" x14ac:dyDescent="0.2">
      <c r="A1877" t="s">
        <v>252</v>
      </c>
      <c r="B1877">
        <v>416</v>
      </c>
      <c r="C1877">
        <v>615</v>
      </c>
      <c r="D1877">
        <v>100</v>
      </c>
      <c r="E1877" t="s">
        <v>13816</v>
      </c>
      <c r="F1877" t="s">
        <v>4088</v>
      </c>
      <c r="G1877">
        <v>2372</v>
      </c>
      <c r="H1877" t="s">
        <v>13817</v>
      </c>
      <c r="I1877" t="s">
        <v>8</v>
      </c>
      <c r="J1877" t="s">
        <v>82</v>
      </c>
      <c r="K1877" t="s">
        <v>434</v>
      </c>
      <c r="L1877" t="s">
        <v>8</v>
      </c>
      <c r="M1877" t="s">
        <v>8</v>
      </c>
      <c r="N1877" t="s">
        <v>8</v>
      </c>
      <c r="O1877" t="s">
        <v>163</v>
      </c>
      <c r="P1877" t="s">
        <v>464</v>
      </c>
      <c r="Q1877" t="s">
        <v>222</v>
      </c>
      <c r="R1877" t="s">
        <v>223</v>
      </c>
      <c r="S1877" t="s">
        <v>465</v>
      </c>
      <c r="T1877" t="s">
        <v>465</v>
      </c>
      <c r="U1877" t="s">
        <v>361</v>
      </c>
      <c r="V1877" t="s">
        <v>91</v>
      </c>
      <c r="W1877" t="s">
        <v>137</v>
      </c>
      <c r="X1877">
        <v>2372</v>
      </c>
      <c r="Y1877">
        <v>2372</v>
      </c>
      <c r="Z1877" t="s">
        <v>93</v>
      </c>
      <c r="AA1877">
        <v>0.437122497</v>
      </c>
      <c r="AB1877">
        <v>0.56287750299999995</v>
      </c>
      <c r="AC1877" t="s">
        <v>9</v>
      </c>
      <c r="AD1877" t="s">
        <v>9</v>
      </c>
      <c r="AE1877" s="4" t="str">
        <f>IF(OR(AB1877&lt;0.2,AB1877&gt;0.75),"Include","NotInclude")</f>
        <v>NotInclude</v>
      </c>
      <c r="AF1877">
        <v>11</v>
      </c>
      <c r="AG1877">
        <v>0</v>
      </c>
      <c r="AH1877">
        <v>0</v>
      </c>
      <c r="AI1877">
        <v>0</v>
      </c>
      <c r="AJ1877" t="s">
        <v>13818</v>
      </c>
      <c r="AK1877" t="s">
        <v>95</v>
      </c>
      <c r="AL1877" t="s">
        <v>13819</v>
      </c>
      <c r="AM1877">
        <v>2372</v>
      </c>
      <c r="AN1877" t="s">
        <v>1239</v>
      </c>
      <c r="AO1877">
        <v>1</v>
      </c>
      <c r="AP1877">
        <v>241449</v>
      </c>
      <c r="AQ1877">
        <v>241449</v>
      </c>
      <c r="AR1877" t="s">
        <v>1239</v>
      </c>
      <c r="AS1877">
        <v>1</v>
      </c>
      <c r="AT1877" t="s">
        <v>13820</v>
      </c>
      <c r="AU1877" t="s">
        <v>100</v>
      </c>
      <c r="AV1877" t="s">
        <v>21</v>
      </c>
      <c r="AW1877" t="s">
        <v>22</v>
      </c>
      <c r="AX1877" t="s">
        <v>1241</v>
      </c>
      <c r="AY1877" t="s">
        <v>8</v>
      </c>
      <c r="AZ1877" t="s">
        <v>8</v>
      </c>
      <c r="BA1877" t="s">
        <v>8</v>
      </c>
    </row>
    <row r="1878" spans="1:53" ht="17" x14ac:dyDescent="0.2">
      <c r="A1878" t="s">
        <v>17552</v>
      </c>
      <c r="B1878">
        <v>416</v>
      </c>
      <c r="C1878">
        <v>4</v>
      </c>
      <c r="D1878" t="s">
        <v>79</v>
      </c>
      <c r="E1878" t="s">
        <v>4088</v>
      </c>
      <c r="F1878" t="s">
        <v>79</v>
      </c>
      <c r="G1878">
        <v>136</v>
      </c>
      <c r="H1878" t="s">
        <v>4089</v>
      </c>
      <c r="I1878" t="s">
        <v>8</v>
      </c>
      <c r="J1878" t="s">
        <v>82</v>
      </c>
      <c r="K1878" t="s">
        <v>8</v>
      </c>
      <c r="L1878" t="s">
        <v>8</v>
      </c>
      <c r="M1878" t="s">
        <v>8</v>
      </c>
      <c r="N1878">
        <v>2013</v>
      </c>
      <c r="O1878" t="s">
        <v>131</v>
      </c>
      <c r="P1878" t="s">
        <v>4090</v>
      </c>
      <c r="Q1878" t="s">
        <v>282</v>
      </c>
      <c r="R1878" t="s">
        <v>283</v>
      </c>
      <c r="S1878" t="s">
        <v>154</v>
      </c>
      <c r="T1878" t="s">
        <v>89</v>
      </c>
      <c r="U1878" t="s">
        <v>90</v>
      </c>
      <c r="V1878" t="s">
        <v>119</v>
      </c>
      <c r="W1878" t="s">
        <v>247</v>
      </c>
      <c r="X1878">
        <v>136</v>
      </c>
      <c r="Y1878">
        <v>136</v>
      </c>
      <c r="Z1878" t="s">
        <v>93</v>
      </c>
      <c r="AA1878">
        <v>0.492824928</v>
      </c>
      <c r="AB1878">
        <v>0.507175072</v>
      </c>
      <c r="AC1878" t="s">
        <v>9</v>
      </c>
      <c r="AD1878" t="s">
        <v>9</v>
      </c>
      <c r="AE1878" s="4" t="str">
        <f>IF(OR(AB1878&lt;0.2,AB1878&gt;0.75),"Include","NotInclude")</f>
        <v>NotInclude</v>
      </c>
      <c r="AF1878">
        <v>1</v>
      </c>
      <c r="AG1878">
        <v>1.1707317070000001</v>
      </c>
      <c r="AH1878">
        <v>-0.17073170700000001</v>
      </c>
      <c r="AI1878" t="s">
        <v>4084</v>
      </c>
      <c r="AJ1878" t="s">
        <v>4091</v>
      </c>
      <c r="AK1878" t="s">
        <v>95</v>
      </c>
      <c r="AL1878" t="s">
        <v>4092</v>
      </c>
      <c r="AM1878">
        <v>136</v>
      </c>
      <c r="AN1878" t="s">
        <v>1238</v>
      </c>
      <c r="AO1878">
        <v>0.64</v>
      </c>
      <c r="AP1878">
        <v>241449</v>
      </c>
      <c r="AQ1878">
        <v>241449</v>
      </c>
      <c r="AR1878" t="s">
        <v>1239</v>
      </c>
      <c r="AS1878">
        <v>1</v>
      </c>
      <c r="AT1878" t="s">
        <v>4093</v>
      </c>
      <c r="AU1878" t="s">
        <v>100</v>
      </c>
      <c r="AV1878" t="s">
        <v>21</v>
      </c>
      <c r="AW1878" t="s">
        <v>22</v>
      </c>
      <c r="AX1878" t="s">
        <v>1241</v>
      </c>
      <c r="AY1878" t="s">
        <v>8</v>
      </c>
      <c r="AZ1878" t="s">
        <v>8</v>
      </c>
      <c r="BA1878" t="s">
        <v>8</v>
      </c>
    </row>
    <row r="1879" spans="1:53" ht="17" x14ac:dyDescent="0.2">
      <c r="A1879" t="s">
        <v>78</v>
      </c>
      <c r="B1879">
        <v>417</v>
      </c>
      <c r="C1879">
        <v>758</v>
      </c>
      <c r="D1879" t="s">
        <v>79</v>
      </c>
      <c r="E1879" t="s">
        <v>4117</v>
      </c>
      <c r="F1879" t="s">
        <v>79</v>
      </c>
      <c r="G1879">
        <v>203</v>
      </c>
      <c r="H1879" t="s">
        <v>4118</v>
      </c>
      <c r="I1879" t="s">
        <v>8</v>
      </c>
      <c r="J1879" t="s">
        <v>82</v>
      </c>
      <c r="K1879" t="s">
        <v>8</v>
      </c>
      <c r="L1879" t="s">
        <v>8</v>
      </c>
      <c r="M1879" t="s">
        <v>8</v>
      </c>
      <c r="N1879" t="s">
        <v>8</v>
      </c>
      <c r="O1879" t="s">
        <v>163</v>
      </c>
      <c r="P1879" t="s">
        <v>4119</v>
      </c>
      <c r="Q1879" t="s">
        <v>177</v>
      </c>
      <c r="R1879" t="s">
        <v>178</v>
      </c>
      <c r="S1879" t="s">
        <v>518</v>
      </c>
      <c r="T1879" t="s">
        <v>180</v>
      </c>
      <c r="U1879" t="s">
        <v>180</v>
      </c>
      <c r="V1879" t="s">
        <v>8</v>
      </c>
      <c r="W1879" t="s">
        <v>92</v>
      </c>
      <c r="X1879">
        <v>203</v>
      </c>
      <c r="Y1879">
        <v>203</v>
      </c>
      <c r="Z1879" t="s">
        <v>93</v>
      </c>
      <c r="AA1879">
        <v>0.40774907700000002</v>
      </c>
      <c r="AB1879">
        <v>0.59225092300000004</v>
      </c>
      <c r="AC1879" t="s">
        <v>9</v>
      </c>
      <c r="AD1879" t="s">
        <v>9</v>
      </c>
      <c r="AE1879" s="4" t="str">
        <f>IF(OR(AB1879&lt;0.2,AB1879&gt;0.75),"Include","NotInclude")</f>
        <v>NotInclude</v>
      </c>
      <c r="AF1879">
        <v>1</v>
      </c>
      <c r="AG1879">
        <v>0</v>
      </c>
      <c r="AH1879">
        <v>0</v>
      </c>
      <c r="AI1879">
        <v>0</v>
      </c>
      <c r="AJ1879" t="s">
        <v>4120</v>
      </c>
      <c r="AK1879" t="s">
        <v>95</v>
      </c>
      <c r="AL1879" t="s">
        <v>4121</v>
      </c>
      <c r="AM1879">
        <v>203</v>
      </c>
      <c r="AN1879" t="s">
        <v>2545</v>
      </c>
      <c r="AO1879">
        <v>1</v>
      </c>
      <c r="AP1879">
        <v>4321427</v>
      </c>
      <c r="AQ1879" t="s">
        <v>8</v>
      </c>
      <c r="AR1879" t="s">
        <v>8</v>
      </c>
      <c r="AS1879" t="s">
        <v>8</v>
      </c>
      <c r="AT1879" t="s">
        <v>4122</v>
      </c>
      <c r="AU1879" t="s">
        <v>100</v>
      </c>
      <c r="AV1879" t="s">
        <v>21</v>
      </c>
      <c r="AW1879" t="s">
        <v>22</v>
      </c>
      <c r="AX1879" t="s">
        <v>2547</v>
      </c>
      <c r="AY1879" t="s">
        <v>2548</v>
      </c>
      <c r="AZ1879" t="s">
        <v>2549</v>
      </c>
      <c r="BA1879" t="s">
        <v>8</v>
      </c>
    </row>
    <row r="1880" spans="1:53" ht="17" x14ac:dyDescent="0.2">
      <c r="A1880" t="s">
        <v>17552</v>
      </c>
      <c r="B1880">
        <v>417</v>
      </c>
      <c r="C1880">
        <v>1</v>
      </c>
      <c r="D1880" t="s">
        <v>79</v>
      </c>
      <c r="E1880" t="s">
        <v>4117</v>
      </c>
      <c r="F1880" t="s">
        <v>79</v>
      </c>
      <c r="G1880">
        <v>203</v>
      </c>
      <c r="H1880" t="s">
        <v>4118</v>
      </c>
      <c r="I1880" t="s">
        <v>8</v>
      </c>
      <c r="J1880" t="s">
        <v>82</v>
      </c>
      <c r="K1880" t="s">
        <v>8</v>
      </c>
      <c r="L1880" t="s">
        <v>8</v>
      </c>
      <c r="M1880" t="s">
        <v>8</v>
      </c>
      <c r="N1880" t="s">
        <v>8</v>
      </c>
      <c r="O1880" t="s">
        <v>163</v>
      </c>
      <c r="P1880" t="s">
        <v>4119</v>
      </c>
      <c r="Q1880" t="s">
        <v>177</v>
      </c>
      <c r="R1880" t="s">
        <v>178</v>
      </c>
      <c r="S1880" t="s">
        <v>518</v>
      </c>
      <c r="T1880" t="s">
        <v>180</v>
      </c>
      <c r="U1880" t="s">
        <v>180</v>
      </c>
      <c r="V1880" t="s">
        <v>8</v>
      </c>
      <c r="W1880" t="s">
        <v>92</v>
      </c>
      <c r="X1880">
        <v>203</v>
      </c>
      <c r="Y1880">
        <v>203</v>
      </c>
      <c r="Z1880" t="s">
        <v>93</v>
      </c>
      <c r="AA1880">
        <v>0.40774907700000002</v>
      </c>
      <c r="AB1880">
        <v>0.59225092300000004</v>
      </c>
      <c r="AC1880" t="s">
        <v>9</v>
      </c>
      <c r="AD1880" t="s">
        <v>9</v>
      </c>
      <c r="AE1880" s="4" t="str">
        <f>IF(OR(AB1880&lt;0.2,AB1880&gt;0.75),"Include","NotInclude")</f>
        <v>NotInclude</v>
      </c>
      <c r="AF1880">
        <v>1</v>
      </c>
      <c r="AG1880">
        <v>0</v>
      </c>
      <c r="AH1880">
        <v>0</v>
      </c>
      <c r="AI1880">
        <v>0</v>
      </c>
      <c r="AJ1880" t="s">
        <v>4120</v>
      </c>
      <c r="AK1880" t="s">
        <v>95</v>
      </c>
      <c r="AL1880" t="s">
        <v>4121</v>
      </c>
      <c r="AM1880">
        <v>203</v>
      </c>
      <c r="AN1880" t="s">
        <v>2545</v>
      </c>
      <c r="AO1880">
        <v>1</v>
      </c>
      <c r="AP1880">
        <v>4321427</v>
      </c>
      <c r="AQ1880" t="s">
        <v>8</v>
      </c>
      <c r="AR1880" t="s">
        <v>8</v>
      </c>
      <c r="AS1880" t="s">
        <v>8</v>
      </c>
      <c r="AT1880" t="s">
        <v>4122</v>
      </c>
      <c r="AU1880" t="s">
        <v>100</v>
      </c>
      <c r="AV1880" t="s">
        <v>21</v>
      </c>
      <c r="AW1880" t="s">
        <v>22</v>
      </c>
      <c r="AX1880" t="s">
        <v>2547</v>
      </c>
      <c r="AY1880" t="s">
        <v>2548</v>
      </c>
      <c r="AZ1880" t="s">
        <v>2549</v>
      </c>
      <c r="BA1880" t="s">
        <v>8</v>
      </c>
    </row>
    <row r="1881" spans="1:53" ht="17" x14ac:dyDescent="0.2">
      <c r="A1881" t="s">
        <v>78</v>
      </c>
      <c r="B1881">
        <v>418</v>
      </c>
      <c r="C1881">
        <v>758</v>
      </c>
      <c r="D1881" t="s">
        <v>79</v>
      </c>
      <c r="E1881" t="s">
        <v>4123</v>
      </c>
      <c r="F1881" t="s">
        <v>79</v>
      </c>
      <c r="G1881">
        <v>212</v>
      </c>
      <c r="H1881" t="s">
        <v>4124</v>
      </c>
      <c r="I1881" t="s">
        <v>8</v>
      </c>
      <c r="J1881" t="s">
        <v>82</v>
      </c>
      <c r="K1881" t="s">
        <v>8</v>
      </c>
      <c r="L1881" t="s">
        <v>8</v>
      </c>
      <c r="M1881" t="s">
        <v>8</v>
      </c>
      <c r="N1881" t="s">
        <v>8</v>
      </c>
      <c r="O1881" t="s">
        <v>163</v>
      </c>
      <c r="P1881" t="s">
        <v>4125</v>
      </c>
      <c r="Q1881" t="s">
        <v>177</v>
      </c>
      <c r="R1881" t="s">
        <v>178</v>
      </c>
      <c r="S1881" t="s">
        <v>518</v>
      </c>
      <c r="T1881" t="s">
        <v>180</v>
      </c>
      <c r="U1881" t="s">
        <v>180</v>
      </c>
      <c r="V1881" t="s">
        <v>8</v>
      </c>
      <c r="W1881" t="s">
        <v>92</v>
      </c>
      <c r="X1881">
        <v>212</v>
      </c>
      <c r="Y1881">
        <v>212</v>
      </c>
      <c r="Z1881" t="s">
        <v>93</v>
      </c>
      <c r="AA1881">
        <v>0.54448544499999996</v>
      </c>
      <c r="AB1881">
        <v>0.45551455499999999</v>
      </c>
      <c r="AC1881" t="s">
        <v>9</v>
      </c>
      <c r="AD1881" t="s">
        <v>9</v>
      </c>
      <c r="AE1881" s="4" t="str">
        <f>IF(OR(AB1881&lt;0.2,AB1881&gt;0.75),"Include","NotInclude")</f>
        <v>NotInclude</v>
      </c>
      <c r="AF1881">
        <v>1</v>
      </c>
      <c r="AG1881">
        <v>0</v>
      </c>
      <c r="AH1881">
        <v>0</v>
      </c>
      <c r="AI1881">
        <v>0</v>
      </c>
      <c r="AJ1881" t="s">
        <v>4126</v>
      </c>
      <c r="AK1881" t="s">
        <v>95</v>
      </c>
      <c r="AL1881" t="s">
        <v>4127</v>
      </c>
      <c r="AM1881">
        <v>212</v>
      </c>
      <c r="AN1881" t="s">
        <v>4128</v>
      </c>
      <c r="AO1881">
        <v>1</v>
      </c>
      <c r="AP1881">
        <v>269781</v>
      </c>
      <c r="AQ1881">
        <v>269781</v>
      </c>
      <c r="AR1881" t="s">
        <v>4128</v>
      </c>
      <c r="AS1881">
        <v>1</v>
      </c>
      <c r="AT1881" t="s">
        <v>4129</v>
      </c>
      <c r="AU1881" t="s">
        <v>100</v>
      </c>
      <c r="AV1881" t="s">
        <v>21</v>
      </c>
      <c r="AW1881" t="s">
        <v>22</v>
      </c>
      <c r="AX1881" t="s">
        <v>1241</v>
      </c>
      <c r="AY1881" t="s">
        <v>1958</v>
      </c>
      <c r="AZ1881" t="s">
        <v>4130</v>
      </c>
      <c r="BA1881" t="s">
        <v>8</v>
      </c>
    </row>
    <row r="1882" spans="1:53" ht="17" x14ac:dyDescent="0.2">
      <c r="A1882" t="s">
        <v>252</v>
      </c>
      <c r="B1882">
        <v>418</v>
      </c>
      <c r="C1882">
        <v>597</v>
      </c>
      <c r="D1882">
        <v>100</v>
      </c>
      <c r="E1882" t="s">
        <v>14577</v>
      </c>
      <c r="F1882" t="s">
        <v>4123</v>
      </c>
      <c r="G1882">
        <v>71</v>
      </c>
      <c r="H1882" t="s">
        <v>14578</v>
      </c>
      <c r="I1882" t="s">
        <v>8</v>
      </c>
      <c r="J1882" t="s">
        <v>82</v>
      </c>
      <c r="K1882" t="s">
        <v>8</v>
      </c>
      <c r="L1882" t="s">
        <v>8</v>
      </c>
      <c r="M1882" t="s">
        <v>8</v>
      </c>
      <c r="N1882" t="s">
        <v>8</v>
      </c>
      <c r="O1882" t="s">
        <v>131</v>
      </c>
      <c r="P1882" t="s">
        <v>5273</v>
      </c>
      <c r="Q1882" t="s">
        <v>1617</v>
      </c>
      <c r="R1882" t="s">
        <v>1618</v>
      </c>
      <c r="S1882" t="s">
        <v>154</v>
      </c>
      <c r="T1882" t="s">
        <v>89</v>
      </c>
      <c r="U1882" t="s">
        <v>90</v>
      </c>
      <c r="V1882" t="s">
        <v>119</v>
      </c>
      <c r="W1882" t="s">
        <v>247</v>
      </c>
      <c r="X1882">
        <v>71</v>
      </c>
      <c r="Y1882">
        <v>71</v>
      </c>
      <c r="Z1882" t="s">
        <v>93</v>
      </c>
      <c r="AA1882">
        <v>0.49020978999999998</v>
      </c>
      <c r="AB1882">
        <v>0.50979021000000002</v>
      </c>
      <c r="AC1882" t="s">
        <v>9</v>
      </c>
      <c r="AD1882" t="s">
        <v>9</v>
      </c>
      <c r="AE1882" s="4" t="str">
        <f>IF(OR(AB1882&lt;0.2,AB1882&gt;0.75),"Include","NotInclude")</f>
        <v>NotInclude</v>
      </c>
      <c r="AF1882" t="s">
        <v>4084</v>
      </c>
      <c r="AG1882">
        <v>0</v>
      </c>
      <c r="AH1882">
        <v>0</v>
      </c>
      <c r="AI1882">
        <v>0</v>
      </c>
      <c r="AJ1882" t="s">
        <v>14579</v>
      </c>
      <c r="AK1882" t="s">
        <v>95</v>
      </c>
      <c r="AL1882" t="s">
        <v>14580</v>
      </c>
      <c r="AM1882">
        <v>71</v>
      </c>
      <c r="AN1882" t="s">
        <v>4128</v>
      </c>
      <c r="AO1882">
        <v>1</v>
      </c>
      <c r="AP1882">
        <v>269781</v>
      </c>
      <c r="AQ1882">
        <v>269781</v>
      </c>
      <c r="AR1882" t="s">
        <v>4128</v>
      </c>
      <c r="AS1882">
        <v>1</v>
      </c>
      <c r="AT1882" t="s">
        <v>14581</v>
      </c>
      <c r="AU1882" t="s">
        <v>100</v>
      </c>
      <c r="AV1882" t="s">
        <v>21</v>
      </c>
      <c r="AW1882" t="s">
        <v>22</v>
      </c>
      <c r="AX1882" t="s">
        <v>1241</v>
      </c>
      <c r="AY1882" t="s">
        <v>1958</v>
      </c>
      <c r="AZ1882" t="s">
        <v>4130</v>
      </c>
      <c r="BA1882" t="s">
        <v>8</v>
      </c>
    </row>
    <row r="1883" spans="1:53" ht="17" x14ac:dyDescent="0.2">
      <c r="A1883" t="s">
        <v>17552</v>
      </c>
      <c r="B1883">
        <v>418</v>
      </c>
      <c r="C1883">
        <v>2</v>
      </c>
      <c r="D1883" t="s">
        <v>79</v>
      </c>
      <c r="E1883" t="s">
        <v>4123</v>
      </c>
      <c r="F1883" t="s">
        <v>79</v>
      </c>
      <c r="G1883">
        <v>212</v>
      </c>
      <c r="H1883" t="s">
        <v>4124</v>
      </c>
      <c r="I1883" t="s">
        <v>8</v>
      </c>
      <c r="J1883" t="s">
        <v>82</v>
      </c>
      <c r="K1883" t="s">
        <v>8</v>
      </c>
      <c r="L1883" t="s">
        <v>8</v>
      </c>
      <c r="M1883" t="s">
        <v>8</v>
      </c>
      <c r="N1883" t="s">
        <v>8</v>
      </c>
      <c r="O1883" t="s">
        <v>163</v>
      </c>
      <c r="P1883" t="s">
        <v>4125</v>
      </c>
      <c r="Q1883" t="s">
        <v>177</v>
      </c>
      <c r="R1883" t="s">
        <v>178</v>
      </c>
      <c r="S1883" t="s">
        <v>518</v>
      </c>
      <c r="T1883" t="s">
        <v>180</v>
      </c>
      <c r="U1883" t="s">
        <v>180</v>
      </c>
      <c r="V1883" t="s">
        <v>8</v>
      </c>
      <c r="W1883" t="s">
        <v>92</v>
      </c>
      <c r="X1883">
        <v>212</v>
      </c>
      <c r="Y1883">
        <v>212</v>
      </c>
      <c r="Z1883" t="s">
        <v>93</v>
      </c>
      <c r="AA1883">
        <v>0.54448544499999996</v>
      </c>
      <c r="AB1883">
        <v>0.45551455499999999</v>
      </c>
      <c r="AC1883" t="s">
        <v>9</v>
      </c>
      <c r="AD1883" t="s">
        <v>9</v>
      </c>
      <c r="AE1883" s="4" t="str">
        <f>IF(OR(AB1883&lt;0.2,AB1883&gt;0.75),"Include","NotInclude")</f>
        <v>NotInclude</v>
      </c>
      <c r="AF1883">
        <v>1</v>
      </c>
      <c r="AG1883">
        <v>0</v>
      </c>
      <c r="AH1883">
        <v>0</v>
      </c>
      <c r="AI1883">
        <v>0</v>
      </c>
      <c r="AJ1883" t="s">
        <v>4126</v>
      </c>
      <c r="AK1883" t="s">
        <v>95</v>
      </c>
      <c r="AL1883" t="s">
        <v>4127</v>
      </c>
      <c r="AM1883">
        <v>212</v>
      </c>
      <c r="AN1883" t="s">
        <v>4128</v>
      </c>
      <c r="AO1883">
        <v>1</v>
      </c>
      <c r="AP1883">
        <v>269781</v>
      </c>
      <c r="AQ1883">
        <v>269781</v>
      </c>
      <c r="AR1883" t="s">
        <v>4128</v>
      </c>
      <c r="AS1883">
        <v>1</v>
      </c>
      <c r="AT1883" t="s">
        <v>4129</v>
      </c>
      <c r="AU1883" t="s">
        <v>100</v>
      </c>
      <c r="AV1883" t="s">
        <v>21</v>
      </c>
      <c r="AW1883" t="s">
        <v>22</v>
      </c>
      <c r="AX1883" t="s">
        <v>1241</v>
      </c>
      <c r="AY1883" t="s">
        <v>1958</v>
      </c>
      <c r="AZ1883" t="s">
        <v>4130</v>
      </c>
      <c r="BA1883" t="s">
        <v>8</v>
      </c>
    </row>
    <row r="1884" spans="1:53" ht="17" x14ac:dyDescent="0.2">
      <c r="A1884" t="s">
        <v>78</v>
      </c>
      <c r="B1884">
        <v>419</v>
      </c>
      <c r="C1884">
        <v>758</v>
      </c>
      <c r="D1884" t="s">
        <v>79</v>
      </c>
      <c r="E1884" t="s">
        <v>4131</v>
      </c>
      <c r="F1884" t="s">
        <v>79</v>
      </c>
      <c r="G1884">
        <v>2578</v>
      </c>
      <c r="H1884" t="s">
        <v>4132</v>
      </c>
      <c r="I1884" t="s">
        <v>8</v>
      </c>
      <c r="J1884" t="s">
        <v>82</v>
      </c>
      <c r="K1884" t="s">
        <v>265</v>
      </c>
      <c r="L1884" t="s">
        <v>8</v>
      </c>
      <c r="M1884" t="s">
        <v>8</v>
      </c>
      <c r="N1884" t="s">
        <v>8</v>
      </c>
      <c r="O1884" t="s">
        <v>84</v>
      </c>
      <c r="P1884" t="s">
        <v>106</v>
      </c>
      <c r="Q1884" t="s">
        <v>86</v>
      </c>
      <c r="R1884" t="s">
        <v>87</v>
      </c>
      <c r="S1884" t="s">
        <v>88</v>
      </c>
      <c r="T1884" t="s">
        <v>89</v>
      </c>
      <c r="U1884" t="s">
        <v>90</v>
      </c>
      <c r="V1884" t="s">
        <v>91</v>
      </c>
      <c r="W1884" t="s">
        <v>92</v>
      </c>
      <c r="X1884">
        <v>2578</v>
      </c>
      <c r="Y1884">
        <v>2578</v>
      </c>
      <c r="Z1884" t="s">
        <v>93</v>
      </c>
      <c r="AA1884">
        <v>2.4177859999999999E-2</v>
      </c>
      <c r="AB1884">
        <v>0.97582214</v>
      </c>
      <c r="AC1884" t="s">
        <v>7</v>
      </c>
      <c r="AD1884" t="s">
        <v>7</v>
      </c>
      <c r="AE1884" s="4" t="str">
        <f>IF(OR(AB1884&lt;0.2,AB1884&gt;0.75),"Include","NotInclude")</f>
        <v>Include</v>
      </c>
      <c r="AF1884">
        <v>12</v>
      </c>
      <c r="AG1884">
        <v>0</v>
      </c>
      <c r="AH1884">
        <v>0</v>
      </c>
      <c r="AI1884">
        <v>0</v>
      </c>
      <c r="AJ1884" t="s">
        <v>4133</v>
      </c>
      <c r="AK1884" t="s">
        <v>95</v>
      </c>
      <c r="AL1884" t="s">
        <v>4134</v>
      </c>
      <c r="AM1884">
        <v>2578</v>
      </c>
      <c r="AN1884" t="s">
        <v>521</v>
      </c>
      <c r="AO1884">
        <v>1</v>
      </c>
      <c r="AP1884">
        <v>1045797</v>
      </c>
      <c r="AQ1884">
        <v>1045797</v>
      </c>
      <c r="AR1884" t="s">
        <v>521</v>
      </c>
      <c r="AS1884">
        <v>1</v>
      </c>
      <c r="AT1884" t="s">
        <v>4135</v>
      </c>
      <c r="AU1884" t="s">
        <v>100</v>
      </c>
      <c r="AV1884" t="s">
        <v>13</v>
      </c>
      <c r="AW1884" t="s">
        <v>13</v>
      </c>
      <c r="AX1884" t="s">
        <v>353</v>
      </c>
      <c r="AY1884" t="s">
        <v>411</v>
      </c>
      <c r="AZ1884" t="s">
        <v>452</v>
      </c>
      <c r="BA1884" t="s">
        <v>593</v>
      </c>
    </row>
    <row r="1885" spans="1:53" ht="17" x14ac:dyDescent="0.2">
      <c r="A1885" t="s">
        <v>252</v>
      </c>
      <c r="B1885">
        <v>419</v>
      </c>
      <c r="C1885">
        <v>749</v>
      </c>
      <c r="D1885">
        <v>100</v>
      </c>
      <c r="E1885" t="s">
        <v>7312</v>
      </c>
      <c r="F1885" t="s">
        <v>4131</v>
      </c>
      <c r="G1885">
        <v>786</v>
      </c>
      <c r="H1885" t="s">
        <v>7313</v>
      </c>
      <c r="I1885" t="s">
        <v>2402</v>
      </c>
      <c r="J1885" t="s">
        <v>82</v>
      </c>
      <c r="K1885" t="s">
        <v>7314</v>
      </c>
      <c r="L1885" t="s">
        <v>8</v>
      </c>
      <c r="M1885" t="s">
        <v>8</v>
      </c>
      <c r="N1885" t="s">
        <v>8</v>
      </c>
      <c r="O1885" t="s">
        <v>308</v>
      </c>
      <c r="P1885" t="s">
        <v>7219</v>
      </c>
      <c r="Q1885" t="s">
        <v>5559</v>
      </c>
      <c r="R1885" t="s">
        <v>5560</v>
      </c>
      <c r="S1885" t="s">
        <v>167</v>
      </c>
      <c r="T1885" t="s">
        <v>167</v>
      </c>
      <c r="U1885" t="s">
        <v>167</v>
      </c>
      <c r="V1885" t="s">
        <v>91</v>
      </c>
      <c r="W1885" t="s">
        <v>137</v>
      </c>
      <c r="X1885">
        <v>786</v>
      </c>
      <c r="Y1885">
        <v>786</v>
      </c>
      <c r="Z1885" t="s">
        <v>93</v>
      </c>
      <c r="AA1885">
        <v>0.15715938400000001</v>
      </c>
      <c r="AB1885">
        <v>0.84284061600000004</v>
      </c>
      <c r="AC1885" t="s">
        <v>7</v>
      </c>
      <c r="AD1885" t="s">
        <v>9</v>
      </c>
      <c r="AE1885" s="4" t="str">
        <f>IF(OR(AB1885&lt;0.2,AB1885&gt;0.75),"Include","NotInclude")</f>
        <v>Include</v>
      </c>
      <c r="AF1885">
        <v>14</v>
      </c>
      <c r="AG1885">
        <v>0</v>
      </c>
      <c r="AH1885">
        <v>0</v>
      </c>
      <c r="AI1885">
        <v>0</v>
      </c>
      <c r="AJ1885" t="s">
        <v>7315</v>
      </c>
      <c r="AK1885" t="s">
        <v>95</v>
      </c>
      <c r="AL1885" t="s">
        <v>7316</v>
      </c>
      <c r="AM1885">
        <v>786</v>
      </c>
      <c r="AN1885" t="s">
        <v>521</v>
      </c>
      <c r="AO1885">
        <v>1</v>
      </c>
      <c r="AP1885" t="s">
        <v>2216</v>
      </c>
      <c r="AQ1885" t="s">
        <v>2216</v>
      </c>
      <c r="AR1885" t="s">
        <v>521</v>
      </c>
      <c r="AS1885">
        <v>1</v>
      </c>
      <c r="AT1885" t="s">
        <v>7317</v>
      </c>
      <c r="AU1885" t="s">
        <v>100</v>
      </c>
      <c r="AV1885" t="s">
        <v>13</v>
      </c>
      <c r="AW1885" t="s">
        <v>13</v>
      </c>
      <c r="AX1885" t="s">
        <v>353</v>
      </c>
      <c r="AY1885" t="s">
        <v>411</v>
      </c>
      <c r="AZ1885" t="s">
        <v>452</v>
      </c>
      <c r="BA1885" t="s">
        <v>593</v>
      </c>
    </row>
    <row r="1886" spans="1:53" ht="17" x14ac:dyDescent="0.2">
      <c r="A1886" t="s">
        <v>252</v>
      </c>
      <c r="B1886">
        <v>419</v>
      </c>
      <c r="C1886">
        <v>749</v>
      </c>
      <c r="D1886">
        <v>100</v>
      </c>
      <c r="E1886" t="s">
        <v>7542</v>
      </c>
      <c r="F1886" t="s">
        <v>4131</v>
      </c>
      <c r="G1886">
        <v>889</v>
      </c>
      <c r="H1886" t="s">
        <v>7543</v>
      </c>
      <c r="I1886" t="s">
        <v>1449</v>
      </c>
      <c r="J1886" t="s">
        <v>82</v>
      </c>
      <c r="K1886" t="s">
        <v>7544</v>
      </c>
      <c r="L1886" t="s">
        <v>8</v>
      </c>
      <c r="M1886" t="s">
        <v>8</v>
      </c>
      <c r="N1886" t="s">
        <v>8</v>
      </c>
      <c r="O1886" t="s">
        <v>84</v>
      </c>
      <c r="P1886" t="s">
        <v>2404</v>
      </c>
      <c r="Q1886" t="s">
        <v>86</v>
      </c>
      <c r="R1886" t="s">
        <v>87</v>
      </c>
      <c r="S1886" t="s">
        <v>275</v>
      </c>
      <c r="T1886" t="s">
        <v>275</v>
      </c>
      <c r="U1886" t="s">
        <v>180</v>
      </c>
      <c r="V1886" t="s">
        <v>181</v>
      </c>
      <c r="W1886" t="s">
        <v>92</v>
      </c>
      <c r="X1886">
        <v>889</v>
      </c>
      <c r="Y1886">
        <v>889</v>
      </c>
      <c r="Z1886" t="s">
        <v>93</v>
      </c>
      <c r="AA1886">
        <v>0.216961823</v>
      </c>
      <c r="AB1886">
        <v>0.783038177</v>
      </c>
      <c r="AC1886" t="s">
        <v>9</v>
      </c>
      <c r="AD1886" t="s">
        <v>9</v>
      </c>
      <c r="AE1886" s="4" t="str">
        <f>IF(OR(AB1886&lt;0.2,AB1886&gt;0.75),"Include","NotInclude")</f>
        <v>Include</v>
      </c>
      <c r="AF1886">
        <v>14</v>
      </c>
      <c r="AG1886">
        <v>0</v>
      </c>
      <c r="AH1886">
        <v>0</v>
      </c>
      <c r="AI1886">
        <v>0</v>
      </c>
      <c r="AJ1886" t="s">
        <v>7545</v>
      </c>
      <c r="AK1886" t="s">
        <v>95</v>
      </c>
      <c r="AL1886" t="s">
        <v>7546</v>
      </c>
      <c r="AM1886">
        <v>889</v>
      </c>
      <c r="AN1886" t="s">
        <v>521</v>
      </c>
      <c r="AO1886">
        <v>0.99</v>
      </c>
      <c r="AP1886">
        <v>1139398</v>
      </c>
      <c r="AQ1886">
        <v>1139398</v>
      </c>
      <c r="AR1886" t="s">
        <v>450</v>
      </c>
      <c r="AS1886">
        <v>1</v>
      </c>
      <c r="AT1886" t="s">
        <v>7547</v>
      </c>
      <c r="AU1886" t="s">
        <v>100</v>
      </c>
      <c r="AV1886" t="s">
        <v>13</v>
      </c>
      <c r="AW1886" t="s">
        <v>13</v>
      </c>
      <c r="AX1886" t="s">
        <v>353</v>
      </c>
      <c r="AY1886" t="s">
        <v>411</v>
      </c>
      <c r="AZ1886" t="s">
        <v>452</v>
      </c>
      <c r="BA1886" t="s">
        <v>593</v>
      </c>
    </row>
    <row r="1887" spans="1:53" ht="17" x14ac:dyDescent="0.2">
      <c r="A1887" t="s">
        <v>17552</v>
      </c>
      <c r="B1887">
        <v>419</v>
      </c>
      <c r="C1887">
        <v>3</v>
      </c>
      <c r="D1887" t="s">
        <v>79</v>
      </c>
      <c r="E1887" t="s">
        <v>4131</v>
      </c>
      <c r="F1887" t="s">
        <v>79</v>
      </c>
      <c r="G1887">
        <v>2578</v>
      </c>
      <c r="H1887" t="s">
        <v>4132</v>
      </c>
      <c r="I1887" t="s">
        <v>8</v>
      </c>
      <c r="J1887" t="s">
        <v>82</v>
      </c>
      <c r="K1887" t="s">
        <v>265</v>
      </c>
      <c r="L1887" t="s">
        <v>8</v>
      </c>
      <c r="M1887" t="s">
        <v>8</v>
      </c>
      <c r="N1887" t="s">
        <v>8</v>
      </c>
      <c r="O1887" t="s">
        <v>84</v>
      </c>
      <c r="P1887" t="s">
        <v>106</v>
      </c>
      <c r="Q1887" t="s">
        <v>86</v>
      </c>
      <c r="R1887" t="s">
        <v>87</v>
      </c>
      <c r="S1887" t="s">
        <v>88</v>
      </c>
      <c r="T1887" t="s">
        <v>89</v>
      </c>
      <c r="U1887" t="s">
        <v>90</v>
      </c>
      <c r="V1887" t="s">
        <v>91</v>
      </c>
      <c r="W1887" t="s">
        <v>92</v>
      </c>
      <c r="X1887">
        <v>2578</v>
      </c>
      <c r="Y1887">
        <v>2578</v>
      </c>
      <c r="Z1887" t="s">
        <v>93</v>
      </c>
      <c r="AA1887">
        <v>2.4177859999999999E-2</v>
      </c>
      <c r="AB1887">
        <v>0.97582214</v>
      </c>
      <c r="AC1887" t="s">
        <v>7</v>
      </c>
      <c r="AD1887" t="s">
        <v>7</v>
      </c>
      <c r="AE1887" s="4" t="str">
        <f>IF(OR(AB1887&lt;0.2,AB1887&gt;0.75),"Include","NotInclude")</f>
        <v>Include</v>
      </c>
      <c r="AF1887">
        <v>12</v>
      </c>
      <c r="AG1887">
        <v>0</v>
      </c>
      <c r="AH1887">
        <v>0</v>
      </c>
      <c r="AI1887">
        <v>0</v>
      </c>
      <c r="AJ1887" t="s">
        <v>4133</v>
      </c>
      <c r="AK1887" t="s">
        <v>95</v>
      </c>
      <c r="AL1887" t="s">
        <v>4134</v>
      </c>
      <c r="AM1887">
        <v>2578</v>
      </c>
      <c r="AN1887" t="s">
        <v>521</v>
      </c>
      <c r="AO1887">
        <v>1</v>
      </c>
      <c r="AP1887">
        <v>1045797</v>
      </c>
      <c r="AQ1887">
        <v>1045797</v>
      </c>
      <c r="AR1887" t="s">
        <v>521</v>
      </c>
      <c r="AS1887">
        <v>1</v>
      </c>
      <c r="AT1887" t="s">
        <v>4135</v>
      </c>
      <c r="AU1887" t="s">
        <v>100</v>
      </c>
      <c r="AV1887" t="s">
        <v>13</v>
      </c>
      <c r="AW1887" t="s">
        <v>13</v>
      </c>
      <c r="AX1887" t="s">
        <v>353</v>
      </c>
      <c r="AY1887" t="s">
        <v>411</v>
      </c>
      <c r="AZ1887" t="s">
        <v>452</v>
      </c>
      <c r="BA1887" t="s">
        <v>593</v>
      </c>
    </row>
    <row r="1888" spans="1:53" ht="17" x14ac:dyDescent="0.2">
      <c r="A1888" t="s">
        <v>78</v>
      </c>
      <c r="B1888">
        <v>420</v>
      </c>
      <c r="C1888">
        <v>758</v>
      </c>
      <c r="D1888" t="s">
        <v>79</v>
      </c>
      <c r="E1888" t="s">
        <v>4156</v>
      </c>
      <c r="F1888" t="s">
        <v>79</v>
      </c>
      <c r="G1888">
        <v>2649</v>
      </c>
      <c r="H1888" t="s">
        <v>4157</v>
      </c>
      <c r="I1888" t="s">
        <v>8</v>
      </c>
      <c r="J1888" t="s">
        <v>82</v>
      </c>
      <c r="K1888" t="s">
        <v>543</v>
      </c>
      <c r="L1888" t="s">
        <v>8</v>
      </c>
      <c r="M1888" t="s">
        <v>8</v>
      </c>
      <c r="N1888" t="s">
        <v>8</v>
      </c>
      <c r="O1888" t="s">
        <v>84</v>
      </c>
      <c r="P1888" t="s">
        <v>85</v>
      </c>
      <c r="Q1888" t="s">
        <v>86</v>
      </c>
      <c r="R1888" t="s">
        <v>87</v>
      </c>
      <c r="S1888" t="s">
        <v>88</v>
      </c>
      <c r="T1888" t="s">
        <v>89</v>
      </c>
      <c r="U1888" t="s">
        <v>90</v>
      </c>
      <c r="V1888" t="s">
        <v>91</v>
      </c>
      <c r="W1888" t="s">
        <v>92</v>
      </c>
      <c r="X1888">
        <v>2649</v>
      </c>
      <c r="Y1888">
        <v>2649</v>
      </c>
      <c r="Z1888" t="s">
        <v>93</v>
      </c>
      <c r="AA1888">
        <v>0.31514590100000001</v>
      </c>
      <c r="AB1888">
        <v>0.68485409900000005</v>
      </c>
      <c r="AC1888" t="s">
        <v>9</v>
      </c>
      <c r="AD1888" t="s">
        <v>9</v>
      </c>
      <c r="AE1888" s="4" t="str">
        <f>IF(OR(AB1888&lt;0.2,AB1888&gt;0.75),"Include","NotInclude")</f>
        <v>NotInclude</v>
      </c>
      <c r="AF1888">
        <v>12</v>
      </c>
      <c r="AG1888">
        <v>0</v>
      </c>
      <c r="AH1888">
        <v>0</v>
      </c>
      <c r="AI1888">
        <v>0</v>
      </c>
      <c r="AJ1888" t="s">
        <v>4158</v>
      </c>
      <c r="AK1888" t="s">
        <v>95</v>
      </c>
      <c r="AL1888" t="s">
        <v>4159</v>
      </c>
      <c r="AM1888">
        <v>2649</v>
      </c>
      <c r="AN1888" t="s">
        <v>521</v>
      </c>
      <c r="AO1888">
        <v>1</v>
      </c>
      <c r="AP1888">
        <v>1045797</v>
      </c>
      <c r="AQ1888">
        <v>1045797</v>
      </c>
      <c r="AR1888" t="s">
        <v>521</v>
      </c>
      <c r="AS1888">
        <v>1</v>
      </c>
      <c r="AT1888" t="s">
        <v>4160</v>
      </c>
      <c r="AU1888" t="s">
        <v>100</v>
      </c>
      <c r="AV1888" t="s">
        <v>13</v>
      </c>
      <c r="AW1888" t="s">
        <v>13</v>
      </c>
      <c r="AX1888" t="s">
        <v>353</v>
      </c>
      <c r="AY1888" t="s">
        <v>411</v>
      </c>
      <c r="AZ1888" t="s">
        <v>452</v>
      </c>
      <c r="BA1888" t="s">
        <v>593</v>
      </c>
    </row>
    <row r="1889" spans="1:53" ht="17" x14ac:dyDescent="0.2">
      <c r="A1889" t="s">
        <v>17552</v>
      </c>
      <c r="B1889">
        <v>420</v>
      </c>
      <c r="C1889">
        <v>1</v>
      </c>
      <c r="D1889" t="s">
        <v>79</v>
      </c>
      <c r="E1889" t="s">
        <v>4156</v>
      </c>
      <c r="F1889" t="s">
        <v>79</v>
      </c>
      <c r="G1889">
        <v>2649</v>
      </c>
      <c r="H1889" t="s">
        <v>4157</v>
      </c>
      <c r="I1889" t="s">
        <v>8</v>
      </c>
      <c r="J1889" t="s">
        <v>82</v>
      </c>
      <c r="K1889" t="s">
        <v>543</v>
      </c>
      <c r="L1889" t="s">
        <v>8</v>
      </c>
      <c r="M1889" t="s">
        <v>8</v>
      </c>
      <c r="N1889" t="s">
        <v>8</v>
      </c>
      <c r="O1889" t="s">
        <v>84</v>
      </c>
      <c r="P1889" t="s">
        <v>85</v>
      </c>
      <c r="Q1889" t="s">
        <v>86</v>
      </c>
      <c r="R1889" t="s">
        <v>87</v>
      </c>
      <c r="S1889" t="s">
        <v>88</v>
      </c>
      <c r="T1889" t="s">
        <v>89</v>
      </c>
      <c r="U1889" t="s">
        <v>90</v>
      </c>
      <c r="V1889" t="s">
        <v>91</v>
      </c>
      <c r="W1889" t="s">
        <v>92</v>
      </c>
      <c r="X1889">
        <v>2649</v>
      </c>
      <c r="Y1889">
        <v>2649</v>
      </c>
      <c r="Z1889" t="s">
        <v>93</v>
      </c>
      <c r="AA1889">
        <v>0.31514590100000001</v>
      </c>
      <c r="AB1889">
        <v>0.68485409900000005</v>
      </c>
      <c r="AC1889" t="s">
        <v>9</v>
      </c>
      <c r="AD1889" t="s">
        <v>9</v>
      </c>
      <c r="AE1889" s="4" t="str">
        <f>IF(OR(AB1889&lt;0.2,AB1889&gt;0.75),"Include","NotInclude")</f>
        <v>NotInclude</v>
      </c>
      <c r="AF1889">
        <v>12</v>
      </c>
      <c r="AG1889">
        <v>0</v>
      </c>
      <c r="AH1889">
        <v>0</v>
      </c>
      <c r="AI1889">
        <v>0</v>
      </c>
      <c r="AJ1889" t="s">
        <v>4158</v>
      </c>
      <c r="AK1889" t="s">
        <v>95</v>
      </c>
      <c r="AL1889" t="s">
        <v>4159</v>
      </c>
      <c r="AM1889">
        <v>2649</v>
      </c>
      <c r="AN1889" t="s">
        <v>521</v>
      </c>
      <c r="AO1889">
        <v>1</v>
      </c>
      <c r="AP1889">
        <v>1045797</v>
      </c>
      <c r="AQ1889">
        <v>1045797</v>
      </c>
      <c r="AR1889" t="s">
        <v>521</v>
      </c>
      <c r="AS1889">
        <v>1</v>
      </c>
      <c r="AT1889" t="s">
        <v>4160</v>
      </c>
      <c r="AU1889" t="s">
        <v>100</v>
      </c>
      <c r="AV1889" t="s">
        <v>13</v>
      </c>
      <c r="AW1889" t="s">
        <v>13</v>
      </c>
      <c r="AX1889" t="s">
        <v>353</v>
      </c>
      <c r="AY1889" t="s">
        <v>411</v>
      </c>
      <c r="AZ1889" t="s">
        <v>452</v>
      </c>
      <c r="BA1889" t="s">
        <v>593</v>
      </c>
    </row>
    <row r="1890" spans="1:53" ht="17" x14ac:dyDescent="0.2">
      <c r="A1890" t="s">
        <v>78</v>
      </c>
      <c r="B1890">
        <v>421</v>
      </c>
      <c r="C1890">
        <v>758</v>
      </c>
      <c r="D1890" t="s">
        <v>79</v>
      </c>
      <c r="E1890" t="s">
        <v>4161</v>
      </c>
      <c r="F1890" t="s">
        <v>79</v>
      </c>
      <c r="G1890">
        <v>2679</v>
      </c>
      <c r="H1890" t="s">
        <v>4162</v>
      </c>
      <c r="I1890" t="s">
        <v>8</v>
      </c>
      <c r="J1890" t="s">
        <v>82</v>
      </c>
      <c r="K1890" t="s">
        <v>189</v>
      </c>
      <c r="L1890" t="s">
        <v>8</v>
      </c>
      <c r="M1890" t="s">
        <v>8</v>
      </c>
      <c r="N1890" t="s">
        <v>8</v>
      </c>
      <c r="O1890" t="s">
        <v>234</v>
      </c>
      <c r="P1890" t="s">
        <v>235</v>
      </c>
      <c r="Q1890" t="s">
        <v>236</v>
      </c>
      <c r="R1890" t="s">
        <v>237</v>
      </c>
      <c r="S1890" t="s">
        <v>238</v>
      </c>
      <c r="T1890" t="s">
        <v>238</v>
      </c>
      <c r="U1890" t="s">
        <v>238</v>
      </c>
      <c r="V1890" t="s">
        <v>91</v>
      </c>
      <c r="W1890" t="s">
        <v>92</v>
      </c>
      <c r="X1890">
        <v>2679</v>
      </c>
      <c r="Y1890">
        <v>2679</v>
      </c>
      <c r="Z1890" t="s">
        <v>93</v>
      </c>
      <c r="AA1890">
        <v>0.27403138799999999</v>
      </c>
      <c r="AB1890">
        <v>0.72596861199999996</v>
      </c>
      <c r="AC1890" t="s">
        <v>9</v>
      </c>
      <c r="AD1890" t="s">
        <v>9</v>
      </c>
      <c r="AE1890" s="4" t="str">
        <f>IF(OR(AB1890&lt;0.2,AB1890&gt;0.75),"Include","NotInclude")</f>
        <v>NotInclude</v>
      </c>
      <c r="AF1890">
        <v>13</v>
      </c>
      <c r="AG1890">
        <v>0</v>
      </c>
      <c r="AH1890">
        <v>0</v>
      </c>
      <c r="AI1890">
        <v>0</v>
      </c>
      <c r="AJ1890" t="s">
        <v>4163</v>
      </c>
      <c r="AK1890" t="s">
        <v>95</v>
      </c>
      <c r="AL1890" t="s">
        <v>4164</v>
      </c>
      <c r="AM1890">
        <v>2679</v>
      </c>
      <c r="AN1890" t="s">
        <v>749</v>
      </c>
      <c r="AO1890">
        <v>1</v>
      </c>
      <c r="AP1890">
        <v>2421587</v>
      </c>
      <c r="AQ1890" t="s">
        <v>8</v>
      </c>
      <c r="AR1890" t="s">
        <v>8</v>
      </c>
      <c r="AS1890" t="s">
        <v>8</v>
      </c>
      <c r="AT1890" t="s">
        <v>4165</v>
      </c>
      <c r="AU1890" t="s">
        <v>100</v>
      </c>
      <c r="AV1890" t="s">
        <v>13</v>
      </c>
      <c r="AW1890" t="s">
        <v>13</v>
      </c>
      <c r="AX1890" t="s">
        <v>353</v>
      </c>
      <c r="AY1890" t="s">
        <v>354</v>
      </c>
      <c r="AZ1890" t="s">
        <v>8</v>
      </c>
      <c r="BA1890" t="s">
        <v>8</v>
      </c>
    </row>
    <row r="1891" spans="1:53" ht="17" x14ac:dyDescent="0.2">
      <c r="A1891" t="s">
        <v>252</v>
      </c>
      <c r="B1891">
        <v>421</v>
      </c>
      <c r="C1891">
        <v>621</v>
      </c>
      <c r="D1891">
        <v>100</v>
      </c>
      <c r="E1891" t="s">
        <v>13317</v>
      </c>
      <c r="F1891" t="s">
        <v>4161</v>
      </c>
      <c r="G1891">
        <v>1897</v>
      </c>
      <c r="H1891" t="s">
        <v>13318</v>
      </c>
      <c r="I1891" t="s">
        <v>8</v>
      </c>
      <c r="J1891" t="s">
        <v>82</v>
      </c>
      <c r="K1891" t="s">
        <v>233</v>
      </c>
      <c r="L1891" t="s">
        <v>8</v>
      </c>
      <c r="M1891" t="s">
        <v>8</v>
      </c>
      <c r="N1891" t="s">
        <v>8</v>
      </c>
      <c r="O1891" t="s">
        <v>131</v>
      </c>
      <c r="P1891" t="s">
        <v>5706</v>
      </c>
      <c r="Q1891" t="s">
        <v>5478</v>
      </c>
      <c r="R1891" t="s">
        <v>5479</v>
      </c>
      <c r="S1891" t="s">
        <v>333</v>
      </c>
      <c r="T1891" t="s">
        <v>333</v>
      </c>
      <c r="U1891" t="s">
        <v>333</v>
      </c>
      <c r="V1891" t="s">
        <v>91</v>
      </c>
      <c r="W1891" t="s">
        <v>8</v>
      </c>
      <c r="X1891">
        <v>1897</v>
      </c>
      <c r="Y1891">
        <v>1897</v>
      </c>
      <c r="Z1891" t="s">
        <v>93</v>
      </c>
      <c r="AA1891">
        <v>0.103046738</v>
      </c>
      <c r="AB1891">
        <v>0.89695326200000003</v>
      </c>
      <c r="AC1891" t="s">
        <v>7</v>
      </c>
      <c r="AD1891" t="s">
        <v>9</v>
      </c>
      <c r="AE1891" s="4" t="str">
        <f>IF(OR(AB1891&lt;0.2,AB1891&gt;0.75),"Include","NotInclude")</f>
        <v>Include</v>
      </c>
      <c r="AF1891">
        <v>10</v>
      </c>
      <c r="AG1891">
        <v>0</v>
      </c>
      <c r="AH1891">
        <v>0</v>
      </c>
      <c r="AI1891">
        <v>0</v>
      </c>
      <c r="AJ1891" t="s">
        <v>13319</v>
      </c>
      <c r="AK1891" t="s">
        <v>95</v>
      </c>
      <c r="AL1891" t="s">
        <v>13320</v>
      </c>
      <c r="AM1891">
        <v>1897</v>
      </c>
      <c r="AN1891" t="s">
        <v>749</v>
      </c>
      <c r="AO1891">
        <v>0.93</v>
      </c>
      <c r="AP1891">
        <v>712797</v>
      </c>
      <c r="AQ1891" t="s">
        <v>8</v>
      </c>
      <c r="AR1891" t="s">
        <v>8</v>
      </c>
      <c r="AS1891" t="s">
        <v>8</v>
      </c>
      <c r="AT1891" t="s">
        <v>13321</v>
      </c>
      <c r="AU1891" t="s">
        <v>100</v>
      </c>
      <c r="AV1891" t="s">
        <v>13</v>
      </c>
      <c r="AW1891" t="s">
        <v>13</v>
      </c>
      <c r="AX1891" t="s">
        <v>353</v>
      </c>
      <c r="AY1891" t="s">
        <v>354</v>
      </c>
      <c r="AZ1891" t="s">
        <v>8</v>
      </c>
      <c r="BA1891" t="s">
        <v>8</v>
      </c>
    </row>
    <row r="1892" spans="1:53" ht="17" x14ac:dyDescent="0.2">
      <c r="A1892" t="s">
        <v>17552</v>
      </c>
      <c r="B1892">
        <v>421</v>
      </c>
      <c r="C1892">
        <v>2</v>
      </c>
      <c r="D1892" t="s">
        <v>79</v>
      </c>
      <c r="E1892" t="s">
        <v>4161</v>
      </c>
      <c r="F1892" t="s">
        <v>79</v>
      </c>
      <c r="G1892">
        <v>2679</v>
      </c>
      <c r="H1892" t="s">
        <v>4162</v>
      </c>
      <c r="I1892" t="s">
        <v>8</v>
      </c>
      <c r="J1892" t="s">
        <v>82</v>
      </c>
      <c r="K1892" t="s">
        <v>189</v>
      </c>
      <c r="L1892" t="s">
        <v>8</v>
      </c>
      <c r="M1892" t="s">
        <v>8</v>
      </c>
      <c r="N1892" t="s">
        <v>8</v>
      </c>
      <c r="O1892" t="s">
        <v>234</v>
      </c>
      <c r="P1892" t="s">
        <v>235</v>
      </c>
      <c r="Q1892" t="s">
        <v>236</v>
      </c>
      <c r="R1892" t="s">
        <v>237</v>
      </c>
      <c r="S1892" t="s">
        <v>238</v>
      </c>
      <c r="T1892" t="s">
        <v>238</v>
      </c>
      <c r="U1892" t="s">
        <v>238</v>
      </c>
      <c r="V1892" t="s">
        <v>91</v>
      </c>
      <c r="W1892" t="s">
        <v>92</v>
      </c>
      <c r="X1892">
        <v>2679</v>
      </c>
      <c r="Y1892">
        <v>2679</v>
      </c>
      <c r="Z1892" t="s">
        <v>93</v>
      </c>
      <c r="AA1892">
        <v>0.27403138799999999</v>
      </c>
      <c r="AB1892">
        <v>0.72596861199999996</v>
      </c>
      <c r="AC1892" t="s">
        <v>9</v>
      </c>
      <c r="AD1892" t="s">
        <v>9</v>
      </c>
      <c r="AE1892" s="4" t="str">
        <f>IF(OR(AB1892&lt;0.2,AB1892&gt;0.75),"Include","NotInclude")</f>
        <v>NotInclude</v>
      </c>
      <c r="AF1892">
        <v>13</v>
      </c>
      <c r="AG1892">
        <v>0</v>
      </c>
      <c r="AH1892">
        <v>0</v>
      </c>
      <c r="AI1892">
        <v>0</v>
      </c>
      <c r="AJ1892" t="s">
        <v>4163</v>
      </c>
      <c r="AK1892" t="s">
        <v>95</v>
      </c>
      <c r="AL1892" t="s">
        <v>4164</v>
      </c>
      <c r="AM1892">
        <v>2679</v>
      </c>
      <c r="AN1892" t="s">
        <v>749</v>
      </c>
      <c r="AO1892">
        <v>1</v>
      </c>
      <c r="AP1892">
        <v>2421587</v>
      </c>
      <c r="AQ1892" t="s">
        <v>8</v>
      </c>
      <c r="AR1892" t="s">
        <v>8</v>
      </c>
      <c r="AS1892" t="s">
        <v>8</v>
      </c>
      <c r="AT1892" t="s">
        <v>4165</v>
      </c>
      <c r="AU1892" t="s">
        <v>100</v>
      </c>
      <c r="AV1892" t="s">
        <v>13</v>
      </c>
      <c r="AW1892" t="s">
        <v>13</v>
      </c>
      <c r="AX1892" t="s">
        <v>353</v>
      </c>
      <c r="AY1892" t="s">
        <v>354</v>
      </c>
      <c r="AZ1892" t="s">
        <v>8</v>
      </c>
      <c r="BA1892" t="s">
        <v>8</v>
      </c>
    </row>
    <row r="1893" spans="1:53" ht="17" x14ac:dyDescent="0.2">
      <c r="A1893" t="s">
        <v>78</v>
      </c>
      <c r="B1893">
        <v>422</v>
      </c>
      <c r="C1893">
        <v>758</v>
      </c>
      <c r="D1893" t="s">
        <v>79</v>
      </c>
      <c r="E1893" t="s">
        <v>4166</v>
      </c>
      <c r="F1893" t="s">
        <v>79</v>
      </c>
      <c r="G1893">
        <v>2680</v>
      </c>
      <c r="H1893" t="s">
        <v>4167</v>
      </c>
      <c r="I1893" t="s">
        <v>8</v>
      </c>
      <c r="J1893" t="s">
        <v>82</v>
      </c>
      <c r="K1893" t="s">
        <v>105</v>
      </c>
      <c r="L1893" t="s">
        <v>8</v>
      </c>
      <c r="M1893" t="s">
        <v>8</v>
      </c>
      <c r="N1893" t="s">
        <v>8</v>
      </c>
      <c r="O1893" t="s">
        <v>234</v>
      </c>
      <c r="P1893" t="s">
        <v>235</v>
      </c>
      <c r="Q1893" t="s">
        <v>236</v>
      </c>
      <c r="R1893" t="s">
        <v>237</v>
      </c>
      <c r="S1893" t="s">
        <v>238</v>
      </c>
      <c r="T1893" t="s">
        <v>238</v>
      </c>
      <c r="U1893" t="s">
        <v>238</v>
      </c>
      <c r="V1893" t="s">
        <v>91</v>
      </c>
      <c r="W1893" t="s">
        <v>92</v>
      </c>
      <c r="X1893">
        <v>2680</v>
      </c>
      <c r="Y1893">
        <v>2680</v>
      </c>
      <c r="Z1893" t="s">
        <v>93</v>
      </c>
      <c r="AA1893">
        <v>0.229524277</v>
      </c>
      <c r="AB1893">
        <v>0.770475723</v>
      </c>
      <c r="AC1893" t="s">
        <v>9</v>
      </c>
      <c r="AD1893" t="s">
        <v>9</v>
      </c>
      <c r="AE1893" s="4" t="str">
        <f>IF(OR(AB1893&lt;0.2,AB1893&gt;0.75),"Include","NotInclude")</f>
        <v>Include</v>
      </c>
      <c r="AF1893">
        <v>13</v>
      </c>
      <c r="AG1893">
        <v>0</v>
      </c>
      <c r="AH1893">
        <v>0</v>
      </c>
      <c r="AI1893">
        <v>0</v>
      </c>
      <c r="AJ1893" t="s">
        <v>4168</v>
      </c>
      <c r="AK1893" t="s">
        <v>95</v>
      </c>
      <c r="AL1893" t="s">
        <v>4169</v>
      </c>
      <c r="AM1893">
        <v>2680</v>
      </c>
      <c r="AN1893" t="s">
        <v>521</v>
      </c>
      <c r="AO1893">
        <v>1</v>
      </c>
      <c r="AP1893">
        <v>851567</v>
      </c>
      <c r="AQ1893">
        <v>851567</v>
      </c>
      <c r="AR1893" t="s">
        <v>450</v>
      </c>
      <c r="AS1893">
        <v>1</v>
      </c>
      <c r="AT1893" t="s">
        <v>4170</v>
      </c>
      <c r="AU1893" t="s">
        <v>100</v>
      </c>
      <c r="AV1893" t="s">
        <v>13</v>
      </c>
      <c r="AW1893" t="s">
        <v>13</v>
      </c>
      <c r="AX1893" t="s">
        <v>353</v>
      </c>
      <c r="AY1893" t="s">
        <v>411</v>
      </c>
      <c r="AZ1893" t="s">
        <v>452</v>
      </c>
      <c r="BA1893" t="s">
        <v>593</v>
      </c>
    </row>
    <row r="1894" spans="1:53" ht="17" x14ac:dyDescent="0.2">
      <c r="A1894" t="s">
        <v>17552</v>
      </c>
      <c r="B1894">
        <v>422</v>
      </c>
      <c r="C1894">
        <v>1</v>
      </c>
      <c r="D1894" t="s">
        <v>79</v>
      </c>
      <c r="E1894" t="s">
        <v>4166</v>
      </c>
      <c r="F1894" t="s">
        <v>79</v>
      </c>
      <c r="G1894">
        <v>2680</v>
      </c>
      <c r="H1894" t="s">
        <v>4167</v>
      </c>
      <c r="I1894" t="s">
        <v>8</v>
      </c>
      <c r="J1894" t="s">
        <v>82</v>
      </c>
      <c r="K1894" t="s">
        <v>105</v>
      </c>
      <c r="L1894" t="s">
        <v>8</v>
      </c>
      <c r="M1894" t="s">
        <v>8</v>
      </c>
      <c r="N1894" t="s">
        <v>8</v>
      </c>
      <c r="O1894" t="s">
        <v>234</v>
      </c>
      <c r="P1894" t="s">
        <v>235</v>
      </c>
      <c r="Q1894" t="s">
        <v>236</v>
      </c>
      <c r="R1894" t="s">
        <v>237</v>
      </c>
      <c r="S1894" t="s">
        <v>238</v>
      </c>
      <c r="T1894" t="s">
        <v>238</v>
      </c>
      <c r="U1894" t="s">
        <v>238</v>
      </c>
      <c r="V1894" t="s">
        <v>91</v>
      </c>
      <c r="W1894" t="s">
        <v>92</v>
      </c>
      <c r="X1894">
        <v>2680</v>
      </c>
      <c r="Y1894">
        <v>2680</v>
      </c>
      <c r="Z1894" t="s">
        <v>93</v>
      </c>
      <c r="AA1894">
        <v>0.229524277</v>
      </c>
      <c r="AB1894">
        <v>0.770475723</v>
      </c>
      <c r="AC1894" t="s">
        <v>9</v>
      </c>
      <c r="AD1894" t="s">
        <v>9</v>
      </c>
      <c r="AE1894" s="4" t="str">
        <f>IF(OR(AB1894&lt;0.2,AB1894&gt;0.75),"Include","NotInclude")</f>
        <v>Include</v>
      </c>
      <c r="AF1894">
        <v>13</v>
      </c>
      <c r="AG1894">
        <v>0</v>
      </c>
      <c r="AH1894">
        <v>0</v>
      </c>
      <c r="AI1894">
        <v>0</v>
      </c>
      <c r="AJ1894" t="s">
        <v>4168</v>
      </c>
      <c r="AK1894" t="s">
        <v>95</v>
      </c>
      <c r="AL1894" t="s">
        <v>4169</v>
      </c>
      <c r="AM1894">
        <v>2680</v>
      </c>
      <c r="AN1894" t="s">
        <v>521</v>
      </c>
      <c r="AO1894">
        <v>1</v>
      </c>
      <c r="AP1894">
        <v>851567</v>
      </c>
      <c r="AQ1894">
        <v>851567</v>
      </c>
      <c r="AR1894" t="s">
        <v>450</v>
      </c>
      <c r="AS1894">
        <v>1</v>
      </c>
      <c r="AT1894" t="s">
        <v>4170</v>
      </c>
      <c r="AU1894" t="s">
        <v>100</v>
      </c>
      <c r="AV1894" t="s">
        <v>13</v>
      </c>
      <c r="AW1894" t="s">
        <v>13</v>
      </c>
      <c r="AX1894" t="s">
        <v>353</v>
      </c>
      <c r="AY1894" t="s">
        <v>411</v>
      </c>
      <c r="AZ1894" t="s">
        <v>452</v>
      </c>
      <c r="BA1894" t="s">
        <v>593</v>
      </c>
    </row>
    <row r="1895" spans="1:53" ht="17" x14ac:dyDescent="0.2">
      <c r="A1895" t="s">
        <v>78</v>
      </c>
      <c r="B1895">
        <v>423</v>
      </c>
      <c r="C1895">
        <v>758</v>
      </c>
      <c r="D1895" t="s">
        <v>79</v>
      </c>
      <c r="E1895" t="s">
        <v>4181</v>
      </c>
      <c r="F1895" t="s">
        <v>79</v>
      </c>
      <c r="G1895">
        <v>2685</v>
      </c>
      <c r="H1895" t="s">
        <v>4182</v>
      </c>
      <c r="I1895" t="s">
        <v>8</v>
      </c>
      <c r="J1895" t="s">
        <v>82</v>
      </c>
      <c r="K1895" t="s">
        <v>189</v>
      </c>
      <c r="L1895" t="s">
        <v>8</v>
      </c>
      <c r="M1895" t="s">
        <v>8</v>
      </c>
      <c r="N1895" t="s">
        <v>8</v>
      </c>
      <c r="O1895" t="s">
        <v>163</v>
      </c>
      <c r="P1895" t="s">
        <v>1554</v>
      </c>
      <c r="Q1895" t="s">
        <v>1061</v>
      </c>
      <c r="R1895" t="s">
        <v>1062</v>
      </c>
      <c r="S1895" t="s">
        <v>465</v>
      </c>
      <c r="T1895" t="s">
        <v>465</v>
      </c>
      <c r="U1895" t="s">
        <v>361</v>
      </c>
      <c r="V1895" t="s">
        <v>91</v>
      </c>
      <c r="W1895" t="s">
        <v>137</v>
      </c>
      <c r="X1895">
        <v>2685</v>
      </c>
      <c r="Y1895">
        <v>2685</v>
      </c>
      <c r="Z1895" t="s">
        <v>93</v>
      </c>
      <c r="AA1895">
        <v>1.0287433159999999</v>
      </c>
      <c r="AB1895">
        <v>-2.8743316000000001E-2</v>
      </c>
      <c r="AC1895" t="s">
        <v>9</v>
      </c>
      <c r="AD1895" t="s">
        <v>9</v>
      </c>
      <c r="AE1895" s="4" t="str">
        <f>IF(OR(AB1895&lt;0.2,AB1895&gt;0.75),"Include","NotInclude")</f>
        <v>Include</v>
      </c>
      <c r="AF1895">
        <v>22</v>
      </c>
      <c r="AG1895">
        <v>0</v>
      </c>
      <c r="AH1895">
        <v>0</v>
      </c>
      <c r="AI1895">
        <v>0</v>
      </c>
      <c r="AJ1895" t="s">
        <v>4183</v>
      </c>
      <c r="AK1895" t="s">
        <v>95</v>
      </c>
      <c r="AL1895" t="s">
        <v>4184</v>
      </c>
      <c r="AM1895">
        <v>2685</v>
      </c>
      <c r="AN1895" t="s">
        <v>660</v>
      </c>
      <c r="AO1895">
        <v>0.85</v>
      </c>
      <c r="AP1895">
        <v>945455</v>
      </c>
      <c r="AQ1895">
        <v>945455</v>
      </c>
      <c r="AR1895" t="s">
        <v>4185</v>
      </c>
      <c r="AS1895">
        <v>1</v>
      </c>
      <c r="AT1895" t="s">
        <v>4186</v>
      </c>
      <c r="AU1895" t="s">
        <v>100</v>
      </c>
      <c r="AV1895" t="s">
        <v>13</v>
      </c>
      <c r="AW1895" t="s">
        <v>13</v>
      </c>
      <c r="AX1895" t="s">
        <v>353</v>
      </c>
      <c r="AY1895" t="s">
        <v>354</v>
      </c>
      <c r="AZ1895" t="s">
        <v>662</v>
      </c>
      <c r="BA1895" t="s">
        <v>428</v>
      </c>
    </row>
    <row r="1896" spans="1:53" ht="17" x14ac:dyDescent="0.2">
      <c r="A1896" t="s">
        <v>17552</v>
      </c>
      <c r="B1896">
        <v>423</v>
      </c>
      <c r="C1896">
        <v>1</v>
      </c>
      <c r="D1896" t="s">
        <v>79</v>
      </c>
      <c r="E1896" t="s">
        <v>4181</v>
      </c>
      <c r="F1896" t="s">
        <v>79</v>
      </c>
      <c r="G1896">
        <v>2685</v>
      </c>
      <c r="H1896" t="s">
        <v>4182</v>
      </c>
      <c r="I1896" t="s">
        <v>8</v>
      </c>
      <c r="J1896" t="s">
        <v>82</v>
      </c>
      <c r="K1896" t="s">
        <v>189</v>
      </c>
      <c r="L1896" t="s">
        <v>8</v>
      </c>
      <c r="M1896" t="s">
        <v>8</v>
      </c>
      <c r="N1896" t="s">
        <v>8</v>
      </c>
      <c r="O1896" t="s">
        <v>163</v>
      </c>
      <c r="P1896" t="s">
        <v>1554</v>
      </c>
      <c r="Q1896" t="s">
        <v>1061</v>
      </c>
      <c r="R1896" t="s">
        <v>1062</v>
      </c>
      <c r="S1896" t="s">
        <v>465</v>
      </c>
      <c r="T1896" t="s">
        <v>465</v>
      </c>
      <c r="U1896" t="s">
        <v>361</v>
      </c>
      <c r="V1896" t="s">
        <v>91</v>
      </c>
      <c r="W1896" t="s">
        <v>137</v>
      </c>
      <c r="X1896">
        <v>2685</v>
      </c>
      <c r="Y1896">
        <v>2685</v>
      </c>
      <c r="Z1896" t="s">
        <v>93</v>
      </c>
      <c r="AA1896">
        <v>1.0287433159999999</v>
      </c>
      <c r="AB1896">
        <v>-2.8743316000000001E-2</v>
      </c>
      <c r="AC1896" t="s">
        <v>9</v>
      </c>
      <c r="AD1896" t="s">
        <v>9</v>
      </c>
      <c r="AE1896" s="4" t="str">
        <f>IF(OR(AB1896&lt;0.2,AB1896&gt;0.75),"Include","NotInclude")</f>
        <v>Include</v>
      </c>
      <c r="AF1896">
        <v>22</v>
      </c>
      <c r="AG1896">
        <v>0</v>
      </c>
      <c r="AH1896">
        <v>0</v>
      </c>
      <c r="AI1896">
        <v>0</v>
      </c>
      <c r="AJ1896" t="s">
        <v>4183</v>
      </c>
      <c r="AK1896" t="s">
        <v>95</v>
      </c>
      <c r="AL1896" t="s">
        <v>4184</v>
      </c>
      <c r="AM1896">
        <v>2685</v>
      </c>
      <c r="AN1896" t="s">
        <v>660</v>
      </c>
      <c r="AO1896">
        <v>0.85</v>
      </c>
      <c r="AP1896">
        <v>945455</v>
      </c>
      <c r="AQ1896">
        <v>945455</v>
      </c>
      <c r="AR1896" t="s">
        <v>4185</v>
      </c>
      <c r="AS1896">
        <v>1</v>
      </c>
      <c r="AT1896" t="s">
        <v>4186</v>
      </c>
      <c r="AU1896" t="s">
        <v>100</v>
      </c>
      <c r="AV1896" t="s">
        <v>13</v>
      </c>
      <c r="AW1896" t="s">
        <v>13</v>
      </c>
      <c r="AX1896" t="s">
        <v>353</v>
      </c>
      <c r="AY1896" t="s">
        <v>354</v>
      </c>
      <c r="AZ1896" t="s">
        <v>662</v>
      </c>
      <c r="BA1896" t="s">
        <v>428</v>
      </c>
    </row>
    <row r="1897" spans="1:53" ht="17" x14ac:dyDescent="0.2">
      <c r="A1897" t="s">
        <v>78</v>
      </c>
      <c r="B1897">
        <v>424</v>
      </c>
      <c r="C1897">
        <v>758</v>
      </c>
      <c r="D1897" t="s">
        <v>79</v>
      </c>
      <c r="E1897" t="s">
        <v>4187</v>
      </c>
      <c r="F1897" t="s">
        <v>79</v>
      </c>
      <c r="G1897">
        <v>2702</v>
      </c>
      <c r="H1897" t="s">
        <v>4188</v>
      </c>
      <c r="I1897" t="s">
        <v>8</v>
      </c>
      <c r="J1897" t="s">
        <v>82</v>
      </c>
      <c r="K1897" t="s">
        <v>4189</v>
      </c>
      <c r="L1897" t="s">
        <v>8</v>
      </c>
      <c r="M1897" t="s">
        <v>8</v>
      </c>
      <c r="N1897" t="s">
        <v>8</v>
      </c>
      <c r="O1897" t="s">
        <v>899</v>
      </c>
      <c r="P1897" t="s">
        <v>4190</v>
      </c>
      <c r="Q1897" t="s">
        <v>901</v>
      </c>
      <c r="R1897" t="s">
        <v>902</v>
      </c>
      <c r="S1897" t="s">
        <v>224</v>
      </c>
      <c r="T1897" t="s">
        <v>89</v>
      </c>
      <c r="U1897" t="s">
        <v>225</v>
      </c>
      <c r="V1897" t="s">
        <v>119</v>
      </c>
      <c r="W1897" t="s">
        <v>848</v>
      </c>
      <c r="X1897">
        <v>2702</v>
      </c>
      <c r="Y1897">
        <v>2702</v>
      </c>
      <c r="Z1897" t="s">
        <v>93</v>
      </c>
      <c r="AA1897">
        <v>0.48865865600000002</v>
      </c>
      <c r="AB1897">
        <v>0.51134134399999998</v>
      </c>
      <c r="AC1897" t="s">
        <v>9</v>
      </c>
      <c r="AD1897" t="s">
        <v>9</v>
      </c>
      <c r="AE1897" s="4" t="str">
        <f>IF(OR(AB1897&lt;0.2,AB1897&gt;0.75),"Include","NotInclude")</f>
        <v>NotInclude</v>
      </c>
      <c r="AF1897">
        <v>13</v>
      </c>
      <c r="AG1897">
        <v>0</v>
      </c>
      <c r="AH1897">
        <v>0</v>
      </c>
      <c r="AI1897">
        <v>0</v>
      </c>
      <c r="AJ1897" t="s">
        <v>4191</v>
      </c>
      <c r="AK1897" t="s">
        <v>95</v>
      </c>
      <c r="AL1897" t="s">
        <v>4192</v>
      </c>
      <c r="AM1897">
        <v>2702</v>
      </c>
      <c r="AN1897" t="s">
        <v>3951</v>
      </c>
      <c r="AO1897">
        <v>1</v>
      </c>
      <c r="AP1897">
        <v>1062748</v>
      </c>
      <c r="AQ1897">
        <v>1062748</v>
      </c>
      <c r="AR1897" t="s">
        <v>3951</v>
      </c>
      <c r="AS1897">
        <v>1</v>
      </c>
      <c r="AT1897" t="s">
        <v>4193</v>
      </c>
      <c r="AU1897" t="s">
        <v>100</v>
      </c>
      <c r="AV1897" t="s">
        <v>13</v>
      </c>
      <c r="AW1897" t="s">
        <v>13</v>
      </c>
      <c r="AX1897" t="s">
        <v>353</v>
      </c>
      <c r="AY1897" t="s">
        <v>3953</v>
      </c>
      <c r="AZ1897" t="s">
        <v>3954</v>
      </c>
      <c r="BA1897" t="s">
        <v>8</v>
      </c>
    </row>
    <row r="1898" spans="1:53" ht="17" x14ac:dyDescent="0.2">
      <c r="A1898" t="s">
        <v>252</v>
      </c>
      <c r="B1898">
        <v>424</v>
      </c>
      <c r="C1898">
        <v>595</v>
      </c>
      <c r="D1898">
        <v>100</v>
      </c>
      <c r="E1898" t="s">
        <v>14622</v>
      </c>
      <c r="F1898" t="s">
        <v>4187</v>
      </c>
      <c r="G1898">
        <v>1372</v>
      </c>
      <c r="H1898" t="s">
        <v>14623</v>
      </c>
      <c r="I1898" t="s">
        <v>8</v>
      </c>
      <c r="J1898" t="s">
        <v>82</v>
      </c>
      <c r="K1898" t="s">
        <v>4680</v>
      </c>
      <c r="L1898" t="s">
        <v>8</v>
      </c>
      <c r="M1898" t="s">
        <v>8</v>
      </c>
      <c r="N1898" t="s">
        <v>8</v>
      </c>
      <c r="O1898" t="s">
        <v>379</v>
      </c>
      <c r="P1898" t="s">
        <v>7895</v>
      </c>
      <c r="Q1898" t="s">
        <v>490</v>
      </c>
      <c r="R1898" t="s">
        <v>491</v>
      </c>
      <c r="S1898" t="s">
        <v>333</v>
      </c>
      <c r="T1898" t="s">
        <v>333</v>
      </c>
      <c r="U1898" t="s">
        <v>333</v>
      </c>
      <c r="V1898" t="s">
        <v>334</v>
      </c>
      <c r="W1898" t="s">
        <v>8</v>
      </c>
      <c r="X1898">
        <v>1372</v>
      </c>
      <c r="Y1898">
        <v>1372</v>
      </c>
      <c r="Z1898" t="s">
        <v>93</v>
      </c>
      <c r="AA1898">
        <v>0.252776944</v>
      </c>
      <c r="AB1898">
        <v>0.74722305600000005</v>
      </c>
      <c r="AC1898" t="s">
        <v>9</v>
      </c>
      <c r="AD1898" t="s">
        <v>9</v>
      </c>
      <c r="AE1898" s="4" t="str">
        <f>IF(OR(AB1898&lt;0.2,AB1898&gt;0.75),"Include","NotInclude")</f>
        <v>NotInclude</v>
      </c>
      <c r="AF1898">
        <v>7</v>
      </c>
      <c r="AG1898">
        <v>0</v>
      </c>
      <c r="AH1898">
        <v>0</v>
      </c>
      <c r="AI1898">
        <v>0</v>
      </c>
      <c r="AJ1898" t="s">
        <v>14624</v>
      </c>
      <c r="AK1898" t="s">
        <v>95</v>
      </c>
      <c r="AL1898" t="s">
        <v>14625</v>
      </c>
      <c r="AM1898">
        <v>1372</v>
      </c>
      <c r="AN1898" t="s">
        <v>3951</v>
      </c>
      <c r="AO1898">
        <v>1</v>
      </c>
      <c r="AP1898">
        <v>1062748</v>
      </c>
      <c r="AQ1898">
        <v>1062748</v>
      </c>
      <c r="AR1898" t="s">
        <v>3951</v>
      </c>
      <c r="AS1898">
        <v>1</v>
      </c>
      <c r="AT1898" t="s">
        <v>14626</v>
      </c>
      <c r="AU1898" t="s">
        <v>100</v>
      </c>
      <c r="AV1898" t="s">
        <v>13</v>
      </c>
      <c r="AW1898" t="s">
        <v>13</v>
      </c>
      <c r="AX1898" t="s">
        <v>353</v>
      </c>
      <c r="AY1898" t="s">
        <v>3953</v>
      </c>
      <c r="AZ1898" t="s">
        <v>3954</v>
      </c>
      <c r="BA1898" t="s">
        <v>8</v>
      </c>
    </row>
    <row r="1899" spans="1:53" ht="17" x14ac:dyDescent="0.2">
      <c r="A1899" t="s">
        <v>252</v>
      </c>
      <c r="B1899">
        <v>424</v>
      </c>
      <c r="C1899">
        <v>592</v>
      </c>
      <c r="D1899">
        <v>100</v>
      </c>
      <c r="E1899" t="s">
        <v>15037</v>
      </c>
      <c r="F1899" t="s">
        <v>4187</v>
      </c>
      <c r="G1899">
        <v>1684</v>
      </c>
      <c r="H1899" t="s">
        <v>15038</v>
      </c>
      <c r="I1899" t="s">
        <v>8</v>
      </c>
      <c r="J1899" t="s">
        <v>82</v>
      </c>
      <c r="K1899" t="s">
        <v>414</v>
      </c>
      <c r="L1899" t="s">
        <v>8</v>
      </c>
      <c r="M1899" t="s">
        <v>8</v>
      </c>
      <c r="N1899" t="s">
        <v>8</v>
      </c>
      <c r="O1899" t="s">
        <v>379</v>
      </c>
      <c r="P1899" t="s">
        <v>7895</v>
      </c>
      <c r="Q1899" t="s">
        <v>490</v>
      </c>
      <c r="R1899" t="s">
        <v>491</v>
      </c>
      <c r="S1899" t="s">
        <v>333</v>
      </c>
      <c r="T1899" t="s">
        <v>333</v>
      </c>
      <c r="U1899" t="s">
        <v>333</v>
      </c>
      <c r="V1899" t="s">
        <v>334</v>
      </c>
      <c r="W1899" t="s">
        <v>8</v>
      </c>
      <c r="X1899">
        <v>1684</v>
      </c>
      <c r="Y1899">
        <v>0</v>
      </c>
      <c r="Z1899" t="s">
        <v>248</v>
      </c>
      <c r="AA1899">
        <v>0</v>
      </c>
      <c r="AB1899">
        <v>0</v>
      </c>
      <c r="AC1899" t="s">
        <v>8</v>
      </c>
      <c r="AD1899" t="s">
        <v>8</v>
      </c>
      <c r="AE1899" s="4" t="str">
        <f>IF(OR(AB1899&lt;0.2,AB1899&gt;0.75),"Include","NotInclude")</f>
        <v>Include</v>
      </c>
      <c r="AF1899">
        <v>0</v>
      </c>
      <c r="AG1899">
        <v>0</v>
      </c>
      <c r="AH1899">
        <v>0</v>
      </c>
      <c r="AI1899">
        <v>0</v>
      </c>
      <c r="AJ1899" t="s">
        <v>15039</v>
      </c>
      <c r="AK1899" t="s">
        <v>95</v>
      </c>
      <c r="AL1899" t="s">
        <v>15040</v>
      </c>
      <c r="AM1899">
        <v>1684</v>
      </c>
      <c r="AN1899" t="s">
        <v>3951</v>
      </c>
      <c r="AO1899">
        <v>1</v>
      </c>
      <c r="AP1899">
        <v>1062748</v>
      </c>
      <c r="AQ1899">
        <v>1062748</v>
      </c>
      <c r="AR1899" t="s">
        <v>3951</v>
      </c>
      <c r="AS1899">
        <v>1</v>
      </c>
      <c r="AT1899" t="s">
        <v>15041</v>
      </c>
      <c r="AU1899" t="s">
        <v>100</v>
      </c>
      <c r="AV1899" t="s">
        <v>13</v>
      </c>
      <c r="AW1899" t="s">
        <v>13</v>
      </c>
      <c r="AX1899" t="s">
        <v>353</v>
      </c>
      <c r="AY1899" t="s">
        <v>3953</v>
      </c>
      <c r="AZ1899" t="s">
        <v>3954</v>
      </c>
      <c r="BA1899" t="s">
        <v>8</v>
      </c>
    </row>
    <row r="1900" spans="1:53" ht="17" x14ac:dyDescent="0.2">
      <c r="A1900" t="s">
        <v>17552</v>
      </c>
      <c r="B1900">
        <v>424</v>
      </c>
      <c r="C1900">
        <v>3</v>
      </c>
      <c r="D1900" t="s">
        <v>79</v>
      </c>
      <c r="E1900" t="s">
        <v>4187</v>
      </c>
      <c r="F1900" t="s">
        <v>79</v>
      </c>
      <c r="G1900">
        <v>2702</v>
      </c>
      <c r="H1900" t="s">
        <v>4188</v>
      </c>
      <c r="I1900" t="s">
        <v>8</v>
      </c>
      <c r="J1900" t="s">
        <v>82</v>
      </c>
      <c r="K1900" t="s">
        <v>4189</v>
      </c>
      <c r="L1900" t="s">
        <v>8</v>
      </c>
      <c r="M1900" t="s">
        <v>8</v>
      </c>
      <c r="N1900" t="s">
        <v>8</v>
      </c>
      <c r="O1900" t="s">
        <v>899</v>
      </c>
      <c r="P1900" t="s">
        <v>4190</v>
      </c>
      <c r="Q1900" t="s">
        <v>901</v>
      </c>
      <c r="R1900" t="s">
        <v>902</v>
      </c>
      <c r="S1900" t="s">
        <v>224</v>
      </c>
      <c r="T1900" t="s">
        <v>89</v>
      </c>
      <c r="U1900" t="s">
        <v>225</v>
      </c>
      <c r="V1900" t="s">
        <v>119</v>
      </c>
      <c r="W1900" t="s">
        <v>848</v>
      </c>
      <c r="X1900">
        <v>2702</v>
      </c>
      <c r="Y1900">
        <v>2702</v>
      </c>
      <c r="Z1900" t="s">
        <v>93</v>
      </c>
      <c r="AA1900">
        <v>0.48865865600000002</v>
      </c>
      <c r="AB1900">
        <v>0.51134134399999998</v>
      </c>
      <c r="AC1900" t="s">
        <v>9</v>
      </c>
      <c r="AD1900" t="s">
        <v>9</v>
      </c>
      <c r="AE1900" s="4" t="str">
        <f>IF(OR(AB1900&lt;0.2,AB1900&gt;0.75),"Include","NotInclude")</f>
        <v>NotInclude</v>
      </c>
      <c r="AF1900">
        <v>13</v>
      </c>
      <c r="AG1900">
        <v>0</v>
      </c>
      <c r="AH1900">
        <v>0</v>
      </c>
      <c r="AI1900">
        <v>0</v>
      </c>
      <c r="AJ1900" t="s">
        <v>4191</v>
      </c>
      <c r="AK1900" t="s">
        <v>95</v>
      </c>
      <c r="AL1900" t="s">
        <v>4192</v>
      </c>
      <c r="AM1900">
        <v>2702</v>
      </c>
      <c r="AN1900" t="s">
        <v>3951</v>
      </c>
      <c r="AO1900">
        <v>1</v>
      </c>
      <c r="AP1900">
        <v>1062748</v>
      </c>
      <c r="AQ1900">
        <v>1062748</v>
      </c>
      <c r="AR1900" t="s">
        <v>3951</v>
      </c>
      <c r="AS1900">
        <v>1</v>
      </c>
      <c r="AT1900" t="s">
        <v>4193</v>
      </c>
      <c r="AU1900" t="s">
        <v>100</v>
      </c>
      <c r="AV1900" t="s">
        <v>13</v>
      </c>
      <c r="AW1900" t="s">
        <v>13</v>
      </c>
      <c r="AX1900" t="s">
        <v>353</v>
      </c>
      <c r="AY1900" t="s">
        <v>3953</v>
      </c>
      <c r="AZ1900" t="s">
        <v>3954</v>
      </c>
      <c r="BA1900" t="s">
        <v>8</v>
      </c>
    </row>
    <row r="1901" spans="1:53" ht="17" x14ac:dyDescent="0.2">
      <c r="A1901" t="s">
        <v>78</v>
      </c>
      <c r="B1901">
        <v>425</v>
      </c>
      <c r="C1901">
        <v>758</v>
      </c>
      <c r="D1901" t="s">
        <v>79</v>
      </c>
      <c r="E1901" t="s">
        <v>4194</v>
      </c>
      <c r="F1901" t="s">
        <v>79</v>
      </c>
      <c r="G1901">
        <v>2709</v>
      </c>
      <c r="H1901" t="s">
        <v>4195</v>
      </c>
      <c r="I1901" t="s">
        <v>8</v>
      </c>
      <c r="J1901" t="s">
        <v>82</v>
      </c>
      <c r="K1901" t="s">
        <v>233</v>
      </c>
      <c r="L1901" t="s">
        <v>8</v>
      </c>
      <c r="M1901" t="s">
        <v>8</v>
      </c>
      <c r="N1901" t="s">
        <v>8</v>
      </c>
      <c r="O1901" t="s">
        <v>344</v>
      </c>
      <c r="P1901" t="s">
        <v>737</v>
      </c>
      <c r="Q1901" t="s">
        <v>346</v>
      </c>
      <c r="R1901" t="s">
        <v>347</v>
      </c>
      <c r="S1901" t="s">
        <v>465</v>
      </c>
      <c r="T1901" t="s">
        <v>465</v>
      </c>
      <c r="U1901" t="s">
        <v>361</v>
      </c>
      <c r="V1901" t="s">
        <v>334</v>
      </c>
      <c r="W1901" t="s">
        <v>137</v>
      </c>
      <c r="X1901">
        <v>2709</v>
      </c>
      <c r="Y1901">
        <v>2709</v>
      </c>
      <c r="Z1901" t="s">
        <v>93</v>
      </c>
      <c r="AA1901">
        <v>0.513670917</v>
      </c>
      <c r="AB1901">
        <v>0.486329083</v>
      </c>
      <c r="AC1901" t="s">
        <v>9</v>
      </c>
      <c r="AD1901" t="s">
        <v>9</v>
      </c>
      <c r="AE1901" s="4" t="str">
        <f>IF(OR(AB1901&lt;0.2,AB1901&gt;0.75),"Include","NotInclude")</f>
        <v>NotInclude</v>
      </c>
      <c r="AF1901">
        <v>13</v>
      </c>
      <c r="AG1901">
        <v>0</v>
      </c>
      <c r="AH1901">
        <v>0</v>
      </c>
      <c r="AI1901">
        <v>0</v>
      </c>
      <c r="AJ1901" t="s">
        <v>4196</v>
      </c>
      <c r="AK1901" t="s">
        <v>95</v>
      </c>
      <c r="AL1901" t="s">
        <v>4197</v>
      </c>
      <c r="AM1901">
        <v>2709</v>
      </c>
      <c r="AN1901" t="s">
        <v>3951</v>
      </c>
      <c r="AO1901">
        <v>1</v>
      </c>
      <c r="AP1901">
        <v>1062748</v>
      </c>
      <c r="AQ1901">
        <v>1062748</v>
      </c>
      <c r="AR1901" t="s">
        <v>3951</v>
      </c>
      <c r="AS1901">
        <v>1</v>
      </c>
      <c r="AT1901" t="s">
        <v>4198</v>
      </c>
      <c r="AU1901" t="s">
        <v>100</v>
      </c>
      <c r="AV1901" t="s">
        <v>13</v>
      </c>
      <c r="AW1901" t="s">
        <v>13</v>
      </c>
      <c r="AX1901" t="s">
        <v>353</v>
      </c>
      <c r="AY1901" t="s">
        <v>3953</v>
      </c>
      <c r="AZ1901" t="s">
        <v>3954</v>
      </c>
      <c r="BA1901" t="s">
        <v>8</v>
      </c>
    </row>
    <row r="1902" spans="1:53" ht="17" x14ac:dyDescent="0.2">
      <c r="A1902" t="s">
        <v>252</v>
      </c>
      <c r="B1902">
        <v>425</v>
      </c>
      <c r="C1902">
        <v>758</v>
      </c>
      <c r="D1902">
        <v>100</v>
      </c>
      <c r="E1902" t="s">
        <v>4199</v>
      </c>
      <c r="F1902" t="s">
        <v>4194</v>
      </c>
      <c r="G1902">
        <v>2711</v>
      </c>
      <c r="H1902" t="s">
        <v>4200</v>
      </c>
      <c r="I1902" t="s">
        <v>8</v>
      </c>
      <c r="J1902" t="s">
        <v>82</v>
      </c>
      <c r="K1902" t="s">
        <v>233</v>
      </c>
      <c r="L1902" t="s">
        <v>8</v>
      </c>
      <c r="M1902" t="s">
        <v>8</v>
      </c>
      <c r="N1902" t="s">
        <v>8</v>
      </c>
      <c r="O1902" t="s">
        <v>899</v>
      </c>
      <c r="P1902" t="s">
        <v>4201</v>
      </c>
      <c r="Q1902" t="s">
        <v>4202</v>
      </c>
      <c r="R1902" t="s">
        <v>4203</v>
      </c>
      <c r="S1902" t="s">
        <v>167</v>
      </c>
      <c r="T1902" t="s">
        <v>167</v>
      </c>
      <c r="U1902" t="s">
        <v>167</v>
      </c>
      <c r="V1902" t="s">
        <v>865</v>
      </c>
      <c r="W1902" t="s">
        <v>137</v>
      </c>
      <c r="X1902">
        <v>2711</v>
      </c>
      <c r="Y1902">
        <v>2711</v>
      </c>
      <c r="Z1902" t="s">
        <v>93</v>
      </c>
      <c r="AA1902">
        <v>0.507969593</v>
      </c>
      <c r="AB1902">
        <v>0.492030407</v>
      </c>
      <c r="AC1902" t="s">
        <v>9</v>
      </c>
      <c r="AD1902" t="s">
        <v>9</v>
      </c>
      <c r="AE1902" s="4" t="str">
        <f>IF(OR(AB1902&lt;0.2,AB1902&gt;0.75),"Include","NotInclude")</f>
        <v>NotInclude</v>
      </c>
      <c r="AF1902">
        <v>13</v>
      </c>
      <c r="AG1902">
        <v>0</v>
      </c>
      <c r="AH1902">
        <v>0</v>
      </c>
      <c r="AI1902">
        <v>0</v>
      </c>
      <c r="AJ1902" t="s">
        <v>4204</v>
      </c>
      <c r="AK1902" t="s">
        <v>95</v>
      </c>
      <c r="AL1902" t="s">
        <v>4205</v>
      </c>
      <c r="AM1902">
        <v>2711</v>
      </c>
      <c r="AN1902" t="s">
        <v>3951</v>
      </c>
      <c r="AO1902">
        <v>1</v>
      </c>
      <c r="AP1902">
        <v>1062748</v>
      </c>
      <c r="AQ1902">
        <v>1062748</v>
      </c>
      <c r="AR1902" t="s">
        <v>3951</v>
      </c>
      <c r="AS1902">
        <v>1</v>
      </c>
      <c r="AT1902" t="s">
        <v>4198</v>
      </c>
      <c r="AU1902" t="s">
        <v>100</v>
      </c>
      <c r="AV1902" t="s">
        <v>13</v>
      </c>
      <c r="AW1902" t="s">
        <v>13</v>
      </c>
      <c r="AX1902" t="s">
        <v>353</v>
      </c>
      <c r="AY1902" t="s">
        <v>3953</v>
      </c>
      <c r="AZ1902" t="s">
        <v>3954</v>
      </c>
      <c r="BA1902" t="s">
        <v>8</v>
      </c>
    </row>
    <row r="1903" spans="1:53" ht="17" x14ac:dyDescent="0.2">
      <c r="A1903" t="s">
        <v>252</v>
      </c>
      <c r="B1903">
        <v>425</v>
      </c>
      <c r="C1903">
        <v>749</v>
      </c>
      <c r="D1903">
        <v>100</v>
      </c>
      <c r="E1903" t="s">
        <v>5651</v>
      </c>
      <c r="F1903" t="s">
        <v>4194</v>
      </c>
      <c r="G1903">
        <v>2170</v>
      </c>
      <c r="H1903" t="s">
        <v>5652</v>
      </c>
      <c r="I1903" t="s">
        <v>8</v>
      </c>
      <c r="J1903" t="s">
        <v>82</v>
      </c>
      <c r="K1903" t="s">
        <v>414</v>
      </c>
      <c r="L1903" t="s">
        <v>8</v>
      </c>
      <c r="M1903" t="s">
        <v>8</v>
      </c>
      <c r="N1903" t="s">
        <v>8</v>
      </c>
      <c r="O1903" t="s">
        <v>256</v>
      </c>
      <c r="P1903" t="s">
        <v>5653</v>
      </c>
      <c r="Q1903" t="s">
        <v>258</v>
      </c>
      <c r="R1903" t="s">
        <v>259</v>
      </c>
      <c r="S1903" t="s">
        <v>465</v>
      </c>
      <c r="T1903" t="s">
        <v>465</v>
      </c>
      <c r="U1903" t="s">
        <v>361</v>
      </c>
      <c r="V1903" t="s">
        <v>479</v>
      </c>
      <c r="W1903" t="s">
        <v>137</v>
      </c>
      <c r="X1903">
        <v>2170</v>
      </c>
      <c r="Y1903">
        <v>2170</v>
      </c>
      <c r="Z1903" t="s">
        <v>93</v>
      </c>
      <c r="AA1903">
        <v>0.15887701400000001</v>
      </c>
      <c r="AB1903">
        <v>0.84112298600000002</v>
      </c>
      <c r="AC1903" t="s">
        <v>7</v>
      </c>
      <c r="AD1903" t="s">
        <v>9</v>
      </c>
      <c r="AE1903" s="4" t="str">
        <f>IF(OR(AB1903&lt;0.2,AB1903&gt;0.75),"Include","NotInclude")</f>
        <v>Include</v>
      </c>
      <c r="AF1903">
        <v>10</v>
      </c>
      <c r="AG1903">
        <v>0</v>
      </c>
      <c r="AH1903">
        <v>0</v>
      </c>
      <c r="AI1903">
        <v>0</v>
      </c>
      <c r="AJ1903" t="s">
        <v>5654</v>
      </c>
      <c r="AK1903" t="s">
        <v>95</v>
      </c>
      <c r="AL1903" t="s">
        <v>5655</v>
      </c>
      <c r="AM1903">
        <v>2170</v>
      </c>
      <c r="AN1903" t="s">
        <v>3951</v>
      </c>
      <c r="AO1903">
        <v>1</v>
      </c>
      <c r="AP1903">
        <v>550712</v>
      </c>
      <c r="AQ1903" t="s">
        <v>8</v>
      </c>
      <c r="AR1903" t="s">
        <v>8</v>
      </c>
      <c r="AS1903" t="s">
        <v>8</v>
      </c>
      <c r="AT1903" t="s">
        <v>5656</v>
      </c>
      <c r="AU1903" t="s">
        <v>100</v>
      </c>
      <c r="AV1903" t="s">
        <v>13</v>
      </c>
      <c r="AW1903" t="s">
        <v>13</v>
      </c>
      <c r="AX1903" t="s">
        <v>353</v>
      </c>
      <c r="AY1903" t="s">
        <v>3953</v>
      </c>
      <c r="AZ1903" t="s">
        <v>3954</v>
      </c>
      <c r="BA1903" t="s">
        <v>8</v>
      </c>
    </row>
    <row r="1904" spans="1:53" ht="17" x14ac:dyDescent="0.2">
      <c r="A1904" t="s">
        <v>252</v>
      </c>
      <c r="B1904">
        <v>425</v>
      </c>
      <c r="C1904">
        <v>717</v>
      </c>
      <c r="D1904">
        <v>100</v>
      </c>
      <c r="E1904" t="s">
        <v>9686</v>
      </c>
      <c r="F1904" t="s">
        <v>4194</v>
      </c>
      <c r="G1904">
        <v>1727</v>
      </c>
      <c r="H1904" t="s">
        <v>9687</v>
      </c>
      <c r="I1904" t="s">
        <v>8</v>
      </c>
      <c r="J1904" t="s">
        <v>82</v>
      </c>
      <c r="K1904" t="s">
        <v>414</v>
      </c>
      <c r="L1904" t="s">
        <v>8</v>
      </c>
      <c r="M1904" t="s">
        <v>8</v>
      </c>
      <c r="N1904" t="s">
        <v>8</v>
      </c>
      <c r="O1904" t="s">
        <v>163</v>
      </c>
      <c r="P1904" t="s">
        <v>5583</v>
      </c>
      <c r="Q1904" t="s">
        <v>177</v>
      </c>
      <c r="R1904" t="s">
        <v>178</v>
      </c>
      <c r="S1904" t="s">
        <v>465</v>
      </c>
      <c r="T1904" t="s">
        <v>465</v>
      </c>
      <c r="U1904" t="s">
        <v>361</v>
      </c>
      <c r="V1904" t="s">
        <v>91</v>
      </c>
      <c r="W1904" t="s">
        <v>848</v>
      </c>
      <c r="X1904">
        <v>1727</v>
      </c>
      <c r="Y1904">
        <v>1727</v>
      </c>
      <c r="Z1904" t="s">
        <v>93</v>
      </c>
      <c r="AA1904">
        <v>0.32042923499999998</v>
      </c>
      <c r="AB1904">
        <v>0.67957076500000002</v>
      </c>
      <c r="AC1904" t="s">
        <v>9</v>
      </c>
      <c r="AD1904" t="s">
        <v>9</v>
      </c>
      <c r="AE1904" s="4" t="str">
        <f>IF(OR(AB1904&lt;0.2,AB1904&gt;0.75),"Include","NotInclude")</f>
        <v>NotInclude</v>
      </c>
      <c r="AF1904">
        <v>9</v>
      </c>
      <c r="AG1904">
        <v>0</v>
      </c>
      <c r="AH1904">
        <v>0</v>
      </c>
      <c r="AI1904">
        <v>0</v>
      </c>
      <c r="AJ1904" t="s">
        <v>9688</v>
      </c>
      <c r="AK1904" t="s">
        <v>95</v>
      </c>
      <c r="AL1904" t="s">
        <v>9689</v>
      </c>
      <c r="AM1904">
        <v>1727</v>
      </c>
      <c r="AN1904" t="s">
        <v>3951</v>
      </c>
      <c r="AO1904">
        <v>1</v>
      </c>
      <c r="AP1904">
        <v>1062748</v>
      </c>
      <c r="AQ1904">
        <v>1062748</v>
      </c>
      <c r="AR1904" t="s">
        <v>3951</v>
      </c>
      <c r="AS1904">
        <v>1</v>
      </c>
      <c r="AT1904" t="s">
        <v>9690</v>
      </c>
      <c r="AU1904" t="s">
        <v>100</v>
      </c>
      <c r="AV1904" t="s">
        <v>13</v>
      </c>
      <c r="AW1904" t="s">
        <v>13</v>
      </c>
      <c r="AX1904" t="s">
        <v>353</v>
      </c>
      <c r="AY1904" t="s">
        <v>3953</v>
      </c>
      <c r="AZ1904" t="s">
        <v>3954</v>
      </c>
      <c r="BA1904" t="s">
        <v>8</v>
      </c>
    </row>
    <row r="1905" spans="1:53" ht="17" x14ac:dyDescent="0.2">
      <c r="A1905" t="s">
        <v>252</v>
      </c>
      <c r="B1905">
        <v>425</v>
      </c>
      <c r="C1905">
        <v>717</v>
      </c>
      <c r="D1905">
        <v>100</v>
      </c>
      <c r="E1905" t="s">
        <v>9691</v>
      </c>
      <c r="F1905" t="s">
        <v>4194</v>
      </c>
      <c r="G1905">
        <v>1733</v>
      </c>
      <c r="H1905" t="s">
        <v>9692</v>
      </c>
      <c r="I1905" t="s">
        <v>8</v>
      </c>
      <c r="J1905" t="s">
        <v>82</v>
      </c>
      <c r="K1905" t="s">
        <v>9693</v>
      </c>
      <c r="L1905" t="s">
        <v>8</v>
      </c>
      <c r="M1905" t="s">
        <v>8</v>
      </c>
      <c r="N1905" t="s">
        <v>8</v>
      </c>
      <c r="O1905" t="s">
        <v>163</v>
      </c>
      <c r="P1905" t="s">
        <v>9508</v>
      </c>
      <c r="Q1905" t="s">
        <v>222</v>
      </c>
      <c r="R1905" t="s">
        <v>223</v>
      </c>
      <c r="S1905" t="s">
        <v>465</v>
      </c>
      <c r="T1905" t="s">
        <v>465</v>
      </c>
      <c r="U1905" t="s">
        <v>361</v>
      </c>
      <c r="V1905" t="s">
        <v>479</v>
      </c>
      <c r="W1905" t="s">
        <v>137</v>
      </c>
      <c r="X1905">
        <v>1733</v>
      </c>
      <c r="Y1905">
        <v>1733</v>
      </c>
      <c r="Z1905" t="s">
        <v>93</v>
      </c>
      <c r="AA1905">
        <v>0.25417225599999999</v>
      </c>
      <c r="AB1905">
        <v>0.74582774399999996</v>
      </c>
      <c r="AC1905" t="s">
        <v>9</v>
      </c>
      <c r="AD1905" t="s">
        <v>9</v>
      </c>
      <c r="AE1905" s="4" t="str">
        <f>IF(OR(AB1905&lt;0.2,AB1905&gt;0.75),"Include","NotInclude")</f>
        <v>NotInclude</v>
      </c>
      <c r="AF1905">
        <v>9</v>
      </c>
      <c r="AG1905">
        <v>0</v>
      </c>
      <c r="AH1905">
        <v>0</v>
      </c>
      <c r="AI1905">
        <v>0</v>
      </c>
      <c r="AJ1905" t="s">
        <v>9694</v>
      </c>
      <c r="AK1905" t="s">
        <v>95</v>
      </c>
      <c r="AL1905" t="s">
        <v>9695</v>
      </c>
      <c r="AM1905">
        <v>1733</v>
      </c>
      <c r="AN1905" t="s">
        <v>3951</v>
      </c>
      <c r="AO1905">
        <v>1</v>
      </c>
      <c r="AP1905">
        <v>1062748</v>
      </c>
      <c r="AQ1905">
        <v>1062748</v>
      </c>
      <c r="AR1905" t="s">
        <v>3951</v>
      </c>
      <c r="AS1905">
        <v>1</v>
      </c>
      <c r="AT1905" t="s">
        <v>9690</v>
      </c>
      <c r="AU1905" t="s">
        <v>100</v>
      </c>
      <c r="AV1905" t="s">
        <v>13</v>
      </c>
      <c r="AW1905" t="s">
        <v>13</v>
      </c>
      <c r="AX1905" t="s">
        <v>353</v>
      </c>
      <c r="AY1905" t="s">
        <v>3953</v>
      </c>
      <c r="AZ1905" t="s">
        <v>3954</v>
      </c>
      <c r="BA1905" t="s">
        <v>8</v>
      </c>
    </row>
    <row r="1906" spans="1:53" ht="17" x14ac:dyDescent="0.2">
      <c r="A1906" t="s">
        <v>252</v>
      </c>
      <c r="B1906">
        <v>425</v>
      </c>
      <c r="C1906">
        <v>717</v>
      </c>
      <c r="D1906">
        <v>100</v>
      </c>
      <c r="E1906" t="s">
        <v>9701</v>
      </c>
      <c r="F1906" t="s">
        <v>4194</v>
      </c>
      <c r="G1906">
        <v>1750</v>
      </c>
      <c r="H1906" t="s">
        <v>9702</v>
      </c>
      <c r="I1906" t="s">
        <v>8</v>
      </c>
      <c r="J1906" t="s">
        <v>82</v>
      </c>
      <c r="K1906" t="s">
        <v>414</v>
      </c>
      <c r="L1906" t="s">
        <v>8</v>
      </c>
      <c r="M1906" t="s">
        <v>8</v>
      </c>
      <c r="N1906" t="s">
        <v>8</v>
      </c>
      <c r="O1906" t="s">
        <v>163</v>
      </c>
      <c r="P1906" t="s">
        <v>9703</v>
      </c>
      <c r="Q1906" t="s">
        <v>165</v>
      </c>
      <c r="R1906" t="s">
        <v>166</v>
      </c>
      <c r="S1906" t="s">
        <v>167</v>
      </c>
      <c r="T1906" t="s">
        <v>167</v>
      </c>
      <c r="U1906" t="s">
        <v>167</v>
      </c>
      <c r="V1906" t="s">
        <v>865</v>
      </c>
      <c r="W1906" t="s">
        <v>137</v>
      </c>
      <c r="X1906">
        <v>1750</v>
      </c>
      <c r="Y1906">
        <v>1750</v>
      </c>
      <c r="Z1906" t="s">
        <v>93</v>
      </c>
      <c r="AA1906">
        <v>0.37302305299999999</v>
      </c>
      <c r="AB1906">
        <v>0.62697694699999995</v>
      </c>
      <c r="AC1906" t="s">
        <v>9</v>
      </c>
      <c r="AD1906" t="s">
        <v>9</v>
      </c>
      <c r="AE1906" s="4" t="str">
        <f>IF(OR(AB1906&lt;0.2,AB1906&gt;0.75),"Include","NotInclude")</f>
        <v>NotInclude</v>
      </c>
      <c r="AF1906">
        <v>9</v>
      </c>
      <c r="AG1906">
        <v>0</v>
      </c>
      <c r="AH1906">
        <v>0</v>
      </c>
      <c r="AI1906">
        <v>0</v>
      </c>
      <c r="AJ1906" t="s">
        <v>9704</v>
      </c>
      <c r="AK1906" t="s">
        <v>95</v>
      </c>
      <c r="AL1906" t="s">
        <v>9705</v>
      </c>
      <c r="AM1906">
        <v>1750</v>
      </c>
      <c r="AN1906" t="s">
        <v>3951</v>
      </c>
      <c r="AO1906">
        <v>1</v>
      </c>
      <c r="AP1906">
        <v>1062748</v>
      </c>
      <c r="AQ1906">
        <v>1062748</v>
      </c>
      <c r="AR1906" t="s">
        <v>3951</v>
      </c>
      <c r="AS1906">
        <v>1</v>
      </c>
      <c r="AT1906" t="s">
        <v>9690</v>
      </c>
      <c r="AU1906" t="s">
        <v>100</v>
      </c>
      <c r="AV1906" t="s">
        <v>13</v>
      </c>
      <c r="AW1906" t="s">
        <v>13</v>
      </c>
      <c r="AX1906" t="s">
        <v>353</v>
      </c>
      <c r="AY1906" t="s">
        <v>3953</v>
      </c>
      <c r="AZ1906" t="s">
        <v>3954</v>
      </c>
      <c r="BA1906" t="s">
        <v>8</v>
      </c>
    </row>
    <row r="1907" spans="1:53" ht="17" x14ac:dyDescent="0.2">
      <c r="A1907" t="s">
        <v>252</v>
      </c>
      <c r="B1907">
        <v>425</v>
      </c>
      <c r="C1907">
        <v>717</v>
      </c>
      <c r="D1907">
        <v>100</v>
      </c>
      <c r="E1907" t="s">
        <v>9716</v>
      </c>
      <c r="F1907" t="s">
        <v>4194</v>
      </c>
      <c r="G1907">
        <v>1768</v>
      </c>
      <c r="H1907" t="s">
        <v>9717</v>
      </c>
      <c r="I1907" t="s">
        <v>8</v>
      </c>
      <c r="J1907" t="s">
        <v>82</v>
      </c>
      <c r="K1907" t="s">
        <v>265</v>
      </c>
      <c r="L1907" t="s">
        <v>8</v>
      </c>
      <c r="M1907" t="s">
        <v>8</v>
      </c>
      <c r="N1907" t="s">
        <v>8</v>
      </c>
      <c r="O1907" t="s">
        <v>163</v>
      </c>
      <c r="P1907" t="s">
        <v>9397</v>
      </c>
      <c r="Q1907" t="s">
        <v>2416</v>
      </c>
      <c r="R1907" t="s">
        <v>2417</v>
      </c>
      <c r="S1907" t="s">
        <v>167</v>
      </c>
      <c r="T1907" t="s">
        <v>167</v>
      </c>
      <c r="U1907" t="s">
        <v>167</v>
      </c>
      <c r="V1907" t="s">
        <v>91</v>
      </c>
      <c r="W1907" t="s">
        <v>137</v>
      </c>
      <c r="X1907">
        <v>1768</v>
      </c>
      <c r="Y1907">
        <v>1768</v>
      </c>
      <c r="Z1907" t="s">
        <v>93</v>
      </c>
      <c r="AA1907">
        <v>0.34944006</v>
      </c>
      <c r="AB1907">
        <v>0.65055993999999995</v>
      </c>
      <c r="AC1907" t="s">
        <v>9</v>
      </c>
      <c r="AD1907" t="s">
        <v>9</v>
      </c>
      <c r="AE1907" s="4" t="str">
        <f>IF(OR(AB1907&lt;0.2,AB1907&gt;0.75),"Include","NotInclude")</f>
        <v>NotInclude</v>
      </c>
      <c r="AF1907">
        <v>9</v>
      </c>
      <c r="AG1907">
        <v>0</v>
      </c>
      <c r="AH1907">
        <v>0</v>
      </c>
      <c r="AI1907">
        <v>0</v>
      </c>
      <c r="AJ1907" t="s">
        <v>9718</v>
      </c>
      <c r="AK1907" t="s">
        <v>95</v>
      </c>
      <c r="AL1907" t="s">
        <v>9719</v>
      </c>
      <c r="AM1907">
        <v>1768</v>
      </c>
      <c r="AN1907" t="s">
        <v>3951</v>
      </c>
      <c r="AO1907">
        <v>1</v>
      </c>
      <c r="AP1907">
        <v>1062748</v>
      </c>
      <c r="AQ1907">
        <v>1062748</v>
      </c>
      <c r="AR1907" t="s">
        <v>3951</v>
      </c>
      <c r="AS1907">
        <v>1</v>
      </c>
      <c r="AT1907" t="s">
        <v>9690</v>
      </c>
      <c r="AU1907" t="s">
        <v>100</v>
      </c>
      <c r="AV1907" t="s">
        <v>13</v>
      </c>
      <c r="AW1907" t="s">
        <v>13</v>
      </c>
      <c r="AX1907" t="s">
        <v>353</v>
      </c>
      <c r="AY1907" t="s">
        <v>3953</v>
      </c>
      <c r="AZ1907" t="s">
        <v>3954</v>
      </c>
      <c r="BA1907" t="s">
        <v>8</v>
      </c>
    </row>
    <row r="1908" spans="1:53" ht="17" x14ac:dyDescent="0.2">
      <c r="A1908" t="s">
        <v>252</v>
      </c>
      <c r="B1908">
        <v>425</v>
      </c>
      <c r="C1908">
        <v>717</v>
      </c>
      <c r="D1908">
        <v>100</v>
      </c>
      <c r="E1908" t="s">
        <v>9720</v>
      </c>
      <c r="F1908" t="s">
        <v>4194</v>
      </c>
      <c r="G1908">
        <v>1787</v>
      </c>
      <c r="H1908" t="s">
        <v>9721</v>
      </c>
      <c r="I1908" t="s">
        <v>8</v>
      </c>
      <c r="J1908" t="s">
        <v>82</v>
      </c>
      <c r="K1908" t="s">
        <v>414</v>
      </c>
      <c r="L1908" t="s">
        <v>8</v>
      </c>
      <c r="M1908" t="s">
        <v>8</v>
      </c>
      <c r="N1908" t="s">
        <v>8</v>
      </c>
      <c r="O1908" t="s">
        <v>308</v>
      </c>
      <c r="P1908" t="s">
        <v>5558</v>
      </c>
      <c r="Q1908" t="s">
        <v>5559</v>
      </c>
      <c r="R1908" t="s">
        <v>5560</v>
      </c>
      <c r="S1908" t="s">
        <v>465</v>
      </c>
      <c r="T1908" t="s">
        <v>465</v>
      </c>
      <c r="U1908" t="s">
        <v>361</v>
      </c>
      <c r="V1908" t="s">
        <v>479</v>
      </c>
      <c r="W1908" t="s">
        <v>137</v>
      </c>
      <c r="X1908">
        <v>1787</v>
      </c>
      <c r="Y1908">
        <v>1787</v>
      </c>
      <c r="Z1908" t="s">
        <v>93</v>
      </c>
      <c r="AA1908">
        <v>1.0024643600000001</v>
      </c>
      <c r="AB1908">
        <v>-2.4643600000000001E-3</v>
      </c>
      <c r="AC1908" t="s">
        <v>9</v>
      </c>
      <c r="AD1908" t="s">
        <v>9</v>
      </c>
      <c r="AE1908" s="4" t="str">
        <f>IF(OR(AB1908&lt;0.2,AB1908&gt;0.75),"Include","NotInclude")</f>
        <v>Include</v>
      </c>
      <c r="AF1908">
        <v>9</v>
      </c>
      <c r="AG1908">
        <v>0</v>
      </c>
      <c r="AH1908">
        <v>0</v>
      </c>
      <c r="AI1908">
        <v>0</v>
      </c>
      <c r="AJ1908" t="s">
        <v>9722</v>
      </c>
      <c r="AK1908" t="s">
        <v>95</v>
      </c>
      <c r="AL1908" t="s">
        <v>9723</v>
      </c>
      <c r="AM1908">
        <v>1787</v>
      </c>
      <c r="AN1908" t="s">
        <v>3951</v>
      </c>
      <c r="AO1908">
        <v>1</v>
      </c>
      <c r="AP1908">
        <v>1062748</v>
      </c>
      <c r="AQ1908">
        <v>1062748</v>
      </c>
      <c r="AR1908" t="s">
        <v>3951</v>
      </c>
      <c r="AS1908">
        <v>1</v>
      </c>
      <c r="AT1908" t="s">
        <v>9690</v>
      </c>
      <c r="AU1908" t="s">
        <v>100</v>
      </c>
      <c r="AV1908" t="s">
        <v>13</v>
      </c>
      <c r="AW1908" t="s">
        <v>13</v>
      </c>
      <c r="AX1908" t="s">
        <v>353</v>
      </c>
      <c r="AY1908" t="s">
        <v>3953</v>
      </c>
      <c r="AZ1908" t="s">
        <v>3954</v>
      </c>
      <c r="BA1908" t="s">
        <v>8</v>
      </c>
    </row>
    <row r="1909" spans="1:53" ht="17" x14ac:dyDescent="0.2">
      <c r="A1909" t="s">
        <v>252</v>
      </c>
      <c r="B1909">
        <v>425</v>
      </c>
      <c r="C1909">
        <v>630</v>
      </c>
      <c r="D1909">
        <v>100</v>
      </c>
      <c r="E1909" t="s">
        <v>12509</v>
      </c>
      <c r="F1909" t="s">
        <v>4194</v>
      </c>
      <c r="G1909">
        <v>2227</v>
      </c>
      <c r="H1909" t="s">
        <v>12510</v>
      </c>
      <c r="I1909" t="s">
        <v>8</v>
      </c>
      <c r="J1909" t="s">
        <v>82</v>
      </c>
      <c r="K1909" t="s">
        <v>367</v>
      </c>
      <c r="L1909" t="s">
        <v>8</v>
      </c>
      <c r="M1909" t="s">
        <v>8</v>
      </c>
      <c r="N1909" t="s">
        <v>8</v>
      </c>
      <c r="O1909" t="s">
        <v>308</v>
      </c>
      <c r="P1909" t="s">
        <v>5558</v>
      </c>
      <c r="Q1909" t="s">
        <v>5559</v>
      </c>
      <c r="R1909" t="s">
        <v>5560</v>
      </c>
      <c r="S1909" t="s">
        <v>465</v>
      </c>
      <c r="T1909" t="s">
        <v>465</v>
      </c>
      <c r="U1909" t="s">
        <v>361</v>
      </c>
      <c r="V1909" t="s">
        <v>479</v>
      </c>
      <c r="W1909" t="s">
        <v>137</v>
      </c>
      <c r="X1909">
        <v>2227</v>
      </c>
      <c r="Y1909">
        <v>2227</v>
      </c>
      <c r="Z1909" t="s">
        <v>93</v>
      </c>
      <c r="AA1909">
        <v>0.479674245</v>
      </c>
      <c r="AB1909">
        <v>0.520325755</v>
      </c>
      <c r="AC1909" t="s">
        <v>9</v>
      </c>
      <c r="AD1909" t="s">
        <v>9</v>
      </c>
      <c r="AE1909" s="4" t="str">
        <f>IF(OR(AB1909&lt;0.2,AB1909&gt;0.75),"Include","NotInclude")</f>
        <v>NotInclude</v>
      </c>
      <c r="AF1909">
        <v>11</v>
      </c>
      <c r="AG1909">
        <v>0</v>
      </c>
      <c r="AH1909">
        <v>0</v>
      </c>
      <c r="AI1909">
        <v>0</v>
      </c>
      <c r="AJ1909" t="s">
        <v>12511</v>
      </c>
      <c r="AK1909" t="s">
        <v>95</v>
      </c>
      <c r="AL1909" t="s">
        <v>12512</v>
      </c>
      <c r="AM1909">
        <v>2227</v>
      </c>
      <c r="AN1909" t="s">
        <v>3951</v>
      </c>
      <c r="AO1909">
        <v>1</v>
      </c>
      <c r="AP1909">
        <v>1062748</v>
      </c>
      <c r="AQ1909">
        <v>1062748</v>
      </c>
      <c r="AR1909" t="s">
        <v>3951</v>
      </c>
      <c r="AS1909">
        <v>1</v>
      </c>
      <c r="AT1909" t="s">
        <v>12513</v>
      </c>
      <c r="AU1909" t="s">
        <v>100</v>
      </c>
      <c r="AV1909" t="s">
        <v>13</v>
      </c>
      <c r="AW1909" t="s">
        <v>13</v>
      </c>
      <c r="AX1909" t="s">
        <v>353</v>
      </c>
      <c r="AY1909" t="s">
        <v>3953</v>
      </c>
      <c r="AZ1909" t="s">
        <v>3954</v>
      </c>
      <c r="BA1909" t="s">
        <v>8</v>
      </c>
    </row>
    <row r="1910" spans="1:53" ht="17" x14ac:dyDescent="0.2">
      <c r="A1910" t="s">
        <v>252</v>
      </c>
      <c r="B1910">
        <v>425</v>
      </c>
      <c r="C1910">
        <v>630</v>
      </c>
      <c r="D1910">
        <v>100</v>
      </c>
      <c r="E1910" t="s">
        <v>12514</v>
      </c>
      <c r="F1910" t="s">
        <v>4194</v>
      </c>
      <c r="G1910">
        <v>2233</v>
      </c>
      <c r="H1910" t="s">
        <v>12515</v>
      </c>
      <c r="I1910" t="s">
        <v>8</v>
      </c>
      <c r="J1910" t="s">
        <v>82</v>
      </c>
      <c r="K1910" t="s">
        <v>414</v>
      </c>
      <c r="L1910" t="s">
        <v>8</v>
      </c>
      <c r="M1910" t="s">
        <v>8</v>
      </c>
      <c r="N1910" t="s">
        <v>8</v>
      </c>
      <c r="O1910" t="s">
        <v>163</v>
      </c>
      <c r="P1910" t="s">
        <v>9397</v>
      </c>
      <c r="Q1910" t="s">
        <v>2416</v>
      </c>
      <c r="R1910" t="s">
        <v>2417</v>
      </c>
      <c r="S1910" t="s">
        <v>167</v>
      </c>
      <c r="T1910" t="s">
        <v>167</v>
      </c>
      <c r="U1910" t="s">
        <v>167</v>
      </c>
      <c r="V1910" t="s">
        <v>91</v>
      </c>
      <c r="W1910" t="s">
        <v>137</v>
      </c>
      <c r="X1910">
        <v>2233</v>
      </c>
      <c r="Y1910">
        <v>2233</v>
      </c>
      <c r="Z1910" t="s">
        <v>93</v>
      </c>
      <c r="AA1910">
        <v>1.4815744829999999</v>
      </c>
      <c r="AB1910">
        <v>-0.481574483</v>
      </c>
      <c r="AC1910" t="s">
        <v>6</v>
      </c>
      <c r="AD1910" t="s">
        <v>6</v>
      </c>
      <c r="AE1910" s="4" t="str">
        <f>IF(OR(AB1910&lt;0.2,AB1910&gt;0.75),"Include","NotInclude")</f>
        <v>Include</v>
      </c>
      <c r="AF1910">
        <v>11</v>
      </c>
      <c r="AG1910">
        <v>0</v>
      </c>
      <c r="AH1910">
        <v>0</v>
      </c>
      <c r="AI1910">
        <v>0</v>
      </c>
      <c r="AJ1910" t="s">
        <v>12516</v>
      </c>
      <c r="AK1910" t="s">
        <v>95</v>
      </c>
      <c r="AL1910" t="s">
        <v>12517</v>
      </c>
      <c r="AM1910">
        <v>2233</v>
      </c>
      <c r="AN1910" t="s">
        <v>3951</v>
      </c>
      <c r="AO1910">
        <v>1</v>
      </c>
      <c r="AP1910">
        <v>1062748</v>
      </c>
      <c r="AQ1910">
        <v>1062748</v>
      </c>
      <c r="AR1910" t="s">
        <v>3951</v>
      </c>
      <c r="AS1910">
        <v>1</v>
      </c>
      <c r="AT1910" t="s">
        <v>12513</v>
      </c>
      <c r="AU1910" t="s">
        <v>100</v>
      </c>
      <c r="AV1910" t="s">
        <v>13</v>
      </c>
      <c r="AW1910" t="s">
        <v>13</v>
      </c>
      <c r="AX1910" t="s">
        <v>353</v>
      </c>
      <c r="AY1910" t="s">
        <v>3953</v>
      </c>
      <c r="AZ1910" t="s">
        <v>3954</v>
      </c>
      <c r="BA1910" t="s">
        <v>8</v>
      </c>
    </row>
    <row r="1911" spans="1:53" ht="17" x14ac:dyDescent="0.2">
      <c r="A1911" t="s">
        <v>252</v>
      </c>
      <c r="B1911">
        <v>425</v>
      </c>
      <c r="C1911">
        <v>630</v>
      </c>
      <c r="D1911">
        <v>100</v>
      </c>
      <c r="E1911" t="s">
        <v>12518</v>
      </c>
      <c r="F1911" t="s">
        <v>4194</v>
      </c>
      <c r="G1911">
        <v>2251</v>
      </c>
      <c r="H1911" t="s">
        <v>12519</v>
      </c>
      <c r="I1911" t="s">
        <v>8</v>
      </c>
      <c r="J1911" t="s">
        <v>82</v>
      </c>
      <c r="K1911" t="s">
        <v>414</v>
      </c>
      <c r="L1911" t="s">
        <v>8</v>
      </c>
      <c r="M1911" t="s">
        <v>8</v>
      </c>
      <c r="N1911" t="s">
        <v>8</v>
      </c>
      <c r="O1911" t="s">
        <v>163</v>
      </c>
      <c r="P1911" t="s">
        <v>9508</v>
      </c>
      <c r="Q1911" t="s">
        <v>222</v>
      </c>
      <c r="R1911" t="s">
        <v>223</v>
      </c>
      <c r="S1911" t="s">
        <v>465</v>
      </c>
      <c r="T1911" t="s">
        <v>465</v>
      </c>
      <c r="U1911" t="s">
        <v>361</v>
      </c>
      <c r="V1911" t="s">
        <v>479</v>
      </c>
      <c r="W1911" t="s">
        <v>137</v>
      </c>
      <c r="X1911">
        <v>2251</v>
      </c>
      <c r="Y1911">
        <v>2251</v>
      </c>
      <c r="Z1911" t="s">
        <v>93</v>
      </c>
      <c r="AA1911">
        <v>0.22660332499999999</v>
      </c>
      <c r="AB1911">
        <v>0.77339667499999998</v>
      </c>
      <c r="AC1911" t="s">
        <v>9</v>
      </c>
      <c r="AD1911" t="s">
        <v>9</v>
      </c>
      <c r="AE1911" s="4" t="str">
        <f>IF(OR(AB1911&lt;0.2,AB1911&gt;0.75),"Include","NotInclude")</f>
        <v>Include</v>
      </c>
      <c r="AF1911">
        <v>11</v>
      </c>
      <c r="AG1911">
        <v>0</v>
      </c>
      <c r="AH1911">
        <v>0</v>
      </c>
      <c r="AI1911">
        <v>0</v>
      </c>
      <c r="AJ1911" t="s">
        <v>12520</v>
      </c>
      <c r="AK1911" t="s">
        <v>95</v>
      </c>
      <c r="AL1911" t="s">
        <v>12521</v>
      </c>
      <c r="AM1911">
        <v>2251</v>
      </c>
      <c r="AN1911" t="s">
        <v>3951</v>
      </c>
      <c r="AO1911">
        <v>1</v>
      </c>
      <c r="AP1911">
        <v>1062748</v>
      </c>
      <c r="AQ1911">
        <v>1062748</v>
      </c>
      <c r="AR1911" t="s">
        <v>3951</v>
      </c>
      <c r="AS1911">
        <v>1</v>
      </c>
      <c r="AT1911" t="s">
        <v>12513</v>
      </c>
      <c r="AU1911" t="s">
        <v>100</v>
      </c>
      <c r="AV1911" t="s">
        <v>13</v>
      </c>
      <c r="AW1911" t="s">
        <v>13</v>
      </c>
      <c r="AX1911" t="s">
        <v>353</v>
      </c>
      <c r="AY1911" t="s">
        <v>3953</v>
      </c>
      <c r="AZ1911" t="s">
        <v>3954</v>
      </c>
      <c r="BA1911" t="s">
        <v>8</v>
      </c>
    </row>
    <row r="1912" spans="1:53" ht="17" x14ac:dyDescent="0.2">
      <c r="A1912" t="s">
        <v>252</v>
      </c>
      <c r="B1912">
        <v>425</v>
      </c>
      <c r="C1912">
        <v>576</v>
      </c>
      <c r="D1912">
        <v>100</v>
      </c>
      <c r="E1912" t="s">
        <v>15588</v>
      </c>
      <c r="F1912" t="s">
        <v>4194</v>
      </c>
      <c r="G1912">
        <v>2663</v>
      </c>
      <c r="H1912" t="s">
        <v>664</v>
      </c>
      <c r="I1912" t="s">
        <v>8</v>
      </c>
      <c r="J1912" t="s">
        <v>82</v>
      </c>
      <c r="K1912" t="s">
        <v>204</v>
      </c>
      <c r="L1912" t="s">
        <v>8</v>
      </c>
      <c r="M1912" t="s">
        <v>8</v>
      </c>
      <c r="N1912" t="s">
        <v>8</v>
      </c>
      <c r="O1912" t="s">
        <v>344</v>
      </c>
      <c r="P1912" t="s">
        <v>345</v>
      </c>
      <c r="Q1912" t="s">
        <v>346</v>
      </c>
      <c r="R1912" t="s">
        <v>347</v>
      </c>
      <c r="S1912" t="s">
        <v>348</v>
      </c>
      <c r="T1912" t="s">
        <v>348</v>
      </c>
      <c r="U1912" t="s">
        <v>348</v>
      </c>
      <c r="V1912" t="s">
        <v>91</v>
      </c>
      <c r="W1912" t="s">
        <v>137</v>
      </c>
      <c r="X1912">
        <v>2663</v>
      </c>
      <c r="Y1912">
        <v>2663</v>
      </c>
      <c r="Z1912" t="s">
        <v>93</v>
      </c>
      <c r="AA1912">
        <v>0.25900879999999998</v>
      </c>
      <c r="AB1912">
        <v>0.74099119999999996</v>
      </c>
      <c r="AC1912" t="s">
        <v>9</v>
      </c>
      <c r="AD1912" t="s">
        <v>9</v>
      </c>
      <c r="AE1912" s="4" t="str">
        <f>IF(OR(AB1912&lt;0.2,AB1912&gt;0.75),"Include","NotInclude")</f>
        <v>NotInclude</v>
      </c>
      <c r="AF1912">
        <v>12</v>
      </c>
      <c r="AG1912">
        <v>0</v>
      </c>
      <c r="AH1912">
        <v>0</v>
      </c>
      <c r="AI1912">
        <v>0</v>
      </c>
      <c r="AJ1912" t="s">
        <v>15589</v>
      </c>
      <c r="AK1912" t="s">
        <v>95</v>
      </c>
      <c r="AL1912" t="s">
        <v>15590</v>
      </c>
      <c r="AM1912">
        <v>2663</v>
      </c>
      <c r="AN1912" t="s">
        <v>3951</v>
      </c>
      <c r="AO1912">
        <v>1</v>
      </c>
      <c r="AP1912">
        <v>1062748</v>
      </c>
      <c r="AQ1912">
        <v>1062748</v>
      </c>
      <c r="AR1912" t="s">
        <v>3951</v>
      </c>
      <c r="AS1912">
        <v>1</v>
      </c>
      <c r="AT1912" t="s">
        <v>15591</v>
      </c>
      <c r="AU1912" t="s">
        <v>100</v>
      </c>
      <c r="AV1912" t="s">
        <v>13</v>
      </c>
      <c r="AW1912" t="s">
        <v>13</v>
      </c>
      <c r="AX1912" t="s">
        <v>353</v>
      </c>
      <c r="AY1912" t="s">
        <v>3953</v>
      </c>
      <c r="AZ1912" t="s">
        <v>3954</v>
      </c>
      <c r="BA1912" t="s">
        <v>8</v>
      </c>
    </row>
    <row r="1913" spans="1:53" ht="17" x14ac:dyDescent="0.2">
      <c r="A1913" t="s">
        <v>252</v>
      </c>
      <c r="B1913">
        <v>425</v>
      </c>
      <c r="C1913">
        <v>379</v>
      </c>
      <c r="D1913">
        <v>100</v>
      </c>
      <c r="E1913" t="s">
        <v>17417</v>
      </c>
      <c r="F1913" t="s">
        <v>4194</v>
      </c>
      <c r="G1913">
        <v>1769</v>
      </c>
      <c r="H1913" t="s">
        <v>17418</v>
      </c>
      <c r="I1913" t="s">
        <v>8</v>
      </c>
      <c r="J1913" t="s">
        <v>82</v>
      </c>
      <c r="K1913" t="s">
        <v>414</v>
      </c>
      <c r="L1913" t="s">
        <v>8</v>
      </c>
      <c r="M1913" t="s">
        <v>8</v>
      </c>
      <c r="N1913" t="s">
        <v>8</v>
      </c>
      <c r="O1913" t="s">
        <v>163</v>
      </c>
      <c r="P1913" t="s">
        <v>9397</v>
      </c>
      <c r="Q1913" t="s">
        <v>2416</v>
      </c>
      <c r="R1913" t="s">
        <v>2417</v>
      </c>
      <c r="S1913" t="s">
        <v>167</v>
      </c>
      <c r="T1913" t="s">
        <v>167</v>
      </c>
      <c r="U1913" t="s">
        <v>167</v>
      </c>
      <c r="V1913" t="s">
        <v>91</v>
      </c>
      <c r="W1913" t="s">
        <v>137</v>
      </c>
      <c r="X1913">
        <v>1769</v>
      </c>
      <c r="Y1913">
        <v>1769</v>
      </c>
      <c r="Z1913" t="s">
        <v>93</v>
      </c>
      <c r="AA1913">
        <v>0.30339707399999999</v>
      </c>
      <c r="AB1913">
        <v>0.69660292599999996</v>
      </c>
      <c r="AC1913" t="s">
        <v>9</v>
      </c>
      <c r="AD1913" t="s">
        <v>9</v>
      </c>
      <c r="AE1913" s="4" t="str">
        <f>IF(OR(AB1913&lt;0.2,AB1913&gt;0.75),"Include","NotInclude")</f>
        <v>NotInclude</v>
      </c>
      <c r="AF1913">
        <v>9</v>
      </c>
      <c r="AG1913">
        <v>0</v>
      </c>
      <c r="AH1913">
        <v>0</v>
      </c>
      <c r="AI1913">
        <v>0</v>
      </c>
      <c r="AJ1913" t="s">
        <v>17419</v>
      </c>
      <c r="AK1913" t="s">
        <v>95</v>
      </c>
      <c r="AL1913" t="s">
        <v>17420</v>
      </c>
      <c r="AM1913">
        <v>1769</v>
      </c>
      <c r="AN1913" t="s">
        <v>3951</v>
      </c>
      <c r="AO1913">
        <v>1</v>
      </c>
      <c r="AP1913">
        <v>1062748</v>
      </c>
      <c r="AQ1913">
        <v>1062748</v>
      </c>
      <c r="AR1913" t="s">
        <v>3951</v>
      </c>
      <c r="AS1913">
        <v>1</v>
      </c>
      <c r="AT1913" t="s">
        <v>17421</v>
      </c>
      <c r="AU1913" t="s">
        <v>100</v>
      </c>
      <c r="AV1913" t="s">
        <v>13</v>
      </c>
      <c r="AW1913" t="s">
        <v>13</v>
      </c>
      <c r="AX1913" t="s">
        <v>353</v>
      </c>
      <c r="AY1913" t="s">
        <v>3953</v>
      </c>
      <c r="AZ1913" t="s">
        <v>3954</v>
      </c>
      <c r="BA1913" t="s">
        <v>8</v>
      </c>
    </row>
    <row r="1914" spans="1:53" ht="17" x14ac:dyDescent="0.2">
      <c r="A1914" t="s">
        <v>17552</v>
      </c>
      <c r="B1914">
        <v>425</v>
      </c>
      <c r="C1914">
        <v>13</v>
      </c>
      <c r="D1914" t="s">
        <v>79</v>
      </c>
      <c r="E1914" t="s">
        <v>4194</v>
      </c>
      <c r="F1914" t="s">
        <v>79</v>
      </c>
      <c r="G1914">
        <v>2709</v>
      </c>
      <c r="H1914" t="s">
        <v>4195</v>
      </c>
      <c r="I1914" t="s">
        <v>8</v>
      </c>
      <c r="J1914" t="s">
        <v>82</v>
      </c>
      <c r="K1914" t="s">
        <v>233</v>
      </c>
      <c r="L1914" t="s">
        <v>8</v>
      </c>
      <c r="M1914" t="s">
        <v>8</v>
      </c>
      <c r="N1914" t="s">
        <v>8</v>
      </c>
      <c r="O1914" t="s">
        <v>344</v>
      </c>
      <c r="P1914" t="s">
        <v>737</v>
      </c>
      <c r="Q1914" t="s">
        <v>346</v>
      </c>
      <c r="R1914" t="s">
        <v>347</v>
      </c>
      <c r="S1914" t="s">
        <v>465</v>
      </c>
      <c r="T1914" t="s">
        <v>465</v>
      </c>
      <c r="U1914" t="s">
        <v>361</v>
      </c>
      <c r="V1914" t="s">
        <v>334</v>
      </c>
      <c r="W1914" t="s">
        <v>137</v>
      </c>
      <c r="X1914">
        <v>2709</v>
      </c>
      <c r="Y1914">
        <v>2709</v>
      </c>
      <c r="Z1914" t="s">
        <v>93</v>
      </c>
      <c r="AA1914">
        <v>0.513670917</v>
      </c>
      <c r="AB1914">
        <v>0.486329083</v>
      </c>
      <c r="AC1914" t="s">
        <v>9</v>
      </c>
      <c r="AD1914" t="s">
        <v>9</v>
      </c>
      <c r="AE1914" s="4" t="str">
        <f>IF(OR(AB1914&lt;0.2,AB1914&gt;0.75),"Include","NotInclude")</f>
        <v>NotInclude</v>
      </c>
      <c r="AF1914">
        <v>13</v>
      </c>
      <c r="AG1914">
        <v>0</v>
      </c>
      <c r="AH1914">
        <v>0</v>
      </c>
      <c r="AI1914">
        <v>0</v>
      </c>
      <c r="AJ1914" t="s">
        <v>4196</v>
      </c>
      <c r="AK1914" t="s">
        <v>95</v>
      </c>
      <c r="AL1914" t="s">
        <v>4197</v>
      </c>
      <c r="AM1914">
        <v>2709</v>
      </c>
      <c r="AN1914" t="s">
        <v>3951</v>
      </c>
      <c r="AO1914">
        <v>1</v>
      </c>
      <c r="AP1914">
        <v>1062748</v>
      </c>
      <c r="AQ1914">
        <v>1062748</v>
      </c>
      <c r="AR1914" t="s">
        <v>3951</v>
      </c>
      <c r="AS1914">
        <v>1</v>
      </c>
      <c r="AT1914" t="s">
        <v>4198</v>
      </c>
      <c r="AU1914" t="s">
        <v>100</v>
      </c>
      <c r="AV1914" t="s">
        <v>13</v>
      </c>
      <c r="AW1914" t="s">
        <v>13</v>
      </c>
      <c r="AX1914" t="s">
        <v>353</v>
      </c>
      <c r="AY1914" t="s">
        <v>3953</v>
      </c>
      <c r="AZ1914" t="s">
        <v>3954</v>
      </c>
      <c r="BA1914" t="s">
        <v>8</v>
      </c>
    </row>
    <row r="1915" spans="1:53" ht="17" x14ac:dyDescent="0.2">
      <c r="A1915" t="s">
        <v>78</v>
      </c>
      <c r="B1915">
        <v>426</v>
      </c>
      <c r="C1915">
        <v>758</v>
      </c>
      <c r="D1915" t="s">
        <v>79</v>
      </c>
      <c r="E1915" t="s">
        <v>4206</v>
      </c>
      <c r="F1915" t="s">
        <v>79</v>
      </c>
      <c r="G1915">
        <v>280</v>
      </c>
      <c r="H1915" t="s">
        <v>4207</v>
      </c>
      <c r="I1915" t="s">
        <v>8</v>
      </c>
      <c r="J1915" t="s">
        <v>82</v>
      </c>
      <c r="K1915" t="s">
        <v>8</v>
      </c>
      <c r="L1915" t="s">
        <v>8</v>
      </c>
      <c r="M1915" t="s">
        <v>8</v>
      </c>
      <c r="N1915" t="s">
        <v>8</v>
      </c>
      <c r="O1915" t="s">
        <v>163</v>
      </c>
      <c r="P1915" t="s">
        <v>4096</v>
      </c>
      <c r="Q1915" t="s">
        <v>177</v>
      </c>
      <c r="R1915" t="s">
        <v>178</v>
      </c>
      <c r="S1915" t="s">
        <v>518</v>
      </c>
      <c r="T1915" t="s">
        <v>180</v>
      </c>
      <c r="U1915" t="s">
        <v>180</v>
      </c>
      <c r="V1915" t="s">
        <v>8</v>
      </c>
      <c r="W1915" t="s">
        <v>92</v>
      </c>
      <c r="X1915">
        <v>280</v>
      </c>
      <c r="Y1915">
        <v>280</v>
      </c>
      <c r="Z1915" t="s">
        <v>93</v>
      </c>
      <c r="AA1915">
        <v>0.34232761</v>
      </c>
      <c r="AB1915">
        <v>0.65767239</v>
      </c>
      <c r="AC1915" t="s">
        <v>9</v>
      </c>
      <c r="AD1915" t="s">
        <v>9</v>
      </c>
      <c r="AE1915" s="4" t="str">
        <f>IF(OR(AB1915&lt;0.2,AB1915&gt;0.75),"Include","NotInclude")</f>
        <v>NotInclude</v>
      </c>
      <c r="AF1915">
        <v>2</v>
      </c>
      <c r="AG1915">
        <v>0</v>
      </c>
      <c r="AH1915">
        <v>0</v>
      </c>
      <c r="AI1915">
        <v>0</v>
      </c>
      <c r="AJ1915" t="s">
        <v>4208</v>
      </c>
      <c r="AK1915" t="s">
        <v>95</v>
      </c>
      <c r="AL1915" t="s">
        <v>4209</v>
      </c>
      <c r="AM1915">
        <v>280</v>
      </c>
      <c r="AN1915" t="s">
        <v>4210</v>
      </c>
      <c r="AO1915">
        <v>0.75</v>
      </c>
      <c r="AP1915" t="s">
        <v>4211</v>
      </c>
      <c r="AQ1915" t="s">
        <v>8</v>
      </c>
      <c r="AR1915" t="s">
        <v>8</v>
      </c>
      <c r="AS1915" t="s">
        <v>8</v>
      </c>
      <c r="AT1915" t="s">
        <v>4212</v>
      </c>
      <c r="AU1915" t="s">
        <v>100</v>
      </c>
      <c r="AV1915" t="s">
        <v>13</v>
      </c>
      <c r="AW1915" t="s">
        <v>13</v>
      </c>
      <c r="AX1915" t="s">
        <v>353</v>
      </c>
      <c r="AY1915" t="s">
        <v>411</v>
      </c>
      <c r="AZ1915" t="s">
        <v>4213</v>
      </c>
      <c r="BA1915" t="s">
        <v>8</v>
      </c>
    </row>
    <row r="1916" spans="1:53" ht="17" x14ac:dyDescent="0.2">
      <c r="A1916" t="s">
        <v>17552</v>
      </c>
      <c r="B1916">
        <v>426</v>
      </c>
      <c r="C1916">
        <v>1</v>
      </c>
      <c r="D1916" t="s">
        <v>79</v>
      </c>
      <c r="E1916" t="s">
        <v>4206</v>
      </c>
      <c r="F1916" t="s">
        <v>79</v>
      </c>
      <c r="G1916">
        <v>280</v>
      </c>
      <c r="H1916" t="s">
        <v>4207</v>
      </c>
      <c r="I1916" t="s">
        <v>8</v>
      </c>
      <c r="J1916" t="s">
        <v>82</v>
      </c>
      <c r="K1916" t="s">
        <v>8</v>
      </c>
      <c r="L1916" t="s">
        <v>8</v>
      </c>
      <c r="M1916" t="s">
        <v>8</v>
      </c>
      <c r="N1916" t="s">
        <v>8</v>
      </c>
      <c r="O1916" t="s">
        <v>163</v>
      </c>
      <c r="P1916" t="s">
        <v>4096</v>
      </c>
      <c r="Q1916" t="s">
        <v>177</v>
      </c>
      <c r="R1916" t="s">
        <v>178</v>
      </c>
      <c r="S1916" t="s">
        <v>518</v>
      </c>
      <c r="T1916" t="s">
        <v>180</v>
      </c>
      <c r="U1916" t="s">
        <v>180</v>
      </c>
      <c r="V1916" t="s">
        <v>8</v>
      </c>
      <c r="W1916" t="s">
        <v>92</v>
      </c>
      <c r="X1916">
        <v>280</v>
      </c>
      <c r="Y1916">
        <v>280</v>
      </c>
      <c r="Z1916" t="s">
        <v>93</v>
      </c>
      <c r="AA1916">
        <v>0.34232761</v>
      </c>
      <c r="AB1916">
        <v>0.65767239</v>
      </c>
      <c r="AC1916" t="s">
        <v>9</v>
      </c>
      <c r="AD1916" t="s">
        <v>9</v>
      </c>
      <c r="AE1916" s="4" t="str">
        <f>IF(OR(AB1916&lt;0.2,AB1916&gt;0.75),"Include","NotInclude")</f>
        <v>NotInclude</v>
      </c>
      <c r="AF1916">
        <v>2</v>
      </c>
      <c r="AG1916">
        <v>0</v>
      </c>
      <c r="AH1916">
        <v>0</v>
      </c>
      <c r="AI1916">
        <v>0</v>
      </c>
      <c r="AJ1916" t="s">
        <v>4208</v>
      </c>
      <c r="AK1916" t="s">
        <v>95</v>
      </c>
      <c r="AL1916" t="s">
        <v>4209</v>
      </c>
      <c r="AM1916">
        <v>280</v>
      </c>
      <c r="AN1916" t="s">
        <v>4210</v>
      </c>
      <c r="AO1916">
        <v>0.75</v>
      </c>
      <c r="AP1916" t="s">
        <v>4211</v>
      </c>
      <c r="AQ1916" t="s">
        <v>8</v>
      </c>
      <c r="AR1916" t="s">
        <v>8</v>
      </c>
      <c r="AS1916" t="s">
        <v>8</v>
      </c>
      <c r="AT1916" t="s">
        <v>4212</v>
      </c>
      <c r="AU1916" t="s">
        <v>100</v>
      </c>
      <c r="AV1916" t="s">
        <v>13</v>
      </c>
      <c r="AW1916" t="s">
        <v>13</v>
      </c>
      <c r="AX1916" t="s">
        <v>353</v>
      </c>
      <c r="AY1916" t="s">
        <v>411</v>
      </c>
      <c r="AZ1916" t="s">
        <v>4213</v>
      </c>
      <c r="BA1916" t="s">
        <v>8</v>
      </c>
    </row>
    <row r="1917" spans="1:53" ht="17" x14ac:dyDescent="0.2">
      <c r="A1917" t="s">
        <v>78</v>
      </c>
      <c r="B1917">
        <v>427</v>
      </c>
      <c r="C1917">
        <v>758</v>
      </c>
      <c r="D1917" t="s">
        <v>79</v>
      </c>
      <c r="E1917" t="s">
        <v>4225</v>
      </c>
      <c r="F1917" t="s">
        <v>79</v>
      </c>
      <c r="G1917">
        <v>2846</v>
      </c>
      <c r="H1917" t="s">
        <v>4226</v>
      </c>
      <c r="I1917" t="s">
        <v>8</v>
      </c>
      <c r="J1917" t="s">
        <v>82</v>
      </c>
      <c r="K1917" t="s">
        <v>4227</v>
      </c>
      <c r="L1917" t="s">
        <v>8</v>
      </c>
      <c r="M1917" t="s">
        <v>8</v>
      </c>
      <c r="N1917" t="s">
        <v>8</v>
      </c>
      <c r="O1917" t="s">
        <v>131</v>
      </c>
      <c r="P1917" t="s">
        <v>1109</v>
      </c>
      <c r="Q1917" t="s">
        <v>938</v>
      </c>
      <c r="R1917" t="s">
        <v>939</v>
      </c>
      <c r="S1917" t="s">
        <v>117</v>
      </c>
      <c r="T1917" t="s">
        <v>117</v>
      </c>
      <c r="U1917" t="s">
        <v>118</v>
      </c>
      <c r="V1917" t="s">
        <v>119</v>
      </c>
      <c r="W1917" t="s">
        <v>247</v>
      </c>
      <c r="X1917">
        <v>2846</v>
      </c>
      <c r="Y1917">
        <v>2846</v>
      </c>
      <c r="Z1917" t="s">
        <v>93</v>
      </c>
      <c r="AA1917">
        <v>0.51311917600000001</v>
      </c>
      <c r="AB1917">
        <v>0.48688082399999999</v>
      </c>
      <c r="AC1917" t="s">
        <v>9</v>
      </c>
      <c r="AD1917" t="s">
        <v>9</v>
      </c>
      <c r="AE1917" s="4" t="str">
        <f>IF(OR(AB1917&lt;0.2,AB1917&gt;0.75),"Include","NotInclude")</f>
        <v>NotInclude</v>
      </c>
      <c r="AF1917">
        <v>13</v>
      </c>
      <c r="AG1917">
        <v>0.85203771299999997</v>
      </c>
      <c r="AH1917">
        <v>0.147962287</v>
      </c>
      <c r="AI1917" t="s">
        <v>441</v>
      </c>
      <c r="AJ1917" t="s">
        <v>4228</v>
      </c>
      <c r="AK1917" t="s">
        <v>95</v>
      </c>
      <c r="AL1917" t="s">
        <v>4229</v>
      </c>
      <c r="AM1917">
        <v>2846</v>
      </c>
      <c r="AN1917" t="s">
        <v>450</v>
      </c>
      <c r="AO1917">
        <v>1</v>
      </c>
      <c r="AP1917">
        <v>459107</v>
      </c>
      <c r="AQ1917">
        <v>459107</v>
      </c>
      <c r="AR1917" t="s">
        <v>450</v>
      </c>
      <c r="AS1917">
        <v>1</v>
      </c>
      <c r="AT1917" t="s">
        <v>4230</v>
      </c>
      <c r="AU1917" t="s">
        <v>100</v>
      </c>
      <c r="AV1917" t="s">
        <v>13</v>
      </c>
      <c r="AW1917" t="s">
        <v>13</v>
      </c>
      <c r="AX1917" t="s">
        <v>353</v>
      </c>
      <c r="AY1917" t="s">
        <v>411</v>
      </c>
      <c r="AZ1917" t="s">
        <v>452</v>
      </c>
      <c r="BA1917" t="s">
        <v>8</v>
      </c>
    </row>
    <row r="1918" spans="1:53" ht="17" x14ac:dyDescent="0.2">
      <c r="A1918" t="s">
        <v>252</v>
      </c>
      <c r="B1918">
        <v>427</v>
      </c>
      <c r="C1918">
        <v>758</v>
      </c>
      <c r="D1918">
        <v>100</v>
      </c>
      <c r="E1918" t="s">
        <v>4261</v>
      </c>
      <c r="F1918" t="s">
        <v>4225</v>
      </c>
      <c r="G1918">
        <v>2900</v>
      </c>
      <c r="H1918" t="s">
        <v>4262</v>
      </c>
      <c r="I1918" t="s">
        <v>8</v>
      </c>
      <c r="J1918" t="s">
        <v>82</v>
      </c>
      <c r="K1918" t="s">
        <v>414</v>
      </c>
      <c r="L1918" t="s">
        <v>8</v>
      </c>
      <c r="M1918" t="s">
        <v>8</v>
      </c>
      <c r="N1918" t="s">
        <v>8</v>
      </c>
      <c r="O1918" t="s">
        <v>256</v>
      </c>
      <c r="P1918" t="s">
        <v>4263</v>
      </c>
      <c r="Q1918" t="s">
        <v>4264</v>
      </c>
      <c r="R1918" t="s">
        <v>4265</v>
      </c>
      <c r="S1918" t="s">
        <v>312</v>
      </c>
      <c r="T1918" t="s">
        <v>312</v>
      </c>
      <c r="U1918" t="s">
        <v>312</v>
      </c>
      <c r="V1918" t="s">
        <v>119</v>
      </c>
      <c r="W1918" t="s">
        <v>8</v>
      </c>
      <c r="X1918">
        <v>2900</v>
      </c>
      <c r="Y1918">
        <v>2900</v>
      </c>
      <c r="Z1918" t="s">
        <v>93</v>
      </c>
      <c r="AA1918">
        <v>0.92600539500000001</v>
      </c>
      <c r="AB1918">
        <v>7.3994605000000005E-2</v>
      </c>
      <c r="AC1918" t="s">
        <v>9</v>
      </c>
      <c r="AD1918" t="s">
        <v>9</v>
      </c>
      <c r="AE1918" s="4" t="str">
        <f>IF(OR(AB1918&lt;0.2,AB1918&gt;0.75),"Include","NotInclude")</f>
        <v>Include</v>
      </c>
      <c r="AF1918">
        <v>13</v>
      </c>
      <c r="AG1918">
        <v>0</v>
      </c>
      <c r="AH1918">
        <v>0</v>
      </c>
      <c r="AI1918">
        <v>0</v>
      </c>
      <c r="AJ1918" t="s">
        <v>4266</v>
      </c>
      <c r="AK1918" t="s">
        <v>95</v>
      </c>
      <c r="AL1918" t="s">
        <v>4267</v>
      </c>
      <c r="AM1918">
        <v>2900</v>
      </c>
      <c r="AN1918" t="s">
        <v>449</v>
      </c>
      <c r="AO1918">
        <v>0.6</v>
      </c>
      <c r="AP1918">
        <v>459107</v>
      </c>
      <c r="AQ1918">
        <v>459107</v>
      </c>
      <c r="AR1918" t="s">
        <v>450</v>
      </c>
      <c r="AS1918">
        <v>1</v>
      </c>
      <c r="AT1918" t="s">
        <v>4230</v>
      </c>
      <c r="AU1918" t="s">
        <v>100</v>
      </c>
      <c r="AV1918" t="s">
        <v>13</v>
      </c>
      <c r="AW1918" t="s">
        <v>13</v>
      </c>
      <c r="AX1918" t="s">
        <v>353</v>
      </c>
      <c r="AY1918" t="s">
        <v>411</v>
      </c>
      <c r="AZ1918" t="s">
        <v>452</v>
      </c>
      <c r="BA1918" t="s">
        <v>8</v>
      </c>
    </row>
    <row r="1919" spans="1:53" ht="17" x14ac:dyDescent="0.2">
      <c r="A1919" t="s">
        <v>252</v>
      </c>
      <c r="B1919">
        <v>427</v>
      </c>
      <c r="C1919">
        <v>752</v>
      </c>
      <c r="D1919">
        <v>100</v>
      </c>
      <c r="E1919" t="s">
        <v>4823</v>
      </c>
      <c r="F1919" t="s">
        <v>4225</v>
      </c>
      <c r="G1919">
        <v>2513</v>
      </c>
      <c r="H1919" t="s">
        <v>4824</v>
      </c>
      <c r="I1919" t="s">
        <v>8</v>
      </c>
      <c r="J1919" t="s">
        <v>82</v>
      </c>
      <c r="K1919" t="s">
        <v>233</v>
      </c>
      <c r="L1919" t="s">
        <v>8</v>
      </c>
      <c r="M1919" t="s">
        <v>8</v>
      </c>
      <c r="N1919" t="s">
        <v>8</v>
      </c>
      <c r="O1919" t="s">
        <v>190</v>
      </c>
      <c r="P1919" t="s">
        <v>1075</v>
      </c>
      <c r="Q1919" t="s">
        <v>791</v>
      </c>
      <c r="R1919" t="s">
        <v>792</v>
      </c>
      <c r="S1919" t="s">
        <v>465</v>
      </c>
      <c r="T1919" t="s">
        <v>465</v>
      </c>
      <c r="U1919" t="s">
        <v>361</v>
      </c>
      <c r="V1919" t="s">
        <v>91</v>
      </c>
      <c r="W1919" t="s">
        <v>137</v>
      </c>
      <c r="X1919">
        <v>2513</v>
      </c>
      <c r="Y1919">
        <v>2513</v>
      </c>
      <c r="Z1919" t="s">
        <v>93</v>
      </c>
      <c r="AA1919">
        <v>0.28568781799999998</v>
      </c>
      <c r="AB1919">
        <v>0.71431218200000002</v>
      </c>
      <c r="AC1919" t="s">
        <v>9</v>
      </c>
      <c r="AD1919" t="s">
        <v>9</v>
      </c>
      <c r="AE1919" s="4" t="str">
        <f>IF(OR(AB1919&lt;0.2,AB1919&gt;0.75),"Include","NotInclude")</f>
        <v>NotInclude</v>
      </c>
      <c r="AF1919">
        <v>12</v>
      </c>
      <c r="AG1919">
        <v>0</v>
      </c>
      <c r="AH1919">
        <v>0</v>
      </c>
      <c r="AI1919">
        <v>0</v>
      </c>
      <c r="AJ1919" t="s">
        <v>4825</v>
      </c>
      <c r="AK1919" t="s">
        <v>95</v>
      </c>
      <c r="AL1919" t="s">
        <v>4826</v>
      </c>
      <c r="AM1919">
        <v>2513</v>
      </c>
      <c r="AN1919" t="s">
        <v>449</v>
      </c>
      <c r="AO1919">
        <v>0.72</v>
      </c>
      <c r="AP1919">
        <v>261123</v>
      </c>
      <c r="AQ1919">
        <v>261123</v>
      </c>
      <c r="AR1919" t="s">
        <v>450</v>
      </c>
      <c r="AS1919">
        <v>1</v>
      </c>
      <c r="AT1919" t="s">
        <v>4827</v>
      </c>
      <c r="AU1919" t="s">
        <v>100</v>
      </c>
      <c r="AV1919" t="s">
        <v>13</v>
      </c>
      <c r="AW1919" t="s">
        <v>13</v>
      </c>
      <c r="AX1919" t="s">
        <v>353</v>
      </c>
      <c r="AY1919" t="s">
        <v>411</v>
      </c>
      <c r="AZ1919" t="s">
        <v>452</v>
      </c>
      <c r="BA1919" t="s">
        <v>8</v>
      </c>
    </row>
    <row r="1920" spans="1:53" ht="17" x14ac:dyDescent="0.2">
      <c r="A1920" t="s">
        <v>252</v>
      </c>
      <c r="B1920">
        <v>427</v>
      </c>
      <c r="C1920">
        <v>731</v>
      </c>
      <c r="D1920">
        <v>100</v>
      </c>
      <c r="E1920" t="s">
        <v>8975</v>
      </c>
      <c r="F1920" t="s">
        <v>4225</v>
      </c>
      <c r="G1920">
        <v>1361</v>
      </c>
      <c r="H1920" t="s">
        <v>8976</v>
      </c>
      <c r="I1920" t="s">
        <v>8</v>
      </c>
      <c r="J1920" t="s">
        <v>82</v>
      </c>
      <c r="K1920" t="s">
        <v>8977</v>
      </c>
      <c r="L1920" t="s">
        <v>8</v>
      </c>
      <c r="M1920" t="s">
        <v>8</v>
      </c>
      <c r="N1920" t="s">
        <v>8</v>
      </c>
      <c r="O1920" t="s">
        <v>976</v>
      </c>
      <c r="P1920" t="s">
        <v>1651</v>
      </c>
      <c r="Q1920" t="s">
        <v>978</v>
      </c>
      <c r="R1920" t="s">
        <v>979</v>
      </c>
      <c r="S1920" t="s">
        <v>224</v>
      </c>
      <c r="T1920" t="s">
        <v>89</v>
      </c>
      <c r="U1920" t="s">
        <v>225</v>
      </c>
      <c r="V1920" t="s">
        <v>91</v>
      </c>
      <c r="W1920" t="s">
        <v>848</v>
      </c>
      <c r="X1920">
        <v>1361</v>
      </c>
      <c r="Y1920">
        <v>0</v>
      </c>
      <c r="Z1920" t="s">
        <v>248</v>
      </c>
      <c r="AA1920">
        <v>0</v>
      </c>
      <c r="AB1920">
        <v>0</v>
      </c>
      <c r="AC1920" t="s">
        <v>8</v>
      </c>
      <c r="AD1920" t="s">
        <v>8</v>
      </c>
      <c r="AE1920" s="4" t="str">
        <f>IF(OR(AB1920&lt;0.2,AB1920&gt;0.75),"Include","NotInclude")</f>
        <v>Include</v>
      </c>
      <c r="AF1920">
        <v>0</v>
      </c>
      <c r="AG1920">
        <v>0</v>
      </c>
      <c r="AH1920">
        <v>0</v>
      </c>
      <c r="AI1920">
        <v>0</v>
      </c>
      <c r="AJ1920" t="s">
        <v>8978</v>
      </c>
      <c r="AK1920" t="s">
        <v>95</v>
      </c>
      <c r="AL1920" t="s">
        <v>8979</v>
      </c>
      <c r="AM1920">
        <v>1361</v>
      </c>
      <c r="AN1920" t="s">
        <v>449</v>
      </c>
      <c r="AO1920">
        <v>0.74</v>
      </c>
      <c r="AP1920">
        <v>264482</v>
      </c>
      <c r="AQ1920">
        <v>264482</v>
      </c>
      <c r="AR1920" t="s">
        <v>450</v>
      </c>
      <c r="AS1920">
        <v>1</v>
      </c>
      <c r="AT1920" t="s">
        <v>8980</v>
      </c>
      <c r="AU1920" t="s">
        <v>100</v>
      </c>
      <c r="AV1920" t="s">
        <v>13</v>
      </c>
      <c r="AW1920" t="s">
        <v>13</v>
      </c>
      <c r="AX1920" t="s">
        <v>353</v>
      </c>
      <c r="AY1920" t="s">
        <v>411</v>
      </c>
      <c r="AZ1920" t="s">
        <v>452</v>
      </c>
      <c r="BA1920" t="s">
        <v>8</v>
      </c>
    </row>
    <row r="1921" spans="1:53" ht="17" x14ac:dyDescent="0.2">
      <c r="A1921" t="s">
        <v>252</v>
      </c>
      <c r="B1921">
        <v>427</v>
      </c>
      <c r="C1921">
        <v>718</v>
      </c>
      <c r="D1921">
        <v>100</v>
      </c>
      <c r="E1921" t="s">
        <v>9579</v>
      </c>
      <c r="F1921" t="s">
        <v>4225</v>
      </c>
      <c r="G1921">
        <v>1831</v>
      </c>
      <c r="H1921" t="s">
        <v>9580</v>
      </c>
      <c r="I1921" t="s">
        <v>8</v>
      </c>
      <c r="J1921" t="s">
        <v>82</v>
      </c>
      <c r="K1921" t="s">
        <v>233</v>
      </c>
      <c r="L1921" t="s">
        <v>8</v>
      </c>
      <c r="M1921" t="s">
        <v>8</v>
      </c>
      <c r="N1921" t="s">
        <v>8</v>
      </c>
      <c r="O1921" t="s">
        <v>976</v>
      </c>
      <c r="P1921" t="s">
        <v>7733</v>
      </c>
      <c r="Q1921" t="s">
        <v>978</v>
      </c>
      <c r="R1921" t="s">
        <v>979</v>
      </c>
      <c r="S1921" t="s">
        <v>465</v>
      </c>
      <c r="T1921" t="s">
        <v>465</v>
      </c>
      <c r="U1921" t="s">
        <v>361</v>
      </c>
      <c r="V1921" t="s">
        <v>800</v>
      </c>
      <c r="W1921" t="s">
        <v>137</v>
      </c>
      <c r="X1921">
        <v>1831</v>
      </c>
      <c r="Y1921">
        <v>1831</v>
      </c>
      <c r="Z1921" t="s">
        <v>93</v>
      </c>
      <c r="AA1921">
        <v>3.4136225999999999E-2</v>
      </c>
      <c r="AB1921">
        <v>0.96586377400000001</v>
      </c>
      <c r="AC1921" t="s">
        <v>7</v>
      </c>
      <c r="AD1921" t="s">
        <v>7</v>
      </c>
      <c r="AE1921" s="4" t="str">
        <f>IF(OR(AB1921&lt;0.2,AB1921&gt;0.75),"Include","NotInclude")</f>
        <v>Include</v>
      </c>
      <c r="AF1921">
        <v>10</v>
      </c>
      <c r="AG1921">
        <v>0</v>
      </c>
      <c r="AH1921">
        <v>0</v>
      </c>
      <c r="AI1921">
        <v>0</v>
      </c>
      <c r="AJ1921" t="s">
        <v>9581</v>
      </c>
      <c r="AK1921" t="s">
        <v>95</v>
      </c>
      <c r="AL1921" t="s">
        <v>9582</v>
      </c>
      <c r="AM1921">
        <v>1831</v>
      </c>
      <c r="AN1921" t="s">
        <v>449</v>
      </c>
      <c r="AO1921">
        <v>0.77</v>
      </c>
      <c r="AP1921">
        <v>264482</v>
      </c>
      <c r="AQ1921">
        <v>264482</v>
      </c>
      <c r="AR1921" t="s">
        <v>450</v>
      </c>
      <c r="AS1921">
        <v>1</v>
      </c>
      <c r="AT1921" t="s">
        <v>9583</v>
      </c>
      <c r="AU1921" t="s">
        <v>100</v>
      </c>
      <c r="AV1921" t="s">
        <v>13</v>
      </c>
      <c r="AW1921" t="s">
        <v>13</v>
      </c>
      <c r="AX1921" t="s">
        <v>353</v>
      </c>
      <c r="AY1921" t="s">
        <v>411</v>
      </c>
      <c r="AZ1921" t="s">
        <v>452</v>
      </c>
      <c r="BA1921" t="s">
        <v>8</v>
      </c>
    </row>
    <row r="1922" spans="1:53" ht="17" x14ac:dyDescent="0.2">
      <c r="A1922" t="s">
        <v>252</v>
      </c>
      <c r="B1922">
        <v>427</v>
      </c>
      <c r="C1922">
        <v>664</v>
      </c>
      <c r="D1922">
        <v>100</v>
      </c>
      <c r="E1922" t="s">
        <v>10837</v>
      </c>
      <c r="F1922" t="s">
        <v>4225</v>
      </c>
      <c r="G1922">
        <v>1582</v>
      </c>
      <c r="H1922" t="s">
        <v>10838</v>
      </c>
      <c r="I1922" t="s">
        <v>8</v>
      </c>
      <c r="J1922" t="s">
        <v>82</v>
      </c>
      <c r="K1922" t="s">
        <v>4569</v>
      </c>
      <c r="L1922" t="s">
        <v>8</v>
      </c>
      <c r="M1922" t="s">
        <v>8</v>
      </c>
      <c r="N1922" t="s">
        <v>8</v>
      </c>
      <c r="O1922" t="s">
        <v>131</v>
      </c>
      <c r="P1922" t="s">
        <v>5568</v>
      </c>
      <c r="Q1922" t="s">
        <v>282</v>
      </c>
      <c r="R1922" t="s">
        <v>5569</v>
      </c>
      <c r="S1922" t="s">
        <v>167</v>
      </c>
      <c r="T1922" t="s">
        <v>167</v>
      </c>
      <c r="U1922" t="s">
        <v>167</v>
      </c>
      <c r="V1922" t="s">
        <v>334</v>
      </c>
      <c r="W1922" t="s">
        <v>137</v>
      </c>
      <c r="X1922">
        <v>1582</v>
      </c>
      <c r="Y1922">
        <v>1582</v>
      </c>
      <c r="Z1922" t="s">
        <v>93</v>
      </c>
      <c r="AA1922">
        <v>7.9288278000000004E-2</v>
      </c>
      <c r="AB1922">
        <v>0.92071172199999995</v>
      </c>
      <c r="AC1922" t="s">
        <v>7</v>
      </c>
      <c r="AD1922" t="s">
        <v>7</v>
      </c>
      <c r="AE1922" s="4" t="str">
        <f>IF(OR(AB1922&lt;0.2,AB1922&gt;0.75),"Include","NotInclude")</f>
        <v>Include</v>
      </c>
      <c r="AF1922">
        <v>8</v>
      </c>
      <c r="AG1922">
        <v>0</v>
      </c>
      <c r="AH1922">
        <v>0</v>
      </c>
      <c r="AI1922">
        <v>0</v>
      </c>
      <c r="AJ1922" t="s">
        <v>10839</v>
      </c>
      <c r="AK1922" t="s">
        <v>95</v>
      </c>
      <c r="AL1922" t="s">
        <v>10840</v>
      </c>
      <c r="AM1922">
        <v>1582</v>
      </c>
      <c r="AN1922" t="s">
        <v>449</v>
      </c>
      <c r="AO1922">
        <v>0.86</v>
      </c>
      <c r="AP1922">
        <v>264482</v>
      </c>
      <c r="AQ1922">
        <v>264482</v>
      </c>
      <c r="AR1922" t="s">
        <v>450</v>
      </c>
      <c r="AS1922">
        <v>1</v>
      </c>
      <c r="AT1922" t="s">
        <v>10841</v>
      </c>
      <c r="AU1922" t="s">
        <v>100</v>
      </c>
      <c r="AV1922" t="s">
        <v>13</v>
      </c>
      <c r="AW1922" t="s">
        <v>13</v>
      </c>
      <c r="AX1922" t="s">
        <v>353</v>
      </c>
      <c r="AY1922" t="s">
        <v>411</v>
      </c>
      <c r="AZ1922" t="s">
        <v>452</v>
      </c>
      <c r="BA1922" t="s">
        <v>8</v>
      </c>
    </row>
    <row r="1923" spans="1:53" ht="17" x14ac:dyDescent="0.2">
      <c r="A1923" t="s">
        <v>252</v>
      </c>
      <c r="B1923">
        <v>427</v>
      </c>
      <c r="C1923">
        <v>653</v>
      </c>
      <c r="D1923">
        <v>100</v>
      </c>
      <c r="E1923" t="s">
        <v>11106</v>
      </c>
      <c r="F1923" t="s">
        <v>4225</v>
      </c>
      <c r="G1923">
        <v>1177</v>
      </c>
      <c r="H1923" t="s">
        <v>11107</v>
      </c>
      <c r="I1923" t="s">
        <v>8</v>
      </c>
      <c r="J1923" t="s">
        <v>82</v>
      </c>
      <c r="K1923" t="s">
        <v>11108</v>
      </c>
      <c r="L1923" t="s">
        <v>8</v>
      </c>
      <c r="M1923" t="s">
        <v>8</v>
      </c>
      <c r="N1923" t="s">
        <v>8</v>
      </c>
      <c r="O1923" t="s">
        <v>84</v>
      </c>
      <c r="P1923" t="s">
        <v>11109</v>
      </c>
      <c r="Q1923" t="s">
        <v>86</v>
      </c>
      <c r="R1923" t="s">
        <v>87</v>
      </c>
      <c r="S1923" t="s">
        <v>88</v>
      </c>
      <c r="T1923" t="s">
        <v>89</v>
      </c>
      <c r="U1923" t="s">
        <v>90</v>
      </c>
      <c r="V1923" t="s">
        <v>181</v>
      </c>
      <c r="W1923" t="s">
        <v>247</v>
      </c>
      <c r="X1923">
        <v>1177</v>
      </c>
      <c r="Y1923">
        <v>1177</v>
      </c>
      <c r="Z1923" t="s">
        <v>93</v>
      </c>
      <c r="AA1923">
        <v>0.2382359</v>
      </c>
      <c r="AB1923">
        <v>0.76176410000000006</v>
      </c>
      <c r="AC1923" t="s">
        <v>9</v>
      </c>
      <c r="AD1923" t="s">
        <v>9</v>
      </c>
      <c r="AE1923" s="4" t="str">
        <f>IF(OR(AB1923&lt;0.2,AB1923&gt;0.75),"Include","NotInclude")</f>
        <v>Include</v>
      </c>
      <c r="AF1923">
        <v>18</v>
      </c>
      <c r="AG1923">
        <v>0</v>
      </c>
      <c r="AH1923">
        <v>0</v>
      </c>
      <c r="AI1923">
        <v>0</v>
      </c>
      <c r="AJ1923" t="s">
        <v>11110</v>
      </c>
      <c r="AK1923" t="s">
        <v>95</v>
      </c>
      <c r="AL1923" t="s">
        <v>11111</v>
      </c>
      <c r="AM1923">
        <v>1177</v>
      </c>
      <c r="AN1923" t="s">
        <v>449</v>
      </c>
      <c r="AO1923">
        <v>0.8</v>
      </c>
      <c r="AP1923">
        <v>264482</v>
      </c>
      <c r="AQ1923">
        <v>264482</v>
      </c>
      <c r="AR1923" t="s">
        <v>450</v>
      </c>
      <c r="AS1923">
        <v>1</v>
      </c>
      <c r="AT1923" t="s">
        <v>11112</v>
      </c>
      <c r="AU1923" t="s">
        <v>100</v>
      </c>
      <c r="AV1923" t="s">
        <v>13</v>
      </c>
      <c r="AW1923" t="s">
        <v>13</v>
      </c>
      <c r="AX1923" t="s">
        <v>353</v>
      </c>
      <c r="AY1923" t="s">
        <v>411</v>
      </c>
      <c r="AZ1923" t="s">
        <v>452</v>
      </c>
      <c r="BA1923" t="s">
        <v>8</v>
      </c>
    </row>
    <row r="1924" spans="1:53" ht="17" x14ac:dyDescent="0.2">
      <c r="A1924" t="s">
        <v>252</v>
      </c>
      <c r="B1924">
        <v>427</v>
      </c>
      <c r="C1924">
        <v>644</v>
      </c>
      <c r="D1924">
        <v>100</v>
      </c>
      <c r="E1924" t="s">
        <v>11591</v>
      </c>
      <c r="F1924" t="s">
        <v>4225</v>
      </c>
      <c r="G1924">
        <v>416</v>
      </c>
      <c r="H1924" t="s">
        <v>11592</v>
      </c>
      <c r="I1924" t="s">
        <v>8</v>
      </c>
      <c r="J1924" t="s">
        <v>82</v>
      </c>
      <c r="K1924" t="s">
        <v>9857</v>
      </c>
      <c r="L1924" t="s">
        <v>8</v>
      </c>
      <c r="M1924" t="s">
        <v>8</v>
      </c>
      <c r="N1924" t="s">
        <v>8</v>
      </c>
      <c r="O1924" t="s">
        <v>308</v>
      </c>
      <c r="P1924" t="s">
        <v>5116</v>
      </c>
      <c r="Q1924" t="s">
        <v>3407</v>
      </c>
      <c r="R1924" t="s">
        <v>3408</v>
      </c>
      <c r="S1924" t="s">
        <v>312</v>
      </c>
      <c r="T1924" t="s">
        <v>312</v>
      </c>
      <c r="U1924" t="s">
        <v>312</v>
      </c>
      <c r="V1924" t="s">
        <v>119</v>
      </c>
      <c r="W1924" t="s">
        <v>8</v>
      </c>
      <c r="X1924">
        <v>416</v>
      </c>
      <c r="Y1924">
        <v>416</v>
      </c>
      <c r="Z1924" t="s">
        <v>93</v>
      </c>
      <c r="AA1924">
        <v>4.6515854000000002E-2</v>
      </c>
      <c r="AB1924">
        <v>0.95348414599999998</v>
      </c>
      <c r="AC1924" t="s">
        <v>7</v>
      </c>
      <c r="AD1924" t="s">
        <v>7</v>
      </c>
      <c r="AE1924" s="4" t="str">
        <f>IF(OR(AB1924&lt;0.2,AB1924&gt;0.75),"Include","NotInclude")</f>
        <v>Include</v>
      </c>
      <c r="AF1924">
        <v>2</v>
      </c>
      <c r="AG1924">
        <v>0</v>
      </c>
      <c r="AH1924">
        <v>0</v>
      </c>
      <c r="AI1924">
        <v>0</v>
      </c>
      <c r="AJ1924" t="s">
        <v>11593</v>
      </c>
      <c r="AK1924" t="s">
        <v>95</v>
      </c>
      <c r="AL1924" t="s">
        <v>11594</v>
      </c>
      <c r="AM1924">
        <v>416</v>
      </c>
      <c r="AN1924" t="s">
        <v>449</v>
      </c>
      <c r="AO1924">
        <v>0.81</v>
      </c>
      <c r="AP1924">
        <v>459107</v>
      </c>
      <c r="AQ1924">
        <v>459107</v>
      </c>
      <c r="AR1924" t="s">
        <v>450</v>
      </c>
      <c r="AS1924">
        <v>1</v>
      </c>
      <c r="AT1924" t="s">
        <v>11595</v>
      </c>
      <c r="AU1924" t="s">
        <v>100</v>
      </c>
      <c r="AV1924" t="s">
        <v>13</v>
      </c>
      <c r="AW1924" t="s">
        <v>13</v>
      </c>
      <c r="AX1924" t="s">
        <v>353</v>
      </c>
      <c r="AY1924" t="s">
        <v>411</v>
      </c>
      <c r="AZ1924" t="s">
        <v>452</v>
      </c>
      <c r="BA1924" t="s">
        <v>8</v>
      </c>
    </row>
    <row r="1925" spans="1:53" ht="17" x14ac:dyDescent="0.2">
      <c r="A1925" t="s">
        <v>252</v>
      </c>
      <c r="B1925">
        <v>427</v>
      </c>
      <c r="C1925">
        <v>640</v>
      </c>
      <c r="D1925">
        <v>100</v>
      </c>
      <c r="E1925" t="s">
        <v>11715</v>
      </c>
      <c r="F1925" t="s">
        <v>4225</v>
      </c>
      <c r="G1925">
        <v>2565</v>
      </c>
      <c r="H1925" t="s">
        <v>11716</v>
      </c>
      <c r="I1925" t="s">
        <v>8</v>
      </c>
      <c r="J1925" t="s">
        <v>82</v>
      </c>
      <c r="K1925" t="s">
        <v>543</v>
      </c>
      <c r="L1925" t="s">
        <v>8</v>
      </c>
      <c r="M1925" t="s">
        <v>8</v>
      </c>
      <c r="N1925" t="s">
        <v>8</v>
      </c>
      <c r="O1925" t="s">
        <v>131</v>
      </c>
      <c r="P1925" t="s">
        <v>2351</v>
      </c>
      <c r="Q1925" t="s">
        <v>133</v>
      </c>
      <c r="R1925" t="s">
        <v>134</v>
      </c>
      <c r="S1925" t="s">
        <v>117</v>
      </c>
      <c r="T1925" t="s">
        <v>117</v>
      </c>
      <c r="U1925" t="s">
        <v>118</v>
      </c>
      <c r="V1925" t="s">
        <v>119</v>
      </c>
      <c r="W1925" t="s">
        <v>247</v>
      </c>
      <c r="X1925">
        <v>2565</v>
      </c>
      <c r="Y1925">
        <v>2565</v>
      </c>
      <c r="Z1925" t="s">
        <v>93</v>
      </c>
      <c r="AA1925">
        <v>-2.5011579999999999E-3</v>
      </c>
      <c r="AB1925">
        <v>1.0025011580000001</v>
      </c>
      <c r="AC1925" t="s">
        <v>7</v>
      </c>
      <c r="AD1925" t="s">
        <v>7</v>
      </c>
      <c r="AE1925" s="4" t="str">
        <f>IF(OR(AB1925&lt;0.2,AB1925&gt;0.75),"Include","NotInclude")</f>
        <v>Include</v>
      </c>
      <c r="AF1925">
        <v>12</v>
      </c>
      <c r="AG1925">
        <v>0</v>
      </c>
      <c r="AH1925">
        <v>0</v>
      </c>
      <c r="AI1925">
        <v>0</v>
      </c>
      <c r="AJ1925" t="s">
        <v>11717</v>
      </c>
      <c r="AK1925" t="s">
        <v>95</v>
      </c>
      <c r="AL1925" t="s">
        <v>11718</v>
      </c>
      <c r="AM1925">
        <v>2565</v>
      </c>
      <c r="AN1925" t="s">
        <v>449</v>
      </c>
      <c r="AO1925">
        <v>0.8</v>
      </c>
      <c r="AP1925">
        <v>264482</v>
      </c>
      <c r="AQ1925">
        <v>264482</v>
      </c>
      <c r="AR1925" t="s">
        <v>450</v>
      </c>
      <c r="AS1925">
        <v>1</v>
      </c>
      <c r="AT1925" t="s">
        <v>11719</v>
      </c>
      <c r="AU1925" t="s">
        <v>100</v>
      </c>
      <c r="AV1925" t="s">
        <v>13</v>
      </c>
      <c r="AW1925" t="s">
        <v>13</v>
      </c>
      <c r="AX1925" t="s">
        <v>353</v>
      </c>
      <c r="AY1925" t="s">
        <v>411</v>
      </c>
      <c r="AZ1925" t="s">
        <v>452</v>
      </c>
      <c r="BA1925" t="s">
        <v>8</v>
      </c>
    </row>
    <row r="1926" spans="1:53" ht="17" x14ac:dyDescent="0.2">
      <c r="A1926" t="s">
        <v>252</v>
      </c>
      <c r="B1926">
        <v>427</v>
      </c>
      <c r="C1926">
        <v>638</v>
      </c>
      <c r="D1926">
        <v>100</v>
      </c>
      <c r="E1926" t="s">
        <v>11896</v>
      </c>
      <c r="F1926" t="s">
        <v>4225</v>
      </c>
      <c r="G1926">
        <v>2621</v>
      </c>
      <c r="H1926" t="s">
        <v>11897</v>
      </c>
      <c r="I1926" t="s">
        <v>8</v>
      </c>
      <c r="J1926" t="s">
        <v>82</v>
      </c>
      <c r="K1926" t="s">
        <v>210</v>
      </c>
      <c r="L1926" t="s">
        <v>8</v>
      </c>
      <c r="M1926" t="s">
        <v>8</v>
      </c>
      <c r="N1926" t="s">
        <v>8</v>
      </c>
      <c r="O1926" t="s">
        <v>84</v>
      </c>
      <c r="P1926" t="s">
        <v>1038</v>
      </c>
      <c r="Q1926" t="s">
        <v>86</v>
      </c>
      <c r="R1926" t="s">
        <v>87</v>
      </c>
      <c r="S1926" t="s">
        <v>88</v>
      </c>
      <c r="T1926" t="s">
        <v>89</v>
      </c>
      <c r="U1926" t="s">
        <v>90</v>
      </c>
      <c r="V1926" t="s">
        <v>91</v>
      </c>
      <c r="W1926" t="s">
        <v>92</v>
      </c>
      <c r="X1926">
        <v>2621</v>
      </c>
      <c r="Y1926">
        <v>2621</v>
      </c>
      <c r="Z1926" t="s">
        <v>93</v>
      </c>
      <c r="AA1926">
        <v>1.945345E-3</v>
      </c>
      <c r="AB1926">
        <v>0.99805465500000001</v>
      </c>
      <c r="AC1926" t="s">
        <v>7</v>
      </c>
      <c r="AD1926" t="s">
        <v>7</v>
      </c>
      <c r="AE1926" s="4" t="str">
        <f>IF(OR(AB1926&lt;0.2,AB1926&gt;0.75),"Include","NotInclude")</f>
        <v>Include</v>
      </c>
      <c r="AF1926">
        <v>12</v>
      </c>
      <c r="AG1926">
        <v>0</v>
      </c>
      <c r="AH1926">
        <v>0</v>
      </c>
      <c r="AI1926">
        <v>0</v>
      </c>
      <c r="AJ1926" t="s">
        <v>11898</v>
      </c>
      <c r="AK1926" t="s">
        <v>95</v>
      </c>
      <c r="AL1926" t="s">
        <v>11899</v>
      </c>
      <c r="AM1926">
        <v>2621</v>
      </c>
      <c r="AN1926" t="s">
        <v>449</v>
      </c>
      <c r="AO1926">
        <v>0.86</v>
      </c>
      <c r="AP1926">
        <v>459107</v>
      </c>
      <c r="AQ1926">
        <v>459107</v>
      </c>
      <c r="AR1926" t="s">
        <v>450</v>
      </c>
      <c r="AS1926">
        <v>1</v>
      </c>
      <c r="AT1926" t="s">
        <v>11900</v>
      </c>
      <c r="AU1926" t="s">
        <v>100</v>
      </c>
      <c r="AV1926" t="s">
        <v>13</v>
      </c>
      <c r="AW1926" t="s">
        <v>13</v>
      </c>
      <c r="AX1926" t="s">
        <v>353</v>
      </c>
      <c r="AY1926" t="s">
        <v>411</v>
      </c>
      <c r="AZ1926" t="s">
        <v>452</v>
      </c>
      <c r="BA1926" t="s">
        <v>8</v>
      </c>
    </row>
    <row r="1927" spans="1:53" ht="17" x14ac:dyDescent="0.2">
      <c r="A1927" t="s">
        <v>252</v>
      </c>
      <c r="B1927">
        <v>427</v>
      </c>
      <c r="C1927">
        <v>638</v>
      </c>
      <c r="D1927">
        <v>100</v>
      </c>
      <c r="E1927" t="s">
        <v>11926</v>
      </c>
      <c r="F1927" t="s">
        <v>4225</v>
      </c>
      <c r="G1927">
        <v>3535</v>
      </c>
      <c r="H1927" t="s">
        <v>11927</v>
      </c>
      <c r="I1927" t="s">
        <v>8</v>
      </c>
      <c r="J1927" t="s">
        <v>82</v>
      </c>
      <c r="K1927" t="s">
        <v>10849</v>
      </c>
      <c r="L1927" t="s">
        <v>8</v>
      </c>
      <c r="M1927" t="s">
        <v>8</v>
      </c>
      <c r="N1927" t="s">
        <v>8</v>
      </c>
      <c r="O1927" t="s">
        <v>84</v>
      </c>
      <c r="P1927" t="s">
        <v>1038</v>
      </c>
      <c r="Q1927" t="s">
        <v>86</v>
      </c>
      <c r="R1927" t="s">
        <v>87</v>
      </c>
      <c r="S1927" t="s">
        <v>88</v>
      </c>
      <c r="T1927" t="s">
        <v>89</v>
      </c>
      <c r="U1927" t="s">
        <v>90</v>
      </c>
      <c r="V1927" t="s">
        <v>91</v>
      </c>
      <c r="W1927" t="s">
        <v>92</v>
      </c>
      <c r="X1927">
        <v>3535</v>
      </c>
      <c r="Y1927">
        <v>3535</v>
      </c>
      <c r="Z1927" t="s">
        <v>93</v>
      </c>
      <c r="AA1927">
        <v>9.9482593040000005</v>
      </c>
      <c r="AB1927">
        <v>-8.9482593040000005</v>
      </c>
      <c r="AC1927" t="s">
        <v>5</v>
      </c>
      <c r="AD1927" t="s">
        <v>5</v>
      </c>
      <c r="AE1927" s="4" t="str">
        <f>IF(OR(AB1927&lt;0.2,AB1927&gt;0.75),"Include","NotInclude")</f>
        <v>Include</v>
      </c>
      <c r="AF1927">
        <v>19</v>
      </c>
      <c r="AG1927">
        <v>0</v>
      </c>
      <c r="AH1927">
        <v>0</v>
      </c>
      <c r="AI1927">
        <v>0</v>
      </c>
      <c r="AJ1927" t="s">
        <v>11928</v>
      </c>
      <c r="AK1927" t="s">
        <v>95</v>
      </c>
      <c r="AL1927" t="s">
        <v>11929</v>
      </c>
      <c r="AM1927">
        <v>3535</v>
      </c>
      <c r="AN1927" t="s">
        <v>449</v>
      </c>
      <c r="AO1927">
        <v>0.82</v>
      </c>
      <c r="AP1927">
        <v>264482</v>
      </c>
      <c r="AQ1927">
        <v>264482</v>
      </c>
      <c r="AR1927" t="s">
        <v>450</v>
      </c>
      <c r="AS1927">
        <v>1</v>
      </c>
      <c r="AT1927" t="s">
        <v>11930</v>
      </c>
      <c r="AU1927" t="s">
        <v>100</v>
      </c>
      <c r="AV1927" t="s">
        <v>13</v>
      </c>
      <c r="AW1927" t="s">
        <v>13</v>
      </c>
      <c r="AX1927" t="s">
        <v>353</v>
      </c>
      <c r="AY1927" t="s">
        <v>411</v>
      </c>
      <c r="AZ1927" t="s">
        <v>452</v>
      </c>
      <c r="BA1927" t="s">
        <v>8</v>
      </c>
    </row>
    <row r="1928" spans="1:53" ht="17" x14ac:dyDescent="0.2">
      <c r="A1928" t="s">
        <v>252</v>
      </c>
      <c r="B1928">
        <v>427</v>
      </c>
      <c r="C1928">
        <v>630</v>
      </c>
      <c r="D1928">
        <v>100</v>
      </c>
      <c r="E1928" t="s">
        <v>12403</v>
      </c>
      <c r="F1928" t="s">
        <v>4225</v>
      </c>
      <c r="G1928">
        <v>2269</v>
      </c>
      <c r="H1928" t="s">
        <v>12404</v>
      </c>
      <c r="I1928" t="s">
        <v>8</v>
      </c>
      <c r="J1928" t="s">
        <v>82</v>
      </c>
      <c r="K1928" t="s">
        <v>265</v>
      </c>
      <c r="L1928" t="s">
        <v>8</v>
      </c>
      <c r="M1928" t="s">
        <v>8</v>
      </c>
      <c r="N1928" t="s">
        <v>8</v>
      </c>
      <c r="O1928" t="s">
        <v>899</v>
      </c>
      <c r="P1928" t="s">
        <v>7722</v>
      </c>
      <c r="Q1928" t="s">
        <v>901</v>
      </c>
      <c r="R1928" t="s">
        <v>902</v>
      </c>
      <c r="S1928" t="s">
        <v>135</v>
      </c>
      <c r="T1928" t="s">
        <v>135</v>
      </c>
      <c r="U1928" t="s">
        <v>136</v>
      </c>
      <c r="V1928" t="s">
        <v>847</v>
      </c>
      <c r="W1928" t="s">
        <v>137</v>
      </c>
      <c r="X1928">
        <v>2269</v>
      </c>
      <c r="Y1928">
        <v>2269</v>
      </c>
      <c r="Z1928" t="s">
        <v>93</v>
      </c>
      <c r="AA1928">
        <v>0.64194095699999998</v>
      </c>
      <c r="AB1928">
        <v>0.35805904300000002</v>
      </c>
      <c r="AC1928" t="s">
        <v>9</v>
      </c>
      <c r="AD1928" t="s">
        <v>9</v>
      </c>
      <c r="AE1928" s="4" t="str">
        <f>IF(OR(AB1928&lt;0.2,AB1928&gt;0.75),"Include","NotInclude")</f>
        <v>NotInclude</v>
      </c>
      <c r="AF1928">
        <v>11</v>
      </c>
      <c r="AG1928">
        <v>0.13761985299999999</v>
      </c>
      <c r="AH1928">
        <v>0.86238014699999999</v>
      </c>
      <c r="AI1928" t="s">
        <v>441</v>
      </c>
      <c r="AJ1928" t="s">
        <v>12405</v>
      </c>
      <c r="AK1928" t="s">
        <v>95</v>
      </c>
      <c r="AL1928" t="s">
        <v>12406</v>
      </c>
      <c r="AM1928">
        <v>2269</v>
      </c>
      <c r="AN1928" t="s">
        <v>449</v>
      </c>
      <c r="AO1928">
        <v>0.94</v>
      </c>
      <c r="AP1928">
        <v>261123</v>
      </c>
      <c r="AQ1928">
        <v>261123</v>
      </c>
      <c r="AR1928" t="s">
        <v>450</v>
      </c>
      <c r="AS1928">
        <v>1</v>
      </c>
      <c r="AT1928" t="s">
        <v>12407</v>
      </c>
      <c r="AU1928" t="s">
        <v>100</v>
      </c>
      <c r="AV1928" t="s">
        <v>13</v>
      </c>
      <c r="AW1928" t="s">
        <v>13</v>
      </c>
      <c r="AX1928" t="s">
        <v>353</v>
      </c>
      <c r="AY1928" t="s">
        <v>411</v>
      </c>
      <c r="AZ1928" t="s">
        <v>452</v>
      </c>
      <c r="BA1928" t="s">
        <v>8</v>
      </c>
    </row>
    <row r="1929" spans="1:53" ht="17" x14ac:dyDescent="0.2">
      <c r="A1929" t="s">
        <v>252</v>
      </c>
      <c r="B1929">
        <v>427</v>
      </c>
      <c r="C1929">
        <v>617</v>
      </c>
      <c r="D1929">
        <v>100</v>
      </c>
      <c r="E1929" t="s">
        <v>13677</v>
      </c>
      <c r="F1929" t="s">
        <v>4225</v>
      </c>
      <c r="G1929">
        <v>2569</v>
      </c>
      <c r="H1929" t="s">
        <v>13678</v>
      </c>
      <c r="I1929" t="s">
        <v>8</v>
      </c>
      <c r="J1929" t="s">
        <v>82</v>
      </c>
      <c r="K1929" t="s">
        <v>189</v>
      </c>
      <c r="L1929" t="s">
        <v>8</v>
      </c>
      <c r="M1929" t="s">
        <v>8</v>
      </c>
      <c r="N1929" t="s">
        <v>8</v>
      </c>
      <c r="O1929" t="s">
        <v>131</v>
      </c>
      <c r="P1929" t="s">
        <v>2351</v>
      </c>
      <c r="Q1929" t="s">
        <v>133</v>
      </c>
      <c r="R1929" t="s">
        <v>134</v>
      </c>
      <c r="S1929" t="s">
        <v>117</v>
      </c>
      <c r="T1929" t="s">
        <v>117</v>
      </c>
      <c r="U1929" t="s">
        <v>118</v>
      </c>
      <c r="V1929" t="s">
        <v>119</v>
      </c>
      <c r="W1929" t="s">
        <v>247</v>
      </c>
      <c r="X1929">
        <v>2569</v>
      </c>
      <c r="Y1929">
        <v>2569</v>
      </c>
      <c r="Z1929" t="s">
        <v>93</v>
      </c>
      <c r="AA1929">
        <v>-1.1116260000000001E-3</v>
      </c>
      <c r="AB1929">
        <v>1.0011116259999999</v>
      </c>
      <c r="AC1929" t="s">
        <v>7</v>
      </c>
      <c r="AD1929" t="s">
        <v>7</v>
      </c>
      <c r="AE1929" s="4" t="str">
        <f>IF(OR(AB1929&lt;0.2,AB1929&gt;0.75),"Include","NotInclude")</f>
        <v>Include</v>
      </c>
      <c r="AF1929">
        <v>12</v>
      </c>
      <c r="AG1929">
        <v>0</v>
      </c>
      <c r="AH1929">
        <v>0</v>
      </c>
      <c r="AI1929">
        <v>0</v>
      </c>
      <c r="AJ1929" t="s">
        <v>13679</v>
      </c>
      <c r="AK1929" t="s">
        <v>95</v>
      </c>
      <c r="AL1929" t="s">
        <v>13680</v>
      </c>
      <c r="AM1929">
        <v>2569</v>
      </c>
      <c r="AN1929" t="s">
        <v>449</v>
      </c>
      <c r="AO1929">
        <v>0.86</v>
      </c>
      <c r="AP1929">
        <v>1108350</v>
      </c>
      <c r="AQ1929">
        <v>1108350</v>
      </c>
      <c r="AR1929" t="s">
        <v>450</v>
      </c>
      <c r="AS1929">
        <v>1</v>
      </c>
      <c r="AT1929" t="s">
        <v>13681</v>
      </c>
      <c r="AU1929" t="s">
        <v>100</v>
      </c>
      <c r="AV1929" t="s">
        <v>13</v>
      </c>
      <c r="AW1929" t="s">
        <v>13</v>
      </c>
      <c r="AX1929" t="s">
        <v>353</v>
      </c>
      <c r="AY1929" t="s">
        <v>411</v>
      </c>
      <c r="AZ1929" t="s">
        <v>452</v>
      </c>
      <c r="BA1929" t="s">
        <v>8</v>
      </c>
    </row>
    <row r="1930" spans="1:53" ht="17" x14ac:dyDescent="0.2">
      <c r="A1930" t="s">
        <v>17552</v>
      </c>
      <c r="B1930">
        <v>427</v>
      </c>
      <c r="C1930">
        <v>13</v>
      </c>
      <c r="D1930" t="s">
        <v>79</v>
      </c>
      <c r="E1930" t="s">
        <v>4225</v>
      </c>
      <c r="F1930" t="s">
        <v>79</v>
      </c>
      <c r="G1930">
        <v>2846</v>
      </c>
      <c r="H1930" t="s">
        <v>4226</v>
      </c>
      <c r="I1930" t="s">
        <v>8</v>
      </c>
      <c r="J1930" t="s">
        <v>82</v>
      </c>
      <c r="K1930" t="s">
        <v>4227</v>
      </c>
      <c r="L1930" t="s">
        <v>8</v>
      </c>
      <c r="M1930" t="s">
        <v>8</v>
      </c>
      <c r="N1930" t="s">
        <v>8</v>
      </c>
      <c r="O1930" t="s">
        <v>131</v>
      </c>
      <c r="P1930" t="s">
        <v>1109</v>
      </c>
      <c r="Q1930" t="s">
        <v>938</v>
      </c>
      <c r="R1930" t="s">
        <v>939</v>
      </c>
      <c r="S1930" t="s">
        <v>117</v>
      </c>
      <c r="T1930" t="s">
        <v>117</v>
      </c>
      <c r="U1930" t="s">
        <v>118</v>
      </c>
      <c r="V1930" t="s">
        <v>119</v>
      </c>
      <c r="W1930" t="s">
        <v>247</v>
      </c>
      <c r="X1930">
        <v>2846</v>
      </c>
      <c r="Y1930">
        <v>2846</v>
      </c>
      <c r="Z1930" t="s">
        <v>93</v>
      </c>
      <c r="AA1930">
        <v>0.51311917600000001</v>
      </c>
      <c r="AB1930">
        <v>0.48688082399999999</v>
      </c>
      <c r="AC1930" t="s">
        <v>9</v>
      </c>
      <c r="AD1930" t="s">
        <v>9</v>
      </c>
      <c r="AE1930" s="4" t="str">
        <f>IF(OR(AB1930&lt;0.2,AB1930&gt;0.75),"Include","NotInclude")</f>
        <v>NotInclude</v>
      </c>
      <c r="AF1930">
        <v>13</v>
      </c>
      <c r="AG1930">
        <v>0.85203771299999997</v>
      </c>
      <c r="AH1930">
        <v>0.147962287</v>
      </c>
      <c r="AI1930" t="s">
        <v>441</v>
      </c>
      <c r="AJ1930" t="s">
        <v>4228</v>
      </c>
      <c r="AK1930" t="s">
        <v>95</v>
      </c>
      <c r="AL1930" t="s">
        <v>4229</v>
      </c>
      <c r="AM1930">
        <v>2846</v>
      </c>
      <c r="AN1930" t="s">
        <v>450</v>
      </c>
      <c r="AO1930">
        <v>1</v>
      </c>
      <c r="AP1930">
        <v>459107</v>
      </c>
      <c r="AQ1930">
        <v>459107</v>
      </c>
      <c r="AR1930" t="s">
        <v>450</v>
      </c>
      <c r="AS1930">
        <v>1</v>
      </c>
      <c r="AT1930" t="s">
        <v>4230</v>
      </c>
      <c r="AU1930" t="s">
        <v>100</v>
      </c>
      <c r="AV1930" t="s">
        <v>13</v>
      </c>
      <c r="AW1930" t="s">
        <v>13</v>
      </c>
      <c r="AX1930" t="s">
        <v>353</v>
      </c>
      <c r="AY1930" t="s">
        <v>411</v>
      </c>
      <c r="AZ1930" t="s">
        <v>452</v>
      </c>
      <c r="BA1930" t="s">
        <v>8</v>
      </c>
    </row>
    <row r="1931" spans="1:53" ht="17" x14ac:dyDescent="0.2">
      <c r="A1931" t="s">
        <v>78</v>
      </c>
      <c r="B1931">
        <v>428</v>
      </c>
      <c r="C1931">
        <v>758</v>
      </c>
      <c r="D1931" t="s">
        <v>79</v>
      </c>
      <c r="E1931" t="s">
        <v>4231</v>
      </c>
      <c r="F1931" t="s">
        <v>79</v>
      </c>
      <c r="G1931">
        <v>2852</v>
      </c>
      <c r="H1931" t="s">
        <v>4232</v>
      </c>
      <c r="I1931" t="s">
        <v>8</v>
      </c>
      <c r="J1931" t="s">
        <v>82</v>
      </c>
      <c r="K1931" t="s">
        <v>414</v>
      </c>
      <c r="L1931" t="s">
        <v>8</v>
      </c>
      <c r="M1931" t="s">
        <v>8</v>
      </c>
      <c r="N1931" t="s">
        <v>8</v>
      </c>
      <c r="O1931" t="s">
        <v>473</v>
      </c>
      <c r="P1931" t="s">
        <v>1348</v>
      </c>
      <c r="Q1931" t="s">
        <v>1349</v>
      </c>
      <c r="R1931" t="s">
        <v>1350</v>
      </c>
      <c r="S1931" t="s">
        <v>154</v>
      </c>
      <c r="T1931" t="s">
        <v>89</v>
      </c>
      <c r="U1931" t="s">
        <v>8</v>
      </c>
      <c r="V1931" t="s">
        <v>8</v>
      </c>
      <c r="W1931" t="s">
        <v>8</v>
      </c>
      <c r="X1931">
        <v>2852</v>
      </c>
      <c r="Y1931">
        <v>2852</v>
      </c>
      <c r="Z1931" t="s">
        <v>93</v>
      </c>
      <c r="AA1931">
        <v>0.59509818000000003</v>
      </c>
      <c r="AB1931">
        <v>0.40490182000000002</v>
      </c>
      <c r="AC1931" t="s">
        <v>9</v>
      </c>
      <c r="AD1931" t="s">
        <v>9</v>
      </c>
      <c r="AE1931" s="4" t="str">
        <f>IF(OR(AB1931&lt;0.2,AB1931&gt;0.75),"Include","NotInclude")</f>
        <v>NotInclude</v>
      </c>
      <c r="AF1931">
        <v>21</v>
      </c>
      <c r="AG1931">
        <v>0</v>
      </c>
      <c r="AH1931">
        <v>0</v>
      </c>
      <c r="AI1931">
        <v>0</v>
      </c>
      <c r="AJ1931" t="s">
        <v>4233</v>
      </c>
      <c r="AK1931" t="s">
        <v>95</v>
      </c>
      <c r="AL1931" t="s">
        <v>4234</v>
      </c>
      <c r="AM1931">
        <v>2852</v>
      </c>
      <c r="AN1931" t="s">
        <v>559</v>
      </c>
      <c r="AO1931">
        <v>0.69</v>
      </c>
      <c r="AP1931">
        <v>709533</v>
      </c>
      <c r="AQ1931">
        <v>709533</v>
      </c>
      <c r="AR1931" t="s">
        <v>559</v>
      </c>
      <c r="AS1931">
        <v>0.8</v>
      </c>
      <c r="AT1931" t="s">
        <v>4235</v>
      </c>
      <c r="AU1931" t="s">
        <v>100</v>
      </c>
      <c r="AV1931" t="s">
        <v>13</v>
      </c>
      <c r="AW1931" t="s">
        <v>13</v>
      </c>
      <c r="AX1931" t="s">
        <v>353</v>
      </c>
      <c r="AY1931" t="s">
        <v>561</v>
      </c>
      <c r="AZ1931" t="s">
        <v>562</v>
      </c>
      <c r="BA1931" t="s">
        <v>8</v>
      </c>
    </row>
    <row r="1932" spans="1:53" ht="17" x14ac:dyDescent="0.2">
      <c r="A1932" t="s">
        <v>17552</v>
      </c>
      <c r="B1932">
        <v>428</v>
      </c>
      <c r="C1932">
        <v>1</v>
      </c>
      <c r="D1932" t="s">
        <v>79</v>
      </c>
      <c r="E1932" t="s">
        <v>4231</v>
      </c>
      <c r="F1932" t="s">
        <v>79</v>
      </c>
      <c r="G1932">
        <v>2852</v>
      </c>
      <c r="H1932" t="s">
        <v>4232</v>
      </c>
      <c r="I1932" t="s">
        <v>8</v>
      </c>
      <c r="J1932" t="s">
        <v>82</v>
      </c>
      <c r="K1932" t="s">
        <v>414</v>
      </c>
      <c r="L1932" t="s">
        <v>8</v>
      </c>
      <c r="M1932" t="s">
        <v>8</v>
      </c>
      <c r="N1932" t="s">
        <v>8</v>
      </c>
      <c r="O1932" t="s">
        <v>473</v>
      </c>
      <c r="P1932" t="s">
        <v>1348</v>
      </c>
      <c r="Q1932" t="s">
        <v>1349</v>
      </c>
      <c r="R1932" t="s">
        <v>1350</v>
      </c>
      <c r="S1932" t="s">
        <v>154</v>
      </c>
      <c r="T1932" t="s">
        <v>89</v>
      </c>
      <c r="U1932" t="s">
        <v>8</v>
      </c>
      <c r="V1932" t="s">
        <v>8</v>
      </c>
      <c r="W1932" t="s">
        <v>8</v>
      </c>
      <c r="X1932">
        <v>2852</v>
      </c>
      <c r="Y1932">
        <v>2852</v>
      </c>
      <c r="Z1932" t="s">
        <v>93</v>
      </c>
      <c r="AA1932">
        <v>0.59509818000000003</v>
      </c>
      <c r="AB1932">
        <v>0.40490182000000002</v>
      </c>
      <c r="AC1932" t="s">
        <v>9</v>
      </c>
      <c r="AD1932" t="s">
        <v>9</v>
      </c>
      <c r="AE1932" s="4" t="str">
        <f>IF(OR(AB1932&lt;0.2,AB1932&gt;0.75),"Include","NotInclude")</f>
        <v>NotInclude</v>
      </c>
      <c r="AF1932">
        <v>21</v>
      </c>
      <c r="AG1932">
        <v>0</v>
      </c>
      <c r="AH1932">
        <v>0</v>
      </c>
      <c r="AI1932">
        <v>0</v>
      </c>
      <c r="AJ1932" t="s">
        <v>4233</v>
      </c>
      <c r="AK1932" t="s">
        <v>95</v>
      </c>
      <c r="AL1932" t="s">
        <v>4234</v>
      </c>
      <c r="AM1932">
        <v>2852</v>
      </c>
      <c r="AN1932" t="s">
        <v>559</v>
      </c>
      <c r="AO1932">
        <v>0.69</v>
      </c>
      <c r="AP1932">
        <v>709533</v>
      </c>
      <c r="AQ1932">
        <v>709533</v>
      </c>
      <c r="AR1932" t="s">
        <v>559</v>
      </c>
      <c r="AS1932">
        <v>0.8</v>
      </c>
      <c r="AT1932" t="s">
        <v>4235</v>
      </c>
      <c r="AU1932" t="s">
        <v>100</v>
      </c>
      <c r="AV1932" t="s">
        <v>13</v>
      </c>
      <c r="AW1932" t="s">
        <v>13</v>
      </c>
      <c r="AX1932" t="s">
        <v>353</v>
      </c>
      <c r="AY1932" t="s">
        <v>561</v>
      </c>
      <c r="AZ1932" t="s">
        <v>562</v>
      </c>
      <c r="BA1932" t="s">
        <v>8</v>
      </c>
    </row>
    <row r="1933" spans="1:53" ht="17" x14ac:dyDescent="0.2">
      <c r="A1933" t="s">
        <v>78</v>
      </c>
      <c r="B1933">
        <v>429</v>
      </c>
      <c r="C1933">
        <v>758</v>
      </c>
      <c r="D1933" t="s">
        <v>79</v>
      </c>
      <c r="E1933" t="s">
        <v>4242</v>
      </c>
      <c r="F1933" t="s">
        <v>79</v>
      </c>
      <c r="G1933">
        <v>2882</v>
      </c>
      <c r="H1933" t="s">
        <v>4243</v>
      </c>
      <c r="I1933" t="s">
        <v>8</v>
      </c>
      <c r="J1933" t="s">
        <v>82</v>
      </c>
      <c r="K1933" t="s">
        <v>4244</v>
      </c>
      <c r="L1933" t="s">
        <v>8</v>
      </c>
      <c r="M1933" t="s">
        <v>8</v>
      </c>
      <c r="N1933" t="s">
        <v>8</v>
      </c>
      <c r="O1933" t="s">
        <v>163</v>
      </c>
      <c r="P1933" t="s">
        <v>4245</v>
      </c>
      <c r="Q1933" t="s">
        <v>331</v>
      </c>
      <c r="R1933" t="s">
        <v>332</v>
      </c>
      <c r="S1933" t="s">
        <v>333</v>
      </c>
      <c r="T1933" t="s">
        <v>333</v>
      </c>
      <c r="U1933" t="s">
        <v>333</v>
      </c>
      <c r="V1933" t="s">
        <v>334</v>
      </c>
      <c r="W1933" t="s">
        <v>8</v>
      </c>
      <c r="X1933">
        <v>2882</v>
      </c>
      <c r="Y1933">
        <v>2882</v>
      </c>
      <c r="Z1933" t="s">
        <v>93</v>
      </c>
      <c r="AA1933">
        <v>0.76988636399999999</v>
      </c>
      <c r="AB1933">
        <v>0.23011363600000001</v>
      </c>
      <c r="AC1933" t="s">
        <v>9</v>
      </c>
      <c r="AD1933" t="s">
        <v>9</v>
      </c>
      <c r="AE1933" s="4" t="str">
        <f>IF(OR(AB1933&lt;0.2,AB1933&gt;0.75),"Include","NotInclude")</f>
        <v>NotInclude</v>
      </c>
      <c r="AF1933">
        <v>22</v>
      </c>
      <c r="AG1933">
        <v>0.61537518400000002</v>
      </c>
      <c r="AH1933">
        <v>0.38462481599999998</v>
      </c>
      <c r="AI1933">
        <v>13</v>
      </c>
      <c r="AJ1933" t="s">
        <v>4246</v>
      </c>
      <c r="AK1933" t="s">
        <v>95</v>
      </c>
      <c r="AL1933" t="s">
        <v>4247</v>
      </c>
      <c r="AM1933">
        <v>2882</v>
      </c>
      <c r="AN1933" t="s">
        <v>458</v>
      </c>
      <c r="AO1933">
        <v>1</v>
      </c>
      <c r="AP1933" t="s">
        <v>1316</v>
      </c>
      <c r="AQ1933" t="s">
        <v>1316</v>
      </c>
      <c r="AR1933" t="s">
        <v>458</v>
      </c>
      <c r="AS1933">
        <v>1</v>
      </c>
      <c r="AT1933" t="s">
        <v>4248</v>
      </c>
      <c r="AU1933" t="s">
        <v>100</v>
      </c>
      <c r="AV1933" t="s">
        <v>13</v>
      </c>
      <c r="AW1933" t="s">
        <v>13</v>
      </c>
      <c r="AX1933" t="s">
        <v>353</v>
      </c>
      <c r="AY1933" t="s">
        <v>411</v>
      </c>
      <c r="AZ1933" t="s">
        <v>460</v>
      </c>
      <c r="BA1933" t="s">
        <v>8</v>
      </c>
    </row>
    <row r="1934" spans="1:53" ht="17" x14ac:dyDescent="0.2">
      <c r="A1934" t="s">
        <v>252</v>
      </c>
      <c r="B1934">
        <v>429</v>
      </c>
      <c r="C1934">
        <v>549</v>
      </c>
      <c r="D1934">
        <v>100</v>
      </c>
      <c r="E1934" t="s">
        <v>15996</v>
      </c>
      <c r="F1934" t="s">
        <v>4242</v>
      </c>
      <c r="G1934">
        <v>2753</v>
      </c>
      <c r="H1934" t="s">
        <v>15997</v>
      </c>
      <c r="I1934" t="s">
        <v>8</v>
      </c>
      <c r="J1934" t="s">
        <v>82</v>
      </c>
      <c r="K1934" t="s">
        <v>4549</v>
      </c>
      <c r="L1934" t="s">
        <v>8</v>
      </c>
      <c r="M1934" t="s">
        <v>8</v>
      </c>
      <c r="N1934" t="s">
        <v>8</v>
      </c>
      <c r="O1934" t="s">
        <v>131</v>
      </c>
      <c r="P1934" t="s">
        <v>394</v>
      </c>
      <c r="Q1934" t="s">
        <v>133</v>
      </c>
      <c r="R1934" t="s">
        <v>134</v>
      </c>
      <c r="S1934" t="s">
        <v>117</v>
      </c>
      <c r="T1934" t="s">
        <v>117</v>
      </c>
      <c r="U1934" t="s">
        <v>118</v>
      </c>
      <c r="V1934" t="s">
        <v>91</v>
      </c>
      <c r="W1934" t="s">
        <v>247</v>
      </c>
      <c r="X1934">
        <v>2753</v>
      </c>
      <c r="Y1934">
        <v>2753</v>
      </c>
      <c r="Z1934" t="s">
        <v>93</v>
      </c>
      <c r="AA1934">
        <v>0.51069518700000005</v>
      </c>
      <c r="AB1934">
        <v>0.48930481300000001</v>
      </c>
      <c r="AC1934" t="s">
        <v>9</v>
      </c>
      <c r="AD1934" t="s">
        <v>9</v>
      </c>
      <c r="AE1934" s="4" t="str">
        <f>IF(OR(AB1934&lt;0.2,AB1934&gt;0.75),"Include","NotInclude")</f>
        <v>NotInclude</v>
      </c>
      <c r="AF1934">
        <v>22</v>
      </c>
      <c r="AG1934">
        <v>0</v>
      </c>
      <c r="AH1934">
        <v>0</v>
      </c>
      <c r="AI1934">
        <v>0</v>
      </c>
      <c r="AJ1934" t="s">
        <v>15998</v>
      </c>
      <c r="AK1934" t="s">
        <v>95</v>
      </c>
      <c r="AL1934" t="s">
        <v>15999</v>
      </c>
      <c r="AM1934">
        <v>2753</v>
      </c>
      <c r="AN1934" t="s">
        <v>458</v>
      </c>
      <c r="AO1934">
        <v>0.74</v>
      </c>
      <c r="AP1934">
        <v>948180</v>
      </c>
      <c r="AQ1934">
        <v>948180</v>
      </c>
      <c r="AR1934" t="s">
        <v>407</v>
      </c>
      <c r="AS1934">
        <v>0.85</v>
      </c>
      <c r="AT1934" t="s">
        <v>16000</v>
      </c>
      <c r="AU1934" t="s">
        <v>100</v>
      </c>
      <c r="AV1934" t="s">
        <v>13</v>
      </c>
      <c r="AW1934" t="s">
        <v>13</v>
      </c>
      <c r="AX1934" t="s">
        <v>353</v>
      </c>
      <c r="AY1934" t="s">
        <v>411</v>
      </c>
      <c r="AZ1934" t="s">
        <v>460</v>
      </c>
      <c r="BA1934" t="s">
        <v>8</v>
      </c>
    </row>
    <row r="1935" spans="1:53" ht="17" x14ac:dyDescent="0.2">
      <c r="A1935" t="s">
        <v>17552</v>
      </c>
      <c r="B1935">
        <v>429</v>
      </c>
      <c r="C1935">
        <v>2</v>
      </c>
      <c r="D1935" t="s">
        <v>79</v>
      </c>
      <c r="E1935" t="s">
        <v>4242</v>
      </c>
      <c r="F1935" t="s">
        <v>79</v>
      </c>
      <c r="G1935">
        <v>2882</v>
      </c>
      <c r="H1935" t="s">
        <v>4243</v>
      </c>
      <c r="I1935" t="s">
        <v>8</v>
      </c>
      <c r="J1935" t="s">
        <v>82</v>
      </c>
      <c r="K1935" t="s">
        <v>4244</v>
      </c>
      <c r="L1935" t="s">
        <v>8</v>
      </c>
      <c r="M1935" t="s">
        <v>8</v>
      </c>
      <c r="N1935" t="s">
        <v>8</v>
      </c>
      <c r="O1935" t="s">
        <v>163</v>
      </c>
      <c r="P1935" t="s">
        <v>4245</v>
      </c>
      <c r="Q1935" t="s">
        <v>331</v>
      </c>
      <c r="R1935" t="s">
        <v>332</v>
      </c>
      <c r="S1935" t="s">
        <v>333</v>
      </c>
      <c r="T1935" t="s">
        <v>333</v>
      </c>
      <c r="U1935" t="s">
        <v>333</v>
      </c>
      <c r="V1935" t="s">
        <v>334</v>
      </c>
      <c r="W1935" t="s">
        <v>8</v>
      </c>
      <c r="X1935">
        <v>2882</v>
      </c>
      <c r="Y1935">
        <v>2882</v>
      </c>
      <c r="Z1935" t="s">
        <v>93</v>
      </c>
      <c r="AA1935">
        <v>0.76988636399999999</v>
      </c>
      <c r="AB1935">
        <v>0.23011363600000001</v>
      </c>
      <c r="AC1935" t="s">
        <v>9</v>
      </c>
      <c r="AD1935" t="s">
        <v>9</v>
      </c>
      <c r="AE1935" s="4" t="str">
        <f>IF(OR(AB1935&lt;0.2,AB1935&gt;0.75),"Include","NotInclude")</f>
        <v>NotInclude</v>
      </c>
      <c r="AF1935">
        <v>22</v>
      </c>
      <c r="AG1935">
        <v>0.61537518400000002</v>
      </c>
      <c r="AH1935">
        <v>0.38462481599999998</v>
      </c>
      <c r="AI1935">
        <v>13</v>
      </c>
      <c r="AJ1935" t="s">
        <v>4246</v>
      </c>
      <c r="AK1935" t="s">
        <v>95</v>
      </c>
      <c r="AL1935" t="s">
        <v>4247</v>
      </c>
      <c r="AM1935">
        <v>2882</v>
      </c>
      <c r="AN1935" t="s">
        <v>458</v>
      </c>
      <c r="AO1935">
        <v>1</v>
      </c>
      <c r="AP1935" t="s">
        <v>1316</v>
      </c>
      <c r="AQ1935" t="s">
        <v>1316</v>
      </c>
      <c r="AR1935" t="s">
        <v>458</v>
      </c>
      <c r="AS1935">
        <v>1</v>
      </c>
      <c r="AT1935" t="s">
        <v>4248</v>
      </c>
      <c r="AU1935" t="s">
        <v>100</v>
      </c>
      <c r="AV1935" t="s">
        <v>13</v>
      </c>
      <c r="AW1935" t="s">
        <v>13</v>
      </c>
      <c r="AX1935" t="s">
        <v>353</v>
      </c>
      <c r="AY1935" t="s">
        <v>411</v>
      </c>
      <c r="AZ1935" t="s">
        <v>460</v>
      </c>
      <c r="BA1935" t="s">
        <v>8</v>
      </c>
    </row>
    <row r="1936" spans="1:53" ht="17" x14ac:dyDescent="0.2">
      <c r="A1936" t="s">
        <v>78</v>
      </c>
      <c r="B1936">
        <v>430</v>
      </c>
      <c r="C1936">
        <v>758</v>
      </c>
      <c r="D1936" t="s">
        <v>79</v>
      </c>
      <c r="E1936" t="s">
        <v>4249</v>
      </c>
      <c r="F1936" t="s">
        <v>79</v>
      </c>
      <c r="G1936">
        <v>2895</v>
      </c>
      <c r="H1936" t="s">
        <v>4250</v>
      </c>
      <c r="I1936" t="s">
        <v>8</v>
      </c>
      <c r="J1936" t="s">
        <v>82</v>
      </c>
      <c r="K1936" t="s">
        <v>189</v>
      </c>
      <c r="L1936" t="s">
        <v>8</v>
      </c>
      <c r="M1936" t="s">
        <v>8</v>
      </c>
      <c r="N1936" t="s">
        <v>8</v>
      </c>
      <c r="O1936" t="s">
        <v>131</v>
      </c>
      <c r="P1936" t="s">
        <v>4251</v>
      </c>
      <c r="Q1936" t="s">
        <v>1617</v>
      </c>
      <c r="R1936" t="s">
        <v>1618</v>
      </c>
      <c r="S1936" t="s">
        <v>154</v>
      </c>
      <c r="T1936" t="s">
        <v>89</v>
      </c>
      <c r="U1936" t="s">
        <v>90</v>
      </c>
      <c r="V1936" t="s">
        <v>91</v>
      </c>
      <c r="W1936" t="s">
        <v>247</v>
      </c>
      <c r="X1936">
        <v>2895</v>
      </c>
      <c r="Y1936">
        <v>2895</v>
      </c>
      <c r="Z1936" t="s">
        <v>93</v>
      </c>
      <c r="AA1936">
        <v>0.82687591999999999</v>
      </c>
      <c r="AB1936">
        <v>0.17312408000000001</v>
      </c>
      <c r="AC1936" t="s">
        <v>9</v>
      </c>
      <c r="AD1936" t="s">
        <v>9</v>
      </c>
      <c r="AE1936" s="4" t="str">
        <f>IF(OR(AB1936&lt;0.2,AB1936&gt;0.75),"Include","NotInclude")</f>
        <v>Include</v>
      </c>
      <c r="AF1936">
        <v>13</v>
      </c>
      <c r="AG1936">
        <v>0</v>
      </c>
      <c r="AH1936">
        <v>0</v>
      </c>
      <c r="AI1936">
        <v>0</v>
      </c>
      <c r="AJ1936" t="s">
        <v>4252</v>
      </c>
      <c r="AK1936" t="s">
        <v>95</v>
      </c>
      <c r="AL1936" t="s">
        <v>4253</v>
      </c>
      <c r="AM1936">
        <v>2895</v>
      </c>
      <c r="AN1936" t="s">
        <v>449</v>
      </c>
      <c r="AO1936">
        <v>0.91</v>
      </c>
      <c r="AP1936">
        <v>695452</v>
      </c>
      <c r="AQ1936">
        <v>695452</v>
      </c>
      <c r="AR1936" t="s">
        <v>449</v>
      </c>
      <c r="AS1936">
        <v>0.86</v>
      </c>
      <c r="AT1936" t="s">
        <v>4254</v>
      </c>
      <c r="AU1936" t="s">
        <v>100</v>
      </c>
      <c r="AV1936" t="s">
        <v>13</v>
      </c>
      <c r="AW1936" t="s">
        <v>13</v>
      </c>
      <c r="AX1936" t="s">
        <v>353</v>
      </c>
      <c r="AY1936" t="s">
        <v>411</v>
      </c>
      <c r="AZ1936" t="s">
        <v>452</v>
      </c>
      <c r="BA1936" t="s">
        <v>8</v>
      </c>
    </row>
    <row r="1937" spans="1:53" ht="17" x14ac:dyDescent="0.2">
      <c r="A1937" t="s">
        <v>252</v>
      </c>
      <c r="B1937">
        <v>430</v>
      </c>
      <c r="C1937">
        <v>740</v>
      </c>
      <c r="D1937">
        <v>100</v>
      </c>
      <c r="E1937" t="s">
        <v>8108</v>
      </c>
      <c r="F1937" t="s">
        <v>4249</v>
      </c>
      <c r="G1937">
        <v>3336</v>
      </c>
      <c r="H1937" t="s">
        <v>8109</v>
      </c>
      <c r="I1937" t="s">
        <v>8</v>
      </c>
      <c r="J1937" t="s">
        <v>82</v>
      </c>
      <c r="K1937" t="s">
        <v>8110</v>
      </c>
      <c r="L1937" t="s">
        <v>8</v>
      </c>
      <c r="M1937" t="s">
        <v>8</v>
      </c>
      <c r="N1937" t="s">
        <v>8</v>
      </c>
      <c r="O1937" t="s">
        <v>131</v>
      </c>
      <c r="P1937" t="s">
        <v>937</v>
      </c>
      <c r="Q1937" t="s">
        <v>938</v>
      </c>
      <c r="R1937" t="s">
        <v>939</v>
      </c>
      <c r="S1937" t="s">
        <v>117</v>
      </c>
      <c r="T1937" t="s">
        <v>117</v>
      </c>
      <c r="U1937" t="s">
        <v>118</v>
      </c>
      <c r="V1937" t="s">
        <v>119</v>
      </c>
      <c r="W1937" t="s">
        <v>92</v>
      </c>
      <c r="X1937">
        <v>3336</v>
      </c>
      <c r="Y1937">
        <v>0</v>
      </c>
      <c r="Z1937" t="s">
        <v>93</v>
      </c>
      <c r="AA1937">
        <v>0</v>
      </c>
      <c r="AB1937">
        <v>0</v>
      </c>
      <c r="AC1937" t="s">
        <v>7</v>
      </c>
      <c r="AD1937" t="s">
        <v>7</v>
      </c>
      <c r="AE1937" s="4" t="str">
        <f>IF(OR(AB1937&lt;0.2,AB1937&gt;0.75),"Include","NotInclude")</f>
        <v>Include</v>
      </c>
      <c r="AF1937">
        <v>0</v>
      </c>
      <c r="AG1937">
        <v>0.187305901</v>
      </c>
      <c r="AH1937">
        <v>0.812694099</v>
      </c>
      <c r="AI1937" t="s">
        <v>294</v>
      </c>
      <c r="AJ1937" t="s">
        <v>8111</v>
      </c>
      <c r="AK1937" t="s">
        <v>95</v>
      </c>
      <c r="AL1937" t="s">
        <v>8112</v>
      </c>
      <c r="AM1937">
        <v>3336</v>
      </c>
      <c r="AN1937" t="s">
        <v>449</v>
      </c>
      <c r="AO1937">
        <v>0.98</v>
      </c>
      <c r="AP1937">
        <v>695452</v>
      </c>
      <c r="AQ1937">
        <v>695452</v>
      </c>
      <c r="AR1937" t="s">
        <v>449</v>
      </c>
      <c r="AS1937">
        <v>0.86</v>
      </c>
      <c r="AT1937" t="s">
        <v>8113</v>
      </c>
      <c r="AU1937" t="s">
        <v>100</v>
      </c>
      <c r="AV1937" t="s">
        <v>13</v>
      </c>
      <c r="AW1937" t="s">
        <v>13</v>
      </c>
      <c r="AX1937" t="s">
        <v>353</v>
      </c>
      <c r="AY1937" t="s">
        <v>411</v>
      </c>
      <c r="AZ1937" t="s">
        <v>452</v>
      </c>
      <c r="BA1937" t="s">
        <v>8</v>
      </c>
    </row>
    <row r="1938" spans="1:53" ht="17" x14ac:dyDescent="0.2">
      <c r="A1938" t="s">
        <v>252</v>
      </c>
      <c r="B1938">
        <v>430</v>
      </c>
      <c r="C1938">
        <v>653</v>
      </c>
      <c r="D1938">
        <v>100</v>
      </c>
      <c r="E1938" t="s">
        <v>11221</v>
      </c>
      <c r="F1938" t="s">
        <v>4249</v>
      </c>
      <c r="G1938">
        <v>2873</v>
      </c>
      <c r="H1938" t="s">
        <v>11222</v>
      </c>
      <c r="I1938" t="s">
        <v>8</v>
      </c>
      <c r="J1938" t="s">
        <v>82</v>
      </c>
      <c r="K1938" t="s">
        <v>307</v>
      </c>
      <c r="L1938" t="s">
        <v>8</v>
      </c>
      <c r="M1938" t="s">
        <v>8</v>
      </c>
      <c r="N1938" t="s">
        <v>8</v>
      </c>
      <c r="O1938" t="s">
        <v>131</v>
      </c>
      <c r="P1938" t="s">
        <v>4379</v>
      </c>
      <c r="Q1938" t="s">
        <v>1617</v>
      </c>
      <c r="R1938" t="s">
        <v>1618</v>
      </c>
      <c r="S1938" t="s">
        <v>154</v>
      </c>
      <c r="T1938" t="s">
        <v>89</v>
      </c>
      <c r="U1938" t="s">
        <v>90</v>
      </c>
      <c r="V1938" t="s">
        <v>119</v>
      </c>
      <c r="W1938" t="s">
        <v>247</v>
      </c>
      <c r="X1938">
        <v>2873</v>
      </c>
      <c r="Y1938">
        <v>2873</v>
      </c>
      <c r="Z1938" t="s">
        <v>93</v>
      </c>
      <c r="AA1938">
        <v>0.46925133699999999</v>
      </c>
      <c r="AB1938">
        <v>0.53074866300000001</v>
      </c>
      <c r="AC1938" t="s">
        <v>9</v>
      </c>
      <c r="AD1938" t="s">
        <v>9</v>
      </c>
      <c r="AE1938" s="4" t="str">
        <f>IF(OR(AB1938&lt;0.2,AB1938&gt;0.75),"Include","NotInclude")</f>
        <v>NotInclude</v>
      </c>
      <c r="AF1938">
        <v>22</v>
      </c>
      <c r="AG1938">
        <v>0</v>
      </c>
      <c r="AH1938">
        <v>0</v>
      </c>
      <c r="AI1938">
        <v>0</v>
      </c>
      <c r="AJ1938" t="s">
        <v>11223</v>
      </c>
      <c r="AK1938" t="s">
        <v>95</v>
      </c>
      <c r="AL1938" t="s">
        <v>11224</v>
      </c>
      <c r="AM1938">
        <v>2873</v>
      </c>
      <c r="AN1938" t="s">
        <v>449</v>
      </c>
      <c r="AO1938">
        <v>0.93</v>
      </c>
      <c r="AP1938">
        <v>695452</v>
      </c>
      <c r="AQ1938">
        <v>695452</v>
      </c>
      <c r="AR1938" t="s">
        <v>449</v>
      </c>
      <c r="AS1938">
        <v>0.86</v>
      </c>
      <c r="AT1938" t="s">
        <v>11225</v>
      </c>
      <c r="AU1938" t="s">
        <v>100</v>
      </c>
      <c r="AV1938" t="s">
        <v>13</v>
      </c>
      <c r="AW1938" t="s">
        <v>13</v>
      </c>
      <c r="AX1938" t="s">
        <v>353</v>
      </c>
      <c r="AY1938" t="s">
        <v>411</v>
      </c>
      <c r="AZ1938" t="s">
        <v>452</v>
      </c>
      <c r="BA1938" t="s">
        <v>8</v>
      </c>
    </row>
    <row r="1939" spans="1:53" ht="17" x14ac:dyDescent="0.2">
      <c r="A1939" t="s">
        <v>252</v>
      </c>
      <c r="B1939">
        <v>430</v>
      </c>
      <c r="C1939">
        <v>631</v>
      </c>
      <c r="D1939">
        <v>100</v>
      </c>
      <c r="E1939" t="s">
        <v>12358</v>
      </c>
      <c r="F1939" t="s">
        <v>4249</v>
      </c>
      <c r="G1939">
        <v>2228</v>
      </c>
      <c r="H1939" t="s">
        <v>12359</v>
      </c>
      <c r="I1939" t="s">
        <v>8</v>
      </c>
      <c r="J1939" t="s">
        <v>82</v>
      </c>
      <c r="K1939" t="s">
        <v>189</v>
      </c>
      <c r="L1939" t="s">
        <v>8</v>
      </c>
      <c r="M1939" t="s">
        <v>8</v>
      </c>
      <c r="N1939" t="s">
        <v>8</v>
      </c>
      <c r="O1939" t="s">
        <v>308</v>
      </c>
      <c r="P1939" t="s">
        <v>5558</v>
      </c>
      <c r="Q1939" t="s">
        <v>5559</v>
      </c>
      <c r="R1939" t="s">
        <v>5560</v>
      </c>
      <c r="S1939" t="s">
        <v>465</v>
      </c>
      <c r="T1939" t="s">
        <v>465</v>
      </c>
      <c r="U1939" t="s">
        <v>361</v>
      </c>
      <c r="V1939" t="s">
        <v>479</v>
      </c>
      <c r="W1939" t="s">
        <v>137</v>
      </c>
      <c r="X1939">
        <v>2228</v>
      </c>
      <c r="Y1939">
        <v>2228</v>
      </c>
      <c r="Z1939" t="s">
        <v>93</v>
      </c>
      <c r="AA1939">
        <v>0.216423482</v>
      </c>
      <c r="AB1939">
        <v>0.78357651800000006</v>
      </c>
      <c r="AC1939" t="s">
        <v>9</v>
      </c>
      <c r="AD1939" t="s">
        <v>9</v>
      </c>
      <c r="AE1939" s="4" t="str">
        <f>IF(OR(AB1939&lt;0.2,AB1939&gt;0.75),"Include","NotInclude")</f>
        <v>Include</v>
      </c>
      <c r="AF1939">
        <v>11</v>
      </c>
      <c r="AG1939">
        <v>0</v>
      </c>
      <c r="AH1939">
        <v>0</v>
      </c>
      <c r="AI1939">
        <v>0</v>
      </c>
      <c r="AJ1939" t="s">
        <v>12360</v>
      </c>
      <c r="AK1939" t="s">
        <v>95</v>
      </c>
      <c r="AL1939" t="s">
        <v>12361</v>
      </c>
      <c r="AM1939">
        <v>2228</v>
      </c>
      <c r="AN1939" t="s">
        <v>449</v>
      </c>
      <c r="AO1939">
        <v>1</v>
      </c>
      <c r="AP1939">
        <v>1108350</v>
      </c>
      <c r="AQ1939">
        <v>1108350</v>
      </c>
      <c r="AR1939" t="s">
        <v>450</v>
      </c>
      <c r="AS1939">
        <v>1</v>
      </c>
      <c r="AT1939" t="s">
        <v>12362</v>
      </c>
      <c r="AU1939" t="s">
        <v>100</v>
      </c>
      <c r="AV1939" t="s">
        <v>13</v>
      </c>
      <c r="AW1939" t="s">
        <v>13</v>
      </c>
      <c r="AX1939" t="s">
        <v>353</v>
      </c>
      <c r="AY1939" t="s">
        <v>411</v>
      </c>
      <c r="AZ1939" t="s">
        <v>452</v>
      </c>
      <c r="BA1939" t="s">
        <v>8</v>
      </c>
    </row>
    <row r="1940" spans="1:53" ht="17" x14ac:dyDescent="0.2">
      <c r="A1940" t="s">
        <v>252</v>
      </c>
      <c r="B1940">
        <v>430</v>
      </c>
      <c r="C1940">
        <v>595</v>
      </c>
      <c r="D1940">
        <v>100</v>
      </c>
      <c r="E1940" t="s">
        <v>14720</v>
      </c>
      <c r="F1940" t="s">
        <v>4249</v>
      </c>
      <c r="G1940">
        <v>1429</v>
      </c>
      <c r="H1940" t="s">
        <v>14721</v>
      </c>
      <c r="I1940" t="s">
        <v>8</v>
      </c>
      <c r="J1940" t="s">
        <v>82</v>
      </c>
      <c r="K1940" t="s">
        <v>4680</v>
      </c>
      <c r="L1940" t="s">
        <v>8</v>
      </c>
      <c r="M1940" t="s">
        <v>8</v>
      </c>
      <c r="N1940" t="s">
        <v>8</v>
      </c>
      <c r="O1940" t="s">
        <v>344</v>
      </c>
      <c r="P1940" t="s">
        <v>13251</v>
      </c>
      <c r="Q1940" t="s">
        <v>346</v>
      </c>
      <c r="R1940" t="s">
        <v>347</v>
      </c>
      <c r="S1940" t="s">
        <v>369</v>
      </c>
      <c r="T1940" t="s">
        <v>89</v>
      </c>
      <c r="U1940" t="s">
        <v>90</v>
      </c>
      <c r="V1940" t="s">
        <v>8</v>
      </c>
      <c r="W1940" t="s">
        <v>247</v>
      </c>
      <c r="X1940">
        <v>1429</v>
      </c>
      <c r="Y1940">
        <v>1429</v>
      </c>
      <c r="Z1940" t="s">
        <v>93</v>
      </c>
      <c r="AA1940">
        <v>0.136895827</v>
      </c>
      <c r="AB1940">
        <v>0.86310417299999997</v>
      </c>
      <c r="AC1940" t="s">
        <v>7</v>
      </c>
      <c r="AD1940" t="s">
        <v>9</v>
      </c>
      <c r="AE1940" s="4" t="str">
        <f>IF(OR(AB1940&lt;0.2,AB1940&gt;0.75),"Include","NotInclude")</f>
        <v>Include</v>
      </c>
      <c r="AF1940">
        <v>7</v>
      </c>
      <c r="AG1940">
        <v>0</v>
      </c>
      <c r="AH1940">
        <v>0</v>
      </c>
      <c r="AI1940">
        <v>0</v>
      </c>
      <c r="AJ1940" t="s">
        <v>14722</v>
      </c>
      <c r="AK1940" t="s">
        <v>95</v>
      </c>
      <c r="AL1940" t="s">
        <v>14723</v>
      </c>
      <c r="AM1940">
        <v>1429</v>
      </c>
      <c r="AN1940" t="s">
        <v>449</v>
      </c>
      <c r="AO1940">
        <v>1</v>
      </c>
      <c r="AP1940">
        <v>851567</v>
      </c>
      <c r="AQ1940">
        <v>851567</v>
      </c>
      <c r="AR1940" t="s">
        <v>450</v>
      </c>
      <c r="AS1940">
        <v>1</v>
      </c>
      <c r="AT1940" t="s">
        <v>14724</v>
      </c>
      <c r="AU1940" t="s">
        <v>100</v>
      </c>
      <c r="AV1940" t="s">
        <v>13</v>
      </c>
      <c r="AW1940" t="s">
        <v>13</v>
      </c>
      <c r="AX1940" t="s">
        <v>353</v>
      </c>
      <c r="AY1940" t="s">
        <v>411</v>
      </c>
      <c r="AZ1940" t="s">
        <v>452</v>
      </c>
      <c r="BA1940" t="s">
        <v>8</v>
      </c>
    </row>
    <row r="1941" spans="1:53" ht="17" x14ac:dyDescent="0.2">
      <c r="A1941" t="s">
        <v>17552</v>
      </c>
      <c r="B1941">
        <v>430</v>
      </c>
      <c r="C1941">
        <v>5</v>
      </c>
      <c r="D1941" t="s">
        <v>79</v>
      </c>
      <c r="E1941" t="s">
        <v>4249</v>
      </c>
      <c r="F1941" t="s">
        <v>79</v>
      </c>
      <c r="G1941">
        <v>2895</v>
      </c>
      <c r="H1941" t="s">
        <v>4250</v>
      </c>
      <c r="I1941" t="s">
        <v>8</v>
      </c>
      <c r="J1941" t="s">
        <v>82</v>
      </c>
      <c r="K1941" t="s">
        <v>189</v>
      </c>
      <c r="L1941" t="s">
        <v>8</v>
      </c>
      <c r="M1941" t="s">
        <v>8</v>
      </c>
      <c r="N1941" t="s">
        <v>8</v>
      </c>
      <c r="O1941" t="s">
        <v>131</v>
      </c>
      <c r="P1941" t="s">
        <v>4251</v>
      </c>
      <c r="Q1941" t="s">
        <v>1617</v>
      </c>
      <c r="R1941" t="s">
        <v>1618</v>
      </c>
      <c r="S1941" t="s">
        <v>154</v>
      </c>
      <c r="T1941" t="s">
        <v>89</v>
      </c>
      <c r="U1941" t="s">
        <v>90</v>
      </c>
      <c r="V1941" t="s">
        <v>91</v>
      </c>
      <c r="W1941" t="s">
        <v>247</v>
      </c>
      <c r="X1941">
        <v>2895</v>
      </c>
      <c r="Y1941">
        <v>2895</v>
      </c>
      <c r="Z1941" t="s">
        <v>93</v>
      </c>
      <c r="AA1941">
        <v>0.82687591999999999</v>
      </c>
      <c r="AB1941">
        <v>0.17312408000000001</v>
      </c>
      <c r="AC1941" t="s">
        <v>9</v>
      </c>
      <c r="AD1941" t="s">
        <v>9</v>
      </c>
      <c r="AE1941" s="4" t="str">
        <f>IF(OR(AB1941&lt;0.2,AB1941&gt;0.75),"Include","NotInclude")</f>
        <v>Include</v>
      </c>
      <c r="AF1941">
        <v>13</v>
      </c>
      <c r="AG1941">
        <v>0</v>
      </c>
      <c r="AH1941">
        <v>0</v>
      </c>
      <c r="AI1941">
        <v>0</v>
      </c>
      <c r="AJ1941" t="s">
        <v>4252</v>
      </c>
      <c r="AK1941" t="s">
        <v>95</v>
      </c>
      <c r="AL1941" t="s">
        <v>4253</v>
      </c>
      <c r="AM1941">
        <v>2895</v>
      </c>
      <c r="AN1941" t="s">
        <v>449</v>
      </c>
      <c r="AO1941">
        <v>0.91</v>
      </c>
      <c r="AP1941">
        <v>695452</v>
      </c>
      <c r="AQ1941">
        <v>695452</v>
      </c>
      <c r="AR1941" t="s">
        <v>449</v>
      </c>
      <c r="AS1941">
        <v>0.86</v>
      </c>
      <c r="AT1941" t="s">
        <v>4254</v>
      </c>
      <c r="AU1941" t="s">
        <v>100</v>
      </c>
      <c r="AV1941" t="s">
        <v>13</v>
      </c>
      <c r="AW1941" t="s">
        <v>13</v>
      </c>
      <c r="AX1941" t="s">
        <v>353</v>
      </c>
      <c r="AY1941" t="s">
        <v>411</v>
      </c>
      <c r="AZ1941" t="s">
        <v>452</v>
      </c>
      <c r="BA1941" t="s">
        <v>8</v>
      </c>
    </row>
    <row r="1942" spans="1:53" ht="17" x14ac:dyDescent="0.2">
      <c r="A1942" t="s">
        <v>78</v>
      </c>
      <c r="B1942">
        <v>431</v>
      </c>
      <c r="C1942">
        <v>758</v>
      </c>
      <c r="D1942" t="s">
        <v>79</v>
      </c>
      <c r="E1942" t="s">
        <v>4255</v>
      </c>
      <c r="F1942" t="s">
        <v>79</v>
      </c>
      <c r="G1942">
        <v>2896</v>
      </c>
      <c r="H1942" t="s">
        <v>4256</v>
      </c>
      <c r="I1942" t="s">
        <v>8</v>
      </c>
      <c r="J1942" t="s">
        <v>82</v>
      </c>
      <c r="K1942" t="s">
        <v>4257</v>
      </c>
      <c r="L1942" t="s">
        <v>8</v>
      </c>
      <c r="M1942" t="s">
        <v>8</v>
      </c>
      <c r="N1942" t="s">
        <v>8</v>
      </c>
      <c r="O1942" t="s">
        <v>131</v>
      </c>
      <c r="P1942" t="s">
        <v>4251</v>
      </c>
      <c r="Q1942" t="s">
        <v>1617</v>
      </c>
      <c r="R1942" t="s">
        <v>1618</v>
      </c>
      <c r="S1942" t="s">
        <v>154</v>
      </c>
      <c r="T1942" t="s">
        <v>89</v>
      </c>
      <c r="U1942" t="s">
        <v>90</v>
      </c>
      <c r="V1942" t="s">
        <v>91</v>
      </c>
      <c r="W1942" t="s">
        <v>247</v>
      </c>
      <c r="X1942">
        <v>2896</v>
      </c>
      <c r="Y1942">
        <v>2896</v>
      </c>
      <c r="Z1942" t="s">
        <v>93</v>
      </c>
      <c r="AA1942">
        <v>0.97860470799999999</v>
      </c>
      <c r="AB1942">
        <v>2.1395292E-2</v>
      </c>
      <c r="AC1942" t="s">
        <v>9</v>
      </c>
      <c r="AD1942" t="s">
        <v>9</v>
      </c>
      <c r="AE1942" s="4" t="str">
        <f>IF(OR(AB1942&lt;0.2,AB1942&gt;0.75),"Include","NotInclude")</f>
        <v>Include</v>
      </c>
      <c r="AF1942">
        <v>13</v>
      </c>
      <c r="AG1942">
        <v>0</v>
      </c>
      <c r="AH1942">
        <v>0</v>
      </c>
      <c r="AI1942">
        <v>0</v>
      </c>
      <c r="AJ1942" t="s">
        <v>4258</v>
      </c>
      <c r="AK1942" t="s">
        <v>95</v>
      </c>
      <c r="AL1942" t="s">
        <v>4259</v>
      </c>
      <c r="AM1942">
        <v>2896</v>
      </c>
      <c r="AN1942" t="s">
        <v>458</v>
      </c>
      <c r="AO1942">
        <v>1</v>
      </c>
      <c r="AP1942">
        <v>1146125</v>
      </c>
      <c r="AQ1942">
        <v>1146125</v>
      </c>
      <c r="AR1942" t="s">
        <v>458</v>
      </c>
      <c r="AS1942">
        <v>1</v>
      </c>
      <c r="AT1942" t="s">
        <v>4260</v>
      </c>
      <c r="AU1942" t="s">
        <v>100</v>
      </c>
      <c r="AV1942" t="s">
        <v>13</v>
      </c>
      <c r="AW1942" t="s">
        <v>13</v>
      </c>
      <c r="AX1942" t="s">
        <v>353</v>
      </c>
      <c r="AY1942" t="s">
        <v>411</v>
      </c>
      <c r="AZ1942" t="s">
        <v>460</v>
      </c>
      <c r="BA1942" t="s">
        <v>8</v>
      </c>
    </row>
    <row r="1943" spans="1:53" ht="17" x14ac:dyDescent="0.2">
      <c r="A1943" t="s">
        <v>17552</v>
      </c>
      <c r="B1943">
        <v>431</v>
      </c>
      <c r="C1943">
        <v>1</v>
      </c>
      <c r="D1943" t="s">
        <v>79</v>
      </c>
      <c r="E1943" t="s">
        <v>4255</v>
      </c>
      <c r="F1943" t="s">
        <v>79</v>
      </c>
      <c r="G1943">
        <v>2896</v>
      </c>
      <c r="H1943" t="s">
        <v>4256</v>
      </c>
      <c r="I1943" t="s">
        <v>8</v>
      </c>
      <c r="J1943" t="s">
        <v>82</v>
      </c>
      <c r="K1943" t="s">
        <v>4257</v>
      </c>
      <c r="L1943" t="s">
        <v>8</v>
      </c>
      <c r="M1943" t="s">
        <v>8</v>
      </c>
      <c r="N1943" t="s">
        <v>8</v>
      </c>
      <c r="O1943" t="s">
        <v>131</v>
      </c>
      <c r="P1943" t="s">
        <v>4251</v>
      </c>
      <c r="Q1943" t="s">
        <v>1617</v>
      </c>
      <c r="R1943" t="s">
        <v>1618</v>
      </c>
      <c r="S1943" t="s">
        <v>154</v>
      </c>
      <c r="T1943" t="s">
        <v>89</v>
      </c>
      <c r="U1943" t="s">
        <v>90</v>
      </c>
      <c r="V1943" t="s">
        <v>91</v>
      </c>
      <c r="W1943" t="s">
        <v>247</v>
      </c>
      <c r="X1943">
        <v>2896</v>
      </c>
      <c r="Y1943">
        <v>2896</v>
      </c>
      <c r="Z1943" t="s">
        <v>93</v>
      </c>
      <c r="AA1943">
        <v>0.97860470799999999</v>
      </c>
      <c r="AB1943">
        <v>2.1395292E-2</v>
      </c>
      <c r="AC1943" t="s">
        <v>9</v>
      </c>
      <c r="AD1943" t="s">
        <v>9</v>
      </c>
      <c r="AE1943" s="4" t="str">
        <f>IF(OR(AB1943&lt;0.2,AB1943&gt;0.75),"Include","NotInclude")</f>
        <v>Include</v>
      </c>
      <c r="AF1943">
        <v>13</v>
      </c>
      <c r="AG1943">
        <v>0</v>
      </c>
      <c r="AH1943">
        <v>0</v>
      </c>
      <c r="AI1943">
        <v>0</v>
      </c>
      <c r="AJ1943" t="s">
        <v>4258</v>
      </c>
      <c r="AK1943" t="s">
        <v>95</v>
      </c>
      <c r="AL1943" t="s">
        <v>4259</v>
      </c>
      <c r="AM1943">
        <v>2896</v>
      </c>
      <c r="AN1943" t="s">
        <v>458</v>
      </c>
      <c r="AO1943">
        <v>1</v>
      </c>
      <c r="AP1943">
        <v>1146125</v>
      </c>
      <c r="AQ1943">
        <v>1146125</v>
      </c>
      <c r="AR1943" t="s">
        <v>458</v>
      </c>
      <c r="AS1943">
        <v>1</v>
      </c>
      <c r="AT1943" t="s">
        <v>4260</v>
      </c>
      <c r="AU1943" t="s">
        <v>100</v>
      </c>
      <c r="AV1943" t="s">
        <v>13</v>
      </c>
      <c r="AW1943" t="s">
        <v>13</v>
      </c>
      <c r="AX1943" t="s">
        <v>353</v>
      </c>
      <c r="AY1943" t="s">
        <v>411</v>
      </c>
      <c r="AZ1943" t="s">
        <v>460</v>
      </c>
      <c r="BA1943" t="s">
        <v>8</v>
      </c>
    </row>
    <row r="1944" spans="1:53" ht="17" x14ac:dyDescent="0.2">
      <c r="A1944" t="s">
        <v>78</v>
      </c>
      <c r="B1944">
        <v>432</v>
      </c>
      <c r="C1944">
        <v>758</v>
      </c>
      <c r="D1944" t="s">
        <v>79</v>
      </c>
      <c r="E1944" t="s">
        <v>4268</v>
      </c>
      <c r="F1944" t="s">
        <v>79</v>
      </c>
      <c r="G1944">
        <v>2969</v>
      </c>
      <c r="H1944" t="s">
        <v>4269</v>
      </c>
      <c r="I1944" t="s">
        <v>8</v>
      </c>
      <c r="J1944" t="s">
        <v>82</v>
      </c>
      <c r="K1944" t="s">
        <v>189</v>
      </c>
      <c r="L1944" t="s">
        <v>8</v>
      </c>
      <c r="M1944" t="s">
        <v>8</v>
      </c>
      <c r="N1944" t="s">
        <v>8</v>
      </c>
      <c r="O1944" t="s">
        <v>163</v>
      </c>
      <c r="P1944" t="s">
        <v>4270</v>
      </c>
      <c r="Q1944" t="s">
        <v>222</v>
      </c>
      <c r="R1944" t="s">
        <v>223</v>
      </c>
      <c r="S1944" t="s">
        <v>465</v>
      </c>
      <c r="T1944" t="s">
        <v>465</v>
      </c>
      <c r="U1944" t="s">
        <v>361</v>
      </c>
      <c r="V1944" t="s">
        <v>479</v>
      </c>
      <c r="W1944" t="s">
        <v>137</v>
      </c>
      <c r="X1944">
        <v>2969</v>
      </c>
      <c r="Y1944">
        <v>2969</v>
      </c>
      <c r="Z1944" t="s">
        <v>93</v>
      </c>
      <c r="AA1944">
        <v>0.29451358900000002</v>
      </c>
      <c r="AB1944">
        <v>0.70548641099999998</v>
      </c>
      <c r="AC1944" t="s">
        <v>9</v>
      </c>
      <c r="AD1944" t="s">
        <v>9</v>
      </c>
      <c r="AE1944" s="4" t="str">
        <f>IF(OR(AB1944&lt;0.2,AB1944&gt;0.75),"Include","NotInclude")</f>
        <v>NotInclude</v>
      </c>
      <c r="AF1944">
        <v>15</v>
      </c>
      <c r="AG1944">
        <v>0</v>
      </c>
      <c r="AH1944">
        <v>0</v>
      </c>
      <c r="AI1944">
        <v>0</v>
      </c>
      <c r="AJ1944" t="s">
        <v>4271</v>
      </c>
      <c r="AK1944" t="s">
        <v>95</v>
      </c>
      <c r="AL1944" t="s">
        <v>4272</v>
      </c>
      <c r="AM1944">
        <v>2969</v>
      </c>
      <c r="AN1944" t="s">
        <v>449</v>
      </c>
      <c r="AO1944">
        <v>0.72</v>
      </c>
      <c r="AP1944">
        <v>459107</v>
      </c>
      <c r="AQ1944">
        <v>459107</v>
      </c>
      <c r="AR1944" t="s">
        <v>450</v>
      </c>
      <c r="AS1944">
        <v>1</v>
      </c>
      <c r="AT1944" t="s">
        <v>4273</v>
      </c>
      <c r="AU1944" t="s">
        <v>100</v>
      </c>
      <c r="AV1944" t="s">
        <v>13</v>
      </c>
      <c r="AW1944" t="s">
        <v>13</v>
      </c>
      <c r="AX1944" t="s">
        <v>353</v>
      </c>
      <c r="AY1944" t="s">
        <v>411</v>
      </c>
      <c r="AZ1944" t="s">
        <v>452</v>
      </c>
      <c r="BA1944" t="s">
        <v>8</v>
      </c>
    </row>
    <row r="1945" spans="1:53" ht="17" x14ac:dyDescent="0.2">
      <c r="A1945" t="s">
        <v>252</v>
      </c>
      <c r="B1945">
        <v>432</v>
      </c>
      <c r="C1945">
        <v>752</v>
      </c>
      <c r="D1945">
        <v>100</v>
      </c>
      <c r="E1945" t="s">
        <v>4808</v>
      </c>
      <c r="F1945" t="s">
        <v>4268</v>
      </c>
      <c r="G1945">
        <v>2497</v>
      </c>
      <c r="H1945" t="s">
        <v>4809</v>
      </c>
      <c r="I1945" t="s">
        <v>8</v>
      </c>
      <c r="J1945" t="s">
        <v>82</v>
      </c>
      <c r="K1945" t="s">
        <v>189</v>
      </c>
      <c r="L1945" t="s">
        <v>8</v>
      </c>
      <c r="M1945" t="s">
        <v>8</v>
      </c>
      <c r="N1945" t="s">
        <v>8</v>
      </c>
      <c r="O1945" t="s">
        <v>163</v>
      </c>
      <c r="P1945" t="s">
        <v>2050</v>
      </c>
      <c r="Q1945" t="s">
        <v>177</v>
      </c>
      <c r="R1945" t="s">
        <v>178</v>
      </c>
      <c r="S1945" t="s">
        <v>518</v>
      </c>
      <c r="T1945" t="s">
        <v>180</v>
      </c>
      <c r="U1945" t="s">
        <v>180</v>
      </c>
      <c r="V1945" t="s">
        <v>8</v>
      </c>
      <c r="W1945" t="s">
        <v>247</v>
      </c>
      <c r="X1945">
        <v>2497</v>
      </c>
      <c r="Y1945">
        <v>2497</v>
      </c>
      <c r="Z1945" t="s">
        <v>93</v>
      </c>
      <c r="AA1945">
        <v>0.17924965300000001</v>
      </c>
      <c r="AB1945">
        <v>0.82075034700000005</v>
      </c>
      <c r="AC1945" t="s">
        <v>7</v>
      </c>
      <c r="AD1945" t="s">
        <v>9</v>
      </c>
      <c r="AE1945" s="4" t="str">
        <f>IF(OR(AB1945&lt;0.2,AB1945&gt;0.75),"Include","NotInclude")</f>
        <v>Include</v>
      </c>
      <c r="AF1945">
        <v>12</v>
      </c>
      <c r="AG1945">
        <v>0</v>
      </c>
      <c r="AH1945">
        <v>0</v>
      </c>
      <c r="AI1945">
        <v>0</v>
      </c>
      <c r="AJ1945" t="s">
        <v>4810</v>
      </c>
      <c r="AK1945" t="s">
        <v>95</v>
      </c>
      <c r="AL1945" t="s">
        <v>4811</v>
      </c>
      <c r="AM1945">
        <v>2497</v>
      </c>
      <c r="AN1945" t="s">
        <v>449</v>
      </c>
      <c r="AO1945">
        <v>0.81</v>
      </c>
      <c r="AP1945">
        <v>587696</v>
      </c>
      <c r="AQ1945">
        <v>587696</v>
      </c>
      <c r="AR1945" t="s">
        <v>521</v>
      </c>
      <c r="AS1945">
        <v>0.99</v>
      </c>
      <c r="AT1945" t="s">
        <v>4812</v>
      </c>
      <c r="AU1945" t="s">
        <v>100</v>
      </c>
      <c r="AV1945" t="s">
        <v>13</v>
      </c>
      <c r="AW1945" t="s">
        <v>13</v>
      </c>
      <c r="AX1945" t="s">
        <v>353</v>
      </c>
      <c r="AY1945" t="s">
        <v>411</v>
      </c>
      <c r="AZ1945" t="s">
        <v>452</v>
      </c>
      <c r="BA1945" t="s">
        <v>8</v>
      </c>
    </row>
    <row r="1946" spans="1:53" ht="17" x14ac:dyDescent="0.2">
      <c r="A1946" t="s">
        <v>252</v>
      </c>
      <c r="B1946">
        <v>432</v>
      </c>
      <c r="C1946">
        <v>749</v>
      </c>
      <c r="D1946">
        <v>100</v>
      </c>
      <c r="E1946" t="s">
        <v>7052</v>
      </c>
      <c r="F1946" t="s">
        <v>4268</v>
      </c>
      <c r="G1946">
        <v>652</v>
      </c>
      <c r="H1946" t="s">
        <v>7053</v>
      </c>
      <c r="I1946" t="s">
        <v>1449</v>
      </c>
      <c r="J1946" t="s">
        <v>82</v>
      </c>
      <c r="K1946" t="s">
        <v>7054</v>
      </c>
      <c r="L1946" t="s">
        <v>8</v>
      </c>
      <c r="M1946" t="s">
        <v>8</v>
      </c>
      <c r="N1946" t="s">
        <v>8</v>
      </c>
      <c r="O1946" t="s">
        <v>4297</v>
      </c>
      <c r="P1946" t="s">
        <v>4298</v>
      </c>
      <c r="Q1946" t="s">
        <v>4299</v>
      </c>
      <c r="R1946" t="s">
        <v>4300</v>
      </c>
      <c r="S1946" t="s">
        <v>465</v>
      </c>
      <c r="T1946" t="s">
        <v>465</v>
      </c>
      <c r="U1946" t="s">
        <v>361</v>
      </c>
      <c r="V1946" t="s">
        <v>334</v>
      </c>
      <c r="W1946" t="s">
        <v>137</v>
      </c>
      <c r="X1946">
        <v>652</v>
      </c>
      <c r="Y1946">
        <v>652</v>
      </c>
      <c r="Z1946" t="s">
        <v>93</v>
      </c>
      <c r="AA1946">
        <v>7.2585522999999999E-2</v>
      </c>
      <c r="AB1946">
        <v>0.92741447700000001</v>
      </c>
      <c r="AC1946" t="s">
        <v>7</v>
      </c>
      <c r="AD1946" t="s">
        <v>7</v>
      </c>
      <c r="AE1946" s="4" t="str">
        <f>IF(OR(AB1946&lt;0.2,AB1946&gt;0.75),"Include","NotInclude")</f>
        <v>Include</v>
      </c>
      <c r="AF1946">
        <v>4</v>
      </c>
      <c r="AG1946">
        <v>0</v>
      </c>
      <c r="AH1946">
        <v>0</v>
      </c>
      <c r="AI1946">
        <v>0</v>
      </c>
      <c r="AJ1946" t="s">
        <v>7055</v>
      </c>
      <c r="AK1946" t="s">
        <v>95</v>
      </c>
      <c r="AL1946" t="s">
        <v>7056</v>
      </c>
      <c r="AM1946">
        <v>652</v>
      </c>
      <c r="AN1946" t="s">
        <v>449</v>
      </c>
      <c r="AO1946">
        <v>0.74</v>
      </c>
      <c r="AP1946">
        <v>264482</v>
      </c>
      <c r="AQ1946">
        <v>264482</v>
      </c>
      <c r="AR1946" t="s">
        <v>450</v>
      </c>
      <c r="AS1946">
        <v>1</v>
      </c>
      <c r="AT1946" t="s">
        <v>7057</v>
      </c>
      <c r="AU1946" t="s">
        <v>100</v>
      </c>
      <c r="AV1946" t="s">
        <v>13</v>
      </c>
      <c r="AW1946" t="s">
        <v>13</v>
      </c>
      <c r="AX1946" t="s">
        <v>353</v>
      </c>
      <c r="AY1946" t="s">
        <v>411</v>
      </c>
      <c r="AZ1946" t="s">
        <v>452</v>
      </c>
      <c r="BA1946" t="s">
        <v>8</v>
      </c>
    </row>
    <row r="1947" spans="1:53" ht="17" x14ac:dyDescent="0.2">
      <c r="A1947" t="s">
        <v>252</v>
      </c>
      <c r="B1947">
        <v>432</v>
      </c>
      <c r="C1947">
        <v>741</v>
      </c>
      <c r="D1947">
        <v>100</v>
      </c>
      <c r="E1947" t="s">
        <v>7972</v>
      </c>
      <c r="F1947" t="s">
        <v>4268</v>
      </c>
      <c r="G1947">
        <v>3833</v>
      </c>
      <c r="H1947" t="s">
        <v>7973</v>
      </c>
      <c r="I1947" t="s">
        <v>8</v>
      </c>
      <c r="J1947" t="s">
        <v>82</v>
      </c>
      <c r="K1947" t="s">
        <v>189</v>
      </c>
      <c r="L1947" t="s">
        <v>8</v>
      </c>
      <c r="M1947" t="s">
        <v>8</v>
      </c>
      <c r="N1947" t="s">
        <v>8</v>
      </c>
      <c r="O1947" t="s">
        <v>190</v>
      </c>
      <c r="P1947" t="s">
        <v>2491</v>
      </c>
      <c r="Q1947" t="s">
        <v>791</v>
      </c>
      <c r="R1947" t="s">
        <v>792</v>
      </c>
      <c r="S1947" t="s">
        <v>465</v>
      </c>
      <c r="T1947" t="s">
        <v>465</v>
      </c>
      <c r="U1947" t="s">
        <v>361</v>
      </c>
      <c r="V1947" t="s">
        <v>91</v>
      </c>
      <c r="W1947" t="s">
        <v>137</v>
      </c>
      <c r="X1947">
        <v>3833</v>
      </c>
      <c r="Y1947">
        <v>3833</v>
      </c>
      <c r="Z1947" t="s">
        <v>93</v>
      </c>
      <c r="AA1947">
        <v>8.0842939479999991</v>
      </c>
      <c r="AB1947">
        <v>-7.084293948</v>
      </c>
      <c r="AC1947" t="s">
        <v>5</v>
      </c>
      <c r="AD1947" t="s">
        <v>5</v>
      </c>
      <c r="AE1947" s="4" t="str">
        <f>IF(OR(AB1947&lt;0.2,AB1947&gt;0.75),"Include","NotInclude")</f>
        <v>Include</v>
      </c>
      <c r="AF1947">
        <v>17</v>
      </c>
      <c r="AG1947">
        <v>0</v>
      </c>
      <c r="AH1947">
        <v>0</v>
      </c>
      <c r="AI1947">
        <v>0</v>
      </c>
      <c r="AJ1947" t="s">
        <v>7974</v>
      </c>
      <c r="AK1947" t="s">
        <v>95</v>
      </c>
      <c r="AL1947" t="s">
        <v>7975</v>
      </c>
      <c r="AM1947">
        <v>3833</v>
      </c>
      <c r="AN1947" t="s">
        <v>449</v>
      </c>
      <c r="AO1947">
        <v>0.88</v>
      </c>
      <c r="AP1947" t="s">
        <v>7965</v>
      </c>
      <c r="AQ1947" t="s">
        <v>7965</v>
      </c>
      <c r="AR1947" t="s">
        <v>450</v>
      </c>
      <c r="AS1947">
        <v>1</v>
      </c>
      <c r="AT1947" t="s">
        <v>7976</v>
      </c>
      <c r="AU1947" t="s">
        <v>100</v>
      </c>
      <c r="AV1947" t="s">
        <v>13</v>
      </c>
      <c r="AW1947" t="s">
        <v>13</v>
      </c>
      <c r="AX1947" t="s">
        <v>353</v>
      </c>
      <c r="AY1947" t="s">
        <v>411</v>
      </c>
      <c r="AZ1947" t="s">
        <v>452</v>
      </c>
      <c r="BA1947" t="s">
        <v>8</v>
      </c>
    </row>
    <row r="1948" spans="1:53" ht="17" x14ac:dyDescent="0.2">
      <c r="A1948" t="s">
        <v>252</v>
      </c>
      <c r="B1948">
        <v>432</v>
      </c>
      <c r="C1948">
        <v>718</v>
      </c>
      <c r="D1948">
        <v>100</v>
      </c>
      <c r="E1948" t="s">
        <v>9588</v>
      </c>
      <c r="F1948" t="s">
        <v>4268</v>
      </c>
      <c r="G1948">
        <v>1834</v>
      </c>
      <c r="H1948" t="s">
        <v>9589</v>
      </c>
      <c r="I1948" t="s">
        <v>8</v>
      </c>
      <c r="J1948" t="s">
        <v>82</v>
      </c>
      <c r="K1948" t="s">
        <v>189</v>
      </c>
      <c r="L1948" t="s">
        <v>8</v>
      </c>
      <c r="M1948" t="s">
        <v>8</v>
      </c>
      <c r="N1948" t="s">
        <v>8</v>
      </c>
      <c r="O1948" t="s">
        <v>976</v>
      </c>
      <c r="P1948" t="s">
        <v>7733</v>
      </c>
      <c r="Q1948" t="s">
        <v>978</v>
      </c>
      <c r="R1948" t="s">
        <v>979</v>
      </c>
      <c r="S1948" t="s">
        <v>465</v>
      </c>
      <c r="T1948" t="s">
        <v>465</v>
      </c>
      <c r="U1948" t="s">
        <v>361</v>
      </c>
      <c r="V1948" t="s">
        <v>800</v>
      </c>
      <c r="W1948" t="s">
        <v>137</v>
      </c>
      <c r="X1948">
        <v>1834</v>
      </c>
      <c r="Y1948">
        <v>1834</v>
      </c>
      <c r="Z1948" t="s">
        <v>93</v>
      </c>
      <c r="AA1948">
        <v>0.10004682400000001</v>
      </c>
      <c r="AB1948">
        <v>0.89995317600000002</v>
      </c>
      <c r="AC1948" t="s">
        <v>7</v>
      </c>
      <c r="AD1948" t="s">
        <v>9</v>
      </c>
      <c r="AE1948" s="4" t="str">
        <f>IF(OR(AB1948&lt;0.2,AB1948&gt;0.75),"Include","NotInclude")</f>
        <v>Include</v>
      </c>
      <c r="AF1948">
        <v>8</v>
      </c>
      <c r="AG1948">
        <v>0</v>
      </c>
      <c r="AH1948">
        <v>0</v>
      </c>
      <c r="AI1948">
        <v>0</v>
      </c>
      <c r="AJ1948" t="s">
        <v>9590</v>
      </c>
      <c r="AK1948" t="s">
        <v>95</v>
      </c>
      <c r="AL1948" t="s">
        <v>9591</v>
      </c>
      <c r="AM1948">
        <v>1834</v>
      </c>
      <c r="AN1948" t="s">
        <v>449</v>
      </c>
      <c r="AO1948">
        <v>0.86</v>
      </c>
      <c r="AP1948">
        <v>587696</v>
      </c>
      <c r="AQ1948">
        <v>587696</v>
      </c>
      <c r="AR1948" t="s">
        <v>521</v>
      </c>
      <c r="AS1948">
        <v>0.99</v>
      </c>
      <c r="AT1948" t="s">
        <v>9592</v>
      </c>
      <c r="AU1948" t="s">
        <v>100</v>
      </c>
      <c r="AV1948" t="s">
        <v>13</v>
      </c>
      <c r="AW1948" t="s">
        <v>13</v>
      </c>
      <c r="AX1948" t="s">
        <v>353</v>
      </c>
      <c r="AY1948" t="s">
        <v>411</v>
      </c>
      <c r="AZ1948" t="s">
        <v>452</v>
      </c>
      <c r="BA1948" t="s">
        <v>8</v>
      </c>
    </row>
    <row r="1949" spans="1:53" ht="17" x14ac:dyDescent="0.2">
      <c r="A1949" t="s">
        <v>252</v>
      </c>
      <c r="B1949">
        <v>432</v>
      </c>
      <c r="C1949">
        <v>631</v>
      </c>
      <c r="D1949">
        <v>100</v>
      </c>
      <c r="E1949" t="s">
        <v>12286</v>
      </c>
      <c r="F1949" t="s">
        <v>4268</v>
      </c>
      <c r="G1949">
        <v>2202</v>
      </c>
      <c r="H1949" t="s">
        <v>12287</v>
      </c>
      <c r="I1949" t="s">
        <v>8</v>
      </c>
      <c r="J1949" t="s">
        <v>82</v>
      </c>
      <c r="K1949" t="s">
        <v>189</v>
      </c>
      <c r="L1949" t="s">
        <v>8</v>
      </c>
      <c r="M1949" t="s">
        <v>8</v>
      </c>
      <c r="N1949" t="s">
        <v>8</v>
      </c>
      <c r="O1949" t="s">
        <v>163</v>
      </c>
      <c r="P1949" t="s">
        <v>12288</v>
      </c>
      <c r="Q1949" t="s">
        <v>2250</v>
      </c>
      <c r="R1949" t="s">
        <v>2251</v>
      </c>
      <c r="S1949" t="s">
        <v>224</v>
      </c>
      <c r="T1949" t="s">
        <v>89</v>
      </c>
      <c r="U1949" t="s">
        <v>225</v>
      </c>
      <c r="V1949" t="s">
        <v>91</v>
      </c>
      <c r="W1949" t="s">
        <v>92</v>
      </c>
      <c r="X1949">
        <v>2202</v>
      </c>
      <c r="Y1949">
        <v>2202</v>
      </c>
      <c r="Z1949" t="s">
        <v>93</v>
      </c>
      <c r="AA1949">
        <v>0.31577875799999999</v>
      </c>
      <c r="AB1949">
        <v>0.68422124200000001</v>
      </c>
      <c r="AC1949" t="s">
        <v>9</v>
      </c>
      <c r="AD1949" t="s">
        <v>9</v>
      </c>
      <c r="AE1949" s="4" t="str">
        <f>IF(OR(AB1949&lt;0.2,AB1949&gt;0.75),"Include","NotInclude")</f>
        <v>NotInclude</v>
      </c>
      <c r="AF1949">
        <v>11</v>
      </c>
      <c r="AG1949">
        <v>0</v>
      </c>
      <c r="AH1949">
        <v>0</v>
      </c>
      <c r="AI1949">
        <v>0</v>
      </c>
      <c r="AJ1949" t="s">
        <v>12289</v>
      </c>
      <c r="AK1949" t="s">
        <v>95</v>
      </c>
      <c r="AL1949" t="s">
        <v>12290</v>
      </c>
      <c r="AM1949">
        <v>2202</v>
      </c>
      <c r="AN1949" t="s">
        <v>449</v>
      </c>
      <c r="AO1949">
        <v>0.99</v>
      </c>
      <c r="AP1949">
        <v>261123</v>
      </c>
      <c r="AQ1949">
        <v>261123</v>
      </c>
      <c r="AR1949" t="s">
        <v>450</v>
      </c>
      <c r="AS1949">
        <v>1</v>
      </c>
      <c r="AT1949" t="s">
        <v>12291</v>
      </c>
      <c r="AU1949" t="s">
        <v>100</v>
      </c>
      <c r="AV1949" t="s">
        <v>13</v>
      </c>
      <c r="AW1949" t="s">
        <v>13</v>
      </c>
      <c r="AX1949" t="s">
        <v>353</v>
      </c>
      <c r="AY1949" t="s">
        <v>411</v>
      </c>
      <c r="AZ1949" t="s">
        <v>452</v>
      </c>
      <c r="BA1949" t="s">
        <v>8</v>
      </c>
    </row>
    <row r="1950" spans="1:53" ht="17" x14ac:dyDescent="0.2">
      <c r="A1950" t="s">
        <v>252</v>
      </c>
      <c r="B1950">
        <v>432</v>
      </c>
      <c r="C1950">
        <v>595</v>
      </c>
      <c r="D1950">
        <v>100</v>
      </c>
      <c r="E1950" t="s">
        <v>14819</v>
      </c>
      <c r="F1950" t="s">
        <v>4268</v>
      </c>
      <c r="G1950">
        <v>1473</v>
      </c>
      <c r="H1950" t="s">
        <v>14820</v>
      </c>
      <c r="I1950" t="s">
        <v>8</v>
      </c>
      <c r="J1950" t="s">
        <v>82</v>
      </c>
      <c r="K1950" t="s">
        <v>14821</v>
      </c>
      <c r="L1950" t="s">
        <v>8</v>
      </c>
      <c r="M1950" t="s">
        <v>8</v>
      </c>
      <c r="N1950" t="s">
        <v>8</v>
      </c>
      <c r="O1950" t="s">
        <v>308</v>
      </c>
      <c r="P1950" t="s">
        <v>9726</v>
      </c>
      <c r="Q1950" t="s">
        <v>5559</v>
      </c>
      <c r="R1950" t="s">
        <v>5560</v>
      </c>
      <c r="S1950" t="s">
        <v>465</v>
      </c>
      <c r="T1950" t="s">
        <v>465</v>
      </c>
      <c r="U1950" t="s">
        <v>361</v>
      </c>
      <c r="V1950" t="s">
        <v>479</v>
      </c>
      <c r="W1950" t="s">
        <v>137</v>
      </c>
      <c r="X1950">
        <v>1473</v>
      </c>
      <c r="Y1950">
        <v>1473</v>
      </c>
      <c r="Z1950" t="s">
        <v>93</v>
      </c>
      <c r="AA1950">
        <v>1.4410087E-2</v>
      </c>
      <c r="AB1950">
        <v>0.98558991299999998</v>
      </c>
      <c r="AC1950" t="s">
        <v>7</v>
      </c>
      <c r="AD1950" t="s">
        <v>7</v>
      </c>
      <c r="AE1950" s="4" t="str">
        <f>IF(OR(AB1950&lt;0.2,AB1950&gt;0.75),"Include","NotInclude")</f>
        <v>Include</v>
      </c>
      <c r="AF1950">
        <v>7</v>
      </c>
      <c r="AG1950">
        <v>0</v>
      </c>
      <c r="AH1950">
        <v>0</v>
      </c>
      <c r="AI1950">
        <v>0</v>
      </c>
      <c r="AJ1950" t="s">
        <v>14822</v>
      </c>
      <c r="AK1950" t="s">
        <v>95</v>
      </c>
      <c r="AL1950" t="s">
        <v>14823</v>
      </c>
      <c r="AM1950">
        <v>1473</v>
      </c>
      <c r="AN1950" t="s">
        <v>449</v>
      </c>
      <c r="AO1950">
        <v>1</v>
      </c>
      <c r="AP1950">
        <v>2791042</v>
      </c>
      <c r="AQ1950" t="s">
        <v>8</v>
      </c>
      <c r="AR1950" t="s">
        <v>8</v>
      </c>
      <c r="AS1950" t="s">
        <v>8</v>
      </c>
      <c r="AT1950" t="s">
        <v>14824</v>
      </c>
      <c r="AU1950" t="s">
        <v>100</v>
      </c>
      <c r="AV1950" t="s">
        <v>13</v>
      </c>
      <c r="AW1950" t="s">
        <v>13</v>
      </c>
      <c r="AX1950" t="s">
        <v>353</v>
      </c>
      <c r="AY1950" t="s">
        <v>411</v>
      </c>
      <c r="AZ1950" t="s">
        <v>452</v>
      </c>
      <c r="BA1950" t="s">
        <v>8</v>
      </c>
    </row>
    <row r="1951" spans="1:53" ht="17" x14ac:dyDescent="0.2">
      <c r="A1951" t="s">
        <v>252</v>
      </c>
      <c r="B1951">
        <v>432</v>
      </c>
      <c r="C1951">
        <v>589</v>
      </c>
      <c r="D1951">
        <v>100</v>
      </c>
      <c r="E1951" t="s">
        <v>15242</v>
      </c>
      <c r="F1951" t="s">
        <v>4268</v>
      </c>
      <c r="G1951">
        <v>1580</v>
      </c>
      <c r="H1951" t="s">
        <v>15243</v>
      </c>
      <c r="I1951" t="s">
        <v>8</v>
      </c>
      <c r="J1951" t="s">
        <v>82</v>
      </c>
      <c r="K1951" t="s">
        <v>4569</v>
      </c>
      <c r="L1951" t="s">
        <v>8</v>
      </c>
      <c r="M1951" t="s">
        <v>8</v>
      </c>
      <c r="N1951" t="s">
        <v>8</v>
      </c>
      <c r="O1951" t="s">
        <v>131</v>
      </c>
      <c r="P1951" t="s">
        <v>9524</v>
      </c>
      <c r="Q1951" t="s">
        <v>282</v>
      </c>
      <c r="R1951" t="s">
        <v>5569</v>
      </c>
      <c r="S1951" t="s">
        <v>167</v>
      </c>
      <c r="T1951" t="s">
        <v>167</v>
      </c>
      <c r="U1951" t="s">
        <v>167</v>
      </c>
      <c r="V1951" t="s">
        <v>334</v>
      </c>
      <c r="W1951" t="s">
        <v>137</v>
      </c>
      <c r="X1951">
        <v>1580</v>
      </c>
      <c r="Y1951">
        <v>0</v>
      </c>
      <c r="Z1951" t="s">
        <v>248</v>
      </c>
      <c r="AA1951">
        <v>0</v>
      </c>
      <c r="AB1951">
        <v>0</v>
      </c>
      <c r="AC1951" t="s">
        <v>8</v>
      </c>
      <c r="AD1951" t="s">
        <v>8</v>
      </c>
      <c r="AE1951" s="4" t="str">
        <f>IF(OR(AB1951&lt;0.2,AB1951&gt;0.75),"Include","NotInclude")</f>
        <v>Include</v>
      </c>
      <c r="AF1951">
        <v>0</v>
      </c>
      <c r="AG1951">
        <v>0</v>
      </c>
      <c r="AH1951">
        <v>0</v>
      </c>
      <c r="AI1951">
        <v>0</v>
      </c>
      <c r="AJ1951" t="s">
        <v>15244</v>
      </c>
      <c r="AK1951" t="s">
        <v>95</v>
      </c>
      <c r="AL1951" t="s">
        <v>15245</v>
      </c>
      <c r="AM1951">
        <v>1580</v>
      </c>
      <c r="AN1951" t="s">
        <v>449</v>
      </c>
      <c r="AO1951">
        <v>1</v>
      </c>
      <c r="AP1951">
        <v>814909</v>
      </c>
      <c r="AQ1951">
        <v>814909</v>
      </c>
      <c r="AR1951" t="s">
        <v>449</v>
      </c>
      <c r="AS1951">
        <v>1</v>
      </c>
      <c r="AT1951" t="s">
        <v>15246</v>
      </c>
      <c r="AU1951" t="s">
        <v>100</v>
      </c>
      <c r="AV1951" t="s">
        <v>13</v>
      </c>
      <c r="AW1951" t="s">
        <v>13</v>
      </c>
      <c r="AX1951" t="s">
        <v>353</v>
      </c>
      <c r="AY1951" t="s">
        <v>411</v>
      </c>
      <c r="AZ1951" t="s">
        <v>452</v>
      </c>
      <c r="BA1951" t="s">
        <v>8</v>
      </c>
    </row>
    <row r="1952" spans="1:53" ht="17" x14ac:dyDescent="0.2">
      <c r="A1952" t="s">
        <v>252</v>
      </c>
      <c r="B1952">
        <v>432</v>
      </c>
      <c r="C1952">
        <v>549</v>
      </c>
      <c r="D1952">
        <v>100</v>
      </c>
      <c r="E1952" t="s">
        <v>16025</v>
      </c>
      <c r="F1952" t="s">
        <v>4268</v>
      </c>
      <c r="G1952">
        <v>2973</v>
      </c>
      <c r="H1952" t="s">
        <v>16026</v>
      </c>
      <c r="I1952" t="s">
        <v>8</v>
      </c>
      <c r="J1952" t="s">
        <v>82</v>
      </c>
      <c r="K1952" t="s">
        <v>189</v>
      </c>
      <c r="L1952" t="s">
        <v>8</v>
      </c>
      <c r="M1952" t="s">
        <v>8</v>
      </c>
      <c r="N1952" t="s">
        <v>8</v>
      </c>
      <c r="O1952" t="s">
        <v>163</v>
      </c>
      <c r="P1952" t="s">
        <v>4270</v>
      </c>
      <c r="Q1952" t="s">
        <v>222</v>
      </c>
      <c r="R1952" t="s">
        <v>223</v>
      </c>
      <c r="S1952" t="s">
        <v>465</v>
      </c>
      <c r="T1952" t="s">
        <v>465</v>
      </c>
      <c r="U1952" t="s">
        <v>361</v>
      </c>
      <c r="V1952" t="s">
        <v>479</v>
      </c>
      <c r="W1952" t="s">
        <v>137</v>
      </c>
      <c r="X1952">
        <v>2973</v>
      </c>
      <c r="Y1952">
        <v>2973</v>
      </c>
      <c r="Z1952" t="s">
        <v>93</v>
      </c>
      <c r="AA1952">
        <v>0.36576073199999998</v>
      </c>
      <c r="AB1952">
        <v>0.63423926799999997</v>
      </c>
      <c r="AC1952" t="s">
        <v>9</v>
      </c>
      <c r="AD1952" t="s">
        <v>9</v>
      </c>
      <c r="AE1952" s="4" t="str">
        <f>IF(OR(AB1952&lt;0.2,AB1952&gt;0.75),"Include","NotInclude")</f>
        <v>NotInclude</v>
      </c>
      <c r="AF1952">
        <v>15</v>
      </c>
      <c r="AG1952">
        <v>0</v>
      </c>
      <c r="AH1952">
        <v>0</v>
      </c>
      <c r="AI1952">
        <v>0</v>
      </c>
      <c r="AJ1952" t="s">
        <v>16027</v>
      </c>
      <c r="AK1952" t="s">
        <v>95</v>
      </c>
      <c r="AL1952" t="s">
        <v>16028</v>
      </c>
      <c r="AM1952">
        <v>2973</v>
      </c>
      <c r="AN1952" t="s">
        <v>449</v>
      </c>
      <c r="AO1952">
        <v>0.93</v>
      </c>
      <c r="AP1952">
        <v>1108350</v>
      </c>
      <c r="AQ1952">
        <v>1108350</v>
      </c>
      <c r="AR1952" t="s">
        <v>450</v>
      </c>
      <c r="AS1952">
        <v>1</v>
      </c>
      <c r="AT1952" t="s">
        <v>16029</v>
      </c>
      <c r="AU1952" t="s">
        <v>100</v>
      </c>
      <c r="AV1952" t="s">
        <v>13</v>
      </c>
      <c r="AW1952" t="s">
        <v>13</v>
      </c>
      <c r="AX1952" t="s">
        <v>353</v>
      </c>
      <c r="AY1952" t="s">
        <v>411</v>
      </c>
      <c r="AZ1952" t="s">
        <v>452</v>
      </c>
      <c r="BA1952" t="s">
        <v>8</v>
      </c>
    </row>
    <row r="1953" spans="1:53" ht="17" x14ac:dyDescent="0.2">
      <c r="A1953" t="s">
        <v>17552</v>
      </c>
      <c r="B1953">
        <v>432</v>
      </c>
      <c r="C1953">
        <v>9</v>
      </c>
      <c r="D1953" t="s">
        <v>79</v>
      </c>
      <c r="E1953" t="s">
        <v>4268</v>
      </c>
      <c r="F1953" t="s">
        <v>79</v>
      </c>
      <c r="G1953">
        <v>2969</v>
      </c>
      <c r="H1953" t="s">
        <v>4269</v>
      </c>
      <c r="I1953" t="s">
        <v>8</v>
      </c>
      <c r="J1953" t="s">
        <v>82</v>
      </c>
      <c r="K1953" t="s">
        <v>189</v>
      </c>
      <c r="L1953" t="s">
        <v>8</v>
      </c>
      <c r="M1953" t="s">
        <v>8</v>
      </c>
      <c r="N1953" t="s">
        <v>8</v>
      </c>
      <c r="O1953" t="s">
        <v>163</v>
      </c>
      <c r="P1953" t="s">
        <v>4270</v>
      </c>
      <c r="Q1953" t="s">
        <v>222</v>
      </c>
      <c r="R1953" t="s">
        <v>223</v>
      </c>
      <c r="S1953" t="s">
        <v>465</v>
      </c>
      <c r="T1953" t="s">
        <v>465</v>
      </c>
      <c r="U1953" t="s">
        <v>361</v>
      </c>
      <c r="V1953" t="s">
        <v>479</v>
      </c>
      <c r="W1953" t="s">
        <v>137</v>
      </c>
      <c r="X1953">
        <v>2969</v>
      </c>
      <c r="Y1953">
        <v>2969</v>
      </c>
      <c r="Z1953" t="s">
        <v>93</v>
      </c>
      <c r="AA1953">
        <v>0.29451358900000002</v>
      </c>
      <c r="AB1953">
        <v>0.70548641099999998</v>
      </c>
      <c r="AC1953" t="s">
        <v>9</v>
      </c>
      <c r="AD1953" t="s">
        <v>9</v>
      </c>
      <c r="AE1953" s="4" t="str">
        <f>IF(OR(AB1953&lt;0.2,AB1953&gt;0.75),"Include","NotInclude")</f>
        <v>NotInclude</v>
      </c>
      <c r="AF1953">
        <v>15</v>
      </c>
      <c r="AG1953">
        <v>0</v>
      </c>
      <c r="AH1953">
        <v>0</v>
      </c>
      <c r="AI1953">
        <v>0</v>
      </c>
      <c r="AJ1953" t="s">
        <v>4271</v>
      </c>
      <c r="AK1953" t="s">
        <v>95</v>
      </c>
      <c r="AL1953" t="s">
        <v>4272</v>
      </c>
      <c r="AM1953">
        <v>2969</v>
      </c>
      <c r="AN1953" t="s">
        <v>449</v>
      </c>
      <c r="AO1953">
        <v>0.72</v>
      </c>
      <c r="AP1953">
        <v>459107</v>
      </c>
      <c r="AQ1953">
        <v>459107</v>
      </c>
      <c r="AR1953" t="s">
        <v>450</v>
      </c>
      <c r="AS1953">
        <v>1</v>
      </c>
      <c r="AT1953" t="s">
        <v>4273</v>
      </c>
      <c r="AU1953" t="s">
        <v>100</v>
      </c>
      <c r="AV1953" t="s">
        <v>13</v>
      </c>
      <c r="AW1953" t="s">
        <v>13</v>
      </c>
      <c r="AX1953" t="s">
        <v>353</v>
      </c>
      <c r="AY1953" t="s">
        <v>411</v>
      </c>
      <c r="AZ1953" t="s">
        <v>452</v>
      </c>
      <c r="BA1953" t="s">
        <v>8</v>
      </c>
    </row>
    <row r="1954" spans="1:53" ht="17" x14ac:dyDescent="0.2">
      <c r="A1954" t="s">
        <v>78</v>
      </c>
      <c r="B1954">
        <v>433</v>
      </c>
      <c r="C1954">
        <v>758</v>
      </c>
      <c r="D1954" t="s">
        <v>79</v>
      </c>
      <c r="E1954" t="s">
        <v>4274</v>
      </c>
      <c r="F1954" t="s">
        <v>79</v>
      </c>
      <c r="G1954">
        <v>2994</v>
      </c>
      <c r="H1954" t="s">
        <v>4275</v>
      </c>
      <c r="I1954" t="s">
        <v>8</v>
      </c>
      <c r="J1954" t="s">
        <v>82</v>
      </c>
      <c r="K1954" t="s">
        <v>265</v>
      </c>
      <c r="L1954" t="s">
        <v>8</v>
      </c>
      <c r="M1954" t="s">
        <v>8</v>
      </c>
      <c r="N1954" t="s">
        <v>8</v>
      </c>
      <c r="O1954" t="s">
        <v>150</v>
      </c>
      <c r="P1954" t="s">
        <v>2879</v>
      </c>
      <c r="Q1954" t="s">
        <v>1102</v>
      </c>
      <c r="R1954" t="s">
        <v>1103</v>
      </c>
      <c r="S1954" t="s">
        <v>135</v>
      </c>
      <c r="T1954" t="s">
        <v>135</v>
      </c>
      <c r="U1954" t="s">
        <v>136</v>
      </c>
      <c r="V1954" t="s">
        <v>8</v>
      </c>
      <c r="W1954" t="s">
        <v>137</v>
      </c>
      <c r="X1954">
        <v>2994</v>
      </c>
      <c r="Y1954">
        <v>2994</v>
      </c>
      <c r="Z1954" t="s">
        <v>93</v>
      </c>
      <c r="AA1954">
        <v>0.190500381</v>
      </c>
      <c r="AB1954">
        <v>0.809499619</v>
      </c>
      <c r="AC1954" t="s">
        <v>7</v>
      </c>
      <c r="AD1954" t="s">
        <v>9</v>
      </c>
      <c r="AE1954" s="4" t="str">
        <f>IF(OR(AB1954&lt;0.2,AB1954&gt;0.75),"Include","NotInclude")</f>
        <v>Include</v>
      </c>
      <c r="AF1954">
        <v>15</v>
      </c>
      <c r="AG1954">
        <v>0</v>
      </c>
      <c r="AH1954">
        <v>0</v>
      </c>
      <c r="AI1954">
        <v>0</v>
      </c>
      <c r="AJ1954" t="s">
        <v>4276</v>
      </c>
      <c r="AK1954" t="s">
        <v>95</v>
      </c>
      <c r="AL1954" t="s">
        <v>4277</v>
      </c>
      <c r="AM1954">
        <v>2994</v>
      </c>
      <c r="AN1954" t="s">
        <v>1885</v>
      </c>
      <c r="AO1954">
        <v>0.96</v>
      </c>
      <c r="AP1954">
        <v>2907887</v>
      </c>
      <c r="AQ1954">
        <v>2907887</v>
      </c>
      <c r="AR1954" t="s">
        <v>1885</v>
      </c>
      <c r="AS1954">
        <v>0.98</v>
      </c>
      <c r="AT1954" t="s">
        <v>4278</v>
      </c>
      <c r="AU1954" t="s">
        <v>100</v>
      </c>
      <c r="AV1954" t="s">
        <v>13</v>
      </c>
      <c r="AW1954" t="s">
        <v>13</v>
      </c>
      <c r="AX1954" t="s">
        <v>353</v>
      </c>
      <c r="AY1954" t="s">
        <v>411</v>
      </c>
      <c r="AZ1954" t="s">
        <v>1279</v>
      </c>
      <c r="BA1954" t="s">
        <v>8</v>
      </c>
    </row>
    <row r="1955" spans="1:53" ht="17" x14ac:dyDescent="0.2">
      <c r="A1955" t="s">
        <v>17552</v>
      </c>
      <c r="B1955">
        <v>433</v>
      </c>
      <c r="C1955">
        <v>1</v>
      </c>
      <c r="D1955" t="s">
        <v>79</v>
      </c>
      <c r="E1955" t="s">
        <v>4274</v>
      </c>
      <c r="F1955" t="s">
        <v>79</v>
      </c>
      <c r="G1955">
        <v>2994</v>
      </c>
      <c r="H1955" t="s">
        <v>4275</v>
      </c>
      <c r="I1955" t="s">
        <v>8</v>
      </c>
      <c r="J1955" t="s">
        <v>82</v>
      </c>
      <c r="K1955" t="s">
        <v>265</v>
      </c>
      <c r="L1955" t="s">
        <v>8</v>
      </c>
      <c r="M1955" t="s">
        <v>8</v>
      </c>
      <c r="N1955" t="s">
        <v>8</v>
      </c>
      <c r="O1955" t="s">
        <v>150</v>
      </c>
      <c r="P1955" t="s">
        <v>2879</v>
      </c>
      <c r="Q1955" t="s">
        <v>1102</v>
      </c>
      <c r="R1955" t="s">
        <v>1103</v>
      </c>
      <c r="S1955" t="s">
        <v>135</v>
      </c>
      <c r="T1955" t="s">
        <v>135</v>
      </c>
      <c r="U1955" t="s">
        <v>136</v>
      </c>
      <c r="V1955" t="s">
        <v>8</v>
      </c>
      <c r="W1955" t="s">
        <v>137</v>
      </c>
      <c r="X1955">
        <v>2994</v>
      </c>
      <c r="Y1955">
        <v>2994</v>
      </c>
      <c r="Z1955" t="s">
        <v>93</v>
      </c>
      <c r="AA1955">
        <v>0.190500381</v>
      </c>
      <c r="AB1955">
        <v>0.809499619</v>
      </c>
      <c r="AC1955" t="s">
        <v>7</v>
      </c>
      <c r="AD1955" t="s">
        <v>9</v>
      </c>
      <c r="AE1955" s="4" t="str">
        <f>IF(OR(AB1955&lt;0.2,AB1955&gt;0.75),"Include","NotInclude")</f>
        <v>Include</v>
      </c>
      <c r="AF1955">
        <v>15</v>
      </c>
      <c r="AG1955">
        <v>0</v>
      </c>
      <c r="AH1955">
        <v>0</v>
      </c>
      <c r="AI1955">
        <v>0</v>
      </c>
      <c r="AJ1955" t="s">
        <v>4276</v>
      </c>
      <c r="AK1955" t="s">
        <v>95</v>
      </c>
      <c r="AL1955" t="s">
        <v>4277</v>
      </c>
      <c r="AM1955">
        <v>2994</v>
      </c>
      <c r="AN1955" t="s">
        <v>1885</v>
      </c>
      <c r="AO1955">
        <v>0.96</v>
      </c>
      <c r="AP1955">
        <v>2907887</v>
      </c>
      <c r="AQ1955">
        <v>2907887</v>
      </c>
      <c r="AR1955" t="s">
        <v>1885</v>
      </c>
      <c r="AS1955">
        <v>0.98</v>
      </c>
      <c r="AT1955" t="s">
        <v>4278</v>
      </c>
      <c r="AU1955" t="s">
        <v>100</v>
      </c>
      <c r="AV1955" t="s">
        <v>13</v>
      </c>
      <c r="AW1955" t="s">
        <v>13</v>
      </c>
      <c r="AX1955" t="s">
        <v>353</v>
      </c>
      <c r="AY1955" t="s">
        <v>411</v>
      </c>
      <c r="AZ1955" t="s">
        <v>1279</v>
      </c>
      <c r="BA1955" t="s">
        <v>8</v>
      </c>
    </row>
    <row r="1956" spans="1:53" ht="17" x14ac:dyDescent="0.2">
      <c r="A1956" t="s">
        <v>78</v>
      </c>
      <c r="B1956">
        <v>434</v>
      </c>
      <c r="C1956">
        <v>758</v>
      </c>
      <c r="D1956" t="s">
        <v>79</v>
      </c>
      <c r="E1956" t="s">
        <v>4295</v>
      </c>
      <c r="F1956" t="s">
        <v>79</v>
      </c>
      <c r="G1956">
        <v>3873</v>
      </c>
      <c r="H1956" t="s">
        <v>4296</v>
      </c>
      <c r="I1956" t="s">
        <v>8</v>
      </c>
      <c r="J1956" t="s">
        <v>82</v>
      </c>
      <c r="K1956" t="s">
        <v>307</v>
      </c>
      <c r="L1956" t="s">
        <v>8</v>
      </c>
      <c r="M1956" t="s">
        <v>8</v>
      </c>
      <c r="N1956" t="s">
        <v>8</v>
      </c>
      <c r="O1956" t="s">
        <v>4297</v>
      </c>
      <c r="P1956" t="s">
        <v>4298</v>
      </c>
      <c r="Q1956" t="s">
        <v>4299</v>
      </c>
      <c r="R1956" t="s">
        <v>4300</v>
      </c>
      <c r="S1956" t="s">
        <v>465</v>
      </c>
      <c r="T1956" t="s">
        <v>465</v>
      </c>
      <c r="U1956" t="s">
        <v>361</v>
      </c>
      <c r="V1956" t="s">
        <v>334</v>
      </c>
      <c r="W1956" t="s">
        <v>137</v>
      </c>
      <c r="X1956">
        <v>3873</v>
      </c>
      <c r="Y1956">
        <v>3873</v>
      </c>
      <c r="Z1956" t="s">
        <v>93</v>
      </c>
      <c r="AA1956">
        <v>-3.3381363999999997E-2</v>
      </c>
      <c r="AB1956">
        <v>1.033381364</v>
      </c>
      <c r="AC1956" t="s">
        <v>7</v>
      </c>
      <c r="AD1956" t="s">
        <v>7</v>
      </c>
      <c r="AE1956" s="4" t="str">
        <f>IF(OR(AB1956&lt;0.2,AB1956&gt;0.75),"Include","NotInclude")</f>
        <v>Include</v>
      </c>
      <c r="AF1956">
        <v>17</v>
      </c>
      <c r="AG1956">
        <v>0</v>
      </c>
      <c r="AH1956">
        <v>0</v>
      </c>
      <c r="AI1956">
        <v>0</v>
      </c>
      <c r="AJ1956" t="s">
        <v>4301</v>
      </c>
      <c r="AK1956" t="s">
        <v>95</v>
      </c>
      <c r="AL1956" t="s">
        <v>4302</v>
      </c>
      <c r="AM1956">
        <v>3873</v>
      </c>
      <c r="AN1956" t="s">
        <v>868</v>
      </c>
      <c r="AO1956">
        <v>1</v>
      </c>
      <c r="AP1956">
        <v>967275</v>
      </c>
      <c r="AQ1956">
        <v>967275</v>
      </c>
      <c r="AR1956" t="s">
        <v>868</v>
      </c>
      <c r="AS1956">
        <v>1</v>
      </c>
      <c r="AT1956" t="s">
        <v>4303</v>
      </c>
      <c r="AU1956" t="s">
        <v>100</v>
      </c>
      <c r="AV1956" t="s">
        <v>21</v>
      </c>
      <c r="AW1956" t="s">
        <v>24</v>
      </c>
      <c r="AX1956" t="s">
        <v>870</v>
      </c>
      <c r="AY1956" t="s">
        <v>871</v>
      </c>
      <c r="AZ1956" t="s">
        <v>872</v>
      </c>
      <c r="BA1956" t="s">
        <v>8</v>
      </c>
    </row>
    <row r="1957" spans="1:53" ht="17" x14ac:dyDescent="0.2">
      <c r="A1957" t="s">
        <v>17552</v>
      </c>
      <c r="B1957">
        <v>434</v>
      </c>
      <c r="C1957">
        <v>1</v>
      </c>
      <c r="D1957" t="s">
        <v>79</v>
      </c>
      <c r="E1957" t="s">
        <v>4295</v>
      </c>
      <c r="F1957" t="s">
        <v>79</v>
      </c>
      <c r="G1957">
        <v>3873</v>
      </c>
      <c r="H1957" t="s">
        <v>4296</v>
      </c>
      <c r="I1957" t="s">
        <v>8</v>
      </c>
      <c r="J1957" t="s">
        <v>82</v>
      </c>
      <c r="K1957" t="s">
        <v>307</v>
      </c>
      <c r="L1957" t="s">
        <v>8</v>
      </c>
      <c r="M1957" t="s">
        <v>8</v>
      </c>
      <c r="N1957" t="s">
        <v>8</v>
      </c>
      <c r="O1957" t="s">
        <v>4297</v>
      </c>
      <c r="P1957" t="s">
        <v>4298</v>
      </c>
      <c r="Q1957" t="s">
        <v>4299</v>
      </c>
      <c r="R1957" t="s">
        <v>4300</v>
      </c>
      <c r="S1957" t="s">
        <v>465</v>
      </c>
      <c r="T1957" t="s">
        <v>465</v>
      </c>
      <c r="U1957" t="s">
        <v>361</v>
      </c>
      <c r="V1957" t="s">
        <v>334</v>
      </c>
      <c r="W1957" t="s">
        <v>137</v>
      </c>
      <c r="X1957">
        <v>3873</v>
      </c>
      <c r="Y1957">
        <v>3873</v>
      </c>
      <c r="Z1957" t="s">
        <v>93</v>
      </c>
      <c r="AA1957">
        <v>-3.3381363999999997E-2</v>
      </c>
      <c r="AB1957">
        <v>1.033381364</v>
      </c>
      <c r="AC1957" t="s">
        <v>7</v>
      </c>
      <c r="AD1957" t="s">
        <v>7</v>
      </c>
      <c r="AE1957" s="4" t="str">
        <f>IF(OR(AB1957&lt;0.2,AB1957&gt;0.75),"Include","NotInclude")</f>
        <v>Include</v>
      </c>
      <c r="AF1957">
        <v>17</v>
      </c>
      <c r="AG1957">
        <v>0</v>
      </c>
      <c r="AH1957">
        <v>0</v>
      </c>
      <c r="AI1957">
        <v>0</v>
      </c>
      <c r="AJ1957" t="s">
        <v>4301</v>
      </c>
      <c r="AK1957" t="s">
        <v>95</v>
      </c>
      <c r="AL1957" t="s">
        <v>4302</v>
      </c>
      <c r="AM1957">
        <v>3873</v>
      </c>
      <c r="AN1957" t="s">
        <v>868</v>
      </c>
      <c r="AO1957">
        <v>1</v>
      </c>
      <c r="AP1957">
        <v>967275</v>
      </c>
      <c r="AQ1957">
        <v>967275</v>
      </c>
      <c r="AR1957" t="s">
        <v>868</v>
      </c>
      <c r="AS1957">
        <v>1</v>
      </c>
      <c r="AT1957" t="s">
        <v>4303</v>
      </c>
      <c r="AU1957" t="s">
        <v>100</v>
      </c>
      <c r="AV1957" t="s">
        <v>21</v>
      </c>
      <c r="AW1957" t="s">
        <v>24</v>
      </c>
      <c r="AX1957" t="s">
        <v>870</v>
      </c>
      <c r="AY1957" t="s">
        <v>871</v>
      </c>
      <c r="AZ1957" t="s">
        <v>872</v>
      </c>
      <c r="BA1957" t="s">
        <v>8</v>
      </c>
    </row>
    <row r="1958" spans="1:53" ht="17" x14ac:dyDescent="0.2">
      <c r="A1958" t="s">
        <v>78</v>
      </c>
      <c r="B1958">
        <v>435</v>
      </c>
      <c r="C1958">
        <v>758</v>
      </c>
      <c r="D1958" t="s">
        <v>79</v>
      </c>
      <c r="E1958" t="s">
        <v>4308</v>
      </c>
      <c r="F1958" t="s">
        <v>79</v>
      </c>
      <c r="G1958">
        <v>431</v>
      </c>
      <c r="H1958" t="s">
        <v>4309</v>
      </c>
      <c r="I1958" t="s">
        <v>1449</v>
      </c>
      <c r="J1958" t="s">
        <v>82</v>
      </c>
      <c r="K1958" t="s">
        <v>4310</v>
      </c>
      <c r="L1958" t="s">
        <v>8</v>
      </c>
      <c r="M1958" t="s">
        <v>8</v>
      </c>
      <c r="N1958" t="s">
        <v>8</v>
      </c>
      <c r="O1958" t="s">
        <v>190</v>
      </c>
      <c r="P1958" t="s">
        <v>4311</v>
      </c>
      <c r="Q1958" t="s">
        <v>2946</v>
      </c>
      <c r="R1958" t="s">
        <v>2947</v>
      </c>
      <c r="S1958" t="s">
        <v>312</v>
      </c>
      <c r="T1958" t="s">
        <v>312</v>
      </c>
      <c r="U1958" t="s">
        <v>312</v>
      </c>
      <c r="V1958" t="s">
        <v>334</v>
      </c>
      <c r="W1958" t="s">
        <v>8</v>
      </c>
      <c r="X1958">
        <v>431</v>
      </c>
      <c r="Y1958">
        <v>431</v>
      </c>
      <c r="Z1958" t="s">
        <v>93</v>
      </c>
      <c r="AA1958">
        <v>0.23505066399999999</v>
      </c>
      <c r="AB1958">
        <v>0.76494933600000004</v>
      </c>
      <c r="AC1958" t="s">
        <v>9</v>
      </c>
      <c r="AD1958" t="s">
        <v>9</v>
      </c>
      <c r="AE1958" s="4" t="str">
        <f>IF(OR(AB1958&lt;0.2,AB1958&gt;0.75),"Include","NotInclude")</f>
        <v>Include</v>
      </c>
      <c r="AF1958">
        <v>3</v>
      </c>
      <c r="AG1958">
        <v>0</v>
      </c>
      <c r="AH1958">
        <v>0</v>
      </c>
      <c r="AI1958">
        <v>0</v>
      </c>
      <c r="AJ1958" t="s">
        <v>4312</v>
      </c>
      <c r="AK1958" t="s">
        <v>95</v>
      </c>
      <c r="AL1958" t="s">
        <v>4313</v>
      </c>
      <c r="AM1958">
        <v>431</v>
      </c>
      <c r="AN1958" t="s">
        <v>4314</v>
      </c>
      <c r="AO1958">
        <v>1</v>
      </c>
      <c r="AP1958">
        <v>1009894</v>
      </c>
      <c r="AQ1958">
        <v>1009894</v>
      </c>
      <c r="AR1958" t="s">
        <v>4314</v>
      </c>
      <c r="AS1958">
        <v>0.99</v>
      </c>
      <c r="AT1958" t="s">
        <v>4315</v>
      </c>
      <c r="AU1958" t="s">
        <v>100</v>
      </c>
      <c r="AV1958" t="s">
        <v>21</v>
      </c>
      <c r="AW1958" t="s">
        <v>24</v>
      </c>
      <c r="AX1958" t="s">
        <v>956</v>
      </c>
      <c r="AY1958" t="s">
        <v>957</v>
      </c>
      <c r="AZ1958" t="s">
        <v>958</v>
      </c>
      <c r="BA1958" t="s">
        <v>4316</v>
      </c>
    </row>
    <row r="1959" spans="1:53" ht="17" x14ac:dyDescent="0.2">
      <c r="A1959" t="s">
        <v>252</v>
      </c>
      <c r="B1959">
        <v>435</v>
      </c>
      <c r="C1959">
        <v>641</v>
      </c>
      <c r="D1959">
        <v>100</v>
      </c>
      <c r="E1959" t="s">
        <v>11643</v>
      </c>
      <c r="F1959" t="s">
        <v>4308</v>
      </c>
      <c r="G1959">
        <v>2119</v>
      </c>
      <c r="H1959" t="s">
        <v>11644</v>
      </c>
      <c r="I1959" t="s">
        <v>8</v>
      </c>
      <c r="J1959" t="s">
        <v>82</v>
      </c>
      <c r="K1959" t="s">
        <v>5695</v>
      </c>
      <c r="L1959" t="s">
        <v>8</v>
      </c>
      <c r="M1959" t="s">
        <v>8</v>
      </c>
      <c r="N1959" t="s">
        <v>8</v>
      </c>
      <c r="O1959" t="s">
        <v>190</v>
      </c>
      <c r="P1959" t="s">
        <v>11639</v>
      </c>
      <c r="Q1959" t="s">
        <v>192</v>
      </c>
      <c r="R1959" t="s">
        <v>193</v>
      </c>
      <c r="S1959" t="s">
        <v>194</v>
      </c>
      <c r="T1959" t="s">
        <v>194</v>
      </c>
      <c r="U1959" t="s">
        <v>8</v>
      </c>
      <c r="V1959" t="s">
        <v>119</v>
      </c>
      <c r="W1959" t="s">
        <v>92</v>
      </c>
      <c r="X1959">
        <v>2119</v>
      </c>
      <c r="Y1959">
        <v>2119</v>
      </c>
      <c r="Z1959" t="s">
        <v>93</v>
      </c>
      <c r="AA1959">
        <v>0.43771456600000003</v>
      </c>
      <c r="AB1959">
        <v>0.56228543399999997</v>
      </c>
      <c r="AC1959" t="s">
        <v>9</v>
      </c>
      <c r="AD1959" t="s">
        <v>9</v>
      </c>
      <c r="AE1959" s="4" t="str">
        <f>IF(OR(AB1959&lt;0.2,AB1959&gt;0.75),"Include","NotInclude")</f>
        <v>NotInclude</v>
      </c>
      <c r="AF1959">
        <v>13</v>
      </c>
      <c r="AG1959">
        <v>0</v>
      </c>
      <c r="AH1959">
        <v>0</v>
      </c>
      <c r="AI1959">
        <v>0</v>
      </c>
      <c r="AJ1959" t="s">
        <v>11645</v>
      </c>
      <c r="AK1959" t="s">
        <v>95</v>
      </c>
      <c r="AL1959" t="s">
        <v>11646</v>
      </c>
      <c r="AM1959">
        <v>2119</v>
      </c>
      <c r="AN1959" t="s">
        <v>4314</v>
      </c>
      <c r="AO1959">
        <v>1</v>
      </c>
      <c r="AP1959">
        <v>439982</v>
      </c>
      <c r="AQ1959">
        <v>439982</v>
      </c>
      <c r="AR1959" t="s">
        <v>4314</v>
      </c>
      <c r="AS1959">
        <v>1</v>
      </c>
      <c r="AT1959" t="s">
        <v>11647</v>
      </c>
      <c r="AU1959" t="s">
        <v>100</v>
      </c>
      <c r="AV1959" t="s">
        <v>21</v>
      </c>
      <c r="AW1959" t="s">
        <v>24</v>
      </c>
      <c r="AX1959" t="s">
        <v>956</v>
      </c>
      <c r="AY1959" t="s">
        <v>957</v>
      </c>
      <c r="AZ1959" t="s">
        <v>958</v>
      </c>
      <c r="BA1959" t="s">
        <v>4316</v>
      </c>
    </row>
    <row r="1960" spans="1:53" ht="17" x14ac:dyDescent="0.2">
      <c r="A1960" t="s">
        <v>252</v>
      </c>
      <c r="B1960">
        <v>435</v>
      </c>
      <c r="C1960">
        <v>615</v>
      </c>
      <c r="D1960">
        <v>100</v>
      </c>
      <c r="E1960" t="s">
        <v>13810</v>
      </c>
      <c r="F1960" t="s">
        <v>4308</v>
      </c>
      <c r="G1960">
        <v>1491</v>
      </c>
      <c r="H1960" t="s">
        <v>13811</v>
      </c>
      <c r="I1960" t="s">
        <v>8</v>
      </c>
      <c r="J1960" t="s">
        <v>82</v>
      </c>
      <c r="K1960" t="s">
        <v>1029</v>
      </c>
      <c r="L1960" t="s">
        <v>8</v>
      </c>
      <c r="M1960" t="s">
        <v>8</v>
      </c>
      <c r="N1960" t="s">
        <v>8</v>
      </c>
      <c r="O1960" t="s">
        <v>190</v>
      </c>
      <c r="P1960" t="s">
        <v>13812</v>
      </c>
      <c r="Q1960" t="s">
        <v>2946</v>
      </c>
      <c r="R1960" t="s">
        <v>2947</v>
      </c>
      <c r="S1960" t="s">
        <v>312</v>
      </c>
      <c r="T1960" t="s">
        <v>312</v>
      </c>
      <c r="U1960" t="s">
        <v>312</v>
      </c>
      <c r="V1960" t="s">
        <v>334</v>
      </c>
      <c r="W1960" t="s">
        <v>8</v>
      </c>
      <c r="X1960">
        <v>1491</v>
      </c>
      <c r="Y1960">
        <v>1491</v>
      </c>
      <c r="Z1960" t="s">
        <v>93</v>
      </c>
      <c r="AA1960">
        <v>0.34337443400000001</v>
      </c>
      <c r="AB1960">
        <v>0.65662556599999999</v>
      </c>
      <c r="AC1960" t="s">
        <v>9</v>
      </c>
      <c r="AD1960" t="s">
        <v>9</v>
      </c>
      <c r="AE1960" s="4" t="str">
        <f>IF(OR(AB1960&lt;0.2,AB1960&gt;0.75),"Include","NotInclude")</f>
        <v>NotInclude</v>
      </c>
      <c r="AF1960">
        <v>8</v>
      </c>
      <c r="AG1960">
        <v>0</v>
      </c>
      <c r="AH1960">
        <v>0</v>
      </c>
      <c r="AI1960">
        <v>0</v>
      </c>
      <c r="AJ1960" t="s">
        <v>13813</v>
      </c>
      <c r="AK1960" t="s">
        <v>95</v>
      </c>
      <c r="AL1960" t="s">
        <v>13814</v>
      </c>
      <c r="AM1960">
        <v>1491</v>
      </c>
      <c r="AN1960" t="s">
        <v>4314</v>
      </c>
      <c r="AO1960">
        <v>1</v>
      </c>
      <c r="AP1960">
        <v>578231</v>
      </c>
      <c r="AQ1960" t="s">
        <v>8</v>
      </c>
      <c r="AR1960" t="s">
        <v>8</v>
      </c>
      <c r="AS1960" t="s">
        <v>8</v>
      </c>
      <c r="AT1960" t="s">
        <v>13815</v>
      </c>
      <c r="AU1960" t="s">
        <v>100</v>
      </c>
      <c r="AV1960" t="s">
        <v>21</v>
      </c>
      <c r="AW1960" t="s">
        <v>24</v>
      </c>
      <c r="AX1960" t="s">
        <v>956</v>
      </c>
      <c r="AY1960" t="s">
        <v>957</v>
      </c>
      <c r="AZ1960" t="s">
        <v>958</v>
      </c>
      <c r="BA1960" t="s">
        <v>4316</v>
      </c>
    </row>
    <row r="1961" spans="1:53" ht="17" x14ac:dyDescent="0.2">
      <c r="A1961" t="s">
        <v>17552</v>
      </c>
      <c r="B1961">
        <v>435</v>
      </c>
      <c r="C1961">
        <v>3</v>
      </c>
      <c r="D1961" t="s">
        <v>79</v>
      </c>
      <c r="E1961" t="s">
        <v>4308</v>
      </c>
      <c r="F1961" t="s">
        <v>79</v>
      </c>
      <c r="G1961">
        <v>431</v>
      </c>
      <c r="H1961" t="s">
        <v>4309</v>
      </c>
      <c r="I1961" t="s">
        <v>1449</v>
      </c>
      <c r="J1961" t="s">
        <v>82</v>
      </c>
      <c r="K1961" t="s">
        <v>4310</v>
      </c>
      <c r="L1961" t="s">
        <v>8</v>
      </c>
      <c r="M1961" t="s">
        <v>8</v>
      </c>
      <c r="N1961" t="s">
        <v>8</v>
      </c>
      <c r="O1961" t="s">
        <v>190</v>
      </c>
      <c r="P1961" t="s">
        <v>4311</v>
      </c>
      <c r="Q1961" t="s">
        <v>2946</v>
      </c>
      <c r="R1961" t="s">
        <v>2947</v>
      </c>
      <c r="S1961" t="s">
        <v>312</v>
      </c>
      <c r="T1961" t="s">
        <v>312</v>
      </c>
      <c r="U1961" t="s">
        <v>312</v>
      </c>
      <c r="V1961" t="s">
        <v>334</v>
      </c>
      <c r="W1961" t="s">
        <v>8</v>
      </c>
      <c r="X1961">
        <v>431</v>
      </c>
      <c r="Y1961">
        <v>431</v>
      </c>
      <c r="Z1961" t="s">
        <v>93</v>
      </c>
      <c r="AA1961">
        <v>0.23505066399999999</v>
      </c>
      <c r="AB1961">
        <v>0.76494933600000004</v>
      </c>
      <c r="AC1961" t="s">
        <v>9</v>
      </c>
      <c r="AD1961" t="s">
        <v>9</v>
      </c>
      <c r="AE1961" s="4" t="str">
        <f>IF(OR(AB1961&lt;0.2,AB1961&gt;0.75),"Include","NotInclude")</f>
        <v>Include</v>
      </c>
      <c r="AF1961">
        <v>3</v>
      </c>
      <c r="AG1961">
        <v>0</v>
      </c>
      <c r="AH1961">
        <v>0</v>
      </c>
      <c r="AI1961">
        <v>0</v>
      </c>
      <c r="AJ1961" t="s">
        <v>4312</v>
      </c>
      <c r="AK1961" t="s">
        <v>95</v>
      </c>
      <c r="AL1961" t="s">
        <v>4313</v>
      </c>
      <c r="AM1961">
        <v>431</v>
      </c>
      <c r="AN1961" t="s">
        <v>4314</v>
      </c>
      <c r="AO1961">
        <v>1</v>
      </c>
      <c r="AP1961">
        <v>1009894</v>
      </c>
      <c r="AQ1961">
        <v>1009894</v>
      </c>
      <c r="AR1961" t="s">
        <v>4314</v>
      </c>
      <c r="AS1961">
        <v>0.99</v>
      </c>
      <c r="AT1961" t="s">
        <v>4315</v>
      </c>
      <c r="AU1961" t="s">
        <v>100</v>
      </c>
      <c r="AV1961" t="s">
        <v>21</v>
      </c>
      <c r="AW1961" t="s">
        <v>24</v>
      </c>
      <c r="AX1961" t="s">
        <v>956</v>
      </c>
      <c r="AY1961" t="s">
        <v>957</v>
      </c>
      <c r="AZ1961" t="s">
        <v>958</v>
      </c>
      <c r="BA1961" t="s">
        <v>4316</v>
      </c>
    </row>
    <row r="1962" spans="1:53" ht="17" x14ac:dyDescent="0.2">
      <c r="A1962" t="s">
        <v>78</v>
      </c>
      <c r="B1962">
        <v>436</v>
      </c>
      <c r="C1962">
        <v>757</v>
      </c>
      <c r="D1962" t="s">
        <v>79</v>
      </c>
      <c r="E1962" t="s">
        <v>4327</v>
      </c>
      <c r="F1962" t="s">
        <v>79</v>
      </c>
      <c r="G1962">
        <v>229</v>
      </c>
      <c r="H1962" t="s">
        <v>4328</v>
      </c>
      <c r="I1962" t="s">
        <v>8</v>
      </c>
      <c r="J1962" t="s">
        <v>82</v>
      </c>
      <c r="K1962" t="s">
        <v>8</v>
      </c>
      <c r="L1962" t="s">
        <v>8</v>
      </c>
      <c r="M1962" t="s">
        <v>8</v>
      </c>
      <c r="N1962" t="s">
        <v>8</v>
      </c>
      <c r="O1962" t="s">
        <v>344</v>
      </c>
      <c r="P1962" t="s">
        <v>4329</v>
      </c>
      <c r="Q1962" t="s">
        <v>346</v>
      </c>
      <c r="R1962" t="s">
        <v>347</v>
      </c>
      <c r="S1962" t="s">
        <v>275</v>
      </c>
      <c r="T1962" t="s">
        <v>275</v>
      </c>
      <c r="U1962" t="s">
        <v>180</v>
      </c>
      <c r="V1962" t="s">
        <v>181</v>
      </c>
      <c r="W1962" t="s">
        <v>92</v>
      </c>
      <c r="X1962">
        <v>229</v>
      </c>
      <c r="Y1962">
        <v>229</v>
      </c>
      <c r="Z1962" t="s">
        <v>93</v>
      </c>
      <c r="AA1962">
        <v>0.55227552300000005</v>
      </c>
      <c r="AB1962">
        <v>0.44772447700000001</v>
      </c>
      <c r="AC1962" t="s">
        <v>9</v>
      </c>
      <c r="AD1962" t="s">
        <v>9</v>
      </c>
      <c r="AE1962" s="4" t="str">
        <f>IF(OR(AB1962&lt;0.2,AB1962&gt;0.75),"Include","NotInclude")</f>
        <v>NotInclude</v>
      </c>
      <c r="AF1962">
        <v>1</v>
      </c>
      <c r="AG1962">
        <v>0</v>
      </c>
      <c r="AH1962">
        <v>0</v>
      </c>
      <c r="AI1962">
        <v>0</v>
      </c>
      <c r="AJ1962" t="s">
        <v>4330</v>
      </c>
      <c r="AK1962" t="s">
        <v>95</v>
      </c>
      <c r="AL1962" t="s">
        <v>4331</v>
      </c>
      <c r="AM1962">
        <v>229</v>
      </c>
      <c r="AN1962" t="s">
        <v>2730</v>
      </c>
      <c r="AO1962">
        <v>0.78</v>
      </c>
      <c r="AP1962" t="s">
        <v>4332</v>
      </c>
      <c r="AQ1962" t="s">
        <v>8</v>
      </c>
      <c r="AR1962" t="s">
        <v>8</v>
      </c>
      <c r="AS1962" t="s">
        <v>8</v>
      </c>
      <c r="AT1962" t="s">
        <v>4333</v>
      </c>
      <c r="AU1962" t="s">
        <v>100</v>
      </c>
      <c r="AV1962" t="s">
        <v>13</v>
      </c>
      <c r="AW1962" t="s">
        <v>13</v>
      </c>
      <c r="AX1962" t="s">
        <v>353</v>
      </c>
      <c r="AY1962" t="s">
        <v>411</v>
      </c>
      <c r="AZ1962" t="s">
        <v>2732</v>
      </c>
      <c r="BA1962" t="s">
        <v>8</v>
      </c>
    </row>
    <row r="1963" spans="1:53" ht="17" x14ac:dyDescent="0.2">
      <c r="A1963" t="s">
        <v>252</v>
      </c>
      <c r="B1963">
        <v>436</v>
      </c>
      <c r="C1963">
        <v>743</v>
      </c>
      <c r="D1963">
        <v>100</v>
      </c>
      <c r="E1963" t="s">
        <v>7857</v>
      </c>
      <c r="F1963" t="s">
        <v>4327</v>
      </c>
      <c r="G1963">
        <v>228</v>
      </c>
      <c r="H1963" t="s">
        <v>7858</v>
      </c>
      <c r="I1963" t="s">
        <v>8</v>
      </c>
      <c r="J1963" t="s">
        <v>82</v>
      </c>
      <c r="K1963" t="s">
        <v>8</v>
      </c>
      <c r="L1963" t="s">
        <v>8</v>
      </c>
      <c r="M1963" t="s">
        <v>8</v>
      </c>
      <c r="N1963" t="s">
        <v>8</v>
      </c>
      <c r="O1963" t="s">
        <v>131</v>
      </c>
      <c r="P1963" t="s">
        <v>7859</v>
      </c>
      <c r="Q1963" t="s">
        <v>516</v>
      </c>
      <c r="R1963" t="s">
        <v>517</v>
      </c>
      <c r="S1963" t="s">
        <v>518</v>
      </c>
      <c r="T1963" t="s">
        <v>180</v>
      </c>
      <c r="U1963" t="s">
        <v>180</v>
      </c>
      <c r="V1963" t="s">
        <v>8</v>
      </c>
      <c r="W1963" t="s">
        <v>247</v>
      </c>
      <c r="X1963">
        <v>228</v>
      </c>
      <c r="Y1963">
        <v>228</v>
      </c>
      <c r="Z1963" t="s">
        <v>93</v>
      </c>
      <c r="AA1963">
        <v>0.37392373899999998</v>
      </c>
      <c r="AB1963">
        <v>0.62607626100000002</v>
      </c>
      <c r="AC1963" t="s">
        <v>9</v>
      </c>
      <c r="AD1963" t="s">
        <v>9</v>
      </c>
      <c r="AE1963" s="4" t="str">
        <f>IF(OR(AB1963&lt;0.2,AB1963&gt;0.75),"Include","NotInclude")</f>
        <v>NotInclude</v>
      </c>
      <c r="AF1963">
        <v>1</v>
      </c>
      <c r="AG1963">
        <v>0</v>
      </c>
      <c r="AH1963">
        <v>0</v>
      </c>
      <c r="AI1963">
        <v>0</v>
      </c>
      <c r="AJ1963" t="s">
        <v>7860</v>
      </c>
      <c r="AK1963" t="s">
        <v>95</v>
      </c>
      <c r="AL1963" t="s">
        <v>7861</v>
      </c>
      <c r="AM1963">
        <v>228</v>
      </c>
      <c r="AN1963" t="s">
        <v>2730</v>
      </c>
      <c r="AO1963">
        <v>0.95</v>
      </c>
      <c r="AP1963">
        <v>277142</v>
      </c>
      <c r="AQ1963" t="s">
        <v>8</v>
      </c>
      <c r="AR1963" t="s">
        <v>8</v>
      </c>
      <c r="AS1963" t="s">
        <v>8</v>
      </c>
      <c r="AT1963" t="s">
        <v>7862</v>
      </c>
      <c r="AU1963" t="s">
        <v>100</v>
      </c>
      <c r="AV1963" t="s">
        <v>13</v>
      </c>
      <c r="AW1963" t="s">
        <v>13</v>
      </c>
      <c r="AX1963" t="s">
        <v>353</v>
      </c>
      <c r="AY1963" t="s">
        <v>411</v>
      </c>
      <c r="AZ1963" t="s">
        <v>2732</v>
      </c>
      <c r="BA1963" t="s">
        <v>8</v>
      </c>
    </row>
    <row r="1964" spans="1:53" ht="17" x14ac:dyDescent="0.2">
      <c r="A1964" t="s">
        <v>17552</v>
      </c>
      <c r="B1964">
        <v>436</v>
      </c>
      <c r="C1964">
        <v>2</v>
      </c>
      <c r="D1964" t="s">
        <v>79</v>
      </c>
      <c r="E1964" t="s">
        <v>4327</v>
      </c>
      <c r="F1964" t="s">
        <v>79</v>
      </c>
      <c r="G1964">
        <v>229</v>
      </c>
      <c r="H1964" t="s">
        <v>4328</v>
      </c>
      <c r="I1964" t="s">
        <v>8</v>
      </c>
      <c r="J1964" t="s">
        <v>82</v>
      </c>
      <c r="K1964" t="s">
        <v>8</v>
      </c>
      <c r="L1964" t="s">
        <v>8</v>
      </c>
      <c r="M1964" t="s">
        <v>8</v>
      </c>
      <c r="N1964" t="s">
        <v>8</v>
      </c>
      <c r="O1964" t="s">
        <v>344</v>
      </c>
      <c r="P1964" t="s">
        <v>4329</v>
      </c>
      <c r="Q1964" t="s">
        <v>346</v>
      </c>
      <c r="R1964" t="s">
        <v>347</v>
      </c>
      <c r="S1964" t="s">
        <v>275</v>
      </c>
      <c r="T1964" t="s">
        <v>275</v>
      </c>
      <c r="U1964" t="s">
        <v>180</v>
      </c>
      <c r="V1964" t="s">
        <v>181</v>
      </c>
      <c r="W1964" t="s">
        <v>92</v>
      </c>
      <c r="X1964">
        <v>229</v>
      </c>
      <c r="Y1964">
        <v>229</v>
      </c>
      <c r="Z1964" t="s">
        <v>93</v>
      </c>
      <c r="AA1964">
        <v>0.55227552300000005</v>
      </c>
      <c r="AB1964">
        <v>0.44772447700000001</v>
      </c>
      <c r="AC1964" t="s">
        <v>9</v>
      </c>
      <c r="AD1964" t="s">
        <v>9</v>
      </c>
      <c r="AE1964" s="4" t="str">
        <f>IF(OR(AB1964&lt;0.2,AB1964&gt;0.75),"Include","NotInclude")</f>
        <v>NotInclude</v>
      </c>
      <c r="AF1964">
        <v>1</v>
      </c>
      <c r="AG1964">
        <v>0</v>
      </c>
      <c r="AH1964">
        <v>0</v>
      </c>
      <c r="AI1964">
        <v>0</v>
      </c>
      <c r="AJ1964" t="s">
        <v>4330</v>
      </c>
      <c r="AK1964" t="s">
        <v>95</v>
      </c>
      <c r="AL1964" t="s">
        <v>4331</v>
      </c>
      <c r="AM1964">
        <v>229</v>
      </c>
      <c r="AN1964" t="s">
        <v>2730</v>
      </c>
      <c r="AO1964">
        <v>0.78</v>
      </c>
      <c r="AP1964" t="s">
        <v>4332</v>
      </c>
      <c r="AQ1964" t="s">
        <v>8</v>
      </c>
      <c r="AR1964" t="s">
        <v>8</v>
      </c>
      <c r="AS1964" t="s">
        <v>8</v>
      </c>
      <c r="AT1964" t="s">
        <v>4333</v>
      </c>
      <c r="AU1964" t="s">
        <v>100</v>
      </c>
      <c r="AV1964" t="s">
        <v>13</v>
      </c>
      <c r="AW1964" t="s">
        <v>13</v>
      </c>
      <c r="AX1964" t="s">
        <v>353</v>
      </c>
      <c r="AY1964" t="s">
        <v>411</v>
      </c>
      <c r="AZ1964" t="s">
        <v>2732</v>
      </c>
      <c r="BA1964" t="s">
        <v>8</v>
      </c>
    </row>
    <row r="1965" spans="1:53" ht="17" x14ac:dyDescent="0.2">
      <c r="A1965" t="s">
        <v>78</v>
      </c>
      <c r="B1965">
        <v>437</v>
      </c>
      <c r="C1965">
        <v>757</v>
      </c>
      <c r="D1965" t="s">
        <v>79</v>
      </c>
      <c r="E1965" t="s">
        <v>4334</v>
      </c>
      <c r="F1965" t="s">
        <v>79</v>
      </c>
      <c r="G1965">
        <v>2336</v>
      </c>
      <c r="H1965" t="s">
        <v>4335</v>
      </c>
      <c r="I1965" t="s">
        <v>8</v>
      </c>
      <c r="J1965" t="s">
        <v>82</v>
      </c>
      <c r="K1965" t="s">
        <v>265</v>
      </c>
      <c r="L1965" t="s">
        <v>8</v>
      </c>
      <c r="M1965" t="s">
        <v>8</v>
      </c>
      <c r="N1965" t="s">
        <v>8</v>
      </c>
      <c r="O1965" t="s">
        <v>84</v>
      </c>
      <c r="P1965" t="s">
        <v>246</v>
      </c>
      <c r="Q1965" t="s">
        <v>86</v>
      </c>
      <c r="R1965" t="s">
        <v>87</v>
      </c>
      <c r="S1965" t="s">
        <v>88</v>
      </c>
      <c r="T1965" t="s">
        <v>89</v>
      </c>
      <c r="U1965" t="s">
        <v>90</v>
      </c>
      <c r="V1965" t="s">
        <v>119</v>
      </c>
      <c r="W1965" t="s">
        <v>247</v>
      </c>
      <c r="X1965">
        <v>2336</v>
      </c>
      <c r="Y1965">
        <v>2336</v>
      </c>
      <c r="Z1965" t="s">
        <v>93</v>
      </c>
      <c r="AA1965">
        <v>2.7239304999999998E-2</v>
      </c>
      <c r="AB1965">
        <v>0.97276069499999995</v>
      </c>
      <c r="AC1965" t="s">
        <v>7</v>
      </c>
      <c r="AD1965" t="s">
        <v>7</v>
      </c>
      <c r="AE1965" s="4" t="str">
        <f>IF(OR(AB1965&lt;0.2,AB1965&gt;0.75),"Include","NotInclude")</f>
        <v>Include</v>
      </c>
      <c r="AF1965">
        <v>22</v>
      </c>
      <c r="AG1965">
        <v>0</v>
      </c>
      <c r="AH1965">
        <v>0</v>
      </c>
      <c r="AI1965">
        <v>0</v>
      </c>
      <c r="AJ1965" t="s">
        <v>4336</v>
      </c>
      <c r="AK1965" t="s">
        <v>95</v>
      </c>
      <c r="AL1965" t="s">
        <v>4337</v>
      </c>
      <c r="AM1965">
        <v>2336</v>
      </c>
      <c r="AN1965" t="s">
        <v>449</v>
      </c>
      <c r="AO1965">
        <v>0.99</v>
      </c>
      <c r="AP1965">
        <v>4385224</v>
      </c>
      <c r="AQ1965">
        <v>4385224</v>
      </c>
      <c r="AR1965" t="s">
        <v>449</v>
      </c>
      <c r="AS1965">
        <v>0.96</v>
      </c>
      <c r="AT1965" t="s">
        <v>4338</v>
      </c>
      <c r="AU1965" t="s">
        <v>100</v>
      </c>
      <c r="AV1965" t="s">
        <v>13</v>
      </c>
      <c r="AW1965" t="s">
        <v>13</v>
      </c>
      <c r="AX1965" t="s">
        <v>353</v>
      </c>
      <c r="AY1965" t="s">
        <v>411</v>
      </c>
      <c r="AZ1965" t="s">
        <v>452</v>
      </c>
      <c r="BA1965" t="s">
        <v>8</v>
      </c>
    </row>
    <row r="1966" spans="1:53" ht="17" x14ac:dyDescent="0.2">
      <c r="A1966" t="s">
        <v>17552</v>
      </c>
      <c r="B1966">
        <v>437</v>
      </c>
      <c r="C1966">
        <v>1</v>
      </c>
      <c r="D1966" t="s">
        <v>79</v>
      </c>
      <c r="E1966" t="s">
        <v>4334</v>
      </c>
      <c r="F1966" t="s">
        <v>79</v>
      </c>
      <c r="G1966">
        <v>2336</v>
      </c>
      <c r="H1966" t="s">
        <v>4335</v>
      </c>
      <c r="I1966" t="s">
        <v>8</v>
      </c>
      <c r="J1966" t="s">
        <v>82</v>
      </c>
      <c r="K1966" t="s">
        <v>265</v>
      </c>
      <c r="L1966" t="s">
        <v>8</v>
      </c>
      <c r="M1966" t="s">
        <v>8</v>
      </c>
      <c r="N1966" t="s">
        <v>8</v>
      </c>
      <c r="O1966" t="s">
        <v>84</v>
      </c>
      <c r="P1966" t="s">
        <v>246</v>
      </c>
      <c r="Q1966" t="s">
        <v>86</v>
      </c>
      <c r="R1966" t="s">
        <v>87</v>
      </c>
      <c r="S1966" t="s">
        <v>88</v>
      </c>
      <c r="T1966" t="s">
        <v>89</v>
      </c>
      <c r="U1966" t="s">
        <v>90</v>
      </c>
      <c r="V1966" t="s">
        <v>119</v>
      </c>
      <c r="W1966" t="s">
        <v>247</v>
      </c>
      <c r="X1966">
        <v>2336</v>
      </c>
      <c r="Y1966">
        <v>2336</v>
      </c>
      <c r="Z1966" t="s">
        <v>93</v>
      </c>
      <c r="AA1966">
        <v>2.7239304999999998E-2</v>
      </c>
      <c r="AB1966">
        <v>0.97276069499999995</v>
      </c>
      <c r="AC1966" t="s">
        <v>7</v>
      </c>
      <c r="AD1966" t="s">
        <v>7</v>
      </c>
      <c r="AE1966" s="4" t="str">
        <f>IF(OR(AB1966&lt;0.2,AB1966&gt;0.75),"Include","NotInclude")</f>
        <v>Include</v>
      </c>
      <c r="AF1966">
        <v>22</v>
      </c>
      <c r="AG1966">
        <v>0</v>
      </c>
      <c r="AH1966">
        <v>0</v>
      </c>
      <c r="AI1966">
        <v>0</v>
      </c>
      <c r="AJ1966" t="s">
        <v>4336</v>
      </c>
      <c r="AK1966" t="s">
        <v>95</v>
      </c>
      <c r="AL1966" t="s">
        <v>4337</v>
      </c>
      <c r="AM1966">
        <v>2336</v>
      </c>
      <c r="AN1966" t="s">
        <v>449</v>
      </c>
      <c r="AO1966">
        <v>0.99</v>
      </c>
      <c r="AP1966">
        <v>4385224</v>
      </c>
      <c r="AQ1966">
        <v>4385224</v>
      </c>
      <c r="AR1966" t="s">
        <v>449</v>
      </c>
      <c r="AS1966">
        <v>0.96</v>
      </c>
      <c r="AT1966" t="s">
        <v>4338</v>
      </c>
      <c r="AU1966" t="s">
        <v>100</v>
      </c>
      <c r="AV1966" t="s">
        <v>13</v>
      </c>
      <c r="AW1966" t="s">
        <v>13</v>
      </c>
      <c r="AX1966" t="s">
        <v>353</v>
      </c>
      <c r="AY1966" t="s">
        <v>411</v>
      </c>
      <c r="AZ1966" t="s">
        <v>452</v>
      </c>
      <c r="BA1966" t="s">
        <v>8</v>
      </c>
    </row>
    <row r="1967" spans="1:53" ht="17" x14ac:dyDescent="0.2">
      <c r="A1967" t="s">
        <v>78</v>
      </c>
      <c r="B1967">
        <v>438</v>
      </c>
      <c r="C1967">
        <v>757</v>
      </c>
      <c r="D1967" t="s">
        <v>79</v>
      </c>
      <c r="E1967" t="s">
        <v>4339</v>
      </c>
      <c r="F1967" t="s">
        <v>79</v>
      </c>
      <c r="G1967">
        <v>2524</v>
      </c>
      <c r="H1967" t="s">
        <v>4340</v>
      </c>
      <c r="I1967" t="s">
        <v>8</v>
      </c>
      <c r="J1967" t="s">
        <v>82</v>
      </c>
      <c r="K1967" t="s">
        <v>233</v>
      </c>
      <c r="L1967" t="s">
        <v>8</v>
      </c>
      <c r="M1967" t="s">
        <v>8</v>
      </c>
      <c r="N1967" t="s">
        <v>8</v>
      </c>
      <c r="O1967" t="s">
        <v>190</v>
      </c>
      <c r="P1967" t="s">
        <v>3010</v>
      </c>
      <c r="Q1967" t="s">
        <v>791</v>
      </c>
      <c r="R1967" t="s">
        <v>792</v>
      </c>
      <c r="S1967" t="s">
        <v>465</v>
      </c>
      <c r="T1967" t="s">
        <v>465</v>
      </c>
      <c r="U1967" t="s">
        <v>361</v>
      </c>
      <c r="V1967" t="s">
        <v>91</v>
      </c>
      <c r="W1967" t="s">
        <v>137</v>
      </c>
      <c r="X1967">
        <v>2524</v>
      </c>
      <c r="Y1967">
        <v>2524</v>
      </c>
      <c r="Z1967" t="s">
        <v>93</v>
      </c>
      <c r="AA1967">
        <v>0.32681797099999998</v>
      </c>
      <c r="AB1967">
        <v>0.67318202900000002</v>
      </c>
      <c r="AC1967" t="s">
        <v>9</v>
      </c>
      <c r="AD1967" t="s">
        <v>9</v>
      </c>
      <c r="AE1967" s="4" t="str">
        <f>IF(OR(AB1967&lt;0.2,AB1967&gt;0.75),"Include","NotInclude")</f>
        <v>NotInclude</v>
      </c>
      <c r="AF1967">
        <v>12</v>
      </c>
      <c r="AG1967">
        <v>0</v>
      </c>
      <c r="AH1967">
        <v>0</v>
      </c>
      <c r="AI1967">
        <v>0</v>
      </c>
      <c r="AJ1967" t="s">
        <v>4341</v>
      </c>
      <c r="AK1967" t="s">
        <v>95</v>
      </c>
      <c r="AL1967" t="s">
        <v>4342</v>
      </c>
      <c r="AM1967">
        <v>2524</v>
      </c>
      <c r="AN1967" t="s">
        <v>2730</v>
      </c>
      <c r="AO1967">
        <v>1</v>
      </c>
      <c r="AP1967">
        <v>1130846</v>
      </c>
      <c r="AQ1967">
        <v>1130846</v>
      </c>
      <c r="AR1967" t="s">
        <v>2730</v>
      </c>
      <c r="AS1967">
        <v>1</v>
      </c>
      <c r="AT1967" t="s">
        <v>4343</v>
      </c>
      <c r="AU1967" t="s">
        <v>100</v>
      </c>
      <c r="AV1967" t="s">
        <v>13</v>
      </c>
      <c r="AW1967" t="s">
        <v>13</v>
      </c>
      <c r="AX1967" t="s">
        <v>353</v>
      </c>
      <c r="AY1967" t="s">
        <v>411</v>
      </c>
      <c r="AZ1967" t="s">
        <v>2732</v>
      </c>
      <c r="BA1967" t="s">
        <v>8</v>
      </c>
    </row>
    <row r="1968" spans="1:53" ht="17" x14ac:dyDescent="0.2">
      <c r="A1968" t="s">
        <v>17552</v>
      </c>
      <c r="B1968">
        <v>438</v>
      </c>
      <c r="C1968">
        <v>1</v>
      </c>
      <c r="D1968" t="s">
        <v>79</v>
      </c>
      <c r="E1968" t="s">
        <v>4339</v>
      </c>
      <c r="F1968" t="s">
        <v>79</v>
      </c>
      <c r="G1968">
        <v>2524</v>
      </c>
      <c r="H1968" t="s">
        <v>4340</v>
      </c>
      <c r="I1968" t="s">
        <v>8</v>
      </c>
      <c r="J1968" t="s">
        <v>82</v>
      </c>
      <c r="K1968" t="s">
        <v>233</v>
      </c>
      <c r="L1968" t="s">
        <v>8</v>
      </c>
      <c r="M1968" t="s">
        <v>8</v>
      </c>
      <c r="N1968" t="s">
        <v>8</v>
      </c>
      <c r="O1968" t="s">
        <v>190</v>
      </c>
      <c r="P1968" t="s">
        <v>3010</v>
      </c>
      <c r="Q1968" t="s">
        <v>791</v>
      </c>
      <c r="R1968" t="s">
        <v>792</v>
      </c>
      <c r="S1968" t="s">
        <v>465</v>
      </c>
      <c r="T1968" t="s">
        <v>465</v>
      </c>
      <c r="U1968" t="s">
        <v>361</v>
      </c>
      <c r="V1968" t="s">
        <v>91</v>
      </c>
      <c r="W1968" t="s">
        <v>137</v>
      </c>
      <c r="X1968">
        <v>2524</v>
      </c>
      <c r="Y1968">
        <v>2524</v>
      </c>
      <c r="Z1968" t="s">
        <v>93</v>
      </c>
      <c r="AA1968">
        <v>0.32681797099999998</v>
      </c>
      <c r="AB1968">
        <v>0.67318202900000002</v>
      </c>
      <c r="AC1968" t="s">
        <v>9</v>
      </c>
      <c r="AD1968" t="s">
        <v>9</v>
      </c>
      <c r="AE1968" s="4" t="str">
        <f>IF(OR(AB1968&lt;0.2,AB1968&gt;0.75),"Include","NotInclude")</f>
        <v>NotInclude</v>
      </c>
      <c r="AF1968">
        <v>12</v>
      </c>
      <c r="AG1968">
        <v>0</v>
      </c>
      <c r="AH1968">
        <v>0</v>
      </c>
      <c r="AI1968">
        <v>0</v>
      </c>
      <c r="AJ1968" t="s">
        <v>4341</v>
      </c>
      <c r="AK1968" t="s">
        <v>95</v>
      </c>
      <c r="AL1968" t="s">
        <v>4342</v>
      </c>
      <c r="AM1968">
        <v>2524</v>
      </c>
      <c r="AN1968" t="s">
        <v>2730</v>
      </c>
      <c r="AO1968">
        <v>1</v>
      </c>
      <c r="AP1968">
        <v>1130846</v>
      </c>
      <c r="AQ1968">
        <v>1130846</v>
      </c>
      <c r="AR1968" t="s">
        <v>2730</v>
      </c>
      <c r="AS1968">
        <v>1</v>
      </c>
      <c r="AT1968" t="s">
        <v>4343</v>
      </c>
      <c r="AU1968" t="s">
        <v>100</v>
      </c>
      <c r="AV1968" t="s">
        <v>13</v>
      </c>
      <c r="AW1968" t="s">
        <v>13</v>
      </c>
      <c r="AX1968" t="s">
        <v>353</v>
      </c>
      <c r="AY1968" t="s">
        <v>411</v>
      </c>
      <c r="AZ1968" t="s">
        <v>2732</v>
      </c>
      <c r="BA1968" t="s">
        <v>8</v>
      </c>
    </row>
    <row r="1969" spans="1:53" ht="17" x14ac:dyDescent="0.2">
      <c r="A1969" t="s">
        <v>78</v>
      </c>
      <c r="B1969">
        <v>439</v>
      </c>
      <c r="C1969">
        <v>757</v>
      </c>
      <c r="D1969" t="s">
        <v>79</v>
      </c>
      <c r="E1969" t="s">
        <v>4344</v>
      </c>
      <c r="F1969" t="s">
        <v>79</v>
      </c>
      <c r="G1969">
        <v>2573</v>
      </c>
      <c r="H1969" t="s">
        <v>4345</v>
      </c>
      <c r="I1969" t="s">
        <v>8</v>
      </c>
      <c r="J1969" t="s">
        <v>82</v>
      </c>
      <c r="K1969" t="s">
        <v>4346</v>
      </c>
      <c r="L1969" t="s">
        <v>8</v>
      </c>
      <c r="M1969" t="s">
        <v>8</v>
      </c>
      <c r="N1969" t="s">
        <v>8</v>
      </c>
      <c r="O1969" t="s">
        <v>308</v>
      </c>
      <c r="P1969" t="s">
        <v>1850</v>
      </c>
      <c r="Q1969" t="s">
        <v>764</v>
      </c>
      <c r="R1969" t="s">
        <v>765</v>
      </c>
      <c r="S1969" t="s">
        <v>117</v>
      </c>
      <c r="T1969" t="s">
        <v>117</v>
      </c>
      <c r="U1969" t="s">
        <v>118</v>
      </c>
      <c r="V1969" t="s">
        <v>8</v>
      </c>
      <c r="W1969" t="s">
        <v>247</v>
      </c>
      <c r="X1969">
        <v>2573</v>
      </c>
      <c r="Y1969">
        <v>2573</v>
      </c>
      <c r="Z1969" t="s">
        <v>93</v>
      </c>
      <c r="AA1969">
        <v>-2.3899954000000001E-2</v>
      </c>
      <c r="AB1969">
        <v>1.023899954</v>
      </c>
      <c r="AC1969" t="s">
        <v>7</v>
      </c>
      <c r="AD1969" t="s">
        <v>7</v>
      </c>
      <c r="AE1969" s="4" t="str">
        <f>IF(OR(AB1969&lt;0.2,AB1969&gt;0.75),"Include","NotInclude")</f>
        <v>Include</v>
      </c>
      <c r="AF1969">
        <v>12</v>
      </c>
      <c r="AG1969">
        <v>0</v>
      </c>
      <c r="AH1969">
        <v>0</v>
      </c>
      <c r="AI1969">
        <v>0</v>
      </c>
      <c r="AJ1969" t="s">
        <v>4347</v>
      </c>
      <c r="AK1969" t="s">
        <v>95</v>
      </c>
      <c r="AL1969" t="s">
        <v>4348</v>
      </c>
      <c r="AM1969">
        <v>2573</v>
      </c>
      <c r="AN1969" t="s">
        <v>831</v>
      </c>
      <c r="AO1969">
        <v>0.86</v>
      </c>
      <c r="AP1969">
        <v>1106130</v>
      </c>
      <c r="AQ1969">
        <v>1106130</v>
      </c>
      <c r="AR1969" t="s">
        <v>831</v>
      </c>
      <c r="AS1969">
        <v>0.99</v>
      </c>
      <c r="AT1969" t="s">
        <v>4349</v>
      </c>
      <c r="AU1969" t="s">
        <v>100</v>
      </c>
      <c r="AV1969" t="s">
        <v>13</v>
      </c>
      <c r="AW1969" t="s">
        <v>13</v>
      </c>
      <c r="AX1969" t="s">
        <v>353</v>
      </c>
      <c r="AY1969" t="s">
        <v>721</v>
      </c>
      <c r="AZ1969" t="s">
        <v>8</v>
      </c>
      <c r="BA1969" t="s">
        <v>8</v>
      </c>
    </row>
    <row r="1970" spans="1:53" ht="17" x14ac:dyDescent="0.2">
      <c r="A1970" t="s">
        <v>252</v>
      </c>
      <c r="B1970">
        <v>439</v>
      </c>
      <c r="C1970">
        <v>619</v>
      </c>
      <c r="D1970">
        <v>100</v>
      </c>
      <c r="E1970" t="s">
        <v>13426</v>
      </c>
      <c r="F1970" t="s">
        <v>4344</v>
      </c>
      <c r="G1970">
        <v>1881</v>
      </c>
      <c r="H1970" t="s">
        <v>13427</v>
      </c>
      <c r="I1970" t="s">
        <v>8</v>
      </c>
      <c r="J1970" t="s">
        <v>82</v>
      </c>
      <c r="K1970" t="s">
        <v>13428</v>
      </c>
      <c r="L1970" t="s">
        <v>8</v>
      </c>
      <c r="M1970" t="s">
        <v>8</v>
      </c>
      <c r="N1970" t="s">
        <v>8</v>
      </c>
      <c r="O1970" t="s">
        <v>131</v>
      </c>
      <c r="P1970" t="s">
        <v>1876</v>
      </c>
      <c r="Q1970" t="s">
        <v>1617</v>
      </c>
      <c r="R1970" t="s">
        <v>1618</v>
      </c>
      <c r="S1970" t="s">
        <v>988</v>
      </c>
      <c r="T1970" t="s">
        <v>89</v>
      </c>
      <c r="U1970" t="s">
        <v>225</v>
      </c>
      <c r="V1970" t="s">
        <v>119</v>
      </c>
      <c r="W1970" t="s">
        <v>247</v>
      </c>
      <c r="X1970">
        <v>1881</v>
      </c>
      <c r="Y1970">
        <v>1881</v>
      </c>
      <c r="Z1970" t="s">
        <v>93</v>
      </c>
      <c r="AA1970">
        <v>0.39655447399999999</v>
      </c>
      <c r="AB1970">
        <v>0.60344552600000001</v>
      </c>
      <c r="AC1970" t="s">
        <v>9</v>
      </c>
      <c r="AD1970" t="s">
        <v>9</v>
      </c>
      <c r="AE1970" s="4" t="str">
        <f>IF(OR(AB1970&lt;0.2,AB1970&gt;0.75),"Include","NotInclude")</f>
        <v>NotInclude</v>
      </c>
      <c r="AF1970">
        <v>10</v>
      </c>
      <c r="AG1970">
        <v>0</v>
      </c>
      <c r="AH1970">
        <v>0</v>
      </c>
      <c r="AI1970">
        <v>0</v>
      </c>
      <c r="AJ1970" t="s">
        <v>13429</v>
      </c>
      <c r="AK1970" t="s">
        <v>95</v>
      </c>
      <c r="AL1970" t="s">
        <v>13430</v>
      </c>
      <c r="AM1970">
        <v>1881</v>
      </c>
      <c r="AN1970" t="s">
        <v>831</v>
      </c>
      <c r="AO1970">
        <v>0.97</v>
      </c>
      <c r="AP1970">
        <v>1106130</v>
      </c>
      <c r="AQ1970">
        <v>1106130</v>
      </c>
      <c r="AR1970" t="s">
        <v>831</v>
      </c>
      <c r="AS1970">
        <v>0.99</v>
      </c>
      <c r="AT1970" t="s">
        <v>13431</v>
      </c>
      <c r="AU1970" t="s">
        <v>100</v>
      </c>
      <c r="AV1970" t="s">
        <v>13</v>
      </c>
      <c r="AW1970" t="s">
        <v>13</v>
      </c>
      <c r="AX1970" t="s">
        <v>353</v>
      </c>
      <c r="AY1970" t="s">
        <v>721</v>
      </c>
      <c r="AZ1970" t="s">
        <v>8</v>
      </c>
      <c r="BA1970" t="s">
        <v>8</v>
      </c>
    </row>
    <row r="1971" spans="1:53" ht="17" x14ac:dyDescent="0.2">
      <c r="A1971" t="s">
        <v>17552</v>
      </c>
      <c r="B1971">
        <v>439</v>
      </c>
      <c r="C1971">
        <v>2</v>
      </c>
      <c r="D1971" t="s">
        <v>79</v>
      </c>
      <c r="E1971" t="s">
        <v>4344</v>
      </c>
      <c r="F1971" t="s">
        <v>79</v>
      </c>
      <c r="G1971">
        <v>2573</v>
      </c>
      <c r="H1971" t="s">
        <v>4345</v>
      </c>
      <c r="I1971" t="s">
        <v>8</v>
      </c>
      <c r="J1971" t="s">
        <v>82</v>
      </c>
      <c r="K1971" t="s">
        <v>4346</v>
      </c>
      <c r="L1971" t="s">
        <v>8</v>
      </c>
      <c r="M1971" t="s">
        <v>8</v>
      </c>
      <c r="N1971" t="s">
        <v>8</v>
      </c>
      <c r="O1971" t="s">
        <v>308</v>
      </c>
      <c r="P1971" t="s">
        <v>1850</v>
      </c>
      <c r="Q1971" t="s">
        <v>764</v>
      </c>
      <c r="R1971" t="s">
        <v>765</v>
      </c>
      <c r="S1971" t="s">
        <v>117</v>
      </c>
      <c r="T1971" t="s">
        <v>117</v>
      </c>
      <c r="U1971" t="s">
        <v>118</v>
      </c>
      <c r="V1971" t="s">
        <v>8</v>
      </c>
      <c r="W1971" t="s">
        <v>247</v>
      </c>
      <c r="X1971">
        <v>2573</v>
      </c>
      <c r="Y1971">
        <v>2573</v>
      </c>
      <c r="Z1971" t="s">
        <v>93</v>
      </c>
      <c r="AA1971">
        <v>-2.3899954000000001E-2</v>
      </c>
      <c r="AB1971">
        <v>1.023899954</v>
      </c>
      <c r="AC1971" t="s">
        <v>7</v>
      </c>
      <c r="AD1971" t="s">
        <v>7</v>
      </c>
      <c r="AE1971" s="4" t="str">
        <f>IF(OR(AB1971&lt;0.2,AB1971&gt;0.75),"Include","NotInclude")</f>
        <v>Include</v>
      </c>
      <c r="AF1971">
        <v>12</v>
      </c>
      <c r="AG1971">
        <v>0</v>
      </c>
      <c r="AH1971">
        <v>0</v>
      </c>
      <c r="AI1971">
        <v>0</v>
      </c>
      <c r="AJ1971" t="s">
        <v>4347</v>
      </c>
      <c r="AK1971" t="s">
        <v>95</v>
      </c>
      <c r="AL1971" t="s">
        <v>4348</v>
      </c>
      <c r="AM1971">
        <v>2573</v>
      </c>
      <c r="AN1971" t="s">
        <v>831</v>
      </c>
      <c r="AO1971">
        <v>0.86</v>
      </c>
      <c r="AP1971">
        <v>1106130</v>
      </c>
      <c r="AQ1971">
        <v>1106130</v>
      </c>
      <c r="AR1971" t="s">
        <v>831</v>
      </c>
      <c r="AS1971">
        <v>0.99</v>
      </c>
      <c r="AT1971" t="s">
        <v>4349</v>
      </c>
      <c r="AU1971" t="s">
        <v>100</v>
      </c>
      <c r="AV1971" t="s">
        <v>13</v>
      </c>
      <c r="AW1971" t="s">
        <v>13</v>
      </c>
      <c r="AX1971" t="s">
        <v>353</v>
      </c>
      <c r="AY1971" t="s">
        <v>721</v>
      </c>
      <c r="AZ1971" t="s">
        <v>8</v>
      </c>
      <c r="BA1971" t="s">
        <v>8</v>
      </c>
    </row>
    <row r="1972" spans="1:53" ht="17" x14ac:dyDescent="0.2">
      <c r="A1972" t="s">
        <v>78</v>
      </c>
      <c r="B1972">
        <v>440</v>
      </c>
      <c r="C1972">
        <v>757</v>
      </c>
      <c r="D1972" t="s">
        <v>79</v>
      </c>
      <c r="E1972" t="s">
        <v>4350</v>
      </c>
      <c r="F1972" t="s">
        <v>79</v>
      </c>
      <c r="G1972">
        <v>2643</v>
      </c>
      <c r="H1972" t="s">
        <v>4351</v>
      </c>
      <c r="I1972" t="s">
        <v>8</v>
      </c>
      <c r="J1972" t="s">
        <v>82</v>
      </c>
      <c r="K1972" t="s">
        <v>414</v>
      </c>
      <c r="L1972" t="s">
        <v>8</v>
      </c>
      <c r="M1972" t="s">
        <v>8</v>
      </c>
      <c r="N1972" t="s">
        <v>8</v>
      </c>
      <c r="O1972" t="s">
        <v>163</v>
      </c>
      <c r="P1972" t="s">
        <v>1548</v>
      </c>
      <c r="Q1972" t="s">
        <v>1061</v>
      </c>
      <c r="R1972" t="s">
        <v>1062</v>
      </c>
      <c r="S1972" t="s">
        <v>465</v>
      </c>
      <c r="T1972" t="s">
        <v>465</v>
      </c>
      <c r="U1972" t="s">
        <v>361</v>
      </c>
      <c r="V1972" t="s">
        <v>119</v>
      </c>
      <c r="W1972" t="s">
        <v>848</v>
      </c>
      <c r="X1972">
        <v>2643</v>
      </c>
      <c r="Y1972">
        <v>2643</v>
      </c>
      <c r="Z1972" t="s">
        <v>93</v>
      </c>
      <c r="AA1972">
        <v>0.122556739</v>
      </c>
      <c r="AB1972">
        <v>0.87744326100000003</v>
      </c>
      <c r="AC1972" t="s">
        <v>7</v>
      </c>
      <c r="AD1972" t="s">
        <v>9</v>
      </c>
      <c r="AE1972" s="4" t="str">
        <f>IF(OR(AB1972&lt;0.2,AB1972&gt;0.75),"Include","NotInclude")</f>
        <v>Include</v>
      </c>
      <c r="AF1972">
        <v>12</v>
      </c>
      <c r="AG1972">
        <v>0</v>
      </c>
      <c r="AH1972">
        <v>0</v>
      </c>
      <c r="AI1972">
        <v>0</v>
      </c>
      <c r="AJ1972" t="s">
        <v>4352</v>
      </c>
      <c r="AK1972" t="s">
        <v>95</v>
      </c>
      <c r="AL1972" t="s">
        <v>4353</v>
      </c>
      <c r="AM1972">
        <v>2643</v>
      </c>
      <c r="AN1972" t="s">
        <v>749</v>
      </c>
      <c r="AO1972">
        <v>1</v>
      </c>
      <c r="AP1972">
        <v>814193</v>
      </c>
      <c r="AQ1972">
        <v>814193</v>
      </c>
      <c r="AR1972" t="s">
        <v>749</v>
      </c>
      <c r="AS1972">
        <v>0.97</v>
      </c>
      <c r="AT1972" t="s">
        <v>4354</v>
      </c>
      <c r="AU1972" t="s">
        <v>100</v>
      </c>
      <c r="AV1972" t="s">
        <v>13</v>
      </c>
      <c r="AW1972" t="s">
        <v>13</v>
      </c>
      <c r="AX1972" t="s">
        <v>353</v>
      </c>
      <c r="AY1972" t="s">
        <v>354</v>
      </c>
      <c r="AZ1972" t="s">
        <v>8</v>
      </c>
      <c r="BA1972" t="s">
        <v>8</v>
      </c>
    </row>
    <row r="1973" spans="1:53" ht="17" x14ac:dyDescent="0.2">
      <c r="A1973" t="s">
        <v>252</v>
      </c>
      <c r="B1973">
        <v>440</v>
      </c>
      <c r="C1973">
        <v>749</v>
      </c>
      <c r="D1973">
        <v>100</v>
      </c>
      <c r="E1973" t="s">
        <v>7254</v>
      </c>
      <c r="F1973" t="s">
        <v>4350</v>
      </c>
      <c r="G1973">
        <v>742</v>
      </c>
      <c r="H1973" t="s">
        <v>1888</v>
      </c>
      <c r="I1973" t="s">
        <v>1449</v>
      </c>
      <c r="J1973" t="s">
        <v>82</v>
      </c>
      <c r="K1973" t="s">
        <v>5463</v>
      </c>
      <c r="L1973" t="s">
        <v>8</v>
      </c>
      <c r="M1973" t="s">
        <v>8</v>
      </c>
      <c r="N1973" t="s">
        <v>8</v>
      </c>
      <c r="O1973" t="s">
        <v>308</v>
      </c>
      <c r="P1973" t="s">
        <v>1882</v>
      </c>
      <c r="Q1973" t="s">
        <v>1372</v>
      </c>
      <c r="R1973" t="s">
        <v>1373</v>
      </c>
      <c r="S1973" t="s">
        <v>117</v>
      </c>
      <c r="T1973" t="s">
        <v>117</v>
      </c>
      <c r="U1973" t="s">
        <v>118</v>
      </c>
      <c r="V1973" t="s">
        <v>8</v>
      </c>
      <c r="W1973" t="s">
        <v>247</v>
      </c>
      <c r="X1973">
        <v>742</v>
      </c>
      <c r="Y1973">
        <v>742</v>
      </c>
      <c r="Z1973" t="s">
        <v>93</v>
      </c>
      <c r="AA1973">
        <v>0.15448963199999999</v>
      </c>
      <c r="AB1973">
        <v>0.84551036800000001</v>
      </c>
      <c r="AC1973" t="s">
        <v>7</v>
      </c>
      <c r="AD1973" t="s">
        <v>9</v>
      </c>
      <c r="AE1973" s="4" t="str">
        <f>IF(OR(AB1973&lt;0.2,AB1973&gt;0.75),"Include","NotInclude")</f>
        <v>Include</v>
      </c>
      <c r="AF1973">
        <v>14</v>
      </c>
      <c r="AG1973">
        <v>0</v>
      </c>
      <c r="AH1973">
        <v>0</v>
      </c>
      <c r="AI1973">
        <v>0</v>
      </c>
      <c r="AJ1973" t="s">
        <v>7255</v>
      </c>
      <c r="AK1973" t="s">
        <v>95</v>
      </c>
      <c r="AL1973" t="s">
        <v>7256</v>
      </c>
      <c r="AM1973">
        <v>742</v>
      </c>
      <c r="AN1973" t="s">
        <v>749</v>
      </c>
      <c r="AO1973">
        <v>1</v>
      </c>
      <c r="AP1973">
        <v>561061</v>
      </c>
      <c r="AQ1973">
        <v>561061</v>
      </c>
      <c r="AR1973" t="s">
        <v>749</v>
      </c>
      <c r="AS1973">
        <v>0.98</v>
      </c>
      <c r="AT1973" t="s">
        <v>7257</v>
      </c>
      <c r="AU1973" t="s">
        <v>100</v>
      </c>
      <c r="AV1973" t="s">
        <v>13</v>
      </c>
      <c r="AW1973" t="s">
        <v>13</v>
      </c>
      <c r="AX1973" t="s">
        <v>353</v>
      </c>
      <c r="AY1973" t="s">
        <v>354</v>
      </c>
      <c r="AZ1973" t="s">
        <v>8</v>
      </c>
      <c r="BA1973" t="s">
        <v>8</v>
      </c>
    </row>
    <row r="1974" spans="1:53" ht="17" x14ac:dyDescent="0.2">
      <c r="A1974" t="s">
        <v>252</v>
      </c>
      <c r="B1974">
        <v>440</v>
      </c>
      <c r="C1974">
        <v>749</v>
      </c>
      <c r="D1974">
        <v>100</v>
      </c>
      <c r="E1974" t="s">
        <v>7532</v>
      </c>
      <c r="F1974" t="s">
        <v>4350</v>
      </c>
      <c r="G1974">
        <v>876</v>
      </c>
      <c r="H1974" t="s">
        <v>7533</v>
      </c>
      <c r="I1974" t="s">
        <v>1449</v>
      </c>
      <c r="J1974" t="s">
        <v>82</v>
      </c>
      <c r="K1974" t="s">
        <v>2669</v>
      </c>
      <c r="L1974" t="s">
        <v>8</v>
      </c>
      <c r="M1974" t="s">
        <v>8</v>
      </c>
      <c r="N1974" t="s">
        <v>8</v>
      </c>
      <c r="O1974" t="s">
        <v>163</v>
      </c>
      <c r="P1974" t="s">
        <v>211</v>
      </c>
      <c r="Q1974" t="s">
        <v>165</v>
      </c>
      <c r="R1974" t="s">
        <v>166</v>
      </c>
      <c r="S1974" t="s">
        <v>167</v>
      </c>
      <c r="T1974" t="s">
        <v>167</v>
      </c>
      <c r="U1974" t="s">
        <v>167</v>
      </c>
      <c r="V1974" t="s">
        <v>91</v>
      </c>
      <c r="W1974" t="s">
        <v>137</v>
      </c>
      <c r="X1974">
        <v>876</v>
      </c>
      <c r="Y1974">
        <v>876</v>
      </c>
      <c r="Z1974" t="s">
        <v>93</v>
      </c>
      <c r="AA1974">
        <v>0.128682033</v>
      </c>
      <c r="AB1974">
        <v>0.87131796699999997</v>
      </c>
      <c r="AC1974" t="s">
        <v>7</v>
      </c>
      <c r="AD1974" t="s">
        <v>9</v>
      </c>
      <c r="AE1974" s="4" t="str">
        <f>IF(OR(AB1974&lt;0.2,AB1974&gt;0.75),"Include","NotInclude")</f>
        <v>Include</v>
      </c>
      <c r="AF1974">
        <v>14</v>
      </c>
      <c r="AG1974">
        <v>0</v>
      </c>
      <c r="AH1974">
        <v>0</v>
      </c>
      <c r="AI1974">
        <v>0</v>
      </c>
      <c r="AJ1974" t="s">
        <v>7534</v>
      </c>
      <c r="AK1974" t="s">
        <v>95</v>
      </c>
      <c r="AL1974" t="s">
        <v>7535</v>
      </c>
      <c r="AM1974">
        <v>876</v>
      </c>
      <c r="AN1974" t="s">
        <v>749</v>
      </c>
      <c r="AO1974">
        <v>1</v>
      </c>
      <c r="AP1974">
        <v>263212</v>
      </c>
      <c r="AQ1974">
        <v>263212</v>
      </c>
      <c r="AR1974" t="s">
        <v>749</v>
      </c>
      <c r="AS1974">
        <v>1</v>
      </c>
      <c r="AT1974" t="s">
        <v>7536</v>
      </c>
      <c r="AU1974" t="s">
        <v>100</v>
      </c>
      <c r="AV1974" t="s">
        <v>13</v>
      </c>
      <c r="AW1974" t="s">
        <v>13</v>
      </c>
      <c r="AX1974" t="s">
        <v>353</v>
      </c>
      <c r="AY1974" t="s">
        <v>354</v>
      </c>
      <c r="AZ1974" t="s">
        <v>8</v>
      </c>
      <c r="BA1974" t="s">
        <v>8</v>
      </c>
    </row>
    <row r="1975" spans="1:53" ht="17" x14ac:dyDescent="0.2">
      <c r="A1975" t="s">
        <v>17552</v>
      </c>
      <c r="B1975">
        <v>440</v>
      </c>
      <c r="C1975">
        <v>3</v>
      </c>
      <c r="D1975" t="s">
        <v>79</v>
      </c>
      <c r="E1975" t="s">
        <v>4350</v>
      </c>
      <c r="F1975" t="s">
        <v>79</v>
      </c>
      <c r="G1975">
        <v>2643</v>
      </c>
      <c r="H1975" t="s">
        <v>4351</v>
      </c>
      <c r="I1975" t="s">
        <v>8</v>
      </c>
      <c r="J1975" t="s">
        <v>82</v>
      </c>
      <c r="K1975" t="s">
        <v>414</v>
      </c>
      <c r="L1975" t="s">
        <v>8</v>
      </c>
      <c r="M1975" t="s">
        <v>8</v>
      </c>
      <c r="N1975" t="s">
        <v>8</v>
      </c>
      <c r="O1975" t="s">
        <v>163</v>
      </c>
      <c r="P1975" t="s">
        <v>1548</v>
      </c>
      <c r="Q1975" t="s">
        <v>1061</v>
      </c>
      <c r="R1975" t="s">
        <v>1062</v>
      </c>
      <c r="S1975" t="s">
        <v>465</v>
      </c>
      <c r="T1975" t="s">
        <v>465</v>
      </c>
      <c r="U1975" t="s">
        <v>361</v>
      </c>
      <c r="V1975" t="s">
        <v>119</v>
      </c>
      <c r="W1975" t="s">
        <v>848</v>
      </c>
      <c r="X1975">
        <v>2643</v>
      </c>
      <c r="Y1975">
        <v>2643</v>
      </c>
      <c r="Z1975" t="s">
        <v>93</v>
      </c>
      <c r="AA1975">
        <v>0.122556739</v>
      </c>
      <c r="AB1975">
        <v>0.87744326100000003</v>
      </c>
      <c r="AC1975" t="s">
        <v>7</v>
      </c>
      <c r="AD1975" t="s">
        <v>9</v>
      </c>
      <c r="AE1975" s="4" t="str">
        <f>IF(OR(AB1975&lt;0.2,AB1975&gt;0.75),"Include","NotInclude")</f>
        <v>Include</v>
      </c>
      <c r="AF1975">
        <v>12</v>
      </c>
      <c r="AG1975">
        <v>0</v>
      </c>
      <c r="AH1975">
        <v>0</v>
      </c>
      <c r="AI1975">
        <v>0</v>
      </c>
      <c r="AJ1975" t="s">
        <v>4352</v>
      </c>
      <c r="AK1975" t="s">
        <v>95</v>
      </c>
      <c r="AL1975" t="s">
        <v>4353</v>
      </c>
      <c r="AM1975">
        <v>2643</v>
      </c>
      <c r="AN1975" t="s">
        <v>749</v>
      </c>
      <c r="AO1975">
        <v>1</v>
      </c>
      <c r="AP1975">
        <v>814193</v>
      </c>
      <c r="AQ1975">
        <v>814193</v>
      </c>
      <c r="AR1975" t="s">
        <v>749</v>
      </c>
      <c r="AS1975">
        <v>0.97</v>
      </c>
      <c r="AT1975" t="s">
        <v>4354</v>
      </c>
      <c r="AU1975" t="s">
        <v>100</v>
      </c>
      <c r="AV1975" t="s">
        <v>13</v>
      </c>
      <c r="AW1975" t="s">
        <v>13</v>
      </c>
      <c r="AX1975" t="s">
        <v>353</v>
      </c>
      <c r="AY1975" t="s">
        <v>354</v>
      </c>
      <c r="AZ1975" t="s">
        <v>8</v>
      </c>
      <c r="BA1975" t="s">
        <v>8</v>
      </c>
    </row>
    <row r="1976" spans="1:53" ht="17" x14ac:dyDescent="0.2">
      <c r="A1976" t="s">
        <v>78</v>
      </c>
      <c r="B1976">
        <v>441</v>
      </c>
      <c r="C1976">
        <v>757</v>
      </c>
      <c r="D1976" t="s">
        <v>79</v>
      </c>
      <c r="E1976" t="s">
        <v>4355</v>
      </c>
      <c r="F1976" t="s">
        <v>79</v>
      </c>
      <c r="G1976">
        <v>2721</v>
      </c>
      <c r="H1976" t="s">
        <v>4356</v>
      </c>
      <c r="I1976" t="s">
        <v>8</v>
      </c>
      <c r="J1976" t="s">
        <v>82</v>
      </c>
      <c r="K1976" t="s">
        <v>4357</v>
      </c>
      <c r="L1976" t="s">
        <v>8</v>
      </c>
      <c r="M1976" t="s">
        <v>8</v>
      </c>
      <c r="N1976" t="s">
        <v>8</v>
      </c>
      <c r="O1976" t="s">
        <v>131</v>
      </c>
      <c r="P1976" t="s">
        <v>4358</v>
      </c>
      <c r="Q1976" t="s">
        <v>4359</v>
      </c>
      <c r="R1976" t="s">
        <v>4360</v>
      </c>
      <c r="S1976" t="s">
        <v>702</v>
      </c>
      <c r="T1976" t="s">
        <v>703</v>
      </c>
      <c r="U1976" t="s">
        <v>703</v>
      </c>
      <c r="V1976" t="s">
        <v>91</v>
      </c>
      <c r="W1976" t="s">
        <v>848</v>
      </c>
      <c r="X1976">
        <v>2721</v>
      </c>
      <c r="Y1976">
        <v>2721</v>
      </c>
      <c r="Z1976" t="s">
        <v>93</v>
      </c>
      <c r="AA1976">
        <v>0.83889924000000005</v>
      </c>
      <c r="AB1976">
        <v>0.16110076000000001</v>
      </c>
      <c r="AC1976" t="s">
        <v>9</v>
      </c>
      <c r="AD1976" t="s">
        <v>9</v>
      </c>
      <c r="AE1976" s="4" t="str">
        <f>IF(OR(AB1976&lt;0.2,AB1976&gt;0.75),"Include","NotInclude")</f>
        <v>Include</v>
      </c>
      <c r="AF1976">
        <v>21</v>
      </c>
      <c r="AG1976">
        <v>0</v>
      </c>
      <c r="AH1976">
        <v>0</v>
      </c>
      <c r="AI1976">
        <v>0</v>
      </c>
      <c r="AJ1976" t="s">
        <v>4361</v>
      </c>
      <c r="AK1976" t="s">
        <v>95</v>
      </c>
      <c r="AL1976" t="s">
        <v>4362</v>
      </c>
      <c r="AM1976">
        <v>2721</v>
      </c>
      <c r="AN1976" t="s">
        <v>4363</v>
      </c>
      <c r="AO1976">
        <v>0.97</v>
      </c>
      <c r="AP1976">
        <v>4041568</v>
      </c>
      <c r="AQ1976" t="s">
        <v>8</v>
      </c>
      <c r="AR1976" t="s">
        <v>8</v>
      </c>
      <c r="AS1976" t="s">
        <v>8</v>
      </c>
      <c r="AT1976" t="s">
        <v>4364</v>
      </c>
      <c r="AU1976" t="s">
        <v>100</v>
      </c>
      <c r="AV1976" t="s">
        <v>13</v>
      </c>
      <c r="AW1976" t="s">
        <v>13</v>
      </c>
      <c r="AX1976" t="s">
        <v>353</v>
      </c>
      <c r="AY1976" t="s">
        <v>4365</v>
      </c>
      <c r="AZ1976" t="s">
        <v>8</v>
      </c>
      <c r="BA1976" t="s">
        <v>8</v>
      </c>
    </row>
    <row r="1977" spans="1:53" ht="17" x14ac:dyDescent="0.2">
      <c r="A1977" t="s">
        <v>17552</v>
      </c>
      <c r="B1977">
        <v>441</v>
      </c>
      <c r="C1977">
        <v>1</v>
      </c>
      <c r="D1977" t="s">
        <v>79</v>
      </c>
      <c r="E1977" t="s">
        <v>4355</v>
      </c>
      <c r="F1977" t="s">
        <v>79</v>
      </c>
      <c r="G1977">
        <v>2721</v>
      </c>
      <c r="H1977" t="s">
        <v>4356</v>
      </c>
      <c r="I1977" t="s">
        <v>8</v>
      </c>
      <c r="J1977" t="s">
        <v>82</v>
      </c>
      <c r="K1977" t="s">
        <v>4357</v>
      </c>
      <c r="L1977" t="s">
        <v>8</v>
      </c>
      <c r="M1977" t="s">
        <v>8</v>
      </c>
      <c r="N1977" t="s">
        <v>8</v>
      </c>
      <c r="O1977" t="s">
        <v>131</v>
      </c>
      <c r="P1977" t="s">
        <v>4358</v>
      </c>
      <c r="Q1977" t="s">
        <v>4359</v>
      </c>
      <c r="R1977" t="s">
        <v>4360</v>
      </c>
      <c r="S1977" t="s">
        <v>702</v>
      </c>
      <c r="T1977" t="s">
        <v>703</v>
      </c>
      <c r="U1977" t="s">
        <v>703</v>
      </c>
      <c r="V1977" t="s">
        <v>91</v>
      </c>
      <c r="W1977" t="s">
        <v>848</v>
      </c>
      <c r="X1977">
        <v>2721</v>
      </c>
      <c r="Y1977">
        <v>2721</v>
      </c>
      <c r="Z1977" t="s">
        <v>93</v>
      </c>
      <c r="AA1977">
        <v>0.83889924000000005</v>
      </c>
      <c r="AB1977">
        <v>0.16110076000000001</v>
      </c>
      <c r="AC1977" t="s">
        <v>9</v>
      </c>
      <c r="AD1977" t="s">
        <v>9</v>
      </c>
      <c r="AE1977" s="4" t="str">
        <f>IF(OR(AB1977&lt;0.2,AB1977&gt;0.75),"Include","NotInclude")</f>
        <v>Include</v>
      </c>
      <c r="AF1977">
        <v>21</v>
      </c>
      <c r="AG1977">
        <v>0</v>
      </c>
      <c r="AH1977">
        <v>0</v>
      </c>
      <c r="AI1977">
        <v>0</v>
      </c>
      <c r="AJ1977" t="s">
        <v>4361</v>
      </c>
      <c r="AK1977" t="s">
        <v>95</v>
      </c>
      <c r="AL1977" t="s">
        <v>4362</v>
      </c>
      <c r="AM1977">
        <v>2721</v>
      </c>
      <c r="AN1977" t="s">
        <v>4363</v>
      </c>
      <c r="AO1977">
        <v>0.97</v>
      </c>
      <c r="AP1977">
        <v>4041568</v>
      </c>
      <c r="AQ1977" t="s">
        <v>8</v>
      </c>
      <c r="AR1977" t="s">
        <v>8</v>
      </c>
      <c r="AS1977" t="s">
        <v>8</v>
      </c>
      <c r="AT1977" t="s">
        <v>4364</v>
      </c>
      <c r="AU1977" t="s">
        <v>100</v>
      </c>
      <c r="AV1977" t="s">
        <v>13</v>
      </c>
      <c r="AW1977" t="s">
        <v>13</v>
      </c>
      <c r="AX1977" t="s">
        <v>353</v>
      </c>
      <c r="AY1977" t="s">
        <v>4365</v>
      </c>
      <c r="AZ1977" t="s">
        <v>8</v>
      </c>
      <c r="BA1977" t="s">
        <v>8</v>
      </c>
    </row>
    <row r="1978" spans="1:53" ht="17" x14ac:dyDescent="0.2">
      <c r="A1978" t="s">
        <v>78</v>
      </c>
      <c r="B1978">
        <v>442</v>
      </c>
      <c r="C1978">
        <v>757</v>
      </c>
      <c r="D1978" t="s">
        <v>79</v>
      </c>
      <c r="E1978" t="s">
        <v>4366</v>
      </c>
      <c r="F1978" t="s">
        <v>79</v>
      </c>
      <c r="G1978">
        <v>2801</v>
      </c>
      <c r="H1978" t="s">
        <v>4367</v>
      </c>
      <c r="I1978" t="s">
        <v>8</v>
      </c>
      <c r="J1978" t="s">
        <v>82</v>
      </c>
      <c r="K1978" t="s">
        <v>233</v>
      </c>
      <c r="L1978" t="s">
        <v>8</v>
      </c>
      <c r="M1978" t="s">
        <v>8</v>
      </c>
      <c r="N1978" t="s">
        <v>8</v>
      </c>
      <c r="O1978" t="s">
        <v>113</v>
      </c>
      <c r="P1978" t="s">
        <v>3916</v>
      </c>
      <c r="Q1978" t="s">
        <v>115</v>
      </c>
      <c r="R1978" t="s">
        <v>116</v>
      </c>
      <c r="S1978" t="s">
        <v>117</v>
      </c>
      <c r="T1978" t="s">
        <v>117</v>
      </c>
      <c r="U1978" t="s">
        <v>118</v>
      </c>
      <c r="V1978" t="s">
        <v>119</v>
      </c>
      <c r="W1978" t="s">
        <v>92</v>
      </c>
      <c r="X1978">
        <v>2801</v>
      </c>
      <c r="Y1978">
        <v>2801</v>
      </c>
      <c r="Z1978" t="s">
        <v>93</v>
      </c>
      <c r="AA1978">
        <v>0.27642226600000003</v>
      </c>
      <c r="AB1978">
        <v>0.72357773400000003</v>
      </c>
      <c r="AC1978" t="s">
        <v>9</v>
      </c>
      <c r="AD1978" t="s">
        <v>9</v>
      </c>
      <c r="AE1978" s="4" t="str">
        <f>IF(OR(AB1978&lt;0.2,AB1978&gt;0.75),"Include","NotInclude")</f>
        <v>NotInclude</v>
      </c>
      <c r="AF1978">
        <v>13</v>
      </c>
      <c r="AG1978">
        <v>0</v>
      </c>
      <c r="AH1978">
        <v>0</v>
      </c>
      <c r="AI1978">
        <v>0</v>
      </c>
      <c r="AJ1978" t="s">
        <v>4368</v>
      </c>
      <c r="AK1978" t="s">
        <v>95</v>
      </c>
      <c r="AL1978" t="s">
        <v>4369</v>
      </c>
      <c r="AM1978">
        <v>2801</v>
      </c>
      <c r="AN1978" t="s">
        <v>559</v>
      </c>
      <c r="AO1978">
        <v>1</v>
      </c>
      <c r="AP1978">
        <v>512791</v>
      </c>
      <c r="AQ1978" t="s">
        <v>8</v>
      </c>
      <c r="AR1978" t="s">
        <v>8</v>
      </c>
      <c r="AS1978" t="s">
        <v>8</v>
      </c>
      <c r="AT1978" t="s">
        <v>4370</v>
      </c>
      <c r="AU1978" t="s">
        <v>100</v>
      </c>
      <c r="AV1978" t="s">
        <v>13</v>
      </c>
      <c r="AW1978" t="s">
        <v>13</v>
      </c>
      <c r="AX1978" t="s">
        <v>353</v>
      </c>
      <c r="AY1978" t="s">
        <v>561</v>
      </c>
      <c r="AZ1978" t="s">
        <v>562</v>
      </c>
      <c r="BA1978" t="s">
        <v>8</v>
      </c>
    </row>
    <row r="1979" spans="1:53" ht="17" x14ac:dyDescent="0.2">
      <c r="A1979" t="s">
        <v>17552</v>
      </c>
      <c r="B1979">
        <v>442</v>
      </c>
      <c r="C1979">
        <v>1</v>
      </c>
      <c r="D1979" t="s">
        <v>79</v>
      </c>
      <c r="E1979" t="s">
        <v>4366</v>
      </c>
      <c r="F1979" t="s">
        <v>79</v>
      </c>
      <c r="G1979">
        <v>2801</v>
      </c>
      <c r="H1979" t="s">
        <v>4367</v>
      </c>
      <c r="I1979" t="s">
        <v>8</v>
      </c>
      <c r="J1979" t="s">
        <v>82</v>
      </c>
      <c r="K1979" t="s">
        <v>233</v>
      </c>
      <c r="L1979" t="s">
        <v>8</v>
      </c>
      <c r="M1979" t="s">
        <v>8</v>
      </c>
      <c r="N1979" t="s">
        <v>8</v>
      </c>
      <c r="O1979" t="s">
        <v>113</v>
      </c>
      <c r="P1979" t="s">
        <v>3916</v>
      </c>
      <c r="Q1979" t="s">
        <v>115</v>
      </c>
      <c r="R1979" t="s">
        <v>116</v>
      </c>
      <c r="S1979" t="s">
        <v>117</v>
      </c>
      <c r="T1979" t="s">
        <v>117</v>
      </c>
      <c r="U1979" t="s">
        <v>118</v>
      </c>
      <c r="V1979" t="s">
        <v>119</v>
      </c>
      <c r="W1979" t="s">
        <v>92</v>
      </c>
      <c r="X1979">
        <v>2801</v>
      </c>
      <c r="Y1979">
        <v>2801</v>
      </c>
      <c r="Z1979" t="s">
        <v>93</v>
      </c>
      <c r="AA1979">
        <v>0.27642226600000003</v>
      </c>
      <c r="AB1979">
        <v>0.72357773400000003</v>
      </c>
      <c r="AC1979" t="s">
        <v>9</v>
      </c>
      <c r="AD1979" t="s">
        <v>9</v>
      </c>
      <c r="AE1979" s="4" t="str">
        <f>IF(OR(AB1979&lt;0.2,AB1979&gt;0.75),"Include","NotInclude")</f>
        <v>NotInclude</v>
      </c>
      <c r="AF1979">
        <v>13</v>
      </c>
      <c r="AG1979">
        <v>0</v>
      </c>
      <c r="AH1979">
        <v>0</v>
      </c>
      <c r="AI1979">
        <v>0</v>
      </c>
      <c r="AJ1979" t="s">
        <v>4368</v>
      </c>
      <c r="AK1979" t="s">
        <v>95</v>
      </c>
      <c r="AL1979" t="s">
        <v>4369</v>
      </c>
      <c r="AM1979">
        <v>2801</v>
      </c>
      <c r="AN1979" t="s">
        <v>559</v>
      </c>
      <c r="AO1979">
        <v>1</v>
      </c>
      <c r="AP1979">
        <v>512791</v>
      </c>
      <c r="AQ1979" t="s">
        <v>8</v>
      </c>
      <c r="AR1979" t="s">
        <v>8</v>
      </c>
      <c r="AS1979" t="s">
        <v>8</v>
      </c>
      <c r="AT1979" t="s">
        <v>4370</v>
      </c>
      <c r="AU1979" t="s">
        <v>100</v>
      </c>
      <c r="AV1979" t="s">
        <v>13</v>
      </c>
      <c r="AW1979" t="s">
        <v>13</v>
      </c>
      <c r="AX1979" t="s">
        <v>353</v>
      </c>
      <c r="AY1979" t="s">
        <v>561</v>
      </c>
      <c r="AZ1979" t="s">
        <v>562</v>
      </c>
      <c r="BA1979" t="s">
        <v>8</v>
      </c>
    </row>
    <row r="1980" spans="1:53" ht="17" x14ac:dyDescent="0.2">
      <c r="A1980" t="s">
        <v>78</v>
      </c>
      <c r="B1980">
        <v>443</v>
      </c>
      <c r="C1980">
        <v>757</v>
      </c>
      <c r="D1980" t="s">
        <v>79</v>
      </c>
      <c r="E1980" t="s">
        <v>4371</v>
      </c>
      <c r="F1980" t="s">
        <v>79</v>
      </c>
      <c r="G1980">
        <v>2851</v>
      </c>
      <c r="H1980" t="s">
        <v>4372</v>
      </c>
      <c r="I1980" t="s">
        <v>8</v>
      </c>
      <c r="J1980" t="s">
        <v>82</v>
      </c>
      <c r="K1980" t="s">
        <v>307</v>
      </c>
      <c r="L1980" t="s">
        <v>8</v>
      </c>
      <c r="M1980" t="s">
        <v>8</v>
      </c>
      <c r="N1980" t="s">
        <v>8</v>
      </c>
      <c r="O1980" t="s">
        <v>473</v>
      </c>
      <c r="P1980" t="s">
        <v>1348</v>
      </c>
      <c r="Q1980" t="s">
        <v>1349</v>
      </c>
      <c r="R1980" t="s">
        <v>1350</v>
      </c>
      <c r="S1980" t="s">
        <v>154</v>
      </c>
      <c r="T1980" t="s">
        <v>89</v>
      </c>
      <c r="U1980" t="s">
        <v>8</v>
      </c>
      <c r="V1980" t="s">
        <v>8</v>
      </c>
      <c r="W1980" t="s">
        <v>8</v>
      </c>
      <c r="X1980">
        <v>2851</v>
      </c>
      <c r="Y1980">
        <v>2851</v>
      </c>
      <c r="Z1980" t="s">
        <v>93</v>
      </c>
      <c r="AA1980">
        <v>0.127452182</v>
      </c>
      <c r="AB1980">
        <v>0.87254781800000003</v>
      </c>
      <c r="AC1980" t="s">
        <v>7</v>
      </c>
      <c r="AD1980" t="s">
        <v>9</v>
      </c>
      <c r="AE1980" s="4" t="str">
        <f>IF(OR(AB1980&lt;0.2,AB1980&gt;0.75),"Include","NotInclude")</f>
        <v>Include</v>
      </c>
      <c r="AF1980">
        <v>13</v>
      </c>
      <c r="AG1980">
        <v>0</v>
      </c>
      <c r="AH1980">
        <v>0</v>
      </c>
      <c r="AI1980">
        <v>0</v>
      </c>
      <c r="AJ1980" t="s">
        <v>4373</v>
      </c>
      <c r="AK1980" t="s">
        <v>95</v>
      </c>
      <c r="AL1980" t="s">
        <v>4374</v>
      </c>
      <c r="AM1980">
        <v>2851</v>
      </c>
      <c r="AN1980" t="s">
        <v>1120</v>
      </c>
      <c r="AO1980">
        <v>0.97</v>
      </c>
      <c r="AP1980">
        <v>583016</v>
      </c>
      <c r="AQ1980">
        <v>583016</v>
      </c>
      <c r="AR1980" t="s">
        <v>1120</v>
      </c>
      <c r="AS1980">
        <v>0.88</v>
      </c>
      <c r="AT1980" t="s">
        <v>4375</v>
      </c>
      <c r="AU1980" t="s">
        <v>100</v>
      </c>
      <c r="AV1980" t="s">
        <v>13</v>
      </c>
      <c r="AW1980" t="s">
        <v>13</v>
      </c>
      <c r="AX1980" t="s">
        <v>353</v>
      </c>
      <c r="AY1980" t="s">
        <v>411</v>
      </c>
      <c r="AZ1980" t="s">
        <v>1122</v>
      </c>
      <c r="BA1980" t="s">
        <v>8</v>
      </c>
    </row>
    <row r="1981" spans="1:53" ht="17" x14ac:dyDescent="0.2">
      <c r="A1981" t="s">
        <v>252</v>
      </c>
      <c r="B1981">
        <v>443</v>
      </c>
      <c r="C1981">
        <v>719</v>
      </c>
      <c r="D1981">
        <v>100</v>
      </c>
      <c r="E1981" t="s">
        <v>9395</v>
      </c>
      <c r="F1981" t="s">
        <v>4371</v>
      </c>
      <c r="G1981">
        <v>1764</v>
      </c>
      <c r="H1981" t="s">
        <v>9396</v>
      </c>
      <c r="I1981" t="s">
        <v>8</v>
      </c>
      <c r="J1981" t="s">
        <v>82</v>
      </c>
      <c r="K1981" t="s">
        <v>189</v>
      </c>
      <c r="L1981" t="s">
        <v>8</v>
      </c>
      <c r="M1981" t="s">
        <v>8</v>
      </c>
      <c r="N1981" t="s">
        <v>8</v>
      </c>
      <c r="O1981" t="s">
        <v>163</v>
      </c>
      <c r="P1981" t="s">
        <v>9397</v>
      </c>
      <c r="Q1981" t="s">
        <v>2416</v>
      </c>
      <c r="R1981" t="s">
        <v>2417</v>
      </c>
      <c r="S1981" t="s">
        <v>167</v>
      </c>
      <c r="T1981" t="s">
        <v>167</v>
      </c>
      <c r="U1981" t="s">
        <v>167</v>
      </c>
      <c r="V1981" t="s">
        <v>91</v>
      </c>
      <c r="W1981" t="s">
        <v>137</v>
      </c>
      <c r="X1981">
        <v>1764</v>
      </c>
      <c r="Y1981">
        <v>1764</v>
      </c>
      <c r="Z1981" t="s">
        <v>93</v>
      </c>
      <c r="AA1981">
        <v>0.137193125</v>
      </c>
      <c r="AB1981">
        <v>0.86280687499999997</v>
      </c>
      <c r="AC1981" t="s">
        <v>7</v>
      </c>
      <c r="AD1981" t="s">
        <v>9</v>
      </c>
      <c r="AE1981" s="4" t="str">
        <f>IF(OR(AB1981&lt;0.2,AB1981&gt;0.75),"Include","NotInclude")</f>
        <v>Include</v>
      </c>
      <c r="AF1981">
        <v>9</v>
      </c>
      <c r="AG1981">
        <v>0</v>
      </c>
      <c r="AH1981">
        <v>0</v>
      </c>
      <c r="AI1981">
        <v>0</v>
      </c>
      <c r="AJ1981" t="s">
        <v>9398</v>
      </c>
      <c r="AK1981" t="s">
        <v>95</v>
      </c>
      <c r="AL1981" t="s">
        <v>9399</v>
      </c>
      <c r="AM1981">
        <v>1764</v>
      </c>
      <c r="AN1981" t="s">
        <v>1120</v>
      </c>
      <c r="AO1981">
        <v>0.95</v>
      </c>
      <c r="AP1981">
        <v>173906</v>
      </c>
      <c r="AQ1981">
        <v>173906</v>
      </c>
      <c r="AR1981" t="s">
        <v>1120</v>
      </c>
      <c r="AS1981">
        <v>1</v>
      </c>
      <c r="AT1981" t="s">
        <v>9400</v>
      </c>
      <c r="AU1981" t="s">
        <v>100</v>
      </c>
      <c r="AV1981" t="s">
        <v>13</v>
      </c>
      <c r="AW1981" t="s">
        <v>13</v>
      </c>
      <c r="AX1981" t="s">
        <v>353</v>
      </c>
      <c r="AY1981" t="s">
        <v>411</v>
      </c>
      <c r="AZ1981" t="s">
        <v>1122</v>
      </c>
      <c r="BA1981" t="s">
        <v>8</v>
      </c>
    </row>
    <row r="1982" spans="1:53" ht="17" x14ac:dyDescent="0.2">
      <c r="A1982" t="s">
        <v>252</v>
      </c>
      <c r="B1982">
        <v>443</v>
      </c>
      <c r="C1982">
        <v>679</v>
      </c>
      <c r="D1982">
        <v>100</v>
      </c>
      <c r="E1982" t="s">
        <v>10521</v>
      </c>
      <c r="F1982" t="s">
        <v>4371</v>
      </c>
      <c r="G1982">
        <v>359</v>
      </c>
      <c r="H1982" t="s">
        <v>10522</v>
      </c>
      <c r="I1982" t="s">
        <v>8</v>
      </c>
      <c r="J1982" t="s">
        <v>82</v>
      </c>
      <c r="K1982" t="s">
        <v>5071</v>
      </c>
      <c r="L1982" t="s">
        <v>8</v>
      </c>
      <c r="M1982" t="s">
        <v>8</v>
      </c>
      <c r="N1982" t="s">
        <v>8</v>
      </c>
      <c r="O1982" t="s">
        <v>308</v>
      </c>
      <c r="P1982" t="s">
        <v>10468</v>
      </c>
      <c r="Q1982" t="s">
        <v>3407</v>
      </c>
      <c r="R1982" t="s">
        <v>3408</v>
      </c>
      <c r="S1982" t="s">
        <v>333</v>
      </c>
      <c r="T1982" t="s">
        <v>333</v>
      </c>
      <c r="U1982" t="s">
        <v>333</v>
      </c>
      <c r="V1982" t="s">
        <v>119</v>
      </c>
      <c r="W1982" t="s">
        <v>8</v>
      </c>
      <c r="X1982">
        <v>359</v>
      </c>
      <c r="Y1982">
        <v>359</v>
      </c>
      <c r="Z1982" t="s">
        <v>93</v>
      </c>
      <c r="AA1982">
        <v>0.110111747</v>
      </c>
      <c r="AB1982">
        <v>0.88988825299999996</v>
      </c>
      <c r="AC1982" t="s">
        <v>7</v>
      </c>
      <c r="AD1982" t="s">
        <v>9</v>
      </c>
      <c r="AE1982" s="4" t="str">
        <f>IF(OR(AB1982&lt;0.2,AB1982&gt;0.75),"Include","NotInclude")</f>
        <v>Include</v>
      </c>
      <c r="AF1982">
        <v>2</v>
      </c>
      <c r="AG1982">
        <v>0</v>
      </c>
      <c r="AH1982">
        <v>0</v>
      </c>
      <c r="AI1982">
        <v>0</v>
      </c>
      <c r="AJ1982" t="s">
        <v>10523</v>
      </c>
      <c r="AK1982" t="s">
        <v>95</v>
      </c>
      <c r="AL1982" t="s">
        <v>10524</v>
      </c>
      <c r="AM1982">
        <v>359</v>
      </c>
      <c r="AN1982" t="s">
        <v>1120</v>
      </c>
      <c r="AO1982">
        <v>0.93</v>
      </c>
      <c r="AP1982">
        <v>4327233</v>
      </c>
      <c r="AQ1982">
        <v>4327233</v>
      </c>
      <c r="AR1982" t="s">
        <v>407</v>
      </c>
      <c r="AS1982">
        <v>0.93</v>
      </c>
      <c r="AT1982" t="s">
        <v>10525</v>
      </c>
      <c r="AU1982" t="s">
        <v>100</v>
      </c>
      <c r="AV1982" t="s">
        <v>13</v>
      </c>
      <c r="AW1982" t="s">
        <v>13</v>
      </c>
      <c r="AX1982" t="s">
        <v>353</v>
      </c>
      <c r="AY1982" t="s">
        <v>411</v>
      </c>
      <c r="AZ1982" t="s">
        <v>1122</v>
      </c>
      <c r="BA1982" t="s">
        <v>8</v>
      </c>
    </row>
    <row r="1983" spans="1:53" ht="17" x14ac:dyDescent="0.2">
      <c r="A1983" t="s">
        <v>252</v>
      </c>
      <c r="B1983">
        <v>443</v>
      </c>
      <c r="C1983">
        <v>679</v>
      </c>
      <c r="D1983">
        <v>100</v>
      </c>
      <c r="E1983" t="s">
        <v>10526</v>
      </c>
      <c r="F1983" t="s">
        <v>4371</v>
      </c>
      <c r="G1983">
        <v>360</v>
      </c>
      <c r="H1983" t="s">
        <v>10527</v>
      </c>
      <c r="I1983" t="s">
        <v>8</v>
      </c>
      <c r="J1983" t="s">
        <v>82</v>
      </c>
      <c r="K1983" t="s">
        <v>10528</v>
      </c>
      <c r="L1983" t="s">
        <v>8</v>
      </c>
      <c r="M1983" t="s">
        <v>8</v>
      </c>
      <c r="N1983" t="s">
        <v>8</v>
      </c>
      <c r="O1983" t="s">
        <v>308</v>
      </c>
      <c r="P1983" t="s">
        <v>10468</v>
      </c>
      <c r="Q1983" t="s">
        <v>3407</v>
      </c>
      <c r="R1983" t="s">
        <v>3408</v>
      </c>
      <c r="S1983" t="s">
        <v>333</v>
      </c>
      <c r="T1983" t="s">
        <v>333</v>
      </c>
      <c r="U1983" t="s">
        <v>333</v>
      </c>
      <c r="V1983" t="s">
        <v>119</v>
      </c>
      <c r="W1983" t="s">
        <v>8</v>
      </c>
      <c r="X1983">
        <v>360</v>
      </c>
      <c r="Y1983">
        <v>360</v>
      </c>
      <c r="Z1983" t="s">
        <v>93</v>
      </c>
      <c r="AA1983">
        <v>9.6847460999999996E-2</v>
      </c>
      <c r="AB1983">
        <v>0.90315253900000003</v>
      </c>
      <c r="AC1983" t="s">
        <v>7</v>
      </c>
      <c r="AD1983" t="s">
        <v>7</v>
      </c>
      <c r="AE1983" s="4" t="str">
        <f>IF(OR(AB1983&lt;0.2,AB1983&gt;0.75),"Include","NotInclude")</f>
        <v>Include</v>
      </c>
      <c r="AF1983">
        <v>2</v>
      </c>
      <c r="AG1983">
        <v>0</v>
      </c>
      <c r="AH1983">
        <v>0</v>
      </c>
      <c r="AI1983">
        <v>0</v>
      </c>
      <c r="AJ1983" t="s">
        <v>10529</v>
      </c>
      <c r="AK1983" t="s">
        <v>95</v>
      </c>
      <c r="AL1983" t="s">
        <v>10530</v>
      </c>
      <c r="AM1983">
        <v>360</v>
      </c>
      <c r="AN1983" t="s">
        <v>1120</v>
      </c>
      <c r="AO1983">
        <v>0.87</v>
      </c>
      <c r="AP1983">
        <v>4327233</v>
      </c>
      <c r="AQ1983">
        <v>4327233</v>
      </c>
      <c r="AR1983" t="s">
        <v>407</v>
      </c>
      <c r="AS1983">
        <v>0.93</v>
      </c>
      <c r="AT1983" t="s">
        <v>10525</v>
      </c>
      <c r="AU1983" t="s">
        <v>100</v>
      </c>
      <c r="AV1983" t="s">
        <v>13</v>
      </c>
      <c r="AW1983" t="s">
        <v>13</v>
      </c>
      <c r="AX1983" t="s">
        <v>353</v>
      </c>
      <c r="AY1983" t="s">
        <v>411</v>
      </c>
      <c r="AZ1983" t="s">
        <v>1122</v>
      </c>
      <c r="BA1983" t="s">
        <v>8</v>
      </c>
    </row>
    <row r="1984" spans="1:53" ht="17" x14ac:dyDescent="0.2">
      <c r="A1984" t="s">
        <v>17552</v>
      </c>
      <c r="B1984">
        <v>443</v>
      </c>
      <c r="C1984">
        <v>4</v>
      </c>
      <c r="D1984" t="s">
        <v>79</v>
      </c>
      <c r="E1984" t="s">
        <v>4371</v>
      </c>
      <c r="F1984" t="s">
        <v>79</v>
      </c>
      <c r="G1984">
        <v>2851</v>
      </c>
      <c r="H1984" t="s">
        <v>4372</v>
      </c>
      <c r="I1984" t="s">
        <v>8</v>
      </c>
      <c r="J1984" t="s">
        <v>82</v>
      </c>
      <c r="K1984" t="s">
        <v>307</v>
      </c>
      <c r="L1984" t="s">
        <v>8</v>
      </c>
      <c r="M1984" t="s">
        <v>8</v>
      </c>
      <c r="N1984" t="s">
        <v>8</v>
      </c>
      <c r="O1984" t="s">
        <v>473</v>
      </c>
      <c r="P1984" t="s">
        <v>1348</v>
      </c>
      <c r="Q1984" t="s">
        <v>1349</v>
      </c>
      <c r="R1984" t="s">
        <v>1350</v>
      </c>
      <c r="S1984" t="s">
        <v>154</v>
      </c>
      <c r="T1984" t="s">
        <v>89</v>
      </c>
      <c r="U1984" t="s">
        <v>8</v>
      </c>
      <c r="V1984" t="s">
        <v>8</v>
      </c>
      <c r="W1984" t="s">
        <v>8</v>
      </c>
      <c r="X1984">
        <v>2851</v>
      </c>
      <c r="Y1984">
        <v>2851</v>
      </c>
      <c r="Z1984" t="s">
        <v>93</v>
      </c>
      <c r="AA1984">
        <v>0.127452182</v>
      </c>
      <c r="AB1984">
        <v>0.87254781800000003</v>
      </c>
      <c r="AC1984" t="s">
        <v>7</v>
      </c>
      <c r="AD1984" t="s">
        <v>9</v>
      </c>
      <c r="AE1984" s="4" t="str">
        <f>IF(OR(AB1984&lt;0.2,AB1984&gt;0.75),"Include","NotInclude")</f>
        <v>Include</v>
      </c>
      <c r="AF1984">
        <v>13</v>
      </c>
      <c r="AG1984">
        <v>0</v>
      </c>
      <c r="AH1984">
        <v>0</v>
      </c>
      <c r="AI1984">
        <v>0</v>
      </c>
      <c r="AJ1984" t="s">
        <v>4373</v>
      </c>
      <c r="AK1984" t="s">
        <v>95</v>
      </c>
      <c r="AL1984" t="s">
        <v>4374</v>
      </c>
      <c r="AM1984">
        <v>2851</v>
      </c>
      <c r="AN1984" t="s">
        <v>1120</v>
      </c>
      <c r="AO1984">
        <v>0.97</v>
      </c>
      <c r="AP1984">
        <v>583016</v>
      </c>
      <c r="AQ1984">
        <v>583016</v>
      </c>
      <c r="AR1984" t="s">
        <v>1120</v>
      </c>
      <c r="AS1984">
        <v>0.88</v>
      </c>
      <c r="AT1984" t="s">
        <v>4375</v>
      </c>
      <c r="AU1984" t="s">
        <v>100</v>
      </c>
      <c r="AV1984" t="s">
        <v>13</v>
      </c>
      <c r="AW1984" t="s">
        <v>13</v>
      </c>
      <c r="AX1984" t="s">
        <v>353</v>
      </c>
      <c r="AY1984" t="s">
        <v>411</v>
      </c>
      <c r="AZ1984" t="s">
        <v>1122</v>
      </c>
      <c r="BA1984" t="s">
        <v>8</v>
      </c>
    </row>
    <row r="1985" spans="1:53" ht="17" x14ac:dyDescent="0.2">
      <c r="A1985" t="s">
        <v>78</v>
      </c>
      <c r="B1985">
        <v>444</v>
      </c>
      <c r="C1985">
        <v>757</v>
      </c>
      <c r="D1985" t="s">
        <v>79</v>
      </c>
      <c r="E1985" t="s">
        <v>4376</v>
      </c>
      <c r="F1985" t="s">
        <v>79</v>
      </c>
      <c r="G1985">
        <v>2871</v>
      </c>
      <c r="H1985" t="s">
        <v>4377</v>
      </c>
      <c r="I1985" t="s">
        <v>8</v>
      </c>
      <c r="J1985" t="s">
        <v>82</v>
      </c>
      <c r="K1985" t="s">
        <v>4378</v>
      </c>
      <c r="L1985" t="s">
        <v>8</v>
      </c>
      <c r="M1985" t="s">
        <v>8</v>
      </c>
      <c r="N1985" t="s">
        <v>8</v>
      </c>
      <c r="O1985" t="s">
        <v>131</v>
      </c>
      <c r="P1985" t="s">
        <v>4379</v>
      </c>
      <c r="Q1985" t="s">
        <v>1617</v>
      </c>
      <c r="R1985" t="s">
        <v>1618</v>
      </c>
      <c r="S1985" t="s">
        <v>154</v>
      </c>
      <c r="T1985" t="s">
        <v>89</v>
      </c>
      <c r="U1985" t="s">
        <v>90</v>
      </c>
      <c r="V1985" t="s">
        <v>119</v>
      </c>
      <c r="W1985" t="s">
        <v>247</v>
      </c>
      <c r="X1985">
        <v>2871</v>
      </c>
      <c r="Y1985">
        <v>2871</v>
      </c>
      <c r="Z1985" t="s">
        <v>93</v>
      </c>
      <c r="AA1985">
        <v>0.43146150100000003</v>
      </c>
      <c r="AB1985">
        <v>0.56853849899999997</v>
      </c>
      <c r="AC1985" t="s">
        <v>9</v>
      </c>
      <c r="AD1985" t="s">
        <v>9</v>
      </c>
      <c r="AE1985" s="4" t="str">
        <f>IF(OR(AB1985&lt;0.2,AB1985&gt;0.75),"Include","NotInclude")</f>
        <v>NotInclude</v>
      </c>
      <c r="AF1985">
        <v>13</v>
      </c>
      <c r="AG1985">
        <v>0</v>
      </c>
      <c r="AH1985">
        <v>0</v>
      </c>
      <c r="AI1985">
        <v>0</v>
      </c>
      <c r="AJ1985" t="s">
        <v>4380</v>
      </c>
      <c r="AK1985" t="s">
        <v>95</v>
      </c>
      <c r="AL1985" t="s">
        <v>4381</v>
      </c>
      <c r="AM1985">
        <v>2871</v>
      </c>
      <c r="AN1985" t="s">
        <v>1858</v>
      </c>
      <c r="AO1985">
        <v>1</v>
      </c>
      <c r="AP1985" t="s">
        <v>3186</v>
      </c>
      <c r="AQ1985" t="s">
        <v>3186</v>
      </c>
      <c r="AR1985" t="s">
        <v>1858</v>
      </c>
      <c r="AS1985">
        <v>1</v>
      </c>
      <c r="AT1985" t="s">
        <v>4382</v>
      </c>
      <c r="AU1985" t="s">
        <v>100</v>
      </c>
      <c r="AV1985" t="s">
        <v>13</v>
      </c>
      <c r="AW1985" t="s">
        <v>13</v>
      </c>
      <c r="AX1985" t="s">
        <v>353</v>
      </c>
      <c r="AY1985" t="s">
        <v>1860</v>
      </c>
      <c r="AZ1985" t="s">
        <v>1861</v>
      </c>
      <c r="BA1985" t="s">
        <v>8</v>
      </c>
    </row>
    <row r="1986" spans="1:53" ht="17" x14ac:dyDescent="0.2">
      <c r="A1986" t="s">
        <v>252</v>
      </c>
      <c r="B1986">
        <v>444</v>
      </c>
      <c r="C1986">
        <v>755</v>
      </c>
      <c r="D1986">
        <v>100</v>
      </c>
      <c r="E1986" t="s">
        <v>4576</v>
      </c>
      <c r="F1986" t="s">
        <v>4376</v>
      </c>
      <c r="G1986">
        <v>2351</v>
      </c>
      <c r="H1986" t="s">
        <v>4577</v>
      </c>
      <c r="I1986" t="s">
        <v>8</v>
      </c>
      <c r="J1986" t="s">
        <v>82</v>
      </c>
      <c r="K1986" t="s">
        <v>4578</v>
      </c>
      <c r="L1986" t="s">
        <v>8</v>
      </c>
      <c r="M1986" t="s">
        <v>8</v>
      </c>
      <c r="N1986" t="s">
        <v>8</v>
      </c>
      <c r="O1986" t="s">
        <v>131</v>
      </c>
      <c r="P1986" t="s">
        <v>506</v>
      </c>
      <c r="Q1986" t="s">
        <v>507</v>
      </c>
      <c r="R1986" t="s">
        <v>508</v>
      </c>
      <c r="S1986" t="s">
        <v>312</v>
      </c>
      <c r="T1986" t="s">
        <v>312</v>
      </c>
      <c r="U1986" t="s">
        <v>312</v>
      </c>
      <c r="V1986" t="s">
        <v>91</v>
      </c>
      <c r="W1986" t="s">
        <v>8</v>
      </c>
      <c r="X1986">
        <v>2351</v>
      </c>
      <c r="Y1986">
        <v>2351</v>
      </c>
      <c r="Z1986" t="s">
        <v>93</v>
      </c>
      <c r="AA1986">
        <v>0.73326385500000002</v>
      </c>
      <c r="AB1986">
        <v>0.26673614499999998</v>
      </c>
      <c r="AC1986" t="s">
        <v>9</v>
      </c>
      <c r="AD1986" t="s">
        <v>9</v>
      </c>
      <c r="AE1986" s="4" t="str">
        <f>IF(OR(AB1986&lt;0.2,AB1986&gt;0.75),"Include","NotInclude")</f>
        <v>NotInclude</v>
      </c>
      <c r="AF1986">
        <v>13</v>
      </c>
      <c r="AG1986">
        <v>0</v>
      </c>
      <c r="AH1986">
        <v>0</v>
      </c>
      <c r="AI1986">
        <v>0</v>
      </c>
      <c r="AJ1986" t="s">
        <v>4579</v>
      </c>
      <c r="AK1986" t="s">
        <v>95</v>
      </c>
      <c r="AL1986" t="s">
        <v>4580</v>
      </c>
      <c r="AM1986">
        <v>2351</v>
      </c>
      <c r="AN1986" t="s">
        <v>1858</v>
      </c>
      <c r="AO1986">
        <v>1</v>
      </c>
      <c r="AP1986" t="s">
        <v>3186</v>
      </c>
      <c r="AQ1986" t="s">
        <v>3186</v>
      </c>
      <c r="AR1986" t="s">
        <v>1858</v>
      </c>
      <c r="AS1986">
        <v>1</v>
      </c>
      <c r="AT1986" t="s">
        <v>4581</v>
      </c>
      <c r="AU1986" t="s">
        <v>100</v>
      </c>
      <c r="AV1986" t="s">
        <v>13</v>
      </c>
      <c r="AW1986" t="s">
        <v>13</v>
      </c>
      <c r="AX1986" t="s">
        <v>353</v>
      </c>
      <c r="AY1986" t="s">
        <v>1860</v>
      </c>
      <c r="AZ1986" t="s">
        <v>1861</v>
      </c>
      <c r="BA1986" t="s">
        <v>8</v>
      </c>
    </row>
    <row r="1987" spans="1:53" ht="17" x14ac:dyDescent="0.2">
      <c r="A1987" t="s">
        <v>252</v>
      </c>
      <c r="B1987">
        <v>444</v>
      </c>
      <c r="C1987">
        <v>749</v>
      </c>
      <c r="D1987">
        <v>100</v>
      </c>
      <c r="E1987" t="s">
        <v>5789</v>
      </c>
      <c r="F1987" t="s">
        <v>4376</v>
      </c>
      <c r="G1987">
        <v>30</v>
      </c>
      <c r="H1987" t="s">
        <v>5790</v>
      </c>
      <c r="I1987" t="s">
        <v>8</v>
      </c>
      <c r="J1987" t="s">
        <v>82</v>
      </c>
      <c r="K1987" t="s">
        <v>8</v>
      </c>
      <c r="L1987" t="s">
        <v>8</v>
      </c>
      <c r="M1987" t="s">
        <v>8</v>
      </c>
      <c r="N1987">
        <v>2013</v>
      </c>
      <c r="O1987" t="s">
        <v>131</v>
      </c>
      <c r="P1987" t="s">
        <v>5791</v>
      </c>
      <c r="Q1987" t="s">
        <v>1617</v>
      </c>
      <c r="R1987" t="s">
        <v>1618</v>
      </c>
      <c r="S1987" t="s">
        <v>154</v>
      </c>
      <c r="T1987" t="s">
        <v>89</v>
      </c>
      <c r="U1987" t="s">
        <v>90</v>
      </c>
      <c r="V1987" t="s">
        <v>8</v>
      </c>
      <c r="W1987" t="s">
        <v>247</v>
      </c>
      <c r="X1987">
        <v>30</v>
      </c>
      <c r="Y1987">
        <v>30</v>
      </c>
      <c r="Z1987" t="s">
        <v>93</v>
      </c>
      <c r="AA1987">
        <v>0.99160839199999995</v>
      </c>
      <c r="AB1987">
        <v>8.3916080000000001E-3</v>
      </c>
      <c r="AC1987" t="s">
        <v>9</v>
      </c>
      <c r="AD1987" t="s">
        <v>9</v>
      </c>
      <c r="AE1987" s="4" t="str">
        <f>IF(OR(AB1987&lt;0.2,AB1987&gt;0.75),"Include","NotInclude")</f>
        <v>Include</v>
      </c>
      <c r="AF1987" t="s">
        <v>4084</v>
      </c>
      <c r="AG1987">
        <v>0</v>
      </c>
      <c r="AH1987">
        <v>0</v>
      </c>
      <c r="AI1987" t="s">
        <v>8</v>
      </c>
      <c r="AJ1987" t="s">
        <v>5792</v>
      </c>
      <c r="AK1987" t="s">
        <v>95</v>
      </c>
      <c r="AL1987" t="s">
        <v>5793</v>
      </c>
      <c r="AM1987">
        <v>30</v>
      </c>
      <c r="AN1987" t="s">
        <v>1858</v>
      </c>
      <c r="AO1987">
        <v>1</v>
      </c>
      <c r="AP1987" t="s">
        <v>5794</v>
      </c>
      <c r="AQ1987" t="s">
        <v>5794</v>
      </c>
      <c r="AR1987" t="s">
        <v>1858</v>
      </c>
      <c r="AS1987">
        <v>1</v>
      </c>
      <c r="AT1987" t="s">
        <v>5795</v>
      </c>
      <c r="AU1987" t="s">
        <v>100</v>
      </c>
      <c r="AV1987" t="s">
        <v>13</v>
      </c>
      <c r="AW1987" t="s">
        <v>13</v>
      </c>
      <c r="AX1987" t="s">
        <v>353</v>
      </c>
      <c r="AY1987" t="s">
        <v>1860</v>
      </c>
      <c r="AZ1987" t="s">
        <v>1861</v>
      </c>
      <c r="BA1987" t="s">
        <v>8</v>
      </c>
    </row>
    <row r="1988" spans="1:53" ht="17" x14ac:dyDescent="0.2">
      <c r="A1988" t="s">
        <v>252</v>
      </c>
      <c r="B1988">
        <v>444</v>
      </c>
      <c r="C1988">
        <v>716</v>
      </c>
      <c r="D1988">
        <v>100</v>
      </c>
      <c r="E1988" t="s">
        <v>9795</v>
      </c>
      <c r="F1988" t="s">
        <v>4376</v>
      </c>
      <c r="G1988">
        <v>146</v>
      </c>
      <c r="H1988" t="s">
        <v>9796</v>
      </c>
      <c r="I1988" t="s">
        <v>8</v>
      </c>
      <c r="J1988" t="s">
        <v>82</v>
      </c>
      <c r="K1988" t="s">
        <v>8</v>
      </c>
      <c r="L1988" t="s">
        <v>8</v>
      </c>
      <c r="M1988" t="s">
        <v>8</v>
      </c>
      <c r="N1988" t="s">
        <v>8</v>
      </c>
      <c r="O1988" t="s">
        <v>131</v>
      </c>
      <c r="P1988" t="s">
        <v>5432</v>
      </c>
      <c r="Q1988" t="s">
        <v>2847</v>
      </c>
      <c r="R1988" t="s">
        <v>2848</v>
      </c>
      <c r="S1988" t="s">
        <v>154</v>
      </c>
      <c r="T1988" t="s">
        <v>89</v>
      </c>
      <c r="U1988" t="s">
        <v>90</v>
      </c>
      <c r="V1988" t="s">
        <v>91</v>
      </c>
      <c r="W1988" t="s">
        <v>247</v>
      </c>
      <c r="X1988">
        <v>146</v>
      </c>
      <c r="Y1988">
        <v>146</v>
      </c>
      <c r="Z1988" t="s">
        <v>93</v>
      </c>
      <c r="AA1988">
        <v>0.52009020100000003</v>
      </c>
      <c r="AB1988">
        <v>0.47990979900000003</v>
      </c>
      <c r="AC1988" t="s">
        <v>9</v>
      </c>
      <c r="AD1988" t="s">
        <v>9</v>
      </c>
      <c r="AE1988" s="4" t="str">
        <f>IF(OR(AB1988&lt;0.2,AB1988&gt;0.75),"Include","NotInclude")</f>
        <v>NotInclude</v>
      </c>
      <c r="AF1988">
        <v>1</v>
      </c>
      <c r="AG1988">
        <v>0.213675214</v>
      </c>
      <c r="AH1988">
        <v>0.786324786</v>
      </c>
      <c r="AI1988" t="s">
        <v>4084</v>
      </c>
      <c r="AJ1988" t="s">
        <v>9797</v>
      </c>
      <c r="AK1988" t="s">
        <v>95</v>
      </c>
      <c r="AL1988" t="s">
        <v>9798</v>
      </c>
      <c r="AM1988">
        <v>146</v>
      </c>
      <c r="AN1988" t="s">
        <v>1858</v>
      </c>
      <c r="AO1988">
        <v>1</v>
      </c>
      <c r="AP1988">
        <v>422220</v>
      </c>
      <c r="AQ1988" t="s">
        <v>8</v>
      </c>
      <c r="AR1988" t="s">
        <v>8</v>
      </c>
      <c r="AS1988" t="s">
        <v>8</v>
      </c>
      <c r="AT1988" t="s">
        <v>9799</v>
      </c>
      <c r="AU1988" t="s">
        <v>100</v>
      </c>
      <c r="AV1988" t="s">
        <v>13</v>
      </c>
      <c r="AW1988" t="s">
        <v>13</v>
      </c>
      <c r="AX1988" t="s">
        <v>353</v>
      </c>
      <c r="AY1988" t="s">
        <v>1860</v>
      </c>
      <c r="AZ1988" t="s">
        <v>1861</v>
      </c>
      <c r="BA1988" t="s">
        <v>8</v>
      </c>
    </row>
    <row r="1989" spans="1:53" ht="17" x14ac:dyDescent="0.2">
      <c r="A1989" t="s">
        <v>252</v>
      </c>
      <c r="B1989">
        <v>444</v>
      </c>
      <c r="C1989">
        <v>588</v>
      </c>
      <c r="D1989">
        <v>100</v>
      </c>
      <c r="E1989" t="s">
        <v>15296</v>
      </c>
      <c r="F1989" t="s">
        <v>4376</v>
      </c>
      <c r="G1989">
        <v>72</v>
      </c>
      <c r="H1989" t="s">
        <v>15297</v>
      </c>
      <c r="I1989" t="s">
        <v>8</v>
      </c>
      <c r="J1989" t="s">
        <v>82</v>
      </c>
      <c r="K1989" t="s">
        <v>8</v>
      </c>
      <c r="L1989" t="s">
        <v>8</v>
      </c>
      <c r="M1989" t="s">
        <v>8</v>
      </c>
      <c r="N1989" t="s">
        <v>8</v>
      </c>
      <c r="O1989" t="s">
        <v>131</v>
      </c>
      <c r="P1989" t="s">
        <v>5280</v>
      </c>
      <c r="Q1989" t="s">
        <v>1617</v>
      </c>
      <c r="R1989" t="s">
        <v>1618</v>
      </c>
      <c r="S1989" t="s">
        <v>154</v>
      </c>
      <c r="T1989" t="s">
        <v>89</v>
      </c>
      <c r="U1989" t="s">
        <v>90</v>
      </c>
      <c r="V1989" t="s">
        <v>119</v>
      </c>
      <c r="W1989" t="s">
        <v>247</v>
      </c>
      <c r="X1989">
        <v>72</v>
      </c>
      <c r="Y1989">
        <v>72</v>
      </c>
      <c r="Z1989" t="s">
        <v>93</v>
      </c>
      <c r="AA1989">
        <v>0.22937062899999999</v>
      </c>
      <c r="AB1989">
        <v>0.77062937099999995</v>
      </c>
      <c r="AC1989" t="s">
        <v>9</v>
      </c>
      <c r="AD1989" t="s">
        <v>9</v>
      </c>
      <c r="AE1989" s="4" t="str">
        <f>IF(OR(AB1989&lt;0.2,AB1989&gt;0.75),"Include","NotInclude")</f>
        <v>Include</v>
      </c>
      <c r="AF1989" t="s">
        <v>4084</v>
      </c>
      <c r="AG1989">
        <v>0</v>
      </c>
      <c r="AH1989">
        <v>0</v>
      </c>
      <c r="AI1989">
        <v>0</v>
      </c>
      <c r="AJ1989" t="s">
        <v>15298</v>
      </c>
      <c r="AK1989" t="s">
        <v>95</v>
      </c>
      <c r="AL1989" t="s">
        <v>15299</v>
      </c>
      <c r="AM1989">
        <v>72</v>
      </c>
      <c r="AN1989" t="s">
        <v>1858</v>
      </c>
      <c r="AO1989">
        <v>1</v>
      </c>
      <c r="AP1989" t="s">
        <v>3186</v>
      </c>
      <c r="AQ1989" t="s">
        <v>3186</v>
      </c>
      <c r="AR1989" t="s">
        <v>1858</v>
      </c>
      <c r="AS1989">
        <v>1</v>
      </c>
      <c r="AT1989" t="s">
        <v>15300</v>
      </c>
      <c r="AU1989" t="s">
        <v>100</v>
      </c>
      <c r="AV1989" t="s">
        <v>13</v>
      </c>
      <c r="AW1989" t="s">
        <v>13</v>
      </c>
      <c r="AX1989" t="s">
        <v>353</v>
      </c>
      <c r="AY1989" t="s">
        <v>1860</v>
      </c>
      <c r="AZ1989" t="s">
        <v>1861</v>
      </c>
      <c r="BA1989" t="s">
        <v>8</v>
      </c>
    </row>
    <row r="1990" spans="1:53" ht="17" x14ac:dyDescent="0.2">
      <c r="A1990" t="s">
        <v>17552</v>
      </c>
      <c r="B1990">
        <v>444</v>
      </c>
      <c r="C1990">
        <v>5</v>
      </c>
      <c r="D1990" t="s">
        <v>79</v>
      </c>
      <c r="E1990" t="s">
        <v>4376</v>
      </c>
      <c r="F1990" t="s">
        <v>79</v>
      </c>
      <c r="G1990">
        <v>2871</v>
      </c>
      <c r="H1990" t="s">
        <v>4377</v>
      </c>
      <c r="I1990" t="s">
        <v>8</v>
      </c>
      <c r="J1990" t="s">
        <v>82</v>
      </c>
      <c r="K1990" t="s">
        <v>4378</v>
      </c>
      <c r="L1990" t="s">
        <v>8</v>
      </c>
      <c r="M1990" t="s">
        <v>8</v>
      </c>
      <c r="N1990" t="s">
        <v>8</v>
      </c>
      <c r="O1990" t="s">
        <v>131</v>
      </c>
      <c r="P1990" t="s">
        <v>4379</v>
      </c>
      <c r="Q1990" t="s">
        <v>1617</v>
      </c>
      <c r="R1990" t="s">
        <v>1618</v>
      </c>
      <c r="S1990" t="s">
        <v>154</v>
      </c>
      <c r="T1990" t="s">
        <v>89</v>
      </c>
      <c r="U1990" t="s">
        <v>90</v>
      </c>
      <c r="V1990" t="s">
        <v>119</v>
      </c>
      <c r="W1990" t="s">
        <v>247</v>
      </c>
      <c r="X1990">
        <v>2871</v>
      </c>
      <c r="Y1990">
        <v>2871</v>
      </c>
      <c r="Z1990" t="s">
        <v>93</v>
      </c>
      <c r="AA1990">
        <v>0.43146150100000003</v>
      </c>
      <c r="AB1990">
        <v>0.56853849899999997</v>
      </c>
      <c r="AC1990" t="s">
        <v>9</v>
      </c>
      <c r="AD1990" t="s">
        <v>9</v>
      </c>
      <c r="AE1990" s="4" t="str">
        <f>IF(OR(AB1990&lt;0.2,AB1990&gt;0.75),"Include","NotInclude")</f>
        <v>NotInclude</v>
      </c>
      <c r="AF1990">
        <v>13</v>
      </c>
      <c r="AG1990">
        <v>0</v>
      </c>
      <c r="AH1990">
        <v>0</v>
      </c>
      <c r="AI1990">
        <v>0</v>
      </c>
      <c r="AJ1990" t="s">
        <v>4380</v>
      </c>
      <c r="AK1990" t="s">
        <v>95</v>
      </c>
      <c r="AL1990" t="s">
        <v>4381</v>
      </c>
      <c r="AM1990">
        <v>2871</v>
      </c>
      <c r="AN1990" t="s">
        <v>1858</v>
      </c>
      <c r="AO1990">
        <v>1</v>
      </c>
      <c r="AP1990" t="s">
        <v>3186</v>
      </c>
      <c r="AQ1990" t="s">
        <v>3186</v>
      </c>
      <c r="AR1990" t="s">
        <v>1858</v>
      </c>
      <c r="AS1990">
        <v>1</v>
      </c>
      <c r="AT1990" t="s">
        <v>4382</v>
      </c>
      <c r="AU1990" t="s">
        <v>100</v>
      </c>
      <c r="AV1990" t="s">
        <v>13</v>
      </c>
      <c r="AW1990" t="s">
        <v>13</v>
      </c>
      <c r="AX1990" t="s">
        <v>353</v>
      </c>
      <c r="AY1990" t="s">
        <v>1860</v>
      </c>
      <c r="AZ1990" t="s">
        <v>1861</v>
      </c>
      <c r="BA1990" t="s">
        <v>8</v>
      </c>
    </row>
    <row r="1991" spans="1:53" ht="17" x14ac:dyDescent="0.2">
      <c r="A1991" t="s">
        <v>78</v>
      </c>
      <c r="B1991">
        <v>445</v>
      </c>
      <c r="C1991">
        <v>757</v>
      </c>
      <c r="D1991" t="s">
        <v>79</v>
      </c>
      <c r="E1991" t="s">
        <v>4383</v>
      </c>
      <c r="F1991" t="s">
        <v>79</v>
      </c>
      <c r="G1991">
        <v>2894</v>
      </c>
      <c r="H1991" t="s">
        <v>4384</v>
      </c>
      <c r="I1991" t="s">
        <v>8</v>
      </c>
      <c r="J1991" t="s">
        <v>82</v>
      </c>
      <c r="K1991" t="s">
        <v>4385</v>
      </c>
      <c r="L1991" t="s">
        <v>8</v>
      </c>
      <c r="M1991" t="s">
        <v>8</v>
      </c>
      <c r="N1991" t="s">
        <v>8</v>
      </c>
      <c r="O1991" t="s">
        <v>131</v>
      </c>
      <c r="P1991" t="s">
        <v>4251</v>
      </c>
      <c r="Q1991" t="s">
        <v>1617</v>
      </c>
      <c r="R1991" t="s">
        <v>1618</v>
      </c>
      <c r="S1991" t="s">
        <v>154</v>
      </c>
      <c r="T1991" t="s">
        <v>89</v>
      </c>
      <c r="U1991" t="s">
        <v>90</v>
      </c>
      <c r="V1991" t="s">
        <v>91</v>
      </c>
      <c r="W1991" t="s">
        <v>247</v>
      </c>
      <c r="X1991">
        <v>2894</v>
      </c>
      <c r="Y1991">
        <v>2894</v>
      </c>
      <c r="Z1991" t="s">
        <v>93</v>
      </c>
      <c r="AA1991">
        <v>0.71689553699999997</v>
      </c>
      <c r="AB1991">
        <v>0.28310446299999997</v>
      </c>
      <c r="AC1991" t="s">
        <v>9</v>
      </c>
      <c r="AD1991" t="s">
        <v>9</v>
      </c>
      <c r="AE1991" s="4" t="str">
        <f>IF(OR(AB1991&lt;0.2,AB1991&gt;0.75),"Include","NotInclude")</f>
        <v>NotInclude</v>
      </c>
      <c r="AF1991">
        <v>13</v>
      </c>
      <c r="AG1991">
        <v>0</v>
      </c>
      <c r="AH1991">
        <v>0</v>
      </c>
      <c r="AI1991">
        <v>0</v>
      </c>
      <c r="AJ1991" t="s">
        <v>4386</v>
      </c>
      <c r="AK1991" t="s">
        <v>95</v>
      </c>
      <c r="AL1991" t="s">
        <v>4387</v>
      </c>
      <c r="AM1991">
        <v>2894</v>
      </c>
      <c r="AN1991" t="s">
        <v>1858</v>
      </c>
      <c r="AO1991">
        <v>1</v>
      </c>
      <c r="AP1991" t="s">
        <v>3186</v>
      </c>
      <c r="AQ1991" t="s">
        <v>3186</v>
      </c>
      <c r="AR1991" t="s">
        <v>1858</v>
      </c>
      <c r="AS1991">
        <v>1</v>
      </c>
      <c r="AT1991" t="s">
        <v>4388</v>
      </c>
      <c r="AU1991" t="s">
        <v>100</v>
      </c>
      <c r="AV1991" t="s">
        <v>13</v>
      </c>
      <c r="AW1991" t="s">
        <v>13</v>
      </c>
      <c r="AX1991" t="s">
        <v>353</v>
      </c>
      <c r="AY1991" t="s">
        <v>1860</v>
      </c>
      <c r="AZ1991" t="s">
        <v>1861</v>
      </c>
      <c r="BA1991" t="s">
        <v>8</v>
      </c>
    </row>
    <row r="1992" spans="1:53" ht="17" x14ac:dyDescent="0.2">
      <c r="A1992" t="s">
        <v>252</v>
      </c>
      <c r="B1992">
        <v>445</v>
      </c>
      <c r="C1992">
        <v>749</v>
      </c>
      <c r="D1992">
        <v>100</v>
      </c>
      <c r="E1992" t="s">
        <v>5948</v>
      </c>
      <c r="F1992" t="s">
        <v>4383</v>
      </c>
      <c r="G1992">
        <v>40</v>
      </c>
      <c r="H1992" t="s">
        <v>5949</v>
      </c>
      <c r="I1992" t="s">
        <v>8</v>
      </c>
      <c r="J1992" t="s">
        <v>82</v>
      </c>
      <c r="K1992" t="s">
        <v>8</v>
      </c>
      <c r="L1992" t="s">
        <v>8</v>
      </c>
      <c r="M1992" t="s">
        <v>8</v>
      </c>
      <c r="N1992">
        <v>2013</v>
      </c>
      <c r="O1992" t="s">
        <v>131</v>
      </c>
      <c r="P1992" t="s">
        <v>5889</v>
      </c>
      <c r="Q1992" t="s">
        <v>1617</v>
      </c>
      <c r="R1992" t="s">
        <v>1618</v>
      </c>
      <c r="S1992" t="s">
        <v>154</v>
      </c>
      <c r="T1992" t="s">
        <v>89</v>
      </c>
      <c r="U1992" t="s">
        <v>90</v>
      </c>
      <c r="V1992" t="s">
        <v>91</v>
      </c>
      <c r="W1992" t="s">
        <v>247</v>
      </c>
      <c r="X1992">
        <v>40</v>
      </c>
      <c r="Y1992">
        <v>40</v>
      </c>
      <c r="Z1992" t="s">
        <v>93</v>
      </c>
      <c r="AA1992">
        <v>0.94335664299999999</v>
      </c>
      <c r="AB1992">
        <v>5.6643356999999998E-2</v>
      </c>
      <c r="AC1992" t="s">
        <v>9</v>
      </c>
      <c r="AD1992" t="s">
        <v>9</v>
      </c>
      <c r="AE1992" s="4" t="str">
        <f>IF(OR(AB1992&lt;0.2,AB1992&gt;0.75),"Include","NotInclude")</f>
        <v>Include</v>
      </c>
      <c r="AF1992" t="s">
        <v>4084</v>
      </c>
      <c r="AG1992">
        <v>0</v>
      </c>
      <c r="AH1992">
        <v>0</v>
      </c>
      <c r="AI1992" t="s">
        <v>8</v>
      </c>
      <c r="AJ1992" t="s">
        <v>5950</v>
      </c>
      <c r="AK1992" t="s">
        <v>95</v>
      </c>
      <c r="AL1992" t="s">
        <v>5951</v>
      </c>
      <c r="AM1992">
        <v>40</v>
      </c>
      <c r="AN1992" t="s">
        <v>1858</v>
      </c>
      <c r="AO1992">
        <v>1</v>
      </c>
      <c r="AP1992" t="s">
        <v>5794</v>
      </c>
      <c r="AQ1992" t="s">
        <v>5794</v>
      </c>
      <c r="AR1992" t="s">
        <v>1858</v>
      </c>
      <c r="AS1992">
        <v>1</v>
      </c>
      <c r="AT1992" t="s">
        <v>5952</v>
      </c>
      <c r="AU1992" t="s">
        <v>100</v>
      </c>
      <c r="AV1992" t="s">
        <v>13</v>
      </c>
      <c r="AW1992" t="s">
        <v>13</v>
      </c>
      <c r="AX1992" t="s">
        <v>353</v>
      </c>
      <c r="AY1992" t="s">
        <v>1860</v>
      </c>
      <c r="AZ1992" t="s">
        <v>1861</v>
      </c>
      <c r="BA1992" t="s">
        <v>8</v>
      </c>
    </row>
    <row r="1993" spans="1:53" ht="17" x14ac:dyDescent="0.2">
      <c r="A1993" t="s">
        <v>17552</v>
      </c>
      <c r="B1993">
        <v>445</v>
      </c>
      <c r="C1993">
        <v>2</v>
      </c>
      <c r="D1993" t="s">
        <v>79</v>
      </c>
      <c r="E1993" t="s">
        <v>4383</v>
      </c>
      <c r="F1993" t="s">
        <v>79</v>
      </c>
      <c r="G1993">
        <v>2894</v>
      </c>
      <c r="H1993" t="s">
        <v>4384</v>
      </c>
      <c r="I1993" t="s">
        <v>8</v>
      </c>
      <c r="J1993" t="s">
        <v>82</v>
      </c>
      <c r="K1993" t="s">
        <v>4385</v>
      </c>
      <c r="L1993" t="s">
        <v>8</v>
      </c>
      <c r="M1993" t="s">
        <v>8</v>
      </c>
      <c r="N1993" t="s">
        <v>8</v>
      </c>
      <c r="O1993" t="s">
        <v>131</v>
      </c>
      <c r="P1993" t="s">
        <v>4251</v>
      </c>
      <c r="Q1993" t="s">
        <v>1617</v>
      </c>
      <c r="R1993" t="s">
        <v>1618</v>
      </c>
      <c r="S1993" t="s">
        <v>154</v>
      </c>
      <c r="T1993" t="s">
        <v>89</v>
      </c>
      <c r="U1993" t="s">
        <v>90</v>
      </c>
      <c r="V1993" t="s">
        <v>91</v>
      </c>
      <c r="W1993" t="s">
        <v>247</v>
      </c>
      <c r="X1993">
        <v>2894</v>
      </c>
      <c r="Y1993">
        <v>2894</v>
      </c>
      <c r="Z1993" t="s">
        <v>93</v>
      </c>
      <c r="AA1993">
        <v>0.71689553699999997</v>
      </c>
      <c r="AB1993">
        <v>0.28310446299999997</v>
      </c>
      <c r="AC1993" t="s">
        <v>9</v>
      </c>
      <c r="AD1993" t="s">
        <v>9</v>
      </c>
      <c r="AE1993" s="4" t="str">
        <f>IF(OR(AB1993&lt;0.2,AB1993&gt;0.75),"Include","NotInclude")</f>
        <v>NotInclude</v>
      </c>
      <c r="AF1993">
        <v>13</v>
      </c>
      <c r="AG1993">
        <v>0</v>
      </c>
      <c r="AH1993">
        <v>0</v>
      </c>
      <c r="AI1993">
        <v>0</v>
      </c>
      <c r="AJ1993" t="s">
        <v>4386</v>
      </c>
      <c r="AK1993" t="s">
        <v>95</v>
      </c>
      <c r="AL1993" t="s">
        <v>4387</v>
      </c>
      <c r="AM1993">
        <v>2894</v>
      </c>
      <c r="AN1993" t="s">
        <v>1858</v>
      </c>
      <c r="AO1993">
        <v>1</v>
      </c>
      <c r="AP1993" t="s">
        <v>3186</v>
      </c>
      <c r="AQ1993" t="s">
        <v>3186</v>
      </c>
      <c r="AR1993" t="s">
        <v>1858</v>
      </c>
      <c r="AS1993">
        <v>1</v>
      </c>
      <c r="AT1993" t="s">
        <v>4388</v>
      </c>
      <c r="AU1993" t="s">
        <v>100</v>
      </c>
      <c r="AV1993" t="s">
        <v>13</v>
      </c>
      <c r="AW1993" t="s">
        <v>13</v>
      </c>
      <c r="AX1993" t="s">
        <v>353</v>
      </c>
      <c r="AY1993" t="s">
        <v>1860</v>
      </c>
      <c r="AZ1993" t="s">
        <v>1861</v>
      </c>
      <c r="BA1993" t="s">
        <v>8</v>
      </c>
    </row>
    <row r="1994" spans="1:53" ht="17" x14ac:dyDescent="0.2">
      <c r="A1994" t="s">
        <v>78</v>
      </c>
      <c r="B1994">
        <v>446</v>
      </c>
      <c r="C1994">
        <v>757</v>
      </c>
      <c r="D1994" t="s">
        <v>79</v>
      </c>
      <c r="E1994" t="s">
        <v>4389</v>
      </c>
      <c r="F1994" t="s">
        <v>79</v>
      </c>
      <c r="G1994">
        <v>2910</v>
      </c>
      <c r="H1994" t="s">
        <v>4390</v>
      </c>
      <c r="I1994" t="s">
        <v>8</v>
      </c>
      <c r="J1994" t="s">
        <v>82</v>
      </c>
      <c r="K1994" t="s">
        <v>543</v>
      </c>
      <c r="L1994" t="s">
        <v>8</v>
      </c>
      <c r="M1994" t="s">
        <v>8</v>
      </c>
      <c r="N1994" t="s">
        <v>8</v>
      </c>
      <c r="O1994" t="s">
        <v>84</v>
      </c>
      <c r="P1994" t="s">
        <v>3062</v>
      </c>
      <c r="Q1994" t="s">
        <v>86</v>
      </c>
      <c r="R1994" t="s">
        <v>87</v>
      </c>
      <c r="S1994" t="s">
        <v>88</v>
      </c>
      <c r="T1994" t="s">
        <v>89</v>
      </c>
      <c r="U1994" t="s">
        <v>90</v>
      </c>
      <c r="V1994" t="s">
        <v>91</v>
      </c>
      <c r="W1994" t="s">
        <v>92</v>
      </c>
      <c r="X1994">
        <v>2910</v>
      </c>
      <c r="Y1994">
        <v>2910</v>
      </c>
      <c r="Z1994" t="s">
        <v>93</v>
      </c>
      <c r="AA1994">
        <v>1.06985014</v>
      </c>
      <c r="AB1994">
        <v>-6.9850140000000005E-2</v>
      </c>
      <c r="AC1994" t="s">
        <v>9</v>
      </c>
      <c r="AD1994" t="s">
        <v>9</v>
      </c>
      <c r="AE1994" s="4" t="str">
        <f>IF(OR(AB1994&lt;0.2,AB1994&gt;0.75),"Include","NotInclude")</f>
        <v>Include</v>
      </c>
      <c r="AF1994">
        <v>15</v>
      </c>
      <c r="AG1994">
        <v>0</v>
      </c>
      <c r="AH1994">
        <v>0</v>
      </c>
      <c r="AI1994">
        <v>0</v>
      </c>
      <c r="AJ1994" t="s">
        <v>4391</v>
      </c>
      <c r="AK1994" t="s">
        <v>95</v>
      </c>
      <c r="AL1994" t="s">
        <v>4392</v>
      </c>
      <c r="AM1994">
        <v>2910</v>
      </c>
      <c r="AN1994" t="s">
        <v>740</v>
      </c>
      <c r="AO1994">
        <v>1</v>
      </c>
      <c r="AP1994">
        <v>3017908</v>
      </c>
      <c r="AQ1994" t="s">
        <v>8</v>
      </c>
      <c r="AR1994" t="s">
        <v>8</v>
      </c>
      <c r="AS1994" t="s">
        <v>8</v>
      </c>
      <c r="AT1994" t="s">
        <v>4393</v>
      </c>
      <c r="AU1994" t="s">
        <v>100</v>
      </c>
      <c r="AV1994" t="s">
        <v>13</v>
      </c>
      <c r="AW1994" t="s">
        <v>13</v>
      </c>
      <c r="AX1994" t="s">
        <v>353</v>
      </c>
      <c r="AY1994" t="s">
        <v>743</v>
      </c>
      <c r="AZ1994" t="s">
        <v>744</v>
      </c>
      <c r="BA1994" t="s">
        <v>8</v>
      </c>
    </row>
    <row r="1995" spans="1:53" ht="17" x14ac:dyDescent="0.2">
      <c r="A1995" t="s">
        <v>17552</v>
      </c>
      <c r="B1995">
        <v>446</v>
      </c>
      <c r="C1995">
        <v>1</v>
      </c>
      <c r="D1995" t="s">
        <v>79</v>
      </c>
      <c r="E1995" t="s">
        <v>4389</v>
      </c>
      <c r="F1995" t="s">
        <v>79</v>
      </c>
      <c r="G1995">
        <v>2910</v>
      </c>
      <c r="H1995" t="s">
        <v>4390</v>
      </c>
      <c r="I1995" t="s">
        <v>8</v>
      </c>
      <c r="J1995" t="s">
        <v>82</v>
      </c>
      <c r="K1995" t="s">
        <v>543</v>
      </c>
      <c r="L1995" t="s">
        <v>8</v>
      </c>
      <c r="M1995" t="s">
        <v>8</v>
      </c>
      <c r="N1995" t="s">
        <v>8</v>
      </c>
      <c r="O1995" t="s">
        <v>84</v>
      </c>
      <c r="P1995" t="s">
        <v>3062</v>
      </c>
      <c r="Q1995" t="s">
        <v>86</v>
      </c>
      <c r="R1995" t="s">
        <v>87</v>
      </c>
      <c r="S1995" t="s">
        <v>88</v>
      </c>
      <c r="T1995" t="s">
        <v>89</v>
      </c>
      <c r="U1995" t="s">
        <v>90</v>
      </c>
      <c r="V1995" t="s">
        <v>91</v>
      </c>
      <c r="W1995" t="s">
        <v>92</v>
      </c>
      <c r="X1995">
        <v>2910</v>
      </c>
      <c r="Y1995">
        <v>2910</v>
      </c>
      <c r="Z1995" t="s">
        <v>93</v>
      </c>
      <c r="AA1995">
        <v>1.06985014</v>
      </c>
      <c r="AB1995">
        <v>-6.9850140000000005E-2</v>
      </c>
      <c r="AC1995" t="s">
        <v>9</v>
      </c>
      <c r="AD1995" t="s">
        <v>9</v>
      </c>
      <c r="AE1995" s="4" t="str">
        <f>IF(OR(AB1995&lt;0.2,AB1995&gt;0.75),"Include","NotInclude")</f>
        <v>Include</v>
      </c>
      <c r="AF1995">
        <v>15</v>
      </c>
      <c r="AG1995">
        <v>0</v>
      </c>
      <c r="AH1995">
        <v>0</v>
      </c>
      <c r="AI1995">
        <v>0</v>
      </c>
      <c r="AJ1995" t="s">
        <v>4391</v>
      </c>
      <c r="AK1995" t="s">
        <v>95</v>
      </c>
      <c r="AL1995" t="s">
        <v>4392</v>
      </c>
      <c r="AM1995">
        <v>2910</v>
      </c>
      <c r="AN1995" t="s">
        <v>740</v>
      </c>
      <c r="AO1995">
        <v>1</v>
      </c>
      <c r="AP1995">
        <v>3017908</v>
      </c>
      <c r="AQ1995" t="s">
        <v>8</v>
      </c>
      <c r="AR1995" t="s">
        <v>8</v>
      </c>
      <c r="AS1995" t="s">
        <v>8</v>
      </c>
      <c r="AT1995" t="s">
        <v>4393</v>
      </c>
      <c r="AU1995" t="s">
        <v>100</v>
      </c>
      <c r="AV1995" t="s">
        <v>13</v>
      </c>
      <c r="AW1995" t="s">
        <v>13</v>
      </c>
      <c r="AX1995" t="s">
        <v>353</v>
      </c>
      <c r="AY1995" t="s">
        <v>743</v>
      </c>
      <c r="AZ1995" t="s">
        <v>744</v>
      </c>
      <c r="BA1995" t="s">
        <v>8</v>
      </c>
    </row>
    <row r="1996" spans="1:53" ht="17" x14ac:dyDescent="0.2">
      <c r="A1996" t="s">
        <v>78</v>
      </c>
      <c r="B1996">
        <v>447</v>
      </c>
      <c r="C1996">
        <v>757</v>
      </c>
      <c r="D1996" t="s">
        <v>79</v>
      </c>
      <c r="E1996" t="s">
        <v>4400</v>
      </c>
      <c r="F1996" t="s">
        <v>79</v>
      </c>
      <c r="G1996">
        <v>2925</v>
      </c>
      <c r="H1996" t="s">
        <v>4401</v>
      </c>
      <c r="I1996" t="s">
        <v>8</v>
      </c>
      <c r="J1996" t="s">
        <v>82</v>
      </c>
      <c r="K1996" t="s">
        <v>543</v>
      </c>
      <c r="L1996" t="s">
        <v>8</v>
      </c>
      <c r="M1996" t="s">
        <v>8</v>
      </c>
      <c r="N1996" t="s">
        <v>8</v>
      </c>
      <c r="O1996" t="s">
        <v>131</v>
      </c>
      <c r="P1996" t="s">
        <v>4402</v>
      </c>
      <c r="Q1996" t="s">
        <v>1617</v>
      </c>
      <c r="R1996" t="s">
        <v>1618</v>
      </c>
      <c r="S1996" t="s">
        <v>154</v>
      </c>
      <c r="T1996" t="s">
        <v>89</v>
      </c>
      <c r="U1996" t="s">
        <v>90</v>
      </c>
      <c r="V1996" t="s">
        <v>119</v>
      </c>
      <c r="W1996" t="s">
        <v>247</v>
      </c>
      <c r="X1996">
        <v>2925</v>
      </c>
      <c r="Y1996">
        <v>0</v>
      </c>
      <c r="Z1996" t="s">
        <v>248</v>
      </c>
      <c r="AA1996">
        <v>0</v>
      </c>
      <c r="AB1996">
        <v>0</v>
      </c>
      <c r="AC1996" t="s">
        <v>8</v>
      </c>
      <c r="AD1996" t="s">
        <v>8</v>
      </c>
      <c r="AE1996" s="4" t="str">
        <f>IF(OR(AB1996&lt;0.2,AB1996&gt;0.75),"Include","NotInclude")</f>
        <v>Include</v>
      </c>
      <c r="AF1996">
        <v>0</v>
      </c>
      <c r="AG1996">
        <v>0</v>
      </c>
      <c r="AH1996">
        <v>0</v>
      </c>
      <c r="AI1996">
        <v>0</v>
      </c>
      <c r="AJ1996" t="s">
        <v>4403</v>
      </c>
      <c r="AK1996" t="s">
        <v>95</v>
      </c>
      <c r="AL1996" t="s">
        <v>4404</v>
      </c>
      <c r="AM1996">
        <v>2925</v>
      </c>
      <c r="AN1996" t="s">
        <v>831</v>
      </c>
      <c r="AO1996">
        <v>0.88</v>
      </c>
      <c r="AP1996">
        <v>102921</v>
      </c>
      <c r="AQ1996" t="s">
        <v>8</v>
      </c>
      <c r="AR1996" t="s">
        <v>8</v>
      </c>
      <c r="AS1996" t="s">
        <v>8</v>
      </c>
      <c r="AT1996" t="s">
        <v>4405</v>
      </c>
      <c r="AU1996" t="s">
        <v>100</v>
      </c>
      <c r="AV1996" t="s">
        <v>13</v>
      </c>
      <c r="AW1996" t="s">
        <v>13</v>
      </c>
      <c r="AX1996" t="s">
        <v>353</v>
      </c>
      <c r="AY1996" t="s">
        <v>721</v>
      </c>
      <c r="AZ1996" t="s">
        <v>8</v>
      </c>
      <c r="BA1996" t="s">
        <v>8</v>
      </c>
    </row>
    <row r="1997" spans="1:53" ht="17" x14ac:dyDescent="0.2">
      <c r="A1997" t="s">
        <v>17552</v>
      </c>
      <c r="B1997">
        <v>447</v>
      </c>
      <c r="C1997">
        <v>1</v>
      </c>
      <c r="D1997" t="s">
        <v>79</v>
      </c>
      <c r="E1997" t="s">
        <v>4400</v>
      </c>
      <c r="F1997" t="s">
        <v>79</v>
      </c>
      <c r="G1997">
        <v>2925</v>
      </c>
      <c r="H1997" t="s">
        <v>4401</v>
      </c>
      <c r="I1997" t="s">
        <v>8</v>
      </c>
      <c r="J1997" t="s">
        <v>82</v>
      </c>
      <c r="K1997" t="s">
        <v>543</v>
      </c>
      <c r="L1997" t="s">
        <v>8</v>
      </c>
      <c r="M1997" t="s">
        <v>8</v>
      </c>
      <c r="N1997" t="s">
        <v>8</v>
      </c>
      <c r="O1997" t="s">
        <v>131</v>
      </c>
      <c r="P1997" t="s">
        <v>4402</v>
      </c>
      <c r="Q1997" t="s">
        <v>1617</v>
      </c>
      <c r="R1997" t="s">
        <v>1618</v>
      </c>
      <c r="S1997" t="s">
        <v>154</v>
      </c>
      <c r="T1997" t="s">
        <v>89</v>
      </c>
      <c r="U1997" t="s">
        <v>90</v>
      </c>
      <c r="V1997" t="s">
        <v>119</v>
      </c>
      <c r="W1997" t="s">
        <v>247</v>
      </c>
      <c r="X1997">
        <v>2925</v>
      </c>
      <c r="Y1997">
        <v>0</v>
      </c>
      <c r="Z1997" t="s">
        <v>248</v>
      </c>
      <c r="AA1997">
        <v>0</v>
      </c>
      <c r="AB1997">
        <v>0</v>
      </c>
      <c r="AC1997" t="s">
        <v>8</v>
      </c>
      <c r="AD1997" t="s">
        <v>8</v>
      </c>
      <c r="AE1997" s="4" t="str">
        <f>IF(OR(AB1997&lt;0.2,AB1997&gt;0.75),"Include","NotInclude")</f>
        <v>Include</v>
      </c>
      <c r="AF1997">
        <v>0</v>
      </c>
      <c r="AG1997">
        <v>0</v>
      </c>
      <c r="AH1997">
        <v>0</v>
      </c>
      <c r="AI1997">
        <v>0</v>
      </c>
      <c r="AJ1997" t="s">
        <v>4403</v>
      </c>
      <c r="AK1997" t="s">
        <v>95</v>
      </c>
      <c r="AL1997" t="s">
        <v>4404</v>
      </c>
      <c r="AM1997">
        <v>2925</v>
      </c>
      <c r="AN1997" t="s">
        <v>831</v>
      </c>
      <c r="AO1997">
        <v>0.88</v>
      </c>
      <c r="AP1997">
        <v>102921</v>
      </c>
      <c r="AQ1997" t="s">
        <v>8</v>
      </c>
      <c r="AR1997" t="s">
        <v>8</v>
      </c>
      <c r="AS1997" t="s">
        <v>8</v>
      </c>
      <c r="AT1997" t="s">
        <v>4405</v>
      </c>
      <c r="AU1997" t="s">
        <v>100</v>
      </c>
      <c r="AV1997" t="s">
        <v>13</v>
      </c>
      <c r="AW1997" t="s">
        <v>13</v>
      </c>
      <c r="AX1997" t="s">
        <v>353</v>
      </c>
      <c r="AY1997" t="s">
        <v>721</v>
      </c>
      <c r="AZ1997" t="s">
        <v>8</v>
      </c>
      <c r="BA1997" t="s">
        <v>8</v>
      </c>
    </row>
    <row r="1998" spans="1:53" ht="17" x14ac:dyDescent="0.2">
      <c r="A1998" t="s">
        <v>78</v>
      </c>
      <c r="B1998">
        <v>448</v>
      </c>
      <c r="C1998">
        <v>757</v>
      </c>
      <c r="D1998" t="s">
        <v>79</v>
      </c>
      <c r="E1998" t="s">
        <v>4406</v>
      </c>
      <c r="F1998" t="s">
        <v>79</v>
      </c>
      <c r="G1998">
        <v>2926</v>
      </c>
      <c r="H1998" t="s">
        <v>4407</v>
      </c>
      <c r="I1998" t="s">
        <v>8</v>
      </c>
      <c r="J1998" t="s">
        <v>82</v>
      </c>
      <c r="K1998" t="s">
        <v>4408</v>
      </c>
      <c r="L1998" t="s">
        <v>8</v>
      </c>
      <c r="M1998" t="s">
        <v>8</v>
      </c>
      <c r="N1998" t="s">
        <v>8</v>
      </c>
      <c r="O1998" t="s">
        <v>131</v>
      </c>
      <c r="P1998" t="s">
        <v>4402</v>
      </c>
      <c r="Q1998" t="s">
        <v>1617</v>
      </c>
      <c r="R1998" t="s">
        <v>1618</v>
      </c>
      <c r="S1998" t="s">
        <v>154</v>
      </c>
      <c r="T1998" t="s">
        <v>89</v>
      </c>
      <c r="U1998" t="s">
        <v>90</v>
      </c>
      <c r="V1998" t="s">
        <v>119</v>
      </c>
      <c r="W1998" t="s">
        <v>247</v>
      </c>
      <c r="X1998">
        <v>2926</v>
      </c>
      <c r="Y1998">
        <v>2926</v>
      </c>
      <c r="Z1998" t="s">
        <v>93</v>
      </c>
      <c r="AA1998">
        <v>1.29006858</v>
      </c>
      <c r="AB1998">
        <v>-0.29006858000000002</v>
      </c>
      <c r="AC1998" t="s">
        <v>6</v>
      </c>
      <c r="AD1998" t="s">
        <v>6</v>
      </c>
      <c r="AE1998" s="4" t="str">
        <f>IF(OR(AB1998&lt;0.2,AB1998&gt;0.75),"Include","NotInclude")</f>
        <v>Include</v>
      </c>
      <c r="AF1998">
        <v>15</v>
      </c>
      <c r="AG1998">
        <v>0</v>
      </c>
      <c r="AH1998">
        <v>0</v>
      </c>
      <c r="AI1998">
        <v>0</v>
      </c>
      <c r="AJ1998" t="s">
        <v>4409</v>
      </c>
      <c r="AK1998" t="s">
        <v>95</v>
      </c>
      <c r="AL1998" t="s">
        <v>4410</v>
      </c>
      <c r="AM1998">
        <v>2926</v>
      </c>
      <c r="AN1998" t="s">
        <v>719</v>
      </c>
      <c r="AO1998">
        <v>0.91</v>
      </c>
      <c r="AP1998" t="s">
        <v>820</v>
      </c>
      <c r="AQ1998" t="s">
        <v>820</v>
      </c>
      <c r="AR1998" t="s">
        <v>821</v>
      </c>
      <c r="AS1998">
        <v>0.86</v>
      </c>
      <c r="AT1998" t="s">
        <v>4411</v>
      </c>
      <c r="AU1998" t="s">
        <v>100</v>
      </c>
      <c r="AV1998" t="s">
        <v>13</v>
      </c>
      <c r="AW1998" t="s">
        <v>13</v>
      </c>
      <c r="AX1998" t="s">
        <v>353</v>
      </c>
      <c r="AY1998" t="s">
        <v>721</v>
      </c>
      <c r="AZ1998" t="s">
        <v>722</v>
      </c>
      <c r="BA1998" t="s">
        <v>8</v>
      </c>
    </row>
    <row r="1999" spans="1:53" ht="17" x14ac:dyDescent="0.2">
      <c r="A1999" t="s">
        <v>17552</v>
      </c>
      <c r="B1999">
        <v>448</v>
      </c>
      <c r="C1999">
        <v>1</v>
      </c>
      <c r="D1999" t="s">
        <v>79</v>
      </c>
      <c r="E1999" t="s">
        <v>4406</v>
      </c>
      <c r="F1999" t="s">
        <v>79</v>
      </c>
      <c r="G1999">
        <v>2926</v>
      </c>
      <c r="H1999" t="s">
        <v>4407</v>
      </c>
      <c r="I1999" t="s">
        <v>8</v>
      </c>
      <c r="J1999" t="s">
        <v>82</v>
      </c>
      <c r="K1999" t="s">
        <v>4408</v>
      </c>
      <c r="L1999" t="s">
        <v>8</v>
      </c>
      <c r="M1999" t="s">
        <v>8</v>
      </c>
      <c r="N1999" t="s">
        <v>8</v>
      </c>
      <c r="O1999" t="s">
        <v>131</v>
      </c>
      <c r="P1999" t="s">
        <v>4402</v>
      </c>
      <c r="Q1999" t="s">
        <v>1617</v>
      </c>
      <c r="R1999" t="s">
        <v>1618</v>
      </c>
      <c r="S1999" t="s">
        <v>154</v>
      </c>
      <c r="T1999" t="s">
        <v>89</v>
      </c>
      <c r="U1999" t="s">
        <v>90</v>
      </c>
      <c r="V1999" t="s">
        <v>119</v>
      </c>
      <c r="W1999" t="s">
        <v>247</v>
      </c>
      <c r="X1999">
        <v>2926</v>
      </c>
      <c r="Y1999">
        <v>2926</v>
      </c>
      <c r="Z1999" t="s">
        <v>93</v>
      </c>
      <c r="AA1999">
        <v>1.29006858</v>
      </c>
      <c r="AB1999">
        <v>-0.29006858000000002</v>
      </c>
      <c r="AC1999" t="s">
        <v>6</v>
      </c>
      <c r="AD1999" t="s">
        <v>6</v>
      </c>
      <c r="AE1999" s="4" t="str">
        <f>IF(OR(AB1999&lt;0.2,AB1999&gt;0.75),"Include","NotInclude")</f>
        <v>Include</v>
      </c>
      <c r="AF1999">
        <v>15</v>
      </c>
      <c r="AG1999">
        <v>0</v>
      </c>
      <c r="AH1999">
        <v>0</v>
      </c>
      <c r="AI1999">
        <v>0</v>
      </c>
      <c r="AJ1999" t="s">
        <v>4409</v>
      </c>
      <c r="AK1999" t="s">
        <v>95</v>
      </c>
      <c r="AL1999" t="s">
        <v>4410</v>
      </c>
      <c r="AM1999">
        <v>2926</v>
      </c>
      <c r="AN1999" t="s">
        <v>719</v>
      </c>
      <c r="AO1999">
        <v>0.91</v>
      </c>
      <c r="AP1999" t="s">
        <v>820</v>
      </c>
      <c r="AQ1999" t="s">
        <v>820</v>
      </c>
      <c r="AR1999" t="s">
        <v>821</v>
      </c>
      <c r="AS1999">
        <v>0.86</v>
      </c>
      <c r="AT1999" t="s">
        <v>4411</v>
      </c>
      <c r="AU1999" t="s">
        <v>100</v>
      </c>
      <c r="AV1999" t="s">
        <v>13</v>
      </c>
      <c r="AW1999" t="s">
        <v>13</v>
      </c>
      <c r="AX1999" t="s">
        <v>353</v>
      </c>
      <c r="AY1999" t="s">
        <v>721</v>
      </c>
      <c r="AZ1999" t="s">
        <v>722</v>
      </c>
      <c r="BA1999" t="s">
        <v>8</v>
      </c>
    </row>
    <row r="2000" spans="1:53" ht="17" x14ac:dyDescent="0.2">
      <c r="A2000" t="s">
        <v>78</v>
      </c>
      <c r="B2000">
        <v>449</v>
      </c>
      <c r="C2000">
        <v>757</v>
      </c>
      <c r="D2000" t="s">
        <v>79</v>
      </c>
      <c r="E2000" t="s">
        <v>4412</v>
      </c>
      <c r="F2000" t="s">
        <v>79</v>
      </c>
      <c r="G2000">
        <v>2942</v>
      </c>
      <c r="H2000" t="s">
        <v>4413</v>
      </c>
      <c r="I2000" t="s">
        <v>8</v>
      </c>
      <c r="J2000" t="s">
        <v>82</v>
      </c>
      <c r="K2000" t="s">
        <v>4378</v>
      </c>
      <c r="L2000" t="s">
        <v>8</v>
      </c>
      <c r="M2000" t="s">
        <v>8</v>
      </c>
      <c r="N2000" t="s">
        <v>8</v>
      </c>
      <c r="O2000" t="s">
        <v>8</v>
      </c>
      <c r="P2000" t="s">
        <v>8</v>
      </c>
      <c r="Q2000" t="s">
        <v>8</v>
      </c>
      <c r="R2000" t="s">
        <v>8</v>
      </c>
      <c r="S2000" t="s">
        <v>8</v>
      </c>
      <c r="T2000" t="s">
        <v>8</v>
      </c>
      <c r="U2000" t="s">
        <v>8</v>
      </c>
      <c r="V2000" t="s">
        <v>8</v>
      </c>
      <c r="W2000" t="s">
        <v>8</v>
      </c>
      <c r="X2000">
        <v>2942</v>
      </c>
      <c r="Y2000">
        <v>2942</v>
      </c>
      <c r="Z2000" t="s">
        <v>93</v>
      </c>
      <c r="AA2000">
        <v>1.2954026E-2</v>
      </c>
      <c r="AB2000">
        <v>0.98704597400000005</v>
      </c>
      <c r="AC2000" t="s">
        <v>7</v>
      </c>
      <c r="AD2000" t="s">
        <v>7</v>
      </c>
      <c r="AE2000" s="4" t="str">
        <f>IF(OR(AB2000&lt;0.2,AB2000&gt;0.75),"Include","NotInclude")</f>
        <v>Include</v>
      </c>
      <c r="AF2000">
        <v>15</v>
      </c>
      <c r="AG2000">
        <v>0</v>
      </c>
      <c r="AH2000">
        <v>0</v>
      </c>
      <c r="AI2000">
        <v>0</v>
      </c>
      <c r="AJ2000" t="s">
        <v>4414</v>
      </c>
      <c r="AK2000" t="s">
        <v>95</v>
      </c>
      <c r="AL2000" t="s">
        <v>4415</v>
      </c>
      <c r="AM2000">
        <v>2942</v>
      </c>
      <c r="AN2000" t="s">
        <v>831</v>
      </c>
      <c r="AO2000">
        <v>0.83</v>
      </c>
      <c r="AP2000">
        <v>1087325</v>
      </c>
      <c r="AQ2000">
        <v>1087325</v>
      </c>
      <c r="AR2000" t="s">
        <v>831</v>
      </c>
      <c r="AS2000">
        <v>0.92</v>
      </c>
      <c r="AT2000" t="s">
        <v>4416</v>
      </c>
      <c r="AU2000" t="s">
        <v>100</v>
      </c>
      <c r="AV2000" t="s">
        <v>13</v>
      </c>
      <c r="AW2000" t="s">
        <v>13</v>
      </c>
      <c r="AX2000" t="s">
        <v>353</v>
      </c>
      <c r="AY2000" t="s">
        <v>721</v>
      </c>
      <c r="AZ2000" t="s">
        <v>8</v>
      </c>
      <c r="BA2000" t="s">
        <v>8</v>
      </c>
    </row>
    <row r="2001" spans="1:53" ht="17" x14ac:dyDescent="0.2">
      <c r="A2001" t="s">
        <v>252</v>
      </c>
      <c r="B2001">
        <v>449</v>
      </c>
      <c r="C2001">
        <v>511</v>
      </c>
      <c r="D2001">
        <v>100</v>
      </c>
      <c r="E2001" t="s">
        <v>4412</v>
      </c>
      <c r="F2001" t="s">
        <v>4412</v>
      </c>
      <c r="G2001">
        <v>2942</v>
      </c>
      <c r="H2001" t="s">
        <v>4413</v>
      </c>
      <c r="I2001" t="s">
        <v>8</v>
      </c>
      <c r="J2001" t="s">
        <v>82</v>
      </c>
      <c r="K2001" t="s">
        <v>4378</v>
      </c>
      <c r="L2001" t="s">
        <v>8</v>
      </c>
      <c r="M2001" t="s">
        <v>8</v>
      </c>
      <c r="N2001" t="s">
        <v>8</v>
      </c>
      <c r="O2001" t="s">
        <v>8</v>
      </c>
      <c r="P2001" t="s">
        <v>8</v>
      </c>
      <c r="Q2001" t="s">
        <v>8</v>
      </c>
      <c r="R2001" t="s">
        <v>8</v>
      </c>
      <c r="S2001" t="s">
        <v>8</v>
      </c>
      <c r="T2001" t="s">
        <v>8</v>
      </c>
      <c r="U2001" t="s">
        <v>8</v>
      </c>
      <c r="V2001" t="s">
        <v>8</v>
      </c>
      <c r="W2001" t="s">
        <v>8</v>
      </c>
      <c r="X2001">
        <v>2942</v>
      </c>
      <c r="Y2001">
        <v>2942</v>
      </c>
      <c r="Z2001" t="s">
        <v>93</v>
      </c>
      <c r="AA2001">
        <v>1.2954026E-2</v>
      </c>
      <c r="AB2001">
        <v>0.98704597400000005</v>
      </c>
      <c r="AC2001" t="s">
        <v>7</v>
      </c>
      <c r="AD2001" t="s">
        <v>7</v>
      </c>
      <c r="AE2001" s="4" t="str">
        <f>IF(OR(AB2001&lt;0.2,AB2001&gt;0.75),"Include","NotInclude")</f>
        <v>Include</v>
      </c>
      <c r="AF2001">
        <v>15</v>
      </c>
      <c r="AG2001">
        <v>0</v>
      </c>
      <c r="AH2001">
        <v>0</v>
      </c>
      <c r="AI2001">
        <v>0</v>
      </c>
      <c r="AJ2001" t="s">
        <v>4414</v>
      </c>
      <c r="AK2001" t="s">
        <v>95</v>
      </c>
      <c r="AL2001" t="s">
        <v>4415</v>
      </c>
      <c r="AM2001">
        <v>2942</v>
      </c>
      <c r="AN2001" t="s">
        <v>831</v>
      </c>
      <c r="AO2001">
        <v>0.83</v>
      </c>
      <c r="AP2001">
        <v>1087325</v>
      </c>
      <c r="AQ2001">
        <v>1087325</v>
      </c>
      <c r="AR2001" t="s">
        <v>831</v>
      </c>
      <c r="AS2001">
        <v>0.92</v>
      </c>
      <c r="AT2001" t="s">
        <v>4416</v>
      </c>
      <c r="AU2001" t="s">
        <v>100</v>
      </c>
      <c r="AV2001" t="s">
        <v>13</v>
      </c>
      <c r="AW2001" t="s">
        <v>13</v>
      </c>
      <c r="AX2001" t="s">
        <v>353</v>
      </c>
      <c r="AY2001" t="s">
        <v>721</v>
      </c>
      <c r="AZ2001" t="s">
        <v>8</v>
      </c>
      <c r="BA2001" t="s">
        <v>8</v>
      </c>
    </row>
    <row r="2002" spans="1:53" ht="17" x14ac:dyDescent="0.2">
      <c r="A2002" t="s">
        <v>17552</v>
      </c>
      <c r="B2002">
        <v>449</v>
      </c>
      <c r="C2002">
        <v>2</v>
      </c>
      <c r="D2002" t="s">
        <v>79</v>
      </c>
      <c r="E2002" t="s">
        <v>4412</v>
      </c>
      <c r="F2002" t="s">
        <v>79</v>
      </c>
      <c r="G2002">
        <v>2942</v>
      </c>
      <c r="H2002" t="s">
        <v>4413</v>
      </c>
      <c r="I2002" t="s">
        <v>8</v>
      </c>
      <c r="J2002" t="s">
        <v>82</v>
      </c>
      <c r="K2002" t="s">
        <v>4378</v>
      </c>
      <c r="L2002" t="s">
        <v>8</v>
      </c>
      <c r="M2002" t="s">
        <v>8</v>
      </c>
      <c r="N2002" t="s">
        <v>8</v>
      </c>
      <c r="O2002" t="s">
        <v>8</v>
      </c>
      <c r="P2002" t="s">
        <v>8</v>
      </c>
      <c r="Q2002" t="s">
        <v>8</v>
      </c>
      <c r="R2002" t="s">
        <v>8</v>
      </c>
      <c r="S2002" t="s">
        <v>8</v>
      </c>
      <c r="T2002" t="s">
        <v>8</v>
      </c>
      <c r="U2002" t="s">
        <v>8</v>
      </c>
      <c r="V2002" t="s">
        <v>8</v>
      </c>
      <c r="W2002" t="s">
        <v>8</v>
      </c>
      <c r="X2002">
        <v>2942</v>
      </c>
      <c r="Y2002">
        <v>2942</v>
      </c>
      <c r="Z2002" t="s">
        <v>93</v>
      </c>
      <c r="AA2002">
        <v>1.2954026E-2</v>
      </c>
      <c r="AB2002">
        <v>0.98704597400000005</v>
      </c>
      <c r="AC2002" t="s">
        <v>7</v>
      </c>
      <c r="AD2002" t="s">
        <v>7</v>
      </c>
      <c r="AE2002" s="4" t="str">
        <f>IF(OR(AB2002&lt;0.2,AB2002&gt;0.75),"Include","NotInclude")</f>
        <v>Include</v>
      </c>
      <c r="AF2002">
        <v>15</v>
      </c>
      <c r="AG2002">
        <v>0</v>
      </c>
      <c r="AH2002">
        <v>0</v>
      </c>
      <c r="AI2002">
        <v>0</v>
      </c>
      <c r="AJ2002" t="s">
        <v>4414</v>
      </c>
      <c r="AK2002" t="s">
        <v>95</v>
      </c>
      <c r="AL2002" t="s">
        <v>4415</v>
      </c>
      <c r="AM2002">
        <v>2942</v>
      </c>
      <c r="AN2002" t="s">
        <v>831</v>
      </c>
      <c r="AO2002">
        <v>0.83</v>
      </c>
      <c r="AP2002">
        <v>1087325</v>
      </c>
      <c r="AQ2002">
        <v>1087325</v>
      </c>
      <c r="AR2002" t="s">
        <v>831</v>
      </c>
      <c r="AS2002">
        <v>0.92</v>
      </c>
      <c r="AT2002" t="s">
        <v>4416</v>
      </c>
      <c r="AU2002" t="s">
        <v>100</v>
      </c>
      <c r="AV2002" t="s">
        <v>13</v>
      </c>
      <c r="AW2002" t="s">
        <v>13</v>
      </c>
      <c r="AX2002" t="s">
        <v>353</v>
      </c>
      <c r="AY2002" t="s">
        <v>721</v>
      </c>
      <c r="AZ2002" t="s">
        <v>8</v>
      </c>
      <c r="BA2002" t="s">
        <v>8</v>
      </c>
    </row>
    <row r="2003" spans="1:53" ht="17" x14ac:dyDescent="0.2">
      <c r="A2003" t="s">
        <v>78</v>
      </c>
      <c r="B2003">
        <v>450</v>
      </c>
      <c r="C2003">
        <v>757</v>
      </c>
      <c r="D2003" t="s">
        <v>79</v>
      </c>
      <c r="E2003" t="s">
        <v>4417</v>
      </c>
      <c r="F2003" t="s">
        <v>79</v>
      </c>
      <c r="G2003">
        <v>2963</v>
      </c>
      <c r="H2003" t="s">
        <v>4418</v>
      </c>
      <c r="I2003" t="s">
        <v>8</v>
      </c>
      <c r="J2003" t="s">
        <v>82</v>
      </c>
      <c r="K2003" t="s">
        <v>4419</v>
      </c>
      <c r="L2003" t="s">
        <v>8</v>
      </c>
      <c r="M2003" t="s">
        <v>8</v>
      </c>
      <c r="N2003" t="s">
        <v>8</v>
      </c>
      <c r="O2003" t="s">
        <v>163</v>
      </c>
      <c r="P2003" t="s">
        <v>1810</v>
      </c>
      <c r="Q2003" t="s">
        <v>222</v>
      </c>
      <c r="R2003" t="s">
        <v>223</v>
      </c>
      <c r="S2003" t="s">
        <v>465</v>
      </c>
      <c r="T2003" t="s">
        <v>465</v>
      </c>
      <c r="U2003" t="s">
        <v>361</v>
      </c>
      <c r="V2003" t="s">
        <v>91</v>
      </c>
      <c r="W2003" t="s">
        <v>137</v>
      </c>
      <c r="X2003">
        <v>2963</v>
      </c>
      <c r="Y2003">
        <v>2963</v>
      </c>
      <c r="Z2003" t="s">
        <v>93</v>
      </c>
      <c r="AA2003">
        <v>0.83324866600000003</v>
      </c>
      <c r="AB2003">
        <v>0.166751334</v>
      </c>
      <c r="AC2003" t="s">
        <v>9</v>
      </c>
      <c r="AD2003" t="s">
        <v>9</v>
      </c>
      <c r="AE2003" s="4" t="str">
        <f>IF(OR(AB2003&lt;0.2,AB2003&gt;0.75),"Include","NotInclude")</f>
        <v>Include</v>
      </c>
      <c r="AF2003">
        <v>15</v>
      </c>
      <c r="AG2003">
        <v>0</v>
      </c>
      <c r="AH2003">
        <v>0</v>
      </c>
      <c r="AI2003">
        <v>0</v>
      </c>
      <c r="AJ2003" t="s">
        <v>4420</v>
      </c>
      <c r="AK2003" t="s">
        <v>95</v>
      </c>
      <c r="AL2003" t="s">
        <v>4421</v>
      </c>
      <c r="AM2003">
        <v>2963</v>
      </c>
      <c r="AN2003" t="s">
        <v>719</v>
      </c>
      <c r="AO2003">
        <v>1</v>
      </c>
      <c r="AP2003">
        <v>911947</v>
      </c>
      <c r="AQ2003">
        <v>911947</v>
      </c>
      <c r="AR2003" t="s">
        <v>719</v>
      </c>
      <c r="AS2003">
        <v>1</v>
      </c>
      <c r="AT2003" t="s">
        <v>4422</v>
      </c>
      <c r="AU2003" t="s">
        <v>100</v>
      </c>
      <c r="AV2003" t="s">
        <v>13</v>
      </c>
      <c r="AW2003" t="s">
        <v>13</v>
      </c>
      <c r="AX2003" t="s">
        <v>353</v>
      </c>
      <c r="AY2003" t="s">
        <v>721</v>
      </c>
      <c r="AZ2003" t="s">
        <v>722</v>
      </c>
      <c r="BA2003" t="s">
        <v>8</v>
      </c>
    </row>
    <row r="2004" spans="1:53" ht="17" x14ac:dyDescent="0.2">
      <c r="A2004" t="s">
        <v>17552</v>
      </c>
      <c r="B2004">
        <v>450</v>
      </c>
      <c r="C2004">
        <v>1</v>
      </c>
      <c r="D2004" t="s">
        <v>79</v>
      </c>
      <c r="E2004" t="s">
        <v>4417</v>
      </c>
      <c r="F2004" t="s">
        <v>79</v>
      </c>
      <c r="G2004">
        <v>2963</v>
      </c>
      <c r="H2004" t="s">
        <v>4418</v>
      </c>
      <c r="I2004" t="s">
        <v>8</v>
      </c>
      <c r="J2004" t="s">
        <v>82</v>
      </c>
      <c r="K2004" t="s">
        <v>4419</v>
      </c>
      <c r="L2004" t="s">
        <v>8</v>
      </c>
      <c r="M2004" t="s">
        <v>8</v>
      </c>
      <c r="N2004" t="s">
        <v>8</v>
      </c>
      <c r="O2004" t="s">
        <v>163</v>
      </c>
      <c r="P2004" t="s">
        <v>1810</v>
      </c>
      <c r="Q2004" t="s">
        <v>222</v>
      </c>
      <c r="R2004" t="s">
        <v>223</v>
      </c>
      <c r="S2004" t="s">
        <v>465</v>
      </c>
      <c r="T2004" t="s">
        <v>465</v>
      </c>
      <c r="U2004" t="s">
        <v>361</v>
      </c>
      <c r="V2004" t="s">
        <v>91</v>
      </c>
      <c r="W2004" t="s">
        <v>137</v>
      </c>
      <c r="X2004">
        <v>2963</v>
      </c>
      <c r="Y2004">
        <v>2963</v>
      </c>
      <c r="Z2004" t="s">
        <v>93</v>
      </c>
      <c r="AA2004">
        <v>0.83324866600000003</v>
      </c>
      <c r="AB2004">
        <v>0.166751334</v>
      </c>
      <c r="AC2004" t="s">
        <v>9</v>
      </c>
      <c r="AD2004" t="s">
        <v>9</v>
      </c>
      <c r="AE2004" s="4" t="str">
        <f>IF(OR(AB2004&lt;0.2,AB2004&gt;0.75),"Include","NotInclude")</f>
        <v>Include</v>
      </c>
      <c r="AF2004">
        <v>15</v>
      </c>
      <c r="AG2004">
        <v>0</v>
      </c>
      <c r="AH2004">
        <v>0</v>
      </c>
      <c r="AI2004">
        <v>0</v>
      </c>
      <c r="AJ2004" t="s">
        <v>4420</v>
      </c>
      <c r="AK2004" t="s">
        <v>95</v>
      </c>
      <c r="AL2004" t="s">
        <v>4421</v>
      </c>
      <c r="AM2004">
        <v>2963</v>
      </c>
      <c r="AN2004" t="s">
        <v>719</v>
      </c>
      <c r="AO2004">
        <v>1</v>
      </c>
      <c r="AP2004">
        <v>911947</v>
      </c>
      <c r="AQ2004">
        <v>911947</v>
      </c>
      <c r="AR2004" t="s">
        <v>719</v>
      </c>
      <c r="AS2004">
        <v>1</v>
      </c>
      <c r="AT2004" t="s">
        <v>4422</v>
      </c>
      <c r="AU2004" t="s">
        <v>100</v>
      </c>
      <c r="AV2004" t="s">
        <v>13</v>
      </c>
      <c r="AW2004" t="s">
        <v>13</v>
      </c>
      <c r="AX2004" t="s">
        <v>353</v>
      </c>
      <c r="AY2004" t="s">
        <v>721</v>
      </c>
      <c r="AZ2004" t="s">
        <v>722</v>
      </c>
      <c r="BA2004" t="s">
        <v>8</v>
      </c>
    </row>
    <row r="2005" spans="1:53" ht="17" x14ac:dyDescent="0.2">
      <c r="A2005" t="s">
        <v>78</v>
      </c>
      <c r="B2005">
        <v>451</v>
      </c>
      <c r="C2005">
        <v>757</v>
      </c>
      <c r="D2005" t="s">
        <v>79</v>
      </c>
      <c r="E2005" t="s">
        <v>4423</v>
      </c>
      <c r="F2005" t="s">
        <v>79</v>
      </c>
      <c r="G2005">
        <v>2974</v>
      </c>
      <c r="H2005" t="s">
        <v>4424</v>
      </c>
      <c r="I2005" t="s">
        <v>8</v>
      </c>
      <c r="J2005" t="s">
        <v>82</v>
      </c>
      <c r="K2005" t="s">
        <v>414</v>
      </c>
      <c r="L2005" t="s">
        <v>8</v>
      </c>
      <c r="M2005" t="s">
        <v>8</v>
      </c>
      <c r="N2005" t="s">
        <v>8</v>
      </c>
      <c r="O2005" t="s">
        <v>163</v>
      </c>
      <c r="P2005" t="s">
        <v>4270</v>
      </c>
      <c r="Q2005" t="s">
        <v>222</v>
      </c>
      <c r="R2005" t="s">
        <v>223</v>
      </c>
      <c r="S2005" t="s">
        <v>465</v>
      </c>
      <c r="T2005" t="s">
        <v>465</v>
      </c>
      <c r="U2005" t="s">
        <v>361</v>
      </c>
      <c r="V2005" t="s">
        <v>479</v>
      </c>
      <c r="W2005" t="s">
        <v>137</v>
      </c>
      <c r="X2005">
        <v>2974</v>
      </c>
      <c r="Y2005">
        <v>2974</v>
      </c>
      <c r="Z2005" t="s">
        <v>93</v>
      </c>
      <c r="AA2005">
        <v>0.865252731</v>
      </c>
      <c r="AB2005">
        <v>0.134747269</v>
      </c>
      <c r="AC2005" t="s">
        <v>9</v>
      </c>
      <c r="AD2005" t="s">
        <v>9</v>
      </c>
      <c r="AE2005" s="4" t="str">
        <f>IF(OR(AB2005&lt;0.2,AB2005&gt;0.75),"Include","NotInclude")</f>
        <v>Include</v>
      </c>
      <c r="AF2005">
        <v>15</v>
      </c>
      <c r="AG2005">
        <v>0</v>
      </c>
      <c r="AH2005">
        <v>0</v>
      </c>
      <c r="AI2005">
        <v>0</v>
      </c>
      <c r="AJ2005" t="s">
        <v>4425</v>
      </c>
      <c r="AK2005" t="s">
        <v>95</v>
      </c>
      <c r="AL2005" t="s">
        <v>4426</v>
      </c>
      <c r="AM2005">
        <v>2974</v>
      </c>
      <c r="AN2005" t="s">
        <v>407</v>
      </c>
      <c r="AO2005">
        <v>0.76</v>
      </c>
      <c r="AP2005" t="s">
        <v>4427</v>
      </c>
      <c r="AQ2005" t="s">
        <v>8</v>
      </c>
      <c r="AR2005" t="s">
        <v>8</v>
      </c>
      <c r="AS2005" t="s">
        <v>8</v>
      </c>
      <c r="AT2005" t="s">
        <v>4428</v>
      </c>
      <c r="AU2005" t="s">
        <v>100</v>
      </c>
      <c r="AV2005" t="s">
        <v>13</v>
      </c>
      <c r="AW2005" t="s">
        <v>13</v>
      </c>
      <c r="AX2005" t="s">
        <v>353</v>
      </c>
      <c r="AY2005" t="s">
        <v>411</v>
      </c>
      <c r="AZ2005" t="s">
        <v>8</v>
      </c>
      <c r="BA2005" t="s">
        <v>8</v>
      </c>
    </row>
    <row r="2006" spans="1:53" ht="17" x14ac:dyDescent="0.2">
      <c r="A2006" t="s">
        <v>17552</v>
      </c>
      <c r="B2006">
        <v>451</v>
      </c>
      <c r="C2006">
        <v>1</v>
      </c>
      <c r="D2006" t="s">
        <v>79</v>
      </c>
      <c r="E2006" t="s">
        <v>4423</v>
      </c>
      <c r="F2006" t="s">
        <v>79</v>
      </c>
      <c r="G2006">
        <v>2974</v>
      </c>
      <c r="H2006" t="s">
        <v>4424</v>
      </c>
      <c r="I2006" t="s">
        <v>8</v>
      </c>
      <c r="J2006" t="s">
        <v>82</v>
      </c>
      <c r="K2006" t="s">
        <v>414</v>
      </c>
      <c r="L2006" t="s">
        <v>8</v>
      </c>
      <c r="M2006" t="s">
        <v>8</v>
      </c>
      <c r="N2006" t="s">
        <v>8</v>
      </c>
      <c r="O2006" t="s">
        <v>163</v>
      </c>
      <c r="P2006" t="s">
        <v>4270</v>
      </c>
      <c r="Q2006" t="s">
        <v>222</v>
      </c>
      <c r="R2006" t="s">
        <v>223</v>
      </c>
      <c r="S2006" t="s">
        <v>465</v>
      </c>
      <c r="T2006" t="s">
        <v>465</v>
      </c>
      <c r="U2006" t="s">
        <v>361</v>
      </c>
      <c r="V2006" t="s">
        <v>479</v>
      </c>
      <c r="W2006" t="s">
        <v>137</v>
      </c>
      <c r="X2006">
        <v>2974</v>
      </c>
      <c r="Y2006">
        <v>2974</v>
      </c>
      <c r="Z2006" t="s">
        <v>93</v>
      </c>
      <c r="AA2006">
        <v>0.865252731</v>
      </c>
      <c r="AB2006">
        <v>0.134747269</v>
      </c>
      <c r="AC2006" t="s">
        <v>9</v>
      </c>
      <c r="AD2006" t="s">
        <v>9</v>
      </c>
      <c r="AE2006" s="4" t="str">
        <f>IF(OR(AB2006&lt;0.2,AB2006&gt;0.75),"Include","NotInclude")</f>
        <v>Include</v>
      </c>
      <c r="AF2006">
        <v>15</v>
      </c>
      <c r="AG2006">
        <v>0</v>
      </c>
      <c r="AH2006">
        <v>0</v>
      </c>
      <c r="AI2006">
        <v>0</v>
      </c>
      <c r="AJ2006" t="s">
        <v>4425</v>
      </c>
      <c r="AK2006" t="s">
        <v>95</v>
      </c>
      <c r="AL2006" t="s">
        <v>4426</v>
      </c>
      <c r="AM2006">
        <v>2974</v>
      </c>
      <c r="AN2006" t="s">
        <v>407</v>
      </c>
      <c r="AO2006">
        <v>0.76</v>
      </c>
      <c r="AP2006" t="s">
        <v>4427</v>
      </c>
      <c r="AQ2006" t="s">
        <v>8</v>
      </c>
      <c r="AR2006" t="s">
        <v>8</v>
      </c>
      <c r="AS2006" t="s">
        <v>8</v>
      </c>
      <c r="AT2006" t="s">
        <v>4428</v>
      </c>
      <c r="AU2006" t="s">
        <v>100</v>
      </c>
      <c r="AV2006" t="s">
        <v>13</v>
      </c>
      <c r="AW2006" t="s">
        <v>13</v>
      </c>
      <c r="AX2006" t="s">
        <v>353</v>
      </c>
      <c r="AY2006" t="s">
        <v>411</v>
      </c>
      <c r="AZ2006" t="s">
        <v>8</v>
      </c>
      <c r="BA2006" t="s">
        <v>8</v>
      </c>
    </row>
    <row r="2007" spans="1:53" ht="17" x14ac:dyDescent="0.2">
      <c r="A2007" t="s">
        <v>78</v>
      </c>
      <c r="B2007">
        <v>452</v>
      </c>
      <c r="C2007">
        <v>757</v>
      </c>
      <c r="D2007" t="s">
        <v>79</v>
      </c>
      <c r="E2007" t="s">
        <v>4429</v>
      </c>
      <c r="F2007" t="s">
        <v>79</v>
      </c>
      <c r="G2007">
        <v>2982</v>
      </c>
      <c r="H2007" t="s">
        <v>4430</v>
      </c>
      <c r="I2007" t="s">
        <v>8</v>
      </c>
      <c r="J2007" t="s">
        <v>82</v>
      </c>
      <c r="K2007" t="s">
        <v>414</v>
      </c>
      <c r="L2007" t="s">
        <v>8</v>
      </c>
      <c r="M2007" t="s">
        <v>8</v>
      </c>
      <c r="N2007" t="s">
        <v>8</v>
      </c>
      <c r="O2007" t="s">
        <v>163</v>
      </c>
      <c r="P2007" t="s">
        <v>1356</v>
      </c>
      <c r="Q2007" t="s">
        <v>1061</v>
      </c>
      <c r="R2007" t="s">
        <v>1062</v>
      </c>
      <c r="S2007" t="s">
        <v>465</v>
      </c>
      <c r="T2007" t="s">
        <v>465</v>
      </c>
      <c r="U2007" t="s">
        <v>361</v>
      </c>
      <c r="V2007" t="s">
        <v>91</v>
      </c>
      <c r="W2007" t="s">
        <v>137</v>
      </c>
      <c r="X2007">
        <v>2982</v>
      </c>
      <c r="Y2007">
        <v>2982</v>
      </c>
      <c r="Z2007" t="s">
        <v>93</v>
      </c>
      <c r="AA2007">
        <v>1.0344170690000001</v>
      </c>
      <c r="AB2007">
        <v>-3.4417069000000002E-2</v>
      </c>
      <c r="AC2007" t="s">
        <v>9</v>
      </c>
      <c r="AD2007" t="s">
        <v>9</v>
      </c>
      <c r="AE2007" s="4" t="str">
        <f>IF(OR(AB2007&lt;0.2,AB2007&gt;0.75),"Include","NotInclude")</f>
        <v>Include</v>
      </c>
      <c r="AF2007">
        <v>15</v>
      </c>
      <c r="AG2007">
        <v>0</v>
      </c>
      <c r="AH2007">
        <v>0</v>
      </c>
      <c r="AI2007">
        <v>0</v>
      </c>
      <c r="AJ2007" t="s">
        <v>4431</v>
      </c>
      <c r="AK2007" t="s">
        <v>95</v>
      </c>
      <c r="AL2007" t="s">
        <v>4432</v>
      </c>
      <c r="AM2007">
        <v>2982</v>
      </c>
      <c r="AN2007" t="s">
        <v>407</v>
      </c>
      <c r="AO2007">
        <v>0.66</v>
      </c>
      <c r="AP2007">
        <v>4372372</v>
      </c>
      <c r="AQ2007" t="s">
        <v>8</v>
      </c>
      <c r="AR2007" t="s">
        <v>8</v>
      </c>
      <c r="AS2007" t="s">
        <v>8</v>
      </c>
      <c r="AT2007" t="s">
        <v>4433</v>
      </c>
      <c r="AU2007" t="s">
        <v>100</v>
      </c>
      <c r="AV2007" t="s">
        <v>13</v>
      </c>
      <c r="AW2007" t="s">
        <v>13</v>
      </c>
      <c r="AX2007" t="s">
        <v>353</v>
      </c>
      <c r="AY2007" t="s">
        <v>411</v>
      </c>
      <c r="AZ2007" t="s">
        <v>8</v>
      </c>
      <c r="BA2007" t="s">
        <v>8</v>
      </c>
    </row>
    <row r="2008" spans="1:53" ht="17" x14ac:dyDescent="0.2">
      <c r="A2008" t="s">
        <v>252</v>
      </c>
      <c r="B2008">
        <v>452</v>
      </c>
      <c r="C2008">
        <v>679</v>
      </c>
      <c r="D2008">
        <v>100</v>
      </c>
      <c r="E2008" t="s">
        <v>10472</v>
      </c>
      <c r="F2008" t="s">
        <v>4429</v>
      </c>
      <c r="G2008">
        <v>1023</v>
      </c>
      <c r="H2008" t="s">
        <v>10473</v>
      </c>
      <c r="I2008" t="s">
        <v>8</v>
      </c>
      <c r="J2008" t="s">
        <v>82</v>
      </c>
      <c r="K2008" t="s">
        <v>10474</v>
      </c>
      <c r="L2008" t="s">
        <v>8</v>
      </c>
      <c r="M2008" t="s">
        <v>8</v>
      </c>
      <c r="N2008" t="s">
        <v>8</v>
      </c>
      <c r="O2008" t="s">
        <v>163</v>
      </c>
      <c r="P2008" t="s">
        <v>5344</v>
      </c>
      <c r="Q2008" t="s">
        <v>1061</v>
      </c>
      <c r="R2008" t="s">
        <v>1062</v>
      </c>
      <c r="S2008" t="s">
        <v>224</v>
      </c>
      <c r="T2008" t="s">
        <v>89</v>
      </c>
      <c r="U2008" t="s">
        <v>225</v>
      </c>
      <c r="V2008" t="s">
        <v>91</v>
      </c>
      <c r="W2008" t="s">
        <v>247</v>
      </c>
      <c r="X2008">
        <v>1023</v>
      </c>
      <c r="Y2008">
        <v>1023</v>
      </c>
      <c r="Z2008" t="s">
        <v>93</v>
      </c>
      <c r="AA2008">
        <v>0.14171122999999999</v>
      </c>
      <c r="AB2008">
        <v>0.85828877000000003</v>
      </c>
      <c r="AC2008" t="s">
        <v>7</v>
      </c>
      <c r="AD2008" t="s">
        <v>9</v>
      </c>
      <c r="AE2008" s="4" t="str">
        <f>IF(OR(AB2008&lt;0.2,AB2008&gt;0.75),"Include","NotInclude")</f>
        <v>Include</v>
      </c>
      <c r="AF2008">
        <v>22</v>
      </c>
      <c r="AG2008">
        <v>0</v>
      </c>
      <c r="AH2008">
        <v>0</v>
      </c>
      <c r="AI2008">
        <v>0</v>
      </c>
      <c r="AJ2008" t="s">
        <v>10475</v>
      </c>
      <c r="AK2008" t="s">
        <v>95</v>
      </c>
      <c r="AL2008" t="s">
        <v>10476</v>
      </c>
      <c r="AM2008">
        <v>1023</v>
      </c>
      <c r="AN2008" t="s">
        <v>4210</v>
      </c>
      <c r="AO2008">
        <v>0.84</v>
      </c>
      <c r="AP2008">
        <v>817963</v>
      </c>
      <c r="AQ2008" t="s">
        <v>8</v>
      </c>
      <c r="AR2008" t="s">
        <v>8</v>
      </c>
      <c r="AS2008" t="s">
        <v>8</v>
      </c>
      <c r="AT2008" t="s">
        <v>10477</v>
      </c>
      <c r="AU2008" t="s">
        <v>100</v>
      </c>
      <c r="AV2008" t="s">
        <v>13</v>
      </c>
      <c r="AW2008" t="s">
        <v>13</v>
      </c>
      <c r="AX2008" t="s">
        <v>353</v>
      </c>
      <c r="AY2008" t="s">
        <v>411</v>
      </c>
      <c r="AZ2008" t="s">
        <v>4213</v>
      </c>
      <c r="BA2008" t="s">
        <v>8</v>
      </c>
    </row>
    <row r="2009" spans="1:53" ht="17" x14ac:dyDescent="0.2">
      <c r="A2009" t="s">
        <v>252</v>
      </c>
      <c r="B2009">
        <v>452</v>
      </c>
      <c r="C2009">
        <v>657</v>
      </c>
      <c r="D2009">
        <v>100</v>
      </c>
      <c r="E2009" t="s">
        <v>10954</v>
      </c>
      <c r="F2009" t="s">
        <v>4429</v>
      </c>
      <c r="G2009">
        <v>3531</v>
      </c>
      <c r="H2009" t="s">
        <v>10955</v>
      </c>
      <c r="I2009" t="s">
        <v>8</v>
      </c>
      <c r="J2009" t="s">
        <v>82</v>
      </c>
      <c r="K2009" t="s">
        <v>233</v>
      </c>
      <c r="L2009" t="s">
        <v>8</v>
      </c>
      <c r="M2009" t="s">
        <v>8</v>
      </c>
      <c r="N2009" t="s">
        <v>8</v>
      </c>
      <c r="O2009" t="s">
        <v>163</v>
      </c>
      <c r="P2009" t="s">
        <v>2615</v>
      </c>
      <c r="Q2009" t="s">
        <v>1061</v>
      </c>
      <c r="R2009" t="s">
        <v>1062</v>
      </c>
      <c r="S2009" t="s">
        <v>465</v>
      </c>
      <c r="T2009" t="s">
        <v>465</v>
      </c>
      <c r="U2009" t="s">
        <v>361</v>
      </c>
      <c r="V2009" t="s">
        <v>91</v>
      </c>
      <c r="W2009" t="s">
        <v>848</v>
      </c>
      <c r="X2009">
        <v>3531</v>
      </c>
      <c r="Y2009">
        <v>3531</v>
      </c>
      <c r="Z2009" t="s">
        <v>93</v>
      </c>
      <c r="AA2009">
        <v>0.235894358</v>
      </c>
      <c r="AB2009">
        <v>0.76410564199999997</v>
      </c>
      <c r="AC2009" t="s">
        <v>9</v>
      </c>
      <c r="AD2009" t="s">
        <v>9</v>
      </c>
      <c r="AE2009" s="4" t="str">
        <f>IF(OR(AB2009&lt;0.2,AB2009&gt;0.75),"Include","NotInclude")</f>
        <v>Include</v>
      </c>
      <c r="AF2009">
        <v>19</v>
      </c>
      <c r="AG2009">
        <v>0</v>
      </c>
      <c r="AH2009">
        <v>0</v>
      </c>
      <c r="AI2009">
        <v>0</v>
      </c>
      <c r="AJ2009" t="s">
        <v>10956</v>
      </c>
      <c r="AK2009" t="s">
        <v>95</v>
      </c>
      <c r="AL2009" t="s">
        <v>10957</v>
      </c>
      <c r="AM2009">
        <v>3531</v>
      </c>
      <c r="AN2009" t="s">
        <v>4210</v>
      </c>
      <c r="AO2009">
        <v>0.79</v>
      </c>
      <c r="AP2009" t="s">
        <v>1292</v>
      </c>
      <c r="AQ2009" t="s">
        <v>1292</v>
      </c>
      <c r="AR2009" t="s">
        <v>407</v>
      </c>
      <c r="AS2009">
        <v>0.98</v>
      </c>
      <c r="AT2009" t="s">
        <v>10958</v>
      </c>
      <c r="AU2009" t="s">
        <v>100</v>
      </c>
      <c r="AV2009" t="s">
        <v>13</v>
      </c>
      <c r="AW2009" t="s">
        <v>13</v>
      </c>
      <c r="AX2009" t="s">
        <v>353</v>
      </c>
      <c r="AY2009" t="s">
        <v>411</v>
      </c>
      <c r="AZ2009" t="s">
        <v>4213</v>
      </c>
      <c r="BA2009" t="s">
        <v>8</v>
      </c>
    </row>
    <row r="2010" spans="1:53" ht="17" x14ac:dyDescent="0.2">
      <c r="A2010" t="s">
        <v>252</v>
      </c>
      <c r="B2010">
        <v>452</v>
      </c>
      <c r="C2010">
        <v>627</v>
      </c>
      <c r="D2010">
        <v>100</v>
      </c>
      <c r="E2010" t="s">
        <v>12650</v>
      </c>
      <c r="F2010" t="s">
        <v>4429</v>
      </c>
      <c r="G2010">
        <v>1152</v>
      </c>
      <c r="H2010" t="s">
        <v>12651</v>
      </c>
      <c r="I2010" t="s">
        <v>8</v>
      </c>
      <c r="J2010" t="s">
        <v>82</v>
      </c>
      <c r="K2010" t="s">
        <v>12652</v>
      </c>
      <c r="L2010" t="s">
        <v>8</v>
      </c>
      <c r="M2010" t="s">
        <v>8</v>
      </c>
      <c r="N2010" t="s">
        <v>8</v>
      </c>
      <c r="O2010" t="s">
        <v>131</v>
      </c>
      <c r="P2010" t="s">
        <v>5452</v>
      </c>
      <c r="Q2010" t="s">
        <v>282</v>
      </c>
      <c r="R2010" t="s">
        <v>283</v>
      </c>
      <c r="S2010" t="s">
        <v>988</v>
      </c>
      <c r="T2010" t="s">
        <v>89</v>
      </c>
      <c r="U2010" t="s">
        <v>225</v>
      </c>
      <c r="V2010" t="s">
        <v>91</v>
      </c>
      <c r="W2010" t="s">
        <v>247</v>
      </c>
      <c r="X2010">
        <v>1152</v>
      </c>
      <c r="Y2010">
        <v>1152</v>
      </c>
      <c r="Z2010" t="s">
        <v>93</v>
      </c>
      <c r="AA2010">
        <v>1.8547778000000001E-2</v>
      </c>
      <c r="AB2010">
        <v>0.98145222200000004</v>
      </c>
      <c r="AC2010" t="s">
        <v>7</v>
      </c>
      <c r="AD2010" t="s">
        <v>7</v>
      </c>
      <c r="AE2010" s="4" t="str">
        <f>IF(OR(AB2010&lt;0.2,AB2010&gt;0.75),"Include","NotInclude")</f>
        <v>Include</v>
      </c>
      <c r="AF2010">
        <v>18</v>
      </c>
      <c r="AG2010">
        <v>0</v>
      </c>
      <c r="AH2010">
        <v>0</v>
      </c>
      <c r="AI2010">
        <v>0</v>
      </c>
      <c r="AJ2010" t="s">
        <v>12653</v>
      </c>
      <c r="AK2010" t="s">
        <v>95</v>
      </c>
      <c r="AL2010" t="s">
        <v>12654</v>
      </c>
      <c r="AM2010">
        <v>1152</v>
      </c>
      <c r="AN2010" t="s">
        <v>407</v>
      </c>
      <c r="AO2010">
        <v>0.95</v>
      </c>
      <c r="AP2010">
        <v>739867</v>
      </c>
      <c r="AQ2010">
        <v>739867</v>
      </c>
      <c r="AR2010" t="s">
        <v>407</v>
      </c>
      <c r="AS2010">
        <v>0.83</v>
      </c>
      <c r="AT2010" t="s">
        <v>12655</v>
      </c>
      <c r="AU2010" t="s">
        <v>100</v>
      </c>
      <c r="AV2010" t="s">
        <v>13</v>
      </c>
      <c r="AW2010" t="s">
        <v>13</v>
      </c>
      <c r="AX2010" t="s">
        <v>353</v>
      </c>
      <c r="AY2010" t="s">
        <v>411</v>
      </c>
      <c r="AZ2010" t="s">
        <v>8</v>
      </c>
      <c r="BA2010" t="s">
        <v>8</v>
      </c>
    </row>
    <row r="2011" spans="1:53" ht="17" x14ac:dyDescent="0.2">
      <c r="A2011" t="s">
        <v>17552</v>
      </c>
      <c r="B2011">
        <v>452</v>
      </c>
      <c r="C2011">
        <v>4</v>
      </c>
      <c r="D2011" t="s">
        <v>79</v>
      </c>
      <c r="E2011" t="s">
        <v>4429</v>
      </c>
      <c r="F2011" t="s">
        <v>79</v>
      </c>
      <c r="G2011">
        <v>2982</v>
      </c>
      <c r="H2011" t="s">
        <v>4430</v>
      </c>
      <c r="I2011" t="s">
        <v>8</v>
      </c>
      <c r="J2011" t="s">
        <v>82</v>
      </c>
      <c r="K2011" t="s">
        <v>414</v>
      </c>
      <c r="L2011" t="s">
        <v>8</v>
      </c>
      <c r="M2011" t="s">
        <v>8</v>
      </c>
      <c r="N2011" t="s">
        <v>8</v>
      </c>
      <c r="O2011" t="s">
        <v>163</v>
      </c>
      <c r="P2011" t="s">
        <v>1356</v>
      </c>
      <c r="Q2011" t="s">
        <v>1061</v>
      </c>
      <c r="R2011" t="s">
        <v>1062</v>
      </c>
      <c r="S2011" t="s">
        <v>465</v>
      </c>
      <c r="T2011" t="s">
        <v>465</v>
      </c>
      <c r="U2011" t="s">
        <v>361</v>
      </c>
      <c r="V2011" t="s">
        <v>91</v>
      </c>
      <c r="W2011" t="s">
        <v>137</v>
      </c>
      <c r="X2011">
        <v>2982</v>
      </c>
      <c r="Y2011">
        <v>2982</v>
      </c>
      <c r="Z2011" t="s">
        <v>93</v>
      </c>
      <c r="AA2011">
        <v>1.0344170690000001</v>
      </c>
      <c r="AB2011">
        <v>-3.4417069000000002E-2</v>
      </c>
      <c r="AC2011" t="s">
        <v>9</v>
      </c>
      <c r="AD2011" t="s">
        <v>9</v>
      </c>
      <c r="AE2011" s="4" t="str">
        <f>IF(OR(AB2011&lt;0.2,AB2011&gt;0.75),"Include","NotInclude")</f>
        <v>Include</v>
      </c>
      <c r="AF2011">
        <v>15</v>
      </c>
      <c r="AG2011">
        <v>0</v>
      </c>
      <c r="AH2011">
        <v>0</v>
      </c>
      <c r="AI2011">
        <v>0</v>
      </c>
      <c r="AJ2011" t="s">
        <v>4431</v>
      </c>
      <c r="AK2011" t="s">
        <v>95</v>
      </c>
      <c r="AL2011" t="s">
        <v>4432</v>
      </c>
      <c r="AM2011">
        <v>2982</v>
      </c>
      <c r="AN2011" t="s">
        <v>407</v>
      </c>
      <c r="AO2011">
        <v>0.66</v>
      </c>
      <c r="AP2011">
        <v>4372372</v>
      </c>
      <c r="AQ2011" t="s">
        <v>8</v>
      </c>
      <c r="AR2011" t="s">
        <v>8</v>
      </c>
      <c r="AS2011" t="s">
        <v>8</v>
      </c>
      <c r="AT2011" t="s">
        <v>4433</v>
      </c>
      <c r="AU2011" t="s">
        <v>100</v>
      </c>
      <c r="AV2011" t="s">
        <v>13</v>
      </c>
      <c r="AW2011" t="s">
        <v>13</v>
      </c>
      <c r="AX2011" t="s">
        <v>353</v>
      </c>
      <c r="AY2011" t="s">
        <v>411</v>
      </c>
      <c r="AZ2011" t="s">
        <v>8</v>
      </c>
      <c r="BA2011" t="s">
        <v>8</v>
      </c>
    </row>
    <row r="2012" spans="1:53" ht="17" x14ac:dyDescent="0.2">
      <c r="A2012" t="s">
        <v>78</v>
      </c>
      <c r="B2012">
        <v>453</v>
      </c>
      <c r="C2012">
        <v>757</v>
      </c>
      <c r="D2012" t="s">
        <v>79</v>
      </c>
      <c r="E2012" t="s">
        <v>4445</v>
      </c>
      <c r="F2012" t="s">
        <v>79</v>
      </c>
      <c r="G2012">
        <v>3067</v>
      </c>
      <c r="H2012" t="s">
        <v>4446</v>
      </c>
      <c r="I2012" t="s">
        <v>8</v>
      </c>
      <c r="J2012" t="s">
        <v>82</v>
      </c>
      <c r="K2012" t="s">
        <v>4447</v>
      </c>
      <c r="L2012" t="s">
        <v>8</v>
      </c>
      <c r="M2012" t="s">
        <v>8</v>
      </c>
      <c r="N2012" t="s">
        <v>8</v>
      </c>
      <c r="O2012" t="s">
        <v>308</v>
      </c>
      <c r="P2012" t="s">
        <v>4448</v>
      </c>
      <c r="Q2012" t="s">
        <v>2498</v>
      </c>
      <c r="R2012" t="s">
        <v>2499</v>
      </c>
      <c r="S2012" t="s">
        <v>333</v>
      </c>
      <c r="T2012" t="s">
        <v>333</v>
      </c>
      <c r="U2012" t="s">
        <v>333</v>
      </c>
      <c r="V2012" t="s">
        <v>91</v>
      </c>
      <c r="W2012" t="s">
        <v>8</v>
      </c>
      <c r="X2012">
        <v>3067</v>
      </c>
      <c r="Y2012">
        <v>3067</v>
      </c>
      <c r="Z2012" t="s">
        <v>93</v>
      </c>
      <c r="AA2012">
        <v>0.74028448099999999</v>
      </c>
      <c r="AB2012">
        <v>0.25971551900000001</v>
      </c>
      <c r="AC2012" t="s">
        <v>9</v>
      </c>
      <c r="AD2012" t="s">
        <v>9</v>
      </c>
      <c r="AE2012" s="4" t="str">
        <f>IF(OR(AB2012&lt;0.2,AB2012&gt;0.75),"Include","NotInclude")</f>
        <v>NotInclude</v>
      </c>
      <c r="AF2012">
        <v>15</v>
      </c>
      <c r="AG2012">
        <v>0</v>
      </c>
      <c r="AH2012">
        <v>0</v>
      </c>
      <c r="AI2012">
        <v>0</v>
      </c>
      <c r="AJ2012" t="s">
        <v>4449</v>
      </c>
      <c r="AK2012" t="s">
        <v>95</v>
      </c>
      <c r="AL2012" t="s">
        <v>4450</v>
      </c>
      <c r="AM2012">
        <v>3067</v>
      </c>
      <c r="AN2012" t="s">
        <v>3951</v>
      </c>
      <c r="AO2012">
        <v>1</v>
      </c>
      <c r="AP2012" t="s">
        <v>4451</v>
      </c>
      <c r="AQ2012" t="s">
        <v>8</v>
      </c>
      <c r="AR2012" t="s">
        <v>8</v>
      </c>
      <c r="AS2012" t="s">
        <v>8</v>
      </c>
      <c r="AT2012" t="s">
        <v>4452</v>
      </c>
      <c r="AU2012" t="s">
        <v>100</v>
      </c>
      <c r="AV2012" t="s">
        <v>13</v>
      </c>
      <c r="AW2012" t="s">
        <v>13</v>
      </c>
      <c r="AX2012" t="s">
        <v>353</v>
      </c>
      <c r="AY2012" t="s">
        <v>3953</v>
      </c>
      <c r="AZ2012" t="s">
        <v>3954</v>
      </c>
      <c r="BA2012" t="s">
        <v>8</v>
      </c>
    </row>
    <row r="2013" spans="1:53" ht="17" x14ac:dyDescent="0.2">
      <c r="A2013" t="s">
        <v>17552</v>
      </c>
      <c r="B2013">
        <v>453</v>
      </c>
      <c r="C2013">
        <v>1</v>
      </c>
      <c r="D2013" t="s">
        <v>79</v>
      </c>
      <c r="E2013" t="s">
        <v>4445</v>
      </c>
      <c r="F2013" t="s">
        <v>79</v>
      </c>
      <c r="G2013">
        <v>3067</v>
      </c>
      <c r="H2013" t="s">
        <v>4446</v>
      </c>
      <c r="I2013" t="s">
        <v>8</v>
      </c>
      <c r="J2013" t="s">
        <v>82</v>
      </c>
      <c r="K2013" t="s">
        <v>4447</v>
      </c>
      <c r="L2013" t="s">
        <v>8</v>
      </c>
      <c r="M2013" t="s">
        <v>8</v>
      </c>
      <c r="N2013" t="s">
        <v>8</v>
      </c>
      <c r="O2013" t="s">
        <v>308</v>
      </c>
      <c r="P2013" t="s">
        <v>4448</v>
      </c>
      <c r="Q2013" t="s">
        <v>2498</v>
      </c>
      <c r="R2013" t="s">
        <v>2499</v>
      </c>
      <c r="S2013" t="s">
        <v>333</v>
      </c>
      <c r="T2013" t="s">
        <v>333</v>
      </c>
      <c r="U2013" t="s">
        <v>333</v>
      </c>
      <c r="V2013" t="s">
        <v>91</v>
      </c>
      <c r="W2013" t="s">
        <v>8</v>
      </c>
      <c r="X2013">
        <v>3067</v>
      </c>
      <c r="Y2013">
        <v>3067</v>
      </c>
      <c r="Z2013" t="s">
        <v>93</v>
      </c>
      <c r="AA2013">
        <v>0.74028448099999999</v>
      </c>
      <c r="AB2013">
        <v>0.25971551900000001</v>
      </c>
      <c r="AC2013" t="s">
        <v>9</v>
      </c>
      <c r="AD2013" t="s">
        <v>9</v>
      </c>
      <c r="AE2013" s="4" t="str">
        <f>IF(OR(AB2013&lt;0.2,AB2013&gt;0.75),"Include","NotInclude")</f>
        <v>NotInclude</v>
      </c>
      <c r="AF2013">
        <v>15</v>
      </c>
      <c r="AG2013">
        <v>0</v>
      </c>
      <c r="AH2013">
        <v>0</v>
      </c>
      <c r="AI2013">
        <v>0</v>
      </c>
      <c r="AJ2013" t="s">
        <v>4449</v>
      </c>
      <c r="AK2013" t="s">
        <v>95</v>
      </c>
      <c r="AL2013" t="s">
        <v>4450</v>
      </c>
      <c r="AM2013">
        <v>3067</v>
      </c>
      <c r="AN2013" t="s">
        <v>3951</v>
      </c>
      <c r="AO2013">
        <v>1</v>
      </c>
      <c r="AP2013" t="s">
        <v>4451</v>
      </c>
      <c r="AQ2013" t="s">
        <v>8</v>
      </c>
      <c r="AR2013" t="s">
        <v>8</v>
      </c>
      <c r="AS2013" t="s">
        <v>8</v>
      </c>
      <c r="AT2013" t="s">
        <v>4452</v>
      </c>
      <c r="AU2013" t="s">
        <v>100</v>
      </c>
      <c r="AV2013" t="s">
        <v>13</v>
      </c>
      <c r="AW2013" t="s">
        <v>13</v>
      </c>
      <c r="AX2013" t="s">
        <v>353</v>
      </c>
      <c r="AY2013" t="s">
        <v>3953</v>
      </c>
      <c r="AZ2013" t="s">
        <v>3954</v>
      </c>
      <c r="BA2013" t="s">
        <v>8</v>
      </c>
    </row>
    <row r="2014" spans="1:53" ht="17" x14ac:dyDescent="0.2">
      <c r="A2014" t="s">
        <v>78</v>
      </c>
      <c r="B2014">
        <v>454</v>
      </c>
      <c r="C2014">
        <v>757</v>
      </c>
      <c r="D2014" t="s">
        <v>79</v>
      </c>
      <c r="E2014" t="s">
        <v>4453</v>
      </c>
      <c r="F2014" t="s">
        <v>79</v>
      </c>
      <c r="G2014">
        <v>3126</v>
      </c>
      <c r="H2014" t="s">
        <v>4454</v>
      </c>
      <c r="I2014" t="s">
        <v>8</v>
      </c>
      <c r="J2014" t="s">
        <v>82</v>
      </c>
      <c r="K2014" t="s">
        <v>189</v>
      </c>
      <c r="L2014" t="s">
        <v>8</v>
      </c>
      <c r="M2014" t="s">
        <v>8</v>
      </c>
      <c r="N2014" t="s">
        <v>8</v>
      </c>
      <c r="O2014" t="s">
        <v>190</v>
      </c>
      <c r="P2014" t="s">
        <v>3196</v>
      </c>
      <c r="Q2014" t="s">
        <v>192</v>
      </c>
      <c r="R2014" t="s">
        <v>193</v>
      </c>
      <c r="S2014" t="s">
        <v>360</v>
      </c>
      <c r="T2014" t="s">
        <v>360</v>
      </c>
      <c r="U2014" t="s">
        <v>361</v>
      </c>
      <c r="V2014" t="s">
        <v>91</v>
      </c>
      <c r="W2014" t="s">
        <v>848</v>
      </c>
      <c r="X2014">
        <v>3126</v>
      </c>
      <c r="Y2014">
        <v>3126</v>
      </c>
      <c r="Z2014" t="s">
        <v>93</v>
      </c>
      <c r="AA2014">
        <v>1.1089293389999999</v>
      </c>
      <c r="AB2014">
        <v>-0.108929339</v>
      </c>
      <c r="AC2014" t="s">
        <v>9</v>
      </c>
      <c r="AD2014" t="s">
        <v>9</v>
      </c>
      <c r="AE2014" s="4" t="str">
        <f>IF(OR(AB2014&lt;0.2,AB2014&gt;0.75),"Include","NotInclude")</f>
        <v>Include</v>
      </c>
      <c r="AF2014">
        <v>21</v>
      </c>
      <c r="AG2014">
        <v>0</v>
      </c>
      <c r="AH2014">
        <v>0</v>
      </c>
      <c r="AI2014">
        <v>0</v>
      </c>
      <c r="AJ2014" t="s">
        <v>4455</v>
      </c>
      <c r="AK2014" t="s">
        <v>95</v>
      </c>
      <c r="AL2014" t="s">
        <v>4456</v>
      </c>
      <c r="AM2014">
        <v>3126</v>
      </c>
      <c r="AN2014" t="s">
        <v>4457</v>
      </c>
      <c r="AO2014">
        <v>1</v>
      </c>
      <c r="AP2014">
        <v>107349</v>
      </c>
      <c r="AQ2014" t="s">
        <v>8</v>
      </c>
      <c r="AR2014" t="s">
        <v>8</v>
      </c>
      <c r="AS2014" t="s">
        <v>8</v>
      </c>
      <c r="AT2014" t="s">
        <v>4458</v>
      </c>
      <c r="AU2014" t="s">
        <v>100</v>
      </c>
      <c r="AV2014" t="s">
        <v>21</v>
      </c>
      <c r="AW2014" t="s">
        <v>23</v>
      </c>
      <c r="AX2014" t="s">
        <v>970</v>
      </c>
      <c r="AY2014" t="s">
        <v>971</v>
      </c>
      <c r="AZ2014" t="s">
        <v>4459</v>
      </c>
      <c r="BA2014" t="s">
        <v>8</v>
      </c>
    </row>
    <row r="2015" spans="1:53" ht="17" x14ac:dyDescent="0.2">
      <c r="A2015" t="s">
        <v>17552</v>
      </c>
      <c r="B2015">
        <v>454</v>
      </c>
      <c r="C2015">
        <v>1</v>
      </c>
      <c r="D2015" t="s">
        <v>79</v>
      </c>
      <c r="E2015" t="s">
        <v>4453</v>
      </c>
      <c r="F2015" t="s">
        <v>79</v>
      </c>
      <c r="G2015">
        <v>3126</v>
      </c>
      <c r="H2015" t="s">
        <v>4454</v>
      </c>
      <c r="I2015" t="s">
        <v>8</v>
      </c>
      <c r="J2015" t="s">
        <v>82</v>
      </c>
      <c r="K2015" t="s">
        <v>189</v>
      </c>
      <c r="L2015" t="s">
        <v>8</v>
      </c>
      <c r="M2015" t="s">
        <v>8</v>
      </c>
      <c r="N2015" t="s">
        <v>8</v>
      </c>
      <c r="O2015" t="s">
        <v>190</v>
      </c>
      <c r="P2015" t="s">
        <v>3196</v>
      </c>
      <c r="Q2015" t="s">
        <v>192</v>
      </c>
      <c r="R2015" t="s">
        <v>193</v>
      </c>
      <c r="S2015" t="s">
        <v>360</v>
      </c>
      <c r="T2015" t="s">
        <v>360</v>
      </c>
      <c r="U2015" t="s">
        <v>361</v>
      </c>
      <c r="V2015" t="s">
        <v>91</v>
      </c>
      <c r="W2015" t="s">
        <v>848</v>
      </c>
      <c r="X2015">
        <v>3126</v>
      </c>
      <c r="Y2015">
        <v>3126</v>
      </c>
      <c r="Z2015" t="s">
        <v>93</v>
      </c>
      <c r="AA2015">
        <v>1.1089293389999999</v>
      </c>
      <c r="AB2015">
        <v>-0.108929339</v>
      </c>
      <c r="AC2015" t="s">
        <v>9</v>
      </c>
      <c r="AD2015" t="s">
        <v>9</v>
      </c>
      <c r="AE2015" s="4" t="str">
        <f>IF(OR(AB2015&lt;0.2,AB2015&gt;0.75),"Include","NotInclude")</f>
        <v>Include</v>
      </c>
      <c r="AF2015">
        <v>21</v>
      </c>
      <c r="AG2015">
        <v>0</v>
      </c>
      <c r="AH2015">
        <v>0</v>
      </c>
      <c r="AI2015">
        <v>0</v>
      </c>
      <c r="AJ2015" t="s">
        <v>4455</v>
      </c>
      <c r="AK2015" t="s">
        <v>95</v>
      </c>
      <c r="AL2015" t="s">
        <v>4456</v>
      </c>
      <c r="AM2015">
        <v>3126</v>
      </c>
      <c r="AN2015" t="s">
        <v>4457</v>
      </c>
      <c r="AO2015">
        <v>1</v>
      </c>
      <c r="AP2015">
        <v>107349</v>
      </c>
      <c r="AQ2015" t="s">
        <v>8</v>
      </c>
      <c r="AR2015" t="s">
        <v>8</v>
      </c>
      <c r="AS2015" t="s">
        <v>8</v>
      </c>
      <c r="AT2015" t="s">
        <v>4458</v>
      </c>
      <c r="AU2015" t="s">
        <v>100</v>
      </c>
      <c r="AV2015" t="s">
        <v>21</v>
      </c>
      <c r="AW2015" t="s">
        <v>23</v>
      </c>
      <c r="AX2015" t="s">
        <v>970</v>
      </c>
      <c r="AY2015" t="s">
        <v>971</v>
      </c>
      <c r="AZ2015" t="s">
        <v>4459</v>
      </c>
      <c r="BA2015" t="s">
        <v>8</v>
      </c>
    </row>
    <row r="2016" spans="1:53" ht="17" x14ac:dyDescent="0.2">
      <c r="A2016" t="s">
        <v>78</v>
      </c>
      <c r="B2016">
        <v>455</v>
      </c>
      <c r="C2016">
        <v>757</v>
      </c>
      <c r="D2016" t="s">
        <v>79</v>
      </c>
      <c r="E2016" t="s">
        <v>4460</v>
      </c>
      <c r="F2016" t="s">
        <v>79</v>
      </c>
      <c r="G2016">
        <v>3349</v>
      </c>
      <c r="H2016" t="s">
        <v>4461</v>
      </c>
      <c r="I2016" t="s">
        <v>8</v>
      </c>
      <c r="J2016" t="s">
        <v>82</v>
      </c>
      <c r="K2016" t="s">
        <v>638</v>
      </c>
      <c r="L2016" t="s">
        <v>8</v>
      </c>
      <c r="M2016" t="s">
        <v>8</v>
      </c>
      <c r="N2016" t="s">
        <v>8</v>
      </c>
      <c r="O2016" t="s">
        <v>131</v>
      </c>
      <c r="P2016" t="s">
        <v>2201</v>
      </c>
      <c r="Q2016" t="s">
        <v>938</v>
      </c>
      <c r="R2016" t="s">
        <v>939</v>
      </c>
      <c r="S2016" t="s">
        <v>117</v>
      </c>
      <c r="T2016" t="s">
        <v>117</v>
      </c>
      <c r="U2016" t="s">
        <v>118</v>
      </c>
      <c r="V2016" t="s">
        <v>91</v>
      </c>
      <c r="W2016" t="s">
        <v>247</v>
      </c>
      <c r="X2016">
        <v>3349</v>
      </c>
      <c r="Y2016">
        <v>3349</v>
      </c>
      <c r="Z2016" t="s">
        <v>93</v>
      </c>
      <c r="AA2016">
        <v>0.15085504899999999</v>
      </c>
      <c r="AB2016">
        <v>0.84914495099999998</v>
      </c>
      <c r="AC2016" t="s">
        <v>7</v>
      </c>
      <c r="AD2016" t="s">
        <v>9</v>
      </c>
      <c r="AE2016" s="4" t="str">
        <f>IF(OR(AB2016&lt;0.2,AB2016&gt;0.75),"Include","NotInclude")</f>
        <v>Include</v>
      </c>
      <c r="AF2016">
        <v>16</v>
      </c>
      <c r="AG2016">
        <v>0.54167967500000003</v>
      </c>
      <c r="AH2016">
        <v>0.45832032499999997</v>
      </c>
      <c r="AI2016" t="s">
        <v>294</v>
      </c>
      <c r="AJ2016" t="s">
        <v>4462</v>
      </c>
      <c r="AK2016" t="s">
        <v>95</v>
      </c>
      <c r="AL2016" t="s">
        <v>4463</v>
      </c>
      <c r="AM2016">
        <v>3349</v>
      </c>
      <c r="AN2016" t="s">
        <v>4464</v>
      </c>
      <c r="AO2016">
        <v>0.9</v>
      </c>
      <c r="AP2016" t="s">
        <v>4465</v>
      </c>
      <c r="AQ2016" t="s">
        <v>4465</v>
      </c>
      <c r="AR2016" t="s">
        <v>4464</v>
      </c>
      <c r="AS2016">
        <v>0.94</v>
      </c>
      <c r="AT2016" t="s">
        <v>4466</v>
      </c>
      <c r="AU2016" t="s">
        <v>100</v>
      </c>
      <c r="AV2016" t="s">
        <v>21</v>
      </c>
      <c r="AW2016" t="s">
        <v>22</v>
      </c>
      <c r="AX2016" t="s">
        <v>1241</v>
      </c>
      <c r="AY2016" t="s">
        <v>1958</v>
      </c>
      <c r="AZ2016" t="s">
        <v>8</v>
      </c>
      <c r="BA2016" t="s">
        <v>8</v>
      </c>
    </row>
    <row r="2017" spans="1:53" ht="17" x14ac:dyDescent="0.2">
      <c r="A2017" t="s">
        <v>17552</v>
      </c>
      <c r="B2017">
        <v>455</v>
      </c>
      <c r="C2017">
        <v>1</v>
      </c>
      <c r="D2017" t="s">
        <v>79</v>
      </c>
      <c r="E2017" t="s">
        <v>4460</v>
      </c>
      <c r="F2017" t="s">
        <v>79</v>
      </c>
      <c r="G2017">
        <v>3349</v>
      </c>
      <c r="H2017" t="s">
        <v>4461</v>
      </c>
      <c r="I2017" t="s">
        <v>8</v>
      </c>
      <c r="J2017" t="s">
        <v>82</v>
      </c>
      <c r="K2017" t="s">
        <v>638</v>
      </c>
      <c r="L2017" t="s">
        <v>8</v>
      </c>
      <c r="M2017" t="s">
        <v>8</v>
      </c>
      <c r="N2017" t="s">
        <v>8</v>
      </c>
      <c r="O2017" t="s">
        <v>131</v>
      </c>
      <c r="P2017" t="s">
        <v>2201</v>
      </c>
      <c r="Q2017" t="s">
        <v>938</v>
      </c>
      <c r="R2017" t="s">
        <v>939</v>
      </c>
      <c r="S2017" t="s">
        <v>117</v>
      </c>
      <c r="T2017" t="s">
        <v>117</v>
      </c>
      <c r="U2017" t="s">
        <v>118</v>
      </c>
      <c r="V2017" t="s">
        <v>91</v>
      </c>
      <c r="W2017" t="s">
        <v>247</v>
      </c>
      <c r="X2017">
        <v>3349</v>
      </c>
      <c r="Y2017">
        <v>3349</v>
      </c>
      <c r="Z2017" t="s">
        <v>93</v>
      </c>
      <c r="AA2017">
        <v>0.15085504899999999</v>
      </c>
      <c r="AB2017">
        <v>0.84914495099999998</v>
      </c>
      <c r="AC2017" t="s">
        <v>7</v>
      </c>
      <c r="AD2017" t="s">
        <v>9</v>
      </c>
      <c r="AE2017" s="4" t="str">
        <f>IF(OR(AB2017&lt;0.2,AB2017&gt;0.75),"Include","NotInclude")</f>
        <v>Include</v>
      </c>
      <c r="AF2017">
        <v>16</v>
      </c>
      <c r="AG2017">
        <v>0.54167967500000003</v>
      </c>
      <c r="AH2017">
        <v>0.45832032499999997</v>
      </c>
      <c r="AI2017" t="s">
        <v>294</v>
      </c>
      <c r="AJ2017" t="s">
        <v>4462</v>
      </c>
      <c r="AK2017" t="s">
        <v>95</v>
      </c>
      <c r="AL2017" t="s">
        <v>4463</v>
      </c>
      <c r="AM2017">
        <v>3349</v>
      </c>
      <c r="AN2017" t="s">
        <v>4464</v>
      </c>
      <c r="AO2017">
        <v>0.9</v>
      </c>
      <c r="AP2017" t="s">
        <v>4465</v>
      </c>
      <c r="AQ2017" t="s">
        <v>4465</v>
      </c>
      <c r="AR2017" t="s">
        <v>4464</v>
      </c>
      <c r="AS2017">
        <v>0.94</v>
      </c>
      <c r="AT2017" t="s">
        <v>4466</v>
      </c>
      <c r="AU2017" t="s">
        <v>100</v>
      </c>
      <c r="AV2017" t="s">
        <v>21</v>
      </c>
      <c r="AW2017" t="s">
        <v>22</v>
      </c>
      <c r="AX2017" t="s">
        <v>1241</v>
      </c>
      <c r="AY2017" t="s">
        <v>1958</v>
      </c>
      <c r="AZ2017" t="s">
        <v>8</v>
      </c>
      <c r="BA2017" t="s">
        <v>8</v>
      </c>
    </row>
    <row r="2018" spans="1:53" ht="17" x14ac:dyDescent="0.2">
      <c r="A2018" t="s">
        <v>78</v>
      </c>
      <c r="B2018">
        <v>456</v>
      </c>
      <c r="C2018">
        <v>757</v>
      </c>
      <c r="D2018" t="s">
        <v>79</v>
      </c>
      <c r="E2018" t="s">
        <v>4467</v>
      </c>
      <c r="F2018" t="s">
        <v>79</v>
      </c>
      <c r="G2018">
        <v>3416</v>
      </c>
      <c r="H2018" t="s">
        <v>4468</v>
      </c>
      <c r="I2018" t="s">
        <v>8</v>
      </c>
      <c r="J2018" t="s">
        <v>82</v>
      </c>
      <c r="K2018" t="s">
        <v>233</v>
      </c>
      <c r="L2018" t="s">
        <v>8</v>
      </c>
      <c r="M2018" t="s">
        <v>8</v>
      </c>
      <c r="N2018" t="s">
        <v>8</v>
      </c>
      <c r="O2018" t="s">
        <v>150</v>
      </c>
      <c r="P2018" t="s">
        <v>2213</v>
      </c>
      <c r="Q2018" t="s">
        <v>152</v>
      </c>
      <c r="R2018" t="s">
        <v>153</v>
      </c>
      <c r="S2018" t="s">
        <v>154</v>
      </c>
      <c r="T2018" t="s">
        <v>89</v>
      </c>
      <c r="U2018" t="s">
        <v>8</v>
      </c>
      <c r="V2018" t="s">
        <v>8</v>
      </c>
      <c r="W2018" t="s">
        <v>8</v>
      </c>
      <c r="X2018">
        <v>3416</v>
      </c>
      <c r="Y2018">
        <v>3416</v>
      </c>
      <c r="Z2018" t="s">
        <v>93</v>
      </c>
      <c r="AA2018">
        <v>0.73037214900000003</v>
      </c>
      <c r="AB2018">
        <v>0.26962785099999997</v>
      </c>
      <c r="AC2018" t="s">
        <v>9</v>
      </c>
      <c r="AD2018" t="s">
        <v>9</v>
      </c>
      <c r="AE2018" s="4" t="str">
        <f>IF(OR(AB2018&lt;0.2,AB2018&gt;0.75),"Include","NotInclude")</f>
        <v>NotInclude</v>
      </c>
      <c r="AF2018">
        <v>19</v>
      </c>
      <c r="AG2018">
        <v>0</v>
      </c>
      <c r="AH2018">
        <v>0</v>
      </c>
      <c r="AI2018">
        <v>0</v>
      </c>
      <c r="AJ2018" t="s">
        <v>4469</v>
      </c>
      <c r="AK2018" t="s">
        <v>95</v>
      </c>
      <c r="AL2018" t="s">
        <v>4470</v>
      </c>
      <c r="AM2018">
        <v>3416</v>
      </c>
      <c r="AN2018" t="s">
        <v>1956</v>
      </c>
      <c r="AO2018">
        <v>1</v>
      </c>
      <c r="AP2018" t="s">
        <v>4471</v>
      </c>
      <c r="AQ2018" t="s">
        <v>4471</v>
      </c>
      <c r="AR2018" t="s">
        <v>1956</v>
      </c>
      <c r="AS2018">
        <v>1</v>
      </c>
      <c r="AT2018" t="s">
        <v>4472</v>
      </c>
      <c r="AU2018" t="s">
        <v>100</v>
      </c>
      <c r="AV2018" t="s">
        <v>21</v>
      </c>
      <c r="AW2018" t="s">
        <v>22</v>
      </c>
      <c r="AX2018" t="s">
        <v>1241</v>
      </c>
      <c r="AY2018" t="s">
        <v>1958</v>
      </c>
      <c r="AZ2018" t="s">
        <v>1959</v>
      </c>
      <c r="BA2018" t="s">
        <v>8</v>
      </c>
    </row>
    <row r="2019" spans="1:53" ht="17" x14ac:dyDescent="0.2">
      <c r="A2019" t="s">
        <v>252</v>
      </c>
      <c r="B2019">
        <v>456</v>
      </c>
      <c r="C2019">
        <v>723</v>
      </c>
      <c r="D2019">
        <v>100</v>
      </c>
      <c r="E2019" t="s">
        <v>9293</v>
      </c>
      <c r="F2019" t="s">
        <v>4467</v>
      </c>
      <c r="G2019">
        <v>2526</v>
      </c>
      <c r="H2019" t="s">
        <v>9294</v>
      </c>
      <c r="I2019" t="s">
        <v>8</v>
      </c>
      <c r="J2019" t="s">
        <v>82</v>
      </c>
      <c r="K2019" t="s">
        <v>698</v>
      </c>
      <c r="L2019" t="s">
        <v>8</v>
      </c>
      <c r="M2019" t="s">
        <v>8</v>
      </c>
      <c r="N2019" t="s">
        <v>8</v>
      </c>
      <c r="O2019" t="s">
        <v>190</v>
      </c>
      <c r="P2019" t="s">
        <v>3010</v>
      </c>
      <c r="Q2019" t="s">
        <v>791</v>
      </c>
      <c r="R2019" t="s">
        <v>792</v>
      </c>
      <c r="S2019" t="s">
        <v>465</v>
      </c>
      <c r="T2019" t="s">
        <v>465</v>
      </c>
      <c r="U2019" t="s">
        <v>361</v>
      </c>
      <c r="V2019" t="s">
        <v>91</v>
      </c>
      <c r="W2019" t="s">
        <v>137</v>
      </c>
      <c r="X2019">
        <v>2526</v>
      </c>
      <c r="Y2019">
        <v>2526</v>
      </c>
      <c r="Z2019" t="s">
        <v>93</v>
      </c>
      <c r="AA2019">
        <v>1.0474293649999999</v>
      </c>
      <c r="AB2019">
        <v>-4.7429365000000001E-2</v>
      </c>
      <c r="AC2019" t="s">
        <v>9</v>
      </c>
      <c r="AD2019" t="s">
        <v>9</v>
      </c>
      <c r="AE2019" s="4" t="str">
        <f>IF(OR(AB2019&lt;0.2,AB2019&gt;0.75),"Include","NotInclude")</f>
        <v>Include</v>
      </c>
      <c r="AF2019">
        <v>12</v>
      </c>
      <c r="AG2019">
        <v>0</v>
      </c>
      <c r="AH2019">
        <v>0</v>
      </c>
      <c r="AI2019">
        <v>0</v>
      </c>
      <c r="AJ2019" t="s">
        <v>9295</v>
      </c>
      <c r="AK2019" t="s">
        <v>95</v>
      </c>
      <c r="AL2019" t="s">
        <v>9296</v>
      </c>
      <c r="AM2019">
        <v>2526</v>
      </c>
      <c r="AN2019" t="s">
        <v>1956</v>
      </c>
      <c r="AO2019">
        <v>1</v>
      </c>
      <c r="AP2019">
        <v>33043</v>
      </c>
      <c r="AQ2019" t="s">
        <v>8</v>
      </c>
      <c r="AR2019" t="s">
        <v>8</v>
      </c>
      <c r="AS2019" t="s">
        <v>8</v>
      </c>
      <c r="AT2019" t="s">
        <v>9297</v>
      </c>
      <c r="AU2019" t="s">
        <v>100</v>
      </c>
      <c r="AV2019" t="s">
        <v>21</v>
      </c>
      <c r="AW2019" t="s">
        <v>22</v>
      </c>
      <c r="AX2019" t="s">
        <v>1241</v>
      </c>
      <c r="AY2019" t="s">
        <v>1958</v>
      </c>
      <c r="AZ2019" t="s">
        <v>1959</v>
      </c>
      <c r="BA2019" t="s">
        <v>8</v>
      </c>
    </row>
    <row r="2020" spans="1:53" ht="17" x14ac:dyDescent="0.2">
      <c r="A2020" t="s">
        <v>252</v>
      </c>
      <c r="B2020">
        <v>456</v>
      </c>
      <c r="C2020">
        <v>700</v>
      </c>
      <c r="D2020">
        <v>100</v>
      </c>
      <c r="E2020" t="s">
        <v>10155</v>
      </c>
      <c r="F2020" t="s">
        <v>4467</v>
      </c>
      <c r="G2020">
        <v>1381</v>
      </c>
      <c r="H2020" t="s">
        <v>10156</v>
      </c>
      <c r="I2020" t="s">
        <v>8</v>
      </c>
      <c r="J2020" t="s">
        <v>82</v>
      </c>
      <c r="K2020" t="s">
        <v>2808</v>
      </c>
      <c r="L2020" t="s">
        <v>8</v>
      </c>
      <c r="M2020" t="s">
        <v>8</v>
      </c>
      <c r="N2020" t="s">
        <v>8</v>
      </c>
      <c r="O2020" t="s">
        <v>308</v>
      </c>
      <c r="P2020" t="s">
        <v>10157</v>
      </c>
      <c r="Q2020" t="s">
        <v>428</v>
      </c>
      <c r="R2020" t="s">
        <v>429</v>
      </c>
      <c r="S2020" t="s">
        <v>333</v>
      </c>
      <c r="T2020" t="s">
        <v>333</v>
      </c>
      <c r="U2020" t="s">
        <v>333</v>
      </c>
      <c r="V2020" t="s">
        <v>181</v>
      </c>
      <c r="W2020" t="s">
        <v>8</v>
      </c>
      <c r="X2020">
        <v>1381</v>
      </c>
      <c r="Y2020">
        <v>1381</v>
      </c>
      <c r="Z2020" t="s">
        <v>93</v>
      </c>
      <c r="AA2020">
        <v>0.48144802199999998</v>
      </c>
      <c r="AB2020">
        <v>0.51855197799999997</v>
      </c>
      <c r="AC2020" t="s">
        <v>9</v>
      </c>
      <c r="AD2020" t="s">
        <v>9</v>
      </c>
      <c r="AE2020" s="4" t="str">
        <f>IF(OR(AB2020&lt;0.2,AB2020&gt;0.75),"Include","NotInclude")</f>
        <v>NotInclude</v>
      </c>
      <c r="AF2020">
        <v>20</v>
      </c>
      <c r="AG2020">
        <v>0</v>
      </c>
      <c r="AH2020">
        <v>0</v>
      </c>
      <c r="AI2020">
        <v>0</v>
      </c>
      <c r="AJ2020" t="s">
        <v>10158</v>
      </c>
      <c r="AK2020" t="s">
        <v>95</v>
      </c>
      <c r="AL2020" t="s">
        <v>10159</v>
      </c>
      <c r="AM2020">
        <v>1381</v>
      </c>
      <c r="AN2020" t="s">
        <v>1956</v>
      </c>
      <c r="AO2020">
        <v>1</v>
      </c>
      <c r="AP2020" t="s">
        <v>4471</v>
      </c>
      <c r="AQ2020" t="s">
        <v>4471</v>
      </c>
      <c r="AR2020" t="s">
        <v>1956</v>
      </c>
      <c r="AS2020">
        <v>1</v>
      </c>
      <c r="AT2020" t="s">
        <v>10160</v>
      </c>
      <c r="AU2020" t="s">
        <v>100</v>
      </c>
      <c r="AV2020" t="s">
        <v>21</v>
      </c>
      <c r="AW2020" t="s">
        <v>22</v>
      </c>
      <c r="AX2020" t="s">
        <v>1241</v>
      </c>
      <c r="AY2020" t="s">
        <v>1958</v>
      </c>
      <c r="AZ2020" t="s">
        <v>1959</v>
      </c>
      <c r="BA2020" t="s">
        <v>8</v>
      </c>
    </row>
    <row r="2021" spans="1:53" ht="17" x14ac:dyDescent="0.2">
      <c r="A2021" t="s">
        <v>252</v>
      </c>
      <c r="B2021">
        <v>456</v>
      </c>
      <c r="C2021">
        <v>584</v>
      </c>
      <c r="D2021">
        <v>100</v>
      </c>
      <c r="E2021" t="s">
        <v>15491</v>
      </c>
      <c r="F2021" t="s">
        <v>4467</v>
      </c>
      <c r="G2021">
        <v>3013</v>
      </c>
      <c r="H2021" t="s">
        <v>15492</v>
      </c>
      <c r="I2021" t="s">
        <v>8</v>
      </c>
      <c r="J2021" t="s">
        <v>82</v>
      </c>
      <c r="K2021" t="s">
        <v>3049</v>
      </c>
      <c r="L2021" t="s">
        <v>8</v>
      </c>
      <c r="M2021" t="s">
        <v>8</v>
      </c>
      <c r="N2021" t="s">
        <v>8</v>
      </c>
      <c r="O2021" t="s">
        <v>899</v>
      </c>
      <c r="P2021" t="s">
        <v>1601</v>
      </c>
      <c r="Q2021" t="s">
        <v>901</v>
      </c>
      <c r="R2021" t="s">
        <v>902</v>
      </c>
      <c r="S2021" t="s">
        <v>135</v>
      </c>
      <c r="T2021" t="s">
        <v>135</v>
      </c>
      <c r="U2021" t="s">
        <v>136</v>
      </c>
      <c r="V2021" t="s">
        <v>8</v>
      </c>
      <c r="W2021" t="s">
        <v>137</v>
      </c>
      <c r="X2021">
        <v>3013</v>
      </c>
      <c r="Y2021">
        <v>3013</v>
      </c>
      <c r="Z2021" t="s">
        <v>93</v>
      </c>
      <c r="AA2021">
        <v>0.64351028700000001</v>
      </c>
      <c r="AB2021">
        <v>0.35648971299999999</v>
      </c>
      <c r="AC2021" t="s">
        <v>9</v>
      </c>
      <c r="AD2021" t="s">
        <v>9</v>
      </c>
      <c r="AE2021" s="4" t="str">
        <f>IF(OR(AB2021&lt;0.2,AB2021&gt;0.75),"Include","NotInclude")</f>
        <v>NotInclude</v>
      </c>
      <c r="AF2021">
        <v>15</v>
      </c>
      <c r="AG2021">
        <v>0.81338806399999997</v>
      </c>
      <c r="AH2021">
        <v>0.18661193600000001</v>
      </c>
      <c r="AI2021" t="s">
        <v>441</v>
      </c>
      <c r="AJ2021" t="s">
        <v>15493</v>
      </c>
      <c r="AK2021" t="s">
        <v>95</v>
      </c>
      <c r="AL2021" t="s">
        <v>15494</v>
      </c>
      <c r="AM2021">
        <v>3013</v>
      </c>
      <c r="AN2021" t="s">
        <v>1956</v>
      </c>
      <c r="AO2021">
        <v>0.98</v>
      </c>
      <c r="AP2021">
        <v>695260</v>
      </c>
      <c r="AQ2021" t="s">
        <v>8</v>
      </c>
      <c r="AR2021" t="s">
        <v>8</v>
      </c>
      <c r="AS2021" t="s">
        <v>8</v>
      </c>
      <c r="AT2021" t="s">
        <v>15495</v>
      </c>
      <c r="AU2021" t="s">
        <v>100</v>
      </c>
      <c r="AV2021" t="s">
        <v>21</v>
      </c>
      <c r="AW2021" t="s">
        <v>22</v>
      </c>
      <c r="AX2021" t="s">
        <v>1241</v>
      </c>
      <c r="AY2021" t="s">
        <v>1958</v>
      </c>
      <c r="AZ2021" t="s">
        <v>1959</v>
      </c>
      <c r="BA2021" t="s">
        <v>8</v>
      </c>
    </row>
    <row r="2022" spans="1:53" ht="17" x14ac:dyDescent="0.2">
      <c r="A2022" t="s">
        <v>17552</v>
      </c>
      <c r="B2022">
        <v>456</v>
      </c>
      <c r="C2022">
        <v>4</v>
      </c>
      <c r="D2022" t="s">
        <v>79</v>
      </c>
      <c r="E2022" t="s">
        <v>4467</v>
      </c>
      <c r="F2022" t="s">
        <v>79</v>
      </c>
      <c r="G2022">
        <v>3416</v>
      </c>
      <c r="H2022" t="s">
        <v>4468</v>
      </c>
      <c r="I2022" t="s">
        <v>8</v>
      </c>
      <c r="J2022" t="s">
        <v>82</v>
      </c>
      <c r="K2022" t="s">
        <v>233</v>
      </c>
      <c r="L2022" t="s">
        <v>8</v>
      </c>
      <c r="M2022" t="s">
        <v>8</v>
      </c>
      <c r="N2022" t="s">
        <v>8</v>
      </c>
      <c r="O2022" t="s">
        <v>150</v>
      </c>
      <c r="P2022" t="s">
        <v>2213</v>
      </c>
      <c r="Q2022" t="s">
        <v>152</v>
      </c>
      <c r="R2022" t="s">
        <v>153</v>
      </c>
      <c r="S2022" t="s">
        <v>154</v>
      </c>
      <c r="T2022" t="s">
        <v>89</v>
      </c>
      <c r="U2022" t="s">
        <v>8</v>
      </c>
      <c r="V2022" t="s">
        <v>8</v>
      </c>
      <c r="W2022" t="s">
        <v>8</v>
      </c>
      <c r="X2022">
        <v>3416</v>
      </c>
      <c r="Y2022">
        <v>3416</v>
      </c>
      <c r="Z2022" t="s">
        <v>93</v>
      </c>
      <c r="AA2022">
        <v>0.73037214900000003</v>
      </c>
      <c r="AB2022">
        <v>0.26962785099999997</v>
      </c>
      <c r="AC2022" t="s">
        <v>9</v>
      </c>
      <c r="AD2022" t="s">
        <v>9</v>
      </c>
      <c r="AE2022" s="4" t="str">
        <f>IF(OR(AB2022&lt;0.2,AB2022&gt;0.75),"Include","NotInclude")</f>
        <v>NotInclude</v>
      </c>
      <c r="AF2022">
        <v>19</v>
      </c>
      <c r="AG2022">
        <v>0</v>
      </c>
      <c r="AH2022">
        <v>0</v>
      </c>
      <c r="AI2022">
        <v>0</v>
      </c>
      <c r="AJ2022" t="s">
        <v>4469</v>
      </c>
      <c r="AK2022" t="s">
        <v>95</v>
      </c>
      <c r="AL2022" t="s">
        <v>4470</v>
      </c>
      <c r="AM2022">
        <v>3416</v>
      </c>
      <c r="AN2022" t="s">
        <v>1956</v>
      </c>
      <c r="AO2022">
        <v>1</v>
      </c>
      <c r="AP2022" t="s">
        <v>4471</v>
      </c>
      <c r="AQ2022" t="s">
        <v>4471</v>
      </c>
      <c r="AR2022" t="s">
        <v>1956</v>
      </c>
      <c r="AS2022">
        <v>1</v>
      </c>
      <c r="AT2022" t="s">
        <v>4472</v>
      </c>
      <c r="AU2022" t="s">
        <v>100</v>
      </c>
      <c r="AV2022" t="s">
        <v>21</v>
      </c>
      <c r="AW2022" t="s">
        <v>22</v>
      </c>
      <c r="AX2022" t="s">
        <v>1241</v>
      </c>
      <c r="AY2022" t="s">
        <v>1958</v>
      </c>
      <c r="AZ2022" t="s">
        <v>1959</v>
      </c>
      <c r="BA2022" t="s">
        <v>8</v>
      </c>
    </row>
    <row r="2023" spans="1:53" ht="17" x14ac:dyDescent="0.2">
      <c r="A2023" t="s">
        <v>78</v>
      </c>
      <c r="B2023">
        <v>457</v>
      </c>
      <c r="C2023">
        <v>756</v>
      </c>
      <c r="D2023" t="s">
        <v>79</v>
      </c>
      <c r="E2023" t="s">
        <v>4473</v>
      </c>
      <c r="F2023" t="s">
        <v>79</v>
      </c>
      <c r="G2023">
        <v>195</v>
      </c>
      <c r="H2023" t="s">
        <v>4474</v>
      </c>
      <c r="I2023" t="s">
        <v>8</v>
      </c>
      <c r="J2023" t="s">
        <v>82</v>
      </c>
      <c r="K2023" t="s">
        <v>8</v>
      </c>
      <c r="L2023" t="s">
        <v>8</v>
      </c>
      <c r="M2023" t="s">
        <v>8</v>
      </c>
      <c r="N2023" t="s">
        <v>8</v>
      </c>
      <c r="O2023" t="s">
        <v>131</v>
      </c>
      <c r="P2023" t="s">
        <v>4108</v>
      </c>
      <c r="Q2023" t="s">
        <v>3654</v>
      </c>
      <c r="R2023" t="s">
        <v>3655</v>
      </c>
      <c r="S2023" t="s">
        <v>518</v>
      </c>
      <c r="T2023" t="s">
        <v>180</v>
      </c>
      <c r="U2023" t="s">
        <v>180</v>
      </c>
      <c r="V2023" t="s">
        <v>8</v>
      </c>
      <c r="W2023" t="s">
        <v>247</v>
      </c>
      <c r="X2023">
        <v>195</v>
      </c>
      <c r="Y2023">
        <v>195</v>
      </c>
      <c r="Z2023" t="s">
        <v>93</v>
      </c>
      <c r="AA2023">
        <v>3.5902009019999999</v>
      </c>
      <c r="AB2023">
        <v>-2.5902009019999999</v>
      </c>
      <c r="AC2023" t="s">
        <v>5</v>
      </c>
      <c r="AD2023" t="s">
        <v>5</v>
      </c>
      <c r="AE2023" s="4" t="str">
        <f>IF(OR(AB2023&lt;0.2,AB2023&gt;0.75),"Include","NotInclude")</f>
        <v>Include</v>
      </c>
      <c r="AF2023">
        <v>1</v>
      </c>
      <c r="AG2023">
        <v>0.56567513400000002</v>
      </c>
      <c r="AH2023">
        <v>0.43432486599999998</v>
      </c>
      <c r="AI2023">
        <v>22</v>
      </c>
      <c r="AJ2023" t="s">
        <v>4475</v>
      </c>
      <c r="AK2023" t="s">
        <v>95</v>
      </c>
      <c r="AL2023" t="s">
        <v>4476</v>
      </c>
      <c r="AM2023">
        <v>195</v>
      </c>
      <c r="AN2023" t="s">
        <v>2792</v>
      </c>
      <c r="AO2023">
        <v>1</v>
      </c>
      <c r="AP2023">
        <v>5364</v>
      </c>
      <c r="AQ2023">
        <v>5364</v>
      </c>
      <c r="AR2023" t="s">
        <v>2792</v>
      </c>
      <c r="AS2023">
        <v>0.98</v>
      </c>
      <c r="AT2023" t="s">
        <v>4477</v>
      </c>
      <c r="AU2023" t="s">
        <v>100</v>
      </c>
      <c r="AV2023" t="s">
        <v>21</v>
      </c>
      <c r="AW2023" t="s">
        <v>22</v>
      </c>
      <c r="AX2023" t="s">
        <v>1241</v>
      </c>
      <c r="AY2023" t="s">
        <v>1958</v>
      </c>
      <c r="AZ2023" t="s">
        <v>2794</v>
      </c>
      <c r="BA2023" t="s">
        <v>8</v>
      </c>
    </row>
    <row r="2024" spans="1:53" ht="17" x14ac:dyDescent="0.2">
      <c r="A2024" t="s">
        <v>252</v>
      </c>
      <c r="B2024">
        <v>457</v>
      </c>
      <c r="C2024">
        <v>718</v>
      </c>
      <c r="D2024">
        <v>100</v>
      </c>
      <c r="E2024" t="s">
        <v>9630</v>
      </c>
      <c r="F2024" t="s">
        <v>4473</v>
      </c>
      <c r="G2024">
        <v>279</v>
      </c>
      <c r="H2024" t="s">
        <v>9631</v>
      </c>
      <c r="I2024" t="s">
        <v>8</v>
      </c>
      <c r="J2024" t="s">
        <v>82</v>
      </c>
      <c r="K2024" t="s">
        <v>8</v>
      </c>
      <c r="L2024" t="s">
        <v>8</v>
      </c>
      <c r="M2024" t="s">
        <v>8</v>
      </c>
      <c r="N2024" t="s">
        <v>8</v>
      </c>
      <c r="O2024" t="s">
        <v>131</v>
      </c>
      <c r="P2024" t="s">
        <v>7859</v>
      </c>
      <c r="Q2024" t="s">
        <v>516</v>
      </c>
      <c r="R2024" t="s">
        <v>517</v>
      </c>
      <c r="S2024" t="s">
        <v>518</v>
      </c>
      <c r="T2024" t="s">
        <v>180</v>
      </c>
      <c r="U2024" t="s">
        <v>180</v>
      </c>
      <c r="V2024" t="s">
        <v>8</v>
      </c>
      <c r="W2024" t="s">
        <v>247</v>
      </c>
      <c r="X2024">
        <v>279</v>
      </c>
      <c r="Y2024">
        <v>279</v>
      </c>
      <c r="Z2024" t="s">
        <v>93</v>
      </c>
      <c r="AA2024">
        <v>0.38393749399999999</v>
      </c>
      <c r="AB2024">
        <v>0.61606250600000001</v>
      </c>
      <c r="AC2024" t="s">
        <v>9</v>
      </c>
      <c r="AD2024" t="s">
        <v>9</v>
      </c>
      <c r="AE2024" s="4" t="str">
        <f>IF(OR(AB2024&lt;0.2,AB2024&gt;0.75),"Include","NotInclude")</f>
        <v>NotInclude</v>
      </c>
      <c r="AF2024">
        <v>2</v>
      </c>
      <c r="AG2024">
        <v>0</v>
      </c>
      <c r="AH2024">
        <v>0</v>
      </c>
      <c r="AI2024">
        <v>0</v>
      </c>
      <c r="AJ2024" t="s">
        <v>9632</v>
      </c>
      <c r="AK2024" t="s">
        <v>95</v>
      </c>
      <c r="AL2024" t="s">
        <v>9633</v>
      </c>
      <c r="AM2024">
        <v>279</v>
      </c>
      <c r="AN2024" t="s">
        <v>2792</v>
      </c>
      <c r="AO2024">
        <v>0.99</v>
      </c>
      <c r="AP2024">
        <v>218095</v>
      </c>
      <c r="AQ2024">
        <v>218095</v>
      </c>
      <c r="AR2024" t="s">
        <v>2792</v>
      </c>
      <c r="AS2024">
        <v>1</v>
      </c>
      <c r="AT2024" t="s">
        <v>9634</v>
      </c>
      <c r="AU2024" t="s">
        <v>100</v>
      </c>
      <c r="AV2024" t="s">
        <v>21</v>
      </c>
      <c r="AW2024" t="s">
        <v>22</v>
      </c>
      <c r="AX2024" t="s">
        <v>1241</v>
      </c>
      <c r="AY2024" t="s">
        <v>1958</v>
      </c>
      <c r="AZ2024" t="s">
        <v>2794</v>
      </c>
      <c r="BA2024" t="s">
        <v>8</v>
      </c>
    </row>
    <row r="2025" spans="1:53" ht="17" x14ac:dyDescent="0.2">
      <c r="A2025" t="s">
        <v>252</v>
      </c>
      <c r="B2025">
        <v>457</v>
      </c>
      <c r="C2025">
        <v>626</v>
      </c>
      <c r="D2025">
        <v>100</v>
      </c>
      <c r="E2025" t="s">
        <v>12863</v>
      </c>
      <c r="F2025" t="s">
        <v>4473</v>
      </c>
      <c r="G2025">
        <v>3170</v>
      </c>
      <c r="H2025" t="s">
        <v>12864</v>
      </c>
      <c r="I2025" t="s">
        <v>8</v>
      </c>
      <c r="J2025" t="s">
        <v>82</v>
      </c>
      <c r="K2025" t="s">
        <v>210</v>
      </c>
      <c r="L2025" t="s">
        <v>8</v>
      </c>
      <c r="M2025" t="s">
        <v>8</v>
      </c>
      <c r="N2025" t="s">
        <v>8</v>
      </c>
      <c r="O2025" t="s">
        <v>131</v>
      </c>
      <c r="P2025" t="s">
        <v>12865</v>
      </c>
      <c r="Q2025" t="s">
        <v>516</v>
      </c>
      <c r="R2025" t="s">
        <v>517</v>
      </c>
      <c r="S2025" t="s">
        <v>518</v>
      </c>
      <c r="T2025" t="s">
        <v>180</v>
      </c>
      <c r="U2025" t="s">
        <v>180</v>
      </c>
      <c r="V2025" t="s">
        <v>119</v>
      </c>
      <c r="W2025" t="s">
        <v>92</v>
      </c>
      <c r="X2025">
        <v>3170</v>
      </c>
      <c r="Y2025">
        <v>3170</v>
      </c>
      <c r="Z2025" t="s">
        <v>93</v>
      </c>
      <c r="AA2025">
        <v>0.50549674300000003</v>
      </c>
      <c r="AB2025">
        <v>0.49450325699999997</v>
      </c>
      <c r="AC2025" t="s">
        <v>9</v>
      </c>
      <c r="AD2025" t="s">
        <v>9</v>
      </c>
      <c r="AE2025" s="4" t="str">
        <f>IF(OR(AB2025&lt;0.2,AB2025&gt;0.75),"Include","NotInclude")</f>
        <v>NotInclude</v>
      </c>
      <c r="AF2025">
        <v>16</v>
      </c>
      <c r="AG2025">
        <v>0</v>
      </c>
      <c r="AH2025">
        <v>0</v>
      </c>
      <c r="AI2025">
        <v>0</v>
      </c>
      <c r="AJ2025" t="s">
        <v>12866</v>
      </c>
      <c r="AK2025" t="s">
        <v>95</v>
      </c>
      <c r="AL2025" t="s">
        <v>12867</v>
      </c>
      <c r="AM2025">
        <v>3170</v>
      </c>
      <c r="AN2025" t="s">
        <v>2792</v>
      </c>
      <c r="AO2025">
        <v>1</v>
      </c>
      <c r="AP2025">
        <v>1093466</v>
      </c>
      <c r="AQ2025">
        <v>1093466</v>
      </c>
      <c r="AR2025" t="s">
        <v>4464</v>
      </c>
      <c r="AS2025">
        <v>0.91</v>
      </c>
      <c r="AT2025" t="s">
        <v>12868</v>
      </c>
      <c r="AU2025" t="s">
        <v>100</v>
      </c>
      <c r="AV2025" t="s">
        <v>21</v>
      </c>
      <c r="AW2025" t="s">
        <v>22</v>
      </c>
      <c r="AX2025" t="s">
        <v>1241</v>
      </c>
      <c r="AY2025" t="s">
        <v>1958</v>
      </c>
      <c r="AZ2025" t="s">
        <v>2794</v>
      </c>
      <c r="BA2025" t="s">
        <v>8</v>
      </c>
    </row>
    <row r="2026" spans="1:53" ht="17" x14ac:dyDescent="0.2">
      <c r="A2026" t="s">
        <v>252</v>
      </c>
      <c r="B2026">
        <v>457</v>
      </c>
      <c r="C2026">
        <v>622</v>
      </c>
      <c r="D2026">
        <v>100</v>
      </c>
      <c r="E2026" t="s">
        <v>13292</v>
      </c>
      <c r="F2026" t="s">
        <v>4473</v>
      </c>
      <c r="G2026">
        <v>2308</v>
      </c>
      <c r="H2026" t="s">
        <v>13293</v>
      </c>
      <c r="I2026" t="s">
        <v>8</v>
      </c>
      <c r="J2026" t="s">
        <v>82</v>
      </c>
      <c r="K2026" t="s">
        <v>13294</v>
      </c>
      <c r="L2026" t="s">
        <v>8</v>
      </c>
      <c r="M2026" t="s">
        <v>8</v>
      </c>
      <c r="N2026" t="s">
        <v>8</v>
      </c>
      <c r="O2026" t="s">
        <v>3906</v>
      </c>
      <c r="P2026" t="s">
        <v>3907</v>
      </c>
      <c r="Q2026" t="s">
        <v>3908</v>
      </c>
      <c r="R2026" t="s">
        <v>3909</v>
      </c>
      <c r="S2026" t="s">
        <v>224</v>
      </c>
      <c r="T2026" t="s">
        <v>89</v>
      </c>
      <c r="U2026" t="s">
        <v>225</v>
      </c>
      <c r="V2026" t="s">
        <v>334</v>
      </c>
      <c r="W2026" t="s">
        <v>137</v>
      </c>
      <c r="X2026">
        <v>2308</v>
      </c>
      <c r="Y2026">
        <v>2308</v>
      </c>
      <c r="Z2026" t="s">
        <v>93</v>
      </c>
      <c r="AA2026">
        <v>0.26284357000000003</v>
      </c>
      <c r="AB2026">
        <v>0.73715642999999997</v>
      </c>
      <c r="AC2026" t="s">
        <v>9</v>
      </c>
      <c r="AD2026" t="s">
        <v>9</v>
      </c>
      <c r="AE2026" s="4" t="str">
        <f>IF(OR(AB2026&lt;0.2,AB2026&gt;0.75),"Include","NotInclude")</f>
        <v>NotInclude</v>
      </c>
      <c r="AF2026">
        <v>11</v>
      </c>
      <c r="AG2026">
        <v>0</v>
      </c>
      <c r="AH2026">
        <v>0</v>
      </c>
      <c r="AI2026">
        <v>0</v>
      </c>
      <c r="AJ2026" t="s">
        <v>13295</v>
      </c>
      <c r="AK2026" t="s">
        <v>95</v>
      </c>
      <c r="AL2026" t="s">
        <v>13296</v>
      </c>
      <c r="AM2026">
        <v>2308</v>
      </c>
      <c r="AN2026" t="s">
        <v>2792</v>
      </c>
      <c r="AO2026">
        <v>0.95</v>
      </c>
      <c r="AP2026">
        <v>521073</v>
      </c>
      <c r="AQ2026">
        <v>521073</v>
      </c>
      <c r="AR2026" t="s">
        <v>2792</v>
      </c>
      <c r="AS2026">
        <v>0.99</v>
      </c>
      <c r="AT2026" t="s">
        <v>13297</v>
      </c>
      <c r="AU2026" t="s">
        <v>100</v>
      </c>
      <c r="AV2026" t="s">
        <v>21</v>
      </c>
      <c r="AW2026" t="s">
        <v>22</v>
      </c>
      <c r="AX2026" t="s">
        <v>1241</v>
      </c>
      <c r="AY2026" t="s">
        <v>1958</v>
      </c>
      <c r="AZ2026" t="s">
        <v>2794</v>
      </c>
      <c r="BA2026" t="s">
        <v>8</v>
      </c>
    </row>
    <row r="2027" spans="1:53" ht="17" x14ac:dyDescent="0.2">
      <c r="A2027" t="s">
        <v>17552</v>
      </c>
      <c r="B2027">
        <v>457</v>
      </c>
      <c r="C2027">
        <v>4</v>
      </c>
      <c r="D2027" t="s">
        <v>79</v>
      </c>
      <c r="E2027" t="s">
        <v>4473</v>
      </c>
      <c r="F2027" t="s">
        <v>79</v>
      </c>
      <c r="G2027">
        <v>195</v>
      </c>
      <c r="H2027" t="s">
        <v>4474</v>
      </c>
      <c r="I2027" t="s">
        <v>8</v>
      </c>
      <c r="J2027" t="s">
        <v>82</v>
      </c>
      <c r="K2027" t="s">
        <v>8</v>
      </c>
      <c r="L2027" t="s">
        <v>8</v>
      </c>
      <c r="M2027" t="s">
        <v>8</v>
      </c>
      <c r="N2027" t="s">
        <v>8</v>
      </c>
      <c r="O2027" t="s">
        <v>131</v>
      </c>
      <c r="P2027" t="s">
        <v>4108</v>
      </c>
      <c r="Q2027" t="s">
        <v>3654</v>
      </c>
      <c r="R2027" t="s">
        <v>3655</v>
      </c>
      <c r="S2027" t="s">
        <v>518</v>
      </c>
      <c r="T2027" t="s">
        <v>180</v>
      </c>
      <c r="U2027" t="s">
        <v>180</v>
      </c>
      <c r="V2027" t="s">
        <v>8</v>
      </c>
      <c r="W2027" t="s">
        <v>247</v>
      </c>
      <c r="X2027">
        <v>195</v>
      </c>
      <c r="Y2027">
        <v>195</v>
      </c>
      <c r="Z2027" t="s">
        <v>93</v>
      </c>
      <c r="AA2027">
        <v>3.5902009019999999</v>
      </c>
      <c r="AB2027">
        <v>-2.5902009019999999</v>
      </c>
      <c r="AC2027" t="s">
        <v>5</v>
      </c>
      <c r="AD2027" t="s">
        <v>5</v>
      </c>
      <c r="AE2027" s="4" t="str">
        <f>IF(OR(AB2027&lt;0.2,AB2027&gt;0.75),"Include","NotInclude")</f>
        <v>Include</v>
      </c>
      <c r="AF2027">
        <v>1</v>
      </c>
      <c r="AG2027">
        <v>0.56567513400000002</v>
      </c>
      <c r="AH2027">
        <v>0.43432486599999998</v>
      </c>
      <c r="AI2027">
        <v>22</v>
      </c>
      <c r="AJ2027" t="s">
        <v>4475</v>
      </c>
      <c r="AK2027" t="s">
        <v>95</v>
      </c>
      <c r="AL2027" t="s">
        <v>4476</v>
      </c>
      <c r="AM2027">
        <v>195</v>
      </c>
      <c r="AN2027" t="s">
        <v>2792</v>
      </c>
      <c r="AO2027">
        <v>1</v>
      </c>
      <c r="AP2027">
        <v>5364</v>
      </c>
      <c r="AQ2027">
        <v>5364</v>
      </c>
      <c r="AR2027" t="s">
        <v>2792</v>
      </c>
      <c r="AS2027">
        <v>0.98</v>
      </c>
      <c r="AT2027" t="s">
        <v>4477</v>
      </c>
      <c r="AU2027" t="s">
        <v>100</v>
      </c>
      <c r="AV2027" t="s">
        <v>21</v>
      </c>
      <c r="AW2027" t="s">
        <v>22</v>
      </c>
      <c r="AX2027" t="s">
        <v>1241</v>
      </c>
      <c r="AY2027" t="s">
        <v>1958</v>
      </c>
      <c r="AZ2027" t="s">
        <v>2794</v>
      </c>
      <c r="BA2027" t="s">
        <v>8</v>
      </c>
    </row>
    <row r="2028" spans="1:53" ht="17" x14ac:dyDescent="0.2">
      <c r="A2028" t="s">
        <v>78</v>
      </c>
      <c r="B2028">
        <v>458</v>
      </c>
      <c r="C2028">
        <v>756</v>
      </c>
      <c r="D2028" t="s">
        <v>79</v>
      </c>
      <c r="E2028" t="s">
        <v>4478</v>
      </c>
      <c r="F2028" t="s">
        <v>79</v>
      </c>
      <c r="G2028">
        <v>211</v>
      </c>
      <c r="H2028" t="s">
        <v>4479</v>
      </c>
      <c r="I2028" t="s">
        <v>8</v>
      </c>
      <c r="J2028" t="s">
        <v>82</v>
      </c>
      <c r="K2028" t="s">
        <v>8</v>
      </c>
      <c r="L2028" t="s">
        <v>8</v>
      </c>
      <c r="M2028" t="s">
        <v>8</v>
      </c>
      <c r="N2028" t="s">
        <v>8</v>
      </c>
      <c r="O2028" t="s">
        <v>163</v>
      </c>
      <c r="P2028" t="s">
        <v>4125</v>
      </c>
      <c r="Q2028" t="s">
        <v>177</v>
      </c>
      <c r="R2028" t="s">
        <v>178</v>
      </c>
      <c r="S2028" t="s">
        <v>518</v>
      </c>
      <c r="T2028" t="s">
        <v>180</v>
      </c>
      <c r="U2028" t="s">
        <v>180</v>
      </c>
      <c r="V2028" t="s">
        <v>8</v>
      </c>
      <c r="W2028" t="s">
        <v>92</v>
      </c>
      <c r="X2028">
        <v>211</v>
      </c>
      <c r="Y2028">
        <v>211</v>
      </c>
      <c r="Z2028" t="s">
        <v>93</v>
      </c>
      <c r="AA2028">
        <v>0.73247232500000004</v>
      </c>
      <c r="AB2028">
        <v>0.26752767500000002</v>
      </c>
      <c r="AC2028" t="s">
        <v>9</v>
      </c>
      <c r="AD2028" t="s">
        <v>9</v>
      </c>
      <c r="AE2028" s="4" t="str">
        <f>IF(OR(AB2028&lt;0.2,AB2028&gt;0.75),"Include","NotInclude")</f>
        <v>NotInclude</v>
      </c>
      <c r="AF2028">
        <v>1</v>
      </c>
      <c r="AG2028">
        <v>0</v>
      </c>
      <c r="AH2028">
        <v>0</v>
      </c>
      <c r="AI2028">
        <v>0</v>
      </c>
      <c r="AJ2028" t="s">
        <v>4480</v>
      </c>
      <c r="AK2028" t="s">
        <v>95</v>
      </c>
      <c r="AL2028" t="s">
        <v>4481</v>
      </c>
      <c r="AM2028">
        <v>211</v>
      </c>
      <c r="AN2028" t="s">
        <v>1956</v>
      </c>
      <c r="AO2028">
        <v>1</v>
      </c>
      <c r="AP2028">
        <v>561885</v>
      </c>
      <c r="AQ2028">
        <v>561885</v>
      </c>
      <c r="AR2028" t="s">
        <v>1956</v>
      </c>
      <c r="AS2028">
        <v>1</v>
      </c>
      <c r="AT2028" t="s">
        <v>4482</v>
      </c>
      <c r="AU2028" t="s">
        <v>100</v>
      </c>
      <c r="AV2028" t="s">
        <v>21</v>
      </c>
      <c r="AW2028" t="s">
        <v>22</v>
      </c>
      <c r="AX2028" t="s">
        <v>1241</v>
      </c>
      <c r="AY2028" t="s">
        <v>1958</v>
      </c>
      <c r="AZ2028" t="s">
        <v>1959</v>
      </c>
      <c r="BA2028" t="s">
        <v>8</v>
      </c>
    </row>
    <row r="2029" spans="1:53" ht="17" x14ac:dyDescent="0.2">
      <c r="A2029" t="s">
        <v>252</v>
      </c>
      <c r="B2029">
        <v>458</v>
      </c>
      <c r="C2029">
        <v>749</v>
      </c>
      <c r="D2029">
        <v>100</v>
      </c>
      <c r="E2029" t="s">
        <v>6893</v>
      </c>
      <c r="F2029" t="s">
        <v>4478</v>
      </c>
      <c r="G2029">
        <v>600</v>
      </c>
      <c r="H2029" t="s">
        <v>6894</v>
      </c>
      <c r="I2029" t="s">
        <v>2402</v>
      </c>
      <c r="J2029" t="s">
        <v>82</v>
      </c>
      <c r="K2029" t="s">
        <v>8</v>
      </c>
      <c r="L2029" t="s">
        <v>8</v>
      </c>
      <c r="M2029" t="s">
        <v>8</v>
      </c>
      <c r="N2029" t="s">
        <v>8</v>
      </c>
      <c r="O2029" t="s">
        <v>308</v>
      </c>
      <c r="P2029" t="s">
        <v>309</v>
      </c>
      <c r="Q2029" t="s">
        <v>310</v>
      </c>
      <c r="R2029" t="s">
        <v>311</v>
      </c>
      <c r="S2029" t="s">
        <v>312</v>
      </c>
      <c r="T2029" t="s">
        <v>312</v>
      </c>
      <c r="U2029" t="s">
        <v>312</v>
      </c>
      <c r="V2029" t="s">
        <v>181</v>
      </c>
      <c r="W2029" t="s">
        <v>8</v>
      </c>
      <c r="X2029">
        <v>600</v>
      </c>
      <c r="Y2029">
        <v>600</v>
      </c>
      <c r="Z2029" t="s">
        <v>93</v>
      </c>
      <c r="AA2029">
        <v>0.59482068200000004</v>
      </c>
      <c r="AB2029">
        <v>0.40517931800000001</v>
      </c>
      <c r="AC2029" t="s">
        <v>9</v>
      </c>
      <c r="AD2029" t="s">
        <v>9</v>
      </c>
      <c r="AE2029" s="4" t="str">
        <f>IF(OR(AB2029&lt;0.2,AB2029&gt;0.75),"Include","NotInclude")</f>
        <v>NotInclude</v>
      </c>
      <c r="AF2029">
        <v>14</v>
      </c>
      <c r="AG2029">
        <v>0</v>
      </c>
      <c r="AH2029">
        <v>0</v>
      </c>
      <c r="AI2029">
        <v>0</v>
      </c>
      <c r="AJ2029" t="s">
        <v>6895</v>
      </c>
      <c r="AK2029" t="s">
        <v>95</v>
      </c>
      <c r="AL2029" t="s">
        <v>6896</v>
      </c>
      <c r="AM2029">
        <v>600</v>
      </c>
      <c r="AN2029" t="s">
        <v>1956</v>
      </c>
      <c r="AO2029">
        <v>1</v>
      </c>
      <c r="AP2029">
        <v>329286</v>
      </c>
      <c r="AQ2029" t="s">
        <v>8</v>
      </c>
      <c r="AR2029" t="s">
        <v>8</v>
      </c>
      <c r="AS2029" t="s">
        <v>8</v>
      </c>
      <c r="AT2029" t="s">
        <v>6897</v>
      </c>
      <c r="AU2029" t="s">
        <v>100</v>
      </c>
      <c r="AV2029" t="s">
        <v>21</v>
      </c>
      <c r="AW2029" t="s">
        <v>22</v>
      </c>
      <c r="AX2029" t="s">
        <v>1241</v>
      </c>
      <c r="AY2029" t="s">
        <v>1958</v>
      </c>
      <c r="AZ2029" t="s">
        <v>1959</v>
      </c>
      <c r="BA2029" t="s">
        <v>8</v>
      </c>
    </row>
    <row r="2030" spans="1:53" ht="17" x14ac:dyDescent="0.2">
      <c r="A2030" t="s">
        <v>17552</v>
      </c>
      <c r="B2030">
        <v>458</v>
      </c>
      <c r="C2030">
        <v>2</v>
      </c>
      <c r="D2030" t="s">
        <v>79</v>
      </c>
      <c r="E2030" t="s">
        <v>4478</v>
      </c>
      <c r="F2030" t="s">
        <v>79</v>
      </c>
      <c r="G2030">
        <v>211</v>
      </c>
      <c r="H2030" t="s">
        <v>4479</v>
      </c>
      <c r="I2030" t="s">
        <v>8</v>
      </c>
      <c r="J2030" t="s">
        <v>82</v>
      </c>
      <c r="K2030" t="s">
        <v>8</v>
      </c>
      <c r="L2030" t="s">
        <v>8</v>
      </c>
      <c r="M2030" t="s">
        <v>8</v>
      </c>
      <c r="N2030" t="s">
        <v>8</v>
      </c>
      <c r="O2030" t="s">
        <v>163</v>
      </c>
      <c r="P2030" t="s">
        <v>4125</v>
      </c>
      <c r="Q2030" t="s">
        <v>177</v>
      </c>
      <c r="R2030" t="s">
        <v>178</v>
      </c>
      <c r="S2030" t="s">
        <v>518</v>
      </c>
      <c r="T2030" t="s">
        <v>180</v>
      </c>
      <c r="U2030" t="s">
        <v>180</v>
      </c>
      <c r="V2030" t="s">
        <v>8</v>
      </c>
      <c r="W2030" t="s">
        <v>92</v>
      </c>
      <c r="X2030">
        <v>211</v>
      </c>
      <c r="Y2030">
        <v>211</v>
      </c>
      <c r="Z2030" t="s">
        <v>93</v>
      </c>
      <c r="AA2030">
        <v>0.73247232500000004</v>
      </c>
      <c r="AB2030">
        <v>0.26752767500000002</v>
      </c>
      <c r="AC2030" t="s">
        <v>9</v>
      </c>
      <c r="AD2030" t="s">
        <v>9</v>
      </c>
      <c r="AE2030" s="4" t="str">
        <f>IF(OR(AB2030&lt;0.2,AB2030&gt;0.75),"Include","NotInclude")</f>
        <v>NotInclude</v>
      </c>
      <c r="AF2030">
        <v>1</v>
      </c>
      <c r="AG2030">
        <v>0</v>
      </c>
      <c r="AH2030">
        <v>0</v>
      </c>
      <c r="AI2030">
        <v>0</v>
      </c>
      <c r="AJ2030" t="s">
        <v>4480</v>
      </c>
      <c r="AK2030" t="s">
        <v>95</v>
      </c>
      <c r="AL2030" t="s">
        <v>4481</v>
      </c>
      <c r="AM2030">
        <v>211</v>
      </c>
      <c r="AN2030" t="s">
        <v>1956</v>
      </c>
      <c r="AO2030">
        <v>1</v>
      </c>
      <c r="AP2030">
        <v>561885</v>
      </c>
      <c r="AQ2030">
        <v>561885</v>
      </c>
      <c r="AR2030" t="s">
        <v>1956</v>
      </c>
      <c r="AS2030">
        <v>1</v>
      </c>
      <c r="AT2030" t="s">
        <v>4482</v>
      </c>
      <c r="AU2030" t="s">
        <v>100</v>
      </c>
      <c r="AV2030" t="s">
        <v>21</v>
      </c>
      <c r="AW2030" t="s">
        <v>22</v>
      </c>
      <c r="AX2030" t="s">
        <v>1241</v>
      </c>
      <c r="AY2030" t="s">
        <v>1958</v>
      </c>
      <c r="AZ2030" t="s">
        <v>1959</v>
      </c>
      <c r="BA2030" t="s">
        <v>8</v>
      </c>
    </row>
    <row r="2031" spans="1:53" ht="17" x14ac:dyDescent="0.2">
      <c r="A2031" t="s">
        <v>78</v>
      </c>
      <c r="B2031">
        <v>459</v>
      </c>
      <c r="C2031">
        <v>756</v>
      </c>
      <c r="D2031" t="s">
        <v>79</v>
      </c>
      <c r="E2031" t="s">
        <v>4483</v>
      </c>
      <c r="F2031" t="s">
        <v>79</v>
      </c>
      <c r="G2031">
        <v>2373</v>
      </c>
      <c r="H2031" t="s">
        <v>4484</v>
      </c>
      <c r="I2031" t="s">
        <v>8</v>
      </c>
      <c r="J2031" t="s">
        <v>82</v>
      </c>
      <c r="K2031" t="s">
        <v>265</v>
      </c>
      <c r="L2031" t="s">
        <v>8</v>
      </c>
      <c r="M2031" t="s">
        <v>8</v>
      </c>
      <c r="N2031" t="s">
        <v>8</v>
      </c>
      <c r="O2031" t="s">
        <v>163</v>
      </c>
      <c r="P2031" t="s">
        <v>4485</v>
      </c>
      <c r="Q2031" t="s">
        <v>2250</v>
      </c>
      <c r="R2031" t="s">
        <v>2251</v>
      </c>
      <c r="S2031" t="s">
        <v>465</v>
      </c>
      <c r="T2031" t="s">
        <v>465</v>
      </c>
      <c r="U2031" t="s">
        <v>361</v>
      </c>
      <c r="V2031" t="s">
        <v>119</v>
      </c>
      <c r="W2031" t="s">
        <v>92</v>
      </c>
      <c r="X2031">
        <v>2373</v>
      </c>
      <c r="Y2031">
        <v>2373</v>
      </c>
      <c r="Z2031" t="s">
        <v>93</v>
      </c>
      <c r="AA2031">
        <v>0.104852392</v>
      </c>
      <c r="AB2031">
        <v>0.89514760800000004</v>
      </c>
      <c r="AC2031" t="s">
        <v>7</v>
      </c>
      <c r="AD2031" t="s">
        <v>9</v>
      </c>
      <c r="AE2031" s="4" t="str">
        <f>IF(OR(AB2031&lt;0.2,AB2031&gt;0.75),"Include","NotInclude")</f>
        <v>Include</v>
      </c>
      <c r="AF2031">
        <v>11</v>
      </c>
      <c r="AG2031">
        <v>0</v>
      </c>
      <c r="AH2031">
        <v>0</v>
      </c>
      <c r="AI2031">
        <v>0</v>
      </c>
      <c r="AJ2031" t="s">
        <v>4486</v>
      </c>
      <c r="AK2031" t="s">
        <v>95</v>
      </c>
      <c r="AL2031" t="s">
        <v>4487</v>
      </c>
      <c r="AM2031">
        <v>2373</v>
      </c>
      <c r="AN2031" t="s">
        <v>4488</v>
      </c>
      <c r="AO2031">
        <v>0.52</v>
      </c>
      <c r="AP2031">
        <v>922761</v>
      </c>
      <c r="AQ2031">
        <v>922761</v>
      </c>
      <c r="AR2031" t="s">
        <v>1085</v>
      </c>
      <c r="AS2031">
        <v>1</v>
      </c>
      <c r="AT2031" t="s">
        <v>4489</v>
      </c>
      <c r="AU2031" t="s">
        <v>100</v>
      </c>
      <c r="AV2031" t="s">
        <v>21</v>
      </c>
      <c r="AW2031" t="s">
        <v>24</v>
      </c>
      <c r="AX2031" t="s">
        <v>880</v>
      </c>
      <c r="AY2031" t="s">
        <v>881</v>
      </c>
      <c r="AZ2031" t="s">
        <v>4490</v>
      </c>
      <c r="BA2031" t="s">
        <v>8</v>
      </c>
    </row>
    <row r="2032" spans="1:53" ht="17" x14ac:dyDescent="0.2">
      <c r="A2032" t="s">
        <v>252</v>
      </c>
      <c r="B2032">
        <v>459</v>
      </c>
      <c r="C2032">
        <v>614</v>
      </c>
      <c r="D2032">
        <v>100</v>
      </c>
      <c r="E2032" t="s">
        <v>13860</v>
      </c>
      <c r="F2032" t="s">
        <v>4483</v>
      </c>
      <c r="G2032">
        <v>1475</v>
      </c>
      <c r="H2032" t="s">
        <v>13861</v>
      </c>
      <c r="I2032" t="s">
        <v>8</v>
      </c>
      <c r="J2032" t="s">
        <v>82</v>
      </c>
      <c r="K2032" t="s">
        <v>8587</v>
      </c>
      <c r="L2032" t="s">
        <v>8</v>
      </c>
      <c r="M2032" t="s">
        <v>8</v>
      </c>
      <c r="N2032" t="s">
        <v>8</v>
      </c>
      <c r="O2032" t="s">
        <v>150</v>
      </c>
      <c r="P2032" t="s">
        <v>11398</v>
      </c>
      <c r="Q2032" t="s">
        <v>1102</v>
      </c>
      <c r="R2032" t="s">
        <v>1103</v>
      </c>
      <c r="S2032" t="s">
        <v>135</v>
      </c>
      <c r="T2032" t="s">
        <v>135</v>
      </c>
      <c r="U2032" t="s">
        <v>136</v>
      </c>
      <c r="V2032" t="s">
        <v>8</v>
      </c>
      <c r="W2032" t="s">
        <v>137</v>
      </c>
      <c r="X2032">
        <v>1475</v>
      </c>
      <c r="Y2032">
        <v>1475</v>
      </c>
      <c r="Z2032" t="s">
        <v>93</v>
      </c>
      <c r="AA2032">
        <v>0.35589912899999998</v>
      </c>
      <c r="AB2032">
        <v>0.64410087100000002</v>
      </c>
      <c r="AC2032" t="s">
        <v>9</v>
      </c>
      <c r="AD2032" t="s">
        <v>9</v>
      </c>
      <c r="AE2032" s="4" t="str">
        <f>IF(OR(AB2032&lt;0.2,AB2032&gt;0.75),"Include","NotInclude")</f>
        <v>NotInclude</v>
      </c>
      <c r="AF2032">
        <v>7</v>
      </c>
      <c r="AG2032">
        <v>0</v>
      </c>
      <c r="AH2032">
        <v>0</v>
      </c>
      <c r="AI2032">
        <v>0</v>
      </c>
      <c r="AJ2032" t="s">
        <v>13862</v>
      </c>
      <c r="AK2032" t="s">
        <v>95</v>
      </c>
      <c r="AL2032" t="s">
        <v>13863</v>
      </c>
      <c r="AM2032">
        <v>1475</v>
      </c>
      <c r="AN2032" t="s">
        <v>13864</v>
      </c>
      <c r="AO2032">
        <v>0.52</v>
      </c>
      <c r="AP2032">
        <v>534898</v>
      </c>
      <c r="AQ2032">
        <v>534898</v>
      </c>
      <c r="AR2032" t="s">
        <v>1085</v>
      </c>
      <c r="AS2032">
        <v>1</v>
      </c>
      <c r="AT2032" t="s">
        <v>13865</v>
      </c>
      <c r="AU2032" t="s">
        <v>100</v>
      </c>
      <c r="AV2032" t="s">
        <v>21</v>
      </c>
      <c r="AW2032" t="s">
        <v>24</v>
      </c>
      <c r="AX2032" t="s">
        <v>880</v>
      </c>
      <c r="AY2032" t="s">
        <v>881</v>
      </c>
      <c r="AZ2032" t="s">
        <v>4490</v>
      </c>
      <c r="BA2032" t="s">
        <v>13866</v>
      </c>
    </row>
    <row r="2033" spans="1:53" ht="17" x14ac:dyDescent="0.2">
      <c r="A2033" t="s">
        <v>17552</v>
      </c>
      <c r="B2033">
        <v>459</v>
      </c>
      <c r="C2033">
        <v>2</v>
      </c>
      <c r="D2033" t="s">
        <v>79</v>
      </c>
      <c r="E2033" t="s">
        <v>4483</v>
      </c>
      <c r="F2033" t="s">
        <v>79</v>
      </c>
      <c r="G2033">
        <v>2373</v>
      </c>
      <c r="H2033" t="s">
        <v>4484</v>
      </c>
      <c r="I2033" t="s">
        <v>8</v>
      </c>
      <c r="J2033" t="s">
        <v>82</v>
      </c>
      <c r="K2033" t="s">
        <v>265</v>
      </c>
      <c r="L2033" t="s">
        <v>8</v>
      </c>
      <c r="M2033" t="s">
        <v>8</v>
      </c>
      <c r="N2033" t="s">
        <v>8</v>
      </c>
      <c r="O2033" t="s">
        <v>163</v>
      </c>
      <c r="P2033" t="s">
        <v>4485</v>
      </c>
      <c r="Q2033" t="s">
        <v>2250</v>
      </c>
      <c r="R2033" t="s">
        <v>2251</v>
      </c>
      <c r="S2033" t="s">
        <v>465</v>
      </c>
      <c r="T2033" t="s">
        <v>465</v>
      </c>
      <c r="U2033" t="s">
        <v>361</v>
      </c>
      <c r="V2033" t="s">
        <v>119</v>
      </c>
      <c r="W2033" t="s">
        <v>92</v>
      </c>
      <c r="X2033">
        <v>2373</v>
      </c>
      <c r="Y2033">
        <v>2373</v>
      </c>
      <c r="Z2033" t="s">
        <v>93</v>
      </c>
      <c r="AA2033">
        <v>0.104852392</v>
      </c>
      <c r="AB2033">
        <v>0.89514760800000004</v>
      </c>
      <c r="AC2033" t="s">
        <v>7</v>
      </c>
      <c r="AD2033" t="s">
        <v>9</v>
      </c>
      <c r="AE2033" s="4" t="str">
        <f>IF(OR(AB2033&lt;0.2,AB2033&gt;0.75),"Include","NotInclude")</f>
        <v>Include</v>
      </c>
      <c r="AF2033">
        <v>11</v>
      </c>
      <c r="AG2033">
        <v>0</v>
      </c>
      <c r="AH2033">
        <v>0</v>
      </c>
      <c r="AI2033">
        <v>0</v>
      </c>
      <c r="AJ2033" t="s">
        <v>4486</v>
      </c>
      <c r="AK2033" t="s">
        <v>95</v>
      </c>
      <c r="AL2033" t="s">
        <v>4487</v>
      </c>
      <c r="AM2033">
        <v>2373</v>
      </c>
      <c r="AN2033" t="s">
        <v>4488</v>
      </c>
      <c r="AO2033">
        <v>0.52</v>
      </c>
      <c r="AP2033">
        <v>922761</v>
      </c>
      <c r="AQ2033">
        <v>922761</v>
      </c>
      <c r="AR2033" t="s">
        <v>1085</v>
      </c>
      <c r="AS2033">
        <v>1</v>
      </c>
      <c r="AT2033" t="s">
        <v>4489</v>
      </c>
      <c r="AU2033" t="s">
        <v>100</v>
      </c>
      <c r="AV2033" t="s">
        <v>21</v>
      </c>
      <c r="AW2033" t="s">
        <v>24</v>
      </c>
      <c r="AX2033" t="s">
        <v>880</v>
      </c>
      <c r="AY2033" t="s">
        <v>881</v>
      </c>
      <c r="AZ2033" t="s">
        <v>4490</v>
      </c>
      <c r="BA2033" t="s">
        <v>8</v>
      </c>
    </row>
    <row r="2034" spans="1:53" ht="17" x14ac:dyDescent="0.2">
      <c r="A2034" t="s">
        <v>78</v>
      </c>
      <c r="B2034">
        <v>460</v>
      </c>
      <c r="C2034">
        <v>756</v>
      </c>
      <c r="D2034" t="s">
        <v>79</v>
      </c>
      <c r="E2034" t="s">
        <v>4491</v>
      </c>
      <c r="F2034" t="s">
        <v>79</v>
      </c>
      <c r="G2034">
        <v>2482</v>
      </c>
      <c r="H2034" t="s">
        <v>4492</v>
      </c>
      <c r="I2034" t="s">
        <v>8</v>
      </c>
      <c r="J2034" t="s">
        <v>82</v>
      </c>
      <c r="K2034" t="s">
        <v>414</v>
      </c>
      <c r="L2034" t="s">
        <v>8</v>
      </c>
      <c r="M2034" t="s">
        <v>8</v>
      </c>
      <c r="N2034" t="s">
        <v>8</v>
      </c>
      <c r="O2034" t="s">
        <v>163</v>
      </c>
      <c r="P2034" t="s">
        <v>4493</v>
      </c>
      <c r="Q2034" t="s">
        <v>3159</v>
      </c>
      <c r="R2034" t="s">
        <v>3160</v>
      </c>
      <c r="S2034" t="s">
        <v>988</v>
      </c>
      <c r="T2034" t="s">
        <v>89</v>
      </c>
      <c r="U2034" t="s">
        <v>225</v>
      </c>
      <c r="V2034" t="s">
        <v>334</v>
      </c>
      <c r="W2034" t="s">
        <v>247</v>
      </c>
      <c r="X2034">
        <v>2482</v>
      </c>
      <c r="Y2034">
        <v>2482</v>
      </c>
      <c r="Z2034" t="s">
        <v>93</v>
      </c>
      <c r="AA2034">
        <v>0.275683187</v>
      </c>
      <c r="AB2034">
        <v>0.72431681299999995</v>
      </c>
      <c r="AC2034" t="s">
        <v>9</v>
      </c>
      <c r="AD2034" t="s">
        <v>9</v>
      </c>
      <c r="AE2034" s="4" t="str">
        <f>IF(OR(AB2034&lt;0.2,AB2034&gt;0.75),"Include","NotInclude")</f>
        <v>NotInclude</v>
      </c>
      <c r="AF2034">
        <v>12</v>
      </c>
      <c r="AG2034">
        <v>0</v>
      </c>
      <c r="AH2034">
        <v>0</v>
      </c>
      <c r="AI2034">
        <v>0</v>
      </c>
      <c r="AJ2034" t="s">
        <v>4494</v>
      </c>
      <c r="AK2034" t="s">
        <v>95</v>
      </c>
      <c r="AL2034" t="s">
        <v>4495</v>
      </c>
      <c r="AM2034">
        <v>2482</v>
      </c>
      <c r="AN2034" t="s">
        <v>4496</v>
      </c>
      <c r="AO2034">
        <v>1</v>
      </c>
      <c r="AP2034">
        <v>1120090</v>
      </c>
      <c r="AQ2034" t="s">
        <v>8</v>
      </c>
      <c r="AR2034" t="s">
        <v>8</v>
      </c>
      <c r="AS2034" t="s">
        <v>8</v>
      </c>
      <c r="AT2034" t="s">
        <v>4497</v>
      </c>
      <c r="AU2034" t="s">
        <v>100</v>
      </c>
      <c r="AV2034" t="s">
        <v>13</v>
      </c>
      <c r="AW2034" t="s">
        <v>13</v>
      </c>
      <c r="AX2034" t="s">
        <v>353</v>
      </c>
      <c r="AY2034" t="s">
        <v>411</v>
      </c>
      <c r="AZ2034" t="s">
        <v>4498</v>
      </c>
      <c r="BA2034" t="s">
        <v>8</v>
      </c>
    </row>
    <row r="2035" spans="1:53" ht="17" x14ac:dyDescent="0.2">
      <c r="A2035" t="s">
        <v>252</v>
      </c>
      <c r="B2035">
        <v>460</v>
      </c>
      <c r="C2035">
        <v>551</v>
      </c>
      <c r="D2035">
        <v>100</v>
      </c>
      <c r="E2035" t="s">
        <v>15796</v>
      </c>
      <c r="F2035" t="s">
        <v>4491</v>
      </c>
      <c r="G2035">
        <v>1122</v>
      </c>
      <c r="H2035" t="s">
        <v>15797</v>
      </c>
      <c r="I2035" t="s">
        <v>8</v>
      </c>
      <c r="J2035" t="s">
        <v>82</v>
      </c>
      <c r="K2035" t="s">
        <v>15798</v>
      </c>
      <c r="L2035" t="s">
        <v>8</v>
      </c>
      <c r="M2035" t="s">
        <v>8</v>
      </c>
      <c r="N2035" t="s">
        <v>8</v>
      </c>
      <c r="O2035" t="s">
        <v>163</v>
      </c>
      <c r="P2035" t="s">
        <v>10881</v>
      </c>
      <c r="Q2035" t="s">
        <v>2250</v>
      </c>
      <c r="R2035" t="s">
        <v>2251</v>
      </c>
      <c r="S2035" t="s">
        <v>224</v>
      </c>
      <c r="T2035" t="s">
        <v>89</v>
      </c>
      <c r="U2035" t="s">
        <v>225</v>
      </c>
      <c r="V2035" t="s">
        <v>91</v>
      </c>
      <c r="W2035" t="s">
        <v>247</v>
      </c>
      <c r="X2035">
        <v>1122</v>
      </c>
      <c r="Y2035">
        <v>1122</v>
      </c>
      <c r="Z2035" t="s">
        <v>93</v>
      </c>
      <c r="AA2035">
        <v>0.342103455</v>
      </c>
      <c r="AB2035">
        <v>0.65789654500000005</v>
      </c>
      <c r="AC2035" t="s">
        <v>9</v>
      </c>
      <c r="AD2035" t="s">
        <v>9</v>
      </c>
      <c r="AE2035" s="4" t="str">
        <f>IF(OR(AB2035&lt;0.2,AB2035&gt;0.75),"Include","NotInclude")</f>
        <v>NotInclude</v>
      </c>
      <c r="AF2035">
        <v>18</v>
      </c>
      <c r="AG2035">
        <v>0</v>
      </c>
      <c r="AH2035">
        <v>0</v>
      </c>
      <c r="AI2035">
        <v>0</v>
      </c>
      <c r="AJ2035" t="s">
        <v>15799</v>
      </c>
      <c r="AK2035" t="s">
        <v>95</v>
      </c>
      <c r="AL2035" t="s">
        <v>15800</v>
      </c>
      <c r="AM2035">
        <v>1122</v>
      </c>
      <c r="AN2035" t="s">
        <v>4496</v>
      </c>
      <c r="AO2035">
        <v>0.97</v>
      </c>
      <c r="AP2035">
        <v>821644</v>
      </c>
      <c r="AQ2035">
        <v>821644</v>
      </c>
      <c r="AR2035" t="s">
        <v>409</v>
      </c>
      <c r="AS2035">
        <v>1</v>
      </c>
      <c r="AT2035" t="s">
        <v>15801</v>
      </c>
      <c r="AU2035" t="s">
        <v>100</v>
      </c>
      <c r="AV2035" t="s">
        <v>13</v>
      </c>
      <c r="AW2035" t="s">
        <v>13</v>
      </c>
      <c r="AX2035" t="s">
        <v>353</v>
      </c>
      <c r="AY2035" t="s">
        <v>411</v>
      </c>
      <c r="AZ2035" t="s">
        <v>4498</v>
      </c>
      <c r="BA2035" t="s">
        <v>8</v>
      </c>
    </row>
    <row r="2036" spans="1:53" ht="17" x14ac:dyDescent="0.2">
      <c r="A2036" t="s">
        <v>17552</v>
      </c>
      <c r="B2036">
        <v>460</v>
      </c>
      <c r="C2036">
        <v>2</v>
      </c>
      <c r="D2036" t="s">
        <v>79</v>
      </c>
      <c r="E2036" t="s">
        <v>4491</v>
      </c>
      <c r="F2036" t="s">
        <v>79</v>
      </c>
      <c r="G2036">
        <v>2482</v>
      </c>
      <c r="H2036" t="s">
        <v>4492</v>
      </c>
      <c r="I2036" t="s">
        <v>8</v>
      </c>
      <c r="J2036" t="s">
        <v>82</v>
      </c>
      <c r="K2036" t="s">
        <v>414</v>
      </c>
      <c r="L2036" t="s">
        <v>8</v>
      </c>
      <c r="M2036" t="s">
        <v>8</v>
      </c>
      <c r="N2036" t="s">
        <v>8</v>
      </c>
      <c r="O2036" t="s">
        <v>163</v>
      </c>
      <c r="P2036" t="s">
        <v>4493</v>
      </c>
      <c r="Q2036" t="s">
        <v>3159</v>
      </c>
      <c r="R2036" t="s">
        <v>3160</v>
      </c>
      <c r="S2036" t="s">
        <v>988</v>
      </c>
      <c r="T2036" t="s">
        <v>89</v>
      </c>
      <c r="U2036" t="s">
        <v>225</v>
      </c>
      <c r="V2036" t="s">
        <v>334</v>
      </c>
      <c r="W2036" t="s">
        <v>247</v>
      </c>
      <c r="X2036">
        <v>2482</v>
      </c>
      <c r="Y2036">
        <v>2482</v>
      </c>
      <c r="Z2036" t="s">
        <v>93</v>
      </c>
      <c r="AA2036">
        <v>0.275683187</v>
      </c>
      <c r="AB2036">
        <v>0.72431681299999995</v>
      </c>
      <c r="AC2036" t="s">
        <v>9</v>
      </c>
      <c r="AD2036" t="s">
        <v>9</v>
      </c>
      <c r="AE2036" s="4" t="str">
        <f>IF(OR(AB2036&lt;0.2,AB2036&gt;0.75),"Include","NotInclude")</f>
        <v>NotInclude</v>
      </c>
      <c r="AF2036">
        <v>12</v>
      </c>
      <c r="AG2036">
        <v>0</v>
      </c>
      <c r="AH2036">
        <v>0</v>
      </c>
      <c r="AI2036">
        <v>0</v>
      </c>
      <c r="AJ2036" t="s">
        <v>4494</v>
      </c>
      <c r="AK2036" t="s">
        <v>95</v>
      </c>
      <c r="AL2036" t="s">
        <v>4495</v>
      </c>
      <c r="AM2036">
        <v>2482</v>
      </c>
      <c r="AN2036" t="s">
        <v>4496</v>
      </c>
      <c r="AO2036">
        <v>1</v>
      </c>
      <c r="AP2036">
        <v>1120090</v>
      </c>
      <c r="AQ2036" t="s">
        <v>8</v>
      </c>
      <c r="AR2036" t="s">
        <v>8</v>
      </c>
      <c r="AS2036" t="s">
        <v>8</v>
      </c>
      <c r="AT2036" t="s">
        <v>4497</v>
      </c>
      <c r="AU2036" t="s">
        <v>100</v>
      </c>
      <c r="AV2036" t="s">
        <v>13</v>
      </c>
      <c r="AW2036" t="s">
        <v>13</v>
      </c>
      <c r="AX2036" t="s">
        <v>353</v>
      </c>
      <c r="AY2036" t="s">
        <v>411</v>
      </c>
      <c r="AZ2036" t="s">
        <v>4498</v>
      </c>
      <c r="BA2036" t="s">
        <v>8</v>
      </c>
    </row>
    <row r="2037" spans="1:53" ht="17" x14ac:dyDescent="0.2">
      <c r="A2037" t="s">
        <v>78</v>
      </c>
      <c r="B2037">
        <v>461</v>
      </c>
      <c r="C2037">
        <v>756</v>
      </c>
      <c r="D2037" t="s">
        <v>79</v>
      </c>
      <c r="E2037" t="s">
        <v>4499</v>
      </c>
      <c r="F2037" t="s">
        <v>79</v>
      </c>
      <c r="G2037">
        <v>2484</v>
      </c>
      <c r="H2037" t="s">
        <v>4500</v>
      </c>
      <c r="I2037" t="s">
        <v>8</v>
      </c>
      <c r="J2037" t="s">
        <v>82</v>
      </c>
      <c r="K2037" t="s">
        <v>414</v>
      </c>
      <c r="L2037" t="s">
        <v>8</v>
      </c>
      <c r="M2037" t="s">
        <v>8</v>
      </c>
      <c r="N2037" t="s">
        <v>8</v>
      </c>
      <c r="O2037" t="s">
        <v>163</v>
      </c>
      <c r="P2037" t="s">
        <v>4493</v>
      </c>
      <c r="Q2037" t="s">
        <v>3159</v>
      </c>
      <c r="R2037" t="s">
        <v>3160</v>
      </c>
      <c r="S2037" t="s">
        <v>988</v>
      </c>
      <c r="T2037" t="s">
        <v>89</v>
      </c>
      <c r="U2037" t="s">
        <v>225</v>
      </c>
      <c r="V2037" t="s">
        <v>334</v>
      </c>
      <c r="W2037" t="s">
        <v>247</v>
      </c>
      <c r="X2037">
        <v>2484</v>
      </c>
      <c r="Y2037">
        <v>2484</v>
      </c>
      <c r="Z2037" t="s">
        <v>93</v>
      </c>
      <c r="AA2037">
        <v>0.51273737799999997</v>
      </c>
      <c r="AB2037">
        <v>0.48726262199999998</v>
      </c>
      <c r="AC2037" t="s">
        <v>9</v>
      </c>
      <c r="AD2037" t="s">
        <v>9</v>
      </c>
      <c r="AE2037" s="4" t="str">
        <f>IF(OR(AB2037&lt;0.2,AB2037&gt;0.75),"Include","NotInclude")</f>
        <v>NotInclude</v>
      </c>
      <c r="AF2037">
        <v>12</v>
      </c>
      <c r="AG2037">
        <v>0</v>
      </c>
      <c r="AH2037">
        <v>0</v>
      </c>
      <c r="AI2037">
        <v>0</v>
      </c>
      <c r="AJ2037" t="s">
        <v>4501</v>
      </c>
      <c r="AK2037" t="s">
        <v>95</v>
      </c>
      <c r="AL2037" t="s">
        <v>4502</v>
      </c>
      <c r="AM2037">
        <v>2484</v>
      </c>
      <c r="AN2037" t="s">
        <v>2730</v>
      </c>
      <c r="AO2037">
        <v>1</v>
      </c>
      <c r="AP2037" t="s">
        <v>3765</v>
      </c>
      <c r="AQ2037" t="s">
        <v>3765</v>
      </c>
      <c r="AR2037" t="s">
        <v>2730</v>
      </c>
      <c r="AS2037">
        <v>1</v>
      </c>
      <c r="AT2037" t="s">
        <v>4503</v>
      </c>
      <c r="AU2037" t="s">
        <v>100</v>
      </c>
      <c r="AV2037" t="s">
        <v>13</v>
      </c>
      <c r="AW2037" t="s">
        <v>13</v>
      </c>
      <c r="AX2037" t="s">
        <v>353</v>
      </c>
      <c r="AY2037" t="s">
        <v>411</v>
      </c>
      <c r="AZ2037" t="s">
        <v>2732</v>
      </c>
      <c r="BA2037" t="s">
        <v>8</v>
      </c>
    </row>
    <row r="2038" spans="1:53" ht="17" x14ac:dyDescent="0.2">
      <c r="A2038" t="s">
        <v>17552</v>
      </c>
      <c r="B2038">
        <v>461</v>
      </c>
      <c r="C2038">
        <v>1</v>
      </c>
      <c r="D2038" t="s">
        <v>79</v>
      </c>
      <c r="E2038" t="s">
        <v>4499</v>
      </c>
      <c r="F2038" t="s">
        <v>79</v>
      </c>
      <c r="G2038">
        <v>2484</v>
      </c>
      <c r="H2038" t="s">
        <v>4500</v>
      </c>
      <c r="I2038" t="s">
        <v>8</v>
      </c>
      <c r="J2038" t="s">
        <v>82</v>
      </c>
      <c r="K2038" t="s">
        <v>414</v>
      </c>
      <c r="L2038" t="s">
        <v>8</v>
      </c>
      <c r="M2038" t="s">
        <v>8</v>
      </c>
      <c r="N2038" t="s">
        <v>8</v>
      </c>
      <c r="O2038" t="s">
        <v>163</v>
      </c>
      <c r="P2038" t="s">
        <v>4493</v>
      </c>
      <c r="Q2038" t="s">
        <v>3159</v>
      </c>
      <c r="R2038" t="s">
        <v>3160</v>
      </c>
      <c r="S2038" t="s">
        <v>988</v>
      </c>
      <c r="T2038" t="s">
        <v>89</v>
      </c>
      <c r="U2038" t="s">
        <v>225</v>
      </c>
      <c r="V2038" t="s">
        <v>334</v>
      </c>
      <c r="W2038" t="s">
        <v>247</v>
      </c>
      <c r="X2038">
        <v>2484</v>
      </c>
      <c r="Y2038">
        <v>2484</v>
      </c>
      <c r="Z2038" t="s">
        <v>93</v>
      </c>
      <c r="AA2038">
        <v>0.51273737799999997</v>
      </c>
      <c r="AB2038">
        <v>0.48726262199999998</v>
      </c>
      <c r="AC2038" t="s">
        <v>9</v>
      </c>
      <c r="AD2038" t="s">
        <v>9</v>
      </c>
      <c r="AE2038" s="4" t="str">
        <f>IF(OR(AB2038&lt;0.2,AB2038&gt;0.75),"Include","NotInclude")</f>
        <v>NotInclude</v>
      </c>
      <c r="AF2038">
        <v>12</v>
      </c>
      <c r="AG2038">
        <v>0</v>
      </c>
      <c r="AH2038">
        <v>0</v>
      </c>
      <c r="AI2038">
        <v>0</v>
      </c>
      <c r="AJ2038" t="s">
        <v>4501</v>
      </c>
      <c r="AK2038" t="s">
        <v>95</v>
      </c>
      <c r="AL2038" t="s">
        <v>4502</v>
      </c>
      <c r="AM2038">
        <v>2484</v>
      </c>
      <c r="AN2038" t="s">
        <v>2730</v>
      </c>
      <c r="AO2038">
        <v>1</v>
      </c>
      <c r="AP2038" t="s">
        <v>3765</v>
      </c>
      <c r="AQ2038" t="s">
        <v>3765</v>
      </c>
      <c r="AR2038" t="s">
        <v>2730</v>
      </c>
      <c r="AS2038">
        <v>1</v>
      </c>
      <c r="AT2038" t="s">
        <v>4503</v>
      </c>
      <c r="AU2038" t="s">
        <v>100</v>
      </c>
      <c r="AV2038" t="s">
        <v>13</v>
      </c>
      <c r="AW2038" t="s">
        <v>13</v>
      </c>
      <c r="AX2038" t="s">
        <v>353</v>
      </c>
      <c r="AY2038" t="s">
        <v>411</v>
      </c>
      <c r="AZ2038" t="s">
        <v>2732</v>
      </c>
      <c r="BA2038" t="s">
        <v>8</v>
      </c>
    </row>
    <row r="2039" spans="1:53" ht="17" x14ac:dyDescent="0.2">
      <c r="A2039" t="s">
        <v>78</v>
      </c>
      <c r="B2039">
        <v>462</v>
      </c>
      <c r="C2039">
        <v>756</v>
      </c>
      <c r="D2039" t="s">
        <v>79</v>
      </c>
      <c r="E2039" t="s">
        <v>4504</v>
      </c>
      <c r="F2039" t="s">
        <v>79</v>
      </c>
      <c r="G2039">
        <v>2571</v>
      </c>
      <c r="H2039" t="s">
        <v>4505</v>
      </c>
      <c r="I2039" t="s">
        <v>8</v>
      </c>
      <c r="J2039" t="s">
        <v>82</v>
      </c>
      <c r="K2039" t="s">
        <v>414</v>
      </c>
      <c r="L2039" t="s">
        <v>8</v>
      </c>
      <c r="M2039" t="s">
        <v>8</v>
      </c>
      <c r="N2039" t="s">
        <v>8</v>
      </c>
      <c r="O2039" t="s">
        <v>131</v>
      </c>
      <c r="P2039" t="s">
        <v>2351</v>
      </c>
      <c r="Q2039" t="s">
        <v>133</v>
      </c>
      <c r="R2039" t="s">
        <v>134</v>
      </c>
      <c r="S2039" t="s">
        <v>117</v>
      </c>
      <c r="T2039" t="s">
        <v>117</v>
      </c>
      <c r="U2039" t="s">
        <v>118</v>
      </c>
      <c r="V2039" t="s">
        <v>119</v>
      </c>
      <c r="W2039" t="s">
        <v>247</v>
      </c>
      <c r="X2039">
        <v>2571</v>
      </c>
      <c r="Y2039">
        <v>2571</v>
      </c>
      <c r="Z2039" t="s">
        <v>93</v>
      </c>
      <c r="AA2039">
        <v>2.9180175999999999E-2</v>
      </c>
      <c r="AB2039">
        <v>0.970819824</v>
      </c>
      <c r="AC2039" t="s">
        <v>7</v>
      </c>
      <c r="AD2039" t="s">
        <v>7</v>
      </c>
      <c r="AE2039" s="4" t="str">
        <f>IF(OR(AB2039&lt;0.2,AB2039&gt;0.75),"Include","NotInclude")</f>
        <v>Include</v>
      </c>
      <c r="AF2039">
        <v>12</v>
      </c>
      <c r="AG2039">
        <v>0</v>
      </c>
      <c r="AH2039">
        <v>0</v>
      </c>
      <c r="AI2039">
        <v>0</v>
      </c>
      <c r="AJ2039" t="s">
        <v>4506</v>
      </c>
      <c r="AK2039" t="s">
        <v>95</v>
      </c>
      <c r="AL2039" t="s">
        <v>4507</v>
      </c>
      <c r="AM2039">
        <v>2571</v>
      </c>
      <c r="AN2039" t="s">
        <v>749</v>
      </c>
      <c r="AO2039">
        <v>0.99</v>
      </c>
      <c r="AP2039">
        <v>152747</v>
      </c>
      <c r="AQ2039">
        <v>152747</v>
      </c>
      <c r="AR2039" t="s">
        <v>749</v>
      </c>
      <c r="AS2039">
        <v>1</v>
      </c>
      <c r="AT2039" t="s">
        <v>4508</v>
      </c>
      <c r="AU2039" t="s">
        <v>100</v>
      </c>
      <c r="AV2039" t="s">
        <v>13</v>
      </c>
      <c r="AW2039" t="s">
        <v>13</v>
      </c>
      <c r="AX2039" t="s">
        <v>353</v>
      </c>
      <c r="AY2039" t="s">
        <v>354</v>
      </c>
      <c r="AZ2039" t="s">
        <v>8</v>
      </c>
      <c r="BA2039" t="s">
        <v>8</v>
      </c>
    </row>
    <row r="2040" spans="1:53" ht="17" x14ac:dyDescent="0.2">
      <c r="A2040" t="s">
        <v>17552</v>
      </c>
      <c r="B2040">
        <v>462</v>
      </c>
      <c r="C2040">
        <v>1</v>
      </c>
      <c r="D2040" t="s">
        <v>79</v>
      </c>
      <c r="E2040" t="s">
        <v>4504</v>
      </c>
      <c r="F2040" t="s">
        <v>79</v>
      </c>
      <c r="G2040">
        <v>2571</v>
      </c>
      <c r="H2040" t="s">
        <v>4505</v>
      </c>
      <c r="I2040" t="s">
        <v>8</v>
      </c>
      <c r="J2040" t="s">
        <v>82</v>
      </c>
      <c r="K2040" t="s">
        <v>414</v>
      </c>
      <c r="L2040" t="s">
        <v>8</v>
      </c>
      <c r="M2040" t="s">
        <v>8</v>
      </c>
      <c r="N2040" t="s">
        <v>8</v>
      </c>
      <c r="O2040" t="s">
        <v>131</v>
      </c>
      <c r="P2040" t="s">
        <v>2351</v>
      </c>
      <c r="Q2040" t="s">
        <v>133</v>
      </c>
      <c r="R2040" t="s">
        <v>134</v>
      </c>
      <c r="S2040" t="s">
        <v>117</v>
      </c>
      <c r="T2040" t="s">
        <v>117</v>
      </c>
      <c r="U2040" t="s">
        <v>118</v>
      </c>
      <c r="V2040" t="s">
        <v>119</v>
      </c>
      <c r="W2040" t="s">
        <v>247</v>
      </c>
      <c r="X2040">
        <v>2571</v>
      </c>
      <c r="Y2040">
        <v>2571</v>
      </c>
      <c r="Z2040" t="s">
        <v>93</v>
      </c>
      <c r="AA2040">
        <v>2.9180175999999999E-2</v>
      </c>
      <c r="AB2040">
        <v>0.970819824</v>
      </c>
      <c r="AC2040" t="s">
        <v>7</v>
      </c>
      <c r="AD2040" t="s">
        <v>7</v>
      </c>
      <c r="AE2040" s="4" t="str">
        <f>IF(OR(AB2040&lt;0.2,AB2040&gt;0.75),"Include","NotInclude")</f>
        <v>Include</v>
      </c>
      <c r="AF2040">
        <v>12</v>
      </c>
      <c r="AG2040">
        <v>0</v>
      </c>
      <c r="AH2040">
        <v>0</v>
      </c>
      <c r="AI2040">
        <v>0</v>
      </c>
      <c r="AJ2040" t="s">
        <v>4506</v>
      </c>
      <c r="AK2040" t="s">
        <v>95</v>
      </c>
      <c r="AL2040" t="s">
        <v>4507</v>
      </c>
      <c r="AM2040">
        <v>2571</v>
      </c>
      <c r="AN2040" t="s">
        <v>749</v>
      </c>
      <c r="AO2040">
        <v>0.99</v>
      </c>
      <c r="AP2040">
        <v>152747</v>
      </c>
      <c r="AQ2040">
        <v>152747</v>
      </c>
      <c r="AR2040" t="s">
        <v>749</v>
      </c>
      <c r="AS2040">
        <v>1</v>
      </c>
      <c r="AT2040" t="s">
        <v>4508</v>
      </c>
      <c r="AU2040" t="s">
        <v>100</v>
      </c>
      <c r="AV2040" t="s">
        <v>13</v>
      </c>
      <c r="AW2040" t="s">
        <v>13</v>
      </c>
      <c r="AX2040" t="s">
        <v>353</v>
      </c>
      <c r="AY2040" t="s">
        <v>354</v>
      </c>
      <c r="AZ2040" t="s">
        <v>8</v>
      </c>
      <c r="BA2040" t="s">
        <v>8</v>
      </c>
    </row>
    <row r="2041" spans="1:53" ht="17" x14ac:dyDescent="0.2">
      <c r="A2041" t="s">
        <v>78</v>
      </c>
      <c r="B2041">
        <v>463</v>
      </c>
      <c r="C2041">
        <v>756</v>
      </c>
      <c r="D2041" t="s">
        <v>79</v>
      </c>
      <c r="E2041" t="s">
        <v>4509</v>
      </c>
      <c r="F2041" t="s">
        <v>79</v>
      </c>
      <c r="G2041">
        <v>2682</v>
      </c>
      <c r="H2041" t="s">
        <v>4510</v>
      </c>
      <c r="I2041" t="s">
        <v>8</v>
      </c>
      <c r="J2041" t="s">
        <v>82</v>
      </c>
      <c r="K2041" t="s">
        <v>414</v>
      </c>
      <c r="L2041" t="s">
        <v>8</v>
      </c>
      <c r="M2041" t="s">
        <v>8</v>
      </c>
      <c r="N2041" t="s">
        <v>8</v>
      </c>
      <c r="O2041" t="s">
        <v>234</v>
      </c>
      <c r="P2041" t="s">
        <v>235</v>
      </c>
      <c r="Q2041" t="s">
        <v>236</v>
      </c>
      <c r="R2041" t="s">
        <v>237</v>
      </c>
      <c r="S2041" t="s">
        <v>238</v>
      </c>
      <c r="T2041" t="s">
        <v>238</v>
      </c>
      <c r="U2041" t="s">
        <v>238</v>
      </c>
      <c r="V2041" t="s">
        <v>91</v>
      </c>
      <c r="W2041" t="s">
        <v>92</v>
      </c>
      <c r="X2041">
        <v>2682</v>
      </c>
      <c r="Y2041">
        <v>2682</v>
      </c>
      <c r="Z2041" t="s">
        <v>93</v>
      </c>
      <c r="AA2041">
        <v>0.19881069200000001</v>
      </c>
      <c r="AB2041">
        <v>0.80118930799999999</v>
      </c>
      <c r="AC2041" t="s">
        <v>7</v>
      </c>
      <c r="AD2041" t="s">
        <v>9</v>
      </c>
      <c r="AE2041" s="4" t="str">
        <f>IF(OR(AB2041&lt;0.2,AB2041&gt;0.75),"Include","NotInclude")</f>
        <v>Include</v>
      </c>
      <c r="AF2041">
        <v>13</v>
      </c>
      <c r="AG2041">
        <v>0</v>
      </c>
      <c r="AH2041">
        <v>0</v>
      </c>
      <c r="AI2041">
        <v>0</v>
      </c>
      <c r="AJ2041" t="s">
        <v>4511</v>
      </c>
      <c r="AK2041" t="s">
        <v>95</v>
      </c>
      <c r="AL2041" t="s">
        <v>4512</v>
      </c>
      <c r="AM2041">
        <v>2682</v>
      </c>
      <c r="AN2041" t="s">
        <v>749</v>
      </c>
      <c r="AO2041">
        <v>0.99</v>
      </c>
      <c r="AP2041">
        <v>133328</v>
      </c>
      <c r="AQ2041">
        <v>133328</v>
      </c>
      <c r="AR2041" t="s">
        <v>749</v>
      </c>
      <c r="AS2041">
        <v>1</v>
      </c>
      <c r="AT2041" t="s">
        <v>4513</v>
      </c>
      <c r="AU2041" t="s">
        <v>100</v>
      </c>
      <c r="AV2041" t="s">
        <v>13</v>
      </c>
      <c r="AW2041" t="s">
        <v>13</v>
      </c>
      <c r="AX2041" t="s">
        <v>353</v>
      </c>
      <c r="AY2041" t="s">
        <v>354</v>
      </c>
      <c r="AZ2041" t="s">
        <v>8</v>
      </c>
      <c r="BA2041" t="s">
        <v>8</v>
      </c>
    </row>
    <row r="2042" spans="1:53" ht="17" x14ac:dyDescent="0.2">
      <c r="A2042" t="s">
        <v>252</v>
      </c>
      <c r="B2042">
        <v>463</v>
      </c>
      <c r="C2042">
        <v>653</v>
      </c>
      <c r="D2042">
        <v>100</v>
      </c>
      <c r="E2042" t="s">
        <v>11154</v>
      </c>
      <c r="F2042" t="s">
        <v>4509</v>
      </c>
      <c r="G2042">
        <v>1195</v>
      </c>
      <c r="H2042" t="s">
        <v>11155</v>
      </c>
      <c r="I2042" t="s">
        <v>8</v>
      </c>
      <c r="J2042" t="s">
        <v>82</v>
      </c>
      <c r="K2042" t="s">
        <v>4928</v>
      </c>
      <c r="L2042" t="s">
        <v>8</v>
      </c>
      <c r="M2042" t="s">
        <v>8</v>
      </c>
      <c r="N2042" t="s">
        <v>8</v>
      </c>
      <c r="O2042" t="s">
        <v>84</v>
      </c>
      <c r="P2042" t="s">
        <v>7925</v>
      </c>
      <c r="Q2042" t="s">
        <v>86</v>
      </c>
      <c r="R2042" t="s">
        <v>87</v>
      </c>
      <c r="S2042" t="s">
        <v>4323</v>
      </c>
      <c r="T2042" t="s">
        <v>333</v>
      </c>
      <c r="U2042" t="s">
        <v>333</v>
      </c>
      <c r="V2042" t="s">
        <v>334</v>
      </c>
      <c r="W2042" t="s">
        <v>247</v>
      </c>
      <c r="X2042">
        <v>1195</v>
      </c>
      <c r="Y2042">
        <v>1195</v>
      </c>
      <c r="Z2042" t="s">
        <v>93</v>
      </c>
      <c r="AA2042">
        <v>0.15538916</v>
      </c>
      <c r="AB2042">
        <v>0.84461083999999997</v>
      </c>
      <c r="AC2042" t="s">
        <v>7</v>
      </c>
      <c r="AD2042" t="s">
        <v>9</v>
      </c>
      <c r="AE2042" s="4" t="str">
        <f>IF(OR(AB2042&lt;0.2,AB2042&gt;0.75),"Include","NotInclude")</f>
        <v>Include</v>
      </c>
      <c r="AF2042">
        <v>18</v>
      </c>
      <c r="AG2042">
        <v>0</v>
      </c>
      <c r="AH2042">
        <v>0</v>
      </c>
      <c r="AI2042">
        <v>0</v>
      </c>
      <c r="AJ2042" t="s">
        <v>11156</v>
      </c>
      <c r="AK2042" t="s">
        <v>95</v>
      </c>
      <c r="AL2042" t="s">
        <v>11157</v>
      </c>
      <c r="AM2042">
        <v>1195</v>
      </c>
      <c r="AN2042" t="s">
        <v>749</v>
      </c>
      <c r="AO2042">
        <v>1</v>
      </c>
      <c r="AP2042">
        <v>929901</v>
      </c>
      <c r="AQ2042">
        <v>929901</v>
      </c>
      <c r="AR2042" t="s">
        <v>749</v>
      </c>
      <c r="AS2042">
        <v>0.98</v>
      </c>
      <c r="AT2042" t="s">
        <v>11158</v>
      </c>
      <c r="AU2042" t="s">
        <v>100</v>
      </c>
      <c r="AV2042" t="s">
        <v>13</v>
      </c>
      <c r="AW2042" t="s">
        <v>13</v>
      </c>
      <c r="AX2042" t="s">
        <v>353</v>
      </c>
      <c r="AY2042" t="s">
        <v>354</v>
      </c>
      <c r="AZ2042" t="s">
        <v>8</v>
      </c>
      <c r="BA2042" t="s">
        <v>8</v>
      </c>
    </row>
    <row r="2043" spans="1:53" ht="17" x14ac:dyDescent="0.2">
      <c r="A2043" t="s">
        <v>252</v>
      </c>
      <c r="B2043">
        <v>463</v>
      </c>
      <c r="C2043">
        <v>480</v>
      </c>
      <c r="D2043">
        <v>100</v>
      </c>
      <c r="E2043" t="s">
        <v>14111</v>
      </c>
      <c r="F2043" t="s">
        <v>4509</v>
      </c>
      <c r="G2043">
        <v>3930</v>
      </c>
      <c r="H2043" t="s">
        <v>14112</v>
      </c>
      <c r="I2043" t="s">
        <v>8</v>
      </c>
      <c r="J2043" t="s">
        <v>82</v>
      </c>
      <c r="K2043" t="s">
        <v>2918</v>
      </c>
      <c r="L2043" t="s">
        <v>8</v>
      </c>
      <c r="M2043" t="s">
        <v>8</v>
      </c>
      <c r="N2043" t="s">
        <v>8</v>
      </c>
      <c r="O2043" t="s">
        <v>131</v>
      </c>
      <c r="P2043" t="s">
        <v>1266</v>
      </c>
      <c r="Q2043" t="s">
        <v>1196</v>
      </c>
      <c r="R2043" t="s">
        <v>1197</v>
      </c>
      <c r="S2043" t="s">
        <v>1183</v>
      </c>
      <c r="T2043" t="s">
        <v>439</v>
      </c>
      <c r="U2043" t="s">
        <v>8</v>
      </c>
      <c r="V2043" t="s">
        <v>8</v>
      </c>
      <c r="W2043" t="s">
        <v>8</v>
      </c>
      <c r="X2043">
        <v>3930</v>
      </c>
      <c r="Y2043">
        <v>0</v>
      </c>
      <c r="Z2043" t="s">
        <v>248</v>
      </c>
      <c r="AA2043">
        <v>0</v>
      </c>
      <c r="AB2043">
        <v>0</v>
      </c>
      <c r="AC2043" t="s">
        <v>8</v>
      </c>
      <c r="AD2043" t="s">
        <v>8</v>
      </c>
      <c r="AE2043" s="4" t="str">
        <f>IF(OR(AB2043&lt;0.2,AB2043&gt;0.75),"Include","NotInclude")</f>
        <v>Include</v>
      </c>
      <c r="AF2043">
        <v>0</v>
      </c>
      <c r="AG2043">
        <v>0</v>
      </c>
      <c r="AH2043">
        <v>0</v>
      </c>
      <c r="AI2043">
        <v>0</v>
      </c>
      <c r="AJ2043" t="s">
        <v>14113</v>
      </c>
      <c r="AK2043" t="s">
        <v>95</v>
      </c>
      <c r="AL2043" t="s">
        <v>14114</v>
      </c>
      <c r="AM2043">
        <v>3930</v>
      </c>
      <c r="AN2043" t="s">
        <v>749</v>
      </c>
      <c r="AO2043">
        <v>0.91</v>
      </c>
      <c r="AP2043">
        <v>929901</v>
      </c>
      <c r="AQ2043">
        <v>929901</v>
      </c>
      <c r="AR2043" t="s">
        <v>749</v>
      </c>
      <c r="AS2043">
        <v>0.98</v>
      </c>
      <c r="AT2043" t="s">
        <v>14115</v>
      </c>
      <c r="AU2043" t="s">
        <v>100</v>
      </c>
      <c r="AV2043" t="s">
        <v>13</v>
      </c>
      <c r="AW2043" t="s">
        <v>13</v>
      </c>
      <c r="AX2043" t="s">
        <v>353</v>
      </c>
      <c r="AY2043" t="s">
        <v>354</v>
      </c>
      <c r="AZ2043" t="s">
        <v>8</v>
      </c>
      <c r="BA2043" t="s">
        <v>8</v>
      </c>
    </row>
    <row r="2044" spans="1:53" ht="17" x14ac:dyDescent="0.2">
      <c r="A2044" t="s">
        <v>17552</v>
      </c>
      <c r="B2044">
        <v>463</v>
      </c>
      <c r="C2044">
        <v>3</v>
      </c>
      <c r="D2044" t="s">
        <v>79</v>
      </c>
      <c r="E2044" t="s">
        <v>4509</v>
      </c>
      <c r="F2044" t="s">
        <v>79</v>
      </c>
      <c r="G2044">
        <v>2682</v>
      </c>
      <c r="H2044" t="s">
        <v>4510</v>
      </c>
      <c r="I2044" t="s">
        <v>8</v>
      </c>
      <c r="J2044" t="s">
        <v>82</v>
      </c>
      <c r="K2044" t="s">
        <v>414</v>
      </c>
      <c r="L2044" t="s">
        <v>8</v>
      </c>
      <c r="M2044" t="s">
        <v>8</v>
      </c>
      <c r="N2044" t="s">
        <v>8</v>
      </c>
      <c r="O2044" t="s">
        <v>234</v>
      </c>
      <c r="P2044" t="s">
        <v>235</v>
      </c>
      <c r="Q2044" t="s">
        <v>236</v>
      </c>
      <c r="R2044" t="s">
        <v>237</v>
      </c>
      <c r="S2044" t="s">
        <v>238</v>
      </c>
      <c r="T2044" t="s">
        <v>238</v>
      </c>
      <c r="U2044" t="s">
        <v>238</v>
      </c>
      <c r="V2044" t="s">
        <v>91</v>
      </c>
      <c r="W2044" t="s">
        <v>92</v>
      </c>
      <c r="X2044">
        <v>2682</v>
      </c>
      <c r="Y2044">
        <v>2682</v>
      </c>
      <c r="Z2044" t="s">
        <v>93</v>
      </c>
      <c r="AA2044">
        <v>0.19881069200000001</v>
      </c>
      <c r="AB2044">
        <v>0.80118930799999999</v>
      </c>
      <c r="AC2044" t="s">
        <v>7</v>
      </c>
      <c r="AD2044" t="s">
        <v>9</v>
      </c>
      <c r="AE2044" s="4" t="str">
        <f>IF(OR(AB2044&lt;0.2,AB2044&gt;0.75),"Include","NotInclude")</f>
        <v>Include</v>
      </c>
      <c r="AF2044">
        <v>13</v>
      </c>
      <c r="AG2044">
        <v>0</v>
      </c>
      <c r="AH2044">
        <v>0</v>
      </c>
      <c r="AI2044">
        <v>0</v>
      </c>
      <c r="AJ2044" t="s">
        <v>4511</v>
      </c>
      <c r="AK2044" t="s">
        <v>95</v>
      </c>
      <c r="AL2044" t="s">
        <v>4512</v>
      </c>
      <c r="AM2044">
        <v>2682</v>
      </c>
      <c r="AN2044" t="s">
        <v>749</v>
      </c>
      <c r="AO2044">
        <v>0.99</v>
      </c>
      <c r="AP2044">
        <v>133328</v>
      </c>
      <c r="AQ2044">
        <v>133328</v>
      </c>
      <c r="AR2044" t="s">
        <v>749</v>
      </c>
      <c r="AS2044">
        <v>1</v>
      </c>
      <c r="AT2044" t="s">
        <v>4513</v>
      </c>
      <c r="AU2044" t="s">
        <v>100</v>
      </c>
      <c r="AV2044" t="s">
        <v>13</v>
      </c>
      <c r="AW2044" t="s">
        <v>13</v>
      </c>
      <c r="AX2044" t="s">
        <v>353</v>
      </c>
      <c r="AY2044" t="s">
        <v>354</v>
      </c>
      <c r="AZ2044" t="s">
        <v>8</v>
      </c>
      <c r="BA2044" t="s">
        <v>8</v>
      </c>
    </row>
    <row r="2045" spans="1:53" ht="17" x14ac:dyDescent="0.2">
      <c r="A2045" t="s">
        <v>78</v>
      </c>
      <c r="B2045">
        <v>464</v>
      </c>
      <c r="C2045">
        <v>756</v>
      </c>
      <c r="D2045" t="s">
        <v>79</v>
      </c>
      <c r="E2045" t="s">
        <v>4519</v>
      </c>
      <c r="F2045" t="s">
        <v>79</v>
      </c>
      <c r="G2045">
        <v>2832</v>
      </c>
      <c r="H2045" t="s">
        <v>4520</v>
      </c>
      <c r="I2045" t="s">
        <v>8</v>
      </c>
      <c r="J2045" t="s">
        <v>82</v>
      </c>
      <c r="K2045" t="s">
        <v>265</v>
      </c>
      <c r="L2045" t="s">
        <v>8</v>
      </c>
      <c r="M2045" t="s">
        <v>8</v>
      </c>
      <c r="N2045" t="s">
        <v>8</v>
      </c>
      <c r="O2045" t="s">
        <v>163</v>
      </c>
      <c r="P2045" t="s">
        <v>4521</v>
      </c>
      <c r="Q2045" t="s">
        <v>321</v>
      </c>
      <c r="R2045" t="s">
        <v>322</v>
      </c>
      <c r="S2045" t="s">
        <v>117</v>
      </c>
      <c r="T2045" t="s">
        <v>117</v>
      </c>
      <c r="U2045" t="s">
        <v>118</v>
      </c>
      <c r="V2045" t="s">
        <v>91</v>
      </c>
      <c r="W2045" t="s">
        <v>247</v>
      </c>
      <c r="X2045">
        <v>2832</v>
      </c>
      <c r="Y2045">
        <v>2832</v>
      </c>
      <c r="Z2045" t="s">
        <v>93</v>
      </c>
      <c r="AA2045">
        <v>0.53353359499999997</v>
      </c>
      <c r="AB2045">
        <v>0.46646640499999997</v>
      </c>
      <c r="AC2045" t="s">
        <v>9</v>
      </c>
      <c r="AD2045" t="s">
        <v>9</v>
      </c>
      <c r="AE2045" s="4" t="str">
        <f>IF(OR(AB2045&lt;0.2,AB2045&gt;0.75),"Include","NotInclude")</f>
        <v>NotInclude</v>
      </c>
      <c r="AF2045">
        <v>13</v>
      </c>
      <c r="AG2045">
        <v>0</v>
      </c>
      <c r="AH2045">
        <v>0</v>
      </c>
      <c r="AI2045">
        <v>0</v>
      </c>
      <c r="AJ2045" t="s">
        <v>4522</v>
      </c>
      <c r="AK2045" t="s">
        <v>95</v>
      </c>
      <c r="AL2045" t="s">
        <v>4523</v>
      </c>
      <c r="AM2045">
        <v>2832</v>
      </c>
      <c r="AN2045" t="s">
        <v>660</v>
      </c>
      <c r="AO2045">
        <v>0.98</v>
      </c>
      <c r="AP2045">
        <v>945455</v>
      </c>
      <c r="AQ2045">
        <v>945455</v>
      </c>
      <c r="AR2045" t="s">
        <v>4185</v>
      </c>
      <c r="AS2045">
        <v>1</v>
      </c>
      <c r="AT2045" t="s">
        <v>4524</v>
      </c>
      <c r="AU2045" t="s">
        <v>100</v>
      </c>
      <c r="AV2045" t="s">
        <v>13</v>
      </c>
      <c r="AW2045" t="s">
        <v>13</v>
      </c>
      <c r="AX2045" t="s">
        <v>353</v>
      </c>
      <c r="AY2045" t="s">
        <v>354</v>
      </c>
      <c r="AZ2045" t="s">
        <v>662</v>
      </c>
      <c r="BA2045" t="s">
        <v>428</v>
      </c>
    </row>
    <row r="2046" spans="1:53" ht="17" x14ac:dyDescent="0.2">
      <c r="A2046" t="s">
        <v>252</v>
      </c>
      <c r="B2046">
        <v>464</v>
      </c>
      <c r="C2046">
        <v>749</v>
      </c>
      <c r="D2046">
        <v>100</v>
      </c>
      <c r="E2046" t="s">
        <v>7035</v>
      </c>
      <c r="F2046" t="s">
        <v>4519</v>
      </c>
      <c r="G2046">
        <v>645</v>
      </c>
      <c r="H2046" t="s">
        <v>7036</v>
      </c>
      <c r="I2046" t="s">
        <v>1449</v>
      </c>
      <c r="J2046" t="s">
        <v>82</v>
      </c>
      <c r="K2046" t="s">
        <v>7037</v>
      </c>
      <c r="L2046" t="s">
        <v>8</v>
      </c>
      <c r="M2046" t="s">
        <v>8</v>
      </c>
      <c r="N2046" t="s">
        <v>8</v>
      </c>
      <c r="O2046" t="s">
        <v>190</v>
      </c>
      <c r="P2046" t="s">
        <v>2380</v>
      </c>
      <c r="Q2046" t="s">
        <v>192</v>
      </c>
      <c r="R2046" t="s">
        <v>193</v>
      </c>
      <c r="S2046" t="s">
        <v>360</v>
      </c>
      <c r="T2046" t="s">
        <v>360</v>
      </c>
      <c r="U2046" t="s">
        <v>361</v>
      </c>
      <c r="V2046" t="s">
        <v>91</v>
      </c>
      <c r="W2046" t="s">
        <v>137</v>
      </c>
      <c r="X2046">
        <v>645</v>
      </c>
      <c r="Y2046">
        <v>645</v>
      </c>
      <c r="Z2046" t="s">
        <v>93</v>
      </c>
      <c r="AA2046">
        <v>1.453346711</v>
      </c>
      <c r="AB2046">
        <v>-0.45334671100000001</v>
      </c>
      <c r="AC2046" t="s">
        <v>6</v>
      </c>
      <c r="AD2046" t="s">
        <v>6</v>
      </c>
      <c r="AE2046" s="4" t="str">
        <f>IF(OR(AB2046&lt;0.2,AB2046&gt;0.75),"Include","NotInclude")</f>
        <v>Include</v>
      </c>
      <c r="AF2046">
        <v>21</v>
      </c>
      <c r="AG2046">
        <v>0</v>
      </c>
      <c r="AH2046">
        <v>0</v>
      </c>
      <c r="AI2046">
        <v>0</v>
      </c>
      <c r="AJ2046" t="s">
        <v>7038</v>
      </c>
      <c r="AK2046" t="s">
        <v>95</v>
      </c>
      <c r="AL2046" t="s">
        <v>7039</v>
      </c>
      <c r="AM2046">
        <v>645</v>
      </c>
      <c r="AN2046" t="s">
        <v>660</v>
      </c>
      <c r="AO2046">
        <v>0.96</v>
      </c>
      <c r="AP2046">
        <v>945455</v>
      </c>
      <c r="AQ2046">
        <v>945455</v>
      </c>
      <c r="AR2046" t="s">
        <v>4185</v>
      </c>
      <c r="AS2046">
        <v>1</v>
      </c>
      <c r="AT2046" t="s">
        <v>7040</v>
      </c>
      <c r="AU2046" t="s">
        <v>100</v>
      </c>
      <c r="AV2046" t="s">
        <v>13</v>
      </c>
      <c r="AW2046" t="s">
        <v>13</v>
      </c>
      <c r="AX2046" t="s">
        <v>353</v>
      </c>
      <c r="AY2046" t="s">
        <v>354</v>
      </c>
      <c r="AZ2046" t="s">
        <v>662</v>
      </c>
      <c r="BA2046" t="s">
        <v>428</v>
      </c>
    </row>
    <row r="2047" spans="1:53" ht="17" x14ac:dyDescent="0.2">
      <c r="A2047" t="s">
        <v>252</v>
      </c>
      <c r="B2047">
        <v>464</v>
      </c>
      <c r="C2047">
        <v>731</v>
      </c>
      <c r="D2047">
        <v>100</v>
      </c>
      <c r="E2047" t="s">
        <v>8987</v>
      </c>
      <c r="F2047" t="s">
        <v>4519</v>
      </c>
      <c r="G2047">
        <v>1371</v>
      </c>
      <c r="H2047" t="s">
        <v>8988</v>
      </c>
      <c r="I2047" t="s">
        <v>8</v>
      </c>
      <c r="J2047" t="s">
        <v>82</v>
      </c>
      <c r="K2047" t="s">
        <v>4569</v>
      </c>
      <c r="L2047" t="s">
        <v>8</v>
      </c>
      <c r="M2047" t="s">
        <v>8</v>
      </c>
      <c r="N2047" t="s">
        <v>8</v>
      </c>
      <c r="O2047" t="s">
        <v>379</v>
      </c>
      <c r="P2047" t="s">
        <v>7895</v>
      </c>
      <c r="Q2047" t="s">
        <v>490</v>
      </c>
      <c r="R2047" t="s">
        <v>491</v>
      </c>
      <c r="S2047" t="s">
        <v>333</v>
      </c>
      <c r="T2047" t="s">
        <v>333</v>
      </c>
      <c r="U2047" t="s">
        <v>333</v>
      </c>
      <c r="V2047" t="s">
        <v>334</v>
      </c>
      <c r="W2047" t="s">
        <v>8</v>
      </c>
      <c r="X2047">
        <v>1371</v>
      </c>
      <c r="Y2047">
        <v>1371</v>
      </c>
      <c r="Z2047" t="s">
        <v>93</v>
      </c>
      <c r="AA2047">
        <v>0.29405583899999999</v>
      </c>
      <c r="AB2047">
        <v>0.70594416100000001</v>
      </c>
      <c r="AC2047" t="s">
        <v>9</v>
      </c>
      <c r="AD2047" t="s">
        <v>9</v>
      </c>
      <c r="AE2047" s="4" t="str">
        <f>IF(OR(AB2047&lt;0.2,AB2047&gt;0.75),"Include","NotInclude")</f>
        <v>NotInclude</v>
      </c>
      <c r="AF2047">
        <v>7</v>
      </c>
      <c r="AG2047">
        <v>0</v>
      </c>
      <c r="AH2047">
        <v>0</v>
      </c>
      <c r="AI2047">
        <v>0</v>
      </c>
      <c r="AJ2047" t="s">
        <v>8989</v>
      </c>
      <c r="AK2047" t="s">
        <v>95</v>
      </c>
      <c r="AL2047" t="s">
        <v>8990</v>
      </c>
      <c r="AM2047">
        <v>1371</v>
      </c>
      <c r="AN2047" t="s">
        <v>660</v>
      </c>
      <c r="AO2047">
        <v>1</v>
      </c>
      <c r="AP2047">
        <v>945455</v>
      </c>
      <c r="AQ2047">
        <v>945455</v>
      </c>
      <c r="AR2047" t="s">
        <v>4185</v>
      </c>
      <c r="AS2047">
        <v>1</v>
      </c>
      <c r="AT2047" t="s">
        <v>8991</v>
      </c>
      <c r="AU2047" t="s">
        <v>100</v>
      </c>
      <c r="AV2047" t="s">
        <v>13</v>
      </c>
      <c r="AW2047" t="s">
        <v>13</v>
      </c>
      <c r="AX2047" t="s">
        <v>353</v>
      </c>
      <c r="AY2047" t="s">
        <v>354</v>
      </c>
      <c r="AZ2047" t="s">
        <v>662</v>
      </c>
      <c r="BA2047" t="s">
        <v>428</v>
      </c>
    </row>
    <row r="2048" spans="1:53" ht="17" x14ac:dyDescent="0.2">
      <c r="A2048" t="s">
        <v>252</v>
      </c>
      <c r="B2048">
        <v>464</v>
      </c>
      <c r="C2048">
        <v>678</v>
      </c>
      <c r="D2048">
        <v>100</v>
      </c>
      <c r="E2048" t="s">
        <v>10589</v>
      </c>
      <c r="F2048" t="s">
        <v>4519</v>
      </c>
      <c r="G2048">
        <v>380</v>
      </c>
      <c r="H2048" t="s">
        <v>10590</v>
      </c>
      <c r="I2048" t="s">
        <v>8</v>
      </c>
      <c r="J2048" t="s">
        <v>82</v>
      </c>
      <c r="K2048" t="s">
        <v>5261</v>
      </c>
      <c r="L2048" t="s">
        <v>8</v>
      </c>
      <c r="M2048" t="s">
        <v>8</v>
      </c>
      <c r="N2048" t="s">
        <v>8</v>
      </c>
      <c r="O2048" t="s">
        <v>190</v>
      </c>
      <c r="P2048" t="s">
        <v>5866</v>
      </c>
      <c r="Q2048" t="s">
        <v>5867</v>
      </c>
      <c r="R2048" t="s">
        <v>5868</v>
      </c>
      <c r="S2048" t="s">
        <v>333</v>
      </c>
      <c r="T2048" t="s">
        <v>333</v>
      </c>
      <c r="U2048" t="s">
        <v>333</v>
      </c>
      <c r="V2048" t="s">
        <v>334</v>
      </c>
      <c r="W2048" t="s">
        <v>8</v>
      </c>
      <c r="X2048">
        <v>380</v>
      </c>
      <c r="Y2048">
        <v>380</v>
      </c>
      <c r="Z2048" t="s">
        <v>93</v>
      </c>
      <c r="AA2048">
        <v>0.123921141</v>
      </c>
      <c r="AB2048">
        <v>0.87607885900000004</v>
      </c>
      <c r="AC2048" t="s">
        <v>7</v>
      </c>
      <c r="AD2048" t="s">
        <v>9</v>
      </c>
      <c r="AE2048" s="4" t="str">
        <f>IF(OR(AB2048&lt;0.2,AB2048&gt;0.75),"Include","NotInclude")</f>
        <v>Include</v>
      </c>
      <c r="AF2048">
        <v>2</v>
      </c>
      <c r="AG2048">
        <v>0</v>
      </c>
      <c r="AH2048">
        <v>0</v>
      </c>
      <c r="AI2048">
        <v>0</v>
      </c>
      <c r="AJ2048" t="s">
        <v>10591</v>
      </c>
      <c r="AK2048" t="s">
        <v>95</v>
      </c>
      <c r="AL2048" t="s">
        <v>10592</v>
      </c>
      <c r="AM2048">
        <v>380</v>
      </c>
      <c r="AN2048" t="s">
        <v>660</v>
      </c>
      <c r="AO2048">
        <v>0.94</v>
      </c>
      <c r="AP2048">
        <v>12464</v>
      </c>
      <c r="AQ2048" t="s">
        <v>8</v>
      </c>
      <c r="AR2048" t="s">
        <v>8</v>
      </c>
      <c r="AS2048" t="s">
        <v>8</v>
      </c>
      <c r="AT2048" t="s">
        <v>10593</v>
      </c>
      <c r="AU2048" t="s">
        <v>100</v>
      </c>
      <c r="AV2048" t="s">
        <v>13</v>
      </c>
      <c r="AW2048" t="s">
        <v>13</v>
      </c>
      <c r="AX2048" t="s">
        <v>353</v>
      </c>
      <c r="AY2048" t="s">
        <v>354</v>
      </c>
      <c r="AZ2048" t="s">
        <v>662</v>
      </c>
      <c r="BA2048" t="s">
        <v>428</v>
      </c>
    </row>
    <row r="2049" spans="1:53" ht="17" x14ac:dyDescent="0.2">
      <c r="A2049" t="s">
        <v>252</v>
      </c>
      <c r="B2049">
        <v>464</v>
      </c>
      <c r="C2049">
        <v>672</v>
      </c>
      <c r="D2049">
        <v>100</v>
      </c>
      <c r="E2049" t="s">
        <v>10675</v>
      </c>
      <c r="F2049" t="s">
        <v>4519</v>
      </c>
      <c r="G2049">
        <v>3736</v>
      </c>
      <c r="H2049" t="s">
        <v>10676</v>
      </c>
      <c r="I2049" t="s">
        <v>8</v>
      </c>
      <c r="J2049" t="s">
        <v>82</v>
      </c>
      <c r="K2049" t="s">
        <v>265</v>
      </c>
      <c r="L2049" t="s">
        <v>8</v>
      </c>
      <c r="M2049" t="s">
        <v>8</v>
      </c>
      <c r="N2049" t="s">
        <v>8</v>
      </c>
      <c r="O2049" t="s">
        <v>163</v>
      </c>
      <c r="P2049" t="s">
        <v>211</v>
      </c>
      <c r="Q2049" t="s">
        <v>165</v>
      </c>
      <c r="R2049" t="s">
        <v>166</v>
      </c>
      <c r="S2049" t="s">
        <v>167</v>
      </c>
      <c r="T2049" t="s">
        <v>167</v>
      </c>
      <c r="U2049" t="s">
        <v>167</v>
      </c>
      <c r="V2049" t="s">
        <v>91</v>
      </c>
      <c r="W2049" t="s">
        <v>137</v>
      </c>
      <c r="X2049">
        <v>3736</v>
      </c>
      <c r="Y2049">
        <v>3736</v>
      </c>
      <c r="Z2049" t="s">
        <v>93</v>
      </c>
      <c r="AA2049">
        <v>0.54082612900000004</v>
      </c>
      <c r="AB2049">
        <v>0.45917387100000001</v>
      </c>
      <c r="AC2049" t="s">
        <v>9</v>
      </c>
      <c r="AD2049" t="s">
        <v>9</v>
      </c>
      <c r="AE2049" s="4" t="str">
        <f>IF(OR(AB2049&lt;0.2,AB2049&gt;0.75),"Include","NotInclude")</f>
        <v>NotInclude</v>
      </c>
      <c r="AF2049">
        <v>17</v>
      </c>
      <c r="AG2049">
        <v>0</v>
      </c>
      <c r="AH2049">
        <v>0</v>
      </c>
      <c r="AI2049">
        <v>0</v>
      </c>
      <c r="AJ2049" t="s">
        <v>10677</v>
      </c>
      <c r="AK2049" t="s">
        <v>95</v>
      </c>
      <c r="AL2049" t="s">
        <v>10678</v>
      </c>
      <c r="AM2049">
        <v>3736</v>
      </c>
      <c r="AN2049" t="s">
        <v>660</v>
      </c>
      <c r="AO2049">
        <v>0.91</v>
      </c>
      <c r="AP2049" t="s">
        <v>10679</v>
      </c>
      <c r="AQ2049" t="s">
        <v>10679</v>
      </c>
      <c r="AR2049" t="s">
        <v>4185</v>
      </c>
      <c r="AS2049">
        <v>1</v>
      </c>
      <c r="AT2049" t="s">
        <v>10680</v>
      </c>
      <c r="AU2049" t="s">
        <v>100</v>
      </c>
      <c r="AV2049" t="s">
        <v>13</v>
      </c>
      <c r="AW2049" t="s">
        <v>13</v>
      </c>
      <c r="AX2049" t="s">
        <v>353</v>
      </c>
      <c r="AY2049" t="s">
        <v>354</v>
      </c>
      <c r="AZ2049" t="s">
        <v>662</v>
      </c>
      <c r="BA2049" t="s">
        <v>428</v>
      </c>
    </row>
    <row r="2050" spans="1:53" ht="17" x14ac:dyDescent="0.2">
      <c r="A2050" t="s">
        <v>252</v>
      </c>
      <c r="B2050">
        <v>464</v>
      </c>
      <c r="C2050">
        <v>667</v>
      </c>
      <c r="D2050">
        <v>100</v>
      </c>
      <c r="E2050" t="s">
        <v>10765</v>
      </c>
      <c r="F2050" t="s">
        <v>4519</v>
      </c>
      <c r="G2050">
        <v>2688</v>
      </c>
      <c r="H2050" t="s">
        <v>10766</v>
      </c>
      <c r="I2050" t="s">
        <v>8</v>
      </c>
      <c r="J2050" t="s">
        <v>82</v>
      </c>
      <c r="K2050" t="s">
        <v>265</v>
      </c>
      <c r="L2050" t="s">
        <v>8</v>
      </c>
      <c r="M2050" t="s">
        <v>8</v>
      </c>
      <c r="N2050" t="s">
        <v>8</v>
      </c>
      <c r="O2050" t="s">
        <v>163</v>
      </c>
      <c r="P2050" t="s">
        <v>5184</v>
      </c>
      <c r="Q2050" t="s">
        <v>1963</v>
      </c>
      <c r="R2050" t="s">
        <v>1964</v>
      </c>
      <c r="S2050" t="s">
        <v>135</v>
      </c>
      <c r="T2050" t="s">
        <v>135</v>
      </c>
      <c r="U2050" t="s">
        <v>136</v>
      </c>
      <c r="V2050" t="s">
        <v>8</v>
      </c>
      <c r="W2050" t="s">
        <v>137</v>
      </c>
      <c r="X2050">
        <v>2688</v>
      </c>
      <c r="Y2050">
        <v>2688</v>
      </c>
      <c r="Z2050" t="s">
        <v>93</v>
      </c>
      <c r="AA2050">
        <v>0.45371505600000001</v>
      </c>
      <c r="AB2050">
        <v>0.54628494400000005</v>
      </c>
      <c r="AC2050" t="s">
        <v>9</v>
      </c>
      <c r="AD2050" t="s">
        <v>9</v>
      </c>
      <c r="AE2050" s="4" t="str">
        <f>IF(OR(AB2050&lt;0.2,AB2050&gt;0.75),"Include","NotInclude")</f>
        <v>NotInclude</v>
      </c>
      <c r="AF2050">
        <v>13</v>
      </c>
      <c r="AG2050">
        <v>0.53026155699999999</v>
      </c>
      <c r="AH2050">
        <v>0.46973844300000001</v>
      </c>
      <c r="AI2050" t="s">
        <v>441</v>
      </c>
      <c r="AJ2050" t="s">
        <v>10767</v>
      </c>
      <c r="AK2050" t="s">
        <v>95</v>
      </c>
      <c r="AL2050" t="s">
        <v>10768</v>
      </c>
      <c r="AM2050">
        <v>2688</v>
      </c>
      <c r="AN2050" t="s">
        <v>660</v>
      </c>
      <c r="AO2050">
        <v>0.91</v>
      </c>
      <c r="AP2050">
        <v>252119</v>
      </c>
      <c r="AQ2050">
        <v>252119</v>
      </c>
      <c r="AR2050" t="s">
        <v>660</v>
      </c>
      <c r="AS2050">
        <v>0.86</v>
      </c>
      <c r="AT2050" t="s">
        <v>10769</v>
      </c>
      <c r="AU2050" t="s">
        <v>100</v>
      </c>
      <c r="AV2050" t="s">
        <v>13</v>
      </c>
      <c r="AW2050" t="s">
        <v>13</v>
      </c>
      <c r="AX2050" t="s">
        <v>353</v>
      </c>
      <c r="AY2050" t="s">
        <v>354</v>
      </c>
      <c r="AZ2050" t="s">
        <v>662</v>
      </c>
      <c r="BA2050" t="s">
        <v>428</v>
      </c>
    </row>
    <row r="2051" spans="1:53" ht="17" x14ac:dyDescent="0.2">
      <c r="A2051" t="s">
        <v>252</v>
      </c>
      <c r="B2051">
        <v>464</v>
      </c>
      <c r="C2051">
        <v>650</v>
      </c>
      <c r="D2051">
        <v>100</v>
      </c>
      <c r="E2051" t="s">
        <v>10765</v>
      </c>
      <c r="F2051" t="s">
        <v>4519</v>
      </c>
      <c r="G2051">
        <v>2688</v>
      </c>
      <c r="H2051" t="s">
        <v>10766</v>
      </c>
      <c r="I2051" t="s">
        <v>8</v>
      </c>
      <c r="J2051" t="s">
        <v>82</v>
      </c>
      <c r="K2051" t="s">
        <v>265</v>
      </c>
      <c r="L2051" t="s">
        <v>8</v>
      </c>
      <c r="M2051" t="s">
        <v>8</v>
      </c>
      <c r="N2051" t="s">
        <v>8</v>
      </c>
      <c r="O2051" t="s">
        <v>163</v>
      </c>
      <c r="P2051" t="s">
        <v>5184</v>
      </c>
      <c r="Q2051" t="s">
        <v>1963</v>
      </c>
      <c r="R2051" t="s">
        <v>1964</v>
      </c>
      <c r="S2051" t="s">
        <v>135</v>
      </c>
      <c r="T2051" t="s">
        <v>135</v>
      </c>
      <c r="U2051" t="s">
        <v>136</v>
      </c>
      <c r="V2051" t="s">
        <v>8</v>
      </c>
      <c r="W2051" t="s">
        <v>137</v>
      </c>
      <c r="X2051">
        <v>2688</v>
      </c>
      <c r="Y2051">
        <v>2688</v>
      </c>
      <c r="Z2051" t="s">
        <v>93</v>
      </c>
      <c r="AA2051">
        <v>0.45371505600000001</v>
      </c>
      <c r="AB2051">
        <v>0.54628494400000005</v>
      </c>
      <c r="AC2051" t="s">
        <v>9</v>
      </c>
      <c r="AD2051" t="s">
        <v>9</v>
      </c>
      <c r="AE2051" s="4" t="str">
        <f>IF(OR(AB2051&lt;0.2,AB2051&gt;0.75),"Include","NotInclude")</f>
        <v>NotInclude</v>
      </c>
      <c r="AF2051">
        <v>13</v>
      </c>
      <c r="AG2051">
        <v>0.53026155699999999</v>
      </c>
      <c r="AH2051">
        <v>0.46973844300000001</v>
      </c>
      <c r="AI2051" t="s">
        <v>441</v>
      </c>
      <c r="AJ2051" t="s">
        <v>10767</v>
      </c>
      <c r="AK2051" t="s">
        <v>95</v>
      </c>
      <c r="AL2051" t="s">
        <v>10768</v>
      </c>
      <c r="AM2051">
        <v>2688</v>
      </c>
      <c r="AN2051" t="s">
        <v>660</v>
      </c>
      <c r="AO2051">
        <v>0.91</v>
      </c>
      <c r="AP2051">
        <v>252119</v>
      </c>
      <c r="AQ2051">
        <v>252119</v>
      </c>
      <c r="AR2051" t="s">
        <v>660</v>
      </c>
      <c r="AS2051">
        <v>0.86</v>
      </c>
      <c r="AT2051" t="s">
        <v>10769</v>
      </c>
      <c r="AU2051" t="s">
        <v>100</v>
      </c>
      <c r="AV2051" t="s">
        <v>13</v>
      </c>
      <c r="AW2051" t="s">
        <v>13</v>
      </c>
      <c r="AX2051" t="s">
        <v>353</v>
      </c>
      <c r="AY2051" t="s">
        <v>354</v>
      </c>
      <c r="AZ2051" t="s">
        <v>662</v>
      </c>
      <c r="BA2051" t="s">
        <v>428</v>
      </c>
    </row>
    <row r="2052" spans="1:53" ht="17" x14ac:dyDescent="0.2">
      <c r="A2052" t="s">
        <v>252</v>
      </c>
      <c r="B2052">
        <v>464</v>
      </c>
      <c r="C2052">
        <v>635</v>
      </c>
      <c r="D2052">
        <v>100</v>
      </c>
      <c r="E2052" t="s">
        <v>12062</v>
      </c>
      <c r="F2052" t="s">
        <v>4519</v>
      </c>
      <c r="G2052">
        <v>1508</v>
      </c>
      <c r="H2052" t="s">
        <v>12063</v>
      </c>
      <c r="I2052" t="s">
        <v>8</v>
      </c>
      <c r="J2052" t="s">
        <v>82</v>
      </c>
      <c r="K2052" t="s">
        <v>1029</v>
      </c>
      <c r="L2052" t="s">
        <v>12064</v>
      </c>
      <c r="M2052" t="s">
        <v>8</v>
      </c>
      <c r="N2052" t="s">
        <v>8</v>
      </c>
      <c r="O2052" t="s">
        <v>163</v>
      </c>
      <c r="P2052" t="s">
        <v>12065</v>
      </c>
      <c r="Q2052" t="s">
        <v>8371</v>
      </c>
      <c r="R2052" t="s">
        <v>8372</v>
      </c>
      <c r="S2052" t="s">
        <v>135</v>
      </c>
      <c r="T2052" t="s">
        <v>135</v>
      </c>
      <c r="U2052" t="s">
        <v>136</v>
      </c>
      <c r="V2052" t="s">
        <v>8</v>
      </c>
      <c r="W2052" t="s">
        <v>137</v>
      </c>
      <c r="X2052">
        <v>1508</v>
      </c>
      <c r="Y2052">
        <v>0</v>
      </c>
      <c r="Z2052" t="s">
        <v>248</v>
      </c>
      <c r="AA2052">
        <v>0</v>
      </c>
      <c r="AB2052">
        <v>0</v>
      </c>
      <c r="AC2052" t="s">
        <v>8</v>
      </c>
      <c r="AD2052" t="s">
        <v>8</v>
      </c>
      <c r="AE2052" s="4" t="str">
        <f>IF(OR(AB2052&lt;0.2,AB2052&gt;0.75),"Include","NotInclude")</f>
        <v>Include</v>
      </c>
      <c r="AF2052">
        <v>0</v>
      </c>
      <c r="AG2052">
        <v>0</v>
      </c>
      <c r="AH2052">
        <v>0</v>
      </c>
      <c r="AI2052">
        <v>0</v>
      </c>
      <c r="AJ2052" t="s">
        <v>12066</v>
      </c>
      <c r="AK2052" t="s">
        <v>95</v>
      </c>
      <c r="AL2052" t="s">
        <v>12067</v>
      </c>
      <c r="AM2052">
        <v>1508</v>
      </c>
      <c r="AN2052" t="s">
        <v>660</v>
      </c>
      <c r="AO2052">
        <v>0.67</v>
      </c>
      <c r="AP2052">
        <v>945455</v>
      </c>
      <c r="AQ2052">
        <v>945455</v>
      </c>
      <c r="AR2052" t="s">
        <v>4185</v>
      </c>
      <c r="AS2052">
        <v>1</v>
      </c>
      <c r="AT2052" t="s">
        <v>12068</v>
      </c>
      <c r="AU2052" t="s">
        <v>100</v>
      </c>
      <c r="AV2052" t="s">
        <v>13</v>
      </c>
      <c r="AW2052" t="s">
        <v>13</v>
      </c>
      <c r="AX2052" t="s">
        <v>353</v>
      </c>
      <c r="AY2052" t="s">
        <v>354</v>
      </c>
      <c r="AZ2052" t="s">
        <v>662</v>
      </c>
      <c r="BA2052" t="s">
        <v>428</v>
      </c>
    </row>
    <row r="2053" spans="1:53" ht="17" x14ac:dyDescent="0.2">
      <c r="A2053" t="s">
        <v>252</v>
      </c>
      <c r="B2053">
        <v>464</v>
      </c>
      <c r="C2053">
        <v>635</v>
      </c>
      <c r="D2053">
        <v>100</v>
      </c>
      <c r="E2053" t="s">
        <v>12069</v>
      </c>
      <c r="F2053" t="s">
        <v>4519</v>
      </c>
      <c r="G2053">
        <v>1591</v>
      </c>
      <c r="H2053" t="s">
        <v>12070</v>
      </c>
      <c r="I2053" t="s">
        <v>8</v>
      </c>
      <c r="J2053" t="s">
        <v>82</v>
      </c>
      <c r="K2053" t="s">
        <v>4569</v>
      </c>
      <c r="L2053" t="s">
        <v>8</v>
      </c>
      <c r="M2053" t="s">
        <v>8</v>
      </c>
      <c r="N2053" t="s">
        <v>8</v>
      </c>
      <c r="O2053" t="s">
        <v>163</v>
      </c>
      <c r="P2053" t="s">
        <v>5209</v>
      </c>
      <c r="Q2053" t="s">
        <v>5210</v>
      </c>
      <c r="R2053" t="s">
        <v>5211</v>
      </c>
      <c r="S2053" t="s">
        <v>167</v>
      </c>
      <c r="T2053" t="s">
        <v>167</v>
      </c>
      <c r="U2053" t="s">
        <v>167</v>
      </c>
      <c r="V2053" t="s">
        <v>865</v>
      </c>
      <c r="W2053" t="s">
        <v>137</v>
      </c>
      <c r="X2053">
        <v>1591</v>
      </c>
      <c r="Y2053">
        <v>1591</v>
      </c>
      <c r="Z2053" t="s">
        <v>93</v>
      </c>
      <c r="AA2053">
        <v>0.49024504400000002</v>
      </c>
      <c r="AB2053">
        <v>0.50975495599999998</v>
      </c>
      <c r="AC2053" t="s">
        <v>9</v>
      </c>
      <c r="AD2053" t="s">
        <v>9</v>
      </c>
      <c r="AE2053" s="4" t="str">
        <f>IF(OR(AB2053&lt;0.2,AB2053&gt;0.75),"Include","NotInclude")</f>
        <v>NotInclude</v>
      </c>
      <c r="AF2053">
        <v>8</v>
      </c>
      <c r="AG2053">
        <v>0</v>
      </c>
      <c r="AH2053">
        <v>0</v>
      </c>
      <c r="AI2053">
        <v>0</v>
      </c>
      <c r="AJ2053" t="s">
        <v>12071</v>
      </c>
      <c r="AK2053" t="s">
        <v>95</v>
      </c>
      <c r="AL2053" t="s">
        <v>12072</v>
      </c>
      <c r="AM2053">
        <v>1591</v>
      </c>
      <c r="AN2053" t="s">
        <v>660</v>
      </c>
      <c r="AO2053">
        <v>0.68</v>
      </c>
      <c r="AP2053">
        <v>945455</v>
      </c>
      <c r="AQ2053">
        <v>945455</v>
      </c>
      <c r="AR2053" t="s">
        <v>4185</v>
      </c>
      <c r="AS2053">
        <v>1</v>
      </c>
      <c r="AT2053" t="s">
        <v>12068</v>
      </c>
      <c r="AU2053" t="s">
        <v>100</v>
      </c>
      <c r="AV2053" t="s">
        <v>13</v>
      </c>
      <c r="AW2053" t="s">
        <v>13</v>
      </c>
      <c r="AX2053" t="s">
        <v>353</v>
      </c>
      <c r="AY2053" t="s">
        <v>354</v>
      </c>
      <c r="AZ2053" t="s">
        <v>662</v>
      </c>
      <c r="BA2053" t="s">
        <v>428</v>
      </c>
    </row>
    <row r="2054" spans="1:53" ht="17" x14ac:dyDescent="0.2">
      <c r="A2054" t="s">
        <v>17552</v>
      </c>
      <c r="B2054">
        <v>464</v>
      </c>
      <c r="C2054">
        <v>9</v>
      </c>
      <c r="D2054" t="s">
        <v>79</v>
      </c>
      <c r="E2054" t="s">
        <v>4519</v>
      </c>
      <c r="F2054" t="s">
        <v>79</v>
      </c>
      <c r="G2054">
        <v>2832</v>
      </c>
      <c r="H2054" t="s">
        <v>4520</v>
      </c>
      <c r="I2054" t="s">
        <v>8</v>
      </c>
      <c r="J2054" t="s">
        <v>82</v>
      </c>
      <c r="K2054" t="s">
        <v>265</v>
      </c>
      <c r="L2054" t="s">
        <v>8</v>
      </c>
      <c r="M2054" t="s">
        <v>8</v>
      </c>
      <c r="N2054" t="s">
        <v>8</v>
      </c>
      <c r="O2054" t="s">
        <v>163</v>
      </c>
      <c r="P2054" t="s">
        <v>4521</v>
      </c>
      <c r="Q2054" t="s">
        <v>321</v>
      </c>
      <c r="R2054" t="s">
        <v>322</v>
      </c>
      <c r="S2054" t="s">
        <v>117</v>
      </c>
      <c r="T2054" t="s">
        <v>117</v>
      </c>
      <c r="U2054" t="s">
        <v>118</v>
      </c>
      <c r="V2054" t="s">
        <v>91</v>
      </c>
      <c r="W2054" t="s">
        <v>247</v>
      </c>
      <c r="X2054">
        <v>2832</v>
      </c>
      <c r="Y2054">
        <v>2832</v>
      </c>
      <c r="Z2054" t="s">
        <v>93</v>
      </c>
      <c r="AA2054">
        <v>0.53353359499999997</v>
      </c>
      <c r="AB2054">
        <v>0.46646640499999997</v>
      </c>
      <c r="AC2054" t="s">
        <v>9</v>
      </c>
      <c r="AD2054" t="s">
        <v>9</v>
      </c>
      <c r="AE2054" s="4" t="str">
        <f>IF(OR(AB2054&lt;0.2,AB2054&gt;0.75),"Include","NotInclude")</f>
        <v>NotInclude</v>
      </c>
      <c r="AF2054">
        <v>13</v>
      </c>
      <c r="AG2054">
        <v>0</v>
      </c>
      <c r="AH2054">
        <v>0</v>
      </c>
      <c r="AI2054">
        <v>0</v>
      </c>
      <c r="AJ2054" t="s">
        <v>4522</v>
      </c>
      <c r="AK2054" t="s">
        <v>95</v>
      </c>
      <c r="AL2054" t="s">
        <v>4523</v>
      </c>
      <c r="AM2054">
        <v>2832</v>
      </c>
      <c r="AN2054" t="s">
        <v>660</v>
      </c>
      <c r="AO2054">
        <v>0.98</v>
      </c>
      <c r="AP2054">
        <v>945455</v>
      </c>
      <c r="AQ2054">
        <v>945455</v>
      </c>
      <c r="AR2054" t="s">
        <v>4185</v>
      </c>
      <c r="AS2054">
        <v>1</v>
      </c>
      <c r="AT2054" t="s">
        <v>4524</v>
      </c>
      <c r="AU2054" t="s">
        <v>100</v>
      </c>
      <c r="AV2054" t="s">
        <v>13</v>
      </c>
      <c r="AW2054" t="s">
        <v>13</v>
      </c>
      <c r="AX2054" t="s">
        <v>353</v>
      </c>
      <c r="AY2054" t="s">
        <v>354</v>
      </c>
      <c r="AZ2054" t="s">
        <v>662</v>
      </c>
      <c r="BA2054" t="s">
        <v>428</v>
      </c>
    </row>
    <row r="2055" spans="1:53" ht="17" x14ac:dyDescent="0.2">
      <c r="A2055" t="s">
        <v>78</v>
      </c>
      <c r="B2055">
        <v>465</v>
      </c>
      <c r="C2055">
        <v>756</v>
      </c>
      <c r="D2055" t="s">
        <v>79</v>
      </c>
      <c r="E2055" t="s">
        <v>4525</v>
      </c>
      <c r="F2055" t="s">
        <v>79</v>
      </c>
      <c r="G2055">
        <v>2840</v>
      </c>
      <c r="H2055" t="s">
        <v>4526</v>
      </c>
      <c r="I2055" t="s">
        <v>8</v>
      </c>
      <c r="J2055" t="s">
        <v>82</v>
      </c>
      <c r="K2055" t="s">
        <v>307</v>
      </c>
      <c r="L2055" t="s">
        <v>8</v>
      </c>
      <c r="M2055" t="s">
        <v>8</v>
      </c>
      <c r="N2055" t="s">
        <v>8</v>
      </c>
      <c r="O2055" t="s">
        <v>131</v>
      </c>
      <c r="P2055" t="s">
        <v>4527</v>
      </c>
      <c r="Q2055" t="s">
        <v>4528</v>
      </c>
      <c r="R2055" t="s">
        <v>4529</v>
      </c>
      <c r="S2055" t="s">
        <v>117</v>
      </c>
      <c r="T2055" t="s">
        <v>117</v>
      </c>
      <c r="U2055" t="s">
        <v>118</v>
      </c>
      <c r="V2055" t="s">
        <v>91</v>
      </c>
      <c r="W2055" t="s">
        <v>247</v>
      </c>
      <c r="X2055">
        <v>2840</v>
      </c>
      <c r="Y2055">
        <v>2840</v>
      </c>
      <c r="Z2055" t="s">
        <v>93</v>
      </c>
      <c r="AA2055">
        <v>0.37260912200000001</v>
      </c>
      <c r="AB2055">
        <v>0.62739087800000004</v>
      </c>
      <c r="AC2055" t="s">
        <v>9</v>
      </c>
      <c r="AD2055" t="s">
        <v>9</v>
      </c>
      <c r="AE2055" s="4" t="str">
        <f>IF(OR(AB2055&lt;0.2,AB2055&gt;0.75),"Include","NotInclude")</f>
        <v>NotInclude</v>
      </c>
      <c r="AF2055">
        <v>13</v>
      </c>
      <c r="AG2055">
        <v>0</v>
      </c>
      <c r="AH2055">
        <v>0</v>
      </c>
      <c r="AI2055">
        <v>0</v>
      </c>
      <c r="AJ2055" t="s">
        <v>4530</v>
      </c>
      <c r="AK2055" t="s">
        <v>95</v>
      </c>
      <c r="AL2055" t="s">
        <v>4531</v>
      </c>
      <c r="AM2055">
        <v>2840</v>
      </c>
      <c r="AN2055" t="s">
        <v>409</v>
      </c>
      <c r="AO2055">
        <v>1</v>
      </c>
      <c r="AP2055" t="s">
        <v>2284</v>
      </c>
      <c r="AQ2055" t="s">
        <v>2284</v>
      </c>
      <c r="AR2055" t="s">
        <v>449</v>
      </c>
      <c r="AS2055">
        <v>0.89</v>
      </c>
      <c r="AT2055" t="s">
        <v>4532</v>
      </c>
      <c r="AU2055" t="s">
        <v>100</v>
      </c>
      <c r="AV2055" t="s">
        <v>13</v>
      </c>
      <c r="AW2055" t="s">
        <v>13</v>
      </c>
      <c r="AX2055" t="s">
        <v>353</v>
      </c>
      <c r="AY2055" t="s">
        <v>411</v>
      </c>
      <c r="AZ2055" t="s">
        <v>8</v>
      </c>
      <c r="BA2055" t="s">
        <v>8</v>
      </c>
    </row>
    <row r="2056" spans="1:53" ht="17" x14ac:dyDescent="0.2">
      <c r="A2056" t="s">
        <v>252</v>
      </c>
      <c r="B2056">
        <v>465</v>
      </c>
      <c r="C2056">
        <v>662</v>
      </c>
      <c r="D2056">
        <v>100</v>
      </c>
      <c r="E2056" t="s">
        <v>10868</v>
      </c>
      <c r="F2056" t="s">
        <v>4525</v>
      </c>
      <c r="G2056">
        <v>2838</v>
      </c>
      <c r="H2056" t="s">
        <v>10869</v>
      </c>
      <c r="I2056" t="s">
        <v>8</v>
      </c>
      <c r="J2056" t="s">
        <v>82</v>
      </c>
      <c r="K2056" t="s">
        <v>189</v>
      </c>
      <c r="L2056" t="s">
        <v>8</v>
      </c>
      <c r="M2056" t="s">
        <v>8</v>
      </c>
      <c r="N2056" t="s">
        <v>8</v>
      </c>
      <c r="O2056" t="s">
        <v>131</v>
      </c>
      <c r="P2056" t="s">
        <v>4527</v>
      </c>
      <c r="Q2056" t="s">
        <v>4528</v>
      </c>
      <c r="R2056" t="s">
        <v>4529</v>
      </c>
      <c r="S2056" t="s">
        <v>117</v>
      </c>
      <c r="T2056" t="s">
        <v>117</v>
      </c>
      <c r="U2056" t="s">
        <v>118</v>
      </c>
      <c r="V2056" t="s">
        <v>91</v>
      </c>
      <c r="W2056" t="s">
        <v>247</v>
      </c>
      <c r="X2056">
        <v>2838</v>
      </c>
      <c r="Y2056">
        <v>2838</v>
      </c>
      <c r="Z2056" t="s">
        <v>93</v>
      </c>
      <c r="AA2056">
        <v>0.33527464400000001</v>
      </c>
      <c r="AB2056">
        <v>0.66472535600000004</v>
      </c>
      <c r="AC2056" t="s">
        <v>9</v>
      </c>
      <c r="AD2056" t="s">
        <v>9</v>
      </c>
      <c r="AE2056" s="4" t="str">
        <f>IF(OR(AB2056&lt;0.2,AB2056&gt;0.75),"Include","NotInclude")</f>
        <v>NotInclude</v>
      </c>
      <c r="AF2056">
        <v>13</v>
      </c>
      <c r="AG2056">
        <v>0</v>
      </c>
      <c r="AH2056">
        <v>0</v>
      </c>
      <c r="AI2056">
        <v>0</v>
      </c>
      <c r="AJ2056" t="s">
        <v>10870</v>
      </c>
      <c r="AK2056" t="s">
        <v>95</v>
      </c>
      <c r="AL2056" t="s">
        <v>10871</v>
      </c>
      <c r="AM2056">
        <v>2838</v>
      </c>
      <c r="AN2056" t="s">
        <v>449</v>
      </c>
      <c r="AO2056">
        <v>0.73</v>
      </c>
      <c r="AP2056" t="s">
        <v>2284</v>
      </c>
      <c r="AQ2056" t="s">
        <v>2284</v>
      </c>
      <c r="AR2056" t="s">
        <v>449</v>
      </c>
      <c r="AS2056">
        <v>0.89</v>
      </c>
      <c r="AT2056" t="s">
        <v>10872</v>
      </c>
      <c r="AU2056" t="s">
        <v>100</v>
      </c>
      <c r="AV2056" t="s">
        <v>13</v>
      </c>
      <c r="AW2056" t="s">
        <v>13</v>
      </c>
      <c r="AX2056" t="s">
        <v>353</v>
      </c>
      <c r="AY2056" t="s">
        <v>411</v>
      </c>
      <c r="AZ2056" t="s">
        <v>452</v>
      </c>
      <c r="BA2056" t="s">
        <v>8</v>
      </c>
    </row>
    <row r="2057" spans="1:53" ht="17" x14ac:dyDescent="0.2">
      <c r="A2057" t="s">
        <v>17552</v>
      </c>
      <c r="B2057">
        <v>465</v>
      </c>
      <c r="C2057">
        <v>2</v>
      </c>
      <c r="D2057" t="s">
        <v>79</v>
      </c>
      <c r="E2057" t="s">
        <v>4525</v>
      </c>
      <c r="F2057" t="s">
        <v>79</v>
      </c>
      <c r="G2057">
        <v>2840</v>
      </c>
      <c r="H2057" t="s">
        <v>4526</v>
      </c>
      <c r="I2057" t="s">
        <v>8</v>
      </c>
      <c r="J2057" t="s">
        <v>82</v>
      </c>
      <c r="K2057" t="s">
        <v>307</v>
      </c>
      <c r="L2057" t="s">
        <v>8</v>
      </c>
      <c r="M2057" t="s">
        <v>8</v>
      </c>
      <c r="N2057" t="s">
        <v>8</v>
      </c>
      <c r="O2057" t="s">
        <v>131</v>
      </c>
      <c r="P2057" t="s">
        <v>4527</v>
      </c>
      <c r="Q2057" t="s">
        <v>4528</v>
      </c>
      <c r="R2057" t="s">
        <v>4529</v>
      </c>
      <c r="S2057" t="s">
        <v>117</v>
      </c>
      <c r="T2057" t="s">
        <v>117</v>
      </c>
      <c r="U2057" t="s">
        <v>118</v>
      </c>
      <c r="V2057" t="s">
        <v>91</v>
      </c>
      <c r="W2057" t="s">
        <v>247</v>
      </c>
      <c r="X2057">
        <v>2840</v>
      </c>
      <c r="Y2057">
        <v>2840</v>
      </c>
      <c r="Z2057" t="s">
        <v>93</v>
      </c>
      <c r="AA2057">
        <v>0.37260912200000001</v>
      </c>
      <c r="AB2057">
        <v>0.62739087800000004</v>
      </c>
      <c r="AC2057" t="s">
        <v>9</v>
      </c>
      <c r="AD2057" t="s">
        <v>9</v>
      </c>
      <c r="AE2057" s="4" t="str">
        <f>IF(OR(AB2057&lt;0.2,AB2057&gt;0.75),"Include","NotInclude")</f>
        <v>NotInclude</v>
      </c>
      <c r="AF2057">
        <v>13</v>
      </c>
      <c r="AG2057">
        <v>0</v>
      </c>
      <c r="AH2057">
        <v>0</v>
      </c>
      <c r="AI2057">
        <v>0</v>
      </c>
      <c r="AJ2057" t="s">
        <v>4530</v>
      </c>
      <c r="AK2057" t="s">
        <v>95</v>
      </c>
      <c r="AL2057" t="s">
        <v>4531</v>
      </c>
      <c r="AM2057">
        <v>2840</v>
      </c>
      <c r="AN2057" t="s">
        <v>409</v>
      </c>
      <c r="AO2057">
        <v>1</v>
      </c>
      <c r="AP2057" t="s">
        <v>2284</v>
      </c>
      <c r="AQ2057" t="s">
        <v>2284</v>
      </c>
      <c r="AR2057" t="s">
        <v>449</v>
      </c>
      <c r="AS2057">
        <v>0.89</v>
      </c>
      <c r="AT2057" t="s">
        <v>4532</v>
      </c>
      <c r="AU2057" t="s">
        <v>100</v>
      </c>
      <c r="AV2057" t="s">
        <v>13</v>
      </c>
      <c r="AW2057" t="s">
        <v>13</v>
      </c>
      <c r="AX2057" t="s">
        <v>353</v>
      </c>
      <c r="AY2057" t="s">
        <v>411</v>
      </c>
      <c r="AZ2057" t="s">
        <v>8</v>
      </c>
      <c r="BA2057" t="s">
        <v>8</v>
      </c>
    </row>
    <row r="2058" spans="1:53" ht="17" x14ac:dyDescent="0.2">
      <c r="A2058" t="s">
        <v>78</v>
      </c>
      <c r="B2058">
        <v>466</v>
      </c>
      <c r="C2058">
        <v>756</v>
      </c>
      <c r="D2058" t="s">
        <v>79</v>
      </c>
      <c r="E2058" t="s">
        <v>4547</v>
      </c>
      <c r="F2058" t="s">
        <v>79</v>
      </c>
      <c r="G2058">
        <v>2985</v>
      </c>
      <c r="H2058" t="s">
        <v>4548</v>
      </c>
      <c r="I2058" t="s">
        <v>8</v>
      </c>
      <c r="J2058" t="s">
        <v>82</v>
      </c>
      <c r="K2058" t="s">
        <v>4549</v>
      </c>
      <c r="L2058" t="s">
        <v>8</v>
      </c>
      <c r="M2058" t="s">
        <v>8</v>
      </c>
      <c r="N2058" t="s">
        <v>8</v>
      </c>
      <c r="O2058" t="s">
        <v>163</v>
      </c>
      <c r="P2058" t="s">
        <v>2415</v>
      </c>
      <c r="Q2058" t="s">
        <v>2416</v>
      </c>
      <c r="R2058" t="s">
        <v>2417</v>
      </c>
      <c r="S2058" t="s">
        <v>135</v>
      </c>
      <c r="T2058" t="s">
        <v>135</v>
      </c>
      <c r="U2058" t="s">
        <v>136</v>
      </c>
      <c r="V2058" t="s">
        <v>8</v>
      </c>
      <c r="W2058" t="s">
        <v>137</v>
      </c>
      <c r="X2058">
        <v>2985</v>
      </c>
      <c r="Y2058">
        <v>2985</v>
      </c>
      <c r="Z2058" t="s">
        <v>93</v>
      </c>
      <c r="AA2058">
        <v>0.62827025700000005</v>
      </c>
      <c r="AB2058">
        <v>0.371729743</v>
      </c>
      <c r="AC2058" t="s">
        <v>9</v>
      </c>
      <c r="AD2058" t="s">
        <v>9</v>
      </c>
      <c r="AE2058" s="4" t="str">
        <f>IF(OR(AB2058&lt;0.2,AB2058&gt;0.75),"Include","NotInclude")</f>
        <v>NotInclude</v>
      </c>
      <c r="AF2058">
        <v>15</v>
      </c>
      <c r="AG2058">
        <v>0</v>
      </c>
      <c r="AH2058">
        <v>0</v>
      </c>
      <c r="AI2058">
        <v>0</v>
      </c>
      <c r="AJ2058" t="s">
        <v>4550</v>
      </c>
      <c r="AK2058" t="s">
        <v>95</v>
      </c>
      <c r="AL2058" t="s">
        <v>4551</v>
      </c>
      <c r="AM2058">
        <v>2985</v>
      </c>
      <c r="AN2058" t="s">
        <v>660</v>
      </c>
      <c r="AO2058">
        <v>0.82</v>
      </c>
      <c r="AP2058">
        <v>945455</v>
      </c>
      <c r="AQ2058">
        <v>945455</v>
      </c>
      <c r="AR2058" t="s">
        <v>4185</v>
      </c>
      <c r="AS2058">
        <v>1</v>
      </c>
      <c r="AT2058" t="s">
        <v>4552</v>
      </c>
      <c r="AU2058" t="s">
        <v>100</v>
      </c>
      <c r="AV2058" t="s">
        <v>13</v>
      </c>
      <c r="AW2058" t="s">
        <v>13</v>
      </c>
      <c r="AX2058" t="s">
        <v>353</v>
      </c>
      <c r="AY2058" t="s">
        <v>354</v>
      </c>
      <c r="AZ2058" t="s">
        <v>662</v>
      </c>
      <c r="BA2058" t="s">
        <v>428</v>
      </c>
    </row>
    <row r="2059" spans="1:53" ht="17" x14ac:dyDescent="0.2">
      <c r="A2059" t="s">
        <v>17552</v>
      </c>
      <c r="B2059">
        <v>466</v>
      </c>
      <c r="C2059">
        <v>1</v>
      </c>
      <c r="D2059" t="s">
        <v>79</v>
      </c>
      <c r="E2059" t="s">
        <v>4547</v>
      </c>
      <c r="F2059" t="s">
        <v>79</v>
      </c>
      <c r="G2059">
        <v>2985</v>
      </c>
      <c r="H2059" t="s">
        <v>4548</v>
      </c>
      <c r="I2059" t="s">
        <v>8</v>
      </c>
      <c r="J2059" t="s">
        <v>82</v>
      </c>
      <c r="K2059" t="s">
        <v>4549</v>
      </c>
      <c r="L2059" t="s">
        <v>8</v>
      </c>
      <c r="M2059" t="s">
        <v>8</v>
      </c>
      <c r="N2059" t="s">
        <v>8</v>
      </c>
      <c r="O2059" t="s">
        <v>163</v>
      </c>
      <c r="P2059" t="s">
        <v>2415</v>
      </c>
      <c r="Q2059" t="s">
        <v>2416</v>
      </c>
      <c r="R2059" t="s">
        <v>2417</v>
      </c>
      <c r="S2059" t="s">
        <v>135</v>
      </c>
      <c r="T2059" t="s">
        <v>135</v>
      </c>
      <c r="U2059" t="s">
        <v>136</v>
      </c>
      <c r="V2059" t="s">
        <v>8</v>
      </c>
      <c r="W2059" t="s">
        <v>137</v>
      </c>
      <c r="X2059">
        <v>2985</v>
      </c>
      <c r="Y2059">
        <v>2985</v>
      </c>
      <c r="Z2059" t="s">
        <v>93</v>
      </c>
      <c r="AA2059">
        <v>0.62827025700000005</v>
      </c>
      <c r="AB2059">
        <v>0.371729743</v>
      </c>
      <c r="AC2059" t="s">
        <v>9</v>
      </c>
      <c r="AD2059" t="s">
        <v>9</v>
      </c>
      <c r="AE2059" s="4" t="str">
        <f>IF(OR(AB2059&lt;0.2,AB2059&gt;0.75),"Include","NotInclude")</f>
        <v>NotInclude</v>
      </c>
      <c r="AF2059">
        <v>15</v>
      </c>
      <c r="AG2059">
        <v>0</v>
      </c>
      <c r="AH2059">
        <v>0</v>
      </c>
      <c r="AI2059">
        <v>0</v>
      </c>
      <c r="AJ2059" t="s">
        <v>4550</v>
      </c>
      <c r="AK2059" t="s">
        <v>95</v>
      </c>
      <c r="AL2059" t="s">
        <v>4551</v>
      </c>
      <c r="AM2059">
        <v>2985</v>
      </c>
      <c r="AN2059" t="s">
        <v>660</v>
      </c>
      <c r="AO2059">
        <v>0.82</v>
      </c>
      <c r="AP2059">
        <v>945455</v>
      </c>
      <c r="AQ2059">
        <v>945455</v>
      </c>
      <c r="AR2059" t="s">
        <v>4185</v>
      </c>
      <c r="AS2059">
        <v>1</v>
      </c>
      <c r="AT2059" t="s">
        <v>4552</v>
      </c>
      <c r="AU2059" t="s">
        <v>100</v>
      </c>
      <c r="AV2059" t="s">
        <v>13</v>
      </c>
      <c r="AW2059" t="s">
        <v>13</v>
      </c>
      <c r="AX2059" t="s">
        <v>353</v>
      </c>
      <c r="AY2059" t="s">
        <v>354</v>
      </c>
      <c r="AZ2059" t="s">
        <v>662</v>
      </c>
      <c r="BA2059" t="s">
        <v>428</v>
      </c>
    </row>
    <row r="2060" spans="1:53" ht="17" x14ac:dyDescent="0.2">
      <c r="A2060" t="s">
        <v>78</v>
      </c>
      <c r="B2060">
        <v>467</v>
      </c>
      <c r="C2060">
        <v>756</v>
      </c>
      <c r="D2060" t="s">
        <v>79</v>
      </c>
      <c r="E2060" t="s">
        <v>4553</v>
      </c>
      <c r="F2060" t="s">
        <v>79</v>
      </c>
      <c r="G2060">
        <v>3023</v>
      </c>
      <c r="H2060" t="s">
        <v>4554</v>
      </c>
      <c r="I2060" t="s">
        <v>8</v>
      </c>
      <c r="J2060" t="s">
        <v>82</v>
      </c>
      <c r="K2060" t="s">
        <v>4555</v>
      </c>
      <c r="L2060" t="s">
        <v>8</v>
      </c>
      <c r="M2060" t="s">
        <v>8</v>
      </c>
      <c r="N2060" t="s">
        <v>8</v>
      </c>
      <c r="O2060" t="s">
        <v>150</v>
      </c>
      <c r="P2060" t="s">
        <v>916</v>
      </c>
      <c r="Q2060" t="s">
        <v>545</v>
      </c>
      <c r="R2060" t="s">
        <v>546</v>
      </c>
      <c r="S2060" t="s">
        <v>135</v>
      </c>
      <c r="T2060" t="s">
        <v>135</v>
      </c>
      <c r="U2060" t="s">
        <v>136</v>
      </c>
      <c r="V2060" t="s">
        <v>8</v>
      </c>
      <c r="W2060" t="s">
        <v>137</v>
      </c>
      <c r="X2060">
        <v>3023</v>
      </c>
      <c r="Y2060">
        <v>3023</v>
      </c>
      <c r="Z2060" t="s">
        <v>93</v>
      </c>
      <c r="AA2060">
        <v>0.61798323600000005</v>
      </c>
      <c r="AB2060">
        <v>0.38201676400000001</v>
      </c>
      <c r="AC2060" t="s">
        <v>9</v>
      </c>
      <c r="AD2060" t="s">
        <v>9</v>
      </c>
      <c r="AE2060" s="4" t="str">
        <f>IF(OR(AB2060&lt;0.2,AB2060&gt;0.75),"Include","NotInclude")</f>
        <v>NotInclude</v>
      </c>
      <c r="AF2060">
        <v>15</v>
      </c>
      <c r="AG2060">
        <v>0.15487843400000001</v>
      </c>
      <c r="AH2060">
        <v>0.84512156599999999</v>
      </c>
      <c r="AI2060" t="s">
        <v>441</v>
      </c>
      <c r="AJ2060" t="s">
        <v>4556</v>
      </c>
      <c r="AK2060" t="s">
        <v>95</v>
      </c>
      <c r="AL2060" t="s">
        <v>4557</v>
      </c>
      <c r="AM2060">
        <v>3023</v>
      </c>
      <c r="AN2060" t="s">
        <v>449</v>
      </c>
      <c r="AO2060">
        <v>1</v>
      </c>
      <c r="AP2060">
        <v>814909</v>
      </c>
      <c r="AQ2060">
        <v>814909</v>
      </c>
      <c r="AR2060" t="s">
        <v>449</v>
      </c>
      <c r="AS2060">
        <v>1</v>
      </c>
      <c r="AT2060" t="s">
        <v>4558</v>
      </c>
      <c r="AU2060" t="s">
        <v>100</v>
      </c>
      <c r="AV2060" t="s">
        <v>13</v>
      </c>
      <c r="AW2060" t="s">
        <v>13</v>
      </c>
      <c r="AX2060" t="s">
        <v>353</v>
      </c>
      <c r="AY2060" t="s">
        <v>411</v>
      </c>
      <c r="AZ2060" t="s">
        <v>452</v>
      </c>
      <c r="BA2060" t="s">
        <v>8</v>
      </c>
    </row>
    <row r="2061" spans="1:53" ht="17" x14ac:dyDescent="0.2">
      <c r="A2061" t="s">
        <v>252</v>
      </c>
      <c r="B2061">
        <v>467</v>
      </c>
      <c r="C2061">
        <v>731</v>
      </c>
      <c r="D2061">
        <v>100</v>
      </c>
      <c r="E2061" t="s">
        <v>8826</v>
      </c>
      <c r="F2061" t="s">
        <v>4553</v>
      </c>
      <c r="G2061">
        <v>1266</v>
      </c>
      <c r="H2061" t="s">
        <v>8827</v>
      </c>
      <c r="I2061" t="s">
        <v>8</v>
      </c>
      <c r="J2061" t="s">
        <v>82</v>
      </c>
      <c r="K2061" t="s">
        <v>8828</v>
      </c>
      <c r="L2061" t="s">
        <v>8</v>
      </c>
      <c r="M2061" t="s">
        <v>8</v>
      </c>
      <c r="N2061" t="s">
        <v>8</v>
      </c>
      <c r="O2061" t="s">
        <v>1531</v>
      </c>
      <c r="P2061" t="s">
        <v>8829</v>
      </c>
      <c r="Q2061" t="s">
        <v>8830</v>
      </c>
      <c r="R2061" t="s">
        <v>8831</v>
      </c>
      <c r="S2061" t="s">
        <v>369</v>
      </c>
      <c r="T2061" t="s">
        <v>89</v>
      </c>
      <c r="U2061" t="s">
        <v>90</v>
      </c>
      <c r="V2061" t="s">
        <v>8</v>
      </c>
      <c r="W2061" t="s">
        <v>137</v>
      </c>
      <c r="X2061">
        <v>1266</v>
      </c>
      <c r="Y2061">
        <v>1266</v>
      </c>
      <c r="Z2061" t="s">
        <v>93</v>
      </c>
      <c r="AA2061">
        <v>0.18080918900000001</v>
      </c>
      <c r="AB2061">
        <v>0.81919081100000002</v>
      </c>
      <c r="AC2061" t="s">
        <v>7</v>
      </c>
      <c r="AD2061" t="s">
        <v>9</v>
      </c>
      <c r="AE2061" s="4" t="str">
        <f>IF(OR(AB2061&lt;0.2,AB2061&gt;0.75),"Include","NotInclude")</f>
        <v>Include</v>
      </c>
      <c r="AF2061">
        <v>20</v>
      </c>
      <c r="AG2061">
        <v>0</v>
      </c>
      <c r="AH2061">
        <v>0</v>
      </c>
      <c r="AI2061">
        <v>0</v>
      </c>
      <c r="AJ2061" t="s">
        <v>8832</v>
      </c>
      <c r="AK2061" t="s">
        <v>95</v>
      </c>
      <c r="AL2061" t="s">
        <v>8833</v>
      </c>
      <c r="AM2061">
        <v>1266</v>
      </c>
      <c r="AN2061" t="s">
        <v>449</v>
      </c>
      <c r="AO2061">
        <v>1</v>
      </c>
      <c r="AP2061">
        <v>286647</v>
      </c>
      <c r="AQ2061">
        <v>286647</v>
      </c>
      <c r="AR2061" t="s">
        <v>449</v>
      </c>
      <c r="AS2061">
        <v>1</v>
      </c>
      <c r="AT2061" t="s">
        <v>8834</v>
      </c>
      <c r="AU2061" t="s">
        <v>100</v>
      </c>
      <c r="AV2061" t="s">
        <v>13</v>
      </c>
      <c r="AW2061" t="s">
        <v>13</v>
      </c>
      <c r="AX2061" t="s">
        <v>353</v>
      </c>
      <c r="AY2061" t="s">
        <v>411</v>
      </c>
      <c r="AZ2061" t="s">
        <v>452</v>
      </c>
      <c r="BA2061" t="s">
        <v>8</v>
      </c>
    </row>
    <row r="2062" spans="1:53" ht="17" x14ac:dyDescent="0.2">
      <c r="A2062" t="s">
        <v>17552</v>
      </c>
      <c r="B2062">
        <v>467</v>
      </c>
      <c r="C2062">
        <v>2</v>
      </c>
      <c r="D2062" t="s">
        <v>79</v>
      </c>
      <c r="E2062" t="s">
        <v>4553</v>
      </c>
      <c r="F2062" t="s">
        <v>79</v>
      </c>
      <c r="G2062">
        <v>3023</v>
      </c>
      <c r="H2062" t="s">
        <v>4554</v>
      </c>
      <c r="I2062" t="s">
        <v>8</v>
      </c>
      <c r="J2062" t="s">
        <v>82</v>
      </c>
      <c r="K2062" t="s">
        <v>4555</v>
      </c>
      <c r="L2062" t="s">
        <v>8</v>
      </c>
      <c r="M2062" t="s">
        <v>8</v>
      </c>
      <c r="N2062" t="s">
        <v>8</v>
      </c>
      <c r="O2062" t="s">
        <v>150</v>
      </c>
      <c r="P2062" t="s">
        <v>916</v>
      </c>
      <c r="Q2062" t="s">
        <v>545</v>
      </c>
      <c r="R2062" t="s">
        <v>546</v>
      </c>
      <c r="S2062" t="s">
        <v>135</v>
      </c>
      <c r="T2062" t="s">
        <v>135</v>
      </c>
      <c r="U2062" t="s">
        <v>136</v>
      </c>
      <c r="V2062" t="s">
        <v>8</v>
      </c>
      <c r="W2062" t="s">
        <v>137</v>
      </c>
      <c r="X2062">
        <v>3023</v>
      </c>
      <c r="Y2062">
        <v>3023</v>
      </c>
      <c r="Z2062" t="s">
        <v>93</v>
      </c>
      <c r="AA2062">
        <v>0.61798323600000005</v>
      </c>
      <c r="AB2062">
        <v>0.38201676400000001</v>
      </c>
      <c r="AC2062" t="s">
        <v>9</v>
      </c>
      <c r="AD2062" t="s">
        <v>9</v>
      </c>
      <c r="AE2062" s="4" t="str">
        <f>IF(OR(AB2062&lt;0.2,AB2062&gt;0.75),"Include","NotInclude")</f>
        <v>NotInclude</v>
      </c>
      <c r="AF2062">
        <v>15</v>
      </c>
      <c r="AG2062">
        <v>0.15487843400000001</v>
      </c>
      <c r="AH2062">
        <v>0.84512156599999999</v>
      </c>
      <c r="AI2062" t="s">
        <v>441</v>
      </c>
      <c r="AJ2062" t="s">
        <v>4556</v>
      </c>
      <c r="AK2062" t="s">
        <v>95</v>
      </c>
      <c r="AL2062" t="s">
        <v>4557</v>
      </c>
      <c r="AM2062">
        <v>3023</v>
      </c>
      <c r="AN2062" t="s">
        <v>449</v>
      </c>
      <c r="AO2062">
        <v>1</v>
      </c>
      <c r="AP2062">
        <v>814909</v>
      </c>
      <c r="AQ2062">
        <v>814909</v>
      </c>
      <c r="AR2062" t="s">
        <v>449</v>
      </c>
      <c r="AS2062">
        <v>1</v>
      </c>
      <c r="AT2062" t="s">
        <v>4558</v>
      </c>
      <c r="AU2062" t="s">
        <v>100</v>
      </c>
      <c r="AV2062" t="s">
        <v>13</v>
      </c>
      <c r="AW2062" t="s">
        <v>13</v>
      </c>
      <c r="AX2062" t="s">
        <v>353</v>
      </c>
      <c r="AY2062" t="s">
        <v>411</v>
      </c>
      <c r="AZ2062" t="s">
        <v>452</v>
      </c>
      <c r="BA2062" t="s">
        <v>8</v>
      </c>
    </row>
    <row r="2063" spans="1:53" ht="17" x14ac:dyDescent="0.2">
      <c r="A2063" t="s">
        <v>78</v>
      </c>
      <c r="B2063">
        <v>468</v>
      </c>
      <c r="C2063">
        <v>756</v>
      </c>
      <c r="D2063" t="s">
        <v>79</v>
      </c>
      <c r="E2063" t="s">
        <v>4559</v>
      </c>
      <c r="F2063" t="s">
        <v>79</v>
      </c>
      <c r="G2063">
        <v>3826</v>
      </c>
      <c r="H2063" t="s">
        <v>4560</v>
      </c>
      <c r="I2063" t="s">
        <v>8</v>
      </c>
      <c r="J2063" t="s">
        <v>82</v>
      </c>
      <c r="K2063" t="s">
        <v>698</v>
      </c>
      <c r="L2063" t="s">
        <v>8</v>
      </c>
      <c r="M2063" t="s">
        <v>8</v>
      </c>
      <c r="N2063" t="s">
        <v>8</v>
      </c>
      <c r="O2063" t="s">
        <v>190</v>
      </c>
      <c r="P2063" t="s">
        <v>2491</v>
      </c>
      <c r="Q2063" t="s">
        <v>791</v>
      </c>
      <c r="R2063" t="s">
        <v>792</v>
      </c>
      <c r="S2063" t="s">
        <v>465</v>
      </c>
      <c r="T2063" t="s">
        <v>465</v>
      </c>
      <c r="U2063" t="s">
        <v>361</v>
      </c>
      <c r="V2063" t="s">
        <v>91</v>
      </c>
      <c r="W2063" t="s">
        <v>137</v>
      </c>
      <c r="X2063">
        <v>3826</v>
      </c>
      <c r="Y2063">
        <v>3826</v>
      </c>
      <c r="Z2063" t="s">
        <v>93</v>
      </c>
      <c r="AA2063">
        <v>0.40874159500000001</v>
      </c>
      <c r="AB2063">
        <v>0.59125840500000004</v>
      </c>
      <c r="AC2063" t="s">
        <v>9</v>
      </c>
      <c r="AD2063" t="s">
        <v>9</v>
      </c>
      <c r="AE2063" s="4" t="str">
        <f>IF(OR(AB2063&lt;0.2,AB2063&gt;0.75),"Include","NotInclude")</f>
        <v>NotInclude</v>
      </c>
      <c r="AF2063">
        <v>17</v>
      </c>
      <c r="AG2063">
        <v>0</v>
      </c>
      <c r="AH2063">
        <v>0</v>
      </c>
      <c r="AI2063">
        <v>0</v>
      </c>
      <c r="AJ2063" t="s">
        <v>4561</v>
      </c>
      <c r="AK2063" t="s">
        <v>95</v>
      </c>
      <c r="AL2063" t="s">
        <v>4562</v>
      </c>
      <c r="AM2063">
        <v>3826</v>
      </c>
      <c r="AN2063" t="s">
        <v>4563</v>
      </c>
      <c r="AO2063">
        <v>0.53</v>
      </c>
      <c r="AP2063" t="s">
        <v>4564</v>
      </c>
      <c r="AQ2063" t="s">
        <v>8</v>
      </c>
      <c r="AR2063" t="s">
        <v>8</v>
      </c>
      <c r="AS2063" t="s">
        <v>8</v>
      </c>
      <c r="AT2063" t="s">
        <v>4565</v>
      </c>
      <c r="AU2063" t="s">
        <v>100</v>
      </c>
      <c r="AV2063" t="s">
        <v>21</v>
      </c>
      <c r="AW2063" t="s">
        <v>23</v>
      </c>
      <c r="AX2063" t="s">
        <v>970</v>
      </c>
      <c r="AY2063" t="s">
        <v>4566</v>
      </c>
      <c r="AZ2063" t="s">
        <v>8</v>
      </c>
      <c r="BA2063" t="s">
        <v>8</v>
      </c>
    </row>
    <row r="2064" spans="1:53" ht="17" x14ac:dyDescent="0.2">
      <c r="A2064" t="s">
        <v>17552</v>
      </c>
      <c r="B2064">
        <v>468</v>
      </c>
      <c r="C2064">
        <v>1</v>
      </c>
      <c r="D2064" t="s">
        <v>79</v>
      </c>
      <c r="E2064" t="s">
        <v>4559</v>
      </c>
      <c r="F2064" t="s">
        <v>79</v>
      </c>
      <c r="G2064">
        <v>3826</v>
      </c>
      <c r="H2064" t="s">
        <v>4560</v>
      </c>
      <c r="I2064" t="s">
        <v>8</v>
      </c>
      <c r="J2064" t="s">
        <v>82</v>
      </c>
      <c r="K2064" t="s">
        <v>698</v>
      </c>
      <c r="L2064" t="s">
        <v>8</v>
      </c>
      <c r="M2064" t="s">
        <v>8</v>
      </c>
      <c r="N2064" t="s">
        <v>8</v>
      </c>
      <c r="O2064" t="s">
        <v>190</v>
      </c>
      <c r="P2064" t="s">
        <v>2491</v>
      </c>
      <c r="Q2064" t="s">
        <v>791</v>
      </c>
      <c r="R2064" t="s">
        <v>792</v>
      </c>
      <c r="S2064" t="s">
        <v>465</v>
      </c>
      <c r="T2064" t="s">
        <v>465</v>
      </c>
      <c r="U2064" t="s">
        <v>361</v>
      </c>
      <c r="V2064" t="s">
        <v>91</v>
      </c>
      <c r="W2064" t="s">
        <v>137</v>
      </c>
      <c r="X2064">
        <v>3826</v>
      </c>
      <c r="Y2064">
        <v>3826</v>
      </c>
      <c r="Z2064" t="s">
        <v>93</v>
      </c>
      <c r="AA2064">
        <v>0.40874159500000001</v>
      </c>
      <c r="AB2064">
        <v>0.59125840500000004</v>
      </c>
      <c r="AC2064" t="s">
        <v>9</v>
      </c>
      <c r="AD2064" t="s">
        <v>9</v>
      </c>
      <c r="AE2064" s="4" t="str">
        <f>IF(OR(AB2064&lt;0.2,AB2064&gt;0.75),"Include","NotInclude")</f>
        <v>NotInclude</v>
      </c>
      <c r="AF2064">
        <v>17</v>
      </c>
      <c r="AG2064">
        <v>0</v>
      </c>
      <c r="AH2064">
        <v>0</v>
      </c>
      <c r="AI2064">
        <v>0</v>
      </c>
      <c r="AJ2064" t="s">
        <v>4561</v>
      </c>
      <c r="AK2064" t="s">
        <v>95</v>
      </c>
      <c r="AL2064" t="s">
        <v>4562</v>
      </c>
      <c r="AM2064">
        <v>3826</v>
      </c>
      <c r="AN2064" t="s">
        <v>4563</v>
      </c>
      <c r="AO2064">
        <v>0.53</v>
      </c>
      <c r="AP2064" t="s">
        <v>4564</v>
      </c>
      <c r="AQ2064" t="s">
        <v>8</v>
      </c>
      <c r="AR2064" t="s">
        <v>8</v>
      </c>
      <c r="AS2064" t="s">
        <v>8</v>
      </c>
      <c r="AT2064" t="s">
        <v>4565</v>
      </c>
      <c r="AU2064" t="s">
        <v>100</v>
      </c>
      <c r="AV2064" t="s">
        <v>21</v>
      </c>
      <c r="AW2064" t="s">
        <v>23</v>
      </c>
      <c r="AX2064" t="s">
        <v>970</v>
      </c>
      <c r="AY2064" t="s">
        <v>4566</v>
      </c>
      <c r="AZ2064" t="s">
        <v>8</v>
      </c>
      <c r="BA2064" t="s">
        <v>8</v>
      </c>
    </row>
    <row r="2065" spans="1:53" ht="17" x14ac:dyDescent="0.2">
      <c r="A2065" t="s">
        <v>78</v>
      </c>
      <c r="B2065">
        <v>469</v>
      </c>
      <c r="C2065">
        <v>755</v>
      </c>
      <c r="D2065" t="s">
        <v>79</v>
      </c>
      <c r="E2065" t="s">
        <v>4567</v>
      </c>
      <c r="F2065" t="s">
        <v>79</v>
      </c>
      <c r="G2065">
        <v>1561</v>
      </c>
      <c r="H2065" t="s">
        <v>4568</v>
      </c>
      <c r="I2065" t="s">
        <v>8</v>
      </c>
      <c r="J2065" t="s">
        <v>82</v>
      </c>
      <c r="K2065" t="s">
        <v>4569</v>
      </c>
      <c r="L2065" t="s">
        <v>8</v>
      </c>
      <c r="M2065" t="s">
        <v>8</v>
      </c>
      <c r="N2065" t="s">
        <v>8</v>
      </c>
      <c r="O2065" t="s">
        <v>190</v>
      </c>
      <c r="P2065" t="s">
        <v>1560</v>
      </c>
      <c r="Q2065" t="s">
        <v>791</v>
      </c>
      <c r="R2065" t="s">
        <v>792</v>
      </c>
      <c r="S2065" t="s">
        <v>465</v>
      </c>
      <c r="T2065" t="s">
        <v>465</v>
      </c>
      <c r="U2065" t="s">
        <v>361</v>
      </c>
      <c r="V2065" t="s">
        <v>91</v>
      </c>
      <c r="W2065" t="s">
        <v>137</v>
      </c>
      <c r="X2065">
        <v>1561</v>
      </c>
      <c r="Y2065">
        <v>1561</v>
      </c>
      <c r="Z2065" t="s">
        <v>93</v>
      </c>
      <c r="AA2065">
        <v>1.4827531999999999E-2</v>
      </c>
      <c r="AB2065">
        <v>0.98517246800000002</v>
      </c>
      <c r="AC2065" t="s">
        <v>7</v>
      </c>
      <c r="AD2065" t="s">
        <v>7</v>
      </c>
      <c r="AE2065" s="4" t="str">
        <f>IF(OR(AB2065&lt;0.2,AB2065&gt;0.75),"Include","NotInclude")</f>
        <v>Include</v>
      </c>
      <c r="AF2065">
        <v>8</v>
      </c>
      <c r="AG2065">
        <v>0</v>
      </c>
      <c r="AH2065">
        <v>0</v>
      </c>
      <c r="AI2065">
        <v>0</v>
      </c>
      <c r="AJ2065" t="s">
        <v>4570</v>
      </c>
      <c r="AK2065" t="s">
        <v>95</v>
      </c>
      <c r="AL2065" t="s">
        <v>4571</v>
      </c>
      <c r="AM2065">
        <v>1561</v>
      </c>
      <c r="AN2065" t="s">
        <v>4572</v>
      </c>
      <c r="AO2065">
        <v>0.91</v>
      </c>
      <c r="AP2065">
        <v>591221</v>
      </c>
      <c r="AQ2065">
        <v>591221</v>
      </c>
      <c r="AR2065" t="s">
        <v>4572</v>
      </c>
      <c r="AS2065">
        <v>0.87</v>
      </c>
      <c r="AT2065" t="s">
        <v>4573</v>
      </c>
      <c r="AU2065" t="s">
        <v>100</v>
      </c>
      <c r="AV2065" t="s">
        <v>21</v>
      </c>
      <c r="AW2065" t="s">
        <v>24</v>
      </c>
      <c r="AX2065" t="s">
        <v>870</v>
      </c>
      <c r="AY2065" t="s">
        <v>871</v>
      </c>
      <c r="AZ2065" t="s">
        <v>4574</v>
      </c>
      <c r="BA2065" t="s">
        <v>4575</v>
      </c>
    </row>
    <row r="2066" spans="1:53" ht="17" x14ac:dyDescent="0.2">
      <c r="A2066" t="s">
        <v>252</v>
      </c>
      <c r="B2066">
        <v>469</v>
      </c>
      <c r="C2066">
        <v>749</v>
      </c>
      <c r="D2066">
        <v>100</v>
      </c>
      <c r="E2066" t="s">
        <v>6983</v>
      </c>
      <c r="F2066" t="s">
        <v>4567</v>
      </c>
      <c r="G2066">
        <v>625</v>
      </c>
      <c r="H2066" t="s">
        <v>6984</v>
      </c>
      <c r="I2066" t="s">
        <v>1449</v>
      </c>
      <c r="J2066" t="s">
        <v>82</v>
      </c>
      <c r="K2066" t="s">
        <v>6985</v>
      </c>
      <c r="L2066" t="s">
        <v>8</v>
      </c>
      <c r="M2066" t="s">
        <v>8</v>
      </c>
      <c r="N2066" t="s">
        <v>8</v>
      </c>
      <c r="O2066" t="s">
        <v>190</v>
      </c>
      <c r="P2066" t="s">
        <v>2127</v>
      </c>
      <c r="Q2066" t="s">
        <v>791</v>
      </c>
      <c r="R2066" t="s">
        <v>792</v>
      </c>
      <c r="S2066" t="s">
        <v>465</v>
      </c>
      <c r="T2066" t="s">
        <v>465</v>
      </c>
      <c r="U2066" t="s">
        <v>361</v>
      </c>
      <c r="V2066" t="s">
        <v>91</v>
      </c>
      <c r="W2066" t="s">
        <v>137</v>
      </c>
      <c r="X2066">
        <v>625</v>
      </c>
      <c r="Y2066">
        <v>625</v>
      </c>
      <c r="Z2066" t="s">
        <v>93</v>
      </c>
      <c r="AA2066">
        <v>5.7938951679999997</v>
      </c>
      <c r="AB2066">
        <v>-4.7938951679999997</v>
      </c>
      <c r="AC2066" t="s">
        <v>5</v>
      </c>
      <c r="AD2066" t="s">
        <v>5</v>
      </c>
      <c r="AE2066" s="4" t="str">
        <f>IF(OR(AB2066&lt;0.2,AB2066&gt;0.75),"Include","NotInclude")</f>
        <v>Include</v>
      </c>
      <c r="AF2066">
        <v>14</v>
      </c>
      <c r="AG2066">
        <v>0</v>
      </c>
      <c r="AH2066">
        <v>0</v>
      </c>
      <c r="AI2066">
        <v>0</v>
      </c>
      <c r="AJ2066" t="s">
        <v>6986</v>
      </c>
      <c r="AK2066" t="s">
        <v>95</v>
      </c>
      <c r="AL2066" t="s">
        <v>6987</v>
      </c>
      <c r="AM2066">
        <v>625</v>
      </c>
      <c r="AN2066" t="s">
        <v>4572</v>
      </c>
      <c r="AO2066">
        <v>0.89</v>
      </c>
      <c r="AP2066">
        <v>591221</v>
      </c>
      <c r="AQ2066">
        <v>591221</v>
      </c>
      <c r="AR2066" t="s">
        <v>4572</v>
      </c>
      <c r="AS2066">
        <v>0.87</v>
      </c>
      <c r="AT2066" t="s">
        <v>6988</v>
      </c>
      <c r="AU2066" t="s">
        <v>100</v>
      </c>
      <c r="AV2066" t="s">
        <v>21</v>
      </c>
      <c r="AW2066" t="s">
        <v>24</v>
      </c>
      <c r="AX2066" t="s">
        <v>870</v>
      </c>
      <c r="AY2066" t="s">
        <v>871</v>
      </c>
      <c r="AZ2066" t="s">
        <v>4574</v>
      </c>
      <c r="BA2066" t="s">
        <v>4575</v>
      </c>
    </row>
    <row r="2067" spans="1:53" ht="17" x14ac:dyDescent="0.2">
      <c r="A2067" t="s">
        <v>17552</v>
      </c>
      <c r="B2067">
        <v>469</v>
      </c>
      <c r="C2067">
        <v>2</v>
      </c>
      <c r="D2067" t="s">
        <v>79</v>
      </c>
      <c r="E2067" t="s">
        <v>4567</v>
      </c>
      <c r="F2067" t="s">
        <v>79</v>
      </c>
      <c r="G2067">
        <v>1561</v>
      </c>
      <c r="H2067" t="s">
        <v>4568</v>
      </c>
      <c r="I2067" t="s">
        <v>8</v>
      </c>
      <c r="J2067" t="s">
        <v>82</v>
      </c>
      <c r="K2067" t="s">
        <v>4569</v>
      </c>
      <c r="L2067" t="s">
        <v>8</v>
      </c>
      <c r="M2067" t="s">
        <v>8</v>
      </c>
      <c r="N2067" t="s">
        <v>8</v>
      </c>
      <c r="O2067" t="s">
        <v>190</v>
      </c>
      <c r="P2067" t="s">
        <v>1560</v>
      </c>
      <c r="Q2067" t="s">
        <v>791</v>
      </c>
      <c r="R2067" t="s">
        <v>792</v>
      </c>
      <c r="S2067" t="s">
        <v>465</v>
      </c>
      <c r="T2067" t="s">
        <v>465</v>
      </c>
      <c r="U2067" t="s">
        <v>361</v>
      </c>
      <c r="V2067" t="s">
        <v>91</v>
      </c>
      <c r="W2067" t="s">
        <v>137</v>
      </c>
      <c r="X2067">
        <v>1561</v>
      </c>
      <c r="Y2067">
        <v>1561</v>
      </c>
      <c r="Z2067" t="s">
        <v>93</v>
      </c>
      <c r="AA2067">
        <v>1.4827531999999999E-2</v>
      </c>
      <c r="AB2067">
        <v>0.98517246800000002</v>
      </c>
      <c r="AC2067" t="s">
        <v>7</v>
      </c>
      <c r="AD2067" t="s">
        <v>7</v>
      </c>
      <c r="AE2067" s="4" t="str">
        <f>IF(OR(AB2067&lt;0.2,AB2067&gt;0.75),"Include","NotInclude")</f>
        <v>Include</v>
      </c>
      <c r="AF2067">
        <v>8</v>
      </c>
      <c r="AG2067">
        <v>0</v>
      </c>
      <c r="AH2067">
        <v>0</v>
      </c>
      <c r="AI2067">
        <v>0</v>
      </c>
      <c r="AJ2067" t="s">
        <v>4570</v>
      </c>
      <c r="AK2067" t="s">
        <v>95</v>
      </c>
      <c r="AL2067" t="s">
        <v>4571</v>
      </c>
      <c r="AM2067">
        <v>1561</v>
      </c>
      <c r="AN2067" t="s">
        <v>4572</v>
      </c>
      <c r="AO2067">
        <v>0.91</v>
      </c>
      <c r="AP2067">
        <v>591221</v>
      </c>
      <c r="AQ2067">
        <v>591221</v>
      </c>
      <c r="AR2067" t="s">
        <v>4572</v>
      </c>
      <c r="AS2067">
        <v>0.87</v>
      </c>
      <c r="AT2067" t="s">
        <v>4573</v>
      </c>
      <c r="AU2067" t="s">
        <v>100</v>
      </c>
      <c r="AV2067" t="s">
        <v>21</v>
      </c>
      <c r="AW2067" t="s">
        <v>24</v>
      </c>
      <c r="AX2067" t="s">
        <v>870</v>
      </c>
      <c r="AY2067" t="s">
        <v>871</v>
      </c>
      <c r="AZ2067" t="s">
        <v>4574</v>
      </c>
      <c r="BA2067" t="s">
        <v>4575</v>
      </c>
    </row>
    <row r="2068" spans="1:53" ht="17" x14ac:dyDescent="0.2">
      <c r="A2068" t="s">
        <v>78</v>
      </c>
      <c r="B2068">
        <v>470</v>
      </c>
      <c r="C2068">
        <v>755</v>
      </c>
      <c r="D2068" t="s">
        <v>79</v>
      </c>
      <c r="E2068" t="s">
        <v>4582</v>
      </c>
      <c r="F2068" t="s">
        <v>79</v>
      </c>
      <c r="G2068">
        <v>2353</v>
      </c>
      <c r="H2068" t="s">
        <v>4583</v>
      </c>
      <c r="I2068" t="s">
        <v>8</v>
      </c>
      <c r="J2068" t="s">
        <v>82</v>
      </c>
      <c r="K2068" t="s">
        <v>265</v>
      </c>
      <c r="L2068" t="s">
        <v>8</v>
      </c>
      <c r="M2068" t="s">
        <v>8</v>
      </c>
      <c r="N2068" t="s">
        <v>8</v>
      </c>
      <c r="O2068" t="s">
        <v>131</v>
      </c>
      <c r="P2068" t="s">
        <v>506</v>
      </c>
      <c r="Q2068" t="s">
        <v>507</v>
      </c>
      <c r="R2068" t="s">
        <v>508</v>
      </c>
      <c r="S2068" t="s">
        <v>312</v>
      </c>
      <c r="T2068" t="s">
        <v>312</v>
      </c>
      <c r="U2068" t="s">
        <v>312</v>
      </c>
      <c r="V2068" t="s">
        <v>91</v>
      </c>
      <c r="W2068" t="s">
        <v>8</v>
      </c>
      <c r="X2068">
        <v>2353</v>
      </c>
      <c r="Y2068">
        <v>0</v>
      </c>
      <c r="Z2068" t="s">
        <v>248</v>
      </c>
      <c r="AA2068">
        <v>0</v>
      </c>
      <c r="AB2068">
        <v>0</v>
      </c>
      <c r="AC2068" t="s">
        <v>8</v>
      </c>
      <c r="AD2068" t="s">
        <v>8</v>
      </c>
      <c r="AE2068" s="4" t="str">
        <f>IF(OR(AB2068&lt;0.2,AB2068&gt;0.75),"Include","NotInclude")</f>
        <v>Include</v>
      </c>
      <c r="AF2068">
        <v>0</v>
      </c>
      <c r="AG2068">
        <v>0</v>
      </c>
      <c r="AH2068">
        <v>0</v>
      </c>
      <c r="AI2068">
        <v>0</v>
      </c>
      <c r="AJ2068" t="s">
        <v>4584</v>
      </c>
      <c r="AK2068" t="s">
        <v>95</v>
      </c>
      <c r="AL2068" t="s">
        <v>4585</v>
      </c>
      <c r="AM2068">
        <v>2353</v>
      </c>
      <c r="AN2068" t="s">
        <v>407</v>
      </c>
      <c r="AO2068">
        <v>0.5</v>
      </c>
      <c r="AP2068">
        <v>1142268</v>
      </c>
      <c r="AQ2068">
        <v>1142268</v>
      </c>
      <c r="AR2068" t="s">
        <v>1967</v>
      </c>
      <c r="AS2068">
        <v>0.89</v>
      </c>
      <c r="AT2068" t="s">
        <v>4586</v>
      </c>
      <c r="AU2068" t="s">
        <v>100</v>
      </c>
      <c r="AV2068" t="s">
        <v>13</v>
      </c>
      <c r="AW2068" t="s">
        <v>13</v>
      </c>
      <c r="AX2068" t="s">
        <v>353</v>
      </c>
      <c r="AY2068" t="s">
        <v>411</v>
      </c>
      <c r="AZ2068" t="s">
        <v>8</v>
      </c>
      <c r="BA2068" t="s">
        <v>8</v>
      </c>
    </row>
    <row r="2069" spans="1:53" ht="17" x14ac:dyDescent="0.2">
      <c r="A2069" t="s">
        <v>252</v>
      </c>
      <c r="B2069">
        <v>470</v>
      </c>
      <c r="C2069">
        <v>617</v>
      </c>
      <c r="D2069">
        <v>100</v>
      </c>
      <c r="E2069" t="s">
        <v>13671</v>
      </c>
      <c r="F2069" t="s">
        <v>4582</v>
      </c>
      <c r="G2069">
        <v>2422</v>
      </c>
      <c r="H2069" t="s">
        <v>13672</v>
      </c>
      <c r="I2069" t="s">
        <v>8</v>
      </c>
      <c r="J2069" t="s">
        <v>82</v>
      </c>
      <c r="K2069" t="s">
        <v>265</v>
      </c>
      <c r="L2069" t="s">
        <v>8</v>
      </c>
      <c r="M2069" t="s">
        <v>8</v>
      </c>
      <c r="N2069" t="s">
        <v>8</v>
      </c>
      <c r="O2069" t="s">
        <v>190</v>
      </c>
      <c r="P2069" t="s">
        <v>498</v>
      </c>
      <c r="Q2069" t="s">
        <v>192</v>
      </c>
      <c r="R2069" t="s">
        <v>193</v>
      </c>
      <c r="S2069" t="s">
        <v>194</v>
      </c>
      <c r="T2069" t="s">
        <v>194</v>
      </c>
      <c r="U2069" t="s">
        <v>8</v>
      </c>
      <c r="V2069" t="s">
        <v>91</v>
      </c>
      <c r="W2069" t="s">
        <v>247</v>
      </c>
      <c r="X2069">
        <v>2422</v>
      </c>
      <c r="Y2069">
        <v>2422</v>
      </c>
      <c r="Z2069" t="s">
        <v>93</v>
      </c>
      <c r="AA2069">
        <v>0.15106888399999999</v>
      </c>
      <c r="AB2069">
        <v>0.84893111600000004</v>
      </c>
      <c r="AC2069" t="s">
        <v>7</v>
      </c>
      <c r="AD2069" t="s">
        <v>9</v>
      </c>
      <c r="AE2069" s="4" t="str">
        <f>IF(OR(AB2069&lt;0.2,AB2069&gt;0.75),"Include","NotInclude")</f>
        <v>Include</v>
      </c>
      <c r="AF2069">
        <v>11</v>
      </c>
      <c r="AG2069">
        <v>0</v>
      </c>
      <c r="AH2069">
        <v>0</v>
      </c>
      <c r="AI2069">
        <v>0</v>
      </c>
      <c r="AJ2069" t="s">
        <v>13673</v>
      </c>
      <c r="AK2069" t="s">
        <v>95</v>
      </c>
      <c r="AL2069" t="s">
        <v>13674</v>
      </c>
      <c r="AM2069">
        <v>2422</v>
      </c>
      <c r="AN2069" t="s">
        <v>1967</v>
      </c>
      <c r="AO2069">
        <v>0.55000000000000004</v>
      </c>
      <c r="AP2069" t="s">
        <v>13675</v>
      </c>
      <c r="AQ2069" t="s">
        <v>8</v>
      </c>
      <c r="AR2069" t="s">
        <v>8</v>
      </c>
      <c r="AS2069" t="s">
        <v>8</v>
      </c>
      <c r="AT2069" t="s">
        <v>13676</v>
      </c>
      <c r="AU2069" t="s">
        <v>100</v>
      </c>
      <c r="AV2069" t="s">
        <v>13</v>
      </c>
      <c r="AW2069" t="s">
        <v>13</v>
      </c>
      <c r="AX2069" t="s">
        <v>353</v>
      </c>
      <c r="AY2069" t="s">
        <v>411</v>
      </c>
      <c r="AZ2069" t="s">
        <v>1969</v>
      </c>
      <c r="BA2069" t="s">
        <v>1970</v>
      </c>
    </row>
    <row r="2070" spans="1:53" ht="17" x14ac:dyDescent="0.2">
      <c r="A2070" t="s">
        <v>17552</v>
      </c>
      <c r="B2070">
        <v>470</v>
      </c>
      <c r="C2070">
        <v>2</v>
      </c>
      <c r="D2070" t="s">
        <v>79</v>
      </c>
      <c r="E2070" t="s">
        <v>4582</v>
      </c>
      <c r="F2070" t="s">
        <v>79</v>
      </c>
      <c r="G2070">
        <v>2353</v>
      </c>
      <c r="H2070" t="s">
        <v>4583</v>
      </c>
      <c r="I2070" t="s">
        <v>8</v>
      </c>
      <c r="J2070" t="s">
        <v>82</v>
      </c>
      <c r="K2070" t="s">
        <v>265</v>
      </c>
      <c r="L2070" t="s">
        <v>8</v>
      </c>
      <c r="M2070" t="s">
        <v>8</v>
      </c>
      <c r="N2070" t="s">
        <v>8</v>
      </c>
      <c r="O2070" t="s">
        <v>131</v>
      </c>
      <c r="P2070" t="s">
        <v>506</v>
      </c>
      <c r="Q2070" t="s">
        <v>507</v>
      </c>
      <c r="R2070" t="s">
        <v>508</v>
      </c>
      <c r="S2070" t="s">
        <v>312</v>
      </c>
      <c r="T2070" t="s">
        <v>312</v>
      </c>
      <c r="U2070" t="s">
        <v>312</v>
      </c>
      <c r="V2070" t="s">
        <v>91</v>
      </c>
      <c r="W2070" t="s">
        <v>8</v>
      </c>
      <c r="X2070">
        <v>2353</v>
      </c>
      <c r="Y2070">
        <v>0</v>
      </c>
      <c r="Z2070" t="s">
        <v>248</v>
      </c>
      <c r="AA2070">
        <v>0</v>
      </c>
      <c r="AB2070">
        <v>0</v>
      </c>
      <c r="AC2070" t="s">
        <v>8</v>
      </c>
      <c r="AD2070" t="s">
        <v>8</v>
      </c>
      <c r="AE2070" s="4" t="str">
        <f>IF(OR(AB2070&lt;0.2,AB2070&gt;0.75),"Include","NotInclude")</f>
        <v>Include</v>
      </c>
      <c r="AF2070">
        <v>0</v>
      </c>
      <c r="AG2070">
        <v>0</v>
      </c>
      <c r="AH2070">
        <v>0</v>
      </c>
      <c r="AI2070">
        <v>0</v>
      </c>
      <c r="AJ2070" t="s">
        <v>4584</v>
      </c>
      <c r="AK2070" t="s">
        <v>95</v>
      </c>
      <c r="AL2070" t="s">
        <v>4585</v>
      </c>
      <c r="AM2070">
        <v>2353</v>
      </c>
      <c r="AN2070" t="s">
        <v>407</v>
      </c>
      <c r="AO2070">
        <v>0.5</v>
      </c>
      <c r="AP2070">
        <v>1142268</v>
      </c>
      <c r="AQ2070">
        <v>1142268</v>
      </c>
      <c r="AR2070" t="s">
        <v>1967</v>
      </c>
      <c r="AS2070">
        <v>0.89</v>
      </c>
      <c r="AT2070" t="s">
        <v>4586</v>
      </c>
      <c r="AU2070" t="s">
        <v>100</v>
      </c>
      <c r="AV2070" t="s">
        <v>13</v>
      </c>
      <c r="AW2070" t="s">
        <v>13</v>
      </c>
      <c r="AX2070" t="s">
        <v>353</v>
      </c>
      <c r="AY2070" t="s">
        <v>411</v>
      </c>
      <c r="AZ2070" t="s">
        <v>8</v>
      </c>
      <c r="BA2070" t="s">
        <v>8</v>
      </c>
    </row>
    <row r="2071" spans="1:53" ht="17" x14ac:dyDescent="0.2">
      <c r="A2071" t="s">
        <v>78</v>
      </c>
      <c r="B2071">
        <v>471</v>
      </c>
      <c r="C2071">
        <v>755</v>
      </c>
      <c r="D2071" t="s">
        <v>79</v>
      </c>
      <c r="E2071" t="s">
        <v>4587</v>
      </c>
      <c r="F2071" t="s">
        <v>79</v>
      </c>
      <c r="G2071">
        <v>2408</v>
      </c>
      <c r="H2071" t="s">
        <v>4588</v>
      </c>
      <c r="I2071" t="s">
        <v>8</v>
      </c>
      <c r="J2071" t="s">
        <v>82</v>
      </c>
      <c r="K2071" t="s">
        <v>532</v>
      </c>
      <c r="L2071" t="s">
        <v>8</v>
      </c>
      <c r="M2071" t="s">
        <v>8</v>
      </c>
      <c r="N2071" t="s">
        <v>8</v>
      </c>
      <c r="O2071" t="s">
        <v>131</v>
      </c>
      <c r="P2071" t="s">
        <v>4589</v>
      </c>
      <c r="Q2071" t="s">
        <v>1138</v>
      </c>
      <c r="R2071" t="s">
        <v>1139</v>
      </c>
      <c r="S2071" t="s">
        <v>167</v>
      </c>
      <c r="T2071" t="s">
        <v>167</v>
      </c>
      <c r="U2071" t="s">
        <v>167</v>
      </c>
      <c r="V2071" t="s">
        <v>334</v>
      </c>
      <c r="W2071" t="s">
        <v>137</v>
      </c>
      <c r="X2071">
        <v>2408</v>
      </c>
      <c r="Y2071">
        <v>2408</v>
      </c>
      <c r="Z2071" t="s">
        <v>93</v>
      </c>
      <c r="AA2071">
        <v>0.31496437100000002</v>
      </c>
      <c r="AB2071">
        <v>0.68503562900000003</v>
      </c>
      <c r="AC2071" t="s">
        <v>9</v>
      </c>
      <c r="AD2071" t="s">
        <v>9</v>
      </c>
      <c r="AE2071" s="4" t="str">
        <f>IF(OR(AB2071&lt;0.2,AB2071&gt;0.75),"Include","NotInclude")</f>
        <v>NotInclude</v>
      </c>
      <c r="AF2071">
        <v>11</v>
      </c>
      <c r="AG2071">
        <v>0</v>
      </c>
      <c r="AH2071">
        <v>0</v>
      </c>
      <c r="AI2071">
        <v>0</v>
      </c>
      <c r="AJ2071" t="s">
        <v>4590</v>
      </c>
      <c r="AK2071" t="s">
        <v>95</v>
      </c>
      <c r="AL2071" t="s">
        <v>4591</v>
      </c>
      <c r="AM2071">
        <v>2408</v>
      </c>
      <c r="AN2071" t="s">
        <v>372</v>
      </c>
      <c r="AO2071">
        <v>0.77</v>
      </c>
      <c r="AP2071">
        <v>340077</v>
      </c>
      <c r="AQ2071">
        <v>340077</v>
      </c>
      <c r="AR2071" t="s">
        <v>3040</v>
      </c>
      <c r="AS2071">
        <v>1</v>
      </c>
      <c r="AT2071" t="s">
        <v>4592</v>
      </c>
      <c r="AU2071" t="s">
        <v>100</v>
      </c>
      <c r="AV2071" t="s">
        <v>13</v>
      </c>
      <c r="AW2071" t="s">
        <v>13</v>
      </c>
      <c r="AX2071" t="s">
        <v>353</v>
      </c>
      <c r="AY2071" t="s">
        <v>375</v>
      </c>
      <c r="AZ2071" t="s">
        <v>8</v>
      </c>
      <c r="BA2071" t="s">
        <v>8</v>
      </c>
    </row>
    <row r="2072" spans="1:53" ht="17" x14ac:dyDescent="0.2">
      <c r="A2072" t="s">
        <v>252</v>
      </c>
      <c r="B2072">
        <v>471</v>
      </c>
      <c r="C2072">
        <v>631</v>
      </c>
      <c r="D2072">
        <v>100</v>
      </c>
      <c r="E2072" t="s">
        <v>12379</v>
      </c>
      <c r="F2072" t="s">
        <v>4587</v>
      </c>
      <c r="G2072">
        <v>2252</v>
      </c>
      <c r="H2072" t="s">
        <v>12380</v>
      </c>
      <c r="I2072" t="s">
        <v>8</v>
      </c>
      <c r="J2072" t="s">
        <v>82</v>
      </c>
      <c r="K2072" t="s">
        <v>367</v>
      </c>
      <c r="L2072" t="s">
        <v>8</v>
      </c>
      <c r="M2072" t="s">
        <v>8</v>
      </c>
      <c r="N2072" t="s">
        <v>8</v>
      </c>
      <c r="O2072" t="s">
        <v>308</v>
      </c>
      <c r="P2072" t="s">
        <v>5575</v>
      </c>
      <c r="Q2072" t="s">
        <v>1337</v>
      </c>
      <c r="R2072" t="s">
        <v>5576</v>
      </c>
      <c r="S2072" t="s">
        <v>167</v>
      </c>
      <c r="T2072" t="s">
        <v>167</v>
      </c>
      <c r="U2072" t="s">
        <v>167</v>
      </c>
      <c r="V2072" t="s">
        <v>334</v>
      </c>
      <c r="W2072" t="s">
        <v>137</v>
      </c>
      <c r="X2072">
        <v>2252</v>
      </c>
      <c r="Y2072">
        <v>2252</v>
      </c>
      <c r="Z2072" t="s">
        <v>93</v>
      </c>
      <c r="AA2072">
        <v>0.104241602</v>
      </c>
      <c r="AB2072">
        <v>0.89575839800000001</v>
      </c>
      <c r="AC2072" t="s">
        <v>7</v>
      </c>
      <c r="AD2072" t="s">
        <v>9</v>
      </c>
      <c r="AE2072" s="4" t="str">
        <f>IF(OR(AB2072&lt;0.2,AB2072&gt;0.75),"Include","NotInclude")</f>
        <v>Include</v>
      </c>
      <c r="AF2072">
        <v>11</v>
      </c>
      <c r="AG2072">
        <v>0</v>
      </c>
      <c r="AH2072">
        <v>0</v>
      </c>
      <c r="AI2072">
        <v>0</v>
      </c>
      <c r="AJ2072" t="s">
        <v>12381</v>
      </c>
      <c r="AK2072" t="s">
        <v>95</v>
      </c>
      <c r="AL2072" t="s">
        <v>12382</v>
      </c>
      <c r="AM2072">
        <v>2252</v>
      </c>
      <c r="AN2072" t="s">
        <v>372</v>
      </c>
      <c r="AO2072">
        <v>0.52</v>
      </c>
      <c r="AP2072">
        <v>573624</v>
      </c>
      <c r="AQ2072" t="s">
        <v>8</v>
      </c>
      <c r="AR2072" t="s">
        <v>8</v>
      </c>
      <c r="AS2072" t="s">
        <v>8</v>
      </c>
      <c r="AT2072" t="s">
        <v>12383</v>
      </c>
      <c r="AU2072" t="s">
        <v>100</v>
      </c>
      <c r="AV2072" t="s">
        <v>13</v>
      </c>
      <c r="AW2072" t="s">
        <v>13</v>
      </c>
      <c r="AX2072" t="s">
        <v>353</v>
      </c>
      <c r="AY2072" t="s">
        <v>375</v>
      </c>
      <c r="AZ2072" t="s">
        <v>8</v>
      </c>
      <c r="BA2072" t="s">
        <v>8</v>
      </c>
    </row>
    <row r="2073" spans="1:53" ht="17" x14ac:dyDescent="0.2">
      <c r="A2073" t="s">
        <v>17552</v>
      </c>
      <c r="B2073">
        <v>471</v>
      </c>
      <c r="C2073">
        <v>2</v>
      </c>
      <c r="D2073" t="s">
        <v>79</v>
      </c>
      <c r="E2073" t="s">
        <v>4587</v>
      </c>
      <c r="F2073" t="s">
        <v>79</v>
      </c>
      <c r="G2073">
        <v>2408</v>
      </c>
      <c r="H2073" t="s">
        <v>4588</v>
      </c>
      <c r="I2073" t="s">
        <v>8</v>
      </c>
      <c r="J2073" t="s">
        <v>82</v>
      </c>
      <c r="K2073" t="s">
        <v>532</v>
      </c>
      <c r="L2073" t="s">
        <v>8</v>
      </c>
      <c r="M2073" t="s">
        <v>8</v>
      </c>
      <c r="N2073" t="s">
        <v>8</v>
      </c>
      <c r="O2073" t="s">
        <v>131</v>
      </c>
      <c r="P2073" t="s">
        <v>4589</v>
      </c>
      <c r="Q2073" t="s">
        <v>1138</v>
      </c>
      <c r="R2073" t="s">
        <v>1139</v>
      </c>
      <c r="S2073" t="s">
        <v>167</v>
      </c>
      <c r="T2073" t="s">
        <v>167</v>
      </c>
      <c r="U2073" t="s">
        <v>167</v>
      </c>
      <c r="V2073" t="s">
        <v>334</v>
      </c>
      <c r="W2073" t="s">
        <v>137</v>
      </c>
      <c r="X2073">
        <v>2408</v>
      </c>
      <c r="Y2073">
        <v>2408</v>
      </c>
      <c r="Z2073" t="s">
        <v>93</v>
      </c>
      <c r="AA2073">
        <v>0.31496437100000002</v>
      </c>
      <c r="AB2073">
        <v>0.68503562900000003</v>
      </c>
      <c r="AC2073" t="s">
        <v>9</v>
      </c>
      <c r="AD2073" t="s">
        <v>9</v>
      </c>
      <c r="AE2073" s="4" t="str">
        <f>IF(OR(AB2073&lt;0.2,AB2073&gt;0.75),"Include","NotInclude")</f>
        <v>NotInclude</v>
      </c>
      <c r="AF2073">
        <v>11</v>
      </c>
      <c r="AG2073">
        <v>0</v>
      </c>
      <c r="AH2073">
        <v>0</v>
      </c>
      <c r="AI2073">
        <v>0</v>
      </c>
      <c r="AJ2073" t="s">
        <v>4590</v>
      </c>
      <c r="AK2073" t="s">
        <v>95</v>
      </c>
      <c r="AL2073" t="s">
        <v>4591</v>
      </c>
      <c r="AM2073">
        <v>2408</v>
      </c>
      <c r="AN2073" t="s">
        <v>372</v>
      </c>
      <c r="AO2073">
        <v>0.77</v>
      </c>
      <c r="AP2073">
        <v>340077</v>
      </c>
      <c r="AQ2073">
        <v>340077</v>
      </c>
      <c r="AR2073" t="s">
        <v>3040</v>
      </c>
      <c r="AS2073">
        <v>1</v>
      </c>
      <c r="AT2073" t="s">
        <v>4592</v>
      </c>
      <c r="AU2073" t="s">
        <v>100</v>
      </c>
      <c r="AV2073" t="s">
        <v>13</v>
      </c>
      <c r="AW2073" t="s">
        <v>13</v>
      </c>
      <c r="AX2073" t="s">
        <v>353</v>
      </c>
      <c r="AY2073" t="s">
        <v>375</v>
      </c>
      <c r="AZ2073" t="s">
        <v>8</v>
      </c>
      <c r="BA2073" t="s">
        <v>8</v>
      </c>
    </row>
    <row r="2074" spans="1:53" ht="17" x14ac:dyDescent="0.2">
      <c r="A2074" t="s">
        <v>78</v>
      </c>
      <c r="B2074">
        <v>472</v>
      </c>
      <c r="C2074">
        <v>755</v>
      </c>
      <c r="D2074" t="s">
        <v>79</v>
      </c>
      <c r="E2074" t="s">
        <v>4593</v>
      </c>
      <c r="F2074" t="s">
        <v>79</v>
      </c>
      <c r="G2074">
        <v>2599</v>
      </c>
      <c r="H2074" t="s">
        <v>4594</v>
      </c>
      <c r="I2074" t="s">
        <v>8</v>
      </c>
      <c r="J2074" t="s">
        <v>82</v>
      </c>
      <c r="K2074" t="s">
        <v>4595</v>
      </c>
      <c r="L2074" t="s">
        <v>8</v>
      </c>
      <c r="M2074" t="s">
        <v>8</v>
      </c>
      <c r="N2074" t="s">
        <v>8</v>
      </c>
      <c r="O2074" t="s">
        <v>163</v>
      </c>
      <c r="P2074" t="s">
        <v>1635</v>
      </c>
      <c r="Q2074" t="s">
        <v>1061</v>
      </c>
      <c r="R2074" t="s">
        <v>1062</v>
      </c>
      <c r="S2074" t="s">
        <v>465</v>
      </c>
      <c r="T2074" t="s">
        <v>465</v>
      </c>
      <c r="U2074" t="s">
        <v>361</v>
      </c>
      <c r="V2074" t="s">
        <v>119</v>
      </c>
      <c r="W2074" t="s">
        <v>848</v>
      </c>
      <c r="X2074">
        <v>2599</v>
      </c>
      <c r="Y2074">
        <v>2599</v>
      </c>
      <c r="Z2074" t="s">
        <v>93</v>
      </c>
      <c r="AA2074">
        <v>0.218156554</v>
      </c>
      <c r="AB2074">
        <v>0.781843446</v>
      </c>
      <c r="AC2074" t="s">
        <v>9</v>
      </c>
      <c r="AD2074" t="s">
        <v>9</v>
      </c>
      <c r="AE2074" s="4" t="str">
        <f>IF(OR(AB2074&lt;0.2,AB2074&gt;0.75),"Include","NotInclude")</f>
        <v>Include</v>
      </c>
      <c r="AF2074">
        <v>12</v>
      </c>
      <c r="AG2074">
        <v>0</v>
      </c>
      <c r="AH2074">
        <v>0</v>
      </c>
      <c r="AI2074">
        <v>0</v>
      </c>
      <c r="AJ2074" t="s">
        <v>4596</v>
      </c>
      <c r="AK2074" t="s">
        <v>95</v>
      </c>
      <c r="AL2074" t="s">
        <v>4597</v>
      </c>
      <c r="AM2074">
        <v>2599</v>
      </c>
      <c r="AN2074" t="s">
        <v>2634</v>
      </c>
      <c r="AO2074">
        <v>0.67</v>
      </c>
      <c r="AP2074">
        <v>18850</v>
      </c>
      <c r="AQ2074">
        <v>18850</v>
      </c>
      <c r="AR2074" t="s">
        <v>2325</v>
      </c>
      <c r="AS2074">
        <v>1</v>
      </c>
      <c r="AT2074" t="s">
        <v>4598</v>
      </c>
      <c r="AU2074" t="s">
        <v>100</v>
      </c>
      <c r="AV2074" t="s">
        <v>13</v>
      </c>
      <c r="AW2074" t="s">
        <v>13</v>
      </c>
      <c r="AX2074" t="s">
        <v>353</v>
      </c>
      <c r="AY2074" t="s">
        <v>721</v>
      </c>
      <c r="AZ2074" t="s">
        <v>2636</v>
      </c>
      <c r="BA2074" t="s">
        <v>8</v>
      </c>
    </row>
    <row r="2075" spans="1:53" ht="17" x14ac:dyDescent="0.2">
      <c r="A2075" t="s">
        <v>252</v>
      </c>
      <c r="B2075">
        <v>472</v>
      </c>
      <c r="C2075">
        <v>511</v>
      </c>
      <c r="D2075">
        <v>100</v>
      </c>
      <c r="E2075" t="s">
        <v>16489</v>
      </c>
      <c r="F2075" t="s">
        <v>4593</v>
      </c>
      <c r="G2075">
        <v>1111</v>
      </c>
      <c r="H2075" t="s">
        <v>16490</v>
      </c>
      <c r="I2075" t="s">
        <v>8</v>
      </c>
      <c r="J2075" t="s">
        <v>82</v>
      </c>
      <c r="K2075" t="s">
        <v>8</v>
      </c>
      <c r="L2075" t="s">
        <v>8</v>
      </c>
      <c r="M2075" t="s">
        <v>8</v>
      </c>
      <c r="N2075" t="s">
        <v>8</v>
      </c>
      <c r="O2075" t="s">
        <v>131</v>
      </c>
      <c r="P2075" t="s">
        <v>5384</v>
      </c>
      <c r="Q2075" t="s">
        <v>133</v>
      </c>
      <c r="R2075" t="s">
        <v>134</v>
      </c>
      <c r="S2075" t="s">
        <v>988</v>
      </c>
      <c r="T2075" t="s">
        <v>89</v>
      </c>
      <c r="U2075" t="s">
        <v>225</v>
      </c>
      <c r="V2075" t="s">
        <v>181</v>
      </c>
      <c r="W2075" t="s">
        <v>247</v>
      </c>
      <c r="X2075">
        <v>1111</v>
      </c>
      <c r="Y2075">
        <v>1111</v>
      </c>
      <c r="Z2075" t="s">
        <v>93</v>
      </c>
      <c r="AA2075">
        <v>3.6065122999999998E-2</v>
      </c>
      <c r="AB2075">
        <v>0.96393487700000002</v>
      </c>
      <c r="AC2075" t="s">
        <v>7</v>
      </c>
      <c r="AD2075" t="s">
        <v>7</v>
      </c>
      <c r="AE2075" s="4" t="str">
        <f>IF(OR(AB2075&lt;0.2,AB2075&gt;0.75),"Include","NotInclude")</f>
        <v>Include</v>
      </c>
      <c r="AF2075">
        <v>18</v>
      </c>
      <c r="AG2075">
        <v>0</v>
      </c>
      <c r="AH2075">
        <v>0</v>
      </c>
      <c r="AI2075">
        <v>0</v>
      </c>
      <c r="AJ2075" t="s">
        <v>16491</v>
      </c>
      <c r="AK2075" t="s">
        <v>95</v>
      </c>
      <c r="AL2075" t="s">
        <v>16492</v>
      </c>
      <c r="AM2075">
        <v>1111</v>
      </c>
      <c r="AN2075" t="s">
        <v>831</v>
      </c>
      <c r="AO2075">
        <v>0.56999999999999995</v>
      </c>
      <c r="AP2075">
        <v>562973</v>
      </c>
      <c r="AQ2075" t="s">
        <v>8</v>
      </c>
      <c r="AR2075" t="s">
        <v>8</v>
      </c>
      <c r="AS2075" t="s">
        <v>8</v>
      </c>
      <c r="AT2075" t="s">
        <v>16493</v>
      </c>
      <c r="AU2075" t="s">
        <v>100</v>
      </c>
      <c r="AV2075" t="s">
        <v>13</v>
      </c>
      <c r="AW2075" t="s">
        <v>13</v>
      </c>
      <c r="AX2075" t="s">
        <v>353</v>
      </c>
      <c r="AY2075" t="s">
        <v>721</v>
      </c>
      <c r="AZ2075" t="s">
        <v>8</v>
      </c>
      <c r="BA2075" t="s">
        <v>8</v>
      </c>
    </row>
    <row r="2076" spans="1:53" ht="17" x14ac:dyDescent="0.2">
      <c r="A2076" t="s">
        <v>17552</v>
      </c>
      <c r="B2076">
        <v>472</v>
      </c>
      <c r="C2076">
        <v>2</v>
      </c>
      <c r="D2076" t="s">
        <v>79</v>
      </c>
      <c r="E2076" t="s">
        <v>4593</v>
      </c>
      <c r="F2076" t="s">
        <v>79</v>
      </c>
      <c r="G2076">
        <v>2599</v>
      </c>
      <c r="H2076" t="s">
        <v>4594</v>
      </c>
      <c r="I2076" t="s">
        <v>8</v>
      </c>
      <c r="J2076" t="s">
        <v>82</v>
      </c>
      <c r="K2076" t="s">
        <v>4595</v>
      </c>
      <c r="L2076" t="s">
        <v>8</v>
      </c>
      <c r="M2076" t="s">
        <v>8</v>
      </c>
      <c r="N2076" t="s">
        <v>8</v>
      </c>
      <c r="O2076" t="s">
        <v>163</v>
      </c>
      <c r="P2076" t="s">
        <v>1635</v>
      </c>
      <c r="Q2076" t="s">
        <v>1061</v>
      </c>
      <c r="R2076" t="s">
        <v>1062</v>
      </c>
      <c r="S2076" t="s">
        <v>465</v>
      </c>
      <c r="T2076" t="s">
        <v>465</v>
      </c>
      <c r="U2076" t="s">
        <v>361</v>
      </c>
      <c r="V2076" t="s">
        <v>119</v>
      </c>
      <c r="W2076" t="s">
        <v>848</v>
      </c>
      <c r="X2076">
        <v>2599</v>
      </c>
      <c r="Y2076">
        <v>2599</v>
      </c>
      <c r="Z2076" t="s">
        <v>93</v>
      </c>
      <c r="AA2076">
        <v>0.218156554</v>
      </c>
      <c r="AB2076">
        <v>0.781843446</v>
      </c>
      <c r="AC2076" t="s">
        <v>9</v>
      </c>
      <c r="AD2076" t="s">
        <v>9</v>
      </c>
      <c r="AE2076" s="4" t="str">
        <f>IF(OR(AB2076&lt;0.2,AB2076&gt;0.75),"Include","NotInclude")</f>
        <v>Include</v>
      </c>
      <c r="AF2076">
        <v>12</v>
      </c>
      <c r="AG2076">
        <v>0</v>
      </c>
      <c r="AH2076">
        <v>0</v>
      </c>
      <c r="AI2076">
        <v>0</v>
      </c>
      <c r="AJ2076" t="s">
        <v>4596</v>
      </c>
      <c r="AK2076" t="s">
        <v>95</v>
      </c>
      <c r="AL2076" t="s">
        <v>4597</v>
      </c>
      <c r="AM2076">
        <v>2599</v>
      </c>
      <c r="AN2076" t="s">
        <v>2634</v>
      </c>
      <c r="AO2076">
        <v>0.67</v>
      </c>
      <c r="AP2076">
        <v>18850</v>
      </c>
      <c r="AQ2076">
        <v>18850</v>
      </c>
      <c r="AR2076" t="s">
        <v>2325</v>
      </c>
      <c r="AS2076">
        <v>1</v>
      </c>
      <c r="AT2076" t="s">
        <v>4598</v>
      </c>
      <c r="AU2076" t="s">
        <v>100</v>
      </c>
      <c r="AV2076" t="s">
        <v>13</v>
      </c>
      <c r="AW2076" t="s">
        <v>13</v>
      </c>
      <c r="AX2076" t="s">
        <v>353</v>
      </c>
      <c r="AY2076" t="s">
        <v>721</v>
      </c>
      <c r="AZ2076" t="s">
        <v>2636</v>
      </c>
      <c r="BA2076" t="s">
        <v>8</v>
      </c>
    </row>
    <row r="2077" spans="1:53" ht="17" x14ac:dyDescent="0.2">
      <c r="A2077" t="s">
        <v>78</v>
      </c>
      <c r="B2077">
        <v>473</v>
      </c>
      <c r="C2077">
        <v>755</v>
      </c>
      <c r="D2077" t="s">
        <v>79</v>
      </c>
      <c r="E2077" t="s">
        <v>4604</v>
      </c>
      <c r="F2077" t="s">
        <v>79</v>
      </c>
      <c r="G2077">
        <v>2607</v>
      </c>
      <c r="H2077" t="s">
        <v>4605</v>
      </c>
      <c r="I2077" t="s">
        <v>8</v>
      </c>
      <c r="J2077" t="s">
        <v>82</v>
      </c>
      <c r="K2077" t="s">
        <v>4606</v>
      </c>
      <c r="L2077" t="s">
        <v>8</v>
      </c>
      <c r="M2077" t="s">
        <v>8</v>
      </c>
      <c r="N2077" t="s">
        <v>8</v>
      </c>
      <c r="O2077" t="s">
        <v>190</v>
      </c>
      <c r="P2077" t="s">
        <v>4607</v>
      </c>
      <c r="Q2077" t="s">
        <v>192</v>
      </c>
      <c r="R2077" t="s">
        <v>193</v>
      </c>
      <c r="S2077" t="s">
        <v>194</v>
      </c>
      <c r="T2077" t="s">
        <v>194</v>
      </c>
      <c r="U2077" t="s">
        <v>8</v>
      </c>
      <c r="V2077" t="s">
        <v>181</v>
      </c>
      <c r="W2077" t="s">
        <v>92</v>
      </c>
      <c r="X2077">
        <v>2607</v>
      </c>
      <c r="Y2077">
        <v>2607</v>
      </c>
      <c r="Z2077" t="s">
        <v>93</v>
      </c>
      <c r="AA2077">
        <v>0.310143585</v>
      </c>
      <c r="AB2077">
        <v>0.68985641499999995</v>
      </c>
      <c r="AC2077" t="s">
        <v>9</v>
      </c>
      <c r="AD2077" t="s">
        <v>9</v>
      </c>
      <c r="AE2077" s="4" t="str">
        <f>IF(OR(AB2077&lt;0.2,AB2077&gt;0.75),"Include","NotInclude")</f>
        <v>NotInclude</v>
      </c>
      <c r="AF2077">
        <v>12</v>
      </c>
      <c r="AG2077">
        <v>0</v>
      </c>
      <c r="AH2077">
        <v>0</v>
      </c>
      <c r="AI2077">
        <v>0</v>
      </c>
      <c r="AJ2077" t="s">
        <v>4608</v>
      </c>
      <c r="AK2077" t="s">
        <v>95</v>
      </c>
      <c r="AL2077" t="s">
        <v>4609</v>
      </c>
      <c r="AM2077">
        <v>2607</v>
      </c>
      <c r="AN2077" t="s">
        <v>831</v>
      </c>
      <c r="AO2077">
        <v>0.89</v>
      </c>
      <c r="AP2077">
        <v>1106130</v>
      </c>
      <c r="AQ2077">
        <v>1106130</v>
      </c>
      <c r="AR2077" t="s">
        <v>831</v>
      </c>
      <c r="AS2077">
        <v>0.99</v>
      </c>
      <c r="AT2077" t="s">
        <v>4610</v>
      </c>
      <c r="AU2077" t="s">
        <v>100</v>
      </c>
      <c r="AV2077" t="s">
        <v>13</v>
      </c>
      <c r="AW2077" t="s">
        <v>13</v>
      </c>
      <c r="AX2077" t="s">
        <v>353</v>
      </c>
      <c r="AY2077" t="s">
        <v>721</v>
      </c>
      <c r="AZ2077" t="s">
        <v>8</v>
      </c>
      <c r="BA2077" t="s">
        <v>8</v>
      </c>
    </row>
    <row r="2078" spans="1:53" ht="17" x14ac:dyDescent="0.2">
      <c r="A2078" t="s">
        <v>17552</v>
      </c>
      <c r="B2078">
        <v>473</v>
      </c>
      <c r="C2078">
        <v>1</v>
      </c>
      <c r="D2078" t="s">
        <v>79</v>
      </c>
      <c r="E2078" t="s">
        <v>4604</v>
      </c>
      <c r="F2078" t="s">
        <v>79</v>
      </c>
      <c r="G2078">
        <v>2607</v>
      </c>
      <c r="H2078" t="s">
        <v>4605</v>
      </c>
      <c r="I2078" t="s">
        <v>8</v>
      </c>
      <c r="J2078" t="s">
        <v>82</v>
      </c>
      <c r="K2078" t="s">
        <v>4606</v>
      </c>
      <c r="L2078" t="s">
        <v>8</v>
      </c>
      <c r="M2078" t="s">
        <v>8</v>
      </c>
      <c r="N2078" t="s">
        <v>8</v>
      </c>
      <c r="O2078" t="s">
        <v>190</v>
      </c>
      <c r="P2078" t="s">
        <v>4607</v>
      </c>
      <c r="Q2078" t="s">
        <v>192</v>
      </c>
      <c r="R2078" t="s">
        <v>193</v>
      </c>
      <c r="S2078" t="s">
        <v>194</v>
      </c>
      <c r="T2078" t="s">
        <v>194</v>
      </c>
      <c r="U2078" t="s">
        <v>8</v>
      </c>
      <c r="V2078" t="s">
        <v>181</v>
      </c>
      <c r="W2078" t="s">
        <v>92</v>
      </c>
      <c r="X2078">
        <v>2607</v>
      </c>
      <c r="Y2078">
        <v>2607</v>
      </c>
      <c r="Z2078" t="s">
        <v>93</v>
      </c>
      <c r="AA2078">
        <v>0.310143585</v>
      </c>
      <c r="AB2078">
        <v>0.68985641499999995</v>
      </c>
      <c r="AC2078" t="s">
        <v>9</v>
      </c>
      <c r="AD2078" t="s">
        <v>9</v>
      </c>
      <c r="AE2078" s="4" t="str">
        <f>IF(OR(AB2078&lt;0.2,AB2078&gt;0.75),"Include","NotInclude")</f>
        <v>NotInclude</v>
      </c>
      <c r="AF2078">
        <v>12</v>
      </c>
      <c r="AG2078">
        <v>0</v>
      </c>
      <c r="AH2078">
        <v>0</v>
      </c>
      <c r="AI2078">
        <v>0</v>
      </c>
      <c r="AJ2078" t="s">
        <v>4608</v>
      </c>
      <c r="AK2078" t="s">
        <v>95</v>
      </c>
      <c r="AL2078" t="s">
        <v>4609</v>
      </c>
      <c r="AM2078">
        <v>2607</v>
      </c>
      <c r="AN2078" t="s">
        <v>831</v>
      </c>
      <c r="AO2078">
        <v>0.89</v>
      </c>
      <c r="AP2078">
        <v>1106130</v>
      </c>
      <c r="AQ2078">
        <v>1106130</v>
      </c>
      <c r="AR2078" t="s">
        <v>831</v>
      </c>
      <c r="AS2078">
        <v>0.99</v>
      </c>
      <c r="AT2078" t="s">
        <v>4610</v>
      </c>
      <c r="AU2078" t="s">
        <v>100</v>
      </c>
      <c r="AV2078" t="s">
        <v>13</v>
      </c>
      <c r="AW2078" t="s">
        <v>13</v>
      </c>
      <c r="AX2078" t="s">
        <v>353</v>
      </c>
      <c r="AY2078" t="s">
        <v>721</v>
      </c>
      <c r="AZ2078" t="s">
        <v>8</v>
      </c>
      <c r="BA2078" t="s">
        <v>8</v>
      </c>
    </row>
    <row r="2079" spans="1:53" ht="17" x14ac:dyDescent="0.2">
      <c r="A2079" t="s">
        <v>78</v>
      </c>
      <c r="B2079">
        <v>474</v>
      </c>
      <c r="C2079">
        <v>755</v>
      </c>
      <c r="D2079" t="s">
        <v>79</v>
      </c>
      <c r="E2079" t="s">
        <v>4617</v>
      </c>
      <c r="F2079" t="s">
        <v>79</v>
      </c>
      <c r="G2079">
        <v>2620</v>
      </c>
      <c r="H2079" t="s">
        <v>4618</v>
      </c>
      <c r="I2079" t="s">
        <v>8</v>
      </c>
      <c r="J2079" t="s">
        <v>82</v>
      </c>
      <c r="K2079" t="s">
        <v>556</v>
      </c>
      <c r="L2079" t="s">
        <v>8</v>
      </c>
      <c r="M2079" t="s">
        <v>8</v>
      </c>
      <c r="N2079" t="s">
        <v>8</v>
      </c>
      <c r="O2079" t="s">
        <v>84</v>
      </c>
      <c r="P2079" t="s">
        <v>1038</v>
      </c>
      <c r="Q2079" t="s">
        <v>86</v>
      </c>
      <c r="R2079" t="s">
        <v>87</v>
      </c>
      <c r="S2079" t="s">
        <v>88</v>
      </c>
      <c r="T2079" t="s">
        <v>89</v>
      </c>
      <c r="U2079" t="s">
        <v>90</v>
      </c>
      <c r="V2079" t="s">
        <v>91</v>
      </c>
      <c r="W2079" t="s">
        <v>92</v>
      </c>
      <c r="X2079">
        <v>2620</v>
      </c>
      <c r="Y2079">
        <v>2620</v>
      </c>
      <c r="Z2079" t="s">
        <v>93</v>
      </c>
      <c r="AA2079">
        <v>0.14867994400000001</v>
      </c>
      <c r="AB2079">
        <v>0.85132005600000005</v>
      </c>
      <c r="AC2079" t="s">
        <v>7</v>
      </c>
      <c r="AD2079" t="s">
        <v>9</v>
      </c>
      <c r="AE2079" s="4" t="str">
        <f>IF(OR(AB2079&lt;0.2,AB2079&gt;0.75),"Include","NotInclude")</f>
        <v>Include</v>
      </c>
      <c r="AF2079">
        <v>12</v>
      </c>
      <c r="AG2079">
        <v>0</v>
      </c>
      <c r="AH2079">
        <v>0</v>
      </c>
      <c r="AI2079">
        <v>0</v>
      </c>
      <c r="AJ2079" t="s">
        <v>4619</v>
      </c>
      <c r="AK2079" t="s">
        <v>95</v>
      </c>
      <c r="AL2079" t="s">
        <v>4620</v>
      </c>
      <c r="AM2079">
        <v>2620</v>
      </c>
      <c r="AN2079" t="s">
        <v>868</v>
      </c>
      <c r="AO2079">
        <v>1</v>
      </c>
      <c r="AP2079">
        <v>967275</v>
      </c>
      <c r="AQ2079">
        <v>967275</v>
      </c>
      <c r="AR2079" t="s">
        <v>868</v>
      </c>
      <c r="AS2079">
        <v>1</v>
      </c>
      <c r="AT2079" t="s">
        <v>4621</v>
      </c>
      <c r="AU2079" t="s">
        <v>100</v>
      </c>
      <c r="AV2079" t="s">
        <v>21</v>
      </c>
      <c r="AW2079" t="s">
        <v>24</v>
      </c>
      <c r="AX2079" t="s">
        <v>870</v>
      </c>
      <c r="AY2079" t="s">
        <v>871</v>
      </c>
      <c r="AZ2079" t="s">
        <v>872</v>
      </c>
      <c r="BA2079" t="s">
        <v>8</v>
      </c>
    </row>
    <row r="2080" spans="1:53" ht="17" x14ac:dyDescent="0.2">
      <c r="A2080" t="s">
        <v>17552</v>
      </c>
      <c r="B2080">
        <v>474</v>
      </c>
      <c r="C2080">
        <v>1</v>
      </c>
      <c r="D2080" t="s">
        <v>79</v>
      </c>
      <c r="E2080" t="s">
        <v>4617</v>
      </c>
      <c r="F2080" t="s">
        <v>79</v>
      </c>
      <c r="G2080">
        <v>2620</v>
      </c>
      <c r="H2080" t="s">
        <v>4618</v>
      </c>
      <c r="I2080" t="s">
        <v>8</v>
      </c>
      <c r="J2080" t="s">
        <v>82</v>
      </c>
      <c r="K2080" t="s">
        <v>556</v>
      </c>
      <c r="L2080" t="s">
        <v>8</v>
      </c>
      <c r="M2080" t="s">
        <v>8</v>
      </c>
      <c r="N2080" t="s">
        <v>8</v>
      </c>
      <c r="O2080" t="s">
        <v>84</v>
      </c>
      <c r="P2080" t="s">
        <v>1038</v>
      </c>
      <c r="Q2080" t="s">
        <v>86</v>
      </c>
      <c r="R2080" t="s">
        <v>87</v>
      </c>
      <c r="S2080" t="s">
        <v>88</v>
      </c>
      <c r="T2080" t="s">
        <v>89</v>
      </c>
      <c r="U2080" t="s">
        <v>90</v>
      </c>
      <c r="V2080" t="s">
        <v>91</v>
      </c>
      <c r="W2080" t="s">
        <v>92</v>
      </c>
      <c r="X2080">
        <v>2620</v>
      </c>
      <c r="Y2080">
        <v>2620</v>
      </c>
      <c r="Z2080" t="s">
        <v>93</v>
      </c>
      <c r="AA2080">
        <v>0.14867994400000001</v>
      </c>
      <c r="AB2080">
        <v>0.85132005600000005</v>
      </c>
      <c r="AC2080" t="s">
        <v>7</v>
      </c>
      <c r="AD2080" t="s">
        <v>9</v>
      </c>
      <c r="AE2080" s="4" t="str">
        <f>IF(OR(AB2080&lt;0.2,AB2080&gt;0.75),"Include","NotInclude")</f>
        <v>Include</v>
      </c>
      <c r="AF2080">
        <v>12</v>
      </c>
      <c r="AG2080">
        <v>0</v>
      </c>
      <c r="AH2080">
        <v>0</v>
      </c>
      <c r="AI2080">
        <v>0</v>
      </c>
      <c r="AJ2080" t="s">
        <v>4619</v>
      </c>
      <c r="AK2080" t="s">
        <v>95</v>
      </c>
      <c r="AL2080" t="s">
        <v>4620</v>
      </c>
      <c r="AM2080">
        <v>2620</v>
      </c>
      <c r="AN2080" t="s">
        <v>868</v>
      </c>
      <c r="AO2080">
        <v>1</v>
      </c>
      <c r="AP2080">
        <v>967275</v>
      </c>
      <c r="AQ2080">
        <v>967275</v>
      </c>
      <c r="AR2080" t="s">
        <v>868</v>
      </c>
      <c r="AS2080">
        <v>1</v>
      </c>
      <c r="AT2080" t="s">
        <v>4621</v>
      </c>
      <c r="AU2080" t="s">
        <v>100</v>
      </c>
      <c r="AV2080" t="s">
        <v>21</v>
      </c>
      <c r="AW2080" t="s">
        <v>24</v>
      </c>
      <c r="AX2080" t="s">
        <v>870</v>
      </c>
      <c r="AY2080" t="s">
        <v>871</v>
      </c>
      <c r="AZ2080" t="s">
        <v>872</v>
      </c>
      <c r="BA2080" t="s">
        <v>8</v>
      </c>
    </row>
    <row r="2081" spans="1:53" ht="17" x14ac:dyDescent="0.2">
      <c r="A2081" t="s">
        <v>78</v>
      </c>
      <c r="B2081">
        <v>475</v>
      </c>
      <c r="C2081">
        <v>755</v>
      </c>
      <c r="D2081" t="s">
        <v>79</v>
      </c>
      <c r="E2081" t="s">
        <v>4622</v>
      </c>
      <c r="F2081" t="s">
        <v>79</v>
      </c>
      <c r="G2081">
        <v>2642</v>
      </c>
      <c r="H2081" t="s">
        <v>4623</v>
      </c>
      <c r="I2081" t="s">
        <v>8</v>
      </c>
      <c r="J2081" t="s">
        <v>82</v>
      </c>
      <c r="K2081" t="s">
        <v>367</v>
      </c>
      <c r="L2081" t="s">
        <v>8</v>
      </c>
      <c r="M2081" t="s">
        <v>8</v>
      </c>
      <c r="N2081" t="s">
        <v>8</v>
      </c>
      <c r="O2081" t="s">
        <v>163</v>
      </c>
      <c r="P2081" t="s">
        <v>1548</v>
      </c>
      <c r="Q2081" t="s">
        <v>1061</v>
      </c>
      <c r="R2081" t="s">
        <v>1062</v>
      </c>
      <c r="S2081" t="s">
        <v>465</v>
      </c>
      <c r="T2081" t="s">
        <v>465</v>
      </c>
      <c r="U2081" t="s">
        <v>361</v>
      </c>
      <c r="V2081" t="s">
        <v>119</v>
      </c>
      <c r="W2081" t="s">
        <v>848</v>
      </c>
      <c r="X2081">
        <v>2642</v>
      </c>
      <c r="Y2081">
        <v>2642</v>
      </c>
      <c r="Z2081" t="s">
        <v>93</v>
      </c>
      <c r="AA2081">
        <v>2.0009263999999999E-2</v>
      </c>
      <c r="AB2081">
        <v>0.97999073599999997</v>
      </c>
      <c r="AC2081" t="s">
        <v>7</v>
      </c>
      <c r="AD2081" t="s">
        <v>7</v>
      </c>
      <c r="AE2081" s="4" t="str">
        <f>IF(OR(AB2081&lt;0.2,AB2081&gt;0.75),"Include","NotInclude")</f>
        <v>Include</v>
      </c>
      <c r="AF2081">
        <v>12</v>
      </c>
      <c r="AG2081">
        <v>0</v>
      </c>
      <c r="AH2081">
        <v>0</v>
      </c>
      <c r="AI2081">
        <v>0</v>
      </c>
      <c r="AJ2081" t="s">
        <v>4624</v>
      </c>
      <c r="AK2081" t="s">
        <v>95</v>
      </c>
      <c r="AL2081" t="s">
        <v>4625</v>
      </c>
      <c r="AM2081">
        <v>2642</v>
      </c>
      <c r="AN2081" t="s">
        <v>821</v>
      </c>
      <c r="AO2081">
        <v>0.59</v>
      </c>
      <c r="AP2081">
        <v>1106130</v>
      </c>
      <c r="AQ2081">
        <v>1106130</v>
      </c>
      <c r="AR2081" t="s">
        <v>831</v>
      </c>
      <c r="AS2081">
        <v>0.99</v>
      </c>
      <c r="AT2081" t="s">
        <v>4626</v>
      </c>
      <c r="AU2081" t="s">
        <v>100</v>
      </c>
      <c r="AV2081" t="s">
        <v>13</v>
      </c>
      <c r="AW2081" t="s">
        <v>13</v>
      </c>
      <c r="AX2081" t="s">
        <v>353</v>
      </c>
      <c r="AY2081" t="s">
        <v>721</v>
      </c>
      <c r="AZ2081" t="s">
        <v>722</v>
      </c>
      <c r="BA2081" t="s">
        <v>8</v>
      </c>
    </row>
    <row r="2082" spans="1:53" ht="17" x14ac:dyDescent="0.2">
      <c r="A2082" t="s">
        <v>17552</v>
      </c>
      <c r="B2082">
        <v>475</v>
      </c>
      <c r="C2082">
        <v>1</v>
      </c>
      <c r="D2082" t="s">
        <v>79</v>
      </c>
      <c r="E2082" t="s">
        <v>4622</v>
      </c>
      <c r="F2082" t="s">
        <v>79</v>
      </c>
      <c r="G2082">
        <v>2642</v>
      </c>
      <c r="H2082" t="s">
        <v>4623</v>
      </c>
      <c r="I2082" t="s">
        <v>8</v>
      </c>
      <c r="J2082" t="s">
        <v>82</v>
      </c>
      <c r="K2082" t="s">
        <v>367</v>
      </c>
      <c r="L2082" t="s">
        <v>8</v>
      </c>
      <c r="M2082" t="s">
        <v>8</v>
      </c>
      <c r="N2082" t="s">
        <v>8</v>
      </c>
      <c r="O2082" t="s">
        <v>163</v>
      </c>
      <c r="P2082" t="s">
        <v>1548</v>
      </c>
      <c r="Q2082" t="s">
        <v>1061</v>
      </c>
      <c r="R2082" t="s">
        <v>1062</v>
      </c>
      <c r="S2082" t="s">
        <v>465</v>
      </c>
      <c r="T2082" t="s">
        <v>465</v>
      </c>
      <c r="U2082" t="s">
        <v>361</v>
      </c>
      <c r="V2082" t="s">
        <v>119</v>
      </c>
      <c r="W2082" t="s">
        <v>848</v>
      </c>
      <c r="X2082">
        <v>2642</v>
      </c>
      <c r="Y2082">
        <v>2642</v>
      </c>
      <c r="Z2082" t="s">
        <v>93</v>
      </c>
      <c r="AA2082">
        <v>2.0009263999999999E-2</v>
      </c>
      <c r="AB2082">
        <v>0.97999073599999997</v>
      </c>
      <c r="AC2082" t="s">
        <v>7</v>
      </c>
      <c r="AD2082" t="s">
        <v>7</v>
      </c>
      <c r="AE2082" s="4" t="str">
        <f>IF(OR(AB2082&lt;0.2,AB2082&gt;0.75),"Include","NotInclude")</f>
        <v>Include</v>
      </c>
      <c r="AF2082">
        <v>12</v>
      </c>
      <c r="AG2082">
        <v>0</v>
      </c>
      <c r="AH2082">
        <v>0</v>
      </c>
      <c r="AI2082">
        <v>0</v>
      </c>
      <c r="AJ2082" t="s">
        <v>4624</v>
      </c>
      <c r="AK2082" t="s">
        <v>95</v>
      </c>
      <c r="AL2082" t="s">
        <v>4625</v>
      </c>
      <c r="AM2082">
        <v>2642</v>
      </c>
      <c r="AN2082" t="s">
        <v>821</v>
      </c>
      <c r="AO2082">
        <v>0.59</v>
      </c>
      <c r="AP2082">
        <v>1106130</v>
      </c>
      <c r="AQ2082">
        <v>1106130</v>
      </c>
      <c r="AR2082" t="s">
        <v>831</v>
      </c>
      <c r="AS2082">
        <v>0.99</v>
      </c>
      <c r="AT2082" t="s">
        <v>4626</v>
      </c>
      <c r="AU2082" t="s">
        <v>100</v>
      </c>
      <c r="AV2082" t="s">
        <v>13</v>
      </c>
      <c r="AW2082" t="s">
        <v>13</v>
      </c>
      <c r="AX2082" t="s">
        <v>353</v>
      </c>
      <c r="AY2082" t="s">
        <v>721</v>
      </c>
      <c r="AZ2082" t="s">
        <v>722</v>
      </c>
      <c r="BA2082" t="s">
        <v>8</v>
      </c>
    </row>
    <row r="2083" spans="1:53" ht="17" x14ac:dyDescent="0.2">
      <c r="A2083" t="s">
        <v>78</v>
      </c>
      <c r="B2083">
        <v>476</v>
      </c>
      <c r="C2083">
        <v>755</v>
      </c>
      <c r="D2083" t="s">
        <v>79</v>
      </c>
      <c r="E2083" t="s">
        <v>4632</v>
      </c>
      <c r="F2083" t="s">
        <v>79</v>
      </c>
      <c r="G2083">
        <v>285</v>
      </c>
      <c r="H2083" t="s">
        <v>4633</v>
      </c>
      <c r="I2083" t="s">
        <v>8</v>
      </c>
      <c r="J2083" t="s">
        <v>82</v>
      </c>
      <c r="K2083" t="s">
        <v>8</v>
      </c>
      <c r="L2083" t="s">
        <v>8</v>
      </c>
      <c r="M2083" t="s">
        <v>8</v>
      </c>
      <c r="N2083" t="s">
        <v>8</v>
      </c>
      <c r="O2083" t="s">
        <v>163</v>
      </c>
      <c r="P2083" t="s">
        <v>3623</v>
      </c>
      <c r="Q2083" t="s">
        <v>3624</v>
      </c>
      <c r="R2083" t="s">
        <v>3625</v>
      </c>
      <c r="S2083" t="s">
        <v>518</v>
      </c>
      <c r="T2083" t="s">
        <v>180</v>
      </c>
      <c r="U2083" t="s">
        <v>180</v>
      </c>
      <c r="V2083" t="s">
        <v>91</v>
      </c>
      <c r="W2083" t="s">
        <v>247</v>
      </c>
      <c r="X2083">
        <v>285</v>
      </c>
      <c r="Y2083">
        <v>285</v>
      </c>
      <c r="Z2083" t="s">
        <v>93</v>
      </c>
      <c r="AA2083">
        <v>2.7800491E-2</v>
      </c>
      <c r="AB2083">
        <v>0.97219950899999996</v>
      </c>
      <c r="AC2083" t="s">
        <v>7</v>
      </c>
      <c r="AD2083" t="s">
        <v>7</v>
      </c>
      <c r="AE2083" s="4" t="str">
        <f>IF(OR(AB2083&lt;0.2,AB2083&gt;0.75),"Include","NotInclude")</f>
        <v>Include</v>
      </c>
      <c r="AF2083">
        <v>2</v>
      </c>
      <c r="AG2083">
        <v>0</v>
      </c>
      <c r="AH2083">
        <v>0</v>
      </c>
      <c r="AI2083">
        <v>0</v>
      </c>
      <c r="AJ2083" t="s">
        <v>4634</v>
      </c>
      <c r="AK2083" t="s">
        <v>95</v>
      </c>
      <c r="AL2083" t="s">
        <v>4635</v>
      </c>
      <c r="AM2083">
        <v>285</v>
      </c>
      <c r="AN2083" t="s">
        <v>868</v>
      </c>
      <c r="AO2083">
        <v>1</v>
      </c>
      <c r="AP2083">
        <v>544847</v>
      </c>
      <c r="AQ2083">
        <v>544847</v>
      </c>
      <c r="AR2083" t="s">
        <v>2449</v>
      </c>
      <c r="AS2083">
        <v>0.98</v>
      </c>
      <c r="AT2083" t="s">
        <v>4636</v>
      </c>
      <c r="AU2083" t="s">
        <v>100</v>
      </c>
      <c r="AV2083" t="s">
        <v>21</v>
      </c>
      <c r="AW2083" t="s">
        <v>24</v>
      </c>
      <c r="AX2083" t="s">
        <v>870</v>
      </c>
      <c r="AY2083" t="s">
        <v>871</v>
      </c>
      <c r="AZ2083" t="s">
        <v>872</v>
      </c>
      <c r="BA2083" t="s">
        <v>8</v>
      </c>
    </row>
    <row r="2084" spans="1:53" ht="17" x14ac:dyDescent="0.2">
      <c r="A2084" t="s">
        <v>17552</v>
      </c>
      <c r="B2084">
        <v>476</v>
      </c>
      <c r="C2084">
        <v>1</v>
      </c>
      <c r="D2084" t="s">
        <v>79</v>
      </c>
      <c r="E2084" t="s">
        <v>4632</v>
      </c>
      <c r="F2084" t="s">
        <v>79</v>
      </c>
      <c r="G2084">
        <v>285</v>
      </c>
      <c r="H2084" t="s">
        <v>4633</v>
      </c>
      <c r="I2084" t="s">
        <v>8</v>
      </c>
      <c r="J2084" t="s">
        <v>82</v>
      </c>
      <c r="K2084" t="s">
        <v>8</v>
      </c>
      <c r="L2084" t="s">
        <v>8</v>
      </c>
      <c r="M2084" t="s">
        <v>8</v>
      </c>
      <c r="N2084" t="s">
        <v>8</v>
      </c>
      <c r="O2084" t="s">
        <v>163</v>
      </c>
      <c r="P2084" t="s">
        <v>3623</v>
      </c>
      <c r="Q2084" t="s">
        <v>3624</v>
      </c>
      <c r="R2084" t="s">
        <v>3625</v>
      </c>
      <c r="S2084" t="s">
        <v>518</v>
      </c>
      <c r="T2084" t="s">
        <v>180</v>
      </c>
      <c r="U2084" t="s">
        <v>180</v>
      </c>
      <c r="V2084" t="s">
        <v>91</v>
      </c>
      <c r="W2084" t="s">
        <v>247</v>
      </c>
      <c r="X2084">
        <v>285</v>
      </c>
      <c r="Y2084">
        <v>285</v>
      </c>
      <c r="Z2084" t="s">
        <v>93</v>
      </c>
      <c r="AA2084">
        <v>2.7800491E-2</v>
      </c>
      <c r="AB2084">
        <v>0.97219950899999996</v>
      </c>
      <c r="AC2084" t="s">
        <v>7</v>
      </c>
      <c r="AD2084" t="s">
        <v>7</v>
      </c>
      <c r="AE2084" s="4" t="str">
        <f>IF(OR(AB2084&lt;0.2,AB2084&gt;0.75),"Include","NotInclude")</f>
        <v>Include</v>
      </c>
      <c r="AF2084">
        <v>2</v>
      </c>
      <c r="AG2084">
        <v>0</v>
      </c>
      <c r="AH2084">
        <v>0</v>
      </c>
      <c r="AI2084">
        <v>0</v>
      </c>
      <c r="AJ2084" t="s">
        <v>4634</v>
      </c>
      <c r="AK2084" t="s">
        <v>95</v>
      </c>
      <c r="AL2084" t="s">
        <v>4635</v>
      </c>
      <c r="AM2084">
        <v>285</v>
      </c>
      <c r="AN2084" t="s">
        <v>868</v>
      </c>
      <c r="AO2084">
        <v>1</v>
      </c>
      <c r="AP2084">
        <v>544847</v>
      </c>
      <c r="AQ2084">
        <v>544847</v>
      </c>
      <c r="AR2084" t="s">
        <v>2449</v>
      </c>
      <c r="AS2084">
        <v>0.98</v>
      </c>
      <c r="AT2084" t="s">
        <v>4636</v>
      </c>
      <c r="AU2084" t="s">
        <v>100</v>
      </c>
      <c r="AV2084" t="s">
        <v>21</v>
      </c>
      <c r="AW2084" t="s">
        <v>24</v>
      </c>
      <c r="AX2084" t="s">
        <v>870</v>
      </c>
      <c r="AY2084" t="s">
        <v>871</v>
      </c>
      <c r="AZ2084" t="s">
        <v>872</v>
      </c>
      <c r="BA2084" t="s">
        <v>8</v>
      </c>
    </row>
    <row r="2085" spans="1:53" ht="17" x14ac:dyDescent="0.2">
      <c r="A2085" t="s">
        <v>78</v>
      </c>
      <c r="B2085">
        <v>477</v>
      </c>
      <c r="C2085">
        <v>755</v>
      </c>
      <c r="D2085" t="s">
        <v>79</v>
      </c>
      <c r="E2085" t="s">
        <v>4637</v>
      </c>
      <c r="F2085" t="s">
        <v>79</v>
      </c>
      <c r="G2085">
        <v>2891</v>
      </c>
      <c r="H2085" t="s">
        <v>4638</v>
      </c>
      <c r="I2085" t="s">
        <v>8</v>
      </c>
      <c r="J2085" t="s">
        <v>82</v>
      </c>
      <c r="K2085" t="s">
        <v>265</v>
      </c>
      <c r="L2085" t="s">
        <v>8</v>
      </c>
      <c r="M2085" t="s">
        <v>8</v>
      </c>
      <c r="N2085" t="s">
        <v>8</v>
      </c>
      <c r="O2085" t="s">
        <v>308</v>
      </c>
      <c r="P2085" t="s">
        <v>3922</v>
      </c>
      <c r="Q2085" t="s">
        <v>428</v>
      </c>
      <c r="R2085" t="s">
        <v>429</v>
      </c>
      <c r="S2085" t="s">
        <v>333</v>
      </c>
      <c r="T2085" t="s">
        <v>333</v>
      </c>
      <c r="U2085" t="s">
        <v>333</v>
      </c>
      <c r="V2085" t="s">
        <v>181</v>
      </c>
      <c r="W2085" t="s">
        <v>8</v>
      </c>
      <c r="X2085">
        <v>2891</v>
      </c>
      <c r="Y2085">
        <v>2891</v>
      </c>
      <c r="Z2085" t="s">
        <v>93</v>
      </c>
      <c r="AA2085">
        <v>0.226029917</v>
      </c>
      <c r="AB2085">
        <v>0.77397008300000003</v>
      </c>
      <c r="AC2085" t="s">
        <v>9</v>
      </c>
      <c r="AD2085" t="s">
        <v>9</v>
      </c>
      <c r="AE2085" s="4" t="str">
        <f>IF(OR(AB2085&lt;0.2,AB2085&gt;0.75),"Include","NotInclude")</f>
        <v>Include</v>
      </c>
      <c r="AF2085">
        <v>13</v>
      </c>
      <c r="AG2085">
        <v>0</v>
      </c>
      <c r="AH2085">
        <v>0</v>
      </c>
      <c r="AI2085">
        <v>0</v>
      </c>
      <c r="AJ2085" t="s">
        <v>4639</v>
      </c>
      <c r="AK2085" t="s">
        <v>95</v>
      </c>
      <c r="AL2085" t="s">
        <v>4640</v>
      </c>
      <c r="AM2085">
        <v>2891</v>
      </c>
      <c r="AN2085" t="s">
        <v>3618</v>
      </c>
      <c r="AO2085">
        <v>1</v>
      </c>
      <c r="AP2085">
        <v>1123395</v>
      </c>
      <c r="AQ2085">
        <v>1123395</v>
      </c>
      <c r="AR2085" t="s">
        <v>3618</v>
      </c>
      <c r="AS2085">
        <v>1</v>
      </c>
      <c r="AT2085" t="s">
        <v>4641</v>
      </c>
      <c r="AU2085" t="s">
        <v>100</v>
      </c>
      <c r="AV2085" t="s">
        <v>13</v>
      </c>
      <c r="AW2085" t="s">
        <v>13</v>
      </c>
      <c r="AX2085" t="s">
        <v>353</v>
      </c>
      <c r="AY2085" t="s">
        <v>649</v>
      </c>
      <c r="AZ2085" t="s">
        <v>3620</v>
      </c>
      <c r="BA2085" t="s">
        <v>8</v>
      </c>
    </row>
    <row r="2086" spans="1:53" ht="17" x14ac:dyDescent="0.2">
      <c r="A2086" t="s">
        <v>252</v>
      </c>
      <c r="B2086">
        <v>477</v>
      </c>
      <c r="C2086">
        <v>631</v>
      </c>
      <c r="D2086">
        <v>100</v>
      </c>
      <c r="E2086" t="s">
        <v>12458</v>
      </c>
      <c r="F2086" t="s">
        <v>4637</v>
      </c>
      <c r="G2086">
        <v>2312</v>
      </c>
      <c r="H2086" t="s">
        <v>12459</v>
      </c>
      <c r="I2086" t="s">
        <v>8</v>
      </c>
      <c r="J2086" t="s">
        <v>82</v>
      </c>
      <c r="K2086" t="s">
        <v>189</v>
      </c>
      <c r="L2086" t="s">
        <v>8</v>
      </c>
      <c r="M2086" t="s">
        <v>8</v>
      </c>
      <c r="N2086" t="s">
        <v>8</v>
      </c>
      <c r="O2086" t="s">
        <v>344</v>
      </c>
      <c r="P2086" t="s">
        <v>12460</v>
      </c>
      <c r="Q2086" t="s">
        <v>346</v>
      </c>
      <c r="R2086" t="s">
        <v>347</v>
      </c>
      <c r="S2086" t="s">
        <v>348</v>
      </c>
      <c r="T2086" t="s">
        <v>348</v>
      </c>
      <c r="U2086" t="s">
        <v>348</v>
      </c>
      <c r="V2086" t="s">
        <v>800</v>
      </c>
      <c r="W2086" t="s">
        <v>137</v>
      </c>
      <c r="X2086">
        <v>2312</v>
      </c>
      <c r="Y2086">
        <v>2312</v>
      </c>
      <c r="Z2086" t="s">
        <v>93</v>
      </c>
      <c r="AA2086">
        <v>-3.7461825999999997E-2</v>
      </c>
      <c r="AB2086">
        <v>1.0374618259999999</v>
      </c>
      <c r="AC2086" t="s">
        <v>7</v>
      </c>
      <c r="AD2086" t="s">
        <v>7</v>
      </c>
      <c r="AE2086" s="4" t="str">
        <f>IF(OR(AB2086&lt;0.2,AB2086&gt;0.75),"Include","NotInclude")</f>
        <v>Include</v>
      </c>
      <c r="AF2086">
        <v>11</v>
      </c>
      <c r="AG2086">
        <v>0</v>
      </c>
      <c r="AH2086">
        <v>0</v>
      </c>
      <c r="AI2086">
        <v>0</v>
      </c>
      <c r="AJ2086" t="s">
        <v>12461</v>
      </c>
      <c r="AK2086" t="s">
        <v>95</v>
      </c>
      <c r="AL2086" t="s">
        <v>12462</v>
      </c>
      <c r="AM2086">
        <v>2312</v>
      </c>
      <c r="AN2086" t="s">
        <v>3618</v>
      </c>
      <c r="AO2086">
        <v>0.99</v>
      </c>
      <c r="AP2086">
        <v>722085</v>
      </c>
      <c r="AQ2086" t="s">
        <v>8</v>
      </c>
      <c r="AR2086" t="s">
        <v>8</v>
      </c>
      <c r="AS2086" t="s">
        <v>8</v>
      </c>
      <c r="AT2086" t="s">
        <v>12463</v>
      </c>
      <c r="AU2086" t="s">
        <v>100</v>
      </c>
      <c r="AV2086" t="s">
        <v>13</v>
      </c>
      <c r="AW2086" t="s">
        <v>13</v>
      </c>
      <c r="AX2086" t="s">
        <v>353</v>
      </c>
      <c r="AY2086" t="s">
        <v>649</v>
      </c>
      <c r="AZ2086" t="s">
        <v>3620</v>
      </c>
      <c r="BA2086" t="s">
        <v>8</v>
      </c>
    </row>
    <row r="2087" spans="1:53" ht="17" x14ac:dyDescent="0.2">
      <c r="A2087" t="s">
        <v>252</v>
      </c>
      <c r="B2087">
        <v>477</v>
      </c>
      <c r="C2087">
        <v>619</v>
      </c>
      <c r="D2087">
        <v>100</v>
      </c>
      <c r="E2087" t="s">
        <v>13437</v>
      </c>
      <c r="F2087" t="s">
        <v>4637</v>
      </c>
      <c r="G2087">
        <v>1893</v>
      </c>
      <c r="H2087" t="s">
        <v>13438</v>
      </c>
      <c r="I2087" t="s">
        <v>8</v>
      </c>
      <c r="J2087" t="s">
        <v>82</v>
      </c>
      <c r="K2087" t="s">
        <v>189</v>
      </c>
      <c r="L2087" t="s">
        <v>8</v>
      </c>
      <c r="M2087" t="s">
        <v>8</v>
      </c>
      <c r="N2087" t="s">
        <v>8</v>
      </c>
      <c r="O2087" t="s">
        <v>131</v>
      </c>
      <c r="P2087" t="s">
        <v>6696</v>
      </c>
      <c r="Q2087" t="s">
        <v>507</v>
      </c>
      <c r="R2087" t="s">
        <v>508</v>
      </c>
      <c r="S2087" t="s">
        <v>333</v>
      </c>
      <c r="T2087" t="s">
        <v>333</v>
      </c>
      <c r="U2087" t="s">
        <v>333</v>
      </c>
      <c r="V2087" t="s">
        <v>91</v>
      </c>
      <c r="W2087" t="s">
        <v>8</v>
      </c>
      <c r="X2087">
        <v>1893</v>
      </c>
      <c r="Y2087">
        <v>1893</v>
      </c>
      <c r="Z2087" t="s">
        <v>93</v>
      </c>
      <c r="AA2087">
        <v>0.13798053900000001</v>
      </c>
      <c r="AB2087">
        <v>0.86201946100000004</v>
      </c>
      <c r="AC2087" t="s">
        <v>7</v>
      </c>
      <c r="AD2087" t="s">
        <v>9</v>
      </c>
      <c r="AE2087" s="4" t="str">
        <f>IF(OR(AB2087&lt;0.2,AB2087&gt;0.75),"Include","NotInclude")</f>
        <v>Include</v>
      </c>
      <c r="AF2087">
        <v>10</v>
      </c>
      <c r="AG2087">
        <v>0</v>
      </c>
      <c r="AH2087">
        <v>0</v>
      </c>
      <c r="AI2087">
        <v>0</v>
      </c>
      <c r="AJ2087" t="s">
        <v>13439</v>
      </c>
      <c r="AK2087" t="s">
        <v>95</v>
      </c>
      <c r="AL2087" t="s">
        <v>13440</v>
      </c>
      <c r="AM2087">
        <v>1893</v>
      </c>
      <c r="AN2087" t="s">
        <v>3618</v>
      </c>
      <c r="AO2087">
        <v>0.99</v>
      </c>
      <c r="AP2087">
        <v>1123395</v>
      </c>
      <c r="AQ2087">
        <v>1123395</v>
      </c>
      <c r="AR2087" t="s">
        <v>3618</v>
      </c>
      <c r="AS2087">
        <v>1</v>
      </c>
      <c r="AT2087" t="s">
        <v>13441</v>
      </c>
      <c r="AU2087" t="s">
        <v>100</v>
      </c>
      <c r="AV2087" t="s">
        <v>13</v>
      </c>
      <c r="AW2087" t="s">
        <v>13</v>
      </c>
      <c r="AX2087" t="s">
        <v>353</v>
      </c>
      <c r="AY2087" t="s">
        <v>649</v>
      </c>
      <c r="AZ2087" t="s">
        <v>3620</v>
      </c>
      <c r="BA2087" t="s">
        <v>8</v>
      </c>
    </row>
    <row r="2088" spans="1:53" ht="17" x14ac:dyDescent="0.2">
      <c r="A2088" t="s">
        <v>17552</v>
      </c>
      <c r="B2088">
        <v>477</v>
      </c>
      <c r="C2088">
        <v>3</v>
      </c>
      <c r="D2088" t="s">
        <v>79</v>
      </c>
      <c r="E2088" t="s">
        <v>4637</v>
      </c>
      <c r="F2088" t="s">
        <v>79</v>
      </c>
      <c r="G2088">
        <v>2891</v>
      </c>
      <c r="H2088" t="s">
        <v>4638</v>
      </c>
      <c r="I2088" t="s">
        <v>8</v>
      </c>
      <c r="J2088" t="s">
        <v>82</v>
      </c>
      <c r="K2088" t="s">
        <v>265</v>
      </c>
      <c r="L2088" t="s">
        <v>8</v>
      </c>
      <c r="M2088" t="s">
        <v>8</v>
      </c>
      <c r="N2088" t="s">
        <v>8</v>
      </c>
      <c r="O2088" t="s">
        <v>308</v>
      </c>
      <c r="P2088" t="s">
        <v>3922</v>
      </c>
      <c r="Q2088" t="s">
        <v>428</v>
      </c>
      <c r="R2088" t="s">
        <v>429</v>
      </c>
      <c r="S2088" t="s">
        <v>333</v>
      </c>
      <c r="T2088" t="s">
        <v>333</v>
      </c>
      <c r="U2088" t="s">
        <v>333</v>
      </c>
      <c r="V2088" t="s">
        <v>181</v>
      </c>
      <c r="W2088" t="s">
        <v>8</v>
      </c>
      <c r="X2088">
        <v>2891</v>
      </c>
      <c r="Y2088">
        <v>2891</v>
      </c>
      <c r="Z2088" t="s">
        <v>93</v>
      </c>
      <c r="AA2088">
        <v>0.226029917</v>
      </c>
      <c r="AB2088">
        <v>0.77397008300000003</v>
      </c>
      <c r="AC2088" t="s">
        <v>9</v>
      </c>
      <c r="AD2088" t="s">
        <v>9</v>
      </c>
      <c r="AE2088" s="4" t="str">
        <f>IF(OR(AB2088&lt;0.2,AB2088&gt;0.75),"Include","NotInclude")</f>
        <v>Include</v>
      </c>
      <c r="AF2088">
        <v>13</v>
      </c>
      <c r="AG2088">
        <v>0</v>
      </c>
      <c r="AH2088">
        <v>0</v>
      </c>
      <c r="AI2088">
        <v>0</v>
      </c>
      <c r="AJ2088" t="s">
        <v>4639</v>
      </c>
      <c r="AK2088" t="s">
        <v>95</v>
      </c>
      <c r="AL2088" t="s">
        <v>4640</v>
      </c>
      <c r="AM2088">
        <v>2891</v>
      </c>
      <c r="AN2088" t="s">
        <v>3618</v>
      </c>
      <c r="AO2088">
        <v>1</v>
      </c>
      <c r="AP2088">
        <v>1123395</v>
      </c>
      <c r="AQ2088">
        <v>1123395</v>
      </c>
      <c r="AR2088" t="s">
        <v>3618</v>
      </c>
      <c r="AS2088">
        <v>1</v>
      </c>
      <c r="AT2088" t="s">
        <v>4641</v>
      </c>
      <c r="AU2088" t="s">
        <v>100</v>
      </c>
      <c r="AV2088" t="s">
        <v>13</v>
      </c>
      <c r="AW2088" t="s">
        <v>13</v>
      </c>
      <c r="AX2088" t="s">
        <v>353</v>
      </c>
      <c r="AY2088" t="s">
        <v>649</v>
      </c>
      <c r="AZ2088" t="s">
        <v>3620</v>
      </c>
      <c r="BA2088" t="s">
        <v>8</v>
      </c>
    </row>
    <row r="2089" spans="1:53" ht="17" x14ac:dyDescent="0.2">
      <c r="A2089" t="s">
        <v>78</v>
      </c>
      <c r="B2089">
        <v>478</v>
      </c>
      <c r="C2089">
        <v>755</v>
      </c>
      <c r="D2089" t="s">
        <v>79</v>
      </c>
      <c r="E2089" t="s">
        <v>4642</v>
      </c>
      <c r="F2089" t="s">
        <v>79</v>
      </c>
      <c r="G2089">
        <v>3116</v>
      </c>
      <c r="H2089" t="s">
        <v>4643</v>
      </c>
      <c r="I2089" t="s">
        <v>8</v>
      </c>
      <c r="J2089" t="s">
        <v>82</v>
      </c>
      <c r="K2089" t="s">
        <v>543</v>
      </c>
      <c r="L2089" t="s">
        <v>8</v>
      </c>
      <c r="M2089" t="s">
        <v>8</v>
      </c>
      <c r="N2089" t="s">
        <v>8</v>
      </c>
      <c r="O2089" t="s">
        <v>473</v>
      </c>
      <c r="P2089" t="s">
        <v>3473</v>
      </c>
      <c r="Q2089" t="s">
        <v>1349</v>
      </c>
      <c r="R2089" t="s">
        <v>1350</v>
      </c>
      <c r="S2089" t="s">
        <v>154</v>
      </c>
      <c r="T2089" t="s">
        <v>89</v>
      </c>
      <c r="U2089" t="s">
        <v>8</v>
      </c>
      <c r="V2089" t="s">
        <v>8</v>
      </c>
      <c r="W2089" t="s">
        <v>8</v>
      </c>
      <c r="X2089">
        <v>3116</v>
      </c>
      <c r="Y2089">
        <v>3116</v>
      </c>
      <c r="Z2089" t="s">
        <v>93</v>
      </c>
      <c r="AA2089">
        <v>0.22974345900000001</v>
      </c>
      <c r="AB2089">
        <v>0.77025654099999996</v>
      </c>
      <c r="AC2089" t="s">
        <v>9</v>
      </c>
      <c r="AD2089" t="s">
        <v>9</v>
      </c>
      <c r="AE2089" s="4" t="str">
        <f>IF(OR(AB2089&lt;0.2,AB2089&gt;0.75),"Include","NotInclude")</f>
        <v>Include</v>
      </c>
      <c r="AF2089">
        <v>15</v>
      </c>
      <c r="AG2089">
        <v>0</v>
      </c>
      <c r="AH2089">
        <v>0</v>
      </c>
      <c r="AI2089">
        <v>0</v>
      </c>
      <c r="AJ2089" t="s">
        <v>4644</v>
      </c>
      <c r="AK2089" t="s">
        <v>95</v>
      </c>
      <c r="AL2089" t="s">
        <v>4645</v>
      </c>
      <c r="AM2089">
        <v>3116</v>
      </c>
      <c r="AN2089" t="s">
        <v>967</v>
      </c>
      <c r="AO2089">
        <v>0.74</v>
      </c>
      <c r="AP2089">
        <v>276631</v>
      </c>
      <c r="AQ2089">
        <v>276631</v>
      </c>
      <c r="AR2089" t="s">
        <v>968</v>
      </c>
      <c r="AS2089">
        <v>0.93</v>
      </c>
      <c r="AT2089" t="s">
        <v>4646</v>
      </c>
      <c r="AU2089" t="s">
        <v>100</v>
      </c>
      <c r="AV2089" t="s">
        <v>21</v>
      </c>
      <c r="AW2089" t="s">
        <v>23</v>
      </c>
      <c r="AX2089" t="s">
        <v>970</v>
      </c>
      <c r="AY2089" t="s">
        <v>971</v>
      </c>
      <c r="AZ2089" t="s">
        <v>972</v>
      </c>
      <c r="BA2089" t="s">
        <v>8</v>
      </c>
    </row>
    <row r="2090" spans="1:53" ht="17" x14ac:dyDescent="0.2">
      <c r="A2090" t="s">
        <v>17552</v>
      </c>
      <c r="B2090">
        <v>478</v>
      </c>
      <c r="C2090">
        <v>1</v>
      </c>
      <c r="D2090" t="s">
        <v>79</v>
      </c>
      <c r="E2090" t="s">
        <v>4642</v>
      </c>
      <c r="F2090" t="s">
        <v>79</v>
      </c>
      <c r="G2090">
        <v>3116</v>
      </c>
      <c r="H2090" t="s">
        <v>4643</v>
      </c>
      <c r="I2090" t="s">
        <v>8</v>
      </c>
      <c r="J2090" t="s">
        <v>82</v>
      </c>
      <c r="K2090" t="s">
        <v>543</v>
      </c>
      <c r="L2090" t="s">
        <v>8</v>
      </c>
      <c r="M2090" t="s">
        <v>8</v>
      </c>
      <c r="N2090" t="s">
        <v>8</v>
      </c>
      <c r="O2090" t="s">
        <v>473</v>
      </c>
      <c r="P2090" t="s">
        <v>3473</v>
      </c>
      <c r="Q2090" t="s">
        <v>1349</v>
      </c>
      <c r="R2090" t="s">
        <v>1350</v>
      </c>
      <c r="S2090" t="s">
        <v>154</v>
      </c>
      <c r="T2090" t="s">
        <v>89</v>
      </c>
      <c r="U2090" t="s">
        <v>8</v>
      </c>
      <c r="V2090" t="s">
        <v>8</v>
      </c>
      <c r="W2090" t="s">
        <v>8</v>
      </c>
      <c r="X2090">
        <v>3116</v>
      </c>
      <c r="Y2090">
        <v>3116</v>
      </c>
      <c r="Z2090" t="s">
        <v>93</v>
      </c>
      <c r="AA2090">
        <v>0.22974345900000001</v>
      </c>
      <c r="AB2090">
        <v>0.77025654099999996</v>
      </c>
      <c r="AC2090" t="s">
        <v>9</v>
      </c>
      <c r="AD2090" t="s">
        <v>9</v>
      </c>
      <c r="AE2090" s="4" t="str">
        <f>IF(OR(AB2090&lt;0.2,AB2090&gt;0.75),"Include","NotInclude")</f>
        <v>Include</v>
      </c>
      <c r="AF2090">
        <v>15</v>
      </c>
      <c r="AG2090">
        <v>0</v>
      </c>
      <c r="AH2090">
        <v>0</v>
      </c>
      <c r="AI2090">
        <v>0</v>
      </c>
      <c r="AJ2090" t="s">
        <v>4644</v>
      </c>
      <c r="AK2090" t="s">
        <v>95</v>
      </c>
      <c r="AL2090" t="s">
        <v>4645</v>
      </c>
      <c r="AM2090">
        <v>3116</v>
      </c>
      <c r="AN2090" t="s">
        <v>967</v>
      </c>
      <c r="AO2090">
        <v>0.74</v>
      </c>
      <c r="AP2090">
        <v>276631</v>
      </c>
      <c r="AQ2090">
        <v>276631</v>
      </c>
      <c r="AR2090" t="s">
        <v>968</v>
      </c>
      <c r="AS2090">
        <v>0.93</v>
      </c>
      <c r="AT2090" t="s">
        <v>4646</v>
      </c>
      <c r="AU2090" t="s">
        <v>100</v>
      </c>
      <c r="AV2090" t="s">
        <v>21</v>
      </c>
      <c r="AW2090" t="s">
        <v>23</v>
      </c>
      <c r="AX2090" t="s">
        <v>970</v>
      </c>
      <c r="AY2090" t="s">
        <v>971</v>
      </c>
      <c r="AZ2090" t="s">
        <v>972</v>
      </c>
      <c r="BA2090" t="s">
        <v>8</v>
      </c>
    </row>
    <row r="2091" spans="1:53" ht="17" x14ac:dyDescent="0.2">
      <c r="A2091" t="s">
        <v>78</v>
      </c>
      <c r="B2091">
        <v>479</v>
      </c>
      <c r="C2091">
        <v>755</v>
      </c>
      <c r="D2091" t="s">
        <v>79</v>
      </c>
      <c r="E2091" t="s">
        <v>4647</v>
      </c>
      <c r="F2091" t="s">
        <v>79</v>
      </c>
      <c r="G2091">
        <v>3127</v>
      </c>
      <c r="H2091" t="s">
        <v>4648</v>
      </c>
      <c r="I2091" t="s">
        <v>8</v>
      </c>
      <c r="J2091" t="s">
        <v>82</v>
      </c>
      <c r="K2091" t="s">
        <v>4649</v>
      </c>
      <c r="L2091" t="s">
        <v>8</v>
      </c>
      <c r="M2091" t="s">
        <v>8</v>
      </c>
      <c r="N2091" t="s">
        <v>8</v>
      </c>
      <c r="O2091" t="s">
        <v>190</v>
      </c>
      <c r="P2091" t="s">
        <v>3196</v>
      </c>
      <c r="Q2091" t="s">
        <v>192</v>
      </c>
      <c r="R2091" t="s">
        <v>193</v>
      </c>
      <c r="S2091" t="s">
        <v>360</v>
      </c>
      <c r="T2091" t="s">
        <v>360</v>
      </c>
      <c r="U2091" t="s">
        <v>361</v>
      </c>
      <c r="V2091" t="s">
        <v>91</v>
      </c>
      <c r="W2091" t="s">
        <v>848</v>
      </c>
      <c r="X2091">
        <v>3127</v>
      </c>
      <c r="Y2091">
        <v>3127</v>
      </c>
      <c r="Z2091" t="s">
        <v>93</v>
      </c>
      <c r="AA2091">
        <v>0.55397510800000005</v>
      </c>
      <c r="AB2091">
        <v>0.44602489200000001</v>
      </c>
      <c r="AC2091" t="s">
        <v>9</v>
      </c>
      <c r="AD2091" t="s">
        <v>9</v>
      </c>
      <c r="AE2091" s="4" t="str">
        <f>IF(OR(AB2091&lt;0.2,AB2091&gt;0.75),"Include","NotInclude")</f>
        <v>NotInclude</v>
      </c>
      <c r="AF2091">
        <v>15</v>
      </c>
      <c r="AG2091">
        <v>0</v>
      </c>
      <c r="AH2091">
        <v>0</v>
      </c>
      <c r="AI2091">
        <v>0</v>
      </c>
      <c r="AJ2091" t="s">
        <v>4650</v>
      </c>
      <c r="AK2091" t="s">
        <v>95</v>
      </c>
      <c r="AL2091" t="s">
        <v>4651</v>
      </c>
      <c r="AM2091">
        <v>3127</v>
      </c>
      <c r="AN2091" t="s">
        <v>2390</v>
      </c>
      <c r="AO2091">
        <v>0.96</v>
      </c>
      <c r="AP2091">
        <v>211171</v>
      </c>
      <c r="AQ2091">
        <v>211171</v>
      </c>
      <c r="AR2091" t="s">
        <v>2390</v>
      </c>
      <c r="AS2091">
        <v>0.99</v>
      </c>
      <c r="AT2091" t="s">
        <v>4652</v>
      </c>
      <c r="AU2091" t="s">
        <v>100</v>
      </c>
      <c r="AV2091" t="s">
        <v>21</v>
      </c>
      <c r="AW2091" t="s">
        <v>23</v>
      </c>
      <c r="AX2091" t="s">
        <v>970</v>
      </c>
      <c r="AY2091" t="s">
        <v>1171</v>
      </c>
      <c r="AZ2091" t="s">
        <v>2392</v>
      </c>
      <c r="BA2091" t="s">
        <v>2393</v>
      </c>
    </row>
    <row r="2092" spans="1:53" ht="17" x14ac:dyDescent="0.2">
      <c r="A2092" t="s">
        <v>252</v>
      </c>
      <c r="B2092">
        <v>479</v>
      </c>
      <c r="C2092">
        <v>526</v>
      </c>
      <c r="D2092">
        <v>100</v>
      </c>
      <c r="E2092" t="s">
        <v>16386</v>
      </c>
      <c r="F2092" t="s">
        <v>4647</v>
      </c>
      <c r="G2092">
        <v>3129</v>
      </c>
      <c r="H2092" t="s">
        <v>16387</v>
      </c>
      <c r="I2092" t="s">
        <v>8</v>
      </c>
      <c r="J2092" t="s">
        <v>82</v>
      </c>
      <c r="K2092" t="s">
        <v>11568</v>
      </c>
      <c r="L2092" t="s">
        <v>8</v>
      </c>
      <c r="M2092" t="s">
        <v>8</v>
      </c>
      <c r="N2092" t="s">
        <v>8</v>
      </c>
      <c r="O2092" t="s">
        <v>473</v>
      </c>
      <c r="P2092" t="s">
        <v>2537</v>
      </c>
      <c r="Q2092" t="s">
        <v>1349</v>
      </c>
      <c r="R2092" t="s">
        <v>1350</v>
      </c>
      <c r="S2092" t="s">
        <v>154</v>
      </c>
      <c r="T2092" t="s">
        <v>89</v>
      </c>
      <c r="U2092" t="s">
        <v>8</v>
      </c>
      <c r="V2092" t="s">
        <v>8</v>
      </c>
      <c r="W2092" t="s">
        <v>8</v>
      </c>
      <c r="X2092">
        <v>3129</v>
      </c>
      <c r="Y2092">
        <v>3129</v>
      </c>
      <c r="Z2092" t="s">
        <v>93</v>
      </c>
      <c r="AA2092">
        <v>0.39852679699999999</v>
      </c>
      <c r="AB2092">
        <v>0.60147320299999996</v>
      </c>
      <c r="AC2092" t="s">
        <v>9</v>
      </c>
      <c r="AD2092" t="s">
        <v>9</v>
      </c>
      <c r="AE2092" s="4" t="str">
        <f>IF(OR(AB2092&lt;0.2,AB2092&gt;0.75),"Include","NotInclude")</f>
        <v>NotInclude</v>
      </c>
      <c r="AF2092">
        <v>15</v>
      </c>
      <c r="AG2092">
        <v>0</v>
      </c>
      <c r="AH2092">
        <v>0</v>
      </c>
      <c r="AI2092">
        <v>0</v>
      </c>
      <c r="AJ2092" t="s">
        <v>16388</v>
      </c>
      <c r="AK2092" t="s">
        <v>95</v>
      </c>
      <c r="AL2092" t="s">
        <v>16389</v>
      </c>
      <c r="AM2092">
        <v>3129</v>
      </c>
      <c r="AN2092" t="s">
        <v>11559</v>
      </c>
      <c r="AO2092">
        <v>0.51</v>
      </c>
      <c r="AP2092">
        <v>995978</v>
      </c>
      <c r="AQ2092">
        <v>995978</v>
      </c>
      <c r="AR2092" t="s">
        <v>9247</v>
      </c>
      <c r="AS2092">
        <v>1</v>
      </c>
      <c r="AT2092" t="s">
        <v>16390</v>
      </c>
      <c r="AU2092" t="s">
        <v>100</v>
      </c>
      <c r="AV2092" t="s">
        <v>21</v>
      </c>
      <c r="AW2092" t="s">
        <v>23</v>
      </c>
      <c r="AX2092" t="s">
        <v>970</v>
      </c>
      <c r="AY2092" t="s">
        <v>1171</v>
      </c>
      <c r="AZ2092" t="s">
        <v>2392</v>
      </c>
      <c r="BA2092" t="s">
        <v>8</v>
      </c>
    </row>
    <row r="2093" spans="1:53" ht="17" x14ac:dyDescent="0.2">
      <c r="A2093" t="s">
        <v>17552</v>
      </c>
      <c r="B2093">
        <v>479</v>
      </c>
      <c r="C2093">
        <v>2</v>
      </c>
      <c r="D2093" t="s">
        <v>79</v>
      </c>
      <c r="E2093" t="s">
        <v>4647</v>
      </c>
      <c r="F2093" t="s">
        <v>79</v>
      </c>
      <c r="G2093">
        <v>3127</v>
      </c>
      <c r="H2093" t="s">
        <v>4648</v>
      </c>
      <c r="I2093" t="s">
        <v>8</v>
      </c>
      <c r="J2093" t="s">
        <v>82</v>
      </c>
      <c r="K2093" t="s">
        <v>4649</v>
      </c>
      <c r="L2093" t="s">
        <v>8</v>
      </c>
      <c r="M2093" t="s">
        <v>8</v>
      </c>
      <c r="N2093" t="s">
        <v>8</v>
      </c>
      <c r="O2093" t="s">
        <v>190</v>
      </c>
      <c r="P2093" t="s">
        <v>3196</v>
      </c>
      <c r="Q2093" t="s">
        <v>192</v>
      </c>
      <c r="R2093" t="s">
        <v>193</v>
      </c>
      <c r="S2093" t="s">
        <v>360</v>
      </c>
      <c r="T2093" t="s">
        <v>360</v>
      </c>
      <c r="U2093" t="s">
        <v>361</v>
      </c>
      <c r="V2093" t="s">
        <v>91</v>
      </c>
      <c r="W2093" t="s">
        <v>848</v>
      </c>
      <c r="X2093">
        <v>3127</v>
      </c>
      <c r="Y2093">
        <v>3127</v>
      </c>
      <c r="Z2093" t="s">
        <v>93</v>
      </c>
      <c r="AA2093">
        <v>0.55397510800000005</v>
      </c>
      <c r="AB2093">
        <v>0.44602489200000001</v>
      </c>
      <c r="AC2093" t="s">
        <v>9</v>
      </c>
      <c r="AD2093" t="s">
        <v>9</v>
      </c>
      <c r="AE2093" s="4" t="str">
        <f>IF(OR(AB2093&lt;0.2,AB2093&gt;0.75),"Include","NotInclude")</f>
        <v>NotInclude</v>
      </c>
      <c r="AF2093">
        <v>15</v>
      </c>
      <c r="AG2093">
        <v>0</v>
      </c>
      <c r="AH2093">
        <v>0</v>
      </c>
      <c r="AI2093">
        <v>0</v>
      </c>
      <c r="AJ2093" t="s">
        <v>4650</v>
      </c>
      <c r="AK2093" t="s">
        <v>95</v>
      </c>
      <c r="AL2093" t="s">
        <v>4651</v>
      </c>
      <c r="AM2093">
        <v>3127</v>
      </c>
      <c r="AN2093" t="s">
        <v>2390</v>
      </c>
      <c r="AO2093">
        <v>0.96</v>
      </c>
      <c r="AP2093">
        <v>211171</v>
      </c>
      <c r="AQ2093">
        <v>211171</v>
      </c>
      <c r="AR2093" t="s">
        <v>2390</v>
      </c>
      <c r="AS2093">
        <v>0.99</v>
      </c>
      <c r="AT2093" t="s">
        <v>4652</v>
      </c>
      <c r="AU2093" t="s">
        <v>100</v>
      </c>
      <c r="AV2093" t="s">
        <v>21</v>
      </c>
      <c r="AW2093" t="s">
        <v>23</v>
      </c>
      <c r="AX2093" t="s">
        <v>970</v>
      </c>
      <c r="AY2093" t="s">
        <v>1171</v>
      </c>
      <c r="AZ2093" t="s">
        <v>2392</v>
      </c>
      <c r="BA2093" t="s">
        <v>2393</v>
      </c>
    </row>
    <row r="2094" spans="1:53" ht="17" x14ac:dyDescent="0.2">
      <c r="A2094" t="s">
        <v>78</v>
      </c>
      <c r="B2094">
        <v>480</v>
      </c>
      <c r="C2094">
        <v>755</v>
      </c>
      <c r="D2094" t="s">
        <v>79</v>
      </c>
      <c r="E2094" t="s">
        <v>4653</v>
      </c>
      <c r="F2094" t="s">
        <v>79</v>
      </c>
      <c r="G2094">
        <v>347</v>
      </c>
      <c r="H2094" t="s">
        <v>4654</v>
      </c>
      <c r="I2094" t="s">
        <v>8</v>
      </c>
      <c r="J2094" t="s">
        <v>82</v>
      </c>
      <c r="K2094" t="s">
        <v>2798</v>
      </c>
      <c r="L2094" t="s">
        <v>8</v>
      </c>
      <c r="M2094" t="s">
        <v>8</v>
      </c>
      <c r="N2094" t="s">
        <v>8</v>
      </c>
      <c r="O2094" t="s">
        <v>308</v>
      </c>
      <c r="P2094" t="s">
        <v>4655</v>
      </c>
      <c r="Q2094" t="s">
        <v>310</v>
      </c>
      <c r="R2094" t="s">
        <v>311</v>
      </c>
      <c r="S2094" t="s">
        <v>333</v>
      </c>
      <c r="T2094" t="s">
        <v>333</v>
      </c>
      <c r="U2094" t="s">
        <v>333</v>
      </c>
      <c r="V2094" t="s">
        <v>91</v>
      </c>
      <c r="W2094" t="s">
        <v>8</v>
      </c>
      <c r="X2094">
        <v>347</v>
      </c>
      <c r="Y2094">
        <v>347</v>
      </c>
      <c r="Z2094" t="s">
        <v>93</v>
      </c>
      <c r="AA2094">
        <v>0.10629599300000001</v>
      </c>
      <c r="AB2094">
        <v>0.89370400699999997</v>
      </c>
      <c r="AC2094" t="s">
        <v>7</v>
      </c>
      <c r="AD2094" t="s">
        <v>9</v>
      </c>
      <c r="AE2094" s="4" t="str">
        <f>IF(OR(AB2094&lt;0.2,AB2094&gt;0.75),"Include","NotInclude")</f>
        <v>Include</v>
      </c>
      <c r="AF2094">
        <v>2</v>
      </c>
      <c r="AG2094">
        <v>0</v>
      </c>
      <c r="AH2094">
        <v>0</v>
      </c>
      <c r="AI2094">
        <v>0</v>
      </c>
      <c r="AJ2094" t="s">
        <v>4656</v>
      </c>
      <c r="AK2094" t="s">
        <v>95</v>
      </c>
      <c r="AL2094" t="s">
        <v>4657</v>
      </c>
      <c r="AM2094">
        <v>347</v>
      </c>
      <c r="AN2094" t="s">
        <v>2730</v>
      </c>
      <c r="AO2094">
        <v>1</v>
      </c>
      <c r="AP2094">
        <v>140229</v>
      </c>
      <c r="AQ2094">
        <v>140229</v>
      </c>
      <c r="AR2094" t="s">
        <v>2730</v>
      </c>
      <c r="AS2094">
        <v>1</v>
      </c>
      <c r="AT2094" t="s">
        <v>4658</v>
      </c>
      <c r="AU2094" t="s">
        <v>100</v>
      </c>
      <c r="AV2094" t="s">
        <v>13</v>
      </c>
      <c r="AW2094" t="s">
        <v>13</v>
      </c>
      <c r="AX2094" t="s">
        <v>353</v>
      </c>
      <c r="AY2094" t="s">
        <v>411</v>
      </c>
      <c r="AZ2094" t="s">
        <v>2732</v>
      </c>
      <c r="BA2094" t="s">
        <v>8</v>
      </c>
    </row>
    <row r="2095" spans="1:53" ht="17" x14ac:dyDescent="0.2">
      <c r="A2095" t="s">
        <v>17552</v>
      </c>
      <c r="B2095">
        <v>480</v>
      </c>
      <c r="C2095">
        <v>1</v>
      </c>
      <c r="D2095" t="s">
        <v>79</v>
      </c>
      <c r="E2095" t="s">
        <v>4653</v>
      </c>
      <c r="F2095" t="s">
        <v>79</v>
      </c>
      <c r="G2095">
        <v>347</v>
      </c>
      <c r="H2095" t="s">
        <v>4654</v>
      </c>
      <c r="I2095" t="s">
        <v>8</v>
      </c>
      <c r="J2095" t="s">
        <v>82</v>
      </c>
      <c r="K2095" t="s">
        <v>2798</v>
      </c>
      <c r="L2095" t="s">
        <v>8</v>
      </c>
      <c r="M2095" t="s">
        <v>8</v>
      </c>
      <c r="N2095" t="s">
        <v>8</v>
      </c>
      <c r="O2095" t="s">
        <v>308</v>
      </c>
      <c r="P2095" t="s">
        <v>4655</v>
      </c>
      <c r="Q2095" t="s">
        <v>310</v>
      </c>
      <c r="R2095" t="s">
        <v>311</v>
      </c>
      <c r="S2095" t="s">
        <v>333</v>
      </c>
      <c r="T2095" t="s">
        <v>333</v>
      </c>
      <c r="U2095" t="s">
        <v>333</v>
      </c>
      <c r="V2095" t="s">
        <v>91</v>
      </c>
      <c r="W2095" t="s">
        <v>8</v>
      </c>
      <c r="X2095">
        <v>347</v>
      </c>
      <c r="Y2095">
        <v>347</v>
      </c>
      <c r="Z2095" t="s">
        <v>93</v>
      </c>
      <c r="AA2095">
        <v>0.10629599300000001</v>
      </c>
      <c r="AB2095">
        <v>0.89370400699999997</v>
      </c>
      <c r="AC2095" t="s">
        <v>7</v>
      </c>
      <c r="AD2095" t="s">
        <v>9</v>
      </c>
      <c r="AE2095" s="4" t="str">
        <f>IF(OR(AB2095&lt;0.2,AB2095&gt;0.75),"Include","NotInclude")</f>
        <v>Include</v>
      </c>
      <c r="AF2095">
        <v>2</v>
      </c>
      <c r="AG2095">
        <v>0</v>
      </c>
      <c r="AH2095">
        <v>0</v>
      </c>
      <c r="AI2095">
        <v>0</v>
      </c>
      <c r="AJ2095" t="s">
        <v>4656</v>
      </c>
      <c r="AK2095" t="s">
        <v>95</v>
      </c>
      <c r="AL2095" t="s">
        <v>4657</v>
      </c>
      <c r="AM2095">
        <v>347</v>
      </c>
      <c r="AN2095" t="s">
        <v>2730</v>
      </c>
      <c r="AO2095">
        <v>1</v>
      </c>
      <c r="AP2095">
        <v>140229</v>
      </c>
      <c r="AQ2095">
        <v>140229</v>
      </c>
      <c r="AR2095" t="s">
        <v>2730</v>
      </c>
      <c r="AS2095">
        <v>1</v>
      </c>
      <c r="AT2095" t="s">
        <v>4658</v>
      </c>
      <c r="AU2095" t="s">
        <v>100</v>
      </c>
      <c r="AV2095" t="s">
        <v>13</v>
      </c>
      <c r="AW2095" t="s">
        <v>13</v>
      </c>
      <c r="AX2095" t="s">
        <v>353</v>
      </c>
      <c r="AY2095" t="s">
        <v>411</v>
      </c>
      <c r="AZ2095" t="s">
        <v>2732</v>
      </c>
      <c r="BA2095" t="s">
        <v>8</v>
      </c>
    </row>
    <row r="2096" spans="1:53" ht="17" x14ac:dyDescent="0.2">
      <c r="A2096" t="s">
        <v>78</v>
      </c>
      <c r="B2096">
        <v>481</v>
      </c>
      <c r="C2096">
        <v>755</v>
      </c>
      <c r="D2096" t="s">
        <v>79</v>
      </c>
      <c r="E2096" t="s">
        <v>4659</v>
      </c>
      <c r="F2096" t="s">
        <v>79</v>
      </c>
      <c r="G2096">
        <v>4334</v>
      </c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190</v>
      </c>
      <c r="P2096" t="s">
        <v>1500</v>
      </c>
      <c r="Q2096" t="s">
        <v>1501</v>
      </c>
      <c r="R2096" t="s">
        <v>1502</v>
      </c>
      <c r="S2096" t="s">
        <v>1503</v>
      </c>
      <c r="T2096" t="s">
        <v>1503</v>
      </c>
      <c r="U2096" t="s">
        <v>8</v>
      </c>
      <c r="V2096" t="s">
        <v>8</v>
      </c>
      <c r="W2096" t="s">
        <v>8</v>
      </c>
      <c r="X2096">
        <v>4334</v>
      </c>
      <c r="Y2096">
        <v>4334</v>
      </c>
      <c r="Z2096" t="s">
        <v>93</v>
      </c>
      <c r="AA2096">
        <v>0.56000000000000005</v>
      </c>
      <c r="AB2096">
        <v>0.44</v>
      </c>
      <c r="AC2096" t="s">
        <v>9</v>
      </c>
      <c r="AD2096" t="s">
        <v>9</v>
      </c>
      <c r="AE2096" s="4" t="str">
        <f>IF(OR(AB2096&lt;0.2,AB2096&gt;0.75),"Include","NotInclude")</f>
        <v>NotInclude</v>
      </c>
      <c r="AF2096" t="s">
        <v>1504</v>
      </c>
      <c r="AG2096">
        <v>0</v>
      </c>
      <c r="AH2096">
        <v>0</v>
      </c>
      <c r="AI2096">
        <v>0</v>
      </c>
      <c r="AJ2096" t="s">
        <v>4660</v>
      </c>
      <c r="AK2096">
        <v>2016</v>
      </c>
      <c r="AL2096" t="s">
        <v>8</v>
      </c>
      <c r="AM2096">
        <v>4334</v>
      </c>
      <c r="AN2096" t="s">
        <v>458</v>
      </c>
      <c r="AO2096">
        <v>1</v>
      </c>
      <c r="AP2096">
        <v>112266</v>
      </c>
      <c r="AQ2096">
        <v>112266</v>
      </c>
      <c r="AR2096" t="s">
        <v>458</v>
      </c>
      <c r="AS2096">
        <v>1</v>
      </c>
      <c r="AT2096" t="s">
        <v>4661</v>
      </c>
      <c r="AU2096" t="s">
        <v>100</v>
      </c>
      <c r="AV2096" t="s">
        <v>13</v>
      </c>
      <c r="AW2096" t="s">
        <v>13</v>
      </c>
      <c r="AX2096" t="s">
        <v>353</v>
      </c>
      <c r="AY2096" t="s">
        <v>411</v>
      </c>
      <c r="AZ2096" t="s">
        <v>460</v>
      </c>
      <c r="BA2096" t="s">
        <v>8</v>
      </c>
    </row>
    <row r="2097" spans="1:53" ht="17" x14ac:dyDescent="0.2">
      <c r="A2097" t="s">
        <v>252</v>
      </c>
      <c r="B2097">
        <v>481</v>
      </c>
      <c r="C2097">
        <v>749</v>
      </c>
      <c r="D2097">
        <v>100</v>
      </c>
      <c r="E2097" t="s">
        <v>5943</v>
      </c>
      <c r="F2097" t="s">
        <v>4659</v>
      </c>
      <c r="G2097">
        <v>3978</v>
      </c>
      <c r="H2097" t="s">
        <v>5944</v>
      </c>
      <c r="I2097" t="s">
        <v>8</v>
      </c>
      <c r="J2097" t="s">
        <v>82</v>
      </c>
      <c r="K2097" t="s">
        <v>8</v>
      </c>
      <c r="L2097" t="s">
        <v>8</v>
      </c>
      <c r="M2097" t="s">
        <v>8</v>
      </c>
      <c r="N2097" t="s">
        <v>8</v>
      </c>
      <c r="O2097" t="s">
        <v>131</v>
      </c>
      <c r="P2097" t="s">
        <v>1608</v>
      </c>
      <c r="Q2097" t="s">
        <v>1196</v>
      </c>
      <c r="R2097" t="s">
        <v>1197</v>
      </c>
      <c r="S2097" t="s">
        <v>1183</v>
      </c>
      <c r="T2097" t="s">
        <v>439</v>
      </c>
      <c r="U2097" t="s">
        <v>8</v>
      </c>
      <c r="V2097" t="s">
        <v>8</v>
      </c>
      <c r="W2097" t="s">
        <v>8</v>
      </c>
      <c r="X2097">
        <v>3978</v>
      </c>
      <c r="Y2097">
        <v>0</v>
      </c>
      <c r="Z2097" t="s">
        <v>248</v>
      </c>
      <c r="AA2097">
        <v>0</v>
      </c>
      <c r="AB2097">
        <v>0</v>
      </c>
      <c r="AC2097" t="s">
        <v>8</v>
      </c>
      <c r="AD2097" t="s">
        <v>8</v>
      </c>
      <c r="AE2097" s="4" t="str">
        <f>IF(OR(AB2097&lt;0.2,AB2097&gt;0.75),"Include","NotInclude")</f>
        <v>Include</v>
      </c>
      <c r="AF2097">
        <v>0</v>
      </c>
      <c r="AG2097">
        <v>0</v>
      </c>
      <c r="AH2097">
        <v>0</v>
      </c>
      <c r="AI2097">
        <v>0</v>
      </c>
      <c r="AJ2097" t="s">
        <v>5945</v>
      </c>
      <c r="AK2097" t="s">
        <v>95</v>
      </c>
      <c r="AL2097" t="s">
        <v>5946</v>
      </c>
      <c r="AM2097">
        <v>3978</v>
      </c>
      <c r="AN2097" t="s">
        <v>458</v>
      </c>
      <c r="AO2097">
        <v>0.99</v>
      </c>
      <c r="AP2097">
        <v>587616</v>
      </c>
      <c r="AQ2097">
        <v>587616</v>
      </c>
      <c r="AR2097" t="s">
        <v>409</v>
      </c>
      <c r="AS2097">
        <v>1</v>
      </c>
      <c r="AT2097" t="s">
        <v>5947</v>
      </c>
      <c r="AU2097" t="s">
        <v>100</v>
      </c>
      <c r="AV2097" t="s">
        <v>13</v>
      </c>
      <c r="AW2097" t="s">
        <v>13</v>
      </c>
      <c r="AX2097" t="s">
        <v>353</v>
      </c>
      <c r="AY2097" t="s">
        <v>411</v>
      </c>
      <c r="AZ2097" t="s">
        <v>460</v>
      </c>
      <c r="BA2097" t="s">
        <v>8</v>
      </c>
    </row>
    <row r="2098" spans="1:53" ht="17" x14ac:dyDescent="0.2">
      <c r="A2098" t="s">
        <v>252</v>
      </c>
      <c r="B2098">
        <v>481</v>
      </c>
      <c r="C2098">
        <v>749</v>
      </c>
      <c r="D2098">
        <v>100</v>
      </c>
      <c r="E2098" t="s">
        <v>6286</v>
      </c>
      <c r="F2098" t="s">
        <v>4659</v>
      </c>
      <c r="G2098">
        <v>4177</v>
      </c>
      <c r="H2098" t="s">
        <v>6287</v>
      </c>
      <c r="I2098" t="s">
        <v>8</v>
      </c>
      <c r="J2098" t="s">
        <v>1265</v>
      </c>
      <c r="K2098" t="s">
        <v>8</v>
      </c>
      <c r="L2098" t="s">
        <v>8</v>
      </c>
      <c r="M2098" t="s">
        <v>8</v>
      </c>
      <c r="N2098" t="s">
        <v>8</v>
      </c>
      <c r="O2098" t="s">
        <v>131</v>
      </c>
      <c r="P2098" t="s">
        <v>1608</v>
      </c>
      <c r="Q2098" t="s">
        <v>1196</v>
      </c>
      <c r="R2098" t="s">
        <v>1197</v>
      </c>
      <c r="S2098" t="s">
        <v>1183</v>
      </c>
      <c r="T2098" t="s">
        <v>439</v>
      </c>
      <c r="U2098" t="s">
        <v>8</v>
      </c>
      <c r="V2098" t="s">
        <v>8</v>
      </c>
      <c r="W2098" t="s">
        <v>8</v>
      </c>
      <c r="X2098">
        <v>4177</v>
      </c>
      <c r="Y2098">
        <v>0</v>
      </c>
      <c r="Z2098" t="s">
        <v>248</v>
      </c>
      <c r="AA2098">
        <v>0</v>
      </c>
      <c r="AB2098">
        <v>0</v>
      </c>
      <c r="AC2098" t="s">
        <v>8</v>
      </c>
      <c r="AD2098" t="s">
        <v>8</v>
      </c>
      <c r="AE2098" s="4" t="str">
        <f>IF(OR(AB2098&lt;0.2,AB2098&gt;0.75),"Include","NotInclude")</f>
        <v>Include</v>
      </c>
      <c r="AF2098">
        <v>0</v>
      </c>
      <c r="AG2098">
        <v>0</v>
      </c>
      <c r="AH2098">
        <v>0</v>
      </c>
      <c r="AI2098">
        <v>0</v>
      </c>
      <c r="AJ2098" t="s">
        <v>6288</v>
      </c>
      <c r="AK2098" t="s">
        <v>95</v>
      </c>
      <c r="AL2098" t="s">
        <v>6289</v>
      </c>
      <c r="AM2098">
        <v>4177</v>
      </c>
      <c r="AN2098" t="s">
        <v>458</v>
      </c>
      <c r="AO2098">
        <v>1</v>
      </c>
      <c r="AP2098">
        <v>112266</v>
      </c>
      <c r="AQ2098">
        <v>112266</v>
      </c>
      <c r="AR2098" t="s">
        <v>458</v>
      </c>
      <c r="AS2098">
        <v>1</v>
      </c>
      <c r="AT2098" t="s">
        <v>6290</v>
      </c>
      <c r="AU2098" t="s">
        <v>100</v>
      </c>
      <c r="AV2098" t="s">
        <v>13</v>
      </c>
      <c r="AW2098" t="s">
        <v>13</v>
      </c>
      <c r="AX2098" t="s">
        <v>353</v>
      </c>
      <c r="AY2098" t="s">
        <v>411</v>
      </c>
      <c r="AZ2098" t="s">
        <v>460</v>
      </c>
      <c r="BA2098" t="s">
        <v>8</v>
      </c>
    </row>
    <row r="2099" spans="1:53" ht="17" x14ac:dyDescent="0.2">
      <c r="A2099" t="s">
        <v>252</v>
      </c>
      <c r="B2099">
        <v>481</v>
      </c>
      <c r="C2099">
        <v>592</v>
      </c>
      <c r="D2099">
        <v>100</v>
      </c>
      <c r="E2099" t="s">
        <v>15057</v>
      </c>
      <c r="F2099" t="s">
        <v>4659</v>
      </c>
      <c r="G2099">
        <v>1692</v>
      </c>
      <c r="H2099" t="s">
        <v>15058</v>
      </c>
      <c r="I2099" t="s">
        <v>8</v>
      </c>
      <c r="J2099" t="s">
        <v>82</v>
      </c>
      <c r="K2099" t="s">
        <v>189</v>
      </c>
      <c r="L2099" t="s">
        <v>8</v>
      </c>
      <c r="M2099" t="s">
        <v>8</v>
      </c>
      <c r="N2099" t="s">
        <v>8</v>
      </c>
      <c r="O2099" t="s">
        <v>131</v>
      </c>
      <c r="P2099" t="s">
        <v>4934</v>
      </c>
      <c r="Q2099" t="s">
        <v>4359</v>
      </c>
      <c r="R2099" t="s">
        <v>4360</v>
      </c>
      <c r="S2099" t="s">
        <v>702</v>
      </c>
      <c r="T2099" t="s">
        <v>703</v>
      </c>
      <c r="U2099" t="s">
        <v>703</v>
      </c>
      <c r="V2099" t="s">
        <v>91</v>
      </c>
      <c r="W2099" t="s">
        <v>137</v>
      </c>
      <c r="X2099">
        <v>1692</v>
      </c>
      <c r="Y2099">
        <v>0</v>
      </c>
      <c r="Z2099" t="s">
        <v>248</v>
      </c>
      <c r="AA2099">
        <v>0</v>
      </c>
      <c r="AB2099">
        <v>0</v>
      </c>
      <c r="AC2099" t="s">
        <v>8</v>
      </c>
      <c r="AD2099" t="s">
        <v>8</v>
      </c>
      <c r="AE2099" s="4" t="str">
        <f>IF(OR(AB2099&lt;0.2,AB2099&gt;0.75),"Include","NotInclude")</f>
        <v>Include</v>
      </c>
      <c r="AF2099">
        <v>0</v>
      </c>
      <c r="AG2099">
        <v>0</v>
      </c>
      <c r="AH2099">
        <v>0</v>
      </c>
      <c r="AI2099">
        <v>0</v>
      </c>
      <c r="AJ2099" t="s">
        <v>15059</v>
      </c>
      <c r="AK2099" t="s">
        <v>95</v>
      </c>
      <c r="AL2099" t="s">
        <v>15060</v>
      </c>
      <c r="AM2099">
        <v>1692</v>
      </c>
      <c r="AN2099" t="s">
        <v>458</v>
      </c>
      <c r="AO2099">
        <v>1</v>
      </c>
      <c r="AP2099">
        <v>310485</v>
      </c>
      <c r="AQ2099">
        <v>310485</v>
      </c>
      <c r="AR2099" t="s">
        <v>458</v>
      </c>
      <c r="AS2099">
        <v>1</v>
      </c>
      <c r="AT2099" t="s">
        <v>15061</v>
      </c>
      <c r="AU2099" t="s">
        <v>100</v>
      </c>
      <c r="AV2099" t="s">
        <v>13</v>
      </c>
      <c r="AW2099" t="s">
        <v>13</v>
      </c>
      <c r="AX2099" t="s">
        <v>353</v>
      </c>
      <c r="AY2099" t="s">
        <v>411</v>
      </c>
      <c r="AZ2099" t="s">
        <v>460</v>
      </c>
      <c r="BA2099" t="s">
        <v>8</v>
      </c>
    </row>
    <row r="2100" spans="1:53" ht="17" x14ac:dyDescent="0.2">
      <c r="A2100" t="s">
        <v>252</v>
      </c>
      <c r="B2100">
        <v>481</v>
      </c>
      <c r="C2100">
        <v>480</v>
      </c>
      <c r="D2100">
        <v>100</v>
      </c>
      <c r="E2100" t="s">
        <v>16923</v>
      </c>
      <c r="F2100" t="s">
        <v>4659</v>
      </c>
      <c r="G2100">
        <v>3977</v>
      </c>
      <c r="H2100" t="s">
        <v>16924</v>
      </c>
      <c r="I2100" t="s">
        <v>8</v>
      </c>
      <c r="J2100" t="s">
        <v>82</v>
      </c>
      <c r="K2100" t="s">
        <v>8</v>
      </c>
      <c r="L2100" t="s">
        <v>8</v>
      </c>
      <c r="M2100" t="s">
        <v>8</v>
      </c>
      <c r="N2100" t="s">
        <v>8</v>
      </c>
      <c r="O2100" t="s">
        <v>131</v>
      </c>
      <c r="P2100" t="s">
        <v>1608</v>
      </c>
      <c r="Q2100" t="s">
        <v>1196</v>
      </c>
      <c r="R2100" t="s">
        <v>1197</v>
      </c>
      <c r="S2100" t="s">
        <v>1183</v>
      </c>
      <c r="T2100" t="s">
        <v>439</v>
      </c>
      <c r="U2100" t="s">
        <v>8</v>
      </c>
      <c r="V2100" t="s">
        <v>8</v>
      </c>
      <c r="W2100" t="s">
        <v>8</v>
      </c>
      <c r="X2100">
        <v>3977</v>
      </c>
      <c r="Y2100">
        <v>0</v>
      </c>
      <c r="Z2100" t="s">
        <v>248</v>
      </c>
      <c r="AA2100">
        <v>0</v>
      </c>
      <c r="AB2100">
        <v>0</v>
      </c>
      <c r="AC2100" t="s">
        <v>8</v>
      </c>
      <c r="AD2100" t="s">
        <v>8</v>
      </c>
      <c r="AE2100" s="4" t="str">
        <f>IF(OR(AB2100&lt;0.2,AB2100&gt;0.75),"Include","NotInclude")</f>
        <v>Include</v>
      </c>
      <c r="AF2100">
        <v>0</v>
      </c>
      <c r="AG2100">
        <v>0</v>
      </c>
      <c r="AH2100">
        <v>0</v>
      </c>
      <c r="AI2100">
        <v>0</v>
      </c>
      <c r="AJ2100" t="s">
        <v>16925</v>
      </c>
      <c r="AK2100" t="s">
        <v>95</v>
      </c>
      <c r="AL2100" t="s">
        <v>16926</v>
      </c>
      <c r="AM2100">
        <v>3977</v>
      </c>
      <c r="AN2100" t="s">
        <v>458</v>
      </c>
      <c r="AO2100">
        <v>0.99</v>
      </c>
      <c r="AP2100">
        <v>587616</v>
      </c>
      <c r="AQ2100">
        <v>587616</v>
      </c>
      <c r="AR2100" t="s">
        <v>409</v>
      </c>
      <c r="AS2100">
        <v>1</v>
      </c>
      <c r="AT2100" t="s">
        <v>5947</v>
      </c>
      <c r="AU2100" t="s">
        <v>100</v>
      </c>
      <c r="AV2100" t="s">
        <v>13</v>
      </c>
      <c r="AW2100" t="s">
        <v>13</v>
      </c>
      <c r="AX2100" t="s">
        <v>353</v>
      </c>
      <c r="AY2100" t="s">
        <v>411</v>
      </c>
      <c r="AZ2100" t="s">
        <v>460</v>
      </c>
      <c r="BA2100" t="s">
        <v>8</v>
      </c>
    </row>
    <row r="2101" spans="1:53" ht="17" x14ac:dyDescent="0.2">
      <c r="A2101" t="s">
        <v>252</v>
      </c>
      <c r="B2101">
        <v>481</v>
      </c>
      <c r="C2101">
        <v>480</v>
      </c>
      <c r="D2101">
        <v>100</v>
      </c>
      <c r="E2101" t="s">
        <v>5943</v>
      </c>
      <c r="F2101" t="s">
        <v>4659</v>
      </c>
      <c r="G2101">
        <v>3978</v>
      </c>
      <c r="H2101" t="s">
        <v>5944</v>
      </c>
      <c r="I2101" t="s">
        <v>8</v>
      </c>
      <c r="J2101" t="s">
        <v>82</v>
      </c>
      <c r="K2101" t="s">
        <v>8</v>
      </c>
      <c r="L2101" t="s">
        <v>8</v>
      </c>
      <c r="M2101" t="s">
        <v>8</v>
      </c>
      <c r="N2101" t="s">
        <v>8</v>
      </c>
      <c r="O2101" t="s">
        <v>131</v>
      </c>
      <c r="P2101" t="s">
        <v>1608</v>
      </c>
      <c r="Q2101" t="s">
        <v>1196</v>
      </c>
      <c r="R2101" t="s">
        <v>1197</v>
      </c>
      <c r="S2101" t="s">
        <v>1183</v>
      </c>
      <c r="T2101" t="s">
        <v>439</v>
      </c>
      <c r="U2101" t="s">
        <v>8</v>
      </c>
      <c r="V2101" t="s">
        <v>8</v>
      </c>
      <c r="W2101" t="s">
        <v>8</v>
      </c>
      <c r="X2101">
        <v>3978</v>
      </c>
      <c r="Y2101">
        <v>0</v>
      </c>
      <c r="Z2101" t="s">
        <v>248</v>
      </c>
      <c r="AA2101">
        <v>0</v>
      </c>
      <c r="AB2101">
        <v>0</v>
      </c>
      <c r="AC2101" t="s">
        <v>8</v>
      </c>
      <c r="AD2101" t="s">
        <v>8</v>
      </c>
      <c r="AE2101" s="4" t="str">
        <f>IF(OR(AB2101&lt;0.2,AB2101&gt;0.75),"Include","NotInclude")</f>
        <v>Include</v>
      </c>
      <c r="AF2101">
        <v>0</v>
      </c>
      <c r="AG2101">
        <v>0</v>
      </c>
      <c r="AH2101">
        <v>0</v>
      </c>
      <c r="AI2101">
        <v>0</v>
      </c>
      <c r="AJ2101" t="s">
        <v>5945</v>
      </c>
      <c r="AK2101" t="s">
        <v>95</v>
      </c>
      <c r="AL2101" t="s">
        <v>5946</v>
      </c>
      <c r="AM2101">
        <v>3978</v>
      </c>
      <c r="AN2101" t="s">
        <v>458</v>
      </c>
      <c r="AO2101">
        <v>0.99</v>
      </c>
      <c r="AP2101">
        <v>587616</v>
      </c>
      <c r="AQ2101">
        <v>587616</v>
      </c>
      <c r="AR2101" t="s">
        <v>409</v>
      </c>
      <c r="AS2101">
        <v>1</v>
      </c>
      <c r="AT2101" t="s">
        <v>5947</v>
      </c>
      <c r="AU2101" t="s">
        <v>100</v>
      </c>
      <c r="AV2101" t="s">
        <v>13</v>
      </c>
      <c r="AW2101" t="s">
        <v>13</v>
      </c>
      <c r="AX2101" t="s">
        <v>353</v>
      </c>
      <c r="AY2101" t="s">
        <v>411</v>
      </c>
      <c r="AZ2101" t="s">
        <v>460</v>
      </c>
      <c r="BA2101" t="s">
        <v>8</v>
      </c>
    </row>
    <row r="2102" spans="1:53" ht="17" x14ac:dyDescent="0.2">
      <c r="A2102" t="s">
        <v>252</v>
      </c>
      <c r="B2102">
        <v>481</v>
      </c>
      <c r="C2102">
        <v>480</v>
      </c>
      <c r="D2102">
        <v>100</v>
      </c>
      <c r="E2102" t="s">
        <v>16927</v>
      </c>
      <c r="F2102" t="s">
        <v>4659</v>
      </c>
      <c r="G2102">
        <v>3979</v>
      </c>
      <c r="H2102" t="s">
        <v>6292</v>
      </c>
      <c r="I2102" t="s">
        <v>8</v>
      </c>
      <c r="J2102" t="s">
        <v>82</v>
      </c>
      <c r="K2102" t="s">
        <v>8</v>
      </c>
      <c r="L2102" t="s">
        <v>8</v>
      </c>
      <c r="M2102" t="s">
        <v>8</v>
      </c>
      <c r="N2102" t="s">
        <v>8</v>
      </c>
      <c r="O2102" t="s">
        <v>131</v>
      </c>
      <c r="P2102" t="s">
        <v>1608</v>
      </c>
      <c r="Q2102" t="s">
        <v>1196</v>
      </c>
      <c r="R2102" t="s">
        <v>1197</v>
      </c>
      <c r="S2102" t="s">
        <v>1183</v>
      </c>
      <c r="T2102" t="s">
        <v>439</v>
      </c>
      <c r="U2102" t="s">
        <v>8</v>
      </c>
      <c r="V2102" t="s">
        <v>8</v>
      </c>
      <c r="W2102" t="s">
        <v>8</v>
      </c>
      <c r="X2102">
        <v>3979</v>
      </c>
      <c r="Y2102">
        <v>0</v>
      </c>
      <c r="Z2102" t="s">
        <v>248</v>
      </c>
      <c r="AA2102">
        <v>0</v>
      </c>
      <c r="AB2102">
        <v>0</v>
      </c>
      <c r="AC2102" t="s">
        <v>8</v>
      </c>
      <c r="AD2102" t="s">
        <v>8</v>
      </c>
      <c r="AE2102" s="4" t="str">
        <f>IF(OR(AB2102&lt;0.2,AB2102&gt;0.75),"Include","NotInclude")</f>
        <v>Include</v>
      </c>
      <c r="AF2102">
        <v>0</v>
      </c>
      <c r="AG2102">
        <v>0</v>
      </c>
      <c r="AH2102">
        <v>0</v>
      </c>
      <c r="AI2102">
        <v>0</v>
      </c>
      <c r="AJ2102" t="s">
        <v>16928</v>
      </c>
      <c r="AK2102" t="s">
        <v>95</v>
      </c>
      <c r="AL2102" t="s">
        <v>16929</v>
      </c>
      <c r="AM2102">
        <v>3979</v>
      </c>
      <c r="AN2102" t="s">
        <v>458</v>
      </c>
      <c r="AO2102">
        <v>0.98</v>
      </c>
      <c r="AP2102">
        <v>587616</v>
      </c>
      <c r="AQ2102">
        <v>587616</v>
      </c>
      <c r="AR2102" t="s">
        <v>409</v>
      </c>
      <c r="AS2102">
        <v>1</v>
      </c>
      <c r="AT2102" t="s">
        <v>5947</v>
      </c>
      <c r="AU2102" t="s">
        <v>100</v>
      </c>
      <c r="AV2102" t="s">
        <v>13</v>
      </c>
      <c r="AW2102" t="s">
        <v>13</v>
      </c>
      <c r="AX2102" t="s">
        <v>353</v>
      </c>
      <c r="AY2102" t="s">
        <v>411</v>
      </c>
      <c r="AZ2102" t="s">
        <v>460</v>
      </c>
      <c r="BA2102" t="s">
        <v>8</v>
      </c>
    </row>
    <row r="2103" spans="1:53" ht="17" x14ac:dyDescent="0.2">
      <c r="A2103" t="s">
        <v>17552</v>
      </c>
      <c r="B2103">
        <v>481</v>
      </c>
      <c r="C2103">
        <v>7</v>
      </c>
      <c r="D2103" t="s">
        <v>79</v>
      </c>
      <c r="E2103" t="s">
        <v>4659</v>
      </c>
      <c r="F2103" t="s">
        <v>79</v>
      </c>
      <c r="G2103">
        <v>4334</v>
      </c>
      <c r="H2103" t="s">
        <v>8</v>
      </c>
      <c r="I2103" t="s">
        <v>8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  <c r="O2103" t="s">
        <v>190</v>
      </c>
      <c r="P2103" t="s">
        <v>1500</v>
      </c>
      <c r="Q2103" t="s">
        <v>1501</v>
      </c>
      <c r="R2103" t="s">
        <v>1502</v>
      </c>
      <c r="S2103" t="s">
        <v>1503</v>
      </c>
      <c r="T2103" t="s">
        <v>1503</v>
      </c>
      <c r="U2103" t="s">
        <v>8</v>
      </c>
      <c r="V2103" t="s">
        <v>8</v>
      </c>
      <c r="W2103" t="s">
        <v>8</v>
      </c>
      <c r="X2103">
        <v>4334</v>
      </c>
      <c r="Y2103">
        <v>4334</v>
      </c>
      <c r="Z2103" t="s">
        <v>93</v>
      </c>
      <c r="AA2103">
        <v>0.56000000000000005</v>
      </c>
      <c r="AB2103">
        <v>0.44</v>
      </c>
      <c r="AC2103" t="s">
        <v>9</v>
      </c>
      <c r="AD2103" t="s">
        <v>9</v>
      </c>
      <c r="AE2103" s="4" t="str">
        <f>IF(OR(AB2103&lt;0.2,AB2103&gt;0.75),"Include","NotInclude")</f>
        <v>NotInclude</v>
      </c>
      <c r="AF2103" t="s">
        <v>1504</v>
      </c>
      <c r="AG2103">
        <v>0</v>
      </c>
      <c r="AH2103">
        <v>0</v>
      </c>
      <c r="AI2103">
        <v>0</v>
      </c>
      <c r="AJ2103" t="s">
        <v>4660</v>
      </c>
      <c r="AK2103">
        <v>2016</v>
      </c>
      <c r="AL2103" t="s">
        <v>8</v>
      </c>
      <c r="AM2103">
        <v>4334</v>
      </c>
      <c r="AN2103" t="s">
        <v>458</v>
      </c>
      <c r="AO2103">
        <v>1</v>
      </c>
      <c r="AP2103">
        <v>112266</v>
      </c>
      <c r="AQ2103">
        <v>112266</v>
      </c>
      <c r="AR2103" t="s">
        <v>458</v>
      </c>
      <c r="AS2103">
        <v>1</v>
      </c>
      <c r="AT2103" t="s">
        <v>4661</v>
      </c>
      <c r="AU2103" t="s">
        <v>100</v>
      </c>
      <c r="AV2103" t="s">
        <v>13</v>
      </c>
      <c r="AW2103" t="s">
        <v>13</v>
      </c>
      <c r="AX2103" t="s">
        <v>353</v>
      </c>
      <c r="AY2103" t="s">
        <v>411</v>
      </c>
      <c r="AZ2103" t="s">
        <v>460</v>
      </c>
      <c r="BA2103" t="s">
        <v>8</v>
      </c>
    </row>
    <row r="2104" spans="1:53" ht="17" x14ac:dyDescent="0.2">
      <c r="A2104" t="s">
        <v>78</v>
      </c>
      <c r="B2104">
        <v>482</v>
      </c>
      <c r="C2104">
        <v>755</v>
      </c>
      <c r="D2104" t="s">
        <v>79</v>
      </c>
      <c r="E2104" t="s">
        <v>4662</v>
      </c>
      <c r="F2104" t="s">
        <v>79</v>
      </c>
      <c r="G2104">
        <v>4335</v>
      </c>
      <c r="H2104" t="s">
        <v>8</v>
      </c>
      <c r="I2104" t="s">
        <v>8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  <c r="O2104" t="s">
        <v>190</v>
      </c>
      <c r="P2104" t="s">
        <v>1517</v>
      </c>
      <c r="Q2104" t="s">
        <v>1501</v>
      </c>
      <c r="R2104" t="s">
        <v>1502</v>
      </c>
      <c r="S2104" t="s">
        <v>1503</v>
      </c>
      <c r="T2104" t="s">
        <v>1503</v>
      </c>
      <c r="U2104" t="s">
        <v>8</v>
      </c>
      <c r="V2104" t="s">
        <v>8</v>
      </c>
      <c r="W2104" t="s">
        <v>8</v>
      </c>
      <c r="X2104">
        <v>4335</v>
      </c>
      <c r="Y2104">
        <v>4335</v>
      </c>
      <c r="Z2104" t="s">
        <v>93</v>
      </c>
      <c r="AA2104">
        <v>0.45900000000000002</v>
      </c>
      <c r="AB2104">
        <v>0.54100000000000004</v>
      </c>
      <c r="AC2104" t="s">
        <v>9</v>
      </c>
      <c r="AD2104" t="s">
        <v>9</v>
      </c>
      <c r="AE2104" s="4" t="str">
        <f>IF(OR(AB2104&lt;0.2,AB2104&gt;0.75),"Include","NotInclude")</f>
        <v>NotInclude</v>
      </c>
      <c r="AF2104" t="s">
        <v>1504</v>
      </c>
      <c r="AG2104">
        <v>0</v>
      </c>
      <c r="AH2104">
        <v>0</v>
      </c>
      <c r="AI2104">
        <v>0</v>
      </c>
      <c r="AJ2104" t="s">
        <v>4663</v>
      </c>
      <c r="AK2104">
        <v>2016</v>
      </c>
      <c r="AL2104" t="s">
        <v>8</v>
      </c>
      <c r="AM2104">
        <v>4335</v>
      </c>
      <c r="AN2104" t="s">
        <v>458</v>
      </c>
      <c r="AO2104">
        <v>1</v>
      </c>
      <c r="AP2104">
        <v>112266</v>
      </c>
      <c r="AQ2104">
        <v>112266</v>
      </c>
      <c r="AR2104" t="s">
        <v>458</v>
      </c>
      <c r="AS2104">
        <v>1</v>
      </c>
      <c r="AT2104" t="s">
        <v>4664</v>
      </c>
      <c r="AU2104" t="s">
        <v>100</v>
      </c>
      <c r="AV2104" t="s">
        <v>13</v>
      </c>
      <c r="AW2104" t="s">
        <v>13</v>
      </c>
      <c r="AX2104" t="s">
        <v>353</v>
      </c>
      <c r="AY2104" t="s">
        <v>411</v>
      </c>
      <c r="AZ2104" t="s">
        <v>460</v>
      </c>
      <c r="BA2104" t="s">
        <v>8</v>
      </c>
    </row>
    <row r="2105" spans="1:53" ht="17" x14ac:dyDescent="0.2">
      <c r="A2105" t="s">
        <v>17552</v>
      </c>
      <c r="B2105">
        <v>482</v>
      </c>
      <c r="C2105">
        <v>1</v>
      </c>
      <c r="D2105" t="s">
        <v>79</v>
      </c>
      <c r="E2105" t="s">
        <v>4662</v>
      </c>
      <c r="F2105" t="s">
        <v>79</v>
      </c>
      <c r="G2105">
        <v>4335</v>
      </c>
      <c r="H2105" t="s">
        <v>8</v>
      </c>
      <c r="I2105" t="s">
        <v>8</v>
      </c>
      <c r="J2105" t="s">
        <v>8</v>
      </c>
      <c r="K2105" t="s">
        <v>8</v>
      </c>
      <c r="L2105" t="s">
        <v>8</v>
      </c>
      <c r="M2105" t="s">
        <v>8</v>
      </c>
      <c r="N2105" t="s">
        <v>8</v>
      </c>
      <c r="O2105" t="s">
        <v>190</v>
      </c>
      <c r="P2105" t="s">
        <v>1517</v>
      </c>
      <c r="Q2105" t="s">
        <v>1501</v>
      </c>
      <c r="R2105" t="s">
        <v>1502</v>
      </c>
      <c r="S2105" t="s">
        <v>1503</v>
      </c>
      <c r="T2105" t="s">
        <v>1503</v>
      </c>
      <c r="U2105" t="s">
        <v>8</v>
      </c>
      <c r="V2105" t="s">
        <v>8</v>
      </c>
      <c r="W2105" t="s">
        <v>8</v>
      </c>
      <c r="X2105">
        <v>4335</v>
      </c>
      <c r="Y2105">
        <v>4335</v>
      </c>
      <c r="Z2105" t="s">
        <v>93</v>
      </c>
      <c r="AA2105">
        <v>0.45900000000000002</v>
      </c>
      <c r="AB2105">
        <v>0.54100000000000004</v>
      </c>
      <c r="AC2105" t="s">
        <v>9</v>
      </c>
      <c r="AD2105" t="s">
        <v>9</v>
      </c>
      <c r="AE2105" s="4" t="str">
        <f>IF(OR(AB2105&lt;0.2,AB2105&gt;0.75),"Include","NotInclude")</f>
        <v>NotInclude</v>
      </c>
      <c r="AF2105" t="s">
        <v>1504</v>
      </c>
      <c r="AG2105">
        <v>0</v>
      </c>
      <c r="AH2105">
        <v>0</v>
      </c>
      <c r="AI2105">
        <v>0</v>
      </c>
      <c r="AJ2105" t="s">
        <v>4663</v>
      </c>
      <c r="AK2105">
        <v>2016</v>
      </c>
      <c r="AL2105" t="s">
        <v>8</v>
      </c>
      <c r="AM2105">
        <v>4335</v>
      </c>
      <c r="AN2105" t="s">
        <v>458</v>
      </c>
      <c r="AO2105">
        <v>1</v>
      </c>
      <c r="AP2105">
        <v>112266</v>
      </c>
      <c r="AQ2105">
        <v>112266</v>
      </c>
      <c r="AR2105" t="s">
        <v>458</v>
      </c>
      <c r="AS2105">
        <v>1</v>
      </c>
      <c r="AT2105" t="s">
        <v>4664</v>
      </c>
      <c r="AU2105" t="s">
        <v>100</v>
      </c>
      <c r="AV2105" t="s">
        <v>13</v>
      </c>
      <c r="AW2105" t="s">
        <v>13</v>
      </c>
      <c r="AX2105" t="s">
        <v>353</v>
      </c>
      <c r="AY2105" t="s">
        <v>411</v>
      </c>
      <c r="AZ2105" t="s">
        <v>460</v>
      </c>
      <c r="BA2105" t="s">
        <v>8</v>
      </c>
    </row>
    <row r="2106" spans="1:53" ht="17" x14ac:dyDescent="0.2">
      <c r="A2106" t="s">
        <v>78</v>
      </c>
      <c r="B2106">
        <v>483</v>
      </c>
      <c r="C2106">
        <v>754</v>
      </c>
      <c r="D2106" t="s">
        <v>79</v>
      </c>
      <c r="E2106" t="s">
        <v>4668</v>
      </c>
      <c r="F2106" t="s">
        <v>79</v>
      </c>
      <c r="G2106">
        <v>1559</v>
      </c>
      <c r="H2106" t="s">
        <v>4669</v>
      </c>
      <c r="I2106" t="s">
        <v>8</v>
      </c>
      <c r="J2106" t="s">
        <v>82</v>
      </c>
      <c r="K2106" t="s">
        <v>4569</v>
      </c>
      <c r="L2106" t="s">
        <v>8</v>
      </c>
      <c r="M2106" t="s">
        <v>8</v>
      </c>
      <c r="N2106" t="s">
        <v>8</v>
      </c>
      <c r="O2106" t="s">
        <v>190</v>
      </c>
      <c r="P2106" t="s">
        <v>1560</v>
      </c>
      <c r="Q2106" t="s">
        <v>791</v>
      </c>
      <c r="R2106" t="s">
        <v>792</v>
      </c>
      <c r="S2106" t="s">
        <v>465</v>
      </c>
      <c r="T2106" t="s">
        <v>465</v>
      </c>
      <c r="U2106" t="s">
        <v>361</v>
      </c>
      <c r="V2106" t="s">
        <v>91</v>
      </c>
      <c r="W2106" t="s">
        <v>137</v>
      </c>
      <c r="X2106">
        <v>1559</v>
      </c>
      <c r="Y2106">
        <v>1559</v>
      </c>
      <c r="Z2106" t="s">
        <v>93</v>
      </c>
      <c r="AA2106">
        <v>6.3056031999999998E-2</v>
      </c>
      <c r="AB2106">
        <v>0.93694396800000002</v>
      </c>
      <c r="AC2106" t="s">
        <v>7</v>
      </c>
      <c r="AD2106" t="s">
        <v>7</v>
      </c>
      <c r="AE2106" s="4" t="str">
        <f>IF(OR(AB2106&lt;0.2,AB2106&gt;0.75),"Include","NotInclude")</f>
        <v>Include</v>
      </c>
      <c r="AF2106">
        <v>8</v>
      </c>
      <c r="AG2106">
        <v>0</v>
      </c>
      <c r="AH2106">
        <v>0</v>
      </c>
      <c r="AI2106">
        <v>0</v>
      </c>
      <c r="AJ2106" t="s">
        <v>4670</v>
      </c>
      <c r="AK2106" t="s">
        <v>95</v>
      </c>
      <c r="AL2106" t="s">
        <v>4671</v>
      </c>
      <c r="AM2106">
        <v>1559</v>
      </c>
      <c r="AN2106" t="s">
        <v>2449</v>
      </c>
      <c r="AO2106">
        <v>0.92</v>
      </c>
      <c r="AP2106">
        <v>544847</v>
      </c>
      <c r="AQ2106">
        <v>544847</v>
      </c>
      <c r="AR2106" t="s">
        <v>2449</v>
      </c>
      <c r="AS2106">
        <v>0.98</v>
      </c>
      <c r="AT2106" t="s">
        <v>4672</v>
      </c>
      <c r="AU2106" t="s">
        <v>100</v>
      </c>
      <c r="AV2106" t="s">
        <v>21</v>
      </c>
      <c r="AW2106" t="s">
        <v>24</v>
      </c>
      <c r="AX2106" t="s">
        <v>870</v>
      </c>
      <c r="AY2106" t="s">
        <v>871</v>
      </c>
      <c r="AZ2106" t="s">
        <v>872</v>
      </c>
      <c r="BA2106" t="s">
        <v>8</v>
      </c>
    </row>
    <row r="2107" spans="1:53" ht="17" x14ac:dyDescent="0.2">
      <c r="A2107" t="s">
        <v>252</v>
      </c>
      <c r="B2107">
        <v>483</v>
      </c>
      <c r="C2107">
        <v>615</v>
      </c>
      <c r="D2107">
        <v>100</v>
      </c>
      <c r="E2107" t="s">
        <v>13805</v>
      </c>
      <c r="F2107" t="s">
        <v>4668</v>
      </c>
      <c r="G2107">
        <v>1484</v>
      </c>
      <c r="H2107" t="s">
        <v>13806</v>
      </c>
      <c r="I2107" t="s">
        <v>8</v>
      </c>
      <c r="J2107" t="s">
        <v>82</v>
      </c>
      <c r="K2107" t="s">
        <v>4569</v>
      </c>
      <c r="L2107" t="s">
        <v>8</v>
      </c>
      <c r="M2107" t="s">
        <v>8</v>
      </c>
      <c r="N2107" t="s">
        <v>8</v>
      </c>
      <c r="O2107" t="s">
        <v>190</v>
      </c>
      <c r="P2107" t="s">
        <v>2161</v>
      </c>
      <c r="Q2107" t="s">
        <v>791</v>
      </c>
      <c r="R2107" t="s">
        <v>792</v>
      </c>
      <c r="S2107" t="s">
        <v>465</v>
      </c>
      <c r="T2107" t="s">
        <v>465</v>
      </c>
      <c r="U2107" t="s">
        <v>361</v>
      </c>
      <c r="V2107" t="s">
        <v>91</v>
      </c>
      <c r="W2107" t="s">
        <v>137</v>
      </c>
      <c r="X2107">
        <v>1484</v>
      </c>
      <c r="Y2107">
        <v>1484</v>
      </c>
      <c r="Z2107" t="s">
        <v>93</v>
      </c>
      <c r="AA2107">
        <v>5.4338036999999999E-2</v>
      </c>
      <c r="AB2107">
        <v>0.94566196300000005</v>
      </c>
      <c r="AC2107" t="s">
        <v>7</v>
      </c>
      <c r="AD2107" t="s">
        <v>7</v>
      </c>
      <c r="AE2107" s="4" t="str">
        <f>IF(OR(AB2107&lt;0.2,AB2107&gt;0.75),"Include","NotInclude")</f>
        <v>Include</v>
      </c>
      <c r="AF2107">
        <v>7</v>
      </c>
      <c r="AG2107">
        <v>0</v>
      </c>
      <c r="AH2107">
        <v>0</v>
      </c>
      <c r="AI2107">
        <v>0</v>
      </c>
      <c r="AJ2107" t="s">
        <v>13807</v>
      </c>
      <c r="AK2107" t="s">
        <v>95</v>
      </c>
      <c r="AL2107" t="s">
        <v>13808</v>
      </c>
      <c r="AM2107">
        <v>1484</v>
      </c>
      <c r="AN2107" t="s">
        <v>868</v>
      </c>
      <c r="AO2107">
        <v>0.64</v>
      </c>
      <c r="AP2107">
        <v>1083508</v>
      </c>
      <c r="AQ2107">
        <v>1083508</v>
      </c>
      <c r="AR2107" t="s">
        <v>868</v>
      </c>
      <c r="AS2107">
        <v>1</v>
      </c>
      <c r="AT2107" t="s">
        <v>13809</v>
      </c>
      <c r="AU2107" t="s">
        <v>100</v>
      </c>
      <c r="AV2107" t="s">
        <v>21</v>
      </c>
      <c r="AW2107" t="s">
        <v>24</v>
      </c>
      <c r="AX2107" t="s">
        <v>870</v>
      </c>
      <c r="AY2107" t="s">
        <v>871</v>
      </c>
      <c r="AZ2107" t="s">
        <v>872</v>
      </c>
      <c r="BA2107" t="s">
        <v>8</v>
      </c>
    </row>
    <row r="2108" spans="1:53" ht="17" x14ac:dyDescent="0.2">
      <c r="A2108" t="s">
        <v>252</v>
      </c>
      <c r="B2108">
        <v>483</v>
      </c>
      <c r="C2108">
        <v>376</v>
      </c>
      <c r="D2108">
        <v>100</v>
      </c>
      <c r="E2108" t="s">
        <v>17427</v>
      </c>
      <c r="F2108" t="s">
        <v>4668</v>
      </c>
      <c r="G2108">
        <v>2521</v>
      </c>
      <c r="H2108" t="s">
        <v>17428</v>
      </c>
      <c r="I2108" t="s">
        <v>8</v>
      </c>
      <c r="J2108" t="s">
        <v>82</v>
      </c>
      <c r="K2108" t="s">
        <v>3969</v>
      </c>
      <c r="L2108" t="s">
        <v>8</v>
      </c>
      <c r="M2108" t="s">
        <v>8</v>
      </c>
      <c r="N2108" t="s">
        <v>8</v>
      </c>
      <c r="O2108" t="s">
        <v>190</v>
      </c>
      <c r="P2108" t="s">
        <v>3010</v>
      </c>
      <c r="Q2108" t="s">
        <v>791</v>
      </c>
      <c r="R2108" t="s">
        <v>792</v>
      </c>
      <c r="S2108" t="s">
        <v>465</v>
      </c>
      <c r="T2108" t="s">
        <v>465</v>
      </c>
      <c r="U2108" t="s">
        <v>361</v>
      </c>
      <c r="V2108" t="s">
        <v>91</v>
      </c>
      <c r="W2108" t="s">
        <v>137</v>
      </c>
      <c r="X2108">
        <v>2521</v>
      </c>
      <c r="Y2108">
        <v>2521</v>
      </c>
      <c r="Z2108" t="s">
        <v>93</v>
      </c>
      <c r="AA2108">
        <v>9.3932375999999998E-2</v>
      </c>
      <c r="AB2108">
        <v>0.90606762399999996</v>
      </c>
      <c r="AC2108" t="s">
        <v>7</v>
      </c>
      <c r="AD2108" t="s">
        <v>7</v>
      </c>
      <c r="AE2108" s="4" t="str">
        <f>IF(OR(AB2108&lt;0.2,AB2108&gt;0.75),"Include","NotInclude")</f>
        <v>Include</v>
      </c>
      <c r="AF2108">
        <v>12</v>
      </c>
      <c r="AG2108">
        <v>0</v>
      </c>
      <c r="AH2108">
        <v>0</v>
      </c>
      <c r="AI2108">
        <v>0</v>
      </c>
      <c r="AJ2108" t="s">
        <v>17429</v>
      </c>
      <c r="AK2108" t="s">
        <v>95</v>
      </c>
      <c r="AL2108" t="s">
        <v>17430</v>
      </c>
      <c r="AM2108">
        <v>2521</v>
      </c>
      <c r="AN2108" t="s">
        <v>3033</v>
      </c>
      <c r="AO2108">
        <v>0.59</v>
      </c>
      <c r="AP2108">
        <v>544847</v>
      </c>
      <c r="AQ2108">
        <v>544847</v>
      </c>
      <c r="AR2108" t="s">
        <v>2449</v>
      </c>
      <c r="AS2108">
        <v>0.98</v>
      </c>
      <c r="AT2108" t="s">
        <v>17431</v>
      </c>
      <c r="AU2108" t="s">
        <v>100</v>
      </c>
      <c r="AV2108" t="s">
        <v>21</v>
      </c>
      <c r="AW2108" t="s">
        <v>24</v>
      </c>
      <c r="AX2108" t="s">
        <v>870</v>
      </c>
      <c r="AY2108" t="s">
        <v>871</v>
      </c>
      <c r="AZ2108" t="s">
        <v>872</v>
      </c>
      <c r="BA2108" t="s">
        <v>1940</v>
      </c>
    </row>
    <row r="2109" spans="1:53" ht="17" x14ac:dyDescent="0.2">
      <c r="A2109" t="s">
        <v>17552</v>
      </c>
      <c r="B2109">
        <v>483</v>
      </c>
      <c r="C2109">
        <v>3</v>
      </c>
      <c r="D2109" t="s">
        <v>79</v>
      </c>
      <c r="E2109" t="s">
        <v>4668</v>
      </c>
      <c r="F2109" t="s">
        <v>79</v>
      </c>
      <c r="G2109">
        <v>1559</v>
      </c>
      <c r="H2109" t="s">
        <v>4669</v>
      </c>
      <c r="I2109" t="s">
        <v>8</v>
      </c>
      <c r="J2109" t="s">
        <v>82</v>
      </c>
      <c r="K2109" t="s">
        <v>4569</v>
      </c>
      <c r="L2109" t="s">
        <v>8</v>
      </c>
      <c r="M2109" t="s">
        <v>8</v>
      </c>
      <c r="N2109" t="s">
        <v>8</v>
      </c>
      <c r="O2109" t="s">
        <v>190</v>
      </c>
      <c r="P2109" t="s">
        <v>1560</v>
      </c>
      <c r="Q2109" t="s">
        <v>791</v>
      </c>
      <c r="R2109" t="s">
        <v>792</v>
      </c>
      <c r="S2109" t="s">
        <v>465</v>
      </c>
      <c r="T2109" t="s">
        <v>465</v>
      </c>
      <c r="U2109" t="s">
        <v>361</v>
      </c>
      <c r="V2109" t="s">
        <v>91</v>
      </c>
      <c r="W2109" t="s">
        <v>137</v>
      </c>
      <c r="X2109">
        <v>1559</v>
      </c>
      <c r="Y2109">
        <v>1559</v>
      </c>
      <c r="Z2109" t="s">
        <v>93</v>
      </c>
      <c r="AA2109">
        <v>6.3056031999999998E-2</v>
      </c>
      <c r="AB2109">
        <v>0.93694396800000002</v>
      </c>
      <c r="AC2109" t="s">
        <v>7</v>
      </c>
      <c r="AD2109" t="s">
        <v>7</v>
      </c>
      <c r="AE2109" s="4" t="str">
        <f>IF(OR(AB2109&lt;0.2,AB2109&gt;0.75),"Include","NotInclude")</f>
        <v>Include</v>
      </c>
      <c r="AF2109">
        <v>8</v>
      </c>
      <c r="AG2109">
        <v>0</v>
      </c>
      <c r="AH2109">
        <v>0</v>
      </c>
      <c r="AI2109">
        <v>0</v>
      </c>
      <c r="AJ2109" t="s">
        <v>4670</v>
      </c>
      <c r="AK2109" t="s">
        <v>95</v>
      </c>
      <c r="AL2109" t="s">
        <v>4671</v>
      </c>
      <c r="AM2109">
        <v>1559</v>
      </c>
      <c r="AN2109" t="s">
        <v>2449</v>
      </c>
      <c r="AO2109">
        <v>0.92</v>
      </c>
      <c r="AP2109">
        <v>544847</v>
      </c>
      <c r="AQ2109">
        <v>544847</v>
      </c>
      <c r="AR2109" t="s">
        <v>2449</v>
      </c>
      <c r="AS2109">
        <v>0.98</v>
      </c>
      <c r="AT2109" t="s">
        <v>4672</v>
      </c>
      <c r="AU2109" t="s">
        <v>100</v>
      </c>
      <c r="AV2109" t="s">
        <v>21</v>
      </c>
      <c r="AW2109" t="s">
        <v>24</v>
      </c>
      <c r="AX2109" t="s">
        <v>870</v>
      </c>
      <c r="AY2109" t="s">
        <v>871</v>
      </c>
      <c r="AZ2109" t="s">
        <v>872</v>
      </c>
      <c r="BA2109" t="s">
        <v>8</v>
      </c>
    </row>
    <row r="2110" spans="1:53" ht="17" x14ac:dyDescent="0.2">
      <c r="A2110" t="s">
        <v>78</v>
      </c>
      <c r="B2110">
        <v>484</v>
      </c>
      <c r="C2110">
        <v>754</v>
      </c>
      <c r="D2110" t="s">
        <v>79</v>
      </c>
      <c r="E2110" t="s">
        <v>4673</v>
      </c>
      <c r="F2110" t="s">
        <v>79</v>
      </c>
      <c r="G2110">
        <v>1560</v>
      </c>
      <c r="H2110" t="s">
        <v>4674</v>
      </c>
      <c r="I2110" t="s">
        <v>8</v>
      </c>
      <c r="J2110" t="s">
        <v>82</v>
      </c>
      <c r="K2110" t="s">
        <v>725</v>
      </c>
      <c r="L2110" t="s">
        <v>8</v>
      </c>
      <c r="M2110" t="s">
        <v>8</v>
      </c>
      <c r="N2110" t="s">
        <v>8</v>
      </c>
      <c r="O2110" t="s">
        <v>190</v>
      </c>
      <c r="P2110" t="s">
        <v>1560</v>
      </c>
      <c r="Q2110" t="s">
        <v>791</v>
      </c>
      <c r="R2110" t="s">
        <v>792</v>
      </c>
      <c r="S2110" t="s">
        <v>465</v>
      </c>
      <c r="T2110" t="s">
        <v>465</v>
      </c>
      <c r="U2110" t="s">
        <v>361</v>
      </c>
      <c r="V2110" t="s">
        <v>91</v>
      </c>
      <c r="W2110" t="s">
        <v>137</v>
      </c>
      <c r="X2110">
        <v>1560</v>
      </c>
      <c r="Y2110">
        <v>1560</v>
      </c>
      <c r="Z2110" t="s">
        <v>93</v>
      </c>
      <c r="AA2110" s="2">
        <v>-1.5607899999999999E-4</v>
      </c>
      <c r="AB2110">
        <v>1.0001560789999999</v>
      </c>
      <c r="AC2110" t="s">
        <v>7</v>
      </c>
      <c r="AD2110" t="s">
        <v>7</v>
      </c>
      <c r="AE2110" s="4" t="str">
        <f>IF(OR(AB2110&lt;0.2,AB2110&gt;0.75),"Include","NotInclude")</f>
        <v>Include</v>
      </c>
      <c r="AF2110">
        <v>8</v>
      </c>
      <c r="AG2110">
        <v>0</v>
      </c>
      <c r="AH2110">
        <v>0</v>
      </c>
      <c r="AI2110">
        <v>0</v>
      </c>
      <c r="AJ2110" t="s">
        <v>4675</v>
      </c>
      <c r="AK2110" t="s">
        <v>95</v>
      </c>
      <c r="AL2110" t="s">
        <v>4676</v>
      </c>
      <c r="AM2110">
        <v>1560</v>
      </c>
      <c r="AN2110" t="s">
        <v>1445</v>
      </c>
      <c r="AO2110">
        <v>1</v>
      </c>
      <c r="AP2110">
        <v>813217</v>
      </c>
      <c r="AQ2110">
        <v>813217</v>
      </c>
      <c r="AR2110" t="s">
        <v>1445</v>
      </c>
      <c r="AS2110">
        <v>1</v>
      </c>
      <c r="AT2110" t="s">
        <v>4677</v>
      </c>
      <c r="AU2110" t="s">
        <v>100</v>
      </c>
      <c r="AV2110" t="s">
        <v>21</v>
      </c>
      <c r="AW2110" t="s">
        <v>24</v>
      </c>
      <c r="AX2110" t="s">
        <v>880</v>
      </c>
      <c r="AY2110" t="s">
        <v>881</v>
      </c>
      <c r="AZ2110" t="s">
        <v>1571</v>
      </c>
      <c r="BA2110" t="s">
        <v>8</v>
      </c>
    </row>
    <row r="2111" spans="1:53" ht="17" x14ac:dyDescent="0.2">
      <c r="A2111" t="s">
        <v>17552</v>
      </c>
      <c r="B2111">
        <v>484</v>
      </c>
      <c r="C2111">
        <v>1</v>
      </c>
      <c r="D2111" t="s">
        <v>79</v>
      </c>
      <c r="E2111" t="s">
        <v>4673</v>
      </c>
      <c r="F2111" t="s">
        <v>79</v>
      </c>
      <c r="G2111">
        <v>1560</v>
      </c>
      <c r="H2111" t="s">
        <v>4674</v>
      </c>
      <c r="I2111" t="s">
        <v>8</v>
      </c>
      <c r="J2111" t="s">
        <v>82</v>
      </c>
      <c r="K2111" t="s">
        <v>725</v>
      </c>
      <c r="L2111" t="s">
        <v>8</v>
      </c>
      <c r="M2111" t="s">
        <v>8</v>
      </c>
      <c r="N2111" t="s">
        <v>8</v>
      </c>
      <c r="O2111" t="s">
        <v>190</v>
      </c>
      <c r="P2111" t="s">
        <v>1560</v>
      </c>
      <c r="Q2111" t="s">
        <v>791</v>
      </c>
      <c r="R2111" t="s">
        <v>792</v>
      </c>
      <c r="S2111" t="s">
        <v>465</v>
      </c>
      <c r="T2111" t="s">
        <v>465</v>
      </c>
      <c r="U2111" t="s">
        <v>361</v>
      </c>
      <c r="V2111" t="s">
        <v>91</v>
      </c>
      <c r="W2111" t="s">
        <v>137</v>
      </c>
      <c r="X2111">
        <v>1560</v>
      </c>
      <c r="Y2111">
        <v>1560</v>
      </c>
      <c r="Z2111" t="s">
        <v>93</v>
      </c>
      <c r="AA2111" s="2">
        <v>-1.5607899999999999E-4</v>
      </c>
      <c r="AB2111">
        <v>1.0001560789999999</v>
      </c>
      <c r="AC2111" t="s">
        <v>7</v>
      </c>
      <c r="AD2111" t="s">
        <v>7</v>
      </c>
      <c r="AE2111" s="4" t="str">
        <f>IF(OR(AB2111&lt;0.2,AB2111&gt;0.75),"Include","NotInclude")</f>
        <v>Include</v>
      </c>
      <c r="AF2111">
        <v>8</v>
      </c>
      <c r="AG2111">
        <v>0</v>
      </c>
      <c r="AH2111">
        <v>0</v>
      </c>
      <c r="AI2111">
        <v>0</v>
      </c>
      <c r="AJ2111" t="s">
        <v>4675</v>
      </c>
      <c r="AK2111" t="s">
        <v>95</v>
      </c>
      <c r="AL2111" t="s">
        <v>4676</v>
      </c>
      <c r="AM2111">
        <v>1560</v>
      </c>
      <c r="AN2111" t="s">
        <v>1445</v>
      </c>
      <c r="AO2111">
        <v>1</v>
      </c>
      <c r="AP2111">
        <v>813217</v>
      </c>
      <c r="AQ2111">
        <v>813217</v>
      </c>
      <c r="AR2111" t="s">
        <v>1445</v>
      </c>
      <c r="AS2111">
        <v>1</v>
      </c>
      <c r="AT2111" t="s">
        <v>4677</v>
      </c>
      <c r="AU2111" t="s">
        <v>100</v>
      </c>
      <c r="AV2111" t="s">
        <v>21</v>
      </c>
      <c r="AW2111" t="s">
        <v>24</v>
      </c>
      <c r="AX2111" t="s">
        <v>880</v>
      </c>
      <c r="AY2111" t="s">
        <v>881</v>
      </c>
      <c r="AZ2111" t="s">
        <v>1571</v>
      </c>
      <c r="BA2111" t="s">
        <v>8</v>
      </c>
    </row>
    <row r="2112" spans="1:53" ht="17" x14ac:dyDescent="0.2">
      <c r="A2112" t="s">
        <v>78</v>
      </c>
      <c r="B2112">
        <v>485</v>
      </c>
      <c r="C2112">
        <v>754</v>
      </c>
      <c r="D2112" t="s">
        <v>79</v>
      </c>
      <c r="E2112" t="s">
        <v>4685</v>
      </c>
      <c r="F2112" t="s">
        <v>79</v>
      </c>
      <c r="G2112">
        <v>2417</v>
      </c>
      <c r="H2112" t="s">
        <v>4686</v>
      </c>
      <c r="I2112" t="s">
        <v>8</v>
      </c>
      <c r="J2112" t="s">
        <v>82</v>
      </c>
      <c r="K2112" t="s">
        <v>532</v>
      </c>
      <c r="L2112" t="s">
        <v>8</v>
      </c>
      <c r="M2112" t="s">
        <v>8</v>
      </c>
      <c r="N2112" t="s">
        <v>8</v>
      </c>
      <c r="O2112" t="s">
        <v>163</v>
      </c>
      <c r="P2112" t="s">
        <v>699</v>
      </c>
      <c r="Q2112" t="s">
        <v>700</v>
      </c>
      <c r="R2112" t="s">
        <v>701</v>
      </c>
      <c r="S2112" t="s">
        <v>702</v>
      </c>
      <c r="T2112" t="s">
        <v>703</v>
      </c>
      <c r="U2112" t="s">
        <v>703</v>
      </c>
      <c r="V2112" t="s">
        <v>91</v>
      </c>
      <c r="W2112" t="s">
        <v>137</v>
      </c>
      <c r="X2112">
        <v>2417</v>
      </c>
      <c r="Y2112">
        <v>2417</v>
      </c>
      <c r="Z2112" t="s">
        <v>93</v>
      </c>
      <c r="AA2112">
        <v>1.066677807</v>
      </c>
      <c r="AB2112">
        <v>-6.6677807000000006E-2</v>
      </c>
      <c r="AC2112" t="s">
        <v>9</v>
      </c>
      <c r="AD2112" t="s">
        <v>9</v>
      </c>
      <c r="AE2112" s="4" t="str">
        <f>IF(OR(AB2112&lt;0.2,AB2112&gt;0.75),"Include","NotInclude")</f>
        <v>Include</v>
      </c>
      <c r="AF2112">
        <v>22</v>
      </c>
      <c r="AG2112">
        <v>0</v>
      </c>
      <c r="AH2112">
        <v>0</v>
      </c>
      <c r="AI2112">
        <v>0</v>
      </c>
      <c r="AJ2112" t="s">
        <v>4687</v>
      </c>
      <c r="AK2112" t="s">
        <v>95</v>
      </c>
      <c r="AL2112" t="s">
        <v>4688</v>
      </c>
      <c r="AM2112">
        <v>2417</v>
      </c>
      <c r="AN2112" t="s">
        <v>831</v>
      </c>
      <c r="AO2112">
        <v>0.95</v>
      </c>
      <c r="AP2112">
        <v>733758</v>
      </c>
      <c r="AQ2112">
        <v>733758</v>
      </c>
      <c r="AR2112" t="s">
        <v>2325</v>
      </c>
      <c r="AS2112">
        <v>1</v>
      </c>
      <c r="AT2112" t="s">
        <v>4689</v>
      </c>
      <c r="AU2112" t="s">
        <v>100</v>
      </c>
      <c r="AV2112" t="s">
        <v>13</v>
      </c>
      <c r="AW2112" t="s">
        <v>13</v>
      </c>
      <c r="AX2112" t="s">
        <v>353</v>
      </c>
      <c r="AY2112" t="s">
        <v>721</v>
      </c>
      <c r="AZ2112" t="s">
        <v>8</v>
      </c>
      <c r="BA2112" t="s">
        <v>8</v>
      </c>
    </row>
    <row r="2113" spans="1:53" ht="17" x14ac:dyDescent="0.2">
      <c r="A2113" t="s">
        <v>252</v>
      </c>
      <c r="B2113">
        <v>485</v>
      </c>
      <c r="C2113">
        <v>618</v>
      </c>
      <c r="D2113">
        <v>100</v>
      </c>
      <c r="E2113" t="s">
        <v>13659</v>
      </c>
      <c r="F2113" t="s">
        <v>4685</v>
      </c>
      <c r="G2113">
        <v>3503</v>
      </c>
      <c r="H2113" t="s">
        <v>13660</v>
      </c>
      <c r="I2113" t="s">
        <v>8</v>
      </c>
      <c r="J2113" t="s">
        <v>82</v>
      </c>
      <c r="K2113" t="s">
        <v>13661</v>
      </c>
      <c r="L2113" t="s">
        <v>8</v>
      </c>
      <c r="M2113" t="s">
        <v>8</v>
      </c>
      <c r="N2113" t="s">
        <v>8</v>
      </c>
      <c r="O2113" t="s">
        <v>190</v>
      </c>
      <c r="P2113" t="s">
        <v>13662</v>
      </c>
      <c r="Q2113" t="s">
        <v>655</v>
      </c>
      <c r="R2113" t="s">
        <v>656</v>
      </c>
      <c r="S2113" t="s">
        <v>657</v>
      </c>
      <c r="T2113" t="s">
        <v>439</v>
      </c>
      <c r="U2113" t="s">
        <v>440</v>
      </c>
      <c r="V2113" t="s">
        <v>800</v>
      </c>
      <c r="W2113" t="s">
        <v>137</v>
      </c>
      <c r="X2113">
        <v>3503</v>
      </c>
      <c r="Y2113">
        <v>3503</v>
      </c>
      <c r="Z2113" t="s">
        <v>93</v>
      </c>
      <c r="AA2113">
        <v>0.74549819900000003</v>
      </c>
      <c r="AB2113">
        <v>0.25450180100000003</v>
      </c>
      <c r="AC2113" t="s">
        <v>9</v>
      </c>
      <c r="AD2113" t="s">
        <v>9</v>
      </c>
      <c r="AE2113" s="4" t="str">
        <f>IF(OR(AB2113&lt;0.2,AB2113&gt;0.75),"Include","NotInclude")</f>
        <v>NotInclude</v>
      </c>
      <c r="AF2113">
        <v>19</v>
      </c>
      <c r="AG2113">
        <v>0</v>
      </c>
      <c r="AH2113">
        <v>0</v>
      </c>
      <c r="AI2113">
        <v>0</v>
      </c>
      <c r="AJ2113" t="s">
        <v>13663</v>
      </c>
      <c r="AK2113" t="s">
        <v>95</v>
      </c>
      <c r="AL2113" t="s">
        <v>13664</v>
      </c>
      <c r="AM2113">
        <v>3503</v>
      </c>
      <c r="AN2113" t="s">
        <v>831</v>
      </c>
      <c r="AO2113">
        <v>0.96</v>
      </c>
      <c r="AP2113">
        <v>1087325</v>
      </c>
      <c r="AQ2113">
        <v>1087325</v>
      </c>
      <c r="AR2113" t="s">
        <v>831</v>
      </c>
      <c r="AS2113">
        <v>0.92</v>
      </c>
      <c r="AT2113" t="s">
        <v>13665</v>
      </c>
      <c r="AU2113" t="s">
        <v>100</v>
      </c>
      <c r="AV2113" t="s">
        <v>13</v>
      </c>
      <c r="AW2113" t="s">
        <v>13</v>
      </c>
      <c r="AX2113" t="s">
        <v>353</v>
      </c>
      <c r="AY2113" t="s">
        <v>721</v>
      </c>
      <c r="AZ2113" t="s">
        <v>8</v>
      </c>
      <c r="BA2113" t="s">
        <v>8</v>
      </c>
    </row>
    <row r="2114" spans="1:53" ht="17" x14ac:dyDescent="0.2">
      <c r="A2114" t="s">
        <v>17552</v>
      </c>
      <c r="B2114">
        <v>485</v>
      </c>
      <c r="C2114">
        <v>2</v>
      </c>
      <c r="D2114" t="s">
        <v>79</v>
      </c>
      <c r="E2114" t="s">
        <v>4685</v>
      </c>
      <c r="F2114" t="s">
        <v>79</v>
      </c>
      <c r="G2114">
        <v>2417</v>
      </c>
      <c r="H2114" t="s">
        <v>4686</v>
      </c>
      <c r="I2114" t="s">
        <v>8</v>
      </c>
      <c r="J2114" t="s">
        <v>82</v>
      </c>
      <c r="K2114" t="s">
        <v>532</v>
      </c>
      <c r="L2114" t="s">
        <v>8</v>
      </c>
      <c r="M2114" t="s">
        <v>8</v>
      </c>
      <c r="N2114" t="s">
        <v>8</v>
      </c>
      <c r="O2114" t="s">
        <v>163</v>
      </c>
      <c r="P2114" t="s">
        <v>699</v>
      </c>
      <c r="Q2114" t="s">
        <v>700</v>
      </c>
      <c r="R2114" t="s">
        <v>701</v>
      </c>
      <c r="S2114" t="s">
        <v>702</v>
      </c>
      <c r="T2114" t="s">
        <v>703</v>
      </c>
      <c r="U2114" t="s">
        <v>703</v>
      </c>
      <c r="V2114" t="s">
        <v>91</v>
      </c>
      <c r="W2114" t="s">
        <v>137</v>
      </c>
      <c r="X2114">
        <v>2417</v>
      </c>
      <c r="Y2114">
        <v>2417</v>
      </c>
      <c r="Z2114" t="s">
        <v>93</v>
      </c>
      <c r="AA2114">
        <v>1.066677807</v>
      </c>
      <c r="AB2114">
        <v>-6.6677807000000006E-2</v>
      </c>
      <c r="AC2114" t="s">
        <v>9</v>
      </c>
      <c r="AD2114" t="s">
        <v>9</v>
      </c>
      <c r="AE2114" s="4" t="str">
        <f>IF(OR(AB2114&lt;0.2,AB2114&gt;0.75),"Include","NotInclude")</f>
        <v>Include</v>
      </c>
      <c r="AF2114">
        <v>22</v>
      </c>
      <c r="AG2114">
        <v>0</v>
      </c>
      <c r="AH2114">
        <v>0</v>
      </c>
      <c r="AI2114">
        <v>0</v>
      </c>
      <c r="AJ2114" t="s">
        <v>4687</v>
      </c>
      <c r="AK2114" t="s">
        <v>95</v>
      </c>
      <c r="AL2114" t="s">
        <v>4688</v>
      </c>
      <c r="AM2114">
        <v>2417</v>
      </c>
      <c r="AN2114" t="s">
        <v>831</v>
      </c>
      <c r="AO2114">
        <v>0.95</v>
      </c>
      <c r="AP2114">
        <v>733758</v>
      </c>
      <c r="AQ2114">
        <v>733758</v>
      </c>
      <c r="AR2114" t="s">
        <v>2325</v>
      </c>
      <c r="AS2114">
        <v>1</v>
      </c>
      <c r="AT2114" t="s">
        <v>4689</v>
      </c>
      <c r="AU2114" t="s">
        <v>100</v>
      </c>
      <c r="AV2114" t="s">
        <v>13</v>
      </c>
      <c r="AW2114" t="s">
        <v>13</v>
      </c>
      <c r="AX2114" t="s">
        <v>353</v>
      </c>
      <c r="AY2114" t="s">
        <v>721</v>
      </c>
      <c r="AZ2114" t="s">
        <v>8</v>
      </c>
      <c r="BA2114" t="s">
        <v>8</v>
      </c>
    </row>
    <row r="2115" spans="1:53" ht="17" x14ac:dyDescent="0.2">
      <c r="A2115" t="s">
        <v>78</v>
      </c>
      <c r="B2115">
        <v>486</v>
      </c>
      <c r="C2115">
        <v>754</v>
      </c>
      <c r="D2115" t="s">
        <v>79</v>
      </c>
      <c r="E2115" t="s">
        <v>4706</v>
      </c>
      <c r="F2115" t="s">
        <v>79</v>
      </c>
      <c r="G2115">
        <v>283</v>
      </c>
      <c r="H2115" t="s">
        <v>4707</v>
      </c>
      <c r="I2115" t="s">
        <v>8</v>
      </c>
      <c r="J2115" t="s">
        <v>82</v>
      </c>
      <c r="K2115" t="s">
        <v>8</v>
      </c>
      <c r="L2115" t="s">
        <v>8</v>
      </c>
      <c r="M2115" t="s">
        <v>8</v>
      </c>
      <c r="N2115" t="s">
        <v>8</v>
      </c>
      <c r="O2115" t="s">
        <v>131</v>
      </c>
      <c r="P2115" t="s">
        <v>4708</v>
      </c>
      <c r="Q2115" t="s">
        <v>516</v>
      </c>
      <c r="R2115" t="s">
        <v>517</v>
      </c>
      <c r="S2115" t="s">
        <v>518</v>
      </c>
      <c r="T2115" t="s">
        <v>180</v>
      </c>
      <c r="U2115" t="s">
        <v>180</v>
      </c>
      <c r="V2115" t="s">
        <v>119</v>
      </c>
      <c r="W2115" t="s">
        <v>247</v>
      </c>
      <c r="X2115">
        <v>283</v>
      </c>
      <c r="Y2115">
        <v>283</v>
      </c>
      <c r="Z2115" t="s">
        <v>93</v>
      </c>
      <c r="AA2115">
        <v>3.879167802</v>
      </c>
      <c r="AB2115">
        <v>-2.879167802</v>
      </c>
      <c r="AC2115" t="s">
        <v>5</v>
      </c>
      <c r="AD2115" t="s">
        <v>5</v>
      </c>
      <c r="AE2115" s="4" t="str">
        <f>IF(OR(AB2115&lt;0.2,AB2115&gt;0.75),"Include","NotInclude")</f>
        <v>Include</v>
      </c>
      <c r="AF2115">
        <v>2</v>
      </c>
      <c r="AG2115">
        <v>0</v>
      </c>
      <c r="AH2115">
        <v>0</v>
      </c>
      <c r="AI2115">
        <v>0</v>
      </c>
      <c r="AJ2115" t="s">
        <v>4709</v>
      </c>
      <c r="AK2115" t="s">
        <v>95</v>
      </c>
      <c r="AL2115" t="s">
        <v>4710</v>
      </c>
      <c r="AM2115">
        <v>283</v>
      </c>
      <c r="AN2115" t="s">
        <v>1396</v>
      </c>
      <c r="AO2115">
        <v>1</v>
      </c>
      <c r="AP2115">
        <v>250626</v>
      </c>
      <c r="AQ2115">
        <v>250626</v>
      </c>
      <c r="AR2115" t="s">
        <v>1396</v>
      </c>
      <c r="AS2115">
        <v>1</v>
      </c>
      <c r="AT2115" t="s">
        <v>4711</v>
      </c>
      <c r="AU2115" t="s">
        <v>100</v>
      </c>
      <c r="AV2115" t="s">
        <v>21</v>
      </c>
      <c r="AW2115" t="s">
        <v>24</v>
      </c>
      <c r="AX2115" t="s">
        <v>870</v>
      </c>
      <c r="AY2115" t="s">
        <v>871</v>
      </c>
      <c r="AZ2115" t="s">
        <v>1398</v>
      </c>
      <c r="BA2115" t="s">
        <v>1399</v>
      </c>
    </row>
    <row r="2116" spans="1:53" ht="17" x14ac:dyDescent="0.2">
      <c r="A2116" t="s">
        <v>252</v>
      </c>
      <c r="B2116">
        <v>486</v>
      </c>
      <c r="C2116">
        <v>612</v>
      </c>
      <c r="D2116">
        <v>100</v>
      </c>
      <c r="E2116" t="s">
        <v>13985</v>
      </c>
      <c r="F2116" t="s">
        <v>4706</v>
      </c>
      <c r="G2116">
        <v>1659</v>
      </c>
      <c r="H2116" t="s">
        <v>13986</v>
      </c>
      <c r="I2116" t="s">
        <v>8</v>
      </c>
      <c r="J2116" t="s">
        <v>82</v>
      </c>
      <c r="K2116" t="s">
        <v>189</v>
      </c>
      <c r="L2116" t="s">
        <v>8</v>
      </c>
      <c r="M2116" t="s">
        <v>8</v>
      </c>
      <c r="N2116" t="s">
        <v>8</v>
      </c>
      <c r="O2116" t="s">
        <v>163</v>
      </c>
      <c r="P2116" t="s">
        <v>1289</v>
      </c>
      <c r="Q2116" t="s">
        <v>291</v>
      </c>
      <c r="R2116" t="s">
        <v>292</v>
      </c>
      <c r="S2116" t="s">
        <v>135</v>
      </c>
      <c r="T2116" t="s">
        <v>135</v>
      </c>
      <c r="U2116" t="s">
        <v>136</v>
      </c>
      <c r="V2116" t="s">
        <v>293</v>
      </c>
      <c r="W2116" t="s">
        <v>137</v>
      </c>
      <c r="X2116">
        <v>1659</v>
      </c>
      <c r="Y2116">
        <v>1659</v>
      </c>
      <c r="Z2116" t="s">
        <v>93</v>
      </c>
      <c r="AA2116">
        <v>5.915405E-2</v>
      </c>
      <c r="AB2116">
        <v>0.94084595000000004</v>
      </c>
      <c r="AC2116" t="s">
        <v>7</v>
      </c>
      <c r="AD2116" t="s">
        <v>7</v>
      </c>
      <c r="AE2116" s="4" t="str">
        <f>IF(OR(AB2116&lt;0.2,AB2116&gt;0.75),"Include","NotInclude")</f>
        <v>Include</v>
      </c>
      <c r="AF2116">
        <v>8</v>
      </c>
      <c r="AG2116">
        <v>2.8140363000000002E-2</v>
      </c>
      <c r="AH2116">
        <v>0.971859637</v>
      </c>
      <c r="AI2116" t="s">
        <v>441</v>
      </c>
      <c r="AJ2116" t="s">
        <v>13987</v>
      </c>
      <c r="AK2116" t="s">
        <v>95</v>
      </c>
      <c r="AL2116" t="s">
        <v>13988</v>
      </c>
      <c r="AM2116">
        <v>1659</v>
      </c>
      <c r="AN2116" t="s">
        <v>1396</v>
      </c>
      <c r="AO2116">
        <v>0.99</v>
      </c>
      <c r="AP2116">
        <v>533999</v>
      </c>
      <c r="AQ2116">
        <v>533999</v>
      </c>
      <c r="AR2116" t="s">
        <v>1396</v>
      </c>
      <c r="AS2116">
        <v>1</v>
      </c>
      <c r="AT2116" t="s">
        <v>13989</v>
      </c>
      <c r="AU2116" t="s">
        <v>100</v>
      </c>
      <c r="AV2116" t="s">
        <v>21</v>
      </c>
      <c r="AW2116" t="s">
        <v>24</v>
      </c>
      <c r="AX2116" t="s">
        <v>870</v>
      </c>
      <c r="AY2116" t="s">
        <v>871</v>
      </c>
      <c r="AZ2116" t="s">
        <v>1398</v>
      </c>
      <c r="BA2116" t="s">
        <v>1399</v>
      </c>
    </row>
    <row r="2117" spans="1:53" ht="17" x14ac:dyDescent="0.2">
      <c r="A2117" t="s">
        <v>17552</v>
      </c>
      <c r="B2117">
        <v>486</v>
      </c>
      <c r="C2117">
        <v>2</v>
      </c>
      <c r="D2117" t="s">
        <v>79</v>
      </c>
      <c r="E2117" t="s">
        <v>4706</v>
      </c>
      <c r="F2117" t="s">
        <v>79</v>
      </c>
      <c r="G2117">
        <v>283</v>
      </c>
      <c r="H2117" t="s">
        <v>4707</v>
      </c>
      <c r="I2117" t="s">
        <v>8</v>
      </c>
      <c r="J2117" t="s">
        <v>82</v>
      </c>
      <c r="K2117" t="s">
        <v>8</v>
      </c>
      <c r="L2117" t="s">
        <v>8</v>
      </c>
      <c r="M2117" t="s">
        <v>8</v>
      </c>
      <c r="N2117" t="s">
        <v>8</v>
      </c>
      <c r="O2117" t="s">
        <v>131</v>
      </c>
      <c r="P2117" t="s">
        <v>4708</v>
      </c>
      <c r="Q2117" t="s">
        <v>516</v>
      </c>
      <c r="R2117" t="s">
        <v>517</v>
      </c>
      <c r="S2117" t="s">
        <v>518</v>
      </c>
      <c r="T2117" t="s">
        <v>180</v>
      </c>
      <c r="U2117" t="s">
        <v>180</v>
      </c>
      <c r="V2117" t="s">
        <v>119</v>
      </c>
      <c r="W2117" t="s">
        <v>247</v>
      </c>
      <c r="X2117">
        <v>283</v>
      </c>
      <c r="Y2117">
        <v>283</v>
      </c>
      <c r="Z2117" t="s">
        <v>93</v>
      </c>
      <c r="AA2117">
        <v>3.879167802</v>
      </c>
      <c r="AB2117">
        <v>-2.879167802</v>
      </c>
      <c r="AC2117" t="s">
        <v>5</v>
      </c>
      <c r="AD2117" t="s">
        <v>5</v>
      </c>
      <c r="AE2117" s="4" t="str">
        <f>IF(OR(AB2117&lt;0.2,AB2117&gt;0.75),"Include","NotInclude")</f>
        <v>Include</v>
      </c>
      <c r="AF2117">
        <v>2</v>
      </c>
      <c r="AG2117">
        <v>0</v>
      </c>
      <c r="AH2117">
        <v>0</v>
      </c>
      <c r="AI2117">
        <v>0</v>
      </c>
      <c r="AJ2117" t="s">
        <v>4709</v>
      </c>
      <c r="AK2117" t="s">
        <v>95</v>
      </c>
      <c r="AL2117" t="s">
        <v>4710</v>
      </c>
      <c r="AM2117">
        <v>283</v>
      </c>
      <c r="AN2117" t="s">
        <v>1396</v>
      </c>
      <c r="AO2117">
        <v>1</v>
      </c>
      <c r="AP2117">
        <v>250626</v>
      </c>
      <c r="AQ2117">
        <v>250626</v>
      </c>
      <c r="AR2117" t="s">
        <v>1396</v>
      </c>
      <c r="AS2117">
        <v>1</v>
      </c>
      <c r="AT2117" t="s">
        <v>4711</v>
      </c>
      <c r="AU2117" t="s">
        <v>100</v>
      </c>
      <c r="AV2117" t="s">
        <v>21</v>
      </c>
      <c r="AW2117" t="s">
        <v>24</v>
      </c>
      <c r="AX2117" t="s">
        <v>870</v>
      </c>
      <c r="AY2117" t="s">
        <v>871</v>
      </c>
      <c r="AZ2117" t="s">
        <v>1398</v>
      </c>
      <c r="BA2117" t="s">
        <v>1399</v>
      </c>
    </row>
    <row r="2118" spans="1:53" ht="17" x14ac:dyDescent="0.2">
      <c r="A2118" t="s">
        <v>78</v>
      </c>
      <c r="B2118">
        <v>487</v>
      </c>
      <c r="C2118">
        <v>754</v>
      </c>
      <c r="D2118" t="s">
        <v>79</v>
      </c>
      <c r="E2118" t="s">
        <v>4712</v>
      </c>
      <c r="F2118" t="s">
        <v>79</v>
      </c>
      <c r="G2118">
        <v>329</v>
      </c>
      <c r="H2118" t="s">
        <v>4713</v>
      </c>
      <c r="I2118" t="s">
        <v>8</v>
      </c>
      <c r="J2118" t="s">
        <v>82</v>
      </c>
      <c r="K2118" t="s">
        <v>4714</v>
      </c>
      <c r="L2118" t="s">
        <v>8</v>
      </c>
      <c r="M2118" t="s">
        <v>8</v>
      </c>
      <c r="N2118" t="s">
        <v>8</v>
      </c>
      <c r="O2118" t="s">
        <v>234</v>
      </c>
      <c r="P2118" t="s">
        <v>4715</v>
      </c>
      <c r="Q2118" t="s">
        <v>236</v>
      </c>
      <c r="R2118" t="s">
        <v>237</v>
      </c>
      <c r="S2118" t="s">
        <v>238</v>
      </c>
      <c r="T2118" t="s">
        <v>238</v>
      </c>
      <c r="U2118" t="s">
        <v>238</v>
      </c>
      <c r="V2118" t="s">
        <v>91</v>
      </c>
      <c r="W2118" t="s">
        <v>247</v>
      </c>
      <c r="X2118">
        <v>329</v>
      </c>
      <c r="Y2118" t="s">
        <v>8</v>
      </c>
      <c r="Z2118" t="s">
        <v>93</v>
      </c>
      <c r="AA2118">
        <v>6.6085218499999998</v>
      </c>
      <c r="AB2118">
        <v>-5.6085218499999998</v>
      </c>
      <c r="AC2118" t="s">
        <v>5</v>
      </c>
      <c r="AD2118" t="s">
        <v>5</v>
      </c>
      <c r="AE2118" s="4" t="str">
        <f>IF(OR(AB2118&lt;0.2,AB2118&gt;0.75),"Include","NotInclude")</f>
        <v>Include</v>
      </c>
      <c r="AF2118">
        <v>2</v>
      </c>
      <c r="AG2118">
        <v>0</v>
      </c>
      <c r="AH2118">
        <v>0</v>
      </c>
      <c r="AI2118">
        <v>0</v>
      </c>
      <c r="AJ2118" t="s">
        <v>4716</v>
      </c>
      <c r="AK2118" t="s">
        <v>95</v>
      </c>
      <c r="AL2118" t="s">
        <v>4717</v>
      </c>
      <c r="AM2118">
        <v>329</v>
      </c>
      <c r="AN2118" t="s">
        <v>719</v>
      </c>
      <c r="AO2118">
        <v>0.97</v>
      </c>
      <c r="AP2118">
        <v>574552</v>
      </c>
      <c r="AQ2118" t="s">
        <v>8</v>
      </c>
      <c r="AR2118" t="s">
        <v>8</v>
      </c>
      <c r="AS2118" t="s">
        <v>8</v>
      </c>
      <c r="AT2118" t="s">
        <v>4718</v>
      </c>
      <c r="AU2118" t="s">
        <v>100</v>
      </c>
      <c r="AV2118" t="s">
        <v>13</v>
      </c>
      <c r="AW2118" t="s">
        <v>13</v>
      </c>
      <c r="AX2118" t="s">
        <v>353</v>
      </c>
      <c r="AY2118" t="s">
        <v>721</v>
      </c>
      <c r="AZ2118" t="s">
        <v>722</v>
      </c>
      <c r="BA2118" t="s">
        <v>8</v>
      </c>
    </row>
    <row r="2119" spans="1:53" ht="17" x14ac:dyDescent="0.2">
      <c r="A2119" t="s">
        <v>17552</v>
      </c>
      <c r="B2119">
        <v>487</v>
      </c>
      <c r="C2119">
        <v>1</v>
      </c>
      <c r="D2119" t="s">
        <v>79</v>
      </c>
      <c r="E2119" t="s">
        <v>4712</v>
      </c>
      <c r="F2119" t="s">
        <v>79</v>
      </c>
      <c r="G2119">
        <v>329</v>
      </c>
      <c r="H2119" t="s">
        <v>4713</v>
      </c>
      <c r="I2119" t="s">
        <v>8</v>
      </c>
      <c r="J2119" t="s">
        <v>82</v>
      </c>
      <c r="K2119" t="s">
        <v>4714</v>
      </c>
      <c r="L2119" t="s">
        <v>8</v>
      </c>
      <c r="M2119" t="s">
        <v>8</v>
      </c>
      <c r="N2119" t="s">
        <v>8</v>
      </c>
      <c r="O2119" t="s">
        <v>234</v>
      </c>
      <c r="P2119" t="s">
        <v>4715</v>
      </c>
      <c r="Q2119" t="s">
        <v>236</v>
      </c>
      <c r="R2119" t="s">
        <v>237</v>
      </c>
      <c r="S2119" t="s">
        <v>238</v>
      </c>
      <c r="T2119" t="s">
        <v>238</v>
      </c>
      <c r="U2119" t="s">
        <v>238</v>
      </c>
      <c r="V2119" t="s">
        <v>91</v>
      </c>
      <c r="W2119" t="s">
        <v>247</v>
      </c>
      <c r="X2119">
        <v>329</v>
      </c>
      <c r="Y2119" t="s">
        <v>8</v>
      </c>
      <c r="Z2119" t="s">
        <v>93</v>
      </c>
      <c r="AA2119">
        <v>6.6085218499999998</v>
      </c>
      <c r="AB2119">
        <v>-5.6085218499999998</v>
      </c>
      <c r="AC2119" t="s">
        <v>5</v>
      </c>
      <c r="AD2119" t="s">
        <v>5</v>
      </c>
      <c r="AE2119" s="4" t="str">
        <f>IF(OR(AB2119&lt;0.2,AB2119&gt;0.75),"Include","NotInclude")</f>
        <v>Include</v>
      </c>
      <c r="AF2119">
        <v>2</v>
      </c>
      <c r="AG2119">
        <v>0</v>
      </c>
      <c r="AH2119">
        <v>0</v>
      </c>
      <c r="AI2119">
        <v>0</v>
      </c>
      <c r="AJ2119" t="s">
        <v>4716</v>
      </c>
      <c r="AK2119" t="s">
        <v>95</v>
      </c>
      <c r="AL2119" t="s">
        <v>4717</v>
      </c>
      <c r="AM2119">
        <v>329</v>
      </c>
      <c r="AN2119" t="s">
        <v>719</v>
      </c>
      <c r="AO2119">
        <v>0.97</v>
      </c>
      <c r="AP2119">
        <v>574552</v>
      </c>
      <c r="AQ2119" t="s">
        <v>8</v>
      </c>
      <c r="AR2119" t="s">
        <v>8</v>
      </c>
      <c r="AS2119" t="s">
        <v>8</v>
      </c>
      <c r="AT2119" t="s">
        <v>4718</v>
      </c>
      <c r="AU2119" t="s">
        <v>100</v>
      </c>
      <c r="AV2119" t="s">
        <v>13</v>
      </c>
      <c r="AW2119" t="s">
        <v>13</v>
      </c>
      <c r="AX2119" t="s">
        <v>353</v>
      </c>
      <c r="AY2119" t="s">
        <v>721</v>
      </c>
      <c r="AZ2119" t="s">
        <v>722</v>
      </c>
      <c r="BA2119" t="s">
        <v>8</v>
      </c>
    </row>
    <row r="2120" spans="1:53" ht="17" x14ac:dyDescent="0.2">
      <c r="A2120" t="s">
        <v>78</v>
      </c>
      <c r="B2120">
        <v>488</v>
      </c>
      <c r="C2120">
        <v>753</v>
      </c>
      <c r="D2120" t="s">
        <v>79</v>
      </c>
      <c r="E2120" t="s">
        <v>4735</v>
      </c>
      <c r="F2120" t="s">
        <v>79</v>
      </c>
      <c r="G2120">
        <v>2516</v>
      </c>
      <c r="H2120" t="s">
        <v>4736</v>
      </c>
      <c r="I2120" t="s">
        <v>8</v>
      </c>
      <c r="J2120" t="s">
        <v>82</v>
      </c>
      <c r="K2120" t="s">
        <v>414</v>
      </c>
      <c r="L2120" t="s">
        <v>8</v>
      </c>
      <c r="M2120" t="s">
        <v>8</v>
      </c>
      <c r="N2120" t="s">
        <v>8</v>
      </c>
      <c r="O2120" t="s">
        <v>190</v>
      </c>
      <c r="P2120" t="s">
        <v>1075</v>
      </c>
      <c r="Q2120" t="s">
        <v>791</v>
      </c>
      <c r="R2120" t="s">
        <v>792</v>
      </c>
      <c r="S2120" t="s">
        <v>465</v>
      </c>
      <c r="T2120" t="s">
        <v>465</v>
      </c>
      <c r="U2120" t="s">
        <v>361</v>
      </c>
      <c r="V2120" t="s">
        <v>91</v>
      </c>
      <c r="W2120" t="s">
        <v>137</v>
      </c>
      <c r="X2120">
        <v>2516</v>
      </c>
      <c r="Y2120">
        <v>2516</v>
      </c>
      <c r="Z2120" t="s">
        <v>93</v>
      </c>
      <c r="AA2120">
        <v>0.75646132499999996</v>
      </c>
      <c r="AB2120">
        <v>0.24353867500000001</v>
      </c>
      <c r="AC2120" t="s">
        <v>9</v>
      </c>
      <c r="AD2120" t="s">
        <v>9</v>
      </c>
      <c r="AE2120" s="4" t="str">
        <f>IF(OR(AB2120&lt;0.2,AB2120&gt;0.75),"Include","NotInclude")</f>
        <v>NotInclude</v>
      </c>
      <c r="AF2120">
        <v>12</v>
      </c>
      <c r="AG2120">
        <v>0</v>
      </c>
      <c r="AH2120">
        <v>0</v>
      </c>
      <c r="AI2120">
        <v>0</v>
      </c>
      <c r="AJ2120" t="s">
        <v>4737</v>
      </c>
      <c r="AK2120" t="s">
        <v>95</v>
      </c>
      <c r="AL2120" t="s">
        <v>4738</v>
      </c>
      <c r="AM2120">
        <v>2516</v>
      </c>
      <c r="AN2120" t="s">
        <v>407</v>
      </c>
      <c r="AO2120">
        <v>0.97</v>
      </c>
      <c r="AP2120" t="s">
        <v>4739</v>
      </c>
      <c r="AQ2120" t="s">
        <v>4739</v>
      </c>
      <c r="AR2120" t="s">
        <v>407</v>
      </c>
      <c r="AS2120">
        <v>0.95</v>
      </c>
      <c r="AT2120" t="s">
        <v>4740</v>
      </c>
      <c r="AU2120" t="s">
        <v>100</v>
      </c>
      <c r="AV2120" t="s">
        <v>13</v>
      </c>
      <c r="AW2120" t="s">
        <v>13</v>
      </c>
      <c r="AX2120" t="s">
        <v>353</v>
      </c>
      <c r="AY2120" t="s">
        <v>411</v>
      </c>
      <c r="AZ2120" t="s">
        <v>8</v>
      </c>
      <c r="BA2120" t="s">
        <v>8</v>
      </c>
    </row>
    <row r="2121" spans="1:53" ht="17" x14ac:dyDescent="0.2">
      <c r="A2121" t="s">
        <v>17552</v>
      </c>
      <c r="B2121">
        <v>488</v>
      </c>
      <c r="C2121">
        <v>1</v>
      </c>
      <c r="D2121" t="s">
        <v>79</v>
      </c>
      <c r="E2121" t="s">
        <v>4735</v>
      </c>
      <c r="F2121" t="s">
        <v>79</v>
      </c>
      <c r="G2121">
        <v>2516</v>
      </c>
      <c r="H2121" t="s">
        <v>4736</v>
      </c>
      <c r="I2121" t="s">
        <v>8</v>
      </c>
      <c r="J2121" t="s">
        <v>82</v>
      </c>
      <c r="K2121" t="s">
        <v>414</v>
      </c>
      <c r="L2121" t="s">
        <v>8</v>
      </c>
      <c r="M2121" t="s">
        <v>8</v>
      </c>
      <c r="N2121" t="s">
        <v>8</v>
      </c>
      <c r="O2121" t="s">
        <v>190</v>
      </c>
      <c r="P2121" t="s">
        <v>1075</v>
      </c>
      <c r="Q2121" t="s">
        <v>791</v>
      </c>
      <c r="R2121" t="s">
        <v>792</v>
      </c>
      <c r="S2121" t="s">
        <v>465</v>
      </c>
      <c r="T2121" t="s">
        <v>465</v>
      </c>
      <c r="U2121" t="s">
        <v>361</v>
      </c>
      <c r="V2121" t="s">
        <v>91</v>
      </c>
      <c r="W2121" t="s">
        <v>137</v>
      </c>
      <c r="X2121">
        <v>2516</v>
      </c>
      <c r="Y2121">
        <v>2516</v>
      </c>
      <c r="Z2121" t="s">
        <v>93</v>
      </c>
      <c r="AA2121">
        <v>0.75646132499999996</v>
      </c>
      <c r="AB2121">
        <v>0.24353867500000001</v>
      </c>
      <c r="AC2121" t="s">
        <v>9</v>
      </c>
      <c r="AD2121" t="s">
        <v>9</v>
      </c>
      <c r="AE2121" s="4" t="str">
        <f>IF(OR(AB2121&lt;0.2,AB2121&gt;0.75),"Include","NotInclude")</f>
        <v>NotInclude</v>
      </c>
      <c r="AF2121">
        <v>12</v>
      </c>
      <c r="AG2121">
        <v>0</v>
      </c>
      <c r="AH2121">
        <v>0</v>
      </c>
      <c r="AI2121">
        <v>0</v>
      </c>
      <c r="AJ2121" t="s">
        <v>4737</v>
      </c>
      <c r="AK2121" t="s">
        <v>95</v>
      </c>
      <c r="AL2121" t="s">
        <v>4738</v>
      </c>
      <c r="AM2121">
        <v>2516</v>
      </c>
      <c r="AN2121" t="s">
        <v>407</v>
      </c>
      <c r="AO2121">
        <v>0.97</v>
      </c>
      <c r="AP2121" t="s">
        <v>4739</v>
      </c>
      <c r="AQ2121" t="s">
        <v>4739</v>
      </c>
      <c r="AR2121" t="s">
        <v>407</v>
      </c>
      <c r="AS2121">
        <v>0.95</v>
      </c>
      <c r="AT2121" t="s">
        <v>4740</v>
      </c>
      <c r="AU2121" t="s">
        <v>100</v>
      </c>
      <c r="AV2121" t="s">
        <v>13</v>
      </c>
      <c r="AW2121" t="s">
        <v>13</v>
      </c>
      <c r="AX2121" t="s">
        <v>353</v>
      </c>
      <c r="AY2121" t="s">
        <v>411</v>
      </c>
      <c r="AZ2121" t="s">
        <v>8</v>
      </c>
      <c r="BA2121" t="s">
        <v>8</v>
      </c>
    </row>
    <row r="2122" spans="1:53" ht="17" x14ac:dyDescent="0.2">
      <c r="A2122" t="s">
        <v>78</v>
      </c>
      <c r="B2122">
        <v>489</v>
      </c>
      <c r="C2122">
        <v>753</v>
      </c>
      <c r="D2122" t="s">
        <v>79</v>
      </c>
      <c r="E2122" t="s">
        <v>4741</v>
      </c>
      <c r="F2122" t="s">
        <v>79</v>
      </c>
      <c r="G2122">
        <v>2525</v>
      </c>
      <c r="H2122" t="s">
        <v>4742</v>
      </c>
      <c r="I2122" t="s">
        <v>8</v>
      </c>
      <c r="J2122" t="s">
        <v>82</v>
      </c>
      <c r="K2122" t="s">
        <v>532</v>
      </c>
      <c r="L2122" t="s">
        <v>8</v>
      </c>
      <c r="M2122" t="s">
        <v>8</v>
      </c>
      <c r="N2122" t="s">
        <v>8</v>
      </c>
      <c r="O2122" t="s">
        <v>190</v>
      </c>
      <c r="P2122" t="s">
        <v>3010</v>
      </c>
      <c r="Q2122" t="s">
        <v>791</v>
      </c>
      <c r="R2122" t="s">
        <v>792</v>
      </c>
      <c r="S2122" t="s">
        <v>465</v>
      </c>
      <c r="T2122" t="s">
        <v>465</v>
      </c>
      <c r="U2122" t="s">
        <v>361</v>
      </c>
      <c r="V2122" t="s">
        <v>91</v>
      </c>
      <c r="W2122" t="s">
        <v>137</v>
      </c>
      <c r="X2122">
        <v>2525</v>
      </c>
      <c r="Y2122">
        <v>2525</v>
      </c>
      <c r="Z2122" t="s">
        <v>93</v>
      </c>
      <c r="AA2122">
        <v>0.743955535</v>
      </c>
      <c r="AB2122">
        <v>0.256044465</v>
      </c>
      <c r="AC2122" t="s">
        <v>9</v>
      </c>
      <c r="AD2122" t="s">
        <v>9</v>
      </c>
      <c r="AE2122" s="4" t="str">
        <f>IF(OR(AB2122&lt;0.2,AB2122&gt;0.75),"Include","NotInclude")</f>
        <v>NotInclude</v>
      </c>
      <c r="AF2122">
        <v>12</v>
      </c>
      <c r="AG2122">
        <v>0</v>
      </c>
      <c r="AH2122">
        <v>0</v>
      </c>
      <c r="AI2122">
        <v>0</v>
      </c>
      <c r="AJ2122" t="s">
        <v>4743</v>
      </c>
      <c r="AK2122" t="s">
        <v>95</v>
      </c>
      <c r="AL2122" t="s">
        <v>4744</v>
      </c>
      <c r="AM2122">
        <v>2525</v>
      </c>
      <c r="AN2122" t="s">
        <v>449</v>
      </c>
      <c r="AO2122">
        <v>0.65</v>
      </c>
      <c r="AP2122" t="s">
        <v>4745</v>
      </c>
      <c r="AQ2122" t="s">
        <v>4745</v>
      </c>
      <c r="AR2122" t="s">
        <v>521</v>
      </c>
      <c r="AS2122">
        <v>1</v>
      </c>
      <c r="AT2122" t="s">
        <v>4746</v>
      </c>
      <c r="AU2122" t="s">
        <v>100</v>
      </c>
      <c r="AV2122" t="s">
        <v>13</v>
      </c>
      <c r="AW2122" t="s">
        <v>13</v>
      </c>
      <c r="AX2122" t="s">
        <v>353</v>
      </c>
      <c r="AY2122" t="s">
        <v>411</v>
      </c>
      <c r="AZ2122" t="s">
        <v>452</v>
      </c>
      <c r="BA2122" t="s">
        <v>8</v>
      </c>
    </row>
    <row r="2123" spans="1:53" ht="17" x14ac:dyDescent="0.2">
      <c r="A2123" t="s">
        <v>252</v>
      </c>
      <c r="B2123">
        <v>489</v>
      </c>
      <c r="C2123">
        <v>568</v>
      </c>
      <c r="D2123">
        <v>100</v>
      </c>
      <c r="E2123" t="s">
        <v>15702</v>
      </c>
      <c r="F2123" t="s">
        <v>4741</v>
      </c>
      <c r="G2123">
        <v>2781</v>
      </c>
      <c r="H2123" t="s">
        <v>15703</v>
      </c>
      <c r="I2123" t="s">
        <v>8</v>
      </c>
      <c r="J2123" t="s">
        <v>82</v>
      </c>
      <c r="K2123" t="s">
        <v>189</v>
      </c>
      <c r="L2123" t="s">
        <v>8</v>
      </c>
      <c r="M2123" t="s">
        <v>8</v>
      </c>
      <c r="N2123" t="s">
        <v>8</v>
      </c>
      <c r="O2123" t="s">
        <v>163</v>
      </c>
      <c r="P2123" t="s">
        <v>2249</v>
      </c>
      <c r="Q2123" t="s">
        <v>2250</v>
      </c>
      <c r="R2123" t="s">
        <v>2251</v>
      </c>
      <c r="S2123" t="s">
        <v>465</v>
      </c>
      <c r="T2123" t="s">
        <v>465</v>
      </c>
      <c r="U2123" t="s">
        <v>361</v>
      </c>
      <c r="V2123" t="s">
        <v>91</v>
      </c>
      <c r="W2123" t="s">
        <v>92</v>
      </c>
      <c r="X2123">
        <v>2781</v>
      </c>
      <c r="Y2123">
        <v>2781</v>
      </c>
      <c r="Z2123" t="s">
        <v>93</v>
      </c>
      <c r="AA2123">
        <v>0.619605199</v>
      </c>
      <c r="AB2123">
        <v>0.380394801</v>
      </c>
      <c r="AC2123" t="s">
        <v>9</v>
      </c>
      <c r="AD2123" t="s">
        <v>9</v>
      </c>
      <c r="AE2123" s="4" t="str">
        <f>IF(OR(AB2123&lt;0.2,AB2123&gt;0.75),"Include","NotInclude")</f>
        <v>NotInclude</v>
      </c>
      <c r="AF2123">
        <v>13</v>
      </c>
      <c r="AG2123">
        <v>0</v>
      </c>
      <c r="AH2123">
        <v>0</v>
      </c>
      <c r="AI2123">
        <v>0</v>
      </c>
      <c r="AJ2123" t="s">
        <v>15704</v>
      </c>
      <c r="AK2123" t="s">
        <v>95</v>
      </c>
      <c r="AL2123" t="s">
        <v>15705</v>
      </c>
      <c r="AM2123">
        <v>2781</v>
      </c>
      <c r="AN2123" t="s">
        <v>449</v>
      </c>
      <c r="AO2123">
        <v>1</v>
      </c>
      <c r="AP2123">
        <v>1108350</v>
      </c>
      <c r="AQ2123">
        <v>1108350</v>
      </c>
      <c r="AR2123" t="s">
        <v>450</v>
      </c>
      <c r="AS2123">
        <v>1</v>
      </c>
      <c r="AT2123" t="s">
        <v>15706</v>
      </c>
      <c r="AU2123" t="s">
        <v>100</v>
      </c>
      <c r="AV2123" t="s">
        <v>13</v>
      </c>
      <c r="AW2123" t="s">
        <v>13</v>
      </c>
      <c r="AX2123" t="s">
        <v>353</v>
      </c>
      <c r="AY2123" t="s">
        <v>411</v>
      </c>
      <c r="AZ2123" t="s">
        <v>452</v>
      </c>
      <c r="BA2123" t="s">
        <v>8</v>
      </c>
    </row>
    <row r="2124" spans="1:53" ht="17" x14ac:dyDescent="0.2">
      <c r="A2124" t="s">
        <v>17552</v>
      </c>
      <c r="B2124">
        <v>489</v>
      </c>
      <c r="C2124">
        <v>2</v>
      </c>
      <c r="D2124" t="s">
        <v>79</v>
      </c>
      <c r="E2124" t="s">
        <v>4741</v>
      </c>
      <c r="F2124" t="s">
        <v>79</v>
      </c>
      <c r="G2124">
        <v>2525</v>
      </c>
      <c r="H2124" t="s">
        <v>4742</v>
      </c>
      <c r="I2124" t="s">
        <v>8</v>
      </c>
      <c r="J2124" t="s">
        <v>82</v>
      </c>
      <c r="K2124" t="s">
        <v>532</v>
      </c>
      <c r="L2124" t="s">
        <v>8</v>
      </c>
      <c r="M2124" t="s">
        <v>8</v>
      </c>
      <c r="N2124" t="s">
        <v>8</v>
      </c>
      <c r="O2124" t="s">
        <v>190</v>
      </c>
      <c r="P2124" t="s">
        <v>3010</v>
      </c>
      <c r="Q2124" t="s">
        <v>791</v>
      </c>
      <c r="R2124" t="s">
        <v>792</v>
      </c>
      <c r="S2124" t="s">
        <v>465</v>
      </c>
      <c r="T2124" t="s">
        <v>465</v>
      </c>
      <c r="U2124" t="s">
        <v>361</v>
      </c>
      <c r="V2124" t="s">
        <v>91</v>
      </c>
      <c r="W2124" t="s">
        <v>137</v>
      </c>
      <c r="X2124">
        <v>2525</v>
      </c>
      <c r="Y2124">
        <v>2525</v>
      </c>
      <c r="Z2124" t="s">
        <v>93</v>
      </c>
      <c r="AA2124">
        <v>0.743955535</v>
      </c>
      <c r="AB2124">
        <v>0.256044465</v>
      </c>
      <c r="AC2124" t="s">
        <v>9</v>
      </c>
      <c r="AD2124" t="s">
        <v>9</v>
      </c>
      <c r="AE2124" s="4" t="str">
        <f>IF(OR(AB2124&lt;0.2,AB2124&gt;0.75),"Include","NotInclude")</f>
        <v>NotInclude</v>
      </c>
      <c r="AF2124">
        <v>12</v>
      </c>
      <c r="AG2124">
        <v>0</v>
      </c>
      <c r="AH2124">
        <v>0</v>
      </c>
      <c r="AI2124">
        <v>0</v>
      </c>
      <c r="AJ2124" t="s">
        <v>4743</v>
      </c>
      <c r="AK2124" t="s">
        <v>95</v>
      </c>
      <c r="AL2124" t="s">
        <v>4744</v>
      </c>
      <c r="AM2124">
        <v>2525</v>
      </c>
      <c r="AN2124" t="s">
        <v>449</v>
      </c>
      <c r="AO2124">
        <v>0.65</v>
      </c>
      <c r="AP2124" t="s">
        <v>4745</v>
      </c>
      <c r="AQ2124" t="s">
        <v>4745</v>
      </c>
      <c r="AR2124" t="s">
        <v>521</v>
      </c>
      <c r="AS2124">
        <v>1</v>
      </c>
      <c r="AT2124" t="s">
        <v>4746</v>
      </c>
      <c r="AU2124" t="s">
        <v>100</v>
      </c>
      <c r="AV2124" t="s">
        <v>13</v>
      </c>
      <c r="AW2124" t="s">
        <v>13</v>
      </c>
      <c r="AX2124" t="s">
        <v>353</v>
      </c>
      <c r="AY2124" t="s">
        <v>411</v>
      </c>
      <c r="AZ2124" t="s">
        <v>452</v>
      </c>
      <c r="BA2124" t="s">
        <v>8</v>
      </c>
    </row>
    <row r="2125" spans="1:53" ht="17" x14ac:dyDescent="0.2">
      <c r="A2125" t="s">
        <v>78</v>
      </c>
      <c r="B2125">
        <v>490</v>
      </c>
      <c r="C2125">
        <v>753</v>
      </c>
      <c r="D2125" t="s">
        <v>79</v>
      </c>
      <c r="E2125" t="s">
        <v>4747</v>
      </c>
      <c r="F2125" t="s">
        <v>79</v>
      </c>
      <c r="G2125">
        <v>2546</v>
      </c>
      <c r="H2125" t="s">
        <v>4748</v>
      </c>
      <c r="I2125" t="s">
        <v>8</v>
      </c>
      <c r="J2125" t="s">
        <v>82</v>
      </c>
      <c r="K2125" t="s">
        <v>189</v>
      </c>
      <c r="L2125" t="s">
        <v>8</v>
      </c>
      <c r="M2125" t="s">
        <v>8</v>
      </c>
      <c r="N2125" t="s">
        <v>8</v>
      </c>
      <c r="O2125" t="s">
        <v>163</v>
      </c>
      <c r="P2125" t="s">
        <v>3190</v>
      </c>
      <c r="Q2125" t="s">
        <v>165</v>
      </c>
      <c r="R2125" t="s">
        <v>166</v>
      </c>
      <c r="S2125" t="s">
        <v>167</v>
      </c>
      <c r="T2125" t="s">
        <v>167</v>
      </c>
      <c r="U2125" t="s">
        <v>167</v>
      </c>
      <c r="V2125" t="s">
        <v>865</v>
      </c>
      <c r="W2125" t="s">
        <v>137</v>
      </c>
      <c r="X2125">
        <v>2546</v>
      </c>
      <c r="Y2125">
        <v>2546</v>
      </c>
      <c r="Z2125" t="s">
        <v>93</v>
      </c>
      <c r="AA2125">
        <v>3.1681333999999998E-2</v>
      </c>
      <c r="AB2125">
        <v>0.96831866600000005</v>
      </c>
      <c r="AC2125" t="s">
        <v>7</v>
      </c>
      <c r="AD2125" t="s">
        <v>7</v>
      </c>
      <c r="AE2125" s="4" t="str">
        <f>IF(OR(AB2125&lt;0.2,AB2125&gt;0.75),"Include","NotInclude")</f>
        <v>Include</v>
      </c>
      <c r="AF2125">
        <v>12</v>
      </c>
      <c r="AG2125">
        <v>0</v>
      </c>
      <c r="AH2125">
        <v>0</v>
      </c>
      <c r="AI2125">
        <v>0</v>
      </c>
      <c r="AJ2125" t="s">
        <v>4749</v>
      </c>
      <c r="AK2125" t="s">
        <v>95</v>
      </c>
      <c r="AL2125" t="s">
        <v>4750</v>
      </c>
      <c r="AM2125">
        <v>2546</v>
      </c>
      <c r="AN2125" t="s">
        <v>1120</v>
      </c>
      <c r="AO2125">
        <v>1</v>
      </c>
      <c r="AP2125" t="s">
        <v>4723</v>
      </c>
      <c r="AQ2125" t="s">
        <v>4723</v>
      </c>
      <c r="AR2125" t="s">
        <v>1120</v>
      </c>
      <c r="AS2125">
        <v>1</v>
      </c>
      <c r="AT2125" t="s">
        <v>4751</v>
      </c>
      <c r="AU2125" t="s">
        <v>100</v>
      </c>
      <c r="AV2125" t="s">
        <v>13</v>
      </c>
      <c r="AW2125" t="s">
        <v>13</v>
      </c>
      <c r="AX2125" t="s">
        <v>353</v>
      </c>
      <c r="AY2125" t="s">
        <v>411</v>
      </c>
      <c r="AZ2125" t="s">
        <v>1122</v>
      </c>
      <c r="BA2125" t="s">
        <v>8</v>
      </c>
    </row>
    <row r="2126" spans="1:53" ht="17" x14ac:dyDescent="0.2">
      <c r="A2126" t="s">
        <v>17552</v>
      </c>
      <c r="B2126">
        <v>490</v>
      </c>
      <c r="C2126">
        <v>1</v>
      </c>
      <c r="D2126" t="s">
        <v>79</v>
      </c>
      <c r="E2126" t="s">
        <v>4747</v>
      </c>
      <c r="F2126" t="s">
        <v>79</v>
      </c>
      <c r="G2126">
        <v>2546</v>
      </c>
      <c r="H2126" t="s">
        <v>4748</v>
      </c>
      <c r="I2126" t="s">
        <v>8</v>
      </c>
      <c r="J2126" t="s">
        <v>82</v>
      </c>
      <c r="K2126" t="s">
        <v>189</v>
      </c>
      <c r="L2126" t="s">
        <v>8</v>
      </c>
      <c r="M2126" t="s">
        <v>8</v>
      </c>
      <c r="N2126" t="s">
        <v>8</v>
      </c>
      <c r="O2126" t="s">
        <v>163</v>
      </c>
      <c r="P2126" t="s">
        <v>3190</v>
      </c>
      <c r="Q2126" t="s">
        <v>165</v>
      </c>
      <c r="R2126" t="s">
        <v>166</v>
      </c>
      <c r="S2126" t="s">
        <v>167</v>
      </c>
      <c r="T2126" t="s">
        <v>167</v>
      </c>
      <c r="U2126" t="s">
        <v>167</v>
      </c>
      <c r="V2126" t="s">
        <v>865</v>
      </c>
      <c r="W2126" t="s">
        <v>137</v>
      </c>
      <c r="X2126">
        <v>2546</v>
      </c>
      <c r="Y2126">
        <v>2546</v>
      </c>
      <c r="Z2126" t="s">
        <v>93</v>
      </c>
      <c r="AA2126">
        <v>3.1681333999999998E-2</v>
      </c>
      <c r="AB2126">
        <v>0.96831866600000005</v>
      </c>
      <c r="AC2126" t="s">
        <v>7</v>
      </c>
      <c r="AD2126" t="s">
        <v>7</v>
      </c>
      <c r="AE2126" s="4" t="str">
        <f>IF(OR(AB2126&lt;0.2,AB2126&gt;0.75),"Include","NotInclude")</f>
        <v>Include</v>
      </c>
      <c r="AF2126">
        <v>12</v>
      </c>
      <c r="AG2126">
        <v>0</v>
      </c>
      <c r="AH2126">
        <v>0</v>
      </c>
      <c r="AI2126">
        <v>0</v>
      </c>
      <c r="AJ2126" t="s">
        <v>4749</v>
      </c>
      <c r="AK2126" t="s">
        <v>95</v>
      </c>
      <c r="AL2126" t="s">
        <v>4750</v>
      </c>
      <c r="AM2126">
        <v>2546</v>
      </c>
      <c r="AN2126" t="s">
        <v>1120</v>
      </c>
      <c r="AO2126">
        <v>1</v>
      </c>
      <c r="AP2126" t="s">
        <v>4723</v>
      </c>
      <c r="AQ2126" t="s">
        <v>4723</v>
      </c>
      <c r="AR2126" t="s">
        <v>1120</v>
      </c>
      <c r="AS2126">
        <v>1</v>
      </c>
      <c r="AT2126" t="s">
        <v>4751</v>
      </c>
      <c r="AU2126" t="s">
        <v>100</v>
      </c>
      <c r="AV2126" t="s">
        <v>13</v>
      </c>
      <c r="AW2126" t="s">
        <v>13</v>
      </c>
      <c r="AX2126" t="s">
        <v>353</v>
      </c>
      <c r="AY2126" t="s">
        <v>411</v>
      </c>
      <c r="AZ2126" t="s">
        <v>1122</v>
      </c>
      <c r="BA2126" t="s">
        <v>8</v>
      </c>
    </row>
    <row r="2127" spans="1:53" ht="17" x14ac:dyDescent="0.2">
      <c r="A2127" t="s">
        <v>78</v>
      </c>
      <c r="B2127">
        <v>491</v>
      </c>
      <c r="C2127">
        <v>753</v>
      </c>
      <c r="D2127" t="s">
        <v>79</v>
      </c>
      <c r="E2127" t="s">
        <v>4752</v>
      </c>
      <c r="F2127" t="s">
        <v>79</v>
      </c>
      <c r="G2127">
        <v>2558</v>
      </c>
      <c r="H2127" t="s">
        <v>4753</v>
      </c>
      <c r="I2127" t="s">
        <v>8</v>
      </c>
      <c r="J2127" t="s">
        <v>82</v>
      </c>
      <c r="K2127" t="s">
        <v>233</v>
      </c>
      <c r="L2127" t="s">
        <v>8</v>
      </c>
      <c r="M2127" t="s">
        <v>8</v>
      </c>
      <c r="N2127" t="s">
        <v>8</v>
      </c>
      <c r="O2127" t="s">
        <v>163</v>
      </c>
      <c r="P2127" t="s">
        <v>1776</v>
      </c>
      <c r="Q2127" t="s">
        <v>1777</v>
      </c>
      <c r="R2127" t="s">
        <v>1778</v>
      </c>
      <c r="S2127" t="s">
        <v>117</v>
      </c>
      <c r="T2127" t="s">
        <v>117</v>
      </c>
      <c r="U2127" t="s">
        <v>118</v>
      </c>
      <c r="V2127" t="s">
        <v>119</v>
      </c>
      <c r="W2127" t="s">
        <v>247</v>
      </c>
      <c r="X2127">
        <v>2558</v>
      </c>
      <c r="Y2127">
        <v>2558</v>
      </c>
      <c r="Z2127" t="s">
        <v>93</v>
      </c>
      <c r="AA2127">
        <v>2.0565076000000002E-2</v>
      </c>
      <c r="AB2127">
        <v>0.97943492399999998</v>
      </c>
      <c r="AC2127" t="s">
        <v>7</v>
      </c>
      <c r="AD2127" t="s">
        <v>7</v>
      </c>
      <c r="AE2127" s="4" t="str">
        <f>IF(OR(AB2127&lt;0.2,AB2127&gt;0.75),"Include","NotInclude")</f>
        <v>Include</v>
      </c>
      <c r="AF2127">
        <v>12</v>
      </c>
      <c r="AG2127">
        <v>0</v>
      </c>
      <c r="AH2127">
        <v>0</v>
      </c>
      <c r="AI2127">
        <v>0</v>
      </c>
      <c r="AJ2127" t="s">
        <v>4754</v>
      </c>
      <c r="AK2127" t="s">
        <v>95</v>
      </c>
      <c r="AL2127" t="s">
        <v>4755</v>
      </c>
      <c r="AM2127">
        <v>2558</v>
      </c>
      <c r="AN2127" t="s">
        <v>449</v>
      </c>
      <c r="AO2127">
        <v>0.93</v>
      </c>
      <c r="AP2127">
        <v>4385224</v>
      </c>
      <c r="AQ2127">
        <v>4385224</v>
      </c>
      <c r="AR2127" t="s">
        <v>449</v>
      </c>
      <c r="AS2127">
        <v>0.96</v>
      </c>
      <c r="AT2127" t="s">
        <v>4756</v>
      </c>
      <c r="AU2127" t="s">
        <v>100</v>
      </c>
      <c r="AV2127" t="s">
        <v>13</v>
      </c>
      <c r="AW2127" t="s">
        <v>13</v>
      </c>
      <c r="AX2127" t="s">
        <v>353</v>
      </c>
      <c r="AY2127" t="s">
        <v>411</v>
      </c>
      <c r="AZ2127" t="s">
        <v>452</v>
      </c>
      <c r="BA2127" t="s">
        <v>8</v>
      </c>
    </row>
    <row r="2128" spans="1:53" ht="17" x14ac:dyDescent="0.2">
      <c r="A2128" t="s">
        <v>17552</v>
      </c>
      <c r="B2128">
        <v>491</v>
      </c>
      <c r="C2128">
        <v>1</v>
      </c>
      <c r="D2128" t="s">
        <v>79</v>
      </c>
      <c r="E2128" t="s">
        <v>4752</v>
      </c>
      <c r="F2128" t="s">
        <v>79</v>
      </c>
      <c r="G2128">
        <v>2558</v>
      </c>
      <c r="H2128" t="s">
        <v>4753</v>
      </c>
      <c r="I2128" t="s">
        <v>8</v>
      </c>
      <c r="J2128" t="s">
        <v>82</v>
      </c>
      <c r="K2128" t="s">
        <v>233</v>
      </c>
      <c r="L2128" t="s">
        <v>8</v>
      </c>
      <c r="M2128" t="s">
        <v>8</v>
      </c>
      <c r="N2128" t="s">
        <v>8</v>
      </c>
      <c r="O2128" t="s">
        <v>163</v>
      </c>
      <c r="P2128" t="s">
        <v>1776</v>
      </c>
      <c r="Q2128" t="s">
        <v>1777</v>
      </c>
      <c r="R2128" t="s">
        <v>1778</v>
      </c>
      <c r="S2128" t="s">
        <v>117</v>
      </c>
      <c r="T2128" t="s">
        <v>117</v>
      </c>
      <c r="U2128" t="s">
        <v>118</v>
      </c>
      <c r="V2128" t="s">
        <v>119</v>
      </c>
      <c r="W2128" t="s">
        <v>247</v>
      </c>
      <c r="X2128">
        <v>2558</v>
      </c>
      <c r="Y2128">
        <v>2558</v>
      </c>
      <c r="Z2128" t="s">
        <v>93</v>
      </c>
      <c r="AA2128">
        <v>2.0565076000000002E-2</v>
      </c>
      <c r="AB2128">
        <v>0.97943492399999998</v>
      </c>
      <c r="AC2128" t="s">
        <v>7</v>
      </c>
      <c r="AD2128" t="s">
        <v>7</v>
      </c>
      <c r="AE2128" s="4" t="str">
        <f>IF(OR(AB2128&lt;0.2,AB2128&gt;0.75),"Include","NotInclude")</f>
        <v>Include</v>
      </c>
      <c r="AF2128">
        <v>12</v>
      </c>
      <c r="AG2128">
        <v>0</v>
      </c>
      <c r="AH2128">
        <v>0</v>
      </c>
      <c r="AI2128">
        <v>0</v>
      </c>
      <c r="AJ2128" t="s">
        <v>4754</v>
      </c>
      <c r="AK2128" t="s">
        <v>95</v>
      </c>
      <c r="AL2128" t="s">
        <v>4755</v>
      </c>
      <c r="AM2128">
        <v>2558</v>
      </c>
      <c r="AN2128" t="s">
        <v>449</v>
      </c>
      <c r="AO2128">
        <v>0.93</v>
      </c>
      <c r="AP2128">
        <v>4385224</v>
      </c>
      <c r="AQ2128">
        <v>4385224</v>
      </c>
      <c r="AR2128" t="s">
        <v>449</v>
      </c>
      <c r="AS2128">
        <v>0.96</v>
      </c>
      <c r="AT2128" t="s">
        <v>4756</v>
      </c>
      <c r="AU2128" t="s">
        <v>100</v>
      </c>
      <c r="AV2128" t="s">
        <v>13</v>
      </c>
      <c r="AW2128" t="s">
        <v>13</v>
      </c>
      <c r="AX2128" t="s">
        <v>353</v>
      </c>
      <c r="AY2128" t="s">
        <v>411</v>
      </c>
      <c r="AZ2128" t="s">
        <v>452</v>
      </c>
      <c r="BA2128" t="s">
        <v>8</v>
      </c>
    </row>
    <row r="2129" spans="1:53" ht="17" x14ac:dyDescent="0.2">
      <c r="A2129" t="s">
        <v>78</v>
      </c>
      <c r="B2129">
        <v>492</v>
      </c>
      <c r="C2129">
        <v>752</v>
      </c>
      <c r="D2129" t="s">
        <v>79</v>
      </c>
      <c r="E2129" t="s">
        <v>4762</v>
      </c>
      <c r="F2129" t="s">
        <v>79</v>
      </c>
      <c r="G2129">
        <v>216</v>
      </c>
      <c r="H2129" t="s">
        <v>4763</v>
      </c>
      <c r="I2129" t="s">
        <v>8</v>
      </c>
      <c r="J2129" t="s">
        <v>82</v>
      </c>
      <c r="K2129" t="s">
        <v>8</v>
      </c>
      <c r="L2129" t="s">
        <v>8</v>
      </c>
      <c r="M2129" t="s">
        <v>8</v>
      </c>
      <c r="N2129" t="s">
        <v>8</v>
      </c>
      <c r="O2129" t="s">
        <v>131</v>
      </c>
      <c r="P2129" t="s">
        <v>4764</v>
      </c>
      <c r="Q2129" t="s">
        <v>516</v>
      </c>
      <c r="R2129" t="s">
        <v>517</v>
      </c>
      <c r="S2129" t="s">
        <v>518</v>
      </c>
      <c r="T2129" t="s">
        <v>180</v>
      </c>
      <c r="U2129" t="s">
        <v>180</v>
      </c>
      <c r="V2129" t="s">
        <v>119</v>
      </c>
      <c r="W2129" t="s">
        <v>247</v>
      </c>
      <c r="X2129">
        <v>216</v>
      </c>
      <c r="Y2129">
        <v>216</v>
      </c>
      <c r="Z2129" t="s">
        <v>93</v>
      </c>
      <c r="AA2129">
        <v>1.0758507589999999</v>
      </c>
      <c r="AB2129">
        <v>-7.5850759000000004E-2</v>
      </c>
      <c r="AC2129" t="s">
        <v>9</v>
      </c>
      <c r="AD2129" t="s">
        <v>9</v>
      </c>
      <c r="AE2129" s="4" t="str">
        <f>IF(OR(AB2129&lt;0.2,AB2129&gt;0.75),"Include","NotInclude")</f>
        <v>Include</v>
      </c>
      <c r="AF2129">
        <v>1</v>
      </c>
      <c r="AG2129">
        <v>0</v>
      </c>
      <c r="AH2129">
        <v>0</v>
      </c>
      <c r="AI2129">
        <v>0</v>
      </c>
      <c r="AJ2129" t="s">
        <v>4765</v>
      </c>
      <c r="AK2129" t="s">
        <v>95</v>
      </c>
      <c r="AL2129" t="s">
        <v>4766</v>
      </c>
      <c r="AM2129">
        <v>216</v>
      </c>
      <c r="AN2129" t="s">
        <v>407</v>
      </c>
      <c r="AO2129">
        <v>0.6</v>
      </c>
      <c r="AP2129">
        <v>4298363</v>
      </c>
      <c r="AQ2129">
        <v>4298363</v>
      </c>
      <c r="AR2129" t="s">
        <v>409</v>
      </c>
      <c r="AS2129">
        <v>1</v>
      </c>
      <c r="AT2129" t="s">
        <v>4767</v>
      </c>
      <c r="AU2129" t="s">
        <v>100</v>
      </c>
      <c r="AV2129" t="s">
        <v>13</v>
      </c>
      <c r="AW2129" t="s">
        <v>13</v>
      </c>
      <c r="AX2129" t="s">
        <v>353</v>
      </c>
      <c r="AY2129" t="s">
        <v>411</v>
      </c>
      <c r="AZ2129" t="s">
        <v>8</v>
      </c>
      <c r="BA2129" t="s">
        <v>8</v>
      </c>
    </row>
    <row r="2130" spans="1:53" ht="17" x14ac:dyDescent="0.2">
      <c r="A2130" t="s">
        <v>252</v>
      </c>
      <c r="B2130">
        <v>492</v>
      </c>
      <c r="C2130">
        <v>654</v>
      </c>
      <c r="D2130">
        <v>100</v>
      </c>
      <c r="E2130" t="s">
        <v>10990</v>
      </c>
      <c r="F2130" t="s">
        <v>4762</v>
      </c>
      <c r="G2130">
        <v>1121</v>
      </c>
      <c r="H2130" t="s">
        <v>10991</v>
      </c>
      <c r="I2130" t="s">
        <v>8</v>
      </c>
      <c r="J2130" t="s">
        <v>82</v>
      </c>
      <c r="K2130" t="s">
        <v>10992</v>
      </c>
      <c r="L2130" t="s">
        <v>8</v>
      </c>
      <c r="M2130" t="s">
        <v>8</v>
      </c>
      <c r="N2130" t="s">
        <v>8</v>
      </c>
      <c r="O2130" t="s">
        <v>163</v>
      </c>
      <c r="P2130" t="s">
        <v>10881</v>
      </c>
      <c r="Q2130" t="s">
        <v>2250</v>
      </c>
      <c r="R2130" t="s">
        <v>2251</v>
      </c>
      <c r="S2130" t="s">
        <v>224</v>
      </c>
      <c r="T2130" t="s">
        <v>89</v>
      </c>
      <c r="U2130" t="s">
        <v>225</v>
      </c>
      <c r="V2130" t="s">
        <v>91</v>
      </c>
      <c r="W2130" t="s">
        <v>247</v>
      </c>
      <c r="X2130">
        <v>1121</v>
      </c>
      <c r="Y2130">
        <v>1121</v>
      </c>
      <c r="Z2130" t="s">
        <v>93</v>
      </c>
      <c r="AA2130">
        <v>0.63886789899999996</v>
      </c>
      <c r="AB2130">
        <v>0.36113210099999998</v>
      </c>
      <c r="AC2130" t="s">
        <v>9</v>
      </c>
      <c r="AD2130" t="s">
        <v>9</v>
      </c>
      <c r="AE2130" s="4" t="str">
        <f>IF(OR(AB2130&lt;0.2,AB2130&gt;0.75),"Include","NotInclude")</f>
        <v>NotInclude</v>
      </c>
      <c r="AF2130">
        <v>18</v>
      </c>
      <c r="AG2130">
        <v>0</v>
      </c>
      <c r="AH2130">
        <v>0</v>
      </c>
      <c r="AI2130">
        <v>0</v>
      </c>
      <c r="AJ2130" t="s">
        <v>10993</v>
      </c>
      <c r="AK2130" t="s">
        <v>95</v>
      </c>
      <c r="AL2130" t="s">
        <v>10994</v>
      </c>
      <c r="AM2130">
        <v>1121</v>
      </c>
      <c r="AN2130" t="s">
        <v>407</v>
      </c>
      <c r="AO2130">
        <v>0.93</v>
      </c>
      <c r="AP2130">
        <v>206162</v>
      </c>
      <c r="AQ2130" t="s">
        <v>8</v>
      </c>
      <c r="AR2130" t="s">
        <v>8</v>
      </c>
      <c r="AS2130" t="s">
        <v>8</v>
      </c>
      <c r="AT2130" t="s">
        <v>10995</v>
      </c>
      <c r="AU2130" t="s">
        <v>100</v>
      </c>
      <c r="AV2130" t="s">
        <v>13</v>
      </c>
      <c r="AW2130" t="s">
        <v>13</v>
      </c>
      <c r="AX2130" t="s">
        <v>353</v>
      </c>
      <c r="AY2130" t="s">
        <v>411</v>
      </c>
      <c r="AZ2130" t="s">
        <v>8</v>
      </c>
      <c r="BA2130" t="s">
        <v>8</v>
      </c>
    </row>
    <row r="2131" spans="1:53" ht="17" x14ac:dyDescent="0.2">
      <c r="A2131" t="s">
        <v>252</v>
      </c>
      <c r="B2131">
        <v>492</v>
      </c>
      <c r="C2131">
        <v>590</v>
      </c>
      <c r="D2131">
        <v>100</v>
      </c>
      <c r="E2131" t="s">
        <v>15237</v>
      </c>
      <c r="F2131" t="s">
        <v>4762</v>
      </c>
      <c r="G2131">
        <v>3422</v>
      </c>
      <c r="H2131" t="s">
        <v>15238</v>
      </c>
      <c r="I2131" t="s">
        <v>8</v>
      </c>
      <c r="J2131" t="s">
        <v>82</v>
      </c>
      <c r="K2131" t="s">
        <v>233</v>
      </c>
      <c r="L2131" t="s">
        <v>8</v>
      </c>
      <c r="M2131" t="s">
        <v>8</v>
      </c>
      <c r="N2131" t="s">
        <v>8</v>
      </c>
      <c r="O2131" t="s">
        <v>150</v>
      </c>
      <c r="P2131" t="s">
        <v>2213</v>
      </c>
      <c r="Q2131" t="s">
        <v>152</v>
      </c>
      <c r="R2131" t="s">
        <v>153</v>
      </c>
      <c r="S2131" t="s">
        <v>154</v>
      </c>
      <c r="T2131" t="s">
        <v>89</v>
      </c>
      <c r="U2131" t="s">
        <v>8</v>
      </c>
      <c r="V2131" t="s">
        <v>8</v>
      </c>
      <c r="W2131" t="s">
        <v>8</v>
      </c>
      <c r="X2131">
        <v>3422</v>
      </c>
      <c r="Y2131">
        <v>3422</v>
      </c>
      <c r="Z2131" t="s">
        <v>93</v>
      </c>
      <c r="AA2131">
        <v>1.022088836</v>
      </c>
      <c r="AB2131">
        <v>-2.2088836000000001E-2</v>
      </c>
      <c r="AC2131" t="s">
        <v>9</v>
      </c>
      <c r="AD2131" t="s">
        <v>9</v>
      </c>
      <c r="AE2131" s="4" t="str">
        <f>IF(OR(AB2131&lt;0.2,AB2131&gt;0.75),"Include","NotInclude")</f>
        <v>Include</v>
      </c>
      <c r="AF2131">
        <v>19</v>
      </c>
      <c r="AG2131">
        <v>0</v>
      </c>
      <c r="AH2131">
        <v>0</v>
      </c>
      <c r="AI2131">
        <v>0</v>
      </c>
      <c r="AJ2131" t="s">
        <v>15239</v>
      </c>
      <c r="AK2131" t="s">
        <v>95</v>
      </c>
      <c r="AL2131" t="s">
        <v>15240</v>
      </c>
      <c r="AM2131">
        <v>3422</v>
      </c>
      <c r="AN2131" t="s">
        <v>407</v>
      </c>
      <c r="AO2131">
        <v>0.86</v>
      </c>
      <c r="AP2131">
        <v>948180</v>
      </c>
      <c r="AQ2131">
        <v>948180</v>
      </c>
      <c r="AR2131" t="s">
        <v>407</v>
      </c>
      <c r="AS2131">
        <v>0.85</v>
      </c>
      <c r="AT2131" t="s">
        <v>15241</v>
      </c>
      <c r="AU2131" t="s">
        <v>100</v>
      </c>
      <c r="AV2131" t="s">
        <v>13</v>
      </c>
      <c r="AW2131" t="s">
        <v>13</v>
      </c>
      <c r="AX2131" t="s">
        <v>353</v>
      </c>
      <c r="AY2131" t="s">
        <v>411</v>
      </c>
      <c r="AZ2131" t="s">
        <v>8</v>
      </c>
      <c r="BA2131" t="s">
        <v>8</v>
      </c>
    </row>
    <row r="2132" spans="1:53" ht="17" x14ac:dyDescent="0.2">
      <c r="A2132" t="s">
        <v>17552</v>
      </c>
      <c r="B2132">
        <v>492</v>
      </c>
      <c r="C2132">
        <v>3</v>
      </c>
      <c r="D2132" t="s">
        <v>79</v>
      </c>
      <c r="E2132" t="s">
        <v>4762</v>
      </c>
      <c r="F2132" t="s">
        <v>79</v>
      </c>
      <c r="G2132">
        <v>216</v>
      </c>
      <c r="H2132" t="s">
        <v>4763</v>
      </c>
      <c r="I2132" t="s">
        <v>8</v>
      </c>
      <c r="J2132" t="s">
        <v>82</v>
      </c>
      <c r="K2132" t="s">
        <v>8</v>
      </c>
      <c r="L2132" t="s">
        <v>8</v>
      </c>
      <c r="M2132" t="s">
        <v>8</v>
      </c>
      <c r="N2132" t="s">
        <v>8</v>
      </c>
      <c r="O2132" t="s">
        <v>131</v>
      </c>
      <c r="P2132" t="s">
        <v>4764</v>
      </c>
      <c r="Q2132" t="s">
        <v>516</v>
      </c>
      <c r="R2132" t="s">
        <v>517</v>
      </c>
      <c r="S2132" t="s">
        <v>518</v>
      </c>
      <c r="T2132" t="s">
        <v>180</v>
      </c>
      <c r="U2132" t="s">
        <v>180</v>
      </c>
      <c r="V2132" t="s">
        <v>119</v>
      </c>
      <c r="W2132" t="s">
        <v>247</v>
      </c>
      <c r="X2132">
        <v>216</v>
      </c>
      <c r="Y2132">
        <v>216</v>
      </c>
      <c r="Z2132" t="s">
        <v>93</v>
      </c>
      <c r="AA2132">
        <v>1.0758507589999999</v>
      </c>
      <c r="AB2132">
        <v>-7.5850759000000004E-2</v>
      </c>
      <c r="AC2132" t="s">
        <v>9</v>
      </c>
      <c r="AD2132" t="s">
        <v>9</v>
      </c>
      <c r="AE2132" s="4" t="str">
        <f>IF(OR(AB2132&lt;0.2,AB2132&gt;0.75),"Include","NotInclude")</f>
        <v>Include</v>
      </c>
      <c r="AF2132">
        <v>1</v>
      </c>
      <c r="AG2132">
        <v>0</v>
      </c>
      <c r="AH2132">
        <v>0</v>
      </c>
      <c r="AI2132">
        <v>0</v>
      </c>
      <c r="AJ2132" t="s">
        <v>4765</v>
      </c>
      <c r="AK2132" t="s">
        <v>95</v>
      </c>
      <c r="AL2132" t="s">
        <v>4766</v>
      </c>
      <c r="AM2132">
        <v>216</v>
      </c>
      <c r="AN2132" t="s">
        <v>407</v>
      </c>
      <c r="AO2132">
        <v>0.6</v>
      </c>
      <c r="AP2132">
        <v>4298363</v>
      </c>
      <c r="AQ2132">
        <v>4298363</v>
      </c>
      <c r="AR2132" t="s">
        <v>409</v>
      </c>
      <c r="AS2132">
        <v>1</v>
      </c>
      <c r="AT2132" t="s">
        <v>4767</v>
      </c>
      <c r="AU2132" t="s">
        <v>100</v>
      </c>
      <c r="AV2132" t="s">
        <v>13</v>
      </c>
      <c r="AW2132" t="s">
        <v>13</v>
      </c>
      <c r="AX2132" t="s">
        <v>353</v>
      </c>
      <c r="AY2132" t="s">
        <v>411</v>
      </c>
      <c r="AZ2132" t="s">
        <v>8</v>
      </c>
      <c r="BA2132" t="s">
        <v>8</v>
      </c>
    </row>
    <row r="2133" spans="1:53" ht="17" x14ac:dyDescent="0.2">
      <c r="A2133" t="s">
        <v>78</v>
      </c>
      <c r="B2133">
        <v>493</v>
      </c>
      <c r="C2133">
        <v>752</v>
      </c>
      <c r="D2133" t="s">
        <v>79</v>
      </c>
      <c r="E2133" t="s">
        <v>4768</v>
      </c>
      <c r="F2133" t="s">
        <v>79</v>
      </c>
      <c r="G2133">
        <v>235</v>
      </c>
      <c r="H2133" t="s">
        <v>4769</v>
      </c>
      <c r="I2133" t="s">
        <v>8</v>
      </c>
      <c r="J2133" t="s">
        <v>82</v>
      </c>
      <c r="K2133" t="s">
        <v>8</v>
      </c>
      <c r="L2133" t="s">
        <v>8</v>
      </c>
      <c r="M2133" t="s">
        <v>8</v>
      </c>
      <c r="N2133" t="s">
        <v>8</v>
      </c>
      <c r="O2133" t="s">
        <v>344</v>
      </c>
      <c r="P2133" t="s">
        <v>3631</v>
      </c>
      <c r="Q2133" t="s">
        <v>346</v>
      </c>
      <c r="R2133" t="s">
        <v>347</v>
      </c>
      <c r="S2133" t="s">
        <v>275</v>
      </c>
      <c r="T2133" t="s">
        <v>275</v>
      </c>
      <c r="U2133" t="s">
        <v>180</v>
      </c>
      <c r="V2133" t="s">
        <v>181</v>
      </c>
      <c r="W2133" t="s">
        <v>92</v>
      </c>
      <c r="X2133">
        <v>235</v>
      </c>
      <c r="Y2133">
        <v>235</v>
      </c>
      <c r="Z2133" t="s">
        <v>93</v>
      </c>
      <c r="AA2133">
        <v>0.28823288200000002</v>
      </c>
      <c r="AB2133">
        <v>0.71176711800000003</v>
      </c>
      <c r="AC2133" t="s">
        <v>9</v>
      </c>
      <c r="AD2133" t="s">
        <v>9</v>
      </c>
      <c r="AE2133" s="4" t="str">
        <f>IF(OR(AB2133&lt;0.2,AB2133&gt;0.75),"Include","NotInclude")</f>
        <v>NotInclude</v>
      </c>
      <c r="AF2133">
        <v>1</v>
      </c>
      <c r="AG2133">
        <v>0</v>
      </c>
      <c r="AH2133">
        <v>0</v>
      </c>
      <c r="AI2133">
        <v>0</v>
      </c>
      <c r="AJ2133" t="s">
        <v>4770</v>
      </c>
      <c r="AK2133" t="s">
        <v>95</v>
      </c>
      <c r="AL2133" t="s">
        <v>4771</v>
      </c>
      <c r="AM2133">
        <v>235</v>
      </c>
      <c r="AN2133" t="s">
        <v>3223</v>
      </c>
      <c r="AO2133">
        <v>1</v>
      </c>
      <c r="AP2133">
        <v>774561</v>
      </c>
      <c r="AQ2133">
        <v>774561</v>
      </c>
      <c r="AR2133" t="s">
        <v>3223</v>
      </c>
      <c r="AS2133">
        <v>1</v>
      </c>
      <c r="AT2133" t="s">
        <v>4631</v>
      </c>
      <c r="AU2133" t="s">
        <v>100</v>
      </c>
      <c r="AV2133" t="s">
        <v>13</v>
      </c>
      <c r="AW2133" t="s">
        <v>13</v>
      </c>
      <c r="AX2133" t="s">
        <v>353</v>
      </c>
      <c r="AY2133" t="s">
        <v>354</v>
      </c>
      <c r="AZ2133" t="s">
        <v>3225</v>
      </c>
      <c r="BA2133" t="s">
        <v>3226</v>
      </c>
    </row>
    <row r="2134" spans="1:53" ht="17" x14ac:dyDescent="0.2">
      <c r="A2134" t="s">
        <v>252</v>
      </c>
      <c r="B2134">
        <v>493</v>
      </c>
      <c r="C2134">
        <v>752</v>
      </c>
      <c r="D2134">
        <v>100</v>
      </c>
      <c r="E2134" t="s">
        <v>4627</v>
      </c>
      <c r="F2134" t="s">
        <v>4768</v>
      </c>
      <c r="G2134">
        <v>275</v>
      </c>
      <c r="H2134" t="s">
        <v>4628</v>
      </c>
      <c r="I2134" t="s">
        <v>8</v>
      </c>
      <c r="J2134" t="s">
        <v>82</v>
      </c>
      <c r="K2134" t="s">
        <v>8</v>
      </c>
      <c r="L2134" t="s">
        <v>8</v>
      </c>
      <c r="M2134" t="s">
        <v>8</v>
      </c>
      <c r="N2134" t="s">
        <v>8</v>
      </c>
      <c r="O2134" t="s">
        <v>344</v>
      </c>
      <c r="P2134" t="s">
        <v>4329</v>
      </c>
      <c r="Q2134" t="s">
        <v>346</v>
      </c>
      <c r="R2134" t="s">
        <v>347</v>
      </c>
      <c r="S2134" t="s">
        <v>275</v>
      </c>
      <c r="T2134" t="s">
        <v>275</v>
      </c>
      <c r="U2134" t="s">
        <v>180</v>
      </c>
      <c r="V2134" t="s">
        <v>181</v>
      </c>
      <c r="W2134" t="s">
        <v>92</v>
      </c>
      <c r="X2134">
        <v>275</v>
      </c>
      <c r="Y2134">
        <v>275</v>
      </c>
      <c r="Z2134" t="s">
        <v>93</v>
      </c>
      <c r="AA2134">
        <v>6.743526847</v>
      </c>
      <c r="AB2134">
        <v>-5.743526847</v>
      </c>
      <c r="AC2134" t="s">
        <v>5</v>
      </c>
      <c r="AD2134" t="s">
        <v>5</v>
      </c>
      <c r="AE2134" s="4" t="str">
        <f>IF(OR(AB2134&lt;0.2,AB2134&gt;0.75),"Include","NotInclude")</f>
        <v>Include</v>
      </c>
      <c r="AF2134">
        <v>2</v>
      </c>
      <c r="AG2134">
        <v>0</v>
      </c>
      <c r="AH2134">
        <v>0</v>
      </c>
      <c r="AI2134">
        <v>0</v>
      </c>
      <c r="AJ2134" t="s">
        <v>4629</v>
      </c>
      <c r="AK2134" t="s">
        <v>95</v>
      </c>
      <c r="AL2134" t="s">
        <v>4630</v>
      </c>
      <c r="AM2134">
        <v>275</v>
      </c>
      <c r="AN2134" t="s">
        <v>3223</v>
      </c>
      <c r="AO2134">
        <v>1</v>
      </c>
      <c r="AP2134">
        <v>774561</v>
      </c>
      <c r="AQ2134">
        <v>774561</v>
      </c>
      <c r="AR2134" t="s">
        <v>3223</v>
      </c>
      <c r="AS2134">
        <v>1</v>
      </c>
      <c r="AT2134" t="s">
        <v>4631</v>
      </c>
      <c r="AU2134" t="s">
        <v>100</v>
      </c>
      <c r="AV2134" t="s">
        <v>13</v>
      </c>
      <c r="AW2134" t="s">
        <v>13</v>
      </c>
      <c r="AX2134" t="s">
        <v>353</v>
      </c>
      <c r="AY2134" t="s">
        <v>354</v>
      </c>
      <c r="AZ2134" t="s">
        <v>3225</v>
      </c>
      <c r="BA2134" t="s">
        <v>3226</v>
      </c>
    </row>
    <row r="2135" spans="1:53" ht="17" x14ac:dyDescent="0.2">
      <c r="A2135" t="s">
        <v>17552</v>
      </c>
      <c r="B2135">
        <v>493</v>
      </c>
      <c r="C2135">
        <v>2</v>
      </c>
      <c r="D2135" t="s">
        <v>79</v>
      </c>
      <c r="E2135" t="s">
        <v>4768</v>
      </c>
      <c r="F2135" t="s">
        <v>79</v>
      </c>
      <c r="G2135">
        <v>235</v>
      </c>
      <c r="H2135" t="s">
        <v>4769</v>
      </c>
      <c r="I2135" t="s">
        <v>8</v>
      </c>
      <c r="J2135" t="s">
        <v>82</v>
      </c>
      <c r="K2135" t="s">
        <v>8</v>
      </c>
      <c r="L2135" t="s">
        <v>8</v>
      </c>
      <c r="M2135" t="s">
        <v>8</v>
      </c>
      <c r="N2135" t="s">
        <v>8</v>
      </c>
      <c r="O2135" t="s">
        <v>344</v>
      </c>
      <c r="P2135" t="s">
        <v>3631</v>
      </c>
      <c r="Q2135" t="s">
        <v>346</v>
      </c>
      <c r="R2135" t="s">
        <v>347</v>
      </c>
      <c r="S2135" t="s">
        <v>275</v>
      </c>
      <c r="T2135" t="s">
        <v>275</v>
      </c>
      <c r="U2135" t="s">
        <v>180</v>
      </c>
      <c r="V2135" t="s">
        <v>181</v>
      </c>
      <c r="W2135" t="s">
        <v>92</v>
      </c>
      <c r="X2135">
        <v>235</v>
      </c>
      <c r="Y2135">
        <v>235</v>
      </c>
      <c r="Z2135" t="s">
        <v>93</v>
      </c>
      <c r="AA2135">
        <v>0.28823288200000002</v>
      </c>
      <c r="AB2135">
        <v>0.71176711800000003</v>
      </c>
      <c r="AC2135" t="s">
        <v>9</v>
      </c>
      <c r="AD2135" t="s">
        <v>9</v>
      </c>
      <c r="AE2135" s="4" t="str">
        <f>IF(OR(AB2135&lt;0.2,AB2135&gt;0.75),"Include","NotInclude")</f>
        <v>NotInclude</v>
      </c>
      <c r="AF2135">
        <v>1</v>
      </c>
      <c r="AG2135">
        <v>0</v>
      </c>
      <c r="AH2135">
        <v>0</v>
      </c>
      <c r="AI2135">
        <v>0</v>
      </c>
      <c r="AJ2135" t="s">
        <v>4770</v>
      </c>
      <c r="AK2135" t="s">
        <v>95</v>
      </c>
      <c r="AL2135" t="s">
        <v>4771</v>
      </c>
      <c r="AM2135">
        <v>235</v>
      </c>
      <c r="AN2135" t="s">
        <v>3223</v>
      </c>
      <c r="AO2135">
        <v>1</v>
      </c>
      <c r="AP2135">
        <v>774561</v>
      </c>
      <c r="AQ2135">
        <v>774561</v>
      </c>
      <c r="AR2135" t="s">
        <v>3223</v>
      </c>
      <c r="AS2135">
        <v>1</v>
      </c>
      <c r="AT2135" t="s">
        <v>4631</v>
      </c>
      <c r="AU2135" t="s">
        <v>100</v>
      </c>
      <c r="AV2135" t="s">
        <v>13</v>
      </c>
      <c r="AW2135" t="s">
        <v>13</v>
      </c>
      <c r="AX2135" t="s">
        <v>353</v>
      </c>
      <c r="AY2135" t="s">
        <v>354</v>
      </c>
      <c r="AZ2135" t="s">
        <v>3225</v>
      </c>
      <c r="BA2135" t="s">
        <v>3226</v>
      </c>
    </row>
    <row r="2136" spans="1:53" ht="17" x14ac:dyDescent="0.2">
      <c r="A2136" t="s">
        <v>78</v>
      </c>
      <c r="B2136">
        <v>494</v>
      </c>
      <c r="C2136">
        <v>752</v>
      </c>
      <c r="D2136" t="s">
        <v>79</v>
      </c>
      <c r="E2136" t="s">
        <v>4777</v>
      </c>
      <c r="F2136" t="s">
        <v>79</v>
      </c>
      <c r="G2136">
        <v>2446</v>
      </c>
      <c r="H2136" t="s">
        <v>4778</v>
      </c>
      <c r="I2136" t="s">
        <v>8</v>
      </c>
      <c r="J2136" t="s">
        <v>82</v>
      </c>
      <c r="K2136" t="s">
        <v>414</v>
      </c>
      <c r="L2136" t="s">
        <v>8</v>
      </c>
      <c r="M2136" t="s">
        <v>8</v>
      </c>
      <c r="N2136" t="s">
        <v>8</v>
      </c>
      <c r="O2136" t="s">
        <v>163</v>
      </c>
      <c r="P2136" t="s">
        <v>2368</v>
      </c>
      <c r="Q2136" t="s">
        <v>177</v>
      </c>
      <c r="R2136" t="s">
        <v>178</v>
      </c>
      <c r="S2136" t="s">
        <v>179</v>
      </c>
      <c r="T2136" t="s">
        <v>180</v>
      </c>
      <c r="U2136" t="s">
        <v>180</v>
      </c>
      <c r="V2136" t="s">
        <v>181</v>
      </c>
      <c r="W2136" t="s">
        <v>247</v>
      </c>
      <c r="X2136">
        <v>2446</v>
      </c>
      <c r="Y2136">
        <v>2446</v>
      </c>
      <c r="Z2136" t="s">
        <v>93</v>
      </c>
      <c r="AA2136">
        <v>0.85632847000000001</v>
      </c>
      <c r="AB2136">
        <v>0.14367152999999999</v>
      </c>
      <c r="AC2136" t="s">
        <v>9</v>
      </c>
      <c r="AD2136" t="s">
        <v>9</v>
      </c>
      <c r="AE2136" s="4" t="str">
        <f>IF(OR(AB2136&lt;0.2,AB2136&gt;0.75),"Include","NotInclude")</f>
        <v>Include</v>
      </c>
      <c r="AF2136">
        <v>11</v>
      </c>
      <c r="AG2136">
        <v>0</v>
      </c>
      <c r="AH2136">
        <v>0</v>
      </c>
      <c r="AI2136">
        <v>0</v>
      </c>
      <c r="AJ2136" t="s">
        <v>4779</v>
      </c>
      <c r="AK2136" t="s">
        <v>95</v>
      </c>
      <c r="AL2136" t="s">
        <v>4780</v>
      </c>
      <c r="AM2136">
        <v>2446</v>
      </c>
      <c r="AN2136" t="s">
        <v>521</v>
      </c>
      <c r="AO2136">
        <v>0.98</v>
      </c>
      <c r="AP2136">
        <v>1139398</v>
      </c>
      <c r="AQ2136">
        <v>1139398</v>
      </c>
      <c r="AR2136" t="s">
        <v>450</v>
      </c>
      <c r="AS2136">
        <v>1</v>
      </c>
      <c r="AT2136" t="s">
        <v>4781</v>
      </c>
      <c r="AU2136" t="s">
        <v>100</v>
      </c>
      <c r="AV2136" t="s">
        <v>13</v>
      </c>
      <c r="AW2136" t="s">
        <v>13</v>
      </c>
      <c r="AX2136" t="s">
        <v>353</v>
      </c>
      <c r="AY2136" t="s">
        <v>411</v>
      </c>
      <c r="AZ2136" t="s">
        <v>452</v>
      </c>
      <c r="BA2136" t="s">
        <v>593</v>
      </c>
    </row>
    <row r="2137" spans="1:53" ht="17" x14ac:dyDescent="0.2">
      <c r="A2137" t="s">
        <v>17552</v>
      </c>
      <c r="B2137">
        <v>494</v>
      </c>
      <c r="C2137">
        <v>1</v>
      </c>
      <c r="D2137" t="s">
        <v>79</v>
      </c>
      <c r="E2137" t="s">
        <v>4777</v>
      </c>
      <c r="F2137" t="s">
        <v>79</v>
      </c>
      <c r="G2137">
        <v>2446</v>
      </c>
      <c r="H2137" t="s">
        <v>4778</v>
      </c>
      <c r="I2137" t="s">
        <v>8</v>
      </c>
      <c r="J2137" t="s">
        <v>82</v>
      </c>
      <c r="K2137" t="s">
        <v>414</v>
      </c>
      <c r="L2137" t="s">
        <v>8</v>
      </c>
      <c r="M2137" t="s">
        <v>8</v>
      </c>
      <c r="N2137" t="s">
        <v>8</v>
      </c>
      <c r="O2137" t="s">
        <v>163</v>
      </c>
      <c r="P2137" t="s">
        <v>2368</v>
      </c>
      <c r="Q2137" t="s">
        <v>177</v>
      </c>
      <c r="R2137" t="s">
        <v>178</v>
      </c>
      <c r="S2137" t="s">
        <v>179</v>
      </c>
      <c r="T2137" t="s">
        <v>180</v>
      </c>
      <c r="U2137" t="s">
        <v>180</v>
      </c>
      <c r="V2137" t="s">
        <v>181</v>
      </c>
      <c r="W2137" t="s">
        <v>247</v>
      </c>
      <c r="X2137">
        <v>2446</v>
      </c>
      <c r="Y2137">
        <v>2446</v>
      </c>
      <c r="Z2137" t="s">
        <v>93</v>
      </c>
      <c r="AA2137">
        <v>0.85632847000000001</v>
      </c>
      <c r="AB2137">
        <v>0.14367152999999999</v>
      </c>
      <c r="AC2137" t="s">
        <v>9</v>
      </c>
      <c r="AD2137" t="s">
        <v>9</v>
      </c>
      <c r="AE2137" s="4" t="str">
        <f>IF(OR(AB2137&lt;0.2,AB2137&gt;0.75),"Include","NotInclude")</f>
        <v>Include</v>
      </c>
      <c r="AF2137">
        <v>11</v>
      </c>
      <c r="AG2137">
        <v>0</v>
      </c>
      <c r="AH2137">
        <v>0</v>
      </c>
      <c r="AI2137">
        <v>0</v>
      </c>
      <c r="AJ2137" t="s">
        <v>4779</v>
      </c>
      <c r="AK2137" t="s">
        <v>95</v>
      </c>
      <c r="AL2137" t="s">
        <v>4780</v>
      </c>
      <c r="AM2137">
        <v>2446</v>
      </c>
      <c r="AN2137" t="s">
        <v>521</v>
      </c>
      <c r="AO2137">
        <v>0.98</v>
      </c>
      <c r="AP2137">
        <v>1139398</v>
      </c>
      <c r="AQ2137">
        <v>1139398</v>
      </c>
      <c r="AR2137" t="s">
        <v>450</v>
      </c>
      <c r="AS2137">
        <v>1</v>
      </c>
      <c r="AT2137" t="s">
        <v>4781</v>
      </c>
      <c r="AU2137" t="s">
        <v>100</v>
      </c>
      <c r="AV2137" t="s">
        <v>13</v>
      </c>
      <c r="AW2137" t="s">
        <v>13</v>
      </c>
      <c r="AX2137" t="s">
        <v>353</v>
      </c>
      <c r="AY2137" t="s">
        <v>411</v>
      </c>
      <c r="AZ2137" t="s">
        <v>452</v>
      </c>
      <c r="BA2137" t="s">
        <v>593</v>
      </c>
    </row>
    <row r="2138" spans="1:53" ht="17" x14ac:dyDescent="0.2">
      <c r="A2138" t="s">
        <v>78</v>
      </c>
      <c r="B2138">
        <v>495</v>
      </c>
      <c r="C2138">
        <v>752</v>
      </c>
      <c r="D2138" t="s">
        <v>79</v>
      </c>
      <c r="E2138" t="s">
        <v>4782</v>
      </c>
      <c r="F2138" t="s">
        <v>79</v>
      </c>
      <c r="G2138">
        <v>2461</v>
      </c>
      <c r="H2138" t="s">
        <v>4783</v>
      </c>
      <c r="I2138" t="s">
        <v>8</v>
      </c>
      <c r="J2138" t="s">
        <v>82</v>
      </c>
      <c r="K2138" t="s">
        <v>4784</v>
      </c>
      <c r="L2138" t="s">
        <v>8</v>
      </c>
      <c r="M2138" t="s">
        <v>8</v>
      </c>
      <c r="N2138" t="s">
        <v>8</v>
      </c>
      <c r="O2138" t="s">
        <v>234</v>
      </c>
      <c r="P2138" t="s">
        <v>1855</v>
      </c>
      <c r="Q2138" t="s">
        <v>236</v>
      </c>
      <c r="R2138" t="s">
        <v>237</v>
      </c>
      <c r="S2138" t="s">
        <v>238</v>
      </c>
      <c r="T2138" t="s">
        <v>238</v>
      </c>
      <c r="U2138" t="s">
        <v>238</v>
      </c>
      <c r="V2138" t="s">
        <v>119</v>
      </c>
      <c r="W2138" t="s">
        <v>92</v>
      </c>
      <c r="X2138">
        <v>2461</v>
      </c>
      <c r="Y2138">
        <v>0</v>
      </c>
      <c r="Z2138" t="s">
        <v>248</v>
      </c>
      <c r="AA2138">
        <v>0</v>
      </c>
      <c r="AB2138">
        <v>0</v>
      </c>
      <c r="AC2138" t="s">
        <v>8</v>
      </c>
      <c r="AD2138" t="s">
        <v>8</v>
      </c>
      <c r="AE2138" s="4" t="str">
        <f>IF(OR(AB2138&lt;0.2,AB2138&gt;0.75),"Include","NotInclude")</f>
        <v>Include</v>
      </c>
      <c r="AF2138">
        <v>0</v>
      </c>
      <c r="AG2138">
        <v>0</v>
      </c>
      <c r="AH2138">
        <v>0</v>
      </c>
      <c r="AI2138">
        <v>0</v>
      </c>
      <c r="AJ2138" t="s">
        <v>4785</v>
      </c>
      <c r="AK2138" t="s">
        <v>95</v>
      </c>
      <c r="AL2138" t="s">
        <v>4786</v>
      </c>
      <c r="AM2138">
        <v>2461</v>
      </c>
      <c r="AN2138" t="s">
        <v>719</v>
      </c>
      <c r="AO2138">
        <v>0.84</v>
      </c>
      <c r="AP2138">
        <v>246903</v>
      </c>
      <c r="AQ2138" t="s">
        <v>8</v>
      </c>
      <c r="AR2138" t="s">
        <v>8</v>
      </c>
      <c r="AS2138" t="s">
        <v>8</v>
      </c>
      <c r="AT2138" t="s">
        <v>4787</v>
      </c>
      <c r="AU2138" t="s">
        <v>100</v>
      </c>
      <c r="AV2138" t="s">
        <v>13</v>
      </c>
      <c r="AW2138" t="s">
        <v>13</v>
      </c>
      <c r="AX2138" t="s">
        <v>353</v>
      </c>
      <c r="AY2138" t="s">
        <v>721</v>
      </c>
      <c r="AZ2138" t="s">
        <v>722</v>
      </c>
      <c r="BA2138" t="s">
        <v>8</v>
      </c>
    </row>
    <row r="2139" spans="1:53" ht="17" x14ac:dyDescent="0.2">
      <c r="A2139" t="s">
        <v>17552</v>
      </c>
      <c r="B2139">
        <v>495</v>
      </c>
      <c r="C2139">
        <v>1</v>
      </c>
      <c r="D2139" t="s">
        <v>79</v>
      </c>
      <c r="E2139" t="s">
        <v>4782</v>
      </c>
      <c r="F2139" t="s">
        <v>79</v>
      </c>
      <c r="G2139">
        <v>2461</v>
      </c>
      <c r="H2139" t="s">
        <v>4783</v>
      </c>
      <c r="I2139" t="s">
        <v>8</v>
      </c>
      <c r="J2139" t="s">
        <v>82</v>
      </c>
      <c r="K2139" t="s">
        <v>4784</v>
      </c>
      <c r="L2139" t="s">
        <v>8</v>
      </c>
      <c r="M2139" t="s">
        <v>8</v>
      </c>
      <c r="N2139" t="s">
        <v>8</v>
      </c>
      <c r="O2139" t="s">
        <v>234</v>
      </c>
      <c r="P2139" t="s">
        <v>1855</v>
      </c>
      <c r="Q2139" t="s">
        <v>236</v>
      </c>
      <c r="R2139" t="s">
        <v>237</v>
      </c>
      <c r="S2139" t="s">
        <v>238</v>
      </c>
      <c r="T2139" t="s">
        <v>238</v>
      </c>
      <c r="U2139" t="s">
        <v>238</v>
      </c>
      <c r="V2139" t="s">
        <v>119</v>
      </c>
      <c r="W2139" t="s">
        <v>92</v>
      </c>
      <c r="X2139">
        <v>2461</v>
      </c>
      <c r="Y2139">
        <v>0</v>
      </c>
      <c r="Z2139" t="s">
        <v>248</v>
      </c>
      <c r="AA2139">
        <v>0</v>
      </c>
      <c r="AB2139">
        <v>0</v>
      </c>
      <c r="AC2139" t="s">
        <v>8</v>
      </c>
      <c r="AD2139" t="s">
        <v>8</v>
      </c>
      <c r="AE2139" s="4" t="str">
        <f>IF(OR(AB2139&lt;0.2,AB2139&gt;0.75),"Include","NotInclude")</f>
        <v>Include</v>
      </c>
      <c r="AF2139">
        <v>0</v>
      </c>
      <c r="AG2139">
        <v>0</v>
      </c>
      <c r="AH2139">
        <v>0</v>
      </c>
      <c r="AI2139">
        <v>0</v>
      </c>
      <c r="AJ2139" t="s">
        <v>4785</v>
      </c>
      <c r="AK2139" t="s">
        <v>95</v>
      </c>
      <c r="AL2139" t="s">
        <v>4786</v>
      </c>
      <c r="AM2139">
        <v>2461</v>
      </c>
      <c r="AN2139" t="s">
        <v>719</v>
      </c>
      <c r="AO2139">
        <v>0.84</v>
      </c>
      <c r="AP2139">
        <v>246903</v>
      </c>
      <c r="AQ2139" t="s">
        <v>8</v>
      </c>
      <c r="AR2139" t="s">
        <v>8</v>
      </c>
      <c r="AS2139" t="s">
        <v>8</v>
      </c>
      <c r="AT2139" t="s">
        <v>4787</v>
      </c>
      <c r="AU2139" t="s">
        <v>100</v>
      </c>
      <c r="AV2139" t="s">
        <v>13</v>
      </c>
      <c r="AW2139" t="s">
        <v>13</v>
      </c>
      <c r="AX2139" t="s">
        <v>353</v>
      </c>
      <c r="AY2139" t="s">
        <v>721</v>
      </c>
      <c r="AZ2139" t="s">
        <v>722</v>
      </c>
      <c r="BA2139" t="s">
        <v>8</v>
      </c>
    </row>
    <row r="2140" spans="1:53" ht="17" x14ac:dyDescent="0.2">
      <c r="A2140" t="s">
        <v>78</v>
      </c>
      <c r="B2140">
        <v>496</v>
      </c>
      <c r="C2140">
        <v>752</v>
      </c>
      <c r="D2140" t="s">
        <v>79</v>
      </c>
      <c r="E2140" t="s">
        <v>4793</v>
      </c>
      <c r="F2140" t="s">
        <v>79</v>
      </c>
      <c r="G2140">
        <v>2476</v>
      </c>
      <c r="H2140" t="s">
        <v>4794</v>
      </c>
      <c r="I2140" t="s">
        <v>8</v>
      </c>
      <c r="J2140" t="s">
        <v>82</v>
      </c>
      <c r="K2140" t="s">
        <v>233</v>
      </c>
      <c r="L2140" t="s">
        <v>8</v>
      </c>
      <c r="M2140" t="s">
        <v>8</v>
      </c>
      <c r="N2140" t="s">
        <v>8</v>
      </c>
      <c r="O2140" t="s">
        <v>163</v>
      </c>
      <c r="P2140" t="s">
        <v>330</v>
      </c>
      <c r="Q2140" t="s">
        <v>331</v>
      </c>
      <c r="R2140" t="s">
        <v>332</v>
      </c>
      <c r="S2140" t="s">
        <v>333</v>
      </c>
      <c r="T2140" t="s">
        <v>333</v>
      </c>
      <c r="U2140" t="s">
        <v>333</v>
      </c>
      <c r="V2140" t="s">
        <v>334</v>
      </c>
      <c r="W2140" t="s">
        <v>8</v>
      </c>
      <c r="X2140">
        <v>2476</v>
      </c>
      <c r="Y2140">
        <v>2476</v>
      </c>
      <c r="Z2140" t="s">
        <v>93</v>
      </c>
      <c r="AA2140">
        <v>7.9759148000000002E-2</v>
      </c>
      <c r="AB2140">
        <v>0.92024085200000005</v>
      </c>
      <c r="AC2140" t="s">
        <v>7</v>
      </c>
      <c r="AD2140" t="s">
        <v>7</v>
      </c>
      <c r="AE2140" s="4" t="str">
        <f>IF(OR(AB2140&lt;0.2,AB2140&gt;0.75),"Include","NotInclude")</f>
        <v>Include</v>
      </c>
      <c r="AF2140">
        <v>12</v>
      </c>
      <c r="AG2140">
        <v>0</v>
      </c>
      <c r="AH2140">
        <v>0</v>
      </c>
      <c r="AI2140">
        <v>0</v>
      </c>
      <c r="AJ2140" t="s">
        <v>4795</v>
      </c>
      <c r="AK2140" t="s">
        <v>95</v>
      </c>
      <c r="AL2140" t="s">
        <v>4796</v>
      </c>
      <c r="AM2140">
        <v>2476</v>
      </c>
      <c r="AN2140" t="s">
        <v>521</v>
      </c>
      <c r="AO2140">
        <v>0.69</v>
      </c>
      <c r="AP2140">
        <v>1139398</v>
      </c>
      <c r="AQ2140">
        <v>1139398</v>
      </c>
      <c r="AR2140" t="s">
        <v>450</v>
      </c>
      <c r="AS2140">
        <v>1</v>
      </c>
      <c r="AT2140" t="s">
        <v>4797</v>
      </c>
      <c r="AU2140" t="s">
        <v>100</v>
      </c>
      <c r="AV2140" t="s">
        <v>13</v>
      </c>
      <c r="AW2140" t="s">
        <v>13</v>
      </c>
      <c r="AX2140" t="s">
        <v>353</v>
      </c>
      <c r="AY2140" t="s">
        <v>411</v>
      </c>
      <c r="AZ2140" t="s">
        <v>452</v>
      </c>
      <c r="BA2140" t="s">
        <v>593</v>
      </c>
    </row>
    <row r="2141" spans="1:53" ht="17" x14ac:dyDescent="0.2">
      <c r="A2141" t="s">
        <v>252</v>
      </c>
      <c r="B2141">
        <v>496</v>
      </c>
      <c r="C2141">
        <v>750</v>
      </c>
      <c r="D2141">
        <v>100</v>
      </c>
      <c r="E2141" t="s">
        <v>5247</v>
      </c>
      <c r="F2141" t="s">
        <v>4793</v>
      </c>
      <c r="G2141">
        <v>327</v>
      </c>
      <c r="H2141" t="s">
        <v>5248</v>
      </c>
      <c r="I2141" t="s">
        <v>8</v>
      </c>
      <c r="J2141" t="s">
        <v>82</v>
      </c>
      <c r="K2141" t="s">
        <v>5243</v>
      </c>
      <c r="L2141" t="s">
        <v>8</v>
      </c>
      <c r="M2141" t="s">
        <v>8</v>
      </c>
      <c r="N2141" t="s">
        <v>8</v>
      </c>
      <c r="O2141" t="s">
        <v>234</v>
      </c>
      <c r="P2141" t="s">
        <v>4715</v>
      </c>
      <c r="Q2141" t="s">
        <v>236</v>
      </c>
      <c r="R2141" t="s">
        <v>237</v>
      </c>
      <c r="S2141" t="s">
        <v>238</v>
      </c>
      <c r="T2141" t="s">
        <v>238</v>
      </c>
      <c r="U2141" t="s">
        <v>238</v>
      </c>
      <c r="V2141" t="s">
        <v>91</v>
      </c>
      <c r="W2141" t="s">
        <v>247</v>
      </c>
      <c r="X2141">
        <v>327</v>
      </c>
      <c r="Y2141">
        <v>328</v>
      </c>
      <c r="Z2141" t="s">
        <v>93</v>
      </c>
      <c r="AA2141">
        <v>0.33742164099999999</v>
      </c>
      <c r="AB2141">
        <v>0.66257835899999995</v>
      </c>
      <c r="AC2141" t="s">
        <v>9</v>
      </c>
      <c r="AD2141" t="s">
        <v>9</v>
      </c>
      <c r="AE2141" s="4" t="str">
        <f>IF(OR(AB2141&lt;0.2,AB2141&gt;0.75),"Include","NotInclude")</f>
        <v>NotInclude</v>
      </c>
      <c r="AF2141">
        <v>2</v>
      </c>
      <c r="AG2141">
        <v>0</v>
      </c>
      <c r="AH2141">
        <v>0</v>
      </c>
      <c r="AI2141">
        <v>0</v>
      </c>
      <c r="AJ2141" t="s">
        <v>5249</v>
      </c>
      <c r="AK2141" t="s">
        <v>95</v>
      </c>
      <c r="AL2141" t="s">
        <v>5250</v>
      </c>
      <c r="AM2141">
        <v>327</v>
      </c>
      <c r="AN2141" t="s">
        <v>521</v>
      </c>
      <c r="AO2141">
        <v>0.51</v>
      </c>
      <c r="AP2141" t="s">
        <v>2216</v>
      </c>
      <c r="AQ2141" t="s">
        <v>2216</v>
      </c>
      <c r="AR2141" t="s">
        <v>521</v>
      </c>
      <c r="AS2141">
        <v>1</v>
      </c>
      <c r="AT2141" t="s">
        <v>5251</v>
      </c>
      <c r="AU2141" t="s">
        <v>100</v>
      </c>
      <c r="AV2141" t="s">
        <v>13</v>
      </c>
      <c r="AW2141" t="s">
        <v>13</v>
      </c>
      <c r="AX2141" t="s">
        <v>353</v>
      </c>
      <c r="AY2141" t="s">
        <v>411</v>
      </c>
      <c r="AZ2141" t="s">
        <v>452</v>
      </c>
      <c r="BA2141" t="s">
        <v>593</v>
      </c>
    </row>
    <row r="2142" spans="1:53" ht="17" x14ac:dyDescent="0.2">
      <c r="A2142" t="s">
        <v>252</v>
      </c>
      <c r="B2142">
        <v>496</v>
      </c>
      <c r="C2142">
        <v>678</v>
      </c>
      <c r="D2142">
        <v>100</v>
      </c>
      <c r="E2142" t="s">
        <v>10594</v>
      </c>
      <c r="F2142" t="s">
        <v>4793</v>
      </c>
      <c r="G2142">
        <v>388</v>
      </c>
      <c r="H2142" t="s">
        <v>10595</v>
      </c>
      <c r="I2142" t="s">
        <v>8</v>
      </c>
      <c r="J2142" t="s">
        <v>82</v>
      </c>
      <c r="K2142" t="s">
        <v>5261</v>
      </c>
      <c r="L2142" t="s">
        <v>8</v>
      </c>
      <c r="M2142" t="s">
        <v>8</v>
      </c>
      <c r="N2142" t="s">
        <v>8</v>
      </c>
      <c r="O2142" t="s">
        <v>308</v>
      </c>
      <c r="P2142" t="s">
        <v>10031</v>
      </c>
      <c r="Q2142" t="s">
        <v>3407</v>
      </c>
      <c r="R2142" t="s">
        <v>3408</v>
      </c>
      <c r="S2142" t="s">
        <v>333</v>
      </c>
      <c r="T2142" t="s">
        <v>333</v>
      </c>
      <c r="U2142" t="s">
        <v>333</v>
      </c>
      <c r="V2142" t="s">
        <v>119</v>
      </c>
      <c r="W2142" t="s">
        <v>8</v>
      </c>
      <c r="X2142">
        <v>388</v>
      </c>
      <c r="Y2142">
        <v>388</v>
      </c>
      <c r="Z2142" t="s">
        <v>93</v>
      </c>
      <c r="AA2142">
        <v>3.2366675749999998</v>
      </c>
      <c r="AB2142">
        <v>-2.2366675749999998</v>
      </c>
      <c r="AC2142" t="s">
        <v>5</v>
      </c>
      <c r="AD2142" t="s">
        <v>5</v>
      </c>
      <c r="AE2142" s="4" t="str">
        <f>IF(OR(AB2142&lt;0.2,AB2142&gt;0.75),"Include","NotInclude")</f>
        <v>Include</v>
      </c>
      <c r="AF2142">
        <v>2</v>
      </c>
      <c r="AG2142">
        <v>0</v>
      </c>
      <c r="AH2142">
        <v>0</v>
      </c>
      <c r="AI2142">
        <v>0</v>
      </c>
      <c r="AJ2142" t="s">
        <v>10596</v>
      </c>
      <c r="AK2142" t="s">
        <v>95</v>
      </c>
      <c r="AL2142" t="s">
        <v>10597</v>
      </c>
      <c r="AM2142">
        <v>388</v>
      </c>
      <c r="AN2142" t="s">
        <v>521</v>
      </c>
      <c r="AO2142">
        <v>0.67</v>
      </c>
      <c r="AP2142">
        <v>4458776</v>
      </c>
      <c r="AQ2142">
        <v>4458776</v>
      </c>
      <c r="AR2142" t="s">
        <v>521</v>
      </c>
      <c r="AS2142">
        <v>0.98</v>
      </c>
      <c r="AT2142" t="s">
        <v>10598</v>
      </c>
      <c r="AU2142" t="s">
        <v>100</v>
      </c>
      <c r="AV2142" t="s">
        <v>13</v>
      </c>
      <c r="AW2142" t="s">
        <v>13</v>
      </c>
      <c r="AX2142" t="s">
        <v>353</v>
      </c>
      <c r="AY2142" t="s">
        <v>411</v>
      </c>
      <c r="AZ2142" t="s">
        <v>452</v>
      </c>
      <c r="BA2142" t="s">
        <v>593</v>
      </c>
    </row>
    <row r="2143" spans="1:53" ht="17" x14ac:dyDescent="0.2">
      <c r="A2143" t="s">
        <v>17552</v>
      </c>
      <c r="B2143">
        <v>496</v>
      </c>
      <c r="C2143">
        <v>3</v>
      </c>
      <c r="D2143" t="s">
        <v>79</v>
      </c>
      <c r="E2143" t="s">
        <v>4793</v>
      </c>
      <c r="F2143" t="s">
        <v>79</v>
      </c>
      <c r="G2143">
        <v>2476</v>
      </c>
      <c r="H2143" t="s">
        <v>4794</v>
      </c>
      <c r="I2143" t="s">
        <v>8</v>
      </c>
      <c r="J2143" t="s">
        <v>82</v>
      </c>
      <c r="K2143" t="s">
        <v>233</v>
      </c>
      <c r="L2143" t="s">
        <v>8</v>
      </c>
      <c r="M2143" t="s">
        <v>8</v>
      </c>
      <c r="N2143" t="s">
        <v>8</v>
      </c>
      <c r="O2143" t="s">
        <v>163</v>
      </c>
      <c r="P2143" t="s">
        <v>330</v>
      </c>
      <c r="Q2143" t="s">
        <v>331</v>
      </c>
      <c r="R2143" t="s">
        <v>332</v>
      </c>
      <c r="S2143" t="s">
        <v>333</v>
      </c>
      <c r="T2143" t="s">
        <v>333</v>
      </c>
      <c r="U2143" t="s">
        <v>333</v>
      </c>
      <c r="V2143" t="s">
        <v>334</v>
      </c>
      <c r="W2143" t="s">
        <v>8</v>
      </c>
      <c r="X2143">
        <v>2476</v>
      </c>
      <c r="Y2143">
        <v>2476</v>
      </c>
      <c r="Z2143" t="s">
        <v>93</v>
      </c>
      <c r="AA2143">
        <v>7.9759148000000002E-2</v>
      </c>
      <c r="AB2143">
        <v>0.92024085200000005</v>
      </c>
      <c r="AC2143" t="s">
        <v>7</v>
      </c>
      <c r="AD2143" t="s">
        <v>7</v>
      </c>
      <c r="AE2143" s="4" t="str">
        <f>IF(OR(AB2143&lt;0.2,AB2143&gt;0.75),"Include","NotInclude")</f>
        <v>Include</v>
      </c>
      <c r="AF2143">
        <v>12</v>
      </c>
      <c r="AG2143">
        <v>0</v>
      </c>
      <c r="AH2143">
        <v>0</v>
      </c>
      <c r="AI2143">
        <v>0</v>
      </c>
      <c r="AJ2143" t="s">
        <v>4795</v>
      </c>
      <c r="AK2143" t="s">
        <v>95</v>
      </c>
      <c r="AL2143" t="s">
        <v>4796</v>
      </c>
      <c r="AM2143">
        <v>2476</v>
      </c>
      <c r="AN2143" t="s">
        <v>521</v>
      </c>
      <c r="AO2143">
        <v>0.69</v>
      </c>
      <c r="AP2143">
        <v>1139398</v>
      </c>
      <c r="AQ2143">
        <v>1139398</v>
      </c>
      <c r="AR2143" t="s">
        <v>450</v>
      </c>
      <c r="AS2143">
        <v>1</v>
      </c>
      <c r="AT2143" t="s">
        <v>4797</v>
      </c>
      <c r="AU2143" t="s">
        <v>100</v>
      </c>
      <c r="AV2143" t="s">
        <v>13</v>
      </c>
      <c r="AW2143" t="s">
        <v>13</v>
      </c>
      <c r="AX2143" t="s">
        <v>353</v>
      </c>
      <c r="AY2143" t="s">
        <v>411</v>
      </c>
      <c r="AZ2143" t="s">
        <v>452</v>
      </c>
      <c r="BA2143" t="s">
        <v>593</v>
      </c>
    </row>
    <row r="2144" spans="1:53" ht="17" x14ac:dyDescent="0.2">
      <c r="A2144" t="s">
        <v>78</v>
      </c>
      <c r="B2144">
        <v>497</v>
      </c>
      <c r="C2144">
        <v>752</v>
      </c>
      <c r="D2144" t="s">
        <v>79</v>
      </c>
      <c r="E2144" t="s">
        <v>2997</v>
      </c>
      <c r="F2144" t="s">
        <v>79</v>
      </c>
      <c r="G2144">
        <v>2492</v>
      </c>
      <c r="H2144" t="s">
        <v>2998</v>
      </c>
      <c r="I2144" t="s">
        <v>8</v>
      </c>
      <c r="J2144" t="s">
        <v>82</v>
      </c>
      <c r="K2144" t="s">
        <v>994</v>
      </c>
      <c r="L2144" t="s">
        <v>8</v>
      </c>
      <c r="M2144" t="s">
        <v>8</v>
      </c>
      <c r="N2144" t="s">
        <v>8</v>
      </c>
      <c r="O2144" t="s">
        <v>163</v>
      </c>
      <c r="P2144" t="s">
        <v>2241</v>
      </c>
      <c r="Q2144" t="s">
        <v>177</v>
      </c>
      <c r="R2144" t="s">
        <v>178</v>
      </c>
      <c r="S2144" t="s">
        <v>518</v>
      </c>
      <c r="T2144" t="s">
        <v>180</v>
      </c>
      <c r="U2144" t="s">
        <v>180</v>
      </c>
      <c r="V2144" t="s">
        <v>8</v>
      </c>
      <c r="W2144" t="s">
        <v>247</v>
      </c>
      <c r="X2144">
        <v>2492</v>
      </c>
      <c r="Y2144">
        <v>2492</v>
      </c>
      <c r="Z2144" t="s">
        <v>93</v>
      </c>
      <c r="AA2144">
        <v>4.2797591000000003E-2</v>
      </c>
      <c r="AB2144">
        <v>0.95720240899999998</v>
      </c>
      <c r="AC2144" t="s">
        <v>7</v>
      </c>
      <c r="AD2144" t="s">
        <v>7</v>
      </c>
      <c r="AE2144" s="4" t="str">
        <f>IF(OR(AB2144&lt;0.2,AB2144&gt;0.75),"Include","NotInclude")</f>
        <v>Include</v>
      </c>
      <c r="AF2144">
        <v>12</v>
      </c>
      <c r="AG2144">
        <v>0</v>
      </c>
      <c r="AH2144">
        <v>0</v>
      </c>
      <c r="AI2144">
        <v>0</v>
      </c>
      <c r="AJ2144" t="s">
        <v>2999</v>
      </c>
      <c r="AK2144" t="s">
        <v>95</v>
      </c>
      <c r="AL2144" t="s">
        <v>3000</v>
      </c>
      <c r="AM2144">
        <v>2492</v>
      </c>
      <c r="AN2144" t="s">
        <v>449</v>
      </c>
      <c r="AO2144">
        <v>1</v>
      </c>
      <c r="AP2144">
        <v>286647</v>
      </c>
      <c r="AQ2144">
        <v>286647</v>
      </c>
      <c r="AR2144" t="s">
        <v>449</v>
      </c>
      <c r="AS2144">
        <v>1</v>
      </c>
      <c r="AT2144" t="s">
        <v>3001</v>
      </c>
      <c r="AU2144" t="s">
        <v>100</v>
      </c>
      <c r="AV2144" t="s">
        <v>13</v>
      </c>
      <c r="AW2144" t="s">
        <v>13</v>
      </c>
      <c r="AX2144" t="s">
        <v>353</v>
      </c>
      <c r="AY2144" t="s">
        <v>411</v>
      </c>
      <c r="AZ2144" t="s">
        <v>452</v>
      </c>
      <c r="BA2144" t="s">
        <v>8</v>
      </c>
    </row>
    <row r="2145" spans="1:53" ht="17" x14ac:dyDescent="0.2">
      <c r="A2145" t="s">
        <v>252</v>
      </c>
      <c r="B2145">
        <v>497</v>
      </c>
      <c r="C2145">
        <v>653</v>
      </c>
      <c r="D2145">
        <v>100</v>
      </c>
      <c r="E2145" t="s">
        <v>7922</v>
      </c>
      <c r="F2145" t="s">
        <v>2997</v>
      </c>
      <c r="G2145">
        <v>1248</v>
      </c>
      <c r="H2145" t="s">
        <v>7923</v>
      </c>
      <c r="I2145" t="s">
        <v>8</v>
      </c>
      <c r="J2145" t="s">
        <v>82</v>
      </c>
      <c r="K2145" t="s">
        <v>7924</v>
      </c>
      <c r="L2145" t="s">
        <v>8</v>
      </c>
      <c r="M2145" t="s">
        <v>8</v>
      </c>
      <c r="N2145" t="s">
        <v>8</v>
      </c>
      <c r="O2145" t="s">
        <v>84</v>
      </c>
      <c r="P2145" t="s">
        <v>7925</v>
      </c>
      <c r="Q2145" t="s">
        <v>86</v>
      </c>
      <c r="R2145" t="s">
        <v>87</v>
      </c>
      <c r="S2145" t="s">
        <v>4323</v>
      </c>
      <c r="T2145" t="s">
        <v>333</v>
      </c>
      <c r="U2145" t="s">
        <v>333</v>
      </c>
      <c r="V2145" t="s">
        <v>334</v>
      </c>
      <c r="W2145" t="s">
        <v>247</v>
      </c>
      <c r="X2145">
        <v>1248</v>
      </c>
      <c r="Y2145">
        <v>1248</v>
      </c>
      <c r="Z2145" t="s">
        <v>93</v>
      </c>
      <c r="AA2145">
        <v>0.54939665699999995</v>
      </c>
      <c r="AB2145">
        <v>0.45060334299999999</v>
      </c>
      <c r="AC2145" t="s">
        <v>9</v>
      </c>
      <c r="AD2145" t="s">
        <v>9</v>
      </c>
      <c r="AE2145" s="4" t="str">
        <f>IF(OR(AB2145&lt;0.2,AB2145&gt;0.75),"Include","NotInclude")</f>
        <v>NotInclude</v>
      </c>
      <c r="AF2145">
        <v>20</v>
      </c>
      <c r="AG2145">
        <v>0</v>
      </c>
      <c r="AH2145">
        <v>0</v>
      </c>
      <c r="AI2145">
        <v>0</v>
      </c>
      <c r="AJ2145" t="s">
        <v>7926</v>
      </c>
      <c r="AK2145" t="s">
        <v>95</v>
      </c>
      <c r="AL2145" t="s">
        <v>7927</v>
      </c>
      <c r="AM2145">
        <v>1248</v>
      </c>
      <c r="AN2145" t="s">
        <v>449</v>
      </c>
      <c r="AO2145">
        <v>1</v>
      </c>
      <c r="AP2145">
        <v>695452</v>
      </c>
      <c r="AQ2145">
        <v>695452</v>
      </c>
      <c r="AR2145" t="s">
        <v>449</v>
      </c>
      <c r="AS2145">
        <v>0.86</v>
      </c>
      <c r="AT2145" t="s">
        <v>7928</v>
      </c>
      <c r="AU2145" t="s">
        <v>100</v>
      </c>
      <c r="AV2145" t="s">
        <v>13</v>
      </c>
      <c r="AW2145" t="s">
        <v>13</v>
      </c>
      <c r="AX2145" t="s">
        <v>353</v>
      </c>
      <c r="AY2145" t="s">
        <v>411</v>
      </c>
      <c r="AZ2145" t="s">
        <v>452</v>
      </c>
      <c r="BA2145" t="s">
        <v>8</v>
      </c>
    </row>
    <row r="2146" spans="1:53" ht="17" x14ac:dyDescent="0.2">
      <c r="A2146" t="s">
        <v>252</v>
      </c>
      <c r="B2146">
        <v>497</v>
      </c>
      <c r="C2146">
        <v>592</v>
      </c>
      <c r="D2146">
        <v>100</v>
      </c>
      <c r="E2146" t="s">
        <v>15016</v>
      </c>
      <c r="F2146" t="s">
        <v>2997</v>
      </c>
      <c r="G2146">
        <v>1674</v>
      </c>
      <c r="H2146" t="s">
        <v>15017</v>
      </c>
      <c r="I2146" t="s">
        <v>8</v>
      </c>
      <c r="J2146" t="s">
        <v>82</v>
      </c>
      <c r="K2146" t="s">
        <v>15018</v>
      </c>
      <c r="L2146" t="s">
        <v>8</v>
      </c>
      <c r="M2146" t="s">
        <v>8</v>
      </c>
      <c r="N2146" t="s">
        <v>8</v>
      </c>
      <c r="O2146" t="s">
        <v>234</v>
      </c>
      <c r="P2146" t="s">
        <v>13472</v>
      </c>
      <c r="Q2146" t="s">
        <v>236</v>
      </c>
      <c r="R2146" t="s">
        <v>237</v>
      </c>
      <c r="S2146" t="s">
        <v>238</v>
      </c>
      <c r="T2146" t="s">
        <v>238</v>
      </c>
      <c r="U2146" t="s">
        <v>238</v>
      </c>
      <c r="V2146" t="s">
        <v>334</v>
      </c>
      <c r="W2146" t="s">
        <v>92</v>
      </c>
      <c r="X2146">
        <v>1674</v>
      </c>
      <c r="Y2146">
        <v>1674</v>
      </c>
      <c r="Z2146" t="s">
        <v>93</v>
      </c>
      <c r="AA2146">
        <v>4.7794117999999997E-2</v>
      </c>
      <c r="AB2146">
        <v>0.952205882</v>
      </c>
      <c r="AC2146" t="s">
        <v>7</v>
      </c>
      <c r="AD2146" t="s">
        <v>7</v>
      </c>
      <c r="AE2146" s="4" t="str">
        <f>IF(OR(AB2146&lt;0.2,AB2146&gt;0.75),"Include","NotInclude")</f>
        <v>Include</v>
      </c>
      <c r="AF2146">
        <v>22</v>
      </c>
      <c r="AG2146">
        <v>0</v>
      </c>
      <c r="AH2146">
        <v>0</v>
      </c>
      <c r="AI2146">
        <v>0</v>
      </c>
      <c r="AJ2146" t="s">
        <v>15019</v>
      </c>
      <c r="AK2146" t="s">
        <v>95</v>
      </c>
      <c r="AL2146" t="s">
        <v>15020</v>
      </c>
      <c r="AM2146">
        <v>1674</v>
      </c>
      <c r="AN2146" t="s">
        <v>449</v>
      </c>
      <c r="AO2146">
        <v>1</v>
      </c>
      <c r="AP2146">
        <v>556676</v>
      </c>
      <c r="AQ2146">
        <v>556676</v>
      </c>
      <c r="AR2146" t="s">
        <v>449</v>
      </c>
      <c r="AS2146">
        <v>1</v>
      </c>
      <c r="AT2146" t="s">
        <v>15021</v>
      </c>
      <c r="AU2146" t="s">
        <v>100</v>
      </c>
      <c r="AV2146" t="s">
        <v>13</v>
      </c>
      <c r="AW2146" t="s">
        <v>13</v>
      </c>
      <c r="AX2146" t="s">
        <v>353</v>
      </c>
      <c r="AY2146" t="s">
        <v>411</v>
      </c>
      <c r="AZ2146" t="s">
        <v>452</v>
      </c>
      <c r="BA2146" t="s">
        <v>8</v>
      </c>
    </row>
    <row r="2147" spans="1:53" ht="17" x14ac:dyDescent="0.2">
      <c r="A2147" t="s">
        <v>252</v>
      </c>
      <c r="B2147">
        <v>497</v>
      </c>
      <c r="C2147">
        <v>549</v>
      </c>
      <c r="D2147">
        <v>100</v>
      </c>
      <c r="E2147" t="s">
        <v>15831</v>
      </c>
      <c r="F2147" t="s">
        <v>2997</v>
      </c>
      <c r="G2147">
        <v>1053</v>
      </c>
      <c r="H2147" t="s">
        <v>15832</v>
      </c>
      <c r="I2147" t="s">
        <v>8</v>
      </c>
      <c r="J2147" t="s">
        <v>82</v>
      </c>
      <c r="K2147" t="s">
        <v>189</v>
      </c>
      <c r="L2147" t="s">
        <v>8</v>
      </c>
      <c r="M2147" t="s">
        <v>8</v>
      </c>
      <c r="N2147" t="s">
        <v>8</v>
      </c>
      <c r="O2147" t="s">
        <v>163</v>
      </c>
      <c r="P2147" t="s">
        <v>10881</v>
      </c>
      <c r="Q2147" t="s">
        <v>2250</v>
      </c>
      <c r="R2147" t="s">
        <v>2251</v>
      </c>
      <c r="S2147" t="s">
        <v>224</v>
      </c>
      <c r="T2147" t="s">
        <v>89</v>
      </c>
      <c r="U2147" t="s">
        <v>225</v>
      </c>
      <c r="V2147" t="s">
        <v>91</v>
      </c>
      <c r="W2147" t="s">
        <v>247</v>
      </c>
      <c r="X2147">
        <v>1053</v>
      </c>
      <c r="Y2147">
        <v>1053</v>
      </c>
      <c r="Z2147" t="s">
        <v>93</v>
      </c>
      <c r="AA2147">
        <v>0.21515422100000001</v>
      </c>
      <c r="AB2147">
        <v>0.78484577899999997</v>
      </c>
      <c r="AC2147" t="s">
        <v>9</v>
      </c>
      <c r="AD2147" t="s">
        <v>9</v>
      </c>
      <c r="AE2147" s="4" t="str">
        <f>IF(OR(AB2147&lt;0.2,AB2147&gt;0.75),"Include","NotInclude")</f>
        <v>Include</v>
      </c>
      <c r="AF2147">
        <v>18</v>
      </c>
      <c r="AG2147">
        <v>0</v>
      </c>
      <c r="AH2147">
        <v>0</v>
      </c>
      <c r="AI2147">
        <v>0</v>
      </c>
      <c r="AJ2147" t="s">
        <v>15833</v>
      </c>
      <c r="AK2147" t="s">
        <v>95</v>
      </c>
      <c r="AL2147" t="s">
        <v>15834</v>
      </c>
      <c r="AM2147">
        <v>1053</v>
      </c>
      <c r="AN2147" t="s">
        <v>449</v>
      </c>
      <c r="AO2147">
        <v>1</v>
      </c>
      <c r="AP2147">
        <v>1108350</v>
      </c>
      <c r="AQ2147">
        <v>1108350</v>
      </c>
      <c r="AR2147" t="s">
        <v>450</v>
      </c>
      <c r="AS2147">
        <v>1</v>
      </c>
      <c r="AT2147" t="s">
        <v>15835</v>
      </c>
      <c r="AU2147" t="s">
        <v>100</v>
      </c>
      <c r="AV2147" t="s">
        <v>13</v>
      </c>
      <c r="AW2147" t="s">
        <v>13</v>
      </c>
      <c r="AX2147" t="s">
        <v>353</v>
      </c>
      <c r="AY2147" t="s">
        <v>411</v>
      </c>
      <c r="AZ2147" t="s">
        <v>452</v>
      </c>
      <c r="BA2147" t="s">
        <v>8</v>
      </c>
    </row>
    <row r="2148" spans="1:53" ht="17" x14ac:dyDescent="0.2">
      <c r="A2148" t="s">
        <v>252</v>
      </c>
      <c r="B2148">
        <v>497</v>
      </c>
      <c r="C2148">
        <v>549</v>
      </c>
      <c r="D2148">
        <v>100</v>
      </c>
      <c r="E2148" t="s">
        <v>15991</v>
      </c>
      <c r="F2148" t="s">
        <v>2997</v>
      </c>
      <c r="G2148">
        <v>2462</v>
      </c>
      <c r="H2148" t="s">
        <v>15992</v>
      </c>
      <c r="I2148" t="s">
        <v>8</v>
      </c>
      <c r="J2148" t="s">
        <v>82</v>
      </c>
      <c r="K2148" t="s">
        <v>15993</v>
      </c>
      <c r="L2148" t="s">
        <v>8</v>
      </c>
      <c r="M2148" t="s">
        <v>8</v>
      </c>
      <c r="N2148" t="s">
        <v>8</v>
      </c>
      <c r="O2148" t="s">
        <v>234</v>
      </c>
      <c r="P2148" t="s">
        <v>1855</v>
      </c>
      <c r="Q2148" t="s">
        <v>236</v>
      </c>
      <c r="R2148" t="s">
        <v>237</v>
      </c>
      <c r="S2148" t="s">
        <v>238</v>
      </c>
      <c r="T2148" t="s">
        <v>238</v>
      </c>
      <c r="U2148" t="s">
        <v>238</v>
      </c>
      <c r="V2148" t="s">
        <v>119</v>
      </c>
      <c r="W2148" t="s">
        <v>92</v>
      </c>
      <c r="X2148">
        <v>2462</v>
      </c>
      <c r="Y2148">
        <v>2462</v>
      </c>
      <c r="Z2148" t="s">
        <v>93</v>
      </c>
      <c r="AA2148">
        <v>0.58289786200000004</v>
      </c>
      <c r="AB2148">
        <v>0.41710213800000001</v>
      </c>
      <c r="AC2148" t="s">
        <v>9</v>
      </c>
      <c r="AD2148" t="s">
        <v>9</v>
      </c>
      <c r="AE2148" s="4" t="str">
        <f>IF(OR(AB2148&lt;0.2,AB2148&gt;0.75),"Include","NotInclude")</f>
        <v>NotInclude</v>
      </c>
      <c r="AF2148">
        <v>11</v>
      </c>
      <c r="AG2148">
        <v>0</v>
      </c>
      <c r="AH2148">
        <v>0</v>
      </c>
      <c r="AI2148">
        <v>0</v>
      </c>
      <c r="AJ2148" t="s">
        <v>15994</v>
      </c>
      <c r="AK2148" t="s">
        <v>95</v>
      </c>
      <c r="AL2148" t="s">
        <v>15995</v>
      </c>
      <c r="AM2148">
        <v>2462</v>
      </c>
      <c r="AN2148" t="s">
        <v>449</v>
      </c>
      <c r="AO2148">
        <v>1</v>
      </c>
      <c r="AP2148">
        <v>1108350</v>
      </c>
      <c r="AQ2148">
        <v>1108350</v>
      </c>
      <c r="AR2148" t="s">
        <v>450</v>
      </c>
      <c r="AS2148">
        <v>1</v>
      </c>
      <c r="AT2148" t="s">
        <v>15835</v>
      </c>
      <c r="AU2148" t="s">
        <v>100</v>
      </c>
      <c r="AV2148" t="s">
        <v>13</v>
      </c>
      <c r="AW2148" t="s">
        <v>13</v>
      </c>
      <c r="AX2148" t="s">
        <v>353</v>
      </c>
      <c r="AY2148" t="s">
        <v>411</v>
      </c>
      <c r="AZ2148" t="s">
        <v>452</v>
      </c>
      <c r="BA2148" t="s">
        <v>8</v>
      </c>
    </row>
    <row r="2149" spans="1:53" ht="17" x14ac:dyDescent="0.2">
      <c r="A2149" t="s">
        <v>17552</v>
      </c>
      <c r="B2149">
        <v>497</v>
      </c>
      <c r="C2149">
        <v>5</v>
      </c>
      <c r="D2149" t="s">
        <v>79</v>
      </c>
      <c r="E2149" t="s">
        <v>2997</v>
      </c>
      <c r="F2149" t="s">
        <v>79</v>
      </c>
      <c r="G2149">
        <v>2492</v>
      </c>
      <c r="H2149" t="s">
        <v>2998</v>
      </c>
      <c r="I2149" t="s">
        <v>8</v>
      </c>
      <c r="J2149" t="s">
        <v>82</v>
      </c>
      <c r="K2149" t="s">
        <v>994</v>
      </c>
      <c r="L2149" t="s">
        <v>8</v>
      </c>
      <c r="M2149" t="s">
        <v>8</v>
      </c>
      <c r="N2149" t="s">
        <v>8</v>
      </c>
      <c r="O2149" t="s">
        <v>163</v>
      </c>
      <c r="P2149" t="s">
        <v>2241</v>
      </c>
      <c r="Q2149" t="s">
        <v>177</v>
      </c>
      <c r="R2149" t="s">
        <v>178</v>
      </c>
      <c r="S2149" t="s">
        <v>518</v>
      </c>
      <c r="T2149" t="s">
        <v>180</v>
      </c>
      <c r="U2149" t="s">
        <v>180</v>
      </c>
      <c r="V2149" t="s">
        <v>8</v>
      </c>
      <c r="W2149" t="s">
        <v>247</v>
      </c>
      <c r="X2149">
        <v>2492</v>
      </c>
      <c r="Y2149">
        <v>2492</v>
      </c>
      <c r="Z2149" t="s">
        <v>93</v>
      </c>
      <c r="AA2149">
        <v>4.2797591000000003E-2</v>
      </c>
      <c r="AB2149">
        <v>0.95720240899999998</v>
      </c>
      <c r="AC2149" t="s">
        <v>7</v>
      </c>
      <c r="AD2149" t="s">
        <v>7</v>
      </c>
      <c r="AE2149" s="4" t="str">
        <f>IF(OR(AB2149&lt;0.2,AB2149&gt;0.75),"Include","NotInclude")</f>
        <v>Include</v>
      </c>
      <c r="AF2149">
        <v>12</v>
      </c>
      <c r="AG2149">
        <v>0</v>
      </c>
      <c r="AH2149">
        <v>0</v>
      </c>
      <c r="AI2149">
        <v>0</v>
      </c>
      <c r="AJ2149" t="s">
        <v>2999</v>
      </c>
      <c r="AK2149" t="s">
        <v>95</v>
      </c>
      <c r="AL2149" t="s">
        <v>3000</v>
      </c>
      <c r="AM2149">
        <v>2492</v>
      </c>
      <c r="AN2149" t="s">
        <v>449</v>
      </c>
      <c r="AO2149">
        <v>1</v>
      </c>
      <c r="AP2149">
        <v>286647</v>
      </c>
      <c r="AQ2149">
        <v>286647</v>
      </c>
      <c r="AR2149" t="s">
        <v>449</v>
      </c>
      <c r="AS2149">
        <v>1</v>
      </c>
      <c r="AT2149" t="s">
        <v>3001</v>
      </c>
      <c r="AU2149" t="s">
        <v>100</v>
      </c>
      <c r="AV2149" t="s">
        <v>13</v>
      </c>
      <c r="AW2149" t="s">
        <v>13</v>
      </c>
      <c r="AX2149" t="s">
        <v>353</v>
      </c>
      <c r="AY2149" t="s">
        <v>411</v>
      </c>
      <c r="AZ2149" t="s">
        <v>452</v>
      </c>
      <c r="BA2149" t="s">
        <v>8</v>
      </c>
    </row>
    <row r="2150" spans="1:53" ht="17" x14ac:dyDescent="0.2">
      <c r="A2150" t="s">
        <v>78</v>
      </c>
      <c r="B2150">
        <v>498</v>
      </c>
      <c r="C2150">
        <v>752</v>
      </c>
      <c r="D2150" t="s">
        <v>79</v>
      </c>
      <c r="E2150" t="s">
        <v>4817</v>
      </c>
      <c r="F2150" t="s">
        <v>79</v>
      </c>
      <c r="G2150">
        <v>2512</v>
      </c>
      <c r="H2150" t="s">
        <v>4818</v>
      </c>
      <c r="I2150" t="s">
        <v>8</v>
      </c>
      <c r="J2150" t="s">
        <v>82</v>
      </c>
      <c r="K2150" t="s">
        <v>4819</v>
      </c>
      <c r="L2150" t="s">
        <v>8</v>
      </c>
      <c r="M2150" t="s">
        <v>8</v>
      </c>
      <c r="N2150" t="s">
        <v>8</v>
      </c>
      <c r="O2150" t="s">
        <v>190</v>
      </c>
      <c r="P2150" t="s">
        <v>1075</v>
      </c>
      <c r="Q2150" t="s">
        <v>791</v>
      </c>
      <c r="R2150" t="s">
        <v>792</v>
      </c>
      <c r="S2150" t="s">
        <v>465</v>
      </c>
      <c r="T2150" t="s">
        <v>465</v>
      </c>
      <c r="U2150" t="s">
        <v>361</v>
      </c>
      <c r="V2150" t="s">
        <v>91</v>
      </c>
      <c r="W2150" t="s">
        <v>137</v>
      </c>
      <c r="X2150">
        <v>2512</v>
      </c>
      <c r="Y2150">
        <v>2512</v>
      </c>
      <c r="Z2150" t="s">
        <v>93</v>
      </c>
      <c r="AA2150">
        <v>0.225104215</v>
      </c>
      <c r="AB2150">
        <v>0.774895785</v>
      </c>
      <c r="AC2150" t="s">
        <v>9</v>
      </c>
      <c r="AD2150" t="s">
        <v>9</v>
      </c>
      <c r="AE2150" s="4" t="str">
        <f>IF(OR(AB2150&lt;0.2,AB2150&gt;0.75),"Include","NotInclude")</f>
        <v>Include</v>
      </c>
      <c r="AF2150">
        <v>12</v>
      </c>
      <c r="AG2150">
        <v>0</v>
      </c>
      <c r="AH2150">
        <v>0</v>
      </c>
      <c r="AI2150">
        <v>0</v>
      </c>
      <c r="AJ2150" t="s">
        <v>4820</v>
      </c>
      <c r="AK2150" t="s">
        <v>95</v>
      </c>
      <c r="AL2150" t="s">
        <v>4821</v>
      </c>
      <c r="AM2150">
        <v>2512</v>
      </c>
      <c r="AN2150" t="s">
        <v>831</v>
      </c>
      <c r="AO2150">
        <v>0.75</v>
      </c>
      <c r="AP2150">
        <v>1087325</v>
      </c>
      <c r="AQ2150">
        <v>1087325</v>
      </c>
      <c r="AR2150" t="s">
        <v>831</v>
      </c>
      <c r="AS2150">
        <v>0.92</v>
      </c>
      <c r="AT2150" t="s">
        <v>4822</v>
      </c>
      <c r="AU2150" t="s">
        <v>100</v>
      </c>
      <c r="AV2150" t="s">
        <v>13</v>
      </c>
      <c r="AW2150" t="s">
        <v>13</v>
      </c>
      <c r="AX2150" t="s">
        <v>353</v>
      </c>
      <c r="AY2150" t="s">
        <v>721</v>
      </c>
      <c r="AZ2150" t="s">
        <v>8</v>
      </c>
      <c r="BA2150" t="s">
        <v>8</v>
      </c>
    </row>
    <row r="2151" spans="1:53" ht="17" x14ac:dyDescent="0.2">
      <c r="A2151" t="s">
        <v>17552</v>
      </c>
      <c r="B2151">
        <v>498</v>
      </c>
      <c r="C2151">
        <v>1</v>
      </c>
      <c r="D2151" t="s">
        <v>79</v>
      </c>
      <c r="E2151" t="s">
        <v>4817</v>
      </c>
      <c r="F2151" t="s">
        <v>79</v>
      </c>
      <c r="G2151">
        <v>2512</v>
      </c>
      <c r="H2151" t="s">
        <v>4818</v>
      </c>
      <c r="I2151" t="s">
        <v>8</v>
      </c>
      <c r="J2151" t="s">
        <v>82</v>
      </c>
      <c r="K2151" t="s">
        <v>4819</v>
      </c>
      <c r="L2151" t="s">
        <v>8</v>
      </c>
      <c r="M2151" t="s">
        <v>8</v>
      </c>
      <c r="N2151" t="s">
        <v>8</v>
      </c>
      <c r="O2151" t="s">
        <v>190</v>
      </c>
      <c r="P2151" t="s">
        <v>1075</v>
      </c>
      <c r="Q2151" t="s">
        <v>791</v>
      </c>
      <c r="R2151" t="s">
        <v>792</v>
      </c>
      <c r="S2151" t="s">
        <v>465</v>
      </c>
      <c r="T2151" t="s">
        <v>465</v>
      </c>
      <c r="U2151" t="s">
        <v>361</v>
      </c>
      <c r="V2151" t="s">
        <v>91</v>
      </c>
      <c r="W2151" t="s">
        <v>137</v>
      </c>
      <c r="X2151">
        <v>2512</v>
      </c>
      <c r="Y2151">
        <v>2512</v>
      </c>
      <c r="Z2151" t="s">
        <v>93</v>
      </c>
      <c r="AA2151">
        <v>0.225104215</v>
      </c>
      <c r="AB2151">
        <v>0.774895785</v>
      </c>
      <c r="AC2151" t="s">
        <v>9</v>
      </c>
      <c r="AD2151" t="s">
        <v>9</v>
      </c>
      <c r="AE2151" s="4" t="str">
        <f>IF(OR(AB2151&lt;0.2,AB2151&gt;0.75),"Include","NotInclude")</f>
        <v>Include</v>
      </c>
      <c r="AF2151">
        <v>12</v>
      </c>
      <c r="AG2151">
        <v>0</v>
      </c>
      <c r="AH2151">
        <v>0</v>
      </c>
      <c r="AI2151">
        <v>0</v>
      </c>
      <c r="AJ2151" t="s">
        <v>4820</v>
      </c>
      <c r="AK2151" t="s">
        <v>95</v>
      </c>
      <c r="AL2151" t="s">
        <v>4821</v>
      </c>
      <c r="AM2151">
        <v>2512</v>
      </c>
      <c r="AN2151" t="s">
        <v>831</v>
      </c>
      <c r="AO2151">
        <v>0.75</v>
      </c>
      <c r="AP2151">
        <v>1087325</v>
      </c>
      <c r="AQ2151">
        <v>1087325</v>
      </c>
      <c r="AR2151" t="s">
        <v>831</v>
      </c>
      <c r="AS2151">
        <v>0.92</v>
      </c>
      <c r="AT2151" t="s">
        <v>4822</v>
      </c>
      <c r="AU2151" t="s">
        <v>100</v>
      </c>
      <c r="AV2151" t="s">
        <v>13</v>
      </c>
      <c r="AW2151" t="s">
        <v>13</v>
      </c>
      <c r="AX2151" t="s">
        <v>353</v>
      </c>
      <c r="AY2151" t="s">
        <v>721</v>
      </c>
      <c r="AZ2151" t="s">
        <v>8</v>
      </c>
      <c r="BA2151" t="s">
        <v>8</v>
      </c>
    </row>
    <row r="2152" spans="1:53" ht="17" x14ac:dyDescent="0.2">
      <c r="A2152" t="s">
        <v>78</v>
      </c>
      <c r="B2152">
        <v>499</v>
      </c>
      <c r="C2152">
        <v>752</v>
      </c>
      <c r="D2152" t="s">
        <v>79</v>
      </c>
      <c r="E2152" t="s">
        <v>4833</v>
      </c>
      <c r="F2152" t="s">
        <v>79</v>
      </c>
      <c r="G2152">
        <v>2534</v>
      </c>
      <c r="H2152" t="s">
        <v>4834</v>
      </c>
      <c r="I2152" t="s">
        <v>8</v>
      </c>
      <c r="J2152" t="s">
        <v>82</v>
      </c>
      <c r="K2152" t="s">
        <v>265</v>
      </c>
      <c r="L2152" t="s">
        <v>8</v>
      </c>
      <c r="M2152" t="s">
        <v>8</v>
      </c>
      <c r="N2152" t="s">
        <v>8</v>
      </c>
      <c r="O2152" t="s">
        <v>190</v>
      </c>
      <c r="P2152" t="s">
        <v>1666</v>
      </c>
      <c r="Q2152" t="s">
        <v>791</v>
      </c>
      <c r="R2152" t="s">
        <v>792</v>
      </c>
      <c r="S2152" t="s">
        <v>465</v>
      </c>
      <c r="T2152" t="s">
        <v>465</v>
      </c>
      <c r="U2152" t="s">
        <v>361</v>
      </c>
      <c r="V2152" t="s">
        <v>91</v>
      </c>
      <c r="W2152" t="s">
        <v>137</v>
      </c>
      <c r="X2152">
        <v>2534</v>
      </c>
      <c r="Y2152">
        <v>2534</v>
      </c>
      <c r="Z2152" t="s">
        <v>93</v>
      </c>
      <c r="AA2152">
        <v>7.4756831999999995E-2</v>
      </c>
      <c r="AB2152">
        <v>0.92524316799999995</v>
      </c>
      <c r="AC2152" t="s">
        <v>7</v>
      </c>
      <c r="AD2152" t="s">
        <v>7</v>
      </c>
      <c r="AE2152" s="4" t="str">
        <f>IF(OR(AB2152&lt;0.2,AB2152&gt;0.75),"Include","NotInclude")</f>
        <v>Include</v>
      </c>
      <c r="AF2152">
        <v>12</v>
      </c>
      <c r="AG2152">
        <v>0</v>
      </c>
      <c r="AH2152">
        <v>0</v>
      </c>
      <c r="AI2152">
        <v>0</v>
      </c>
      <c r="AJ2152" t="s">
        <v>4835</v>
      </c>
      <c r="AK2152" t="s">
        <v>95</v>
      </c>
      <c r="AL2152" t="s">
        <v>4836</v>
      </c>
      <c r="AM2152">
        <v>2534</v>
      </c>
      <c r="AN2152" t="s">
        <v>449</v>
      </c>
      <c r="AO2152">
        <v>0.82</v>
      </c>
      <c r="AP2152">
        <v>261123</v>
      </c>
      <c r="AQ2152">
        <v>261123</v>
      </c>
      <c r="AR2152" t="s">
        <v>450</v>
      </c>
      <c r="AS2152">
        <v>1</v>
      </c>
      <c r="AT2152" t="s">
        <v>4837</v>
      </c>
      <c r="AU2152" t="s">
        <v>100</v>
      </c>
      <c r="AV2152" t="s">
        <v>13</v>
      </c>
      <c r="AW2152" t="s">
        <v>13</v>
      </c>
      <c r="AX2152" t="s">
        <v>353</v>
      </c>
      <c r="AY2152" t="s">
        <v>411</v>
      </c>
      <c r="AZ2152" t="s">
        <v>452</v>
      </c>
      <c r="BA2152" t="s">
        <v>8</v>
      </c>
    </row>
    <row r="2153" spans="1:53" ht="17" x14ac:dyDescent="0.2">
      <c r="A2153" t="s">
        <v>252</v>
      </c>
      <c r="B2153">
        <v>499</v>
      </c>
      <c r="C2153">
        <v>715</v>
      </c>
      <c r="D2153">
        <v>100</v>
      </c>
      <c r="E2153" t="s">
        <v>9892</v>
      </c>
      <c r="F2153" t="s">
        <v>4833</v>
      </c>
      <c r="G2153">
        <v>144</v>
      </c>
      <c r="H2153" t="s">
        <v>9893</v>
      </c>
      <c r="I2153" t="s">
        <v>8</v>
      </c>
      <c r="J2153" t="s">
        <v>82</v>
      </c>
      <c r="K2153" t="s">
        <v>8</v>
      </c>
      <c r="L2153" t="s">
        <v>8</v>
      </c>
      <c r="M2153" t="s">
        <v>8</v>
      </c>
      <c r="N2153" t="s">
        <v>8</v>
      </c>
      <c r="O2153" t="s">
        <v>131</v>
      </c>
      <c r="P2153" t="s">
        <v>5280</v>
      </c>
      <c r="Q2153" t="s">
        <v>1617</v>
      </c>
      <c r="R2153" t="s">
        <v>1618</v>
      </c>
      <c r="S2153" t="s">
        <v>154</v>
      </c>
      <c r="T2153" t="s">
        <v>89</v>
      </c>
      <c r="U2153" t="s">
        <v>90</v>
      </c>
      <c r="V2153" t="s">
        <v>119</v>
      </c>
      <c r="W2153" t="s">
        <v>247</v>
      </c>
      <c r="X2153">
        <v>144</v>
      </c>
      <c r="Y2153">
        <v>144</v>
      </c>
      <c r="Z2153" t="s">
        <v>93</v>
      </c>
      <c r="AA2153">
        <v>0.16605166099999999</v>
      </c>
      <c r="AB2153">
        <v>0.83394833899999998</v>
      </c>
      <c r="AC2153" t="s">
        <v>7</v>
      </c>
      <c r="AD2153" t="s">
        <v>9</v>
      </c>
      <c r="AE2153" s="4" t="str">
        <f>IF(OR(AB2153&lt;0.2,AB2153&gt;0.75),"Include","NotInclude")</f>
        <v>Include</v>
      </c>
      <c r="AF2153">
        <v>1</v>
      </c>
      <c r="AG2153">
        <v>0</v>
      </c>
      <c r="AH2153">
        <v>0</v>
      </c>
      <c r="AI2153">
        <v>0</v>
      </c>
      <c r="AJ2153" t="s">
        <v>9894</v>
      </c>
      <c r="AK2153" t="s">
        <v>95</v>
      </c>
      <c r="AL2153" t="s">
        <v>9895</v>
      </c>
      <c r="AM2153">
        <v>144</v>
      </c>
      <c r="AN2153" t="s">
        <v>449</v>
      </c>
      <c r="AO2153">
        <v>0.53</v>
      </c>
      <c r="AP2153">
        <v>739867</v>
      </c>
      <c r="AQ2153">
        <v>739867</v>
      </c>
      <c r="AR2153" t="s">
        <v>407</v>
      </c>
      <c r="AS2153">
        <v>0.83</v>
      </c>
      <c r="AT2153" t="s">
        <v>9896</v>
      </c>
      <c r="AU2153" t="s">
        <v>100</v>
      </c>
      <c r="AV2153" t="s">
        <v>13</v>
      </c>
      <c r="AW2153" t="s">
        <v>13</v>
      </c>
      <c r="AX2153" t="s">
        <v>353</v>
      </c>
      <c r="AY2153" t="s">
        <v>411</v>
      </c>
      <c r="AZ2153" t="s">
        <v>452</v>
      </c>
      <c r="BA2153" t="s">
        <v>8</v>
      </c>
    </row>
    <row r="2154" spans="1:53" ht="17" x14ac:dyDescent="0.2">
      <c r="A2154" t="s">
        <v>252</v>
      </c>
      <c r="B2154">
        <v>499</v>
      </c>
      <c r="C2154">
        <v>619</v>
      </c>
      <c r="D2154">
        <v>100</v>
      </c>
      <c r="E2154" t="s">
        <v>13416</v>
      </c>
      <c r="F2154" t="s">
        <v>4833</v>
      </c>
      <c r="G2154">
        <v>1878</v>
      </c>
      <c r="H2154" t="s">
        <v>13417</v>
      </c>
      <c r="I2154" t="s">
        <v>8</v>
      </c>
      <c r="J2154" t="s">
        <v>82</v>
      </c>
      <c r="K2154" t="s">
        <v>13418</v>
      </c>
      <c r="L2154" t="s">
        <v>8</v>
      </c>
      <c r="M2154" t="s">
        <v>8</v>
      </c>
      <c r="N2154" t="s">
        <v>8</v>
      </c>
      <c r="O2154" t="s">
        <v>163</v>
      </c>
      <c r="P2154" t="s">
        <v>12439</v>
      </c>
      <c r="Q2154" t="s">
        <v>2250</v>
      </c>
      <c r="R2154" t="s">
        <v>2251</v>
      </c>
      <c r="S2154" t="s">
        <v>465</v>
      </c>
      <c r="T2154" t="s">
        <v>465</v>
      </c>
      <c r="U2154" t="s">
        <v>361</v>
      </c>
      <c r="V2154" t="s">
        <v>91</v>
      </c>
      <c r="W2154" t="s">
        <v>92</v>
      </c>
      <c r="X2154">
        <v>1878</v>
      </c>
      <c r="Y2154">
        <v>1878</v>
      </c>
      <c r="Z2154" t="s">
        <v>93</v>
      </c>
      <c r="AA2154">
        <v>7.3376930000000002E-3</v>
      </c>
      <c r="AB2154">
        <v>0.99266230700000002</v>
      </c>
      <c r="AC2154" t="s">
        <v>7</v>
      </c>
      <c r="AD2154" t="s">
        <v>7</v>
      </c>
      <c r="AE2154" s="4" t="str">
        <f>IF(OR(AB2154&lt;0.2,AB2154&gt;0.75),"Include","NotInclude")</f>
        <v>Include</v>
      </c>
      <c r="AF2154">
        <v>10</v>
      </c>
      <c r="AG2154">
        <v>0</v>
      </c>
      <c r="AH2154">
        <v>0</v>
      </c>
      <c r="AI2154">
        <v>0</v>
      </c>
      <c r="AJ2154" t="s">
        <v>13419</v>
      </c>
      <c r="AK2154" t="s">
        <v>95</v>
      </c>
      <c r="AL2154" t="s">
        <v>13420</v>
      </c>
      <c r="AM2154">
        <v>1878</v>
      </c>
      <c r="AN2154" t="s">
        <v>449</v>
      </c>
      <c r="AO2154">
        <v>0.99</v>
      </c>
      <c r="AP2154">
        <v>851567</v>
      </c>
      <c r="AQ2154">
        <v>851567</v>
      </c>
      <c r="AR2154" t="s">
        <v>450</v>
      </c>
      <c r="AS2154">
        <v>1</v>
      </c>
      <c r="AT2154" t="s">
        <v>13421</v>
      </c>
      <c r="AU2154" t="s">
        <v>100</v>
      </c>
      <c r="AV2154" t="s">
        <v>13</v>
      </c>
      <c r="AW2154" t="s">
        <v>13</v>
      </c>
      <c r="AX2154" t="s">
        <v>353</v>
      </c>
      <c r="AY2154" t="s">
        <v>411</v>
      </c>
      <c r="AZ2154" t="s">
        <v>452</v>
      </c>
      <c r="BA2154" t="s">
        <v>8</v>
      </c>
    </row>
    <row r="2155" spans="1:53" ht="17" x14ac:dyDescent="0.2">
      <c r="A2155" t="s">
        <v>252</v>
      </c>
      <c r="B2155">
        <v>499</v>
      </c>
      <c r="C2155">
        <v>587</v>
      </c>
      <c r="D2155">
        <v>100</v>
      </c>
      <c r="E2155" t="s">
        <v>9892</v>
      </c>
      <c r="F2155" t="s">
        <v>4833</v>
      </c>
      <c r="G2155">
        <v>144</v>
      </c>
      <c r="H2155" t="s">
        <v>9893</v>
      </c>
      <c r="I2155" t="s">
        <v>8</v>
      </c>
      <c r="J2155" t="s">
        <v>82</v>
      </c>
      <c r="K2155" t="s">
        <v>8</v>
      </c>
      <c r="L2155" t="s">
        <v>8</v>
      </c>
      <c r="M2155" t="s">
        <v>8</v>
      </c>
      <c r="N2155" t="s">
        <v>8</v>
      </c>
      <c r="O2155" t="s">
        <v>131</v>
      </c>
      <c r="P2155" t="s">
        <v>5280</v>
      </c>
      <c r="Q2155" t="s">
        <v>1617</v>
      </c>
      <c r="R2155" t="s">
        <v>1618</v>
      </c>
      <c r="S2155" t="s">
        <v>154</v>
      </c>
      <c r="T2155" t="s">
        <v>89</v>
      </c>
      <c r="U2155" t="s">
        <v>90</v>
      </c>
      <c r="V2155" t="s">
        <v>119</v>
      </c>
      <c r="W2155" t="s">
        <v>247</v>
      </c>
      <c r="X2155">
        <v>144</v>
      </c>
      <c r="Y2155">
        <v>144</v>
      </c>
      <c r="Z2155" t="s">
        <v>93</v>
      </c>
      <c r="AA2155">
        <v>0.16605166099999999</v>
      </c>
      <c r="AB2155">
        <v>0.83394833899999998</v>
      </c>
      <c r="AC2155" t="s">
        <v>7</v>
      </c>
      <c r="AD2155" t="s">
        <v>9</v>
      </c>
      <c r="AE2155" s="4" t="str">
        <f>IF(OR(AB2155&lt;0.2,AB2155&gt;0.75),"Include","NotInclude")</f>
        <v>Include</v>
      </c>
      <c r="AF2155">
        <v>1</v>
      </c>
      <c r="AG2155">
        <v>0</v>
      </c>
      <c r="AH2155">
        <v>0</v>
      </c>
      <c r="AI2155">
        <v>0</v>
      </c>
      <c r="AJ2155" t="s">
        <v>9894</v>
      </c>
      <c r="AK2155" t="s">
        <v>95</v>
      </c>
      <c r="AL2155" t="s">
        <v>9895</v>
      </c>
      <c r="AM2155">
        <v>144</v>
      </c>
      <c r="AN2155" t="s">
        <v>449</v>
      </c>
      <c r="AO2155">
        <v>0.53</v>
      </c>
      <c r="AP2155">
        <v>739867</v>
      </c>
      <c r="AQ2155">
        <v>739867</v>
      </c>
      <c r="AR2155" t="s">
        <v>407</v>
      </c>
      <c r="AS2155">
        <v>0.83</v>
      </c>
      <c r="AT2155" t="s">
        <v>9896</v>
      </c>
      <c r="AU2155" t="s">
        <v>100</v>
      </c>
      <c r="AV2155" t="s">
        <v>13</v>
      </c>
      <c r="AW2155" t="s">
        <v>13</v>
      </c>
      <c r="AX2155" t="s">
        <v>353</v>
      </c>
      <c r="AY2155" t="s">
        <v>411</v>
      </c>
      <c r="AZ2155" t="s">
        <v>452</v>
      </c>
      <c r="BA2155" t="s">
        <v>8</v>
      </c>
    </row>
    <row r="2156" spans="1:53" ht="17" x14ac:dyDescent="0.2">
      <c r="A2156" t="s">
        <v>17552</v>
      </c>
      <c r="B2156">
        <v>499</v>
      </c>
      <c r="C2156">
        <v>4</v>
      </c>
      <c r="D2156" t="s">
        <v>79</v>
      </c>
      <c r="E2156" t="s">
        <v>4833</v>
      </c>
      <c r="F2156" t="s">
        <v>79</v>
      </c>
      <c r="G2156">
        <v>2534</v>
      </c>
      <c r="H2156" t="s">
        <v>4834</v>
      </c>
      <c r="I2156" t="s">
        <v>8</v>
      </c>
      <c r="J2156" t="s">
        <v>82</v>
      </c>
      <c r="K2156" t="s">
        <v>265</v>
      </c>
      <c r="L2156" t="s">
        <v>8</v>
      </c>
      <c r="M2156" t="s">
        <v>8</v>
      </c>
      <c r="N2156" t="s">
        <v>8</v>
      </c>
      <c r="O2156" t="s">
        <v>190</v>
      </c>
      <c r="P2156" t="s">
        <v>1666</v>
      </c>
      <c r="Q2156" t="s">
        <v>791</v>
      </c>
      <c r="R2156" t="s">
        <v>792</v>
      </c>
      <c r="S2156" t="s">
        <v>465</v>
      </c>
      <c r="T2156" t="s">
        <v>465</v>
      </c>
      <c r="U2156" t="s">
        <v>361</v>
      </c>
      <c r="V2156" t="s">
        <v>91</v>
      </c>
      <c r="W2156" t="s">
        <v>137</v>
      </c>
      <c r="X2156">
        <v>2534</v>
      </c>
      <c r="Y2156">
        <v>2534</v>
      </c>
      <c r="Z2156" t="s">
        <v>93</v>
      </c>
      <c r="AA2156">
        <v>7.4756831999999995E-2</v>
      </c>
      <c r="AB2156">
        <v>0.92524316799999995</v>
      </c>
      <c r="AC2156" t="s">
        <v>7</v>
      </c>
      <c r="AD2156" t="s">
        <v>7</v>
      </c>
      <c r="AE2156" s="4" t="str">
        <f>IF(OR(AB2156&lt;0.2,AB2156&gt;0.75),"Include","NotInclude")</f>
        <v>Include</v>
      </c>
      <c r="AF2156">
        <v>12</v>
      </c>
      <c r="AG2156">
        <v>0</v>
      </c>
      <c r="AH2156">
        <v>0</v>
      </c>
      <c r="AI2156">
        <v>0</v>
      </c>
      <c r="AJ2156" t="s">
        <v>4835</v>
      </c>
      <c r="AK2156" t="s">
        <v>95</v>
      </c>
      <c r="AL2156" t="s">
        <v>4836</v>
      </c>
      <c r="AM2156">
        <v>2534</v>
      </c>
      <c r="AN2156" t="s">
        <v>449</v>
      </c>
      <c r="AO2156">
        <v>0.82</v>
      </c>
      <c r="AP2156">
        <v>261123</v>
      </c>
      <c r="AQ2156">
        <v>261123</v>
      </c>
      <c r="AR2156" t="s">
        <v>450</v>
      </c>
      <c r="AS2156">
        <v>1</v>
      </c>
      <c r="AT2156" t="s">
        <v>4837</v>
      </c>
      <c r="AU2156" t="s">
        <v>100</v>
      </c>
      <c r="AV2156" t="s">
        <v>13</v>
      </c>
      <c r="AW2156" t="s">
        <v>13</v>
      </c>
      <c r="AX2156" t="s">
        <v>353</v>
      </c>
      <c r="AY2156" t="s">
        <v>411</v>
      </c>
      <c r="AZ2156" t="s">
        <v>452</v>
      </c>
      <c r="BA2156" t="s">
        <v>8</v>
      </c>
    </row>
    <row r="2157" spans="1:53" ht="17" x14ac:dyDescent="0.2">
      <c r="A2157" t="s">
        <v>78</v>
      </c>
      <c r="B2157">
        <v>500</v>
      </c>
      <c r="C2157">
        <v>752</v>
      </c>
      <c r="D2157" t="s">
        <v>79</v>
      </c>
      <c r="E2157" t="s">
        <v>4843</v>
      </c>
      <c r="F2157" t="s">
        <v>79</v>
      </c>
      <c r="G2157">
        <v>2536</v>
      </c>
      <c r="H2157" t="s">
        <v>4844</v>
      </c>
      <c r="I2157" t="s">
        <v>8</v>
      </c>
      <c r="J2157" t="s">
        <v>82</v>
      </c>
      <c r="K2157" t="s">
        <v>532</v>
      </c>
      <c r="L2157" t="s">
        <v>8</v>
      </c>
      <c r="M2157" t="s">
        <v>8</v>
      </c>
      <c r="N2157" t="s">
        <v>8</v>
      </c>
      <c r="O2157" t="s">
        <v>190</v>
      </c>
      <c r="P2157" t="s">
        <v>1666</v>
      </c>
      <c r="Q2157" t="s">
        <v>791</v>
      </c>
      <c r="R2157" t="s">
        <v>792</v>
      </c>
      <c r="S2157" t="s">
        <v>465</v>
      </c>
      <c r="T2157" t="s">
        <v>465</v>
      </c>
      <c r="U2157" t="s">
        <v>361</v>
      </c>
      <c r="V2157" t="s">
        <v>91</v>
      </c>
      <c r="W2157" t="s">
        <v>137</v>
      </c>
      <c r="X2157">
        <v>2536</v>
      </c>
      <c r="Y2157">
        <v>2536</v>
      </c>
      <c r="Z2157" t="s">
        <v>93</v>
      </c>
      <c r="AA2157">
        <v>0.179527559</v>
      </c>
      <c r="AB2157">
        <v>0.82047244100000005</v>
      </c>
      <c r="AC2157" t="s">
        <v>7</v>
      </c>
      <c r="AD2157" t="s">
        <v>9</v>
      </c>
      <c r="AE2157" s="4" t="str">
        <f>IF(OR(AB2157&lt;0.2,AB2157&gt;0.75),"Include","NotInclude")</f>
        <v>Include</v>
      </c>
      <c r="AF2157">
        <v>12</v>
      </c>
      <c r="AG2157">
        <v>0</v>
      </c>
      <c r="AH2157">
        <v>0</v>
      </c>
      <c r="AI2157">
        <v>0</v>
      </c>
      <c r="AJ2157" t="s">
        <v>4845</v>
      </c>
      <c r="AK2157" t="s">
        <v>95</v>
      </c>
      <c r="AL2157" t="s">
        <v>4846</v>
      </c>
      <c r="AM2157">
        <v>2536</v>
      </c>
      <c r="AN2157" t="s">
        <v>1949</v>
      </c>
      <c r="AO2157">
        <v>0.66</v>
      </c>
      <c r="AP2157">
        <v>4413511</v>
      </c>
      <c r="AQ2157" t="s">
        <v>8</v>
      </c>
      <c r="AR2157" t="s">
        <v>8</v>
      </c>
      <c r="AS2157" t="s">
        <v>8</v>
      </c>
      <c r="AT2157" t="s">
        <v>4847</v>
      </c>
      <c r="AU2157" t="s">
        <v>100</v>
      </c>
      <c r="AV2157" t="s">
        <v>13</v>
      </c>
      <c r="AW2157" t="s">
        <v>13</v>
      </c>
      <c r="AX2157" t="s">
        <v>353</v>
      </c>
      <c r="AY2157" t="s">
        <v>375</v>
      </c>
      <c r="AZ2157" t="s">
        <v>1951</v>
      </c>
      <c r="BA2157" t="s">
        <v>8</v>
      </c>
    </row>
    <row r="2158" spans="1:53" ht="17" x14ac:dyDescent="0.2">
      <c r="A2158" t="s">
        <v>17552</v>
      </c>
      <c r="B2158">
        <v>500</v>
      </c>
      <c r="C2158">
        <v>1</v>
      </c>
      <c r="D2158" t="s">
        <v>79</v>
      </c>
      <c r="E2158" t="s">
        <v>4843</v>
      </c>
      <c r="F2158" t="s">
        <v>79</v>
      </c>
      <c r="G2158">
        <v>2536</v>
      </c>
      <c r="H2158" t="s">
        <v>4844</v>
      </c>
      <c r="I2158" t="s">
        <v>8</v>
      </c>
      <c r="J2158" t="s">
        <v>82</v>
      </c>
      <c r="K2158" t="s">
        <v>532</v>
      </c>
      <c r="L2158" t="s">
        <v>8</v>
      </c>
      <c r="M2158" t="s">
        <v>8</v>
      </c>
      <c r="N2158" t="s">
        <v>8</v>
      </c>
      <c r="O2158" t="s">
        <v>190</v>
      </c>
      <c r="P2158" t="s">
        <v>1666</v>
      </c>
      <c r="Q2158" t="s">
        <v>791</v>
      </c>
      <c r="R2158" t="s">
        <v>792</v>
      </c>
      <c r="S2158" t="s">
        <v>465</v>
      </c>
      <c r="T2158" t="s">
        <v>465</v>
      </c>
      <c r="U2158" t="s">
        <v>361</v>
      </c>
      <c r="V2158" t="s">
        <v>91</v>
      </c>
      <c r="W2158" t="s">
        <v>137</v>
      </c>
      <c r="X2158">
        <v>2536</v>
      </c>
      <c r="Y2158">
        <v>2536</v>
      </c>
      <c r="Z2158" t="s">
        <v>93</v>
      </c>
      <c r="AA2158">
        <v>0.179527559</v>
      </c>
      <c r="AB2158">
        <v>0.82047244100000005</v>
      </c>
      <c r="AC2158" t="s">
        <v>7</v>
      </c>
      <c r="AD2158" t="s">
        <v>9</v>
      </c>
      <c r="AE2158" s="4" t="str">
        <f>IF(OR(AB2158&lt;0.2,AB2158&gt;0.75),"Include","NotInclude")</f>
        <v>Include</v>
      </c>
      <c r="AF2158">
        <v>12</v>
      </c>
      <c r="AG2158">
        <v>0</v>
      </c>
      <c r="AH2158">
        <v>0</v>
      </c>
      <c r="AI2158">
        <v>0</v>
      </c>
      <c r="AJ2158" t="s">
        <v>4845</v>
      </c>
      <c r="AK2158" t="s">
        <v>95</v>
      </c>
      <c r="AL2158" t="s">
        <v>4846</v>
      </c>
      <c r="AM2158">
        <v>2536</v>
      </c>
      <c r="AN2158" t="s">
        <v>1949</v>
      </c>
      <c r="AO2158">
        <v>0.66</v>
      </c>
      <c r="AP2158">
        <v>4413511</v>
      </c>
      <c r="AQ2158" t="s">
        <v>8</v>
      </c>
      <c r="AR2158" t="s">
        <v>8</v>
      </c>
      <c r="AS2158" t="s">
        <v>8</v>
      </c>
      <c r="AT2158" t="s">
        <v>4847</v>
      </c>
      <c r="AU2158" t="s">
        <v>100</v>
      </c>
      <c r="AV2158" t="s">
        <v>13</v>
      </c>
      <c r="AW2158" t="s">
        <v>13</v>
      </c>
      <c r="AX2158" t="s">
        <v>353</v>
      </c>
      <c r="AY2158" t="s">
        <v>375</v>
      </c>
      <c r="AZ2158" t="s">
        <v>1951</v>
      </c>
      <c r="BA2158" t="s">
        <v>8</v>
      </c>
    </row>
    <row r="2159" spans="1:53" ht="17" x14ac:dyDescent="0.2">
      <c r="A2159" t="s">
        <v>78</v>
      </c>
      <c r="B2159">
        <v>501</v>
      </c>
      <c r="C2159">
        <v>752</v>
      </c>
      <c r="D2159" t="s">
        <v>79</v>
      </c>
      <c r="E2159" t="s">
        <v>4848</v>
      </c>
      <c r="F2159" t="s">
        <v>79</v>
      </c>
      <c r="G2159">
        <v>2539</v>
      </c>
      <c r="H2159" t="s">
        <v>4849</v>
      </c>
      <c r="I2159" t="s">
        <v>8</v>
      </c>
      <c r="J2159" t="s">
        <v>82</v>
      </c>
      <c r="K2159" t="s">
        <v>105</v>
      </c>
      <c r="L2159" t="s">
        <v>8</v>
      </c>
      <c r="M2159" t="s">
        <v>8</v>
      </c>
      <c r="N2159" t="s">
        <v>8</v>
      </c>
      <c r="O2159" t="s">
        <v>190</v>
      </c>
      <c r="P2159" t="s">
        <v>1666</v>
      </c>
      <c r="Q2159" t="s">
        <v>791</v>
      </c>
      <c r="R2159" t="s">
        <v>792</v>
      </c>
      <c r="S2159" t="s">
        <v>465</v>
      </c>
      <c r="T2159" t="s">
        <v>465</v>
      </c>
      <c r="U2159" t="s">
        <v>361</v>
      </c>
      <c r="V2159" t="s">
        <v>91</v>
      </c>
      <c r="W2159" t="s">
        <v>137</v>
      </c>
      <c r="X2159">
        <v>2539</v>
      </c>
      <c r="Y2159">
        <v>2539</v>
      </c>
      <c r="Z2159" t="s">
        <v>93</v>
      </c>
      <c r="AA2159">
        <v>0.30514126899999999</v>
      </c>
      <c r="AB2159">
        <v>0.69485873099999995</v>
      </c>
      <c r="AC2159" t="s">
        <v>9</v>
      </c>
      <c r="AD2159" t="s">
        <v>9</v>
      </c>
      <c r="AE2159" s="4" t="str">
        <f>IF(OR(AB2159&lt;0.2,AB2159&gt;0.75),"Include","NotInclude")</f>
        <v>NotInclude</v>
      </c>
      <c r="AF2159">
        <v>12</v>
      </c>
      <c r="AG2159">
        <v>0</v>
      </c>
      <c r="AH2159">
        <v>0</v>
      </c>
      <c r="AI2159">
        <v>0</v>
      </c>
      <c r="AJ2159" t="s">
        <v>4850</v>
      </c>
      <c r="AK2159" t="s">
        <v>95</v>
      </c>
      <c r="AL2159" t="s">
        <v>4851</v>
      </c>
      <c r="AM2159">
        <v>2539</v>
      </c>
      <c r="AN2159" t="s">
        <v>449</v>
      </c>
      <c r="AO2159">
        <v>1</v>
      </c>
      <c r="AP2159">
        <v>286647</v>
      </c>
      <c r="AQ2159">
        <v>286647</v>
      </c>
      <c r="AR2159" t="s">
        <v>449</v>
      </c>
      <c r="AS2159">
        <v>1</v>
      </c>
      <c r="AT2159" t="s">
        <v>4852</v>
      </c>
      <c r="AU2159" t="s">
        <v>100</v>
      </c>
      <c r="AV2159" t="s">
        <v>13</v>
      </c>
      <c r="AW2159" t="s">
        <v>13</v>
      </c>
      <c r="AX2159" t="s">
        <v>353</v>
      </c>
      <c r="AY2159" t="s">
        <v>411</v>
      </c>
      <c r="AZ2159" t="s">
        <v>452</v>
      </c>
      <c r="BA2159" t="s">
        <v>8</v>
      </c>
    </row>
    <row r="2160" spans="1:53" ht="17" x14ac:dyDescent="0.2">
      <c r="A2160" t="s">
        <v>252</v>
      </c>
      <c r="B2160">
        <v>501</v>
      </c>
      <c r="C2160">
        <v>741</v>
      </c>
      <c r="D2160">
        <v>100</v>
      </c>
      <c r="E2160" t="s">
        <v>7922</v>
      </c>
      <c r="F2160" t="s">
        <v>4848</v>
      </c>
      <c r="G2160">
        <v>1248</v>
      </c>
      <c r="H2160" t="s">
        <v>7923</v>
      </c>
      <c r="I2160" t="s">
        <v>8</v>
      </c>
      <c r="J2160" t="s">
        <v>82</v>
      </c>
      <c r="K2160" t="s">
        <v>7924</v>
      </c>
      <c r="L2160" t="s">
        <v>8</v>
      </c>
      <c r="M2160" t="s">
        <v>8</v>
      </c>
      <c r="N2160" t="s">
        <v>8</v>
      </c>
      <c r="O2160" t="s">
        <v>84</v>
      </c>
      <c r="P2160" t="s">
        <v>7925</v>
      </c>
      <c r="Q2160" t="s">
        <v>86</v>
      </c>
      <c r="R2160" t="s">
        <v>87</v>
      </c>
      <c r="S2160" t="s">
        <v>4323</v>
      </c>
      <c r="T2160" t="s">
        <v>333</v>
      </c>
      <c r="U2160" t="s">
        <v>333</v>
      </c>
      <c r="V2160" t="s">
        <v>334</v>
      </c>
      <c r="W2160" t="s">
        <v>247</v>
      </c>
      <c r="X2160">
        <v>1248</v>
      </c>
      <c r="Y2160">
        <v>1248</v>
      </c>
      <c r="Z2160" t="s">
        <v>93</v>
      </c>
      <c r="AA2160">
        <v>0.54939665699999995</v>
      </c>
      <c r="AB2160">
        <v>0.45060334299999999</v>
      </c>
      <c r="AC2160" t="s">
        <v>9</v>
      </c>
      <c r="AD2160" t="s">
        <v>9</v>
      </c>
      <c r="AE2160" s="4" t="str">
        <f>IF(OR(AB2160&lt;0.2,AB2160&gt;0.75),"Include","NotInclude")</f>
        <v>NotInclude</v>
      </c>
      <c r="AF2160">
        <v>20</v>
      </c>
      <c r="AG2160">
        <v>0</v>
      </c>
      <c r="AH2160">
        <v>0</v>
      </c>
      <c r="AI2160">
        <v>0</v>
      </c>
      <c r="AJ2160" t="s">
        <v>7926</v>
      </c>
      <c r="AK2160" t="s">
        <v>95</v>
      </c>
      <c r="AL2160" t="s">
        <v>7927</v>
      </c>
      <c r="AM2160">
        <v>1248</v>
      </c>
      <c r="AN2160" t="s">
        <v>449</v>
      </c>
      <c r="AO2160">
        <v>1</v>
      </c>
      <c r="AP2160">
        <v>695452</v>
      </c>
      <c r="AQ2160">
        <v>695452</v>
      </c>
      <c r="AR2160" t="s">
        <v>449</v>
      </c>
      <c r="AS2160">
        <v>0.86</v>
      </c>
      <c r="AT2160" t="s">
        <v>7928</v>
      </c>
      <c r="AU2160" t="s">
        <v>100</v>
      </c>
      <c r="AV2160" t="s">
        <v>13</v>
      </c>
      <c r="AW2160" t="s">
        <v>13</v>
      </c>
      <c r="AX2160" t="s">
        <v>353</v>
      </c>
      <c r="AY2160" t="s">
        <v>411</v>
      </c>
      <c r="AZ2160" t="s">
        <v>452</v>
      </c>
      <c r="BA2160" t="s">
        <v>8</v>
      </c>
    </row>
    <row r="2161" spans="1:53" ht="17" x14ac:dyDescent="0.2">
      <c r="A2161" t="s">
        <v>17552</v>
      </c>
      <c r="B2161">
        <v>501</v>
      </c>
      <c r="C2161">
        <v>2</v>
      </c>
      <c r="D2161" t="s">
        <v>79</v>
      </c>
      <c r="E2161" t="s">
        <v>4848</v>
      </c>
      <c r="F2161" t="s">
        <v>79</v>
      </c>
      <c r="G2161">
        <v>2539</v>
      </c>
      <c r="H2161" t="s">
        <v>4849</v>
      </c>
      <c r="I2161" t="s">
        <v>8</v>
      </c>
      <c r="J2161" t="s">
        <v>82</v>
      </c>
      <c r="K2161" t="s">
        <v>105</v>
      </c>
      <c r="L2161" t="s">
        <v>8</v>
      </c>
      <c r="M2161" t="s">
        <v>8</v>
      </c>
      <c r="N2161" t="s">
        <v>8</v>
      </c>
      <c r="O2161" t="s">
        <v>190</v>
      </c>
      <c r="P2161" t="s">
        <v>1666</v>
      </c>
      <c r="Q2161" t="s">
        <v>791</v>
      </c>
      <c r="R2161" t="s">
        <v>792</v>
      </c>
      <c r="S2161" t="s">
        <v>465</v>
      </c>
      <c r="T2161" t="s">
        <v>465</v>
      </c>
      <c r="U2161" t="s">
        <v>361</v>
      </c>
      <c r="V2161" t="s">
        <v>91</v>
      </c>
      <c r="W2161" t="s">
        <v>137</v>
      </c>
      <c r="X2161">
        <v>2539</v>
      </c>
      <c r="Y2161">
        <v>2539</v>
      </c>
      <c r="Z2161" t="s">
        <v>93</v>
      </c>
      <c r="AA2161">
        <v>0.30514126899999999</v>
      </c>
      <c r="AB2161">
        <v>0.69485873099999995</v>
      </c>
      <c r="AC2161" t="s">
        <v>9</v>
      </c>
      <c r="AD2161" t="s">
        <v>9</v>
      </c>
      <c r="AE2161" s="4" t="str">
        <f>IF(OR(AB2161&lt;0.2,AB2161&gt;0.75),"Include","NotInclude")</f>
        <v>NotInclude</v>
      </c>
      <c r="AF2161">
        <v>12</v>
      </c>
      <c r="AG2161">
        <v>0</v>
      </c>
      <c r="AH2161">
        <v>0</v>
      </c>
      <c r="AI2161">
        <v>0</v>
      </c>
      <c r="AJ2161" t="s">
        <v>4850</v>
      </c>
      <c r="AK2161" t="s">
        <v>95</v>
      </c>
      <c r="AL2161" t="s">
        <v>4851</v>
      </c>
      <c r="AM2161">
        <v>2539</v>
      </c>
      <c r="AN2161" t="s">
        <v>449</v>
      </c>
      <c r="AO2161">
        <v>1</v>
      </c>
      <c r="AP2161">
        <v>286647</v>
      </c>
      <c r="AQ2161">
        <v>286647</v>
      </c>
      <c r="AR2161" t="s">
        <v>449</v>
      </c>
      <c r="AS2161">
        <v>1</v>
      </c>
      <c r="AT2161" t="s">
        <v>4852</v>
      </c>
      <c r="AU2161" t="s">
        <v>100</v>
      </c>
      <c r="AV2161" t="s">
        <v>13</v>
      </c>
      <c r="AW2161" t="s">
        <v>13</v>
      </c>
      <c r="AX2161" t="s">
        <v>353</v>
      </c>
      <c r="AY2161" t="s">
        <v>411</v>
      </c>
      <c r="AZ2161" t="s">
        <v>452</v>
      </c>
      <c r="BA2161" t="s">
        <v>8</v>
      </c>
    </row>
    <row r="2162" spans="1:53" ht="17" x14ac:dyDescent="0.2">
      <c r="A2162" t="s">
        <v>78</v>
      </c>
      <c r="B2162">
        <v>502</v>
      </c>
      <c r="C2162">
        <v>752</v>
      </c>
      <c r="D2162" t="s">
        <v>79</v>
      </c>
      <c r="E2162" t="s">
        <v>4857</v>
      </c>
      <c r="F2162" t="s">
        <v>79</v>
      </c>
      <c r="G2162">
        <v>2543</v>
      </c>
      <c r="H2162" t="s">
        <v>4858</v>
      </c>
      <c r="I2162" t="s">
        <v>8</v>
      </c>
      <c r="J2162" t="s">
        <v>82</v>
      </c>
      <c r="K2162" t="s">
        <v>367</v>
      </c>
      <c r="L2162" t="s">
        <v>8</v>
      </c>
      <c r="M2162" t="s">
        <v>8</v>
      </c>
      <c r="N2162" t="s">
        <v>8</v>
      </c>
      <c r="O2162" t="s">
        <v>163</v>
      </c>
      <c r="P2162" t="s">
        <v>3190</v>
      </c>
      <c r="Q2162" t="s">
        <v>165</v>
      </c>
      <c r="R2162" t="s">
        <v>166</v>
      </c>
      <c r="S2162" t="s">
        <v>167</v>
      </c>
      <c r="T2162" t="s">
        <v>167</v>
      </c>
      <c r="U2162" t="s">
        <v>167</v>
      </c>
      <c r="V2162" t="s">
        <v>865</v>
      </c>
      <c r="W2162" t="s">
        <v>137</v>
      </c>
      <c r="X2162">
        <v>2543</v>
      </c>
      <c r="Y2162">
        <v>2543</v>
      </c>
      <c r="Z2162" t="s">
        <v>93</v>
      </c>
      <c r="AA2162">
        <v>0.21093098699999999</v>
      </c>
      <c r="AB2162">
        <v>0.78906901299999999</v>
      </c>
      <c r="AC2162" t="s">
        <v>9</v>
      </c>
      <c r="AD2162" t="s">
        <v>9</v>
      </c>
      <c r="AE2162" s="4" t="str">
        <f>IF(OR(AB2162&lt;0.2,AB2162&gt;0.75),"Include","NotInclude")</f>
        <v>Include</v>
      </c>
      <c r="AF2162">
        <v>12</v>
      </c>
      <c r="AG2162">
        <v>0</v>
      </c>
      <c r="AH2162">
        <v>0</v>
      </c>
      <c r="AI2162">
        <v>0</v>
      </c>
      <c r="AJ2162" t="s">
        <v>4859</v>
      </c>
      <c r="AK2162" t="s">
        <v>95</v>
      </c>
      <c r="AL2162" t="s">
        <v>4860</v>
      </c>
      <c r="AM2162">
        <v>2543</v>
      </c>
      <c r="AN2162" t="s">
        <v>831</v>
      </c>
      <c r="AO2162">
        <v>0.64</v>
      </c>
      <c r="AP2162">
        <v>1087325</v>
      </c>
      <c r="AQ2162">
        <v>1087325</v>
      </c>
      <c r="AR2162" t="s">
        <v>831</v>
      </c>
      <c r="AS2162">
        <v>0.92</v>
      </c>
      <c r="AT2162" t="s">
        <v>4861</v>
      </c>
      <c r="AU2162" t="s">
        <v>100</v>
      </c>
      <c r="AV2162" t="s">
        <v>13</v>
      </c>
      <c r="AW2162" t="s">
        <v>13</v>
      </c>
      <c r="AX2162" t="s">
        <v>353</v>
      </c>
      <c r="AY2162" t="s">
        <v>721</v>
      </c>
      <c r="AZ2162" t="s">
        <v>8</v>
      </c>
      <c r="BA2162" t="s">
        <v>8</v>
      </c>
    </row>
    <row r="2163" spans="1:53" ht="17" x14ac:dyDescent="0.2">
      <c r="A2163" t="s">
        <v>252</v>
      </c>
      <c r="B2163">
        <v>502</v>
      </c>
      <c r="C2163">
        <v>625</v>
      </c>
      <c r="D2163">
        <v>100</v>
      </c>
      <c r="E2163" t="s">
        <v>12996</v>
      </c>
      <c r="F2163" t="s">
        <v>4857</v>
      </c>
      <c r="G2163">
        <v>2117</v>
      </c>
      <c r="H2163" t="s">
        <v>12997</v>
      </c>
      <c r="I2163" t="s">
        <v>8</v>
      </c>
      <c r="J2163" t="s">
        <v>82</v>
      </c>
      <c r="K2163" t="s">
        <v>12998</v>
      </c>
      <c r="L2163" t="s">
        <v>8</v>
      </c>
      <c r="M2163" t="s">
        <v>8</v>
      </c>
      <c r="N2163" t="s">
        <v>8</v>
      </c>
      <c r="O2163" t="s">
        <v>308</v>
      </c>
      <c r="P2163" t="s">
        <v>12999</v>
      </c>
      <c r="Q2163" t="s">
        <v>436</v>
      </c>
      <c r="R2163" t="s">
        <v>437</v>
      </c>
      <c r="S2163" t="s">
        <v>1946</v>
      </c>
      <c r="T2163" t="s">
        <v>439</v>
      </c>
      <c r="U2163" t="s">
        <v>440</v>
      </c>
      <c r="V2163" t="s">
        <v>479</v>
      </c>
      <c r="W2163" t="s">
        <v>137</v>
      </c>
      <c r="X2163">
        <v>2117</v>
      </c>
      <c r="Y2163">
        <v>2117</v>
      </c>
      <c r="Z2163" t="s">
        <v>93</v>
      </c>
      <c r="AA2163">
        <v>9.4592439E-2</v>
      </c>
      <c r="AB2163">
        <v>0.90540756099999997</v>
      </c>
      <c r="AC2163" t="s">
        <v>7</v>
      </c>
      <c r="AD2163" t="s">
        <v>7</v>
      </c>
      <c r="AE2163" s="4" t="str">
        <f>IF(OR(AB2163&lt;0.2,AB2163&gt;0.75),"Include","NotInclude")</f>
        <v>Include</v>
      </c>
      <c r="AF2163">
        <v>10</v>
      </c>
      <c r="AG2163">
        <v>0</v>
      </c>
      <c r="AH2163">
        <v>0</v>
      </c>
      <c r="AI2163">
        <v>0</v>
      </c>
      <c r="AJ2163" t="s">
        <v>13000</v>
      </c>
      <c r="AK2163" t="s">
        <v>95</v>
      </c>
      <c r="AL2163" t="s">
        <v>13001</v>
      </c>
      <c r="AM2163">
        <v>2117</v>
      </c>
      <c r="AN2163" t="s">
        <v>831</v>
      </c>
      <c r="AO2163">
        <v>0.99</v>
      </c>
      <c r="AP2163">
        <v>1106130</v>
      </c>
      <c r="AQ2163">
        <v>1106130</v>
      </c>
      <c r="AR2163" t="s">
        <v>831</v>
      </c>
      <c r="AS2163">
        <v>0.99</v>
      </c>
      <c r="AT2163" t="s">
        <v>13002</v>
      </c>
      <c r="AU2163" t="s">
        <v>100</v>
      </c>
      <c r="AV2163" t="s">
        <v>13</v>
      </c>
      <c r="AW2163" t="s">
        <v>13</v>
      </c>
      <c r="AX2163" t="s">
        <v>353</v>
      </c>
      <c r="AY2163" t="s">
        <v>721</v>
      </c>
      <c r="AZ2163" t="s">
        <v>8</v>
      </c>
      <c r="BA2163" t="s">
        <v>8</v>
      </c>
    </row>
    <row r="2164" spans="1:53" ht="17" x14ac:dyDescent="0.2">
      <c r="A2164" t="s">
        <v>252</v>
      </c>
      <c r="B2164">
        <v>502</v>
      </c>
      <c r="C2164">
        <v>619</v>
      </c>
      <c r="D2164">
        <v>100</v>
      </c>
      <c r="E2164" t="s">
        <v>13448</v>
      </c>
      <c r="F2164" t="s">
        <v>4857</v>
      </c>
      <c r="G2164">
        <v>1899</v>
      </c>
      <c r="H2164" t="s">
        <v>13449</v>
      </c>
      <c r="I2164" t="s">
        <v>8</v>
      </c>
      <c r="J2164" t="s">
        <v>82</v>
      </c>
      <c r="K2164" t="s">
        <v>716</v>
      </c>
      <c r="L2164" t="s">
        <v>8</v>
      </c>
      <c r="M2164" t="s">
        <v>8</v>
      </c>
      <c r="N2164" t="s">
        <v>8</v>
      </c>
      <c r="O2164" t="s">
        <v>131</v>
      </c>
      <c r="P2164" t="s">
        <v>5706</v>
      </c>
      <c r="Q2164" t="s">
        <v>5478</v>
      </c>
      <c r="R2164" t="s">
        <v>5479</v>
      </c>
      <c r="S2164" t="s">
        <v>333</v>
      </c>
      <c r="T2164" t="s">
        <v>333</v>
      </c>
      <c r="U2164" t="s">
        <v>333</v>
      </c>
      <c r="V2164" t="s">
        <v>91</v>
      </c>
      <c r="W2164" t="s">
        <v>8</v>
      </c>
      <c r="X2164">
        <v>1899</v>
      </c>
      <c r="Y2164">
        <v>1899</v>
      </c>
      <c r="Z2164" t="s">
        <v>93</v>
      </c>
      <c r="AA2164">
        <v>0.38937629600000001</v>
      </c>
      <c r="AB2164">
        <v>0.61062370399999999</v>
      </c>
      <c r="AC2164" t="s">
        <v>9</v>
      </c>
      <c r="AD2164" t="s">
        <v>9</v>
      </c>
      <c r="AE2164" s="4" t="str">
        <f>IF(OR(AB2164&lt;0.2,AB2164&gt;0.75),"Include","NotInclude")</f>
        <v>NotInclude</v>
      </c>
      <c r="AF2164">
        <v>10</v>
      </c>
      <c r="AG2164">
        <v>0</v>
      </c>
      <c r="AH2164">
        <v>0</v>
      </c>
      <c r="AI2164">
        <v>0</v>
      </c>
      <c r="AJ2164" t="s">
        <v>13450</v>
      </c>
      <c r="AK2164" t="s">
        <v>95</v>
      </c>
      <c r="AL2164" t="s">
        <v>13451</v>
      </c>
      <c r="AM2164">
        <v>1899</v>
      </c>
      <c r="AN2164" t="s">
        <v>831</v>
      </c>
      <c r="AO2164">
        <v>0.99</v>
      </c>
      <c r="AP2164">
        <v>1106130</v>
      </c>
      <c r="AQ2164">
        <v>1106130</v>
      </c>
      <c r="AR2164" t="s">
        <v>831</v>
      </c>
      <c r="AS2164">
        <v>0.99</v>
      </c>
      <c r="AT2164" t="s">
        <v>13452</v>
      </c>
      <c r="AU2164" t="s">
        <v>100</v>
      </c>
      <c r="AV2164" t="s">
        <v>13</v>
      </c>
      <c r="AW2164" t="s">
        <v>13</v>
      </c>
      <c r="AX2164" t="s">
        <v>353</v>
      </c>
      <c r="AY2164" t="s">
        <v>721</v>
      </c>
      <c r="AZ2164" t="s">
        <v>8</v>
      </c>
      <c r="BA2164" t="s">
        <v>8</v>
      </c>
    </row>
    <row r="2165" spans="1:53" ht="17" x14ac:dyDescent="0.2">
      <c r="A2165" t="s">
        <v>17552</v>
      </c>
      <c r="B2165">
        <v>502</v>
      </c>
      <c r="C2165">
        <v>3</v>
      </c>
      <c r="D2165" t="s">
        <v>79</v>
      </c>
      <c r="E2165" t="s">
        <v>4857</v>
      </c>
      <c r="F2165" t="s">
        <v>79</v>
      </c>
      <c r="G2165">
        <v>2543</v>
      </c>
      <c r="H2165" t="s">
        <v>4858</v>
      </c>
      <c r="I2165" t="s">
        <v>8</v>
      </c>
      <c r="J2165" t="s">
        <v>82</v>
      </c>
      <c r="K2165" t="s">
        <v>367</v>
      </c>
      <c r="L2165" t="s">
        <v>8</v>
      </c>
      <c r="M2165" t="s">
        <v>8</v>
      </c>
      <c r="N2165" t="s">
        <v>8</v>
      </c>
      <c r="O2165" t="s">
        <v>163</v>
      </c>
      <c r="P2165" t="s">
        <v>3190</v>
      </c>
      <c r="Q2165" t="s">
        <v>165</v>
      </c>
      <c r="R2165" t="s">
        <v>166</v>
      </c>
      <c r="S2165" t="s">
        <v>167</v>
      </c>
      <c r="T2165" t="s">
        <v>167</v>
      </c>
      <c r="U2165" t="s">
        <v>167</v>
      </c>
      <c r="V2165" t="s">
        <v>865</v>
      </c>
      <c r="W2165" t="s">
        <v>137</v>
      </c>
      <c r="X2165">
        <v>2543</v>
      </c>
      <c r="Y2165">
        <v>2543</v>
      </c>
      <c r="Z2165" t="s">
        <v>93</v>
      </c>
      <c r="AA2165">
        <v>0.21093098699999999</v>
      </c>
      <c r="AB2165">
        <v>0.78906901299999999</v>
      </c>
      <c r="AC2165" t="s">
        <v>9</v>
      </c>
      <c r="AD2165" t="s">
        <v>9</v>
      </c>
      <c r="AE2165" s="4" t="str">
        <f>IF(OR(AB2165&lt;0.2,AB2165&gt;0.75),"Include","NotInclude")</f>
        <v>Include</v>
      </c>
      <c r="AF2165">
        <v>12</v>
      </c>
      <c r="AG2165">
        <v>0</v>
      </c>
      <c r="AH2165">
        <v>0</v>
      </c>
      <c r="AI2165">
        <v>0</v>
      </c>
      <c r="AJ2165" t="s">
        <v>4859</v>
      </c>
      <c r="AK2165" t="s">
        <v>95</v>
      </c>
      <c r="AL2165" t="s">
        <v>4860</v>
      </c>
      <c r="AM2165">
        <v>2543</v>
      </c>
      <c r="AN2165" t="s">
        <v>831</v>
      </c>
      <c r="AO2165">
        <v>0.64</v>
      </c>
      <c r="AP2165">
        <v>1087325</v>
      </c>
      <c r="AQ2165">
        <v>1087325</v>
      </c>
      <c r="AR2165" t="s">
        <v>831</v>
      </c>
      <c r="AS2165">
        <v>0.92</v>
      </c>
      <c r="AT2165" t="s">
        <v>4861</v>
      </c>
      <c r="AU2165" t="s">
        <v>100</v>
      </c>
      <c r="AV2165" t="s">
        <v>13</v>
      </c>
      <c r="AW2165" t="s">
        <v>13</v>
      </c>
      <c r="AX2165" t="s">
        <v>353</v>
      </c>
      <c r="AY2165" t="s">
        <v>721</v>
      </c>
      <c r="AZ2165" t="s">
        <v>8</v>
      </c>
      <c r="BA2165" t="s">
        <v>8</v>
      </c>
    </row>
    <row r="2166" spans="1:53" ht="17" x14ac:dyDescent="0.2">
      <c r="A2166" t="s">
        <v>78</v>
      </c>
      <c r="B2166">
        <v>503</v>
      </c>
      <c r="C2166">
        <v>752</v>
      </c>
      <c r="D2166" t="s">
        <v>79</v>
      </c>
      <c r="E2166" t="s">
        <v>4881</v>
      </c>
      <c r="F2166" t="s">
        <v>79</v>
      </c>
      <c r="G2166">
        <v>2833</v>
      </c>
      <c r="H2166" t="s">
        <v>4882</v>
      </c>
      <c r="I2166" t="s">
        <v>8</v>
      </c>
      <c r="J2166" t="s">
        <v>82</v>
      </c>
      <c r="K2166" t="s">
        <v>105</v>
      </c>
      <c r="L2166" t="s">
        <v>8</v>
      </c>
      <c r="M2166" t="s">
        <v>8</v>
      </c>
      <c r="N2166" t="s">
        <v>8</v>
      </c>
      <c r="O2166" t="s">
        <v>163</v>
      </c>
      <c r="P2166" t="s">
        <v>4521</v>
      </c>
      <c r="Q2166" t="s">
        <v>321</v>
      </c>
      <c r="R2166" t="s">
        <v>322</v>
      </c>
      <c r="S2166" t="s">
        <v>117</v>
      </c>
      <c r="T2166" t="s">
        <v>117</v>
      </c>
      <c r="U2166" t="s">
        <v>118</v>
      </c>
      <c r="V2166" t="s">
        <v>91</v>
      </c>
      <c r="W2166" t="s">
        <v>247</v>
      </c>
      <c r="X2166">
        <v>2833</v>
      </c>
      <c r="Y2166">
        <v>2833</v>
      </c>
      <c r="Z2166" t="s">
        <v>93</v>
      </c>
      <c r="AA2166">
        <v>0.52231486000000005</v>
      </c>
      <c r="AB2166">
        <v>0.47768514000000001</v>
      </c>
      <c r="AC2166" t="s">
        <v>9</v>
      </c>
      <c r="AD2166" t="s">
        <v>9</v>
      </c>
      <c r="AE2166" s="4" t="str">
        <f>IF(OR(AB2166&lt;0.2,AB2166&gt;0.75),"Include","NotInclude")</f>
        <v>NotInclude</v>
      </c>
      <c r="AF2166">
        <v>13</v>
      </c>
      <c r="AG2166">
        <v>0</v>
      </c>
      <c r="AH2166">
        <v>0</v>
      </c>
      <c r="AI2166">
        <v>0</v>
      </c>
      <c r="AJ2166" t="s">
        <v>4883</v>
      </c>
      <c r="AK2166" t="s">
        <v>95</v>
      </c>
      <c r="AL2166" t="s">
        <v>4884</v>
      </c>
      <c r="AM2166">
        <v>2833</v>
      </c>
      <c r="AN2166" t="s">
        <v>859</v>
      </c>
      <c r="AO2166">
        <v>1</v>
      </c>
      <c r="AP2166">
        <v>689950</v>
      </c>
      <c r="AQ2166">
        <v>689950</v>
      </c>
      <c r="AR2166" t="s">
        <v>859</v>
      </c>
      <c r="AS2166">
        <v>1</v>
      </c>
      <c r="AT2166" t="s">
        <v>4885</v>
      </c>
      <c r="AU2166" t="s">
        <v>100</v>
      </c>
      <c r="AV2166" t="s">
        <v>13</v>
      </c>
      <c r="AW2166" t="s">
        <v>13</v>
      </c>
      <c r="AX2166" t="s">
        <v>353</v>
      </c>
      <c r="AY2166" t="s">
        <v>743</v>
      </c>
      <c r="AZ2166" t="s">
        <v>744</v>
      </c>
      <c r="BA2166" t="s">
        <v>861</v>
      </c>
    </row>
    <row r="2167" spans="1:53" ht="17" x14ac:dyDescent="0.2">
      <c r="A2167" t="s">
        <v>17552</v>
      </c>
      <c r="B2167">
        <v>503</v>
      </c>
      <c r="C2167">
        <v>1</v>
      </c>
      <c r="D2167" t="s">
        <v>79</v>
      </c>
      <c r="E2167" t="s">
        <v>4881</v>
      </c>
      <c r="F2167" t="s">
        <v>79</v>
      </c>
      <c r="G2167">
        <v>2833</v>
      </c>
      <c r="H2167" t="s">
        <v>4882</v>
      </c>
      <c r="I2167" t="s">
        <v>8</v>
      </c>
      <c r="J2167" t="s">
        <v>82</v>
      </c>
      <c r="K2167" t="s">
        <v>105</v>
      </c>
      <c r="L2167" t="s">
        <v>8</v>
      </c>
      <c r="M2167" t="s">
        <v>8</v>
      </c>
      <c r="N2167" t="s">
        <v>8</v>
      </c>
      <c r="O2167" t="s">
        <v>163</v>
      </c>
      <c r="P2167" t="s">
        <v>4521</v>
      </c>
      <c r="Q2167" t="s">
        <v>321</v>
      </c>
      <c r="R2167" t="s">
        <v>322</v>
      </c>
      <c r="S2167" t="s">
        <v>117</v>
      </c>
      <c r="T2167" t="s">
        <v>117</v>
      </c>
      <c r="U2167" t="s">
        <v>118</v>
      </c>
      <c r="V2167" t="s">
        <v>91</v>
      </c>
      <c r="W2167" t="s">
        <v>247</v>
      </c>
      <c r="X2167">
        <v>2833</v>
      </c>
      <c r="Y2167">
        <v>2833</v>
      </c>
      <c r="Z2167" t="s">
        <v>93</v>
      </c>
      <c r="AA2167">
        <v>0.52231486000000005</v>
      </c>
      <c r="AB2167">
        <v>0.47768514000000001</v>
      </c>
      <c r="AC2167" t="s">
        <v>9</v>
      </c>
      <c r="AD2167" t="s">
        <v>9</v>
      </c>
      <c r="AE2167" s="4" t="str">
        <f>IF(OR(AB2167&lt;0.2,AB2167&gt;0.75),"Include","NotInclude")</f>
        <v>NotInclude</v>
      </c>
      <c r="AF2167">
        <v>13</v>
      </c>
      <c r="AG2167">
        <v>0</v>
      </c>
      <c r="AH2167">
        <v>0</v>
      </c>
      <c r="AI2167">
        <v>0</v>
      </c>
      <c r="AJ2167" t="s">
        <v>4883</v>
      </c>
      <c r="AK2167" t="s">
        <v>95</v>
      </c>
      <c r="AL2167" t="s">
        <v>4884</v>
      </c>
      <c r="AM2167">
        <v>2833</v>
      </c>
      <c r="AN2167" t="s">
        <v>859</v>
      </c>
      <c r="AO2167">
        <v>1</v>
      </c>
      <c r="AP2167">
        <v>689950</v>
      </c>
      <c r="AQ2167">
        <v>689950</v>
      </c>
      <c r="AR2167" t="s">
        <v>859</v>
      </c>
      <c r="AS2167">
        <v>1</v>
      </c>
      <c r="AT2167" t="s">
        <v>4885</v>
      </c>
      <c r="AU2167" t="s">
        <v>100</v>
      </c>
      <c r="AV2167" t="s">
        <v>13</v>
      </c>
      <c r="AW2167" t="s">
        <v>13</v>
      </c>
      <c r="AX2167" t="s">
        <v>353</v>
      </c>
      <c r="AY2167" t="s">
        <v>743</v>
      </c>
      <c r="AZ2167" t="s">
        <v>744</v>
      </c>
      <c r="BA2167" t="s">
        <v>861</v>
      </c>
    </row>
    <row r="2168" spans="1:53" ht="17" x14ac:dyDescent="0.2">
      <c r="A2168" t="s">
        <v>78</v>
      </c>
      <c r="B2168">
        <v>504</v>
      </c>
      <c r="C2168">
        <v>752</v>
      </c>
      <c r="D2168" t="s">
        <v>79</v>
      </c>
      <c r="E2168" t="s">
        <v>4886</v>
      </c>
      <c r="F2168" t="s">
        <v>79</v>
      </c>
      <c r="G2168">
        <v>2849</v>
      </c>
      <c r="H2168" t="s">
        <v>4887</v>
      </c>
      <c r="I2168" t="s">
        <v>8</v>
      </c>
      <c r="J2168" t="s">
        <v>82</v>
      </c>
      <c r="K2168" t="s">
        <v>3779</v>
      </c>
      <c r="L2168" t="s">
        <v>8</v>
      </c>
      <c r="M2168" t="s">
        <v>8</v>
      </c>
      <c r="N2168" t="s">
        <v>8</v>
      </c>
      <c r="O2168" t="s">
        <v>190</v>
      </c>
      <c r="P2168" t="s">
        <v>4888</v>
      </c>
      <c r="Q2168" t="s">
        <v>978</v>
      </c>
      <c r="R2168" t="s">
        <v>4889</v>
      </c>
      <c r="S2168" t="s">
        <v>657</v>
      </c>
      <c r="T2168" t="s">
        <v>439</v>
      </c>
      <c r="U2168" t="s">
        <v>440</v>
      </c>
      <c r="V2168" t="s">
        <v>800</v>
      </c>
      <c r="W2168" t="s">
        <v>137</v>
      </c>
      <c r="X2168">
        <v>2849</v>
      </c>
      <c r="Y2168">
        <v>2849</v>
      </c>
      <c r="Z2168" t="s">
        <v>93</v>
      </c>
      <c r="AA2168">
        <v>0.35899951000000002</v>
      </c>
      <c r="AB2168">
        <v>0.64100049000000003</v>
      </c>
      <c r="AC2168" t="s">
        <v>9</v>
      </c>
      <c r="AD2168" t="s">
        <v>9</v>
      </c>
      <c r="AE2168" s="4" t="str">
        <f>IF(OR(AB2168&lt;0.2,AB2168&gt;0.75),"Include","NotInclude")</f>
        <v>NotInclude</v>
      </c>
      <c r="AF2168">
        <v>13</v>
      </c>
      <c r="AG2168">
        <v>0</v>
      </c>
      <c r="AH2168">
        <v>0</v>
      </c>
      <c r="AI2168">
        <v>0</v>
      </c>
      <c r="AJ2168" t="s">
        <v>4890</v>
      </c>
      <c r="AK2168" t="s">
        <v>95</v>
      </c>
      <c r="AL2168" t="s">
        <v>4891</v>
      </c>
      <c r="AM2168">
        <v>2849</v>
      </c>
      <c r="AN2168" t="s">
        <v>719</v>
      </c>
      <c r="AO2168">
        <v>0.72</v>
      </c>
      <c r="AP2168">
        <v>920852</v>
      </c>
      <c r="AQ2168">
        <v>920852</v>
      </c>
      <c r="AR2168" t="s">
        <v>839</v>
      </c>
      <c r="AS2168">
        <v>0.99</v>
      </c>
      <c r="AT2168" t="s">
        <v>4892</v>
      </c>
      <c r="AU2168" t="s">
        <v>100</v>
      </c>
      <c r="AV2168" t="s">
        <v>13</v>
      </c>
      <c r="AW2168" t="s">
        <v>13</v>
      </c>
      <c r="AX2168" t="s">
        <v>353</v>
      </c>
      <c r="AY2168" t="s">
        <v>721</v>
      </c>
      <c r="AZ2168" t="s">
        <v>722</v>
      </c>
      <c r="BA2168" t="s">
        <v>8</v>
      </c>
    </row>
    <row r="2169" spans="1:53" ht="17" x14ac:dyDescent="0.2">
      <c r="A2169" t="s">
        <v>17552</v>
      </c>
      <c r="B2169">
        <v>504</v>
      </c>
      <c r="C2169">
        <v>1</v>
      </c>
      <c r="D2169" t="s">
        <v>79</v>
      </c>
      <c r="E2169" t="s">
        <v>4886</v>
      </c>
      <c r="F2169" t="s">
        <v>79</v>
      </c>
      <c r="G2169">
        <v>2849</v>
      </c>
      <c r="H2169" t="s">
        <v>4887</v>
      </c>
      <c r="I2169" t="s">
        <v>8</v>
      </c>
      <c r="J2169" t="s">
        <v>82</v>
      </c>
      <c r="K2169" t="s">
        <v>3779</v>
      </c>
      <c r="L2169" t="s">
        <v>8</v>
      </c>
      <c r="M2169" t="s">
        <v>8</v>
      </c>
      <c r="N2169" t="s">
        <v>8</v>
      </c>
      <c r="O2169" t="s">
        <v>190</v>
      </c>
      <c r="P2169" t="s">
        <v>4888</v>
      </c>
      <c r="Q2169" t="s">
        <v>978</v>
      </c>
      <c r="R2169" t="s">
        <v>4889</v>
      </c>
      <c r="S2169" t="s">
        <v>657</v>
      </c>
      <c r="T2169" t="s">
        <v>439</v>
      </c>
      <c r="U2169" t="s">
        <v>440</v>
      </c>
      <c r="V2169" t="s">
        <v>800</v>
      </c>
      <c r="W2169" t="s">
        <v>137</v>
      </c>
      <c r="X2169">
        <v>2849</v>
      </c>
      <c r="Y2169">
        <v>2849</v>
      </c>
      <c r="Z2169" t="s">
        <v>93</v>
      </c>
      <c r="AA2169">
        <v>0.35899951000000002</v>
      </c>
      <c r="AB2169">
        <v>0.64100049000000003</v>
      </c>
      <c r="AC2169" t="s">
        <v>9</v>
      </c>
      <c r="AD2169" t="s">
        <v>9</v>
      </c>
      <c r="AE2169" s="4" t="str">
        <f>IF(OR(AB2169&lt;0.2,AB2169&gt;0.75),"Include","NotInclude")</f>
        <v>NotInclude</v>
      </c>
      <c r="AF2169">
        <v>13</v>
      </c>
      <c r="AG2169">
        <v>0</v>
      </c>
      <c r="AH2169">
        <v>0</v>
      </c>
      <c r="AI2169">
        <v>0</v>
      </c>
      <c r="AJ2169" t="s">
        <v>4890</v>
      </c>
      <c r="AK2169" t="s">
        <v>95</v>
      </c>
      <c r="AL2169" t="s">
        <v>4891</v>
      </c>
      <c r="AM2169">
        <v>2849</v>
      </c>
      <c r="AN2169" t="s">
        <v>719</v>
      </c>
      <c r="AO2169">
        <v>0.72</v>
      </c>
      <c r="AP2169">
        <v>920852</v>
      </c>
      <c r="AQ2169">
        <v>920852</v>
      </c>
      <c r="AR2169" t="s">
        <v>839</v>
      </c>
      <c r="AS2169">
        <v>0.99</v>
      </c>
      <c r="AT2169" t="s">
        <v>4892</v>
      </c>
      <c r="AU2169" t="s">
        <v>100</v>
      </c>
      <c r="AV2169" t="s">
        <v>13</v>
      </c>
      <c r="AW2169" t="s">
        <v>13</v>
      </c>
      <c r="AX2169" t="s">
        <v>353</v>
      </c>
      <c r="AY2169" t="s">
        <v>721</v>
      </c>
      <c r="AZ2169" t="s">
        <v>722</v>
      </c>
      <c r="BA2169" t="s">
        <v>8</v>
      </c>
    </row>
    <row r="2170" spans="1:53" ht="17" x14ac:dyDescent="0.2">
      <c r="A2170" t="s">
        <v>78</v>
      </c>
      <c r="B2170">
        <v>505</v>
      </c>
      <c r="C2170">
        <v>752</v>
      </c>
      <c r="D2170" t="s">
        <v>79</v>
      </c>
      <c r="E2170" t="s">
        <v>4898</v>
      </c>
      <c r="F2170" t="s">
        <v>79</v>
      </c>
      <c r="G2170">
        <v>2981</v>
      </c>
      <c r="H2170" t="s">
        <v>4899</v>
      </c>
      <c r="I2170" t="s">
        <v>8</v>
      </c>
      <c r="J2170" t="s">
        <v>82</v>
      </c>
      <c r="K2170" t="s">
        <v>414</v>
      </c>
      <c r="L2170" t="s">
        <v>8</v>
      </c>
      <c r="M2170" t="s">
        <v>8</v>
      </c>
      <c r="N2170" t="s">
        <v>8</v>
      </c>
      <c r="O2170" t="s">
        <v>163</v>
      </c>
      <c r="P2170" t="s">
        <v>1356</v>
      </c>
      <c r="Q2170" t="s">
        <v>1061</v>
      </c>
      <c r="R2170" t="s">
        <v>1062</v>
      </c>
      <c r="S2170" t="s">
        <v>465</v>
      </c>
      <c r="T2170" t="s">
        <v>465</v>
      </c>
      <c r="U2170" t="s">
        <v>361</v>
      </c>
      <c r="V2170" t="s">
        <v>91</v>
      </c>
      <c r="W2170" t="s">
        <v>137</v>
      </c>
      <c r="X2170">
        <v>2981</v>
      </c>
      <c r="Y2170">
        <v>2981</v>
      </c>
      <c r="Z2170" t="s">
        <v>93</v>
      </c>
      <c r="AA2170">
        <v>0.506183155</v>
      </c>
      <c r="AB2170">
        <v>0.493816845</v>
      </c>
      <c r="AC2170" t="s">
        <v>9</v>
      </c>
      <c r="AD2170" t="s">
        <v>9</v>
      </c>
      <c r="AE2170" s="4" t="str">
        <f>IF(OR(AB2170&lt;0.2,AB2170&gt;0.75),"Include","NotInclude")</f>
        <v>NotInclude</v>
      </c>
      <c r="AF2170">
        <v>22</v>
      </c>
      <c r="AG2170">
        <v>0</v>
      </c>
      <c r="AH2170">
        <v>0</v>
      </c>
      <c r="AI2170">
        <v>0</v>
      </c>
      <c r="AJ2170" t="s">
        <v>4900</v>
      </c>
      <c r="AK2170" t="s">
        <v>95</v>
      </c>
      <c r="AL2170" t="s">
        <v>4901</v>
      </c>
      <c r="AM2170">
        <v>2981</v>
      </c>
      <c r="AN2170" t="s">
        <v>719</v>
      </c>
      <c r="AO2170">
        <v>0.96</v>
      </c>
      <c r="AP2170">
        <v>911947</v>
      </c>
      <c r="AQ2170">
        <v>911947</v>
      </c>
      <c r="AR2170" t="s">
        <v>719</v>
      </c>
      <c r="AS2170">
        <v>1</v>
      </c>
      <c r="AT2170" t="s">
        <v>4902</v>
      </c>
      <c r="AU2170" t="s">
        <v>100</v>
      </c>
      <c r="AV2170" t="s">
        <v>13</v>
      </c>
      <c r="AW2170" t="s">
        <v>13</v>
      </c>
      <c r="AX2170" t="s">
        <v>353</v>
      </c>
      <c r="AY2170" t="s">
        <v>721</v>
      </c>
      <c r="AZ2170" t="s">
        <v>722</v>
      </c>
      <c r="BA2170" t="s">
        <v>8</v>
      </c>
    </row>
    <row r="2171" spans="1:53" ht="17" x14ac:dyDescent="0.2">
      <c r="A2171" t="s">
        <v>17552</v>
      </c>
      <c r="B2171">
        <v>505</v>
      </c>
      <c r="C2171">
        <v>1</v>
      </c>
      <c r="D2171" t="s">
        <v>79</v>
      </c>
      <c r="E2171" t="s">
        <v>4898</v>
      </c>
      <c r="F2171" t="s">
        <v>79</v>
      </c>
      <c r="G2171">
        <v>2981</v>
      </c>
      <c r="H2171" t="s">
        <v>4899</v>
      </c>
      <c r="I2171" t="s">
        <v>8</v>
      </c>
      <c r="J2171" t="s">
        <v>82</v>
      </c>
      <c r="K2171" t="s">
        <v>414</v>
      </c>
      <c r="L2171" t="s">
        <v>8</v>
      </c>
      <c r="M2171" t="s">
        <v>8</v>
      </c>
      <c r="N2171" t="s">
        <v>8</v>
      </c>
      <c r="O2171" t="s">
        <v>163</v>
      </c>
      <c r="P2171" t="s">
        <v>1356</v>
      </c>
      <c r="Q2171" t="s">
        <v>1061</v>
      </c>
      <c r="R2171" t="s">
        <v>1062</v>
      </c>
      <c r="S2171" t="s">
        <v>465</v>
      </c>
      <c r="T2171" t="s">
        <v>465</v>
      </c>
      <c r="U2171" t="s">
        <v>361</v>
      </c>
      <c r="V2171" t="s">
        <v>91</v>
      </c>
      <c r="W2171" t="s">
        <v>137</v>
      </c>
      <c r="X2171">
        <v>2981</v>
      </c>
      <c r="Y2171">
        <v>2981</v>
      </c>
      <c r="Z2171" t="s">
        <v>93</v>
      </c>
      <c r="AA2171">
        <v>0.506183155</v>
      </c>
      <c r="AB2171">
        <v>0.493816845</v>
      </c>
      <c r="AC2171" t="s">
        <v>9</v>
      </c>
      <c r="AD2171" t="s">
        <v>9</v>
      </c>
      <c r="AE2171" s="4" t="str">
        <f>IF(OR(AB2171&lt;0.2,AB2171&gt;0.75),"Include","NotInclude")</f>
        <v>NotInclude</v>
      </c>
      <c r="AF2171">
        <v>22</v>
      </c>
      <c r="AG2171">
        <v>0</v>
      </c>
      <c r="AH2171">
        <v>0</v>
      </c>
      <c r="AI2171">
        <v>0</v>
      </c>
      <c r="AJ2171" t="s">
        <v>4900</v>
      </c>
      <c r="AK2171" t="s">
        <v>95</v>
      </c>
      <c r="AL2171" t="s">
        <v>4901</v>
      </c>
      <c r="AM2171">
        <v>2981</v>
      </c>
      <c r="AN2171" t="s">
        <v>719</v>
      </c>
      <c r="AO2171">
        <v>0.96</v>
      </c>
      <c r="AP2171">
        <v>911947</v>
      </c>
      <c r="AQ2171">
        <v>911947</v>
      </c>
      <c r="AR2171" t="s">
        <v>719</v>
      </c>
      <c r="AS2171">
        <v>1</v>
      </c>
      <c r="AT2171" t="s">
        <v>4902</v>
      </c>
      <c r="AU2171" t="s">
        <v>100</v>
      </c>
      <c r="AV2171" t="s">
        <v>13</v>
      </c>
      <c r="AW2171" t="s">
        <v>13</v>
      </c>
      <c r="AX2171" t="s">
        <v>353</v>
      </c>
      <c r="AY2171" t="s">
        <v>721</v>
      </c>
      <c r="AZ2171" t="s">
        <v>722</v>
      </c>
      <c r="BA2171" t="s">
        <v>8</v>
      </c>
    </row>
    <row r="2172" spans="1:53" ht="17" x14ac:dyDescent="0.2">
      <c r="A2172" t="s">
        <v>78</v>
      </c>
      <c r="B2172">
        <v>506</v>
      </c>
      <c r="C2172">
        <v>752</v>
      </c>
      <c r="D2172" t="s">
        <v>79</v>
      </c>
      <c r="E2172" t="s">
        <v>4903</v>
      </c>
      <c r="F2172" t="s">
        <v>79</v>
      </c>
      <c r="G2172">
        <v>3031</v>
      </c>
      <c r="H2172" t="s">
        <v>4904</v>
      </c>
      <c r="I2172" t="s">
        <v>8</v>
      </c>
      <c r="J2172" t="s">
        <v>82</v>
      </c>
      <c r="K2172" t="s">
        <v>4905</v>
      </c>
      <c r="L2172" t="s">
        <v>8</v>
      </c>
      <c r="M2172" t="s">
        <v>8</v>
      </c>
      <c r="N2172" t="s">
        <v>8</v>
      </c>
      <c r="O2172" t="s">
        <v>150</v>
      </c>
      <c r="P2172" t="s">
        <v>916</v>
      </c>
      <c r="Q2172" t="s">
        <v>545</v>
      </c>
      <c r="R2172" t="s">
        <v>546</v>
      </c>
      <c r="S2172" t="s">
        <v>135</v>
      </c>
      <c r="T2172" t="s">
        <v>135</v>
      </c>
      <c r="U2172" t="s">
        <v>136</v>
      </c>
      <c r="V2172" t="s">
        <v>8</v>
      </c>
      <c r="W2172" t="s">
        <v>137</v>
      </c>
      <c r="X2172">
        <v>3031</v>
      </c>
      <c r="Y2172">
        <v>3031</v>
      </c>
      <c r="Z2172" t="s">
        <v>93</v>
      </c>
      <c r="AA2172">
        <v>0.40386080800000002</v>
      </c>
      <c r="AB2172">
        <v>0.59613919199999998</v>
      </c>
      <c r="AC2172" t="s">
        <v>9</v>
      </c>
      <c r="AD2172" t="s">
        <v>9</v>
      </c>
      <c r="AE2172" s="4" t="str">
        <f>IF(OR(AB2172&lt;0.2,AB2172&gt;0.75),"Include","NotInclude")</f>
        <v>NotInclude</v>
      </c>
      <c r="AF2172">
        <v>15</v>
      </c>
      <c r="AG2172">
        <v>0</v>
      </c>
      <c r="AH2172">
        <v>0</v>
      </c>
      <c r="AI2172">
        <v>0</v>
      </c>
      <c r="AJ2172" t="s">
        <v>4906</v>
      </c>
      <c r="AK2172" t="s">
        <v>95</v>
      </c>
      <c r="AL2172" t="s">
        <v>4907</v>
      </c>
      <c r="AM2172">
        <v>3031</v>
      </c>
      <c r="AN2172" t="s">
        <v>157</v>
      </c>
      <c r="AO2172">
        <v>1</v>
      </c>
      <c r="AP2172" t="s">
        <v>4908</v>
      </c>
      <c r="AQ2172" t="s">
        <v>8</v>
      </c>
      <c r="AR2172" t="s">
        <v>8</v>
      </c>
      <c r="AS2172" t="s">
        <v>8</v>
      </c>
      <c r="AT2172" t="s">
        <v>4909</v>
      </c>
      <c r="AU2172" t="s">
        <v>100</v>
      </c>
      <c r="AV2172" t="s">
        <v>14</v>
      </c>
      <c r="AW2172" t="s">
        <v>18</v>
      </c>
      <c r="AX2172" t="s">
        <v>124</v>
      </c>
      <c r="AY2172" t="s">
        <v>125</v>
      </c>
      <c r="AZ2172" t="s">
        <v>126</v>
      </c>
      <c r="BA2172" t="s">
        <v>8</v>
      </c>
    </row>
    <row r="2173" spans="1:53" ht="17" x14ac:dyDescent="0.2">
      <c r="A2173" t="s">
        <v>17552</v>
      </c>
      <c r="B2173">
        <v>506</v>
      </c>
      <c r="C2173">
        <v>1</v>
      </c>
      <c r="D2173" t="s">
        <v>79</v>
      </c>
      <c r="E2173" t="s">
        <v>4903</v>
      </c>
      <c r="F2173" t="s">
        <v>79</v>
      </c>
      <c r="G2173">
        <v>3031</v>
      </c>
      <c r="H2173" t="s">
        <v>4904</v>
      </c>
      <c r="I2173" t="s">
        <v>8</v>
      </c>
      <c r="J2173" t="s">
        <v>82</v>
      </c>
      <c r="K2173" t="s">
        <v>4905</v>
      </c>
      <c r="L2173" t="s">
        <v>8</v>
      </c>
      <c r="M2173" t="s">
        <v>8</v>
      </c>
      <c r="N2173" t="s">
        <v>8</v>
      </c>
      <c r="O2173" t="s">
        <v>150</v>
      </c>
      <c r="P2173" t="s">
        <v>916</v>
      </c>
      <c r="Q2173" t="s">
        <v>545</v>
      </c>
      <c r="R2173" t="s">
        <v>546</v>
      </c>
      <c r="S2173" t="s">
        <v>135</v>
      </c>
      <c r="T2173" t="s">
        <v>135</v>
      </c>
      <c r="U2173" t="s">
        <v>136</v>
      </c>
      <c r="V2173" t="s">
        <v>8</v>
      </c>
      <c r="W2173" t="s">
        <v>137</v>
      </c>
      <c r="X2173">
        <v>3031</v>
      </c>
      <c r="Y2173">
        <v>3031</v>
      </c>
      <c r="Z2173" t="s">
        <v>93</v>
      </c>
      <c r="AA2173">
        <v>0.40386080800000002</v>
      </c>
      <c r="AB2173">
        <v>0.59613919199999998</v>
      </c>
      <c r="AC2173" t="s">
        <v>9</v>
      </c>
      <c r="AD2173" t="s">
        <v>9</v>
      </c>
      <c r="AE2173" s="4" t="str">
        <f>IF(OR(AB2173&lt;0.2,AB2173&gt;0.75),"Include","NotInclude")</f>
        <v>NotInclude</v>
      </c>
      <c r="AF2173">
        <v>15</v>
      </c>
      <c r="AG2173">
        <v>0</v>
      </c>
      <c r="AH2173">
        <v>0</v>
      </c>
      <c r="AI2173">
        <v>0</v>
      </c>
      <c r="AJ2173" t="s">
        <v>4906</v>
      </c>
      <c r="AK2173" t="s">
        <v>95</v>
      </c>
      <c r="AL2173" t="s">
        <v>4907</v>
      </c>
      <c r="AM2173">
        <v>3031</v>
      </c>
      <c r="AN2173" t="s">
        <v>157</v>
      </c>
      <c r="AO2173">
        <v>1</v>
      </c>
      <c r="AP2173" t="s">
        <v>4908</v>
      </c>
      <c r="AQ2173" t="s">
        <v>8</v>
      </c>
      <c r="AR2173" t="s">
        <v>8</v>
      </c>
      <c r="AS2173" t="s">
        <v>8</v>
      </c>
      <c r="AT2173" t="s">
        <v>4909</v>
      </c>
      <c r="AU2173" t="s">
        <v>100</v>
      </c>
      <c r="AV2173" t="s">
        <v>14</v>
      </c>
      <c r="AW2173" t="s">
        <v>18</v>
      </c>
      <c r="AX2173" t="s">
        <v>124</v>
      </c>
      <c r="AY2173" t="s">
        <v>125</v>
      </c>
      <c r="AZ2173" t="s">
        <v>126</v>
      </c>
      <c r="BA2173" t="s">
        <v>8</v>
      </c>
    </row>
    <row r="2174" spans="1:53" ht="17" x14ac:dyDescent="0.2">
      <c r="A2174" t="s">
        <v>78</v>
      </c>
      <c r="B2174">
        <v>507</v>
      </c>
      <c r="C2174">
        <v>751</v>
      </c>
      <c r="D2174" t="s">
        <v>79</v>
      </c>
      <c r="E2174" t="s">
        <v>4931</v>
      </c>
      <c r="F2174" t="s">
        <v>79</v>
      </c>
      <c r="G2174">
        <v>1364</v>
      </c>
      <c r="H2174" t="s">
        <v>4932</v>
      </c>
      <c r="I2174" t="s">
        <v>8</v>
      </c>
      <c r="J2174" t="s">
        <v>82</v>
      </c>
      <c r="K2174" t="s">
        <v>4933</v>
      </c>
      <c r="L2174" t="s">
        <v>8</v>
      </c>
      <c r="M2174" t="s">
        <v>8</v>
      </c>
      <c r="N2174" t="s">
        <v>8</v>
      </c>
      <c r="O2174" t="s">
        <v>131</v>
      </c>
      <c r="P2174" t="s">
        <v>4934</v>
      </c>
      <c r="Q2174" t="s">
        <v>4359</v>
      </c>
      <c r="R2174" t="s">
        <v>4360</v>
      </c>
      <c r="S2174" t="s">
        <v>702</v>
      </c>
      <c r="T2174" t="s">
        <v>703</v>
      </c>
      <c r="U2174" t="s">
        <v>703</v>
      </c>
      <c r="V2174" t="s">
        <v>91</v>
      </c>
      <c r="W2174" t="s">
        <v>137</v>
      </c>
      <c r="X2174">
        <v>1364</v>
      </c>
      <c r="Y2174">
        <v>1364</v>
      </c>
      <c r="Z2174" t="s">
        <v>93</v>
      </c>
      <c r="AA2174">
        <v>0.24707295100000001</v>
      </c>
      <c r="AB2174">
        <v>0.75292704899999996</v>
      </c>
      <c r="AC2174" t="s">
        <v>9</v>
      </c>
      <c r="AD2174" t="s">
        <v>9</v>
      </c>
      <c r="AE2174" s="4" t="str">
        <f>IF(OR(AB2174&lt;0.2,AB2174&gt;0.75),"Include","NotInclude")</f>
        <v>Include</v>
      </c>
      <c r="AF2174">
        <v>7</v>
      </c>
      <c r="AG2174">
        <v>0</v>
      </c>
      <c r="AH2174">
        <v>0</v>
      </c>
      <c r="AI2174">
        <v>0</v>
      </c>
      <c r="AJ2174" t="s">
        <v>4935</v>
      </c>
      <c r="AK2174" t="s">
        <v>95</v>
      </c>
      <c r="AL2174" t="s">
        <v>4936</v>
      </c>
      <c r="AM2174">
        <v>1364</v>
      </c>
      <c r="AN2174" t="s">
        <v>549</v>
      </c>
      <c r="AO2174">
        <v>0.9</v>
      </c>
      <c r="AP2174">
        <v>746246</v>
      </c>
      <c r="AQ2174">
        <v>746246</v>
      </c>
      <c r="AR2174" t="s">
        <v>549</v>
      </c>
      <c r="AS2174">
        <v>1</v>
      </c>
      <c r="AT2174" t="s">
        <v>4937</v>
      </c>
      <c r="AU2174" t="s">
        <v>100</v>
      </c>
      <c r="AV2174" t="s">
        <v>19</v>
      </c>
      <c r="AW2174" t="s">
        <v>20</v>
      </c>
      <c r="AX2174" t="s">
        <v>339</v>
      </c>
      <c r="AY2174" t="s">
        <v>551</v>
      </c>
      <c r="AZ2174" t="s">
        <v>552</v>
      </c>
      <c r="BA2174" t="s">
        <v>553</v>
      </c>
    </row>
    <row r="2175" spans="1:53" ht="17" x14ac:dyDescent="0.2">
      <c r="A2175" t="s">
        <v>17552</v>
      </c>
      <c r="B2175">
        <v>507</v>
      </c>
      <c r="C2175">
        <v>1</v>
      </c>
      <c r="D2175" t="s">
        <v>79</v>
      </c>
      <c r="E2175" t="s">
        <v>4931</v>
      </c>
      <c r="F2175" t="s">
        <v>79</v>
      </c>
      <c r="G2175">
        <v>1364</v>
      </c>
      <c r="H2175" t="s">
        <v>4932</v>
      </c>
      <c r="I2175" t="s">
        <v>8</v>
      </c>
      <c r="J2175" t="s">
        <v>82</v>
      </c>
      <c r="K2175" t="s">
        <v>4933</v>
      </c>
      <c r="L2175" t="s">
        <v>8</v>
      </c>
      <c r="M2175" t="s">
        <v>8</v>
      </c>
      <c r="N2175" t="s">
        <v>8</v>
      </c>
      <c r="O2175" t="s">
        <v>131</v>
      </c>
      <c r="P2175" t="s">
        <v>4934</v>
      </c>
      <c r="Q2175" t="s">
        <v>4359</v>
      </c>
      <c r="R2175" t="s">
        <v>4360</v>
      </c>
      <c r="S2175" t="s">
        <v>702</v>
      </c>
      <c r="T2175" t="s">
        <v>703</v>
      </c>
      <c r="U2175" t="s">
        <v>703</v>
      </c>
      <c r="V2175" t="s">
        <v>91</v>
      </c>
      <c r="W2175" t="s">
        <v>137</v>
      </c>
      <c r="X2175">
        <v>1364</v>
      </c>
      <c r="Y2175">
        <v>1364</v>
      </c>
      <c r="Z2175" t="s">
        <v>93</v>
      </c>
      <c r="AA2175">
        <v>0.24707295100000001</v>
      </c>
      <c r="AB2175">
        <v>0.75292704899999996</v>
      </c>
      <c r="AC2175" t="s">
        <v>9</v>
      </c>
      <c r="AD2175" t="s">
        <v>9</v>
      </c>
      <c r="AE2175" s="4" t="str">
        <f>IF(OR(AB2175&lt;0.2,AB2175&gt;0.75),"Include","NotInclude")</f>
        <v>Include</v>
      </c>
      <c r="AF2175">
        <v>7</v>
      </c>
      <c r="AG2175">
        <v>0</v>
      </c>
      <c r="AH2175">
        <v>0</v>
      </c>
      <c r="AI2175">
        <v>0</v>
      </c>
      <c r="AJ2175" t="s">
        <v>4935</v>
      </c>
      <c r="AK2175" t="s">
        <v>95</v>
      </c>
      <c r="AL2175" t="s">
        <v>4936</v>
      </c>
      <c r="AM2175">
        <v>1364</v>
      </c>
      <c r="AN2175" t="s">
        <v>549</v>
      </c>
      <c r="AO2175">
        <v>0.9</v>
      </c>
      <c r="AP2175">
        <v>746246</v>
      </c>
      <c r="AQ2175">
        <v>746246</v>
      </c>
      <c r="AR2175" t="s">
        <v>549</v>
      </c>
      <c r="AS2175">
        <v>1</v>
      </c>
      <c r="AT2175" t="s">
        <v>4937</v>
      </c>
      <c r="AU2175" t="s">
        <v>100</v>
      </c>
      <c r="AV2175" t="s">
        <v>19</v>
      </c>
      <c r="AW2175" t="s">
        <v>20</v>
      </c>
      <c r="AX2175" t="s">
        <v>339</v>
      </c>
      <c r="AY2175" t="s">
        <v>551</v>
      </c>
      <c r="AZ2175" t="s">
        <v>552</v>
      </c>
      <c r="BA2175" t="s">
        <v>553</v>
      </c>
    </row>
    <row r="2176" spans="1:53" ht="17" x14ac:dyDescent="0.2">
      <c r="A2176" t="s">
        <v>78</v>
      </c>
      <c r="B2176">
        <v>508</v>
      </c>
      <c r="C2176">
        <v>751</v>
      </c>
      <c r="D2176" t="s">
        <v>79</v>
      </c>
      <c r="E2176" t="s">
        <v>4938</v>
      </c>
      <c r="F2176" t="s">
        <v>79</v>
      </c>
      <c r="G2176">
        <v>1544</v>
      </c>
      <c r="H2176" t="s">
        <v>4939</v>
      </c>
      <c r="I2176" t="s">
        <v>8</v>
      </c>
      <c r="J2176" t="s">
        <v>82</v>
      </c>
      <c r="K2176" t="s">
        <v>4940</v>
      </c>
      <c r="L2176" t="s">
        <v>8</v>
      </c>
      <c r="M2176" t="s">
        <v>8</v>
      </c>
      <c r="N2176" t="s">
        <v>8</v>
      </c>
      <c r="O2176" t="s">
        <v>190</v>
      </c>
      <c r="P2176" t="s">
        <v>2603</v>
      </c>
      <c r="Q2176" t="s">
        <v>192</v>
      </c>
      <c r="R2176" t="s">
        <v>193</v>
      </c>
      <c r="S2176" t="s">
        <v>360</v>
      </c>
      <c r="T2176" t="s">
        <v>360</v>
      </c>
      <c r="U2176" t="s">
        <v>361</v>
      </c>
      <c r="V2176" t="s">
        <v>91</v>
      </c>
      <c r="W2176" t="s">
        <v>137</v>
      </c>
      <c r="X2176">
        <v>1544</v>
      </c>
      <c r="Y2176">
        <v>1544</v>
      </c>
      <c r="Z2176" t="s">
        <v>93</v>
      </c>
      <c r="AA2176">
        <v>0.24004646099999999</v>
      </c>
      <c r="AB2176">
        <v>0.75995353899999996</v>
      </c>
      <c r="AC2176" t="s">
        <v>9</v>
      </c>
      <c r="AD2176" t="s">
        <v>9</v>
      </c>
      <c r="AE2176" s="4" t="str">
        <f>IF(OR(AB2176&lt;0.2,AB2176&gt;0.75),"Include","NotInclude")</f>
        <v>Include</v>
      </c>
      <c r="AF2176">
        <v>20</v>
      </c>
      <c r="AG2176">
        <v>0</v>
      </c>
      <c r="AH2176">
        <v>0</v>
      </c>
      <c r="AI2176">
        <v>0</v>
      </c>
      <c r="AJ2176" t="s">
        <v>4941</v>
      </c>
      <c r="AK2176" t="s">
        <v>95</v>
      </c>
      <c r="AL2176" t="s">
        <v>4942</v>
      </c>
      <c r="AM2176">
        <v>1544</v>
      </c>
      <c r="AN2176" t="s">
        <v>1204</v>
      </c>
      <c r="AO2176">
        <v>0.99</v>
      </c>
      <c r="AP2176">
        <v>829851</v>
      </c>
      <c r="AQ2176">
        <v>829851</v>
      </c>
      <c r="AR2176" t="s">
        <v>4943</v>
      </c>
      <c r="AS2176">
        <v>0.99</v>
      </c>
      <c r="AT2176" t="s">
        <v>4944</v>
      </c>
      <c r="AU2176" t="s">
        <v>100</v>
      </c>
      <c r="AV2176" t="s">
        <v>21</v>
      </c>
      <c r="AW2176" t="s">
        <v>24</v>
      </c>
      <c r="AX2176" t="s">
        <v>956</v>
      </c>
      <c r="AY2176" t="s">
        <v>1206</v>
      </c>
      <c r="AZ2176" t="s">
        <v>1207</v>
      </c>
      <c r="BA2176" t="s">
        <v>8</v>
      </c>
    </row>
    <row r="2177" spans="1:53" ht="17" x14ac:dyDescent="0.2">
      <c r="A2177" t="s">
        <v>17552</v>
      </c>
      <c r="B2177">
        <v>508</v>
      </c>
      <c r="C2177">
        <v>1</v>
      </c>
      <c r="D2177" t="s">
        <v>79</v>
      </c>
      <c r="E2177" t="s">
        <v>4938</v>
      </c>
      <c r="F2177" t="s">
        <v>79</v>
      </c>
      <c r="G2177">
        <v>1544</v>
      </c>
      <c r="H2177" t="s">
        <v>4939</v>
      </c>
      <c r="I2177" t="s">
        <v>8</v>
      </c>
      <c r="J2177" t="s">
        <v>82</v>
      </c>
      <c r="K2177" t="s">
        <v>4940</v>
      </c>
      <c r="L2177" t="s">
        <v>8</v>
      </c>
      <c r="M2177" t="s">
        <v>8</v>
      </c>
      <c r="N2177" t="s">
        <v>8</v>
      </c>
      <c r="O2177" t="s">
        <v>190</v>
      </c>
      <c r="P2177" t="s">
        <v>2603</v>
      </c>
      <c r="Q2177" t="s">
        <v>192</v>
      </c>
      <c r="R2177" t="s">
        <v>193</v>
      </c>
      <c r="S2177" t="s">
        <v>360</v>
      </c>
      <c r="T2177" t="s">
        <v>360</v>
      </c>
      <c r="U2177" t="s">
        <v>361</v>
      </c>
      <c r="V2177" t="s">
        <v>91</v>
      </c>
      <c r="W2177" t="s">
        <v>137</v>
      </c>
      <c r="X2177">
        <v>1544</v>
      </c>
      <c r="Y2177">
        <v>1544</v>
      </c>
      <c r="Z2177" t="s">
        <v>93</v>
      </c>
      <c r="AA2177">
        <v>0.24004646099999999</v>
      </c>
      <c r="AB2177">
        <v>0.75995353899999996</v>
      </c>
      <c r="AC2177" t="s">
        <v>9</v>
      </c>
      <c r="AD2177" t="s">
        <v>9</v>
      </c>
      <c r="AE2177" s="4" t="str">
        <f>IF(OR(AB2177&lt;0.2,AB2177&gt;0.75),"Include","NotInclude")</f>
        <v>Include</v>
      </c>
      <c r="AF2177">
        <v>20</v>
      </c>
      <c r="AG2177">
        <v>0</v>
      </c>
      <c r="AH2177">
        <v>0</v>
      </c>
      <c r="AI2177">
        <v>0</v>
      </c>
      <c r="AJ2177" t="s">
        <v>4941</v>
      </c>
      <c r="AK2177" t="s">
        <v>95</v>
      </c>
      <c r="AL2177" t="s">
        <v>4942</v>
      </c>
      <c r="AM2177">
        <v>1544</v>
      </c>
      <c r="AN2177" t="s">
        <v>1204</v>
      </c>
      <c r="AO2177">
        <v>0.99</v>
      </c>
      <c r="AP2177">
        <v>829851</v>
      </c>
      <c r="AQ2177">
        <v>829851</v>
      </c>
      <c r="AR2177" t="s">
        <v>4943</v>
      </c>
      <c r="AS2177">
        <v>0.99</v>
      </c>
      <c r="AT2177" t="s">
        <v>4944</v>
      </c>
      <c r="AU2177" t="s">
        <v>100</v>
      </c>
      <c r="AV2177" t="s">
        <v>21</v>
      </c>
      <c r="AW2177" t="s">
        <v>24</v>
      </c>
      <c r="AX2177" t="s">
        <v>956</v>
      </c>
      <c r="AY2177" t="s">
        <v>1206</v>
      </c>
      <c r="AZ2177" t="s">
        <v>1207</v>
      </c>
      <c r="BA2177" t="s">
        <v>8</v>
      </c>
    </row>
    <row r="2178" spans="1:53" ht="17" x14ac:dyDescent="0.2">
      <c r="A2178" t="s">
        <v>78</v>
      </c>
      <c r="B2178">
        <v>509</v>
      </c>
      <c r="C2178">
        <v>751</v>
      </c>
      <c r="D2178" t="s">
        <v>79</v>
      </c>
      <c r="E2178" t="s">
        <v>4945</v>
      </c>
      <c r="F2178" t="s">
        <v>79</v>
      </c>
      <c r="G2178">
        <v>236</v>
      </c>
      <c r="H2178" t="s">
        <v>4946</v>
      </c>
      <c r="I2178" t="s">
        <v>8</v>
      </c>
      <c r="J2178" t="s">
        <v>82</v>
      </c>
      <c r="K2178" t="s">
        <v>8</v>
      </c>
      <c r="L2178" t="s">
        <v>8</v>
      </c>
      <c r="M2178" t="s">
        <v>8</v>
      </c>
      <c r="N2178" t="s">
        <v>8</v>
      </c>
      <c r="O2178" t="s">
        <v>344</v>
      </c>
      <c r="P2178" t="s">
        <v>3631</v>
      </c>
      <c r="Q2178" t="s">
        <v>346</v>
      </c>
      <c r="R2178" t="s">
        <v>347</v>
      </c>
      <c r="S2178" t="s">
        <v>275</v>
      </c>
      <c r="T2178" t="s">
        <v>275</v>
      </c>
      <c r="U2178" t="s">
        <v>180</v>
      </c>
      <c r="V2178" t="s">
        <v>181</v>
      </c>
      <c r="W2178" t="s">
        <v>92</v>
      </c>
      <c r="X2178">
        <v>236</v>
      </c>
      <c r="Y2178">
        <v>236</v>
      </c>
      <c r="Z2178" t="s">
        <v>93</v>
      </c>
      <c r="AA2178">
        <v>0.15129151299999999</v>
      </c>
      <c r="AB2178">
        <v>0.84870848700000001</v>
      </c>
      <c r="AC2178" t="s">
        <v>7</v>
      </c>
      <c r="AD2178" t="s">
        <v>9</v>
      </c>
      <c r="AE2178" s="4" t="str">
        <f>IF(OR(AB2178&lt;0.2,AB2178&gt;0.75),"Include","NotInclude")</f>
        <v>Include</v>
      </c>
      <c r="AF2178">
        <v>1</v>
      </c>
      <c r="AG2178">
        <v>0</v>
      </c>
      <c r="AH2178">
        <v>0</v>
      </c>
      <c r="AI2178">
        <v>0</v>
      </c>
      <c r="AJ2178" t="s">
        <v>4947</v>
      </c>
      <c r="AK2178" t="s">
        <v>95</v>
      </c>
      <c r="AL2178" t="s">
        <v>4948</v>
      </c>
      <c r="AM2178">
        <v>236</v>
      </c>
      <c r="AN2178" t="s">
        <v>449</v>
      </c>
      <c r="AO2178">
        <v>0.82</v>
      </c>
      <c r="AP2178" t="s">
        <v>4949</v>
      </c>
      <c r="AQ2178" t="s">
        <v>4949</v>
      </c>
      <c r="AR2178" t="s">
        <v>449</v>
      </c>
      <c r="AS2178">
        <v>0.83</v>
      </c>
      <c r="AT2178" t="s">
        <v>4950</v>
      </c>
      <c r="AU2178" t="s">
        <v>100</v>
      </c>
      <c r="AV2178" t="s">
        <v>13</v>
      </c>
      <c r="AW2178" t="s">
        <v>13</v>
      </c>
      <c r="AX2178" t="s">
        <v>353</v>
      </c>
      <c r="AY2178" t="s">
        <v>411</v>
      </c>
      <c r="AZ2178" t="s">
        <v>452</v>
      </c>
      <c r="BA2178" t="s">
        <v>8</v>
      </c>
    </row>
    <row r="2179" spans="1:53" ht="17" x14ac:dyDescent="0.2">
      <c r="A2179" t="s">
        <v>252</v>
      </c>
      <c r="B2179">
        <v>509</v>
      </c>
      <c r="C2179">
        <v>662</v>
      </c>
      <c r="D2179">
        <v>100</v>
      </c>
      <c r="E2179" t="s">
        <v>10873</v>
      </c>
      <c r="F2179" t="s">
        <v>4945</v>
      </c>
      <c r="G2179">
        <v>3540</v>
      </c>
      <c r="H2179" t="s">
        <v>10874</v>
      </c>
      <c r="I2179" t="s">
        <v>8</v>
      </c>
      <c r="J2179" t="s">
        <v>82</v>
      </c>
      <c r="K2179" t="s">
        <v>189</v>
      </c>
      <c r="L2179" t="s">
        <v>8</v>
      </c>
      <c r="M2179" t="s">
        <v>8</v>
      </c>
      <c r="N2179" t="s">
        <v>8</v>
      </c>
      <c r="O2179" t="s">
        <v>84</v>
      </c>
      <c r="P2179" t="s">
        <v>1464</v>
      </c>
      <c r="Q2179" t="s">
        <v>86</v>
      </c>
      <c r="R2179" t="s">
        <v>87</v>
      </c>
      <c r="S2179" t="s">
        <v>88</v>
      </c>
      <c r="T2179" t="s">
        <v>89</v>
      </c>
      <c r="U2179" t="s">
        <v>90</v>
      </c>
      <c r="V2179" t="s">
        <v>91</v>
      </c>
      <c r="W2179" t="s">
        <v>92</v>
      </c>
      <c r="X2179">
        <v>3540</v>
      </c>
      <c r="Y2179">
        <v>3540</v>
      </c>
      <c r="Z2179" t="s">
        <v>93</v>
      </c>
      <c r="AA2179">
        <v>8.7875149999999999E-2</v>
      </c>
      <c r="AB2179">
        <v>0.91212484999999999</v>
      </c>
      <c r="AC2179" t="s">
        <v>7</v>
      </c>
      <c r="AD2179" t="s">
        <v>7</v>
      </c>
      <c r="AE2179" s="4" t="str">
        <f>IF(OR(AB2179&lt;0.2,AB2179&gt;0.75),"Include","NotInclude")</f>
        <v>Include</v>
      </c>
      <c r="AF2179">
        <v>19</v>
      </c>
      <c r="AG2179">
        <v>0</v>
      </c>
      <c r="AH2179">
        <v>0</v>
      </c>
      <c r="AI2179">
        <v>0</v>
      </c>
      <c r="AJ2179" t="s">
        <v>10875</v>
      </c>
      <c r="AK2179" t="s">
        <v>95</v>
      </c>
      <c r="AL2179" t="s">
        <v>10876</v>
      </c>
      <c r="AM2179">
        <v>3540</v>
      </c>
      <c r="AN2179" t="s">
        <v>449</v>
      </c>
      <c r="AO2179">
        <v>0.91</v>
      </c>
      <c r="AP2179">
        <v>1108350</v>
      </c>
      <c r="AQ2179">
        <v>1108350</v>
      </c>
      <c r="AR2179" t="s">
        <v>450</v>
      </c>
      <c r="AS2179">
        <v>1</v>
      </c>
      <c r="AT2179" t="s">
        <v>10877</v>
      </c>
      <c r="AU2179" t="s">
        <v>100</v>
      </c>
      <c r="AV2179" t="s">
        <v>13</v>
      </c>
      <c r="AW2179" t="s">
        <v>13</v>
      </c>
      <c r="AX2179" t="s">
        <v>353</v>
      </c>
      <c r="AY2179" t="s">
        <v>411</v>
      </c>
      <c r="AZ2179" t="s">
        <v>452</v>
      </c>
      <c r="BA2179" t="s">
        <v>8</v>
      </c>
    </row>
    <row r="2180" spans="1:53" ht="17" x14ac:dyDescent="0.2">
      <c r="A2180" t="s">
        <v>17552</v>
      </c>
      <c r="B2180">
        <v>509</v>
      </c>
      <c r="C2180">
        <v>2</v>
      </c>
      <c r="D2180" t="s">
        <v>79</v>
      </c>
      <c r="E2180" t="s">
        <v>4945</v>
      </c>
      <c r="F2180" t="s">
        <v>79</v>
      </c>
      <c r="G2180">
        <v>236</v>
      </c>
      <c r="H2180" t="s">
        <v>4946</v>
      </c>
      <c r="I2180" t="s">
        <v>8</v>
      </c>
      <c r="J2180" t="s">
        <v>82</v>
      </c>
      <c r="K2180" t="s">
        <v>8</v>
      </c>
      <c r="L2180" t="s">
        <v>8</v>
      </c>
      <c r="M2180" t="s">
        <v>8</v>
      </c>
      <c r="N2180" t="s">
        <v>8</v>
      </c>
      <c r="O2180" t="s">
        <v>344</v>
      </c>
      <c r="P2180" t="s">
        <v>3631</v>
      </c>
      <c r="Q2180" t="s">
        <v>346</v>
      </c>
      <c r="R2180" t="s">
        <v>347</v>
      </c>
      <c r="S2180" t="s">
        <v>275</v>
      </c>
      <c r="T2180" t="s">
        <v>275</v>
      </c>
      <c r="U2180" t="s">
        <v>180</v>
      </c>
      <c r="V2180" t="s">
        <v>181</v>
      </c>
      <c r="W2180" t="s">
        <v>92</v>
      </c>
      <c r="X2180">
        <v>236</v>
      </c>
      <c r="Y2180">
        <v>236</v>
      </c>
      <c r="Z2180" t="s">
        <v>93</v>
      </c>
      <c r="AA2180">
        <v>0.15129151299999999</v>
      </c>
      <c r="AB2180">
        <v>0.84870848700000001</v>
      </c>
      <c r="AC2180" t="s">
        <v>7</v>
      </c>
      <c r="AD2180" t="s">
        <v>9</v>
      </c>
      <c r="AE2180" s="4" t="str">
        <f>IF(OR(AB2180&lt;0.2,AB2180&gt;0.75),"Include","NotInclude")</f>
        <v>Include</v>
      </c>
      <c r="AF2180">
        <v>1</v>
      </c>
      <c r="AG2180">
        <v>0</v>
      </c>
      <c r="AH2180">
        <v>0</v>
      </c>
      <c r="AI2180">
        <v>0</v>
      </c>
      <c r="AJ2180" t="s">
        <v>4947</v>
      </c>
      <c r="AK2180" t="s">
        <v>95</v>
      </c>
      <c r="AL2180" t="s">
        <v>4948</v>
      </c>
      <c r="AM2180">
        <v>236</v>
      </c>
      <c r="AN2180" t="s">
        <v>449</v>
      </c>
      <c r="AO2180">
        <v>0.82</v>
      </c>
      <c r="AP2180" t="s">
        <v>4949</v>
      </c>
      <c r="AQ2180" t="s">
        <v>4949</v>
      </c>
      <c r="AR2180" t="s">
        <v>449</v>
      </c>
      <c r="AS2180">
        <v>0.83</v>
      </c>
      <c r="AT2180" t="s">
        <v>4950</v>
      </c>
      <c r="AU2180" t="s">
        <v>100</v>
      </c>
      <c r="AV2180" t="s">
        <v>13</v>
      </c>
      <c r="AW2180" t="s">
        <v>13</v>
      </c>
      <c r="AX2180" t="s">
        <v>353</v>
      </c>
      <c r="AY2180" t="s">
        <v>411</v>
      </c>
      <c r="AZ2180" t="s">
        <v>452</v>
      </c>
      <c r="BA2180" t="s">
        <v>8</v>
      </c>
    </row>
    <row r="2181" spans="1:53" ht="17" x14ac:dyDescent="0.2">
      <c r="A2181" t="s">
        <v>78</v>
      </c>
      <c r="B2181">
        <v>510</v>
      </c>
      <c r="C2181">
        <v>751</v>
      </c>
      <c r="D2181" t="s">
        <v>79</v>
      </c>
      <c r="E2181" t="s">
        <v>4951</v>
      </c>
      <c r="F2181" t="s">
        <v>79</v>
      </c>
      <c r="G2181">
        <v>239</v>
      </c>
      <c r="H2181" t="s">
        <v>4952</v>
      </c>
      <c r="I2181" t="s">
        <v>8</v>
      </c>
      <c r="J2181" t="s">
        <v>82</v>
      </c>
      <c r="K2181" t="s">
        <v>8</v>
      </c>
      <c r="L2181" t="s">
        <v>8</v>
      </c>
      <c r="M2181" t="s">
        <v>8</v>
      </c>
      <c r="N2181" t="s">
        <v>8</v>
      </c>
      <c r="O2181" t="s">
        <v>344</v>
      </c>
      <c r="P2181" t="s">
        <v>3631</v>
      </c>
      <c r="Q2181" t="s">
        <v>346</v>
      </c>
      <c r="R2181" t="s">
        <v>347</v>
      </c>
      <c r="S2181" t="s">
        <v>275</v>
      </c>
      <c r="T2181" t="s">
        <v>275</v>
      </c>
      <c r="U2181" t="s">
        <v>180</v>
      </c>
      <c r="V2181" t="s">
        <v>181</v>
      </c>
      <c r="W2181" t="s">
        <v>92</v>
      </c>
      <c r="X2181">
        <v>239</v>
      </c>
      <c r="Y2181">
        <v>239</v>
      </c>
      <c r="Z2181" t="s">
        <v>93</v>
      </c>
      <c r="AA2181">
        <v>0.43070930699999999</v>
      </c>
      <c r="AB2181">
        <v>0.56929069300000001</v>
      </c>
      <c r="AC2181" t="s">
        <v>9</v>
      </c>
      <c r="AD2181" t="s">
        <v>9</v>
      </c>
      <c r="AE2181" s="4" t="str">
        <f>IF(OR(AB2181&lt;0.2,AB2181&gt;0.75),"Include","NotInclude")</f>
        <v>NotInclude</v>
      </c>
      <c r="AF2181">
        <v>1</v>
      </c>
      <c r="AG2181">
        <v>0</v>
      </c>
      <c r="AH2181">
        <v>0</v>
      </c>
      <c r="AI2181">
        <v>0</v>
      </c>
      <c r="AJ2181" t="s">
        <v>4953</v>
      </c>
      <c r="AK2181" t="s">
        <v>95</v>
      </c>
      <c r="AL2181" t="s">
        <v>4954</v>
      </c>
      <c r="AM2181">
        <v>239</v>
      </c>
      <c r="AN2181" t="s">
        <v>1770</v>
      </c>
      <c r="AO2181">
        <v>1</v>
      </c>
      <c r="AP2181" t="s">
        <v>4955</v>
      </c>
      <c r="AQ2181" t="s">
        <v>8</v>
      </c>
      <c r="AR2181" t="s">
        <v>8</v>
      </c>
      <c r="AS2181" t="s">
        <v>8</v>
      </c>
      <c r="AT2181" t="s">
        <v>4956</v>
      </c>
      <c r="AU2181" t="s">
        <v>100</v>
      </c>
      <c r="AV2181" t="s">
        <v>13</v>
      </c>
      <c r="AW2181" t="s">
        <v>13</v>
      </c>
      <c r="AX2181" t="s">
        <v>353</v>
      </c>
      <c r="AY2181" t="s">
        <v>411</v>
      </c>
      <c r="AZ2181" t="s">
        <v>1772</v>
      </c>
      <c r="BA2181" t="s">
        <v>1773</v>
      </c>
    </row>
    <row r="2182" spans="1:53" ht="17" x14ac:dyDescent="0.2">
      <c r="A2182" t="s">
        <v>252</v>
      </c>
      <c r="B2182">
        <v>510</v>
      </c>
      <c r="C2182">
        <v>625</v>
      </c>
      <c r="D2182">
        <v>100</v>
      </c>
      <c r="E2182" t="s">
        <v>12910</v>
      </c>
      <c r="F2182" t="s">
        <v>4951</v>
      </c>
      <c r="G2182">
        <v>2076</v>
      </c>
      <c r="H2182" t="s">
        <v>12911</v>
      </c>
      <c r="I2182" t="s">
        <v>8</v>
      </c>
      <c r="J2182" t="s">
        <v>82</v>
      </c>
      <c r="K2182" t="s">
        <v>265</v>
      </c>
      <c r="L2182" t="s">
        <v>8</v>
      </c>
      <c r="M2182" t="s">
        <v>8</v>
      </c>
      <c r="N2182" t="s">
        <v>8</v>
      </c>
      <c r="O2182" t="s">
        <v>131</v>
      </c>
      <c r="P2182" t="s">
        <v>632</v>
      </c>
      <c r="Q2182" t="s">
        <v>133</v>
      </c>
      <c r="R2182" t="s">
        <v>134</v>
      </c>
      <c r="S2182" t="s">
        <v>369</v>
      </c>
      <c r="T2182" t="s">
        <v>89</v>
      </c>
      <c r="U2182" t="s">
        <v>90</v>
      </c>
      <c r="V2182" t="s">
        <v>119</v>
      </c>
      <c r="W2182" t="s">
        <v>247</v>
      </c>
      <c r="X2182">
        <v>2076</v>
      </c>
      <c r="Y2182">
        <v>2076</v>
      </c>
      <c r="Z2182" t="s">
        <v>93</v>
      </c>
      <c r="AA2182">
        <v>0.316956452</v>
      </c>
      <c r="AB2182">
        <v>0.683043548</v>
      </c>
      <c r="AC2182" t="s">
        <v>9</v>
      </c>
      <c r="AD2182" t="s">
        <v>9</v>
      </c>
      <c r="AE2182" s="4" t="str">
        <f>IF(OR(AB2182&lt;0.2,AB2182&gt;0.75),"Include","NotInclude")</f>
        <v>NotInclude</v>
      </c>
      <c r="AF2182">
        <v>10</v>
      </c>
      <c r="AG2182">
        <v>0</v>
      </c>
      <c r="AH2182">
        <v>0</v>
      </c>
      <c r="AI2182">
        <v>0</v>
      </c>
      <c r="AJ2182" t="s">
        <v>12912</v>
      </c>
      <c r="AK2182" t="s">
        <v>95</v>
      </c>
      <c r="AL2182" t="s">
        <v>12913</v>
      </c>
      <c r="AM2182">
        <v>2076</v>
      </c>
      <c r="AN2182" t="s">
        <v>407</v>
      </c>
      <c r="AO2182">
        <v>0.59</v>
      </c>
      <c r="AP2182">
        <v>12290</v>
      </c>
      <c r="AQ2182">
        <v>12290</v>
      </c>
      <c r="AR2182" t="s">
        <v>1770</v>
      </c>
      <c r="AS2182">
        <v>0.98</v>
      </c>
      <c r="AT2182" t="s">
        <v>12914</v>
      </c>
      <c r="AU2182" t="s">
        <v>100</v>
      </c>
      <c r="AV2182" t="s">
        <v>13</v>
      </c>
      <c r="AW2182" t="s">
        <v>13</v>
      </c>
      <c r="AX2182" t="s">
        <v>353</v>
      </c>
      <c r="AY2182" t="s">
        <v>411</v>
      </c>
      <c r="AZ2182" t="s">
        <v>8</v>
      </c>
      <c r="BA2182" t="s">
        <v>8</v>
      </c>
    </row>
    <row r="2183" spans="1:53" ht="17" x14ac:dyDescent="0.2">
      <c r="A2183" t="s">
        <v>17552</v>
      </c>
      <c r="B2183">
        <v>510</v>
      </c>
      <c r="C2183">
        <v>2</v>
      </c>
      <c r="D2183" t="s">
        <v>79</v>
      </c>
      <c r="E2183" t="s">
        <v>4951</v>
      </c>
      <c r="F2183" t="s">
        <v>79</v>
      </c>
      <c r="G2183">
        <v>239</v>
      </c>
      <c r="H2183" t="s">
        <v>4952</v>
      </c>
      <c r="I2183" t="s">
        <v>8</v>
      </c>
      <c r="J2183" t="s">
        <v>82</v>
      </c>
      <c r="K2183" t="s">
        <v>8</v>
      </c>
      <c r="L2183" t="s">
        <v>8</v>
      </c>
      <c r="M2183" t="s">
        <v>8</v>
      </c>
      <c r="N2183" t="s">
        <v>8</v>
      </c>
      <c r="O2183" t="s">
        <v>344</v>
      </c>
      <c r="P2183" t="s">
        <v>3631</v>
      </c>
      <c r="Q2183" t="s">
        <v>346</v>
      </c>
      <c r="R2183" t="s">
        <v>347</v>
      </c>
      <c r="S2183" t="s">
        <v>275</v>
      </c>
      <c r="T2183" t="s">
        <v>275</v>
      </c>
      <c r="U2183" t="s">
        <v>180</v>
      </c>
      <c r="V2183" t="s">
        <v>181</v>
      </c>
      <c r="W2183" t="s">
        <v>92</v>
      </c>
      <c r="X2183">
        <v>239</v>
      </c>
      <c r="Y2183">
        <v>239</v>
      </c>
      <c r="Z2183" t="s">
        <v>93</v>
      </c>
      <c r="AA2183">
        <v>0.43070930699999999</v>
      </c>
      <c r="AB2183">
        <v>0.56929069300000001</v>
      </c>
      <c r="AC2183" t="s">
        <v>9</v>
      </c>
      <c r="AD2183" t="s">
        <v>9</v>
      </c>
      <c r="AE2183" s="4" t="str">
        <f>IF(OR(AB2183&lt;0.2,AB2183&gt;0.75),"Include","NotInclude")</f>
        <v>NotInclude</v>
      </c>
      <c r="AF2183">
        <v>1</v>
      </c>
      <c r="AG2183">
        <v>0</v>
      </c>
      <c r="AH2183">
        <v>0</v>
      </c>
      <c r="AI2183">
        <v>0</v>
      </c>
      <c r="AJ2183" t="s">
        <v>4953</v>
      </c>
      <c r="AK2183" t="s">
        <v>95</v>
      </c>
      <c r="AL2183" t="s">
        <v>4954</v>
      </c>
      <c r="AM2183">
        <v>239</v>
      </c>
      <c r="AN2183" t="s">
        <v>1770</v>
      </c>
      <c r="AO2183">
        <v>1</v>
      </c>
      <c r="AP2183" t="s">
        <v>4955</v>
      </c>
      <c r="AQ2183" t="s">
        <v>8</v>
      </c>
      <c r="AR2183" t="s">
        <v>8</v>
      </c>
      <c r="AS2183" t="s">
        <v>8</v>
      </c>
      <c r="AT2183" t="s">
        <v>4956</v>
      </c>
      <c r="AU2183" t="s">
        <v>100</v>
      </c>
      <c r="AV2183" t="s">
        <v>13</v>
      </c>
      <c r="AW2183" t="s">
        <v>13</v>
      </c>
      <c r="AX2183" t="s">
        <v>353</v>
      </c>
      <c r="AY2183" t="s">
        <v>411</v>
      </c>
      <c r="AZ2183" t="s">
        <v>1772</v>
      </c>
      <c r="BA2183" t="s">
        <v>1773</v>
      </c>
    </row>
    <row r="2184" spans="1:53" ht="17" x14ac:dyDescent="0.2">
      <c r="A2184" t="s">
        <v>78</v>
      </c>
      <c r="B2184">
        <v>511</v>
      </c>
      <c r="C2184">
        <v>751</v>
      </c>
      <c r="D2184" t="s">
        <v>79</v>
      </c>
      <c r="E2184" t="s">
        <v>4957</v>
      </c>
      <c r="F2184" t="s">
        <v>79</v>
      </c>
      <c r="G2184">
        <v>244</v>
      </c>
      <c r="H2184" t="s">
        <v>4958</v>
      </c>
      <c r="I2184" t="s">
        <v>8</v>
      </c>
      <c r="J2184" t="s">
        <v>82</v>
      </c>
      <c r="K2184" t="s">
        <v>8</v>
      </c>
      <c r="L2184" t="s">
        <v>8</v>
      </c>
      <c r="M2184" t="s">
        <v>8</v>
      </c>
      <c r="N2184" t="s">
        <v>8</v>
      </c>
      <c r="O2184" t="s">
        <v>163</v>
      </c>
      <c r="P2184" t="s">
        <v>4114</v>
      </c>
      <c r="Q2184" t="s">
        <v>177</v>
      </c>
      <c r="R2184" t="s">
        <v>178</v>
      </c>
      <c r="S2184" t="s">
        <v>518</v>
      </c>
      <c r="T2184" t="s">
        <v>180</v>
      </c>
      <c r="U2184" t="s">
        <v>180</v>
      </c>
      <c r="V2184" t="s">
        <v>8</v>
      </c>
      <c r="W2184" t="s">
        <v>92</v>
      </c>
      <c r="X2184">
        <v>244</v>
      </c>
      <c r="Y2184">
        <v>244</v>
      </c>
      <c r="Z2184" t="s">
        <v>93</v>
      </c>
      <c r="AA2184">
        <v>0.87740877399999995</v>
      </c>
      <c r="AB2184">
        <v>0.122591226</v>
      </c>
      <c r="AC2184" t="s">
        <v>9</v>
      </c>
      <c r="AD2184" t="s">
        <v>9</v>
      </c>
      <c r="AE2184" s="4" t="str">
        <f>IF(OR(AB2184&lt;0.2,AB2184&gt;0.75),"Include","NotInclude")</f>
        <v>Include</v>
      </c>
      <c r="AF2184">
        <v>1</v>
      </c>
      <c r="AG2184">
        <v>0</v>
      </c>
      <c r="AH2184">
        <v>0</v>
      </c>
      <c r="AI2184">
        <v>0</v>
      </c>
      <c r="AJ2184" t="s">
        <v>4959</v>
      </c>
      <c r="AK2184" t="s">
        <v>95</v>
      </c>
      <c r="AL2184" t="s">
        <v>4960</v>
      </c>
      <c r="AM2184">
        <v>244</v>
      </c>
      <c r="AN2184" t="s">
        <v>449</v>
      </c>
      <c r="AO2184">
        <v>0.96</v>
      </c>
      <c r="AP2184" t="s">
        <v>4949</v>
      </c>
      <c r="AQ2184" t="s">
        <v>4949</v>
      </c>
      <c r="AR2184" t="s">
        <v>449</v>
      </c>
      <c r="AS2184">
        <v>0.83</v>
      </c>
      <c r="AT2184" t="s">
        <v>4961</v>
      </c>
      <c r="AU2184" t="s">
        <v>100</v>
      </c>
      <c r="AV2184" t="s">
        <v>13</v>
      </c>
      <c r="AW2184" t="s">
        <v>13</v>
      </c>
      <c r="AX2184" t="s">
        <v>353</v>
      </c>
      <c r="AY2184" t="s">
        <v>411</v>
      </c>
      <c r="AZ2184" t="s">
        <v>452</v>
      </c>
      <c r="BA2184" t="s">
        <v>8</v>
      </c>
    </row>
    <row r="2185" spans="1:53" ht="17" x14ac:dyDescent="0.2">
      <c r="A2185" t="s">
        <v>17552</v>
      </c>
      <c r="B2185">
        <v>511</v>
      </c>
      <c r="C2185">
        <v>1</v>
      </c>
      <c r="D2185" t="s">
        <v>79</v>
      </c>
      <c r="E2185" t="s">
        <v>4957</v>
      </c>
      <c r="F2185" t="s">
        <v>79</v>
      </c>
      <c r="G2185">
        <v>244</v>
      </c>
      <c r="H2185" t="s">
        <v>4958</v>
      </c>
      <c r="I2185" t="s">
        <v>8</v>
      </c>
      <c r="J2185" t="s">
        <v>82</v>
      </c>
      <c r="K2185" t="s">
        <v>8</v>
      </c>
      <c r="L2185" t="s">
        <v>8</v>
      </c>
      <c r="M2185" t="s">
        <v>8</v>
      </c>
      <c r="N2185" t="s">
        <v>8</v>
      </c>
      <c r="O2185" t="s">
        <v>163</v>
      </c>
      <c r="P2185" t="s">
        <v>4114</v>
      </c>
      <c r="Q2185" t="s">
        <v>177</v>
      </c>
      <c r="R2185" t="s">
        <v>178</v>
      </c>
      <c r="S2185" t="s">
        <v>518</v>
      </c>
      <c r="T2185" t="s">
        <v>180</v>
      </c>
      <c r="U2185" t="s">
        <v>180</v>
      </c>
      <c r="V2185" t="s">
        <v>8</v>
      </c>
      <c r="W2185" t="s">
        <v>92</v>
      </c>
      <c r="X2185">
        <v>244</v>
      </c>
      <c r="Y2185">
        <v>244</v>
      </c>
      <c r="Z2185" t="s">
        <v>93</v>
      </c>
      <c r="AA2185">
        <v>0.87740877399999995</v>
      </c>
      <c r="AB2185">
        <v>0.122591226</v>
      </c>
      <c r="AC2185" t="s">
        <v>9</v>
      </c>
      <c r="AD2185" t="s">
        <v>9</v>
      </c>
      <c r="AE2185" s="4" t="str">
        <f>IF(OR(AB2185&lt;0.2,AB2185&gt;0.75),"Include","NotInclude")</f>
        <v>Include</v>
      </c>
      <c r="AF2185">
        <v>1</v>
      </c>
      <c r="AG2185">
        <v>0</v>
      </c>
      <c r="AH2185">
        <v>0</v>
      </c>
      <c r="AI2185">
        <v>0</v>
      </c>
      <c r="AJ2185" t="s">
        <v>4959</v>
      </c>
      <c r="AK2185" t="s">
        <v>95</v>
      </c>
      <c r="AL2185" t="s">
        <v>4960</v>
      </c>
      <c r="AM2185">
        <v>244</v>
      </c>
      <c r="AN2185" t="s">
        <v>449</v>
      </c>
      <c r="AO2185">
        <v>0.96</v>
      </c>
      <c r="AP2185" t="s">
        <v>4949</v>
      </c>
      <c r="AQ2185" t="s">
        <v>4949</v>
      </c>
      <c r="AR2185" t="s">
        <v>449</v>
      </c>
      <c r="AS2185">
        <v>0.83</v>
      </c>
      <c r="AT2185" t="s">
        <v>4961</v>
      </c>
      <c r="AU2185" t="s">
        <v>100</v>
      </c>
      <c r="AV2185" t="s">
        <v>13</v>
      </c>
      <c r="AW2185" t="s">
        <v>13</v>
      </c>
      <c r="AX2185" t="s">
        <v>353</v>
      </c>
      <c r="AY2185" t="s">
        <v>411</v>
      </c>
      <c r="AZ2185" t="s">
        <v>452</v>
      </c>
      <c r="BA2185" t="s">
        <v>8</v>
      </c>
    </row>
    <row r="2186" spans="1:53" ht="17" x14ac:dyDescent="0.2">
      <c r="A2186" t="s">
        <v>78</v>
      </c>
      <c r="B2186">
        <v>512</v>
      </c>
      <c r="C2186">
        <v>751</v>
      </c>
      <c r="D2186" t="s">
        <v>79</v>
      </c>
      <c r="E2186" t="s">
        <v>4962</v>
      </c>
      <c r="F2186" t="s">
        <v>79</v>
      </c>
      <c r="G2186">
        <v>2463</v>
      </c>
      <c r="H2186" t="s">
        <v>4963</v>
      </c>
      <c r="I2186" t="s">
        <v>8</v>
      </c>
      <c r="J2186" t="s">
        <v>82</v>
      </c>
      <c r="K2186" t="s">
        <v>414</v>
      </c>
      <c r="L2186" t="s">
        <v>8</v>
      </c>
      <c r="M2186" t="s">
        <v>8</v>
      </c>
      <c r="N2186" t="s">
        <v>8</v>
      </c>
      <c r="O2186" t="s">
        <v>234</v>
      </c>
      <c r="P2186" t="s">
        <v>1855</v>
      </c>
      <c r="Q2186" t="s">
        <v>236</v>
      </c>
      <c r="R2186" t="s">
        <v>237</v>
      </c>
      <c r="S2186" t="s">
        <v>238</v>
      </c>
      <c r="T2186" t="s">
        <v>238</v>
      </c>
      <c r="U2186" t="s">
        <v>238</v>
      </c>
      <c r="V2186" t="s">
        <v>119</v>
      </c>
      <c r="W2186" t="s">
        <v>92</v>
      </c>
      <c r="X2186">
        <v>2463</v>
      </c>
      <c r="Y2186">
        <v>2463</v>
      </c>
      <c r="Z2186" t="s">
        <v>93</v>
      </c>
      <c r="AA2186">
        <v>0.649467346</v>
      </c>
      <c r="AB2186">
        <v>0.350532654</v>
      </c>
      <c r="AC2186" t="s">
        <v>9</v>
      </c>
      <c r="AD2186" t="s">
        <v>9</v>
      </c>
      <c r="AE2186" s="4" t="str">
        <f>IF(OR(AB2186&lt;0.2,AB2186&gt;0.75),"Include","NotInclude")</f>
        <v>NotInclude</v>
      </c>
      <c r="AF2186">
        <v>12</v>
      </c>
      <c r="AG2186">
        <v>0</v>
      </c>
      <c r="AH2186">
        <v>0</v>
      </c>
      <c r="AI2186">
        <v>0</v>
      </c>
      <c r="AJ2186" t="s">
        <v>4964</v>
      </c>
      <c r="AK2186" t="s">
        <v>95</v>
      </c>
      <c r="AL2186" t="s">
        <v>4965</v>
      </c>
      <c r="AM2186">
        <v>2463</v>
      </c>
      <c r="AN2186" t="s">
        <v>385</v>
      </c>
      <c r="AO2186">
        <v>0.86</v>
      </c>
      <c r="AP2186">
        <v>914235</v>
      </c>
      <c r="AQ2186">
        <v>914235</v>
      </c>
      <c r="AR2186" t="s">
        <v>385</v>
      </c>
      <c r="AS2186">
        <v>0.98</v>
      </c>
      <c r="AT2186" t="s">
        <v>4966</v>
      </c>
      <c r="AU2186" t="s">
        <v>100</v>
      </c>
      <c r="AV2186" t="s">
        <v>13</v>
      </c>
      <c r="AW2186" t="s">
        <v>13</v>
      </c>
      <c r="AX2186" t="s">
        <v>353</v>
      </c>
      <c r="AY2186" t="s">
        <v>388</v>
      </c>
      <c r="AZ2186" t="s">
        <v>389</v>
      </c>
      <c r="BA2186" t="s">
        <v>390</v>
      </c>
    </row>
    <row r="2187" spans="1:53" ht="17" x14ac:dyDescent="0.2">
      <c r="A2187" t="s">
        <v>17552</v>
      </c>
      <c r="B2187">
        <v>512</v>
      </c>
      <c r="C2187">
        <v>1</v>
      </c>
      <c r="D2187" t="s">
        <v>79</v>
      </c>
      <c r="E2187" t="s">
        <v>4962</v>
      </c>
      <c r="F2187" t="s">
        <v>79</v>
      </c>
      <c r="G2187">
        <v>2463</v>
      </c>
      <c r="H2187" t="s">
        <v>4963</v>
      </c>
      <c r="I2187" t="s">
        <v>8</v>
      </c>
      <c r="J2187" t="s">
        <v>82</v>
      </c>
      <c r="K2187" t="s">
        <v>414</v>
      </c>
      <c r="L2187" t="s">
        <v>8</v>
      </c>
      <c r="M2187" t="s">
        <v>8</v>
      </c>
      <c r="N2187" t="s">
        <v>8</v>
      </c>
      <c r="O2187" t="s">
        <v>234</v>
      </c>
      <c r="P2187" t="s">
        <v>1855</v>
      </c>
      <c r="Q2187" t="s">
        <v>236</v>
      </c>
      <c r="R2187" t="s">
        <v>237</v>
      </c>
      <c r="S2187" t="s">
        <v>238</v>
      </c>
      <c r="T2187" t="s">
        <v>238</v>
      </c>
      <c r="U2187" t="s">
        <v>238</v>
      </c>
      <c r="V2187" t="s">
        <v>119</v>
      </c>
      <c r="W2187" t="s">
        <v>92</v>
      </c>
      <c r="X2187">
        <v>2463</v>
      </c>
      <c r="Y2187">
        <v>2463</v>
      </c>
      <c r="Z2187" t="s">
        <v>93</v>
      </c>
      <c r="AA2187">
        <v>0.649467346</v>
      </c>
      <c r="AB2187">
        <v>0.350532654</v>
      </c>
      <c r="AC2187" t="s">
        <v>9</v>
      </c>
      <c r="AD2187" t="s">
        <v>9</v>
      </c>
      <c r="AE2187" s="4" t="str">
        <f>IF(OR(AB2187&lt;0.2,AB2187&gt;0.75),"Include","NotInclude")</f>
        <v>NotInclude</v>
      </c>
      <c r="AF2187">
        <v>12</v>
      </c>
      <c r="AG2187">
        <v>0</v>
      </c>
      <c r="AH2187">
        <v>0</v>
      </c>
      <c r="AI2187">
        <v>0</v>
      </c>
      <c r="AJ2187" t="s">
        <v>4964</v>
      </c>
      <c r="AK2187" t="s">
        <v>95</v>
      </c>
      <c r="AL2187" t="s">
        <v>4965</v>
      </c>
      <c r="AM2187">
        <v>2463</v>
      </c>
      <c r="AN2187" t="s">
        <v>385</v>
      </c>
      <c r="AO2187">
        <v>0.86</v>
      </c>
      <c r="AP2187">
        <v>914235</v>
      </c>
      <c r="AQ2187">
        <v>914235</v>
      </c>
      <c r="AR2187" t="s">
        <v>385</v>
      </c>
      <c r="AS2187">
        <v>0.98</v>
      </c>
      <c r="AT2187" t="s">
        <v>4966</v>
      </c>
      <c r="AU2187" t="s">
        <v>100</v>
      </c>
      <c r="AV2187" t="s">
        <v>13</v>
      </c>
      <c r="AW2187" t="s">
        <v>13</v>
      </c>
      <c r="AX2187" t="s">
        <v>353</v>
      </c>
      <c r="AY2187" t="s">
        <v>388</v>
      </c>
      <c r="AZ2187" t="s">
        <v>389</v>
      </c>
      <c r="BA2187" t="s">
        <v>390</v>
      </c>
    </row>
    <row r="2188" spans="1:53" ht="17" x14ac:dyDescent="0.2">
      <c r="A2188" t="s">
        <v>78</v>
      </c>
      <c r="B2188">
        <v>513</v>
      </c>
      <c r="C2188">
        <v>751</v>
      </c>
      <c r="D2188" t="s">
        <v>79</v>
      </c>
      <c r="E2188" t="s">
        <v>4967</v>
      </c>
      <c r="F2188" t="s">
        <v>79</v>
      </c>
      <c r="G2188">
        <v>2471</v>
      </c>
      <c r="H2188" t="s">
        <v>4968</v>
      </c>
      <c r="I2188" t="s">
        <v>8</v>
      </c>
      <c r="J2188" t="s">
        <v>82</v>
      </c>
      <c r="K2188" t="s">
        <v>367</v>
      </c>
      <c r="L2188" t="s">
        <v>8</v>
      </c>
      <c r="M2188" t="s">
        <v>8</v>
      </c>
      <c r="N2188" t="s">
        <v>8</v>
      </c>
      <c r="O2188" t="s">
        <v>163</v>
      </c>
      <c r="P2188" t="s">
        <v>330</v>
      </c>
      <c r="Q2188" t="s">
        <v>331</v>
      </c>
      <c r="R2188" t="s">
        <v>332</v>
      </c>
      <c r="S2188" t="s">
        <v>333</v>
      </c>
      <c r="T2188" t="s">
        <v>333</v>
      </c>
      <c r="U2188" t="s">
        <v>333</v>
      </c>
      <c r="V2188" t="s">
        <v>334</v>
      </c>
      <c r="W2188" t="s">
        <v>8</v>
      </c>
      <c r="X2188">
        <v>2471</v>
      </c>
      <c r="Y2188">
        <v>0</v>
      </c>
      <c r="Z2188" t="s">
        <v>248</v>
      </c>
      <c r="AA2188">
        <v>0</v>
      </c>
      <c r="AB2188">
        <v>0</v>
      </c>
      <c r="AC2188" t="s">
        <v>8</v>
      </c>
      <c r="AD2188" t="s">
        <v>8</v>
      </c>
      <c r="AE2188" s="4" t="str">
        <f>IF(OR(AB2188&lt;0.2,AB2188&gt;0.75),"Include","NotInclude")</f>
        <v>Include</v>
      </c>
      <c r="AF2188">
        <v>0</v>
      </c>
      <c r="AG2188">
        <v>0</v>
      </c>
      <c r="AH2188">
        <v>0</v>
      </c>
      <c r="AI2188">
        <v>0</v>
      </c>
      <c r="AJ2188" t="s">
        <v>4969</v>
      </c>
      <c r="AK2188" t="s">
        <v>95</v>
      </c>
      <c r="AL2188" t="s">
        <v>4970</v>
      </c>
      <c r="AM2188">
        <v>2471</v>
      </c>
      <c r="AN2188" t="s">
        <v>3855</v>
      </c>
      <c r="AO2188">
        <v>1</v>
      </c>
      <c r="AP2188">
        <v>581662</v>
      </c>
      <c r="AQ2188">
        <v>581662</v>
      </c>
      <c r="AR2188" t="s">
        <v>3855</v>
      </c>
      <c r="AS2188">
        <v>1</v>
      </c>
      <c r="AT2188" t="s">
        <v>4971</v>
      </c>
      <c r="AU2188" t="s">
        <v>100</v>
      </c>
      <c r="AV2188" t="s">
        <v>13</v>
      </c>
      <c r="AW2188" t="s">
        <v>13</v>
      </c>
      <c r="AX2188" t="s">
        <v>353</v>
      </c>
      <c r="AY2188" t="s">
        <v>354</v>
      </c>
      <c r="AZ2188" t="s">
        <v>662</v>
      </c>
      <c r="BA2188" t="s">
        <v>8</v>
      </c>
    </row>
    <row r="2189" spans="1:53" ht="17" x14ac:dyDescent="0.2">
      <c r="A2189" t="s">
        <v>17552</v>
      </c>
      <c r="B2189">
        <v>513</v>
      </c>
      <c r="C2189">
        <v>1</v>
      </c>
      <c r="D2189" t="s">
        <v>79</v>
      </c>
      <c r="E2189" t="s">
        <v>4967</v>
      </c>
      <c r="F2189" t="s">
        <v>79</v>
      </c>
      <c r="G2189">
        <v>2471</v>
      </c>
      <c r="H2189" t="s">
        <v>4968</v>
      </c>
      <c r="I2189" t="s">
        <v>8</v>
      </c>
      <c r="J2189" t="s">
        <v>82</v>
      </c>
      <c r="K2189" t="s">
        <v>367</v>
      </c>
      <c r="L2189" t="s">
        <v>8</v>
      </c>
      <c r="M2189" t="s">
        <v>8</v>
      </c>
      <c r="N2189" t="s">
        <v>8</v>
      </c>
      <c r="O2189" t="s">
        <v>163</v>
      </c>
      <c r="P2189" t="s">
        <v>330</v>
      </c>
      <c r="Q2189" t="s">
        <v>331</v>
      </c>
      <c r="R2189" t="s">
        <v>332</v>
      </c>
      <c r="S2189" t="s">
        <v>333</v>
      </c>
      <c r="T2189" t="s">
        <v>333</v>
      </c>
      <c r="U2189" t="s">
        <v>333</v>
      </c>
      <c r="V2189" t="s">
        <v>334</v>
      </c>
      <c r="W2189" t="s">
        <v>8</v>
      </c>
      <c r="X2189">
        <v>2471</v>
      </c>
      <c r="Y2189">
        <v>0</v>
      </c>
      <c r="Z2189" t="s">
        <v>248</v>
      </c>
      <c r="AA2189">
        <v>0</v>
      </c>
      <c r="AB2189">
        <v>0</v>
      </c>
      <c r="AC2189" t="s">
        <v>8</v>
      </c>
      <c r="AD2189" t="s">
        <v>8</v>
      </c>
      <c r="AE2189" s="4" t="str">
        <f>IF(OR(AB2189&lt;0.2,AB2189&gt;0.75),"Include","NotInclude")</f>
        <v>Include</v>
      </c>
      <c r="AF2189">
        <v>0</v>
      </c>
      <c r="AG2189">
        <v>0</v>
      </c>
      <c r="AH2189">
        <v>0</v>
      </c>
      <c r="AI2189">
        <v>0</v>
      </c>
      <c r="AJ2189" t="s">
        <v>4969</v>
      </c>
      <c r="AK2189" t="s">
        <v>95</v>
      </c>
      <c r="AL2189" t="s">
        <v>4970</v>
      </c>
      <c r="AM2189">
        <v>2471</v>
      </c>
      <c r="AN2189" t="s">
        <v>3855</v>
      </c>
      <c r="AO2189">
        <v>1</v>
      </c>
      <c r="AP2189">
        <v>581662</v>
      </c>
      <c r="AQ2189">
        <v>581662</v>
      </c>
      <c r="AR2189" t="s">
        <v>3855</v>
      </c>
      <c r="AS2189">
        <v>1</v>
      </c>
      <c r="AT2189" t="s">
        <v>4971</v>
      </c>
      <c r="AU2189" t="s">
        <v>100</v>
      </c>
      <c r="AV2189" t="s">
        <v>13</v>
      </c>
      <c r="AW2189" t="s">
        <v>13</v>
      </c>
      <c r="AX2189" t="s">
        <v>353</v>
      </c>
      <c r="AY2189" t="s">
        <v>354</v>
      </c>
      <c r="AZ2189" t="s">
        <v>662</v>
      </c>
      <c r="BA2189" t="s">
        <v>8</v>
      </c>
    </row>
    <row r="2190" spans="1:53" ht="17" x14ac:dyDescent="0.2">
      <c r="A2190" t="s">
        <v>78</v>
      </c>
      <c r="B2190">
        <v>514</v>
      </c>
      <c r="C2190">
        <v>751</v>
      </c>
      <c r="D2190" t="s">
        <v>79</v>
      </c>
      <c r="E2190" t="s">
        <v>4977</v>
      </c>
      <c r="F2190" t="s">
        <v>79</v>
      </c>
      <c r="G2190">
        <v>251</v>
      </c>
      <c r="H2190" t="s">
        <v>4978</v>
      </c>
      <c r="I2190" t="s">
        <v>8</v>
      </c>
      <c r="J2190" t="s">
        <v>82</v>
      </c>
      <c r="K2190" t="s">
        <v>8</v>
      </c>
      <c r="L2190" t="s">
        <v>8</v>
      </c>
      <c r="M2190" t="s">
        <v>8</v>
      </c>
      <c r="N2190" t="s">
        <v>8</v>
      </c>
      <c r="O2190" t="s">
        <v>163</v>
      </c>
      <c r="P2190" t="s">
        <v>4119</v>
      </c>
      <c r="Q2190" t="s">
        <v>177</v>
      </c>
      <c r="R2190" t="s">
        <v>178</v>
      </c>
      <c r="S2190" t="s">
        <v>518</v>
      </c>
      <c r="T2190" t="s">
        <v>180</v>
      </c>
      <c r="U2190" t="s">
        <v>180</v>
      </c>
      <c r="V2190" t="s">
        <v>8</v>
      </c>
      <c r="W2190" t="s">
        <v>92</v>
      </c>
      <c r="X2190">
        <v>251</v>
      </c>
      <c r="Y2190">
        <v>251</v>
      </c>
      <c r="Z2190" t="s">
        <v>93</v>
      </c>
      <c r="AA2190">
        <v>0.60004100000000005</v>
      </c>
      <c r="AB2190">
        <v>0.39995900000000001</v>
      </c>
      <c r="AC2190" t="s">
        <v>9</v>
      </c>
      <c r="AD2190" t="s">
        <v>9</v>
      </c>
      <c r="AE2190" s="4" t="str">
        <f>IF(OR(AB2190&lt;0.2,AB2190&gt;0.75),"Include","NotInclude")</f>
        <v>NotInclude</v>
      </c>
      <c r="AF2190">
        <v>1</v>
      </c>
      <c r="AG2190">
        <v>0</v>
      </c>
      <c r="AH2190">
        <v>0</v>
      </c>
      <c r="AI2190">
        <v>0</v>
      </c>
      <c r="AJ2190" t="s">
        <v>4979</v>
      </c>
      <c r="AK2190" t="s">
        <v>95</v>
      </c>
      <c r="AL2190" t="s">
        <v>4980</v>
      </c>
      <c r="AM2190">
        <v>251</v>
      </c>
      <c r="AN2190" t="s">
        <v>407</v>
      </c>
      <c r="AO2190">
        <v>0.65</v>
      </c>
      <c r="AP2190" t="s">
        <v>928</v>
      </c>
      <c r="AQ2190" t="s">
        <v>928</v>
      </c>
      <c r="AR2190" t="s">
        <v>407</v>
      </c>
      <c r="AS2190">
        <v>0.84</v>
      </c>
      <c r="AT2190" t="s">
        <v>4981</v>
      </c>
      <c r="AU2190" t="s">
        <v>100</v>
      </c>
      <c r="AV2190" t="s">
        <v>13</v>
      </c>
      <c r="AW2190" t="s">
        <v>13</v>
      </c>
      <c r="AX2190" t="s">
        <v>353</v>
      </c>
      <c r="AY2190" t="s">
        <v>411</v>
      </c>
      <c r="AZ2190" t="s">
        <v>8</v>
      </c>
      <c r="BA2190" t="s">
        <v>8</v>
      </c>
    </row>
    <row r="2191" spans="1:53" ht="17" x14ac:dyDescent="0.2">
      <c r="A2191" t="s">
        <v>17552</v>
      </c>
      <c r="B2191">
        <v>514</v>
      </c>
      <c r="C2191">
        <v>1</v>
      </c>
      <c r="D2191" t="s">
        <v>79</v>
      </c>
      <c r="E2191" t="s">
        <v>4977</v>
      </c>
      <c r="F2191" t="s">
        <v>79</v>
      </c>
      <c r="G2191">
        <v>251</v>
      </c>
      <c r="H2191" t="s">
        <v>4978</v>
      </c>
      <c r="I2191" t="s">
        <v>8</v>
      </c>
      <c r="J2191" t="s">
        <v>82</v>
      </c>
      <c r="K2191" t="s">
        <v>8</v>
      </c>
      <c r="L2191" t="s">
        <v>8</v>
      </c>
      <c r="M2191" t="s">
        <v>8</v>
      </c>
      <c r="N2191" t="s">
        <v>8</v>
      </c>
      <c r="O2191" t="s">
        <v>163</v>
      </c>
      <c r="P2191" t="s">
        <v>4119</v>
      </c>
      <c r="Q2191" t="s">
        <v>177</v>
      </c>
      <c r="R2191" t="s">
        <v>178</v>
      </c>
      <c r="S2191" t="s">
        <v>518</v>
      </c>
      <c r="T2191" t="s">
        <v>180</v>
      </c>
      <c r="U2191" t="s">
        <v>180</v>
      </c>
      <c r="V2191" t="s">
        <v>8</v>
      </c>
      <c r="W2191" t="s">
        <v>92</v>
      </c>
      <c r="X2191">
        <v>251</v>
      </c>
      <c r="Y2191">
        <v>251</v>
      </c>
      <c r="Z2191" t="s">
        <v>93</v>
      </c>
      <c r="AA2191">
        <v>0.60004100000000005</v>
      </c>
      <c r="AB2191">
        <v>0.39995900000000001</v>
      </c>
      <c r="AC2191" t="s">
        <v>9</v>
      </c>
      <c r="AD2191" t="s">
        <v>9</v>
      </c>
      <c r="AE2191" s="4" t="str">
        <f>IF(OR(AB2191&lt;0.2,AB2191&gt;0.75),"Include","NotInclude")</f>
        <v>NotInclude</v>
      </c>
      <c r="AF2191">
        <v>1</v>
      </c>
      <c r="AG2191">
        <v>0</v>
      </c>
      <c r="AH2191">
        <v>0</v>
      </c>
      <c r="AI2191">
        <v>0</v>
      </c>
      <c r="AJ2191" t="s">
        <v>4979</v>
      </c>
      <c r="AK2191" t="s">
        <v>95</v>
      </c>
      <c r="AL2191" t="s">
        <v>4980</v>
      </c>
      <c r="AM2191">
        <v>251</v>
      </c>
      <c r="AN2191" t="s">
        <v>407</v>
      </c>
      <c r="AO2191">
        <v>0.65</v>
      </c>
      <c r="AP2191" t="s">
        <v>928</v>
      </c>
      <c r="AQ2191" t="s">
        <v>928</v>
      </c>
      <c r="AR2191" t="s">
        <v>407</v>
      </c>
      <c r="AS2191">
        <v>0.84</v>
      </c>
      <c r="AT2191" t="s">
        <v>4981</v>
      </c>
      <c r="AU2191" t="s">
        <v>100</v>
      </c>
      <c r="AV2191" t="s">
        <v>13</v>
      </c>
      <c r="AW2191" t="s">
        <v>13</v>
      </c>
      <c r="AX2191" t="s">
        <v>353</v>
      </c>
      <c r="AY2191" t="s">
        <v>411</v>
      </c>
      <c r="AZ2191" t="s">
        <v>8</v>
      </c>
      <c r="BA2191" t="s">
        <v>8</v>
      </c>
    </row>
    <row r="2192" spans="1:53" ht="17" x14ac:dyDescent="0.2">
      <c r="A2192" t="s">
        <v>78</v>
      </c>
      <c r="B2192">
        <v>515</v>
      </c>
      <c r="C2192">
        <v>751</v>
      </c>
      <c r="D2192" t="s">
        <v>79</v>
      </c>
      <c r="E2192" t="s">
        <v>4986</v>
      </c>
      <c r="F2192" t="s">
        <v>79</v>
      </c>
      <c r="G2192">
        <v>265</v>
      </c>
      <c r="H2192" t="s">
        <v>4987</v>
      </c>
      <c r="I2192" t="s">
        <v>8</v>
      </c>
      <c r="J2192" t="s">
        <v>82</v>
      </c>
      <c r="K2192" t="s">
        <v>8</v>
      </c>
      <c r="L2192" t="s">
        <v>8</v>
      </c>
      <c r="M2192" t="s">
        <v>8</v>
      </c>
      <c r="N2192" t="s">
        <v>8</v>
      </c>
      <c r="O2192" t="s">
        <v>163</v>
      </c>
      <c r="P2192" t="s">
        <v>4114</v>
      </c>
      <c r="Q2192" t="s">
        <v>177</v>
      </c>
      <c r="R2192" t="s">
        <v>178</v>
      </c>
      <c r="S2192" t="s">
        <v>518</v>
      </c>
      <c r="T2192" t="s">
        <v>180</v>
      </c>
      <c r="U2192" t="s">
        <v>180</v>
      </c>
      <c r="V2192" t="s">
        <v>8</v>
      </c>
      <c r="W2192" t="s">
        <v>92</v>
      </c>
      <c r="X2192">
        <v>265</v>
      </c>
      <c r="Y2192">
        <v>265</v>
      </c>
      <c r="Z2192" t="s">
        <v>93</v>
      </c>
      <c r="AA2192">
        <v>4.3245208E-2</v>
      </c>
      <c r="AB2192">
        <v>0.95675479200000002</v>
      </c>
      <c r="AC2192" t="s">
        <v>7</v>
      </c>
      <c r="AD2192" t="s">
        <v>7</v>
      </c>
      <c r="AE2192" s="4" t="str">
        <f>IF(OR(AB2192&lt;0.2,AB2192&gt;0.75),"Include","NotInclude")</f>
        <v>Include</v>
      </c>
      <c r="AF2192">
        <v>2</v>
      </c>
      <c r="AG2192">
        <v>0</v>
      </c>
      <c r="AH2192">
        <v>0</v>
      </c>
      <c r="AI2192">
        <v>0</v>
      </c>
      <c r="AJ2192" t="s">
        <v>4988</v>
      </c>
      <c r="AK2192" t="s">
        <v>95</v>
      </c>
      <c r="AL2192" t="s">
        <v>4989</v>
      </c>
      <c r="AM2192">
        <v>265</v>
      </c>
      <c r="AN2192" t="s">
        <v>449</v>
      </c>
      <c r="AO2192">
        <v>0.55000000000000004</v>
      </c>
      <c r="AP2192">
        <v>264482</v>
      </c>
      <c r="AQ2192">
        <v>264482</v>
      </c>
      <c r="AR2192" t="s">
        <v>450</v>
      </c>
      <c r="AS2192">
        <v>1</v>
      </c>
      <c r="AT2192" t="s">
        <v>4990</v>
      </c>
      <c r="AU2192" t="s">
        <v>100</v>
      </c>
      <c r="AV2192" t="s">
        <v>13</v>
      </c>
      <c r="AW2192" t="s">
        <v>13</v>
      </c>
      <c r="AX2192" t="s">
        <v>353</v>
      </c>
      <c r="AY2192" t="s">
        <v>411</v>
      </c>
      <c r="AZ2192" t="s">
        <v>452</v>
      </c>
      <c r="BA2192" t="s">
        <v>8</v>
      </c>
    </row>
    <row r="2193" spans="1:53" ht="17" x14ac:dyDescent="0.2">
      <c r="A2193" t="s">
        <v>252</v>
      </c>
      <c r="B2193">
        <v>515</v>
      </c>
      <c r="C2193">
        <v>741</v>
      </c>
      <c r="D2193">
        <v>100</v>
      </c>
      <c r="E2193" t="s">
        <v>7627</v>
      </c>
      <c r="F2193" t="s">
        <v>4986</v>
      </c>
      <c r="G2193">
        <v>939</v>
      </c>
      <c r="H2193" t="s">
        <v>7628</v>
      </c>
      <c r="I2193" t="s">
        <v>2402</v>
      </c>
      <c r="J2193" t="s">
        <v>82</v>
      </c>
      <c r="K2193" t="s">
        <v>7629</v>
      </c>
      <c r="L2193" t="s">
        <v>1451</v>
      </c>
      <c r="M2193" t="s">
        <v>8</v>
      </c>
      <c r="N2193" t="s">
        <v>8</v>
      </c>
      <c r="O2193" t="s">
        <v>163</v>
      </c>
      <c r="P2193" t="s">
        <v>320</v>
      </c>
      <c r="Q2193" t="s">
        <v>321</v>
      </c>
      <c r="R2193" t="s">
        <v>322</v>
      </c>
      <c r="S2193" t="s">
        <v>224</v>
      </c>
      <c r="T2193" t="s">
        <v>89</v>
      </c>
      <c r="U2193" t="s">
        <v>225</v>
      </c>
      <c r="V2193" t="s">
        <v>91</v>
      </c>
      <c r="W2193" t="s">
        <v>137</v>
      </c>
      <c r="X2193">
        <v>939</v>
      </c>
      <c r="Y2193">
        <v>939</v>
      </c>
      <c r="Z2193" t="s">
        <v>93</v>
      </c>
      <c r="AA2193">
        <v>2.719494096</v>
      </c>
      <c r="AB2193">
        <v>-1.719494096</v>
      </c>
      <c r="AC2193" t="s">
        <v>6</v>
      </c>
      <c r="AD2193" t="s">
        <v>6</v>
      </c>
      <c r="AE2193" s="4" t="str">
        <f>IF(OR(AB2193&lt;0.2,AB2193&gt;0.75),"Include","NotInclude")</f>
        <v>Include</v>
      </c>
      <c r="AF2193">
        <v>20</v>
      </c>
      <c r="AG2193">
        <v>0</v>
      </c>
      <c r="AH2193">
        <v>0</v>
      </c>
      <c r="AI2193">
        <v>0</v>
      </c>
      <c r="AJ2193" t="s">
        <v>7630</v>
      </c>
      <c r="AK2193" t="s">
        <v>95</v>
      </c>
      <c r="AL2193" t="s">
        <v>7631</v>
      </c>
      <c r="AM2193">
        <v>939</v>
      </c>
      <c r="AN2193" t="s">
        <v>468</v>
      </c>
      <c r="AO2193">
        <v>0.61</v>
      </c>
      <c r="AP2193">
        <v>264482</v>
      </c>
      <c r="AQ2193">
        <v>264482</v>
      </c>
      <c r="AR2193" t="s">
        <v>450</v>
      </c>
      <c r="AS2193">
        <v>1</v>
      </c>
      <c r="AT2193" t="s">
        <v>7632</v>
      </c>
      <c r="AU2193" t="s">
        <v>100</v>
      </c>
      <c r="AV2193" t="s">
        <v>13</v>
      </c>
      <c r="AW2193" t="s">
        <v>13</v>
      </c>
      <c r="AX2193" t="s">
        <v>353</v>
      </c>
      <c r="AY2193" t="s">
        <v>411</v>
      </c>
      <c r="AZ2193" t="s">
        <v>452</v>
      </c>
      <c r="BA2193" t="s">
        <v>470</v>
      </c>
    </row>
    <row r="2194" spans="1:53" ht="17" x14ac:dyDescent="0.2">
      <c r="A2194" t="s">
        <v>252</v>
      </c>
      <c r="B2194">
        <v>515</v>
      </c>
      <c r="C2194">
        <v>731</v>
      </c>
      <c r="D2194">
        <v>100</v>
      </c>
      <c r="E2194" t="s">
        <v>8981</v>
      </c>
      <c r="F2194" t="s">
        <v>4986</v>
      </c>
      <c r="G2194">
        <v>1363</v>
      </c>
      <c r="H2194" t="s">
        <v>8982</v>
      </c>
      <c r="I2194" t="s">
        <v>8</v>
      </c>
      <c r="J2194" t="s">
        <v>82</v>
      </c>
      <c r="K2194" t="s">
        <v>8983</v>
      </c>
      <c r="L2194" t="s">
        <v>8</v>
      </c>
      <c r="M2194" t="s">
        <v>8</v>
      </c>
      <c r="N2194" t="s">
        <v>8</v>
      </c>
      <c r="O2194" t="s">
        <v>976</v>
      </c>
      <c r="P2194" t="s">
        <v>1651</v>
      </c>
      <c r="Q2194" t="s">
        <v>978</v>
      </c>
      <c r="R2194" t="s">
        <v>979</v>
      </c>
      <c r="S2194" t="s">
        <v>224</v>
      </c>
      <c r="T2194" t="s">
        <v>89</v>
      </c>
      <c r="U2194" t="s">
        <v>225</v>
      </c>
      <c r="V2194" t="s">
        <v>91</v>
      </c>
      <c r="W2194" t="s">
        <v>848</v>
      </c>
      <c r="X2194">
        <v>1363</v>
      </c>
      <c r="Y2194">
        <v>1363</v>
      </c>
      <c r="Z2194" t="s">
        <v>93</v>
      </c>
      <c r="AA2194">
        <v>4.0078055000000001E-2</v>
      </c>
      <c r="AB2194">
        <v>0.95992194500000005</v>
      </c>
      <c r="AC2194" t="s">
        <v>7</v>
      </c>
      <c r="AD2194" t="s">
        <v>7</v>
      </c>
      <c r="AE2194" s="4" t="str">
        <f>IF(OR(AB2194&lt;0.2,AB2194&gt;0.75),"Include","NotInclude")</f>
        <v>Include</v>
      </c>
      <c r="AF2194">
        <v>7</v>
      </c>
      <c r="AG2194">
        <v>0</v>
      </c>
      <c r="AH2194">
        <v>0</v>
      </c>
      <c r="AI2194">
        <v>0</v>
      </c>
      <c r="AJ2194" t="s">
        <v>8984</v>
      </c>
      <c r="AK2194" t="s">
        <v>95</v>
      </c>
      <c r="AL2194" t="s">
        <v>8985</v>
      </c>
      <c r="AM2194">
        <v>1363</v>
      </c>
      <c r="AN2194" t="s">
        <v>449</v>
      </c>
      <c r="AO2194">
        <v>0.65</v>
      </c>
      <c r="AP2194">
        <v>264482</v>
      </c>
      <c r="AQ2194">
        <v>264482</v>
      </c>
      <c r="AR2194" t="s">
        <v>450</v>
      </c>
      <c r="AS2194">
        <v>1</v>
      </c>
      <c r="AT2194" t="s">
        <v>8986</v>
      </c>
      <c r="AU2194" t="s">
        <v>100</v>
      </c>
      <c r="AV2194" t="s">
        <v>13</v>
      </c>
      <c r="AW2194" t="s">
        <v>13</v>
      </c>
      <c r="AX2194" t="s">
        <v>353</v>
      </c>
      <c r="AY2194" t="s">
        <v>411</v>
      </c>
      <c r="AZ2194" t="s">
        <v>452</v>
      </c>
      <c r="BA2194" t="s">
        <v>8</v>
      </c>
    </row>
    <row r="2195" spans="1:53" ht="17" x14ac:dyDescent="0.2">
      <c r="A2195" t="s">
        <v>17552</v>
      </c>
      <c r="B2195">
        <v>515</v>
      </c>
      <c r="C2195">
        <v>3</v>
      </c>
      <c r="D2195" t="s">
        <v>79</v>
      </c>
      <c r="E2195" t="s">
        <v>4986</v>
      </c>
      <c r="F2195" t="s">
        <v>79</v>
      </c>
      <c r="G2195">
        <v>265</v>
      </c>
      <c r="H2195" t="s">
        <v>4987</v>
      </c>
      <c r="I2195" t="s">
        <v>8</v>
      </c>
      <c r="J2195" t="s">
        <v>82</v>
      </c>
      <c r="K2195" t="s">
        <v>8</v>
      </c>
      <c r="L2195" t="s">
        <v>8</v>
      </c>
      <c r="M2195" t="s">
        <v>8</v>
      </c>
      <c r="N2195" t="s">
        <v>8</v>
      </c>
      <c r="O2195" t="s">
        <v>163</v>
      </c>
      <c r="P2195" t="s">
        <v>4114</v>
      </c>
      <c r="Q2195" t="s">
        <v>177</v>
      </c>
      <c r="R2195" t="s">
        <v>178</v>
      </c>
      <c r="S2195" t="s">
        <v>518</v>
      </c>
      <c r="T2195" t="s">
        <v>180</v>
      </c>
      <c r="U2195" t="s">
        <v>180</v>
      </c>
      <c r="V2195" t="s">
        <v>8</v>
      </c>
      <c r="W2195" t="s">
        <v>92</v>
      </c>
      <c r="X2195">
        <v>265</v>
      </c>
      <c r="Y2195">
        <v>265</v>
      </c>
      <c r="Z2195" t="s">
        <v>93</v>
      </c>
      <c r="AA2195">
        <v>4.3245208E-2</v>
      </c>
      <c r="AB2195">
        <v>0.95675479200000002</v>
      </c>
      <c r="AC2195" t="s">
        <v>7</v>
      </c>
      <c r="AD2195" t="s">
        <v>7</v>
      </c>
      <c r="AE2195" s="4" t="str">
        <f>IF(OR(AB2195&lt;0.2,AB2195&gt;0.75),"Include","NotInclude")</f>
        <v>Include</v>
      </c>
      <c r="AF2195">
        <v>2</v>
      </c>
      <c r="AG2195">
        <v>0</v>
      </c>
      <c r="AH2195">
        <v>0</v>
      </c>
      <c r="AI2195">
        <v>0</v>
      </c>
      <c r="AJ2195" t="s">
        <v>4988</v>
      </c>
      <c r="AK2195" t="s">
        <v>95</v>
      </c>
      <c r="AL2195" t="s">
        <v>4989</v>
      </c>
      <c r="AM2195">
        <v>265</v>
      </c>
      <c r="AN2195" t="s">
        <v>449</v>
      </c>
      <c r="AO2195">
        <v>0.55000000000000004</v>
      </c>
      <c r="AP2195">
        <v>264482</v>
      </c>
      <c r="AQ2195">
        <v>264482</v>
      </c>
      <c r="AR2195" t="s">
        <v>450</v>
      </c>
      <c r="AS2195">
        <v>1</v>
      </c>
      <c r="AT2195" t="s">
        <v>4990</v>
      </c>
      <c r="AU2195" t="s">
        <v>100</v>
      </c>
      <c r="AV2195" t="s">
        <v>13</v>
      </c>
      <c r="AW2195" t="s">
        <v>13</v>
      </c>
      <c r="AX2195" t="s">
        <v>353</v>
      </c>
      <c r="AY2195" t="s">
        <v>411</v>
      </c>
      <c r="AZ2195" t="s">
        <v>452</v>
      </c>
      <c r="BA2195" t="s">
        <v>8</v>
      </c>
    </row>
    <row r="2196" spans="1:53" ht="17" x14ac:dyDescent="0.2">
      <c r="A2196" t="s">
        <v>78</v>
      </c>
      <c r="B2196">
        <v>516</v>
      </c>
      <c r="C2196">
        <v>751</v>
      </c>
      <c r="D2196" t="s">
        <v>79</v>
      </c>
      <c r="E2196" t="s">
        <v>4991</v>
      </c>
      <c r="F2196" t="s">
        <v>79</v>
      </c>
      <c r="G2196">
        <v>2799</v>
      </c>
      <c r="H2196" t="s">
        <v>4992</v>
      </c>
      <c r="I2196" t="s">
        <v>8</v>
      </c>
      <c r="J2196" t="s">
        <v>82</v>
      </c>
      <c r="K2196" t="s">
        <v>4993</v>
      </c>
      <c r="L2196" t="s">
        <v>8</v>
      </c>
      <c r="M2196" t="s">
        <v>8</v>
      </c>
      <c r="N2196" t="s">
        <v>8</v>
      </c>
      <c r="O2196" t="s">
        <v>113</v>
      </c>
      <c r="P2196" t="s">
        <v>3916</v>
      </c>
      <c r="Q2196" t="s">
        <v>115</v>
      </c>
      <c r="R2196" t="s">
        <v>116</v>
      </c>
      <c r="S2196" t="s">
        <v>117</v>
      </c>
      <c r="T2196" t="s">
        <v>117</v>
      </c>
      <c r="U2196" t="s">
        <v>118</v>
      </c>
      <c r="V2196" t="s">
        <v>119</v>
      </c>
      <c r="W2196" t="s">
        <v>92</v>
      </c>
      <c r="X2196">
        <v>2799</v>
      </c>
      <c r="Y2196">
        <v>2799</v>
      </c>
      <c r="Z2196" t="s">
        <v>93</v>
      </c>
      <c r="AA2196">
        <v>0.70259423799999998</v>
      </c>
      <c r="AB2196">
        <v>0.29740576200000002</v>
      </c>
      <c r="AC2196" t="s">
        <v>9</v>
      </c>
      <c r="AD2196" t="s">
        <v>9</v>
      </c>
      <c r="AE2196" s="4" t="str">
        <f>IF(OR(AB2196&lt;0.2,AB2196&gt;0.75),"Include","NotInclude")</f>
        <v>NotInclude</v>
      </c>
      <c r="AF2196">
        <v>21</v>
      </c>
      <c r="AG2196">
        <v>0</v>
      </c>
      <c r="AH2196">
        <v>0</v>
      </c>
      <c r="AI2196">
        <v>0</v>
      </c>
      <c r="AJ2196" t="s">
        <v>4994</v>
      </c>
      <c r="AK2196" t="s">
        <v>95</v>
      </c>
      <c r="AL2196" t="s">
        <v>4995</v>
      </c>
      <c r="AM2196">
        <v>2799</v>
      </c>
      <c r="AN2196" t="s">
        <v>4996</v>
      </c>
      <c r="AO2196">
        <v>0.98</v>
      </c>
      <c r="AP2196">
        <v>929312</v>
      </c>
      <c r="AQ2196">
        <v>929312</v>
      </c>
      <c r="AR2196" t="s">
        <v>4996</v>
      </c>
      <c r="AS2196">
        <v>0.98</v>
      </c>
      <c r="AT2196" t="s">
        <v>4997</v>
      </c>
      <c r="AU2196" t="s">
        <v>100</v>
      </c>
      <c r="AV2196" t="s">
        <v>21</v>
      </c>
      <c r="AW2196" t="s">
        <v>22</v>
      </c>
      <c r="AX2196" t="s">
        <v>4998</v>
      </c>
      <c r="AY2196" t="s">
        <v>4999</v>
      </c>
      <c r="AZ2196" t="s">
        <v>5000</v>
      </c>
      <c r="BA2196" t="s">
        <v>5001</v>
      </c>
    </row>
    <row r="2197" spans="1:53" ht="17" x14ac:dyDescent="0.2">
      <c r="A2197" t="s">
        <v>17552</v>
      </c>
      <c r="B2197">
        <v>516</v>
      </c>
      <c r="C2197">
        <v>1</v>
      </c>
      <c r="D2197" t="s">
        <v>79</v>
      </c>
      <c r="E2197" t="s">
        <v>4991</v>
      </c>
      <c r="F2197" t="s">
        <v>79</v>
      </c>
      <c r="G2197">
        <v>2799</v>
      </c>
      <c r="H2197" t="s">
        <v>4992</v>
      </c>
      <c r="I2197" t="s">
        <v>8</v>
      </c>
      <c r="J2197" t="s">
        <v>82</v>
      </c>
      <c r="K2197" t="s">
        <v>4993</v>
      </c>
      <c r="L2197" t="s">
        <v>8</v>
      </c>
      <c r="M2197" t="s">
        <v>8</v>
      </c>
      <c r="N2197" t="s">
        <v>8</v>
      </c>
      <c r="O2197" t="s">
        <v>113</v>
      </c>
      <c r="P2197" t="s">
        <v>3916</v>
      </c>
      <c r="Q2197" t="s">
        <v>115</v>
      </c>
      <c r="R2197" t="s">
        <v>116</v>
      </c>
      <c r="S2197" t="s">
        <v>117</v>
      </c>
      <c r="T2197" t="s">
        <v>117</v>
      </c>
      <c r="U2197" t="s">
        <v>118</v>
      </c>
      <c r="V2197" t="s">
        <v>119</v>
      </c>
      <c r="W2197" t="s">
        <v>92</v>
      </c>
      <c r="X2197">
        <v>2799</v>
      </c>
      <c r="Y2197">
        <v>2799</v>
      </c>
      <c r="Z2197" t="s">
        <v>93</v>
      </c>
      <c r="AA2197">
        <v>0.70259423799999998</v>
      </c>
      <c r="AB2197">
        <v>0.29740576200000002</v>
      </c>
      <c r="AC2197" t="s">
        <v>9</v>
      </c>
      <c r="AD2197" t="s">
        <v>9</v>
      </c>
      <c r="AE2197" s="4" t="str">
        <f>IF(OR(AB2197&lt;0.2,AB2197&gt;0.75),"Include","NotInclude")</f>
        <v>NotInclude</v>
      </c>
      <c r="AF2197">
        <v>21</v>
      </c>
      <c r="AG2197">
        <v>0</v>
      </c>
      <c r="AH2197">
        <v>0</v>
      </c>
      <c r="AI2197">
        <v>0</v>
      </c>
      <c r="AJ2197" t="s">
        <v>4994</v>
      </c>
      <c r="AK2197" t="s">
        <v>95</v>
      </c>
      <c r="AL2197" t="s">
        <v>4995</v>
      </c>
      <c r="AM2197">
        <v>2799</v>
      </c>
      <c r="AN2197" t="s">
        <v>4996</v>
      </c>
      <c r="AO2197">
        <v>0.98</v>
      </c>
      <c r="AP2197">
        <v>929312</v>
      </c>
      <c r="AQ2197">
        <v>929312</v>
      </c>
      <c r="AR2197" t="s">
        <v>4996</v>
      </c>
      <c r="AS2197">
        <v>0.98</v>
      </c>
      <c r="AT2197" t="s">
        <v>4997</v>
      </c>
      <c r="AU2197" t="s">
        <v>100</v>
      </c>
      <c r="AV2197" t="s">
        <v>21</v>
      </c>
      <c r="AW2197" t="s">
        <v>22</v>
      </c>
      <c r="AX2197" t="s">
        <v>4998</v>
      </c>
      <c r="AY2197" t="s">
        <v>4999</v>
      </c>
      <c r="AZ2197" t="s">
        <v>5000</v>
      </c>
      <c r="BA2197" t="s">
        <v>5001</v>
      </c>
    </row>
    <row r="2198" spans="1:53" ht="17" x14ac:dyDescent="0.2">
      <c r="A2198" t="s">
        <v>78</v>
      </c>
      <c r="B2198">
        <v>517</v>
      </c>
      <c r="C2198">
        <v>751</v>
      </c>
      <c r="D2198" t="s">
        <v>79</v>
      </c>
      <c r="E2198" t="s">
        <v>5026</v>
      </c>
      <c r="F2198" t="s">
        <v>79</v>
      </c>
      <c r="G2198">
        <v>2904</v>
      </c>
      <c r="H2198" t="s">
        <v>5027</v>
      </c>
      <c r="I2198" t="s">
        <v>8</v>
      </c>
      <c r="J2198" t="s">
        <v>82</v>
      </c>
      <c r="K2198" t="s">
        <v>5028</v>
      </c>
      <c r="L2198" t="s">
        <v>8</v>
      </c>
      <c r="M2198" t="s">
        <v>8</v>
      </c>
      <c r="N2198" t="s">
        <v>8</v>
      </c>
      <c r="O2198" t="s">
        <v>84</v>
      </c>
      <c r="P2198" t="s">
        <v>3661</v>
      </c>
      <c r="Q2198" t="s">
        <v>86</v>
      </c>
      <c r="R2198" t="s">
        <v>87</v>
      </c>
      <c r="S2198" t="s">
        <v>88</v>
      </c>
      <c r="T2198" t="s">
        <v>89</v>
      </c>
      <c r="U2198" t="s">
        <v>90</v>
      </c>
      <c r="V2198" t="s">
        <v>181</v>
      </c>
      <c r="W2198" t="s">
        <v>92</v>
      </c>
      <c r="X2198">
        <v>2904</v>
      </c>
      <c r="Y2198">
        <v>2904</v>
      </c>
      <c r="Z2198" t="s">
        <v>93</v>
      </c>
      <c r="AA2198">
        <v>1.0225025080000001</v>
      </c>
      <c r="AB2198">
        <v>-2.2502508000000001E-2</v>
      </c>
      <c r="AC2198" t="s">
        <v>9</v>
      </c>
      <c r="AD2198" t="s">
        <v>9</v>
      </c>
      <c r="AE2198" s="4" t="str">
        <f>IF(OR(AB2198&lt;0.2,AB2198&gt;0.75),"Include","NotInclude")</f>
        <v>Include</v>
      </c>
      <c r="AF2198">
        <v>21</v>
      </c>
      <c r="AG2198">
        <v>0</v>
      </c>
      <c r="AH2198">
        <v>0</v>
      </c>
      <c r="AI2198">
        <v>0</v>
      </c>
      <c r="AJ2198" t="s">
        <v>5029</v>
      </c>
      <c r="AK2198" t="s">
        <v>95</v>
      </c>
      <c r="AL2198" t="s">
        <v>5030</v>
      </c>
      <c r="AM2198">
        <v>2904</v>
      </c>
      <c r="AN2198" t="s">
        <v>5031</v>
      </c>
      <c r="AO2198">
        <v>1</v>
      </c>
      <c r="AP2198">
        <v>878375</v>
      </c>
      <c r="AQ2198">
        <v>878375</v>
      </c>
      <c r="AR2198" t="s">
        <v>5031</v>
      </c>
      <c r="AS2198">
        <v>0.99</v>
      </c>
      <c r="AT2198" t="s">
        <v>5032</v>
      </c>
      <c r="AU2198" t="s">
        <v>100</v>
      </c>
      <c r="AV2198" t="s">
        <v>21</v>
      </c>
      <c r="AW2198" t="s">
        <v>22</v>
      </c>
      <c r="AX2198" t="s">
        <v>1241</v>
      </c>
      <c r="AY2198" t="s">
        <v>2386</v>
      </c>
      <c r="AZ2198" t="s">
        <v>4080</v>
      </c>
      <c r="BA2198" t="s">
        <v>5033</v>
      </c>
    </row>
    <row r="2199" spans="1:53" ht="17" x14ac:dyDescent="0.2">
      <c r="A2199" t="s">
        <v>252</v>
      </c>
      <c r="B2199">
        <v>517</v>
      </c>
      <c r="C2199">
        <v>751</v>
      </c>
      <c r="D2199">
        <v>100</v>
      </c>
      <c r="E2199" t="s">
        <v>5104</v>
      </c>
      <c r="F2199" t="s">
        <v>5026</v>
      </c>
      <c r="G2199">
        <v>3493</v>
      </c>
      <c r="H2199" t="s">
        <v>5105</v>
      </c>
      <c r="I2199" t="s">
        <v>8</v>
      </c>
      <c r="J2199" t="s">
        <v>82</v>
      </c>
      <c r="K2199" t="s">
        <v>5028</v>
      </c>
      <c r="L2199" t="s">
        <v>8</v>
      </c>
      <c r="M2199" t="s">
        <v>8</v>
      </c>
      <c r="N2199" t="s">
        <v>8</v>
      </c>
      <c r="O2199" t="s">
        <v>131</v>
      </c>
      <c r="P2199" t="s">
        <v>843</v>
      </c>
      <c r="Q2199" t="s">
        <v>844</v>
      </c>
      <c r="R2199" t="s">
        <v>845</v>
      </c>
      <c r="S2199" t="s">
        <v>846</v>
      </c>
      <c r="T2199" t="s">
        <v>703</v>
      </c>
      <c r="U2199" t="s">
        <v>703</v>
      </c>
      <c r="V2199" t="s">
        <v>847</v>
      </c>
      <c r="W2199" t="s">
        <v>848</v>
      </c>
      <c r="X2199">
        <v>3493</v>
      </c>
      <c r="Y2199">
        <v>3493</v>
      </c>
      <c r="Z2199" t="s">
        <v>93</v>
      </c>
      <c r="AA2199">
        <v>0.402641056</v>
      </c>
      <c r="AB2199">
        <v>0.597358944</v>
      </c>
      <c r="AC2199" t="s">
        <v>9</v>
      </c>
      <c r="AD2199" t="s">
        <v>9</v>
      </c>
      <c r="AE2199" s="4" t="str">
        <f>IF(OR(AB2199&lt;0.2,AB2199&gt;0.75),"Include","NotInclude")</f>
        <v>NotInclude</v>
      </c>
      <c r="AF2199">
        <v>19</v>
      </c>
      <c r="AG2199">
        <v>0</v>
      </c>
      <c r="AH2199">
        <v>0</v>
      </c>
      <c r="AI2199">
        <v>0</v>
      </c>
      <c r="AJ2199" t="s">
        <v>5106</v>
      </c>
      <c r="AK2199" t="s">
        <v>95</v>
      </c>
      <c r="AL2199" t="s">
        <v>5107</v>
      </c>
      <c r="AM2199">
        <v>3493</v>
      </c>
      <c r="AN2199" t="s">
        <v>5031</v>
      </c>
      <c r="AO2199">
        <v>1</v>
      </c>
      <c r="AP2199">
        <v>878375</v>
      </c>
      <c r="AQ2199">
        <v>878375</v>
      </c>
      <c r="AR2199" t="s">
        <v>5031</v>
      </c>
      <c r="AS2199">
        <v>0.99</v>
      </c>
      <c r="AT2199" t="s">
        <v>5108</v>
      </c>
      <c r="AU2199" t="s">
        <v>100</v>
      </c>
      <c r="AV2199" t="s">
        <v>21</v>
      </c>
      <c r="AW2199" t="s">
        <v>22</v>
      </c>
      <c r="AX2199" t="s">
        <v>1241</v>
      </c>
      <c r="AY2199" t="s">
        <v>2386</v>
      </c>
      <c r="AZ2199" t="s">
        <v>4080</v>
      </c>
      <c r="BA2199" t="s">
        <v>5033</v>
      </c>
    </row>
    <row r="2200" spans="1:53" ht="17" x14ac:dyDescent="0.2">
      <c r="A2200" t="s">
        <v>252</v>
      </c>
      <c r="B2200">
        <v>517</v>
      </c>
      <c r="C2200">
        <v>749</v>
      </c>
      <c r="D2200">
        <v>100</v>
      </c>
      <c r="E2200" t="s">
        <v>6335</v>
      </c>
      <c r="F2200" t="s">
        <v>5026</v>
      </c>
      <c r="G2200">
        <v>4206</v>
      </c>
      <c r="H2200" t="s">
        <v>6336</v>
      </c>
      <c r="I2200" t="s">
        <v>8</v>
      </c>
      <c r="J2200" t="s">
        <v>1188</v>
      </c>
      <c r="K2200" t="s">
        <v>8</v>
      </c>
      <c r="L2200" t="s">
        <v>8</v>
      </c>
      <c r="M2200" t="s">
        <v>8</v>
      </c>
      <c r="N2200" t="s">
        <v>8</v>
      </c>
      <c r="O2200" t="s">
        <v>163</v>
      </c>
      <c r="P2200" t="s">
        <v>4076</v>
      </c>
      <c r="Q2200" t="s">
        <v>827</v>
      </c>
      <c r="R2200" t="s">
        <v>828</v>
      </c>
      <c r="S2200" t="s">
        <v>1183</v>
      </c>
      <c r="T2200" t="s">
        <v>439</v>
      </c>
      <c r="U2200" t="s">
        <v>8</v>
      </c>
      <c r="V2200" t="s">
        <v>8</v>
      </c>
      <c r="W2200" t="s">
        <v>8</v>
      </c>
      <c r="X2200">
        <v>4206</v>
      </c>
      <c r="Y2200">
        <v>0</v>
      </c>
      <c r="Z2200" t="s">
        <v>248</v>
      </c>
      <c r="AA2200">
        <v>0</v>
      </c>
      <c r="AB2200">
        <v>0</v>
      </c>
      <c r="AC2200" t="s">
        <v>8</v>
      </c>
      <c r="AD2200" t="s">
        <v>8</v>
      </c>
      <c r="AE2200" s="4" t="str">
        <f>IF(OR(AB2200&lt;0.2,AB2200&gt;0.75),"Include","NotInclude")</f>
        <v>Include</v>
      </c>
      <c r="AF2200">
        <v>0</v>
      </c>
      <c r="AG2200">
        <v>0</v>
      </c>
      <c r="AH2200">
        <v>0</v>
      </c>
      <c r="AI2200">
        <v>0</v>
      </c>
      <c r="AJ2200" t="s">
        <v>6337</v>
      </c>
      <c r="AK2200" t="s">
        <v>95</v>
      </c>
      <c r="AL2200" t="s">
        <v>6338</v>
      </c>
      <c r="AM2200">
        <v>4206</v>
      </c>
      <c r="AN2200" t="s">
        <v>5031</v>
      </c>
      <c r="AO2200">
        <v>1</v>
      </c>
      <c r="AP2200">
        <v>878375</v>
      </c>
      <c r="AQ2200">
        <v>878375</v>
      </c>
      <c r="AR2200" t="s">
        <v>5031</v>
      </c>
      <c r="AS2200">
        <v>0.99</v>
      </c>
      <c r="AT2200" t="s">
        <v>6339</v>
      </c>
      <c r="AU2200" t="s">
        <v>100</v>
      </c>
      <c r="AV2200" t="s">
        <v>21</v>
      </c>
      <c r="AW2200" t="s">
        <v>22</v>
      </c>
      <c r="AX2200" t="s">
        <v>1241</v>
      </c>
      <c r="AY2200" t="s">
        <v>2386</v>
      </c>
      <c r="AZ2200" t="s">
        <v>4080</v>
      </c>
      <c r="BA2200" t="s">
        <v>5033</v>
      </c>
    </row>
    <row r="2201" spans="1:53" ht="17" x14ac:dyDescent="0.2">
      <c r="A2201" t="s">
        <v>252</v>
      </c>
      <c r="B2201">
        <v>517</v>
      </c>
      <c r="C2201">
        <v>749</v>
      </c>
      <c r="D2201">
        <v>100</v>
      </c>
      <c r="E2201" t="s">
        <v>6488</v>
      </c>
      <c r="F2201" t="s">
        <v>5026</v>
      </c>
      <c r="G2201">
        <v>4249</v>
      </c>
      <c r="H2201" t="s">
        <v>1194</v>
      </c>
      <c r="I2201" t="s">
        <v>8</v>
      </c>
      <c r="J2201" t="s">
        <v>1265</v>
      </c>
      <c r="K2201" t="s">
        <v>8</v>
      </c>
      <c r="L2201" t="s">
        <v>8</v>
      </c>
      <c r="M2201" t="s">
        <v>8</v>
      </c>
      <c r="N2201" t="s">
        <v>8</v>
      </c>
      <c r="O2201" t="s">
        <v>131</v>
      </c>
      <c r="P2201" t="s">
        <v>1195</v>
      </c>
      <c r="Q2201" t="s">
        <v>1196</v>
      </c>
      <c r="R2201" t="s">
        <v>1197</v>
      </c>
      <c r="S2201" t="s">
        <v>1183</v>
      </c>
      <c r="T2201" t="s">
        <v>439</v>
      </c>
      <c r="U2201" t="s">
        <v>8</v>
      </c>
      <c r="V2201" t="s">
        <v>8</v>
      </c>
      <c r="W2201" t="s">
        <v>8</v>
      </c>
      <c r="X2201">
        <v>4249</v>
      </c>
      <c r="Y2201">
        <v>0</v>
      </c>
      <c r="Z2201" t="s">
        <v>248</v>
      </c>
      <c r="AA2201">
        <v>0</v>
      </c>
      <c r="AB2201">
        <v>0</v>
      </c>
      <c r="AC2201" t="s">
        <v>8</v>
      </c>
      <c r="AD2201" t="s">
        <v>8</v>
      </c>
      <c r="AE2201" s="4" t="str">
        <f>IF(OR(AB2201&lt;0.2,AB2201&gt;0.75),"Include","NotInclude")</f>
        <v>Include</v>
      </c>
      <c r="AF2201">
        <v>0</v>
      </c>
      <c r="AG2201">
        <v>0</v>
      </c>
      <c r="AH2201">
        <v>0</v>
      </c>
      <c r="AI2201">
        <v>0</v>
      </c>
      <c r="AJ2201" t="s">
        <v>6489</v>
      </c>
      <c r="AK2201" t="s">
        <v>95</v>
      </c>
      <c r="AL2201" t="s">
        <v>6490</v>
      </c>
      <c r="AM2201">
        <v>4249</v>
      </c>
      <c r="AN2201" t="s">
        <v>5031</v>
      </c>
      <c r="AO2201">
        <v>0.99</v>
      </c>
      <c r="AP2201">
        <v>878375</v>
      </c>
      <c r="AQ2201">
        <v>878375</v>
      </c>
      <c r="AR2201" t="s">
        <v>5031</v>
      </c>
      <c r="AS2201">
        <v>0.99</v>
      </c>
      <c r="AT2201" t="s">
        <v>6491</v>
      </c>
      <c r="AU2201" t="s">
        <v>100</v>
      </c>
      <c r="AV2201" t="s">
        <v>21</v>
      </c>
      <c r="AW2201" t="s">
        <v>22</v>
      </c>
      <c r="AX2201" t="s">
        <v>1241</v>
      </c>
      <c r="AY2201" t="s">
        <v>2386</v>
      </c>
      <c r="AZ2201" t="s">
        <v>4080</v>
      </c>
      <c r="BA2201" t="s">
        <v>5033</v>
      </c>
    </row>
    <row r="2202" spans="1:53" ht="17" x14ac:dyDescent="0.2">
      <c r="A2202" t="s">
        <v>252</v>
      </c>
      <c r="B2202">
        <v>517</v>
      </c>
      <c r="C2202">
        <v>600</v>
      </c>
      <c r="D2202">
        <v>100</v>
      </c>
      <c r="E2202" t="s">
        <v>14423</v>
      </c>
      <c r="F2202" t="s">
        <v>5026</v>
      </c>
      <c r="G2202">
        <v>3177</v>
      </c>
      <c r="H2202" t="s">
        <v>14424</v>
      </c>
      <c r="I2202" t="s">
        <v>8</v>
      </c>
      <c r="J2202" t="s">
        <v>82</v>
      </c>
      <c r="K2202" t="s">
        <v>4054</v>
      </c>
      <c r="L2202" t="s">
        <v>8</v>
      </c>
      <c r="M2202" t="s">
        <v>8</v>
      </c>
      <c r="N2202" t="s">
        <v>8</v>
      </c>
      <c r="O2202" t="s">
        <v>84</v>
      </c>
      <c r="P2202" t="s">
        <v>1125</v>
      </c>
      <c r="Q2202" t="s">
        <v>86</v>
      </c>
      <c r="R2202" t="s">
        <v>87</v>
      </c>
      <c r="S2202" t="s">
        <v>275</v>
      </c>
      <c r="T2202" t="s">
        <v>275</v>
      </c>
      <c r="U2202" t="s">
        <v>180</v>
      </c>
      <c r="V2202" t="s">
        <v>119</v>
      </c>
      <c r="W2202" t="s">
        <v>92</v>
      </c>
      <c r="X2202">
        <v>3177</v>
      </c>
      <c r="Y2202">
        <v>3177</v>
      </c>
      <c r="Z2202" t="s">
        <v>93</v>
      </c>
      <c r="AA2202">
        <v>1.457646553</v>
      </c>
      <c r="AB2202">
        <v>-0.45764655300000001</v>
      </c>
      <c r="AC2202" t="s">
        <v>6</v>
      </c>
      <c r="AD2202" t="s">
        <v>6</v>
      </c>
      <c r="AE2202" s="4" t="str">
        <f>IF(OR(AB2202&lt;0.2,AB2202&gt;0.75),"Include","NotInclude")</f>
        <v>Include</v>
      </c>
      <c r="AF2202">
        <v>21</v>
      </c>
      <c r="AG2202">
        <v>0</v>
      </c>
      <c r="AH2202">
        <v>0</v>
      </c>
      <c r="AI2202">
        <v>0</v>
      </c>
      <c r="AJ2202" t="s">
        <v>14425</v>
      </c>
      <c r="AK2202" t="s">
        <v>95</v>
      </c>
      <c r="AL2202" t="s">
        <v>14426</v>
      </c>
      <c r="AM2202">
        <v>3177</v>
      </c>
      <c r="AN2202" t="s">
        <v>5031</v>
      </c>
      <c r="AO2202">
        <v>0.98</v>
      </c>
      <c r="AP2202">
        <v>1060565</v>
      </c>
      <c r="AQ2202">
        <v>1060565</v>
      </c>
      <c r="AR2202" t="s">
        <v>5031</v>
      </c>
      <c r="AS2202">
        <v>0.99</v>
      </c>
      <c r="AT2202" t="s">
        <v>14427</v>
      </c>
      <c r="AU2202" t="s">
        <v>100</v>
      </c>
      <c r="AV2202" t="s">
        <v>21</v>
      </c>
      <c r="AW2202" t="s">
        <v>22</v>
      </c>
      <c r="AX2202" t="s">
        <v>1241</v>
      </c>
      <c r="AY2202" t="s">
        <v>2386</v>
      </c>
      <c r="AZ2202" t="s">
        <v>4080</v>
      </c>
      <c r="BA2202" t="s">
        <v>5033</v>
      </c>
    </row>
    <row r="2203" spans="1:53" ht="17" x14ac:dyDescent="0.2">
      <c r="A2203" t="s">
        <v>252</v>
      </c>
      <c r="B2203">
        <v>517</v>
      </c>
      <c r="C2203">
        <v>591</v>
      </c>
      <c r="D2203">
        <v>100</v>
      </c>
      <c r="E2203" t="s">
        <v>15117</v>
      </c>
      <c r="F2203" t="s">
        <v>5026</v>
      </c>
      <c r="G2203">
        <v>1383</v>
      </c>
      <c r="H2203" t="s">
        <v>15118</v>
      </c>
      <c r="I2203" t="s">
        <v>8</v>
      </c>
      <c r="J2203" t="s">
        <v>82</v>
      </c>
      <c r="K2203" t="s">
        <v>15119</v>
      </c>
      <c r="L2203" t="s">
        <v>8</v>
      </c>
      <c r="M2203" t="s">
        <v>8</v>
      </c>
      <c r="N2203" t="s">
        <v>8</v>
      </c>
      <c r="O2203" t="s">
        <v>84</v>
      </c>
      <c r="P2203" t="s">
        <v>8682</v>
      </c>
      <c r="Q2203" t="s">
        <v>86</v>
      </c>
      <c r="R2203" t="s">
        <v>87</v>
      </c>
      <c r="S2203" t="s">
        <v>275</v>
      </c>
      <c r="T2203" t="s">
        <v>275</v>
      </c>
      <c r="U2203" t="s">
        <v>180</v>
      </c>
      <c r="V2203" t="s">
        <v>119</v>
      </c>
      <c r="W2203" t="s">
        <v>92</v>
      </c>
      <c r="X2203">
        <v>1383</v>
      </c>
      <c r="Y2203">
        <v>1383</v>
      </c>
      <c r="Z2203" t="s">
        <v>93</v>
      </c>
      <c r="AA2203">
        <v>0.30291203799999999</v>
      </c>
      <c r="AB2203">
        <v>0.69708796200000001</v>
      </c>
      <c r="AC2203" t="s">
        <v>9</v>
      </c>
      <c r="AD2203" t="s">
        <v>9</v>
      </c>
      <c r="AE2203" s="4" t="str">
        <f>IF(OR(AB2203&lt;0.2,AB2203&gt;0.75),"Include","NotInclude")</f>
        <v>NotInclude</v>
      </c>
      <c r="AF2203">
        <v>7</v>
      </c>
      <c r="AG2203">
        <v>0</v>
      </c>
      <c r="AH2203">
        <v>0</v>
      </c>
      <c r="AI2203">
        <v>0</v>
      </c>
      <c r="AJ2203" t="s">
        <v>15120</v>
      </c>
      <c r="AK2203" t="s">
        <v>95</v>
      </c>
      <c r="AL2203" t="s">
        <v>15121</v>
      </c>
      <c r="AM2203">
        <v>1383</v>
      </c>
      <c r="AN2203" t="s">
        <v>5031</v>
      </c>
      <c r="AO2203">
        <v>0.95</v>
      </c>
      <c r="AP2203">
        <v>1060565</v>
      </c>
      <c r="AQ2203">
        <v>1060565</v>
      </c>
      <c r="AR2203" t="s">
        <v>5031</v>
      </c>
      <c r="AS2203">
        <v>0.99</v>
      </c>
      <c r="AT2203" t="s">
        <v>15122</v>
      </c>
      <c r="AU2203" t="s">
        <v>100</v>
      </c>
      <c r="AV2203" t="s">
        <v>21</v>
      </c>
      <c r="AW2203" t="s">
        <v>22</v>
      </c>
      <c r="AX2203" t="s">
        <v>1241</v>
      </c>
      <c r="AY2203" t="s">
        <v>2386</v>
      </c>
      <c r="AZ2203" t="s">
        <v>4080</v>
      </c>
      <c r="BA2203" t="s">
        <v>5033</v>
      </c>
    </row>
    <row r="2204" spans="1:53" ht="17" x14ac:dyDescent="0.2">
      <c r="A2204" t="s">
        <v>252</v>
      </c>
      <c r="B2204">
        <v>517</v>
      </c>
      <c r="C2204">
        <v>586</v>
      </c>
      <c r="D2204">
        <v>100</v>
      </c>
      <c r="E2204" t="s">
        <v>15456</v>
      </c>
      <c r="F2204" t="s">
        <v>5026</v>
      </c>
      <c r="G2204">
        <v>1702</v>
      </c>
      <c r="H2204" t="s">
        <v>15457</v>
      </c>
      <c r="I2204" t="s">
        <v>8</v>
      </c>
      <c r="J2204" t="s">
        <v>82</v>
      </c>
      <c r="K2204" t="s">
        <v>13244</v>
      </c>
      <c r="L2204" t="s">
        <v>8</v>
      </c>
      <c r="M2204" t="s">
        <v>8</v>
      </c>
      <c r="N2204" t="s">
        <v>8</v>
      </c>
      <c r="O2204" t="s">
        <v>163</v>
      </c>
      <c r="P2204" t="s">
        <v>10254</v>
      </c>
      <c r="Q2204" t="s">
        <v>1061</v>
      </c>
      <c r="R2204" t="s">
        <v>1062</v>
      </c>
      <c r="S2204" t="s">
        <v>224</v>
      </c>
      <c r="T2204" t="s">
        <v>89</v>
      </c>
      <c r="U2204" t="s">
        <v>225</v>
      </c>
      <c r="V2204" t="s">
        <v>334</v>
      </c>
      <c r="W2204" t="s">
        <v>137</v>
      </c>
      <c r="X2204">
        <v>1702</v>
      </c>
      <c r="Y2204">
        <v>1702</v>
      </c>
      <c r="Z2204" t="s">
        <v>93</v>
      </c>
      <c r="AA2204">
        <v>0.59406681800000005</v>
      </c>
      <c r="AB2204">
        <v>0.405933182</v>
      </c>
      <c r="AC2204" t="s">
        <v>9</v>
      </c>
      <c r="AD2204" t="s">
        <v>9</v>
      </c>
      <c r="AE2204" s="4" t="str">
        <f>IF(OR(AB2204&lt;0.2,AB2204&gt;0.75),"Include","NotInclude")</f>
        <v>NotInclude</v>
      </c>
      <c r="AF2204">
        <v>9</v>
      </c>
      <c r="AG2204">
        <v>0</v>
      </c>
      <c r="AH2204">
        <v>0</v>
      </c>
      <c r="AI2204">
        <v>0</v>
      </c>
      <c r="AJ2204" t="s">
        <v>15458</v>
      </c>
      <c r="AK2204" t="s">
        <v>95</v>
      </c>
      <c r="AL2204" t="s">
        <v>15459</v>
      </c>
      <c r="AM2204">
        <v>1702</v>
      </c>
      <c r="AN2204" t="s">
        <v>5031</v>
      </c>
      <c r="AO2204">
        <v>0.98</v>
      </c>
      <c r="AP2204">
        <v>1007180</v>
      </c>
      <c r="AQ2204">
        <v>1007180</v>
      </c>
      <c r="AR2204" t="s">
        <v>5031</v>
      </c>
      <c r="AS2204">
        <v>0.89</v>
      </c>
      <c r="AT2204" t="s">
        <v>15460</v>
      </c>
      <c r="AU2204" t="s">
        <v>100</v>
      </c>
      <c r="AV2204" t="s">
        <v>21</v>
      </c>
      <c r="AW2204" t="s">
        <v>22</v>
      </c>
      <c r="AX2204" t="s">
        <v>1241</v>
      </c>
      <c r="AY2204" t="s">
        <v>2386</v>
      </c>
      <c r="AZ2204" t="s">
        <v>4080</v>
      </c>
      <c r="BA2204" t="s">
        <v>5033</v>
      </c>
    </row>
    <row r="2205" spans="1:53" ht="17" x14ac:dyDescent="0.2">
      <c r="A2205" t="s">
        <v>252</v>
      </c>
      <c r="B2205">
        <v>517</v>
      </c>
      <c r="C2205">
        <v>549</v>
      </c>
      <c r="D2205">
        <v>100</v>
      </c>
      <c r="E2205" t="s">
        <v>16039</v>
      </c>
      <c r="F2205" t="s">
        <v>5026</v>
      </c>
      <c r="G2205">
        <v>3079</v>
      </c>
      <c r="H2205" t="s">
        <v>16040</v>
      </c>
      <c r="I2205" t="s">
        <v>8</v>
      </c>
      <c r="J2205" t="s">
        <v>82</v>
      </c>
      <c r="K2205" t="s">
        <v>5028</v>
      </c>
      <c r="L2205" t="s">
        <v>8</v>
      </c>
      <c r="M2205" t="s">
        <v>8</v>
      </c>
      <c r="N2205" t="s">
        <v>8</v>
      </c>
      <c r="O2205" t="s">
        <v>84</v>
      </c>
      <c r="P2205" t="s">
        <v>8538</v>
      </c>
      <c r="Q2205" t="s">
        <v>86</v>
      </c>
      <c r="R2205" t="s">
        <v>87</v>
      </c>
      <c r="S2205" t="s">
        <v>88</v>
      </c>
      <c r="T2205" t="s">
        <v>89</v>
      </c>
      <c r="U2205" t="s">
        <v>90</v>
      </c>
      <c r="V2205" t="s">
        <v>91</v>
      </c>
      <c r="W2205" t="s">
        <v>92</v>
      </c>
      <c r="X2205">
        <v>3079</v>
      </c>
      <c r="Y2205">
        <v>3079</v>
      </c>
      <c r="Z2205" t="s">
        <v>93</v>
      </c>
      <c r="AA2205">
        <v>0.838469256</v>
      </c>
      <c r="AB2205">
        <v>0.161530744</v>
      </c>
      <c r="AC2205" t="s">
        <v>9</v>
      </c>
      <c r="AD2205" t="s">
        <v>9</v>
      </c>
      <c r="AE2205" s="4" t="str">
        <f>IF(OR(AB2205&lt;0.2,AB2205&gt;0.75),"Include","NotInclude")</f>
        <v>Include</v>
      </c>
      <c r="AF2205">
        <v>21</v>
      </c>
      <c r="AG2205">
        <v>0</v>
      </c>
      <c r="AH2205">
        <v>0</v>
      </c>
      <c r="AI2205">
        <v>0</v>
      </c>
      <c r="AJ2205" t="s">
        <v>16041</v>
      </c>
      <c r="AK2205" t="s">
        <v>95</v>
      </c>
      <c r="AL2205" t="s">
        <v>16042</v>
      </c>
      <c r="AM2205">
        <v>3079</v>
      </c>
      <c r="AN2205" t="s">
        <v>5031</v>
      </c>
      <c r="AO2205">
        <v>0.88</v>
      </c>
      <c r="AP2205">
        <v>1007180</v>
      </c>
      <c r="AQ2205">
        <v>1007180</v>
      </c>
      <c r="AR2205" t="s">
        <v>5031</v>
      </c>
      <c r="AS2205">
        <v>0.89</v>
      </c>
      <c r="AT2205" t="s">
        <v>16043</v>
      </c>
      <c r="AU2205" t="s">
        <v>100</v>
      </c>
      <c r="AV2205" t="s">
        <v>21</v>
      </c>
      <c r="AW2205" t="s">
        <v>22</v>
      </c>
      <c r="AX2205" t="s">
        <v>1241</v>
      </c>
      <c r="AY2205" t="s">
        <v>2386</v>
      </c>
      <c r="AZ2205" t="s">
        <v>4080</v>
      </c>
      <c r="BA2205" t="s">
        <v>5033</v>
      </c>
    </row>
    <row r="2206" spans="1:53" ht="17" x14ac:dyDescent="0.2">
      <c r="A2206" t="s">
        <v>17552</v>
      </c>
      <c r="B2206">
        <v>517</v>
      </c>
      <c r="C2206">
        <v>8</v>
      </c>
      <c r="D2206" t="s">
        <v>79</v>
      </c>
      <c r="E2206" t="s">
        <v>5026</v>
      </c>
      <c r="F2206" t="s">
        <v>79</v>
      </c>
      <c r="G2206">
        <v>2904</v>
      </c>
      <c r="H2206" t="s">
        <v>5027</v>
      </c>
      <c r="I2206" t="s">
        <v>8</v>
      </c>
      <c r="J2206" t="s">
        <v>82</v>
      </c>
      <c r="K2206" t="s">
        <v>5028</v>
      </c>
      <c r="L2206" t="s">
        <v>8</v>
      </c>
      <c r="M2206" t="s">
        <v>8</v>
      </c>
      <c r="N2206" t="s">
        <v>8</v>
      </c>
      <c r="O2206" t="s">
        <v>84</v>
      </c>
      <c r="P2206" t="s">
        <v>3661</v>
      </c>
      <c r="Q2206" t="s">
        <v>86</v>
      </c>
      <c r="R2206" t="s">
        <v>87</v>
      </c>
      <c r="S2206" t="s">
        <v>88</v>
      </c>
      <c r="T2206" t="s">
        <v>89</v>
      </c>
      <c r="U2206" t="s">
        <v>90</v>
      </c>
      <c r="V2206" t="s">
        <v>181</v>
      </c>
      <c r="W2206" t="s">
        <v>92</v>
      </c>
      <c r="X2206">
        <v>2904</v>
      </c>
      <c r="Y2206">
        <v>2904</v>
      </c>
      <c r="Z2206" t="s">
        <v>93</v>
      </c>
      <c r="AA2206">
        <v>1.0225025080000001</v>
      </c>
      <c r="AB2206">
        <v>-2.2502508000000001E-2</v>
      </c>
      <c r="AC2206" t="s">
        <v>9</v>
      </c>
      <c r="AD2206" t="s">
        <v>9</v>
      </c>
      <c r="AE2206" s="4" t="str">
        <f>IF(OR(AB2206&lt;0.2,AB2206&gt;0.75),"Include","NotInclude")</f>
        <v>Include</v>
      </c>
      <c r="AF2206">
        <v>21</v>
      </c>
      <c r="AG2206">
        <v>0</v>
      </c>
      <c r="AH2206">
        <v>0</v>
      </c>
      <c r="AI2206">
        <v>0</v>
      </c>
      <c r="AJ2206" t="s">
        <v>5029</v>
      </c>
      <c r="AK2206" t="s">
        <v>95</v>
      </c>
      <c r="AL2206" t="s">
        <v>5030</v>
      </c>
      <c r="AM2206">
        <v>2904</v>
      </c>
      <c r="AN2206" t="s">
        <v>5031</v>
      </c>
      <c r="AO2206">
        <v>1</v>
      </c>
      <c r="AP2206">
        <v>878375</v>
      </c>
      <c r="AQ2206">
        <v>878375</v>
      </c>
      <c r="AR2206" t="s">
        <v>5031</v>
      </c>
      <c r="AS2206">
        <v>0.99</v>
      </c>
      <c r="AT2206" t="s">
        <v>5032</v>
      </c>
      <c r="AU2206" t="s">
        <v>100</v>
      </c>
      <c r="AV2206" t="s">
        <v>21</v>
      </c>
      <c r="AW2206" t="s">
        <v>22</v>
      </c>
      <c r="AX2206" t="s">
        <v>1241</v>
      </c>
      <c r="AY2206" t="s">
        <v>2386</v>
      </c>
      <c r="AZ2206" t="s">
        <v>4080</v>
      </c>
      <c r="BA2206" t="s">
        <v>5033</v>
      </c>
    </row>
    <row r="2207" spans="1:53" ht="17" x14ac:dyDescent="0.2">
      <c r="A2207" t="s">
        <v>78</v>
      </c>
      <c r="B2207">
        <v>518</v>
      </c>
      <c r="C2207">
        <v>751</v>
      </c>
      <c r="D2207" t="s">
        <v>79</v>
      </c>
      <c r="E2207" t="s">
        <v>5034</v>
      </c>
      <c r="F2207" t="s">
        <v>79</v>
      </c>
      <c r="G2207">
        <v>2915</v>
      </c>
      <c r="H2207" t="s">
        <v>5035</v>
      </c>
      <c r="I2207" t="s">
        <v>8</v>
      </c>
      <c r="J2207" t="s">
        <v>82</v>
      </c>
      <c r="K2207" t="s">
        <v>189</v>
      </c>
      <c r="L2207" t="s">
        <v>8</v>
      </c>
      <c r="M2207" t="s">
        <v>8</v>
      </c>
      <c r="N2207" t="s">
        <v>8</v>
      </c>
      <c r="O2207" t="s">
        <v>84</v>
      </c>
      <c r="P2207" t="s">
        <v>5036</v>
      </c>
      <c r="Q2207" t="s">
        <v>86</v>
      </c>
      <c r="R2207" t="s">
        <v>87</v>
      </c>
      <c r="S2207" t="s">
        <v>88</v>
      </c>
      <c r="T2207" t="s">
        <v>89</v>
      </c>
      <c r="U2207" t="s">
        <v>90</v>
      </c>
      <c r="V2207" t="s">
        <v>119</v>
      </c>
      <c r="W2207" t="s">
        <v>92</v>
      </c>
      <c r="X2207">
        <v>2915</v>
      </c>
      <c r="Y2207">
        <v>2915</v>
      </c>
      <c r="Z2207" t="s">
        <v>93</v>
      </c>
      <c r="AA2207">
        <v>6.9342138999999997E-2</v>
      </c>
      <c r="AB2207">
        <v>0.93065786100000003</v>
      </c>
      <c r="AC2207" t="s">
        <v>7</v>
      </c>
      <c r="AD2207" t="s">
        <v>7</v>
      </c>
      <c r="AE2207" s="4" t="str">
        <f>IF(OR(AB2207&lt;0.2,AB2207&gt;0.75),"Include","NotInclude")</f>
        <v>Include</v>
      </c>
      <c r="AF2207">
        <v>15</v>
      </c>
      <c r="AG2207">
        <v>0</v>
      </c>
      <c r="AH2207">
        <v>0</v>
      </c>
      <c r="AI2207">
        <v>0</v>
      </c>
      <c r="AJ2207" t="s">
        <v>5037</v>
      </c>
      <c r="AK2207" t="s">
        <v>95</v>
      </c>
      <c r="AL2207" t="s">
        <v>5038</v>
      </c>
      <c r="AM2207">
        <v>2915</v>
      </c>
      <c r="AN2207" t="s">
        <v>5039</v>
      </c>
      <c r="AO2207">
        <v>0.88</v>
      </c>
      <c r="AP2207" t="s">
        <v>5040</v>
      </c>
      <c r="AQ2207" t="s">
        <v>8</v>
      </c>
      <c r="AR2207" t="s">
        <v>8</v>
      </c>
      <c r="AS2207" t="s">
        <v>8</v>
      </c>
      <c r="AT2207" t="s">
        <v>5041</v>
      </c>
      <c r="AU2207" t="s">
        <v>100</v>
      </c>
      <c r="AV2207" t="s">
        <v>21</v>
      </c>
      <c r="AW2207" t="s">
        <v>22</v>
      </c>
      <c r="AX2207" t="s">
        <v>2547</v>
      </c>
      <c r="AY2207" t="s">
        <v>2548</v>
      </c>
      <c r="AZ2207" t="s">
        <v>5042</v>
      </c>
      <c r="BA2207" t="s">
        <v>8</v>
      </c>
    </row>
    <row r="2208" spans="1:53" ht="17" x14ac:dyDescent="0.2">
      <c r="A2208" t="s">
        <v>17552</v>
      </c>
      <c r="B2208">
        <v>518</v>
      </c>
      <c r="C2208">
        <v>1</v>
      </c>
      <c r="D2208" t="s">
        <v>79</v>
      </c>
      <c r="E2208" t="s">
        <v>5034</v>
      </c>
      <c r="F2208" t="s">
        <v>79</v>
      </c>
      <c r="G2208">
        <v>2915</v>
      </c>
      <c r="H2208" t="s">
        <v>5035</v>
      </c>
      <c r="I2208" t="s">
        <v>8</v>
      </c>
      <c r="J2208" t="s">
        <v>82</v>
      </c>
      <c r="K2208" t="s">
        <v>189</v>
      </c>
      <c r="L2208" t="s">
        <v>8</v>
      </c>
      <c r="M2208" t="s">
        <v>8</v>
      </c>
      <c r="N2208" t="s">
        <v>8</v>
      </c>
      <c r="O2208" t="s">
        <v>84</v>
      </c>
      <c r="P2208" t="s">
        <v>5036</v>
      </c>
      <c r="Q2208" t="s">
        <v>86</v>
      </c>
      <c r="R2208" t="s">
        <v>87</v>
      </c>
      <c r="S2208" t="s">
        <v>88</v>
      </c>
      <c r="T2208" t="s">
        <v>89</v>
      </c>
      <c r="U2208" t="s">
        <v>90</v>
      </c>
      <c r="V2208" t="s">
        <v>119</v>
      </c>
      <c r="W2208" t="s">
        <v>92</v>
      </c>
      <c r="X2208">
        <v>2915</v>
      </c>
      <c r="Y2208">
        <v>2915</v>
      </c>
      <c r="Z2208" t="s">
        <v>93</v>
      </c>
      <c r="AA2208">
        <v>6.9342138999999997E-2</v>
      </c>
      <c r="AB2208">
        <v>0.93065786100000003</v>
      </c>
      <c r="AC2208" t="s">
        <v>7</v>
      </c>
      <c r="AD2208" t="s">
        <v>7</v>
      </c>
      <c r="AE2208" s="4" t="str">
        <f>IF(OR(AB2208&lt;0.2,AB2208&gt;0.75),"Include","NotInclude")</f>
        <v>Include</v>
      </c>
      <c r="AF2208">
        <v>15</v>
      </c>
      <c r="AG2208">
        <v>0</v>
      </c>
      <c r="AH2208">
        <v>0</v>
      </c>
      <c r="AI2208">
        <v>0</v>
      </c>
      <c r="AJ2208" t="s">
        <v>5037</v>
      </c>
      <c r="AK2208" t="s">
        <v>95</v>
      </c>
      <c r="AL2208" t="s">
        <v>5038</v>
      </c>
      <c r="AM2208">
        <v>2915</v>
      </c>
      <c r="AN2208" t="s">
        <v>5039</v>
      </c>
      <c r="AO2208">
        <v>0.88</v>
      </c>
      <c r="AP2208" t="s">
        <v>5040</v>
      </c>
      <c r="AQ2208" t="s">
        <v>8</v>
      </c>
      <c r="AR2208" t="s">
        <v>8</v>
      </c>
      <c r="AS2208" t="s">
        <v>8</v>
      </c>
      <c r="AT2208" t="s">
        <v>5041</v>
      </c>
      <c r="AU2208" t="s">
        <v>100</v>
      </c>
      <c r="AV2208" t="s">
        <v>21</v>
      </c>
      <c r="AW2208" t="s">
        <v>22</v>
      </c>
      <c r="AX2208" t="s">
        <v>2547</v>
      </c>
      <c r="AY2208" t="s">
        <v>2548</v>
      </c>
      <c r="AZ2208" t="s">
        <v>5042</v>
      </c>
      <c r="BA2208" t="s">
        <v>8</v>
      </c>
    </row>
    <row r="2209" spans="1:53" ht="17" x14ac:dyDescent="0.2">
      <c r="A2209" t="s">
        <v>78</v>
      </c>
      <c r="B2209">
        <v>519</v>
      </c>
      <c r="C2209">
        <v>751</v>
      </c>
      <c r="D2209" t="s">
        <v>79</v>
      </c>
      <c r="E2209" t="s">
        <v>5048</v>
      </c>
      <c r="F2209" t="s">
        <v>79</v>
      </c>
      <c r="G2209">
        <v>298</v>
      </c>
      <c r="H2209" t="s">
        <v>5049</v>
      </c>
      <c r="I2209" t="s">
        <v>8</v>
      </c>
      <c r="J2209" t="s">
        <v>82</v>
      </c>
      <c r="K2209" t="s">
        <v>5050</v>
      </c>
      <c r="L2209" t="s">
        <v>8</v>
      </c>
      <c r="M2209" t="s">
        <v>8</v>
      </c>
      <c r="N2209" t="s">
        <v>8</v>
      </c>
      <c r="O2209" t="s">
        <v>234</v>
      </c>
      <c r="P2209" t="s">
        <v>3615</v>
      </c>
      <c r="Q2209" t="s">
        <v>236</v>
      </c>
      <c r="R2209" t="s">
        <v>237</v>
      </c>
      <c r="S2209" t="s">
        <v>238</v>
      </c>
      <c r="T2209" t="s">
        <v>238</v>
      </c>
      <c r="U2209" t="s">
        <v>238</v>
      </c>
      <c r="V2209" t="s">
        <v>181</v>
      </c>
      <c r="W2209" t="s">
        <v>247</v>
      </c>
      <c r="X2209">
        <v>298</v>
      </c>
      <c r="Y2209">
        <v>298</v>
      </c>
      <c r="Z2209" t="s">
        <v>93</v>
      </c>
      <c r="AA2209">
        <v>0.62505678200000003</v>
      </c>
      <c r="AB2209">
        <v>0.37494321800000002</v>
      </c>
      <c r="AC2209" t="s">
        <v>9</v>
      </c>
      <c r="AD2209" t="s">
        <v>9</v>
      </c>
      <c r="AE2209" s="4" t="str">
        <f>IF(OR(AB2209&lt;0.2,AB2209&gt;0.75),"Include","NotInclude")</f>
        <v>NotInclude</v>
      </c>
      <c r="AF2209">
        <v>2</v>
      </c>
      <c r="AG2209">
        <v>0</v>
      </c>
      <c r="AH2209">
        <v>0</v>
      </c>
      <c r="AI2209">
        <v>0</v>
      </c>
      <c r="AJ2209" t="s">
        <v>5051</v>
      </c>
      <c r="AK2209" t="s">
        <v>95</v>
      </c>
      <c r="AL2209" t="s">
        <v>5052</v>
      </c>
      <c r="AM2209">
        <v>298</v>
      </c>
      <c r="AN2209" t="s">
        <v>719</v>
      </c>
      <c r="AO2209">
        <v>0.9</v>
      </c>
      <c r="AP2209">
        <v>920852</v>
      </c>
      <c r="AQ2209">
        <v>920852</v>
      </c>
      <c r="AR2209" t="s">
        <v>839</v>
      </c>
      <c r="AS2209">
        <v>0.99</v>
      </c>
      <c r="AT2209" t="s">
        <v>5053</v>
      </c>
      <c r="AU2209" t="s">
        <v>100</v>
      </c>
      <c r="AV2209" t="s">
        <v>13</v>
      </c>
      <c r="AW2209" t="s">
        <v>13</v>
      </c>
      <c r="AX2209" t="s">
        <v>353</v>
      </c>
      <c r="AY2209" t="s">
        <v>721</v>
      </c>
      <c r="AZ2209" t="s">
        <v>722</v>
      </c>
      <c r="BA2209" t="s">
        <v>8</v>
      </c>
    </row>
    <row r="2210" spans="1:53" ht="17" x14ac:dyDescent="0.2">
      <c r="A2210" t="s">
        <v>252</v>
      </c>
      <c r="B2210">
        <v>519</v>
      </c>
      <c r="C2210">
        <v>751</v>
      </c>
      <c r="D2210">
        <v>100</v>
      </c>
      <c r="E2210" t="s">
        <v>5065</v>
      </c>
      <c r="F2210" t="s">
        <v>5048</v>
      </c>
      <c r="G2210">
        <v>318</v>
      </c>
      <c r="H2210" t="s">
        <v>5066</v>
      </c>
      <c r="I2210" t="s">
        <v>8</v>
      </c>
      <c r="J2210" t="s">
        <v>82</v>
      </c>
      <c r="K2210" t="s">
        <v>5050</v>
      </c>
      <c r="L2210" t="s">
        <v>8</v>
      </c>
      <c r="M2210" t="s">
        <v>8</v>
      </c>
      <c r="N2210" t="s">
        <v>8</v>
      </c>
      <c r="O2210" t="s">
        <v>234</v>
      </c>
      <c r="P2210" t="s">
        <v>4715</v>
      </c>
      <c r="Q2210" t="s">
        <v>236</v>
      </c>
      <c r="R2210" t="s">
        <v>237</v>
      </c>
      <c r="S2210" t="s">
        <v>238</v>
      </c>
      <c r="T2210" t="s">
        <v>238</v>
      </c>
      <c r="U2210" t="s">
        <v>238</v>
      </c>
      <c r="V2210" t="s">
        <v>91</v>
      </c>
      <c r="W2210" t="s">
        <v>247</v>
      </c>
      <c r="X2210">
        <v>318</v>
      </c>
      <c r="Y2210">
        <v>319</v>
      </c>
      <c r="Z2210" t="s">
        <v>93</v>
      </c>
      <c r="AA2210">
        <v>0.37866812</v>
      </c>
      <c r="AB2210">
        <v>0.62133187999999995</v>
      </c>
      <c r="AC2210" t="s">
        <v>9</v>
      </c>
      <c r="AD2210" t="s">
        <v>9</v>
      </c>
      <c r="AE2210" s="4" t="str">
        <f>IF(OR(AB2210&lt;0.2,AB2210&gt;0.75),"Include","NotInclude")</f>
        <v>NotInclude</v>
      </c>
      <c r="AF2210">
        <v>2</v>
      </c>
      <c r="AG2210">
        <v>0</v>
      </c>
      <c r="AH2210">
        <v>0</v>
      </c>
      <c r="AI2210">
        <v>0</v>
      </c>
      <c r="AJ2210" t="s">
        <v>5067</v>
      </c>
      <c r="AK2210" t="s">
        <v>95</v>
      </c>
      <c r="AL2210" t="s">
        <v>5068</v>
      </c>
      <c r="AM2210">
        <v>318</v>
      </c>
      <c r="AN2210" t="s">
        <v>719</v>
      </c>
      <c r="AO2210">
        <v>0.86</v>
      </c>
      <c r="AP2210">
        <v>920852</v>
      </c>
      <c r="AQ2210">
        <v>920852</v>
      </c>
      <c r="AR2210" t="s">
        <v>839</v>
      </c>
      <c r="AS2210">
        <v>0.99</v>
      </c>
      <c r="AT2210" t="s">
        <v>5053</v>
      </c>
      <c r="AU2210" t="s">
        <v>100</v>
      </c>
      <c r="AV2210" t="s">
        <v>13</v>
      </c>
      <c r="AW2210" t="s">
        <v>13</v>
      </c>
      <c r="AX2210" t="s">
        <v>353</v>
      </c>
      <c r="AY2210" t="s">
        <v>721</v>
      </c>
      <c r="AZ2210" t="s">
        <v>722</v>
      </c>
      <c r="BA2210" t="s">
        <v>8</v>
      </c>
    </row>
    <row r="2211" spans="1:53" ht="17" x14ac:dyDescent="0.2">
      <c r="A2211" t="s">
        <v>17552</v>
      </c>
      <c r="B2211">
        <v>519</v>
      </c>
      <c r="C2211">
        <v>2</v>
      </c>
      <c r="D2211" t="s">
        <v>79</v>
      </c>
      <c r="E2211" t="s">
        <v>5048</v>
      </c>
      <c r="F2211" t="s">
        <v>79</v>
      </c>
      <c r="G2211">
        <v>298</v>
      </c>
      <c r="H2211" t="s">
        <v>5049</v>
      </c>
      <c r="I2211" t="s">
        <v>8</v>
      </c>
      <c r="J2211" t="s">
        <v>82</v>
      </c>
      <c r="K2211" t="s">
        <v>5050</v>
      </c>
      <c r="L2211" t="s">
        <v>8</v>
      </c>
      <c r="M2211" t="s">
        <v>8</v>
      </c>
      <c r="N2211" t="s">
        <v>8</v>
      </c>
      <c r="O2211" t="s">
        <v>234</v>
      </c>
      <c r="P2211" t="s">
        <v>3615</v>
      </c>
      <c r="Q2211" t="s">
        <v>236</v>
      </c>
      <c r="R2211" t="s">
        <v>237</v>
      </c>
      <c r="S2211" t="s">
        <v>238</v>
      </c>
      <c r="T2211" t="s">
        <v>238</v>
      </c>
      <c r="U2211" t="s">
        <v>238</v>
      </c>
      <c r="V2211" t="s">
        <v>181</v>
      </c>
      <c r="W2211" t="s">
        <v>247</v>
      </c>
      <c r="X2211">
        <v>298</v>
      </c>
      <c r="Y2211">
        <v>298</v>
      </c>
      <c r="Z2211" t="s">
        <v>93</v>
      </c>
      <c r="AA2211">
        <v>0.62505678200000003</v>
      </c>
      <c r="AB2211">
        <v>0.37494321800000002</v>
      </c>
      <c r="AC2211" t="s">
        <v>9</v>
      </c>
      <c r="AD2211" t="s">
        <v>9</v>
      </c>
      <c r="AE2211" s="4" t="str">
        <f>IF(OR(AB2211&lt;0.2,AB2211&gt;0.75),"Include","NotInclude")</f>
        <v>NotInclude</v>
      </c>
      <c r="AF2211">
        <v>2</v>
      </c>
      <c r="AG2211">
        <v>0</v>
      </c>
      <c r="AH2211">
        <v>0</v>
      </c>
      <c r="AI2211">
        <v>0</v>
      </c>
      <c r="AJ2211" t="s">
        <v>5051</v>
      </c>
      <c r="AK2211" t="s">
        <v>95</v>
      </c>
      <c r="AL2211" t="s">
        <v>5052</v>
      </c>
      <c r="AM2211">
        <v>298</v>
      </c>
      <c r="AN2211" t="s">
        <v>719</v>
      </c>
      <c r="AO2211">
        <v>0.9</v>
      </c>
      <c r="AP2211">
        <v>920852</v>
      </c>
      <c r="AQ2211">
        <v>920852</v>
      </c>
      <c r="AR2211" t="s">
        <v>839</v>
      </c>
      <c r="AS2211">
        <v>0.99</v>
      </c>
      <c r="AT2211" t="s">
        <v>5053</v>
      </c>
      <c r="AU2211" t="s">
        <v>100</v>
      </c>
      <c r="AV2211" t="s">
        <v>13</v>
      </c>
      <c r="AW2211" t="s">
        <v>13</v>
      </c>
      <c r="AX2211" t="s">
        <v>353</v>
      </c>
      <c r="AY2211" t="s">
        <v>721</v>
      </c>
      <c r="AZ2211" t="s">
        <v>722</v>
      </c>
      <c r="BA2211" t="s">
        <v>8</v>
      </c>
    </row>
    <row r="2212" spans="1:53" ht="17" x14ac:dyDescent="0.2">
      <c r="A2212" t="s">
        <v>78</v>
      </c>
      <c r="B2212">
        <v>520</v>
      </c>
      <c r="C2212">
        <v>751</v>
      </c>
      <c r="D2212" t="s">
        <v>79</v>
      </c>
      <c r="E2212" t="s">
        <v>5054</v>
      </c>
      <c r="F2212" t="s">
        <v>79</v>
      </c>
      <c r="G2212">
        <v>302</v>
      </c>
      <c r="H2212" t="s">
        <v>5055</v>
      </c>
      <c r="I2212" t="s">
        <v>8</v>
      </c>
      <c r="J2212" t="s">
        <v>82</v>
      </c>
      <c r="K2212" t="s">
        <v>5056</v>
      </c>
      <c r="L2212" t="s">
        <v>8</v>
      </c>
      <c r="M2212" t="s">
        <v>8</v>
      </c>
      <c r="N2212" t="s">
        <v>8</v>
      </c>
      <c r="O2212" t="s">
        <v>234</v>
      </c>
      <c r="P2212" t="s">
        <v>3615</v>
      </c>
      <c r="Q2212" t="s">
        <v>236</v>
      </c>
      <c r="R2212" t="s">
        <v>237</v>
      </c>
      <c r="S2212" t="s">
        <v>238</v>
      </c>
      <c r="T2212" t="s">
        <v>238</v>
      </c>
      <c r="U2212" t="s">
        <v>238</v>
      </c>
      <c r="V2212" t="s">
        <v>181</v>
      </c>
      <c r="W2212" t="s">
        <v>247</v>
      </c>
      <c r="X2212">
        <v>302</v>
      </c>
      <c r="Y2212">
        <v>302</v>
      </c>
      <c r="Z2212" t="s">
        <v>93</v>
      </c>
      <c r="AA2212">
        <v>0.51603524999999995</v>
      </c>
      <c r="AB2212">
        <v>0.48396475</v>
      </c>
      <c r="AC2212" t="s">
        <v>9</v>
      </c>
      <c r="AD2212" t="s">
        <v>9</v>
      </c>
      <c r="AE2212" s="4" t="str">
        <f>IF(OR(AB2212&lt;0.2,AB2212&gt;0.75),"Include","NotInclude")</f>
        <v>NotInclude</v>
      </c>
      <c r="AF2212">
        <v>2</v>
      </c>
      <c r="AG2212">
        <v>0</v>
      </c>
      <c r="AH2212">
        <v>0</v>
      </c>
      <c r="AI2212">
        <v>0</v>
      </c>
      <c r="AJ2212" t="s">
        <v>5057</v>
      </c>
      <c r="AK2212" t="s">
        <v>95</v>
      </c>
      <c r="AL2212" t="s">
        <v>5058</v>
      </c>
      <c r="AM2212">
        <v>302</v>
      </c>
      <c r="AN2212" t="s">
        <v>719</v>
      </c>
      <c r="AO2212">
        <v>0.56000000000000005</v>
      </c>
      <c r="AP2212">
        <v>733758</v>
      </c>
      <c r="AQ2212">
        <v>733758</v>
      </c>
      <c r="AR2212" t="s">
        <v>2325</v>
      </c>
      <c r="AS2212">
        <v>1</v>
      </c>
      <c r="AT2212" t="s">
        <v>5059</v>
      </c>
      <c r="AU2212" t="s">
        <v>100</v>
      </c>
      <c r="AV2212" t="s">
        <v>13</v>
      </c>
      <c r="AW2212" t="s">
        <v>13</v>
      </c>
      <c r="AX2212" t="s">
        <v>353</v>
      </c>
      <c r="AY2212" t="s">
        <v>721</v>
      </c>
      <c r="AZ2212" t="s">
        <v>722</v>
      </c>
      <c r="BA2212" t="s">
        <v>8</v>
      </c>
    </row>
    <row r="2213" spans="1:53" ht="17" x14ac:dyDescent="0.2">
      <c r="A2213" t="s">
        <v>17552</v>
      </c>
      <c r="B2213">
        <v>520</v>
      </c>
      <c r="C2213">
        <v>1</v>
      </c>
      <c r="D2213" t="s">
        <v>79</v>
      </c>
      <c r="E2213" t="s">
        <v>5054</v>
      </c>
      <c r="F2213" t="s">
        <v>79</v>
      </c>
      <c r="G2213">
        <v>302</v>
      </c>
      <c r="H2213" t="s">
        <v>5055</v>
      </c>
      <c r="I2213" t="s">
        <v>8</v>
      </c>
      <c r="J2213" t="s">
        <v>82</v>
      </c>
      <c r="K2213" t="s">
        <v>5056</v>
      </c>
      <c r="L2213" t="s">
        <v>8</v>
      </c>
      <c r="M2213" t="s">
        <v>8</v>
      </c>
      <c r="N2213" t="s">
        <v>8</v>
      </c>
      <c r="O2213" t="s">
        <v>234</v>
      </c>
      <c r="P2213" t="s">
        <v>3615</v>
      </c>
      <c r="Q2213" t="s">
        <v>236</v>
      </c>
      <c r="R2213" t="s">
        <v>237</v>
      </c>
      <c r="S2213" t="s">
        <v>238</v>
      </c>
      <c r="T2213" t="s">
        <v>238</v>
      </c>
      <c r="U2213" t="s">
        <v>238</v>
      </c>
      <c r="V2213" t="s">
        <v>181</v>
      </c>
      <c r="W2213" t="s">
        <v>247</v>
      </c>
      <c r="X2213">
        <v>302</v>
      </c>
      <c r="Y2213">
        <v>302</v>
      </c>
      <c r="Z2213" t="s">
        <v>93</v>
      </c>
      <c r="AA2213">
        <v>0.51603524999999995</v>
      </c>
      <c r="AB2213">
        <v>0.48396475</v>
      </c>
      <c r="AC2213" t="s">
        <v>9</v>
      </c>
      <c r="AD2213" t="s">
        <v>9</v>
      </c>
      <c r="AE2213" s="4" t="str">
        <f>IF(OR(AB2213&lt;0.2,AB2213&gt;0.75),"Include","NotInclude")</f>
        <v>NotInclude</v>
      </c>
      <c r="AF2213">
        <v>2</v>
      </c>
      <c r="AG2213">
        <v>0</v>
      </c>
      <c r="AH2213">
        <v>0</v>
      </c>
      <c r="AI2213">
        <v>0</v>
      </c>
      <c r="AJ2213" t="s">
        <v>5057</v>
      </c>
      <c r="AK2213" t="s">
        <v>95</v>
      </c>
      <c r="AL2213" t="s">
        <v>5058</v>
      </c>
      <c r="AM2213">
        <v>302</v>
      </c>
      <c r="AN2213" t="s">
        <v>719</v>
      </c>
      <c r="AO2213">
        <v>0.56000000000000005</v>
      </c>
      <c r="AP2213">
        <v>733758</v>
      </c>
      <c r="AQ2213">
        <v>733758</v>
      </c>
      <c r="AR2213" t="s">
        <v>2325</v>
      </c>
      <c r="AS2213">
        <v>1</v>
      </c>
      <c r="AT2213" t="s">
        <v>5059</v>
      </c>
      <c r="AU2213" t="s">
        <v>100</v>
      </c>
      <c r="AV2213" t="s">
        <v>13</v>
      </c>
      <c r="AW2213" t="s">
        <v>13</v>
      </c>
      <c r="AX2213" t="s">
        <v>353</v>
      </c>
      <c r="AY2213" t="s">
        <v>721</v>
      </c>
      <c r="AZ2213" t="s">
        <v>722</v>
      </c>
      <c r="BA2213" t="s">
        <v>8</v>
      </c>
    </row>
    <row r="2214" spans="1:53" ht="17" x14ac:dyDescent="0.2">
      <c r="A2214" t="s">
        <v>78</v>
      </c>
      <c r="B2214">
        <v>521</v>
      </c>
      <c r="C2214">
        <v>751</v>
      </c>
      <c r="D2214" t="s">
        <v>79</v>
      </c>
      <c r="E2214" t="s">
        <v>5060</v>
      </c>
      <c r="F2214" t="s">
        <v>79</v>
      </c>
      <c r="G2214">
        <v>3095</v>
      </c>
      <c r="H2214" t="s">
        <v>5061</v>
      </c>
      <c r="I2214" t="s">
        <v>8</v>
      </c>
      <c r="J2214" t="s">
        <v>82</v>
      </c>
      <c r="K2214" t="s">
        <v>1615</v>
      </c>
      <c r="L2214" t="s">
        <v>8</v>
      </c>
      <c r="M2214" t="s">
        <v>8</v>
      </c>
      <c r="N2214" t="s">
        <v>8</v>
      </c>
      <c r="O2214" t="s">
        <v>150</v>
      </c>
      <c r="P2214" t="s">
        <v>151</v>
      </c>
      <c r="Q2214" t="s">
        <v>152</v>
      </c>
      <c r="R2214" t="s">
        <v>153</v>
      </c>
      <c r="S2214" t="s">
        <v>154</v>
      </c>
      <c r="T2214" t="s">
        <v>89</v>
      </c>
      <c r="U2214" t="s">
        <v>8</v>
      </c>
      <c r="V2214" t="s">
        <v>8</v>
      </c>
      <c r="W2214" t="s">
        <v>8</v>
      </c>
      <c r="X2214">
        <v>3095</v>
      </c>
      <c r="Y2214">
        <v>3095</v>
      </c>
      <c r="Z2214" t="s">
        <v>93</v>
      </c>
      <c r="AA2214">
        <v>4.1910084E-2</v>
      </c>
      <c r="AB2214">
        <v>0.95808991600000004</v>
      </c>
      <c r="AC2214" t="s">
        <v>7</v>
      </c>
      <c r="AD2214" t="s">
        <v>7</v>
      </c>
      <c r="AE2214" s="4" t="str">
        <f>IF(OR(AB2214&lt;0.2,AB2214&gt;0.75),"Include","NotInclude")</f>
        <v>Include</v>
      </c>
      <c r="AF2214">
        <v>15</v>
      </c>
      <c r="AG2214">
        <v>0</v>
      </c>
      <c r="AH2214">
        <v>0</v>
      </c>
      <c r="AI2214">
        <v>0</v>
      </c>
      <c r="AJ2214" t="s">
        <v>5062</v>
      </c>
      <c r="AK2214" t="s">
        <v>95</v>
      </c>
      <c r="AL2214" t="s">
        <v>5063</v>
      </c>
      <c r="AM2214">
        <v>3095</v>
      </c>
      <c r="AN2214" t="s">
        <v>1120</v>
      </c>
      <c r="AO2214">
        <v>1</v>
      </c>
      <c r="AP2214">
        <v>583016</v>
      </c>
      <c r="AQ2214">
        <v>583016</v>
      </c>
      <c r="AR2214" t="s">
        <v>1120</v>
      </c>
      <c r="AS2214">
        <v>0.88</v>
      </c>
      <c r="AT2214" t="s">
        <v>5064</v>
      </c>
      <c r="AU2214" t="s">
        <v>100</v>
      </c>
      <c r="AV2214" t="s">
        <v>13</v>
      </c>
      <c r="AW2214" t="s">
        <v>13</v>
      </c>
      <c r="AX2214" t="s">
        <v>353</v>
      </c>
      <c r="AY2214" t="s">
        <v>411</v>
      </c>
      <c r="AZ2214" t="s">
        <v>1122</v>
      </c>
      <c r="BA2214" t="s">
        <v>8</v>
      </c>
    </row>
    <row r="2215" spans="1:53" ht="17" x14ac:dyDescent="0.2">
      <c r="A2215" t="s">
        <v>17552</v>
      </c>
      <c r="B2215">
        <v>521</v>
      </c>
      <c r="C2215">
        <v>1</v>
      </c>
      <c r="D2215" t="s">
        <v>79</v>
      </c>
      <c r="E2215" t="s">
        <v>5060</v>
      </c>
      <c r="F2215" t="s">
        <v>79</v>
      </c>
      <c r="G2215">
        <v>3095</v>
      </c>
      <c r="H2215" t="s">
        <v>5061</v>
      </c>
      <c r="I2215" t="s">
        <v>8</v>
      </c>
      <c r="J2215" t="s">
        <v>82</v>
      </c>
      <c r="K2215" t="s">
        <v>1615</v>
      </c>
      <c r="L2215" t="s">
        <v>8</v>
      </c>
      <c r="M2215" t="s">
        <v>8</v>
      </c>
      <c r="N2215" t="s">
        <v>8</v>
      </c>
      <c r="O2215" t="s">
        <v>150</v>
      </c>
      <c r="P2215" t="s">
        <v>151</v>
      </c>
      <c r="Q2215" t="s">
        <v>152</v>
      </c>
      <c r="R2215" t="s">
        <v>153</v>
      </c>
      <c r="S2215" t="s">
        <v>154</v>
      </c>
      <c r="T2215" t="s">
        <v>89</v>
      </c>
      <c r="U2215" t="s">
        <v>8</v>
      </c>
      <c r="V2215" t="s">
        <v>8</v>
      </c>
      <c r="W2215" t="s">
        <v>8</v>
      </c>
      <c r="X2215">
        <v>3095</v>
      </c>
      <c r="Y2215">
        <v>3095</v>
      </c>
      <c r="Z2215" t="s">
        <v>93</v>
      </c>
      <c r="AA2215">
        <v>4.1910084E-2</v>
      </c>
      <c r="AB2215">
        <v>0.95808991600000004</v>
      </c>
      <c r="AC2215" t="s">
        <v>7</v>
      </c>
      <c r="AD2215" t="s">
        <v>7</v>
      </c>
      <c r="AE2215" s="4" t="str">
        <f>IF(OR(AB2215&lt;0.2,AB2215&gt;0.75),"Include","NotInclude")</f>
        <v>Include</v>
      </c>
      <c r="AF2215">
        <v>15</v>
      </c>
      <c r="AG2215">
        <v>0</v>
      </c>
      <c r="AH2215">
        <v>0</v>
      </c>
      <c r="AI2215">
        <v>0</v>
      </c>
      <c r="AJ2215" t="s">
        <v>5062</v>
      </c>
      <c r="AK2215" t="s">
        <v>95</v>
      </c>
      <c r="AL2215" t="s">
        <v>5063</v>
      </c>
      <c r="AM2215">
        <v>3095</v>
      </c>
      <c r="AN2215" t="s">
        <v>1120</v>
      </c>
      <c r="AO2215">
        <v>1</v>
      </c>
      <c r="AP2215">
        <v>583016</v>
      </c>
      <c r="AQ2215">
        <v>583016</v>
      </c>
      <c r="AR2215" t="s">
        <v>1120</v>
      </c>
      <c r="AS2215">
        <v>0.88</v>
      </c>
      <c r="AT2215" t="s">
        <v>5064</v>
      </c>
      <c r="AU2215" t="s">
        <v>100</v>
      </c>
      <c r="AV2215" t="s">
        <v>13</v>
      </c>
      <c r="AW2215" t="s">
        <v>13</v>
      </c>
      <c r="AX2215" t="s">
        <v>353</v>
      </c>
      <c r="AY2215" t="s">
        <v>411</v>
      </c>
      <c r="AZ2215" t="s">
        <v>1122</v>
      </c>
      <c r="BA2215" t="s">
        <v>8</v>
      </c>
    </row>
    <row r="2216" spans="1:53" ht="17" x14ac:dyDescent="0.2">
      <c r="A2216" t="s">
        <v>78</v>
      </c>
      <c r="B2216">
        <v>522</v>
      </c>
      <c r="C2216">
        <v>751</v>
      </c>
      <c r="D2216" t="s">
        <v>79</v>
      </c>
      <c r="E2216" t="s">
        <v>5075</v>
      </c>
      <c r="F2216" t="s">
        <v>79</v>
      </c>
      <c r="G2216">
        <v>3443</v>
      </c>
      <c r="H2216" t="s">
        <v>5076</v>
      </c>
      <c r="I2216" t="s">
        <v>8</v>
      </c>
      <c r="J2216" t="s">
        <v>82</v>
      </c>
      <c r="K2216" t="s">
        <v>265</v>
      </c>
      <c r="L2216" t="s">
        <v>8</v>
      </c>
      <c r="M2216" t="s">
        <v>8</v>
      </c>
      <c r="N2216" t="s">
        <v>8</v>
      </c>
      <c r="O2216" t="s">
        <v>163</v>
      </c>
      <c r="P2216" t="s">
        <v>5077</v>
      </c>
      <c r="Q2216" t="s">
        <v>222</v>
      </c>
      <c r="R2216" t="s">
        <v>223</v>
      </c>
      <c r="S2216" t="s">
        <v>167</v>
      </c>
      <c r="T2216" t="s">
        <v>167</v>
      </c>
      <c r="U2216" t="s">
        <v>167</v>
      </c>
      <c r="V2216" t="s">
        <v>91</v>
      </c>
      <c r="W2216" t="s">
        <v>137</v>
      </c>
      <c r="X2216">
        <v>3443</v>
      </c>
      <c r="Y2216">
        <v>3443</v>
      </c>
      <c r="Z2216" t="s">
        <v>93</v>
      </c>
      <c r="AA2216">
        <v>1.2054021610000001</v>
      </c>
      <c r="AB2216">
        <v>-0.205402161</v>
      </c>
      <c r="AC2216" t="s">
        <v>6</v>
      </c>
      <c r="AD2216" t="s">
        <v>6</v>
      </c>
      <c r="AE2216" s="4" t="str">
        <f>IF(OR(AB2216&lt;0.2,AB2216&gt;0.75),"Include","NotInclude")</f>
        <v>Include</v>
      </c>
      <c r="AF2216">
        <v>19</v>
      </c>
      <c r="AG2216">
        <v>0</v>
      </c>
      <c r="AH2216">
        <v>0</v>
      </c>
      <c r="AI2216">
        <v>0</v>
      </c>
      <c r="AJ2216" t="s">
        <v>5078</v>
      </c>
      <c r="AK2216" t="s">
        <v>95</v>
      </c>
      <c r="AL2216" t="s">
        <v>5079</v>
      </c>
      <c r="AM2216">
        <v>3443</v>
      </c>
      <c r="AN2216" t="s">
        <v>2545</v>
      </c>
      <c r="AO2216">
        <v>1</v>
      </c>
      <c r="AP2216">
        <v>586505</v>
      </c>
      <c r="AQ2216">
        <v>586505</v>
      </c>
      <c r="AR2216" t="s">
        <v>2545</v>
      </c>
      <c r="AS2216">
        <v>1</v>
      </c>
      <c r="AT2216" t="s">
        <v>5080</v>
      </c>
      <c r="AU2216" t="s">
        <v>100</v>
      </c>
      <c r="AV2216" t="s">
        <v>21</v>
      </c>
      <c r="AW2216" t="s">
        <v>22</v>
      </c>
      <c r="AX2216" t="s">
        <v>2547</v>
      </c>
      <c r="AY2216" t="s">
        <v>2548</v>
      </c>
      <c r="AZ2216" t="s">
        <v>2549</v>
      </c>
      <c r="BA2216" t="s">
        <v>8</v>
      </c>
    </row>
    <row r="2217" spans="1:53" ht="17" x14ac:dyDescent="0.2">
      <c r="A2217" t="s">
        <v>252</v>
      </c>
      <c r="B2217">
        <v>522</v>
      </c>
      <c r="C2217">
        <v>751</v>
      </c>
      <c r="D2217">
        <v>100</v>
      </c>
      <c r="E2217" t="s">
        <v>5081</v>
      </c>
      <c r="F2217" t="s">
        <v>5075</v>
      </c>
      <c r="G2217">
        <v>3449</v>
      </c>
      <c r="H2217" t="s">
        <v>5082</v>
      </c>
      <c r="I2217" t="s">
        <v>8</v>
      </c>
      <c r="J2217" t="s">
        <v>82</v>
      </c>
      <c r="K2217" t="s">
        <v>265</v>
      </c>
      <c r="L2217" t="s">
        <v>8</v>
      </c>
      <c r="M2217" t="s">
        <v>8</v>
      </c>
      <c r="N2217" t="s">
        <v>8</v>
      </c>
      <c r="O2217" t="s">
        <v>131</v>
      </c>
      <c r="P2217" t="s">
        <v>864</v>
      </c>
      <c r="Q2217" t="s">
        <v>133</v>
      </c>
      <c r="R2217" t="s">
        <v>134</v>
      </c>
      <c r="S2217" t="s">
        <v>167</v>
      </c>
      <c r="T2217" t="s">
        <v>167</v>
      </c>
      <c r="U2217" t="s">
        <v>167</v>
      </c>
      <c r="V2217" t="s">
        <v>865</v>
      </c>
      <c r="W2217" t="s">
        <v>137</v>
      </c>
      <c r="X2217">
        <v>3449</v>
      </c>
      <c r="Y2217">
        <v>3449</v>
      </c>
      <c r="Z2217" t="s">
        <v>93</v>
      </c>
      <c r="AA2217">
        <v>0.903241297</v>
      </c>
      <c r="AB2217">
        <v>9.6758703000000001E-2</v>
      </c>
      <c r="AC2217" t="s">
        <v>9</v>
      </c>
      <c r="AD2217" t="s">
        <v>9</v>
      </c>
      <c r="AE2217" s="4" t="str">
        <f>IF(OR(AB2217&lt;0.2,AB2217&gt;0.75),"Include","NotInclude")</f>
        <v>Include</v>
      </c>
      <c r="AF2217">
        <v>19</v>
      </c>
      <c r="AG2217">
        <v>0</v>
      </c>
      <c r="AH2217">
        <v>0</v>
      </c>
      <c r="AI2217">
        <v>0</v>
      </c>
      <c r="AJ2217" t="s">
        <v>5083</v>
      </c>
      <c r="AK2217" t="s">
        <v>95</v>
      </c>
      <c r="AL2217" t="s">
        <v>5084</v>
      </c>
      <c r="AM2217">
        <v>3449</v>
      </c>
      <c r="AN2217" t="s">
        <v>2545</v>
      </c>
      <c r="AO2217">
        <v>1</v>
      </c>
      <c r="AP2217">
        <v>586505</v>
      </c>
      <c r="AQ2217">
        <v>586505</v>
      </c>
      <c r="AR2217" t="s">
        <v>2545</v>
      </c>
      <c r="AS2217">
        <v>1</v>
      </c>
      <c r="AT2217" t="s">
        <v>5080</v>
      </c>
      <c r="AU2217" t="s">
        <v>100</v>
      </c>
      <c r="AV2217" t="s">
        <v>21</v>
      </c>
      <c r="AW2217" t="s">
        <v>22</v>
      </c>
      <c r="AX2217" t="s">
        <v>2547</v>
      </c>
      <c r="AY2217" t="s">
        <v>2548</v>
      </c>
      <c r="AZ2217" t="s">
        <v>2549</v>
      </c>
      <c r="BA2217" t="s">
        <v>8</v>
      </c>
    </row>
    <row r="2218" spans="1:53" ht="17" x14ac:dyDescent="0.2">
      <c r="A2218" t="s">
        <v>252</v>
      </c>
      <c r="B2218">
        <v>522</v>
      </c>
      <c r="C2218">
        <v>751</v>
      </c>
      <c r="D2218">
        <v>100</v>
      </c>
      <c r="E2218" t="s">
        <v>5085</v>
      </c>
      <c r="F2218" t="s">
        <v>5075</v>
      </c>
      <c r="G2218">
        <v>3453</v>
      </c>
      <c r="H2218" t="s">
        <v>5086</v>
      </c>
      <c r="I2218" t="s">
        <v>8</v>
      </c>
      <c r="J2218" t="s">
        <v>82</v>
      </c>
      <c r="K2218" t="s">
        <v>265</v>
      </c>
      <c r="L2218" t="s">
        <v>8</v>
      </c>
      <c r="M2218" t="s">
        <v>8</v>
      </c>
      <c r="N2218" t="s">
        <v>8</v>
      </c>
      <c r="O2218" t="s">
        <v>163</v>
      </c>
      <c r="P2218" t="s">
        <v>1593</v>
      </c>
      <c r="Q2218" t="s">
        <v>222</v>
      </c>
      <c r="R2218" t="s">
        <v>223</v>
      </c>
      <c r="S2218" t="s">
        <v>167</v>
      </c>
      <c r="T2218" t="s">
        <v>167</v>
      </c>
      <c r="U2218" t="s">
        <v>167</v>
      </c>
      <c r="V2218" t="s">
        <v>119</v>
      </c>
      <c r="W2218" t="s">
        <v>137</v>
      </c>
      <c r="X2218">
        <v>3453</v>
      </c>
      <c r="Y2218">
        <v>3453</v>
      </c>
      <c r="Z2218" t="s">
        <v>93</v>
      </c>
      <c r="AA2218">
        <v>1.3635054019999999</v>
      </c>
      <c r="AB2218">
        <v>-0.36350540199999998</v>
      </c>
      <c r="AC2218" t="s">
        <v>6</v>
      </c>
      <c r="AD2218" t="s">
        <v>6</v>
      </c>
      <c r="AE2218" s="4" t="str">
        <f>IF(OR(AB2218&lt;0.2,AB2218&gt;0.75),"Include","NotInclude")</f>
        <v>Include</v>
      </c>
      <c r="AF2218">
        <v>19</v>
      </c>
      <c r="AG2218">
        <v>0</v>
      </c>
      <c r="AH2218">
        <v>0</v>
      </c>
      <c r="AI2218">
        <v>0</v>
      </c>
      <c r="AJ2218" t="s">
        <v>5087</v>
      </c>
      <c r="AK2218" t="s">
        <v>95</v>
      </c>
      <c r="AL2218" t="s">
        <v>5088</v>
      </c>
      <c r="AM2218">
        <v>3453</v>
      </c>
      <c r="AN2218" t="s">
        <v>2545</v>
      </c>
      <c r="AO2218">
        <v>1</v>
      </c>
      <c r="AP2218">
        <v>586505</v>
      </c>
      <c r="AQ2218">
        <v>586505</v>
      </c>
      <c r="AR2218" t="s">
        <v>2545</v>
      </c>
      <c r="AS2218">
        <v>1</v>
      </c>
      <c r="AT2218" t="s">
        <v>5080</v>
      </c>
      <c r="AU2218" t="s">
        <v>100</v>
      </c>
      <c r="AV2218" t="s">
        <v>21</v>
      </c>
      <c r="AW2218" t="s">
        <v>22</v>
      </c>
      <c r="AX2218" t="s">
        <v>2547</v>
      </c>
      <c r="AY2218" t="s">
        <v>2548</v>
      </c>
      <c r="AZ2218" t="s">
        <v>2549</v>
      </c>
      <c r="BA2218" t="s">
        <v>8</v>
      </c>
    </row>
    <row r="2219" spans="1:53" ht="17" x14ac:dyDescent="0.2">
      <c r="A2219" t="s">
        <v>252</v>
      </c>
      <c r="B2219">
        <v>522</v>
      </c>
      <c r="C2219">
        <v>739</v>
      </c>
      <c r="D2219">
        <v>100</v>
      </c>
      <c r="E2219" t="s">
        <v>8159</v>
      </c>
      <c r="F2219" t="s">
        <v>5075</v>
      </c>
      <c r="G2219">
        <v>3742</v>
      </c>
      <c r="H2219" t="s">
        <v>8160</v>
      </c>
      <c r="I2219" t="s">
        <v>8</v>
      </c>
      <c r="J2219" t="s">
        <v>82</v>
      </c>
      <c r="K2219" t="s">
        <v>265</v>
      </c>
      <c r="L2219" t="s">
        <v>8</v>
      </c>
      <c r="M2219" t="s">
        <v>8</v>
      </c>
      <c r="N2219" t="s">
        <v>8</v>
      </c>
      <c r="O2219" t="s">
        <v>190</v>
      </c>
      <c r="P2219" t="s">
        <v>2075</v>
      </c>
      <c r="Q2219" t="s">
        <v>192</v>
      </c>
      <c r="R2219" t="s">
        <v>193</v>
      </c>
      <c r="S2219" t="s">
        <v>360</v>
      </c>
      <c r="T2219" t="s">
        <v>360</v>
      </c>
      <c r="U2219" t="s">
        <v>361</v>
      </c>
      <c r="V2219" t="s">
        <v>334</v>
      </c>
      <c r="W2219" t="s">
        <v>848</v>
      </c>
      <c r="X2219">
        <v>3742</v>
      </c>
      <c r="Y2219">
        <v>3742</v>
      </c>
      <c r="Z2219" t="s">
        <v>93</v>
      </c>
      <c r="AA2219">
        <v>0.58789625400000001</v>
      </c>
      <c r="AB2219">
        <v>0.41210374599999999</v>
      </c>
      <c r="AC2219" t="s">
        <v>9</v>
      </c>
      <c r="AD2219" t="s">
        <v>9</v>
      </c>
      <c r="AE2219" s="4" t="str">
        <f>IF(OR(AB2219&lt;0.2,AB2219&gt;0.75),"Include","NotInclude")</f>
        <v>NotInclude</v>
      </c>
      <c r="AF2219">
        <v>17</v>
      </c>
      <c r="AG2219">
        <v>0</v>
      </c>
      <c r="AH2219">
        <v>0</v>
      </c>
      <c r="AI2219">
        <v>0</v>
      </c>
      <c r="AJ2219" t="s">
        <v>8161</v>
      </c>
      <c r="AK2219" t="s">
        <v>95</v>
      </c>
      <c r="AL2219" t="s">
        <v>8162</v>
      </c>
      <c r="AM2219">
        <v>3742</v>
      </c>
      <c r="AN2219" t="s">
        <v>2545</v>
      </c>
      <c r="AO2219">
        <v>1</v>
      </c>
      <c r="AP2219">
        <v>135911</v>
      </c>
      <c r="AQ2219">
        <v>135911</v>
      </c>
      <c r="AR2219" t="s">
        <v>2545</v>
      </c>
      <c r="AS2219">
        <v>1</v>
      </c>
      <c r="AT2219" t="s">
        <v>8163</v>
      </c>
      <c r="AU2219" t="s">
        <v>100</v>
      </c>
      <c r="AV2219" t="s">
        <v>21</v>
      </c>
      <c r="AW2219" t="s">
        <v>22</v>
      </c>
      <c r="AX2219" t="s">
        <v>2547</v>
      </c>
      <c r="AY2219" t="s">
        <v>2548</v>
      </c>
      <c r="AZ2219" t="s">
        <v>2549</v>
      </c>
      <c r="BA2219" t="s">
        <v>8</v>
      </c>
    </row>
    <row r="2220" spans="1:53" ht="17" x14ac:dyDescent="0.2">
      <c r="A2220" t="s">
        <v>252</v>
      </c>
      <c r="B2220">
        <v>522</v>
      </c>
      <c r="C2220">
        <v>739</v>
      </c>
      <c r="D2220">
        <v>100</v>
      </c>
      <c r="E2220" t="s">
        <v>8164</v>
      </c>
      <c r="F2220" t="s">
        <v>5075</v>
      </c>
      <c r="G2220">
        <v>3752</v>
      </c>
      <c r="H2220" t="s">
        <v>8165</v>
      </c>
      <c r="I2220" t="s">
        <v>8</v>
      </c>
      <c r="J2220" t="s">
        <v>82</v>
      </c>
      <c r="K2220" t="s">
        <v>265</v>
      </c>
      <c r="L2220" t="s">
        <v>8</v>
      </c>
      <c r="M2220" t="s">
        <v>8</v>
      </c>
      <c r="N2220" t="s">
        <v>8</v>
      </c>
      <c r="O2220" t="s">
        <v>163</v>
      </c>
      <c r="P2220" t="s">
        <v>1475</v>
      </c>
      <c r="Q2220" t="s">
        <v>428</v>
      </c>
      <c r="R2220" t="s">
        <v>1476</v>
      </c>
      <c r="S2220" t="s">
        <v>167</v>
      </c>
      <c r="T2220" t="s">
        <v>167</v>
      </c>
      <c r="U2220" t="s">
        <v>167</v>
      </c>
      <c r="V2220" t="s">
        <v>91</v>
      </c>
      <c r="W2220" t="s">
        <v>137</v>
      </c>
      <c r="X2220">
        <v>3752</v>
      </c>
      <c r="Y2220">
        <v>3752</v>
      </c>
      <c r="Z2220" t="s">
        <v>93</v>
      </c>
      <c r="AA2220">
        <v>0.56340057600000004</v>
      </c>
      <c r="AB2220">
        <v>0.43659942400000001</v>
      </c>
      <c r="AC2220" t="s">
        <v>9</v>
      </c>
      <c r="AD2220" t="s">
        <v>9</v>
      </c>
      <c r="AE2220" s="4" t="str">
        <f>IF(OR(AB2220&lt;0.2,AB2220&gt;0.75),"Include","NotInclude")</f>
        <v>NotInclude</v>
      </c>
      <c r="AF2220">
        <v>17</v>
      </c>
      <c r="AG2220">
        <v>0</v>
      </c>
      <c r="AH2220">
        <v>0</v>
      </c>
      <c r="AI2220">
        <v>0</v>
      </c>
      <c r="AJ2220" t="s">
        <v>8166</v>
      </c>
      <c r="AK2220" t="s">
        <v>95</v>
      </c>
      <c r="AL2220" t="s">
        <v>8167</v>
      </c>
      <c r="AM2220">
        <v>3752</v>
      </c>
      <c r="AN2220" t="s">
        <v>2545</v>
      </c>
      <c r="AO2220">
        <v>1</v>
      </c>
      <c r="AP2220">
        <v>135911</v>
      </c>
      <c r="AQ2220">
        <v>135911</v>
      </c>
      <c r="AR2220" t="s">
        <v>2545</v>
      </c>
      <c r="AS2220">
        <v>1</v>
      </c>
      <c r="AT2220" t="s">
        <v>8163</v>
      </c>
      <c r="AU2220" t="s">
        <v>100</v>
      </c>
      <c r="AV2220" t="s">
        <v>21</v>
      </c>
      <c r="AW2220" t="s">
        <v>22</v>
      </c>
      <c r="AX2220" t="s">
        <v>2547</v>
      </c>
      <c r="AY2220" t="s">
        <v>2548</v>
      </c>
      <c r="AZ2220" t="s">
        <v>2549</v>
      </c>
      <c r="BA2220" t="s">
        <v>8</v>
      </c>
    </row>
    <row r="2221" spans="1:53" ht="17" x14ac:dyDescent="0.2">
      <c r="A2221" t="s">
        <v>252</v>
      </c>
      <c r="B2221">
        <v>522</v>
      </c>
      <c r="C2221">
        <v>730</v>
      </c>
      <c r="D2221">
        <v>100</v>
      </c>
      <c r="E2221" t="s">
        <v>9090</v>
      </c>
      <c r="F2221" t="s">
        <v>5075</v>
      </c>
      <c r="G2221">
        <v>3607</v>
      </c>
      <c r="H2221" t="s">
        <v>9091</v>
      </c>
      <c r="I2221" t="s">
        <v>8</v>
      </c>
      <c r="J2221" t="s">
        <v>82</v>
      </c>
      <c r="K2221" t="s">
        <v>265</v>
      </c>
      <c r="L2221" t="s">
        <v>8</v>
      </c>
      <c r="M2221" t="s">
        <v>8</v>
      </c>
      <c r="N2221" t="s">
        <v>8</v>
      </c>
      <c r="O2221" t="s">
        <v>190</v>
      </c>
      <c r="P2221" t="s">
        <v>3129</v>
      </c>
      <c r="Q2221" t="s">
        <v>192</v>
      </c>
      <c r="R2221" t="s">
        <v>193</v>
      </c>
      <c r="S2221" t="s">
        <v>360</v>
      </c>
      <c r="T2221" t="s">
        <v>360</v>
      </c>
      <c r="U2221" t="s">
        <v>361</v>
      </c>
      <c r="V2221" t="s">
        <v>91</v>
      </c>
      <c r="W2221" t="s">
        <v>848</v>
      </c>
      <c r="X2221">
        <v>3607</v>
      </c>
      <c r="Y2221">
        <v>3607</v>
      </c>
      <c r="Z2221" t="s">
        <v>93</v>
      </c>
      <c r="AA2221">
        <v>0.63680665000000003</v>
      </c>
      <c r="AB2221">
        <v>0.36319335000000003</v>
      </c>
      <c r="AC2221" t="s">
        <v>9</v>
      </c>
      <c r="AD2221" t="s">
        <v>9</v>
      </c>
      <c r="AE2221" s="4" t="str">
        <f>IF(OR(AB2221&lt;0.2,AB2221&gt;0.75),"Include","NotInclude")</f>
        <v>NotInclude</v>
      </c>
      <c r="AF2221">
        <v>21</v>
      </c>
      <c r="AG2221">
        <v>0</v>
      </c>
      <c r="AH2221">
        <v>0</v>
      </c>
      <c r="AI2221">
        <v>0</v>
      </c>
      <c r="AJ2221" t="s">
        <v>9092</v>
      </c>
      <c r="AK2221" t="s">
        <v>95</v>
      </c>
      <c r="AL2221" t="s">
        <v>9093</v>
      </c>
      <c r="AM2221">
        <v>3607</v>
      </c>
      <c r="AN2221" t="s">
        <v>2545</v>
      </c>
      <c r="AO2221">
        <v>1</v>
      </c>
      <c r="AP2221">
        <v>965129</v>
      </c>
      <c r="AQ2221">
        <v>965129</v>
      </c>
      <c r="AR2221" t="s">
        <v>2545</v>
      </c>
      <c r="AS2221">
        <v>1</v>
      </c>
      <c r="AT2221" t="s">
        <v>9094</v>
      </c>
      <c r="AU2221" t="s">
        <v>100</v>
      </c>
      <c r="AV2221" t="s">
        <v>21</v>
      </c>
      <c r="AW2221" t="s">
        <v>22</v>
      </c>
      <c r="AX2221" t="s">
        <v>2547</v>
      </c>
      <c r="AY2221" t="s">
        <v>2548</v>
      </c>
      <c r="AZ2221" t="s">
        <v>2549</v>
      </c>
      <c r="BA2221" t="s">
        <v>8</v>
      </c>
    </row>
    <row r="2222" spans="1:53" ht="17" x14ac:dyDescent="0.2">
      <c r="A2222" t="s">
        <v>252</v>
      </c>
      <c r="B2222">
        <v>522</v>
      </c>
      <c r="C2222">
        <v>730</v>
      </c>
      <c r="D2222">
        <v>100</v>
      </c>
      <c r="E2222" t="s">
        <v>9095</v>
      </c>
      <c r="F2222" t="s">
        <v>5075</v>
      </c>
      <c r="G2222">
        <v>3628</v>
      </c>
      <c r="H2222" t="s">
        <v>9096</v>
      </c>
      <c r="I2222" t="s">
        <v>8</v>
      </c>
      <c r="J2222" t="s">
        <v>82</v>
      </c>
      <c r="K2222" t="s">
        <v>265</v>
      </c>
      <c r="L2222" t="s">
        <v>8</v>
      </c>
      <c r="M2222" t="s">
        <v>8</v>
      </c>
      <c r="N2222" t="s">
        <v>8</v>
      </c>
      <c r="O2222" t="s">
        <v>163</v>
      </c>
      <c r="P2222" t="s">
        <v>2615</v>
      </c>
      <c r="Q2222" t="s">
        <v>1061</v>
      </c>
      <c r="R2222" t="s">
        <v>1062</v>
      </c>
      <c r="S2222" t="s">
        <v>465</v>
      </c>
      <c r="T2222" t="s">
        <v>465</v>
      </c>
      <c r="U2222" t="s">
        <v>361</v>
      </c>
      <c r="V2222" t="s">
        <v>91</v>
      </c>
      <c r="W2222" t="s">
        <v>848</v>
      </c>
      <c r="X2222">
        <v>3628</v>
      </c>
      <c r="Y2222">
        <v>3628</v>
      </c>
      <c r="Z2222" t="s">
        <v>93</v>
      </c>
      <c r="AA2222">
        <v>0.836319335</v>
      </c>
      <c r="AB2222">
        <v>0.163680665</v>
      </c>
      <c r="AC2222" t="s">
        <v>9</v>
      </c>
      <c r="AD2222" t="s">
        <v>9</v>
      </c>
      <c r="AE2222" s="4" t="str">
        <f>IF(OR(AB2222&lt;0.2,AB2222&gt;0.75),"Include","NotInclude")</f>
        <v>Include</v>
      </c>
      <c r="AF2222">
        <v>21</v>
      </c>
      <c r="AG2222">
        <v>0</v>
      </c>
      <c r="AH2222">
        <v>0</v>
      </c>
      <c r="AI2222">
        <v>0</v>
      </c>
      <c r="AJ2222" t="s">
        <v>9097</v>
      </c>
      <c r="AK2222" t="s">
        <v>95</v>
      </c>
      <c r="AL2222" t="s">
        <v>9098</v>
      </c>
      <c r="AM2222">
        <v>3628</v>
      </c>
      <c r="AN2222" t="s">
        <v>2545</v>
      </c>
      <c r="AO2222">
        <v>1</v>
      </c>
      <c r="AP2222">
        <v>965129</v>
      </c>
      <c r="AQ2222">
        <v>965129</v>
      </c>
      <c r="AR2222" t="s">
        <v>2545</v>
      </c>
      <c r="AS2222">
        <v>1</v>
      </c>
      <c r="AT2222" t="s">
        <v>9094</v>
      </c>
      <c r="AU2222" t="s">
        <v>100</v>
      </c>
      <c r="AV2222" t="s">
        <v>21</v>
      </c>
      <c r="AW2222" t="s">
        <v>22</v>
      </c>
      <c r="AX2222" t="s">
        <v>2547</v>
      </c>
      <c r="AY2222" t="s">
        <v>2548</v>
      </c>
      <c r="AZ2222" t="s">
        <v>2549</v>
      </c>
      <c r="BA2222" t="s">
        <v>8</v>
      </c>
    </row>
    <row r="2223" spans="1:53" ht="17" x14ac:dyDescent="0.2">
      <c r="A2223" t="s">
        <v>252</v>
      </c>
      <c r="B2223">
        <v>522</v>
      </c>
      <c r="C2223">
        <v>683</v>
      </c>
      <c r="D2223">
        <v>100</v>
      </c>
      <c r="E2223" t="s">
        <v>10452</v>
      </c>
      <c r="F2223" t="s">
        <v>5075</v>
      </c>
      <c r="G2223">
        <v>3444</v>
      </c>
      <c r="H2223" t="s">
        <v>10453</v>
      </c>
      <c r="I2223" t="s">
        <v>8</v>
      </c>
      <c r="J2223" t="s">
        <v>82</v>
      </c>
      <c r="K2223" t="s">
        <v>10454</v>
      </c>
      <c r="L2223" t="s">
        <v>8</v>
      </c>
      <c r="M2223" t="s">
        <v>8</v>
      </c>
      <c r="N2223" t="s">
        <v>8</v>
      </c>
      <c r="O2223" t="s">
        <v>163</v>
      </c>
      <c r="P2223" t="s">
        <v>5077</v>
      </c>
      <c r="Q2223" t="s">
        <v>222</v>
      </c>
      <c r="R2223" t="s">
        <v>223</v>
      </c>
      <c r="S2223" t="s">
        <v>167</v>
      </c>
      <c r="T2223" t="s">
        <v>167</v>
      </c>
      <c r="U2223" t="s">
        <v>167</v>
      </c>
      <c r="V2223" t="s">
        <v>91</v>
      </c>
      <c r="W2223" t="s">
        <v>137</v>
      </c>
      <c r="X2223">
        <v>3444</v>
      </c>
      <c r="Y2223">
        <v>3444</v>
      </c>
      <c r="Z2223" t="s">
        <v>93</v>
      </c>
      <c r="AA2223">
        <v>1.1020408159999999</v>
      </c>
      <c r="AB2223">
        <v>-0.10204081600000001</v>
      </c>
      <c r="AC2223" t="s">
        <v>9</v>
      </c>
      <c r="AD2223" t="s">
        <v>9</v>
      </c>
      <c r="AE2223" s="4" t="str">
        <f>IF(OR(AB2223&lt;0.2,AB2223&gt;0.75),"Include","NotInclude")</f>
        <v>Include</v>
      </c>
      <c r="AF2223">
        <v>19</v>
      </c>
      <c r="AG2223">
        <v>0</v>
      </c>
      <c r="AH2223">
        <v>0</v>
      </c>
      <c r="AI2223">
        <v>0</v>
      </c>
      <c r="AJ2223" t="s">
        <v>10455</v>
      </c>
      <c r="AK2223" t="s">
        <v>95</v>
      </c>
      <c r="AL2223" t="s">
        <v>10456</v>
      </c>
      <c r="AM2223">
        <v>3444</v>
      </c>
      <c r="AN2223" t="s">
        <v>2545</v>
      </c>
      <c r="AO2223">
        <v>1</v>
      </c>
      <c r="AP2223">
        <v>965129</v>
      </c>
      <c r="AQ2223">
        <v>965129</v>
      </c>
      <c r="AR2223" t="s">
        <v>2545</v>
      </c>
      <c r="AS2223">
        <v>1</v>
      </c>
      <c r="AT2223" t="s">
        <v>10457</v>
      </c>
      <c r="AU2223" t="s">
        <v>100</v>
      </c>
      <c r="AV2223" t="s">
        <v>21</v>
      </c>
      <c r="AW2223" t="s">
        <v>22</v>
      </c>
      <c r="AX2223" t="s">
        <v>2547</v>
      </c>
      <c r="AY2223" t="s">
        <v>2548</v>
      </c>
      <c r="AZ2223" t="s">
        <v>2549</v>
      </c>
      <c r="BA2223" t="s">
        <v>8</v>
      </c>
    </row>
    <row r="2224" spans="1:53" ht="17" x14ac:dyDescent="0.2">
      <c r="A2224" t="s">
        <v>252</v>
      </c>
      <c r="B2224">
        <v>522</v>
      </c>
      <c r="C2224">
        <v>643</v>
      </c>
      <c r="D2224">
        <v>100</v>
      </c>
      <c r="E2224" t="s">
        <v>11606</v>
      </c>
      <c r="F2224" t="s">
        <v>5075</v>
      </c>
      <c r="G2224">
        <v>3463</v>
      </c>
      <c r="H2224" t="s">
        <v>11607</v>
      </c>
      <c r="I2224" t="s">
        <v>8</v>
      </c>
      <c r="J2224" t="s">
        <v>82</v>
      </c>
      <c r="K2224" t="s">
        <v>265</v>
      </c>
      <c r="L2224" t="s">
        <v>8</v>
      </c>
      <c r="M2224" t="s">
        <v>8</v>
      </c>
      <c r="N2224" t="s">
        <v>8</v>
      </c>
      <c r="O2224" t="s">
        <v>131</v>
      </c>
      <c r="P2224" t="s">
        <v>949</v>
      </c>
      <c r="Q2224" t="s">
        <v>950</v>
      </c>
      <c r="R2224" t="s">
        <v>951</v>
      </c>
      <c r="S2224" t="s">
        <v>167</v>
      </c>
      <c r="T2224" t="s">
        <v>167</v>
      </c>
      <c r="U2224" t="s">
        <v>167</v>
      </c>
      <c r="V2224" t="s">
        <v>91</v>
      </c>
      <c r="W2224" t="s">
        <v>137</v>
      </c>
      <c r="X2224">
        <v>3463</v>
      </c>
      <c r="Y2224">
        <v>3463</v>
      </c>
      <c r="Z2224" t="s">
        <v>93</v>
      </c>
      <c r="AA2224">
        <v>0.45126050400000001</v>
      </c>
      <c r="AB2224">
        <v>0.54873949600000005</v>
      </c>
      <c r="AC2224" t="s">
        <v>9</v>
      </c>
      <c r="AD2224" t="s">
        <v>9</v>
      </c>
      <c r="AE2224" s="4" t="str">
        <f>IF(OR(AB2224&lt;0.2,AB2224&gt;0.75),"Include","NotInclude")</f>
        <v>NotInclude</v>
      </c>
      <c r="AF2224">
        <v>19</v>
      </c>
      <c r="AG2224">
        <v>0</v>
      </c>
      <c r="AH2224">
        <v>0</v>
      </c>
      <c r="AI2224">
        <v>0</v>
      </c>
      <c r="AJ2224" t="s">
        <v>11608</v>
      </c>
      <c r="AK2224" t="s">
        <v>95</v>
      </c>
      <c r="AL2224" t="s">
        <v>11609</v>
      </c>
      <c r="AM2224">
        <v>3463</v>
      </c>
      <c r="AN2224" t="s">
        <v>2545</v>
      </c>
      <c r="AO2224">
        <v>1</v>
      </c>
      <c r="AP2224">
        <v>282561</v>
      </c>
      <c r="AQ2224">
        <v>282561</v>
      </c>
      <c r="AR2224" t="s">
        <v>2545</v>
      </c>
      <c r="AS2224">
        <v>1</v>
      </c>
      <c r="AT2224" t="s">
        <v>11610</v>
      </c>
      <c r="AU2224" t="s">
        <v>100</v>
      </c>
      <c r="AV2224" t="s">
        <v>21</v>
      </c>
      <c r="AW2224" t="s">
        <v>22</v>
      </c>
      <c r="AX2224" t="s">
        <v>2547</v>
      </c>
      <c r="AY2224" t="s">
        <v>2548</v>
      </c>
      <c r="AZ2224" t="s">
        <v>2549</v>
      </c>
      <c r="BA2224" t="s">
        <v>8</v>
      </c>
    </row>
    <row r="2225" spans="1:53" ht="17" x14ac:dyDescent="0.2">
      <c r="A2225" t="s">
        <v>252</v>
      </c>
      <c r="B2225">
        <v>522</v>
      </c>
      <c r="C2225">
        <v>441</v>
      </c>
      <c r="D2225">
        <v>100</v>
      </c>
      <c r="E2225" t="s">
        <v>17339</v>
      </c>
      <c r="F2225" t="s">
        <v>5075</v>
      </c>
      <c r="G2225">
        <v>3431</v>
      </c>
      <c r="H2225" t="s">
        <v>17340</v>
      </c>
      <c r="I2225" t="s">
        <v>8</v>
      </c>
      <c r="J2225" t="s">
        <v>82</v>
      </c>
      <c r="K2225" t="s">
        <v>265</v>
      </c>
      <c r="L2225" t="s">
        <v>8</v>
      </c>
      <c r="M2225" t="s">
        <v>8</v>
      </c>
      <c r="N2225" t="s">
        <v>8</v>
      </c>
      <c r="O2225" t="s">
        <v>131</v>
      </c>
      <c r="P2225" t="s">
        <v>1689</v>
      </c>
      <c r="Q2225" t="s">
        <v>938</v>
      </c>
      <c r="R2225" t="s">
        <v>939</v>
      </c>
      <c r="S2225" t="s">
        <v>117</v>
      </c>
      <c r="T2225" t="s">
        <v>117</v>
      </c>
      <c r="U2225" t="s">
        <v>118</v>
      </c>
      <c r="V2225" t="s">
        <v>91</v>
      </c>
      <c r="W2225" t="s">
        <v>247</v>
      </c>
      <c r="X2225">
        <v>3431</v>
      </c>
      <c r="Y2225">
        <v>3431</v>
      </c>
      <c r="Z2225" t="s">
        <v>93</v>
      </c>
      <c r="AA2225">
        <v>1.2151260500000001</v>
      </c>
      <c r="AB2225">
        <v>-0.21512605000000001</v>
      </c>
      <c r="AC2225" t="s">
        <v>6</v>
      </c>
      <c r="AD2225" t="s">
        <v>6</v>
      </c>
      <c r="AE2225" s="4" t="str">
        <f>IF(OR(AB2225&lt;0.2,AB2225&gt;0.75),"Include","NotInclude")</f>
        <v>Include</v>
      </c>
      <c r="AF2225">
        <v>19</v>
      </c>
      <c r="AG2225">
        <v>0.65251326899999995</v>
      </c>
      <c r="AH2225">
        <v>0.34748673099999999</v>
      </c>
      <c r="AI2225" t="s">
        <v>294</v>
      </c>
      <c r="AJ2225" t="s">
        <v>17341</v>
      </c>
      <c r="AK2225" t="s">
        <v>95</v>
      </c>
      <c r="AL2225" t="s">
        <v>17342</v>
      </c>
      <c r="AM2225">
        <v>3431</v>
      </c>
      <c r="AN2225" t="s">
        <v>2545</v>
      </c>
      <c r="AO2225">
        <v>1</v>
      </c>
      <c r="AP2225">
        <v>189882</v>
      </c>
      <c r="AQ2225" t="s">
        <v>8</v>
      </c>
      <c r="AR2225" t="s">
        <v>8</v>
      </c>
      <c r="AS2225" t="s">
        <v>8</v>
      </c>
      <c r="AT2225" t="s">
        <v>17343</v>
      </c>
      <c r="AU2225" t="s">
        <v>100</v>
      </c>
      <c r="AV2225" t="s">
        <v>21</v>
      </c>
      <c r="AW2225" t="s">
        <v>22</v>
      </c>
      <c r="AX2225" t="s">
        <v>2547</v>
      </c>
      <c r="AY2225" t="s">
        <v>2548</v>
      </c>
      <c r="AZ2225" t="s">
        <v>2549</v>
      </c>
      <c r="BA2225" t="s">
        <v>8</v>
      </c>
    </row>
    <row r="2226" spans="1:53" ht="17" x14ac:dyDescent="0.2">
      <c r="A2226" t="s">
        <v>17552</v>
      </c>
      <c r="B2226">
        <v>522</v>
      </c>
      <c r="C2226">
        <v>10</v>
      </c>
      <c r="D2226" t="s">
        <v>79</v>
      </c>
      <c r="E2226" t="s">
        <v>5075</v>
      </c>
      <c r="F2226" t="s">
        <v>79</v>
      </c>
      <c r="G2226">
        <v>3443</v>
      </c>
      <c r="H2226" t="s">
        <v>5076</v>
      </c>
      <c r="I2226" t="s">
        <v>8</v>
      </c>
      <c r="J2226" t="s">
        <v>82</v>
      </c>
      <c r="K2226" t="s">
        <v>265</v>
      </c>
      <c r="L2226" t="s">
        <v>8</v>
      </c>
      <c r="M2226" t="s">
        <v>8</v>
      </c>
      <c r="N2226" t="s">
        <v>8</v>
      </c>
      <c r="O2226" t="s">
        <v>163</v>
      </c>
      <c r="P2226" t="s">
        <v>5077</v>
      </c>
      <c r="Q2226" t="s">
        <v>222</v>
      </c>
      <c r="R2226" t="s">
        <v>223</v>
      </c>
      <c r="S2226" t="s">
        <v>167</v>
      </c>
      <c r="T2226" t="s">
        <v>167</v>
      </c>
      <c r="U2226" t="s">
        <v>167</v>
      </c>
      <c r="V2226" t="s">
        <v>91</v>
      </c>
      <c r="W2226" t="s">
        <v>137</v>
      </c>
      <c r="X2226">
        <v>3443</v>
      </c>
      <c r="Y2226">
        <v>3443</v>
      </c>
      <c r="Z2226" t="s">
        <v>93</v>
      </c>
      <c r="AA2226">
        <v>1.2054021610000001</v>
      </c>
      <c r="AB2226">
        <v>-0.205402161</v>
      </c>
      <c r="AC2226" t="s">
        <v>6</v>
      </c>
      <c r="AD2226" t="s">
        <v>6</v>
      </c>
      <c r="AE2226" s="4" t="str">
        <f>IF(OR(AB2226&lt;0.2,AB2226&gt;0.75),"Include","NotInclude")</f>
        <v>Include</v>
      </c>
      <c r="AF2226">
        <v>19</v>
      </c>
      <c r="AG2226">
        <v>0</v>
      </c>
      <c r="AH2226">
        <v>0</v>
      </c>
      <c r="AI2226">
        <v>0</v>
      </c>
      <c r="AJ2226" t="s">
        <v>5078</v>
      </c>
      <c r="AK2226" t="s">
        <v>95</v>
      </c>
      <c r="AL2226" t="s">
        <v>5079</v>
      </c>
      <c r="AM2226">
        <v>3443</v>
      </c>
      <c r="AN2226" t="s">
        <v>2545</v>
      </c>
      <c r="AO2226">
        <v>1</v>
      </c>
      <c r="AP2226">
        <v>586505</v>
      </c>
      <c r="AQ2226">
        <v>586505</v>
      </c>
      <c r="AR2226" t="s">
        <v>2545</v>
      </c>
      <c r="AS2226">
        <v>1</v>
      </c>
      <c r="AT2226" t="s">
        <v>5080</v>
      </c>
      <c r="AU2226" t="s">
        <v>100</v>
      </c>
      <c r="AV2226" t="s">
        <v>21</v>
      </c>
      <c r="AW2226" t="s">
        <v>22</v>
      </c>
      <c r="AX2226" t="s">
        <v>2547</v>
      </c>
      <c r="AY2226" t="s">
        <v>2548</v>
      </c>
      <c r="AZ2226" t="s">
        <v>2549</v>
      </c>
      <c r="BA2226" t="s">
        <v>8</v>
      </c>
    </row>
    <row r="2227" spans="1:53" ht="17" x14ac:dyDescent="0.2">
      <c r="A2227" t="s">
        <v>78</v>
      </c>
      <c r="B2227">
        <v>523</v>
      </c>
      <c r="C2227">
        <v>751</v>
      </c>
      <c r="D2227" t="s">
        <v>79</v>
      </c>
      <c r="E2227" t="s">
        <v>5089</v>
      </c>
      <c r="F2227" t="s">
        <v>79</v>
      </c>
      <c r="G2227">
        <v>3458</v>
      </c>
      <c r="H2227" t="s">
        <v>5090</v>
      </c>
      <c r="I2227" t="s">
        <v>8</v>
      </c>
      <c r="J2227" t="s">
        <v>82</v>
      </c>
      <c r="K2227" t="s">
        <v>1835</v>
      </c>
      <c r="L2227" t="s">
        <v>8</v>
      </c>
      <c r="M2227" t="s">
        <v>8</v>
      </c>
      <c r="N2227" t="s">
        <v>8</v>
      </c>
      <c r="O2227" t="s">
        <v>163</v>
      </c>
      <c r="P2227" t="s">
        <v>1593</v>
      </c>
      <c r="Q2227" t="s">
        <v>222</v>
      </c>
      <c r="R2227" t="s">
        <v>223</v>
      </c>
      <c r="S2227" t="s">
        <v>167</v>
      </c>
      <c r="T2227" t="s">
        <v>167</v>
      </c>
      <c r="U2227" t="s">
        <v>167</v>
      </c>
      <c r="V2227" t="s">
        <v>119</v>
      </c>
      <c r="W2227" t="s">
        <v>137</v>
      </c>
      <c r="X2227">
        <v>3458</v>
      </c>
      <c r="Y2227">
        <v>3458</v>
      </c>
      <c r="Z2227" t="s">
        <v>93</v>
      </c>
      <c r="AA2227">
        <v>0.48367346900000002</v>
      </c>
      <c r="AB2227">
        <v>0.51632653100000003</v>
      </c>
      <c r="AC2227" t="s">
        <v>9</v>
      </c>
      <c r="AD2227" t="s">
        <v>9</v>
      </c>
      <c r="AE2227" s="4" t="str">
        <f>IF(OR(AB2227&lt;0.2,AB2227&gt;0.75),"Include","NotInclude")</f>
        <v>NotInclude</v>
      </c>
      <c r="AF2227">
        <v>19</v>
      </c>
      <c r="AG2227">
        <v>0</v>
      </c>
      <c r="AH2227">
        <v>0</v>
      </c>
      <c r="AI2227">
        <v>0</v>
      </c>
      <c r="AJ2227" t="s">
        <v>5091</v>
      </c>
      <c r="AK2227" t="s">
        <v>95</v>
      </c>
      <c r="AL2227" t="s">
        <v>5092</v>
      </c>
      <c r="AM2227">
        <v>3458</v>
      </c>
      <c r="AN2227" t="s">
        <v>1238</v>
      </c>
      <c r="AO2227">
        <v>0.54</v>
      </c>
      <c r="AP2227">
        <v>537664</v>
      </c>
      <c r="AQ2227">
        <v>537664</v>
      </c>
      <c r="AR2227" t="s">
        <v>1239</v>
      </c>
      <c r="AS2227">
        <v>1</v>
      </c>
      <c r="AT2227" t="s">
        <v>5093</v>
      </c>
      <c r="AU2227" t="s">
        <v>100</v>
      </c>
      <c r="AV2227" t="s">
        <v>21</v>
      </c>
      <c r="AW2227" t="s">
        <v>22</v>
      </c>
      <c r="AX2227" t="s">
        <v>1241</v>
      </c>
      <c r="AY2227" t="s">
        <v>8</v>
      </c>
      <c r="AZ2227" t="s">
        <v>8</v>
      </c>
      <c r="BA2227" t="s">
        <v>8</v>
      </c>
    </row>
    <row r="2228" spans="1:53" ht="17" x14ac:dyDescent="0.2">
      <c r="A2228" t="s">
        <v>252</v>
      </c>
      <c r="B2228">
        <v>523</v>
      </c>
      <c r="C2228">
        <v>658</v>
      </c>
      <c r="D2228">
        <v>100</v>
      </c>
      <c r="E2228" t="s">
        <v>10944</v>
      </c>
      <c r="F2228" t="s">
        <v>5089</v>
      </c>
      <c r="G2228">
        <v>547</v>
      </c>
      <c r="H2228" t="s">
        <v>10945</v>
      </c>
      <c r="I2228" s="3">
        <v>41822</v>
      </c>
      <c r="J2228" t="s">
        <v>82</v>
      </c>
      <c r="K2228" t="s">
        <v>2669</v>
      </c>
      <c r="L2228" t="s">
        <v>8</v>
      </c>
      <c r="M2228" t="s">
        <v>8</v>
      </c>
      <c r="N2228" t="s">
        <v>8</v>
      </c>
      <c r="O2228" t="s">
        <v>308</v>
      </c>
      <c r="P2228" t="s">
        <v>6639</v>
      </c>
      <c r="Q2228" t="s">
        <v>436</v>
      </c>
      <c r="R2228" t="s">
        <v>437</v>
      </c>
      <c r="S2228" t="s">
        <v>117</v>
      </c>
      <c r="T2228" t="s">
        <v>117</v>
      </c>
      <c r="U2228" t="s">
        <v>118</v>
      </c>
      <c r="V2228" t="s">
        <v>8</v>
      </c>
      <c r="W2228" t="s">
        <v>247</v>
      </c>
      <c r="X2228">
        <v>547</v>
      </c>
      <c r="Y2228">
        <v>547</v>
      </c>
      <c r="Z2228" t="s">
        <v>93</v>
      </c>
      <c r="AA2228">
        <v>0.75767090100000001</v>
      </c>
      <c r="AB2228">
        <v>0.24232909899999999</v>
      </c>
      <c r="AC2228" t="s">
        <v>9</v>
      </c>
      <c r="AD2228" t="s">
        <v>9</v>
      </c>
      <c r="AE2228" s="4" t="str">
        <f>IF(OR(AB2228&lt;0.2,AB2228&gt;0.75),"Include","NotInclude")</f>
        <v>NotInclude</v>
      </c>
      <c r="AF2228">
        <v>3</v>
      </c>
      <c r="AG2228">
        <v>0</v>
      </c>
      <c r="AH2228">
        <v>0</v>
      </c>
      <c r="AI2228">
        <v>0</v>
      </c>
      <c r="AJ2228" t="s">
        <v>10946</v>
      </c>
      <c r="AK2228" t="s">
        <v>95</v>
      </c>
      <c r="AL2228" t="s">
        <v>10947</v>
      </c>
      <c r="AM2228">
        <v>547</v>
      </c>
      <c r="AN2228" t="s">
        <v>1238</v>
      </c>
      <c r="AO2228">
        <v>0.62</v>
      </c>
      <c r="AP2228">
        <v>537664</v>
      </c>
      <c r="AQ2228">
        <v>537664</v>
      </c>
      <c r="AR2228" t="s">
        <v>1239</v>
      </c>
      <c r="AS2228">
        <v>1</v>
      </c>
      <c r="AT2228" t="s">
        <v>10948</v>
      </c>
      <c r="AU2228" t="s">
        <v>100</v>
      </c>
      <c r="AV2228" t="s">
        <v>21</v>
      </c>
      <c r="AW2228" t="s">
        <v>22</v>
      </c>
      <c r="AX2228" t="s">
        <v>1241</v>
      </c>
      <c r="AY2228" t="s">
        <v>8</v>
      </c>
      <c r="AZ2228" t="s">
        <v>8</v>
      </c>
      <c r="BA2228" t="s">
        <v>8</v>
      </c>
    </row>
    <row r="2229" spans="1:53" ht="17" x14ac:dyDescent="0.2">
      <c r="A2229" t="s">
        <v>252</v>
      </c>
      <c r="B2229">
        <v>523</v>
      </c>
      <c r="C2229">
        <v>590</v>
      </c>
      <c r="D2229">
        <v>100</v>
      </c>
      <c r="E2229" t="s">
        <v>15232</v>
      </c>
      <c r="F2229" t="s">
        <v>5089</v>
      </c>
      <c r="G2229">
        <v>2742</v>
      </c>
      <c r="H2229" t="s">
        <v>15233</v>
      </c>
      <c r="I2229" t="s">
        <v>8</v>
      </c>
      <c r="J2229" t="s">
        <v>82</v>
      </c>
      <c r="K2229" t="s">
        <v>414</v>
      </c>
      <c r="L2229" t="s">
        <v>8</v>
      </c>
      <c r="M2229" t="s">
        <v>8</v>
      </c>
      <c r="N2229" t="s">
        <v>8</v>
      </c>
      <c r="O2229" t="s">
        <v>113</v>
      </c>
      <c r="P2229" t="s">
        <v>995</v>
      </c>
      <c r="Q2229" t="s">
        <v>115</v>
      </c>
      <c r="R2229" t="s">
        <v>116</v>
      </c>
      <c r="S2229" t="s">
        <v>117</v>
      </c>
      <c r="T2229" t="s">
        <v>117</v>
      </c>
      <c r="U2229" t="s">
        <v>118</v>
      </c>
      <c r="V2229" t="s">
        <v>119</v>
      </c>
      <c r="W2229" t="s">
        <v>247</v>
      </c>
      <c r="X2229">
        <v>2742</v>
      </c>
      <c r="Y2229">
        <v>2742</v>
      </c>
      <c r="Z2229" t="s">
        <v>93</v>
      </c>
      <c r="AA2229">
        <v>0.64001961699999999</v>
      </c>
      <c r="AB2229">
        <v>0.35998038300000001</v>
      </c>
      <c r="AC2229" t="s">
        <v>9</v>
      </c>
      <c r="AD2229" t="s">
        <v>9</v>
      </c>
      <c r="AE2229" s="4" t="str">
        <f>IF(OR(AB2229&lt;0.2,AB2229&gt;0.75),"Include","NotInclude")</f>
        <v>NotInclude</v>
      </c>
      <c r="AF2229">
        <v>13</v>
      </c>
      <c r="AG2229">
        <v>0</v>
      </c>
      <c r="AH2229">
        <v>0</v>
      </c>
      <c r="AI2229">
        <v>0</v>
      </c>
      <c r="AJ2229" t="s">
        <v>15234</v>
      </c>
      <c r="AK2229" t="s">
        <v>95</v>
      </c>
      <c r="AL2229" t="s">
        <v>15235</v>
      </c>
      <c r="AM2229">
        <v>2742</v>
      </c>
      <c r="AN2229" t="s">
        <v>1239</v>
      </c>
      <c r="AO2229">
        <v>1</v>
      </c>
      <c r="AP2229">
        <v>535872</v>
      </c>
      <c r="AQ2229">
        <v>535872</v>
      </c>
      <c r="AR2229" t="s">
        <v>1239</v>
      </c>
      <c r="AS2229">
        <v>1</v>
      </c>
      <c r="AT2229" t="s">
        <v>15236</v>
      </c>
      <c r="AU2229" t="s">
        <v>100</v>
      </c>
      <c r="AV2229" t="s">
        <v>21</v>
      </c>
      <c r="AW2229" t="s">
        <v>22</v>
      </c>
      <c r="AX2229" t="s">
        <v>1241</v>
      </c>
      <c r="AY2229" t="s">
        <v>8</v>
      </c>
      <c r="AZ2229" t="s">
        <v>8</v>
      </c>
      <c r="BA2229" t="s">
        <v>8</v>
      </c>
    </row>
    <row r="2230" spans="1:53" ht="17" x14ac:dyDescent="0.2">
      <c r="A2230" t="s">
        <v>17552</v>
      </c>
      <c r="B2230">
        <v>523</v>
      </c>
      <c r="C2230">
        <v>3</v>
      </c>
      <c r="D2230" t="s">
        <v>79</v>
      </c>
      <c r="E2230" t="s">
        <v>5089</v>
      </c>
      <c r="F2230" t="s">
        <v>79</v>
      </c>
      <c r="G2230">
        <v>3458</v>
      </c>
      <c r="H2230" t="s">
        <v>5090</v>
      </c>
      <c r="I2230" t="s">
        <v>8</v>
      </c>
      <c r="J2230" t="s">
        <v>82</v>
      </c>
      <c r="K2230" t="s">
        <v>1835</v>
      </c>
      <c r="L2230" t="s">
        <v>8</v>
      </c>
      <c r="M2230" t="s">
        <v>8</v>
      </c>
      <c r="N2230" t="s">
        <v>8</v>
      </c>
      <c r="O2230" t="s">
        <v>163</v>
      </c>
      <c r="P2230" t="s">
        <v>1593</v>
      </c>
      <c r="Q2230" t="s">
        <v>222</v>
      </c>
      <c r="R2230" t="s">
        <v>223</v>
      </c>
      <c r="S2230" t="s">
        <v>167</v>
      </c>
      <c r="T2230" t="s">
        <v>167</v>
      </c>
      <c r="U2230" t="s">
        <v>167</v>
      </c>
      <c r="V2230" t="s">
        <v>119</v>
      </c>
      <c r="W2230" t="s">
        <v>137</v>
      </c>
      <c r="X2230">
        <v>3458</v>
      </c>
      <c r="Y2230">
        <v>3458</v>
      </c>
      <c r="Z2230" t="s">
        <v>93</v>
      </c>
      <c r="AA2230">
        <v>0.48367346900000002</v>
      </c>
      <c r="AB2230">
        <v>0.51632653100000003</v>
      </c>
      <c r="AC2230" t="s">
        <v>9</v>
      </c>
      <c r="AD2230" t="s">
        <v>9</v>
      </c>
      <c r="AE2230" s="4" t="str">
        <f>IF(OR(AB2230&lt;0.2,AB2230&gt;0.75),"Include","NotInclude")</f>
        <v>NotInclude</v>
      </c>
      <c r="AF2230">
        <v>19</v>
      </c>
      <c r="AG2230">
        <v>0</v>
      </c>
      <c r="AH2230">
        <v>0</v>
      </c>
      <c r="AI2230">
        <v>0</v>
      </c>
      <c r="AJ2230" t="s">
        <v>5091</v>
      </c>
      <c r="AK2230" t="s">
        <v>95</v>
      </c>
      <c r="AL2230" t="s">
        <v>5092</v>
      </c>
      <c r="AM2230">
        <v>3458</v>
      </c>
      <c r="AN2230" t="s">
        <v>1238</v>
      </c>
      <c r="AO2230">
        <v>0.54</v>
      </c>
      <c r="AP2230">
        <v>537664</v>
      </c>
      <c r="AQ2230">
        <v>537664</v>
      </c>
      <c r="AR2230" t="s">
        <v>1239</v>
      </c>
      <c r="AS2230">
        <v>1</v>
      </c>
      <c r="AT2230" t="s">
        <v>5093</v>
      </c>
      <c r="AU2230" t="s">
        <v>100</v>
      </c>
      <c r="AV2230" t="s">
        <v>21</v>
      </c>
      <c r="AW2230" t="s">
        <v>22</v>
      </c>
      <c r="AX2230" t="s">
        <v>1241</v>
      </c>
      <c r="AY2230" t="s">
        <v>8</v>
      </c>
      <c r="AZ2230" t="s">
        <v>8</v>
      </c>
      <c r="BA2230" t="s">
        <v>8</v>
      </c>
    </row>
    <row r="2231" spans="1:53" ht="17" x14ac:dyDescent="0.2">
      <c r="A2231" t="s">
        <v>78</v>
      </c>
      <c r="B2231">
        <v>524</v>
      </c>
      <c r="C2231">
        <v>751</v>
      </c>
      <c r="D2231" t="s">
        <v>79</v>
      </c>
      <c r="E2231" t="s">
        <v>5094</v>
      </c>
      <c r="F2231" t="s">
        <v>79</v>
      </c>
      <c r="G2231">
        <v>346</v>
      </c>
      <c r="H2231" t="s">
        <v>5095</v>
      </c>
      <c r="I2231" t="s">
        <v>8</v>
      </c>
      <c r="J2231" t="s">
        <v>82</v>
      </c>
      <c r="K2231" t="s">
        <v>4310</v>
      </c>
      <c r="L2231" t="s">
        <v>8</v>
      </c>
      <c r="M2231" t="s">
        <v>8</v>
      </c>
      <c r="N2231" t="s">
        <v>8</v>
      </c>
      <c r="O2231" t="s">
        <v>308</v>
      </c>
      <c r="P2231" t="s">
        <v>4655</v>
      </c>
      <c r="Q2231" t="s">
        <v>310</v>
      </c>
      <c r="R2231" t="s">
        <v>311</v>
      </c>
      <c r="S2231" t="s">
        <v>333</v>
      </c>
      <c r="T2231" t="s">
        <v>333</v>
      </c>
      <c r="U2231" t="s">
        <v>333</v>
      </c>
      <c r="V2231" t="s">
        <v>91</v>
      </c>
      <c r="W2231" t="s">
        <v>8</v>
      </c>
      <c r="X2231">
        <v>346</v>
      </c>
      <c r="Y2231">
        <v>346</v>
      </c>
      <c r="Z2231" t="s">
        <v>93</v>
      </c>
      <c r="AA2231">
        <v>0.16153356999999999</v>
      </c>
      <c r="AB2231">
        <v>0.83846642999999998</v>
      </c>
      <c r="AC2231" t="s">
        <v>7</v>
      </c>
      <c r="AD2231" t="s">
        <v>9</v>
      </c>
      <c r="AE2231" s="4" t="str">
        <f>IF(OR(AB2231&lt;0.2,AB2231&gt;0.75),"Include","NotInclude")</f>
        <v>Include</v>
      </c>
      <c r="AF2231">
        <v>2</v>
      </c>
      <c r="AG2231">
        <v>0</v>
      </c>
      <c r="AH2231">
        <v>0</v>
      </c>
      <c r="AI2231">
        <v>0</v>
      </c>
      <c r="AJ2231" t="s">
        <v>5096</v>
      </c>
      <c r="AK2231" t="s">
        <v>95</v>
      </c>
      <c r="AL2231" t="s">
        <v>5097</v>
      </c>
      <c r="AM2231">
        <v>346</v>
      </c>
      <c r="AN2231" t="s">
        <v>449</v>
      </c>
      <c r="AO2231">
        <v>1</v>
      </c>
      <c r="AP2231">
        <v>4385224</v>
      </c>
      <c r="AQ2231">
        <v>4385224</v>
      </c>
      <c r="AR2231" t="s">
        <v>449</v>
      </c>
      <c r="AS2231">
        <v>0.96</v>
      </c>
      <c r="AT2231" t="s">
        <v>5098</v>
      </c>
      <c r="AU2231" t="s">
        <v>100</v>
      </c>
      <c r="AV2231" t="s">
        <v>13</v>
      </c>
      <c r="AW2231" t="s">
        <v>13</v>
      </c>
      <c r="AX2231" t="s">
        <v>353</v>
      </c>
      <c r="AY2231" t="s">
        <v>411</v>
      </c>
      <c r="AZ2231" t="s">
        <v>452</v>
      </c>
      <c r="BA2231" t="s">
        <v>8</v>
      </c>
    </row>
    <row r="2232" spans="1:53" ht="17" x14ac:dyDescent="0.2">
      <c r="A2232" t="s">
        <v>252</v>
      </c>
      <c r="B2232">
        <v>524</v>
      </c>
      <c r="C2232">
        <v>751</v>
      </c>
      <c r="D2232">
        <v>100</v>
      </c>
      <c r="E2232" t="s">
        <v>5109</v>
      </c>
      <c r="F2232" t="s">
        <v>5094</v>
      </c>
      <c r="G2232">
        <v>352</v>
      </c>
      <c r="H2232" t="s">
        <v>5110</v>
      </c>
      <c r="I2232" t="s">
        <v>8</v>
      </c>
      <c r="J2232" t="s">
        <v>82</v>
      </c>
      <c r="K2232" t="s">
        <v>2929</v>
      </c>
      <c r="L2232" t="s">
        <v>8</v>
      </c>
      <c r="M2232" t="s">
        <v>8</v>
      </c>
      <c r="N2232" t="s">
        <v>8</v>
      </c>
      <c r="O2232" t="s">
        <v>308</v>
      </c>
      <c r="P2232" t="s">
        <v>5111</v>
      </c>
      <c r="Q2232" t="s">
        <v>310</v>
      </c>
      <c r="R2232" t="s">
        <v>311</v>
      </c>
      <c r="S2232" t="s">
        <v>333</v>
      </c>
      <c r="T2232" t="s">
        <v>333</v>
      </c>
      <c r="U2232" t="s">
        <v>333</v>
      </c>
      <c r="V2232" t="s">
        <v>91</v>
      </c>
      <c r="W2232" t="s">
        <v>8</v>
      </c>
      <c r="X2232">
        <v>352</v>
      </c>
      <c r="Y2232">
        <v>352</v>
      </c>
      <c r="Z2232" t="s">
        <v>93</v>
      </c>
      <c r="AA2232">
        <v>0.21931498099999999</v>
      </c>
      <c r="AB2232">
        <v>0.78068501899999998</v>
      </c>
      <c r="AC2232" t="s">
        <v>9</v>
      </c>
      <c r="AD2232" t="s">
        <v>9</v>
      </c>
      <c r="AE2232" s="4" t="str">
        <f>IF(OR(AB2232&lt;0.2,AB2232&gt;0.75),"Include","NotInclude")</f>
        <v>Include</v>
      </c>
      <c r="AF2232">
        <v>2</v>
      </c>
      <c r="AG2232">
        <v>0</v>
      </c>
      <c r="AH2232">
        <v>0</v>
      </c>
      <c r="AI2232">
        <v>0</v>
      </c>
      <c r="AJ2232" t="s">
        <v>5112</v>
      </c>
      <c r="AK2232" t="s">
        <v>95</v>
      </c>
      <c r="AL2232" t="s">
        <v>5113</v>
      </c>
      <c r="AM2232">
        <v>352</v>
      </c>
      <c r="AN2232" t="s">
        <v>449</v>
      </c>
      <c r="AO2232">
        <v>1</v>
      </c>
      <c r="AP2232">
        <v>4385224</v>
      </c>
      <c r="AQ2232">
        <v>4385224</v>
      </c>
      <c r="AR2232" t="s">
        <v>449</v>
      </c>
      <c r="AS2232">
        <v>0.96</v>
      </c>
      <c r="AT2232" t="s">
        <v>5098</v>
      </c>
      <c r="AU2232" t="s">
        <v>100</v>
      </c>
      <c r="AV2232" t="s">
        <v>13</v>
      </c>
      <c r="AW2232" t="s">
        <v>13</v>
      </c>
      <c r="AX2232" t="s">
        <v>353</v>
      </c>
      <c r="AY2232" t="s">
        <v>411</v>
      </c>
      <c r="AZ2232" t="s">
        <v>452</v>
      </c>
      <c r="BA2232" t="s">
        <v>8</v>
      </c>
    </row>
    <row r="2233" spans="1:53" ht="17" x14ac:dyDescent="0.2">
      <c r="A2233" t="s">
        <v>252</v>
      </c>
      <c r="B2233">
        <v>524</v>
      </c>
      <c r="C2233">
        <v>679</v>
      </c>
      <c r="D2233">
        <v>100</v>
      </c>
      <c r="E2233" t="s">
        <v>10515</v>
      </c>
      <c r="F2233" t="s">
        <v>5094</v>
      </c>
      <c r="G2233">
        <v>353</v>
      </c>
      <c r="H2233" t="s">
        <v>10516</v>
      </c>
      <c r="I2233" t="s">
        <v>8</v>
      </c>
      <c r="J2233" t="s">
        <v>82</v>
      </c>
      <c r="K2233" t="s">
        <v>10517</v>
      </c>
      <c r="L2233" t="s">
        <v>8</v>
      </c>
      <c r="M2233" t="s">
        <v>8</v>
      </c>
      <c r="N2233" t="s">
        <v>8</v>
      </c>
      <c r="O2233" t="s">
        <v>308</v>
      </c>
      <c r="P2233" t="s">
        <v>5111</v>
      </c>
      <c r="Q2233" t="s">
        <v>310</v>
      </c>
      <c r="R2233" t="s">
        <v>311</v>
      </c>
      <c r="S2233" t="s">
        <v>333</v>
      </c>
      <c r="T2233" t="s">
        <v>333</v>
      </c>
      <c r="U2233" t="s">
        <v>333</v>
      </c>
      <c r="V2233" t="s">
        <v>91</v>
      </c>
      <c r="W2233" t="s">
        <v>8</v>
      </c>
      <c r="X2233">
        <v>353</v>
      </c>
      <c r="Y2233">
        <v>353</v>
      </c>
      <c r="Z2233" t="s">
        <v>93</v>
      </c>
      <c r="AA2233">
        <v>0.176614881</v>
      </c>
      <c r="AB2233">
        <v>0.823385119</v>
      </c>
      <c r="AC2233" t="s">
        <v>7</v>
      </c>
      <c r="AD2233" t="s">
        <v>9</v>
      </c>
      <c r="AE2233" s="4" t="str">
        <f>IF(OR(AB2233&lt;0.2,AB2233&gt;0.75),"Include","NotInclude")</f>
        <v>Include</v>
      </c>
      <c r="AF2233">
        <v>2</v>
      </c>
      <c r="AG2233">
        <v>0</v>
      </c>
      <c r="AH2233">
        <v>0</v>
      </c>
      <c r="AI2233">
        <v>0</v>
      </c>
      <c r="AJ2233" t="s">
        <v>10518</v>
      </c>
      <c r="AK2233" t="s">
        <v>95</v>
      </c>
      <c r="AL2233" t="s">
        <v>10519</v>
      </c>
      <c r="AM2233">
        <v>353</v>
      </c>
      <c r="AN2233" t="s">
        <v>449</v>
      </c>
      <c r="AO2233">
        <v>0.99</v>
      </c>
      <c r="AP2233">
        <v>44928</v>
      </c>
      <c r="AQ2233">
        <v>44928</v>
      </c>
      <c r="AR2233" t="s">
        <v>449</v>
      </c>
      <c r="AS2233">
        <v>0.99</v>
      </c>
      <c r="AT2233" t="s">
        <v>10520</v>
      </c>
      <c r="AU2233" t="s">
        <v>100</v>
      </c>
      <c r="AV2233" t="s">
        <v>13</v>
      </c>
      <c r="AW2233" t="s">
        <v>13</v>
      </c>
      <c r="AX2233" t="s">
        <v>353</v>
      </c>
      <c r="AY2233" t="s">
        <v>411</v>
      </c>
      <c r="AZ2233" t="s">
        <v>452</v>
      </c>
      <c r="BA2233" t="s">
        <v>8</v>
      </c>
    </row>
    <row r="2234" spans="1:53" ht="17" x14ac:dyDescent="0.2">
      <c r="A2234" t="s">
        <v>252</v>
      </c>
      <c r="B2234">
        <v>524</v>
      </c>
      <c r="C2234">
        <v>654</v>
      </c>
      <c r="D2234">
        <v>100</v>
      </c>
      <c r="E2234" t="s">
        <v>11021</v>
      </c>
      <c r="F2234" t="s">
        <v>5094</v>
      </c>
      <c r="G2234">
        <v>1222</v>
      </c>
      <c r="H2234" t="s">
        <v>11022</v>
      </c>
      <c r="I2234" t="s">
        <v>8</v>
      </c>
      <c r="J2234" t="s">
        <v>82</v>
      </c>
      <c r="K2234" t="s">
        <v>11023</v>
      </c>
      <c r="L2234" t="s">
        <v>8</v>
      </c>
      <c r="M2234" t="s">
        <v>8</v>
      </c>
      <c r="N2234" t="s">
        <v>8</v>
      </c>
      <c r="O2234" t="s">
        <v>379</v>
      </c>
      <c r="P2234" t="s">
        <v>10715</v>
      </c>
      <c r="Q2234" t="s">
        <v>490</v>
      </c>
      <c r="R2234" t="s">
        <v>491</v>
      </c>
      <c r="S2234" t="s">
        <v>4323</v>
      </c>
      <c r="T2234" t="s">
        <v>333</v>
      </c>
      <c r="U2234" t="s">
        <v>333</v>
      </c>
      <c r="V2234" t="s">
        <v>91</v>
      </c>
      <c r="W2234" t="s">
        <v>92</v>
      </c>
      <c r="X2234">
        <v>1222</v>
      </c>
      <c r="Y2234">
        <v>1222</v>
      </c>
      <c r="Z2234" t="s">
        <v>93</v>
      </c>
      <c r="AA2234">
        <v>0.45071099799999997</v>
      </c>
      <c r="AB2234">
        <v>0.54928900199999997</v>
      </c>
      <c r="AC2234" t="s">
        <v>9</v>
      </c>
      <c r="AD2234" t="s">
        <v>9</v>
      </c>
      <c r="AE2234" s="4" t="str">
        <f>IF(OR(AB2234&lt;0.2,AB2234&gt;0.75),"Include","NotInclude")</f>
        <v>NotInclude</v>
      </c>
      <c r="AF2234">
        <v>18</v>
      </c>
      <c r="AG2234">
        <v>0</v>
      </c>
      <c r="AH2234">
        <v>0</v>
      </c>
      <c r="AI2234">
        <v>0</v>
      </c>
      <c r="AJ2234" t="s">
        <v>11024</v>
      </c>
      <c r="AK2234" t="s">
        <v>95</v>
      </c>
      <c r="AL2234" t="s">
        <v>11025</v>
      </c>
      <c r="AM2234">
        <v>1222</v>
      </c>
      <c r="AN2234" t="s">
        <v>449</v>
      </c>
      <c r="AO2234">
        <v>0.97</v>
      </c>
      <c r="AP2234">
        <v>1123167</v>
      </c>
      <c r="AQ2234">
        <v>1123167</v>
      </c>
      <c r="AR2234" t="s">
        <v>449</v>
      </c>
      <c r="AS2234">
        <v>1</v>
      </c>
      <c r="AT2234" t="s">
        <v>11026</v>
      </c>
      <c r="AU2234" t="s">
        <v>100</v>
      </c>
      <c r="AV2234" t="s">
        <v>13</v>
      </c>
      <c r="AW2234" t="s">
        <v>13</v>
      </c>
      <c r="AX2234" t="s">
        <v>353</v>
      </c>
      <c r="AY2234" t="s">
        <v>411</v>
      </c>
      <c r="AZ2234" t="s">
        <v>452</v>
      </c>
      <c r="BA2234" t="s">
        <v>8</v>
      </c>
    </row>
    <row r="2235" spans="1:53" ht="17" x14ac:dyDescent="0.2">
      <c r="A2235" t="s">
        <v>252</v>
      </c>
      <c r="B2235">
        <v>524</v>
      </c>
      <c r="C2235">
        <v>627</v>
      </c>
      <c r="D2235">
        <v>100</v>
      </c>
      <c r="E2235" t="s">
        <v>12777</v>
      </c>
      <c r="F2235" t="s">
        <v>5094</v>
      </c>
      <c r="G2235">
        <v>2067</v>
      </c>
      <c r="H2235" t="s">
        <v>12778</v>
      </c>
      <c r="I2235" t="s">
        <v>8</v>
      </c>
      <c r="J2235" t="s">
        <v>82</v>
      </c>
      <c r="K2235" t="s">
        <v>698</v>
      </c>
      <c r="L2235" t="s">
        <v>8</v>
      </c>
      <c r="M2235" t="s">
        <v>8</v>
      </c>
      <c r="N2235" t="s">
        <v>8</v>
      </c>
      <c r="O2235" t="s">
        <v>163</v>
      </c>
      <c r="P2235" t="s">
        <v>404</v>
      </c>
      <c r="Q2235" t="s">
        <v>222</v>
      </c>
      <c r="R2235" t="s">
        <v>223</v>
      </c>
      <c r="S2235" t="s">
        <v>369</v>
      </c>
      <c r="T2235" t="s">
        <v>89</v>
      </c>
      <c r="U2235" t="s">
        <v>90</v>
      </c>
      <c r="V2235" t="s">
        <v>119</v>
      </c>
      <c r="W2235" t="s">
        <v>247</v>
      </c>
      <c r="X2235">
        <v>2067</v>
      </c>
      <c r="Y2235">
        <v>2067</v>
      </c>
      <c r="Z2235" t="s">
        <v>93</v>
      </c>
      <c r="AA2235">
        <v>0.288562769</v>
      </c>
      <c r="AB2235">
        <v>0.711437231</v>
      </c>
      <c r="AC2235" t="s">
        <v>9</v>
      </c>
      <c r="AD2235" t="s">
        <v>9</v>
      </c>
      <c r="AE2235" s="4" t="str">
        <f>IF(OR(AB2235&lt;0.2,AB2235&gt;0.75),"Include","NotInclude")</f>
        <v>NotInclude</v>
      </c>
      <c r="AF2235">
        <v>10</v>
      </c>
      <c r="AG2235">
        <v>0</v>
      </c>
      <c r="AH2235">
        <v>0</v>
      </c>
      <c r="AI2235">
        <v>0</v>
      </c>
      <c r="AJ2235" t="s">
        <v>12779</v>
      </c>
      <c r="AK2235" t="s">
        <v>95</v>
      </c>
      <c r="AL2235" t="s">
        <v>12780</v>
      </c>
      <c r="AM2235">
        <v>2067</v>
      </c>
      <c r="AN2235" t="s">
        <v>449</v>
      </c>
      <c r="AO2235">
        <v>0.98</v>
      </c>
      <c r="AP2235">
        <v>4385224</v>
      </c>
      <c r="AQ2235">
        <v>4385224</v>
      </c>
      <c r="AR2235" t="s">
        <v>449</v>
      </c>
      <c r="AS2235">
        <v>0.96</v>
      </c>
      <c r="AT2235" t="s">
        <v>12781</v>
      </c>
      <c r="AU2235" t="s">
        <v>100</v>
      </c>
      <c r="AV2235" t="s">
        <v>13</v>
      </c>
      <c r="AW2235" t="s">
        <v>13</v>
      </c>
      <c r="AX2235" t="s">
        <v>353</v>
      </c>
      <c r="AY2235" t="s">
        <v>411</v>
      </c>
      <c r="AZ2235" t="s">
        <v>452</v>
      </c>
      <c r="BA2235" t="s">
        <v>8</v>
      </c>
    </row>
    <row r="2236" spans="1:53" ht="17" x14ac:dyDescent="0.2">
      <c r="A2236" t="s">
        <v>252</v>
      </c>
      <c r="B2236">
        <v>524</v>
      </c>
      <c r="C2236">
        <v>606</v>
      </c>
      <c r="D2236">
        <v>100</v>
      </c>
      <c r="E2236" t="s">
        <v>14228</v>
      </c>
      <c r="F2236" t="s">
        <v>5094</v>
      </c>
      <c r="G2236">
        <v>3338</v>
      </c>
      <c r="H2236" t="s">
        <v>14229</v>
      </c>
      <c r="I2236" t="s">
        <v>8</v>
      </c>
      <c r="J2236" t="s">
        <v>82</v>
      </c>
      <c r="K2236" t="s">
        <v>210</v>
      </c>
      <c r="L2236" t="s">
        <v>8</v>
      </c>
      <c r="M2236" t="s">
        <v>8</v>
      </c>
      <c r="N2236" t="s">
        <v>8</v>
      </c>
      <c r="O2236" t="s">
        <v>131</v>
      </c>
      <c r="P2236" t="s">
        <v>937</v>
      </c>
      <c r="Q2236" t="s">
        <v>938</v>
      </c>
      <c r="R2236" t="s">
        <v>939</v>
      </c>
      <c r="S2236" t="s">
        <v>117</v>
      </c>
      <c r="T2236" t="s">
        <v>117</v>
      </c>
      <c r="U2236" t="s">
        <v>118</v>
      </c>
      <c r="V2236" t="s">
        <v>119</v>
      </c>
      <c r="W2236" t="s">
        <v>92</v>
      </c>
      <c r="X2236">
        <v>3338</v>
      </c>
      <c r="Y2236">
        <v>3338</v>
      </c>
      <c r="Z2236" t="s">
        <v>93</v>
      </c>
      <c r="AA2236">
        <v>0.211115635</v>
      </c>
      <c r="AB2236">
        <v>0.78888436500000003</v>
      </c>
      <c r="AC2236" t="s">
        <v>9</v>
      </c>
      <c r="AD2236" t="s">
        <v>9</v>
      </c>
      <c r="AE2236" s="4" t="str">
        <f>IF(OR(AB2236&lt;0.2,AB2236&gt;0.75),"Include","NotInclude")</f>
        <v>Include</v>
      </c>
      <c r="AF2236">
        <v>16</v>
      </c>
      <c r="AG2236">
        <v>0.45832032499999997</v>
      </c>
      <c r="AH2236">
        <v>0.54167967500000003</v>
      </c>
      <c r="AI2236" t="s">
        <v>294</v>
      </c>
      <c r="AJ2236" t="s">
        <v>14230</v>
      </c>
      <c r="AK2236" t="s">
        <v>95</v>
      </c>
      <c r="AL2236" t="s">
        <v>14231</v>
      </c>
      <c r="AM2236">
        <v>3338</v>
      </c>
      <c r="AN2236" t="s">
        <v>449</v>
      </c>
      <c r="AO2236">
        <v>0.97</v>
      </c>
      <c r="AP2236">
        <v>587696</v>
      </c>
      <c r="AQ2236">
        <v>587696</v>
      </c>
      <c r="AR2236" t="s">
        <v>521</v>
      </c>
      <c r="AS2236">
        <v>0.99</v>
      </c>
      <c r="AT2236" t="s">
        <v>14232</v>
      </c>
      <c r="AU2236" t="s">
        <v>100</v>
      </c>
      <c r="AV2236" t="s">
        <v>13</v>
      </c>
      <c r="AW2236" t="s">
        <v>13</v>
      </c>
      <c r="AX2236" t="s">
        <v>353</v>
      </c>
      <c r="AY2236" t="s">
        <v>411</v>
      </c>
      <c r="AZ2236" t="s">
        <v>452</v>
      </c>
      <c r="BA2236" t="s">
        <v>8</v>
      </c>
    </row>
    <row r="2237" spans="1:53" ht="17" x14ac:dyDescent="0.2">
      <c r="A2237" t="s">
        <v>252</v>
      </c>
      <c r="B2237">
        <v>524</v>
      </c>
      <c r="C2237">
        <v>597</v>
      </c>
      <c r="D2237">
        <v>100</v>
      </c>
      <c r="E2237" t="s">
        <v>14560</v>
      </c>
      <c r="F2237" t="s">
        <v>5094</v>
      </c>
      <c r="G2237">
        <v>3673</v>
      </c>
      <c r="H2237" t="s">
        <v>14561</v>
      </c>
      <c r="I2237" t="s">
        <v>8</v>
      </c>
      <c r="J2237" t="s">
        <v>82</v>
      </c>
      <c r="K2237" t="s">
        <v>189</v>
      </c>
      <c r="L2237" t="s">
        <v>8</v>
      </c>
      <c r="M2237" t="s">
        <v>8</v>
      </c>
      <c r="N2237" t="s">
        <v>8</v>
      </c>
      <c r="O2237" t="s">
        <v>308</v>
      </c>
      <c r="P2237" t="s">
        <v>1022</v>
      </c>
      <c r="Q2237" t="s">
        <v>310</v>
      </c>
      <c r="R2237" t="s">
        <v>311</v>
      </c>
      <c r="S2237" t="s">
        <v>333</v>
      </c>
      <c r="T2237" t="s">
        <v>333</v>
      </c>
      <c r="U2237" t="s">
        <v>333</v>
      </c>
      <c r="V2237" t="s">
        <v>334</v>
      </c>
      <c r="W2237" t="s">
        <v>8</v>
      </c>
      <c r="X2237">
        <v>3673</v>
      </c>
      <c r="Y2237">
        <v>3673</v>
      </c>
      <c r="Z2237" t="s">
        <v>93</v>
      </c>
      <c r="AA2237">
        <v>0.40922190200000003</v>
      </c>
      <c r="AB2237">
        <v>0.59077809800000003</v>
      </c>
      <c r="AC2237" t="s">
        <v>9</v>
      </c>
      <c r="AD2237" t="s">
        <v>9</v>
      </c>
      <c r="AE2237" s="4" t="str">
        <f>IF(OR(AB2237&lt;0.2,AB2237&gt;0.75),"Include","NotInclude")</f>
        <v>NotInclude</v>
      </c>
      <c r="AF2237">
        <v>17</v>
      </c>
      <c r="AG2237">
        <v>0</v>
      </c>
      <c r="AH2237">
        <v>0</v>
      </c>
      <c r="AI2237">
        <v>0</v>
      </c>
      <c r="AJ2237" t="s">
        <v>14562</v>
      </c>
      <c r="AK2237" t="s">
        <v>95</v>
      </c>
      <c r="AL2237" t="s">
        <v>14563</v>
      </c>
      <c r="AM2237">
        <v>3673</v>
      </c>
      <c r="AN2237" t="s">
        <v>449</v>
      </c>
      <c r="AO2237">
        <v>0.98</v>
      </c>
      <c r="AP2237">
        <v>695452</v>
      </c>
      <c r="AQ2237">
        <v>695452</v>
      </c>
      <c r="AR2237" t="s">
        <v>449</v>
      </c>
      <c r="AS2237">
        <v>0.86</v>
      </c>
      <c r="AT2237" t="s">
        <v>14564</v>
      </c>
      <c r="AU2237" t="s">
        <v>100</v>
      </c>
      <c r="AV2237" t="s">
        <v>13</v>
      </c>
      <c r="AW2237" t="s">
        <v>13</v>
      </c>
      <c r="AX2237" t="s">
        <v>353</v>
      </c>
      <c r="AY2237" t="s">
        <v>411</v>
      </c>
      <c r="AZ2237" t="s">
        <v>452</v>
      </c>
      <c r="BA2237" t="s">
        <v>8</v>
      </c>
    </row>
    <row r="2238" spans="1:53" ht="17" x14ac:dyDescent="0.2">
      <c r="A2238" t="s">
        <v>252</v>
      </c>
      <c r="B2238">
        <v>524</v>
      </c>
      <c r="C2238">
        <v>549</v>
      </c>
      <c r="D2238">
        <v>100</v>
      </c>
      <c r="E2238" t="s">
        <v>8697</v>
      </c>
      <c r="F2238" t="s">
        <v>5094</v>
      </c>
      <c r="G2238">
        <v>1324</v>
      </c>
      <c r="H2238" t="s">
        <v>8698</v>
      </c>
      <c r="I2238" t="s">
        <v>8</v>
      </c>
      <c r="J2238" t="s">
        <v>82</v>
      </c>
      <c r="K2238" t="s">
        <v>8699</v>
      </c>
      <c r="L2238" t="s">
        <v>8</v>
      </c>
      <c r="M2238" t="s">
        <v>8</v>
      </c>
      <c r="N2238" t="s">
        <v>8</v>
      </c>
      <c r="O2238" t="s">
        <v>131</v>
      </c>
      <c r="P2238" t="s">
        <v>5477</v>
      </c>
      <c r="Q2238" t="s">
        <v>5478</v>
      </c>
      <c r="R2238" t="s">
        <v>5479</v>
      </c>
      <c r="S2238" t="s">
        <v>333</v>
      </c>
      <c r="T2238" t="s">
        <v>333</v>
      </c>
      <c r="U2238" t="s">
        <v>333</v>
      </c>
      <c r="V2238" t="s">
        <v>91</v>
      </c>
      <c r="W2238" t="s">
        <v>8</v>
      </c>
      <c r="X2238">
        <v>1324</v>
      </c>
      <c r="Y2238">
        <v>1324</v>
      </c>
      <c r="Z2238" t="s">
        <v>93</v>
      </c>
      <c r="AA2238">
        <v>0.15257352900000001</v>
      </c>
      <c r="AB2238">
        <v>0.84742647100000001</v>
      </c>
      <c r="AC2238" t="s">
        <v>7</v>
      </c>
      <c r="AD2238" t="s">
        <v>9</v>
      </c>
      <c r="AE2238" s="4" t="str">
        <f>IF(OR(AB2238&lt;0.2,AB2238&gt;0.75),"Include","NotInclude")</f>
        <v>Include</v>
      </c>
      <c r="AF2238">
        <v>22</v>
      </c>
      <c r="AG2238">
        <v>0</v>
      </c>
      <c r="AH2238">
        <v>0</v>
      </c>
      <c r="AI2238">
        <v>0</v>
      </c>
      <c r="AJ2238" t="s">
        <v>8700</v>
      </c>
      <c r="AK2238" t="s">
        <v>95</v>
      </c>
      <c r="AL2238" t="s">
        <v>8701</v>
      </c>
      <c r="AM2238">
        <v>1324</v>
      </c>
      <c r="AN2238" t="s">
        <v>449</v>
      </c>
      <c r="AO2238">
        <v>0.93</v>
      </c>
      <c r="AP2238">
        <v>1108350</v>
      </c>
      <c r="AQ2238">
        <v>1108350</v>
      </c>
      <c r="AR2238" t="s">
        <v>450</v>
      </c>
      <c r="AS2238">
        <v>1</v>
      </c>
      <c r="AT2238" t="s">
        <v>8702</v>
      </c>
      <c r="AU2238" t="s">
        <v>100</v>
      </c>
      <c r="AV2238" t="s">
        <v>13</v>
      </c>
      <c r="AW2238" t="s">
        <v>13</v>
      </c>
      <c r="AX2238" t="s">
        <v>353</v>
      </c>
      <c r="AY2238" t="s">
        <v>411</v>
      </c>
      <c r="AZ2238" t="s">
        <v>452</v>
      </c>
      <c r="BA2238" t="s">
        <v>8</v>
      </c>
    </row>
    <row r="2239" spans="1:53" ht="17" x14ac:dyDescent="0.2">
      <c r="A2239" t="s">
        <v>17552</v>
      </c>
      <c r="B2239">
        <v>524</v>
      </c>
      <c r="C2239">
        <v>8</v>
      </c>
      <c r="D2239" t="s">
        <v>79</v>
      </c>
      <c r="E2239" t="s">
        <v>5094</v>
      </c>
      <c r="F2239" t="s">
        <v>79</v>
      </c>
      <c r="G2239">
        <v>346</v>
      </c>
      <c r="H2239" t="s">
        <v>5095</v>
      </c>
      <c r="I2239" t="s">
        <v>8</v>
      </c>
      <c r="J2239" t="s">
        <v>82</v>
      </c>
      <c r="K2239" t="s">
        <v>4310</v>
      </c>
      <c r="L2239" t="s">
        <v>8</v>
      </c>
      <c r="M2239" t="s">
        <v>8</v>
      </c>
      <c r="N2239" t="s">
        <v>8</v>
      </c>
      <c r="O2239" t="s">
        <v>308</v>
      </c>
      <c r="P2239" t="s">
        <v>4655</v>
      </c>
      <c r="Q2239" t="s">
        <v>310</v>
      </c>
      <c r="R2239" t="s">
        <v>311</v>
      </c>
      <c r="S2239" t="s">
        <v>333</v>
      </c>
      <c r="T2239" t="s">
        <v>333</v>
      </c>
      <c r="U2239" t="s">
        <v>333</v>
      </c>
      <c r="V2239" t="s">
        <v>91</v>
      </c>
      <c r="W2239" t="s">
        <v>8</v>
      </c>
      <c r="X2239">
        <v>346</v>
      </c>
      <c r="Y2239">
        <v>346</v>
      </c>
      <c r="Z2239" t="s">
        <v>93</v>
      </c>
      <c r="AA2239">
        <v>0.16153356999999999</v>
      </c>
      <c r="AB2239">
        <v>0.83846642999999998</v>
      </c>
      <c r="AC2239" t="s">
        <v>7</v>
      </c>
      <c r="AD2239" t="s">
        <v>9</v>
      </c>
      <c r="AE2239" s="4" t="str">
        <f>IF(OR(AB2239&lt;0.2,AB2239&gt;0.75),"Include","NotInclude")</f>
        <v>Include</v>
      </c>
      <c r="AF2239">
        <v>2</v>
      </c>
      <c r="AG2239">
        <v>0</v>
      </c>
      <c r="AH2239">
        <v>0</v>
      </c>
      <c r="AI2239">
        <v>0</v>
      </c>
      <c r="AJ2239" t="s">
        <v>5096</v>
      </c>
      <c r="AK2239" t="s">
        <v>95</v>
      </c>
      <c r="AL2239" t="s">
        <v>5097</v>
      </c>
      <c r="AM2239">
        <v>346</v>
      </c>
      <c r="AN2239" t="s">
        <v>449</v>
      </c>
      <c r="AO2239">
        <v>1</v>
      </c>
      <c r="AP2239">
        <v>4385224</v>
      </c>
      <c r="AQ2239">
        <v>4385224</v>
      </c>
      <c r="AR2239" t="s">
        <v>449</v>
      </c>
      <c r="AS2239">
        <v>0.96</v>
      </c>
      <c r="AT2239" t="s">
        <v>5098</v>
      </c>
      <c r="AU2239" t="s">
        <v>100</v>
      </c>
      <c r="AV2239" t="s">
        <v>13</v>
      </c>
      <c r="AW2239" t="s">
        <v>13</v>
      </c>
      <c r="AX2239" t="s">
        <v>353</v>
      </c>
      <c r="AY2239" t="s">
        <v>411</v>
      </c>
      <c r="AZ2239" t="s">
        <v>452</v>
      </c>
      <c r="BA2239" t="s">
        <v>8</v>
      </c>
    </row>
    <row r="2240" spans="1:53" ht="17" x14ac:dyDescent="0.2">
      <c r="A2240" t="s">
        <v>78</v>
      </c>
      <c r="B2240">
        <v>525</v>
      </c>
      <c r="C2240">
        <v>751</v>
      </c>
      <c r="D2240" t="s">
        <v>79</v>
      </c>
      <c r="E2240" t="s">
        <v>5099</v>
      </c>
      <c r="F2240" t="s">
        <v>79</v>
      </c>
      <c r="G2240">
        <v>349</v>
      </c>
      <c r="H2240" t="s">
        <v>5100</v>
      </c>
      <c r="I2240" t="s">
        <v>8</v>
      </c>
      <c r="J2240" t="s">
        <v>82</v>
      </c>
      <c r="K2240" t="s">
        <v>2798</v>
      </c>
      <c r="L2240" t="s">
        <v>8</v>
      </c>
      <c r="M2240" t="s">
        <v>8</v>
      </c>
      <c r="N2240" t="s">
        <v>8</v>
      </c>
      <c r="O2240" t="s">
        <v>308</v>
      </c>
      <c r="P2240" t="s">
        <v>4655</v>
      </c>
      <c r="Q2240" t="s">
        <v>310</v>
      </c>
      <c r="R2240" t="s">
        <v>311</v>
      </c>
      <c r="S2240" t="s">
        <v>333</v>
      </c>
      <c r="T2240" t="s">
        <v>333</v>
      </c>
      <c r="U2240" t="s">
        <v>333</v>
      </c>
      <c r="V2240" t="s">
        <v>91</v>
      </c>
      <c r="W2240" t="s">
        <v>8</v>
      </c>
      <c r="X2240">
        <v>349</v>
      </c>
      <c r="Y2240">
        <v>349</v>
      </c>
      <c r="Z2240" t="s">
        <v>93</v>
      </c>
      <c r="AA2240">
        <v>3.066412283</v>
      </c>
      <c r="AB2240">
        <v>-2.066412283</v>
      </c>
      <c r="AC2240" t="s">
        <v>5</v>
      </c>
      <c r="AD2240" t="s">
        <v>5</v>
      </c>
      <c r="AE2240" s="4" t="str">
        <f>IF(OR(AB2240&lt;0.2,AB2240&gt;0.75),"Include","NotInclude")</f>
        <v>Include</v>
      </c>
      <c r="AF2240">
        <v>2</v>
      </c>
      <c r="AG2240">
        <v>0</v>
      </c>
      <c r="AH2240">
        <v>0</v>
      </c>
      <c r="AI2240">
        <v>0</v>
      </c>
      <c r="AJ2240" t="s">
        <v>5101</v>
      </c>
      <c r="AK2240" t="s">
        <v>95</v>
      </c>
      <c r="AL2240" t="s">
        <v>5102</v>
      </c>
      <c r="AM2240">
        <v>349</v>
      </c>
      <c r="AN2240" t="s">
        <v>458</v>
      </c>
      <c r="AO2240">
        <v>1</v>
      </c>
      <c r="AP2240">
        <v>1146125</v>
      </c>
      <c r="AQ2240">
        <v>1146125</v>
      </c>
      <c r="AR2240" t="s">
        <v>458</v>
      </c>
      <c r="AS2240">
        <v>1</v>
      </c>
      <c r="AT2240" t="s">
        <v>5103</v>
      </c>
      <c r="AU2240" t="s">
        <v>100</v>
      </c>
      <c r="AV2240" t="s">
        <v>13</v>
      </c>
      <c r="AW2240" t="s">
        <v>13</v>
      </c>
      <c r="AX2240" t="s">
        <v>353</v>
      </c>
      <c r="AY2240" t="s">
        <v>411</v>
      </c>
      <c r="AZ2240" t="s">
        <v>460</v>
      </c>
      <c r="BA2240" t="s">
        <v>8</v>
      </c>
    </row>
    <row r="2241" spans="1:53" ht="17" x14ac:dyDescent="0.2">
      <c r="A2241" t="s">
        <v>252</v>
      </c>
      <c r="B2241">
        <v>525</v>
      </c>
      <c r="C2241">
        <v>549</v>
      </c>
      <c r="D2241">
        <v>100</v>
      </c>
      <c r="E2241" t="s">
        <v>15986</v>
      </c>
      <c r="F2241" t="s">
        <v>5099</v>
      </c>
      <c r="G2241">
        <v>2403</v>
      </c>
      <c r="H2241" t="s">
        <v>15987</v>
      </c>
      <c r="I2241" t="s">
        <v>8</v>
      </c>
      <c r="J2241" t="s">
        <v>82</v>
      </c>
      <c r="K2241" t="s">
        <v>265</v>
      </c>
      <c r="L2241" t="s">
        <v>8</v>
      </c>
      <c r="M2241" t="s">
        <v>8</v>
      </c>
      <c r="N2241" t="s">
        <v>8</v>
      </c>
      <c r="O2241" t="s">
        <v>234</v>
      </c>
      <c r="P2241" t="s">
        <v>421</v>
      </c>
      <c r="Q2241" t="s">
        <v>236</v>
      </c>
      <c r="R2241" t="s">
        <v>237</v>
      </c>
      <c r="S2241" t="s">
        <v>238</v>
      </c>
      <c r="T2241" t="s">
        <v>238</v>
      </c>
      <c r="U2241" t="s">
        <v>238</v>
      </c>
      <c r="V2241" t="s">
        <v>119</v>
      </c>
      <c r="W2241" t="s">
        <v>247</v>
      </c>
      <c r="X2241">
        <v>2403</v>
      </c>
      <c r="Y2241">
        <v>2403</v>
      </c>
      <c r="Z2241" t="s">
        <v>93</v>
      </c>
      <c r="AA2241">
        <v>9.6301322999999994E-2</v>
      </c>
      <c r="AB2241">
        <v>0.90369867699999995</v>
      </c>
      <c r="AC2241" t="s">
        <v>7</v>
      </c>
      <c r="AD2241" t="s">
        <v>7</v>
      </c>
      <c r="AE2241" s="4" t="str">
        <f>IF(OR(AB2241&lt;0.2,AB2241&gt;0.75),"Include","NotInclude")</f>
        <v>Include</v>
      </c>
      <c r="AF2241">
        <v>11</v>
      </c>
      <c r="AG2241">
        <v>0</v>
      </c>
      <c r="AH2241">
        <v>0</v>
      </c>
      <c r="AI2241">
        <v>0</v>
      </c>
      <c r="AJ2241" t="s">
        <v>15988</v>
      </c>
      <c r="AK2241" t="s">
        <v>95</v>
      </c>
      <c r="AL2241" t="s">
        <v>15989</v>
      </c>
      <c r="AM2241">
        <v>2403</v>
      </c>
      <c r="AN2241" t="s">
        <v>458</v>
      </c>
      <c r="AO2241">
        <v>0.99</v>
      </c>
      <c r="AP2241">
        <v>318726</v>
      </c>
      <c r="AQ2241">
        <v>318726</v>
      </c>
      <c r="AR2241" t="s">
        <v>409</v>
      </c>
      <c r="AS2241">
        <v>1</v>
      </c>
      <c r="AT2241" t="s">
        <v>15990</v>
      </c>
      <c r="AU2241" t="s">
        <v>100</v>
      </c>
      <c r="AV2241" t="s">
        <v>13</v>
      </c>
      <c r="AW2241" t="s">
        <v>13</v>
      </c>
      <c r="AX2241" t="s">
        <v>353</v>
      </c>
      <c r="AY2241" t="s">
        <v>411</v>
      </c>
      <c r="AZ2241" t="s">
        <v>460</v>
      </c>
      <c r="BA2241" t="s">
        <v>8</v>
      </c>
    </row>
    <row r="2242" spans="1:53" ht="17" x14ac:dyDescent="0.2">
      <c r="A2242" t="s">
        <v>17552</v>
      </c>
      <c r="B2242">
        <v>525</v>
      </c>
      <c r="C2242">
        <v>2</v>
      </c>
      <c r="D2242" t="s">
        <v>79</v>
      </c>
      <c r="E2242" t="s">
        <v>5099</v>
      </c>
      <c r="F2242" t="s">
        <v>79</v>
      </c>
      <c r="G2242">
        <v>349</v>
      </c>
      <c r="H2242" t="s">
        <v>5100</v>
      </c>
      <c r="I2242" t="s">
        <v>8</v>
      </c>
      <c r="J2242" t="s">
        <v>82</v>
      </c>
      <c r="K2242" t="s">
        <v>2798</v>
      </c>
      <c r="L2242" t="s">
        <v>8</v>
      </c>
      <c r="M2242" t="s">
        <v>8</v>
      </c>
      <c r="N2242" t="s">
        <v>8</v>
      </c>
      <c r="O2242" t="s">
        <v>308</v>
      </c>
      <c r="P2242" t="s">
        <v>4655</v>
      </c>
      <c r="Q2242" t="s">
        <v>310</v>
      </c>
      <c r="R2242" t="s">
        <v>311</v>
      </c>
      <c r="S2242" t="s">
        <v>333</v>
      </c>
      <c r="T2242" t="s">
        <v>333</v>
      </c>
      <c r="U2242" t="s">
        <v>333</v>
      </c>
      <c r="V2242" t="s">
        <v>91</v>
      </c>
      <c r="W2242" t="s">
        <v>8</v>
      </c>
      <c r="X2242">
        <v>349</v>
      </c>
      <c r="Y2242">
        <v>349</v>
      </c>
      <c r="Z2242" t="s">
        <v>93</v>
      </c>
      <c r="AA2242">
        <v>3.066412283</v>
      </c>
      <c r="AB2242">
        <v>-2.066412283</v>
      </c>
      <c r="AC2242" t="s">
        <v>5</v>
      </c>
      <c r="AD2242" t="s">
        <v>5</v>
      </c>
      <c r="AE2242" s="4" t="str">
        <f>IF(OR(AB2242&lt;0.2,AB2242&gt;0.75),"Include","NotInclude")</f>
        <v>Include</v>
      </c>
      <c r="AF2242">
        <v>2</v>
      </c>
      <c r="AG2242">
        <v>0</v>
      </c>
      <c r="AH2242">
        <v>0</v>
      </c>
      <c r="AI2242">
        <v>0</v>
      </c>
      <c r="AJ2242" t="s">
        <v>5101</v>
      </c>
      <c r="AK2242" t="s">
        <v>95</v>
      </c>
      <c r="AL2242" t="s">
        <v>5102</v>
      </c>
      <c r="AM2242">
        <v>349</v>
      </c>
      <c r="AN2242" t="s">
        <v>458</v>
      </c>
      <c r="AO2242">
        <v>1</v>
      </c>
      <c r="AP2242">
        <v>1146125</v>
      </c>
      <c r="AQ2242">
        <v>1146125</v>
      </c>
      <c r="AR2242" t="s">
        <v>458</v>
      </c>
      <c r="AS2242">
        <v>1</v>
      </c>
      <c r="AT2242" t="s">
        <v>5103</v>
      </c>
      <c r="AU2242" t="s">
        <v>100</v>
      </c>
      <c r="AV2242" t="s">
        <v>13</v>
      </c>
      <c r="AW2242" t="s">
        <v>13</v>
      </c>
      <c r="AX2242" t="s">
        <v>353</v>
      </c>
      <c r="AY2242" t="s">
        <v>411</v>
      </c>
      <c r="AZ2242" t="s">
        <v>460</v>
      </c>
      <c r="BA2242" t="s">
        <v>8</v>
      </c>
    </row>
    <row r="2243" spans="1:53" ht="17" x14ac:dyDescent="0.2">
      <c r="A2243" t="s">
        <v>78</v>
      </c>
      <c r="B2243">
        <v>526</v>
      </c>
      <c r="C2243">
        <v>751</v>
      </c>
      <c r="D2243" t="s">
        <v>79</v>
      </c>
      <c r="E2243" t="s">
        <v>5114</v>
      </c>
      <c r="F2243" t="s">
        <v>79</v>
      </c>
      <c r="G2243">
        <v>421</v>
      </c>
      <c r="H2243" t="s">
        <v>5115</v>
      </c>
      <c r="I2243" t="s">
        <v>8</v>
      </c>
      <c r="J2243" t="s">
        <v>82</v>
      </c>
      <c r="K2243" t="s">
        <v>2798</v>
      </c>
      <c r="L2243" t="s">
        <v>8</v>
      </c>
      <c r="M2243" t="s">
        <v>8</v>
      </c>
      <c r="N2243" t="s">
        <v>8</v>
      </c>
      <c r="O2243" t="s">
        <v>308</v>
      </c>
      <c r="P2243" t="s">
        <v>5116</v>
      </c>
      <c r="Q2243" t="s">
        <v>3407</v>
      </c>
      <c r="R2243" t="s">
        <v>3408</v>
      </c>
      <c r="S2243" t="s">
        <v>312</v>
      </c>
      <c r="T2243" t="s">
        <v>312</v>
      </c>
      <c r="U2243" t="s">
        <v>312</v>
      </c>
      <c r="V2243" t="s">
        <v>119</v>
      </c>
      <c r="W2243" t="s">
        <v>8</v>
      </c>
      <c r="X2243">
        <v>421</v>
      </c>
      <c r="Y2243">
        <v>421</v>
      </c>
      <c r="Z2243" t="s">
        <v>93</v>
      </c>
      <c r="AA2243">
        <v>1.9987280999999999E-2</v>
      </c>
      <c r="AB2243">
        <v>0.98001271899999998</v>
      </c>
      <c r="AC2243" t="s">
        <v>7</v>
      </c>
      <c r="AD2243" t="s">
        <v>7</v>
      </c>
      <c r="AE2243" s="4" t="str">
        <f>IF(OR(AB2243&lt;0.2,AB2243&gt;0.75),"Include","NotInclude")</f>
        <v>Include</v>
      </c>
      <c r="AF2243">
        <v>2</v>
      </c>
      <c r="AG2243">
        <v>0</v>
      </c>
      <c r="AH2243">
        <v>0</v>
      </c>
      <c r="AI2243">
        <v>0</v>
      </c>
      <c r="AJ2243" t="s">
        <v>5117</v>
      </c>
      <c r="AK2243" t="s">
        <v>95</v>
      </c>
      <c r="AL2243" t="s">
        <v>5118</v>
      </c>
      <c r="AM2243">
        <v>421</v>
      </c>
      <c r="AN2243" t="s">
        <v>5119</v>
      </c>
      <c r="AO2243">
        <v>1</v>
      </c>
      <c r="AP2243" t="s">
        <v>5120</v>
      </c>
      <c r="AQ2243" t="s">
        <v>8</v>
      </c>
      <c r="AR2243" t="s">
        <v>8</v>
      </c>
      <c r="AS2243" t="s">
        <v>8</v>
      </c>
      <c r="AT2243" t="s">
        <v>5121</v>
      </c>
      <c r="AU2243" t="s">
        <v>100</v>
      </c>
      <c r="AV2243" t="s">
        <v>21</v>
      </c>
      <c r="AW2243" t="s">
        <v>22</v>
      </c>
      <c r="AX2243" t="s">
        <v>101</v>
      </c>
      <c r="AY2243" t="s">
        <v>102</v>
      </c>
      <c r="AZ2243" t="s">
        <v>5122</v>
      </c>
      <c r="BA2243" t="s">
        <v>5123</v>
      </c>
    </row>
    <row r="2244" spans="1:53" ht="17" x14ac:dyDescent="0.2">
      <c r="A2244" t="s">
        <v>17552</v>
      </c>
      <c r="B2244">
        <v>526</v>
      </c>
      <c r="C2244">
        <v>1</v>
      </c>
      <c r="D2244" t="s">
        <v>79</v>
      </c>
      <c r="E2244" t="s">
        <v>5114</v>
      </c>
      <c r="F2244" t="s">
        <v>79</v>
      </c>
      <c r="G2244">
        <v>421</v>
      </c>
      <c r="H2244" t="s">
        <v>5115</v>
      </c>
      <c r="I2244" t="s">
        <v>8</v>
      </c>
      <c r="J2244" t="s">
        <v>82</v>
      </c>
      <c r="K2244" t="s">
        <v>2798</v>
      </c>
      <c r="L2244" t="s">
        <v>8</v>
      </c>
      <c r="M2244" t="s">
        <v>8</v>
      </c>
      <c r="N2244" t="s">
        <v>8</v>
      </c>
      <c r="O2244" t="s">
        <v>308</v>
      </c>
      <c r="P2244" t="s">
        <v>5116</v>
      </c>
      <c r="Q2244" t="s">
        <v>3407</v>
      </c>
      <c r="R2244" t="s">
        <v>3408</v>
      </c>
      <c r="S2244" t="s">
        <v>312</v>
      </c>
      <c r="T2244" t="s">
        <v>312</v>
      </c>
      <c r="U2244" t="s">
        <v>312</v>
      </c>
      <c r="V2244" t="s">
        <v>119</v>
      </c>
      <c r="W2244" t="s">
        <v>8</v>
      </c>
      <c r="X2244">
        <v>421</v>
      </c>
      <c r="Y2244">
        <v>421</v>
      </c>
      <c r="Z2244" t="s">
        <v>93</v>
      </c>
      <c r="AA2244">
        <v>1.9987280999999999E-2</v>
      </c>
      <c r="AB2244">
        <v>0.98001271899999998</v>
      </c>
      <c r="AC2244" t="s">
        <v>7</v>
      </c>
      <c r="AD2244" t="s">
        <v>7</v>
      </c>
      <c r="AE2244" s="4" t="str">
        <f>IF(OR(AB2244&lt;0.2,AB2244&gt;0.75),"Include","NotInclude")</f>
        <v>Include</v>
      </c>
      <c r="AF2244">
        <v>2</v>
      </c>
      <c r="AG2244">
        <v>0</v>
      </c>
      <c r="AH2244">
        <v>0</v>
      </c>
      <c r="AI2244">
        <v>0</v>
      </c>
      <c r="AJ2244" t="s">
        <v>5117</v>
      </c>
      <c r="AK2244" t="s">
        <v>95</v>
      </c>
      <c r="AL2244" t="s">
        <v>5118</v>
      </c>
      <c r="AM2244">
        <v>421</v>
      </c>
      <c r="AN2244" t="s">
        <v>5119</v>
      </c>
      <c r="AO2244">
        <v>1</v>
      </c>
      <c r="AP2244" t="s">
        <v>5120</v>
      </c>
      <c r="AQ2244" t="s">
        <v>8</v>
      </c>
      <c r="AR2244" t="s">
        <v>8</v>
      </c>
      <c r="AS2244" t="s">
        <v>8</v>
      </c>
      <c r="AT2244" t="s">
        <v>5121</v>
      </c>
      <c r="AU2244" t="s">
        <v>100</v>
      </c>
      <c r="AV2244" t="s">
        <v>21</v>
      </c>
      <c r="AW2244" t="s">
        <v>22</v>
      </c>
      <c r="AX2244" t="s">
        <v>101</v>
      </c>
      <c r="AY2244" t="s">
        <v>102</v>
      </c>
      <c r="AZ2244" t="s">
        <v>5122</v>
      </c>
      <c r="BA2244" t="s">
        <v>5123</v>
      </c>
    </row>
    <row r="2245" spans="1:53" ht="17" x14ac:dyDescent="0.2">
      <c r="A2245" t="s">
        <v>78</v>
      </c>
      <c r="B2245">
        <v>527</v>
      </c>
      <c r="C2245">
        <v>751</v>
      </c>
      <c r="D2245" t="s">
        <v>79</v>
      </c>
      <c r="E2245" t="s">
        <v>5124</v>
      </c>
      <c r="F2245" t="s">
        <v>79</v>
      </c>
      <c r="G2245">
        <v>4310</v>
      </c>
      <c r="H2245" t="s">
        <v>8</v>
      </c>
      <c r="I2245" t="s">
        <v>8</v>
      </c>
      <c r="J2245" t="s">
        <v>8</v>
      </c>
      <c r="K2245" t="s">
        <v>8</v>
      </c>
      <c r="L2245" t="s">
        <v>8</v>
      </c>
      <c r="M2245" t="s">
        <v>8</v>
      </c>
      <c r="N2245" t="s">
        <v>8</v>
      </c>
      <c r="O2245" t="s">
        <v>190</v>
      </c>
      <c r="P2245" t="s">
        <v>5125</v>
      </c>
      <c r="Q2245" t="s">
        <v>1501</v>
      </c>
      <c r="R2245" t="s">
        <v>1502</v>
      </c>
      <c r="S2245" t="s">
        <v>1503</v>
      </c>
      <c r="T2245" t="s">
        <v>1503</v>
      </c>
      <c r="U2245" t="s">
        <v>8</v>
      </c>
      <c r="V2245" t="s">
        <v>8</v>
      </c>
      <c r="W2245" t="s">
        <v>8</v>
      </c>
      <c r="X2245">
        <v>4310</v>
      </c>
      <c r="Y2245">
        <v>4310</v>
      </c>
      <c r="Z2245" t="s">
        <v>93</v>
      </c>
      <c r="AA2245">
        <v>-0.03</v>
      </c>
      <c r="AB2245">
        <v>1.03</v>
      </c>
      <c r="AC2245" t="s">
        <v>7</v>
      </c>
      <c r="AD2245" t="s">
        <v>7</v>
      </c>
      <c r="AE2245" s="4" t="str">
        <f>IF(OR(AB2245&lt;0.2,AB2245&gt;0.75),"Include","NotInclude")</f>
        <v>Include</v>
      </c>
      <c r="AF2245" t="s">
        <v>1504</v>
      </c>
      <c r="AG2245">
        <v>0</v>
      </c>
      <c r="AH2245">
        <v>0</v>
      </c>
      <c r="AI2245">
        <v>0</v>
      </c>
      <c r="AJ2245" t="s">
        <v>5126</v>
      </c>
      <c r="AK2245">
        <v>2016</v>
      </c>
      <c r="AL2245" t="s">
        <v>8</v>
      </c>
      <c r="AM2245">
        <v>4310</v>
      </c>
      <c r="AN2245" t="s">
        <v>2792</v>
      </c>
      <c r="AO2245">
        <v>1</v>
      </c>
      <c r="AP2245">
        <v>218095</v>
      </c>
      <c r="AQ2245">
        <v>218095</v>
      </c>
      <c r="AR2245" t="s">
        <v>2792</v>
      </c>
      <c r="AS2245">
        <v>1</v>
      </c>
      <c r="AT2245" t="s">
        <v>5127</v>
      </c>
      <c r="AU2245" t="s">
        <v>100</v>
      </c>
      <c r="AV2245" t="s">
        <v>21</v>
      </c>
      <c r="AW2245" t="s">
        <v>22</v>
      </c>
      <c r="AX2245" t="s">
        <v>1241</v>
      </c>
      <c r="AY2245" t="s">
        <v>1958</v>
      </c>
      <c r="AZ2245" t="s">
        <v>2794</v>
      </c>
      <c r="BA2245" t="s">
        <v>8</v>
      </c>
    </row>
    <row r="2246" spans="1:53" ht="17" x14ac:dyDescent="0.2">
      <c r="A2246" t="s">
        <v>17552</v>
      </c>
      <c r="B2246">
        <v>527</v>
      </c>
      <c r="C2246">
        <v>1</v>
      </c>
      <c r="D2246" t="s">
        <v>79</v>
      </c>
      <c r="E2246" t="s">
        <v>5124</v>
      </c>
      <c r="F2246" t="s">
        <v>79</v>
      </c>
      <c r="G2246">
        <v>4310</v>
      </c>
      <c r="H2246" t="s">
        <v>8</v>
      </c>
      <c r="I2246" t="s">
        <v>8</v>
      </c>
      <c r="J2246" t="s">
        <v>8</v>
      </c>
      <c r="K2246" t="s">
        <v>8</v>
      </c>
      <c r="L2246" t="s">
        <v>8</v>
      </c>
      <c r="M2246" t="s">
        <v>8</v>
      </c>
      <c r="N2246" t="s">
        <v>8</v>
      </c>
      <c r="O2246" t="s">
        <v>190</v>
      </c>
      <c r="P2246" t="s">
        <v>5125</v>
      </c>
      <c r="Q2246" t="s">
        <v>1501</v>
      </c>
      <c r="R2246" t="s">
        <v>1502</v>
      </c>
      <c r="S2246" t="s">
        <v>1503</v>
      </c>
      <c r="T2246" t="s">
        <v>1503</v>
      </c>
      <c r="U2246" t="s">
        <v>8</v>
      </c>
      <c r="V2246" t="s">
        <v>8</v>
      </c>
      <c r="W2246" t="s">
        <v>8</v>
      </c>
      <c r="X2246">
        <v>4310</v>
      </c>
      <c r="Y2246">
        <v>4310</v>
      </c>
      <c r="Z2246" t="s">
        <v>93</v>
      </c>
      <c r="AA2246">
        <v>-0.03</v>
      </c>
      <c r="AB2246">
        <v>1.03</v>
      </c>
      <c r="AC2246" t="s">
        <v>7</v>
      </c>
      <c r="AD2246" t="s">
        <v>7</v>
      </c>
      <c r="AE2246" s="4" t="str">
        <f>IF(OR(AB2246&lt;0.2,AB2246&gt;0.75),"Include","NotInclude")</f>
        <v>Include</v>
      </c>
      <c r="AF2246" t="s">
        <v>1504</v>
      </c>
      <c r="AG2246">
        <v>0</v>
      </c>
      <c r="AH2246">
        <v>0</v>
      </c>
      <c r="AI2246">
        <v>0</v>
      </c>
      <c r="AJ2246" t="s">
        <v>5126</v>
      </c>
      <c r="AK2246">
        <v>2016</v>
      </c>
      <c r="AL2246" t="s">
        <v>8</v>
      </c>
      <c r="AM2246">
        <v>4310</v>
      </c>
      <c r="AN2246" t="s">
        <v>2792</v>
      </c>
      <c r="AO2246">
        <v>1</v>
      </c>
      <c r="AP2246">
        <v>218095</v>
      </c>
      <c r="AQ2246">
        <v>218095</v>
      </c>
      <c r="AR2246" t="s">
        <v>2792</v>
      </c>
      <c r="AS2246">
        <v>1</v>
      </c>
      <c r="AT2246" t="s">
        <v>5127</v>
      </c>
      <c r="AU2246" t="s">
        <v>100</v>
      </c>
      <c r="AV2246" t="s">
        <v>21</v>
      </c>
      <c r="AW2246" t="s">
        <v>22</v>
      </c>
      <c r="AX2246" t="s">
        <v>1241</v>
      </c>
      <c r="AY2246" t="s">
        <v>1958</v>
      </c>
      <c r="AZ2246" t="s">
        <v>2794</v>
      </c>
      <c r="BA2246" t="s">
        <v>8</v>
      </c>
    </row>
    <row r="2247" spans="1:53" ht="17" x14ac:dyDescent="0.2">
      <c r="A2247" t="s">
        <v>78</v>
      </c>
      <c r="B2247">
        <v>528</v>
      </c>
      <c r="C2247">
        <v>750</v>
      </c>
      <c r="D2247" t="s">
        <v>79</v>
      </c>
      <c r="E2247" t="s">
        <v>5134</v>
      </c>
      <c r="F2247" t="s">
        <v>79</v>
      </c>
      <c r="G2247">
        <v>1250</v>
      </c>
      <c r="H2247" t="s">
        <v>5135</v>
      </c>
      <c r="I2247" t="s">
        <v>8</v>
      </c>
      <c r="J2247" t="s">
        <v>82</v>
      </c>
      <c r="K2247" t="s">
        <v>5136</v>
      </c>
      <c r="L2247" t="s">
        <v>8</v>
      </c>
      <c r="M2247" t="s">
        <v>8</v>
      </c>
      <c r="N2247" t="s">
        <v>8</v>
      </c>
      <c r="O2247" t="s">
        <v>131</v>
      </c>
      <c r="P2247" t="s">
        <v>4358</v>
      </c>
      <c r="Q2247" t="s">
        <v>4359</v>
      </c>
      <c r="R2247" t="s">
        <v>4360</v>
      </c>
      <c r="S2247" t="s">
        <v>702</v>
      </c>
      <c r="T2247" t="s">
        <v>703</v>
      </c>
      <c r="U2247" t="s">
        <v>703</v>
      </c>
      <c r="V2247" t="s">
        <v>91</v>
      </c>
      <c r="W2247" t="s">
        <v>848</v>
      </c>
      <c r="X2247">
        <v>1250</v>
      </c>
      <c r="Y2247">
        <v>1250</v>
      </c>
      <c r="Z2247" t="s">
        <v>93</v>
      </c>
      <c r="AA2247">
        <v>1.0076143769999999</v>
      </c>
      <c r="AB2247">
        <v>-7.6143770000000003E-3</v>
      </c>
      <c r="AC2247" t="s">
        <v>9</v>
      </c>
      <c r="AD2247" t="s">
        <v>9</v>
      </c>
      <c r="AE2247" s="4" t="str">
        <f>IF(OR(AB2247&lt;0.2,AB2247&gt;0.75),"Include","NotInclude")</f>
        <v>Include</v>
      </c>
      <c r="AF2247">
        <v>20</v>
      </c>
      <c r="AG2247">
        <v>0</v>
      </c>
      <c r="AH2247">
        <v>0</v>
      </c>
      <c r="AI2247">
        <v>0</v>
      </c>
      <c r="AJ2247" t="s">
        <v>5137</v>
      </c>
      <c r="AK2247" t="s">
        <v>95</v>
      </c>
      <c r="AL2247" t="s">
        <v>5138</v>
      </c>
      <c r="AM2247">
        <v>1250</v>
      </c>
      <c r="AN2247" t="s">
        <v>5139</v>
      </c>
      <c r="AO2247">
        <v>0.8</v>
      </c>
      <c r="AP2247">
        <v>2908903</v>
      </c>
      <c r="AQ2247" t="s">
        <v>8</v>
      </c>
      <c r="AR2247" t="s">
        <v>8</v>
      </c>
      <c r="AS2247" t="s">
        <v>8</v>
      </c>
      <c r="AT2247" t="s">
        <v>5140</v>
      </c>
      <c r="AU2247" t="s">
        <v>100</v>
      </c>
      <c r="AV2247" t="s">
        <v>19</v>
      </c>
      <c r="AW2247" t="s">
        <v>20</v>
      </c>
      <c r="AX2247" t="s">
        <v>339</v>
      </c>
      <c r="AY2247" t="s">
        <v>551</v>
      </c>
      <c r="AZ2247" t="s">
        <v>552</v>
      </c>
      <c r="BA2247" t="s">
        <v>5141</v>
      </c>
    </row>
    <row r="2248" spans="1:53" ht="17" x14ac:dyDescent="0.2">
      <c r="A2248" t="s">
        <v>17552</v>
      </c>
      <c r="B2248">
        <v>528</v>
      </c>
      <c r="C2248">
        <v>1</v>
      </c>
      <c r="D2248" t="s">
        <v>79</v>
      </c>
      <c r="E2248" t="s">
        <v>5134</v>
      </c>
      <c r="F2248" t="s">
        <v>79</v>
      </c>
      <c r="G2248">
        <v>1250</v>
      </c>
      <c r="H2248" t="s">
        <v>5135</v>
      </c>
      <c r="I2248" t="s">
        <v>8</v>
      </c>
      <c r="J2248" t="s">
        <v>82</v>
      </c>
      <c r="K2248" t="s">
        <v>5136</v>
      </c>
      <c r="L2248" t="s">
        <v>8</v>
      </c>
      <c r="M2248" t="s">
        <v>8</v>
      </c>
      <c r="N2248" t="s">
        <v>8</v>
      </c>
      <c r="O2248" t="s">
        <v>131</v>
      </c>
      <c r="P2248" t="s">
        <v>4358</v>
      </c>
      <c r="Q2248" t="s">
        <v>4359</v>
      </c>
      <c r="R2248" t="s">
        <v>4360</v>
      </c>
      <c r="S2248" t="s">
        <v>702</v>
      </c>
      <c r="T2248" t="s">
        <v>703</v>
      </c>
      <c r="U2248" t="s">
        <v>703</v>
      </c>
      <c r="V2248" t="s">
        <v>91</v>
      </c>
      <c r="W2248" t="s">
        <v>848</v>
      </c>
      <c r="X2248">
        <v>1250</v>
      </c>
      <c r="Y2248">
        <v>1250</v>
      </c>
      <c r="Z2248" t="s">
        <v>93</v>
      </c>
      <c r="AA2248">
        <v>1.0076143769999999</v>
      </c>
      <c r="AB2248">
        <v>-7.6143770000000003E-3</v>
      </c>
      <c r="AC2248" t="s">
        <v>9</v>
      </c>
      <c r="AD2248" t="s">
        <v>9</v>
      </c>
      <c r="AE2248" s="4" t="str">
        <f>IF(OR(AB2248&lt;0.2,AB2248&gt;0.75),"Include","NotInclude")</f>
        <v>Include</v>
      </c>
      <c r="AF2248">
        <v>20</v>
      </c>
      <c r="AG2248">
        <v>0</v>
      </c>
      <c r="AH2248">
        <v>0</v>
      </c>
      <c r="AI2248">
        <v>0</v>
      </c>
      <c r="AJ2248" t="s">
        <v>5137</v>
      </c>
      <c r="AK2248" t="s">
        <v>95</v>
      </c>
      <c r="AL2248" t="s">
        <v>5138</v>
      </c>
      <c r="AM2248">
        <v>1250</v>
      </c>
      <c r="AN2248" t="s">
        <v>5139</v>
      </c>
      <c r="AO2248">
        <v>0.8</v>
      </c>
      <c r="AP2248">
        <v>2908903</v>
      </c>
      <c r="AQ2248" t="s">
        <v>8</v>
      </c>
      <c r="AR2248" t="s">
        <v>8</v>
      </c>
      <c r="AS2248" t="s">
        <v>8</v>
      </c>
      <c r="AT2248" t="s">
        <v>5140</v>
      </c>
      <c r="AU2248" t="s">
        <v>100</v>
      </c>
      <c r="AV2248" t="s">
        <v>19</v>
      </c>
      <c r="AW2248" t="s">
        <v>20</v>
      </c>
      <c r="AX2248" t="s">
        <v>339</v>
      </c>
      <c r="AY2248" t="s">
        <v>551</v>
      </c>
      <c r="AZ2248" t="s">
        <v>552</v>
      </c>
      <c r="BA2248" t="s">
        <v>5141</v>
      </c>
    </row>
    <row r="2249" spans="1:53" ht="17" x14ac:dyDescent="0.2">
      <c r="A2249" t="s">
        <v>78</v>
      </c>
      <c r="B2249">
        <v>529</v>
      </c>
      <c r="C2249">
        <v>750</v>
      </c>
      <c r="D2249" t="s">
        <v>79</v>
      </c>
      <c r="E2249" t="s">
        <v>5142</v>
      </c>
      <c r="F2249" t="s">
        <v>79</v>
      </c>
      <c r="G2249">
        <v>1251</v>
      </c>
      <c r="H2249" t="s">
        <v>5143</v>
      </c>
      <c r="I2249" t="s">
        <v>8</v>
      </c>
      <c r="J2249" t="s">
        <v>82</v>
      </c>
      <c r="K2249" t="s">
        <v>5144</v>
      </c>
      <c r="L2249" t="s">
        <v>8</v>
      </c>
      <c r="M2249" t="s">
        <v>8</v>
      </c>
      <c r="N2249" t="s">
        <v>8</v>
      </c>
      <c r="O2249" t="s">
        <v>131</v>
      </c>
      <c r="P2249" t="s">
        <v>4358</v>
      </c>
      <c r="Q2249" t="s">
        <v>4359</v>
      </c>
      <c r="R2249" t="s">
        <v>4360</v>
      </c>
      <c r="S2249" t="s">
        <v>702</v>
      </c>
      <c r="T2249" t="s">
        <v>703</v>
      </c>
      <c r="U2249" t="s">
        <v>703</v>
      </c>
      <c r="V2249" t="s">
        <v>91</v>
      </c>
      <c r="W2249" t="s">
        <v>848</v>
      </c>
      <c r="X2249">
        <v>1251</v>
      </c>
      <c r="Y2249">
        <v>1251</v>
      </c>
      <c r="Z2249" t="s">
        <v>93</v>
      </c>
      <c r="AA2249">
        <v>1.179016769</v>
      </c>
      <c r="AB2249">
        <v>-0.17901676899999999</v>
      </c>
      <c r="AC2249" t="s">
        <v>9</v>
      </c>
      <c r="AD2249" t="s">
        <v>9</v>
      </c>
      <c r="AE2249" s="4" t="str">
        <f>IF(OR(AB2249&lt;0.2,AB2249&gt;0.75),"Include","NotInclude")</f>
        <v>Include</v>
      </c>
      <c r="AF2249">
        <v>21</v>
      </c>
      <c r="AG2249">
        <v>0</v>
      </c>
      <c r="AH2249">
        <v>0</v>
      </c>
      <c r="AI2249">
        <v>0</v>
      </c>
      <c r="AJ2249" t="s">
        <v>5145</v>
      </c>
      <c r="AK2249" t="s">
        <v>95</v>
      </c>
      <c r="AL2249" t="s">
        <v>5146</v>
      </c>
      <c r="AM2249">
        <v>1251</v>
      </c>
      <c r="AN2249" t="s">
        <v>768</v>
      </c>
      <c r="AO2249">
        <v>0.86</v>
      </c>
      <c r="AP2249">
        <v>4421858</v>
      </c>
      <c r="AQ2249" t="s">
        <v>8</v>
      </c>
      <c r="AR2249" t="s">
        <v>8</v>
      </c>
      <c r="AS2249" t="s">
        <v>8</v>
      </c>
      <c r="AT2249" t="s">
        <v>5147</v>
      </c>
      <c r="AU2249" t="s">
        <v>100</v>
      </c>
      <c r="AV2249" t="s">
        <v>19</v>
      </c>
      <c r="AW2249" t="s">
        <v>20</v>
      </c>
      <c r="AX2249" t="s">
        <v>339</v>
      </c>
      <c r="AY2249" t="s">
        <v>551</v>
      </c>
      <c r="AZ2249" t="s">
        <v>552</v>
      </c>
      <c r="BA2249" t="s">
        <v>8</v>
      </c>
    </row>
    <row r="2250" spans="1:53" ht="17" x14ac:dyDescent="0.2">
      <c r="A2250" t="s">
        <v>252</v>
      </c>
      <c r="B2250">
        <v>529</v>
      </c>
      <c r="C2250">
        <v>749</v>
      </c>
      <c r="D2250">
        <v>100</v>
      </c>
      <c r="E2250" t="s">
        <v>5142</v>
      </c>
      <c r="F2250" t="s">
        <v>5142</v>
      </c>
      <c r="G2250">
        <v>1251</v>
      </c>
      <c r="H2250" t="s">
        <v>5143</v>
      </c>
      <c r="I2250" t="s">
        <v>8</v>
      </c>
      <c r="J2250" t="s">
        <v>82</v>
      </c>
      <c r="K2250" t="s">
        <v>5144</v>
      </c>
      <c r="L2250" t="s">
        <v>8</v>
      </c>
      <c r="M2250" t="s">
        <v>8</v>
      </c>
      <c r="N2250" t="s">
        <v>8</v>
      </c>
      <c r="O2250" t="s">
        <v>131</v>
      </c>
      <c r="P2250" t="s">
        <v>4358</v>
      </c>
      <c r="Q2250" t="s">
        <v>4359</v>
      </c>
      <c r="R2250" t="s">
        <v>4360</v>
      </c>
      <c r="S2250" t="s">
        <v>702</v>
      </c>
      <c r="T2250" t="s">
        <v>703</v>
      </c>
      <c r="U2250" t="s">
        <v>703</v>
      </c>
      <c r="V2250" t="s">
        <v>91</v>
      </c>
      <c r="W2250" t="s">
        <v>848</v>
      </c>
      <c r="X2250">
        <v>1251</v>
      </c>
      <c r="Y2250">
        <v>1251</v>
      </c>
      <c r="Z2250" t="s">
        <v>93</v>
      </c>
      <c r="AA2250">
        <v>1.179016769</v>
      </c>
      <c r="AB2250">
        <v>-0.17901676899999999</v>
      </c>
      <c r="AC2250" t="s">
        <v>9</v>
      </c>
      <c r="AD2250" t="s">
        <v>9</v>
      </c>
      <c r="AE2250" s="4" t="str">
        <f>IF(OR(AB2250&lt;0.2,AB2250&gt;0.75),"Include","NotInclude")</f>
        <v>Include</v>
      </c>
      <c r="AF2250">
        <v>21</v>
      </c>
      <c r="AG2250">
        <v>0</v>
      </c>
      <c r="AH2250">
        <v>0</v>
      </c>
      <c r="AI2250">
        <v>0</v>
      </c>
      <c r="AJ2250" t="s">
        <v>5145</v>
      </c>
      <c r="AK2250" t="s">
        <v>95</v>
      </c>
      <c r="AL2250" t="s">
        <v>5146</v>
      </c>
      <c r="AM2250">
        <v>1251</v>
      </c>
      <c r="AN2250" t="s">
        <v>768</v>
      </c>
      <c r="AO2250">
        <v>0.86</v>
      </c>
      <c r="AP2250">
        <v>4421858</v>
      </c>
      <c r="AQ2250" t="s">
        <v>8</v>
      </c>
      <c r="AR2250" t="s">
        <v>8</v>
      </c>
      <c r="AS2250" t="s">
        <v>8</v>
      </c>
      <c r="AT2250" t="s">
        <v>5147</v>
      </c>
      <c r="AU2250" t="s">
        <v>100</v>
      </c>
      <c r="AV2250" t="s">
        <v>19</v>
      </c>
      <c r="AW2250" t="s">
        <v>20</v>
      </c>
      <c r="AX2250" t="s">
        <v>339</v>
      </c>
      <c r="AY2250" t="s">
        <v>551</v>
      </c>
      <c r="AZ2250" t="s">
        <v>552</v>
      </c>
      <c r="BA2250" t="s">
        <v>8</v>
      </c>
    </row>
    <row r="2251" spans="1:53" ht="17" x14ac:dyDescent="0.2">
      <c r="A2251" t="s">
        <v>252</v>
      </c>
      <c r="B2251">
        <v>529</v>
      </c>
      <c r="C2251">
        <v>746</v>
      </c>
      <c r="D2251">
        <v>100</v>
      </c>
      <c r="E2251" t="s">
        <v>7751</v>
      </c>
      <c r="F2251" t="s">
        <v>5142</v>
      </c>
      <c r="G2251">
        <v>1742</v>
      </c>
      <c r="H2251" t="s">
        <v>4356</v>
      </c>
      <c r="I2251" t="s">
        <v>8</v>
      </c>
      <c r="J2251" t="s">
        <v>82</v>
      </c>
      <c r="K2251" t="s">
        <v>414</v>
      </c>
      <c r="L2251" t="s">
        <v>8</v>
      </c>
      <c r="M2251" t="s">
        <v>8</v>
      </c>
      <c r="N2251" t="s">
        <v>8</v>
      </c>
      <c r="O2251" t="s">
        <v>131</v>
      </c>
      <c r="P2251" t="s">
        <v>4358</v>
      </c>
      <c r="Q2251" t="s">
        <v>4359</v>
      </c>
      <c r="R2251" t="s">
        <v>4360</v>
      </c>
      <c r="S2251" t="s">
        <v>702</v>
      </c>
      <c r="T2251" t="s">
        <v>703</v>
      </c>
      <c r="U2251" t="s">
        <v>703</v>
      </c>
      <c r="V2251" t="s">
        <v>91</v>
      </c>
      <c r="W2251" t="s">
        <v>848</v>
      </c>
      <c r="X2251">
        <v>1742</v>
      </c>
      <c r="Y2251">
        <v>1742</v>
      </c>
      <c r="Z2251" t="s">
        <v>93</v>
      </c>
      <c r="AA2251">
        <v>0.35056305999999998</v>
      </c>
      <c r="AB2251">
        <v>0.64943693999999996</v>
      </c>
      <c r="AC2251" t="s">
        <v>9</v>
      </c>
      <c r="AD2251" t="s">
        <v>9</v>
      </c>
      <c r="AE2251" s="4" t="str">
        <f>IF(OR(AB2251&lt;0.2,AB2251&gt;0.75),"Include","NotInclude")</f>
        <v>NotInclude</v>
      </c>
      <c r="AF2251">
        <v>9</v>
      </c>
      <c r="AG2251">
        <v>0</v>
      </c>
      <c r="AH2251">
        <v>0</v>
      </c>
      <c r="AI2251">
        <v>0</v>
      </c>
      <c r="AJ2251" t="s">
        <v>7752</v>
      </c>
      <c r="AK2251" t="s">
        <v>95</v>
      </c>
      <c r="AL2251" t="s">
        <v>7753</v>
      </c>
      <c r="AM2251">
        <v>1742</v>
      </c>
      <c r="AN2251" t="s">
        <v>768</v>
      </c>
      <c r="AO2251">
        <v>0.84</v>
      </c>
      <c r="AP2251">
        <v>299817</v>
      </c>
      <c r="AQ2251" t="s">
        <v>8</v>
      </c>
      <c r="AR2251" t="s">
        <v>8</v>
      </c>
      <c r="AS2251" t="s">
        <v>8</v>
      </c>
      <c r="AT2251" t="s">
        <v>7754</v>
      </c>
      <c r="AU2251" t="s">
        <v>100</v>
      </c>
      <c r="AV2251" t="s">
        <v>19</v>
      </c>
      <c r="AW2251" t="s">
        <v>20</v>
      </c>
      <c r="AX2251" t="s">
        <v>339</v>
      </c>
      <c r="AY2251" t="s">
        <v>551</v>
      </c>
      <c r="AZ2251" t="s">
        <v>552</v>
      </c>
      <c r="BA2251" t="s">
        <v>8</v>
      </c>
    </row>
    <row r="2252" spans="1:53" ht="17" x14ac:dyDescent="0.2">
      <c r="A2252" t="s">
        <v>17552</v>
      </c>
      <c r="B2252">
        <v>529</v>
      </c>
      <c r="C2252">
        <v>3</v>
      </c>
      <c r="D2252" t="s">
        <v>79</v>
      </c>
      <c r="E2252" t="s">
        <v>5142</v>
      </c>
      <c r="F2252" t="s">
        <v>79</v>
      </c>
      <c r="G2252">
        <v>1251</v>
      </c>
      <c r="H2252" t="s">
        <v>5143</v>
      </c>
      <c r="I2252" t="s">
        <v>8</v>
      </c>
      <c r="J2252" t="s">
        <v>82</v>
      </c>
      <c r="K2252" t="s">
        <v>5144</v>
      </c>
      <c r="L2252" t="s">
        <v>8</v>
      </c>
      <c r="M2252" t="s">
        <v>8</v>
      </c>
      <c r="N2252" t="s">
        <v>8</v>
      </c>
      <c r="O2252" t="s">
        <v>131</v>
      </c>
      <c r="P2252" t="s">
        <v>4358</v>
      </c>
      <c r="Q2252" t="s">
        <v>4359</v>
      </c>
      <c r="R2252" t="s">
        <v>4360</v>
      </c>
      <c r="S2252" t="s">
        <v>702</v>
      </c>
      <c r="T2252" t="s">
        <v>703</v>
      </c>
      <c r="U2252" t="s">
        <v>703</v>
      </c>
      <c r="V2252" t="s">
        <v>91</v>
      </c>
      <c r="W2252" t="s">
        <v>848</v>
      </c>
      <c r="X2252">
        <v>1251</v>
      </c>
      <c r="Y2252">
        <v>1251</v>
      </c>
      <c r="Z2252" t="s">
        <v>93</v>
      </c>
      <c r="AA2252">
        <v>1.179016769</v>
      </c>
      <c r="AB2252">
        <v>-0.17901676899999999</v>
      </c>
      <c r="AC2252" t="s">
        <v>9</v>
      </c>
      <c r="AD2252" t="s">
        <v>9</v>
      </c>
      <c r="AE2252" s="4" t="str">
        <f>IF(OR(AB2252&lt;0.2,AB2252&gt;0.75),"Include","NotInclude")</f>
        <v>Include</v>
      </c>
      <c r="AF2252">
        <v>21</v>
      </c>
      <c r="AG2252">
        <v>0</v>
      </c>
      <c r="AH2252">
        <v>0</v>
      </c>
      <c r="AI2252">
        <v>0</v>
      </c>
      <c r="AJ2252" t="s">
        <v>5145</v>
      </c>
      <c r="AK2252" t="s">
        <v>95</v>
      </c>
      <c r="AL2252" t="s">
        <v>5146</v>
      </c>
      <c r="AM2252">
        <v>1251</v>
      </c>
      <c r="AN2252" t="s">
        <v>768</v>
      </c>
      <c r="AO2252">
        <v>0.86</v>
      </c>
      <c r="AP2252">
        <v>4421858</v>
      </c>
      <c r="AQ2252" t="s">
        <v>8</v>
      </c>
      <c r="AR2252" t="s">
        <v>8</v>
      </c>
      <c r="AS2252" t="s">
        <v>8</v>
      </c>
      <c r="AT2252" t="s">
        <v>5147</v>
      </c>
      <c r="AU2252" t="s">
        <v>100</v>
      </c>
      <c r="AV2252" t="s">
        <v>19</v>
      </c>
      <c r="AW2252" t="s">
        <v>20</v>
      </c>
      <c r="AX2252" t="s">
        <v>339</v>
      </c>
      <c r="AY2252" t="s">
        <v>551</v>
      </c>
      <c r="AZ2252" t="s">
        <v>552</v>
      </c>
      <c r="BA2252" t="s">
        <v>8</v>
      </c>
    </row>
    <row r="2253" spans="1:53" ht="17" x14ac:dyDescent="0.2">
      <c r="A2253" t="s">
        <v>78</v>
      </c>
      <c r="B2253">
        <v>530</v>
      </c>
      <c r="C2253">
        <v>750</v>
      </c>
      <c r="D2253" t="s">
        <v>79</v>
      </c>
      <c r="E2253" t="s">
        <v>5148</v>
      </c>
      <c r="F2253" t="s">
        <v>79</v>
      </c>
      <c r="G2253">
        <v>1254</v>
      </c>
      <c r="H2253" t="s">
        <v>5149</v>
      </c>
      <c r="I2253" t="s">
        <v>8</v>
      </c>
      <c r="J2253" t="s">
        <v>82</v>
      </c>
      <c r="K2253" t="s">
        <v>5150</v>
      </c>
      <c r="L2253" t="s">
        <v>8</v>
      </c>
      <c r="M2253" t="s">
        <v>8</v>
      </c>
      <c r="N2253" t="s">
        <v>8</v>
      </c>
      <c r="O2253" t="s">
        <v>163</v>
      </c>
      <c r="P2253" t="s">
        <v>5151</v>
      </c>
      <c r="Q2253" t="s">
        <v>5152</v>
      </c>
      <c r="R2253" t="s">
        <v>5153</v>
      </c>
      <c r="S2253" t="s">
        <v>711</v>
      </c>
      <c r="T2253" t="s">
        <v>703</v>
      </c>
      <c r="U2253" t="s">
        <v>703</v>
      </c>
      <c r="V2253" t="s">
        <v>91</v>
      </c>
      <c r="W2253" t="s">
        <v>137</v>
      </c>
      <c r="X2253">
        <v>1254</v>
      </c>
      <c r="Y2253">
        <v>1254</v>
      </c>
      <c r="Z2253" t="s">
        <v>93</v>
      </c>
      <c r="AA2253">
        <v>3.9988533999999999E-2</v>
      </c>
      <c r="AB2253">
        <v>0.96001146599999998</v>
      </c>
      <c r="AC2253" t="s">
        <v>7</v>
      </c>
      <c r="AD2253" t="s">
        <v>7</v>
      </c>
      <c r="AE2253" s="4" t="str">
        <f>IF(OR(AB2253&lt;0.2,AB2253&gt;0.75),"Include","NotInclude")</f>
        <v>Include</v>
      </c>
      <c r="AF2253">
        <v>21</v>
      </c>
      <c r="AG2253">
        <v>0</v>
      </c>
      <c r="AH2253">
        <v>0</v>
      </c>
      <c r="AI2253">
        <v>0</v>
      </c>
      <c r="AJ2253" t="s">
        <v>5154</v>
      </c>
      <c r="AK2253" t="s">
        <v>95</v>
      </c>
      <c r="AL2253" t="s">
        <v>5155</v>
      </c>
      <c r="AM2253">
        <v>1254</v>
      </c>
      <c r="AN2253" t="s">
        <v>2244</v>
      </c>
      <c r="AO2253">
        <v>1</v>
      </c>
      <c r="AP2253">
        <v>680608</v>
      </c>
      <c r="AQ2253" t="s">
        <v>8</v>
      </c>
      <c r="AR2253" t="s">
        <v>8</v>
      </c>
      <c r="AS2253" t="s">
        <v>8</v>
      </c>
      <c r="AT2253" t="s">
        <v>5156</v>
      </c>
      <c r="AU2253" t="s">
        <v>100</v>
      </c>
      <c r="AV2253" t="s">
        <v>19</v>
      </c>
      <c r="AW2253" t="s">
        <v>20</v>
      </c>
      <c r="AX2253" t="s">
        <v>339</v>
      </c>
      <c r="AY2253" t="s">
        <v>551</v>
      </c>
      <c r="AZ2253" t="s">
        <v>552</v>
      </c>
      <c r="BA2253" t="s">
        <v>2246</v>
      </c>
    </row>
    <row r="2254" spans="1:53" ht="17" x14ac:dyDescent="0.2">
      <c r="A2254" t="s">
        <v>252</v>
      </c>
      <c r="B2254">
        <v>530</v>
      </c>
      <c r="C2254">
        <v>746</v>
      </c>
      <c r="D2254">
        <v>100</v>
      </c>
      <c r="E2254" t="s">
        <v>7755</v>
      </c>
      <c r="F2254" t="s">
        <v>5148</v>
      </c>
      <c r="G2254">
        <v>1824</v>
      </c>
      <c r="H2254" t="s">
        <v>7756</v>
      </c>
      <c r="I2254" t="s">
        <v>8</v>
      </c>
      <c r="J2254" t="s">
        <v>82</v>
      </c>
      <c r="K2254" t="s">
        <v>265</v>
      </c>
      <c r="L2254" t="s">
        <v>8</v>
      </c>
      <c r="M2254" t="s">
        <v>8</v>
      </c>
      <c r="N2254" t="s">
        <v>8</v>
      </c>
      <c r="O2254" t="s">
        <v>131</v>
      </c>
      <c r="P2254" t="s">
        <v>7757</v>
      </c>
      <c r="Q2254" t="s">
        <v>282</v>
      </c>
      <c r="R2254" t="s">
        <v>283</v>
      </c>
      <c r="S2254" t="s">
        <v>224</v>
      </c>
      <c r="T2254" t="s">
        <v>89</v>
      </c>
      <c r="U2254" t="s">
        <v>225</v>
      </c>
      <c r="V2254" t="s">
        <v>119</v>
      </c>
      <c r="W2254" t="s">
        <v>247</v>
      </c>
      <c r="X2254">
        <v>1824</v>
      </c>
      <c r="Y2254">
        <v>1824</v>
      </c>
      <c r="Z2254" t="s">
        <v>93</v>
      </c>
      <c r="AA2254">
        <v>0.46147711000000002</v>
      </c>
      <c r="AB2254">
        <v>0.53852288999999998</v>
      </c>
      <c r="AC2254" t="s">
        <v>9</v>
      </c>
      <c r="AD2254" t="s">
        <v>9</v>
      </c>
      <c r="AE2254" s="4" t="str">
        <f>IF(OR(AB2254&lt;0.2,AB2254&gt;0.75),"Include","NotInclude")</f>
        <v>NotInclude</v>
      </c>
      <c r="AF2254">
        <v>10</v>
      </c>
      <c r="AG2254">
        <v>0</v>
      </c>
      <c r="AH2254">
        <v>0</v>
      </c>
      <c r="AI2254">
        <v>0</v>
      </c>
      <c r="AJ2254" t="s">
        <v>7758</v>
      </c>
      <c r="AK2254" t="s">
        <v>95</v>
      </c>
      <c r="AL2254" t="s">
        <v>7759</v>
      </c>
      <c r="AM2254">
        <v>1824</v>
      </c>
      <c r="AN2254" t="s">
        <v>2244</v>
      </c>
      <c r="AO2254">
        <v>1</v>
      </c>
      <c r="AP2254">
        <v>27227</v>
      </c>
      <c r="AQ2254" t="s">
        <v>8</v>
      </c>
      <c r="AR2254" t="s">
        <v>8</v>
      </c>
      <c r="AS2254" t="s">
        <v>8</v>
      </c>
      <c r="AT2254" t="s">
        <v>7760</v>
      </c>
      <c r="AU2254" t="s">
        <v>100</v>
      </c>
      <c r="AV2254" t="s">
        <v>19</v>
      </c>
      <c r="AW2254" t="s">
        <v>20</v>
      </c>
      <c r="AX2254" t="s">
        <v>339</v>
      </c>
      <c r="AY2254" t="s">
        <v>551</v>
      </c>
      <c r="AZ2254" t="s">
        <v>552</v>
      </c>
      <c r="BA2254" t="s">
        <v>2246</v>
      </c>
    </row>
    <row r="2255" spans="1:53" ht="17" x14ac:dyDescent="0.2">
      <c r="A2255" t="s">
        <v>17552</v>
      </c>
      <c r="B2255">
        <v>530</v>
      </c>
      <c r="C2255">
        <v>2</v>
      </c>
      <c r="D2255" t="s">
        <v>79</v>
      </c>
      <c r="E2255" t="s">
        <v>5148</v>
      </c>
      <c r="F2255" t="s">
        <v>79</v>
      </c>
      <c r="G2255">
        <v>1254</v>
      </c>
      <c r="H2255" t="s">
        <v>5149</v>
      </c>
      <c r="I2255" t="s">
        <v>8</v>
      </c>
      <c r="J2255" t="s">
        <v>82</v>
      </c>
      <c r="K2255" t="s">
        <v>5150</v>
      </c>
      <c r="L2255" t="s">
        <v>8</v>
      </c>
      <c r="M2255" t="s">
        <v>8</v>
      </c>
      <c r="N2255" t="s">
        <v>8</v>
      </c>
      <c r="O2255" t="s">
        <v>163</v>
      </c>
      <c r="P2255" t="s">
        <v>5151</v>
      </c>
      <c r="Q2255" t="s">
        <v>5152</v>
      </c>
      <c r="R2255" t="s">
        <v>5153</v>
      </c>
      <c r="S2255" t="s">
        <v>711</v>
      </c>
      <c r="T2255" t="s">
        <v>703</v>
      </c>
      <c r="U2255" t="s">
        <v>703</v>
      </c>
      <c r="V2255" t="s">
        <v>91</v>
      </c>
      <c r="W2255" t="s">
        <v>137</v>
      </c>
      <c r="X2255">
        <v>1254</v>
      </c>
      <c r="Y2255">
        <v>1254</v>
      </c>
      <c r="Z2255" t="s">
        <v>93</v>
      </c>
      <c r="AA2255">
        <v>3.9988533999999999E-2</v>
      </c>
      <c r="AB2255">
        <v>0.96001146599999998</v>
      </c>
      <c r="AC2255" t="s">
        <v>7</v>
      </c>
      <c r="AD2255" t="s">
        <v>7</v>
      </c>
      <c r="AE2255" s="4" t="str">
        <f>IF(OR(AB2255&lt;0.2,AB2255&gt;0.75),"Include","NotInclude")</f>
        <v>Include</v>
      </c>
      <c r="AF2255">
        <v>21</v>
      </c>
      <c r="AG2255">
        <v>0</v>
      </c>
      <c r="AH2255">
        <v>0</v>
      </c>
      <c r="AI2255">
        <v>0</v>
      </c>
      <c r="AJ2255" t="s">
        <v>5154</v>
      </c>
      <c r="AK2255" t="s">
        <v>95</v>
      </c>
      <c r="AL2255" t="s">
        <v>5155</v>
      </c>
      <c r="AM2255">
        <v>1254</v>
      </c>
      <c r="AN2255" t="s">
        <v>2244</v>
      </c>
      <c r="AO2255">
        <v>1</v>
      </c>
      <c r="AP2255">
        <v>680608</v>
      </c>
      <c r="AQ2255" t="s">
        <v>8</v>
      </c>
      <c r="AR2255" t="s">
        <v>8</v>
      </c>
      <c r="AS2255" t="s">
        <v>8</v>
      </c>
      <c r="AT2255" t="s">
        <v>5156</v>
      </c>
      <c r="AU2255" t="s">
        <v>100</v>
      </c>
      <c r="AV2255" t="s">
        <v>19</v>
      </c>
      <c r="AW2255" t="s">
        <v>20</v>
      </c>
      <c r="AX2255" t="s">
        <v>339</v>
      </c>
      <c r="AY2255" t="s">
        <v>551</v>
      </c>
      <c r="AZ2255" t="s">
        <v>552</v>
      </c>
      <c r="BA2255" t="s">
        <v>2246</v>
      </c>
    </row>
    <row r="2256" spans="1:53" ht="17" x14ac:dyDescent="0.2">
      <c r="A2256" t="s">
        <v>78</v>
      </c>
      <c r="B2256">
        <v>531</v>
      </c>
      <c r="C2256">
        <v>750</v>
      </c>
      <c r="D2256" t="s">
        <v>79</v>
      </c>
      <c r="E2256" t="s">
        <v>5157</v>
      </c>
      <c r="F2256" t="s">
        <v>79</v>
      </c>
      <c r="G2256">
        <v>1312</v>
      </c>
      <c r="H2256" t="s">
        <v>5158</v>
      </c>
      <c r="I2256" t="s">
        <v>8</v>
      </c>
      <c r="J2256" t="s">
        <v>82</v>
      </c>
      <c r="K2256" t="s">
        <v>5159</v>
      </c>
      <c r="L2256" t="s">
        <v>8</v>
      </c>
      <c r="M2256" t="s">
        <v>8</v>
      </c>
      <c r="N2256" t="s">
        <v>8</v>
      </c>
      <c r="O2256" t="s">
        <v>308</v>
      </c>
      <c r="P2256" t="s">
        <v>5160</v>
      </c>
      <c r="Q2256" t="s">
        <v>428</v>
      </c>
      <c r="R2256" t="s">
        <v>429</v>
      </c>
      <c r="S2256" t="s">
        <v>333</v>
      </c>
      <c r="T2256" t="s">
        <v>333</v>
      </c>
      <c r="U2256" t="s">
        <v>333</v>
      </c>
      <c r="V2256" t="s">
        <v>865</v>
      </c>
      <c r="W2256" t="s">
        <v>8</v>
      </c>
      <c r="X2256">
        <v>1312</v>
      </c>
      <c r="Y2256">
        <v>1312</v>
      </c>
      <c r="Z2256" t="s">
        <v>93</v>
      </c>
      <c r="AA2256">
        <v>0.127138997</v>
      </c>
      <c r="AB2256">
        <v>0.87286100300000002</v>
      </c>
      <c r="AC2256" t="s">
        <v>7</v>
      </c>
      <c r="AD2256" t="s">
        <v>9</v>
      </c>
      <c r="AE2256" s="4" t="str">
        <f>IF(OR(AB2256&lt;0.2,AB2256&gt;0.75),"Include","NotInclude")</f>
        <v>Include</v>
      </c>
      <c r="AF2256">
        <v>7</v>
      </c>
      <c r="AG2256">
        <v>0</v>
      </c>
      <c r="AH2256">
        <v>0</v>
      </c>
      <c r="AI2256">
        <v>0</v>
      </c>
      <c r="AJ2256" t="s">
        <v>5161</v>
      </c>
      <c r="AK2256" t="s">
        <v>95</v>
      </c>
      <c r="AL2256" t="s">
        <v>5162</v>
      </c>
      <c r="AM2256">
        <v>1312</v>
      </c>
      <c r="AN2256" t="s">
        <v>768</v>
      </c>
      <c r="AO2256">
        <v>0.71</v>
      </c>
      <c r="AP2256">
        <v>830397</v>
      </c>
      <c r="AQ2256" t="s">
        <v>8</v>
      </c>
      <c r="AR2256" t="s">
        <v>8</v>
      </c>
      <c r="AS2256" t="s">
        <v>8</v>
      </c>
      <c r="AT2256" t="s">
        <v>5163</v>
      </c>
      <c r="AU2256" t="s">
        <v>100</v>
      </c>
      <c r="AV2256" t="s">
        <v>19</v>
      </c>
      <c r="AW2256" t="s">
        <v>20</v>
      </c>
      <c r="AX2256" t="s">
        <v>339</v>
      </c>
      <c r="AY2256" t="s">
        <v>551</v>
      </c>
      <c r="AZ2256" t="s">
        <v>552</v>
      </c>
      <c r="BA2256" t="s">
        <v>8</v>
      </c>
    </row>
    <row r="2257" spans="1:53" ht="17" x14ac:dyDescent="0.2">
      <c r="A2257" t="s">
        <v>17552</v>
      </c>
      <c r="B2257">
        <v>531</v>
      </c>
      <c r="C2257">
        <v>1</v>
      </c>
      <c r="D2257" t="s">
        <v>79</v>
      </c>
      <c r="E2257" t="s">
        <v>5157</v>
      </c>
      <c r="F2257" t="s">
        <v>79</v>
      </c>
      <c r="G2257">
        <v>1312</v>
      </c>
      <c r="H2257" t="s">
        <v>5158</v>
      </c>
      <c r="I2257" t="s">
        <v>8</v>
      </c>
      <c r="J2257" t="s">
        <v>82</v>
      </c>
      <c r="K2257" t="s">
        <v>5159</v>
      </c>
      <c r="L2257" t="s">
        <v>8</v>
      </c>
      <c r="M2257" t="s">
        <v>8</v>
      </c>
      <c r="N2257" t="s">
        <v>8</v>
      </c>
      <c r="O2257" t="s">
        <v>308</v>
      </c>
      <c r="P2257" t="s">
        <v>5160</v>
      </c>
      <c r="Q2257" t="s">
        <v>428</v>
      </c>
      <c r="R2257" t="s">
        <v>429</v>
      </c>
      <c r="S2257" t="s">
        <v>333</v>
      </c>
      <c r="T2257" t="s">
        <v>333</v>
      </c>
      <c r="U2257" t="s">
        <v>333</v>
      </c>
      <c r="V2257" t="s">
        <v>865</v>
      </c>
      <c r="W2257" t="s">
        <v>8</v>
      </c>
      <c r="X2257">
        <v>1312</v>
      </c>
      <c r="Y2257">
        <v>1312</v>
      </c>
      <c r="Z2257" t="s">
        <v>93</v>
      </c>
      <c r="AA2257">
        <v>0.127138997</v>
      </c>
      <c r="AB2257">
        <v>0.87286100300000002</v>
      </c>
      <c r="AC2257" t="s">
        <v>7</v>
      </c>
      <c r="AD2257" t="s">
        <v>9</v>
      </c>
      <c r="AE2257" s="4" t="str">
        <f>IF(OR(AB2257&lt;0.2,AB2257&gt;0.75),"Include","NotInclude")</f>
        <v>Include</v>
      </c>
      <c r="AF2257">
        <v>7</v>
      </c>
      <c r="AG2257">
        <v>0</v>
      </c>
      <c r="AH2257">
        <v>0</v>
      </c>
      <c r="AI2257">
        <v>0</v>
      </c>
      <c r="AJ2257" t="s">
        <v>5161</v>
      </c>
      <c r="AK2257" t="s">
        <v>95</v>
      </c>
      <c r="AL2257" t="s">
        <v>5162</v>
      </c>
      <c r="AM2257">
        <v>1312</v>
      </c>
      <c r="AN2257" t="s">
        <v>768</v>
      </c>
      <c r="AO2257">
        <v>0.71</v>
      </c>
      <c r="AP2257">
        <v>830397</v>
      </c>
      <c r="AQ2257" t="s">
        <v>8</v>
      </c>
      <c r="AR2257" t="s">
        <v>8</v>
      </c>
      <c r="AS2257" t="s">
        <v>8</v>
      </c>
      <c r="AT2257" t="s">
        <v>5163</v>
      </c>
      <c r="AU2257" t="s">
        <v>100</v>
      </c>
      <c r="AV2257" t="s">
        <v>19</v>
      </c>
      <c r="AW2257" t="s">
        <v>20</v>
      </c>
      <c r="AX2257" t="s">
        <v>339</v>
      </c>
      <c r="AY2257" t="s">
        <v>551</v>
      </c>
      <c r="AZ2257" t="s">
        <v>552</v>
      </c>
      <c r="BA2257" t="s">
        <v>8</v>
      </c>
    </row>
    <row r="2258" spans="1:53" ht="17" x14ac:dyDescent="0.2">
      <c r="A2258" t="s">
        <v>78</v>
      </c>
      <c r="B2258">
        <v>532</v>
      </c>
      <c r="C2258">
        <v>750</v>
      </c>
      <c r="D2258" t="s">
        <v>79</v>
      </c>
      <c r="E2258" t="s">
        <v>5164</v>
      </c>
      <c r="F2258" t="s">
        <v>79</v>
      </c>
      <c r="G2258">
        <v>1327</v>
      </c>
      <c r="H2258" t="s">
        <v>5165</v>
      </c>
      <c r="I2258" t="s">
        <v>8</v>
      </c>
      <c r="J2258" t="s">
        <v>82</v>
      </c>
      <c r="K2258" t="s">
        <v>5166</v>
      </c>
      <c r="L2258" t="s">
        <v>8</v>
      </c>
      <c r="M2258" t="s">
        <v>8</v>
      </c>
      <c r="N2258" t="s">
        <v>8</v>
      </c>
      <c r="O2258" t="s">
        <v>308</v>
      </c>
      <c r="P2258" t="s">
        <v>5167</v>
      </c>
      <c r="Q2258" t="s">
        <v>2321</v>
      </c>
      <c r="R2258" t="s">
        <v>2322</v>
      </c>
      <c r="S2258" t="s">
        <v>438</v>
      </c>
      <c r="T2258" t="s">
        <v>439</v>
      </c>
      <c r="U2258" t="s">
        <v>440</v>
      </c>
      <c r="V2258" t="s">
        <v>479</v>
      </c>
      <c r="W2258" t="s">
        <v>137</v>
      </c>
      <c r="X2258">
        <v>1327</v>
      </c>
      <c r="Y2258">
        <v>1327</v>
      </c>
      <c r="Z2258" t="s">
        <v>93</v>
      </c>
      <c r="AA2258">
        <v>0.40573401399999998</v>
      </c>
      <c r="AB2258">
        <v>0.59426598600000002</v>
      </c>
      <c r="AC2258" t="s">
        <v>9</v>
      </c>
      <c r="AD2258" t="s">
        <v>9</v>
      </c>
      <c r="AE2258" s="4" t="str">
        <f>IF(OR(AB2258&lt;0.2,AB2258&gt;0.75),"Include","NotInclude")</f>
        <v>NotInclude</v>
      </c>
      <c r="AF2258">
        <v>7</v>
      </c>
      <c r="AG2258">
        <v>0</v>
      </c>
      <c r="AH2258">
        <v>0</v>
      </c>
      <c r="AI2258">
        <v>0</v>
      </c>
      <c r="AJ2258" t="s">
        <v>5168</v>
      </c>
      <c r="AK2258" t="s">
        <v>95</v>
      </c>
      <c r="AL2258" t="s">
        <v>5169</v>
      </c>
      <c r="AM2258">
        <v>1327</v>
      </c>
      <c r="AN2258" t="s">
        <v>1805</v>
      </c>
      <c r="AO2258">
        <v>1</v>
      </c>
      <c r="AP2258">
        <v>311279</v>
      </c>
      <c r="AQ2258">
        <v>311279</v>
      </c>
      <c r="AR2258" t="s">
        <v>1805</v>
      </c>
      <c r="AS2258">
        <v>1</v>
      </c>
      <c r="AT2258" t="s">
        <v>5170</v>
      </c>
      <c r="AU2258" t="s">
        <v>100</v>
      </c>
      <c r="AV2258" t="s">
        <v>19</v>
      </c>
      <c r="AW2258" t="s">
        <v>20</v>
      </c>
      <c r="AX2258" t="s">
        <v>339</v>
      </c>
      <c r="AY2258" t="s">
        <v>551</v>
      </c>
      <c r="AZ2258" t="s">
        <v>552</v>
      </c>
      <c r="BA2258" t="s">
        <v>1807</v>
      </c>
    </row>
    <row r="2259" spans="1:53" ht="17" x14ac:dyDescent="0.2">
      <c r="A2259" t="s">
        <v>252</v>
      </c>
      <c r="B2259">
        <v>532</v>
      </c>
      <c r="C2259">
        <v>750</v>
      </c>
      <c r="D2259">
        <v>100</v>
      </c>
      <c r="E2259" t="s">
        <v>5171</v>
      </c>
      <c r="F2259" t="s">
        <v>5164</v>
      </c>
      <c r="G2259">
        <v>1328</v>
      </c>
      <c r="H2259" t="s">
        <v>5172</v>
      </c>
      <c r="I2259" t="s">
        <v>8</v>
      </c>
      <c r="J2259" t="s">
        <v>82</v>
      </c>
      <c r="K2259" t="s">
        <v>233</v>
      </c>
      <c r="L2259" t="s">
        <v>8</v>
      </c>
      <c r="M2259" t="s">
        <v>8</v>
      </c>
      <c r="N2259" t="s">
        <v>8</v>
      </c>
      <c r="O2259" t="s">
        <v>308</v>
      </c>
      <c r="P2259" t="s">
        <v>5167</v>
      </c>
      <c r="Q2259" t="s">
        <v>2321</v>
      </c>
      <c r="R2259" t="s">
        <v>2322</v>
      </c>
      <c r="S2259" t="s">
        <v>438</v>
      </c>
      <c r="T2259" t="s">
        <v>439</v>
      </c>
      <c r="U2259" t="s">
        <v>440</v>
      </c>
      <c r="V2259" t="s">
        <v>479</v>
      </c>
      <c r="W2259" t="s">
        <v>137</v>
      </c>
      <c r="X2259">
        <v>1328</v>
      </c>
      <c r="Y2259">
        <v>1328</v>
      </c>
      <c r="Z2259" t="s">
        <v>93</v>
      </c>
      <c r="AA2259">
        <v>0.34944461100000002</v>
      </c>
      <c r="AB2259">
        <v>0.65055538899999998</v>
      </c>
      <c r="AC2259" t="s">
        <v>9</v>
      </c>
      <c r="AD2259" t="s">
        <v>9</v>
      </c>
      <c r="AE2259" s="4" t="str">
        <f>IF(OR(AB2259&lt;0.2,AB2259&gt;0.75),"Include","NotInclude")</f>
        <v>NotInclude</v>
      </c>
      <c r="AF2259">
        <v>7</v>
      </c>
      <c r="AG2259">
        <v>0</v>
      </c>
      <c r="AH2259">
        <v>0</v>
      </c>
      <c r="AI2259">
        <v>0</v>
      </c>
      <c r="AJ2259" t="s">
        <v>5173</v>
      </c>
      <c r="AK2259" t="s">
        <v>95</v>
      </c>
      <c r="AL2259" t="s">
        <v>5174</v>
      </c>
      <c r="AM2259">
        <v>1328</v>
      </c>
      <c r="AN2259" t="s">
        <v>1805</v>
      </c>
      <c r="AO2259">
        <v>1</v>
      </c>
      <c r="AP2259">
        <v>311279</v>
      </c>
      <c r="AQ2259">
        <v>311279</v>
      </c>
      <c r="AR2259" t="s">
        <v>1805</v>
      </c>
      <c r="AS2259">
        <v>1</v>
      </c>
      <c r="AT2259" t="s">
        <v>5170</v>
      </c>
      <c r="AU2259" t="s">
        <v>100</v>
      </c>
      <c r="AV2259" t="s">
        <v>19</v>
      </c>
      <c r="AW2259" t="s">
        <v>20</v>
      </c>
      <c r="AX2259" t="s">
        <v>339</v>
      </c>
      <c r="AY2259" t="s">
        <v>551</v>
      </c>
      <c r="AZ2259" t="s">
        <v>552</v>
      </c>
      <c r="BA2259" t="s">
        <v>1807</v>
      </c>
    </row>
    <row r="2260" spans="1:53" ht="17" x14ac:dyDescent="0.2">
      <c r="A2260" t="s">
        <v>17552</v>
      </c>
      <c r="B2260">
        <v>532</v>
      </c>
      <c r="C2260">
        <v>2</v>
      </c>
      <c r="D2260" t="s">
        <v>79</v>
      </c>
      <c r="E2260" t="s">
        <v>5164</v>
      </c>
      <c r="F2260" t="s">
        <v>79</v>
      </c>
      <c r="G2260">
        <v>1327</v>
      </c>
      <c r="H2260" t="s">
        <v>5165</v>
      </c>
      <c r="I2260" t="s">
        <v>8</v>
      </c>
      <c r="J2260" t="s">
        <v>82</v>
      </c>
      <c r="K2260" t="s">
        <v>5166</v>
      </c>
      <c r="L2260" t="s">
        <v>8</v>
      </c>
      <c r="M2260" t="s">
        <v>8</v>
      </c>
      <c r="N2260" t="s">
        <v>8</v>
      </c>
      <c r="O2260" t="s">
        <v>308</v>
      </c>
      <c r="P2260" t="s">
        <v>5167</v>
      </c>
      <c r="Q2260" t="s">
        <v>2321</v>
      </c>
      <c r="R2260" t="s">
        <v>2322</v>
      </c>
      <c r="S2260" t="s">
        <v>438</v>
      </c>
      <c r="T2260" t="s">
        <v>439</v>
      </c>
      <c r="U2260" t="s">
        <v>440</v>
      </c>
      <c r="V2260" t="s">
        <v>479</v>
      </c>
      <c r="W2260" t="s">
        <v>137</v>
      </c>
      <c r="X2260">
        <v>1327</v>
      </c>
      <c r="Y2260">
        <v>1327</v>
      </c>
      <c r="Z2260" t="s">
        <v>93</v>
      </c>
      <c r="AA2260">
        <v>0.40573401399999998</v>
      </c>
      <c r="AB2260">
        <v>0.59426598600000002</v>
      </c>
      <c r="AC2260" t="s">
        <v>9</v>
      </c>
      <c r="AD2260" t="s">
        <v>9</v>
      </c>
      <c r="AE2260" s="4" t="str">
        <f>IF(OR(AB2260&lt;0.2,AB2260&gt;0.75),"Include","NotInclude")</f>
        <v>NotInclude</v>
      </c>
      <c r="AF2260">
        <v>7</v>
      </c>
      <c r="AG2260">
        <v>0</v>
      </c>
      <c r="AH2260">
        <v>0</v>
      </c>
      <c r="AI2260">
        <v>0</v>
      </c>
      <c r="AJ2260" t="s">
        <v>5168</v>
      </c>
      <c r="AK2260" t="s">
        <v>95</v>
      </c>
      <c r="AL2260" t="s">
        <v>5169</v>
      </c>
      <c r="AM2260">
        <v>1327</v>
      </c>
      <c r="AN2260" t="s">
        <v>1805</v>
      </c>
      <c r="AO2260">
        <v>1</v>
      </c>
      <c r="AP2260">
        <v>311279</v>
      </c>
      <c r="AQ2260">
        <v>311279</v>
      </c>
      <c r="AR2260" t="s">
        <v>1805</v>
      </c>
      <c r="AS2260">
        <v>1</v>
      </c>
      <c r="AT2260" t="s">
        <v>5170</v>
      </c>
      <c r="AU2260" t="s">
        <v>100</v>
      </c>
      <c r="AV2260" t="s">
        <v>19</v>
      </c>
      <c r="AW2260" t="s">
        <v>20</v>
      </c>
      <c r="AX2260" t="s">
        <v>339</v>
      </c>
      <c r="AY2260" t="s">
        <v>551</v>
      </c>
      <c r="AZ2260" t="s">
        <v>552</v>
      </c>
      <c r="BA2260" t="s">
        <v>1807</v>
      </c>
    </row>
    <row r="2261" spans="1:53" ht="17" x14ac:dyDescent="0.2">
      <c r="A2261" t="s">
        <v>78</v>
      </c>
      <c r="B2261">
        <v>533</v>
      </c>
      <c r="C2261">
        <v>750</v>
      </c>
      <c r="D2261" t="s">
        <v>79</v>
      </c>
      <c r="E2261" t="s">
        <v>5188</v>
      </c>
      <c r="F2261" t="s">
        <v>79</v>
      </c>
      <c r="G2261">
        <v>1365</v>
      </c>
      <c r="H2261" t="s">
        <v>5189</v>
      </c>
      <c r="I2261" t="s">
        <v>8</v>
      </c>
      <c r="J2261" t="s">
        <v>82</v>
      </c>
      <c r="K2261" t="s">
        <v>5190</v>
      </c>
      <c r="L2261" t="s">
        <v>8</v>
      </c>
      <c r="M2261" t="s">
        <v>8</v>
      </c>
      <c r="N2261" t="s">
        <v>8</v>
      </c>
      <c r="O2261" t="s">
        <v>131</v>
      </c>
      <c r="P2261" t="s">
        <v>4934</v>
      </c>
      <c r="Q2261" t="s">
        <v>4359</v>
      </c>
      <c r="R2261" t="s">
        <v>4360</v>
      </c>
      <c r="S2261" t="s">
        <v>702</v>
      </c>
      <c r="T2261" t="s">
        <v>703</v>
      </c>
      <c r="U2261" t="s">
        <v>703</v>
      </c>
      <c r="V2261" t="s">
        <v>91</v>
      </c>
      <c r="W2261" t="s">
        <v>137</v>
      </c>
      <c r="X2261">
        <v>1365</v>
      </c>
      <c r="Y2261">
        <v>1365</v>
      </c>
      <c r="Z2261" t="s">
        <v>93</v>
      </c>
      <c r="AA2261">
        <v>0.29135394799999997</v>
      </c>
      <c r="AB2261">
        <v>0.70864605199999997</v>
      </c>
      <c r="AC2261" t="s">
        <v>9</v>
      </c>
      <c r="AD2261" t="s">
        <v>9</v>
      </c>
      <c r="AE2261" s="4" t="str">
        <f>IF(OR(AB2261&lt;0.2,AB2261&gt;0.75),"Include","NotInclude")</f>
        <v>NotInclude</v>
      </c>
      <c r="AF2261">
        <v>7</v>
      </c>
      <c r="AG2261">
        <v>0</v>
      </c>
      <c r="AH2261">
        <v>0</v>
      </c>
      <c r="AI2261">
        <v>0</v>
      </c>
      <c r="AJ2261" t="s">
        <v>5191</v>
      </c>
      <c r="AK2261" t="s">
        <v>95</v>
      </c>
      <c r="AL2261" t="s">
        <v>5192</v>
      </c>
      <c r="AM2261">
        <v>1365</v>
      </c>
      <c r="AN2261" t="s">
        <v>1805</v>
      </c>
      <c r="AO2261">
        <v>1</v>
      </c>
      <c r="AP2261">
        <v>311279</v>
      </c>
      <c r="AQ2261">
        <v>311279</v>
      </c>
      <c r="AR2261" t="s">
        <v>1805</v>
      </c>
      <c r="AS2261">
        <v>1</v>
      </c>
      <c r="AT2261" t="s">
        <v>5193</v>
      </c>
      <c r="AU2261" t="s">
        <v>100</v>
      </c>
      <c r="AV2261" t="s">
        <v>19</v>
      </c>
      <c r="AW2261" t="s">
        <v>20</v>
      </c>
      <c r="AX2261" t="s">
        <v>339</v>
      </c>
      <c r="AY2261" t="s">
        <v>551</v>
      </c>
      <c r="AZ2261" t="s">
        <v>552</v>
      </c>
      <c r="BA2261" t="s">
        <v>1807</v>
      </c>
    </row>
    <row r="2262" spans="1:53" ht="17" x14ac:dyDescent="0.2">
      <c r="A2262" t="s">
        <v>252</v>
      </c>
      <c r="B2262">
        <v>533</v>
      </c>
      <c r="C2262">
        <v>647</v>
      </c>
      <c r="D2262">
        <v>100</v>
      </c>
      <c r="E2262" t="s">
        <v>11402</v>
      </c>
      <c r="F2262" t="s">
        <v>5188</v>
      </c>
      <c r="G2262">
        <v>2311</v>
      </c>
      <c r="H2262" t="s">
        <v>11403</v>
      </c>
      <c r="I2262" t="s">
        <v>8</v>
      </c>
      <c r="J2262" t="s">
        <v>82</v>
      </c>
      <c r="K2262" t="s">
        <v>233</v>
      </c>
      <c r="L2262" t="s">
        <v>8</v>
      </c>
      <c r="M2262" t="s">
        <v>8</v>
      </c>
      <c r="N2262" t="s">
        <v>8</v>
      </c>
      <c r="O2262" t="s">
        <v>1531</v>
      </c>
      <c r="P2262" t="s">
        <v>11404</v>
      </c>
      <c r="Q2262" t="s">
        <v>1533</v>
      </c>
      <c r="R2262" t="s">
        <v>1534</v>
      </c>
      <c r="S2262" t="s">
        <v>333</v>
      </c>
      <c r="T2262" t="s">
        <v>333</v>
      </c>
      <c r="U2262" t="s">
        <v>333</v>
      </c>
      <c r="V2262" t="s">
        <v>91</v>
      </c>
      <c r="W2262" t="s">
        <v>8</v>
      </c>
      <c r="X2262">
        <v>2311</v>
      </c>
      <c r="Y2262">
        <v>2311</v>
      </c>
      <c r="Z2262" t="s">
        <v>93</v>
      </c>
      <c r="AA2262">
        <v>7.4516456999999994E-2</v>
      </c>
      <c r="AB2262">
        <v>0.92548354300000002</v>
      </c>
      <c r="AC2262" t="s">
        <v>7</v>
      </c>
      <c r="AD2262" t="s">
        <v>7</v>
      </c>
      <c r="AE2262" s="4" t="str">
        <f>IF(OR(AB2262&lt;0.2,AB2262&gt;0.75),"Include","NotInclude")</f>
        <v>Include</v>
      </c>
      <c r="AF2262">
        <v>11</v>
      </c>
      <c r="AG2262">
        <v>0</v>
      </c>
      <c r="AH2262">
        <v>0</v>
      </c>
      <c r="AI2262">
        <v>0</v>
      </c>
      <c r="AJ2262" t="s">
        <v>11405</v>
      </c>
      <c r="AK2262" t="s">
        <v>95</v>
      </c>
      <c r="AL2262" t="s">
        <v>11406</v>
      </c>
      <c r="AM2262">
        <v>2311</v>
      </c>
      <c r="AN2262" t="s">
        <v>1805</v>
      </c>
      <c r="AO2262">
        <v>1</v>
      </c>
      <c r="AP2262">
        <v>311279</v>
      </c>
      <c r="AQ2262">
        <v>311279</v>
      </c>
      <c r="AR2262" t="s">
        <v>1805</v>
      </c>
      <c r="AS2262">
        <v>1</v>
      </c>
      <c r="AT2262" t="s">
        <v>11407</v>
      </c>
      <c r="AU2262" t="s">
        <v>100</v>
      </c>
      <c r="AV2262" t="s">
        <v>19</v>
      </c>
      <c r="AW2262" t="s">
        <v>20</v>
      </c>
      <c r="AX2262" t="s">
        <v>339</v>
      </c>
      <c r="AY2262" t="s">
        <v>551</v>
      </c>
      <c r="AZ2262" t="s">
        <v>552</v>
      </c>
      <c r="BA2262" t="s">
        <v>1807</v>
      </c>
    </row>
    <row r="2263" spans="1:53" ht="17" x14ac:dyDescent="0.2">
      <c r="A2263" t="s">
        <v>252</v>
      </c>
      <c r="B2263">
        <v>533</v>
      </c>
      <c r="C2263">
        <v>646</v>
      </c>
      <c r="D2263">
        <v>100</v>
      </c>
      <c r="E2263" t="s">
        <v>11443</v>
      </c>
      <c r="F2263" t="s">
        <v>5188</v>
      </c>
      <c r="G2263">
        <v>1974</v>
      </c>
      <c r="H2263" t="s">
        <v>11444</v>
      </c>
      <c r="I2263" t="s">
        <v>8</v>
      </c>
      <c r="J2263" t="s">
        <v>82</v>
      </c>
      <c r="K2263" t="s">
        <v>11445</v>
      </c>
      <c r="L2263" t="s">
        <v>8</v>
      </c>
      <c r="M2263" t="s">
        <v>8</v>
      </c>
      <c r="N2263" t="s">
        <v>8</v>
      </c>
      <c r="O2263" t="s">
        <v>131</v>
      </c>
      <c r="P2263" t="s">
        <v>455</v>
      </c>
      <c r="Q2263" t="s">
        <v>133</v>
      </c>
      <c r="R2263" t="s">
        <v>134</v>
      </c>
      <c r="S2263" t="s">
        <v>167</v>
      </c>
      <c r="T2263" t="s">
        <v>167</v>
      </c>
      <c r="U2263" t="s">
        <v>167</v>
      </c>
      <c r="V2263" t="s">
        <v>91</v>
      </c>
      <c r="W2263" t="s">
        <v>137</v>
      </c>
      <c r="X2263">
        <v>1974</v>
      </c>
      <c r="Y2263">
        <v>1974</v>
      </c>
      <c r="Z2263" t="s">
        <v>93</v>
      </c>
      <c r="AA2263">
        <v>0.56810936700000003</v>
      </c>
      <c r="AB2263">
        <v>0.43189063300000002</v>
      </c>
      <c r="AC2263" t="s">
        <v>9</v>
      </c>
      <c r="AD2263" t="s">
        <v>9</v>
      </c>
      <c r="AE2263" s="4" t="str">
        <f>IF(OR(AB2263&lt;0.2,AB2263&gt;0.75),"Include","NotInclude")</f>
        <v>NotInclude</v>
      </c>
      <c r="AF2263">
        <v>13</v>
      </c>
      <c r="AG2263">
        <v>0</v>
      </c>
      <c r="AH2263">
        <v>0</v>
      </c>
      <c r="AI2263">
        <v>0</v>
      </c>
      <c r="AJ2263" t="s">
        <v>11446</v>
      </c>
      <c r="AK2263" t="s">
        <v>95</v>
      </c>
      <c r="AL2263" t="s">
        <v>11447</v>
      </c>
      <c r="AM2263">
        <v>1974</v>
      </c>
      <c r="AN2263" t="s">
        <v>1805</v>
      </c>
      <c r="AO2263">
        <v>1</v>
      </c>
      <c r="AP2263">
        <v>520638</v>
      </c>
      <c r="AQ2263" t="s">
        <v>8</v>
      </c>
      <c r="AR2263" t="s">
        <v>8</v>
      </c>
      <c r="AS2263" t="s">
        <v>8</v>
      </c>
      <c r="AT2263" t="s">
        <v>11448</v>
      </c>
      <c r="AU2263" t="s">
        <v>100</v>
      </c>
      <c r="AV2263" t="s">
        <v>19</v>
      </c>
      <c r="AW2263" t="s">
        <v>20</v>
      </c>
      <c r="AX2263" t="s">
        <v>339</v>
      </c>
      <c r="AY2263" t="s">
        <v>551</v>
      </c>
      <c r="AZ2263" t="s">
        <v>552</v>
      </c>
      <c r="BA2263" t="s">
        <v>1807</v>
      </c>
    </row>
    <row r="2264" spans="1:53" ht="17" x14ac:dyDescent="0.2">
      <c r="A2264" t="s">
        <v>252</v>
      </c>
      <c r="B2264">
        <v>533</v>
      </c>
      <c r="C2264">
        <v>636</v>
      </c>
      <c r="D2264">
        <v>100</v>
      </c>
      <c r="E2264" t="s">
        <v>12041</v>
      </c>
      <c r="F2264" t="s">
        <v>5188</v>
      </c>
      <c r="G2264">
        <v>3374</v>
      </c>
      <c r="H2264" t="s">
        <v>12042</v>
      </c>
      <c r="I2264" t="s">
        <v>8</v>
      </c>
      <c r="J2264" t="s">
        <v>82</v>
      </c>
      <c r="K2264" t="s">
        <v>12043</v>
      </c>
      <c r="L2264" t="s">
        <v>8</v>
      </c>
      <c r="M2264" t="s">
        <v>8</v>
      </c>
      <c r="N2264" t="s">
        <v>8</v>
      </c>
      <c r="O2264" t="s">
        <v>131</v>
      </c>
      <c r="P2264" t="s">
        <v>2469</v>
      </c>
      <c r="Q2264" t="s">
        <v>1138</v>
      </c>
      <c r="R2264" t="s">
        <v>1139</v>
      </c>
      <c r="S2264" t="s">
        <v>117</v>
      </c>
      <c r="T2264" t="s">
        <v>117</v>
      </c>
      <c r="U2264" t="s">
        <v>118</v>
      </c>
      <c r="V2264" t="s">
        <v>8</v>
      </c>
      <c r="W2264" t="s">
        <v>137</v>
      </c>
      <c r="X2264">
        <v>3374</v>
      </c>
      <c r="Y2264">
        <v>3374</v>
      </c>
      <c r="Z2264" t="s">
        <v>93</v>
      </c>
      <c r="AA2264">
        <v>0.65190508000000003</v>
      </c>
      <c r="AB2264">
        <v>0.34809491999999997</v>
      </c>
      <c r="AC2264" t="s">
        <v>9</v>
      </c>
      <c r="AD2264" t="s">
        <v>9</v>
      </c>
      <c r="AE2264" s="4" t="str">
        <f>IF(OR(AB2264&lt;0.2,AB2264&gt;0.75),"Include","NotInclude")</f>
        <v>NotInclude</v>
      </c>
      <c r="AF2264">
        <v>22</v>
      </c>
      <c r="AG2264">
        <v>0</v>
      </c>
      <c r="AH2264">
        <v>0</v>
      </c>
      <c r="AI2264">
        <v>0</v>
      </c>
      <c r="AJ2264" t="s">
        <v>12044</v>
      </c>
      <c r="AK2264" t="s">
        <v>95</v>
      </c>
      <c r="AL2264" t="s">
        <v>12045</v>
      </c>
      <c r="AM2264">
        <v>3374</v>
      </c>
      <c r="AN2264" t="s">
        <v>1805</v>
      </c>
      <c r="AO2264">
        <v>1</v>
      </c>
      <c r="AP2264">
        <v>578257</v>
      </c>
      <c r="AQ2264">
        <v>578257</v>
      </c>
      <c r="AR2264" t="s">
        <v>1805</v>
      </c>
      <c r="AS2264">
        <v>1</v>
      </c>
      <c r="AT2264" t="s">
        <v>12046</v>
      </c>
      <c r="AU2264" t="s">
        <v>100</v>
      </c>
      <c r="AV2264" t="s">
        <v>19</v>
      </c>
      <c r="AW2264" t="s">
        <v>20</v>
      </c>
      <c r="AX2264" t="s">
        <v>339</v>
      </c>
      <c r="AY2264" t="s">
        <v>551</v>
      </c>
      <c r="AZ2264" t="s">
        <v>552</v>
      </c>
      <c r="BA2264" t="s">
        <v>1807</v>
      </c>
    </row>
    <row r="2265" spans="1:53" ht="17" x14ac:dyDescent="0.2">
      <c r="A2265" t="s">
        <v>252</v>
      </c>
      <c r="B2265">
        <v>533</v>
      </c>
      <c r="C2265">
        <v>634</v>
      </c>
      <c r="D2265">
        <v>100</v>
      </c>
      <c r="E2265" t="s">
        <v>12126</v>
      </c>
      <c r="F2265" t="s">
        <v>5188</v>
      </c>
      <c r="G2265">
        <v>2124</v>
      </c>
      <c r="H2265" t="s">
        <v>12127</v>
      </c>
      <c r="I2265" t="s">
        <v>8</v>
      </c>
      <c r="J2265" t="s">
        <v>82</v>
      </c>
      <c r="K2265" t="s">
        <v>210</v>
      </c>
      <c r="L2265" t="s">
        <v>8</v>
      </c>
      <c r="M2265" t="s">
        <v>8</v>
      </c>
      <c r="N2265" t="s">
        <v>8</v>
      </c>
      <c r="O2265" t="s">
        <v>131</v>
      </c>
      <c r="P2265" t="s">
        <v>12128</v>
      </c>
      <c r="Q2265" t="s">
        <v>950</v>
      </c>
      <c r="R2265" t="s">
        <v>951</v>
      </c>
      <c r="S2265" t="s">
        <v>846</v>
      </c>
      <c r="T2265" t="s">
        <v>703</v>
      </c>
      <c r="U2265" t="s">
        <v>703</v>
      </c>
      <c r="V2265" t="s">
        <v>479</v>
      </c>
      <c r="W2265" t="s">
        <v>848</v>
      </c>
      <c r="X2265">
        <v>2124</v>
      </c>
      <c r="Y2265">
        <v>0</v>
      </c>
      <c r="Z2265" t="s">
        <v>248</v>
      </c>
      <c r="AA2265">
        <v>0</v>
      </c>
      <c r="AB2265">
        <v>0</v>
      </c>
      <c r="AC2265" t="s">
        <v>8</v>
      </c>
      <c r="AD2265" t="s">
        <v>8</v>
      </c>
      <c r="AE2265" s="4" t="str">
        <f>IF(OR(AB2265&lt;0.2,AB2265&gt;0.75),"Include","NotInclude")</f>
        <v>Include</v>
      </c>
      <c r="AF2265">
        <v>0</v>
      </c>
      <c r="AG2265">
        <v>0</v>
      </c>
      <c r="AH2265">
        <v>0</v>
      </c>
      <c r="AI2265">
        <v>0</v>
      </c>
      <c r="AJ2265" t="s">
        <v>12129</v>
      </c>
      <c r="AK2265" t="s">
        <v>95</v>
      </c>
      <c r="AL2265" t="s">
        <v>12130</v>
      </c>
      <c r="AM2265">
        <v>2124</v>
      </c>
      <c r="AN2265" t="s">
        <v>1805</v>
      </c>
      <c r="AO2265">
        <v>1</v>
      </c>
      <c r="AP2265">
        <v>578257</v>
      </c>
      <c r="AQ2265">
        <v>578257</v>
      </c>
      <c r="AR2265" t="s">
        <v>1805</v>
      </c>
      <c r="AS2265">
        <v>1</v>
      </c>
      <c r="AT2265" t="s">
        <v>12131</v>
      </c>
      <c r="AU2265" t="s">
        <v>100</v>
      </c>
      <c r="AV2265" t="s">
        <v>19</v>
      </c>
      <c r="AW2265" t="s">
        <v>20</v>
      </c>
      <c r="AX2265" t="s">
        <v>339</v>
      </c>
      <c r="AY2265" t="s">
        <v>551</v>
      </c>
      <c r="AZ2265" t="s">
        <v>552</v>
      </c>
      <c r="BA2265" t="s">
        <v>1807</v>
      </c>
    </row>
    <row r="2266" spans="1:53" ht="17" x14ac:dyDescent="0.2">
      <c r="A2266" t="s">
        <v>252</v>
      </c>
      <c r="B2266">
        <v>533</v>
      </c>
      <c r="C2266">
        <v>535</v>
      </c>
      <c r="D2266">
        <v>100</v>
      </c>
      <c r="E2266" t="s">
        <v>16187</v>
      </c>
      <c r="F2266" t="s">
        <v>5188</v>
      </c>
      <c r="G2266">
        <v>3554</v>
      </c>
      <c r="H2266" t="s">
        <v>16188</v>
      </c>
      <c r="I2266" t="s">
        <v>8</v>
      </c>
      <c r="J2266" t="s">
        <v>82</v>
      </c>
      <c r="K2266" t="s">
        <v>8</v>
      </c>
      <c r="L2266" t="s">
        <v>8</v>
      </c>
      <c r="M2266" t="s">
        <v>8</v>
      </c>
      <c r="N2266" t="s">
        <v>8</v>
      </c>
      <c r="O2266" t="s">
        <v>131</v>
      </c>
      <c r="P2266" t="s">
        <v>632</v>
      </c>
      <c r="Q2266" t="s">
        <v>133</v>
      </c>
      <c r="R2266" t="s">
        <v>134</v>
      </c>
      <c r="S2266" t="s">
        <v>369</v>
      </c>
      <c r="T2266" t="s">
        <v>89</v>
      </c>
      <c r="U2266" t="s">
        <v>90</v>
      </c>
      <c r="V2266" t="s">
        <v>119</v>
      </c>
      <c r="W2266" t="s">
        <v>247</v>
      </c>
      <c r="X2266">
        <v>3554</v>
      </c>
      <c r="Y2266">
        <v>3554</v>
      </c>
      <c r="Z2266" t="s">
        <v>93</v>
      </c>
      <c r="AA2266">
        <v>0.341416567</v>
      </c>
      <c r="AB2266">
        <v>0.658583433</v>
      </c>
      <c r="AC2266" t="s">
        <v>9</v>
      </c>
      <c r="AD2266" t="s">
        <v>9</v>
      </c>
      <c r="AE2266" s="4" t="str">
        <f>IF(OR(AB2266&lt;0.2,AB2266&gt;0.75),"Include","NotInclude")</f>
        <v>NotInclude</v>
      </c>
      <c r="AF2266">
        <v>19</v>
      </c>
      <c r="AG2266">
        <v>0</v>
      </c>
      <c r="AH2266">
        <v>0</v>
      </c>
      <c r="AI2266">
        <v>0</v>
      </c>
      <c r="AJ2266" t="s">
        <v>16189</v>
      </c>
      <c r="AK2266" t="s">
        <v>95</v>
      </c>
      <c r="AL2266" t="s">
        <v>16190</v>
      </c>
      <c r="AM2266">
        <v>3554</v>
      </c>
      <c r="AN2266" t="s">
        <v>1805</v>
      </c>
      <c r="AO2266">
        <v>1</v>
      </c>
      <c r="AP2266">
        <v>311279</v>
      </c>
      <c r="AQ2266">
        <v>311279</v>
      </c>
      <c r="AR2266" t="s">
        <v>1805</v>
      </c>
      <c r="AS2266">
        <v>1</v>
      </c>
      <c r="AT2266" t="s">
        <v>16191</v>
      </c>
      <c r="AU2266" t="s">
        <v>100</v>
      </c>
      <c r="AV2266" t="s">
        <v>19</v>
      </c>
      <c r="AW2266" t="s">
        <v>20</v>
      </c>
      <c r="AX2266" t="s">
        <v>339</v>
      </c>
      <c r="AY2266" t="s">
        <v>551</v>
      </c>
      <c r="AZ2266" t="s">
        <v>552</v>
      </c>
      <c r="BA2266" t="s">
        <v>1807</v>
      </c>
    </row>
    <row r="2267" spans="1:53" ht="17" x14ac:dyDescent="0.2">
      <c r="A2267" t="s">
        <v>252</v>
      </c>
      <c r="B2267">
        <v>533</v>
      </c>
      <c r="C2267">
        <v>526</v>
      </c>
      <c r="D2267">
        <v>100</v>
      </c>
      <c r="E2267" t="s">
        <v>16271</v>
      </c>
      <c r="F2267" t="s">
        <v>5188</v>
      </c>
      <c r="G2267">
        <v>1226</v>
      </c>
      <c r="H2267" t="s">
        <v>16272</v>
      </c>
      <c r="I2267" t="s">
        <v>8</v>
      </c>
      <c r="J2267" t="s">
        <v>82</v>
      </c>
      <c r="K2267" t="s">
        <v>16273</v>
      </c>
      <c r="L2267" t="s">
        <v>8</v>
      </c>
      <c r="M2267" t="s">
        <v>8</v>
      </c>
      <c r="N2267" t="s">
        <v>8</v>
      </c>
      <c r="O2267" t="s">
        <v>84</v>
      </c>
      <c r="P2267" t="s">
        <v>7925</v>
      </c>
      <c r="Q2267" t="s">
        <v>86</v>
      </c>
      <c r="R2267" t="s">
        <v>87</v>
      </c>
      <c r="S2267" t="s">
        <v>4323</v>
      </c>
      <c r="T2267" t="s">
        <v>333</v>
      </c>
      <c r="U2267" t="s">
        <v>333</v>
      </c>
      <c r="V2267" t="s">
        <v>334</v>
      </c>
      <c r="W2267" t="s">
        <v>247</v>
      </c>
      <c r="X2267">
        <v>1226</v>
      </c>
      <c r="Y2267">
        <v>1226</v>
      </c>
      <c r="Z2267" t="s">
        <v>93</v>
      </c>
      <c r="AA2267">
        <v>0.29679144400000002</v>
      </c>
      <c r="AB2267">
        <v>0.70320855599999998</v>
      </c>
      <c r="AC2267" t="s">
        <v>9</v>
      </c>
      <c r="AD2267" t="s">
        <v>9</v>
      </c>
      <c r="AE2267" s="4" t="str">
        <f>IF(OR(AB2267&lt;0.2,AB2267&gt;0.75),"Include","NotInclude")</f>
        <v>NotInclude</v>
      </c>
      <c r="AF2267">
        <v>22</v>
      </c>
      <c r="AG2267">
        <v>0.32685305999999997</v>
      </c>
      <c r="AH2267">
        <v>0.67314693999999997</v>
      </c>
      <c r="AI2267">
        <v>18</v>
      </c>
      <c r="AJ2267" t="s">
        <v>16274</v>
      </c>
      <c r="AK2267" t="s">
        <v>95</v>
      </c>
      <c r="AL2267" t="s">
        <v>16275</v>
      </c>
      <c r="AM2267">
        <v>1226</v>
      </c>
      <c r="AN2267" t="s">
        <v>1805</v>
      </c>
      <c r="AO2267">
        <v>1</v>
      </c>
      <c r="AP2267">
        <v>578257</v>
      </c>
      <c r="AQ2267">
        <v>578257</v>
      </c>
      <c r="AR2267" t="s">
        <v>1805</v>
      </c>
      <c r="AS2267">
        <v>1</v>
      </c>
      <c r="AT2267" t="s">
        <v>16276</v>
      </c>
      <c r="AU2267" t="s">
        <v>100</v>
      </c>
      <c r="AV2267" t="s">
        <v>19</v>
      </c>
      <c r="AW2267" t="s">
        <v>20</v>
      </c>
      <c r="AX2267" t="s">
        <v>339</v>
      </c>
      <c r="AY2267" t="s">
        <v>551</v>
      </c>
      <c r="AZ2267" t="s">
        <v>552</v>
      </c>
      <c r="BA2267" t="s">
        <v>1807</v>
      </c>
    </row>
    <row r="2268" spans="1:53" ht="17" x14ac:dyDescent="0.2">
      <c r="A2268" t="s">
        <v>252</v>
      </c>
      <c r="B2268">
        <v>533</v>
      </c>
      <c r="C2268">
        <v>526</v>
      </c>
      <c r="D2268">
        <v>100</v>
      </c>
      <c r="E2268" t="s">
        <v>16277</v>
      </c>
      <c r="F2268" t="s">
        <v>5188</v>
      </c>
      <c r="G2268">
        <v>1269</v>
      </c>
      <c r="H2268" t="s">
        <v>16278</v>
      </c>
      <c r="I2268" t="s">
        <v>8</v>
      </c>
      <c r="J2268" t="s">
        <v>82</v>
      </c>
      <c r="K2268" t="s">
        <v>5695</v>
      </c>
      <c r="L2268" t="s">
        <v>8</v>
      </c>
      <c r="M2268" t="s">
        <v>8</v>
      </c>
      <c r="N2268" t="s">
        <v>8</v>
      </c>
      <c r="O2268" t="s">
        <v>190</v>
      </c>
      <c r="P2268" t="s">
        <v>4913</v>
      </c>
      <c r="Q2268" t="s">
        <v>709</v>
      </c>
      <c r="R2268" t="s">
        <v>710</v>
      </c>
      <c r="S2268" t="s">
        <v>711</v>
      </c>
      <c r="T2268" t="s">
        <v>703</v>
      </c>
      <c r="U2268" t="s">
        <v>703</v>
      </c>
      <c r="V2268" t="s">
        <v>479</v>
      </c>
      <c r="W2268" t="s">
        <v>137</v>
      </c>
      <c r="X2268">
        <v>1269</v>
      </c>
      <c r="Y2268">
        <v>1269</v>
      </c>
      <c r="Z2268" t="s">
        <v>93</v>
      </c>
      <c r="AA2268">
        <v>0.385619934</v>
      </c>
      <c r="AB2268">
        <v>0.61438006599999995</v>
      </c>
      <c r="AC2268" t="s">
        <v>9</v>
      </c>
      <c r="AD2268" t="s">
        <v>9</v>
      </c>
      <c r="AE2268" s="4" t="str">
        <f>IF(OR(AB2268&lt;0.2,AB2268&gt;0.75),"Include","NotInclude")</f>
        <v>NotInclude</v>
      </c>
      <c r="AF2268">
        <v>7</v>
      </c>
      <c r="AG2268">
        <v>0</v>
      </c>
      <c r="AH2268">
        <v>0</v>
      </c>
      <c r="AI2268">
        <v>0</v>
      </c>
      <c r="AJ2268" t="s">
        <v>16279</v>
      </c>
      <c r="AK2268" t="s">
        <v>95</v>
      </c>
      <c r="AL2268" t="s">
        <v>16280</v>
      </c>
      <c r="AM2268">
        <v>1269</v>
      </c>
      <c r="AN2268" t="s">
        <v>1805</v>
      </c>
      <c r="AO2268">
        <v>1</v>
      </c>
      <c r="AP2268">
        <v>578257</v>
      </c>
      <c r="AQ2268">
        <v>578257</v>
      </c>
      <c r="AR2268" t="s">
        <v>1805</v>
      </c>
      <c r="AS2268">
        <v>1</v>
      </c>
      <c r="AT2268" t="s">
        <v>16276</v>
      </c>
      <c r="AU2268" t="s">
        <v>100</v>
      </c>
      <c r="AV2268" t="s">
        <v>19</v>
      </c>
      <c r="AW2268" t="s">
        <v>20</v>
      </c>
      <c r="AX2268" t="s">
        <v>339</v>
      </c>
      <c r="AY2268" t="s">
        <v>551</v>
      </c>
      <c r="AZ2268" t="s">
        <v>552</v>
      </c>
      <c r="BA2268" t="s">
        <v>1807</v>
      </c>
    </row>
    <row r="2269" spans="1:53" ht="17" x14ac:dyDescent="0.2">
      <c r="A2269" t="s">
        <v>252</v>
      </c>
      <c r="B2269">
        <v>533</v>
      </c>
      <c r="C2269">
        <v>526</v>
      </c>
      <c r="D2269">
        <v>100</v>
      </c>
      <c r="E2269" t="s">
        <v>16281</v>
      </c>
      <c r="F2269" t="s">
        <v>5188</v>
      </c>
      <c r="G2269">
        <v>1272</v>
      </c>
      <c r="H2269" t="s">
        <v>16282</v>
      </c>
      <c r="I2269" t="s">
        <v>8</v>
      </c>
      <c r="J2269" t="s">
        <v>82</v>
      </c>
      <c r="K2269" t="s">
        <v>497</v>
      </c>
      <c r="L2269" t="s">
        <v>8</v>
      </c>
      <c r="M2269" t="s">
        <v>8</v>
      </c>
      <c r="N2269" t="s">
        <v>8</v>
      </c>
      <c r="O2269" t="s">
        <v>190</v>
      </c>
      <c r="P2269" t="s">
        <v>14218</v>
      </c>
      <c r="Q2269" t="s">
        <v>5882</v>
      </c>
      <c r="R2269" t="s">
        <v>5883</v>
      </c>
      <c r="S2269" t="s">
        <v>846</v>
      </c>
      <c r="T2269" t="s">
        <v>703</v>
      </c>
      <c r="U2269" t="s">
        <v>703</v>
      </c>
      <c r="V2269" t="s">
        <v>8</v>
      </c>
      <c r="W2269" t="s">
        <v>137</v>
      </c>
      <c r="X2269">
        <v>1272</v>
      </c>
      <c r="Y2269">
        <v>1272</v>
      </c>
      <c r="Z2269" t="s">
        <v>93</v>
      </c>
      <c r="AA2269">
        <v>0.31792254599999997</v>
      </c>
      <c r="AB2269">
        <v>0.68207745399999997</v>
      </c>
      <c r="AC2269" t="s">
        <v>9</v>
      </c>
      <c r="AD2269" t="s">
        <v>9</v>
      </c>
      <c r="AE2269" s="4" t="str">
        <f>IF(OR(AB2269&lt;0.2,AB2269&gt;0.75),"Include","NotInclude")</f>
        <v>NotInclude</v>
      </c>
      <c r="AF2269">
        <v>7</v>
      </c>
      <c r="AG2269">
        <v>0</v>
      </c>
      <c r="AH2269">
        <v>0</v>
      </c>
      <c r="AI2269">
        <v>0</v>
      </c>
      <c r="AJ2269" t="s">
        <v>16283</v>
      </c>
      <c r="AK2269" t="s">
        <v>95</v>
      </c>
      <c r="AL2269" t="s">
        <v>16284</v>
      </c>
      <c r="AM2269">
        <v>1272</v>
      </c>
      <c r="AN2269" t="s">
        <v>1805</v>
      </c>
      <c r="AO2269">
        <v>1</v>
      </c>
      <c r="AP2269">
        <v>578257</v>
      </c>
      <c r="AQ2269">
        <v>578257</v>
      </c>
      <c r="AR2269" t="s">
        <v>1805</v>
      </c>
      <c r="AS2269">
        <v>1</v>
      </c>
      <c r="AT2269" t="s">
        <v>16276</v>
      </c>
      <c r="AU2269" t="s">
        <v>100</v>
      </c>
      <c r="AV2269" t="s">
        <v>19</v>
      </c>
      <c r="AW2269" t="s">
        <v>20</v>
      </c>
      <c r="AX2269" t="s">
        <v>339</v>
      </c>
      <c r="AY2269" t="s">
        <v>551</v>
      </c>
      <c r="AZ2269" t="s">
        <v>552</v>
      </c>
      <c r="BA2269" t="s">
        <v>1807</v>
      </c>
    </row>
    <row r="2270" spans="1:53" ht="17" x14ac:dyDescent="0.2">
      <c r="A2270" t="s">
        <v>252</v>
      </c>
      <c r="B2270">
        <v>533</v>
      </c>
      <c r="C2270">
        <v>526</v>
      </c>
      <c r="D2270">
        <v>100</v>
      </c>
      <c r="E2270" t="s">
        <v>16285</v>
      </c>
      <c r="F2270" t="s">
        <v>5188</v>
      </c>
      <c r="G2270">
        <v>1307</v>
      </c>
      <c r="H2270" t="s">
        <v>16286</v>
      </c>
      <c r="I2270" t="s">
        <v>8</v>
      </c>
      <c r="J2270" t="s">
        <v>82</v>
      </c>
      <c r="K2270" t="s">
        <v>16287</v>
      </c>
      <c r="L2270" t="s">
        <v>8</v>
      </c>
      <c r="M2270" t="s">
        <v>8</v>
      </c>
      <c r="N2270" t="s">
        <v>8</v>
      </c>
      <c r="O2270" t="s">
        <v>131</v>
      </c>
      <c r="P2270" t="s">
        <v>16288</v>
      </c>
      <c r="Q2270" t="s">
        <v>507</v>
      </c>
      <c r="R2270" t="s">
        <v>508</v>
      </c>
      <c r="S2270" t="s">
        <v>333</v>
      </c>
      <c r="T2270" t="s">
        <v>333</v>
      </c>
      <c r="U2270" t="s">
        <v>333</v>
      </c>
      <c r="V2270" t="s">
        <v>119</v>
      </c>
      <c r="W2270" t="s">
        <v>8</v>
      </c>
      <c r="X2270">
        <v>1307</v>
      </c>
      <c r="Y2270">
        <v>1307</v>
      </c>
      <c r="Z2270" t="s">
        <v>93</v>
      </c>
      <c r="AA2270">
        <v>0.51065746000000001</v>
      </c>
      <c r="AB2270">
        <v>0.48934253999999999</v>
      </c>
      <c r="AC2270" t="s">
        <v>9</v>
      </c>
      <c r="AD2270" t="s">
        <v>9</v>
      </c>
      <c r="AE2270" s="4" t="str">
        <f>IF(OR(AB2270&lt;0.2,AB2270&gt;0.75),"Include","NotInclude")</f>
        <v>NotInclude</v>
      </c>
      <c r="AF2270">
        <v>7</v>
      </c>
      <c r="AG2270">
        <v>0</v>
      </c>
      <c r="AH2270">
        <v>0</v>
      </c>
      <c r="AI2270">
        <v>0</v>
      </c>
      <c r="AJ2270" t="s">
        <v>16289</v>
      </c>
      <c r="AK2270" t="s">
        <v>95</v>
      </c>
      <c r="AL2270" t="s">
        <v>16290</v>
      </c>
      <c r="AM2270">
        <v>1307</v>
      </c>
      <c r="AN2270" t="s">
        <v>1805</v>
      </c>
      <c r="AO2270">
        <v>1</v>
      </c>
      <c r="AP2270">
        <v>578257</v>
      </c>
      <c r="AQ2270">
        <v>578257</v>
      </c>
      <c r="AR2270" t="s">
        <v>1805</v>
      </c>
      <c r="AS2270">
        <v>1</v>
      </c>
      <c r="AT2270" t="s">
        <v>16276</v>
      </c>
      <c r="AU2270" t="s">
        <v>100</v>
      </c>
      <c r="AV2270" t="s">
        <v>19</v>
      </c>
      <c r="AW2270" t="s">
        <v>20</v>
      </c>
      <c r="AX2270" t="s">
        <v>339</v>
      </c>
      <c r="AY2270" t="s">
        <v>551</v>
      </c>
      <c r="AZ2270" t="s">
        <v>552</v>
      </c>
      <c r="BA2270" t="s">
        <v>1807</v>
      </c>
    </row>
    <row r="2271" spans="1:53" ht="17" x14ac:dyDescent="0.2">
      <c r="A2271" t="s">
        <v>252</v>
      </c>
      <c r="B2271">
        <v>533</v>
      </c>
      <c r="C2271">
        <v>526</v>
      </c>
      <c r="D2271">
        <v>100</v>
      </c>
      <c r="E2271" t="s">
        <v>16291</v>
      </c>
      <c r="F2271" t="s">
        <v>5188</v>
      </c>
      <c r="G2271">
        <v>1338</v>
      </c>
      <c r="H2271" t="s">
        <v>16292</v>
      </c>
      <c r="I2271" t="s">
        <v>8</v>
      </c>
      <c r="J2271" t="s">
        <v>82</v>
      </c>
      <c r="K2271" t="s">
        <v>736</v>
      </c>
      <c r="L2271" t="s">
        <v>8</v>
      </c>
      <c r="M2271" t="s">
        <v>8</v>
      </c>
      <c r="N2271" t="s">
        <v>8</v>
      </c>
      <c r="O2271" t="s">
        <v>163</v>
      </c>
      <c r="P2271" t="s">
        <v>4920</v>
      </c>
      <c r="Q2271" t="s">
        <v>4921</v>
      </c>
      <c r="R2271" t="s">
        <v>4922</v>
      </c>
      <c r="S2271" t="s">
        <v>348</v>
      </c>
      <c r="T2271" t="s">
        <v>348</v>
      </c>
      <c r="U2271" t="s">
        <v>348</v>
      </c>
      <c r="V2271" t="s">
        <v>479</v>
      </c>
      <c r="W2271" t="s">
        <v>137</v>
      </c>
      <c r="X2271">
        <v>1338</v>
      </c>
      <c r="Y2271">
        <v>1338</v>
      </c>
      <c r="Z2271" t="s">
        <v>93</v>
      </c>
      <c r="AA2271">
        <v>0.36065044800000001</v>
      </c>
      <c r="AB2271">
        <v>0.63934955199999999</v>
      </c>
      <c r="AC2271" t="s">
        <v>9</v>
      </c>
      <c r="AD2271" t="s">
        <v>9</v>
      </c>
      <c r="AE2271" s="4" t="str">
        <f>IF(OR(AB2271&lt;0.2,AB2271&gt;0.75),"Include","NotInclude")</f>
        <v>NotInclude</v>
      </c>
      <c r="AF2271">
        <v>20</v>
      </c>
      <c r="AG2271">
        <v>0</v>
      </c>
      <c r="AH2271">
        <v>0</v>
      </c>
      <c r="AI2271">
        <v>0</v>
      </c>
      <c r="AJ2271" t="s">
        <v>16293</v>
      </c>
      <c r="AK2271" t="s">
        <v>95</v>
      </c>
      <c r="AL2271" t="s">
        <v>16294</v>
      </c>
      <c r="AM2271">
        <v>1338</v>
      </c>
      <c r="AN2271" t="s">
        <v>1805</v>
      </c>
      <c r="AO2271">
        <v>1</v>
      </c>
      <c r="AP2271">
        <v>578257</v>
      </c>
      <c r="AQ2271">
        <v>578257</v>
      </c>
      <c r="AR2271" t="s">
        <v>1805</v>
      </c>
      <c r="AS2271">
        <v>1</v>
      </c>
      <c r="AT2271" t="s">
        <v>16276</v>
      </c>
      <c r="AU2271" t="s">
        <v>100</v>
      </c>
      <c r="AV2271" t="s">
        <v>19</v>
      </c>
      <c r="AW2271" t="s">
        <v>20</v>
      </c>
      <c r="AX2271" t="s">
        <v>339</v>
      </c>
      <c r="AY2271" t="s">
        <v>551</v>
      </c>
      <c r="AZ2271" t="s">
        <v>552</v>
      </c>
      <c r="BA2271" t="s">
        <v>1807</v>
      </c>
    </row>
    <row r="2272" spans="1:53" ht="17" x14ac:dyDescent="0.2">
      <c r="A2272" t="s">
        <v>252</v>
      </c>
      <c r="B2272">
        <v>533</v>
      </c>
      <c r="C2272">
        <v>526</v>
      </c>
      <c r="D2272">
        <v>100</v>
      </c>
      <c r="E2272" t="s">
        <v>16302</v>
      </c>
      <c r="F2272" t="s">
        <v>5188</v>
      </c>
      <c r="G2272">
        <v>1396</v>
      </c>
      <c r="H2272" t="s">
        <v>16303</v>
      </c>
      <c r="I2272" t="s">
        <v>8</v>
      </c>
      <c r="J2272" t="s">
        <v>82</v>
      </c>
      <c r="K2272" t="s">
        <v>16304</v>
      </c>
      <c r="L2272" t="s">
        <v>8</v>
      </c>
      <c r="M2272" t="s">
        <v>8</v>
      </c>
      <c r="N2272" t="s">
        <v>8</v>
      </c>
      <c r="O2272" t="s">
        <v>131</v>
      </c>
      <c r="P2272" t="s">
        <v>15142</v>
      </c>
      <c r="Q2272" t="s">
        <v>5478</v>
      </c>
      <c r="R2272" t="s">
        <v>5479</v>
      </c>
      <c r="S2272" t="s">
        <v>333</v>
      </c>
      <c r="T2272" t="s">
        <v>333</v>
      </c>
      <c r="U2272" t="s">
        <v>333</v>
      </c>
      <c r="V2272" t="s">
        <v>91</v>
      </c>
      <c r="W2272" t="s">
        <v>8</v>
      </c>
      <c r="X2272">
        <v>1396</v>
      </c>
      <c r="Y2272">
        <v>1396</v>
      </c>
      <c r="Z2272" t="s">
        <v>93</v>
      </c>
      <c r="AA2272">
        <v>0.36700690499999999</v>
      </c>
      <c r="AB2272">
        <v>0.63299309500000001</v>
      </c>
      <c r="AC2272" t="s">
        <v>9</v>
      </c>
      <c r="AD2272" t="s">
        <v>9</v>
      </c>
      <c r="AE2272" s="4" t="str">
        <f>IF(OR(AB2272&lt;0.2,AB2272&gt;0.75),"Include","NotInclude")</f>
        <v>NotInclude</v>
      </c>
      <c r="AF2272">
        <v>7</v>
      </c>
      <c r="AG2272">
        <v>0</v>
      </c>
      <c r="AH2272">
        <v>0</v>
      </c>
      <c r="AI2272">
        <v>0</v>
      </c>
      <c r="AJ2272" t="s">
        <v>16305</v>
      </c>
      <c r="AK2272" t="s">
        <v>95</v>
      </c>
      <c r="AL2272" t="s">
        <v>16306</v>
      </c>
      <c r="AM2272">
        <v>1396</v>
      </c>
      <c r="AN2272" t="s">
        <v>1805</v>
      </c>
      <c r="AO2272">
        <v>1</v>
      </c>
      <c r="AP2272">
        <v>578257</v>
      </c>
      <c r="AQ2272">
        <v>578257</v>
      </c>
      <c r="AR2272" t="s">
        <v>1805</v>
      </c>
      <c r="AS2272">
        <v>1</v>
      </c>
      <c r="AT2272" t="s">
        <v>16276</v>
      </c>
      <c r="AU2272" t="s">
        <v>100</v>
      </c>
      <c r="AV2272" t="s">
        <v>19</v>
      </c>
      <c r="AW2272" t="s">
        <v>20</v>
      </c>
      <c r="AX2272" t="s">
        <v>339</v>
      </c>
      <c r="AY2272" t="s">
        <v>551</v>
      </c>
      <c r="AZ2272" t="s">
        <v>552</v>
      </c>
      <c r="BA2272" t="s">
        <v>1807</v>
      </c>
    </row>
    <row r="2273" spans="1:53" ht="17" x14ac:dyDescent="0.2">
      <c r="A2273" t="s">
        <v>252</v>
      </c>
      <c r="B2273">
        <v>533</v>
      </c>
      <c r="C2273">
        <v>526</v>
      </c>
      <c r="D2273">
        <v>100</v>
      </c>
      <c r="E2273" t="s">
        <v>16343</v>
      </c>
      <c r="F2273" t="s">
        <v>5188</v>
      </c>
      <c r="G2273">
        <v>1894</v>
      </c>
      <c r="H2273" t="s">
        <v>16344</v>
      </c>
      <c r="I2273" t="s">
        <v>8</v>
      </c>
      <c r="J2273" t="s">
        <v>82</v>
      </c>
      <c r="K2273" t="s">
        <v>16345</v>
      </c>
      <c r="L2273" t="s">
        <v>8</v>
      </c>
      <c r="M2273" t="s">
        <v>8</v>
      </c>
      <c r="N2273" t="s">
        <v>8</v>
      </c>
      <c r="O2273" t="s">
        <v>131</v>
      </c>
      <c r="P2273" t="s">
        <v>6696</v>
      </c>
      <c r="Q2273" t="s">
        <v>507</v>
      </c>
      <c r="R2273" t="s">
        <v>508</v>
      </c>
      <c r="S2273" t="s">
        <v>333</v>
      </c>
      <c r="T2273" t="s">
        <v>333</v>
      </c>
      <c r="U2273" t="s">
        <v>333</v>
      </c>
      <c r="V2273" t="s">
        <v>91</v>
      </c>
      <c r="W2273" t="s">
        <v>8</v>
      </c>
      <c r="X2273">
        <v>1894</v>
      </c>
      <c r="Y2273">
        <v>1894</v>
      </c>
      <c r="Z2273" t="s">
        <v>93</v>
      </c>
      <c r="AA2273">
        <v>0.23193491799999999</v>
      </c>
      <c r="AB2273">
        <v>0.76806508200000001</v>
      </c>
      <c r="AC2273" t="s">
        <v>9</v>
      </c>
      <c r="AD2273" t="s">
        <v>9</v>
      </c>
      <c r="AE2273" s="4" t="str">
        <f>IF(OR(AB2273&lt;0.2,AB2273&gt;0.75),"Include","NotInclude")</f>
        <v>Include</v>
      </c>
      <c r="AF2273">
        <v>10</v>
      </c>
      <c r="AG2273">
        <v>0</v>
      </c>
      <c r="AH2273">
        <v>0</v>
      </c>
      <c r="AI2273">
        <v>0</v>
      </c>
      <c r="AJ2273" t="s">
        <v>16346</v>
      </c>
      <c r="AK2273" t="s">
        <v>95</v>
      </c>
      <c r="AL2273" t="s">
        <v>16347</v>
      </c>
      <c r="AM2273">
        <v>1894</v>
      </c>
      <c r="AN2273" t="s">
        <v>1805</v>
      </c>
      <c r="AO2273">
        <v>1</v>
      </c>
      <c r="AP2273">
        <v>578257</v>
      </c>
      <c r="AQ2273">
        <v>578257</v>
      </c>
      <c r="AR2273" t="s">
        <v>1805</v>
      </c>
      <c r="AS2273">
        <v>1</v>
      </c>
      <c r="AT2273" t="s">
        <v>16276</v>
      </c>
      <c r="AU2273" t="s">
        <v>100</v>
      </c>
      <c r="AV2273" t="s">
        <v>19</v>
      </c>
      <c r="AW2273" t="s">
        <v>20</v>
      </c>
      <c r="AX2273" t="s">
        <v>339</v>
      </c>
      <c r="AY2273" t="s">
        <v>551</v>
      </c>
      <c r="AZ2273" t="s">
        <v>552</v>
      </c>
      <c r="BA2273" t="s">
        <v>1807</v>
      </c>
    </row>
    <row r="2274" spans="1:53" ht="17" x14ac:dyDescent="0.2">
      <c r="A2274" t="s">
        <v>252</v>
      </c>
      <c r="B2274">
        <v>533</v>
      </c>
      <c r="C2274">
        <v>526</v>
      </c>
      <c r="D2274">
        <v>100</v>
      </c>
      <c r="E2274" t="s">
        <v>16348</v>
      </c>
      <c r="F2274" t="s">
        <v>5188</v>
      </c>
      <c r="G2274">
        <v>1898</v>
      </c>
      <c r="H2274" t="s">
        <v>16349</v>
      </c>
      <c r="I2274" t="s">
        <v>8</v>
      </c>
      <c r="J2274" t="s">
        <v>82</v>
      </c>
      <c r="K2274" t="s">
        <v>7820</v>
      </c>
      <c r="L2274" t="s">
        <v>8</v>
      </c>
      <c r="M2274" t="s">
        <v>8</v>
      </c>
      <c r="N2274" t="s">
        <v>8</v>
      </c>
      <c r="O2274" t="s">
        <v>131</v>
      </c>
      <c r="P2274" t="s">
        <v>5706</v>
      </c>
      <c r="Q2274" t="s">
        <v>5478</v>
      </c>
      <c r="R2274" t="s">
        <v>5479</v>
      </c>
      <c r="S2274" t="s">
        <v>333</v>
      </c>
      <c r="T2274" t="s">
        <v>333</v>
      </c>
      <c r="U2274" t="s">
        <v>333</v>
      </c>
      <c r="V2274" t="s">
        <v>91</v>
      </c>
      <c r="W2274" t="s">
        <v>8</v>
      </c>
      <c r="X2274">
        <v>1898</v>
      </c>
      <c r="Y2274">
        <v>1898</v>
      </c>
      <c r="Z2274" t="s">
        <v>93</v>
      </c>
      <c r="AA2274">
        <v>0.370713032</v>
      </c>
      <c r="AB2274">
        <v>0.62928696799999995</v>
      </c>
      <c r="AC2274" t="s">
        <v>9</v>
      </c>
      <c r="AD2274" t="s">
        <v>9</v>
      </c>
      <c r="AE2274" s="4" t="str">
        <f>IF(OR(AB2274&lt;0.2,AB2274&gt;0.75),"Include","NotInclude")</f>
        <v>NotInclude</v>
      </c>
      <c r="AF2274">
        <v>10</v>
      </c>
      <c r="AG2274">
        <v>0</v>
      </c>
      <c r="AH2274">
        <v>0</v>
      </c>
      <c r="AI2274">
        <v>0</v>
      </c>
      <c r="AJ2274" t="s">
        <v>16350</v>
      </c>
      <c r="AK2274" t="s">
        <v>95</v>
      </c>
      <c r="AL2274" t="s">
        <v>16351</v>
      </c>
      <c r="AM2274">
        <v>1898</v>
      </c>
      <c r="AN2274" t="s">
        <v>1805</v>
      </c>
      <c r="AO2274">
        <v>1</v>
      </c>
      <c r="AP2274">
        <v>578257</v>
      </c>
      <c r="AQ2274">
        <v>578257</v>
      </c>
      <c r="AR2274" t="s">
        <v>1805</v>
      </c>
      <c r="AS2274">
        <v>1</v>
      </c>
      <c r="AT2274" t="s">
        <v>16276</v>
      </c>
      <c r="AU2274" t="s">
        <v>100</v>
      </c>
      <c r="AV2274" t="s">
        <v>19</v>
      </c>
      <c r="AW2274" t="s">
        <v>20</v>
      </c>
      <c r="AX2274" t="s">
        <v>339</v>
      </c>
      <c r="AY2274" t="s">
        <v>551</v>
      </c>
      <c r="AZ2274" t="s">
        <v>552</v>
      </c>
      <c r="BA2274" t="s">
        <v>1807</v>
      </c>
    </row>
    <row r="2275" spans="1:53" ht="17" x14ac:dyDescent="0.2">
      <c r="A2275" t="s">
        <v>252</v>
      </c>
      <c r="B2275">
        <v>533</v>
      </c>
      <c r="C2275">
        <v>526</v>
      </c>
      <c r="D2275">
        <v>100</v>
      </c>
      <c r="E2275" t="s">
        <v>16406</v>
      </c>
      <c r="F2275" t="s">
        <v>5188</v>
      </c>
      <c r="G2275">
        <v>395</v>
      </c>
      <c r="H2275" t="s">
        <v>16407</v>
      </c>
      <c r="I2275" t="s">
        <v>8</v>
      </c>
      <c r="J2275" t="s">
        <v>82</v>
      </c>
      <c r="K2275" t="s">
        <v>4310</v>
      </c>
      <c r="L2275" t="s">
        <v>8</v>
      </c>
      <c r="M2275" t="s">
        <v>8</v>
      </c>
      <c r="N2275" t="s">
        <v>8</v>
      </c>
      <c r="O2275" t="s">
        <v>113</v>
      </c>
      <c r="P2275" t="s">
        <v>9997</v>
      </c>
      <c r="Q2275" t="s">
        <v>8830</v>
      </c>
      <c r="R2275" t="s">
        <v>9998</v>
      </c>
      <c r="S2275" t="s">
        <v>312</v>
      </c>
      <c r="T2275" t="s">
        <v>312</v>
      </c>
      <c r="U2275" t="s">
        <v>312</v>
      </c>
      <c r="V2275" t="s">
        <v>181</v>
      </c>
      <c r="W2275" t="s">
        <v>8</v>
      </c>
      <c r="X2275">
        <v>395</v>
      </c>
      <c r="Y2275">
        <v>395</v>
      </c>
      <c r="Z2275" t="s">
        <v>93</v>
      </c>
      <c r="AA2275">
        <v>9.1578087000000002E-2</v>
      </c>
      <c r="AB2275">
        <v>0.90842191299999997</v>
      </c>
      <c r="AC2275" t="s">
        <v>7</v>
      </c>
      <c r="AD2275" t="s">
        <v>7</v>
      </c>
      <c r="AE2275" s="4" t="str">
        <f>IF(OR(AB2275&lt;0.2,AB2275&gt;0.75),"Include","NotInclude")</f>
        <v>Include</v>
      </c>
      <c r="AF2275">
        <v>2</v>
      </c>
      <c r="AG2275">
        <v>0</v>
      </c>
      <c r="AH2275">
        <v>0</v>
      </c>
      <c r="AI2275">
        <v>0</v>
      </c>
      <c r="AJ2275" t="s">
        <v>16408</v>
      </c>
      <c r="AK2275" t="s">
        <v>95</v>
      </c>
      <c r="AL2275" t="s">
        <v>16409</v>
      </c>
      <c r="AM2275">
        <v>395</v>
      </c>
      <c r="AN2275" t="s">
        <v>1805</v>
      </c>
      <c r="AO2275">
        <v>1</v>
      </c>
      <c r="AP2275">
        <v>578257</v>
      </c>
      <c r="AQ2275">
        <v>578257</v>
      </c>
      <c r="AR2275" t="s">
        <v>1805</v>
      </c>
      <c r="AS2275">
        <v>1</v>
      </c>
      <c r="AT2275" t="s">
        <v>16276</v>
      </c>
      <c r="AU2275" t="s">
        <v>100</v>
      </c>
      <c r="AV2275" t="s">
        <v>19</v>
      </c>
      <c r="AW2275" t="s">
        <v>20</v>
      </c>
      <c r="AX2275" t="s">
        <v>339</v>
      </c>
      <c r="AY2275" t="s">
        <v>551</v>
      </c>
      <c r="AZ2275" t="s">
        <v>552</v>
      </c>
      <c r="BA2275" t="s">
        <v>1807</v>
      </c>
    </row>
    <row r="2276" spans="1:53" ht="17" x14ac:dyDescent="0.2">
      <c r="A2276" t="s">
        <v>252</v>
      </c>
      <c r="B2276">
        <v>533</v>
      </c>
      <c r="C2276">
        <v>526</v>
      </c>
      <c r="D2276">
        <v>100</v>
      </c>
      <c r="E2276" t="s">
        <v>16410</v>
      </c>
      <c r="F2276" t="s">
        <v>5188</v>
      </c>
      <c r="G2276">
        <v>435</v>
      </c>
      <c r="H2276" t="s">
        <v>16411</v>
      </c>
      <c r="I2276" t="s">
        <v>1449</v>
      </c>
      <c r="J2276" t="s">
        <v>82</v>
      </c>
      <c r="K2276" t="s">
        <v>9379</v>
      </c>
      <c r="L2276" t="s">
        <v>8</v>
      </c>
      <c r="M2276" t="s">
        <v>8</v>
      </c>
      <c r="N2276" t="s">
        <v>8</v>
      </c>
      <c r="O2276" t="s">
        <v>379</v>
      </c>
      <c r="P2276" t="s">
        <v>16412</v>
      </c>
      <c r="Q2276" t="s">
        <v>490</v>
      </c>
      <c r="R2276" t="s">
        <v>491</v>
      </c>
      <c r="S2276" t="s">
        <v>312</v>
      </c>
      <c r="T2276" t="s">
        <v>312</v>
      </c>
      <c r="U2276" t="s">
        <v>312</v>
      </c>
      <c r="V2276" t="s">
        <v>334</v>
      </c>
      <c r="W2276" t="s">
        <v>8</v>
      </c>
      <c r="X2276">
        <v>435</v>
      </c>
      <c r="Y2276">
        <v>435</v>
      </c>
      <c r="Z2276" t="s">
        <v>93</v>
      </c>
      <c r="AA2276">
        <v>0.170829171</v>
      </c>
      <c r="AB2276">
        <v>0.82917082900000005</v>
      </c>
      <c r="AC2276" t="s">
        <v>7</v>
      </c>
      <c r="AD2276" t="s">
        <v>9</v>
      </c>
      <c r="AE2276" s="4" t="str">
        <f>IF(OR(AB2276&lt;0.2,AB2276&gt;0.75),"Include","NotInclude")</f>
        <v>Include</v>
      </c>
      <c r="AF2276">
        <v>3</v>
      </c>
      <c r="AG2276">
        <v>0</v>
      </c>
      <c r="AH2276">
        <v>0</v>
      </c>
      <c r="AI2276">
        <v>0</v>
      </c>
      <c r="AJ2276" t="s">
        <v>16413</v>
      </c>
      <c r="AK2276" t="s">
        <v>95</v>
      </c>
      <c r="AL2276" t="s">
        <v>16414</v>
      </c>
      <c r="AM2276">
        <v>435</v>
      </c>
      <c r="AN2276" t="s">
        <v>1805</v>
      </c>
      <c r="AO2276">
        <v>1</v>
      </c>
      <c r="AP2276">
        <v>578257</v>
      </c>
      <c r="AQ2276">
        <v>578257</v>
      </c>
      <c r="AR2276" t="s">
        <v>1805</v>
      </c>
      <c r="AS2276">
        <v>1</v>
      </c>
      <c r="AT2276" t="s">
        <v>16276</v>
      </c>
      <c r="AU2276" t="s">
        <v>100</v>
      </c>
      <c r="AV2276" t="s">
        <v>19</v>
      </c>
      <c r="AW2276" t="s">
        <v>20</v>
      </c>
      <c r="AX2276" t="s">
        <v>339</v>
      </c>
      <c r="AY2276" t="s">
        <v>551</v>
      </c>
      <c r="AZ2276" t="s">
        <v>552</v>
      </c>
      <c r="BA2276" t="s">
        <v>1807</v>
      </c>
    </row>
    <row r="2277" spans="1:53" ht="17" x14ac:dyDescent="0.2">
      <c r="A2277" t="s">
        <v>17552</v>
      </c>
      <c r="B2277">
        <v>533</v>
      </c>
      <c r="C2277">
        <v>16</v>
      </c>
      <c r="D2277" t="s">
        <v>79</v>
      </c>
      <c r="E2277" t="s">
        <v>5188</v>
      </c>
      <c r="F2277" t="s">
        <v>79</v>
      </c>
      <c r="G2277">
        <v>1365</v>
      </c>
      <c r="H2277" t="s">
        <v>5189</v>
      </c>
      <c r="I2277" t="s">
        <v>8</v>
      </c>
      <c r="J2277" t="s">
        <v>82</v>
      </c>
      <c r="K2277" t="s">
        <v>5190</v>
      </c>
      <c r="L2277" t="s">
        <v>8</v>
      </c>
      <c r="M2277" t="s">
        <v>8</v>
      </c>
      <c r="N2277" t="s">
        <v>8</v>
      </c>
      <c r="O2277" t="s">
        <v>131</v>
      </c>
      <c r="P2277" t="s">
        <v>4934</v>
      </c>
      <c r="Q2277" t="s">
        <v>4359</v>
      </c>
      <c r="R2277" t="s">
        <v>4360</v>
      </c>
      <c r="S2277" t="s">
        <v>702</v>
      </c>
      <c r="T2277" t="s">
        <v>703</v>
      </c>
      <c r="U2277" t="s">
        <v>703</v>
      </c>
      <c r="V2277" t="s">
        <v>91</v>
      </c>
      <c r="W2277" t="s">
        <v>137</v>
      </c>
      <c r="X2277">
        <v>1365</v>
      </c>
      <c r="Y2277">
        <v>1365</v>
      </c>
      <c r="Z2277" t="s">
        <v>93</v>
      </c>
      <c r="AA2277">
        <v>0.29135394799999997</v>
      </c>
      <c r="AB2277">
        <v>0.70864605199999997</v>
      </c>
      <c r="AC2277" t="s">
        <v>9</v>
      </c>
      <c r="AD2277" t="s">
        <v>9</v>
      </c>
      <c r="AE2277" s="4" t="str">
        <f>IF(OR(AB2277&lt;0.2,AB2277&gt;0.75),"Include","NotInclude")</f>
        <v>NotInclude</v>
      </c>
      <c r="AF2277">
        <v>7</v>
      </c>
      <c r="AG2277">
        <v>0</v>
      </c>
      <c r="AH2277">
        <v>0</v>
      </c>
      <c r="AI2277">
        <v>0</v>
      </c>
      <c r="AJ2277" t="s">
        <v>5191</v>
      </c>
      <c r="AK2277" t="s">
        <v>95</v>
      </c>
      <c r="AL2277" t="s">
        <v>5192</v>
      </c>
      <c r="AM2277">
        <v>1365</v>
      </c>
      <c r="AN2277" t="s">
        <v>1805</v>
      </c>
      <c r="AO2277">
        <v>1</v>
      </c>
      <c r="AP2277">
        <v>311279</v>
      </c>
      <c r="AQ2277">
        <v>311279</v>
      </c>
      <c r="AR2277" t="s">
        <v>1805</v>
      </c>
      <c r="AS2277">
        <v>1</v>
      </c>
      <c r="AT2277" t="s">
        <v>5193</v>
      </c>
      <c r="AU2277" t="s">
        <v>100</v>
      </c>
      <c r="AV2277" t="s">
        <v>19</v>
      </c>
      <c r="AW2277" t="s">
        <v>20</v>
      </c>
      <c r="AX2277" t="s">
        <v>339</v>
      </c>
      <c r="AY2277" t="s">
        <v>551</v>
      </c>
      <c r="AZ2277" t="s">
        <v>552</v>
      </c>
      <c r="BA2277" t="s">
        <v>1807</v>
      </c>
    </row>
    <row r="2278" spans="1:53" ht="17" x14ac:dyDescent="0.2">
      <c r="A2278" t="s">
        <v>78</v>
      </c>
      <c r="B2278">
        <v>534</v>
      </c>
      <c r="C2278">
        <v>750</v>
      </c>
      <c r="D2278" t="s">
        <v>79</v>
      </c>
      <c r="E2278" t="s">
        <v>5194</v>
      </c>
      <c r="F2278" t="s">
        <v>79</v>
      </c>
      <c r="G2278">
        <v>1366</v>
      </c>
      <c r="H2278" t="s">
        <v>5195</v>
      </c>
      <c r="I2278" t="s">
        <v>8</v>
      </c>
      <c r="J2278" t="s">
        <v>82</v>
      </c>
      <c r="K2278" t="s">
        <v>5196</v>
      </c>
      <c r="L2278" t="s">
        <v>8</v>
      </c>
      <c r="M2278" t="s">
        <v>8</v>
      </c>
      <c r="N2278" t="s">
        <v>8</v>
      </c>
      <c r="O2278" t="s">
        <v>131</v>
      </c>
      <c r="P2278" t="s">
        <v>4934</v>
      </c>
      <c r="Q2278" t="s">
        <v>4359</v>
      </c>
      <c r="R2278" t="s">
        <v>4360</v>
      </c>
      <c r="S2278" t="s">
        <v>702</v>
      </c>
      <c r="T2278" t="s">
        <v>703</v>
      </c>
      <c r="U2278" t="s">
        <v>703</v>
      </c>
      <c r="V2278" t="s">
        <v>91</v>
      </c>
      <c r="W2278" t="s">
        <v>137</v>
      </c>
      <c r="X2278">
        <v>1366</v>
      </c>
      <c r="Y2278">
        <v>1366</v>
      </c>
      <c r="Z2278" t="s">
        <v>93</v>
      </c>
      <c r="AA2278">
        <v>0.34569198400000001</v>
      </c>
      <c r="AB2278">
        <v>0.65430801599999999</v>
      </c>
      <c r="AC2278" t="s">
        <v>9</v>
      </c>
      <c r="AD2278" t="s">
        <v>9</v>
      </c>
      <c r="AE2278" s="4" t="str">
        <f>IF(OR(AB2278&lt;0.2,AB2278&gt;0.75),"Include","NotInclude")</f>
        <v>NotInclude</v>
      </c>
      <c r="AF2278">
        <v>7</v>
      </c>
      <c r="AG2278">
        <v>0</v>
      </c>
      <c r="AH2278">
        <v>0</v>
      </c>
      <c r="AI2278">
        <v>0</v>
      </c>
      <c r="AJ2278" t="s">
        <v>5197</v>
      </c>
      <c r="AK2278" t="s">
        <v>95</v>
      </c>
      <c r="AL2278" t="s">
        <v>5198</v>
      </c>
      <c r="AM2278">
        <v>1366</v>
      </c>
      <c r="AN2278" t="s">
        <v>5139</v>
      </c>
      <c r="AO2278">
        <v>1</v>
      </c>
      <c r="AP2278">
        <v>68753</v>
      </c>
      <c r="AQ2278" t="s">
        <v>8</v>
      </c>
      <c r="AR2278" t="s">
        <v>8</v>
      </c>
      <c r="AS2278" t="s">
        <v>8</v>
      </c>
      <c r="AT2278" t="s">
        <v>5199</v>
      </c>
      <c r="AU2278" t="s">
        <v>100</v>
      </c>
      <c r="AV2278" t="s">
        <v>19</v>
      </c>
      <c r="AW2278" t="s">
        <v>20</v>
      </c>
      <c r="AX2278" t="s">
        <v>339</v>
      </c>
      <c r="AY2278" t="s">
        <v>551</v>
      </c>
      <c r="AZ2278" t="s">
        <v>552</v>
      </c>
      <c r="BA2278" t="s">
        <v>5141</v>
      </c>
    </row>
    <row r="2279" spans="1:53" ht="17" x14ac:dyDescent="0.2">
      <c r="A2279" t="s">
        <v>17552</v>
      </c>
      <c r="B2279">
        <v>534</v>
      </c>
      <c r="C2279">
        <v>1</v>
      </c>
      <c r="D2279" t="s">
        <v>79</v>
      </c>
      <c r="E2279" t="s">
        <v>5194</v>
      </c>
      <c r="F2279" t="s">
        <v>79</v>
      </c>
      <c r="G2279">
        <v>1366</v>
      </c>
      <c r="H2279" t="s">
        <v>5195</v>
      </c>
      <c r="I2279" t="s">
        <v>8</v>
      </c>
      <c r="J2279" t="s">
        <v>82</v>
      </c>
      <c r="K2279" t="s">
        <v>5196</v>
      </c>
      <c r="L2279" t="s">
        <v>8</v>
      </c>
      <c r="M2279" t="s">
        <v>8</v>
      </c>
      <c r="N2279" t="s">
        <v>8</v>
      </c>
      <c r="O2279" t="s">
        <v>131</v>
      </c>
      <c r="P2279" t="s">
        <v>4934</v>
      </c>
      <c r="Q2279" t="s">
        <v>4359</v>
      </c>
      <c r="R2279" t="s">
        <v>4360</v>
      </c>
      <c r="S2279" t="s">
        <v>702</v>
      </c>
      <c r="T2279" t="s">
        <v>703</v>
      </c>
      <c r="U2279" t="s">
        <v>703</v>
      </c>
      <c r="V2279" t="s">
        <v>91</v>
      </c>
      <c r="W2279" t="s">
        <v>137</v>
      </c>
      <c r="X2279">
        <v>1366</v>
      </c>
      <c r="Y2279">
        <v>1366</v>
      </c>
      <c r="Z2279" t="s">
        <v>93</v>
      </c>
      <c r="AA2279">
        <v>0.34569198400000001</v>
      </c>
      <c r="AB2279">
        <v>0.65430801599999999</v>
      </c>
      <c r="AC2279" t="s">
        <v>9</v>
      </c>
      <c r="AD2279" t="s">
        <v>9</v>
      </c>
      <c r="AE2279" s="4" t="str">
        <f>IF(OR(AB2279&lt;0.2,AB2279&gt;0.75),"Include","NotInclude")</f>
        <v>NotInclude</v>
      </c>
      <c r="AF2279">
        <v>7</v>
      </c>
      <c r="AG2279">
        <v>0</v>
      </c>
      <c r="AH2279">
        <v>0</v>
      </c>
      <c r="AI2279">
        <v>0</v>
      </c>
      <c r="AJ2279" t="s">
        <v>5197</v>
      </c>
      <c r="AK2279" t="s">
        <v>95</v>
      </c>
      <c r="AL2279" t="s">
        <v>5198</v>
      </c>
      <c r="AM2279">
        <v>1366</v>
      </c>
      <c r="AN2279" t="s">
        <v>5139</v>
      </c>
      <c r="AO2279">
        <v>1</v>
      </c>
      <c r="AP2279">
        <v>68753</v>
      </c>
      <c r="AQ2279" t="s">
        <v>8</v>
      </c>
      <c r="AR2279" t="s">
        <v>8</v>
      </c>
      <c r="AS2279" t="s">
        <v>8</v>
      </c>
      <c r="AT2279" t="s">
        <v>5199</v>
      </c>
      <c r="AU2279" t="s">
        <v>100</v>
      </c>
      <c r="AV2279" t="s">
        <v>19</v>
      </c>
      <c r="AW2279" t="s">
        <v>20</v>
      </c>
      <c r="AX2279" t="s">
        <v>339</v>
      </c>
      <c r="AY2279" t="s">
        <v>551</v>
      </c>
      <c r="AZ2279" t="s">
        <v>552</v>
      </c>
      <c r="BA2279" t="s">
        <v>5141</v>
      </c>
    </row>
    <row r="2280" spans="1:53" ht="17" x14ac:dyDescent="0.2">
      <c r="A2280" t="s">
        <v>78</v>
      </c>
      <c r="B2280">
        <v>535</v>
      </c>
      <c r="C2280">
        <v>750</v>
      </c>
      <c r="D2280" t="s">
        <v>79</v>
      </c>
      <c r="E2280" t="s">
        <v>5200</v>
      </c>
      <c r="F2280" t="s">
        <v>79</v>
      </c>
      <c r="G2280">
        <v>1519</v>
      </c>
      <c r="H2280" t="s">
        <v>5201</v>
      </c>
      <c r="I2280" t="s">
        <v>8</v>
      </c>
      <c r="J2280" t="s">
        <v>82</v>
      </c>
      <c r="K2280" t="s">
        <v>3348</v>
      </c>
      <c r="L2280" t="s">
        <v>8</v>
      </c>
      <c r="M2280" t="s">
        <v>8</v>
      </c>
      <c r="N2280" t="s">
        <v>8</v>
      </c>
      <c r="O2280" t="s">
        <v>163</v>
      </c>
      <c r="P2280" t="s">
        <v>1329</v>
      </c>
      <c r="Q2280" t="s">
        <v>165</v>
      </c>
      <c r="R2280" t="s">
        <v>166</v>
      </c>
      <c r="S2280" t="s">
        <v>117</v>
      </c>
      <c r="T2280" t="s">
        <v>117</v>
      </c>
      <c r="U2280" t="s">
        <v>118</v>
      </c>
      <c r="V2280" t="s">
        <v>8</v>
      </c>
      <c r="W2280" t="s">
        <v>247</v>
      </c>
      <c r="X2280">
        <v>1519</v>
      </c>
      <c r="Y2280">
        <v>1519</v>
      </c>
      <c r="Z2280" t="s">
        <v>93</v>
      </c>
      <c r="AA2280">
        <v>0.68857283000000002</v>
      </c>
      <c r="AB2280">
        <v>0.31142716999999998</v>
      </c>
      <c r="AC2280" t="s">
        <v>9</v>
      </c>
      <c r="AD2280" t="s">
        <v>9</v>
      </c>
      <c r="AE2280" s="4" t="str">
        <f>IF(OR(AB2280&lt;0.2,AB2280&gt;0.75),"Include","NotInclude")</f>
        <v>NotInclude</v>
      </c>
      <c r="AF2280">
        <v>13</v>
      </c>
      <c r="AG2280">
        <v>0</v>
      </c>
      <c r="AH2280">
        <v>0</v>
      </c>
      <c r="AI2280">
        <v>0</v>
      </c>
      <c r="AJ2280" t="s">
        <v>5202</v>
      </c>
      <c r="AK2280" t="s">
        <v>95</v>
      </c>
      <c r="AL2280" t="s">
        <v>5203</v>
      </c>
      <c r="AM2280">
        <v>1519</v>
      </c>
      <c r="AN2280" t="s">
        <v>5204</v>
      </c>
      <c r="AO2280">
        <v>0.94</v>
      </c>
      <c r="AP2280">
        <v>821690</v>
      </c>
      <c r="AQ2280" t="s">
        <v>8</v>
      </c>
      <c r="AR2280" t="s">
        <v>8</v>
      </c>
      <c r="AS2280" t="s">
        <v>8</v>
      </c>
      <c r="AT2280" t="s">
        <v>5205</v>
      </c>
      <c r="AU2280" t="s">
        <v>100</v>
      </c>
      <c r="AV2280" t="s">
        <v>21</v>
      </c>
      <c r="AW2280" t="s">
        <v>23</v>
      </c>
      <c r="AX2280" t="s">
        <v>970</v>
      </c>
      <c r="AY2280" t="s">
        <v>971</v>
      </c>
      <c r="AZ2280" t="s">
        <v>972</v>
      </c>
      <c r="BA2280" t="s">
        <v>5206</v>
      </c>
    </row>
    <row r="2281" spans="1:53" ht="17" x14ac:dyDescent="0.2">
      <c r="A2281" t="s">
        <v>17552</v>
      </c>
      <c r="B2281">
        <v>535</v>
      </c>
      <c r="C2281">
        <v>1</v>
      </c>
      <c r="D2281" t="s">
        <v>79</v>
      </c>
      <c r="E2281" t="s">
        <v>5200</v>
      </c>
      <c r="F2281" t="s">
        <v>79</v>
      </c>
      <c r="G2281">
        <v>1519</v>
      </c>
      <c r="H2281" t="s">
        <v>5201</v>
      </c>
      <c r="I2281" t="s">
        <v>8</v>
      </c>
      <c r="J2281" t="s">
        <v>82</v>
      </c>
      <c r="K2281" t="s">
        <v>3348</v>
      </c>
      <c r="L2281" t="s">
        <v>8</v>
      </c>
      <c r="M2281" t="s">
        <v>8</v>
      </c>
      <c r="N2281" t="s">
        <v>8</v>
      </c>
      <c r="O2281" t="s">
        <v>163</v>
      </c>
      <c r="P2281" t="s">
        <v>1329</v>
      </c>
      <c r="Q2281" t="s">
        <v>165</v>
      </c>
      <c r="R2281" t="s">
        <v>166</v>
      </c>
      <c r="S2281" t="s">
        <v>117</v>
      </c>
      <c r="T2281" t="s">
        <v>117</v>
      </c>
      <c r="U2281" t="s">
        <v>118</v>
      </c>
      <c r="V2281" t="s">
        <v>8</v>
      </c>
      <c r="W2281" t="s">
        <v>247</v>
      </c>
      <c r="X2281">
        <v>1519</v>
      </c>
      <c r="Y2281">
        <v>1519</v>
      </c>
      <c r="Z2281" t="s">
        <v>93</v>
      </c>
      <c r="AA2281">
        <v>0.68857283000000002</v>
      </c>
      <c r="AB2281">
        <v>0.31142716999999998</v>
      </c>
      <c r="AC2281" t="s">
        <v>9</v>
      </c>
      <c r="AD2281" t="s">
        <v>9</v>
      </c>
      <c r="AE2281" s="4" t="str">
        <f>IF(OR(AB2281&lt;0.2,AB2281&gt;0.75),"Include","NotInclude")</f>
        <v>NotInclude</v>
      </c>
      <c r="AF2281">
        <v>13</v>
      </c>
      <c r="AG2281">
        <v>0</v>
      </c>
      <c r="AH2281">
        <v>0</v>
      </c>
      <c r="AI2281">
        <v>0</v>
      </c>
      <c r="AJ2281" t="s">
        <v>5202</v>
      </c>
      <c r="AK2281" t="s">
        <v>95</v>
      </c>
      <c r="AL2281" t="s">
        <v>5203</v>
      </c>
      <c r="AM2281">
        <v>1519</v>
      </c>
      <c r="AN2281" t="s">
        <v>5204</v>
      </c>
      <c r="AO2281">
        <v>0.94</v>
      </c>
      <c r="AP2281">
        <v>821690</v>
      </c>
      <c r="AQ2281" t="s">
        <v>8</v>
      </c>
      <c r="AR2281" t="s">
        <v>8</v>
      </c>
      <c r="AS2281" t="s">
        <v>8</v>
      </c>
      <c r="AT2281" t="s">
        <v>5205</v>
      </c>
      <c r="AU2281" t="s">
        <v>100</v>
      </c>
      <c r="AV2281" t="s">
        <v>21</v>
      </c>
      <c r="AW2281" t="s">
        <v>23</v>
      </c>
      <c r="AX2281" t="s">
        <v>970</v>
      </c>
      <c r="AY2281" t="s">
        <v>971</v>
      </c>
      <c r="AZ2281" t="s">
        <v>972</v>
      </c>
      <c r="BA2281" t="s">
        <v>5206</v>
      </c>
    </row>
    <row r="2282" spans="1:53" ht="17" x14ac:dyDescent="0.2">
      <c r="A2282" t="s">
        <v>78</v>
      </c>
      <c r="B2282">
        <v>536</v>
      </c>
      <c r="C2282">
        <v>750</v>
      </c>
      <c r="D2282" t="s">
        <v>79</v>
      </c>
      <c r="E2282" t="s">
        <v>5215</v>
      </c>
      <c r="F2282" t="s">
        <v>79</v>
      </c>
      <c r="G2282">
        <v>221</v>
      </c>
      <c r="H2282" t="s">
        <v>5216</v>
      </c>
      <c r="I2282" t="s">
        <v>8</v>
      </c>
      <c r="J2282" t="s">
        <v>82</v>
      </c>
      <c r="K2282" t="s">
        <v>8</v>
      </c>
      <c r="L2282" t="s">
        <v>8</v>
      </c>
      <c r="M2282" t="s">
        <v>8</v>
      </c>
      <c r="N2282" t="s">
        <v>8</v>
      </c>
      <c r="O2282" t="s">
        <v>163</v>
      </c>
      <c r="P2282" t="s">
        <v>4119</v>
      </c>
      <c r="Q2282" t="s">
        <v>177</v>
      </c>
      <c r="R2282" t="s">
        <v>178</v>
      </c>
      <c r="S2282" t="s">
        <v>518</v>
      </c>
      <c r="T2282" t="s">
        <v>180</v>
      </c>
      <c r="U2282" t="s">
        <v>180</v>
      </c>
      <c r="V2282" t="s">
        <v>8</v>
      </c>
      <c r="W2282" t="s">
        <v>92</v>
      </c>
      <c r="X2282">
        <v>221</v>
      </c>
      <c r="Y2282">
        <v>221</v>
      </c>
      <c r="Z2282" t="s">
        <v>93</v>
      </c>
      <c r="AA2282">
        <v>0.23452234499999999</v>
      </c>
      <c r="AB2282">
        <v>0.76547765499999998</v>
      </c>
      <c r="AC2282" t="s">
        <v>9</v>
      </c>
      <c r="AD2282" t="s">
        <v>9</v>
      </c>
      <c r="AE2282" s="4" t="str">
        <f>IF(OR(AB2282&lt;0.2,AB2282&gt;0.75),"Include","NotInclude")</f>
        <v>Include</v>
      </c>
      <c r="AF2282">
        <v>1</v>
      </c>
      <c r="AG2282">
        <v>0</v>
      </c>
      <c r="AH2282">
        <v>0</v>
      </c>
      <c r="AI2282">
        <v>0</v>
      </c>
      <c r="AJ2282" t="s">
        <v>5217</v>
      </c>
      <c r="AK2282" t="s">
        <v>95</v>
      </c>
      <c r="AL2282" t="s">
        <v>5218</v>
      </c>
      <c r="AM2282">
        <v>221</v>
      </c>
      <c r="AN2282" t="s">
        <v>449</v>
      </c>
      <c r="AO2282">
        <v>1</v>
      </c>
      <c r="AP2282">
        <v>739867</v>
      </c>
      <c r="AQ2282">
        <v>739867</v>
      </c>
      <c r="AR2282" t="s">
        <v>407</v>
      </c>
      <c r="AS2282">
        <v>0.83</v>
      </c>
      <c r="AT2282" t="s">
        <v>5219</v>
      </c>
      <c r="AU2282" t="s">
        <v>100</v>
      </c>
      <c r="AV2282" t="s">
        <v>13</v>
      </c>
      <c r="AW2282" t="s">
        <v>13</v>
      </c>
      <c r="AX2282" t="s">
        <v>353</v>
      </c>
      <c r="AY2282" t="s">
        <v>411</v>
      </c>
      <c r="AZ2282" t="s">
        <v>452</v>
      </c>
      <c r="BA2282" t="s">
        <v>8</v>
      </c>
    </row>
    <row r="2283" spans="1:53" ht="17" x14ac:dyDescent="0.2">
      <c r="A2283" t="s">
        <v>252</v>
      </c>
      <c r="B2283">
        <v>536</v>
      </c>
      <c r="C2283">
        <v>719</v>
      </c>
      <c r="D2283">
        <v>100</v>
      </c>
      <c r="E2283" t="s">
        <v>9448</v>
      </c>
      <c r="F2283" t="s">
        <v>5215</v>
      </c>
      <c r="G2283">
        <v>2568</v>
      </c>
      <c r="H2283" t="s">
        <v>9449</v>
      </c>
      <c r="I2283" t="s">
        <v>8</v>
      </c>
      <c r="J2283" t="s">
        <v>82</v>
      </c>
      <c r="K2283" t="s">
        <v>9450</v>
      </c>
      <c r="L2283" t="s">
        <v>8</v>
      </c>
      <c r="M2283" t="s">
        <v>8</v>
      </c>
      <c r="N2283" t="s">
        <v>8</v>
      </c>
      <c r="O2283" t="s">
        <v>131</v>
      </c>
      <c r="P2283" t="s">
        <v>2351</v>
      </c>
      <c r="Q2283" t="s">
        <v>133</v>
      </c>
      <c r="R2283" t="s">
        <v>134</v>
      </c>
      <c r="S2283" t="s">
        <v>117</v>
      </c>
      <c r="T2283" t="s">
        <v>117</v>
      </c>
      <c r="U2283" t="s">
        <v>118</v>
      </c>
      <c r="V2283" t="s">
        <v>119</v>
      </c>
      <c r="W2283" t="s">
        <v>247</v>
      </c>
      <c r="X2283">
        <v>2568</v>
      </c>
      <c r="Y2283">
        <v>2568</v>
      </c>
      <c r="Z2283" t="s">
        <v>93</v>
      </c>
      <c r="AA2283">
        <v>9.8656785999999996E-2</v>
      </c>
      <c r="AB2283">
        <v>0.90134321399999995</v>
      </c>
      <c r="AC2283" t="s">
        <v>7</v>
      </c>
      <c r="AD2283" t="s">
        <v>7</v>
      </c>
      <c r="AE2283" s="4" t="str">
        <f>IF(OR(AB2283&lt;0.2,AB2283&gt;0.75),"Include","NotInclude")</f>
        <v>Include</v>
      </c>
      <c r="AF2283">
        <v>12</v>
      </c>
      <c r="AG2283">
        <v>0</v>
      </c>
      <c r="AH2283">
        <v>0</v>
      </c>
      <c r="AI2283">
        <v>0</v>
      </c>
      <c r="AJ2283" t="s">
        <v>9451</v>
      </c>
      <c r="AK2283" t="s">
        <v>95</v>
      </c>
      <c r="AL2283" t="s">
        <v>9452</v>
      </c>
      <c r="AM2283">
        <v>2568</v>
      </c>
      <c r="AN2283" t="s">
        <v>449</v>
      </c>
      <c r="AO2283">
        <v>0.98</v>
      </c>
      <c r="AP2283" t="s">
        <v>7965</v>
      </c>
      <c r="AQ2283" t="s">
        <v>7965</v>
      </c>
      <c r="AR2283" t="s">
        <v>450</v>
      </c>
      <c r="AS2283">
        <v>1</v>
      </c>
      <c r="AT2283" t="s">
        <v>9453</v>
      </c>
      <c r="AU2283" t="s">
        <v>100</v>
      </c>
      <c r="AV2283" t="s">
        <v>13</v>
      </c>
      <c r="AW2283" t="s">
        <v>13</v>
      </c>
      <c r="AX2283" t="s">
        <v>353</v>
      </c>
      <c r="AY2283" t="s">
        <v>411</v>
      </c>
      <c r="AZ2283" t="s">
        <v>452</v>
      </c>
      <c r="BA2283" t="s">
        <v>8</v>
      </c>
    </row>
    <row r="2284" spans="1:53" ht="17" x14ac:dyDescent="0.2">
      <c r="A2284" t="s">
        <v>252</v>
      </c>
      <c r="B2284">
        <v>536</v>
      </c>
      <c r="C2284">
        <v>650</v>
      </c>
      <c r="D2284">
        <v>100</v>
      </c>
      <c r="E2284" t="s">
        <v>11308</v>
      </c>
      <c r="F2284" t="s">
        <v>5215</v>
      </c>
      <c r="G2284">
        <v>3780</v>
      </c>
      <c r="H2284" t="s">
        <v>11309</v>
      </c>
      <c r="I2284" t="s">
        <v>8</v>
      </c>
      <c r="J2284" t="s">
        <v>82</v>
      </c>
      <c r="K2284" t="s">
        <v>210</v>
      </c>
      <c r="L2284" t="s">
        <v>8</v>
      </c>
      <c r="M2284" t="s">
        <v>8</v>
      </c>
      <c r="N2284" t="s">
        <v>8</v>
      </c>
      <c r="O2284" t="s">
        <v>163</v>
      </c>
      <c r="P2284" t="s">
        <v>1905</v>
      </c>
      <c r="Q2284" t="s">
        <v>1777</v>
      </c>
      <c r="R2284" t="s">
        <v>1778</v>
      </c>
      <c r="S2284" t="s">
        <v>117</v>
      </c>
      <c r="T2284" t="s">
        <v>117</v>
      </c>
      <c r="U2284" t="s">
        <v>118</v>
      </c>
      <c r="V2284" t="s">
        <v>8</v>
      </c>
      <c r="W2284" t="s">
        <v>247</v>
      </c>
      <c r="X2284">
        <v>3780</v>
      </c>
      <c r="Y2284">
        <v>3780</v>
      </c>
      <c r="Z2284" t="s">
        <v>93</v>
      </c>
      <c r="AA2284">
        <v>0.13712776199999999</v>
      </c>
      <c r="AB2284">
        <v>0.86287223800000001</v>
      </c>
      <c r="AC2284" t="s">
        <v>7</v>
      </c>
      <c r="AD2284" t="s">
        <v>9</v>
      </c>
      <c r="AE2284" s="4" t="str">
        <f>IF(OR(AB2284&lt;0.2,AB2284&gt;0.75),"Include","NotInclude")</f>
        <v>Include</v>
      </c>
      <c r="AF2284">
        <v>17</v>
      </c>
      <c r="AG2284">
        <v>0</v>
      </c>
      <c r="AH2284">
        <v>0</v>
      </c>
      <c r="AI2284">
        <v>0</v>
      </c>
      <c r="AJ2284" t="s">
        <v>11310</v>
      </c>
      <c r="AK2284" t="s">
        <v>95</v>
      </c>
      <c r="AL2284" t="s">
        <v>11311</v>
      </c>
      <c r="AM2284">
        <v>3780</v>
      </c>
      <c r="AN2284" t="s">
        <v>449</v>
      </c>
      <c r="AO2284">
        <v>1</v>
      </c>
      <c r="AP2284">
        <v>739867</v>
      </c>
      <c r="AQ2284">
        <v>739867</v>
      </c>
      <c r="AR2284" t="s">
        <v>407</v>
      </c>
      <c r="AS2284">
        <v>0.83</v>
      </c>
      <c r="AT2284" t="s">
        <v>11312</v>
      </c>
      <c r="AU2284" t="s">
        <v>100</v>
      </c>
      <c r="AV2284" t="s">
        <v>13</v>
      </c>
      <c r="AW2284" t="s">
        <v>13</v>
      </c>
      <c r="AX2284" t="s">
        <v>353</v>
      </c>
      <c r="AY2284" t="s">
        <v>411</v>
      </c>
      <c r="AZ2284" t="s">
        <v>452</v>
      </c>
      <c r="BA2284" t="s">
        <v>8</v>
      </c>
    </row>
    <row r="2285" spans="1:53" ht="17" x14ac:dyDescent="0.2">
      <c r="A2285" t="s">
        <v>17552</v>
      </c>
      <c r="B2285">
        <v>536</v>
      </c>
      <c r="C2285">
        <v>3</v>
      </c>
      <c r="D2285" t="s">
        <v>79</v>
      </c>
      <c r="E2285" t="s">
        <v>5215</v>
      </c>
      <c r="F2285" t="s">
        <v>79</v>
      </c>
      <c r="G2285">
        <v>221</v>
      </c>
      <c r="H2285" t="s">
        <v>5216</v>
      </c>
      <c r="I2285" t="s">
        <v>8</v>
      </c>
      <c r="J2285" t="s">
        <v>82</v>
      </c>
      <c r="K2285" t="s">
        <v>8</v>
      </c>
      <c r="L2285" t="s">
        <v>8</v>
      </c>
      <c r="M2285" t="s">
        <v>8</v>
      </c>
      <c r="N2285" t="s">
        <v>8</v>
      </c>
      <c r="O2285" t="s">
        <v>163</v>
      </c>
      <c r="P2285" t="s">
        <v>4119</v>
      </c>
      <c r="Q2285" t="s">
        <v>177</v>
      </c>
      <c r="R2285" t="s">
        <v>178</v>
      </c>
      <c r="S2285" t="s">
        <v>518</v>
      </c>
      <c r="T2285" t="s">
        <v>180</v>
      </c>
      <c r="U2285" t="s">
        <v>180</v>
      </c>
      <c r="V2285" t="s">
        <v>8</v>
      </c>
      <c r="W2285" t="s">
        <v>92</v>
      </c>
      <c r="X2285">
        <v>221</v>
      </c>
      <c r="Y2285">
        <v>221</v>
      </c>
      <c r="Z2285" t="s">
        <v>93</v>
      </c>
      <c r="AA2285">
        <v>0.23452234499999999</v>
      </c>
      <c r="AB2285">
        <v>0.76547765499999998</v>
      </c>
      <c r="AC2285" t="s">
        <v>9</v>
      </c>
      <c r="AD2285" t="s">
        <v>9</v>
      </c>
      <c r="AE2285" s="4" t="str">
        <f>IF(OR(AB2285&lt;0.2,AB2285&gt;0.75),"Include","NotInclude")</f>
        <v>Include</v>
      </c>
      <c r="AF2285">
        <v>1</v>
      </c>
      <c r="AG2285">
        <v>0</v>
      </c>
      <c r="AH2285">
        <v>0</v>
      </c>
      <c r="AI2285">
        <v>0</v>
      </c>
      <c r="AJ2285" t="s">
        <v>5217</v>
      </c>
      <c r="AK2285" t="s">
        <v>95</v>
      </c>
      <c r="AL2285" t="s">
        <v>5218</v>
      </c>
      <c r="AM2285">
        <v>221</v>
      </c>
      <c r="AN2285" t="s">
        <v>449</v>
      </c>
      <c r="AO2285">
        <v>1</v>
      </c>
      <c r="AP2285">
        <v>739867</v>
      </c>
      <c r="AQ2285">
        <v>739867</v>
      </c>
      <c r="AR2285" t="s">
        <v>407</v>
      </c>
      <c r="AS2285">
        <v>0.83</v>
      </c>
      <c r="AT2285" t="s">
        <v>5219</v>
      </c>
      <c r="AU2285" t="s">
        <v>100</v>
      </c>
      <c r="AV2285" t="s">
        <v>13</v>
      </c>
      <c r="AW2285" t="s">
        <v>13</v>
      </c>
      <c r="AX2285" t="s">
        <v>353</v>
      </c>
      <c r="AY2285" t="s">
        <v>411</v>
      </c>
      <c r="AZ2285" t="s">
        <v>452</v>
      </c>
      <c r="BA2285" t="s">
        <v>8</v>
      </c>
    </row>
    <row r="2286" spans="1:53" ht="17" x14ac:dyDescent="0.2">
      <c r="A2286" t="s">
        <v>78</v>
      </c>
      <c r="B2286">
        <v>537</v>
      </c>
      <c r="C2286">
        <v>750</v>
      </c>
      <c r="D2286" t="s">
        <v>79</v>
      </c>
      <c r="E2286" t="s">
        <v>5220</v>
      </c>
      <c r="F2286" t="s">
        <v>79</v>
      </c>
      <c r="G2286">
        <v>247</v>
      </c>
      <c r="H2286" t="s">
        <v>5221</v>
      </c>
      <c r="I2286" t="s">
        <v>8</v>
      </c>
      <c r="J2286" t="s">
        <v>82</v>
      </c>
      <c r="K2286" t="s">
        <v>8</v>
      </c>
      <c r="L2286" t="s">
        <v>8</v>
      </c>
      <c r="M2286" t="s">
        <v>8</v>
      </c>
      <c r="N2286" t="s">
        <v>8</v>
      </c>
      <c r="O2286" t="s">
        <v>163</v>
      </c>
      <c r="P2286" t="s">
        <v>4119</v>
      </c>
      <c r="Q2286" t="s">
        <v>177</v>
      </c>
      <c r="R2286" t="s">
        <v>178</v>
      </c>
      <c r="S2286" t="s">
        <v>518</v>
      </c>
      <c r="T2286" t="s">
        <v>180</v>
      </c>
      <c r="U2286" t="s">
        <v>180</v>
      </c>
      <c r="V2286" t="s">
        <v>8</v>
      </c>
      <c r="W2286" t="s">
        <v>92</v>
      </c>
      <c r="X2286">
        <v>247</v>
      </c>
      <c r="Y2286">
        <v>247</v>
      </c>
      <c r="Z2286" t="s">
        <v>93</v>
      </c>
      <c r="AA2286">
        <v>0.61357113600000002</v>
      </c>
      <c r="AB2286">
        <v>0.38642886399999998</v>
      </c>
      <c r="AC2286" t="s">
        <v>9</v>
      </c>
      <c r="AD2286" t="s">
        <v>9</v>
      </c>
      <c r="AE2286" s="4" t="str">
        <f>IF(OR(AB2286&lt;0.2,AB2286&gt;0.75),"Include","NotInclude")</f>
        <v>NotInclude</v>
      </c>
      <c r="AF2286">
        <v>1</v>
      </c>
      <c r="AG2286">
        <v>0</v>
      </c>
      <c r="AH2286">
        <v>0</v>
      </c>
      <c r="AI2286">
        <v>0</v>
      </c>
      <c r="AJ2286" t="s">
        <v>5222</v>
      </c>
      <c r="AK2286" t="s">
        <v>95</v>
      </c>
      <c r="AL2286" t="s">
        <v>5223</v>
      </c>
      <c r="AM2286">
        <v>247</v>
      </c>
      <c r="AN2286" t="s">
        <v>449</v>
      </c>
      <c r="AO2286">
        <v>0.66</v>
      </c>
      <c r="AP2286">
        <v>814909</v>
      </c>
      <c r="AQ2286">
        <v>814909</v>
      </c>
      <c r="AR2286" t="s">
        <v>449</v>
      </c>
      <c r="AS2286">
        <v>1</v>
      </c>
      <c r="AT2286" t="s">
        <v>5224</v>
      </c>
      <c r="AU2286" t="s">
        <v>100</v>
      </c>
      <c r="AV2286" t="s">
        <v>13</v>
      </c>
      <c r="AW2286" t="s">
        <v>13</v>
      </c>
      <c r="AX2286" t="s">
        <v>353</v>
      </c>
      <c r="AY2286" t="s">
        <v>411</v>
      </c>
      <c r="AZ2286" t="s">
        <v>452</v>
      </c>
      <c r="BA2286" t="s">
        <v>8</v>
      </c>
    </row>
    <row r="2287" spans="1:53" ht="17" x14ac:dyDescent="0.2">
      <c r="A2287" t="s">
        <v>17552</v>
      </c>
      <c r="B2287">
        <v>537</v>
      </c>
      <c r="C2287">
        <v>1</v>
      </c>
      <c r="D2287" t="s">
        <v>79</v>
      </c>
      <c r="E2287" t="s">
        <v>5220</v>
      </c>
      <c r="F2287" t="s">
        <v>79</v>
      </c>
      <c r="G2287">
        <v>247</v>
      </c>
      <c r="H2287" t="s">
        <v>5221</v>
      </c>
      <c r="I2287" t="s">
        <v>8</v>
      </c>
      <c r="J2287" t="s">
        <v>82</v>
      </c>
      <c r="K2287" t="s">
        <v>8</v>
      </c>
      <c r="L2287" t="s">
        <v>8</v>
      </c>
      <c r="M2287" t="s">
        <v>8</v>
      </c>
      <c r="N2287" t="s">
        <v>8</v>
      </c>
      <c r="O2287" t="s">
        <v>163</v>
      </c>
      <c r="P2287" t="s">
        <v>4119</v>
      </c>
      <c r="Q2287" t="s">
        <v>177</v>
      </c>
      <c r="R2287" t="s">
        <v>178</v>
      </c>
      <c r="S2287" t="s">
        <v>518</v>
      </c>
      <c r="T2287" t="s">
        <v>180</v>
      </c>
      <c r="U2287" t="s">
        <v>180</v>
      </c>
      <c r="V2287" t="s">
        <v>8</v>
      </c>
      <c r="W2287" t="s">
        <v>92</v>
      </c>
      <c r="X2287">
        <v>247</v>
      </c>
      <c r="Y2287">
        <v>247</v>
      </c>
      <c r="Z2287" t="s">
        <v>93</v>
      </c>
      <c r="AA2287">
        <v>0.61357113600000002</v>
      </c>
      <c r="AB2287">
        <v>0.38642886399999998</v>
      </c>
      <c r="AC2287" t="s">
        <v>9</v>
      </c>
      <c r="AD2287" t="s">
        <v>9</v>
      </c>
      <c r="AE2287" s="4" t="str">
        <f>IF(OR(AB2287&lt;0.2,AB2287&gt;0.75),"Include","NotInclude")</f>
        <v>NotInclude</v>
      </c>
      <c r="AF2287">
        <v>1</v>
      </c>
      <c r="AG2287">
        <v>0</v>
      </c>
      <c r="AH2287">
        <v>0</v>
      </c>
      <c r="AI2287">
        <v>0</v>
      </c>
      <c r="AJ2287" t="s">
        <v>5222</v>
      </c>
      <c r="AK2287" t="s">
        <v>95</v>
      </c>
      <c r="AL2287" t="s">
        <v>5223</v>
      </c>
      <c r="AM2287">
        <v>247</v>
      </c>
      <c r="AN2287" t="s">
        <v>449</v>
      </c>
      <c r="AO2287">
        <v>0.66</v>
      </c>
      <c r="AP2287">
        <v>814909</v>
      </c>
      <c r="AQ2287">
        <v>814909</v>
      </c>
      <c r="AR2287" t="s">
        <v>449</v>
      </c>
      <c r="AS2287">
        <v>1</v>
      </c>
      <c r="AT2287" t="s">
        <v>5224</v>
      </c>
      <c r="AU2287" t="s">
        <v>100</v>
      </c>
      <c r="AV2287" t="s">
        <v>13</v>
      </c>
      <c r="AW2287" t="s">
        <v>13</v>
      </c>
      <c r="AX2287" t="s">
        <v>353</v>
      </c>
      <c r="AY2287" t="s">
        <v>411</v>
      </c>
      <c r="AZ2287" t="s">
        <v>452</v>
      </c>
      <c r="BA2287" t="s">
        <v>8</v>
      </c>
    </row>
    <row r="2288" spans="1:53" ht="17" x14ac:dyDescent="0.2">
      <c r="A2288" t="s">
        <v>78</v>
      </c>
      <c r="B2288">
        <v>538</v>
      </c>
      <c r="C2288">
        <v>750</v>
      </c>
      <c r="D2288" t="s">
        <v>79</v>
      </c>
      <c r="E2288" t="s">
        <v>5234</v>
      </c>
      <c r="F2288" t="s">
        <v>79</v>
      </c>
      <c r="G2288">
        <v>313</v>
      </c>
      <c r="H2288" t="s">
        <v>5235</v>
      </c>
      <c r="I2288" t="s">
        <v>8</v>
      </c>
      <c r="J2288" t="s">
        <v>82</v>
      </c>
      <c r="K2288" t="s">
        <v>5236</v>
      </c>
      <c r="L2288" t="s">
        <v>8</v>
      </c>
      <c r="M2288" t="s">
        <v>8</v>
      </c>
      <c r="N2288" t="s">
        <v>8</v>
      </c>
      <c r="O2288" t="s">
        <v>234</v>
      </c>
      <c r="P2288" t="s">
        <v>5237</v>
      </c>
      <c r="Q2288" t="s">
        <v>236</v>
      </c>
      <c r="R2288" t="s">
        <v>237</v>
      </c>
      <c r="S2288" t="s">
        <v>238</v>
      </c>
      <c r="T2288" t="s">
        <v>238</v>
      </c>
      <c r="U2288" t="s">
        <v>238</v>
      </c>
      <c r="V2288" t="s">
        <v>119</v>
      </c>
      <c r="W2288" t="s">
        <v>247</v>
      </c>
      <c r="X2288">
        <v>313</v>
      </c>
      <c r="Y2288">
        <v>313</v>
      </c>
      <c r="Z2288" t="s">
        <v>93</v>
      </c>
      <c r="AA2288">
        <v>0.28545471100000003</v>
      </c>
      <c r="AB2288">
        <v>0.71454528900000003</v>
      </c>
      <c r="AC2288" t="s">
        <v>9</v>
      </c>
      <c r="AD2288" t="s">
        <v>9</v>
      </c>
      <c r="AE2288" s="4" t="str">
        <f>IF(OR(AB2288&lt;0.2,AB2288&gt;0.75),"Include","NotInclude")</f>
        <v>NotInclude</v>
      </c>
      <c r="AF2288">
        <v>2</v>
      </c>
      <c r="AG2288">
        <v>0</v>
      </c>
      <c r="AH2288">
        <v>0</v>
      </c>
      <c r="AI2288">
        <v>0</v>
      </c>
      <c r="AJ2288" t="s">
        <v>5238</v>
      </c>
      <c r="AK2288" t="s">
        <v>95</v>
      </c>
      <c r="AL2288" t="s">
        <v>5239</v>
      </c>
      <c r="AM2288">
        <v>313</v>
      </c>
      <c r="AN2288" t="s">
        <v>521</v>
      </c>
      <c r="AO2288">
        <v>0.97</v>
      </c>
      <c r="AP2288" t="s">
        <v>2216</v>
      </c>
      <c r="AQ2288" t="s">
        <v>2216</v>
      </c>
      <c r="AR2288" t="s">
        <v>521</v>
      </c>
      <c r="AS2288">
        <v>1</v>
      </c>
      <c r="AT2288" t="s">
        <v>5240</v>
      </c>
      <c r="AU2288" t="s">
        <v>100</v>
      </c>
      <c r="AV2288" t="s">
        <v>13</v>
      </c>
      <c r="AW2288" t="s">
        <v>13</v>
      </c>
      <c r="AX2288" t="s">
        <v>353</v>
      </c>
      <c r="AY2288" t="s">
        <v>411</v>
      </c>
      <c r="AZ2288" t="s">
        <v>452</v>
      </c>
      <c r="BA2288" t="s">
        <v>593</v>
      </c>
    </row>
    <row r="2289" spans="1:53" ht="17" x14ac:dyDescent="0.2">
      <c r="A2289" t="s">
        <v>17552</v>
      </c>
      <c r="B2289">
        <v>538</v>
      </c>
      <c r="C2289">
        <v>1</v>
      </c>
      <c r="D2289" t="s">
        <v>79</v>
      </c>
      <c r="E2289" t="s">
        <v>5234</v>
      </c>
      <c r="F2289" t="s">
        <v>79</v>
      </c>
      <c r="G2289">
        <v>313</v>
      </c>
      <c r="H2289" t="s">
        <v>5235</v>
      </c>
      <c r="I2289" t="s">
        <v>8</v>
      </c>
      <c r="J2289" t="s">
        <v>82</v>
      </c>
      <c r="K2289" t="s">
        <v>5236</v>
      </c>
      <c r="L2289" t="s">
        <v>8</v>
      </c>
      <c r="M2289" t="s">
        <v>8</v>
      </c>
      <c r="N2289" t="s">
        <v>8</v>
      </c>
      <c r="O2289" t="s">
        <v>234</v>
      </c>
      <c r="P2289" t="s">
        <v>5237</v>
      </c>
      <c r="Q2289" t="s">
        <v>236</v>
      </c>
      <c r="R2289" t="s">
        <v>237</v>
      </c>
      <c r="S2289" t="s">
        <v>238</v>
      </c>
      <c r="T2289" t="s">
        <v>238</v>
      </c>
      <c r="U2289" t="s">
        <v>238</v>
      </c>
      <c r="V2289" t="s">
        <v>119</v>
      </c>
      <c r="W2289" t="s">
        <v>247</v>
      </c>
      <c r="X2289">
        <v>313</v>
      </c>
      <c r="Y2289">
        <v>313</v>
      </c>
      <c r="Z2289" t="s">
        <v>93</v>
      </c>
      <c r="AA2289">
        <v>0.28545471100000003</v>
      </c>
      <c r="AB2289">
        <v>0.71454528900000003</v>
      </c>
      <c r="AC2289" t="s">
        <v>9</v>
      </c>
      <c r="AD2289" t="s">
        <v>9</v>
      </c>
      <c r="AE2289" s="4" t="str">
        <f>IF(OR(AB2289&lt;0.2,AB2289&gt;0.75),"Include","NotInclude")</f>
        <v>NotInclude</v>
      </c>
      <c r="AF2289">
        <v>2</v>
      </c>
      <c r="AG2289">
        <v>0</v>
      </c>
      <c r="AH2289">
        <v>0</v>
      </c>
      <c r="AI2289">
        <v>0</v>
      </c>
      <c r="AJ2289" t="s">
        <v>5238</v>
      </c>
      <c r="AK2289" t="s">
        <v>95</v>
      </c>
      <c r="AL2289" t="s">
        <v>5239</v>
      </c>
      <c r="AM2289">
        <v>313</v>
      </c>
      <c r="AN2289" t="s">
        <v>521</v>
      </c>
      <c r="AO2289">
        <v>0.97</v>
      </c>
      <c r="AP2289" t="s">
        <v>2216</v>
      </c>
      <c r="AQ2289" t="s">
        <v>2216</v>
      </c>
      <c r="AR2289" t="s">
        <v>521</v>
      </c>
      <c r="AS2289">
        <v>1</v>
      </c>
      <c r="AT2289" t="s">
        <v>5240</v>
      </c>
      <c r="AU2289" t="s">
        <v>100</v>
      </c>
      <c r="AV2289" t="s">
        <v>13</v>
      </c>
      <c r="AW2289" t="s">
        <v>13</v>
      </c>
      <c r="AX2289" t="s">
        <v>353</v>
      </c>
      <c r="AY2289" t="s">
        <v>411</v>
      </c>
      <c r="AZ2289" t="s">
        <v>452</v>
      </c>
      <c r="BA2289" t="s">
        <v>593</v>
      </c>
    </row>
    <row r="2290" spans="1:53" ht="17" x14ac:dyDescent="0.2">
      <c r="A2290" t="s">
        <v>78</v>
      </c>
      <c r="B2290">
        <v>539</v>
      </c>
      <c r="C2290">
        <v>750</v>
      </c>
      <c r="D2290" t="s">
        <v>79</v>
      </c>
      <c r="E2290" t="s">
        <v>5241</v>
      </c>
      <c r="F2290" t="s">
        <v>79</v>
      </c>
      <c r="G2290">
        <v>316</v>
      </c>
      <c r="H2290" t="s">
        <v>5242</v>
      </c>
      <c r="I2290" t="s">
        <v>8</v>
      </c>
      <c r="J2290" t="s">
        <v>82</v>
      </c>
      <c r="K2290" t="s">
        <v>5243</v>
      </c>
      <c r="L2290" t="s">
        <v>8</v>
      </c>
      <c r="M2290" t="s">
        <v>8</v>
      </c>
      <c r="N2290" t="s">
        <v>8</v>
      </c>
      <c r="O2290" t="s">
        <v>234</v>
      </c>
      <c r="P2290" t="s">
        <v>5237</v>
      </c>
      <c r="Q2290" t="s">
        <v>236</v>
      </c>
      <c r="R2290" t="s">
        <v>237</v>
      </c>
      <c r="S2290" t="s">
        <v>238</v>
      </c>
      <c r="T2290" t="s">
        <v>238</v>
      </c>
      <c r="U2290" t="s">
        <v>238</v>
      </c>
      <c r="V2290" t="s">
        <v>119</v>
      </c>
      <c r="W2290" t="s">
        <v>247</v>
      </c>
      <c r="X2290">
        <v>316</v>
      </c>
      <c r="Y2290">
        <v>317</v>
      </c>
      <c r="Z2290" t="s">
        <v>93</v>
      </c>
      <c r="AA2290">
        <v>0.17679658400000001</v>
      </c>
      <c r="AB2290">
        <v>0.82320341600000002</v>
      </c>
      <c r="AC2290" t="s">
        <v>7</v>
      </c>
      <c r="AD2290" t="s">
        <v>9</v>
      </c>
      <c r="AE2290" s="4" t="str">
        <f>IF(OR(AB2290&lt;0.2,AB2290&gt;0.75),"Include","NotInclude")</f>
        <v>Include</v>
      </c>
      <c r="AF2290">
        <v>2</v>
      </c>
      <c r="AG2290">
        <v>0</v>
      </c>
      <c r="AH2290">
        <v>0</v>
      </c>
      <c r="AI2290">
        <v>0</v>
      </c>
      <c r="AJ2290" t="s">
        <v>5244</v>
      </c>
      <c r="AK2290" t="s">
        <v>95</v>
      </c>
      <c r="AL2290" t="s">
        <v>5245</v>
      </c>
      <c r="AM2290">
        <v>316</v>
      </c>
      <c r="AN2290" t="s">
        <v>521</v>
      </c>
      <c r="AO2290">
        <v>0.65</v>
      </c>
      <c r="AP2290" t="s">
        <v>2216</v>
      </c>
      <c r="AQ2290" t="s">
        <v>2216</v>
      </c>
      <c r="AR2290" t="s">
        <v>521</v>
      </c>
      <c r="AS2290">
        <v>1</v>
      </c>
      <c r="AT2290" t="s">
        <v>5246</v>
      </c>
      <c r="AU2290" t="s">
        <v>100</v>
      </c>
      <c r="AV2290" t="s">
        <v>13</v>
      </c>
      <c r="AW2290" t="s">
        <v>13</v>
      </c>
      <c r="AX2290" t="s">
        <v>353</v>
      </c>
      <c r="AY2290" t="s">
        <v>411</v>
      </c>
      <c r="AZ2290" t="s">
        <v>452</v>
      </c>
      <c r="BA2290" t="s">
        <v>593</v>
      </c>
    </row>
    <row r="2291" spans="1:53" ht="17" x14ac:dyDescent="0.2">
      <c r="A2291" t="s">
        <v>17552</v>
      </c>
      <c r="B2291">
        <v>539</v>
      </c>
      <c r="C2291">
        <v>1</v>
      </c>
      <c r="D2291" t="s">
        <v>79</v>
      </c>
      <c r="E2291" t="s">
        <v>5241</v>
      </c>
      <c r="F2291" t="s">
        <v>79</v>
      </c>
      <c r="G2291">
        <v>316</v>
      </c>
      <c r="H2291" t="s">
        <v>5242</v>
      </c>
      <c r="I2291" t="s">
        <v>8</v>
      </c>
      <c r="J2291" t="s">
        <v>82</v>
      </c>
      <c r="K2291" t="s">
        <v>5243</v>
      </c>
      <c r="L2291" t="s">
        <v>8</v>
      </c>
      <c r="M2291" t="s">
        <v>8</v>
      </c>
      <c r="N2291" t="s">
        <v>8</v>
      </c>
      <c r="O2291" t="s">
        <v>234</v>
      </c>
      <c r="P2291" t="s">
        <v>5237</v>
      </c>
      <c r="Q2291" t="s">
        <v>236</v>
      </c>
      <c r="R2291" t="s">
        <v>237</v>
      </c>
      <c r="S2291" t="s">
        <v>238</v>
      </c>
      <c r="T2291" t="s">
        <v>238</v>
      </c>
      <c r="U2291" t="s">
        <v>238</v>
      </c>
      <c r="V2291" t="s">
        <v>119</v>
      </c>
      <c r="W2291" t="s">
        <v>247</v>
      </c>
      <c r="X2291">
        <v>316</v>
      </c>
      <c r="Y2291">
        <v>317</v>
      </c>
      <c r="Z2291" t="s">
        <v>93</v>
      </c>
      <c r="AA2291">
        <v>0.17679658400000001</v>
      </c>
      <c r="AB2291">
        <v>0.82320341600000002</v>
      </c>
      <c r="AC2291" t="s">
        <v>7</v>
      </c>
      <c r="AD2291" t="s">
        <v>9</v>
      </c>
      <c r="AE2291" s="4" t="str">
        <f>IF(OR(AB2291&lt;0.2,AB2291&gt;0.75),"Include","NotInclude")</f>
        <v>Include</v>
      </c>
      <c r="AF2291">
        <v>2</v>
      </c>
      <c r="AG2291">
        <v>0</v>
      </c>
      <c r="AH2291">
        <v>0</v>
      </c>
      <c r="AI2291">
        <v>0</v>
      </c>
      <c r="AJ2291" t="s">
        <v>5244</v>
      </c>
      <c r="AK2291" t="s">
        <v>95</v>
      </c>
      <c r="AL2291" t="s">
        <v>5245</v>
      </c>
      <c r="AM2291">
        <v>316</v>
      </c>
      <c r="AN2291" t="s">
        <v>521</v>
      </c>
      <c r="AO2291">
        <v>0.65</v>
      </c>
      <c r="AP2291" t="s">
        <v>2216</v>
      </c>
      <c r="AQ2291" t="s">
        <v>2216</v>
      </c>
      <c r="AR2291" t="s">
        <v>521</v>
      </c>
      <c r="AS2291">
        <v>1</v>
      </c>
      <c r="AT2291" t="s">
        <v>5246</v>
      </c>
      <c r="AU2291" t="s">
        <v>100</v>
      </c>
      <c r="AV2291" t="s">
        <v>13</v>
      </c>
      <c r="AW2291" t="s">
        <v>13</v>
      </c>
      <c r="AX2291" t="s">
        <v>353</v>
      </c>
      <c r="AY2291" t="s">
        <v>411</v>
      </c>
      <c r="AZ2291" t="s">
        <v>452</v>
      </c>
      <c r="BA2291" t="s">
        <v>593</v>
      </c>
    </row>
    <row r="2292" spans="1:53" ht="17" x14ac:dyDescent="0.2">
      <c r="A2292" t="s">
        <v>78</v>
      </c>
      <c r="B2292">
        <v>540</v>
      </c>
      <c r="C2292">
        <v>750</v>
      </c>
      <c r="D2292" t="s">
        <v>79</v>
      </c>
      <c r="E2292" t="s">
        <v>5252</v>
      </c>
      <c r="F2292" t="s">
        <v>79</v>
      </c>
      <c r="G2292">
        <v>331</v>
      </c>
      <c r="H2292" t="s">
        <v>5253</v>
      </c>
      <c r="I2292" t="s">
        <v>8</v>
      </c>
      <c r="J2292" t="s">
        <v>82</v>
      </c>
      <c r="K2292" t="s">
        <v>5254</v>
      </c>
      <c r="L2292" t="s">
        <v>8</v>
      </c>
      <c r="M2292" t="s">
        <v>8</v>
      </c>
      <c r="N2292" t="s">
        <v>8</v>
      </c>
      <c r="O2292" t="s">
        <v>308</v>
      </c>
      <c r="P2292" t="s">
        <v>5255</v>
      </c>
      <c r="Q2292" t="s">
        <v>310</v>
      </c>
      <c r="R2292" t="s">
        <v>311</v>
      </c>
      <c r="S2292" t="s">
        <v>333</v>
      </c>
      <c r="T2292" t="s">
        <v>333</v>
      </c>
      <c r="U2292" t="s">
        <v>333</v>
      </c>
      <c r="V2292" t="s">
        <v>91</v>
      </c>
      <c r="W2292" t="s">
        <v>8</v>
      </c>
      <c r="X2292">
        <v>331</v>
      </c>
      <c r="Y2292">
        <v>331</v>
      </c>
      <c r="Z2292" t="s">
        <v>93</v>
      </c>
      <c r="AA2292">
        <v>0.30580539699999998</v>
      </c>
      <c r="AB2292">
        <v>0.69419460300000002</v>
      </c>
      <c r="AC2292" t="s">
        <v>9</v>
      </c>
      <c r="AD2292" t="s">
        <v>9</v>
      </c>
      <c r="AE2292" s="4" t="str">
        <f>IF(OR(AB2292&lt;0.2,AB2292&gt;0.75),"Include","NotInclude")</f>
        <v>NotInclude</v>
      </c>
      <c r="AF2292">
        <v>2</v>
      </c>
      <c r="AG2292">
        <v>0</v>
      </c>
      <c r="AH2292">
        <v>0</v>
      </c>
      <c r="AI2292">
        <v>0</v>
      </c>
      <c r="AJ2292" t="s">
        <v>5256</v>
      </c>
      <c r="AK2292" t="s">
        <v>95</v>
      </c>
      <c r="AL2292" t="s">
        <v>5257</v>
      </c>
      <c r="AM2292">
        <v>331</v>
      </c>
      <c r="AN2292" t="s">
        <v>521</v>
      </c>
      <c r="AO2292">
        <v>0.53</v>
      </c>
      <c r="AP2292" t="s">
        <v>2216</v>
      </c>
      <c r="AQ2292" t="s">
        <v>2216</v>
      </c>
      <c r="AR2292" t="s">
        <v>521</v>
      </c>
      <c r="AS2292">
        <v>1</v>
      </c>
      <c r="AT2292" t="s">
        <v>5258</v>
      </c>
      <c r="AU2292" t="s">
        <v>100</v>
      </c>
      <c r="AV2292" t="s">
        <v>13</v>
      </c>
      <c r="AW2292" t="s">
        <v>13</v>
      </c>
      <c r="AX2292" t="s">
        <v>353</v>
      </c>
      <c r="AY2292" t="s">
        <v>411</v>
      </c>
      <c r="AZ2292" t="s">
        <v>452</v>
      </c>
      <c r="BA2292" t="s">
        <v>593</v>
      </c>
    </row>
    <row r="2293" spans="1:53" ht="17" x14ac:dyDescent="0.2">
      <c r="A2293" t="s">
        <v>17552</v>
      </c>
      <c r="B2293">
        <v>540</v>
      </c>
      <c r="C2293">
        <v>1</v>
      </c>
      <c r="D2293" t="s">
        <v>79</v>
      </c>
      <c r="E2293" t="s">
        <v>5252</v>
      </c>
      <c r="F2293" t="s">
        <v>79</v>
      </c>
      <c r="G2293">
        <v>331</v>
      </c>
      <c r="H2293" t="s">
        <v>5253</v>
      </c>
      <c r="I2293" t="s">
        <v>8</v>
      </c>
      <c r="J2293" t="s">
        <v>82</v>
      </c>
      <c r="K2293" t="s">
        <v>5254</v>
      </c>
      <c r="L2293" t="s">
        <v>8</v>
      </c>
      <c r="M2293" t="s">
        <v>8</v>
      </c>
      <c r="N2293" t="s">
        <v>8</v>
      </c>
      <c r="O2293" t="s">
        <v>308</v>
      </c>
      <c r="P2293" t="s">
        <v>5255</v>
      </c>
      <c r="Q2293" t="s">
        <v>310</v>
      </c>
      <c r="R2293" t="s">
        <v>311</v>
      </c>
      <c r="S2293" t="s">
        <v>333</v>
      </c>
      <c r="T2293" t="s">
        <v>333</v>
      </c>
      <c r="U2293" t="s">
        <v>333</v>
      </c>
      <c r="V2293" t="s">
        <v>91</v>
      </c>
      <c r="W2293" t="s">
        <v>8</v>
      </c>
      <c r="X2293">
        <v>331</v>
      </c>
      <c r="Y2293">
        <v>331</v>
      </c>
      <c r="Z2293" t="s">
        <v>93</v>
      </c>
      <c r="AA2293">
        <v>0.30580539699999998</v>
      </c>
      <c r="AB2293">
        <v>0.69419460300000002</v>
      </c>
      <c r="AC2293" t="s">
        <v>9</v>
      </c>
      <c r="AD2293" t="s">
        <v>9</v>
      </c>
      <c r="AE2293" s="4" t="str">
        <f>IF(OR(AB2293&lt;0.2,AB2293&gt;0.75),"Include","NotInclude")</f>
        <v>NotInclude</v>
      </c>
      <c r="AF2293">
        <v>2</v>
      </c>
      <c r="AG2293">
        <v>0</v>
      </c>
      <c r="AH2293">
        <v>0</v>
      </c>
      <c r="AI2293">
        <v>0</v>
      </c>
      <c r="AJ2293" t="s">
        <v>5256</v>
      </c>
      <c r="AK2293" t="s">
        <v>95</v>
      </c>
      <c r="AL2293" t="s">
        <v>5257</v>
      </c>
      <c r="AM2293">
        <v>331</v>
      </c>
      <c r="AN2293" t="s">
        <v>521</v>
      </c>
      <c r="AO2293">
        <v>0.53</v>
      </c>
      <c r="AP2293" t="s">
        <v>2216</v>
      </c>
      <c r="AQ2293" t="s">
        <v>2216</v>
      </c>
      <c r="AR2293" t="s">
        <v>521</v>
      </c>
      <c r="AS2293">
        <v>1</v>
      </c>
      <c r="AT2293" t="s">
        <v>5258</v>
      </c>
      <c r="AU2293" t="s">
        <v>100</v>
      </c>
      <c r="AV2293" t="s">
        <v>13</v>
      </c>
      <c r="AW2293" t="s">
        <v>13</v>
      </c>
      <c r="AX2293" t="s">
        <v>353</v>
      </c>
      <c r="AY2293" t="s">
        <v>411</v>
      </c>
      <c r="AZ2293" t="s">
        <v>452</v>
      </c>
      <c r="BA2293" t="s">
        <v>593</v>
      </c>
    </row>
    <row r="2294" spans="1:53" ht="17" x14ac:dyDescent="0.2">
      <c r="A2294" t="s">
        <v>78</v>
      </c>
      <c r="B2294">
        <v>541</v>
      </c>
      <c r="C2294">
        <v>750</v>
      </c>
      <c r="D2294" t="s">
        <v>79</v>
      </c>
      <c r="E2294" t="s">
        <v>5259</v>
      </c>
      <c r="F2294" t="s">
        <v>79</v>
      </c>
      <c r="G2294">
        <v>350</v>
      </c>
      <c r="H2294" t="s">
        <v>5260</v>
      </c>
      <c r="I2294" t="s">
        <v>8</v>
      </c>
      <c r="J2294" t="s">
        <v>82</v>
      </c>
      <c r="K2294" t="s">
        <v>5261</v>
      </c>
      <c r="L2294" t="s">
        <v>8</v>
      </c>
      <c r="M2294" t="s">
        <v>8</v>
      </c>
      <c r="N2294" t="s">
        <v>8</v>
      </c>
      <c r="O2294" t="s">
        <v>308</v>
      </c>
      <c r="P2294" t="s">
        <v>5111</v>
      </c>
      <c r="Q2294" t="s">
        <v>310</v>
      </c>
      <c r="R2294" t="s">
        <v>311</v>
      </c>
      <c r="S2294" t="s">
        <v>333</v>
      </c>
      <c r="T2294" t="s">
        <v>333</v>
      </c>
      <c r="U2294" t="s">
        <v>333</v>
      </c>
      <c r="V2294" t="s">
        <v>91</v>
      </c>
      <c r="W2294" t="s">
        <v>8</v>
      </c>
      <c r="X2294">
        <v>350</v>
      </c>
      <c r="Y2294">
        <v>350</v>
      </c>
      <c r="Z2294" t="s">
        <v>93</v>
      </c>
      <c r="AA2294">
        <v>0.21749795599999999</v>
      </c>
      <c r="AB2294">
        <v>0.78250204400000001</v>
      </c>
      <c r="AC2294" t="s">
        <v>9</v>
      </c>
      <c r="AD2294" t="s">
        <v>9</v>
      </c>
      <c r="AE2294" s="4" t="str">
        <f>IF(OR(AB2294&lt;0.2,AB2294&gt;0.75),"Include","NotInclude")</f>
        <v>Include</v>
      </c>
      <c r="AF2294">
        <v>2</v>
      </c>
      <c r="AG2294">
        <v>0</v>
      </c>
      <c r="AH2294">
        <v>0</v>
      </c>
      <c r="AI2294">
        <v>0</v>
      </c>
      <c r="AJ2294" t="s">
        <v>5262</v>
      </c>
      <c r="AK2294" t="s">
        <v>95</v>
      </c>
      <c r="AL2294" t="s">
        <v>5263</v>
      </c>
      <c r="AM2294">
        <v>350</v>
      </c>
      <c r="AN2294" t="s">
        <v>521</v>
      </c>
      <c r="AO2294">
        <v>1</v>
      </c>
      <c r="AP2294" t="s">
        <v>2216</v>
      </c>
      <c r="AQ2294" t="s">
        <v>2216</v>
      </c>
      <c r="AR2294" t="s">
        <v>521</v>
      </c>
      <c r="AS2294">
        <v>1</v>
      </c>
      <c r="AT2294" t="s">
        <v>5264</v>
      </c>
      <c r="AU2294" t="s">
        <v>100</v>
      </c>
      <c r="AV2294" t="s">
        <v>13</v>
      </c>
      <c r="AW2294" t="s">
        <v>13</v>
      </c>
      <c r="AX2294" t="s">
        <v>353</v>
      </c>
      <c r="AY2294" t="s">
        <v>411</v>
      </c>
      <c r="AZ2294" t="s">
        <v>452</v>
      </c>
      <c r="BA2294" t="s">
        <v>593</v>
      </c>
    </row>
    <row r="2295" spans="1:53" ht="17" x14ac:dyDescent="0.2">
      <c r="A2295" t="s">
        <v>252</v>
      </c>
      <c r="B2295">
        <v>541</v>
      </c>
      <c r="C2295">
        <v>733</v>
      </c>
      <c r="D2295">
        <v>100</v>
      </c>
      <c r="E2295" t="s">
        <v>8562</v>
      </c>
      <c r="F2295" t="s">
        <v>5259</v>
      </c>
      <c r="G2295">
        <v>1536</v>
      </c>
      <c r="H2295" t="s">
        <v>8563</v>
      </c>
      <c r="I2295" t="s">
        <v>8</v>
      </c>
      <c r="J2295" t="s">
        <v>82</v>
      </c>
      <c r="K2295" t="s">
        <v>588</v>
      </c>
      <c r="L2295" t="s">
        <v>8</v>
      </c>
      <c r="M2295" t="s">
        <v>8</v>
      </c>
      <c r="N2295" t="s">
        <v>8</v>
      </c>
      <c r="O2295" t="s">
        <v>150</v>
      </c>
      <c r="P2295" t="s">
        <v>1030</v>
      </c>
      <c r="Q2295" t="s">
        <v>1031</v>
      </c>
      <c r="R2295" t="s">
        <v>1032</v>
      </c>
      <c r="S2295" t="s">
        <v>167</v>
      </c>
      <c r="T2295" t="s">
        <v>167</v>
      </c>
      <c r="U2295" t="s">
        <v>167</v>
      </c>
      <c r="V2295" t="s">
        <v>334</v>
      </c>
      <c r="W2295" t="s">
        <v>137</v>
      </c>
      <c r="X2295">
        <v>1536</v>
      </c>
      <c r="Y2295">
        <v>1536</v>
      </c>
      <c r="Z2295" t="s">
        <v>93</v>
      </c>
      <c r="AA2295">
        <v>0.175467914</v>
      </c>
      <c r="AB2295">
        <v>0.82453208600000005</v>
      </c>
      <c r="AC2295" t="s">
        <v>7</v>
      </c>
      <c r="AD2295" t="s">
        <v>9</v>
      </c>
      <c r="AE2295" s="4" t="str">
        <f>IF(OR(AB2295&lt;0.2,AB2295&gt;0.75),"Include","NotInclude")</f>
        <v>Include</v>
      </c>
      <c r="AF2295">
        <v>22</v>
      </c>
      <c r="AG2295">
        <v>0</v>
      </c>
      <c r="AH2295">
        <v>0</v>
      </c>
      <c r="AI2295">
        <v>0</v>
      </c>
      <c r="AJ2295" t="s">
        <v>8564</v>
      </c>
      <c r="AK2295" t="s">
        <v>95</v>
      </c>
      <c r="AL2295" t="s">
        <v>8565</v>
      </c>
      <c r="AM2295">
        <v>1536</v>
      </c>
      <c r="AN2295" t="s">
        <v>521</v>
      </c>
      <c r="AO2295">
        <v>0.98</v>
      </c>
      <c r="AP2295">
        <v>587696</v>
      </c>
      <c r="AQ2295">
        <v>587696</v>
      </c>
      <c r="AR2295" t="s">
        <v>521</v>
      </c>
      <c r="AS2295">
        <v>0.99</v>
      </c>
      <c r="AT2295" t="s">
        <v>8566</v>
      </c>
      <c r="AU2295" t="s">
        <v>100</v>
      </c>
      <c r="AV2295" t="s">
        <v>13</v>
      </c>
      <c r="AW2295" t="s">
        <v>13</v>
      </c>
      <c r="AX2295" t="s">
        <v>353</v>
      </c>
      <c r="AY2295" t="s">
        <v>411</v>
      </c>
      <c r="AZ2295" t="s">
        <v>452</v>
      </c>
      <c r="BA2295" t="s">
        <v>593</v>
      </c>
    </row>
    <row r="2296" spans="1:53" ht="17" x14ac:dyDescent="0.2">
      <c r="A2296" t="s">
        <v>252</v>
      </c>
      <c r="B2296">
        <v>541</v>
      </c>
      <c r="C2296">
        <v>733</v>
      </c>
      <c r="D2296">
        <v>100</v>
      </c>
      <c r="E2296" t="s">
        <v>8567</v>
      </c>
      <c r="F2296" t="s">
        <v>5259</v>
      </c>
      <c r="G2296">
        <v>1545</v>
      </c>
      <c r="H2296" t="s">
        <v>8568</v>
      </c>
      <c r="I2296" t="s">
        <v>8</v>
      </c>
      <c r="J2296" t="s">
        <v>82</v>
      </c>
      <c r="K2296" t="s">
        <v>588</v>
      </c>
      <c r="L2296" t="s">
        <v>8</v>
      </c>
      <c r="M2296" t="s">
        <v>8</v>
      </c>
      <c r="N2296" t="s">
        <v>8</v>
      </c>
      <c r="O2296" t="s">
        <v>190</v>
      </c>
      <c r="P2296" t="s">
        <v>2603</v>
      </c>
      <c r="Q2296" t="s">
        <v>192</v>
      </c>
      <c r="R2296" t="s">
        <v>193</v>
      </c>
      <c r="S2296" t="s">
        <v>360</v>
      </c>
      <c r="T2296" t="s">
        <v>360</v>
      </c>
      <c r="U2296" t="s">
        <v>361</v>
      </c>
      <c r="V2296" t="s">
        <v>91</v>
      </c>
      <c r="W2296" t="s">
        <v>137</v>
      </c>
      <c r="X2296">
        <v>1545</v>
      </c>
      <c r="Y2296">
        <v>1545</v>
      </c>
      <c r="Z2296" t="s">
        <v>93</v>
      </c>
      <c r="AA2296">
        <v>0.34353051400000001</v>
      </c>
      <c r="AB2296">
        <v>0.65646948599999999</v>
      </c>
      <c r="AC2296" t="s">
        <v>9</v>
      </c>
      <c r="AD2296" t="s">
        <v>9</v>
      </c>
      <c r="AE2296" s="4" t="str">
        <f>IF(OR(AB2296&lt;0.2,AB2296&gt;0.75),"Include","NotInclude")</f>
        <v>NotInclude</v>
      </c>
      <c r="AF2296">
        <v>8</v>
      </c>
      <c r="AG2296">
        <v>0</v>
      </c>
      <c r="AH2296">
        <v>0</v>
      </c>
      <c r="AI2296">
        <v>0</v>
      </c>
      <c r="AJ2296" t="s">
        <v>8569</v>
      </c>
      <c r="AK2296" t="s">
        <v>95</v>
      </c>
      <c r="AL2296" t="s">
        <v>8570</v>
      </c>
      <c r="AM2296">
        <v>1545</v>
      </c>
      <c r="AN2296" t="s">
        <v>521</v>
      </c>
      <c r="AO2296">
        <v>0.99</v>
      </c>
      <c r="AP2296">
        <v>587696</v>
      </c>
      <c r="AQ2296">
        <v>587696</v>
      </c>
      <c r="AR2296" t="s">
        <v>521</v>
      </c>
      <c r="AS2296">
        <v>0.99</v>
      </c>
      <c r="AT2296" t="s">
        <v>8566</v>
      </c>
      <c r="AU2296" t="s">
        <v>100</v>
      </c>
      <c r="AV2296" t="s">
        <v>13</v>
      </c>
      <c r="AW2296" t="s">
        <v>13</v>
      </c>
      <c r="AX2296" t="s">
        <v>353</v>
      </c>
      <c r="AY2296" t="s">
        <v>411</v>
      </c>
      <c r="AZ2296" t="s">
        <v>452</v>
      </c>
      <c r="BA2296" t="s">
        <v>593</v>
      </c>
    </row>
    <row r="2297" spans="1:53" ht="17" x14ac:dyDescent="0.2">
      <c r="A2297" t="s">
        <v>252</v>
      </c>
      <c r="B2297">
        <v>541</v>
      </c>
      <c r="C2297">
        <v>733</v>
      </c>
      <c r="D2297">
        <v>100</v>
      </c>
      <c r="E2297" t="s">
        <v>8577</v>
      </c>
      <c r="F2297" t="s">
        <v>5259</v>
      </c>
      <c r="G2297">
        <v>1567</v>
      </c>
      <c r="H2297" t="s">
        <v>8578</v>
      </c>
      <c r="I2297" t="s">
        <v>8</v>
      </c>
      <c r="J2297" t="s">
        <v>82</v>
      </c>
      <c r="K2297" t="s">
        <v>588</v>
      </c>
      <c r="L2297" t="s">
        <v>8</v>
      </c>
      <c r="M2297" t="s">
        <v>8</v>
      </c>
      <c r="N2297" t="s">
        <v>8</v>
      </c>
      <c r="O2297" t="s">
        <v>308</v>
      </c>
      <c r="P2297" t="s">
        <v>5558</v>
      </c>
      <c r="Q2297" t="s">
        <v>5559</v>
      </c>
      <c r="R2297" t="s">
        <v>5560</v>
      </c>
      <c r="S2297" t="s">
        <v>465</v>
      </c>
      <c r="T2297" t="s">
        <v>465</v>
      </c>
      <c r="U2297" t="s">
        <v>361</v>
      </c>
      <c r="V2297" t="s">
        <v>479</v>
      </c>
      <c r="W2297" t="s">
        <v>137</v>
      </c>
      <c r="X2297">
        <v>1567</v>
      </c>
      <c r="Y2297">
        <v>1567</v>
      </c>
      <c r="Z2297" t="s">
        <v>93</v>
      </c>
      <c r="AA2297">
        <v>0.39566099599999999</v>
      </c>
      <c r="AB2297">
        <v>0.60433900399999996</v>
      </c>
      <c r="AC2297" t="s">
        <v>9</v>
      </c>
      <c r="AD2297" t="s">
        <v>9</v>
      </c>
      <c r="AE2297" s="4" t="str">
        <f>IF(OR(AB2297&lt;0.2,AB2297&gt;0.75),"Include","NotInclude")</f>
        <v>NotInclude</v>
      </c>
      <c r="AF2297">
        <v>8</v>
      </c>
      <c r="AG2297">
        <v>0</v>
      </c>
      <c r="AH2297">
        <v>0</v>
      </c>
      <c r="AI2297">
        <v>0</v>
      </c>
      <c r="AJ2297" t="s">
        <v>8579</v>
      </c>
      <c r="AK2297" t="s">
        <v>95</v>
      </c>
      <c r="AL2297" t="s">
        <v>8580</v>
      </c>
      <c r="AM2297">
        <v>1567</v>
      </c>
      <c r="AN2297" t="s">
        <v>521</v>
      </c>
      <c r="AO2297">
        <v>0.98</v>
      </c>
      <c r="AP2297">
        <v>587696</v>
      </c>
      <c r="AQ2297">
        <v>587696</v>
      </c>
      <c r="AR2297" t="s">
        <v>521</v>
      </c>
      <c r="AS2297">
        <v>0.99</v>
      </c>
      <c r="AT2297" t="s">
        <v>8566</v>
      </c>
      <c r="AU2297" t="s">
        <v>100</v>
      </c>
      <c r="AV2297" t="s">
        <v>13</v>
      </c>
      <c r="AW2297" t="s">
        <v>13</v>
      </c>
      <c r="AX2297" t="s">
        <v>353</v>
      </c>
      <c r="AY2297" t="s">
        <v>411</v>
      </c>
      <c r="AZ2297" t="s">
        <v>452</v>
      </c>
      <c r="BA2297" t="s">
        <v>593</v>
      </c>
    </row>
    <row r="2298" spans="1:53" ht="17" x14ac:dyDescent="0.2">
      <c r="A2298" t="s">
        <v>252</v>
      </c>
      <c r="B2298">
        <v>541</v>
      </c>
      <c r="C2298">
        <v>733</v>
      </c>
      <c r="D2298">
        <v>100</v>
      </c>
      <c r="E2298" t="s">
        <v>8581</v>
      </c>
      <c r="F2298" t="s">
        <v>5259</v>
      </c>
      <c r="G2298">
        <v>1573</v>
      </c>
      <c r="H2298" t="s">
        <v>8582</v>
      </c>
      <c r="I2298" t="s">
        <v>8</v>
      </c>
      <c r="J2298" t="s">
        <v>82</v>
      </c>
      <c r="K2298" t="s">
        <v>8199</v>
      </c>
      <c r="L2298" t="s">
        <v>8</v>
      </c>
      <c r="M2298" t="s">
        <v>8</v>
      </c>
      <c r="N2298" t="s">
        <v>8</v>
      </c>
      <c r="O2298" t="s">
        <v>163</v>
      </c>
      <c r="P2298" t="s">
        <v>4681</v>
      </c>
      <c r="Q2298" t="s">
        <v>222</v>
      </c>
      <c r="R2298" t="s">
        <v>223</v>
      </c>
      <c r="S2298" t="s">
        <v>167</v>
      </c>
      <c r="T2298" t="s">
        <v>167</v>
      </c>
      <c r="U2298" t="s">
        <v>167</v>
      </c>
      <c r="V2298" t="s">
        <v>181</v>
      </c>
      <c r="W2298" t="s">
        <v>137</v>
      </c>
      <c r="X2298">
        <v>1573</v>
      </c>
      <c r="Y2298">
        <v>1573</v>
      </c>
      <c r="Z2298" t="s">
        <v>93</v>
      </c>
      <c r="AA2298">
        <v>0.36101139399999999</v>
      </c>
      <c r="AB2298">
        <v>0.63898860599999996</v>
      </c>
      <c r="AC2298" t="s">
        <v>9</v>
      </c>
      <c r="AD2298" t="s">
        <v>9</v>
      </c>
      <c r="AE2298" s="4" t="str">
        <f>IF(OR(AB2298&lt;0.2,AB2298&gt;0.75),"Include","NotInclude")</f>
        <v>NotInclude</v>
      </c>
      <c r="AF2298">
        <v>8</v>
      </c>
      <c r="AG2298">
        <v>0</v>
      </c>
      <c r="AH2298">
        <v>0</v>
      </c>
      <c r="AI2298">
        <v>0</v>
      </c>
      <c r="AJ2298" t="s">
        <v>8583</v>
      </c>
      <c r="AK2298" t="s">
        <v>95</v>
      </c>
      <c r="AL2298" t="s">
        <v>8584</v>
      </c>
      <c r="AM2298">
        <v>1573</v>
      </c>
      <c r="AN2298" t="s">
        <v>521</v>
      </c>
      <c r="AO2298">
        <v>1</v>
      </c>
      <c r="AP2298">
        <v>587696</v>
      </c>
      <c r="AQ2298">
        <v>587696</v>
      </c>
      <c r="AR2298" t="s">
        <v>521</v>
      </c>
      <c r="AS2298">
        <v>0.99</v>
      </c>
      <c r="AT2298" t="s">
        <v>8566</v>
      </c>
      <c r="AU2298" t="s">
        <v>100</v>
      </c>
      <c r="AV2298" t="s">
        <v>13</v>
      </c>
      <c r="AW2298" t="s">
        <v>13</v>
      </c>
      <c r="AX2298" t="s">
        <v>353</v>
      </c>
      <c r="AY2298" t="s">
        <v>411</v>
      </c>
      <c r="AZ2298" t="s">
        <v>452</v>
      </c>
      <c r="BA2298" t="s">
        <v>593</v>
      </c>
    </row>
    <row r="2299" spans="1:53" ht="17" x14ac:dyDescent="0.2">
      <c r="A2299" t="s">
        <v>252</v>
      </c>
      <c r="B2299">
        <v>541</v>
      </c>
      <c r="C2299">
        <v>733</v>
      </c>
      <c r="D2299">
        <v>100</v>
      </c>
      <c r="E2299" t="s">
        <v>8585</v>
      </c>
      <c r="F2299" t="s">
        <v>5259</v>
      </c>
      <c r="G2299">
        <v>1589</v>
      </c>
      <c r="H2299" t="s">
        <v>8586</v>
      </c>
      <c r="I2299" t="s">
        <v>8</v>
      </c>
      <c r="J2299" t="s">
        <v>82</v>
      </c>
      <c r="K2299" t="s">
        <v>8587</v>
      </c>
      <c r="L2299" t="s">
        <v>8</v>
      </c>
      <c r="M2299" t="s">
        <v>8</v>
      </c>
      <c r="N2299" t="s">
        <v>8</v>
      </c>
      <c r="O2299" t="s">
        <v>163</v>
      </c>
      <c r="P2299" t="s">
        <v>5209</v>
      </c>
      <c r="Q2299" t="s">
        <v>5210</v>
      </c>
      <c r="R2299" t="s">
        <v>5211</v>
      </c>
      <c r="S2299" t="s">
        <v>167</v>
      </c>
      <c r="T2299" t="s">
        <v>167</v>
      </c>
      <c r="U2299" t="s">
        <v>167</v>
      </c>
      <c r="V2299" t="s">
        <v>865</v>
      </c>
      <c r="W2299" t="s">
        <v>137</v>
      </c>
      <c r="X2299">
        <v>1589</v>
      </c>
      <c r="Y2299">
        <v>1589</v>
      </c>
      <c r="Z2299" t="s">
        <v>93</v>
      </c>
      <c r="AA2299">
        <v>0.214296863</v>
      </c>
      <c r="AB2299">
        <v>0.78570313700000005</v>
      </c>
      <c r="AC2299" t="s">
        <v>9</v>
      </c>
      <c r="AD2299" t="s">
        <v>9</v>
      </c>
      <c r="AE2299" s="4" t="str">
        <f>IF(OR(AB2299&lt;0.2,AB2299&gt;0.75),"Include","NotInclude")</f>
        <v>Include</v>
      </c>
      <c r="AF2299">
        <v>8</v>
      </c>
      <c r="AG2299">
        <v>0</v>
      </c>
      <c r="AH2299">
        <v>0</v>
      </c>
      <c r="AI2299">
        <v>0</v>
      </c>
      <c r="AJ2299" t="s">
        <v>8588</v>
      </c>
      <c r="AK2299" t="s">
        <v>95</v>
      </c>
      <c r="AL2299" t="s">
        <v>8589</v>
      </c>
      <c r="AM2299">
        <v>1589</v>
      </c>
      <c r="AN2299" t="s">
        <v>521</v>
      </c>
      <c r="AO2299">
        <v>1</v>
      </c>
      <c r="AP2299">
        <v>587696</v>
      </c>
      <c r="AQ2299">
        <v>587696</v>
      </c>
      <c r="AR2299" t="s">
        <v>521</v>
      </c>
      <c r="AS2299">
        <v>0.99</v>
      </c>
      <c r="AT2299" t="s">
        <v>8566</v>
      </c>
      <c r="AU2299" t="s">
        <v>100</v>
      </c>
      <c r="AV2299" t="s">
        <v>13</v>
      </c>
      <c r="AW2299" t="s">
        <v>13</v>
      </c>
      <c r="AX2299" t="s">
        <v>353</v>
      </c>
      <c r="AY2299" t="s">
        <v>411</v>
      </c>
      <c r="AZ2299" t="s">
        <v>452</v>
      </c>
      <c r="BA2299" t="s">
        <v>593</v>
      </c>
    </row>
    <row r="2300" spans="1:53" ht="17" x14ac:dyDescent="0.2">
      <c r="A2300" t="s">
        <v>252</v>
      </c>
      <c r="B2300">
        <v>541</v>
      </c>
      <c r="C2300">
        <v>733</v>
      </c>
      <c r="D2300">
        <v>100</v>
      </c>
      <c r="E2300" t="s">
        <v>8595</v>
      </c>
      <c r="F2300" t="s">
        <v>5259</v>
      </c>
      <c r="G2300">
        <v>1593</v>
      </c>
      <c r="H2300" t="s">
        <v>8596</v>
      </c>
      <c r="I2300" t="s">
        <v>8</v>
      </c>
      <c r="J2300" t="s">
        <v>82</v>
      </c>
      <c r="K2300" t="s">
        <v>4680</v>
      </c>
      <c r="L2300" t="s">
        <v>8</v>
      </c>
      <c r="M2300" t="s">
        <v>8</v>
      </c>
      <c r="N2300" t="s">
        <v>8</v>
      </c>
      <c r="O2300" t="s">
        <v>163</v>
      </c>
      <c r="P2300" t="s">
        <v>5209</v>
      </c>
      <c r="Q2300" t="s">
        <v>5210</v>
      </c>
      <c r="R2300" t="s">
        <v>5211</v>
      </c>
      <c r="S2300" t="s">
        <v>167</v>
      </c>
      <c r="T2300" t="s">
        <v>167</v>
      </c>
      <c r="U2300" t="s">
        <v>167</v>
      </c>
      <c r="V2300" t="s">
        <v>865</v>
      </c>
      <c r="W2300" t="s">
        <v>137</v>
      </c>
      <c r="X2300">
        <v>1593</v>
      </c>
      <c r="Y2300">
        <v>1593</v>
      </c>
      <c r="Z2300" t="s">
        <v>93</v>
      </c>
      <c r="AA2300">
        <v>0.33276104299999998</v>
      </c>
      <c r="AB2300">
        <v>0.66723895700000002</v>
      </c>
      <c r="AC2300" t="s">
        <v>9</v>
      </c>
      <c r="AD2300" t="s">
        <v>9</v>
      </c>
      <c r="AE2300" s="4" t="str">
        <f>IF(OR(AB2300&lt;0.2,AB2300&gt;0.75),"Include","NotInclude")</f>
        <v>NotInclude</v>
      </c>
      <c r="AF2300">
        <v>8</v>
      </c>
      <c r="AG2300">
        <v>0</v>
      </c>
      <c r="AH2300">
        <v>0</v>
      </c>
      <c r="AI2300">
        <v>0</v>
      </c>
      <c r="AJ2300" t="s">
        <v>8597</v>
      </c>
      <c r="AK2300" t="s">
        <v>95</v>
      </c>
      <c r="AL2300" t="s">
        <v>8598</v>
      </c>
      <c r="AM2300">
        <v>1593</v>
      </c>
      <c r="AN2300" t="s">
        <v>521</v>
      </c>
      <c r="AO2300">
        <v>0.98</v>
      </c>
      <c r="AP2300">
        <v>587696</v>
      </c>
      <c r="AQ2300">
        <v>587696</v>
      </c>
      <c r="AR2300" t="s">
        <v>521</v>
      </c>
      <c r="AS2300">
        <v>0.99</v>
      </c>
      <c r="AT2300" t="s">
        <v>8566</v>
      </c>
      <c r="AU2300" t="s">
        <v>100</v>
      </c>
      <c r="AV2300" t="s">
        <v>13</v>
      </c>
      <c r="AW2300" t="s">
        <v>13</v>
      </c>
      <c r="AX2300" t="s">
        <v>353</v>
      </c>
      <c r="AY2300" t="s">
        <v>411</v>
      </c>
      <c r="AZ2300" t="s">
        <v>452</v>
      </c>
      <c r="BA2300" t="s">
        <v>593</v>
      </c>
    </row>
    <row r="2301" spans="1:53" ht="17" x14ac:dyDescent="0.2">
      <c r="A2301" t="s">
        <v>252</v>
      </c>
      <c r="B2301">
        <v>541</v>
      </c>
      <c r="C2301">
        <v>733</v>
      </c>
      <c r="D2301">
        <v>100</v>
      </c>
      <c r="E2301" t="s">
        <v>8599</v>
      </c>
      <c r="F2301" t="s">
        <v>5259</v>
      </c>
      <c r="G2301">
        <v>1594</v>
      </c>
      <c r="H2301" t="s">
        <v>8600</v>
      </c>
      <c r="I2301" t="s">
        <v>8</v>
      </c>
      <c r="J2301" t="s">
        <v>82</v>
      </c>
      <c r="K2301" t="s">
        <v>8587</v>
      </c>
      <c r="L2301" t="s">
        <v>8</v>
      </c>
      <c r="M2301" t="s">
        <v>8</v>
      </c>
      <c r="N2301" t="s">
        <v>8</v>
      </c>
      <c r="O2301" t="s">
        <v>308</v>
      </c>
      <c r="P2301" t="s">
        <v>8489</v>
      </c>
      <c r="Q2301" t="s">
        <v>5559</v>
      </c>
      <c r="R2301" t="s">
        <v>5560</v>
      </c>
      <c r="S2301" t="s">
        <v>167</v>
      </c>
      <c r="T2301" t="s">
        <v>167</v>
      </c>
      <c r="U2301" t="s">
        <v>167</v>
      </c>
      <c r="V2301" t="s">
        <v>91</v>
      </c>
      <c r="W2301" t="s">
        <v>137</v>
      </c>
      <c r="X2301">
        <v>1594</v>
      </c>
      <c r="Y2301">
        <v>1594</v>
      </c>
      <c r="Z2301" t="s">
        <v>93</v>
      </c>
      <c r="AA2301">
        <v>0.34165756200000003</v>
      </c>
      <c r="AB2301">
        <v>0.65834243800000003</v>
      </c>
      <c r="AC2301" t="s">
        <v>9</v>
      </c>
      <c r="AD2301" t="s">
        <v>9</v>
      </c>
      <c r="AE2301" s="4" t="str">
        <f>IF(OR(AB2301&lt;0.2,AB2301&gt;0.75),"Include","NotInclude")</f>
        <v>NotInclude</v>
      </c>
      <c r="AF2301">
        <v>8</v>
      </c>
      <c r="AG2301">
        <v>0</v>
      </c>
      <c r="AH2301">
        <v>0</v>
      </c>
      <c r="AI2301">
        <v>0</v>
      </c>
      <c r="AJ2301" t="s">
        <v>8601</v>
      </c>
      <c r="AK2301" t="s">
        <v>95</v>
      </c>
      <c r="AL2301" t="s">
        <v>8602</v>
      </c>
      <c r="AM2301">
        <v>1594</v>
      </c>
      <c r="AN2301" t="s">
        <v>521</v>
      </c>
      <c r="AO2301">
        <v>0.97</v>
      </c>
      <c r="AP2301">
        <v>587696</v>
      </c>
      <c r="AQ2301">
        <v>587696</v>
      </c>
      <c r="AR2301" t="s">
        <v>521</v>
      </c>
      <c r="AS2301">
        <v>0.99</v>
      </c>
      <c r="AT2301" t="s">
        <v>8566</v>
      </c>
      <c r="AU2301" t="s">
        <v>100</v>
      </c>
      <c r="AV2301" t="s">
        <v>13</v>
      </c>
      <c r="AW2301" t="s">
        <v>13</v>
      </c>
      <c r="AX2301" t="s">
        <v>353</v>
      </c>
      <c r="AY2301" t="s">
        <v>411</v>
      </c>
      <c r="AZ2301" t="s">
        <v>452</v>
      </c>
      <c r="BA2301" t="s">
        <v>593</v>
      </c>
    </row>
    <row r="2302" spans="1:53" ht="17" x14ac:dyDescent="0.2">
      <c r="A2302" t="s">
        <v>252</v>
      </c>
      <c r="B2302">
        <v>541</v>
      </c>
      <c r="C2302">
        <v>733</v>
      </c>
      <c r="D2302">
        <v>100</v>
      </c>
      <c r="E2302" t="s">
        <v>8603</v>
      </c>
      <c r="F2302" t="s">
        <v>5259</v>
      </c>
      <c r="G2302">
        <v>1599</v>
      </c>
      <c r="H2302" t="s">
        <v>8604</v>
      </c>
      <c r="I2302" t="s">
        <v>8</v>
      </c>
      <c r="J2302" t="s">
        <v>82</v>
      </c>
      <c r="K2302" t="s">
        <v>8587</v>
      </c>
      <c r="L2302" t="s">
        <v>8</v>
      </c>
      <c r="M2302" t="s">
        <v>8</v>
      </c>
      <c r="N2302" t="s">
        <v>8</v>
      </c>
      <c r="O2302" t="s">
        <v>190</v>
      </c>
      <c r="P2302" t="s">
        <v>5689</v>
      </c>
      <c r="Q2302" t="s">
        <v>192</v>
      </c>
      <c r="R2302" t="s">
        <v>193</v>
      </c>
      <c r="S2302" t="s">
        <v>360</v>
      </c>
      <c r="T2302" t="s">
        <v>360</v>
      </c>
      <c r="U2302" t="s">
        <v>361</v>
      </c>
      <c r="V2302" t="s">
        <v>91</v>
      </c>
      <c r="W2302" t="s">
        <v>137</v>
      </c>
      <c r="X2302">
        <v>1599</v>
      </c>
      <c r="Y2302">
        <v>1599</v>
      </c>
      <c r="Z2302" t="s">
        <v>93</v>
      </c>
      <c r="AA2302">
        <v>0.35055408100000002</v>
      </c>
      <c r="AB2302">
        <v>0.64944591900000004</v>
      </c>
      <c r="AC2302" t="s">
        <v>9</v>
      </c>
      <c r="AD2302" t="s">
        <v>9</v>
      </c>
      <c r="AE2302" s="4" t="str">
        <f>IF(OR(AB2302&lt;0.2,AB2302&gt;0.75),"Include","NotInclude")</f>
        <v>NotInclude</v>
      </c>
      <c r="AF2302">
        <v>8</v>
      </c>
      <c r="AG2302">
        <v>0</v>
      </c>
      <c r="AH2302">
        <v>0</v>
      </c>
      <c r="AI2302">
        <v>0</v>
      </c>
      <c r="AJ2302" t="s">
        <v>8605</v>
      </c>
      <c r="AK2302" t="s">
        <v>95</v>
      </c>
      <c r="AL2302" t="s">
        <v>8606</v>
      </c>
      <c r="AM2302">
        <v>1599</v>
      </c>
      <c r="AN2302" t="s">
        <v>521</v>
      </c>
      <c r="AO2302">
        <v>0.99</v>
      </c>
      <c r="AP2302">
        <v>587696</v>
      </c>
      <c r="AQ2302">
        <v>587696</v>
      </c>
      <c r="AR2302" t="s">
        <v>521</v>
      </c>
      <c r="AS2302">
        <v>0.99</v>
      </c>
      <c r="AT2302" t="s">
        <v>8566</v>
      </c>
      <c r="AU2302" t="s">
        <v>100</v>
      </c>
      <c r="AV2302" t="s">
        <v>13</v>
      </c>
      <c r="AW2302" t="s">
        <v>13</v>
      </c>
      <c r="AX2302" t="s">
        <v>353</v>
      </c>
      <c r="AY2302" t="s">
        <v>411</v>
      </c>
      <c r="AZ2302" t="s">
        <v>452</v>
      </c>
      <c r="BA2302" t="s">
        <v>593</v>
      </c>
    </row>
    <row r="2303" spans="1:53" ht="17" x14ac:dyDescent="0.2">
      <c r="A2303" t="s">
        <v>252</v>
      </c>
      <c r="B2303">
        <v>541</v>
      </c>
      <c r="C2303">
        <v>722</v>
      </c>
      <c r="D2303">
        <v>100</v>
      </c>
      <c r="E2303" t="s">
        <v>9309</v>
      </c>
      <c r="F2303" t="s">
        <v>5259</v>
      </c>
      <c r="G2303">
        <v>2676</v>
      </c>
      <c r="H2303" t="s">
        <v>9310</v>
      </c>
      <c r="I2303" t="s">
        <v>8</v>
      </c>
      <c r="J2303" t="s">
        <v>82</v>
      </c>
      <c r="K2303" t="s">
        <v>265</v>
      </c>
      <c r="L2303" t="s">
        <v>8</v>
      </c>
      <c r="M2303" t="s">
        <v>8</v>
      </c>
      <c r="N2303" t="s">
        <v>8</v>
      </c>
      <c r="O2303" t="s">
        <v>163</v>
      </c>
      <c r="P2303" t="s">
        <v>2615</v>
      </c>
      <c r="Q2303" t="s">
        <v>1061</v>
      </c>
      <c r="R2303" t="s">
        <v>1062</v>
      </c>
      <c r="S2303" t="s">
        <v>465</v>
      </c>
      <c r="T2303" t="s">
        <v>465</v>
      </c>
      <c r="U2303" t="s">
        <v>361</v>
      </c>
      <c r="V2303" t="s">
        <v>91</v>
      </c>
      <c r="W2303" t="s">
        <v>848</v>
      </c>
      <c r="X2303">
        <v>2676</v>
      </c>
      <c r="Y2303">
        <v>2676</v>
      </c>
      <c r="Z2303" t="s">
        <v>93</v>
      </c>
      <c r="AA2303">
        <v>0.51086229900000002</v>
      </c>
      <c r="AB2303">
        <v>0.48913770099999998</v>
      </c>
      <c r="AC2303" t="s">
        <v>9</v>
      </c>
      <c r="AD2303" t="s">
        <v>9</v>
      </c>
      <c r="AE2303" s="4" t="str">
        <f>IF(OR(AB2303&lt;0.2,AB2303&gt;0.75),"Include","NotInclude")</f>
        <v>NotInclude</v>
      </c>
      <c r="AF2303">
        <v>22</v>
      </c>
      <c r="AG2303">
        <v>0</v>
      </c>
      <c r="AH2303">
        <v>0</v>
      </c>
      <c r="AI2303">
        <v>0</v>
      </c>
      <c r="AJ2303" t="s">
        <v>9311</v>
      </c>
      <c r="AK2303" t="s">
        <v>95</v>
      </c>
      <c r="AL2303" t="s">
        <v>9312</v>
      </c>
      <c r="AM2303">
        <v>2676</v>
      </c>
      <c r="AN2303" t="s">
        <v>521</v>
      </c>
      <c r="AO2303">
        <v>0.98</v>
      </c>
      <c r="AP2303">
        <v>131902</v>
      </c>
      <c r="AQ2303">
        <v>131902</v>
      </c>
      <c r="AR2303" t="s">
        <v>521</v>
      </c>
      <c r="AS2303">
        <v>1</v>
      </c>
      <c r="AT2303" t="s">
        <v>9313</v>
      </c>
      <c r="AU2303" t="s">
        <v>100</v>
      </c>
      <c r="AV2303" t="s">
        <v>13</v>
      </c>
      <c r="AW2303" t="s">
        <v>13</v>
      </c>
      <c r="AX2303" t="s">
        <v>353</v>
      </c>
      <c r="AY2303" t="s">
        <v>411</v>
      </c>
      <c r="AZ2303" t="s">
        <v>452</v>
      </c>
      <c r="BA2303" t="s">
        <v>593</v>
      </c>
    </row>
    <row r="2304" spans="1:53" ht="17" x14ac:dyDescent="0.2">
      <c r="A2304" t="s">
        <v>252</v>
      </c>
      <c r="B2304">
        <v>541</v>
      </c>
      <c r="C2304">
        <v>718</v>
      </c>
      <c r="D2304">
        <v>100</v>
      </c>
      <c r="E2304" t="s">
        <v>9485</v>
      </c>
      <c r="F2304" t="s">
        <v>5259</v>
      </c>
      <c r="G2304">
        <v>1723</v>
      </c>
      <c r="H2304" t="s">
        <v>9486</v>
      </c>
      <c r="I2304" t="s">
        <v>8</v>
      </c>
      <c r="J2304" t="s">
        <v>82</v>
      </c>
      <c r="K2304" t="s">
        <v>265</v>
      </c>
      <c r="L2304" t="s">
        <v>8</v>
      </c>
      <c r="M2304" t="s">
        <v>8</v>
      </c>
      <c r="N2304" t="s">
        <v>8</v>
      </c>
      <c r="O2304" t="s">
        <v>344</v>
      </c>
      <c r="P2304" t="s">
        <v>9487</v>
      </c>
      <c r="Q2304" t="s">
        <v>4321</v>
      </c>
      <c r="R2304" t="s">
        <v>4322</v>
      </c>
      <c r="S2304" t="s">
        <v>465</v>
      </c>
      <c r="T2304" t="s">
        <v>465</v>
      </c>
      <c r="U2304" t="s">
        <v>361</v>
      </c>
      <c r="V2304" t="s">
        <v>91</v>
      </c>
      <c r="W2304" t="s">
        <v>137</v>
      </c>
      <c r="X2304">
        <v>1723</v>
      </c>
      <c r="Y2304">
        <v>1723</v>
      </c>
      <c r="Z2304" t="s">
        <v>93</v>
      </c>
      <c r="AA2304">
        <v>0.11866363000000001</v>
      </c>
      <c r="AB2304">
        <v>0.88133636999999998</v>
      </c>
      <c r="AC2304" t="s">
        <v>7</v>
      </c>
      <c r="AD2304" t="s">
        <v>9</v>
      </c>
      <c r="AE2304" s="4" t="str">
        <f>IF(OR(AB2304&lt;0.2,AB2304&gt;0.75),"Include","NotInclude")</f>
        <v>Include</v>
      </c>
      <c r="AF2304">
        <v>9</v>
      </c>
      <c r="AG2304">
        <v>0</v>
      </c>
      <c r="AH2304">
        <v>0</v>
      </c>
      <c r="AI2304">
        <v>0</v>
      </c>
      <c r="AJ2304" t="s">
        <v>9488</v>
      </c>
      <c r="AK2304" t="s">
        <v>95</v>
      </c>
      <c r="AL2304" t="s">
        <v>9489</v>
      </c>
      <c r="AM2304">
        <v>1723</v>
      </c>
      <c r="AN2304" t="s">
        <v>521</v>
      </c>
      <c r="AO2304">
        <v>0.98</v>
      </c>
      <c r="AP2304">
        <v>131902</v>
      </c>
      <c r="AQ2304">
        <v>131902</v>
      </c>
      <c r="AR2304" t="s">
        <v>521</v>
      </c>
      <c r="AS2304">
        <v>1</v>
      </c>
      <c r="AT2304" t="s">
        <v>9490</v>
      </c>
      <c r="AU2304" t="s">
        <v>100</v>
      </c>
      <c r="AV2304" t="s">
        <v>13</v>
      </c>
      <c r="AW2304" t="s">
        <v>13</v>
      </c>
      <c r="AX2304" t="s">
        <v>353</v>
      </c>
      <c r="AY2304" t="s">
        <v>411</v>
      </c>
      <c r="AZ2304" t="s">
        <v>452</v>
      </c>
      <c r="BA2304" t="s">
        <v>593</v>
      </c>
    </row>
    <row r="2305" spans="1:53" ht="17" x14ac:dyDescent="0.2">
      <c r="A2305" t="s">
        <v>252</v>
      </c>
      <c r="B2305">
        <v>541</v>
      </c>
      <c r="C2305">
        <v>718</v>
      </c>
      <c r="D2305">
        <v>100</v>
      </c>
      <c r="E2305" t="s">
        <v>9512</v>
      </c>
      <c r="F2305" t="s">
        <v>5259</v>
      </c>
      <c r="G2305">
        <v>1736</v>
      </c>
      <c r="H2305" t="s">
        <v>9513</v>
      </c>
      <c r="I2305" t="s">
        <v>8</v>
      </c>
      <c r="J2305" t="s">
        <v>82</v>
      </c>
      <c r="K2305" t="s">
        <v>265</v>
      </c>
      <c r="L2305" t="s">
        <v>8</v>
      </c>
      <c r="M2305" t="s">
        <v>8</v>
      </c>
      <c r="N2305" t="s">
        <v>8</v>
      </c>
      <c r="O2305" t="s">
        <v>163</v>
      </c>
      <c r="P2305" t="s">
        <v>9508</v>
      </c>
      <c r="Q2305" t="s">
        <v>222</v>
      </c>
      <c r="R2305" t="s">
        <v>223</v>
      </c>
      <c r="S2305" t="s">
        <v>465</v>
      </c>
      <c r="T2305" t="s">
        <v>465</v>
      </c>
      <c r="U2305" t="s">
        <v>361</v>
      </c>
      <c r="V2305" t="s">
        <v>479</v>
      </c>
      <c r="W2305" t="s">
        <v>137</v>
      </c>
      <c r="X2305">
        <v>1736</v>
      </c>
      <c r="Y2305">
        <v>1736</v>
      </c>
      <c r="Z2305" t="s">
        <v>93</v>
      </c>
      <c r="AA2305">
        <v>0.178931279</v>
      </c>
      <c r="AB2305">
        <v>0.82106872099999995</v>
      </c>
      <c r="AC2305" t="s">
        <v>7</v>
      </c>
      <c r="AD2305" t="s">
        <v>9</v>
      </c>
      <c r="AE2305" s="4" t="str">
        <f>IF(OR(AB2305&lt;0.2,AB2305&gt;0.75),"Include","NotInclude")</f>
        <v>Include</v>
      </c>
      <c r="AF2305">
        <v>9</v>
      </c>
      <c r="AG2305">
        <v>0</v>
      </c>
      <c r="AH2305">
        <v>0</v>
      </c>
      <c r="AI2305">
        <v>0</v>
      </c>
      <c r="AJ2305" t="s">
        <v>9514</v>
      </c>
      <c r="AK2305" t="s">
        <v>95</v>
      </c>
      <c r="AL2305" t="s">
        <v>9515</v>
      </c>
      <c r="AM2305">
        <v>1736</v>
      </c>
      <c r="AN2305" t="s">
        <v>521</v>
      </c>
      <c r="AO2305">
        <v>0.98</v>
      </c>
      <c r="AP2305">
        <v>131902</v>
      </c>
      <c r="AQ2305">
        <v>131902</v>
      </c>
      <c r="AR2305" t="s">
        <v>521</v>
      </c>
      <c r="AS2305">
        <v>1</v>
      </c>
      <c r="AT2305" t="s">
        <v>9490</v>
      </c>
      <c r="AU2305" t="s">
        <v>100</v>
      </c>
      <c r="AV2305" t="s">
        <v>13</v>
      </c>
      <c r="AW2305" t="s">
        <v>13</v>
      </c>
      <c r="AX2305" t="s">
        <v>353</v>
      </c>
      <c r="AY2305" t="s">
        <v>411</v>
      </c>
      <c r="AZ2305" t="s">
        <v>452</v>
      </c>
      <c r="BA2305" t="s">
        <v>593</v>
      </c>
    </row>
    <row r="2306" spans="1:53" ht="17" x14ac:dyDescent="0.2">
      <c r="A2306" t="s">
        <v>252</v>
      </c>
      <c r="B2306">
        <v>541</v>
      </c>
      <c r="C2306">
        <v>718</v>
      </c>
      <c r="D2306">
        <v>100</v>
      </c>
      <c r="E2306" t="s">
        <v>9522</v>
      </c>
      <c r="F2306" t="s">
        <v>5259</v>
      </c>
      <c r="G2306">
        <v>1748</v>
      </c>
      <c r="H2306" t="s">
        <v>9523</v>
      </c>
      <c r="I2306" t="s">
        <v>8</v>
      </c>
      <c r="J2306" t="s">
        <v>82</v>
      </c>
      <c r="K2306" t="s">
        <v>265</v>
      </c>
      <c r="L2306" t="s">
        <v>8</v>
      </c>
      <c r="M2306" t="s">
        <v>8</v>
      </c>
      <c r="N2306" t="s">
        <v>8</v>
      </c>
      <c r="O2306" t="s">
        <v>131</v>
      </c>
      <c r="P2306" t="s">
        <v>9524</v>
      </c>
      <c r="Q2306" t="s">
        <v>282</v>
      </c>
      <c r="R2306" t="s">
        <v>5569</v>
      </c>
      <c r="S2306" t="s">
        <v>167</v>
      </c>
      <c r="T2306" t="s">
        <v>167</v>
      </c>
      <c r="U2306" t="s">
        <v>167</v>
      </c>
      <c r="V2306" t="s">
        <v>334</v>
      </c>
      <c r="W2306" t="s">
        <v>137</v>
      </c>
      <c r="X2306">
        <v>1748</v>
      </c>
      <c r="Y2306">
        <v>1748</v>
      </c>
      <c r="Z2306" t="s">
        <v>93</v>
      </c>
      <c r="AA2306">
        <v>0.33034906600000002</v>
      </c>
      <c r="AB2306">
        <v>0.66965093399999998</v>
      </c>
      <c r="AC2306" t="s">
        <v>9</v>
      </c>
      <c r="AD2306" t="s">
        <v>9</v>
      </c>
      <c r="AE2306" s="4" t="str">
        <f>IF(OR(AB2306&lt;0.2,AB2306&gt;0.75),"Include","NotInclude")</f>
        <v>NotInclude</v>
      </c>
      <c r="AF2306">
        <v>9</v>
      </c>
      <c r="AG2306">
        <v>0</v>
      </c>
      <c r="AH2306">
        <v>0</v>
      </c>
      <c r="AI2306">
        <v>0</v>
      </c>
      <c r="AJ2306" t="s">
        <v>9525</v>
      </c>
      <c r="AK2306" t="s">
        <v>95</v>
      </c>
      <c r="AL2306" t="s">
        <v>9526</v>
      </c>
      <c r="AM2306">
        <v>1748</v>
      </c>
      <c r="AN2306" t="s">
        <v>521</v>
      </c>
      <c r="AO2306">
        <v>0.97</v>
      </c>
      <c r="AP2306">
        <v>131902</v>
      </c>
      <c r="AQ2306">
        <v>131902</v>
      </c>
      <c r="AR2306" t="s">
        <v>521</v>
      </c>
      <c r="AS2306">
        <v>1</v>
      </c>
      <c r="AT2306" t="s">
        <v>9490</v>
      </c>
      <c r="AU2306" t="s">
        <v>100</v>
      </c>
      <c r="AV2306" t="s">
        <v>13</v>
      </c>
      <c r="AW2306" t="s">
        <v>13</v>
      </c>
      <c r="AX2306" t="s">
        <v>353</v>
      </c>
      <c r="AY2306" t="s">
        <v>411</v>
      </c>
      <c r="AZ2306" t="s">
        <v>452</v>
      </c>
      <c r="BA2306" t="s">
        <v>593</v>
      </c>
    </row>
    <row r="2307" spans="1:53" ht="17" x14ac:dyDescent="0.2">
      <c r="A2307" t="s">
        <v>252</v>
      </c>
      <c r="B2307">
        <v>541</v>
      </c>
      <c r="C2307">
        <v>718</v>
      </c>
      <c r="D2307">
        <v>100</v>
      </c>
      <c r="E2307" t="s">
        <v>9527</v>
      </c>
      <c r="F2307" t="s">
        <v>5259</v>
      </c>
      <c r="G2307">
        <v>1767</v>
      </c>
      <c r="H2307" t="s">
        <v>9528</v>
      </c>
      <c r="I2307" t="s">
        <v>8</v>
      </c>
      <c r="J2307" t="s">
        <v>82</v>
      </c>
      <c r="K2307" t="s">
        <v>289</v>
      </c>
      <c r="L2307" t="s">
        <v>8</v>
      </c>
      <c r="M2307" t="s">
        <v>8</v>
      </c>
      <c r="N2307" t="s">
        <v>8</v>
      </c>
      <c r="O2307" t="s">
        <v>163</v>
      </c>
      <c r="P2307" t="s">
        <v>9397</v>
      </c>
      <c r="Q2307" t="s">
        <v>2416</v>
      </c>
      <c r="R2307" t="s">
        <v>2417</v>
      </c>
      <c r="S2307" t="s">
        <v>167</v>
      </c>
      <c r="T2307" t="s">
        <v>167</v>
      </c>
      <c r="U2307" t="s">
        <v>167</v>
      </c>
      <c r="V2307" t="s">
        <v>91</v>
      </c>
      <c r="W2307" t="s">
        <v>137</v>
      </c>
      <c r="X2307">
        <v>1767</v>
      </c>
      <c r="Y2307">
        <v>1767</v>
      </c>
      <c r="Z2307" t="s">
        <v>93</v>
      </c>
      <c r="AA2307">
        <v>0.232648096</v>
      </c>
      <c r="AB2307">
        <v>0.76735190399999997</v>
      </c>
      <c r="AC2307" t="s">
        <v>9</v>
      </c>
      <c r="AD2307" t="s">
        <v>9</v>
      </c>
      <c r="AE2307" s="4" t="str">
        <f>IF(OR(AB2307&lt;0.2,AB2307&gt;0.75),"Include","NotInclude")</f>
        <v>Include</v>
      </c>
      <c r="AF2307">
        <v>9</v>
      </c>
      <c r="AG2307">
        <v>0</v>
      </c>
      <c r="AH2307">
        <v>0</v>
      </c>
      <c r="AI2307">
        <v>0</v>
      </c>
      <c r="AJ2307" t="s">
        <v>9529</v>
      </c>
      <c r="AK2307" t="s">
        <v>95</v>
      </c>
      <c r="AL2307" t="s">
        <v>9530</v>
      </c>
      <c r="AM2307">
        <v>1767</v>
      </c>
      <c r="AN2307" t="s">
        <v>521</v>
      </c>
      <c r="AO2307">
        <v>0.98</v>
      </c>
      <c r="AP2307">
        <v>131902</v>
      </c>
      <c r="AQ2307">
        <v>131902</v>
      </c>
      <c r="AR2307" t="s">
        <v>521</v>
      </c>
      <c r="AS2307">
        <v>1</v>
      </c>
      <c r="AT2307" t="s">
        <v>9490</v>
      </c>
      <c r="AU2307" t="s">
        <v>100</v>
      </c>
      <c r="AV2307" t="s">
        <v>13</v>
      </c>
      <c r="AW2307" t="s">
        <v>13</v>
      </c>
      <c r="AX2307" t="s">
        <v>353</v>
      </c>
      <c r="AY2307" t="s">
        <v>411</v>
      </c>
      <c r="AZ2307" t="s">
        <v>452</v>
      </c>
      <c r="BA2307" t="s">
        <v>593</v>
      </c>
    </row>
    <row r="2308" spans="1:53" ht="17" x14ac:dyDescent="0.2">
      <c r="A2308" t="s">
        <v>252</v>
      </c>
      <c r="B2308">
        <v>541</v>
      </c>
      <c r="C2308">
        <v>718</v>
      </c>
      <c r="D2308">
        <v>100</v>
      </c>
      <c r="E2308" t="s">
        <v>9575</v>
      </c>
      <c r="F2308" t="s">
        <v>5259</v>
      </c>
      <c r="G2308">
        <v>1830</v>
      </c>
      <c r="H2308" t="s">
        <v>9576</v>
      </c>
      <c r="I2308" t="s">
        <v>8</v>
      </c>
      <c r="J2308" t="s">
        <v>82</v>
      </c>
      <c r="K2308" t="s">
        <v>307</v>
      </c>
      <c r="L2308" t="s">
        <v>8</v>
      </c>
      <c r="M2308" t="s">
        <v>8</v>
      </c>
      <c r="N2308" t="s">
        <v>8</v>
      </c>
      <c r="O2308" t="s">
        <v>976</v>
      </c>
      <c r="P2308" t="s">
        <v>7733</v>
      </c>
      <c r="Q2308" t="s">
        <v>978</v>
      </c>
      <c r="R2308" t="s">
        <v>979</v>
      </c>
      <c r="S2308" t="s">
        <v>465</v>
      </c>
      <c r="T2308" t="s">
        <v>465</v>
      </c>
      <c r="U2308" t="s">
        <v>361</v>
      </c>
      <c r="V2308" t="s">
        <v>800</v>
      </c>
      <c r="W2308" t="s">
        <v>137</v>
      </c>
      <c r="X2308">
        <v>1830</v>
      </c>
      <c r="Y2308">
        <v>1830</v>
      </c>
      <c r="Z2308" t="s">
        <v>93</v>
      </c>
      <c r="AA2308">
        <v>0.18432963899999999</v>
      </c>
      <c r="AB2308">
        <v>0.81567036100000001</v>
      </c>
      <c r="AC2308" t="s">
        <v>7</v>
      </c>
      <c r="AD2308" t="s">
        <v>9</v>
      </c>
      <c r="AE2308" s="4" t="str">
        <f>IF(OR(AB2308&lt;0.2,AB2308&gt;0.75),"Include","NotInclude")</f>
        <v>Include</v>
      </c>
      <c r="AF2308">
        <v>8</v>
      </c>
      <c r="AG2308">
        <v>0</v>
      </c>
      <c r="AH2308">
        <v>0</v>
      </c>
      <c r="AI2308">
        <v>0</v>
      </c>
      <c r="AJ2308" t="s">
        <v>9577</v>
      </c>
      <c r="AK2308" t="s">
        <v>95</v>
      </c>
      <c r="AL2308" t="s">
        <v>9578</v>
      </c>
      <c r="AM2308">
        <v>1830</v>
      </c>
      <c r="AN2308" t="s">
        <v>521</v>
      </c>
      <c r="AO2308">
        <v>0.95</v>
      </c>
      <c r="AP2308">
        <v>131902</v>
      </c>
      <c r="AQ2308">
        <v>131902</v>
      </c>
      <c r="AR2308" t="s">
        <v>521</v>
      </c>
      <c r="AS2308">
        <v>1</v>
      </c>
      <c r="AT2308" t="s">
        <v>9490</v>
      </c>
      <c r="AU2308" t="s">
        <v>100</v>
      </c>
      <c r="AV2308" t="s">
        <v>13</v>
      </c>
      <c r="AW2308" t="s">
        <v>13</v>
      </c>
      <c r="AX2308" t="s">
        <v>353</v>
      </c>
      <c r="AY2308" t="s">
        <v>411</v>
      </c>
      <c r="AZ2308" t="s">
        <v>452</v>
      </c>
      <c r="BA2308" t="s">
        <v>593</v>
      </c>
    </row>
    <row r="2309" spans="1:53" ht="17" x14ac:dyDescent="0.2">
      <c r="A2309" t="s">
        <v>252</v>
      </c>
      <c r="B2309">
        <v>541</v>
      </c>
      <c r="C2309">
        <v>715</v>
      </c>
      <c r="D2309">
        <v>100</v>
      </c>
      <c r="E2309" t="s">
        <v>9904</v>
      </c>
      <c r="F2309" t="s">
        <v>5259</v>
      </c>
      <c r="G2309">
        <v>161</v>
      </c>
      <c r="H2309" t="s">
        <v>9905</v>
      </c>
      <c r="I2309" t="s">
        <v>8</v>
      </c>
      <c r="J2309" t="s">
        <v>82</v>
      </c>
      <c r="K2309" t="s">
        <v>8</v>
      </c>
      <c r="L2309" t="s">
        <v>8</v>
      </c>
      <c r="M2309" t="s">
        <v>8</v>
      </c>
      <c r="N2309" t="s">
        <v>8</v>
      </c>
      <c r="O2309" t="s">
        <v>163</v>
      </c>
      <c r="P2309" t="s">
        <v>4096</v>
      </c>
      <c r="Q2309" t="s">
        <v>177</v>
      </c>
      <c r="R2309" t="s">
        <v>178</v>
      </c>
      <c r="S2309" t="s">
        <v>518</v>
      </c>
      <c r="T2309" t="s">
        <v>180</v>
      </c>
      <c r="U2309" t="s">
        <v>180</v>
      </c>
      <c r="V2309" t="s">
        <v>8</v>
      </c>
      <c r="W2309" t="s">
        <v>92</v>
      </c>
      <c r="X2309">
        <v>161</v>
      </c>
      <c r="Y2309">
        <v>161</v>
      </c>
      <c r="Z2309" t="s">
        <v>93</v>
      </c>
      <c r="AA2309">
        <v>0.34665846700000003</v>
      </c>
      <c r="AB2309">
        <v>0.65334153299999997</v>
      </c>
      <c r="AC2309" t="s">
        <v>9</v>
      </c>
      <c r="AD2309" t="s">
        <v>9</v>
      </c>
      <c r="AE2309" s="4" t="str">
        <f>IF(OR(AB2309&lt;0.2,AB2309&gt;0.75),"Include","NotInclude")</f>
        <v>NotInclude</v>
      </c>
      <c r="AF2309">
        <v>1</v>
      </c>
      <c r="AG2309">
        <v>0</v>
      </c>
      <c r="AH2309">
        <v>0</v>
      </c>
      <c r="AI2309">
        <v>0</v>
      </c>
      <c r="AJ2309" t="s">
        <v>9906</v>
      </c>
      <c r="AK2309" t="s">
        <v>95</v>
      </c>
      <c r="AL2309" t="s">
        <v>9907</v>
      </c>
      <c r="AM2309">
        <v>161</v>
      </c>
      <c r="AN2309" t="s">
        <v>521</v>
      </c>
      <c r="AO2309">
        <v>0.96</v>
      </c>
      <c r="AP2309">
        <v>103628</v>
      </c>
      <c r="AQ2309">
        <v>103628</v>
      </c>
      <c r="AR2309" t="s">
        <v>521</v>
      </c>
      <c r="AS2309">
        <v>0.99</v>
      </c>
      <c r="AT2309" t="s">
        <v>9908</v>
      </c>
      <c r="AU2309" t="s">
        <v>100</v>
      </c>
      <c r="AV2309" t="s">
        <v>13</v>
      </c>
      <c r="AW2309" t="s">
        <v>13</v>
      </c>
      <c r="AX2309" t="s">
        <v>353</v>
      </c>
      <c r="AY2309" t="s">
        <v>411</v>
      </c>
      <c r="AZ2309" t="s">
        <v>452</v>
      </c>
      <c r="BA2309" t="s">
        <v>593</v>
      </c>
    </row>
    <row r="2310" spans="1:53" ht="17" x14ac:dyDescent="0.2">
      <c r="A2310" t="s">
        <v>252</v>
      </c>
      <c r="B2310">
        <v>541</v>
      </c>
      <c r="C2310">
        <v>710</v>
      </c>
      <c r="D2310">
        <v>100</v>
      </c>
      <c r="E2310" t="s">
        <v>9970</v>
      </c>
      <c r="F2310" t="s">
        <v>5259</v>
      </c>
      <c r="G2310">
        <v>3440</v>
      </c>
      <c r="H2310" t="s">
        <v>9971</v>
      </c>
      <c r="I2310" t="s">
        <v>8</v>
      </c>
      <c r="J2310" t="s">
        <v>82</v>
      </c>
      <c r="K2310" t="s">
        <v>265</v>
      </c>
      <c r="L2310" t="s">
        <v>8</v>
      </c>
      <c r="M2310" t="s">
        <v>8</v>
      </c>
      <c r="N2310" t="s">
        <v>8</v>
      </c>
      <c r="O2310" t="s">
        <v>163</v>
      </c>
      <c r="P2310" t="s">
        <v>5077</v>
      </c>
      <c r="Q2310" t="s">
        <v>222</v>
      </c>
      <c r="R2310" t="s">
        <v>223</v>
      </c>
      <c r="S2310" t="s">
        <v>167</v>
      </c>
      <c r="T2310" t="s">
        <v>167</v>
      </c>
      <c r="U2310" t="s">
        <v>167</v>
      </c>
      <c r="V2310" t="s">
        <v>91</v>
      </c>
      <c r="W2310" t="s">
        <v>137</v>
      </c>
      <c r="X2310">
        <v>3440</v>
      </c>
      <c r="Y2310">
        <v>3440</v>
      </c>
      <c r="Z2310" t="s">
        <v>93</v>
      </c>
      <c r="AA2310">
        <v>0.99435774300000002</v>
      </c>
      <c r="AB2310">
        <v>5.6422570000000003E-3</v>
      </c>
      <c r="AC2310" t="s">
        <v>9</v>
      </c>
      <c r="AD2310" t="s">
        <v>9</v>
      </c>
      <c r="AE2310" s="4" t="str">
        <f>IF(OR(AB2310&lt;0.2,AB2310&gt;0.75),"Include","NotInclude")</f>
        <v>Include</v>
      </c>
      <c r="AF2310">
        <v>19</v>
      </c>
      <c r="AG2310">
        <v>0</v>
      </c>
      <c r="AH2310">
        <v>0</v>
      </c>
      <c r="AI2310">
        <v>0</v>
      </c>
      <c r="AJ2310" t="s">
        <v>9972</v>
      </c>
      <c r="AK2310" t="s">
        <v>95</v>
      </c>
      <c r="AL2310" t="s">
        <v>9973</v>
      </c>
      <c r="AM2310">
        <v>3440</v>
      </c>
      <c r="AN2310" t="s">
        <v>521</v>
      </c>
      <c r="AO2310">
        <v>0.98</v>
      </c>
      <c r="AP2310">
        <v>131902</v>
      </c>
      <c r="AQ2310">
        <v>131902</v>
      </c>
      <c r="AR2310" t="s">
        <v>521</v>
      </c>
      <c r="AS2310">
        <v>1</v>
      </c>
      <c r="AT2310" t="s">
        <v>9974</v>
      </c>
      <c r="AU2310" t="s">
        <v>100</v>
      </c>
      <c r="AV2310" t="s">
        <v>13</v>
      </c>
      <c r="AW2310" t="s">
        <v>13</v>
      </c>
      <c r="AX2310" t="s">
        <v>353</v>
      </c>
      <c r="AY2310" t="s">
        <v>411</v>
      </c>
      <c r="AZ2310" t="s">
        <v>452</v>
      </c>
      <c r="BA2310" t="s">
        <v>593</v>
      </c>
    </row>
    <row r="2311" spans="1:53" ht="17" x14ac:dyDescent="0.2">
      <c r="A2311" t="s">
        <v>252</v>
      </c>
      <c r="B2311">
        <v>541</v>
      </c>
      <c r="C2311">
        <v>678</v>
      </c>
      <c r="D2311">
        <v>100</v>
      </c>
      <c r="E2311" t="s">
        <v>5335</v>
      </c>
      <c r="F2311" t="s">
        <v>5259</v>
      </c>
      <c r="G2311">
        <v>1021</v>
      </c>
      <c r="H2311" t="s">
        <v>5336</v>
      </c>
      <c r="I2311" t="s">
        <v>1449</v>
      </c>
      <c r="J2311" t="s">
        <v>82</v>
      </c>
      <c r="K2311" t="s">
        <v>5337</v>
      </c>
      <c r="L2311" t="s">
        <v>8</v>
      </c>
      <c r="M2311" t="s">
        <v>8</v>
      </c>
      <c r="N2311" t="s">
        <v>8</v>
      </c>
      <c r="O2311" t="s">
        <v>899</v>
      </c>
      <c r="P2311" t="s">
        <v>5331</v>
      </c>
      <c r="Q2311" t="s">
        <v>901</v>
      </c>
      <c r="R2311" t="s">
        <v>902</v>
      </c>
      <c r="S2311" t="s">
        <v>224</v>
      </c>
      <c r="T2311" t="s">
        <v>89</v>
      </c>
      <c r="U2311" t="s">
        <v>225</v>
      </c>
      <c r="V2311" t="s">
        <v>91</v>
      </c>
      <c r="W2311" t="s">
        <v>848</v>
      </c>
      <c r="X2311">
        <v>1021</v>
      </c>
      <c r="Y2311">
        <v>1021</v>
      </c>
      <c r="Z2311" t="s">
        <v>93</v>
      </c>
      <c r="AA2311">
        <v>0.35016286600000002</v>
      </c>
      <c r="AB2311">
        <v>0.64983713399999998</v>
      </c>
      <c r="AC2311" t="s">
        <v>9</v>
      </c>
      <c r="AD2311" t="s">
        <v>9</v>
      </c>
      <c r="AE2311" s="4" t="str">
        <f>IF(OR(AB2311&lt;0.2,AB2311&gt;0.75),"Include","NotInclude")</f>
        <v>NotInclude</v>
      </c>
      <c r="AF2311">
        <v>16</v>
      </c>
      <c r="AG2311">
        <v>0</v>
      </c>
      <c r="AH2311">
        <v>0</v>
      </c>
      <c r="AI2311">
        <v>0</v>
      </c>
      <c r="AJ2311" t="s">
        <v>5338</v>
      </c>
      <c r="AK2311" t="s">
        <v>95</v>
      </c>
      <c r="AL2311" t="s">
        <v>5339</v>
      </c>
      <c r="AM2311">
        <v>1021</v>
      </c>
      <c r="AN2311" t="s">
        <v>521</v>
      </c>
      <c r="AO2311">
        <v>0.98</v>
      </c>
      <c r="AP2311" t="s">
        <v>2216</v>
      </c>
      <c r="AQ2311" t="s">
        <v>2216</v>
      </c>
      <c r="AR2311" t="s">
        <v>521</v>
      </c>
      <c r="AS2311">
        <v>1</v>
      </c>
      <c r="AT2311" t="s">
        <v>5340</v>
      </c>
      <c r="AU2311" t="s">
        <v>100</v>
      </c>
      <c r="AV2311" t="s">
        <v>13</v>
      </c>
      <c r="AW2311" t="s">
        <v>13</v>
      </c>
      <c r="AX2311" t="s">
        <v>353</v>
      </c>
      <c r="AY2311" t="s">
        <v>411</v>
      </c>
      <c r="AZ2311" t="s">
        <v>452</v>
      </c>
      <c r="BA2311" t="s">
        <v>593</v>
      </c>
    </row>
    <row r="2312" spans="1:53" ht="17" x14ac:dyDescent="0.2">
      <c r="A2312" t="s">
        <v>252</v>
      </c>
      <c r="B2312">
        <v>541</v>
      </c>
      <c r="C2312">
        <v>678</v>
      </c>
      <c r="D2312">
        <v>100</v>
      </c>
      <c r="E2312" t="s">
        <v>10570</v>
      </c>
      <c r="F2312" t="s">
        <v>5259</v>
      </c>
      <c r="G2312">
        <v>364</v>
      </c>
      <c r="H2312" t="s">
        <v>10571</v>
      </c>
      <c r="I2312" t="s">
        <v>8</v>
      </c>
      <c r="J2312" t="s">
        <v>82</v>
      </c>
      <c r="K2312" t="s">
        <v>2929</v>
      </c>
      <c r="L2312" t="s">
        <v>8</v>
      </c>
      <c r="M2312" t="s">
        <v>8</v>
      </c>
      <c r="N2312" t="s">
        <v>8</v>
      </c>
      <c r="O2312" t="s">
        <v>308</v>
      </c>
      <c r="P2312" t="s">
        <v>10468</v>
      </c>
      <c r="Q2312" t="s">
        <v>3407</v>
      </c>
      <c r="R2312" t="s">
        <v>3408</v>
      </c>
      <c r="S2312" t="s">
        <v>333</v>
      </c>
      <c r="T2312" t="s">
        <v>333</v>
      </c>
      <c r="U2312" t="s">
        <v>333</v>
      </c>
      <c r="V2312" t="s">
        <v>119</v>
      </c>
      <c r="W2312" t="s">
        <v>8</v>
      </c>
      <c r="X2312">
        <v>364</v>
      </c>
      <c r="Y2312">
        <v>364</v>
      </c>
      <c r="Z2312" t="s">
        <v>93</v>
      </c>
      <c r="AA2312">
        <v>0.17697828700000001</v>
      </c>
      <c r="AB2312">
        <v>0.82302171300000004</v>
      </c>
      <c r="AC2312" t="s">
        <v>7</v>
      </c>
      <c r="AD2312" t="s">
        <v>9</v>
      </c>
      <c r="AE2312" s="4" t="str">
        <f>IF(OR(AB2312&lt;0.2,AB2312&gt;0.75),"Include","NotInclude")</f>
        <v>Include</v>
      </c>
      <c r="AF2312">
        <v>2</v>
      </c>
      <c r="AG2312">
        <v>0</v>
      </c>
      <c r="AH2312">
        <v>0</v>
      </c>
      <c r="AI2312">
        <v>0</v>
      </c>
      <c r="AJ2312" t="s">
        <v>10572</v>
      </c>
      <c r="AK2312" t="s">
        <v>95</v>
      </c>
      <c r="AL2312" t="s">
        <v>10573</v>
      </c>
      <c r="AM2312">
        <v>364</v>
      </c>
      <c r="AN2312" t="s">
        <v>521</v>
      </c>
      <c r="AO2312">
        <v>0.97</v>
      </c>
      <c r="AP2312">
        <v>2297613</v>
      </c>
      <c r="AQ2312">
        <v>2297613</v>
      </c>
      <c r="AR2312" t="s">
        <v>521</v>
      </c>
      <c r="AS2312">
        <v>1</v>
      </c>
      <c r="AT2312" t="s">
        <v>10574</v>
      </c>
      <c r="AU2312" t="s">
        <v>100</v>
      </c>
      <c r="AV2312" t="s">
        <v>13</v>
      </c>
      <c r="AW2312" t="s">
        <v>13</v>
      </c>
      <c r="AX2312" t="s">
        <v>353</v>
      </c>
      <c r="AY2312" t="s">
        <v>411</v>
      </c>
      <c r="AZ2312" t="s">
        <v>452</v>
      </c>
      <c r="BA2312" t="s">
        <v>593</v>
      </c>
    </row>
    <row r="2313" spans="1:53" ht="17" x14ac:dyDescent="0.2">
      <c r="A2313" t="s">
        <v>252</v>
      </c>
      <c r="B2313">
        <v>541</v>
      </c>
      <c r="C2313">
        <v>678</v>
      </c>
      <c r="D2313">
        <v>100</v>
      </c>
      <c r="E2313" t="s">
        <v>10575</v>
      </c>
      <c r="F2313" t="s">
        <v>5259</v>
      </c>
      <c r="G2313">
        <v>365</v>
      </c>
      <c r="H2313" t="s">
        <v>10576</v>
      </c>
      <c r="I2313" t="s">
        <v>8</v>
      </c>
      <c r="J2313" t="s">
        <v>82</v>
      </c>
      <c r="K2313" t="s">
        <v>4310</v>
      </c>
      <c r="L2313" t="s">
        <v>8</v>
      </c>
      <c r="M2313" t="s">
        <v>8</v>
      </c>
      <c r="N2313" t="s">
        <v>8</v>
      </c>
      <c r="O2313" t="s">
        <v>308</v>
      </c>
      <c r="P2313" t="s">
        <v>10468</v>
      </c>
      <c r="Q2313" t="s">
        <v>3407</v>
      </c>
      <c r="R2313" t="s">
        <v>3408</v>
      </c>
      <c r="S2313" t="s">
        <v>333</v>
      </c>
      <c r="T2313" t="s">
        <v>333</v>
      </c>
      <c r="U2313" t="s">
        <v>333</v>
      </c>
      <c r="V2313" t="s">
        <v>119</v>
      </c>
      <c r="W2313" t="s">
        <v>8</v>
      </c>
      <c r="X2313">
        <v>365</v>
      </c>
      <c r="Y2313">
        <v>365</v>
      </c>
      <c r="Z2313" t="s">
        <v>93</v>
      </c>
      <c r="AA2313">
        <v>9.4848733000000005E-2</v>
      </c>
      <c r="AB2313">
        <v>0.90515126700000004</v>
      </c>
      <c r="AC2313" t="s">
        <v>7</v>
      </c>
      <c r="AD2313" t="s">
        <v>7</v>
      </c>
      <c r="AE2313" s="4" t="str">
        <f>IF(OR(AB2313&lt;0.2,AB2313&gt;0.75),"Include","NotInclude")</f>
        <v>Include</v>
      </c>
      <c r="AF2313">
        <v>2</v>
      </c>
      <c r="AG2313">
        <v>0</v>
      </c>
      <c r="AH2313">
        <v>0</v>
      </c>
      <c r="AI2313">
        <v>0</v>
      </c>
      <c r="AJ2313" t="s">
        <v>10577</v>
      </c>
      <c r="AK2313" t="s">
        <v>95</v>
      </c>
      <c r="AL2313" t="s">
        <v>10578</v>
      </c>
      <c r="AM2313">
        <v>365</v>
      </c>
      <c r="AN2313" t="s">
        <v>521</v>
      </c>
      <c r="AO2313">
        <v>1</v>
      </c>
      <c r="AP2313">
        <v>2297613</v>
      </c>
      <c r="AQ2313">
        <v>2297613</v>
      </c>
      <c r="AR2313" t="s">
        <v>521</v>
      </c>
      <c r="AS2313">
        <v>1</v>
      </c>
      <c r="AT2313" t="s">
        <v>10574</v>
      </c>
      <c r="AU2313" t="s">
        <v>100</v>
      </c>
      <c r="AV2313" t="s">
        <v>13</v>
      </c>
      <c r="AW2313" t="s">
        <v>13</v>
      </c>
      <c r="AX2313" t="s">
        <v>353</v>
      </c>
      <c r="AY2313" t="s">
        <v>411</v>
      </c>
      <c r="AZ2313" t="s">
        <v>452</v>
      </c>
      <c r="BA2313" t="s">
        <v>593</v>
      </c>
    </row>
    <row r="2314" spans="1:53" ht="17" x14ac:dyDescent="0.2">
      <c r="A2314" t="s">
        <v>252</v>
      </c>
      <c r="B2314">
        <v>541</v>
      </c>
      <c r="C2314">
        <v>678</v>
      </c>
      <c r="D2314">
        <v>100</v>
      </c>
      <c r="E2314" t="s">
        <v>6815</v>
      </c>
      <c r="F2314" t="s">
        <v>5259</v>
      </c>
      <c r="G2314">
        <v>568</v>
      </c>
      <c r="H2314" t="s">
        <v>6816</v>
      </c>
      <c r="I2314" t="s">
        <v>2402</v>
      </c>
      <c r="J2314" t="s">
        <v>82</v>
      </c>
      <c r="K2314" t="s">
        <v>6817</v>
      </c>
      <c r="L2314" t="s">
        <v>8</v>
      </c>
      <c r="M2314" t="s">
        <v>8</v>
      </c>
      <c r="N2314" t="s">
        <v>8</v>
      </c>
      <c r="O2314" t="s">
        <v>308</v>
      </c>
      <c r="P2314" t="s">
        <v>3327</v>
      </c>
      <c r="Q2314" t="s">
        <v>310</v>
      </c>
      <c r="R2314" t="s">
        <v>311</v>
      </c>
      <c r="S2314" t="s">
        <v>333</v>
      </c>
      <c r="T2314" t="s">
        <v>333</v>
      </c>
      <c r="U2314" t="s">
        <v>333</v>
      </c>
      <c r="V2314" t="s">
        <v>334</v>
      </c>
      <c r="W2314" t="s">
        <v>8</v>
      </c>
      <c r="X2314">
        <v>568</v>
      </c>
      <c r="Y2314">
        <v>568</v>
      </c>
      <c r="Z2314" t="s">
        <v>93</v>
      </c>
      <c r="AA2314">
        <v>0.345368917</v>
      </c>
      <c r="AB2314">
        <v>0.65463108299999995</v>
      </c>
      <c r="AC2314" t="s">
        <v>9</v>
      </c>
      <c r="AD2314" t="s">
        <v>9</v>
      </c>
      <c r="AE2314" s="4" t="str">
        <f>IF(OR(AB2314&lt;0.2,AB2314&gt;0.75),"Include","NotInclude")</f>
        <v>NotInclude</v>
      </c>
      <c r="AF2314">
        <v>3</v>
      </c>
      <c r="AG2314">
        <v>0</v>
      </c>
      <c r="AH2314">
        <v>0</v>
      </c>
      <c r="AI2314">
        <v>0</v>
      </c>
      <c r="AJ2314" t="s">
        <v>6818</v>
      </c>
      <c r="AK2314" t="s">
        <v>95</v>
      </c>
      <c r="AL2314" t="s">
        <v>6819</v>
      </c>
      <c r="AM2314">
        <v>568</v>
      </c>
      <c r="AN2314" t="s">
        <v>521</v>
      </c>
      <c r="AO2314">
        <v>1</v>
      </c>
      <c r="AP2314">
        <v>587696</v>
      </c>
      <c r="AQ2314">
        <v>587696</v>
      </c>
      <c r="AR2314" t="s">
        <v>521</v>
      </c>
      <c r="AS2314">
        <v>0.99</v>
      </c>
      <c r="AT2314" t="s">
        <v>6820</v>
      </c>
      <c r="AU2314" t="s">
        <v>100</v>
      </c>
      <c r="AV2314" t="s">
        <v>13</v>
      </c>
      <c r="AW2314" t="s">
        <v>13</v>
      </c>
      <c r="AX2314" t="s">
        <v>353</v>
      </c>
      <c r="AY2314" t="s">
        <v>411</v>
      </c>
      <c r="AZ2314" t="s">
        <v>452</v>
      </c>
      <c r="BA2314" t="s">
        <v>593</v>
      </c>
    </row>
    <row r="2315" spans="1:53" ht="17" x14ac:dyDescent="0.2">
      <c r="A2315" t="s">
        <v>252</v>
      </c>
      <c r="B2315">
        <v>541</v>
      </c>
      <c r="C2315">
        <v>678</v>
      </c>
      <c r="D2315">
        <v>100</v>
      </c>
      <c r="E2315" t="s">
        <v>10620</v>
      </c>
      <c r="F2315" t="s">
        <v>5259</v>
      </c>
      <c r="G2315">
        <v>587</v>
      </c>
      <c r="H2315" t="s">
        <v>10621</v>
      </c>
      <c r="I2315" t="s">
        <v>1449</v>
      </c>
      <c r="J2315" t="s">
        <v>82</v>
      </c>
      <c r="K2315" t="s">
        <v>10622</v>
      </c>
      <c r="L2315" t="s">
        <v>8</v>
      </c>
      <c r="M2315" t="s">
        <v>8</v>
      </c>
      <c r="N2315" t="s">
        <v>8</v>
      </c>
      <c r="O2315" t="s">
        <v>308</v>
      </c>
      <c r="P2315" t="s">
        <v>3327</v>
      </c>
      <c r="Q2315" t="s">
        <v>310</v>
      </c>
      <c r="R2315" t="s">
        <v>311</v>
      </c>
      <c r="S2315" t="s">
        <v>333</v>
      </c>
      <c r="T2315" t="s">
        <v>333</v>
      </c>
      <c r="U2315" t="s">
        <v>333</v>
      </c>
      <c r="V2315" t="s">
        <v>334</v>
      </c>
      <c r="W2315" t="s">
        <v>8</v>
      </c>
      <c r="X2315">
        <v>587</v>
      </c>
      <c r="Y2315">
        <v>587</v>
      </c>
      <c r="Z2315" t="s">
        <v>93</v>
      </c>
      <c r="AA2315">
        <v>0.31414078499999998</v>
      </c>
      <c r="AB2315">
        <v>0.68585921500000002</v>
      </c>
      <c r="AC2315" t="s">
        <v>9</v>
      </c>
      <c r="AD2315" t="s">
        <v>9</v>
      </c>
      <c r="AE2315" s="4" t="str">
        <f>IF(OR(AB2315&lt;0.2,AB2315&gt;0.75),"Include","NotInclude")</f>
        <v>NotInclude</v>
      </c>
      <c r="AF2315">
        <v>14</v>
      </c>
      <c r="AG2315">
        <v>0</v>
      </c>
      <c r="AH2315">
        <v>0</v>
      </c>
      <c r="AI2315">
        <v>0</v>
      </c>
      <c r="AJ2315" t="s">
        <v>10623</v>
      </c>
      <c r="AK2315" t="s">
        <v>95</v>
      </c>
      <c r="AL2315" t="s">
        <v>10624</v>
      </c>
      <c r="AM2315">
        <v>587</v>
      </c>
      <c r="AN2315" t="s">
        <v>521</v>
      </c>
      <c r="AO2315">
        <v>1</v>
      </c>
      <c r="AP2315">
        <v>2297613</v>
      </c>
      <c r="AQ2315">
        <v>2297613</v>
      </c>
      <c r="AR2315" t="s">
        <v>521</v>
      </c>
      <c r="AS2315">
        <v>1</v>
      </c>
      <c r="AT2315" t="s">
        <v>10574</v>
      </c>
      <c r="AU2315" t="s">
        <v>100</v>
      </c>
      <c r="AV2315" t="s">
        <v>13</v>
      </c>
      <c r="AW2315" t="s">
        <v>13</v>
      </c>
      <c r="AX2315" t="s">
        <v>353</v>
      </c>
      <c r="AY2315" t="s">
        <v>411</v>
      </c>
      <c r="AZ2315" t="s">
        <v>452</v>
      </c>
      <c r="BA2315" t="s">
        <v>593</v>
      </c>
    </row>
    <row r="2316" spans="1:53" ht="17" x14ac:dyDescent="0.2">
      <c r="A2316" t="s">
        <v>252</v>
      </c>
      <c r="B2316">
        <v>541</v>
      </c>
      <c r="C2316">
        <v>678</v>
      </c>
      <c r="D2316">
        <v>100</v>
      </c>
      <c r="E2316" t="s">
        <v>6944</v>
      </c>
      <c r="F2316" t="s">
        <v>5259</v>
      </c>
      <c r="G2316">
        <v>617</v>
      </c>
      <c r="H2316" t="s">
        <v>6945</v>
      </c>
      <c r="I2316" t="s">
        <v>2402</v>
      </c>
      <c r="J2316" t="s">
        <v>82</v>
      </c>
      <c r="K2316" t="s">
        <v>6946</v>
      </c>
      <c r="L2316" t="s">
        <v>8</v>
      </c>
      <c r="M2316" t="s">
        <v>8</v>
      </c>
      <c r="N2316" t="s">
        <v>8</v>
      </c>
      <c r="O2316" t="s">
        <v>131</v>
      </c>
      <c r="P2316" t="s">
        <v>6947</v>
      </c>
      <c r="Q2316" t="s">
        <v>950</v>
      </c>
      <c r="R2316" t="s">
        <v>951</v>
      </c>
      <c r="S2316" t="s">
        <v>167</v>
      </c>
      <c r="T2316" t="s">
        <v>167</v>
      </c>
      <c r="U2316" t="s">
        <v>167</v>
      </c>
      <c r="V2316" t="s">
        <v>334</v>
      </c>
      <c r="W2316" t="s">
        <v>137</v>
      </c>
      <c r="X2316">
        <v>617</v>
      </c>
      <c r="Y2316">
        <v>617</v>
      </c>
      <c r="Z2316" t="s">
        <v>93</v>
      </c>
      <c r="AA2316">
        <v>0.36362018299999999</v>
      </c>
      <c r="AB2316">
        <v>0.63637981700000001</v>
      </c>
      <c r="AC2316" t="s">
        <v>9</v>
      </c>
      <c r="AD2316" t="s">
        <v>9</v>
      </c>
      <c r="AE2316" s="4" t="str">
        <f>IF(OR(AB2316&lt;0.2,AB2316&gt;0.75),"Include","NotInclude")</f>
        <v>NotInclude</v>
      </c>
      <c r="AF2316">
        <v>14</v>
      </c>
      <c r="AG2316">
        <v>0</v>
      </c>
      <c r="AH2316">
        <v>0</v>
      </c>
      <c r="AI2316">
        <v>0</v>
      </c>
      <c r="AJ2316" t="s">
        <v>6948</v>
      </c>
      <c r="AK2316" t="s">
        <v>95</v>
      </c>
      <c r="AL2316" t="s">
        <v>6949</v>
      </c>
      <c r="AM2316">
        <v>617</v>
      </c>
      <c r="AN2316" t="s">
        <v>521</v>
      </c>
      <c r="AO2316">
        <v>1</v>
      </c>
      <c r="AP2316">
        <v>103628</v>
      </c>
      <c r="AQ2316">
        <v>103628</v>
      </c>
      <c r="AR2316" t="s">
        <v>521</v>
      </c>
      <c r="AS2316">
        <v>0.99</v>
      </c>
      <c r="AT2316" t="s">
        <v>5572</v>
      </c>
      <c r="AU2316" t="s">
        <v>100</v>
      </c>
      <c r="AV2316" t="s">
        <v>13</v>
      </c>
      <c r="AW2316" t="s">
        <v>13</v>
      </c>
      <c r="AX2316" t="s">
        <v>353</v>
      </c>
      <c r="AY2316" t="s">
        <v>411</v>
      </c>
      <c r="AZ2316" t="s">
        <v>452</v>
      </c>
      <c r="BA2316" t="s">
        <v>593</v>
      </c>
    </row>
    <row r="2317" spans="1:53" ht="17" x14ac:dyDescent="0.2">
      <c r="A2317" t="s">
        <v>252</v>
      </c>
      <c r="B2317">
        <v>541</v>
      </c>
      <c r="C2317">
        <v>678</v>
      </c>
      <c r="D2317">
        <v>100</v>
      </c>
      <c r="E2317" t="s">
        <v>6950</v>
      </c>
      <c r="F2317" t="s">
        <v>5259</v>
      </c>
      <c r="G2317">
        <v>618</v>
      </c>
      <c r="H2317" t="s">
        <v>6951</v>
      </c>
      <c r="I2317" t="s">
        <v>2402</v>
      </c>
      <c r="J2317" t="s">
        <v>82</v>
      </c>
      <c r="K2317" t="s">
        <v>6946</v>
      </c>
      <c r="L2317" t="s">
        <v>8</v>
      </c>
      <c r="M2317" t="s">
        <v>8</v>
      </c>
      <c r="N2317" t="s">
        <v>8</v>
      </c>
      <c r="O2317" t="s">
        <v>131</v>
      </c>
      <c r="P2317" t="s">
        <v>6947</v>
      </c>
      <c r="Q2317" t="s">
        <v>950</v>
      </c>
      <c r="R2317" t="s">
        <v>951</v>
      </c>
      <c r="S2317" t="s">
        <v>167</v>
      </c>
      <c r="T2317" t="s">
        <v>167</v>
      </c>
      <c r="U2317" t="s">
        <v>167</v>
      </c>
      <c r="V2317" t="s">
        <v>334</v>
      </c>
      <c r="W2317" t="s">
        <v>137</v>
      </c>
      <c r="X2317">
        <v>618</v>
      </c>
      <c r="Y2317">
        <v>618</v>
      </c>
      <c r="Z2317" t="s">
        <v>93</v>
      </c>
      <c r="AA2317">
        <v>0.37376524</v>
      </c>
      <c r="AB2317">
        <v>0.62623476</v>
      </c>
      <c r="AC2317" t="s">
        <v>9</v>
      </c>
      <c r="AD2317" t="s">
        <v>9</v>
      </c>
      <c r="AE2317" s="4" t="str">
        <f>IF(OR(AB2317&lt;0.2,AB2317&gt;0.75),"Include","NotInclude")</f>
        <v>NotInclude</v>
      </c>
      <c r="AF2317">
        <v>14</v>
      </c>
      <c r="AG2317">
        <v>0</v>
      </c>
      <c r="AH2317">
        <v>0</v>
      </c>
      <c r="AI2317">
        <v>0</v>
      </c>
      <c r="AJ2317" t="s">
        <v>6952</v>
      </c>
      <c r="AK2317" t="s">
        <v>95</v>
      </c>
      <c r="AL2317" t="s">
        <v>6953</v>
      </c>
      <c r="AM2317">
        <v>618</v>
      </c>
      <c r="AN2317" t="s">
        <v>521</v>
      </c>
      <c r="AO2317">
        <v>0.99</v>
      </c>
      <c r="AP2317">
        <v>2297613</v>
      </c>
      <c r="AQ2317">
        <v>2297613</v>
      </c>
      <c r="AR2317" t="s">
        <v>521</v>
      </c>
      <c r="AS2317">
        <v>1</v>
      </c>
      <c r="AT2317" t="s">
        <v>6954</v>
      </c>
      <c r="AU2317" t="s">
        <v>100</v>
      </c>
      <c r="AV2317" t="s">
        <v>13</v>
      </c>
      <c r="AW2317" t="s">
        <v>13</v>
      </c>
      <c r="AX2317" t="s">
        <v>353</v>
      </c>
      <c r="AY2317" t="s">
        <v>411</v>
      </c>
      <c r="AZ2317" t="s">
        <v>452</v>
      </c>
      <c r="BA2317" t="s">
        <v>593</v>
      </c>
    </row>
    <row r="2318" spans="1:53" ht="17" x14ac:dyDescent="0.2">
      <c r="A2318" t="s">
        <v>252</v>
      </c>
      <c r="B2318">
        <v>541</v>
      </c>
      <c r="C2318">
        <v>678</v>
      </c>
      <c r="D2318">
        <v>100</v>
      </c>
      <c r="E2318" t="s">
        <v>6955</v>
      </c>
      <c r="F2318" t="s">
        <v>5259</v>
      </c>
      <c r="G2318">
        <v>619</v>
      </c>
      <c r="H2318" t="s">
        <v>6956</v>
      </c>
      <c r="I2318" t="s">
        <v>2402</v>
      </c>
      <c r="J2318" t="s">
        <v>82</v>
      </c>
      <c r="K2318" t="s">
        <v>6957</v>
      </c>
      <c r="L2318" t="s">
        <v>8</v>
      </c>
      <c r="M2318" t="s">
        <v>8</v>
      </c>
      <c r="N2318" t="s">
        <v>8</v>
      </c>
      <c r="O2318" t="s">
        <v>131</v>
      </c>
      <c r="P2318" t="s">
        <v>6958</v>
      </c>
      <c r="Q2318" t="s">
        <v>950</v>
      </c>
      <c r="R2318" t="s">
        <v>951</v>
      </c>
      <c r="S2318" t="s">
        <v>167</v>
      </c>
      <c r="T2318" t="s">
        <v>167</v>
      </c>
      <c r="U2318" t="s">
        <v>167</v>
      </c>
      <c r="V2318" t="s">
        <v>91</v>
      </c>
      <c r="W2318" t="s">
        <v>137</v>
      </c>
      <c r="X2318">
        <v>619</v>
      </c>
      <c r="Y2318">
        <v>619</v>
      </c>
      <c r="Z2318" t="s">
        <v>93</v>
      </c>
      <c r="AA2318">
        <v>0.35650084500000001</v>
      </c>
      <c r="AB2318">
        <v>0.64349915499999999</v>
      </c>
      <c r="AC2318" t="s">
        <v>9</v>
      </c>
      <c r="AD2318" t="s">
        <v>9</v>
      </c>
      <c r="AE2318" s="4" t="str">
        <f>IF(OR(AB2318&lt;0.2,AB2318&gt;0.75),"Include","NotInclude")</f>
        <v>NotInclude</v>
      </c>
      <c r="AF2318">
        <v>14</v>
      </c>
      <c r="AG2318">
        <v>0</v>
      </c>
      <c r="AH2318">
        <v>0</v>
      </c>
      <c r="AI2318">
        <v>0</v>
      </c>
      <c r="AJ2318" t="s">
        <v>6959</v>
      </c>
      <c r="AK2318" t="s">
        <v>95</v>
      </c>
      <c r="AL2318" t="s">
        <v>6960</v>
      </c>
      <c r="AM2318">
        <v>619</v>
      </c>
      <c r="AN2318" t="s">
        <v>521</v>
      </c>
      <c r="AO2318">
        <v>1</v>
      </c>
      <c r="AP2318">
        <v>103628</v>
      </c>
      <c r="AQ2318">
        <v>103628</v>
      </c>
      <c r="AR2318" t="s">
        <v>521</v>
      </c>
      <c r="AS2318">
        <v>0.99</v>
      </c>
      <c r="AT2318" t="s">
        <v>5572</v>
      </c>
      <c r="AU2318" t="s">
        <v>100</v>
      </c>
      <c r="AV2318" t="s">
        <v>13</v>
      </c>
      <c r="AW2318" t="s">
        <v>13</v>
      </c>
      <c r="AX2318" t="s">
        <v>353</v>
      </c>
      <c r="AY2318" t="s">
        <v>411</v>
      </c>
      <c r="AZ2318" t="s">
        <v>452</v>
      </c>
      <c r="BA2318" t="s">
        <v>593</v>
      </c>
    </row>
    <row r="2319" spans="1:53" ht="17" x14ac:dyDescent="0.2">
      <c r="A2319" t="s">
        <v>252</v>
      </c>
      <c r="B2319">
        <v>541</v>
      </c>
      <c r="C2319">
        <v>678</v>
      </c>
      <c r="D2319">
        <v>100</v>
      </c>
      <c r="E2319" t="s">
        <v>6978</v>
      </c>
      <c r="F2319" t="s">
        <v>5259</v>
      </c>
      <c r="G2319">
        <v>624</v>
      </c>
      <c r="H2319" t="s">
        <v>6979</v>
      </c>
      <c r="I2319" t="s">
        <v>2402</v>
      </c>
      <c r="J2319" t="s">
        <v>82</v>
      </c>
      <c r="K2319" t="s">
        <v>6980</v>
      </c>
      <c r="L2319" t="s">
        <v>8</v>
      </c>
      <c r="M2319" t="s">
        <v>8</v>
      </c>
      <c r="N2319" t="s">
        <v>8</v>
      </c>
      <c r="O2319" t="s">
        <v>190</v>
      </c>
      <c r="P2319" t="s">
        <v>2127</v>
      </c>
      <c r="Q2319" t="s">
        <v>791</v>
      </c>
      <c r="R2319" t="s">
        <v>792</v>
      </c>
      <c r="S2319" t="s">
        <v>465</v>
      </c>
      <c r="T2319" t="s">
        <v>465</v>
      </c>
      <c r="U2319" t="s">
        <v>361</v>
      </c>
      <c r="V2319" t="s">
        <v>91</v>
      </c>
      <c r="W2319" t="s">
        <v>137</v>
      </c>
      <c r="X2319">
        <v>624</v>
      </c>
      <c r="Y2319">
        <v>624</v>
      </c>
      <c r="Z2319" t="s">
        <v>93</v>
      </c>
      <c r="AA2319">
        <v>0.28441754899999999</v>
      </c>
      <c r="AB2319">
        <v>0.71558245099999995</v>
      </c>
      <c r="AC2319" t="s">
        <v>9</v>
      </c>
      <c r="AD2319" t="s">
        <v>9</v>
      </c>
      <c r="AE2319" s="4" t="str">
        <f>IF(OR(AB2319&lt;0.2,AB2319&gt;0.75),"Include","NotInclude")</f>
        <v>NotInclude</v>
      </c>
      <c r="AF2319">
        <v>14</v>
      </c>
      <c r="AG2319">
        <v>0</v>
      </c>
      <c r="AH2319">
        <v>0</v>
      </c>
      <c r="AI2319">
        <v>0</v>
      </c>
      <c r="AJ2319" t="s">
        <v>6981</v>
      </c>
      <c r="AK2319" t="s">
        <v>95</v>
      </c>
      <c r="AL2319" t="s">
        <v>6982</v>
      </c>
      <c r="AM2319">
        <v>624</v>
      </c>
      <c r="AN2319" t="s">
        <v>521</v>
      </c>
      <c r="AO2319">
        <v>1</v>
      </c>
      <c r="AP2319" t="s">
        <v>2216</v>
      </c>
      <c r="AQ2319" t="s">
        <v>2216</v>
      </c>
      <c r="AR2319" t="s">
        <v>521</v>
      </c>
      <c r="AS2319">
        <v>1</v>
      </c>
      <c r="AT2319" t="s">
        <v>5482</v>
      </c>
      <c r="AU2319" t="s">
        <v>100</v>
      </c>
      <c r="AV2319" t="s">
        <v>13</v>
      </c>
      <c r="AW2319" t="s">
        <v>13</v>
      </c>
      <c r="AX2319" t="s">
        <v>353</v>
      </c>
      <c r="AY2319" t="s">
        <v>411</v>
      </c>
      <c r="AZ2319" t="s">
        <v>452</v>
      </c>
      <c r="BA2319" t="s">
        <v>593</v>
      </c>
    </row>
    <row r="2320" spans="1:53" ht="17" x14ac:dyDescent="0.2">
      <c r="A2320" t="s">
        <v>252</v>
      </c>
      <c r="B2320">
        <v>541</v>
      </c>
      <c r="C2320">
        <v>678</v>
      </c>
      <c r="D2320">
        <v>100</v>
      </c>
      <c r="E2320" t="s">
        <v>7003</v>
      </c>
      <c r="F2320" t="s">
        <v>5259</v>
      </c>
      <c r="G2320">
        <v>629</v>
      </c>
      <c r="H2320" t="s">
        <v>7004</v>
      </c>
      <c r="I2320" t="s">
        <v>2402</v>
      </c>
      <c r="J2320" t="s">
        <v>82</v>
      </c>
      <c r="K2320" t="s">
        <v>7005</v>
      </c>
      <c r="L2320" t="s">
        <v>8</v>
      </c>
      <c r="M2320" t="s">
        <v>8</v>
      </c>
      <c r="N2320" t="s">
        <v>8</v>
      </c>
      <c r="O2320" t="s">
        <v>190</v>
      </c>
      <c r="P2320" t="s">
        <v>6998</v>
      </c>
      <c r="Q2320" t="s">
        <v>791</v>
      </c>
      <c r="R2320" t="s">
        <v>792</v>
      </c>
      <c r="S2320" t="s">
        <v>465</v>
      </c>
      <c r="T2320" t="s">
        <v>465</v>
      </c>
      <c r="U2320" t="s">
        <v>361</v>
      </c>
      <c r="V2320" t="s">
        <v>91</v>
      </c>
      <c r="W2320" t="s">
        <v>137</v>
      </c>
      <c r="X2320">
        <v>629</v>
      </c>
      <c r="Y2320">
        <v>629</v>
      </c>
      <c r="Z2320" t="s">
        <v>93</v>
      </c>
      <c r="AA2320">
        <v>0.24739699200000001</v>
      </c>
      <c r="AB2320">
        <v>0.75260300800000002</v>
      </c>
      <c r="AC2320" t="s">
        <v>9</v>
      </c>
      <c r="AD2320" t="s">
        <v>9</v>
      </c>
      <c r="AE2320" s="4" t="str">
        <f>IF(OR(AB2320&lt;0.2,AB2320&gt;0.75),"Include","NotInclude")</f>
        <v>Include</v>
      </c>
      <c r="AF2320">
        <v>14</v>
      </c>
      <c r="AG2320">
        <v>0</v>
      </c>
      <c r="AH2320">
        <v>0</v>
      </c>
      <c r="AI2320">
        <v>0</v>
      </c>
      <c r="AJ2320" t="s">
        <v>7006</v>
      </c>
      <c r="AK2320" t="s">
        <v>95</v>
      </c>
      <c r="AL2320" t="s">
        <v>7007</v>
      </c>
      <c r="AM2320">
        <v>629</v>
      </c>
      <c r="AN2320" t="s">
        <v>521</v>
      </c>
      <c r="AO2320">
        <v>0.99</v>
      </c>
      <c r="AP2320">
        <v>587696</v>
      </c>
      <c r="AQ2320">
        <v>587696</v>
      </c>
      <c r="AR2320" t="s">
        <v>521</v>
      </c>
      <c r="AS2320">
        <v>0.99</v>
      </c>
      <c r="AT2320" t="s">
        <v>7008</v>
      </c>
      <c r="AU2320" t="s">
        <v>100</v>
      </c>
      <c r="AV2320" t="s">
        <v>13</v>
      </c>
      <c r="AW2320" t="s">
        <v>13</v>
      </c>
      <c r="AX2320" t="s">
        <v>353</v>
      </c>
      <c r="AY2320" t="s">
        <v>411</v>
      </c>
      <c r="AZ2320" t="s">
        <v>452</v>
      </c>
      <c r="BA2320" t="s">
        <v>593</v>
      </c>
    </row>
    <row r="2321" spans="1:53" ht="17" x14ac:dyDescent="0.2">
      <c r="A2321" t="s">
        <v>252</v>
      </c>
      <c r="B2321">
        <v>541</v>
      </c>
      <c r="C2321">
        <v>678</v>
      </c>
      <c r="D2321">
        <v>100</v>
      </c>
      <c r="E2321" t="s">
        <v>7009</v>
      </c>
      <c r="F2321" t="s">
        <v>5259</v>
      </c>
      <c r="G2321">
        <v>632</v>
      </c>
      <c r="H2321" t="s">
        <v>7010</v>
      </c>
      <c r="I2321" t="s">
        <v>2402</v>
      </c>
      <c r="J2321" t="s">
        <v>82</v>
      </c>
      <c r="K2321" t="s">
        <v>7011</v>
      </c>
      <c r="L2321" t="s">
        <v>8</v>
      </c>
      <c r="M2321" t="s">
        <v>8</v>
      </c>
      <c r="N2321" t="s">
        <v>8</v>
      </c>
      <c r="O2321" t="s">
        <v>190</v>
      </c>
      <c r="P2321" t="s">
        <v>2491</v>
      </c>
      <c r="Q2321" t="s">
        <v>791</v>
      </c>
      <c r="R2321" t="s">
        <v>792</v>
      </c>
      <c r="S2321" t="s">
        <v>465</v>
      </c>
      <c r="T2321" t="s">
        <v>465</v>
      </c>
      <c r="U2321" t="s">
        <v>361</v>
      </c>
      <c r="V2321" t="s">
        <v>91</v>
      </c>
      <c r="W2321" t="s">
        <v>137</v>
      </c>
      <c r="X2321">
        <v>632</v>
      </c>
      <c r="Y2321">
        <v>632</v>
      </c>
      <c r="Z2321" t="s">
        <v>93</v>
      </c>
      <c r="AA2321">
        <v>0.36967162100000001</v>
      </c>
      <c r="AB2321">
        <v>0.63032837900000005</v>
      </c>
      <c r="AC2321" t="s">
        <v>9</v>
      </c>
      <c r="AD2321" t="s">
        <v>9</v>
      </c>
      <c r="AE2321" s="4" t="str">
        <f>IF(OR(AB2321&lt;0.2,AB2321&gt;0.75),"Include","NotInclude")</f>
        <v>NotInclude</v>
      </c>
      <c r="AF2321">
        <v>14</v>
      </c>
      <c r="AG2321">
        <v>0</v>
      </c>
      <c r="AH2321">
        <v>0</v>
      </c>
      <c r="AI2321">
        <v>0</v>
      </c>
      <c r="AJ2321" t="s">
        <v>7012</v>
      </c>
      <c r="AK2321" t="s">
        <v>95</v>
      </c>
      <c r="AL2321" t="s">
        <v>7013</v>
      </c>
      <c r="AM2321">
        <v>632</v>
      </c>
      <c r="AN2321" t="s">
        <v>521</v>
      </c>
      <c r="AO2321">
        <v>1</v>
      </c>
      <c r="AP2321" t="s">
        <v>2216</v>
      </c>
      <c r="AQ2321" t="s">
        <v>2216</v>
      </c>
      <c r="AR2321" t="s">
        <v>521</v>
      </c>
      <c r="AS2321">
        <v>1</v>
      </c>
      <c r="AT2321" t="s">
        <v>5353</v>
      </c>
      <c r="AU2321" t="s">
        <v>100</v>
      </c>
      <c r="AV2321" t="s">
        <v>13</v>
      </c>
      <c r="AW2321" t="s">
        <v>13</v>
      </c>
      <c r="AX2321" t="s">
        <v>353</v>
      </c>
      <c r="AY2321" t="s">
        <v>411</v>
      </c>
      <c r="AZ2321" t="s">
        <v>452</v>
      </c>
      <c r="BA2321" t="s">
        <v>593</v>
      </c>
    </row>
    <row r="2322" spans="1:53" ht="17" x14ac:dyDescent="0.2">
      <c r="A2322" t="s">
        <v>252</v>
      </c>
      <c r="B2322">
        <v>541</v>
      </c>
      <c r="C2322">
        <v>666</v>
      </c>
      <c r="D2322">
        <v>100</v>
      </c>
      <c r="E2322" t="s">
        <v>10828</v>
      </c>
      <c r="F2322" t="s">
        <v>5259</v>
      </c>
      <c r="G2322">
        <v>3739</v>
      </c>
      <c r="H2322" t="s">
        <v>10829</v>
      </c>
      <c r="I2322" t="s">
        <v>8</v>
      </c>
      <c r="J2322" t="s">
        <v>82</v>
      </c>
      <c r="K2322" t="s">
        <v>265</v>
      </c>
      <c r="L2322" t="s">
        <v>8</v>
      </c>
      <c r="M2322" t="s">
        <v>8</v>
      </c>
      <c r="N2322" t="s">
        <v>8</v>
      </c>
      <c r="O2322" t="s">
        <v>163</v>
      </c>
      <c r="P2322" t="s">
        <v>211</v>
      </c>
      <c r="Q2322" t="s">
        <v>165</v>
      </c>
      <c r="R2322" t="s">
        <v>166</v>
      </c>
      <c r="S2322" t="s">
        <v>167</v>
      </c>
      <c r="T2322" t="s">
        <v>167</v>
      </c>
      <c r="U2322" t="s">
        <v>167</v>
      </c>
      <c r="V2322" t="s">
        <v>91</v>
      </c>
      <c r="W2322" t="s">
        <v>137</v>
      </c>
      <c r="X2322">
        <v>3739</v>
      </c>
      <c r="Y2322">
        <v>3739</v>
      </c>
      <c r="Z2322" t="s">
        <v>93</v>
      </c>
      <c r="AA2322">
        <v>0.25216138300000002</v>
      </c>
      <c r="AB2322">
        <v>0.74783861699999998</v>
      </c>
      <c r="AC2322" t="s">
        <v>9</v>
      </c>
      <c r="AD2322" t="s">
        <v>9</v>
      </c>
      <c r="AE2322" s="4" t="str">
        <f>IF(OR(AB2322&lt;0.2,AB2322&gt;0.75),"Include","NotInclude")</f>
        <v>NotInclude</v>
      </c>
      <c r="AF2322">
        <v>17</v>
      </c>
      <c r="AG2322">
        <v>0</v>
      </c>
      <c r="AH2322">
        <v>0</v>
      </c>
      <c r="AI2322">
        <v>0</v>
      </c>
      <c r="AJ2322" t="s">
        <v>10830</v>
      </c>
      <c r="AK2322" t="s">
        <v>95</v>
      </c>
      <c r="AL2322" t="s">
        <v>10831</v>
      </c>
      <c r="AM2322">
        <v>3739</v>
      </c>
      <c r="AN2322" t="s">
        <v>521</v>
      </c>
      <c r="AO2322">
        <v>0.96</v>
      </c>
      <c r="AP2322">
        <v>587696</v>
      </c>
      <c r="AQ2322">
        <v>587696</v>
      </c>
      <c r="AR2322" t="s">
        <v>521</v>
      </c>
      <c r="AS2322">
        <v>0.99</v>
      </c>
      <c r="AT2322" t="s">
        <v>10832</v>
      </c>
      <c r="AU2322" t="s">
        <v>100</v>
      </c>
      <c r="AV2322" t="s">
        <v>13</v>
      </c>
      <c r="AW2322" t="s">
        <v>13</v>
      </c>
      <c r="AX2322" t="s">
        <v>353</v>
      </c>
      <c r="AY2322" t="s">
        <v>411</v>
      </c>
      <c r="AZ2322" t="s">
        <v>452</v>
      </c>
      <c r="BA2322" t="s">
        <v>593</v>
      </c>
    </row>
    <row r="2323" spans="1:53" ht="17" x14ac:dyDescent="0.2">
      <c r="A2323" t="s">
        <v>252</v>
      </c>
      <c r="B2323">
        <v>541</v>
      </c>
      <c r="C2323">
        <v>666</v>
      </c>
      <c r="D2323">
        <v>100</v>
      </c>
      <c r="E2323" t="s">
        <v>10833</v>
      </c>
      <c r="F2323" t="s">
        <v>5259</v>
      </c>
      <c r="G2323">
        <v>3740</v>
      </c>
      <c r="H2323" t="s">
        <v>10834</v>
      </c>
      <c r="I2323" t="s">
        <v>8</v>
      </c>
      <c r="J2323" t="s">
        <v>82</v>
      </c>
      <c r="K2323" t="s">
        <v>525</v>
      </c>
      <c r="L2323" t="s">
        <v>8</v>
      </c>
      <c r="M2323" t="s">
        <v>8</v>
      </c>
      <c r="N2323" t="s">
        <v>8</v>
      </c>
      <c r="O2323" t="s">
        <v>190</v>
      </c>
      <c r="P2323" t="s">
        <v>2075</v>
      </c>
      <c r="Q2323" t="s">
        <v>192</v>
      </c>
      <c r="R2323" t="s">
        <v>193</v>
      </c>
      <c r="S2323" t="s">
        <v>360</v>
      </c>
      <c r="T2323" t="s">
        <v>360</v>
      </c>
      <c r="U2323" t="s">
        <v>361</v>
      </c>
      <c r="V2323" t="s">
        <v>334</v>
      </c>
      <c r="W2323" t="s">
        <v>848</v>
      </c>
      <c r="X2323">
        <v>3740</v>
      </c>
      <c r="Y2323">
        <v>3740</v>
      </c>
      <c r="Z2323" t="s">
        <v>93</v>
      </c>
      <c r="AA2323">
        <v>0.35000716599999998</v>
      </c>
      <c r="AB2323">
        <v>0.64999283399999996</v>
      </c>
      <c r="AC2323" t="s">
        <v>9</v>
      </c>
      <c r="AD2323" t="s">
        <v>9</v>
      </c>
      <c r="AE2323" s="4" t="str">
        <f>IF(OR(AB2323&lt;0.2,AB2323&gt;0.75),"Include","NotInclude")</f>
        <v>NotInclude</v>
      </c>
      <c r="AF2323">
        <v>21</v>
      </c>
      <c r="AG2323">
        <v>0</v>
      </c>
      <c r="AH2323">
        <v>0</v>
      </c>
      <c r="AI2323">
        <v>0</v>
      </c>
      <c r="AJ2323" t="s">
        <v>10835</v>
      </c>
      <c r="AK2323" t="s">
        <v>95</v>
      </c>
      <c r="AL2323" t="s">
        <v>10836</v>
      </c>
      <c r="AM2323">
        <v>3740</v>
      </c>
      <c r="AN2323" t="s">
        <v>521</v>
      </c>
      <c r="AO2323">
        <v>0.94</v>
      </c>
      <c r="AP2323">
        <v>587696</v>
      </c>
      <c r="AQ2323">
        <v>587696</v>
      </c>
      <c r="AR2323" t="s">
        <v>521</v>
      </c>
      <c r="AS2323">
        <v>0.99</v>
      </c>
      <c r="AT2323" t="s">
        <v>10832</v>
      </c>
      <c r="AU2323" t="s">
        <v>100</v>
      </c>
      <c r="AV2323" t="s">
        <v>13</v>
      </c>
      <c r="AW2323" t="s">
        <v>13</v>
      </c>
      <c r="AX2323" t="s">
        <v>353</v>
      </c>
      <c r="AY2323" t="s">
        <v>411</v>
      </c>
      <c r="AZ2323" t="s">
        <v>452</v>
      </c>
      <c r="BA2323" t="s">
        <v>593</v>
      </c>
    </row>
    <row r="2324" spans="1:53" ht="17" x14ac:dyDescent="0.2">
      <c r="A2324" t="s">
        <v>252</v>
      </c>
      <c r="B2324">
        <v>541</v>
      </c>
      <c r="C2324">
        <v>655</v>
      </c>
      <c r="D2324">
        <v>100</v>
      </c>
      <c r="E2324" t="s">
        <v>10985</v>
      </c>
      <c r="F2324" t="s">
        <v>5259</v>
      </c>
      <c r="G2324">
        <v>2818</v>
      </c>
      <c r="H2324" t="s">
        <v>10986</v>
      </c>
      <c r="I2324" t="s">
        <v>8</v>
      </c>
      <c r="J2324" t="s">
        <v>82</v>
      </c>
      <c r="K2324" t="s">
        <v>289</v>
      </c>
      <c r="L2324" t="s">
        <v>8</v>
      </c>
      <c r="M2324" t="s">
        <v>8</v>
      </c>
      <c r="N2324" t="s">
        <v>8</v>
      </c>
      <c r="O2324" t="s">
        <v>163</v>
      </c>
      <c r="P2324" t="s">
        <v>3246</v>
      </c>
      <c r="Q2324" t="s">
        <v>1061</v>
      </c>
      <c r="R2324" t="s">
        <v>1062</v>
      </c>
      <c r="S2324" t="s">
        <v>465</v>
      </c>
      <c r="T2324" t="s">
        <v>465</v>
      </c>
      <c r="U2324" t="s">
        <v>361</v>
      </c>
      <c r="V2324" t="s">
        <v>91</v>
      </c>
      <c r="W2324" t="s">
        <v>848</v>
      </c>
      <c r="X2324">
        <v>2818</v>
      </c>
      <c r="Y2324">
        <v>2818</v>
      </c>
      <c r="Z2324" t="s">
        <v>93</v>
      </c>
      <c r="AA2324">
        <v>0.56075282000000004</v>
      </c>
      <c r="AB2324">
        <v>0.43924718000000001</v>
      </c>
      <c r="AC2324" t="s">
        <v>9</v>
      </c>
      <c r="AD2324" t="s">
        <v>9</v>
      </c>
      <c r="AE2324" s="4" t="str">
        <f>IF(OR(AB2324&lt;0.2,AB2324&gt;0.75),"Include","NotInclude")</f>
        <v>NotInclude</v>
      </c>
      <c r="AF2324">
        <v>13</v>
      </c>
      <c r="AG2324">
        <v>0</v>
      </c>
      <c r="AH2324">
        <v>0</v>
      </c>
      <c r="AI2324">
        <v>0</v>
      </c>
      <c r="AJ2324" t="s">
        <v>10987</v>
      </c>
      <c r="AK2324" t="s">
        <v>95</v>
      </c>
      <c r="AL2324" t="s">
        <v>10988</v>
      </c>
      <c r="AM2324">
        <v>2818</v>
      </c>
      <c r="AN2324" t="s">
        <v>521</v>
      </c>
      <c r="AO2324">
        <v>0.95</v>
      </c>
      <c r="AP2324">
        <v>587696</v>
      </c>
      <c r="AQ2324">
        <v>587696</v>
      </c>
      <c r="AR2324" t="s">
        <v>521</v>
      </c>
      <c r="AS2324">
        <v>0.99</v>
      </c>
      <c r="AT2324" t="s">
        <v>10989</v>
      </c>
      <c r="AU2324" t="s">
        <v>100</v>
      </c>
      <c r="AV2324" t="s">
        <v>13</v>
      </c>
      <c r="AW2324" t="s">
        <v>13</v>
      </c>
      <c r="AX2324" t="s">
        <v>353</v>
      </c>
      <c r="AY2324" t="s">
        <v>411</v>
      </c>
      <c r="AZ2324" t="s">
        <v>452</v>
      </c>
      <c r="BA2324" t="s">
        <v>593</v>
      </c>
    </row>
    <row r="2325" spans="1:53" ht="17" x14ac:dyDescent="0.2">
      <c r="A2325" t="s">
        <v>252</v>
      </c>
      <c r="B2325">
        <v>541</v>
      </c>
      <c r="C2325">
        <v>647</v>
      </c>
      <c r="D2325">
        <v>100</v>
      </c>
      <c r="E2325" t="s">
        <v>11429</v>
      </c>
      <c r="F2325" t="s">
        <v>5259</v>
      </c>
      <c r="G2325">
        <v>3794</v>
      </c>
      <c r="H2325" t="s">
        <v>11430</v>
      </c>
      <c r="I2325" t="s">
        <v>8</v>
      </c>
      <c r="J2325" t="s">
        <v>82</v>
      </c>
      <c r="K2325" t="s">
        <v>265</v>
      </c>
      <c r="L2325" t="s">
        <v>8</v>
      </c>
      <c r="M2325" t="s">
        <v>8</v>
      </c>
      <c r="N2325" t="s">
        <v>8</v>
      </c>
      <c r="O2325" t="s">
        <v>131</v>
      </c>
      <c r="P2325" t="s">
        <v>6947</v>
      </c>
      <c r="Q2325" t="s">
        <v>950</v>
      </c>
      <c r="R2325" t="s">
        <v>951</v>
      </c>
      <c r="S2325" t="s">
        <v>167</v>
      </c>
      <c r="T2325" t="s">
        <v>167</v>
      </c>
      <c r="U2325" t="s">
        <v>167</v>
      </c>
      <c r="V2325" t="s">
        <v>334</v>
      </c>
      <c r="W2325" t="s">
        <v>137</v>
      </c>
      <c r="X2325">
        <v>3794</v>
      </c>
      <c r="Y2325">
        <v>3794</v>
      </c>
      <c r="Z2325" t="s">
        <v>93</v>
      </c>
      <c r="AA2325">
        <v>2.0893372E-2</v>
      </c>
      <c r="AB2325">
        <v>0.97910662800000003</v>
      </c>
      <c r="AC2325" t="s">
        <v>7</v>
      </c>
      <c r="AD2325" t="s">
        <v>7</v>
      </c>
      <c r="AE2325" s="4" t="str">
        <f>IF(OR(AB2325&lt;0.2,AB2325&gt;0.75),"Include","NotInclude")</f>
        <v>Include</v>
      </c>
      <c r="AF2325">
        <v>17</v>
      </c>
      <c r="AG2325">
        <v>0</v>
      </c>
      <c r="AH2325">
        <v>0</v>
      </c>
      <c r="AI2325">
        <v>0</v>
      </c>
      <c r="AJ2325" t="s">
        <v>11431</v>
      </c>
      <c r="AK2325" t="s">
        <v>95</v>
      </c>
      <c r="AL2325" t="s">
        <v>11432</v>
      </c>
      <c r="AM2325">
        <v>3794</v>
      </c>
      <c r="AN2325" t="s">
        <v>521</v>
      </c>
      <c r="AO2325">
        <v>0.99</v>
      </c>
      <c r="AP2325">
        <v>587696</v>
      </c>
      <c r="AQ2325">
        <v>587696</v>
      </c>
      <c r="AR2325" t="s">
        <v>521</v>
      </c>
      <c r="AS2325">
        <v>0.99</v>
      </c>
      <c r="AT2325" t="s">
        <v>11433</v>
      </c>
      <c r="AU2325" t="s">
        <v>100</v>
      </c>
      <c r="AV2325" t="s">
        <v>13</v>
      </c>
      <c r="AW2325" t="s">
        <v>13</v>
      </c>
      <c r="AX2325" t="s">
        <v>353</v>
      </c>
      <c r="AY2325" t="s">
        <v>411</v>
      </c>
      <c r="AZ2325" t="s">
        <v>452</v>
      </c>
      <c r="BA2325" t="s">
        <v>593</v>
      </c>
    </row>
    <row r="2326" spans="1:53" ht="17" x14ac:dyDescent="0.2">
      <c r="A2326" t="s">
        <v>252</v>
      </c>
      <c r="B2326">
        <v>541</v>
      </c>
      <c r="C2326">
        <v>647</v>
      </c>
      <c r="D2326">
        <v>100</v>
      </c>
      <c r="E2326" t="s">
        <v>11434</v>
      </c>
      <c r="F2326" t="s">
        <v>5259</v>
      </c>
      <c r="G2326">
        <v>3800</v>
      </c>
      <c r="H2326" t="s">
        <v>11435</v>
      </c>
      <c r="I2326" t="s">
        <v>8</v>
      </c>
      <c r="J2326" t="s">
        <v>82</v>
      </c>
      <c r="K2326" t="s">
        <v>265</v>
      </c>
      <c r="L2326" t="s">
        <v>8</v>
      </c>
      <c r="M2326" t="s">
        <v>8</v>
      </c>
      <c r="N2326" t="s">
        <v>8</v>
      </c>
      <c r="O2326" t="s">
        <v>190</v>
      </c>
      <c r="P2326" t="s">
        <v>6998</v>
      </c>
      <c r="Q2326" t="s">
        <v>791</v>
      </c>
      <c r="R2326" t="s">
        <v>792</v>
      </c>
      <c r="S2326" t="s">
        <v>465</v>
      </c>
      <c r="T2326" t="s">
        <v>465</v>
      </c>
      <c r="U2326" t="s">
        <v>361</v>
      </c>
      <c r="V2326" t="s">
        <v>91</v>
      </c>
      <c r="W2326" t="s">
        <v>137</v>
      </c>
      <c r="X2326">
        <v>3800</v>
      </c>
      <c r="Y2326">
        <v>3800</v>
      </c>
      <c r="Z2326" t="s">
        <v>93</v>
      </c>
      <c r="AA2326">
        <v>3.5302594E-2</v>
      </c>
      <c r="AB2326">
        <v>0.96469740599999998</v>
      </c>
      <c r="AC2326" t="s">
        <v>7</v>
      </c>
      <c r="AD2326" t="s">
        <v>7</v>
      </c>
      <c r="AE2326" s="4" t="str">
        <f>IF(OR(AB2326&lt;0.2,AB2326&gt;0.75),"Include","NotInclude")</f>
        <v>Include</v>
      </c>
      <c r="AF2326">
        <v>17</v>
      </c>
      <c r="AG2326">
        <v>0</v>
      </c>
      <c r="AH2326">
        <v>0</v>
      </c>
      <c r="AI2326">
        <v>0</v>
      </c>
      <c r="AJ2326" t="s">
        <v>11436</v>
      </c>
      <c r="AK2326" t="s">
        <v>95</v>
      </c>
      <c r="AL2326" t="s">
        <v>11437</v>
      </c>
      <c r="AM2326">
        <v>3800</v>
      </c>
      <c r="AN2326" t="s">
        <v>521</v>
      </c>
      <c r="AO2326">
        <v>0.87</v>
      </c>
      <c r="AP2326">
        <v>587696</v>
      </c>
      <c r="AQ2326">
        <v>587696</v>
      </c>
      <c r="AR2326" t="s">
        <v>521</v>
      </c>
      <c r="AS2326">
        <v>0.99</v>
      </c>
      <c r="AT2326" t="s">
        <v>11433</v>
      </c>
      <c r="AU2326" t="s">
        <v>100</v>
      </c>
      <c r="AV2326" t="s">
        <v>13</v>
      </c>
      <c r="AW2326" t="s">
        <v>13</v>
      </c>
      <c r="AX2326" t="s">
        <v>353</v>
      </c>
      <c r="AY2326" t="s">
        <v>411</v>
      </c>
      <c r="AZ2326" t="s">
        <v>452</v>
      </c>
      <c r="BA2326" t="s">
        <v>593</v>
      </c>
    </row>
    <row r="2327" spans="1:53" ht="17" x14ac:dyDescent="0.2">
      <c r="A2327" t="s">
        <v>252</v>
      </c>
      <c r="B2327">
        <v>541</v>
      </c>
      <c r="C2327">
        <v>646</v>
      </c>
      <c r="D2327">
        <v>100</v>
      </c>
      <c r="E2327" t="s">
        <v>11477</v>
      </c>
      <c r="F2327" t="s">
        <v>5259</v>
      </c>
      <c r="G2327">
        <v>3687</v>
      </c>
      <c r="H2327" t="s">
        <v>11478</v>
      </c>
      <c r="I2327" t="s">
        <v>8</v>
      </c>
      <c r="J2327" t="s">
        <v>82</v>
      </c>
      <c r="K2327" t="s">
        <v>307</v>
      </c>
      <c r="L2327" t="s">
        <v>8</v>
      </c>
      <c r="M2327" t="s">
        <v>8</v>
      </c>
      <c r="N2327" t="s">
        <v>8</v>
      </c>
      <c r="O2327" t="s">
        <v>163</v>
      </c>
      <c r="P2327" t="s">
        <v>164</v>
      </c>
      <c r="Q2327" t="s">
        <v>165</v>
      </c>
      <c r="R2327" t="s">
        <v>166</v>
      </c>
      <c r="S2327" t="s">
        <v>167</v>
      </c>
      <c r="T2327" t="s">
        <v>167</v>
      </c>
      <c r="U2327" t="s">
        <v>167</v>
      </c>
      <c r="V2327" t="s">
        <v>91</v>
      </c>
      <c r="W2327" t="s">
        <v>137</v>
      </c>
      <c r="X2327">
        <v>3687</v>
      </c>
      <c r="Y2327">
        <v>3687</v>
      </c>
      <c r="Z2327" t="s">
        <v>93</v>
      </c>
      <c r="AA2327">
        <v>0.461335255</v>
      </c>
      <c r="AB2327">
        <v>0.53866474499999994</v>
      </c>
      <c r="AC2327" t="s">
        <v>9</v>
      </c>
      <c r="AD2327" t="s">
        <v>9</v>
      </c>
      <c r="AE2327" s="4" t="str">
        <f>IF(OR(AB2327&lt;0.2,AB2327&gt;0.75),"Include","NotInclude")</f>
        <v>NotInclude</v>
      </c>
      <c r="AF2327">
        <v>17</v>
      </c>
      <c r="AG2327">
        <v>0</v>
      </c>
      <c r="AH2327">
        <v>0</v>
      </c>
      <c r="AI2327">
        <v>0</v>
      </c>
      <c r="AJ2327" t="s">
        <v>11479</v>
      </c>
      <c r="AK2327" t="s">
        <v>95</v>
      </c>
      <c r="AL2327" t="s">
        <v>11480</v>
      </c>
      <c r="AM2327">
        <v>3687</v>
      </c>
      <c r="AN2327" t="s">
        <v>521</v>
      </c>
      <c r="AO2327">
        <v>0.91</v>
      </c>
      <c r="AP2327">
        <v>587696</v>
      </c>
      <c r="AQ2327">
        <v>587696</v>
      </c>
      <c r="AR2327" t="s">
        <v>521</v>
      </c>
      <c r="AS2327">
        <v>0.99</v>
      </c>
      <c r="AT2327" t="s">
        <v>11481</v>
      </c>
      <c r="AU2327" t="s">
        <v>100</v>
      </c>
      <c r="AV2327" t="s">
        <v>13</v>
      </c>
      <c r="AW2327" t="s">
        <v>13</v>
      </c>
      <c r="AX2327" t="s">
        <v>353</v>
      </c>
      <c r="AY2327" t="s">
        <v>411</v>
      </c>
      <c r="AZ2327" t="s">
        <v>452</v>
      </c>
      <c r="BA2327" t="s">
        <v>593</v>
      </c>
    </row>
    <row r="2328" spans="1:53" ht="17" x14ac:dyDescent="0.2">
      <c r="A2328" t="s">
        <v>252</v>
      </c>
      <c r="B2328">
        <v>541</v>
      </c>
      <c r="C2328">
        <v>643</v>
      </c>
      <c r="D2328">
        <v>100</v>
      </c>
      <c r="E2328" t="s">
        <v>11596</v>
      </c>
      <c r="F2328" t="s">
        <v>5259</v>
      </c>
      <c r="G2328">
        <v>1572</v>
      </c>
      <c r="H2328" t="s">
        <v>11597</v>
      </c>
      <c r="I2328" t="s">
        <v>8</v>
      </c>
      <c r="J2328" t="s">
        <v>82</v>
      </c>
      <c r="K2328" t="s">
        <v>4680</v>
      </c>
      <c r="L2328" t="s">
        <v>8</v>
      </c>
      <c r="M2328" t="s">
        <v>8</v>
      </c>
      <c r="N2328" t="s">
        <v>8</v>
      </c>
      <c r="O2328" t="s">
        <v>308</v>
      </c>
      <c r="P2328" t="s">
        <v>5558</v>
      </c>
      <c r="Q2328" t="s">
        <v>5559</v>
      </c>
      <c r="R2328" t="s">
        <v>5560</v>
      </c>
      <c r="S2328" t="s">
        <v>465</v>
      </c>
      <c r="T2328" t="s">
        <v>465</v>
      </c>
      <c r="U2328" t="s">
        <v>361</v>
      </c>
      <c r="V2328" t="s">
        <v>479</v>
      </c>
      <c r="W2328" t="s">
        <v>137</v>
      </c>
      <c r="X2328">
        <v>1572</v>
      </c>
      <c r="Y2328">
        <v>1572</v>
      </c>
      <c r="Z2328" t="s">
        <v>93</v>
      </c>
      <c r="AA2328">
        <v>0.46449196199999998</v>
      </c>
      <c r="AB2328">
        <v>0.53550803800000002</v>
      </c>
      <c r="AC2328" t="s">
        <v>9</v>
      </c>
      <c r="AD2328" t="s">
        <v>9</v>
      </c>
      <c r="AE2328" s="4" t="str">
        <f>IF(OR(AB2328&lt;0.2,AB2328&gt;0.75),"Include","NotInclude")</f>
        <v>NotInclude</v>
      </c>
      <c r="AF2328">
        <v>8</v>
      </c>
      <c r="AG2328">
        <v>0</v>
      </c>
      <c r="AH2328">
        <v>0</v>
      </c>
      <c r="AI2328">
        <v>0</v>
      </c>
      <c r="AJ2328" t="s">
        <v>11598</v>
      </c>
      <c r="AK2328" t="s">
        <v>95</v>
      </c>
      <c r="AL2328" t="s">
        <v>11599</v>
      </c>
      <c r="AM2328">
        <v>1572</v>
      </c>
      <c r="AN2328" t="s">
        <v>521</v>
      </c>
      <c r="AO2328">
        <v>0.84</v>
      </c>
      <c r="AP2328">
        <v>131902</v>
      </c>
      <c r="AQ2328">
        <v>131902</v>
      </c>
      <c r="AR2328" t="s">
        <v>521</v>
      </c>
      <c r="AS2328">
        <v>1</v>
      </c>
      <c r="AT2328" t="s">
        <v>11600</v>
      </c>
      <c r="AU2328" t="s">
        <v>100</v>
      </c>
      <c r="AV2328" t="s">
        <v>13</v>
      </c>
      <c r="AW2328" t="s">
        <v>13</v>
      </c>
      <c r="AX2328" t="s">
        <v>353</v>
      </c>
      <c r="AY2328" t="s">
        <v>411</v>
      </c>
      <c r="AZ2328" t="s">
        <v>452</v>
      </c>
      <c r="BA2328" t="s">
        <v>593</v>
      </c>
    </row>
    <row r="2329" spans="1:53" ht="17" x14ac:dyDescent="0.2">
      <c r="A2329" t="s">
        <v>252</v>
      </c>
      <c r="B2329">
        <v>541</v>
      </c>
      <c r="C2329">
        <v>640</v>
      </c>
      <c r="D2329">
        <v>100</v>
      </c>
      <c r="E2329" t="s">
        <v>11740</v>
      </c>
      <c r="F2329" t="s">
        <v>5259</v>
      </c>
      <c r="G2329">
        <v>3432</v>
      </c>
      <c r="H2329" t="s">
        <v>11741</v>
      </c>
      <c r="I2329" t="s">
        <v>8</v>
      </c>
      <c r="J2329" t="s">
        <v>82</v>
      </c>
      <c r="K2329" t="s">
        <v>307</v>
      </c>
      <c r="L2329" t="s">
        <v>8</v>
      </c>
      <c r="M2329" t="s">
        <v>8</v>
      </c>
      <c r="N2329" t="s">
        <v>8</v>
      </c>
      <c r="O2329" t="s">
        <v>131</v>
      </c>
      <c r="P2329" t="s">
        <v>1689</v>
      </c>
      <c r="Q2329" t="s">
        <v>938</v>
      </c>
      <c r="R2329" t="s">
        <v>939</v>
      </c>
      <c r="S2329" t="s">
        <v>117</v>
      </c>
      <c r="T2329" t="s">
        <v>117</v>
      </c>
      <c r="U2329" t="s">
        <v>118</v>
      </c>
      <c r="V2329" t="s">
        <v>91</v>
      </c>
      <c r="W2329" t="s">
        <v>247</v>
      </c>
      <c r="X2329">
        <v>3432</v>
      </c>
      <c r="Y2329">
        <v>3432</v>
      </c>
      <c r="Z2329" t="s">
        <v>93</v>
      </c>
      <c r="AA2329">
        <v>6.2665066000000005E-2</v>
      </c>
      <c r="AB2329">
        <v>0.93733493400000001</v>
      </c>
      <c r="AC2329" t="s">
        <v>7</v>
      </c>
      <c r="AD2329" t="s">
        <v>7</v>
      </c>
      <c r="AE2329" s="4" t="str">
        <f>IF(OR(AB2329&lt;0.2,AB2329&gt;0.75),"Include","NotInclude")</f>
        <v>Include</v>
      </c>
      <c r="AF2329">
        <v>19</v>
      </c>
      <c r="AG2329">
        <v>0.46581329999999999</v>
      </c>
      <c r="AH2329">
        <v>0.53418670000000001</v>
      </c>
      <c r="AI2329" t="s">
        <v>294</v>
      </c>
      <c r="AJ2329" t="s">
        <v>11742</v>
      </c>
      <c r="AK2329" t="s">
        <v>95</v>
      </c>
      <c r="AL2329" t="s">
        <v>11743</v>
      </c>
      <c r="AM2329">
        <v>3432</v>
      </c>
      <c r="AN2329" t="s">
        <v>521</v>
      </c>
      <c r="AO2329">
        <v>0.81</v>
      </c>
      <c r="AP2329">
        <v>814239</v>
      </c>
      <c r="AQ2329">
        <v>814239</v>
      </c>
      <c r="AR2329" t="s">
        <v>521</v>
      </c>
      <c r="AS2329">
        <v>0.83</v>
      </c>
      <c r="AT2329" t="s">
        <v>11744</v>
      </c>
      <c r="AU2329" t="s">
        <v>100</v>
      </c>
      <c r="AV2329" t="s">
        <v>13</v>
      </c>
      <c r="AW2329" t="s">
        <v>13</v>
      </c>
      <c r="AX2329" t="s">
        <v>353</v>
      </c>
      <c r="AY2329" t="s">
        <v>411</v>
      </c>
      <c r="AZ2329" t="s">
        <v>452</v>
      </c>
      <c r="BA2329" t="s">
        <v>593</v>
      </c>
    </row>
    <row r="2330" spans="1:53" ht="17" x14ac:dyDescent="0.2">
      <c r="A2330" t="s">
        <v>252</v>
      </c>
      <c r="B2330">
        <v>541</v>
      </c>
      <c r="C2330">
        <v>618</v>
      </c>
      <c r="D2330">
        <v>100</v>
      </c>
      <c r="E2330" t="s">
        <v>13649</v>
      </c>
      <c r="F2330" t="s">
        <v>5259</v>
      </c>
      <c r="G2330">
        <v>3225</v>
      </c>
      <c r="H2330" t="s">
        <v>13650</v>
      </c>
      <c r="I2330" t="s">
        <v>8</v>
      </c>
      <c r="J2330" t="s">
        <v>82</v>
      </c>
      <c r="K2330" t="s">
        <v>189</v>
      </c>
      <c r="L2330" t="s">
        <v>8</v>
      </c>
      <c r="M2330" t="s">
        <v>8</v>
      </c>
      <c r="N2330" t="s">
        <v>8</v>
      </c>
      <c r="O2330" t="s">
        <v>131</v>
      </c>
      <c r="P2330" t="s">
        <v>1069</v>
      </c>
      <c r="Q2330" t="s">
        <v>282</v>
      </c>
      <c r="R2330" t="s">
        <v>283</v>
      </c>
      <c r="S2330" t="s">
        <v>167</v>
      </c>
      <c r="T2330" t="s">
        <v>167</v>
      </c>
      <c r="U2330" t="s">
        <v>167</v>
      </c>
      <c r="V2330" t="s">
        <v>334</v>
      </c>
      <c r="W2330" t="s">
        <v>137</v>
      </c>
      <c r="X2330">
        <v>3225</v>
      </c>
      <c r="Y2330">
        <v>3225</v>
      </c>
      <c r="Z2330" t="s">
        <v>93</v>
      </c>
      <c r="AA2330">
        <v>0.41164495099999998</v>
      </c>
      <c r="AB2330">
        <v>0.58835504900000002</v>
      </c>
      <c r="AC2330" t="s">
        <v>9</v>
      </c>
      <c r="AD2330" t="s">
        <v>9</v>
      </c>
      <c r="AE2330" s="4" t="str">
        <f>IF(OR(AB2330&lt;0.2,AB2330&gt;0.75),"Include","NotInclude")</f>
        <v>NotInclude</v>
      </c>
      <c r="AF2330">
        <v>16</v>
      </c>
      <c r="AG2330">
        <v>0</v>
      </c>
      <c r="AH2330">
        <v>0</v>
      </c>
      <c r="AI2330">
        <v>0</v>
      </c>
      <c r="AJ2330" t="s">
        <v>13651</v>
      </c>
      <c r="AK2330" t="s">
        <v>95</v>
      </c>
      <c r="AL2330" t="s">
        <v>13652</v>
      </c>
      <c r="AM2330">
        <v>3225</v>
      </c>
      <c r="AN2330" t="s">
        <v>521</v>
      </c>
      <c r="AO2330">
        <v>0.86</v>
      </c>
      <c r="AP2330">
        <v>814239</v>
      </c>
      <c r="AQ2330">
        <v>814239</v>
      </c>
      <c r="AR2330" t="s">
        <v>521</v>
      </c>
      <c r="AS2330">
        <v>0.83</v>
      </c>
      <c r="AT2330" t="s">
        <v>13653</v>
      </c>
      <c r="AU2330" t="s">
        <v>100</v>
      </c>
      <c r="AV2330" t="s">
        <v>13</v>
      </c>
      <c r="AW2330" t="s">
        <v>13</v>
      </c>
      <c r="AX2330" t="s">
        <v>353</v>
      </c>
      <c r="AY2330" t="s">
        <v>411</v>
      </c>
      <c r="AZ2330" t="s">
        <v>452</v>
      </c>
      <c r="BA2330" t="s">
        <v>593</v>
      </c>
    </row>
    <row r="2331" spans="1:53" ht="17" x14ac:dyDescent="0.2">
      <c r="A2331" t="s">
        <v>17552</v>
      </c>
      <c r="B2331">
        <v>541</v>
      </c>
      <c r="C2331">
        <v>37</v>
      </c>
      <c r="D2331" t="s">
        <v>79</v>
      </c>
      <c r="E2331" t="s">
        <v>5259</v>
      </c>
      <c r="F2331" t="s">
        <v>79</v>
      </c>
      <c r="G2331">
        <v>350</v>
      </c>
      <c r="H2331" t="s">
        <v>5260</v>
      </c>
      <c r="I2331" t="s">
        <v>8</v>
      </c>
      <c r="J2331" t="s">
        <v>82</v>
      </c>
      <c r="K2331" t="s">
        <v>5261</v>
      </c>
      <c r="L2331" t="s">
        <v>8</v>
      </c>
      <c r="M2331" t="s">
        <v>8</v>
      </c>
      <c r="N2331" t="s">
        <v>8</v>
      </c>
      <c r="O2331" t="s">
        <v>308</v>
      </c>
      <c r="P2331" t="s">
        <v>5111</v>
      </c>
      <c r="Q2331" t="s">
        <v>310</v>
      </c>
      <c r="R2331" t="s">
        <v>311</v>
      </c>
      <c r="S2331" t="s">
        <v>333</v>
      </c>
      <c r="T2331" t="s">
        <v>333</v>
      </c>
      <c r="U2331" t="s">
        <v>333</v>
      </c>
      <c r="V2331" t="s">
        <v>91</v>
      </c>
      <c r="W2331" t="s">
        <v>8</v>
      </c>
      <c r="X2331">
        <v>350</v>
      </c>
      <c r="Y2331">
        <v>350</v>
      </c>
      <c r="Z2331" t="s">
        <v>93</v>
      </c>
      <c r="AA2331">
        <v>0.21749795599999999</v>
      </c>
      <c r="AB2331">
        <v>0.78250204400000001</v>
      </c>
      <c r="AC2331" t="s">
        <v>9</v>
      </c>
      <c r="AD2331" t="s">
        <v>9</v>
      </c>
      <c r="AE2331" s="4" t="str">
        <f>IF(OR(AB2331&lt;0.2,AB2331&gt;0.75),"Include","NotInclude")</f>
        <v>Include</v>
      </c>
      <c r="AF2331">
        <v>2</v>
      </c>
      <c r="AG2331">
        <v>0</v>
      </c>
      <c r="AH2331">
        <v>0</v>
      </c>
      <c r="AI2331">
        <v>0</v>
      </c>
      <c r="AJ2331" t="s">
        <v>5262</v>
      </c>
      <c r="AK2331" t="s">
        <v>95</v>
      </c>
      <c r="AL2331" t="s">
        <v>5263</v>
      </c>
      <c r="AM2331">
        <v>350</v>
      </c>
      <c r="AN2331" t="s">
        <v>521</v>
      </c>
      <c r="AO2331">
        <v>1</v>
      </c>
      <c r="AP2331" t="s">
        <v>2216</v>
      </c>
      <c r="AQ2331" t="s">
        <v>2216</v>
      </c>
      <c r="AR2331" t="s">
        <v>521</v>
      </c>
      <c r="AS2331">
        <v>1</v>
      </c>
      <c r="AT2331" t="s">
        <v>5264</v>
      </c>
      <c r="AU2331" t="s">
        <v>100</v>
      </c>
      <c r="AV2331" t="s">
        <v>13</v>
      </c>
      <c r="AW2331" t="s">
        <v>13</v>
      </c>
      <c r="AX2331" t="s">
        <v>353</v>
      </c>
      <c r="AY2331" t="s">
        <v>411</v>
      </c>
      <c r="AZ2331" t="s">
        <v>452</v>
      </c>
      <c r="BA2331" t="s">
        <v>593</v>
      </c>
    </row>
    <row r="2332" spans="1:53" ht="17" x14ac:dyDescent="0.2">
      <c r="A2332" t="s">
        <v>78</v>
      </c>
      <c r="B2332">
        <v>542</v>
      </c>
      <c r="C2332">
        <v>750</v>
      </c>
      <c r="D2332" t="s">
        <v>79</v>
      </c>
      <c r="E2332" t="s">
        <v>5265</v>
      </c>
      <c r="F2332" t="s">
        <v>79</v>
      </c>
      <c r="G2332">
        <v>4220</v>
      </c>
      <c r="H2332" t="s">
        <v>1319</v>
      </c>
      <c r="I2332" t="s">
        <v>8</v>
      </c>
      <c r="J2332" t="s">
        <v>1188</v>
      </c>
      <c r="K2332" t="s">
        <v>8</v>
      </c>
      <c r="L2332" t="s">
        <v>8</v>
      </c>
      <c r="M2332" t="s">
        <v>8</v>
      </c>
      <c r="N2332" t="s">
        <v>8</v>
      </c>
      <c r="O2332" t="s">
        <v>344</v>
      </c>
      <c r="P2332" t="s">
        <v>1320</v>
      </c>
      <c r="Q2332" t="s">
        <v>346</v>
      </c>
      <c r="R2332" t="s">
        <v>347</v>
      </c>
      <c r="S2332" t="s">
        <v>1183</v>
      </c>
      <c r="T2332" t="s">
        <v>439</v>
      </c>
      <c r="U2332" t="s">
        <v>8</v>
      </c>
      <c r="V2332" t="s">
        <v>8</v>
      </c>
      <c r="W2332" t="s">
        <v>8</v>
      </c>
      <c r="X2332">
        <v>4220</v>
      </c>
      <c r="Y2332">
        <v>0</v>
      </c>
      <c r="Z2332" t="s">
        <v>248</v>
      </c>
      <c r="AA2332">
        <v>0</v>
      </c>
      <c r="AB2332">
        <v>0</v>
      </c>
      <c r="AC2332" t="s">
        <v>8</v>
      </c>
      <c r="AD2332" t="s">
        <v>8</v>
      </c>
      <c r="AE2332" s="4" t="str">
        <f>IF(OR(AB2332&lt;0.2,AB2332&gt;0.75),"Include","NotInclude")</f>
        <v>Include</v>
      </c>
      <c r="AF2332">
        <v>0</v>
      </c>
      <c r="AG2332">
        <v>0</v>
      </c>
      <c r="AH2332">
        <v>0</v>
      </c>
      <c r="AI2332">
        <v>0</v>
      </c>
      <c r="AJ2332" t="s">
        <v>5266</v>
      </c>
      <c r="AK2332" t="s">
        <v>95</v>
      </c>
      <c r="AL2332" t="s">
        <v>5267</v>
      </c>
      <c r="AM2332">
        <v>4220</v>
      </c>
      <c r="AN2332" t="s">
        <v>8</v>
      </c>
      <c r="AO2332" t="s">
        <v>8</v>
      </c>
      <c r="AP2332" t="s">
        <v>8</v>
      </c>
      <c r="AQ2332" t="s">
        <v>8</v>
      </c>
      <c r="AR2332" t="s">
        <v>8</v>
      </c>
      <c r="AS2332" t="s">
        <v>8</v>
      </c>
      <c r="AT2332" t="s">
        <v>8</v>
      </c>
      <c r="AU2332" t="s">
        <v>8</v>
      </c>
      <c r="AV2332" t="s">
        <v>8</v>
      </c>
      <c r="AW2332" t="s">
        <v>8</v>
      </c>
      <c r="AX2332" t="s">
        <v>8</v>
      </c>
      <c r="AY2332" t="s">
        <v>8</v>
      </c>
      <c r="AZ2332" t="s">
        <v>8</v>
      </c>
      <c r="BA2332" t="s">
        <v>8</v>
      </c>
    </row>
    <row r="2333" spans="1:53" ht="17" x14ac:dyDescent="0.2">
      <c r="A2333" t="s">
        <v>17552</v>
      </c>
      <c r="B2333">
        <v>542</v>
      </c>
      <c r="C2333">
        <v>1</v>
      </c>
      <c r="D2333" t="s">
        <v>79</v>
      </c>
      <c r="E2333" t="s">
        <v>5265</v>
      </c>
      <c r="F2333" t="s">
        <v>79</v>
      </c>
      <c r="G2333">
        <v>4220</v>
      </c>
      <c r="H2333" t="s">
        <v>1319</v>
      </c>
      <c r="I2333" t="s">
        <v>8</v>
      </c>
      <c r="J2333" t="s">
        <v>1188</v>
      </c>
      <c r="K2333" t="s">
        <v>8</v>
      </c>
      <c r="L2333" t="s">
        <v>8</v>
      </c>
      <c r="M2333" t="s">
        <v>8</v>
      </c>
      <c r="N2333" t="s">
        <v>8</v>
      </c>
      <c r="O2333" t="s">
        <v>344</v>
      </c>
      <c r="P2333" t="s">
        <v>1320</v>
      </c>
      <c r="Q2333" t="s">
        <v>346</v>
      </c>
      <c r="R2333" t="s">
        <v>347</v>
      </c>
      <c r="S2333" t="s">
        <v>1183</v>
      </c>
      <c r="T2333" t="s">
        <v>439</v>
      </c>
      <c r="U2333" t="s">
        <v>8</v>
      </c>
      <c r="V2333" t="s">
        <v>8</v>
      </c>
      <c r="W2333" t="s">
        <v>8</v>
      </c>
      <c r="X2333">
        <v>4220</v>
      </c>
      <c r="Y2333">
        <v>0</v>
      </c>
      <c r="Z2333" t="s">
        <v>248</v>
      </c>
      <c r="AA2333">
        <v>0</v>
      </c>
      <c r="AB2333">
        <v>0</v>
      </c>
      <c r="AC2333" t="s">
        <v>8</v>
      </c>
      <c r="AD2333" t="s">
        <v>8</v>
      </c>
      <c r="AE2333" s="4" t="str">
        <f>IF(OR(AB2333&lt;0.2,AB2333&gt;0.75),"Include","NotInclude")</f>
        <v>Include</v>
      </c>
      <c r="AF2333">
        <v>0</v>
      </c>
      <c r="AG2333">
        <v>0</v>
      </c>
      <c r="AH2333">
        <v>0</v>
      </c>
      <c r="AI2333">
        <v>0</v>
      </c>
      <c r="AJ2333" t="s">
        <v>5266</v>
      </c>
      <c r="AK2333" t="s">
        <v>95</v>
      </c>
      <c r="AL2333" t="s">
        <v>5267</v>
      </c>
      <c r="AM2333">
        <v>4220</v>
      </c>
      <c r="AN2333" t="s">
        <v>8</v>
      </c>
      <c r="AO2333" t="s">
        <v>8</v>
      </c>
      <c r="AP2333" t="s">
        <v>8</v>
      </c>
      <c r="AQ2333" t="s">
        <v>8</v>
      </c>
      <c r="AR2333" t="s">
        <v>8</v>
      </c>
      <c r="AS2333" t="s">
        <v>8</v>
      </c>
      <c r="AT2333" t="s">
        <v>8</v>
      </c>
      <c r="AU2333" t="s">
        <v>8</v>
      </c>
      <c r="AV2333" t="s">
        <v>8</v>
      </c>
      <c r="AW2333" t="s">
        <v>8</v>
      </c>
      <c r="AX2333" t="s">
        <v>8</v>
      </c>
      <c r="AY2333" t="s">
        <v>8</v>
      </c>
      <c r="AZ2333" t="s">
        <v>8</v>
      </c>
      <c r="BA2333" t="s">
        <v>8</v>
      </c>
    </row>
    <row r="2334" spans="1:53" ht="17" x14ac:dyDescent="0.2">
      <c r="A2334" t="s">
        <v>78</v>
      </c>
      <c r="B2334">
        <v>543</v>
      </c>
      <c r="C2334">
        <v>750</v>
      </c>
      <c r="D2334" t="s">
        <v>79</v>
      </c>
      <c r="E2334" t="s">
        <v>5268</v>
      </c>
      <c r="F2334" t="s">
        <v>79</v>
      </c>
      <c r="G2334">
        <v>4221</v>
      </c>
      <c r="H2334" t="s">
        <v>5269</v>
      </c>
      <c r="I2334" t="s">
        <v>8</v>
      </c>
      <c r="J2334" t="s">
        <v>1188</v>
      </c>
      <c r="K2334" t="s">
        <v>8</v>
      </c>
      <c r="L2334" t="s">
        <v>8</v>
      </c>
      <c r="M2334" t="s">
        <v>8</v>
      </c>
      <c r="N2334" t="s">
        <v>8</v>
      </c>
      <c r="O2334" t="s">
        <v>344</v>
      </c>
      <c r="P2334" t="s">
        <v>1320</v>
      </c>
      <c r="Q2334" t="s">
        <v>346</v>
      </c>
      <c r="R2334" t="s">
        <v>347</v>
      </c>
      <c r="S2334" t="s">
        <v>1183</v>
      </c>
      <c r="T2334" t="s">
        <v>439</v>
      </c>
      <c r="U2334" t="s">
        <v>8</v>
      </c>
      <c r="V2334" t="s">
        <v>8</v>
      </c>
      <c r="W2334" t="s">
        <v>8</v>
      </c>
      <c r="X2334">
        <v>4221</v>
      </c>
      <c r="Y2334">
        <v>0</v>
      </c>
      <c r="Z2334" t="s">
        <v>248</v>
      </c>
      <c r="AA2334">
        <v>0</v>
      </c>
      <c r="AB2334">
        <v>0</v>
      </c>
      <c r="AC2334" t="s">
        <v>8</v>
      </c>
      <c r="AD2334" t="s">
        <v>8</v>
      </c>
      <c r="AE2334" s="4" t="str">
        <f>IF(OR(AB2334&lt;0.2,AB2334&gt;0.75),"Include","NotInclude")</f>
        <v>Include</v>
      </c>
      <c r="AF2334">
        <v>0</v>
      </c>
      <c r="AG2334">
        <v>0</v>
      </c>
      <c r="AH2334">
        <v>0</v>
      </c>
      <c r="AI2334">
        <v>0</v>
      </c>
      <c r="AJ2334" t="s">
        <v>5270</v>
      </c>
      <c r="AK2334" t="s">
        <v>95</v>
      </c>
      <c r="AL2334" t="s">
        <v>5271</v>
      </c>
      <c r="AM2334">
        <v>4221</v>
      </c>
      <c r="AN2334" t="s">
        <v>8</v>
      </c>
      <c r="AO2334" t="s">
        <v>8</v>
      </c>
      <c r="AP2334" t="s">
        <v>8</v>
      </c>
      <c r="AQ2334" t="s">
        <v>8</v>
      </c>
      <c r="AR2334" t="s">
        <v>8</v>
      </c>
      <c r="AS2334" t="s">
        <v>8</v>
      </c>
      <c r="AT2334" t="s">
        <v>8</v>
      </c>
      <c r="AU2334" t="s">
        <v>8</v>
      </c>
      <c r="AV2334" t="s">
        <v>8</v>
      </c>
      <c r="AW2334" t="s">
        <v>8</v>
      </c>
      <c r="AX2334" t="s">
        <v>8</v>
      </c>
      <c r="AY2334" t="s">
        <v>8</v>
      </c>
      <c r="AZ2334" t="s">
        <v>8</v>
      </c>
      <c r="BA2334" t="s">
        <v>8</v>
      </c>
    </row>
    <row r="2335" spans="1:53" ht="17" x14ac:dyDescent="0.2">
      <c r="A2335" t="s">
        <v>17552</v>
      </c>
      <c r="B2335">
        <v>543</v>
      </c>
      <c r="C2335">
        <v>1</v>
      </c>
      <c r="D2335" t="s">
        <v>79</v>
      </c>
      <c r="E2335" t="s">
        <v>5268</v>
      </c>
      <c r="F2335" t="s">
        <v>79</v>
      </c>
      <c r="G2335">
        <v>4221</v>
      </c>
      <c r="H2335" t="s">
        <v>5269</v>
      </c>
      <c r="I2335" t="s">
        <v>8</v>
      </c>
      <c r="J2335" t="s">
        <v>1188</v>
      </c>
      <c r="K2335" t="s">
        <v>8</v>
      </c>
      <c r="L2335" t="s">
        <v>8</v>
      </c>
      <c r="M2335" t="s">
        <v>8</v>
      </c>
      <c r="N2335" t="s">
        <v>8</v>
      </c>
      <c r="O2335" t="s">
        <v>344</v>
      </c>
      <c r="P2335" t="s">
        <v>1320</v>
      </c>
      <c r="Q2335" t="s">
        <v>346</v>
      </c>
      <c r="R2335" t="s">
        <v>347</v>
      </c>
      <c r="S2335" t="s">
        <v>1183</v>
      </c>
      <c r="T2335" t="s">
        <v>439</v>
      </c>
      <c r="U2335" t="s">
        <v>8</v>
      </c>
      <c r="V2335" t="s">
        <v>8</v>
      </c>
      <c r="W2335" t="s">
        <v>8</v>
      </c>
      <c r="X2335">
        <v>4221</v>
      </c>
      <c r="Y2335">
        <v>0</v>
      </c>
      <c r="Z2335" t="s">
        <v>248</v>
      </c>
      <c r="AA2335">
        <v>0</v>
      </c>
      <c r="AB2335">
        <v>0</v>
      </c>
      <c r="AC2335" t="s">
        <v>8</v>
      </c>
      <c r="AD2335" t="s">
        <v>8</v>
      </c>
      <c r="AE2335" s="4" t="str">
        <f>IF(OR(AB2335&lt;0.2,AB2335&gt;0.75),"Include","NotInclude")</f>
        <v>Include</v>
      </c>
      <c r="AF2335">
        <v>0</v>
      </c>
      <c r="AG2335">
        <v>0</v>
      </c>
      <c r="AH2335">
        <v>0</v>
      </c>
      <c r="AI2335">
        <v>0</v>
      </c>
      <c r="AJ2335" t="s">
        <v>5270</v>
      </c>
      <c r="AK2335" t="s">
        <v>95</v>
      </c>
      <c r="AL2335" t="s">
        <v>5271</v>
      </c>
      <c r="AM2335">
        <v>4221</v>
      </c>
      <c r="AN2335" t="s">
        <v>8</v>
      </c>
      <c r="AO2335" t="s">
        <v>8</v>
      </c>
      <c r="AP2335" t="s">
        <v>8</v>
      </c>
      <c r="AQ2335" t="s">
        <v>8</v>
      </c>
      <c r="AR2335" t="s">
        <v>8</v>
      </c>
      <c r="AS2335" t="s">
        <v>8</v>
      </c>
      <c r="AT2335" t="s">
        <v>8</v>
      </c>
      <c r="AU2335" t="s">
        <v>8</v>
      </c>
      <c r="AV2335" t="s">
        <v>8</v>
      </c>
      <c r="AW2335" t="s">
        <v>8</v>
      </c>
      <c r="AX2335" t="s">
        <v>8</v>
      </c>
      <c r="AY2335" t="s">
        <v>8</v>
      </c>
      <c r="AZ2335" t="s">
        <v>8</v>
      </c>
      <c r="BA2335" t="s">
        <v>8</v>
      </c>
    </row>
    <row r="2336" spans="1:53" ht="17" x14ac:dyDescent="0.2">
      <c r="A2336" t="s">
        <v>78</v>
      </c>
      <c r="B2336">
        <v>544</v>
      </c>
      <c r="C2336">
        <v>749</v>
      </c>
      <c r="D2336" t="s">
        <v>79</v>
      </c>
      <c r="E2336" t="s">
        <v>5272</v>
      </c>
      <c r="F2336" t="s">
        <v>79</v>
      </c>
      <c r="G2336">
        <v>1</v>
      </c>
      <c r="H2336" t="s">
        <v>5273</v>
      </c>
      <c r="I2336" t="s">
        <v>8</v>
      </c>
      <c r="J2336" t="s">
        <v>82</v>
      </c>
      <c r="K2336" t="s">
        <v>8</v>
      </c>
      <c r="L2336" t="s">
        <v>8</v>
      </c>
      <c r="M2336" t="s">
        <v>5274</v>
      </c>
      <c r="N2336">
        <v>2013</v>
      </c>
      <c r="O2336" t="s">
        <v>131</v>
      </c>
      <c r="P2336" t="s">
        <v>5273</v>
      </c>
      <c r="Q2336" t="s">
        <v>1617</v>
      </c>
      <c r="R2336" t="s">
        <v>1618</v>
      </c>
      <c r="S2336" t="s">
        <v>154</v>
      </c>
      <c r="T2336" t="s">
        <v>89</v>
      </c>
      <c r="U2336" t="s">
        <v>90</v>
      </c>
      <c r="V2336" t="s">
        <v>119</v>
      </c>
      <c r="W2336" t="s">
        <v>247</v>
      </c>
      <c r="X2336">
        <v>1</v>
      </c>
      <c r="Y2336">
        <v>1</v>
      </c>
      <c r="Z2336" t="s">
        <v>93</v>
      </c>
      <c r="AA2336">
        <v>0.10185185200000001</v>
      </c>
      <c r="AB2336">
        <v>0.89814814799999998</v>
      </c>
      <c r="AC2336" t="s">
        <v>7</v>
      </c>
      <c r="AD2336" t="s">
        <v>9</v>
      </c>
      <c r="AE2336" s="4" t="str">
        <f>IF(OR(AB2336&lt;0.2,AB2336&gt;0.75),"Include","NotInclude")</f>
        <v>Include</v>
      </c>
      <c r="AF2336" t="s">
        <v>4084</v>
      </c>
      <c r="AG2336">
        <v>0.25974026</v>
      </c>
      <c r="AH2336">
        <v>0.74025974000000005</v>
      </c>
      <c r="AI2336" t="s">
        <v>4084</v>
      </c>
      <c r="AJ2336" t="s">
        <v>5275</v>
      </c>
      <c r="AK2336" t="s">
        <v>95</v>
      </c>
      <c r="AL2336" t="s">
        <v>5276</v>
      </c>
      <c r="AM2336">
        <v>1</v>
      </c>
      <c r="AN2336" t="s">
        <v>449</v>
      </c>
      <c r="AO2336">
        <v>1</v>
      </c>
      <c r="AP2336">
        <v>4366975</v>
      </c>
      <c r="AQ2336">
        <v>4366975</v>
      </c>
      <c r="AR2336" t="s">
        <v>449</v>
      </c>
      <c r="AS2336">
        <v>0.99</v>
      </c>
      <c r="AT2336" t="s">
        <v>5277</v>
      </c>
      <c r="AU2336" t="s">
        <v>100</v>
      </c>
      <c r="AV2336" t="s">
        <v>13</v>
      </c>
      <c r="AW2336" t="s">
        <v>13</v>
      </c>
      <c r="AX2336" t="s">
        <v>353</v>
      </c>
      <c r="AY2336" t="s">
        <v>411</v>
      </c>
      <c r="AZ2336" t="s">
        <v>452</v>
      </c>
      <c r="BA2336" t="s">
        <v>8</v>
      </c>
    </row>
    <row r="2337" spans="1:53" ht="17" x14ac:dyDescent="0.2">
      <c r="A2337" t="s">
        <v>252</v>
      </c>
      <c r="B2337">
        <v>544</v>
      </c>
      <c r="C2337">
        <v>732</v>
      </c>
      <c r="D2337">
        <v>100</v>
      </c>
      <c r="E2337" t="s">
        <v>8697</v>
      </c>
      <c r="F2337" t="s">
        <v>5272</v>
      </c>
      <c r="G2337">
        <v>1324</v>
      </c>
      <c r="H2337" t="s">
        <v>8698</v>
      </c>
      <c r="I2337" t="s">
        <v>8</v>
      </c>
      <c r="J2337" t="s">
        <v>82</v>
      </c>
      <c r="K2337" t="s">
        <v>8699</v>
      </c>
      <c r="L2337" t="s">
        <v>8</v>
      </c>
      <c r="M2337" t="s">
        <v>8</v>
      </c>
      <c r="N2337" t="s">
        <v>8</v>
      </c>
      <c r="O2337" t="s">
        <v>131</v>
      </c>
      <c r="P2337" t="s">
        <v>5477</v>
      </c>
      <c r="Q2337" t="s">
        <v>5478</v>
      </c>
      <c r="R2337" t="s">
        <v>5479</v>
      </c>
      <c r="S2337" t="s">
        <v>333</v>
      </c>
      <c r="T2337" t="s">
        <v>333</v>
      </c>
      <c r="U2337" t="s">
        <v>333</v>
      </c>
      <c r="V2337" t="s">
        <v>91</v>
      </c>
      <c r="W2337" t="s">
        <v>8</v>
      </c>
      <c r="X2337">
        <v>1324</v>
      </c>
      <c r="Y2337">
        <v>1324</v>
      </c>
      <c r="Z2337" t="s">
        <v>93</v>
      </c>
      <c r="AA2337">
        <v>0.15257352900000001</v>
      </c>
      <c r="AB2337">
        <v>0.84742647100000001</v>
      </c>
      <c r="AC2337" t="s">
        <v>7</v>
      </c>
      <c r="AD2337" t="s">
        <v>9</v>
      </c>
      <c r="AE2337" s="4" t="str">
        <f>IF(OR(AB2337&lt;0.2,AB2337&gt;0.75),"Include","NotInclude")</f>
        <v>Include</v>
      </c>
      <c r="AF2337">
        <v>22</v>
      </c>
      <c r="AG2337">
        <v>0</v>
      </c>
      <c r="AH2337">
        <v>0</v>
      </c>
      <c r="AI2337">
        <v>0</v>
      </c>
      <c r="AJ2337" t="s">
        <v>8700</v>
      </c>
      <c r="AK2337" t="s">
        <v>95</v>
      </c>
      <c r="AL2337" t="s">
        <v>8701</v>
      </c>
      <c r="AM2337">
        <v>1324</v>
      </c>
      <c r="AN2337" t="s">
        <v>449</v>
      </c>
      <c r="AO2337">
        <v>0.93</v>
      </c>
      <c r="AP2337">
        <v>1108350</v>
      </c>
      <c r="AQ2337">
        <v>1108350</v>
      </c>
      <c r="AR2337" t="s">
        <v>450</v>
      </c>
      <c r="AS2337">
        <v>1</v>
      </c>
      <c r="AT2337" t="s">
        <v>8702</v>
      </c>
      <c r="AU2337" t="s">
        <v>100</v>
      </c>
      <c r="AV2337" t="s">
        <v>13</v>
      </c>
      <c r="AW2337" t="s">
        <v>13</v>
      </c>
      <c r="AX2337" t="s">
        <v>353</v>
      </c>
      <c r="AY2337" t="s">
        <v>411</v>
      </c>
      <c r="AZ2337" t="s">
        <v>452</v>
      </c>
      <c r="BA2337" t="s">
        <v>8</v>
      </c>
    </row>
    <row r="2338" spans="1:53" ht="17" x14ac:dyDescent="0.2">
      <c r="A2338" t="s">
        <v>252</v>
      </c>
      <c r="B2338">
        <v>544</v>
      </c>
      <c r="C2338">
        <v>719</v>
      </c>
      <c r="D2338">
        <v>100</v>
      </c>
      <c r="E2338" t="s">
        <v>9401</v>
      </c>
      <c r="F2338" t="s">
        <v>5272</v>
      </c>
      <c r="G2338">
        <v>1779</v>
      </c>
      <c r="H2338" t="s">
        <v>9402</v>
      </c>
      <c r="I2338" t="s">
        <v>8</v>
      </c>
      <c r="J2338" t="s">
        <v>82</v>
      </c>
      <c r="K2338" t="s">
        <v>233</v>
      </c>
      <c r="L2338" t="s">
        <v>8</v>
      </c>
      <c r="M2338" t="s">
        <v>8</v>
      </c>
      <c r="N2338" t="s">
        <v>8</v>
      </c>
      <c r="O2338" t="s">
        <v>344</v>
      </c>
      <c r="P2338" t="s">
        <v>589</v>
      </c>
      <c r="Q2338" t="s">
        <v>346</v>
      </c>
      <c r="R2338" t="s">
        <v>347</v>
      </c>
      <c r="S2338" t="s">
        <v>465</v>
      </c>
      <c r="T2338" t="s">
        <v>465</v>
      </c>
      <c r="U2338" t="s">
        <v>361</v>
      </c>
      <c r="V2338" t="s">
        <v>119</v>
      </c>
      <c r="W2338" t="s">
        <v>137</v>
      </c>
      <c r="X2338">
        <v>1779</v>
      </c>
      <c r="Y2338">
        <v>1779</v>
      </c>
      <c r="Z2338" t="s">
        <v>93</v>
      </c>
      <c r="AA2338">
        <v>0.397729045</v>
      </c>
      <c r="AB2338">
        <v>0.60227095500000005</v>
      </c>
      <c r="AC2338" t="s">
        <v>9</v>
      </c>
      <c r="AD2338" t="s">
        <v>9</v>
      </c>
      <c r="AE2338" s="4" t="str">
        <f>IF(OR(AB2338&lt;0.2,AB2338&gt;0.75),"Include","NotInclude")</f>
        <v>NotInclude</v>
      </c>
      <c r="AF2338">
        <v>9</v>
      </c>
      <c r="AG2338">
        <v>0</v>
      </c>
      <c r="AH2338">
        <v>0</v>
      </c>
      <c r="AI2338">
        <v>0</v>
      </c>
      <c r="AJ2338" t="s">
        <v>9403</v>
      </c>
      <c r="AK2338" t="s">
        <v>95</v>
      </c>
      <c r="AL2338" t="s">
        <v>9404</v>
      </c>
      <c r="AM2338">
        <v>1779</v>
      </c>
      <c r="AN2338" t="s">
        <v>449</v>
      </c>
      <c r="AO2338">
        <v>1</v>
      </c>
      <c r="AP2338">
        <v>817679</v>
      </c>
      <c r="AQ2338">
        <v>817679</v>
      </c>
      <c r="AR2338" t="s">
        <v>449</v>
      </c>
      <c r="AS2338">
        <v>1</v>
      </c>
      <c r="AT2338" t="s">
        <v>9405</v>
      </c>
      <c r="AU2338" t="s">
        <v>100</v>
      </c>
      <c r="AV2338" t="s">
        <v>13</v>
      </c>
      <c r="AW2338" t="s">
        <v>13</v>
      </c>
      <c r="AX2338" t="s">
        <v>353</v>
      </c>
      <c r="AY2338" t="s">
        <v>411</v>
      </c>
      <c r="AZ2338" t="s">
        <v>452</v>
      </c>
      <c r="BA2338" t="s">
        <v>8</v>
      </c>
    </row>
    <row r="2339" spans="1:53" ht="17" x14ac:dyDescent="0.2">
      <c r="A2339" t="s">
        <v>252</v>
      </c>
      <c r="B2339">
        <v>544</v>
      </c>
      <c r="C2339">
        <v>654</v>
      </c>
      <c r="D2339">
        <v>100</v>
      </c>
      <c r="E2339" t="s">
        <v>11027</v>
      </c>
      <c r="F2339" t="s">
        <v>5272</v>
      </c>
      <c r="G2339">
        <v>1224</v>
      </c>
      <c r="H2339" t="s">
        <v>11028</v>
      </c>
      <c r="I2339" t="s">
        <v>8</v>
      </c>
      <c r="J2339" t="s">
        <v>82</v>
      </c>
      <c r="K2339" t="s">
        <v>4680</v>
      </c>
      <c r="L2339" t="s">
        <v>8</v>
      </c>
      <c r="M2339" t="s">
        <v>8</v>
      </c>
      <c r="N2339" t="s">
        <v>8</v>
      </c>
      <c r="O2339" t="s">
        <v>131</v>
      </c>
      <c r="P2339" t="s">
        <v>10136</v>
      </c>
      <c r="Q2339" t="s">
        <v>282</v>
      </c>
      <c r="R2339" t="s">
        <v>283</v>
      </c>
      <c r="S2339" t="s">
        <v>988</v>
      </c>
      <c r="T2339" t="s">
        <v>89</v>
      </c>
      <c r="U2339" t="s">
        <v>225</v>
      </c>
      <c r="V2339" t="s">
        <v>91</v>
      </c>
      <c r="W2339" t="s">
        <v>247</v>
      </c>
      <c r="X2339">
        <v>1224</v>
      </c>
      <c r="Y2339">
        <v>1224</v>
      </c>
      <c r="Z2339" t="s">
        <v>93</v>
      </c>
      <c r="AA2339">
        <v>0.41814934399999998</v>
      </c>
      <c r="AB2339">
        <v>0.58185065599999997</v>
      </c>
      <c r="AC2339" t="s">
        <v>9</v>
      </c>
      <c r="AD2339" t="s">
        <v>9</v>
      </c>
      <c r="AE2339" s="4" t="str">
        <f>IF(OR(AB2339&lt;0.2,AB2339&gt;0.75),"Include","NotInclude")</f>
        <v>NotInclude</v>
      </c>
      <c r="AF2339">
        <v>18</v>
      </c>
      <c r="AG2339">
        <v>0</v>
      </c>
      <c r="AH2339">
        <v>0</v>
      </c>
      <c r="AI2339">
        <v>0</v>
      </c>
      <c r="AJ2339" t="s">
        <v>11029</v>
      </c>
      <c r="AK2339" t="s">
        <v>95</v>
      </c>
      <c r="AL2339" t="s">
        <v>11030</v>
      </c>
      <c r="AM2339">
        <v>1224</v>
      </c>
      <c r="AN2339" t="s">
        <v>449</v>
      </c>
      <c r="AO2339">
        <v>1</v>
      </c>
      <c r="AP2339">
        <v>1123167</v>
      </c>
      <c r="AQ2339">
        <v>1123167</v>
      </c>
      <c r="AR2339" t="s">
        <v>449</v>
      </c>
      <c r="AS2339">
        <v>1</v>
      </c>
      <c r="AT2339" t="s">
        <v>11031</v>
      </c>
      <c r="AU2339" t="s">
        <v>100</v>
      </c>
      <c r="AV2339" t="s">
        <v>13</v>
      </c>
      <c r="AW2339" t="s">
        <v>13</v>
      </c>
      <c r="AX2339" t="s">
        <v>353</v>
      </c>
      <c r="AY2339" t="s">
        <v>411</v>
      </c>
      <c r="AZ2339" t="s">
        <v>452</v>
      </c>
      <c r="BA2339" t="s">
        <v>8</v>
      </c>
    </row>
    <row r="2340" spans="1:53" ht="17" x14ac:dyDescent="0.2">
      <c r="A2340" t="s">
        <v>252</v>
      </c>
      <c r="B2340">
        <v>544</v>
      </c>
      <c r="C2340">
        <v>625</v>
      </c>
      <c r="D2340">
        <v>100</v>
      </c>
      <c r="E2340" t="s">
        <v>12926</v>
      </c>
      <c r="F2340" t="s">
        <v>5272</v>
      </c>
      <c r="G2340">
        <v>2081</v>
      </c>
      <c r="H2340" t="s">
        <v>12927</v>
      </c>
      <c r="I2340" t="s">
        <v>8</v>
      </c>
      <c r="J2340" t="s">
        <v>82</v>
      </c>
      <c r="K2340" t="s">
        <v>367</v>
      </c>
      <c r="L2340" t="s">
        <v>8</v>
      </c>
      <c r="M2340" t="s">
        <v>8</v>
      </c>
      <c r="N2340" t="s">
        <v>8</v>
      </c>
      <c r="O2340" t="s">
        <v>131</v>
      </c>
      <c r="P2340" t="s">
        <v>515</v>
      </c>
      <c r="Q2340" t="s">
        <v>516</v>
      </c>
      <c r="R2340" t="s">
        <v>517</v>
      </c>
      <c r="S2340" t="s">
        <v>518</v>
      </c>
      <c r="T2340" t="s">
        <v>180</v>
      </c>
      <c r="U2340" t="s">
        <v>180</v>
      </c>
      <c r="V2340" t="s">
        <v>8</v>
      </c>
      <c r="W2340" t="s">
        <v>92</v>
      </c>
      <c r="X2340">
        <v>2081</v>
      </c>
      <c r="Y2340">
        <v>2081</v>
      </c>
      <c r="Z2340" t="s">
        <v>93</v>
      </c>
      <c r="AA2340">
        <v>0.226830435</v>
      </c>
      <c r="AB2340">
        <v>0.773169565</v>
      </c>
      <c r="AC2340" t="s">
        <v>9</v>
      </c>
      <c r="AD2340" t="s">
        <v>9</v>
      </c>
      <c r="AE2340" s="4" t="str">
        <f>IF(OR(AB2340&lt;0.2,AB2340&gt;0.75),"Include","NotInclude")</f>
        <v>Include</v>
      </c>
      <c r="AF2340">
        <v>10</v>
      </c>
      <c r="AG2340">
        <v>0</v>
      </c>
      <c r="AH2340">
        <v>0</v>
      </c>
      <c r="AI2340">
        <v>0</v>
      </c>
      <c r="AJ2340" t="s">
        <v>12928</v>
      </c>
      <c r="AK2340" t="s">
        <v>95</v>
      </c>
      <c r="AL2340" t="s">
        <v>12929</v>
      </c>
      <c r="AM2340">
        <v>2081</v>
      </c>
      <c r="AN2340" t="s">
        <v>449</v>
      </c>
      <c r="AO2340">
        <v>1</v>
      </c>
      <c r="AP2340">
        <v>695452</v>
      </c>
      <c r="AQ2340">
        <v>695452</v>
      </c>
      <c r="AR2340" t="s">
        <v>449</v>
      </c>
      <c r="AS2340">
        <v>0.86</v>
      </c>
      <c r="AT2340" t="s">
        <v>12930</v>
      </c>
      <c r="AU2340" t="s">
        <v>100</v>
      </c>
      <c r="AV2340" t="s">
        <v>13</v>
      </c>
      <c r="AW2340" t="s">
        <v>13</v>
      </c>
      <c r="AX2340" t="s">
        <v>353</v>
      </c>
      <c r="AY2340" t="s">
        <v>411</v>
      </c>
      <c r="AZ2340" t="s">
        <v>452</v>
      </c>
      <c r="BA2340" t="s">
        <v>8</v>
      </c>
    </row>
    <row r="2341" spans="1:53" ht="17" x14ac:dyDescent="0.2">
      <c r="A2341" t="s">
        <v>252</v>
      </c>
      <c r="B2341">
        <v>544</v>
      </c>
      <c r="C2341">
        <v>588</v>
      </c>
      <c r="D2341">
        <v>100</v>
      </c>
      <c r="E2341" t="s">
        <v>15252</v>
      </c>
      <c r="F2341" t="s">
        <v>5272</v>
      </c>
      <c r="G2341">
        <v>2</v>
      </c>
      <c r="H2341" t="s">
        <v>15253</v>
      </c>
      <c r="I2341" t="s">
        <v>8</v>
      </c>
      <c r="J2341" t="s">
        <v>82</v>
      </c>
      <c r="K2341" t="s">
        <v>8</v>
      </c>
      <c r="L2341" t="s">
        <v>8</v>
      </c>
      <c r="M2341" t="s">
        <v>5274</v>
      </c>
      <c r="N2341">
        <v>2013</v>
      </c>
      <c r="O2341" t="s">
        <v>131</v>
      </c>
      <c r="P2341" t="s">
        <v>7109</v>
      </c>
      <c r="Q2341" t="s">
        <v>1617</v>
      </c>
      <c r="R2341" t="s">
        <v>1618</v>
      </c>
      <c r="S2341" t="s">
        <v>154</v>
      </c>
      <c r="T2341" t="s">
        <v>89</v>
      </c>
      <c r="U2341" t="s">
        <v>90</v>
      </c>
      <c r="V2341" t="s">
        <v>8</v>
      </c>
      <c r="W2341" t="s">
        <v>247</v>
      </c>
      <c r="X2341">
        <v>2</v>
      </c>
      <c r="Y2341">
        <v>2</v>
      </c>
      <c r="Z2341" t="s">
        <v>93</v>
      </c>
      <c r="AA2341">
        <v>0.12962963</v>
      </c>
      <c r="AB2341">
        <v>0.87037036999999995</v>
      </c>
      <c r="AC2341" t="s">
        <v>7</v>
      </c>
      <c r="AD2341" t="s">
        <v>9</v>
      </c>
      <c r="AE2341" s="4" t="str">
        <f>IF(OR(AB2341&lt;0.2,AB2341&gt;0.75),"Include","NotInclude")</f>
        <v>Include</v>
      </c>
      <c r="AF2341" t="s">
        <v>4084</v>
      </c>
      <c r="AG2341">
        <v>0</v>
      </c>
      <c r="AH2341">
        <v>0</v>
      </c>
      <c r="AI2341" t="s">
        <v>8</v>
      </c>
      <c r="AJ2341" t="s">
        <v>15254</v>
      </c>
      <c r="AK2341" t="s">
        <v>95</v>
      </c>
      <c r="AL2341" t="s">
        <v>15255</v>
      </c>
      <c r="AM2341">
        <v>2</v>
      </c>
      <c r="AN2341" t="s">
        <v>449</v>
      </c>
      <c r="AO2341">
        <v>0.99</v>
      </c>
      <c r="AP2341">
        <v>4366975</v>
      </c>
      <c r="AQ2341">
        <v>4366975</v>
      </c>
      <c r="AR2341" t="s">
        <v>449</v>
      </c>
      <c r="AS2341">
        <v>0.99</v>
      </c>
      <c r="AT2341" t="s">
        <v>15256</v>
      </c>
      <c r="AU2341" t="s">
        <v>100</v>
      </c>
      <c r="AV2341" t="s">
        <v>13</v>
      </c>
      <c r="AW2341" t="s">
        <v>13</v>
      </c>
      <c r="AX2341" t="s">
        <v>353</v>
      </c>
      <c r="AY2341" t="s">
        <v>411</v>
      </c>
      <c r="AZ2341" t="s">
        <v>452</v>
      </c>
      <c r="BA2341" t="s">
        <v>8</v>
      </c>
    </row>
    <row r="2342" spans="1:53" ht="17" x14ac:dyDescent="0.2">
      <c r="A2342" t="s">
        <v>252</v>
      </c>
      <c r="B2342">
        <v>544</v>
      </c>
      <c r="C2342">
        <v>549</v>
      </c>
      <c r="D2342">
        <v>100</v>
      </c>
      <c r="E2342" t="s">
        <v>8697</v>
      </c>
      <c r="F2342" t="s">
        <v>5272</v>
      </c>
      <c r="G2342">
        <v>1324</v>
      </c>
      <c r="H2342" t="s">
        <v>8698</v>
      </c>
      <c r="I2342" t="s">
        <v>8</v>
      </c>
      <c r="J2342" t="s">
        <v>82</v>
      </c>
      <c r="K2342" t="s">
        <v>8699</v>
      </c>
      <c r="L2342" t="s">
        <v>8</v>
      </c>
      <c r="M2342" t="s">
        <v>8</v>
      </c>
      <c r="N2342" t="s">
        <v>8</v>
      </c>
      <c r="O2342" t="s">
        <v>131</v>
      </c>
      <c r="P2342" t="s">
        <v>5477</v>
      </c>
      <c r="Q2342" t="s">
        <v>5478</v>
      </c>
      <c r="R2342" t="s">
        <v>5479</v>
      </c>
      <c r="S2342" t="s">
        <v>333</v>
      </c>
      <c r="T2342" t="s">
        <v>333</v>
      </c>
      <c r="U2342" t="s">
        <v>333</v>
      </c>
      <c r="V2342" t="s">
        <v>91</v>
      </c>
      <c r="W2342" t="s">
        <v>8</v>
      </c>
      <c r="X2342">
        <v>1324</v>
      </c>
      <c r="Y2342">
        <v>1324</v>
      </c>
      <c r="Z2342" t="s">
        <v>93</v>
      </c>
      <c r="AA2342">
        <v>0.15257352900000001</v>
      </c>
      <c r="AB2342">
        <v>0.84742647100000001</v>
      </c>
      <c r="AC2342" t="s">
        <v>7</v>
      </c>
      <c r="AD2342" t="s">
        <v>9</v>
      </c>
      <c r="AE2342" s="4" t="str">
        <f>IF(OR(AB2342&lt;0.2,AB2342&gt;0.75),"Include","NotInclude")</f>
        <v>Include</v>
      </c>
      <c r="AF2342">
        <v>22</v>
      </c>
      <c r="AG2342">
        <v>0</v>
      </c>
      <c r="AH2342">
        <v>0</v>
      </c>
      <c r="AI2342">
        <v>0</v>
      </c>
      <c r="AJ2342" t="s">
        <v>8700</v>
      </c>
      <c r="AK2342" t="s">
        <v>95</v>
      </c>
      <c r="AL2342" t="s">
        <v>8701</v>
      </c>
      <c r="AM2342">
        <v>1324</v>
      </c>
      <c r="AN2342" t="s">
        <v>449</v>
      </c>
      <c r="AO2342">
        <v>0.93</v>
      </c>
      <c r="AP2342">
        <v>1108350</v>
      </c>
      <c r="AQ2342">
        <v>1108350</v>
      </c>
      <c r="AR2342" t="s">
        <v>450</v>
      </c>
      <c r="AS2342">
        <v>1</v>
      </c>
      <c r="AT2342" t="s">
        <v>8702</v>
      </c>
      <c r="AU2342" t="s">
        <v>100</v>
      </c>
      <c r="AV2342" t="s">
        <v>13</v>
      </c>
      <c r="AW2342" t="s">
        <v>13</v>
      </c>
      <c r="AX2342" t="s">
        <v>353</v>
      </c>
      <c r="AY2342" t="s">
        <v>411</v>
      </c>
      <c r="AZ2342" t="s">
        <v>452</v>
      </c>
      <c r="BA2342" t="s">
        <v>8</v>
      </c>
    </row>
    <row r="2343" spans="1:53" ht="17" x14ac:dyDescent="0.2">
      <c r="A2343" t="s">
        <v>252</v>
      </c>
      <c r="B2343">
        <v>544</v>
      </c>
      <c r="C2343">
        <v>549</v>
      </c>
      <c r="D2343">
        <v>100</v>
      </c>
      <c r="E2343" t="s">
        <v>15931</v>
      </c>
      <c r="F2343" t="s">
        <v>5272</v>
      </c>
      <c r="G2343">
        <v>1348</v>
      </c>
      <c r="H2343" t="s">
        <v>15932</v>
      </c>
      <c r="I2343" t="s">
        <v>8</v>
      </c>
      <c r="J2343" t="s">
        <v>82</v>
      </c>
      <c r="K2343" t="s">
        <v>15933</v>
      </c>
      <c r="L2343" t="s">
        <v>8</v>
      </c>
      <c r="M2343" t="s">
        <v>8</v>
      </c>
      <c r="N2343" t="s">
        <v>8</v>
      </c>
      <c r="O2343" t="s">
        <v>131</v>
      </c>
      <c r="P2343" t="s">
        <v>5477</v>
      </c>
      <c r="Q2343" t="s">
        <v>5478</v>
      </c>
      <c r="R2343" t="s">
        <v>5479</v>
      </c>
      <c r="S2343" t="s">
        <v>333</v>
      </c>
      <c r="T2343" t="s">
        <v>333</v>
      </c>
      <c r="U2343" t="s">
        <v>333</v>
      </c>
      <c r="V2343" t="s">
        <v>91</v>
      </c>
      <c r="W2343" t="s">
        <v>8</v>
      </c>
      <c r="X2343">
        <v>1348</v>
      </c>
      <c r="Y2343">
        <v>1348</v>
      </c>
      <c r="Z2343" t="s">
        <v>93</v>
      </c>
      <c r="AA2343">
        <v>0.156259382</v>
      </c>
      <c r="AB2343">
        <v>0.843740618</v>
      </c>
      <c r="AC2343" t="s">
        <v>7</v>
      </c>
      <c r="AD2343" t="s">
        <v>9</v>
      </c>
      <c r="AE2343" s="4" t="str">
        <f>IF(OR(AB2343&lt;0.2,AB2343&gt;0.75),"Include","NotInclude")</f>
        <v>Include</v>
      </c>
      <c r="AF2343">
        <v>7</v>
      </c>
      <c r="AG2343">
        <v>0</v>
      </c>
      <c r="AH2343">
        <v>0</v>
      </c>
      <c r="AI2343">
        <v>0</v>
      </c>
      <c r="AJ2343" t="s">
        <v>15934</v>
      </c>
      <c r="AK2343" t="s">
        <v>95</v>
      </c>
      <c r="AL2343" t="s">
        <v>15935</v>
      </c>
      <c r="AM2343">
        <v>1348</v>
      </c>
      <c r="AN2343" t="s">
        <v>449</v>
      </c>
      <c r="AO2343">
        <v>0.97</v>
      </c>
      <c r="AP2343">
        <v>1108350</v>
      </c>
      <c r="AQ2343">
        <v>1108350</v>
      </c>
      <c r="AR2343" t="s">
        <v>450</v>
      </c>
      <c r="AS2343">
        <v>1</v>
      </c>
      <c r="AT2343" t="s">
        <v>8702</v>
      </c>
      <c r="AU2343" t="s">
        <v>100</v>
      </c>
      <c r="AV2343" t="s">
        <v>13</v>
      </c>
      <c r="AW2343" t="s">
        <v>13</v>
      </c>
      <c r="AX2343" t="s">
        <v>353</v>
      </c>
      <c r="AY2343" t="s">
        <v>411</v>
      </c>
      <c r="AZ2343" t="s">
        <v>452</v>
      </c>
      <c r="BA2343" t="s">
        <v>8</v>
      </c>
    </row>
    <row r="2344" spans="1:53" ht="17" x14ac:dyDescent="0.2">
      <c r="A2344" t="s">
        <v>17552</v>
      </c>
      <c r="B2344">
        <v>544</v>
      </c>
      <c r="C2344">
        <v>8</v>
      </c>
      <c r="D2344" t="s">
        <v>79</v>
      </c>
      <c r="E2344" t="s">
        <v>5272</v>
      </c>
      <c r="F2344" t="s">
        <v>79</v>
      </c>
      <c r="G2344">
        <v>1</v>
      </c>
      <c r="H2344" t="s">
        <v>5273</v>
      </c>
      <c r="I2344" t="s">
        <v>8</v>
      </c>
      <c r="J2344" t="s">
        <v>82</v>
      </c>
      <c r="K2344" t="s">
        <v>8</v>
      </c>
      <c r="L2344" t="s">
        <v>8</v>
      </c>
      <c r="M2344" t="s">
        <v>5274</v>
      </c>
      <c r="N2344">
        <v>2013</v>
      </c>
      <c r="O2344" t="s">
        <v>131</v>
      </c>
      <c r="P2344" t="s">
        <v>5273</v>
      </c>
      <c r="Q2344" t="s">
        <v>1617</v>
      </c>
      <c r="R2344" t="s">
        <v>1618</v>
      </c>
      <c r="S2344" t="s">
        <v>154</v>
      </c>
      <c r="T2344" t="s">
        <v>89</v>
      </c>
      <c r="U2344" t="s">
        <v>90</v>
      </c>
      <c r="V2344" t="s">
        <v>119</v>
      </c>
      <c r="W2344" t="s">
        <v>247</v>
      </c>
      <c r="X2344">
        <v>1</v>
      </c>
      <c r="Y2344">
        <v>1</v>
      </c>
      <c r="Z2344" t="s">
        <v>93</v>
      </c>
      <c r="AA2344">
        <v>0.10185185200000001</v>
      </c>
      <c r="AB2344">
        <v>0.89814814799999998</v>
      </c>
      <c r="AC2344" t="s">
        <v>7</v>
      </c>
      <c r="AD2344" t="s">
        <v>9</v>
      </c>
      <c r="AE2344" s="4" t="str">
        <f>IF(OR(AB2344&lt;0.2,AB2344&gt;0.75),"Include","NotInclude")</f>
        <v>Include</v>
      </c>
      <c r="AF2344" t="s">
        <v>4084</v>
      </c>
      <c r="AG2344">
        <v>0.25974026</v>
      </c>
      <c r="AH2344">
        <v>0.74025974000000005</v>
      </c>
      <c r="AI2344" t="s">
        <v>4084</v>
      </c>
      <c r="AJ2344" t="s">
        <v>5275</v>
      </c>
      <c r="AK2344" t="s">
        <v>95</v>
      </c>
      <c r="AL2344" t="s">
        <v>5276</v>
      </c>
      <c r="AM2344">
        <v>1</v>
      </c>
      <c r="AN2344" t="s">
        <v>449</v>
      </c>
      <c r="AO2344">
        <v>1</v>
      </c>
      <c r="AP2344">
        <v>4366975</v>
      </c>
      <c r="AQ2344">
        <v>4366975</v>
      </c>
      <c r="AR2344" t="s">
        <v>449</v>
      </c>
      <c r="AS2344">
        <v>0.99</v>
      </c>
      <c r="AT2344" t="s">
        <v>5277</v>
      </c>
      <c r="AU2344" t="s">
        <v>100</v>
      </c>
      <c r="AV2344" t="s">
        <v>13</v>
      </c>
      <c r="AW2344" t="s">
        <v>13</v>
      </c>
      <c r="AX2344" t="s">
        <v>353</v>
      </c>
      <c r="AY2344" t="s">
        <v>411</v>
      </c>
      <c r="AZ2344" t="s">
        <v>452</v>
      </c>
      <c r="BA2344" t="s">
        <v>8</v>
      </c>
    </row>
    <row r="2345" spans="1:53" ht="17" x14ac:dyDescent="0.2">
      <c r="A2345" t="s">
        <v>78</v>
      </c>
      <c r="B2345">
        <v>545</v>
      </c>
      <c r="C2345">
        <v>749</v>
      </c>
      <c r="D2345" t="s">
        <v>79</v>
      </c>
      <c r="E2345" t="s">
        <v>5284</v>
      </c>
      <c r="F2345" t="s">
        <v>79</v>
      </c>
      <c r="G2345">
        <v>100</v>
      </c>
      <c r="H2345" t="s">
        <v>5285</v>
      </c>
      <c r="I2345" t="s">
        <v>8</v>
      </c>
      <c r="J2345" t="s">
        <v>82</v>
      </c>
      <c r="K2345" t="s">
        <v>8</v>
      </c>
      <c r="L2345" t="s">
        <v>8</v>
      </c>
      <c r="M2345" t="s">
        <v>8</v>
      </c>
      <c r="N2345">
        <v>2013</v>
      </c>
      <c r="O2345" t="s">
        <v>131</v>
      </c>
      <c r="P2345" t="s">
        <v>4083</v>
      </c>
      <c r="Q2345" t="s">
        <v>282</v>
      </c>
      <c r="R2345" t="s">
        <v>283</v>
      </c>
      <c r="S2345" t="s">
        <v>154</v>
      </c>
      <c r="T2345" t="s">
        <v>89</v>
      </c>
      <c r="U2345" t="s">
        <v>90</v>
      </c>
      <c r="V2345" t="s">
        <v>119</v>
      </c>
      <c r="W2345" t="s">
        <v>247</v>
      </c>
      <c r="X2345">
        <v>100</v>
      </c>
      <c r="Y2345">
        <v>100</v>
      </c>
      <c r="Z2345" t="s">
        <v>93</v>
      </c>
      <c r="AA2345">
        <v>0.127272727</v>
      </c>
      <c r="AB2345">
        <v>0.87272727299999997</v>
      </c>
      <c r="AC2345" t="s">
        <v>7</v>
      </c>
      <c r="AD2345" t="s">
        <v>9</v>
      </c>
      <c r="AE2345" s="4" t="str">
        <f>IF(OR(AB2345&lt;0.2,AB2345&gt;0.75),"Include","NotInclude")</f>
        <v>Include</v>
      </c>
      <c r="AF2345" t="s">
        <v>4084</v>
      </c>
      <c r="AG2345">
        <v>0.40650406500000003</v>
      </c>
      <c r="AH2345">
        <v>0.59349593499999997</v>
      </c>
      <c r="AI2345" t="s">
        <v>4084</v>
      </c>
      <c r="AJ2345" t="s">
        <v>5286</v>
      </c>
      <c r="AK2345" t="s">
        <v>95</v>
      </c>
      <c r="AL2345" t="s">
        <v>5287</v>
      </c>
      <c r="AM2345">
        <v>100</v>
      </c>
      <c r="AN2345" t="s">
        <v>228</v>
      </c>
      <c r="AO2345">
        <v>1</v>
      </c>
      <c r="AP2345" t="s">
        <v>5288</v>
      </c>
      <c r="AQ2345" t="s">
        <v>5288</v>
      </c>
      <c r="AR2345" t="s">
        <v>228</v>
      </c>
      <c r="AS2345">
        <v>1</v>
      </c>
      <c r="AT2345" t="s">
        <v>5289</v>
      </c>
      <c r="AU2345" t="s">
        <v>100</v>
      </c>
      <c r="AV2345" t="s">
        <v>14</v>
      </c>
      <c r="AW2345" t="s">
        <v>17</v>
      </c>
      <c r="AX2345" t="s">
        <v>199</v>
      </c>
      <c r="AY2345" t="s">
        <v>217</v>
      </c>
      <c r="AZ2345" t="s">
        <v>230</v>
      </c>
      <c r="BA2345" t="s">
        <v>8</v>
      </c>
    </row>
    <row r="2346" spans="1:53" ht="17" x14ac:dyDescent="0.2">
      <c r="A2346" t="s">
        <v>252</v>
      </c>
      <c r="B2346">
        <v>545</v>
      </c>
      <c r="C2346">
        <v>614</v>
      </c>
      <c r="D2346">
        <v>100</v>
      </c>
      <c r="E2346" t="s">
        <v>13832</v>
      </c>
      <c r="F2346" t="s">
        <v>5284</v>
      </c>
      <c r="G2346">
        <v>13</v>
      </c>
      <c r="H2346" t="s">
        <v>13833</v>
      </c>
      <c r="I2346" t="s">
        <v>8</v>
      </c>
      <c r="J2346" t="s">
        <v>82</v>
      </c>
      <c r="K2346" t="s">
        <v>8</v>
      </c>
      <c r="L2346" t="s">
        <v>8</v>
      </c>
      <c r="M2346" t="s">
        <v>8</v>
      </c>
      <c r="N2346">
        <v>2013</v>
      </c>
      <c r="O2346" t="s">
        <v>163</v>
      </c>
      <c r="P2346" t="s">
        <v>5804</v>
      </c>
      <c r="Q2346" t="s">
        <v>978</v>
      </c>
      <c r="R2346" t="s">
        <v>2337</v>
      </c>
      <c r="S2346" t="s">
        <v>988</v>
      </c>
      <c r="T2346" t="s">
        <v>89</v>
      </c>
      <c r="U2346" t="s">
        <v>225</v>
      </c>
      <c r="V2346" t="s">
        <v>91</v>
      </c>
      <c r="W2346" t="s">
        <v>247</v>
      </c>
      <c r="X2346">
        <v>13</v>
      </c>
      <c r="Y2346">
        <v>13</v>
      </c>
      <c r="Z2346" t="s">
        <v>93</v>
      </c>
      <c r="AA2346">
        <v>7.2727272999999995E-2</v>
      </c>
      <c r="AB2346">
        <v>0.92727272699999996</v>
      </c>
      <c r="AC2346" t="s">
        <v>7</v>
      </c>
      <c r="AD2346" t="s">
        <v>7</v>
      </c>
      <c r="AE2346" s="4" t="str">
        <f>IF(OR(AB2346&lt;0.2,AB2346&gt;0.75),"Include","NotInclude")</f>
        <v>Include</v>
      </c>
      <c r="AF2346" t="s">
        <v>4084</v>
      </c>
      <c r="AG2346">
        <v>0.173160173</v>
      </c>
      <c r="AH2346">
        <v>0.82683982700000003</v>
      </c>
      <c r="AI2346" t="s">
        <v>4084</v>
      </c>
      <c r="AJ2346" t="s">
        <v>13834</v>
      </c>
      <c r="AK2346" t="s">
        <v>95</v>
      </c>
      <c r="AL2346" t="s">
        <v>13835</v>
      </c>
      <c r="AM2346">
        <v>13</v>
      </c>
      <c r="AN2346" t="s">
        <v>228</v>
      </c>
      <c r="AO2346">
        <v>1</v>
      </c>
      <c r="AP2346">
        <v>1039092</v>
      </c>
      <c r="AQ2346">
        <v>1039092</v>
      </c>
      <c r="AR2346" t="s">
        <v>228</v>
      </c>
      <c r="AS2346">
        <v>1</v>
      </c>
      <c r="AT2346" t="s">
        <v>13836</v>
      </c>
      <c r="AU2346" t="s">
        <v>100</v>
      </c>
      <c r="AV2346" t="s">
        <v>14</v>
      </c>
      <c r="AW2346" t="s">
        <v>17</v>
      </c>
      <c r="AX2346" t="s">
        <v>199</v>
      </c>
      <c r="AY2346" t="s">
        <v>217</v>
      </c>
      <c r="AZ2346" t="s">
        <v>230</v>
      </c>
      <c r="BA2346" t="s">
        <v>8</v>
      </c>
    </row>
    <row r="2347" spans="1:53" ht="17" x14ac:dyDescent="0.2">
      <c r="A2347" t="s">
        <v>252</v>
      </c>
      <c r="B2347">
        <v>545</v>
      </c>
      <c r="C2347">
        <v>614</v>
      </c>
      <c r="D2347">
        <v>100</v>
      </c>
      <c r="E2347" t="s">
        <v>13889</v>
      </c>
      <c r="F2347" t="s">
        <v>5284</v>
      </c>
      <c r="G2347">
        <v>15</v>
      </c>
      <c r="H2347" t="s">
        <v>13890</v>
      </c>
      <c r="I2347" t="s">
        <v>8</v>
      </c>
      <c r="J2347" t="s">
        <v>82</v>
      </c>
      <c r="K2347" t="s">
        <v>8</v>
      </c>
      <c r="L2347" t="s">
        <v>8</v>
      </c>
      <c r="M2347" t="s">
        <v>8</v>
      </c>
      <c r="N2347">
        <v>2013</v>
      </c>
      <c r="O2347" t="s">
        <v>163</v>
      </c>
      <c r="P2347" t="s">
        <v>13891</v>
      </c>
      <c r="Q2347" t="s">
        <v>978</v>
      </c>
      <c r="R2347" t="s">
        <v>2337</v>
      </c>
      <c r="S2347" t="s">
        <v>988</v>
      </c>
      <c r="T2347" t="s">
        <v>89</v>
      </c>
      <c r="U2347" t="s">
        <v>225</v>
      </c>
      <c r="V2347" t="s">
        <v>334</v>
      </c>
      <c r="W2347" t="s">
        <v>92</v>
      </c>
      <c r="X2347">
        <v>15</v>
      </c>
      <c r="Y2347">
        <v>15</v>
      </c>
      <c r="Z2347" t="s">
        <v>93</v>
      </c>
      <c r="AA2347">
        <v>0.135664336</v>
      </c>
      <c r="AB2347">
        <v>0.86433566399999995</v>
      </c>
      <c r="AC2347" t="s">
        <v>7</v>
      </c>
      <c r="AD2347" t="s">
        <v>9</v>
      </c>
      <c r="AE2347" s="4" t="str">
        <f>IF(OR(AB2347&lt;0.2,AB2347&gt;0.75),"Include","NotInclude")</f>
        <v>Include</v>
      </c>
      <c r="AF2347" t="s">
        <v>4084</v>
      </c>
      <c r="AG2347">
        <v>0</v>
      </c>
      <c r="AH2347">
        <v>0</v>
      </c>
      <c r="AI2347" t="s">
        <v>8</v>
      </c>
      <c r="AJ2347" t="s">
        <v>13892</v>
      </c>
      <c r="AK2347" t="s">
        <v>95</v>
      </c>
      <c r="AL2347" t="s">
        <v>13893</v>
      </c>
      <c r="AM2347">
        <v>15</v>
      </c>
      <c r="AN2347" t="s">
        <v>228</v>
      </c>
      <c r="AO2347">
        <v>1</v>
      </c>
      <c r="AP2347">
        <v>1039092</v>
      </c>
      <c r="AQ2347">
        <v>1039092</v>
      </c>
      <c r="AR2347" t="s">
        <v>228</v>
      </c>
      <c r="AS2347">
        <v>1</v>
      </c>
      <c r="AT2347" t="s">
        <v>13836</v>
      </c>
      <c r="AU2347" t="s">
        <v>100</v>
      </c>
      <c r="AV2347" t="s">
        <v>14</v>
      </c>
      <c r="AW2347" t="s">
        <v>17</v>
      </c>
      <c r="AX2347" t="s">
        <v>199</v>
      </c>
      <c r="AY2347" t="s">
        <v>217</v>
      </c>
      <c r="AZ2347" t="s">
        <v>230</v>
      </c>
      <c r="BA2347" t="s">
        <v>8</v>
      </c>
    </row>
    <row r="2348" spans="1:53" ht="17" x14ac:dyDescent="0.2">
      <c r="A2348" t="s">
        <v>252</v>
      </c>
      <c r="B2348">
        <v>545</v>
      </c>
      <c r="C2348">
        <v>614</v>
      </c>
      <c r="D2348">
        <v>100</v>
      </c>
      <c r="E2348" t="s">
        <v>13913</v>
      </c>
      <c r="F2348" t="s">
        <v>5284</v>
      </c>
      <c r="G2348">
        <v>56</v>
      </c>
      <c r="H2348" t="s">
        <v>13914</v>
      </c>
      <c r="I2348" t="s">
        <v>8</v>
      </c>
      <c r="J2348" t="s">
        <v>82</v>
      </c>
      <c r="K2348" t="s">
        <v>8</v>
      </c>
      <c r="L2348" t="s">
        <v>8</v>
      </c>
      <c r="M2348" t="s">
        <v>8</v>
      </c>
      <c r="N2348">
        <v>2013</v>
      </c>
      <c r="O2348" t="s">
        <v>163</v>
      </c>
      <c r="P2348" t="s">
        <v>5821</v>
      </c>
      <c r="Q2348" t="s">
        <v>978</v>
      </c>
      <c r="R2348" t="s">
        <v>2337</v>
      </c>
      <c r="S2348" t="s">
        <v>988</v>
      </c>
      <c r="T2348" t="s">
        <v>89</v>
      </c>
      <c r="U2348" t="s">
        <v>225</v>
      </c>
      <c r="V2348" t="s">
        <v>91</v>
      </c>
      <c r="W2348" t="s">
        <v>247</v>
      </c>
      <c r="X2348">
        <v>56</v>
      </c>
      <c r="Y2348">
        <v>56</v>
      </c>
      <c r="Z2348" t="s">
        <v>93</v>
      </c>
      <c r="AA2348">
        <v>0.128671329</v>
      </c>
      <c r="AB2348">
        <v>0.871328671</v>
      </c>
      <c r="AC2348" t="s">
        <v>7</v>
      </c>
      <c r="AD2348" t="s">
        <v>9</v>
      </c>
      <c r="AE2348" s="4" t="str">
        <f>IF(OR(AB2348&lt;0.2,AB2348&gt;0.75),"Include","NotInclude")</f>
        <v>Include</v>
      </c>
      <c r="AF2348" t="s">
        <v>4084</v>
      </c>
      <c r="AG2348">
        <v>0</v>
      </c>
      <c r="AH2348">
        <v>0</v>
      </c>
      <c r="AI2348">
        <v>0</v>
      </c>
      <c r="AJ2348" t="s">
        <v>13915</v>
      </c>
      <c r="AK2348" t="s">
        <v>95</v>
      </c>
      <c r="AL2348" t="s">
        <v>13916</v>
      </c>
      <c r="AM2348">
        <v>56</v>
      </c>
      <c r="AN2348" t="s">
        <v>228</v>
      </c>
      <c r="AO2348">
        <v>1</v>
      </c>
      <c r="AP2348">
        <v>1039092</v>
      </c>
      <c r="AQ2348">
        <v>1039092</v>
      </c>
      <c r="AR2348" t="s">
        <v>228</v>
      </c>
      <c r="AS2348">
        <v>1</v>
      </c>
      <c r="AT2348" t="s">
        <v>13836</v>
      </c>
      <c r="AU2348" t="s">
        <v>100</v>
      </c>
      <c r="AV2348" t="s">
        <v>14</v>
      </c>
      <c r="AW2348" t="s">
        <v>17</v>
      </c>
      <c r="AX2348" t="s">
        <v>199</v>
      </c>
      <c r="AY2348" t="s">
        <v>217</v>
      </c>
      <c r="AZ2348" t="s">
        <v>230</v>
      </c>
      <c r="BA2348" t="s">
        <v>8</v>
      </c>
    </row>
    <row r="2349" spans="1:53" ht="17" x14ac:dyDescent="0.2">
      <c r="A2349" t="s">
        <v>17552</v>
      </c>
      <c r="B2349">
        <v>545</v>
      </c>
      <c r="C2349">
        <v>4</v>
      </c>
      <c r="D2349" t="s">
        <v>79</v>
      </c>
      <c r="E2349" t="s">
        <v>5284</v>
      </c>
      <c r="F2349" t="s">
        <v>79</v>
      </c>
      <c r="G2349">
        <v>100</v>
      </c>
      <c r="H2349" t="s">
        <v>5285</v>
      </c>
      <c r="I2349" t="s">
        <v>8</v>
      </c>
      <c r="J2349" t="s">
        <v>82</v>
      </c>
      <c r="K2349" t="s">
        <v>8</v>
      </c>
      <c r="L2349" t="s">
        <v>8</v>
      </c>
      <c r="M2349" t="s">
        <v>8</v>
      </c>
      <c r="N2349">
        <v>2013</v>
      </c>
      <c r="O2349" t="s">
        <v>131</v>
      </c>
      <c r="P2349" t="s">
        <v>4083</v>
      </c>
      <c r="Q2349" t="s">
        <v>282</v>
      </c>
      <c r="R2349" t="s">
        <v>283</v>
      </c>
      <c r="S2349" t="s">
        <v>154</v>
      </c>
      <c r="T2349" t="s">
        <v>89</v>
      </c>
      <c r="U2349" t="s">
        <v>90</v>
      </c>
      <c r="V2349" t="s">
        <v>119</v>
      </c>
      <c r="W2349" t="s">
        <v>247</v>
      </c>
      <c r="X2349">
        <v>100</v>
      </c>
      <c r="Y2349">
        <v>100</v>
      </c>
      <c r="Z2349" t="s">
        <v>93</v>
      </c>
      <c r="AA2349">
        <v>0.127272727</v>
      </c>
      <c r="AB2349">
        <v>0.87272727299999997</v>
      </c>
      <c r="AC2349" t="s">
        <v>7</v>
      </c>
      <c r="AD2349" t="s">
        <v>9</v>
      </c>
      <c r="AE2349" s="4" t="str">
        <f>IF(OR(AB2349&lt;0.2,AB2349&gt;0.75),"Include","NotInclude")</f>
        <v>Include</v>
      </c>
      <c r="AF2349" t="s">
        <v>4084</v>
      </c>
      <c r="AG2349">
        <v>0.40650406500000003</v>
      </c>
      <c r="AH2349">
        <v>0.59349593499999997</v>
      </c>
      <c r="AI2349" t="s">
        <v>4084</v>
      </c>
      <c r="AJ2349" t="s">
        <v>5286</v>
      </c>
      <c r="AK2349" t="s">
        <v>95</v>
      </c>
      <c r="AL2349" t="s">
        <v>5287</v>
      </c>
      <c r="AM2349">
        <v>100</v>
      </c>
      <c r="AN2349" t="s">
        <v>228</v>
      </c>
      <c r="AO2349">
        <v>1</v>
      </c>
      <c r="AP2349" t="s">
        <v>5288</v>
      </c>
      <c r="AQ2349" t="s">
        <v>5288</v>
      </c>
      <c r="AR2349" t="s">
        <v>228</v>
      </c>
      <c r="AS2349">
        <v>1</v>
      </c>
      <c r="AT2349" t="s">
        <v>5289</v>
      </c>
      <c r="AU2349" t="s">
        <v>100</v>
      </c>
      <c r="AV2349" t="s">
        <v>14</v>
      </c>
      <c r="AW2349" t="s">
        <v>17</v>
      </c>
      <c r="AX2349" t="s">
        <v>199</v>
      </c>
      <c r="AY2349" t="s">
        <v>217</v>
      </c>
      <c r="AZ2349" t="s">
        <v>230</v>
      </c>
      <c r="BA2349" t="s">
        <v>8</v>
      </c>
    </row>
    <row r="2350" spans="1:53" ht="17" x14ac:dyDescent="0.2">
      <c r="A2350" t="s">
        <v>78</v>
      </c>
      <c r="B2350">
        <v>546</v>
      </c>
      <c r="C2350">
        <v>749</v>
      </c>
      <c r="D2350" t="s">
        <v>79</v>
      </c>
      <c r="E2350" t="s">
        <v>5290</v>
      </c>
      <c r="F2350" t="s">
        <v>79</v>
      </c>
      <c r="G2350">
        <v>1002</v>
      </c>
      <c r="H2350" t="s">
        <v>5291</v>
      </c>
      <c r="I2350" t="s">
        <v>1449</v>
      </c>
      <c r="J2350" t="s">
        <v>82</v>
      </c>
      <c r="K2350" t="s">
        <v>5292</v>
      </c>
      <c r="L2350" t="s">
        <v>8</v>
      </c>
      <c r="M2350" t="s">
        <v>8</v>
      </c>
      <c r="N2350" t="s">
        <v>8</v>
      </c>
      <c r="O2350" t="s">
        <v>344</v>
      </c>
      <c r="P2350" t="s">
        <v>5293</v>
      </c>
      <c r="Q2350" t="s">
        <v>4321</v>
      </c>
      <c r="R2350" t="s">
        <v>4322</v>
      </c>
      <c r="S2350" t="s">
        <v>4323</v>
      </c>
      <c r="T2350" t="s">
        <v>333</v>
      </c>
      <c r="U2350" t="s">
        <v>333</v>
      </c>
      <c r="V2350" t="s">
        <v>181</v>
      </c>
      <c r="W2350" t="s">
        <v>247</v>
      </c>
      <c r="X2350">
        <v>1002</v>
      </c>
      <c r="Y2350">
        <v>1002</v>
      </c>
      <c r="Z2350" t="s">
        <v>93</v>
      </c>
      <c r="AA2350">
        <v>0.19401465800000001</v>
      </c>
      <c r="AB2350">
        <v>0.80598534200000005</v>
      </c>
      <c r="AC2350" t="s">
        <v>7</v>
      </c>
      <c r="AD2350" t="s">
        <v>9</v>
      </c>
      <c r="AE2350" s="4" t="str">
        <f>IF(OR(AB2350&lt;0.2,AB2350&gt;0.75),"Include","NotInclude")</f>
        <v>Include</v>
      </c>
      <c r="AF2350">
        <v>16</v>
      </c>
      <c r="AG2350">
        <v>0.13551009899999999</v>
      </c>
      <c r="AH2350">
        <v>0.86448990100000001</v>
      </c>
      <c r="AI2350">
        <v>20</v>
      </c>
      <c r="AJ2350" t="s">
        <v>5294</v>
      </c>
      <c r="AK2350" t="s">
        <v>95</v>
      </c>
      <c r="AL2350" t="s">
        <v>5295</v>
      </c>
      <c r="AM2350">
        <v>1002</v>
      </c>
      <c r="AN2350" t="s">
        <v>749</v>
      </c>
      <c r="AO2350">
        <v>0.98</v>
      </c>
      <c r="AP2350">
        <v>4415684</v>
      </c>
      <c r="AQ2350">
        <v>4415684</v>
      </c>
      <c r="AR2350" t="s">
        <v>749</v>
      </c>
      <c r="AS2350">
        <v>0.99</v>
      </c>
      <c r="AT2350" t="s">
        <v>5296</v>
      </c>
      <c r="AU2350" t="s">
        <v>100</v>
      </c>
      <c r="AV2350" t="s">
        <v>13</v>
      </c>
      <c r="AW2350" t="s">
        <v>13</v>
      </c>
      <c r="AX2350" t="s">
        <v>353</v>
      </c>
      <c r="AY2350" t="s">
        <v>354</v>
      </c>
      <c r="AZ2350" t="s">
        <v>8</v>
      </c>
      <c r="BA2350" t="s">
        <v>8</v>
      </c>
    </row>
    <row r="2351" spans="1:53" ht="17" x14ac:dyDescent="0.2">
      <c r="A2351" t="s">
        <v>252</v>
      </c>
      <c r="B2351">
        <v>546</v>
      </c>
      <c r="C2351">
        <v>745</v>
      </c>
      <c r="D2351">
        <v>100</v>
      </c>
      <c r="E2351" t="s">
        <v>5290</v>
      </c>
      <c r="F2351" t="s">
        <v>5290</v>
      </c>
      <c r="G2351">
        <v>1002</v>
      </c>
      <c r="H2351" t="s">
        <v>5291</v>
      </c>
      <c r="I2351" t="s">
        <v>1449</v>
      </c>
      <c r="J2351" t="s">
        <v>82</v>
      </c>
      <c r="K2351" t="s">
        <v>5292</v>
      </c>
      <c r="L2351" t="s">
        <v>8</v>
      </c>
      <c r="M2351" t="s">
        <v>8</v>
      </c>
      <c r="N2351" t="s">
        <v>8</v>
      </c>
      <c r="O2351" t="s">
        <v>344</v>
      </c>
      <c r="P2351" t="s">
        <v>5293</v>
      </c>
      <c r="Q2351" t="s">
        <v>4321</v>
      </c>
      <c r="R2351" t="s">
        <v>4322</v>
      </c>
      <c r="S2351" t="s">
        <v>4323</v>
      </c>
      <c r="T2351" t="s">
        <v>333</v>
      </c>
      <c r="U2351" t="s">
        <v>333</v>
      </c>
      <c r="V2351" t="s">
        <v>181</v>
      </c>
      <c r="W2351" t="s">
        <v>247</v>
      </c>
      <c r="X2351">
        <v>1002</v>
      </c>
      <c r="Y2351">
        <v>1002</v>
      </c>
      <c r="Z2351" t="s">
        <v>93</v>
      </c>
      <c r="AA2351">
        <v>0.19401465800000001</v>
      </c>
      <c r="AB2351">
        <v>0.80598534200000005</v>
      </c>
      <c r="AC2351" t="s">
        <v>7</v>
      </c>
      <c r="AD2351" t="s">
        <v>9</v>
      </c>
      <c r="AE2351" s="4" t="str">
        <f>IF(OR(AB2351&lt;0.2,AB2351&gt;0.75),"Include","NotInclude")</f>
        <v>Include</v>
      </c>
      <c r="AF2351">
        <v>16</v>
      </c>
      <c r="AG2351">
        <v>0.13551009899999999</v>
      </c>
      <c r="AH2351">
        <v>0.86448990100000001</v>
      </c>
      <c r="AI2351">
        <v>20</v>
      </c>
      <c r="AJ2351" t="s">
        <v>5294</v>
      </c>
      <c r="AK2351" t="s">
        <v>95</v>
      </c>
      <c r="AL2351" t="s">
        <v>5295</v>
      </c>
      <c r="AM2351">
        <v>1002</v>
      </c>
      <c r="AN2351" t="s">
        <v>749</v>
      </c>
      <c r="AO2351">
        <v>0.98</v>
      </c>
      <c r="AP2351">
        <v>4415684</v>
      </c>
      <c r="AQ2351">
        <v>4415684</v>
      </c>
      <c r="AR2351" t="s">
        <v>749</v>
      </c>
      <c r="AS2351">
        <v>0.99</v>
      </c>
      <c r="AT2351" t="s">
        <v>5296</v>
      </c>
      <c r="AU2351" t="s">
        <v>100</v>
      </c>
      <c r="AV2351" t="s">
        <v>13</v>
      </c>
      <c r="AW2351" t="s">
        <v>13</v>
      </c>
      <c r="AX2351" t="s">
        <v>353</v>
      </c>
      <c r="AY2351" t="s">
        <v>354</v>
      </c>
      <c r="AZ2351" t="s">
        <v>8</v>
      </c>
      <c r="BA2351" t="s">
        <v>8</v>
      </c>
    </row>
    <row r="2352" spans="1:53" ht="17" x14ac:dyDescent="0.2">
      <c r="A2352" t="s">
        <v>252</v>
      </c>
      <c r="B2352">
        <v>546</v>
      </c>
      <c r="C2352">
        <v>682</v>
      </c>
      <c r="D2352">
        <v>100</v>
      </c>
      <c r="E2352" t="s">
        <v>5290</v>
      </c>
      <c r="F2352" t="s">
        <v>5290</v>
      </c>
      <c r="G2352">
        <v>1002</v>
      </c>
      <c r="H2352" t="s">
        <v>5291</v>
      </c>
      <c r="I2352" t="s">
        <v>1449</v>
      </c>
      <c r="J2352" t="s">
        <v>82</v>
      </c>
      <c r="K2352" t="s">
        <v>5292</v>
      </c>
      <c r="L2352" t="s">
        <v>8</v>
      </c>
      <c r="M2352" t="s">
        <v>8</v>
      </c>
      <c r="N2352" t="s">
        <v>8</v>
      </c>
      <c r="O2352" t="s">
        <v>344</v>
      </c>
      <c r="P2352" t="s">
        <v>5293</v>
      </c>
      <c r="Q2352" t="s">
        <v>4321</v>
      </c>
      <c r="R2352" t="s">
        <v>4322</v>
      </c>
      <c r="S2352" t="s">
        <v>4323</v>
      </c>
      <c r="T2352" t="s">
        <v>333</v>
      </c>
      <c r="U2352" t="s">
        <v>333</v>
      </c>
      <c r="V2352" t="s">
        <v>181</v>
      </c>
      <c r="W2352" t="s">
        <v>247</v>
      </c>
      <c r="X2352">
        <v>1002</v>
      </c>
      <c r="Y2352">
        <v>1002</v>
      </c>
      <c r="Z2352" t="s">
        <v>93</v>
      </c>
      <c r="AA2352">
        <v>0.19401465800000001</v>
      </c>
      <c r="AB2352">
        <v>0.80598534200000005</v>
      </c>
      <c r="AC2352" t="s">
        <v>7</v>
      </c>
      <c r="AD2352" t="s">
        <v>9</v>
      </c>
      <c r="AE2352" s="4" t="str">
        <f>IF(OR(AB2352&lt;0.2,AB2352&gt;0.75),"Include","NotInclude")</f>
        <v>Include</v>
      </c>
      <c r="AF2352">
        <v>16</v>
      </c>
      <c r="AG2352">
        <v>0.13551009899999999</v>
      </c>
      <c r="AH2352">
        <v>0.86448990100000001</v>
      </c>
      <c r="AI2352">
        <v>20</v>
      </c>
      <c r="AJ2352" t="s">
        <v>5294</v>
      </c>
      <c r="AK2352" t="s">
        <v>95</v>
      </c>
      <c r="AL2352" t="s">
        <v>5295</v>
      </c>
      <c r="AM2352">
        <v>1002</v>
      </c>
      <c r="AN2352" t="s">
        <v>749</v>
      </c>
      <c r="AO2352">
        <v>0.98</v>
      </c>
      <c r="AP2352">
        <v>4415684</v>
      </c>
      <c r="AQ2352">
        <v>4415684</v>
      </c>
      <c r="AR2352" t="s">
        <v>749</v>
      </c>
      <c r="AS2352">
        <v>0.99</v>
      </c>
      <c r="AT2352" t="s">
        <v>5296</v>
      </c>
      <c r="AU2352" t="s">
        <v>100</v>
      </c>
      <c r="AV2352" t="s">
        <v>13</v>
      </c>
      <c r="AW2352" t="s">
        <v>13</v>
      </c>
      <c r="AX2352" t="s">
        <v>353</v>
      </c>
      <c r="AY2352" t="s">
        <v>354</v>
      </c>
      <c r="AZ2352" t="s">
        <v>8</v>
      </c>
      <c r="BA2352" t="s">
        <v>8</v>
      </c>
    </row>
    <row r="2353" spans="1:53" ht="17" x14ac:dyDescent="0.2">
      <c r="A2353" t="s">
        <v>252</v>
      </c>
      <c r="B2353">
        <v>546</v>
      </c>
      <c r="C2353">
        <v>631</v>
      </c>
      <c r="D2353">
        <v>100</v>
      </c>
      <c r="E2353" t="s">
        <v>12374</v>
      </c>
      <c r="F2353" t="s">
        <v>5290</v>
      </c>
      <c r="G2353">
        <v>2248</v>
      </c>
      <c r="H2353" t="s">
        <v>12375</v>
      </c>
      <c r="I2353" t="s">
        <v>8</v>
      </c>
      <c r="J2353" t="s">
        <v>82</v>
      </c>
      <c r="K2353" t="s">
        <v>233</v>
      </c>
      <c r="L2353" t="s">
        <v>8</v>
      </c>
      <c r="M2353" t="s">
        <v>8</v>
      </c>
      <c r="N2353" t="s">
        <v>8</v>
      </c>
      <c r="O2353" t="s">
        <v>150</v>
      </c>
      <c r="P2353" t="s">
        <v>1030</v>
      </c>
      <c r="Q2353" t="s">
        <v>1031</v>
      </c>
      <c r="R2353" t="s">
        <v>1032</v>
      </c>
      <c r="S2353" t="s">
        <v>167</v>
      </c>
      <c r="T2353" t="s">
        <v>167</v>
      </c>
      <c r="U2353" t="s">
        <v>167</v>
      </c>
      <c r="V2353" t="s">
        <v>334</v>
      </c>
      <c r="W2353" t="s">
        <v>137</v>
      </c>
      <c r="X2353">
        <v>2248</v>
      </c>
      <c r="Y2353">
        <v>2248</v>
      </c>
      <c r="Z2353" t="s">
        <v>93</v>
      </c>
      <c r="AA2353">
        <v>0.57210722800000002</v>
      </c>
      <c r="AB2353">
        <v>0.42789277199999998</v>
      </c>
      <c r="AC2353" t="s">
        <v>9</v>
      </c>
      <c r="AD2353" t="s">
        <v>9</v>
      </c>
      <c r="AE2353" s="4" t="str">
        <f>IF(OR(AB2353&lt;0.2,AB2353&gt;0.75),"Include","NotInclude")</f>
        <v>NotInclude</v>
      </c>
      <c r="AF2353">
        <v>11</v>
      </c>
      <c r="AG2353">
        <v>0</v>
      </c>
      <c r="AH2353">
        <v>0</v>
      </c>
      <c r="AI2353">
        <v>0</v>
      </c>
      <c r="AJ2353" t="s">
        <v>12376</v>
      </c>
      <c r="AK2353" t="s">
        <v>95</v>
      </c>
      <c r="AL2353" t="s">
        <v>12377</v>
      </c>
      <c r="AM2353">
        <v>2248</v>
      </c>
      <c r="AN2353" t="s">
        <v>749</v>
      </c>
      <c r="AO2353">
        <v>0.88</v>
      </c>
      <c r="AP2353">
        <v>711526</v>
      </c>
      <c r="AQ2353">
        <v>711526</v>
      </c>
      <c r="AR2353" t="s">
        <v>1731</v>
      </c>
      <c r="AS2353">
        <v>0.82</v>
      </c>
      <c r="AT2353" t="s">
        <v>12378</v>
      </c>
      <c r="AU2353" t="s">
        <v>100</v>
      </c>
      <c r="AV2353" t="s">
        <v>13</v>
      </c>
      <c r="AW2353" t="s">
        <v>13</v>
      </c>
      <c r="AX2353" t="s">
        <v>353</v>
      </c>
      <c r="AY2353" t="s">
        <v>354</v>
      </c>
      <c r="AZ2353" t="s">
        <v>8</v>
      </c>
      <c r="BA2353" t="s">
        <v>8</v>
      </c>
    </row>
    <row r="2354" spans="1:53" ht="17" x14ac:dyDescent="0.2">
      <c r="A2354" t="s">
        <v>252</v>
      </c>
      <c r="B2354">
        <v>546</v>
      </c>
      <c r="C2354">
        <v>629</v>
      </c>
      <c r="D2354">
        <v>100</v>
      </c>
      <c r="E2354" t="s">
        <v>12603</v>
      </c>
      <c r="F2354" t="s">
        <v>5290</v>
      </c>
      <c r="G2354">
        <v>3231</v>
      </c>
      <c r="H2354" t="s">
        <v>12604</v>
      </c>
      <c r="I2354" t="s">
        <v>8</v>
      </c>
      <c r="J2354" t="s">
        <v>82</v>
      </c>
      <c r="K2354" t="s">
        <v>414</v>
      </c>
      <c r="L2354" t="s">
        <v>8</v>
      </c>
      <c r="M2354" t="s">
        <v>8</v>
      </c>
      <c r="N2354" t="s">
        <v>8</v>
      </c>
      <c r="O2354" t="s">
        <v>131</v>
      </c>
      <c r="P2354" t="s">
        <v>1069</v>
      </c>
      <c r="Q2354" t="s">
        <v>282</v>
      </c>
      <c r="R2354" t="s">
        <v>283</v>
      </c>
      <c r="S2354" t="s">
        <v>167</v>
      </c>
      <c r="T2354" t="s">
        <v>167</v>
      </c>
      <c r="U2354" t="s">
        <v>167</v>
      </c>
      <c r="V2354" t="s">
        <v>334</v>
      </c>
      <c r="W2354" t="s">
        <v>137</v>
      </c>
      <c r="X2354">
        <v>3231</v>
      </c>
      <c r="Y2354">
        <v>3231</v>
      </c>
      <c r="Z2354" t="s">
        <v>93</v>
      </c>
      <c r="AA2354">
        <v>0.53196254099999996</v>
      </c>
      <c r="AB2354">
        <v>0.46803745899999999</v>
      </c>
      <c r="AC2354" t="s">
        <v>9</v>
      </c>
      <c r="AD2354" t="s">
        <v>9</v>
      </c>
      <c r="AE2354" s="4" t="str">
        <f>IF(OR(AB2354&lt;0.2,AB2354&gt;0.75),"Include","NotInclude")</f>
        <v>NotInclude</v>
      </c>
      <c r="AF2354">
        <v>16</v>
      </c>
      <c r="AG2354">
        <v>0</v>
      </c>
      <c r="AH2354">
        <v>0</v>
      </c>
      <c r="AI2354">
        <v>0</v>
      </c>
      <c r="AJ2354" t="s">
        <v>12605</v>
      </c>
      <c r="AK2354" t="s">
        <v>95</v>
      </c>
      <c r="AL2354" t="s">
        <v>12606</v>
      </c>
      <c r="AM2354">
        <v>3231</v>
      </c>
      <c r="AN2354" t="s">
        <v>749</v>
      </c>
      <c r="AO2354">
        <v>0.9</v>
      </c>
      <c r="AP2354">
        <v>4342166</v>
      </c>
      <c r="AQ2354" t="s">
        <v>8</v>
      </c>
      <c r="AR2354" t="s">
        <v>8</v>
      </c>
      <c r="AS2354" t="s">
        <v>8</v>
      </c>
      <c r="AT2354" t="s">
        <v>12607</v>
      </c>
      <c r="AU2354" t="s">
        <v>100</v>
      </c>
      <c r="AV2354" t="s">
        <v>13</v>
      </c>
      <c r="AW2354" t="s">
        <v>13</v>
      </c>
      <c r="AX2354" t="s">
        <v>353</v>
      </c>
      <c r="AY2354" t="s">
        <v>354</v>
      </c>
      <c r="AZ2354" t="s">
        <v>8</v>
      </c>
      <c r="BA2354" t="s">
        <v>8</v>
      </c>
    </row>
    <row r="2355" spans="1:53" ht="17" x14ac:dyDescent="0.2">
      <c r="A2355" t="s">
        <v>17552</v>
      </c>
      <c r="B2355">
        <v>546</v>
      </c>
      <c r="C2355">
        <v>5</v>
      </c>
      <c r="D2355" t="s">
        <v>79</v>
      </c>
      <c r="E2355" t="s">
        <v>5290</v>
      </c>
      <c r="F2355" t="s">
        <v>79</v>
      </c>
      <c r="G2355">
        <v>1002</v>
      </c>
      <c r="H2355" t="s">
        <v>5291</v>
      </c>
      <c r="I2355" t="s">
        <v>1449</v>
      </c>
      <c r="J2355" t="s">
        <v>82</v>
      </c>
      <c r="K2355" t="s">
        <v>5292</v>
      </c>
      <c r="L2355" t="s">
        <v>8</v>
      </c>
      <c r="M2355" t="s">
        <v>8</v>
      </c>
      <c r="N2355" t="s">
        <v>8</v>
      </c>
      <c r="O2355" t="s">
        <v>344</v>
      </c>
      <c r="P2355" t="s">
        <v>5293</v>
      </c>
      <c r="Q2355" t="s">
        <v>4321</v>
      </c>
      <c r="R2355" t="s">
        <v>4322</v>
      </c>
      <c r="S2355" t="s">
        <v>4323</v>
      </c>
      <c r="T2355" t="s">
        <v>333</v>
      </c>
      <c r="U2355" t="s">
        <v>333</v>
      </c>
      <c r="V2355" t="s">
        <v>181</v>
      </c>
      <c r="W2355" t="s">
        <v>247</v>
      </c>
      <c r="X2355">
        <v>1002</v>
      </c>
      <c r="Y2355">
        <v>1002</v>
      </c>
      <c r="Z2355" t="s">
        <v>93</v>
      </c>
      <c r="AA2355">
        <v>0.19401465800000001</v>
      </c>
      <c r="AB2355">
        <v>0.80598534200000005</v>
      </c>
      <c r="AC2355" t="s">
        <v>7</v>
      </c>
      <c r="AD2355" t="s">
        <v>9</v>
      </c>
      <c r="AE2355" s="4" t="str">
        <f>IF(OR(AB2355&lt;0.2,AB2355&gt;0.75),"Include","NotInclude")</f>
        <v>Include</v>
      </c>
      <c r="AF2355">
        <v>16</v>
      </c>
      <c r="AG2355">
        <v>0.13551009899999999</v>
      </c>
      <c r="AH2355">
        <v>0.86448990100000001</v>
      </c>
      <c r="AI2355">
        <v>20</v>
      </c>
      <c r="AJ2355" t="s">
        <v>5294</v>
      </c>
      <c r="AK2355" t="s">
        <v>95</v>
      </c>
      <c r="AL2355" t="s">
        <v>5295</v>
      </c>
      <c r="AM2355">
        <v>1002</v>
      </c>
      <c r="AN2355" t="s">
        <v>749</v>
      </c>
      <c r="AO2355">
        <v>0.98</v>
      </c>
      <c r="AP2355">
        <v>4415684</v>
      </c>
      <c r="AQ2355">
        <v>4415684</v>
      </c>
      <c r="AR2355" t="s">
        <v>749</v>
      </c>
      <c r="AS2355">
        <v>0.99</v>
      </c>
      <c r="AT2355" t="s">
        <v>5296</v>
      </c>
      <c r="AU2355" t="s">
        <v>100</v>
      </c>
      <c r="AV2355" t="s">
        <v>13</v>
      </c>
      <c r="AW2355" t="s">
        <v>13</v>
      </c>
      <c r="AX2355" t="s">
        <v>353</v>
      </c>
      <c r="AY2355" t="s">
        <v>354</v>
      </c>
      <c r="AZ2355" t="s">
        <v>8</v>
      </c>
      <c r="BA2355" t="s">
        <v>8</v>
      </c>
    </row>
    <row r="2356" spans="1:53" ht="17" x14ac:dyDescent="0.2">
      <c r="A2356" t="s">
        <v>78</v>
      </c>
      <c r="B2356">
        <v>547</v>
      </c>
      <c r="C2356">
        <v>749</v>
      </c>
      <c r="D2356" t="s">
        <v>79</v>
      </c>
      <c r="E2356" t="s">
        <v>5297</v>
      </c>
      <c r="F2356" t="s">
        <v>79</v>
      </c>
      <c r="G2356">
        <v>1003</v>
      </c>
      <c r="H2356" t="s">
        <v>5298</v>
      </c>
      <c r="I2356" t="s">
        <v>1449</v>
      </c>
      <c r="J2356" t="s">
        <v>82</v>
      </c>
      <c r="K2356" t="s">
        <v>5299</v>
      </c>
      <c r="L2356" t="s">
        <v>8</v>
      </c>
      <c r="M2356" t="s">
        <v>8</v>
      </c>
      <c r="N2356" t="s">
        <v>8</v>
      </c>
      <c r="O2356" t="s">
        <v>344</v>
      </c>
      <c r="P2356" t="s">
        <v>4320</v>
      </c>
      <c r="Q2356" t="s">
        <v>4321</v>
      </c>
      <c r="R2356" t="s">
        <v>4322</v>
      </c>
      <c r="S2356" t="s">
        <v>4323</v>
      </c>
      <c r="T2356" t="s">
        <v>333</v>
      </c>
      <c r="U2356" t="s">
        <v>333</v>
      </c>
      <c r="V2356" t="s">
        <v>334</v>
      </c>
      <c r="W2356" t="s">
        <v>247</v>
      </c>
      <c r="X2356">
        <v>1003</v>
      </c>
      <c r="Y2356">
        <v>1003</v>
      </c>
      <c r="Z2356" t="s">
        <v>93</v>
      </c>
      <c r="AA2356">
        <v>0.18403908799999999</v>
      </c>
      <c r="AB2356">
        <v>0.81596091199999998</v>
      </c>
      <c r="AC2356" t="s">
        <v>7</v>
      </c>
      <c r="AD2356" t="s">
        <v>9</v>
      </c>
      <c r="AE2356" s="4" t="str">
        <f>IF(OR(AB2356&lt;0.2,AB2356&gt;0.75),"Include","NotInclude")</f>
        <v>Include</v>
      </c>
      <c r="AF2356">
        <v>16</v>
      </c>
      <c r="AG2356">
        <v>0</v>
      </c>
      <c r="AH2356">
        <v>0</v>
      </c>
      <c r="AI2356">
        <v>0</v>
      </c>
      <c r="AJ2356" t="s">
        <v>5300</v>
      </c>
      <c r="AK2356" t="s">
        <v>95</v>
      </c>
      <c r="AL2356" t="s">
        <v>5301</v>
      </c>
      <c r="AM2356">
        <v>1003</v>
      </c>
      <c r="AN2356" t="s">
        <v>5302</v>
      </c>
      <c r="AO2356">
        <v>1</v>
      </c>
      <c r="AP2356">
        <v>330723</v>
      </c>
      <c r="AQ2356">
        <v>330723</v>
      </c>
      <c r="AR2356" t="s">
        <v>5302</v>
      </c>
      <c r="AS2356">
        <v>1</v>
      </c>
      <c r="AT2356" t="s">
        <v>5303</v>
      </c>
      <c r="AU2356" t="s">
        <v>100</v>
      </c>
      <c r="AV2356" t="s">
        <v>21</v>
      </c>
      <c r="AW2356" t="s">
        <v>22</v>
      </c>
      <c r="AX2356" t="s">
        <v>2547</v>
      </c>
      <c r="AY2356" t="s">
        <v>2548</v>
      </c>
      <c r="AZ2356" t="s">
        <v>5304</v>
      </c>
      <c r="BA2356" t="s">
        <v>8</v>
      </c>
    </row>
    <row r="2357" spans="1:53" ht="17" x14ac:dyDescent="0.2">
      <c r="A2357" t="s">
        <v>252</v>
      </c>
      <c r="B2357">
        <v>547</v>
      </c>
      <c r="C2357">
        <v>658</v>
      </c>
      <c r="D2357">
        <v>100</v>
      </c>
      <c r="E2357" t="s">
        <v>5297</v>
      </c>
      <c r="F2357" t="s">
        <v>5297</v>
      </c>
      <c r="G2357">
        <v>1003</v>
      </c>
      <c r="H2357" t="s">
        <v>5298</v>
      </c>
      <c r="I2357" t="s">
        <v>1449</v>
      </c>
      <c r="J2357" t="s">
        <v>82</v>
      </c>
      <c r="K2357" t="s">
        <v>5299</v>
      </c>
      <c r="L2357" t="s">
        <v>8</v>
      </c>
      <c r="M2357" t="s">
        <v>8</v>
      </c>
      <c r="N2357" t="s">
        <v>8</v>
      </c>
      <c r="O2357" t="s">
        <v>344</v>
      </c>
      <c r="P2357" t="s">
        <v>4320</v>
      </c>
      <c r="Q2357" t="s">
        <v>4321</v>
      </c>
      <c r="R2357" t="s">
        <v>4322</v>
      </c>
      <c r="S2357" t="s">
        <v>4323</v>
      </c>
      <c r="T2357" t="s">
        <v>333</v>
      </c>
      <c r="U2357" t="s">
        <v>333</v>
      </c>
      <c r="V2357" t="s">
        <v>334</v>
      </c>
      <c r="W2357" t="s">
        <v>247</v>
      </c>
      <c r="X2357">
        <v>1003</v>
      </c>
      <c r="Y2357">
        <v>1003</v>
      </c>
      <c r="Z2357" t="s">
        <v>93</v>
      </c>
      <c r="AA2357">
        <v>0.18403908799999999</v>
      </c>
      <c r="AB2357">
        <v>0.81596091199999998</v>
      </c>
      <c r="AC2357" t="s">
        <v>7</v>
      </c>
      <c r="AD2357" t="s">
        <v>9</v>
      </c>
      <c r="AE2357" s="4" t="str">
        <f>IF(OR(AB2357&lt;0.2,AB2357&gt;0.75),"Include","NotInclude")</f>
        <v>Include</v>
      </c>
      <c r="AF2357">
        <v>16</v>
      </c>
      <c r="AG2357">
        <v>0</v>
      </c>
      <c r="AH2357">
        <v>0</v>
      </c>
      <c r="AI2357">
        <v>0</v>
      </c>
      <c r="AJ2357" t="s">
        <v>5300</v>
      </c>
      <c r="AK2357" t="s">
        <v>95</v>
      </c>
      <c r="AL2357" t="s">
        <v>5301</v>
      </c>
      <c r="AM2357">
        <v>1003</v>
      </c>
      <c r="AN2357" t="s">
        <v>5302</v>
      </c>
      <c r="AO2357">
        <v>1</v>
      </c>
      <c r="AP2357">
        <v>330723</v>
      </c>
      <c r="AQ2357">
        <v>330723</v>
      </c>
      <c r="AR2357" t="s">
        <v>5302</v>
      </c>
      <c r="AS2357">
        <v>1</v>
      </c>
      <c r="AT2357" t="s">
        <v>5303</v>
      </c>
      <c r="AU2357" t="s">
        <v>100</v>
      </c>
      <c r="AV2357" t="s">
        <v>21</v>
      </c>
      <c r="AW2357" t="s">
        <v>22</v>
      </c>
      <c r="AX2357" t="s">
        <v>2547</v>
      </c>
      <c r="AY2357" t="s">
        <v>2548</v>
      </c>
      <c r="AZ2357" t="s">
        <v>5304</v>
      </c>
      <c r="BA2357" t="s">
        <v>8</v>
      </c>
    </row>
    <row r="2358" spans="1:53" ht="17" x14ac:dyDescent="0.2">
      <c r="A2358" t="s">
        <v>17552</v>
      </c>
      <c r="B2358">
        <v>547</v>
      </c>
      <c r="C2358">
        <v>2</v>
      </c>
      <c r="D2358" t="s">
        <v>79</v>
      </c>
      <c r="E2358" t="s">
        <v>5297</v>
      </c>
      <c r="F2358" t="s">
        <v>79</v>
      </c>
      <c r="G2358">
        <v>1003</v>
      </c>
      <c r="H2358" t="s">
        <v>5298</v>
      </c>
      <c r="I2358" t="s">
        <v>1449</v>
      </c>
      <c r="J2358" t="s">
        <v>82</v>
      </c>
      <c r="K2358" t="s">
        <v>5299</v>
      </c>
      <c r="L2358" t="s">
        <v>8</v>
      </c>
      <c r="M2358" t="s">
        <v>8</v>
      </c>
      <c r="N2358" t="s">
        <v>8</v>
      </c>
      <c r="O2358" t="s">
        <v>344</v>
      </c>
      <c r="P2358" t="s">
        <v>4320</v>
      </c>
      <c r="Q2358" t="s">
        <v>4321</v>
      </c>
      <c r="R2358" t="s">
        <v>4322</v>
      </c>
      <c r="S2358" t="s">
        <v>4323</v>
      </c>
      <c r="T2358" t="s">
        <v>333</v>
      </c>
      <c r="U2358" t="s">
        <v>333</v>
      </c>
      <c r="V2358" t="s">
        <v>334</v>
      </c>
      <c r="W2358" t="s">
        <v>247</v>
      </c>
      <c r="X2358">
        <v>1003</v>
      </c>
      <c r="Y2358">
        <v>1003</v>
      </c>
      <c r="Z2358" t="s">
        <v>93</v>
      </c>
      <c r="AA2358">
        <v>0.18403908799999999</v>
      </c>
      <c r="AB2358">
        <v>0.81596091199999998</v>
      </c>
      <c r="AC2358" t="s">
        <v>7</v>
      </c>
      <c r="AD2358" t="s">
        <v>9</v>
      </c>
      <c r="AE2358" s="4" t="str">
        <f>IF(OR(AB2358&lt;0.2,AB2358&gt;0.75),"Include","NotInclude")</f>
        <v>Include</v>
      </c>
      <c r="AF2358">
        <v>16</v>
      </c>
      <c r="AG2358">
        <v>0</v>
      </c>
      <c r="AH2358">
        <v>0</v>
      </c>
      <c r="AI2358">
        <v>0</v>
      </c>
      <c r="AJ2358" t="s">
        <v>5300</v>
      </c>
      <c r="AK2358" t="s">
        <v>95</v>
      </c>
      <c r="AL2358" t="s">
        <v>5301</v>
      </c>
      <c r="AM2358">
        <v>1003</v>
      </c>
      <c r="AN2358" t="s">
        <v>5302</v>
      </c>
      <c r="AO2358">
        <v>1</v>
      </c>
      <c r="AP2358">
        <v>330723</v>
      </c>
      <c r="AQ2358">
        <v>330723</v>
      </c>
      <c r="AR2358" t="s">
        <v>5302</v>
      </c>
      <c r="AS2358">
        <v>1</v>
      </c>
      <c r="AT2358" t="s">
        <v>5303</v>
      </c>
      <c r="AU2358" t="s">
        <v>100</v>
      </c>
      <c r="AV2358" t="s">
        <v>21</v>
      </c>
      <c r="AW2358" t="s">
        <v>22</v>
      </c>
      <c r="AX2358" t="s">
        <v>2547</v>
      </c>
      <c r="AY2358" t="s">
        <v>2548</v>
      </c>
      <c r="AZ2358" t="s">
        <v>5304</v>
      </c>
      <c r="BA2358" t="s">
        <v>8</v>
      </c>
    </row>
    <row r="2359" spans="1:53" ht="17" x14ac:dyDescent="0.2">
      <c r="A2359" t="s">
        <v>78</v>
      </c>
      <c r="B2359">
        <v>548</v>
      </c>
      <c r="C2359">
        <v>749</v>
      </c>
      <c r="D2359" t="s">
        <v>79</v>
      </c>
      <c r="E2359" t="s">
        <v>5312</v>
      </c>
      <c r="F2359" t="s">
        <v>79</v>
      </c>
      <c r="G2359">
        <v>1007</v>
      </c>
      <c r="H2359" t="s">
        <v>5313</v>
      </c>
      <c r="I2359" t="s">
        <v>1449</v>
      </c>
      <c r="J2359" t="s">
        <v>82</v>
      </c>
      <c r="K2359" t="s">
        <v>5314</v>
      </c>
      <c r="L2359" t="s">
        <v>8</v>
      </c>
      <c r="M2359" t="s">
        <v>8</v>
      </c>
      <c r="N2359" t="s">
        <v>8</v>
      </c>
      <c r="O2359" t="s">
        <v>344</v>
      </c>
      <c r="P2359" t="s">
        <v>5315</v>
      </c>
      <c r="Q2359" t="s">
        <v>346</v>
      </c>
      <c r="R2359" t="s">
        <v>347</v>
      </c>
      <c r="S2359" t="s">
        <v>275</v>
      </c>
      <c r="T2359" t="s">
        <v>275</v>
      </c>
      <c r="U2359" t="s">
        <v>180</v>
      </c>
      <c r="V2359" t="s">
        <v>181</v>
      </c>
      <c r="W2359" t="s">
        <v>92</v>
      </c>
      <c r="X2359">
        <v>1007</v>
      </c>
      <c r="Y2359">
        <v>1007</v>
      </c>
      <c r="Z2359" t="s">
        <v>93</v>
      </c>
      <c r="AA2359">
        <v>4.0309445999999999E-2</v>
      </c>
      <c r="AB2359">
        <v>0.95969055400000003</v>
      </c>
      <c r="AC2359" t="s">
        <v>7</v>
      </c>
      <c r="AD2359" t="s">
        <v>7</v>
      </c>
      <c r="AE2359" s="4" t="str">
        <f>IF(OR(AB2359&lt;0.2,AB2359&gt;0.75),"Include","NotInclude")</f>
        <v>Include</v>
      </c>
      <c r="AF2359">
        <v>16</v>
      </c>
      <c r="AG2359">
        <v>0</v>
      </c>
      <c r="AH2359">
        <v>0</v>
      </c>
      <c r="AI2359">
        <v>0</v>
      </c>
      <c r="AJ2359" t="s">
        <v>5316</v>
      </c>
      <c r="AK2359" t="s">
        <v>95</v>
      </c>
      <c r="AL2359" t="s">
        <v>5317</v>
      </c>
      <c r="AM2359">
        <v>1007</v>
      </c>
      <c r="AN2359" t="s">
        <v>228</v>
      </c>
      <c r="AO2359">
        <v>1</v>
      </c>
      <c r="AP2359" t="s">
        <v>325</v>
      </c>
      <c r="AQ2359" t="s">
        <v>325</v>
      </c>
      <c r="AR2359" t="s">
        <v>228</v>
      </c>
      <c r="AS2359">
        <v>1</v>
      </c>
      <c r="AT2359" t="s">
        <v>5318</v>
      </c>
      <c r="AU2359" t="s">
        <v>100</v>
      </c>
      <c r="AV2359" t="s">
        <v>14</v>
      </c>
      <c r="AW2359" t="s">
        <v>17</v>
      </c>
      <c r="AX2359" t="s">
        <v>199</v>
      </c>
      <c r="AY2359" t="s">
        <v>217</v>
      </c>
      <c r="AZ2359" t="s">
        <v>230</v>
      </c>
      <c r="BA2359" t="s">
        <v>8</v>
      </c>
    </row>
    <row r="2360" spans="1:53" ht="17" x14ac:dyDescent="0.2">
      <c r="A2360" t="s">
        <v>252</v>
      </c>
      <c r="B2360">
        <v>548</v>
      </c>
      <c r="C2360">
        <v>730</v>
      </c>
      <c r="D2360">
        <v>100</v>
      </c>
      <c r="E2360" t="s">
        <v>9068</v>
      </c>
      <c r="F2360" t="s">
        <v>5312</v>
      </c>
      <c r="G2360">
        <v>149</v>
      </c>
      <c r="H2360" t="s">
        <v>9069</v>
      </c>
      <c r="I2360" t="s">
        <v>8</v>
      </c>
      <c r="J2360" t="s">
        <v>82</v>
      </c>
      <c r="K2360" t="s">
        <v>8</v>
      </c>
      <c r="L2360" t="s">
        <v>8</v>
      </c>
      <c r="M2360" t="s">
        <v>8</v>
      </c>
      <c r="N2360" t="s">
        <v>8</v>
      </c>
      <c r="O2360" t="s">
        <v>344</v>
      </c>
      <c r="P2360" t="s">
        <v>4329</v>
      </c>
      <c r="Q2360" t="s">
        <v>346</v>
      </c>
      <c r="R2360" t="s">
        <v>347</v>
      </c>
      <c r="S2360" t="s">
        <v>275</v>
      </c>
      <c r="T2360" t="s">
        <v>275</v>
      </c>
      <c r="U2360" t="s">
        <v>180</v>
      </c>
      <c r="V2360" t="s">
        <v>181</v>
      </c>
      <c r="W2360" t="s">
        <v>92</v>
      </c>
      <c r="X2360">
        <v>149</v>
      </c>
      <c r="Y2360">
        <v>149</v>
      </c>
      <c r="Z2360" t="s">
        <v>93</v>
      </c>
      <c r="AA2360">
        <v>9.430094E-3</v>
      </c>
      <c r="AB2360" s="1" t="s">
        <v>8775</v>
      </c>
      <c r="AC2360" t="s">
        <v>7</v>
      </c>
      <c r="AD2360" t="s">
        <v>7</v>
      </c>
      <c r="AE2360" s="4" t="str">
        <f>IF(OR(AB2360&lt;0.2,AB2360&gt;0.75),"Include","NotInclude")</f>
        <v>Include</v>
      </c>
      <c r="AF2360">
        <v>1</v>
      </c>
      <c r="AG2360">
        <v>0</v>
      </c>
      <c r="AH2360">
        <v>0</v>
      </c>
      <c r="AI2360">
        <v>0</v>
      </c>
      <c r="AJ2360" t="s">
        <v>9070</v>
      </c>
      <c r="AK2360" t="s">
        <v>95</v>
      </c>
      <c r="AL2360" t="s">
        <v>9071</v>
      </c>
      <c r="AM2360">
        <v>149</v>
      </c>
      <c r="AN2360" t="s">
        <v>228</v>
      </c>
      <c r="AO2360">
        <v>1</v>
      </c>
      <c r="AP2360">
        <v>4329518</v>
      </c>
      <c r="AQ2360">
        <v>4329518</v>
      </c>
      <c r="AR2360" t="s">
        <v>228</v>
      </c>
      <c r="AS2360">
        <v>1</v>
      </c>
      <c r="AT2360" t="s">
        <v>9072</v>
      </c>
      <c r="AU2360" t="s">
        <v>100</v>
      </c>
      <c r="AV2360" t="s">
        <v>14</v>
      </c>
      <c r="AW2360" t="s">
        <v>17</v>
      </c>
      <c r="AX2360" t="s">
        <v>199</v>
      </c>
      <c r="AY2360" t="s">
        <v>217</v>
      </c>
      <c r="AZ2360" t="s">
        <v>230</v>
      </c>
      <c r="BA2360" t="s">
        <v>8</v>
      </c>
    </row>
    <row r="2361" spans="1:53" ht="17" x14ac:dyDescent="0.2">
      <c r="A2361" t="s">
        <v>252</v>
      </c>
      <c r="B2361">
        <v>548</v>
      </c>
      <c r="C2361">
        <v>726</v>
      </c>
      <c r="D2361">
        <v>100</v>
      </c>
      <c r="E2361" t="s">
        <v>9204</v>
      </c>
      <c r="F2361" t="s">
        <v>5312</v>
      </c>
      <c r="G2361">
        <v>233</v>
      </c>
      <c r="H2361" t="s">
        <v>9205</v>
      </c>
      <c r="I2361" t="s">
        <v>8</v>
      </c>
      <c r="J2361" t="s">
        <v>82</v>
      </c>
      <c r="K2361" t="s">
        <v>8</v>
      </c>
      <c r="L2361" t="s">
        <v>8</v>
      </c>
      <c r="M2361" t="s">
        <v>8</v>
      </c>
      <c r="N2361" t="s">
        <v>8</v>
      </c>
      <c r="O2361" t="s">
        <v>344</v>
      </c>
      <c r="P2361" t="s">
        <v>3631</v>
      </c>
      <c r="Q2361" t="s">
        <v>346</v>
      </c>
      <c r="R2361" t="s">
        <v>347</v>
      </c>
      <c r="S2361" t="s">
        <v>275</v>
      </c>
      <c r="T2361" t="s">
        <v>275</v>
      </c>
      <c r="U2361" t="s">
        <v>180</v>
      </c>
      <c r="V2361" t="s">
        <v>181</v>
      </c>
      <c r="W2361" t="s">
        <v>92</v>
      </c>
      <c r="X2361">
        <v>233</v>
      </c>
      <c r="Y2361">
        <v>233</v>
      </c>
      <c r="Z2361" t="s">
        <v>93</v>
      </c>
      <c r="AA2361">
        <v>7.3800740000000004E-3</v>
      </c>
      <c r="AB2361">
        <v>0.99261992600000004</v>
      </c>
      <c r="AC2361" t="s">
        <v>7</v>
      </c>
      <c r="AD2361" t="s">
        <v>7</v>
      </c>
      <c r="AE2361" s="4" t="str">
        <f>IF(OR(AB2361&lt;0.2,AB2361&gt;0.75),"Include","NotInclude")</f>
        <v>Include</v>
      </c>
      <c r="AF2361">
        <v>1</v>
      </c>
      <c r="AG2361">
        <v>0</v>
      </c>
      <c r="AH2361">
        <v>0</v>
      </c>
      <c r="AI2361">
        <v>0</v>
      </c>
      <c r="AJ2361" t="s">
        <v>9206</v>
      </c>
      <c r="AK2361" t="s">
        <v>95</v>
      </c>
      <c r="AL2361" t="s">
        <v>9207</v>
      </c>
      <c r="AM2361">
        <v>233</v>
      </c>
      <c r="AN2361" t="s">
        <v>228</v>
      </c>
      <c r="AO2361">
        <v>1</v>
      </c>
      <c r="AP2361" t="s">
        <v>325</v>
      </c>
      <c r="AQ2361" t="s">
        <v>325</v>
      </c>
      <c r="AR2361" t="s">
        <v>228</v>
      </c>
      <c r="AS2361">
        <v>1</v>
      </c>
      <c r="AT2361" t="s">
        <v>9208</v>
      </c>
      <c r="AU2361" t="s">
        <v>100</v>
      </c>
      <c r="AV2361" t="s">
        <v>14</v>
      </c>
      <c r="AW2361" t="s">
        <v>17</v>
      </c>
      <c r="AX2361" t="s">
        <v>199</v>
      </c>
      <c r="AY2361" t="s">
        <v>217</v>
      </c>
      <c r="AZ2361" t="s">
        <v>230</v>
      </c>
      <c r="BA2361" t="s">
        <v>8</v>
      </c>
    </row>
    <row r="2362" spans="1:53" ht="17" x14ac:dyDescent="0.2">
      <c r="A2362" t="s">
        <v>252</v>
      </c>
      <c r="B2362">
        <v>548</v>
      </c>
      <c r="C2362">
        <v>496</v>
      </c>
      <c r="D2362">
        <v>100</v>
      </c>
      <c r="E2362" t="s">
        <v>2896</v>
      </c>
      <c r="F2362" t="s">
        <v>5312</v>
      </c>
      <c r="G2362">
        <v>3900</v>
      </c>
      <c r="H2362" t="s">
        <v>2897</v>
      </c>
      <c r="I2362" t="s">
        <v>8</v>
      </c>
      <c r="J2362" t="s">
        <v>82</v>
      </c>
      <c r="K2362" t="s">
        <v>2898</v>
      </c>
      <c r="L2362" t="s">
        <v>8</v>
      </c>
      <c r="M2362" t="s">
        <v>8</v>
      </c>
      <c r="N2362" t="s">
        <v>8</v>
      </c>
      <c r="O2362" t="s">
        <v>344</v>
      </c>
      <c r="P2362" t="s">
        <v>1491</v>
      </c>
      <c r="Q2362" t="s">
        <v>346</v>
      </c>
      <c r="R2362" t="s">
        <v>347</v>
      </c>
      <c r="S2362" t="s">
        <v>1183</v>
      </c>
      <c r="T2362" t="s">
        <v>439</v>
      </c>
      <c r="U2362" t="s">
        <v>8</v>
      </c>
      <c r="V2362" t="s">
        <v>8</v>
      </c>
      <c r="W2362" t="s">
        <v>8</v>
      </c>
      <c r="X2362">
        <v>3900</v>
      </c>
      <c r="Y2362">
        <v>0</v>
      </c>
      <c r="Z2362" t="s">
        <v>248</v>
      </c>
      <c r="AA2362">
        <v>0</v>
      </c>
      <c r="AB2362">
        <v>0</v>
      </c>
      <c r="AC2362" t="s">
        <v>8</v>
      </c>
      <c r="AD2362" t="s">
        <v>8</v>
      </c>
      <c r="AE2362" s="4" t="str">
        <f>IF(OR(AB2362&lt;0.2,AB2362&gt;0.75),"Include","NotInclude")</f>
        <v>Include</v>
      </c>
      <c r="AF2362">
        <v>0</v>
      </c>
      <c r="AG2362">
        <v>0</v>
      </c>
      <c r="AH2362">
        <v>0</v>
      </c>
      <c r="AI2362">
        <v>0</v>
      </c>
      <c r="AJ2362" t="s">
        <v>2899</v>
      </c>
      <c r="AK2362" t="s">
        <v>95</v>
      </c>
      <c r="AL2362" t="s">
        <v>2900</v>
      </c>
      <c r="AM2362">
        <v>3900</v>
      </c>
      <c r="AN2362" t="s">
        <v>228</v>
      </c>
      <c r="AO2362">
        <v>1</v>
      </c>
      <c r="AP2362">
        <v>573326</v>
      </c>
      <c r="AQ2362">
        <v>573326</v>
      </c>
      <c r="AR2362" t="s">
        <v>228</v>
      </c>
      <c r="AS2362">
        <v>1</v>
      </c>
      <c r="AT2362" t="s">
        <v>2568</v>
      </c>
      <c r="AU2362" t="s">
        <v>100</v>
      </c>
      <c r="AV2362" t="s">
        <v>14</v>
      </c>
      <c r="AW2362" t="s">
        <v>17</v>
      </c>
      <c r="AX2362" t="s">
        <v>199</v>
      </c>
      <c r="AY2362" t="s">
        <v>217</v>
      </c>
      <c r="AZ2362" t="s">
        <v>230</v>
      </c>
      <c r="BA2362" t="s">
        <v>8</v>
      </c>
    </row>
    <row r="2363" spans="1:53" ht="17" x14ac:dyDescent="0.2">
      <c r="A2363" t="s">
        <v>252</v>
      </c>
      <c r="B2363">
        <v>548</v>
      </c>
      <c r="C2363">
        <v>496</v>
      </c>
      <c r="D2363">
        <v>100</v>
      </c>
      <c r="E2363" t="s">
        <v>2562</v>
      </c>
      <c r="F2363" t="s">
        <v>5312</v>
      </c>
      <c r="G2363">
        <v>3906</v>
      </c>
      <c r="H2363" t="s">
        <v>2563</v>
      </c>
      <c r="I2363" t="s">
        <v>8</v>
      </c>
      <c r="J2363" t="s">
        <v>82</v>
      </c>
      <c r="K2363" t="s">
        <v>2564</v>
      </c>
      <c r="L2363" t="s">
        <v>8</v>
      </c>
      <c r="M2363" t="s">
        <v>8</v>
      </c>
      <c r="N2363" t="s">
        <v>8</v>
      </c>
      <c r="O2363" t="s">
        <v>344</v>
      </c>
      <c r="P2363" t="s">
        <v>2565</v>
      </c>
      <c r="Q2363" t="s">
        <v>346</v>
      </c>
      <c r="R2363" t="s">
        <v>347</v>
      </c>
      <c r="S2363" t="s">
        <v>1183</v>
      </c>
      <c r="T2363" t="s">
        <v>439</v>
      </c>
      <c r="U2363" t="s">
        <v>8</v>
      </c>
      <c r="V2363" t="s">
        <v>8</v>
      </c>
      <c r="W2363" t="s">
        <v>8</v>
      </c>
      <c r="X2363">
        <v>3906</v>
      </c>
      <c r="Y2363">
        <v>0</v>
      </c>
      <c r="Z2363" t="s">
        <v>248</v>
      </c>
      <c r="AA2363">
        <v>0</v>
      </c>
      <c r="AB2363">
        <v>0</v>
      </c>
      <c r="AC2363" t="s">
        <v>8</v>
      </c>
      <c r="AD2363" t="s">
        <v>8</v>
      </c>
      <c r="AE2363" s="4" t="str">
        <f>IF(OR(AB2363&lt;0.2,AB2363&gt;0.75),"Include","NotInclude")</f>
        <v>Include</v>
      </c>
      <c r="AF2363">
        <v>0</v>
      </c>
      <c r="AG2363">
        <v>0</v>
      </c>
      <c r="AH2363">
        <v>0</v>
      </c>
      <c r="AI2363">
        <v>0</v>
      </c>
      <c r="AJ2363" t="s">
        <v>2566</v>
      </c>
      <c r="AK2363" t="s">
        <v>95</v>
      </c>
      <c r="AL2363" t="s">
        <v>2567</v>
      </c>
      <c r="AM2363">
        <v>3906</v>
      </c>
      <c r="AN2363" t="s">
        <v>228</v>
      </c>
      <c r="AO2363">
        <v>1</v>
      </c>
      <c r="AP2363">
        <v>573326</v>
      </c>
      <c r="AQ2363">
        <v>573326</v>
      </c>
      <c r="AR2363" t="s">
        <v>228</v>
      </c>
      <c r="AS2363">
        <v>1</v>
      </c>
      <c r="AT2363" t="s">
        <v>2568</v>
      </c>
      <c r="AU2363" t="s">
        <v>100</v>
      </c>
      <c r="AV2363" t="s">
        <v>14</v>
      </c>
      <c r="AW2363" t="s">
        <v>17</v>
      </c>
      <c r="AX2363" t="s">
        <v>199</v>
      </c>
      <c r="AY2363" t="s">
        <v>217</v>
      </c>
      <c r="AZ2363" t="s">
        <v>230</v>
      </c>
      <c r="BA2363" t="s">
        <v>8</v>
      </c>
    </row>
    <row r="2364" spans="1:53" ht="17" x14ac:dyDescent="0.2">
      <c r="A2364" t="s">
        <v>17552</v>
      </c>
      <c r="B2364">
        <v>548</v>
      </c>
      <c r="C2364">
        <v>5</v>
      </c>
      <c r="D2364" t="s">
        <v>79</v>
      </c>
      <c r="E2364" t="s">
        <v>5312</v>
      </c>
      <c r="F2364" t="s">
        <v>79</v>
      </c>
      <c r="G2364">
        <v>1007</v>
      </c>
      <c r="H2364" t="s">
        <v>5313</v>
      </c>
      <c r="I2364" t="s">
        <v>1449</v>
      </c>
      <c r="J2364" t="s">
        <v>82</v>
      </c>
      <c r="K2364" t="s">
        <v>5314</v>
      </c>
      <c r="L2364" t="s">
        <v>8</v>
      </c>
      <c r="M2364" t="s">
        <v>8</v>
      </c>
      <c r="N2364" t="s">
        <v>8</v>
      </c>
      <c r="O2364" t="s">
        <v>344</v>
      </c>
      <c r="P2364" t="s">
        <v>5315</v>
      </c>
      <c r="Q2364" t="s">
        <v>346</v>
      </c>
      <c r="R2364" t="s">
        <v>347</v>
      </c>
      <c r="S2364" t="s">
        <v>275</v>
      </c>
      <c r="T2364" t="s">
        <v>275</v>
      </c>
      <c r="U2364" t="s">
        <v>180</v>
      </c>
      <c r="V2364" t="s">
        <v>181</v>
      </c>
      <c r="W2364" t="s">
        <v>92</v>
      </c>
      <c r="X2364">
        <v>1007</v>
      </c>
      <c r="Y2364">
        <v>1007</v>
      </c>
      <c r="Z2364" t="s">
        <v>93</v>
      </c>
      <c r="AA2364">
        <v>4.0309445999999999E-2</v>
      </c>
      <c r="AB2364">
        <v>0.95969055400000003</v>
      </c>
      <c r="AC2364" t="s">
        <v>7</v>
      </c>
      <c r="AD2364" t="s">
        <v>7</v>
      </c>
      <c r="AE2364" s="4" t="str">
        <f>IF(OR(AB2364&lt;0.2,AB2364&gt;0.75),"Include","NotInclude")</f>
        <v>Include</v>
      </c>
      <c r="AF2364">
        <v>16</v>
      </c>
      <c r="AG2364">
        <v>0</v>
      </c>
      <c r="AH2364">
        <v>0</v>
      </c>
      <c r="AI2364">
        <v>0</v>
      </c>
      <c r="AJ2364" t="s">
        <v>5316</v>
      </c>
      <c r="AK2364" t="s">
        <v>95</v>
      </c>
      <c r="AL2364" t="s">
        <v>5317</v>
      </c>
      <c r="AM2364">
        <v>1007</v>
      </c>
      <c r="AN2364" t="s">
        <v>228</v>
      </c>
      <c r="AO2364">
        <v>1</v>
      </c>
      <c r="AP2364" t="s">
        <v>325</v>
      </c>
      <c r="AQ2364" t="s">
        <v>325</v>
      </c>
      <c r="AR2364" t="s">
        <v>228</v>
      </c>
      <c r="AS2364">
        <v>1</v>
      </c>
      <c r="AT2364" t="s">
        <v>5318</v>
      </c>
      <c r="AU2364" t="s">
        <v>100</v>
      </c>
      <c r="AV2364" t="s">
        <v>14</v>
      </c>
      <c r="AW2364" t="s">
        <v>17</v>
      </c>
      <c r="AX2364" t="s">
        <v>199</v>
      </c>
      <c r="AY2364" t="s">
        <v>217</v>
      </c>
      <c r="AZ2364" t="s">
        <v>230</v>
      </c>
      <c r="BA2364" t="s">
        <v>8</v>
      </c>
    </row>
    <row r="2365" spans="1:53" ht="17" x14ac:dyDescent="0.2">
      <c r="A2365" t="s">
        <v>78</v>
      </c>
      <c r="B2365">
        <v>549</v>
      </c>
      <c r="C2365">
        <v>749</v>
      </c>
      <c r="D2365" t="s">
        <v>79</v>
      </c>
      <c r="E2365" t="s">
        <v>5319</v>
      </c>
      <c r="F2365" t="s">
        <v>79</v>
      </c>
      <c r="G2365">
        <v>101</v>
      </c>
      <c r="H2365" t="s">
        <v>5320</v>
      </c>
      <c r="I2365" t="s">
        <v>8</v>
      </c>
      <c r="J2365" t="s">
        <v>82</v>
      </c>
      <c r="K2365" t="s">
        <v>8</v>
      </c>
      <c r="L2365" t="s">
        <v>8</v>
      </c>
      <c r="M2365" t="s">
        <v>8</v>
      </c>
      <c r="N2365">
        <v>2013</v>
      </c>
      <c r="O2365" t="s">
        <v>131</v>
      </c>
      <c r="P2365" t="s">
        <v>4083</v>
      </c>
      <c r="Q2365" t="s">
        <v>282</v>
      </c>
      <c r="R2365" t="s">
        <v>283</v>
      </c>
      <c r="S2365" t="s">
        <v>154</v>
      </c>
      <c r="T2365" t="s">
        <v>89</v>
      </c>
      <c r="U2365" t="s">
        <v>90</v>
      </c>
      <c r="V2365" t="s">
        <v>119</v>
      </c>
      <c r="W2365" t="s">
        <v>247</v>
      </c>
      <c r="X2365">
        <v>101</v>
      </c>
      <c r="Y2365">
        <v>101</v>
      </c>
      <c r="Z2365" t="s">
        <v>93</v>
      </c>
      <c r="AA2365">
        <v>2.7272727E-2</v>
      </c>
      <c r="AB2365">
        <v>0.97272727299999995</v>
      </c>
      <c r="AC2365" t="s">
        <v>7</v>
      </c>
      <c r="AD2365" t="s">
        <v>7</v>
      </c>
      <c r="AE2365" s="4" t="str">
        <f>IF(OR(AB2365&lt;0.2,AB2365&gt;0.75),"Include","NotInclude")</f>
        <v>Include</v>
      </c>
      <c r="AF2365" t="s">
        <v>4084</v>
      </c>
      <c r="AG2365">
        <v>0</v>
      </c>
      <c r="AH2365">
        <v>0</v>
      </c>
      <c r="AI2365">
        <v>0</v>
      </c>
      <c r="AJ2365" t="s">
        <v>5321</v>
      </c>
      <c r="AK2365" t="s">
        <v>95</v>
      </c>
      <c r="AL2365" t="s">
        <v>5322</v>
      </c>
      <c r="AM2365">
        <v>101</v>
      </c>
      <c r="AN2365" t="s">
        <v>4572</v>
      </c>
      <c r="AO2365">
        <v>0.87</v>
      </c>
      <c r="AP2365">
        <v>591221</v>
      </c>
      <c r="AQ2365">
        <v>591221</v>
      </c>
      <c r="AR2365" t="s">
        <v>4572</v>
      </c>
      <c r="AS2365">
        <v>0.87</v>
      </c>
      <c r="AT2365" t="s">
        <v>5323</v>
      </c>
      <c r="AU2365" t="s">
        <v>100</v>
      </c>
      <c r="AV2365" t="s">
        <v>21</v>
      </c>
      <c r="AW2365" t="s">
        <v>24</v>
      </c>
      <c r="AX2365" t="s">
        <v>870</v>
      </c>
      <c r="AY2365" t="s">
        <v>871</v>
      </c>
      <c r="AZ2365" t="s">
        <v>4574</v>
      </c>
      <c r="BA2365" t="s">
        <v>4575</v>
      </c>
    </row>
    <row r="2366" spans="1:53" ht="17" x14ac:dyDescent="0.2">
      <c r="A2366" t="s">
        <v>17552</v>
      </c>
      <c r="B2366">
        <v>549</v>
      </c>
      <c r="C2366">
        <v>1</v>
      </c>
      <c r="D2366" t="s">
        <v>79</v>
      </c>
      <c r="E2366" t="s">
        <v>5319</v>
      </c>
      <c r="F2366" t="s">
        <v>79</v>
      </c>
      <c r="G2366">
        <v>101</v>
      </c>
      <c r="H2366" t="s">
        <v>5320</v>
      </c>
      <c r="I2366" t="s">
        <v>8</v>
      </c>
      <c r="J2366" t="s">
        <v>82</v>
      </c>
      <c r="K2366" t="s">
        <v>8</v>
      </c>
      <c r="L2366" t="s">
        <v>8</v>
      </c>
      <c r="M2366" t="s">
        <v>8</v>
      </c>
      <c r="N2366">
        <v>2013</v>
      </c>
      <c r="O2366" t="s">
        <v>131</v>
      </c>
      <c r="P2366" t="s">
        <v>4083</v>
      </c>
      <c r="Q2366" t="s">
        <v>282</v>
      </c>
      <c r="R2366" t="s">
        <v>283</v>
      </c>
      <c r="S2366" t="s">
        <v>154</v>
      </c>
      <c r="T2366" t="s">
        <v>89</v>
      </c>
      <c r="U2366" t="s">
        <v>90</v>
      </c>
      <c r="V2366" t="s">
        <v>119</v>
      </c>
      <c r="W2366" t="s">
        <v>247</v>
      </c>
      <c r="X2366">
        <v>101</v>
      </c>
      <c r="Y2366">
        <v>101</v>
      </c>
      <c r="Z2366" t="s">
        <v>93</v>
      </c>
      <c r="AA2366">
        <v>2.7272727E-2</v>
      </c>
      <c r="AB2366">
        <v>0.97272727299999995</v>
      </c>
      <c r="AC2366" t="s">
        <v>7</v>
      </c>
      <c r="AD2366" t="s">
        <v>7</v>
      </c>
      <c r="AE2366" s="4" t="str">
        <f>IF(OR(AB2366&lt;0.2,AB2366&gt;0.75),"Include","NotInclude")</f>
        <v>Include</v>
      </c>
      <c r="AF2366" t="s">
        <v>4084</v>
      </c>
      <c r="AG2366">
        <v>0</v>
      </c>
      <c r="AH2366">
        <v>0</v>
      </c>
      <c r="AI2366">
        <v>0</v>
      </c>
      <c r="AJ2366" t="s">
        <v>5321</v>
      </c>
      <c r="AK2366" t="s">
        <v>95</v>
      </c>
      <c r="AL2366" t="s">
        <v>5322</v>
      </c>
      <c r="AM2366">
        <v>101</v>
      </c>
      <c r="AN2366" t="s">
        <v>4572</v>
      </c>
      <c r="AO2366">
        <v>0.87</v>
      </c>
      <c r="AP2366">
        <v>591221</v>
      </c>
      <c r="AQ2366">
        <v>591221</v>
      </c>
      <c r="AR2366" t="s">
        <v>4572</v>
      </c>
      <c r="AS2366">
        <v>0.87</v>
      </c>
      <c r="AT2366" t="s">
        <v>5323</v>
      </c>
      <c r="AU2366" t="s">
        <v>100</v>
      </c>
      <c r="AV2366" t="s">
        <v>21</v>
      </c>
      <c r="AW2366" t="s">
        <v>24</v>
      </c>
      <c r="AX2366" t="s">
        <v>870</v>
      </c>
      <c r="AY2366" t="s">
        <v>871</v>
      </c>
      <c r="AZ2366" t="s">
        <v>4574</v>
      </c>
      <c r="BA2366" t="s">
        <v>4575</v>
      </c>
    </row>
    <row r="2367" spans="1:53" ht="17" x14ac:dyDescent="0.2">
      <c r="A2367" t="s">
        <v>78</v>
      </c>
      <c r="B2367">
        <v>550</v>
      </c>
      <c r="C2367">
        <v>749</v>
      </c>
      <c r="D2367" t="s">
        <v>79</v>
      </c>
      <c r="E2367" t="s">
        <v>5324</v>
      </c>
      <c r="F2367" t="s">
        <v>79</v>
      </c>
      <c r="G2367">
        <v>102</v>
      </c>
      <c r="H2367" t="s">
        <v>5325</v>
      </c>
      <c r="I2367" t="s">
        <v>8</v>
      </c>
      <c r="J2367" t="s">
        <v>82</v>
      </c>
      <c r="K2367" t="s">
        <v>8</v>
      </c>
      <c r="L2367" t="s">
        <v>8</v>
      </c>
      <c r="M2367" t="s">
        <v>8</v>
      </c>
      <c r="N2367">
        <v>2013</v>
      </c>
      <c r="O2367" t="s">
        <v>131</v>
      </c>
      <c r="P2367" t="s">
        <v>4083</v>
      </c>
      <c r="Q2367" t="s">
        <v>282</v>
      </c>
      <c r="R2367" t="s">
        <v>283</v>
      </c>
      <c r="S2367" t="s">
        <v>154</v>
      </c>
      <c r="T2367" t="s">
        <v>89</v>
      </c>
      <c r="U2367" t="s">
        <v>90</v>
      </c>
      <c r="V2367" t="s">
        <v>119</v>
      </c>
      <c r="W2367" t="s">
        <v>247</v>
      </c>
      <c r="X2367">
        <v>102</v>
      </c>
      <c r="Y2367">
        <v>102</v>
      </c>
      <c r="Z2367" t="s">
        <v>93</v>
      </c>
      <c r="AA2367">
        <v>1.6260163000000001E-2</v>
      </c>
      <c r="AB2367">
        <v>0.98373983700000001</v>
      </c>
      <c r="AC2367" t="s">
        <v>7</v>
      </c>
      <c r="AD2367" t="s">
        <v>7</v>
      </c>
      <c r="AE2367" s="4" t="str">
        <f>IF(OR(AB2367&lt;0.2,AB2367&gt;0.75),"Include","NotInclude")</f>
        <v>Include</v>
      </c>
      <c r="AF2367" t="s">
        <v>4084</v>
      </c>
      <c r="AG2367">
        <v>0.172027972</v>
      </c>
      <c r="AH2367">
        <v>0.82797202800000003</v>
      </c>
      <c r="AI2367" t="s">
        <v>4084</v>
      </c>
      <c r="AJ2367" t="s">
        <v>5326</v>
      </c>
      <c r="AK2367" t="s">
        <v>95</v>
      </c>
      <c r="AL2367" t="s">
        <v>5327</v>
      </c>
      <c r="AM2367">
        <v>102</v>
      </c>
      <c r="AN2367" t="s">
        <v>4943</v>
      </c>
      <c r="AO2367">
        <v>1</v>
      </c>
      <c r="AP2367">
        <v>961783</v>
      </c>
      <c r="AQ2367">
        <v>961783</v>
      </c>
      <c r="AR2367" t="s">
        <v>1204</v>
      </c>
      <c r="AS2367">
        <v>0.98</v>
      </c>
      <c r="AT2367" t="s">
        <v>5328</v>
      </c>
      <c r="AU2367" t="s">
        <v>100</v>
      </c>
      <c r="AV2367" t="s">
        <v>21</v>
      </c>
      <c r="AW2367" t="s">
        <v>24</v>
      </c>
      <c r="AX2367" t="s">
        <v>956</v>
      </c>
      <c r="AY2367" t="s">
        <v>1206</v>
      </c>
      <c r="AZ2367" t="s">
        <v>1207</v>
      </c>
      <c r="BA2367" t="s">
        <v>8</v>
      </c>
    </row>
    <row r="2368" spans="1:53" ht="17" x14ac:dyDescent="0.2">
      <c r="A2368" t="s">
        <v>17552</v>
      </c>
      <c r="B2368">
        <v>550</v>
      </c>
      <c r="C2368">
        <v>1</v>
      </c>
      <c r="D2368" t="s">
        <v>79</v>
      </c>
      <c r="E2368" t="s">
        <v>5324</v>
      </c>
      <c r="F2368" t="s">
        <v>79</v>
      </c>
      <c r="G2368">
        <v>102</v>
      </c>
      <c r="H2368" t="s">
        <v>5325</v>
      </c>
      <c r="I2368" t="s">
        <v>8</v>
      </c>
      <c r="J2368" t="s">
        <v>82</v>
      </c>
      <c r="K2368" t="s">
        <v>8</v>
      </c>
      <c r="L2368" t="s">
        <v>8</v>
      </c>
      <c r="M2368" t="s">
        <v>8</v>
      </c>
      <c r="N2368">
        <v>2013</v>
      </c>
      <c r="O2368" t="s">
        <v>131</v>
      </c>
      <c r="P2368" t="s">
        <v>4083</v>
      </c>
      <c r="Q2368" t="s">
        <v>282</v>
      </c>
      <c r="R2368" t="s">
        <v>283</v>
      </c>
      <c r="S2368" t="s">
        <v>154</v>
      </c>
      <c r="T2368" t="s">
        <v>89</v>
      </c>
      <c r="U2368" t="s">
        <v>90</v>
      </c>
      <c r="V2368" t="s">
        <v>119</v>
      </c>
      <c r="W2368" t="s">
        <v>247</v>
      </c>
      <c r="X2368">
        <v>102</v>
      </c>
      <c r="Y2368">
        <v>102</v>
      </c>
      <c r="Z2368" t="s">
        <v>93</v>
      </c>
      <c r="AA2368">
        <v>1.6260163000000001E-2</v>
      </c>
      <c r="AB2368">
        <v>0.98373983700000001</v>
      </c>
      <c r="AC2368" t="s">
        <v>7</v>
      </c>
      <c r="AD2368" t="s">
        <v>7</v>
      </c>
      <c r="AE2368" s="4" t="str">
        <f>IF(OR(AB2368&lt;0.2,AB2368&gt;0.75),"Include","NotInclude")</f>
        <v>Include</v>
      </c>
      <c r="AF2368" t="s">
        <v>4084</v>
      </c>
      <c r="AG2368">
        <v>0.172027972</v>
      </c>
      <c r="AH2368">
        <v>0.82797202800000003</v>
      </c>
      <c r="AI2368" t="s">
        <v>4084</v>
      </c>
      <c r="AJ2368" t="s">
        <v>5326</v>
      </c>
      <c r="AK2368" t="s">
        <v>95</v>
      </c>
      <c r="AL2368" t="s">
        <v>5327</v>
      </c>
      <c r="AM2368">
        <v>102</v>
      </c>
      <c r="AN2368" t="s">
        <v>4943</v>
      </c>
      <c r="AO2368">
        <v>1</v>
      </c>
      <c r="AP2368">
        <v>961783</v>
      </c>
      <c r="AQ2368">
        <v>961783</v>
      </c>
      <c r="AR2368" t="s">
        <v>1204</v>
      </c>
      <c r="AS2368">
        <v>0.98</v>
      </c>
      <c r="AT2368" t="s">
        <v>5328</v>
      </c>
      <c r="AU2368" t="s">
        <v>100</v>
      </c>
      <c r="AV2368" t="s">
        <v>21</v>
      </c>
      <c r="AW2368" t="s">
        <v>24</v>
      </c>
      <c r="AX2368" t="s">
        <v>956</v>
      </c>
      <c r="AY2368" t="s">
        <v>1206</v>
      </c>
      <c r="AZ2368" t="s">
        <v>1207</v>
      </c>
      <c r="BA2368" t="s">
        <v>8</v>
      </c>
    </row>
    <row r="2369" spans="1:53" ht="17" x14ac:dyDescent="0.2">
      <c r="A2369" t="s">
        <v>78</v>
      </c>
      <c r="B2369">
        <v>551</v>
      </c>
      <c r="C2369">
        <v>749</v>
      </c>
      <c r="D2369" t="s">
        <v>79</v>
      </c>
      <c r="E2369" t="s">
        <v>5329</v>
      </c>
      <c r="F2369" t="s">
        <v>79</v>
      </c>
      <c r="G2369">
        <v>1020</v>
      </c>
      <c r="H2369" t="s">
        <v>5330</v>
      </c>
      <c r="I2369" t="s">
        <v>1449</v>
      </c>
      <c r="J2369" t="s">
        <v>82</v>
      </c>
      <c r="K2369" t="s">
        <v>4680</v>
      </c>
      <c r="L2369" t="s">
        <v>8</v>
      </c>
      <c r="M2369" t="s">
        <v>8</v>
      </c>
      <c r="N2369" t="s">
        <v>8</v>
      </c>
      <c r="O2369" t="s">
        <v>899</v>
      </c>
      <c r="P2369" t="s">
        <v>5331</v>
      </c>
      <c r="Q2369" t="s">
        <v>901</v>
      </c>
      <c r="R2369" t="s">
        <v>902</v>
      </c>
      <c r="S2369" t="s">
        <v>224</v>
      </c>
      <c r="T2369" t="s">
        <v>89</v>
      </c>
      <c r="U2369" t="s">
        <v>225</v>
      </c>
      <c r="V2369" t="s">
        <v>91</v>
      </c>
      <c r="W2369" t="s">
        <v>848</v>
      </c>
      <c r="X2369">
        <v>1020</v>
      </c>
      <c r="Y2369">
        <v>1020</v>
      </c>
      <c r="Z2369" t="s">
        <v>93</v>
      </c>
      <c r="AA2369">
        <v>7.4307817999999998E-2</v>
      </c>
      <c r="AB2369">
        <v>0.92569218200000003</v>
      </c>
      <c r="AC2369" t="s">
        <v>7</v>
      </c>
      <c r="AD2369" t="s">
        <v>7</v>
      </c>
      <c r="AE2369" s="4" t="str">
        <f>IF(OR(AB2369&lt;0.2,AB2369&gt;0.75),"Include","NotInclude")</f>
        <v>Include</v>
      </c>
      <c r="AF2369">
        <v>16</v>
      </c>
      <c r="AG2369">
        <v>0</v>
      </c>
      <c r="AH2369">
        <v>0</v>
      </c>
      <c r="AI2369">
        <v>0</v>
      </c>
      <c r="AJ2369" t="s">
        <v>5332</v>
      </c>
      <c r="AK2369" t="s">
        <v>95</v>
      </c>
      <c r="AL2369" t="s">
        <v>5333</v>
      </c>
      <c r="AM2369">
        <v>1020</v>
      </c>
      <c r="AN2369" t="s">
        <v>1285</v>
      </c>
      <c r="AO2369">
        <v>0.99</v>
      </c>
      <c r="AP2369">
        <v>543942</v>
      </c>
      <c r="AQ2369">
        <v>543942</v>
      </c>
      <c r="AR2369" t="s">
        <v>1285</v>
      </c>
      <c r="AS2369">
        <v>0.99</v>
      </c>
      <c r="AT2369" t="s">
        <v>5334</v>
      </c>
      <c r="AU2369" t="s">
        <v>100</v>
      </c>
      <c r="AV2369" t="s">
        <v>21</v>
      </c>
      <c r="AW2369" t="s">
        <v>24</v>
      </c>
      <c r="AX2369" t="s">
        <v>956</v>
      </c>
      <c r="AY2369" t="s">
        <v>957</v>
      </c>
      <c r="AZ2369" t="s">
        <v>958</v>
      </c>
      <c r="BA2369" t="s">
        <v>8</v>
      </c>
    </row>
    <row r="2370" spans="1:53" ht="17" x14ac:dyDescent="0.2">
      <c r="A2370" t="s">
        <v>252</v>
      </c>
      <c r="B2370">
        <v>551</v>
      </c>
      <c r="C2370">
        <v>653</v>
      </c>
      <c r="D2370">
        <v>100</v>
      </c>
      <c r="E2370" t="s">
        <v>5329</v>
      </c>
      <c r="F2370" t="s">
        <v>5329</v>
      </c>
      <c r="G2370">
        <v>1020</v>
      </c>
      <c r="H2370" t="s">
        <v>5330</v>
      </c>
      <c r="I2370" t="s">
        <v>1449</v>
      </c>
      <c r="J2370" t="s">
        <v>82</v>
      </c>
      <c r="K2370" t="s">
        <v>4680</v>
      </c>
      <c r="L2370" t="s">
        <v>8</v>
      </c>
      <c r="M2370" t="s">
        <v>8</v>
      </c>
      <c r="N2370" t="s">
        <v>8</v>
      </c>
      <c r="O2370" t="s">
        <v>899</v>
      </c>
      <c r="P2370" t="s">
        <v>5331</v>
      </c>
      <c r="Q2370" t="s">
        <v>901</v>
      </c>
      <c r="R2370" t="s">
        <v>902</v>
      </c>
      <c r="S2370" t="s">
        <v>224</v>
      </c>
      <c r="T2370" t="s">
        <v>89</v>
      </c>
      <c r="U2370" t="s">
        <v>225</v>
      </c>
      <c r="V2370" t="s">
        <v>91</v>
      </c>
      <c r="W2370" t="s">
        <v>848</v>
      </c>
      <c r="X2370">
        <v>1020</v>
      </c>
      <c r="Y2370">
        <v>1020</v>
      </c>
      <c r="Z2370" t="s">
        <v>93</v>
      </c>
      <c r="AA2370">
        <v>7.4307817999999998E-2</v>
      </c>
      <c r="AB2370">
        <v>0.92569218200000003</v>
      </c>
      <c r="AC2370" t="s">
        <v>7</v>
      </c>
      <c r="AD2370" t="s">
        <v>7</v>
      </c>
      <c r="AE2370" s="4" t="str">
        <f>IF(OR(AB2370&lt;0.2,AB2370&gt;0.75),"Include","NotInclude")</f>
        <v>Include</v>
      </c>
      <c r="AF2370">
        <v>16</v>
      </c>
      <c r="AG2370">
        <v>0</v>
      </c>
      <c r="AH2370">
        <v>0</v>
      </c>
      <c r="AI2370">
        <v>0</v>
      </c>
      <c r="AJ2370" t="s">
        <v>5332</v>
      </c>
      <c r="AK2370" t="s">
        <v>95</v>
      </c>
      <c r="AL2370" t="s">
        <v>5333</v>
      </c>
      <c r="AM2370">
        <v>1020</v>
      </c>
      <c r="AN2370" t="s">
        <v>1285</v>
      </c>
      <c r="AO2370">
        <v>0.99</v>
      </c>
      <c r="AP2370">
        <v>543942</v>
      </c>
      <c r="AQ2370">
        <v>543942</v>
      </c>
      <c r="AR2370" t="s">
        <v>1285</v>
      </c>
      <c r="AS2370">
        <v>0.99</v>
      </c>
      <c r="AT2370" t="s">
        <v>5334</v>
      </c>
      <c r="AU2370" t="s">
        <v>100</v>
      </c>
      <c r="AV2370" t="s">
        <v>21</v>
      </c>
      <c r="AW2370" t="s">
        <v>24</v>
      </c>
      <c r="AX2370" t="s">
        <v>956</v>
      </c>
      <c r="AY2370" t="s">
        <v>957</v>
      </c>
      <c r="AZ2370" t="s">
        <v>958</v>
      </c>
      <c r="BA2370" t="s">
        <v>8</v>
      </c>
    </row>
    <row r="2371" spans="1:53" ht="17" x14ac:dyDescent="0.2">
      <c r="A2371" t="s">
        <v>17552</v>
      </c>
      <c r="B2371">
        <v>551</v>
      </c>
      <c r="C2371">
        <v>2</v>
      </c>
      <c r="D2371" t="s">
        <v>79</v>
      </c>
      <c r="E2371" t="s">
        <v>5329</v>
      </c>
      <c r="F2371" t="s">
        <v>79</v>
      </c>
      <c r="G2371">
        <v>1020</v>
      </c>
      <c r="H2371" t="s">
        <v>5330</v>
      </c>
      <c r="I2371" t="s">
        <v>1449</v>
      </c>
      <c r="J2371" t="s">
        <v>82</v>
      </c>
      <c r="K2371" t="s">
        <v>4680</v>
      </c>
      <c r="L2371" t="s">
        <v>8</v>
      </c>
      <c r="M2371" t="s">
        <v>8</v>
      </c>
      <c r="N2371" t="s">
        <v>8</v>
      </c>
      <c r="O2371" t="s">
        <v>899</v>
      </c>
      <c r="P2371" t="s">
        <v>5331</v>
      </c>
      <c r="Q2371" t="s">
        <v>901</v>
      </c>
      <c r="R2371" t="s">
        <v>902</v>
      </c>
      <c r="S2371" t="s">
        <v>224</v>
      </c>
      <c r="T2371" t="s">
        <v>89</v>
      </c>
      <c r="U2371" t="s">
        <v>225</v>
      </c>
      <c r="V2371" t="s">
        <v>91</v>
      </c>
      <c r="W2371" t="s">
        <v>848</v>
      </c>
      <c r="X2371">
        <v>1020</v>
      </c>
      <c r="Y2371">
        <v>1020</v>
      </c>
      <c r="Z2371" t="s">
        <v>93</v>
      </c>
      <c r="AA2371">
        <v>7.4307817999999998E-2</v>
      </c>
      <c r="AB2371">
        <v>0.92569218200000003</v>
      </c>
      <c r="AC2371" t="s">
        <v>7</v>
      </c>
      <c r="AD2371" t="s">
        <v>7</v>
      </c>
      <c r="AE2371" s="4" t="str">
        <f>IF(OR(AB2371&lt;0.2,AB2371&gt;0.75),"Include","NotInclude")</f>
        <v>Include</v>
      </c>
      <c r="AF2371">
        <v>16</v>
      </c>
      <c r="AG2371">
        <v>0</v>
      </c>
      <c r="AH2371">
        <v>0</v>
      </c>
      <c r="AI2371">
        <v>0</v>
      </c>
      <c r="AJ2371" t="s">
        <v>5332</v>
      </c>
      <c r="AK2371" t="s">
        <v>95</v>
      </c>
      <c r="AL2371" t="s">
        <v>5333</v>
      </c>
      <c r="AM2371">
        <v>1020</v>
      </c>
      <c r="AN2371" t="s">
        <v>1285</v>
      </c>
      <c r="AO2371">
        <v>0.99</v>
      </c>
      <c r="AP2371">
        <v>543942</v>
      </c>
      <c r="AQ2371">
        <v>543942</v>
      </c>
      <c r="AR2371" t="s">
        <v>1285</v>
      </c>
      <c r="AS2371">
        <v>0.99</v>
      </c>
      <c r="AT2371" t="s">
        <v>5334</v>
      </c>
      <c r="AU2371" t="s">
        <v>100</v>
      </c>
      <c r="AV2371" t="s">
        <v>21</v>
      </c>
      <c r="AW2371" t="s">
        <v>24</v>
      </c>
      <c r="AX2371" t="s">
        <v>956</v>
      </c>
      <c r="AY2371" t="s">
        <v>957</v>
      </c>
      <c r="AZ2371" t="s">
        <v>958</v>
      </c>
      <c r="BA2371" t="s">
        <v>8</v>
      </c>
    </row>
    <row r="2372" spans="1:53" ht="17" x14ac:dyDescent="0.2">
      <c r="A2372" t="s">
        <v>78</v>
      </c>
      <c r="B2372">
        <v>552</v>
      </c>
      <c r="C2372">
        <v>749</v>
      </c>
      <c r="D2372" t="s">
        <v>79</v>
      </c>
      <c r="E2372" t="s">
        <v>5369</v>
      </c>
      <c r="F2372" t="s">
        <v>79</v>
      </c>
      <c r="G2372">
        <v>1084</v>
      </c>
      <c r="H2372" t="s">
        <v>5370</v>
      </c>
      <c r="I2372" t="s">
        <v>8</v>
      </c>
      <c r="J2372" t="s">
        <v>82</v>
      </c>
      <c r="K2372" t="s">
        <v>5371</v>
      </c>
      <c r="L2372" t="s">
        <v>8</v>
      </c>
      <c r="M2372" t="s">
        <v>8</v>
      </c>
      <c r="N2372" t="s">
        <v>8</v>
      </c>
      <c r="O2372" t="s">
        <v>150</v>
      </c>
      <c r="P2372" t="s">
        <v>5372</v>
      </c>
      <c r="Q2372" t="s">
        <v>152</v>
      </c>
      <c r="R2372" t="s">
        <v>153</v>
      </c>
      <c r="S2372" t="s">
        <v>988</v>
      </c>
      <c r="T2372" t="s">
        <v>89</v>
      </c>
      <c r="U2372" t="s">
        <v>225</v>
      </c>
      <c r="V2372" t="s">
        <v>334</v>
      </c>
      <c r="W2372" t="s">
        <v>247</v>
      </c>
      <c r="X2372">
        <v>1084</v>
      </c>
      <c r="Y2372">
        <v>1084</v>
      </c>
      <c r="Z2372" t="s">
        <v>93</v>
      </c>
      <c r="AA2372">
        <v>0.17950127099999999</v>
      </c>
      <c r="AB2372">
        <v>0.82049872899999998</v>
      </c>
      <c r="AC2372" t="s">
        <v>7</v>
      </c>
      <c r="AD2372" t="s">
        <v>9</v>
      </c>
      <c r="AE2372" s="4" t="str">
        <f>IF(OR(AB2372&lt;0.2,AB2372&gt;0.75),"Include","NotInclude")</f>
        <v>Include</v>
      </c>
      <c r="AF2372">
        <v>18</v>
      </c>
      <c r="AG2372">
        <v>0</v>
      </c>
      <c r="AH2372">
        <v>0</v>
      </c>
      <c r="AI2372">
        <v>0</v>
      </c>
      <c r="AJ2372" t="s">
        <v>5373</v>
      </c>
      <c r="AK2372" t="s">
        <v>95</v>
      </c>
      <c r="AL2372" t="s">
        <v>5374</v>
      </c>
      <c r="AM2372">
        <v>1084</v>
      </c>
      <c r="AN2372" t="s">
        <v>458</v>
      </c>
      <c r="AO2372">
        <v>1</v>
      </c>
      <c r="AP2372">
        <v>1146125</v>
      </c>
      <c r="AQ2372">
        <v>1146125</v>
      </c>
      <c r="AR2372" t="s">
        <v>458</v>
      </c>
      <c r="AS2372">
        <v>1</v>
      </c>
      <c r="AT2372" t="s">
        <v>5375</v>
      </c>
      <c r="AU2372" t="s">
        <v>100</v>
      </c>
      <c r="AV2372" t="s">
        <v>13</v>
      </c>
      <c r="AW2372" t="s">
        <v>13</v>
      </c>
      <c r="AX2372" t="s">
        <v>353</v>
      </c>
      <c r="AY2372" t="s">
        <v>411</v>
      </c>
      <c r="AZ2372" t="s">
        <v>460</v>
      </c>
      <c r="BA2372" t="s">
        <v>8</v>
      </c>
    </row>
    <row r="2373" spans="1:53" ht="17" x14ac:dyDescent="0.2">
      <c r="A2373" t="s">
        <v>252</v>
      </c>
      <c r="B2373">
        <v>552</v>
      </c>
      <c r="C2373">
        <v>653</v>
      </c>
      <c r="D2373">
        <v>100</v>
      </c>
      <c r="E2373" t="s">
        <v>11063</v>
      </c>
      <c r="F2373" t="s">
        <v>5369</v>
      </c>
      <c r="G2373">
        <v>1034</v>
      </c>
      <c r="H2373" t="s">
        <v>11064</v>
      </c>
      <c r="I2373" t="s">
        <v>1449</v>
      </c>
      <c r="J2373" t="s">
        <v>82</v>
      </c>
      <c r="K2373" t="s">
        <v>233</v>
      </c>
      <c r="L2373" t="s">
        <v>8</v>
      </c>
      <c r="M2373" t="s">
        <v>8</v>
      </c>
      <c r="N2373" t="s">
        <v>8</v>
      </c>
      <c r="O2373" t="s">
        <v>899</v>
      </c>
      <c r="P2373" t="s">
        <v>5331</v>
      </c>
      <c r="Q2373" t="s">
        <v>901</v>
      </c>
      <c r="R2373" t="s">
        <v>902</v>
      </c>
      <c r="S2373" t="s">
        <v>224</v>
      </c>
      <c r="T2373" t="s">
        <v>89</v>
      </c>
      <c r="U2373" t="s">
        <v>225</v>
      </c>
      <c r="V2373" t="s">
        <v>91</v>
      </c>
      <c r="W2373" t="s">
        <v>848</v>
      </c>
      <c r="X2373">
        <v>1034</v>
      </c>
      <c r="Y2373">
        <v>1034</v>
      </c>
      <c r="Z2373" t="s">
        <v>93</v>
      </c>
      <c r="AA2373">
        <v>0.19116449499999999</v>
      </c>
      <c r="AB2373">
        <v>0.80883550500000001</v>
      </c>
      <c r="AC2373" t="s">
        <v>7</v>
      </c>
      <c r="AD2373" t="s">
        <v>9</v>
      </c>
      <c r="AE2373" s="4" t="str">
        <f>IF(OR(AB2373&lt;0.2,AB2373&gt;0.75),"Include","NotInclude")</f>
        <v>Include</v>
      </c>
      <c r="AF2373">
        <v>16</v>
      </c>
      <c r="AG2373">
        <v>0</v>
      </c>
      <c r="AH2373">
        <v>0</v>
      </c>
      <c r="AI2373">
        <v>0</v>
      </c>
      <c r="AJ2373" t="s">
        <v>11065</v>
      </c>
      <c r="AK2373" t="s">
        <v>95</v>
      </c>
      <c r="AL2373" t="s">
        <v>11066</v>
      </c>
      <c r="AM2373">
        <v>1034</v>
      </c>
      <c r="AN2373" t="s">
        <v>458</v>
      </c>
      <c r="AO2373">
        <v>0.95</v>
      </c>
      <c r="AP2373">
        <v>112266</v>
      </c>
      <c r="AQ2373">
        <v>112266</v>
      </c>
      <c r="AR2373" t="s">
        <v>458</v>
      </c>
      <c r="AS2373">
        <v>1</v>
      </c>
      <c r="AT2373" t="s">
        <v>11067</v>
      </c>
      <c r="AU2373" t="s">
        <v>100</v>
      </c>
      <c r="AV2373" t="s">
        <v>13</v>
      </c>
      <c r="AW2373" t="s">
        <v>13</v>
      </c>
      <c r="AX2373" t="s">
        <v>353</v>
      </c>
      <c r="AY2373" t="s">
        <v>411</v>
      </c>
      <c r="AZ2373" t="s">
        <v>460</v>
      </c>
      <c r="BA2373" t="s">
        <v>8</v>
      </c>
    </row>
    <row r="2374" spans="1:53" ht="17" x14ac:dyDescent="0.2">
      <c r="A2374" t="s">
        <v>17552</v>
      </c>
      <c r="B2374">
        <v>552</v>
      </c>
      <c r="C2374">
        <v>2</v>
      </c>
      <c r="D2374" t="s">
        <v>79</v>
      </c>
      <c r="E2374" t="s">
        <v>5369</v>
      </c>
      <c r="F2374" t="s">
        <v>79</v>
      </c>
      <c r="G2374">
        <v>1084</v>
      </c>
      <c r="H2374" t="s">
        <v>5370</v>
      </c>
      <c r="I2374" t="s">
        <v>8</v>
      </c>
      <c r="J2374" t="s">
        <v>82</v>
      </c>
      <c r="K2374" t="s">
        <v>5371</v>
      </c>
      <c r="L2374" t="s">
        <v>8</v>
      </c>
      <c r="M2374" t="s">
        <v>8</v>
      </c>
      <c r="N2374" t="s">
        <v>8</v>
      </c>
      <c r="O2374" t="s">
        <v>150</v>
      </c>
      <c r="P2374" t="s">
        <v>5372</v>
      </c>
      <c r="Q2374" t="s">
        <v>152</v>
      </c>
      <c r="R2374" t="s">
        <v>153</v>
      </c>
      <c r="S2374" t="s">
        <v>988</v>
      </c>
      <c r="T2374" t="s">
        <v>89</v>
      </c>
      <c r="U2374" t="s">
        <v>225</v>
      </c>
      <c r="V2374" t="s">
        <v>334</v>
      </c>
      <c r="W2374" t="s">
        <v>247</v>
      </c>
      <c r="X2374">
        <v>1084</v>
      </c>
      <c r="Y2374">
        <v>1084</v>
      </c>
      <c r="Z2374" t="s">
        <v>93</v>
      </c>
      <c r="AA2374">
        <v>0.17950127099999999</v>
      </c>
      <c r="AB2374">
        <v>0.82049872899999998</v>
      </c>
      <c r="AC2374" t="s">
        <v>7</v>
      </c>
      <c r="AD2374" t="s">
        <v>9</v>
      </c>
      <c r="AE2374" s="4" t="str">
        <f>IF(OR(AB2374&lt;0.2,AB2374&gt;0.75),"Include","NotInclude")</f>
        <v>Include</v>
      </c>
      <c r="AF2374">
        <v>18</v>
      </c>
      <c r="AG2374">
        <v>0</v>
      </c>
      <c r="AH2374">
        <v>0</v>
      </c>
      <c r="AI2374">
        <v>0</v>
      </c>
      <c r="AJ2374" t="s">
        <v>5373</v>
      </c>
      <c r="AK2374" t="s">
        <v>95</v>
      </c>
      <c r="AL2374" t="s">
        <v>5374</v>
      </c>
      <c r="AM2374">
        <v>1084</v>
      </c>
      <c r="AN2374" t="s">
        <v>458</v>
      </c>
      <c r="AO2374">
        <v>1</v>
      </c>
      <c r="AP2374">
        <v>1146125</v>
      </c>
      <c r="AQ2374">
        <v>1146125</v>
      </c>
      <c r="AR2374" t="s">
        <v>458</v>
      </c>
      <c r="AS2374">
        <v>1</v>
      </c>
      <c r="AT2374" t="s">
        <v>5375</v>
      </c>
      <c r="AU2374" t="s">
        <v>100</v>
      </c>
      <c r="AV2374" t="s">
        <v>13</v>
      </c>
      <c r="AW2374" t="s">
        <v>13</v>
      </c>
      <c r="AX2374" t="s">
        <v>353</v>
      </c>
      <c r="AY2374" t="s">
        <v>411</v>
      </c>
      <c r="AZ2374" t="s">
        <v>460</v>
      </c>
      <c r="BA2374" t="s">
        <v>8</v>
      </c>
    </row>
    <row r="2375" spans="1:53" ht="17" x14ac:dyDescent="0.2">
      <c r="A2375" t="s">
        <v>78</v>
      </c>
      <c r="B2375">
        <v>553</v>
      </c>
      <c r="C2375">
        <v>749</v>
      </c>
      <c r="D2375" t="s">
        <v>79</v>
      </c>
      <c r="E2375" t="s">
        <v>5388</v>
      </c>
      <c r="F2375" t="s">
        <v>79</v>
      </c>
      <c r="G2375">
        <v>111</v>
      </c>
      <c r="H2375" t="s">
        <v>5389</v>
      </c>
      <c r="I2375" t="s">
        <v>8</v>
      </c>
      <c r="J2375" t="s">
        <v>82</v>
      </c>
      <c r="K2375" t="s">
        <v>8</v>
      </c>
      <c r="L2375" t="s">
        <v>8</v>
      </c>
      <c r="M2375" t="s">
        <v>8</v>
      </c>
      <c r="N2375">
        <v>2013</v>
      </c>
      <c r="O2375" t="s">
        <v>163</v>
      </c>
      <c r="P2375" t="s">
        <v>5390</v>
      </c>
      <c r="Q2375" t="s">
        <v>978</v>
      </c>
      <c r="R2375" t="s">
        <v>2337</v>
      </c>
      <c r="S2375" t="s">
        <v>154</v>
      </c>
      <c r="T2375" t="s">
        <v>89</v>
      </c>
      <c r="U2375" t="s">
        <v>90</v>
      </c>
      <c r="V2375" t="s">
        <v>91</v>
      </c>
      <c r="W2375" t="s">
        <v>247</v>
      </c>
      <c r="X2375">
        <v>111</v>
      </c>
      <c r="Y2375">
        <v>111</v>
      </c>
      <c r="Z2375" t="s">
        <v>93</v>
      </c>
      <c r="AA2375">
        <v>1.3790209790000001</v>
      </c>
      <c r="AB2375">
        <v>-0.37902097899999998</v>
      </c>
      <c r="AC2375" t="s">
        <v>6</v>
      </c>
      <c r="AD2375" t="s">
        <v>6</v>
      </c>
      <c r="AE2375" s="4" t="str">
        <f>IF(OR(AB2375&lt;0.2,AB2375&gt;0.75),"Include","NotInclude")</f>
        <v>Include</v>
      </c>
      <c r="AF2375" t="s">
        <v>4084</v>
      </c>
      <c r="AG2375">
        <v>0</v>
      </c>
      <c r="AH2375">
        <v>0</v>
      </c>
      <c r="AI2375">
        <v>0</v>
      </c>
      <c r="AJ2375" t="s">
        <v>5391</v>
      </c>
      <c r="AK2375" t="s">
        <v>95</v>
      </c>
      <c r="AL2375" t="s">
        <v>5392</v>
      </c>
      <c r="AM2375">
        <v>111</v>
      </c>
      <c r="AN2375" t="s">
        <v>4464</v>
      </c>
      <c r="AO2375">
        <v>0.96</v>
      </c>
      <c r="AP2375" t="s">
        <v>4465</v>
      </c>
      <c r="AQ2375" t="s">
        <v>4465</v>
      </c>
      <c r="AR2375" t="s">
        <v>4464</v>
      </c>
      <c r="AS2375">
        <v>0.94</v>
      </c>
      <c r="AT2375" t="s">
        <v>5393</v>
      </c>
      <c r="AU2375" t="s">
        <v>100</v>
      </c>
      <c r="AV2375" t="s">
        <v>21</v>
      </c>
      <c r="AW2375" t="s">
        <v>22</v>
      </c>
      <c r="AX2375" t="s">
        <v>1241</v>
      </c>
      <c r="AY2375" t="s">
        <v>1958</v>
      </c>
      <c r="AZ2375" t="s">
        <v>8</v>
      </c>
      <c r="BA2375" t="s">
        <v>8</v>
      </c>
    </row>
    <row r="2376" spans="1:53" ht="17" x14ac:dyDescent="0.2">
      <c r="A2376" t="s">
        <v>17552</v>
      </c>
      <c r="B2376">
        <v>553</v>
      </c>
      <c r="C2376">
        <v>1</v>
      </c>
      <c r="D2376" t="s">
        <v>79</v>
      </c>
      <c r="E2376" t="s">
        <v>5388</v>
      </c>
      <c r="F2376" t="s">
        <v>79</v>
      </c>
      <c r="G2376">
        <v>111</v>
      </c>
      <c r="H2376" t="s">
        <v>5389</v>
      </c>
      <c r="I2376" t="s">
        <v>8</v>
      </c>
      <c r="J2376" t="s">
        <v>82</v>
      </c>
      <c r="K2376" t="s">
        <v>8</v>
      </c>
      <c r="L2376" t="s">
        <v>8</v>
      </c>
      <c r="M2376" t="s">
        <v>8</v>
      </c>
      <c r="N2376">
        <v>2013</v>
      </c>
      <c r="O2376" t="s">
        <v>163</v>
      </c>
      <c r="P2376" t="s">
        <v>5390</v>
      </c>
      <c r="Q2376" t="s">
        <v>978</v>
      </c>
      <c r="R2376" t="s">
        <v>2337</v>
      </c>
      <c r="S2376" t="s">
        <v>154</v>
      </c>
      <c r="T2376" t="s">
        <v>89</v>
      </c>
      <c r="U2376" t="s">
        <v>90</v>
      </c>
      <c r="V2376" t="s">
        <v>91</v>
      </c>
      <c r="W2376" t="s">
        <v>247</v>
      </c>
      <c r="X2376">
        <v>111</v>
      </c>
      <c r="Y2376">
        <v>111</v>
      </c>
      <c r="Z2376" t="s">
        <v>93</v>
      </c>
      <c r="AA2376">
        <v>1.3790209790000001</v>
      </c>
      <c r="AB2376">
        <v>-0.37902097899999998</v>
      </c>
      <c r="AC2376" t="s">
        <v>6</v>
      </c>
      <c r="AD2376" t="s">
        <v>6</v>
      </c>
      <c r="AE2376" s="4" t="str">
        <f>IF(OR(AB2376&lt;0.2,AB2376&gt;0.75),"Include","NotInclude")</f>
        <v>Include</v>
      </c>
      <c r="AF2376" t="s">
        <v>4084</v>
      </c>
      <c r="AG2376">
        <v>0</v>
      </c>
      <c r="AH2376">
        <v>0</v>
      </c>
      <c r="AI2376">
        <v>0</v>
      </c>
      <c r="AJ2376" t="s">
        <v>5391</v>
      </c>
      <c r="AK2376" t="s">
        <v>95</v>
      </c>
      <c r="AL2376" t="s">
        <v>5392</v>
      </c>
      <c r="AM2376">
        <v>111</v>
      </c>
      <c r="AN2376" t="s">
        <v>4464</v>
      </c>
      <c r="AO2376">
        <v>0.96</v>
      </c>
      <c r="AP2376" t="s">
        <v>4465</v>
      </c>
      <c r="AQ2376" t="s">
        <v>4465</v>
      </c>
      <c r="AR2376" t="s">
        <v>4464</v>
      </c>
      <c r="AS2376">
        <v>0.94</v>
      </c>
      <c r="AT2376" t="s">
        <v>5393</v>
      </c>
      <c r="AU2376" t="s">
        <v>100</v>
      </c>
      <c r="AV2376" t="s">
        <v>21</v>
      </c>
      <c r="AW2376" t="s">
        <v>22</v>
      </c>
      <c r="AX2376" t="s">
        <v>1241</v>
      </c>
      <c r="AY2376" t="s">
        <v>1958</v>
      </c>
      <c r="AZ2376" t="s">
        <v>8</v>
      </c>
      <c r="BA2376" t="s">
        <v>8</v>
      </c>
    </row>
    <row r="2377" spans="1:53" ht="17" x14ac:dyDescent="0.2">
      <c r="A2377" t="s">
        <v>78</v>
      </c>
      <c r="B2377">
        <v>554</v>
      </c>
      <c r="C2377">
        <v>749</v>
      </c>
      <c r="D2377" t="s">
        <v>79</v>
      </c>
      <c r="E2377" t="s">
        <v>5394</v>
      </c>
      <c r="F2377" t="s">
        <v>79</v>
      </c>
      <c r="G2377">
        <v>1119</v>
      </c>
      <c r="H2377" t="s">
        <v>5395</v>
      </c>
      <c r="I2377" t="s">
        <v>8</v>
      </c>
      <c r="J2377" t="s">
        <v>82</v>
      </c>
      <c r="K2377" t="s">
        <v>5396</v>
      </c>
      <c r="L2377" t="s">
        <v>8</v>
      </c>
      <c r="M2377" t="s">
        <v>8</v>
      </c>
      <c r="N2377" t="s">
        <v>8</v>
      </c>
      <c r="O2377" t="s">
        <v>163</v>
      </c>
      <c r="P2377" t="s">
        <v>5397</v>
      </c>
      <c r="Q2377" t="s">
        <v>3159</v>
      </c>
      <c r="R2377" t="s">
        <v>3160</v>
      </c>
      <c r="S2377" t="s">
        <v>988</v>
      </c>
      <c r="T2377" t="s">
        <v>89</v>
      </c>
      <c r="U2377" t="s">
        <v>225</v>
      </c>
      <c r="V2377" t="s">
        <v>334</v>
      </c>
      <c r="W2377" t="s">
        <v>247</v>
      </c>
      <c r="X2377">
        <v>1119</v>
      </c>
      <c r="Y2377">
        <v>1119</v>
      </c>
      <c r="Z2377" t="s">
        <v>93</v>
      </c>
      <c r="AA2377">
        <v>0.19392731999999999</v>
      </c>
      <c r="AB2377">
        <v>0.80607267999999999</v>
      </c>
      <c r="AC2377" t="s">
        <v>7</v>
      </c>
      <c r="AD2377" t="s">
        <v>9</v>
      </c>
      <c r="AE2377" s="4" t="str">
        <f>IF(OR(AB2377&lt;0.2,AB2377&gt;0.75),"Include","NotInclude")</f>
        <v>Include</v>
      </c>
      <c r="AF2377">
        <v>18</v>
      </c>
      <c r="AG2377">
        <v>0</v>
      </c>
      <c r="AH2377">
        <v>0</v>
      </c>
      <c r="AI2377">
        <v>0</v>
      </c>
      <c r="AJ2377" t="s">
        <v>5398</v>
      </c>
      <c r="AK2377" t="s">
        <v>95</v>
      </c>
      <c r="AL2377" t="s">
        <v>5399</v>
      </c>
      <c r="AM2377">
        <v>1119</v>
      </c>
      <c r="AN2377" t="s">
        <v>1120</v>
      </c>
      <c r="AO2377">
        <v>1</v>
      </c>
      <c r="AP2377">
        <v>583016</v>
      </c>
      <c r="AQ2377">
        <v>583016</v>
      </c>
      <c r="AR2377" t="s">
        <v>1120</v>
      </c>
      <c r="AS2377">
        <v>0.88</v>
      </c>
      <c r="AT2377" t="s">
        <v>5400</v>
      </c>
      <c r="AU2377" t="s">
        <v>100</v>
      </c>
      <c r="AV2377" t="s">
        <v>13</v>
      </c>
      <c r="AW2377" t="s">
        <v>13</v>
      </c>
      <c r="AX2377" t="s">
        <v>353</v>
      </c>
      <c r="AY2377" t="s">
        <v>411</v>
      </c>
      <c r="AZ2377" t="s">
        <v>1122</v>
      </c>
      <c r="BA2377" t="s">
        <v>8</v>
      </c>
    </row>
    <row r="2378" spans="1:53" ht="17" x14ac:dyDescent="0.2">
      <c r="A2378" t="s">
        <v>252</v>
      </c>
      <c r="B2378">
        <v>554</v>
      </c>
      <c r="C2378">
        <v>749</v>
      </c>
      <c r="D2378">
        <v>100</v>
      </c>
      <c r="E2378" t="s">
        <v>6554</v>
      </c>
      <c r="F2378" t="s">
        <v>5394</v>
      </c>
      <c r="G2378">
        <v>437</v>
      </c>
      <c r="H2378" t="s">
        <v>6555</v>
      </c>
      <c r="I2378" t="s">
        <v>1449</v>
      </c>
      <c r="J2378" t="s">
        <v>82</v>
      </c>
      <c r="K2378" t="s">
        <v>6556</v>
      </c>
      <c r="L2378" t="s">
        <v>8</v>
      </c>
      <c r="M2378" t="s">
        <v>8</v>
      </c>
      <c r="N2378" t="s">
        <v>8</v>
      </c>
      <c r="O2378" t="s">
        <v>131</v>
      </c>
      <c r="P2378" t="s">
        <v>2930</v>
      </c>
      <c r="Q2378" t="s">
        <v>2931</v>
      </c>
      <c r="R2378" t="s">
        <v>2932</v>
      </c>
      <c r="S2378" t="s">
        <v>312</v>
      </c>
      <c r="T2378" t="s">
        <v>312</v>
      </c>
      <c r="U2378" t="s">
        <v>312</v>
      </c>
      <c r="V2378" t="s">
        <v>91</v>
      </c>
      <c r="W2378" t="s">
        <v>8</v>
      </c>
      <c r="X2378">
        <v>437</v>
      </c>
      <c r="Y2378">
        <v>437</v>
      </c>
      <c r="Z2378" t="s">
        <v>93</v>
      </c>
      <c r="AA2378">
        <v>9.5333238000000001E-2</v>
      </c>
      <c r="AB2378">
        <v>0.90466676199999996</v>
      </c>
      <c r="AC2378" t="s">
        <v>7</v>
      </c>
      <c r="AD2378" t="s">
        <v>7</v>
      </c>
      <c r="AE2378" s="4" t="str">
        <f>IF(OR(AB2378&lt;0.2,AB2378&gt;0.75),"Include","NotInclude")</f>
        <v>Include</v>
      </c>
      <c r="AF2378">
        <v>3</v>
      </c>
      <c r="AG2378">
        <v>0</v>
      </c>
      <c r="AH2378">
        <v>0</v>
      </c>
      <c r="AI2378">
        <v>0</v>
      </c>
      <c r="AJ2378" t="s">
        <v>6557</v>
      </c>
      <c r="AK2378" t="s">
        <v>95</v>
      </c>
      <c r="AL2378" t="s">
        <v>6558</v>
      </c>
      <c r="AM2378">
        <v>437</v>
      </c>
      <c r="AN2378" t="s">
        <v>1120</v>
      </c>
      <c r="AO2378">
        <v>0.99</v>
      </c>
      <c r="AP2378">
        <v>583016</v>
      </c>
      <c r="AQ2378">
        <v>583016</v>
      </c>
      <c r="AR2378" t="s">
        <v>1120</v>
      </c>
      <c r="AS2378">
        <v>0.88</v>
      </c>
      <c r="AT2378" t="s">
        <v>6559</v>
      </c>
      <c r="AU2378" t="s">
        <v>100</v>
      </c>
      <c r="AV2378" t="s">
        <v>13</v>
      </c>
      <c r="AW2378" t="s">
        <v>13</v>
      </c>
      <c r="AX2378" t="s">
        <v>353</v>
      </c>
      <c r="AY2378" t="s">
        <v>411</v>
      </c>
      <c r="AZ2378" t="s">
        <v>1122</v>
      </c>
      <c r="BA2378" t="s">
        <v>8</v>
      </c>
    </row>
    <row r="2379" spans="1:53" ht="17" x14ac:dyDescent="0.2">
      <c r="A2379" t="s">
        <v>252</v>
      </c>
      <c r="B2379">
        <v>554</v>
      </c>
      <c r="C2379">
        <v>749</v>
      </c>
      <c r="D2379">
        <v>100</v>
      </c>
      <c r="E2379" t="s">
        <v>6591</v>
      </c>
      <c r="F2379" t="s">
        <v>5394</v>
      </c>
      <c r="G2379">
        <v>454</v>
      </c>
      <c r="H2379" t="s">
        <v>6592</v>
      </c>
      <c r="I2379" t="s">
        <v>8</v>
      </c>
      <c r="J2379" t="s">
        <v>82</v>
      </c>
      <c r="K2379" t="s">
        <v>2798</v>
      </c>
      <c r="L2379" t="s">
        <v>8</v>
      </c>
      <c r="M2379" t="s">
        <v>8</v>
      </c>
      <c r="N2379" t="s">
        <v>8</v>
      </c>
      <c r="O2379" t="s">
        <v>190</v>
      </c>
      <c r="P2379" t="s">
        <v>2945</v>
      </c>
      <c r="Q2379" t="s">
        <v>2946</v>
      </c>
      <c r="R2379" t="s">
        <v>2947</v>
      </c>
      <c r="S2379" t="s">
        <v>312</v>
      </c>
      <c r="T2379" t="s">
        <v>312</v>
      </c>
      <c r="U2379" t="s">
        <v>312</v>
      </c>
      <c r="V2379" t="s">
        <v>334</v>
      </c>
      <c r="W2379" t="s">
        <v>8</v>
      </c>
      <c r="X2379">
        <v>454</v>
      </c>
      <c r="Y2379">
        <v>454</v>
      </c>
      <c r="Z2379" t="s">
        <v>93</v>
      </c>
      <c r="AA2379">
        <v>0.20265448799999999</v>
      </c>
      <c r="AB2379">
        <v>0.79734551200000003</v>
      </c>
      <c r="AC2379" t="s">
        <v>9</v>
      </c>
      <c r="AD2379" t="s">
        <v>9</v>
      </c>
      <c r="AE2379" s="4" t="str">
        <f>IF(OR(AB2379&lt;0.2,AB2379&gt;0.75),"Include","NotInclude")</f>
        <v>Include</v>
      </c>
      <c r="AF2379">
        <v>3</v>
      </c>
      <c r="AG2379">
        <v>0</v>
      </c>
      <c r="AH2379">
        <v>0</v>
      </c>
      <c r="AI2379">
        <v>0</v>
      </c>
      <c r="AJ2379" t="s">
        <v>6593</v>
      </c>
      <c r="AK2379" t="s">
        <v>95</v>
      </c>
      <c r="AL2379" t="s">
        <v>6594</v>
      </c>
      <c r="AM2379">
        <v>454</v>
      </c>
      <c r="AN2379" t="s">
        <v>397</v>
      </c>
      <c r="AO2379">
        <v>1</v>
      </c>
      <c r="AP2379" t="s">
        <v>6595</v>
      </c>
      <c r="AQ2379" t="s">
        <v>6595</v>
      </c>
      <c r="AR2379" t="s">
        <v>397</v>
      </c>
      <c r="AS2379">
        <v>1</v>
      </c>
      <c r="AT2379" t="s">
        <v>6596</v>
      </c>
      <c r="AU2379" t="s">
        <v>100</v>
      </c>
      <c r="AV2379" t="s">
        <v>13</v>
      </c>
      <c r="AW2379" t="s">
        <v>13</v>
      </c>
      <c r="AX2379" t="s">
        <v>353</v>
      </c>
      <c r="AY2379" t="s">
        <v>400</v>
      </c>
      <c r="AZ2379" t="s">
        <v>401</v>
      </c>
      <c r="BA2379" t="s">
        <v>8</v>
      </c>
    </row>
    <row r="2380" spans="1:53" ht="17" x14ac:dyDescent="0.2">
      <c r="A2380" t="s">
        <v>252</v>
      </c>
      <c r="B2380">
        <v>554</v>
      </c>
      <c r="C2380">
        <v>749</v>
      </c>
      <c r="D2380">
        <v>100</v>
      </c>
      <c r="E2380" t="s">
        <v>6631</v>
      </c>
      <c r="F2380" t="s">
        <v>5394</v>
      </c>
      <c r="G2380">
        <v>463</v>
      </c>
      <c r="H2380" t="s">
        <v>6632</v>
      </c>
      <c r="I2380" t="s">
        <v>8</v>
      </c>
      <c r="J2380" t="s">
        <v>82</v>
      </c>
      <c r="K2380" t="s">
        <v>6633</v>
      </c>
      <c r="L2380" t="s">
        <v>8</v>
      </c>
      <c r="M2380" t="s">
        <v>8</v>
      </c>
      <c r="N2380" t="s">
        <v>8</v>
      </c>
      <c r="O2380" t="s">
        <v>163</v>
      </c>
      <c r="P2380" t="s">
        <v>1905</v>
      </c>
      <c r="Q2380" t="s">
        <v>1777</v>
      </c>
      <c r="R2380" t="s">
        <v>1778</v>
      </c>
      <c r="S2380" t="s">
        <v>117</v>
      </c>
      <c r="T2380" t="s">
        <v>117</v>
      </c>
      <c r="U2380" t="s">
        <v>118</v>
      </c>
      <c r="V2380" t="s">
        <v>8</v>
      </c>
      <c r="W2380" t="s">
        <v>247</v>
      </c>
      <c r="X2380">
        <v>463</v>
      </c>
      <c r="Y2380">
        <v>463</v>
      </c>
      <c r="Z2380" t="s">
        <v>93</v>
      </c>
      <c r="AA2380">
        <v>0.15755672900000001</v>
      </c>
      <c r="AB2380">
        <v>0.84244327100000005</v>
      </c>
      <c r="AC2380" t="s">
        <v>7</v>
      </c>
      <c r="AD2380" t="s">
        <v>9</v>
      </c>
      <c r="AE2380" s="4" t="str">
        <f>IF(OR(AB2380&lt;0.2,AB2380&gt;0.75),"Include","NotInclude")</f>
        <v>Include</v>
      </c>
      <c r="AF2380">
        <v>3</v>
      </c>
      <c r="AG2380">
        <v>0</v>
      </c>
      <c r="AH2380">
        <v>0</v>
      </c>
      <c r="AI2380">
        <v>0</v>
      </c>
      <c r="AJ2380" t="s">
        <v>6634</v>
      </c>
      <c r="AK2380" t="s">
        <v>95</v>
      </c>
      <c r="AL2380" t="s">
        <v>6635</v>
      </c>
      <c r="AM2380">
        <v>463</v>
      </c>
      <c r="AN2380" t="s">
        <v>1120</v>
      </c>
      <c r="AO2380">
        <v>1</v>
      </c>
      <c r="AP2380">
        <v>583016</v>
      </c>
      <c r="AQ2380">
        <v>583016</v>
      </c>
      <c r="AR2380" t="s">
        <v>1120</v>
      </c>
      <c r="AS2380">
        <v>0.88</v>
      </c>
      <c r="AT2380" t="s">
        <v>6636</v>
      </c>
      <c r="AU2380" t="s">
        <v>100</v>
      </c>
      <c r="AV2380" t="s">
        <v>13</v>
      </c>
      <c r="AW2380" t="s">
        <v>13</v>
      </c>
      <c r="AX2380" t="s">
        <v>353</v>
      </c>
      <c r="AY2380" t="s">
        <v>411</v>
      </c>
      <c r="AZ2380" t="s">
        <v>1122</v>
      </c>
      <c r="BA2380" t="s">
        <v>8</v>
      </c>
    </row>
    <row r="2381" spans="1:53" ht="17" x14ac:dyDescent="0.2">
      <c r="A2381" t="s">
        <v>252</v>
      </c>
      <c r="B2381">
        <v>554</v>
      </c>
      <c r="C2381">
        <v>749</v>
      </c>
      <c r="D2381">
        <v>100</v>
      </c>
      <c r="E2381" t="s">
        <v>6833</v>
      </c>
      <c r="F2381" t="s">
        <v>5394</v>
      </c>
      <c r="G2381">
        <v>577</v>
      </c>
      <c r="H2381" t="s">
        <v>6834</v>
      </c>
      <c r="I2381" t="s">
        <v>2402</v>
      </c>
      <c r="J2381" t="s">
        <v>82</v>
      </c>
      <c r="K2381" t="s">
        <v>6835</v>
      </c>
      <c r="L2381" t="s">
        <v>8</v>
      </c>
      <c r="M2381" t="s">
        <v>8</v>
      </c>
      <c r="N2381" t="s">
        <v>8</v>
      </c>
      <c r="O2381" t="s">
        <v>190</v>
      </c>
      <c r="P2381" t="s">
        <v>799</v>
      </c>
      <c r="Q2381" t="s">
        <v>791</v>
      </c>
      <c r="R2381" t="s">
        <v>792</v>
      </c>
      <c r="S2381" t="s">
        <v>672</v>
      </c>
      <c r="T2381" t="s">
        <v>478</v>
      </c>
      <c r="U2381" t="s">
        <v>478</v>
      </c>
      <c r="V2381" t="s">
        <v>800</v>
      </c>
      <c r="W2381" t="s">
        <v>137</v>
      </c>
      <c r="X2381">
        <v>577</v>
      </c>
      <c r="Y2381">
        <v>577</v>
      </c>
      <c r="Z2381" t="s">
        <v>93</v>
      </c>
      <c r="AA2381">
        <v>4.9448186999999998E-2</v>
      </c>
      <c r="AB2381">
        <v>0.95055181300000002</v>
      </c>
      <c r="AC2381" t="s">
        <v>7</v>
      </c>
      <c r="AD2381" t="s">
        <v>7</v>
      </c>
      <c r="AE2381" s="4" t="str">
        <f>IF(OR(AB2381&lt;0.2,AB2381&gt;0.75),"Include","NotInclude")</f>
        <v>Include</v>
      </c>
      <c r="AF2381">
        <v>21</v>
      </c>
      <c r="AG2381">
        <v>0</v>
      </c>
      <c r="AH2381">
        <v>0</v>
      </c>
      <c r="AI2381">
        <v>0</v>
      </c>
      <c r="AJ2381" t="s">
        <v>6836</v>
      </c>
      <c r="AK2381" t="s">
        <v>95</v>
      </c>
      <c r="AL2381" t="s">
        <v>6837</v>
      </c>
      <c r="AM2381">
        <v>577</v>
      </c>
      <c r="AN2381" t="s">
        <v>1120</v>
      </c>
      <c r="AO2381">
        <v>1</v>
      </c>
      <c r="AP2381">
        <v>404720</v>
      </c>
      <c r="AQ2381">
        <v>404720</v>
      </c>
      <c r="AR2381" t="s">
        <v>1120</v>
      </c>
      <c r="AS2381">
        <v>0.99</v>
      </c>
      <c r="AT2381" t="s">
        <v>6838</v>
      </c>
      <c r="AU2381" t="s">
        <v>100</v>
      </c>
      <c r="AV2381" t="s">
        <v>13</v>
      </c>
      <c r="AW2381" t="s">
        <v>13</v>
      </c>
      <c r="AX2381" t="s">
        <v>353</v>
      </c>
      <c r="AY2381" t="s">
        <v>411</v>
      </c>
      <c r="AZ2381" t="s">
        <v>1122</v>
      </c>
      <c r="BA2381" t="s">
        <v>8</v>
      </c>
    </row>
    <row r="2382" spans="1:53" ht="17" x14ac:dyDescent="0.2">
      <c r="A2382" t="s">
        <v>252</v>
      </c>
      <c r="B2382">
        <v>554</v>
      </c>
      <c r="C2382">
        <v>738</v>
      </c>
      <c r="D2382">
        <v>100</v>
      </c>
      <c r="E2382" t="s">
        <v>8277</v>
      </c>
      <c r="F2382" t="s">
        <v>5394</v>
      </c>
      <c r="G2382">
        <v>440</v>
      </c>
      <c r="H2382" t="s">
        <v>8278</v>
      </c>
      <c r="I2382" t="s">
        <v>8</v>
      </c>
      <c r="J2382" t="s">
        <v>82</v>
      </c>
      <c r="K2382" t="s">
        <v>4310</v>
      </c>
      <c r="L2382" t="s">
        <v>8</v>
      </c>
      <c r="M2382" t="s">
        <v>8</v>
      </c>
      <c r="N2382" t="s">
        <v>8</v>
      </c>
      <c r="O2382" t="s">
        <v>190</v>
      </c>
      <c r="P2382" t="s">
        <v>4311</v>
      </c>
      <c r="Q2382" t="s">
        <v>2946</v>
      </c>
      <c r="R2382" t="s">
        <v>2947</v>
      </c>
      <c r="S2382" t="s">
        <v>312</v>
      </c>
      <c r="T2382" t="s">
        <v>312</v>
      </c>
      <c r="U2382" t="s">
        <v>312</v>
      </c>
      <c r="V2382" t="s">
        <v>334</v>
      </c>
      <c r="W2382" t="s">
        <v>8</v>
      </c>
      <c r="X2382">
        <v>440</v>
      </c>
      <c r="Y2382">
        <v>0</v>
      </c>
      <c r="Z2382" t="s">
        <v>248</v>
      </c>
      <c r="AA2382">
        <v>0</v>
      </c>
      <c r="AB2382">
        <v>0</v>
      </c>
      <c r="AC2382" t="s">
        <v>8</v>
      </c>
      <c r="AD2382" t="s">
        <v>8</v>
      </c>
      <c r="AE2382" s="4" t="str">
        <f>IF(OR(AB2382&lt;0.2,AB2382&gt;0.75),"Include","NotInclude")</f>
        <v>Include</v>
      </c>
      <c r="AF2382">
        <v>0</v>
      </c>
      <c r="AG2382">
        <v>0</v>
      </c>
      <c r="AH2382">
        <v>0</v>
      </c>
      <c r="AI2382">
        <v>0</v>
      </c>
      <c r="AJ2382" t="s">
        <v>8279</v>
      </c>
      <c r="AK2382" t="s">
        <v>95</v>
      </c>
      <c r="AL2382" t="s">
        <v>8280</v>
      </c>
      <c r="AM2382">
        <v>440</v>
      </c>
      <c r="AN2382" t="s">
        <v>1120</v>
      </c>
      <c r="AO2382">
        <v>1</v>
      </c>
      <c r="AP2382">
        <v>404720</v>
      </c>
      <c r="AQ2382">
        <v>404720</v>
      </c>
      <c r="AR2382" t="s">
        <v>1120</v>
      </c>
      <c r="AS2382">
        <v>0.99</v>
      </c>
      <c r="AT2382" t="s">
        <v>8281</v>
      </c>
      <c r="AU2382" t="s">
        <v>100</v>
      </c>
      <c r="AV2382" t="s">
        <v>13</v>
      </c>
      <c r="AW2382" t="s">
        <v>13</v>
      </c>
      <c r="AX2382" t="s">
        <v>353</v>
      </c>
      <c r="AY2382" t="s">
        <v>411</v>
      </c>
      <c r="AZ2382" t="s">
        <v>1122</v>
      </c>
      <c r="BA2382" t="s">
        <v>8</v>
      </c>
    </row>
    <row r="2383" spans="1:53" ht="17" x14ac:dyDescent="0.2">
      <c r="A2383" t="s">
        <v>252</v>
      </c>
      <c r="B2383">
        <v>554</v>
      </c>
      <c r="C2383">
        <v>679</v>
      </c>
      <c r="D2383">
        <v>100</v>
      </c>
      <c r="E2383" t="s">
        <v>10536</v>
      </c>
      <c r="F2383" t="s">
        <v>5394</v>
      </c>
      <c r="G2383">
        <v>369</v>
      </c>
      <c r="H2383" t="s">
        <v>10537</v>
      </c>
      <c r="I2383" t="s">
        <v>8</v>
      </c>
      <c r="J2383" t="s">
        <v>82</v>
      </c>
      <c r="K2383" t="s">
        <v>4310</v>
      </c>
      <c r="L2383" t="s">
        <v>8</v>
      </c>
      <c r="M2383" t="s">
        <v>8</v>
      </c>
      <c r="N2383" t="s">
        <v>8</v>
      </c>
      <c r="O2383" t="s">
        <v>308</v>
      </c>
      <c r="P2383" t="s">
        <v>10468</v>
      </c>
      <c r="Q2383" t="s">
        <v>3407</v>
      </c>
      <c r="R2383" t="s">
        <v>3408</v>
      </c>
      <c r="S2383" t="s">
        <v>333</v>
      </c>
      <c r="T2383" t="s">
        <v>333</v>
      </c>
      <c r="U2383" t="s">
        <v>333</v>
      </c>
      <c r="V2383" t="s">
        <v>119</v>
      </c>
      <c r="W2383" t="s">
        <v>8</v>
      </c>
      <c r="X2383">
        <v>369</v>
      </c>
      <c r="Y2383">
        <v>369</v>
      </c>
      <c r="Z2383" t="s">
        <v>93</v>
      </c>
      <c r="AA2383">
        <v>4.6879259E-2</v>
      </c>
      <c r="AB2383">
        <v>0.95312074099999999</v>
      </c>
      <c r="AC2383" t="s">
        <v>7</v>
      </c>
      <c r="AD2383" t="s">
        <v>7</v>
      </c>
      <c r="AE2383" s="4" t="str">
        <f>IF(OR(AB2383&lt;0.2,AB2383&gt;0.75),"Include","NotInclude")</f>
        <v>Include</v>
      </c>
      <c r="AF2383">
        <v>2</v>
      </c>
      <c r="AG2383">
        <v>0</v>
      </c>
      <c r="AH2383">
        <v>0</v>
      </c>
      <c r="AI2383">
        <v>0</v>
      </c>
      <c r="AJ2383" t="s">
        <v>10538</v>
      </c>
      <c r="AK2383" t="s">
        <v>95</v>
      </c>
      <c r="AL2383" t="s">
        <v>10539</v>
      </c>
      <c r="AM2383">
        <v>369</v>
      </c>
      <c r="AN2383" t="s">
        <v>1120</v>
      </c>
      <c r="AO2383">
        <v>0.98</v>
      </c>
      <c r="AP2383">
        <v>173906</v>
      </c>
      <c r="AQ2383">
        <v>173906</v>
      </c>
      <c r="AR2383" t="s">
        <v>1120</v>
      </c>
      <c r="AS2383">
        <v>1</v>
      </c>
      <c r="AT2383" t="s">
        <v>6865</v>
      </c>
      <c r="AU2383" t="s">
        <v>100</v>
      </c>
      <c r="AV2383" t="s">
        <v>13</v>
      </c>
      <c r="AW2383" t="s">
        <v>13</v>
      </c>
      <c r="AX2383" t="s">
        <v>353</v>
      </c>
      <c r="AY2383" t="s">
        <v>411</v>
      </c>
      <c r="AZ2383" t="s">
        <v>1122</v>
      </c>
      <c r="BA2383" t="s">
        <v>8</v>
      </c>
    </row>
    <row r="2384" spans="1:53" ht="17" x14ac:dyDescent="0.2">
      <c r="A2384" t="s">
        <v>252</v>
      </c>
      <c r="B2384">
        <v>554</v>
      </c>
      <c r="C2384">
        <v>679</v>
      </c>
      <c r="D2384">
        <v>100</v>
      </c>
      <c r="E2384" t="s">
        <v>10550</v>
      </c>
      <c r="F2384" t="s">
        <v>5394</v>
      </c>
      <c r="G2384">
        <v>574</v>
      </c>
      <c r="H2384" t="s">
        <v>10551</v>
      </c>
      <c r="I2384" t="s">
        <v>2402</v>
      </c>
      <c r="J2384" t="s">
        <v>82</v>
      </c>
      <c r="K2384" t="s">
        <v>10552</v>
      </c>
      <c r="L2384" t="s">
        <v>8</v>
      </c>
      <c r="M2384" t="s">
        <v>8</v>
      </c>
      <c r="N2384" t="s">
        <v>8</v>
      </c>
      <c r="O2384" t="s">
        <v>308</v>
      </c>
      <c r="P2384" t="s">
        <v>9113</v>
      </c>
      <c r="Q2384" t="s">
        <v>310</v>
      </c>
      <c r="R2384" t="s">
        <v>311</v>
      </c>
      <c r="S2384" t="s">
        <v>333</v>
      </c>
      <c r="T2384" t="s">
        <v>333</v>
      </c>
      <c r="U2384" t="s">
        <v>333</v>
      </c>
      <c r="V2384" t="s">
        <v>91</v>
      </c>
      <c r="W2384" t="s">
        <v>8</v>
      </c>
      <c r="X2384">
        <v>574</v>
      </c>
      <c r="Y2384">
        <v>574</v>
      </c>
      <c r="Z2384" t="s">
        <v>93</v>
      </c>
      <c r="AA2384">
        <v>0.55815609099999997</v>
      </c>
      <c r="AB2384">
        <v>0.44184390899999998</v>
      </c>
      <c r="AC2384" t="s">
        <v>9</v>
      </c>
      <c r="AD2384" t="s">
        <v>9</v>
      </c>
      <c r="AE2384" s="4" t="str">
        <f>IF(OR(AB2384&lt;0.2,AB2384&gt;0.75),"Include","NotInclude")</f>
        <v>NotInclude</v>
      </c>
      <c r="AF2384">
        <v>14</v>
      </c>
      <c r="AG2384">
        <v>0</v>
      </c>
      <c r="AH2384">
        <v>0</v>
      </c>
      <c r="AI2384">
        <v>0</v>
      </c>
      <c r="AJ2384" t="s">
        <v>10553</v>
      </c>
      <c r="AK2384" t="s">
        <v>95</v>
      </c>
      <c r="AL2384" t="s">
        <v>10554</v>
      </c>
      <c r="AM2384">
        <v>574</v>
      </c>
      <c r="AN2384" t="s">
        <v>1120</v>
      </c>
      <c r="AO2384">
        <v>0.97</v>
      </c>
      <c r="AP2384">
        <v>173906</v>
      </c>
      <c r="AQ2384">
        <v>173906</v>
      </c>
      <c r="AR2384" t="s">
        <v>1120</v>
      </c>
      <c r="AS2384">
        <v>1</v>
      </c>
      <c r="AT2384" t="s">
        <v>6865</v>
      </c>
      <c r="AU2384" t="s">
        <v>100</v>
      </c>
      <c r="AV2384" t="s">
        <v>13</v>
      </c>
      <c r="AW2384" t="s">
        <v>13</v>
      </c>
      <c r="AX2384" t="s">
        <v>353</v>
      </c>
      <c r="AY2384" t="s">
        <v>411</v>
      </c>
      <c r="AZ2384" t="s">
        <v>1122</v>
      </c>
      <c r="BA2384" t="s">
        <v>8</v>
      </c>
    </row>
    <row r="2385" spans="1:53" ht="17" x14ac:dyDescent="0.2">
      <c r="A2385" t="s">
        <v>252</v>
      </c>
      <c r="B2385">
        <v>554</v>
      </c>
      <c r="C2385">
        <v>679</v>
      </c>
      <c r="D2385">
        <v>100</v>
      </c>
      <c r="E2385" t="s">
        <v>6860</v>
      </c>
      <c r="F2385" t="s">
        <v>5394</v>
      </c>
      <c r="G2385">
        <v>588</v>
      </c>
      <c r="H2385" t="s">
        <v>6861</v>
      </c>
      <c r="I2385" t="s">
        <v>2402</v>
      </c>
      <c r="J2385" t="s">
        <v>82</v>
      </c>
      <c r="K2385" t="s">
        <v>6862</v>
      </c>
      <c r="L2385" t="s">
        <v>8</v>
      </c>
      <c r="M2385" t="s">
        <v>8</v>
      </c>
      <c r="N2385" t="s">
        <v>8</v>
      </c>
      <c r="O2385" t="s">
        <v>308</v>
      </c>
      <c r="P2385" t="s">
        <v>309</v>
      </c>
      <c r="Q2385" t="s">
        <v>310</v>
      </c>
      <c r="R2385" t="s">
        <v>311</v>
      </c>
      <c r="S2385" t="s">
        <v>312</v>
      </c>
      <c r="T2385" t="s">
        <v>312</v>
      </c>
      <c r="U2385" t="s">
        <v>312</v>
      </c>
      <c r="V2385" t="s">
        <v>181</v>
      </c>
      <c r="W2385" t="s">
        <v>8</v>
      </c>
      <c r="X2385">
        <v>588</v>
      </c>
      <c r="Y2385">
        <v>588</v>
      </c>
      <c r="Z2385" t="s">
        <v>93</v>
      </c>
      <c r="AA2385">
        <v>0.200587345</v>
      </c>
      <c r="AB2385">
        <v>0.79941265500000003</v>
      </c>
      <c r="AC2385" t="s">
        <v>9</v>
      </c>
      <c r="AD2385" t="s">
        <v>9</v>
      </c>
      <c r="AE2385" s="4" t="str">
        <f>IF(OR(AB2385&lt;0.2,AB2385&gt;0.75),"Include","NotInclude")</f>
        <v>Include</v>
      </c>
      <c r="AF2385">
        <v>14</v>
      </c>
      <c r="AG2385">
        <v>0</v>
      </c>
      <c r="AH2385">
        <v>0</v>
      </c>
      <c r="AI2385">
        <v>0</v>
      </c>
      <c r="AJ2385" t="s">
        <v>6863</v>
      </c>
      <c r="AK2385" t="s">
        <v>95</v>
      </c>
      <c r="AL2385" t="s">
        <v>6864</v>
      </c>
      <c r="AM2385">
        <v>588</v>
      </c>
      <c r="AN2385" t="s">
        <v>1120</v>
      </c>
      <c r="AO2385">
        <v>1</v>
      </c>
      <c r="AP2385">
        <v>173906</v>
      </c>
      <c r="AQ2385">
        <v>173906</v>
      </c>
      <c r="AR2385" t="s">
        <v>1120</v>
      </c>
      <c r="AS2385">
        <v>1</v>
      </c>
      <c r="AT2385" t="s">
        <v>6865</v>
      </c>
      <c r="AU2385" t="s">
        <v>100</v>
      </c>
      <c r="AV2385" t="s">
        <v>13</v>
      </c>
      <c r="AW2385" t="s">
        <v>13</v>
      </c>
      <c r="AX2385" t="s">
        <v>353</v>
      </c>
      <c r="AY2385" t="s">
        <v>411</v>
      </c>
      <c r="AZ2385" t="s">
        <v>1122</v>
      </c>
      <c r="BA2385" t="s">
        <v>8</v>
      </c>
    </row>
    <row r="2386" spans="1:53" ht="17" x14ac:dyDescent="0.2">
      <c r="A2386" t="s">
        <v>252</v>
      </c>
      <c r="B2386">
        <v>554</v>
      </c>
      <c r="C2386">
        <v>653</v>
      </c>
      <c r="D2386">
        <v>100</v>
      </c>
      <c r="E2386" t="s">
        <v>11232</v>
      </c>
      <c r="F2386" t="s">
        <v>5394</v>
      </c>
      <c r="G2386">
        <v>3798</v>
      </c>
      <c r="H2386" t="s">
        <v>11233</v>
      </c>
      <c r="I2386" t="s">
        <v>8</v>
      </c>
      <c r="J2386" t="s">
        <v>82</v>
      </c>
      <c r="K2386" t="s">
        <v>233</v>
      </c>
      <c r="L2386" t="s">
        <v>8</v>
      </c>
      <c r="M2386" t="s">
        <v>8</v>
      </c>
      <c r="N2386" t="s">
        <v>8</v>
      </c>
      <c r="O2386" t="s">
        <v>190</v>
      </c>
      <c r="P2386" t="s">
        <v>6998</v>
      </c>
      <c r="Q2386" t="s">
        <v>791</v>
      </c>
      <c r="R2386" t="s">
        <v>792</v>
      </c>
      <c r="S2386" t="s">
        <v>465</v>
      </c>
      <c r="T2386" t="s">
        <v>465</v>
      </c>
      <c r="U2386" t="s">
        <v>361</v>
      </c>
      <c r="V2386" t="s">
        <v>91</v>
      </c>
      <c r="W2386" t="s">
        <v>137</v>
      </c>
      <c r="X2386">
        <v>3798</v>
      </c>
      <c r="Y2386">
        <v>3798</v>
      </c>
      <c r="Z2386" t="s">
        <v>93</v>
      </c>
      <c r="AA2386">
        <v>8.2126988999999997E-2</v>
      </c>
      <c r="AB2386">
        <v>0.91787301099999996</v>
      </c>
      <c r="AC2386" t="s">
        <v>7</v>
      </c>
      <c r="AD2386" t="s">
        <v>7</v>
      </c>
      <c r="AE2386" s="4" t="str">
        <f>IF(OR(AB2386&lt;0.2,AB2386&gt;0.75),"Include","NotInclude")</f>
        <v>Include</v>
      </c>
      <c r="AF2386">
        <v>21</v>
      </c>
      <c r="AG2386">
        <v>0</v>
      </c>
      <c r="AH2386">
        <v>0</v>
      </c>
      <c r="AI2386">
        <v>0</v>
      </c>
      <c r="AJ2386" t="s">
        <v>11234</v>
      </c>
      <c r="AK2386" t="s">
        <v>95</v>
      </c>
      <c r="AL2386" t="s">
        <v>11235</v>
      </c>
      <c r="AM2386">
        <v>3798</v>
      </c>
      <c r="AN2386" t="s">
        <v>1120</v>
      </c>
      <c r="AO2386">
        <v>1</v>
      </c>
      <c r="AP2386">
        <v>583016</v>
      </c>
      <c r="AQ2386">
        <v>583016</v>
      </c>
      <c r="AR2386" t="s">
        <v>1120</v>
      </c>
      <c r="AS2386">
        <v>0.88</v>
      </c>
      <c r="AT2386" t="s">
        <v>11236</v>
      </c>
      <c r="AU2386" t="s">
        <v>100</v>
      </c>
      <c r="AV2386" t="s">
        <v>13</v>
      </c>
      <c r="AW2386" t="s">
        <v>13</v>
      </c>
      <c r="AX2386" t="s">
        <v>353</v>
      </c>
      <c r="AY2386" t="s">
        <v>411</v>
      </c>
      <c r="AZ2386" t="s">
        <v>1122</v>
      </c>
      <c r="BA2386" t="s">
        <v>8</v>
      </c>
    </row>
    <row r="2387" spans="1:53" ht="17" x14ac:dyDescent="0.2">
      <c r="A2387" t="s">
        <v>252</v>
      </c>
      <c r="B2387">
        <v>554</v>
      </c>
      <c r="C2387">
        <v>609</v>
      </c>
      <c r="D2387">
        <v>100</v>
      </c>
      <c r="E2387" t="s">
        <v>14090</v>
      </c>
      <c r="F2387" t="s">
        <v>5394</v>
      </c>
      <c r="G2387">
        <v>1129</v>
      </c>
      <c r="H2387" t="s">
        <v>14091</v>
      </c>
      <c r="I2387" t="s">
        <v>8</v>
      </c>
      <c r="J2387" t="s">
        <v>82</v>
      </c>
      <c r="K2387" t="s">
        <v>14092</v>
      </c>
      <c r="L2387" t="s">
        <v>8</v>
      </c>
      <c r="M2387" t="s">
        <v>8</v>
      </c>
      <c r="N2387" t="s">
        <v>8</v>
      </c>
      <c r="O2387" t="s">
        <v>84</v>
      </c>
      <c r="P2387" t="s">
        <v>85</v>
      </c>
      <c r="Q2387" t="s">
        <v>86</v>
      </c>
      <c r="R2387" t="s">
        <v>87</v>
      </c>
      <c r="S2387" t="s">
        <v>88</v>
      </c>
      <c r="T2387" t="s">
        <v>89</v>
      </c>
      <c r="U2387" t="s">
        <v>90</v>
      </c>
      <c r="V2387" t="s">
        <v>91</v>
      </c>
      <c r="W2387" t="s">
        <v>92</v>
      </c>
      <c r="X2387">
        <v>1129</v>
      </c>
      <c r="Y2387">
        <v>1129</v>
      </c>
      <c r="Z2387" t="s">
        <v>93</v>
      </c>
      <c r="AA2387">
        <v>0.28254447999999999</v>
      </c>
      <c r="AB2387">
        <v>0.71745552000000001</v>
      </c>
      <c r="AC2387" t="s">
        <v>9</v>
      </c>
      <c r="AD2387" t="s">
        <v>9</v>
      </c>
      <c r="AE2387" s="4" t="str">
        <f>IF(OR(AB2387&lt;0.2,AB2387&gt;0.75),"Include","NotInclude")</f>
        <v>NotInclude</v>
      </c>
      <c r="AF2387">
        <v>18</v>
      </c>
      <c r="AG2387">
        <v>0</v>
      </c>
      <c r="AH2387">
        <v>0</v>
      </c>
      <c r="AI2387">
        <v>0</v>
      </c>
      <c r="AJ2387" t="s">
        <v>14093</v>
      </c>
      <c r="AK2387" t="s">
        <v>95</v>
      </c>
      <c r="AL2387" t="s">
        <v>14094</v>
      </c>
      <c r="AM2387">
        <v>1129</v>
      </c>
      <c r="AN2387" t="s">
        <v>1120</v>
      </c>
      <c r="AO2387">
        <v>0.93</v>
      </c>
      <c r="AP2387">
        <v>1074625</v>
      </c>
      <c r="AQ2387">
        <v>1074625</v>
      </c>
      <c r="AR2387" t="s">
        <v>409</v>
      </c>
      <c r="AS2387">
        <v>1</v>
      </c>
      <c r="AT2387" t="s">
        <v>14095</v>
      </c>
      <c r="AU2387" t="s">
        <v>100</v>
      </c>
      <c r="AV2387" t="s">
        <v>13</v>
      </c>
      <c r="AW2387" t="s">
        <v>13</v>
      </c>
      <c r="AX2387" t="s">
        <v>353</v>
      </c>
      <c r="AY2387" t="s">
        <v>411</v>
      </c>
      <c r="AZ2387" t="s">
        <v>1122</v>
      </c>
      <c r="BA2387" t="s">
        <v>8</v>
      </c>
    </row>
    <row r="2388" spans="1:53" ht="17" x14ac:dyDescent="0.2">
      <c r="A2388" t="s">
        <v>252</v>
      </c>
      <c r="B2388">
        <v>554</v>
      </c>
      <c r="C2388">
        <v>549</v>
      </c>
      <c r="D2388">
        <v>100</v>
      </c>
      <c r="E2388" t="s">
        <v>15883</v>
      </c>
      <c r="F2388" t="s">
        <v>5394</v>
      </c>
      <c r="G2388">
        <v>1097</v>
      </c>
      <c r="H2388" t="s">
        <v>15884</v>
      </c>
      <c r="I2388" t="s">
        <v>8</v>
      </c>
      <c r="J2388" t="s">
        <v>82</v>
      </c>
      <c r="K2388" t="s">
        <v>8</v>
      </c>
      <c r="L2388" t="s">
        <v>8</v>
      </c>
      <c r="M2388" t="s">
        <v>8</v>
      </c>
      <c r="N2388" t="s">
        <v>8</v>
      </c>
      <c r="O2388" t="s">
        <v>163</v>
      </c>
      <c r="P2388" t="s">
        <v>5409</v>
      </c>
      <c r="Q2388" t="s">
        <v>3159</v>
      </c>
      <c r="R2388" t="s">
        <v>3160</v>
      </c>
      <c r="S2388" t="s">
        <v>988</v>
      </c>
      <c r="T2388" t="s">
        <v>89</v>
      </c>
      <c r="U2388" t="s">
        <v>225</v>
      </c>
      <c r="V2388" t="s">
        <v>334</v>
      </c>
      <c r="W2388" t="s">
        <v>247</v>
      </c>
      <c r="X2388">
        <v>1097</v>
      </c>
      <c r="Y2388">
        <v>1097</v>
      </c>
      <c r="Z2388" t="s">
        <v>93</v>
      </c>
      <c r="AA2388">
        <v>0.205055987</v>
      </c>
      <c r="AB2388">
        <v>0.79494401299999995</v>
      </c>
      <c r="AC2388" t="s">
        <v>9</v>
      </c>
      <c r="AD2388" t="s">
        <v>9</v>
      </c>
      <c r="AE2388" s="4" t="str">
        <f>IF(OR(AB2388&lt;0.2,AB2388&gt;0.75),"Include","NotInclude")</f>
        <v>Include</v>
      </c>
      <c r="AF2388">
        <v>18</v>
      </c>
      <c r="AG2388">
        <v>0</v>
      </c>
      <c r="AH2388">
        <v>0</v>
      </c>
      <c r="AI2388">
        <v>0</v>
      </c>
      <c r="AJ2388" t="s">
        <v>15885</v>
      </c>
      <c r="AK2388" t="s">
        <v>95</v>
      </c>
      <c r="AL2388" t="s">
        <v>15886</v>
      </c>
      <c r="AM2388">
        <v>1097</v>
      </c>
      <c r="AN2388" t="s">
        <v>407</v>
      </c>
      <c r="AO2388">
        <v>0.55000000000000004</v>
      </c>
      <c r="AP2388">
        <v>948180</v>
      </c>
      <c r="AQ2388">
        <v>948180</v>
      </c>
      <c r="AR2388" t="s">
        <v>407</v>
      </c>
      <c r="AS2388">
        <v>0.85</v>
      </c>
      <c r="AT2388" t="s">
        <v>15887</v>
      </c>
      <c r="AU2388" t="s">
        <v>100</v>
      </c>
      <c r="AV2388" t="s">
        <v>13</v>
      </c>
      <c r="AW2388" t="s">
        <v>13</v>
      </c>
      <c r="AX2388" t="s">
        <v>353</v>
      </c>
      <c r="AY2388" t="s">
        <v>411</v>
      </c>
      <c r="AZ2388" t="s">
        <v>8</v>
      </c>
      <c r="BA2388" t="s">
        <v>8</v>
      </c>
    </row>
    <row r="2389" spans="1:53" ht="17" x14ac:dyDescent="0.2">
      <c r="A2389" t="s">
        <v>252</v>
      </c>
      <c r="B2389">
        <v>554</v>
      </c>
      <c r="C2389">
        <v>549</v>
      </c>
      <c r="D2389">
        <v>100</v>
      </c>
      <c r="E2389" t="s">
        <v>16112</v>
      </c>
      <c r="F2389" t="s">
        <v>5394</v>
      </c>
      <c r="G2389">
        <v>465</v>
      </c>
      <c r="H2389" t="s">
        <v>16113</v>
      </c>
      <c r="I2389" t="s">
        <v>8</v>
      </c>
      <c r="J2389" t="s">
        <v>82</v>
      </c>
      <c r="K2389" t="s">
        <v>5071</v>
      </c>
      <c r="L2389" t="s">
        <v>8</v>
      </c>
      <c r="M2389" t="s">
        <v>8</v>
      </c>
      <c r="N2389" t="s">
        <v>8</v>
      </c>
      <c r="O2389" t="s">
        <v>190</v>
      </c>
      <c r="P2389" t="s">
        <v>4311</v>
      </c>
      <c r="Q2389" t="s">
        <v>2946</v>
      </c>
      <c r="R2389" t="s">
        <v>2947</v>
      </c>
      <c r="S2389" t="s">
        <v>312</v>
      </c>
      <c r="T2389" t="s">
        <v>312</v>
      </c>
      <c r="U2389" t="s">
        <v>312</v>
      </c>
      <c r="V2389" t="s">
        <v>334</v>
      </c>
      <c r="W2389" t="s">
        <v>8</v>
      </c>
      <c r="X2389">
        <v>465</v>
      </c>
      <c r="Y2389">
        <v>465</v>
      </c>
      <c r="Z2389" t="s">
        <v>93</v>
      </c>
      <c r="AA2389">
        <v>0.157984872</v>
      </c>
      <c r="AB2389">
        <v>0.842015128</v>
      </c>
      <c r="AC2389" t="s">
        <v>7</v>
      </c>
      <c r="AD2389" t="s">
        <v>9</v>
      </c>
      <c r="AE2389" s="4" t="str">
        <f>IF(OR(AB2389&lt;0.2,AB2389&gt;0.75),"Include","NotInclude")</f>
        <v>Include</v>
      </c>
      <c r="AF2389">
        <v>3</v>
      </c>
      <c r="AG2389">
        <v>0</v>
      </c>
      <c r="AH2389">
        <v>0</v>
      </c>
      <c r="AI2389">
        <v>0</v>
      </c>
      <c r="AJ2389" t="s">
        <v>16114</v>
      </c>
      <c r="AK2389" t="s">
        <v>95</v>
      </c>
      <c r="AL2389" t="s">
        <v>16115</v>
      </c>
      <c r="AM2389">
        <v>465</v>
      </c>
      <c r="AN2389" t="s">
        <v>407</v>
      </c>
      <c r="AO2389">
        <v>0.59</v>
      </c>
      <c r="AP2389">
        <v>948180</v>
      </c>
      <c r="AQ2389">
        <v>948180</v>
      </c>
      <c r="AR2389" t="s">
        <v>407</v>
      </c>
      <c r="AS2389">
        <v>0.85</v>
      </c>
      <c r="AT2389" t="s">
        <v>15887</v>
      </c>
      <c r="AU2389" t="s">
        <v>100</v>
      </c>
      <c r="AV2389" t="s">
        <v>13</v>
      </c>
      <c r="AW2389" t="s">
        <v>13</v>
      </c>
      <c r="AX2389" t="s">
        <v>353</v>
      </c>
      <c r="AY2389" t="s">
        <v>411</v>
      </c>
      <c r="AZ2389" t="s">
        <v>8</v>
      </c>
      <c r="BA2389" t="s">
        <v>8</v>
      </c>
    </row>
    <row r="2390" spans="1:53" ht="17" x14ac:dyDescent="0.2">
      <c r="A2390" t="s">
        <v>252</v>
      </c>
      <c r="B2390">
        <v>554</v>
      </c>
      <c r="C2390">
        <v>549</v>
      </c>
      <c r="D2390">
        <v>100</v>
      </c>
      <c r="E2390" t="s">
        <v>16116</v>
      </c>
      <c r="F2390" t="s">
        <v>5394</v>
      </c>
      <c r="G2390">
        <v>468</v>
      </c>
      <c r="H2390" t="s">
        <v>16117</v>
      </c>
      <c r="I2390" t="s">
        <v>8</v>
      </c>
      <c r="J2390" t="s">
        <v>82</v>
      </c>
      <c r="K2390" t="s">
        <v>5050</v>
      </c>
      <c r="L2390" t="s">
        <v>8</v>
      </c>
      <c r="M2390" t="s">
        <v>8</v>
      </c>
      <c r="N2390" t="s">
        <v>8</v>
      </c>
      <c r="O2390" t="s">
        <v>163</v>
      </c>
      <c r="P2390" t="s">
        <v>1905</v>
      </c>
      <c r="Q2390" t="s">
        <v>1777</v>
      </c>
      <c r="R2390" t="s">
        <v>1778</v>
      </c>
      <c r="S2390" t="s">
        <v>117</v>
      </c>
      <c r="T2390" t="s">
        <v>117</v>
      </c>
      <c r="U2390" t="s">
        <v>118</v>
      </c>
      <c r="V2390" t="s">
        <v>8</v>
      </c>
      <c r="W2390" t="s">
        <v>247</v>
      </c>
      <c r="X2390">
        <v>468</v>
      </c>
      <c r="Y2390">
        <v>468</v>
      </c>
      <c r="Z2390" t="s">
        <v>93</v>
      </c>
      <c r="AA2390">
        <v>0.123733409</v>
      </c>
      <c r="AB2390">
        <v>0.87626659100000004</v>
      </c>
      <c r="AC2390" t="s">
        <v>7</v>
      </c>
      <c r="AD2390" t="s">
        <v>9</v>
      </c>
      <c r="AE2390" s="4" t="str">
        <f>IF(OR(AB2390&lt;0.2,AB2390&gt;0.75),"Include","NotInclude")</f>
        <v>Include</v>
      </c>
      <c r="AF2390">
        <v>3</v>
      </c>
      <c r="AG2390">
        <v>0</v>
      </c>
      <c r="AH2390">
        <v>0</v>
      </c>
      <c r="AI2390">
        <v>0</v>
      </c>
      <c r="AJ2390" t="s">
        <v>16118</v>
      </c>
      <c r="AK2390" t="s">
        <v>95</v>
      </c>
      <c r="AL2390" t="s">
        <v>16119</v>
      </c>
      <c r="AM2390">
        <v>468</v>
      </c>
      <c r="AN2390" t="s">
        <v>407</v>
      </c>
      <c r="AO2390">
        <v>0.62</v>
      </c>
      <c r="AP2390">
        <v>948180</v>
      </c>
      <c r="AQ2390">
        <v>948180</v>
      </c>
      <c r="AR2390" t="s">
        <v>407</v>
      </c>
      <c r="AS2390">
        <v>0.85</v>
      </c>
      <c r="AT2390" t="s">
        <v>15887</v>
      </c>
      <c r="AU2390" t="s">
        <v>100</v>
      </c>
      <c r="AV2390" t="s">
        <v>13</v>
      </c>
      <c r="AW2390" t="s">
        <v>13</v>
      </c>
      <c r="AX2390" t="s">
        <v>353</v>
      </c>
      <c r="AY2390" t="s">
        <v>411</v>
      </c>
      <c r="AZ2390" t="s">
        <v>8</v>
      </c>
      <c r="BA2390" t="s">
        <v>8</v>
      </c>
    </row>
    <row r="2391" spans="1:53" ht="17" x14ac:dyDescent="0.2">
      <c r="A2391" t="s">
        <v>252</v>
      </c>
      <c r="B2391">
        <v>554</v>
      </c>
      <c r="C2391">
        <v>549</v>
      </c>
      <c r="D2391">
        <v>100</v>
      </c>
      <c r="E2391" t="s">
        <v>16120</v>
      </c>
      <c r="F2391" t="s">
        <v>5394</v>
      </c>
      <c r="G2391">
        <v>585</v>
      </c>
      <c r="H2391" t="s">
        <v>16121</v>
      </c>
      <c r="I2391" t="s">
        <v>2402</v>
      </c>
      <c r="J2391" t="s">
        <v>82</v>
      </c>
      <c r="K2391" t="s">
        <v>16122</v>
      </c>
      <c r="L2391" t="s">
        <v>8</v>
      </c>
      <c r="M2391" t="s">
        <v>8</v>
      </c>
      <c r="N2391" t="s">
        <v>8</v>
      </c>
      <c r="O2391" t="s">
        <v>8</v>
      </c>
      <c r="P2391" t="s">
        <v>8</v>
      </c>
      <c r="Q2391" t="s">
        <v>8</v>
      </c>
      <c r="R2391" t="s">
        <v>8</v>
      </c>
      <c r="S2391" t="s">
        <v>8</v>
      </c>
      <c r="T2391" t="s">
        <v>8</v>
      </c>
      <c r="U2391" t="s">
        <v>8</v>
      </c>
      <c r="V2391" t="s">
        <v>8</v>
      </c>
      <c r="W2391" t="s">
        <v>8</v>
      </c>
      <c r="X2391">
        <v>585</v>
      </c>
      <c r="Y2391">
        <v>585</v>
      </c>
      <c r="Z2391" t="s">
        <v>93</v>
      </c>
      <c r="AA2391">
        <v>6.4520464999999999E-2</v>
      </c>
      <c r="AB2391">
        <v>0.93547953500000003</v>
      </c>
      <c r="AC2391" t="s">
        <v>7</v>
      </c>
      <c r="AD2391" t="s">
        <v>7</v>
      </c>
      <c r="AE2391" s="4" t="str">
        <f>IF(OR(AB2391&lt;0.2,AB2391&gt;0.75),"Include","NotInclude")</f>
        <v>Include</v>
      </c>
      <c r="AF2391">
        <v>4</v>
      </c>
      <c r="AG2391">
        <v>0.31805642099999998</v>
      </c>
      <c r="AH2391">
        <v>0.68194357900000002</v>
      </c>
      <c r="AI2391">
        <v>14</v>
      </c>
      <c r="AJ2391" t="s">
        <v>16123</v>
      </c>
      <c r="AK2391" t="s">
        <v>95</v>
      </c>
      <c r="AL2391" t="s">
        <v>16124</v>
      </c>
      <c r="AM2391">
        <v>585</v>
      </c>
      <c r="AN2391" t="s">
        <v>407</v>
      </c>
      <c r="AO2391">
        <v>0.64</v>
      </c>
      <c r="AP2391">
        <v>948180</v>
      </c>
      <c r="AQ2391">
        <v>948180</v>
      </c>
      <c r="AR2391" t="s">
        <v>407</v>
      </c>
      <c r="AS2391">
        <v>0.85</v>
      </c>
      <c r="AT2391" t="s">
        <v>15887</v>
      </c>
      <c r="AU2391" t="s">
        <v>100</v>
      </c>
      <c r="AV2391" t="s">
        <v>13</v>
      </c>
      <c r="AW2391" t="s">
        <v>13</v>
      </c>
      <c r="AX2391" t="s">
        <v>353</v>
      </c>
      <c r="AY2391" t="s">
        <v>411</v>
      </c>
      <c r="AZ2391" t="s">
        <v>8</v>
      </c>
      <c r="BA2391" t="s">
        <v>8</v>
      </c>
    </row>
    <row r="2392" spans="1:53" ht="17" x14ac:dyDescent="0.2">
      <c r="A2392" t="s">
        <v>17552</v>
      </c>
      <c r="B2392">
        <v>554</v>
      </c>
      <c r="C2392">
        <v>15</v>
      </c>
      <c r="D2392" t="s">
        <v>79</v>
      </c>
      <c r="E2392" t="s">
        <v>5394</v>
      </c>
      <c r="F2392" t="s">
        <v>79</v>
      </c>
      <c r="G2392">
        <v>1119</v>
      </c>
      <c r="H2392" t="s">
        <v>5395</v>
      </c>
      <c r="I2392" t="s">
        <v>8</v>
      </c>
      <c r="J2392" t="s">
        <v>82</v>
      </c>
      <c r="K2392" t="s">
        <v>5396</v>
      </c>
      <c r="L2392" t="s">
        <v>8</v>
      </c>
      <c r="M2392" t="s">
        <v>8</v>
      </c>
      <c r="N2392" t="s">
        <v>8</v>
      </c>
      <c r="O2392" t="s">
        <v>163</v>
      </c>
      <c r="P2392" t="s">
        <v>5397</v>
      </c>
      <c r="Q2392" t="s">
        <v>3159</v>
      </c>
      <c r="R2392" t="s">
        <v>3160</v>
      </c>
      <c r="S2392" t="s">
        <v>988</v>
      </c>
      <c r="T2392" t="s">
        <v>89</v>
      </c>
      <c r="U2392" t="s">
        <v>225</v>
      </c>
      <c r="V2392" t="s">
        <v>334</v>
      </c>
      <c r="W2392" t="s">
        <v>247</v>
      </c>
      <c r="X2392">
        <v>1119</v>
      </c>
      <c r="Y2392">
        <v>1119</v>
      </c>
      <c r="Z2392" t="s">
        <v>93</v>
      </c>
      <c r="AA2392">
        <v>0.19392731999999999</v>
      </c>
      <c r="AB2392">
        <v>0.80607267999999999</v>
      </c>
      <c r="AC2392" t="s">
        <v>7</v>
      </c>
      <c r="AD2392" t="s">
        <v>9</v>
      </c>
      <c r="AE2392" s="4" t="str">
        <f>IF(OR(AB2392&lt;0.2,AB2392&gt;0.75),"Include","NotInclude")</f>
        <v>Include</v>
      </c>
      <c r="AF2392">
        <v>18</v>
      </c>
      <c r="AG2392">
        <v>0</v>
      </c>
      <c r="AH2392">
        <v>0</v>
      </c>
      <c r="AI2392">
        <v>0</v>
      </c>
      <c r="AJ2392" t="s">
        <v>5398</v>
      </c>
      <c r="AK2392" t="s">
        <v>95</v>
      </c>
      <c r="AL2392" t="s">
        <v>5399</v>
      </c>
      <c r="AM2392">
        <v>1119</v>
      </c>
      <c r="AN2392" t="s">
        <v>1120</v>
      </c>
      <c r="AO2392">
        <v>1</v>
      </c>
      <c r="AP2392">
        <v>583016</v>
      </c>
      <c r="AQ2392">
        <v>583016</v>
      </c>
      <c r="AR2392" t="s">
        <v>1120</v>
      </c>
      <c r="AS2392">
        <v>0.88</v>
      </c>
      <c r="AT2392" t="s">
        <v>5400</v>
      </c>
      <c r="AU2392" t="s">
        <v>100</v>
      </c>
      <c r="AV2392" t="s">
        <v>13</v>
      </c>
      <c r="AW2392" t="s">
        <v>13</v>
      </c>
      <c r="AX2392" t="s">
        <v>353</v>
      </c>
      <c r="AY2392" t="s">
        <v>411</v>
      </c>
      <c r="AZ2392" t="s">
        <v>1122</v>
      </c>
      <c r="BA2392" t="s">
        <v>8</v>
      </c>
    </row>
    <row r="2393" spans="1:53" ht="17" x14ac:dyDescent="0.2">
      <c r="A2393" t="s">
        <v>78</v>
      </c>
      <c r="B2393">
        <v>555</v>
      </c>
      <c r="C2393">
        <v>749</v>
      </c>
      <c r="D2393" t="s">
        <v>79</v>
      </c>
      <c r="E2393" t="s">
        <v>5406</v>
      </c>
      <c r="F2393" t="s">
        <v>79</v>
      </c>
      <c r="G2393">
        <v>1127</v>
      </c>
      <c r="H2393" t="s">
        <v>5407</v>
      </c>
      <c r="I2393" t="s">
        <v>8</v>
      </c>
      <c r="J2393" t="s">
        <v>82</v>
      </c>
      <c r="K2393" t="s">
        <v>5408</v>
      </c>
      <c r="L2393" t="s">
        <v>8</v>
      </c>
      <c r="M2393" t="s">
        <v>8</v>
      </c>
      <c r="N2393" t="s">
        <v>8</v>
      </c>
      <c r="O2393" t="s">
        <v>163</v>
      </c>
      <c r="P2393" t="s">
        <v>5409</v>
      </c>
      <c r="Q2393" t="s">
        <v>3159</v>
      </c>
      <c r="R2393" t="s">
        <v>3160</v>
      </c>
      <c r="S2393" t="s">
        <v>988</v>
      </c>
      <c r="T2393" t="s">
        <v>89</v>
      </c>
      <c r="U2393" t="s">
        <v>225</v>
      </c>
      <c r="V2393" t="s">
        <v>334</v>
      </c>
      <c r="W2393" t="s">
        <v>247</v>
      </c>
      <c r="X2393">
        <v>1127</v>
      </c>
      <c r="Y2393">
        <v>1127</v>
      </c>
      <c r="Z2393" t="s">
        <v>93</v>
      </c>
      <c r="AA2393">
        <v>0.266675826</v>
      </c>
      <c r="AB2393">
        <v>0.73332417400000005</v>
      </c>
      <c r="AC2393" t="s">
        <v>9</v>
      </c>
      <c r="AD2393" t="s">
        <v>9</v>
      </c>
      <c r="AE2393" s="4" t="str">
        <f>IF(OR(AB2393&lt;0.2,AB2393&gt;0.75),"Include","NotInclude")</f>
        <v>NotInclude</v>
      </c>
      <c r="AF2393">
        <v>18</v>
      </c>
      <c r="AG2393">
        <v>0</v>
      </c>
      <c r="AH2393">
        <v>0</v>
      </c>
      <c r="AI2393">
        <v>0</v>
      </c>
      <c r="AJ2393" t="s">
        <v>5410</v>
      </c>
      <c r="AK2393" t="s">
        <v>95</v>
      </c>
      <c r="AL2393" t="s">
        <v>5411</v>
      </c>
      <c r="AM2393">
        <v>1127</v>
      </c>
      <c r="AN2393" t="s">
        <v>458</v>
      </c>
      <c r="AO2393">
        <v>1</v>
      </c>
      <c r="AP2393">
        <v>1146125</v>
      </c>
      <c r="AQ2393">
        <v>1146125</v>
      </c>
      <c r="AR2393" t="s">
        <v>458</v>
      </c>
      <c r="AS2393">
        <v>1</v>
      </c>
      <c r="AT2393" t="s">
        <v>5412</v>
      </c>
      <c r="AU2393" t="s">
        <v>100</v>
      </c>
      <c r="AV2393" t="s">
        <v>13</v>
      </c>
      <c r="AW2393" t="s">
        <v>13</v>
      </c>
      <c r="AX2393" t="s">
        <v>353</v>
      </c>
      <c r="AY2393" t="s">
        <v>411</v>
      </c>
      <c r="AZ2393" t="s">
        <v>460</v>
      </c>
      <c r="BA2393" t="s">
        <v>8</v>
      </c>
    </row>
    <row r="2394" spans="1:53" ht="17" x14ac:dyDescent="0.2">
      <c r="A2394" t="s">
        <v>252</v>
      </c>
      <c r="B2394">
        <v>555</v>
      </c>
      <c r="C2394">
        <v>718</v>
      </c>
      <c r="D2394">
        <v>100</v>
      </c>
      <c r="E2394" t="s">
        <v>9598</v>
      </c>
      <c r="F2394" t="s">
        <v>5406</v>
      </c>
      <c r="G2394">
        <v>1848</v>
      </c>
      <c r="H2394" t="s">
        <v>9599</v>
      </c>
      <c r="I2394" t="s">
        <v>8</v>
      </c>
      <c r="J2394" t="s">
        <v>82</v>
      </c>
      <c r="K2394" t="s">
        <v>9600</v>
      </c>
      <c r="L2394" t="s">
        <v>8</v>
      </c>
      <c r="M2394" t="s">
        <v>8</v>
      </c>
      <c r="N2394" t="s">
        <v>8</v>
      </c>
      <c r="O2394" t="s">
        <v>150</v>
      </c>
      <c r="P2394" t="s">
        <v>1046</v>
      </c>
      <c r="Q2394" t="s">
        <v>545</v>
      </c>
      <c r="R2394" t="s">
        <v>546</v>
      </c>
      <c r="S2394" t="s">
        <v>135</v>
      </c>
      <c r="T2394" t="s">
        <v>135</v>
      </c>
      <c r="U2394" t="s">
        <v>136</v>
      </c>
      <c r="V2394" t="s">
        <v>8</v>
      </c>
      <c r="W2394" t="s">
        <v>137</v>
      </c>
      <c r="X2394">
        <v>1848</v>
      </c>
      <c r="Y2394">
        <v>1848</v>
      </c>
      <c r="Z2394" t="s">
        <v>93</v>
      </c>
      <c r="AA2394">
        <v>0.222353932</v>
      </c>
      <c r="AB2394">
        <v>0.77764606800000002</v>
      </c>
      <c r="AC2394" t="s">
        <v>9</v>
      </c>
      <c r="AD2394" t="s">
        <v>9</v>
      </c>
      <c r="AE2394" s="4" t="str">
        <f>IF(OR(AB2394&lt;0.2,AB2394&gt;0.75),"Include","NotInclude")</f>
        <v>Include</v>
      </c>
      <c r="AF2394">
        <v>9</v>
      </c>
      <c r="AG2394">
        <v>0</v>
      </c>
      <c r="AH2394">
        <v>0</v>
      </c>
      <c r="AI2394">
        <v>0</v>
      </c>
      <c r="AJ2394" t="s">
        <v>9601</v>
      </c>
      <c r="AK2394" t="s">
        <v>95</v>
      </c>
      <c r="AL2394" t="s">
        <v>9602</v>
      </c>
      <c r="AM2394">
        <v>1848</v>
      </c>
      <c r="AN2394" t="s">
        <v>458</v>
      </c>
      <c r="AO2394">
        <v>1</v>
      </c>
      <c r="AP2394">
        <v>1146125</v>
      </c>
      <c r="AQ2394">
        <v>1146125</v>
      </c>
      <c r="AR2394" t="s">
        <v>458</v>
      </c>
      <c r="AS2394">
        <v>1</v>
      </c>
      <c r="AT2394" t="s">
        <v>9603</v>
      </c>
      <c r="AU2394" t="s">
        <v>100</v>
      </c>
      <c r="AV2394" t="s">
        <v>13</v>
      </c>
      <c r="AW2394" t="s">
        <v>13</v>
      </c>
      <c r="AX2394" t="s">
        <v>353</v>
      </c>
      <c r="AY2394" t="s">
        <v>411</v>
      </c>
      <c r="AZ2394" t="s">
        <v>460</v>
      </c>
      <c r="BA2394" t="s">
        <v>8</v>
      </c>
    </row>
    <row r="2395" spans="1:53" ht="17" x14ac:dyDescent="0.2">
      <c r="A2395" t="s">
        <v>252</v>
      </c>
      <c r="B2395">
        <v>555</v>
      </c>
      <c r="C2395">
        <v>592</v>
      </c>
      <c r="D2395">
        <v>100</v>
      </c>
      <c r="E2395" t="s">
        <v>15062</v>
      </c>
      <c r="F2395" t="s">
        <v>5406</v>
      </c>
      <c r="G2395">
        <v>1693</v>
      </c>
      <c r="H2395" t="s">
        <v>15063</v>
      </c>
      <c r="I2395" t="s">
        <v>8</v>
      </c>
      <c r="J2395" t="s">
        <v>82</v>
      </c>
      <c r="K2395" t="s">
        <v>189</v>
      </c>
      <c r="L2395" t="s">
        <v>8</v>
      </c>
      <c r="M2395" t="s">
        <v>8</v>
      </c>
      <c r="N2395" t="s">
        <v>8</v>
      </c>
      <c r="O2395" t="s">
        <v>163</v>
      </c>
      <c r="P2395" t="s">
        <v>1329</v>
      </c>
      <c r="Q2395" t="s">
        <v>165</v>
      </c>
      <c r="R2395" t="s">
        <v>166</v>
      </c>
      <c r="S2395" t="s">
        <v>117</v>
      </c>
      <c r="T2395" t="s">
        <v>117</v>
      </c>
      <c r="U2395" t="s">
        <v>118</v>
      </c>
      <c r="V2395" t="s">
        <v>8</v>
      </c>
      <c r="W2395" t="s">
        <v>247</v>
      </c>
      <c r="X2395">
        <v>1693</v>
      </c>
      <c r="Y2395">
        <v>0</v>
      </c>
      <c r="Z2395" t="s">
        <v>248</v>
      </c>
      <c r="AA2395">
        <v>0</v>
      </c>
      <c r="AB2395">
        <v>0</v>
      </c>
      <c r="AC2395" t="s">
        <v>8</v>
      </c>
      <c r="AD2395" t="s">
        <v>8</v>
      </c>
      <c r="AE2395" s="4" t="str">
        <f>IF(OR(AB2395&lt;0.2,AB2395&gt;0.75),"Include","NotInclude")</f>
        <v>Include</v>
      </c>
      <c r="AF2395">
        <v>0</v>
      </c>
      <c r="AG2395">
        <v>0</v>
      </c>
      <c r="AH2395">
        <v>0</v>
      </c>
      <c r="AI2395">
        <v>0</v>
      </c>
      <c r="AJ2395" t="s">
        <v>15064</v>
      </c>
      <c r="AK2395" t="s">
        <v>95</v>
      </c>
      <c r="AL2395" t="s">
        <v>15065</v>
      </c>
      <c r="AM2395">
        <v>1693</v>
      </c>
      <c r="AN2395" t="s">
        <v>458</v>
      </c>
      <c r="AO2395">
        <v>1</v>
      </c>
      <c r="AP2395">
        <v>400253</v>
      </c>
      <c r="AQ2395">
        <v>400253</v>
      </c>
      <c r="AR2395" t="s">
        <v>458</v>
      </c>
      <c r="AS2395">
        <v>0.98</v>
      </c>
      <c r="AT2395" t="s">
        <v>15066</v>
      </c>
      <c r="AU2395" t="s">
        <v>100</v>
      </c>
      <c r="AV2395" t="s">
        <v>13</v>
      </c>
      <c r="AW2395" t="s">
        <v>13</v>
      </c>
      <c r="AX2395" t="s">
        <v>353</v>
      </c>
      <c r="AY2395" t="s">
        <v>411</v>
      </c>
      <c r="AZ2395" t="s">
        <v>460</v>
      </c>
      <c r="BA2395" t="s">
        <v>8</v>
      </c>
    </row>
    <row r="2396" spans="1:53" ht="17" x14ac:dyDescent="0.2">
      <c r="A2396" t="s">
        <v>252</v>
      </c>
      <c r="B2396">
        <v>555</v>
      </c>
      <c r="C2396">
        <v>549</v>
      </c>
      <c r="D2396">
        <v>100</v>
      </c>
      <c r="E2396" t="s">
        <v>16091</v>
      </c>
      <c r="F2396" t="s">
        <v>5406</v>
      </c>
      <c r="G2396">
        <v>3773</v>
      </c>
      <c r="H2396" t="s">
        <v>16092</v>
      </c>
      <c r="I2396" t="s">
        <v>8</v>
      </c>
      <c r="J2396" t="s">
        <v>82</v>
      </c>
      <c r="K2396" t="s">
        <v>265</v>
      </c>
      <c r="L2396" t="s">
        <v>8</v>
      </c>
      <c r="M2396" t="s">
        <v>8</v>
      </c>
      <c r="N2396" t="s">
        <v>8</v>
      </c>
      <c r="O2396" t="s">
        <v>163</v>
      </c>
      <c r="P2396" t="s">
        <v>1905</v>
      </c>
      <c r="Q2396" t="s">
        <v>1777</v>
      </c>
      <c r="R2396" t="s">
        <v>1778</v>
      </c>
      <c r="S2396" t="s">
        <v>117</v>
      </c>
      <c r="T2396" t="s">
        <v>117</v>
      </c>
      <c r="U2396" t="s">
        <v>118</v>
      </c>
      <c r="V2396" t="s">
        <v>8</v>
      </c>
      <c r="W2396" t="s">
        <v>247</v>
      </c>
      <c r="X2396">
        <v>3773</v>
      </c>
      <c r="Y2396">
        <v>3773</v>
      </c>
      <c r="Z2396" t="s">
        <v>93</v>
      </c>
      <c r="AA2396">
        <v>0.21327218000000001</v>
      </c>
      <c r="AB2396">
        <v>0.78672781999999997</v>
      </c>
      <c r="AC2396" t="s">
        <v>9</v>
      </c>
      <c r="AD2396" t="s">
        <v>9</v>
      </c>
      <c r="AE2396" s="4" t="str">
        <f>IF(OR(AB2396&lt;0.2,AB2396&gt;0.75),"Include","NotInclude")</f>
        <v>Include</v>
      </c>
      <c r="AF2396">
        <v>21</v>
      </c>
      <c r="AG2396">
        <v>0</v>
      </c>
      <c r="AH2396">
        <v>0</v>
      </c>
      <c r="AI2396">
        <v>0</v>
      </c>
      <c r="AJ2396" t="s">
        <v>16093</v>
      </c>
      <c r="AK2396" t="s">
        <v>95</v>
      </c>
      <c r="AL2396" t="s">
        <v>16094</v>
      </c>
      <c r="AM2396">
        <v>3773</v>
      </c>
      <c r="AN2396" t="s">
        <v>458</v>
      </c>
      <c r="AO2396">
        <v>1</v>
      </c>
      <c r="AP2396">
        <v>318726</v>
      </c>
      <c r="AQ2396">
        <v>318726</v>
      </c>
      <c r="AR2396" t="s">
        <v>409</v>
      </c>
      <c r="AS2396">
        <v>1</v>
      </c>
      <c r="AT2396" t="s">
        <v>16095</v>
      </c>
      <c r="AU2396" t="s">
        <v>100</v>
      </c>
      <c r="AV2396" t="s">
        <v>13</v>
      </c>
      <c r="AW2396" t="s">
        <v>13</v>
      </c>
      <c r="AX2396" t="s">
        <v>353</v>
      </c>
      <c r="AY2396" t="s">
        <v>411</v>
      </c>
      <c r="AZ2396" t="s">
        <v>460</v>
      </c>
      <c r="BA2396" t="s">
        <v>8</v>
      </c>
    </row>
    <row r="2397" spans="1:53" ht="17" x14ac:dyDescent="0.2">
      <c r="A2397" t="s">
        <v>17552</v>
      </c>
      <c r="B2397">
        <v>555</v>
      </c>
      <c r="C2397">
        <v>4</v>
      </c>
      <c r="D2397" t="s">
        <v>79</v>
      </c>
      <c r="E2397" t="s">
        <v>5406</v>
      </c>
      <c r="F2397" t="s">
        <v>79</v>
      </c>
      <c r="G2397">
        <v>1127</v>
      </c>
      <c r="H2397" t="s">
        <v>5407</v>
      </c>
      <c r="I2397" t="s">
        <v>8</v>
      </c>
      <c r="J2397" t="s">
        <v>82</v>
      </c>
      <c r="K2397" t="s">
        <v>5408</v>
      </c>
      <c r="L2397" t="s">
        <v>8</v>
      </c>
      <c r="M2397" t="s">
        <v>8</v>
      </c>
      <c r="N2397" t="s">
        <v>8</v>
      </c>
      <c r="O2397" t="s">
        <v>163</v>
      </c>
      <c r="P2397" t="s">
        <v>5409</v>
      </c>
      <c r="Q2397" t="s">
        <v>3159</v>
      </c>
      <c r="R2397" t="s">
        <v>3160</v>
      </c>
      <c r="S2397" t="s">
        <v>988</v>
      </c>
      <c r="T2397" t="s">
        <v>89</v>
      </c>
      <c r="U2397" t="s">
        <v>225</v>
      </c>
      <c r="V2397" t="s">
        <v>334</v>
      </c>
      <c r="W2397" t="s">
        <v>247</v>
      </c>
      <c r="X2397">
        <v>1127</v>
      </c>
      <c r="Y2397">
        <v>1127</v>
      </c>
      <c r="Z2397" t="s">
        <v>93</v>
      </c>
      <c r="AA2397">
        <v>0.266675826</v>
      </c>
      <c r="AB2397">
        <v>0.73332417400000005</v>
      </c>
      <c r="AC2397" t="s">
        <v>9</v>
      </c>
      <c r="AD2397" t="s">
        <v>9</v>
      </c>
      <c r="AE2397" s="4" t="str">
        <f>IF(OR(AB2397&lt;0.2,AB2397&gt;0.75),"Include","NotInclude")</f>
        <v>NotInclude</v>
      </c>
      <c r="AF2397">
        <v>18</v>
      </c>
      <c r="AG2397">
        <v>0</v>
      </c>
      <c r="AH2397">
        <v>0</v>
      </c>
      <c r="AI2397">
        <v>0</v>
      </c>
      <c r="AJ2397" t="s">
        <v>5410</v>
      </c>
      <c r="AK2397" t="s">
        <v>95</v>
      </c>
      <c r="AL2397" t="s">
        <v>5411</v>
      </c>
      <c r="AM2397">
        <v>1127</v>
      </c>
      <c r="AN2397" t="s">
        <v>458</v>
      </c>
      <c r="AO2397">
        <v>1</v>
      </c>
      <c r="AP2397">
        <v>1146125</v>
      </c>
      <c r="AQ2397">
        <v>1146125</v>
      </c>
      <c r="AR2397" t="s">
        <v>458</v>
      </c>
      <c r="AS2397">
        <v>1</v>
      </c>
      <c r="AT2397" t="s">
        <v>5412</v>
      </c>
      <c r="AU2397" t="s">
        <v>100</v>
      </c>
      <c r="AV2397" t="s">
        <v>13</v>
      </c>
      <c r="AW2397" t="s">
        <v>13</v>
      </c>
      <c r="AX2397" t="s">
        <v>353</v>
      </c>
      <c r="AY2397" t="s">
        <v>411</v>
      </c>
      <c r="AZ2397" t="s">
        <v>460</v>
      </c>
      <c r="BA2397" t="s">
        <v>8</v>
      </c>
    </row>
    <row r="2398" spans="1:53" ht="17" x14ac:dyDescent="0.2">
      <c r="A2398" t="s">
        <v>78</v>
      </c>
      <c r="B2398">
        <v>556</v>
      </c>
      <c r="C2398">
        <v>749</v>
      </c>
      <c r="D2398" t="s">
        <v>79</v>
      </c>
      <c r="E2398" t="s">
        <v>5413</v>
      </c>
      <c r="F2398" t="s">
        <v>79</v>
      </c>
      <c r="G2398">
        <v>1132</v>
      </c>
      <c r="H2398" t="s">
        <v>5414</v>
      </c>
      <c r="I2398" t="s">
        <v>8</v>
      </c>
      <c r="J2398" t="s">
        <v>82</v>
      </c>
      <c r="K2398" t="s">
        <v>4928</v>
      </c>
      <c r="L2398" t="s">
        <v>8</v>
      </c>
      <c r="M2398" t="s">
        <v>8</v>
      </c>
      <c r="N2398" t="s">
        <v>8</v>
      </c>
      <c r="O2398" t="s">
        <v>150</v>
      </c>
      <c r="P2398" t="s">
        <v>5415</v>
      </c>
      <c r="Q2398" t="s">
        <v>152</v>
      </c>
      <c r="R2398" t="s">
        <v>153</v>
      </c>
      <c r="S2398" t="s">
        <v>988</v>
      </c>
      <c r="T2398" t="s">
        <v>89</v>
      </c>
      <c r="U2398" t="s">
        <v>225</v>
      </c>
      <c r="V2398" t="s">
        <v>334</v>
      </c>
      <c r="W2398" t="s">
        <v>247</v>
      </c>
      <c r="X2398">
        <v>1132</v>
      </c>
      <c r="Y2398">
        <v>1132</v>
      </c>
      <c r="Z2398" t="s">
        <v>93</v>
      </c>
      <c r="AA2398">
        <v>0.78395273799999998</v>
      </c>
      <c r="AB2398">
        <v>0.21604726199999999</v>
      </c>
      <c r="AC2398" t="s">
        <v>9</v>
      </c>
      <c r="AD2398" t="s">
        <v>9</v>
      </c>
      <c r="AE2398" s="4" t="str">
        <f>IF(OR(AB2398&lt;0.2,AB2398&gt;0.75),"Include","NotInclude")</f>
        <v>NotInclude</v>
      </c>
      <c r="AF2398">
        <v>18</v>
      </c>
      <c r="AG2398">
        <v>0</v>
      </c>
      <c r="AH2398">
        <v>0</v>
      </c>
      <c r="AI2398">
        <v>0</v>
      </c>
      <c r="AJ2398" t="s">
        <v>5416</v>
      </c>
      <c r="AK2398" t="s">
        <v>95</v>
      </c>
      <c r="AL2398" t="s">
        <v>5417</v>
      </c>
      <c r="AM2398">
        <v>1132</v>
      </c>
      <c r="AN2398" t="s">
        <v>686</v>
      </c>
      <c r="AO2398">
        <v>0.97</v>
      </c>
      <c r="AP2398">
        <v>1057402</v>
      </c>
      <c r="AQ2398">
        <v>1057402</v>
      </c>
      <c r="AR2398" t="s">
        <v>686</v>
      </c>
      <c r="AS2398">
        <v>0.97</v>
      </c>
      <c r="AT2398" t="s">
        <v>5418</v>
      </c>
      <c r="AU2398" t="s">
        <v>100</v>
      </c>
      <c r="AV2398" t="s">
        <v>19</v>
      </c>
      <c r="AW2398" t="s">
        <v>20</v>
      </c>
      <c r="AX2398" t="s">
        <v>339</v>
      </c>
      <c r="AY2398" t="s">
        <v>688</v>
      </c>
      <c r="AZ2398" t="s">
        <v>689</v>
      </c>
      <c r="BA2398" t="s">
        <v>8</v>
      </c>
    </row>
    <row r="2399" spans="1:53" ht="17" x14ac:dyDescent="0.2">
      <c r="A2399" t="s">
        <v>252</v>
      </c>
      <c r="B2399">
        <v>556</v>
      </c>
      <c r="C2399">
        <v>749</v>
      </c>
      <c r="D2399">
        <v>100</v>
      </c>
      <c r="E2399" t="s">
        <v>7132</v>
      </c>
      <c r="F2399" t="s">
        <v>5413</v>
      </c>
      <c r="G2399">
        <v>683</v>
      </c>
      <c r="H2399" t="s">
        <v>7133</v>
      </c>
      <c r="I2399" t="s">
        <v>2402</v>
      </c>
      <c r="J2399" t="s">
        <v>82</v>
      </c>
      <c r="K2399" t="s">
        <v>7134</v>
      </c>
      <c r="L2399" t="s">
        <v>8</v>
      </c>
      <c r="M2399" t="s">
        <v>8</v>
      </c>
      <c r="N2399" t="s">
        <v>8</v>
      </c>
      <c r="O2399" t="s">
        <v>190</v>
      </c>
      <c r="P2399" t="s">
        <v>7128</v>
      </c>
      <c r="Q2399" t="s">
        <v>6938</v>
      </c>
      <c r="R2399" t="s">
        <v>6939</v>
      </c>
      <c r="S2399" t="s">
        <v>348</v>
      </c>
      <c r="T2399" t="s">
        <v>348</v>
      </c>
      <c r="U2399" t="s">
        <v>348</v>
      </c>
      <c r="V2399" t="s">
        <v>479</v>
      </c>
      <c r="W2399" t="s">
        <v>137</v>
      </c>
      <c r="X2399">
        <v>683</v>
      </c>
      <c r="Y2399">
        <v>683</v>
      </c>
      <c r="Z2399" t="s">
        <v>93</v>
      </c>
      <c r="AA2399">
        <v>0.40277654200000002</v>
      </c>
      <c r="AB2399">
        <v>0.59722345799999998</v>
      </c>
      <c r="AC2399" t="s">
        <v>9</v>
      </c>
      <c r="AD2399" t="s">
        <v>9</v>
      </c>
      <c r="AE2399" s="4" t="str">
        <f>IF(OR(AB2399&lt;0.2,AB2399&gt;0.75),"Include","NotInclude")</f>
        <v>NotInclude</v>
      </c>
      <c r="AF2399">
        <v>14</v>
      </c>
      <c r="AG2399">
        <v>0</v>
      </c>
      <c r="AH2399">
        <v>0</v>
      </c>
      <c r="AI2399">
        <v>0</v>
      </c>
      <c r="AJ2399" t="s">
        <v>7135</v>
      </c>
      <c r="AK2399" t="s">
        <v>95</v>
      </c>
      <c r="AL2399" t="s">
        <v>7136</v>
      </c>
      <c r="AM2399">
        <v>683</v>
      </c>
      <c r="AN2399" t="s">
        <v>686</v>
      </c>
      <c r="AO2399">
        <v>0.97</v>
      </c>
      <c r="AP2399">
        <v>1057402</v>
      </c>
      <c r="AQ2399">
        <v>1057402</v>
      </c>
      <c r="AR2399" t="s">
        <v>686</v>
      </c>
      <c r="AS2399">
        <v>0.97</v>
      </c>
      <c r="AT2399" t="s">
        <v>5418</v>
      </c>
      <c r="AU2399" t="s">
        <v>100</v>
      </c>
      <c r="AV2399" t="s">
        <v>19</v>
      </c>
      <c r="AW2399" t="s">
        <v>20</v>
      </c>
      <c r="AX2399" t="s">
        <v>339</v>
      </c>
      <c r="AY2399" t="s">
        <v>688</v>
      </c>
      <c r="AZ2399" t="s">
        <v>689</v>
      </c>
      <c r="BA2399" t="s">
        <v>8</v>
      </c>
    </row>
    <row r="2400" spans="1:53" ht="17" x14ac:dyDescent="0.2">
      <c r="A2400" t="s">
        <v>252</v>
      </c>
      <c r="B2400">
        <v>556</v>
      </c>
      <c r="C2400">
        <v>749</v>
      </c>
      <c r="D2400">
        <v>100</v>
      </c>
      <c r="E2400" t="s">
        <v>7148</v>
      </c>
      <c r="F2400" t="s">
        <v>5413</v>
      </c>
      <c r="G2400">
        <v>698</v>
      </c>
      <c r="H2400" t="s">
        <v>7149</v>
      </c>
      <c r="I2400" t="s">
        <v>2402</v>
      </c>
      <c r="J2400" t="s">
        <v>82</v>
      </c>
      <c r="K2400" t="s">
        <v>5463</v>
      </c>
      <c r="L2400" t="s">
        <v>8</v>
      </c>
      <c r="M2400" t="s">
        <v>8</v>
      </c>
      <c r="N2400" t="s">
        <v>8</v>
      </c>
      <c r="O2400" t="s">
        <v>190</v>
      </c>
      <c r="P2400" t="s">
        <v>7128</v>
      </c>
      <c r="Q2400" t="s">
        <v>6938</v>
      </c>
      <c r="R2400" t="s">
        <v>6939</v>
      </c>
      <c r="S2400" t="s">
        <v>348</v>
      </c>
      <c r="T2400" t="s">
        <v>348</v>
      </c>
      <c r="U2400" t="s">
        <v>348</v>
      </c>
      <c r="V2400" t="s">
        <v>479</v>
      </c>
      <c r="W2400" t="s">
        <v>137</v>
      </c>
      <c r="X2400">
        <v>698</v>
      </c>
      <c r="Y2400">
        <v>698</v>
      </c>
      <c r="Z2400" t="s">
        <v>93</v>
      </c>
      <c r="AA2400">
        <v>0.39352140299999999</v>
      </c>
      <c r="AB2400">
        <v>0.60647859699999995</v>
      </c>
      <c r="AC2400" t="s">
        <v>9</v>
      </c>
      <c r="AD2400" t="s">
        <v>9</v>
      </c>
      <c r="AE2400" s="4" t="str">
        <f>IF(OR(AB2400&lt;0.2,AB2400&gt;0.75),"Include","NotInclude")</f>
        <v>NotInclude</v>
      </c>
      <c r="AF2400">
        <v>14</v>
      </c>
      <c r="AG2400">
        <v>0</v>
      </c>
      <c r="AH2400">
        <v>0</v>
      </c>
      <c r="AI2400">
        <v>0</v>
      </c>
      <c r="AJ2400" t="s">
        <v>7150</v>
      </c>
      <c r="AK2400" t="s">
        <v>95</v>
      </c>
      <c r="AL2400" t="s">
        <v>7151</v>
      </c>
      <c r="AM2400">
        <v>698</v>
      </c>
      <c r="AN2400" t="s">
        <v>686</v>
      </c>
      <c r="AO2400">
        <v>0.98</v>
      </c>
      <c r="AP2400">
        <v>354839</v>
      </c>
      <c r="AQ2400">
        <v>354839</v>
      </c>
      <c r="AR2400" t="s">
        <v>686</v>
      </c>
      <c r="AS2400">
        <v>0.8</v>
      </c>
      <c r="AT2400" t="s">
        <v>7152</v>
      </c>
      <c r="AU2400" t="s">
        <v>100</v>
      </c>
      <c r="AV2400" t="s">
        <v>19</v>
      </c>
      <c r="AW2400" t="s">
        <v>20</v>
      </c>
      <c r="AX2400" t="s">
        <v>339</v>
      </c>
      <c r="AY2400" t="s">
        <v>688</v>
      </c>
      <c r="AZ2400" t="s">
        <v>689</v>
      </c>
      <c r="BA2400" t="s">
        <v>8</v>
      </c>
    </row>
    <row r="2401" spans="1:53" ht="17" x14ac:dyDescent="0.2">
      <c r="A2401" t="s">
        <v>252</v>
      </c>
      <c r="B2401">
        <v>556</v>
      </c>
      <c r="C2401">
        <v>679</v>
      </c>
      <c r="D2401">
        <v>100</v>
      </c>
      <c r="E2401" t="s">
        <v>10498</v>
      </c>
      <c r="F2401" t="s">
        <v>5413</v>
      </c>
      <c r="G2401">
        <v>1203</v>
      </c>
      <c r="H2401" t="s">
        <v>10499</v>
      </c>
      <c r="I2401" t="s">
        <v>8</v>
      </c>
      <c r="J2401" t="s">
        <v>82</v>
      </c>
      <c r="K2401" t="s">
        <v>10500</v>
      </c>
      <c r="L2401" t="s">
        <v>8</v>
      </c>
      <c r="M2401" t="s">
        <v>8</v>
      </c>
      <c r="N2401" t="s">
        <v>8</v>
      </c>
      <c r="O2401" t="s">
        <v>150</v>
      </c>
      <c r="P2401" t="s">
        <v>5415</v>
      </c>
      <c r="Q2401" t="s">
        <v>152</v>
      </c>
      <c r="R2401" t="s">
        <v>153</v>
      </c>
      <c r="S2401" t="s">
        <v>988</v>
      </c>
      <c r="T2401" t="s">
        <v>89</v>
      </c>
      <c r="U2401" t="s">
        <v>225</v>
      </c>
      <c r="V2401" t="s">
        <v>334</v>
      </c>
      <c r="W2401" t="s">
        <v>247</v>
      </c>
      <c r="X2401">
        <v>1203</v>
      </c>
      <c r="Y2401">
        <v>1203</v>
      </c>
      <c r="Z2401" t="s">
        <v>93</v>
      </c>
      <c r="AA2401">
        <v>0.51397952899999999</v>
      </c>
      <c r="AB2401">
        <v>0.48602047100000001</v>
      </c>
      <c r="AC2401" t="s">
        <v>9</v>
      </c>
      <c r="AD2401" t="s">
        <v>9</v>
      </c>
      <c r="AE2401" s="4" t="str">
        <f>IF(OR(AB2401&lt;0.2,AB2401&gt;0.75),"Include","NotInclude")</f>
        <v>NotInclude</v>
      </c>
      <c r="AF2401">
        <v>18</v>
      </c>
      <c r="AG2401">
        <v>0</v>
      </c>
      <c r="AH2401">
        <v>0</v>
      </c>
      <c r="AI2401">
        <v>0</v>
      </c>
      <c r="AJ2401" t="s">
        <v>10501</v>
      </c>
      <c r="AK2401" t="s">
        <v>95</v>
      </c>
      <c r="AL2401" t="s">
        <v>10502</v>
      </c>
      <c r="AM2401">
        <v>1203</v>
      </c>
      <c r="AN2401" t="s">
        <v>686</v>
      </c>
      <c r="AO2401">
        <v>0.99</v>
      </c>
      <c r="AP2401">
        <v>386899</v>
      </c>
      <c r="AQ2401">
        <v>386899</v>
      </c>
      <c r="AR2401" t="s">
        <v>686</v>
      </c>
      <c r="AS2401">
        <v>0.8</v>
      </c>
      <c r="AT2401" t="s">
        <v>10503</v>
      </c>
      <c r="AU2401" t="s">
        <v>100</v>
      </c>
      <c r="AV2401" t="s">
        <v>19</v>
      </c>
      <c r="AW2401" t="s">
        <v>20</v>
      </c>
      <c r="AX2401" t="s">
        <v>339</v>
      </c>
      <c r="AY2401" t="s">
        <v>688</v>
      </c>
      <c r="AZ2401" t="s">
        <v>689</v>
      </c>
      <c r="BA2401" t="s">
        <v>8</v>
      </c>
    </row>
    <row r="2402" spans="1:53" ht="17" x14ac:dyDescent="0.2">
      <c r="A2402" t="s">
        <v>17552</v>
      </c>
      <c r="B2402">
        <v>556</v>
      </c>
      <c r="C2402">
        <v>4</v>
      </c>
      <c r="D2402" t="s">
        <v>79</v>
      </c>
      <c r="E2402" t="s">
        <v>5413</v>
      </c>
      <c r="F2402" t="s">
        <v>79</v>
      </c>
      <c r="G2402">
        <v>1132</v>
      </c>
      <c r="H2402" t="s">
        <v>5414</v>
      </c>
      <c r="I2402" t="s">
        <v>8</v>
      </c>
      <c r="J2402" t="s">
        <v>82</v>
      </c>
      <c r="K2402" t="s">
        <v>4928</v>
      </c>
      <c r="L2402" t="s">
        <v>8</v>
      </c>
      <c r="M2402" t="s">
        <v>8</v>
      </c>
      <c r="N2402" t="s">
        <v>8</v>
      </c>
      <c r="O2402" t="s">
        <v>150</v>
      </c>
      <c r="P2402" t="s">
        <v>5415</v>
      </c>
      <c r="Q2402" t="s">
        <v>152</v>
      </c>
      <c r="R2402" t="s">
        <v>153</v>
      </c>
      <c r="S2402" t="s">
        <v>988</v>
      </c>
      <c r="T2402" t="s">
        <v>89</v>
      </c>
      <c r="U2402" t="s">
        <v>225</v>
      </c>
      <c r="V2402" t="s">
        <v>334</v>
      </c>
      <c r="W2402" t="s">
        <v>247</v>
      </c>
      <c r="X2402">
        <v>1132</v>
      </c>
      <c r="Y2402">
        <v>1132</v>
      </c>
      <c r="Z2402" t="s">
        <v>93</v>
      </c>
      <c r="AA2402">
        <v>0.78395273799999998</v>
      </c>
      <c r="AB2402">
        <v>0.21604726199999999</v>
      </c>
      <c r="AC2402" t="s">
        <v>9</v>
      </c>
      <c r="AD2402" t="s">
        <v>9</v>
      </c>
      <c r="AE2402" s="4" t="str">
        <f>IF(OR(AB2402&lt;0.2,AB2402&gt;0.75),"Include","NotInclude")</f>
        <v>NotInclude</v>
      </c>
      <c r="AF2402">
        <v>18</v>
      </c>
      <c r="AG2402">
        <v>0</v>
      </c>
      <c r="AH2402">
        <v>0</v>
      </c>
      <c r="AI2402">
        <v>0</v>
      </c>
      <c r="AJ2402" t="s">
        <v>5416</v>
      </c>
      <c r="AK2402" t="s">
        <v>95</v>
      </c>
      <c r="AL2402" t="s">
        <v>5417</v>
      </c>
      <c r="AM2402">
        <v>1132</v>
      </c>
      <c r="AN2402" t="s">
        <v>686</v>
      </c>
      <c r="AO2402">
        <v>0.97</v>
      </c>
      <c r="AP2402">
        <v>1057402</v>
      </c>
      <c r="AQ2402">
        <v>1057402</v>
      </c>
      <c r="AR2402" t="s">
        <v>686</v>
      </c>
      <c r="AS2402">
        <v>0.97</v>
      </c>
      <c r="AT2402" t="s">
        <v>5418</v>
      </c>
      <c r="AU2402" t="s">
        <v>100</v>
      </c>
      <c r="AV2402" t="s">
        <v>19</v>
      </c>
      <c r="AW2402" t="s">
        <v>20</v>
      </c>
      <c r="AX2402" t="s">
        <v>339</v>
      </c>
      <c r="AY2402" t="s">
        <v>688</v>
      </c>
      <c r="AZ2402" t="s">
        <v>689</v>
      </c>
      <c r="BA2402" t="s">
        <v>8</v>
      </c>
    </row>
    <row r="2403" spans="1:53" ht="17" x14ac:dyDescent="0.2">
      <c r="A2403" t="s">
        <v>78</v>
      </c>
      <c r="B2403">
        <v>557</v>
      </c>
      <c r="C2403">
        <v>749</v>
      </c>
      <c r="D2403" t="s">
        <v>79</v>
      </c>
      <c r="E2403" t="s">
        <v>5419</v>
      </c>
      <c r="F2403" t="s">
        <v>79</v>
      </c>
      <c r="G2403">
        <v>1135</v>
      </c>
      <c r="H2403" t="s">
        <v>5420</v>
      </c>
      <c r="I2403" t="s">
        <v>8</v>
      </c>
      <c r="J2403" t="s">
        <v>82</v>
      </c>
      <c r="K2403" t="s">
        <v>5421</v>
      </c>
      <c r="L2403" t="s">
        <v>8</v>
      </c>
      <c r="M2403" t="s">
        <v>8</v>
      </c>
      <c r="N2403" t="s">
        <v>8</v>
      </c>
      <c r="O2403" t="s">
        <v>150</v>
      </c>
      <c r="P2403" t="s">
        <v>5415</v>
      </c>
      <c r="Q2403" t="s">
        <v>152</v>
      </c>
      <c r="R2403" t="s">
        <v>153</v>
      </c>
      <c r="S2403" t="s">
        <v>988</v>
      </c>
      <c r="T2403" t="s">
        <v>89</v>
      </c>
      <c r="U2403" t="s">
        <v>225</v>
      </c>
      <c r="V2403" t="s">
        <v>334</v>
      </c>
      <c r="W2403" t="s">
        <v>247</v>
      </c>
      <c r="X2403">
        <v>1135</v>
      </c>
      <c r="Y2403">
        <v>1135</v>
      </c>
      <c r="Z2403" t="s">
        <v>93</v>
      </c>
      <c r="AA2403">
        <v>5.0930136700000004</v>
      </c>
      <c r="AB2403">
        <v>-4.0930136700000004</v>
      </c>
      <c r="AC2403" t="s">
        <v>5</v>
      </c>
      <c r="AD2403" t="s">
        <v>5</v>
      </c>
      <c r="AE2403" s="4" t="str">
        <f>IF(OR(AB2403&lt;0.2,AB2403&gt;0.75),"Include","NotInclude")</f>
        <v>Include</v>
      </c>
      <c r="AF2403">
        <v>18</v>
      </c>
      <c r="AG2403">
        <v>0</v>
      </c>
      <c r="AH2403">
        <v>0</v>
      </c>
      <c r="AI2403">
        <v>0</v>
      </c>
      <c r="AJ2403" t="s">
        <v>5422</v>
      </c>
      <c r="AK2403" t="s">
        <v>95</v>
      </c>
      <c r="AL2403" t="s">
        <v>5423</v>
      </c>
      <c r="AM2403">
        <v>1135</v>
      </c>
      <c r="AN2403" t="s">
        <v>449</v>
      </c>
      <c r="AO2403">
        <v>0.92</v>
      </c>
      <c r="AP2403">
        <v>814909</v>
      </c>
      <c r="AQ2403">
        <v>814909</v>
      </c>
      <c r="AR2403" t="s">
        <v>449</v>
      </c>
      <c r="AS2403">
        <v>1</v>
      </c>
      <c r="AT2403" t="s">
        <v>5424</v>
      </c>
      <c r="AU2403" t="s">
        <v>100</v>
      </c>
      <c r="AV2403" t="s">
        <v>13</v>
      </c>
      <c r="AW2403" t="s">
        <v>13</v>
      </c>
      <c r="AX2403" t="s">
        <v>353</v>
      </c>
      <c r="AY2403" t="s">
        <v>411</v>
      </c>
      <c r="AZ2403" t="s">
        <v>452</v>
      </c>
      <c r="BA2403" t="s">
        <v>8</v>
      </c>
    </row>
    <row r="2404" spans="1:53" ht="17" x14ac:dyDescent="0.2">
      <c r="A2404" t="s">
        <v>252</v>
      </c>
      <c r="B2404">
        <v>557</v>
      </c>
      <c r="C2404">
        <v>592</v>
      </c>
      <c r="D2404">
        <v>100</v>
      </c>
      <c r="E2404" t="s">
        <v>15042</v>
      </c>
      <c r="F2404" t="s">
        <v>5419</v>
      </c>
      <c r="G2404">
        <v>1685</v>
      </c>
      <c r="H2404" t="s">
        <v>15043</v>
      </c>
      <c r="I2404" t="s">
        <v>8</v>
      </c>
      <c r="J2404" t="s">
        <v>82</v>
      </c>
      <c r="K2404" t="s">
        <v>233</v>
      </c>
      <c r="L2404" t="s">
        <v>8</v>
      </c>
      <c r="M2404" t="s">
        <v>8</v>
      </c>
      <c r="N2404" t="s">
        <v>8</v>
      </c>
      <c r="O2404" t="s">
        <v>308</v>
      </c>
      <c r="P2404" t="s">
        <v>9763</v>
      </c>
      <c r="Q2404" t="s">
        <v>428</v>
      </c>
      <c r="R2404" t="s">
        <v>429</v>
      </c>
      <c r="S2404" t="s">
        <v>333</v>
      </c>
      <c r="T2404" t="s">
        <v>333</v>
      </c>
      <c r="U2404" t="s">
        <v>333</v>
      </c>
      <c r="V2404" t="s">
        <v>181</v>
      </c>
      <c r="W2404" t="s">
        <v>8</v>
      </c>
      <c r="X2404">
        <v>1685</v>
      </c>
      <c r="Y2404">
        <v>0</v>
      </c>
      <c r="Z2404" t="s">
        <v>248</v>
      </c>
      <c r="AA2404">
        <v>0</v>
      </c>
      <c r="AB2404">
        <v>0</v>
      </c>
      <c r="AC2404" t="s">
        <v>8</v>
      </c>
      <c r="AD2404" t="s">
        <v>8</v>
      </c>
      <c r="AE2404" s="4" t="str">
        <f>IF(OR(AB2404&lt;0.2,AB2404&gt;0.75),"Include","NotInclude")</f>
        <v>Include</v>
      </c>
      <c r="AF2404">
        <v>0</v>
      </c>
      <c r="AG2404">
        <v>0</v>
      </c>
      <c r="AH2404">
        <v>0</v>
      </c>
      <c r="AI2404">
        <v>0</v>
      </c>
      <c r="AJ2404" t="s">
        <v>15044</v>
      </c>
      <c r="AK2404" t="s">
        <v>95</v>
      </c>
      <c r="AL2404" t="s">
        <v>15045</v>
      </c>
      <c r="AM2404">
        <v>1685</v>
      </c>
      <c r="AN2404" t="s">
        <v>449</v>
      </c>
      <c r="AO2404">
        <v>0.97</v>
      </c>
      <c r="AP2404">
        <v>814909</v>
      </c>
      <c r="AQ2404">
        <v>814909</v>
      </c>
      <c r="AR2404" t="s">
        <v>449</v>
      </c>
      <c r="AS2404">
        <v>1</v>
      </c>
      <c r="AT2404" t="s">
        <v>15046</v>
      </c>
      <c r="AU2404" t="s">
        <v>100</v>
      </c>
      <c r="AV2404" t="s">
        <v>13</v>
      </c>
      <c r="AW2404" t="s">
        <v>13</v>
      </c>
      <c r="AX2404" t="s">
        <v>353</v>
      </c>
      <c r="AY2404" t="s">
        <v>411</v>
      </c>
      <c r="AZ2404" t="s">
        <v>452</v>
      </c>
      <c r="BA2404" t="s">
        <v>8</v>
      </c>
    </row>
    <row r="2405" spans="1:53" ht="17" x14ac:dyDescent="0.2">
      <c r="A2405" t="s">
        <v>252</v>
      </c>
      <c r="B2405">
        <v>557</v>
      </c>
      <c r="C2405">
        <v>592</v>
      </c>
      <c r="D2405">
        <v>100</v>
      </c>
      <c r="E2405" t="s">
        <v>15095</v>
      </c>
      <c r="F2405" t="s">
        <v>5419</v>
      </c>
      <c r="G2405">
        <v>1771</v>
      </c>
      <c r="H2405" t="s">
        <v>15096</v>
      </c>
      <c r="I2405" t="s">
        <v>8</v>
      </c>
      <c r="J2405" t="s">
        <v>82</v>
      </c>
      <c r="K2405" t="s">
        <v>189</v>
      </c>
      <c r="L2405" t="s">
        <v>8</v>
      </c>
      <c r="M2405" t="s">
        <v>8</v>
      </c>
      <c r="N2405" t="s">
        <v>8</v>
      </c>
      <c r="O2405" t="s">
        <v>190</v>
      </c>
      <c r="P2405" t="s">
        <v>1560</v>
      </c>
      <c r="Q2405" t="s">
        <v>791</v>
      </c>
      <c r="R2405" t="s">
        <v>792</v>
      </c>
      <c r="S2405" t="s">
        <v>465</v>
      </c>
      <c r="T2405" t="s">
        <v>465</v>
      </c>
      <c r="U2405" t="s">
        <v>361</v>
      </c>
      <c r="V2405" t="s">
        <v>91</v>
      </c>
      <c r="W2405" t="s">
        <v>137</v>
      </c>
      <c r="X2405">
        <v>1771</v>
      </c>
      <c r="Y2405">
        <v>1771</v>
      </c>
      <c r="Z2405" t="s">
        <v>93</v>
      </c>
      <c r="AA2405">
        <v>9.5829304000000004E-2</v>
      </c>
      <c r="AB2405">
        <v>0.904170696</v>
      </c>
      <c r="AC2405" t="s">
        <v>7</v>
      </c>
      <c r="AD2405" t="s">
        <v>7</v>
      </c>
      <c r="AE2405" s="4" t="str">
        <f>IF(OR(AB2405&lt;0.2,AB2405&gt;0.75),"Include","NotInclude")</f>
        <v>Include</v>
      </c>
      <c r="AF2405">
        <v>9</v>
      </c>
      <c r="AG2405">
        <v>0</v>
      </c>
      <c r="AH2405">
        <v>0</v>
      </c>
      <c r="AI2405">
        <v>0</v>
      </c>
      <c r="AJ2405" t="s">
        <v>15097</v>
      </c>
      <c r="AK2405" t="s">
        <v>95</v>
      </c>
      <c r="AL2405" t="s">
        <v>15098</v>
      </c>
      <c r="AM2405">
        <v>1771</v>
      </c>
      <c r="AN2405" t="s">
        <v>449</v>
      </c>
      <c r="AO2405">
        <v>0.96</v>
      </c>
      <c r="AP2405">
        <v>814909</v>
      </c>
      <c r="AQ2405">
        <v>814909</v>
      </c>
      <c r="AR2405" t="s">
        <v>449</v>
      </c>
      <c r="AS2405">
        <v>1</v>
      </c>
      <c r="AT2405" t="s">
        <v>15046</v>
      </c>
      <c r="AU2405" t="s">
        <v>100</v>
      </c>
      <c r="AV2405" t="s">
        <v>13</v>
      </c>
      <c r="AW2405" t="s">
        <v>13</v>
      </c>
      <c r="AX2405" t="s">
        <v>353</v>
      </c>
      <c r="AY2405" t="s">
        <v>411</v>
      </c>
      <c r="AZ2405" t="s">
        <v>452</v>
      </c>
      <c r="BA2405" t="s">
        <v>8</v>
      </c>
    </row>
    <row r="2406" spans="1:53" ht="17" x14ac:dyDescent="0.2">
      <c r="A2406" t="s">
        <v>17552</v>
      </c>
      <c r="B2406">
        <v>557</v>
      </c>
      <c r="C2406">
        <v>3</v>
      </c>
      <c r="D2406" t="s">
        <v>79</v>
      </c>
      <c r="E2406" t="s">
        <v>5419</v>
      </c>
      <c r="F2406" t="s">
        <v>79</v>
      </c>
      <c r="G2406">
        <v>1135</v>
      </c>
      <c r="H2406" t="s">
        <v>5420</v>
      </c>
      <c r="I2406" t="s">
        <v>8</v>
      </c>
      <c r="J2406" t="s">
        <v>82</v>
      </c>
      <c r="K2406" t="s">
        <v>5421</v>
      </c>
      <c r="L2406" t="s">
        <v>8</v>
      </c>
      <c r="M2406" t="s">
        <v>8</v>
      </c>
      <c r="N2406" t="s">
        <v>8</v>
      </c>
      <c r="O2406" t="s">
        <v>150</v>
      </c>
      <c r="P2406" t="s">
        <v>5415</v>
      </c>
      <c r="Q2406" t="s">
        <v>152</v>
      </c>
      <c r="R2406" t="s">
        <v>153</v>
      </c>
      <c r="S2406" t="s">
        <v>988</v>
      </c>
      <c r="T2406" t="s">
        <v>89</v>
      </c>
      <c r="U2406" t="s">
        <v>225</v>
      </c>
      <c r="V2406" t="s">
        <v>334</v>
      </c>
      <c r="W2406" t="s">
        <v>247</v>
      </c>
      <c r="X2406">
        <v>1135</v>
      </c>
      <c r="Y2406">
        <v>1135</v>
      </c>
      <c r="Z2406" t="s">
        <v>93</v>
      </c>
      <c r="AA2406">
        <v>5.0930136700000004</v>
      </c>
      <c r="AB2406">
        <v>-4.0930136700000004</v>
      </c>
      <c r="AC2406" t="s">
        <v>5</v>
      </c>
      <c r="AD2406" t="s">
        <v>5</v>
      </c>
      <c r="AE2406" s="4" t="str">
        <f>IF(OR(AB2406&lt;0.2,AB2406&gt;0.75),"Include","NotInclude")</f>
        <v>Include</v>
      </c>
      <c r="AF2406">
        <v>18</v>
      </c>
      <c r="AG2406">
        <v>0</v>
      </c>
      <c r="AH2406">
        <v>0</v>
      </c>
      <c r="AI2406">
        <v>0</v>
      </c>
      <c r="AJ2406" t="s">
        <v>5422</v>
      </c>
      <c r="AK2406" t="s">
        <v>95</v>
      </c>
      <c r="AL2406" t="s">
        <v>5423</v>
      </c>
      <c r="AM2406">
        <v>1135</v>
      </c>
      <c r="AN2406" t="s">
        <v>449</v>
      </c>
      <c r="AO2406">
        <v>0.92</v>
      </c>
      <c r="AP2406">
        <v>814909</v>
      </c>
      <c r="AQ2406">
        <v>814909</v>
      </c>
      <c r="AR2406" t="s">
        <v>449</v>
      </c>
      <c r="AS2406">
        <v>1</v>
      </c>
      <c r="AT2406" t="s">
        <v>5424</v>
      </c>
      <c r="AU2406" t="s">
        <v>100</v>
      </c>
      <c r="AV2406" t="s">
        <v>13</v>
      </c>
      <c r="AW2406" t="s">
        <v>13</v>
      </c>
      <c r="AX2406" t="s">
        <v>353</v>
      </c>
      <c r="AY2406" t="s">
        <v>411</v>
      </c>
      <c r="AZ2406" t="s">
        <v>452</v>
      </c>
      <c r="BA2406" t="s">
        <v>8</v>
      </c>
    </row>
    <row r="2407" spans="1:53" ht="17" x14ac:dyDescent="0.2">
      <c r="A2407" t="s">
        <v>78</v>
      </c>
      <c r="B2407">
        <v>558</v>
      </c>
      <c r="C2407">
        <v>749</v>
      </c>
      <c r="D2407" t="s">
        <v>79</v>
      </c>
      <c r="E2407" t="s">
        <v>5430</v>
      </c>
      <c r="F2407" t="s">
        <v>79</v>
      </c>
      <c r="G2407">
        <v>116</v>
      </c>
      <c r="H2407" t="s">
        <v>5431</v>
      </c>
      <c r="I2407" t="s">
        <v>8</v>
      </c>
      <c r="J2407" t="s">
        <v>82</v>
      </c>
      <c r="K2407" t="s">
        <v>8</v>
      </c>
      <c r="L2407" t="s">
        <v>8</v>
      </c>
      <c r="M2407" t="s">
        <v>8</v>
      </c>
      <c r="N2407">
        <v>2013</v>
      </c>
      <c r="O2407" t="s">
        <v>131</v>
      </c>
      <c r="P2407" t="s">
        <v>5432</v>
      </c>
      <c r="Q2407" t="s">
        <v>2847</v>
      </c>
      <c r="R2407" t="s">
        <v>2848</v>
      </c>
      <c r="S2407" t="s">
        <v>154</v>
      </c>
      <c r="T2407" t="s">
        <v>89</v>
      </c>
      <c r="U2407" t="s">
        <v>90</v>
      </c>
      <c r="V2407" t="s">
        <v>91</v>
      </c>
      <c r="W2407" t="s">
        <v>247</v>
      </c>
      <c r="X2407">
        <v>116</v>
      </c>
      <c r="Y2407">
        <v>116</v>
      </c>
      <c r="Z2407" t="s">
        <v>93</v>
      </c>
      <c r="AA2407">
        <v>-4.7552447999999997E-2</v>
      </c>
      <c r="AB2407">
        <v>1.047552448</v>
      </c>
      <c r="AC2407" t="s">
        <v>7</v>
      </c>
      <c r="AD2407" t="s">
        <v>7</v>
      </c>
      <c r="AE2407" s="4" t="str">
        <f>IF(OR(AB2407&lt;0.2,AB2407&gt;0.75),"Include","NotInclude")</f>
        <v>Include</v>
      </c>
      <c r="AF2407" t="s">
        <v>4084</v>
      </c>
      <c r="AG2407">
        <v>0</v>
      </c>
      <c r="AH2407">
        <v>0</v>
      </c>
      <c r="AI2407">
        <v>0</v>
      </c>
      <c r="AJ2407" t="s">
        <v>5433</v>
      </c>
      <c r="AK2407" t="s">
        <v>95</v>
      </c>
      <c r="AL2407" t="s">
        <v>5434</v>
      </c>
      <c r="AM2407">
        <v>116</v>
      </c>
      <c r="AN2407" t="s">
        <v>967</v>
      </c>
      <c r="AO2407">
        <v>0.99</v>
      </c>
      <c r="AP2407">
        <v>208141</v>
      </c>
      <c r="AQ2407" t="s">
        <v>8</v>
      </c>
      <c r="AR2407" t="s">
        <v>8</v>
      </c>
      <c r="AS2407" t="s">
        <v>8</v>
      </c>
      <c r="AT2407" t="s">
        <v>5435</v>
      </c>
      <c r="AU2407" t="s">
        <v>100</v>
      </c>
      <c r="AV2407" t="s">
        <v>21</v>
      </c>
      <c r="AW2407" t="s">
        <v>23</v>
      </c>
      <c r="AX2407" t="s">
        <v>970</v>
      </c>
      <c r="AY2407" t="s">
        <v>971</v>
      </c>
      <c r="AZ2407" t="s">
        <v>972</v>
      </c>
      <c r="BA2407" t="s">
        <v>8</v>
      </c>
    </row>
    <row r="2408" spans="1:53" ht="17" x14ac:dyDescent="0.2">
      <c r="A2408" t="s">
        <v>17552</v>
      </c>
      <c r="B2408">
        <v>558</v>
      </c>
      <c r="C2408">
        <v>1</v>
      </c>
      <c r="D2408" t="s">
        <v>79</v>
      </c>
      <c r="E2408" t="s">
        <v>5430</v>
      </c>
      <c r="F2408" t="s">
        <v>79</v>
      </c>
      <c r="G2408">
        <v>116</v>
      </c>
      <c r="H2408" t="s">
        <v>5431</v>
      </c>
      <c r="I2408" t="s">
        <v>8</v>
      </c>
      <c r="J2408" t="s">
        <v>82</v>
      </c>
      <c r="K2408" t="s">
        <v>8</v>
      </c>
      <c r="L2408" t="s">
        <v>8</v>
      </c>
      <c r="M2408" t="s">
        <v>8</v>
      </c>
      <c r="N2408">
        <v>2013</v>
      </c>
      <c r="O2408" t="s">
        <v>131</v>
      </c>
      <c r="P2408" t="s">
        <v>5432</v>
      </c>
      <c r="Q2408" t="s">
        <v>2847</v>
      </c>
      <c r="R2408" t="s">
        <v>2848</v>
      </c>
      <c r="S2408" t="s">
        <v>154</v>
      </c>
      <c r="T2408" t="s">
        <v>89</v>
      </c>
      <c r="U2408" t="s">
        <v>90</v>
      </c>
      <c r="V2408" t="s">
        <v>91</v>
      </c>
      <c r="W2408" t="s">
        <v>247</v>
      </c>
      <c r="X2408">
        <v>116</v>
      </c>
      <c r="Y2408">
        <v>116</v>
      </c>
      <c r="Z2408" t="s">
        <v>93</v>
      </c>
      <c r="AA2408">
        <v>-4.7552447999999997E-2</v>
      </c>
      <c r="AB2408">
        <v>1.047552448</v>
      </c>
      <c r="AC2408" t="s">
        <v>7</v>
      </c>
      <c r="AD2408" t="s">
        <v>7</v>
      </c>
      <c r="AE2408" s="4" t="str">
        <f>IF(OR(AB2408&lt;0.2,AB2408&gt;0.75),"Include","NotInclude")</f>
        <v>Include</v>
      </c>
      <c r="AF2408" t="s">
        <v>4084</v>
      </c>
      <c r="AG2408">
        <v>0</v>
      </c>
      <c r="AH2408">
        <v>0</v>
      </c>
      <c r="AI2408">
        <v>0</v>
      </c>
      <c r="AJ2408" t="s">
        <v>5433</v>
      </c>
      <c r="AK2408" t="s">
        <v>95</v>
      </c>
      <c r="AL2408" t="s">
        <v>5434</v>
      </c>
      <c r="AM2408">
        <v>116</v>
      </c>
      <c r="AN2408" t="s">
        <v>967</v>
      </c>
      <c r="AO2408">
        <v>0.99</v>
      </c>
      <c r="AP2408">
        <v>208141</v>
      </c>
      <c r="AQ2408" t="s">
        <v>8</v>
      </c>
      <c r="AR2408" t="s">
        <v>8</v>
      </c>
      <c r="AS2408" t="s">
        <v>8</v>
      </c>
      <c r="AT2408" t="s">
        <v>5435</v>
      </c>
      <c r="AU2408" t="s">
        <v>100</v>
      </c>
      <c r="AV2408" t="s">
        <v>21</v>
      </c>
      <c r="AW2408" t="s">
        <v>23</v>
      </c>
      <c r="AX2408" t="s">
        <v>970</v>
      </c>
      <c r="AY2408" t="s">
        <v>971</v>
      </c>
      <c r="AZ2408" t="s">
        <v>972</v>
      </c>
      <c r="BA2408" t="s">
        <v>8</v>
      </c>
    </row>
    <row r="2409" spans="1:53" ht="17" x14ac:dyDescent="0.2">
      <c r="A2409" t="s">
        <v>78</v>
      </c>
      <c r="B2409">
        <v>559</v>
      </c>
      <c r="C2409">
        <v>749</v>
      </c>
      <c r="D2409" t="s">
        <v>79</v>
      </c>
      <c r="E2409" t="s">
        <v>5436</v>
      </c>
      <c r="F2409" t="s">
        <v>79</v>
      </c>
      <c r="G2409">
        <v>117</v>
      </c>
      <c r="H2409" t="s">
        <v>5437</v>
      </c>
      <c r="I2409" t="s">
        <v>8</v>
      </c>
      <c r="J2409" t="s">
        <v>82</v>
      </c>
      <c r="K2409" t="s">
        <v>8</v>
      </c>
      <c r="L2409" t="s">
        <v>8</v>
      </c>
      <c r="M2409" t="s">
        <v>8</v>
      </c>
      <c r="N2409">
        <v>2013</v>
      </c>
      <c r="O2409" t="s">
        <v>131</v>
      </c>
      <c r="P2409" t="s">
        <v>5438</v>
      </c>
      <c r="Q2409" t="s">
        <v>2847</v>
      </c>
      <c r="R2409" t="s">
        <v>2848</v>
      </c>
      <c r="S2409" t="s">
        <v>154</v>
      </c>
      <c r="T2409" t="s">
        <v>89</v>
      </c>
      <c r="U2409" t="s">
        <v>90</v>
      </c>
      <c r="V2409" t="s">
        <v>119</v>
      </c>
      <c r="W2409" t="s">
        <v>247</v>
      </c>
      <c r="X2409">
        <v>117</v>
      </c>
      <c r="Y2409">
        <v>117</v>
      </c>
      <c r="Z2409" t="s">
        <v>93</v>
      </c>
      <c r="AA2409">
        <v>0.17272727299999999</v>
      </c>
      <c r="AB2409">
        <v>0.82727272699999999</v>
      </c>
      <c r="AC2409" t="s">
        <v>7</v>
      </c>
      <c r="AD2409" t="s">
        <v>9</v>
      </c>
      <c r="AE2409" s="4" t="str">
        <f>IF(OR(AB2409&lt;0.2,AB2409&gt;0.75),"Include","NotInclude")</f>
        <v>Include</v>
      </c>
      <c r="AF2409" t="s">
        <v>4084</v>
      </c>
      <c r="AG2409">
        <v>0</v>
      </c>
      <c r="AH2409">
        <v>0</v>
      </c>
      <c r="AI2409">
        <v>0</v>
      </c>
      <c r="AJ2409" t="s">
        <v>5439</v>
      </c>
      <c r="AK2409" t="s">
        <v>95</v>
      </c>
      <c r="AL2409" t="s">
        <v>5440</v>
      </c>
      <c r="AM2409">
        <v>117</v>
      </c>
      <c r="AN2409" t="s">
        <v>2730</v>
      </c>
      <c r="AO2409">
        <v>1</v>
      </c>
      <c r="AP2409" t="s">
        <v>3765</v>
      </c>
      <c r="AQ2409" t="s">
        <v>3765</v>
      </c>
      <c r="AR2409" t="s">
        <v>2730</v>
      </c>
      <c r="AS2409">
        <v>1</v>
      </c>
      <c r="AT2409" t="s">
        <v>5441</v>
      </c>
      <c r="AU2409" t="s">
        <v>100</v>
      </c>
      <c r="AV2409" t="s">
        <v>13</v>
      </c>
      <c r="AW2409" t="s">
        <v>13</v>
      </c>
      <c r="AX2409" t="s">
        <v>353</v>
      </c>
      <c r="AY2409" t="s">
        <v>411</v>
      </c>
      <c r="AZ2409" t="s">
        <v>2732</v>
      </c>
      <c r="BA2409" t="s">
        <v>8</v>
      </c>
    </row>
    <row r="2410" spans="1:53" ht="17" x14ac:dyDescent="0.2">
      <c r="A2410" t="s">
        <v>252</v>
      </c>
      <c r="B2410">
        <v>559</v>
      </c>
      <c r="C2410">
        <v>749</v>
      </c>
      <c r="D2410">
        <v>100</v>
      </c>
      <c r="E2410" t="s">
        <v>5893</v>
      </c>
      <c r="F2410" t="s">
        <v>5436</v>
      </c>
      <c r="G2410">
        <v>3832</v>
      </c>
      <c r="H2410" t="s">
        <v>5894</v>
      </c>
      <c r="I2410" t="s">
        <v>8</v>
      </c>
      <c r="J2410" t="s">
        <v>82</v>
      </c>
      <c r="K2410" t="s">
        <v>5895</v>
      </c>
      <c r="L2410" t="s">
        <v>8</v>
      </c>
      <c r="M2410" t="s">
        <v>8</v>
      </c>
      <c r="N2410" t="s">
        <v>8</v>
      </c>
      <c r="O2410" t="s">
        <v>190</v>
      </c>
      <c r="P2410" t="s">
        <v>2491</v>
      </c>
      <c r="Q2410" t="s">
        <v>791</v>
      </c>
      <c r="R2410" t="s">
        <v>792</v>
      </c>
      <c r="S2410" t="s">
        <v>465</v>
      </c>
      <c r="T2410" t="s">
        <v>465</v>
      </c>
      <c r="U2410" t="s">
        <v>361</v>
      </c>
      <c r="V2410" t="s">
        <v>91</v>
      </c>
      <c r="W2410" t="s">
        <v>137</v>
      </c>
      <c r="X2410">
        <v>3832</v>
      </c>
      <c r="Y2410">
        <v>3832</v>
      </c>
      <c r="Z2410" t="s">
        <v>93</v>
      </c>
      <c r="AA2410">
        <v>0.44718360299999999</v>
      </c>
      <c r="AB2410">
        <v>0.55281639699999996</v>
      </c>
      <c r="AC2410" t="s">
        <v>9</v>
      </c>
      <c r="AD2410" t="s">
        <v>9</v>
      </c>
      <c r="AE2410" s="4" t="str">
        <f>IF(OR(AB2410&lt;0.2,AB2410&gt;0.75),"Include","NotInclude")</f>
        <v>NotInclude</v>
      </c>
      <c r="AF2410">
        <v>21</v>
      </c>
      <c r="AG2410">
        <v>0</v>
      </c>
      <c r="AH2410">
        <v>0</v>
      </c>
      <c r="AI2410">
        <v>0</v>
      </c>
      <c r="AJ2410" t="s">
        <v>5896</v>
      </c>
      <c r="AK2410" t="s">
        <v>95</v>
      </c>
      <c r="AL2410" t="s">
        <v>5897</v>
      </c>
      <c r="AM2410">
        <v>3832</v>
      </c>
      <c r="AN2410" t="s">
        <v>2730</v>
      </c>
      <c r="AO2410">
        <v>1</v>
      </c>
      <c r="AP2410" t="s">
        <v>3765</v>
      </c>
      <c r="AQ2410" t="s">
        <v>3765</v>
      </c>
      <c r="AR2410" t="s">
        <v>2730</v>
      </c>
      <c r="AS2410">
        <v>1</v>
      </c>
      <c r="AT2410" t="s">
        <v>5898</v>
      </c>
      <c r="AU2410" t="s">
        <v>100</v>
      </c>
      <c r="AV2410" t="s">
        <v>13</v>
      </c>
      <c r="AW2410" t="s">
        <v>13</v>
      </c>
      <c r="AX2410" t="s">
        <v>353</v>
      </c>
      <c r="AY2410" t="s">
        <v>411</v>
      </c>
      <c r="AZ2410" t="s">
        <v>2732</v>
      </c>
      <c r="BA2410" t="s">
        <v>8</v>
      </c>
    </row>
    <row r="2411" spans="1:53" ht="17" x14ac:dyDescent="0.2">
      <c r="A2411" t="s">
        <v>252</v>
      </c>
      <c r="B2411">
        <v>559</v>
      </c>
      <c r="C2411">
        <v>749</v>
      </c>
      <c r="D2411">
        <v>100</v>
      </c>
      <c r="E2411" t="s">
        <v>7014</v>
      </c>
      <c r="F2411" t="s">
        <v>5436</v>
      </c>
      <c r="G2411">
        <v>634</v>
      </c>
      <c r="H2411" t="s">
        <v>7015</v>
      </c>
      <c r="I2411" t="s">
        <v>2402</v>
      </c>
      <c r="J2411" t="s">
        <v>82</v>
      </c>
      <c r="K2411" t="s">
        <v>6887</v>
      </c>
      <c r="L2411" t="s">
        <v>8</v>
      </c>
      <c r="M2411" t="s">
        <v>8</v>
      </c>
      <c r="N2411" t="s">
        <v>8</v>
      </c>
      <c r="O2411" t="s">
        <v>190</v>
      </c>
      <c r="P2411" t="s">
        <v>2491</v>
      </c>
      <c r="Q2411" t="s">
        <v>791</v>
      </c>
      <c r="R2411" t="s">
        <v>792</v>
      </c>
      <c r="S2411" t="s">
        <v>465</v>
      </c>
      <c r="T2411" t="s">
        <v>465</v>
      </c>
      <c r="U2411" t="s">
        <v>361</v>
      </c>
      <c r="V2411" t="s">
        <v>91</v>
      </c>
      <c r="W2411" t="s">
        <v>137</v>
      </c>
      <c r="X2411">
        <v>634</v>
      </c>
      <c r="Y2411">
        <v>634</v>
      </c>
      <c r="Z2411" t="s">
        <v>93</v>
      </c>
      <c r="AA2411">
        <v>0.41309958200000002</v>
      </c>
      <c r="AB2411">
        <v>0.58690041800000003</v>
      </c>
      <c r="AC2411" t="s">
        <v>9</v>
      </c>
      <c r="AD2411" t="s">
        <v>9</v>
      </c>
      <c r="AE2411" s="4" t="str">
        <f>IF(OR(AB2411&lt;0.2,AB2411&gt;0.75),"Include","NotInclude")</f>
        <v>NotInclude</v>
      </c>
      <c r="AF2411">
        <v>14</v>
      </c>
      <c r="AG2411">
        <v>0</v>
      </c>
      <c r="AH2411">
        <v>0</v>
      </c>
      <c r="AI2411">
        <v>0</v>
      </c>
      <c r="AJ2411" t="s">
        <v>7016</v>
      </c>
      <c r="AK2411" t="s">
        <v>95</v>
      </c>
      <c r="AL2411" t="s">
        <v>7017</v>
      </c>
      <c r="AM2411">
        <v>634</v>
      </c>
      <c r="AN2411" t="s">
        <v>2730</v>
      </c>
      <c r="AO2411">
        <v>1</v>
      </c>
      <c r="AP2411">
        <v>1130846</v>
      </c>
      <c r="AQ2411">
        <v>1130846</v>
      </c>
      <c r="AR2411" t="s">
        <v>2730</v>
      </c>
      <c r="AS2411">
        <v>1</v>
      </c>
      <c r="AT2411" t="s">
        <v>7018</v>
      </c>
      <c r="AU2411" t="s">
        <v>100</v>
      </c>
      <c r="AV2411" t="s">
        <v>13</v>
      </c>
      <c r="AW2411" t="s">
        <v>13</v>
      </c>
      <c r="AX2411" t="s">
        <v>353</v>
      </c>
      <c r="AY2411" t="s">
        <v>411</v>
      </c>
      <c r="AZ2411" t="s">
        <v>2732</v>
      </c>
      <c r="BA2411" t="s">
        <v>8</v>
      </c>
    </row>
    <row r="2412" spans="1:53" ht="17" x14ac:dyDescent="0.2">
      <c r="A2412" t="s">
        <v>252</v>
      </c>
      <c r="B2412">
        <v>559</v>
      </c>
      <c r="C2412">
        <v>748</v>
      </c>
      <c r="D2412">
        <v>100</v>
      </c>
      <c r="E2412" t="s">
        <v>7719</v>
      </c>
      <c r="F2412" t="s">
        <v>5436</v>
      </c>
      <c r="G2412">
        <v>1654</v>
      </c>
      <c r="H2412" t="s">
        <v>7720</v>
      </c>
      <c r="I2412" t="s">
        <v>8</v>
      </c>
      <c r="J2412" t="s">
        <v>82</v>
      </c>
      <c r="K2412" t="s">
        <v>7721</v>
      </c>
      <c r="L2412" t="s">
        <v>8</v>
      </c>
      <c r="M2412" t="s">
        <v>8</v>
      </c>
      <c r="N2412" t="s">
        <v>8</v>
      </c>
      <c r="O2412" t="s">
        <v>899</v>
      </c>
      <c r="P2412" t="s">
        <v>7722</v>
      </c>
      <c r="Q2412" t="s">
        <v>901</v>
      </c>
      <c r="R2412" t="s">
        <v>902</v>
      </c>
      <c r="S2412" t="s">
        <v>135</v>
      </c>
      <c r="T2412" t="s">
        <v>135</v>
      </c>
      <c r="U2412" t="s">
        <v>136</v>
      </c>
      <c r="V2412" t="s">
        <v>847</v>
      </c>
      <c r="W2412" t="s">
        <v>137</v>
      </c>
      <c r="X2412">
        <v>1654</v>
      </c>
      <c r="Y2412">
        <v>1654</v>
      </c>
      <c r="Z2412" t="s">
        <v>93</v>
      </c>
      <c r="AA2412">
        <v>0.109879819</v>
      </c>
      <c r="AB2412">
        <v>0.89012018100000001</v>
      </c>
      <c r="AC2412" t="s">
        <v>7</v>
      </c>
      <c r="AD2412" t="s">
        <v>9</v>
      </c>
      <c r="AE2412" s="4" t="str">
        <f>IF(OR(AB2412&lt;0.2,AB2412&gt;0.75),"Include","NotInclude")</f>
        <v>Include</v>
      </c>
      <c r="AF2412">
        <v>8</v>
      </c>
      <c r="AG2412">
        <v>1.3900661E-2</v>
      </c>
      <c r="AH2412">
        <v>0.98609933900000002</v>
      </c>
      <c r="AI2412" t="s">
        <v>441</v>
      </c>
      <c r="AJ2412" t="s">
        <v>7723</v>
      </c>
      <c r="AK2412" t="s">
        <v>95</v>
      </c>
      <c r="AL2412" t="s">
        <v>7724</v>
      </c>
      <c r="AM2412">
        <v>1654</v>
      </c>
      <c r="AN2412" t="s">
        <v>2730</v>
      </c>
      <c r="AO2412">
        <v>1</v>
      </c>
      <c r="AP2412">
        <v>570552</v>
      </c>
      <c r="AQ2412">
        <v>570552</v>
      </c>
      <c r="AR2412" t="s">
        <v>2730</v>
      </c>
      <c r="AS2412">
        <v>1</v>
      </c>
      <c r="AT2412" t="s">
        <v>7725</v>
      </c>
      <c r="AU2412" t="s">
        <v>100</v>
      </c>
      <c r="AV2412" t="s">
        <v>13</v>
      </c>
      <c r="AW2412" t="s">
        <v>13</v>
      </c>
      <c r="AX2412" t="s">
        <v>353</v>
      </c>
      <c r="AY2412" t="s">
        <v>411</v>
      </c>
      <c r="AZ2412" t="s">
        <v>2732</v>
      </c>
      <c r="BA2412" t="s">
        <v>8</v>
      </c>
    </row>
    <row r="2413" spans="1:53" ht="17" x14ac:dyDescent="0.2">
      <c r="A2413" t="s">
        <v>17552</v>
      </c>
      <c r="B2413">
        <v>559</v>
      </c>
      <c r="C2413">
        <v>4</v>
      </c>
      <c r="D2413" t="s">
        <v>79</v>
      </c>
      <c r="E2413" t="s">
        <v>5436</v>
      </c>
      <c r="F2413" t="s">
        <v>79</v>
      </c>
      <c r="G2413">
        <v>117</v>
      </c>
      <c r="H2413" t="s">
        <v>5437</v>
      </c>
      <c r="I2413" t="s">
        <v>8</v>
      </c>
      <c r="J2413" t="s">
        <v>82</v>
      </c>
      <c r="K2413" t="s">
        <v>8</v>
      </c>
      <c r="L2413" t="s">
        <v>8</v>
      </c>
      <c r="M2413" t="s">
        <v>8</v>
      </c>
      <c r="N2413">
        <v>2013</v>
      </c>
      <c r="O2413" t="s">
        <v>131</v>
      </c>
      <c r="P2413" t="s">
        <v>5438</v>
      </c>
      <c r="Q2413" t="s">
        <v>2847</v>
      </c>
      <c r="R2413" t="s">
        <v>2848</v>
      </c>
      <c r="S2413" t="s">
        <v>154</v>
      </c>
      <c r="T2413" t="s">
        <v>89</v>
      </c>
      <c r="U2413" t="s">
        <v>90</v>
      </c>
      <c r="V2413" t="s">
        <v>119</v>
      </c>
      <c r="W2413" t="s">
        <v>247</v>
      </c>
      <c r="X2413">
        <v>117</v>
      </c>
      <c r="Y2413">
        <v>117</v>
      </c>
      <c r="Z2413" t="s">
        <v>93</v>
      </c>
      <c r="AA2413">
        <v>0.17272727299999999</v>
      </c>
      <c r="AB2413">
        <v>0.82727272699999999</v>
      </c>
      <c r="AC2413" t="s">
        <v>7</v>
      </c>
      <c r="AD2413" t="s">
        <v>9</v>
      </c>
      <c r="AE2413" s="4" t="str">
        <f>IF(OR(AB2413&lt;0.2,AB2413&gt;0.75),"Include","NotInclude")</f>
        <v>Include</v>
      </c>
      <c r="AF2413" t="s">
        <v>4084</v>
      </c>
      <c r="AG2413">
        <v>0</v>
      </c>
      <c r="AH2413">
        <v>0</v>
      </c>
      <c r="AI2413">
        <v>0</v>
      </c>
      <c r="AJ2413" t="s">
        <v>5439</v>
      </c>
      <c r="AK2413" t="s">
        <v>95</v>
      </c>
      <c r="AL2413" t="s">
        <v>5440</v>
      </c>
      <c r="AM2413">
        <v>117</v>
      </c>
      <c r="AN2413" t="s">
        <v>2730</v>
      </c>
      <c r="AO2413">
        <v>1</v>
      </c>
      <c r="AP2413" t="s">
        <v>3765</v>
      </c>
      <c r="AQ2413" t="s">
        <v>3765</v>
      </c>
      <c r="AR2413" t="s">
        <v>2730</v>
      </c>
      <c r="AS2413">
        <v>1</v>
      </c>
      <c r="AT2413" t="s">
        <v>5441</v>
      </c>
      <c r="AU2413" t="s">
        <v>100</v>
      </c>
      <c r="AV2413" t="s">
        <v>13</v>
      </c>
      <c r="AW2413" t="s">
        <v>13</v>
      </c>
      <c r="AX2413" t="s">
        <v>353</v>
      </c>
      <c r="AY2413" t="s">
        <v>411</v>
      </c>
      <c r="AZ2413" t="s">
        <v>2732</v>
      </c>
      <c r="BA2413" t="s">
        <v>8</v>
      </c>
    </row>
    <row r="2414" spans="1:53" ht="17" x14ac:dyDescent="0.2">
      <c r="A2414" t="s">
        <v>78</v>
      </c>
      <c r="B2414">
        <v>560</v>
      </c>
      <c r="C2414">
        <v>749</v>
      </c>
      <c r="D2414" t="s">
        <v>79</v>
      </c>
      <c r="E2414" t="s">
        <v>5449</v>
      </c>
      <c r="F2414" t="s">
        <v>79</v>
      </c>
      <c r="G2414">
        <v>1246</v>
      </c>
      <c r="H2414" t="s">
        <v>5450</v>
      </c>
      <c r="I2414" t="s">
        <v>8</v>
      </c>
      <c r="J2414" t="s">
        <v>82</v>
      </c>
      <c r="K2414" t="s">
        <v>5451</v>
      </c>
      <c r="L2414" t="s">
        <v>8</v>
      </c>
      <c r="M2414" t="s">
        <v>8</v>
      </c>
      <c r="N2414" t="s">
        <v>8</v>
      </c>
      <c r="O2414" t="s">
        <v>131</v>
      </c>
      <c r="P2414" t="s">
        <v>5452</v>
      </c>
      <c r="Q2414" t="s">
        <v>282</v>
      </c>
      <c r="R2414" t="s">
        <v>283</v>
      </c>
      <c r="S2414" t="s">
        <v>988</v>
      </c>
      <c r="T2414" t="s">
        <v>89</v>
      </c>
      <c r="U2414" t="s">
        <v>225</v>
      </c>
      <c r="V2414" t="s">
        <v>91</v>
      </c>
      <c r="W2414" t="s">
        <v>247</v>
      </c>
      <c r="X2414">
        <v>1246</v>
      </c>
      <c r="Y2414">
        <v>1246</v>
      </c>
      <c r="Z2414" t="s">
        <v>93</v>
      </c>
      <c r="AA2414">
        <v>0.18410014799999999</v>
      </c>
      <c r="AB2414">
        <v>0.81589985200000004</v>
      </c>
      <c r="AC2414" t="s">
        <v>7</v>
      </c>
      <c r="AD2414" t="s">
        <v>9</v>
      </c>
      <c r="AE2414" s="4" t="str">
        <f>IF(OR(AB2414&lt;0.2,AB2414&gt;0.75),"Include","NotInclude")</f>
        <v>Include</v>
      </c>
      <c r="AF2414">
        <v>20</v>
      </c>
      <c r="AG2414">
        <v>0</v>
      </c>
      <c r="AH2414">
        <v>0</v>
      </c>
      <c r="AI2414">
        <v>0</v>
      </c>
      <c r="AJ2414" t="s">
        <v>5453</v>
      </c>
      <c r="AK2414" t="s">
        <v>95</v>
      </c>
      <c r="AL2414" t="s">
        <v>5454</v>
      </c>
      <c r="AM2414">
        <v>1246</v>
      </c>
      <c r="AN2414" t="s">
        <v>407</v>
      </c>
      <c r="AO2414">
        <v>0.67</v>
      </c>
      <c r="AP2414">
        <v>272974</v>
      </c>
      <c r="AQ2414">
        <v>272974</v>
      </c>
      <c r="AR2414" t="s">
        <v>616</v>
      </c>
      <c r="AS2414">
        <v>0.8</v>
      </c>
      <c r="AT2414" t="s">
        <v>5455</v>
      </c>
      <c r="AU2414" t="s">
        <v>100</v>
      </c>
      <c r="AV2414" t="s">
        <v>13</v>
      </c>
      <c r="AW2414" t="s">
        <v>13</v>
      </c>
      <c r="AX2414" t="s">
        <v>353</v>
      </c>
      <c r="AY2414" t="s">
        <v>411</v>
      </c>
      <c r="AZ2414" t="s">
        <v>8</v>
      </c>
      <c r="BA2414" t="s">
        <v>8</v>
      </c>
    </row>
    <row r="2415" spans="1:53" ht="17" x14ac:dyDescent="0.2">
      <c r="A2415" t="s">
        <v>17552</v>
      </c>
      <c r="B2415">
        <v>560</v>
      </c>
      <c r="C2415">
        <v>1</v>
      </c>
      <c r="D2415" t="s">
        <v>79</v>
      </c>
      <c r="E2415" t="s">
        <v>5449</v>
      </c>
      <c r="F2415" t="s">
        <v>79</v>
      </c>
      <c r="G2415">
        <v>1246</v>
      </c>
      <c r="H2415" t="s">
        <v>5450</v>
      </c>
      <c r="I2415" t="s">
        <v>8</v>
      </c>
      <c r="J2415" t="s">
        <v>82</v>
      </c>
      <c r="K2415" t="s">
        <v>5451</v>
      </c>
      <c r="L2415" t="s">
        <v>8</v>
      </c>
      <c r="M2415" t="s">
        <v>8</v>
      </c>
      <c r="N2415" t="s">
        <v>8</v>
      </c>
      <c r="O2415" t="s">
        <v>131</v>
      </c>
      <c r="P2415" t="s">
        <v>5452</v>
      </c>
      <c r="Q2415" t="s">
        <v>282</v>
      </c>
      <c r="R2415" t="s">
        <v>283</v>
      </c>
      <c r="S2415" t="s">
        <v>988</v>
      </c>
      <c r="T2415" t="s">
        <v>89</v>
      </c>
      <c r="U2415" t="s">
        <v>225</v>
      </c>
      <c r="V2415" t="s">
        <v>91</v>
      </c>
      <c r="W2415" t="s">
        <v>247</v>
      </c>
      <c r="X2415">
        <v>1246</v>
      </c>
      <c r="Y2415">
        <v>1246</v>
      </c>
      <c r="Z2415" t="s">
        <v>93</v>
      </c>
      <c r="AA2415">
        <v>0.18410014799999999</v>
      </c>
      <c r="AB2415">
        <v>0.81589985200000004</v>
      </c>
      <c r="AC2415" t="s">
        <v>7</v>
      </c>
      <c r="AD2415" t="s">
        <v>9</v>
      </c>
      <c r="AE2415" s="4" t="str">
        <f>IF(OR(AB2415&lt;0.2,AB2415&gt;0.75),"Include","NotInclude")</f>
        <v>Include</v>
      </c>
      <c r="AF2415">
        <v>20</v>
      </c>
      <c r="AG2415">
        <v>0</v>
      </c>
      <c r="AH2415">
        <v>0</v>
      </c>
      <c r="AI2415">
        <v>0</v>
      </c>
      <c r="AJ2415" t="s">
        <v>5453</v>
      </c>
      <c r="AK2415" t="s">
        <v>95</v>
      </c>
      <c r="AL2415" t="s">
        <v>5454</v>
      </c>
      <c r="AM2415">
        <v>1246</v>
      </c>
      <c r="AN2415" t="s">
        <v>407</v>
      </c>
      <c r="AO2415">
        <v>0.67</v>
      </c>
      <c r="AP2415">
        <v>272974</v>
      </c>
      <c r="AQ2415">
        <v>272974</v>
      </c>
      <c r="AR2415" t="s">
        <v>616</v>
      </c>
      <c r="AS2415">
        <v>0.8</v>
      </c>
      <c r="AT2415" t="s">
        <v>5455</v>
      </c>
      <c r="AU2415" t="s">
        <v>100</v>
      </c>
      <c r="AV2415" t="s">
        <v>13</v>
      </c>
      <c r="AW2415" t="s">
        <v>13</v>
      </c>
      <c r="AX2415" t="s">
        <v>353</v>
      </c>
      <c r="AY2415" t="s">
        <v>411</v>
      </c>
      <c r="AZ2415" t="s">
        <v>8</v>
      </c>
      <c r="BA2415" t="s">
        <v>8</v>
      </c>
    </row>
    <row r="2416" spans="1:53" ht="17" x14ac:dyDescent="0.2">
      <c r="A2416" t="s">
        <v>78</v>
      </c>
      <c r="B2416">
        <v>561</v>
      </c>
      <c r="C2416">
        <v>749</v>
      </c>
      <c r="D2416" t="s">
        <v>79</v>
      </c>
      <c r="E2416" t="s">
        <v>5461</v>
      </c>
      <c r="F2416" t="s">
        <v>79</v>
      </c>
      <c r="G2416">
        <v>1256</v>
      </c>
      <c r="H2416" t="s">
        <v>5462</v>
      </c>
      <c r="I2416" t="s">
        <v>8</v>
      </c>
      <c r="J2416" t="s">
        <v>82</v>
      </c>
      <c r="K2416" t="s">
        <v>5463</v>
      </c>
      <c r="L2416" t="s">
        <v>8</v>
      </c>
      <c r="M2416" t="s">
        <v>8</v>
      </c>
      <c r="N2416" t="s">
        <v>8</v>
      </c>
      <c r="O2416" t="s">
        <v>163</v>
      </c>
      <c r="P2416" t="s">
        <v>5464</v>
      </c>
      <c r="Q2416" t="s">
        <v>331</v>
      </c>
      <c r="R2416" t="s">
        <v>332</v>
      </c>
      <c r="S2416" t="s">
        <v>333</v>
      </c>
      <c r="T2416" t="s">
        <v>333</v>
      </c>
      <c r="U2416" t="s">
        <v>333</v>
      </c>
      <c r="V2416" t="s">
        <v>334</v>
      </c>
      <c r="W2416" t="s">
        <v>8</v>
      </c>
      <c r="X2416">
        <v>1256</v>
      </c>
      <c r="Y2416">
        <v>1256</v>
      </c>
      <c r="Z2416" t="s">
        <v>93</v>
      </c>
      <c r="AA2416">
        <v>0.77627928000000002</v>
      </c>
      <c r="AB2416">
        <v>0.22372072000000001</v>
      </c>
      <c r="AC2416" t="s">
        <v>9</v>
      </c>
      <c r="AD2416" t="s">
        <v>9</v>
      </c>
      <c r="AE2416" s="4" t="str">
        <f>IF(OR(AB2416&lt;0.2,AB2416&gt;0.75),"Include","NotInclude")</f>
        <v>NotInclude</v>
      </c>
      <c r="AF2416">
        <v>20</v>
      </c>
      <c r="AG2416">
        <v>0</v>
      </c>
      <c r="AH2416">
        <v>0</v>
      </c>
      <c r="AI2416">
        <v>0</v>
      </c>
      <c r="AJ2416" t="s">
        <v>5465</v>
      </c>
      <c r="AK2416" t="s">
        <v>95</v>
      </c>
      <c r="AL2416" t="s">
        <v>5466</v>
      </c>
      <c r="AM2416">
        <v>1256</v>
      </c>
      <c r="AN2416" t="s">
        <v>1025</v>
      </c>
      <c r="AO2416">
        <v>0.71</v>
      </c>
      <c r="AP2416">
        <v>1081222</v>
      </c>
      <c r="AQ2416">
        <v>1081222</v>
      </c>
      <c r="AR2416" t="s">
        <v>1025</v>
      </c>
      <c r="AS2416">
        <v>0.99</v>
      </c>
      <c r="AT2416" t="s">
        <v>5467</v>
      </c>
      <c r="AU2416" t="s">
        <v>100</v>
      </c>
      <c r="AV2416" t="s">
        <v>19</v>
      </c>
      <c r="AW2416" t="s">
        <v>20</v>
      </c>
      <c r="AX2416" t="s">
        <v>339</v>
      </c>
      <c r="AY2416" t="s">
        <v>538</v>
      </c>
      <c r="AZ2416" t="s">
        <v>539</v>
      </c>
      <c r="BA2416" t="s">
        <v>8</v>
      </c>
    </row>
    <row r="2417" spans="1:53" ht="17" x14ac:dyDescent="0.2">
      <c r="A2417" t="s">
        <v>17552</v>
      </c>
      <c r="B2417">
        <v>561</v>
      </c>
      <c r="C2417">
        <v>1</v>
      </c>
      <c r="D2417" t="s">
        <v>79</v>
      </c>
      <c r="E2417" t="s">
        <v>5461</v>
      </c>
      <c r="F2417" t="s">
        <v>79</v>
      </c>
      <c r="G2417">
        <v>1256</v>
      </c>
      <c r="H2417" t="s">
        <v>5462</v>
      </c>
      <c r="I2417" t="s">
        <v>8</v>
      </c>
      <c r="J2417" t="s">
        <v>82</v>
      </c>
      <c r="K2417" t="s">
        <v>5463</v>
      </c>
      <c r="L2417" t="s">
        <v>8</v>
      </c>
      <c r="M2417" t="s">
        <v>8</v>
      </c>
      <c r="N2417" t="s">
        <v>8</v>
      </c>
      <c r="O2417" t="s">
        <v>163</v>
      </c>
      <c r="P2417" t="s">
        <v>5464</v>
      </c>
      <c r="Q2417" t="s">
        <v>331</v>
      </c>
      <c r="R2417" t="s">
        <v>332</v>
      </c>
      <c r="S2417" t="s">
        <v>333</v>
      </c>
      <c r="T2417" t="s">
        <v>333</v>
      </c>
      <c r="U2417" t="s">
        <v>333</v>
      </c>
      <c r="V2417" t="s">
        <v>334</v>
      </c>
      <c r="W2417" t="s">
        <v>8</v>
      </c>
      <c r="X2417">
        <v>1256</v>
      </c>
      <c r="Y2417">
        <v>1256</v>
      </c>
      <c r="Z2417" t="s">
        <v>93</v>
      </c>
      <c r="AA2417">
        <v>0.77627928000000002</v>
      </c>
      <c r="AB2417">
        <v>0.22372072000000001</v>
      </c>
      <c r="AC2417" t="s">
        <v>9</v>
      </c>
      <c r="AD2417" t="s">
        <v>9</v>
      </c>
      <c r="AE2417" s="4" t="str">
        <f>IF(OR(AB2417&lt;0.2,AB2417&gt;0.75),"Include","NotInclude")</f>
        <v>NotInclude</v>
      </c>
      <c r="AF2417">
        <v>20</v>
      </c>
      <c r="AG2417">
        <v>0</v>
      </c>
      <c r="AH2417">
        <v>0</v>
      </c>
      <c r="AI2417">
        <v>0</v>
      </c>
      <c r="AJ2417" t="s">
        <v>5465</v>
      </c>
      <c r="AK2417" t="s">
        <v>95</v>
      </c>
      <c r="AL2417" t="s">
        <v>5466</v>
      </c>
      <c r="AM2417">
        <v>1256</v>
      </c>
      <c r="AN2417" t="s">
        <v>1025</v>
      </c>
      <c r="AO2417">
        <v>0.71</v>
      </c>
      <c r="AP2417">
        <v>1081222</v>
      </c>
      <c r="AQ2417">
        <v>1081222</v>
      </c>
      <c r="AR2417" t="s">
        <v>1025</v>
      </c>
      <c r="AS2417">
        <v>0.99</v>
      </c>
      <c r="AT2417" t="s">
        <v>5467</v>
      </c>
      <c r="AU2417" t="s">
        <v>100</v>
      </c>
      <c r="AV2417" t="s">
        <v>19</v>
      </c>
      <c r="AW2417" t="s">
        <v>20</v>
      </c>
      <c r="AX2417" t="s">
        <v>339</v>
      </c>
      <c r="AY2417" t="s">
        <v>538</v>
      </c>
      <c r="AZ2417" t="s">
        <v>539</v>
      </c>
      <c r="BA2417" t="s">
        <v>8</v>
      </c>
    </row>
    <row r="2418" spans="1:53" ht="17" x14ac:dyDescent="0.2">
      <c r="A2418" t="s">
        <v>78</v>
      </c>
      <c r="B2418">
        <v>562</v>
      </c>
      <c r="C2418">
        <v>749</v>
      </c>
      <c r="D2418" t="s">
        <v>79</v>
      </c>
      <c r="E2418" t="s">
        <v>5468</v>
      </c>
      <c r="F2418" t="s">
        <v>79</v>
      </c>
      <c r="G2418">
        <v>1275</v>
      </c>
      <c r="H2418" t="s">
        <v>5469</v>
      </c>
      <c r="I2418" t="s">
        <v>8</v>
      </c>
      <c r="J2418" t="s">
        <v>82</v>
      </c>
      <c r="K2418" t="s">
        <v>5470</v>
      </c>
      <c r="L2418" t="s">
        <v>8</v>
      </c>
      <c r="M2418" t="s">
        <v>8</v>
      </c>
      <c r="N2418" t="s">
        <v>8</v>
      </c>
      <c r="O2418" t="s">
        <v>131</v>
      </c>
      <c r="P2418" t="s">
        <v>4358</v>
      </c>
      <c r="Q2418" t="s">
        <v>4359</v>
      </c>
      <c r="R2418" t="s">
        <v>4360</v>
      </c>
      <c r="S2418" t="s">
        <v>702</v>
      </c>
      <c r="T2418" t="s">
        <v>703</v>
      </c>
      <c r="U2418" t="s">
        <v>703</v>
      </c>
      <c r="V2418" t="s">
        <v>91</v>
      </c>
      <c r="W2418" t="s">
        <v>848</v>
      </c>
      <c r="X2418">
        <v>1275</v>
      </c>
      <c r="Y2418">
        <v>1275</v>
      </c>
      <c r="Z2418" t="s">
        <v>93</v>
      </c>
      <c r="AA2418">
        <v>0.25562894000000003</v>
      </c>
      <c r="AB2418">
        <v>0.74437105999999997</v>
      </c>
      <c r="AC2418" t="s">
        <v>9</v>
      </c>
      <c r="AD2418" t="s">
        <v>9</v>
      </c>
      <c r="AE2418" s="4" t="str">
        <f>IF(OR(AB2418&lt;0.2,AB2418&gt;0.75),"Include","NotInclude")</f>
        <v>NotInclude</v>
      </c>
      <c r="AF2418">
        <v>7</v>
      </c>
      <c r="AG2418">
        <v>0</v>
      </c>
      <c r="AH2418">
        <v>0</v>
      </c>
      <c r="AI2418">
        <v>0</v>
      </c>
      <c r="AJ2418" t="s">
        <v>5471</v>
      </c>
      <c r="AK2418" t="s">
        <v>95</v>
      </c>
      <c r="AL2418" t="s">
        <v>5472</v>
      </c>
      <c r="AM2418">
        <v>1275</v>
      </c>
      <c r="AN2418" t="s">
        <v>1025</v>
      </c>
      <c r="AO2418">
        <v>1</v>
      </c>
      <c r="AP2418">
        <v>276959</v>
      </c>
      <c r="AQ2418" t="s">
        <v>8</v>
      </c>
      <c r="AR2418" t="s">
        <v>8</v>
      </c>
      <c r="AS2418" t="s">
        <v>8</v>
      </c>
      <c r="AT2418" t="s">
        <v>5473</v>
      </c>
      <c r="AU2418" t="s">
        <v>100</v>
      </c>
      <c r="AV2418" t="s">
        <v>19</v>
      </c>
      <c r="AW2418" t="s">
        <v>20</v>
      </c>
      <c r="AX2418" t="s">
        <v>339</v>
      </c>
      <c r="AY2418" t="s">
        <v>538</v>
      </c>
      <c r="AZ2418" t="s">
        <v>539</v>
      </c>
      <c r="BA2418" t="s">
        <v>8</v>
      </c>
    </row>
    <row r="2419" spans="1:53" ht="17" x14ac:dyDescent="0.2">
      <c r="A2419" t="s">
        <v>17552</v>
      </c>
      <c r="B2419">
        <v>562</v>
      </c>
      <c r="C2419">
        <v>1</v>
      </c>
      <c r="D2419" t="s">
        <v>79</v>
      </c>
      <c r="E2419" t="s">
        <v>5468</v>
      </c>
      <c r="F2419" t="s">
        <v>79</v>
      </c>
      <c r="G2419">
        <v>1275</v>
      </c>
      <c r="H2419" t="s">
        <v>5469</v>
      </c>
      <c r="I2419" t="s">
        <v>8</v>
      </c>
      <c r="J2419" t="s">
        <v>82</v>
      </c>
      <c r="K2419" t="s">
        <v>5470</v>
      </c>
      <c r="L2419" t="s">
        <v>8</v>
      </c>
      <c r="M2419" t="s">
        <v>8</v>
      </c>
      <c r="N2419" t="s">
        <v>8</v>
      </c>
      <c r="O2419" t="s">
        <v>131</v>
      </c>
      <c r="P2419" t="s">
        <v>4358</v>
      </c>
      <c r="Q2419" t="s">
        <v>4359</v>
      </c>
      <c r="R2419" t="s">
        <v>4360</v>
      </c>
      <c r="S2419" t="s">
        <v>702</v>
      </c>
      <c r="T2419" t="s">
        <v>703</v>
      </c>
      <c r="U2419" t="s">
        <v>703</v>
      </c>
      <c r="V2419" t="s">
        <v>91</v>
      </c>
      <c r="W2419" t="s">
        <v>848</v>
      </c>
      <c r="X2419">
        <v>1275</v>
      </c>
      <c r="Y2419">
        <v>1275</v>
      </c>
      <c r="Z2419" t="s">
        <v>93</v>
      </c>
      <c r="AA2419">
        <v>0.25562894000000003</v>
      </c>
      <c r="AB2419">
        <v>0.74437105999999997</v>
      </c>
      <c r="AC2419" t="s">
        <v>9</v>
      </c>
      <c r="AD2419" t="s">
        <v>9</v>
      </c>
      <c r="AE2419" s="4" t="str">
        <f>IF(OR(AB2419&lt;0.2,AB2419&gt;0.75),"Include","NotInclude")</f>
        <v>NotInclude</v>
      </c>
      <c r="AF2419">
        <v>7</v>
      </c>
      <c r="AG2419">
        <v>0</v>
      </c>
      <c r="AH2419">
        <v>0</v>
      </c>
      <c r="AI2419">
        <v>0</v>
      </c>
      <c r="AJ2419" t="s">
        <v>5471</v>
      </c>
      <c r="AK2419" t="s">
        <v>95</v>
      </c>
      <c r="AL2419" t="s">
        <v>5472</v>
      </c>
      <c r="AM2419">
        <v>1275</v>
      </c>
      <c r="AN2419" t="s">
        <v>1025</v>
      </c>
      <c r="AO2419">
        <v>1</v>
      </c>
      <c r="AP2419">
        <v>276959</v>
      </c>
      <c r="AQ2419" t="s">
        <v>8</v>
      </c>
      <c r="AR2419" t="s">
        <v>8</v>
      </c>
      <c r="AS2419" t="s">
        <v>8</v>
      </c>
      <c r="AT2419" t="s">
        <v>5473</v>
      </c>
      <c r="AU2419" t="s">
        <v>100</v>
      </c>
      <c r="AV2419" t="s">
        <v>19</v>
      </c>
      <c r="AW2419" t="s">
        <v>20</v>
      </c>
      <c r="AX2419" t="s">
        <v>339</v>
      </c>
      <c r="AY2419" t="s">
        <v>538</v>
      </c>
      <c r="AZ2419" t="s">
        <v>539</v>
      </c>
      <c r="BA2419" t="s">
        <v>8</v>
      </c>
    </row>
    <row r="2420" spans="1:53" ht="17" x14ac:dyDescent="0.2">
      <c r="A2420" t="s">
        <v>78</v>
      </c>
      <c r="B2420">
        <v>563</v>
      </c>
      <c r="C2420">
        <v>749</v>
      </c>
      <c r="D2420" t="s">
        <v>79</v>
      </c>
      <c r="E2420" t="s">
        <v>5492</v>
      </c>
      <c r="F2420" t="s">
        <v>79</v>
      </c>
      <c r="G2420">
        <v>130</v>
      </c>
      <c r="H2420" t="s">
        <v>5493</v>
      </c>
      <c r="I2420" t="s">
        <v>8</v>
      </c>
      <c r="J2420" t="s">
        <v>82</v>
      </c>
      <c r="K2420" t="s">
        <v>8</v>
      </c>
      <c r="L2420" t="s">
        <v>8</v>
      </c>
      <c r="M2420" t="s">
        <v>8</v>
      </c>
      <c r="N2420">
        <v>2013</v>
      </c>
      <c r="O2420" t="s">
        <v>163</v>
      </c>
      <c r="P2420" t="s">
        <v>5390</v>
      </c>
      <c r="Q2420" t="s">
        <v>978</v>
      </c>
      <c r="R2420" t="s">
        <v>2337</v>
      </c>
      <c r="S2420" t="s">
        <v>154</v>
      </c>
      <c r="T2420" t="s">
        <v>89</v>
      </c>
      <c r="U2420" t="s">
        <v>90</v>
      </c>
      <c r="V2420" t="s">
        <v>91</v>
      </c>
      <c r="W2420" t="s">
        <v>247</v>
      </c>
      <c r="X2420">
        <v>130</v>
      </c>
      <c r="Y2420">
        <v>130</v>
      </c>
      <c r="Z2420" t="s">
        <v>93</v>
      </c>
      <c r="AA2420">
        <v>4.7970480000000003E-2</v>
      </c>
      <c r="AB2420">
        <v>0.95202951999999996</v>
      </c>
      <c r="AC2420" t="s">
        <v>7</v>
      </c>
      <c r="AD2420" t="s">
        <v>7</v>
      </c>
      <c r="AE2420" s="4" t="str">
        <f>IF(OR(AB2420&lt;0.2,AB2420&gt;0.75),"Include","NotInclude")</f>
        <v>Include</v>
      </c>
      <c r="AF2420">
        <v>1</v>
      </c>
      <c r="AG2420">
        <v>0</v>
      </c>
      <c r="AH2420">
        <v>0</v>
      </c>
      <c r="AI2420">
        <v>0</v>
      </c>
      <c r="AJ2420" t="s">
        <v>5494</v>
      </c>
      <c r="AK2420" t="s">
        <v>95</v>
      </c>
      <c r="AL2420" t="s">
        <v>5495</v>
      </c>
      <c r="AM2420">
        <v>130</v>
      </c>
      <c r="AN2420" t="s">
        <v>4464</v>
      </c>
      <c r="AO2420">
        <v>0.96</v>
      </c>
      <c r="AP2420">
        <v>150175</v>
      </c>
      <c r="AQ2420" t="s">
        <v>8</v>
      </c>
      <c r="AR2420" t="s">
        <v>8</v>
      </c>
      <c r="AS2420" t="s">
        <v>8</v>
      </c>
      <c r="AT2420" t="s">
        <v>5496</v>
      </c>
      <c r="AU2420" t="s">
        <v>100</v>
      </c>
      <c r="AV2420" t="s">
        <v>21</v>
      </c>
      <c r="AW2420" t="s">
        <v>22</v>
      </c>
      <c r="AX2420" t="s">
        <v>1241</v>
      </c>
      <c r="AY2420" t="s">
        <v>1958</v>
      </c>
      <c r="AZ2420" t="s">
        <v>8</v>
      </c>
      <c r="BA2420" t="s">
        <v>8</v>
      </c>
    </row>
    <row r="2421" spans="1:53" ht="17" x14ac:dyDescent="0.2">
      <c r="A2421" t="s">
        <v>17552</v>
      </c>
      <c r="B2421">
        <v>563</v>
      </c>
      <c r="C2421">
        <v>1</v>
      </c>
      <c r="D2421" t="s">
        <v>79</v>
      </c>
      <c r="E2421" t="s">
        <v>5492</v>
      </c>
      <c r="F2421" t="s">
        <v>79</v>
      </c>
      <c r="G2421">
        <v>130</v>
      </c>
      <c r="H2421" t="s">
        <v>5493</v>
      </c>
      <c r="I2421" t="s">
        <v>8</v>
      </c>
      <c r="J2421" t="s">
        <v>82</v>
      </c>
      <c r="K2421" t="s">
        <v>8</v>
      </c>
      <c r="L2421" t="s">
        <v>8</v>
      </c>
      <c r="M2421" t="s">
        <v>8</v>
      </c>
      <c r="N2421">
        <v>2013</v>
      </c>
      <c r="O2421" t="s">
        <v>163</v>
      </c>
      <c r="P2421" t="s">
        <v>5390</v>
      </c>
      <c r="Q2421" t="s">
        <v>978</v>
      </c>
      <c r="R2421" t="s">
        <v>2337</v>
      </c>
      <c r="S2421" t="s">
        <v>154</v>
      </c>
      <c r="T2421" t="s">
        <v>89</v>
      </c>
      <c r="U2421" t="s">
        <v>90</v>
      </c>
      <c r="V2421" t="s">
        <v>91</v>
      </c>
      <c r="W2421" t="s">
        <v>247</v>
      </c>
      <c r="X2421">
        <v>130</v>
      </c>
      <c r="Y2421">
        <v>130</v>
      </c>
      <c r="Z2421" t="s">
        <v>93</v>
      </c>
      <c r="AA2421">
        <v>4.7970480000000003E-2</v>
      </c>
      <c r="AB2421">
        <v>0.95202951999999996</v>
      </c>
      <c r="AC2421" t="s">
        <v>7</v>
      </c>
      <c r="AD2421" t="s">
        <v>7</v>
      </c>
      <c r="AE2421" s="4" t="str">
        <f>IF(OR(AB2421&lt;0.2,AB2421&gt;0.75),"Include","NotInclude")</f>
        <v>Include</v>
      </c>
      <c r="AF2421">
        <v>1</v>
      </c>
      <c r="AG2421">
        <v>0</v>
      </c>
      <c r="AH2421">
        <v>0</v>
      </c>
      <c r="AI2421">
        <v>0</v>
      </c>
      <c r="AJ2421" t="s">
        <v>5494</v>
      </c>
      <c r="AK2421" t="s">
        <v>95</v>
      </c>
      <c r="AL2421" t="s">
        <v>5495</v>
      </c>
      <c r="AM2421">
        <v>130</v>
      </c>
      <c r="AN2421" t="s">
        <v>4464</v>
      </c>
      <c r="AO2421">
        <v>0.96</v>
      </c>
      <c r="AP2421">
        <v>150175</v>
      </c>
      <c r="AQ2421" t="s">
        <v>8</v>
      </c>
      <c r="AR2421" t="s">
        <v>8</v>
      </c>
      <c r="AS2421" t="s">
        <v>8</v>
      </c>
      <c r="AT2421" t="s">
        <v>5496</v>
      </c>
      <c r="AU2421" t="s">
        <v>100</v>
      </c>
      <c r="AV2421" t="s">
        <v>21</v>
      </c>
      <c r="AW2421" t="s">
        <v>22</v>
      </c>
      <c r="AX2421" t="s">
        <v>1241</v>
      </c>
      <c r="AY2421" t="s">
        <v>1958</v>
      </c>
      <c r="AZ2421" t="s">
        <v>8</v>
      </c>
      <c r="BA2421" t="s">
        <v>8</v>
      </c>
    </row>
    <row r="2422" spans="1:53" ht="17" x14ac:dyDescent="0.2">
      <c r="A2422" t="s">
        <v>78</v>
      </c>
      <c r="B2422">
        <v>564</v>
      </c>
      <c r="C2422">
        <v>749</v>
      </c>
      <c r="D2422" t="s">
        <v>79</v>
      </c>
      <c r="E2422" t="s">
        <v>5514</v>
      </c>
      <c r="F2422" t="s">
        <v>79</v>
      </c>
      <c r="G2422">
        <v>1467</v>
      </c>
      <c r="H2422" t="s">
        <v>5515</v>
      </c>
      <c r="I2422" t="s">
        <v>8</v>
      </c>
      <c r="J2422" t="s">
        <v>82</v>
      </c>
      <c r="K2422" t="s">
        <v>5516</v>
      </c>
      <c r="L2422" t="s">
        <v>8</v>
      </c>
      <c r="M2422" t="s">
        <v>8</v>
      </c>
      <c r="N2422" t="s">
        <v>8</v>
      </c>
      <c r="O2422" t="s">
        <v>899</v>
      </c>
      <c r="P2422" t="s">
        <v>4190</v>
      </c>
      <c r="Q2422" t="s">
        <v>901</v>
      </c>
      <c r="R2422" t="s">
        <v>902</v>
      </c>
      <c r="S2422" t="s">
        <v>224</v>
      </c>
      <c r="T2422" t="s">
        <v>89</v>
      </c>
      <c r="U2422" t="s">
        <v>225</v>
      </c>
      <c r="V2422" t="s">
        <v>119</v>
      </c>
      <c r="W2422" t="s">
        <v>848</v>
      </c>
      <c r="X2422">
        <v>1467</v>
      </c>
      <c r="Y2422">
        <v>1467</v>
      </c>
      <c r="Z2422" t="s">
        <v>93</v>
      </c>
      <c r="AA2422">
        <v>0.36490543399999997</v>
      </c>
      <c r="AB2422">
        <v>0.63509456600000003</v>
      </c>
      <c r="AC2422" t="s">
        <v>9</v>
      </c>
      <c r="AD2422" t="s">
        <v>9</v>
      </c>
      <c r="AE2422" s="4" t="str">
        <f>IF(OR(AB2422&lt;0.2,AB2422&gt;0.75),"Include","NotInclude")</f>
        <v>NotInclude</v>
      </c>
      <c r="AF2422">
        <v>7</v>
      </c>
      <c r="AG2422">
        <v>0</v>
      </c>
      <c r="AH2422">
        <v>0</v>
      </c>
      <c r="AI2422">
        <v>0</v>
      </c>
      <c r="AJ2422" t="s">
        <v>5517</v>
      </c>
      <c r="AK2422" t="s">
        <v>95</v>
      </c>
      <c r="AL2422" t="s">
        <v>5518</v>
      </c>
      <c r="AM2422">
        <v>1467</v>
      </c>
      <c r="AN2422" t="s">
        <v>5519</v>
      </c>
      <c r="AO2422">
        <v>0.52</v>
      </c>
      <c r="AP2422">
        <v>547806</v>
      </c>
      <c r="AQ2422" t="s">
        <v>8</v>
      </c>
      <c r="AR2422" t="s">
        <v>8</v>
      </c>
      <c r="AS2422" t="s">
        <v>8</v>
      </c>
      <c r="AT2422" t="s">
        <v>5520</v>
      </c>
      <c r="AU2422" t="s">
        <v>100</v>
      </c>
      <c r="AV2422" t="s">
        <v>13</v>
      </c>
      <c r="AW2422" t="s">
        <v>13</v>
      </c>
      <c r="AX2422" t="s">
        <v>353</v>
      </c>
      <c r="AY2422" t="s">
        <v>5521</v>
      </c>
      <c r="AZ2422" t="s">
        <v>5522</v>
      </c>
      <c r="BA2422" t="s">
        <v>5523</v>
      </c>
    </row>
    <row r="2423" spans="1:53" ht="17" x14ac:dyDescent="0.2">
      <c r="A2423" t="s">
        <v>17552</v>
      </c>
      <c r="B2423">
        <v>564</v>
      </c>
      <c r="C2423">
        <v>1</v>
      </c>
      <c r="D2423" t="s">
        <v>79</v>
      </c>
      <c r="E2423" t="s">
        <v>5514</v>
      </c>
      <c r="F2423" t="s">
        <v>79</v>
      </c>
      <c r="G2423">
        <v>1467</v>
      </c>
      <c r="H2423" t="s">
        <v>5515</v>
      </c>
      <c r="I2423" t="s">
        <v>8</v>
      </c>
      <c r="J2423" t="s">
        <v>82</v>
      </c>
      <c r="K2423" t="s">
        <v>5516</v>
      </c>
      <c r="L2423" t="s">
        <v>8</v>
      </c>
      <c r="M2423" t="s">
        <v>8</v>
      </c>
      <c r="N2423" t="s">
        <v>8</v>
      </c>
      <c r="O2423" t="s">
        <v>899</v>
      </c>
      <c r="P2423" t="s">
        <v>4190</v>
      </c>
      <c r="Q2423" t="s">
        <v>901</v>
      </c>
      <c r="R2423" t="s">
        <v>902</v>
      </c>
      <c r="S2423" t="s">
        <v>224</v>
      </c>
      <c r="T2423" t="s">
        <v>89</v>
      </c>
      <c r="U2423" t="s">
        <v>225</v>
      </c>
      <c r="V2423" t="s">
        <v>119</v>
      </c>
      <c r="W2423" t="s">
        <v>848</v>
      </c>
      <c r="X2423">
        <v>1467</v>
      </c>
      <c r="Y2423">
        <v>1467</v>
      </c>
      <c r="Z2423" t="s">
        <v>93</v>
      </c>
      <c r="AA2423">
        <v>0.36490543399999997</v>
      </c>
      <c r="AB2423">
        <v>0.63509456600000003</v>
      </c>
      <c r="AC2423" t="s">
        <v>9</v>
      </c>
      <c r="AD2423" t="s">
        <v>9</v>
      </c>
      <c r="AE2423" s="4" t="str">
        <f>IF(OR(AB2423&lt;0.2,AB2423&gt;0.75),"Include","NotInclude")</f>
        <v>NotInclude</v>
      </c>
      <c r="AF2423">
        <v>7</v>
      </c>
      <c r="AG2423">
        <v>0</v>
      </c>
      <c r="AH2423">
        <v>0</v>
      </c>
      <c r="AI2423">
        <v>0</v>
      </c>
      <c r="AJ2423" t="s">
        <v>5517</v>
      </c>
      <c r="AK2423" t="s">
        <v>95</v>
      </c>
      <c r="AL2423" t="s">
        <v>5518</v>
      </c>
      <c r="AM2423">
        <v>1467</v>
      </c>
      <c r="AN2423" t="s">
        <v>5519</v>
      </c>
      <c r="AO2423">
        <v>0.52</v>
      </c>
      <c r="AP2423">
        <v>547806</v>
      </c>
      <c r="AQ2423" t="s">
        <v>8</v>
      </c>
      <c r="AR2423" t="s">
        <v>8</v>
      </c>
      <c r="AS2423" t="s">
        <v>8</v>
      </c>
      <c r="AT2423" t="s">
        <v>5520</v>
      </c>
      <c r="AU2423" t="s">
        <v>100</v>
      </c>
      <c r="AV2423" t="s">
        <v>13</v>
      </c>
      <c r="AW2423" t="s">
        <v>13</v>
      </c>
      <c r="AX2423" t="s">
        <v>353</v>
      </c>
      <c r="AY2423" t="s">
        <v>5521</v>
      </c>
      <c r="AZ2423" t="s">
        <v>5522</v>
      </c>
      <c r="BA2423" t="s">
        <v>5523</v>
      </c>
    </row>
    <row r="2424" spans="1:53" ht="17" x14ac:dyDescent="0.2">
      <c r="A2424" t="s">
        <v>78</v>
      </c>
      <c r="B2424">
        <v>565</v>
      </c>
      <c r="C2424">
        <v>749</v>
      </c>
      <c r="D2424" t="s">
        <v>79</v>
      </c>
      <c r="E2424" t="s">
        <v>5535</v>
      </c>
      <c r="F2424" t="s">
        <v>79</v>
      </c>
      <c r="G2424">
        <v>1550</v>
      </c>
      <c r="H2424" t="s">
        <v>5536</v>
      </c>
      <c r="I2424" t="s">
        <v>8</v>
      </c>
      <c r="J2424" t="s">
        <v>82</v>
      </c>
      <c r="K2424" t="s">
        <v>1029</v>
      </c>
      <c r="L2424" t="s">
        <v>8</v>
      </c>
      <c r="M2424" t="s">
        <v>8</v>
      </c>
      <c r="N2424" t="s">
        <v>8</v>
      </c>
      <c r="O2424" t="s">
        <v>190</v>
      </c>
      <c r="P2424" t="s">
        <v>2603</v>
      </c>
      <c r="Q2424" t="s">
        <v>192</v>
      </c>
      <c r="R2424" t="s">
        <v>193</v>
      </c>
      <c r="S2424" t="s">
        <v>360</v>
      </c>
      <c r="T2424" t="s">
        <v>360</v>
      </c>
      <c r="U2424" t="s">
        <v>361</v>
      </c>
      <c r="V2424" t="s">
        <v>91</v>
      </c>
      <c r="W2424" t="s">
        <v>137</v>
      </c>
      <c r="X2424">
        <v>1550</v>
      </c>
      <c r="Y2424">
        <v>1550</v>
      </c>
      <c r="Z2424" t="s">
        <v>93</v>
      </c>
      <c r="AA2424">
        <v>0.10145153699999999</v>
      </c>
      <c r="AB2424">
        <v>0.89854846300000002</v>
      </c>
      <c r="AC2424" t="s">
        <v>7</v>
      </c>
      <c r="AD2424" t="s">
        <v>9</v>
      </c>
      <c r="AE2424" s="4" t="str">
        <f>IF(OR(AB2424&lt;0.2,AB2424&gt;0.75),"Include","NotInclude")</f>
        <v>Include</v>
      </c>
      <c r="AF2424">
        <v>8</v>
      </c>
      <c r="AG2424">
        <v>0</v>
      </c>
      <c r="AH2424">
        <v>0</v>
      </c>
      <c r="AI2424">
        <v>0</v>
      </c>
      <c r="AJ2424" t="s">
        <v>5537</v>
      </c>
      <c r="AK2424" t="s">
        <v>95</v>
      </c>
      <c r="AL2424" t="s">
        <v>5538</v>
      </c>
      <c r="AM2424">
        <v>1550</v>
      </c>
      <c r="AN2424" t="s">
        <v>877</v>
      </c>
      <c r="AO2424">
        <v>0.54</v>
      </c>
      <c r="AP2424">
        <v>754778</v>
      </c>
      <c r="AQ2424">
        <v>754778</v>
      </c>
      <c r="AR2424" t="s">
        <v>1085</v>
      </c>
      <c r="AS2424">
        <v>1</v>
      </c>
      <c r="AT2424" t="s">
        <v>5539</v>
      </c>
      <c r="AU2424" t="s">
        <v>100</v>
      </c>
      <c r="AV2424" t="s">
        <v>21</v>
      </c>
      <c r="AW2424" t="s">
        <v>24</v>
      </c>
      <c r="AX2424" t="s">
        <v>880</v>
      </c>
      <c r="AY2424" t="s">
        <v>881</v>
      </c>
      <c r="AZ2424" t="s">
        <v>882</v>
      </c>
      <c r="BA2424" t="s">
        <v>8</v>
      </c>
    </row>
    <row r="2425" spans="1:53" ht="17" x14ac:dyDescent="0.2">
      <c r="A2425" t="s">
        <v>17552</v>
      </c>
      <c r="B2425">
        <v>565</v>
      </c>
      <c r="C2425">
        <v>1</v>
      </c>
      <c r="D2425" t="s">
        <v>79</v>
      </c>
      <c r="E2425" t="s">
        <v>5535</v>
      </c>
      <c r="F2425" t="s">
        <v>79</v>
      </c>
      <c r="G2425">
        <v>1550</v>
      </c>
      <c r="H2425" t="s">
        <v>5536</v>
      </c>
      <c r="I2425" t="s">
        <v>8</v>
      </c>
      <c r="J2425" t="s">
        <v>82</v>
      </c>
      <c r="K2425" t="s">
        <v>1029</v>
      </c>
      <c r="L2425" t="s">
        <v>8</v>
      </c>
      <c r="M2425" t="s">
        <v>8</v>
      </c>
      <c r="N2425" t="s">
        <v>8</v>
      </c>
      <c r="O2425" t="s">
        <v>190</v>
      </c>
      <c r="P2425" t="s">
        <v>2603</v>
      </c>
      <c r="Q2425" t="s">
        <v>192</v>
      </c>
      <c r="R2425" t="s">
        <v>193</v>
      </c>
      <c r="S2425" t="s">
        <v>360</v>
      </c>
      <c r="T2425" t="s">
        <v>360</v>
      </c>
      <c r="U2425" t="s">
        <v>361</v>
      </c>
      <c r="V2425" t="s">
        <v>91</v>
      </c>
      <c r="W2425" t="s">
        <v>137</v>
      </c>
      <c r="X2425">
        <v>1550</v>
      </c>
      <c r="Y2425">
        <v>1550</v>
      </c>
      <c r="Z2425" t="s">
        <v>93</v>
      </c>
      <c r="AA2425">
        <v>0.10145153699999999</v>
      </c>
      <c r="AB2425">
        <v>0.89854846300000002</v>
      </c>
      <c r="AC2425" t="s">
        <v>7</v>
      </c>
      <c r="AD2425" t="s">
        <v>9</v>
      </c>
      <c r="AE2425" s="4" t="str">
        <f>IF(OR(AB2425&lt;0.2,AB2425&gt;0.75),"Include","NotInclude")</f>
        <v>Include</v>
      </c>
      <c r="AF2425">
        <v>8</v>
      </c>
      <c r="AG2425">
        <v>0</v>
      </c>
      <c r="AH2425">
        <v>0</v>
      </c>
      <c r="AI2425">
        <v>0</v>
      </c>
      <c r="AJ2425" t="s">
        <v>5537</v>
      </c>
      <c r="AK2425" t="s">
        <v>95</v>
      </c>
      <c r="AL2425" t="s">
        <v>5538</v>
      </c>
      <c r="AM2425">
        <v>1550</v>
      </c>
      <c r="AN2425" t="s">
        <v>877</v>
      </c>
      <c r="AO2425">
        <v>0.54</v>
      </c>
      <c r="AP2425">
        <v>754778</v>
      </c>
      <c r="AQ2425">
        <v>754778</v>
      </c>
      <c r="AR2425" t="s">
        <v>1085</v>
      </c>
      <c r="AS2425">
        <v>1</v>
      </c>
      <c r="AT2425" t="s">
        <v>5539</v>
      </c>
      <c r="AU2425" t="s">
        <v>100</v>
      </c>
      <c r="AV2425" t="s">
        <v>21</v>
      </c>
      <c r="AW2425" t="s">
        <v>24</v>
      </c>
      <c r="AX2425" t="s">
        <v>880</v>
      </c>
      <c r="AY2425" t="s">
        <v>881</v>
      </c>
      <c r="AZ2425" t="s">
        <v>882</v>
      </c>
      <c r="BA2425" t="s">
        <v>8</v>
      </c>
    </row>
    <row r="2426" spans="1:53" ht="17" x14ac:dyDescent="0.2">
      <c r="A2426" t="s">
        <v>78</v>
      </c>
      <c r="B2426">
        <v>566</v>
      </c>
      <c r="C2426">
        <v>749</v>
      </c>
      <c r="D2426" t="s">
        <v>79</v>
      </c>
      <c r="E2426" t="s">
        <v>5540</v>
      </c>
      <c r="F2426" t="s">
        <v>79</v>
      </c>
      <c r="G2426">
        <v>1553</v>
      </c>
      <c r="H2426" t="s">
        <v>5541</v>
      </c>
      <c r="I2426" t="s">
        <v>8</v>
      </c>
      <c r="J2426" t="s">
        <v>82</v>
      </c>
      <c r="K2426" t="s">
        <v>588</v>
      </c>
      <c r="L2426" t="s">
        <v>8</v>
      </c>
      <c r="M2426" t="s">
        <v>8</v>
      </c>
      <c r="N2426" t="s">
        <v>8</v>
      </c>
      <c r="O2426" t="s">
        <v>344</v>
      </c>
      <c r="P2426" t="s">
        <v>737</v>
      </c>
      <c r="Q2426" t="s">
        <v>346</v>
      </c>
      <c r="R2426" t="s">
        <v>347</v>
      </c>
      <c r="S2426" t="s">
        <v>465</v>
      </c>
      <c r="T2426" t="s">
        <v>465</v>
      </c>
      <c r="U2426" t="s">
        <v>361</v>
      </c>
      <c r="V2426" t="s">
        <v>334</v>
      </c>
      <c r="W2426" t="s">
        <v>137</v>
      </c>
      <c r="X2426">
        <v>1553</v>
      </c>
      <c r="Y2426">
        <v>1553</v>
      </c>
      <c r="Z2426" t="s">
        <v>93</v>
      </c>
      <c r="AA2426">
        <v>0.348212892</v>
      </c>
      <c r="AB2426">
        <v>0.65178710799999995</v>
      </c>
      <c r="AC2426" t="s">
        <v>9</v>
      </c>
      <c r="AD2426" t="s">
        <v>9</v>
      </c>
      <c r="AE2426" s="4" t="str">
        <f>IF(OR(AB2426&lt;0.2,AB2426&gt;0.75),"Include","NotInclude")</f>
        <v>NotInclude</v>
      </c>
      <c r="AF2426">
        <v>8</v>
      </c>
      <c r="AG2426">
        <v>0</v>
      </c>
      <c r="AH2426">
        <v>0</v>
      </c>
      <c r="AI2426">
        <v>0</v>
      </c>
      <c r="AJ2426" t="s">
        <v>5542</v>
      </c>
      <c r="AK2426" t="s">
        <v>95</v>
      </c>
      <c r="AL2426" t="s">
        <v>5543</v>
      </c>
      <c r="AM2426">
        <v>1553</v>
      </c>
      <c r="AN2426" t="s">
        <v>5544</v>
      </c>
      <c r="AO2426">
        <v>0.87</v>
      </c>
      <c r="AP2426">
        <v>766020</v>
      </c>
      <c r="AQ2426" t="s">
        <v>8</v>
      </c>
      <c r="AR2426" t="s">
        <v>8</v>
      </c>
      <c r="AS2426" t="s">
        <v>8</v>
      </c>
      <c r="AT2426" t="s">
        <v>5545</v>
      </c>
      <c r="AU2426" t="s">
        <v>100</v>
      </c>
      <c r="AV2426" t="s">
        <v>21</v>
      </c>
      <c r="AW2426" t="s">
        <v>22</v>
      </c>
      <c r="AX2426" t="s">
        <v>1241</v>
      </c>
      <c r="AY2426" t="s">
        <v>5546</v>
      </c>
      <c r="AZ2426" t="s">
        <v>5547</v>
      </c>
      <c r="BA2426" t="s">
        <v>5548</v>
      </c>
    </row>
    <row r="2427" spans="1:53" ht="17" x14ac:dyDescent="0.2">
      <c r="A2427" t="s">
        <v>252</v>
      </c>
      <c r="B2427">
        <v>566</v>
      </c>
      <c r="C2427">
        <v>517</v>
      </c>
      <c r="D2427">
        <v>100</v>
      </c>
      <c r="E2427" t="s">
        <v>16467</v>
      </c>
      <c r="F2427" t="s">
        <v>5540</v>
      </c>
      <c r="G2427">
        <v>73</v>
      </c>
      <c r="H2427" t="s">
        <v>16468</v>
      </c>
      <c r="I2427" t="s">
        <v>8</v>
      </c>
      <c r="J2427" t="s">
        <v>82</v>
      </c>
      <c r="K2427" t="s">
        <v>8</v>
      </c>
      <c r="L2427" t="s">
        <v>8</v>
      </c>
      <c r="M2427" t="s">
        <v>8</v>
      </c>
      <c r="N2427" t="s">
        <v>8</v>
      </c>
      <c r="O2427" t="s">
        <v>131</v>
      </c>
      <c r="P2427" t="s">
        <v>5273</v>
      </c>
      <c r="Q2427" t="s">
        <v>1617</v>
      </c>
      <c r="R2427" t="s">
        <v>1618</v>
      </c>
      <c r="S2427" t="s">
        <v>154</v>
      </c>
      <c r="T2427" t="s">
        <v>89</v>
      </c>
      <c r="U2427" t="s">
        <v>90</v>
      </c>
      <c r="V2427" t="s">
        <v>119</v>
      </c>
      <c r="W2427" t="s">
        <v>247</v>
      </c>
      <c r="X2427">
        <v>73</v>
      </c>
      <c r="Y2427">
        <v>73</v>
      </c>
      <c r="Z2427" t="s">
        <v>93</v>
      </c>
      <c r="AA2427">
        <v>3.5664335999999998E-2</v>
      </c>
      <c r="AB2427">
        <v>0.96433566400000004</v>
      </c>
      <c r="AC2427" t="s">
        <v>7</v>
      </c>
      <c r="AD2427" t="s">
        <v>7</v>
      </c>
      <c r="AE2427" s="4" t="str">
        <f>IF(OR(AB2427&lt;0.2,AB2427&gt;0.75),"Include","NotInclude")</f>
        <v>Include</v>
      </c>
      <c r="AF2427" t="s">
        <v>4084</v>
      </c>
      <c r="AG2427">
        <v>0</v>
      </c>
      <c r="AH2427">
        <v>0</v>
      </c>
      <c r="AI2427">
        <v>0</v>
      </c>
      <c r="AJ2427" t="s">
        <v>16469</v>
      </c>
      <c r="AK2427" t="s">
        <v>95</v>
      </c>
      <c r="AL2427" t="s">
        <v>16470</v>
      </c>
      <c r="AM2427">
        <v>73</v>
      </c>
      <c r="AN2427" t="s">
        <v>5544</v>
      </c>
      <c r="AO2427">
        <v>0.69</v>
      </c>
      <c r="AP2427">
        <v>1105814</v>
      </c>
      <c r="AQ2427">
        <v>1105814</v>
      </c>
      <c r="AR2427" t="s">
        <v>5544</v>
      </c>
      <c r="AS2427">
        <v>0.89</v>
      </c>
      <c r="AT2427" t="s">
        <v>16471</v>
      </c>
      <c r="AU2427" t="s">
        <v>100</v>
      </c>
      <c r="AV2427" t="s">
        <v>21</v>
      </c>
      <c r="AW2427" t="s">
        <v>22</v>
      </c>
      <c r="AX2427" t="s">
        <v>1241</v>
      </c>
      <c r="AY2427" t="s">
        <v>5546</v>
      </c>
      <c r="AZ2427" t="s">
        <v>5547</v>
      </c>
      <c r="BA2427" t="s">
        <v>5548</v>
      </c>
    </row>
    <row r="2428" spans="1:53" ht="17" x14ac:dyDescent="0.2">
      <c r="A2428" t="s">
        <v>17552</v>
      </c>
      <c r="B2428">
        <v>566</v>
      </c>
      <c r="C2428">
        <v>2</v>
      </c>
      <c r="D2428" t="s">
        <v>79</v>
      </c>
      <c r="E2428" t="s">
        <v>5540</v>
      </c>
      <c r="F2428" t="s">
        <v>79</v>
      </c>
      <c r="G2428">
        <v>1553</v>
      </c>
      <c r="H2428" t="s">
        <v>5541</v>
      </c>
      <c r="I2428" t="s">
        <v>8</v>
      </c>
      <c r="J2428" t="s">
        <v>82</v>
      </c>
      <c r="K2428" t="s">
        <v>588</v>
      </c>
      <c r="L2428" t="s">
        <v>8</v>
      </c>
      <c r="M2428" t="s">
        <v>8</v>
      </c>
      <c r="N2428" t="s">
        <v>8</v>
      </c>
      <c r="O2428" t="s">
        <v>344</v>
      </c>
      <c r="P2428" t="s">
        <v>737</v>
      </c>
      <c r="Q2428" t="s">
        <v>346</v>
      </c>
      <c r="R2428" t="s">
        <v>347</v>
      </c>
      <c r="S2428" t="s">
        <v>465</v>
      </c>
      <c r="T2428" t="s">
        <v>465</v>
      </c>
      <c r="U2428" t="s">
        <v>361</v>
      </c>
      <c r="V2428" t="s">
        <v>334</v>
      </c>
      <c r="W2428" t="s">
        <v>137</v>
      </c>
      <c r="X2428">
        <v>1553</v>
      </c>
      <c r="Y2428">
        <v>1553</v>
      </c>
      <c r="Z2428" t="s">
        <v>93</v>
      </c>
      <c r="AA2428">
        <v>0.348212892</v>
      </c>
      <c r="AB2428">
        <v>0.65178710799999995</v>
      </c>
      <c r="AC2428" t="s">
        <v>9</v>
      </c>
      <c r="AD2428" t="s">
        <v>9</v>
      </c>
      <c r="AE2428" s="4" t="str">
        <f>IF(OR(AB2428&lt;0.2,AB2428&gt;0.75),"Include","NotInclude")</f>
        <v>NotInclude</v>
      </c>
      <c r="AF2428">
        <v>8</v>
      </c>
      <c r="AG2428">
        <v>0</v>
      </c>
      <c r="AH2428">
        <v>0</v>
      </c>
      <c r="AI2428">
        <v>0</v>
      </c>
      <c r="AJ2428" t="s">
        <v>5542</v>
      </c>
      <c r="AK2428" t="s">
        <v>95</v>
      </c>
      <c r="AL2428" t="s">
        <v>5543</v>
      </c>
      <c r="AM2428">
        <v>1553</v>
      </c>
      <c r="AN2428" t="s">
        <v>5544</v>
      </c>
      <c r="AO2428">
        <v>0.87</v>
      </c>
      <c r="AP2428">
        <v>766020</v>
      </c>
      <c r="AQ2428" t="s">
        <v>8</v>
      </c>
      <c r="AR2428" t="s">
        <v>8</v>
      </c>
      <c r="AS2428" t="s">
        <v>8</v>
      </c>
      <c r="AT2428" t="s">
        <v>5545</v>
      </c>
      <c r="AU2428" t="s">
        <v>100</v>
      </c>
      <c r="AV2428" t="s">
        <v>21</v>
      </c>
      <c r="AW2428" t="s">
        <v>22</v>
      </c>
      <c r="AX2428" t="s">
        <v>1241</v>
      </c>
      <c r="AY2428" t="s">
        <v>5546</v>
      </c>
      <c r="AZ2428" t="s">
        <v>5547</v>
      </c>
      <c r="BA2428" t="s">
        <v>5548</v>
      </c>
    </row>
    <row r="2429" spans="1:53" ht="17" x14ac:dyDescent="0.2">
      <c r="A2429" t="s">
        <v>78</v>
      </c>
      <c r="B2429">
        <v>567</v>
      </c>
      <c r="C2429">
        <v>749</v>
      </c>
      <c r="D2429" t="s">
        <v>79</v>
      </c>
      <c r="E2429" t="s">
        <v>5549</v>
      </c>
      <c r="F2429" t="s">
        <v>79</v>
      </c>
      <c r="G2429">
        <v>1557</v>
      </c>
      <c r="H2429" t="s">
        <v>5550</v>
      </c>
      <c r="I2429" t="s">
        <v>8</v>
      </c>
      <c r="J2429" t="s">
        <v>82</v>
      </c>
      <c r="K2429" t="s">
        <v>5551</v>
      </c>
      <c r="L2429" t="s">
        <v>8</v>
      </c>
      <c r="M2429" t="s">
        <v>8</v>
      </c>
      <c r="N2429" t="s">
        <v>8</v>
      </c>
      <c r="O2429" t="s">
        <v>190</v>
      </c>
      <c r="P2429" t="s">
        <v>1560</v>
      </c>
      <c r="Q2429" t="s">
        <v>791</v>
      </c>
      <c r="R2429" t="s">
        <v>792</v>
      </c>
      <c r="S2429" t="s">
        <v>465</v>
      </c>
      <c r="T2429" t="s">
        <v>465</v>
      </c>
      <c r="U2429" t="s">
        <v>361</v>
      </c>
      <c r="V2429" t="s">
        <v>91</v>
      </c>
      <c r="W2429" t="s">
        <v>137</v>
      </c>
      <c r="X2429">
        <v>1557</v>
      </c>
      <c r="Y2429">
        <v>1557</v>
      </c>
      <c r="Z2429" t="s">
        <v>93</v>
      </c>
      <c r="AA2429">
        <v>3.0780150999999999E-2</v>
      </c>
      <c r="AB2429">
        <v>0.96921984900000002</v>
      </c>
      <c r="AC2429" t="s">
        <v>7</v>
      </c>
      <c r="AD2429" t="s">
        <v>7</v>
      </c>
      <c r="AE2429" s="4" t="str">
        <f>IF(OR(AB2429&lt;0.2,AB2429&gt;0.75),"Include","NotInclude")</f>
        <v>Include</v>
      </c>
      <c r="AF2429">
        <v>20</v>
      </c>
      <c r="AG2429">
        <v>0</v>
      </c>
      <c r="AH2429">
        <v>0</v>
      </c>
      <c r="AI2429">
        <v>0</v>
      </c>
      <c r="AJ2429" t="s">
        <v>5552</v>
      </c>
      <c r="AK2429" t="s">
        <v>95</v>
      </c>
      <c r="AL2429" t="s">
        <v>5553</v>
      </c>
      <c r="AM2429">
        <v>1557</v>
      </c>
      <c r="AN2429" t="s">
        <v>1084</v>
      </c>
      <c r="AO2429">
        <v>0.76</v>
      </c>
      <c r="AP2429" t="s">
        <v>5554</v>
      </c>
      <c r="AQ2429" t="s">
        <v>8</v>
      </c>
      <c r="AR2429" t="s">
        <v>8</v>
      </c>
      <c r="AS2429" t="s">
        <v>8</v>
      </c>
      <c r="AT2429" t="s">
        <v>5555</v>
      </c>
      <c r="AU2429" t="s">
        <v>100</v>
      </c>
      <c r="AV2429" t="s">
        <v>21</v>
      </c>
      <c r="AW2429" t="s">
        <v>24</v>
      </c>
      <c r="AX2429" t="s">
        <v>880</v>
      </c>
      <c r="AY2429" t="s">
        <v>881</v>
      </c>
      <c r="AZ2429" t="s">
        <v>8</v>
      </c>
      <c r="BA2429" t="s">
        <v>8</v>
      </c>
    </row>
    <row r="2430" spans="1:53" ht="17" x14ac:dyDescent="0.2">
      <c r="A2430" t="s">
        <v>17552</v>
      </c>
      <c r="B2430">
        <v>567</v>
      </c>
      <c r="C2430">
        <v>1</v>
      </c>
      <c r="D2430" t="s">
        <v>79</v>
      </c>
      <c r="E2430" t="s">
        <v>5549</v>
      </c>
      <c r="F2430" t="s">
        <v>79</v>
      </c>
      <c r="G2430">
        <v>1557</v>
      </c>
      <c r="H2430" t="s">
        <v>5550</v>
      </c>
      <c r="I2430" t="s">
        <v>8</v>
      </c>
      <c r="J2430" t="s">
        <v>82</v>
      </c>
      <c r="K2430" t="s">
        <v>5551</v>
      </c>
      <c r="L2430" t="s">
        <v>8</v>
      </c>
      <c r="M2430" t="s">
        <v>8</v>
      </c>
      <c r="N2430" t="s">
        <v>8</v>
      </c>
      <c r="O2430" t="s">
        <v>190</v>
      </c>
      <c r="P2430" t="s">
        <v>1560</v>
      </c>
      <c r="Q2430" t="s">
        <v>791</v>
      </c>
      <c r="R2430" t="s">
        <v>792</v>
      </c>
      <c r="S2430" t="s">
        <v>465</v>
      </c>
      <c r="T2430" t="s">
        <v>465</v>
      </c>
      <c r="U2430" t="s">
        <v>361</v>
      </c>
      <c r="V2430" t="s">
        <v>91</v>
      </c>
      <c r="W2430" t="s">
        <v>137</v>
      </c>
      <c r="X2430">
        <v>1557</v>
      </c>
      <c r="Y2430">
        <v>1557</v>
      </c>
      <c r="Z2430" t="s">
        <v>93</v>
      </c>
      <c r="AA2430">
        <v>3.0780150999999999E-2</v>
      </c>
      <c r="AB2430">
        <v>0.96921984900000002</v>
      </c>
      <c r="AC2430" t="s">
        <v>7</v>
      </c>
      <c r="AD2430" t="s">
        <v>7</v>
      </c>
      <c r="AE2430" s="4" t="str">
        <f>IF(OR(AB2430&lt;0.2,AB2430&gt;0.75),"Include","NotInclude")</f>
        <v>Include</v>
      </c>
      <c r="AF2430">
        <v>20</v>
      </c>
      <c r="AG2430">
        <v>0</v>
      </c>
      <c r="AH2430">
        <v>0</v>
      </c>
      <c r="AI2430">
        <v>0</v>
      </c>
      <c r="AJ2430" t="s">
        <v>5552</v>
      </c>
      <c r="AK2430" t="s">
        <v>95</v>
      </c>
      <c r="AL2430" t="s">
        <v>5553</v>
      </c>
      <c r="AM2430">
        <v>1557</v>
      </c>
      <c r="AN2430" t="s">
        <v>1084</v>
      </c>
      <c r="AO2430">
        <v>0.76</v>
      </c>
      <c r="AP2430" t="s">
        <v>5554</v>
      </c>
      <c r="AQ2430" t="s">
        <v>8</v>
      </c>
      <c r="AR2430" t="s">
        <v>8</v>
      </c>
      <c r="AS2430" t="s">
        <v>8</v>
      </c>
      <c r="AT2430" t="s">
        <v>5555</v>
      </c>
      <c r="AU2430" t="s">
        <v>100</v>
      </c>
      <c r="AV2430" t="s">
        <v>21</v>
      </c>
      <c r="AW2430" t="s">
        <v>24</v>
      </c>
      <c r="AX2430" t="s">
        <v>880</v>
      </c>
      <c r="AY2430" t="s">
        <v>881</v>
      </c>
      <c r="AZ2430" t="s">
        <v>8</v>
      </c>
      <c r="BA2430" t="s">
        <v>8</v>
      </c>
    </row>
    <row r="2431" spans="1:53" ht="17" x14ac:dyDescent="0.2">
      <c r="A2431" t="s">
        <v>78</v>
      </c>
      <c r="B2431">
        <v>568</v>
      </c>
      <c r="C2431">
        <v>749</v>
      </c>
      <c r="D2431" t="s">
        <v>79</v>
      </c>
      <c r="E2431" t="s">
        <v>5556</v>
      </c>
      <c r="F2431" t="s">
        <v>79</v>
      </c>
      <c r="G2431">
        <v>1569</v>
      </c>
      <c r="H2431" t="s">
        <v>5557</v>
      </c>
      <c r="I2431" t="s">
        <v>8</v>
      </c>
      <c r="J2431" t="s">
        <v>82</v>
      </c>
      <c r="K2431" t="s">
        <v>1029</v>
      </c>
      <c r="L2431" t="s">
        <v>8</v>
      </c>
      <c r="M2431" t="s">
        <v>8</v>
      </c>
      <c r="N2431" t="s">
        <v>8</v>
      </c>
      <c r="O2431" t="s">
        <v>308</v>
      </c>
      <c r="P2431" t="s">
        <v>5558</v>
      </c>
      <c r="Q2431" t="s">
        <v>5559</v>
      </c>
      <c r="R2431" t="s">
        <v>5560</v>
      </c>
      <c r="S2431" t="s">
        <v>465</v>
      </c>
      <c r="T2431" t="s">
        <v>465</v>
      </c>
      <c r="U2431" t="s">
        <v>361</v>
      </c>
      <c r="V2431" t="s">
        <v>479</v>
      </c>
      <c r="W2431" t="s">
        <v>137</v>
      </c>
      <c r="X2431">
        <v>1569</v>
      </c>
      <c r="Y2431">
        <v>1569</v>
      </c>
      <c r="Z2431" t="s">
        <v>93</v>
      </c>
      <c r="AA2431">
        <v>0.171687217</v>
      </c>
      <c r="AB2431">
        <v>0.828312783</v>
      </c>
      <c r="AC2431" t="s">
        <v>7</v>
      </c>
      <c r="AD2431" t="s">
        <v>9</v>
      </c>
      <c r="AE2431" s="4" t="str">
        <f>IF(OR(AB2431&lt;0.2,AB2431&gt;0.75),"Include","NotInclude")</f>
        <v>Include</v>
      </c>
      <c r="AF2431">
        <v>8</v>
      </c>
      <c r="AG2431">
        <v>0</v>
      </c>
      <c r="AH2431">
        <v>0</v>
      </c>
      <c r="AI2431">
        <v>0</v>
      </c>
      <c r="AJ2431" t="s">
        <v>5561</v>
      </c>
      <c r="AK2431" t="s">
        <v>95</v>
      </c>
      <c r="AL2431" t="s">
        <v>5562</v>
      </c>
      <c r="AM2431">
        <v>1569</v>
      </c>
      <c r="AN2431" t="s">
        <v>5119</v>
      </c>
      <c r="AO2431">
        <v>0.93</v>
      </c>
      <c r="AP2431">
        <v>350938</v>
      </c>
      <c r="AQ2431">
        <v>350938</v>
      </c>
      <c r="AR2431" t="s">
        <v>5563</v>
      </c>
      <c r="AS2431">
        <v>0.89</v>
      </c>
      <c r="AT2431" t="s">
        <v>5564</v>
      </c>
      <c r="AU2431" t="s">
        <v>100</v>
      </c>
      <c r="AV2431" t="s">
        <v>21</v>
      </c>
      <c r="AW2431" t="s">
        <v>22</v>
      </c>
      <c r="AX2431" t="s">
        <v>101</v>
      </c>
      <c r="AY2431" t="s">
        <v>102</v>
      </c>
      <c r="AZ2431" t="s">
        <v>5122</v>
      </c>
      <c r="BA2431" t="s">
        <v>5123</v>
      </c>
    </row>
    <row r="2432" spans="1:53" ht="17" x14ac:dyDescent="0.2">
      <c r="A2432" t="s">
        <v>17552</v>
      </c>
      <c r="B2432">
        <v>568</v>
      </c>
      <c r="C2432">
        <v>1</v>
      </c>
      <c r="D2432" t="s">
        <v>79</v>
      </c>
      <c r="E2432" t="s">
        <v>5556</v>
      </c>
      <c r="F2432" t="s">
        <v>79</v>
      </c>
      <c r="G2432">
        <v>1569</v>
      </c>
      <c r="H2432" t="s">
        <v>5557</v>
      </c>
      <c r="I2432" t="s">
        <v>8</v>
      </c>
      <c r="J2432" t="s">
        <v>82</v>
      </c>
      <c r="K2432" t="s">
        <v>1029</v>
      </c>
      <c r="L2432" t="s">
        <v>8</v>
      </c>
      <c r="M2432" t="s">
        <v>8</v>
      </c>
      <c r="N2432" t="s">
        <v>8</v>
      </c>
      <c r="O2432" t="s">
        <v>308</v>
      </c>
      <c r="P2432" t="s">
        <v>5558</v>
      </c>
      <c r="Q2432" t="s">
        <v>5559</v>
      </c>
      <c r="R2432" t="s">
        <v>5560</v>
      </c>
      <c r="S2432" t="s">
        <v>465</v>
      </c>
      <c r="T2432" t="s">
        <v>465</v>
      </c>
      <c r="U2432" t="s">
        <v>361</v>
      </c>
      <c r="V2432" t="s">
        <v>479</v>
      </c>
      <c r="W2432" t="s">
        <v>137</v>
      </c>
      <c r="X2432">
        <v>1569</v>
      </c>
      <c r="Y2432">
        <v>1569</v>
      </c>
      <c r="Z2432" t="s">
        <v>93</v>
      </c>
      <c r="AA2432">
        <v>0.171687217</v>
      </c>
      <c r="AB2432">
        <v>0.828312783</v>
      </c>
      <c r="AC2432" t="s">
        <v>7</v>
      </c>
      <c r="AD2432" t="s">
        <v>9</v>
      </c>
      <c r="AE2432" s="4" t="str">
        <f>IF(OR(AB2432&lt;0.2,AB2432&gt;0.75),"Include","NotInclude")</f>
        <v>Include</v>
      </c>
      <c r="AF2432">
        <v>8</v>
      </c>
      <c r="AG2432">
        <v>0</v>
      </c>
      <c r="AH2432">
        <v>0</v>
      </c>
      <c r="AI2432">
        <v>0</v>
      </c>
      <c r="AJ2432" t="s">
        <v>5561</v>
      </c>
      <c r="AK2432" t="s">
        <v>95</v>
      </c>
      <c r="AL2432" t="s">
        <v>5562</v>
      </c>
      <c r="AM2432">
        <v>1569</v>
      </c>
      <c r="AN2432" t="s">
        <v>5119</v>
      </c>
      <c r="AO2432">
        <v>0.93</v>
      </c>
      <c r="AP2432">
        <v>350938</v>
      </c>
      <c r="AQ2432">
        <v>350938</v>
      </c>
      <c r="AR2432" t="s">
        <v>5563</v>
      </c>
      <c r="AS2432">
        <v>0.89</v>
      </c>
      <c r="AT2432" t="s">
        <v>5564</v>
      </c>
      <c r="AU2432" t="s">
        <v>100</v>
      </c>
      <c r="AV2432" t="s">
        <v>21</v>
      </c>
      <c r="AW2432" t="s">
        <v>22</v>
      </c>
      <c r="AX2432" t="s">
        <v>101</v>
      </c>
      <c r="AY2432" t="s">
        <v>102</v>
      </c>
      <c r="AZ2432" t="s">
        <v>5122</v>
      </c>
      <c r="BA2432" t="s">
        <v>5123</v>
      </c>
    </row>
    <row r="2433" spans="1:53" ht="17" x14ac:dyDescent="0.2">
      <c r="A2433" t="s">
        <v>78</v>
      </c>
      <c r="B2433">
        <v>569</v>
      </c>
      <c r="C2433">
        <v>749</v>
      </c>
      <c r="D2433" t="s">
        <v>79</v>
      </c>
      <c r="E2433" t="s">
        <v>5573</v>
      </c>
      <c r="F2433" t="s">
        <v>79</v>
      </c>
      <c r="G2433">
        <v>1716</v>
      </c>
      <c r="H2433" t="s">
        <v>5574</v>
      </c>
      <c r="I2433" t="s">
        <v>8</v>
      </c>
      <c r="J2433" t="s">
        <v>82</v>
      </c>
      <c r="K2433" t="s">
        <v>189</v>
      </c>
      <c r="L2433" t="s">
        <v>8</v>
      </c>
      <c r="M2433" t="s">
        <v>8</v>
      </c>
      <c r="N2433" t="s">
        <v>8</v>
      </c>
      <c r="O2433" t="s">
        <v>308</v>
      </c>
      <c r="P2433" t="s">
        <v>5575</v>
      </c>
      <c r="Q2433" t="s">
        <v>1337</v>
      </c>
      <c r="R2433" t="s">
        <v>5576</v>
      </c>
      <c r="S2433" t="s">
        <v>167</v>
      </c>
      <c r="T2433" t="s">
        <v>167</v>
      </c>
      <c r="U2433" t="s">
        <v>167</v>
      </c>
      <c r="V2433" t="s">
        <v>334</v>
      </c>
      <c r="W2433" t="s">
        <v>137</v>
      </c>
      <c r="X2433">
        <v>1716</v>
      </c>
      <c r="Y2433">
        <v>1716</v>
      </c>
      <c r="Z2433" t="s">
        <v>93</v>
      </c>
      <c r="AA2433">
        <v>0.409707708</v>
      </c>
      <c r="AB2433">
        <v>0.590292292</v>
      </c>
      <c r="AC2433" t="s">
        <v>9</v>
      </c>
      <c r="AD2433" t="s">
        <v>9</v>
      </c>
      <c r="AE2433" s="4" t="str">
        <f>IF(OR(AB2433&lt;0.2,AB2433&gt;0.75),"Include","NotInclude")</f>
        <v>NotInclude</v>
      </c>
      <c r="AF2433">
        <v>9</v>
      </c>
      <c r="AG2433">
        <v>0</v>
      </c>
      <c r="AH2433">
        <v>0</v>
      </c>
      <c r="AI2433">
        <v>0</v>
      </c>
      <c r="AJ2433" t="s">
        <v>5577</v>
      </c>
      <c r="AK2433" t="s">
        <v>95</v>
      </c>
      <c r="AL2433" t="s">
        <v>5578</v>
      </c>
      <c r="AM2433">
        <v>1716</v>
      </c>
      <c r="AN2433" t="s">
        <v>905</v>
      </c>
      <c r="AO2433">
        <v>1</v>
      </c>
      <c r="AP2433">
        <v>70830</v>
      </c>
      <c r="AQ2433">
        <v>70830</v>
      </c>
      <c r="AR2433" t="s">
        <v>905</v>
      </c>
      <c r="AS2433">
        <v>1</v>
      </c>
      <c r="AT2433" t="s">
        <v>5579</v>
      </c>
      <c r="AU2433" t="s">
        <v>100</v>
      </c>
      <c r="AV2433" t="s">
        <v>19</v>
      </c>
      <c r="AW2433" t="s">
        <v>20</v>
      </c>
      <c r="AX2433" t="s">
        <v>339</v>
      </c>
      <c r="AY2433" t="s">
        <v>688</v>
      </c>
      <c r="AZ2433" t="s">
        <v>689</v>
      </c>
      <c r="BA2433" t="s">
        <v>907</v>
      </c>
    </row>
    <row r="2434" spans="1:53" ht="17" x14ac:dyDescent="0.2">
      <c r="A2434" t="s">
        <v>252</v>
      </c>
      <c r="B2434">
        <v>569</v>
      </c>
      <c r="C2434">
        <v>526</v>
      </c>
      <c r="D2434">
        <v>100</v>
      </c>
      <c r="E2434" t="s">
        <v>16395</v>
      </c>
      <c r="F2434" t="s">
        <v>5573</v>
      </c>
      <c r="G2434">
        <v>372</v>
      </c>
      <c r="H2434" t="s">
        <v>16396</v>
      </c>
      <c r="I2434" t="s">
        <v>8</v>
      </c>
      <c r="J2434" t="s">
        <v>82</v>
      </c>
      <c r="K2434" t="s">
        <v>2929</v>
      </c>
      <c r="L2434" t="s">
        <v>8</v>
      </c>
      <c r="M2434" t="s">
        <v>8</v>
      </c>
      <c r="N2434" t="s">
        <v>8</v>
      </c>
      <c r="O2434" t="s">
        <v>190</v>
      </c>
      <c r="P2434" t="s">
        <v>5866</v>
      </c>
      <c r="Q2434" t="s">
        <v>5867</v>
      </c>
      <c r="R2434" t="s">
        <v>5868</v>
      </c>
      <c r="S2434" t="s">
        <v>333</v>
      </c>
      <c r="T2434" t="s">
        <v>333</v>
      </c>
      <c r="U2434" t="s">
        <v>333</v>
      </c>
      <c r="V2434" t="s">
        <v>334</v>
      </c>
      <c r="W2434" t="s">
        <v>8</v>
      </c>
      <c r="X2434">
        <v>372</v>
      </c>
      <c r="Y2434">
        <v>372</v>
      </c>
      <c r="Z2434" t="s">
        <v>93</v>
      </c>
      <c r="AA2434">
        <v>5.3420550999999997E-2</v>
      </c>
      <c r="AB2434">
        <v>0.94657944900000002</v>
      </c>
      <c r="AC2434" t="s">
        <v>7</v>
      </c>
      <c r="AD2434" t="s">
        <v>7</v>
      </c>
      <c r="AE2434" s="4" t="str">
        <f>IF(OR(AB2434&lt;0.2,AB2434&gt;0.75),"Include","NotInclude")</f>
        <v>Include</v>
      </c>
      <c r="AF2434">
        <v>2</v>
      </c>
      <c r="AG2434">
        <v>0</v>
      </c>
      <c r="AH2434">
        <v>0</v>
      </c>
      <c r="AI2434">
        <v>0</v>
      </c>
      <c r="AJ2434" t="s">
        <v>16397</v>
      </c>
      <c r="AK2434" t="s">
        <v>95</v>
      </c>
      <c r="AL2434" t="s">
        <v>16398</v>
      </c>
      <c r="AM2434">
        <v>372</v>
      </c>
      <c r="AN2434" t="s">
        <v>905</v>
      </c>
      <c r="AO2434">
        <v>1</v>
      </c>
      <c r="AP2434">
        <v>1084865</v>
      </c>
      <c r="AQ2434">
        <v>1084865</v>
      </c>
      <c r="AR2434" t="s">
        <v>686</v>
      </c>
      <c r="AS2434">
        <v>1</v>
      </c>
      <c r="AT2434" t="s">
        <v>16399</v>
      </c>
      <c r="AU2434" t="s">
        <v>100</v>
      </c>
      <c r="AV2434" t="s">
        <v>19</v>
      </c>
      <c r="AW2434" t="s">
        <v>20</v>
      </c>
      <c r="AX2434" t="s">
        <v>339</v>
      </c>
      <c r="AY2434" t="s">
        <v>688</v>
      </c>
      <c r="AZ2434" t="s">
        <v>689</v>
      </c>
      <c r="BA2434" t="s">
        <v>907</v>
      </c>
    </row>
    <row r="2435" spans="1:53" ht="17" x14ac:dyDescent="0.2">
      <c r="A2435" t="s">
        <v>252</v>
      </c>
      <c r="B2435">
        <v>569</v>
      </c>
      <c r="C2435">
        <v>500</v>
      </c>
      <c r="D2435">
        <v>100</v>
      </c>
      <c r="E2435" t="s">
        <v>2427</v>
      </c>
      <c r="F2435" t="s">
        <v>5573</v>
      </c>
      <c r="G2435">
        <v>3911</v>
      </c>
      <c r="H2435" t="s">
        <v>2428</v>
      </c>
      <c r="I2435" t="s">
        <v>8</v>
      </c>
      <c r="J2435" t="s">
        <v>82</v>
      </c>
      <c r="K2435" t="s">
        <v>2429</v>
      </c>
      <c r="L2435" t="s">
        <v>8</v>
      </c>
      <c r="M2435" t="s">
        <v>8</v>
      </c>
      <c r="N2435" t="s">
        <v>8</v>
      </c>
      <c r="O2435" t="s">
        <v>344</v>
      </c>
      <c r="P2435" t="s">
        <v>1189</v>
      </c>
      <c r="Q2435" t="s">
        <v>346</v>
      </c>
      <c r="R2435" t="s">
        <v>347</v>
      </c>
      <c r="S2435" t="s">
        <v>1183</v>
      </c>
      <c r="T2435" t="s">
        <v>439</v>
      </c>
      <c r="U2435" t="s">
        <v>8</v>
      </c>
      <c r="V2435" t="s">
        <v>8</v>
      </c>
      <c r="W2435" t="s">
        <v>8</v>
      </c>
      <c r="X2435">
        <v>3911</v>
      </c>
      <c r="Y2435">
        <v>0</v>
      </c>
      <c r="Z2435" t="s">
        <v>248</v>
      </c>
      <c r="AA2435">
        <v>0</v>
      </c>
      <c r="AB2435">
        <v>0</v>
      </c>
      <c r="AC2435" t="s">
        <v>8</v>
      </c>
      <c r="AD2435" t="s">
        <v>8</v>
      </c>
      <c r="AE2435" s="4" t="str">
        <f>IF(OR(AB2435&lt;0.2,AB2435&gt;0.75),"Include","NotInclude")</f>
        <v>Include</v>
      </c>
      <c r="AF2435">
        <v>0</v>
      </c>
      <c r="AG2435">
        <v>0</v>
      </c>
      <c r="AH2435">
        <v>0</v>
      </c>
      <c r="AI2435">
        <v>0</v>
      </c>
      <c r="AJ2435" t="s">
        <v>2430</v>
      </c>
      <c r="AK2435" t="s">
        <v>95</v>
      </c>
      <c r="AL2435" t="s">
        <v>2431</v>
      </c>
      <c r="AM2435">
        <v>3911</v>
      </c>
      <c r="AN2435" t="s">
        <v>905</v>
      </c>
      <c r="AO2435">
        <v>1</v>
      </c>
      <c r="AP2435">
        <v>173333</v>
      </c>
      <c r="AQ2435">
        <v>173333</v>
      </c>
      <c r="AR2435" t="s">
        <v>905</v>
      </c>
      <c r="AS2435">
        <v>1</v>
      </c>
      <c r="AT2435" t="s">
        <v>2432</v>
      </c>
      <c r="AU2435" t="s">
        <v>100</v>
      </c>
      <c r="AV2435" t="s">
        <v>19</v>
      </c>
      <c r="AW2435" t="s">
        <v>20</v>
      </c>
      <c r="AX2435" t="s">
        <v>339</v>
      </c>
      <c r="AY2435" t="s">
        <v>688</v>
      </c>
      <c r="AZ2435" t="s">
        <v>689</v>
      </c>
      <c r="BA2435" t="s">
        <v>907</v>
      </c>
    </row>
    <row r="2436" spans="1:53" ht="17" x14ac:dyDescent="0.2">
      <c r="A2436" t="s">
        <v>17552</v>
      </c>
      <c r="B2436">
        <v>569</v>
      </c>
      <c r="C2436">
        <v>3</v>
      </c>
      <c r="D2436" t="s">
        <v>79</v>
      </c>
      <c r="E2436" t="s">
        <v>5573</v>
      </c>
      <c r="F2436" t="s">
        <v>79</v>
      </c>
      <c r="G2436">
        <v>1716</v>
      </c>
      <c r="H2436" t="s">
        <v>5574</v>
      </c>
      <c r="I2436" t="s">
        <v>8</v>
      </c>
      <c r="J2436" t="s">
        <v>82</v>
      </c>
      <c r="K2436" t="s">
        <v>189</v>
      </c>
      <c r="L2436" t="s">
        <v>8</v>
      </c>
      <c r="M2436" t="s">
        <v>8</v>
      </c>
      <c r="N2436" t="s">
        <v>8</v>
      </c>
      <c r="O2436" t="s">
        <v>308</v>
      </c>
      <c r="P2436" t="s">
        <v>5575</v>
      </c>
      <c r="Q2436" t="s">
        <v>1337</v>
      </c>
      <c r="R2436" t="s">
        <v>5576</v>
      </c>
      <c r="S2436" t="s">
        <v>167</v>
      </c>
      <c r="T2436" t="s">
        <v>167</v>
      </c>
      <c r="U2436" t="s">
        <v>167</v>
      </c>
      <c r="V2436" t="s">
        <v>334</v>
      </c>
      <c r="W2436" t="s">
        <v>137</v>
      </c>
      <c r="X2436">
        <v>1716</v>
      </c>
      <c r="Y2436">
        <v>1716</v>
      </c>
      <c r="Z2436" t="s">
        <v>93</v>
      </c>
      <c r="AA2436">
        <v>0.409707708</v>
      </c>
      <c r="AB2436">
        <v>0.590292292</v>
      </c>
      <c r="AC2436" t="s">
        <v>9</v>
      </c>
      <c r="AD2436" t="s">
        <v>9</v>
      </c>
      <c r="AE2436" s="4" t="str">
        <f>IF(OR(AB2436&lt;0.2,AB2436&gt;0.75),"Include","NotInclude")</f>
        <v>NotInclude</v>
      </c>
      <c r="AF2436">
        <v>9</v>
      </c>
      <c r="AG2436">
        <v>0</v>
      </c>
      <c r="AH2436">
        <v>0</v>
      </c>
      <c r="AI2436">
        <v>0</v>
      </c>
      <c r="AJ2436" t="s">
        <v>5577</v>
      </c>
      <c r="AK2436" t="s">
        <v>95</v>
      </c>
      <c r="AL2436" t="s">
        <v>5578</v>
      </c>
      <c r="AM2436">
        <v>1716</v>
      </c>
      <c r="AN2436" t="s">
        <v>905</v>
      </c>
      <c r="AO2436">
        <v>1</v>
      </c>
      <c r="AP2436">
        <v>70830</v>
      </c>
      <c r="AQ2436">
        <v>70830</v>
      </c>
      <c r="AR2436" t="s">
        <v>905</v>
      </c>
      <c r="AS2436">
        <v>1</v>
      </c>
      <c r="AT2436" t="s">
        <v>5579</v>
      </c>
      <c r="AU2436" t="s">
        <v>100</v>
      </c>
      <c r="AV2436" t="s">
        <v>19</v>
      </c>
      <c r="AW2436" t="s">
        <v>20</v>
      </c>
      <c r="AX2436" t="s">
        <v>339</v>
      </c>
      <c r="AY2436" t="s">
        <v>688</v>
      </c>
      <c r="AZ2436" t="s">
        <v>689</v>
      </c>
      <c r="BA2436" t="s">
        <v>907</v>
      </c>
    </row>
    <row r="2437" spans="1:53" ht="17" x14ac:dyDescent="0.2">
      <c r="A2437" t="s">
        <v>78</v>
      </c>
      <c r="B2437">
        <v>570</v>
      </c>
      <c r="C2437">
        <v>749</v>
      </c>
      <c r="D2437" t="s">
        <v>79</v>
      </c>
      <c r="E2437" t="s">
        <v>5587</v>
      </c>
      <c r="F2437" t="s">
        <v>79</v>
      </c>
      <c r="G2437">
        <v>184</v>
      </c>
      <c r="H2437" t="s">
        <v>5588</v>
      </c>
      <c r="I2437" t="s">
        <v>8</v>
      </c>
      <c r="J2437" t="s">
        <v>82</v>
      </c>
      <c r="K2437" t="s">
        <v>8</v>
      </c>
      <c r="L2437" t="s">
        <v>8</v>
      </c>
      <c r="M2437" t="s">
        <v>8</v>
      </c>
      <c r="N2437" t="s">
        <v>8</v>
      </c>
      <c r="O2437" t="s">
        <v>131</v>
      </c>
      <c r="P2437" t="s">
        <v>4708</v>
      </c>
      <c r="Q2437" t="s">
        <v>516</v>
      </c>
      <c r="R2437" t="s">
        <v>517</v>
      </c>
      <c r="S2437" t="s">
        <v>518</v>
      </c>
      <c r="T2437" t="s">
        <v>180</v>
      </c>
      <c r="U2437" t="s">
        <v>180</v>
      </c>
      <c r="V2437" t="s">
        <v>119</v>
      </c>
      <c r="W2437" t="s">
        <v>247</v>
      </c>
      <c r="X2437">
        <v>184</v>
      </c>
      <c r="Y2437">
        <v>0</v>
      </c>
      <c r="Z2437" t="s">
        <v>93</v>
      </c>
      <c r="AA2437">
        <v>0</v>
      </c>
      <c r="AB2437">
        <v>1</v>
      </c>
      <c r="AC2437" t="s">
        <v>7</v>
      </c>
      <c r="AD2437" t="s">
        <v>7</v>
      </c>
      <c r="AE2437" s="4" t="str">
        <f>IF(OR(AB2437&lt;0.2,AB2437&gt;0.75),"Include","NotInclude")</f>
        <v>Include</v>
      </c>
      <c r="AF2437" t="s">
        <v>4084</v>
      </c>
      <c r="AG2437">
        <v>0</v>
      </c>
      <c r="AH2437">
        <v>0</v>
      </c>
      <c r="AI2437">
        <v>0</v>
      </c>
      <c r="AJ2437" t="s">
        <v>5589</v>
      </c>
      <c r="AK2437" t="s">
        <v>95</v>
      </c>
      <c r="AL2437" t="s">
        <v>5590</v>
      </c>
      <c r="AM2437">
        <v>184</v>
      </c>
      <c r="AN2437" t="s">
        <v>536</v>
      </c>
      <c r="AO2437">
        <v>1</v>
      </c>
      <c r="AP2437">
        <v>1081222</v>
      </c>
      <c r="AQ2437">
        <v>1081222</v>
      </c>
      <c r="AR2437" t="s">
        <v>1025</v>
      </c>
      <c r="AS2437">
        <v>0.99</v>
      </c>
      <c r="AT2437" t="s">
        <v>5591</v>
      </c>
      <c r="AU2437" t="s">
        <v>100</v>
      </c>
      <c r="AV2437" t="s">
        <v>19</v>
      </c>
      <c r="AW2437" t="s">
        <v>20</v>
      </c>
      <c r="AX2437" t="s">
        <v>339</v>
      </c>
      <c r="AY2437" t="s">
        <v>538</v>
      </c>
      <c r="AZ2437" t="s">
        <v>539</v>
      </c>
      <c r="BA2437" t="s">
        <v>540</v>
      </c>
    </row>
    <row r="2438" spans="1:53" ht="17" x14ac:dyDescent="0.2">
      <c r="A2438" t="s">
        <v>252</v>
      </c>
      <c r="B2438">
        <v>570</v>
      </c>
      <c r="C2438">
        <v>649</v>
      </c>
      <c r="D2438">
        <v>100</v>
      </c>
      <c r="E2438" t="s">
        <v>11318</v>
      </c>
      <c r="F2438" t="s">
        <v>5587</v>
      </c>
      <c r="G2438">
        <v>3018</v>
      </c>
      <c r="H2438" t="s">
        <v>11319</v>
      </c>
      <c r="I2438" t="s">
        <v>8</v>
      </c>
      <c r="J2438" t="s">
        <v>82</v>
      </c>
      <c r="K2438" t="s">
        <v>233</v>
      </c>
      <c r="L2438" t="s">
        <v>8</v>
      </c>
      <c r="M2438" t="s">
        <v>8</v>
      </c>
      <c r="N2438" t="s">
        <v>8</v>
      </c>
      <c r="O2438" t="s">
        <v>899</v>
      </c>
      <c r="P2438" t="s">
        <v>1601</v>
      </c>
      <c r="Q2438" t="s">
        <v>901</v>
      </c>
      <c r="R2438" t="s">
        <v>902</v>
      </c>
      <c r="S2438" t="s">
        <v>135</v>
      </c>
      <c r="T2438" t="s">
        <v>135</v>
      </c>
      <c r="U2438" t="s">
        <v>136</v>
      </c>
      <c r="V2438" t="s">
        <v>8</v>
      </c>
      <c r="W2438" t="s">
        <v>137</v>
      </c>
      <c r="X2438">
        <v>3018</v>
      </c>
      <c r="Y2438">
        <v>3018</v>
      </c>
      <c r="Z2438" t="s">
        <v>93</v>
      </c>
      <c r="AA2438">
        <v>0.54483108999999996</v>
      </c>
      <c r="AB2438">
        <v>0.45516890999999998</v>
      </c>
      <c r="AC2438" t="s">
        <v>9</v>
      </c>
      <c r="AD2438" t="s">
        <v>9</v>
      </c>
      <c r="AE2438" s="4" t="str">
        <f>IF(OR(AB2438&lt;0.2,AB2438&gt;0.75),"Include","NotInclude")</f>
        <v>NotInclude</v>
      </c>
      <c r="AF2438">
        <v>15</v>
      </c>
      <c r="AG2438">
        <v>0.55652036599999999</v>
      </c>
      <c r="AH2438">
        <v>0.44347963400000001</v>
      </c>
      <c r="AI2438" t="s">
        <v>441</v>
      </c>
      <c r="AJ2438" t="s">
        <v>11320</v>
      </c>
      <c r="AK2438" t="s">
        <v>95</v>
      </c>
      <c r="AL2438" t="s">
        <v>11321</v>
      </c>
      <c r="AM2438">
        <v>3018</v>
      </c>
      <c r="AN2438" t="s">
        <v>536</v>
      </c>
      <c r="AO2438">
        <v>0.96</v>
      </c>
      <c r="AP2438">
        <v>199847</v>
      </c>
      <c r="AQ2438">
        <v>199847</v>
      </c>
      <c r="AR2438" t="s">
        <v>536</v>
      </c>
      <c r="AS2438">
        <v>0.9</v>
      </c>
      <c r="AT2438" t="s">
        <v>11322</v>
      </c>
      <c r="AU2438" t="s">
        <v>100</v>
      </c>
      <c r="AV2438" t="s">
        <v>19</v>
      </c>
      <c r="AW2438" t="s">
        <v>20</v>
      </c>
      <c r="AX2438" t="s">
        <v>339</v>
      </c>
      <c r="AY2438" t="s">
        <v>538</v>
      </c>
      <c r="AZ2438" t="s">
        <v>539</v>
      </c>
      <c r="BA2438" t="s">
        <v>540</v>
      </c>
    </row>
    <row r="2439" spans="1:53" ht="17" x14ac:dyDescent="0.2">
      <c r="A2439" t="s">
        <v>17552</v>
      </c>
      <c r="B2439">
        <v>570</v>
      </c>
      <c r="C2439">
        <v>2</v>
      </c>
      <c r="D2439" t="s">
        <v>79</v>
      </c>
      <c r="E2439" t="s">
        <v>5587</v>
      </c>
      <c r="F2439" t="s">
        <v>79</v>
      </c>
      <c r="G2439">
        <v>184</v>
      </c>
      <c r="H2439" t="s">
        <v>5588</v>
      </c>
      <c r="I2439" t="s">
        <v>8</v>
      </c>
      <c r="J2439" t="s">
        <v>82</v>
      </c>
      <c r="K2439" t="s">
        <v>8</v>
      </c>
      <c r="L2439" t="s">
        <v>8</v>
      </c>
      <c r="M2439" t="s">
        <v>8</v>
      </c>
      <c r="N2439" t="s">
        <v>8</v>
      </c>
      <c r="O2439" t="s">
        <v>131</v>
      </c>
      <c r="P2439" t="s">
        <v>4708</v>
      </c>
      <c r="Q2439" t="s">
        <v>516</v>
      </c>
      <c r="R2439" t="s">
        <v>517</v>
      </c>
      <c r="S2439" t="s">
        <v>518</v>
      </c>
      <c r="T2439" t="s">
        <v>180</v>
      </c>
      <c r="U2439" t="s">
        <v>180</v>
      </c>
      <c r="V2439" t="s">
        <v>119</v>
      </c>
      <c r="W2439" t="s">
        <v>247</v>
      </c>
      <c r="X2439">
        <v>184</v>
      </c>
      <c r="Y2439">
        <v>0</v>
      </c>
      <c r="Z2439" t="s">
        <v>93</v>
      </c>
      <c r="AA2439">
        <v>0</v>
      </c>
      <c r="AB2439">
        <v>1</v>
      </c>
      <c r="AC2439" t="s">
        <v>7</v>
      </c>
      <c r="AD2439" t="s">
        <v>7</v>
      </c>
      <c r="AE2439" s="4" t="str">
        <f>IF(OR(AB2439&lt;0.2,AB2439&gt;0.75),"Include","NotInclude")</f>
        <v>Include</v>
      </c>
      <c r="AF2439" t="s">
        <v>4084</v>
      </c>
      <c r="AG2439">
        <v>0</v>
      </c>
      <c r="AH2439">
        <v>0</v>
      </c>
      <c r="AI2439">
        <v>0</v>
      </c>
      <c r="AJ2439" t="s">
        <v>5589</v>
      </c>
      <c r="AK2439" t="s">
        <v>95</v>
      </c>
      <c r="AL2439" t="s">
        <v>5590</v>
      </c>
      <c r="AM2439">
        <v>184</v>
      </c>
      <c r="AN2439" t="s">
        <v>536</v>
      </c>
      <c r="AO2439">
        <v>1</v>
      </c>
      <c r="AP2439">
        <v>1081222</v>
      </c>
      <c r="AQ2439">
        <v>1081222</v>
      </c>
      <c r="AR2439" t="s">
        <v>1025</v>
      </c>
      <c r="AS2439">
        <v>0.99</v>
      </c>
      <c r="AT2439" t="s">
        <v>5591</v>
      </c>
      <c r="AU2439" t="s">
        <v>100</v>
      </c>
      <c r="AV2439" t="s">
        <v>19</v>
      </c>
      <c r="AW2439" t="s">
        <v>20</v>
      </c>
      <c r="AX2439" t="s">
        <v>339</v>
      </c>
      <c r="AY2439" t="s">
        <v>538</v>
      </c>
      <c r="AZ2439" t="s">
        <v>539</v>
      </c>
      <c r="BA2439" t="s">
        <v>540</v>
      </c>
    </row>
    <row r="2440" spans="1:53" ht="17" x14ac:dyDescent="0.2">
      <c r="A2440" t="s">
        <v>78</v>
      </c>
      <c r="B2440">
        <v>571</v>
      </c>
      <c r="C2440">
        <v>749</v>
      </c>
      <c r="D2440" t="s">
        <v>79</v>
      </c>
      <c r="E2440" t="s">
        <v>5592</v>
      </c>
      <c r="F2440" t="s">
        <v>79</v>
      </c>
      <c r="G2440">
        <v>1883</v>
      </c>
      <c r="H2440" t="s">
        <v>5593</v>
      </c>
      <c r="I2440" t="s">
        <v>8</v>
      </c>
      <c r="J2440" t="s">
        <v>82</v>
      </c>
      <c r="K2440" t="s">
        <v>5594</v>
      </c>
      <c r="L2440" t="s">
        <v>8</v>
      </c>
      <c r="M2440" t="s">
        <v>8</v>
      </c>
      <c r="N2440" t="s">
        <v>8</v>
      </c>
      <c r="O2440" t="s">
        <v>131</v>
      </c>
      <c r="P2440" t="s">
        <v>1876</v>
      </c>
      <c r="Q2440" t="s">
        <v>1617</v>
      </c>
      <c r="R2440" t="s">
        <v>1618</v>
      </c>
      <c r="S2440" t="s">
        <v>988</v>
      </c>
      <c r="T2440" t="s">
        <v>89</v>
      </c>
      <c r="U2440" t="s">
        <v>225</v>
      </c>
      <c r="V2440" t="s">
        <v>119</v>
      </c>
      <c r="W2440" t="s">
        <v>247</v>
      </c>
      <c r="X2440">
        <v>1883</v>
      </c>
      <c r="Y2440">
        <v>1883</v>
      </c>
      <c r="Z2440" t="s">
        <v>93</v>
      </c>
      <c r="AA2440">
        <v>0.32317753999999999</v>
      </c>
      <c r="AB2440">
        <v>0.67682246000000001</v>
      </c>
      <c r="AC2440" t="s">
        <v>9</v>
      </c>
      <c r="AD2440" t="s">
        <v>9</v>
      </c>
      <c r="AE2440" s="4" t="str">
        <f>IF(OR(AB2440&lt;0.2,AB2440&gt;0.75),"Include","NotInclude")</f>
        <v>NotInclude</v>
      </c>
      <c r="AF2440">
        <v>10</v>
      </c>
      <c r="AG2440">
        <v>0</v>
      </c>
      <c r="AH2440">
        <v>0</v>
      </c>
      <c r="AI2440">
        <v>0</v>
      </c>
      <c r="AJ2440" t="s">
        <v>5595</v>
      </c>
      <c r="AK2440" t="s">
        <v>95</v>
      </c>
      <c r="AL2440" t="s">
        <v>5596</v>
      </c>
      <c r="AM2440">
        <v>1883</v>
      </c>
      <c r="AN2440" t="s">
        <v>831</v>
      </c>
      <c r="AO2440">
        <v>0.77</v>
      </c>
      <c r="AP2440">
        <v>1087325</v>
      </c>
      <c r="AQ2440">
        <v>1087325</v>
      </c>
      <c r="AR2440" t="s">
        <v>831</v>
      </c>
      <c r="AS2440">
        <v>0.92</v>
      </c>
      <c r="AT2440" t="s">
        <v>5597</v>
      </c>
      <c r="AU2440" t="s">
        <v>100</v>
      </c>
      <c r="AV2440" t="s">
        <v>13</v>
      </c>
      <c r="AW2440" t="s">
        <v>13</v>
      </c>
      <c r="AX2440" t="s">
        <v>353</v>
      </c>
      <c r="AY2440" t="s">
        <v>721</v>
      </c>
      <c r="AZ2440" t="s">
        <v>8</v>
      </c>
      <c r="BA2440" t="s">
        <v>8</v>
      </c>
    </row>
    <row r="2441" spans="1:53" ht="17" x14ac:dyDescent="0.2">
      <c r="A2441" t="s">
        <v>252</v>
      </c>
      <c r="B2441">
        <v>571</v>
      </c>
      <c r="C2441">
        <v>678</v>
      </c>
      <c r="D2441">
        <v>100</v>
      </c>
      <c r="E2441" t="s">
        <v>10632</v>
      </c>
      <c r="F2441" t="s">
        <v>5592</v>
      </c>
      <c r="G2441">
        <v>633</v>
      </c>
      <c r="H2441" t="s">
        <v>10633</v>
      </c>
      <c r="I2441" t="s">
        <v>2402</v>
      </c>
      <c r="J2441" t="s">
        <v>82</v>
      </c>
      <c r="K2441" t="s">
        <v>10634</v>
      </c>
      <c r="L2441" t="s">
        <v>8</v>
      </c>
      <c r="M2441" t="s">
        <v>8</v>
      </c>
      <c r="N2441" t="s">
        <v>8</v>
      </c>
      <c r="O2441" t="s">
        <v>190</v>
      </c>
      <c r="P2441" t="s">
        <v>2491</v>
      </c>
      <c r="Q2441" t="s">
        <v>791</v>
      </c>
      <c r="R2441" t="s">
        <v>792</v>
      </c>
      <c r="S2441" t="s">
        <v>465</v>
      </c>
      <c r="T2441" t="s">
        <v>465</v>
      </c>
      <c r="U2441" t="s">
        <v>361</v>
      </c>
      <c r="V2441" t="s">
        <v>91</v>
      </c>
      <c r="W2441" t="s">
        <v>137</v>
      </c>
      <c r="X2441">
        <v>633</v>
      </c>
      <c r="Y2441">
        <v>633</v>
      </c>
      <c r="Z2441" t="s">
        <v>93</v>
      </c>
      <c r="AA2441">
        <v>0.96703454200000005</v>
      </c>
      <c r="AB2441">
        <v>3.2965458000000003E-2</v>
      </c>
      <c r="AC2441" t="s">
        <v>9</v>
      </c>
      <c r="AD2441" t="s">
        <v>9</v>
      </c>
      <c r="AE2441" s="4" t="str">
        <f>IF(OR(AB2441&lt;0.2,AB2441&gt;0.75),"Include","NotInclude")</f>
        <v>Include</v>
      </c>
      <c r="AF2441">
        <v>21</v>
      </c>
      <c r="AG2441">
        <v>0</v>
      </c>
      <c r="AH2441">
        <v>0</v>
      </c>
      <c r="AI2441">
        <v>0</v>
      </c>
      <c r="AJ2441" t="s">
        <v>10635</v>
      </c>
      <c r="AK2441" t="s">
        <v>95</v>
      </c>
      <c r="AL2441" t="s">
        <v>10636</v>
      </c>
      <c r="AM2441">
        <v>633</v>
      </c>
      <c r="AN2441" t="s">
        <v>831</v>
      </c>
      <c r="AO2441">
        <v>0.74</v>
      </c>
      <c r="AP2441">
        <v>1113185</v>
      </c>
      <c r="AQ2441" t="s">
        <v>8</v>
      </c>
      <c r="AR2441" t="s">
        <v>8</v>
      </c>
      <c r="AS2441" t="s">
        <v>8</v>
      </c>
      <c r="AT2441" t="s">
        <v>10637</v>
      </c>
      <c r="AU2441" t="s">
        <v>100</v>
      </c>
      <c r="AV2441" t="s">
        <v>13</v>
      </c>
      <c r="AW2441" t="s">
        <v>13</v>
      </c>
      <c r="AX2441" t="s">
        <v>353</v>
      </c>
      <c r="AY2441" t="s">
        <v>721</v>
      </c>
      <c r="AZ2441" t="s">
        <v>8</v>
      </c>
      <c r="BA2441" t="s">
        <v>8</v>
      </c>
    </row>
    <row r="2442" spans="1:53" ht="17" x14ac:dyDescent="0.2">
      <c r="A2442" t="s">
        <v>252</v>
      </c>
      <c r="B2442">
        <v>571</v>
      </c>
      <c r="C2442">
        <v>587</v>
      </c>
      <c r="D2442">
        <v>100</v>
      </c>
      <c r="E2442" t="s">
        <v>15313</v>
      </c>
      <c r="F2442" t="s">
        <v>5592</v>
      </c>
      <c r="G2442">
        <v>107</v>
      </c>
      <c r="H2442" t="s">
        <v>15314</v>
      </c>
      <c r="I2442" t="s">
        <v>8</v>
      </c>
      <c r="J2442" t="s">
        <v>82</v>
      </c>
      <c r="K2442" t="s">
        <v>8</v>
      </c>
      <c r="L2442" t="s">
        <v>8</v>
      </c>
      <c r="M2442" t="s">
        <v>8</v>
      </c>
      <c r="N2442">
        <v>2013</v>
      </c>
      <c r="O2442" t="s">
        <v>131</v>
      </c>
      <c r="P2442" t="s">
        <v>15309</v>
      </c>
      <c r="Q2442" t="s">
        <v>1617</v>
      </c>
      <c r="R2442" t="s">
        <v>1618</v>
      </c>
      <c r="S2442" t="s">
        <v>117</v>
      </c>
      <c r="T2442" t="s">
        <v>117</v>
      </c>
      <c r="U2442" t="s">
        <v>118</v>
      </c>
      <c r="V2442" t="s">
        <v>8</v>
      </c>
      <c r="W2442" t="s">
        <v>247</v>
      </c>
      <c r="X2442">
        <v>107</v>
      </c>
      <c r="Y2442">
        <v>107</v>
      </c>
      <c r="Z2442" t="s">
        <v>93</v>
      </c>
      <c r="AA2442">
        <v>4.8780487999999997E-2</v>
      </c>
      <c r="AB2442">
        <v>0.95121951199999999</v>
      </c>
      <c r="AC2442" t="s">
        <v>7</v>
      </c>
      <c r="AD2442" t="s">
        <v>7</v>
      </c>
      <c r="AE2442" s="4" t="str">
        <f>IF(OR(AB2442&lt;0.2,AB2442&gt;0.75),"Include","NotInclude")</f>
        <v>Include</v>
      </c>
      <c r="AF2442" t="s">
        <v>4084</v>
      </c>
      <c r="AG2442">
        <v>0.99930069899999996</v>
      </c>
      <c r="AH2442" s="1" t="s">
        <v>15315</v>
      </c>
      <c r="AI2442" t="s">
        <v>4084</v>
      </c>
      <c r="AJ2442" t="s">
        <v>15316</v>
      </c>
      <c r="AK2442" t="s">
        <v>95</v>
      </c>
      <c r="AL2442" t="s">
        <v>15317</v>
      </c>
      <c r="AM2442">
        <v>107</v>
      </c>
      <c r="AN2442" t="s">
        <v>831</v>
      </c>
      <c r="AO2442">
        <v>0.65</v>
      </c>
      <c r="AP2442">
        <v>920852</v>
      </c>
      <c r="AQ2442">
        <v>920852</v>
      </c>
      <c r="AR2442" t="s">
        <v>839</v>
      </c>
      <c r="AS2442">
        <v>0.99</v>
      </c>
      <c r="AT2442" t="s">
        <v>15318</v>
      </c>
      <c r="AU2442" t="s">
        <v>100</v>
      </c>
      <c r="AV2442" t="s">
        <v>13</v>
      </c>
      <c r="AW2442" t="s">
        <v>13</v>
      </c>
      <c r="AX2442" t="s">
        <v>353</v>
      </c>
      <c r="AY2442" t="s">
        <v>721</v>
      </c>
      <c r="AZ2442" t="s">
        <v>8</v>
      </c>
      <c r="BA2442" t="s">
        <v>8</v>
      </c>
    </row>
    <row r="2443" spans="1:53" ht="17" x14ac:dyDescent="0.2">
      <c r="A2443" t="s">
        <v>17552</v>
      </c>
      <c r="B2443">
        <v>571</v>
      </c>
      <c r="C2443">
        <v>3</v>
      </c>
      <c r="D2443" t="s">
        <v>79</v>
      </c>
      <c r="E2443" t="s">
        <v>5592</v>
      </c>
      <c r="F2443" t="s">
        <v>79</v>
      </c>
      <c r="G2443">
        <v>1883</v>
      </c>
      <c r="H2443" t="s">
        <v>5593</v>
      </c>
      <c r="I2443" t="s">
        <v>8</v>
      </c>
      <c r="J2443" t="s">
        <v>82</v>
      </c>
      <c r="K2443" t="s">
        <v>5594</v>
      </c>
      <c r="L2443" t="s">
        <v>8</v>
      </c>
      <c r="M2443" t="s">
        <v>8</v>
      </c>
      <c r="N2443" t="s">
        <v>8</v>
      </c>
      <c r="O2443" t="s">
        <v>131</v>
      </c>
      <c r="P2443" t="s">
        <v>1876</v>
      </c>
      <c r="Q2443" t="s">
        <v>1617</v>
      </c>
      <c r="R2443" t="s">
        <v>1618</v>
      </c>
      <c r="S2443" t="s">
        <v>988</v>
      </c>
      <c r="T2443" t="s">
        <v>89</v>
      </c>
      <c r="U2443" t="s">
        <v>225</v>
      </c>
      <c r="V2443" t="s">
        <v>119</v>
      </c>
      <c r="W2443" t="s">
        <v>247</v>
      </c>
      <c r="X2443">
        <v>1883</v>
      </c>
      <c r="Y2443">
        <v>1883</v>
      </c>
      <c r="Z2443" t="s">
        <v>93</v>
      </c>
      <c r="AA2443">
        <v>0.32317753999999999</v>
      </c>
      <c r="AB2443">
        <v>0.67682246000000001</v>
      </c>
      <c r="AC2443" t="s">
        <v>9</v>
      </c>
      <c r="AD2443" t="s">
        <v>9</v>
      </c>
      <c r="AE2443" s="4" t="str">
        <f>IF(OR(AB2443&lt;0.2,AB2443&gt;0.75),"Include","NotInclude")</f>
        <v>NotInclude</v>
      </c>
      <c r="AF2443">
        <v>10</v>
      </c>
      <c r="AG2443">
        <v>0</v>
      </c>
      <c r="AH2443">
        <v>0</v>
      </c>
      <c r="AI2443">
        <v>0</v>
      </c>
      <c r="AJ2443" t="s">
        <v>5595</v>
      </c>
      <c r="AK2443" t="s">
        <v>95</v>
      </c>
      <c r="AL2443" t="s">
        <v>5596</v>
      </c>
      <c r="AM2443">
        <v>1883</v>
      </c>
      <c r="AN2443" t="s">
        <v>831</v>
      </c>
      <c r="AO2443">
        <v>0.77</v>
      </c>
      <c r="AP2443">
        <v>1087325</v>
      </c>
      <c r="AQ2443">
        <v>1087325</v>
      </c>
      <c r="AR2443" t="s">
        <v>831</v>
      </c>
      <c r="AS2443">
        <v>0.92</v>
      </c>
      <c r="AT2443" t="s">
        <v>5597</v>
      </c>
      <c r="AU2443" t="s">
        <v>100</v>
      </c>
      <c r="AV2443" t="s">
        <v>13</v>
      </c>
      <c r="AW2443" t="s">
        <v>13</v>
      </c>
      <c r="AX2443" t="s">
        <v>353</v>
      </c>
      <c r="AY2443" t="s">
        <v>721</v>
      </c>
      <c r="AZ2443" t="s">
        <v>8</v>
      </c>
      <c r="BA2443" t="s">
        <v>8</v>
      </c>
    </row>
    <row r="2444" spans="1:53" ht="17" x14ac:dyDescent="0.2">
      <c r="A2444" t="s">
        <v>78</v>
      </c>
      <c r="B2444">
        <v>572</v>
      </c>
      <c r="C2444">
        <v>749</v>
      </c>
      <c r="D2444" t="s">
        <v>79</v>
      </c>
      <c r="E2444" t="s">
        <v>5598</v>
      </c>
      <c r="F2444" t="s">
        <v>79</v>
      </c>
      <c r="G2444">
        <v>1933</v>
      </c>
      <c r="H2444" t="s">
        <v>5599</v>
      </c>
      <c r="I2444" t="s">
        <v>8</v>
      </c>
      <c r="J2444" t="s">
        <v>82</v>
      </c>
      <c r="K2444" t="s">
        <v>189</v>
      </c>
      <c r="L2444" t="s">
        <v>8</v>
      </c>
      <c r="M2444" t="s">
        <v>8</v>
      </c>
      <c r="N2444" t="s">
        <v>8</v>
      </c>
      <c r="O2444" t="s">
        <v>131</v>
      </c>
      <c r="P2444" t="s">
        <v>5600</v>
      </c>
      <c r="Q2444" t="s">
        <v>1617</v>
      </c>
      <c r="R2444" t="s">
        <v>1618</v>
      </c>
      <c r="S2444" t="s">
        <v>988</v>
      </c>
      <c r="T2444" t="s">
        <v>89</v>
      </c>
      <c r="U2444" t="s">
        <v>225</v>
      </c>
      <c r="V2444" t="s">
        <v>91</v>
      </c>
      <c r="W2444" t="s">
        <v>247</v>
      </c>
      <c r="X2444">
        <v>1933</v>
      </c>
      <c r="Y2444">
        <v>1933</v>
      </c>
      <c r="Z2444" t="s">
        <v>93</v>
      </c>
      <c r="AA2444">
        <v>1.8503749E-2</v>
      </c>
      <c r="AB2444">
        <v>0.98149625100000004</v>
      </c>
      <c r="AC2444" t="s">
        <v>7</v>
      </c>
      <c r="AD2444" t="s">
        <v>7</v>
      </c>
      <c r="AE2444" s="4" t="str">
        <f>IF(OR(AB2444&lt;0.2,AB2444&gt;0.75),"Include","NotInclude")</f>
        <v>Include</v>
      </c>
      <c r="AF2444">
        <v>10</v>
      </c>
      <c r="AG2444">
        <v>0</v>
      </c>
      <c r="AH2444">
        <v>0</v>
      </c>
      <c r="AI2444">
        <v>0</v>
      </c>
      <c r="AJ2444" t="s">
        <v>5601</v>
      </c>
      <c r="AK2444" t="s">
        <v>95</v>
      </c>
      <c r="AL2444" t="s">
        <v>5602</v>
      </c>
      <c r="AM2444">
        <v>1933</v>
      </c>
      <c r="AN2444" t="s">
        <v>1396</v>
      </c>
      <c r="AO2444">
        <v>1</v>
      </c>
      <c r="AP2444">
        <v>250626</v>
      </c>
      <c r="AQ2444">
        <v>250626</v>
      </c>
      <c r="AR2444" t="s">
        <v>1396</v>
      </c>
      <c r="AS2444">
        <v>1</v>
      </c>
      <c r="AT2444" t="s">
        <v>5603</v>
      </c>
      <c r="AU2444" t="s">
        <v>100</v>
      </c>
      <c r="AV2444" t="s">
        <v>21</v>
      </c>
      <c r="AW2444" t="s">
        <v>24</v>
      </c>
      <c r="AX2444" t="s">
        <v>870</v>
      </c>
      <c r="AY2444" t="s">
        <v>871</v>
      </c>
      <c r="AZ2444" t="s">
        <v>1398</v>
      </c>
      <c r="BA2444" t="s">
        <v>1399</v>
      </c>
    </row>
    <row r="2445" spans="1:53" ht="17" x14ac:dyDescent="0.2">
      <c r="A2445" t="s">
        <v>252</v>
      </c>
      <c r="B2445">
        <v>572</v>
      </c>
      <c r="C2445">
        <v>731</v>
      </c>
      <c r="D2445">
        <v>100</v>
      </c>
      <c r="E2445" t="s">
        <v>9026</v>
      </c>
      <c r="F2445" t="s">
        <v>5598</v>
      </c>
      <c r="G2445">
        <v>1923</v>
      </c>
      <c r="H2445" t="s">
        <v>9027</v>
      </c>
      <c r="I2445" t="s">
        <v>8</v>
      </c>
      <c r="J2445" t="s">
        <v>82</v>
      </c>
      <c r="K2445" t="s">
        <v>414</v>
      </c>
      <c r="L2445" t="s">
        <v>8</v>
      </c>
      <c r="M2445" t="s">
        <v>8</v>
      </c>
      <c r="N2445" t="s">
        <v>8</v>
      </c>
      <c r="O2445" t="s">
        <v>3906</v>
      </c>
      <c r="P2445" t="s">
        <v>3907</v>
      </c>
      <c r="Q2445" t="s">
        <v>3908</v>
      </c>
      <c r="R2445" t="s">
        <v>3909</v>
      </c>
      <c r="S2445" t="s">
        <v>224</v>
      </c>
      <c r="T2445" t="s">
        <v>89</v>
      </c>
      <c r="U2445" t="s">
        <v>225</v>
      </c>
      <c r="V2445" t="s">
        <v>334</v>
      </c>
      <c r="W2445" t="s">
        <v>137</v>
      </c>
      <c r="X2445">
        <v>1923</v>
      </c>
      <c r="Y2445">
        <v>1923</v>
      </c>
      <c r="Z2445" t="s">
        <v>93</v>
      </c>
      <c r="AA2445">
        <v>0.18136444500000001</v>
      </c>
      <c r="AB2445">
        <v>0.81863555499999996</v>
      </c>
      <c r="AC2445" t="s">
        <v>7</v>
      </c>
      <c r="AD2445" t="s">
        <v>9</v>
      </c>
      <c r="AE2445" s="4" t="str">
        <f>IF(OR(AB2445&lt;0.2,AB2445&gt;0.75),"Include","NotInclude")</f>
        <v>Include</v>
      </c>
      <c r="AF2445">
        <v>9</v>
      </c>
      <c r="AG2445">
        <v>0</v>
      </c>
      <c r="AH2445">
        <v>0</v>
      </c>
      <c r="AI2445">
        <v>0</v>
      </c>
      <c r="AJ2445" t="s">
        <v>9028</v>
      </c>
      <c r="AK2445" t="s">
        <v>95</v>
      </c>
      <c r="AL2445" t="s">
        <v>9029</v>
      </c>
      <c r="AM2445">
        <v>1923</v>
      </c>
      <c r="AN2445" t="s">
        <v>449</v>
      </c>
      <c r="AO2445">
        <v>0.97</v>
      </c>
      <c r="AP2445">
        <v>851567</v>
      </c>
      <c r="AQ2445">
        <v>851567</v>
      </c>
      <c r="AR2445" t="s">
        <v>450</v>
      </c>
      <c r="AS2445">
        <v>1</v>
      </c>
      <c r="AT2445" t="s">
        <v>9030</v>
      </c>
      <c r="AU2445" t="s">
        <v>100</v>
      </c>
      <c r="AV2445" t="s">
        <v>13</v>
      </c>
      <c r="AW2445" t="s">
        <v>13</v>
      </c>
      <c r="AX2445" t="s">
        <v>353</v>
      </c>
      <c r="AY2445" t="s">
        <v>411</v>
      </c>
      <c r="AZ2445" t="s">
        <v>452</v>
      </c>
      <c r="BA2445" t="s">
        <v>8</v>
      </c>
    </row>
    <row r="2446" spans="1:53" ht="17" x14ac:dyDescent="0.2">
      <c r="A2446" t="s">
        <v>17552</v>
      </c>
      <c r="B2446">
        <v>572</v>
      </c>
      <c r="C2446">
        <v>2</v>
      </c>
      <c r="D2446" t="s">
        <v>79</v>
      </c>
      <c r="E2446" t="s">
        <v>5598</v>
      </c>
      <c r="F2446" t="s">
        <v>79</v>
      </c>
      <c r="G2446">
        <v>1933</v>
      </c>
      <c r="H2446" t="s">
        <v>5599</v>
      </c>
      <c r="I2446" t="s">
        <v>8</v>
      </c>
      <c r="J2446" t="s">
        <v>82</v>
      </c>
      <c r="K2446" t="s">
        <v>189</v>
      </c>
      <c r="L2446" t="s">
        <v>8</v>
      </c>
      <c r="M2446" t="s">
        <v>8</v>
      </c>
      <c r="N2446" t="s">
        <v>8</v>
      </c>
      <c r="O2446" t="s">
        <v>131</v>
      </c>
      <c r="P2446" t="s">
        <v>5600</v>
      </c>
      <c r="Q2446" t="s">
        <v>1617</v>
      </c>
      <c r="R2446" t="s">
        <v>1618</v>
      </c>
      <c r="S2446" t="s">
        <v>988</v>
      </c>
      <c r="T2446" t="s">
        <v>89</v>
      </c>
      <c r="U2446" t="s">
        <v>225</v>
      </c>
      <c r="V2446" t="s">
        <v>91</v>
      </c>
      <c r="W2446" t="s">
        <v>247</v>
      </c>
      <c r="X2446">
        <v>1933</v>
      </c>
      <c r="Y2446">
        <v>1933</v>
      </c>
      <c r="Z2446" t="s">
        <v>93</v>
      </c>
      <c r="AA2446">
        <v>1.8503749E-2</v>
      </c>
      <c r="AB2446">
        <v>0.98149625100000004</v>
      </c>
      <c r="AC2446" t="s">
        <v>7</v>
      </c>
      <c r="AD2446" t="s">
        <v>7</v>
      </c>
      <c r="AE2446" s="4" t="str">
        <f>IF(OR(AB2446&lt;0.2,AB2446&gt;0.75),"Include","NotInclude")</f>
        <v>Include</v>
      </c>
      <c r="AF2446">
        <v>10</v>
      </c>
      <c r="AG2446">
        <v>0</v>
      </c>
      <c r="AH2446">
        <v>0</v>
      </c>
      <c r="AI2446">
        <v>0</v>
      </c>
      <c r="AJ2446" t="s">
        <v>5601</v>
      </c>
      <c r="AK2446" t="s">
        <v>95</v>
      </c>
      <c r="AL2446" t="s">
        <v>5602</v>
      </c>
      <c r="AM2446">
        <v>1933</v>
      </c>
      <c r="AN2446" t="s">
        <v>1396</v>
      </c>
      <c r="AO2446">
        <v>1</v>
      </c>
      <c r="AP2446">
        <v>250626</v>
      </c>
      <c r="AQ2446">
        <v>250626</v>
      </c>
      <c r="AR2446" t="s">
        <v>1396</v>
      </c>
      <c r="AS2446">
        <v>1</v>
      </c>
      <c r="AT2446" t="s">
        <v>5603</v>
      </c>
      <c r="AU2446" t="s">
        <v>100</v>
      </c>
      <c r="AV2446" t="s">
        <v>21</v>
      </c>
      <c r="AW2446" t="s">
        <v>24</v>
      </c>
      <c r="AX2446" t="s">
        <v>870</v>
      </c>
      <c r="AY2446" t="s">
        <v>871</v>
      </c>
      <c r="AZ2446" t="s">
        <v>1398</v>
      </c>
      <c r="BA2446" t="s">
        <v>1399</v>
      </c>
    </row>
    <row r="2447" spans="1:53" ht="17" x14ac:dyDescent="0.2">
      <c r="A2447" t="s">
        <v>78</v>
      </c>
      <c r="B2447">
        <v>573</v>
      </c>
      <c r="C2447">
        <v>749</v>
      </c>
      <c r="D2447" t="s">
        <v>79</v>
      </c>
      <c r="E2447" t="s">
        <v>5609</v>
      </c>
      <c r="F2447" t="s">
        <v>79</v>
      </c>
      <c r="G2447">
        <v>1996</v>
      </c>
      <c r="H2447" t="s">
        <v>5610</v>
      </c>
      <c r="I2447" t="s">
        <v>8</v>
      </c>
      <c r="J2447" t="s">
        <v>82</v>
      </c>
      <c r="K2447" t="s">
        <v>189</v>
      </c>
      <c r="L2447" t="s">
        <v>8</v>
      </c>
      <c r="M2447" t="s">
        <v>8</v>
      </c>
      <c r="N2447" t="s">
        <v>8</v>
      </c>
      <c r="O2447" t="s">
        <v>256</v>
      </c>
      <c r="P2447" t="s">
        <v>5611</v>
      </c>
      <c r="Q2447" t="s">
        <v>5612</v>
      </c>
      <c r="R2447" t="s">
        <v>5613</v>
      </c>
      <c r="S2447" t="s">
        <v>117</v>
      </c>
      <c r="T2447" t="s">
        <v>117</v>
      </c>
      <c r="U2447" t="s">
        <v>118</v>
      </c>
      <c r="V2447" t="s">
        <v>91</v>
      </c>
      <c r="W2447" t="s">
        <v>247</v>
      </c>
      <c r="X2447">
        <v>1996</v>
      </c>
      <c r="Y2447">
        <v>1996</v>
      </c>
      <c r="Z2447" t="s">
        <v>93</v>
      </c>
      <c r="AA2447">
        <v>0.29048257799999999</v>
      </c>
      <c r="AB2447">
        <v>0.70951742200000001</v>
      </c>
      <c r="AC2447" t="s">
        <v>9</v>
      </c>
      <c r="AD2447" t="s">
        <v>9</v>
      </c>
      <c r="AE2447" s="4" t="str">
        <f>IF(OR(AB2447&lt;0.2,AB2447&gt;0.75),"Include","NotInclude")</f>
        <v>NotInclude</v>
      </c>
      <c r="AF2447">
        <v>9</v>
      </c>
      <c r="AG2447">
        <v>0</v>
      </c>
      <c r="AH2447">
        <v>0</v>
      </c>
      <c r="AI2447">
        <v>0</v>
      </c>
      <c r="AJ2447" t="s">
        <v>5614</v>
      </c>
      <c r="AK2447" t="s">
        <v>95</v>
      </c>
      <c r="AL2447" t="s">
        <v>5615</v>
      </c>
      <c r="AM2447">
        <v>1996</v>
      </c>
      <c r="AN2447" t="s">
        <v>449</v>
      </c>
      <c r="AO2447">
        <v>0.99</v>
      </c>
      <c r="AP2447">
        <v>215095</v>
      </c>
      <c r="AQ2447">
        <v>215095</v>
      </c>
      <c r="AR2447" t="s">
        <v>449</v>
      </c>
      <c r="AS2447">
        <v>1</v>
      </c>
      <c r="AT2447" t="s">
        <v>5616</v>
      </c>
      <c r="AU2447" t="s">
        <v>100</v>
      </c>
      <c r="AV2447" t="s">
        <v>13</v>
      </c>
      <c r="AW2447" t="s">
        <v>13</v>
      </c>
      <c r="AX2447" t="s">
        <v>353</v>
      </c>
      <c r="AY2447" t="s">
        <v>411</v>
      </c>
      <c r="AZ2447" t="s">
        <v>452</v>
      </c>
      <c r="BA2447" t="s">
        <v>8</v>
      </c>
    </row>
    <row r="2448" spans="1:53" ht="17" x14ac:dyDescent="0.2">
      <c r="A2448" t="s">
        <v>17552</v>
      </c>
      <c r="B2448">
        <v>573</v>
      </c>
      <c r="C2448">
        <v>1</v>
      </c>
      <c r="D2448" t="s">
        <v>79</v>
      </c>
      <c r="E2448" t="s">
        <v>5609</v>
      </c>
      <c r="F2448" t="s">
        <v>79</v>
      </c>
      <c r="G2448">
        <v>1996</v>
      </c>
      <c r="H2448" t="s">
        <v>5610</v>
      </c>
      <c r="I2448" t="s">
        <v>8</v>
      </c>
      <c r="J2448" t="s">
        <v>82</v>
      </c>
      <c r="K2448" t="s">
        <v>189</v>
      </c>
      <c r="L2448" t="s">
        <v>8</v>
      </c>
      <c r="M2448" t="s">
        <v>8</v>
      </c>
      <c r="N2448" t="s">
        <v>8</v>
      </c>
      <c r="O2448" t="s">
        <v>256</v>
      </c>
      <c r="P2448" t="s">
        <v>5611</v>
      </c>
      <c r="Q2448" t="s">
        <v>5612</v>
      </c>
      <c r="R2448" t="s">
        <v>5613</v>
      </c>
      <c r="S2448" t="s">
        <v>117</v>
      </c>
      <c r="T2448" t="s">
        <v>117</v>
      </c>
      <c r="U2448" t="s">
        <v>118</v>
      </c>
      <c r="V2448" t="s">
        <v>91</v>
      </c>
      <c r="W2448" t="s">
        <v>247</v>
      </c>
      <c r="X2448">
        <v>1996</v>
      </c>
      <c r="Y2448">
        <v>1996</v>
      </c>
      <c r="Z2448" t="s">
        <v>93</v>
      </c>
      <c r="AA2448">
        <v>0.29048257799999999</v>
      </c>
      <c r="AB2448">
        <v>0.70951742200000001</v>
      </c>
      <c r="AC2448" t="s">
        <v>9</v>
      </c>
      <c r="AD2448" t="s">
        <v>9</v>
      </c>
      <c r="AE2448" s="4" t="str">
        <f>IF(OR(AB2448&lt;0.2,AB2448&gt;0.75),"Include","NotInclude")</f>
        <v>NotInclude</v>
      </c>
      <c r="AF2448">
        <v>9</v>
      </c>
      <c r="AG2448">
        <v>0</v>
      </c>
      <c r="AH2448">
        <v>0</v>
      </c>
      <c r="AI2448">
        <v>0</v>
      </c>
      <c r="AJ2448" t="s">
        <v>5614</v>
      </c>
      <c r="AK2448" t="s">
        <v>95</v>
      </c>
      <c r="AL2448" t="s">
        <v>5615</v>
      </c>
      <c r="AM2448">
        <v>1996</v>
      </c>
      <c r="AN2448" t="s">
        <v>449</v>
      </c>
      <c r="AO2448">
        <v>0.99</v>
      </c>
      <c r="AP2448">
        <v>215095</v>
      </c>
      <c r="AQ2448">
        <v>215095</v>
      </c>
      <c r="AR2448" t="s">
        <v>449</v>
      </c>
      <c r="AS2448">
        <v>1</v>
      </c>
      <c r="AT2448" t="s">
        <v>5616</v>
      </c>
      <c r="AU2448" t="s">
        <v>100</v>
      </c>
      <c r="AV2448" t="s">
        <v>13</v>
      </c>
      <c r="AW2448" t="s">
        <v>13</v>
      </c>
      <c r="AX2448" t="s">
        <v>353</v>
      </c>
      <c r="AY2448" t="s">
        <v>411</v>
      </c>
      <c r="AZ2448" t="s">
        <v>452</v>
      </c>
      <c r="BA2448" t="s">
        <v>8</v>
      </c>
    </row>
    <row r="2449" spans="1:53" ht="17" x14ac:dyDescent="0.2">
      <c r="A2449" t="s">
        <v>78</v>
      </c>
      <c r="B2449">
        <v>574</v>
      </c>
      <c r="C2449">
        <v>749</v>
      </c>
      <c r="D2449" t="s">
        <v>79</v>
      </c>
      <c r="E2449" t="s">
        <v>5617</v>
      </c>
      <c r="F2449" t="s">
        <v>79</v>
      </c>
      <c r="G2449">
        <v>2023</v>
      </c>
      <c r="H2449" t="s">
        <v>5618</v>
      </c>
      <c r="I2449" t="s">
        <v>8</v>
      </c>
      <c r="J2449" t="s">
        <v>82</v>
      </c>
      <c r="K2449" t="s">
        <v>265</v>
      </c>
      <c r="L2449" t="s">
        <v>8</v>
      </c>
      <c r="M2449" t="s">
        <v>8</v>
      </c>
      <c r="N2449" t="s">
        <v>8</v>
      </c>
      <c r="O2449" t="s">
        <v>163</v>
      </c>
      <c r="P2449" t="s">
        <v>699</v>
      </c>
      <c r="Q2449" t="s">
        <v>700</v>
      </c>
      <c r="R2449" t="s">
        <v>701</v>
      </c>
      <c r="S2449" t="s">
        <v>702</v>
      </c>
      <c r="T2449" t="s">
        <v>703</v>
      </c>
      <c r="U2449" t="s">
        <v>703</v>
      </c>
      <c r="V2449" t="s">
        <v>91</v>
      </c>
      <c r="W2449" t="s">
        <v>137</v>
      </c>
      <c r="X2449">
        <v>2023</v>
      </c>
      <c r="Y2449">
        <v>2023</v>
      </c>
      <c r="Z2449" t="s">
        <v>93</v>
      </c>
      <c r="AA2449">
        <v>9.3844353000000005E-2</v>
      </c>
      <c r="AB2449">
        <v>0.90615564699999995</v>
      </c>
      <c r="AC2449" t="s">
        <v>7</v>
      </c>
      <c r="AD2449" t="s">
        <v>7</v>
      </c>
      <c r="AE2449" s="4" t="str">
        <f>IF(OR(AB2449&lt;0.2,AB2449&gt;0.75),"Include","NotInclude")</f>
        <v>Include</v>
      </c>
      <c r="AF2449">
        <v>9</v>
      </c>
      <c r="AG2449">
        <v>0</v>
      </c>
      <c r="AH2449">
        <v>0</v>
      </c>
      <c r="AI2449">
        <v>0</v>
      </c>
      <c r="AJ2449" t="s">
        <v>5619</v>
      </c>
      <c r="AK2449" t="s">
        <v>95</v>
      </c>
      <c r="AL2449" t="s">
        <v>5620</v>
      </c>
      <c r="AM2449">
        <v>2023</v>
      </c>
      <c r="AN2449" t="s">
        <v>1396</v>
      </c>
      <c r="AO2449">
        <v>1</v>
      </c>
      <c r="AP2449">
        <v>250626</v>
      </c>
      <c r="AQ2449">
        <v>250626</v>
      </c>
      <c r="AR2449" t="s">
        <v>1396</v>
      </c>
      <c r="AS2449">
        <v>1</v>
      </c>
      <c r="AT2449" t="s">
        <v>5621</v>
      </c>
      <c r="AU2449" t="s">
        <v>100</v>
      </c>
      <c r="AV2449" t="s">
        <v>21</v>
      </c>
      <c r="AW2449" t="s">
        <v>24</v>
      </c>
      <c r="AX2449" t="s">
        <v>870</v>
      </c>
      <c r="AY2449" t="s">
        <v>871</v>
      </c>
      <c r="AZ2449" t="s">
        <v>1398</v>
      </c>
      <c r="BA2449" t="s">
        <v>1399</v>
      </c>
    </row>
    <row r="2450" spans="1:53" ht="17" x14ac:dyDescent="0.2">
      <c r="A2450" t="s">
        <v>252</v>
      </c>
      <c r="B2450">
        <v>574</v>
      </c>
      <c r="C2450">
        <v>595</v>
      </c>
      <c r="D2450">
        <v>100</v>
      </c>
      <c r="E2450" t="s">
        <v>14837</v>
      </c>
      <c r="F2450" t="s">
        <v>5617</v>
      </c>
      <c r="G2450">
        <v>860</v>
      </c>
      <c r="H2450" t="s">
        <v>14838</v>
      </c>
      <c r="I2450" t="s">
        <v>2402</v>
      </c>
      <c r="J2450" t="s">
        <v>82</v>
      </c>
      <c r="K2450" t="s">
        <v>14839</v>
      </c>
      <c r="L2450" t="s">
        <v>8</v>
      </c>
      <c r="M2450" t="s">
        <v>8</v>
      </c>
      <c r="N2450" t="s">
        <v>8</v>
      </c>
      <c r="O2450" t="s">
        <v>976</v>
      </c>
      <c r="P2450" t="s">
        <v>1433</v>
      </c>
      <c r="Q2450" t="s">
        <v>978</v>
      </c>
      <c r="R2450" t="s">
        <v>979</v>
      </c>
      <c r="S2450" t="s">
        <v>224</v>
      </c>
      <c r="T2450" t="s">
        <v>89</v>
      </c>
      <c r="U2450" t="s">
        <v>225</v>
      </c>
      <c r="V2450" t="s">
        <v>119</v>
      </c>
      <c r="W2450" t="s">
        <v>247</v>
      </c>
      <c r="X2450">
        <v>860</v>
      </c>
      <c r="Y2450">
        <v>860</v>
      </c>
      <c r="Z2450" t="s">
        <v>93</v>
      </c>
      <c r="AA2450">
        <v>9.3263326999999993E-2</v>
      </c>
      <c r="AB2450">
        <v>0.90673667300000005</v>
      </c>
      <c r="AC2450" t="s">
        <v>7</v>
      </c>
      <c r="AD2450" t="s">
        <v>7</v>
      </c>
      <c r="AE2450" s="4" t="str">
        <f>IF(OR(AB2450&lt;0.2,AB2450&gt;0.75),"Include","NotInclude")</f>
        <v>Include</v>
      </c>
      <c r="AF2450">
        <v>14</v>
      </c>
      <c r="AG2450">
        <v>0</v>
      </c>
      <c r="AH2450">
        <v>0</v>
      </c>
      <c r="AI2450">
        <v>0</v>
      </c>
      <c r="AJ2450" t="s">
        <v>14840</v>
      </c>
      <c r="AK2450" t="s">
        <v>95</v>
      </c>
      <c r="AL2450" t="s">
        <v>14841</v>
      </c>
      <c r="AM2450">
        <v>860</v>
      </c>
      <c r="AN2450" t="s">
        <v>1396</v>
      </c>
      <c r="AO2450">
        <v>1</v>
      </c>
      <c r="AP2450">
        <v>241289</v>
      </c>
      <c r="AQ2450" t="s">
        <v>8</v>
      </c>
      <c r="AR2450" t="s">
        <v>8</v>
      </c>
      <c r="AS2450" t="s">
        <v>8</v>
      </c>
      <c r="AT2450" t="s">
        <v>14842</v>
      </c>
      <c r="AU2450" t="s">
        <v>100</v>
      </c>
      <c r="AV2450" t="s">
        <v>21</v>
      </c>
      <c r="AW2450" t="s">
        <v>24</v>
      </c>
      <c r="AX2450" t="s">
        <v>870</v>
      </c>
      <c r="AY2450" t="s">
        <v>871</v>
      </c>
      <c r="AZ2450" t="s">
        <v>1398</v>
      </c>
      <c r="BA2450" t="s">
        <v>1399</v>
      </c>
    </row>
    <row r="2451" spans="1:53" ht="17" x14ac:dyDescent="0.2">
      <c r="A2451" t="s">
        <v>17552</v>
      </c>
      <c r="B2451">
        <v>574</v>
      </c>
      <c r="C2451">
        <v>2</v>
      </c>
      <c r="D2451" t="s">
        <v>79</v>
      </c>
      <c r="E2451" t="s">
        <v>5617</v>
      </c>
      <c r="F2451" t="s">
        <v>79</v>
      </c>
      <c r="G2451">
        <v>2023</v>
      </c>
      <c r="H2451" t="s">
        <v>5618</v>
      </c>
      <c r="I2451" t="s">
        <v>8</v>
      </c>
      <c r="J2451" t="s">
        <v>82</v>
      </c>
      <c r="K2451" t="s">
        <v>265</v>
      </c>
      <c r="L2451" t="s">
        <v>8</v>
      </c>
      <c r="M2451" t="s">
        <v>8</v>
      </c>
      <c r="N2451" t="s">
        <v>8</v>
      </c>
      <c r="O2451" t="s">
        <v>163</v>
      </c>
      <c r="P2451" t="s">
        <v>699</v>
      </c>
      <c r="Q2451" t="s">
        <v>700</v>
      </c>
      <c r="R2451" t="s">
        <v>701</v>
      </c>
      <c r="S2451" t="s">
        <v>702</v>
      </c>
      <c r="T2451" t="s">
        <v>703</v>
      </c>
      <c r="U2451" t="s">
        <v>703</v>
      </c>
      <c r="V2451" t="s">
        <v>91</v>
      </c>
      <c r="W2451" t="s">
        <v>137</v>
      </c>
      <c r="X2451">
        <v>2023</v>
      </c>
      <c r="Y2451">
        <v>2023</v>
      </c>
      <c r="Z2451" t="s">
        <v>93</v>
      </c>
      <c r="AA2451">
        <v>9.3844353000000005E-2</v>
      </c>
      <c r="AB2451">
        <v>0.90615564699999995</v>
      </c>
      <c r="AC2451" t="s">
        <v>7</v>
      </c>
      <c r="AD2451" t="s">
        <v>7</v>
      </c>
      <c r="AE2451" s="4" t="str">
        <f>IF(OR(AB2451&lt;0.2,AB2451&gt;0.75),"Include","NotInclude")</f>
        <v>Include</v>
      </c>
      <c r="AF2451">
        <v>9</v>
      </c>
      <c r="AG2451">
        <v>0</v>
      </c>
      <c r="AH2451">
        <v>0</v>
      </c>
      <c r="AI2451">
        <v>0</v>
      </c>
      <c r="AJ2451" t="s">
        <v>5619</v>
      </c>
      <c r="AK2451" t="s">
        <v>95</v>
      </c>
      <c r="AL2451" t="s">
        <v>5620</v>
      </c>
      <c r="AM2451">
        <v>2023</v>
      </c>
      <c r="AN2451" t="s">
        <v>1396</v>
      </c>
      <c r="AO2451">
        <v>1</v>
      </c>
      <c r="AP2451">
        <v>250626</v>
      </c>
      <c r="AQ2451">
        <v>250626</v>
      </c>
      <c r="AR2451" t="s">
        <v>1396</v>
      </c>
      <c r="AS2451">
        <v>1</v>
      </c>
      <c r="AT2451" t="s">
        <v>5621</v>
      </c>
      <c r="AU2451" t="s">
        <v>100</v>
      </c>
      <c r="AV2451" t="s">
        <v>21</v>
      </c>
      <c r="AW2451" t="s">
        <v>24</v>
      </c>
      <c r="AX2451" t="s">
        <v>870</v>
      </c>
      <c r="AY2451" t="s">
        <v>871</v>
      </c>
      <c r="AZ2451" t="s">
        <v>1398</v>
      </c>
      <c r="BA2451" t="s">
        <v>1399</v>
      </c>
    </row>
    <row r="2452" spans="1:53" ht="17" x14ac:dyDescent="0.2">
      <c r="A2452" t="s">
        <v>78</v>
      </c>
      <c r="B2452">
        <v>575</v>
      </c>
      <c r="C2452">
        <v>749</v>
      </c>
      <c r="D2452" t="s">
        <v>79</v>
      </c>
      <c r="E2452" t="s">
        <v>5627</v>
      </c>
      <c r="F2452" t="s">
        <v>79</v>
      </c>
      <c r="G2452">
        <v>2133</v>
      </c>
      <c r="H2452" t="s">
        <v>5628</v>
      </c>
      <c r="I2452" t="s">
        <v>8</v>
      </c>
      <c r="J2452" t="s">
        <v>82</v>
      </c>
      <c r="K2452" t="s">
        <v>5629</v>
      </c>
      <c r="L2452" t="s">
        <v>8</v>
      </c>
      <c r="M2452" t="s">
        <v>8</v>
      </c>
      <c r="N2452" t="s">
        <v>8</v>
      </c>
      <c r="O2452" t="s">
        <v>190</v>
      </c>
      <c r="P2452" t="s">
        <v>191</v>
      </c>
      <c r="Q2452" t="s">
        <v>192</v>
      </c>
      <c r="R2452" t="s">
        <v>193</v>
      </c>
      <c r="S2452" t="s">
        <v>194</v>
      </c>
      <c r="T2452" t="s">
        <v>194</v>
      </c>
      <c r="U2452" t="s">
        <v>8</v>
      </c>
      <c r="V2452" t="s">
        <v>119</v>
      </c>
      <c r="W2452" t="s">
        <v>92</v>
      </c>
      <c r="X2452">
        <v>2133</v>
      </c>
      <c r="Y2452">
        <v>2133</v>
      </c>
      <c r="Z2452" t="s">
        <v>93</v>
      </c>
      <c r="AA2452">
        <v>-1.2533422000000001E-2</v>
      </c>
      <c r="AB2452">
        <v>1.012533422</v>
      </c>
      <c r="AC2452" t="s">
        <v>7</v>
      </c>
      <c r="AD2452" t="s">
        <v>7</v>
      </c>
      <c r="AE2452" s="4" t="str">
        <f>IF(OR(AB2452&lt;0.2,AB2452&gt;0.75),"Include","NotInclude")</f>
        <v>Include</v>
      </c>
      <c r="AF2452">
        <v>22</v>
      </c>
      <c r="AG2452">
        <v>0</v>
      </c>
      <c r="AH2452">
        <v>0</v>
      </c>
      <c r="AI2452">
        <v>0</v>
      </c>
      <c r="AJ2452" t="s">
        <v>5630</v>
      </c>
      <c r="AK2452" t="s">
        <v>95</v>
      </c>
      <c r="AL2452" t="s">
        <v>5631</v>
      </c>
      <c r="AM2452">
        <v>2133</v>
      </c>
      <c r="AN2452" t="s">
        <v>5632</v>
      </c>
      <c r="AO2452">
        <v>1</v>
      </c>
      <c r="AP2452">
        <v>2304693</v>
      </c>
      <c r="AQ2452" t="s">
        <v>8</v>
      </c>
      <c r="AR2452" t="s">
        <v>8</v>
      </c>
      <c r="AS2452" t="s">
        <v>8</v>
      </c>
      <c r="AT2452" t="s">
        <v>5633</v>
      </c>
      <c r="AU2452" t="s">
        <v>100</v>
      </c>
      <c r="AV2452" t="s">
        <v>21</v>
      </c>
      <c r="AW2452" t="s">
        <v>24</v>
      </c>
      <c r="AX2452" t="s">
        <v>880</v>
      </c>
      <c r="AY2452" t="s">
        <v>881</v>
      </c>
      <c r="AZ2452" t="s">
        <v>1213</v>
      </c>
      <c r="BA2452" t="s">
        <v>5634</v>
      </c>
    </row>
    <row r="2453" spans="1:53" ht="17" x14ac:dyDescent="0.2">
      <c r="A2453" t="s">
        <v>252</v>
      </c>
      <c r="B2453">
        <v>575</v>
      </c>
      <c r="C2453">
        <v>526</v>
      </c>
      <c r="D2453">
        <v>100</v>
      </c>
      <c r="E2453" t="s">
        <v>16365</v>
      </c>
      <c r="F2453" t="s">
        <v>5627</v>
      </c>
      <c r="G2453">
        <v>2582</v>
      </c>
      <c r="H2453" t="s">
        <v>16366</v>
      </c>
      <c r="I2453" t="s">
        <v>8</v>
      </c>
      <c r="J2453" t="s">
        <v>82</v>
      </c>
      <c r="K2453" t="s">
        <v>265</v>
      </c>
      <c r="L2453" t="s">
        <v>8</v>
      </c>
      <c r="M2453" t="s">
        <v>8</v>
      </c>
      <c r="N2453" t="s">
        <v>8</v>
      </c>
      <c r="O2453" t="s">
        <v>84</v>
      </c>
      <c r="P2453" t="s">
        <v>106</v>
      </c>
      <c r="Q2453" t="s">
        <v>86</v>
      </c>
      <c r="R2453" t="s">
        <v>87</v>
      </c>
      <c r="S2453" t="s">
        <v>88</v>
      </c>
      <c r="T2453" t="s">
        <v>89</v>
      </c>
      <c r="U2453" t="s">
        <v>90</v>
      </c>
      <c r="V2453" t="s">
        <v>91</v>
      </c>
      <c r="W2453" t="s">
        <v>92</v>
      </c>
      <c r="X2453">
        <v>2582</v>
      </c>
      <c r="Y2453">
        <v>2582</v>
      </c>
      <c r="Z2453" t="s">
        <v>93</v>
      </c>
      <c r="AA2453">
        <v>4.7799907000000003E-2</v>
      </c>
      <c r="AB2453">
        <v>0.95220009299999997</v>
      </c>
      <c r="AC2453" t="s">
        <v>7</v>
      </c>
      <c r="AD2453" t="s">
        <v>7</v>
      </c>
      <c r="AE2453" s="4" t="str">
        <f>IF(OR(AB2453&lt;0.2,AB2453&gt;0.75),"Include","NotInclude")</f>
        <v>Include</v>
      </c>
      <c r="AF2453">
        <v>12</v>
      </c>
      <c r="AG2453">
        <v>0</v>
      </c>
      <c r="AH2453">
        <v>0</v>
      </c>
      <c r="AI2453">
        <v>0</v>
      </c>
      <c r="AJ2453" t="s">
        <v>16367</v>
      </c>
      <c r="AK2453" t="s">
        <v>95</v>
      </c>
      <c r="AL2453" t="s">
        <v>16368</v>
      </c>
      <c r="AM2453">
        <v>2582</v>
      </c>
      <c r="AN2453" t="s">
        <v>5632</v>
      </c>
      <c r="AO2453">
        <v>1</v>
      </c>
      <c r="AP2453">
        <v>590124</v>
      </c>
      <c r="AQ2453">
        <v>590124</v>
      </c>
      <c r="AR2453" t="s">
        <v>5632</v>
      </c>
      <c r="AS2453">
        <v>1</v>
      </c>
      <c r="AT2453" t="s">
        <v>16369</v>
      </c>
      <c r="AU2453" t="s">
        <v>100</v>
      </c>
      <c r="AV2453" t="s">
        <v>21</v>
      </c>
      <c r="AW2453" t="s">
        <v>24</v>
      </c>
      <c r="AX2453" t="s">
        <v>880</v>
      </c>
      <c r="AY2453" t="s">
        <v>881</v>
      </c>
      <c r="AZ2453" t="s">
        <v>1213</v>
      </c>
      <c r="BA2453" t="s">
        <v>5634</v>
      </c>
    </row>
    <row r="2454" spans="1:53" ht="17" x14ac:dyDescent="0.2">
      <c r="A2454" t="s">
        <v>17552</v>
      </c>
      <c r="B2454">
        <v>575</v>
      </c>
      <c r="C2454">
        <v>2</v>
      </c>
      <c r="D2454" t="s">
        <v>79</v>
      </c>
      <c r="E2454" t="s">
        <v>5627</v>
      </c>
      <c r="F2454" t="s">
        <v>79</v>
      </c>
      <c r="G2454">
        <v>2133</v>
      </c>
      <c r="H2454" t="s">
        <v>5628</v>
      </c>
      <c r="I2454" t="s">
        <v>8</v>
      </c>
      <c r="J2454" t="s">
        <v>82</v>
      </c>
      <c r="K2454" t="s">
        <v>5629</v>
      </c>
      <c r="L2454" t="s">
        <v>8</v>
      </c>
      <c r="M2454" t="s">
        <v>8</v>
      </c>
      <c r="N2454" t="s">
        <v>8</v>
      </c>
      <c r="O2454" t="s">
        <v>190</v>
      </c>
      <c r="P2454" t="s">
        <v>191</v>
      </c>
      <c r="Q2454" t="s">
        <v>192</v>
      </c>
      <c r="R2454" t="s">
        <v>193</v>
      </c>
      <c r="S2454" t="s">
        <v>194</v>
      </c>
      <c r="T2454" t="s">
        <v>194</v>
      </c>
      <c r="U2454" t="s">
        <v>8</v>
      </c>
      <c r="V2454" t="s">
        <v>119</v>
      </c>
      <c r="W2454" t="s">
        <v>92</v>
      </c>
      <c r="X2454">
        <v>2133</v>
      </c>
      <c r="Y2454">
        <v>2133</v>
      </c>
      <c r="Z2454" t="s">
        <v>93</v>
      </c>
      <c r="AA2454">
        <v>-1.2533422000000001E-2</v>
      </c>
      <c r="AB2454">
        <v>1.012533422</v>
      </c>
      <c r="AC2454" t="s">
        <v>7</v>
      </c>
      <c r="AD2454" t="s">
        <v>7</v>
      </c>
      <c r="AE2454" s="4" t="str">
        <f>IF(OR(AB2454&lt;0.2,AB2454&gt;0.75),"Include","NotInclude")</f>
        <v>Include</v>
      </c>
      <c r="AF2454">
        <v>22</v>
      </c>
      <c r="AG2454">
        <v>0</v>
      </c>
      <c r="AH2454">
        <v>0</v>
      </c>
      <c r="AI2454">
        <v>0</v>
      </c>
      <c r="AJ2454" t="s">
        <v>5630</v>
      </c>
      <c r="AK2454" t="s">
        <v>95</v>
      </c>
      <c r="AL2454" t="s">
        <v>5631</v>
      </c>
      <c r="AM2454">
        <v>2133</v>
      </c>
      <c r="AN2454" t="s">
        <v>5632</v>
      </c>
      <c r="AO2454">
        <v>1</v>
      </c>
      <c r="AP2454">
        <v>2304693</v>
      </c>
      <c r="AQ2454" t="s">
        <v>8</v>
      </c>
      <c r="AR2454" t="s">
        <v>8</v>
      </c>
      <c r="AS2454" t="s">
        <v>8</v>
      </c>
      <c r="AT2454" t="s">
        <v>5633</v>
      </c>
      <c r="AU2454" t="s">
        <v>100</v>
      </c>
      <c r="AV2454" t="s">
        <v>21</v>
      </c>
      <c r="AW2454" t="s">
        <v>24</v>
      </c>
      <c r="AX2454" t="s">
        <v>880</v>
      </c>
      <c r="AY2454" t="s">
        <v>881</v>
      </c>
      <c r="AZ2454" t="s">
        <v>1213</v>
      </c>
      <c r="BA2454" t="s">
        <v>5634</v>
      </c>
    </row>
    <row r="2455" spans="1:53" ht="17" x14ac:dyDescent="0.2">
      <c r="A2455" t="s">
        <v>78</v>
      </c>
      <c r="B2455">
        <v>576</v>
      </c>
      <c r="C2455">
        <v>749</v>
      </c>
      <c r="D2455" t="s">
        <v>79</v>
      </c>
      <c r="E2455" t="s">
        <v>5635</v>
      </c>
      <c r="F2455" t="s">
        <v>79</v>
      </c>
      <c r="G2455">
        <v>2145</v>
      </c>
      <c r="H2455" t="s">
        <v>5636</v>
      </c>
      <c r="I2455" t="s">
        <v>8</v>
      </c>
      <c r="J2455" t="s">
        <v>82</v>
      </c>
      <c r="K2455" t="s">
        <v>5637</v>
      </c>
      <c r="L2455" t="s">
        <v>8</v>
      </c>
      <c r="M2455" t="s">
        <v>8</v>
      </c>
      <c r="N2455" t="s">
        <v>8</v>
      </c>
      <c r="O2455" t="s">
        <v>379</v>
      </c>
      <c r="P2455" t="s">
        <v>3229</v>
      </c>
      <c r="Q2455" t="s">
        <v>490</v>
      </c>
      <c r="R2455" t="s">
        <v>491</v>
      </c>
      <c r="S2455" t="s">
        <v>312</v>
      </c>
      <c r="T2455" t="s">
        <v>312</v>
      </c>
      <c r="U2455" t="s">
        <v>312</v>
      </c>
      <c r="V2455" t="s">
        <v>334</v>
      </c>
      <c r="W2455" t="s">
        <v>8</v>
      </c>
      <c r="X2455">
        <v>2145</v>
      </c>
      <c r="Y2455">
        <v>2145</v>
      </c>
      <c r="Z2455" t="s">
        <v>93</v>
      </c>
      <c r="AA2455">
        <v>0.65799968099999995</v>
      </c>
      <c r="AB2455">
        <v>0.342000319</v>
      </c>
      <c r="AC2455" t="s">
        <v>9</v>
      </c>
      <c r="AD2455" t="s">
        <v>9</v>
      </c>
      <c r="AE2455" s="4" t="str">
        <f>IF(OR(AB2455&lt;0.2,AB2455&gt;0.75),"Include","NotInclude")</f>
        <v>NotInclude</v>
      </c>
      <c r="AF2455">
        <v>10</v>
      </c>
      <c r="AG2455">
        <v>0</v>
      </c>
      <c r="AH2455">
        <v>0</v>
      </c>
      <c r="AI2455">
        <v>0</v>
      </c>
      <c r="AJ2455" t="s">
        <v>5638</v>
      </c>
      <c r="AK2455" t="s">
        <v>95</v>
      </c>
      <c r="AL2455" t="s">
        <v>5639</v>
      </c>
      <c r="AM2455">
        <v>2145</v>
      </c>
      <c r="AN2455" t="s">
        <v>740</v>
      </c>
      <c r="AO2455">
        <v>0.87</v>
      </c>
      <c r="AP2455">
        <v>136427</v>
      </c>
      <c r="AQ2455">
        <v>136427</v>
      </c>
      <c r="AR2455" t="s">
        <v>740</v>
      </c>
      <c r="AS2455">
        <v>1</v>
      </c>
      <c r="AT2455" t="s">
        <v>5640</v>
      </c>
      <c r="AU2455" t="s">
        <v>100</v>
      </c>
      <c r="AV2455" t="s">
        <v>13</v>
      </c>
      <c r="AW2455" t="s">
        <v>13</v>
      </c>
      <c r="AX2455" t="s">
        <v>353</v>
      </c>
      <c r="AY2455" t="s">
        <v>743</v>
      </c>
      <c r="AZ2455" t="s">
        <v>744</v>
      </c>
      <c r="BA2455" t="s">
        <v>8</v>
      </c>
    </row>
    <row r="2456" spans="1:53" ht="17" x14ac:dyDescent="0.2">
      <c r="A2456" t="s">
        <v>17552</v>
      </c>
      <c r="B2456">
        <v>576</v>
      </c>
      <c r="C2456">
        <v>1</v>
      </c>
      <c r="D2456" t="s">
        <v>79</v>
      </c>
      <c r="E2456" t="s">
        <v>5635</v>
      </c>
      <c r="F2456" t="s">
        <v>79</v>
      </c>
      <c r="G2456">
        <v>2145</v>
      </c>
      <c r="H2456" t="s">
        <v>5636</v>
      </c>
      <c r="I2456" t="s">
        <v>8</v>
      </c>
      <c r="J2456" t="s">
        <v>82</v>
      </c>
      <c r="K2456" t="s">
        <v>5637</v>
      </c>
      <c r="L2456" t="s">
        <v>8</v>
      </c>
      <c r="M2456" t="s">
        <v>8</v>
      </c>
      <c r="N2456" t="s">
        <v>8</v>
      </c>
      <c r="O2456" t="s">
        <v>379</v>
      </c>
      <c r="P2456" t="s">
        <v>3229</v>
      </c>
      <c r="Q2456" t="s">
        <v>490</v>
      </c>
      <c r="R2456" t="s">
        <v>491</v>
      </c>
      <c r="S2456" t="s">
        <v>312</v>
      </c>
      <c r="T2456" t="s">
        <v>312</v>
      </c>
      <c r="U2456" t="s">
        <v>312</v>
      </c>
      <c r="V2456" t="s">
        <v>334</v>
      </c>
      <c r="W2456" t="s">
        <v>8</v>
      </c>
      <c r="X2456">
        <v>2145</v>
      </c>
      <c r="Y2456">
        <v>2145</v>
      </c>
      <c r="Z2456" t="s">
        <v>93</v>
      </c>
      <c r="AA2456">
        <v>0.65799968099999995</v>
      </c>
      <c r="AB2456">
        <v>0.342000319</v>
      </c>
      <c r="AC2456" t="s">
        <v>9</v>
      </c>
      <c r="AD2456" t="s">
        <v>9</v>
      </c>
      <c r="AE2456" s="4" t="str">
        <f>IF(OR(AB2456&lt;0.2,AB2456&gt;0.75),"Include","NotInclude")</f>
        <v>NotInclude</v>
      </c>
      <c r="AF2456">
        <v>10</v>
      </c>
      <c r="AG2456">
        <v>0</v>
      </c>
      <c r="AH2456">
        <v>0</v>
      </c>
      <c r="AI2456">
        <v>0</v>
      </c>
      <c r="AJ2456" t="s">
        <v>5638</v>
      </c>
      <c r="AK2456" t="s">
        <v>95</v>
      </c>
      <c r="AL2456" t="s">
        <v>5639</v>
      </c>
      <c r="AM2456">
        <v>2145</v>
      </c>
      <c r="AN2456" t="s">
        <v>740</v>
      </c>
      <c r="AO2456">
        <v>0.87</v>
      </c>
      <c r="AP2456">
        <v>136427</v>
      </c>
      <c r="AQ2456">
        <v>136427</v>
      </c>
      <c r="AR2456" t="s">
        <v>740</v>
      </c>
      <c r="AS2456">
        <v>1</v>
      </c>
      <c r="AT2456" t="s">
        <v>5640</v>
      </c>
      <c r="AU2456" t="s">
        <v>100</v>
      </c>
      <c r="AV2456" t="s">
        <v>13</v>
      </c>
      <c r="AW2456" t="s">
        <v>13</v>
      </c>
      <c r="AX2456" t="s">
        <v>353</v>
      </c>
      <c r="AY2456" t="s">
        <v>743</v>
      </c>
      <c r="AZ2456" t="s">
        <v>744</v>
      </c>
      <c r="BA2456" t="s">
        <v>8</v>
      </c>
    </row>
    <row r="2457" spans="1:53" ht="17" x14ac:dyDescent="0.2">
      <c r="A2457" t="s">
        <v>78</v>
      </c>
      <c r="B2457">
        <v>577</v>
      </c>
      <c r="C2457">
        <v>749</v>
      </c>
      <c r="D2457" t="s">
        <v>79</v>
      </c>
      <c r="E2457" t="s">
        <v>5645</v>
      </c>
      <c r="F2457" t="s">
        <v>79</v>
      </c>
      <c r="G2457">
        <v>2169</v>
      </c>
      <c r="H2457" t="s">
        <v>5646</v>
      </c>
      <c r="I2457" t="s">
        <v>8</v>
      </c>
      <c r="J2457" t="s">
        <v>82</v>
      </c>
      <c r="K2457" t="s">
        <v>233</v>
      </c>
      <c r="L2457" t="s">
        <v>8</v>
      </c>
      <c r="M2457" t="s">
        <v>8</v>
      </c>
      <c r="N2457" t="s">
        <v>8</v>
      </c>
      <c r="O2457" t="s">
        <v>256</v>
      </c>
      <c r="P2457" t="s">
        <v>5647</v>
      </c>
      <c r="Q2457" t="s">
        <v>258</v>
      </c>
      <c r="R2457" t="s">
        <v>259</v>
      </c>
      <c r="S2457" t="s">
        <v>465</v>
      </c>
      <c r="T2457" t="s">
        <v>465</v>
      </c>
      <c r="U2457" t="s">
        <v>361</v>
      </c>
      <c r="V2457" t="s">
        <v>479</v>
      </c>
      <c r="W2457" t="s">
        <v>137</v>
      </c>
      <c r="X2457">
        <v>2169</v>
      </c>
      <c r="Y2457">
        <v>2169</v>
      </c>
      <c r="Z2457" t="s">
        <v>93</v>
      </c>
      <c r="AA2457">
        <v>2.3289200999999999E-2</v>
      </c>
      <c r="AB2457">
        <v>0.97671079900000002</v>
      </c>
      <c r="AC2457" t="s">
        <v>7</v>
      </c>
      <c r="AD2457" t="s">
        <v>7</v>
      </c>
      <c r="AE2457" s="4" t="str">
        <f>IF(OR(AB2457&lt;0.2,AB2457&gt;0.75),"Include","NotInclude")</f>
        <v>Include</v>
      </c>
      <c r="AF2457">
        <v>10</v>
      </c>
      <c r="AG2457">
        <v>0.91794786100000003</v>
      </c>
      <c r="AH2457">
        <v>8.2052138999999996E-2</v>
      </c>
      <c r="AI2457">
        <v>22</v>
      </c>
      <c r="AJ2457" t="s">
        <v>5648</v>
      </c>
      <c r="AK2457" t="s">
        <v>95</v>
      </c>
      <c r="AL2457" t="s">
        <v>5649</v>
      </c>
      <c r="AM2457">
        <v>2169</v>
      </c>
      <c r="AN2457" t="s">
        <v>1085</v>
      </c>
      <c r="AO2457">
        <v>1</v>
      </c>
      <c r="AP2457">
        <v>688934</v>
      </c>
      <c r="AQ2457">
        <v>688934</v>
      </c>
      <c r="AR2457" t="s">
        <v>1085</v>
      </c>
      <c r="AS2457">
        <v>1</v>
      </c>
      <c r="AT2457" t="s">
        <v>5650</v>
      </c>
      <c r="AU2457" t="s">
        <v>100</v>
      </c>
      <c r="AV2457" t="s">
        <v>21</v>
      </c>
      <c r="AW2457" t="s">
        <v>24</v>
      </c>
      <c r="AX2457" t="s">
        <v>880</v>
      </c>
      <c r="AY2457" t="s">
        <v>881</v>
      </c>
      <c r="AZ2457" t="s">
        <v>8</v>
      </c>
      <c r="BA2457" t="s">
        <v>8</v>
      </c>
    </row>
    <row r="2458" spans="1:53" ht="17" x14ac:dyDescent="0.2">
      <c r="A2458" t="s">
        <v>17552</v>
      </c>
      <c r="B2458">
        <v>577</v>
      </c>
      <c r="C2458">
        <v>1</v>
      </c>
      <c r="D2458" t="s">
        <v>79</v>
      </c>
      <c r="E2458" t="s">
        <v>5645</v>
      </c>
      <c r="F2458" t="s">
        <v>79</v>
      </c>
      <c r="G2458">
        <v>2169</v>
      </c>
      <c r="H2458" t="s">
        <v>5646</v>
      </c>
      <c r="I2458" t="s">
        <v>8</v>
      </c>
      <c r="J2458" t="s">
        <v>82</v>
      </c>
      <c r="K2458" t="s">
        <v>233</v>
      </c>
      <c r="L2458" t="s">
        <v>8</v>
      </c>
      <c r="M2458" t="s">
        <v>8</v>
      </c>
      <c r="N2458" t="s">
        <v>8</v>
      </c>
      <c r="O2458" t="s">
        <v>256</v>
      </c>
      <c r="P2458" t="s">
        <v>5647</v>
      </c>
      <c r="Q2458" t="s">
        <v>258</v>
      </c>
      <c r="R2458" t="s">
        <v>259</v>
      </c>
      <c r="S2458" t="s">
        <v>465</v>
      </c>
      <c r="T2458" t="s">
        <v>465</v>
      </c>
      <c r="U2458" t="s">
        <v>361</v>
      </c>
      <c r="V2458" t="s">
        <v>479</v>
      </c>
      <c r="W2458" t="s">
        <v>137</v>
      </c>
      <c r="X2458">
        <v>2169</v>
      </c>
      <c r="Y2458">
        <v>2169</v>
      </c>
      <c r="Z2458" t="s">
        <v>93</v>
      </c>
      <c r="AA2458">
        <v>2.3289200999999999E-2</v>
      </c>
      <c r="AB2458">
        <v>0.97671079900000002</v>
      </c>
      <c r="AC2458" t="s">
        <v>7</v>
      </c>
      <c r="AD2458" t="s">
        <v>7</v>
      </c>
      <c r="AE2458" s="4" t="str">
        <f>IF(OR(AB2458&lt;0.2,AB2458&gt;0.75),"Include","NotInclude")</f>
        <v>Include</v>
      </c>
      <c r="AF2458">
        <v>10</v>
      </c>
      <c r="AG2458">
        <v>0.91794786100000003</v>
      </c>
      <c r="AH2458">
        <v>8.2052138999999996E-2</v>
      </c>
      <c r="AI2458">
        <v>22</v>
      </c>
      <c r="AJ2458" t="s">
        <v>5648</v>
      </c>
      <c r="AK2458" t="s">
        <v>95</v>
      </c>
      <c r="AL2458" t="s">
        <v>5649</v>
      </c>
      <c r="AM2458">
        <v>2169</v>
      </c>
      <c r="AN2458" t="s">
        <v>1085</v>
      </c>
      <c r="AO2458">
        <v>1</v>
      </c>
      <c r="AP2458">
        <v>688934</v>
      </c>
      <c r="AQ2458">
        <v>688934</v>
      </c>
      <c r="AR2458" t="s">
        <v>1085</v>
      </c>
      <c r="AS2458">
        <v>1</v>
      </c>
      <c r="AT2458" t="s">
        <v>5650</v>
      </c>
      <c r="AU2458" t="s">
        <v>100</v>
      </c>
      <c r="AV2458" t="s">
        <v>21</v>
      </c>
      <c r="AW2458" t="s">
        <v>24</v>
      </c>
      <c r="AX2458" t="s">
        <v>880</v>
      </c>
      <c r="AY2458" t="s">
        <v>881</v>
      </c>
      <c r="AZ2458" t="s">
        <v>8</v>
      </c>
      <c r="BA2458" t="s">
        <v>8</v>
      </c>
    </row>
    <row r="2459" spans="1:53" ht="17" x14ac:dyDescent="0.2">
      <c r="A2459" t="s">
        <v>78</v>
      </c>
      <c r="B2459">
        <v>578</v>
      </c>
      <c r="C2459">
        <v>749</v>
      </c>
      <c r="D2459" t="s">
        <v>79</v>
      </c>
      <c r="E2459" t="s">
        <v>5657</v>
      </c>
      <c r="F2459" t="s">
        <v>79</v>
      </c>
      <c r="G2459">
        <v>2181</v>
      </c>
      <c r="H2459" t="s">
        <v>5658</v>
      </c>
      <c r="I2459" t="s">
        <v>8</v>
      </c>
      <c r="J2459" t="s">
        <v>82</v>
      </c>
      <c r="K2459" t="s">
        <v>265</v>
      </c>
      <c r="L2459" t="s">
        <v>8</v>
      </c>
      <c r="M2459" t="s">
        <v>8</v>
      </c>
      <c r="N2459" t="s">
        <v>8</v>
      </c>
      <c r="O2459" t="s">
        <v>308</v>
      </c>
      <c r="P2459" t="s">
        <v>5659</v>
      </c>
      <c r="Q2459" t="s">
        <v>2498</v>
      </c>
      <c r="R2459" t="s">
        <v>2499</v>
      </c>
      <c r="S2459" t="s">
        <v>312</v>
      </c>
      <c r="T2459" t="s">
        <v>312</v>
      </c>
      <c r="U2459" t="s">
        <v>312</v>
      </c>
      <c r="V2459" t="s">
        <v>119</v>
      </c>
      <c r="W2459" t="s">
        <v>8</v>
      </c>
      <c r="X2459">
        <v>2181</v>
      </c>
      <c r="Y2459">
        <v>2181</v>
      </c>
      <c r="Z2459" t="s">
        <v>93</v>
      </c>
      <c r="AA2459">
        <v>0.14212793100000001</v>
      </c>
      <c r="AB2459">
        <v>0.85787206900000001</v>
      </c>
      <c r="AC2459" t="s">
        <v>7</v>
      </c>
      <c r="AD2459" t="s">
        <v>9</v>
      </c>
      <c r="AE2459" s="4" t="str">
        <f>IF(OR(AB2459&lt;0.2,AB2459&gt;0.75),"Include","NotInclude")</f>
        <v>Include</v>
      </c>
      <c r="AF2459">
        <v>10</v>
      </c>
      <c r="AG2459">
        <v>0</v>
      </c>
      <c r="AH2459">
        <v>0</v>
      </c>
      <c r="AI2459">
        <v>0</v>
      </c>
      <c r="AJ2459" t="s">
        <v>5660</v>
      </c>
      <c r="AK2459" t="s">
        <v>95</v>
      </c>
      <c r="AL2459" t="s">
        <v>5661</v>
      </c>
      <c r="AM2459">
        <v>2181</v>
      </c>
      <c r="AN2459" t="s">
        <v>1967</v>
      </c>
      <c r="AO2459">
        <v>1</v>
      </c>
      <c r="AP2459">
        <v>1142268</v>
      </c>
      <c r="AQ2459">
        <v>1142268</v>
      </c>
      <c r="AR2459" t="s">
        <v>1967</v>
      </c>
      <c r="AS2459">
        <v>0.89</v>
      </c>
      <c r="AT2459" t="s">
        <v>5662</v>
      </c>
      <c r="AU2459" t="s">
        <v>100</v>
      </c>
      <c r="AV2459" t="s">
        <v>13</v>
      </c>
      <c r="AW2459" t="s">
        <v>13</v>
      </c>
      <c r="AX2459" t="s">
        <v>353</v>
      </c>
      <c r="AY2459" t="s">
        <v>411</v>
      </c>
      <c r="AZ2459" t="s">
        <v>1969</v>
      </c>
      <c r="BA2459" t="s">
        <v>1970</v>
      </c>
    </row>
    <row r="2460" spans="1:53" ht="17" x14ac:dyDescent="0.2">
      <c r="A2460" t="s">
        <v>252</v>
      </c>
      <c r="B2460">
        <v>578</v>
      </c>
      <c r="C2460">
        <v>631</v>
      </c>
      <c r="D2460">
        <v>100</v>
      </c>
      <c r="E2460" t="s">
        <v>12258</v>
      </c>
      <c r="F2460" t="s">
        <v>5657</v>
      </c>
      <c r="G2460">
        <v>2183</v>
      </c>
      <c r="H2460" t="s">
        <v>12259</v>
      </c>
      <c r="I2460" t="s">
        <v>8</v>
      </c>
      <c r="J2460" t="s">
        <v>82</v>
      </c>
      <c r="K2460" t="s">
        <v>233</v>
      </c>
      <c r="L2460" t="s">
        <v>8</v>
      </c>
      <c r="M2460" t="s">
        <v>8</v>
      </c>
      <c r="N2460" t="s">
        <v>8</v>
      </c>
      <c r="O2460" t="s">
        <v>308</v>
      </c>
      <c r="P2460" t="s">
        <v>12260</v>
      </c>
      <c r="Q2460" t="s">
        <v>5559</v>
      </c>
      <c r="R2460" t="s">
        <v>5560</v>
      </c>
      <c r="S2460" t="s">
        <v>117</v>
      </c>
      <c r="T2460" t="s">
        <v>117</v>
      </c>
      <c r="U2460" t="s">
        <v>118</v>
      </c>
      <c r="V2460" t="s">
        <v>848</v>
      </c>
      <c r="W2460" t="s">
        <v>247</v>
      </c>
      <c r="X2460">
        <v>2183</v>
      </c>
      <c r="Y2460">
        <v>2183</v>
      </c>
      <c r="Z2460" t="s">
        <v>93</v>
      </c>
      <c r="AA2460">
        <v>2.7117560000000001E-3</v>
      </c>
      <c r="AB2460">
        <v>0.99728824400000005</v>
      </c>
      <c r="AC2460" t="s">
        <v>7</v>
      </c>
      <c r="AD2460" t="s">
        <v>7</v>
      </c>
      <c r="AE2460" s="4" t="str">
        <f>IF(OR(AB2460&lt;0.2,AB2460&gt;0.75),"Include","NotInclude")</f>
        <v>Include</v>
      </c>
      <c r="AF2460">
        <v>10</v>
      </c>
      <c r="AG2460">
        <v>0</v>
      </c>
      <c r="AH2460">
        <v>0</v>
      </c>
      <c r="AI2460">
        <v>0</v>
      </c>
      <c r="AJ2460" t="s">
        <v>12261</v>
      </c>
      <c r="AK2460" t="s">
        <v>95</v>
      </c>
      <c r="AL2460" t="s">
        <v>12262</v>
      </c>
      <c r="AM2460">
        <v>2183</v>
      </c>
      <c r="AN2460" t="s">
        <v>1967</v>
      </c>
      <c r="AO2460">
        <v>0.89</v>
      </c>
      <c r="AP2460">
        <v>1142268</v>
      </c>
      <c r="AQ2460">
        <v>1142268</v>
      </c>
      <c r="AR2460" t="s">
        <v>1967</v>
      </c>
      <c r="AS2460">
        <v>0.89</v>
      </c>
      <c r="AT2460" t="s">
        <v>12263</v>
      </c>
      <c r="AU2460" t="s">
        <v>100</v>
      </c>
      <c r="AV2460" t="s">
        <v>13</v>
      </c>
      <c r="AW2460" t="s">
        <v>13</v>
      </c>
      <c r="AX2460" t="s">
        <v>353</v>
      </c>
      <c r="AY2460" t="s">
        <v>411</v>
      </c>
      <c r="AZ2460" t="s">
        <v>1969</v>
      </c>
      <c r="BA2460" t="s">
        <v>1970</v>
      </c>
    </row>
    <row r="2461" spans="1:53" ht="17" x14ac:dyDescent="0.2">
      <c r="A2461" t="s">
        <v>252</v>
      </c>
      <c r="B2461">
        <v>578</v>
      </c>
      <c r="C2461">
        <v>508</v>
      </c>
      <c r="D2461">
        <v>100</v>
      </c>
      <c r="E2461" t="s">
        <v>16590</v>
      </c>
      <c r="F2461" t="s">
        <v>5657</v>
      </c>
      <c r="G2461">
        <v>3805</v>
      </c>
      <c r="H2461" t="s">
        <v>16591</v>
      </c>
      <c r="I2461" t="s">
        <v>8</v>
      </c>
      <c r="J2461" t="s">
        <v>82</v>
      </c>
      <c r="K2461" t="s">
        <v>130</v>
      </c>
      <c r="L2461" t="s">
        <v>8</v>
      </c>
      <c r="M2461" t="s">
        <v>8</v>
      </c>
      <c r="N2461" t="s">
        <v>8</v>
      </c>
      <c r="O2461" t="s">
        <v>190</v>
      </c>
      <c r="P2461" t="s">
        <v>6998</v>
      </c>
      <c r="Q2461" t="s">
        <v>791</v>
      </c>
      <c r="R2461" t="s">
        <v>792</v>
      </c>
      <c r="S2461" t="s">
        <v>465</v>
      </c>
      <c r="T2461" t="s">
        <v>465</v>
      </c>
      <c r="U2461" t="s">
        <v>361</v>
      </c>
      <c r="V2461" t="s">
        <v>91</v>
      </c>
      <c r="W2461" t="s">
        <v>137</v>
      </c>
      <c r="X2461">
        <v>3805</v>
      </c>
      <c r="Y2461">
        <v>3805</v>
      </c>
      <c r="Z2461" t="s">
        <v>93</v>
      </c>
      <c r="AA2461">
        <v>0.233909702</v>
      </c>
      <c r="AB2461">
        <v>0.76609029799999995</v>
      </c>
      <c r="AC2461" t="s">
        <v>9</v>
      </c>
      <c r="AD2461" t="s">
        <v>9</v>
      </c>
      <c r="AE2461" s="4" t="str">
        <f>IF(OR(AB2461&lt;0.2,AB2461&gt;0.75),"Include","NotInclude")</f>
        <v>Include</v>
      </c>
      <c r="AF2461">
        <v>17</v>
      </c>
      <c r="AG2461">
        <v>0</v>
      </c>
      <c r="AH2461">
        <v>0</v>
      </c>
      <c r="AI2461">
        <v>0</v>
      </c>
      <c r="AJ2461" t="s">
        <v>16592</v>
      </c>
      <c r="AK2461" t="s">
        <v>95</v>
      </c>
      <c r="AL2461" t="s">
        <v>16593</v>
      </c>
      <c r="AM2461">
        <v>3805</v>
      </c>
      <c r="AN2461" t="s">
        <v>1967</v>
      </c>
      <c r="AO2461">
        <v>0.71</v>
      </c>
      <c r="AP2461">
        <v>646129</v>
      </c>
      <c r="AQ2461">
        <v>646129</v>
      </c>
      <c r="AR2461" t="s">
        <v>501</v>
      </c>
      <c r="AS2461">
        <v>0.97</v>
      </c>
      <c r="AT2461" t="s">
        <v>16594</v>
      </c>
      <c r="AU2461" t="s">
        <v>100</v>
      </c>
      <c r="AV2461" t="s">
        <v>13</v>
      </c>
      <c r="AW2461" t="s">
        <v>13</v>
      </c>
      <c r="AX2461" t="s">
        <v>353</v>
      </c>
      <c r="AY2461" t="s">
        <v>411</v>
      </c>
      <c r="AZ2461" t="s">
        <v>1969</v>
      </c>
      <c r="BA2461" t="s">
        <v>1970</v>
      </c>
    </row>
    <row r="2462" spans="1:53" ht="17" x14ac:dyDescent="0.2">
      <c r="A2462" t="s">
        <v>17552</v>
      </c>
      <c r="B2462">
        <v>578</v>
      </c>
      <c r="C2462">
        <v>3</v>
      </c>
      <c r="D2462" t="s">
        <v>79</v>
      </c>
      <c r="E2462" t="s">
        <v>5657</v>
      </c>
      <c r="F2462" t="s">
        <v>79</v>
      </c>
      <c r="G2462">
        <v>2181</v>
      </c>
      <c r="H2462" t="s">
        <v>5658</v>
      </c>
      <c r="I2462" t="s">
        <v>8</v>
      </c>
      <c r="J2462" t="s">
        <v>82</v>
      </c>
      <c r="K2462" t="s">
        <v>265</v>
      </c>
      <c r="L2462" t="s">
        <v>8</v>
      </c>
      <c r="M2462" t="s">
        <v>8</v>
      </c>
      <c r="N2462" t="s">
        <v>8</v>
      </c>
      <c r="O2462" t="s">
        <v>308</v>
      </c>
      <c r="P2462" t="s">
        <v>5659</v>
      </c>
      <c r="Q2462" t="s">
        <v>2498</v>
      </c>
      <c r="R2462" t="s">
        <v>2499</v>
      </c>
      <c r="S2462" t="s">
        <v>312</v>
      </c>
      <c r="T2462" t="s">
        <v>312</v>
      </c>
      <c r="U2462" t="s">
        <v>312</v>
      </c>
      <c r="V2462" t="s">
        <v>119</v>
      </c>
      <c r="W2462" t="s">
        <v>8</v>
      </c>
      <c r="X2462">
        <v>2181</v>
      </c>
      <c r="Y2462">
        <v>2181</v>
      </c>
      <c r="Z2462" t="s">
        <v>93</v>
      </c>
      <c r="AA2462">
        <v>0.14212793100000001</v>
      </c>
      <c r="AB2462">
        <v>0.85787206900000001</v>
      </c>
      <c r="AC2462" t="s">
        <v>7</v>
      </c>
      <c r="AD2462" t="s">
        <v>9</v>
      </c>
      <c r="AE2462" s="4" t="str">
        <f>IF(OR(AB2462&lt;0.2,AB2462&gt;0.75),"Include","NotInclude")</f>
        <v>Include</v>
      </c>
      <c r="AF2462">
        <v>10</v>
      </c>
      <c r="AG2462">
        <v>0</v>
      </c>
      <c r="AH2462">
        <v>0</v>
      </c>
      <c r="AI2462">
        <v>0</v>
      </c>
      <c r="AJ2462" t="s">
        <v>5660</v>
      </c>
      <c r="AK2462" t="s">
        <v>95</v>
      </c>
      <c r="AL2462" t="s">
        <v>5661</v>
      </c>
      <c r="AM2462">
        <v>2181</v>
      </c>
      <c r="AN2462" t="s">
        <v>1967</v>
      </c>
      <c r="AO2462">
        <v>1</v>
      </c>
      <c r="AP2462">
        <v>1142268</v>
      </c>
      <c r="AQ2462">
        <v>1142268</v>
      </c>
      <c r="AR2462" t="s">
        <v>1967</v>
      </c>
      <c r="AS2462">
        <v>0.89</v>
      </c>
      <c r="AT2462" t="s">
        <v>5662</v>
      </c>
      <c r="AU2462" t="s">
        <v>100</v>
      </c>
      <c r="AV2462" t="s">
        <v>13</v>
      </c>
      <c r="AW2462" t="s">
        <v>13</v>
      </c>
      <c r="AX2462" t="s">
        <v>353</v>
      </c>
      <c r="AY2462" t="s">
        <v>411</v>
      </c>
      <c r="AZ2462" t="s">
        <v>1969</v>
      </c>
      <c r="BA2462" t="s">
        <v>1970</v>
      </c>
    </row>
    <row r="2463" spans="1:53" ht="17" x14ac:dyDescent="0.2">
      <c r="A2463" t="s">
        <v>78</v>
      </c>
      <c r="B2463">
        <v>579</v>
      </c>
      <c r="C2463">
        <v>749</v>
      </c>
      <c r="D2463" t="s">
        <v>79</v>
      </c>
      <c r="E2463" t="s">
        <v>5663</v>
      </c>
      <c r="F2463" t="s">
        <v>79</v>
      </c>
      <c r="G2463">
        <v>2187</v>
      </c>
      <c r="H2463" t="s">
        <v>5664</v>
      </c>
      <c r="I2463" t="s">
        <v>8</v>
      </c>
      <c r="J2463" t="s">
        <v>82</v>
      </c>
      <c r="K2463" t="s">
        <v>307</v>
      </c>
      <c r="L2463" t="s">
        <v>8</v>
      </c>
      <c r="M2463" t="s">
        <v>8</v>
      </c>
      <c r="N2463" t="s">
        <v>8</v>
      </c>
      <c r="O2463" t="s">
        <v>308</v>
      </c>
      <c r="P2463" t="s">
        <v>1945</v>
      </c>
      <c r="Q2463" t="s">
        <v>436</v>
      </c>
      <c r="R2463" t="s">
        <v>437</v>
      </c>
      <c r="S2463" t="s">
        <v>1946</v>
      </c>
      <c r="T2463" t="s">
        <v>439</v>
      </c>
      <c r="U2463" t="s">
        <v>440</v>
      </c>
      <c r="V2463" t="s">
        <v>8</v>
      </c>
      <c r="W2463" t="s">
        <v>247</v>
      </c>
      <c r="X2463">
        <v>2187</v>
      </c>
      <c r="Y2463">
        <v>2187</v>
      </c>
      <c r="Z2463" t="s">
        <v>93</v>
      </c>
      <c r="AA2463">
        <v>4.0966661350000004</v>
      </c>
      <c r="AB2463">
        <v>-3.096666135</v>
      </c>
      <c r="AC2463" t="s">
        <v>5</v>
      </c>
      <c r="AD2463" t="s">
        <v>5</v>
      </c>
      <c r="AE2463" s="4" t="str">
        <f>IF(OR(AB2463&lt;0.2,AB2463&gt;0.75),"Include","NotInclude")</f>
        <v>Include</v>
      </c>
      <c r="AF2463">
        <v>10</v>
      </c>
      <c r="AG2463">
        <v>0</v>
      </c>
      <c r="AH2463">
        <v>0</v>
      </c>
      <c r="AI2463">
        <v>0</v>
      </c>
      <c r="AJ2463" t="s">
        <v>5665</v>
      </c>
      <c r="AK2463" t="s">
        <v>95</v>
      </c>
      <c r="AL2463" t="s">
        <v>5666</v>
      </c>
      <c r="AM2463">
        <v>2187</v>
      </c>
      <c r="AN2463" t="s">
        <v>4996</v>
      </c>
      <c r="AO2463">
        <v>1</v>
      </c>
      <c r="AP2463">
        <v>929312</v>
      </c>
      <c r="AQ2463">
        <v>929312</v>
      </c>
      <c r="AR2463" t="s">
        <v>4996</v>
      </c>
      <c r="AS2463">
        <v>0.98</v>
      </c>
      <c r="AT2463" t="s">
        <v>5667</v>
      </c>
      <c r="AU2463" t="s">
        <v>100</v>
      </c>
      <c r="AV2463" t="s">
        <v>21</v>
      </c>
      <c r="AW2463" t="s">
        <v>22</v>
      </c>
      <c r="AX2463" t="s">
        <v>4998</v>
      </c>
      <c r="AY2463" t="s">
        <v>4999</v>
      </c>
      <c r="AZ2463" t="s">
        <v>5000</v>
      </c>
      <c r="BA2463" t="s">
        <v>5001</v>
      </c>
    </row>
    <row r="2464" spans="1:53" ht="17" x14ac:dyDescent="0.2">
      <c r="A2464" t="s">
        <v>252</v>
      </c>
      <c r="B2464">
        <v>579</v>
      </c>
      <c r="C2464">
        <v>608</v>
      </c>
      <c r="D2464">
        <v>100</v>
      </c>
      <c r="E2464" t="s">
        <v>14121</v>
      </c>
      <c r="F2464" t="s">
        <v>5663</v>
      </c>
      <c r="G2464">
        <v>1859</v>
      </c>
      <c r="H2464" t="s">
        <v>14122</v>
      </c>
      <c r="I2464" t="s">
        <v>8</v>
      </c>
      <c r="J2464" t="s">
        <v>82</v>
      </c>
      <c r="K2464" t="s">
        <v>4447</v>
      </c>
      <c r="L2464" t="s">
        <v>8</v>
      </c>
      <c r="M2464" t="s">
        <v>8</v>
      </c>
      <c r="N2464" t="s">
        <v>8</v>
      </c>
      <c r="O2464" t="s">
        <v>150</v>
      </c>
      <c r="P2464" t="s">
        <v>1728</v>
      </c>
      <c r="Q2464" t="s">
        <v>545</v>
      </c>
      <c r="R2464" t="s">
        <v>546</v>
      </c>
      <c r="S2464" t="s">
        <v>135</v>
      </c>
      <c r="T2464" t="s">
        <v>135</v>
      </c>
      <c r="U2464" t="s">
        <v>136</v>
      </c>
      <c r="V2464" t="s">
        <v>8</v>
      </c>
      <c r="W2464" t="s">
        <v>137</v>
      </c>
      <c r="X2464">
        <v>1859</v>
      </c>
      <c r="Y2464">
        <v>1859</v>
      </c>
      <c r="Z2464" t="s">
        <v>93</v>
      </c>
      <c r="AA2464">
        <v>0.45125869499999999</v>
      </c>
      <c r="AB2464">
        <v>0.54874130499999996</v>
      </c>
      <c r="AC2464" t="s">
        <v>9</v>
      </c>
      <c r="AD2464" t="s">
        <v>9</v>
      </c>
      <c r="AE2464" s="4" t="str">
        <f>IF(OR(AB2464&lt;0.2,AB2464&gt;0.75),"Include","NotInclude")</f>
        <v>NotInclude</v>
      </c>
      <c r="AF2464">
        <v>9</v>
      </c>
      <c r="AG2464">
        <v>0</v>
      </c>
      <c r="AH2464">
        <v>0</v>
      </c>
      <c r="AI2464">
        <v>0</v>
      </c>
      <c r="AJ2464" t="s">
        <v>14123</v>
      </c>
      <c r="AK2464" t="s">
        <v>95</v>
      </c>
      <c r="AL2464" t="s">
        <v>14124</v>
      </c>
      <c r="AM2464">
        <v>1859</v>
      </c>
      <c r="AN2464" t="s">
        <v>4996</v>
      </c>
      <c r="AO2464">
        <v>0.99</v>
      </c>
      <c r="AP2464">
        <v>929312</v>
      </c>
      <c r="AQ2464">
        <v>929312</v>
      </c>
      <c r="AR2464" t="s">
        <v>4996</v>
      </c>
      <c r="AS2464">
        <v>0.98</v>
      </c>
      <c r="AT2464" t="s">
        <v>14125</v>
      </c>
      <c r="AU2464" t="s">
        <v>100</v>
      </c>
      <c r="AV2464" t="s">
        <v>21</v>
      </c>
      <c r="AW2464" t="s">
        <v>22</v>
      </c>
      <c r="AX2464" t="s">
        <v>4998</v>
      </c>
      <c r="AY2464" t="s">
        <v>4999</v>
      </c>
      <c r="AZ2464" t="s">
        <v>5000</v>
      </c>
      <c r="BA2464" t="s">
        <v>5001</v>
      </c>
    </row>
    <row r="2465" spans="1:53" ht="17" x14ac:dyDescent="0.2">
      <c r="A2465" t="s">
        <v>252</v>
      </c>
      <c r="B2465">
        <v>579</v>
      </c>
      <c r="C2465">
        <v>560</v>
      </c>
      <c r="D2465">
        <v>100</v>
      </c>
      <c r="E2465" t="s">
        <v>5663</v>
      </c>
      <c r="F2465" t="s">
        <v>5663</v>
      </c>
      <c r="G2465">
        <v>2187</v>
      </c>
      <c r="H2465" t="s">
        <v>5664</v>
      </c>
      <c r="I2465" t="s">
        <v>8</v>
      </c>
      <c r="J2465" t="s">
        <v>82</v>
      </c>
      <c r="K2465" t="s">
        <v>307</v>
      </c>
      <c r="L2465" t="s">
        <v>8</v>
      </c>
      <c r="M2465" t="s">
        <v>8</v>
      </c>
      <c r="N2465" t="s">
        <v>8</v>
      </c>
      <c r="O2465" t="s">
        <v>308</v>
      </c>
      <c r="P2465" t="s">
        <v>1945</v>
      </c>
      <c r="Q2465" t="s">
        <v>436</v>
      </c>
      <c r="R2465" t="s">
        <v>437</v>
      </c>
      <c r="S2465" t="s">
        <v>1946</v>
      </c>
      <c r="T2465" t="s">
        <v>439</v>
      </c>
      <c r="U2465" t="s">
        <v>440</v>
      </c>
      <c r="V2465" t="s">
        <v>8</v>
      </c>
      <c r="W2465" t="s">
        <v>247</v>
      </c>
      <c r="X2465">
        <v>2187</v>
      </c>
      <c r="Y2465">
        <v>2187</v>
      </c>
      <c r="Z2465" t="s">
        <v>93</v>
      </c>
      <c r="AA2465">
        <v>4.0966661350000004</v>
      </c>
      <c r="AB2465">
        <v>-3.096666135</v>
      </c>
      <c r="AC2465" t="s">
        <v>5</v>
      </c>
      <c r="AD2465" t="s">
        <v>5</v>
      </c>
      <c r="AE2465" s="4" t="str">
        <f>IF(OR(AB2465&lt;0.2,AB2465&gt;0.75),"Include","NotInclude")</f>
        <v>Include</v>
      </c>
      <c r="AF2465">
        <v>10</v>
      </c>
      <c r="AG2465">
        <v>0</v>
      </c>
      <c r="AH2465">
        <v>0</v>
      </c>
      <c r="AI2465">
        <v>0</v>
      </c>
      <c r="AJ2465" t="s">
        <v>5665</v>
      </c>
      <c r="AK2465" t="s">
        <v>95</v>
      </c>
      <c r="AL2465" t="s">
        <v>5666</v>
      </c>
      <c r="AM2465">
        <v>2187</v>
      </c>
      <c r="AN2465" t="s">
        <v>4996</v>
      </c>
      <c r="AO2465">
        <v>1</v>
      </c>
      <c r="AP2465">
        <v>929312</v>
      </c>
      <c r="AQ2465">
        <v>929312</v>
      </c>
      <c r="AR2465" t="s">
        <v>4996</v>
      </c>
      <c r="AS2465">
        <v>0.98</v>
      </c>
      <c r="AT2465" t="s">
        <v>5667</v>
      </c>
      <c r="AU2465" t="s">
        <v>100</v>
      </c>
      <c r="AV2465" t="s">
        <v>21</v>
      </c>
      <c r="AW2465" t="s">
        <v>22</v>
      </c>
      <c r="AX2465" t="s">
        <v>4998</v>
      </c>
      <c r="AY2465" t="s">
        <v>4999</v>
      </c>
      <c r="AZ2465" t="s">
        <v>5000</v>
      </c>
      <c r="BA2465" t="s">
        <v>5001</v>
      </c>
    </row>
    <row r="2466" spans="1:53" ht="17" x14ac:dyDescent="0.2">
      <c r="A2466" t="s">
        <v>17552</v>
      </c>
      <c r="B2466">
        <v>579</v>
      </c>
      <c r="C2466">
        <v>3</v>
      </c>
      <c r="D2466" t="s">
        <v>79</v>
      </c>
      <c r="E2466" t="s">
        <v>5663</v>
      </c>
      <c r="F2466" t="s">
        <v>79</v>
      </c>
      <c r="G2466">
        <v>2187</v>
      </c>
      <c r="H2466" t="s">
        <v>5664</v>
      </c>
      <c r="I2466" t="s">
        <v>8</v>
      </c>
      <c r="J2466" t="s">
        <v>82</v>
      </c>
      <c r="K2466" t="s">
        <v>307</v>
      </c>
      <c r="L2466" t="s">
        <v>8</v>
      </c>
      <c r="M2466" t="s">
        <v>8</v>
      </c>
      <c r="N2466" t="s">
        <v>8</v>
      </c>
      <c r="O2466" t="s">
        <v>308</v>
      </c>
      <c r="P2466" t="s">
        <v>1945</v>
      </c>
      <c r="Q2466" t="s">
        <v>436</v>
      </c>
      <c r="R2466" t="s">
        <v>437</v>
      </c>
      <c r="S2466" t="s">
        <v>1946</v>
      </c>
      <c r="T2466" t="s">
        <v>439</v>
      </c>
      <c r="U2466" t="s">
        <v>440</v>
      </c>
      <c r="V2466" t="s">
        <v>8</v>
      </c>
      <c r="W2466" t="s">
        <v>247</v>
      </c>
      <c r="X2466">
        <v>2187</v>
      </c>
      <c r="Y2466">
        <v>2187</v>
      </c>
      <c r="Z2466" t="s">
        <v>93</v>
      </c>
      <c r="AA2466">
        <v>4.0966661350000004</v>
      </c>
      <c r="AB2466">
        <v>-3.096666135</v>
      </c>
      <c r="AC2466" t="s">
        <v>5</v>
      </c>
      <c r="AD2466" t="s">
        <v>5</v>
      </c>
      <c r="AE2466" s="4" t="str">
        <f>IF(OR(AB2466&lt;0.2,AB2466&gt;0.75),"Include","NotInclude")</f>
        <v>Include</v>
      </c>
      <c r="AF2466">
        <v>10</v>
      </c>
      <c r="AG2466">
        <v>0</v>
      </c>
      <c r="AH2466">
        <v>0</v>
      </c>
      <c r="AI2466">
        <v>0</v>
      </c>
      <c r="AJ2466" t="s">
        <v>5665</v>
      </c>
      <c r="AK2466" t="s">
        <v>95</v>
      </c>
      <c r="AL2466" t="s">
        <v>5666</v>
      </c>
      <c r="AM2466">
        <v>2187</v>
      </c>
      <c r="AN2466" t="s">
        <v>4996</v>
      </c>
      <c r="AO2466">
        <v>1</v>
      </c>
      <c r="AP2466">
        <v>929312</v>
      </c>
      <c r="AQ2466">
        <v>929312</v>
      </c>
      <c r="AR2466" t="s">
        <v>4996</v>
      </c>
      <c r="AS2466">
        <v>0.98</v>
      </c>
      <c r="AT2466" t="s">
        <v>5667</v>
      </c>
      <c r="AU2466" t="s">
        <v>100</v>
      </c>
      <c r="AV2466" t="s">
        <v>21</v>
      </c>
      <c r="AW2466" t="s">
        <v>22</v>
      </c>
      <c r="AX2466" t="s">
        <v>4998</v>
      </c>
      <c r="AY2466" t="s">
        <v>4999</v>
      </c>
      <c r="AZ2466" t="s">
        <v>5000</v>
      </c>
      <c r="BA2466" t="s">
        <v>5001</v>
      </c>
    </row>
    <row r="2467" spans="1:53" ht="17" x14ac:dyDescent="0.2">
      <c r="A2467" t="s">
        <v>78</v>
      </c>
      <c r="B2467">
        <v>580</v>
      </c>
      <c r="C2467">
        <v>749</v>
      </c>
      <c r="D2467" t="s">
        <v>79</v>
      </c>
      <c r="E2467" t="s">
        <v>5668</v>
      </c>
      <c r="F2467" t="s">
        <v>79</v>
      </c>
      <c r="G2467">
        <v>2215</v>
      </c>
      <c r="H2467" t="s">
        <v>5669</v>
      </c>
      <c r="I2467" t="s">
        <v>8</v>
      </c>
      <c r="J2467" t="s">
        <v>82</v>
      </c>
      <c r="K2467" t="s">
        <v>5670</v>
      </c>
      <c r="L2467" t="s">
        <v>8</v>
      </c>
      <c r="M2467" t="s">
        <v>8</v>
      </c>
      <c r="N2467" t="s">
        <v>8</v>
      </c>
      <c r="O2467" t="s">
        <v>190</v>
      </c>
      <c r="P2467" t="s">
        <v>5671</v>
      </c>
      <c r="Q2467" t="s">
        <v>709</v>
      </c>
      <c r="R2467" t="s">
        <v>710</v>
      </c>
      <c r="S2467" t="s">
        <v>711</v>
      </c>
      <c r="T2467" t="s">
        <v>703</v>
      </c>
      <c r="U2467" t="s">
        <v>703</v>
      </c>
      <c r="V2467" t="s">
        <v>479</v>
      </c>
      <c r="W2467" t="s">
        <v>5672</v>
      </c>
      <c r="X2467">
        <v>2215</v>
      </c>
      <c r="Y2467">
        <v>2214</v>
      </c>
      <c r="Z2467" t="s">
        <v>93</v>
      </c>
      <c r="AA2467">
        <v>0.49433322000000002</v>
      </c>
      <c r="AB2467">
        <v>0.50566677999999998</v>
      </c>
      <c r="AC2467" t="s">
        <v>9</v>
      </c>
      <c r="AD2467" t="s">
        <v>9</v>
      </c>
      <c r="AE2467" s="4" t="str">
        <f>IF(OR(AB2467&lt;0.2,AB2467&gt;0.75),"Include","NotInclude")</f>
        <v>NotInclude</v>
      </c>
      <c r="AF2467">
        <v>11</v>
      </c>
      <c r="AG2467">
        <v>0</v>
      </c>
      <c r="AH2467">
        <v>0</v>
      </c>
      <c r="AI2467">
        <v>0</v>
      </c>
      <c r="AJ2467" t="s">
        <v>5673</v>
      </c>
      <c r="AK2467" t="s">
        <v>95</v>
      </c>
      <c r="AL2467" t="s">
        <v>5674</v>
      </c>
      <c r="AM2467">
        <v>2215</v>
      </c>
      <c r="AN2467" t="s">
        <v>2383</v>
      </c>
      <c r="AO2467">
        <v>1</v>
      </c>
      <c r="AP2467">
        <v>785526</v>
      </c>
      <c r="AQ2467">
        <v>785526</v>
      </c>
      <c r="AR2467" t="s">
        <v>2383</v>
      </c>
      <c r="AS2467">
        <v>1</v>
      </c>
      <c r="AT2467" t="s">
        <v>5675</v>
      </c>
      <c r="AU2467" t="s">
        <v>100</v>
      </c>
      <c r="AV2467" t="s">
        <v>21</v>
      </c>
      <c r="AW2467" t="s">
        <v>22</v>
      </c>
      <c r="AX2467" t="s">
        <v>1241</v>
      </c>
      <c r="AY2467" t="s">
        <v>2386</v>
      </c>
      <c r="AZ2467" t="s">
        <v>8</v>
      </c>
      <c r="BA2467" t="s">
        <v>8</v>
      </c>
    </row>
    <row r="2468" spans="1:53" ht="17" x14ac:dyDescent="0.2">
      <c r="A2468" t="s">
        <v>252</v>
      </c>
      <c r="B2468">
        <v>580</v>
      </c>
      <c r="C2468">
        <v>616</v>
      </c>
      <c r="D2468">
        <v>100</v>
      </c>
      <c r="E2468" t="s">
        <v>13784</v>
      </c>
      <c r="F2468" t="s">
        <v>5668</v>
      </c>
      <c r="G2468">
        <v>3680</v>
      </c>
      <c r="H2468" t="s">
        <v>7301</v>
      </c>
      <c r="I2468" t="s">
        <v>8</v>
      </c>
      <c r="J2468" t="s">
        <v>82</v>
      </c>
      <c r="K2468" t="s">
        <v>915</v>
      </c>
      <c r="L2468" t="s">
        <v>8</v>
      </c>
      <c r="M2468" t="s">
        <v>8</v>
      </c>
      <c r="N2468" t="s">
        <v>8</v>
      </c>
      <c r="O2468" t="s">
        <v>190</v>
      </c>
      <c r="P2468" t="s">
        <v>3207</v>
      </c>
      <c r="Q2468" t="s">
        <v>192</v>
      </c>
      <c r="R2468" t="s">
        <v>193</v>
      </c>
      <c r="S2468" t="s">
        <v>360</v>
      </c>
      <c r="T2468" t="s">
        <v>360</v>
      </c>
      <c r="U2468" t="s">
        <v>361</v>
      </c>
      <c r="V2468" t="s">
        <v>91</v>
      </c>
      <c r="W2468" t="s">
        <v>137</v>
      </c>
      <c r="X2468">
        <v>3680</v>
      </c>
      <c r="Y2468">
        <v>3680</v>
      </c>
      <c r="Z2468" t="s">
        <v>93</v>
      </c>
      <c r="AA2468">
        <v>0.92747599300000005</v>
      </c>
      <c r="AB2468">
        <v>7.2524007000000001E-2</v>
      </c>
      <c r="AC2468" t="s">
        <v>9</v>
      </c>
      <c r="AD2468" t="s">
        <v>9</v>
      </c>
      <c r="AE2468" s="4" t="str">
        <f>IF(OR(AB2468&lt;0.2,AB2468&gt;0.75),"Include","NotInclude")</f>
        <v>Include</v>
      </c>
      <c r="AF2468">
        <v>21</v>
      </c>
      <c r="AG2468">
        <v>0</v>
      </c>
      <c r="AH2468">
        <v>0</v>
      </c>
      <c r="AI2468">
        <v>0</v>
      </c>
      <c r="AJ2468" t="s">
        <v>13785</v>
      </c>
      <c r="AK2468" t="s">
        <v>95</v>
      </c>
      <c r="AL2468" t="s">
        <v>13786</v>
      </c>
      <c r="AM2468">
        <v>3680</v>
      </c>
      <c r="AN2468" t="s">
        <v>2383</v>
      </c>
      <c r="AO2468">
        <v>1</v>
      </c>
      <c r="AP2468">
        <v>785526</v>
      </c>
      <c r="AQ2468">
        <v>785526</v>
      </c>
      <c r="AR2468" t="s">
        <v>2383</v>
      </c>
      <c r="AS2468">
        <v>1</v>
      </c>
      <c r="AT2468" t="s">
        <v>13787</v>
      </c>
      <c r="AU2468" t="s">
        <v>100</v>
      </c>
      <c r="AV2468" t="s">
        <v>21</v>
      </c>
      <c r="AW2468" t="s">
        <v>22</v>
      </c>
      <c r="AX2468" t="s">
        <v>1241</v>
      </c>
      <c r="AY2468" t="s">
        <v>2386</v>
      </c>
      <c r="AZ2468" t="s">
        <v>8</v>
      </c>
      <c r="BA2468" t="s">
        <v>8</v>
      </c>
    </row>
    <row r="2469" spans="1:53" ht="17" x14ac:dyDescent="0.2">
      <c r="A2469" t="s">
        <v>17552</v>
      </c>
      <c r="B2469">
        <v>580</v>
      </c>
      <c r="C2469">
        <v>2</v>
      </c>
      <c r="D2469" t="s">
        <v>79</v>
      </c>
      <c r="E2469" t="s">
        <v>5668</v>
      </c>
      <c r="F2469" t="s">
        <v>79</v>
      </c>
      <c r="G2469">
        <v>2215</v>
      </c>
      <c r="H2469" t="s">
        <v>5669</v>
      </c>
      <c r="I2469" t="s">
        <v>8</v>
      </c>
      <c r="J2469" t="s">
        <v>82</v>
      </c>
      <c r="K2469" t="s">
        <v>5670</v>
      </c>
      <c r="L2469" t="s">
        <v>8</v>
      </c>
      <c r="M2469" t="s">
        <v>8</v>
      </c>
      <c r="N2469" t="s">
        <v>8</v>
      </c>
      <c r="O2469" t="s">
        <v>190</v>
      </c>
      <c r="P2469" t="s">
        <v>5671</v>
      </c>
      <c r="Q2469" t="s">
        <v>709</v>
      </c>
      <c r="R2469" t="s">
        <v>710</v>
      </c>
      <c r="S2469" t="s">
        <v>711</v>
      </c>
      <c r="T2469" t="s">
        <v>703</v>
      </c>
      <c r="U2469" t="s">
        <v>703</v>
      </c>
      <c r="V2469" t="s">
        <v>479</v>
      </c>
      <c r="W2469" t="s">
        <v>5672</v>
      </c>
      <c r="X2469">
        <v>2215</v>
      </c>
      <c r="Y2469">
        <v>2214</v>
      </c>
      <c r="Z2469" t="s">
        <v>93</v>
      </c>
      <c r="AA2469">
        <v>0.49433322000000002</v>
      </c>
      <c r="AB2469">
        <v>0.50566677999999998</v>
      </c>
      <c r="AC2469" t="s">
        <v>9</v>
      </c>
      <c r="AD2469" t="s">
        <v>9</v>
      </c>
      <c r="AE2469" s="4" t="str">
        <f>IF(OR(AB2469&lt;0.2,AB2469&gt;0.75),"Include","NotInclude")</f>
        <v>NotInclude</v>
      </c>
      <c r="AF2469">
        <v>11</v>
      </c>
      <c r="AG2469">
        <v>0</v>
      </c>
      <c r="AH2469">
        <v>0</v>
      </c>
      <c r="AI2469">
        <v>0</v>
      </c>
      <c r="AJ2469" t="s">
        <v>5673</v>
      </c>
      <c r="AK2469" t="s">
        <v>95</v>
      </c>
      <c r="AL2469" t="s">
        <v>5674</v>
      </c>
      <c r="AM2469">
        <v>2215</v>
      </c>
      <c r="AN2469" t="s">
        <v>2383</v>
      </c>
      <c r="AO2469">
        <v>1</v>
      </c>
      <c r="AP2469">
        <v>785526</v>
      </c>
      <c r="AQ2469">
        <v>785526</v>
      </c>
      <c r="AR2469" t="s">
        <v>2383</v>
      </c>
      <c r="AS2469">
        <v>1</v>
      </c>
      <c r="AT2469" t="s">
        <v>5675</v>
      </c>
      <c r="AU2469" t="s">
        <v>100</v>
      </c>
      <c r="AV2469" t="s">
        <v>21</v>
      </c>
      <c r="AW2469" t="s">
        <v>22</v>
      </c>
      <c r="AX2469" t="s">
        <v>1241</v>
      </c>
      <c r="AY2469" t="s">
        <v>2386</v>
      </c>
      <c r="AZ2469" t="s">
        <v>8</v>
      </c>
      <c r="BA2469" t="s">
        <v>8</v>
      </c>
    </row>
    <row r="2470" spans="1:53" ht="17" x14ac:dyDescent="0.2">
      <c r="A2470" t="s">
        <v>78</v>
      </c>
      <c r="B2470">
        <v>581</v>
      </c>
      <c r="C2470">
        <v>749</v>
      </c>
      <c r="D2470" t="s">
        <v>79</v>
      </c>
      <c r="E2470" t="s">
        <v>5699</v>
      </c>
      <c r="F2470" t="s">
        <v>79</v>
      </c>
      <c r="G2470">
        <v>23</v>
      </c>
      <c r="H2470" t="s">
        <v>5700</v>
      </c>
      <c r="I2470" t="s">
        <v>8</v>
      </c>
      <c r="J2470" t="s">
        <v>82</v>
      </c>
      <c r="K2470" t="s">
        <v>8</v>
      </c>
      <c r="L2470" t="s">
        <v>8</v>
      </c>
      <c r="M2470" t="s">
        <v>8</v>
      </c>
      <c r="N2470">
        <v>2013</v>
      </c>
      <c r="O2470" t="s">
        <v>131</v>
      </c>
      <c r="P2470" t="s">
        <v>5280</v>
      </c>
      <c r="Q2470" t="s">
        <v>1617</v>
      </c>
      <c r="R2470" t="s">
        <v>1618</v>
      </c>
      <c r="S2470" t="s">
        <v>154</v>
      </c>
      <c r="T2470" t="s">
        <v>89</v>
      </c>
      <c r="U2470" t="s">
        <v>90</v>
      </c>
      <c r="V2470" t="s">
        <v>119</v>
      </c>
      <c r="W2470" t="s">
        <v>247</v>
      </c>
      <c r="X2470">
        <v>23</v>
      </c>
      <c r="Y2470">
        <v>23</v>
      </c>
      <c r="Z2470" t="s">
        <v>93</v>
      </c>
      <c r="AA2470">
        <v>0.18601398599999999</v>
      </c>
      <c r="AB2470">
        <v>0.81398601400000004</v>
      </c>
      <c r="AC2470" t="s">
        <v>7</v>
      </c>
      <c r="AD2470" t="s">
        <v>9</v>
      </c>
      <c r="AE2470" s="4" t="str">
        <f>IF(OR(AB2470&lt;0.2,AB2470&gt;0.75),"Include","NotInclude")</f>
        <v>Include</v>
      </c>
      <c r="AF2470" t="s">
        <v>4084</v>
      </c>
      <c r="AG2470">
        <v>0</v>
      </c>
      <c r="AH2470">
        <v>0</v>
      </c>
      <c r="AI2470" t="s">
        <v>8</v>
      </c>
      <c r="AJ2470" t="s">
        <v>5701</v>
      </c>
      <c r="AK2470" t="s">
        <v>95</v>
      </c>
      <c r="AL2470" t="s">
        <v>5702</v>
      </c>
      <c r="AM2470">
        <v>23</v>
      </c>
      <c r="AN2470" t="s">
        <v>877</v>
      </c>
      <c r="AO2470">
        <v>0.63</v>
      </c>
      <c r="AP2470">
        <v>4387627</v>
      </c>
      <c r="AQ2470">
        <v>4387627</v>
      </c>
      <c r="AR2470" t="s">
        <v>1085</v>
      </c>
      <c r="AS2470">
        <v>1</v>
      </c>
      <c r="AT2470" t="s">
        <v>5703</v>
      </c>
      <c r="AU2470" t="s">
        <v>100</v>
      </c>
      <c r="AV2470" t="s">
        <v>21</v>
      </c>
      <c r="AW2470" t="s">
        <v>24</v>
      </c>
      <c r="AX2470" t="s">
        <v>880</v>
      </c>
      <c r="AY2470" t="s">
        <v>881</v>
      </c>
      <c r="AZ2470" t="s">
        <v>882</v>
      </c>
      <c r="BA2470" t="s">
        <v>8</v>
      </c>
    </row>
    <row r="2471" spans="1:53" ht="17" x14ac:dyDescent="0.2">
      <c r="A2471" t="s">
        <v>17552</v>
      </c>
      <c r="B2471">
        <v>581</v>
      </c>
      <c r="C2471">
        <v>1</v>
      </c>
      <c r="D2471" t="s">
        <v>79</v>
      </c>
      <c r="E2471" t="s">
        <v>5699</v>
      </c>
      <c r="F2471" t="s">
        <v>79</v>
      </c>
      <c r="G2471">
        <v>23</v>
      </c>
      <c r="H2471" t="s">
        <v>5700</v>
      </c>
      <c r="I2471" t="s">
        <v>8</v>
      </c>
      <c r="J2471" t="s">
        <v>82</v>
      </c>
      <c r="K2471" t="s">
        <v>8</v>
      </c>
      <c r="L2471" t="s">
        <v>8</v>
      </c>
      <c r="M2471" t="s">
        <v>8</v>
      </c>
      <c r="N2471">
        <v>2013</v>
      </c>
      <c r="O2471" t="s">
        <v>131</v>
      </c>
      <c r="P2471" t="s">
        <v>5280</v>
      </c>
      <c r="Q2471" t="s">
        <v>1617</v>
      </c>
      <c r="R2471" t="s">
        <v>1618</v>
      </c>
      <c r="S2471" t="s">
        <v>154</v>
      </c>
      <c r="T2471" t="s">
        <v>89</v>
      </c>
      <c r="U2471" t="s">
        <v>90</v>
      </c>
      <c r="V2471" t="s">
        <v>119</v>
      </c>
      <c r="W2471" t="s">
        <v>247</v>
      </c>
      <c r="X2471">
        <v>23</v>
      </c>
      <c r="Y2471">
        <v>23</v>
      </c>
      <c r="Z2471" t="s">
        <v>93</v>
      </c>
      <c r="AA2471">
        <v>0.18601398599999999</v>
      </c>
      <c r="AB2471">
        <v>0.81398601400000004</v>
      </c>
      <c r="AC2471" t="s">
        <v>7</v>
      </c>
      <c r="AD2471" t="s">
        <v>9</v>
      </c>
      <c r="AE2471" s="4" t="str">
        <f>IF(OR(AB2471&lt;0.2,AB2471&gt;0.75),"Include","NotInclude")</f>
        <v>Include</v>
      </c>
      <c r="AF2471" t="s">
        <v>4084</v>
      </c>
      <c r="AG2471">
        <v>0</v>
      </c>
      <c r="AH2471">
        <v>0</v>
      </c>
      <c r="AI2471" t="s">
        <v>8</v>
      </c>
      <c r="AJ2471" t="s">
        <v>5701</v>
      </c>
      <c r="AK2471" t="s">
        <v>95</v>
      </c>
      <c r="AL2471" t="s">
        <v>5702</v>
      </c>
      <c r="AM2471">
        <v>23</v>
      </c>
      <c r="AN2471" t="s">
        <v>877</v>
      </c>
      <c r="AO2471">
        <v>0.63</v>
      </c>
      <c r="AP2471">
        <v>4387627</v>
      </c>
      <c r="AQ2471">
        <v>4387627</v>
      </c>
      <c r="AR2471" t="s">
        <v>1085</v>
      </c>
      <c r="AS2471">
        <v>1</v>
      </c>
      <c r="AT2471" t="s">
        <v>5703</v>
      </c>
      <c r="AU2471" t="s">
        <v>100</v>
      </c>
      <c r="AV2471" t="s">
        <v>21</v>
      </c>
      <c r="AW2471" t="s">
        <v>24</v>
      </c>
      <c r="AX2471" t="s">
        <v>880</v>
      </c>
      <c r="AY2471" t="s">
        <v>881</v>
      </c>
      <c r="AZ2471" t="s">
        <v>882</v>
      </c>
      <c r="BA2471" t="s">
        <v>8</v>
      </c>
    </row>
    <row r="2472" spans="1:53" ht="17" x14ac:dyDescent="0.2">
      <c r="A2472" t="s">
        <v>78</v>
      </c>
      <c r="B2472">
        <v>582</v>
      </c>
      <c r="C2472">
        <v>749</v>
      </c>
      <c r="D2472" t="s">
        <v>79</v>
      </c>
      <c r="E2472" t="s">
        <v>5704</v>
      </c>
      <c r="F2472" t="s">
        <v>79</v>
      </c>
      <c r="G2472">
        <v>2310</v>
      </c>
      <c r="H2472" t="s">
        <v>5705</v>
      </c>
      <c r="I2472" t="s">
        <v>8</v>
      </c>
      <c r="J2472" t="s">
        <v>82</v>
      </c>
      <c r="K2472" t="s">
        <v>329</v>
      </c>
      <c r="L2472" t="s">
        <v>8</v>
      </c>
      <c r="M2472" t="s">
        <v>8</v>
      </c>
      <c r="N2472" t="s">
        <v>8</v>
      </c>
      <c r="O2472" t="s">
        <v>131</v>
      </c>
      <c r="P2472" t="s">
        <v>5706</v>
      </c>
      <c r="Q2472" t="s">
        <v>5478</v>
      </c>
      <c r="R2472" t="s">
        <v>5479</v>
      </c>
      <c r="S2472" t="s">
        <v>333</v>
      </c>
      <c r="T2472" t="s">
        <v>333</v>
      </c>
      <c r="U2472" t="s">
        <v>333</v>
      </c>
      <c r="V2472" t="s">
        <v>91</v>
      </c>
      <c r="W2472" t="s">
        <v>8</v>
      </c>
      <c r="X2472">
        <v>2310</v>
      </c>
      <c r="Y2472">
        <v>2310</v>
      </c>
      <c r="Z2472" t="s">
        <v>93</v>
      </c>
      <c r="AA2472">
        <v>0.17403368399999999</v>
      </c>
      <c r="AB2472">
        <v>0.82596631600000003</v>
      </c>
      <c r="AC2472" t="s">
        <v>7</v>
      </c>
      <c r="AD2472" t="s">
        <v>9</v>
      </c>
      <c r="AE2472" s="4" t="str">
        <f>IF(OR(AB2472&lt;0.2,AB2472&gt;0.75),"Include","NotInclude")</f>
        <v>Include</v>
      </c>
      <c r="AF2472">
        <v>20</v>
      </c>
      <c r="AG2472">
        <v>0</v>
      </c>
      <c r="AH2472">
        <v>0</v>
      </c>
      <c r="AI2472">
        <v>0</v>
      </c>
      <c r="AJ2472" t="s">
        <v>5707</v>
      </c>
      <c r="AK2472" t="s">
        <v>95</v>
      </c>
      <c r="AL2472" t="s">
        <v>5708</v>
      </c>
      <c r="AM2472">
        <v>2310</v>
      </c>
      <c r="AN2472" t="s">
        <v>449</v>
      </c>
      <c r="AO2472">
        <v>0.96</v>
      </c>
      <c r="AP2472" t="s">
        <v>2180</v>
      </c>
      <c r="AQ2472" t="s">
        <v>2180</v>
      </c>
      <c r="AR2472" t="s">
        <v>449</v>
      </c>
      <c r="AS2472">
        <v>0.96</v>
      </c>
      <c r="AT2472" t="s">
        <v>5709</v>
      </c>
      <c r="AU2472" t="s">
        <v>100</v>
      </c>
      <c r="AV2472" t="s">
        <v>13</v>
      </c>
      <c r="AW2472" t="s">
        <v>13</v>
      </c>
      <c r="AX2472" t="s">
        <v>353</v>
      </c>
      <c r="AY2472" t="s">
        <v>411</v>
      </c>
      <c r="AZ2472" t="s">
        <v>452</v>
      </c>
      <c r="BA2472" t="s">
        <v>8</v>
      </c>
    </row>
    <row r="2473" spans="1:53" ht="17" x14ac:dyDescent="0.2">
      <c r="A2473" t="s">
        <v>252</v>
      </c>
      <c r="B2473">
        <v>582</v>
      </c>
      <c r="C2473">
        <v>664</v>
      </c>
      <c r="D2473">
        <v>100</v>
      </c>
      <c r="E2473" t="s">
        <v>5704</v>
      </c>
      <c r="F2473" t="s">
        <v>5704</v>
      </c>
      <c r="G2473">
        <v>2310</v>
      </c>
      <c r="H2473" t="s">
        <v>5705</v>
      </c>
      <c r="I2473" t="s">
        <v>8</v>
      </c>
      <c r="J2473" t="s">
        <v>82</v>
      </c>
      <c r="K2473" t="s">
        <v>329</v>
      </c>
      <c r="L2473" t="s">
        <v>8</v>
      </c>
      <c r="M2473" t="s">
        <v>8</v>
      </c>
      <c r="N2473" t="s">
        <v>8</v>
      </c>
      <c r="O2473" t="s">
        <v>131</v>
      </c>
      <c r="P2473" t="s">
        <v>5706</v>
      </c>
      <c r="Q2473" t="s">
        <v>5478</v>
      </c>
      <c r="R2473" t="s">
        <v>5479</v>
      </c>
      <c r="S2473" t="s">
        <v>333</v>
      </c>
      <c r="T2473" t="s">
        <v>333</v>
      </c>
      <c r="U2473" t="s">
        <v>333</v>
      </c>
      <c r="V2473" t="s">
        <v>91</v>
      </c>
      <c r="W2473" t="s">
        <v>8</v>
      </c>
      <c r="X2473">
        <v>2310</v>
      </c>
      <c r="Y2473">
        <v>2310</v>
      </c>
      <c r="Z2473" t="s">
        <v>93</v>
      </c>
      <c r="AA2473">
        <v>0.17403368399999999</v>
      </c>
      <c r="AB2473">
        <v>0.82596631600000003</v>
      </c>
      <c r="AC2473" t="s">
        <v>7</v>
      </c>
      <c r="AD2473" t="s">
        <v>9</v>
      </c>
      <c r="AE2473" s="4" t="str">
        <f>IF(OR(AB2473&lt;0.2,AB2473&gt;0.75),"Include","NotInclude")</f>
        <v>Include</v>
      </c>
      <c r="AF2473">
        <v>20</v>
      </c>
      <c r="AG2473">
        <v>0</v>
      </c>
      <c r="AH2473">
        <v>0</v>
      </c>
      <c r="AI2473">
        <v>0</v>
      </c>
      <c r="AJ2473" t="s">
        <v>5707</v>
      </c>
      <c r="AK2473" t="s">
        <v>95</v>
      </c>
      <c r="AL2473" t="s">
        <v>5708</v>
      </c>
      <c r="AM2473">
        <v>2310</v>
      </c>
      <c r="AN2473" t="s">
        <v>449</v>
      </c>
      <c r="AO2473">
        <v>0.96</v>
      </c>
      <c r="AP2473" t="s">
        <v>2180</v>
      </c>
      <c r="AQ2473" t="s">
        <v>2180</v>
      </c>
      <c r="AR2473" t="s">
        <v>449</v>
      </c>
      <c r="AS2473">
        <v>0.96</v>
      </c>
      <c r="AT2473" t="s">
        <v>5709</v>
      </c>
      <c r="AU2473" t="s">
        <v>100</v>
      </c>
      <c r="AV2473" t="s">
        <v>13</v>
      </c>
      <c r="AW2473" t="s">
        <v>13</v>
      </c>
      <c r="AX2473" t="s">
        <v>353</v>
      </c>
      <c r="AY2473" t="s">
        <v>411</v>
      </c>
      <c r="AZ2473" t="s">
        <v>452</v>
      </c>
      <c r="BA2473" t="s">
        <v>8</v>
      </c>
    </row>
    <row r="2474" spans="1:53" ht="17" x14ac:dyDescent="0.2">
      <c r="A2474" t="s">
        <v>17552</v>
      </c>
      <c r="B2474">
        <v>582</v>
      </c>
      <c r="C2474">
        <v>2</v>
      </c>
      <c r="D2474" t="s">
        <v>79</v>
      </c>
      <c r="E2474" t="s">
        <v>5704</v>
      </c>
      <c r="F2474" t="s">
        <v>79</v>
      </c>
      <c r="G2474">
        <v>2310</v>
      </c>
      <c r="H2474" t="s">
        <v>5705</v>
      </c>
      <c r="I2474" t="s">
        <v>8</v>
      </c>
      <c r="J2474" t="s">
        <v>82</v>
      </c>
      <c r="K2474" t="s">
        <v>329</v>
      </c>
      <c r="L2474" t="s">
        <v>8</v>
      </c>
      <c r="M2474" t="s">
        <v>8</v>
      </c>
      <c r="N2474" t="s">
        <v>8</v>
      </c>
      <c r="O2474" t="s">
        <v>131</v>
      </c>
      <c r="P2474" t="s">
        <v>5706</v>
      </c>
      <c r="Q2474" t="s">
        <v>5478</v>
      </c>
      <c r="R2474" t="s">
        <v>5479</v>
      </c>
      <c r="S2474" t="s">
        <v>333</v>
      </c>
      <c r="T2474" t="s">
        <v>333</v>
      </c>
      <c r="U2474" t="s">
        <v>333</v>
      </c>
      <c r="V2474" t="s">
        <v>91</v>
      </c>
      <c r="W2474" t="s">
        <v>8</v>
      </c>
      <c r="X2474">
        <v>2310</v>
      </c>
      <c r="Y2474">
        <v>2310</v>
      </c>
      <c r="Z2474" t="s">
        <v>93</v>
      </c>
      <c r="AA2474">
        <v>0.17403368399999999</v>
      </c>
      <c r="AB2474">
        <v>0.82596631600000003</v>
      </c>
      <c r="AC2474" t="s">
        <v>7</v>
      </c>
      <c r="AD2474" t="s">
        <v>9</v>
      </c>
      <c r="AE2474" s="4" t="str">
        <f>IF(OR(AB2474&lt;0.2,AB2474&gt;0.75),"Include","NotInclude")</f>
        <v>Include</v>
      </c>
      <c r="AF2474">
        <v>20</v>
      </c>
      <c r="AG2474">
        <v>0</v>
      </c>
      <c r="AH2474">
        <v>0</v>
      </c>
      <c r="AI2474">
        <v>0</v>
      </c>
      <c r="AJ2474" t="s">
        <v>5707</v>
      </c>
      <c r="AK2474" t="s">
        <v>95</v>
      </c>
      <c r="AL2474" t="s">
        <v>5708</v>
      </c>
      <c r="AM2474">
        <v>2310</v>
      </c>
      <c r="AN2474" t="s">
        <v>449</v>
      </c>
      <c r="AO2474">
        <v>0.96</v>
      </c>
      <c r="AP2474" t="s">
        <v>2180</v>
      </c>
      <c r="AQ2474" t="s">
        <v>2180</v>
      </c>
      <c r="AR2474" t="s">
        <v>449</v>
      </c>
      <c r="AS2474">
        <v>0.96</v>
      </c>
      <c r="AT2474" t="s">
        <v>5709</v>
      </c>
      <c r="AU2474" t="s">
        <v>100</v>
      </c>
      <c r="AV2474" t="s">
        <v>13</v>
      </c>
      <c r="AW2474" t="s">
        <v>13</v>
      </c>
      <c r="AX2474" t="s">
        <v>353</v>
      </c>
      <c r="AY2474" t="s">
        <v>411</v>
      </c>
      <c r="AZ2474" t="s">
        <v>452</v>
      </c>
      <c r="BA2474" t="s">
        <v>8</v>
      </c>
    </row>
    <row r="2475" spans="1:53" ht="17" x14ac:dyDescent="0.2">
      <c r="A2475" t="s">
        <v>78</v>
      </c>
      <c r="B2475">
        <v>583</v>
      </c>
      <c r="C2475">
        <v>749</v>
      </c>
      <c r="D2475" t="s">
        <v>79</v>
      </c>
      <c r="E2475" t="s">
        <v>5710</v>
      </c>
      <c r="F2475" t="s">
        <v>79</v>
      </c>
      <c r="G2475">
        <v>2325</v>
      </c>
      <c r="H2475" t="s">
        <v>5711</v>
      </c>
      <c r="I2475" t="s">
        <v>8</v>
      </c>
      <c r="J2475" t="s">
        <v>82</v>
      </c>
      <c r="K2475" t="s">
        <v>5712</v>
      </c>
      <c r="L2475" t="s">
        <v>8</v>
      </c>
      <c r="M2475" t="s">
        <v>8</v>
      </c>
      <c r="N2475" t="s">
        <v>8</v>
      </c>
      <c r="O2475" t="s">
        <v>234</v>
      </c>
      <c r="P2475" t="s">
        <v>1052</v>
      </c>
      <c r="Q2475" t="s">
        <v>236</v>
      </c>
      <c r="R2475" t="s">
        <v>237</v>
      </c>
      <c r="S2475" t="s">
        <v>238</v>
      </c>
      <c r="T2475" t="s">
        <v>238</v>
      </c>
      <c r="U2475" t="s">
        <v>238</v>
      </c>
      <c r="V2475" t="s">
        <v>119</v>
      </c>
      <c r="W2475" t="s">
        <v>92</v>
      </c>
      <c r="X2475">
        <v>2325</v>
      </c>
      <c r="Y2475">
        <v>2325</v>
      </c>
      <c r="Z2475" t="s">
        <v>93</v>
      </c>
      <c r="AA2475">
        <v>-3.0743129000000001E-2</v>
      </c>
      <c r="AB2475">
        <v>1.030743129</v>
      </c>
      <c r="AC2475" t="s">
        <v>7</v>
      </c>
      <c r="AD2475" t="s">
        <v>7</v>
      </c>
      <c r="AE2475" s="4" t="str">
        <f>IF(OR(AB2475&lt;0.2,AB2475&gt;0.75),"Include","NotInclude")</f>
        <v>Include</v>
      </c>
      <c r="AF2475">
        <v>11</v>
      </c>
      <c r="AG2475">
        <v>0</v>
      </c>
      <c r="AH2475">
        <v>0</v>
      </c>
      <c r="AI2475">
        <v>0</v>
      </c>
      <c r="AJ2475" t="s">
        <v>5713</v>
      </c>
      <c r="AK2475" t="s">
        <v>95</v>
      </c>
      <c r="AL2475" t="s">
        <v>5714</v>
      </c>
      <c r="AM2475">
        <v>2325</v>
      </c>
      <c r="AN2475" t="s">
        <v>549</v>
      </c>
      <c r="AO2475">
        <v>1</v>
      </c>
      <c r="AP2475">
        <v>746246</v>
      </c>
      <c r="AQ2475">
        <v>746246</v>
      </c>
      <c r="AR2475" t="s">
        <v>549</v>
      </c>
      <c r="AS2475">
        <v>1</v>
      </c>
      <c r="AT2475" t="s">
        <v>5715</v>
      </c>
      <c r="AU2475" t="s">
        <v>100</v>
      </c>
      <c r="AV2475" t="s">
        <v>19</v>
      </c>
      <c r="AW2475" t="s">
        <v>20</v>
      </c>
      <c r="AX2475" t="s">
        <v>339</v>
      </c>
      <c r="AY2475" t="s">
        <v>551</v>
      </c>
      <c r="AZ2475" t="s">
        <v>552</v>
      </c>
      <c r="BA2475" t="s">
        <v>553</v>
      </c>
    </row>
    <row r="2476" spans="1:53" ht="17" x14ac:dyDescent="0.2">
      <c r="A2476" t="s">
        <v>252</v>
      </c>
      <c r="B2476">
        <v>583</v>
      </c>
      <c r="C2476">
        <v>624</v>
      </c>
      <c r="D2476">
        <v>100</v>
      </c>
      <c r="E2476" t="s">
        <v>13161</v>
      </c>
      <c r="F2476" t="s">
        <v>5710</v>
      </c>
      <c r="G2476">
        <v>2933</v>
      </c>
      <c r="H2476" t="s">
        <v>13162</v>
      </c>
      <c r="I2476" t="s">
        <v>8</v>
      </c>
      <c r="J2476" t="s">
        <v>82</v>
      </c>
      <c r="K2476" t="s">
        <v>414</v>
      </c>
      <c r="L2476" t="s">
        <v>8</v>
      </c>
      <c r="M2476" t="s">
        <v>8</v>
      </c>
      <c r="N2476" t="s">
        <v>8</v>
      </c>
      <c r="O2476" t="s">
        <v>131</v>
      </c>
      <c r="P2476" t="s">
        <v>13163</v>
      </c>
      <c r="Q2476" t="s">
        <v>507</v>
      </c>
      <c r="R2476" t="s">
        <v>508</v>
      </c>
      <c r="S2476" t="s">
        <v>657</v>
      </c>
      <c r="T2476" t="s">
        <v>439</v>
      </c>
      <c r="U2476" t="s">
        <v>440</v>
      </c>
      <c r="V2476" t="s">
        <v>8</v>
      </c>
      <c r="W2476" t="s">
        <v>137</v>
      </c>
      <c r="X2476">
        <v>2933</v>
      </c>
      <c r="Y2476">
        <v>2933</v>
      </c>
      <c r="Z2476" t="s">
        <v>93</v>
      </c>
      <c r="AA2476">
        <v>0.597409195</v>
      </c>
      <c r="AB2476">
        <v>0.402590805</v>
      </c>
      <c r="AC2476" t="s">
        <v>9</v>
      </c>
      <c r="AD2476" t="s">
        <v>9</v>
      </c>
      <c r="AE2476" s="4" t="str">
        <f>IF(OR(AB2476&lt;0.2,AB2476&gt;0.75),"Include","NotInclude")</f>
        <v>NotInclude</v>
      </c>
      <c r="AF2476">
        <v>15</v>
      </c>
      <c r="AG2476">
        <v>0</v>
      </c>
      <c r="AH2476">
        <v>0</v>
      </c>
      <c r="AI2476">
        <v>0</v>
      </c>
      <c r="AJ2476" t="s">
        <v>13164</v>
      </c>
      <c r="AK2476" t="s">
        <v>95</v>
      </c>
      <c r="AL2476" t="s">
        <v>13165</v>
      </c>
      <c r="AM2476">
        <v>2933</v>
      </c>
      <c r="AN2476" t="s">
        <v>549</v>
      </c>
      <c r="AO2476">
        <v>1</v>
      </c>
      <c r="AP2476">
        <v>746246</v>
      </c>
      <c r="AQ2476">
        <v>746246</v>
      </c>
      <c r="AR2476" t="s">
        <v>549</v>
      </c>
      <c r="AS2476">
        <v>1</v>
      </c>
      <c r="AT2476" t="s">
        <v>13166</v>
      </c>
      <c r="AU2476" t="s">
        <v>100</v>
      </c>
      <c r="AV2476" t="s">
        <v>19</v>
      </c>
      <c r="AW2476" t="s">
        <v>20</v>
      </c>
      <c r="AX2476" t="s">
        <v>339</v>
      </c>
      <c r="AY2476" t="s">
        <v>551</v>
      </c>
      <c r="AZ2476" t="s">
        <v>552</v>
      </c>
      <c r="BA2476" t="s">
        <v>553</v>
      </c>
    </row>
    <row r="2477" spans="1:53" ht="17" x14ac:dyDescent="0.2">
      <c r="A2477" t="s">
        <v>252</v>
      </c>
      <c r="B2477">
        <v>583</v>
      </c>
      <c r="C2477">
        <v>603</v>
      </c>
      <c r="D2477">
        <v>100</v>
      </c>
      <c r="E2477" t="s">
        <v>14280</v>
      </c>
      <c r="F2477" t="s">
        <v>5710</v>
      </c>
      <c r="G2477">
        <v>2613</v>
      </c>
      <c r="H2477" t="s">
        <v>14281</v>
      </c>
      <c r="I2477" t="s">
        <v>8</v>
      </c>
      <c r="J2477" t="s">
        <v>82</v>
      </c>
      <c r="K2477" t="s">
        <v>573</v>
      </c>
      <c r="L2477" t="s">
        <v>8</v>
      </c>
      <c r="M2477" t="s">
        <v>8</v>
      </c>
      <c r="N2477" t="s">
        <v>8</v>
      </c>
      <c r="O2477" t="s">
        <v>84</v>
      </c>
      <c r="P2477" t="s">
        <v>3355</v>
      </c>
      <c r="Q2477" t="s">
        <v>86</v>
      </c>
      <c r="R2477" t="s">
        <v>87</v>
      </c>
      <c r="S2477" t="s">
        <v>3356</v>
      </c>
      <c r="T2477" t="s">
        <v>439</v>
      </c>
      <c r="U2477" t="s">
        <v>440</v>
      </c>
      <c r="V2477" t="s">
        <v>847</v>
      </c>
      <c r="W2477" t="s">
        <v>137</v>
      </c>
      <c r="X2477">
        <v>2613</v>
      </c>
      <c r="Y2477">
        <v>2613</v>
      </c>
      <c r="Z2477" t="s">
        <v>93</v>
      </c>
      <c r="AA2477">
        <v>0.29096804100000001</v>
      </c>
      <c r="AB2477">
        <v>0.70903195900000004</v>
      </c>
      <c r="AC2477" t="s">
        <v>9</v>
      </c>
      <c r="AD2477" t="s">
        <v>9</v>
      </c>
      <c r="AE2477" s="4" t="str">
        <f>IF(OR(AB2477&lt;0.2,AB2477&gt;0.75),"Include","NotInclude")</f>
        <v>NotInclude</v>
      </c>
      <c r="AF2477">
        <v>12</v>
      </c>
      <c r="AG2477">
        <v>0</v>
      </c>
      <c r="AH2477">
        <v>0</v>
      </c>
      <c r="AI2477">
        <v>0</v>
      </c>
      <c r="AJ2477" t="s">
        <v>14282</v>
      </c>
      <c r="AK2477" t="s">
        <v>95</v>
      </c>
      <c r="AL2477" t="s">
        <v>14283</v>
      </c>
      <c r="AM2477">
        <v>2613</v>
      </c>
      <c r="AN2477" t="s">
        <v>549</v>
      </c>
      <c r="AO2477">
        <v>1</v>
      </c>
      <c r="AP2477">
        <v>697578</v>
      </c>
      <c r="AQ2477">
        <v>697578</v>
      </c>
      <c r="AR2477" t="s">
        <v>549</v>
      </c>
      <c r="AS2477">
        <v>1</v>
      </c>
      <c r="AT2477" t="s">
        <v>14284</v>
      </c>
      <c r="AU2477" t="s">
        <v>100</v>
      </c>
      <c r="AV2477" t="s">
        <v>19</v>
      </c>
      <c r="AW2477" t="s">
        <v>20</v>
      </c>
      <c r="AX2477" t="s">
        <v>339</v>
      </c>
      <c r="AY2477" t="s">
        <v>551</v>
      </c>
      <c r="AZ2477" t="s">
        <v>552</v>
      </c>
      <c r="BA2477" t="s">
        <v>553</v>
      </c>
    </row>
    <row r="2478" spans="1:53" ht="17" x14ac:dyDescent="0.2">
      <c r="A2478" t="s">
        <v>252</v>
      </c>
      <c r="B2478">
        <v>583</v>
      </c>
      <c r="C2478">
        <v>569</v>
      </c>
      <c r="D2478">
        <v>100</v>
      </c>
      <c r="E2478" t="s">
        <v>15694</v>
      </c>
      <c r="F2478" t="s">
        <v>5710</v>
      </c>
      <c r="G2478">
        <v>3502</v>
      </c>
      <c r="H2478" t="s">
        <v>15695</v>
      </c>
      <c r="I2478" t="s">
        <v>8</v>
      </c>
      <c r="J2478" t="s">
        <v>82</v>
      </c>
      <c r="K2478" t="s">
        <v>3524</v>
      </c>
      <c r="L2478" t="s">
        <v>8</v>
      </c>
      <c r="M2478" t="s">
        <v>8</v>
      </c>
      <c r="N2478" t="s">
        <v>8</v>
      </c>
      <c r="O2478" t="s">
        <v>308</v>
      </c>
      <c r="P2478" t="s">
        <v>15696</v>
      </c>
      <c r="Q2478" t="s">
        <v>15697</v>
      </c>
      <c r="R2478" t="s">
        <v>15698</v>
      </c>
      <c r="S2478" t="s">
        <v>1946</v>
      </c>
      <c r="T2478" t="s">
        <v>439</v>
      </c>
      <c r="U2478" t="s">
        <v>440</v>
      </c>
      <c r="V2478" t="s">
        <v>479</v>
      </c>
      <c r="W2478" t="s">
        <v>137</v>
      </c>
      <c r="X2478">
        <v>3502</v>
      </c>
      <c r="Y2478">
        <v>3502</v>
      </c>
      <c r="Z2478" t="s">
        <v>93</v>
      </c>
      <c r="AA2478">
        <v>0.55930372100000003</v>
      </c>
      <c r="AB2478">
        <v>0.44069627900000002</v>
      </c>
      <c r="AC2478" t="s">
        <v>9</v>
      </c>
      <c r="AD2478" t="s">
        <v>9</v>
      </c>
      <c r="AE2478" s="4" t="str">
        <f>IF(OR(AB2478&lt;0.2,AB2478&gt;0.75),"Include","NotInclude")</f>
        <v>NotInclude</v>
      </c>
      <c r="AF2478">
        <v>19</v>
      </c>
      <c r="AG2478">
        <v>0</v>
      </c>
      <c r="AH2478">
        <v>0</v>
      </c>
      <c r="AI2478">
        <v>0</v>
      </c>
      <c r="AJ2478" t="s">
        <v>15699</v>
      </c>
      <c r="AK2478" t="s">
        <v>95</v>
      </c>
      <c r="AL2478" t="s">
        <v>15700</v>
      </c>
      <c r="AM2478">
        <v>3502</v>
      </c>
      <c r="AN2478" t="s">
        <v>549</v>
      </c>
      <c r="AO2478">
        <v>1</v>
      </c>
      <c r="AP2478">
        <v>746246</v>
      </c>
      <c r="AQ2478">
        <v>746246</v>
      </c>
      <c r="AR2478" t="s">
        <v>549</v>
      </c>
      <c r="AS2478">
        <v>1</v>
      </c>
      <c r="AT2478" t="s">
        <v>15701</v>
      </c>
      <c r="AU2478" t="s">
        <v>100</v>
      </c>
      <c r="AV2478" t="s">
        <v>19</v>
      </c>
      <c r="AW2478" t="s">
        <v>20</v>
      </c>
      <c r="AX2478" t="s">
        <v>339</v>
      </c>
      <c r="AY2478" t="s">
        <v>551</v>
      </c>
      <c r="AZ2478" t="s">
        <v>552</v>
      </c>
      <c r="BA2478" t="s">
        <v>553</v>
      </c>
    </row>
    <row r="2479" spans="1:53" ht="17" x14ac:dyDescent="0.2">
      <c r="A2479" t="s">
        <v>252</v>
      </c>
      <c r="B2479">
        <v>583</v>
      </c>
      <c r="C2479">
        <v>527</v>
      </c>
      <c r="D2479">
        <v>100</v>
      </c>
      <c r="E2479" t="s">
        <v>16213</v>
      </c>
      <c r="F2479" t="s">
        <v>5710</v>
      </c>
      <c r="G2479">
        <v>1330</v>
      </c>
      <c r="H2479" t="s">
        <v>16214</v>
      </c>
      <c r="I2479" t="s">
        <v>8</v>
      </c>
      <c r="J2479" t="s">
        <v>82</v>
      </c>
      <c r="K2479" t="s">
        <v>16215</v>
      </c>
      <c r="L2479" t="s">
        <v>8</v>
      </c>
      <c r="M2479" t="s">
        <v>8</v>
      </c>
      <c r="N2479" t="s">
        <v>8</v>
      </c>
      <c r="O2479" t="s">
        <v>163</v>
      </c>
      <c r="P2479" t="s">
        <v>4920</v>
      </c>
      <c r="Q2479" t="s">
        <v>4921</v>
      </c>
      <c r="R2479" t="s">
        <v>4922</v>
      </c>
      <c r="S2479" t="s">
        <v>348</v>
      </c>
      <c r="T2479" t="s">
        <v>348</v>
      </c>
      <c r="U2479" t="s">
        <v>348</v>
      </c>
      <c r="V2479" t="s">
        <v>479</v>
      </c>
      <c r="W2479" t="s">
        <v>137</v>
      </c>
      <c r="X2479">
        <v>1330</v>
      </c>
      <c r="Y2479">
        <v>1330</v>
      </c>
      <c r="Z2479" t="s">
        <v>93</v>
      </c>
      <c r="AA2479">
        <v>0.25502851999999998</v>
      </c>
      <c r="AB2479">
        <v>0.74497148000000002</v>
      </c>
      <c r="AC2479" t="s">
        <v>9</v>
      </c>
      <c r="AD2479" t="s">
        <v>9</v>
      </c>
      <c r="AE2479" s="4" t="str">
        <f>IF(OR(AB2479&lt;0.2,AB2479&gt;0.75),"Include","NotInclude")</f>
        <v>NotInclude</v>
      </c>
      <c r="AF2479">
        <v>7</v>
      </c>
      <c r="AG2479">
        <v>0</v>
      </c>
      <c r="AH2479">
        <v>0</v>
      </c>
      <c r="AI2479">
        <v>0</v>
      </c>
      <c r="AJ2479" t="s">
        <v>16216</v>
      </c>
      <c r="AK2479" t="s">
        <v>95</v>
      </c>
      <c r="AL2479" t="s">
        <v>16217</v>
      </c>
      <c r="AM2479">
        <v>1330</v>
      </c>
      <c r="AN2479" t="s">
        <v>549</v>
      </c>
      <c r="AO2479">
        <v>1</v>
      </c>
      <c r="AP2479">
        <v>746246</v>
      </c>
      <c r="AQ2479">
        <v>746246</v>
      </c>
      <c r="AR2479" t="s">
        <v>549</v>
      </c>
      <c r="AS2479">
        <v>1</v>
      </c>
      <c r="AT2479" t="s">
        <v>16218</v>
      </c>
      <c r="AU2479" t="s">
        <v>100</v>
      </c>
      <c r="AV2479" t="s">
        <v>19</v>
      </c>
      <c r="AW2479" t="s">
        <v>20</v>
      </c>
      <c r="AX2479" t="s">
        <v>339</v>
      </c>
      <c r="AY2479" t="s">
        <v>551</v>
      </c>
      <c r="AZ2479" t="s">
        <v>552</v>
      </c>
      <c r="BA2479" t="s">
        <v>553</v>
      </c>
    </row>
    <row r="2480" spans="1:53" ht="17" x14ac:dyDescent="0.2">
      <c r="A2480" t="s">
        <v>252</v>
      </c>
      <c r="B2480">
        <v>583</v>
      </c>
      <c r="C2480">
        <v>527</v>
      </c>
      <c r="D2480">
        <v>100</v>
      </c>
      <c r="E2480" t="s">
        <v>16235</v>
      </c>
      <c r="F2480" t="s">
        <v>5710</v>
      </c>
      <c r="G2480">
        <v>2879</v>
      </c>
      <c r="H2480" t="s">
        <v>16236</v>
      </c>
      <c r="I2480" t="s">
        <v>8</v>
      </c>
      <c r="J2480" t="s">
        <v>82</v>
      </c>
      <c r="K2480" t="s">
        <v>1014</v>
      </c>
      <c r="L2480" t="s">
        <v>8</v>
      </c>
      <c r="M2480" t="s">
        <v>8</v>
      </c>
      <c r="N2480" t="s">
        <v>8</v>
      </c>
      <c r="O2480" t="s">
        <v>190</v>
      </c>
      <c r="P2480" t="s">
        <v>16237</v>
      </c>
      <c r="Q2480" t="s">
        <v>6938</v>
      </c>
      <c r="R2480" t="s">
        <v>6939</v>
      </c>
      <c r="S2480" t="s">
        <v>348</v>
      </c>
      <c r="T2480" t="s">
        <v>348</v>
      </c>
      <c r="U2480" t="s">
        <v>348</v>
      </c>
      <c r="V2480" t="s">
        <v>479</v>
      </c>
      <c r="W2480" t="s">
        <v>137</v>
      </c>
      <c r="X2480">
        <v>2879</v>
      </c>
      <c r="Y2480">
        <v>2879</v>
      </c>
      <c r="Z2480" t="s">
        <v>93</v>
      </c>
      <c r="AA2480">
        <v>0.41270230499999999</v>
      </c>
      <c r="AB2480">
        <v>0.58729769499999995</v>
      </c>
      <c r="AC2480" t="s">
        <v>9</v>
      </c>
      <c r="AD2480" t="s">
        <v>9</v>
      </c>
      <c r="AE2480" s="4" t="str">
        <f>IF(OR(AB2480&lt;0.2,AB2480&gt;0.75),"Include","NotInclude")</f>
        <v>NotInclude</v>
      </c>
      <c r="AF2480">
        <v>13</v>
      </c>
      <c r="AG2480">
        <v>0</v>
      </c>
      <c r="AH2480">
        <v>0</v>
      </c>
      <c r="AI2480">
        <v>0</v>
      </c>
      <c r="AJ2480" t="s">
        <v>16238</v>
      </c>
      <c r="AK2480" t="s">
        <v>95</v>
      </c>
      <c r="AL2480" t="s">
        <v>16239</v>
      </c>
      <c r="AM2480">
        <v>2879</v>
      </c>
      <c r="AN2480" t="s">
        <v>549</v>
      </c>
      <c r="AO2480">
        <v>1</v>
      </c>
      <c r="AP2480">
        <v>746246</v>
      </c>
      <c r="AQ2480">
        <v>746246</v>
      </c>
      <c r="AR2480" t="s">
        <v>549</v>
      </c>
      <c r="AS2480">
        <v>1</v>
      </c>
      <c r="AT2480" t="s">
        <v>16218</v>
      </c>
      <c r="AU2480" t="s">
        <v>100</v>
      </c>
      <c r="AV2480" t="s">
        <v>19</v>
      </c>
      <c r="AW2480" t="s">
        <v>20</v>
      </c>
      <c r="AX2480" t="s">
        <v>339</v>
      </c>
      <c r="AY2480" t="s">
        <v>551</v>
      </c>
      <c r="AZ2480" t="s">
        <v>552</v>
      </c>
      <c r="BA2480" t="s">
        <v>553</v>
      </c>
    </row>
    <row r="2481" spans="1:53" ht="17" x14ac:dyDescent="0.2">
      <c r="A2481" t="s">
        <v>252</v>
      </c>
      <c r="B2481">
        <v>583</v>
      </c>
      <c r="C2481">
        <v>451</v>
      </c>
      <c r="D2481">
        <v>100</v>
      </c>
      <c r="E2481" t="s">
        <v>17311</v>
      </c>
      <c r="F2481" t="s">
        <v>5710</v>
      </c>
      <c r="G2481">
        <v>3549</v>
      </c>
      <c r="H2481" t="s">
        <v>17312</v>
      </c>
      <c r="I2481" t="s">
        <v>8</v>
      </c>
      <c r="J2481" t="s">
        <v>82</v>
      </c>
      <c r="K2481" t="s">
        <v>8</v>
      </c>
      <c r="L2481" t="s">
        <v>8</v>
      </c>
      <c r="M2481" t="s">
        <v>8</v>
      </c>
      <c r="N2481" t="s">
        <v>8</v>
      </c>
      <c r="O2481" t="s">
        <v>84</v>
      </c>
      <c r="P2481" t="s">
        <v>274</v>
      </c>
      <c r="Q2481" t="s">
        <v>86</v>
      </c>
      <c r="R2481" t="s">
        <v>87</v>
      </c>
      <c r="S2481" t="s">
        <v>275</v>
      </c>
      <c r="T2481" t="s">
        <v>275</v>
      </c>
      <c r="U2481" t="s">
        <v>180</v>
      </c>
      <c r="V2481" t="s">
        <v>181</v>
      </c>
      <c r="W2481" t="s">
        <v>247</v>
      </c>
      <c r="X2481">
        <v>3549</v>
      </c>
      <c r="Y2481">
        <v>3549</v>
      </c>
      <c r="Z2481" t="s">
        <v>93</v>
      </c>
      <c r="AA2481">
        <v>1.3382953179999999</v>
      </c>
      <c r="AB2481">
        <v>-0.33829531800000001</v>
      </c>
      <c r="AC2481" t="s">
        <v>6</v>
      </c>
      <c r="AD2481" t="s">
        <v>6</v>
      </c>
      <c r="AE2481" s="4" t="str">
        <f>IF(OR(AB2481&lt;0.2,AB2481&gt;0.75),"Include","NotInclude")</f>
        <v>Include</v>
      </c>
      <c r="AF2481">
        <v>19</v>
      </c>
      <c r="AG2481">
        <v>0</v>
      </c>
      <c r="AH2481">
        <v>0</v>
      </c>
      <c r="AI2481">
        <v>0</v>
      </c>
      <c r="AJ2481" t="s">
        <v>17313</v>
      </c>
      <c r="AK2481" t="s">
        <v>95</v>
      </c>
      <c r="AL2481" t="s">
        <v>17314</v>
      </c>
      <c r="AM2481">
        <v>3549</v>
      </c>
      <c r="AN2481" t="s">
        <v>549</v>
      </c>
      <c r="AO2481">
        <v>1</v>
      </c>
      <c r="AP2481">
        <v>591907</v>
      </c>
      <c r="AQ2481">
        <v>591907</v>
      </c>
      <c r="AR2481" t="s">
        <v>549</v>
      </c>
      <c r="AS2481">
        <v>0.89</v>
      </c>
      <c r="AT2481" t="s">
        <v>17315</v>
      </c>
      <c r="AU2481" t="s">
        <v>100</v>
      </c>
      <c r="AV2481" t="s">
        <v>19</v>
      </c>
      <c r="AW2481" t="s">
        <v>20</v>
      </c>
      <c r="AX2481" t="s">
        <v>339</v>
      </c>
      <c r="AY2481" t="s">
        <v>551</v>
      </c>
      <c r="AZ2481" t="s">
        <v>552</v>
      </c>
      <c r="BA2481" t="s">
        <v>553</v>
      </c>
    </row>
    <row r="2482" spans="1:53" ht="17" x14ac:dyDescent="0.2">
      <c r="A2482" t="s">
        <v>252</v>
      </c>
      <c r="B2482">
        <v>583</v>
      </c>
      <c r="C2482">
        <v>442</v>
      </c>
      <c r="D2482">
        <v>100</v>
      </c>
      <c r="E2482" t="s">
        <v>17333</v>
      </c>
      <c r="F2482" t="s">
        <v>5710</v>
      </c>
      <c r="G2482">
        <v>2920</v>
      </c>
      <c r="H2482" t="s">
        <v>17334</v>
      </c>
      <c r="I2482" t="s">
        <v>8</v>
      </c>
      <c r="J2482" t="s">
        <v>82</v>
      </c>
      <c r="K2482" t="s">
        <v>17335</v>
      </c>
      <c r="L2482" t="s">
        <v>8</v>
      </c>
      <c r="M2482" t="s">
        <v>8</v>
      </c>
      <c r="N2482" t="s">
        <v>8</v>
      </c>
      <c r="O2482" t="s">
        <v>308</v>
      </c>
      <c r="P2482" t="s">
        <v>4396</v>
      </c>
      <c r="Q2482" t="s">
        <v>1372</v>
      </c>
      <c r="R2482" t="s">
        <v>1373</v>
      </c>
      <c r="S2482" t="s">
        <v>117</v>
      </c>
      <c r="T2482" t="s">
        <v>117</v>
      </c>
      <c r="U2482" t="s">
        <v>118</v>
      </c>
      <c r="V2482" t="s">
        <v>181</v>
      </c>
      <c r="W2482" t="s">
        <v>137</v>
      </c>
      <c r="X2482">
        <v>2920</v>
      </c>
      <c r="Y2482">
        <v>0</v>
      </c>
      <c r="Z2482" t="s">
        <v>248</v>
      </c>
      <c r="AA2482">
        <v>0</v>
      </c>
      <c r="AB2482">
        <v>0</v>
      </c>
      <c r="AC2482" t="s">
        <v>8</v>
      </c>
      <c r="AD2482" t="s">
        <v>8</v>
      </c>
      <c r="AE2482" s="4" t="str">
        <f>IF(OR(AB2482&lt;0.2,AB2482&gt;0.75),"Include","NotInclude")</f>
        <v>Include</v>
      </c>
      <c r="AF2482">
        <v>0</v>
      </c>
      <c r="AG2482">
        <v>0</v>
      </c>
      <c r="AH2482">
        <v>0</v>
      </c>
      <c r="AI2482">
        <v>0</v>
      </c>
      <c r="AJ2482" t="s">
        <v>17336</v>
      </c>
      <c r="AK2482" t="s">
        <v>95</v>
      </c>
      <c r="AL2482" t="s">
        <v>17337</v>
      </c>
      <c r="AM2482">
        <v>2920</v>
      </c>
      <c r="AN2482" t="s">
        <v>549</v>
      </c>
      <c r="AO2482">
        <v>1</v>
      </c>
      <c r="AP2482">
        <v>697578</v>
      </c>
      <c r="AQ2482">
        <v>697578</v>
      </c>
      <c r="AR2482" t="s">
        <v>549</v>
      </c>
      <c r="AS2482">
        <v>1</v>
      </c>
      <c r="AT2482" t="s">
        <v>17338</v>
      </c>
      <c r="AU2482" t="s">
        <v>100</v>
      </c>
      <c r="AV2482" t="s">
        <v>19</v>
      </c>
      <c r="AW2482" t="s">
        <v>20</v>
      </c>
      <c r="AX2482" t="s">
        <v>339</v>
      </c>
      <c r="AY2482" t="s">
        <v>551</v>
      </c>
      <c r="AZ2482" t="s">
        <v>552</v>
      </c>
      <c r="BA2482" t="s">
        <v>553</v>
      </c>
    </row>
    <row r="2483" spans="1:53" ht="17" x14ac:dyDescent="0.2">
      <c r="A2483" t="s">
        <v>252</v>
      </c>
      <c r="B2483">
        <v>583</v>
      </c>
      <c r="C2483">
        <v>256</v>
      </c>
      <c r="D2483">
        <v>100</v>
      </c>
      <c r="E2483" t="s">
        <v>17542</v>
      </c>
      <c r="F2483" t="s">
        <v>5710</v>
      </c>
      <c r="G2483">
        <v>3325</v>
      </c>
      <c r="H2483" t="s">
        <v>17543</v>
      </c>
      <c r="I2483" t="s">
        <v>8</v>
      </c>
      <c r="J2483" t="s">
        <v>82</v>
      </c>
      <c r="K2483" t="s">
        <v>1681</v>
      </c>
      <c r="L2483" t="s">
        <v>8</v>
      </c>
      <c r="M2483" t="s">
        <v>8</v>
      </c>
      <c r="N2483" t="s">
        <v>8</v>
      </c>
      <c r="O2483" t="s">
        <v>113</v>
      </c>
      <c r="P2483" t="s">
        <v>5810</v>
      </c>
      <c r="Q2483" t="s">
        <v>115</v>
      </c>
      <c r="R2483" t="s">
        <v>116</v>
      </c>
      <c r="S2483" t="s">
        <v>117</v>
      </c>
      <c r="T2483" t="s">
        <v>117</v>
      </c>
      <c r="U2483" t="s">
        <v>118</v>
      </c>
      <c r="V2483" t="s">
        <v>91</v>
      </c>
      <c r="W2483" t="s">
        <v>92</v>
      </c>
      <c r="X2483">
        <v>3325</v>
      </c>
      <c r="Y2483">
        <v>3325</v>
      </c>
      <c r="Z2483" t="s">
        <v>93</v>
      </c>
      <c r="AA2483">
        <v>0.30171009799999998</v>
      </c>
      <c r="AB2483">
        <v>0.69828990199999996</v>
      </c>
      <c r="AC2483" t="s">
        <v>9</v>
      </c>
      <c r="AD2483" t="s">
        <v>9</v>
      </c>
      <c r="AE2483" s="4" t="str">
        <f>IF(OR(AB2483&lt;0.2,AB2483&gt;0.75),"Include","NotInclude")</f>
        <v>NotInclude</v>
      </c>
      <c r="AF2483">
        <v>16</v>
      </c>
      <c r="AG2483">
        <v>0</v>
      </c>
      <c r="AH2483">
        <v>0</v>
      </c>
      <c r="AI2483">
        <v>0</v>
      </c>
      <c r="AJ2483" t="s">
        <v>17544</v>
      </c>
      <c r="AK2483" t="s">
        <v>95</v>
      </c>
      <c r="AL2483" t="s">
        <v>17545</v>
      </c>
      <c r="AM2483">
        <v>3325</v>
      </c>
      <c r="AN2483" t="s">
        <v>549</v>
      </c>
      <c r="AO2483">
        <v>0.95</v>
      </c>
      <c r="AP2483">
        <v>848816</v>
      </c>
      <c r="AQ2483">
        <v>848816</v>
      </c>
      <c r="AR2483" t="s">
        <v>549</v>
      </c>
      <c r="AS2483">
        <v>0.95</v>
      </c>
      <c r="AT2483" t="s">
        <v>17546</v>
      </c>
      <c r="AU2483" t="s">
        <v>100</v>
      </c>
      <c r="AV2483" t="s">
        <v>19</v>
      </c>
      <c r="AW2483" t="s">
        <v>20</v>
      </c>
      <c r="AX2483" t="s">
        <v>339</v>
      </c>
      <c r="AY2483" t="s">
        <v>551</v>
      </c>
      <c r="AZ2483" t="s">
        <v>552</v>
      </c>
      <c r="BA2483" t="s">
        <v>553</v>
      </c>
    </row>
    <row r="2484" spans="1:53" ht="17" x14ac:dyDescent="0.2">
      <c r="A2484" t="s">
        <v>17552</v>
      </c>
      <c r="B2484">
        <v>583</v>
      </c>
      <c r="C2484">
        <v>9</v>
      </c>
      <c r="D2484" t="s">
        <v>79</v>
      </c>
      <c r="E2484" t="s">
        <v>5710</v>
      </c>
      <c r="F2484" t="s">
        <v>79</v>
      </c>
      <c r="G2484">
        <v>2325</v>
      </c>
      <c r="H2484" t="s">
        <v>5711</v>
      </c>
      <c r="I2484" t="s">
        <v>8</v>
      </c>
      <c r="J2484" t="s">
        <v>82</v>
      </c>
      <c r="K2484" t="s">
        <v>5712</v>
      </c>
      <c r="L2484" t="s">
        <v>8</v>
      </c>
      <c r="M2484" t="s">
        <v>8</v>
      </c>
      <c r="N2484" t="s">
        <v>8</v>
      </c>
      <c r="O2484" t="s">
        <v>234</v>
      </c>
      <c r="P2484" t="s">
        <v>1052</v>
      </c>
      <c r="Q2484" t="s">
        <v>236</v>
      </c>
      <c r="R2484" t="s">
        <v>237</v>
      </c>
      <c r="S2484" t="s">
        <v>238</v>
      </c>
      <c r="T2484" t="s">
        <v>238</v>
      </c>
      <c r="U2484" t="s">
        <v>238</v>
      </c>
      <c r="V2484" t="s">
        <v>119</v>
      </c>
      <c r="W2484" t="s">
        <v>92</v>
      </c>
      <c r="X2484">
        <v>2325</v>
      </c>
      <c r="Y2484">
        <v>2325</v>
      </c>
      <c r="Z2484" t="s">
        <v>93</v>
      </c>
      <c r="AA2484">
        <v>-3.0743129000000001E-2</v>
      </c>
      <c r="AB2484">
        <v>1.030743129</v>
      </c>
      <c r="AC2484" t="s">
        <v>7</v>
      </c>
      <c r="AD2484" t="s">
        <v>7</v>
      </c>
      <c r="AE2484" s="4" t="str">
        <f>IF(OR(AB2484&lt;0.2,AB2484&gt;0.75),"Include","NotInclude")</f>
        <v>Include</v>
      </c>
      <c r="AF2484">
        <v>11</v>
      </c>
      <c r="AG2484">
        <v>0</v>
      </c>
      <c r="AH2484">
        <v>0</v>
      </c>
      <c r="AI2484">
        <v>0</v>
      </c>
      <c r="AJ2484" t="s">
        <v>5713</v>
      </c>
      <c r="AK2484" t="s">
        <v>95</v>
      </c>
      <c r="AL2484" t="s">
        <v>5714</v>
      </c>
      <c r="AM2484">
        <v>2325</v>
      </c>
      <c r="AN2484" t="s">
        <v>549</v>
      </c>
      <c r="AO2484">
        <v>1</v>
      </c>
      <c r="AP2484">
        <v>746246</v>
      </c>
      <c r="AQ2484">
        <v>746246</v>
      </c>
      <c r="AR2484" t="s">
        <v>549</v>
      </c>
      <c r="AS2484">
        <v>1</v>
      </c>
      <c r="AT2484" t="s">
        <v>5715</v>
      </c>
      <c r="AU2484" t="s">
        <v>100</v>
      </c>
      <c r="AV2484" t="s">
        <v>19</v>
      </c>
      <c r="AW2484" t="s">
        <v>20</v>
      </c>
      <c r="AX2484" t="s">
        <v>339</v>
      </c>
      <c r="AY2484" t="s">
        <v>551</v>
      </c>
      <c r="AZ2484" t="s">
        <v>552</v>
      </c>
      <c r="BA2484" t="s">
        <v>553</v>
      </c>
    </row>
    <row r="2485" spans="1:53" ht="17" x14ac:dyDescent="0.2">
      <c r="A2485" t="s">
        <v>78</v>
      </c>
      <c r="B2485">
        <v>584</v>
      </c>
      <c r="C2485">
        <v>749</v>
      </c>
      <c r="D2485" t="s">
        <v>79</v>
      </c>
      <c r="E2485" t="s">
        <v>5716</v>
      </c>
      <c r="F2485" t="s">
        <v>79</v>
      </c>
      <c r="G2485">
        <v>2358</v>
      </c>
      <c r="H2485" t="s">
        <v>5717</v>
      </c>
      <c r="I2485" t="s">
        <v>8</v>
      </c>
      <c r="J2485" t="s">
        <v>82</v>
      </c>
      <c r="K2485" t="s">
        <v>210</v>
      </c>
      <c r="L2485" t="s">
        <v>8</v>
      </c>
      <c r="M2485" t="s">
        <v>8</v>
      </c>
      <c r="N2485" t="s">
        <v>8</v>
      </c>
      <c r="O2485" t="s">
        <v>113</v>
      </c>
      <c r="P2485" t="s">
        <v>5718</v>
      </c>
      <c r="Q2485" t="s">
        <v>115</v>
      </c>
      <c r="R2485" t="s">
        <v>116</v>
      </c>
      <c r="S2485" t="s">
        <v>117</v>
      </c>
      <c r="T2485" t="s">
        <v>117</v>
      </c>
      <c r="U2485" t="s">
        <v>118</v>
      </c>
      <c r="V2485" t="s">
        <v>91</v>
      </c>
      <c r="W2485" t="s">
        <v>247</v>
      </c>
      <c r="X2485">
        <v>2358</v>
      </c>
      <c r="Y2485">
        <v>2358</v>
      </c>
      <c r="Z2485" t="s">
        <v>93</v>
      </c>
      <c r="AA2485">
        <v>0.45931455700000001</v>
      </c>
      <c r="AB2485">
        <v>0.54068544299999999</v>
      </c>
      <c r="AC2485" t="s">
        <v>9</v>
      </c>
      <c r="AD2485" t="s">
        <v>9</v>
      </c>
      <c r="AE2485" s="4" t="str">
        <f>IF(OR(AB2485&lt;0.2,AB2485&gt;0.75),"Include","NotInclude")</f>
        <v>NotInclude</v>
      </c>
      <c r="AF2485">
        <v>11</v>
      </c>
      <c r="AG2485">
        <v>0</v>
      </c>
      <c r="AH2485">
        <v>0</v>
      </c>
      <c r="AI2485">
        <v>0</v>
      </c>
      <c r="AJ2485" t="s">
        <v>5719</v>
      </c>
      <c r="AK2485" t="s">
        <v>95</v>
      </c>
      <c r="AL2485" t="s">
        <v>5720</v>
      </c>
      <c r="AM2485">
        <v>2358</v>
      </c>
      <c r="AN2485" t="s">
        <v>5721</v>
      </c>
      <c r="AO2485">
        <v>1</v>
      </c>
      <c r="AP2485">
        <v>577123</v>
      </c>
      <c r="AQ2485" t="s">
        <v>8</v>
      </c>
      <c r="AR2485" t="s">
        <v>8</v>
      </c>
      <c r="AS2485" t="s">
        <v>8</v>
      </c>
      <c r="AT2485" t="s">
        <v>5722</v>
      </c>
      <c r="AU2485" t="s">
        <v>100</v>
      </c>
      <c r="AV2485" t="s">
        <v>21</v>
      </c>
      <c r="AW2485" t="s">
        <v>22</v>
      </c>
      <c r="AX2485" t="s">
        <v>1241</v>
      </c>
      <c r="AY2485" t="s">
        <v>1656</v>
      </c>
      <c r="AZ2485" t="s">
        <v>5723</v>
      </c>
      <c r="BA2485" t="s">
        <v>8</v>
      </c>
    </row>
    <row r="2486" spans="1:53" ht="17" x14ac:dyDescent="0.2">
      <c r="A2486" t="s">
        <v>17552</v>
      </c>
      <c r="B2486">
        <v>584</v>
      </c>
      <c r="C2486">
        <v>1</v>
      </c>
      <c r="D2486" t="s">
        <v>79</v>
      </c>
      <c r="E2486" t="s">
        <v>5716</v>
      </c>
      <c r="F2486" t="s">
        <v>79</v>
      </c>
      <c r="G2486">
        <v>2358</v>
      </c>
      <c r="H2486" t="s">
        <v>5717</v>
      </c>
      <c r="I2486" t="s">
        <v>8</v>
      </c>
      <c r="J2486" t="s">
        <v>82</v>
      </c>
      <c r="K2486" t="s">
        <v>210</v>
      </c>
      <c r="L2486" t="s">
        <v>8</v>
      </c>
      <c r="M2486" t="s">
        <v>8</v>
      </c>
      <c r="N2486" t="s">
        <v>8</v>
      </c>
      <c r="O2486" t="s">
        <v>113</v>
      </c>
      <c r="P2486" t="s">
        <v>5718</v>
      </c>
      <c r="Q2486" t="s">
        <v>115</v>
      </c>
      <c r="R2486" t="s">
        <v>116</v>
      </c>
      <c r="S2486" t="s">
        <v>117</v>
      </c>
      <c r="T2486" t="s">
        <v>117</v>
      </c>
      <c r="U2486" t="s">
        <v>118</v>
      </c>
      <c r="V2486" t="s">
        <v>91</v>
      </c>
      <c r="W2486" t="s">
        <v>247</v>
      </c>
      <c r="X2486">
        <v>2358</v>
      </c>
      <c r="Y2486">
        <v>2358</v>
      </c>
      <c r="Z2486" t="s">
        <v>93</v>
      </c>
      <c r="AA2486">
        <v>0.45931455700000001</v>
      </c>
      <c r="AB2486">
        <v>0.54068544299999999</v>
      </c>
      <c r="AC2486" t="s">
        <v>9</v>
      </c>
      <c r="AD2486" t="s">
        <v>9</v>
      </c>
      <c r="AE2486" s="4" t="str">
        <f>IF(OR(AB2486&lt;0.2,AB2486&gt;0.75),"Include","NotInclude")</f>
        <v>NotInclude</v>
      </c>
      <c r="AF2486">
        <v>11</v>
      </c>
      <c r="AG2486">
        <v>0</v>
      </c>
      <c r="AH2486">
        <v>0</v>
      </c>
      <c r="AI2486">
        <v>0</v>
      </c>
      <c r="AJ2486" t="s">
        <v>5719</v>
      </c>
      <c r="AK2486" t="s">
        <v>95</v>
      </c>
      <c r="AL2486" t="s">
        <v>5720</v>
      </c>
      <c r="AM2486">
        <v>2358</v>
      </c>
      <c r="AN2486" t="s">
        <v>5721</v>
      </c>
      <c r="AO2486">
        <v>1</v>
      </c>
      <c r="AP2486">
        <v>577123</v>
      </c>
      <c r="AQ2486" t="s">
        <v>8</v>
      </c>
      <c r="AR2486" t="s">
        <v>8</v>
      </c>
      <c r="AS2486" t="s">
        <v>8</v>
      </c>
      <c r="AT2486" t="s">
        <v>5722</v>
      </c>
      <c r="AU2486" t="s">
        <v>100</v>
      </c>
      <c r="AV2486" t="s">
        <v>21</v>
      </c>
      <c r="AW2486" t="s">
        <v>22</v>
      </c>
      <c r="AX2486" t="s">
        <v>1241</v>
      </c>
      <c r="AY2486" t="s">
        <v>1656</v>
      </c>
      <c r="AZ2486" t="s">
        <v>5723</v>
      </c>
      <c r="BA2486" t="s">
        <v>8</v>
      </c>
    </row>
    <row r="2487" spans="1:53" ht="17" x14ac:dyDescent="0.2">
      <c r="A2487" t="s">
        <v>78</v>
      </c>
      <c r="B2487">
        <v>585</v>
      </c>
      <c r="C2487">
        <v>749</v>
      </c>
      <c r="D2487" t="s">
        <v>79</v>
      </c>
      <c r="E2487" t="s">
        <v>5724</v>
      </c>
      <c r="F2487" t="s">
        <v>79</v>
      </c>
      <c r="G2487">
        <v>2477</v>
      </c>
      <c r="H2487" t="s">
        <v>5725</v>
      </c>
      <c r="I2487" t="s">
        <v>8</v>
      </c>
      <c r="J2487" t="s">
        <v>82</v>
      </c>
      <c r="K2487" t="s">
        <v>414</v>
      </c>
      <c r="L2487" t="s">
        <v>8</v>
      </c>
      <c r="M2487" t="s">
        <v>8</v>
      </c>
      <c r="N2487" t="s">
        <v>8</v>
      </c>
      <c r="O2487" t="s">
        <v>163</v>
      </c>
      <c r="P2487" t="s">
        <v>330</v>
      </c>
      <c r="Q2487" t="s">
        <v>331</v>
      </c>
      <c r="R2487" t="s">
        <v>332</v>
      </c>
      <c r="S2487" t="s">
        <v>333</v>
      </c>
      <c r="T2487" t="s">
        <v>333</v>
      </c>
      <c r="U2487" t="s">
        <v>333</v>
      </c>
      <c r="V2487" t="s">
        <v>334</v>
      </c>
      <c r="W2487" t="s">
        <v>8</v>
      </c>
      <c r="X2487">
        <v>2477</v>
      </c>
      <c r="Y2487">
        <v>2477</v>
      </c>
      <c r="Z2487" t="s">
        <v>93</v>
      </c>
      <c r="AA2487">
        <v>0.547460799</v>
      </c>
      <c r="AB2487">
        <v>0.452539201</v>
      </c>
      <c r="AC2487" t="s">
        <v>9</v>
      </c>
      <c r="AD2487" t="s">
        <v>9</v>
      </c>
      <c r="AE2487" s="4" t="str">
        <f>IF(OR(AB2487&lt;0.2,AB2487&gt;0.75),"Include","NotInclude")</f>
        <v>NotInclude</v>
      </c>
      <c r="AF2487">
        <v>20</v>
      </c>
      <c r="AG2487">
        <v>0</v>
      </c>
      <c r="AH2487">
        <v>0</v>
      </c>
      <c r="AI2487">
        <v>0</v>
      </c>
      <c r="AJ2487" t="s">
        <v>5726</v>
      </c>
      <c r="AK2487" t="s">
        <v>95</v>
      </c>
      <c r="AL2487" t="s">
        <v>5727</v>
      </c>
      <c r="AM2487">
        <v>2477</v>
      </c>
      <c r="AN2487" t="s">
        <v>2234</v>
      </c>
      <c r="AO2487">
        <v>0.68</v>
      </c>
      <c r="AP2487">
        <v>571589</v>
      </c>
      <c r="AQ2487" t="s">
        <v>8</v>
      </c>
      <c r="AR2487" t="s">
        <v>8</v>
      </c>
      <c r="AS2487" t="s">
        <v>8</v>
      </c>
      <c r="AT2487" t="s">
        <v>5728</v>
      </c>
      <c r="AU2487" t="s">
        <v>100</v>
      </c>
      <c r="AV2487" t="s">
        <v>19</v>
      </c>
      <c r="AW2487" t="s">
        <v>20</v>
      </c>
      <c r="AX2487" t="s">
        <v>339</v>
      </c>
      <c r="AY2487" t="s">
        <v>688</v>
      </c>
      <c r="AZ2487" t="s">
        <v>2236</v>
      </c>
      <c r="BA2487" t="s">
        <v>2237</v>
      </c>
    </row>
    <row r="2488" spans="1:53" ht="17" x14ac:dyDescent="0.2">
      <c r="A2488" t="s">
        <v>17552</v>
      </c>
      <c r="B2488">
        <v>585</v>
      </c>
      <c r="C2488">
        <v>1</v>
      </c>
      <c r="D2488" t="s">
        <v>79</v>
      </c>
      <c r="E2488" t="s">
        <v>5724</v>
      </c>
      <c r="F2488" t="s">
        <v>79</v>
      </c>
      <c r="G2488">
        <v>2477</v>
      </c>
      <c r="H2488" t="s">
        <v>5725</v>
      </c>
      <c r="I2488" t="s">
        <v>8</v>
      </c>
      <c r="J2488" t="s">
        <v>82</v>
      </c>
      <c r="K2488" t="s">
        <v>414</v>
      </c>
      <c r="L2488" t="s">
        <v>8</v>
      </c>
      <c r="M2488" t="s">
        <v>8</v>
      </c>
      <c r="N2488" t="s">
        <v>8</v>
      </c>
      <c r="O2488" t="s">
        <v>163</v>
      </c>
      <c r="P2488" t="s">
        <v>330</v>
      </c>
      <c r="Q2488" t="s">
        <v>331</v>
      </c>
      <c r="R2488" t="s">
        <v>332</v>
      </c>
      <c r="S2488" t="s">
        <v>333</v>
      </c>
      <c r="T2488" t="s">
        <v>333</v>
      </c>
      <c r="U2488" t="s">
        <v>333</v>
      </c>
      <c r="V2488" t="s">
        <v>334</v>
      </c>
      <c r="W2488" t="s">
        <v>8</v>
      </c>
      <c r="X2488">
        <v>2477</v>
      </c>
      <c r="Y2488">
        <v>2477</v>
      </c>
      <c r="Z2488" t="s">
        <v>93</v>
      </c>
      <c r="AA2488">
        <v>0.547460799</v>
      </c>
      <c r="AB2488">
        <v>0.452539201</v>
      </c>
      <c r="AC2488" t="s">
        <v>9</v>
      </c>
      <c r="AD2488" t="s">
        <v>9</v>
      </c>
      <c r="AE2488" s="4" t="str">
        <f>IF(OR(AB2488&lt;0.2,AB2488&gt;0.75),"Include","NotInclude")</f>
        <v>NotInclude</v>
      </c>
      <c r="AF2488">
        <v>20</v>
      </c>
      <c r="AG2488">
        <v>0</v>
      </c>
      <c r="AH2488">
        <v>0</v>
      </c>
      <c r="AI2488">
        <v>0</v>
      </c>
      <c r="AJ2488" t="s">
        <v>5726</v>
      </c>
      <c r="AK2488" t="s">
        <v>95</v>
      </c>
      <c r="AL2488" t="s">
        <v>5727</v>
      </c>
      <c r="AM2488">
        <v>2477</v>
      </c>
      <c r="AN2488" t="s">
        <v>2234</v>
      </c>
      <c r="AO2488">
        <v>0.68</v>
      </c>
      <c r="AP2488">
        <v>571589</v>
      </c>
      <c r="AQ2488" t="s">
        <v>8</v>
      </c>
      <c r="AR2488" t="s">
        <v>8</v>
      </c>
      <c r="AS2488" t="s">
        <v>8</v>
      </c>
      <c r="AT2488" t="s">
        <v>5728</v>
      </c>
      <c r="AU2488" t="s">
        <v>100</v>
      </c>
      <c r="AV2488" t="s">
        <v>19</v>
      </c>
      <c r="AW2488" t="s">
        <v>20</v>
      </c>
      <c r="AX2488" t="s">
        <v>339</v>
      </c>
      <c r="AY2488" t="s">
        <v>688</v>
      </c>
      <c r="AZ2488" t="s">
        <v>2236</v>
      </c>
      <c r="BA2488" t="s">
        <v>2237</v>
      </c>
    </row>
    <row r="2489" spans="1:53" ht="17" x14ac:dyDescent="0.2">
      <c r="A2489" t="s">
        <v>78</v>
      </c>
      <c r="B2489">
        <v>586</v>
      </c>
      <c r="C2489">
        <v>749</v>
      </c>
      <c r="D2489" t="s">
        <v>79</v>
      </c>
      <c r="E2489" t="s">
        <v>5734</v>
      </c>
      <c r="F2489" t="s">
        <v>79</v>
      </c>
      <c r="G2489">
        <v>255</v>
      </c>
      <c r="H2489" t="s">
        <v>5735</v>
      </c>
      <c r="I2489" t="s">
        <v>8</v>
      </c>
      <c r="J2489" t="s">
        <v>82</v>
      </c>
      <c r="K2489" t="s">
        <v>8</v>
      </c>
      <c r="L2489" t="s">
        <v>8</v>
      </c>
      <c r="M2489" t="s">
        <v>8</v>
      </c>
      <c r="N2489" t="s">
        <v>8</v>
      </c>
      <c r="O2489" t="s">
        <v>131</v>
      </c>
      <c r="P2489" t="s">
        <v>4764</v>
      </c>
      <c r="Q2489" t="s">
        <v>516</v>
      </c>
      <c r="R2489" t="s">
        <v>517</v>
      </c>
      <c r="S2489" t="s">
        <v>518</v>
      </c>
      <c r="T2489" t="s">
        <v>180</v>
      </c>
      <c r="U2489" t="s">
        <v>180</v>
      </c>
      <c r="V2489" t="s">
        <v>119</v>
      </c>
      <c r="W2489" t="s">
        <v>247</v>
      </c>
      <c r="X2489">
        <v>255</v>
      </c>
      <c r="Y2489">
        <v>255</v>
      </c>
      <c r="Z2489" t="s">
        <v>93</v>
      </c>
      <c r="AA2489">
        <v>1.521730217</v>
      </c>
      <c r="AB2489">
        <v>-0.521730217</v>
      </c>
      <c r="AC2489" t="s">
        <v>6</v>
      </c>
      <c r="AD2489" t="s">
        <v>6</v>
      </c>
      <c r="AE2489" s="4" t="str">
        <f>IF(OR(AB2489&lt;0.2,AB2489&gt;0.75),"Include","NotInclude")</f>
        <v>Include</v>
      </c>
      <c r="AF2489">
        <v>1</v>
      </c>
      <c r="AG2489">
        <v>0</v>
      </c>
      <c r="AH2489">
        <v>0</v>
      </c>
      <c r="AI2489">
        <v>0</v>
      </c>
      <c r="AJ2489" t="s">
        <v>5736</v>
      </c>
      <c r="AK2489" t="s">
        <v>95</v>
      </c>
      <c r="AL2489" t="s">
        <v>5737</v>
      </c>
      <c r="AM2489">
        <v>255</v>
      </c>
      <c r="AN2489" t="s">
        <v>2758</v>
      </c>
      <c r="AO2489">
        <v>1</v>
      </c>
      <c r="AP2489">
        <v>820575</v>
      </c>
      <c r="AQ2489">
        <v>820575</v>
      </c>
      <c r="AR2489" t="s">
        <v>2758</v>
      </c>
      <c r="AS2489">
        <v>1</v>
      </c>
      <c r="AT2489" t="s">
        <v>5738</v>
      </c>
      <c r="AU2489" t="s">
        <v>100</v>
      </c>
      <c r="AV2489" t="s">
        <v>13</v>
      </c>
      <c r="AW2489" t="s">
        <v>13</v>
      </c>
      <c r="AX2489" t="s">
        <v>353</v>
      </c>
      <c r="AY2489" t="s">
        <v>2760</v>
      </c>
      <c r="AZ2489" t="s">
        <v>2761</v>
      </c>
      <c r="BA2489" t="s">
        <v>8</v>
      </c>
    </row>
    <row r="2490" spans="1:53" ht="17" x14ac:dyDescent="0.2">
      <c r="A2490" t="s">
        <v>252</v>
      </c>
      <c r="B2490">
        <v>586</v>
      </c>
      <c r="C2490">
        <v>631</v>
      </c>
      <c r="D2490">
        <v>100</v>
      </c>
      <c r="E2490" t="s">
        <v>12292</v>
      </c>
      <c r="F2490" t="s">
        <v>5734</v>
      </c>
      <c r="G2490">
        <v>2203</v>
      </c>
      <c r="H2490" t="s">
        <v>12293</v>
      </c>
      <c r="I2490" t="s">
        <v>8</v>
      </c>
      <c r="J2490" t="s">
        <v>82</v>
      </c>
      <c r="K2490" t="s">
        <v>12294</v>
      </c>
      <c r="L2490" t="s">
        <v>8</v>
      </c>
      <c r="M2490" t="s">
        <v>8</v>
      </c>
      <c r="N2490" t="s">
        <v>8</v>
      </c>
      <c r="O2490" t="s">
        <v>163</v>
      </c>
      <c r="P2490" t="s">
        <v>10254</v>
      </c>
      <c r="Q2490" t="s">
        <v>1061</v>
      </c>
      <c r="R2490" t="s">
        <v>1062</v>
      </c>
      <c r="S2490" t="s">
        <v>224</v>
      </c>
      <c r="T2490" t="s">
        <v>89</v>
      </c>
      <c r="U2490" t="s">
        <v>225</v>
      </c>
      <c r="V2490" t="s">
        <v>334</v>
      </c>
      <c r="W2490" t="s">
        <v>137</v>
      </c>
      <c r="X2490">
        <v>2203</v>
      </c>
      <c r="Y2490">
        <v>2203</v>
      </c>
      <c r="Z2490" t="s">
        <v>93</v>
      </c>
      <c r="AA2490">
        <v>0.31333559599999999</v>
      </c>
      <c r="AB2490">
        <v>0.68666440399999995</v>
      </c>
      <c r="AC2490" t="s">
        <v>9</v>
      </c>
      <c r="AD2490" t="s">
        <v>9</v>
      </c>
      <c r="AE2490" s="4" t="str">
        <f>IF(OR(AB2490&lt;0.2,AB2490&gt;0.75),"Include","NotInclude")</f>
        <v>NotInclude</v>
      </c>
      <c r="AF2490">
        <v>11</v>
      </c>
      <c r="AG2490">
        <v>0</v>
      </c>
      <c r="AH2490">
        <v>0</v>
      </c>
      <c r="AI2490">
        <v>0</v>
      </c>
      <c r="AJ2490" t="s">
        <v>12295</v>
      </c>
      <c r="AK2490" t="s">
        <v>95</v>
      </c>
      <c r="AL2490" t="s">
        <v>12296</v>
      </c>
      <c r="AM2490">
        <v>2203</v>
      </c>
      <c r="AN2490" t="s">
        <v>2758</v>
      </c>
      <c r="AO2490">
        <v>1</v>
      </c>
      <c r="AP2490">
        <v>951954</v>
      </c>
      <c r="AQ2490">
        <v>951954</v>
      </c>
      <c r="AR2490" t="s">
        <v>2758</v>
      </c>
      <c r="AS2490">
        <v>1</v>
      </c>
      <c r="AT2490" t="s">
        <v>12297</v>
      </c>
      <c r="AU2490" t="s">
        <v>100</v>
      </c>
      <c r="AV2490" t="s">
        <v>13</v>
      </c>
      <c r="AW2490" t="s">
        <v>13</v>
      </c>
      <c r="AX2490" t="s">
        <v>353</v>
      </c>
      <c r="AY2490" t="s">
        <v>2760</v>
      </c>
      <c r="AZ2490" t="s">
        <v>2761</v>
      </c>
      <c r="BA2490" t="s">
        <v>8</v>
      </c>
    </row>
    <row r="2491" spans="1:53" ht="17" x14ac:dyDescent="0.2">
      <c r="A2491" t="s">
        <v>17552</v>
      </c>
      <c r="B2491">
        <v>586</v>
      </c>
      <c r="C2491">
        <v>2</v>
      </c>
      <c r="D2491" t="s">
        <v>79</v>
      </c>
      <c r="E2491" t="s">
        <v>5734</v>
      </c>
      <c r="F2491" t="s">
        <v>79</v>
      </c>
      <c r="G2491">
        <v>255</v>
      </c>
      <c r="H2491" t="s">
        <v>5735</v>
      </c>
      <c r="I2491" t="s">
        <v>8</v>
      </c>
      <c r="J2491" t="s">
        <v>82</v>
      </c>
      <c r="K2491" t="s">
        <v>8</v>
      </c>
      <c r="L2491" t="s">
        <v>8</v>
      </c>
      <c r="M2491" t="s">
        <v>8</v>
      </c>
      <c r="N2491" t="s">
        <v>8</v>
      </c>
      <c r="O2491" t="s">
        <v>131</v>
      </c>
      <c r="P2491" t="s">
        <v>4764</v>
      </c>
      <c r="Q2491" t="s">
        <v>516</v>
      </c>
      <c r="R2491" t="s">
        <v>517</v>
      </c>
      <c r="S2491" t="s">
        <v>518</v>
      </c>
      <c r="T2491" t="s">
        <v>180</v>
      </c>
      <c r="U2491" t="s">
        <v>180</v>
      </c>
      <c r="V2491" t="s">
        <v>119</v>
      </c>
      <c r="W2491" t="s">
        <v>247</v>
      </c>
      <c r="X2491">
        <v>255</v>
      </c>
      <c r="Y2491">
        <v>255</v>
      </c>
      <c r="Z2491" t="s">
        <v>93</v>
      </c>
      <c r="AA2491">
        <v>1.521730217</v>
      </c>
      <c r="AB2491">
        <v>-0.521730217</v>
      </c>
      <c r="AC2491" t="s">
        <v>6</v>
      </c>
      <c r="AD2491" t="s">
        <v>6</v>
      </c>
      <c r="AE2491" s="4" t="str">
        <f>IF(OR(AB2491&lt;0.2,AB2491&gt;0.75),"Include","NotInclude")</f>
        <v>Include</v>
      </c>
      <c r="AF2491">
        <v>1</v>
      </c>
      <c r="AG2491">
        <v>0</v>
      </c>
      <c r="AH2491">
        <v>0</v>
      </c>
      <c r="AI2491">
        <v>0</v>
      </c>
      <c r="AJ2491" t="s">
        <v>5736</v>
      </c>
      <c r="AK2491" t="s">
        <v>95</v>
      </c>
      <c r="AL2491" t="s">
        <v>5737</v>
      </c>
      <c r="AM2491">
        <v>255</v>
      </c>
      <c r="AN2491" t="s">
        <v>2758</v>
      </c>
      <c r="AO2491">
        <v>1</v>
      </c>
      <c r="AP2491">
        <v>820575</v>
      </c>
      <c r="AQ2491">
        <v>820575</v>
      </c>
      <c r="AR2491" t="s">
        <v>2758</v>
      </c>
      <c r="AS2491">
        <v>1</v>
      </c>
      <c r="AT2491" t="s">
        <v>5738</v>
      </c>
      <c r="AU2491" t="s">
        <v>100</v>
      </c>
      <c r="AV2491" t="s">
        <v>13</v>
      </c>
      <c r="AW2491" t="s">
        <v>13</v>
      </c>
      <c r="AX2491" t="s">
        <v>353</v>
      </c>
      <c r="AY2491" t="s">
        <v>2760</v>
      </c>
      <c r="AZ2491" t="s">
        <v>2761</v>
      </c>
      <c r="BA2491" t="s">
        <v>8</v>
      </c>
    </row>
    <row r="2492" spans="1:53" ht="17" x14ac:dyDescent="0.2">
      <c r="A2492" t="s">
        <v>78</v>
      </c>
      <c r="B2492">
        <v>587</v>
      </c>
      <c r="C2492">
        <v>749</v>
      </c>
      <c r="D2492" t="s">
        <v>79</v>
      </c>
      <c r="E2492" t="s">
        <v>5739</v>
      </c>
      <c r="F2492" t="s">
        <v>79</v>
      </c>
      <c r="G2492">
        <v>2689</v>
      </c>
      <c r="H2492" t="s">
        <v>5740</v>
      </c>
      <c r="I2492" t="s">
        <v>8</v>
      </c>
      <c r="J2492" t="s">
        <v>82</v>
      </c>
      <c r="K2492" t="s">
        <v>307</v>
      </c>
      <c r="L2492" t="s">
        <v>8</v>
      </c>
      <c r="M2492" t="s">
        <v>8</v>
      </c>
      <c r="N2492" t="s">
        <v>8</v>
      </c>
      <c r="O2492" t="s">
        <v>113</v>
      </c>
      <c r="P2492" t="s">
        <v>5741</v>
      </c>
      <c r="Q2492" t="s">
        <v>5742</v>
      </c>
      <c r="R2492" t="s">
        <v>5743</v>
      </c>
      <c r="S2492" t="s">
        <v>135</v>
      </c>
      <c r="T2492" t="s">
        <v>135</v>
      </c>
      <c r="U2492" t="s">
        <v>136</v>
      </c>
      <c r="V2492" t="s">
        <v>293</v>
      </c>
      <c r="W2492" t="s">
        <v>137</v>
      </c>
      <c r="X2492">
        <v>2689</v>
      </c>
      <c r="Y2492">
        <v>2689</v>
      </c>
      <c r="Z2492" t="s">
        <v>93</v>
      </c>
      <c r="AA2492">
        <v>0.35605689099999999</v>
      </c>
      <c r="AB2492">
        <v>0.64394310899999996</v>
      </c>
      <c r="AC2492" t="s">
        <v>9</v>
      </c>
      <c r="AD2492" t="s">
        <v>9</v>
      </c>
      <c r="AE2492" s="4" t="str">
        <f>IF(OR(AB2492&lt;0.2,AB2492&gt;0.75),"Include","NotInclude")</f>
        <v>NotInclude</v>
      </c>
      <c r="AF2492">
        <v>13</v>
      </c>
      <c r="AG2492">
        <v>0</v>
      </c>
      <c r="AH2492">
        <v>0</v>
      </c>
      <c r="AI2492">
        <v>0</v>
      </c>
      <c r="AJ2492" t="s">
        <v>5744</v>
      </c>
      <c r="AK2492" t="s">
        <v>95</v>
      </c>
      <c r="AL2492" t="s">
        <v>5745</v>
      </c>
      <c r="AM2492">
        <v>2689</v>
      </c>
      <c r="AN2492" t="s">
        <v>449</v>
      </c>
      <c r="AO2492">
        <v>0.93</v>
      </c>
      <c r="AP2492" t="s">
        <v>3542</v>
      </c>
      <c r="AQ2492" t="s">
        <v>3542</v>
      </c>
      <c r="AR2492" t="s">
        <v>409</v>
      </c>
      <c r="AS2492">
        <v>1</v>
      </c>
      <c r="AT2492" t="s">
        <v>5746</v>
      </c>
      <c r="AU2492" t="s">
        <v>100</v>
      </c>
      <c r="AV2492" t="s">
        <v>13</v>
      </c>
      <c r="AW2492" t="s">
        <v>13</v>
      </c>
      <c r="AX2492" t="s">
        <v>353</v>
      </c>
      <c r="AY2492" t="s">
        <v>411</v>
      </c>
      <c r="AZ2492" t="s">
        <v>452</v>
      </c>
      <c r="BA2492" t="s">
        <v>8</v>
      </c>
    </row>
    <row r="2493" spans="1:53" ht="17" x14ac:dyDescent="0.2">
      <c r="A2493" t="s">
        <v>252</v>
      </c>
      <c r="B2493">
        <v>587</v>
      </c>
      <c r="C2493">
        <v>655</v>
      </c>
      <c r="D2493">
        <v>100</v>
      </c>
      <c r="E2493" t="s">
        <v>5739</v>
      </c>
      <c r="F2493" t="s">
        <v>5739</v>
      </c>
      <c r="G2493">
        <v>2689</v>
      </c>
      <c r="H2493" t="s">
        <v>5740</v>
      </c>
      <c r="I2493" t="s">
        <v>8</v>
      </c>
      <c r="J2493" t="s">
        <v>82</v>
      </c>
      <c r="K2493" t="s">
        <v>307</v>
      </c>
      <c r="L2493" t="s">
        <v>8</v>
      </c>
      <c r="M2493" t="s">
        <v>8</v>
      </c>
      <c r="N2493" t="s">
        <v>8</v>
      </c>
      <c r="O2493" t="s">
        <v>113</v>
      </c>
      <c r="P2493" t="s">
        <v>5741</v>
      </c>
      <c r="Q2493" t="s">
        <v>5742</v>
      </c>
      <c r="R2493" t="s">
        <v>5743</v>
      </c>
      <c r="S2493" t="s">
        <v>135</v>
      </c>
      <c r="T2493" t="s">
        <v>135</v>
      </c>
      <c r="U2493" t="s">
        <v>136</v>
      </c>
      <c r="V2493" t="s">
        <v>293</v>
      </c>
      <c r="W2493" t="s">
        <v>137</v>
      </c>
      <c r="X2493">
        <v>2689</v>
      </c>
      <c r="Y2493">
        <v>2689</v>
      </c>
      <c r="Z2493" t="s">
        <v>93</v>
      </c>
      <c r="AA2493">
        <v>0.35605689099999999</v>
      </c>
      <c r="AB2493">
        <v>0.64394310899999996</v>
      </c>
      <c r="AC2493" t="s">
        <v>9</v>
      </c>
      <c r="AD2493" t="s">
        <v>9</v>
      </c>
      <c r="AE2493" s="4" t="str">
        <f>IF(OR(AB2493&lt;0.2,AB2493&gt;0.75),"Include","NotInclude")</f>
        <v>NotInclude</v>
      </c>
      <c r="AF2493">
        <v>13</v>
      </c>
      <c r="AG2493">
        <v>0</v>
      </c>
      <c r="AH2493">
        <v>0</v>
      </c>
      <c r="AI2493">
        <v>0</v>
      </c>
      <c r="AJ2493" t="s">
        <v>5744</v>
      </c>
      <c r="AK2493" t="s">
        <v>95</v>
      </c>
      <c r="AL2493" t="s">
        <v>5745</v>
      </c>
      <c r="AM2493">
        <v>2689</v>
      </c>
      <c r="AN2493" t="s">
        <v>449</v>
      </c>
      <c r="AO2493">
        <v>0.93</v>
      </c>
      <c r="AP2493" t="s">
        <v>3542</v>
      </c>
      <c r="AQ2493" t="s">
        <v>3542</v>
      </c>
      <c r="AR2493" t="s">
        <v>409</v>
      </c>
      <c r="AS2493">
        <v>1</v>
      </c>
      <c r="AT2493" t="s">
        <v>5746</v>
      </c>
      <c r="AU2493" t="s">
        <v>100</v>
      </c>
      <c r="AV2493" t="s">
        <v>13</v>
      </c>
      <c r="AW2493" t="s">
        <v>13</v>
      </c>
      <c r="AX2493" t="s">
        <v>353</v>
      </c>
      <c r="AY2493" t="s">
        <v>411</v>
      </c>
      <c r="AZ2493" t="s">
        <v>452</v>
      </c>
      <c r="BA2493" t="s">
        <v>8</v>
      </c>
    </row>
    <row r="2494" spans="1:53" ht="17" x14ac:dyDescent="0.2">
      <c r="A2494" t="s">
        <v>17552</v>
      </c>
      <c r="B2494">
        <v>587</v>
      </c>
      <c r="C2494">
        <v>2</v>
      </c>
      <c r="D2494" t="s">
        <v>79</v>
      </c>
      <c r="E2494" t="s">
        <v>5739</v>
      </c>
      <c r="F2494" t="s">
        <v>79</v>
      </c>
      <c r="G2494">
        <v>2689</v>
      </c>
      <c r="H2494" t="s">
        <v>5740</v>
      </c>
      <c r="I2494" t="s">
        <v>8</v>
      </c>
      <c r="J2494" t="s">
        <v>82</v>
      </c>
      <c r="K2494" t="s">
        <v>307</v>
      </c>
      <c r="L2494" t="s">
        <v>8</v>
      </c>
      <c r="M2494" t="s">
        <v>8</v>
      </c>
      <c r="N2494" t="s">
        <v>8</v>
      </c>
      <c r="O2494" t="s">
        <v>113</v>
      </c>
      <c r="P2494" t="s">
        <v>5741</v>
      </c>
      <c r="Q2494" t="s">
        <v>5742</v>
      </c>
      <c r="R2494" t="s">
        <v>5743</v>
      </c>
      <c r="S2494" t="s">
        <v>135</v>
      </c>
      <c r="T2494" t="s">
        <v>135</v>
      </c>
      <c r="U2494" t="s">
        <v>136</v>
      </c>
      <c r="V2494" t="s">
        <v>293</v>
      </c>
      <c r="W2494" t="s">
        <v>137</v>
      </c>
      <c r="X2494">
        <v>2689</v>
      </c>
      <c r="Y2494">
        <v>2689</v>
      </c>
      <c r="Z2494" t="s">
        <v>93</v>
      </c>
      <c r="AA2494">
        <v>0.35605689099999999</v>
      </c>
      <c r="AB2494">
        <v>0.64394310899999996</v>
      </c>
      <c r="AC2494" t="s">
        <v>9</v>
      </c>
      <c r="AD2494" t="s">
        <v>9</v>
      </c>
      <c r="AE2494" s="4" t="str">
        <f>IF(OR(AB2494&lt;0.2,AB2494&gt;0.75),"Include","NotInclude")</f>
        <v>NotInclude</v>
      </c>
      <c r="AF2494">
        <v>13</v>
      </c>
      <c r="AG2494">
        <v>0</v>
      </c>
      <c r="AH2494">
        <v>0</v>
      </c>
      <c r="AI2494">
        <v>0</v>
      </c>
      <c r="AJ2494" t="s">
        <v>5744</v>
      </c>
      <c r="AK2494" t="s">
        <v>95</v>
      </c>
      <c r="AL2494" t="s">
        <v>5745</v>
      </c>
      <c r="AM2494">
        <v>2689</v>
      </c>
      <c r="AN2494" t="s">
        <v>449</v>
      </c>
      <c r="AO2494">
        <v>0.93</v>
      </c>
      <c r="AP2494" t="s">
        <v>3542</v>
      </c>
      <c r="AQ2494" t="s">
        <v>3542</v>
      </c>
      <c r="AR2494" t="s">
        <v>409</v>
      </c>
      <c r="AS2494">
        <v>1</v>
      </c>
      <c r="AT2494" t="s">
        <v>5746</v>
      </c>
      <c r="AU2494" t="s">
        <v>100</v>
      </c>
      <c r="AV2494" t="s">
        <v>13</v>
      </c>
      <c r="AW2494" t="s">
        <v>13</v>
      </c>
      <c r="AX2494" t="s">
        <v>353</v>
      </c>
      <c r="AY2494" t="s">
        <v>411</v>
      </c>
      <c r="AZ2494" t="s">
        <v>452</v>
      </c>
      <c r="BA2494" t="s">
        <v>8</v>
      </c>
    </row>
    <row r="2495" spans="1:53" ht="17" x14ac:dyDescent="0.2">
      <c r="A2495" t="s">
        <v>78</v>
      </c>
      <c r="B2495">
        <v>588</v>
      </c>
      <c r="C2495">
        <v>749</v>
      </c>
      <c r="D2495" t="s">
        <v>79</v>
      </c>
      <c r="E2495" t="s">
        <v>5747</v>
      </c>
      <c r="F2495" t="s">
        <v>79</v>
      </c>
      <c r="G2495">
        <v>2839</v>
      </c>
      <c r="H2495" t="s">
        <v>5748</v>
      </c>
      <c r="I2495" t="s">
        <v>8</v>
      </c>
      <c r="J2495" t="s">
        <v>82</v>
      </c>
      <c r="K2495" t="s">
        <v>3991</v>
      </c>
      <c r="L2495" t="s">
        <v>8</v>
      </c>
      <c r="M2495" t="s">
        <v>8</v>
      </c>
      <c r="N2495" t="s">
        <v>8</v>
      </c>
      <c r="O2495" t="s">
        <v>131</v>
      </c>
      <c r="P2495" t="s">
        <v>4527</v>
      </c>
      <c r="Q2495" t="s">
        <v>4528</v>
      </c>
      <c r="R2495" t="s">
        <v>4529</v>
      </c>
      <c r="S2495" t="s">
        <v>117</v>
      </c>
      <c r="T2495" t="s">
        <v>117</v>
      </c>
      <c r="U2495" t="s">
        <v>118</v>
      </c>
      <c r="V2495" t="s">
        <v>91</v>
      </c>
      <c r="W2495" t="s">
        <v>247</v>
      </c>
      <c r="X2495">
        <v>2839</v>
      </c>
      <c r="Y2495">
        <v>2839</v>
      </c>
      <c r="Z2495" t="s">
        <v>93</v>
      </c>
      <c r="AA2495">
        <v>0.67722516799999999</v>
      </c>
      <c r="AB2495">
        <v>0.32277483200000001</v>
      </c>
      <c r="AC2495" t="s">
        <v>9</v>
      </c>
      <c r="AD2495" t="s">
        <v>9</v>
      </c>
      <c r="AE2495" s="4" t="str">
        <f>IF(OR(AB2495&lt;0.2,AB2495&gt;0.75),"Include","NotInclude")</f>
        <v>NotInclude</v>
      </c>
      <c r="AF2495">
        <v>21</v>
      </c>
      <c r="AG2495">
        <v>0</v>
      </c>
      <c r="AH2495">
        <v>0</v>
      </c>
      <c r="AI2495">
        <v>0</v>
      </c>
      <c r="AJ2495" t="s">
        <v>5749</v>
      </c>
      <c r="AK2495" t="s">
        <v>95</v>
      </c>
      <c r="AL2495" t="s">
        <v>5750</v>
      </c>
      <c r="AM2495">
        <v>2839</v>
      </c>
      <c r="AN2495" t="s">
        <v>1956</v>
      </c>
      <c r="AO2495">
        <v>0.66</v>
      </c>
      <c r="AP2495">
        <v>521073</v>
      </c>
      <c r="AQ2495">
        <v>521073</v>
      </c>
      <c r="AR2495" t="s">
        <v>2792</v>
      </c>
      <c r="AS2495">
        <v>0.99</v>
      </c>
      <c r="AT2495" t="s">
        <v>5751</v>
      </c>
      <c r="AU2495" t="s">
        <v>100</v>
      </c>
      <c r="AV2495" t="s">
        <v>21</v>
      </c>
      <c r="AW2495" t="s">
        <v>22</v>
      </c>
      <c r="AX2495" t="s">
        <v>1241</v>
      </c>
      <c r="AY2495" t="s">
        <v>1958</v>
      </c>
      <c r="AZ2495" t="s">
        <v>1959</v>
      </c>
      <c r="BA2495" t="s">
        <v>8</v>
      </c>
    </row>
    <row r="2496" spans="1:53" ht="17" x14ac:dyDescent="0.2">
      <c r="A2496" t="s">
        <v>17552</v>
      </c>
      <c r="B2496">
        <v>588</v>
      </c>
      <c r="C2496">
        <v>1</v>
      </c>
      <c r="D2496" t="s">
        <v>79</v>
      </c>
      <c r="E2496" t="s">
        <v>5747</v>
      </c>
      <c r="F2496" t="s">
        <v>79</v>
      </c>
      <c r="G2496">
        <v>2839</v>
      </c>
      <c r="H2496" t="s">
        <v>5748</v>
      </c>
      <c r="I2496" t="s">
        <v>8</v>
      </c>
      <c r="J2496" t="s">
        <v>82</v>
      </c>
      <c r="K2496" t="s">
        <v>3991</v>
      </c>
      <c r="L2496" t="s">
        <v>8</v>
      </c>
      <c r="M2496" t="s">
        <v>8</v>
      </c>
      <c r="N2496" t="s">
        <v>8</v>
      </c>
      <c r="O2496" t="s">
        <v>131</v>
      </c>
      <c r="P2496" t="s">
        <v>4527</v>
      </c>
      <c r="Q2496" t="s">
        <v>4528</v>
      </c>
      <c r="R2496" t="s">
        <v>4529</v>
      </c>
      <c r="S2496" t="s">
        <v>117</v>
      </c>
      <c r="T2496" t="s">
        <v>117</v>
      </c>
      <c r="U2496" t="s">
        <v>118</v>
      </c>
      <c r="V2496" t="s">
        <v>91</v>
      </c>
      <c r="W2496" t="s">
        <v>247</v>
      </c>
      <c r="X2496">
        <v>2839</v>
      </c>
      <c r="Y2496">
        <v>2839</v>
      </c>
      <c r="Z2496" t="s">
        <v>93</v>
      </c>
      <c r="AA2496">
        <v>0.67722516799999999</v>
      </c>
      <c r="AB2496">
        <v>0.32277483200000001</v>
      </c>
      <c r="AC2496" t="s">
        <v>9</v>
      </c>
      <c r="AD2496" t="s">
        <v>9</v>
      </c>
      <c r="AE2496" s="4" t="str">
        <f>IF(OR(AB2496&lt;0.2,AB2496&gt;0.75),"Include","NotInclude")</f>
        <v>NotInclude</v>
      </c>
      <c r="AF2496">
        <v>21</v>
      </c>
      <c r="AG2496">
        <v>0</v>
      </c>
      <c r="AH2496">
        <v>0</v>
      </c>
      <c r="AI2496">
        <v>0</v>
      </c>
      <c r="AJ2496" t="s">
        <v>5749</v>
      </c>
      <c r="AK2496" t="s">
        <v>95</v>
      </c>
      <c r="AL2496" t="s">
        <v>5750</v>
      </c>
      <c r="AM2496">
        <v>2839</v>
      </c>
      <c r="AN2496" t="s">
        <v>1956</v>
      </c>
      <c r="AO2496">
        <v>0.66</v>
      </c>
      <c r="AP2496">
        <v>521073</v>
      </c>
      <c r="AQ2496">
        <v>521073</v>
      </c>
      <c r="AR2496" t="s">
        <v>2792</v>
      </c>
      <c r="AS2496">
        <v>0.99</v>
      </c>
      <c r="AT2496" t="s">
        <v>5751</v>
      </c>
      <c r="AU2496" t="s">
        <v>100</v>
      </c>
      <c r="AV2496" t="s">
        <v>21</v>
      </c>
      <c r="AW2496" t="s">
        <v>22</v>
      </c>
      <c r="AX2496" t="s">
        <v>1241</v>
      </c>
      <c r="AY2496" t="s">
        <v>1958</v>
      </c>
      <c r="AZ2496" t="s">
        <v>1959</v>
      </c>
      <c r="BA2496" t="s">
        <v>8</v>
      </c>
    </row>
    <row r="2497" spans="1:53" ht="17" x14ac:dyDescent="0.2">
      <c r="A2497" t="s">
        <v>78</v>
      </c>
      <c r="B2497">
        <v>589</v>
      </c>
      <c r="C2497">
        <v>749</v>
      </c>
      <c r="D2497" t="s">
        <v>79</v>
      </c>
      <c r="E2497" t="s">
        <v>5763</v>
      </c>
      <c r="F2497" t="s">
        <v>79</v>
      </c>
      <c r="G2497">
        <v>289</v>
      </c>
      <c r="H2497" t="s">
        <v>5764</v>
      </c>
      <c r="I2497" t="s">
        <v>8</v>
      </c>
      <c r="J2497" t="s">
        <v>82</v>
      </c>
      <c r="K2497" t="s">
        <v>8</v>
      </c>
      <c r="L2497" t="s">
        <v>8</v>
      </c>
      <c r="M2497" t="s">
        <v>8</v>
      </c>
      <c r="N2497" t="s">
        <v>8</v>
      </c>
      <c r="O2497" t="s">
        <v>163</v>
      </c>
      <c r="P2497" t="s">
        <v>5765</v>
      </c>
      <c r="Q2497" t="s">
        <v>3624</v>
      </c>
      <c r="R2497" t="s">
        <v>3625</v>
      </c>
      <c r="S2497" t="s">
        <v>518</v>
      </c>
      <c r="T2497" t="s">
        <v>180</v>
      </c>
      <c r="U2497" t="s">
        <v>180</v>
      </c>
      <c r="V2497" t="s">
        <v>91</v>
      </c>
      <c r="W2497" t="s">
        <v>92</v>
      </c>
      <c r="X2497">
        <v>289</v>
      </c>
      <c r="Y2497">
        <v>289</v>
      </c>
      <c r="Z2497" t="s">
        <v>93</v>
      </c>
      <c r="AA2497">
        <v>0.38321068400000002</v>
      </c>
      <c r="AB2497">
        <v>0.61678931599999998</v>
      </c>
      <c r="AC2497" t="s">
        <v>9</v>
      </c>
      <c r="AD2497" t="s">
        <v>9</v>
      </c>
      <c r="AE2497" s="4" t="str">
        <f>IF(OR(AB2497&lt;0.2,AB2497&gt;0.75),"Include","NotInclude")</f>
        <v>NotInclude</v>
      </c>
      <c r="AF2497">
        <v>2</v>
      </c>
      <c r="AG2497">
        <v>0</v>
      </c>
      <c r="AH2497">
        <v>0</v>
      </c>
      <c r="AI2497">
        <v>0</v>
      </c>
      <c r="AJ2497" t="s">
        <v>5766</v>
      </c>
      <c r="AK2497" t="s">
        <v>95</v>
      </c>
      <c r="AL2497" t="s">
        <v>5767</v>
      </c>
      <c r="AM2497">
        <v>289</v>
      </c>
      <c r="AN2497" t="s">
        <v>5768</v>
      </c>
      <c r="AO2497">
        <v>0.88</v>
      </c>
      <c r="AP2497">
        <v>4298365</v>
      </c>
      <c r="AQ2497" t="s">
        <v>8</v>
      </c>
      <c r="AR2497" t="s">
        <v>8</v>
      </c>
      <c r="AS2497" t="s">
        <v>8</v>
      </c>
      <c r="AT2497" t="s">
        <v>5769</v>
      </c>
      <c r="AU2497" t="s">
        <v>100</v>
      </c>
      <c r="AV2497" t="s">
        <v>13</v>
      </c>
      <c r="AW2497" t="s">
        <v>13</v>
      </c>
      <c r="AX2497" t="s">
        <v>353</v>
      </c>
      <c r="AY2497" t="s">
        <v>8</v>
      </c>
      <c r="AZ2497" t="s">
        <v>8</v>
      </c>
      <c r="BA2497" t="s">
        <v>8</v>
      </c>
    </row>
    <row r="2498" spans="1:53" ht="17" x14ac:dyDescent="0.2">
      <c r="A2498" t="s">
        <v>17552</v>
      </c>
      <c r="B2498">
        <v>589</v>
      </c>
      <c r="C2498">
        <v>1</v>
      </c>
      <c r="D2498" t="s">
        <v>79</v>
      </c>
      <c r="E2498" t="s">
        <v>5763</v>
      </c>
      <c r="F2498" t="s">
        <v>79</v>
      </c>
      <c r="G2498">
        <v>289</v>
      </c>
      <c r="H2498" t="s">
        <v>5764</v>
      </c>
      <c r="I2498" t="s">
        <v>8</v>
      </c>
      <c r="J2498" t="s">
        <v>82</v>
      </c>
      <c r="K2498" t="s">
        <v>8</v>
      </c>
      <c r="L2498" t="s">
        <v>8</v>
      </c>
      <c r="M2498" t="s">
        <v>8</v>
      </c>
      <c r="N2498" t="s">
        <v>8</v>
      </c>
      <c r="O2498" t="s">
        <v>163</v>
      </c>
      <c r="P2498" t="s">
        <v>5765</v>
      </c>
      <c r="Q2498" t="s">
        <v>3624</v>
      </c>
      <c r="R2498" t="s">
        <v>3625</v>
      </c>
      <c r="S2498" t="s">
        <v>518</v>
      </c>
      <c r="T2498" t="s">
        <v>180</v>
      </c>
      <c r="U2498" t="s">
        <v>180</v>
      </c>
      <c r="V2498" t="s">
        <v>91</v>
      </c>
      <c r="W2498" t="s">
        <v>92</v>
      </c>
      <c r="X2498">
        <v>289</v>
      </c>
      <c r="Y2498">
        <v>289</v>
      </c>
      <c r="Z2498" t="s">
        <v>93</v>
      </c>
      <c r="AA2498">
        <v>0.38321068400000002</v>
      </c>
      <c r="AB2498">
        <v>0.61678931599999998</v>
      </c>
      <c r="AC2498" t="s">
        <v>9</v>
      </c>
      <c r="AD2498" t="s">
        <v>9</v>
      </c>
      <c r="AE2498" s="4" t="str">
        <f>IF(OR(AB2498&lt;0.2,AB2498&gt;0.75),"Include","NotInclude")</f>
        <v>NotInclude</v>
      </c>
      <c r="AF2498">
        <v>2</v>
      </c>
      <c r="AG2498">
        <v>0</v>
      </c>
      <c r="AH2498">
        <v>0</v>
      </c>
      <c r="AI2498">
        <v>0</v>
      </c>
      <c r="AJ2498" t="s">
        <v>5766</v>
      </c>
      <c r="AK2498" t="s">
        <v>95</v>
      </c>
      <c r="AL2498" t="s">
        <v>5767</v>
      </c>
      <c r="AM2498">
        <v>289</v>
      </c>
      <c r="AN2498" t="s">
        <v>5768</v>
      </c>
      <c r="AO2498">
        <v>0.88</v>
      </c>
      <c r="AP2498">
        <v>4298365</v>
      </c>
      <c r="AQ2498" t="s">
        <v>8</v>
      </c>
      <c r="AR2498" t="s">
        <v>8</v>
      </c>
      <c r="AS2498" t="s">
        <v>8</v>
      </c>
      <c r="AT2498" t="s">
        <v>5769</v>
      </c>
      <c r="AU2498" t="s">
        <v>100</v>
      </c>
      <c r="AV2498" t="s">
        <v>13</v>
      </c>
      <c r="AW2498" t="s">
        <v>13</v>
      </c>
      <c r="AX2498" t="s">
        <v>353</v>
      </c>
      <c r="AY2498" t="s">
        <v>8</v>
      </c>
      <c r="AZ2498" t="s">
        <v>8</v>
      </c>
      <c r="BA2498" t="s">
        <v>8</v>
      </c>
    </row>
    <row r="2499" spans="1:53" ht="17" x14ac:dyDescent="0.2">
      <c r="A2499" t="s">
        <v>78</v>
      </c>
      <c r="B2499">
        <v>590</v>
      </c>
      <c r="C2499">
        <v>749</v>
      </c>
      <c r="D2499" t="s">
        <v>79</v>
      </c>
      <c r="E2499" t="s">
        <v>5770</v>
      </c>
      <c r="F2499" t="s">
        <v>79</v>
      </c>
      <c r="G2499">
        <v>2909</v>
      </c>
      <c r="H2499" t="s">
        <v>5771</v>
      </c>
      <c r="I2499" t="s">
        <v>8</v>
      </c>
      <c r="J2499" t="s">
        <v>82</v>
      </c>
      <c r="K2499" t="s">
        <v>5772</v>
      </c>
      <c r="L2499" t="s">
        <v>8</v>
      </c>
      <c r="M2499" t="s">
        <v>8</v>
      </c>
      <c r="N2499" t="s">
        <v>8</v>
      </c>
      <c r="O2499" t="s">
        <v>84</v>
      </c>
      <c r="P2499" t="s">
        <v>3062</v>
      </c>
      <c r="Q2499" t="s">
        <v>86</v>
      </c>
      <c r="R2499" t="s">
        <v>87</v>
      </c>
      <c r="S2499" t="s">
        <v>88</v>
      </c>
      <c r="T2499" t="s">
        <v>89</v>
      </c>
      <c r="U2499" t="s">
        <v>90</v>
      </c>
      <c r="V2499" t="s">
        <v>91</v>
      </c>
      <c r="W2499" t="s">
        <v>92</v>
      </c>
      <c r="X2499">
        <v>2909</v>
      </c>
      <c r="Y2499">
        <v>2909</v>
      </c>
      <c r="Z2499" t="s">
        <v>93</v>
      </c>
      <c r="AA2499">
        <v>1.075946152</v>
      </c>
      <c r="AB2499">
        <v>-7.5946152000000003E-2</v>
      </c>
      <c r="AC2499" t="s">
        <v>9</v>
      </c>
      <c r="AD2499" t="s">
        <v>9</v>
      </c>
      <c r="AE2499" s="4" t="str">
        <f>IF(OR(AB2499&lt;0.2,AB2499&gt;0.75),"Include","NotInclude")</f>
        <v>Include</v>
      </c>
      <c r="AF2499">
        <v>15</v>
      </c>
      <c r="AG2499">
        <v>0</v>
      </c>
      <c r="AH2499">
        <v>0</v>
      </c>
      <c r="AI2499">
        <v>0</v>
      </c>
      <c r="AJ2499" t="s">
        <v>5773</v>
      </c>
      <c r="AK2499" t="s">
        <v>95</v>
      </c>
      <c r="AL2499" t="s">
        <v>5774</v>
      </c>
      <c r="AM2499">
        <v>2909</v>
      </c>
      <c r="AN2499" t="s">
        <v>4464</v>
      </c>
      <c r="AO2499">
        <v>0.96</v>
      </c>
      <c r="AP2499">
        <v>1093466</v>
      </c>
      <c r="AQ2499">
        <v>1093466</v>
      </c>
      <c r="AR2499" t="s">
        <v>4464</v>
      </c>
      <c r="AS2499">
        <v>0.91</v>
      </c>
      <c r="AT2499" t="s">
        <v>5775</v>
      </c>
      <c r="AU2499" t="s">
        <v>100</v>
      </c>
      <c r="AV2499" t="s">
        <v>21</v>
      </c>
      <c r="AW2499" t="s">
        <v>22</v>
      </c>
      <c r="AX2499" t="s">
        <v>1241</v>
      </c>
      <c r="AY2499" t="s">
        <v>1958</v>
      </c>
      <c r="AZ2499" t="s">
        <v>8</v>
      </c>
      <c r="BA2499" t="s">
        <v>8</v>
      </c>
    </row>
    <row r="2500" spans="1:53" ht="17" x14ac:dyDescent="0.2">
      <c r="A2500" t="s">
        <v>252</v>
      </c>
      <c r="B2500">
        <v>590</v>
      </c>
      <c r="C2500">
        <v>728</v>
      </c>
      <c r="D2500">
        <v>100</v>
      </c>
      <c r="E2500" t="s">
        <v>9150</v>
      </c>
      <c r="F2500" t="s">
        <v>5770</v>
      </c>
      <c r="G2500">
        <v>3704</v>
      </c>
      <c r="H2500" t="s">
        <v>9151</v>
      </c>
      <c r="I2500" t="s">
        <v>8</v>
      </c>
      <c r="J2500" t="s">
        <v>82</v>
      </c>
      <c r="K2500" t="s">
        <v>233</v>
      </c>
      <c r="L2500" t="s">
        <v>8</v>
      </c>
      <c r="M2500" t="s">
        <v>8</v>
      </c>
      <c r="N2500" t="s">
        <v>8</v>
      </c>
      <c r="O2500" t="s">
        <v>163</v>
      </c>
      <c r="P2500" t="s">
        <v>320</v>
      </c>
      <c r="Q2500" t="s">
        <v>321</v>
      </c>
      <c r="R2500" t="s">
        <v>322</v>
      </c>
      <c r="S2500" t="s">
        <v>224</v>
      </c>
      <c r="T2500" t="s">
        <v>89</v>
      </c>
      <c r="U2500" t="s">
        <v>225</v>
      </c>
      <c r="V2500" t="s">
        <v>91</v>
      </c>
      <c r="W2500" t="s">
        <v>137</v>
      </c>
      <c r="X2500">
        <v>3704</v>
      </c>
      <c r="Y2500">
        <v>3704</v>
      </c>
      <c r="Z2500" t="s">
        <v>93</v>
      </c>
      <c r="AA2500">
        <v>0.70124879900000003</v>
      </c>
      <c r="AB2500">
        <v>0.29875120100000002</v>
      </c>
      <c r="AC2500" t="s">
        <v>9</v>
      </c>
      <c r="AD2500" t="s">
        <v>9</v>
      </c>
      <c r="AE2500" s="4" t="str">
        <f>IF(OR(AB2500&lt;0.2,AB2500&gt;0.75),"Include","NotInclude")</f>
        <v>NotInclude</v>
      </c>
      <c r="AF2500">
        <v>17</v>
      </c>
      <c r="AG2500">
        <v>0</v>
      </c>
      <c r="AH2500">
        <v>0</v>
      </c>
      <c r="AI2500">
        <v>0</v>
      </c>
      <c r="AJ2500" t="s">
        <v>9152</v>
      </c>
      <c r="AK2500" t="s">
        <v>95</v>
      </c>
      <c r="AL2500" t="s">
        <v>9153</v>
      </c>
      <c r="AM2500">
        <v>3704</v>
      </c>
      <c r="AN2500" t="s">
        <v>4464</v>
      </c>
      <c r="AO2500">
        <v>0.9</v>
      </c>
      <c r="AP2500">
        <v>257800</v>
      </c>
      <c r="AQ2500" t="s">
        <v>8</v>
      </c>
      <c r="AR2500" t="s">
        <v>8</v>
      </c>
      <c r="AS2500" t="s">
        <v>8</v>
      </c>
      <c r="AT2500" t="s">
        <v>9154</v>
      </c>
      <c r="AU2500" t="s">
        <v>100</v>
      </c>
      <c r="AV2500" t="s">
        <v>21</v>
      </c>
      <c r="AW2500" t="s">
        <v>22</v>
      </c>
      <c r="AX2500" t="s">
        <v>1241</v>
      </c>
      <c r="AY2500" t="s">
        <v>1958</v>
      </c>
      <c r="AZ2500" t="s">
        <v>8</v>
      </c>
      <c r="BA2500" t="s">
        <v>8</v>
      </c>
    </row>
    <row r="2501" spans="1:53" ht="17" x14ac:dyDescent="0.2">
      <c r="A2501" t="s">
        <v>17552</v>
      </c>
      <c r="B2501">
        <v>590</v>
      </c>
      <c r="C2501">
        <v>2</v>
      </c>
      <c r="D2501" t="s">
        <v>79</v>
      </c>
      <c r="E2501" t="s">
        <v>5770</v>
      </c>
      <c r="F2501" t="s">
        <v>79</v>
      </c>
      <c r="G2501">
        <v>2909</v>
      </c>
      <c r="H2501" t="s">
        <v>5771</v>
      </c>
      <c r="I2501" t="s">
        <v>8</v>
      </c>
      <c r="J2501" t="s">
        <v>82</v>
      </c>
      <c r="K2501" t="s">
        <v>5772</v>
      </c>
      <c r="L2501" t="s">
        <v>8</v>
      </c>
      <c r="M2501" t="s">
        <v>8</v>
      </c>
      <c r="N2501" t="s">
        <v>8</v>
      </c>
      <c r="O2501" t="s">
        <v>84</v>
      </c>
      <c r="P2501" t="s">
        <v>3062</v>
      </c>
      <c r="Q2501" t="s">
        <v>86</v>
      </c>
      <c r="R2501" t="s">
        <v>87</v>
      </c>
      <c r="S2501" t="s">
        <v>88</v>
      </c>
      <c r="T2501" t="s">
        <v>89</v>
      </c>
      <c r="U2501" t="s">
        <v>90</v>
      </c>
      <c r="V2501" t="s">
        <v>91</v>
      </c>
      <c r="W2501" t="s">
        <v>92</v>
      </c>
      <c r="X2501">
        <v>2909</v>
      </c>
      <c r="Y2501">
        <v>2909</v>
      </c>
      <c r="Z2501" t="s">
        <v>93</v>
      </c>
      <c r="AA2501">
        <v>1.075946152</v>
      </c>
      <c r="AB2501">
        <v>-7.5946152000000003E-2</v>
      </c>
      <c r="AC2501" t="s">
        <v>9</v>
      </c>
      <c r="AD2501" t="s">
        <v>9</v>
      </c>
      <c r="AE2501" s="4" t="str">
        <f>IF(OR(AB2501&lt;0.2,AB2501&gt;0.75),"Include","NotInclude")</f>
        <v>Include</v>
      </c>
      <c r="AF2501">
        <v>15</v>
      </c>
      <c r="AG2501">
        <v>0</v>
      </c>
      <c r="AH2501">
        <v>0</v>
      </c>
      <c r="AI2501">
        <v>0</v>
      </c>
      <c r="AJ2501" t="s">
        <v>5773</v>
      </c>
      <c r="AK2501" t="s">
        <v>95</v>
      </c>
      <c r="AL2501" t="s">
        <v>5774</v>
      </c>
      <c r="AM2501">
        <v>2909</v>
      </c>
      <c r="AN2501" t="s">
        <v>4464</v>
      </c>
      <c r="AO2501">
        <v>0.96</v>
      </c>
      <c r="AP2501">
        <v>1093466</v>
      </c>
      <c r="AQ2501">
        <v>1093466</v>
      </c>
      <c r="AR2501" t="s">
        <v>4464</v>
      </c>
      <c r="AS2501">
        <v>0.91</v>
      </c>
      <c r="AT2501" t="s">
        <v>5775</v>
      </c>
      <c r="AU2501" t="s">
        <v>100</v>
      </c>
      <c r="AV2501" t="s">
        <v>21</v>
      </c>
      <c r="AW2501" t="s">
        <v>22</v>
      </c>
      <c r="AX2501" t="s">
        <v>1241</v>
      </c>
      <c r="AY2501" t="s">
        <v>1958</v>
      </c>
      <c r="AZ2501" t="s">
        <v>8</v>
      </c>
      <c r="BA2501" t="s">
        <v>8</v>
      </c>
    </row>
    <row r="2502" spans="1:53" ht="17" x14ac:dyDescent="0.2">
      <c r="A2502" t="s">
        <v>78</v>
      </c>
      <c r="B2502">
        <v>591</v>
      </c>
      <c r="C2502">
        <v>749</v>
      </c>
      <c r="D2502" t="s">
        <v>79</v>
      </c>
      <c r="E2502" t="s">
        <v>5781</v>
      </c>
      <c r="F2502" t="s">
        <v>79</v>
      </c>
      <c r="G2502">
        <v>3</v>
      </c>
      <c r="H2502" t="s">
        <v>5782</v>
      </c>
      <c r="I2502" t="s">
        <v>8</v>
      </c>
      <c r="J2502" t="s">
        <v>82</v>
      </c>
      <c r="K2502" t="s">
        <v>8</v>
      </c>
      <c r="L2502" t="s">
        <v>8</v>
      </c>
      <c r="M2502" t="s">
        <v>5274</v>
      </c>
      <c r="N2502">
        <v>2013</v>
      </c>
      <c r="O2502" t="s">
        <v>131</v>
      </c>
      <c r="P2502" t="s">
        <v>5273</v>
      </c>
      <c r="Q2502" t="s">
        <v>1617</v>
      </c>
      <c r="R2502" t="s">
        <v>1618</v>
      </c>
      <c r="S2502" t="s">
        <v>154</v>
      </c>
      <c r="T2502" t="s">
        <v>89</v>
      </c>
      <c r="U2502" t="s">
        <v>90</v>
      </c>
      <c r="V2502" t="s">
        <v>119</v>
      </c>
      <c r="W2502" t="s">
        <v>247</v>
      </c>
      <c r="X2502">
        <v>3</v>
      </c>
      <c r="Y2502">
        <v>3</v>
      </c>
      <c r="Z2502" t="s">
        <v>93</v>
      </c>
      <c r="AA2502">
        <v>0.36363636399999999</v>
      </c>
      <c r="AB2502">
        <v>0.63636363600000001</v>
      </c>
      <c r="AC2502" t="s">
        <v>9</v>
      </c>
      <c r="AD2502" t="s">
        <v>9</v>
      </c>
      <c r="AE2502" s="4" t="str">
        <f>IF(OR(AB2502&lt;0.2,AB2502&gt;0.75),"Include","NotInclude")</f>
        <v>NotInclude</v>
      </c>
      <c r="AF2502" t="s">
        <v>4084</v>
      </c>
      <c r="AG2502">
        <v>0.37037037</v>
      </c>
      <c r="AH2502">
        <v>0.62962963000000005</v>
      </c>
      <c r="AI2502" t="s">
        <v>4084</v>
      </c>
      <c r="AJ2502" t="s">
        <v>5783</v>
      </c>
      <c r="AK2502" t="s">
        <v>95</v>
      </c>
      <c r="AL2502" t="s">
        <v>5784</v>
      </c>
      <c r="AM2502">
        <v>3</v>
      </c>
      <c r="AN2502" t="s">
        <v>5785</v>
      </c>
      <c r="AO2502">
        <v>0.63</v>
      </c>
      <c r="AP2502">
        <v>807693</v>
      </c>
      <c r="AQ2502">
        <v>807693</v>
      </c>
      <c r="AR2502" t="s">
        <v>5786</v>
      </c>
      <c r="AS2502">
        <v>1</v>
      </c>
      <c r="AT2502" t="s">
        <v>5787</v>
      </c>
      <c r="AU2502" t="s">
        <v>100</v>
      </c>
      <c r="AV2502" t="s">
        <v>19</v>
      </c>
      <c r="AW2502" t="s">
        <v>20</v>
      </c>
      <c r="AX2502" t="s">
        <v>339</v>
      </c>
      <c r="AY2502" t="s">
        <v>551</v>
      </c>
      <c r="AZ2502" t="s">
        <v>552</v>
      </c>
      <c r="BA2502" t="s">
        <v>5788</v>
      </c>
    </row>
    <row r="2503" spans="1:53" ht="17" x14ac:dyDescent="0.2">
      <c r="A2503" t="s">
        <v>17552</v>
      </c>
      <c r="B2503">
        <v>591</v>
      </c>
      <c r="C2503">
        <v>1</v>
      </c>
      <c r="D2503" t="s">
        <v>79</v>
      </c>
      <c r="E2503" t="s">
        <v>5781</v>
      </c>
      <c r="F2503" t="s">
        <v>79</v>
      </c>
      <c r="G2503">
        <v>3</v>
      </c>
      <c r="H2503" t="s">
        <v>5782</v>
      </c>
      <c r="I2503" t="s">
        <v>8</v>
      </c>
      <c r="J2503" t="s">
        <v>82</v>
      </c>
      <c r="K2503" t="s">
        <v>8</v>
      </c>
      <c r="L2503" t="s">
        <v>8</v>
      </c>
      <c r="M2503" t="s">
        <v>5274</v>
      </c>
      <c r="N2503">
        <v>2013</v>
      </c>
      <c r="O2503" t="s">
        <v>131</v>
      </c>
      <c r="P2503" t="s">
        <v>5273</v>
      </c>
      <c r="Q2503" t="s">
        <v>1617</v>
      </c>
      <c r="R2503" t="s">
        <v>1618</v>
      </c>
      <c r="S2503" t="s">
        <v>154</v>
      </c>
      <c r="T2503" t="s">
        <v>89</v>
      </c>
      <c r="U2503" t="s">
        <v>90</v>
      </c>
      <c r="V2503" t="s">
        <v>119</v>
      </c>
      <c r="W2503" t="s">
        <v>247</v>
      </c>
      <c r="X2503">
        <v>3</v>
      </c>
      <c r="Y2503">
        <v>3</v>
      </c>
      <c r="Z2503" t="s">
        <v>93</v>
      </c>
      <c r="AA2503">
        <v>0.36363636399999999</v>
      </c>
      <c r="AB2503">
        <v>0.63636363600000001</v>
      </c>
      <c r="AC2503" t="s">
        <v>9</v>
      </c>
      <c r="AD2503" t="s">
        <v>9</v>
      </c>
      <c r="AE2503" s="4" t="str">
        <f>IF(OR(AB2503&lt;0.2,AB2503&gt;0.75),"Include","NotInclude")</f>
        <v>NotInclude</v>
      </c>
      <c r="AF2503" t="s">
        <v>4084</v>
      </c>
      <c r="AG2503">
        <v>0.37037037</v>
      </c>
      <c r="AH2503">
        <v>0.62962963000000005</v>
      </c>
      <c r="AI2503" t="s">
        <v>4084</v>
      </c>
      <c r="AJ2503" t="s">
        <v>5783</v>
      </c>
      <c r="AK2503" t="s">
        <v>95</v>
      </c>
      <c r="AL2503" t="s">
        <v>5784</v>
      </c>
      <c r="AM2503">
        <v>3</v>
      </c>
      <c r="AN2503" t="s">
        <v>5785</v>
      </c>
      <c r="AO2503">
        <v>0.63</v>
      </c>
      <c r="AP2503">
        <v>807693</v>
      </c>
      <c r="AQ2503">
        <v>807693</v>
      </c>
      <c r="AR2503" t="s">
        <v>5786</v>
      </c>
      <c r="AS2503">
        <v>1</v>
      </c>
      <c r="AT2503" t="s">
        <v>5787</v>
      </c>
      <c r="AU2503" t="s">
        <v>100</v>
      </c>
      <c r="AV2503" t="s">
        <v>19</v>
      </c>
      <c r="AW2503" t="s">
        <v>20</v>
      </c>
      <c r="AX2503" t="s">
        <v>339</v>
      </c>
      <c r="AY2503" t="s">
        <v>551</v>
      </c>
      <c r="AZ2503" t="s">
        <v>552</v>
      </c>
      <c r="BA2503" t="s">
        <v>5788</v>
      </c>
    </row>
    <row r="2504" spans="1:53" ht="17" x14ac:dyDescent="0.2">
      <c r="A2504" t="s">
        <v>78</v>
      </c>
      <c r="B2504">
        <v>592</v>
      </c>
      <c r="C2504">
        <v>749</v>
      </c>
      <c r="D2504" t="s">
        <v>79</v>
      </c>
      <c r="E2504" t="s">
        <v>5796</v>
      </c>
      <c r="F2504" t="s">
        <v>79</v>
      </c>
      <c r="G2504">
        <v>31</v>
      </c>
      <c r="H2504" t="s">
        <v>5797</v>
      </c>
      <c r="I2504" t="s">
        <v>8</v>
      </c>
      <c r="J2504" t="s">
        <v>82</v>
      </c>
      <c r="K2504" t="s">
        <v>8</v>
      </c>
      <c r="L2504" t="s">
        <v>8</v>
      </c>
      <c r="M2504" t="s">
        <v>8</v>
      </c>
      <c r="N2504">
        <v>2013</v>
      </c>
      <c r="O2504" t="s">
        <v>163</v>
      </c>
      <c r="P2504" t="s">
        <v>5798</v>
      </c>
      <c r="Q2504" t="s">
        <v>978</v>
      </c>
      <c r="R2504" t="s">
        <v>2337</v>
      </c>
      <c r="S2504" t="s">
        <v>988</v>
      </c>
      <c r="T2504" t="s">
        <v>89</v>
      </c>
      <c r="U2504" t="s">
        <v>225</v>
      </c>
      <c r="V2504" t="s">
        <v>91</v>
      </c>
      <c r="W2504" t="s">
        <v>92</v>
      </c>
      <c r="X2504">
        <v>31</v>
      </c>
      <c r="Y2504">
        <v>31</v>
      </c>
      <c r="Z2504" t="s">
        <v>248</v>
      </c>
      <c r="AA2504">
        <v>0</v>
      </c>
      <c r="AB2504" t="s">
        <v>8</v>
      </c>
      <c r="AC2504" t="s">
        <v>8</v>
      </c>
      <c r="AD2504" t="s">
        <v>8</v>
      </c>
      <c r="AE2504" s="4" t="str">
        <f>IF(OR(AB2504&lt;0.2,AB2504&gt;0.75),"Include","NotInclude")</f>
        <v>Include</v>
      </c>
      <c r="AF2504" t="s">
        <v>4084</v>
      </c>
      <c r="AG2504">
        <v>0</v>
      </c>
      <c r="AH2504">
        <v>0</v>
      </c>
      <c r="AI2504" t="s">
        <v>8</v>
      </c>
      <c r="AJ2504" t="s">
        <v>5799</v>
      </c>
      <c r="AK2504" t="s">
        <v>95</v>
      </c>
      <c r="AL2504" t="s">
        <v>5800</v>
      </c>
      <c r="AM2504">
        <v>31</v>
      </c>
      <c r="AN2504" t="s">
        <v>2545</v>
      </c>
      <c r="AO2504">
        <v>1</v>
      </c>
      <c r="AP2504">
        <v>715885</v>
      </c>
      <c r="AQ2504">
        <v>715885</v>
      </c>
      <c r="AR2504" t="s">
        <v>2545</v>
      </c>
      <c r="AS2504">
        <v>1</v>
      </c>
      <c r="AT2504" t="s">
        <v>5801</v>
      </c>
      <c r="AU2504" t="s">
        <v>100</v>
      </c>
      <c r="AV2504" t="s">
        <v>21</v>
      </c>
      <c r="AW2504" t="s">
        <v>22</v>
      </c>
      <c r="AX2504" t="s">
        <v>2547</v>
      </c>
      <c r="AY2504" t="s">
        <v>2548</v>
      </c>
      <c r="AZ2504" t="s">
        <v>2549</v>
      </c>
      <c r="BA2504" t="s">
        <v>8</v>
      </c>
    </row>
    <row r="2505" spans="1:53" ht="17" x14ac:dyDescent="0.2">
      <c r="A2505" t="s">
        <v>17552</v>
      </c>
      <c r="B2505">
        <v>592</v>
      </c>
      <c r="C2505">
        <v>1</v>
      </c>
      <c r="D2505" t="s">
        <v>79</v>
      </c>
      <c r="E2505" t="s">
        <v>5796</v>
      </c>
      <c r="F2505" t="s">
        <v>79</v>
      </c>
      <c r="G2505">
        <v>31</v>
      </c>
      <c r="H2505" t="s">
        <v>5797</v>
      </c>
      <c r="I2505" t="s">
        <v>8</v>
      </c>
      <c r="J2505" t="s">
        <v>82</v>
      </c>
      <c r="K2505" t="s">
        <v>8</v>
      </c>
      <c r="L2505" t="s">
        <v>8</v>
      </c>
      <c r="M2505" t="s">
        <v>8</v>
      </c>
      <c r="N2505">
        <v>2013</v>
      </c>
      <c r="O2505" t="s">
        <v>163</v>
      </c>
      <c r="P2505" t="s">
        <v>5798</v>
      </c>
      <c r="Q2505" t="s">
        <v>978</v>
      </c>
      <c r="R2505" t="s">
        <v>2337</v>
      </c>
      <c r="S2505" t="s">
        <v>988</v>
      </c>
      <c r="T2505" t="s">
        <v>89</v>
      </c>
      <c r="U2505" t="s">
        <v>225</v>
      </c>
      <c r="V2505" t="s">
        <v>91</v>
      </c>
      <c r="W2505" t="s">
        <v>92</v>
      </c>
      <c r="X2505">
        <v>31</v>
      </c>
      <c r="Y2505">
        <v>31</v>
      </c>
      <c r="Z2505" t="s">
        <v>248</v>
      </c>
      <c r="AA2505">
        <v>0</v>
      </c>
      <c r="AB2505" t="s">
        <v>8</v>
      </c>
      <c r="AC2505" t="s">
        <v>8</v>
      </c>
      <c r="AD2505" t="s">
        <v>8</v>
      </c>
      <c r="AE2505" s="4" t="str">
        <f>IF(OR(AB2505&lt;0.2,AB2505&gt;0.75),"Include","NotInclude")</f>
        <v>Include</v>
      </c>
      <c r="AF2505" t="s">
        <v>4084</v>
      </c>
      <c r="AG2505">
        <v>0</v>
      </c>
      <c r="AH2505">
        <v>0</v>
      </c>
      <c r="AI2505" t="s">
        <v>8</v>
      </c>
      <c r="AJ2505" t="s">
        <v>5799</v>
      </c>
      <c r="AK2505" t="s">
        <v>95</v>
      </c>
      <c r="AL2505" t="s">
        <v>5800</v>
      </c>
      <c r="AM2505">
        <v>31</v>
      </c>
      <c r="AN2505" t="s">
        <v>2545</v>
      </c>
      <c r="AO2505">
        <v>1</v>
      </c>
      <c r="AP2505">
        <v>715885</v>
      </c>
      <c r="AQ2505">
        <v>715885</v>
      </c>
      <c r="AR2505" t="s">
        <v>2545</v>
      </c>
      <c r="AS2505">
        <v>1</v>
      </c>
      <c r="AT2505" t="s">
        <v>5801</v>
      </c>
      <c r="AU2505" t="s">
        <v>100</v>
      </c>
      <c r="AV2505" t="s">
        <v>21</v>
      </c>
      <c r="AW2505" t="s">
        <v>22</v>
      </c>
      <c r="AX2505" t="s">
        <v>2547</v>
      </c>
      <c r="AY2505" t="s">
        <v>2548</v>
      </c>
      <c r="AZ2505" t="s">
        <v>2549</v>
      </c>
      <c r="BA2505" t="s">
        <v>8</v>
      </c>
    </row>
    <row r="2506" spans="1:53" ht="17" x14ac:dyDescent="0.2">
      <c r="A2506" t="s">
        <v>78</v>
      </c>
      <c r="B2506">
        <v>593</v>
      </c>
      <c r="C2506">
        <v>749</v>
      </c>
      <c r="D2506" t="s">
        <v>79</v>
      </c>
      <c r="E2506" t="s">
        <v>5802</v>
      </c>
      <c r="F2506" t="s">
        <v>79</v>
      </c>
      <c r="G2506">
        <v>32</v>
      </c>
      <c r="H2506" t="s">
        <v>5803</v>
      </c>
      <c r="I2506" t="s">
        <v>8</v>
      </c>
      <c r="J2506" t="s">
        <v>82</v>
      </c>
      <c r="K2506" t="s">
        <v>8</v>
      </c>
      <c r="L2506" t="s">
        <v>8</v>
      </c>
      <c r="M2506" t="s">
        <v>8</v>
      </c>
      <c r="N2506">
        <v>2013</v>
      </c>
      <c r="O2506" t="s">
        <v>163</v>
      </c>
      <c r="P2506" t="s">
        <v>5804</v>
      </c>
      <c r="Q2506" t="s">
        <v>978</v>
      </c>
      <c r="R2506" t="s">
        <v>2337</v>
      </c>
      <c r="S2506" t="s">
        <v>988</v>
      </c>
      <c r="T2506" t="s">
        <v>89</v>
      </c>
      <c r="U2506" t="s">
        <v>225</v>
      </c>
      <c r="V2506" t="s">
        <v>91</v>
      </c>
      <c r="W2506" t="s">
        <v>247</v>
      </c>
      <c r="X2506">
        <v>32</v>
      </c>
      <c r="Y2506">
        <v>32</v>
      </c>
      <c r="Z2506" t="s">
        <v>93</v>
      </c>
      <c r="AA2506">
        <v>0.34895104900000001</v>
      </c>
      <c r="AB2506">
        <v>0.65104895100000004</v>
      </c>
      <c r="AC2506" t="s">
        <v>9</v>
      </c>
      <c r="AD2506" t="s">
        <v>9</v>
      </c>
      <c r="AE2506" s="4" t="str">
        <f>IF(OR(AB2506&lt;0.2,AB2506&gt;0.75),"Include","NotInclude")</f>
        <v>NotInclude</v>
      </c>
      <c r="AF2506" t="s">
        <v>4084</v>
      </c>
      <c r="AG2506">
        <v>0</v>
      </c>
      <c r="AH2506">
        <v>0</v>
      </c>
      <c r="AI2506" t="s">
        <v>8</v>
      </c>
      <c r="AJ2506" t="s">
        <v>5805</v>
      </c>
      <c r="AK2506" t="s">
        <v>95</v>
      </c>
      <c r="AL2506" t="s">
        <v>5806</v>
      </c>
      <c r="AM2506">
        <v>32</v>
      </c>
      <c r="AN2506" t="s">
        <v>4996</v>
      </c>
      <c r="AO2506">
        <v>0.98</v>
      </c>
      <c r="AP2506">
        <v>929312</v>
      </c>
      <c r="AQ2506">
        <v>929312</v>
      </c>
      <c r="AR2506" t="s">
        <v>4996</v>
      </c>
      <c r="AS2506">
        <v>0.98</v>
      </c>
      <c r="AT2506" t="s">
        <v>5807</v>
      </c>
      <c r="AU2506" t="s">
        <v>100</v>
      </c>
      <c r="AV2506" t="s">
        <v>21</v>
      </c>
      <c r="AW2506" t="s">
        <v>22</v>
      </c>
      <c r="AX2506" t="s">
        <v>4998</v>
      </c>
      <c r="AY2506" t="s">
        <v>4999</v>
      </c>
      <c r="AZ2506" t="s">
        <v>5000</v>
      </c>
      <c r="BA2506" t="s">
        <v>5001</v>
      </c>
    </row>
    <row r="2507" spans="1:53" ht="17" x14ac:dyDescent="0.2">
      <c r="A2507" t="s">
        <v>252</v>
      </c>
      <c r="B2507">
        <v>593</v>
      </c>
      <c r="C2507">
        <v>601</v>
      </c>
      <c r="D2507">
        <v>100</v>
      </c>
      <c r="E2507" t="s">
        <v>14354</v>
      </c>
      <c r="F2507" t="s">
        <v>5802</v>
      </c>
      <c r="G2507">
        <v>79</v>
      </c>
      <c r="H2507" t="s">
        <v>14355</v>
      </c>
      <c r="I2507" t="s">
        <v>8</v>
      </c>
      <c r="J2507" t="s">
        <v>82</v>
      </c>
      <c r="K2507" t="s">
        <v>8</v>
      </c>
      <c r="L2507" t="s">
        <v>8</v>
      </c>
      <c r="M2507" t="s">
        <v>8</v>
      </c>
      <c r="N2507">
        <v>2013</v>
      </c>
      <c r="O2507" t="s">
        <v>163</v>
      </c>
      <c r="P2507" t="s">
        <v>5798</v>
      </c>
      <c r="Q2507" t="s">
        <v>978</v>
      </c>
      <c r="R2507" t="s">
        <v>2337</v>
      </c>
      <c r="S2507" t="s">
        <v>988</v>
      </c>
      <c r="T2507" t="s">
        <v>89</v>
      </c>
      <c r="U2507" t="s">
        <v>225</v>
      </c>
      <c r="V2507" t="s">
        <v>91</v>
      </c>
      <c r="W2507" t="s">
        <v>92</v>
      </c>
      <c r="X2507">
        <v>79</v>
      </c>
      <c r="Y2507">
        <v>79</v>
      </c>
      <c r="Z2507" t="s">
        <v>93</v>
      </c>
      <c r="AA2507">
        <v>0.97863247900000006</v>
      </c>
      <c r="AB2507">
        <v>2.1367521E-2</v>
      </c>
      <c r="AC2507" t="s">
        <v>9</v>
      </c>
      <c r="AD2507" t="s">
        <v>9</v>
      </c>
      <c r="AE2507" s="4" t="str">
        <f>IF(OR(AB2507&lt;0.2,AB2507&gt;0.75),"Include","NotInclude")</f>
        <v>Include</v>
      </c>
      <c r="AF2507" t="s">
        <v>4084</v>
      </c>
      <c r="AG2507">
        <v>1.0062937059999999</v>
      </c>
      <c r="AH2507">
        <v>-6.2937059999999996E-3</v>
      </c>
      <c r="AI2507" t="s">
        <v>4084</v>
      </c>
      <c r="AJ2507" t="s">
        <v>14356</v>
      </c>
      <c r="AK2507" t="s">
        <v>95</v>
      </c>
      <c r="AL2507" t="s">
        <v>14357</v>
      </c>
      <c r="AM2507">
        <v>79</v>
      </c>
      <c r="AN2507" t="s">
        <v>4996</v>
      </c>
      <c r="AO2507">
        <v>1</v>
      </c>
      <c r="AP2507">
        <v>929312</v>
      </c>
      <c r="AQ2507">
        <v>929312</v>
      </c>
      <c r="AR2507" t="s">
        <v>4996</v>
      </c>
      <c r="AS2507">
        <v>0.98</v>
      </c>
      <c r="AT2507" t="s">
        <v>14358</v>
      </c>
      <c r="AU2507" t="s">
        <v>100</v>
      </c>
      <c r="AV2507" t="s">
        <v>21</v>
      </c>
      <c r="AW2507" t="s">
        <v>22</v>
      </c>
      <c r="AX2507" t="s">
        <v>4998</v>
      </c>
      <c r="AY2507" t="s">
        <v>4999</v>
      </c>
      <c r="AZ2507" t="s">
        <v>5000</v>
      </c>
      <c r="BA2507" t="s">
        <v>5001</v>
      </c>
    </row>
    <row r="2508" spans="1:53" ht="17" x14ac:dyDescent="0.2">
      <c r="A2508" t="s">
        <v>17552</v>
      </c>
      <c r="B2508">
        <v>593</v>
      </c>
      <c r="C2508">
        <v>2</v>
      </c>
      <c r="D2508" t="s">
        <v>79</v>
      </c>
      <c r="E2508" t="s">
        <v>5802</v>
      </c>
      <c r="F2508" t="s">
        <v>79</v>
      </c>
      <c r="G2508">
        <v>32</v>
      </c>
      <c r="H2508" t="s">
        <v>5803</v>
      </c>
      <c r="I2508" t="s">
        <v>8</v>
      </c>
      <c r="J2508" t="s">
        <v>82</v>
      </c>
      <c r="K2508" t="s">
        <v>8</v>
      </c>
      <c r="L2508" t="s">
        <v>8</v>
      </c>
      <c r="M2508" t="s">
        <v>8</v>
      </c>
      <c r="N2508">
        <v>2013</v>
      </c>
      <c r="O2508" t="s">
        <v>163</v>
      </c>
      <c r="P2508" t="s">
        <v>5804</v>
      </c>
      <c r="Q2508" t="s">
        <v>978</v>
      </c>
      <c r="R2508" t="s">
        <v>2337</v>
      </c>
      <c r="S2508" t="s">
        <v>988</v>
      </c>
      <c r="T2508" t="s">
        <v>89</v>
      </c>
      <c r="U2508" t="s">
        <v>225</v>
      </c>
      <c r="V2508" t="s">
        <v>91</v>
      </c>
      <c r="W2508" t="s">
        <v>247</v>
      </c>
      <c r="X2508">
        <v>32</v>
      </c>
      <c r="Y2508">
        <v>32</v>
      </c>
      <c r="Z2508" t="s">
        <v>93</v>
      </c>
      <c r="AA2508">
        <v>0.34895104900000001</v>
      </c>
      <c r="AB2508">
        <v>0.65104895100000004</v>
      </c>
      <c r="AC2508" t="s">
        <v>9</v>
      </c>
      <c r="AD2508" t="s">
        <v>9</v>
      </c>
      <c r="AE2508" s="4" t="str">
        <f>IF(OR(AB2508&lt;0.2,AB2508&gt;0.75),"Include","NotInclude")</f>
        <v>NotInclude</v>
      </c>
      <c r="AF2508" t="s">
        <v>4084</v>
      </c>
      <c r="AG2508">
        <v>0</v>
      </c>
      <c r="AH2508">
        <v>0</v>
      </c>
      <c r="AI2508" t="s">
        <v>8</v>
      </c>
      <c r="AJ2508" t="s">
        <v>5805</v>
      </c>
      <c r="AK2508" t="s">
        <v>95</v>
      </c>
      <c r="AL2508" t="s">
        <v>5806</v>
      </c>
      <c r="AM2508">
        <v>32</v>
      </c>
      <c r="AN2508" t="s">
        <v>4996</v>
      </c>
      <c r="AO2508">
        <v>0.98</v>
      </c>
      <c r="AP2508">
        <v>929312</v>
      </c>
      <c r="AQ2508">
        <v>929312</v>
      </c>
      <c r="AR2508" t="s">
        <v>4996</v>
      </c>
      <c r="AS2508">
        <v>0.98</v>
      </c>
      <c r="AT2508" t="s">
        <v>5807</v>
      </c>
      <c r="AU2508" t="s">
        <v>100</v>
      </c>
      <c r="AV2508" t="s">
        <v>21</v>
      </c>
      <c r="AW2508" t="s">
        <v>22</v>
      </c>
      <c r="AX2508" t="s">
        <v>4998</v>
      </c>
      <c r="AY2508" t="s">
        <v>4999</v>
      </c>
      <c r="AZ2508" t="s">
        <v>5000</v>
      </c>
      <c r="BA2508" t="s">
        <v>5001</v>
      </c>
    </row>
    <row r="2509" spans="1:53" ht="17" x14ac:dyDescent="0.2">
      <c r="A2509" t="s">
        <v>78</v>
      </c>
      <c r="B2509">
        <v>594</v>
      </c>
      <c r="C2509">
        <v>749</v>
      </c>
      <c r="D2509" t="s">
        <v>79</v>
      </c>
      <c r="E2509" t="s">
        <v>5808</v>
      </c>
      <c r="F2509" t="s">
        <v>79</v>
      </c>
      <c r="G2509">
        <v>3323</v>
      </c>
      <c r="H2509" t="s">
        <v>5809</v>
      </c>
      <c r="I2509" t="s">
        <v>8</v>
      </c>
      <c r="J2509" t="s">
        <v>82</v>
      </c>
      <c r="K2509" t="s">
        <v>596</v>
      </c>
      <c r="L2509" t="s">
        <v>8</v>
      </c>
      <c r="M2509" t="s">
        <v>8</v>
      </c>
      <c r="N2509" t="s">
        <v>8</v>
      </c>
      <c r="O2509" t="s">
        <v>113</v>
      </c>
      <c r="P2509" t="s">
        <v>5810</v>
      </c>
      <c r="Q2509" t="s">
        <v>115</v>
      </c>
      <c r="R2509" t="s">
        <v>116</v>
      </c>
      <c r="S2509" t="s">
        <v>117</v>
      </c>
      <c r="T2509" t="s">
        <v>117</v>
      </c>
      <c r="U2509" t="s">
        <v>118</v>
      </c>
      <c r="V2509" t="s">
        <v>91</v>
      </c>
      <c r="W2509" t="s">
        <v>92</v>
      </c>
      <c r="X2509">
        <v>3323</v>
      </c>
      <c r="Y2509">
        <v>3323</v>
      </c>
      <c r="Z2509" t="s">
        <v>93</v>
      </c>
      <c r="AA2509">
        <v>0.484934853</v>
      </c>
      <c r="AB2509">
        <v>0.51506514699999995</v>
      </c>
      <c r="AC2509" t="s">
        <v>9</v>
      </c>
      <c r="AD2509" t="s">
        <v>9</v>
      </c>
      <c r="AE2509" s="4" t="str">
        <f>IF(OR(AB2509&lt;0.2,AB2509&gt;0.75),"Include","NotInclude")</f>
        <v>NotInclude</v>
      </c>
      <c r="AF2509">
        <v>16</v>
      </c>
      <c r="AG2509">
        <v>0</v>
      </c>
      <c r="AH2509">
        <v>0</v>
      </c>
      <c r="AI2509">
        <v>0</v>
      </c>
      <c r="AJ2509" t="s">
        <v>5811</v>
      </c>
      <c r="AK2509" t="s">
        <v>95</v>
      </c>
      <c r="AL2509" t="s">
        <v>5812</v>
      </c>
      <c r="AM2509">
        <v>3323</v>
      </c>
      <c r="AN2509" t="s">
        <v>686</v>
      </c>
      <c r="AO2509">
        <v>0.79</v>
      </c>
      <c r="AP2509">
        <v>730049</v>
      </c>
      <c r="AQ2509">
        <v>730049</v>
      </c>
      <c r="AR2509" t="s">
        <v>1065</v>
      </c>
      <c r="AS2509">
        <v>1</v>
      </c>
      <c r="AT2509" t="s">
        <v>5813</v>
      </c>
      <c r="AU2509" t="s">
        <v>100</v>
      </c>
      <c r="AV2509" t="s">
        <v>19</v>
      </c>
      <c r="AW2509" t="s">
        <v>20</v>
      </c>
      <c r="AX2509" t="s">
        <v>339</v>
      </c>
      <c r="AY2509" t="s">
        <v>688</v>
      </c>
      <c r="AZ2509" t="s">
        <v>689</v>
      </c>
      <c r="BA2509" t="s">
        <v>8</v>
      </c>
    </row>
    <row r="2510" spans="1:53" ht="17" x14ac:dyDescent="0.2">
      <c r="A2510" t="s">
        <v>17552</v>
      </c>
      <c r="B2510">
        <v>594</v>
      </c>
      <c r="C2510">
        <v>1</v>
      </c>
      <c r="D2510" t="s">
        <v>79</v>
      </c>
      <c r="E2510" t="s">
        <v>5808</v>
      </c>
      <c r="F2510" t="s">
        <v>79</v>
      </c>
      <c r="G2510">
        <v>3323</v>
      </c>
      <c r="H2510" t="s">
        <v>5809</v>
      </c>
      <c r="I2510" t="s">
        <v>8</v>
      </c>
      <c r="J2510" t="s">
        <v>82</v>
      </c>
      <c r="K2510" t="s">
        <v>596</v>
      </c>
      <c r="L2510" t="s">
        <v>8</v>
      </c>
      <c r="M2510" t="s">
        <v>8</v>
      </c>
      <c r="N2510" t="s">
        <v>8</v>
      </c>
      <c r="O2510" t="s">
        <v>113</v>
      </c>
      <c r="P2510" t="s">
        <v>5810</v>
      </c>
      <c r="Q2510" t="s">
        <v>115</v>
      </c>
      <c r="R2510" t="s">
        <v>116</v>
      </c>
      <c r="S2510" t="s">
        <v>117</v>
      </c>
      <c r="T2510" t="s">
        <v>117</v>
      </c>
      <c r="U2510" t="s">
        <v>118</v>
      </c>
      <c r="V2510" t="s">
        <v>91</v>
      </c>
      <c r="W2510" t="s">
        <v>92</v>
      </c>
      <c r="X2510">
        <v>3323</v>
      </c>
      <c r="Y2510">
        <v>3323</v>
      </c>
      <c r="Z2510" t="s">
        <v>93</v>
      </c>
      <c r="AA2510">
        <v>0.484934853</v>
      </c>
      <c r="AB2510">
        <v>0.51506514699999995</v>
      </c>
      <c r="AC2510" t="s">
        <v>9</v>
      </c>
      <c r="AD2510" t="s">
        <v>9</v>
      </c>
      <c r="AE2510" s="4" t="str">
        <f>IF(OR(AB2510&lt;0.2,AB2510&gt;0.75),"Include","NotInclude")</f>
        <v>NotInclude</v>
      </c>
      <c r="AF2510">
        <v>16</v>
      </c>
      <c r="AG2510">
        <v>0</v>
      </c>
      <c r="AH2510">
        <v>0</v>
      </c>
      <c r="AI2510">
        <v>0</v>
      </c>
      <c r="AJ2510" t="s">
        <v>5811</v>
      </c>
      <c r="AK2510" t="s">
        <v>95</v>
      </c>
      <c r="AL2510" t="s">
        <v>5812</v>
      </c>
      <c r="AM2510">
        <v>3323</v>
      </c>
      <c r="AN2510" t="s">
        <v>686</v>
      </c>
      <c r="AO2510">
        <v>0.79</v>
      </c>
      <c r="AP2510">
        <v>730049</v>
      </c>
      <c r="AQ2510">
        <v>730049</v>
      </c>
      <c r="AR2510" t="s">
        <v>1065</v>
      </c>
      <c r="AS2510">
        <v>1</v>
      </c>
      <c r="AT2510" t="s">
        <v>5813</v>
      </c>
      <c r="AU2510" t="s">
        <v>100</v>
      </c>
      <c r="AV2510" t="s">
        <v>19</v>
      </c>
      <c r="AW2510" t="s">
        <v>20</v>
      </c>
      <c r="AX2510" t="s">
        <v>339</v>
      </c>
      <c r="AY2510" t="s">
        <v>688</v>
      </c>
      <c r="AZ2510" t="s">
        <v>689</v>
      </c>
      <c r="BA2510" t="s">
        <v>8</v>
      </c>
    </row>
    <row r="2511" spans="1:53" ht="17" x14ac:dyDescent="0.2">
      <c r="A2511" t="s">
        <v>78</v>
      </c>
      <c r="B2511">
        <v>595</v>
      </c>
      <c r="C2511">
        <v>749</v>
      </c>
      <c r="D2511" t="s">
        <v>79</v>
      </c>
      <c r="E2511" t="s">
        <v>5814</v>
      </c>
      <c r="F2511" t="s">
        <v>79</v>
      </c>
      <c r="G2511">
        <v>3376</v>
      </c>
      <c r="H2511" t="s">
        <v>5815</v>
      </c>
      <c r="I2511" t="s">
        <v>8</v>
      </c>
      <c r="J2511" t="s">
        <v>82</v>
      </c>
      <c r="K2511" t="s">
        <v>414</v>
      </c>
      <c r="L2511" t="s">
        <v>8</v>
      </c>
      <c r="M2511" t="s">
        <v>8</v>
      </c>
      <c r="N2511" t="s">
        <v>8</v>
      </c>
      <c r="O2511" t="s">
        <v>163</v>
      </c>
      <c r="P2511" t="s">
        <v>2207</v>
      </c>
      <c r="Q2511" t="s">
        <v>177</v>
      </c>
      <c r="R2511" t="s">
        <v>178</v>
      </c>
      <c r="S2511" t="s">
        <v>179</v>
      </c>
      <c r="T2511" t="s">
        <v>180</v>
      </c>
      <c r="U2511" t="s">
        <v>180</v>
      </c>
      <c r="V2511" t="s">
        <v>91</v>
      </c>
      <c r="W2511" t="s">
        <v>92</v>
      </c>
      <c r="X2511">
        <v>3376</v>
      </c>
      <c r="Y2511">
        <v>3376</v>
      </c>
      <c r="Z2511" t="s">
        <v>93</v>
      </c>
      <c r="AA2511">
        <v>6.6986795000000002E-2</v>
      </c>
      <c r="AB2511">
        <v>0.93301320499999996</v>
      </c>
      <c r="AC2511" t="s">
        <v>7</v>
      </c>
      <c r="AD2511" t="s">
        <v>7</v>
      </c>
      <c r="AE2511" s="4" t="str">
        <f>IF(OR(AB2511&lt;0.2,AB2511&gt;0.75),"Include","NotInclude")</f>
        <v>Include</v>
      </c>
      <c r="AF2511">
        <v>19</v>
      </c>
      <c r="AG2511">
        <v>0</v>
      </c>
      <c r="AH2511">
        <v>0</v>
      </c>
      <c r="AI2511">
        <v>0</v>
      </c>
      <c r="AJ2511" t="s">
        <v>5816</v>
      </c>
      <c r="AK2511" t="s">
        <v>95</v>
      </c>
      <c r="AL2511" t="s">
        <v>5817</v>
      </c>
      <c r="AM2511">
        <v>3376</v>
      </c>
      <c r="AN2511" t="s">
        <v>749</v>
      </c>
      <c r="AO2511">
        <v>0.99</v>
      </c>
      <c r="AP2511">
        <v>561061</v>
      </c>
      <c r="AQ2511">
        <v>561061</v>
      </c>
      <c r="AR2511" t="s">
        <v>749</v>
      </c>
      <c r="AS2511">
        <v>0.98</v>
      </c>
      <c r="AT2511" t="s">
        <v>5818</v>
      </c>
      <c r="AU2511" t="s">
        <v>100</v>
      </c>
      <c r="AV2511" t="s">
        <v>13</v>
      </c>
      <c r="AW2511" t="s">
        <v>13</v>
      </c>
      <c r="AX2511" t="s">
        <v>353</v>
      </c>
      <c r="AY2511" t="s">
        <v>354</v>
      </c>
      <c r="AZ2511" t="s">
        <v>8</v>
      </c>
      <c r="BA2511" t="s">
        <v>8</v>
      </c>
    </row>
    <row r="2512" spans="1:53" ht="17" x14ac:dyDescent="0.2">
      <c r="A2512" t="s">
        <v>17552</v>
      </c>
      <c r="B2512">
        <v>595</v>
      </c>
      <c r="C2512">
        <v>1</v>
      </c>
      <c r="D2512" t="s">
        <v>79</v>
      </c>
      <c r="E2512" t="s">
        <v>5814</v>
      </c>
      <c r="F2512" t="s">
        <v>79</v>
      </c>
      <c r="G2512">
        <v>3376</v>
      </c>
      <c r="H2512" t="s">
        <v>5815</v>
      </c>
      <c r="I2512" t="s">
        <v>8</v>
      </c>
      <c r="J2512" t="s">
        <v>82</v>
      </c>
      <c r="K2512" t="s">
        <v>414</v>
      </c>
      <c r="L2512" t="s">
        <v>8</v>
      </c>
      <c r="M2512" t="s">
        <v>8</v>
      </c>
      <c r="N2512" t="s">
        <v>8</v>
      </c>
      <c r="O2512" t="s">
        <v>163</v>
      </c>
      <c r="P2512" t="s">
        <v>2207</v>
      </c>
      <c r="Q2512" t="s">
        <v>177</v>
      </c>
      <c r="R2512" t="s">
        <v>178</v>
      </c>
      <c r="S2512" t="s">
        <v>179</v>
      </c>
      <c r="T2512" t="s">
        <v>180</v>
      </c>
      <c r="U2512" t="s">
        <v>180</v>
      </c>
      <c r="V2512" t="s">
        <v>91</v>
      </c>
      <c r="W2512" t="s">
        <v>92</v>
      </c>
      <c r="X2512">
        <v>3376</v>
      </c>
      <c r="Y2512">
        <v>3376</v>
      </c>
      <c r="Z2512" t="s">
        <v>93</v>
      </c>
      <c r="AA2512">
        <v>6.6986795000000002E-2</v>
      </c>
      <c r="AB2512">
        <v>0.93301320499999996</v>
      </c>
      <c r="AC2512" t="s">
        <v>7</v>
      </c>
      <c r="AD2512" t="s">
        <v>7</v>
      </c>
      <c r="AE2512" s="4" t="str">
        <f>IF(OR(AB2512&lt;0.2,AB2512&gt;0.75),"Include","NotInclude")</f>
        <v>Include</v>
      </c>
      <c r="AF2512">
        <v>19</v>
      </c>
      <c r="AG2512">
        <v>0</v>
      </c>
      <c r="AH2512">
        <v>0</v>
      </c>
      <c r="AI2512">
        <v>0</v>
      </c>
      <c r="AJ2512" t="s">
        <v>5816</v>
      </c>
      <c r="AK2512" t="s">
        <v>95</v>
      </c>
      <c r="AL2512" t="s">
        <v>5817</v>
      </c>
      <c r="AM2512">
        <v>3376</v>
      </c>
      <c r="AN2512" t="s">
        <v>749</v>
      </c>
      <c r="AO2512">
        <v>0.99</v>
      </c>
      <c r="AP2512">
        <v>561061</v>
      </c>
      <c r="AQ2512">
        <v>561061</v>
      </c>
      <c r="AR2512" t="s">
        <v>749</v>
      </c>
      <c r="AS2512">
        <v>0.98</v>
      </c>
      <c r="AT2512" t="s">
        <v>5818</v>
      </c>
      <c r="AU2512" t="s">
        <v>100</v>
      </c>
      <c r="AV2512" t="s">
        <v>13</v>
      </c>
      <c r="AW2512" t="s">
        <v>13</v>
      </c>
      <c r="AX2512" t="s">
        <v>353</v>
      </c>
      <c r="AY2512" t="s">
        <v>354</v>
      </c>
      <c r="AZ2512" t="s">
        <v>8</v>
      </c>
      <c r="BA2512" t="s">
        <v>8</v>
      </c>
    </row>
    <row r="2513" spans="1:53" ht="17" x14ac:dyDescent="0.2">
      <c r="A2513" t="s">
        <v>78</v>
      </c>
      <c r="B2513">
        <v>596</v>
      </c>
      <c r="C2513">
        <v>749</v>
      </c>
      <c r="D2513" t="s">
        <v>79</v>
      </c>
      <c r="E2513" t="s">
        <v>5819</v>
      </c>
      <c r="F2513" t="s">
        <v>79</v>
      </c>
      <c r="G2513">
        <v>34</v>
      </c>
      <c r="H2513" t="s">
        <v>5820</v>
      </c>
      <c r="I2513" t="s">
        <v>8</v>
      </c>
      <c r="J2513" t="s">
        <v>82</v>
      </c>
      <c r="K2513" t="s">
        <v>8</v>
      </c>
      <c r="L2513" t="s">
        <v>8</v>
      </c>
      <c r="M2513" t="s">
        <v>8</v>
      </c>
      <c r="N2513">
        <v>2013</v>
      </c>
      <c r="O2513" t="s">
        <v>163</v>
      </c>
      <c r="P2513" t="s">
        <v>5821</v>
      </c>
      <c r="Q2513" t="s">
        <v>978</v>
      </c>
      <c r="R2513" t="s">
        <v>2337</v>
      </c>
      <c r="S2513" t="s">
        <v>988</v>
      </c>
      <c r="T2513" t="s">
        <v>89</v>
      </c>
      <c r="U2513" t="s">
        <v>225</v>
      </c>
      <c r="V2513" t="s">
        <v>91</v>
      </c>
      <c r="W2513" t="s">
        <v>247</v>
      </c>
      <c r="X2513">
        <v>34</v>
      </c>
      <c r="Y2513">
        <v>34</v>
      </c>
      <c r="Z2513" t="s">
        <v>248</v>
      </c>
      <c r="AA2513">
        <v>0</v>
      </c>
      <c r="AB2513" t="s">
        <v>8</v>
      </c>
      <c r="AC2513" t="s">
        <v>8</v>
      </c>
      <c r="AD2513" t="s">
        <v>8</v>
      </c>
      <c r="AE2513" s="4" t="str">
        <f>IF(OR(AB2513&lt;0.2,AB2513&gt;0.75),"Include","NotInclude")</f>
        <v>Include</v>
      </c>
      <c r="AF2513" t="s">
        <v>4084</v>
      </c>
      <c r="AG2513">
        <v>0</v>
      </c>
      <c r="AH2513">
        <v>0</v>
      </c>
      <c r="AI2513" t="s">
        <v>8</v>
      </c>
      <c r="AJ2513" t="s">
        <v>5822</v>
      </c>
      <c r="AK2513" t="s">
        <v>95</v>
      </c>
      <c r="AL2513" t="s">
        <v>5823</v>
      </c>
      <c r="AM2513">
        <v>34</v>
      </c>
      <c r="AN2513" t="s">
        <v>877</v>
      </c>
      <c r="AO2513">
        <v>0.97</v>
      </c>
      <c r="AP2513">
        <v>534898</v>
      </c>
      <c r="AQ2513">
        <v>534898</v>
      </c>
      <c r="AR2513" t="s">
        <v>1085</v>
      </c>
      <c r="AS2513">
        <v>1</v>
      </c>
      <c r="AT2513" t="s">
        <v>5824</v>
      </c>
      <c r="AU2513" t="s">
        <v>100</v>
      </c>
      <c r="AV2513" t="s">
        <v>21</v>
      </c>
      <c r="AW2513" t="s">
        <v>24</v>
      </c>
      <c r="AX2513" t="s">
        <v>880</v>
      </c>
      <c r="AY2513" t="s">
        <v>881</v>
      </c>
      <c r="AZ2513" t="s">
        <v>882</v>
      </c>
      <c r="BA2513" t="s">
        <v>8</v>
      </c>
    </row>
    <row r="2514" spans="1:53" ht="17" x14ac:dyDescent="0.2">
      <c r="A2514" t="s">
        <v>252</v>
      </c>
      <c r="B2514">
        <v>596</v>
      </c>
      <c r="C2514">
        <v>749</v>
      </c>
      <c r="D2514">
        <v>100</v>
      </c>
      <c r="E2514" t="s">
        <v>6755</v>
      </c>
      <c r="F2514" t="s">
        <v>5819</v>
      </c>
      <c r="G2514">
        <v>54</v>
      </c>
      <c r="H2514" t="s">
        <v>6756</v>
      </c>
      <c r="I2514" t="s">
        <v>8</v>
      </c>
      <c r="J2514" t="s">
        <v>82</v>
      </c>
      <c r="K2514" t="s">
        <v>8</v>
      </c>
      <c r="L2514" t="s">
        <v>8</v>
      </c>
      <c r="M2514" t="s">
        <v>8</v>
      </c>
      <c r="N2514" t="s">
        <v>8</v>
      </c>
      <c r="O2514" t="s">
        <v>163</v>
      </c>
      <c r="P2514" t="s">
        <v>5821</v>
      </c>
      <c r="Q2514" t="s">
        <v>978</v>
      </c>
      <c r="R2514" t="s">
        <v>2337</v>
      </c>
      <c r="S2514" t="s">
        <v>988</v>
      </c>
      <c r="T2514" t="s">
        <v>89</v>
      </c>
      <c r="U2514" t="s">
        <v>225</v>
      </c>
      <c r="V2514" t="s">
        <v>91</v>
      </c>
      <c r="W2514" t="s">
        <v>247</v>
      </c>
      <c r="X2514">
        <v>54</v>
      </c>
      <c r="Y2514">
        <v>54</v>
      </c>
      <c r="Z2514" t="s">
        <v>93</v>
      </c>
      <c r="AA2514">
        <v>0.22657342699999999</v>
      </c>
      <c r="AB2514">
        <v>0.77342657299999995</v>
      </c>
      <c r="AC2514" t="s">
        <v>9</v>
      </c>
      <c r="AD2514" t="s">
        <v>9</v>
      </c>
      <c r="AE2514" s="4" t="str">
        <f>IF(OR(AB2514&lt;0.2,AB2514&gt;0.75),"Include","NotInclude")</f>
        <v>Include</v>
      </c>
      <c r="AF2514" t="s">
        <v>4084</v>
      </c>
      <c r="AG2514">
        <v>0</v>
      </c>
      <c r="AH2514">
        <v>0</v>
      </c>
      <c r="AI2514">
        <v>0</v>
      </c>
      <c r="AJ2514" t="s">
        <v>6757</v>
      </c>
      <c r="AK2514" t="s">
        <v>95</v>
      </c>
      <c r="AL2514" t="s">
        <v>6758</v>
      </c>
      <c r="AM2514">
        <v>54</v>
      </c>
      <c r="AN2514" t="s">
        <v>877</v>
      </c>
      <c r="AO2514">
        <v>0.91</v>
      </c>
      <c r="AP2514">
        <v>810831</v>
      </c>
      <c r="AQ2514" t="s">
        <v>8</v>
      </c>
      <c r="AR2514" t="s">
        <v>8</v>
      </c>
      <c r="AS2514" t="s">
        <v>8</v>
      </c>
      <c r="AT2514" t="s">
        <v>6759</v>
      </c>
      <c r="AU2514" t="s">
        <v>100</v>
      </c>
      <c r="AV2514" t="s">
        <v>21</v>
      </c>
      <c r="AW2514" t="s">
        <v>24</v>
      </c>
      <c r="AX2514" t="s">
        <v>880</v>
      </c>
      <c r="AY2514" t="s">
        <v>881</v>
      </c>
      <c r="AZ2514" t="s">
        <v>882</v>
      </c>
      <c r="BA2514" t="s">
        <v>8</v>
      </c>
    </row>
    <row r="2515" spans="1:53" ht="17" x14ac:dyDescent="0.2">
      <c r="A2515" t="s">
        <v>252</v>
      </c>
      <c r="B2515">
        <v>596</v>
      </c>
      <c r="C2515">
        <v>574</v>
      </c>
      <c r="D2515">
        <v>100</v>
      </c>
      <c r="E2515" t="s">
        <v>5819</v>
      </c>
      <c r="F2515" t="s">
        <v>5819</v>
      </c>
      <c r="G2515">
        <v>34</v>
      </c>
      <c r="H2515" t="s">
        <v>5820</v>
      </c>
      <c r="I2515" t="s">
        <v>8</v>
      </c>
      <c r="J2515" t="s">
        <v>82</v>
      </c>
      <c r="K2515" t="s">
        <v>8</v>
      </c>
      <c r="L2515" t="s">
        <v>8</v>
      </c>
      <c r="M2515" t="s">
        <v>8</v>
      </c>
      <c r="N2515">
        <v>2013</v>
      </c>
      <c r="O2515" t="s">
        <v>163</v>
      </c>
      <c r="P2515" t="s">
        <v>5821</v>
      </c>
      <c r="Q2515" t="s">
        <v>978</v>
      </c>
      <c r="R2515" t="s">
        <v>2337</v>
      </c>
      <c r="S2515" t="s">
        <v>988</v>
      </c>
      <c r="T2515" t="s">
        <v>89</v>
      </c>
      <c r="U2515" t="s">
        <v>225</v>
      </c>
      <c r="V2515" t="s">
        <v>91</v>
      </c>
      <c r="W2515" t="s">
        <v>247</v>
      </c>
      <c r="X2515">
        <v>34</v>
      </c>
      <c r="Y2515">
        <v>34</v>
      </c>
      <c r="Z2515" t="s">
        <v>248</v>
      </c>
      <c r="AA2515">
        <v>0</v>
      </c>
      <c r="AB2515" t="s">
        <v>8</v>
      </c>
      <c r="AC2515" t="s">
        <v>8</v>
      </c>
      <c r="AD2515" t="s">
        <v>8</v>
      </c>
      <c r="AE2515" s="4" t="str">
        <f>IF(OR(AB2515&lt;0.2,AB2515&gt;0.75),"Include","NotInclude")</f>
        <v>Include</v>
      </c>
      <c r="AF2515" t="s">
        <v>4084</v>
      </c>
      <c r="AG2515">
        <v>0</v>
      </c>
      <c r="AH2515">
        <v>0</v>
      </c>
      <c r="AI2515" t="s">
        <v>8</v>
      </c>
      <c r="AJ2515" t="s">
        <v>5822</v>
      </c>
      <c r="AK2515" t="s">
        <v>95</v>
      </c>
      <c r="AL2515" t="s">
        <v>5823</v>
      </c>
      <c r="AM2515">
        <v>34</v>
      </c>
      <c r="AN2515" t="s">
        <v>877</v>
      </c>
      <c r="AO2515">
        <v>0.97</v>
      </c>
      <c r="AP2515">
        <v>534898</v>
      </c>
      <c r="AQ2515">
        <v>534898</v>
      </c>
      <c r="AR2515" t="s">
        <v>1085</v>
      </c>
      <c r="AS2515">
        <v>1</v>
      </c>
      <c r="AT2515" t="s">
        <v>5824</v>
      </c>
      <c r="AU2515" t="s">
        <v>100</v>
      </c>
      <c r="AV2515" t="s">
        <v>21</v>
      </c>
      <c r="AW2515" t="s">
        <v>24</v>
      </c>
      <c r="AX2515" t="s">
        <v>880</v>
      </c>
      <c r="AY2515" t="s">
        <v>881</v>
      </c>
      <c r="AZ2515" t="s">
        <v>882</v>
      </c>
      <c r="BA2515" t="s">
        <v>8</v>
      </c>
    </row>
    <row r="2516" spans="1:53" ht="17" x14ac:dyDescent="0.2">
      <c r="A2516" t="s">
        <v>252</v>
      </c>
      <c r="B2516">
        <v>596</v>
      </c>
      <c r="C2516">
        <v>475</v>
      </c>
      <c r="D2516">
        <v>100</v>
      </c>
      <c r="E2516" t="s">
        <v>17208</v>
      </c>
      <c r="F2516" t="s">
        <v>5819</v>
      </c>
      <c r="G2516">
        <v>3923</v>
      </c>
      <c r="H2516" t="s">
        <v>17209</v>
      </c>
      <c r="I2516" t="s">
        <v>8</v>
      </c>
      <c r="J2516" t="s">
        <v>82</v>
      </c>
      <c r="K2516" t="s">
        <v>1929</v>
      </c>
      <c r="L2516" t="s">
        <v>8</v>
      </c>
      <c r="M2516" t="s">
        <v>8</v>
      </c>
      <c r="N2516" t="s">
        <v>8</v>
      </c>
      <c r="O2516" t="s">
        <v>344</v>
      </c>
      <c r="P2516" t="s">
        <v>5986</v>
      </c>
      <c r="Q2516" t="s">
        <v>346</v>
      </c>
      <c r="R2516" t="s">
        <v>347</v>
      </c>
      <c r="S2516" t="s">
        <v>1183</v>
      </c>
      <c r="T2516" t="s">
        <v>439</v>
      </c>
      <c r="U2516" t="s">
        <v>8</v>
      </c>
      <c r="V2516" t="s">
        <v>8</v>
      </c>
      <c r="W2516" t="s">
        <v>8</v>
      </c>
      <c r="X2516">
        <v>3923</v>
      </c>
      <c r="Y2516">
        <v>0</v>
      </c>
      <c r="Z2516" t="s">
        <v>248</v>
      </c>
      <c r="AA2516">
        <v>0</v>
      </c>
      <c r="AB2516">
        <v>0</v>
      </c>
      <c r="AC2516" t="s">
        <v>8</v>
      </c>
      <c r="AD2516" t="s">
        <v>8</v>
      </c>
      <c r="AE2516" s="4" t="str">
        <f>IF(OR(AB2516&lt;0.2,AB2516&gt;0.75),"Include","NotInclude")</f>
        <v>Include</v>
      </c>
      <c r="AF2516">
        <v>0</v>
      </c>
      <c r="AG2516">
        <v>0</v>
      </c>
      <c r="AH2516">
        <v>0</v>
      </c>
      <c r="AI2516">
        <v>0</v>
      </c>
      <c r="AJ2516" t="s">
        <v>17210</v>
      </c>
      <c r="AK2516" t="s">
        <v>95</v>
      </c>
      <c r="AL2516" t="s">
        <v>17211</v>
      </c>
      <c r="AM2516">
        <v>3923</v>
      </c>
      <c r="AN2516" t="s">
        <v>877</v>
      </c>
      <c r="AO2516">
        <v>0.96</v>
      </c>
      <c r="AP2516">
        <v>656889</v>
      </c>
      <c r="AQ2516">
        <v>656889</v>
      </c>
      <c r="AR2516" t="s">
        <v>877</v>
      </c>
      <c r="AS2516">
        <v>0.91</v>
      </c>
      <c r="AT2516" t="s">
        <v>17212</v>
      </c>
      <c r="AU2516" t="s">
        <v>100</v>
      </c>
      <c r="AV2516" t="s">
        <v>21</v>
      </c>
      <c r="AW2516" t="s">
        <v>24</v>
      </c>
      <c r="AX2516" t="s">
        <v>880</v>
      </c>
      <c r="AY2516" t="s">
        <v>881</v>
      </c>
      <c r="AZ2516" t="s">
        <v>882</v>
      </c>
      <c r="BA2516" t="s">
        <v>8</v>
      </c>
    </row>
    <row r="2517" spans="1:53" ht="17" x14ac:dyDescent="0.2">
      <c r="A2517" t="s">
        <v>17552</v>
      </c>
      <c r="B2517">
        <v>596</v>
      </c>
      <c r="C2517">
        <v>4</v>
      </c>
      <c r="D2517" t="s">
        <v>79</v>
      </c>
      <c r="E2517" t="s">
        <v>5819</v>
      </c>
      <c r="F2517" t="s">
        <v>79</v>
      </c>
      <c r="G2517">
        <v>34</v>
      </c>
      <c r="H2517" t="s">
        <v>5820</v>
      </c>
      <c r="I2517" t="s">
        <v>8</v>
      </c>
      <c r="J2517" t="s">
        <v>82</v>
      </c>
      <c r="K2517" t="s">
        <v>8</v>
      </c>
      <c r="L2517" t="s">
        <v>8</v>
      </c>
      <c r="M2517" t="s">
        <v>8</v>
      </c>
      <c r="N2517">
        <v>2013</v>
      </c>
      <c r="O2517" t="s">
        <v>163</v>
      </c>
      <c r="P2517" t="s">
        <v>5821</v>
      </c>
      <c r="Q2517" t="s">
        <v>978</v>
      </c>
      <c r="R2517" t="s">
        <v>2337</v>
      </c>
      <c r="S2517" t="s">
        <v>988</v>
      </c>
      <c r="T2517" t="s">
        <v>89</v>
      </c>
      <c r="U2517" t="s">
        <v>225</v>
      </c>
      <c r="V2517" t="s">
        <v>91</v>
      </c>
      <c r="W2517" t="s">
        <v>247</v>
      </c>
      <c r="X2517">
        <v>34</v>
      </c>
      <c r="Y2517">
        <v>34</v>
      </c>
      <c r="Z2517" t="s">
        <v>248</v>
      </c>
      <c r="AA2517">
        <v>0</v>
      </c>
      <c r="AB2517" t="s">
        <v>8</v>
      </c>
      <c r="AC2517" t="s">
        <v>8</v>
      </c>
      <c r="AD2517" t="s">
        <v>8</v>
      </c>
      <c r="AE2517" s="4" t="str">
        <f>IF(OR(AB2517&lt;0.2,AB2517&gt;0.75),"Include","NotInclude")</f>
        <v>Include</v>
      </c>
      <c r="AF2517" t="s">
        <v>4084</v>
      </c>
      <c r="AG2517">
        <v>0</v>
      </c>
      <c r="AH2517">
        <v>0</v>
      </c>
      <c r="AI2517" t="s">
        <v>8</v>
      </c>
      <c r="AJ2517" t="s">
        <v>5822</v>
      </c>
      <c r="AK2517" t="s">
        <v>95</v>
      </c>
      <c r="AL2517" t="s">
        <v>5823</v>
      </c>
      <c r="AM2517">
        <v>34</v>
      </c>
      <c r="AN2517" t="s">
        <v>877</v>
      </c>
      <c r="AO2517">
        <v>0.97</v>
      </c>
      <c r="AP2517">
        <v>534898</v>
      </c>
      <c r="AQ2517">
        <v>534898</v>
      </c>
      <c r="AR2517" t="s">
        <v>1085</v>
      </c>
      <c r="AS2517">
        <v>1</v>
      </c>
      <c r="AT2517" t="s">
        <v>5824</v>
      </c>
      <c r="AU2517" t="s">
        <v>100</v>
      </c>
      <c r="AV2517" t="s">
        <v>21</v>
      </c>
      <c r="AW2517" t="s">
        <v>24</v>
      </c>
      <c r="AX2517" t="s">
        <v>880</v>
      </c>
      <c r="AY2517" t="s">
        <v>881</v>
      </c>
      <c r="AZ2517" t="s">
        <v>882</v>
      </c>
      <c r="BA2517" t="s">
        <v>8</v>
      </c>
    </row>
    <row r="2518" spans="1:53" ht="17" x14ac:dyDescent="0.2">
      <c r="A2518" t="s">
        <v>78</v>
      </c>
      <c r="B2518">
        <v>597</v>
      </c>
      <c r="C2518">
        <v>749</v>
      </c>
      <c r="D2518" t="s">
        <v>79</v>
      </c>
      <c r="E2518" t="s">
        <v>5825</v>
      </c>
      <c r="F2518" t="s">
        <v>79</v>
      </c>
      <c r="G2518">
        <v>3438</v>
      </c>
      <c r="H2518" t="s">
        <v>5826</v>
      </c>
      <c r="I2518" t="s">
        <v>8</v>
      </c>
      <c r="J2518" t="s">
        <v>82</v>
      </c>
      <c r="K2518" t="s">
        <v>5827</v>
      </c>
      <c r="L2518" t="s">
        <v>8</v>
      </c>
      <c r="M2518" t="s">
        <v>8</v>
      </c>
      <c r="N2518" t="s">
        <v>8</v>
      </c>
      <c r="O2518" t="s">
        <v>163</v>
      </c>
      <c r="P2518" t="s">
        <v>5077</v>
      </c>
      <c r="Q2518" t="s">
        <v>222</v>
      </c>
      <c r="R2518" t="s">
        <v>223</v>
      </c>
      <c r="S2518" t="s">
        <v>167</v>
      </c>
      <c r="T2518" t="s">
        <v>167</v>
      </c>
      <c r="U2518" t="s">
        <v>167</v>
      </c>
      <c r="V2518" t="s">
        <v>91</v>
      </c>
      <c r="W2518" t="s">
        <v>137</v>
      </c>
      <c r="X2518">
        <v>3438</v>
      </c>
      <c r="Y2518">
        <v>3438</v>
      </c>
      <c r="Z2518" t="s">
        <v>93</v>
      </c>
      <c r="AA2518">
        <v>5.8703481000000002E-2</v>
      </c>
      <c r="AB2518">
        <v>0.941296519</v>
      </c>
      <c r="AC2518" t="s">
        <v>7</v>
      </c>
      <c r="AD2518" t="s">
        <v>7</v>
      </c>
      <c r="AE2518" s="4" t="str">
        <f>IF(OR(AB2518&lt;0.2,AB2518&gt;0.75),"Include","NotInclude")</f>
        <v>Include</v>
      </c>
      <c r="AF2518">
        <v>19</v>
      </c>
      <c r="AG2518">
        <v>0</v>
      </c>
      <c r="AH2518">
        <v>0</v>
      </c>
      <c r="AI2518">
        <v>0</v>
      </c>
      <c r="AJ2518" t="s">
        <v>5828</v>
      </c>
      <c r="AK2518" t="s">
        <v>95</v>
      </c>
      <c r="AL2518" t="s">
        <v>5829</v>
      </c>
      <c r="AM2518">
        <v>3438</v>
      </c>
      <c r="AN2518" t="s">
        <v>919</v>
      </c>
      <c r="AO2518">
        <v>1</v>
      </c>
      <c r="AP2518">
        <v>1422</v>
      </c>
      <c r="AQ2518">
        <v>1422</v>
      </c>
      <c r="AR2518" t="s">
        <v>919</v>
      </c>
      <c r="AS2518">
        <v>1</v>
      </c>
      <c r="AT2518" t="s">
        <v>5830</v>
      </c>
      <c r="AU2518" t="s">
        <v>100</v>
      </c>
      <c r="AV2518" t="s">
        <v>11</v>
      </c>
      <c r="AW2518" t="s">
        <v>12</v>
      </c>
      <c r="AX2518" t="s">
        <v>921</v>
      </c>
      <c r="AY2518" t="s">
        <v>922</v>
      </c>
      <c r="AZ2518" t="s">
        <v>923</v>
      </c>
      <c r="BA2518" t="s">
        <v>8</v>
      </c>
    </row>
    <row r="2519" spans="1:53" ht="17" x14ac:dyDescent="0.2">
      <c r="A2519" t="s">
        <v>252</v>
      </c>
      <c r="B2519">
        <v>597</v>
      </c>
      <c r="C2519">
        <v>749</v>
      </c>
      <c r="D2519">
        <v>100</v>
      </c>
      <c r="E2519" t="s">
        <v>7441</v>
      </c>
      <c r="F2519" t="s">
        <v>5825</v>
      </c>
      <c r="G2519">
        <v>848</v>
      </c>
      <c r="H2519" t="s">
        <v>7442</v>
      </c>
      <c r="I2519" t="s">
        <v>2402</v>
      </c>
      <c r="J2519" t="s">
        <v>82</v>
      </c>
      <c r="K2519" t="s">
        <v>7443</v>
      </c>
      <c r="L2519" t="s">
        <v>8</v>
      </c>
      <c r="M2519" t="s">
        <v>8</v>
      </c>
      <c r="N2519" t="s">
        <v>8</v>
      </c>
      <c r="O2519" t="s">
        <v>163</v>
      </c>
      <c r="P2519" t="s">
        <v>7438</v>
      </c>
      <c r="Q2519" t="s">
        <v>222</v>
      </c>
      <c r="R2519" t="s">
        <v>223</v>
      </c>
      <c r="S2519" t="s">
        <v>167</v>
      </c>
      <c r="T2519" t="s">
        <v>167</v>
      </c>
      <c r="U2519" t="s">
        <v>167</v>
      </c>
      <c r="V2519" t="s">
        <v>91</v>
      </c>
      <c r="W2519" t="s">
        <v>137</v>
      </c>
      <c r="X2519">
        <v>848</v>
      </c>
      <c r="Y2519">
        <v>848</v>
      </c>
      <c r="Z2519" t="s">
        <v>93</v>
      </c>
      <c r="AA2519">
        <v>0.406336211</v>
      </c>
      <c r="AB2519">
        <v>0.59366378900000005</v>
      </c>
      <c r="AC2519" t="s">
        <v>9</v>
      </c>
      <c r="AD2519" t="s">
        <v>9</v>
      </c>
      <c r="AE2519" s="4" t="str">
        <f>IF(OR(AB2519&lt;0.2,AB2519&gt;0.75),"Include","NotInclude")</f>
        <v>NotInclude</v>
      </c>
      <c r="AF2519">
        <v>14</v>
      </c>
      <c r="AG2519">
        <v>0</v>
      </c>
      <c r="AH2519">
        <v>0</v>
      </c>
      <c r="AI2519">
        <v>0</v>
      </c>
      <c r="AJ2519" t="s">
        <v>7444</v>
      </c>
      <c r="AK2519" t="s">
        <v>95</v>
      </c>
      <c r="AL2519" t="s">
        <v>7445</v>
      </c>
      <c r="AM2519">
        <v>848</v>
      </c>
      <c r="AN2519" t="s">
        <v>919</v>
      </c>
      <c r="AO2519">
        <v>1</v>
      </c>
      <c r="AP2519" t="s">
        <v>7446</v>
      </c>
      <c r="AQ2519" t="s">
        <v>8</v>
      </c>
      <c r="AR2519" t="s">
        <v>8</v>
      </c>
      <c r="AS2519" t="s">
        <v>8</v>
      </c>
      <c r="AT2519" t="s">
        <v>7447</v>
      </c>
      <c r="AU2519" t="s">
        <v>100</v>
      </c>
      <c r="AV2519" t="s">
        <v>11</v>
      </c>
      <c r="AW2519" t="s">
        <v>12</v>
      </c>
      <c r="AX2519" t="s">
        <v>921</v>
      </c>
      <c r="AY2519" t="s">
        <v>922</v>
      </c>
      <c r="AZ2519" t="s">
        <v>923</v>
      </c>
      <c r="BA2519" t="s">
        <v>8</v>
      </c>
    </row>
    <row r="2520" spans="1:53" ht="17" x14ac:dyDescent="0.2">
      <c r="A2520" t="s">
        <v>252</v>
      </c>
      <c r="B2520">
        <v>597</v>
      </c>
      <c r="C2520">
        <v>602</v>
      </c>
      <c r="D2520">
        <v>100</v>
      </c>
      <c r="E2520" t="s">
        <v>14303</v>
      </c>
      <c r="F2520" t="s">
        <v>5825</v>
      </c>
      <c r="G2520">
        <v>1483</v>
      </c>
      <c r="H2520" t="s">
        <v>14304</v>
      </c>
      <c r="I2520" t="s">
        <v>8</v>
      </c>
      <c r="J2520" t="s">
        <v>82</v>
      </c>
      <c r="K2520" t="s">
        <v>13444</v>
      </c>
      <c r="L2520" t="s">
        <v>8</v>
      </c>
      <c r="M2520" t="s">
        <v>8</v>
      </c>
      <c r="N2520" t="s">
        <v>8</v>
      </c>
      <c r="O2520" t="s">
        <v>190</v>
      </c>
      <c r="P2520" t="s">
        <v>2161</v>
      </c>
      <c r="Q2520" t="s">
        <v>791</v>
      </c>
      <c r="R2520" t="s">
        <v>792</v>
      </c>
      <c r="S2520" t="s">
        <v>465</v>
      </c>
      <c r="T2520" t="s">
        <v>465</v>
      </c>
      <c r="U2520" t="s">
        <v>361</v>
      </c>
      <c r="V2520" t="s">
        <v>91</v>
      </c>
      <c r="W2520" t="s">
        <v>137</v>
      </c>
      <c r="X2520">
        <v>1483</v>
      </c>
      <c r="Y2520">
        <v>1483</v>
      </c>
      <c r="Z2520" t="s">
        <v>93</v>
      </c>
      <c r="AA2520">
        <v>0.34899429599999998</v>
      </c>
      <c r="AB2520">
        <v>0.65100570400000002</v>
      </c>
      <c r="AC2520" t="s">
        <v>9</v>
      </c>
      <c r="AD2520" t="s">
        <v>9</v>
      </c>
      <c r="AE2520" s="4" t="str">
        <f>IF(OR(AB2520&lt;0.2,AB2520&gt;0.75),"Include","NotInclude")</f>
        <v>NotInclude</v>
      </c>
      <c r="AF2520">
        <v>7</v>
      </c>
      <c r="AG2520">
        <v>0</v>
      </c>
      <c r="AH2520">
        <v>0</v>
      </c>
      <c r="AI2520">
        <v>0</v>
      </c>
      <c r="AJ2520" t="s">
        <v>14305</v>
      </c>
      <c r="AK2520" t="s">
        <v>95</v>
      </c>
      <c r="AL2520" t="s">
        <v>14306</v>
      </c>
      <c r="AM2520">
        <v>1483</v>
      </c>
      <c r="AN2520" t="s">
        <v>919</v>
      </c>
      <c r="AO2520">
        <v>1</v>
      </c>
      <c r="AP2520">
        <v>1422</v>
      </c>
      <c r="AQ2520">
        <v>1422</v>
      </c>
      <c r="AR2520" t="s">
        <v>919</v>
      </c>
      <c r="AS2520">
        <v>1</v>
      </c>
      <c r="AT2520" t="s">
        <v>14307</v>
      </c>
      <c r="AU2520" t="s">
        <v>100</v>
      </c>
      <c r="AV2520" t="s">
        <v>11</v>
      </c>
      <c r="AW2520" t="s">
        <v>12</v>
      </c>
      <c r="AX2520" t="s">
        <v>921</v>
      </c>
      <c r="AY2520" t="s">
        <v>922</v>
      </c>
      <c r="AZ2520" t="s">
        <v>923</v>
      </c>
      <c r="BA2520" t="s">
        <v>8</v>
      </c>
    </row>
    <row r="2521" spans="1:53" ht="17" x14ac:dyDescent="0.2">
      <c r="A2521" t="s">
        <v>17552</v>
      </c>
      <c r="B2521">
        <v>597</v>
      </c>
      <c r="C2521">
        <v>3</v>
      </c>
      <c r="D2521" t="s">
        <v>79</v>
      </c>
      <c r="E2521" t="s">
        <v>5825</v>
      </c>
      <c r="F2521" t="s">
        <v>79</v>
      </c>
      <c r="G2521">
        <v>3438</v>
      </c>
      <c r="H2521" t="s">
        <v>5826</v>
      </c>
      <c r="I2521" t="s">
        <v>8</v>
      </c>
      <c r="J2521" t="s">
        <v>82</v>
      </c>
      <c r="K2521" t="s">
        <v>5827</v>
      </c>
      <c r="L2521" t="s">
        <v>8</v>
      </c>
      <c r="M2521" t="s">
        <v>8</v>
      </c>
      <c r="N2521" t="s">
        <v>8</v>
      </c>
      <c r="O2521" t="s">
        <v>163</v>
      </c>
      <c r="P2521" t="s">
        <v>5077</v>
      </c>
      <c r="Q2521" t="s">
        <v>222</v>
      </c>
      <c r="R2521" t="s">
        <v>223</v>
      </c>
      <c r="S2521" t="s">
        <v>167</v>
      </c>
      <c r="T2521" t="s">
        <v>167</v>
      </c>
      <c r="U2521" t="s">
        <v>167</v>
      </c>
      <c r="V2521" t="s">
        <v>91</v>
      </c>
      <c r="W2521" t="s">
        <v>137</v>
      </c>
      <c r="X2521">
        <v>3438</v>
      </c>
      <c r="Y2521">
        <v>3438</v>
      </c>
      <c r="Z2521" t="s">
        <v>93</v>
      </c>
      <c r="AA2521">
        <v>5.8703481000000002E-2</v>
      </c>
      <c r="AB2521">
        <v>0.941296519</v>
      </c>
      <c r="AC2521" t="s">
        <v>7</v>
      </c>
      <c r="AD2521" t="s">
        <v>7</v>
      </c>
      <c r="AE2521" s="4" t="str">
        <f>IF(OR(AB2521&lt;0.2,AB2521&gt;0.75),"Include","NotInclude")</f>
        <v>Include</v>
      </c>
      <c r="AF2521">
        <v>19</v>
      </c>
      <c r="AG2521">
        <v>0</v>
      </c>
      <c r="AH2521">
        <v>0</v>
      </c>
      <c r="AI2521">
        <v>0</v>
      </c>
      <c r="AJ2521" t="s">
        <v>5828</v>
      </c>
      <c r="AK2521" t="s">
        <v>95</v>
      </c>
      <c r="AL2521" t="s">
        <v>5829</v>
      </c>
      <c r="AM2521">
        <v>3438</v>
      </c>
      <c r="AN2521" t="s">
        <v>919</v>
      </c>
      <c r="AO2521">
        <v>1</v>
      </c>
      <c r="AP2521">
        <v>1422</v>
      </c>
      <c r="AQ2521">
        <v>1422</v>
      </c>
      <c r="AR2521" t="s">
        <v>919</v>
      </c>
      <c r="AS2521">
        <v>1</v>
      </c>
      <c r="AT2521" t="s">
        <v>5830</v>
      </c>
      <c r="AU2521" t="s">
        <v>100</v>
      </c>
      <c r="AV2521" t="s">
        <v>11</v>
      </c>
      <c r="AW2521" t="s">
        <v>12</v>
      </c>
      <c r="AX2521" t="s">
        <v>921</v>
      </c>
      <c r="AY2521" t="s">
        <v>922</v>
      </c>
      <c r="AZ2521" t="s">
        <v>923</v>
      </c>
      <c r="BA2521" t="s">
        <v>8</v>
      </c>
    </row>
    <row r="2522" spans="1:53" ht="17" x14ac:dyDescent="0.2">
      <c r="A2522" t="s">
        <v>78</v>
      </c>
      <c r="B2522">
        <v>598</v>
      </c>
      <c r="C2522">
        <v>749</v>
      </c>
      <c r="D2522" t="s">
        <v>79</v>
      </c>
      <c r="E2522" t="s">
        <v>5831</v>
      </c>
      <c r="F2522" t="s">
        <v>79</v>
      </c>
      <c r="G2522">
        <v>3484</v>
      </c>
      <c r="H2522" t="s">
        <v>5832</v>
      </c>
      <c r="I2522" t="s">
        <v>8</v>
      </c>
      <c r="J2522" t="s">
        <v>82</v>
      </c>
      <c r="K2522" t="s">
        <v>414</v>
      </c>
      <c r="L2522" t="s">
        <v>8</v>
      </c>
      <c r="M2522" t="s">
        <v>8</v>
      </c>
      <c r="N2522" t="s">
        <v>8</v>
      </c>
      <c r="O2522" t="s">
        <v>190</v>
      </c>
      <c r="P2522" t="s">
        <v>582</v>
      </c>
      <c r="Q2522" t="s">
        <v>192</v>
      </c>
      <c r="R2522" t="s">
        <v>193</v>
      </c>
      <c r="S2522" t="s">
        <v>194</v>
      </c>
      <c r="T2522" t="s">
        <v>194</v>
      </c>
      <c r="U2522" t="s">
        <v>8</v>
      </c>
      <c r="V2522" t="s">
        <v>119</v>
      </c>
      <c r="W2522" t="s">
        <v>247</v>
      </c>
      <c r="X2522">
        <v>3484</v>
      </c>
      <c r="Y2522">
        <v>3484</v>
      </c>
      <c r="Z2522" t="s">
        <v>93</v>
      </c>
      <c r="AA2522">
        <v>0.33385354099999998</v>
      </c>
      <c r="AB2522">
        <v>0.66614645900000002</v>
      </c>
      <c r="AC2522" t="s">
        <v>9</v>
      </c>
      <c r="AD2522" t="s">
        <v>9</v>
      </c>
      <c r="AE2522" s="4" t="str">
        <f>IF(OR(AB2522&lt;0.2,AB2522&gt;0.75),"Include","NotInclude")</f>
        <v>NotInclude</v>
      </c>
      <c r="AF2522">
        <v>19</v>
      </c>
      <c r="AG2522">
        <v>0</v>
      </c>
      <c r="AH2522">
        <v>0</v>
      </c>
      <c r="AI2522">
        <v>0</v>
      </c>
      <c r="AJ2522" t="s">
        <v>5833</v>
      </c>
      <c r="AK2522" t="s">
        <v>95</v>
      </c>
      <c r="AL2522" t="s">
        <v>5834</v>
      </c>
      <c r="AM2522">
        <v>3484</v>
      </c>
      <c r="AN2522" t="s">
        <v>1654</v>
      </c>
      <c r="AO2522">
        <v>1</v>
      </c>
      <c r="AP2522">
        <v>705063</v>
      </c>
      <c r="AQ2522" t="s">
        <v>8</v>
      </c>
      <c r="AR2522" t="s">
        <v>8</v>
      </c>
      <c r="AS2522" t="s">
        <v>8</v>
      </c>
      <c r="AT2522" t="s">
        <v>5835</v>
      </c>
      <c r="AU2522" t="s">
        <v>100</v>
      </c>
      <c r="AV2522" t="s">
        <v>21</v>
      </c>
      <c r="AW2522" t="s">
        <v>22</v>
      </c>
      <c r="AX2522" t="s">
        <v>1241</v>
      </c>
      <c r="AY2522" t="s">
        <v>1656</v>
      </c>
      <c r="AZ2522" t="s">
        <v>1657</v>
      </c>
      <c r="BA2522" t="s">
        <v>8</v>
      </c>
    </row>
    <row r="2523" spans="1:53" ht="17" x14ac:dyDescent="0.2">
      <c r="A2523" t="s">
        <v>17552</v>
      </c>
      <c r="B2523">
        <v>598</v>
      </c>
      <c r="C2523">
        <v>1</v>
      </c>
      <c r="D2523" t="s">
        <v>79</v>
      </c>
      <c r="E2523" t="s">
        <v>5831</v>
      </c>
      <c r="F2523" t="s">
        <v>79</v>
      </c>
      <c r="G2523">
        <v>3484</v>
      </c>
      <c r="H2523" t="s">
        <v>5832</v>
      </c>
      <c r="I2523" t="s">
        <v>8</v>
      </c>
      <c r="J2523" t="s">
        <v>82</v>
      </c>
      <c r="K2523" t="s">
        <v>414</v>
      </c>
      <c r="L2523" t="s">
        <v>8</v>
      </c>
      <c r="M2523" t="s">
        <v>8</v>
      </c>
      <c r="N2523" t="s">
        <v>8</v>
      </c>
      <c r="O2523" t="s">
        <v>190</v>
      </c>
      <c r="P2523" t="s">
        <v>582</v>
      </c>
      <c r="Q2523" t="s">
        <v>192</v>
      </c>
      <c r="R2523" t="s">
        <v>193</v>
      </c>
      <c r="S2523" t="s">
        <v>194</v>
      </c>
      <c r="T2523" t="s">
        <v>194</v>
      </c>
      <c r="U2523" t="s">
        <v>8</v>
      </c>
      <c r="V2523" t="s">
        <v>119</v>
      </c>
      <c r="W2523" t="s">
        <v>247</v>
      </c>
      <c r="X2523">
        <v>3484</v>
      </c>
      <c r="Y2523">
        <v>3484</v>
      </c>
      <c r="Z2523" t="s">
        <v>93</v>
      </c>
      <c r="AA2523">
        <v>0.33385354099999998</v>
      </c>
      <c r="AB2523">
        <v>0.66614645900000002</v>
      </c>
      <c r="AC2523" t="s">
        <v>9</v>
      </c>
      <c r="AD2523" t="s">
        <v>9</v>
      </c>
      <c r="AE2523" s="4" t="str">
        <f>IF(OR(AB2523&lt;0.2,AB2523&gt;0.75),"Include","NotInclude")</f>
        <v>NotInclude</v>
      </c>
      <c r="AF2523">
        <v>19</v>
      </c>
      <c r="AG2523">
        <v>0</v>
      </c>
      <c r="AH2523">
        <v>0</v>
      </c>
      <c r="AI2523">
        <v>0</v>
      </c>
      <c r="AJ2523" t="s">
        <v>5833</v>
      </c>
      <c r="AK2523" t="s">
        <v>95</v>
      </c>
      <c r="AL2523" t="s">
        <v>5834</v>
      </c>
      <c r="AM2523">
        <v>3484</v>
      </c>
      <c r="AN2523" t="s">
        <v>1654</v>
      </c>
      <c r="AO2523">
        <v>1</v>
      </c>
      <c r="AP2523">
        <v>705063</v>
      </c>
      <c r="AQ2523" t="s">
        <v>8</v>
      </c>
      <c r="AR2523" t="s">
        <v>8</v>
      </c>
      <c r="AS2523" t="s">
        <v>8</v>
      </c>
      <c r="AT2523" t="s">
        <v>5835</v>
      </c>
      <c r="AU2523" t="s">
        <v>100</v>
      </c>
      <c r="AV2523" t="s">
        <v>21</v>
      </c>
      <c r="AW2523" t="s">
        <v>22</v>
      </c>
      <c r="AX2523" t="s">
        <v>1241</v>
      </c>
      <c r="AY2523" t="s">
        <v>1656</v>
      </c>
      <c r="AZ2523" t="s">
        <v>1657</v>
      </c>
      <c r="BA2523" t="s">
        <v>8</v>
      </c>
    </row>
    <row r="2524" spans="1:53" ht="17" x14ac:dyDescent="0.2">
      <c r="A2524" t="s">
        <v>78</v>
      </c>
      <c r="B2524">
        <v>599</v>
      </c>
      <c r="C2524">
        <v>749</v>
      </c>
      <c r="D2524" t="s">
        <v>79</v>
      </c>
      <c r="E2524" t="s">
        <v>5836</v>
      </c>
      <c r="F2524" t="s">
        <v>79</v>
      </c>
      <c r="G2524">
        <v>3539</v>
      </c>
      <c r="H2524" t="s">
        <v>5837</v>
      </c>
      <c r="I2524" t="s">
        <v>8</v>
      </c>
      <c r="J2524" t="s">
        <v>82</v>
      </c>
      <c r="K2524" t="s">
        <v>265</v>
      </c>
      <c r="L2524" t="s">
        <v>8</v>
      </c>
      <c r="M2524" t="s">
        <v>8</v>
      </c>
      <c r="N2524" t="s">
        <v>8</v>
      </c>
      <c r="O2524" t="s">
        <v>84</v>
      </c>
      <c r="P2524" t="s">
        <v>1464</v>
      </c>
      <c r="Q2524" t="s">
        <v>86</v>
      </c>
      <c r="R2524" t="s">
        <v>87</v>
      </c>
      <c r="S2524" t="s">
        <v>88</v>
      </c>
      <c r="T2524" t="s">
        <v>89</v>
      </c>
      <c r="U2524" t="s">
        <v>90</v>
      </c>
      <c r="V2524" t="s">
        <v>91</v>
      </c>
      <c r="W2524" t="s">
        <v>92</v>
      </c>
      <c r="X2524">
        <v>3539</v>
      </c>
      <c r="Y2524">
        <v>3539</v>
      </c>
      <c r="Z2524" t="s">
        <v>93</v>
      </c>
      <c r="AA2524">
        <v>0.37851140500000002</v>
      </c>
      <c r="AB2524">
        <v>0.62148859499999998</v>
      </c>
      <c r="AC2524" t="s">
        <v>9</v>
      </c>
      <c r="AD2524" t="s">
        <v>9</v>
      </c>
      <c r="AE2524" s="4" t="str">
        <f>IF(OR(AB2524&lt;0.2,AB2524&gt;0.75),"Include","NotInclude")</f>
        <v>NotInclude</v>
      </c>
      <c r="AF2524">
        <v>19</v>
      </c>
      <c r="AG2524">
        <v>0</v>
      </c>
      <c r="AH2524">
        <v>0</v>
      </c>
      <c r="AI2524">
        <v>0</v>
      </c>
      <c r="AJ2524" t="s">
        <v>5838</v>
      </c>
      <c r="AK2524" t="s">
        <v>95</v>
      </c>
      <c r="AL2524" t="s">
        <v>5839</v>
      </c>
      <c r="AM2524">
        <v>3539</v>
      </c>
      <c r="AN2524" t="s">
        <v>521</v>
      </c>
      <c r="AO2524">
        <v>0.98</v>
      </c>
      <c r="AP2524" t="s">
        <v>2216</v>
      </c>
      <c r="AQ2524" t="s">
        <v>2216</v>
      </c>
      <c r="AR2524" t="s">
        <v>521</v>
      </c>
      <c r="AS2524">
        <v>1</v>
      </c>
      <c r="AT2524" t="s">
        <v>5840</v>
      </c>
      <c r="AU2524" t="s">
        <v>100</v>
      </c>
      <c r="AV2524" t="s">
        <v>13</v>
      </c>
      <c r="AW2524" t="s">
        <v>13</v>
      </c>
      <c r="AX2524" t="s">
        <v>353</v>
      </c>
      <c r="AY2524" t="s">
        <v>411</v>
      </c>
      <c r="AZ2524" t="s">
        <v>452</v>
      </c>
      <c r="BA2524" t="s">
        <v>593</v>
      </c>
    </row>
    <row r="2525" spans="1:53" ht="17" x14ac:dyDescent="0.2">
      <c r="A2525" t="s">
        <v>252</v>
      </c>
      <c r="B2525">
        <v>599</v>
      </c>
      <c r="C2525">
        <v>603</v>
      </c>
      <c r="D2525">
        <v>100</v>
      </c>
      <c r="E2525" t="s">
        <v>14295</v>
      </c>
      <c r="F2525" t="s">
        <v>5836</v>
      </c>
      <c r="G2525">
        <v>3299</v>
      </c>
      <c r="H2525" t="s">
        <v>14296</v>
      </c>
      <c r="I2525" t="s">
        <v>8</v>
      </c>
      <c r="J2525" t="s">
        <v>82</v>
      </c>
      <c r="K2525" t="s">
        <v>265</v>
      </c>
      <c r="L2525" t="s">
        <v>8</v>
      </c>
      <c r="M2525" t="s">
        <v>8</v>
      </c>
      <c r="N2525" t="s">
        <v>8</v>
      </c>
      <c r="O2525" t="s">
        <v>84</v>
      </c>
      <c r="P2525" t="s">
        <v>2631</v>
      </c>
      <c r="Q2525" t="s">
        <v>86</v>
      </c>
      <c r="R2525" t="s">
        <v>87</v>
      </c>
      <c r="S2525" t="s">
        <v>88</v>
      </c>
      <c r="T2525" t="s">
        <v>89</v>
      </c>
      <c r="U2525" t="s">
        <v>90</v>
      </c>
      <c r="V2525" t="s">
        <v>119</v>
      </c>
      <c r="W2525" t="s">
        <v>92</v>
      </c>
      <c r="X2525">
        <v>3299</v>
      </c>
      <c r="Y2525">
        <v>3299</v>
      </c>
      <c r="Z2525" t="s">
        <v>93</v>
      </c>
      <c r="AA2525">
        <v>0.33815146600000001</v>
      </c>
      <c r="AB2525">
        <v>0.66184853399999999</v>
      </c>
      <c r="AC2525" t="s">
        <v>9</v>
      </c>
      <c r="AD2525" t="s">
        <v>9</v>
      </c>
      <c r="AE2525" s="4" t="str">
        <f>IF(OR(AB2525&lt;0.2,AB2525&gt;0.75),"Include","NotInclude")</f>
        <v>NotInclude</v>
      </c>
      <c r="AF2525">
        <v>16</v>
      </c>
      <c r="AG2525">
        <v>0</v>
      </c>
      <c r="AH2525">
        <v>0</v>
      </c>
      <c r="AI2525">
        <v>0</v>
      </c>
      <c r="AJ2525" t="s">
        <v>14297</v>
      </c>
      <c r="AK2525" t="s">
        <v>95</v>
      </c>
      <c r="AL2525" t="s">
        <v>14298</v>
      </c>
      <c r="AM2525">
        <v>3299</v>
      </c>
      <c r="AN2525" t="s">
        <v>521</v>
      </c>
      <c r="AO2525">
        <v>0.88</v>
      </c>
      <c r="AP2525">
        <v>814239</v>
      </c>
      <c r="AQ2525">
        <v>814239</v>
      </c>
      <c r="AR2525" t="s">
        <v>521</v>
      </c>
      <c r="AS2525">
        <v>0.83</v>
      </c>
      <c r="AT2525" t="s">
        <v>14299</v>
      </c>
      <c r="AU2525" t="s">
        <v>100</v>
      </c>
      <c r="AV2525" t="s">
        <v>13</v>
      </c>
      <c r="AW2525" t="s">
        <v>13</v>
      </c>
      <c r="AX2525" t="s">
        <v>353</v>
      </c>
      <c r="AY2525" t="s">
        <v>411</v>
      </c>
      <c r="AZ2525" t="s">
        <v>452</v>
      </c>
      <c r="BA2525" t="s">
        <v>593</v>
      </c>
    </row>
    <row r="2526" spans="1:53" ht="17" x14ac:dyDescent="0.2">
      <c r="A2526" t="s">
        <v>17552</v>
      </c>
      <c r="B2526">
        <v>599</v>
      </c>
      <c r="C2526">
        <v>2</v>
      </c>
      <c r="D2526" t="s">
        <v>79</v>
      </c>
      <c r="E2526" t="s">
        <v>5836</v>
      </c>
      <c r="F2526" t="s">
        <v>79</v>
      </c>
      <c r="G2526">
        <v>3539</v>
      </c>
      <c r="H2526" t="s">
        <v>5837</v>
      </c>
      <c r="I2526" t="s">
        <v>8</v>
      </c>
      <c r="J2526" t="s">
        <v>82</v>
      </c>
      <c r="K2526" t="s">
        <v>265</v>
      </c>
      <c r="L2526" t="s">
        <v>8</v>
      </c>
      <c r="M2526" t="s">
        <v>8</v>
      </c>
      <c r="N2526" t="s">
        <v>8</v>
      </c>
      <c r="O2526" t="s">
        <v>84</v>
      </c>
      <c r="P2526" t="s">
        <v>1464</v>
      </c>
      <c r="Q2526" t="s">
        <v>86</v>
      </c>
      <c r="R2526" t="s">
        <v>87</v>
      </c>
      <c r="S2526" t="s">
        <v>88</v>
      </c>
      <c r="T2526" t="s">
        <v>89</v>
      </c>
      <c r="U2526" t="s">
        <v>90</v>
      </c>
      <c r="V2526" t="s">
        <v>91</v>
      </c>
      <c r="W2526" t="s">
        <v>92</v>
      </c>
      <c r="X2526">
        <v>3539</v>
      </c>
      <c r="Y2526">
        <v>3539</v>
      </c>
      <c r="Z2526" t="s">
        <v>93</v>
      </c>
      <c r="AA2526">
        <v>0.37851140500000002</v>
      </c>
      <c r="AB2526">
        <v>0.62148859499999998</v>
      </c>
      <c r="AC2526" t="s">
        <v>9</v>
      </c>
      <c r="AD2526" t="s">
        <v>9</v>
      </c>
      <c r="AE2526" s="4" t="str">
        <f>IF(OR(AB2526&lt;0.2,AB2526&gt;0.75),"Include","NotInclude")</f>
        <v>NotInclude</v>
      </c>
      <c r="AF2526">
        <v>19</v>
      </c>
      <c r="AG2526">
        <v>0</v>
      </c>
      <c r="AH2526">
        <v>0</v>
      </c>
      <c r="AI2526">
        <v>0</v>
      </c>
      <c r="AJ2526" t="s">
        <v>5838</v>
      </c>
      <c r="AK2526" t="s">
        <v>95</v>
      </c>
      <c r="AL2526" t="s">
        <v>5839</v>
      </c>
      <c r="AM2526">
        <v>3539</v>
      </c>
      <c r="AN2526" t="s">
        <v>521</v>
      </c>
      <c r="AO2526">
        <v>0.98</v>
      </c>
      <c r="AP2526" t="s">
        <v>2216</v>
      </c>
      <c r="AQ2526" t="s">
        <v>2216</v>
      </c>
      <c r="AR2526" t="s">
        <v>521</v>
      </c>
      <c r="AS2526">
        <v>1</v>
      </c>
      <c r="AT2526" t="s">
        <v>5840</v>
      </c>
      <c r="AU2526" t="s">
        <v>100</v>
      </c>
      <c r="AV2526" t="s">
        <v>13</v>
      </c>
      <c r="AW2526" t="s">
        <v>13</v>
      </c>
      <c r="AX2526" t="s">
        <v>353</v>
      </c>
      <c r="AY2526" t="s">
        <v>411</v>
      </c>
      <c r="AZ2526" t="s">
        <v>452</v>
      </c>
      <c r="BA2526" t="s">
        <v>593</v>
      </c>
    </row>
    <row r="2527" spans="1:53" ht="17" x14ac:dyDescent="0.2">
      <c r="A2527" t="s">
        <v>78</v>
      </c>
      <c r="B2527">
        <v>600</v>
      </c>
      <c r="C2527">
        <v>749</v>
      </c>
      <c r="D2527" t="s">
        <v>79</v>
      </c>
      <c r="E2527" t="s">
        <v>5851</v>
      </c>
      <c r="F2527" t="s">
        <v>79</v>
      </c>
      <c r="G2527">
        <v>3699</v>
      </c>
      <c r="H2527" t="s">
        <v>5852</v>
      </c>
      <c r="I2527" t="s">
        <v>8</v>
      </c>
      <c r="J2527" t="s">
        <v>82</v>
      </c>
      <c r="K2527" t="s">
        <v>716</v>
      </c>
      <c r="L2527" t="s">
        <v>8</v>
      </c>
      <c r="M2527" t="s">
        <v>8</v>
      </c>
      <c r="N2527" t="s">
        <v>8</v>
      </c>
      <c r="O2527" t="s">
        <v>308</v>
      </c>
      <c r="P2527" t="s">
        <v>5853</v>
      </c>
      <c r="Q2527" t="s">
        <v>5854</v>
      </c>
      <c r="R2527" t="s">
        <v>5855</v>
      </c>
      <c r="S2527" t="s">
        <v>672</v>
      </c>
      <c r="T2527" t="s">
        <v>478</v>
      </c>
      <c r="U2527" t="s">
        <v>478</v>
      </c>
      <c r="V2527" t="s">
        <v>479</v>
      </c>
      <c r="W2527" t="s">
        <v>137</v>
      </c>
      <c r="X2527">
        <v>3699</v>
      </c>
      <c r="Y2527">
        <v>3699</v>
      </c>
      <c r="Z2527" t="s">
        <v>93</v>
      </c>
      <c r="AA2527">
        <v>0.56988472599999995</v>
      </c>
      <c r="AB2527">
        <v>0.43011527399999999</v>
      </c>
      <c r="AC2527" t="s">
        <v>9</v>
      </c>
      <c r="AD2527" t="s">
        <v>9</v>
      </c>
      <c r="AE2527" s="4" t="str">
        <f>IF(OR(AB2527&lt;0.2,AB2527&gt;0.75),"Include","NotInclude")</f>
        <v>NotInclude</v>
      </c>
      <c r="AF2527">
        <v>17</v>
      </c>
      <c r="AG2527">
        <v>0</v>
      </c>
      <c r="AH2527">
        <v>0</v>
      </c>
      <c r="AI2527">
        <v>0</v>
      </c>
      <c r="AJ2527" t="s">
        <v>5856</v>
      </c>
      <c r="AK2527" t="s">
        <v>95</v>
      </c>
      <c r="AL2527" t="s">
        <v>5857</v>
      </c>
      <c r="AM2527">
        <v>3699</v>
      </c>
      <c r="AN2527" t="s">
        <v>831</v>
      </c>
      <c r="AO2527">
        <v>0.87</v>
      </c>
      <c r="AP2527">
        <v>1106130</v>
      </c>
      <c r="AQ2527">
        <v>1106130</v>
      </c>
      <c r="AR2527" t="s">
        <v>831</v>
      </c>
      <c r="AS2527">
        <v>0.99</v>
      </c>
      <c r="AT2527" t="s">
        <v>5858</v>
      </c>
      <c r="AU2527" t="s">
        <v>100</v>
      </c>
      <c r="AV2527" t="s">
        <v>13</v>
      </c>
      <c r="AW2527" t="s">
        <v>13</v>
      </c>
      <c r="AX2527" t="s">
        <v>353</v>
      </c>
      <c r="AY2527" t="s">
        <v>721</v>
      </c>
      <c r="AZ2527" t="s">
        <v>8</v>
      </c>
      <c r="BA2527" t="s">
        <v>8</v>
      </c>
    </row>
    <row r="2528" spans="1:53" ht="17" x14ac:dyDescent="0.2">
      <c r="A2528" t="s">
        <v>17552</v>
      </c>
      <c r="B2528">
        <v>600</v>
      </c>
      <c r="C2528">
        <v>1</v>
      </c>
      <c r="D2528" t="s">
        <v>79</v>
      </c>
      <c r="E2528" t="s">
        <v>5851</v>
      </c>
      <c r="F2528" t="s">
        <v>79</v>
      </c>
      <c r="G2528">
        <v>3699</v>
      </c>
      <c r="H2528" t="s">
        <v>5852</v>
      </c>
      <c r="I2528" t="s">
        <v>8</v>
      </c>
      <c r="J2528" t="s">
        <v>82</v>
      </c>
      <c r="K2528" t="s">
        <v>716</v>
      </c>
      <c r="L2528" t="s">
        <v>8</v>
      </c>
      <c r="M2528" t="s">
        <v>8</v>
      </c>
      <c r="N2528" t="s">
        <v>8</v>
      </c>
      <c r="O2528" t="s">
        <v>308</v>
      </c>
      <c r="P2528" t="s">
        <v>5853</v>
      </c>
      <c r="Q2528" t="s">
        <v>5854</v>
      </c>
      <c r="R2528" t="s">
        <v>5855</v>
      </c>
      <c r="S2528" t="s">
        <v>672</v>
      </c>
      <c r="T2528" t="s">
        <v>478</v>
      </c>
      <c r="U2528" t="s">
        <v>478</v>
      </c>
      <c r="V2528" t="s">
        <v>479</v>
      </c>
      <c r="W2528" t="s">
        <v>137</v>
      </c>
      <c r="X2528">
        <v>3699</v>
      </c>
      <c r="Y2528">
        <v>3699</v>
      </c>
      <c r="Z2528" t="s">
        <v>93</v>
      </c>
      <c r="AA2528">
        <v>0.56988472599999995</v>
      </c>
      <c r="AB2528">
        <v>0.43011527399999999</v>
      </c>
      <c r="AC2528" t="s">
        <v>9</v>
      </c>
      <c r="AD2528" t="s">
        <v>9</v>
      </c>
      <c r="AE2528" s="4" t="str">
        <f>IF(OR(AB2528&lt;0.2,AB2528&gt;0.75),"Include","NotInclude")</f>
        <v>NotInclude</v>
      </c>
      <c r="AF2528">
        <v>17</v>
      </c>
      <c r="AG2528">
        <v>0</v>
      </c>
      <c r="AH2528">
        <v>0</v>
      </c>
      <c r="AI2528">
        <v>0</v>
      </c>
      <c r="AJ2528" t="s">
        <v>5856</v>
      </c>
      <c r="AK2528" t="s">
        <v>95</v>
      </c>
      <c r="AL2528" t="s">
        <v>5857</v>
      </c>
      <c r="AM2528">
        <v>3699</v>
      </c>
      <c r="AN2528" t="s">
        <v>831</v>
      </c>
      <c r="AO2528">
        <v>0.87</v>
      </c>
      <c r="AP2528">
        <v>1106130</v>
      </c>
      <c r="AQ2528">
        <v>1106130</v>
      </c>
      <c r="AR2528" t="s">
        <v>831</v>
      </c>
      <c r="AS2528">
        <v>0.99</v>
      </c>
      <c r="AT2528" t="s">
        <v>5858</v>
      </c>
      <c r="AU2528" t="s">
        <v>100</v>
      </c>
      <c r="AV2528" t="s">
        <v>13</v>
      </c>
      <c r="AW2528" t="s">
        <v>13</v>
      </c>
      <c r="AX2528" t="s">
        <v>353</v>
      </c>
      <c r="AY2528" t="s">
        <v>721</v>
      </c>
      <c r="AZ2528" t="s">
        <v>8</v>
      </c>
      <c r="BA2528" t="s">
        <v>8</v>
      </c>
    </row>
    <row r="2529" spans="1:53" ht="17" x14ac:dyDescent="0.2">
      <c r="A2529" t="s">
        <v>78</v>
      </c>
      <c r="B2529">
        <v>601</v>
      </c>
      <c r="C2529">
        <v>749</v>
      </c>
      <c r="D2529" t="s">
        <v>79</v>
      </c>
      <c r="E2529" t="s">
        <v>5859</v>
      </c>
      <c r="F2529" t="s">
        <v>79</v>
      </c>
      <c r="G2529">
        <v>3747</v>
      </c>
      <c r="H2529" t="s">
        <v>5860</v>
      </c>
      <c r="I2529" t="s">
        <v>8</v>
      </c>
      <c r="J2529" t="s">
        <v>82</v>
      </c>
      <c r="K2529" t="s">
        <v>393</v>
      </c>
      <c r="L2529" t="s">
        <v>8</v>
      </c>
      <c r="M2529" t="s">
        <v>8</v>
      </c>
      <c r="N2529" t="s">
        <v>8</v>
      </c>
      <c r="O2529" t="s">
        <v>190</v>
      </c>
      <c r="P2529" t="s">
        <v>799</v>
      </c>
      <c r="Q2529" t="s">
        <v>791</v>
      </c>
      <c r="R2529" t="s">
        <v>792</v>
      </c>
      <c r="S2529" t="s">
        <v>672</v>
      </c>
      <c r="T2529" t="s">
        <v>478</v>
      </c>
      <c r="U2529" t="s">
        <v>478</v>
      </c>
      <c r="V2529" t="s">
        <v>800</v>
      </c>
      <c r="W2529" t="s">
        <v>137</v>
      </c>
      <c r="X2529">
        <v>3747</v>
      </c>
      <c r="Y2529">
        <v>0</v>
      </c>
      <c r="Z2529" t="s">
        <v>248</v>
      </c>
      <c r="AA2529">
        <v>0</v>
      </c>
      <c r="AB2529">
        <v>0</v>
      </c>
      <c r="AC2529" t="s">
        <v>8</v>
      </c>
      <c r="AD2529" t="s">
        <v>8</v>
      </c>
      <c r="AE2529" s="4" t="str">
        <f>IF(OR(AB2529&lt;0.2,AB2529&gt;0.75),"Include","NotInclude")</f>
        <v>Include</v>
      </c>
      <c r="AF2529">
        <v>0</v>
      </c>
      <c r="AG2529">
        <v>0</v>
      </c>
      <c r="AH2529">
        <v>0</v>
      </c>
      <c r="AI2529">
        <v>0</v>
      </c>
      <c r="AJ2529" t="s">
        <v>5861</v>
      </c>
      <c r="AK2529" t="s">
        <v>95</v>
      </c>
      <c r="AL2529" t="s">
        <v>5862</v>
      </c>
      <c r="AM2529">
        <v>3747</v>
      </c>
      <c r="AN2529" t="s">
        <v>449</v>
      </c>
      <c r="AO2529">
        <v>0.98</v>
      </c>
      <c r="AP2529">
        <v>739867</v>
      </c>
      <c r="AQ2529">
        <v>739867</v>
      </c>
      <c r="AR2529" t="s">
        <v>407</v>
      </c>
      <c r="AS2529">
        <v>0.83</v>
      </c>
      <c r="AT2529" t="s">
        <v>5863</v>
      </c>
      <c r="AU2529" t="s">
        <v>100</v>
      </c>
      <c r="AV2529" t="s">
        <v>13</v>
      </c>
      <c r="AW2529" t="s">
        <v>13</v>
      </c>
      <c r="AX2529" t="s">
        <v>353</v>
      </c>
      <c r="AY2529" t="s">
        <v>411</v>
      </c>
      <c r="AZ2529" t="s">
        <v>452</v>
      </c>
      <c r="BA2529" t="s">
        <v>8</v>
      </c>
    </row>
    <row r="2530" spans="1:53" ht="17" x14ac:dyDescent="0.2">
      <c r="A2530" t="s">
        <v>252</v>
      </c>
      <c r="B2530">
        <v>601</v>
      </c>
      <c r="C2530">
        <v>625</v>
      </c>
      <c r="D2530">
        <v>100</v>
      </c>
      <c r="E2530" t="s">
        <v>12962</v>
      </c>
      <c r="F2530" t="s">
        <v>5859</v>
      </c>
      <c r="G2530">
        <v>2096</v>
      </c>
      <c r="H2530" t="s">
        <v>12963</v>
      </c>
      <c r="I2530" t="s">
        <v>8</v>
      </c>
      <c r="J2530" t="s">
        <v>82</v>
      </c>
      <c r="K2530" t="s">
        <v>189</v>
      </c>
      <c r="L2530" t="s">
        <v>8</v>
      </c>
      <c r="M2530" t="s">
        <v>8</v>
      </c>
      <c r="N2530" t="s">
        <v>8</v>
      </c>
      <c r="O2530" t="s">
        <v>84</v>
      </c>
      <c r="P2530" t="s">
        <v>2512</v>
      </c>
      <c r="Q2530" t="s">
        <v>86</v>
      </c>
      <c r="R2530" t="s">
        <v>87</v>
      </c>
      <c r="S2530" t="s">
        <v>88</v>
      </c>
      <c r="T2530" t="s">
        <v>89</v>
      </c>
      <c r="U2530" t="s">
        <v>90</v>
      </c>
      <c r="V2530" t="s">
        <v>181</v>
      </c>
      <c r="W2530" t="s">
        <v>247</v>
      </c>
      <c r="X2530">
        <v>2096</v>
      </c>
      <c r="Y2530">
        <v>2096</v>
      </c>
      <c r="Z2530" t="s">
        <v>93</v>
      </c>
      <c r="AA2530">
        <v>0.78896155700000004</v>
      </c>
      <c r="AB2530">
        <v>0.21103844299999999</v>
      </c>
      <c r="AC2530" t="s">
        <v>9</v>
      </c>
      <c r="AD2530" t="s">
        <v>9</v>
      </c>
      <c r="AE2530" s="4" t="str">
        <f>IF(OR(AB2530&lt;0.2,AB2530&gt;0.75),"Include","NotInclude")</f>
        <v>NotInclude</v>
      </c>
      <c r="AF2530">
        <v>10</v>
      </c>
      <c r="AG2530">
        <v>0</v>
      </c>
      <c r="AH2530">
        <v>0</v>
      </c>
      <c r="AI2530">
        <v>0</v>
      </c>
      <c r="AJ2530" t="s">
        <v>12964</v>
      </c>
      <c r="AK2530" t="s">
        <v>95</v>
      </c>
      <c r="AL2530" t="s">
        <v>12965</v>
      </c>
      <c r="AM2530">
        <v>2096</v>
      </c>
      <c r="AN2530" t="s">
        <v>449</v>
      </c>
      <c r="AO2530">
        <v>0.99</v>
      </c>
      <c r="AP2530">
        <v>1108350</v>
      </c>
      <c r="AQ2530">
        <v>1108350</v>
      </c>
      <c r="AR2530" t="s">
        <v>450</v>
      </c>
      <c r="AS2530">
        <v>1</v>
      </c>
      <c r="AT2530" t="s">
        <v>12966</v>
      </c>
      <c r="AU2530" t="s">
        <v>100</v>
      </c>
      <c r="AV2530" t="s">
        <v>13</v>
      </c>
      <c r="AW2530" t="s">
        <v>13</v>
      </c>
      <c r="AX2530" t="s">
        <v>353</v>
      </c>
      <c r="AY2530" t="s">
        <v>411</v>
      </c>
      <c r="AZ2530" t="s">
        <v>452</v>
      </c>
      <c r="BA2530" t="s">
        <v>8</v>
      </c>
    </row>
    <row r="2531" spans="1:53" ht="17" x14ac:dyDescent="0.2">
      <c r="A2531" t="s">
        <v>252</v>
      </c>
      <c r="B2531">
        <v>601</v>
      </c>
      <c r="C2531">
        <v>595</v>
      </c>
      <c r="D2531">
        <v>100</v>
      </c>
      <c r="E2531" t="s">
        <v>14692</v>
      </c>
      <c r="F2531" t="s">
        <v>5859</v>
      </c>
      <c r="G2531">
        <v>1416</v>
      </c>
      <c r="H2531" t="s">
        <v>14693</v>
      </c>
      <c r="I2531" t="s">
        <v>8</v>
      </c>
      <c r="J2531" t="s">
        <v>82</v>
      </c>
      <c r="K2531" t="s">
        <v>14694</v>
      </c>
      <c r="L2531" t="s">
        <v>8</v>
      </c>
      <c r="M2531" t="s">
        <v>8</v>
      </c>
      <c r="N2531" t="s">
        <v>8</v>
      </c>
      <c r="O2531" t="s">
        <v>976</v>
      </c>
      <c r="P2531" t="s">
        <v>1651</v>
      </c>
      <c r="Q2531" t="s">
        <v>978</v>
      </c>
      <c r="R2531" t="s">
        <v>979</v>
      </c>
      <c r="S2531" t="s">
        <v>224</v>
      </c>
      <c r="T2531" t="s">
        <v>89</v>
      </c>
      <c r="U2531" t="s">
        <v>225</v>
      </c>
      <c r="V2531" t="s">
        <v>91</v>
      </c>
      <c r="W2531" t="s">
        <v>848</v>
      </c>
      <c r="X2531">
        <v>1416</v>
      </c>
      <c r="Y2531">
        <v>1416</v>
      </c>
      <c r="Z2531" t="s">
        <v>93</v>
      </c>
      <c r="AA2531">
        <v>2.1223262E-2</v>
      </c>
      <c r="AB2531">
        <v>0.97877673799999998</v>
      </c>
      <c r="AC2531" t="s">
        <v>7</v>
      </c>
      <c r="AD2531" t="s">
        <v>7</v>
      </c>
      <c r="AE2531" s="4" t="str">
        <f>IF(OR(AB2531&lt;0.2,AB2531&gt;0.75),"Include","NotInclude")</f>
        <v>Include</v>
      </c>
      <c r="AF2531">
        <v>22</v>
      </c>
      <c r="AG2531">
        <v>0.117832483</v>
      </c>
      <c r="AH2531">
        <v>0.88216751699999996</v>
      </c>
      <c r="AI2531">
        <v>7</v>
      </c>
      <c r="AJ2531" t="s">
        <v>14695</v>
      </c>
      <c r="AK2531" t="s">
        <v>95</v>
      </c>
      <c r="AL2531" t="s">
        <v>14696</v>
      </c>
      <c r="AM2531">
        <v>1416</v>
      </c>
      <c r="AN2531" t="s">
        <v>449</v>
      </c>
      <c r="AO2531">
        <v>1</v>
      </c>
      <c r="AP2531">
        <v>851567</v>
      </c>
      <c r="AQ2531">
        <v>851567</v>
      </c>
      <c r="AR2531" t="s">
        <v>450</v>
      </c>
      <c r="AS2531">
        <v>1</v>
      </c>
      <c r="AT2531" t="s">
        <v>14697</v>
      </c>
      <c r="AU2531" t="s">
        <v>100</v>
      </c>
      <c r="AV2531" t="s">
        <v>13</v>
      </c>
      <c r="AW2531" t="s">
        <v>13</v>
      </c>
      <c r="AX2531" t="s">
        <v>353</v>
      </c>
      <c r="AY2531" t="s">
        <v>411</v>
      </c>
      <c r="AZ2531" t="s">
        <v>452</v>
      </c>
      <c r="BA2531" t="s">
        <v>8</v>
      </c>
    </row>
    <row r="2532" spans="1:53" ht="17" x14ac:dyDescent="0.2">
      <c r="A2532" t="s">
        <v>252</v>
      </c>
      <c r="B2532">
        <v>601</v>
      </c>
      <c r="C2532">
        <v>595</v>
      </c>
      <c r="D2532">
        <v>100</v>
      </c>
      <c r="E2532" t="s">
        <v>14754</v>
      </c>
      <c r="F2532" t="s">
        <v>5859</v>
      </c>
      <c r="G2532">
        <v>1442</v>
      </c>
      <c r="H2532" t="s">
        <v>14755</v>
      </c>
      <c r="I2532" t="s">
        <v>8</v>
      </c>
      <c r="J2532" t="s">
        <v>82</v>
      </c>
      <c r="K2532" t="s">
        <v>4680</v>
      </c>
      <c r="L2532" t="s">
        <v>8</v>
      </c>
      <c r="M2532" t="s">
        <v>8</v>
      </c>
      <c r="N2532" t="s">
        <v>8</v>
      </c>
      <c r="O2532" t="s">
        <v>113</v>
      </c>
      <c r="P2532" t="s">
        <v>5741</v>
      </c>
      <c r="Q2532" t="s">
        <v>5742</v>
      </c>
      <c r="R2532" t="s">
        <v>5743</v>
      </c>
      <c r="S2532" t="s">
        <v>135</v>
      </c>
      <c r="T2532" t="s">
        <v>135</v>
      </c>
      <c r="U2532" t="s">
        <v>136</v>
      </c>
      <c r="V2532" t="s">
        <v>293</v>
      </c>
      <c r="W2532" t="s">
        <v>137</v>
      </c>
      <c r="X2532">
        <v>1442</v>
      </c>
      <c r="Y2532">
        <v>1442</v>
      </c>
      <c r="Z2532" t="s">
        <v>93</v>
      </c>
      <c r="AA2532">
        <v>0.17502251599999999</v>
      </c>
      <c r="AB2532">
        <v>0.82497748400000004</v>
      </c>
      <c r="AC2532" t="s">
        <v>7</v>
      </c>
      <c r="AD2532" t="s">
        <v>9</v>
      </c>
      <c r="AE2532" s="4" t="str">
        <f>IF(OR(AB2532&lt;0.2,AB2532&gt;0.75),"Include","NotInclude")</f>
        <v>Include</v>
      </c>
      <c r="AF2532">
        <v>7</v>
      </c>
      <c r="AG2532">
        <v>0</v>
      </c>
      <c r="AH2532">
        <v>0</v>
      </c>
      <c r="AI2532">
        <v>0</v>
      </c>
      <c r="AJ2532" t="s">
        <v>14756</v>
      </c>
      <c r="AK2532" t="s">
        <v>95</v>
      </c>
      <c r="AL2532" t="s">
        <v>14757</v>
      </c>
      <c r="AM2532">
        <v>1442</v>
      </c>
      <c r="AN2532" t="s">
        <v>449</v>
      </c>
      <c r="AO2532">
        <v>0.99</v>
      </c>
      <c r="AP2532">
        <v>851567</v>
      </c>
      <c r="AQ2532">
        <v>851567</v>
      </c>
      <c r="AR2532" t="s">
        <v>450</v>
      </c>
      <c r="AS2532">
        <v>1</v>
      </c>
      <c r="AT2532" t="s">
        <v>14697</v>
      </c>
      <c r="AU2532" t="s">
        <v>100</v>
      </c>
      <c r="AV2532" t="s">
        <v>13</v>
      </c>
      <c r="AW2532" t="s">
        <v>13</v>
      </c>
      <c r="AX2532" t="s">
        <v>353</v>
      </c>
      <c r="AY2532" t="s">
        <v>411</v>
      </c>
      <c r="AZ2532" t="s">
        <v>452</v>
      </c>
      <c r="BA2532" t="s">
        <v>8</v>
      </c>
    </row>
    <row r="2533" spans="1:53" ht="17" x14ac:dyDescent="0.2">
      <c r="A2533" t="s">
        <v>252</v>
      </c>
      <c r="B2533">
        <v>601</v>
      </c>
      <c r="C2533">
        <v>592</v>
      </c>
      <c r="D2533">
        <v>100</v>
      </c>
      <c r="E2533" t="s">
        <v>14921</v>
      </c>
      <c r="F2533" t="s">
        <v>5859</v>
      </c>
      <c r="G2533">
        <v>1613</v>
      </c>
      <c r="H2533" t="s">
        <v>14922</v>
      </c>
      <c r="I2533" t="s">
        <v>8</v>
      </c>
      <c r="J2533" t="s">
        <v>82</v>
      </c>
      <c r="K2533" t="s">
        <v>233</v>
      </c>
      <c r="L2533" t="s">
        <v>8</v>
      </c>
      <c r="M2533" t="s">
        <v>8</v>
      </c>
      <c r="N2533" t="s">
        <v>8</v>
      </c>
      <c r="O2533" t="s">
        <v>163</v>
      </c>
      <c r="P2533" t="s">
        <v>9321</v>
      </c>
      <c r="Q2533" t="s">
        <v>1061</v>
      </c>
      <c r="R2533" t="s">
        <v>1062</v>
      </c>
      <c r="S2533" t="s">
        <v>465</v>
      </c>
      <c r="T2533" t="s">
        <v>465</v>
      </c>
      <c r="U2533" t="s">
        <v>361</v>
      </c>
      <c r="V2533" t="s">
        <v>91</v>
      </c>
      <c r="W2533" t="s">
        <v>137</v>
      </c>
      <c r="X2533">
        <v>1613</v>
      </c>
      <c r="Y2533">
        <v>1613</v>
      </c>
      <c r="Z2533" t="s">
        <v>93</v>
      </c>
      <c r="AA2533">
        <v>2.0290310000000002E-3</v>
      </c>
      <c r="AB2533">
        <v>0.99797096900000004</v>
      </c>
      <c r="AC2533" t="s">
        <v>7</v>
      </c>
      <c r="AD2533" t="s">
        <v>7</v>
      </c>
      <c r="AE2533" s="4" t="str">
        <f>IF(OR(AB2533&lt;0.2,AB2533&gt;0.75),"Include","NotInclude")</f>
        <v>Include</v>
      </c>
      <c r="AF2533">
        <v>8</v>
      </c>
      <c r="AG2533">
        <v>0</v>
      </c>
      <c r="AH2533">
        <v>0</v>
      </c>
      <c r="AI2533">
        <v>0</v>
      </c>
      <c r="AJ2533" t="s">
        <v>14923</v>
      </c>
      <c r="AK2533" t="s">
        <v>95</v>
      </c>
      <c r="AL2533" t="s">
        <v>14924</v>
      </c>
      <c r="AM2533">
        <v>1613</v>
      </c>
      <c r="AN2533" t="s">
        <v>449</v>
      </c>
      <c r="AO2533">
        <v>1</v>
      </c>
      <c r="AP2533">
        <v>556676</v>
      </c>
      <c r="AQ2533">
        <v>556676</v>
      </c>
      <c r="AR2533" t="s">
        <v>449</v>
      </c>
      <c r="AS2533">
        <v>1</v>
      </c>
      <c r="AT2533" t="s">
        <v>14925</v>
      </c>
      <c r="AU2533" t="s">
        <v>100</v>
      </c>
      <c r="AV2533" t="s">
        <v>13</v>
      </c>
      <c r="AW2533" t="s">
        <v>13</v>
      </c>
      <c r="AX2533" t="s">
        <v>353</v>
      </c>
      <c r="AY2533" t="s">
        <v>411</v>
      </c>
      <c r="AZ2533" t="s">
        <v>452</v>
      </c>
      <c r="BA2533" t="s">
        <v>8</v>
      </c>
    </row>
    <row r="2534" spans="1:53" ht="17" x14ac:dyDescent="0.2">
      <c r="A2534" t="s">
        <v>17552</v>
      </c>
      <c r="B2534">
        <v>601</v>
      </c>
      <c r="C2534">
        <v>5</v>
      </c>
      <c r="D2534" t="s">
        <v>79</v>
      </c>
      <c r="E2534" t="s">
        <v>5859</v>
      </c>
      <c r="F2534" t="s">
        <v>79</v>
      </c>
      <c r="G2534">
        <v>3747</v>
      </c>
      <c r="H2534" t="s">
        <v>5860</v>
      </c>
      <c r="I2534" t="s">
        <v>8</v>
      </c>
      <c r="J2534" t="s">
        <v>82</v>
      </c>
      <c r="K2534" t="s">
        <v>393</v>
      </c>
      <c r="L2534" t="s">
        <v>8</v>
      </c>
      <c r="M2534" t="s">
        <v>8</v>
      </c>
      <c r="N2534" t="s">
        <v>8</v>
      </c>
      <c r="O2534" t="s">
        <v>190</v>
      </c>
      <c r="P2534" t="s">
        <v>799</v>
      </c>
      <c r="Q2534" t="s">
        <v>791</v>
      </c>
      <c r="R2534" t="s">
        <v>792</v>
      </c>
      <c r="S2534" t="s">
        <v>672</v>
      </c>
      <c r="T2534" t="s">
        <v>478</v>
      </c>
      <c r="U2534" t="s">
        <v>478</v>
      </c>
      <c r="V2534" t="s">
        <v>800</v>
      </c>
      <c r="W2534" t="s">
        <v>137</v>
      </c>
      <c r="X2534">
        <v>3747</v>
      </c>
      <c r="Y2534">
        <v>0</v>
      </c>
      <c r="Z2534" t="s">
        <v>248</v>
      </c>
      <c r="AA2534">
        <v>0</v>
      </c>
      <c r="AB2534">
        <v>0</v>
      </c>
      <c r="AC2534" t="s">
        <v>8</v>
      </c>
      <c r="AD2534" t="s">
        <v>8</v>
      </c>
      <c r="AE2534" s="4" t="str">
        <f>IF(OR(AB2534&lt;0.2,AB2534&gt;0.75),"Include","NotInclude")</f>
        <v>Include</v>
      </c>
      <c r="AF2534">
        <v>0</v>
      </c>
      <c r="AG2534">
        <v>0</v>
      </c>
      <c r="AH2534">
        <v>0</v>
      </c>
      <c r="AI2534">
        <v>0</v>
      </c>
      <c r="AJ2534" t="s">
        <v>5861</v>
      </c>
      <c r="AK2534" t="s">
        <v>95</v>
      </c>
      <c r="AL2534" t="s">
        <v>5862</v>
      </c>
      <c r="AM2534">
        <v>3747</v>
      </c>
      <c r="AN2534" t="s">
        <v>449</v>
      </c>
      <c r="AO2534">
        <v>0.98</v>
      </c>
      <c r="AP2534">
        <v>739867</v>
      </c>
      <c r="AQ2534">
        <v>739867</v>
      </c>
      <c r="AR2534" t="s">
        <v>407</v>
      </c>
      <c r="AS2534">
        <v>0.83</v>
      </c>
      <c r="AT2534" t="s">
        <v>5863</v>
      </c>
      <c r="AU2534" t="s">
        <v>100</v>
      </c>
      <c r="AV2534" t="s">
        <v>13</v>
      </c>
      <c r="AW2534" t="s">
        <v>13</v>
      </c>
      <c r="AX2534" t="s">
        <v>353</v>
      </c>
      <c r="AY2534" t="s">
        <v>411</v>
      </c>
      <c r="AZ2534" t="s">
        <v>452</v>
      </c>
      <c r="BA2534" t="s">
        <v>8</v>
      </c>
    </row>
    <row r="2535" spans="1:53" ht="17" x14ac:dyDescent="0.2">
      <c r="A2535" t="s">
        <v>78</v>
      </c>
      <c r="B2535">
        <v>602</v>
      </c>
      <c r="C2535">
        <v>749</v>
      </c>
      <c r="D2535" t="s">
        <v>79</v>
      </c>
      <c r="E2535" t="s">
        <v>5864</v>
      </c>
      <c r="F2535" t="s">
        <v>79</v>
      </c>
      <c r="G2535">
        <v>376</v>
      </c>
      <c r="H2535" t="s">
        <v>5865</v>
      </c>
      <c r="I2535" t="s">
        <v>8</v>
      </c>
      <c r="J2535" t="s">
        <v>82</v>
      </c>
      <c r="K2535" t="s">
        <v>2798</v>
      </c>
      <c r="L2535" t="s">
        <v>8</v>
      </c>
      <c r="M2535" t="s">
        <v>8</v>
      </c>
      <c r="N2535" t="s">
        <v>8</v>
      </c>
      <c r="O2535" t="s">
        <v>190</v>
      </c>
      <c r="P2535" t="s">
        <v>5866</v>
      </c>
      <c r="Q2535" t="s">
        <v>5867</v>
      </c>
      <c r="R2535" t="s">
        <v>5868</v>
      </c>
      <c r="S2535" t="s">
        <v>333</v>
      </c>
      <c r="T2535" t="s">
        <v>333</v>
      </c>
      <c r="U2535" t="s">
        <v>333</v>
      </c>
      <c r="V2535" t="s">
        <v>334</v>
      </c>
      <c r="W2535" t="s">
        <v>8</v>
      </c>
      <c r="X2535">
        <v>376</v>
      </c>
      <c r="Y2535">
        <v>376</v>
      </c>
      <c r="Z2535" t="s">
        <v>93</v>
      </c>
      <c r="AA2535">
        <v>0.32269385</v>
      </c>
      <c r="AB2535">
        <v>0.67730615000000005</v>
      </c>
      <c r="AC2535" t="s">
        <v>9</v>
      </c>
      <c r="AD2535" t="s">
        <v>9</v>
      </c>
      <c r="AE2535" s="4" t="str">
        <f>IF(OR(AB2535&lt;0.2,AB2535&gt;0.75),"Include","NotInclude")</f>
        <v>NotInclude</v>
      </c>
      <c r="AF2535">
        <v>22</v>
      </c>
      <c r="AG2535">
        <v>0</v>
      </c>
      <c r="AH2535">
        <v>0</v>
      </c>
      <c r="AI2535">
        <v>0</v>
      </c>
      <c r="AJ2535" t="s">
        <v>5869</v>
      </c>
      <c r="AK2535" t="s">
        <v>95</v>
      </c>
      <c r="AL2535" t="s">
        <v>5870</v>
      </c>
      <c r="AM2535">
        <v>376</v>
      </c>
      <c r="AN2535" t="s">
        <v>449</v>
      </c>
      <c r="AO2535">
        <v>0.67</v>
      </c>
      <c r="AP2535" t="s">
        <v>5871</v>
      </c>
      <c r="AQ2535" t="s">
        <v>8</v>
      </c>
      <c r="AR2535" t="s">
        <v>8</v>
      </c>
      <c r="AS2535" t="s">
        <v>8</v>
      </c>
      <c r="AT2535" t="s">
        <v>5872</v>
      </c>
      <c r="AU2535" t="s">
        <v>100</v>
      </c>
      <c r="AV2535" t="s">
        <v>13</v>
      </c>
      <c r="AW2535" t="s">
        <v>13</v>
      </c>
      <c r="AX2535" t="s">
        <v>353</v>
      </c>
      <c r="AY2535" t="s">
        <v>411</v>
      </c>
      <c r="AZ2535" t="s">
        <v>452</v>
      </c>
      <c r="BA2535" t="s">
        <v>8</v>
      </c>
    </row>
    <row r="2536" spans="1:53" ht="17" x14ac:dyDescent="0.2">
      <c r="A2536" t="s">
        <v>17552</v>
      </c>
      <c r="B2536">
        <v>602</v>
      </c>
      <c r="C2536">
        <v>1</v>
      </c>
      <c r="D2536" t="s">
        <v>79</v>
      </c>
      <c r="E2536" t="s">
        <v>5864</v>
      </c>
      <c r="F2536" t="s">
        <v>79</v>
      </c>
      <c r="G2536">
        <v>376</v>
      </c>
      <c r="H2536" t="s">
        <v>5865</v>
      </c>
      <c r="I2536" t="s">
        <v>8</v>
      </c>
      <c r="J2536" t="s">
        <v>82</v>
      </c>
      <c r="K2536" t="s">
        <v>2798</v>
      </c>
      <c r="L2536" t="s">
        <v>8</v>
      </c>
      <c r="M2536" t="s">
        <v>8</v>
      </c>
      <c r="N2536" t="s">
        <v>8</v>
      </c>
      <c r="O2536" t="s">
        <v>190</v>
      </c>
      <c r="P2536" t="s">
        <v>5866</v>
      </c>
      <c r="Q2536" t="s">
        <v>5867</v>
      </c>
      <c r="R2536" t="s">
        <v>5868</v>
      </c>
      <c r="S2536" t="s">
        <v>333</v>
      </c>
      <c r="T2536" t="s">
        <v>333</v>
      </c>
      <c r="U2536" t="s">
        <v>333</v>
      </c>
      <c r="V2536" t="s">
        <v>334</v>
      </c>
      <c r="W2536" t="s">
        <v>8</v>
      </c>
      <c r="X2536">
        <v>376</v>
      </c>
      <c r="Y2536">
        <v>376</v>
      </c>
      <c r="Z2536" t="s">
        <v>93</v>
      </c>
      <c r="AA2536">
        <v>0.32269385</v>
      </c>
      <c r="AB2536">
        <v>0.67730615000000005</v>
      </c>
      <c r="AC2536" t="s">
        <v>9</v>
      </c>
      <c r="AD2536" t="s">
        <v>9</v>
      </c>
      <c r="AE2536" s="4" t="str">
        <f>IF(OR(AB2536&lt;0.2,AB2536&gt;0.75),"Include","NotInclude")</f>
        <v>NotInclude</v>
      </c>
      <c r="AF2536">
        <v>22</v>
      </c>
      <c r="AG2536">
        <v>0</v>
      </c>
      <c r="AH2536">
        <v>0</v>
      </c>
      <c r="AI2536">
        <v>0</v>
      </c>
      <c r="AJ2536" t="s">
        <v>5869</v>
      </c>
      <c r="AK2536" t="s">
        <v>95</v>
      </c>
      <c r="AL2536" t="s">
        <v>5870</v>
      </c>
      <c r="AM2536">
        <v>376</v>
      </c>
      <c r="AN2536" t="s">
        <v>449</v>
      </c>
      <c r="AO2536">
        <v>0.67</v>
      </c>
      <c r="AP2536" t="s">
        <v>5871</v>
      </c>
      <c r="AQ2536" t="s">
        <v>8</v>
      </c>
      <c r="AR2536" t="s">
        <v>8</v>
      </c>
      <c r="AS2536" t="s">
        <v>8</v>
      </c>
      <c r="AT2536" t="s">
        <v>5872</v>
      </c>
      <c r="AU2536" t="s">
        <v>100</v>
      </c>
      <c r="AV2536" t="s">
        <v>13</v>
      </c>
      <c r="AW2536" t="s">
        <v>13</v>
      </c>
      <c r="AX2536" t="s">
        <v>353</v>
      </c>
      <c r="AY2536" t="s">
        <v>411</v>
      </c>
      <c r="AZ2536" t="s">
        <v>452</v>
      </c>
      <c r="BA2536" t="s">
        <v>8</v>
      </c>
    </row>
    <row r="2537" spans="1:53" ht="17" x14ac:dyDescent="0.2">
      <c r="A2537" t="s">
        <v>78</v>
      </c>
      <c r="B2537">
        <v>603</v>
      </c>
      <c r="C2537">
        <v>749</v>
      </c>
      <c r="D2537" t="s">
        <v>79</v>
      </c>
      <c r="E2537" t="s">
        <v>5873</v>
      </c>
      <c r="F2537" t="s">
        <v>79</v>
      </c>
      <c r="G2537">
        <v>3788</v>
      </c>
      <c r="H2537" t="s">
        <v>5874</v>
      </c>
      <c r="I2537" t="s">
        <v>8</v>
      </c>
      <c r="J2537" t="s">
        <v>82</v>
      </c>
      <c r="K2537" t="s">
        <v>414</v>
      </c>
      <c r="L2537" t="s">
        <v>8</v>
      </c>
      <c r="M2537" t="s">
        <v>8</v>
      </c>
      <c r="N2537" t="s">
        <v>8</v>
      </c>
      <c r="O2537" t="s">
        <v>344</v>
      </c>
      <c r="P2537" t="s">
        <v>678</v>
      </c>
      <c r="Q2537" t="s">
        <v>346</v>
      </c>
      <c r="R2537" t="s">
        <v>347</v>
      </c>
      <c r="S2537" t="s">
        <v>275</v>
      </c>
      <c r="T2537" t="s">
        <v>275</v>
      </c>
      <c r="U2537" t="s">
        <v>180</v>
      </c>
      <c r="V2537" t="s">
        <v>181</v>
      </c>
      <c r="W2537" t="s">
        <v>92</v>
      </c>
      <c r="X2537">
        <v>3788</v>
      </c>
      <c r="Y2537">
        <v>3788</v>
      </c>
      <c r="Z2537" t="s">
        <v>93</v>
      </c>
      <c r="AA2537">
        <v>1.5369837000000001E-2</v>
      </c>
      <c r="AB2537">
        <v>0.98463016299999995</v>
      </c>
      <c r="AC2537" t="s">
        <v>7</v>
      </c>
      <c r="AD2537" t="s">
        <v>7</v>
      </c>
      <c r="AE2537" s="4" t="str">
        <f>IF(OR(AB2537&lt;0.2,AB2537&gt;0.75),"Include","NotInclude")</f>
        <v>Include</v>
      </c>
      <c r="AF2537">
        <v>17</v>
      </c>
      <c r="AG2537">
        <v>0</v>
      </c>
      <c r="AH2537">
        <v>0</v>
      </c>
      <c r="AI2537">
        <v>0</v>
      </c>
      <c r="AJ2537" t="s">
        <v>5875</v>
      </c>
      <c r="AK2537" t="s">
        <v>95</v>
      </c>
      <c r="AL2537" t="s">
        <v>5876</v>
      </c>
      <c r="AM2537">
        <v>3788</v>
      </c>
      <c r="AN2537" t="s">
        <v>559</v>
      </c>
      <c r="AO2537">
        <v>1</v>
      </c>
      <c r="AP2537">
        <v>4415689</v>
      </c>
      <c r="AQ2537">
        <v>4415689</v>
      </c>
      <c r="AR2537" t="s">
        <v>559</v>
      </c>
      <c r="AS2537">
        <v>0.97</v>
      </c>
      <c r="AT2537" t="s">
        <v>5877</v>
      </c>
      <c r="AU2537" t="s">
        <v>100</v>
      </c>
      <c r="AV2537" t="s">
        <v>13</v>
      </c>
      <c r="AW2537" t="s">
        <v>13</v>
      </c>
      <c r="AX2537" t="s">
        <v>353</v>
      </c>
      <c r="AY2537" t="s">
        <v>561</v>
      </c>
      <c r="AZ2537" t="s">
        <v>562</v>
      </c>
      <c r="BA2537" t="s">
        <v>8</v>
      </c>
    </row>
    <row r="2538" spans="1:53" ht="17" x14ac:dyDescent="0.2">
      <c r="A2538" t="s">
        <v>252</v>
      </c>
      <c r="B2538">
        <v>603</v>
      </c>
      <c r="C2538">
        <v>741</v>
      </c>
      <c r="D2538">
        <v>100</v>
      </c>
      <c r="E2538" t="s">
        <v>8029</v>
      </c>
      <c r="F2538" t="s">
        <v>5873</v>
      </c>
      <c r="G2538">
        <v>3878</v>
      </c>
      <c r="H2538" t="s">
        <v>8</v>
      </c>
      <c r="I2538" t="s">
        <v>8</v>
      </c>
      <c r="J2538" t="s">
        <v>82</v>
      </c>
      <c r="K2538" t="s">
        <v>8</v>
      </c>
      <c r="L2538" t="s">
        <v>8</v>
      </c>
      <c r="M2538" t="s">
        <v>8</v>
      </c>
      <c r="N2538" t="s">
        <v>8</v>
      </c>
      <c r="O2538" t="s">
        <v>8</v>
      </c>
      <c r="P2538" t="s">
        <v>8</v>
      </c>
      <c r="Q2538" t="s">
        <v>8</v>
      </c>
      <c r="R2538" t="s">
        <v>8</v>
      </c>
      <c r="S2538" t="s">
        <v>8</v>
      </c>
      <c r="T2538" t="s">
        <v>8</v>
      </c>
      <c r="U2538" t="s">
        <v>8</v>
      </c>
      <c r="V2538" t="s">
        <v>8</v>
      </c>
      <c r="W2538" t="s">
        <v>8</v>
      </c>
      <c r="X2538">
        <v>3878</v>
      </c>
      <c r="Y2538">
        <v>0</v>
      </c>
      <c r="Z2538" t="s">
        <v>248</v>
      </c>
      <c r="AA2538">
        <v>0</v>
      </c>
      <c r="AB2538">
        <v>0</v>
      </c>
      <c r="AC2538" t="s">
        <v>8</v>
      </c>
      <c r="AD2538" t="s">
        <v>8</v>
      </c>
      <c r="AE2538" s="4" t="str">
        <f>IF(OR(AB2538&lt;0.2,AB2538&gt;0.75),"Include","NotInclude")</f>
        <v>Include</v>
      </c>
      <c r="AF2538">
        <v>0</v>
      </c>
      <c r="AG2538">
        <v>0</v>
      </c>
      <c r="AH2538">
        <v>0</v>
      </c>
      <c r="AI2538">
        <v>0</v>
      </c>
      <c r="AJ2538" t="s">
        <v>8030</v>
      </c>
      <c r="AK2538" t="s">
        <v>95</v>
      </c>
      <c r="AL2538" t="s">
        <v>8031</v>
      </c>
      <c r="AM2538">
        <v>3878</v>
      </c>
      <c r="AN2538" t="s">
        <v>559</v>
      </c>
      <c r="AO2538">
        <v>0.99</v>
      </c>
      <c r="AP2538">
        <v>903158</v>
      </c>
      <c r="AQ2538">
        <v>903158</v>
      </c>
      <c r="AR2538" t="s">
        <v>559</v>
      </c>
      <c r="AS2538">
        <v>0.98</v>
      </c>
      <c r="AT2538" t="s">
        <v>8032</v>
      </c>
      <c r="AU2538" t="s">
        <v>100</v>
      </c>
      <c r="AV2538" t="s">
        <v>13</v>
      </c>
      <c r="AW2538" t="s">
        <v>13</v>
      </c>
      <c r="AX2538" t="s">
        <v>353</v>
      </c>
      <c r="AY2538" t="s">
        <v>561</v>
      </c>
      <c r="AZ2538" t="s">
        <v>562</v>
      </c>
      <c r="BA2538" t="s">
        <v>8</v>
      </c>
    </row>
    <row r="2539" spans="1:53" ht="17" x14ac:dyDescent="0.2">
      <c r="A2539" t="s">
        <v>17552</v>
      </c>
      <c r="B2539">
        <v>603</v>
      </c>
      <c r="C2539">
        <v>2</v>
      </c>
      <c r="D2539" t="s">
        <v>79</v>
      </c>
      <c r="E2539" t="s">
        <v>5873</v>
      </c>
      <c r="F2539" t="s">
        <v>79</v>
      </c>
      <c r="G2539">
        <v>3788</v>
      </c>
      <c r="H2539" t="s">
        <v>5874</v>
      </c>
      <c r="I2539" t="s">
        <v>8</v>
      </c>
      <c r="J2539" t="s">
        <v>82</v>
      </c>
      <c r="K2539" t="s">
        <v>414</v>
      </c>
      <c r="L2539" t="s">
        <v>8</v>
      </c>
      <c r="M2539" t="s">
        <v>8</v>
      </c>
      <c r="N2539" t="s">
        <v>8</v>
      </c>
      <c r="O2539" t="s">
        <v>344</v>
      </c>
      <c r="P2539" t="s">
        <v>678</v>
      </c>
      <c r="Q2539" t="s">
        <v>346</v>
      </c>
      <c r="R2539" t="s">
        <v>347</v>
      </c>
      <c r="S2539" t="s">
        <v>275</v>
      </c>
      <c r="T2539" t="s">
        <v>275</v>
      </c>
      <c r="U2539" t="s">
        <v>180</v>
      </c>
      <c r="V2539" t="s">
        <v>181</v>
      </c>
      <c r="W2539" t="s">
        <v>92</v>
      </c>
      <c r="X2539">
        <v>3788</v>
      </c>
      <c r="Y2539">
        <v>3788</v>
      </c>
      <c r="Z2539" t="s">
        <v>93</v>
      </c>
      <c r="AA2539">
        <v>1.5369837000000001E-2</v>
      </c>
      <c r="AB2539">
        <v>0.98463016299999995</v>
      </c>
      <c r="AC2539" t="s">
        <v>7</v>
      </c>
      <c r="AD2539" t="s">
        <v>7</v>
      </c>
      <c r="AE2539" s="4" t="str">
        <f>IF(OR(AB2539&lt;0.2,AB2539&gt;0.75),"Include","NotInclude")</f>
        <v>Include</v>
      </c>
      <c r="AF2539">
        <v>17</v>
      </c>
      <c r="AG2539">
        <v>0</v>
      </c>
      <c r="AH2539">
        <v>0</v>
      </c>
      <c r="AI2539">
        <v>0</v>
      </c>
      <c r="AJ2539" t="s">
        <v>5875</v>
      </c>
      <c r="AK2539" t="s">
        <v>95</v>
      </c>
      <c r="AL2539" t="s">
        <v>5876</v>
      </c>
      <c r="AM2539">
        <v>3788</v>
      </c>
      <c r="AN2539" t="s">
        <v>559</v>
      </c>
      <c r="AO2539">
        <v>1</v>
      </c>
      <c r="AP2539">
        <v>4415689</v>
      </c>
      <c r="AQ2539">
        <v>4415689</v>
      </c>
      <c r="AR2539" t="s">
        <v>559</v>
      </c>
      <c r="AS2539">
        <v>0.97</v>
      </c>
      <c r="AT2539" t="s">
        <v>5877</v>
      </c>
      <c r="AU2539" t="s">
        <v>100</v>
      </c>
      <c r="AV2539" t="s">
        <v>13</v>
      </c>
      <c r="AW2539" t="s">
        <v>13</v>
      </c>
      <c r="AX2539" t="s">
        <v>353</v>
      </c>
      <c r="AY2539" t="s">
        <v>561</v>
      </c>
      <c r="AZ2539" t="s">
        <v>562</v>
      </c>
      <c r="BA2539" t="s">
        <v>8</v>
      </c>
    </row>
    <row r="2540" spans="1:53" ht="17" x14ac:dyDescent="0.2">
      <c r="A2540" t="s">
        <v>78</v>
      </c>
      <c r="B2540">
        <v>604</v>
      </c>
      <c r="C2540">
        <v>749</v>
      </c>
      <c r="D2540" t="s">
        <v>79</v>
      </c>
      <c r="E2540" t="s">
        <v>5878</v>
      </c>
      <c r="F2540" t="s">
        <v>79</v>
      </c>
      <c r="G2540">
        <v>3796</v>
      </c>
      <c r="H2540" t="s">
        <v>5879</v>
      </c>
      <c r="I2540" t="s">
        <v>8</v>
      </c>
      <c r="J2540" t="s">
        <v>82</v>
      </c>
      <c r="K2540" t="s">
        <v>5880</v>
      </c>
      <c r="L2540" t="s">
        <v>8</v>
      </c>
      <c r="M2540" t="s">
        <v>8</v>
      </c>
      <c r="N2540" t="s">
        <v>8</v>
      </c>
      <c r="O2540" t="s">
        <v>190</v>
      </c>
      <c r="P2540" t="s">
        <v>5881</v>
      </c>
      <c r="Q2540" t="s">
        <v>5882</v>
      </c>
      <c r="R2540" t="s">
        <v>5883</v>
      </c>
      <c r="S2540" t="s">
        <v>846</v>
      </c>
      <c r="T2540" t="s">
        <v>703</v>
      </c>
      <c r="U2540" t="s">
        <v>703</v>
      </c>
      <c r="V2540" t="s">
        <v>847</v>
      </c>
      <c r="W2540" t="s">
        <v>137</v>
      </c>
      <c r="X2540">
        <v>3796</v>
      </c>
      <c r="Y2540">
        <v>3796</v>
      </c>
      <c r="Z2540" t="s">
        <v>93</v>
      </c>
      <c r="AA2540">
        <v>0.82469919800000002</v>
      </c>
      <c r="AB2540">
        <v>0.17530080200000001</v>
      </c>
      <c r="AC2540" t="s">
        <v>9</v>
      </c>
      <c r="AD2540" t="s">
        <v>9</v>
      </c>
      <c r="AE2540" s="4" t="str">
        <f>IF(OR(AB2540&lt;0.2,AB2540&gt;0.75),"Include","NotInclude")</f>
        <v>Include</v>
      </c>
      <c r="AF2540">
        <v>22</v>
      </c>
      <c r="AG2540">
        <v>0</v>
      </c>
      <c r="AH2540">
        <v>0</v>
      </c>
      <c r="AI2540">
        <v>0</v>
      </c>
      <c r="AJ2540" t="s">
        <v>5884</v>
      </c>
      <c r="AK2540" t="s">
        <v>95</v>
      </c>
      <c r="AL2540" t="s">
        <v>5885</v>
      </c>
      <c r="AM2540">
        <v>3796</v>
      </c>
      <c r="AN2540" t="s">
        <v>1025</v>
      </c>
      <c r="AO2540">
        <v>0.99</v>
      </c>
      <c r="AP2540">
        <v>237350</v>
      </c>
      <c r="AQ2540" t="s">
        <v>8</v>
      </c>
      <c r="AR2540" t="s">
        <v>8</v>
      </c>
      <c r="AS2540" t="s">
        <v>8</v>
      </c>
      <c r="AT2540" t="s">
        <v>5886</v>
      </c>
      <c r="AU2540" t="s">
        <v>100</v>
      </c>
      <c r="AV2540" t="s">
        <v>19</v>
      </c>
      <c r="AW2540" t="s">
        <v>20</v>
      </c>
      <c r="AX2540" t="s">
        <v>339</v>
      </c>
      <c r="AY2540" t="s">
        <v>538</v>
      </c>
      <c r="AZ2540" t="s">
        <v>539</v>
      </c>
      <c r="BA2540" t="s">
        <v>8</v>
      </c>
    </row>
    <row r="2541" spans="1:53" ht="17" x14ac:dyDescent="0.2">
      <c r="A2541" t="s">
        <v>252</v>
      </c>
      <c r="B2541">
        <v>604</v>
      </c>
      <c r="C2541">
        <v>627</v>
      </c>
      <c r="D2541">
        <v>100</v>
      </c>
      <c r="E2541" t="s">
        <v>12817</v>
      </c>
      <c r="F2541" t="s">
        <v>5878</v>
      </c>
      <c r="G2541">
        <v>3795</v>
      </c>
      <c r="H2541" t="s">
        <v>12818</v>
      </c>
      <c r="I2541" t="s">
        <v>8</v>
      </c>
      <c r="J2541" t="s">
        <v>82</v>
      </c>
      <c r="K2541" t="s">
        <v>393</v>
      </c>
      <c r="L2541" t="s">
        <v>8</v>
      </c>
      <c r="M2541" t="s">
        <v>8</v>
      </c>
      <c r="N2541" t="s">
        <v>8</v>
      </c>
      <c r="O2541" t="s">
        <v>190</v>
      </c>
      <c r="P2541" t="s">
        <v>5881</v>
      </c>
      <c r="Q2541" t="s">
        <v>5882</v>
      </c>
      <c r="R2541" t="s">
        <v>5883</v>
      </c>
      <c r="S2541" t="s">
        <v>846</v>
      </c>
      <c r="T2541" t="s">
        <v>703</v>
      </c>
      <c r="U2541" t="s">
        <v>703</v>
      </c>
      <c r="V2541" t="s">
        <v>847</v>
      </c>
      <c r="W2541" t="s">
        <v>137</v>
      </c>
      <c r="X2541">
        <v>3795</v>
      </c>
      <c r="Y2541">
        <v>3795</v>
      </c>
      <c r="Z2541" t="s">
        <v>93</v>
      </c>
      <c r="AA2541">
        <v>0.53490038699999998</v>
      </c>
      <c r="AB2541">
        <v>0.46509961300000002</v>
      </c>
      <c r="AC2541" t="s">
        <v>9</v>
      </c>
      <c r="AD2541" t="s">
        <v>9</v>
      </c>
      <c r="AE2541" s="4" t="str">
        <f>IF(OR(AB2541&lt;0.2,AB2541&gt;0.75),"Include","NotInclude")</f>
        <v>NotInclude</v>
      </c>
      <c r="AF2541">
        <v>21</v>
      </c>
      <c r="AG2541">
        <v>0</v>
      </c>
      <c r="AH2541">
        <v>0</v>
      </c>
      <c r="AI2541">
        <v>0</v>
      </c>
      <c r="AJ2541" t="s">
        <v>12819</v>
      </c>
      <c r="AK2541" t="s">
        <v>95</v>
      </c>
      <c r="AL2541" t="s">
        <v>12820</v>
      </c>
      <c r="AM2541">
        <v>3795</v>
      </c>
      <c r="AN2541" t="s">
        <v>1025</v>
      </c>
      <c r="AO2541">
        <v>0.91</v>
      </c>
      <c r="AP2541">
        <v>255964</v>
      </c>
      <c r="AQ2541" t="s">
        <v>8</v>
      </c>
      <c r="AR2541" t="s">
        <v>8</v>
      </c>
      <c r="AS2541" t="s">
        <v>8</v>
      </c>
      <c r="AT2541" t="s">
        <v>12821</v>
      </c>
      <c r="AU2541" t="s">
        <v>100</v>
      </c>
      <c r="AV2541" t="s">
        <v>19</v>
      </c>
      <c r="AW2541" t="s">
        <v>20</v>
      </c>
      <c r="AX2541" t="s">
        <v>339</v>
      </c>
      <c r="AY2541" t="s">
        <v>538</v>
      </c>
      <c r="AZ2541" t="s">
        <v>539</v>
      </c>
      <c r="BA2541" t="s">
        <v>8</v>
      </c>
    </row>
    <row r="2542" spans="1:53" ht="17" x14ac:dyDescent="0.2">
      <c r="A2542" t="s">
        <v>17552</v>
      </c>
      <c r="B2542">
        <v>604</v>
      </c>
      <c r="C2542">
        <v>2</v>
      </c>
      <c r="D2542" t="s">
        <v>79</v>
      </c>
      <c r="E2542" t="s">
        <v>5878</v>
      </c>
      <c r="F2542" t="s">
        <v>79</v>
      </c>
      <c r="G2542">
        <v>3796</v>
      </c>
      <c r="H2542" t="s">
        <v>5879</v>
      </c>
      <c r="I2542" t="s">
        <v>8</v>
      </c>
      <c r="J2542" t="s">
        <v>82</v>
      </c>
      <c r="K2542" t="s">
        <v>5880</v>
      </c>
      <c r="L2542" t="s">
        <v>8</v>
      </c>
      <c r="M2542" t="s">
        <v>8</v>
      </c>
      <c r="N2542" t="s">
        <v>8</v>
      </c>
      <c r="O2542" t="s">
        <v>190</v>
      </c>
      <c r="P2542" t="s">
        <v>5881</v>
      </c>
      <c r="Q2542" t="s">
        <v>5882</v>
      </c>
      <c r="R2542" t="s">
        <v>5883</v>
      </c>
      <c r="S2542" t="s">
        <v>846</v>
      </c>
      <c r="T2542" t="s">
        <v>703</v>
      </c>
      <c r="U2542" t="s">
        <v>703</v>
      </c>
      <c r="V2542" t="s">
        <v>847</v>
      </c>
      <c r="W2542" t="s">
        <v>137</v>
      </c>
      <c r="X2542">
        <v>3796</v>
      </c>
      <c r="Y2542">
        <v>3796</v>
      </c>
      <c r="Z2542" t="s">
        <v>93</v>
      </c>
      <c r="AA2542">
        <v>0.82469919800000002</v>
      </c>
      <c r="AB2542">
        <v>0.17530080200000001</v>
      </c>
      <c r="AC2542" t="s">
        <v>9</v>
      </c>
      <c r="AD2542" t="s">
        <v>9</v>
      </c>
      <c r="AE2542" s="4" t="str">
        <f>IF(OR(AB2542&lt;0.2,AB2542&gt;0.75),"Include","NotInclude")</f>
        <v>Include</v>
      </c>
      <c r="AF2542">
        <v>22</v>
      </c>
      <c r="AG2542">
        <v>0</v>
      </c>
      <c r="AH2542">
        <v>0</v>
      </c>
      <c r="AI2542">
        <v>0</v>
      </c>
      <c r="AJ2542" t="s">
        <v>5884</v>
      </c>
      <c r="AK2542" t="s">
        <v>95</v>
      </c>
      <c r="AL2542" t="s">
        <v>5885</v>
      </c>
      <c r="AM2542">
        <v>3796</v>
      </c>
      <c r="AN2542" t="s">
        <v>1025</v>
      </c>
      <c r="AO2542">
        <v>0.99</v>
      </c>
      <c r="AP2542">
        <v>237350</v>
      </c>
      <c r="AQ2542" t="s">
        <v>8</v>
      </c>
      <c r="AR2542" t="s">
        <v>8</v>
      </c>
      <c r="AS2542" t="s">
        <v>8</v>
      </c>
      <c r="AT2542" t="s">
        <v>5886</v>
      </c>
      <c r="AU2542" t="s">
        <v>100</v>
      </c>
      <c r="AV2542" t="s">
        <v>19</v>
      </c>
      <c r="AW2542" t="s">
        <v>20</v>
      </c>
      <c r="AX2542" t="s">
        <v>339</v>
      </c>
      <c r="AY2542" t="s">
        <v>538</v>
      </c>
      <c r="AZ2542" t="s">
        <v>539</v>
      </c>
      <c r="BA2542" t="s">
        <v>8</v>
      </c>
    </row>
    <row r="2543" spans="1:53" ht="17" x14ac:dyDescent="0.2">
      <c r="A2543" t="s">
        <v>78</v>
      </c>
      <c r="B2543">
        <v>605</v>
      </c>
      <c r="C2543">
        <v>749</v>
      </c>
      <c r="D2543" t="s">
        <v>79</v>
      </c>
      <c r="E2543" t="s">
        <v>5887</v>
      </c>
      <c r="F2543" t="s">
        <v>79</v>
      </c>
      <c r="G2543">
        <v>38</v>
      </c>
      <c r="H2543" t="s">
        <v>5888</v>
      </c>
      <c r="I2543" t="s">
        <v>8</v>
      </c>
      <c r="J2543" t="s">
        <v>82</v>
      </c>
      <c r="K2543" t="s">
        <v>8</v>
      </c>
      <c r="L2543" t="s">
        <v>8</v>
      </c>
      <c r="M2543" t="s">
        <v>8</v>
      </c>
      <c r="N2543">
        <v>2013</v>
      </c>
      <c r="O2543" t="s">
        <v>131</v>
      </c>
      <c r="P2543" t="s">
        <v>5889</v>
      </c>
      <c r="Q2543" t="s">
        <v>1617</v>
      </c>
      <c r="R2543" t="s">
        <v>1618</v>
      </c>
      <c r="S2543" t="s">
        <v>154</v>
      </c>
      <c r="T2543" t="s">
        <v>89</v>
      </c>
      <c r="U2543" t="s">
        <v>90</v>
      </c>
      <c r="V2543" t="s">
        <v>91</v>
      </c>
      <c r="W2543" t="s">
        <v>247</v>
      </c>
      <c r="X2543">
        <v>38</v>
      </c>
      <c r="Y2543">
        <v>38</v>
      </c>
      <c r="Z2543" t="s">
        <v>93</v>
      </c>
      <c r="AA2543">
        <v>0.34341577499999998</v>
      </c>
      <c r="AB2543">
        <v>0.65658422500000002</v>
      </c>
      <c r="AC2543" t="s">
        <v>9</v>
      </c>
      <c r="AD2543" t="s">
        <v>9</v>
      </c>
      <c r="AE2543" s="4" t="str">
        <f>IF(OR(AB2543&lt;0.2,AB2543&gt;0.75),"Include","NotInclude")</f>
        <v>NotInclude</v>
      </c>
      <c r="AF2543">
        <v>22</v>
      </c>
      <c r="AG2543">
        <v>0</v>
      </c>
      <c r="AH2543">
        <v>0</v>
      </c>
      <c r="AI2543" t="s">
        <v>8</v>
      </c>
      <c r="AJ2543" t="s">
        <v>5890</v>
      </c>
      <c r="AK2543" t="s">
        <v>95</v>
      </c>
      <c r="AL2543" t="s">
        <v>5891</v>
      </c>
      <c r="AM2543">
        <v>38</v>
      </c>
      <c r="AN2543" t="s">
        <v>449</v>
      </c>
      <c r="AO2543">
        <v>0.96</v>
      </c>
      <c r="AP2543">
        <v>695452</v>
      </c>
      <c r="AQ2543">
        <v>695452</v>
      </c>
      <c r="AR2543" t="s">
        <v>449</v>
      </c>
      <c r="AS2543">
        <v>0.86</v>
      </c>
      <c r="AT2543" t="s">
        <v>5892</v>
      </c>
      <c r="AU2543" t="s">
        <v>100</v>
      </c>
      <c r="AV2543" t="s">
        <v>13</v>
      </c>
      <c r="AW2543" t="s">
        <v>13</v>
      </c>
      <c r="AX2543" t="s">
        <v>353</v>
      </c>
      <c r="AY2543" t="s">
        <v>411</v>
      </c>
      <c r="AZ2543" t="s">
        <v>452</v>
      </c>
      <c r="BA2543" t="s">
        <v>8</v>
      </c>
    </row>
    <row r="2544" spans="1:53" ht="17" x14ac:dyDescent="0.2">
      <c r="A2544" t="s">
        <v>252</v>
      </c>
      <c r="B2544">
        <v>605</v>
      </c>
      <c r="C2544">
        <v>549</v>
      </c>
      <c r="D2544">
        <v>100</v>
      </c>
      <c r="E2544" t="s">
        <v>16001</v>
      </c>
      <c r="F2544" t="s">
        <v>5887</v>
      </c>
      <c r="G2544">
        <v>2872</v>
      </c>
      <c r="H2544" t="s">
        <v>16002</v>
      </c>
      <c r="I2544" t="s">
        <v>8</v>
      </c>
      <c r="J2544" t="s">
        <v>82</v>
      </c>
      <c r="K2544" t="s">
        <v>189</v>
      </c>
      <c r="L2544" t="s">
        <v>8</v>
      </c>
      <c r="M2544" t="s">
        <v>8</v>
      </c>
      <c r="N2544" t="s">
        <v>8</v>
      </c>
      <c r="O2544" t="s">
        <v>131</v>
      </c>
      <c r="P2544" t="s">
        <v>4379</v>
      </c>
      <c r="Q2544" t="s">
        <v>1617</v>
      </c>
      <c r="R2544" t="s">
        <v>1618</v>
      </c>
      <c r="S2544" t="s">
        <v>154</v>
      </c>
      <c r="T2544" t="s">
        <v>89</v>
      </c>
      <c r="U2544" t="s">
        <v>90</v>
      </c>
      <c r="V2544" t="s">
        <v>119</v>
      </c>
      <c r="W2544" t="s">
        <v>247</v>
      </c>
      <c r="X2544">
        <v>2872</v>
      </c>
      <c r="Y2544">
        <v>2872</v>
      </c>
      <c r="Z2544" t="s">
        <v>93</v>
      </c>
      <c r="AA2544">
        <v>0.52654487500000002</v>
      </c>
      <c r="AB2544">
        <v>0.47345512499999998</v>
      </c>
      <c r="AC2544" t="s">
        <v>9</v>
      </c>
      <c r="AD2544" t="s">
        <v>9</v>
      </c>
      <c r="AE2544" s="4" t="str">
        <f>IF(OR(AB2544&lt;0.2,AB2544&gt;0.75),"Include","NotInclude")</f>
        <v>NotInclude</v>
      </c>
      <c r="AF2544">
        <v>13</v>
      </c>
      <c r="AG2544">
        <v>0</v>
      </c>
      <c r="AH2544">
        <v>0</v>
      </c>
      <c r="AI2544">
        <v>0</v>
      </c>
      <c r="AJ2544" t="s">
        <v>16003</v>
      </c>
      <c r="AK2544" t="s">
        <v>95</v>
      </c>
      <c r="AL2544" t="s">
        <v>16004</v>
      </c>
      <c r="AM2544">
        <v>2872</v>
      </c>
      <c r="AN2544" t="s">
        <v>449</v>
      </c>
      <c r="AO2544">
        <v>0.98</v>
      </c>
      <c r="AP2544">
        <v>1108350</v>
      </c>
      <c r="AQ2544">
        <v>1108350</v>
      </c>
      <c r="AR2544" t="s">
        <v>450</v>
      </c>
      <c r="AS2544">
        <v>1</v>
      </c>
      <c r="AT2544" t="s">
        <v>16005</v>
      </c>
      <c r="AU2544" t="s">
        <v>100</v>
      </c>
      <c r="AV2544" t="s">
        <v>13</v>
      </c>
      <c r="AW2544" t="s">
        <v>13</v>
      </c>
      <c r="AX2544" t="s">
        <v>353</v>
      </c>
      <c r="AY2544" t="s">
        <v>411</v>
      </c>
      <c r="AZ2544" t="s">
        <v>452</v>
      </c>
      <c r="BA2544" t="s">
        <v>8</v>
      </c>
    </row>
    <row r="2545" spans="1:53" ht="17" x14ac:dyDescent="0.2">
      <c r="A2545" t="s">
        <v>252</v>
      </c>
      <c r="B2545">
        <v>605</v>
      </c>
      <c r="C2545">
        <v>549</v>
      </c>
      <c r="D2545">
        <v>100</v>
      </c>
      <c r="E2545" t="s">
        <v>16044</v>
      </c>
      <c r="F2545" t="s">
        <v>5887</v>
      </c>
      <c r="G2545">
        <v>3253</v>
      </c>
      <c r="H2545" t="s">
        <v>16045</v>
      </c>
      <c r="I2545" t="s">
        <v>8</v>
      </c>
      <c r="J2545" t="s">
        <v>82</v>
      </c>
      <c r="K2545" t="s">
        <v>265</v>
      </c>
      <c r="L2545" t="s">
        <v>8</v>
      </c>
      <c r="M2545" t="s">
        <v>8</v>
      </c>
      <c r="N2545" t="s">
        <v>8</v>
      </c>
      <c r="O2545" t="s">
        <v>84</v>
      </c>
      <c r="P2545" t="s">
        <v>3140</v>
      </c>
      <c r="Q2545" t="s">
        <v>86</v>
      </c>
      <c r="R2545" t="s">
        <v>87</v>
      </c>
      <c r="S2545" t="s">
        <v>369</v>
      </c>
      <c r="T2545" t="s">
        <v>89</v>
      </c>
      <c r="U2545" t="s">
        <v>90</v>
      </c>
      <c r="V2545" t="s">
        <v>119</v>
      </c>
      <c r="W2545" t="s">
        <v>247</v>
      </c>
      <c r="X2545">
        <v>3253</v>
      </c>
      <c r="Y2545">
        <v>3253</v>
      </c>
      <c r="Z2545" t="s">
        <v>93</v>
      </c>
      <c r="AA2545">
        <v>0.382939739</v>
      </c>
      <c r="AB2545">
        <v>0.617060261</v>
      </c>
      <c r="AC2545" t="s">
        <v>9</v>
      </c>
      <c r="AD2545" t="s">
        <v>9</v>
      </c>
      <c r="AE2545" s="4" t="str">
        <f>IF(OR(AB2545&lt;0.2,AB2545&gt;0.75),"Include","NotInclude")</f>
        <v>NotInclude</v>
      </c>
      <c r="AF2545">
        <v>16</v>
      </c>
      <c r="AG2545">
        <v>0</v>
      </c>
      <c r="AH2545">
        <v>0</v>
      </c>
      <c r="AI2545">
        <v>0</v>
      </c>
      <c r="AJ2545" t="s">
        <v>16046</v>
      </c>
      <c r="AK2545" t="s">
        <v>95</v>
      </c>
      <c r="AL2545" t="s">
        <v>16047</v>
      </c>
      <c r="AM2545">
        <v>3253</v>
      </c>
      <c r="AN2545" t="s">
        <v>449</v>
      </c>
      <c r="AO2545">
        <v>1</v>
      </c>
      <c r="AP2545">
        <v>1108350</v>
      </c>
      <c r="AQ2545">
        <v>1108350</v>
      </c>
      <c r="AR2545" t="s">
        <v>450</v>
      </c>
      <c r="AS2545">
        <v>1</v>
      </c>
      <c r="AT2545" t="s">
        <v>16005</v>
      </c>
      <c r="AU2545" t="s">
        <v>100</v>
      </c>
      <c r="AV2545" t="s">
        <v>13</v>
      </c>
      <c r="AW2545" t="s">
        <v>13</v>
      </c>
      <c r="AX2545" t="s">
        <v>353</v>
      </c>
      <c r="AY2545" t="s">
        <v>411</v>
      </c>
      <c r="AZ2545" t="s">
        <v>452</v>
      </c>
      <c r="BA2545" t="s">
        <v>8</v>
      </c>
    </row>
    <row r="2546" spans="1:53" ht="17" x14ac:dyDescent="0.2">
      <c r="A2546" t="s">
        <v>17552</v>
      </c>
      <c r="B2546">
        <v>605</v>
      </c>
      <c r="C2546">
        <v>3</v>
      </c>
      <c r="D2546" t="s">
        <v>79</v>
      </c>
      <c r="E2546" t="s">
        <v>5887</v>
      </c>
      <c r="F2546" t="s">
        <v>79</v>
      </c>
      <c r="G2546">
        <v>38</v>
      </c>
      <c r="H2546" t="s">
        <v>5888</v>
      </c>
      <c r="I2546" t="s">
        <v>8</v>
      </c>
      <c r="J2546" t="s">
        <v>82</v>
      </c>
      <c r="K2546" t="s">
        <v>8</v>
      </c>
      <c r="L2546" t="s">
        <v>8</v>
      </c>
      <c r="M2546" t="s">
        <v>8</v>
      </c>
      <c r="N2546">
        <v>2013</v>
      </c>
      <c r="O2546" t="s">
        <v>131</v>
      </c>
      <c r="P2546" t="s">
        <v>5889</v>
      </c>
      <c r="Q2546" t="s">
        <v>1617</v>
      </c>
      <c r="R2546" t="s">
        <v>1618</v>
      </c>
      <c r="S2546" t="s">
        <v>154</v>
      </c>
      <c r="T2546" t="s">
        <v>89</v>
      </c>
      <c r="U2546" t="s">
        <v>90</v>
      </c>
      <c r="V2546" t="s">
        <v>91</v>
      </c>
      <c r="W2546" t="s">
        <v>247</v>
      </c>
      <c r="X2546">
        <v>38</v>
      </c>
      <c r="Y2546">
        <v>38</v>
      </c>
      <c r="Z2546" t="s">
        <v>93</v>
      </c>
      <c r="AA2546">
        <v>0.34341577499999998</v>
      </c>
      <c r="AB2546">
        <v>0.65658422500000002</v>
      </c>
      <c r="AC2546" t="s">
        <v>9</v>
      </c>
      <c r="AD2546" t="s">
        <v>9</v>
      </c>
      <c r="AE2546" s="4" t="str">
        <f>IF(OR(AB2546&lt;0.2,AB2546&gt;0.75),"Include","NotInclude")</f>
        <v>NotInclude</v>
      </c>
      <c r="AF2546">
        <v>22</v>
      </c>
      <c r="AG2546">
        <v>0</v>
      </c>
      <c r="AH2546">
        <v>0</v>
      </c>
      <c r="AI2546" t="s">
        <v>8</v>
      </c>
      <c r="AJ2546" t="s">
        <v>5890</v>
      </c>
      <c r="AK2546" t="s">
        <v>95</v>
      </c>
      <c r="AL2546" t="s">
        <v>5891</v>
      </c>
      <c r="AM2546">
        <v>38</v>
      </c>
      <c r="AN2546" t="s">
        <v>449</v>
      </c>
      <c r="AO2546">
        <v>0.96</v>
      </c>
      <c r="AP2546">
        <v>695452</v>
      </c>
      <c r="AQ2546">
        <v>695452</v>
      </c>
      <c r="AR2546" t="s">
        <v>449</v>
      </c>
      <c r="AS2546">
        <v>0.86</v>
      </c>
      <c r="AT2546" t="s">
        <v>5892</v>
      </c>
      <c r="AU2546" t="s">
        <v>100</v>
      </c>
      <c r="AV2546" t="s">
        <v>13</v>
      </c>
      <c r="AW2546" t="s">
        <v>13</v>
      </c>
      <c r="AX2546" t="s">
        <v>353</v>
      </c>
      <c r="AY2546" t="s">
        <v>411</v>
      </c>
      <c r="AZ2546" t="s">
        <v>452</v>
      </c>
      <c r="BA2546" t="s">
        <v>8</v>
      </c>
    </row>
    <row r="2547" spans="1:53" ht="17" x14ac:dyDescent="0.2">
      <c r="A2547" t="s">
        <v>78</v>
      </c>
      <c r="B2547">
        <v>606</v>
      </c>
      <c r="C2547">
        <v>749</v>
      </c>
      <c r="D2547" t="s">
        <v>79</v>
      </c>
      <c r="E2547" t="s">
        <v>5899</v>
      </c>
      <c r="F2547" t="s">
        <v>79</v>
      </c>
      <c r="G2547">
        <v>3849</v>
      </c>
      <c r="H2547" t="s">
        <v>5900</v>
      </c>
      <c r="I2547" t="s">
        <v>8</v>
      </c>
      <c r="J2547" t="s">
        <v>82</v>
      </c>
      <c r="K2547" t="s">
        <v>5901</v>
      </c>
      <c r="L2547" t="s">
        <v>8</v>
      </c>
      <c r="M2547" t="s">
        <v>8</v>
      </c>
      <c r="N2547" t="s">
        <v>8</v>
      </c>
      <c r="O2547" t="s">
        <v>190</v>
      </c>
      <c r="P2547" t="s">
        <v>2380</v>
      </c>
      <c r="Q2547" t="s">
        <v>192</v>
      </c>
      <c r="R2547" t="s">
        <v>193</v>
      </c>
      <c r="S2547" t="s">
        <v>360</v>
      </c>
      <c r="T2547" t="s">
        <v>360</v>
      </c>
      <c r="U2547" t="s">
        <v>361</v>
      </c>
      <c r="V2547" t="s">
        <v>91</v>
      </c>
      <c r="W2547" t="s">
        <v>137</v>
      </c>
      <c r="X2547">
        <v>3849</v>
      </c>
      <c r="Y2547">
        <v>3849</v>
      </c>
      <c r="Z2547" t="s">
        <v>93</v>
      </c>
      <c r="AA2547">
        <v>0.15866418199999999</v>
      </c>
      <c r="AB2547">
        <v>0.84133581800000001</v>
      </c>
      <c r="AC2547" t="s">
        <v>7</v>
      </c>
      <c r="AD2547" t="s">
        <v>9</v>
      </c>
      <c r="AE2547" s="4" t="str">
        <f>IF(OR(AB2547&lt;0.2,AB2547&gt;0.75),"Include","NotInclude")</f>
        <v>Include</v>
      </c>
      <c r="AF2547">
        <v>21</v>
      </c>
      <c r="AG2547">
        <v>0</v>
      </c>
      <c r="AH2547">
        <v>0</v>
      </c>
      <c r="AI2547">
        <v>0</v>
      </c>
      <c r="AJ2547" t="s">
        <v>5902</v>
      </c>
      <c r="AK2547" t="s">
        <v>95</v>
      </c>
      <c r="AL2547" t="s">
        <v>5903</v>
      </c>
      <c r="AM2547">
        <v>3849</v>
      </c>
      <c r="AN2547" t="s">
        <v>1967</v>
      </c>
      <c r="AO2547">
        <v>0.97</v>
      </c>
      <c r="AP2547">
        <v>1142268</v>
      </c>
      <c r="AQ2547">
        <v>1142268</v>
      </c>
      <c r="AR2547" t="s">
        <v>1967</v>
      </c>
      <c r="AS2547">
        <v>0.89</v>
      </c>
      <c r="AT2547" t="s">
        <v>5904</v>
      </c>
      <c r="AU2547" t="s">
        <v>100</v>
      </c>
      <c r="AV2547" t="s">
        <v>13</v>
      </c>
      <c r="AW2547" t="s">
        <v>13</v>
      </c>
      <c r="AX2547" t="s">
        <v>353</v>
      </c>
      <c r="AY2547" t="s">
        <v>411</v>
      </c>
      <c r="AZ2547" t="s">
        <v>1969</v>
      </c>
      <c r="BA2547" t="s">
        <v>1970</v>
      </c>
    </row>
    <row r="2548" spans="1:53" ht="17" x14ac:dyDescent="0.2">
      <c r="A2548" t="s">
        <v>17552</v>
      </c>
      <c r="B2548">
        <v>606</v>
      </c>
      <c r="C2548">
        <v>1</v>
      </c>
      <c r="D2548" t="s">
        <v>79</v>
      </c>
      <c r="E2548" t="s">
        <v>5899</v>
      </c>
      <c r="F2548" t="s">
        <v>79</v>
      </c>
      <c r="G2548">
        <v>3849</v>
      </c>
      <c r="H2548" t="s">
        <v>5900</v>
      </c>
      <c r="I2548" t="s">
        <v>8</v>
      </c>
      <c r="J2548" t="s">
        <v>82</v>
      </c>
      <c r="K2548" t="s">
        <v>5901</v>
      </c>
      <c r="L2548" t="s">
        <v>8</v>
      </c>
      <c r="M2548" t="s">
        <v>8</v>
      </c>
      <c r="N2548" t="s">
        <v>8</v>
      </c>
      <c r="O2548" t="s">
        <v>190</v>
      </c>
      <c r="P2548" t="s">
        <v>2380</v>
      </c>
      <c r="Q2548" t="s">
        <v>192</v>
      </c>
      <c r="R2548" t="s">
        <v>193</v>
      </c>
      <c r="S2548" t="s">
        <v>360</v>
      </c>
      <c r="T2548" t="s">
        <v>360</v>
      </c>
      <c r="U2548" t="s">
        <v>361</v>
      </c>
      <c r="V2548" t="s">
        <v>91</v>
      </c>
      <c r="W2548" t="s">
        <v>137</v>
      </c>
      <c r="X2548">
        <v>3849</v>
      </c>
      <c r="Y2548">
        <v>3849</v>
      </c>
      <c r="Z2548" t="s">
        <v>93</v>
      </c>
      <c r="AA2548">
        <v>0.15866418199999999</v>
      </c>
      <c r="AB2548">
        <v>0.84133581800000001</v>
      </c>
      <c r="AC2548" t="s">
        <v>7</v>
      </c>
      <c r="AD2548" t="s">
        <v>9</v>
      </c>
      <c r="AE2548" s="4" t="str">
        <f>IF(OR(AB2548&lt;0.2,AB2548&gt;0.75),"Include","NotInclude")</f>
        <v>Include</v>
      </c>
      <c r="AF2548">
        <v>21</v>
      </c>
      <c r="AG2548">
        <v>0</v>
      </c>
      <c r="AH2548">
        <v>0</v>
      </c>
      <c r="AI2548">
        <v>0</v>
      </c>
      <c r="AJ2548" t="s">
        <v>5902</v>
      </c>
      <c r="AK2548" t="s">
        <v>95</v>
      </c>
      <c r="AL2548" t="s">
        <v>5903</v>
      </c>
      <c r="AM2548">
        <v>3849</v>
      </c>
      <c r="AN2548" t="s">
        <v>1967</v>
      </c>
      <c r="AO2548">
        <v>0.97</v>
      </c>
      <c r="AP2548">
        <v>1142268</v>
      </c>
      <c r="AQ2548">
        <v>1142268</v>
      </c>
      <c r="AR2548" t="s">
        <v>1967</v>
      </c>
      <c r="AS2548">
        <v>0.89</v>
      </c>
      <c r="AT2548" t="s">
        <v>5904</v>
      </c>
      <c r="AU2548" t="s">
        <v>100</v>
      </c>
      <c r="AV2548" t="s">
        <v>13</v>
      </c>
      <c r="AW2548" t="s">
        <v>13</v>
      </c>
      <c r="AX2548" t="s">
        <v>353</v>
      </c>
      <c r="AY2548" t="s">
        <v>411</v>
      </c>
      <c r="AZ2548" t="s">
        <v>1969</v>
      </c>
      <c r="BA2548" t="s">
        <v>1970</v>
      </c>
    </row>
    <row r="2549" spans="1:53" ht="17" x14ac:dyDescent="0.2">
      <c r="A2549" t="s">
        <v>78</v>
      </c>
      <c r="B2549">
        <v>607</v>
      </c>
      <c r="C2549">
        <v>749</v>
      </c>
      <c r="D2549" t="s">
        <v>79</v>
      </c>
      <c r="E2549" t="s">
        <v>5915</v>
      </c>
      <c r="F2549" t="s">
        <v>79</v>
      </c>
      <c r="G2549">
        <v>3902</v>
      </c>
      <c r="H2549" t="s">
        <v>5916</v>
      </c>
      <c r="I2549" t="s">
        <v>8</v>
      </c>
      <c r="J2549" t="s">
        <v>82</v>
      </c>
      <c r="K2549" t="s">
        <v>5917</v>
      </c>
      <c r="L2549" t="s">
        <v>8</v>
      </c>
      <c r="M2549" t="s">
        <v>8</v>
      </c>
      <c r="N2549" t="s">
        <v>8</v>
      </c>
      <c r="O2549" t="s">
        <v>344</v>
      </c>
      <c r="P2549" t="s">
        <v>1260</v>
      </c>
      <c r="Q2549" t="s">
        <v>346</v>
      </c>
      <c r="R2549" t="s">
        <v>347</v>
      </c>
      <c r="S2549" t="s">
        <v>1183</v>
      </c>
      <c r="T2549" t="s">
        <v>439</v>
      </c>
      <c r="U2549" t="s">
        <v>8</v>
      </c>
      <c r="V2549" t="s">
        <v>8</v>
      </c>
      <c r="W2549" t="s">
        <v>8</v>
      </c>
      <c r="X2549">
        <v>3902</v>
      </c>
      <c r="Y2549">
        <v>0</v>
      </c>
      <c r="Z2549" t="s">
        <v>248</v>
      </c>
      <c r="AA2549">
        <v>0</v>
      </c>
      <c r="AB2549">
        <v>0</v>
      </c>
      <c r="AC2549" t="s">
        <v>8</v>
      </c>
      <c r="AD2549" t="s">
        <v>8</v>
      </c>
      <c r="AE2549" s="4" t="str">
        <f>IF(OR(AB2549&lt;0.2,AB2549&gt;0.75),"Include","NotInclude")</f>
        <v>Include</v>
      </c>
      <c r="AF2549">
        <v>0</v>
      </c>
      <c r="AG2549">
        <v>0</v>
      </c>
      <c r="AH2549">
        <v>0</v>
      </c>
      <c r="AI2549">
        <v>0</v>
      </c>
      <c r="AJ2549" t="s">
        <v>5918</v>
      </c>
      <c r="AK2549" t="s">
        <v>95</v>
      </c>
      <c r="AL2549" t="s">
        <v>5919</v>
      </c>
      <c r="AM2549">
        <v>3902</v>
      </c>
      <c r="AN2549" t="s">
        <v>468</v>
      </c>
      <c r="AO2549">
        <v>0.8</v>
      </c>
      <c r="AP2549">
        <v>264482</v>
      </c>
      <c r="AQ2549">
        <v>264482</v>
      </c>
      <c r="AR2549" t="s">
        <v>450</v>
      </c>
      <c r="AS2549">
        <v>1</v>
      </c>
      <c r="AT2549" t="s">
        <v>5920</v>
      </c>
      <c r="AU2549" t="s">
        <v>100</v>
      </c>
      <c r="AV2549" t="s">
        <v>13</v>
      </c>
      <c r="AW2549" t="s">
        <v>13</v>
      </c>
      <c r="AX2549" t="s">
        <v>353</v>
      </c>
      <c r="AY2549" t="s">
        <v>411</v>
      </c>
      <c r="AZ2549" t="s">
        <v>452</v>
      </c>
      <c r="BA2549" t="s">
        <v>470</v>
      </c>
    </row>
    <row r="2550" spans="1:53" ht="17" x14ac:dyDescent="0.2">
      <c r="A2550" t="s">
        <v>252</v>
      </c>
      <c r="B2550">
        <v>607</v>
      </c>
      <c r="C2550">
        <v>742</v>
      </c>
      <c r="D2550">
        <v>100</v>
      </c>
      <c r="E2550" t="s">
        <v>7373</v>
      </c>
      <c r="F2550" t="s">
        <v>5915</v>
      </c>
      <c r="G2550">
        <v>813</v>
      </c>
      <c r="H2550" t="s">
        <v>7374</v>
      </c>
      <c r="I2550" t="s">
        <v>1449</v>
      </c>
      <c r="J2550" t="s">
        <v>82</v>
      </c>
      <c r="K2550" t="s">
        <v>7375</v>
      </c>
      <c r="L2550" t="s">
        <v>1451</v>
      </c>
      <c r="M2550" t="s">
        <v>8</v>
      </c>
      <c r="N2550" t="s">
        <v>8</v>
      </c>
      <c r="O2550" t="s">
        <v>344</v>
      </c>
      <c r="P2550" t="s">
        <v>2572</v>
      </c>
      <c r="Q2550" t="s">
        <v>346</v>
      </c>
      <c r="R2550" t="s">
        <v>347</v>
      </c>
      <c r="S2550" t="s">
        <v>275</v>
      </c>
      <c r="T2550" t="s">
        <v>275</v>
      </c>
      <c r="U2550" t="s">
        <v>180</v>
      </c>
      <c r="V2550" t="s">
        <v>181</v>
      </c>
      <c r="W2550" t="s">
        <v>92</v>
      </c>
      <c r="X2550">
        <v>813</v>
      </c>
      <c r="Y2550">
        <v>813</v>
      </c>
      <c r="Z2550" t="s">
        <v>93</v>
      </c>
      <c r="AA2550">
        <v>1.8390655999999998E-2</v>
      </c>
      <c r="AB2550">
        <v>0.98160934399999999</v>
      </c>
      <c r="AC2550" t="s">
        <v>7</v>
      </c>
      <c r="AD2550" t="s">
        <v>7</v>
      </c>
      <c r="AE2550" s="4" t="str">
        <f>IF(OR(AB2550&lt;0.2,AB2550&gt;0.75),"Include","NotInclude")</f>
        <v>Include</v>
      </c>
      <c r="AF2550">
        <v>20</v>
      </c>
      <c r="AG2550">
        <v>0</v>
      </c>
      <c r="AH2550">
        <v>0</v>
      </c>
      <c r="AI2550">
        <v>0</v>
      </c>
      <c r="AJ2550" t="s">
        <v>7376</v>
      </c>
      <c r="AK2550" t="s">
        <v>95</v>
      </c>
      <c r="AL2550" t="s">
        <v>7377</v>
      </c>
      <c r="AM2550">
        <v>813</v>
      </c>
      <c r="AN2550" t="s">
        <v>468</v>
      </c>
      <c r="AO2550">
        <v>0.82</v>
      </c>
      <c r="AP2550">
        <v>249375</v>
      </c>
      <c r="AQ2550">
        <v>249375</v>
      </c>
      <c r="AR2550" t="s">
        <v>450</v>
      </c>
      <c r="AS2550">
        <v>1</v>
      </c>
      <c r="AT2550" t="s">
        <v>7322</v>
      </c>
      <c r="AU2550" t="s">
        <v>100</v>
      </c>
      <c r="AV2550" t="s">
        <v>13</v>
      </c>
      <c r="AW2550" t="s">
        <v>13</v>
      </c>
      <c r="AX2550" t="s">
        <v>353</v>
      </c>
      <c r="AY2550" t="s">
        <v>411</v>
      </c>
      <c r="AZ2550" t="s">
        <v>452</v>
      </c>
      <c r="BA2550" t="s">
        <v>470</v>
      </c>
    </row>
    <row r="2551" spans="1:53" ht="17" x14ac:dyDescent="0.2">
      <c r="A2551" t="s">
        <v>252</v>
      </c>
      <c r="B2551">
        <v>607</v>
      </c>
      <c r="C2551">
        <v>716</v>
      </c>
      <c r="D2551">
        <v>100</v>
      </c>
      <c r="E2551" t="s">
        <v>9805</v>
      </c>
      <c r="F2551" t="s">
        <v>5915</v>
      </c>
      <c r="G2551">
        <v>171</v>
      </c>
      <c r="H2551" t="s">
        <v>9806</v>
      </c>
      <c r="I2551" t="s">
        <v>8</v>
      </c>
      <c r="J2551" t="s">
        <v>82</v>
      </c>
      <c r="K2551" t="s">
        <v>8</v>
      </c>
      <c r="L2551" t="s">
        <v>8</v>
      </c>
      <c r="M2551" t="s">
        <v>8</v>
      </c>
      <c r="N2551" t="s">
        <v>8</v>
      </c>
      <c r="O2551" t="s">
        <v>163</v>
      </c>
      <c r="P2551" t="s">
        <v>8774</v>
      </c>
      <c r="Q2551" t="s">
        <v>3624</v>
      </c>
      <c r="R2551" t="s">
        <v>3625</v>
      </c>
      <c r="S2551" t="s">
        <v>518</v>
      </c>
      <c r="T2551" t="s">
        <v>180</v>
      </c>
      <c r="U2551" t="s">
        <v>180</v>
      </c>
      <c r="V2551" t="s">
        <v>8</v>
      </c>
      <c r="W2551" t="s">
        <v>247</v>
      </c>
      <c r="X2551">
        <v>171</v>
      </c>
      <c r="Y2551">
        <v>171</v>
      </c>
      <c r="Z2551" t="s">
        <v>93</v>
      </c>
      <c r="AA2551">
        <v>0.113161132</v>
      </c>
      <c r="AB2551">
        <v>0.886838868</v>
      </c>
      <c r="AC2551" t="s">
        <v>7</v>
      </c>
      <c r="AD2551" t="s">
        <v>9</v>
      </c>
      <c r="AE2551" s="4" t="str">
        <f>IF(OR(AB2551&lt;0.2,AB2551&gt;0.75),"Include","NotInclude")</f>
        <v>Include</v>
      </c>
      <c r="AF2551">
        <v>1</v>
      </c>
      <c r="AG2551">
        <v>0</v>
      </c>
      <c r="AH2551">
        <v>0</v>
      </c>
      <c r="AI2551">
        <v>0</v>
      </c>
      <c r="AJ2551" t="s">
        <v>9807</v>
      </c>
      <c r="AK2551" t="s">
        <v>95</v>
      </c>
      <c r="AL2551" t="s">
        <v>9808</v>
      </c>
      <c r="AM2551">
        <v>171</v>
      </c>
      <c r="AN2551" t="s">
        <v>468</v>
      </c>
      <c r="AO2551">
        <v>0.83</v>
      </c>
      <c r="AP2551">
        <v>587696</v>
      </c>
      <c r="AQ2551">
        <v>587696</v>
      </c>
      <c r="AR2551" t="s">
        <v>521</v>
      </c>
      <c r="AS2551">
        <v>0.99</v>
      </c>
      <c r="AT2551" t="s">
        <v>9809</v>
      </c>
      <c r="AU2551" t="s">
        <v>100</v>
      </c>
      <c r="AV2551" t="s">
        <v>13</v>
      </c>
      <c r="AW2551" t="s">
        <v>13</v>
      </c>
      <c r="AX2551" t="s">
        <v>353</v>
      </c>
      <c r="AY2551" t="s">
        <v>411</v>
      </c>
      <c r="AZ2551" t="s">
        <v>452</v>
      </c>
      <c r="BA2551" t="s">
        <v>470</v>
      </c>
    </row>
    <row r="2552" spans="1:53" ht="17" x14ac:dyDescent="0.2">
      <c r="A2552" t="s">
        <v>252</v>
      </c>
      <c r="B2552">
        <v>607</v>
      </c>
      <c r="C2552">
        <v>716</v>
      </c>
      <c r="D2552">
        <v>100</v>
      </c>
      <c r="E2552" t="s">
        <v>9820</v>
      </c>
      <c r="F2552" t="s">
        <v>5915</v>
      </c>
      <c r="G2552">
        <v>201</v>
      </c>
      <c r="H2552" t="s">
        <v>9821</v>
      </c>
      <c r="I2552" t="s">
        <v>8</v>
      </c>
      <c r="J2552" t="s">
        <v>82</v>
      </c>
      <c r="K2552" t="s">
        <v>8</v>
      </c>
      <c r="L2552" t="s">
        <v>8</v>
      </c>
      <c r="M2552" t="s">
        <v>8</v>
      </c>
      <c r="N2552" t="s">
        <v>8</v>
      </c>
      <c r="O2552" t="s">
        <v>163</v>
      </c>
      <c r="P2552" t="s">
        <v>8774</v>
      </c>
      <c r="Q2552" t="s">
        <v>3624</v>
      </c>
      <c r="R2552" t="s">
        <v>3625</v>
      </c>
      <c r="S2552" t="s">
        <v>518</v>
      </c>
      <c r="T2552" t="s">
        <v>180</v>
      </c>
      <c r="U2552" t="s">
        <v>180</v>
      </c>
      <c r="V2552" t="s">
        <v>8</v>
      </c>
      <c r="W2552" t="s">
        <v>247</v>
      </c>
      <c r="X2552">
        <v>201</v>
      </c>
      <c r="Y2552">
        <v>201</v>
      </c>
      <c r="Z2552" t="s">
        <v>93</v>
      </c>
      <c r="AA2552">
        <v>0.18962689599999999</v>
      </c>
      <c r="AB2552">
        <v>0.81037310399999996</v>
      </c>
      <c r="AC2552" t="s">
        <v>7</v>
      </c>
      <c r="AD2552" t="s">
        <v>9</v>
      </c>
      <c r="AE2552" s="4" t="str">
        <f>IF(OR(AB2552&lt;0.2,AB2552&gt;0.75),"Include","NotInclude")</f>
        <v>Include</v>
      </c>
      <c r="AF2552">
        <v>1</v>
      </c>
      <c r="AG2552">
        <v>0</v>
      </c>
      <c r="AH2552">
        <v>0</v>
      </c>
      <c r="AI2552">
        <v>0</v>
      </c>
      <c r="AJ2552" t="s">
        <v>9822</v>
      </c>
      <c r="AK2552" t="s">
        <v>95</v>
      </c>
      <c r="AL2552" t="s">
        <v>9823</v>
      </c>
      <c r="AM2552">
        <v>201</v>
      </c>
      <c r="AN2552" t="s">
        <v>468</v>
      </c>
      <c r="AO2552">
        <v>0.78</v>
      </c>
      <c r="AP2552">
        <v>587696</v>
      </c>
      <c r="AQ2552">
        <v>587696</v>
      </c>
      <c r="AR2552" t="s">
        <v>521</v>
      </c>
      <c r="AS2552">
        <v>0.99</v>
      </c>
      <c r="AT2552" t="s">
        <v>9809</v>
      </c>
      <c r="AU2552" t="s">
        <v>100</v>
      </c>
      <c r="AV2552" t="s">
        <v>13</v>
      </c>
      <c r="AW2552" t="s">
        <v>13</v>
      </c>
      <c r="AX2552" t="s">
        <v>353</v>
      </c>
      <c r="AY2552" t="s">
        <v>411</v>
      </c>
      <c r="AZ2552" t="s">
        <v>452</v>
      </c>
      <c r="BA2552" t="s">
        <v>470</v>
      </c>
    </row>
    <row r="2553" spans="1:53" ht="17" x14ac:dyDescent="0.2">
      <c r="A2553" t="s">
        <v>252</v>
      </c>
      <c r="B2553">
        <v>607</v>
      </c>
      <c r="C2553">
        <v>716</v>
      </c>
      <c r="D2553">
        <v>100</v>
      </c>
      <c r="E2553" t="s">
        <v>9824</v>
      </c>
      <c r="F2553" t="s">
        <v>5915</v>
      </c>
      <c r="G2553">
        <v>205</v>
      </c>
      <c r="H2553" t="s">
        <v>9825</v>
      </c>
      <c r="I2553" t="s">
        <v>8</v>
      </c>
      <c r="J2553" t="s">
        <v>82</v>
      </c>
      <c r="K2553" t="s">
        <v>8</v>
      </c>
      <c r="L2553" t="s">
        <v>8</v>
      </c>
      <c r="M2553" t="s">
        <v>8</v>
      </c>
      <c r="N2553" t="s">
        <v>8</v>
      </c>
      <c r="O2553" t="s">
        <v>344</v>
      </c>
      <c r="P2553" t="s">
        <v>4329</v>
      </c>
      <c r="Q2553" t="s">
        <v>346</v>
      </c>
      <c r="R2553" t="s">
        <v>347</v>
      </c>
      <c r="S2553" t="s">
        <v>275</v>
      </c>
      <c r="T2553" t="s">
        <v>275</v>
      </c>
      <c r="U2553" t="s">
        <v>180</v>
      </c>
      <c r="V2553" t="s">
        <v>181</v>
      </c>
      <c r="W2553" t="s">
        <v>92</v>
      </c>
      <c r="X2553">
        <v>205</v>
      </c>
      <c r="Y2553">
        <v>205</v>
      </c>
      <c r="Z2553" t="s">
        <v>93</v>
      </c>
      <c r="AA2553">
        <v>0.13489134899999999</v>
      </c>
      <c r="AB2553">
        <v>0.86510865100000001</v>
      </c>
      <c r="AC2553" t="s">
        <v>7</v>
      </c>
      <c r="AD2553" t="s">
        <v>9</v>
      </c>
      <c r="AE2553" s="4" t="str">
        <f>IF(OR(AB2553&lt;0.2,AB2553&gt;0.75),"Include","NotInclude")</f>
        <v>Include</v>
      </c>
      <c r="AF2553">
        <v>1</v>
      </c>
      <c r="AG2553">
        <v>0</v>
      </c>
      <c r="AH2553">
        <v>0</v>
      </c>
      <c r="AI2553">
        <v>0</v>
      </c>
      <c r="AJ2553" t="s">
        <v>9826</v>
      </c>
      <c r="AK2553" t="s">
        <v>95</v>
      </c>
      <c r="AL2553" t="s">
        <v>9827</v>
      </c>
      <c r="AM2553">
        <v>205</v>
      </c>
      <c r="AN2553" t="s">
        <v>468</v>
      </c>
      <c r="AO2553">
        <v>0.74</v>
      </c>
      <c r="AP2553">
        <v>587696</v>
      </c>
      <c r="AQ2553">
        <v>587696</v>
      </c>
      <c r="AR2553" t="s">
        <v>521</v>
      </c>
      <c r="AS2553">
        <v>0.99</v>
      </c>
      <c r="AT2553" t="s">
        <v>9809</v>
      </c>
      <c r="AU2553" t="s">
        <v>100</v>
      </c>
      <c r="AV2553" t="s">
        <v>13</v>
      </c>
      <c r="AW2553" t="s">
        <v>13</v>
      </c>
      <c r="AX2553" t="s">
        <v>353</v>
      </c>
      <c r="AY2553" t="s">
        <v>411</v>
      </c>
      <c r="AZ2553" t="s">
        <v>452</v>
      </c>
      <c r="BA2553" t="s">
        <v>470</v>
      </c>
    </row>
    <row r="2554" spans="1:53" ht="17" x14ac:dyDescent="0.2">
      <c r="A2554" t="s">
        <v>252</v>
      </c>
      <c r="B2554">
        <v>607</v>
      </c>
      <c r="C2554">
        <v>673</v>
      </c>
      <c r="D2554">
        <v>100</v>
      </c>
      <c r="E2554" t="s">
        <v>10665</v>
      </c>
      <c r="F2554" t="s">
        <v>5915</v>
      </c>
      <c r="G2554">
        <v>3692</v>
      </c>
      <c r="H2554" t="s">
        <v>10666</v>
      </c>
      <c r="I2554" t="s">
        <v>8</v>
      </c>
      <c r="J2554" t="s">
        <v>82</v>
      </c>
      <c r="K2554" t="s">
        <v>189</v>
      </c>
      <c r="L2554" t="s">
        <v>8</v>
      </c>
      <c r="M2554" t="s">
        <v>8</v>
      </c>
      <c r="N2554" t="s">
        <v>8</v>
      </c>
      <c r="O2554" t="s">
        <v>344</v>
      </c>
      <c r="P2554" t="s">
        <v>2572</v>
      </c>
      <c r="Q2554" t="s">
        <v>346</v>
      </c>
      <c r="R2554" t="s">
        <v>347</v>
      </c>
      <c r="S2554" t="s">
        <v>275</v>
      </c>
      <c r="T2554" t="s">
        <v>275</v>
      </c>
      <c r="U2554" t="s">
        <v>180</v>
      </c>
      <c r="V2554" t="s">
        <v>181</v>
      </c>
      <c r="W2554" t="s">
        <v>92</v>
      </c>
      <c r="X2554">
        <v>3692</v>
      </c>
      <c r="Y2554">
        <v>3692</v>
      </c>
      <c r="Z2554" t="s">
        <v>93</v>
      </c>
      <c r="AA2554">
        <v>0.24591738699999999</v>
      </c>
      <c r="AB2554">
        <v>0.75408261300000001</v>
      </c>
      <c r="AC2554" t="s">
        <v>9</v>
      </c>
      <c r="AD2554" t="s">
        <v>9</v>
      </c>
      <c r="AE2554" s="4" t="str">
        <f>IF(OR(AB2554&lt;0.2,AB2554&gt;0.75),"Include","NotInclude")</f>
        <v>Include</v>
      </c>
      <c r="AF2554">
        <v>17</v>
      </c>
      <c r="AG2554">
        <v>0</v>
      </c>
      <c r="AH2554">
        <v>0</v>
      </c>
      <c r="AI2554">
        <v>0</v>
      </c>
      <c r="AJ2554" t="s">
        <v>10667</v>
      </c>
      <c r="AK2554" t="s">
        <v>95</v>
      </c>
      <c r="AL2554" t="s">
        <v>10668</v>
      </c>
      <c r="AM2554">
        <v>3692</v>
      </c>
      <c r="AN2554" t="s">
        <v>468</v>
      </c>
      <c r="AO2554">
        <v>0.79</v>
      </c>
      <c r="AP2554">
        <v>587696</v>
      </c>
      <c r="AQ2554">
        <v>587696</v>
      </c>
      <c r="AR2554" t="s">
        <v>521</v>
      </c>
      <c r="AS2554">
        <v>0.99</v>
      </c>
      <c r="AT2554" t="s">
        <v>10669</v>
      </c>
      <c r="AU2554" t="s">
        <v>100</v>
      </c>
      <c r="AV2554" t="s">
        <v>13</v>
      </c>
      <c r="AW2554" t="s">
        <v>13</v>
      </c>
      <c r="AX2554" t="s">
        <v>353</v>
      </c>
      <c r="AY2554" t="s">
        <v>411</v>
      </c>
      <c r="AZ2554" t="s">
        <v>452</v>
      </c>
      <c r="BA2554" t="s">
        <v>470</v>
      </c>
    </row>
    <row r="2555" spans="1:53" ht="17" x14ac:dyDescent="0.2">
      <c r="A2555" t="s">
        <v>252</v>
      </c>
      <c r="B2555">
        <v>607</v>
      </c>
      <c r="C2555">
        <v>667</v>
      </c>
      <c r="D2555">
        <v>100</v>
      </c>
      <c r="E2555" t="s">
        <v>10780</v>
      </c>
      <c r="F2555" t="s">
        <v>5915</v>
      </c>
      <c r="G2555">
        <v>3781</v>
      </c>
      <c r="H2555" t="s">
        <v>10781</v>
      </c>
      <c r="I2555" t="s">
        <v>8</v>
      </c>
      <c r="J2555" t="s">
        <v>82</v>
      </c>
      <c r="K2555" t="s">
        <v>631</v>
      </c>
      <c r="L2555" t="s">
        <v>8</v>
      </c>
      <c r="M2555" t="s">
        <v>8</v>
      </c>
      <c r="N2555" t="s">
        <v>8</v>
      </c>
      <c r="O2555" t="s">
        <v>344</v>
      </c>
      <c r="P2555" t="s">
        <v>678</v>
      </c>
      <c r="Q2555" t="s">
        <v>346</v>
      </c>
      <c r="R2555" t="s">
        <v>347</v>
      </c>
      <c r="S2555" t="s">
        <v>275</v>
      </c>
      <c r="T2555" t="s">
        <v>275</v>
      </c>
      <c r="U2555" t="s">
        <v>180</v>
      </c>
      <c r="V2555" t="s">
        <v>181</v>
      </c>
      <c r="W2555" t="s">
        <v>92</v>
      </c>
      <c r="X2555">
        <v>3781</v>
      </c>
      <c r="Y2555">
        <v>3781</v>
      </c>
      <c r="Z2555" t="s">
        <v>93</v>
      </c>
      <c r="AA2555">
        <v>3.0259365999999999E-2</v>
      </c>
      <c r="AB2555">
        <v>0.96974063399999999</v>
      </c>
      <c r="AC2555" t="s">
        <v>7</v>
      </c>
      <c r="AD2555" t="s">
        <v>7</v>
      </c>
      <c r="AE2555" s="4" t="str">
        <f>IF(OR(AB2555&lt;0.2,AB2555&gt;0.75),"Include","NotInclude")</f>
        <v>Include</v>
      </c>
      <c r="AF2555">
        <v>17</v>
      </c>
      <c r="AG2555">
        <v>0</v>
      </c>
      <c r="AH2555">
        <v>0</v>
      </c>
      <c r="AI2555">
        <v>0</v>
      </c>
      <c r="AJ2555" t="s">
        <v>10782</v>
      </c>
      <c r="AK2555" t="s">
        <v>95</v>
      </c>
      <c r="AL2555" t="s">
        <v>10783</v>
      </c>
      <c r="AM2555">
        <v>3781</v>
      </c>
      <c r="AN2555" t="s">
        <v>468</v>
      </c>
      <c r="AO2555">
        <v>0.77</v>
      </c>
      <c r="AP2555">
        <v>587696</v>
      </c>
      <c r="AQ2555">
        <v>587696</v>
      </c>
      <c r="AR2555" t="s">
        <v>521</v>
      </c>
      <c r="AS2555">
        <v>0.99</v>
      </c>
      <c r="AT2555" t="s">
        <v>10784</v>
      </c>
      <c r="AU2555" t="s">
        <v>100</v>
      </c>
      <c r="AV2555" t="s">
        <v>13</v>
      </c>
      <c r="AW2555" t="s">
        <v>13</v>
      </c>
      <c r="AX2555" t="s">
        <v>353</v>
      </c>
      <c r="AY2555" t="s">
        <v>411</v>
      </c>
      <c r="AZ2555" t="s">
        <v>452</v>
      </c>
      <c r="BA2555" t="s">
        <v>470</v>
      </c>
    </row>
    <row r="2556" spans="1:53" ht="17" x14ac:dyDescent="0.2">
      <c r="A2556" t="s">
        <v>252</v>
      </c>
      <c r="B2556">
        <v>607</v>
      </c>
      <c r="C2556">
        <v>648</v>
      </c>
      <c r="D2556">
        <v>100</v>
      </c>
      <c r="E2556" t="s">
        <v>11357</v>
      </c>
      <c r="F2556" t="s">
        <v>5915</v>
      </c>
      <c r="G2556">
        <v>3650</v>
      </c>
      <c r="H2556" t="s">
        <v>11358</v>
      </c>
      <c r="I2556" t="s">
        <v>8</v>
      </c>
      <c r="J2556" t="s">
        <v>82</v>
      </c>
      <c r="K2556" t="s">
        <v>233</v>
      </c>
      <c r="L2556" t="s">
        <v>8</v>
      </c>
      <c r="M2556" t="s">
        <v>8</v>
      </c>
      <c r="N2556" t="s">
        <v>8</v>
      </c>
      <c r="O2556" t="s">
        <v>84</v>
      </c>
      <c r="P2556" t="s">
        <v>2404</v>
      </c>
      <c r="Q2556" t="s">
        <v>86</v>
      </c>
      <c r="R2556" t="s">
        <v>87</v>
      </c>
      <c r="S2556" t="s">
        <v>275</v>
      </c>
      <c r="T2556" t="s">
        <v>275</v>
      </c>
      <c r="U2556" t="s">
        <v>180</v>
      </c>
      <c r="V2556" t="s">
        <v>181</v>
      </c>
      <c r="W2556" t="s">
        <v>92</v>
      </c>
      <c r="X2556">
        <v>3650</v>
      </c>
      <c r="Y2556">
        <v>3650</v>
      </c>
      <c r="Z2556" t="s">
        <v>93</v>
      </c>
      <c r="AA2556">
        <v>0.240791171</v>
      </c>
      <c r="AB2556">
        <v>0.75920882899999997</v>
      </c>
      <c r="AC2556" t="s">
        <v>9</v>
      </c>
      <c r="AD2556" t="s">
        <v>9</v>
      </c>
      <c r="AE2556" s="4" t="str">
        <f>IF(OR(AB2556&lt;0.2,AB2556&gt;0.75),"Include","NotInclude")</f>
        <v>Include</v>
      </c>
      <c r="AF2556">
        <v>21</v>
      </c>
      <c r="AG2556">
        <v>0</v>
      </c>
      <c r="AH2556">
        <v>0</v>
      </c>
      <c r="AI2556">
        <v>0</v>
      </c>
      <c r="AJ2556" t="s">
        <v>11359</v>
      </c>
      <c r="AK2556" t="s">
        <v>95</v>
      </c>
      <c r="AL2556" t="s">
        <v>11360</v>
      </c>
      <c r="AM2556">
        <v>3650</v>
      </c>
      <c r="AN2556" t="s">
        <v>468</v>
      </c>
      <c r="AO2556">
        <v>0.85</v>
      </c>
      <c r="AP2556">
        <v>587696</v>
      </c>
      <c r="AQ2556">
        <v>587696</v>
      </c>
      <c r="AR2556" t="s">
        <v>521</v>
      </c>
      <c r="AS2556">
        <v>0.99</v>
      </c>
      <c r="AT2556" t="s">
        <v>11361</v>
      </c>
      <c r="AU2556" t="s">
        <v>100</v>
      </c>
      <c r="AV2556" t="s">
        <v>13</v>
      </c>
      <c r="AW2556" t="s">
        <v>13</v>
      </c>
      <c r="AX2556" t="s">
        <v>353</v>
      </c>
      <c r="AY2556" t="s">
        <v>411</v>
      </c>
      <c r="AZ2556" t="s">
        <v>452</v>
      </c>
      <c r="BA2556" t="s">
        <v>470</v>
      </c>
    </row>
    <row r="2557" spans="1:53" ht="17" x14ac:dyDescent="0.2">
      <c r="A2557" t="s">
        <v>17552</v>
      </c>
      <c r="B2557">
        <v>607</v>
      </c>
      <c r="C2557">
        <v>8</v>
      </c>
      <c r="D2557" t="s">
        <v>79</v>
      </c>
      <c r="E2557" t="s">
        <v>5915</v>
      </c>
      <c r="F2557" t="s">
        <v>79</v>
      </c>
      <c r="G2557">
        <v>3902</v>
      </c>
      <c r="H2557" t="s">
        <v>5916</v>
      </c>
      <c r="I2557" t="s">
        <v>8</v>
      </c>
      <c r="J2557" t="s">
        <v>82</v>
      </c>
      <c r="K2557" t="s">
        <v>5917</v>
      </c>
      <c r="L2557" t="s">
        <v>8</v>
      </c>
      <c r="M2557" t="s">
        <v>8</v>
      </c>
      <c r="N2557" t="s">
        <v>8</v>
      </c>
      <c r="O2557" t="s">
        <v>344</v>
      </c>
      <c r="P2557" t="s">
        <v>1260</v>
      </c>
      <c r="Q2557" t="s">
        <v>346</v>
      </c>
      <c r="R2557" t="s">
        <v>347</v>
      </c>
      <c r="S2557" t="s">
        <v>1183</v>
      </c>
      <c r="T2557" t="s">
        <v>439</v>
      </c>
      <c r="U2557" t="s">
        <v>8</v>
      </c>
      <c r="V2557" t="s">
        <v>8</v>
      </c>
      <c r="W2557" t="s">
        <v>8</v>
      </c>
      <c r="X2557">
        <v>3902</v>
      </c>
      <c r="Y2557">
        <v>0</v>
      </c>
      <c r="Z2557" t="s">
        <v>248</v>
      </c>
      <c r="AA2557">
        <v>0</v>
      </c>
      <c r="AB2557">
        <v>0</v>
      </c>
      <c r="AC2557" t="s">
        <v>8</v>
      </c>
      <c r="AD2557" t="s">
        <v>8</v>
      </c>
      <c r="AE2557" s="4" t="str">
        <f>IF(OR(AB2557&lt;0.2,AB2557&gt;0.75),"Include","NotInclude")</f>
        <v>Include</v>
      </c>
      <c r="AF2557">
        <v>0</v>
      </c>
      <c r="AG2557">
        <v>0</v>
      </c>
      <c r="AH2557">
        <v>0</v>
      </c>
      <c r="AI2557">
        <v>0</v>
      </c>
      <c r="AJ2557" t="s">
        <v>5918</v>
      </c>
      <c r="AK2557" t="s">
        <v>95</v>
      </c>
      <c r="AL2557" t="s">
        <v>5919</v>
      </c>
      <c r="AM2557">
        <v>3902</v>
      </c>
      <c r="AN2557" t="s">
        <v>468</v>
      </c>
      <c r="AO2557">
        <v>0.8</v>
      </c>
      <c r="AP2557">
        <v>264482</v>
      </c>
      <c r="AQ2557">
        <v>264482</v>
      </c>
      <c r="AR2557" t="s">
        <v>450</v>
      </c>
      <c r="AS2557">
        <v>1</v>
      </c>
      <c r="AT2557" t="s">
        <v>5920</v>
      </c>
      <c r="AU2557" t="s">
        <v>100</v>
      </c>
      <c r="AV2557" t="s">
        <v>13</v>
      </c>
      <c r="AW2557" t="s">
        <v>13</v>
      </c>
      <c r="AX2557" t="s">
        <v>353</v>
      </c>
      <c r="AY2557" t="s">
        <v>411</v>
      </c>
      <c r="AZ2557" t="s">
        <v>452</v>
      </c>
      <c r="BA2557" t="s">
        <v>470</v>
      </c>
    </row>
    <row r="2558" spans="1:53" ht="17" x14ac:dyDescent="0.2">
      <c r="A2558" t="s">
        <v>78</v>
      </c>
      <c r="B2558">
        <v>608</v>
      </c>
      <c r="C2558">
        <v>749</v>
      </c>
      <c r="D2558" t="s">
        <v>79</v>
      </c>
      <c r="E2558" t="s">
        <v>5931</v>
      </c>
      <c r="F2558" t="s">
        <v>79</v>
      </c>
      <c r="G2558">
        <v>396</v>
      </c>
      <c r="H2558" t="s">
        <v>5932</v>
      </c>
      <c r="I2558" t="s">
        <v>8</v>
      </c>
      <c r="J2558" t="s">
        <v>82</v>
      </c>
      <c r="K2558" t="s">
        <v>5933</v>
      </c>
      <c r="L2558" t="s">
        <v>8</v>
      </c>
      <c r="M2558" t="s">
        <v>8</v>
      </c>
      <c r="N2558" t="s">
        <v>8</v>
      </c>
      <c r="O2558" t="s">
        <v>308</v>
      </c>
      <c r="P2558" t="s">
        <v>5934</v>
      </c>
      <c r="Q2558" t="s">
        <v>3407</v>
      </c>
      <c r="R2558" t="s">
        <v>3408</v>
      </c>
      <c r="S2558" t="s">
        <v>312</v>
      </c>
      <c r="T2558" t="s">
        <v>312</v>
      </c>
      <c r="U2558" t="s">
        <v>312</v>
      </c>
      <c r="V2558" t="s">
        <v>91</v>
      </c>
      <c r="W2558" t="s">
        <v>8</v>
      </c>
      <c r="X2558">
        <v>396</v>
      </c>
      <c r="Y2558">
        <v>396</v>
      </c>
      <c r="Z2558" t="s">
        <v>93</v>
      </c>
      <c r="AA2558">
        <v>3.9247750999999997E-2</v>
      </c>
      <c r="AB2558">
        <v>0.960752249</v>
      </c>
      <c r="AC2558" t="s">
        <v>7</v>
      </c>
      <c r="AD2558" t="s">
        <v>7</v>
      </c>
      <c r="AE2558" s="4" t="str">
        <f>IF(OR(AB2558&lt;0.2,AB2558&gt;0.75),"Include","NotInclude")</f>
        <v>Include</v>
      </c>
      <c r="AF2558">
        <v>2</v>
      </c>
      <c r="AG2558">
        <v>0</v>
      </c>
      <c r="AH2558">
        <v>0</v>
      </c>
      <c r="AI2558">
        <v>0</v>
      </c>
      <c r="AJ2558" t="s">
        <v>5935</v>
      </c>
      <c r="AK2558" t="s">
        <v>95</v>
      </c>
      <c r="AL2558" t="s">
        <v>5936</v>
      </c>
      <c r="AM2558">
        <v>396</v>
      </c>
      <c r="AN2558" t="s">
        <v>5786</v>
      </c>
      <c r="AO2558">
        <v>0.97</v>
      </c>
      <c r="AP2558">
        <v>807693</v>
      </c>
      <c r="AQ2558">
        <v>807693</v>
      </c>
      <c r="AR2558" t="s">
        <v>5786</v>
      </c>
      <c r="AS2558">
        <v>1</v>
      </c>
      <c r="AT2558" t="s">
        <v>5937</v>
      </c>
      <c r="AU2558" t="s">
        <v>100</v>
      </c>
      <c r="AV2558" t="s">
        <v>19</v>
      </c>
      <c r="AW2558" t="s">
        <v>20</v>
      </c>
      <c r="AX2558" t="s">
        <v>339</v>
      </c>
      <c r="AY2558" t="s">
        <v>551</v>
      </c>
      <c r="AZ2558" t="s">
        <v>552</v>
      </c>
      <c r="BA2558" t="s">
        <v>8</v>
      </c>
    </row>
    <row r="2559" spans="1:53" ht="17" x14ac:dyDescent="0.2">
      <c r="A2559" t="s">
        <v>17552</v>
      </c>
      <c r="B2559">
        <v>608</v>
      </c>
      <c r="C2559">
        <v>1</v>
      </c>
      <c r="D2559" t="s">
        <v>79</v>
      </c>
      <c r="E2559" t="s">
        <v>5931</v>
      </c>
      <c r="F2559" t="s">
        <v>79</v>
      </c>
      <c r="G2559">
        <v>396</v>
      </c>
      <c r="H2559" t="s">
        <v>5932</v>
      </c>
      <c r="I2559" t="s">
        <v>8</v>
      </c>
      <c r="J2559" t="s">
        <v>82</v>
      </c>
      <c r="K2559" t="s">
        <v>5933</v>
      </c>
      <c r="L2559" t="s">
        <v>8</v>
      </c>
      <c r="M2559" t="s">
        <v>8</v>
      </c>
      <c r="N2559" t="s">
        <v>8</v>
      </c>
      <c r="O2559" t="s">
        <v>308</v>
      </c>
      <c r="P2559" t="s">
        <v>5934</v>
      </c>
      <c r="Q2559" t="s">
        <v>3407</v>
      </c>
      <c r="R2559" t="s">
        <v>3408</v>
      </c>
      <c r="S2559" t="s">
        <v>312</v>
      </c>
      <c r="T2559" t="s">
        <v>312</v>
      </c>
      <c r="U2559" t="s">
        <v>312</v>
      </c>
      <c r="V2559" t="s">
        <v>91</v>
      </c>
      <c r="W2559" t="s">
        <v>8</v>
      </c>
      <c r="X2559">
        <v>396</v>
      </c>
      <c r="Y2559">
        <v>396</v>
      </c>
      <c r="Z2559" t="s">
        <v>93</v>
      </c>
      <c r="AA2559">
        <v>3.9247750999999997E-2</v>
      </c>
      <c r="AB2559">
        <v>0.960752249</v>
      </c>
      <c r="AC2559" t="s">
        <v>7</v>
      </c>
      <c r="AD2559" t="s">
        <v>7</v>
      </c>
      <c r="AE2559" s="4" t="str">
        <f>IF(OR(AB2559&lt;0.2,AB2559&gt;0.75),"Include","NotInclude")</f>
        <v>Include</v>
      </c>
      <c r="AF2559">
        <v>2</v>
      </c>
      <c r="AG2559">
        <v>0</v>
      </c>
      <c r="AH2559">
        <v>0</v>
      </c>
      <c r="AI2559">
        <v>0</v>
      </c>
      <c r="AJ2559" t="s">
        <v>5935</v>
      </c>
      <c r="AK2559" t="s">
        <v>95</v>
      </c>
      <c r="AL2559" t="s">
        <v>5936</v>
      </c>
      <c r="AM2559">
        <v>396</v>
      </c>
      <c r="AN2559" t="s">
        <v>5786</v>
      </c>
      <c r="AO2559">
        <v>0.97</v>
      </c>
      <c r="AP2559">
        <v>807693</v>
      </c>
      <c r="AQ2559">
        <v>807693</v>
      </c>
      <c r="AR2559" t="s">
        <v>5786</v>
      </c>
      <c r="AS2559">
        <v>1</v>
      </c>
      <c r="AT2559" t="s">
        <v>5937</v>
      </c>
      <c r="AU2559" t="s">
        <v>100</v>
      </c>
      <c r="AV2559" t="s">
        <v>19</v>
      </c>
      <c r="AW2559" t="s">
        <v>20</v>
      </c>
      <c r="AX2559" t="s">
        <v>339</v>
      </c>
      <c r="AY2559" t="s">
        <v>551</v>
      </c>
      <c r="AZ2559" t="s">
        <v>552</v>
      </c>
      <c r="BA2559" t="s">
        <v>8</v>
      </c>
    </row>
    <row r="2560" spans="1:53" ht="17" x14ac:dyDescent="0.2">
      <c r="A2560" t="s">
        <v>78</v>
      </c>
      <c r="B2560">
        <v>609</v>
      </c>
      <c r="C2560">
        <v>749</v>
      </c>
      <c r="D2560" t="s">
        <v>79</v>
      </c>
      <c r="E2560" t="s">
        <v>1480</v>
      </c>
      <c r="F2560" t="s">
        <v>79</v>
      </c>
      <c r="G2560">
        <v>4012</v>
      </c>
      <c r="H2560" t="s">
        <v>1481</v>
      </c>
      <c r="I2560" t="s">
        <v>8</v>
      </c>
      <c r="J2560" t="s">
        <v>82</v>
      </c>
      <c r="K2560" t="s">
        <v>8</v>
      </c>
      <c r="L2560" t="s">
        <v>8</v>
      </c>
      <c r="M2560" t="s">
        <v>8</v>
      </c>
      <c r="N2560" t="s">
        <v>8</v>
      </c>
      <c r="O2560" t="s">
        <v>344</v>
      </c>
      <c r="P2560" t="s">
        <v>1189</v>
      </c>
      <c r="Q2560" t="s">
        <v>346</v>
      </c>
      <c r="R2560" t="s">
        <v>347</v>
      </c>
      <c r="S2560" t="s">
        <v>1183</v>
      </c>
      <c r="T2560" t="s">
        <v>439</v>
      </c>
      <c r="U2560" t="s">
        <v>8</v>
      </c>
      <c r="V2560" t="s">
        <v>8</v>
      </c>
      <c r="W2560" t="s">
        <v>8</v>
      </c>
      <c r="X2560">
        <v>4012</v>
      </c>
      <c r="Y2560">
        <v>0</v>
      </c>
      <c r="Z2560" t="s">
        <v>248</v>
      </c>
      <c r="AA2560">
        <v>0</v>
      </c>
      <c r="AB2560">
        <v>0</v>
      </c>
      <c r="AC2560" t="s">
        <v>8</v>
      </c>
      <c r="AD2560" t="s">
        <v>8</v>
      </c>
      <c r="AE2560" s="4" t="str">
        <f>IF(OR(AB2560&lt;0.2,AB2560&gt;0.75),"Include","NotInclude")</f>
        <v>Include</v>
      </c>
      <c r="AF2560">
        <v>0</v>
      </c>
      <c r="AG2560">
        <v>0</v>
      </c>
      <c r="AH2560">
        <v>0</v>
      </c>
      <c r="AI2560">
        <v>0</v>
      </c>
      <c r="AJ2560" t="s">
        <v>1482</v>
      </c>
      <c r="AK2560" t="s">
        <v>95</v>
      </c>
      <c r="AL2560" t="s">
        <v>1483</v>
      </c>
      <c r="AM2560">
        <v>4012</v>
      </c>
      <c r="AN2560" t="s">
        <v>559</v>
      </c>
      <c r="AO2560">
        <v>0.81</v>
      </c>
      <c r="AP2560">
        <v>4415689</v>
      </c>
      <c r="AQ2560">
        <v>4415689</v>
      </c>
      <c r="AR2560" t="s">
        <v>559</v>
      </c>
      <c r="AS2560">
        <v>0.97</v>
      </c>
      <c r="AT2560" t="s">
        <v>1484</v>
      </c>
      <c r="AU2560" t="s">
        <v>100</v>
      </c>
      <c r="AV2560" t="s">
        <v>13</v>
      </c>
      <c r="AW2560" t="s">
        <v>13</v>
      </c>
      <c r="AX2560" t="s">
        <v>353</v>
      </c>
      <c r="AY2560" t="s">
        <v>561</v>
      </c>
      <c r="AZ2560" t="s">
        <v>562</v>
      </c>
      <c r="BA2560" t="s">
        <v>8</v>
      </c>
    </row>
    <row r="2561" spans="1:53" ht="17" x14ac:dyDescent="0.2">
      <c r="A2561" t="s">
        <v>252</v>
      </c>
      <c r="B2561">
        <v>609</v>
      </c>
      <c r="C2561">
        <v>631</v>
      </c>
      <c r="D2561">
        <v>100</v>
      </c>
      <c r="E2561" t="s">
        <v>12437</v>
      </c>
      <c r="F2561" t="s">
        <v>1480</v>
      </c>
      <c r="G2561">
        <v>2294</v>
      </c>
      <c r="H2561" t="s">
        <v>12438</v>
      </c>
      <c r="I2561" t="s">
        <v>8</v>
      </c>
      <c r="J2561" t="s">
        <v>82</v>
      </c>
      <c r="K2561" t="s">
        <v>189</v>
      </c>
      <c r="L2561" t="s">
        <v>8</v>
      </c>
      <c r="M2561" t="s">
        <v>8</v>
      </c>
      <c r="N2561" t="s">
        <v>8</v>
      </c>
      <c r="O2561" t="s">
        <v>163</v>
      </c>
      <c r="P2561" t="s">
        <v>12439</v>
      </c>
      <c r="Q2561" t="s">
        <v>2250</v>
      </c>
      <c r="R2561" t="s">
        <v>2251</v>
      </c>
      <c r="S2561" t="s">
        <v>465</v>
      </c>
      <c r="T2561" t="s">
        <v>465</v>
      </c>
      <c r="U2561" t="s">
        <v>361</v>
      </c>
      <c r="V2561" t="s">
        <v>91</v>
      </c>
      <c r="W2561" t="s">
        <v>92</v>
      </c>
      <c r="X2561">
        <v>2294</v>
      </c>
      <c r="Y2561">
        <v>2294</v>
      </c>
      <c r="Z2561" t="s">
        <v>93</v>
      </c>
      <c r="AA2561">
        <v>-2.2599253E-2</v>
      </c>
      <c r="AB2561">
        <v>1.0225992530000001</v>
      </c>
      <c r="AC2561" t="s">
        <v>7</v>
      </c>
      <c r="AD2561" t="s">
        <v>7</v>
      </c>
      <c r="AE2561" s="4" t="str">
        <f>IF(OR(AB2561&lt;0.2,AB2561&gt;0.75),"Include","NotInclude")</f>
        <v>Include</v>
      </c>
      <c r="AF2561">
        <v>11</v>
      </c>
      <c r="AG2561">
        <v>0</v>
      </c>
      <c r="AH2561">
        <v>0</v>
      </c>
      <c r="AI2561">
        <v>0</v>
      </c>
      <c r="AJ2561" t="s">
        <v>12440</v>
      </c>
      <c r="AK2561" t="s">
        <v>95</v>
      </c>
      <c r="AL2561" t="s">
        <v>12441</v>
      </c>
      <c r="AM2561">
        <v>2294</v>
      </c>
      <c r="AN2561" t="s">
        <v>559</v>
      </c>
      <c r="AO2561">
        <v>0.96</v>
      </c>
      <c r="AP2561">
        <v>995960</v>
      </c>
      <c r="AQ2561">
        <v>995960</v>
      </c>
      <c r="AR2561" t="s">
        <v>6902</v>
      </c>
      <c r="AS2561">
        <v>1</v>
      </c>
      <c r="AT2561" t="s">
        <v>12442</v>
      </c>
      <c r="AU2561" t="s">
        <v>100</v>
      </c>
      <c r="AV2561" t="s">
        <v>13</v>
      </c>
      <c r="AW2561" t="s">
        <v>13</v>
      </c>
      <c r="AX2561" t="s">
        <v>353</v>
      </c>
      <c r="AY2561" t="s">
        <v>561</v>
      </c>
      <c r="AZ2561" t="s">
        <v>562</v>
      </c>
      <c r="BA2561" t="s">
        <v>8</v>
      </c>
    </row>
    <row r="2562" spans="1:53" ht="17" x14ac:dyDescent="0.2">
      <c r="A2562" t="s">
        <v>17552</v>
      </c>
      <c r="B2562">
        <v>609</v>
      </c>
      <c r="C2562">
        <v>2</v>
      </c>
      <c r="D2562" t="s">
        <v>79</v>
      </c>
      <c r="E2562" t="s">
        <v>1480</v>
      </c>
      <c r="F2562" t="s">
        <v>79</v>
      </c>
      <c r="G2562">
        <v>4012</v>
      </c>
      <c r="H2562" t="s">
        <v>1481</v>
      </c>
      <c r="I2562" t="s">
        <v>8</v>
      </c>
      <c r="J2562" t="s">
        <v>82</v>
      </c>
      <c r="K2562" t="s">
        <v>8</v>
      </c>
      <c r="L2562" t="s">
        <v>8</v>
      </c>
      <c r="M2562" t="s">
        <v>8</v>
      </c>
      <c r="N2562" t="s">
        <v>8</v>
      </c>
      <c r="O2562" t="s">
        <v>344</v>
      </c>
      <c r="P2562" t="s">
        <v>1189</v>
      </c>
      <c r="Q2562" t="s">
        <v>346</v>
      </c>
      <c r="R2562" t="s">
        <v>347</v>
      </c>
      <c r="S2562" t="s">
        <v>1183</v>
      </c>
      <c r="T2562" t="s">
        <v>439</v>
      </c>
      <c r="U2562" t="s">
        <v>8</v>
      </c>
      <c r="V2562" t="s">
        <v>8</v>
      </c>
      <c r="W2562" t="s">
        <v>8</v>
      </c>
      <c r="X2562">
        <v>4012</v>
      </c>
      <c r="Y2562">
        <v>0</v>
      </c>
      <c r="Z2562" t="s">
        <v>248</v>
      </c>
      <c r="AA2562">
        <v>0</v>
      </c>
      <c r="AB2562">
        <v>0</v>
      </c>
      <c r="AC2562" t="s">
        <v>8</v>
      </c>
      <c r="AD2562" t="s">
        <v>8</v>
      </c>
      <c r="AE2562" s="4" t="str">
        <f>IF(OR(AB2562&lt;0.2,AB2562&gt;0.75),"Include","NotInclude")</f>
        <v>Include</v>
      </c>
      <c r="AF2562">
        <v>0</v>
      </c>
      <c r="AG2562">
        <v>0</v>
      </c>
      <c r="AH2562">
        <v>0</v>
      </c>
      <c r="AI2562">
        <v>0</v>
      </c>
      <c r="AJ2562" t="s">
        <v>1482</v>
      </c>
      <c r="AK2562" t="s">
        <v>95</v>
      </c>
      <c r="AL2562" t="s">
        <v>1483</v>
      </c>
      <c r="AM2562">
        <v>4012</v>
      </c>
      <c r="AN2562" t="s">
        <v>559</v>
      </c>
      <c r="AO2562">
        <v>0.81</v>
      </c>
      <c r="AP2562">
        <v>4415689</v>
      </c>
      <c r="AQ2562">
        <v>4415689</v>
      </c>
      <c r="AR2562" t="s">
        <v>559</v>
      </c>
      <c r="AS2562">
        <v>0.97</v>
      </c>
      <c r="AT2562" t="s">
        <v>1484</v>
      </c>
      <c r="AU2562" t="s">
        <v>100</v>
      </c>
      <c r="AV2562" t="s">
        <v>13</v>
      </c>
      <c r="AW2562" t="s">
        <v>13</v>
      </c>
      <c r="AX2562" t="s">
        <v>353</v>
      </c>
      <c r="AY2562" t="s">
        <v>561</v>
      </c>
      <c r="AZ2562" t="s">
        <v>562</v>
      </c>
      <c r="BA2562" t="s">
        <v>8</v>
      </c>
    </row>
    <row r="2563" spans="1:53" ht="17" x14ac:dyDescent="0.2">
      <c r="A2563" t="s">
        <v>78</v>
      </c>
      <c r="B2563">
        <v>610</v>
      </c>
      <c r="C2563">
        <v>749</v>
      </c>
      <c r="D2563" t="s">
        <v>79</v>
      </c>
      <c r="E2563" t="s">
        <v>5958</v>
      </c>
      <c r="F2563" t="s">
        <v>79</v>
      </c>
      <c r="G2563">
        <v>4020</v>
      </c>
      <c r="H2563" t="s">
        <v>5959</v>
      </c>
      <c r="I2563" t="s">
        <v>8</v>
      </c>
      <c r="J2563" t="s">
        <v>82</v>
      </c>
      <c r="K2563" t="s">
        <v>8</v>
      </c>
      <c r="L2563" t="s">
        <v>8</v>
      </c>
      <c r="M2563" t="s">
        <v>8</v>
      </c>
      <c r="N2563" t="s">
        <v>8</v>
      </c>
      <c r="O2563" t="s">
        <v>8</v>
      </c>
      <c r="P2563" t="s">
        <v>5960</v>
      </c>
      <c r="Q2563" t="s">
        <v>8</v>
      </c>
      <c r="R2563" t="s">
        <v>8</v>
      </c>
      <c r="S2563" t="s">
        <v>1183</v>
      </c>
      <c r="T2563" t="s">
        <v>439</v>
      </c>
      <c r="U2563" t="s">
        <v>8</v>
      </c>
      <c r="V2563" t="s">
        <v>8</v>
      </c>
      <c r="W2563" t="s">
        <v>8</v>
      </c>
      <c r="X2563">
        <v>4020</v>
      </c>
      <c r="Y2563">
        <v>0</v>
      </c>
      <c r="Z2563" t="s">
        <v>248</v>
      </c>
      <c r="AA2563">
        <v>0</v>
      </c>
      <c r="AB2563">
        <v>0</v>
      </c>
      <c r="AC2563" t="s">
        <v>8</v>
      </c>
      <c r="AD2563" t="s">
        <v>8</v>
      </c>
      <c r="AE2563" s="4" t="str">
        <f>IF(OR(AB2563&lt;0.2,AB2563&gt;0.75),"Include","NotInclude")</f>
        <v>Include</v>
      </c>
      <c r="AF2563">
        <v>0</v>
      </c>
      <c r="AG2563">
        <v>0</v>
      </c>
      <c r="AH2563">
        <v>0</v>
      </c>
      <c r="AI2563">
        <v>0</v>
      </c>
      <c r="AJ2563" t="s">
        <v>5961</v>
      </c>
      <c r="AK2563" t="s">
        <v>95</v>
      </c>
      <c r="AL2563" t="s">
        <v>5962</v>
      </c>
      <c r="AM2563">
        <v>4020</v>
      </c>
      <c r="AN2563" t="s">
        <v>2545</v>
      </c>
      <c r="AO2563">
        <v>1</v>
      </c>
      <c r="AP2563">
        <v>222868</v>
      </c>
      <c r="AQ2563" t="s">
        <v>8</v>
      </c>
      <c r="AR2563" t="s">
        <v>8</v>
      </c>
      <c r="AS2563" t="s">
        <v>8</v>
      </c>
      <c r="AT2563" t="s">
        <v>5963</v>
      </c>
      <c r="AU2563" t="s">
        <v>100</v>
      </c>
      <c r="AV2563" t="s">
        <v>21</v>
      </c>
      <c r="AW2563" t="s">
        <v>22</v>
      </c>
      <c r="AX2563" t="s">
        <v>2547</v>
      </c>
      <c r="AY2563" t="s">
        <v>2548</v>
      </c>
      <c r="AZ2563" t="s">
        <v>2549</v>
      </c>
      <c r="BA2563" t="s">
        <v>8</v>
      </c>
    </row>
    <row r="2564" spans="1:53" ht="17" x14ac:dyDescent="0.2">
      <c r="A2564" t="s">
        <v>17552</v>
      </c>
      <c r="B2564">
        <v>610</v>
      </c>
      <c r="C2564">
        <v>1</v>
      </c>
      <c r="D2564" t="s">
        <v>79</v>
      </c>
      <c r="E2564" t="s">
        <v>5958</v>
      </c>
      <c r="F2564" t="s">
        <v>79</v>
      </c>
      <c r="G2564">
        <v>4020</v>
      </c>
      <c r="H2564" t="s">
        <v>5959</v>
      </c>
      <c r="I2564" t="s">
        <v>8</v>
      </c>
      <c r="J2564" t="s">
        <v>82</v>
      </c>
      <c r="K2564" t="s">
        <v>8</v>
      </c>
      <c r="L2564" t="s">
        <v>8</v>
      </c>
      <c r="M2564" t="s">
        <v>8</v>
      </c>
      <c r="N2564" t="s">
        <v>8</v>
      </c>
      <c r="O2564" t="s">
        <v>8</v>
      </c>
      <c r="P2564" t="s">
        <v>5960</v>
      </c>
      <c r="Q2564" t="s">
        <v>8</v>
      </c>
      <c r="R2564" t="s">
        <v>8</v>
      </c>
      <c r="S2564" t="s">
        <v>1183</v>
      </c>
      <c r="T2564" t="s">
        <v>439</v>
      </c>
      <c r="U2564" t="s">
        <v>8</v>
      </c>
      <c r="V2564" t="s">
        <v>8</v>
      </c>
      <c r="W2564" t="s">
        <v>8</v>
      </c>
      <c r="X2564">
        <v>4020</v>
      </c>
      <c r="Y2564">
        <v>0</v>
      </c>
      <c r="Z2564" t="s">
        <v>248</v>
      </c>
      <c r="AA2564">
        <v>0</v>
      </c>
      <c r="AB2564">
        <v>0</v>
      </c>
      <c r="AC2564" t="s">
        <v>8</v>
      </c>
      <c r="AD2564" t="s">
        <v>8</v>
      </c>
      <c r="AE2564" s="4" t="str">
        <f>IF(OR(AB2564&lt;0.2,AB2564&gt;0.75),"Include","NotInclude")</f>
        <v>Include</v>
      </c>
      <c r="AF2564">
        <v>0</v>
      </c>
      <c r="AG2564">
        <v>0</v>
      </c>
      <c r="AH2564">
        <v>0</v>
      </c>
      <c r="AI2564">
        <v>0</v>
      </c>
      <c r="AJ2564" t="s">
        <v>5961</v>
      </c>
      <c r="AK2564" t="s">
        <v>95</v>
      </c>
      <c r="AL2564" t="s">
        <v>5962</v>
      </c>
      <c r="AM2564">
        <v>4020</v>
      </c>
      <c r="AN2564" t="s">
        <v>2545</v>
      </c>
      <c r="AO2564">
        <v>1</v>
      </c>
      <c r="AP2564">
        <v>222868</v>
      </c>
      <c r="AQ2564" t="s">
        <v>8</v>
      </c>
      <c r="AR2564" t="s">
        <v>8</v>
      </c>
      <c r="AS2564" t="s">
        <v>8</v>
      </c>
      <c r="AT2564" t="s">
        <v>5963</v>
      </c>
      <c r="AU2564" t="s">
        <v>100</v>
      </c>
      <c r="AV2564" t="s">
        <v>21</v>
      </c>
      <c r="AW2564" t="s">
        <v>22</v>
      </c>
      <c r="AX2564" t="s">
        <v>2547</v>
      </c>
      <c r="AY2564" t="s">
        <v>2548</v>
      </c>
      <c r="AZ2564" t="s">
        <v>2549</v>
      </c>
      <c r="BA2564" t="s">
        <v>8</v>
      </c>
    </row>
    <row r="2565" spans="1:53" ht="17" x14ac:dyDescent="0.2">
      <c r="A2565" t="s">
        <v>78</v>
      </c>
      <c r="B2565">
        <v>611</v>
      </c>
      <c r="C2565">
        <v>749</v>
      </c>
      <c r="D2565" t="s">
        <v>79</v>
      </c>
      <c r="E2565" t="s">
        <v>5964</v>
      </c>
      <c r="F2565" t="s">
        <v>79</v>
      </c>
      <c r="G2565">
        <v>4023</v>
      </c>
      <c r="H2565" t="s">
        <v>4075</v>
      </c>
      <c r="I2565" t="s">
        <v>8</v>
      </c>
      <c r="J2565" t="s">
        <v>82</v>
      </c>
      <c r="K2565" t="s">
        <v>8</v>
      </c>
      <c r="L2565" t="s">
        <v>8</v>
      </c>
      <c r="M2565" t="s">
        <v>8</v>
      </c>
      <c r="N2565" t="s">
        <v>8</v>
      </c>
      <c r="O2565" t="s">
        <v>163</v>
      </c>
      <c r="P2565" t="s">
        <v>4076</v>
      </c>
      <c r="Q2565" t="s">
        <v>827</v>
      </c>
      <c r="R2565" t="s">
        <v>828</v>
      </c>
      <c r="S2565" t="s">
        <v>1183</v>
      </c>
      <c r="T2565" t="s">
        <v>439</v>
      </c>
      <c r="U2565" t="s">
        <v>8</v>
      </c>
      <c r="V2565" t="s">
        <v>8</v>
      </c>
      <c r="W2565" t="s">
        <v>8</v>
      </c>
      <c r="X2565">
        <v>4023</v>
      </c>
      <c r="Y2565">
        <v>0</v>
      </c>
      <c r="Z2565" t="s">
        <v>248</v>
      </c>
      <c r="AA2565">
        <v>0</v>
      </c>
      <c r="AB2565">
        <v>0</v>
      </c>
      <c r="AC2565" t="s">
        <v>8</v>
      </c>
      <c r="AD2565" t="s">
        <v>8</v>
      </c>
      <c r="AE2565" s="4" t="str">
        <f>IF(OR(AB2565&lt;0.2,AB2565&gt;0.75),"Include","NotInclude")</f>
        <v>Include</v>
      </c>
      <c r="AF2565">
        <v>0</v>
      </c>
      <c r="AG2565">
        <v>0</v>
      </c>
      <c r="AH2565">
        <v>0</v>
      </c>
      <c r="AI2565">
        <v>0</v>
      </c>
      <c r="AJ2565" t="s">
        <v>5965</v>
      </c>
      <c r="AK2565" t="s">
        <v>95</v>
      </c>
      <c r="AL2565" t="s">
        <v>5966</v>
      </c>
      <c r="AM2565">
        <v>4023</v>
      </c>
      <c r="AN2565" t="s">
        <v>2545</v>
      </c>
      <c r="AO2565">
        <v>1</v>
      </c>
      <c r="AP2565">
        <v>607212</v>
      </c>
      <c r="AQ2565" t="s">
        <v>8</v>
      </c>
      <c r="AR2565" t="s">
        <v>8</v>
      </c>
      <c r="AS2565" t="s">
        <v>8</v>
      </c>
      <c r="AT2565" t="s">
        <v>5967</v>
      </c>
      <c r="AU2565" t="s">
        <v>100</v>
      </c>
      <c r="AV2565" t="s">
        <v>21</v>
      </c>
      <c r="AW2565" t="s">
        <v>22</v>
      </c>
      <c r="AX2565" t="s">
        <v>2547</v>
      </c>
      <c r="AY2565" t="s">
        <v>2548</v>
      </c>
      <c r="AZ2565" t="s">
        <v>2549</v>
      </c>
      <c r="BA2565" t="s">
        <v>8</v>
      </c>
    </row>
    <row r="2566" spans="1:53" ht="17" x14ac:dyDescent="0.2">
      <c r="A2566" t="s">
        <v>17552</v>
      </c>
      <c r="B2566">
        <v>611</v>
      </c>
      <c r="C2566">
        <v>1</v>
      </c>
      <c r="D2566" t="s">
        <v>79</v>
      </c>
      <c r="E2566" t="s">
        <v>5964</v>
      </c>
      <c r="F2566" t="s">
        <v>79</v>
      </c>
      <c r="G2566">
        <v>4023</v>
      </c>
      <c r="H2566" t="s">
        <v>4075</v>
      </c>
      <c r="I2566" t="s">
        <v>8</v>
      </c>
      <c r="J2566" t="s">
        <v>82</v>
      </c>
      <c r="K2566" t="s">
        <v>8</v>
      </c>
      <c r="L2566" t="s">
        <v>8</v>
      </c>
      <c r="M2566" t="s">
        <v>8</v>
      </c>
      <c r="N2566" t="s">
        <v>8</v>
      </c>
      <c r="O2566" t="s">
        <v>163</v>
      </c>
      <c r="P2566" t="s">
        <v>4076</v>
      </c>
      <c r="Q2566" t="s">
        <v>827</v>
      </c>
      <c r="R2566" t="s">
        <v>828</v>
      </c>
      <c r="S2566" t="s">
        <v>1183</v>
      </c>
      <c r="T2566" t="s">
        <v>439</v>
      </c>
      <c r="U2566" t="s">
        <v>8</v>
      </c>
      <c r="V2566" t="s">
        <v>8</v>
      </c>
      <c r="W2566" t="s">
        <v>8</v>
      </c>
      <c r="X2566">
        <v>4023</v>
      </c>
      <c r="Y2566">
        <v>0</v>
      </c>
      <c r="Z2566" t="s">
        <v>248</v>
      </c>
      <c r="AA2566">
        <v>0</v>
      </c>
      <c r="AB2566">
        <v>0</v>
      </c>
      <c r="AC2566" t="s">
        <v>8</v>
      </c>
      <c r="AD2566" t="s">
        <v>8</v>
      </c>
      <c r="AE2566" s="4" t="str">
        <f>IF(OR(AB2566&lt;0.2,AB2566&gt;0.75),"Include","NotInclude")</f>
        <v>Include</v>
      </c>
      <c r="AF2566">
        <v>0</v>
      </c>
      <c r="AG2566">
        <v>0</v>
      </c>
      <c r="AH2566">
        <v>0</v>
      </c>
      <c r="AI2566">
        <v>0</v>
      </c>
      <c r="AJ2566" t="s">
        <v>5965</v>
      </c>
      <c r="AK2566" t="s">
        <v>95</v>
      </c>
      <c r="AL2566" t="s">
        <v>5966</v>
      </c>
      <c r="AM2566">
        <v>4023</v>
      </c>
      <c r="AN2566" t="s">
        <v>2545</v>
      </c>
      <c r="AO2566">
        <v>1</v>
      </c>
      <c r="AP2566">
        <v>607212</v>
      </c>
      <c r="AQ2566" t="s">
        <v>8</v>
      </c>
      <c r="AR2566" t="s">
        <v>8</v>
      </c>
      <c r="AS2566" t="s">
        <v>8</v>
      </c>
      <c r="AT2566" t="s">
        <v>5967</v>
      </c>
      <c r="AU2566" t="s">
        <v>100</v>
      </c>
      <c r="AV2566" t="s">
        <v>21</v>
      </c>
      <c r="AW2566" t="s">
        <v>22</v>
      </c>
      <c r="AX2566" t="s">
        <v>2547</v>
      </c>
      <c r="AY2566" t="s">
        <v>2548</v>
      </c>
      <c r="AZ2566" t="s">
        <v>2549</v>
      </c>
      <c r="BA2566" t="s">
        <v>8</v>
      </c>
    </row>
    <row r="2567" spans="1:53" ht="17" x14ac:dyDescent="0.2">
      <c r="A2567" t="s">
        <v>78</v>
      </c>
      <c r="B2567">
        <v>612</v>
      </c>
      <c r="C2567">
        <v>749</v>
      </c>
      <c r="D2567" t="s">
        <v>79</v>
      </c>
      <c r="E2567" t="s">
        <v>5968</v>
      </c>
      <c r="F2567" t="s">
        <v>79</v>
      </c>
      <c r="G2567">
        <v>4024</v>
      </c>
      <c r="H2567" t="s">
        <v>5969</v>
      </c>
      <c r="I2567" t="s">
        <v>8</v>
      </c>
      <c r="J2567" t="s">
        <v>82</v>
      </c>
      <c r="K2567" t="s">
        <v>8</v>
      </c>
      <c r="L2567" t="s">
        <v>8</v>
      </c>
      <c r="M2567" t="s">
        <v>8</v>
      </c>
      <c r="N2567" t="s">
        <v>8</v>
      </c>
      <c r="O2567" t="s">
        <v>163</v>
      </c>
      <c r="P2567" t="s">
        <v>4076</v>
      </c>
      <c r="Q2567" t="s">
        <v>827</v>
      </c>
      <c r="R2567" t="s">
        <v>828</v>
      </c>
      <c r="S2567" t="s">
        <v>1183</v>
      </c>
      <c r="T2567" t="s">
        <v>439</v>
      </c>
      <c r="U2567" t="s">
        <v>8</v>
      </c>
      <c r="V2567" t="s">
        <v>8</v>
      </c>
      <c r="W2567" t="s">
        <v>8</v>
      </c>
      <c r="X2567">
        <v>4024</v>
      </c>
      <c r="Y2567">
        <v>0</v>
      </c>
      <c r="Z2567" t="s">
        <v>248</v>
      </c>
      <c r="AA2567">
        <v>0</v>
      </c>
      <c r="AB2567">
        <v>0</v>
      </c>
      <c r="AC2567" t="s">
        <v>8</v>
      </c>
      <c r="AD2567" t="s">
        <v>8</v>
      </c>
      <c r="AE2567" s="4" t="str">
        <f>IF(OR(AB2567&lt;0.2,AB2567&gt;0.75),"Include","NotInclude")</f>
        <v>Include</v>
      </c>
      <c r="AF2567">
        <v>0</v>
      </c>
      <c r="AG2567">
        <v>0</v>
      </c>
      <c r="AH2567">
        <v>0</v>
      </c>
      <c r="AI2567">
        <v>0</v>
      </c>
      <c r="AJ2567" t="s">
        <v>5970</v>
      </c>
      <c r="AK2567" t="s">
        <v>95</v>
      </c>
      <c r="AL2567" t="s">
        <v>5971</v>
      </c>
      <c r="AM2567">
        <v>4024</v>
      </c>
      <c r="AN2567" t="s">
        <v>4070</v>
      </c>
      <c r="AO2567">
        <v>0.73</v>
      </c>
      <c r="AP2567">
        <v>781371</v>
      </c>
      <c r="AQ2567">
        <v>781371</v>
      </c>
      <c r="AR2567" t="s">
        <v>4071</v>
      </c>
      <c r="AS2567">
        <v>1</v>
      </c>
      <c r="AT2567" t="s">
        <v>5972</v>
      </c>
      <c r="AU2567" t="s">
        <v>100</v>
      </c>
      <c r="AV2567" t="s">
        <v>13</v>
      </c>
      <c r="AW2567" t="s">
        <v>13</v>
      </c>
      <c r="AX2567" t="s">
        <v>353</v>
      </c>
      <c r="AY2567" t="s">
        <v>4073</v>
      </c>
      <c r="AZ2567" t="s">
        <v>8</v>
      </c>
      <c r="BA2567" t="s">
        <v>8</v>
      </c>
    </row>
    <row r="2568" spans="1:53" ht="17" x14ac:dyDescent="0.2">
      <c r="A2568" t="s">
        <v>252</v>
      </c>
      <c r="B2568">
        <v>612</v>
      </c>
      <c r="C2568">
        <v>480</v>
      </c>
      <c r="D2568">
        <v>100</v>
      </c>
      <c r="E2568" t="s">
        <v>16970</v>
      </c>
      <c r="F2568" t="s">
        <v>5968</v>
      </c>
      <c r="G2568">
        <v>4005</v>
      </c>
      <c r="H2568" t="s">
        <v>16971</v>
      </c>
      <c r="I2568" t="s">
        <v>8</v>
      </c>
      <c r="J2568" t="s">
        <v>82</v>
      </c>
      <c r="K2568" t="s">
        <v>8</v>
      </c>
      <c r="L2568" t="s">
        <v>8</v>
      </c>
      <c r="M2568" t="s">
        <v>8</v>
      </c>
      <c r="N2568" t="s">
        <v>8</v>
      </c>
      <c r="O2568" t="s">
        <v>163</v>
      </c>
      <c r="P2568" t="s">
        <v>1244</v>
      </c>
      <c r="Q2568" t="s">
        <v>827</v>
      </c>
      <c r="R2568" t="s">
        <v>828</v>
      </c>
      <c r="S2568" t="s">
        <v>1183</v>
      </c>
      <c r="T2568" t="s">
        <v>439</v>
      </c>
      <c r="U2568" t="s">
        <v>8</v>
      </c>
      <c r="V2568" t="s">
        <v>8</v>
      </c>
      <c r="W2568" t="s">
        <v>8</v>
      </c>
      <c r="X2568">
        <v>4005</v>
      </c>
      <c r="Y2568">
        <v>0</v>
      </c>
      <c r="Z2568" t="s">
        <v>248</v>
      </c>
      <c r="AA2568">
        <v>0</v>
      </c>
      <c r="AB2568">
        <v>0</v>
      </c>
      <c r="AC2568" t="s">
        <v>8</v>
      </c>
      <c r="AD2568" t="s">
        <v>8</v>
      </c>
      <c r="AE2568" s="4" t="str">
        <f>IF(OR(AB2568&lt;0.2,AB2568&gt;0.75),"Include","NotInclude")</f>
        <v>Include</v>
      </c>
      <c r="AF2568">
        <v>0</v>
      </c>
      <c r="AG2568">
        <v>0</v>
      </c>
      <c r="AH2568">
        <v>0</v>
      </c>
      <c r="AI2568">
        <v>0</v>
      </c>
      <c r="AJ2568" t="s">
        <v>16972</v>
      </c>
      <c r="AK2568" t="s">
        <v>95</v>
      </c>
      <c r="AL2568" t="s">
        <v>16973</v>
      </c>
      <c r="AM2568">
        <v>4005</v>
      </c>
      <c r="AN2568" t="s">
        <v>4070</v>
      </c>
      <c r="AO2568">
        <v>0.69</v>
      </c>
      <c r="AP2568">
        <v>553623</v>
      </c>
      <c r="AQ2568" t="s">
        <v>8</v>
      </c>
      <c r="AR2568" t="s">
        <v>8</v>
      </c>
      <c r="AS2568" t="s">
        <v>8</v>
      </c>
      <c r="AT2568" t="s">
        <v>16974</v>
      </c>
      <c r="AU2568" t="s">
        <v>100</v>
      </c>
      <c r="AV2568" t="s">
        <v>13</v>
      </c>
      <c r="AW2568" t="s">
        <v>13</v>
      </c>
      <c r="AX2568" t="s">
        <v>353</v>
      </c>
      <c r="AY2568" t="s">
        <v>4073</v>
      </c>
      <c r="AZ2568" t="s">
        <v>8</v>
      </c>
      <c r="BA2568" t="s">
        <v>8</v>
      </c>
    </row>
    <row r="2569" spans="1:53" ht="17" x14ac:dyDescent="0.2">
      <c r="A2569" t="s">
        <v>17552</v>
      </c>
      <c r="B2569">
        <v>612</v>
      </c>
      <c r="C2569">
        <v>2</v>
      </c>
      <c r="D2569" t="s">
        <v>79</v>
      </c>
      <c r="E2569" t="s">
        <v>5968</v>
      </c>
      <c r="F2569" t="s">
        <v>79</v>
      </c>
      <c r="G2569">
        <v>4024</v>
      </c>
      <c r="H2569" t="s">
        <v>5969</v>
      </c>
      <c r="I2569" t="s">
        <v>8</v>
      </c>
      <c r="J2569" t="s">
        <v>82</v>
      </c>
      <c r="K2569" t="s">
        <v>8</v>
      </c>
      <c r="L2569" t="s">
        <v>8</v>
      </c>
      <c r="M2569" t="s">
        <v>8</v>
      </c>
      <c r="N2569" t="s">
        <v>8</v>
      </c>
      <c r="O2569" t="s">
        <v>163</v>
      </c>
      <c r="P2569" t="s">
        <v>4076</v>
      </c>
      <c r="Q2569" t="s">
        <v>827</v>
      </c>
      <c r="R2569" t="s">
        <v>828</v>
      </c>
      <c r="S2569" t="s">
        <v>1183</v>
      </c>
      <c r="T2569" t="s">
        <v>439</v>
      </c>
      <c r="U2569" t="s">
        <v>8</v>
      </c>
      <c r="V2569" t="s">
        <v>8</v>
      </c>
      <c r="W2569" t="s">
        <v>8</v>
      </c>
      <c r="X2569">
        <v>4024</v>
      </c>
      <c r="Y2569">
        <v>0</v>
      </c>
      <c r="Z2569" t="s">
        <v>248</v>
      </c>
      <c r="AA2569">
        <v>0</v>
      </c>
      <c r="AB2569">
        <v>0</v>
      </c>
      <c r="AC2569" t="s">
        <v>8</v>
      </c>
      <c r="AD2569" t="s">
        <v>8</v>
      </c>
      <c r="AE2569" s="4" t="str">
        <f>IF(OR(AB2569&lt;0.2,AB2569&gt;0.75),"Include","NotInclude")</f>
        <v>Include</v>
      </c>
      <c r="AF2569">
        <v>0</v>
      </c>
      <c r="AG2569">
        <v>0</v>
      </c>
      <c r="AH2569">
        <v>0</v>
      </c>
      <c r="AI2569">
        <v>0</v>
      </c>
      <c r="AJ2569" t="s">
        <v>5970</v>
      </c>
      <c r="AK2569" t="s">
        <v>95</v>
      </c>
      <c r="AL2569" t="s">
        <v>5971</v>
      </c>
      <c r="AM2569">
        <v>4024</v>
      </c>
      <c r="AN2569" t="s">
        <v>4070</v>
      </c>
      <c r="AO2569">
        <v>0.73</v>
      </c>
      <c r="AP2569">
        <v>781371</v>
      </c>
      <c r="AQ2569">
        <v>781371</v>
      </c>
      <c r="AR2569" t="s">
        <v>4071</v>
      </c>
      <c r="AS2569">
        <v>1</v>
      </c>
      <c r="AT2569" t="s">
        <v>5972</v>
      </c>
      <c r="AU2569" t="s">
        <v>100</v>
      </c>
      <c r="AV2569" t="s">
        <v>13</v>
      </c>
      <c r="AW2569" t="s">
        <v>13</v>
      </c>
      <c r="AX2569" t="s">
        <v>353</v>
      </c>
      <c r="AY2569" t="s">
        <v>4073</v>
      </c>
      <c r="AZ2569" t="s">
        <v>8</v>
      </c>
      <c r="BA2569" t="s">
        <v>8</v>
      </c>
    </row>
    <row r="2570" spans="1:53" ht="17" x14ac:dyDescent="0.2">
      <c r="A2570" t="s">
        <v>78</v>
      </c>
      <c r="B2570">
        <v>613</v>
      </c>
      <c r="C2570">
        <v>749</v>
      </c>
      <c r="D2570" t="s">
        <v>79</v>
      </c>
      <c r="E2570" t="s">
        <v>5979</v>
      </c>
      <c r="F2570" t="s">
        <v>79</v>
      </c>
      <c r="G2570">
        <v>4032</v>
      </c>
      <c r="H2570" t="s">
        <v>1275</v>
      </c>
      <c r="I2570" t="s">
        <v>8</v>
      </c>
      <c r="J2570" t="s">
        <v>5980</v>
      </c>
      <c r="K2570" t="s">
        <v>8</v>
      </c>
      <c r="L2570" t="s">
        <v>8</v>
      </c>
      <c r="M2570" t="s">
        <v>8</v>
      </c>
      <c r="N2570" t="s">
        <v>8</v>
      </c>
      <c r="O2570" t="s">
        <v>344</v>
      </c>
      <c r="P2570" t="s">
        <v>1260</v>
      </c>
      <c r="Q2570" t="s">
        <v>346</v>
      </c>
      <c r="R2570" t="s">
        <v>347</v>
      </c>
      <c r="S2570" t="s">
        <v>1183</v>
      </c>
      <c r="T2570" t="s">
        <v>439</v>
      </c>
      <c r="U2570" t="s">
        <v>8</v>
      </c>
      <c r="V2570" t="s">
        <v>8</v>
      </c>
      <c r="W2570" t="s">
        <v>8</v>
      </c>
      <c r="X2570">
        <v>4032</v>
      </c>
      <c r="Y2570">
        <v>0</v>
      </c>
      <c r="Z2570" t="s">
        <v>248</v>
      </c>
      <c r="AA2570">
        <v>0</v>
      </c>
      <c r="AB2570">
        <v>0</v>
      </c>
      <c r="AC2570" t="s">
        <v>8</v>
      </c>
      <c r="AD2570" t="s">
        <v>8</v>
      </c>
      <c r="AE2570" s="4" t="str">
        <f>IF(OR(AB2570&lt;0.2,AB2570&gt;0.75),"Include","NotInclude")</f>
        <v>Include</v>
      </c>
      <c r="AF2570">
        <v>0</v>
      </c>
      <c r="AG2570">
        <v>0</v>
      </c>
      <c r="AH2570">
        <v>0</v>
      </c>
      <c r="AI2570">
        <v>0</v>
      </c>
      <c r="AJ2570" t="s">
        <v>5981</v>
      </c>
      <c r="AK2570" t="s">
        <v>95</v>
      </c>
      <c r="AL2570" t="s">
        <v>5982</v>
      </c>
      <c r="AM2570">
        <v>4032</v>
      </c>
      <c r="AN2570" t="s">
        <v>385</v>
      </c>
      <c r="AO2570">
        <v>1</v>
      </c>
      <c r="AP2570">
        <v>12520</v>
      </c>
      <c r="AQ2570">
        <v>12520</v>
      </c>
      <c r="AR2570" t="s">
        <v>385</v>
      </c>
      <c r="AS2570">
        <v>0.97</v>
      </c>
      <c r="AT2570" t="s">
        <v>5983</v>
      </c>
      <c r="AU2570" t="s">
        <v>100</v>
      </c>
      <c r="AV2570" t="s">
        <v>13</v>
      </c>
      <c r="AW2570" t="s">
        <v>13</v>
      </c>
      <c r="AX2570" t="s">
        <v>353</v>
      </c>
      <c r="AY2570" t="s">
        <v>388</v>
      </c>
      <c r="AZ2570" t="s">
        <v>389</v>
      </c>
      <c r="BA2570" t="s">
        <v>390</v>
      </c>
    </row>
    <row r="2571" spans="1:53" ht="17" x14ac:dyDescent="0.2">
      <c r="A2571" t="s">
        <v>17552</v>
      </c>
      <c r="B2571">
        <v>613</v>
      </c>
      <c r="C2571">
        <v>1</v>
      </c>
      <c r="D2571" t="s">
        <v>79</v>
      </c>
      <c r="E2571" t="s">
        <v>5979</v>
      </c>
      <c r="F2571" t="s">
        <v>79</v>
      </c>
      <c r="G2571">
        <v>4032</v>
      </c>
      <c r="H2571" t="s">
        <v>1275</v>
      </c>
      <c r="I2571" t="s">
        <v>8</v>
      </c>
      <c r="J2571" t="s">
        <v>5980</v>
      </c>
      <c r="K2571" t="s">
        <v>8</v>
      </c>
      <c r="L2571" t="s">
        <v>8</v>
      </c>
      <c r="M2571" t="s">
        <v>8</v>
      </c>
      <c r="N2571" t="s">
        <v>8</v>
      </c>
      <c r="O2571" t="s">
        <v>344</v>
      </c>
      <c r="P2571" t="s">
        <v>1260</v>
      </c>
      <c r="Q2571" t="s">
        <v>346</v>
      </c>
      <c r="R2571" t="s">
        <v>347</v>
      </c>
      <c r="S2571" t="s">
        <v>1183</v>
      </c>
      <c r="T2571" t="s">
        <v>439</v>
      </c>
      <c r="U2571" t="s">
        <v>8</v>
      </c>
      <c r="V2571" t="s">
        <v>8</v>
      </c>
      <c r="W2571" t="s">
        <v>8</v>
      </c>
      <c r="X2571">
        <v>4032</v>
      </c>
      <c r="Y2571">
        <v>0</v>
      </c>
      <c r="Z2571" t="s">
        <v>248</v>
      </c>
      <c r="AA2571">
        <v>0</v>
      </c>
      <c r="AB2571">
        <v>0</v>
      </c>
      <c r="AC2571" t="s">
        <v>8</v>
      </c>
      <c r="AD2571" t="s">
        <v>8</v>
      </c>
      <c r="AE2571" s="4" t="str">
        <f>IF(OR(AB2571&lt;0.2,AB2571&gt;0.75),"Include","NotInclude")</f>
        <v>Include</v>
      </c>
      <c r="AF2571">
        <v>0</v>
      </c>
      <c r="AG2571">
        <v>0</v>
      </c>
      <c r="AH2571">
        <v>0</v>
      </c>
      <c r="AI2571">
        <v>0</v>
      </c>
      <c r="AJ2571" t="s">
        <v>5981</v>
      </c>
      <c r="AK2571" t="s">
        <v>95</v>
      </c>
      <c r="AL2571" t="s">
        <v>5982</v>
      </c>
      <c r="AM2571">
        <v>4032</v>
      </c>
      <c r="AN2571" t="s">
        <v>385</v>
      </c>
      <c r="AO2571">
        <v>1</v>
      </c>
      <c r="AP2571">
        <v>12520</v>
      </c>
      <c r="AQ2571">
        <v>12520</v>
      </c>
      <c r="AR2571" t="s">
        <v>385</v>
      </c>
      <c r="AS2571">
        <v>0.97</v>
      </c>
      <c r="AT2571" t="s">
        <v>5983</v>
      </c>
      <c r="AU2571" t="s">
        <v>100</v>
      </c>
      <c r="AV2571" t="s">
        <v>13</v>
      </c>
      <c r="AW2571" t="s">
        <v>13</v>
      </c>
      <c r="AX2571" t="s">
        <v>353</v>
      </c>
      <c r="AY2571" t="s">
        <v>388</v>
      </c>
      <c r="AZ2571" t="s">
        <v>389</v>
      </c>
      <c r="BA2571" t="s">
        <v>390</v>
      </c>
    </row>
    <row r="2572" spans="1:53" ht="17" x14ac:dyDescent="0.2">
      <c r="A2572" t="s">
        <v>78</v>
      </c>
      <c r="B2572">
        <v>614</v>
      </c>
      <c r="C2572">
        <v>749</v>
      </c>
      <c r="D2572" t="s">
        <v>79</v>
      </c>
      <c r="E2572" t="s">
        <v>5984</v>
      </c>
      <c r="F2572" t="s">
        <v>79</v>
      </c>
      <c r="G2572">
        <v>4033</v>
      </c>
      <c r="H2572" t="s">
        <v>5985</v>
      </c>
      <c r="I2572" t="s">
        <v>8</v>
      </c>
      <c r="J2572" t="s">
        <v>5980</v>
      </c>
      <c r="K2572" t="s">
        <v>8</v>
      </c>
      <c r="L2572" t="s">
        <v>8</v>
      </c>
      <c r="M2572" t="s">
        <v>8</v>
      </c>
      <c r="N2572" t="s">
        <v>8</v>
      </c>
      <c r="O2572" t="s">
        <v>344</v>
      </c>
      <c r="P2572" t="s">
        <v>5986</v>
      </c>
      <c r="Q2572" t="s">
        <v>346</v>
      </c>
      <c r="R2572" t="s">
        <v>347</v>
      </c>
      <c r="S2572" t="s">
        <v>1183</v>
      </c>
      <c r="T2572" t="s">
        <v>439</v>
      </c>
      <c r="U2572" t="s">
        <v>8</v>
      </c>
      <c r="V2572" t="s">
        <v>8</v>
      </c>
      <c r="W2572" t="s">
        <v>8</v>
      </c>
      <c r="X2572">
        <v>4033</v>
      </c>
      <c r="Y2572">
        <v>0</v>
      </c>
      <c r="Z2572" t="s">
        <v>248</v>
      </c>
      <c r="AA2572">
        <v>0</v>
      </c>
      <c r="AB2572">
        <v>0</v>
      </c>
      <c r="AC2572" t="s">
        <v>8</v>
      </c>
      <c r="AD2572" t="s">
        <v>8</v>
      </c>
      <c r="AE2572" s="4" t="str">
        <f>IF(OR(AB2572&lt;0.2,AB2572&gt;0.75),"Include","NotInclude")</f>
        <v>Include</v>
      </c>
      <c r="AF2572">
        <v>0</v>
      </c>
      <c r="AG2572">
        <v>0</v>
      </c>
      <c r="AH2572">
        <v>0</v>
      </c>
      <c r="AI2572">
        <v>0</v>
      </c>
      <c r="AJ2572" t="s">
        <v>5987</v>
      </c>
      <c r="AK2572" t="s">
        <v>95</v>
      </c>
      <c r="AL2572" t="s">
        <v>5988</v>
      </c>
      <c r="AM2572">
        <v>4033</v>
      </c>
      <c r="AN2572" t="s">
        <v>449</v>
      </c>
      <c r="AO2572">
        <v>0.52</v>
      </c>
      <c r="AP2572">
        <v>264482</v>
      </c>
      <c r="AQ2572">
        <v>264482</v>
      </c>
      <c r="AR2572" t="s">
        <v>450</v>
      </c>
      <c r="AS2572">
        <v>1</v>
      </c>
      <c r="AT2572" t="s">
        <v>5989</v>
      </c>
      <c r="AU2572" t="s">
        <v>100</v>
      </c>
      <c r="AV2572" t="s">
        <v>13</v>
      </c>
      <c r="AW2572" t="s">
        <v>13</v>
      </c>
      <c r="AX2572" t="s">
        <v>353</v>
      </c>
      <c r="AY2572" t="s">
        <v>411</v>
      </c>
      <c r="AZ2572" t="s">
        <v>452</v>
      </c>
      <c r="BA2572" t="s">
        <v>8</v>
      </c>
    </row>
    <row r="2573" spans="1:53" ht="17" x14ac:dyDescent="0.2">
      <c r="A2573" t="s">
        <v>252</v>
      </c>
      <c r="B2573">
        <v>614</v>
      </c>
      <c r="C2573">
        <v>715</v>
      </c>
      <c r="D2573">
        <v>100</v>
      </c>
      <c r="E2573" t="s">
        <v>9919</v>
      </c>
      <c r="F2573" t="s">
        <v>5984</v>
      </c>
      <c r="G2573">
        <v>202</v>
      </c>
      <c r="H2573" t="s">
        <v>9920</v>
      </c>
      <c r="I2573" t="s">
        <v>8</v>
      </c>
      <c r="J2573" t="s">
        <v>82</v>
      </c>
      <c r="K2573" t="s">
        <v>8</v>
      </c>
      <c r="L2573" t="s">
        <v>8</v>
      </c>
      <c r="M2573" t="s">
        <v>8</v>
      </c>
      <c r="N2573" t="s">
        <v>8</v>
      </c>
      <c r="O2573" t="s">
        <v>163</v>
      </c>
      <c r="P2573" t="s">
        <v>4119</v>
      </c>
      <c r="Q2573" t="s">
        <v>177</v>
      </c>
      <c r="R2573" t="s">
        <v>178</v>
      </c>
      <c r="S2573" t="s">
        <v>518</v>
      </c>
      <c r="T2573" t="s">
        <v>180</v>
      </c>
      <c r="U2573" t="s">
        <v>180</v>
      </c>
      <c r="V2573" t="s">
        <v>8</v>
      </c>
      <c r="W2573" t="s">
        <v>92</v>
      </c>
      <c r="X2573">
        <v>202</v>
      </c>
      <c r="Y2573">
        <v>202</v>
      </c>
      <c r="Z2573" t="s">
        <v>93</v>
      </c>
      <c r="AA2573">
        <v>0.18532185300000001</v>
      </c>
      <c r="AB2573">
        <v>0.81467814699999996</v>
      </c>
      <c r="AC2573" t="s">
        <v>7</v>
      </c>
      <c r="AD2573" t="s">
        <v>9</v>
      </c>
      <c r="AE2573" s="4" t="str">
        <f>IF(OR(AB2573&lt;0.2,AB2573&gt;0.75),"Include","NotInclude")</f>
        <v>Include</v>
      </c>
      <c r="AF2573">
        <v>1</v>
      </c>
      <c r="AG2573">
        <v>0</v>
      </c>
      <c r="AH2573">
        <v>0</v>
      </c>
      <c r="AI2573">
        <v>0</v>
      </c>
      <c r="AJ2573" t="s">
        <v>9921</v>
      </c>
      <c r="AK2573" t="s">
        <v>95</v>
      </c>
      <c r="AL2573" t="s">
        <v>9922</v>
      </c>
      <c r="AM2573">
        <v>202</v>
      </c>
      <c r="AN2573" t="s">
        <v>449</v>
      </c>
      <c r="AO2573">
        <v>0.61</v>
      </c>
      <c r="AP2573">
        <v>249375</v>
      </c>
      <c r="AQ2573">
        <v>249375</v>
      </c>
      <c r="AR2573" t="s">
        <v>450</v>
      </c>
      <c r="AS2573">
        <v>1</v>
      </c>
      <c r="AT2573" t="s">
        <v>9923</v>
      </c>
      <c r="AU2573" t="s">
        <v>100</v>
      </c>
      <c r="AV2573" t="s">
        <v>13</v>
      </c>
      <c r="AW2573" t="s">
        <v>13</v>
      </c>
      <c r="AX2573" t="s">
        <v>353</v>
      </c>
      <c r="AY2573" t="s">
        <v>411</v>
      </c>
      <c r="AZ2573" t="s">
        <v>452</v>
      </c>
      <c r="BA2573" t="s">
        <v>8</v>
      </c>
    </row>
    <row r="2574" spans="1:53" ht="17" x14ac:dyDescent="0.2">
      <c r="A2574" t="s">
        <v>252</v>
      </c>
      <c r="B2574">
        <v>614</v>
      </c>
      <c r="C2574">
        <v>587</v>
      </c>
      <c r="D2574">
        <v>100</v>
      </c>
      <c r="E2574" t="s">
        <v>15374</v>
      </c>
      <c r="F2574" t="s">
        <v>5984</v>
      </c>
      <c r="G2574">
        <v>57</v>
      </c>
      <c r="H2574" t="s">
        <v>15375</v>
      </c>
      <c r="I2574" t="s">
        <v>8</v>
      </c>
      <c r="J2574" t="s">
        <v>82</v>
      </c>
      <c r="K2574" t="s">
        <v>8</v>
      </c>
      <c r="L2574" t="s">
        <v>8</v>
      </c>
      <c r="M2574" t="s">
        <v>8</v>
      </c>
      <c r="N2574">
        <v>2013</v>
      </c>
      <c r="O2574" t="s">
        <v>131</v>
      </c>
      <c r="P2574" t="s">
        <v>6683</v>
      </c>
      <c r="Q2574" t="s">
        <v>1617</v>
      </c>
      <c r="R2574" t="s">
        <v>1618</v>
      </c>
      <c r="S2574" t="s">
        <v>117</v>
      </c>
      <c r="T2574" t="s">
        <v>117</v>
      </c>
      <c r="U2574" t="s">
        <v>118</v>
      </c>
      <c r="V2574" t="s">
        <v>91</v>
      </c>
      <c r="W2574" t="s">
        <v>92</v>
      </c>
      <c r="X2574">
        <v>57</v>
      </c>
      <c r="Y2574">
        <v>57</v>
      </c>
      <c r="Z2574" t="s">
        <v>93</v>
      </c>
      <c r="AA2574">
        <v>5.1048951000000002E-2</v>
      </c>
      <c r="AB2574">
        <v>0.94895104900000005</v>
      </c>
      <c r="AC2574" t="s">
        <v>7</v>
      </c>
      <c r="AD2574" t="s">
        <v>7</v>
      </c>
      <c r="AE2574" s="4" t="str">
        <f>IF(OR(AB2574&lt;0.2,AB2574&gt;0.75),"Include","NotInclude")</f>
        <v>Include</v>
      </c>
      <c r="AF2574" t="s">
        <v>4084</v>
      </c>
      <c r="AG2574">
        <v>0.115384615</v>
      </c>
      <c r="AH2574">
        <v>0.88461538500000003</v>
      </c>
      <c r="AI2574" t="s">
        <v>4084</v>
      </c>
      <c r="AJ2574" t="s">
        <v>15376</v>
      </c>
      <c r="AK2574" t="s">
        <v>95</v>
      </c>
      <c r="AL2574" t="s">
        <v>15377</v>
      </c>
      <c r="AM2574">
        <v>57</v>
      </c>
      <c r="AN2574" t="s">
        <v>468</v>
      </c>
      <c r="AO2574">
        <v>0.78</v>
      </c>
      <c r="AP2574">
        <v>739867</v>
      </c>
      <c r="AQ2574">
        <v>739867</v>
      </c>
      <c r="AR2574" t="s">
        <v>407</v>
      </c>
      <c r="AS2574">
        <v>0.83</v>
      </c>
      <c r="AT2574" t="s">
        <v>15378</v>
      </c>
      <c r="AU2574" t="s">
        <v>100</v>
      </c>
      <c r="AV2574" t="s">
        <v>13</v>
      </c>
      <c r="AW2574" t="s">
        <v>13</v>
      </c>
      <c r="AX2574" t="s">
        <v>353</v>
      </c>
      <c r="AY2574" t="s">
        <v>411</v>
      </c>
      <c r="AZ2574" t="s">
        <v>452</v>
      </c>
      <c r="BA2574" t="s">
        <v>470</v>
      </c>
    </row>
    <row r="2575" spans="1:53" ht="17" x14ac:dyDescent="0.2">
      <c r="A2575" t="s">
        <v>17552</v>
      </c>
      <c r="B2575">
        <v>614</v>
      </c>
      <c r="C2575">
        <v>3</v>
      </c>
      <c r="D2575" t="s">
        <v>79</v>
      </c>
      <c r="E2575" t="s">
        <v>5984</v>
      </c>
      <c r="F2575" t="s">
        <v>79</v>
      </c>
      <c r="G2575">
        <v>4033</v>
      </c>
      <c r="H2575" t="s">
        <v>5985</v>
      </c>
      <c r="I2575" t="s">
        <v>8</v>
      </c>
      <c r="J2575" t="s">
        <v>5980</v>
      </c>
      <c r="K2575" t="s">
        <v>8</v>
      </c>
      <c r="L2575" t="s">
        <v>8</v>
      </c>
      <c r="M2575" t="s">
        <v>8</v>
      </c>
      <c r="N2575" t="s">
        <v>8</v>
      </c>
      <c r="O2575" t="s">
        <v>344</v>
      </c>
      <c r="P2575" t="s">
        <v>5986</v>
      </c>
      <c r="Q2575" t="s">
        <v>346</v>
      </c>
      <c r="R2575" t="s">
        <v>347</v>
      </c>
      <c r="S2575" t="s">
        <v>1183</v>
      </c>
      <c r="T2575" t="s">
        <v>439</v>
      </c>
      <c r="U2575" t="s">
        <v>8</v>
      </c>
      <c r="V2575" t="s">
        <v>8</v>
      </c>
      <c r="W2575" t="s">
        <v>8</v>
      </c>
      <c r="X2575">
        <v>4033</v>
      </c>
      <c r="Y2575">
        <v>0</v>
      </c>
      <c r="Z2575" t="s">
        <v>248</v>
      </c>
      <c r="AA2575">
        <v>0</v>
      </c>
      <c r="AB2575">
        <v>0</v>
      </c>
      <c r="AC2575" t="s">
        <v>8</v>
      </c>
      <c r="AD2575" t="s">
        <v>8</v>
      </c>
      <c r="AE2575" s="4" t="str">
        <f>IF(OR(AB2575&lt;0.2,AB2575&gt;0.75),"Include","NotInclude")</f>
        <v>Include</v>
      </c>
      <c r="AF2575">
        <v>0</v>
      </c>
      <c r="AG2575">
        <v>0</v>
      </c>
      <c r="AH2575">
        <v>0</v>
      </c>
      <c r="AI2575">
        <v>0</v>
      </c>
      <c r="AJ2575" t="s">
        <v>5987</v>
      </c>
      <c r="AK2575" t="s">
        <v>95</v>
      </c>
      <c r="AL2575" t="s">
        <v>5988</v>
      </c>
      <c r="AM2575">
        <v>4033</v>
      </c>
      <c r="AN2575" t="s">
        <v>449</v>
      </c>
      <c r="AO2575">
        <v>0.52</v>
      </c>
      <c r="AP2575">
        <v>264482</v>
      </c>
      <c r="AQ2575">
        <v>264482</v>
      </c>
      <c r="AR2575" t="s">
        <v>450</v>
      </c>
      <c r="AS2575">
        <v>1</v>
      </c>
      <c r="AT2575" t="s">
        <v>5989</v>
      </c>
      <c r="AU2575" t="s">
        <v>100</v>
      </c>
      <c r="AV2575" t="s">
        <v>13</v>
      </c>
      <c r="AW2575" t="s">
        <v>13</v>
      </c>
      <c r="AX2575" t="s">
        <v>353</v>
      </c>
      <c r="AY2575" t="s">
        <v>411</v>
      </c>
      <c r="AZ2575" t="s">
        <v>452</v>
      </c>
      <c r="BA2575" t="s">
        <v>8</v>
      </c>
    </row>
    <row r="2576" spans="1:53" ht="17" x14ac:dyDescent="0.2">
      <c r="A2576" t="s">
        <v>78</v>
      </c>
      <c r="B2576">
        <v>615</v>
      </c>
      <c r="C2576">
        <v>749</v>
      </c>
      <c r="D2576" t="s">
        <v>79</v>
      </c>
      <c r="E2576" t="s">
        <v>5990</v>
      </c>
      <c r="F2576" t="s">
        <v>79</v>
      </c>
      <c r="G2576">
        <v>4035</v>
      </c>
      <c r="H2576" t="s">
        <v>5991</v>
      </c>
      <c r="I2576" t="s">
        <v>8</v>
      </c>
      <c r="J2576" t="s">
        <v>5980</v>
      </c>
      <c r="K2576" t="s">
        <v>8</v>
      </c>
      <c r="L2576" t="s">
        <v>8</v>
      </c>
      <c r="M2576" t="s">
        <v>8</v>
      </c>
      <c r="N2576" t="s">
        <v>8</v>
      </c>
      <c r="O2576" t="s">
        <v>344</v>
      </c>
      <c r="P2576" t="s">
        <v>5986</v>
      </c>
      <c r="Q2576" t="s">
        <v>346</v>
      </c>
      <c r="R2576" t="s">
        <v>347</v>
      </c>
      <c r="S2576" t="s">
        <v>1183</v>
      </c>
      <c r="T2576" t="s">
        <v>439</v>
      </c>
      <c r="U2576" t="s">
        <v>8</v>
      </c>
      <c r="V2576" t="s">
        <v>8</v>
      </c>
      <c r="W2576" t="s">
        <v>8</v>
      </c>
      <c r="X2576">
        <v>4035</v>
      </c>
      <c r="Y2576">
        <v>0</v>
      </c>
      <c r="Z2576" t="s">
        <v>248</v>
      </c>
      <c r="AA2576">
        <v>0</v>
      </c>
      <c r="AB2576">
        <v>0</v>
      </c>
      <c r="AC2576" t="s">
        <v>8</v>
      </c>
      <c r="AD2576" t="s">
        <v>8</v>
      </c>
      <c r="AE2576" s="4" t="str">
        <f>IF(OR(AB2576&lt;0.2,AB2576&gt;0.75),"Include","NotInclude")</f>
        <v>Include</v>
      </c>
      <c r="AF2576">
        <v>0</v>
      </c>
      <c r="AG2576">
        <v>0</v>
      </c>
      <c r="AH2576">
        <v>0</v>
      </c>
      <c r="AI2576">
        <v>0</v>
      </c>
      <c r="AJ2576" t="s">
        <v>5992</v>
      </c>
      <c r="AK2576" t="s">
        <v>95</v>
      </c>
      <c r="AL2576" t="s">
        <v>5993</v>
      </c>
      <c r="AM2576">
        <v>4035</v>
      </c>
      <c r="AN2576" t="s">
        <v>954</v>
      </c>
      <c r="AO2576">
        <v>1</v>
      </c>
      <c r="AP2576">
        <v>1107335</v>
      </c>
      <c r="AQ2576">
        <v>1107335</v>
      </c>
      <c r="AR2576" t="s">
        <v>954</v>
      </c>
      <c r="AS2576">
        <v>1</v>
      </c>
      <c r="AT2576" t="s">
        <v>5994</v>
      </c>
      <c r="AU2576" t="s">
        <v>100</v>
      </c>
      <c r="AV2576" t="s">
        <v>21</v>
      </c>
      <c r="AW2576" t="s">
        <v>24</v>
      </c>
      <c r="AX2576" t="s">
        <v>956</v>
      </c>
      <c r="AY2576" t="s">
        <v>957</v>
      </c>
      <c r="AZ2576" t="s">
        <v>958</v>
      </c>
      <c r="BA2576" t="s">
        <v>959</v>
      </c>
    </row>
    <row r="2577" spans="1:53" ht="17" x14ac:dyDescent="0.2">
      <c r="A2577" t="s">
        <v>252</v>
      </c>
      <c r="B2577">
        <v>615</v>
      </c>
      <c r="C2577">
        <v>575</v>
      </c>
      <c r="D2577">
        <v>100</v>
      </c>
      <c r="E2577" t="s">
        <v>15597</v>
      </c>
      <c r="F2577" t="s">
        <v>5990</v>
      </c>
      <c r="G2577">
        <v>12</v>
      </c>
      <c r="H2577" t="s">
        <v>15598</v>
      </c>
      <c r="I2577" t="s">
        <v>8</v>
      </c>
      <c r="J2577" t="s">
        <v>82</v>
      </c>
      <c r="K2577" t="s">
        <v>8</v>
      </c>
      <c r="L2577" t="s">
        <v>8</v>
      </c>
      <c r="M2577" t="s">
        <v>8</v>
      </c>
      <c r="N2577">
        <v>2013</v>
      </c>
      <c r="O2577" t="s">
        <v>163</v>
      </c>
      <c r="P2577" t="s">
        <v>8999</v>
      </c>
      <c r="Q2577" t="s">
        <v>978</v>
      </c>
      <c r="R2577" t="s">
        <v>2337</v>
      </c>
      <c r="S2577" t="s">
        <v>988</v>
      </c>
      <c r="T2577" t="s">
        <v>89</v>
      </c>
      <c r="U2577" t="s">
        <v>225</v>
      </c>
      <c r="V2577" t="s">
        <v>91</v>
      </c>
      <c r="W2577" t="s">
        <v>247</v>
      </c>
      <c r="X2577">
        <v>12</v>
      </c>
      <c r="Y2577">
        <v>12</v>
      </c>
      <c r="Z2577" t="s">
        <v>93</v>
      </c>
      <c r="AA2577">
        <v>1.8518519000000001E-2</v>
      </c>
      <c r="AB2577">
        <v>0.98148148099999999</v>
      </c>
      <c r="AC2577" t="s">
        <v>7</v>
      </c>
      <c r="AD2577" t="s">
        <v>7</v>
      </c>
      <c r="AE2577" s="4" t="str">
        <f>IF(OR(AB2577&lt;0.2,AB2577&gt;0.75),"Include","NotInclude")</f>
        <v>Include</v>
      </c>
      <c r="AF2577" t="s">
        <v>4084</v>
      </c>
      <c r="AG2577">
        <v>0.111111111</v>
      </c>
      <c r="AH2577">
        <v>0.88888888899999996</v>
      </c>
      <c r="AI2577" t="s">
        <v>4084</v>
      </c>
      <c r="AJ2577" t="s">
        <v>15599</v>
      </c>
      <c r="AK2577" t="s">
        <v>95</v>
      </c>
      <c r="AL2577" t="s">
        <v>15600</v>
      </c>
      <c r="AM2577">
        <v>12</v>
      </c>
      <c r="AN2577" t="s">
        <v>954</v>
      </c>
      <c r="AO2577">
        <v>1</v>
      </c>
      <c r="AP2577">
        <v>1107335</v>
      </c>
      <c r="AQ2577">
        <v>1107335</v>
      </c>
      <c r="AR2577" t="s">
        <v>954</v>
      </c>
      <c r="AS2577">
        <v>1</v>
      </c>
      <c r="AT2577" t="s">
        <v>15601</v>
      </c>
      <c r="AU2577" t="s">
        <v>100</v>
      </c>
      <c r="AV2577" t="s">
        <v>21</v>
      </c>
      <c r="AW2577" t="s">
        <v>24</v>
      </c>
      <c r="AX2577" t="s">
        <v>956</v>
      </c>
      <c r="AY2577" t="s">
        <v>957</v>
      </c>
      <c r="AZ2577" t="s">
        <v>958</v>
      </c>
      <c r="BA2577" t="s">
        <v>959</v>
      </c>
    </row>
    <row r="2578" spans="1:53" ht="17" x14ac:dyDescent="0.2">
      <c r="A2578" t="s">
        <v>17552</v>
      </c>
      <c r="B2578">
        <v>615</v>
      </c>
      <c r="C2578">
        <v>2</v>
      </c>
      <c r="D2578" t="s">
        <v>79</v>
      </c>
      <c r="E2578" t="s">
        <v>5990</v>
      </c>
      <c r="F2578" t="s">
        <v>79</v>
      </c>
      <c r="G2578">
        <v>4035</v>
      </c>
      <c r="H2578" t="s">
        <v>5991</v>
      </c>
      <c r="I2578" t="s">
        <v>8</v>
      </c>
      <c r="J2578" t="s">
        <v>5980</v>
      </c>
      <c r="K2578" t="s">
        <v>8</v>
      </c>
      <c r="L2578" t="s">
        <v>8</v>
      </c>
      <c r="M2578" t="s">
        <v>8</v>
      </c>
      <c r="N2578" t="s">
        <v>8</v>
      </c>
      <c r="O2578" t="s">
        <v>344</v>
      </c>
      <c r="P2578" t="s">
        <v>5986</v>
      </c>
      <c r="Q2578" t="s">
        <v>346</v>
      </c>
      <c r="R2578" t="s">
        <v>347</v>
      </c>
      <c r="S2578" t="s">
        <v>1183</v>
      </c>
      <c r="T2578" t="s">
        <v>439</v>
      </c>
      <c r="U2578" t="s">
        <v>8</v>
      </c>
      <c r="V2578" t="s">
        <v>8</v>
      </c>
      <c r="W2578" t="s">
        <v>8</v>
      </c>
      <c r="X2578">
        <v>4035</v>
      </c>
      <c r="Y2578">
        <v>0</v>
      </c>
      <c r="Z2578" t="s">
        <v>248</v>
      </c>
      <c r="AA2578">
        <v>0</v>
      </c>
      <c r="AB2578">
        <v>0</v>
      </c>
      <c r="AC2578" t="s">
        <v>8</v>
      </c>
      <c r="AD2578" t="s">
        <v>8</v>
      </c>
      <c r="AE2578" s="4" t="str">
        <f>IF(OR(AB2578&lt;0.2,AB2578&gt;0.75),"Include","NotInclude")</f>
        <v>Include</v>
      </c>
      <c r="AF2578">
        <v>0</v>
      </c>
      <c r="AG2578">
        <v>0</v>
      </c>
      <c r="AH2578">
        <v>0</v>
      </c>
      <c r="AI2578">
        <v>0</v>
      </c>
      <c r="AJ2578" t="s">
        <v>5992</v>
      </c>
      <c r="AK2578" t="s">
        <v>95</v>
      </c>
      <c r="AL2578" t="s">
        <v>5993</v>
      </c>
      <c r="AM2578">
        <v>4035</v>
      </c>
      <c r="AN2578" t="s">
        <v>954</v>
      </c>
      <c r="AO2578">
        <v>1</v>
      </c>
      <c r="AP2578">
        <v>1107335</v>
      </c>
      <c r="AQ2578">
        <v>1107335</v>
      </c>
      <c r="AR2578" t="s">
        <v>954</v>
      </c>
      <c r="AS2578">
        <v>1</v>
      </c>
      <c r="AT2578" t="s">
        <v>5994</v>
      </c>
      <c r="AU2578" t="s">
        <v>100</v>
      </c>
      <c r="AV2578" t="s">
        <v>21</v>
      </c>
      <c r="AW2578" t="s">
        <v>24</v>
      </c>
      <c r="AX2578" t="s">
        <v>956</v>
      </c>
      <c r="AY2578" t="s">
        <v>957</v>
      </c>
      <c r="AZ2578" t="s">
        <v>958</v>
      </c>
      <c r="BA2578" t="s">
        <v>959</v>
      </c>
    </row>
    <row r="2579" spans="1:53" ht="17" x14ac:dyDescent="0.2">
      <c r="A2579" t="s">
        <v>78</v>
      </c>
      <c r="B2579">
        <v>616</v>
      </c>
      <c r="C2579">
        <v>749</v>
      </c>
      <c r="D2579" t="s">
        <v>79</v>
      </c>
      <c r="E2579" t="s">
        <v>5995</v>
      </c>
      <c r="F2579" t="s">
        <v>79</v>
      </c>
      <c r="G2579">
        <v>4036</v>
      </c>
      <c r="H2579" t="s">
        <v>5974</v>
      </c>
      <c r="I2579" t="s">
        <v>8</v>
      </c>
      <c r="J2579" t="s">
        <v>5980</v>
      </c>
      <c r="K2579" t="s">
        <v>8</v>
      </c>
      <c r="L2579" t="s">
        <v>8</v>
      </c>
      <c r="M2579" t="s">
        <v>8</v>
      </c>
      <c r="N2579" t="s">
        <v>8</v>
      </c>
      <c r="O2579" t="s">
        <v>344</v>
      </c>
      <c r="P2579" t="s">
        <v>1202</v>
      </c>
      <c r="Q2579" t="s">
        <v>346</v>
      </c>
      <c r="R2579" t="s">
        <v>347</v>
      </c>
      <c r="S2579" t="s">
        <v>1183</v>
      </c>
      <c r="T2579" t="s">
        <v>439</v>
      </c>
      <c r="U2579" t="s">
        <v>8</v>
      </c>
      <c r="V2579" t="s">
        <v>8</v>
      </c>
      <c r="W2579" t="s">
        <v>8</v>
      </c>
      <c r="X2579">
        <v>4036</v>
      </c>
      <c r="Y2579">
        <v>0</v>
      </c>
      <c r="Z2579" t="s">
        <v>248</v>
      </c>
      <c r="AA2579">
        <v>0</v>
      </c>
      <c r="AB2579">
        <v>0</v>
      </c>
      <c r="AC2579" t="s">
        <v>8</v>
      </c>
      <c r="AD2579" t="s">
        <v>8</v>
      </c>
      <c r="AE2579" s="4" t="str">
        <f>IF(OR(AB2579&lt;0.2,AB2579&gt;0.75),"Include","NotInclude")</f>
        <v>Include</v>
      </c>
      <c r="AF2579">
        <v>0</v>
      </c>
      <c r="AG2579">
        <v>0</v>
      </c>
      <c r="AH2579">
        <v>0</v>
      </c>
      <c r="AI2579">
        <v>0</v>
      </c>
      <c r="AJ2579" t="s">
        <v>5996</v>
      </c>
      <c r="AK2579" t="s">
        <v>95</v>
      </c>
      <c r="AL2579" t="s">
        <v>5997</v>
      </c>
      <c r="AM2579">
        <v>4036</v>
      </c>
      <c r="AN2579" t="s">
        <v>521</v>
      </c>
      <c r="AO2579">
        <v>0.99</v>
      </c>
      <c r="AP2579" t="s">
        <v>2216</v>
      </c>
      <c r="AQ2579" t="s">
        <v>2216</v>
      </c>
      <c r="AR2579" t="s">
        <v>521</v>
      </c>
      <c r="AS2579">
        <v>1</v>
      </c>
      <c r="AT2579" t="s">
        <v>5998</v>
      </c>
      <c r="AU2579" t="s">
        <v>100</v>
      </c>
      <c r="AV2579" t="s">
        <v>13</v>
      </c>
      <c r="AW2579" t="s">
        <v>13</v>
      </c>
      <c r="AX2579" t="s">
        <v>353</v>
      </c>
      <c r="AY2579" t="s">
        <v>411</v>
      </c>
      <c r="AZ2579" t="s">
        <v>452</v>
      </c>
      <c r="BA2579" t="s">
        <v>593</v>
      </c>
    </row>
    <row r="2580" spans="1:53" ht="17" x14ac:dyDescent="0.2">
      <c r="A2580" t="s">
        <v>252</v>
      </c>
      <c r="B2580">
        <v>616</v>
      </c>
      <c r="C2580">
        <v>737</v>
      </c>
      <c r="D2580">
        <v>100</v>
      </c>
      <c r="E2580" t="s">
        <v>8323</v>
      </c>
      <c r="F2580" t="s">
        <v>5995</v>
      </c>
      <c r="G2580">
        <v>3120</v>
      </c>
      <c r="H2580" t="s">
        <v>8324</v>
      </c>
      <c r="I2580" t="s">
        <v>8</v>
      </c>
      <c r="J2580" t="s">
        <v>82</v>
      </c>
      <c r="K2580" t="s">
        <v>596</v>
      </c>
      <c r="L2580" t="s">
        <v>8</v>
      </c>
      <c r="M2580" t="s">
        <v>8</v>
      </c>
      <c r="N2580" t="s">
        <v>8</v>
      </c>
      <c r="O2580" t="s">
        <v>150</v>
      </c>
      <c r="P2580" t="s">
        <v>3736</v>
      </c>
      <c r="Q2580" t="s">
        <v>152</v>
      </c>
      <c r="R2580" t="s">
        <v>153</v>
      </c>
      <c r="S2580" t="s">
        <v>154</v>
      </c>
      <c r="T2580" t="s">
        <v>89</v>
      </c>
      <c r="U2580" t="s">
        <v>8</v>
      </c>
      <c r="V2580" t="s">
        <v>8</v>
      </c>
      <c r="W2580" t="s">
        <v>8</v>
      </c>
      <c r="X2580">
        <v>3120</v>
      </c>
      <c r="Y2580">
        <v>3120</v>
      </c>
      <c r="Z2580" t="s">
        <v>93</v>
      </c>
      <c r="AA2580">
        <v>0.40614681200000002</v>
      </c>
      <c r="AB2580">
        <v>0.59385318799999998</v>
      </c>
      <c r="AC2580" t="s">
        <v>9</v>
      </c>
      <c r="AD2580" t="s">
        <v>9</v>
      </c>
      <c r="AE2580" s="4" t="str">
        <f>IF(OR(AB2580&lt;0.2,AB2580&gt;0.75),"Include","NotInclude")</f>
        <v>NotInclude</v>
      </c>
      <c r="AF2580">
        <v>15</v>
      </c>
      <c r="AG2580">
        <v>0</v>
      </c>
      <c r="AH2580">
        <v>0</v>
      </c>
      <c r="AI2580">
        <v>0</v>
      </c>
      <c r="AJ2580" t="s">
        <v>8325</v>
      </c>
      <c r="AK2580" t="s">
        <v>95</v>
      </c>
      <c r="AL2580" t="s">
        <v>8326</v>
      </c>
      <c r="AM2580">
        <v>3120</v>
      </c>
      <c r="AN2580" t="s">
        <v>521</v>
      </c>
      <c r="AO2580">
        <v>1</v>
      </c>
      <c r="AP2580">
        <v>103628</v>
      </c>
      <c r="AQ2580">
        <v>103628</v>
      </c>
      <c r="AR2580" t="s">
        <v>521</v>
      </c>
      <c r="AS2580">
        <v>0.99</v>
      </c>
      <c r="AT2580" t="s">
        <v>8327</v>
      </c>
      <c r="AU2580" t="s">
        <v>100</v>
      </c>
      <c r="AV2580" t="s">
        <v>13</v>
      </c>
      <c r="AW2580" t="s">
        <v>13</v>
      </c>
      <c r="AX2580" t="s">
        <v>353</v>
      </c>
      <c r="AY2580" t="s">
        <v>411</v>
      </c>
      <c r="AZ2580" t="s">
        <v>452</v>
      </c>
      <c r="BA2580" t="s">
        <v>593</v>
      </c>
    </row>
    <row r="2581" spans="1:53" ht="17" x14ac:dyDescent="0.2">
      <c r="A2581" t="s">
        <v>17552</v>
      </c>
      <c r="B2581">
        <v>616</v>
      </c>
      <c r="C2581">
        <v>2</v>
      </c>
      <c r="D2581" t="s">
        <v>79</v>
      </c>
      <c r="E2581" t="s">
        <v>5995</v>
      </c>
      <c r="F2581" t="s">
        <v>79</v>
      </c>
      <c r="G2581">
        <v>4036</v>
      </c>
      <c r="H2581" t="s">
        <v>5974</v>
      </c>
      <c r="I2581" t="s">
        <v>8</v>
      </c>
      <c r="J2581" t="s">
        <v>5980</v>
      </c>
      <c r="K2581" t="s">
        <v>8</v>
      </c>
      <c r="L2581" t="s">
        <v>8</v>
      </c>
      <c r="M2581" t="s">
        <v>8</v>
      </c>
      <c r="N2581" t="s">
        <v>8</v>
      </c>
      <c r="O2581" t="s">
        <v>344</v>
      </c>
      <c r="P2581" t="s">
        <v>1202</v>
      </c>
      <c r="Q2581" t="s">
        <v>346</v>
      </c>
      <c r="R2581" t="s">
        <v>347</v>
      </c>
      <c r="S2581" t="s">
        <v>1183</v>
      </c>
      <c r="T2581" t="s">
        <v>439</v>
      </c>
      <c r="U2581" t="s">
        <v>8</v>
      </c>
      <c r="V2581" t="s">
        <v>8</v>
      </c>
      <c r="W2581" t="s">
        <v>8</v>
      </c>
      <c r="X2581">
        <v>4036</v>
      </c>
      <c r="Y2581">
        <v>0</v>
      </c>
      <c r="Z2581" t="s">
        <v>248</v>
      </c>
      <c r="AA2581">
        <v>0</v>
      </c>
      <c r="AB2581">
        <v>0</v>
      </c>
      <c r="AC2581" t="s">
        <v>8</v>
      </c>
      <c r="AD2581" t="s">
        <v>8</v>
      </c>
      <c r="AE2581" s="4" t="str">
        <f>IF(OR(AB2581&lt;0.2,AB2581&gt;0.75),"Include","NotInclude")</f>
        <v>Include</v>
      </c>
      <c r="AF2581">
        <v>0</v>
      </c>
      <c r="AG2581">
        <v>0</v>
      </c>
      <c r="AH2581">
        <v>0</v>
      </c>
      <c r="AI2581">
        <v>0</v>
      </c>
      <c r="AJ2581" t="s">
        <v>5996</v>
      </c>
      <c r="AK2581" t="s">
        <v>95</v>
      </c>
      <c r="AL2581" t="s">
        <v>5997</v>
      </c>
      <c r="AM2581">
        <v>4036</v>
      </c>
      <c r="AN2581" t="s">
        <v>521</v>
      </c>
      <c r="AO2581">
        <v>0.99</v>
      </c>
      <c r="AP2581" t="s">
        <v>2216</v>
      </c>
      <c r="AQ2581" t="s">
        <v>2216</v>
      </c>
      <c r="AR2581" t="s">
        <v>521</v>
      </c>
      <c r="AS2581">
        <v>1</v>
      </c>
      <c r="AT2581" t="s">
        <v>5998</v>
      </c>
      <c r="AU2581" t="s">
        <v>100</v>
      </c>
      <c r="AV2581" t="s">
        <v>13</v>
      </c>
      <c r="AW2581" t="s">
        <v>13</v>
      </c>
      <c r="AX2581" t="s">
        <v>353</v>
      </c>
      <c r="AY2581" t="s">
        <v>411</v>
      </c>
      <c r="AZ2581" t="s">
        <v>452</v>
      </c>
      <c r="BA2581" t="s">
        <v>593</v>
      </c>
    </row>
    <row r="2582" spans="1:53" ht="17" x14ac:dyDescent="0.2">
      <c r="A2582" t="s">
        <v>78</v>
      </c>
      <c r="B2582">
        <v>617</v>
      </c>
      <c r="C2582">
        <v>749</v>
      </c>
      <c r="D2582" t="s">
        <v>79</v>
      </c>
      <c r="E2582" t="s">
        <v>6003</v>
      </c>
      <c r="F2582" t="s">
        <v>79</v>
      </c>
      <c r="G2582">
        <v>4069</v>
      </c>
      <c r="H2582" t="s">
        <v>6004</v>
      </c>
      <c r="I2582" t="s">
        <v>8</v>
      </c>
      <c r="J2582" t="s">
        <v>1188</v>
      </c>
      <c r="K2582" t="s">
        <v>8</v>
      </c>
      <c r="L2582" t="s">
        <v>8</v>
      </c>
      <c r="M2582" t="s">
        <v>8</v>
      </c>
      <c r="N2582" t="s">
        <v>8</v>
      </c>
      <c r="O2582" t="s">
        <v>163</v>
      </c>
      <c r="P2582" t="s">
        <v>6005</v>
      </c>
      <c r="Q2582" t="s">
        <v>827</v>
      </c>
      <c r="R2582" t="s">
        <v>828</v>
      </c>
      <c r="S2582" t="s">
        <v>1183</v>
      </c>
      <c r="T2582" t="s">
        <v>439</v>
      </c>
      <c r="U2582" t="s">
        <v>8</v>
      </c>
      <c r="V2582" t="s">
        <v>8</v>
      </c>
      <c r="W2582" t="s">
        <v>8</v>
      </c>
      <c r="X2582">
        <v>4069</v>
      </c>
      <c r="Y2582">
        <v>0</v>
      </c>
      <c r="Z2582" t="s">
        <v>248</v>
      </c>
      <c r="AA2582">
        <v>0</v>
      </c>
      <c r="AB2582">
        <v>0</v>
      </c>
      <c r="AC2582" t="s">
        <v>8</v>
      </c>
      <c r="AD2582" t="s">
        <v>8</v>
      </c>
      <c r="AE2582" s="4" t="str">
        <f>IF(OR(AB2582&lt;0.2,AB2582&gt;0.75),"Include","NotInclude")</f>
        <v>Include</v>
      </c>
      <c r="AF2582">
        <v>0</v>
      </c>
      <c r="AG2582">
        <v>0</v>
      </c>
      <c r="AH2582">
        <v>0</v>
      </c>
      <c r="AI2582">
        <v>0</v>
      </c>
      <c r="AJ2582" t="s">
        <v>6006</v>
      </c>
      <c r="AK2582" t="s">
        <v>95</v>
      </c>
      <c r="AL2582" t="s">
        <v>6007</v>
      </c>
      <c r="AM2582">
        <v>4069</v>
      </c>
      <c r="AN2582" t="s">
        <v>686</v>
      </c>
      <c r="AO2582">
        <v>0.96</v>
      </c>
      <c r="AP2582">
        <v>1039477</v>
      </c>
      <c r="AQ2582">
        <v>1039477</v>
      </c>
      <c r="AR2582" t="s">
        <v>686</v>
      </c>
      <c r="AS2582">
        <v>0.92</v>
      </c>
      <c r="AT2582" t="s">
        <v>6008</v>
      </c>
      <c r="AU2582" t="s">
        <v>100</v>
      </c>
      <c r="AV2582" t="s">
        <v>19</v>
      </c>
      <c r="AW2582" t="s">
        <v>20</v>
      </c>
      <c r="AX2582" t="s">
        <v>339</v>
      </c>
      <c r="AY2582" t="s">
        <v>688</v>
      </c>
      <c r="AZ2582" t="s">
        <v>689</v>
      </c>
      <c r="BA2582" t="s">
        <v>8</v>
      </c>
    </row>
    <row r="2583" spans="1:53" ht="17" x14ac:dyDescent="0.2">
      <c r="A2583" t="s">
        <v>17552</v>
      </c>
      <c r="B2583">
        <v>617</v>
      </c>
      <c r="C2583">
        <v>1</v>
      </c>
      <c r="D2583" t="s">
        <v>79</v>
      </c>
      <c r="E2583" t="s">
        <v>6003</v>
      </c>
      <c r="F2583" t="s">
        <v>79</v>
      </c>
      <c r="G2583">
        <v>4069</v>
      </c>
      <c r="H2583" t="s">
        <v>6004</v>
      </c>
      <c r="I2583" t="s">
        <v>8</v>
      </c>
      <c r="J2583" t="s">
        <v>1188</v>
      </c>
      <c r="K2583" t="s">
        <v>8</v>
      </c>
      <c r="L2583" t="s">
        <v>8</v>
      </c>
      <c r="M2583" t="s">
        <v>8</v>
      </c>
      <c r="N2583" t="s">
        <v>8</v>
      </c>
      <c r="O2583" t="s">
        <v>163</v>
      </c>
      <c r="P2583" t="s">
        <v>6005</v>
      </c>
      <c r="Q2583" t="s">
        <v>827</v>
      </c>
      <c r="R2583" t="s">
        <v>828</v>
      </c>
      <c r="S2583" t="s">
        <v>1183</v>
      </c>
      <c r="T2583" t="s">
        <v>439</v>
      </c>
      <c r="U2583" t="s">
        <v>8</v>
      </c>
      <c r="V2583" t="s">
        <v>8</v>
      </c>
      <c r="W2583" t="s">
        <v>8</v>
      </c>
      <c r="X2583">
        <v>4069</v>
      </c>
      <c r="Y2583">
        <v>0</v>
      </c>
      <c r="Z2583" t="s">
        <v>248</v>
      </c>
      <c r="AA2583">
        <v>0</v>
      </c>
      <c r="AB2583">
        <v>0</v>
      </c>
      <c r="AC2583" t="s">
        <v>8</v>
      </c>
      <c r="AD2583" t="s">
        <v>8</v>
      </c>
      <c r="AE2583" s="4" t="str">
        <f>IF(OR(AB2583&lt;0.2,AB2583&gt;0.75),"Include","NotInclude")</f>
        <v>Include</v>
      </c>
      <c r="AF2583">
        <v>0</v>
      </c>
      <c r="AG2583">
        <v>0</v>
      </c>
      <c r="AH2583">
        <v>0</v>
      </c>
      <c r="AI2583">
        <v>0</v>
      </c>
      <c r="AJ2583" t="s">
        <v>6006</v>
      </c>
      <c r="AK2583" t="s">
        <v>95</v>
      </c>
      <c r="AL2583" t="s">
        <v>6007</v>
      </c>
      <c r="AM2583">
        <v>4069</v>
      </c>
      <c r="AN2583" t="s">
        <v>686</v>
      </c>
      <c r="AO2583">
        <v>0.96</v>
      </c>
      <c r="AP2583">
        <v>1039477</v>
      </c>
      <c r="AQ2583">
        <v>1039477</v>
      </c>
      <c r="AR2583" t="s">
        <v>686</v>
      </c>
      <c r="AS2583">
        <v>0.92</v>
      </c>
      <c r="AT2583" t="s">
        <v>6008</v>
      </c>
      <c r="AU2583" t="s">
        <v>100</v>
      </c>
      <c r="AV2583" t="s">
        <v>19</v>
      </c>
      <c r="AW2583" t="s">
        <v>20</v>
      </c>
      <c r="AX2583" t="s">
        <v>339</v>
      </c>
      <c r="AY2583" t="s">
        <v>688</v>
      </c>
      <c r="AZ2583" t="s">
        <v>689</v>
      </c>
      <c r="BA2583" t="s">
        <v>8</v>
      </c>
    </row>
    <row r="2584" spans="1:53" ht="17" x14ac:dyDescent="0.2">
      <c r="A2584" t="s">
        <v>78</v>
      </c>
      <c r="B2584">
        <v>618</v>
      </c>
      <c r="C2584">
        <v>749</v>
      </c>
      <c r="D2584" t="s">
        <v>79</v>
      </c>
      <c r="E2584" t="s">
        <v>6009</v>
      </c>
      <c r="F2584" t="s">
        <v>79</v>
      </c>
      <c r="G2584">
        <v>407</v>
      </c>
      <c r="H2584" t="s">
        <v>6010</v>
      </c>
      <c r="I2584" t="s">
        <v>8</v>
      </c>
      <c r="J2584" t="s">
        <v>82</v>
      </c>
      <c r="K2584" t="s">
        <v>5261</v>
      </c>
      <c r="L2584" t="s">
        <v>8</v>
      </c>
      <c r="M2584" t="s">
        <v>8</v>
      </c>
      <c r="N2584" t="s">
        <v>8</v>
      </c>
      <c r="O2584" t="s">
        <v>308</v>
      </c>
      <c r="P2584" t="s">
        <v>5116</v>
      </c>
      <c r="Q2584" t="s">
        <v>3407</v>
      </c>
      <c r="R2584" t="s">
        <v>3408</v>
      </c>
      <c r="S2584" t="s">
        <v>312</v>
      </c>
      <c r="T2584" t="s">
        <v>312</v>
      </c>
      <c r="U2584" t="s">
        <v>312</v>
      </c>
      <c r="V2584" t="s">
        <v>119</v>
      </c>
      <c r="W2584" t="s">
        <v>8</v>
      </c>
      <c r="X2584">
        <v>407</v>
      </c>
      <c r="Y2584">
        <v>407</v>
      </c>
      <c r="Z2584" t="s">
        <v>93</v>
      </c>
      <c r="AA2584">
        <v>9.2759153269999999</v>
      </c>
      <c r="AB2584">
        <v>-8.2759153269999999</v>
      </c>
      <c r="AC2584" t="s">
        <v>5</v>
      </c>
      <c r="AD2584" t="s">
        <v>5</v>
      </c>
      <c r="AE2584" s="4" t="str">
        <f>IF(OR(AB2584&lt;0.2,AB2584&gt;0.75),"Include","NotInclude")</f>
        <v>Include</v>
      </c>
      <c r="AF2584">
        <v>2</v>
      </c>
      <c r="AG2584">
        <v>0</v>
      </c>
      <c r="AH2584">
        <v>0</v>
      </c>
      <c r="AI2584">
        <v>0</v>
      </c>
      <c r="AJ2584" t="s">
        <v>6011</v>
      </c>
      <c r="AK2584" t="s">
        <v>95</v>
      </c>
      <c r="AL2584" t="s">
        <v>6012</v>
      </c>
      <c r="AM2584">
        <v>407</v>
      </c>
      <c r="AN2584" t="s">
        <v>6013</v>
      </c>
      <c r="AO2584">
        <v>1</v>
      </c>
      <c r="AP2584">
        <v>1129906</v>
      </c>
      <c r="AQ2584">
        <v>1129906</v>
      </c>
      <c r="AR2584" t="s">
        <v>6013</v>
      </c>
      <c r="AS2584">
        <v>1</v>
      </c>
      <c r="AT2584" t="s">
        <v>6014</v>
      </c>
      <c r="AU2584" t="s">
        <v>100</v>
      </c>
      <c r="AV2584" t="s">
        <v>14</v>
      </c>
      <c r="AW2584" t="s">
        <v>17</v>
      </c>
      <c r="AX2584" t="s">
        <v>199</v>
      </c>
      <c r="AY2584" t="s">
        <v>217</v>
      </c>
      <c r="AZ2584" t="s">
        <v>6015</v>
      </c>
      <c r="BA2584" t="s">
        <v>8</v>
      </c>
    </row>
    <row r="2585" spans="1:53" ht="17" x14ac:dyDescent="0.2">
      <c r="A2585" t="s">
        <v>252</v>
      </c>
      <c r="B2585">
        <v>618</v>
      </c>
      <c r="C2585">
        <v>726</v>
      </c>
      <c r="D2585">
        <v>100</v>
      </c>
      <c r="E2585" t="s">
        <v>9218</v>
      </c>
      <c r="F2585" t="s">
        <v>6009</v>
      </c>
      <c r="G2585">
        <v>404</v>
      </c>
      <c r="H2585" t="s">
        <v>9219</v>
      </c>
      <c r="I2585" t="s">
        <v>8</v>
      </c>
      <c r="J2585" t="s">
        <v>82</v>
      </c>
      <c r="K2585" t="s">
        <v>4310</v>
      </c>
      <c r="L2585" t="s">
        <v>8</v>
      </c>
      <c r="M2585" t="s">
        <v>8</v>
      </c>
      <c r="N2585" t="s">
        <v>8</v>
      </c>
      <c r="O2585" t="s">
        <v>308</v>
      </c>
      <c r="P2585" t="s">
        <v>5116</v>
      </c>
      <c r="Q2585" t="s">
        <v>3407</v>
      </c>
      <c r="R2585" t="s">
        <v>3408</v>
      </c>
      <c r="S2585" t="s">
        <v>312</v>
      </c>
      <c r="T2585" t="s">
        <v>312</v>
      </c>
      <c r="U2585" t="s">
        <v>312</v>
      </c>
      <c r="V2585" t="s">
        <v>119</v>
      </c>
      <c r="W2585" t="s">
        <v>8</v>
      </c>
      <c r="X2585">
        <v>404</v>
      </c>
      <c r="Y2585">
        <v>404</v>
      </c>
      <c r="Z2585" t="s">
        <v>93</v>
      </c>
      <c r="AA2585">
        <v>4.9786499999999997E-2</v>
      </c>
      <c r="AB2585">
        <v>0.95021350000000004</v>
      </c>
      <c r="AC2585" t="s">
        <v>7</v>
      </c>
      <c r="AD2585" t="s">
        <v>7</v>
      </c>
      <c r="AE2585" s="4" t="str">
        <f>IF(OR(AB2585&lt;0.2,AB2585&gt;0.75),"Include","NotInclude")</f>
        <v>Include</v>
      </c>
      <c r="AF2585">
        <v>2</v>
      </c>
      <c r="AG2585">
        <v>0</v>
      </c>
      <c r="AH2585">
        <v>0</v>
      </c>
      <c r="AI2585">
        <v>0</v>
      </c>
      <c r="AJ2585" t="s">
        <v>9220</v>
      </c>
      <c r="AK2585" t="s">
        <v>95</v>
      </c>
      <c r="AL2585" t="s">
        <v>9221</v>
      </c>
      <c r="AM2585">
        <v>404</v>
      </c>
      <c r="AN2585" t="s">
        <v>6013</v>
      </c>
      <c r="AO2585">
        <v>1</v>
      </c>
      <c r="AP2585">
        <v>1129906</v>
      </c>
      <c r="AQ2585">
        <v>1129906</v>
      </c>
      <c r="AR2585" t="s">
        <v>6013</v>
      </c>
      <c r="AS2585">
        <v>1</v>
      </c>
      <c r="AT2585" t="s">
        <v>9222</v>
      </c>
      <c r="AU2585" t="s">
        <v>100</v>
      </c>
      <c r="AV2585" t="s">
        <v>14</v>
      </c>
      <c r="AW2585" t="s">
        <v>17</v>
      </c>
      <c r="AX2585" t="s">
        <v>199</v>
      </c>
      <c r="AY2585" t="s">
        <v>217</v>
      </c>
      <c r="AZ2585" t="s">
        <v>6015</v>
      </c>
      <c r="BA2585" t="s">
        <v>8</v>
      </c>
    </row>
    <row r="2586" spans="1:53" ht="17" x14ac:dyDescent="0.2">
      <c r="A2586" t="s">
        <v>17552</v>
      </c>
      <c r="B2586">
        <v>618</v>
      </c>
      <c r="C2586">
        <v>2</v>
      </c>
      <c r="D2586" t="s">
        <v>79</v>
      </c>
      <c r="E2586" t="s">
        <v>6009</v>
      </c>
      <c r="F2586" t="s">
        <v>79</v>
      </c>
      <c r="G2586">
        <v>407</v>
      </c>
      <c r="H2586" t="s">
        <v>6010</v>
      </c>
      <c r="I2586" t="s">
        <v>8</v>
      </c>
      <c r="J2586" t="s">
        <v>82</v>
      </c>
      <c r="K2586" t="s">
        <v>5261</v>
      </c>
      <c r="L2586" t="s">
        <v>8</v>
      </c>
      <c r="M2586" t="s">
        <v>8</v>
      </c>
      <c r="N2586" t="s">
        <v>8</v>
      </c>
      <c r="O2586" t="s">
        <v>308</v>
      </c>
      <c r="P2586" t="s">
        <v>5116</v>
      </c>
      <c r="Q2586" t="s">
        <v>3407</v>
      </c>
      <c r="R2586" t="s">
        <v>3408</v>
      </c>
      <c r="S2586" t="s">
        <v>312</v>
      </c>
      <c r="T2586" t="s">
        <v>312</v>
      </c>
      <c r="U2586" t="s">
        <v>312</v>
      </c>
      <c r="V2586" t="s">
        <v>119</v>
      </c>
      <c r="W2586" t="s">
        <v>8</v>
      </c>
      <c r="X2586">
        <v>407</v>
      </c>
      <c r="Y2586">
        <v>407</v>
      </c>
      <c r="Z2586" t="s">
        <v>93</v>
      </c>
      <c r="AA2586">
        <v>9.2759153269999999</v>
      </c>
      <c r="AB2586">
        <v>-8.2759153269999999</v>
      </c>
      <c r="AC2586" t="s">
        <v>5</v>
      </c>
      <c r="AD2586" t="s">
        <v>5</v>
      </c>
      <c r="AE2586" s="4" t="str">
        <f>IF(OR(AB2586&lt;0.2,AB2586&gt;0.75),"Include","NotInclude")</f>
        <v>Include</v>
      </c>
      <c r="AF2586">
        <v>2</v>
      </c>
      <c r="AG2586">
        <v>0</v>
      </c>
      <c r="AH2586">
        <v>0</v>
      </c>
      <c r="AI2586">
        <v>0</v>
      </c>
      <c r="AJ2586" t="s">
        <v>6011</v>
      </c>
      <c r="AK2586" t="s">
        <v>95</v>
      </c>
      <c r="AL2586" t="s">
        <v>6012</v>
      </c>
      <c r="AM2586">
        <v>407</v>
      </c>
      <c r="AN2586" t="s">
        <v>6013</v>
      </c>
      <c r="AO2586">
        <v>1</v>
      </c>
      <c r="AP2586">
        <v>1129906</v>
      </c>
      <c r="AQ2586">
        <v>1129906</v>
      </c>
      <c r="AR2586" t="s">
        <v>6013</v>
      </c>
      <c r="AS2586">
        <v>1</v>
      </c>
      <c r="AT2586" t="s">
        <v>6014</v>
      </c>
      <c r="AU2586" t="s">
        <v>100</v>
      </c>
      <c r="AV2586" t="s">
        <v>14</v>
      </c>
      <c r="AW2586" t="s">
        <v>17</v>
      </c>
      <c r="AX2586" t="s">
        <v>199</v>
      </c>
      <c r="AY2586" t="s">
        <v>217</v>
      </c>
      <c r="AZ2586" t="s">
        <v>6015</v>
      </c>
      <c r="BA2586" t="s">
        <v>8</v>
      </c>
    </row>
    <row r="2587" spans="1:53" ht="17" x14ac:dyDescent="0.2">
      <c r="A2587" t="s">
        <v>78</v>
      </c>
      <c r="B2587">
        <v>619</v>
      </c>
      <c r="C2587">
        <v>749</v>
      </c>
      <c r="D2587" t="s">
        <v>79</v>
      </c>
      <c r="E2587" t="s">
        <v>6032</v>
      </c>
      <c r="F2587" t="s">
        <v>79</v>
      </c>
      <c r="G2587">
        <v>4098</v>
      </c>
      <c r="H2587" t="s">
        <v>1264</v>
      </c>
      <c r="I2587" t="s">
        <v>8</v>
      </c>
      <c r="J2587" t="s">
        <v>1188</v>
      </c>
      <c r="K2587" t="s">
        <v>8</v>
      </c>
      <c r="L2587" t="s">
        <v>8</v>
      </c>
      <c r="M2587" t="s">
        <v>8</v>
      </c>
      <c r="N2587" t="s">
        <v>8</v>
      </c>
      <c r="O2587" t="s">
        <v>131</v>
      </c>
      <c r="P2587" t="s">
        <v>1266</v>
      </c>
      <c r="Q2587" t="s">
        <v>1196</v>
      </c>
      <c r="R2587" t="s">
        <v>1197</v>
      </c>
      <c r="S2587" t="s">
        <v>1183</v>
      </c>
      <c r="T2587" t="s">
        <v>439</v>
      </c>
      <c r="U2587" t="s">
        <v>8</v>
      </c>
      <c r="V2587" t="s">
        <v>8</v>
      </c>
      <c r="W2587" t="s">
        <v>8</v>
      </c>
      <c r="X2587">
        <v>4098</v>
      </c>
      <c r="Y2587">
        <v>0</v>
      </c>
      <c r="Z2587" t="s">
        <v>248</v>
      </c>
      <c r="AA2587">
        <v>0</v>
      </c>
      <c r="AB2587">
        <v>0</v>
      </c>
      <c r="AC2587" t="s">
        <v>8</v>
      </c>
      <c r="AD2587" t="s">
        <v>8</v>
      </c>
      <c r="AE2587" s="4" t="str">
        <f>IF(OR(AB2587&lt;0.2,AB2587&gt;0.75),"Include","NotInclude")</f>
        <v>Include</v>
      </c>
      <c r="AF2587">
        <v>0</v>
      </c>
      <c r="AG2587">
        <v>0</v>
      </c>
      <c r="AH2587">
        <v>0</v>
      </c>
      <c r="AI2587">
        <v>0</v>
      </c>
      <c r="AJ2587" t="s">
        <v>6033</v>
      </c>
      <c r="AK2587" t="s">
        <v>95</v>
      </c>
      <c r="AL2587" t="s">
        <v>6034</v>
      </c>
      <c r="AM2587">
        <v>4098</v>
      </c>
      <c r="AN2587" t="s">
        <v>6035</v>
      </c>
      <c r="AO2587">
        <v>0.84</v>
      </c>
      <c r="AP2587">
        <v>12399</v>
      </c>
      <c r="AQ2587">
        <v>12399</v>
      </c>
      <c r="AR2587" t="s">
        <v>6035</v>
      </c>
      <c r="AS2587">
        <v>0.81</v>
      </c>
      <c r="AT2587" t="s">
        <v>6036</v>
      </c>
      <c r="AU2587" t="s">
        <v>100</v>
      </c>
      <c r="AV2587" t="s">
        <v>13</v>
      </c>
      <c r="AW2587" t="s">
        <v>13</v>
      </c>
      <c r="AX2587" t="s">
        <v>353</v>
      </c>
      <c r="AY2587" t="s">
        <v>354</v>
      </c>
      <c r="AZ2587" t="s">
        <v>1868</v>
      </c>
      <c r="BA2587" t="s">
        <v>6037</v>
      </c>
    </row>
    <row r="2588" spans="1:53" ht="17" x14ac:dyDescent="0.2">
      <c r="A2588" t="s">
        <v>17552</v>
      </c>
      <c r="B2588">
        <v>619</v>
      </c>
      <c r="C2588">
        <v>1</v>
      </c>
      <c r="D2588" t="s">
        <v>79</v>
      </c>
      <c r="E2588" t="s">
        <v>6032</v>
      </c>
      <c r="F2588" t="s">
        <v>79</v>
      </c>
      <c r="G2588">
        <v>4098</v>
      </c>
      <c r="H2588" t="s">
        <v>1264</v>
      </c>
      <c r="I2588" t="s">
        <v>8</v>
      </c>
      <c r="J2588" t="s">
        <v>1188</v>
      </c>
      <c r="K2588" t="s">
        <v>8</v>
      </c>
      <c r="L2588" t="s">
        <v>8</v>
      </c>
      <c r="M2588" t="s">
        <v>8</v>
      </c>
      <c r="N2588" t="s">
        <v>8</v>
      </c>
      <c r="O2588" t="s">
        <v>131</v>
      </c>
      <c r="P2588" t="s">
        <v>1266</v>
      </c>
      <c r="Q2588" t="s">
        <v>1196</v>
      </c>
      <c r="R2588" t="s">
        <v>1197</v>
      </c>
      <c r="S2588" t="s">
        <v>1183</v>
      </c>
      <c r="T2588" t="s">
        <v>439</v>
      </c>
      <c r="U2588" t="s">
        <v>8</v>
      </c>
      <c r="V2588" t="s">
        <v>8</v>
      </c>
      <c r="W2588" t="s">
        <v>8</v>
      </c>
      <c r="X2588">
        <v>4098</v>
      </c>
      <c r="Y2588">
        <v>0</v>
      </c>
      <c r="Z2588" t="s">
        <v>248</v>
      </c>
      <c r="AA2588">
        <v>0</v>
      </c>
      <c r="AB2588">
        <v>0</v>
      </c>
      <c r="AC2588" t="s">
        <v>8</v>
      </c>
      <c r="AD2588" t="s">
        <v>8</v>
      </c>
      <c r="AE2588" s="4" t="str">
        <f>IF(OR(AB2588&lt;0.2,AB2588&gt;0.75),"Include","NotInclude")</f>
        <v>Include</v>
      </c>
      <c r="AF2588">
        <v>0</v>
      </c>
      <c r="AG2588">
        <v>0</v>
      </c>
      <c r="AH2588">
        <v>0</v>
      </c>
      <c r="AI2588">
        <v>0</v>
      </c>
      <c r="AJ2588" t="s">
        <v>6033</v>
      </c>
      <c r="AK2588" t="s">
        <v>95</v>
      </c>
      <c r="AL2588" t="s">
        <v>6034</v>
      </c>
      <c r="AM2588">
        <v>4098</v>
      </c>
      <c r="AN2588" t="s">
        <v>6035</v>
      </c>
      <c r="AO2588">
        <v>0.84</v>
      </c>
      <c r="AP2588">
        <v>12399</v>
      </c>
      <c r="AQ2588">
        <v>12399</v>
      </c>
      <c r="AR2588" t="s">
        <v>6035</v>
      </c>
      <c r="AS2588">
        <v>0.81</v>
      </c>
      <c r="AT2588" t="s">
        <v>6036</v>
      </c>
      <c r="AU2588" t="s">
        <v>100</v>
      </c>
      <c r="AV2588" t="s">
        <v>13</v>
      </c>
      <c r="AW2588" t="s">
        <v>13</v>
      </c>
      <c r="AX2588" t="s">
        <v>353</v>
      </c>
      <c r="AY2588" t="s">
        <v>354</v>
      </c>
      <c r="AZ2588" t="s">
        <v>1868</v>
      </c>
      <c r="BA2588" t="s">
        <v>6037</v>
      </c>
    </row>
    <row r="2589" spans="1:53" ht="17" x14ac:dyDescent="0.2">
      <c r="A2589" t="s">
        <v>78</v>
      </c>
      <c r="B2589">
        <v>620</v>
      </c>
      <c r="C2589">
        <v>749</v>
      </c>
      <c r="D2589" t="s">
        <v>79</v>
      </c>
      <c r="E2589" t="s">
        <v>6038</v>
      </c>
      <c r="F2589" t="s">
        <v>79</v>
      </c>
      <c r="G2589">
        <v>4099</v>
      </c>
      <c r="H2589" t="s">
        <v>6039</v>
      </c>
      <c r="I2589" t="s">
        <v>8</v>
      </c>
      <c r="J2589" t="s">
        <v>1188</v>
      </c>
      <c r="K2589" t="s">
        <v>8</v>
      </c>
      <c r="L2589" t="s">
        <v>8</v>
      </c>
      <c r="M2589" t="s">
        <v>8</v>
      </c>
      <c r="N2589" t="s">
        <v>8</v>
      </c>
      <c r="O2589" t="s">
        <v>131</v>
      </c>
      <c r="P2589" t="s">
        <v>1266</v>
      </c>
      <c r="Q2589" t="s">
        <v>1196</v>
      </c>
      <c r="R2589" t="s">
        <v>1197</v>
      </c>
      <c r="S2589" t="s">
        <v>1183</v>
      </c>
      <c r="T2589" t="s">
        <v>439</v>
      </c>
      <c r="U2589" t="s">
        <v>8</v>
      </c>
      <c r="V2589" t="s">
        <v>8</v>
      </c>
      <c r="W2589" t="s">
        <v>8</v>
      </c>
      <c r="X2589">
        <v>4099</v>
      </c>
      <c r="Y2589">
        <v>0</v>
      </c>
      <c r="Z2589" t="s">
        <v>248</v>
      </c>
      <c r="AA2589">
        <v>0</v>
      </c>
      <c r="AB2589">
        <v>0</v>
      </c>
      <c r="AC2589" t="s">
        <v>8</v>
      </c>
      <c r="AD2589" t="s">
        <v>8</v>
      </c>
      <c r="AE2589" s="4" t="str">
        <f>IF(OR(AB2589&lt;0.2,AB2589&gt;0.75),"Include","NotInclude")</f>
        <v>Include</v>
      </c>
      <c r="AF2589">
        <v>0</v>
      </c>
      <c r="AG2589">
        <v>0</v>
      </c>
      <c r="AH2589">
        <v>0</v>
      </c>
      <c r="AI2589">
        <v>0</v>
      </c>
      <c r="AJ2589" t="s">
        <v>6040</v>
      </c>
      <c r="AK2589" t="s">
        <v>95</v>
      </c>
      <c r="AL2589" t="s">
        <v>6041</v>
      </c>
      <c r="AM2589">
        <v>4099</v>
      </c>
      <c r="AN2589" t="s">
        <v>1120</v>
      </c>
      <c r="AO2589">
        <v>1</v>
      </c>
      <c r="AP2589">
        <v>583016</v>
      </c>
      <c r="AQ2589">
        <v>583016</v>
      </c>
      <c r="AR2589" t="s">
        <v>1120</v>
      </c>
      <c r="AS2589">
        <v>0.88</v>
      </c>
      <c r="AT2589" t="s">
        <v>6042</v>
      </c>
      <c r="AU2589" t="s">
        <v>100</v>
      </c>
      <c r="AV2589" t="s">
        <v>13</v>
      </c>
      <c r="AW2589" t="s">
        <v>13</v>
      </c>
      <c r="AX2589" t="s">
        <v>353</v>
      </c>
      <c r="AY2589" t="s">
        <v>411</v>
      </c>
      <c r="AZ2589" t="s">
        <v>1122</v>
      </c>
      <c r="BA2589" t="s">
        <v>8</v>
      </c>
    </row>
    <row r="2590" spans="1:53" ht="17" x14ac:dyDescent="0.2">
      <c r="A2590" t="s">
        <v>252</v>
      </c>
      <c r="B2590">
        <v>620</v>
      </c>
      <c r="C2590">
        <v>749</v>
      </c>
      <c r="D2590">
        <v>100</v>
      </c>
      <c r="E2590" t="s">
        <v>2936</v>
      </c>
      <c r="F2590" t="s">
        <v>6038</v>
      </c>
      <c r="G2590">
        <v>427</v>
      </c>
      <c r="H2590" t="s">
        <v>2937</v>
      </c>
      <c r="I2590" t="s">
        <v>1449</v>
      </c>
      <c r="J2590" t="s">
        <v>82</v>
      </c>
      <c r="K2590" t="s">
        <v>2938</v>
      </c>
      <c r="L2590" t="s">
        <v>8</v>
      </c>
      <c r="M2590" t="s">
        <v>8</v>
      </c>
      <c r="N2590" t="s">
        <v>8</v>
      </c>
      <c r="O2590" t="s">
        <v>308</v>
      </c>
      <c r="P2590" t="s">
        <v>2799</v>
      </c>
      <c r="Q2590" t="s">
        <v>428</v>
      </c>
      <c r="R2590" t="s">
        <v>429</v>
      </c>
      <c r="S2590" t="s">
        <v>312</v>
      </c>
      <c r="T2590" t="s">
        <v>312</v>
      </c>
      <c r="U2590" t="s">
        <v>312</v>
      </c>
      <c r="V2590" t="s">
        <v>91</v>
      </c>
      <c r="W2590" t="s">
        <v>8</v>
      </c>
      <c r="X2590">
        <v>427</v>
      </c>
      <c r="Y2590">
        <v>427</v>
      </c>
      <c r="Z2590" t="s">
        <v>93</v>
      </c>
      <c r="AA2590">
        <v>0.122734408</v>
      </c>
      <c r="AB2590">
        <v>0.87726559199999998</v>
      </c>
      <c r="AC2590" t="s">
        <v>7</v>
      </c>
      <c r="AD2590" t="s">
        <v>9</v>
      </c>
      <c r="AE2590" s="4" t="str">
        <f>IF(OR(AB2590&lt;0.2,AB2590&gt;0.75),"Include","NotInclude")</f>
        <v>Include</v>
      </c>
      <c r="AF2590">
        <v>3</v>
      </c>
      <c r="AG2590">
        <v>0</v>
      </c>
      <c r="AH2590">
        <v>0</v>
      </c>
      <c r="AI2590">
        <v>0</v>
      </c>
      <c r="AJ2590" t="s">
        <v>2939</v>
      </c>
      <c r="AK2590" t="s">
        <v>95</v>
      </c>
      <c r="AL2590" t="s">
        <v>2940</v>
      </c>
      <c r="AM2590">
        <v>427</v>
      </c>
      <c r="AN2590" t="s">
        <v>1120</v>
      </c>
      <c r="AO2590">
        <v>1</v>
      </c>
      <c r="AP2590">
        <v>404720</v>
      </c>
      <c r="AQ2590">
        <v>404720</v>
      </c>
      <c r="AR2590" t="s">
        <v>1120</v>
      </c>
      <c r="AS2590">
        <v>0.99</v>
      </c>
      <c r="AT2590" t="s">
        <v>2941</v>
      </c>
      <c r="AU2590" t="s">
        <v>100</v>
      </c>
      <c r="AV2590" t="s">
        <v>13</v>
      </c>
      <c r="AW2590" t="s">
        <v>13</v>
      </c>
      <c r="AX2590" t="s">
        <v>353</v>
      </c>
      <c r="AY2590" t="s">
        <v>411</v>
      </c>
      <c r="AZ2590" t="s">
        <v>1122</v>
      </c>
      <c r="BA2590" t="s">
        <v>8</v>
      </c>
    </row>
    <row r="2591" spans="1:53" ht="17" x14ac:dyDescent="0.2">
      <c r="A2591" t="s">
        <v>252</v>
      </c>
      <c r="B2591">
        <v>620</v>
      </c>
      <c r="C2591">
        <v>742</v>
      </c>
      <c r="D2591">
        <v>100</v>
      </c>
      <c r="E2591" t="s">
        <v>5910</v>
      </c>
      <c r="F2591" t="s">
        <v>6038</v>
      </c>
      <c r="G2591">
        <v>3859</v>
      </c>
      <c r="H2591" t="s">
        <v>5911</v>
      </c>
      <c r="I2591" t="s">
        <v>8</v>
      </c>
      <c r="J2591" t="s">
        <v>82</v>
      </c>
      <c r="K2591" t="s">
        <v>414</v>
      </c>
      <c r="L2591" t="s">
        <v>8</v>
      </c>
      <c r="M2591" t="s">
        <v>8</v>
      </c>
      <c r="N2591" t="s">
        <v>8</v>
      </c>
      <c r="O2591" t="s">
        <v>84</v>
      </c>
      <c r="P2591" t="s">
        <v>2552</v>
      </c>
      <c r="Q2591" t="s">
        <v>86</v>
      </c>
      <c r="R2591" t="s">
        <v>87</v>
      </c>
      <c r="S2591" t="s">
        <v>275</v>
      </c>
      <c r="T2591" t="s">
        <v>275</v>
      </c>
      <c r="U2591" t="s">
        <v>180</v>
      </c>
      <c r="V2591" t="s">
        <v>181</v>
      </c>
      <c r="W2591" t="s">
        <v>247</v>
      </c>
      <c r="X2591">
        <v>3859</v>
      </c>
      <c r="Y2591">
        <v>3859</v>
      </c>
      <c r="Z2591" t="s">
        <v>93</v>
      </c>
      <c r="AA2591">
        <v>0.195965418</v>
      </c>
      <c r="AB2591">
        <v>0.804034582</v>
      </c>
      <c r="AC2591" t="s">
        <v>7</v>
      </c>
      <c r="AD2591" t="s">
        <v>9</v>
      </c>
      <c r="AE2591" s="4" t="str">
        <f>IF(OR(AB2591&lt;0.2,AB2591&gt;0.75),"Include","NotInclude")</f>
        <v>Include</v>
      </c>
      <c r="AF2591">
        <v>17</v>
      </c>
      <c r="AG2591">
        <v>0.325928049</v>
      </c>
      <c r="AH2591">
        <v>0.67407195099999995</v>
      </c>
      <c r="AI2591">
        <v>21</v>
      </c>
      <c r="AJ2591" t="s">
        <v>5912</v>
      </c>
      <c r="AK2591" t="s">
        <v>95</v>
      </c>
      <c r="AL2591" t="s">
        <v>5913</v>
      </c>
      <c r="AM2591">
        <v>3859</v>
      </c>
      <c r="AN2591" t="s">
        <v>407</v>
      </c>
      <c r="AO2591">
        <v>0.8</v>
      </c>
      <c r="AP2591">
        <v>948180</v>
      </c>
      <c r="AQ2591">
        <v>948180</v>
      </c>
      <c r="AR2591" t="s">
        <v>407</v>
      </c>
      <c r="AS2591">
        <v>0.85</v>
      </c>
      <c r="AT2591" t="s">
        <v>5914</v>
      </c>
      <c r="AU2591" t="s">
        <v>100</v>
      </c>
      <c r="AV2591" t="s">
        <v>13</v>
      </c>
      <c r="AW2591" t="s">
        <v>13</v>
      </c>
      <c r="AX2591" t="s">
        <v>353</v>
      </c>
      <c r="AY2591" t="s">
        <v>411</v>
      </c>
      <c r="AZ2591" t="s">
        <v>8</v>
      </c>
      <c r="BA2591" t="s">
        <v>8</v>
      </c>
    </row>
    <row r="2592" spans="1:53" ht="17" x14ac:dyDescent="0.2">
      <c r="A2592" t="s">
        <v>252</v>
      </c>
      <c r="B2592">
        <v>620</v>
      </c>
      <c r="C2592">
        <v>738</v>
      </c>
      <c r="D2592">
        <v>100</v>
      </c>
      <c r="E2592" t="s">
        <v>8244</v>
      </c>
      <c r="F2592" t="s">
        <v>6038</v>
      </c>
      <c r="G2592">
        <v>3102</v>
      </c>
      <c r="H2592" t="s">
        <v>8245</v>
      </c>
      <c r="I2592" t="s">
        <v>8</v>
      </c>
      <c r="J2592" t="s">
        <v>82</v>
      </c>
      <c r="K2592" t="s">
        <v>265</v>
      </c>
      <c r="L2592" t="s">
        <v>8</v>
      </c>
      <c r="M2592" t="s">
        <v>8</v>
      </c>
      <c r="N2592" t="s">
        <v>8</v>
      </c>
      <c r="O2592" t="s">
        <v>150</v>
      </c>
      <c r="P2592" t="s">
        <v>151</v>
      </c>
      <c r="Q2592" t="s">
        <v>152</v>
      </c>
      <c r="R2592" t="s">
        <v>153</v>
      </c>
      <c r="S2592" t="s">
        <v>154</v>
      </c>
      <c r="T2592" t="s">
        <v>89</v>
      </c>
      <c r="U2592" t="s">
        <v>8</v>
      </c>
      <c r="V2592" t="s">
        <v>8</v>
      </c>
      <c r="W2592" t="s">
        <v>8</v>
      </c>
      <c r="X2592">
        <v>3102</v>
      </c>
      <c r="Y2592">
        <v>3102</v>
      </c>
      <c r="Z2592" t="s">
        <v>93</v>
      </c>
      <c r="AA2592">
        <v>0.25717551399999999</v>
      </c>
      <c r="AB2592">
        <v>0.74282448599999995</v>
      </c>
      <c r="AC2592" t="s">
        <v>9</v>
      </c>
      <c r="AD2592" t="s">
        <v>9</v>
      </c>
      <c r="AE2592" s="4" t="str">
        <f>IF(OR(AB2592&lt;0.2,AB2592&gt;0.75),"Include","NotInclude")</f>
        <v>NotInclude</v>
      </c>
      <c r="AF2592">
        <v>15</v>
      </c>
      <c r="AG2592">
        <v>0</v>
      </c>
      <c r="AH2592">
        <v>0</v>
      </c>
      <c r="AI2592">
        <v>0</v>
      </c>
      <c r="AJ2592" t="s">
        <v>8246</v>
      </c>
      <c r="AK2592" t="s">
        <v>95</v>
      </c>
      <c r="AL2592" t="s">
        <v>8247</v>
      </c>
      <c r="AM2592">
        <v>3102</v>
      </c>
      <c r="AN2592" t="s">
        <v>1120</v>
      </c>
      <c r="AO2592">
        <v>1</v>
      </c>
      <c r="AP2592">
        <v>404720</v>
      </c>
      <c r="AQ2592">
        <v>404720</v>
      </c>
      <c r="AR2592" t="s">
        <v>1120</v>
      </c>
      <c r="AS2592">
        <v>0.99</v>
      </c>
      <c r="AT2592" t="s">
        <v>8248</v>
      </c>
      <c r="AU2592" t="s">
        <v>100</v>
      </c>
      <c r="AV2592" t="s">
        <v>13</v>
      </c>
      <c r="AW2592" t="s">
        <v>13</v>
      </c>
      <c r="AX2592" t="s">
        <v>353</v>
      </c>
      <c r="AY2592" t="s">
        <v>411</v>
      </c>
      <c r="AZ2592" t="s">
        <v>1122</v>
      </c>
      <c r="BA2592" t="s">
        <v>8</v>
      </c>
    </row>
    <row r="2593" spans="1:53" ht="17" x14ac:dyDescent="0.2">
      <c r="A2593" t="s">
        <v>252</v>
      </c>
      <c r="B2593">
        <v>620</v>
      </c>
      <c r="C2593">
        <v>738</v>
      </c>
      <c r="D2593">
        <v>100</v>
      </c>
      <c r="E2593" t="s">
        <v>8264</v>
      </c>
      <c r="F2593" t="s">
        <v>6038</v>
      </c>
      <c r="G2593">
        <v>428</v>
      </c>
      <c r="H2593" t="s">
        <v>8265</v>
      </c>
      <c r="I2593" t="s">
        <v>8</v>
      </c>
      <c r="J2593" t="s">
        <v>82</v>
      </c>
      <c r="K2593" t="s">
        <v>8266</v>
      </c>
      <c r="L2593" t="s">
        <v>8</v>
      </c>
      <c r="M2593" t="s">
        <v>8</v>
      </c>
      <c r="N2593" t="s">
        <v>8</v>
      </c>
      <c r="O2593" t="s">
        <v>308</v>
      </c>
      <c r="P2593" t="s">
        <v>2799</v>
      </c>
      <c r="Q2593" t="s">
        <v>428</v>
      </c>
      <c r="R2593" t="s">
        <v>429</v>
      </c>
      <c r="S2593" t="s">
        <v>312</v>
      </c>
      <c r="T2593" t="s">
        <v>312</v>
      </c>
      <c r="U2593" t="s">
        <v>312</v>
      </c>
      <c r="V2593" t="s">
        <v>91</v>
      </c>
      <c r="W2593" t="s">
        <v>8</v>
      </c>
      <c r="X2593">
        <v>428</v>
      </c>
      <c r="Y2593">
        <v>428</v>
      </c>
      <c r="Z2593" t="s">
        <v>93</v>
      </c>
      <c r="AA2593">
        <v>7.6637648000000003E-2</v>
      </c>
      <c r="AB2593">
        <v>0.92336235200000005</v>
      </c>
      <c r="AC2593" t="s">
        <v>7</v>
      </c>
      <c r="AD2593" t="s">
        <v>7</v>
      </c>
      <c r="AE2593" s="4" t="str">
        <f>IF(OR(AB2593&lt;0.2,AB2593&gt;0.75),"Include","NotInclude")</f>
        <v>Include</v>
      </c>
      <c r="AF2593">
        <v>3</v>
      </c>
      <c r="AG2593">
        <v>0</v>
      </c>
      <c r="AH2593">
        <v>0</v>
      </c>
      <c r="AI2593">
        <v>0</v>
      </c>
      <c r="AJ2593" t="s">
        <v>8267</v>
      </c>
      <c r="AK2593" t="s">
        <v>95</v>
      </c>
      <c r="AL2593" t="s">
        <v>8268</v>
      </c>
      <c r="AM2593">
        <v>428</v>
      </c>
      <c r="AN2593" t="s">
        <v>1120</v>
      </c>
      <c r="AO2593">
        <v>1</v>
      </c>
      <c r="AP2593">
        <v>404720</v>
      </c>
      <c r="AQ2593">
        <v>404720</v>
      </c>
      <c r="AR2593" t="s">
        <v>1120</v>
      </c>
      <c r="AS2593">
        <v>0.99</v>
      </c>
      <c r="AT2593" t="s">
        <v>8248</v>
      </c>
      <c r="AU2593" t="s">
        <v>100</v>
      </c>
      <c r="AV2593" t="s">
        <v>13</v>
      </c>
      <c r="AW2593" t="s">
        <v>13</v>
      </c>
      <c r="AX2593" t="s">
        <v>353</v>
      </c>
      <c r="AY2593" t="s">
        <v>411</v>
      </c>
      <c r="AZ2593" t="s">
        <v>1122</v>
      </c>
      <c r="BA2593" t="s">
        <v>8</v>
      </c>
    </row>
    <row r="2594" spans="1:53" ht="17" x14ac:dyDescent="0.2">
      <c r="A2594" t="s">
        <v>252</v>
      </c>
      <c r="B2594">
        <v>620</v>
      </c>
      <c r="C2594">
        <v>734</v>
      </c>
      <c r="D2594">
        <v>100</v>
      </c>
      <c r="E2594" t="s">
        <v>8519</v>
      </c>
      <c r="F2594" t="s">
        <v>6038</v>
      </c>
      <c r="G2594">
        <v>2628</v>
      </c>
      <c r="H2594" t="s">
        <v>8520</v>
      </c>
      <c r="I2594" t="s">
        <v>8</v>
      </c>
      <c r="J2594" t="s">
        <v>82</v>
      </c>
      <c r="K2594" t="s">
        <v>265</v>
      </c>
      <c r="L2594" t="s">
        <v>8</v>
      </c>
      <c r="M2594" t="s">
        <v>8</v>
      </c>
      <c r="N2594" t="s">
        <v>8</v>
      </c>
      <c r="O2594" t="s">
        <v>84</v>
      </c>
      <c r="P2594" t="s">
        <v>1464</v>
      </c>
      <c r="Q2594" t="s">
        <v>86</v>
      </c>
      <c r="R2594" t="s">
        <v>87</v>
      </c>
      <c r="S2594" t="s">
        <v>88</v>
      </c>
      <c r="T2594" t="s">
        <v>89</v>
      </c>
      <c r="U2594" t="s">
        <v>90</v>
      </c>
      <c r="V2594" t="s">
        <v>91</v>
      </c>
      <c r="W2594" t="s">
        <v>92</v>
      </c>
      <c r="X2594">
        <v>2628</v>
      </c>
      <c r="Y2594">
        <v>0</v>
      </c>
      <c r="Z2594" t="s">
        <v>248</v>
      </c>
      <c r="AA2594">
        <v>0</v>
      </c>
      <c r="AB2594">
        <v>0</v>
      </c>
      <c r="AC2594" t="s">
        <v>8</v>
      </c>
      <c r="AD2594" t="s">
        <v>8</v>
      </c>
      <c r="AE2594" s="4" t="str">
        <f>IF(OR(AB2594&lt;0.2,AB2594&gt;0.75),"Include","NotInclude")</f>
        <v>Include</v>
      </c>
      <c r="AF2594">
        <v>0</v>
      </c>
      <c r="AG2594">
        <v>0</v>
      </c>
      <c r="AH2594">
        <v>0</v>
      </c>
      <c r="AI2594">
        <v>0</v>
      </c>
      <c r="AJ2594" t="s">
        <v>8521</v>
      </c>
      <c r="AK2594" t="s">
        <v>95</v>
      </c>
      <c r="AL2594" t="s">
        <v>8522</v>
      </c>
      <c r="AM2594">
        <v>2628</v>
      </c>
      <c r="AN2594" t="s">
        <v>1120</v>
      </c>
      <c r="AO2594">
        <v>1</v>
      </c>
      <c r="AP2594">
        <v>583016</v>
      </c>
      <c r="AQ2594">
        <v>583016</v>
      </c>
      <c r="AR2594" t="s">
        <v>1120</v>
      </c>
      <c r="AS2594">
        <v>0.88</v>
      </c>
      <c r="AT2594" t="s">
        <v>8523</v>
      </c>
      <c r="AU2594" t="s">
        <v>100</v>
      </c>
      <c r="AV2594" t="s">
        <v>13</v>
      </c>
      <c r="AW2594" t="s">
        <v>13</v>
      </c>
      <c r="AX2594" t="s">
        <v>353</v>
      </c>
      <c r="AY2594" t="s">
        <v>411</v>
      </c>
      <c r="AZ2594" t="s">
        <v>1122</v>
      </c>
      <c r="BA2594" t="s">
        <v>8</v>
      </c>
    </row>
    <row r="2595" spans="1:53" ht="17" x14ac:dyDescent="0.2">
      <c r="A2595" t="s">
        <v>252</v>
      </c>
      <c r="B2595">
        <v>620</v>
      </c>
      <c r="C2595">
        <v>732</v>
      </c>
      <c r="D2595">
        <v>100</v>
      </c>
      <c r="E2595" t="s">
        <v>8660</v>
      </c>
      <c r="F2595" t="s">
        <v>6038</v>
      </c>
      <c r="G2595">
        <v>1279</v>
      </c>
      <c r="H2595" t="s">
        <v>8661</v>
      </c>
      <c r="I2595" t="s">
        <v>8</v>
      </c>
      <c r="J2595" t="s">
        <v>82</v>
      </c>
      <c r="K2595" t="s">
        <v>8662</v>
      </c>
      <c r="L2595" t="s">
        <v>8</v>
      </c>
      <c r="M2595" t="s">
        <v>8</v>
      </c>
      <c r="N2595" t="s">
        <v>8</v>
      </c>
      <c r="O2595" t="s">
        <v>84</v>
      </c>
      <c r="P2595" t="s">
        <v>8663</v>
      </c>
      <c r="Q2595" t="s">
        <v>86</v>
      </c>
      <c r="R2595" t="s">
        <v>87</v>
      </c>
      <c r="S2595" t="s">
        <v>275</v>
      </c>
      <c r="T2595" t="s">
        <v>275</v>
      </c>
      <c r="U2595" t="s">
        <v>180</v>
      </c>
      <c r="V2595" t="s">
        <v>91</v>
      </c>
      <c r="W2595" t="s">
        <v>92</v>
      </c>
      <c r="X2595">
        <v>1279</v>
      </c>
      <c r="Y2595">
        <v>1279</v>
      </c>
      <c r="Z2595" t="s">
        <v>93</v>
      </c>
      <c r="AA2595">
        <v>6.8898229000000005E-2</v>
      </c>
      <c r="AB2595">
        <v>0.93110177100000002</v>
      </c>
      <c r="AC2595" t="s">
        <v>7</v>
      </c>
      <c r="AD2595" t="s">
        <v>7</v>
      </c>
      <c r="AE2595" s="4" t="str">
        <f>IF(OR(AB2595&lt;0.2,AB2595&gt;0.75),"Include","NotInclude")</f>
        <v>Include</v>
      </c>
      <c r="AF2595">
        <v>7</v>
      </c>
      <c r="AG2595">
        <v>0</v>
      </c>
      <c r="AH2595">
        <v>0</v>
      </c>
      <c r="AI2595">
        <v>0</v>
      </c>
      <c r="AJ2595" t="s">
        <v>8664</v>
      </c>
      <c r="AK2595" t="s">
        <v>95</v>
      </c>
      <c r="AL2595" t="s">
        <v>8665</v>
      </c>
      <c r="AM2595">
        <v>1279</v>
      </c>
      <c r="AN2595" t="s">
        <v>1120</v>
      </c>
      <c r="AO2595">
        <v>1</v>
      </c>
      <c r="AP2595">
        <v>173906</v>
      </c>
      <c r="AQ2595">
        <v>173906</v>
      </c>
      <c r="AR2595" t="s">
        <v>1120</v>
      </c>
      <c r="AS2595">
        <v>1</v>
      </c>
      <c r="AT2595" t="s">
        <v>8666</v>
      </c>
      <c r="AU2595" t="s">
        <v>100</v>
      </c>
      <c r="AV2595" t="s">
        <v>13</v>
      </c>
      <c r="AW2595" t="s">
        <v>13</v>
      </c>
      <c r="AX2595" t="s">
        <v>353</v>
      </c>
      <c r="AY2595" t="s">
        <v>411</v>
      </c>
      <c r="AZ2595" t="s">
        <v>1122</v>
      </c>
      <c r="BA2595" t="s">
        <v>8</v>
      </c>
    </row>
    <row r="2596" spans="1:53" ht="17" x14ac:dyDescent="0.2">
      <c r="A2596" t="s">
        <v>252</v>
      </c>
      <c r="B2596">
        <v>620</v>
      </c>
      <c r="C2596">
        <v>732</v>
      </c>
      <c r="D2596">
        <v>100</v>
      </c>
      <c r="E2596" t="s">
        <v>8679</v>
      </c>
      <c r="F2596" t="s">
        <v>6038</v>
      </c>
      <c r="G2596">
        <v>1289</v>
      </c>
      <c r="H2596" t="s">
        <v>8680</v>
      </c>
      <c r="I2596" t="s">
        <v>8</v>
      </c>
      <c r="J2596" t="s">
        <v>82</v>
      </c>
      <c r="K2596" t="s">
        <v>8681</v>
      </c>
      <c r="L2596" t="s">
        <v>8</v>
      </c>
      <c r="M2596" t="s">
        <v>8</v>
      </c>
      <c r="N2596" t="s">
        <v>8</v>
      </c>
      <c r="O2596" t="s">
        <v>84</v>
      </c>
      <c r="P2596" t="s">
        <v>8682</v>
      </c>
      <c r="Q2596" t="s">
        <v>86</v>
      </c>
      <c r="R2596" t="s">
        <v>87</v>
      </c>
      <c r="S2596" t="s">
        <v>275</v>
      </c>
      <c r="T2596" t="s">
        <v>275</v>
      </c>
      <c r="U2596" t="s">
        <v>180</v>
      </c>
      <c r="V2596" t="s">
        <v>119</v>
      </c>
      <c r="W2596" t="s">
        <v>92</v>
      </c>
      <c r="X2596">
        <v>1289</v>
      </c>
      <c r="Y2596">
        <v>1289</v>
      </c>
      <c r="Z2596" t="s">
        <v>93</v>
      </c>
      <c r="AA2596">
        <v>4.4731312000000002E-2</v>
      </c>
      <c r="AB2596">
        <v>0.95526868799999998</v>
      </c>
      <c r="AC2596" t="s">
        <v>7</v>
      </c>
      <c r="AD2596" t="s">
        <v>7</v>
      </c>
      <c r="AE2596" s="4" t="str">
        <f>IF(OR(AB2596&lt;0.2,AB2596&gt;0.75),"Include","NotInclude")</f>
        <v>Include</v>
      </c>
      <c r="AF2596">
        <v>7</v>
      </c>
      <c r="AG2596">
        <v>0</v>
      </c>
      <c r="AH2596">
        <v>0</v>
      </c>
      <c r="AI2596">
        <v>0</v>
      </c>
      <c r="AJ2596" t="s">
        <v>8683</v>
      </c>
      <c r="AK2596" t="s">
        <v>95</v>
      </c>
      <c r="AL2596" t="s">
        <v>8684</v>
      </c>
      <c r="AM2596">
        <v>1289</v>
      </c>
      <c r="AN2596" t="s">
        <v>1120</v>
      </c>
      <c r="AO2596">
        <v>1</v>
      </c>
      <c r="AP2596">
        <v>173906</v>
      </c>
      <c r="AQ2596">
        <v>173906</v>
      </c>
      <c r="AR2596" t="s">
        <v>1120</v>
      </c>
      <c r="AS2596">
        <v>1</v>
      </c>
      <c r="AT2596" t="s">
        <v>8666</v>
      </c>
      <c r="AU2596" t="s">
        <v>100</v>
      </c>
      <c r="AV2596" t="s">
        <v>13</v>
      </c>
      <c r="AW2596" t="s">
        <v>13</v>
      </c>
      <c r="AX2596" t="s">
        <v>353</v>
      </c>
      <c r="AY2596" t="s">
        <v>411</v>
      </c>
      <c r="AZ2596" t="s">
        <v>1122</v>
      </c>
      <c r="BA2596" t="s">
        <v>8</v>
      </c>
    </row>
    <row r="2597" spans="1:53" ht="17" x14ac:dyDescent="0.2">
      <c r="A2597" t="s">
        <v>17552</v>
      </c>
      <c r="B2597">
        <v>620</v>
      </c>
      <c r="C2597">
        <v>8</v>
      </c>
      <c r="D2597" t="s">
        <v>79</v>
      </c>
      <c r="E2597" t="s">
        <v>6038</v>
      </c>
      <c r="F2597" t="s">
        <v>79</v>
      </c>
      <c r="G2597">
        <v>4099</v>
      </c>
      <c r="H2597" t="s">
        <v>6039</v>
      </c>
      <c r="I2597" t="s">
        <v>8</v>
      </c>
      <c r="J2597" t="s">
        <v>1188</v>
      </c>
      <c r="K2597" t="s">
        <v>8</v>
      </c>
      <c r="L2597" t="s">
        <v>8</v>
      </c>
      <c r="M2597" t="s">
        <v>8</v>
      </c>
      <c r="N2597" t="s">
        <v>8</v>
      </c>
      <c r="O2597" t="s">
        <v>131</v>
      </c>
      <c r="P2597" t="s">
        <v>1266</v>
      </c>
      <c r="Q2597" t="s">
        <v>1196</v>
      </c>
      <c r="R2597" t="s">
        <v>1197</v>
      </c>
      <c r="S2597" t="s">
        <v>1183</v>
      </c>
      <c r="T2597" t="s">
        <v>439</v>
      </c>
      <c r="U2597" t="s">
        <v>8</v>
      </c>
      <c r="V2597" t="s">
        <v>8</v>
      </c>
      <c r="W2597" t="s">
        <v>8</v>
      </c>
      <c r="X2597">
        <v>4099</v>
      </c>
      <c r="Y2597">
        <v>0</v>
      </c>
      <c r="Z2597" t="s">
        <v>248</v>
      </c>
      <c r="AA2597">
        <v>0</v>
      </c>
      <c r="AB2597">
        <v>0</v>
      </c>
      <c r="AC2597" t="s">
        <v>8</v>
      </c>
      <c r="AD2597" t="s">
        <v>8</v>
      </c>
      <c r="AE2597" s="4" t="str">
        <f>IF(OR(AB2597&lt;0.2,AB2597&gt;0.75),"Include","NotInclude")</f>
        <v>Include</v>
      </c>
      <c r="AF2597">
        <v>0</v>
      </c>
      <c r="AG2597">
        <v>0</v>
      </c>
      <c r="AH2597">
        <v>0</v>
      </c>
      <c r="AI2597">
        <v>0</v>
      </c>
      <c r="AJ2597" t="s">
        <v>6040</v>
      </c>
      <c r="AK2597" t="s">
        <v>95</v>
      </c>
      <c r="AL2597" t="s">
        <v>6041</v>
      </c>
      <c r="AM2597">
        <v>4099</v>
      </c>
      <c r="AN2597" t="s">
        <v>1120</v>
      </c>
      <c r="AO2597">
        <v>1</v>
      </c>
      <c r="AP2597">
        <v>583016</v>
      </c>
      <c r="AQ2597">
        <v>583016</v>
      </c>
      <c r="AR2597" t="s">
        <v>1120</v>
      </c>
      <c r="AS2597">
        <v>0.88</v>
      </c>
      <c r="AT2597" t="s">
        <v>6042</v>
      </c>
      <c r="AU2597" t="s">
        <v>100</v>
      </c>
      <c r="AV2597" t="s">
        <v>13</v>
      </c>
      <c r="AW2597" t="s">
        <v>13</v>
      </c>
      <c r="AX2597" t="s">
        <v>353</v>
      </c>
      <c r="AY2597" t="s">
        <v>411</v>
      </c>
      <c r="AZ2597" t="s">
        <v>1122</v>
      </c>
      <c r="BA2597" t="s">
        <v>8</v>
      </c>
    </row>
    <row r="2598" spans="1:53" ht="17" x14ac:dyDescent="0.2">
      <c r="A2598" t="s">
        <v>78</v>
      </c>
      <c r="B2598">
        <v>621</v>
      </c>
      <c r="C2598">
        <v>749</v>
      </c>
      <c r="D2598" t="s">
        <v>79</v>
      </c>
      <c r="E2598" t="s">
        <v>6043</v>
      </c>
      <c r="F2598" t="s">
        <v>79</v>
      </c>
      <c r="G2598">
        <v>41</v>
      </c>
      <c r="H2598" t="s">
        <v>6044</v>
      </c>
      <c r="I2598" t="s">
        <v>8</v>
      </c>
      <c r="J2598" t="s">
        <v>82</v>
      </c>
      <c r="K2598" t="s">
        <v>8</v>
      </c>
      <c r="L2598" t="s">
        <v>8</v>
      </c>
      <c r="M2598" t="s">
        <v>8</v>
      </c>
      <c r="N2598">
        <v>2013</v>
      </c>
      <c r="O2598" t="s">
        <v>131</v>
      </c>
      <c r="P2598" t="s">
        <v>6045</v>
      </c>
      <c r="Q2598" t="s">
        <v>1617</v>
      </c>
      <c r="R2598" t="s">
        <v>1618</v>
      </c>
      <c r="S2598" t="s">
        <v>117</v>
      </c>
      <c r="T2598" t="s">
        <v>117</v>
      </c>
      <c r="U2598" t="s">
        <v>118</v>
      </c>
      <c r="V2598" t="s">
        <v>8</v>
      </c>
      <c r="W2598" t="s">
        <v>247</v>
      </c>
      <c r="X2598">
        <v>41</v>
      </c>
      <c r="Y2598">
        <v>41</v>
      </c>
      <c r="Z2598" t="s">
        <v>93</v>
      </c>
      <c r="AA2598">
        <v>-5.1748252000000002E-2</v>
      </c>
      <c r="AB2598">
        <v>1.0517482520000001</v>
      </c>
      <c r="AC2598" t="s">
        <v>7</v>
      </c>
      <c r="AD2598" t="s">
        <v>7</v>
      </c>
      <c r="AE2598" s="4" t="str">
        <f>IF(OR(AB2598&lt;0.2,AB2598&gt;0.75),"Include","NotInclude")</f>
        <v>Include</v>
      </c>
      <c r="AF2598" t="s">
        <v>4084</v>
      </c>
      <c r="AG2598">
        <v>0</v>
      </c>
      <c r="AH2598">
        <v>0</v>
      </c>
      <c r="AI2598" t="s">
        <v>8</v>
      </c>
      <c r="AJ2598" t="s">
        <v>6046</v>
      </c>
      <c r="AK2598" t="s">
        <v>95</v>
      </c>
      <c r="AL2598" t="s">
        <v>6047</v>
      </c>
      <c r="AM2598">
        <v>41</v>
      </c>
      <c r="AN2598" t="s">
        <v>228</v>
      </c>
      <c r="AO2598">
        <v>1</v>
      </c>
      <c r="AP2598" t="s">
        <v>325</v>
      </c>
      <c r="AQ2598" t="s">
        <v>325</v>
      </c>
      <c r="AR2598" t="s">
        <v>228</v>
      </c>
      <c r="AS2598">
        <v>1</v>
      </c>
      <c r="AT2598" t="s">
        <v>6048</v>
      </c>
      <c r="AU2598" t="s">
        <v>100</v>
      </c>
      <c r="AV2598" t="s">
        <v>14</v>
      </c>
      <c r="AW2598" t="s">
        <v>17</v>
      </c>
      <c r="AX2598" t="s">
        <v>199</v>
      </c>
      <c r="AY2598" t="s">
        <v>217</v>
      </c>
      <c r="AZ2598" t="s">
        <v>230</v>
      </c>
      <c r="BA2598" t="s">
        <v>8</v>
      </c>
    </row>
    <row r="2599" spans="1:53" ht="17" x14ac:dyDescent="0.2">
      <c r="A2599" t="s">
        <v>252</v>
      </c>
      <c r="B2599">
        <v>621</v>
      </c>
      <c r="C2599">
        <v>749</v>
      </c>
      <c r="D2599">
        <v>100</v>
      </c>
      <c r="E2599" t="s">
        <v>6528</v>
      </c>
      <c r="F2599" t="s">
        <v>6043</v>
      </c>
      <c r="G2599">
        <v>43</v>
      </c>
      <c r="H2599" t="s">
        <v>6529</v>
      </c>
      <c r="I2599" t="s">
        <v>8</v>
      </c>
      <c r="J2599" t="s">
        <v>82</v>
      </c>
      <c r="K2599" t="s">
        <v>8</v>
      </c>
      <c r="L2599" t="s">
        <v>8</v>
      </c>
      <c r="M2599" t="s">
        <v>8</v>
      </c>
      <c r="N2599">
        <v>2013</v>
      </c>
      <c r="O2599" t="s">
        <v>131</v>
      </c>
      <c r="P2599" t="s">
        <v>6045</v>
      </c>
      <c r="Q2599" t="s">
        <v>1617</v>
      </c>
      <c r="R2599" t="s">
        <v>1618</v>
      </c>
      <c r="S2599" t="s">
        <v>117</v>
      </c>
      <c r="T2599" t="s">
        <v>117</v>
      </c>
      <c r="U2599" t="s">
        <v>118</v>
      </c>
      <c r="V2599" t="s">
        <v>8</v>
      </c>
      <c r="W2599" t="s">
        <v>247</v>
      </c>
      <c r="X2599">
        <v>43</v>
      </c>
      <c r="Y2599">
        <v>43</v>
      </c>
      <c r="Z2599" t="s">
        <v>93</v>
      </c>
      <c r="AA2599">
        <v>-5.0349650000000003E-2</v>
      </c>
      <c r="AB2599">
        <v>1.05034965</v>
      </c>
      <c r="AC2599" t="s">
        <v>7</v>
      </c>
      <c r="AD2599" t="s">
        <v>7</v>
      </c>
      <c r="AE2599" s="4" t="str">
        <f>IF(OR(AB2599&lt;0.2,AB2599&gt;0.75),"Include","NotInclude")</f>
        <v>Include</v>
      </c>
      <c r="AF2599" t="s">
        <v>4084</v>
      </c>
      <c r="AG2599">
        <v>0</v>
      </c>
      <c r="AH2599">
        <v>0</v>
      </c>
      <c r="AI2599" t="s">
        <v>8</v>
      </c>
      <c r="AJ2599" t="s">
        <v>6530</v>
      </c>
      <c r="AK2599" t="s">
        <v>95</v>
      </c>
      <c r="AL2599" t="s">
        <v>6531</v>
      </c>
      <c r="AM2599">
        <v>43</v>
      </c>
      <c r="AN2599" t="s">
        <v>228</v>
      </c>
      <c r="AO2599">
        <v>1</v>
      </c>
      <c r="AP2599" t="s">
        <v>325</v>
      </c>
      <c r="AQ2599" t="s">
        <v>325</v>
      </c>
      <c r="AR2599" t="s">
        <v>228</v>
      </c>
      <c r="AS2599">
        <v>1</v>
      </c>
      <c r="AT2599" t="s">
        <v>6532</v>
      </c>
      <c r="AU2599" t="s">
        <v>100</v>
      </c>
      <c r="AV2599" t="s">
        <v>14</v>
      </c>
      <c r="AW2599" t="s">
        <v>17</v>
      </c>
      <c r="AX2599" t="s">
        <v>199</v>
      </c>
      <c r="AY2599" t="s">
        <v>217</v>
      </c>
      <c r="AZ2599" t="s">
        <v>230</v>
      </c>
      <c r="BA2599" t="s">
        <v>8</v>
      </c>
    </row>
    <row r="2600" spans="1:53" ht="17" x14ac:dyDescent="0.2">
      <c r="A2600" t="s">
        <v>252</v>
      </c>
      <c r="B2600">
        <v>621</v>
      </c>
      <c r="C2600">
        <v>749</v>
      </c>
      <c r="D2600">
        <v>100</v>
      </c>
      <c r="E2600" t="s">
        <v>7556</v>
      </c>
      <c r="F2600" t="s">
        <v>6043</v>
      </c>
      <c r="G2600">
        <v>91</v>
      </c>
      <c r="H2600" t="s">
        <v>7557</v>
      </c>
      <c r="I2600" t="s">
        <v>8</v>
      </c>
      <c r="J2600" t="s">
        <v>82</v>
      </c>
      <c r="K2600" t="s">
        <v>8</v>
      </c>
      <c r="L2600" t="s">
        <v>8</v>
      </c>
      <c r="M2600" t="s">
        <v>8</v>
      </c>
      <c r="N2600" t="s">
        <v>8</v>
      </c>
      <c r="O2600" t="s">
        <v>131</v>
      </c>
      <c r="P2600" t="s">
        <v>5432</v>
      </c>
      <c r="Q2600" t="s">
        <v>2847</v>
      </c>
      <c r="R2600" t="s">
        <v>2848</v>
      </c>
      <c r="S2600" t="s">
        <v>154</v>
      </c>
      <c r="T2600" t="s">
        <v>89</v>
      </c>
      <c r="U2600" t="s">
        <v>90</v>
      </c>
      <c r="V2600" t="s">
        <v>91</v>
      </c>
      <c r="W2600" t="s">
        <v>247</v>
      </c>
      <c r="X2600">
        <v>91</v>
      </c>
      <c r="Y2600">
        <v>91</v>
      </c>
      <c r="Z2600" t="s">
        <v>93</v>
      </c>
      <c r="AA2600">
        <v>5.7416974170000001</v>
      </c>
      <c r="AB2600">
        <v>-4.7416974170000001</v>
      </c>
      <c r="AC2600" t="s">
        <v>5</v>
      </c>
      <c r="AD2600" t="s">
        <v>5</v>
      </c>
      <c r="AE2600" s="4" t="str">
        <f>IF(OR(AB2600&lt;0.2,AB2600&gt;0.75),"Include","NotInclude")</f>
        <v>Include</v>
      </c>
      <c r="AF2600">
        <v>1</v>
      </c>
      <c r="AG2600">
        <v>0</v>
      </c>
      <c r="AH2600">
        <v>0</v>
      </c>
      <c r="AI2600">
        <v>0</v>
      </c>
      <c r="AJ2600" t="s">
        <v>7558</v>
      </c>
      <c r="AK2600" t="s">
        <v>95</v>
      </c>
      <c r="AL2600" t="s">
        <v>7559</v>
      </c>
      <c r="AM2600">
        <v>91</v>
      </c>
      <c r="AN2600" t="s">
        <v>228</v>
      </c>
      <c r="AO2600">
        <v>1</v>
      </c>
      <c r="AP2600" t="s">
        <v>325</v>
      </c>
      <c r="AQ2600" t="s">
        <v>325</v>
      </c>
      <c r="AR2600" t="s">
        <v>228</v>
      </c>
      <c r="AS2600">
        <v>1</v>
      </c>
      <c r="AT2600" t="s">
        <v>6532</v>
      </c>
      <c r="AU2600" t="s">
        <v>100</v>
      </c>
      <c r="AV2600" t="s">
        <v>14</v>
      </c>
      <c r="AW2600" t="s">
        <v>17</v>
      </c>
      <c r="AX2600" t="s">
        <v>199</v>
      </c>
      <c r="AY2600" t="s">
        <v>217</v>
      </c>
      <c r="AZ2600" t="s">
        <v>230</v>
      </c>
      <c r="BA2600" t="s">
        <v>8</v>
      </c>
    </row>
    <row r="2601" spans="1:53" ht="17" x14ac:dyDescent="0.2">
      <c r="A2601" t="s">
        <v>252</v>
      </c>
      <c r="B2601">
        <v>621</v>
      </c>
      <c r="C2601">
        <v>730</v>
      </c>
      <c r="D2601">
        <v>100</v>
      </c>
      <c r="E2601" t="s">
        <v>9117</v>
      </c>
      <c r="F2601" t="s">
        <v>6043</v>
      </c>
      <c r="G2601">
        <v>3838</v>
      </c>
      <c r="H2601" t="s">
        <v>9118</v>
      </c>
      <c r="I2601" t="s">
        <v>8</v>
      </c>
      <c r="J2601" t="s">
        <v>82</v>
      </c>
      <c r="K2601" t="s">
        <v>289</v>
      </c>
      <c r="L2601" t="s">
        <v>8</v>
      </c>
      <c r="M2601" t="s">
        <v>8</v>
      </c>
      <c r="N2601" t="s">
        <v>8</v>
      </c>
      <c r="O2601" t="s">
        <v>190</v>
      </c>
      <c r="P2601" t="s">
        <v>2380</v>
      </c>
      <c r="Q2601" t="s">
        <v>192</v>
      </c>
      <c r="R2601" t="s">
        <v>193</v>
      </c>
      <c r="S2601" t="s">
        <v>360</v>
      </c>
      <c r="T2601" t="s">
        <v>360</v>
      </c>
      <c r="U2601" t="s">
        <v>361</v>
      </c>
      <c r="V2601" t="s">
        <v>91</v>
      </c>
      <c r="W2601" t="s">
        <v>137</v>
      </c>
      <c r="X2601">
        <v>3838</v>
      </c>
      <c r="Y2601">
        <v>3838</v>
      </c>
      <c r="Z2601" t="s">
        <v>93</v>
      </c>
      <c r="AA2601">
        <v>-1.5129683E-2</v>
      </c>
      <c r="AB2601">
        <v>1.0151296830000001</v>
      </c>
      <c r="AC2601" t="s">
        <v>7</v>
      </c>
      <c r="AD2601" t="s">
        <v>7</v>
      </c>
      <c r="AE2601" s="4" t="str">
        <f>IF(OR(AB2601&lt;0.2,AB2601&gt;0.75),"Include","NotInclude")</f>
        <v>Include</v>
      </c>
      <c r="AF2601">
        <v>17</v>
      </c>
      <c r="AG2601">
        <v>0</v>
      </c>
      <c r="AH2601">
        <v>0</v>
      </c>
      <c r="AI2601">
        <v>0</v>
      </c>
      <c r="AJ2601" t="s">
        <v>9119</v>
      </c>
      <c r="AK2601" t="s">
        <v>95</v>
      </c>
      <c r="AL2601" t="s">
        <v>9120</v>
      </c>
      <c r="AM2601">
        <v>3838</v>
      </c>
      <c r="AN2601" t="s">
        <v>228</v>
      </c>
      <c r="AO2601">
        <v>1</v>
      </c>
      <c r="AP2601">
        <v>101293</v>
      </c>
      <c r="AQ2601">
        <v>101293</v>
      </c>
      <c r="AR2601" t="s">
        <v>228</v>
      </c>
      <c r="AS2601">
        <v>1</v>
      </c>
      <c r="AT2601" t="s">
        <v>9121</v>
      </c>
      <c r="AU2601" t="s">
        <v>100</v>
      </c>
      <c r="AV2601" t="s">
        <v>14</v>
      </c>
      <c r="AW2601" t="s">
        <v>17</v>
      </c>
      <c r="AX2601" t="s">
        <v>199</v>
      </c>
      <c r="AY2601" t="s">
        <v>217</v>
      </c>
      <c r="AZ2601" t="s">
        <v>230</v>
      </c>
      <c r="BA2601" t="s">
        <v>8</v>
      </c>
    </row>
    <row r="2602" spans="1:53" ht="17" x14ac:dyDescent="0.2">
      <c r="A2602" t="s">
        <v>17552</v>
      </c>
      <c r="B2602">
        <v>621</v>
      </c>
      <c r="C2602">
        <v>4</v>
      </c>
      <c r="D2602" t="s">
        <v>79</v>
      </c>
      <c r="E2602" t="s">
        <v>6043</v>
      </c>
      <c r="F2602" t="s">
        <v>79</v>
      </c>
      <c r="G2602">
        <v>41</v>
      </c>
      <c r="H2602" t="s">
        <v>6044</v>
      </c>
      <c r="I2602" t="s">
        <v>8</v>
      </c>
      <c r="J2602" t="s">
        <v>82</v>
      </c>
      <c r="K2602" t="s">
        <v>8</v>
      </c>
      <c r="L2602" t="s">
        <v>8</v>
      </c>
      <c r="M2602" t="s">
        <v>8</v>
      </c>
      <c r="N2602">
        <v>2013</v>
      </c>
      <c r="O2602" t="s">
        <v>131</v>
      </c>
      <c r="P2602" t="s">
        <v>6045</v>
      </c>
      <c r="Q2602" t="s">
        <v>1617</v>
      </c>
      <c r="R2602" t="s">
        <v>1618</v>
      </c>
      <c r="S2602" t="s">
        <v>117</v>
      </c>
      <c r="T2602" t="s">
        <v>117</v>
      </c>
      <c r="U2602" t="s">
        <v>118</v>
      </c>
      <c r="V2602" t="s">
        <v>8</v>
      </c>
      <c r="W2602" t="s">
        <v>247</v>
      </c>
      <c r="X2602">
        <v>41</v>
      </c>
      <c r="Y2602">
        <v>41</v>
      </c>
      <c r="Z2602" t="s">
        <v>93</v>
      </c>
      <c r="AA2602">
        <v>-5.1748252000000002E-2</v>
      </c>
      <c r="AB2602">
        <v>1.0517482520000001</v>
      </c>
      <c r="AC2602" t="s">
        <v>7</v>
      </c>
      <c r="AD2602" t="s">
        <v>7</v>
      </c>
      <c r="AE2602" s="4" t="str">
        <f>IF(OR(AB2602&lt;0.2,AB2602&gt;0.75),"Include","NotInclude")</f>
        <v>Include</v>
      </c>
      <c r="AF2602" t="s">
        <v>4084</v>
      </c>
      <c r="AG2602">
        <v>0</v>
      </c>
      <c r="AH2602">
        <v>0</v>
      </c>
      <c r="AI2602" t="s">
        <v>8</v>
      </c>
      <c r="AJ2602" t="s">
        <v>6046</v>
      </c>
      <c r="AK2602" t="s">
        <v>95</v>
      </c>
      <c r="AL2602" t="s">
        <v>6047</v>
      </c>
      <c r="AM2602">
        <v>41</v>
      </c>
      <c r="AN2602" t="s">
        <v>228</v>
      </c>
      <c r="AO2602">
        <v>1</v>
      </c>
      <c r="AP2602" t="s">
        <v>325</v>
      </c>
      <c r="AQ2602" t="s">
        <v>325</v>
      </c>
      <c r="AR2602" t="s">
        <v>228</v>
      </c>
      <c r="AS2602">
        <v>1</v>
      </c>
      <c r="AT2602" t="s">
        <v>6048</v>
      </c>
      <c r="AU2602" t="s">
        <v>100</v>
      </c>
      <c r="AV2602" t="s">
        <v>14</v>
      </c>
      <c r="AW2602" t="s">
        <v>17</v>
      </c>
      <c r="AX2602" t="s">
        <v>199</v>
      </c>
      <c r="AY2602" t="s">
        <v>217</v>
      </c>
      <c r="AZ2602" t="s">
        <v>230</v>
      </c>
      <c r="BA2602" t="s">
        <v>8</v>
      </c>
    </row>
    <row r="2603" spans="1:53" ht="17" x14ac:dyDescent="0.2">
      <c r="A2603" t="s">
        <v>78</v>
      </c>
      <c r="B2603">
        <v>622</v>
      </c>
      <c r="C2603">
        <v>749</v>
      </c>
      <c r="D2603" t="s">
        <v>79</v>
      </c>
      <c r="E2603" t="s">
        <v>6049</v>
      </c>
      <c r="F2603" t="s">
        <v>79</v>
      </c>
      <c r="G2603">
        <v>4102</v>
      </c>
      <c r="H2603" t="s">
        <v>6050</v>
      </c>
      <c r="I2603" t="s">
        <v>8</v>
      </c>
      <c r="J2603" t="s">
        <v>1188</v>
      </c>
      <c r="K2603" t="s">
        <v>8</v>
      </c>
      <c r="L2603" t="s">
        <v>8</v>
      </c>
      <c r="M2603" t="s">
        <v>8</v>
      </c>
      <c r="N2603" t="s">
        <v>8</v>
      </c>
      <c r="O2603" t="s">
        <v>163</v>
      </c>
      <c r="P2603" t="s">
        <v>3852</v>
      </c>
      <c r="Q2603" t="s">
        <v>827</v>
      </c>
      <c r="R2603" t="s">
        <v>828</v>
      </c>
      <c r="S2603" t="s">
        <v>1183</v>
      </c>
      <c r="T2603" t="s">
        <v>439</v>
      </c>
      <c r="U2603" t="s">
        <v>8</v>
      </c>
      <c r="V2603" t="s">
        <v>8</v>
      </c>
      <c r="W2603" t="s">
        <v>8</v>
      </c>
      <c r="X2603">
        <v>4102</v>
      </c>
      <c r="Y2603">
        <v>0</v>
      </c>
      <c r="Z2603" t="s">
        <v>248</v>
      </c>
      <c r="AA2603">
        <v>0</v>
      </c>
      <c r="AB2603">
        <v>0</v>
      </c>
      <c r="AC2603" t="s">
        <v>8</v>
      </c>
      <c r="AD2603" t="s">
        <v>8</v>
      </c>
      <c r="AE2603" s="4" t="str">
        <f>IF(OR(AB2603&lt;0.2,AB2603&gt;0.75),"Include","NotInclude")</f>
        <v>Include</v>
      </c>
      <c r="AF2603">
        <v>0</v>
      </c>
      <c r="AG2603">
        <v>0</v>
      </c>
      <c r="AH2603">
        <v>0</v>
      </c>
      <c r="AI2603">
        <v>0</v>
      </c>
      <c r="AJ2603" t="s">
        <v>6051</v>
      </c>
      <c r="AK2603" t="s">
        <v>95</v>
      </c>
      <c r="AL2603" t="s">
        <v>6052</v>
      </c>
      <c r="AM2603">
        <v>4102</v>
      </c>
      <c r="AN2603" t="s">
        <v>228</v>
      </c>
      <c r="AO2603">
        <v>1</v>
      </c>
      <c r="AP2603" t="s">
        <v>325</v>
      </c>
      <c r="AQ2603" t="s">
        <v>325</v>
      </c>
      <c r="AR2603" t="s">
        <v>228</v>
      </c>
      <c r="AS2603">
        <v>1</v>
      </c>
      <c r="AT2603" t="s">
        <v>6053</v>
      </c>
      <c r="AU2603" t="s">
        <v>100</v>
      </c>
      <c r="AV2603" t="s">
        <v>14</v>
      </c>
      <c r="AW2603" t="s">
        <v>17</v>
      </c>
      <c r="AX2603" t="s">
        <v>199</v>
      </c>
      <c r="AY2603" t="s">
        <v>217</v>
      </c>
      <c r="AZ2603" t="s">
        <v>230</v>
      </c>
      <c r="BA2603" t="s">
        <v>8</v>
      </c>
    </row>
    <row r="2604" spans="1:53" ht="17" x14ac:dyDescent="0.2">
      <c r="A2604" t="s">
        <v>17552</v>
      </c>
      <c r="B2604">
        <v>622</v>
      </c>
      <c r="C2604">
        <v>1</v>
      </c>
      <c r="D2604" t="s">
        <v>79</v>
      </c>
      <c r="E2604" t="s">
        <v>6049</v>
      </c>
      <c r="F2604" t="s">
        <v>79</v>
      </c>
      <c r="G2604">
        <v>4102</v>
      </c>
      <c r="H2604" t="s">
        <v>6050</v>
      </c>
      <c r="I2604" t="s">
        <v>8</v>
      </c>
      <c r="J2604" t="s">
        <v>1188</v>
      </c>
      <c r="K2604" t="s">
        <v>8</v>
      </c>
      <c r="L2604" t="s">
        <v>8</v>
      </c>
      <c r="M2604" t="s">
        <v>8</v>
      </c>
      <c r="N2604" t="s">
        <v>8</v>
      </c>
      <c r="O2604" t="s">
        <v>163</v>
      </c>
      <c r="P2604" t="s">
        <v>3852</v>
      </c>
      <c r="Q2604" t="s">
        <v>827</v>
      </c>
      <c r="R2604" t="s">
        <v>828</v>
      </c>
      <c r="S2604" t="s">
        <v>1183</v>
      </c>
      <c r="T2604" t="s">
        <v>439</v>
      </c>
      <c r="U2604" t="s">
        <v>8</v>
      </c>
      <c r="V2604" t="s">
        <v>8</v>
      </c>
      <c r="W2604" t="s">
        <v>8</v>
      </c>
      <c r="X2604">
        <v>4102</v>
      </c>
      <c r="Y2604">
        <v>0</v>
      </c>
      <c r="Z2604" t="s">
        <v>248</v>
      </c>
      <c r="AA2604">
        <v>0</v>
      </c>
      <c r="AB2604">
        <v>0</v>
      </c>
      <c r="AC2604" t="s">
        <v>8</v>
      </c>
      <c r="AD2604" t="s">
        <v>8</v>
      </c>
      <c r="AE2604" s="4" t="str">
        <f>IF(OR(AB2604&lt;0.2,AB2604&gt;0.75),"Include","NotInclude")</f>
        <v>Include</v>
      </c>
      <c r="AF2604">
        <v>0</v>
      </c>
      <c r="AG2604">
        <v>0</v>
      </c>
      <c r="AH2604">
        <v>0</v>
      </c>
      <c r="AI2604">
        <v>0</v>
      </c>
      <c r="AJ2604" t="s">
        <v>6051</v>
      </c>
      <c r="AK2604" t="s">
        <v>95</v>
      </c>
      <c r="AL2604" t="s">
        <v>6052</v>
      </c>
      <c r="AM2604">
        <v>4102</v>
      </c>
      <c r="AN2604" t="s">
        <v>228</v>
      </c>
      <c r="AO2604">
        <v>1</v>
      </c>
      <c r="AP2604" t="s">
        <v>325</v>
      </c>
      <c r="AQ2604" t="s">
        <v>325</v>
      </c>
      <c r="AR2604" t="s">
        <v>228</v>
      </c>
      <c r="AS2604">
        <v>1</v>
      </c>
      <c r="AT2604" t="s">
        <v>6053</v>
      </c>
      <c r="AU2604" t="s">
        <v>100</v>
      </c>
      <c r="AV2604" t="s">
        <v>14</v>
      </c>
      <c r="AW2604" t="s">
        <v>17</v>
      </c>
      <c r="AX2604" t="s">
        <v>199</v>
      </c>
      <c r="AY2604" t="s">
        <v>217</v>
      </c>
      <c r="AZ2604" t="s">
        <v>230</v>
      </c>
      <c r="BA2604" t="s">
        <v>8</v>
      </c>
    </row>
    <row r="2605" spans="1:53" ht="17" x14ac:dyDescent="0.2">
      <c r="A2605" t="s">
        <v>78</v>
      </c>
      <c r="B2605">
        <v>623</v>
      </c>
      <c r="C2605">
        <v>749</v>
      </c>
      <c r="D2605" t="s">
        <v>79</v>
      </c>
      <c r="E2605" t="s">
        <v>6067</v>
      </c>
      <c r="F2605" t="s">
        <v>79</v>
      </c>
      <c r="G2605">
        <v>4110</v>
      </c>
      <c r="H2605" t="s">
        <v>6068</v>
      </c>
      <c r="I2605" t="s">
        <v>8</v>
      </c>
      <c r="J2605" t="s">
        <v>1188</v>
      </c>
      <c r="K2605" t="s">
        <v>8</v>
      </c>
      <c r="L2605" t="s">
        <v>8</v>
      </c>
      <c r="M2605" t="s">
        <v>8</v>
      </c>
      <c r="N2605" t="s">
        <v>8</v>
      </c>
      <c r="O2605" t="s">
        <v>344</v>
      </c>
      <c r="P2605" t="s">
        <v>1202</v>
      </c>
      <c r="Q2605" t="s">
        <v>346</v>
      </c>
      <c r="R2605" t="s">
        <v>347</v>
      </c>
      <c r="S2605" t="s">
        <v>1183</v>
      </c>
      <c r="T2605" t="s">
        <v>439</v>
      </c>
      <c r="U2605" t="s">
        <v>8</v>
      </c>
      <c r="V2605" t="s">
        <v>8</v>
      </c>
      <c r="W2605" t="s">
        <v>8</v>
      </c>
      <c r="X2605">
        <v>4110</v>
      </c>
      <c r="Y2605">
        <v>0</v>
      </c>
      <c r="Z2605" t="s">
        <v>248</v>
      </c>
      <c r="AA2605">
        <v>0</v>
      </c>
      <c r="AB2605">
        <v>0</v>
      </c>
      <c r="AC2605" t="s">
        <v>8</v>
      </c>
      <c r="AD2605" t="s">
        <v>8</v>
      </c>
      <c r="AE2605" s="4" t="str">
        <f>IF(OR(AB2605&lt;0.2,AB2605&gt;0.75),"Include","NotInclude")</f>
        <v>Include</v>
      </c>
      <c r="AF2605">
        <v>0</v>
      </c>
      <c r="AG2605">
        <v>0</v>
      </c>
      <c r="AH2605">
        <v>0</v>
      </c>
      <c r="AI2605">
        <v>0</v>
      </c>
      <c r="AJ2605" t="s">
        <v>6069</v>
      </c>
      <c r="AK2605" t="s">
        <v>95</v>
      </c>
      <c r="AL2605" t="s">
        <v>6070</v>
      </c>
      <c r="AM2605">
        <v>4110</v>
      </c>
      <c r="AN2605" t="s">
        <v>1204</v>
      </c>
      <c r="AO2605">
        <v>0.99</v>
      </c>
      <c r="AP2605" t="s">
        <v>6071</v>
      </c>
      <c r="AQ2605" t="s">
        <v>8</v>
      </c>
      <c r="AR2605" t="s">
        <v>8</v>
      </c>
      <c r="AS2605" t="s">
        <v>8</v>
      </c>
      <c r="AT2605" t="s">
        <v>6072</v>
      </c>
      <c r="AU2605" t="s">
        <v>100</v>
      </c>
      <c r="AV2605" t="s">
        <v>21</v>
      </c>
      <c r="AW2605" t="s">
        <v>24</v>
      </c>
      <c r="AX2605" t="s">
        <v>956</v>
      </c>
      <c r="AY2605" t="s">
        <v>1206</v>
      </c>
      <c r="AZ2605" t="s">
        <v>1207</v>
      </c>
      <c r="BA2605" t="s">
        <v>8</v>
      </c>
    </row>
    <row r="2606" spans="1:53" ht="17" x14ac:dyDescent="0.2">
      <c r="A2606" t="s">
        <v>17552</v>
      </c>
      <c r="B2606">
        <v>623</v>
      </c>
      <c r="C2606">
        <v>1</v>
      </c>
      <c r="D2606" t="s">
        <v>79</v>
      </c>
      <c r="E2606" t="s">
        <v>6067</v>
      </c>
      <c r="F2606" t="s">
        <v>79</v>
      </c>
      <c r="G2606">
        <v>4110</v>
      </c>
      <c r="H2606" t="s">
        <v>6068</v>
      </c>
      <c r="I2606" t="s">
        <v>8</v>
      </c>
      <c r="J2606" t="s">
        <v>1188</v>
      </c>
      <c r="K2606" t="s">
        <v>8</v>
      </c>
      <c r="L2606" t="s">
        <v>8</v>
      </c>
      <c r="M2606" t="s">
        <v>8</v>
      </c>
      <c r="N2606" t="s">
        <v>8</v>
      </c>
      <c r="O2606" t="s">
        <v>344</v>
      </c>
      <c r="P2606" t="s">
        <v>1202</v>
      </c>
      <c r="Q2606" t="s">
        <v>346</v>
      </c>
      <c r="R2606" t="s">
        <v>347</v>
      </c>
      <c r="S2606" t="s">
        <v>1183</v>
      </c>
      <c r="T2606" t="s">
        <v>439</v>
      </c>
      <c r="U2606" t="s">
        <v>8</v>
      </c>
      <c r="V2606" t="s">
        <v>8</v>
      </c>
      <c r="W2606" t="s">
        <v>8</v>
      </c>
      <c r="X2606">
        <v>4110</v>
      </c>
      <c r="Y2606">
        <v>0</v>
      </c>
      <c r="Z2606" t="s">
        <v>248</v>
      </c>
      <c r="AA2606">
        <v>0</v>
      </c>
      <c r="AB2606">
        <v>0</v>
      </c>
      <c r="AC2606" t="s">
        <v>8</v>
      </c>
      <c r="AD2606" t="s">
        <v>8</v>
      </c>
      <c r="AE2606" s="4" t="str">
        <f>IF(OR(AB2606&lt;0.2,AB2606&gt;0.75),"Include","NotInclude")</f>
        <v>Include</v>
      </c>
      <c r="AF2606">
        <v>0</v>
      </c>
      <c r="AG2606">
        <v>0</v>
      </c>
      <c r="AH2606">
        <v>0</v>
      </c>
      <c r="AI2606">
        <v>0</v>
      </c>
      <c r="AJ2606" t="s">
        <v>6069</v>
      </c>
      <c r="AK2606" t="s">
        <v>95</v>
      </c>
      <c r="AL2606" t="s">
        <v>6070</v>
      </c>
      <c r="AM2606">
        <v>4110</v>
      </c>
      <c r="AN2606" t="s">
        <v>1204</v>
      </c>
      <c r="AO2606">
        <v>0.99</v>
      </c>
      <c r="AP2606" t="s">
        <v>6071</v>
      </c>
      <c r="AQ2606" t="s">
        <v>8</v>
      </c>
      <c r="AR2606" t="s">
        <v>8</v>
      </c>
      <c r="AS2606" t="s">
        <v>8</v>
      </c>
      <c r="AT2606" t="s">
        <v>6072</v>
      </c>
      <c r="AU2606" t="s">
        <v>100</v>
      </c>
      <c r="AV2606" t="s">
        <v>21</v>
      </c>
      <c r="AW2606" t="s">
        <v>24</v>
      </c>
      <c r="AX2606" t="s">
        <v>956</v>
      </c>
      <c r="AY2606" t="s">
        <v>1206</v>
      </c>
      <c r="AZ2606" t="s">
        <v>1207</v>
      </c>
      <c r="BA2606" t="s">
        <v>8</v>
      </c>
    </row>
    <row r="2607" spans="1:53" ht="17" x14ac:dyDescent="0.2">
      <c r="A2607" t="s">
        <v>78</v>
      </c>
      <c r="B2607">
        <v>624</v>
      </c>
      <c r="C2607">
        <v>749</v>
      </c>
      <c r="D2607" t="s">
        <v>79</v>
      </c>
      <c r="E2607" t="s">
        <v>6073</v>
      </c>
      <c r="F2607" t="s">
        <v>79</v>
      </c>
      <c r="G2607">
        <v>4113</v>
      </c>
      <c r="H2607" t="s">
        <v>6074</v>
      </c>
      <c r="I2607" t="s">
        <v>8</v>
      </c>
      <c r="J2607" t="s">
        <v>1188</v>
      </c>
      <c r="K2607" t="s">
        <v>8</v>
      </c>
      <c r="L2607" t="s">
        <v>8</v>
      </c>
      <c r="M2607" t="s">
        <v>8</v>
      </c>
      <c r="N2607" t="s">
        <v>8</v>
      </c>
      <c r="O2607" t="s">
        <v>344</v>
      </c>
      <c r="P2607" t="s">
        <v>1491</v>
      </c>
      <c r="Q2607" t="s">
        <v>346</v>
      </c>
      <c r="R2607" t="s">
        <v>347</v>
      </c>
      <c r="S2607" t="s">
        <v>1183</v>
      </c>
      <c r="T2607" t="s">
        <v>439</v>
      </c>
      <c r="U2607" t="s">
        <v>8</v>
      </c>
      <c r="V2607" t="s">
        <v>8</v>
      </c>
      <c r="W2607" t="s">
        <v>8</v>
      </c>
      <c r="X2607">
        <v>4113</v>
      </c>
      <c r="Y2607">
        <v>0</v>
      </c>
      <c r="Z2607" t="s">
        <v>248</v>
      </c>
      <c r="AA2607">
        <v>0</v>
      </c>
      <c r="AB2607">
        <v>0</v>
      </c>
      <c r="AC2607" t="s">
        <v>8</v>
      </c>
      <c r="AD2607" t="s">
        <v>8</v>
      </c>
      <c r="AE2607" s="4" t="str">
        <f>IF(OR(AB2607&lt;0.2,AB2607&gt;0.75),"Include","NotInclude")</f>
        <v>Include</v>
      </c>
      <c r="AF2607">
        <v>0</v>
      </c>
      <c r="AG2607">
        <v>0</v>
      </c>
      <c r="AH2607">
        <v>0</v>
      </c>
      <c r="AI2607">
        <v>0</v>
      </c>
      <c r="AJ2607" t="s">
        <v>6075</v>
      </c>
      <c r="AK2607" t="s">
        <v>95</v>
      </c>
      <c r="AL2607" t="s">
        <v>6076</v>
      </c>
      <c r="AM2607">
        <v>4113</v>
      </c>
      <c r="AN2607" t="s">
        <v>228</v>
      </c>
      <c r="AO2607">
        <v>1</v>
      </c>
      <c r="AP2607" t="s">
        <v>325</v>
      </c>
      <c r="AQ2607" t="s">
        <v>325</v>
      </c>
      <c r="AR2607" t="s">
        <v>228</v>
      </c>
      <c r="AS2607">
        <v>1</v>
      </c>
      <c r="AT2607" t="s">
        <v>6077</v>
      </c>
      <c r="AU2607" t="s">
        <v>100</v>
      </c>
      <c r="AV2607" t="s">
        <v>14</v>
      </c>
      <c r="AW2607" t="s">
        <v>17</v>
      </c>
      <c r="AX2607" t="s">
        <v>199</v>
      </c>
      <c r="AY2607" t="s">
        <v>217</v>
      </c>
      <c r="AZ2607" t="s">
        <v>230</v>
      </c>
      <c r="BA2607" t="s">
        <v>8</v>
      </c>
    </row>
    <row r="2608" spans="1:53" ht="17" x14ac:dyDescent="0.2">
      <c r="A2608" t="s">
        <v>17552</v>
      </c>
      <c r="B2608">
        <v>624</v>
      </c>
      <c r="C2608">
        <v>1</v>
      </c>
      <c r="D2608" t="s">
        <v>79</v>
      </c>
      <c r="E2608" t="s">
        <v>6073</v>
      </c>
      <c r="F2608" t="s">
        <v>79</v>
      </c>
      <c r="G2608">
        <v>4113</v>
      </c>
      <c r="H2608" t="s">
        <v>6074</v>
      </c>
      <c r="I2608" t="s">
        <v>8</v>
      </c>
      <c r="J2608" t="s">
        <v>1188</v>
      </c>
      <c r="K2608" t="s">
        <v>8</v>
      </c>
      <c r="L2608" t="s">
        <v>8</v>
      </c>
      <c r="M2608" t="s">
        <v>8</v>
      </c>
      <c r="N2608" t="s">
        <v>8</v>
      </c>
      <c r="O2608" t="s">
        <v>344</v>
      </c>
      <c r="P2608" t="s">
        <v>1491</v>
      </c>
      <c r="Q2608" t="s">
        <v>346</v>
      </c>
      <c r="R2608" t="s">
        <v>347</v>
      </c>
      <c r="S2608" t="s">
        <v>1183</v>
      </c>
      <c r="T2608" t="s">
        <v>439</v>
      </c>
      <c r="U2608" t="s">
        <v>8</v>
      </c>
      <c r="V2608" t="s">
        <v>8</v>
      </c>
      <c r="W2608" t="s">
        <v>8</v>
      </c>
      <c r="X2608">
        <v>4113</v>
      </c>
      <c r="Y2608">
        <v>0</v>
      </c>
      <c r="Z2608" t="s">
        <v>248</v>
      </c>
      <c r="AA2608">
        <v>0</v>
      </c>
      <c r="AB2608">
        <v>0</v>
      </c>
      <c r="AC2608" t="s">
        <v>8</v>
      </c>
      <c r="AD2608" t="s">
        <v>8</v>
      </c>
      <c r="AE2608" s="4" t="str">
        <f>IF(OR(AB2608&lt;0.2,AB2608&gt;0.75),"Include","NotInclude")</f>
        <v>Include</v>
      </c>
      <c r="AF2608">
        <v>0</v>
      </c>
      <c r="AG2608">
        <v>0</v>
      </c>
      <c r="AH2608">
        <v>0</v>
      </c>
      <c r="AI2608">
        <v>0</v>
      </c>
      <c r="AJ2608" t="s">
        <v>6075</v>
      </c>
      <c r="AK2608" t="s">
        <v>95</v>
      </c>
      <c r="AL2608" t="s">
        <v>6076</v>
      </c>
      <c r="AM2608">
        <v>4113</v>
      </c>
      <c r="AN2608" t="s">
        <v>228</v>
      </c>
      <c r="AO2608">
        <v>1</v>
      </c>
      <c r="AP2608" t="s">
        <v>325</v>
      </c>
      <c r="AQ2608" t="s">
        <v>325</v>
      </c>
      <c r="AR2608" t="s">
        <v>228</v>
      </c>
      <c r="AS2608">
        <v>1</v>
      </c>
      <c r="AT2608" t="s">
        <v>6077</v>
      </c>
      <c r="AU2608" t="s">
        <v>100</v>
      </c>
      <c r="AV2608" t="s">
        <v>14</v>
      </c>
      <c r="AW2608" t="s">
        <v>17</v>
      </c>
      <c r="AX2608" t="s">
        <v>199</v>
      </c>
      <c r="AY2608" t="s">
        <v>217</v>
      </c>
      <c r="AZ2608" t="s">
        <v>230</v>
      </c>
      <c r="BA2608" t="s">
        <v>8</v>
      </c>
    </row>
    <row r="2609" spans="1:53" ht="17" x14ac:dyDescent="0.2">
      <c r="A2609" t="s">
        <v>78</v>
      </c>
      <c r="B2609">
        <v>625</v>
      </c>
      <c r="C2609">
        <v>749</v>
      </c>
      <c r="D2609" t="s">
        <v>79</v>
      </c>
      <c r="E2609" t="s">
        <v>6073</v>
      </c>
      <c r="F2609" t="s">
        <v>79</v>
      </c>
      <c r="G2609">
        <v>4113</v>
      </c>
      <c r="H2609" t="s">
        <v>6074</v>
      </c>
      <c r="I2609" t="s">
        <v>8</v>
      </c>
      <c r="J2609" t="s">
        <v>1188</v>
      </c>
      <c r="K2609" t="s">
        <v>8</v>
      </c>
      <c r="L2609" t="s">
        <v>8</v>
      </c>
      <c r="M2609" t="s">
        <v>8</v>
      </c>
      <c r="N2609" t="s">
        <v>8</v>
      </c>
      <c r="O2609" t="s">
        <v>344</v>
      </c>
      <c r="P2609" t="s">
        <v>1491</v>
      </c>
      <c r="Q2609" t="s">
        <v>346</v>
      </c>
      <c r="R2609" t="s">
        <v>347</v>
      </c>
      <c r="S2609" t="s">
        <v>1183</v>
      </c>
      <c r="T2609" t="s">
        <v>439</v>
      </c>
      <c r="U2609" t="s">
        <v>8</v>
      </c>
      <c r="V2609" t="s">
        <v>8</v>
      </c>
      <c r="W2609" t="s">
        <v>8</v>
      </c>
      <c r="X2609">
        <v>4113</v>
      </c>
      <c r="Y2609">
        <v>0</v>
      </c>
      <c r="Z2609" t="s">
        <v>248</v>
      </c>
      <c r="AA2609">
        <v>0</v>
      </c>
      <c r="AB2609">
        <v>0</v>
      </c>
      <c r="AC2609" t="s">
        <v>8</v>
      </c>
      <c r="AD2609" t="s">
        <v>8</v>
      </c>
      <c r="AE2609" s="4" t="str">
        <f>IF(OR(AB2609&lt;0.2,AB2609&gt;0.75),"Include","NotInclude")</f>
        <v>Include</v>
      </c>
      <c r="AF2609">
        <v>0</v>
      </c>
      <c r="AG2609">
        <v>0</v>
      </c>
      <c r="AH2609">
        <v>0</v>
      </c>
      <c r="AI2609">
        <v>0</v>
      </c>
      <c r="AJ2609" t="s">
        <v>6075</v>
      </c>
      <c r="AK2609" t="s">
        <v>95</v>
      </c>
      <c r="AL2609" t="s">
        <v>6076</v>
      </c>
      <c r="AM2609">
        <v>4113</v>
      </c>
      <c r="AN2609" t="s">
        <v>228</v>
      </c>
      <c r="AO2609">
        <v>1</v>
      </c>
      <c r="AP2609" t="s">
        <v>325</v>
      </c>
      <c r="AQ2609" t="s">
        <v>325</v>
      </c>
      <c r="AR2609" t="s">
        <v>228</v>
      </c>
      <c r="AS2609">
        <v>1</v>
      </c>
      <c r="AT2609" t="s">
        <v>6077</v>
      </c>
      <c r="AU2609" t="s">
        <v>100</v>
      </c>
      <c r="AV2609" t="s">
        <v>14</v>
      </c>
      <c r="AW2609" t="s">
        <v>17</v>
      </c>
      <c r="AX2609" t="s">
        <v>199</v>
      </c>
      <c r="AY2609" t="s">
        <v>217</v>
      </c>
      <c r="AZ2609" t="s">
        <v>230</v>
      </c>
      <c r="BA2609" t="s">
        <v>8</v>
      </c>
    </row>
    <row r="2610" spans="1:53" ht="17" x14ac:dyDescent="0.2">
      <c r="A2610" t="s">
        <v>17552</v>
      </c>
      <c r="B2610">
        <v>625</v>
      </c>
      <c r="C2610">
        <v>1</v>
      </c>
      <c r="D2610" t="s">
        <v>79</v>
      </c>
      <c r="E2610" t="s">
        <v>6073</v>
      </c>
      <c r="F2610" t="s">
        <v>79</v>
      </c>
      <c r="G2610">
        <v>4113</v>
      </c>
      <c r="H2610" t="s">
        <v>6074</v>
      </c>
      <c r="I2610" t="s">
        <v>8</v>
      </c>
      <c r="J2610" t="s">
        <v>1188</v>
      </c>
      <c r="K2610" t="s">
        <v>8</v>
      </c>
      <c r="L2610" t="s">
        <v>8</v>
      </c>
      <c r="M2610" t="s">
        <v>8</v>
      </c>
      <c r="N2610" t="s">
        <v>8</v>
      </c>
      <c r="O2610" t="s">
        <v>344</v>
      </c>
      <c r="P2610" t="s">
        <v>1491</v>
      </c>
      <c r="Q2610" t="s">
        <v>346</v>
      </c>
      <c r="R2610" t="s">
        <v>347</v>
      </c>
      <c r="S2610" t="s">
        <v>1183</v>
      </c>
      <c r="T2610" t="s">
        <v>439</v>
      </c>
      <c r="U2610" t="s">
        <v>8</v>
      </c>
      <c r="V2610" t="s">
        <v>8</v>
      </c>
      <c r="W2610" t="s">
        <v>8</v>
      </c>
      <c r="X2610">
        <v>4113</v>
      </c>
      <c r="Y2610">
        <v>0</v>
      </c>
      <c r="Z2610" t="s">
        <v>248</v>
      </c>
      <c r="AA2610">
        <v>0</v>
      </c>
      <c r="AB2610">
        <v>0</v>
      </c>
      <c r="AC2610" t="s">
        <v>8</v>
      </c>
      <c r="AD2610" t="s">
        <v>8</v>
      </c>
      <c r="AE2610" s="4" t="str">
        <f>IF(OR(AB2610&lt;0.2,AB2610&gt;0.75),"Include","NotInclude")</f>
        <v>Include</v>
      </c>
      <c r="AF2610">
        <v>0</v>
      </c>
      <c r="AG2610">
        <v>0</v>
      </c>
      <c r="AH2610">
        <v>0</v>
      </c>
      <c r="AI2610">
        <v>0</v>
      </c>
      <c r="AJ2610" t="s">
        <v>6075</v>
      </c>
      <c r="AK2610" t="s">
        <v>95</v>
      </c>
      <c r="AL2610" t="s">
        <v>6076</v>
      </c>
      <c r="AM2610">
        <v>4113</v>
      </c>
      <c r="AN2610" t="s">
        <v>228</v>
      </c>
      <c r="AO2610">
        <v>1</v>
      </c>
      <c r="AP2610" t="s">
        <v>325</v>
      </c>
      <c r="AQ2610" t="s">
        <v>325</v>
      </c>
      <c r="AR2610" t="s">
        <v>228</v>
      </c>
      <c r="AS2610">
        <v>1</v>
      </c>
      <c r="AT2610" t="s">
        <v>6077</v>
      </c>
      <c r="AU2610" t="s">
        <v>100</v>
      </c>
      <c r="AV2610" t="s">
        <v>14</v>
      </c>
      <c r="AW2610" t="s">
        <v>17</v>
      </c>
      <c r="AX2610" t="s">
        <v>199</v>
      </c>
      <c r="AY2610" t="s">
        <v>217</v>
      </c>
      <c r="AZ2610" t="s">
        <v>230</v>
      </c>
      <c r="BA2610" t="s">
        <v>8</v>
      </c>
    </row>
    <row r="2611" spans="1:53" ht="17" x14ac:dyDescent="0.2">
      <c r="A2611" t="s">
        <v>78</v>
      </c>
      <c r="B2611">
        <v>626</v>
      </c>
      <c r="C2611">
        <v>749</v>
      </c>
      <c r="D2611" t="s">
        <v>79</v>
      </c>
      <c r="E2611" t="s">
        <v>6078</v>
      </c>
      <c r="F2611" t="s">
        <v>79</v>
      </c>
      <c r="G2611">
        <v>4116</v>
      </c>
      <c r="H2611" t="s">
        <v>6079</v>
      </c>
      <c r="I2611" t="s">
        <v>8</v>
      </c>
      <c r="J2611" t="s">
        <v>1188</v>
      </c>
      <c r="K2611" t="s">
        <v>8</v>
      </c>
      <c r="L2611" t="s">
        <v>8</v>
      </c>
      <c r="M2611" t="s">
        <v>8</v>
      </c>
      <c r="N2611" t="s">
        <v>8</v>
      </c>
      <c r="O2611" t="s">
        <v>344</v>
      </c>
      <c r="P2611" t="s">
        <v>1491</v>
      </c>
      <c r="Q2611" t="s">
        <v>346</v>
      </c>
      <c r="R2611" t="s">
        <v>347</v>
      </c>
      <c r="S2611" t="s">
        <v>1183</v>
      </c>
      <c r="T2611" t="s">
        <v>439</v>
      </c>
      <c r="U2611" t="s">
        <v>8</v>
      </c>
      <c r="V2611" t="s">
        <v>8</v>
      </c>
      <c r="W2611" t="s">
        <v>8</v>
      </c>
      <c r="X2611">
        <v>4116</v>
      </c>
      <c r="Y2611">
        <v>0</v>
      </c>
      <c r="Z2611" t="s">
        <v>248</v>
      </c>
      <c r="AA2611">
        <v>0</v>
      </c>
      <c r="AB2611">
        <v>0</v>
      </c>
      <c r="AC2611" t="s">
        <v>8</v>
      </c>
      <c r="AD2611" t="s">
        <v>8</v>
      </c>
      <c r="AE2611" s="4" t="str">
        <f>IF(OR(AB2611&lt;0.2,AB2611&gt;0.75),"Include","NotInclude")</f>
        <v>Include</v>
      </c>
      <c r="AF2611">
        <v>0</v>
      </c>
      <c r="AG2611">
        <v>0</v>
      </c>
      <c r="AH2611">
        <v>0</v>
      </c>
      <c r="AI2611">
        <v>0</v>
      </c>
      <c r="AJ2611" t="s">
        <v>6080</v>
      </c>
      <c r="AK2611" t="s">
        <v>95</v>
      </c>
      <c r="AL2611" t="s">
        <v>6081</v>
      </c>
      <c r="AM2611">
        <v>4116</v>
      </c>
      <c r="AN2611" t="s">
        <v>521</v>
      </c>
      <c r="AO2611">
        <v>0.99</v>
      </c>
      <c r="AP2611" t="s">
        <v>2216</v>
      </c>
      <c r="AQ2611" t="s">
        <v>2216</v>
      </c>
      <c r="AR2611" t="s">
        <v>521</v>
      </c>
      <c r="AS2611">
        <v>1</v>
      </c>
      <c r="AT2611" t="s">
        <v>6082</v>
      </c>
      <c r="AU2611" t="s">
        <v>100</v>
      </c>
      <c r="AV2611" t="s">
        <v>13</v>
      </c>
      <c r="AW2611" t="s">
        <v>13</v>
      </c>
      <c r="AX2611" t="s">
        <v>353</v>
      </c>
      <c r="AY2611" t="s">
        <v>411</v>
      </c>
      <c r="AZ2611" t="s">
        <v>452</v>
      </c>
      <c r="BA2611" t="s">
        <v>593</v>
      </c>
    </row>
    <row r="2612" spans="1:53" ht="17" x14ac:dyDescent="0.2">
      <c r="A2612" t="s">
        <v>17552</v>
      </c>
      <c r="B2612">
        <v>626</v>
      </c>
      <c r="C2612">
        <v>1</v>
      </c>
      <c r="D2612" t="s">
        <v>79</v>
      </c>
      <c r="E2612" t="s">
        <v>6078</v>
      </c>
      <c r="F2612" t="s">
        <v>79</v>
      </c>
      <c r="G2612">
        <v>4116</v>
      </c>
      <c r="H2612" t="s">
        <v>6079</v>
      </c>
      <c r="I2612" t="s">
        <v>8</v>
      </c>
      <c r="J2612" t="s">
        <v>1188</v>
      </c>
      <c r="K2612" t="s">
        <v>8</v>
      </c>
      <c r="L2612" t="s">
        <v>8</v>
      </c>
      <c r="M2612" t="s">
        <v>8</v>
      </c>
      <c r="N2612" t="s">
        <v>8</v>
      </c>
      <c r="O2612" t="s">
        <v>344</v>
      </c>
      <c r="P2612" t="s">
        <v>1491</v>
      </c>
      <c r="Q2612" t="s">
        <v>346</v>
      </c>
      <c r="R2612" t="s">
        <v>347</v>
      </c>
      <c r="S2612" t="s">
        <v>1183</v>
      </c>
      <c r="T2612" t="s">
        <v>439</v>
      </c>
      <c r="U2612" t="s">
        <v>8</v>
      </c>
      <c r="V2612" t="s">
        <v>8</v>
      </c>
      <c r="W2612" t="s">
        <v>8</v>
      </c>
      <c r="X2612">
        <v>4116</v>
      </c>
      <c r="Y2612">
        <v>0</v>
      </c>
      <c r="Z2612" t="s">
        <v>248</v>
      </c>
      <c r="AA2612">
        <v>0</v>
      </c>
      <c r="AB2612">
        <v>0</v>
      </c>
      <c r="AC2612" t="s">
        <v>8</v>
      </c>
      <c r="AD2612" t="s">
        <v>8</v>
      </c>
      <c r="AE2612" s="4" t="str">
        <f>IF(OR(AB2612&lt;0.2,AB2612&gt;0.75),"Include","NotInclude")</f>
        <v>Include</v>
      </c>
      <c r="AF2612">
        <v>0</v>
      </c>
      <c r="AG2612">
        <v>0</v>
      </c>
      <c r="AH2612">
        <v>0</v>
      </c>
      <c r="AI2612">
        <v>0</v>
      </c>
      <c r="AJ2612" t="s">
        <v>6080</v>
      </c>
      <c r="AK2612" t="s">
        <v>95</v>
      </c>
      <c r="AL2612" t="s">
        <v>6081</v>
      </c>
      <c r="AM2612">
        <v>4116</v>
      </c>
      <c r="AN2612" t="s">
        <v>521</v>
      </c>
      <c r="AO2612">
        <v>0.99</v>
      </c>
      <c r="AP2612" t="s">
        <v>2216</v>
      </c>
      <c r="AQ2612" t="s">
        <v>2216</v>
      </c>
      <c r="AR2612" t="s">
        <v>521</v>
      </c>
      <c r="AS2612">
        <v>1</v>
      </c>
      <c r="AT2612" t="s">
        <v>6082</v>
      </c>
      <c r="AU2612" t="s">
        <v>100</v>
      </c>
      <c r="AV2612" t="s">
        <v>13</v>
      </c>
      <c r="AW2612" t="s">
        <v>13</v>
      </c>
      <c r="AX2612" t="s">
        <v>353</v>
      </c>
      <c r="AY2612" t="s">
        <v>411</v>
      </c>
      <c r="AZ2612" t="s">
        <v>452</v>
      </c>
      <c r="BA2612" t="s">
        <v>593</v>
      </c>
    </row>
    <row r="2613" spans="1:53" ht="17" x14ac:dyDescent="0.2">
      <c r="A2613" t="s">
        <v>78</v>
      </c>
      <c r="B2613">
        <v>627</v>
      </c>
      <c r="C2613">
        <v>749</v>
      </c>
      <c r="D2613" t="s">
        <v>79</v>
      </c>
      <c r="E2613" t="s">
        <v>6097</v>
      </c>
      <c r="F2613" t="s">
        <v>79</v>
      </c>
      <c r="G2613">
        <v>4123</v>
      </c>
      <c r="H2613" t="s">
        <v>6098</v>
      </c>
      <c r="I2613" t="s">
        <v>8</v>
      </c>
      <c r="J2613" t="s">
        <v>1265</v>
      </c>
      <c r="K2613" t="s">
        <v>8</v>
      </c>
      <c r="L2613" t="s">
        <v>8</v>
      </c>
      <c r="M2613" t="s">
        <v>8</v>
      </c>
      <c r="N2613" t="s">
        <v>8</v>
      </c>
      <c r="O2613" t="s">
        <v>163</v>
      </c>
      <c r="P2613" t="s">
        <v>1182</v>
      </c>
      <c r="Q2613" t="s">
        <v>827</v>
      </c>
      <c r="R2613" t="s">
        <v>828</v>
      </c>
      <c r="S2613" t="s">
        <v>1183</v>
      </c>
      <c r="T2613" t="s">
        <v>439</v>
      </c>
      <c r="U2613" t="s">
        <v>8</v>
      </c>
      <c r="V2613" t="s">
        <v>8</v>
      </c>
      <c r="W2613" t="s">
        <v>8</v>
      </c>
      <c r="X2613">
        <v>4123</v>
      </c>
      <c r="Y2613">
        <v>0</v>
      </c>
      <c r="Z2613" t="s">
        <v>248</v>
      </c>
      <c r="AA2613">
        <v>0</v>
      </c>
      <c r="AB2613">
        <v>0</v>
      </c>
      <c r="AC2613" t="s">
        <v>8</v>
      </c>
      <c r="AD2613" t="s">
        <v>8</v>
      </c>
      <c r="AE2613" s="4" t="str">
        <f>IF(OR(AB2613&lt;0.2,AB2613&gt;0.75),"Include","NotInclude")</f>
        <v>Include</v>
      </c>
      <c r="AF2613">
        <v>0</v>
      </c>
      <c r="AG2613">
        <v>0</v>
      </c>
      <c r="AH2613">
        <v>0</v>
      </c>
      <c r="AI2613">
        <v>0</v>
      </c>
      <c r="AJ2613" t="s">
        <v>6099</v>
      </c>
      <c r="AK2613" t="s">
        <v>95</v>
      </c>
      <c r="AL2613" t="s">
        <v>6100</v>
      </c>
      <c r="AM2613">
        <v>4123</v>
      </c>
      <c r="AN2613" t="s">
        <v>1120</v>
      </c>
      <c r="AO2613">
        <v>1</v>
      </c>
      <c r="AP2613">
        <v>173906</v>
      </c>
      <c r="AQ2613">
        <v>173906</v>
      </c>
      <c r="AR2613" t="s">
        <v>1120</v>
      </c>
      <c r="AS2613">
        <v>1</v>
      </c>
      <c r="AT2613" t="s">
        <v>6101</v>
      </c>
      <c r="AU2613" t="s">
        <v>100</v>
      </c>
      <c r="AV2613" t="s">
        <v>13</v>
      </c>
      <c r="AW2613" t="s">
        <v>13</v>
      </c>
      <c r="AX2613" t="s">
        <v>353</v>
      </c>
      <c r="AY2613" t="s">
        <v>411</v>
      </c>
      <c r="AZ2613" t="s">
        <v>1122</v>
      </c>
      <c r="BA2613" t="s">
        <v>8</v>
      </c>
    </row>
    <row r="2614" spans="1:53" ht="17" x14ac:dyDescent="0.2">
      <c r="A2614" t="s">
        <v>252</v>
      </c>
      <c r="B2614">
        <v>627</v>
      </c>
      <c r="C2614">
        <v>749</v>
      </c>
      <c r="D2614">
        <v>100</v>
      </c>
      <c r="E2614" t="s">
        <v>6165</v>
      </c>
      <c r="F2614" t="s">
        <v>6097</v>
      </c>
      <c r="G2614">
        <v>4139</v>
      </c>
      <c r="H2614" t="s">
        <v>6166</v>
      </c>
      <c r="I2614" t="s">
        <v>8</v>
      </c>
      <c r="J2614" t="s">
        <v>1188</v>
      </c>
      <c r="K2614" t="s">
        <v>8</v>
      </c>
      <c r="L2614" t="s">
        <v>8</v>
      </c>
      <c r="M2614" t="s">
        <v>8</v>
      </c>
      <c r="N2614" t="s">
        <v>8</v>
      </c>
      <c r="O2614" t="s">
        <v>163</v>
      </c>
      <c r="P2614" t="s">
        <v>1182</v>
      </c>
      <c r="Q2614" t="s">
        <v>827</v>
      </c>
      <c r="R2614" t="s">
        <v>828</v>
      </c>
      <c r="S2614" t="s">
        <v>1183</v>
      </c>
      <c r="T2614" t="s">
        <v>439</v>
      </c>
      <c r="U2614" t="s">
        <v>8</v>
      </c>
      <c r="V2614" t="s">
        <v>8</v>
      </c>
      <c r="W2614" t="s">
        <v>8</v>
      </c>
      <c r="X2614">
        <v>4139</v>
      </c>
      <c r="Y2614">
        <v>0</v>
      </c>
      <c r="Z2614" t="s">
        <v>248</v>
      </c>
      <c r="AA2614">
        <v>0</v>
      </c>
      <c r="AB2614">
        <v>0</v>
      </c>
      <c r="AC2614" t="s">
        <v>8</v>
      </c>
      <c r="AD2614" t="s">
        <v>8</v>
      </c>
      <c r="AE2614" s="4" t="str">
        <f>IF(OR(AB2614&lt;0.2,AB2614&gt;0.75),"Include","NotInclude")</f>
        <v>Include</v>
      </c>
      <c r="AF2614">
        <v>0</v>
      </c>
      <c r="AG2614">
        <v>0</v>
      </c>
      <c r="AH2614">
        <v>0</v>
      </c>
      <c r="AI2614">
        <v>0</v>
      </c>
      <c r="AJ2614" t="s">
        <v>6167</v>
      </c>
      <c r="AK2614" t="s">
        <v>95</v>
      </c>
      <c r="AL2614" t="s">
        <v>6168</v>
      </c>
      <c r="AM2614">
        <v>4139</v>
      </c>
      <c r="AN2614" t="s">
        <v>1120</v>
      </c>
      <c r="AO2614">
        <v>1</v>
      </c>
      <c r="AP2614">
        <v>404720</v>
      </c>
      <c r="AQ2614">
        <v>404720</v>
      </c>
      <c r="AR2614" t="s">
        <v>1120</v>
      </c>
      <c r="AS2614">
        <v>0.99</v>
      </c>
      <c r="AT2614" t="s">
        <v>6169</v>
      </c>
      <c r="AU2614" t="s">
        <v>100</v>
      </c>
      <c r="AV2614" t="s">
        <v>13</v>
      </c>
      <c r="AW2614" t="s">
        <v>13</v>
      </c>
      <c r="AX2614" t="s">
        <v>353</v>
      </c>
      <c r="AY2614" t="s">
        <v>411</v>
      </c>
      <c r="AZ2614" t="s">
        <v>1122</v>
      </c>
      <c r="BA2614" t="s">
        <v>8</v>
      </c>
    </row>
    <row r="2615" spans="1:53" ht="17" x14ac:dyDescent="0.2">
      <c r="A2615" t="s">
        <v>17552</v>
      </c>
      <c r="B2615">
        <v>627</v>
      </c>
      <c r="C2615">
        <v>2</v>
      </c>
      <c r="D2615" t="s">
        <v>79</v>
      </c>
      <c r="E2615" t="s">
        <v>6097</v>
      </c>
      <c r="F2615" t="s">
        <v>79</v>
      </c>
      <c r="G2615">
        <v>4123</v>
      </c>
      <c r="H2615" t="s">
        <v>6098</v>
      </c>
      <c r="I2615" t="s">
        <v>8</v>
      </c>
      <c r="J2615" t="s">
        <v>1265</v>
      </c>
      <c r="K2615" t="s">
        <v>8</v>
      </c>
      <c r="L2615" t="s">
        <v>8</v>
      </c>
      <c r="M2615" t="s">
        <v>8</v>
      </c>
      <c r="N2615" t="s">
        <v>8</v>
      </c>
      <c r="O2615" t="s">
        <v>163</v>
      </c>
      <c r="P2615" t="s">
        <v>1182</v>
      </c>
      <c r="Q2615" t="s">
        <v>827</v>
      </c>
      <c r="R2615" t="s">
        <v>828</v>
      </c>
      <c r="S2615" t="s">
        <v>1183</v>
      </c>
      <c r="T2615" t="s">
        <v>439</v>
      </c>
      <c r="U2615" t="s">
        <v>8</v>
      </c>
      <c r="V2615" t="s">
        <v>8</v>
      </c>
      <c r="W2615" t="s">
        <v>8</v>
      </c>
      <c r="X2615">
        <v>4123</v>
      </c>
      <c r="Y2615">
        <v>0</v>
      </c>
      <c r="Z2615" t="s">
        <v>248</v>
      </c>
      <c r="AA2615">
        <v>0</v>
      </c>
      <c r="AB2615">
        <v>0</v>
      </c>
      <c r="AC2615" t="s">
        <v>8</v>
      </c>
      <c r="AD2615" t="s">
        <v>8</v>
      </c>
      <c r="AE2615" s="4" t="str">
        <f>IF(OR(AB2615&lt;0.2,AB2615&gt;0.75),"Include","NotInclude")</f>
        <v>Include</v>
      </c>
      <c r="AF2615">
        <v>0</v>
      </c>
      <c r="AG2615">
        <v>0</v>
      </c>
      <c r="AH2615">
        <v>0</v>
      </c>
      <c r="AI2615">
        <v>0</v>
      </c>
      <c r="AJ2615" t="s">
        <v>6099</v>
      </c>
      <c r="AK2615" t="s">
        <v>95</v>
      </c>
      <c r="AL2615" t="s">
        <v>6100</v>
      </c>
      <c r="AM2615">
        <v>4123</v>
      </c>
      <c r="AN2615" t="s">
        <v>1120</v>
      </c>
      <c r="AO2615">
        <v>1</v>
      </c>
      <c r="AP2615">
        <v>173906</v>
      </c>
      <c r="AQ2615">
        <v>173906</v>
      </c>
      <c r="AR2615" t="s">
        <v>1120</v>
      </c>
      <c r="AS2615">
        <v>1</v>
      </c>
      <c r="AT2615" t="s">
        <v>6101</v>
      </c>
      <c r="AU2615" t="s">
        <v>100</v>
      </c>
      <c r="AV2615" t="s">
        <v>13</v>
      </c>
      <c r="AW2615" t="s">
        <v>13</v>
      </c>
      <c r="AX2615" t="s">
        <v>353</v>
      </c>
      <c r="AY2615" t="s">
        <v>411</v>
      </c>
      <c r="AZ2615" t="s">
        <v>1122</v>
      </c>
      <c r="BA2615" t="s">
        <v>8</v>
      </c>
    </row>
    <row r="2616" spans="1:53" ht="17" x14ac:dyDescent="0.2">
      <c r="A2616" t="s">
        <v>78</v>
      </c>
      <c r="B2616">
        <v>628</v>
      </c>
      <c r="C2616">
        <v>749</v>
      </c>
      <c r="D2616" t="s">
        <v>79</v>
      </c>
      <c r="E2616" t="s">
        <v>6122</v>
      </c>
      <c r="F2616" t="s">
        <v>79</v>
      </c>
      <c r="G2616">
        <v>4128</v>
      </c>
      <c r="H2616" t="s">
        <v>6123</v>
      </c>
      <c r="I2616" t="s">
        <v>8</v>
      </c>
      <c r="J2616" t="s">
        <v>1265</v>
      </c>
      <c r="K2616" t="s">
        <v>8</v>
      </c>
      <c r="L2616" t="s">
        <v>8</v>
      </c>
      <c r="M2616" t="s">
        <v>8</v>
      </c>
      <c r="N2616" t="s">
        <v>8</v>
      </c>
      <c r="O2616" t="s">
        <v>163</v>
      </c>
      <c r="P2616" t="s">
        <v>6124</v>
      </c>
      <c r="Q2616" t="s">
        <v>827</v>
      </c>
      <c r="R2616" t="s">
        <v>828</v>
      </c>
      <c r="S2616" t="s">
        <v>1183</v>
      </c>
      <c r="T2616" t="s">
        <v>439</v>
      </c>
      <c r="U2616" t="s">
        <v>8</v>
      </c>
      <c r="V2616" t="s">
        <v>8</v>
      </c>
      <c r="W2616" t="s">
        <v>8</v>
      </c>
      <c r="X2616">
        <v>4128</v>
      </c>
      <c r="Y2616">
        <v>0</v>
      </c>
      <c r="Z2616" t="s">
        <v>248</v>
      </c>
      <c r="AA2616">
        <v>0</v>
      </c>
      <c r="AB2616">
        <v>0</v>
      </c>
      <c r="AC2616" t="s">
        <v>8</v>
      </c>
      <c r="AD2616" t="s">
        <v>8</v>
      </c>
      <c r="AE2616" s="4" t="str">
        <f>IF(OR(AB2616&lt;0.2,AB2616&gt;0.75),"Include","NotInclude")</f>
        <v>Include</v>
      </c>
      <c r="AF2616">
        <v>0</v>
      </c>
      <c r="AG2616">
        <v>0</v>
      </c>
      <c r="AH2616">
        <v>0</v>
      </c>
      <c r="AI2616">
        <v>0</v>
      </c>
      <c r="AJ2616" t="s">
        <v>6125</v>
      </c>
      <c r="AK2616" t="s">
        <v>95</v>
      </c>
      <c r="AL2616" t="s">
        <v>6126</v>
      </c>
      <c r="AM2616">
        <v>4128</v>
      </c>
      <c r="AN2616" t="s">
        <v>1120</v>
      </c>
      <c r="AO2616">
        <v>1</v>
      </c>
      <c r="AP2616">
        <v>583016</v>
      </c>
      <c r="AQ2616">
        <v>583016</v>
      </c>
      <c r="AR2616" t="s">
        <v>1120</v>
      </c>
      <c r="AS2616">
        <v>0.88</v>
      </c>
      <c r="AT2616" t="s">
        <v>6127</v>
      </c>
      <c r="AU2616" t="s">
        <v>100</v>
      </c>
      <c r="AV2616" t="s">
        <v>13</v>
      </c>
      <c r="AW2616" t="s">
        <v>13</v>
      </c>
      <c r="AX2616" t="s">
        <v>353</v>
      </c>
      <c r="AY2616" t="s">
        <v>411</v>
      </c>
      <c r="AZ2616" t="s">
        <v>1122</v>
      </c>
      <c r="BA2616" t="s">
        <v>8</v>
      </c>
    </row>
    <row r="2617" spans="1:53" ht="17" x14ac:dyDescent="0.2">
      <c r="A2617" t="s">
        <v>252</v>
      </c>
      <c r="B2617">
        <v>628</v>
      </c>
      <c r="C2617">
        <v>654</v>
      </c>
      <c r="D2617">
        <v>100</v>
      </c>
      <c r="E2617" t="s">
        <v>10996</v>
      </c>
      <c r="F2617" t="s">
        <v>6122</v>
      </c>
      <c r="G2617">
        <v>1144</v>
      </c>
      <c r="H2617" t="s">
        <v>10997</v>
      </c>
      <c r="I2617" t="s">
        <v>8</v>
      </c>
      <c r="J2617" t="s">
        <v>82</v>
      </c>
      <c r="K2617" t="s">
        <v>10998</v>
      </c>
      <c r="L2617" t="s">
        <v>8</v>
      </c>
      <c r="M2617" t="s">
        <v>8</v>
      </c>
      <c r="N2617" t="s">
        <v>8</v>
      </c>
      <c r="O2617" t="s">
        <v>163</v>
      </c>
      <c r="P2617" t="s">
        <v>5445</v>
      </c>
      <c r="Q2617" t="s">
        <v>2416</v>
      </c>
      <c r="R2617" t="s">
        <v>2417</v>
      </c>
      <c r="S2617" t="s">
        <v>369</v>
      </c>
      <c r="T2617" t="s">
        <v>89</v>
      </c>
      <c r="U2617" t="s">
        <v>90</v>
      </c>
      <c r="V2617" t="s">
        <v>91</v>
      </c>
      <c r="W2617" t="s">
        <v>92</v>
      </c>
      <c r="X2617">
        <v>1144</v>
      </c>
      <c r="Y2617">
        <v>1144</v>
      </c>
      <c r="Z2617" t="s">
        <v>93</v>
      </c>
      <c r="AA2617">
        <v>8.4495430000000003E-3</v>
      </c>
      <c r="AB2617">
        <v>0.991550457</v>
      </c>
      <c r="AC2617" t="s">
        <v>7</v>
      </c>
      <c r="AD2617" t="s">
        <v>7</v>
      </c>
      <c r="AE2617" s="4" t="str">
        <f>IF(OR(AB2617&lt;0.2,AB2617&gt;0.75),"Include","NotInclude")</f>
        <v>Include</v>
      </c>
      <c r="AF2617">
        <v>18</v>
      </c>
      <c r="AG2617">
        <v>0</v>
      </c>
      <c r="AH2617">
        <v>0</v>
      </c>
      <c r="AI2617">
        <v>0</v>
      </c>
      <c r="AJ2617" t="s">
        <v>10999</v>
      </c>
      <c r="AK2617" t="s">
        <v>95</v>
      </c>
      <c r="AL2617" t="s">
        <v>11000</v>
      </c>
      <c r="AM2617">
        <v>1144</v>
      </c>
      <c r="AN2617" t="s">
        <v>1120</v>
      </c>
      <c r="AO2617">
        <v>0.98</v>
      </c>
      <c r="AP2617">
        <v>583016</v>
      </c>
      <c r="AQ2617">
        <v>583016</v>
      </c>
      <c r="AR2617" t="s">
        <v>1120</v>
      </c>
      <c r="AS2617">
        <v>0.88</v>
      </c>
      <c r="AT2617" t="s">
        <v>11001</v>
      </c>
      <c r="AU2617" t="s">
        <v>100</v>
      </c>
      <c r="AV2617" t="s">
        <v>13</v>
      </c>
      <c r="AW2617" t="s">
        <v>13</v>
      </c>
      <c r="AX2617" t="s">
        <v>353</v>
      </c>
      <c r="AY2617" t="s">
        <v>411</v>
      </c>
      <c r="AZ2617" t="s">
        <v>1122</v>
      </c>
      <c r="BA2617" t="s">
        <v>8</v>
      </c>
    </row>
    <row r="2618" spans="1:53" ht="17" x14ac:dyDescent="0.2">
      <c r="A2618" t="s">
        <v>252</v>
      </c>
      <c r="B2618">
        <v>628</v>
      </c>
      <c r="C2618">
        <v>625</v>
      </c>
      <c r="D2618">
        <v>100</v>
      </c>
      <c r="E2618" t="s">
        <v>13028</v>
      </c>
      <c r="F2618" t="s">
        <v>6122</v>
      </c>
      <c r="G2618">
        <v>2142</v>
      </c>
      <c r="H2618" t="s">
        <v>13029</v>
      </c>
      <c r="I2618" t="s">
        <v>8</v>
      </c>
      <c r="J2618" t="s">
        <v>82</v>
      </c>
      <c r="K2618" t="s">
        <v>265</v>
      </c>
      <c r="L2618" t="s">
        <v>8</v>
      </c>
      <c r="M2618" t="s">
        <v>8</v>
      </c>
      <c r="N2618" t="s">
        <v>8</v>
      </c>
      <c r="O2618" t="s">
        <v>379</v>
      </c>
      <c r="P2618" t="s">
        <v>11656</v>
      </c>
      <c r="Q2618" t="s">
        <v>490</v>
      </c>
      <c r="R2618" t="s">
        <v>491</v>
      </c>
      <c r="S2618" t="s">
        <v>312</v>
      </c>
      <c r="T2618" t="s">
        <v>312</v>
      </c>
      <c r="U2618" t="s">
        <v>312</v>
      </c>
      <c r="V2618" t="s">
        <v>334</v>
      </c>
      <c r="W2618" t="s">
        <v>8</v>
      </c>
      <c r="X2618">
        <v>2142</v>
      </c>
      <c r="Y2618">
        <v>2142</v>
      </c>
      <c r="Z2618" t="s">
        <v>93</v>
      </c>
      <c r="AA2618">
        <v>1.8184717999999999E-2</v>
      </c>
      <c r="AB2618">
        <v>0.98181528200000001</v>
      </c>
      <c r="AC2618" t="s">
        <v>7</v>
      </c>
      <c r="AD2618" t="s">
        <v>7</v>
      </c>
      <c r="AE2618" s="4" t="str">
        <f>IF(OR(AB2618&lt;0.2,AB2618&gt;0.75),"Include","NotInclude")</f>
        <v>Include</v>
      </c>
      <c r="AF2618">
        <v>10</v>
      </c>
      <c r="AG2618">
        <v>0</v>
      </c>
      <c r="AH2618">
        <v>0</v>
      </c>
      <c r="AI2618">
        <v>0</v>
      </c>
      <c r="AJ2618" t="s">
        <v>13030</v>
      </c>
      <c r="AK2618" t="s">
        <v>95</v>
      </c>
      <c r="AL2618" t="s">
        <v>13031</v>
      </c>
      <c r="AM2618">
        <v>2142</v>
      </c>
      <c r="AN2618" t="s">
        <v>1120</v>
      </c>
      <c r="AO2618">
        <v>0.9</v>
      </c>
      <c r="AP2618">
        <v>646129</v>
      </c>
      <c r="AQ2618">
        <v>646129</v>
      </c>
      <c r="AR2618" t="s">
        <v>501</v>
      </c>
      <c r="AS2618">
        <v>0.97</v>
      </c>
      <c r="AT2618" t="s">
        <v>13032</v>
      </c>
      <c r="AU2618" t="s">
        <v>100</v>
      </c>
      <c r="AV2618" t="s">
        <v>13</v>
      </c>
      <c r="AW2618" t="s">
        <v>13</v>
      </c>
      <c r="AX2618" t="s">
        <v>353</v>
      </c>
      <c r="AY2618" t="s">
        <v>411</v>
      </c>
      <c r="AZ2618" t="s">
        <v>1122</v>
      </c>
      <c r="BA2618" t="s">
        <v>8</v>
      </c>
    </row>
    <row r="2619" spans="1:53" ht="17" x14ac:dyDescent="0.2">
      <c r="A2619" t="s">
        <v>252</v>
      </c>
      <c r="B2619">
        <v>628</v>
      </c>
      <c r="C2619">
        <v>595</v>
      </c>
      <c r="D2619">
        <v>100</v>
      </c>
      <c r="E2619" t="s">
        <v>14773</v>
      </c>
      <c r="F2619" t="s">
        <v>6122</v>
      </c>
      <c r="G2619">
        <v>1453</v>
      </c>
      <c r="H2619" t="s">
        <v>14774</v>
      </c>
      <c r="I2619" t="s">
        <v>8</v>
      </c>
      <c r="J2619" t="s">
        <v>82</v>
      </c>
      <c r="K2619" t="s">
        <v>588</v>
      </c>
      <c r="L2619" t="s">
        <v>8</v>
      </c>
      <c r="M2619" t="s">
        <v>8</v>
      </c>
      <c r="N2619" t="s">
        <v>8</v>
      </c>
      <c r="O2619" t="s">
        <v>163</v>
      </c>
      <c r="P2619" t="s">
        <v>3037</v>
      </c>
      <c r="Q2619" t="s">
        <v>2416</v>
      </c>
      <c r="R2619" t="s">
        <v>2417</v>
      </c>
      <c r="S2619" t="s">
        <v>369</v>
      </c>
      <c r="T2619" t="s">
        <v>89</v>
      </c>
      <c r="U2619" t="s">
        <v>90</v>
      </c>
      <c r="V2619" t="s">
        <v>8</v>
      </c>
      <c r="W2619" t="s">
        <v>92</v>
      </c>
      <c r="X2619">
        <v>1453</v>
      </c>
      <c r="Y2619">
        <v>1453</v>
      </c>
      <c r="Z2619" t="s">
        <v>93</v>
      </c>
      <c r="AA2619">
        <v>0.92434704300000003</v>
      </c>
      <c r="AB2619">
        <v>7.5652957000000007E-2</v>
      </c>
      <c r="AC2619" t="s">
        <v>9</v>
      </c>
      <c r="AD2619" t="s">
        <v>9</v>
      </c>
      <c r="AE2619" s="4" t="str">
        <f>IF(OR(AB2619&lt;0.2,AB2619&gt;0.75),"Include","NotInclude")</f>
        <v>Include</v>
      </c>
      <c r="AF2619">
        <v>7</v>
      </c>
      <c r="AG2619">
        <v>0</v>
      </c>
      <c r="AH2619">
        <v>0</v>
      </c>
      <c r="AI2619">
        <v>0</v>
      </c>
      <c r="AJ2619" t="s">
        <v>14775</v>
      </c>
      <c r="AK2619" t="s">
        <v>95</v>
      </c>
      <c r="AL2619" t="s">
        <v>14776</v>
      </c>
      <c r="AM2619">
        <v>1453</v>
      </c>
      <c r="AN2619" t="s">
        <v>409</v>
      </c>
      <c r="AO2619">
        <v>1</v>
      </c>
      <c r="AP2619">
        <v>583016</v>
      </c>
      <c r="AQ2619">
        <v>583016</v>
      </c>
      <c r="AR2619" t="s">
        <v>1120</v>
      </c>
      <c r="AS2619">
        <v>0.88</v>
      </c>
      <c r="AT2619" t="s">
        <v>14777</v>
      </c>
      <c r="AU2619" t="s">
        <v>100</v>
      </c>
      <c r="AV2619" t="s">
        <v>13</v>
      </c>
      <c r="AW2619" t="s">
        <v>13</v>
      </c>
      <c r="AX2619" t="s">
        <v>353</v>
      </c>
      <c r="AY2619" t="s">
        <v>411</v>
      </c>
      <c r="AZ2619" t="s">
        <v>8</v>
      </c>
      <c r="BA2619" t="s">
        <v>8</v>
      </c>
    </row>
    <row r="2620" spans="1:53" ht="17" x14ac:dyDescent="0.2">
      <c r="A2620" t="s">
        <v>252</v>
      </c>
      <c r="B2620">
        <v>628</v>
      </c>
      <c r="C2620">
        <v>595</v>
      </c>
      <c r="D2620">
        <v>100</v>
      </c>
      <c r="E2620" t="s">
        <v>14791</v>
      </c>
      <c r="F2620" t="s">
        <v>6122</v>
      </c>
      <c r="G2620">
        <v>1459</v>
      </c>
      <c r="H2620" t="s">
        <v>14792</v>
      </c>
      <c r="I2620" t="s">
        <v>8</v>
      </c>
      <c r="J2620" t="s">
        <v>82</v>
      </c>
      <c r="K2620" t="s">
        <v>14793</v>
      </c>
      <c r="L2620" t="s">
        <v>8</v>
      </c>
      <c r="M2620" t="s">
        <v>8</v>
      </c>
      <c r="N2620" t="s">
        <v>8</v>
      </c>
      <c r="O2620" t="s">
        <v>163</v>
      </c>
      <c r="P2620" t="s">
        <v>3037</v>
      </c>
      <c r="Q2620" t="s">
        <v>2416</v>
      </c>
      <c r="R2620" t="s">
        <v>2417</v>
      </c>
      <c r="S2620" t="s">
        <v>369</v>
      </c>
      <c r="T2620" t="s">
        <v>89</v>
      </c>
      <c r="U2620" t="s">
        <v>90</v>
      </c>
      <c r="V2620" t="s">
        <v>8</v>
      </c>
      <c r="W2620" t="s">
        <v>92</v>
      </c>
      <c r="X2620">
        <v>1459</v>
      </c>
      <c r="Y2620">
        <v>1459</v>
      </c>
      <c r="Z2620" t="s">
        <v>93</v>
      </c>
      <c r="AA2620">
        <v>0.751576103</v>
      </c>
      <c r="AB2620">
        <v>0.248423897</v>
      </c>
      <c r="AC2620" t="s">
        <v>9</v>
      </c>
      <c r="AD2620" t="s">
        <v>9</v>
      </c>
      <c r="AE2620" s="4" t="str">
        <f>IF(OR(AB2620&lt;0.2,AB2620&gt;0.75),"Include","NotInclude")</f>
        <v>NotInclude</v>
      </c>
      <c r="AF2620">
        <v>7</v>
      </c>
      <c r="AG2620">
        <v>0</v>
      </c>
      <c r="AH2620">
        <v>0</v>
      </c>
      <c r="AI2620">
        <v>0</v>
      </c>
      <c r="AJ2620" t="s">
        <v>14794</v>
      </c>
      <c r="AK2620" t="s">
        <v>95</v>
      </c>
      <c r="AL2620" t="s">
        <v>14795</v>
      </c>
      <c r="AM2620">
        <v>1459</v>
      </c>
      <c r="AN2620" t="s">
        <v>409</v>
      </c>
      <c r="AO2620">
        <v>1</v>
      </c>
      <c r="AP2620">
        <v>583016</v>
      </c>
      <c r="AQ2620">
        <v>583016</v>
      </c>
      <c r="AR2620" t="s">
        <v>1120</v>
      </c>
      <c r="AS2620">
        <v>0.88</v>
      </c>
      <c r="AT2620" t="s">
        <v>14777</v>
      </c>
      <c r="AU2620" t="s">
        <v>100</v>
      </c>
      <c r="AV2620" t="s">
        <v>13</v>
      </c>
      <c r="AW2620" t="s">
        <v>13</v>
      </c>
      <c r="AX2620" t="s">
        <v>353</v>
      </c>
      <c r="AY2620" t="s">
        <v>411</v>
      </c>
      <c r="AZ2620" t="s">
        <v>8</v>
      </c>
      <c r="BA2620" t="s">
        <v>8</v>
      </c>
    </row>
    <row r="2621" spans="1:53" ht="17" x14ac:dyDescent="0.2">
      <c r="A2621" t="s">
        <v>252</v>
      </c>
      <c r="B2621">
        <v>628</v>
      </c>
      <c r="C2621">
        <v>595</v>
      </c>
      <c r="D2621">
        <v>100</v>
      </c>
      <c r="E2621" t="s">
        <v>14800</v>
      </c>
      <c r="F2621" t="s">
        <v>6122</v>
      </c>
      <c r="G2621">
        <v>1461</v>
      </c>
      <c r="H2621" t="s">
        <v>14801</v>
      </c>
      <c r="I2621" t="s">
        <v>8</v>
      </c>
      <c r="J2621" t="s">
        <v>82</v>
      </c>
      <c r="K2621" t="s">
        <v>14802</v>
      </c>
      <c r="L2621" t="s">
        <v>8</v>
      </c>
      <c r="M2621" t="s">
        <v>8</v>
      </c>
      <c r="N2621" t="s">
        <v>8</v>
      </c>
      <c r="O2621" t="s">
        <v>899</v>
      </c>
      <c r="P2621" t="s">
        <v>4190</v>
      </c>
      <c r="Q2621" t="s">
        <v>901</v>
      </c>
      <c r="R2621" t="s">
        <v>902</v>
      </c>
      <c r="S2621" t="s">
        <v>224</v>
      </c>
      <c r="T2621" t="s">
        <v>89</v>
      </c>
      <c r="U2621" t="s">
        <v>225</v>
      </c>
      <c r="V2621" t="s">
        <v>119</v>
      </c>
      <c r="W2621" t="s">
        <v>848</v>
      </c>
      <c r="X2621">
        <v>1461</v>
      </c>
      <c r="Y2621">
        <v>1461</v>
      </c>
      <c r="Z2621" t="s">
        <v>93</v>
      </c>
      <c r="AA2621">
        <v>0.70084058800000004</v>
      </c>
      <c r="AB2621">
        <v>0.29915941200000001</v>
      </c>
      <c r="AC2621" t="s">
        <v>9</v>
      </c>
      <c r="AD2621" t="s">
        <v>9</v>
      </c>
      <c r="AE2621" s="4" t="str">
        <f>IF(OR(AB2621&lt;0.2,AB2621&gt;0.75),"Include","NotInclude")</f>
        <v>NotInclude</v>
      </c>
      <c r="AF2621">
        <v>7</v>
      </c>
      <c r="AG2621">
        <v>0</v>
      </c>
      <c r="AH2621">
        <v>0</v>
      </c>
      <c r="AI2621">
        <v>0</v>
      </c>
      <c r="AJ2621" t="s">
        <v>14803</v>
      </c>
      <c r="AK2621" t="s">
        <v>95</v>
      </c>
      <c r="AL2621" t="s">
        <v>14804</v>
      </c>
      <c r="AM2621">
        <v>1461</v>
      </c>
      <c r="AN2621" t="s">
        <v>409</v>
      </c>
      <c r="AO2621">
        <v>1</v>
      </c>
      <c r="AP2621">
        <v>583016</v>
      </c>
      <c r="AQ2621">
        <v>583016</v>
      </c>
      <c r="AR2621" t="s">
        <v>1120</v>
      </c>
      <c r="AS2621">
        <v>0.88</v>
      </c>
      <c r="AT2621" t="s">
        <v>14777</v>
      </c>
      <c r="AU2621" t="s">
        <v>100</v>
      </c>
      <c r="AV2621" t="s">
        <v>13</v>
      </c>
      <c r="AW2621" t="s">
        <v>13</v>
      </c>
      <c r="AX2621" t="s">
        <v>353</v>
      </c>
      <c r="AY2621" t="s">
        <v>411</v>
      </c>
      <c r="AZ2621" t="s">
        <v>8</v>
      </c>
      <c r="BA2621" t="s">
        <v>8</v>
      </c>
    </row>
    <row r="2622" spans="1:53" ht="17" x14ac:dyDescent="0.2">
      <c r="A2622" t="s">
        <v>17552</v>
      </c>
      <c r="B2622">
        <v>628</v>
      </c>
      <c r="C2622">
        <v>6</v>
      </c>
      <c r="D2622" t="s">
        <v>79</v>
      </c>
      <c r="E2622" t="s">
        <v>6122</v>
      </c>
      <c r="F2622" t="s">
        <v>79</v>
      </c>
      <c r="G2622">
        <v>4128</v>
      </c>
      <c r="H2622" t="s">
        <v>6123</v>
      </c>
      <c r="I2622" t="s">
        <v>8</v>
      </c>
      <c r="J2622" t="s">
        <v>1265</v>
      </c>
      <c r="K2622" t="s">
        <v>8</v>
      </c>
      <c r="L2622" t="s">
        <v>8</v>
      </c>
      <c r="M2622" t="s">
        <v>8</v>
      </c>
      <c r="N2622" t="s">
        <v>8</v>
      </c>
      <c r="O2622" t="s">
        <v>163</v>
      </c>
      <c r="P2622" t="s">
        <v>6124</v>
      </c>
      <c r="Q2622" t="s">
        <v>827</v>
      </c>
      <c r="R2622" t="s">
        <v>828</v>
      </c>
      <c r="S2622" t="s">
        <v>1183</v>
      </c>
      <c r="T2622" t="s">
        <v>439</v>
      </c>
      <c r="U2622" t="s">
        <v>8</v>
      </c>
      <c r="V2622" t="s">
        <v>8</v>
      </c>
      <c r="W2622" t="s">
        <v>8</v>
      </c>
      <c r="X2622">
        <v>4128</v>
      </c>
      <c r="Y2622">
        <v>0</v>
      </c>
      <c r="Z2622" t="s">
        <v>248</v>
      </c>
      <c r="AA2622">
        <v>0</v>
      </c>
      <c r="AB2622">
        <v>0</v>
      </c>
      <c r="AC2622" t="s">
        <v>8</v>
      </c>
      <c r="AD2622" t="s">
        <v>8</v>
      </c>
      <c r="AE2622" s="4" t="str">
        <f>IF(OR(AB2622&lt;0.2,AB2622&gt;0.75),"Include","NotInclude")</f>
        <v>Include</v>
      </c>
      <c r="AF2622">
        <v>0</v>
      </c>
      <c r="AG2622">
        <v>0</v>
      </c>
      <c r="AH2622">
        <v>0</v>
      </c>
      <c r="AI2622">
        <v>0</v>
      </c>
      <c r="AJ2622" t="s">
        <v>6125</v>
      </c>
      <c r="AK2622" t="s">
        <v>95</v>
      </c>
      <c r="AL2622" t="s">
        <v>6126</v>
      </c>
      <c r="AM2622">
        <v>4128</v>
      </c>
      <c r="AN2622" t="s">
        <v>1120</v>
      </c>
      <c r="AO2622">
        <v>1</v>
      </c>
      <c r="AP2622">
        <v>583016</v>
      </c>
      <c r="AQ2622">
        <v>583016</v>
      </c>
      <c r="AR2622" t="s">
        <v>1120</v>
      </c>
      <c r="AS2622">
        <v>0.88</v>
      </c>
      <c r="AT2622" t="s">
        <v>6127</v>
      </c>
      <c r="AU2622" t="s">
        <v>100</v>
      </c>
      <c r="AV2622" t="s">
        <v>13</v>
      </c>
      <c r="AW2622" t="s">
        <v>13</v>
      </c>
      <c r="AX2622" t="s">
        <v>353</v>
      </c>
      <c r="AY2622" t="s">
        <v>411</v>
      </c>
      <c r="AZ2622" t="s">
        <v>1122</v>
      </c>
      <c r="BA2622" t="s">
        <v>8</v>
      </c>
    </row>
    <row r="2623" spans="1:53" ht="17" x14ac:dyDescent="0.2">
      <c r="A2623" t="s">
        <v>78</v>
      </c>
      <c r="B2623">
        <v>629</v>
      </c>
      <c r="C2623">
        <v>749</v>
      </c>
      <c r="D2623" t="s">
        <v>79</v>
      </c>
      <c r="E2623" t="s">
        <v>6128</v>
      </c>
      <c r="F2623" t="s">
        <v>79</v>
      </c>
      <c r="G2623">
        <v>4129</v>
      </c>
      <c r="H2623" t="s">
        <v>6129</v>
      </c>
      <c r="I2623" t="s">
        <v>8</v>
      </c>
      <c r="J2623" t="s">
        <v>1265</v>
      </c>
      <c r="K2623" t="s">
        <v>8</v>
      </c>
      <c r="L2623" t="s">
        <v>8</v>
      </c>
      <c r="M2623" t="s">
        <v>8</v>
      </c>
      <c r="N2623" t="s">
        <v>8</v>
      </c>
      <c r="O2623" t="s">
        <v>131</v>
      </c>
      <c r="P2623" t="s">
        <v>1608</v>
      </c>
      <c r="Q2623" t="s">
        <v>1196</v>
      </c>
      <c r="R2623" t="s">
        <v>1197</v>
      </c>
      <c r="S2623" t="s">
        <v>1183</v>
      </c>
      <c r="T2623" t="s">
        <v>439</v>
      </c>
      <c r="U2623" t="s">
        <v>8</v>
      </c>
      <c r="V2623" t="s">
        <v>8</v>
      </c>
      <c r="W2623" t="s">
        <v>8</v>
      </c>
      <c r="X2623">
        <v>4129</v>
      </c>
      <c r="Y2623">
        <v>0</v>
      </c>
      <c r="Z2623" t="s">
        <v>248</v>
      </c>
      <c r="AA2623">
        <v>0</v>
      </c>
      <c r="AB2623">
        <v>0</v>
      </c>
      <c r="AC2623" t="s">
        <v>8</v>
      </c>
      <c r="AD2623" t="s">
        <v>8</v>
      </c>
      <c r="AE2623" s="4" t="str">
        <f>IF(OR(AB2623&lt;0.2,AB2623&gt;0.75),"Include","NotInclude")</f>
        <v>Include</v>
      </c>
      <c r="AF2623">
        <v>0</v>
      </c>
      <c r="AG2623">
        <v>0</v>
      </c>
      <c r="AH2623">
        <v>0</v>
      </c>
      <c r="AI2623">
        <v>0</v>
      </c>
      <c r="AJ2623" t="s">
        <v>6130</v>
      </c>
      <c r="AK2623" t="s">
        <v>95</v>
      </c>
      <c r="AL2623" t="s">
        <v>6131</v>
      </c>
      <c r="AM2623">
        <v>4129</v>
      </c>
      <c r="AN2623" t="s">
        <v>458</v>
      </c>
      <c r="AO2623">
        <v>1</v>
      </c>
      <c r="AP2623">
        <v>112266</v>
      </c>
      <c r="AQ2623">
        <v>112266</v>
      </c>
      <c r="AR2623" t="s">
        <v>458</v>
      </c>
      <c r="AS2623">
        <v>1</v>
      </c>
      <c r="AT2623" t="s">
        <v>6132</v>
      </c>
      <c r="AU2623" t="s">
        <v>100</v>
      </c>
      <c r="AV2623" t="s">
        <v>13</v>
      </c>
      <c r="AW2623" t="s">
        <v>13</v>
      </c>
      <c r="AX2623" t="s">
        <v>353</v>
      </c>
      <c r="AY2623" t="s">
        <v>411</v>
      </c>
      <c r="AZ2623" t="s">
        <v>460</v>
      </c>
      <c r="BA2623" t="s">
        <v>8</v>
      </c>
    </row>
    <row r="2624" spans="1:53" ht="17" x14ac:dyDescent="0.2">
      <c r="A2624" t="s">
        <v>17552</v>
      </c>
      <c r="B2624">
        <v>629</v>
      </c>
      <c r="C2624">
        <v>1</v>
      </c>
      <c r="D2624" t="s">
        <v>79</v>
      </c>
      <c r="E2624" t="s">
        <v>6128</v>
      </c>
      <c r="F2624" t="s">
        <v>79</v>
      </c>
      <c r="G2624">
        <v>4129</v>
      </c>
      <c r="H2624" t="s">
        <v>6129</v>
      </c>
      <c r="I2624" t="s">
        <v>8</v>
      </c>
      <c r="J2624" t="s">
        <v>1265</v>
      </c>
      <c r="K2624" t="s">
        <v>8</v>
      </c>
      <c r="L2624" t="s">
        <v>8</v>
      </c>
      <c r="M2624" t="s">
        <v>8</v>
      </c>
      <c r="N2624" t="s">
        <v>8</v>
      </c>
      <c r="O2624" t="s">
        <v>131</v>
      </c>
      <c r="P2624" t="s">
        <v>1608</v>
      </c>
      <c r="Q2624" t="s">
        <v>1196</v>
      </c>
      <c r="R2624" t="s">
        <v>1197</v>
      </c>
      <c r="S2624" t="s">
        <v>1183</v>
      </c>
      <c r="T2624" t="s">
        <v>439</v>
      </c>
      <c r="U2624" t="s">
        <v>8</v>
      </c>
      <c r="V2624" t="s">
        <v>8</v>
      </c>
      <c r="W2624" t="s">
        <v>8</v>
      </c>
      <c r="X2624">
        <v>4129</v>
      </c>
      <c r="Y2624">
        <v>0</v>
      </c>
      <c r="Z2624" t="s">
        <v>248</v>
      </c>
      <c r="AA2624">
        <v>0</v>
      </c>
      <c r="AB2624">
        <v>0</v>
      </c>
      <c r="AC2624" t="s">
        <v>8</v>
      </c>
      <c r="AD2624" t="s">
        <v>8</v>
      </c>
      <c r="AE2624" s="4" t="str">
        <f>IF(OR(AB2624&lt;0.2,AB2624&gt;0.75),"Include","NotInclude")</f>
        <v>Include</v>
      </c>
      <c r="AF2624">
        <v>0</v>
      </c>
      <c r="AG2624">
        <v>0</v>
      </c>
      <c r="AH2624">
        <v>0</v>
      </c>
      <c r="AI2624">
        <v>0</v>
      </c>
      <c r="AJ2624" t="s">
        <v>6130</v>
      </c>
      <c r="AK2624" t="s">
        <v>95</v>
      </c>
      <c r="AL2624" t="s">
        <v>6131</v>
      </c>
      <c r="AM2624">
        <v>4129</v>
      </c>
      <c r="AN2624" t="s">
        <v>458</v>
      </c>
      <c r="AO2624">
        <v>1</v>
      </c>
      <c r="AP2624">
        <v>112266</v>
      </c>
      <c r="AQ2624">
        <v>112266</v>
      </c>
      <c r="AR2624" t="s">
        <v>458</v>
      </c>
      <c r="AS2624">
        <v>1</v>
      </c>
      <c r="AT2624" t="s">
        <v>6132</v>
      </c>
      <c r="AU2624" t="s">
        <v>100</v>
      </c>
      <c r="AV2624" t="s">
        <v>13</v>
      </c>
      <c r="AW2624" t="s">
        <v>13</v>
      </c>
      <c r="AX2624" t="s">
        <v>353</v>
      </c>
      <c r="AY2624" t="s">
        <v>411</v>
      </c>
      <c r="AZ2624" t="s">
        <v>460</v>
      </c>
      <c r="BA2624" t="s">
        <v>8</v>
      </c>
    </row>
    <row r="2625" spans="1:53" ht="17" x14ac:dyDescent="0.2">
      <c r="A2625" t="s">
        <v>78</v>
      </c>
      <c r="B2625">
        <v>630</v>
      </c>
      <c r="C2625">
        <v>749</v>
      </c>
      <c r="D2625" t="s">
        <v>79</v>
      </c>
      <c r="E2625" t="s">
        <v>6133</v>
      </c>
      <c r="F2625" t="s">
        <v>79</v>
      </c>
      <c r="G2625">
        <v>4130</v>
      </c>
      <c r="H2625" t="s">
        <v>6134</v>
      </c>
      <c r="I2625" t="s">
        <v>8</v>
      </c>
      <c r="J2625" t="s">
        <v>1265</v>
      </c>
      <c r="K2625" t="s">
        <v>8</v>
      </c>
      <c r="L2625" t="s">
        <v>8</v>
      </c>
      <c r="M2625" t="s">
        <v>8</v>
      </c>
      <c r="N2625" t="s">
        <v>8</v>
      </c>
      <c r="O2625" t="s">
        <v>131</v>
      </c>
      <c r="P2625" t="s">
        <v>1195</v>
      </c>
      <c r="Q2625" t="s">
        <v>1196</v>
      </c>
      <c r="R2625" t="s">
        <v>1197</v>
      </c>
      <c r="S2625" t="s">
        <v>1183</v>
      </c>
      <c r="T2625" t="s">
        <v>439</v>
      </c>
      <c r="U2625" t="s">
        <v>8</v>
      </c>
      <c r="V2625" t="s">
        <v>8</v>
      </c>
      <c r="W2625" t="s">
        <v>8</v>
      </c>
      <c r="X2625">
        <v>4130</v>
      </c>
      <c r="Y2625">
        <v>0</v>
      </c>
      <c r="Z2625" t="s">
        <v>248</v>
      </c>
      <c r="AA2625">
        <v>0</v>
      </c>
      <c r="AB2625">
        <v>0</v>
      </c>
      <c r="AC2625" t="s">
        <v>8</v>
      </c>
      <c r="AD2625" t="s">
        <v>8</v>
      </c>
      <c r="AE2625" s="4" t="str">
        <f>IF(OR(AB2625&lt;0.2,AB2625&gt;0.75),"Include","NotInclude")</f>
        <v>Include</v>
      </c>
      <c r="AF2625">
        <v>0</v>
      </c>
      <c r="AG2625">
        <v>0</v>
      </c>
      <c r="AH2625">
        <v>0</v>
      </c>
      <c r="AI2625">
        <v>0</v>
      </c>
      <c r="AJ2625" t="s">
        <v>6135</v>
      </c>
      <c r="AK2625" t="s">
        <v>95</v>
      </c>
      <c r="AL2625" t="s">
        <v>6136</v>
      </c>
      <c r="AM2625">
        <v>4130</v>
      </c>
      <c r="AN2625" t="s">
        <v>458</v>
      </c>
      <c r="AO2625">
        <v>1</v>
      </c>
      <c r="AP2625">
        <v>1146125</v>
      </c>
      <c r="AQ2625">
        <v>1146125</v>
      </c>
      <c r="AR2625" t="s">
        <v>458</v>
      </c>
      <c r="AS2625">
        <v>1</v>
      </c>
      <c r="AT2625" t="s">
        <v>6137</v>
      </c>
      <c r="AU2625" t="s">
        <v>100</v>
      </c>
      <c r="AV2625" t="s">
        <v>13</v>
      </c>
      <c r="AW2625" t="s">
        <v>13</v>
      </c>
      <c r="AX2625" t="s">
        <v>353</v>
      </c>
      <c r="AY2625" t="s">
        <v>411</v>
      </c>
      <c r="AZ2625" t="s">
        <v>460</v>
      </c>
      <c r="BA2625" t="s">
        <v>8</v>
      </c>
    </row>
    <row r="2626" spans="1:53" ht="17" x14ac:dyDescent="0.2">
      <c r="A2626" t="s">
        <v>17552</v>
      </c>
      <c r="B2626">
        <v>630</v>
      </c>
      <c r="C2626">
        <v>1</v>
      </c>
      <c r="D2626" t="s">
        <v>79</v>
      </c>
      <c r="E2626" t="s">
        <v>6133</v>
      </c>
      <c r="F2626" t="s">
        <v>79</v>
      </c>
      <c r="G2626">
        <v>4130</v>
      </c>
      <c r="H2626" t="s">
        <v>6134</v>
      </c>
      <c r="I2626" t="s">
        <v>8</v>
      </c>
      <c r="J2626" t="s">
        <v>1265</v>
      </c>
      <c r="K2626" t="s">
        <v>8</v>
      </c>
      <c r="L2626" t="s">
        <v>8</v>
      </c>
      <c r="M2626" t="s">
        <v>8</v>
      </c>
      <c r="N2626" t="s">
        <v>8</v>
      </c>
      <c r="O2626" t="s">
        <v>131</v>
      </c>
      <c r="P2626" t="s">
        <v>1195</v>
      </c>
      <c r="Q2626" t="s">
        <v>1196</v>
      </c>
      <c r="R2626" t="s">
        <v>1197</v>
      </c>
      <c r="S2626" t="s">
        <v>1183</v>
      </c>
      <c r="T2626" t="s">
        <v>439</v>
      </c>
      <c r="U2626" t="s">
        <v>8</v>
      </c>
      <c r="V2626" t="s">
        <v>8</v>
      </c>
      <c r="W2626" t="s">
        <v>8</v>
      </c>
      <c r="X2626">
        <v>4130</v>
      </c>
      <c r="Y2626">
        <v>0</v>
      </c>
      <c r="Z2626" t="s">
        <v>248</v>
      </c>
      <c r="AA2626">
        <v>0</v>
      </c>
      <c r="AB2626">
        <v>0</v>
      </c>
      <c r="AC2626" t="s">
        <v>8</v>
      </c>
      <c r="AD2626" t="s">
        <v>8</v>
      </c>
      <c r="AE2626" s="4" t="str">
        <f>IF(OR(AB2626&lt;0.2,AB2626&gt;0.75),"Include","NotInclude")</f>
        <v>Include</v>
      </c>
      <c r="AF2626">
        <v>0</v>
      </c>
      <c r="AG2626">
        <v>0</v>
      </c>
      <c r="AH2626">
        <v>0</v>
      </c>
      <c r="AI2626">
        <v>0</v>
      </c>
      <c r="AJ2626" t="s">
        <v>6135</v>
      </c>
      <c r="AK2626" t="s">
        <v>95</v>
      </c>
      <c r="AL2626" t="s">
        <v>6136</v>
      </c>
      <c r="AM2626">
        <v>4130</v>
      </c>
      <c r="AN2626" t="s">
        <v>458</v>
      </c>
      <c r="AO2626">
        <v>1</v>
      </c>
      <c r="AP2626">
        <v>1146125</v>
      </c>
      <c r="AQ2626">
        <v>1146125</v>
      </c>
      <c r="AR2626" t="s">
        <v>458</v>
      </c>
      <c r="AS2626">
        <v>1</v>
      </c>
      <c r="AT2626" t="s">
        <v>6137</v>
      </c>
      <c r="AU2626" t="s">
        <v>100</v>
      </c>
      <c r="AV2626" t="s">
        <v>13</v>
      </c>
      <c r="AW2626" t="s">
        <v>13</v>
      </c>
      <c r="AX2626" t="s">
        <v>353</v>
      </c>
      <c r="AY2626" t="s">
        <v>411</v>
      </c>
      <c r="AZ2626" t="s">
        <v>460</v>
      </c>
      <c r="BA2626" t="s">
        <v>8</v>
      </c>
    </row>
    <row r="2627" spans="1:53" ht="17" x14ac:dyDescent="0.2">
      <c r="A2627" t="s">
        <v>78</v>
      </c>
      <c r="B2627">
        <v>631</v>
      </c>
      <c r="C2627">
        <v>749</v>
      </c>
      <c r="D2627" t="s">
        <v>79</v>
      </c>
      <c r="E2627" t="s">
        <v>6138</v>
      </c>
      <c r="F2627" t="s">
        <v>79</v>
      </c>
      <c r="G2627">
        <v>4131</v>
      </c>
      <c r="H2627" t="s">
        <v>6139</v>
      </c>
      <c r="I2627" t="s">
        <v>8</v>
      </c>
      <c r="J2627" t="s">
        <v>1265</v>
      </c>
      <c r="K2627" t="s">
        <v>8</v>
      </c>
      <c r="L2627" t="s">
        <v>8</v>
      </c>
      <c r="M2627" t="s">
        <v>8</v>
      </c>
      <c r="N2627" t="s">
        <v>8</v>
      </c>
      <c r="O2627" t="s">
        <v>131</v>
      </c>
      <c r="P2627" t="s">
        <v>1195</v>
      </c>
      <c r="Q2627" t="s">
        <v>1196</v>
      </c>
      <c r="R2627" t="s">
        <v>1197</v>
      </c>
      <c r="S2627" t="s">
        <v>1183</v>
      </c>
      <c r="T2627" t="s">
        <v>439</v>
      </c>
      <c r="U2627" t="s">
        <v>8</v>
      </c>
      <c r="V2627" t="s">
        <v>8</v>
      </c>
      <c r="W2627" t="s">
        <v>8</v>
      </c>
      <c r="X2627">
        <v>4131</v>
      </c>
      <c r="Y2627">
        <v>0</v>
      </c>
      <c r="Z2627" t="s">
        <v>248</v>
      </c>
      <c r="AA2627">
        <v>0</v>
      </c>
      <c r="AB2627">
        <v>0</v>
      </c>
      <c r="AC2627" t="s">
        <v>8</v>
      </c>
      <c r="AD2627" t="s">
        <v>8</v>
      </c>
      <c r="AE2627" s="4" t="str">
        <f>IF(OR(AB2627&lt;0.2,AB2627&gt;0.75),"Include","NotInclude")</f>
        <v>Include</v>
      </c>
      <c r="AF2627">
        <v>0</v>
      </c>
      <c r="AG2627">
        <v>0</v>
      </c>
      <c r="AH2627">
        <v>0</v>
      </c>
      <c r="AI2627">
        <v>0</v>
      </c>
      <c r="AJ2627" t="s">
        <v>6140</v>
      </c>
      <c r="AK2627" t="s">
        <v>95</v>
      </c>
      <c r="AL2627" t="s">
        <v>6141</v>
      </c>
      <c r="AM2627">
        <v>4131</v>
      </c>
      <c r="AN2627" t="s">
        <v>6142</v>
      </c>
      <c r="AO2627">
        <v>1</v>
      </c>
      <c r="AP2627">
        <v>4477254</v>
      </c>
      <c r="AQ2627" t="s">
        <v>8</v>
      </c>
      <c r="AR2627" t="s">
        <v>8</v>
      </c>
      <c r="AS2627" t="s">
        <v>8</v>
      </c>
      <c r="AT2627" t="s">
        <v>6143</v>
      </c>
      <c r="AU2627" t="s">
        <v>100</v>
      </c>
      <c r="AV2627" t="s">
        <v>21</v>
      </c>
      <c r="AW2627" t="s">
        <v>22</v>
      </c>
      <c r="AX2627" t="s">
        <v>2547</v>
      </c>
      <c r="AY2627" t="s">
        <v>2548</v>
      </c>
      <c r="AZ2627" t="s">
        <v>2549</v>
      </c>
      <c r="BA2627" t="s">
        <v>6144</v>
      </c>
    </row>
    <row r="2628" spans="1:53" ht="17" x14ac:dyDescent="0.2">
      <c r="A2628" t="s">
        <v>252</v>
      </c>
      <c r="B2628">
        <v>631</v>
      </c>
      <c r="C2628">
        <v>658</v>
      </c>
      <c r="D2628">
        <v>100</v>
      </c>
      <c r="E2628" t="s">
        <v>10934</v>
      </c>
      <c r="F2628" t="s">
        <v>6138</v>
      </c>
      <c r="G2628">
        <v>401</v>
      </c>
      <c r="H2628" t="s">
        <v>10935</v>
      </c>
      <c r="I2628" t="s">
        <v>8</v>
      </c>
      <c r="J2628" t="s">
        <v>82</v>
      </c>
      <c r="K2628" t="s">
        <v>5261</v>
      </c>
      <c r="L2628" t="s">
        <v>8</v>
      </c>
      <c r="M2628" t="s">
        <v>8</v>
      </c>
      <c r="N2628" t="s">
        <v>8</v>
      </c>
      <c r="O2628" t="s">
        <v>308</v>
      </c>
      <c r="P2628" t="s">
        <v>5934</v>
      </c>
      <c r="Q2628" t="s">
        <v>3407</v>
      </c>
      <c r="R2628" t="s">
        <v>3408</v>
      </c>
      <c r="S2628" t="s">
        <v>312</v>
      </c>
      <c r="T2628" t="s">
        <v>312</v>
      </c>
      <c r="U2628" t="s">
        <v>312</v>
      </c>
      <c r="V2628" t="s">
        <v>91</v>
      </c>
      <c r="W2628" t="s">
        <v>8</v>
      </c>
      <c r="X2628">
        <v>401</v>
      </c>
      <c r="Y2628">
        <v>401</v>
      </c>
      <c r="Z2628" t="s">
        <v>93</v>
      </c>
      <c r="AA2628">
        <v>0.211062834</v>
      </c>
      <c r="AB2628">
        <v>0.78893716599999997</v>
      </c>
      <c r="AC2628" t="s">
        <v>9</v>
      </c>
      <c r="AD2628" t="s">
        <v>9</v>
      </c>
      <c r="AE2628" s="4" t="str">
        <f>IF(OR(AB2628&lt;0.2,AB2628&gt;0.75),"Include","NotInclude")</f>
        <v>Include</v>
      </c>
      <c r="AF2628">
        <v>22</v>
      </c>
      <c r="AG2628">
        <v>0</v>
      </c>
      <c r="AH2628">
        <v>0</v>
      </c>
      <c r="AI2628">
        <v>0</v>
      </c>
      <c r="AJ2628" t="s">
        <v>10936</v>
      </c>
      <c r="AK2628" t="s">
        <v>95</v>
      </c>
      <c r="AL2628" t="s">
        <v>10937</v>
      </c>
      <c r="AM2628">
        <v>401</v>
      </c>
      <c r="AN2628" t="s">
        <v>6142</v>
      </c>
      <c r="AO2628">
        <v>1</v>
      </c>
      <c r="AP2628">
        <v>347846</v>
      </c>
      <c r="AQ2628" t="s">
        <v>8</v>
      </c>
      <c r="AR2628" t="s">
        <v>8</v>
      </c>
      <c r="AS2628" t="s">
        <v>8</v>
      </c>
      <c r="AT2628" t="s">
        <v>10938</v>
      </c>
      <c r="AU2628" t="s">
        <v>100</v>
      </c>
      <c r="AV2628" t="s">
        <v>21</v>
      </c>
      <c r="AW2628" t="s">
        <v>22</v>
      </c>
      <c r="AX2628" t="s">
        <v>2547</v>
      </c>
      <c r="AY2628" t="s">
        <v>2548</v>
      </c>
      <c r="AZ2628" t="s">
        <v>2549</v>
      </c>
      <c r="BA2628" t="s">
        <v>6144</v>
      </c>
    </row>
    <row r="2629" spans="1:53" ht="17" x14ac:dyDescent="0.2">
      <c r="A2629" t="s">
        <v>252</v>
      </c>
      <c r="B2629">
        <v>631</v>
      </c>
      <c r="C2629">
        <v>619</v>
      </c>
      <c r="D2629">
        <v>100</v>
      </c>
      <c r="E2629" t="s">
        <v>13622</v>
      </c>
      <c r="F2629" t="s">
        <v>6138</v>
      </c>
      <c r="G2629">
        <v>418</v>
      </c>
      <c r="H2629" t="s">
        <v>13623</v>
      </c>
      <c r="I2629" t="s">
        <v>8</v>
      </c>
      <c r="J2629" t="s">
        <v>82</v>
      </c>
      <c r="K2629" t="s">
        <v>2798</v>
      </c>
      <c r="L2629" t="s">
        <v>8</v>
      </c>
      <c r="M2629" t="s">
        <v>8</v>
      </c>
      <c r="N2629" t="s">
        <v>8</v>
      </c>
      <c r="O2629" t="s">
        <v>308</v>
      </c>
      <c r="P2629" t="s">
        <v>5116</v>
      </c>
      <c r="Q2629" t="s">
        <v>3407</v>
      </c>
      <c r="R2629" t="s">
        <v>3408</v>
      </c>
      <c r="S2629" t="s">
        <v>312</v>
      </c>
      <c r="T2629" t="s">
        <v>312</v>
      </c>
      <c r="U2629" t="s">
        <v>312</v>
      </c>
      <c r="V2629" t="s">
        <v>119</v>
      </c>
      <c r="W2629" t="s">
        <v>8</v>
      </c>
      <c r="X2629">
        <v>418</v>
      </c>
      <c r="Y2629">
        <v>418</v>
      </c>
      <c r="Z2629" t="s">
        <v>93</v>
      </c>
      <c r="AA2629">
        <v>0.114290906</v>
      </c>
      <c r="AB2629">
        <v>0.88570909399999997</v>
      </c>
      <c r="AC2629" t="s">
        <v>7</v>
      </c>
      <c r="AD2629" t="s">
        <v>9</v>
      </c>
      <c r="AE2629" s="4" t="str">
        <f>IF(OR(AB2629&lt;0.2,AB2629&gt;0.75),"Include","NotInclude")</f>
        <v>Include</v>
      </c>
      <c r="AF2629">
        <v>2</v>
      </c>
      <c r="AG2629">
        <v>0</v>
      </c>
      <c r="AH2629">
        <v>0</v>
      </c>
      <c r="AI2629">
        <v>0</v>
      </c>
      <c r="AJ2629" t="s">
        <v>13624</v>
      </c>
      <c r="AK2629" t="s">
        <v>95</v>
      </c>
      <c r="AL2629" t="s">
        <v>13625</v>
      </c>
      <c r="AM2629">
        <v>418</v>
      </c>
      <c r="AN2629" t="s">
        <v>6142</v>
      </c>
      <c r="AO2629">
        <v>1</v>
      </c>
      <c r="AP2629">
        <v>49435</v>
      </c>
      <c r="AQ2629">
        <v>49435</v>
      </c>
      <c r="AR2629" t="s">
        <v>2545</v>
      </c>
      <c r="AS2629">
        <v>1</v>
      </c>
      <c r="AT2629" t="s">
        <v>13626</v>
      </c>
      <c r="AU2629" t="s">
        <v>100</v>
      </c>
      <c r="AV2629" t="s">
        <v>21</v>
      </c>
      <c r="AW2629" t="s">
        <v>22</v>
      </c>
      <c r="AX2629" t="s">
        <v>2547</v>
      </c>
      <c r="AY2629" t="s">
        <v>2548</v>
      </c>
      <c r="AZ2629" t="s">
        <v>2549</v>
      </c>
      <c r="BA2629" t="s">
        <v>6144</v>
      </c>
    </row>
    <row r="2630" spans="1:53" ht="17" x14ac:dyDescent="0.2">
      <c r="A2630" t="s">
        <v>252</v>
      </c>
      <c r="B2630">
        <v>631</v>
      </c>
      <c r="C2630">
        <v>476</v>
      </c>
      <c r="D2630">
        <v>100</v>
      </c>
      <c r="E2630" t="s">
        <v>17169</v>
      </c>
      <c r="F2630" t="s">
        <v>6138</v>
      </c>
      <c r="G2630">
        <v>4086</v>
      </c>
      <c r="H2630" t="s">
        <v>6134</v>
      </c>
      <c r="I2630" t="s">
        <v>8</v>
      </c>
      <c r="J2630" t="s">
        <v>1188</v>
      </c>
      <c r="K2630" t="s">
        <v>8</v>
      </c>
      <c r="L2630" t="s">
        <v>8</v>
      </c>
      <c r="M2630" t="s">
        <v>8</v>
      </c>
      <c r="N2630" t="s">
        <v>8</v>
      </c>
      <c r="O2630" t="s">
        <v>131</v>
      </c>
      <c r="P2630" t="s">
        <v>1195</v>
      </c>
      <c r="Q2630" t="s">
        <v>1196</v>
      </c>
      <c r="R2630" t="s">
        <v>1197</v>
      </c>
      <c r="S2630" t="s">
        <v>1183</v>
      </c>
      <c r="T2630" t="s">
        <v>439</v>
      </c>
      <c r="U2630" t="s">
        <v>8</v>
      </c>
      <c r="V2630" t="s">
        <v>8</v>
      </c>
      <c r="W2630" t="s">
        <v>8</v>
      </c>
      <c r="X2630">
        <v>4086</v>
      </c>
      <c r="Y2630">
        <v>0</v>
      </c>
      <c r="Z2630" t="s">
        <v>248</v>
      </c>
      <c r="AA2630">
        <v>0</v>
      </c>
      <c r="AB2630">
        <v>0</v>
      </c>
      <c r="AC2630" t="s">
        <v>8</v>
      </c>
      <c r="AD2630" t="s">
        <v>8</v>
      </c>
      <c r="AE2630" s="4" t="str">
        <f>IF(OR(AB2630&lt;0.2,AB2630&gt;0.75),"Include","NotInclude")</f>
        <v>Include</v>
      </c>
      <c r="AF2630">
        <v>0</v>
      </c>
      <c r="AG2630">
        <v>0</v>
      </c>
      <c r="AH2630">
        <v>0</v>
      </c>
      <c r="AI2630">
        <v>0</v>
      </c>
      <c r="AJ2630" t="s">
        <v>17170</v>
      </c>
      <c r="AK2630" t="s">
        <v>95</v>
      </c>
      <c r="AL2630" t="s">
        <v>17171</v>
      </c>
      <c r="AM2630">
        <v>4086</v>
      </c>
      <c r="AN2630" t="s">
        <v>6142</v>
      </c>
      <c r="AO2630">
        <v>1</v>
      </c>
      <c r="AP2630">
        <v>1143645</v>
      </c>
      <c r="AQ2630" t="s">
        <v>8</v>
      </c>
      <c r="AR2630" t="s">
        <v>8</v>
      </c>
      <c r="AS2630" t="s">
        <v>8</v>
      </c>
      <c r="AT2630" t="s">
        <v>17172</v>
      </c>
      <c r="AU2630" t="s">
        <v>100</v>
      </c>
      <c r="AV2630" t="s">
        <v>21</v>
      </c>
      <c r="AW2630" t="s">
        <v>22</v>
      </c>
      <c r="AX2630" t="s">
        <v>2547</v>
      </c>
      <c r="AY2630" t="s">
        <v>2548</v>
      </c>
      <c r="AZ2630" t="s">
        <v>2549</v>
      </c>
      <c r="BA2630" t="s">
        <v>6144</v>
      </c>
    </row>
    <row r="2631" spans="1:53" ht="17" x14ac:dyDescent="0.2">
      <c r="A2631" t="s">
        <v>17552</v>
      </c>
      <c r="B2631">
        <v>631</v>
      </c>
      <c r="C2631">
        <v>4</v>
      </c>
      <c r="D2631" t="s">
        <v>79</v>
      </c>
      <c r="E2631" t="s">
        <v>6138</v>
      </c>
      <c r="F2631" t="s">
        <v>79</v>
      </c>
      <c r="G2631">
        <v>4131</v>
      </c>
      <c r="H2631" t="s">
        <v>6139</v>
      </c>
      <c r="I2631" t="s">
        <v>8</v>
      </c>
      <c r="J2631" t="s">
        <v>1265</v>
      </c>
      <c r="K2631" t="s">
        <v>8</v>
      </c>
      <c r="L2631" t="s">
        <v>8</v>
      </c>
      <c r="M2631" t="s">
        <v>8</v>
      </c>
      <c r="N2631" t="s">
        <v>8</v>
      </c>
      <c r="O2631" t="s">
        <v>131</v>
      </c>
      <c r="P2631" t="s">
        <v>1195</v>
      </c>
      <c r="Q2631" t="s">
        <v>1196</v>
      </c>
      <c r="R2631" t="s">
        <v>1197</v>
      </c>
      <c r="S2631" t="s">
        <v>1183</v>
      </c>
      <c r="T2631" t="s">
        <v>439</v>
      </c>
      <c r="U2631" t="s">
        <v>8</v>
      </c>
      <c r="V2631" t="s">
        <v>8</v>
      </c>
      <c r="W2631" t="s">
        <v>8</v>
      </c>
      <c r="X2631">
        <v>4131</v>
      </c>
      <c r="Y2631">
        <v>0</v>
      </c>
      <c r="Z2631" t="s">
        <v>248</v>
      </c>
      <c r="AA2631">
        <v>0</v>
      </c>
      <c r="AB2631">
        <v>0</v>
      </c>
      <c r="AC2631" t="s">
        <v>8</v>
      </c>
      <c r="AD2631" t="s">
        <v>8</v>
      </c>
      <c r="AE2631" s="4" t="str">
        <f>IF(OR(AB2631&lt;0.2,AB2631&gt;0.75),"Include","NotInclude")</f>
        <v>Include</v>
      </c>
      <c r="AF2631">
        <v>0</v>
      </c>
      <c r="AG2631">
        <v>0</v>
      </c>
      <c r="AH2631">
        <v>0</v>
      </c>
      <c r="AI2631">
        <v>0</v>
      </c>
      <c r="AJ2631" t="s">
        <v>6140</v>
      </c>
      <c r="AK2631" t="s">
        <v>95</v>
      </c>
      <c r="AL2631" t="s">
        <v>6141</v>
      </c>
      <c r="AM2631">
        <v>4131</v>
      </c>
      <c r="AN2631" t="s">
        <v>6142</v>
      </c>
      <c r="AO2631">
        <v>1</v>
      </c>
      <c r="AP2631">
        <v>4477254</v>
      </c>
      <c r="AQ2631" t="s">
        <v>8</v>
      </c>
      <c r="AR2631" t="s">
        <v>8</v>
      </c>
      <c r="AS2631" t="s">
        <v>8</v>
      </c>
      <c r="AT2631" t="s">
        <v>6143</v>
      </c>
      <c r="AU2631" t="s">
        <v>100</v>
      </c>
      <c r="AV2631" t="s">
        <v>21</v>
      </c>
      <c r="AW2631" t="s">
        <v>22</v>
      </c>
      <c r="AX2631" t="s">
        <v>2547</v>
      </c>
      <c r="AY2631" t="s">
        <v>2548</v>
      </c>
      <c r="AZ2631" t="s">
        <v>2549</v>
      </c>
      <c r="BA2631" t="s">
        <v>6144</v>
      </c>
    </row>
    <row r="2632" spans="1:53" ht="17" x14ac:dyDescent="0.2">
      <c r="A2632" t="s">
        <v>78</v>
      </c>
      <c r="B2632">
        <v>632</v>
      </c>
      <c r="C2632">
        <v>749</v>
      </c>
      <c r="D2632" t="s">
        <v>79</v>
      </c>
      <c r="E2632" t="s">
        <v>6145</v>
      </c>
      <c r="F2632" t="s">
        <v>79</v>
      </c>
      <c r="G2632">
        <v>4132</v>
      </c>
      <c r="H2632" t="s">
        <v>6050</v>
      </c>
      <c r="I2632" t="s">
        <v>8</v>
      </c>
      <c r="J2632" t="s">
        <v>1265</v>
      </c>
      <c r="K2632" t="s">
        <v>8</v>
      </c>
      <c r="L2632" t="s">
        <v>8</v>
      </c>
      <c r="M2632" t="s">
        <v>8</v>
      </c>
      <c r="N2632" t="s">
        <v>8</v>
      </c>
      <c r="O2632" t="s">
        <v>163</v>
      </c>
      <c r="P2632" t="s">
        <v>3852</v>
      </c>
      <c r="Q2632" t="s">
        <v>827</v>
      </c>
      <c r="R2632" t="s">
        <v>828</v>
      </c>
      <c r="S2632" t="s">
        <v>1183</v>
      </c>
      <c r="T2632" t="s">
        <v>439</v>
      </c>
      <c r="U2632" t="s">
        <v>8</v>
      </c>
      <c r="V2632" t="s">
        <v>8</v>
      </c>
      <c r="W2632" t="s">
        <v>8</v>
      </c>
      <c r="X2632">
        <v>4132</v>
      </c>
      <c r="Y2632">
        <v>0</v>
      </c>
      <c r="Z2632" t="s">
        <v>248</v>
      </c>
      <c r="AA2632">
        <v>0</v>
      </c>
      <c r="AB2632">
        <v>0</v>
      </c>
      <c r="AC2632" t="s">
        <v>8</v>
      </c>
      <c r="AD2632" t="s">
        <v>8</v>
      </c>
      <c r="AE2632" s="4" t="str">
        <f>IF(OR(AB2632&lt;0.2,AB2632&gt;0.75),"Include","NotInclude")</f>
        <v>Include</v>
      </c>
      <c r="AF2632">
        <v>0</v>
      </c>
      <c r="AG2632">
        <v>0</v>
      </c>
      <c r="AH2632">
        <v>0</v>
      </c>
      <c r="AI2632">
        <v>0</v>
      </c>
      <c r="AJ2632" t="s">
        <v>6146</v>
      </c>
      <c r="AK2632" t="s">
        <v>95</v>
      </c>
      <c r="AL2632" t="s">
        <v>6147</v>
      </c>
      <c r="AM2632">
        <v>4132</v>
      </c>
      <c r="AN2632" t="s">
        <v>616</v>
      </c>
      <c r="AO2632">
        <v>0.79</v>
      </c>
      <c r="AP2632">
        <v>589376</v>
      </c>
      <c r="AQ2632">
        <v>589376</v>
      </c>
      <c r="AR2632" t="s">
        <v>616</v>
      </c>
      <c r="AS2632">
        <v>0.94</v>
      </c>
      <c r="AT2632" t="s">
        <v>6148</v>
      </c>
      <c r="AU2632" t="s">
        <v>100</v>
      </c>
      <c r="AV2632" t="s">
        <v>13</v>
      </c>
      <c r="AW2632" t="s">
        <v>13</v>
      </c>
      <c r="AX2632" t="s">
        <v>353</v>
      </c>
      <c r="AY2632" t="s">
        <v>411</v>
      </c>
      <c r="AZ2632" t="s">
        <v>619</v>
      </c>
      <c r="BA2632" t="s">
        <v>8</v>
      </c>
    </row>
    <row r="2633" spans="1:53" ht="17" x14ac:dyDescent="0.2">
      <c r="A2633" t="s">
        <v>252</v>
      </c>
      <c r="B2633">
        <v>632</v>
      </c>
      <c r="C2633">
        <v>749</v>
      </c>
      <c r="D2633">
        <v>100</v>
      </c>
      <c r="E2633" t="s">
        <v>6431</v>
      </c>
      <c r="F2633" t="s">
        <v>6145</v>
      </c>
      <c r="G2633">
        <v>4231</v>
      </c>
      <c r="H2633" t="s">
        <v>6050</v>
      </c>
      <c r="I2633" t="s">
        <v>8</v>
      </c>
      <c r="J2633" t="s">
        <v>6180</v>
      </c>
      <c r="K2633" t="s">
        <v>8</v>
      </c>
      <c r="L2633" t="s">
        <v>8</v>
      </c>
      <c r="M2633" t="s">
        <v>8</v>
      </c>
      <c r="N2633" t="s">
        <v>8</v>
      </c>
      <c r="O2633" t="s">
        <v>163</v>
      </c>
      <c r="P2633" t="s">
        <v>3852</v>
      </c>
      <c r="Q2633" t="s">
        <v>827</v>
      </c>
      <c r="R2633" t="s">
        <v>828</v>
      </c>
      <c r="S2633" t="s">
        <v>1183</v>
      </c>
      <c r="T2633" t="s">
        <v>439</v>
      </c>
      <c r="U2633" t="s">
        <v>8</v>
      </c>
      <c r="V2633" t="s">
        <v>8</v>
      </c>
      <c r="W2633" t="s">
        <v>8</v>
      </c>
      <c r="X2633">
        <v>4231</v>
      </c>
      <c r="Y2633">
        <v>0</v>
      </c>
      <c r="Z2633" t="s">
        <v>248</v>
      </c>
      <c r="AA2633">
        <v>0</v>
      </c>
      <c r="AB2633">
        <v>0</v>
      </c>
      <c r="AC2633" t="s">
        <v>8</v>
      </c>
      <c r="AD2633" t="s">
        <v>8</v>
      </c>
      <c r="AE2633" s="4" t="str">
        <f>IF(OR(AB2633&lt;0.2,AB2633&gt;0.75),"Include","NotInclude")</f>
        <v>Include</v>
      </c>
      <c r="AF2633">
        <v>0</v>
      </c>
      <c r="AG2633">
        <v>0</v>
      </c>
      <c r="AH2633">
        <v>0</v>
      </c>
      <c r="AI2633">
        <v>0</v>
      </c>
      <c r="AJ2633" t="s">
        <v>6432</v>
      </c>
      <c r="AK2633" t="s">
        <v>95</v>
      </c>
      <c r="AL2633" t="s">
        <v>6433</v>
      </c>
      <c r="AM2633">
        <v>4231</v>
      </c>
      <c r="AN2633" t="s">
        <v>616</v>
      </c>
      <c r="AO2633">
        <v>0.79</v>
      </c>
      <c r="AP2633" t="s">
        <v>617</v>
      </c>
      <c r="AQ2633" t="s">
        <v>617</v>
      </c>
      <c r="AR2633" t="s">
        <v>616</v>
      </c>
      <c r="AS2633">
        <v>0.94</v>
      </c>
      <c r="AT2633" t="s">
        <v>6434</v>
      </c>
      <c r="AU2633" t="s">
        <v>100</v>
      </c>
      <c r="AV2633" t="s">
        <v>13</v>
      </c>
      <c r="AW2633" t="s">
        <v>13</v>
      </c>
      <c r="AX2633" t="s">
        <v>353</v>
      </c>
      <c r="AY2633" t="s">
        <v>411</v>
      </c>
      <c r="AZ2633" t="s">
        <v>619</v>
      </c>
      <c r="BA2633" t="s">
        <v>8</v>
      </c>
    </row>
    <row r="2634" spans="1:53" ht="17" x14ac:dyDescent="0.2">
      <c r="A2634" t="s">
        <v>252</v>
      </c>
      <c r="B2634">
        <v>632</v>
      </c>
      <c r="C2634">
        <v>731</v>
      </c>
      <c r="D2634">
        <v>100</v>
      </c>
      <c r="E2634" t="s">
        <v>8864</v>
      </c>
      <c r="F2634" t="s">
        <v>6145</v>
      </c>
      <c r="G2634">
        <v>1293</v>
      </c>
      <c r="H2634" t="s">
        <v>8865</v>
      </c>
      <c r="I2634" t="s">
        <v>8</v>
      </c>
      <c r="J2634" t="s">
        <v>82</v>
      </c>
      <c r="K2634" t="s">
        <v>8866</v>
      </c>
      <c r="L2634" t="s">
        <v>8</v>
      </c>
      <c r="M2634" t="s">
        <v>8</v>
      </c>
      <c r="N2634" t="s">
        <v>8</v>
      </c>
      <c r="O2634" t="s">
        <v>84</v>
      </c>
      <c r="P2634" t="s">
        <v>8682</v>
      </c>
      <c r="Q2634" t="s">
        <v>86</v>
      </c>
      <c r="R2634" t="s">
        <v>87</v>
      </c>
      <c r="S2634" t="s">
        <v>275</v>
      </c>
      <c r="T2634" t="s">
        <v>275</v>
      </c>
      <c r="U2634" t="s">
        <v>180</v>
      </c>
      <c r="V2634" t="s">
        <v>119</v>
      </c>
      <c r="W2634" t="s">
        <v>92</v>
      </c>
      <c r="X2634">
        <v>1293</v>
      </c>
      <c r="Y2634">
        <v>1293</v>
      </c>
      <c r="Z2634" t="s">
        <v>93</v>
      </c>
      <c r="AA2634">
        <v>5.6589612999999997E-2</v>
      </c>
      <c r="AB2634">
        <v>0.94341038700000002</v>
      </c>
      <c r="AC2634" t="s">
        <v>7</v>
      </c>
      <c r="AD2634" t="s">
        <v>7</v>
      </c>
      <c r="AE2634" s="4" t="str">
        <f>IF(OR(AB2634&lt;0.2,AB2634&gt;0.75),"Include","NotInclude")</f>
        <v>Include</v>
      </c>
      <c r="AF2634">
        <v>7</v>
      </c>
      <c r="AG2634">
        <v>0</v>
      </c>
      <c r="AH2634">
        <v>0</v>
      </c>
      <c r="AI2634">
        <v>0</v>
      </c>
      <c r="AJ2634" t="s">
        <v>8867</v>
      </c>
      <c r="AK2634" t="s">
        <v>95</v>
      </c>
      <c r="AL2634" t="s">
        <v>8868</v>
      </c>
      <c r="AM2634">
        <v>1293</v>
      </c>
      <c r="AN2634" t="s">
        <v>616</v>
      </c>
      <c r="AO2634">
        <v>0.78</v>
      </c>
      <c r="AP2634">
        <v>272974</v>
      </c>
      <c r="AQ2634">
        <v>272974</v>
      </c>
      <c r="AR2634" t="s">
        <v>616</v>
      </c>
      <c r="AS2634">
        <v>0.8</v>
      </c>
      <c r="AT2634" t="s">
        <v>8869</v>
      </c>
      <c r="AU2634" t="s">
        <v>100</v>
      </c>
      <c r="AV2634" t="s">
        <v>13</v>
      </c>
      <c r="AW2634" t="s">
        <v>13</v>
      </c>
      <c r="AX2634" t="s">
        <v>353</v>
      </c>
      <c r="AY2634" t="s">
        <v>411</v>
      </c>
      <c r="AZ2634" t="s">
        <v>619</v>
      </c>
      <c r="BA2634" t="s">
        <v>8</v>
      </c>
    </row>
    <row r="2635" spans="1:53" ht="17" x14ac:dyDescent="0.2">
      <c r="A2635" t="s">
        <v>252</v>
      </c>
      <c r="B2635">
        <v>632</v>
      </c>
      <c r="C2635">
        <v>631</v>
      </c>
      <c r="D2635">
        <v>100</v>
      </c>
      <c r="E2635" t="s">
        <v>12274</v>
      </c>
      <c r="F2635" t="s">
        <v>6145</v>
      </c>
      <c r="G2635">
        <v>2192</v>
      </c>
      <c r="H2635" t="s">
        <v>12275</v>
      </c>
      <c r="I2635" t="s">
        <v>8</v>
      </c>
      <c r="J2635" t="s">
        <v>82</v>
      </c>
      <c r="K2635" t="s">
        <v>12276</v>
      </c>
      <c r="L2635" t="s">
        <v>8</v>
      </c>
      <c r="M2635" t="s">
        <v>8</v>
      </c>
      <c r="N2635" t="s">
        <v>8</v>
      </c>
      <c r="O2635" t="s">
        <v>163</v>
      </c>
      <c r="P2635" t="s">
        <v>3037</v>
      </c>
      <c r="Q2635" t="s">
        <v>2416</v>
      </c>
      <c r="R2635" t="s">
        <v>2417</v>
      </c>
      <c r="S2635" t="s">
        <v>369</v>
      </c>
      <c r="T2635" t="s">
        <v>89</v>
      </c>
      <c r="U2635" t="s">
        <v>90</v>
      </c>
      <c r="V2635" t="s">
        <v>8</v>
      </c>
      <c r="W2635" t="s">
        <v>92</v>
      </c>
      <c r="X2635">
        <v>2192</v>
      </c>
      <c r="Y2635">
        <v>2192</v>
      </c>
      <c r="Z2635" t="s">
        <v>93</v>
      </c>
      <c r="AA2635">
        <v>2.8712709999999999E-3</v>
      </c>
      <c r="AB2635">
        <v>0.99712872900000005</v>
      </c>
      <c r="AC2635" t="s">
        <v>7</v>
      </c>
      <c r="AD2635" t="s">
        <v>7</v>
      </c>
      <c r="AE2635" s="4" t="str">
        <f>IF(OR(AB2635&lt;0.2,AB2635&gt;0.75),"Include","NotInclude")</f>
        <v>Include</v>
      </c>
      <c r="AF2635">
        <v>10</v>
      </c>
      <c r="AG2635">
        <v>0</v>
      </c>
      <c r="AH2635">
        <v>0</v>
      </c>
      <c r="AI2635">
        <v>0</v>
      </c>
      <c r="AJ2635" t="s">
        <v>12277</v>
      </c>
      <c r="AK2635" t="s">
        <v>95</v>
      </c>
      <c r="AL2635" t="s">
        <v>12278</v>
      </c>
      <c r="AM2635">
        <v>2192</v>
      </c>
      <c r="AN2635" t="s">
        <v>407</v>
      </c>
      <c r="AO2635">
        <v>0.87</v>
      </c>
      <c r="AP2635">
        <v>739867</v>
      </c>
      <c r="AQ2635">
        <v>739867</v>
      </c>
      <c r="AR2635" t="s">
        <v>407</v>
      </c>
      <c r="AS2635">
        <v>0.83</v>
      </c>
      <c r="AT2635" t="s">
        <v>12279</v>
      </c>
      <c r="AU2635" t="s">
        <v>100</v>
      </c>
      <c r="AV2635" t="s">
        <v>13</v>
      </c>
      <c r="AW2635" t="s">
        <v>13</v>
      </c>
      <c r="AX2635" t="s">
        <v>353</v>
      </c>
      <c r="AY2635" t="s">
        <v>411</v>
      </c>
      <c r="AZ2635" t="s">
        <v>8</v>
      </c>
      <c r="BA2635" t="s">
        <v>8</v>
      </c>
    </row>
    <row r="2636" spans="1:53" ht="17" x14ac:dyDescent="0.2">
      <c r="A2636" t="s">
        <v>252</v>
      </c>
      <c r="B2636">
        <v>632</v>
      </c>
      <c r="C2636">
        <v>619</v>
      </c>
      <c r="D2636">
        <v>100</v>
      </c>
      <c r="E2636" t="s">
        <v>13566</v>
      </c>
      <c r="F2636" t="s">
        <v>6145</v>
      </c>
      <c r="G2636">
        <v>1951</v>
      </c>
      <c r="H2636" t="s">
        <v>13567</v>
      </c>
      <c r="I2636" t="s">
        <v>8</v>
      </c>
      <c r="J2636" t="s">
        <v>82</v>
      </c>
      <c r="K2636" t="s">
        <v>189</v>
      </c>
      <c r="L2636" t="s">
        <v>8</v>
      </c>
      <c r="M2636" t="s">
        <v>8</v>
      </c>
      <c r="N2636" t="s">
        <v>8</v>
      </c>
      <c r="O2636" t="s">
        <v>899</v>
      </c>
      <c r="P2636" t="s">
        <v>1296</v>
      </c>
      <c r="Q2636" t="s">
        <v>901</v>
      </c>
      <c r="R2636" t="s">
        <v>902</v>
      </c>
      <c r="S2636" t="s">
        <v>135</v>
      </c>
      <c r="T2636" t="s">
        <v>135</v>
      </c>
      <c r="U2636" t="s">
        <v>136</v>
      </c>
      <c r="V2636" t="s">
        <v>800</v>
      </c>
      <c r="W2636" t="s">
        <v>137</v>
      </c>
      <c r="X2636">
        <v>1951</v>
      </c>
      <c r="Y2636">
        <v>1951</v>
      </c>
      <c r="Z2636" t="s">
        <v>93</v>
      </c>
      <c r="AA2636">
        <v>0.177995446</v>
      </c>
      <c r="AB2636">
        <v>0.82200455400000005</v>
      </c>
      <c r="AC2636" t="s">
        <v>7</v>
      </c>
      <c r="AD2636" t="s">
        <v>9</v>
      </c>
      <c r="AE2636" s="4" t="str">
        <f>IF(OR(AB2636&lt;0.2,AB2636&gt;0.75),"Include","NotInclude")</f>
        <v>Include</v>
      </c>
      <c r="AF2636">
        <v>9</v>
      </c>
      <c r="AG2636">
        <v>0</v>
      </c>
      <c r="AH2636">
        <v>0</v>
      </c>
      <c r="AI2636">
        <v>0</v>
      </c>
      <c r="AJ2636" t="s">
        <v>13568</v>
      </c>
      <c r="AK2636" t="s">
        <v>95</v>
      </c>
      <c r="AL2636" t="s">
        <v>13569</v>
      </c>
      <c r="AM2636">
        <v>1951</v>
      </c>
      <c r="AN2636" t="s">
        <v>407</v>
      </c>
      <c r="AO2636">
        <v>0.9</v>
      </c>
      <c r="AP2636">
        <v>4327233</v>
      </c>
      <c r="AQ2636">
        <v>4327233</v>
      </c>
      <c r="AR2636" t="s">
        <v>407</v>
      </c>
      <c r="AS2636">
        <v>0.93</v>
      </c>
      <c r="AT2636" t="s">
        <v>13570</v>
      </c>
      <c r="AU2636" t="s">
        <v>100</v>
      </c>
      <c r="AV2636" t="s">
        <v>13</v>
      </c>
      <c r="AW2636" t="s">
        <v>13</v>
      </c>
      <c r="AX2636" t="s">
        <v>353</v>
      </c>
      <c r="AY2636" t="s">
        <v>411</v>
      </c>
      <c r="AZ2636" t="s">
        <v>8</v>
      </c>
      <c r="BA2636" t="s">
        <v>8</v>
      </c>
    </row>
    <row r="2637" spans="1:53" ht="17" x14ac:dyDescent="0.2">
      <c r="A2637" t="s">
        <v>252</v>
      </c>
      <c r="B2637">
        <v>632</v>
      </c>
      <c r="C2637">
        <v>597</v>
      </c>
      <c r="D2637">
        <v>100</v>
      </c>
      <c r="E2637" t="s">
        <v>14550</v>
      </c>
      <c r="F2637" t="s">
        <v>6145</v>
      </c>
      <c r="G2637">
        <v>3002</v>
      </c>
      <c r="H2637" t="s">
        <v>14551</v>
      </c>
      <c r="I2637" t="s">
        <v>8</v>
      </c>
      <c r="J2637" t="s">
        <v>82</v>
      </c>
      <c r="K2637" t="s">
        <v>189</v>
      </c>
      <c r="L2637" t="s">
        <v>8</v>
      </c>
      <c r="M2637" t="s">
        <v>8</v>
      </c>
      <c r="N2637" t="s">
        <v>8</v>
      </c>
      <c r="O2637" t="s">
        <v>163</v>
      </c>
      <c r="P2637" t="s">
        <v>1117</v>
      </c>
      <c r="Q2637" t="s">
        <v>291</v>
      </c>
      <c r="R2637" t="s">
        <v>292</v>
      </c>
      <c r="S2637" t="s">
        <v>135</v>
      </c>
      <c r="T2637" t="s">
        <v>135</v>
      </c>
      <c r="U2637" t="s">
        <v>136</v>
      </c>
      <c r="V2637" t="s">
        <v>293</v>
      </c>
      <c r="W2637" t="s">
        <v>137</v>
      </c>
      <c r="X2637">
        <v>3002</v>
      </c>
      <c r="Y2637">
        <v>3002</v>
      </c>
      <c r="Z2637" t="s">
        <v>93</v>
      </c>
      <c r="AA2637">
        <v>0.31013462000000003</v>
      </c>
      <c r="AB2637">
        <v>0.68986537999999997</v>
      </c>
      <c r="AC2637" t="s">
        <v>9</v>
      </c>
      <c r="AD2637" t="s">
        <v>9</v>
      </c>
      <c r="AE2637" s="4" t="str">
        <f>IF(OR(AB2637&lt;0.2,AB2637&gt;0.75),"Include","NotInclude")</f>
        <v>NotInclude</v>
      </c>
      <c r="AF2637">
        <v>15</v>
      </c>
      <c r="AG2637">
        <v>9.1569308000000002E-2</v>
      </c>
      <c r="AH2637">
        <v>0.90843069200000004</v>
      </c>
      <c r="AI2637" t="s">
        <v>441</v>
      </c>
      <c r="AJ2637" t="s">
        <v>14552</v>
      </c>
      <c r="AK2637" t="s">
        <v>95</v>
      </c>
      <c r="AL2637" t="s">
        <v>14553</v>
      </c>
      <c r="AM2637">
        <v>3002</v>
      </c>
      <c r="AN2637" t="s">
        <v>4210</v>
      </c>
      <c r="AO2637">
        <v>0.7</v>
      </c>
      <c r="AP2637">
        <v>639712</v>
      </c>
      <c r="AQ2637">
        <v>639712</v>
      </c>
      <c r="AR2637" t="s">
        <v>409</v>
      </c>
      <c r="AS2637">
        <v>1</v>
      </c>
      <c r="AT2637" t="s">
        <v>14554</v>
      </c>
      <c r="AU2637" t="s">
        <v>100</v>
      </c>
      <c r="AV2637" t="s">
        <v>13</v>
      </c>
      <c r="AW2637" t="s">
        <v>13</v>
      </c>
      <c r="AX2637" t="s">
        <v>353</v>
      </c>
      <c r="AY2637" t="s">
        <v>411</v>
      </c>
      <c r="AZ2637" t="s">
        <v>4213</v>
      </c>
      <c r="BA2637" t="s">
        <v>8</v>
      </c>
    </row>
    <row r="2638" spans="1:53" ht="17" x14ac:dyDescent="0.2">
      <c r="A2638" t="s">
        <v>17552</v>
      </c>
      <c r="B2638">
        <v>632</v>
      </c>
      <c r="C2638">
        <v>6</v>
      </c>
      <c r="D2638" t="s">
        <v>79</v>
      </c>
      <c r="E2638" t="s">
        <v>6145</v>
      </c>
      <c r="F2638" t="s">
        <v>79</v>
      </c>
      <c r="G2638">
        <v>4132</v>
      </c>
      <c r="H2638" t="s">
        <v>6050</v>
      </c>
      <c r="I2638" t="s">
        <v>8</v>
      </c>
      <c r="J2638" t="s">
        <v>1265</v>
      </c>
      <c r="K2638" t="s">
        <v>8</v>
      </c>
      <c r="L2638" t="s">
        <v>8</v>
      </c>
      <c r="M2638" t="s">
        <v>8</v>
      </c>
      <c r="N2638" t="s">
        <v>8</v>
      </c>
      <c r="O2638" t="s">
        <v>163</v>
      </c>
      <c r="P2638" t="s">
        <v>3852</v>
      </c>
      <c r="Q2638" t="s">
        <v>827</v>
      </c>
      <c r="R2638" t="s">
        <v>828</v>
      </c>
      <c r="S2638" t="s">
        <v>1183</v>
      </c>
      <c r="T2638" t="s">
        <v>439</v>
      </c>
      <c r="U2638" t="s">
        <v>8</v>
      </c>
      <c r="V2638" t="s">
        <v>8</v>
      </c>
      <c r="W2638" t="s">
        <v>8</v>
      </c>
      <c r="X2638">
        <v>4132</v>
      </c>
      <c r="Y2638">
        <v>0</v>
      </c>
      <c r="Z2638" t="s">
        <v>248</v>
      </c>
      <c r="AA2638">
        <v>0</v>
      </c>
      <c r="AB2638">
        <v>0</v>
      </c>
      <c r="AC2638" t="s">
        <v>8</v>
      </c>
      <c r="AD2638" t="s">
        <v>8</v>
      </c>
      <c r="AE2638" s="4" t="str">
        <f>IF(OR(AB2638&lt;0.2,AB2638&gt;0.75),"Include","NotInclude")</f>
        <v>Include</v>
      </c>
      <c r="AF2638">
        <v>0</v>
      </c>
      <c r="AG2638">
        <v>0</v>
      </c>
      <c r="AH2638">
        <v>0</v>
      </c>
      <c r="AI2638">
        <v>0</v>
      </c>
      <c r="AJ2638" t="s">
        <v>6146</v>
      </c>
      <c r="AK2638" t="s">
        <v>95</v>
      </c>
      <c r="AL2638" t="s">
        <v>6147</v>
      </c>
      <c r="AM2638">
        <v>4132</v>
      </c>
      <c r="AN2638" t="s">
        <v>616</v>
      </c>
      <c r="AO2638">
        <v>0.79</v>
      </c>
      <c r="AP2638">
        <v>589376</v>
      </c>
      <c r="AQ2638">
        <v>589376</v>
      </c>
      <c r="AR2638" t="s">
        <v>616</v>
      </c>
      <c r="AS2638">
        <v>0.94</v>
      </c>
      <c r="AT2638" t="s">
        <v>6148</v>
      </c>
      <c r="AU2638" t="s">
        <v>100</v>
      </c>
      <c r="AV2638" t="s">
        <v>13</v>
      </c>
      <c r="AW2638" t="s">
        <v>13</v>
      </c>
      <c r="AX2638" t="s">
        <v>353</v>
      </c>
      <c r="AY2638" t="s">
        <v>411</v>
      </c>
      <c r="AZ2638" t="s">
        <v>619</v>
      </c>
      <c r="BA2638" t="s">
        <v>8</v>
      </c>
    </row>
    <row r="2639" spans="1:53" ht="17" x14ac:dyDescent="0.2">
      <c r="A2639" t="s">
        <v>78</v>
      </c>
      <c r="B2639">
        <v>633</v>
      </c>
      <c r="C2639">
        <v>749</v>
      </c>
      <c r="D2639" t="s">
        <v>79</v>
      </c>
      <c r="E2639" t="s">
        <v>6149</v>
      </c>
      <c r="F2639" t="s">
        <v>79</v>
      </c>
      <c r="G2639">
        <v>4134</v>
      </c>
      <c r="H2639" t="s">
        <v>5927</v>
      </c>
      <c r="I2639" t="s">
        <v>8</v>
      </c>
      <c r="J2639" t="s">
        <v>1188</v>
      </c>
      <c r="K2639" t="s">
        <v>8</v>
      </c>
      <c r="L2639" t="s">
        <v>8</v>
      </c>
      <c r="M2639" t="s">
        <v>8</v>
      </c>
      <c r="N2639" t="s">
        <v>8</v>
      </c>
      <c r="O2639" t="s">
        <v>163</v>
      </c>
      <c r="P2639" t="s">
        <v>1182</v>
      </c>
      <c r="Q2639" t="s">
        <v>827</v>
      </c>
      <c r="R2639" t="s">
        <v>828</v>
      </c>
      <c r="S2639" t="s">
        <v>1183</v>
      </c>
      <c r="T2639" t="s">
        <v>439</v>
      </c>
      <c r="U2639" t="s">
        <v>8</v>
      </c>
      <c r="V2639" t="s">
        <v>8</v>
      </c>
      <c r="W2639" t="s">
        <v>8</v>
      </c>
      <c r="X2639">
        <v>4134</v>
      </c>
      <c r="Y2639">
        <v>0</v>
      </c>
      <c r="Z2639" t="s">
        <v>248</v>
      </c>
      <c r="AA2639">
        <v>0</v>
      </c>
      <c r="AB2639">
        <v>0</v>
      </c>
      <c r="AC2639" t="s">
        <v>8</v>
      </c>
      <c r="AD2639" t="s">
        <v>8</v>
      </c>
      <c r="AE2639" s="4" t="str">
        <f>IF(OR(AB2639&lt;0.2,AB2639&gt;0.75),"Include","NotInclude")</f>
        <v>Include</v>
      </c>
      <c r="AF2639">
        <v>0</v>
      </c>
      <c r="AG2639">
        <v>0</v>
      </c>
      <c r="AH2639">
        <v>0</v>
      </c>
      <c r="AI2639">
        <v>0</v>
      </c>
      <c r="AJ2639" t="s">
        <v>6150</v>
      </c>
      <c r="AK2639" t="s">
        <v>95</v>
      </c>
      <c r="AL2639" t="s">
        <v>6151</v>
      </c>
      <c r="AM2639">
        <v>4134</v>
      </c>
      <c r="AN2639" t="s">
        <v>1956</v>
      </c>
      <c r="AO2639">
        <v>1</v>
      </c>
      <c r="AP2639">
        <v>225582</v>
      </c>
      <c r="AQ2639" t="s">
        <v>8</v>
      </c>
      <c r="AR2639" t="s">
        <v>8</v>
      </c>
      <c r="AS2639" t="s">
        <v>8</v>
      </c>
      <c r="AT2639" t="s">
        <v>6152</v>
      </c>
      <c r="AU2639" t="s">
        <v>100</v>
      </c>
      <c r="AV2639" t="s">
        <v>21</v>
      </c>
      <c r="AW2639" t="s">
        <v>22</v>
      </c>
      <c r="AX2639" t="s">
        <v>1241</v>
      </c>
      <c r="AY2639" t="s">
        <v>1958</v>
      </c>
      <c r="AZ2639" t="s">
        <v>1959</v>
      </c>
      <c r="BA2639" t="s">
        <v>8</v>
      </c>
    </row>
    <row r="2640" spans="1:53" ht="17" x14ac:dyDescent="0.2">
      <c r="A2640" t="s">
        <v>17552</v>
      </c>
      <c r="B2640">
        <v>633</v>
      </c>
      <c r="C2640">
        <v>1</v>
      </c>
      <c r="D2640" t="s">
        <v>79</v>
      </c>
      <c r="E2640" t="s">
        <v>6149</v>
      </c>
      <c r="F2640" t="s">
        <v>79</v>
      </c>
      <c r="G2640">
        <v>4134</v>
      </c>
      <c r="H2640" t="s">
        <v>5927</v>
      </c>
      <c r="I2640" t="s">
        <v>8</v>
      </c>
      <c r="J2640" t="s">
        <v>1188</v>
      </c>
      <c r="K2640" t="s">
        <v>8</v>
      </c>
      <c r="L2640" t="s">
        <v>8</v>
      </c>
      <c r="M2640" t="s">
        <v>8</v>
      </c>
      <c r="N2640" t="s">
        <v>8</v>
      </c>
      <c r="O2640" t="s">
        <v>163</v>
      </c>
      <c r="P2640" t="s">
        <v>1182</v>
      </c>
      <c r="Q2640" t="s">
        <v>827</v>
      </c>
      <c r="R2640" t="s">
        <v>828</v>
      </c>
      <c r="S2640" t="s">
        <v>1183</v>
      </c>
      <c r="T2640" t="s">
        <v>439</v>
      </c>
      <c r="U2640" t="s">
        <v>8</v>
      </c>
      <c r="V2640" t="s">
        <v>8</v>
      </c>
      <c r="W2640" t="s">
        <v>8</v>
      </c>
      <c r="X2640">
        <v>4134</v>
      </c>
      <c r="Y2640">
        <v>0</v>
      </c>
      <c r="Z2640" t="s">
        <v>248</v>
      </c>
      <c r="AA2640">
        <v>0</v>
      </c>
      <c r="AB2640">
        <v>0</v>
      </c>
      <c r="AC2640" t="s">
        <v>8</v>
      </c>
      <c r="AD2640" t="s">
        <v>8</v>
      </c>
      <c r="AE2640" s="4" t="str">
        <f>IF(OR(AB2640&lt;0.2,AB2640&gt;0.75),"Include","NotInclude")</f>
        <v>Include</v>
      </c>
      <c r="AF2640">
        <v>0</v>
      </c>
      <c r="AG2640">
        <v>0</v>
      </c>
      <c r="AH2640">
        <v>0</v>
      </c>
      <c r="AI2640">
        <v>0</v>
      </c>
      <c r="AJ2640" t="s">
        <v>6150</v>
      </c>
      <c r="AK2640" t="s">
        <v>95</v>
      </c>
      <c r="AL2640" t="s">
        <v>6151</v>
      </c>
      <c r="AM2640">
        <v>4134</v>
      </c>
      <c r="AN2640" t="s">
        <v>1956</v>
      </c>
      <c r="AO2640">
        <v>1</v>
      </c>
      <c r="AP2640">
        <v>225582</v>
      </c>
      <c r="AQ2640" t="s">
        <v>8</v>
      </c>
      <c r="AR2640" t="s">
        <v>8</v>
      </c>
      <c r="AS2640" t="s">
        <v>8</v>
      </c>
      <c r="AT2640" t="s">
        <v>6152</v>
      </c>
      <c r="AU2640" t="s">
        <v>100</v>
      </c>
      <c r="AV2640" t="s">
        <v>21</v>
      </c>
      <c r="AW2640" t="s">
        <v>22</v>
      </c>
      <c r="AX2640" t="s">
        <v>1241</v>
      </c>
      <c r="AY2640" t="s">
        <v>1958</v>
      </c>
      <c r="AZ2640" t="s">
        <v>1959</v>
      </c>
      <c r="BA2640" t="s">
        <v>8</v>
      </c>
    </row>
    <row r="2641" spans="1:53" ht="17" x14ac:dyDescent="0.2">
      <c r="A2641" t="s">
        <v>78</v>
      </c>
      <c r="B2641">
        <v>634</v>
      </c>
      <c r="C2641">
        <v>749</v>
      </c>
      <c r="D2641" t="s">
        <v>79</v>
      </c>
      <c r="E2641" t="s">
        <v>6161</v>
      </c>
      <c r="F2641" t="s">
        <v>79</v>
      </c>
      <c r="G2641">
        <v>4138</v>
      </c>
      <c r="H2641" t="s">
        <v>6113</v>
      </c>
      <c r="I2641" t="s">
        <v>8</v>
      </c>
      <c r="J2641" t="s">
        <v>1188</v>
      </c>
      <c r="K2641" t="s">
        <v>8</v>
      </c>
      <c r="L2641" t="s">
        <v>8</v>
      </c>
      <c r="M2641" t="s">
        <v>8</v>
      </c>
      <c r="N2641" t="s">
        <v>8</v>
      </c>
      <c r="O2641" t="s">
        <v>163</v>
      </c>
      <c r="P2641" t="s">
        <v>1182</v>
      </c>
      <c r="Q2641" t="s">
        <v>827</v>
      </c>
      <c r="R2641" t="s">
        <v>828</v>
      </c>
      <c r="S2641" t="s">
        <v>1183</v>
      </c>
      <c r="T2641" t="s">
        <v>439</v>
      </c>
      <c r="U2641" t="s">
        <v>8</v>
      </c>
      <c r="V2641" t="s">
        <v>8</v>
      </c>
      <c r="W2641" t="s">
        <v>8</v>
      </c>
      <c r="X2641">
        <v>4138</v>
      </c>
      <c r="Y2641">
        <v>0</v>
      </c>
      <c r="Z2641" t="s">
        <v>248</v>
      </c>
      <c r="AA2641">
        <v>0</v>
      </c>
      <c r="AB2641">
        <v>0</v>
      </c>
      <c r="AC2641" t="s">
        <v>8</v>
      </c>
      <c r="AD2641" t="s">
        <v>8</v>
      </c>
      <c r="AE2641" s="4" t="str">
        <f>IF(OR(AB2641&lt;0.2,AB2641&gt;0.75),"Include","NotInclude")</f>
        <v>Include</v>
      </c>
      <c r="AF2641">
        <v>0</v>
      </c>
      <c r="AG2641">
        <v>0</v>
      </c>
      <c r="AH2641">
        <v>0</v>
      </c>
      <c r="AI2641">
        <v>0</v>
      </c>
      <c r="AJ2641" t="s">
        <v>6162</v>
      </c>
      <c r="AK2641" t="s">
        <v>95</v>
      </c>
      <c r="AL2641" t="s">
        <v>6163</v>
      </c>
      <c r="AM2641">
        <v>4138</v>
      </c>
      <c r="AN2641" t="s">
        <v>385</v>
      </c>
      <c r="AO2641">
        <v>0.98</v>
      </c>
      <c r="AP2641">
        <v>12520</v>
      </c>
      <c r="AQ2641">
        <v>12520</v>
      </c>
      <c r="AR2641" t="s">
        <v>385</v>
      </c>
      <c r="AS2641">
        <v>0.97</v>
      </c>
      <c r="AT2641" t="s">
        <v>6164</v>
      </c>
      <c r="AU2641" t="s">
        <v>100</v>
      </c>
      <c r="AV2641" t="s">
        <v>13</v>
      </c>
      <c r="AW2641" t="s">
        <v>13</v>
      </c>
      <c r="AX2641" t="s">
        <v>353</v>
      </c>
      <c r="AY2641" t="s">
        <v>388</v>
      </c>
      <c r="AZ2641" t="s">
        <v>389</v>
      </c>
      <c r="BA2641" t="s">
        <v>390</v>
      </c>
    </row>
    <row r="2642" spans="1:53" ht="17" x14ac:dyDescent="0.2">
      <c r="A2642" t="s">
        <v>17552</v>
      </c>
      <c r="B2642">
        <v>634</v>
      </c>
      <c r="C2642">
        <v>1</v>
      </c>
      <c r="D2642" t="s">
        <v>79</v>
      </c>
      <c r="E2642" t="s">
        <v>6161</v>
      </c>
      <c r="F2642" t="s">
        <v>79</v>
      </c>
      <c r="G2642">
        <v>4138</v>
      </c>
      <c r="H2642" t="s">
        <v>6113</v>
      </c>
      <c r="I2642" t="s">
        <v>8</v>
      </c>
      <c r="J2642" t="s">
        <v>1188</v>
      </c>
      <c r="K2642" t="s">
        <v>8</v>
      </c>
      <c r="L2642" t="s">
        <v>8</v>
      </c>
      <c r="M2642" t="s">
        <v>8</v>
      </c>
      <c r="N2642" t="s">
        <v>8</v>
      </c>
      <c r="O2642" t="s">
        <v>163</v>
      </c>
      <c r="P2642" t="s">
        <v>1182</v>
      </c>
      <c r="Q2642" t="s">
        <v>827</v>
      </c>
      <c r="R2642" t="s">
        <v>828</v>
      </c>
      <c r="S2642" t="s">
        <v>1183</v>
      </c>
      <c r="T2642" t="s">
        <v>439</v>
      </c>
      <c r="U2642" t="s">
        <v>8</v>
      </c>
      <c r="V2642" t="s">
        <v>8</v>
      </c>
      <c r="W2642" t="s">
        <v>8</v>
      </c>
      <c r="X2642">
        <v>4138</v>
      </c>
      <c r="Y2642">
        <v>0</v>
      </c>
      <c r="Z2642" t="s">
        <v>248</v>
      </c>
      <c r="AA2642">
        <v>0</v>
      </c>
      <c r="AB2642">
        <v>0</v>
      </c>
      <c r="AC2642" t="s">
        <v>8</v>
      </c>
      <c r="AD2642" t="s">
        <v>8</v>
      </c>
      <c r="AE2642" s="4" t="str">
        <f>IF(OR(AB2642&lt;0.2,AB2642&gt;0.75),"Include","NotInclude")</f>
        <v>Include</v>
      </c>
      <c r="AF2642">
        <v>0</v>
      </c>
      <c r="AG2642">
        <v>0</v>
      </c>
      <c r="AH2642">
        <v>0</v>
      </c>
      <c r="AI2642">
        <v>0</v>
      </c>
      <c r="AJ2642" t="s">
        <v>6162</v>
      </c>
      <c r="AK2642" t="s">
        <v>95</v>
      </c>
      <c r="AL2642" t="s">
        <v>6163</v>
      </c>
      <c r="AM2642">
        <v>4138</v>
      </c>
      <c r="AN2642" t="s">
        <v>385</v>
      </c>
      <c r="AO2642">
        <v>0.98</v>
      </c>
      <c r="AP2642">
        <v>12520</v>
      </c>
      <c r="AQ2642">
        <v>12520</v>
      </c>
      <c r="AR2642" t="s">
        <v>385</v>
      </c>
      <c r="AS2642">
        <v>0.97</v>
      </c>
      <c r="AT2642" t="s">
        <v>6164</v>
      </c>
      <c r="AU2642" t="s">
        <v>100</v>
      </c>
      <c r="AV2642" t="s">
        <v>13</v>
      </c>
      <c r="AW2642" t="s">
        <v>13</v>
      </c>
      <c r="AX2642" t="s">
        <v>353</v>
      </c>
      <c r="AY2642" t="s">
        <v>388</v>
      </c>
      <c r="AZ2642" t="s">
        <v>389</v>
      </c>
      <c r="BA2642" t="s">
        <v>390</v>
      </c>
    </row>
    <row r="2643" spans="1:53" ht="17" x14ac:dyDescent="0.2">
      <c r="A2643" t="s">
        <v>78</v>
      </c>
      <c r="B2643">
        <v>635</v>
      </c>
      <c r="C2643">
        <v>749</v>
      </c>
      <c r="D2643" t="s">
        <v>79</v>
      </c>
      <c r="E2643" t="s">
        <v>6170</v>
      </c>
      <c r="F2643" t="s">
        <v>79</v>
      </c>
      <c r="G2643">
        <v>4141</v>
      </c>
      <c r="H2643" t="s">
        <v>6171</v>
      </c>
      <c r="I2643" t="s">
        <v>8</v>
      </c>
      <c r="J2643" t="s">
        <v>1188</v>
      </c>
      <c r="K2643" t="s">
        <v>8</v>
      </c>
      <c r="L2643" t="s">
        <v>8</v>
      </c>
      <c r="M2643" t="s">
        <v>8</v>
      </c>
      <c r="N2643" t="s">
        <v>8</v>
      </c>
      <c r="O2643" t="s">
        <v>131</v>
      </c>
      <c r="P2643" t="s">
        <v>6172</v>
      </c>
      <c r="Q2643" t="s">
        <v>1196</v>
      </c>
      <c r="R2643" t="s">
        <v>1197</v>
      </c>
      <c r="S2643" t="s">
        <v>1183</v>
      </c>
      <c r="T2643" t="s">
        <v>439</v>
      </c>
      <c r="U2643" t="s">
        <v>8</v>
      </c>
      <c r="V2643" t="s">
        <v>8</v>
      </c>
      <c r="W2643" t="s">
        <v>8</v>
      </c>
      <c r="X2643">
        <v>4141</v>
      </c>
      <c r="Y2643">
        <v>0</v>
      </c>
      <c r="Z2643" t="s">
        <v>248</v>
      </c>
      <c r="AA2643">
        <v>0</v>
      </c>
      <c r="AB2643">
        <v>0</v>
      </c>
      <c r="AC2643" t="s">
        <v>8</v>
      </c>
      <c r="AD2643" t="s">
        <v>8</v>
      </c>
      <c r="AE2643" s="4" t="str">
        <f>IF(OR(AB2643&lt;0.2,AB2643&gt;0.75),"Include","NotInclude")</f>
        <v>Include</v>
      </c>
      <c r="AF2643">
        <v>0</v>
      </c>
      <c r="AG2643">
        <v>0</v>
      </c>
      <c r="AH2643">
        <v>0</v>
      </c>
      <c r="AI2643">
        <v>0</v>
      </c>
      <c r="AJ2643" t="s">
        <v>6173</v>
      </c>
      <c r="AK2643" t="s">
        <v>95</v>
      </c>
      <c r="AL2643" t="s">
        <v>6174</v>
      </c>
      <c r="AM2643">
        <v>4141</v>
      </c>
      <c r="AN2643" t="s">
        <v>6175</v>
      </c>
      <c r="AO2643">
        <v>1</v>
      </c>
      <c r="AP2643">
        <v>1048774</v>
      </c>
      <c r="AQ2643" t="s">
        <v>8</v>
      </c>
      <c r="AR2643" t="s">
        <v>8</v>
      </c>
      <c r="AS2643" t="s">
        <v>8</v>
      </c>
      <c r="AT2643" t="s">
        <v>6176</v>
      </c>
      <c r="AU2643" t="s">
        <v>100</v>
      </c>
      <c r="AV2643" t="s">
        <v>21</v>
      </c>
      <c r="AW2643" t="s">
        <v>22</v>
      </c>
      <c r="AX2643" t="s">
        <v>1241</v>
      </c>
      <c r="AY2643" t="s">
        <v>6177</v>
      </c>
      <c r="AZ2643" t="s">
        <v>6178</v>
      </c>
      <c r="BA2643" t="s">
        <v>8</v>
      </c>
    </row>
    <row r="2644" spans="1:53" ht="17" x14ac:dyDescent="0.2">
      <c r="A2644" t="s">
        <v>17552</v>
      </c>
      <c r="B2644">
        <v>635</v>
      </c>
      <c r="C2644">
        <v>1</v>
      </c>
      <c r="D2644" t="s">
        <v>79</v>
      </c>
      <c r="E2644" t="s">
        <v>6170</v>
      </c>
      <c r="F2644" t="s">
        <v>79</v>
      </c>
      <c r="G2644">
        <v>4141</v>
      </c>
      <c r="H2644" t="s">
        <v>6171</v>
      </c>
      <c r="I2644" t="s">
        <v>8</v>
      </c>
      <c r="J2644" t="s">
        <v>1188</v>
      </c>
      <c r="K2644" t="s">
        <v>8</v>
      </c>
      <c r="L2644" t="s">
        <v>8</v>
      </c>
      <c r="M2644" t="s">
        <v>8</v>
      </c>
      <c r="N2644" t="s">
        <v>8</v>
      </c>
      <c r="O2644" t="s">
        <v>131</v>
      </c>
      <c r="P2644" t="s">
        <v>6172</v>
      </c>
      <c r="Q2644" t="s">
        <v>1196</v>
      </c>
      <c r="R2644" t="s">
        <v>1197</v>
      </c>
      <c r="S2644" t="s">
        <v>1183</v>
      </c>
      <c r="T2644" t="s">
        <v>439</v>
      </c>
      <c r="U2644" t="s">
        <v>8</v>
      </c>
      <c r="V2644" t="s">
        <v>8</v>
      </c>
      <c r="W2644" t="s">
        <v>8</v>
      </c>
      <c r="X2644">
        <v>4141</v>
      </c>
      <c r="Y2644">
        <v>0</v>
      </c>
      <c r="Z2644" t="s">
        <v>248</v>
      </c>
      <c r="AA2644">
        <v>0</v>
      </c>
      <c r="AB2644">
        <v>0</v>
      </c>
      <c r="AC2644" t="s">
        <v>8</v>
      </c>
      <c r="AD2644" t="s">
        <v>8</v>
      </c>
      <c r="AE2644" s="4" t="str">
        <f>IF(OR(AB2644&lt;0.2,AB2644&gt;0.75),"Include","NotInclude")</f>
        <v>Include</v>
      </c>
      <c r="AF2644">
        <v>0</v>
      </c>
      <c r="AG2644">
        <v>0</v>
      </c>
      <c r="AH2644">
        <v>0</v>
      </c>
      <c r="AI2644">
        <v>0</v>
      </c>
      <c r="AJ2644" t="s">
        <v>6173</v>
      </c>
      <c r="AK2644" t="s">
        <v>95</v>
      </c>
      <c r="AL2644" t="s">
        <v>6174</v>
      </c>
      <c r="AM2644">
        <v>4141</v>
      </c>
      <c r="AN2644" t="s">
        <v>6175</v>
      </c>
      <c r="AO2644">
        <v>1</v>
      </c>
      <c r="AP2644">
        <v>1048774</v>
      </c>
      <c r="AQ2644" t="s">
        <v>8</v>
      </c>
      <c r="AR2644" t="s">
        <v>8</v>
      </c>
      <c r="AS2644" t="s">
        <v>8</v>
      </c>
      <c r="AT2644" t="s">
        <v>6176</v>
      </c>
      <c r="AU2644" t="s">
        <v>100</v>
      </c>
      <c r="AV2644" t="s">
        <v>21</v>
      </c>
      <c r="AW2644" t="s">
        <v>22</v>
      </c>
      <c r="AX2644" t="s">
        <v>1241</v>
      </c>
      <c r="AY2644" t="s">
        <v>6177</v>
      </c>
      <c r="AZ2644" t="s">
        <v>6178</v>
      </c>
      <c r="BA2644" t="s">
        <v>8</v>
      </c>
    </row>
    <row r="2645" spans="1:53" ht="17" x14ac:dyDescent="0.2">
      <c r="A2645" t="s">
        <v>78</v>
      </c>
      <c r="B2645">
        <v>636</v>
      </c>
      <c r="C2645">
        <v>749</v>
      </c>
      <c r="D2645" t="s">
        <v>79</v>
      </c>
      <c r="E2645" t="s">
        <v>6179</v>
      </c>
      <c r="F2645" t="s">
        <v>79</v>
      </c>
      <c r="G2645">
        <v>4142</v>
      </c>
      <c r="H2645" t="s">
        <v>5927</v>
      </c>
      <c r="I2645" t="s">
        <v>8</v>
      </c>
      <c r="J2645" t="s">
        <v>6180</v>
      </c>
      <c r="K2645" t="s">
        <v>8</v>
      </c>
      <c r="L2645" t="s">
        <v>8</v>
      </c>
      <c r="M2645" t="s">
        <v>8</v>
      </c>
      <c r="N2645" t="s">
        <v>8</v>
      </c>
      <c r="O2645" t="s">
        <v>163</v>
      </c>
      <c r="P2645" t="s">
        <v>1182</v>
      </c>
      <c r="Q2645" t="s">
        <v>827</v>
      </c>
      <c r="R2645" t="s">
        <v>828</v>
      </c>
      <c r="S2645" t="s">
        <v>1183</v>
      </c>
      <c r="T2645" t="s">
        <v>439</v>
      </c>
      <c r="U2645" t="s">
        <v>8</v>
      </c>
      <c r="V2645" t="s">
        <v>8</v>
      </c>
      <c r="W2645" t="s">
        <v>8</v>
      </c>
      <c r="X2645">
        <v>4142</v>
      </c>
      <c r="Y2645">
        <v>0</v>
      </c>
      <c r="Z2645" t="s">
        <v>248</v>
      </c>
      <c r="AA2645">
        <v>0</v>
      </c>
      <c r="AB2645">
        <v>0</v>
      </c>
      <c r="AC2645" t="s">
        <v>8</v>
      </c>
      <c r="AD2645" t="s">
        <v>8</v>
      </c>
      <c r="AE2645" s="4" t="str">
        <f>IF(OR(AB2645&lt;0.2,AB2645&gt;0.75),"Include","NotInclude")</f>
        <v>Include</v>
      </c>
      <c r="AF2645">
        <v>0</v>
      </c>
      <c r="AG2645">
        <v>0</v>
      </c>
      <c r="AH2645">
        <v>0</v>
      </c>
      <c r="AI2645">
        <v>0</v>
      </c>
      <c r="AJ2645" t="s">
        <v>6181</v>
      </c>
      <c r="AK2645" t="s">
        <v>95</v>
      </c>
      <c r="AL2645" t="s">
        <v>6182</v>
      </c>
      <c r="AM2645">
        <v>4142</v>
      </c>
      <c r="AN2645" t="s">
        <v>482</v>
      </c>
      <c r="AO2645">
        <v>0.94</v>
      </c>
      <c r="AP2645">
        <v>4320905</v>
      </c>
      <c r="AQ2645">
        <v>4320905</v>
      </c>
      <c r="AR2645" t="s">
        <v>3293</v>
      </c>
      <c r="AS2645">
        <v>1</v>
      </c>
      <c r="AT2645" t="s">
        <v>6183</v>
      </c>
      <c r="AU2645" t="s">
        <v>100</v>
      </c>
      <c r="AV2645" t="s">
        <v>13</v>
      </c>
      <c r="AW2645" t="s">
        <v>13</v>
      </c>
      <c r="AX2645" t="s">
        <v>353</v>
      </c>
      <c r="AY2645" t="s">
        <v>484</v>
      </c>
      <c r="AZ2645" t="s">
        <v>485</v>
      </c>
      <c r="BA2645" t="s">
        <v>8</v>
      </c>
    </row>
    <row r="2646" spans="1:53" ht="17" x14ac:dyDescent="0.2">
      <c r="A2646" t="s">
        <v>17552</v>
      </c>
      <c r="B2646">
        <v>636</v>
      </c>
      <c r="C2646">
        <v>1</v>
      </c>
      <c r="D2646" t="s">
        <v>79</v>
      </c>
      <c r="E2646" t="s">
        <v>6179</v>
      </c>
      <c r="F2646" t="s">
        <v>79</v>
      </c>
      <c r="G2646">
        <v>4142</v>
      </c>
      <c r="H2646" t="s">
        <v>5927</v>
      </c>
      <c r="I2646" t="s">
        <v>8</v>
      </c>
      <c r="J2646" t="s">
        <v>6180</v>
      </c>
      <c r="K2646" t="s">
        <v>8</v>
      </c>
      <c r="L2646" t="s">
        <v>8</v>
      </c>
      <c r="M2646" t="s">
        <v>8</v>
      </c>
      <c r="N2646" t="s">
        <v>8</v>
      </c>
      <c r="O2646" t="s">
        <v>163</v>
      </c>
      <c r="P2646" t="s">
        <v>1182</v>
      </c>
      <c r="Q2646" t="s">
        <v>827</v>
      </c>
      <c r="R2646" t="s">
        <v>828</v>
      </c>
      <c r="S2646" t="s">
        <v>1183</v>
      </c>
      <c r="T2646" t="s">
        <v>439</v>
      </c>
      <c r="U2646" t="s">
        <v>8</v>
      </c>
      <c r="V2646" t="s">
        <v>8</v>
      </c>
      <c r="W2646" t="s">
        <v>8</v>
      </c>
      <c r="X2646">
        <v>4142</v>
      </c>
      <c r="Y2646">
        <v>0</v>
      </c>
      <c r="Z2646" t="s">
        <v>248</v>
      </c>
      <c r="AA2646">
        <v>0</v>
      </c>
      <c r="AB2646">
        <v>0</v>
      </c>
      <c r="AC2646" t="s">
        <v>8</v>
      </c>
      <c r="AD2646" t="s">
        <v>8</v>
      </c>
      <c r="AE2646" s="4" t="str">
        <f>IF(OR(AB2646&lt;0.2,AB2646&gt;0.75),"Include","NotInclude")</f>
        <v>Include</v>
      </c>
      <c r="AF2646">
        <v>0</v>
      </c>
      <c r="AG2646">
        <v>0</v>
      </c>
      <c r="AH2646">
        <v>0</v>
      </c>
      <c r="AI2646">
        <v>0</v>
      </c>
      <c r="AJ2646" t="s">
        <v>6181</v>
      </c>
      <c r="AK2646" t="s">
        <v>95</v>
      </c>
      <c r="AL2646" t="s">
        <v>6182</v>
      </c>
      <c r="AM2646">
        <v>4142</v>
      </c>
      <c r="AN2646" t="s">
        <v>482</v>
      </c>
      <c r="AO2646">
        <v>0.94</v>
      </c>
      <c r="AP2646">
        <v>4320905</v>
      </c>
      <c r="AQ2646">
        <v>4320905</v>
      </c>
      <c r="AR2646" t="s">
        <v>3293</v>
      </c>
      <c r="AS2646">
        <v>1</v>
      </c>
      <c r="AT2646" t="s">
        <v>6183</v>
      </c>
      <c r="AU2646" t="s">
        <v>100</v>
      </c>
      <c r="AV2646" t="s">
        <v>13</v>
      </c>
      <c r="AW2646" t="s">
        <v>13</v>
      </c>
      <c r="AX2646" t="s">
        <v>353</v>
      </c>
      <c r="AY2646" t="s">
        <v>484</v>
      </c>
      <c r="AZ2646" t="s">
        <v>485</v>
      </c>
      <c r="BA2646" t="s">
        <v>8</v>
      </c>
    </row>
    <row r="2647" spans="1:53" ht="17" x14ac:dyDescent="0.2">
      <c r="A2647" t="s">
        <v>78</v>
      </c>
      <c r="B2647">
        <v>637</v>
      </c>
      <c r="C2647">
        <v>749</v>
      </c>
      <c r="D2647" t="s">
        <v>79</v>
      </c>
      <c r="E2647" t="s">
        <v>6188</v>
      </c>
      <c r="F2647" t="s">
        <v>79</v>
      </c>
      <c r="G2647">
        <v>4145</v>
      </c>
      <c r="H2647" t="s">
        <v>5985</v>
      </c>
      <c r="I2647" t="s">
        <v>8</v>
      </c>
      <c r="J2647" t="s">
        <v>6180</v>
      </c>
      <c r="K2647" t="s">
        <v>8</v>
      </c>
      <c r="L2647" t="s">
        <v>8</v>
      </c>
      <c r="M2647" t="s">
        <v>8</v>
      </c>
      <c r="N2647" t="s">
        <v>8</v>
      </c>
      <c r="O2647" t="s">
        <v>344</v>
      </c>
      <c r="P2647" t="s">
        <v>5986</v>
      </c>
      <c r="Q2647" t="s">
        <v>346</v>
      </c>
      <c r="R2647" t="s">
        <v>347</v>
      </c>
      <c r="S2647" t="s">
        <v>1183</v>
      </c>
      <c r="T2647" t="s">
        <v>439</v>
      </c>
      <c r="U2647" t="s">
        <v>8</v>
      </c>
      <c r="V2647" t="s">
        <v>8</v>
      </c>
      <c r="W2647" t="s">
        <v>8</v>
      </c>
      <c r="X2647">
        <v>4145</v>
      </c>
      <c r="Y2647">
        <v>0</v>
      </c>
      <c r="Z2647" t="s">
        <v>248</v>
      </c>
      <c r="AA2647">
        <v>0</v>
      </c>
      <c r="AB2647">
        <v>0</v>
      </c>
      <c r="AC2647" t="s">
        <v>8</v>
      </c>
      <c r="AD2647" t="s">
        <v>8</v>
      </c>
      <c r="AE2647" s="4" t="str">
        <f>IF(OR(AB2647&lt;0.2,AB2647&gt;0.75),"Include","NotInclude")</f>
        <v>Include</v>
      </c>
      <c r="AF2647">
        <v>0</v>
      </c>
      <c r="AG2647">
        <v>0</v>
      </c>
      <c r="AH2647">
        <v>0</v>
      </c>
      <c r="AI2647">
        <v>0</v>
      </c>
      <c r="AJ2647" t="s">
        <v>6189</v>
      </c>
      <c r="AK2647" t="s">
        <v>95</v>
      </c>
      <c r="AL2647" t="s">
        <v>6190</v>
      </c>
      <c r="AM2647">
        <v>4145</v>
      </c>
      <c r="AN2647" t="s">
        <v>954</v>
      </c>
      <c r="AO2647">
        <v>1</v>
      </c>
      <c r="AP2647">
        <v>521318</v>
      </c>
      <c r="AQ2647" t="s">
        <v>8</v>
      </c>
      <c r="AR2647" t="s">
        <v>8</v>
      </c>
      <c r="AS2647" t="s">
        <v>8</v>
      </c>
      <c r="AT2647" t="s">
        <v>6191</v>
      </c>
      <c r="AU2647" t="s">
        <v>100</v>
      </c>
      <c r="AV2647" t="s">
        <v>21</v>
      </c>
      <c r="AW2647" t="s">
        <v>24</v>
      </c>
      <c r="AX2647" t="s">
        <v>956</v>
      </c>
      <c r="AY2647" t="s">
        <v>957</v>
      </c>
      <c r="AZ2647" t="s">
        <v>958</v>
      </c>
      <c r="BA2647" t="s">
        <v>959</v>
      </c>
    </row>
    <row r="2648" spans="1:53" ht="17" x14ac:dyDescent="0.2">
      <c r="A2648" t="s">
        <v>17552</v>
      </c>
      <c r="B2648">
        <v>637</v>
      </c>
      <c r="C2648">
        <v>1</v>
      </c>
      <c r="D2648" t="s">
        <v>79</v>
      </c>
      <c r="E2648" t="s">
        <v>6188</v>
      </c>
      <c r="F2648" t="s">
        <v>79</v>
      </c>
      <c r="G2648">
        <v>4145</v>
      </c>
      <c r="H2648" t="s">
        <v>5985</v>
      </c>
      <c r="I2648" t="s">
        <v>8</v>
      </c>
      <c r="J2648" t="s">
        <v>6180</v>
      </c>
      <c r="K2648" t="s">
        <v>8</v>
      </c>
      <c r="L2648" t="s">
        <v>8</v>
      </c>
      <c r="M2648" t="s">
        <v>8</v>
      </c>
      <c r="N2648" t="s">
        <v>8</v>
      </c>
      <c r="O2648" t="s">
        <v>344</v>
      </c>
      <c r="P2648" t="s">
        <v>5986</v>
      </c>
      <c r="Q2648" t="s">
        <v>346</v>
      </c>
      <c r="R2648" t="s">
        <v>347</v>
      </c>
      <c r="S2648" t="s">
        <v>1183</v>
      </c>
      <c r="T2648" t="s">
        <v>439</v>
      </c>
      <c r="U2648" t="s">
        <v>8</v>
      </c>
      <c r="V2648" t="s">
        <v>8</v>
      </c>
      <c r="W2648" t="s">
        <v>8</v>
      </c>
      <c r="X2648">
        <v>4145</v>
      </c>
      <c r="Y2648">
        <v>0</v>
      </c>
      <c r="Z2648" t="s">
        <v>248</v>
      </c>
      <c r="AA2648">
        <v>0</v>
      </c>
      <c r="AB2648">
        <v>0</v>
      </c>
      <c r="AC2648" t="s">
        <v>8</v>
      </c>
      <c r="AD2648" t="s">
        <v>8</v>
      </c>
      <c r="AE2648" s="4" t="str">
        <f>IF(OR(AB2648&lt;0.2,AB2648&gt;0.75),"Include","NotInclude")</f>
        <v>Include</v>
      </c>
      <c r="AF2648">
        <v>0</v>
      </c>
      <c r="AG2648">
        <v>0</v>
      </c>
      <c r="AH2648">
        <v>0</v>
      </c>
      <c r="AI2648">
        <v>0</v>
      </c>
      <c r="AJ2648" t="s">
        <v>6189</v>
      </c>
      <c r="AK2648" t="s">
        <v>95</v>
      </c>
      <c r="AL2648" t="s">
        <v>6190</v>
      </c>
      <c r="AM2648">
        <v>4145</v>
      </c>
      <c r="AN2648" t="s">
        <v>954</v>
      </c>
      <c r="AO2648">
        <v>1</v>
      </c>
      <c r="AP2648">
        <v>521318</v>
      </c>
      <c r="AQ2648" t="s">
        <v>8</v>
      </c>
      <c r="AR2648" t="s">
        <v>8</v>
      </c>
      <c r="AS2648" t="s">
        <v>8</v>
      </c>
      <c r="AT2648" t="s">
        <v>6191</v>
      </c>
      <c r="AU2648" t="s">
        <v>100</v>
      </c>
      <c r="AV2648" t="s">
        <v>21</v>
      </c>
      <c r="AW2648" t="s">
        <v>24</v>
      </c>
      <c r="AX2648" t="s">
        <v>956</v>
      </c>
      <c r="AY2648" t="s">
        <v>957</v>
      </c>
      <c r="AZ2648" t="s">
        <v>958</v>
      </c>
      <c r="BA2648" t="s">
        <v>959</v>
      </c>
    </row>
    <row r="2649" spans="1:53" ht="17" x14ac:dyDescent="0.2">
      <c r="A2649" t="s">
        <v>78</v>
      </c>
      <c r="B2649">
        <v>638</v>
      </c>
      <c r="C2649">
        <v>749</v>
      </c>
      <c r="D2649" t="s">
        <v>79</v>
      </c>
      <c r="E2649" t="s">
        <v>6213</v>
      </c>
      <c r="F2649" t="s">
        <v>79</v>
      </c>
      <c r="G2649">
        <v>4156</v>
      </c>
      <c r="H2649" t="s">
        <v>6214</v>
      </c>
      <c r="I2649" t="s">
        <v>8</v>
      </c>
      <c r="J2649" t="s">
        <v>5980</v>
      </c>
      <c r="K2649" t="s">
        <v>8</v>
      </c>
      <c r="L2649" t="s">
        <v>8</v>
      </c>
      <c r="M2649" t="s">
        <v>8</v>
      </c>
      <c r="N2649" t="s">
        <v>8</v>
      </c>
      <c r="O2649" t="s">
        <v>344</v>
      </c>
      <c r="P2649" t="s">
        <v>1491</v>
      </c>
      <c r="Q2649" t="s">
        <v>346</v>
      </c>
      <c r="R2649" t="s">
        <v>347</v>
      </c>
      <c r="S2649" t="s">
        <v>1183</v>
      </c>
      <c r="T2649" t="s">
        <v>439</v>
      </c>
      <c r="U2649" t="s">
        <v>8</v>
      </c>
      <c r="V2649" t="s">
        <v>8</v>
      </c>
      <c r="W2649" t="s">
        <v>8</v>
      </c>
      <c r="X2649">
        <v>4156</v>
      </c>
      <c r="Y2649">
        <v>0</v>
      </c>
      <c r="Z2649" t="s">
        <v>248</v>
      </c>
      <c r="AA2649">
        <v>0</v>
      </c>
      <c r="AB2649">
        <v>0</v>
      </c>
      <c r="AC2649" t="s">
        <v>8</v>
      </c>
      <c r="AD2649" t="s">
        <v>8</v>
      </c>
      <c r="AE2649" s="4" t="str">
        <f>IF(OR(AB2649&lt;0.2,AB2649&gt;0.75),"Include","NotInclude")</f>
        <v>Include</v>
      </c>
      <c r="AF2649">
        <v>0</v>
      </c>
      <c r="AG2649">
        <v>0</v>
      </c>
      <c r="AH2649">
        <v>0</v>
      </c>
      <c r="AI2649">
        <v>0</v>
      </c>
      <c r="AJ2649" t="s">
        <v>6215</v>
      </c>
      <c r="AK2649" t="s">
        <v>95</v>
      </c>
      <c r="AL2649" t="s">
        <v>6216</v>
      </c>
      <c r="AM2649">
        <v>4156</v>
      </c>
      <c r="AN2649" t="s">
        <v>2225</v>
      </c>
      <c r="AO2649">
        <v>1</v>
      </c>
      <c r="AP2649">
        <v>140401</v>
      </c>
      <c r="AQ2649" t="s">
        <v>8</v>
      </c>
      <c r="AR2649" t="s">
        <v>8</v>
      </c>
      <c r="AS2649" t="s">
        <v>8</v>
      </c>
      <c r="AT2649" t="s">
        <v>6217</v>
      </c>
      <c r="AU2649" t="s">
        <v>100</v>
      </c>
      <c r="AV2649" t="s">
        <v>13</v>
      </c>
      <c r="AW2649" t="s">
        <v>13</v>
      </c>
      <c r="AX2649" t="s">
        <v>353</v>
      </c>
      <c r="AY2649" t="s">
        <v>2228</v>
      </c>
      <c r="AZ2649" t="s">
        <v>2229</v>
      </c>
      <c r="BA2649" t="s">
        <v>8</v>
      </c>
    </row>
    <row r="2650" spans="1:53" ht="17" x14ac:dyDescent="0.2">
      <c r="A2650" t="s">
        <v>17552</v>
      </c>
      <c r="B2650">
        <v>638</v>
      </c>
      <c r="C2650">
        <v>1</v>
      </c>
      <c r="D2650" t="s">
        <v>79</v>
      </c>
      <c r="E2650" t="s">
        <v>6213</v>
      </c>
      <c r="F2650" t="s">
        <v>79</v>
      </c>
      <c r="G2650">
        <v>4156</v>
      </c>
      <c r="H2650" t="s">
        <v>6214</v>
      </c>
      <c r="I2650" t="s">
        <v>8</v>
      </c>
      <c r="J2650" t="s">
        <v>5980</v>
      </c>
      <c r="K2650" t="s">
        <v>8</v>
      </c>
      <c r="L2650" t="s">
        <v>8</v>
      </c>
      <c r="M2650" t="s">
        <v>8</v>
      </c>
      <c r="N2650" t="s">
        <v>8</v>
      </c>
      <c r="O2650" t="s">
        <v>344</v>
      </c>
      <c r="P2650" t="s">
        <v>1491</v>
      </c>
      <c r="Q2650" t="s">
        <v>346</v>
      </c>
      <c r="R2650" t="s">
        <v>347</v>
      </c>
      <c r="S2650" t="s">
        <v>1183</v>
      </c>
      <c r="T2650" t="s">
        <v>439</v>
      </c>
      <c r="U2650" t="s">
        <v>8</v>
      </c>
      <c r="V2650" t="s">
        <v>8</v>
      </c>
      <c r="W2650" t="s">
        <v>8</v>
      </c>
      <c r="X2650">
        <v>4156</v>
      </c>
      <c r="Y2650">
        <v>0</v>
      </c>
      <c r="Z2650" t="s">
        <v>248</v>
      </c>
      <c r="AA2650">
        <v>0</v>
      </c>
      <c r="AB2650">
        <v>0</v>
      </c>
      <c r="AC2650" t="s">
        <v>8</v>
      </c>
      <c r="AD2650" t="s">
        <v>8</v>
      </c>
      <c r="AE2650" s="4" t="str">
        <f>IF(OR(AB2650&lt;0.2,AB2650&gt;0.75),"Include","NotInclude")</f>
        <v>Include</v>
      </c>
      <c r="AF2650">
        <v>0</v>
      </c>
      <c r="AG2650">
        <v>0</v>
      </c>
      <c r="AH2650">
        <v>0</v>
      </c>
      <c r="AI2650">
        <v>0</v>
      </c>
      <c r="AJ2650" t="s">
        <v>6215</v>
      </c>
      <c r="AK2650" t="s">
        <v>95</v>
      </c>
      <c r="AL2650" t="s">
        <v>6216</v>
      </c>
      <c r="AM2650">
        <v>4156</v>
      </c>
      <c r="AN2650" t="s">
        <v>2225</v>
      </c>
      <c r="AO2650">
        <v>1</v>
      </c>
      <c r="AP2650">
        <v>140401</v>
      </c>
      <c r="AQ2650" t="s">
        <v>8</v>
      </c>
      <c r="AR2650" t="s">
        <v>8</v>
      </c>
      <c r="AS2650" t="s">
        <v>8</v>
      </c>
      <c r="AT2650" t="s">
        <v>6217</v>
      </c>
      <c r="AU2650" t="s">
        <v>100</v>
      </c>
      <c r="AV2650" t="s">
        <v>13</v>
      </c>
      <c r="AW2650" t="s">
        <v>13</v>
      </c>
      <c r="AX2650" t="s">
        <v>353</v>
      </c>
      <c r="AY2650" t="s">
        <v>2228</v>
      </c>
      <c r="AZ2650" t="s">
        <v>2229</v>
      </c>
      <c r="BA2650" t="s">
        <v>8</v>
      </c>
    </row>
    <row r="2651" spans="1:53" ht="17" x14ac:dyDescent="0.2">
      <c r="A2651" t="s">
        <v>78</v>
      </c>
      <c r="B2651">
        <v>639</v>
      </c>
      <c r="C2651">
        <v>749</v>
      </c>
      <c r="D2651" t="s">
        <v>79</v>
      </c>
      <c r="E2651" t="s">
        <v>6218</v>
      </c>
      <c r="F2651" t="s">
        <v>79</v>
      </c>
      <c r="G2651">
        <v>4158</v>
      </c>
      <c r="H2651" t="s">
        <v>1486</v>
      </c>
      <c r="I2651" t="s">
        <v>8</v>
      </c>
      <c r="J2651" t="s">
        <v>5980</v>
      </c>
      <c r="K2651" t="s">
        <v>8</v>
      </c>
      <c r="L2651" t="s">
        <v>8</v>
      </c>
      <c r="M2651" t="s">
        <v>8</v>
      </c>
      <c r="N2651" t="s">
        <v>8</v>
      </c>
      <c r="O2651" t="s">
        <v>344</v>
      </c>
      <c r="P2651" t="s">
        <v>1260</v>
      </c>
      <c r="Q2651" t="s">
        <v>346</v>
      </c>
      <c r="R2651" t="s">
        <v>347</v>
      </c>
      <c r="S2651" t="s">
        <v>1183</v>
      </c>
      <c r="T2651" t="s">
        <v>439</v>
      </c>
      <c r="U2651" t="s">
        <v>8</v>
      </c>
      <c r="V2651" t="s">
        <v>8</v>
      </c>
      <c r="W2651" t="s">
        <v>8</v>
      </c>
      <c r="X2651">
        <v>4158</v>
      </c>
      <c r="Y2651">
        <v>0</v>
      </c>
      <c r="Z2651" t="s">
        <v>248</v>
      </c>
      <c r="AA2651">
        <v>0</v>
      </c>
      <c r="AB2651">
        <v>0</v>
      </c>
      <c r="AC2651" t="s">
        <v>8</v>
      </c>
      <c r="AD2651" t="s">
        <v>8</v>
      </c>
      <c r="AE2651" s="4" t="str">
        <f>IF(OR(AB2651&lt;0.2,AB2651&gt;0.75),"Include","NotInclude")</f>
        <v>Include</v>
      </c>
      <c r="AF2651">
        <v>0</v>
      </c>
      <c r="AG2651">
        <v>0</v>
      </c>
      <c r="AH2651">
        <v>0</v>
      </c>
      <c r="AI2651">
        <v>0</v>
      </c>
      <c r="AJ2651" t="s">
        <v>6219</v>
      </c>
      <c r="AK2651" t="s">
        <v>95</v>
      </c>
      <c r="AL2651" t="s">
        <v>6220</v>
      </c>
      <c r="AM2651">
        <v>4158</v>
      </c>
      <c r="AN2651" t="s">
        <v>1858</v>
      </c>
      <c r="AO2651">
        <v>1</v>
      </c>
      <c r="AP2651">
        <v>875451</v>
      </c>
      <c r="AQ2651" t="s">
        <v>8</v>
      </c>
      <c r="AR2651" t="s">
        <v>8</v>
      </c>
      <c r="AS2651" t="s">
        <v>8</v>
      </c>
      <c r="AT2651" t="s">
        <v>6221</v>
      </c>
      <c r="AU2651" t="s">
        <v>100</v>
      </c>
      <c r="AV2651" t="s">
        <v>13</v>
      </c>
      <c r="AW2651" t="s">
        <v>13</v>
      </c>
      <c r="AX2651" t="s">
        <v>353</v>
      </c>
      <c r="AY2651" t="s">
        <v>1860</v>
      </c>
      <c r="AZ2651" t="s">
        <v>1861</v>
      </c>
      <c r="BA2651" t="s">
        <v>8</v>
      </c>
    </row>
    <row r="2652" spans="1:53" ht="17" x14ac:dyDescent="0.2">
      <c r="A2652" t="s">
        <v>252</v>
      </c>
      <c r="B2652">
        <v>639</v>
      </c>
      <c r="C2652">
        <v>749</v>
      </c>
      <c r="D2652">
        <v>100</v>
      </c>
      <c r="E2652" t="s">
        <v>6381</v>
      </c>
      <c r="F2652" t="s">
        <v>6218</v>
      </c>
      <c r="G2652">
        <v>4218</v>
      </c>
      <c r="H2652" t="s">
        <v>6382</v>
      </c>
      <c r="I2652" t="s">
        <v>8</v>
      </c>
      <c r="J2652" t="s">
        <v>1188</v>
      </c>
      <c r="K2652" t="s">
        <v>8</v>
      </c>
      <c r="L2652" t="s">
        <v>8</v>
      </c>
      <c r="M2652" t="s">
        <v>8</v>
      </c>
      <c r="N2652" t="s">
        <v>8</v>
      </c>
      <c r="O2652" t="s">
        <v>163</v>
      </c>
      <c r="P2652" t="s">
        <v>6005</v>
      </c>
      <c r="Q2652" t="s">
        <v>827</v>
      </c>
      <c r="R2652" t="s">
        <v>828</v>
      </c>
      <c r="S2652" t="s">
        <v>1183</v>
      </c>
      <c r="T2652" t="s">
        <v>439</v>
      </c>
      <c r="U2652" t="s">
        <v>8</v>
      </c>
      <c r="V2652" t="s">
        <v>8</v>
      </c>
      <c r="W2652" t="s">
        <v>8</v>
      </c>
      <c r="X2652">
        <v>4218</v>
      </c>
      <c r="Y2652">
        <v>0</v>
      </c>
      <c r="Z2652" t="s">
        <v>248</v>
      </c>
      <c r="AA2652">
        <v>0</v>
      </c>
      <c r="AB2652">
        <v>0</v>
      </c>
      <c r="AC2652" t="s">
        <v>8</v>
      </c>
      <c r="AD2652" t="s">
        <v>8</v>
      </c>
      <c r="AE2652" s="4" t="str">
        <f>IF(OR(AB2652&lt;0.2,AB2652&gt;0.75),"Include","NotInclude")</f>
        <v>Include</v>
      </c>
      <c r="AF2652">
        <v>0</v>
      </c>
      <c r="AG2652">
        <v>0</v>
      </c>
      <c r="AH2652">
        <v>0</v>
      </c>
      <c r="AI2652">
        <v>0</v>
      </c>
      <c r="AJ2652" t="s">
        <v>6383</v>
      </c>
      <c r="AK2652" t="s">
        <v>95</v>
      </c>
      <c r="AL2652" t="s">
        <v>6384</v>
      </c>
      <c r="AM2652">
        <v>4218</v>
      </c>
      <c r="AN2652" t="s">
        <v>1858</v>
      </c>
      <c r="AO2652">
        <v>1</v>
      </c>
      <c r="AP2652">
        <v>821292</v>
      </c>
      <c r="AQ2652">
        <v>821292</v>
      </c>
      <c r="AR2652" t="s">
        <v>1858</v>
      </c>
      <c r="AS2652">
        <v>1</v>
      </c>
      <c r="AT2652" t="s">
        <v>6385</v>
      </c>
      <c r="AU2652" t="s">
        <v>100</v>
      </c>
      <c r="AV2652" t="s">
        <v>13</v>
      </c>
      <c r="AW2652" t="s">
        <v>13</v>
      </c>
      <c r="AX2652" t="s">
        <v>353</v>
      </c>
      <c r="AY2652" t="s">
        <v>1860</v>
      </c>
      <c r="AZ2652" t="s">
        <v>1861</v>
      </c>
      <c r="BA2652" t="s">
        <v>8</v>
      </c>
    </row>
    <row r="2653" spans="1:53" ht="17" x14ac:dyDescent="0.2">
      <c r="A2653" t="s">
        <v>17552</v>
      </c>
      <c r="B2653">
        <v>639</v>
      </c>
      <c r="C2653">
        <v>2</v>
      </c>
      <c r="D2653" t="s">
        <v>79</v>
      </c>
      <c r="E2653" t="s">
        <v>6218</v>
      </c>
      <c r="F2653" t="s">
        <v>79</v>
      </c>
      <c r="G2653">
        <v>4158</v>
      </c>
      <c r="H2653" t="s">
        <v>1486</v>
      </c>
      <c r="I2653" t="s">
        <v>8</v>
      </c>
      <c r="J2653" t="s">
        <v>5980</v>
      </c>
      <c r="K2653" t="s">
        <v>8</v>
      </c>
      <c r="L2653" t="s">
        <v>8</v>
      </c>
      <c r="M2653" t="s">
        <v>8</v>
      </c>
      <c r="N2653" t="s">
        <v>8</v>
      </c>
      <c r="O2653" t="s">
        <v>344</v>
      </c>
      <c r="P2653" t="s">
        <v>1260</v>
      </c>
      <c r="Q2653" t="s">
        <v>346</v>
      </c>
      <c r="R2653" t="s">
        <v>347</v>
      </c>
      <c r="S2653" t="s">
        <v>1183</v>
      </c>
      <c r="T2653" t="s">
        <v>439</v>
      </c>
      <c r="U2653" t="s">
        <v>8</v>
      </c>
      <c r="V2653" t="s">
        <v>8</v>
      </c>
      <c r="W2653" t="s">
        <v>8</v>
      </c>
      <c r="X2653">
        <v>4158</v>
      </c>
      <c r="Y2653">
        <v>0</v>
      </c>
      <c r="Z2653" t="s">
        <v>248</v>
      </c>
      <c r="AA2653">
        <v>0</v>
      </c>
      <c r="AB2653">
        <v>0</v>
      </c>
      <c r="AC2653" t="s">
        <v>8</v>
      </c>
      <c r="AD2653" t="s">
        <v>8</v>
      </c>
      <c r="AE2653" s="4" t="str">
        <f>IF(OR(AB2653&lt;0.2,AB2653&gt;0.75),"Include","NotInclude")</f>
        <v>Include</v>
      </c>
      <c r="AF2653">
        <v>0</v>
      </c>
      <c r="AG2653">
        <v>0</v>
      </c>
      <c r="AH2653">
        <v>0</v>
      </c>
      <c r="AI2653">
        <v>0</v>
      </c>
      <c r="AJ2653" t="s">
        <v>6219</v>
      </c>
      <c r="AK2653" t="s">
        <v>95</v>
      </c>
      <c r="AL2653" t="s">
        <v>6220</v>
      </c>
      <c r="AM2653">
        <v>4158</v>
      </c>
      <c r="AN2653" t="s">
        <v>1858</v>
      </c>
      <c r="AO2653">
        <v>1</v>
      </c>
      <c r="AP2653">
        <v>875451</v>
      </c>
      <c r="AQ2653" t="s">
        <v>8</v>
      </c>
      <c r="AR2653" t="s">
        <v>8</v>
      </c>
      <c r="AS2653" t="s">
        <v>8</v>
      </c>
      <c r="AT2653" t="s">
        <v>6221</v>
      </c>
      <c r="AU2653" t="s">
        <v>100</v>
      </c>
      <c r="AV2653" t="s">
        <v>13</v>
      </c>
      <c r="AW2653" t="s">
        <v>13</v>
      </c>
      <c r="AX2653" t="s">
        <v>353</v>
      </c>
      <c r="AY2653" t="s">
        <v>1860</v>
      </c>
      <c r="AZ2653" t="s">
        <v>1861</v>
      </c>
      <c r="BA2653" t="s">
        <v>8</v>
      </c>
    </row>
    <row r="2654" spans="1:53" ht="17" x14ac:dyDescent="0.2">
      <c r="A2654" t="s">
        <v>78</v>
      </c>
      <c r="B2654">
        <v>640</v>
      </c>
      <c r="C2654">
        <v>749</v>
      </c>
      <c r="D2654" t="s">
        <v>79</v>
      </c>
      <c r="E2654" t="s">
        <v>6232</v>
      </c>
      <c r="F2654" t="s">
        <v>79</v>
      </c>
      <c r="G2654">
        <v>4161</v>
      </c>
      <c r="H2654" t="s">
        <v>1722</v>
      </c>
      <c r="I2654" t="s">
        <v>8</v>
      </c>
      <c r="J2654" t="s">
        <v>5980</v>
      </c>
      <c r="K2654" t="s">
        <v>8</v>
      </c>
      <c r="L2654" t="s">
        <v>8</v>
      </c>
      <c r="M2654" t="s">
        <v>8</v>
      </c>
      <c r="N2654" t="s">
        <v>8</v>
      </c>
      <c r="O2654" t="s">
        <v>344</v>
      </c>
      <c r="P2654" t="s">
        <v>1260</v>
      </c>
      <c r="Q2654" t="s">
        <v>346</v>
      </c>
      <c r="R2654" t="s">
        <v>347</v>
      </c>
      <c r="S2654" t="s">
        <v>1183</v>
      </c>
      <c r="T2654" t="s">
        <v>439</v>
      </c>
      <c r="U2654" t="s">
        <v>8</v>
      </c>
      <c r="V2654" t="s">
        <v>8</v>
      </c>
      <c r="W2654" t="s">
        <v>8</v>
      </c>
      <c r="X2654">
        <v>4161</v>
      </c>
      <c r="Y2654">
        <v>0</v>
      </c>
      <c r="Z2654" t="s">
        <v>248</v>
      </c>
      <c r="AA2654">
        <v>0</v>
      </c>
      <c r="AB2654">
        <v>0</v>
      </c>
      <c r="AC2654" t="s">
        <v>8</v>
      </c>
      <c r="AD2654" t="s">
        <v>8</v>
      </c>
      <c r="AE2654" s="4" t="str">
        <f>IF(OR(AB2654&lt;0.2,AB2654&gt;0.75),"Include","NotInclude")</f>
        <v>Include</v>
      </c>
      <c r="AF2654">
        <v>0</v>
      </c>
      <c r="AG2654">
        <v>0</v>
      </c>
      <c r="AH2654">
        <v>0</v>
      </c>
      <c r="AI2654">
        <v>0</v>
      </c>
      <c r="AJ2654" t="s">
        <v>6233</v>
      </c>
      <c r="AK2654" t="s">
        <v>95</v>
      </c>
      <c r="AL2654" t="s">
        <v>6234</v>
      </c>
      <c r="AM2654">
        <v>4161</v>
      </c>
      <c r="AN2654" t="s">
        <v>749</v>
      </c>
      <c r="AO2654">
        <v>0.83</v>
      </c>
      <c r="AP2654">
        <v>526833</v>
      </c>
      <c r="AQ2654" t="s">
        <v>8</v>
      </c>
      <c r="AR2654" t="s">
        <v>8</v>
      </c>
      <c r="AS2654" t="s">
        <v>8</v>
      </c>
      <c r="AT2654" t="s">
        <v>6235</v>
      </c>
      <c r="AU2654" t="s">
        <v>100</v>
      </c>
      <c r="AV2654" t="s">
        <v>13</v>
      </c>
      <c r="AW2654" t="s">
        <v>13</v>
      </c>
      <c r="AX2654" t="s">
        <v>353</v>
      </c>
      <c r="AY2654" t="s">
        <v>354</v>
      </c>
      <c r="AZ2654" t="s">
        <v>8</v>
      </c>
      <c r="BA2654" t="s">
        <v>8</v>
      </c>
    </row>
    <row r="2655" spans="1:53" ht="17" x14ac:dyDescent="0.2">
      <c r="A2655" t="s">
        <v>17552</v>
      </c>
      <c r="B2655">
        <v>640</v>
      </c>
      <c r="C2655">
        <v>1</v>
      </c>
      <c r="D2655" t="s">
        <v>79</v>
      </c>
      <c r="E2655" t="s">
        <v>6232</v>
      </c>
      <c r="F2655" t="s">
        <v>79</v>
      </c>
      <c r="G2655">
        <v>4161</v>
      </c>
      <c r="H2655" t="s">
        <v>1722</v>
      </c>
      <c r="I2655" t="s">
        <v>8</v>
      </c>
      <c r="J2655" t="s">
        <v>5980</v>
      </c>
      <c r="K2655" t="s">
        <v>8</v>
      </c>
      <c r="L2655" t="s">
        <v>8</v>
      </c>
      <c r="M2655" t="s">
        <v>8</v>
      </c>
      <c r="N2655" t="s">
        <v>8</v>
      </c>
      <c r="O2655" t="s">
        <v>344</v>
      </c>
      <c r="P2655" t="s">
        <v>1260</v>
      </c>
      <c r="Q2655" t="s">
        <v>346</v>
      </c>
      <c r="R2655" t="s">
        <v>347</v>
      </c>
      <c r="S2655" t="s">
        <v>1183</v>
      </c>
      <c r="T2655" t="s">
        <v>439</v>
      </c>
      <c r="U2655" t="s">
        <v>8</v>
      </c>
      <c r="V2655" t="s">
        <v>8</v>
      </c>
      <c r="W2655" t="s">
        <v>8</v>
      </c>
      <c r="X2655">
        <v>4161</v>
      </c>
      <c r="Y2655">
        <v>0</v>
      </c>
      <c r="Z2655" t="s">
        <v>248</v>
      </c>
      <c r="AA2655">
        <v>0</v>
      </c>
      <c r="AB2655">
        <v>0</v>
      </c>
      <c r="AC2655" t="s">
        <v>8</v>
      </c>
      <c r="AD2655" t="s">
        <v>8</v>
      </c>
      <c r="AE2655" s="4" t="str">
        <f>IF(OR(AB2655&lt;0.2,AB2655&gt;0.75),"Include","NotInclude")</f>
        <v>Include</v>
      </c>
      <c r="AF2655">
        <v>0</v>
      </c>
      <c r="AG2655">
        <v>0</v>
      </c>
      <c r="AH2655">
        <v>0</v>
      </c>
      <c r="AI2655">
        <v>0</v>
      </c>
      <c r="AJ2655" t="s">
        <v>6233</v>
      </c>
      <c r="AK2655" t="s">
        <v>95</v>
      </c>
      <c r="AL2655" t="s">
        <v>6234</v>
      </c>
      <c r="AM2655">
        <v>4161</v>
      </c>
      <c r="AN2655" t="s">
        <v>749</v>
      </c>
      <c r="AO2655">
        <v>0.83</v>
      </c>
      <c r="AP2655">
        <v>526833</v>
      </c>
      <c r="AQ2655" t="s">
        <v>8</v>
      </c>
      <c r="AR2655" t="s">
        <v>8</v>
      </c>
      <c r="AS2655" t="s">
        <v>8</v>
      </c>
      <c r="AT2655" t="s">
        <v>6235</v>
      </c>
      <c r="AU2655" t="s">
        <v>100</v>
      </c>
      <c r="AV2655" t="s">
        <v>13</v>
      </c>
      <c r="AW2655" t="s">
        <v>13</v>
      </c>
      <c r="AX2655" t="s">
        <v>353</v>
      </c>
      <c r="AY2655" t="s">
        <v>354</v>
      </c>
      <c r="AZ2655" t="s">
        <v>8</v>
      </c>
      <c r="BA2655" t="s">
        <v>8</v>
      </c>
    </row>
    <row r="2656" spans="1:53" ht="17" x14ac:dyDescent="0.2">
      <c r="A2656" t="s">
        <v>78</v>
      </c>
      <c r="B2656">
        <v>641</v>
      </c>
      <c r="C2656">
        <v>749</v>
      </c>
      <c r="D2656" t="s">
        <v>79</v>
      </c>
      <c r="E2656" t="s">
        <v>6241</v>
      </c>
      <c r="F2656" t="s">
        <v>79</v>
      </c>
      <c r="G2656">
        <v>4164</v>
      </c>
      <c r="H2656" t="s">
        <v>6242</v>
      </c>
      <c r="I2656" t="s">
        <v>8</v>
      </c>
      <c r="J2656" t="s">
        <v>5980</v>
      </c>
      <c r="K2656" t="s">
        <v>8</v>
      </c>
      <c r="L2656" t="s">
        <v>8</v>
      </c>
      <c r="M2656" t="s">
        <v>8</v>
      </c>
      <c r="N2656" t="s">
        <v>8</v>
      </c>
      <c r="O2656" t="s">
        <v>344</v>
      </c>
      <c r="P2656" t="s">
        <v>1260</v>
      </c>
      <c r="Q2656" t="s">
        <v>346</v>
      </c>
      <c r="R2656" t="s">
        <v>347</v>
      </c>
      <c r="S2656" t="s">
        <v>1183</v>
      </c>
      <c r="T2656" t="s">
        <v>439</v>
      </c>
      <c r="U2656" t="s">
        <v>8</v>
      </c>
      <c r="V2656" t="s">
        <v>8</v>
      </c>
      <c r="W2656" t="s">
        <v>8</v>
      </c>
      <c r="X2656">
        <v>4164</v>
      </c>
      <c r="Y2656">
        <v>0</v>
      </c>
      <c r="Z2656" t="s">
        <v>248</v>
      </c>
      <c r="AA2656">
        <v>0</v>
      </c>
      <c r="AB2656">
        <v>0</v>
      </c>
      <c r="AC2656" t="s">
        <v>8</v>
      </c>
      <c r="AD2656" t="s">
        <v>8</v>
      </c>
      <c r="AE2656" s="4" t="str">
        <f>IF(OR(AB2656&lt;0.2,AB2656&gt;0.75),"Include","NotInclude")</f>
        <v>Include</v>
      </c>
      <c r="AF2656">
        <v>0</v>
      </c>
      <c r="AG2656">
        <v>0</v>
      </c>
      <c r="AH2656">
        <v>0</v>
      </c>
      <c r="AI2656">
        <v>0</v>
      </c>
      <c r="AJ2656" t="s">
        <v>6243</v>
      </c>
      <c r="AK2656" t="s">
        <v>95</v>
      </c>
      <c r="AL2656" t="s">
        <v>6244</v>
      </c>
      <c r="AM2656">
        <v>4164</v>
      </c>
      <c r="AN2656" t="s">
        <v>449</v>
      </c>
      <c r="AO2656">
        <v>1</v>
      </c>
      <c r="AP2656">
        <v>215095</v>
      </c>
      <c r="AQ2656">
        <v>215095</v>
      </c>
      <c r="AR2656" t="s">
        <v>449</v>
      </c>
      <c r="AS2656">
        <v>1</v>
      </c>
      <c r="AT2656" t="s">
        <v>6245</v>
      </c>
      <c r="AU2656" t="s">
        <v>100</v>
      </c>
      <c r="AV2656" t="s">
        <v>13</v>
      </c>
      <c r="AW2656" t="s">
        <v>13</v>
      </c>
      <c r="AX2656" t="s">
        <v>353</v>
      </c>
      <c r="AY2656" t="s">
        <v>411</v>
      </c>
      <c r="AZ2656" t="s">
        <v>452</v>
      </c>
      <c r="BA2656" t="s">
        <v>8</v>
      </c>
    </row>
    <row r="2657" spans="1:53" ht="17" x14ac:dyDescent="0.2">
      <c r="A2657" t="s">
        <v>252</v>
      </c>
      <c r="B2657">
        <v>641</v>
      </c>
      <c r="C2657">
        <v>640</v>
      </c>
      <c r="D2657">
        <v>100</v>
      </c>
      <c r="E2657" t="s">
        <v>11750</v>
      </c>
      <c r="F2657" t="s">
        <v>6241</v>
      </c>
      <c r="G2657">
        <v>3481</v>
      </c>
      <c r="H2657" t="s">
        <v>11751</v>
      </c>
      <c r="I2657" t="s">
        <v>8</v>
      </c>
      <c r="J2657" t="s">
        <v>82</v>
      </c>
      <c r="K2657" t="s">
        <v>189</v>
      </c>
      <c r="L2657" t="s">
        <v>8</v>
      </c>
      <c r="M2657" t="s">
        <v>8</v>
      </c>
      <c r="N2657" t="s">
        <v>8</v>
      </c>
      <c r="O2657" t="s">
        <v>190</v>
      </c>
      <c r="P2657" t="s">
        <v>11639</v>
      </c>
      <c r="Q2657" t="s">
        <v>192</v>
      </c>
      <c r="R2657" t="s">
        <v>193</v>
      </c>
      <c r="S2657" t="s">
        <v>194</v>
      </c>
      <c r="T2657" t="s">
        <v>194</v>
      </c>
      <c r="U2657" t="s">
        <v>8</v>
      </c>
      <c r="V2657" t="s">
        <v>119</v>
      </c>
      <c r="W2657" t="s">
        <v>92</v>
      </c>
      <c r="X2657">
        <v>3481</v>
      </c>
      <c r="Y2657">
        <v>3481</v>
      </c>
      <c r="Z2657" t="s">
        <v>93</v>
      </c>
      <c r="AA2657">
        <v>9.0756302999999997E-2</v>
      </c>
      <c r="AB2657">
        <v>0.90924369699999996</v>
      </c>
      <c r="AC2657" t="s">
        <v>7</v>
      </c>
      <c r="AD2657" t="s">
        <v>7</v>
      </c>
      <c r="AE2657" s="4" t="str">
        <f>IF(OR(AB2657&lt;0.2,AB2657&gt;0.75),"Include","NotInclude")</f>
        <v>Include</v>
      </c>
      <c r="AF2657">
        <v>19</v>
      </c>
      <c r="AG2657">
        <v>0</v>
      </c>
      <c r="AH2657">
        <v>0</v>
      </c>
      <c r="AI2657">
        <v>0</v>
      </c>
      <c r="AJ2657" t="s">
        <v>11752</v>
      </c>
      <c r="AK2657" t="s">
        <v>95</v>
      </c>
      <c r="AL2657" t="s">
        <v>11753</v>
      </c>
      <c r="AM2657">
        <v>3481</v>
      </c>
      <c r="AN2657" t="s">
        <v>449</v>
      </c>
      <c r="AO2657">
        <v>1</v>
      </c>
      <c r="AP2657">
        <v>814239</v>
      </c>
      <c r="AQ2657">
        <v>814239</v>
      </c>
      <c r="AR2657" t="s">
        <v>521</v>
      </c>
      <c r="AS2657">
        <v>0.83</v>
      </c>
      <c r="AT2657" t="s">
        <v>11754</v>
      </c>
      <c r="AU2657" t="s">
        <v>100</v>
      </c>
      <c r="AV2657" t="s">
        <v>13</v>
      </c>
      <c r="AW2657" t="s">
        <v>13</v>
      </c>
      <c r="AX2657" t="s">
        <v>353</v>
      </c>
      <c r="AY2657" t="s">
        <v>411</v>
      </c>
      <c r="AZ2657" t="s">
        <v>452</v>
      </c>
      <c r="BA2657" t="s">
        <v>8</v>
      </c>
    </row>
    <row r="2658" spans="1:53" ht="17" x14ac:dyDescent="0.2">
      <c r="A2658" t="s">
        <v>17552</v>
      </c>
      <c r="B2658">
        <v>641</v>
      </c>
      <c r="C2658">
        <v>2</v>
      </c>
      <c r="D2658" t="s">
        <v>79</v>
      </c>
      <c r="E2658" t="s">
        <v>6241</v>
      </c>
      <c r="F2658" t="s">
        <v>79</v>
      </c>
      <c r="G2658">
        <v>4164</v>
      </c>
      <c r="H2658" t="s">
        <v>6242</v>
      </c>
      <c r="I2658" t="s">
        <v>8</v>
      </c>
      <c r="J2658" t="s">
        <v>5980</v>
      </c>
      <c r="K2658" t="s">
        <v>8</v>
      </c>
      <c r="L2658" t="s">
        <v>8</v>
      </c>
      <c r="M2658" t="s">
        <v>8</v>
      </c>
      <c r="N2658" t="s">
        <v>8</v>
      </c>
      <c r="O2658" t="s">
        <v>344</v>
      </c>
      <c r="P2658" t="s">
        <v>1260</v>
      </c>
      <c r="Q2658" t="s">
        <v>346</v>
      </c>
      <c r="R2658" t="s">
        <v>347</v>
      </c>
      <c r="S2658" t="s">
        <v>1183</v>
      </c>
      <c r="T2658" t="s">
        <v>439</v>
      </c>
      <c r="U2658" t="s">
        <v>8</v>
      </c>
      <c r="V2658" t="s">
        <v>8</v>
      </c>
      <c r="W2658" t="s">
        <v>8</v>
      </c>
      <c r="X2658">
        <v>4164</v>
      </c>
      <c r="Y2658">
        <v>0</v>
      </c>
      <c r="Z2658" t="s">
        <v>248</v>
      </c>
      <c r="AA2658">
        <v>0</v>
      </c>
      <c r="AB2658">
        <v>0</v>
      </c>
      <c r="AC2658" t="s">
        <v>8</v>
      </c>
      <c r="AD2658" t="s">
        <v>8</v>
      </c>
      <c r="AE2658" s="4" t="str">
        <f>IF(OR(AB2658&lt;0.2,AB2658&gt;0.75),"Include","NotInclude")</f>
        <v>Include</v>
      </c>
      <c r="AF2658">
        <v>0</v>
      </c>
      <c r="AG2658">
        <v>0</v>
      </c>
      <c r="AH2658">
        <v>0</v>
      </c>
      <c r="AI2658">
        <v>0</v>
      </c>
      <c r="AJ2658" t="s">
        <v>6243</v>
      </c>
      <c r="AK2658" t="s">
        <v>95</v>
      </c>
      <c r="AL2658" t="s">
        <v>6244</v>
      </c>
      <c r="AM2658">
        <v>4164</v>
      </c>
      <c r="AN2658" t="s">
        <v>449</v>
      </c>
      <c r="AO2658">
        <v>1</v>
      </c>
      <c r="AP2658">
        <v>215095</v>
      </c>
      <c r="AQ2658">
        <v>215095</v>
      </c>
      <c r="AR2658" t="s">
        <v>449</v>
      </c>
      <c r="AS2658">
        <v>1</v>
      </c>
      <c r="AT2658" t="s">
        <v>6245</v>
      </c>
      <c r="AU2658" t="s">
        <v>100</v>
      </c>
      <c r="AV2658" t="s">
        <v>13</v>
      </c>
      <c r="AW2658" t="s">
        <v>13</v>
      </c>
      <c r="AX2658" t="s">
        <v>353</v>
      </c>
      <c r="AY2658" t="s">
        <v>411</v>
      </c>
      <c r="AZ2658" t="s">
        <v>452</v>
      </c>
      <c r="BA2658" t="s">
        <v>8</v>
      </c>
    </row>
    <row r="2659" spans="1:53" ht="17" x14ac:dyDescent="0.2">
      <c r="A2659" t="s">
        <v>78</v>
      </c>
      <c r="B2659">
        <v>642</v>
      </c>
      <c r="C2659">
        <v>749</v>
      </c>
      <c r="D2659" t="s">
        <v>79</v>
      </c>
      <c r="E2659" t="s">
        <v>6246</v>
      </c>
      <c r="F2659" t="s">
        <v>79</v>
      </c>
      <c r="G2659">
        <v>4165</v>
      </c>
      <c r="H2659" t="s">
        <v>6247</v>
      </c>
      <c r="I2659" t="s">
        <v>8</v>
      </c>
      <c r="J2659" t="s">
        <v>5980</v>
      </c>
      <c r="K2659" t="s">
        <v>8</v>
      </c>
      <c r="L2659" t="s">
        <v>8</v>
      </c>
      <c r="M2659" t="s">
        <v>8</v>
      </c>
      <c r="N2659" t="s">
        <v>8</v>
      </c>
      <c r="O2659" t="s">
        <v>344</v>
      </c>
      <c r="P2659" t="s">
        <v>5986</v>
      </c>
      <c r="Q2659" t="s">
        <v>346</v>
      </c>
      <c r="R2659" t="s">
        <v>347</v>
      </c>
      <c r="S2659" t="s">
        <v>1183</v>
      </c>
      <c r="T2659" t="s">
        <v>439</v>
      </c>
      <c r="U2659" t="s">
        <v>8</v>
      </c>
      <c r="V2659" t="s">
        <v>8</v>
      </c>
      <c r="W2659" t="s">
        <v>8</v>
      </c>
      <c r="X2659">
        <v>4165</v>
      </c>
      <c r="Y2659">
        <v>0</v>
      </c>
      <c r="Z2659" t="s">
        <v>248</v>
      </c>
      <c r="AA2659">
        <v>0</v>
      </c>
      <c r="AB2659">
        <v>0</v>
      </c>
      <c r="AC2659" t="s">
        <v>8</v>
      </c>
      <c r="AD2659" t="s">
        <v>8</v>
      </c>
      <c r="AE2659" s="4" t="str">
        <f>IF(OR(AB2659&lt;0.2,AB2659&gt;0.75),"Include","NotInclude")</f>
        <v>Include</v>
      </c>
      <c r="AF2659">
        <v>0</v>
      </c>
      <c r="AG2659">
        <v>0</v>
      </c>
      <c r="AH2659">
        <v>0</v>
      </c>
      <c r="AI2659">
        <v>0</v>
      </c>
      <c r="AJ2659" t="s">
        <v>6248</v>
      </c>
      <c r="AK2659" t="s">
        <v>95</v>
      </c>
      <c r="AL2659" t="s">
        <v>6249</v>
      </c>
      <c r="AM2659">
        <v>4165</v>
      </c>
      <c r="AN2659" t="s">
        <v>768</v>
      </c>
      <c r="AO2659">
        <v>0.87</v>
      </c>
      <c r="AP2659">
        <v>4401692</v>
      </c>
      <c r="AQ2659" t="s">
        <v>8</v>
      </c>
      <c r="AR2659" t="s">
        <v>8</v>
      </c>
      <c r="AS2659" t="s">
        <v>8</v>
      </c>
      <c r="AT2659" t="s">
        <v>6250</v>
      </c>
      <c r="AU2659" t="s">
        <v>100</v>
      </c>
      <c r="AV2659" t="s">
        <v>19</v>
      </c>
      <c r="AW2659" t="s">
        <v>20</v>
      </c>
      <c r="AX2659" t="s">
        <v>339</v>
      </c>
      <c r="AY2659" t="s">
        <v>551</v>
      </c>
      <c r="AZ2659" t="s">
        <v>552</v>
      </c>
      <c r="BA2659" t="s">
        <v>8</v>
      </c>
    </row>
    <row r="2660" spans="1:53" ht="17" x14ac:dyDescent="0.2">
      <c r="A2660" t="s">
        <v>17552</v>
      </c>
      <c r="B2660">
        <v>642</v>
      </c>
      <c r="C2660">
        <v>1</v>
      </c>
      <c r="D2660" t="s">
        <v>79</v>
      </c>
      <c r="E2660" t="s">
        <v>6246</v>
      </c>
      <c r="F2660" t="s">
        <v>79</v>
      </c>
      <c r="G2660">
        <v>4165</v>
      </c>
      <c r="H2660" t="s">
        <v>6247</v>
      </c>
      <c r="I2660" t="s">
        <v>8</v>
      </c>
      <c r="J2660" t="s">
        <v>5980</v>
      </c>
      <c r="K2660" t="s">
        <v>8</v>
      </c>
      <c r="L2660" t="s">
        <v>8</v>
      </c>
      <c r="M2660" t="s">
        <v>8</v>
      </c>
      <c r="N2660" t="s">
        <v>8</v>
      </c>
      <c r="O2660" t="s">
        <v>344</v>
      </c>
      <c r="P2660" t="s">
        <v>5986</v>
      </c>
      <c r="Q2660" t="s">
        <v>346</v>
      </c>
      <c r="R2660" t="s">
        <v>347</v>
      </c>
      <c r="S2660" t="s">
        <v>1183</v>
      </c>
      <c r="T2660" t="s">
        <v>439</v>
      </c>
      <c r="U2660" t="s">
        <v>8</v>
      </c>
      <c r="V2660" t="s">
        <v>8</v>
      </c>
      <c r="W2660" t="s">
        <v>8</v>
      </c>
      <c r="X2660">
        <v>4165</v>
      </c>
      <c r="Y2660">
        <v>0</v>
      </c>
      <c r="Z2660" t="s">
        <v>248</v>
      </c>
      <c r="AA2660">
        <v>0</v>
      </c>
      <c r="AB2660">
        <v>0</v>
      </c>
      <c r="AC2660" t="s">
        <v>8</v>
      </c>
      <c r="AD2660" t="s">
        <v>8</v>
      </c>
      <c r="AE2660" s="4" t="str">
        <f>IF(OR(AB2660&lt;0.2,AB2660&gt;0.75),"Include","NotInclude")</f>
        <v>Include</v>
      </c>
      <c r="AF2660">
        <v>0</v>
      </c>
      <c r="AG2660">
        <v>0</v>
      </c>
      <c r="AH2660">
        <v>0</v>
      </c>
      <c r="AI2660">
        <v>0</v>
      </c>
      <c r="AJ2660" t="s">
        <v>6248</v>
      </c>
      <c r="AK2660" t="s">
        <v>95</v>
      </c>
      <c r="AL2660" t="s">
        <v>6249</v>
      </c>
      <c r="AM2660">
        <v>4165</v>
      </c>
      <c r="AN2660" t="s">
        <v>768</v>
      </c>
      <c r="AO2660">
        <v>0.87</v>
      </c>
      <c r="AP2660">
        <v>4401692</v>
      </c>
      <c r="AQ2660" t="s">
        <v>8</v>
      </c>
      <c r="AR2660" t="s">
        <v>8</v>
      </c>
      <c r="AS2660" t="s">
        <v>8</v>
      </c>
      <c r="AT2660" t="s">
        <v>6250</v>
      </c>
      <c r="AU2660" t="s">
        <v>100</v>
      </c>
      <c r="AV2660" t="s">
        <v>19</v>
      </c>
      <c r="AW2660" t="s">
        <v>20</v>
      </c>
      <c r="AX2660" t="s">
        <v>339</v>
      </c>
      <c r="AY2660" t="s">
        <v>551</v>
      </c>
      <c r="AZ2660" t="s">
        <v>552</v>
      </c>
      <c r="BA2660" t="s">
        <v>8</v>
      </c>
    </row>
    <row r="2661" spans="1:53" ht="17" x14ac:dyDescent="0.2">
      <c r="A2661" t="s">
        <v>78</v>
      </c>
      <c r="B2661">
        <v>643</v>
      </c>
      <c r="C2661">
        <v>749</v>
      </c>
      <c r="D2661" t="s">
        <v>79</v>
      </c>
      <c r="E2661" t="s">
        <v>6264</v>
      </c>
      <c r="F2661" t="s">
        <v>79</v>
      </c>
      <c r="G2661">
        <v>4169</v>
      </c>
      <c r="H2661" t="s">
        <v>6204</v>
      </c>
      <c r="I2661" t="s">
        <v>8</v>
      </c>
      <c r="J2661" t="s">
        <v>1265</v>
      </c>
      <c r="K2661" t="s">
        <v>8</v>
      </c>
      <c r="L2661" t="s">
        <v>8</v>
      </c>
      <c r="M2661" t="s">
        <v>8</v>
      </c>
      <c r="N2661" t="s">
        <v>8</v>
      </c>
      <c r="O2661" t="s">
        <v>344</v>
      </c>
      <c r="P2661" t="s">
        <v>1491</v>
      </c>
      <c r="Q2661" t="s">
        <v>346</v>
      </c>
      <c r="R2661" t="s">
        <v>347</v>
      </c>
      <c r="S2661" t="s">
        <v>1183</v>
      </c>
      <c r="T2661" t="s">
        <v>439</v>
      </c>
      <c r="U2661" t="s">
        <v>8</v>
      </c>
      <c r="V2661" t="s">
        <v>8</v>
      </c>
      <c r="W2661" t="s">
        <v>8</v>
      </c>
      <c r="X2661">
        <v>4169</v>
      </c>
      <c r="Y2661">
        <v>0</v>
      </c>
      <c r="Z2661" t="s">
        <v>248</v>
      </c>
      <c r="AA2661">
        <v>0</v>
      </c>
      <c r="AB2661">
        <v>0</v>
      </c>
      <c r="AC2661" t="s">
        <v>8</v>
      </c>
      <c r="AD2661" t="s">
        <v>8</v>
      </c>
      <c r="AE2661" s="4" t="str">
        <f>IF(OR(AB2661&lt;0.2,AB2661&gt;0.75),"Include","NotInclude")</f>
        <v>Include</v>
      </c>
      <c r="AF2661">
        <v>0</v>
      </c>
      <c r="AG2661">
        <v>0</v>
      </c>
      <c r="AH2661">
        <v>0</v>
      </c>
      <c r="AI2661">
        <v>0</v>
      </c>
      <c r="AJ2661" t="s">
        <v>6265</v>
      </c>
      <c r="AK2661" t="s">
        <v>95</v>
      </c>
      <c r="AL2661" t="s">
        <v>6266</v>
      </c>
      <c r="AM2661">
        <v>4169</v>
      </c>
      <c r="AN2661" t="s">
        <v>407</v>
      </c>
      <c r="AO2661">
        <v>0.52</v>
      </c>
      <c r="AP2661" t="s">
        <v>6267</v>
      </c>
      <c r="AQ2661" t="s">
        <v>8</v>
      </c>
      <c r="AR2661" t="s">
        <v>8</v>
      </c>
      <c r="AS2661" t="s">
        <v>8</v>
      </c>
      <c r="AT2661" t="s">
        <v>6268</v>
      </c>
      <c r="AU2661" t="s">
        <v>100</v>
      </c>
      <c r="AV2661" t="s">
        <v>13</v>
      </c>
      <c r="AW2661" t="s">
        <v>13</v>
      </c>
      <c r="AX2661" t="s">
        <v>353</v>
      </c>
      <c r="AY2661" t="s">
        <v>411</v>
      </c>
      <c r="AZ2661" t="s">
        <v>8</v>
      </c>
      <c r="BA2661" t="s">
        <v>8</v>
      </c>
    </row>
    <row r="2662" spans="1:53" ht="17" x14ac:dyDescent="0.2">
      <c r="A2662" t="s">
        <v>17552</v>
      </c>
      <c r="B2662">
        <v>643</v>
      </c>
      <c r="C2662">
        <v>1</v>
      </c>
      <c r="D2662" t="s">
        <v>79</v>
      </c>
      <c r="E2662" t="s">
        <v>6264</v>
      </c>
      <c r="F2662" t="s">
        <v>79</v>
      </c>
      <c r="G2662">
        <v>4169</v>
      </c>
      <c r="H2662" t="s">
        <v>6204</v>
      </c>
      <c r="I2662" t="s">
        <v>8</v>
      </c>
      <c r="J2662" t="s">
        <v>1265</v>
      </c>
      <c r="K2662" t="s">
        <v>8</v>
      </c>
      <c r="L2662" t="s">
        <v>8</v>
      </c>
      <c r="M2662" t="s">
        <v>8</v>
      </c>
      <c r="N2662" t="s">
        <v>8</v>
      </c>
      <c r="O2662" t="s">
        <v>344</v>
      </c>
      <c r="P2662" t="s">
        <v>1491</v>
      </c>
      <c r="Q2662" t="s">
        <v>346</v>
      </c>
      <c r="R2662" t="s">
        <v>347</v>
      </c>
      <c r="S2662" t="s">
        <v>1183</v>
      </c>
      <c r="T2662" t="s">
        <v>439</v>
      </c>
      <c r="U2662" t="s">
        <v>8</v>
      </c>
      <c r="V2662" t="s">
        <v>8</v>
      </c>
      <c r="W2662" t="s">
        <v>8</v>
      </c>
      <c r="X2662">
        <v>4169</v>
      </c>
      <c r="Y2662">
        <v>0</v>
      </c>
      <c r="Z2662" t="s">
        <v>248</v>
      </c>
      <c r="AA2662">
        <v>0</v>
      </c>
      <c r="AB2662">
        <v>0</v>
      </c>
      <c r="AC2662" t="s">
        <v>8</v>
      </c>
      <c r="AD2662" t="s">
        <v>8</v>
      </c>
      <c r="AE2662" s="4" t="str">
        <f>IF(OR(AB2662&lt;0.2,AB2662&gt;0.75),"Include","NotInclude")</f>
        <v>Include</v>
      </c>
      <c r="AF2662">
        <v>0</v>
      </c>
      <c r="AG2662">
        <v>0</v>
      </c>
      <c r="AH2662">
        <v>0</v>
      </c>
      <c r="AI2662">
        <v>0</v>
      </c>
      <c r="AJ2662" t="s">
        <v>6265</v>
      </c>
      <c r="AK2662" t="s">
        <v>95</v>
      </c>
      <c r="AL2662" t="s">
        <v>6266</v>
      </c>
      <c r="AM2662">
        <v>4169</v>
      </c>
      <c r="AN2662" t="s">
        <v>407</v>
      </c>
      <c r="AO2662">
        <v>0.52</v>
      </c>
      <c r="AP2662" t="s">
        <v>6267</v>
      </c>
      <c r="AQ2662" t="s">
        <v>8</v>
      </c>
      <c r="AR2662" t="s">
        <v>8</v>
      </c>
      <c r="AS2662" t="s">
        <v>8</v>
      </c>
      <c r="AT2662" t="s">
        <v>6268</v>
      </c>
      <c r="AU2662" t="s">
        <v>100</v>
      </c>
      <c r="AV2662" t="s">
        <v>13</v>
      </c>
      <c r="AW2662" t="s">
        <v>13</v>
      </c>
      <c r="AX2662" t="s">
        <v>353</v>
      </c>
      <c r="AY2662" t="s">
        <v>411</v>
      </c>
      <c r="AZ2662" t="s">
        <v>8</v>
      </c>
      <c r="BA2662" t="s">
        <v>8</v>
      </c>
    </row>
    <row r="2663" spans="1:53" ht="17" x14ac:dyDescent="0.2">
      <c r="A2663" t="s">
        <v>78</v>
      </c>
      <c r="B2663">
        <v>644</v>
      </c>
      <c r="C2663">
        <v>749</v>
      </c>
      <c r="D2663" t="s">
        <v>79</v>
      </c>
      <c r="E2663" t="s">
        <v>6269</v>
      </c>
      <c r="F2663" t="s">
        <v>79</v>
      </c>
      <c r="G2663">
        <v>4170</v>
      </c>
      <c r="H2663" t="s">
        <v>6079</v>
      </c>
      <c r="I2663" t="s">
        <v>8</v>
      </c>
      <c r="J2663" t="s">
        <v>1265</v>
      </c>
      <c r="K2663" t="s">
        <v>8</v>
      </c>
      <c r="L2663" t="s">
        <v>8</v>
      </c>
      <c r="M2663" t="s">
        <v>8</v>
      </c>
      <c r="N2663" t="s">
        <v>8</v>
      </c>
      <c r="O2663" t="s">
        <v>344</v>
      </c>
      <c r="P2663" t="s">
        <v>1491</v>
      </c>
      <c r="Q2663" t="s">
        <v>346</v>
      </c>
      <c r="R2663" t="s">
        <v>347</v>
      </c>
      <c r="S2663" t="s">
        <v>1183</v>
      </c>
      <c r="T2663" t="s">
        <v>439</v>
      </c>
      <c r="U2663" t="s">
        <v>8</v>
      </c>
      <c r="V2663" t="s">
        <v>8</v>
      </c>
      <c r="W2663" t="s">
        <v>8</v>
      </c>
      <c r="X2663">
        <v>4170</v>
      </c>
      <c r="Y2663">
        <v>0</v>
      </c>
      <c r="Z2663" t="s">
        <v>248</v>
      </c>
      <c r="AA2663">
        <v>0</v>
      </c>
      <c r="AB2663">
        <v>0</v>
      </c>
      <c r="AC2663" t="s">
        <v>8</v>
      </c>
      <c r="AD2663" t="s">
        <v>8</v>
      </c>
      <c r="AE2663" s="4" t="str">
        <f>IF(OR(AB2663&lt;0.2,AB2663&gt;0.75),"Include","NotInclude")</f>
        <v>Include</v>
      </c>
      <c r="AF2663">
        <v>0</v>
      </c>
      <c r="AG2663">
        <v>0</v>
      </c>
      <c r="AH2663">
        <v>0</v>
      </c>
      <c r="AI2663">
        <v>0</v>
      </c>
      <c r="AJ2663" t="s">
        <v>6270</v>
      </c>
      <c r="AK2663" t="s">
        <v>95</v>
      </c>
      <c r="AL2663" t="s">
        <v>6271</v>
      </c>
      <c r="AM2663">
        <v>4170</v>
      </c>
      <c r="AN2663" t="s">
        <v>407</v>
      </c>
      <c r="AO2663">
        <v>0.54</v>
      </c>
      <c r="AP2663" t="s">
        <v>1292</v>
      </c>
      <c r="AQ2663" t="s">
        <v>1292</v>
      </c>
      <c r="AR2663" t="s">
        <v>407</v>
      </c>
      <c r="AS2663">
        <v>0.98</v>
      </c>
      <c r="AT2663" t="s">
        <v>6272</v>
      </c>
      <c r="AU2663" t="s">
        <v>100</v>
      </c>
      <c r="AV2663" t="s">
        <v>13</v>
      </c>
      <c r="AW2663" t="s">
        <v>13</v>
      </c>
      <c r="AX2663" t="s">
        <v>353</v>
      </c>
      <c r="AY2663" t="s">
        <v>411</v>
      </c>
      <c r="AZ2663" t="s">
        <v>8</v>
      </c>
      <c r="BA2663" t="s">
        <v>8</v>
      </c>
    </row>
    <row r="2664" spans="1:53" ht="17" x14ac:dyDescent="0.2">
      <c r="A2664" t="s">
        <v>17552</v>
      </c>
      <c r="B2664">
        <v>644</v>
      </c>
      <c r="C2664">
        <v>1</v>
      </c>
      <c r="D2664" t="s">
        <v>79</v>
      </c>
      <c r="E2664" t="s">
        <v>6269</v>
      </c>
      <c r="F2664" t="s">
        <v>79</v>
      </c>
      <c r="G2664">
        <v>4170</v>
      </c>
      <c r="H2664" t="s">
        <v>6079</v>
      </c>
      <c r="I2664" t="s">
        <v>8</v>
      </c>
      <c r="J2664" t="s">
        <v>1265</v>
      </c>
      <c r="K2664" t="s">
        <v>8</v>
      </c>
      <c r="L2664" t="s">
        <v>8</v>
      </c>
      <c r="M2664" t="s">
        <v>8</v>
      </c>
      <c r="N2664" t="s">
        <v>8</v>
      </c>
      <c r="O2664" t="s">
        <v>344</v>
      </c>
      <c r="P2664" t="s">
        <v>1491</v>
      </c>
      <c r="Q2664" t="s">
        <v>346</v>
      </c>
      <c r="R2664" t="s">
        <v>347</v>
      </c>
      <c r="S2664" t="s">
        <v>1183</v>
      </c>
      <c r="T2664" t="s">
        <v>439</v>
      </c>
      <c r="U2664" t="s">
        <v>8</v>
      </c>
      <c r="V2664" t="s">
        <v>8</v>
      </c>
      <c r="W2664" t="s">
        <v>8</v>
      </c>
      <c r="X2664">
        <v>4170</v>
      </c>
      <c r="Y2664">
        <v>0</v>
      </c>
      <c r="Z2664" t="s">
        <v>248</v>
      </c>
      <c r="AA2664">
        <v>0</v>
      </c>
      <c r="AB2664">
        <v>0</v>
      </c>
      <c r="AC2664" t="s">
        <v>8</v>
      </c>
      <c r="AD2664" t="s">
        <v>8</v>
      </c>
      <c r="AE2664" s="4" t="str">
        <f>IF(OR(AB2664&lt;0.2,AB2664&gt;0.75),"Include","NotInclude")</f>
        <v>Include</v>
      </c>
      <c r="AF2664">
        <v>0</v>
      </c>
      <c r="AG2664">
        <v>0</v>
      </c>
      <c r="AH2664">
        <v>0</v>
      </c>
      <c r="AI2664">
        <v>0</v>
      </c>
      <c r="AJ2664" t="s">
        <v>6270</v>
      </c>
      <c r="AK2664" t="s">
        <v>95</v>
      </c>
      <c r="AL2664" t="s">
        <v>6271</v>
      </c>
      <c r="AM2664">
        <v>4170</v>
      </c>
      <c r="AN2664" t="s">
        <v>407</v>
      </c>
      <c r="AO2664">
        <v>0.54</v>
      </c>
      <c r="AP2664" t="s">
        <v>1292</v>
      </c>
      <c r="AQ2664" t="s">
        <v>1292</v>
      </c>
      <c r="AR2664" t="s">
        <v>407</v>
      </c>
      <c r="AS2664">
        <v>0.98</v>
      </c>
      <c r="AT2664" t="s">
        <v>6272</v>
      </c>
      <c r="AU2664" t="s">
        <v>100</v>
      </c>
      <c r="AV2664" t="s">
        <v>13</v>
      </c>
      <c r="AW2664" t="s">
        <v>13</v>
      </c>
      <c r="AX2664" t="s">
        <v>353</v>
      </c>
      <c r="AY2664" t="s">
        <v>411</v>
      </c>
      <c r="AZ2664" t="s">
        <v>8</v>
      </c>
      <c r="BA2664" t="s">
        <v>8</v>
      </c>
    </row>
    <row r="2665" spans="1:53" ht="17" x14ac:dyDescent="0.2">
      <c r="A2665" t="s">
        <v>78</v>
      </c>
      <c r="B2665">
        <v>645</v>
      </c>
      <c r="C2665">
        <v>749</v>
      </c>
      <c r="D2665" t="s">
        <v>79</v>
      </c>
      <c r="E2665" t="s">
        <v>6273</v>
      </c>
      <c r="F2665" t="s">
        <v>79</v>
      </c>
      <c r="G2665">
        <v>4171</v>
      </c>
      <c r="H2665" t="s">
        <v>6022</v>
      </c>
      <c r="I2665" t="s">
        <v>8</v>
      </c>
      <c r="J2665" t="s">
        <v>1265</v>
      </c>
      <c r="K2665" t="s">
        <v>8</v>
      </c>
      <c r="L2665" t="s">
        <v>8</v>
      </c>
      <c r="M2665" t="s">
        <v>8</v>
      </c>
      <c r="N2665" t="s">
        <v>8</v>
      </c>
      <c r="O2665" t="s">
        <v>131</v>
      </c>
      <c r="P2665" t="s">
        <v>6023</v>
      </c>
      <c r="Q2665" t="s">
        <v>1196</v>
      </c>
      <c r="R2665" t="s">
        <v>1197</v>
      </c>
      <c r="S2665" t="s">
        <v>1183</v>
      </c>
      <c r="T2665" t="s">
        <v>439</v>
      </c>
      <c r="U2665" t="s">
        <v>8</v>
      </c>
      <c r="V2665" t="s">
        <v>8</v>
      </c>
      <c r="W2665" t="s">
        <v>8</v>
      </c>
      <c r="X2665">
        <v>4171</v>
      </c>
      <c r="Y2665">
        <v>0</v>
      </c>
      <c r="Z2665" t="s">
        <v>248</v>
      </c>
      <c r="AA2665">
        <v>0</v>
      </c>
      <c r="AB2665">
        <v>0</v>
      </c>
      <c r="AC2665" t="s">
        <v>8</v>
      </c>
      <c r="AD2665" t="s">
        <v>8</v>
      </c>
      <c r="AE2665" s="4" t="str">
        <f>IF(OR(AB2665&lt;0.2,AB2665&gt;0.75),"Include","NotInclude")</f>
        <v>Include</v>
      </c>
      <c r="AF2665">
        <v>0</v>
      </c>
      <c r="AG2665">
        <v>0</v>
      </c>
      <c r="AH2665">
        <v>0</v>
      </c>
      <c r="AI2665">
        <v>0</v>
      </c>
      <c r="AJ2665" t="s">
        <v>6274</v>
      </c>
      <c r="AK2665" t="s">
        <v>95</v>
      </c>
      <c r="AL2665" t="s">
        <v>6275</v>
      </c>
      <c r="AM2665">
        <v>4171</v>
      </c>
      <c r="AN2665" t="s">
        <v>385</v>
      </c>
      <c r="AO2665">
        <v>0.95</v>
      </c>
      <c r="AP2665" t="s">
        <v>386</v>
      </c>
      <c r="AQ2665" t="s">
        <v>386</v>
      </c>
      <c r="AR2665" t="s">
        <v>385</v>
      </c>
      <c r="AS2665">
        <v>0.89</v>
      </c>
      <c r="AT2665" t="s">
        <v>6276</v>
      </c>
      <c r="AU2665" t="s">
        <v>100</v>
      </c>
      <c r="AV2665" t="s">
        <v>13</v>
      </c>
      <c r="AW2665" t="s">
        <v>13</v>
      </c>
      <c r="AX2665" t="s">
        <v>353</v>
      </c>
      <c r="AY2665" t="s">
        <v>388</v>
      </c>
      <c r="AZ2665" t="s">
        <v>389</v>
      </c>
      <c r="BA2665" t="s">
        <v>390</v>
      </c>
    </row>
    <row r="2666" spans="1:53" ht="17" x14ac:dyDescent="0.2">
      <c r="A2666" t="s">
        <v>252</v>
      </c>
      <c r="B2666">
        <v>645</v>
      </c>
      <c r="C2666">
        <v>593</v>
      </c>
      <c r="D2666">
        <v>100</v>
      </c>
      <c r="E2666" t="s">
        <v>14878</v>
      </c>
      <c r="F2666" t="s">
        <v>6273</v>
      </c>
      <c r="G2666">
        <v>3015</v>
      </c>
      <c r="H2666" t="s">
        <v>14879</v>
      </c>
      <c r="I2666" t="s">
        <v>8</v>
      </c>
      <c r="J2666" t="s">
        <v>82</v>
      </c>
      <c r="K2666" t="s">
        <v>210</v>
      </c>
      <c r="L2666" t="s">
        <v>8</v>
      </c>
      <c r="M2666" t="s">
        <v>8</v>
      </c>
      <c r="N2666" t="s">
        <v>8</v>
      </c>
      <c r="O2666" t="s">
        <v>899</v>
      </c>
      <c r="P2666" t="s">
        <v>1601</v>
      </c>
      <c r="Q2666" t="s">
        <v>901</v>
      </c>
      <c r="R2666" t="s">
        <v>902</v>
      </c>
      <c r="S2666" t="s">
        <v>135</v>
      </c>
      <c r="T2666" t="s">
        <v>135</v>
      </c>
      <c r="U2666" t="s">
        <v>136</v>
      </c>
      <c r="V2666" t="s">
        <v>8</v>
      </c>
      <c r="W2666" t="s">
        <v>137</v>
      </c>
      <c r="X2666">
        <v>3015</v>
      </c>
      <c r="Y2666">
        <v>3015</v>
      </c>
      <c r="Z2666" t="s">
        <v>93</v>
      </c>
      <c r="AA2666">
        <v>0.44881889800000002</v>
      </c>
      <c r="AB2666">
        <v>0.55118110200000003</v>
      </c>
      <c r="AC2666" t="s">
        <v>9</v>
      </c>
      <c r="AD2666" t="s">
        <v>9</v>
      </c>
      <c r="AE2666" s="4" t="str">
        <f>IF(OR(AB2666&lt;0.2,AB2666&gt;0.75),"Include","NotInclude")</f>
        <v>NotInclude</v>
      </c>
      <c r="AF2666">
        <v>15</v>
      </c>
      <c r="AG2666">
        <v>0.25607830799999998</v>
      </c>
      <c r="AH2666">
        <v>0.74392169200000002</v>
      </c>
      <c r="AI2666" t="s">
        <v>441</v>
      </c>
      <c r="AJ2666" t="s">
        <v>14880</v>
      </c>
      <c r="AK2666" t="s">
        <v>95</v>
      </c>
      <c r="AL2666" t="s">
        <v>14881</v>
      </c>
      <c r="AM2666">
        <v>3015</v>
      </c>
      <c r="AN2666" t="s">
        <v>385</v>
      </c>
      <c r="AO2666">
        <v>0.99</v>
      </c>
      <c r="AP2666">
        <v>914235</v>
      </c>
      <c r="AQ2666">
        <v>914235</v>
      </c>
      <c r="AR2666" t="s">
        <v>385</v>
      </c>
      <c r="AS2666">
        <v>0.98</v>
      </c>
      <c r="AT2666" t="s">
        <v>14882</v>
      </c>
      <c r="AU2666" t="s">
        <v>100</v>
      </c>
      <c r="AV2666" t="s">
        <v>13</v>
      </c>
      <c r="AW2666" t="s">
        <v>13</v>
      </c>
      <c r="AX2666" t="s">
        <v>353</v>
      </c>
      <c r="AY2666" t="s">
        <v>388</v>
      </c>
      <c r="AZ2666" t="s">
        <v>389</v>
      </c>
      <c r="BA2666" t="s">
        <v>390</v>
      </c>
    </row>
    <row r="2667" spans="1:53" ht="17" x14ac:dyDescent="0.2">
      <c r="A2667" t="s">
        <v>252</v>
      </c>
      <c r="B2667">
        <v>645</v>
      </c>
      <c r="C2667">
        <v>548</v>
      </c>
      <c r="D2667">
        <v>100</v>
      </c>
      <c r="E2667" t="s">
        <v>16125</v>
      </c>
      <c r="F2667" t="s">
        <v>6273</v>
      </c>
      <c r="G2667">
        <v>2281</v>
      </c>
      <c r="H2667" t="s">
        <v>7796</v>
      </c>
      <c r="I2667" t="s">
        <v>8</v>
      </c>
      <c r="J2667" t="s">
        <v>82</v>
      </c>
      <c r="K2667" t="s">
        <v>596</v>
      </c>
      <c r="L2667" t="s">
        <v>8</v>
      </c>
      <c r="M2667" t="s">
        <v>8</v>
      </c>
      <c r="N2667" t="s">
        <v>8</v>
      </c>
      <c r="O2667" t="s">
        <v>150</v>
      </c>
      <c r="P2667" t="s">
        <v>1046</v>
      </c>
      <c r="Q2667" t="s">
        <v>545</v>
      </c>
      <c r="R2667" t="s">
        <v>546</v>
      </c>
      <c r="S2667" t="s">
        <v>135</v>
      </c>
      <c r="T2667" t="s">
        <v>135</v>
      </c>
      <c r="U2667" t="s">
        <v>136</v>
      </c>
      <c r="V2667" t="s">
        <v>8</v>
      </c>
      <c r="W2667" t="s">
        <v>137</v>
      </c>
      <c r="X2667">
        <v>2281</v>
      </c>
      <c r="Y2667">
        <v>2281</v>
      </c>
      <c r="Z2667" t="s">
        <v>93</v>
      </c>
      <c r="AA2667">
        <v>0.824591089</v>
      </c>
      <c r="AB2667">
        <v>0.175408911</v>
      </c>
      <c r="AC2667" t="s">
        <v>9</v>
      </c>
      <c r="AD2667" t="s">
        <v>9</v>
      </c>
      <c r="AE2667" s="4" t="str">
        <f>IF(OR(AB2667&lt;0.2,AB2667&gt;0.75),"Include","NotInclude")</f>
        <v>Include</v>
      </c>
      <c r="AF2667" t="s">
        <v>441</v>
      </c>
      <c r="AG2667">
        <v>0</v>
      </c>
      <c r="AH2667">
        <v>0</v>
      </c>
      <c r="AI2667">
        <v>0</v>
      </c>
      <c r="AJ2667" t="s">
        <v>16126</v>
      </c>
      <c r="AK2667" t="s">
        <v>95</v>
      </c>
      <c r="AL2667" t="s">
        <v>16127</v>
      </c>
      <c r="AM2667">
        <v>2281</v>
      </c>
      <c r="AN2667" t="s">
        <v>385</v>
      </c>
      <c r="AO2667">
        <v>0.96</v>
      </c>
      <c r="AP2667">
        <v>914235</v>
      </c>
      <c r="AQ2667">
        <v>914235</v>
      </c>
      <c r="AR2667" t="s">
        <v>385</v>
      </c>
      <c r="AS2667">
        <v>0.98</v>
      </c>
      <c r="AT2667" t="s">
        <v>16128</v>
      </c>
      <c r="AU2667" t="s">
        <v>100</v>
      </c>
      <c r="AV2667" t="s">
        <v>13</v>
      </c>
      <c r="AW2667" t="s">
        <v>13</v>
      </c>
      <c r="AX2667" t="s">
        <v>353</v>
      </c>
      <c r="AY2667" t="s">
        <v>388</v>
      </c>
      <c r="AZ2667" t="s">
        <v>389</v>
      </c>
      <c r="BA2667" t="s">
        <v>390</v>
      </c>
    </row>
    <row r="2668" spans="1:53" ht="17" x14ac:dyDescent="0.2">
      <c r="A2668" t="s">
        <v>252</v>
      </c>
      <c r="B2668">
        <v>645</v>
      </c>
      <c r="C2668">
        <v>511</v>
      </c>
      <c r="D2668">
        <v>100</v>
      </c>
      <c r="E2668" t="s">
        <v>16483</v>
      </c>
      <c r="F2668" t="s">
        <v>6273</v>
      </c>
      <c r="G2668">
        <v>1068</v>
      </c>
      <c r="H2668" t="s">
        <v>16484</v>
      </c>
      <c r="I2668" t="s">
        <v>8</v>
      </c>
      <c r="J2668" t="s">
        <v>82</v>
      </c>
      <c r="K2668" t="s">
        <v>16485</v>
      </c>
      <c r="L2668" t="s">
        <v>8</v>
      </c>
      <c r="M2668" t="s">
        <v>8</v>
      </c>
      <c r="N2668" t="s">
        <v>8</v>
      </c>
      <c r="O2668" t="s">
        <v>150</v>
      </c>
      <c r="P2668" t="s">
        <v>5415</v>
      </c>
      <c r="Q2668" t="s">
        <v>152</v>
      </c>
      <c r="R2668" t="s">
        <v>153</v>
      </c>
      <c r="S2668" t="s">
        <v>988</v>
      </c>
      <c r="T2668" t="s">
        <v>89</v>
      </c>
      <c r="U2668" t="s">
        <v>225</v>
      </c>
      <c r="V2668" t="s">
        <v>334</v>
      </c>
      <c r="W2668" t="s">
        <v>247</v>
      </c>
      <c r="X2668">
        <v>1068</v>
      </c>
      <c r="Y2668">
        <v>1068</v>
      </c>
      <c r="Z2668" t="s">
        <v>93</v>
      </c>
      <c r="AA2668">
        <v>0.362299924</v>
      </c>
      <c r="AB2668">
        <v>0.637700076</v>
      </c>
      <c r="AC2668" t="s">
        <v>9</v>
      </c>
      <c r="AD2668" t="s">
        <v>9</v>
      </c>
      <c r="AE2668" s="4" t="str">
        <f>IF(OR(AB2668&lt;0.2,AB2668&gt;0.75),"Include","NotInclude")</f>
        <v>NotInclude</v>
      </c>
      <c r="AF2668">
        <v>18</v>
      </c>
      <c r="AG2668">
        <v>0</v>
      </c>
      <c r="AH2668">
        <v>0</v>
      </c>
      <c r="AI2668">
        <v>0</v>
      </c>
      <c r="AJ2668" t="s">
        <v>16486</v>
      </c>
      <c r="AK2668" t="s">
        <v>95</v>
      </c>
      <c r="AL2668" t="s">
        <v>16487</v>
      </c>
      <c r="AM2668">
        <v>1068</v>
      </c>
      <c r="AN2668" t="s">
        <v>385</v>
      </c>
      <c r="AO2668">
        <v>0.96</v>
      </c>
      <c r="AP2668">
        <v>914235</v>
      </c>
      <c r="AQ2668">
        <v>914235</v>
      </c>
      <c r="AR2668" t="s">
        <v>385</v>
      </c>
      <c r="AS2668">
        <v>0.98</v>
      </c>
      <c r="AT2668" t="s">
        <v>16488</v>
      </c>
      <c r="AU2668" t="s">
        <v>100</v>
      </c>
      <c r="AV2668" t="s">
        <v>13</v>
      </c>
      <c r="AW2668" t="s">
        <v>13</v>
      </c>
      <c r="AX2668" t="s">
        <v>353</v>
      </c>
      <c r="AY2668" t="s">
        <v>388</v>
      </c>
      <c r="AZ2668" t="s">
        <v>389</v>
      </c>
      <c r="BA2668" t="s">
        <v>390</v>
      </c>
    </row>
    <row r="2669" spans="1:53" ht="17" x14ac:dyDescent="0.2">
      <c r="A2669" t="s">
        <v>252</v>
      </c>
      <c r="B2669">
        <v>645</v>
      </c>
      <c r="C2669">
        <v>511</v>
      </c>
      <c r="D2669">
        <v>100</v>
      </c>
      <c r="E2669" t="s">
        <v>16521</v>
      </c>
      <c r="F2669" t="s">
        <v>6273</v>
      </c>
      <c r="G2669">
        <v>2433</v>
      </c>
      <c r="H2669" t="s">
        <v>16522</v>
      </c>
      <c r="I2669" t="s">
        <v>8</v>
      </c>
      <c r="J2669" t="s">
        <v>82</v>
      </c>
      <c r="K2669" t="s">
        <v>5695</v>
      </c>
      <c r="L2669" t="s">
        <v>8</v>
      </c>
      <c r="M2669" t="s">
        <v>8</v>
      </c>
      <c r="N2669" t="s">
        <v>8</v>
      </c>
      <c r="O2669" t="s">
        <v>190</v>
      </c>
      <c r="P2669" t="s">
        <v>582</v>
      </c>
      <c r="Q2669" t="s">
        <v>192</v>
      </c>
      <c r="R2669" t="s">
        <v>193</v>
      </c>
      <c r="S2669" t="s">
        <v>194</v>
      </c>
      <c r="T2669" t="s">
        <v>194</v>
      </c>
      <c r="U2669" t="s">
        <v>8</v>
      </c>
      <c r="V2669" t="s">
        <v>119</v>
      </c>
      <c r="W2669" t="s">
        <v>247</v>
      </c>
      <c r="X2669">
        <v>2433</v>
      </c>
      <c r="Y2669">
        <v>2433</v>
      </c>
      <c r="Z2669" t="s">
        <v>93</v>
      </c>
      <c r="AA2669">
        <v>0.31467245999999999</v>
      </c>
      <c r="AB2669">
        <v>0.68532753999999996</v>
      </c>
      <c r="AC2669" t="s">
        <v>9</v>
      </c>
      <c r="AD2669" t="s">
        <v>9</v>
      </c>
      <c r="AE2669" s="4" t="str">
        <f>IF(OR(AB2669&lt;0.2,AB2669&gt;0.75),"Include","NotInclude")</f>
        <v>NotInclude</v>
      </c>
      <c r="AF2669">
        <v>22</v>
      </c>
      <c r="AG2669">
        <v>0.62035968799999996</v>
      </c>
      <c r="AH2669">
        <v>0.37964031199999998</v>
      </c>
      <c r="AI2669">
        <v>11</v>
      </c>
      <c r="AJ2669" t="s">
        <v>16523</v>
      </c>
      <c r="AK2669" t="s">
        <v>95</v>
      </c>
      <c r="AL2669" t="s">
        <v>16524</v>
      </c>
      <c r="AM2669">
        <v>2433</v>
      </c>
      <c r="AN2669" t="s">
        <v>385</v>
      </c>
      <c r="AO2669">
        <v>0.96</v>
      </c>
      <c r="AP2669">
        <v>914235</v>
      </c>
      <c r="AQ2669">
        <v>914235</v>
      </c>
      <c r="AR2669" t="s">
        <v>385</v>
      </c>
      <c r="AS2669">
        <v>0.98</v>
      </c>
      <c r="AT2669" t="s">
        <v>16488</v>
      </c>
      <c r="AU2669" t="s">
        <v>100</v>
      </c>
      <c r="AV2669" t="s">
        <v>13</v>
      </c>
      <c r="AW2669" t="s">
        <v>13</v>
      </c>
      <c r="AX2669" t="s">
        <v>353</v>
      </c>
      <c r="AY2669" t="s">
        <v>388</v>
      </c>
      <c r="AZ2669" t="s">
        <v>389</v>
      </c>
      <c r="BA2669" t="s">
        <v>390</v>
      </c>
    </row>
    <row r="2670" spans="1:53" ht="17" x14ac:dyDescent="0.2">
      <c r="A2670" t="s">
        <v>252</v>
      </c>
      <c r="B2670">
        <v>645</v>
      </c>
      <c r="C2670">
        <v>480</v>
      </c>
      <c r="D2670">
        <v>100</v>
      </c>
      <c r="E2670" t="s">
        <v>1918</v>
      </c>
      <c r="F2670" t="s">
        <v>6273</v>
      </c>
      <c r="G2670">
        <v>3910</v>
      </c>
      <c r="H2670" t="s">
        <v>1919</v>
      </c>
      <c r="I2670" t="s">
        <v>8</v>
      </c>
      <c r="J2670" t="s">
        <v>82</v>
      </c>
      <c r="K2670" t="s">
        <v>1607</v>
      </c>
      <c r="L2670" t="s">
        <v>8</v>
      </c>
      <c r="M2670" t="s">
        <v>8</v>
      </c>
      <c r="N2670" t="s">
        <v>8</v>
      </c>
      <c r="O2670" t="s">
        <v>344</v>
      </c>
      <c r="P2670" t="s">
        <v>1189</v>
      </c>
      <c r="Q2670" t="s">
        <v>346</v>
      </c>
      <c r="R2670" t="s">
        <v>347</v>
      </c>
      <c r="S2670" t="s">
        <v>1183</v>
      </c>
      <c r="T2670" t="s">
        <v>439</v>
      </c>
      <c r="U2670" t="s">
        <v>8</v>
      </c>
      <c r="V2670" t="s">
        <v>8</v>
      </c>
      <c r="W2670" t="s">
        <v>8</v>
      </c>
      <c r="X2670">
        <v>3910</v>
      </c>
      <c r="Y2670">
        <v>0</v>
      </c>
      <c r="Z2670" t="s">
        <v>248</v>
      </c>
      <c r="AA2670">
        <v>0</v>
      </c>
      <c r="AB2670">
        <v>0</v>
      </c>
      <c r="AC2670" t="s">
        <v>8</v>
      </c>
      <c r="AD2670" t="s">
        <v>8</v>
      </c>
      <c r="AE2670" s="4" t="str">
        <f>IF(OR(AB2670&lt;0.2,AB2670&gt;0.75),"Include","NotInclude")</f>
        <v>Include</v>
      </c>
      <c r="AF2670">
        <v>0</v>
      </c>
      <c r="AG2670">
        <v>0</v>
      </c>
      <c r="AH2670">
        <v>0</v>
      </c>
      <c r="AI2670">
        <v>0</v>
      </c>
      <c r="AJ2670" t="s">
        <v>1920</v>
      </c>
      <c r="AK2670" t="s">
        <v>95</v>
      </c>
      <c r="AL2670" t="s">
        <v>1921</v>
      </c>
      <c r="AM2670">
        <v>3910</v>
      </c>
      <c r="AN2670" t="s">
        <v>385</v>
      </c>
      <c r="AO2670">
        <v>0.98</v>
      </c>
      <c r="AP2670">
        <v>914235</v>
      </c>
      <c r="AQ2670">
        <v>914235</v>
      </c>
      <c r="AR2670" t="s">
        <v>385</v>
      </c>
      <c r="AS2670">
        <v>0.98</v>
      </c>
      <c r="AT2670" t="s">
        <v>1192</v>
      </c>
      <c r="AU2670" t="s">
        <v>100</v>
      </c>
      <c r="AV2670" t="s">
        <v>13</v>
      </c>
      <c r="AW2670" t="s">
        <v>13</v>
      </c>
      <c r="AX2670" t="s">
        <v>353</v>
      </c>
      <c r="AY2670" t="s">
        <v>388</v>
      </c>
      <c r="AZ2670" t="s">
        <v>389</v>
      </c>
      <c r="BA2670" t="s">
        <v>390</v>
      </c>
    </row>
    <row r="2671" spans="1:53" ht="17" x14ac:dyDescent="0.2">
      <c r="A2671" t="s">
        <v>252</v>
      </c>
      <c r="B2671">
        <v>645</v>
      </c>
      <c r="C2671">
        <v>480</v>
      </c>
      <c r="D2671">
        <v>100</v>
      </c>
      <c r="E2671" t="s">
        <v>16916</v>
      </c>
      <c r="F2671" t="s">
        <v>6273</v>
      </c>
      <c r="G2671">
        <v>3971</v>
      </c>
      <c r="H2671" t="s">
        <v>1187</v>
      </c>
      <c r="I2671" t="s">
        <v>8</v>
      </c>
      <c r="J2671" t="s">
        <v>82</v>
      </c>
      <c r="K2671" t="s">
        <v>8</v>
      </c>
      <c r="L2671" t="s">
        <v>8</v>
      </c>
      <c r="M2671" t="s">
        <v>8</v>
      </c>
      <c r="N2671" t="s">
        <v>8</v>
      </c>
      <c r="O2671" t="s">
        <v>344</v>
      </c>
      <c r="P2671" t="s">
        <v>1189</v>
      </c>
      <c r="Q2671" t="s">
        <v>346</v>
      </c>
      <c r="R2671" t="s">
        <v>347</v>
      </c>
      <c r="S2671" t="s">
        <v>1183</v>
      </c>
      <c r="T2671" t="s">
        <v>439</v>
      </c>
      <c r="U2671" t="s">
        <v>8</v>
      </c>
      <c r="V2671" t="s">
        <v>8</v>
      </c>
      <c r="W2671" t="s">
        <v>8</v>
      </c>
      <c r="X2671">
        <v>3971</v>
      </c>
      <c r="Y2671">
        <v>0</v>
      </c>
      <c r="Z2671" t="s">
        <v>248</v>
      </c>
      <c r="AA2671">
        <v>0</v>
      </c>
      <c r="AB2671">
        <v>0</v>
      </c>
      <c r="AC2671" t="s">
        <v>8</v>
      </c>
      <c r="AD2671" t="s">
        <v>8</v>
      </c>
      <c r="AE2671" s="4" t="str">
        <f>IF(OR(AB2671&lt;0.2,AB2671&gt;0.75),"Include","NotInclude")</f>
        <v>Include</v>
      </c>
      <c r="AF2671">
        <v>0</v>
      </c>
      <c r="AG2671">
        <v>0</v>
      </c>
      <c r="AH2671">
        <v>0</v>
      </c>
      <c r="AI2671">
        <v>0</v>
      </c>
      <c r="AJ2671" t="s">
        <v>16917</v>
      </c>
      <c r="AK2671" t="s">
        <v>95</v>
      </c>
      <c r="AL2671" t="s">
        <v>16918</v>
      </c>
      <c r="AM2671">
        <v>3971</v>
      </c>
      <c r="AN2671" t="s">
        <v>385</v>
      </c>
      <c r="AO2671">
        <v>0.93</v>
      </c>
      <c r="AP2671">
        <v>914235</v>
      </c>
      <c r="AQ2671">
        <v>914235</v>
      </c>
      <c r="AR2671" t="s">
        <v>385</v>
      </c>
      <c r="AS2671">
        <v>0.98</v>
      </c>
      <c r="AT2671" t="s">
        <v>1192</v>
      </c>
      <c r="AU2671" t="s">
        <v>100</v>
      </c>
      <c r="AV2671" t="s">
        <v>13</v>
      </c>
      <c r="AW2671" t="s">
        <v>13</v>
      </c>
      <c r="AX2671" t="s">
        <v>353</v>
      </c>
      <c r="AY2671" t="s">
        <v>388</v>
      </c>
      <c r="AZ2671" t="s">
        <v>389</v>
      </c>
      <c r="BA2671" t="s">
        <v>390</v>
      </c>
    </row>
    <row r="2672" spans="1:53" ht="17" x14ac:dyDescent="0.2">
      <c r="A2672" t="s">
        <v>252</v>
      </c>
      <c r="B2672">
        <v>645</v>
      </c>
      <c r="C2672">
        <v>480</v>
      </c>
      <c r="D2672">
        <v>100</v>
      </c>
      <c r="E2672" t="s">
        <v>17028</v>
      </c>
      <c r="F2672" t="s">
        <v>6273</v>
      </c>
      <c r="G2672">
        <v>4071</v>
      </c>
      <c r="H2672" t="s">
        <v>16725</v>
      </c>
      <c r="I2672" t="s">
        <v>8</v>
      </c>
      <c r="J2672" t="s">
        <v>1188</v>
      </c>
      <c r="K2672" t="s">
        <v>8</v>
      </c>
      <c r="L2672" t="s">
        <v>8</v>
      </c>
      <c r="M2672" t="s">
        <v>8</v>
      </c>
      <c r="N2672" t="s">
        <v>8</v>
      </c>
      <c r="O2672" t="s">
        <v>344</v>
      </c>
      <c r="P2672" t="s">
        <v>1189</v>
      </c>
      <c r="Q2672" t="s">
        <v>346</v>
      </c>
      <c r="R2672" t="s">
        <v>347</v>
      </c>
      <c r="S2672" t="s">
        <v>1183</v>
      </c>
      <c r="T2672" t="s">
        <v>439</v>
      </c>
      <c r="U2672" t="s">
        <v>8</v>
      </c>
      <c r="V2672" t="s">
        <v>8</v>
      </c>
      <c r="W2672" t="s">
        <v>8</v>
      </c>
      <c r="X2672">
        <v>4071</v>
      </c>
      <c r="Y2672">
        <v>0</v>
      </c>
      <c r="Z2672" t="s">
        <v>248</v>
      </c>
      <c r="AA2672">
        <v>0</v>
      </c>
      <c r="AB2672">
        <v>0</v>
      </c>
      <c r="AC2672" t="s">
        <v>8</v>
      </c>
      <c r="AD2672" t="s">
        <v>8</v>
      </c>
      <c r="AE2672" s="4" t="str">
        <f>IF(OR(AB2672&lt;0.2,AB2672&gt;0.75),"Include","NotInclude")</f>
        <v>Include</v>
      </c>
      <c r="AF2672">
        <v>0</v>
      </c>
      <c r="AG2672">
        <v>0</v>
      </c>
      <c r="AH2672">
        <v>0</v>
      </c>
      <c r="AI2672">
        <v>0</v>
      </c>
      <c r="AJ2672" t="s">
        <v>17029</v>
      </c>
      <c r="AK2672" t="s">
        <v>95</v>
      </c>
      <c r="AL2672" t="s">
        <v>17030</v>
      </c>
      <c r="AM2672">
        <v>4071</v>
      </c>
      <c r="AN2672" t="s">
        <v>385</v>
      </c>
      <c r="AO2672">
        <v>0.99</v>
      </c>
      <c r="AP2672">
        <v>914235</v>
      </c>
      <c r="AQ2672">
        <v>914235</v>
      </c>
      <c r="AR2672" t="s">
        <v>385</v>
      </c>
      <c r="AS2672">
        <v>0.98</v>
      </c>
      <c r="AT2672" t="s">
        <v>1192</v>
      </c>
      <c r="AU2672" t="s">
        <v>100</v>
      </c>
      <c r="AV2672" t="s">
        <v>13</v>
      </c>
      <c r="AW2672" t="s">
        <v>13</v>
      </c>
      <c r="AX2672" t="s">
        <v>353</v>
      </c>
      <c r="AY2672" t="s">
        <v>388</v>
      </c>
      <c r="AZ2672" t="s">
        <v>389</v>
      </c>
      <c r="BA2672" t="s">
        <v>390</v>
      </c>
    </row>
    <row r="2673" spans="1:53" ht="17" x14ac:dyDescent="0.2">
      <c r="A2673" t="s">
        <v>252</v>
      </c>
      <c r="B2673">
        <v>645</v>
      </c>
      <c r="C2673">
        <v>480</v>
      </c>
      <c r="D2673">
        <v>100</v>
      </c>
      <c r="E2673" t="s">
        <v>1186</v>
      </c>
      <c r="F2673" t="s">
        <v>6273</v>
      </c>
      <c r="G2673">
        <v>4076</v>
      </c>
      <c r="H2673" t="s">
        <v>1187</v>
      </c>
      <c r="I2673" t="s">
        <v>8</v>
      </c>
      <c r="J2673" t="s">
        <v>1188</v>
      </c>
      <c r="K2673" t="s">
        <v>8</v>
      </c>
      <c r="L2673" t="s">
        <v>8</v>
      </c>
      <c r="M2673" t="s">
        <v>8</v>
      </c>
      <c r="N2673" t="s">
        <v>8</v>
      </c>
      <c r="O2673" t="s">
        <v>344</v>
      </c>
      <c r="P2673" t="s">
        <v>1189</v>
      </c>
      <c r="Q2673" t="s">
        <v>346</v>
      </c>
      <c r="R2673" t="s">
        <v>347</v>
      </c>
      <c r="S2673" t="s">
        <v>1183</v>
      </c>
      <c r="T2673" t="s">
        <v>439</v>
      </c>
      <c r="U2673" t="s">
        <v>8</v>
      </c>
      <c r="V2673" t="s">
        <v>8</v>
      </c>
      <c r="W2673" t="s">
        <v>8</v>
      </c>
      <c r="X2673">
        <v>4076</v>
      </c>
      <c r="Y2673">
        <v>0</v>
      </c>
      <c r="Z2673" t="s">
        <v>248</v>
      </c>
      <c r="AA2673">
        <v>0</v>
      </c>
      <c r="AB2673">
        <v>0</v>
      </c>
      <c r="AC2673" t="s">
        <v>8</v>
      </c>
      <c r="AD2673" t="s">
        <v>8</v>
      </c>
      <c r="AE2673" s="4" t="str">
        <f>IF(OR(AB2673&lt;0.2,AB2673&gt;0.75),"Include","NotInclude")</f>
        <v>Include</v>
      </c>
      <c r="AF2673">
        <v>0</v>
      </c>
      <c r="AG2673">
        <v>0</v>
      </c>
      <c r="AH2673">
        <v>0</v>
      </c>
      <c r="AI2673">
        <v>0</v>
      </c>
      <c r="AJ2673" t="s">
        <v>1190</v>
      </c>
      <c r="AK2673" t="s">
        <v>95</v>
      </c>
      <c r="AL2673" t="s">
        <v>1191</v>
      </c>
      <c r="AM2673">
        <v>4076</v>
      </c>
      <c r="AN2673" t="s">
        <v>385</v>
      </c>
      <c r="AO2673">
        <v>0.99</v>
      </c>
      <c r="AP2673">
        <v>914235</v>
      </c>
      <c r="AQ2673">
        <v>914235</v>
      </c>
      <c r="AR2673" t="s">
        <v>385</v>
      </c>
      <c r="AS2673">
        <v>0.98</v>
      </c>
      <c r="AT2673" t="s">
        <v>1192</v>
      </c>
      <c r="AU2673" t="s">
        <v>100</v>
      </c>
      <c r="AV2673" t="s">
        <v>13</v>
      </c>
      <c r="AW2673" t="s">
        <v>13</v>
      </c>
      <c r="AX2673" t="s">
        <v>353</v>
      </c>
      <c r="AY2673" t="s">
        <v>388</v>
      </c>
      <c r="AZ2673" t="s">
        <v>389</v>
      </c>
      <c r="BA2673" t="s">
        <v>390</v>
      </c>
    </row>
    <row r="2674" spans="1:53" ht="17" x14ac:dyDescent="0.2">
      <c r="A2674" t="s">
        <v>17552</v>
      </c>
      <c r="B2674">
        <v>645</v>
      </c>
      <c r="C2674">
        <v>9</v>
      </c>
      <c r="D2674" t="s">
        <v>79</v>
      </c>
      <c r="E2674" t="s">
        <v>6273</v>
      </c>
      <c r="F2674" t="s">
        <v>79</v>
      </c>
      <c r="G2674">
        <v>4171</v>
      </c>
      <c r="H2674" t="s">
        <v>6022</v>
      </c>
      <c r="I2674" t="s">
        <v>8</v>
      </c>
      <c r="J2674" t="s">
        <v>1265</v>
      </c>
      <c r="K2674" t="s">
        <v>8</v>
      </c>
      <c r="L2674" t="s">
        <v>8</v>
      </c>
      <c r="M2674" t="s">
        <v>8</v>
      </c>
      <c r="N2674" t="s">
        <v>8</v>
      </c>
      <c r="O2674" t="s">
        <v>131</v>
      </c>
      <c r="P2674" t="s">
        <v>6023</v>
      </c>
      <c r="Q2674" t="s">
        <v>1196</v>
      </c>
      <c r="R2674" t="s">
        <v>1197</v>
      </c>
      <c r="S2674" t="s">
        <v>1183</v>
      </c>
      <c r="T2674" t="s">
        <v>439</v>
      </c>
      <c r="U2674" t="s">
        <v>8</v>
      </c>
      <c r="V2674" t="s">
        <v>8</v>
      </c>
      <c r="W2674" t="s">
        <v>8</v>
      </c>
      <c r="X2674">
        <v>4171</v>
      </c>
      <c r="Y2674">
        <v>0</v>
      </c>
      <c r="Z2674" t="s">
        <v>248</v>
      </c>
      <c r="AA2674">
        <v>0</v>
      </c>
      <c r="AB2674">
        <v>0</v>
      </c>
      <c r="AC2674" t="s">
        <v>8</v>
      </c>
      <c r="AD2674" t="s">
        <v>8</v>
      </c>
      <c r="AE2674" s="4" t="str">
        <f>IF(OR(AB2674&lt;0.2,AB2674&gt;0.75),"Include","NotInclude")</f>
        <v>Include</v>
      </c>
      <c r="AF2674">
        <v>0</v>
      </c>
      <c r="AG2674">
        <v>0</v>
      </c>
      <c r="AH2674">
        <v>0</v>
      </c>
      <c r="AI2674">
        <v>0</v>
      </c>
      <c r="AJ2674" t="s">
        <v>6274</v>
      </c>
      <c r="AK2674" t="s">
        <v>95</v>
      </c>
      <c r="AL2674" t="s">
        <v>6275</v>
      </c>
      <c r="AM2674">
        <v>4171</v>
      </c>
      <c r="AN2674" t="s">
        <v>385</v>
      </c>
      <c r="AO2674">
        <v>0.95</v>
      </c>
      <c r="AP2674" t="s">
        <v>386</v>
      </c>
      <c r="AQ2674" t="s">
        <v>386</v>
      </c>
      <c r="AR2674" t="s">
        <v>385</v>
      </c>
      <c r="AS2674">
        <v>0.89</v>
      </c>
      <c r="AT2674" t="s">
        <v>6276</v>
      </c>
      <c r="AU2674" t="s">
        <v>100</v>
      </c>
      <c r="AV2674" t="s">
        <v>13</v>
      </c>
      <c r="AW2674" t="s">
        <v>13</v>
      </c>
      <c r="AX2674" t="s">
        <v>353</v>
      </c>
      <c r="AY2674" t="s">
        <v>388</v>
      </c>
      <c r="AZ2674" t="s">
        <v>389</v>
      </c>
      <c r="BA2674" t="s">
        <v>390</v>
      </c>
    </row>
    <row r="2675" spans="1:53" ht="17" x14ac:dyDescent="0.2">
      <c r="A2675" t="s">
        <v>78</v>
      </c>
      <c r="B2675">
        <v>646</v>
      </c>
      <c r="C2675">
        <v>749</v>
      </c>
      <c r="D2675" t="s">
        <v>79</v>
      </c>
      <c r="E2675" t="s">
        <v>6277</v>
      </c>
      <c r="F2675" t="s">
        <v>79</v>
      </c>
      <c r="G2675">
        <v>4174</v>
      </c>
      <c r="H2675" t="s">
        <v>1486</v>
      </c>
      <c r="I2675" t="s">
        <v>8</v>
      </c>
      <c r="J2675" t="s">
        <v>1265</v>
      </c>
      <c r="K2675" t="s">
        <v>8</v>
      </c>
      <c r="L2675" t="s">
        <v>8</v>
      </c>
      <c r="M2675" t="s">
        <v>8</v>
      </c>
      <c r="N2675" t="s">
        <v>8</v>
      </c>
      <c r="O2675" t="s">
        <v>344</v>
      </c>
      <c r="P2675" t="s">
        <v>1260</v>
      </c>
      <c r="Q2675" t="s">
        <v>346</v>
      </c>
      <c r="R2675" t="s">
        <v>347</v>
      </c>
      <c r="S2675" t="s">
        <v>1183</v>
      </c>
      <c r="T2675" t="s">
        <v>439</v>
      </c>
      <c r="U2675" t="s">
        <v>8</v>
      </c>
      <c r="V2675" t="s">
        <v>8</v>
      </c>
      <c r="W2675" t="s">
        <v>8</v>
      </c>
      <c r="X2675">
        <v>4174</v>
      </c>
      <c r="Y2675">
        <v>0</v>
      </c>
      <c r="Z2675" t="s">
        <v>248</v>
      </c>
      <c r="AA2675">
        <v>0</v>
      </c>
      <c r="AB2675">
        <v>0</v>
      </c>
      <c r="AC2675" t="s">
        <v>8</v>
      </c>
      <c r="AD2675" t="s">
        <v>8</v>
      </c>
      <c r="AE2675" s="4" t="str">
        <f>IF(OR(AB2675&lt;0.2,AB2675&gt;0.75),"Include","NotInclude")</f>
        <v>Include</v>
      </c>
      <c r="AF2675">
        <v>0</v>
      </c>
      <c r="AG2675">
        <v>0</v>
      </c>
      <c r="AH2675">
        <v>0</v>
      </c>
      <c r="AI2675">
        <v>0</v>
      </c>
      <c r="AJ2675" t="s">
        <v>6278</v>
      </c>
      <c r="AK2675" t="s">
        <v>95</v>
      </c>
      <c r="AL2675" t="s">
        <v>6279</v>
      </c>
      <c r="AM2675">
        <v>4174</v>
      </c>
      <c r="AN2675" t="s">
        <v>1120</v>
      </c>
      <c r="AO2675">
        <v>1</v>
      </c>
      <c r="AP2675">
        <v>583016</v>
      </c>
      <c r="AQ2675">
        <v>583016</v>
      </c>
      <c r="AR2675" t="s">
        <v>1120</v>
      </c>
      <c r="AS2675">
        <v>0.88</v>
      </c>
      <c r="AT2675" t="s">
        <v>6280</v>
      </c>
      <c r="AU2675" t="s">
        <v>100</v>
      </c>
      <c r="AV2675" t="s">
        <v>13</v>
      </c>
      <c r="AW2675" t="s">
        <v>13</v>
      </c>
      <c r="AX2675" t="s">
        <v>353</v>
      </c>
      <c r="AY2675" t="s">
        <v>411</v>
      </c>
      <c r="AZ2675" t="s">
        <v>1122</v>
      </c>
      <c r="BA2675" t="s">
        <v>8</v>
      </c>
    </row>
    <row r="2676" spans="1:53" ht="17" x14ac:dyDescent="0.2">
      <c r="A2676" t="s">
        <v>17552</v>
      </c>
      <c r="B2676">
        <v>646</v>
      </c>
      <c r="C2676">
        <v>1</v>
      </c>
      <c r="D2676" t="s">
        <v>79</v>
      </c>
      <c r="E2676" t="s">
        <v>6277</v>
      </c>
      <c r="F2676" t="s">
        <v>79</v>
      </c>
      <c r="G2676">
        <v>4174</v>
      </c>
      <c r="H2676" t="s">
        <v>1486</v>
      </c>
      <c r="I2676" t="s">
        <v>8</v>
      </c>
      <c r="J2676" t="s">
        <v>1265</v>
      </c>
      <c r="K2676" t="s">
        <v>8</v>
      </c>
      <c r="L2676" t="s">
        <v>8</v>
      </c>
      <c r="M2676" t="s">
        <v>8</v>
      </c>
      <c r="N2676" t="s">
        <v>8</v>
      </c>
      <c r="O2676" t="s">
        <v>344</v>
      </c>
      <c r="P2676" t="s">
        <v>1260</v>
      </c>
      <c r="Q2676" t="s">
        <v>346</v>
      </c>
      <c r="R2676" t="s">
        <v>347</v>
      </c>
      <c r="S2676" t="s">
        <v>1183</v>
      </c>
      <c r="T2676" t="s">
        <v>439</v>
      </c>
      <c r="U2676" t="s">
        <v>8</v>
      </c>
      <c r="V2676" t="s">
        <v>8</v>
      </c>
      <c r="W2676" t="s">
        <v>8</v>
      </c>
      <c r="X2676">
        <v>4174</v>
      </c>
      <c r="Y2676">
        <v>0</v>
      </c>
      <c r="Z2676" t="s">
        <v>248</v>
      </c>
      <c r="AA2676">
        <v>0</v>
      </c>
      <c r="AB2676">
        <v>0</v>
      </c>
      <c r="AC2676" t="s">
        <v>8</v>
      </c>
      <c r="AD2676" t="s">
        <v>8</v>
      </c>
      <c r="AE2676" s="4" t="str">
        <f>IF(OR(AB2676&lt;0.2,AB2676&gt;0.75),"Include","NotInclude")</f>
        <v>Include</v>
      </c>
      <c r="AF2676">
        <v>0</v>
      </c>
      <c r="AG2676">
        <v>0</v>
      </c>
      <c r="AH2676">
        <v>0</v>
      </c>
      <c r="AI2676">
        <v>0</v>
      </c>
      <c r="AJ2676" t="s">
        <v>6278</v>
      </c>
      <c r="AK2676" t="s">
        <v>95</v>
      </c>
      <c r="AL2676" t="s">
        <v>6279</v>
      </c>
      <c r="AM2676">
        <v>4174</v>
      </c>
      <c r="AN2676" t="s">
        <v>1120</v>
      </c>
      <c r="AO2676">
        <v>1</v>
      </c>
      <c r="AP2676">
        <v>583016</v>
      </c>
      <c r="AQ2676">
        <v>583016</v>
      </c>
      <c r="AR2676" t="s">
        <v>1120</v>
      </c>
      <c r="AS2676">
        <v>0.88</v>
      </c>
      <c r="AT2676" t="s">
        <v>6280</v>
      </c>
      <c r="AU2676" t="s">
        <v>100</v>
      </c>
      <c r="AV2676" t="s">
        <v>13</v>
      </c>
      <c r="AW2676" t="s">
        <v>13</v>
      </c>
      <c r="AX2676" t="s">
        <v>353</v>
      </c>
      <c r="AY2676" t="s">
        <v>411</v>
      </c>
      <c r="AZ2676" t="s">
        <v>1122</v>
      </c>
      <c r="BA2676" t="s">
        <v>8</v>
      </c>
    </row>
    <row r="2677" spans="1:53" ht="17" x14ac:dyDescent="0.2">
      <c r="A2677" t="s">
        <v>78</v>
      </c>
      <c r="B2677">
        <v>647</v>
      </c>
      <c r="C2677">
        <v>749</v>
      </c>
      <c r="D2677" t="s">
        <v>79</v>
      </c>
      <c r="E2677" t="s">
        <v>6281</v>
      </c>
      <c r="F2677" t="s">
        <v>79</v>
      </c>
      <c r="G2677">
        <v>4176</v>
      </c>
      <c r="H2677" t="s">
        <v>6282</v>
      </c>
      <c r="I2677" t="s">
        <v>8</v>
      </c>
      <c r="J2677" t="s">
        <v>1265</v>
      </c>
      <c r="K2677" t="s">
        <v>8</v>
      </c>
      <c r="L2677" t="s">
        <v>8</v>
      </c>
      <c r="M2677" t="s">
        <v>8</v>
      </c>
      <c r="N2677" t="s">
        <v>8</v>
      </c>
      <c r="O2677" t="s">
        <v>131</v>
      </c>
      <c r="P2677" t="s">
        <v>1608</v>
      </c>
      <c r="Q2677" t="s">
        <v>1196</v>
      </c>
      <c r="R2677" t="s">
        <v>1197</v>
      </c>
      <c r="S2677" t="s">
        <v>1183</v>
      </c>
      <c r="T2677" t="s">
        <v>439</v>
      </c>
      <c r="U2677" t="s">
        <v>8</v>
      </c>
      <c r="V2677" t="s">
        <v>8</v>
      </c>
      <c r="W2677" t="s">
        <v>8</v>
      </c>
      <c r="X2677">
        <v>4176</v>
      </c>
      <c r="Y2677">
        <v>0</v>
      </c>
      <c r="Z2677" t="s">
        <v>248</v>
      </c>
      <c r="AA2677">
        <v>0</v>
      </c>
      <c r="AB2677">
        <v>0</v>
      </c>
      <c r="AC2677" t="s">
        <v>8</v>
      </c>
      <c r="AD2677" t="s">
        <v>8</v>
      </c>
      <c r="AE2677" s="4" t="str">
        <f>IF(OR(AB2677&lt;0.2,AB2677&gt;0.75),"Include","NotInclude")</f>
        <v>Include</v>
      </c>
      <c r="AF2677">
        <v>0</v>
      </c>
      <c r="AG2677">
        <v>0</v>
      </c>
      <c r="AH2677">
        <v>0</v>
      </c>
      <c r="AI2677">
        <v>0</v>
      </c>
      <c r="AJ2677" t="s">
        <v>6283</v>
      </c>
      <c r="AK2677" t="s">
        <v>95</v>
      </c>
      <c r="AL2677" t="s">
        <v>6284</v>
      </c>
      <c r="AM2677">
        <v>4176</v>
      </c>
      <c r="AN2677" t="s">
        <v>458</v>
      </c>
      <c r="AO2677">
        <v>1</v>
      </c>
      <c r="AP2677" t="s">
        <v>1316</v>
      </c>
      <c r="AQ2677" t="s">
        <v>1316</v>
      </c>
      <c r="AR2677" t="s">
        <v>458</v>
      </c>
      <c r="AS2677">
        <v>1</v>
      </c>
      <c r="AT2677" t="s">
        <v>6285</v>
      </c>
      <c r="AU2677" t="s">
        <v>100</v>
      </c>
      <c r="AV2677" t="s">
        <v>13</v>
      </c>
      <c r="AW2677" t="s">
        <v>13</v>
      </c>
      <c r="AX2677" t="s">
        <v>353</v>
      </c>
      <c r="AY2677" t="s">
        <v>411</v>
      </c>
      <c r="AZ2677" t="s">
        <v>460</v>
      </c>
      <c r="BA2677" t="s">
        <v>8</v>
      </c>
    </row>
    <row r="2678" spans="1:53" ht="17" x14ac:dyDescent="0.2">
      <c r="A2678" t="s">
        <v>17552</v>
      </c>
      <c r="B2678">
        <v>647</v>
      </c>
      <c r="C2678">
        <v>1</v>
      </c>
      <c r="D2678" t="s">
        <v>79</v>
      </c>
      <c r="E2678" t="s">
        <v>6281</v>
      </c>
      <c r="F2678" t="s">
        <v>79</v>
      </c>
      <c r="G2678">
        <v>4176</v>
      </c>
      <c r="H2678" t="s">
        <v>6282</v>
      </c>
      <c r="I2678" t="s">
        <v>8</v>
      </c>
      <c r="J2678" t="s">
        <v>1265</v>
      </c>
      <c r="K2678" t="s">
        <v>8</v>
      </c>
      <c r="L2678" t="s">
        <v>8</v>
      </c>
      <c r="M2678" t="s">
        <v>8</v>
      </c>
      <c r="N2678" t="s">
        <v>8</v>
      </c>
      <c r="O2678" t="s">
        <v>131</v>
      </c>
      <c r="P2678" t="s">
        <v>1608</v>
      </c>
      <c r="Q2678" t="s">
        <v>1196</v>
      </c>
      <c r="R2678" t="s">
        <v>1197</v>
      </c>
      <c r="S2678" t="s">
        <v>1183</v>
      </c>
      <c r="T2678" t="s">
        <v>439</v>
      </c>
      <c r="U2678" t="s">
        <v>8</v>
      </c>
      <c r="V2678" t="s">
        <v>8</v>
      </c>
      <c r="W2678" t="s">
        <v>8</v>
      </c>
      <c r="X2678">
        <v>4176</v>
      </c>
      <c r="Y2678">
        <v>0</v>
      </c>
      <c r="Z2678" t="s">
        <v>248</v>
      </c>
      <c r="AA2678">
        <v>0</v>
      </c>
      <c r="AB2678">
        <v>0</v>
      </c>
      <c r="AC2678" t="s">
        <v>8</v>
      </c>
      <c r="AD2678" t="s">
        <v>8</v>
      </c>
      <c r="AE2678" s="4" t="str">
        <f>IF(OR(AB2678&lt;0.2,AB2678&gt;0.75),"Include","NotInclude")</f>
        <v>Include</v>
      </c>
      <c r="AF2678">
        <v>0</v>
      </c>
      <c r="AG2678">
        <v>0</v>
      </c>
      <c r="AH2678">
        <v>0</v>
      </c>
      <c r="AI2678">
        <v>0</v>
      </c>
      <c r="AJ2678" t="s">
        <v>6283</v>
      </c>
      <c r="AK2678" t="s">
        <v>95</v>
      </c>
      <c r="AL2678" t="s">
        <v>6284</v>
      </c>
      <c r="AM2678">
        <v>4176</v>
      </c>
      <c r="AN2678" t="s">
        <v>458</v>
      </c>
      <c r="AO2678">
        <v>1</v>
      </c>
      <c r="AP2678" t="s">
        <v>1316</v>
      </c>
      <c r="AQ2678" t="s">
        <v>1316</v>
      </c>
      <c r="AR2678" t="s">
        <v>458</v>
      </c>
      <c r="AS2678">
        <v>1</v>
      </c>
      <c r="AT2678" t="s">
        <v>6285</v>
      </c>
      <c r="AU2678" t="s">
        <v>100</v>
      </c>
      <c r="AV2678" t="s">
        <v>13</v>
      </c>
      <c r="AW2678" t="s">
        <v>13</v>
      </c>
      <c r="AX2678" t="s">
        <v>353</v>
      </c>
      <c r="AY2678" t="s">
        <v>411</v>
      </c>
      <c r="AZ2678" t="s">
        <v>460</v>
      </c>
      <c r="BA2678" t="s">
        <v>8</v>
      </c>
    </row>
    <row r="2679" spans="1:53" ht="17" x14ac:dyDescent="0.2">
      <c r="A2679" t="s">
        <v>78</v>
      </c>
      <c r="B2679">
        <v>648</v>
      </c>
      <c r="C2679">
        <v>749</v>
      </c>
      <c r="D2679" t="s">
        <v>79</v>
      </c>
      <c r="E2679" t="s">
        <v>6291</v>
      </c>
      <c r="F2679" t="s">
        <v>79</v>
      </c>
      <c r="G2679">
        <v>4178</v>
      </c>
      <c r="H2679" t="s">
        <v>6292</v>
      </c>
      <c r="I2679" t="s">
        <v>8</v>
      </c>
      <c r="J2679" t="s">
        <v>1188</v>
      </c>
      <c r="K2679" t="s">
        <v>8</v>
      </c>
      <c r="L2679" t="s">
        <v>8</v>
      </c>
      <c r="M2679" t="s">
        <v>8</v>
      </c>
      <c r="N2679" t="s">
        <v>8</v>
      </c>
      <c r="O2679" t="s">
        <v>131</v>
      </c>
      <c r="P2679" t="s">
        <v>1608</v>
      </c>
      <c r="Q2679" t="s">
        <v>1196</v>
      </c>
      <c r="R2679" t="s">
        <v>1197</v>
      </c>
      <c r="S2679" t="s">
        <v>1183</v>
      </c>
      <c r="T2679" t="s">
        <v>439</v>
      </c>
      <c r="U2679" t="s">
        <v>8</v>
      </c>
      <c r="V2679" t="s">
        <v>8</v>
      </c>
      <c r="W2679" t="s">
        <v>8</v>
      </c>
      <c r="X2679">
        <v>4178</v>
      </c>
      <c r="Y2679">
        <v>0</v>
      </c>
      <c r="Z2679" t="s">
        <v>248</v>
      </c>
      <c r="AA2679">
        <v>0</v>
      </c>
      <c r="AB2679">
        <v>0</v>
      </c>
      <c r="AC2679" t="s">
        <v>8</v>
      </c>
      <c r="AD2679" t="s">
        <v>8</v>
      </c>
      <c r="AE2679" s="4" t="str">
        <f>IF(OR(AB2679&lt;0.2,AB2679&gt;0.75),"Include","NotInclude")</f>
        <v>Include</v>
      </c>
      <c r="AF2679">
        <v>0</v>
      </c>
      <c r="AG2679">
        <v>0</v>
      </c>
      <c r="AH2679">
        <v>0</v>
      </c>
      <c r="AI2679">
        <v>0</v>
      </c>
      <c r="AJ2679" t="s">
        <v>6293</v>
      </c>
      <c r="AK2679" t="s">
        <v>95</v>
      </c>
      <c r="AL2679" t="s">
        <v>6294</v>
      </c>
      <c r="AM2679">
        <v>4178</v>
      </c>
      <c r="AN2679" t="s">
        <v>2545</v>
      </c>
      <c r="AO2679">
        <v>1</v>
      </c>
      <c r="AP2679">
        <v>1052559</v>
      </c>
      <c r="AQ2679">
        <v>1052559</v>
      </c>
      <c r="AR2679" t="s">
        <v>2545</v>
      </c>
      <c r="AS2679">
        <v>1</v>
      </c>
      <c r="AT2679" t="s">
        <v>6295</v>
      </c>
      <c r="AU2679" t="s">
        <v>100</v>
      </c>
      <c r="AV2679" t="s">
        <v>21</v>
      </c>
      <c r="AW2679" t="s">
        <v>22</v>
      </c>
      <c r="AX2679" t="s">
        <v>2547</v>
      </c>
      <c r="AY2679" t="s">
        <v>2548</v>
      </c>
      <c r="AZ2679" t="s">
        <v>2549</v>
      </c>
      <c r="BA2679" t="s">
        <v>8</v>
      </c>
    </row>
    <row r="2680" spans="1:53" ht="17" x14ac:dyDescent="0.2">
      <c r="A2680" t="s">
        <v>17552</v>
      </c>
      <c r="B2680">
        <v>648</v>
      </c>
      <c r="C2680">
        <v>1</v>
      </c>
      <c r="D2680" t="s">
        <v>79</v>
      </c>
      <c r="E2680" t="s">
        <v>6291</v>
      </c>
      <c r="F2680" t="s">
        <v>79</v>
      </c>
      <c r="G2680">
        <v>4178</v>
      </c>
      <c r="H2680" t="s">
        <v>6292</v>
      </c>
      <c r="I2680" t="s">
        <v>8</v>
      </c>
      <c r="J2680" t="s">
        <v>1188</v>
      </c>
      <c r="K2680" t="s">
        <v>8</v>
      </c>
      <c r="L2680" t="s">
        <v>8</v>
      </c>
      <c r="M2680" t="s">
        <v>8</v>
      </c>
      <c r="N2680" t="s">
        <v>8</v>
      </c>
      <c r="O2680" t="s">
        <v>131</v>
      </c>
      <c r="P2680" t="s">
        <v>1608</v>
      </c>
      <c r="Q2680" t="s">
        <v>1196</v>
      </c>
      <c r="R2680" t="s">
        <v>1197</v>
      </c>
      <c r="S2680" t="s">
        <v>1183</v>
      </c>
      <c r="T2680" t="s">
        <v>439</v>
      </c>
      <c r="U2680" t="s">
        <v>8</v>
      </c>
      <c r="V2680" t="s">
        <v>8</v>
      </c>
      <c r="W2680" t="s">
        <v>8</v>
      </c>
      <c r="X2680">
        <v>4178</v>
      </c>
      <c r="Y2680">
        <v>0</v>
      </c>
      <c r="Z2680" t="s">
        <v>248</v>
      </c>
      <c r="AA2680">
        <v>0</v>
      </c>
      <c r="AB2680">
        <v>0</v>
      </c>
      <c r="AC2680" t="s">
        <v>8</v>
      </c>
      <c r="AD2680" t="s">
        <v>8</v>
      </c>
      <c r="AE2680" s="4" t="str">
        <f>IF(OR(AB2680&lt;0.2,AB2680&gt;0.75),"Include","NotInclude")</f>
        <v>Include</v>
      </c>
      <c r="AF2680">
        <v>0</v>
      </c>
      <c r="AG2680">
        <v>0</v>
      </c>
      <c r="AH2680">
        <v>0</v>
      </c>
      <c r="AI2680">
        <v>0</v>
      </c>
      <c r="AJ2680" t="s">
        <v>6293</v>
      </c>
      <c r="AK2680" t="s">
        <v>95</v>
      </c>
      <c r="AL2680" t="s">
        <v>6294</v>
      </c>
      <c r="AM2680">
        <v>4178</v>
      </c>
      <c r="AN2680" t="s">
        <v>2545</v>
      </c>
      <c r="AO2680">
        <v>1</v>
      </c>
      <c r="AP2680">
        <v>1052559</v>
      </c>
      <c r="AQ2680">
        <v>1052559</v>
      </c>
      <c r="AR2680" t="s">
        <v>2545</v>
      </c>
      <c r="AS2680">
        <v>1</v>
      </c>
      <c r="AT2680" t="s">
        <v>6295</v>
      </c>
      <c r="AU2680" t="s">
        <v>100</v>
      </c>
      <c r="AV2680" t="s">
        <v>21</v>
      </c>
      <c r="AW2680" t="s">
        <v>22</v>
      </c>
      <c r="AX2680" t="s">
        <v>2547</v>
      </c>
      <c r="AY2680" t="s">
        <v>2548</v>
      </c>
      <c r="AZ2680" t="s">
        <v>2549</v>
      </c>
      <c r="BA2680" t="s">
        <v>8</v>
      </c>
    </row>
    <row r="2681" spans="1:53" ht="17" x14ac:dyDescent="0.2">
      <c r="A2681" t="s">
        <v>78</v>
      </c>
      <c r="B2681">
        <v>649</v>
      </c>
      <c r="C2681">
        <v>749</v>
      </c>
      <c r="D2681" t="s">
        <v>79</v>
      </c>
      <c r="E2681" t="s">
        <v>6296</v>
      </c>
      <c r="F2681" t="s">
        <v>79</v>
      </c>
      <c r="G2681">
        <v>4180</v>
      </c>
      <c r="H2681" t="s">
        <v>6297</v>
      </c>
      <c r="I2681" t="s">
        <v>8</v>
      </c>
      <c r="J2681" t="s">
        <v>1188</v>
      </c>
      <c r="K2681" t="s">
        <v>8</v>
      </c>
      <c r="L2681" t="s">
        <v>8</v>
      </c>
      <c r="M2681" t="s">
        <v>8</v>
      </c>
      <c r="N2681" t="s">
        <v>8</v>
      </c>
      <c r="O2681" t="s">
        <v>131</v>
      </c>
      <c r="P2681" t="s">
        <v>6298</v>
      </c>
      <c r="Q2681" t="s">
        <v>1196</v>
      </c>
      <c r="R2681" t="s">
        <v>1197</v>
      </c>
      <c r="S2681" t="s">
        <v>1183</v>
      </c>
      <c r="T2681" t="s">
        <v>439</v>
      </c>
      <c r="U2681" t="s">
        <v>8</v>
      </c>
      <c r="V2681" t="s">
        <v>8</v>
      </c>
      <c r="W2681" t="s">
        <v>8</v>
      </c>
      <c r="X2681">
        <v>4180</v>
      </c>
      <c r="Y2681">
        <v>0</v>
      </c>
      <c r="Z2681" t="s">
        <v>248</v>
      </c>
      <c r="AA2681">
        <v>0</v>
      </c>
      <c r="AB2681">
        <v>0</v>
      </c>
      <c r="AC2681" t="s">
        <v>8</v>
      </c>
      <c r="AD2681" t="s">
        <v>8</v>
      </c>
      <c r="AE2681" s="4" t="str">
        <f>IF(OR(AB2681&lt;0.2,AB2681&gt;0.75),"Include","NotInclude")</f>
        <v>Include</v>
      </c>
      <c r="AF2681">
        <v>0</v>
      </c>
      <c r="AG2681">
        <v>0</v>
      </c>
      <c r="AH2681">
        <v>0</v>
      </c>
      <c r="AI2681">
        <v>0</v>
      </c>
      <c r="AJ2681" t="s">
        <v>6299</v>
      </c>
      <c r="AK2681" t="s">
        <v>95</v>
      </c>
      <c r="AL2681" t="s">
        <v>6300</v>
      </c>
      <c r="AM2681">
        <v>4180</v>
      </c>
      <c r="AN2681" t="s">
        <v>407</v>
      </c>
      <c r="AO2681">
        <v>0.74</v>
      </c>
      <c r="AP2681">
        <v>1144497</v>
      </c>
      <c r="AQ2681">
        <v>1144497</v>
      </c>
      <c r="AR2681" t="s">
        <v>409</v>
      </c>
      <c r="AS2681">
        <v>1</v>
      </c>
      <c r="AT2681" t="s">
        <v>6301</v>
      </c>
      <c r="AU2681" t="s">
        <v>100</v>
      </c>
      <c r="AV2681" t="s">
        <v>13</v>
      </c>
      <c r="AW2681" t="s">
        <v>13</v>
      </c>
      <c r="AX2681" t="s">
        <v>353</v>
      </c>
      <c r="AY2681" t="s">
        <v>411</v>
      </c>
      <c r="AZ2681" t="s">
        <v>8</v>
      </c>
      <c r="BA2681" t="s">
        <v>8</v>
      </c>
    </row>
    <row r="2682" spans="1:53" ht="17" x14ac:dyDescent="0.2">
      <c r="A2682" t="s">
        <v>252</v>
      </c>
      <c r="B2682">
        <v>649</v>
      </c>
      <c r="C2682">
        <v>749</v>
      </c>
      <c r="D2682">
        <v>100</v>
      </c>
      <c r="E2682" t="s">
        <v>6492</v>
      </c>
      <c r="F2682" t="s">
        <v>6296</v>
      </c>
      <c r="G2682">
        <v>4251</v>
      </c>
      <c r="H2682" t="s">
        <v>6493</v>
      </c>
      <c r="I2682" t="s">
        <v>8</v>
      </c>
      <c r="J2682" t="s">
        <v>1265</v>
      </c>
      <c r="K2682" t="s">
        <v>8</v>
      </c>
      <c r="L2682" t="s">
        <v>8</v>
      </c>
      <c r="M2682" t="s">
        <v>8</v>
      </c>
      <c r="N2682" t="s">
        <v>8</v>
      </c>
      <c r="O2682" t="s">
        <v>163</v>
      </c>
      <c r="P2682" t="s">
        <v>3852</v>
      </c>
      <c r="Q2682" t="s">
        <v>827</v>
      </c>
      <c r="R2682" t="s">
        <v>828</v>
      </c>
      <c r="S2682" t="s">
        <v>1183</v>
      </c>
      <c r="T2682" t="s">
        <v>439</v>
      </c>
      <c r="U2682" t="s">
        <v>8</v>
      </c>
      <c r="V2682" t="s">
        <v>8</v>
      </c>
      <c r="W2682" t="s">
        <v>8</v>
      </c>
      <c r="X2682">
        <v>4251</v>
      </c>
      <c r="Y2682">
        <v>0</v>
      </c>
      <c r="Z2682" t="s">
        <v>248</v>
      </c>
      <c r="AA2682">
        <v>0</v>
      </c>
      <c r="AB2682">
        <v>0</v>
      </c>
      <c r="AC2682" t="s">
        <v>8</v>
      </c>
      <c r="AD2682" t="s">
        <v>8</v>
      </c>
      <c r="AE2682" s="4" t="str">
        <f>IF(OR(AB2682&lt;0.2,AB2682&gt;0.75),"Include","NotInclude")</f>
        <v>Include</v>
      </c>
      <c r="AF2682">
        <v>0</v>
      </c>
      <c r="AG2682">
        <v>0</v>
      </c>
      <c r="AH2682">
        <v>0</v>
      </c>
      <c r="AI2682">
        <v>0</v>
      </c>
      <c r="AJ2682" t="s">
        <v>6494</v>
      </c>
      <c r="AK2682" t="s">
        <v>95</v>
      </c>
      <c r="AL2682" t="s">
        <v>6495</v>
      </c>
      <c r="AM2682">
        <v>4251</v>
      </c>
      <c r="AN2682" t="s">
        <v>407</v>
      </c>
      <c r="AO2682">
        <v>0.77</v>
      </c>
      <c r="AP2682">
        <v>1144497</v>
      </c>
      <c r="AQ2682">
        <v>1144497</v>
      </c>
      <c r="AR2682" t="s">
        <v>409</v>
      </c>
      <c r="AS2682">
        <v>1</v>
      </c>
      <c r="AT2682" t="s">
        <v>6496</v>
      </c>
      <c r="AU2682" t="s">
        <v>100</v>
      </c>
      <c r="AV2682" t="s">
        <v>13</v>
      </c>
      <c r="AW2682" t="s">
        <v>13</v>
      </c>
      <c r="AX2682" t="s">
        <v>353</v>
      </c>
      <c r="AY2682" t="s">
        <v>411</v>
      </c>
      <c r="AZ2682" t="s">
        <v>8</v>
      </c>
      <c r="BA2682" t="s">
        <v>8</v>
      </c>
    </row>
    <row r="2683" spans="1:53" ht="17" x14ac:dyDescent="0.2">
      <c r="A2683" t="s">
        <v>17552</v>
      </c>
      <c r="B2683">
        <v>649</v>
      </c>
      <c r="C2683">
        <v>2</v>
      </c>
      <c r="D2683" t="s">
        <v>79</v>
      </c>
      <c r="E2683" t="s">
        <v>6296</v>
      </c>
      <c r="F2683" t="s">
        <v>79</v>
      </c>
      <c r="G2683">
        <v>4180</v>
      </c>
      <c r="H2683" t="s">
        <v>6297</v>
      </c>
      <c r="I2683" t="s">
        <v>8</v>
      </c>
      <c r="J2683" t="s">
        <v>1188</v>
      </c>
      <c r="K2683" t="s">
        <v>8</v>
      </c>
      <c r="L2683" t="s">
        <v>8</v>
      </c>
      <c r="M2683" t="s">
        <v>8</v>
      </c>
      <c r="N2683" t="s">
        <v>8</v>
      </c>
      <c r="O2683" t="s">
        <v>131</v>
      </c>
      <c r="P2683" t="s">
        <v>6298</v>
      </c>
      <c r="Q2683" t="s">
        <v>1196</v>
      </c>
      <c r="R2683" t="s">
        <v>1197</v>
      </c>
      <c r="S2683" t="s">
        <v>1183</v>
      </c>
      <c r="T2683" t="s">
        <v>439</v>
      </c>
      <c r="U2683" t="s">
        <v>8</v>
      </c>
      <c r="V2683" t="s">
        <v>8</v>
      </c>
      <c r="W2683" t="s">
        <v>8</v>
      </c>
      <c r="X2683">
        <v>4180</v>
      </c>
      <c r="Y2683">
        <v>0</v>
      </c>
      <c r="Z2683" t="s">
        <v>248</v>
      </c>
      <c r="AA2683">
        <v>0</v>
      </c>
      <c r="AB2683">
        <v>0</v>
      </c>
      <c r="AC2683" t="s">
        <v>8</v>
      </c>
      <c r="AD2683" t="s">
        <v>8</v>
      </c>
      <c r="AE2683" s="4" t="str">
        <f>IF(OR(AB2683&lt;0.2,AB2683&gt;0.75),"Include","NotInclude")</f>
        <v>Include</v>
      </c>
      <c r="AF2683">
        <v>0</v>
      </c>
      <c r="AG2683">
        <v>0</v>
      </c>
      <c r="AH2683">
        <v>0</v>
      </c>
      <c r="AI2683">
        <v>0</v>
      </c>
      <c r="AJ2683" t="s">
        <v>6299</v>
      </c>
      <c r="AK2683" t="s">
        <v>95</v>
      </c>
      <c r="AL2683" t="s">
        <v>6300</v>
      </c>
      <c r="AM2683">
        <v>4180</v>
      </c>
      <c r="AN2683" t="s">
        <v>407</v>
      </c>
      <c r="AO2683">
        <v>0.74</v>
      </c>
      <c r="AP2683">
        <v>1144497</v>
      </c>
      <c r="AQ2683">
        <v>1144497</v>
      </c>
      <c r="AR2683" t="s">
        <v>409</v>
      </c>
      <c r="AS2683">
        <v>1</v>
      </c>
      <c r="AT2683" t="s">
        <v>6301</v>
      </c>
      <c r="AU2683" t="s">
        <v>100</v>
      </c>
      <c r="AV2683" t="s">
        <v>13</v>
      </c>
      <c r="AW2683" t="s">
        <v>13</v>
      </c>
      <c r="AX2683" t="s">
        <v>353</v>
      </c>
      <c r="AY2683" t="s">
        <v>411</v>
      </c>
      <c r="AZ2683" t="s">
        <v>8</v>
      </c>
      <c r="BA2683" t="s">
        <v>8</v>
      </c>
    </row>
    <row r="2684" spans="1:53" ht="17" x14ac:dyDescent="0.2">
      <c r="A2684" t="s">
        <v>78</v>
      </c>
      <c r="B2684">
        <v>650</v>
      </c>
      <c r="C2684">
        <v>749</v>
      </c>
      <c r="D2684" t="s">
        <v>79</v>
      </c>
      <c r="E2684" t="s">
        <v>6302</v>
      </c>
      <c r="F2684" t="s">
        <v>79</v>
      </c>
      <c r="G2684">
        <v>4184</v>
      </c>
      <c r="H2684" t="s">
        <v>6303</v>
      </c>
      <c r="I2684" t="s">
        <v>8</v>
      </c>
      <c r="J2684" t="s">
        <v>1188</v>
      </c>
      <c r="K2684" t="s">
        <v>8</v>
      </c>
      <c r="L2684" t="s">
        <v>8</v>
      </c>
      <c r="M2684" t="s">
        <v>8</v>
      </c>
      <c r="N2684" t="s">
        <v>8</v>
      </c>
      <c r="O2684" t="s">
        <v>131</v>
      </c>
      <c r="P2684" t="s">
        <v>1195</v>
      </c>
      <c r="Q2684" t="s">
        <v>1196</v>
      </c>
      <c r="R2684" t="s">
        <v>1197</v>
      </c>
      <c r="S2684" t="s">
        <v>1183</v>
      </c>
      <c r="T2684" t="s">
        <v>439</v>
      </c>
      <c r="U2684" t="s">
        <v>8</v>
      </c>
      <c r="V2684" t="s">
        <v>8</v>
      </c>
      <c r="W2684" t="s">
        <v>8</v>
      </c>
      <c r="X2684">
        <v>4184</v>
      </c>
      <c r="Y2684">
        <v>0</v>
      </c>
      <c r="Z2684" t="s">
        <v>248</v>
      </c>
      <c r="AA2684">
        <v>0</v>
      </c>
      <c r="AB2684">
        <v>0</v>
      </c>
      <c r="AC2684" t="s">
        <v>8</v>
      </c>
      <c r="AD2684" t="s">
        <v>8</v>
      </c>
      <c r="AE2684" s="4" t="str">
        <f>IF(OR(AB2684&lt;0.2,AB2684&gt;0.75),"Include","NotInclude")</f>
        <v>Include</v>
      </c>
      <c r="AF2684">
        <v>0</v>
      </c>
      <c r="AG2684">
        <v>0</v>
      </c>
      <c r="AH2684">
        <v>0</v>
      </c>
      <c r="AI2684">
        <v>0</v>
      </c>
      <c r="AJ2684" t="s">
        <v>6304</v>
      </c>
      <c r="AK2684" t="s">
        <v>95</v>
      </c>
      <c r="AL2684" t="s">
        <v>6305</v>
      </c>
      <c r="AM2684">
        <v>4184</v>
      </c>
      <c r="AN2684" t="s">
        <v>6306</v>
      </c>
      <c r="AO2684">
        <v>0.83</v>
      </c>
      <c r="AP2684">
        <v>217266</v>
      </c>
      <c r="AQ2684" t="s">
        <v>8</v>
      </c>
      <c r="AR2684" t="s">
        <v>8</v>
      </c>
      <c r="AS2684" t="s">
        <v>8</v>
      </c>
      <c r="AT2684" t="s">
        <v>6307</v>
      </c>
      <c r="AU2684" t="s">
        <v>100</v>
      </c>
      <c r="AV2684" t="s">
        <v>21</v>
      </c>
      <c r="AW2684" t="s">
        <v>22</v>
      </c>
      <c r="AX2684" t="s">
        <v>2547</v>
      </c>
      <c r="AY2684" t="s">
        <v>2548</v>
      </c>
      <c r="AZ2684" t="s">
        <v>2549</v>
      </c>
      <c r="BA2684" t="s">
        <v>6308</v>
      </c>
    </row>
    <row r="2685" spans="1:53" ht="17" x14ac:dyDescent="0.2">
      <c r="A2685" t="s">
        <v>252</v>
      </c>
      <c r="B2685">
        <v>650</v>
      </c>
      <c r="C2685">
        <v>739</v>
      </c>
      <c r="D2685">
        <v>100</v>
      </c>
      <c r="E2685" t="s">
        <v>6302</v>
      </c>
      <c r="F2685" t="s">
        <v>6302</v>
      </c>
      <c r="G2685">
        <v>4184</v>
      </c>
      <c r="H2685" t="s">
        <v>6303</v>
      </c>
      <c r="I2685" t="s">
        <v>8</v>
      </c>
      <c r="J2685" t="s">
        <v>1188</v>
      </c>
      <c r="K2685" t="s">
        <v>8</v>
      </c>
      <c r="L2685" t="s">
        <v>8</v>
      </c>
      <c r="M2685" t="s">
        <v>8</v>
      </c>
      <c r="N2685" t="s">
        <v>8</v>
      </c>
      <c r="O2685" t="s">
        <v>131</v>
      </c>
      <c r="P2685" t="s">
        <v>1195</v>
      </c>
      <c r="Q2685" t="s">
        <v>1196</v>
      </c>
      <c r="R2685" t="s">
        <v>1197</v>
      </c>
      <c r="S2685" t="s">
        <v>1183</v>
      </c>
      <c r="T2685" t="s">
        <v>439</v>
      </c>
      <c r="U2685" t="s">
        <v>8</v>
      </c>
      <c r="V2685" t="s">
        <v>8</v>
      </c>
      <c r="W2685" t="s">
        <v>8</v>
      </c>
      <c r="X2685">
        <v>4184</v>
      </c>
      <c r="Y2685">
        <v>0</v>
      </c>
      <c r="Z2685" t="s">
        <v>248</v>
      </c>
      <c r="AA2685">
        <v>0</v>
      </c>
      <c r="AB2685">
        <v>0</v>
      </c>
      <c r="AC2685" t="s">
        <v>8</v>
      </c>
      <c r="AD2685" t="s">
        <v>8</v>
      </c>
      <c r="AE2685" s="4" t="str">
        <f>IF(OR(AB2685&lt;0.2,AB2685&gt;0.75),"Include","NotInclude")</f>
        <v>Include</v>
      </c>
      <c r="AF2685">
        <v>0</v>
      </c>
      <c r="AG2685">
        <v>0</v>
      </c>
      <c r="AH2685">
        <v>0</v>
      </c>
      <c r="AI2685">
        <v>0</v>
      </c>
      <c r="AJ2685" t="s">
        <v>6304</v>
      </c>
      <c r="AK2685" t="s">
        <v>95</v>
      </c>
      <c r="AL2685" t="s">
        <v>6305</v>
      </c>
      <c r="AM2685">
        <v>4184</v>
      </c>
      <c r="AN2685" t="s">
        <v>6306</v>
      </c>
      <c r="AO2685">
        <v>0.83</v>
      </c>
      <c r="AP2685">
        <v>217266</v>
      </c>
      <c r="AQ2685" t="s">
        <v>8</v>
      </c>
      <c r="AR2685" t="s">
        <v>8</v>
      </c>
      <c r="AS2685" t="s">
        <v>8</v>
      </c>
      <c r="AT2685" t="s">
        <v>6307</v>
      </c>
      <c r="AU2685" t="s">
        <v>100</v>
      </c>
      <c r="AV2685" t="s">
        <v>21</v>
      </c>
      <c r="AW2685" t="s">
        <v>22</v>
      </c>
      <c r="AX2685" t="s">
        <v>2547</v>
      </c>
      <c r="AY2685" t="s">
        <v>2548</v>
      </c>
      <c r="AZ2685" t="s">
        <v>2549</v>
      </c>
      <c r="BA2685" t="s">
        <v>6308</v>
      </c>
    </row>
    <row r="2686" spans="1:53" ht="17" x14ac:dyDescent="0.2">
      <c r="A2686" t="s">
        <v>17552</v>
      </c>
      <c r="B2686">
        <v>650</v>
      </c>
      <c r="C2686">
        <v>2</v>
      </c>
      <c r="D2686" t="s">
        <v>79</v>
      </c>
      <c r="E2686" t="s">
        <v>6302</v>
      </c>
      <c r="F2686" t="s">
        <v>79</v>
      </c>
      <c r="G2686">
        <v>4184</v>
      </c>
      <c r="H2686" t="s">
        <v>6303</v>
      </c>
      <c r="I2686" t="s">
        <v>8</v>
      </c>
      <c r="J2686" t="s">
        <v>1188</v>
      </c>
      <c r="K2686" t="s">
        <v>8</v>
      </c>
      <c r="L2686" t="s">
        <v>8</v>
      </c>
      <c r="M2686" t="s">
        <v>8</v>
      </c>
      <c r="N2686" t="s">
        <v>8</v>
      </c>
      <c r="O2686" t="s">
        <v>131</v>
      </c>
      <c r="P2686" t="s">
        <v>1195</v>
      </c>
      <c r="Q2686" t="s">
        <v>1196</v>
      </c>
      <c r="R2686" t="s">
        <v>1197</v>
      </c>
      <c r="S2686" t="s">
        <v>1183</v>
      </c>
      <c r="T2686" t="s">
        <v>439</v>
      </c>
      <c r="U2686" t="s">
        <v>8</v>
      </c>
      <c r="V2686" t="s">
        <v>8</v>
      </c>
      <c r="W2686" t="s">
        <v>8</v>
      </c>
      <c r="X2686">
        <v>4184</v>
      </c>
      <c r="Y2686">
        <v>0</v>
      </c>
      <c r="Z2686" t="s">
        <v>248</v>
      </c>
      <c r="AA2686">
        <v>0</v>
      </c>
      <c r="AB2686">
        <v>0</v>
      </c>
      <c r="AC2686" t="s">
        <v>8</v>
      </c>
      <c r="AD2686" t="s">
        <v>8</v>
      </c>
      <c r="AE2686" s="4" t="str">
        <f>IF(OR(AB2686&lt;0.2,AB2686&gt;0.75),"Include","NotInclude")</f>
        <v>Include</v>
      </c>
      <c r="AF2686">
        <v>0</v>
      </c>
      <c r="AG2686">
        <v>0</v>
      </c>
      <c r="AH2686">
        <v>0</v>
      </c>
      <c r="AI2686">
        <v>0</v>
      </c>
      <c r="AJ2686" t="s">
        <v>6304</v>
      </c>
      <c r="AK2686" t="s">
        <v>95</v>
      </c>
      <c r="AL2686" t="s">
        <v>6305</v>
      </c>
      <c r="AM2686">
        <v>4184</v>
      </c>
      <c r="AN2686" t="s">
        <v>6306</v>
      </c>
      <c r="AO2686">
        <v>0.83</v>
      </c>
      <c r="AP2686">
        <v>217266</v>
      </c>
      <c r="AQ2686" t="s">
        <v>8</v>
      </c>
      <c r="AR2686" t="s">
        <v>8</v>
      </c>
      <c r="AS2686" t="s">
        <v>8</v>
      </c>
      <c r="AT2686" t="s">
        <v>6307</v>
      </c>
      <c r="AU2686" t="s">
        <v>100</v>
      </c>
      <c r="AV2686" t="s">
        <v>21</v>
      </c>
      <c r="AW2686" t="s">
        <v>22</v>
      </c>
      <c r="AX2686" t="s">
        <v>2547</v>
      </c>
      <c r="AY2686" t="s">
        <v>2548</v>
      </c>
      <c r="AZ2686" t="s">
        <v>2549</v>
      </c>
      <c r="BA2686" t="s">
        <v>6308</v>
      </c>
    </row>
    <row r="2687" spans="1:53" ht="17" x14ac:dyDescent="0.2">
      <c r="A2687" t="s">
        <v>78</v>
      </c>
      <c r="B2687">
        <v>651</v>
      </c>
      <c r="C2687">
        <v>749</v>
      </c>
      <c r="D2687" t="s">
        <v>79</v>
      </c>
      <c r="E2687" t="s">
        <v>6309</v>
      </c>
      <c r="F2687" t="s">
        <v>79</v>
      </c>
      <c r="G2687">
        <v>4185</v>
      </c>
      <c r="H2687" t="s">
        <v>6310</v>
      </c>
      <c r="I2687" t="s">
        <v>8</v>
      </c>
      <c r="J2687" t="s">
        <v>1188</v>
      </c>
      <c r="K2687" t="s">
        <v>8</v>
      </c>
      <c r="L2687" t="s">
        <v>8</v>
      </c>
      <c r="M2687" t="s">
        <v>8</v>
      </c>
      <c r="N2687" t="s">
        <v>8</v>
      </c>
      <c r="O2687" t="s">
        <v>344</v>
      </c>
      <c r="P2687" t="s">
        <v>1491</v>
      </c>
      <c r="Q2687" t="s">
        <v>346</v>
      </c>
      <c r="R2687" t="s">
        <v>347</v>
      </c>
      <c r="S2687" t="s">
        <v>1183</v>
      </c>
      <c r="T2687" t="s">
        <v>439</v>
      </c>
      <c r="U2687" t="s">
        <v>8</v>
      </c>
      <c r="V2687" t="s">
        <v>8</v>
      </c>
      <c r="W2687" t="s">
        <v>8</v>
      </c>
      <c r="X2687">
        <v>4185</v>
      </c>
      <c r="Y2687">
        <v>0</v>
      </c>
      <c r="Z2687" t="s">
        <v>248</v>
      </c>
      <c r="AA2687">
        <v>0</v>
      </c>
      <c r="AB2687">
        <v>0</v>
      </c>
      <c r="AC2687" t="s">
        <v>8</v>
      </c>
      <c r="AD2687" t="s">
        <v>8</v>
      </c>
      <c r="AE2687" s="4" t="str">
        <f>IF(OR(AB2687&lt;0.2,AB2687&gt;0.75),"Include","NotInclude")</f>
        <v>Include</v>
      </c>
      <c r="AF2687">
        <v>0</v>
      </c>
      <c r="AG2687">
        <v>0</v>
      </c>
      <c r="AH2687">
        <v>0</v>
      </c>
      <c r="AI2687">
        <v>0</v>
      </c>
      <c r="AJ2687" t="s">
        <v>6311</v>
      </c>
      <c r="AK2687" t="s">
        <v>95</v>
      </c>
      <c r="AL2687" t="s">
        <v>6312</v>
      </c>
      <c r="AM2687">
        <v>4185</v>
      </c>
      <c r="AN2687" t="s">
        <v>449</v>
      </c>
      <c r="AO2687">
        <v>1</v>
      </c>
      <c r="AP2687">
        <v>1045797</v>
      </c>
      <c r="AQ2687">
        <v>1045797</v>
      </c>
      <c r="AR2687" t="s">
        <v>521</v>
      </c>
      <c r="AS2687">
        <v>1</v>
      </c>
      <c r="AT2687" t="s">
        <v>6313</v>
      </c>
      <c r="AU2687" t="s">
        <v>100</v>
      </c>
      <c r="AV2687" t="s">
        <v>13</v>
      </c>
      <c r="AW2687" t="s">
        <v>13</v>
      </c>
      <c r="AX2687" t="s">
        <v>353</v>
      </c>
      <c r="AY2687" t="s">
        <v>411</v>
      </c>
      <c r="AZ2687" t="s">
        <v>452</v>
      </c>
      <c r="BA2687" t="s">
        <v>8</v>
      </c>
    </row>
    <row r="2688" spans="1:53" ht="17" x14ac:dyDescent="0.2">
      <c r="A2688" t="s">
        <v>252</v>
      </c>
      <c r="B2688">
        <v>651</v>
      </c>
      <c r="C2688">
        <v>641</v>
      </c>
      <c r="D2688">
        <v>100</v>
      </c>
      <c r="E2688" t="s">
        <v>11700</v>
      </c>
      <c r="F2688" t="s">
        <v>6309</v>
      </c>
      <c r="G2688">
        <v>2786</v>
      </c>
      <c r="H2688" t="s">
        <v>11701</v>
      </c>
      <c r="I2688" t="s">
        <v>8</v>
      </c>
      <c r="J2688" t="s">
        <v>82</v>
      </c>
      <c r="K2688" t="s">
        <v>3715</v>
      </c>
      <c r="L2688" t="s">
        <v>8</v>
      </c>
      <c r="M2688" t="s">
        <v>8</v>
      </c>
      <c r="N2688" t="s">
        <v>8</v>
      </c>
      <c r="O2688" t="s">
        <v>163</v>
      </c>
      <c r="P2688" t="s">
        <v>2249</v>
      </c>
      <c r="Q2688" t="s">
        <v>2250</v>
      </c>
      <c r="R2688" t="s">
        <v>2251</v>
      </c>
      <c r="S2688" t="s">
        <v>465</v>
      </c>
      <c r="T2688" t="s">
        <v>465</v>
      </c>
      <c r="U2688" t="s">
        <v>361</v>
      </c>
      <c r="V2688" t="s">
        <v>91</v>
      </c>
      <c r="W2688" t="s">
        <v>92</v>
      </c>
      <c r="X2688">
        <v>2786</v>
      </c>
      <c r="Y2688">
        <v>2786</v>
      </c>
      <c r="Z2688" t="s">
        <v>93</v>
      </c>
      <c r="AA2688">
        <v>0.73639038700000004</v>
      </c>
      <c r="AB2688">
        <v>0.26360961300000002</v>
      </c>
      <c r="AC2688" t="s">
        <v>9</v>
      </c>
      <c r="AD2688" t="s">
        <v>9</v>
      </c>
      <c r="AE2688" s="4" t="str">
        <f>IF(OR(AB2688&lt;0.2,AB2688&gt;0.75),"Include","NotInclude")</f>
        <v>NotInclude</v>
      </c>
      <c r="AF2688">
        <v>13</v>
      </c>
      <c r="AG2688">
        <v>0.119986631</v>
      </c>
      <c r="AH2688">
        <v>0.88001336900000005</v>
      </c>
      <c r="AI2688">
        <v>22</v>
      </c>
      <c r="AJ2688" t="s">
        <v>11702</v>
      </c>
      <c r="AK2688" t="s">
        <v>95</v>
      </c>
      <c r="AL2688" t="s">
        <v>11703</v>
      </c>
      <c r="AM2688">
        <v>2786</v>
      </c>
      <c r="AN2688" t="s">
        <v>449</v>
      </c>
      <c r="AO2688">
        <v>1</v>
      </c>
      <c r="AP2688">
        <v>1045797</v>
      </c>
      <c r="AQ2688">
        <v>1045797</v>
      </c>
      <c r="AR2688" t="s">
        <v>521</v>
      </c>
      <c r="AS2688">
        <v>1</v>
      </c>
      <c r="AT2688" t="s">
        <v>11704</v>
      </c>
      <c r="AU2688" t="s">
        <v>100</v>
      </c>
      <c r="AV2688" t="s">
        <v>13</v>
      </c>
      <c r="AW2688" t="s">
        <v>13</v>
      </c>
      <c r="AX2688" t="s">
        <v>353</v>
      </c>
      <c r="AY2688" t="s">
        <v>411</v>
      </c>
      <c r="AZ2688" t="s">
        <v>452</v>
      </c>
      <c r="BA2688" t="s">
        <v>8</v>
      </c>
    </row>
    <row r="2689" spans="1:53" ht="17" x14ac:dyDescent="0.2">
      <c r="A2689" t="s">
        <v>252</v>
      </c>
      <c r="B2689">
        <v>651</v>
      </c>
      <c r="C2689">
        <v>549</v>
      </c>
      <c r="D2689">
        <v>100</v>
      </c>
      <c r="E2689" t="s">
        <v>15981</v>
      </c>
      <c r="F2689" t="s">
        <v>6309</v>
      </c>
      <c r="G2689">
        <v>2082</v>
      </c>
      <c r="H2689" t="s">
        <v>15982</v>
      </c>
      <c r="I2689" t="s">
        <v>8</v>
      </c>
      <c r="J2689" t="s">
        <v>82</v>
      </c>
      <c r="K2689" t="s">
        <v>11451</v>
      </c>
      <c r="L2689" t="s">
        <v>8</v>
      </c>
      <c r="M2689" t="s">
        <v>8</v>
      </c>
      <c r="N2689" t="s">
        <v>8</v>
      </c>
      <c r="O2689" t="s">
        <v>131</v>
      </c>
      <c r="P2689" t="s">
        <v>515</v>
      </c>
      <c r="Q2689" t="s">
        <v>516</v>
      </c>
      <c r="R2689" t="s">
        <v>517</v>
      </c>
      <c r="S2689" t="s">
        <v>518</v>
      </c>
      <c r="T2689" t="s">
        <v>180</v>
      </c>
      <c r="U2689" t="s">
        <v>180</v>
      </c>
      <c r="V2689" t="s">
        <v>8</v>
      </c>
      <c r="W2689" t="s">
        <v>92</v>
      </c>
      <c r="X2689">
        <v>2082</v>
      </c>
      <c r="Y2689">
        <v>2082</v>
      </c>
      <c r="Z2689" t="s">
        <v>93</v>
      </c>
      <c r="AA2689">
        <v>7.7683841000000003E-2</v>
      </c>
      <c r="AB2689">
        <v>0.92231615899999997</v>
      </c>
      <c r="AC2689" t="s">
        <v>7</v>
      </c>
      <c r="AD2689" t="s">
        <v>7</v>
      </c>
      <c r="AE2689" s="4" t="str">
        <f>IF(OR(AB2689&lt;0.2,AB2689&gt;0.75),"Include","NotInclude")</f>
        <v>Include</v>
      </c>
      <c r="AF2689">
        <v>10</v>
      </c>
      <c r="AG2689">
        <v>0</v>
      </c>
      <c r="AH2689">
        <v>0</v>
      </c>
      <c r="AI2689">
        <v>0</v>
      </c>
      <c r="AJ2689" t="s">
        <v>15983</v>
      </c>
      <c r="AK2689" t="s">
        <v>95</v>
      </c>
      <c r="AL2689" t="s">
        <v>15984</v>
      </c>
      <c r="AM2689">
        <v>2082</v>
      </c>
      <c r="AN2689" t="s">
        <v>449</v>
      </c>
      <c r="AO2689">
        <v>1</v>
      </c>
      <c r="AP2689">
        <v>1108350</v>
      </c>
      <c r="AQ2689">
        <v>1108350</v>
      </c>
      <c r="AR2689" t="s">
        <v>450</v>
      </c>
      <c r="AS2689">
        <v>1</v>
      </c>
      <c r="AT2689" t="s">
        <v>15985</v>
      </c>
      <c r="AU2689" t="s">
        <v>100</v>
      </c>
      <c r="AV2689" t="s">
        <v>13</v>
      </c>
      <c r="AW2689" t="s">
        <v>13</v>
      </c>
      <c r="AX2689" t="s">
        <v>353</v>
      </c>
      <c r="AY2689" t="s">
        <v>411</v>
      </c>
      <c r="AZ2689" t="s">
        <v>452</v>
      </c>
      <c r="BA2689" t="s">
        <v>8</v>
      </c>
    </row>
    <row r="2690" spans="1:53" ht="17" x14ac:dyDescent="0.2">
      <c r="A2690" t="s">
        <v>252</v>
      </c>
      <c r="B2690">
        <v>651</v>
      </c>
      <c r="C2690">
        <v>480</v>
      </c>
      <c r="D2690">
        <v>100</v>
      </c>
      <c r="E2690" t="s">
        <v>16956</v>
      </c>
      <c r="F2690" t="s">
        <v>6309</v>
      </c>
      <c r="G2690">
        <v>3997</v>
      </c>
      <c r="H2690" t="s">
        <v>6392</v>
      </c>
      <c r="I2690" t="s">
        <v>8</v>
      </c>
      <c r="J2690" t="s">
        <v>82</v>
      </c>
      <c r="K2690" t="s">
        <v>8</v>
      </c>
      <c r="L2690" t="s">
        <v>8</v>
      </c>
      <c r="M2690" t="s">
        <v>8</v>
      </c>
      <c r="N2690" t="s">
        <v>8</v>
      </c>
      <c r="O2690" t="s">
        <v>163</v>
      </c>
      <c r="P2690" t="s">
        <v>3852</v>
      </c>
      <c r="Q2690" t="s">
        <v>827</v>
      </c>
      <c r="R2690" t="s">
        <v>828</v>
      </c>
      <c r="S2690" t="s">
        <v>1183</v>
      </c>
      <c r="T2690" t="s">
        <v>439</v>
      </c>
      <c r="U2690" t="s">
        <v>8</v>
      </c>
      <c r="V2690" t="s">
        <v>8</v>
      </c>
      <c r="W2690" t="s">
        <v>8</v>
      </c>
      <c r="X2690">
        <v>3997</v>
      </c>
      <c r="Y2690">
        <v>0</v>
      </c>
      <c r="Z2690" t="s">
        <v>248</v>
      </c>
      <c r="AA2690">
        <v>0</v>
      </c>
      <c r="AB2690">
        <v>0</v>
      </c>
      <c r="AC2690" t="s">
        <v>8</v>
      </c>
      <c r="AD2690" t="s">
        <v>8</v>
      </c>
      <c r="AE2690" s="4" t="str">
        <f>IF(OR(AB2690&lt;0.2,AB2690&gt;0.75),"Include","NotInclude")</f>
        <v>Include</v>
      </c>
      <c r="AF2690">
        <v>0</v>
      </c>
      <c r="AG2690">
        <v>0</v>
      </c>
      <c r="AH2690">
        <v>0</v>
      </c>
      <c r="AI2690">
        <v>0</v>
      </c>
      <c r="AJ2690" t="s">
        <v>16957</v>
      </c>
      <c r="AK2690" t="s">
        <v>95</v>
      </c>
      <c r="AL2690" t="s">
        <v>16958</v>
      </c>
      <c r="AM2690">
        <v>3997</v>
      </c>
      <c r="AN2690" t="s">
        <v>449</v>
      </c>
      <c r="AO2690">
        <v>0.99</v>
      </c>
      <c r="AP2690">
        <v>1045797</v>
      </c>
      <c r="AQ2690">
        <v>1045797</v>
      </c>
      <c r="AR2690" t="s">
        <v>521</v>
      </c>
      <c r="AS2690">
        <v>1</v>
      </c>
      <c r="AT2690" t="s">
        <v>16959</v>
      </c>
      <c r="AU2690" t="s">
        <v>100</v>
      </c>
      <c r="AV2690" t="s">
        <v>13</v>
      </c>
      <c r="AW2690" t="s">
        <v>13</v>
      </c>
      <c r="AX2690" t="s">
        <v>353</v>
      </c>
      <c r="AY2690" t="s">
        <v>411</v>
      </c>
      <c r="AZ2690" t="s">
        <v>452</v>
      </c>
      <c r="BA2690" t="s">
        <v>8</v>
      </c>
    </row>
    <row r="2691" spans="1:53" ht="17" x14ac:dyDescent="0.2">
      <c r="A2691" t="s">
        <v>252</v>
      </c>
      <c r="B2691">
        <v>651</v>
      </c>
      <c r="C2691">
        <v>480</v>
      </c>
      <c r="D2691">
        <v>100</v>
      </c>
      <c r="E2691" t="s">
        <v>16963</v>
      </c>
      <c r="F2691" t="s">
        <v>6309</v>
      </c>
      <c r="G2691">
        <v>4002</v>
      </c>
      <c r="H2691" t="s">
        <v>6366</v>
      </c>
      <c r="I2691" t="s">
        <v>8</v>
      </c>
      <c r="J2691" t="s">
        <v>82</v>
      </c>
      <c r="K2691" t="s">
        <v>8</v>
      </c>
      <c r="L2691" t="s">
        <v>8</v>
      </c>
      <c r="M2691" t="s">
        <v>8</v>
      </c>
      <c r="N2691" t="s">
        <v>8</v>
      </c>
      <c r="O2691" t="s">
        <v>163</v>
      </c>
      <c r="P2691" t="s">
        <v>1244</v>
      </c>
      <c r="Q2691" t="s">
        <v>827</v>
      </c>
      <c r="R2691" t="s">
        <v>828</v>
      </c>
      <c r="S2691" t="s">
        <v>1183</v>
      </c>
      <c r="T2691" t="s">
        <v>439</v>
      </c>
      <c r="U2691" t="s">
        <v>8</v>
      </c>
      <c r="V2691" t="s">
        <v>8</v>
      </c>
      <c r="W2691" t="s">
        <v>8</v>
      </c>
      <c r="X2691">
        <v>4002</v>
      </c>
      <c r="Y2691">
        <v>0</v>
      </c>
      <c r="Z2691" t="s">
        <v>248</v>
      </c>
      <c r="AA2691">
        <v>0</v>
      </c>
      <c r="AB2691">
        <v>0</v>
      </c>
      <c r="AC2691" t="s">
        <v>8</v>
      </c>
      <c r="AD2691" t="s">
        <v>8</v>
      </c>
      <c r="AE2691" s="4" t="str">
        <f>IF(OR(AB2691&lt;0.2,AB2691&gt;0.75),"Include","NotInclude")</f>
        <v>Include</v>
      </c>
      <c r="AF2691">
        <v>0</v>
      </c>
      <c r="AG2691">
        <v>0</v>
      </c>
      <c r="AH2691">
        <v>0</v>
      </c>
      <c r="AI2691">
        <v>0</v>
      </c>
      <c r="AJ2691" t="s">
        <v>16964</v>
      </c>
      <c r="AK2691" t="s">
        <v>95</v>
      </c>
      <c r="AL2691" t="s">
        <v>16965</v>
      </c>
      <c r="AM2691">
        <v>4002</v>
      </c>
      <c r="AN2691" t="s">
        <v>449</v>
      </c>
      <c r="AO2691">
        <v>0.98</v>
      </c>
      <c r="AP2691">
        <v>1045797</v>
      </c>
      <c r="AQ2691">
        <v>1045797</v>
      </c>
      <c r="AR2691" t="s">
        <v>521</v>
      </c>
      <c r="AS2691">
        <v>1</v>
      </c>
      <c r="AT2691" t="s">
        <v>16959</v>
      </c>
      <c r="AU2691" t="s">
        <v>100</v>
      </c>
      <c r="AV2691" t="s">
        <v>13</v>
      </c>
      <c r="AW2691" t="s">
        <v>13</v>
      </c>
      <c r="AX2691" t="s">
        <v>353</v>
      </c>
      <c r="AY2691" t="s">
        <v>411</v>
      </c>
      <c r="AZ2691" t="s">
        <v>452</v>
      </c>
      <c r="BA2691" t="s">
        <v>8</v>
      </c>
    </row>
    <row r="2692" spans="1:53" ht="17" x14ac:dyDescent="0.2">
      <c r="A2692" t="s">
        <v>252</v>
      </c>
      <c r="B2692">
        <v>651</v>
      </c>
      <c r="C2692">
        <v>480</v>
      </c>
      <c r="D2692">
        <v>100</v>
      </c>
      <c r="E2692" t="s">
        <v>17068</v>
      </c>
      <c r="F2692" t="s">
        <v>6309</v>
      </c>
      <c r="G2692">
        <v>4117</v>
      </c>
      <c r="H2692" t="s">
        <v>6214</v>
      </c>
      <c r="I2692" t="s">
        <v>8</v>
      </c>
      <c r="J2692" t="s">
        <v>1188</v>
      </c>
      <c r="K2692" t="s">
        <v>8</v>
      </c>
      <c r="L2692" t="s">
        <v>8</v>
      </c>
      <c r="M2692" t="s">
        <v>8</v>
      </c>
      <c r="N2692" t="s">
        <v>8</v>
      </c>
      <c r="O2692" t="s">
        <v>344</v>
      </c>
      <c r="P2692" t="s">
        <v>1491</v>
      </c>
      <c r="Q2692" t="s">
        <v>346</v>
      </c>
      <c r="R2692" t="s">
        <v>347</v>
      </c>
      <c r="S2692" t="s">
        <v>1183</v>
      </c>
      <c r="T2692" t="s">
        <v>439</v>
      </c>
      <c r="U2692" t="s">
        <v>8</v>
      </c>
      <c r="V2692" t="s">
        <v>8</v>
      </c>
      <c r="W2692" t="s">
        <v>8</v>
      </c>
      <c r="X2692">
        <v>4117</v>
      </c>
      <c r="Y2692">
        <v>0</v>
      </c>
      <c r="Z2692" t="s">
        <v>248</v>
      </c>
      <c r="AA2692">
        <v>0</v>
      </c>
      <c r="AB2692">
        <v>0</v>
      </c>
      <c r="AC2692" t="s">
        <v>8</v>
      </c>
      <c r="AD2692" t="s">
        <v>8</v>
      </c>
      <c r="AE2692" s="4" t="str">
        <f>IF(OR(AB2692&lt;0.2,AB2692&gt;0.75),"Include","NotInclude")</f>
        <v>Include</v>
      </c>
      <c r="AF2692">
        <v>0</v>
      </c>
      <c r="AG2692">
        <v>0</v>
      </c>
      <c r="AH2692">
        <v>0</v>
      </c>
      <c r="AI2692">
        <v>0</v>
      </c>
      <c r="AJ2692" t="s">
        <v>17069</v>
      </c>
      <c r="AK2692" t="s">
        <v>95</v>
      </c>
      <c r="AL2692" t="s">
        <v>17070</v>
      </c>
      <c r="AM2692">
        <v>4117</v>
      </c>
      <c r="AN2692" t="s">
        <v>449</v>
      </c>
      <c r="AO2692">
        <v>0.99</v>
      </c>
      <c r="AP2692">
        <v>1045797</v>
      </c>
      <c r="AQ2692">
        <v>1045797</v>
      </c>
      <c r="AR2692" t="s">
        <v>521</v>
      </c>
      <c r="AS2692">
        <v>1</v>
      </c>
      <c r="AT2692" t="s">
        <v>16959</v>
      </c>
      <c r="AU2692" t="s">
        <v>100</v>
      </c>
      <c r="AV2692" t="s">
        <v>13</v>
      </c>
      <c r="AW2692" t="s">
        <v>13</v>
      </c>
      <c r="AX2692" t="s">
        <v>353</v>
      </c>
      <c r="AY2692" t="s">
        <v>411</v>
      </c>
      <c r="AZ2692" t="s">
        <v>452</v>
      </c>
      <c r="BA2692" t="s">
        <v>8</v>
      </c>
    </row>
    <row r="2693" spans="1:53" ht="17" x14ac:dyDescent="0.2">
      <c r="A2693" t="s">
        <v>252</v>
      </c>
      <c r="B2693">
        <v>651</v>
      </c>
      <c r="C2693">
        <v>480</v>
      </c>
      <c r="D2693">
        <v>100</v>
      </c>
      <c r="E2693" t="s">
        <v>17074</v>
      </c>
      <c r="F2693" t="s">
        <v>6309</v>
      </c>
      <c r="G2693">
        <v>4153</v>
      </c>
      <c r="H2693" t="s">
        <v>5939</v>
      </c>
      <c r="I2693" t="s">
        <v>8</v>
      </c>
      <c r="J2693" t="s">
        <v>5980</v>
      </c>
      <c r="K2693" t="s">
        <v>8</v>
      </c>
      <c r="L2693" t="s">
        <v>8</v>
      </c>
      <c r="M2693" t="s">
        <v>8</v>
      </c>
      <c r="N2693" t="s">
        <v>8</v>
      </c>
      <c r="O2693" t="s">
        <v>344</v>
      </c>
      <c r="P2693" t="s">
        <v>1491</v>
      </c>
      <c r="Q2693" t="s">
        <v>346</v>
      </c>
      <c r="R2693" t="s">
        <v>347</v>
      </c>
      <c r="S2693" t="s">
        <v>1183</v>
      </c>
      <c r="T2693" t="s">
        <v>439</v>
      </c>
      <c r="U2693" t="s">
        <v>8</v>
      </c>
      <c r="V2693" t="s">
        <v>8</v>
      </c>
      <c r="W2693" t="s">
        <v>8</v>
      </c>
      <c r="X2693">
        <v>4153</v>
      </c>
      <c r="Y2693">
        <v>0</v>
      </c>
      <c r="Z2693" t="s">
        <v>248</v>
      </c>
      <c r="AA2693">
        <v>0</v>
      </c>
      <c r="AB2693">
        <v>0</v>
      </c>
      <c r="AC2693" t="s">
        <v>8</v>
      </c>
      <c r="AD2693" t="s">
        <v>8</v>
      </c>
      <c r="AE2693" s="4" t="str">
        <f>IF(OR(AB2693&lt;0.2,AB2693&gt;0.75),"Include","NotInclude")</f>
        <v>Include</v>
      </c>
      <c r="AF2693">
        <v>0</v>
      </c>
      <c r="AG2693">
        <v>0</v>
      </c>
      <c r="AH2693">
        <v>0</v>
      </c>
      <c r="AI2693">
        <v>0</v>
      </c>
      <c r="AJ2693" t="s">
        <v>17075</v>
      </c>
      <c r="AK2693" t="s">
        <v>95</v>
      </c>
      <c r="AL2693" t="s">
        <v>17076</v>
      </c>
      <c r="AM2693">
        <v>4153</v>
      </c>
      <c r="AN2693" t="s">
        <v>449</v>
      </c>
      <c r="AO2693">
        <v>0.99</v>
      </c>
      <c r="AP2693">
        <v>1045797</v>
      </c>
      <c r="AQ2693">
        <v>1045797</v>
      </c>
      <c r="AR2693" t="s">
        <v>521</v>
      </c>
      <c r="AS2693">
        <v>1</v>
      </c>
      <c r="AT2693" t="s">
        <v>16959</v>
      </c>
      <c r="AU2693" t="s">
        <v>100</v>
      </c>
      <c r="AV2693" t="s">
        <v>13</v>
      </c>
      <c r="AW2693" t="s">
        <v>13</v>
      </c>
      <c r="AX2693" t="s">
        <v>353</v>
      </c>
      <c r="AY2693" t="s">
        <v>411</v>
      </c>
      <c r="AZ2693" t="s">
        <v>452</v>
      </c>
      <c r="BA2693" t="s">
        <v>8</v>
      </c>
    </row>
    <row r="2694" spans="1:53" ht="17" x14ac:dyDescent="0.2">
      <c r="A2694" t="s">
        <v>252</v>
      </c>
      <c r="B2694">
        <v>651</v>
      </c>
      <c r="C2694">
        <v>480</v>
      </c>
      <c r="D2694">
        <v>100</v>
      </c>
      <c r="E2694" t="s">
        <v>6309</v>
      </c>
      <c r="F2694" t="s">
        <v>6309</v>
      </c>
      <c r="G2694">
        <v>4185</v>
      </c>
      <c r="H2694" t="s">
        <v>6310</v>
      </c>
      <c r="I2694" t="s">
        <v>8</v>
      </c>
      <c r="J2694" t="s">
        <v>1188</v>
      </c>
      <c r="K2694" t="s">
        <v>8</v>
      </c>
      <c r="L2694" t="s">
        <v>8</v>
      </c>
      <c r="M2694" t="s">
        <v>8</v>
      </c>
      <c r="N2694" t="s">
        <v>8</v>
      </c>
      <c r="O2694" t="s">
        <v>344</v>
      </c>
      <c r="P2694" t="s">
        <v>1491</v>
      </c>
      <c r="Q2694" t="s">
        <v>346</v>
      </c>
      <c r="R2694" t="s">
        <v>347</v>
      </c>
      <c r="S2694" t="s">
        <v>1183</v>
      </c>
      <c r="T2694" t="s">
        <v>439</v>
      </c>
      <c r="U2694" t="s">
        <v>8</v>
      </c>
      <c r="V2694" t="s">
        <v>8</v>
      </c>
      <c r="W2694" t="s">
        <v>8</v>
      </c>
      <c r="X2694">
        <v>4185</v>
      </c>
      <c r="Y2694">
        <v>0</v>
      </c>
      <c r="Z2694" t="s">
        <v>248</v>
      </c>
      <c r="AA2694">
        <v>0</v>
      </c>
      <c r="AB2694">
        <v>0</v>
      </c>
      <c r="AC2694" t="s">
        <v>8</v>
      </c>
      <c r="AD2694" t="s">
        <v>8</v>
      </c>
      <c r="AE2694" s="4" t="str">
        <f>IF(OR(AB2694&lt;0.2,AB2694&gt;0.75),"Include","NotInclude")</f>
        <v>Include</v>
      </c>
      <c r="AF2694">
        <v>0</v>
      </c>
      <c r="AG2694">
        <v>0</v>
      </c>
      <c r="AH2694">
        <v>0</v>
      </c>
      <c r="AI2694">
        <v>0</v>
      </c>
      <c r="AJ2694" t="s">
        <v>6311</v>
      </c>
      <c r="AK2694" t="s">
        <v>95</v>
      </c>
      <c r="AL2694" t="s">
        <v>6312</v>
      </c>
      <c r="AM2694">
        <v>4185</v>
      </c>
      <c r="AN2694" t="s">
        <v>449</v>
      </c>
      <c r="AO2694">
        <v>1</v>
      </c>
      <c r="AP2694">
        <v>1045797</v>
      </c>
      <c r="AQ2694">
        <v>1045797</v>
      </c>
      <c r="AR2694" t="s">
        <v>521</v>
      </c>
      <c r="AS2694">
        <v>1</v>
      </c>
      <c r="AT2694" t="s">
        <v>6313</v>
      </c>
      <c r="AU2694" t="s">
        <v>100</v>
      </c>
      <c r="AV2694" t="s">
        <v>13</v>
      </c>
      <c r="AW2694" t="s">
        <v>13</v>
      </c>
      <c r="AX2694" t="s">
        <v>353</v>
      </c>
      <c r="AY2694" t="s">
        <v>411</v>
      </c>
      <c r="AZ2694" t="s">
        <v>452</v>
      </c>
      <c r="BA2694" t="s">
        <v>8</v>
      </c>
    </row>
    <row r="2695" spans="1:53" ht="17" x14ac:dyDescent="0.2">
      <c r="A2695" t="s">
        <v>17552</v>
      </c>
      <c r="B2695">
        <v>651</v>
      </c>
      <c r="C2695">
        <v>8</v>
      </c>
      <c r="D2695" t="s">
        <v>79</v>
      </c>
      <c r="E2695" t="s">
        <v>6309</v>
      </c>
      <c r="F2695" t="s">
        <v>79</v>
      </c>
      <c r="G2695">
        <v>4185</v>
      </c>
      <c r="H2695" t="s">
        <v>6310</v>
      </c>
      <c r="I2695" t="s">
        <v>8</v>
      </c>
      <c r="J2695" t="s">
        <v>1188</v>
      </c>
      <c r="K2695" t="s">
        <v>8</v>
      </c>
      <c r="L2695" t="s">
        <v>8</v>
      </c>
      <c r="M2695" t="s">
        <v>8</v>
      </c>
      <c r="N2695" t="s">
        <v>8</v>
      </c>
      <c r="O2695" t="s">
        <v>344</v>
      </c>
      <c r="P2695" t="s">
        <v>1491</v>
      </c>
      <c r="Q2695" t="s">
        <v>346</v>
      </c>
      <c r="R2695" t="s">
        <v>347</v>
      </c>
      <c r="S2695" t="s">
        <v>1183</v>
      </c>
      <c r="T2695" t="s">
        <v>439</v>
      </c>
      <c r="U2695" t="s">
        <v>8</v>
      </c>
      <c r="V2695" t="s">
        <v>8</v>
      </c>
      <c r="W2695" t="s">
        <v>8</v>
      </c>
      <c r="X2695">
        <v>4185</v>
      </c>
      <c r="Y2695">
        <v>0</v>
      </c>
      <c r="Z2695" t="s">
        <v>248</v>
      </c>
      <c r="AA2695">
        <v>0</v>
      </c>
      <c r="AB2695">
        <v>0</v>
      </c>
      <c r="AC2695" t="s">
        <v>8</v>
      </c>
      <c r="AD2695" t="s">
        <v>8</v>
      </c>
      <c r="AE2695" s="4" t="str">
        <f>IF(OR(AB2695&lt;0.2,AB2695&gt;0.75),"Include","NotInclude")</f>
        <v>Include</v>
      </c>
      <c r="AF2695">
        <v>0</v>
      </c>
      <c r="AG2695">
        <v>0</v>
      </c>
      <c r="AH2695">
        <v>0</v>
      </c>
      <c r="AI2695">
        <v>0</v>
      </c>
      <c r="AJ2695" t="s">
        <v>6311</v>
      </c>
      <c r="AK2695" t="s">
        <v>95</v>
      </c>
      <c r="AL2695" t="s">
        <v>6312</v>
      </c>
      <c r="AM2695">
        <v>4185</v>
      </c>
      <c r="AN2695" t="s">
        <v>449</v>
      </c>
      <c r="AO2695">
        <v>1</v>
      </c>
      <c r="AP2695">
        <v>1045797</v>
      </c>
      <c r="AQ2695">
        <v>1045797</v>
      </c>
      <c r="AR2695" t="s">
        <v>521</v>
      </c>
      <c r="AS2695">
        <v>1</v>
      </c>
      <c r="AT2695" t="s">
        <v>6313</v>
      </c>
      <c r="AU2695" t="s">
        <v>100</v>
      </c>
      <c r="AV2695" t="s">
        <v>13</v>
      </c>
      <c r="AW2695" t="s">
        <v>13</v>
      </c>
      <c r="AX2695" t="s">
        <v>353</v>
      </c>
      <c r="AY2695" t="s">
        <v>411</v>
      </c>
      <c r="AZ2695" t="s">
        <v>452</v>
      </c>
      <c r="BA2695" t="s">
        <v>8</v>
      </c>
    </row>
    <row r="2696" spans="1:53" ht="17" x14ac:dyDescent="0.2">
      <c r="A2696" t="s">
        <v>78</v>
      </c>
      <c r="B2696">
        <v>652</v>
      </c>
      <c r="C2696">
        <v>749</v>
      </c>
      <c r="D2696" t="s">
        <v>79</v>
      </c>
      <c r="E2696" t="s">
        <v>1489</v>
      </c>
      <c r="F2696" t="s">
        <v>79</v>
      </c>
      <c r="G2696">
        <v>4188</v>
      </c>
      <c r="H2696" t="s">
        <v>1490</v>
      </c>
      <c r="I2696" t="s">
        <v>8</v>
      </c>
      <c r="J2696" t="s">
        <v>1188</v>
      </c>
      <c r="K2696" t="s">
        <v>8</v>
      </c>
      <c r="L2696" t="s">
        <v>8</v>
      </c>
      <c r="M2696" t="s">
        <v>8</v>
      </c>
      <c r="N2696" t="s">
        <v>8</v>
      </c>
      <c r="O2696" t="s">
        <v>344</v>
      </c>
      <c r="P2696" t="s">
        <v>1491</v>
      </c>
      <c r="Q2696" t="s">
        <v>346</v>
      </c>
      <c r="R2696" t="s">
        <v>347</v>
      </c>
      <c r="S2696" t="s">
        <v>1183</v>
      </c>
      <c r="T2696" t="s">
        <v>439</v>
      </c>
      <c r="U2696" t="s">
        <v>8</v>
      </c>
      <c r="V2696" t="s">
        <v>8</v>
      </c>
      <c r="W2696" t="s">
        <v>8</v>
      </c>
      <c r="X2696">
        <v>4188</v>
      </c>
      <c r="Y2696">
        <v>0</v>
      </c>
      <c r="Z2696" t="s">
        <v>248</v>
      </c>
      <c r="AA2696">
        <v>0</v>
      </c>
      <c r="AB2696">
        <v>0</v>
      </c>
      <c r="AC2696" t="s">
        <v>8</v>
      </c>
      <c r="AD2696" t="s">
        <v>8</v>
      </c>
      <c r="AE2696" s="4" t="str">
        <f>IF(OR(AB2696&lt;0.2,AB2696&gt;0.75),"Include","NotInclude")</f>
        <v>Include</v>
      </c>
      <c r="AF2696">
        <v>0</v>
      </c>
      <c r="AG2696">
        <v>0</v>
      </c>
      <c r="AH2696">
        <v>0</v>
      </c>
      <c r="AI2696">
        <v>0</v>
      </c>
      <c r="AJ2696" t="s">
        <v>1492</v>
      </c>
      <c r="AK2696" t="s">
        <v>95</v>
      </c>
      <c r="AL2696" t="s">
        <v>1493</v>
      </c>
      <c r="AM2696">
        <v>4188</v>
      </c>
      <c r="AN2696" t="s">
        <v>449</v>
      </c>
      <c r="AO2696">
        <v>0.78</v>
      </c>
      <c r="AP2696">
        <v>695452</v>
      </c>
      <c r="AQ2696">
        <v>695452</v>
      </c>
      <c r="AR2696" t="s">
        <v>449</v>
      </c>
      <c r="AS2696">
        <v>0.86</v>
      </c>
      <c r="AT2696" t="s">
        <v>1494</v>
      </c>
      <c r="AU2696" t="s">
        <v>100</v>
      </c>
      <c r="AV2696" t="s">
        <v>13</v>
      </c>
      <c r="AW2696" t="s">
        <v>13</v>
      </c>
      <c r="AX2696" t="s">
        <v>353</v>
      </c>
      <c r="AY2696" t="s">
        <v>411</v>
      </c>
      <c r="AZ2696" t="s">
        <v>452</v>
      </c>
      <c r="BA2696" t="s">
        <v>8</v>
      </c>
    </row>
    <row r="2697" spans="1:53" ht="17" x14ac:dyDescent="0.2">
      <c r="A2697" t="s">
        <v>17552</v>
      </c>
      <c r="B2697">
        <v>652</v>
      </c>
      <c r="C2697">
        <v>1</v>
      </c>
      <c r="D2697" t="s">
        <v>79</v>
      </c>
      <c r="E2697" t="s">
        <v>1489</v>
      </c>
      <c r="F2697" t="s">
        <v>79</v>
      </c>
      <c r="G2697">
        <v>4188</v>
      </c>
      <c r="H2697" t="s">
        <v>1490</v>
      </c>
      <c r="I2697" t="s">
        <v>8</v>
      </c>
      <c r="J2697" t="s">
        <v>1188</v>
      </c>
      <c r="K2697" t="s">
        <v>8</v>
      </c>
      <c r="L2697" t="s">
        <v>8</v>
      </c>
      <c r="M2697" t="s">
        <v>8</v>
      </c>
      <c r="N2697" t="s">
        <v>8</v>
      </c>
      <c r="O2697" t="s">
        <v>344</v>
      </c>
      <c r="P2697" t="s">
        <v>1491</v>
      </c>
      <c r="Q2697" t="s">
        <v>346</v>
      </c>
      <c r="R2697" t="s">
        <v>347</v>
      </c>
      <c r="S2697" t="s">
        <v>1183</v>
      </c>
      <c r="T2697" t="s">
        <v>439</v>
      </c>
      <c r="U2697" t="s">
        <v>8</v>
      </c>
      <c r="V2697" t="s">
        <v>8</v>
      </c>
      <c r="W2697" t="s">
        <v>8</v>
      </c>
      <c r="X2697">
        <v>4188</v>
      </c>
      <c r="Y2697">
        <v>0</v>
      </c>
      <c r="Z2697" t="s">
        <v>248</v>
      </c>
      <c r="AA2697">
        <v>0</v>
      </c>
      <c r="AB2697">
        <v>0</v>
      </c>
      <c r="AC2697" t="s">
        <v>8</v>
      </c>
      <c r="AD2697" t="s">
        <v>8</v>
      </c>
      <c r="AE2697" s="4" t="str">
        <f>IF(OR(AB2697&lt;0.2,AB2697&gt;0.75),"Include","NotInclude")</f>
        <v>Include</v>
      </c>
      <c r="AF2697">
        <v>0</v>
      </c>
      <c r="AG2697">
        <v>0</v>
      </c>
      <c r="AH2697">
        <v>0</v>
      </c>
      <c r="AI2697">
        <v>0</v>
      </c>
      <c r="AJ2697" t="s">
        <v>1492</v>
      </c>
      <c r="AK2697" t="s">
        <v>95</v>
      </c>
      <c r="AL2697" t="s">
        <v>1493</v>
      </c>
      <c r="AM2697">
        <v>4188</v>
      </c>
      <c r="AN2697" t="s">
        <v>449</v>
      </c>
      <c r="AO2697">
        <v>0.78</v>
      </c>
      <c r="AP2697">
        <v>695452</v>
      </c>
      <c r="AQ2697">
        <v>695452</v>
      </c>
      <c r="AR2697" t="s">
        <v>449</v>
      </c>
      <c r="AS2697">
        <v>0.86</v>
      </c>
      <c r="AT2697" t="s">
        <v>1494</v>
      </c>
      <c r="AU2697" t="s">
        <v>100</v>
      </c>
      <c r="AV2697" t="s">
        <v>13</v>
      </c>
      <c r="AW2697" t="s">
        <v>13</v>
      </c>
      <c r="AX2697" t="s">
        <v>353</v>
      </c>
      <c r="AY2697" t="s">
        <v>411</v>
      </c>
      <c r="AZ2697" t="s">
        <v>452</v>
      </c>
      <c r="BA2697" t="s">
        <v>8</v>
      </c>
    </row>
    <row r="2698" spans="1:53" ht="17" x14ac:dyDescent="0.2">
      <c r="A2698" t="s">
        <v>78</v>
      </c>
      <c r="B2698">
        <v>653</v>
      </c>
      <c r="C2698">
        <v>749</v>
      </c>
      <c r="D2698" t="s">
        <v>79</v>
      </c>
      <c r="E2698" t="s">
        <v>6314</v>
      </c>
      <c r="F2698" t="s">
        <v>79</v>
      </c>
      <c r="G2698">
        <v>4193</v>
      </c>
      <c r="H2698" t="s">
        <v>6315</v>
      </c>
      <c r="I2698" t="s">
        <v>8</v>
      </c>
      <c r="J2698" t="s">
        <v>1188</v>
      </c>
      <c r="K2698" t="s">
        <v>8</v>
      </c>
      <c r="L2698" t="s">
        <v>8</v>
      </c>
      <c r="M2698" t="s">
        <v>8</v>
      </c>
      <c r="N2698" t="s">
        <v>8</v>
      </c>
      <c r="O2698" t="s">
        <v>344</v>
      </c>
      <c r="P2698" t="s">
        <v>1189</v>
      </c>
      <c r="Q2698" t="s">
        <v>346</v>
      </c>
      <c r="R2698" t="s">
        <v>347</v>
      </c>
      <c r="S2698" t="s">
        <v>1183</v>
      </c>
      <c r="T2698" t="s">
        <v>439</v>
      </c>
      <c r="U2698" t="s">
        <v>8</v>
      </c>
      <c r="V2698" t="s">
        <v>8</v>
      </c>
      <c r="W2698" t="s">
        <v>8</v>
      </c>
      <c r="X2698">
        <v>4193</v>
      </c>
      <c r="Y2698">
        <v>0</v>
      </c>
      <c r="Z2698" t="s">
        <v>248</v>
      </c>
      <c r="AA2698">
        <v>0</v>
      </c>
      <c r="AB2698">
        <v>0</v>
      </c>
      <c r="AC2698" t="s">
        <v>8</v>
      </c>
      <c r="AD2698" t="s">
        <v>8</v>
      </c>
      <c r="AE2698" s="4" t="str">
        <f>IF(OR(AB2698&lt;0.2,AB2698&gt;0.75),"Include","NotInclude")</f>
        <v>Include</v>
      </c>
      <c r="AF2698">
        <v>0</v>
      </c>
      <c r="AG2698">
        <v>0</v>
      </c>
      <c r="AH2698">
        <v>0</v>
      </c>
      <c r="AI2698">
        <v>0</v>
      </c>
      <c r="AJ2698" t="s">
        <v>6316</v>
      </c>
      <c r="AK2698" t="s">
        <v>95</v>
      </c>
      <c r="AL2698" t="s">
        <v>6317</v>
      </c>
      <c r="AM2698">
        <v>4193</v>
      </c>
      <c r="AN2698" t="s">
        <v>407</v>
      </c>
      <c r="AO2698">
        <v>0.9</v>
      </c>
      <c r="AP2698" t="s">
        <v>408</v>
      </c>
      <c r="AQ2698" t="s">
        <v>408</v>
      </c>
      <c r="AR2698" t="s">
        <v>409</v>
      </c>
      <c r="AS2698">
        <v>1</v>
      </c>
      <c r="AT2698" t="s">
        <v>6318</v>
      </c>
      <c r="AU2698" t="s">
        <v>100</v>
      </c>
      <c r="AV2698" t="s">
        <v>13</v>
      </c>
      <c r="AW2698" t="s">
        <v>13</v>
      </c>
      <c r="AX2698" t="s">
        <v>353</v>
      </c>
      <c r="AY2698" t="s">
        <v>411</v>
      </c>
      <c r="AZ2698" t="s">
        <v>8</v>
      </c>
      <c r="BA2698" t="s">
        <v>8</v>
      </c>
    </row>
    <row r="2699" spans="1:53" ht="17" x14ac:dyDescent="0.2">
      <c r="A2699" t="s">
        <v>252</v>
      </c>
      <c r="B2699">
        <v>653</v>
      </c>
      <c r="C2699">
        <v>657</v>
      </c>
      <c r="D2699">
        <v>100</v>
      </c>
      <c r="E2699" t="s">
        <v>10949</v>
      </c>
      <c r="F2699" t="s">
        <v>6314</v>
      </c>
      <c r="G2699">
        <v>2728</v>
      </c>
      <c r="H2699" t="s">
        <v>10950</v>
      </c>
      <c r="I2699" t="s">
        <v>8</v>
      </c>
      <c r="J2699" t="s">
        <v>82</v>
      </c>
      <c r="K2699" t="s">
        <v>189</v>
      </c>
      <c r="L2699" t="s">
        <v>8</v>
      </c>
      <c r="M2699" t="s">
        <v>8</v>
      </c>
      <c r="N2699" t="s">
        <v>8</v>
      </c>
      <c r="O2699" t="s">
        <v>163</v>
      </c>
      <c r="P2699" t="s">
        <v>3518</v>
      </c>
      <c r="Q2699" t="s">
        <v>222</v>
      </c>
      <c r="R2699" t="s">
        <v>223</v>
      </c>
      <c r="S2699" t="s">
        <v>465</v>
      </c>
      <c r="T2699" t="s">
        <v>465</v>
      </c>
      <c r="U2699" t="s">
        <v>361</v>
      </c>
      <c r="V2699" t="s">
        <v>479</v>
      </c>
      <c r="W2699" t="s">
        <v>137</v>
      </c>
      <c r="X2699">
        <v>2728</v>
      </c>
      <c r="Y2699">
        <v>2728</v>
      </c>
      <c r="Z2699" t="s">
        <v>93</v>
      </c>
      <c r="AA2699">
        <v>4.7298269999999998E-3</v>
      </c>
      <c r="AB2699">
        <v>0.99527017299999998</v>
      </c>
      <c r="AC2699" t="s">
        <v>7</v>
      </c>
      <c r="AD2699" t="s">
        <v>7</v>
      </c>
      <c r="AE2699" s="4" t="str">
        <f>IF(OR(AB2699&lt;0.2,AB2699&gt;0.75),"Include","NotInclude")</f>
        <v>Include</v>
      </c>
      <c r="AF2699">
        <v>21</v>
      </c>
      <c r="AG2699">
        <v>0</v>
      </c>
      <c r="AH2699">
        <v>0</v>
      </c>
      <c r="AI2699">
        <v>0</v>
      </c>
      <c r="AJ2699" t="s">
        <v>10951</v>
      </c>
      <c r="AK2699" t="s">
        <v>95</v>
      </c>
      <c r="AL2699" t="s">
        <v>10952</v>
      </c>
      <c r="AM2699">
        <v>2728</v>
      </c>
      <c r="AN2699" t="s">
        <v>407</v>
      </c>
      <c r="AO2699">
        <v>0.82</v>
      </c>
      <c r="AP2699" t="s">
        <v>408</v>
      </c>
      <c r="AQ2699" t="s">
        <v>408</v>
      </c>
      <c r="AR2699" t="s">
        <v>409</v>
      </c>
      <c r="AS2699">
        <v>1</v>
      </c>
      <c r="AT2699" t="s">
        <v>10953</v>
      </c>
      <c r="AU2699" t="s">
        <v>100</v>
      </c>
      <c r="AV2699" t="s">
        <v>13</v>
      </c>
      <c r="AW2699" t="s">
        <v>13</v>
      </c>
      <c r="AX2699" t="s">
        <v>353</v>
      </c>
      <c r="AY2699" t="s">
        <v>411</v>
      </c>
      <c r="AZ2699" t="s">
        <v>8</v>
      </c>
      <c r="BA2699" t="s">
        <v>8</v>
      </c>
    </row>
    <row r="2700" spans="1:53" ht="17" x14ac:dyDescent="0.2">
      <c r="A2700" t="s">
        <v>17552</v>
      </c>
      <c r="B2700">
        <v>653</v>
      </c>
      <c r="C2700">
        <v>2</v>
      </c>
      <c r="D2700" t="s">
        <v>79</v>
      </c>
      <c r="E2700" t="s">
        <v>6314</v>
      </c>
      <c r="F2700" t="s">
        <v>79</v>
      </c>
      <c r="G2700">
        <v>4193</v>
      </c>
      <c r="H2700" t="s">
        <v>6315</v>
      </c>
      <c r="I2700" t="s">
        <v>8</v>
      </c>
      <c r="J2700" t="s">
        <v>1188</v>
      </c>
      <c r="K2700" t="s">
        <v>8</v>
      </c>
      <c r="L2700" t="s">
        <v>8</v>
      </c>
      <c r="M2700" t="s">
        <v>8</v>
      </c>
      <c r="N2700" t="s">
        <v>8</v>
      </c>
      <c r="O2700" t="s">
        <v>344</v>
      </c>
      <c r="P2700" t="s">
        <v>1189</v>
      </c>
      <c r="Q2700" t="s">
        <v>346</v>
      </c>
      <c r="R2700" t="s">
        <v>347</v>
      </c>
      <c r="S2700" t="s">
        <v>1183</v>
      </c>
      <c r="T2700" t="s">
        <v>439</v>
      </c>
      <c r="U2700" t="s">
        <v>8</v>
      </c>
      <c r="V2700" t="s">
        <v>8</v>
      </c>
      <c r="W2700" t="s">
        <v>8</v>
      </c>
      <c r="X2700">
        <v>4193</v>
      </c>
      <c r="Y2700">
        <v>0</v>
      </c>
      <c r="Z2700" t="s">
        <v>248</v>
      </c>
      <c r="AA2700">
        <v>0</v>
      </c>
      <c r="AB2700">
        <v>0</v>
      </c>
      <c r="AC2700" t="s">
        <v>8</v>
      </c>
      <c r="AD2700" t="s">
        <v>8</v>
      </c>
      <c r="AE2700" s="4" t="str">
        <f>IF(OR(AB2700&lt;0.2,AB2700&gt;0.75),"Include","NotInclude")</f>
        <v>Include</v>
      </c>
      <c r="AF2700">
        <v>0</v>
      </c>
      <c r="AG2700">
        <v>0</v>
      </c>
      <c r="AH2700">
        <v>0</v>
      </c>
      <c r="AI2700">
        <v>0</v>
      </c>
      <c r="AJ2700" t="s">
        <v>6316</v>
      </c>
      <c r="AK2700" t="s">
        <v>95</v>
      </c>
      <c r="AL2700" t="s">
        <v>6317</v>
      </c>
      <c r="AM2700">
        <v>4193</v>
      </c>
      <c r="AN2700" t="s">
        <v>407</v>
      </c>
      <c r="AO2700">
        <v>0.9</v>
      </c>
      <c r="AP2700" t="s">
        <v>408</v>
      </c>
      <c r="AQ2700" t="s">
        <v>408</v>
      </c>
      <c r="AR2700" t="s">
        <v>409</v>
      </c>
      <c r="AS2700">
        <v>1</v>
      </c>
      <c r="AT2700" t="s">
        <v>6318</v>
      </c>
      <c r="AU2700" t="s">
        <v>100</v>
      </c>
      <c r="AV2700" t="s">
        <v>13</v>
      </c>
      <c r="AW2700" t="s">
        <v>13</v>
      </c>
      <c r="AX2700" t="s">
        <v>353</v>
      </c>
      <c r="AY2700" t="s">
        <v>411</v>
      </c>
      <c r="AZ2700" t="s">
        <v>8</v>
      </c>
      <c r="BA2700" t="s">
        <v>8</v>
      </c>
    </row>
    <row r="2701" spans="1:53" ht="17" x14ac:dyDescent="0.2">
      <c r="A2701" t="s">
        <v>78</v>
      </c>
      <c r="B2701">
        <v>654</v>
      </c>
      <c r="C2701">
        <v>749</v>
      </c>
      <c r="D2701" t="s">
        <v>79</v>
      </c>
      <c r="E2701" t="s">
        <v>6340</v>
      </c>
      <c r="F2701" t="s">
        <v>79</v>
      </c>
      <c r="G2701">
        <v>4207</v>
      </c>
      <c r="H2701" t="s">
        <v>6341</v>
      </c>
      <c r="I2701" t="s">
        <v>8</v>
      </c>
      <c r="J2701" t="s">
        <v>1188</v>
      </c>
      <c r="K2701" t="s">
        <v>8</v>
      </c>
      <c r="L2701" t="s">
        <v>8</v>
      </c>
      <c r="M2701" t="s">
        <v>8</v>
      </c>
      <c r="N2701" t="s">
        <v>8</v>
      </c>
      <c r="O2701" t="s">
        <v>163</v>
      </c>
      <c r="P2701" t="s">
        <v>4076</v>
      </c>
      <c r="Q2701" t="s">
        <v>827</v>
      </c>
      <c r="R2701" t="s">
        <v>828</v>
      </c>
      <c r="S2701" t="s">
        <v>1183</v>
      </c>
      <c r="T2701" t="s">
        <v>439</v>
      </c>
      <c r="U2701" t="s">
        <v>8</v>
      </c>
      <c r="V2701" t="s">
        <v>8</v>
      </c>
      <c r="W2701" t="s">
        <v>8</v>
      </c>
      <c r="X2701">
        <v>4207</v>
      </c>
      <c r="Y2701">
        <v>0</v>
      </c>
      <c r="Z2701" t="s">
        <v>248</v>
      </c>
      <c r="AA2701">
        <v>0</v>
      </c>
      <c r="AB2701">
        <v>0</v>
      </c>
      <c r="AC2701" t="s">
        <v>8</v>
      </c>
      <c r="AD2701" t="s">
        <v>8</v>
      </c>
      <c r="AE2701" s="4" t="str">
        <f>IF(OR(AB2701&lt;0.2,AB2701&gt;0.75),"Include","NotInclude")</f>
        <v>Include</v>
      </c>
      <c r="AF2701">
        <v>0</v>
      </c>
      <c r="AG2701">
        <v>0</v>
      </c>
      <c r="AH2701">
        <v>0</v>
      </c>
      <c r="AI2701">
        <v>0</v>
      </c>
      <c r="AJ2701" t="s">
        <v>6342</v>
      </c>
      <c r="AK2701" t="s">
        <v>95</v>
      </c>
      <c r="AL2701" t="s">
        <v>6343</v>
      </c>
      <c r="AM2701">
        <v>4207</v>
      </c>
      <c r="AN2701" t="s">
        <v>449</v>
      </c>
      <c r="AO2701">
        <v>1</v>
      </c>
      <c r="AP2701">
        <v>1045797</v>
      </c>
      <c r="AQ2701">
        <v>1045797</v>
      </c>
      <c r="AR2701" t="s">
        <v>521</v>
      </c>
      <c r="AS2701">
        <v>1</v>
      </c>
      <c r="AT2701" t="s">
        <v>6344</v>
      </c>
      <c r="AU2701" t="s">
        <v>100</v>
      </c>
      <c r="AV2701" t="s">
        <v>13</v>
      </c>
      <c r="AW2701" t="s">
        <v>13</v>
      </c>
      <c r="AX2701" t="s">
        <v>353</v>
      </c>
      <c r="AY2701" t="s">
        <v>411</v>
      </c>
      <c r="AZ2701" t="s">
        <v>452</v>
      </c>
      <c r="BA2701" t="s">
        <v>8</v>
      </c>
    </row>
    <row r="2702" spans="1:53" ht="17" x14ac:dyDescent="0.2">
      <c r="A2702" t="s">
        <v>17552</v>
      </c>
      <c r="B2702">
        <v>654</v>
      </c>
      <c r="C2702">
        <v>1</v>
      </c>
      <c r="D2702" t="s">
        <v>79</v>
      </c>
      <c r="E2702" t="s">
        <v>6340</v>
      </c>
      <c r="F2702" t="s">
        <v>79</v>
      </c>
      <c r="G2702">
        <v>4207</v>
      </c>
      <c r="H2702" t="s">
        <v>6341</v>
      </c>
      <c r="I2702" t="s">
        <v>8</v>
      </c>
      <c r="J2702" t="s">
        <v>1188</v>
      </c>
      <c r="K2702" t="s">
        <v>8</v>
      </c>
      <c r="L2702" t="s">
        <v>8</v>
      </c>
      <c r="M2702" t="s">
        <v>8</v>
      </c>
      <c r="N2702" t="s">
        <v>8</v>
      </c>
      <c r="O2702" t="s">
        <v>163</v>
      </c>
      <c r="P2702" t="s">
        <v>4076</v>
      </c>
      <c r="Q2702" t="s">
        <v>827</v>
      </c>
      <c r="R2702" t="s">
        <v>828</v>
      </c>
      <c r="S2702" t="s">
        <v>1183</v>
      </c>
      <c r="T2702" t="s">
        <v>439</v>
      </c>
      <c r="U2702" t="s">
        <v>8</v>
      </c>
      <c r="V2702" t="s">
        <v>8</v>
      </c>
      <c r="W2702" t="s">
        <v>8</v>
      </c>
      <c r="X2702">
        <v>4207</v>
      </c>
      <c r="Y2702">
        <v>0</v>
      </c>
      <c r="Z2702" t="s">
        <v>248</v>
      </c>
      <c r="AA2702">
        <v>0</v>
      </c>
      <c r="AB2702">
        <v>0</v>
      </c>
      <c r="AC2702" t="s">
        <v>8</v>
      </c>
      <c r="AD2702" t="s">
        <v>8</v>
      </c>
      <c r="AE2702" s="4" t="str">
        <f>IF(OR(AB2702&lt;0.2,AB2702&gt;0.75),"Include","NotInclude")</f>
        <v>Include</v>
      </c>
      <c r="AF2702">
        <v>0</v>
      </c>
      <c r="AG2702">
        <v>0</v>
      </c>
      <c r="AH2702">
        <v>0</v>
      </c>
      <c r="AI2702">
        <v>0</v>
      </c>
      <c r="AJ2702" t="s">
        <v>6342</v>
      </c>
      <c r="AK2702" t="s">
        <v>95</v>
      </c>
      <c r="AL2702" t="s">
        <v>6343</v>
      </c>
      <c r="AM2702">
        <v>4207</v>
      </c>
      <c r="AN2702" t="s">
        <v>449</v>
      </c>
      <c r="AO2702">
        <v>1</v>
      </c>
      <c r="AP2702">
        <v>1045797</v>
      </c>
      <c r="AQ2702">
        <v>1045797</v>
      </c>
      <c r="AR2702" t="s">
        <v>521</v>
      </c>
      <c r="AS2702">
        <v>1</v>
      </c>
      <c r="AT2702" t="s">
        <v>6344</v>
      </c>
      <c r="AU2702" t="s">
        <v>100</v>
      </c>
      <c r="AV2702" t="s">
        <v>13</v>
      </c>
      <c r="AW2702" t="s">
        <v>13</v>
      </c>
      <c r="AX2702" t="s">
        <v>353</v>
      </c>
      <c r="AY2702" t="s">
        <v>411</v>
      </c>
      <c r="AZ2702" t="s">
        <v>452</v>
      </c>
      <c r="BA2702" t="s">
        <v>8</v>
      </c>
    </row>
    <row r="2703" spans="1:53" ht="17" x14ac:dyDescent="0.2">
      <c r="A2703" t="s">
        <v>78</v>
      </c>
      <c r="B2703">
        <v>655</v>
      </c>
      <c r="C2703">
        <v>749</v>
      </c>
      <c r="D2703" t="s">
        <v>79</v>
      </c>
      <c r="E2703" t="s">
        <v>6350</v>
      </c>
      <c r="F2703" t="s">
        <v>79</v>
      </c>
      <c r="G2703">
        <v>4210</v>
      </c>
      <c r="H2703" t="s">
        <v>6351</v>
      </c>
      <c r="I2703" t="s">
        <v>8</v>
      </c>
      <c r="J2703" t="s">
        <v>1188</v>
      </c>
      <c r="K2703" t="s">
        <v>8</v>
      </c>
      <c r="L2703" t="s">
        <v>8</v>
      </c>
      <c r="M2703" t="s">
        <v>8</v>
      </c>
      <c r="N2703" t="s">
        <v>8</v>
      </c>
      <c r="O2703" t="s">
        <v>163</v>
      </c>
      <c r="P2703" t="s">
        <v>4076</v>
      </c>
      <c r="Q2703" t="s">
        <v>827</v>
      </c>
      <c r="R2703" t="s">
        <v>828</v>
      </c>
      <c r="S2703" t="s">
        <v>1183</v>
      </c>
      <c r="T2703" t="s">
        <v>439</v>
      </c>
      <c r="U2703" t="s">
        <v>8</v>
      </c>
      <c r="V2703" t="s">
        <v>8</v>
      </c>
      <c r="W2703" t="s">
        <v>8</v>
      </c>
      <c r="X2703">
        <v>4210</v>
      </c>
      <c r="Y2703">
        <v>0</v>
      </c>
      <c r="Z2703" t="s">
        <v>248</v>
      </c>
      <c r="AA2703">
        <v>0</v>
      </c>
      <c r="AB2703">
        <v>0</v>
      </c>
      <c r="AC2703" t="s">
        <v>8</v>
      </c>
      <c r="AD2703" t="s">
        <v>8</v>
      </c>
      <c r="AE2703" s="4" t="str">
        <f>IF(OR(AB2703&lt;0.2,AB2703&gt;0.75),"Include","NotInclude")</f>
        <v>Include</v>
      </c>
      <c r="AF2703">
        <v>0</v>
      </c>
      <c r="AG2703">
        <v>0</v>
      </c>
      <c r="AH2703">
        <v>0</v>
      </c>
      <c r="AI2703">
        <v>0</v>
      </c>
      <c r="AJ2703" t="s">
        <v>6352</v>
      </c>
      <c r="AK2703" t="s">
        <v>95</v>
      </c>
      <c r="AL2703" t="s">
        <v>6353</v>
      </c>
      <c r="AM2703">
        <v>4210</v>
      </c>
      <c r="AN2703" t="s">
        <v>1956</v>
      </c>
      <c r="AO2703">
        <v>1</v>
      </c>
      <c r="AP2703" t="s">
        <v>6354</v>
      </c>
      <c r="AQ2703" t="s">
        <v>6354</v>
      </c>
      <c r="AR2703" t="s">
        <v>1956</v>
      </c>
      <c r="AS2703">
        <v>0.99</v>
      </c>
      <c r="AT2703" t="s">
        <v>6355</v>
      </c>
      <c r="AU2703" t="s">
        <v>100</v>
      </c>
      <c r="AV2703" t="s">
        <v>21</v>
      </c>
      <c r="AW2703" t="s">
        <v>22</v>
      </c>
      <c r="AX2703" t="s">
        <v>1241</v>
      </c>
      <c r="AY2703" t="s">
        <v>1958</v>
      </c>
      <c r="AZ2703" t="s">
        <v>1959</v>
      </c>
      <c r="BA2703" t="s">
        <v>8</v>
      </c>
    </row>
    <row r="2704" spans="1:53" ht="17" x14ac:dyDescent="0.2">
      <c r="A2704" t="s">
        <v>17552</v>
      </c>
      <c r="B2704">
        <v>655</v>
      </c>
      <c r="C2704">
        <v>1</v>
      </c>
      <c r="D2704" t="s">
        <v>79</v>
      </c>
      <c r="E2704" t="s">
        <v>6350</v>
      </c>
      <c r="F2704" t="s">
        <v>79</v>
      </c>
      <c r="G2704">
        <v>4210</v>
      </c>
      <c r="H2704" t="s">
        <v>6351</v>
      </c>
      <c r="I2704" t="s">
        <v>8</v>
      </c>
      <c r="J2704" t="s">
        <v>1188</v>
      </c>
      <c r="K2704" t="s">
        <v>8</v>
      </c>
      <c r="L2704" t="s">
        <v>8</v>
      </c>
      <c r="M2704" t="s">
        <v>8</v>
      </c>
      <c r="N2704" t="s">
        <v>8</v>
      </c>
      <c r="O2704" t="s">
        <v>163</v>
      </c>
      <c r="P2704" t="s">
        <v>4076</v>
      </c>
      <c r="Q2704" t="s">
        <v>827</v>
      </c>
      <c r="R2704" t="s">
        <v>828</v>
      </c>
      <c r="S2704" t="s">
        <v>1183</v>
      </c>
      <c r="T2704" t="s">
        <v>439</v>
      </c>
      <c r="U2704" t="s">
        <v>8</v>
      </c>
      <c r="V2704" t="s">
        <v>8</v>
      </c>
      <c r="W2704" t="s">
        <v>8</v>
      </c>
      <c r="X2704">
        <v>4210</v>
      </c>
      <c r="Y2704">
        <v>0</v>
      </c>
      <c r="Z2704" t="s">
        <v>248</v>
      </c>
      <c r="AA2704">
        <v>0</v>
      </c>
      <c r="AB2704">
        <v>0</v>
      </c>
      <c r="AC2704" t="s">
        <v>8</v>
      </c>
      <c r="AD2704" t="s">
        <v>8</v>
      </c>
      <c r="AE2704" s="4" t="str">
        <f>IF(OR(AB2704&lt;0.2,AB2704&gt;0.75),"Include","NotInclude")</f>
        <v>Include</v>
      </c>
      <c r="AF2704">
        <v>0</v>
      </c>
      <c r="AG2704">
        <v>0</v>
      </c>
      <c r="AH2704">
        <v>0</v>
      </c>
      <c r="AI2704">
        <v>0</v>
      </c>
      <c r="AJ2704" t="s">
        <v>6352</v>
      </c>
      <c r="AK2704" t="s">
        <v>95</v>
      </c>
      <c r="AL2704" t="s">
        <v>6353</v>
      </c>
      <c r="AM2704">
        <v>4210</v>
      </c>
      <c r="AN2704" t="s">
        <v>1956</v>
      </c>
      <c r="AO2704">
        <v>1</v>
      </c>
      <c r="AP2704" t="s">
        <v>6354</v>
      </c>
      <c r="AQ2704" t="s">
        <v>6354</v>
      </c>
      <c r="AR2704" t="s">
        <v>1956</v>
      </c>
      <c r="AS2704">
        <v>0.99</v>
      </c>
      <c r="AT2704" t="s">
        <v>6355</v>
      </c>
      <c r="AU2704" t="s">
        <v>100</v>
      </c>
      <c r="AV2704" t="s">
        <v>21</v>
      </c>
      <c r="AW2704" t="s">
        <v>22</v>
      </c>
      <c r="AX2704" t="s">
        <v>1241</v>
      </c>
      <c r="AY2704" t="s">
        <v>1958</v>
      </c>
      <c r="AZ2704" t="s">
        <v>1959</v>
      </c>
      <c r="BA2704" t="s">
        <v>8</v>
      </c>
    </row>
    <row r="2705" spans="1:53" ht="17" x14ac:dyDescent="0.2">
      <c r="A2705" t="s">
        <v>78</v>
      </c>
      <c r="B2705">
        <v>656</v>
      </c>
      <c r="C2705">
        <v>749</v>
      </c>
      <c r="D2705" t="s">
        <v>79</v>
      </c>
      <c r="E2705" t="s">
        <v>6356</v>
      </c>
      <c r="F2705" t="s">
        <v>79</v>
      </c>
      <c r="G2705">
        <v>4211</v>
      </c>
      <c r="H2705" t="s">
        <v>4075</v>
      </c>
      <c r="I2705" t="s">
        <v>8</v>
      </c>
      <c r="J2705" t="s">
        <v>1188</v>
      </c>
      <c r="K2705" t="s">
        <v>8</v>
      </c>
      <c r="L2705" t="s">
        <v>8</v>
      </c>
      <c r="M2705" t="s">
        <v>8</v>
      </c>
      <c r="N2705" t="s">
        <v>8</v>
      </c>
      <c r="O2705" t="s">
        <v>163</v>
      </c>
      <c r="P2705" t="s">
        <v>4076</v>
      </c>
      <c r="Q2705" t="s">
        <v>827</v>
      </c>
      <c r="R2705" t="s">
        <v>828</v>
      </c>
      <c r="S2705" t="s">
        <v>1183</v>
      </c>
      <c r="T2705" t="s">
        <v>439</v>
      </c>
      <c r="U2705" t="s">
        <v>8</v>
      </c>
      <c r="V2705" t="s">
        <v>8</v>
      </c>
      <c r="W2705" t="s">
        <v>8</v>
      </c>
      <c r="X2705">
        <v>4211</v>
      </c>
      <c r="Y2705">
        <v>0</v>
      </c>
      <c r="Z2705" t="s">
        <v>248</v>
      </c>
      <c r="AA2705">
        <v>0</v>
      </c>
      <c r="AB2705">
        <v>0</v>
      </c>
      <c r="AC2705" t="s">
        <v>8</v>
      </c>
      <c r="AD2705" t="s">
        <v>8</v>
      </c>
      <c r="AE2705" s="4" t="str">
        <f>IF(OR(AB2705&lt;0.2,AB2705&gt;0.75),"Include","NotInclude")</f>
        <v>Include</v>
      </c>
      <c r="AF2705">
        <v>0</v>
      </c>
      <c r="AG2705">
        <v>0</v>
      </c>
      <c r="AH2705">
        <v>0</v>
      </c>
      <c r="AI2705">
        <v>0</v>
      </c>
      <c r="AJ2705" t="s">
        <v>6357</v>
      </c>
      <c r="AK2705" t="s">
        <v>95</v>
      </c>
      <c r="AL2705" t="s">
        <v>6358</v>
      </c>
      <c r="AM2705">
        <v>4211</v>
      </c>
      <c r="AN2705" t="s">
        <v>449</v>
      </c>
      <c r="AO2705">
        <v>0.83</v>
      </c>
      <c r="AP2705">
        <v>103628</v>
      </c>
      <c r="AQ2705">
        <v>103628</v>
      </c>
      <c r="AR2705" t="s">
        <v>521</v>
      </c>
      <c r="AS2705">
        <v>0.99</v>
      </c>
      <c r="AT2705" t="s">
        <v>6359</v>
      </c>
      <c r="AU2705" t="s">
        <v>100</v>
      </c>
      <c r="AV2705" t="s">
        <v>13</v>
      </c>
      <c r="AW2705" t="s">
        <v>13</v>
      </c>
      <c r="AX2705" t="s">
        <v>353</v>
      </c>
      <c r="AY2705" t="s">
        <v>411</v>
      </c>
      <c r="AZ2705" t="s">
        <v>452</v>
      </c>
      <c r="BA2705" t="s">
        <v>8</v>
      </c>
    </row>
    <row r="2706" spans="1:53" ht="17" x14ac:dyDescent="0.2">
      <c r="A2706" t="s">
        <v>17552</v>
      </c>
      <c r="B2706">
        <v>656</v>
      </c>
      <c r="C2706">
        <v>1</v>
      </c>
      <c r="D2706" t="s">
        <v>79</v>
      </c>
      <c r="E2706" t="s">
        <v>6356</v>
      </c>
      <c r="F2706" t="s">
        <v>79</v>
      </c>
      <c r="G2706">
        <v>4211</v>
      </c>
      <c r="H2706" t="s">
        <v>4075</v>
      </c>
      <c r="I2706" t="s">
        <v>8</v>
      </c>
      <c r="J2706" t="s">
        <v>1188</v>
      </c>
      <c r="K2706" t="s">
        <v>8</v>
      </c>
      <c r="L2706" t="s">
        <v>8</v>
      </c>
      <c r="M2706" t="s">
        <v>8</v>
      </c>
      <c r="N2706" t="s">
        <v>8</v>
      </c>
      <c r="O2706" t="s">
        <v>163</v>
      </c>
      <c r="P2706" t="s">
        <v>4076</v>
      </c>
      <c r="Q2706" t="s">
        <v>827</v>
      </c>
      <c r="R2706" t="s">
        <v>828</v>
      </c>
      <c r="S2706" t="s">
        <v>1183</v>
      </c>
      <c r="T2706" t="s">
        <v>439</v>
      </c>
      <c r="U2706" t="s">
        <v>8</v>
      </c>
      <c r="V2706" t="s">
        <v>8</v>
      </c>
      <c r="W2706" t="s">
        <v>8</v>
      </c>
      <c r="X2706">
        <v>4211</v>
      </c>
      <c r="Y2706">
        <v>0</v>
      </c>
      <c r="Z2706" t="s">
        <v>248</v>
      </c>
      <c r="AA2706">
        <v>0</v>
      </c>
      <c r="AB2706">
        <v>0</v>
      </c>
      <c r="AC2706" t="s">
        <v>8</v>
      </c>
      <c r="AD2706" t="s">
        <v>8</v>
      </c>
      <c r="AE2706" s="4" t="str">
        <f>IF(OR(AB2706&lt;0.2,AB2706&gt;0.75),"Include","NotInclude")</f>
        <v>Include</v>
      </c>
      <c r="AF2706">
        <v>0</v>
      </c>
      <c r="AG2706">
        <v>0</v>
      </c>
      <c r="AH2706">
        <v>0</v>
      </c>
      <c r="AI2706">
        <v>0</v>
      </c>
      <c r="AJ2706" t="s">
        <v>6357</v>
      </c>
      <c r="AK2706" t="s">
        <v>95</v>
      </c>
      <c r="AL2706" t="s">
        <v>6358</v>
      </c>
      <c r="AM2706">
        <v>4211</v>
      </c>
      <c r="AN2706" t="s">
        <v>449</v>
      </c>
      <c r="AO2706">
        <v>0.83</v>
      </c>
      <c r="AP2706">
        <v>103628</v>
      </c>
      <c r="AQ2706">
        <v>103628</v>
      </c>
      <c r="AR2706" t="s">
        <v>521</v>
      </c>
      <c r="AS2706">
        <v>0.99</v>
      </c>
      <c r="AT2706" t="s">
        <v>6359</v>
      </c>
      <c r="AU2706" t="s">
        <v>100</v>
      </c>
      <c r="AV2706" t="s">
        <v>13</v>
      </c>
      <c r="AW2706" t="s">
        <v>13</v>
      </c>
      <c r="AX2706" t="s">
        <v>353</v>
      </c>
      <c r="AY2706" t="s">
        <v>411</v>
      </c>
      <c r="AZ2706" t="s">
        <v>452</v>
      </c>
      <c r="BA2706" t="s">
        <v>8</v>
      </c>
    </row>
    <row r="2707" spans="1:53" ht="17" x14ac:dyDescent="0.2">
      <c r="A2707" t="s">
        <v>78</v>
      </c>
      <c r="B2707">
        <v>657</v>
      </c>
      <c r="C2707">
        <v>749</v>
      </c>
      <c r="D2707" t="s">
        <v>79</v>
      </c>
      <c r="E2707" t="s">
        <v>6360</v>
      </c>
      <c r="F2707" t="s">
        <v>79</v>
      </c>
      <c r="G2707">
        <v>4212</v>
      </c>
      <c r="H2707" t="s">
        <v>6361</v>
      </c>
      <c r="I2707" t="s">
        <v>8</v>
      </c>
      <c r="J2707" t="s">
        <v>1188</v>
      </c>
      <c r="K2707" t="s">
        <v>8</v>
      </c>
      <c r="L2707" t="s">
        <v>8</v>
      </c>
      <c r="M2707" t="s">
        <v>8</v>
      </c>
      <c r="N2707" t="s">
        <v>8</v>
      </c>
      <c r="O2707" t="s">
        <v>163</v>
      </c>
      <c r="P2707" t="s">
        <v>1244</v>
      </c>
      <c r="Q2707" t="s">
        <v>827</v>
      </c>
      <c r="R2707" t="s">
        <v>828</v>
      </c>
      <c r="S2707" t="s">
        <v>1183</v>
      </c>
      <c r="T2707" t="s">
        <v>439</v>
      </c>
      <c r="U2707" t="s">
        <v>8</v>
      </c>
      <c r="V2707" t="s">
        <v>8</v>
      </c>
      <c r="W2707" t="s">
        <v>8</v>
      </c>
      <c r="X2707">
        <v>4212</v>
      </c>
      <c r="Y2707">
        <v>0</v>
      </c>
      <c r="Z2707" t="s">
        <v>248</v>
      </c>
      <c r="AA2707">
        <v>0</v>
      </c>
      <c r="AB2707">
        <v>0</v>
      </c>
      <c r="AC2707" t="s">
        <v>8</v>
      </c>
      <c r="AD2707" t="s">
        <v>8</v>
      </c>
      <c r="AE2707" s="4" t="str">
        <f>IF(OR(AB2707&lt;0.2,AB2707&gt;0.75),"Include","NotInclude")</f>
        <v>Include</v>
      </c>
      <c r="AF2707">
        <v>0</v>
      </c>
      <c r="AG2707">
        <v>0</v>
      </c>
      <c r="AH2707">
        <v>0</v>
      </c>
      <c r="AI2707">
        <v>0</v>
      </c>
      <c r="AJ2707" t="s">
        <v>6362</v>
      </c>
      <c r="AK2707" t="s">
        <v>95</v>
      </c>
      <c r="AL2707" t="s">
        <v>6363</v>
      </c>
      <c r="AM2707">
        <v>4212</v>
      </c>
      <c r="AN2707" t="s">
        <v>5031</v>
      </c>
      <c r="AO2707">
        <v>0.88</v>
      </c>
      <c r="AP2707">
        <v>1060565</v>
      </c>
      <c r="AQ2707">
        <v>1060565</v>
      </c>
      <c r="AR2707" t="s">
        <v>5031</v>
      </c>
      <c r="AS2707">
        <v>0.99</v>
      </c>
      <c r="AT2707" t="s">
        <v>6364</v>
      </c>
      <c r="AU2707" t="s">
        <v>100</v>
      </c>
      <c r="AV2707" t="s">
        <v>21</v>
      </c>
      <c r="AW2707" t="s">
        <v>22</v>
      </c>
      <c r="AX2707" t="s">
        <v>1241</v>
      </c>
      <c r="AY2707" t="s">
        <v>2386</v>
      </c>
      <c r="AZ2707" t="s">
        <v>4080</v>
      </c>
      <c r="BA2707" t="s">
        <v>5033</v>
      </c>
    </row>
    <row r="2708" spans="1:53" ht="17" x14ac:dyDescent="0.2">
      <c r="A2708" t="s">
        <v>17552</v>
      </c>
      <c r="B2708">
        <v>657</v>
      </c>
      <c r="C2708">
        <v>1</v>
      </c>
      <c r="D2708" t="s">
        <v>79</v>
      </c>
      <c r="E2708" t="s">
        <v>6360</v>
      </c>
      <c r="F2708" t="s">
        <v>79</v>
      </c>
      <c r="G2708">
        <v>4212</v>
      </c>
      <c r="H2708" t="s">
        <v>6361</v>
      </c>
      <c r="I2708" t="s">
        <v>8</v>
      </c>
      <c r="J2708" t="s">
        <v>1188</v>
      </c>
      <c r="K2708" t="s">
        <v>8</v>
      </c>
      <c r="L2708" t="s">
        <v>8</v>
      </c>
      <c r="M2708" t="s">
        <v>8</v>
      </c>
      <c r="N2708" t="s">
        <v>8</v>
      </c>
      <c r="O2708" t="s">
        <v>163</v>
      </c>
      <c r="P2708" t="s">
        <v>1244</v>
      </c>
      <c r="Q2708" t="s">
        <v>827</v>
      </c>
      <c r="R2708" t="s">
        <v>828</v>
      </c>
      <c r="S2708" t="s">
        <v>1183</v>
      </c>
      <c r="T2708" t="s">
        <v>439</v>
      </c>
      <c r="U2708" t="s">
        <v>8</v>
      </c>
      <c r="V2708" t="s">
        <v>8</v>
      </c>
      <c r="W2708" t="s">
        <v>8</v>
      </c>
      <c r="X2708">
        <v>4212</v>
      </c>
      <c r="Y2708">
        <v>0</v>
      </c>
      <c r="Z2708" t="s">
        <v>248</v>
      </c>
      <c r="AA2708">
        <v>0</v>
      </c>
      <c r="AB2708">
        <v>0</v>
      </c>
      <c r="AC2708" t="s">
        <v>8</v>
      </c>
      <c r="AD2708" t="s">
        <v>8</v>
      </c>
      <c r="AE2708" s="4" t="str">
        <f>IF(OR(AB2708&lt;0.2,AB2708&gt;0.75),"Include","NotInclude")</f>
        <v>Include</v>
      </c>
      <c r="AF2708">
        <v>0</v>
      </c>
      <c r="AG2708">
        <v>0</v>
      </c>
      <c r="AH2708">
        <v>0</v>
      </c>
      <c r="AI2708">
        <v>0</v>
      </c>
      <c r="AJ2708" t="s">
        <v>6362</v>
      </c>
      <c r="AK2708" t="s">
        <v>95</v>
      </c>
      <c r="AL2708" t="s">
        <v>6363</v>
      </c>
      <c r="AM2708">
        <v>4212</v>
      </c>
      <c r="AN2708" t="s">
        <v>5031</v>
      </c>
      <c r="AO2708">
        <v>0.88</v>
      </c>
      <c r="AP2708">
        <v>1060565</v>
      </c>
      <c r="AQ2708">
        <v>1060565</v>
      </c>
      <c r="AR2708" t="s">
        <v>5031</v>
      </c>
      <c r="AS2708">
        <v>0.99</v>
      </c>
      <c r="AT2708" t="s">
        <v>6364</v>
      </c>
      <c r="AU2708" t="s">
        <v>100</v>
      </c>
      <c r="AV2708" t="s">
        <v>21</v>
      </c>
      <c r="AW2708" t="s">
        <v>22</v>
      </c>
      <c r="AX2708" t="s">
        <v>1241</v>
      </c>
      <c r="AY2708" t="s">
        <v>2386</v>
      </c>
      <c r="AZ2708" t="s">
        <v>4080</v>
      </c>
      <c r="BA2708" t="s">
        <v>5033</v>
      </c>
    </row>
    <row r="2709" spans="1:53" ht="17" x14ac:dyDescent="0.2">
      <c r="A2709" t="s">
        <v>78</v>
      </c>
      <c r="B2709">
        <v>658</v>
      </c>
      <c r="C2709">
        <v>749</v>
      </c>
      <c r="D2709" t="s">
        <v>79</v>
      </c>
      <c r="E2709" t="s">
        <v>6375</v>
      </c>
      <c r="F2709" t="s">
        <v>79</v>
      </c>
      <c r="G2709">
        <v>4217</v>
      </c>
      <c r="H2709" t="s">
        <v>6376</v>
      </c>
      <c r="I2709" t="s">
        <v>8</v>
      </c>
      <c r="J2709" t="s">
        <v>1188</v>
      </c>
      <c r="K2709" t="s">
        <v>8</v>
      </c>
      <c r="L2709" t="s">
        <v>8</v>
      </c>
      <c r="M2709" t="s">
        <v>8</v>
      </c>
      <c r="N2709" t="s">
        <v>8</v>
      </c>
      <c r="O2709" t="s">
        <v>163</v>
      </c>
      <c r="P2709" t="s">
        <v>1244</v>
      </c>
      <c r="Q2709" t="s">
        <v>827</v>
      </c>
      <c r="R2709" t="s">
        <v>828</v>
      </c>
      <c r="S2709" t="s">
        <v>1183</v>
      </c>
      <c r="T2709" t="s">
        <v>439</v>
      </c>
      <c r="U2709" t="s">
        <v>8</v>
      </c>
      <c r="V2709" t="s">
        <v>8</v>
      </c>
      <c r="W2709" t="s">
        <v>8</v>
      </c>
      <c r="X2709">
        <v>4217</v>
      </c>
      <c r="Y2709">
        <v>0</v>
      </c>
      <c r="Z2709" t="s">
        <v>248</v>
      </c>
      <c r="AA2709">
        <v>0</v>
      </c>
      <c r="AB2709">
        <v>0</v>
      </c>
      <c r="AC2709" t="s">
        <v>8</v>
      </c>
      <c r="AD2709" t="s">
        <v>8</v>
      </c>
      <c r="AE2709" s="4" t="str">
        <f>IF(OR(AB2709&lt;0.2,AB2709&gt;0.75),"Include","NotInclude")</f>
        <v>Include</v>
      </c>
      <c r="AF2709">
        <v>0</v>
      </c>
      <c r="AG2709">
        <v>0</v>
      </c>
      <c r="AH2709">
        <v>0</v>
      </c>
      <c r="AI2709">
        <v>0</v>
      </c>
      <c r="AJ2709" t="s">
        <v>6377</v>
      </c>
      <c r="AK2709" t="s">
        <v>95</v>
      </c>
      <c r="AL2709" t="s">
        <v>6378</v>
      </c>
      <c r="AM2709">
        <v>4217</v>
      </c>
      <c r="AN2709" t="s">
        <v>3840</v>
      </c>
      <c r="AO2709">
        <v>0.92</v>
      </c>
      <c r="AP2709" t="s">
        <v>6379</v>
      </c>
      <c r="AQ2709" t="s">
        <v>6379</v>
      </c>
      <c r="AR2709" t="s">
        <v>3840</v>
      </c>
      <c r="AS2709">
        <v>0.95</v>
      </c>
      <c r="AT2709" t="s">
        <v>6380</v>
      </c>
      <c r="AU2709" t="s">
        <v>100</v>
      </c>
      <c r="AV2709" t="s">
        <v>13</v>
      </c>
      <c r="AW2709" t="s">
        <v>13</v>
      </c>
      <c r="AX2709" t="s">
        <v>353</v>
      </c>
      <c r="AY2709" t="s">
        <v>2228</v>
      </c>
      <c r="AZ2709" t="s">
        <v>8</v>
      </c>
      <c r="BA2709" t="s">
        <v>8</v>
      </c>
    </row>
    <row r="2710" spans="1:53" ht="17" x14ac:dyDescent="0.2">
      <c r="A2710" t="s">
        <v>252</v>
      </c>
      <c r="B2710">
        <v>658</v>
      </c>
      <c r="C2710">
        <v>749</v>
      </c>
      <c r="D2710">
        <v>100</v>
      </c>
      <c r="E2710" t="s">
        <v>6375</v>
      </c>
      <c r="F2710" t="s">
        <v>6375</v>
      </c>
      <c r="G2710">
        <v>4217</v>
      </c>
      <c r="H2710" t="s">
        <v>6376</v>
      </c>
      <c r="I2710" t="s">
        <v>8</v>
      </c>
      <c r="J2710" t="s">
        <v>1188</v>
      </c>
      <c r="K2710" t="s">
        <v>8</v>
      </c>
      <c r="L2710" t="s">
        <v>8</v>
      </c>
      <c r="M2710" t="s">
        <v>8</v>
      </c>
      <c r="N2710" t="s">
        <v>8</v>
      </c>
      <c r="O2710" t="s">
        <v>163</v>
      </c>
      <c r="P2710" t="s">
        <v>1244</v>
      </c>
      <c r="Q2710" t="s">
        <v>827</v>
      </c>
      <c r="R2710" t="s">
        <v>828</v>
      </c>
      <c r="S2710" t="s">
        <v>1183</v>
      </c>
      <c r="T2710" t="s">
        <v>439</v>
      </c>
      <c r="U2710" t="s">
        <v>8</v>
      </c>
      <c r="V2710" t="s">
        <v>8</v>
      </c>
      <c r="W2710" t="s">
        <v>8</v>
      </c>
      <c r="X2710">
        <v>4217</v>
      </c>
      <c r="Y2710">
        <v>0</v>
      </c>
      <c r="Z2710" t="s">
        <v>248</v>
      </c>
      <c r="AA2710">
        <v>0</v>
      </c>
      <c r="AB2710">
        <v>0</v>
      </c>
      <c r="AC2710" t="s">
        <v>8</v>
      </c>
      <c r="AD2710" t="s">
        <v>8</v>
      </c>
      <c r="AE2710" s="4" t="str">
        <f>IF(OR(AB2710&lt;0.2,AB2710&gt;0.75),"Include","NotInclude")</f>
        <v>Include</v>
      </c>
      <c r="AF2710">
        <v>0</v>
      </c>
      <c r="AG2710">
        <v>0</v>
      </c>
      <c r="AH2710">
        <v>0</v>
      </c>
      <c r="AI2710">
        <v>0</v>
      </c>
      <c r="AJ2710" t="s">
        <v>6377</v>
      </c>
      <c r="AK2710" t="s">
        <v>95</v>
      </c>
      <c r="AL2710" t="s">
        <v>6378</v>
      </c>
      <c r="AM2710">
        <v>4217</v>
      </c>
      <c r="AN2710" t="s">
        <v>3840</v>
      </c>
      <c r="AO2710">
        <v>0.92</v>
      </c>
      <c r="AP2710" t="s">
        <v>6379</v>
      </c>
      <c r="AQ2710" t="s">
        <v>6379</v>
      </c>
      <c r="AR2710" t="s">
        <v>3840</v>
      </c>
      <c r="AS2710">
        <v>0.95</v>
      </c>
      <c r="AT2710" t="s">
        <v>6380</v>
      </c>
      <c r="AU2710" t="s">
        <v>100</v>
      </c>
      <c r="AV2710" t="s">
        <v>13</v>
      </c>
      <c r="AW2710" t="s">
        <v>13</v>
      </c>
      <c r="AX2710" t="s">
        <v>353</v>
      </c>
      <c r="AY2710" t="s">
        <v>2228</v>
      </c>
      <c r="AZ2710" t="s">
        <v>8</v>
      </c>
      <c r="BA2710" t="s">
        <v>8</v>
      </c>
    </row>
    <row r="2711" spans="1:53" ht="17" x14ac:dyDescent="0.2">
      <c r="A2711" t="s">
        <v>17552</v>
      </c>
      <c r="B2711">
        <v>658</v>
      </c>
      <c r="C2711">
        <v>2</v>
      </c>
      <c r="D2711" t="s">
        <v>79</v>
      </c>
      <c r="E2711" t="s">
        <v>6375</v>
      </c>
      <c r="F2711" t="s">
        <v>79</v>
      </c>
      <c r="G2711">
        <v>4217</v>
      </c>
      <c r="H2711" t="s">
        <v>6376</v>
      </c>
      <c r="I2711" t="s">
        <v>8</v>
      </c>
      <c r="J2711" t="s">
        <v>1188</v>
      </c>
      <c r="K2711" t="s">
        <v>8</v>
      </c>
      <c r="L2711" t="s">
        <v>8</v>
      </c>
      <c r="M2711" t="s">
        <v>8</v>
      </c>
      <c r="N2711" t="s">
        <v>8</v>
      </c>
      <c r="O2711" t="s">
        <v>163</v>
      </c>
      <c r="P2711" t="s">
        <v>1244</v>
      </c>
      <c r="Q2711" t="s">
        <v>827</v>
      </c>
      <c r="R2711" t="s">
        <v>828</v>
      </c>
      <c r="S2711" t="s">
        <v>1183</v>
      </c>
      <c r="T2711" t="s">
        <v>439</v>
      </c>
      <c r="U2711" t="s">
        <v>8</v>
      </c>
      <c r="V2711" t="s">
        <v>8</v>
      </c>
      <c r="W2711" t="s">
        <v>8</v>
      </c>
      <c r="X2711">
        <v>4217</v>
      </c>
      <c r="Y2711">
        <v>0</v>
      </c>
      <c r="Z2711" t="s">
        <v>248</v>
      </c>
      <c r="AA2711">
        <v>0</v>
      </c>
      <c r="AB2711">
        <v>0</v>
      </c>
      <c r="AC2711" t="s">
        <v>8</v>
      </c>
      <c r="AD2711" t="s">
        <v>8</v>
      </c>
      <c r="AE2711" s="4" t="str">
        <f>IF(OR(AB2711&lt;0.2,AB2711&gt;0.75),"Include","NotInclude")</f>
        <v>Include</v>
      </c>
      <c r="AF2711">
        <v>0</v>
      </c>
      <c r="AG2711">
        <v>0</v>
      </c>
      <c r="AH2711">
        <v>0</v>
      </c>
      <c r="AI2711">
        <v>0</v>
      </c>
      <c r="AJ2711" t="s">
        <v>6377</v>
      </c>
      <c r="AK2711" t="s">
        <v>95</v>
      </c>
      <c r="AL2711" t="s">
        <v>6378</v>
      </c>
      <c r="AM2711">
        <v>4217</v>
      </c>
      <c r="AN2711" t="s">
        <v>3840</v>
      </c>
      <c r="AO2711">
        <v>0.92</v>
      </c>
      <c r="AP2711" t="s">
        <v>6379</v>
      </c>
      <c r="AQ2711" t="s">
        <v>6379</v>
      </c>
      <c r="AR2711" t="s">
        <v>3840</v>
      </c>
      <c r="AS2711">
        <v>0.95</v>
      </c>
      <c r="AT2711" t="s">
        <v>6380</v>
      </c>
      <c r="AU2711" t="s">
        <v>100</v>
      </c>
      <c r="AV2711" t="s">
        <v>13</v>
      </c>
      <c r="AW2711" t="s">
        <v>13</v>
      </c>
      <c r="AX2711" t="s">
        <v>353</v>
      </c>
      <c r="AY2711" t="s">
        <v>2228</v>
      </c>
      <c r="AZ2711" t="s">
        <v>8</v>
      </c>
      <c r="BA2711" t="s">
        <v>8</v>
      </c>
    </row>
    <row r="2712" spans="1:53" ht="17" x14ac:dyDescent="0.2">
      <c r="A2712" t="s">
        <v>78</v>
      </c>
      <c r="B2712">
        <v>659</v>
      </c>
      <c r="C2712">
        <v>749</v>
      </c>
      <c r="D2712" t="s">
        <v>79</v>
      </c>
      <c r="E2712" t="s">
        <v>6391</v>
      </c>
      <c r="F2712" t="s">
        <v>79</v>
      </c>
      <c r="G2712">
        <v>4222</v>
      </c>
      <c r="H2712" t="s">
        <v>6392</v>
      </c>
      <c r="I2712" t="s">
        <v>8</v>
      </c>
      <c r="J2712" t="s">
        <v>1188</v>
      </c>
      <c r="K2712" t="s">
        <v>8</v>
      </c>
      <c r="L2712" t="s">
        <v>8</v>
      </c>
      <c r="M2712" t="s">
        <v>8</v>
      </c>
      <c r="N2712" t="s">
        <v>8</v>
      </c>
      <c r="O2712" t="s">
        <v>163</v>
      </c>
      <c r="P2712" t="s">
        <v>3852</v>
      </c>
      <c r="Q2712" t="s">
        <v>827</v>
      </c>
      <c r="R2712" t="s">
        <v>828</v>
      </c>
      <c r="S2712" t="s">
        <v>1183</v>
      </c>
      <c r="T2712" t="s">
        <v>439</v>
      </c>
      <c r="U2712" t="s">
        <v>8</v>
      </c>
      <c r="V2712" t="s">
        <v>8</v>
      </c>
      <c r="W2712" t="s">
        <v>8</v>
      </c>
      <c r="X2712">
        <v>4222</v>
      </c>
      <c r="Y2712">
        <v>0</v>
      </c>
      <c r="Z2712" t="s">
        <v>248</v>
      </c>
      <c r="AA2712">
        <v>0</v>
      </c>
      <c r="AB2712">
        <v>0</v>
      </c>
      <c r="AC2712" t="s">
        <v>8</v>
      </c>
      <c r="AD2712" t="s">
        <v>8</v>
      </c>
      <c r="AE2712" s="4" t="str">
        <f>IF(OR(AB2712&lt;0.2,AB2712&gt;0.75),"Include","NotInclude")</f>
        <v>Include</v>
      </c>
      <c r="AF2712">
        <v>0</v>
      </c>
      <c r="AG2712">
        <v>0</v>
      </c>
      <c r="AH2712">
        <v>0</v>
      </c>
      <c r="AI2712">
        <v>0</v>
      </c>
      <c r="AJ2712" t="s">
        <v>6393</v>
      </c>
      <c r="AK2712" t="s">
        <v>95</v>
      </c>
      <c r="AL2712" t="s">
        <v>6394</v>
      </c>
      <c r="AM2712">
        <v>4222</v>
      </c>
      <c r="AN2712" t="s">
        <v>6175</v>
      </c>
      <c r="AO2712">
        <v>1</v>
      </c>
      <c r="AP2712">
        <v>93573</v>
      </c>
      <c r="AQ2712" t="s">
        <v>8</v>
      </c>
      <c r="AR2712" t="s">
        <v>8</v>
      </c>
      <c r="AS2712" t="s">
        <v>8</v>
      </c>
      <c r="AT2712" t="s">
        <v>6395</v>
      </c>
      <c r="AU2712" t="s">
        <v>100</v>
      </c>
      <c r="AV2712" t="s">
        <v>21</v>
      </c>
      <c r="AW2712" t="s">
        <v>22</v>
      </c>
      <c r="AX2712" t="s">
        <v>1241</v>
      </c>
      <c r="AY2712" t="s">
        <v>6177</v>
      </c>
      <c r="AZ2712" t="s">
        <v>6178</v>
      </c>
      <c r="BA2712" t="s">
        <v>8</v>
      </c>
    </row>
    <row r="2713" spans="1:53" ht="17" x14ac:dyDescent="0.2">
      <c r="A2713" t="s">
        <v>17552</v>
      </c>
      <c r="B2713">
        <v>659</v>
      </c>
      <c r="C2713">
        <v>1</v>
      </c>
      <c r="D2713" t="s">
        <v>79</v>
      </c>
      <c r="E2713" t="s">
        <v>6391</v>
      </c>
      <c r="F2713" t="s">
        <v>79</v>
      </c>
      <c r="G2713">
        <v>4222</v>
      </c>
      <c r="H2713" t="s">
        <v>6392</v>
      </c>
      <c r="I2713" t="s">
        <v>8</v>
      </c>
      <c r="J2713" t="s">
        <v>1188</v>
      </c>
      <c r="K2713" t="s">
        <v>8</v>
      </c>
      <c r="L2713" t="s">
        <v>8</v>
      </c>
      <c r="M2713" t="s">
        <v>8</v>
      </c>
      <c r="N2713" t="s">
        <v>8</v>
      </c>
      <c r="O2713" t="s">
        <v>163</v>
      </c>
      <c r="P2713" t="s">
        <v>3852</v>
      </c>
      <c r="Q2713" t="s">
        <v>827</v>
      </c>
      <c r="R2713" t="s">
        <v>828</v>
      </c>
      <c r="S2713" t="s">
        <v>1183</v>
      </c>
      <c r="T2713" t="s">
        <v>439</v>
      </c>
      <c r="U2713" t="s">
        <v>8</v>
      </c>
      <c r="V2713" t="s">
        <v>8</v>
      </c>
      <c r="W2713" t="s">
        <v>8</v>
      </c>
      <c r="X2713">
        <v>4222</v>
      </c>
      <c r="Y2713">
        <v>0</v>
      </c>
      <c r="Z2713" t="s">
        <v>248</v>
      </c>
      <c r="AA2713">
        <v>0</v>
      </c>
      <c r="AB2713">
        <v>0</v>
      </c>
      <c r="AC2713" t="s">
        <v>8</v>
      </c>
      <c r="AD2713" t="s">
        <v>8</v>
      </c>
      <c r="AE2713" s="4" t="str">
        <f>IF(OR(AB2713&lt;0.2,AB2713&gt;0.75),"Include","NotInclude")</f>
        <v>Include</v>
      </c>
      <c r="AF2713">
        <v>0</v>
      </c>
      <c r="AG2713">
        <v>0</v>
      </c>
      <c r="AH2713">
        <v>0</v>
      </c>
      <c r="AI2713">
        <v>0</v>
      </c>
      <c r="AJ2713" t="s">
        <v>6393</v>
      </c>
      <c r="AK2713" t="s">
        <v>95</v>
      </c>
      <c r="AL2713" t="s">
        <v>6394</v>
      </c>
      <c r="AM2713">
        <v>4222</v>
      </c>
      <c r="AN2713" t="s">
        <v>6175</v>
      </c>
      <c r="AO2713">
        <v>1</v>
      </c>
      <c r="AP2713">
        <v>93573</v>
      </c>
      <c r="AQ2713" t="s">
        <v>8</v>
      </c>
      <c r="AR2713" t="s">
        <v>8</v>
      </c>
      <c r="AS2713" t="s">
        <v>8</v>
      </c>
      <c r="AT2713" t="s">
        <v>6395</v>
      </c>
      <c r="AU2713" t="s">
        <v>100</v>
      </c>
      <c r="AV2713" t="s">
        <v>21</v>
      </c>
      <c r="AW2713" t="s">
        <v>22</v>
      </c>
      <c r="AX2713" t="s">
        <v>1241</v>
      </c>
      <c r="AY2713" t="s">
        <v>6177</v>
      </c>
      <c r="AZ2713" t="s">
        <v>6178</v>
      </c>
      <c r="BA2713" t="s">
        <v>8</v>
      </c>
    </row>
    <row r="2714" spans="1:53" ht="17" x14ac:dyDescent="0.2">
      <c r="A2714" t="s">
        <v>78</v>
      </c>
      <c r="B2714">
        <v>660</v>
      </c>
      <c r="C2714">
        <v>749</v>
      </c>
      <c r="D2714" t="s">
        <v>79</v>
      </c>
      <c r="E2714" t="s">
        <v>6396</v>
      </c>
      <c r="F2714" t="s">
        <v>79</v>
      </c>
      <c r="G2714">
        <v>4223</v>
      </c>
      <c r="H2714" t="s">
        <v>6397</v>
      </c>
      <c r="I2714" t="s">
        <v>8</v>
      </c>
      <c r="J2714" t="s">
        <v>1188</v>
      </c>
      <c r="K2714" t="s">
        <v>8</v>
      </c>
      <c r="L2714" t="s">
        <v>8</v>
      </c>
      <c r="M2714" t="s">
        <v>8</v>
      </c>
      <c r="N2714" t="s">
        <v>8</v>
      </c>
      <c r="O2714" t="s">
        <v>163</v>
      </c>
      <c r="P2714" t="s">
        <v>3852</v>
      </c>
      <c r="Q2714" t="s">
        <v>827</v>
      </c>
      <c r="R2714" t="s">
        <v>828</v>
      </c>
      <c r="S2714" t="s">
        <v>1183</v>
      </c>
      <c r="T2714" t="s">
        <v>439</v>
      </c>
      <c r="U2714" t="s">
        <v>8</v>
      </c>
      <c r="V2714" t="s">
        <v>8</v>
      </c>
      <c r="W2714" t="s">
        <v>8</v>
      </c>
      <c r="X2714">
        <v>4223</v>
      </c>
      <c r="Y2714">
        <v>0</v>
      </c>
      <c r="Z2714" t="s">
        <v>248</v>
      </c>
      <c r="AA2714">
        <v>0</v>
      </c>
      <c r="AB2714">
        <v>0</v>
      </c>
      <c r="AC2714" t="s">
        <v>8</v>
      </c>
      <c r="AD2714" t="s">
        <v>8</v>
      </c>
      <c r="AE2714" s="4" t="str">
        <f>IF(OR(AB2714&lt;0.2,AB2714&gt;0.75),"Include","NotInclude")</f>
        <v>Include</v>
      </c>
      <c r="AF2714">
        <v>0</v>
      </c>
      <c r="AG2714">
        <v>0</v>
      </c>
      <c r="AH2714">
        <v>0</v>
      </c>
      <c r="AI2714">
        <v>0</v>
      </c>
      <c r="AJ2714" t="s">
        <v>6398</v>
      </c>
      <c r="AK2714" t="s">
        <v>95</v>
      </c>
      <c r="AL2714" t="s">
        <v>6399</v>
      </c>
      <c r="AM2714">
        <v>4223</v>
      </c>
      <c r="AN2714" t="s">
        <v>559</v>
      </c>
      <c r="AO2714">
        <v>0.81</v>
      </c>
      <c r="AP2714" t="s">
        <v>6400</v>
      </c>
      <c r="AQ2714" t="s">
        <v>8</v>
      </c>
      <c r="AR2714" t="s">
        <v>8</v>
      </c>
      <c r="AS2714" t="s">
        <v>8</v>
      </c>
      <c r="AT2714" t="s">
        <v>6401</v>
      </c>
      <c r="AU2714" t="s">
        <v>100</v>
      </c>
      <c r="AV2714" t="s">
        <v>13</v>
      </c>
      <c r="AW2714" t="s">
        <v>13</v>
      </c>
      <c r="AX2714" t="s">
        <v>353</v>
      </c>
      <c r="AY2714" t="s">
        <v>561</v>
      </c>
      <c r="AZ2714" t="s">
        <v>562</v>
      </c>
      <c r="BA2714" t="s">
        <v>8</v>
      </c>
    </row>
    <row r="2715" spans="1:53" ht="17" x14ac:dyDescent="0.2">
      <c r="A2715" t="s">
        <v>17552</v>
      </c>
      <c r="B2715">
        <v>660</v>
      </c>
      <c r="C2715">
        <v>1</v>
      </c>
      <c r="D2715" t="s">
        <v>79</v>
      </c>
      <c r="E2715" t="s">
        <v>6396</v>
      </c>
      <c r="F2715" t="s">
        <v>79</v>
      </c>
      <c r="G2715">
        <v>4223</v>
      </c>
      <c r="H2715" t="s">
        <v>6397</v>
      </c>
      <c r="I2715" t="s">
        <v>8</v>
      </c>
      <c r="J2715" t="s">
        <v>1188</v>
      </c>
      <c r="K2715" t="s">
        <v>8</v>
      </c>
      <c r="L2715" t="s">
        <v>8</v>
      </c>
      <c r="M2715" t="s">
        <v>8</v>
      </c>
      <c r="N2715" t="s">
        <v>8</v>
      </c>
      <c r="O2715" t="s">
        <v>163</v>
      </c>
      <c r="P2715" t="s">
        <v>3852</v>
      </c>
      <c r="Q2715" t="s">
        <v>827</v>
      </c>
      <c r="R2715" t="s">
        <v>828</v>
      </c>
      <c r="S2715" t="s">
        <v>1183</v>
      </c>
      <c r="T2715" t="s">
        <v>439</v>
      </c>
      <c r="U2715" t="s">
        <v>8</v>
      </c>
      <c r="V2715" t="s">
        <v>8</v>
      </c>
      <c r="W2715" t="s">
        <v>8</v>
      </c>
      <c r="X2715">
        <v>4223</v>
      </c>
      <c r="Y2715">
        <v>0</v>
      </c>
      <c r="Z2715" t="s">
        <v>248</v>
      </c>
      <c r="AA2715">
        <v>0</v>
      </c>
      <c r="AB2715">
        <v>0</v>
      </c>
      <c r="AC2715" t="s">
        <v>8</v>
      </c>
      <c r="AD2715" t="s">
        <v>8</v>
      </c>
      <c r="AE2715" s="4" t="str">
        <f>IF(OR(AB2715&lt;0.2,AB2715&gt;0.75),"Include","NotInclude")</f>
        <v>Include</v>
      </c>
      <c r="AF2715">
        <v>0</v>
      </c>
      <c r="AG2715">
        <v>0</v>
      </c>
      <c r="AH2715">
        <v>0</v>
      </c>
      <c r="AI2715">
        <v>0</v>
      </c>
      <c r="AJ2715" t="s">
        <v>6398</v>
      </c>
      <c r="AK2715" t="s">
        <v>95</v>
      </c>
      <c r="AL2715" t="s">
        <v>6399</v>
      </c>
      <c r="AM2715">
        <v>4223</v>
      </c>
      <c r="AN2715" t="s">
        <v>559</v>
      </c>
      <c r="AO2715">
        <v>0.81</v>
      </c>
      <c r="AP2715" t="s">
        <v>6400</v>
      </c>
      <c r="AQ2715" t="s">
        <v>8</v>
      </c>
      <c r="AR2715" t="s">
        <v>8</v>
      </c>
      <c r="AS2715" t="s">
        <v>8</v>
      </c>
      <c r="AT2715" t="s">
        <v>6401</v>
      </c>
      <c r="AU2715" t="s">
        <v>100</v>
      </c>
      <c r="AV2715" t="s">
        <v>13</v>
      </c>
      <c r="AW2715" t="s">
        <v>13</v>
      </c>
      <c r="AX2715" t="s">
        <v>353</v>
      </c>
      <c r="AY2715" t="s">
        <v>561</v>
      </c>
      <c r="AZ2715" t="s">
        <v>562</v>
      </c>
      <c r="BA2715" t="s">
        <v>8</v>
      </c>
    </row>
    <row r="2716" spans="1:53" ht="17" x14ac:dyDescent="0.2">
      <c r="A2716" t="s">
        <v>78</v>
      </c>
      <c r="B2716">
        <v>661</v>
      </c>
      <c r="C2716">
        <v>749</v>
      </c>
      <c r="D2716" t="s">
        <v>79</v>
      </c>
      <c r="E2716" t="s">
        <v>6402</v>
      </c>
      <c r="F2716" t="s">
        <v>79</v>
      </c>
      <c r="G2716">
        <v>4224</v>
      </c>
      <c r="H2716" t="s">
        <v>6403</v>
      </c>
      <c r="I2716" t="s">
        <v>8</v>
      </c>
      <c r="J2716" t="s">
        <v>1188</v>
      </c>
      <c r="K2716" t="s">
        <v>8</v>
      </c>
      <c r="L2716" t="s">
        <v>8</v>
      </c>
      <c r="M2716" t="s">
        <v>8</v>
      </c>
      <c r="N2716" t="s">
        <v>8</v>
      </c>
      <c r="O2716" t="s">
        <v>163</v>
      </c>
      <c r="P2716" t="s">
        <v>6124</v>
      </c>
      <c r="Q2716" t="s">
        <v>827</v>
      </c>
      <c r="R2716" t="s">
        <v>828</v>
      </c>
      <c r="S2716" t="s">
        <v>1183</v>
      </c>
      <c r="T2716" t="s">
        <v>439</v>
      </c>
      <c r="U2716" t="s">
        <v>8</v>
      </c>
      <c r="V2716" t="s">
        <v>8</v>
      </c>
      <c r="W2716" t="s">
        <v>8</v>
      </c>
      <c r="X2716">
        <v>4224</v>
      </c>
      <c r="Y2716">
        <v>0</v>
      </c>
      <c r="Z2716" t="s">
        <v>248</v>
      </c>
      <c r="AA2716">
        <v>0</v>
      </c>
      <c r="AB2716">
        <v>0</v>
      </c>
      <c r="AC2716" t="s">
        <v>8</v>
      </c>
      <c r="AD2716" t="s">
        <v>8</v>
      </c>
      <c r="AE2716" s="4" t="str">
        <f>IF(OR(AB2716&lt;0.2,AB2716&gt;0.75),"Include","NotInclude")</f>
        <v>Include</v>
      </c>
      <c r="AF2716">
        <v>0</v>
      </c>
      <c r="AG2716">
        <v>0</v>
      </c>
      <c r="AH2716">
        <v>0</v>
      </c>
      <c r="AI2716">
        <v>0</v>
      </c>
      <c r="AJ2716" t="s">
        <v>6404</v>
      </c>
      <c r="AK2716" t="s">
        <v>95</v>
      </c>
      <c r="AL2716" t="s">
        <v>6405</v>
      </c>
      <c r="AM2716">
        <v>4224</v>
      </c>
      <c r="AN2716" t="s">
        <v>351</v>
      </c>
      <c r="AO2716">
        <v>1</v>
      </c>
      <c r="AP2716">
        <v>699322</v>
      </c>
      <c r="AQ2716">
        <v>699322</v>
      </c>
      <c r="AR2716" t="s">
        <v>351</v>
      </c>
      <c r="AS2716">
        <v>0.99</v>
      </c>
      <c r="AT2716" t="s">
        <v>6406</v>
      </c>
      <c r="AU2716" t="s">
        <v>100</v>
      </c>
      <c r="AV2716" t="s">
        <v>13</v>
      </c>
      <c r="AW2716" t="s">
        <v>13</v>
      </c>
      <c r="AX2716" t="s">
        <v>353</v>
      </c>
      <c r="AY2716" t="s">
        <v>354</v>
      </c>
      <c r="AZ2716" t="s">
        <v>355</v>
      </c>
      <c r="BA2716" t="s">
        <v>8</v>
      </c>
    </row>
    <row r="2717" spans="1:53" ht="17" x14ac:dyDescent="0.2">
      <c r="A2717" t="s">
        <v>17552</v>
      </c>
      <c r="B2717">
        <v>661</v>
      </c>
      <c r="C2717">
        <v>1</v>
      </c>
      <c r="D2717" t="s">
        <v>79</v>
      </c>
      <c r="E2717" t="s">
        <v>6402</v>
      </c>
      <c r="F2717" t="s">
        <v>79</v>
      </c>
      <c r="G2717">
        <v>4224</v>
      </c>
      <c r="H2717" t="s">
        <v>6403</v>
      </c>
      <c r="I2717" t="s">
        <v>8</v>
      </c>
      <c r="J2717" t="s">
        <v>1188</v>
      </c>
      <c r="K2717" t="s">
        <v>8</v>
      </c>
      <c r="L2717" t="s">
        <v>8</v>
      </c>
      <c r="M2717" t="s">
        <v>8</v>
      </c>
      <c r="N2717" t="s">
        <v>8</v>
      </c>
      <c r="O2717" t="s">
        <v>163</v>
      </c>
      <c r="P2717" t="s">
        <v>6124</v>
      </c>
      <c r="Q2717" t="s">
        <v>827</v>
      </c>
      <c r="R2717" t="s">
        <v>828</v>
      </c>
      <c r="S2717" t="s">
        <v>1183</v>
      </c>
      <c r="T2717" t="s">
        <v>439</v>
      </c>
      <c r="U2717" t="s">
        <v>8</v>
      </c>
      <c r="V2717" t="s">
        <v>8</v>
      </c>
      <c r="W2717" t="s">
        <v>8</v>
      </c>
      <c r="X2717">
        <v>4224</v>
      </c>
      <c r="Y2717">
        <v>0</v>
      </c>
      <c r="Z2717" t="s">
        <v>248</v>
      </c>
      <c r="AA2717">
        <v>0</v>
      </c>
      <c r="AB2717">
        <v>0</v>
      </c>
      <c r="AC2717" t="s">
        <v>8</v>
      </c>
      <c r="AD2717" t="s">
        <v>8</v>
      </c>
      <c r="AE2717" s="4" t="str">
        <f>IF(OR(AB2717&lt;0.2,AB2717&gt;0.75),"Include","NotInclude")</f>
        <v>Include</v>
      </c>
      <c r="AF2717">
        <v>0</v>
      </c>
      <c r="AG2717">
        <v>0</v>
      </c>
      <c r="AH2717">
        <v>0</v>
      </c>
      <c r="AI2717">
        <v>0</v>
      </c>
      <c r="AJ2717" t="s">
        <v>6404</v>
      </c>
      <c r="AK2717" t="s">
        <v>95</v>
      </c>
      <c r="AL2717" t="s">
        <v>6405</v>
      </c>
      <c r="AM2717">
        <v>4224</v>
      </c>
      <c r="AN2717" t="s">
        <v>351</v>
      </c>
      <c r="AO2717">
        <v>1</v>
      </c>
      <c r="AP2717">
        <v>699322</v>
      </c>
      <c r="AQ2717">
        <v>699322</v>
      </c>
      <c r="AR2717" t="s">
        <v>351</v>
      </c>
      <c r="AS2717">
        <v>0.99</v>
      </c>
      <c r="AT2717" t="s">
        <v>6406</v>
      </c>
      <c r="AU2717" t="s">
        <v>100</v>
      </c>
      <c r="AV2717" t="s">
        <v>13</v>
      </c>
      <c r="AW2717" t="s">
        <v>13</v>
      </c>
      <c r="AX2717" t="s">
        <v>353</v>
      </c>
      <c r="AY2717" t="s">
        <v>354</v>
      </c>
      <c r="AZ2717" t="s">
        <v>355</v>
      </c>
      <c r="BA2717" t="s">
        <v>8</v>
      </c>
    </row>
    <row r="2718" spans="1:53" ht="17" x14ac:dyDescent="0.2">
      <c r="A2718" t="s">
        <v>78</v>
      </c>
      <c r="B2718">
        <v>662</v>
      </c>
      <c r="C2718">
        <v>749</v>
      </c>
      <c r="D2718" t="s">
        <v>79</v>
      </c>
      <c r="E2718" t="s">
        <v>6407</v>
      </c>
      <c r="F2718" t="s">
        <v>79</v>
      </c>
      <c r="G2718">
        <v>4225</v>
      </c>
      <c r="H2718" t="s">
        <v>6408</v>
      </c>
      <c r="I2718" t="s">
        <v>8</v>
      </c>
      <c r="J2718" t="s">
        <v>1188</v>
      </c>
      <c r="K2718" t="s">
        <v>8</v>
      </c>
      <c r="L2718" t="s">
        <v>8</v>
      </c>
      <c r="M2718" t="s">
        <v>8</v>
      </c>
      <c r="N2718" t="s">
        <v>8</v>
      </c>
      <c r="O2718" t="s">
        <v>163</v>
      </c>
      <c r="P2718" t="s">
        <v>6124</v>
      </c>
      <c r="Q2718" t="s">
        <v>827</v>
      </c>
      <c r="R2718" t="s">
        <v>828</v>
      </c>
      <c r="S2718" t="s">
        <v>1183</v>
      </c>
      <c r="T2718" t="s">
        <v>439</v>
      </c>
      <c r="U2718" t="s">
        <v>8</v>
      </c>
      <c r="V2718" t="s">
        <v>8</v>
      </c>
      <c r="W2718" t="s">
        <v>8</v>
      </c>
      <c r="X2718">
        <v>4225</v>
      </c>
      <c r="Y2718">
        <v>0</v>
      </c>
      <c r="Z2718" t="s">
        <v>248</v>
      </c>
      <c r="AA2718">
        <v>0</v>
      </c>
      <c r="AB2718">
        <v>0</v>
      </c>
      <c r="AC2718" t="s">
        <v>8</v>
      </c>
      <c r="AD2718" t="s">
        <v>8</v>
      </c>
      <c r="AE2718" s="4" t="str">
        <f>IF(OR(AB2718&lt;0.2,AB2718&gt;0.75),"Include","NotInclude")</f>
        <v>Include</v>
      </c>
      <c r="AF2718">
        <v>0</v>
      </c>
      <c r="AG2718">
        <v>0</v>
      </c>
      <c r="AH2718">
        <v>0</v>
      </c>
      <c r="AI2718">
        <v>0</v>
      </c>
      <c r="AJ2718" t="s">
        <v>6409</v>
      </c>
      <c r="AK2718" t="s">
        <v>95</v>
      </c>
      <c r="AL2718" t="s">
        <v>6410</v>
      </c>
      <c r="AM2718">
        <v>4225</v>
      </c>
      <c r="AN2718" t="s">
        <v>458</v>
      </c>
      <c r="AO2718">
        <v>1</v>
      </c>
      <c r="AP2718">
        <v>1146125</v>
      </c>
      <c r="AQ2718">
        <v>1146125</v>
      </c>
      <c r="AR2718" t="s">
        <v>458</v>
      </c>
      <c r="AS2718">
        <v>1</v>
      </c>
      <c r="AT2718" t="s">
        <v>6411</v>
      </c>
      <c r="AU2718" t="s">
        <v>100</v>
      </c>
      <c r="AV2718" t="s">
        <v>13</v>
      </c>
      <c r="AW2718" t="s">
        <v>13</v>
      </c>
      <c r="AX2718" t="s">
        <v>353</v>
      </c>
      <c r="AY2718" t="s">
        <v>411</v>
      </c>
      <c r="AZ2718" t="s">
        <v>460</v>
      </c>
      <c r="BA2718" t="s">
        <v>8</v>
      </c>
    </row>
    <row r="2719" spans="1:53" ht="17" x14ac:dyDescent="0.2">
      <c r="A2719" t="s">
        <v>17552</v>
      </c>
      <c r="B2719">
        <v>662</v>
      </c>
      <c r="C2719">
        <v>1</v>
      </c>
      <c r="D2719" t="s">
        <v>79</v>
      </c>
      <c r="E2719" t="s">
        <v>6407</v>
      </c>
      <c r="F2719" t="s">
        <v>79</v>
      </c>
      <c r="G2719">
        <v>4225</v>
      </c>
      <c r="H2719" t="s">
        <v>6408</v>
      </c>
      <c r="I2719" t="s">
        <v>8</v>
      </c>
      <c r="J2719" t="s">
        <v>1188</v>
      </c>
      <c r="K2719" t="s">
        <v>8</v>
      </c>
      <c r="L2719" t="s">
        <v>8</v>
      </c>
      <c r="M2719" t="s">
        <v>8</v>
      </c>
      <c r="N2719" t="s">
        <v>8</v>
      </c>
      <c r="O2719" t="s">
        <v>163</v>
      </c>
      <c r="P2719" t="s">
        <v>6124</v>
      </c>
      <c r="Q2719" t="s">
        <v>827</v>
      </c>
      <c r="R2719" t="s">
        <v>828</v>
      </c>
      <c r="S2719" t="s">
        <v>1183</v>
      </c>
      <c r="T2719" t="s">
        <v>439</v>
      </c>
      <c r="U2719" t="s">
        <v>8</v>
      </c>
      <c r="V2719" t="s">
        <v>8</v>
      </c>
      <c r="W2719" t="s">
        <v>8</v>
      </c>
      <c r="X2719">
        <v>4225</v>
      </c>
      <c r="Y2719">
        <v>0</v>
      </c>
      <c r="Z2719" t="s">
        <v>248</v>
      </c>
      <c r="AA2719">
        <v>0</v>
      </c>
      <c r="AB2719">
        <v>0</v>
      </c>
      <c r="AC2719" t="s">
        <v>8</v>
      </c>
      <c r="AD2719" t="s">
        <v>8</v>
      </c>
      <c r="AE2719" s="4" t="str">
        <f>IF(OR(AB2719&lt;0.2,AB2719&gt;0.75),"Include","NotInclude")</f>
        <v>Include</v>
      </c>
      <c r="AF2719">
        <v>0</v>
      </c>
      <c r="AG2719">
        <v>0</v>
      </c>
      <c r="AH2719">
        <v>0</v>
      </c>
      <c r="AI2719">
        <v>0</v>
      </c>
      <c r="AJ2719" t="s">
        <v>6409</v>
      </c>
      <c r="AK2719" t="s">
        <v>95</v>
      </c>
      <c r="AL2719" t="s">
        <v>6410</v>
      </c>
      <c r="AM2719">
        <v>4225</v>
      </c>
      <c r="AN2719" t="s">
        <v>458</v>
      </c>
      <c r="AO2719">
        <v>1</v>
      </c>
      <c r="AP2719">
        <v>1146125</v>
      </c>
      <c r="AQ2719">
        <v>1146125</v>
      </c>
      <c r="AR2719" t="s">
        <v>458</v>
      </c>
      <c r="AS2719">
        <v>1</v>
      </c>
      <c r="AT2719" t="s">
        <v>6411</v>
      </c>
      <c r="AU2719" t="s">
        <v>100</v>
      </c>
      <c r="AV2719" t="s">
        <v>13</v>
      </c>
      <c r="AW2719" t="s">
        <v>13</v>
      </c>
      <c r="AX2719" t="s">
        <v>353</v>
      </c>
      <c r="AY2719" t="s">
        <v>411</v>
      </c>
      <c r="AZ2719" t="s">
        <v>460</v>
      </c>
      <c r="BA2719" t="s">
        <v>8</v>
      </c>
    </row>
    <row r="2720" spans="1:53" ht="17" x14ac:dyDescent="0.2">
      <c r="A2720" t="s">
        <v>78</v>
      </c>
      <c r="B2720">
        <v>663</v>
      </c>
      <c r="C2720">
        <v>749</v>
      </c>
      <c r="D2720" t="s">
        <v>79</v>
      </c>
      <c r="E2720" t="s">
        <v>6412</v>
      </c>
      <c r="F2720" t="s">
        <v>79</v>
      </c>
      <c r="G2720">
        <v>4227</v>
      </c>
      <c r="H2720" t="s">
        <v>6413</v>
      </c>
      <c r="I2720" t="s">
        <v>8</v>
      </c>
      <c r="J2720" t="s">
        <v>1188</v>
      </c>
      <c r="K2720" t="s">
        <v>8</v>
      </c>
      <c r="L2720" t="s">
        <v>8</v>
      </c>
      <c r="M2720" t="s">
        <v>8</v>
      </c>
      <c r="N2720" t="s">
        <v>8</v>
      </c>
      <c r="O2720" t="s">
        <v>163</v>
      </c>
      <c r="P2720" t="s">
        <v>6414</v>
      </c>
      <c r="Q2720" t="s">
        <v>827</v>
      </c>
      <c r="R2720" t="s">
        <v>828</v>
      </c>
      <c r="S2720" t="s">
        <v>1183</v>
      </c>
      <c r="T2720" t="s">
        <v>439</v>
      </c>
      <c r="U2720" t="s">
        <v>8</v>
      </c>
      <c r="V2720" t="s">
        <v>8</v>
      </c>
      <c r="W2720" t="s">
        <v>8</v>
      </c>
      <c r="X2720">
        <v>4227</v>
      </c>
      <c r="Y2720">
        <v>0</v>
      </c>
      <c r="Z2720" t="s">
        <v>248</v>
      </c>
      <c r="AA2720">
        <v>0</v>
      </c>
      <c r="AB2720">
        <v>0</v>
      </c>
      <c r="AC2720" t="s">
        <v>8</v>
      </c>
      <c r="AD2720" t="s">
        <v>8</v>
      </c>
      <c r="AE2720" s="4" t="str">
        <f>IF(OR(AB2720&lt;0.2,AB2720&gt;0.75),"Include","NotInclude")</f>
        <v>Include</v>
      </c>
      <c r="AF2720">
        <v>0</v>
      </c>
      <c r="AG2720">
        <v>0</v>
      </c>
      <c r="AH2720">
        <v>0</v>
      </c>
      <c r="AI2720">
        <v>0</v>
      </c>
      <c r="AJ2720" t="s">
        <v>6415</v>
      </c>
      <c r="AK2720" t="s">
        <v>95</v>
      </c>
      <c r="AL2720" t="s">
        <v>6416</v>
      </c>
      <c r="AM2720">
        <v>4227</v>
      </c>
      <c r="AN2720" t="s">
        <v>4363</v>
      </c>
      <c r="AO2720">
        <v>0.99</v>
      </c>
      <c r="AP2720" t="s">
        <v>6417</v>
      </c>
      <c r="AQ2720" t="s">
        <v>8</v>
      </c>
      <c r="AR2720" t="s">
        <v>8</v>
      </c>
      <c r="AS2720" t="s">
        <v>8</v>
      </c>
      <c r="AT2720" t="s">
        <v>6418</v>
      </c>
      <c r="AU2720" t="s">
        <v>100</v>
      </c>
      <c r="AV2720" t="s">
        <v>13</v>
      </c>
      <c r="AW2720" t="s">
        <v>13</v>
      </c>
      <c r="AX2720" t="s">
        <v>353</v>
      </c>
      <c r="AY2720" t="s">
        <v>4365</v>
      </c>
      <c r="AZ2720" t="s">
        <v>8</v>
      </c>
      <c r="BA2720" t="s">
        <v>8</v>
      </c>
    </row>
    <row r="2721" spans="1:53" ht="17" x14ac:dyDescent="0.2">
      <c r="A2721" t="s">
        <v>17552</v>
      </c>
      <c r="B2721">
        <v>663</v>
      </c>
      <c r="C2721">
        <v>1</v>
      </c>
      <c r="D2721" t="s">
        <v>79</v>
      </c>
      <c r="E2721" t="s">
        <v>6412</v>
      </c>
      <c r="F2721" t="s">
        <v>79</v>
      </c>
      <c r="G2721">
        <v>4227</v>
      </c>
      <c r="H2721" t="s">
        <v>6413</v>
      </c>
      <c r="I2721" t="s">
        <v>8</v>
      </c>
      <c r="J2721" t="s">
        <v>1188</v>
      </c>
      <c r="K2721" t="s">
        <v>8</v>
      </c>
      <c r="L2721" t="s">
        <v>8</v>
      </c>
      <c r="M2721" t="s">
        <v>8</v>
      </c>
      <c r="N2721" t="s">
        <v>8</v>
      </c>
      <c r="O2721" t="s">
        <v>163</v>
      </c>
      <c r="P2721" t="s">
        <v>6414</v>
      </c>
      <c r="Q2721" t="s">
        <v>827</v>
      </c>
      <c r="R2721" t="s">
        <v>828</v>
      </c>
      <c r="S2721" t="s">
        <v>1183</v>
      </c>
      <c r="T2721" t="s">
        <v>439</v>
      </c>
      <c r="U2721" t="s">
        <v>8</v>
      </c>
      <c r="V2721" t="s">
        <v>8</v>
      </c>
      <c r="W2721" t="s">
        <v>8</v>
      </c>
      <c r="X2721">
        <v>4227</v>
      </c>
      <c r="Y2721">
        <v>0</v>
      </c>
      <c r="Z2721" t="s">
        <v>248</v>
      </c>
      <c r="AA2721">
        <v>0</v>
      </c>
      <c r="AB2721">
        <v>0</v>
      </c>
      <c r="AC2721" t="s">
        <v>8</v>
      </c>
      <c r="AD2721" t="s">
        <v>8</v>
      </c>
      <c r="AE2721" s="4" t="str">
        <f>IF(OR(AB2721&lt;0.2,AB2721&gt;0.75),"Include","NotInclude")</f>
        <v>Include</v>
      </c>
      <c r="AF2721">
        <v>0</v>
      </c>
      <c r="AG2721">
        <v>0</v>
      </c>
      <c r="AH2721">
        <v>0</v>
      </c>
      <c r="AI2721">
        <v>0</v>
      </c>
      <c r="AJ2721" t="s">
        <v>6415</v>
      </c>
      <c r="AK2721" t="s">
        <v>95</v>
      </c>
      <c r="AL2721" t="s">
        <v>6416</v>
      </c>
      <c r="AM2721">
        <v>4227</v>
      </c>
      <c r="AN2721" t="s">
        <v>4363</v>
      </c>
      <c r="AO2721">
        <v>0.99</v>
      </c>
      <c r="AP2721" t="s">
        <v>6417</v>
      </c>
      <c r="AQ2721" t="s">
        <v>8</v>
      </c>
      <c r="AR2721" t="s">
        <v>8</v>
      </c>
      <c r="AS2721" t="s">
        <v>8</v>
      </c>
      <c r="AT2721" t="s">
        <v>6418</v>
      </c>
      <c r="AU2721" t="s">
        <v>100</v>
      </c>
      <c r="AV2721" t="s">
        <v>13</v>
      </c>
      <c r="AW2721" t="s">
        <v>13</v>
      </c>
      <c r="AX2721" t="s">
        <v>353</v>
      </c>
      <c r="AY2721" t="s">
        <v>4365</v>
      </c>
      <c r="AZ2721" t="s">
        <v>8</v>
      </c>
      <c r="BA2721" t="s">
        <v>8</v>
      </c>
    </row>
    <row r="2722" spans="1:53" ht="17" x14ac:dyDescent="0.2">
      <c r="A2722" t="s">
        <v>78</v>
      </c>
      <c r="B2722">
        <v>664</v>
      </c>
      <c r="C2722">
        <v>749</v>
      </c>
      <c r="D2722" t="s">
        <v>79</v>
      </c>
      <c r="E2722" t="s">
        <v>6419</v>
      </c>
      <c r="F2722" t="s">
        <v>79</v>
      </c>
      <c r="G2722">
        <v>4228</v>
      </c>
      <c r="H2722" t="s">
        <v>6420</v>
      </c>
      <c r="I2722" t="s">
        <v>8</v>
      </c>
      <c r="J2722" t="s">
        <v>1188</v>
      </c>
      <c r="K2722" t="s">
        <v>8</v>
      </c>
      <c r="L2722" t="s">
        <v>8</v>
      </c>
      <c r="M2722" t="s">
        <v>8</v>
      </c>
      <c r="N2722" t="s">
        <v>8</v>
      </c>
      <c r="O2722" t="s">
        <v>163</v>
      </c>
      <c r="P2722" t="s">
        <v>6414</v>
      </c>
      <c r="Q2722" t="s">
        <v>827</v>
      </c>
      <c r="R2722" t="s">
        <v>828</v>
      </c>
      <c r="S2722" t="s">
        <v>1183</v>
      </c>
      <c r="T2722" t="s">
        <v>439</v>
      </c>
      <c r="U2722" t="s">
        <v>8</v>
      </c>
      <c r="V2722" t="s">
        <v>8</v>
      </c>
      <c r="W2722" t="s">
        <v>8</v>
      </c>
      <c r="X2722">
        <v>4228</v>
      </c>
      <c r="Y2722">
        <v>0</v>
      </c>
      <c r="Z2722" t="s">
        <v>248</v>
      </c>
      <c r="AA2722">
        <v>0</v>
      </c>
      <c r="AB2722">
        <v>0</v>
      </c>
      <c r="AC2722" t="s">
        <v>8</v>
      </c>
      <c r="AD2722" t="s">
        <v>8</v>
      </c>
      <c r="AE2722" s="4" t="str">
        <f>IF(OR(AB2722&lt;0.2,AB2722&gt;0.75),"Include","NotInclude")</f>
        <v>Include</v>
      </c>
      <c r="AF2722">
        <v>0</v>
      </c>
      <c r="AG2722">
        <v>0</v>
      </c>
      <c r="AH2722">
        <v>0</v>
      </c>
      <c r="AI2722">
        <v>0</v>
      </c>
      <c r="AJ2722" t="s">
        <v>6421</v>
      </c>
      <c r="AK2722" t="s">
        <v>95</v>
      </c>
      <c r="AL2722" t="s">
        <v>6422</v>
      </c>
      <c r="AM2722">
        <v>4228</v>
      </c>
      <c r="AN2722" t="s">
        <v>6423</v>
      </c>
      <c r="AO2722">
        <v>1</v>
      </c>
      <c r="AP2722">
        <v>4323871</v>
      </c>
      <c r="AQ2722">
        <v>4323871</v>
      </c>
      <c r="AR2722" t="s">
        <v>4078</v>
      </c>
      <c r="AS2722">
        <v>0.82</v>
      </c>
      <c r="AT2722" t="s">
        <v>6424</v>
      </c>
      <c r="AU2722" t="s">
        <v>100</v>
      </c>
      <c r="AV2722" t="s">
        <v>21</v>
      </c>
      <c r="AW2722" t="s">
        <v>22</v>
      </c>
      <c r="AX2722" t="s">
        <v>1241</v>
      </c>
      <c r="AY2722" t="s">
        <v>2386</v>
      </c>
      <c r="AZ2722" t="s">
        <v>4080</v>
      </c>
      <c r="BA2722" t="s">
        <v>6425</v>
      </c>
    </row>
    <row r="2723" spans="1:53" ht="17" x14ac:dyDescent="0.2">
      <c r="A2723" t="s">
        <v>17552</v>
      </c>
      <c r="B2723">
        <v>664</v>
      </c>
      <c r="C2723">
        <v>1</v>
      </c>
      <c r="D2723" t="s">
        <v>79</v>
      </c>
      <c r="E2723" t="s">
        <v>6419</v>
      </c>
      <c r="F2723" t="s">
        <v>79</v>
      </c>
      <c r="G2723">
        <v>4228</v>
      </c>
      <c r="H2723" t="s">
        <v>6420</v>
      </c>
      <c r="I2723" t="s">
        <v>8</v>
      </c>
      <c r="J2723" t="s">
        <v>1188</v>
      </c>
      <c r="K2723" t="s">
        <v>8</v>
      </c>
      <c r="L2723" t="s">
        <v>8</v>
      </c>
      <c r="M2723" t="s">
        <v>8</v>
      </c>
      <c r="N2723" t="s">
        <v>8</v>
      </c>
      <c r="O2723" t="s">
        <v>163</v>
      </c>
      <c r="P2723" t="s">
        <v>6414</v>
      </c>
      <c r="Q2723" t="s">
        <v>827</v>
      </c>
      <c r="R2723" t="s">
        <v>828</v>
      </c>
      <c r="S2723" t="s">
        <v>1183</v>
      </c>
      <c r="T2723" t="s">
        <v>439</v>
      </c>
      <c r="U2723" t="s">
        <v>8</v>
      </c>
      <c r="V2723" t="s">
        <v>8</v>
      </c>
      <c r="W2723" t="s">
        <v>8</v>
      </c>
      <c r="X2723">
        <v>4228</v>
      </c>
      <c r="Y2723">
        <v>0</v>
      </c>
      <c r="Z2723" t="s">
        <v>248</v>
      </c>
      <c r="AA2723">
        <v>0</v>
      </c>
      <c r="AB2723">
        <v>0</v>
      </c>
      <c r="AC2723" t="s">
        <v>8</v>
      </c>
      <c r="AD2723" t="s">
        <v>8</v>
      </c>
      <c r="AE2723" s="4" t="str">
        <f>IF(OR(AB2723&lt;0.2,AB2723&gt;0.75),"Include","NotInclude")</f>
        <v>Include</v>
      </c>
      <c r="AF2723">
        <v>0</v>
      </c>
      <c r="AG2723">
        <v>0</v>
      </c>
      <c r="AH2723">
        <v>0</v>
      </c>
      <c r="AI2723">
        <v>0</v>
      </c>
      <c r="AJ2723" t="s">
        <v>6421</v>
      </c>
      <c r="AK2723" t="s">
        <v>95</v>
      </c>
      <c r="AL2723" t="s">
        <v>6422</v>
      </c>
      <c r="AM2723">
        <v>4228</v>
      </c>
      <c r="AN2723" t="s">
        <v>6423</v>
      </c>
      <c r="AO2723">
        <v>1</v>
      </c>
      <c r="AP2723">
        <v>4323871</v>
      </c>
      <c r="AQ2723">
        <v>4323871</v>
      </c>
      <c r="AR2723" t="s">
        <v>4078</v>
      </c>
      <c r="AS2723">
        <v>0.82</v>
      </c>
      <c r="AT2723" t="s">
        <v>6424</v>
      </c>
      <c r="AU2723" t="s">
        <v>100</v>
      </c>
      <c r="AV2723" t="s">
        <v>21</v>
      </c>
      <c r="AW2723" t="s">
        <v>22</v>
      </c>
      <c r="AX2723" t="s">
        <v>1241</v>
      </c>
      <c r="AY2723" t="s">
        <v>2386</v>
      </c>
      <c r="AZ2723" t="s">
        <v>4080</v>
      </c>
      <c r="BA2723" t="s">
        <v>6425</v>
      </c>
    </row>
    <row r="2724" spans="1:53" ht="17" x14ac:dyDescent="0.2">
      <c r="A2724" t="s">
        <v>78</v>
      </c>
      <c r="B2724">
        <v>665</v>
      </c>
      <c r="C2724">
        <v>749</v>
      </c>
      <c r="D2724" t="s">
        <v>79</v>
      </c>
      <c r="E2724" t="s">
        <v>6426</v>
      </c>
      <c r="F2724" t="s">
        <v>79</v>
      </c>
      <c r="G2724">
        <v>4229</v>
      </c>
      <c r="H2724" t="s">
        <v>6427</v>
      </c>
      <c r="I2724" t="s">
        <v>8</v>
      </c>
      <c r="J2724" t="s">
        <v>1188</v>
      </c>
      <c r="K2724" t="s">
        <v>8</v>
      </c>
      <c r="L2724" t="s">
        <v>8</v>
      </c>
      <c r="M2724" t="s">
        <v>8</v>
      </c>
      <c r="N2724" t="s">
        <v>8</v>
      </c>
      <c r="O2724" t="s">
        <v>163</v>
      </c>
      <c r="P2724" t="s">
        <v>6414</v>
      </c>
      <c r="Q2724" t="s">
        <v>827</v>
      </c>
      <c r="R2724" t="s">
        <v>828</v>
      </c>
      <c r="S2724" t="s">
        <v>1183</v>
      </c>
      <c r="T2724" t="s">
        <v>439</v>
      </c>
      <c r="U2724" t="s">
        <v>8</v>
      </c>
      <c r="V2724" t="s">
        <v>8</v>
      </c>
      <c r="W2724" t="s">
        <v>8</v>
      </c>
      <c r="X2724">
        <v>4229</v>
      </c>
      <c r="Y2724">
        <v>0</v>
      </c>
      <c r="Z2724" t="s">
        <v>248</v>
      </c>
      <c r="AA2724">
        <v>0</v>
      </c>
      <c r="AB2724">
        <v>0</v>
      </c>
      <c r="AC2724" t="s">
        <v>8</v>
      </c>
      <c r="AD2724" t="s">
        <v>8</v>
      </c>
      <c r="AE2724" s="4" t="str">
        <f>IF(OR(AB2724&lt;0.2,AB2724&gt;0.75),"Include","NotInclude")</f>
        <v>Include</v>
      </c>
      <c r="AF2724">
        <v>0</v>
      </c>
      <c r="AG2724">
        <v>0</v>
      </c>
      <c r="AH2724">
        <v>0</v>
      </c>
      <c r="AI2724">
        <v>0</v>
      </c>
      <c r="AJ2724" t="s">
        <v>6428</v>
      </c>
      <c r="AK2724" t="s">
        <v>95</v>
      </c>
      <c r="AL2724" t="s">
        <v>6429</v>
      </c>
      <c r="AM2724">
        <v>4229</v>
      </c>
      <c r="AN2724" t="s">
        <v>4078</v>
      </c>
      <c r="AO2724">
        <v>1</v>
      </c>
      <c r="AP2724">
        <v>861160</v>
      </c>
      <c r="AQ2724">
        <v>861160</v>
      </c>
      <c r="AR2724" t="s">
        <v>4078</v>
      </c>
      <c r="AS2724">
        <v>1</v>
      </c>
      <c r="AT2724" t="s">
        <v>6430</v>
      </c>
      <c r="AU2724" t="s">
        <v>100</v>
      </c>
      <c r="AV2724" t="s">
        <v>21</v>
      </c>
      <c r="AW2724" t="s">
        <v>22</v>
      </c>
      <c r="AX2724" t="s">
        <v>1241</v>
      </c>
      <c r="AY2724" t="s">
        <v>2386</v>
      </c>
      <c r="AZ2724" t="s">
        <v>4080</v>
      </c>
      <c r="BA2724" t="s">
        <v>8</v>
      </c>
    </row>
    <row r="2725" spans="1:53" ht="17" x14ac:dyDescent="0.2">
      <c r="A2725" t="s">
        <v>17552</v>
      </c>
      <c r="B2725">
        <v>665</v>
      </c>
      <c r="C2725">
        <v>1</v>
      </c>
      <c r="D2725" t="s">
        <v>79</v>
      </c>
      <c r="E2725" t="s">
        <v>6426</v>
      </c>
      <c r="F2725" t="s">
        <v>79</v>
      </c>
      <c r="G2725">
        <v>4229</v>
      </c>
      <c r="H2725" t="s">
        <v>6427</v>
      </c>
      <c r="I2725" t="s">
        <v>8</v>
      </c>
      <c r="J2725" t="s">
        <v>1188</v>
      </c>
      <c r="K2725" t="s">
        <v>8</v>
      </c>
      <c r="L2725" t="s">
        <v>8</v>
      </c>
      <c r="M2725" t="s">
        <v>8</v>
      </c>
      <c r="N2725" t="s">
        <v>8</v>
      </c>
      <c r="O2725" t="s">
        <v>163</v>
      </c>
      <c r="P2725" t="s">
        <v>6414</v>
      </c>
      <c r="Q2725" t="s">
        <v>827</v>
      </c>
      <c r="R2725" t="s">
        <v>828</v>
      </c>
      <c r="S2725" t="s">
        <v>1183</v>
      </c>
      <c r="T2725" t="s">
        <v>439</v>
      </c>
      <c r="U2725" t="s">
        <v>8</v>
      </c>
      <c r="V2725" t="s">
        <v>8</v>
      </c>
      <c r="W2725" t="s">
        <v>8</v>
      </c>
      <c r="X2725">
        <v>4229</v>
      </c>
      <c r="Y2725">
        <v>0</v>
      </c>
      <c r="Z2725" t="s">
        <v>248</v>
      </c>
      <c r="AA2725">
        <v>0</v>
      </c>
      <c r="AB2725">
        <v>0</v>
      </c>
      <c r="AC2725" t="s">
        <v>8</v>
      </c>
      <c r="AD2725" t="s">
        <v>8</v>
      </c>
      <c r="AE2725" s="4" t="str">
        <f>IF(OR(AB2725&lt;0.2,AB2725&gt;0.75),"Include","NotInclude")</f>
        <v>Include</v>
      </c>
      <c r="AF2725">
        <v>0</v>
      </c>
      <c r="AG2725">
        <v>0</v>
      </c>
      <c r="AH2725">
        <v>0</v>
      </c>
      <c r="AI2725">
        <v>0</v>
      </c>
      <c r="AJ2725" t="s">
        <v>6428</v>
      </c>
      <c r="AK2725" t="s">
        <v>95</v>
      </c>
      <c r="AL2725" t="s">
        <v>6429</v>
      </c>
      <c r="AM2725">
        <v>4229</v>
      </c>
      <c r="AN2725" t="s">
        <v>4078</v>
      </c>
      <c r="AO2725">
        <v>1</v>
      </c>
      <c r="AP2725">
        <v>861160</v>
      </c>
      <c r="AQ2725">
        <v>861160</v>
      </c>
      <c r="AR2725" t="s">
        <v>4078</v>
      </c>
      <c r="AS2725">
        <v>1</v>
      </c>
      <c r="AT2725" t="s">
        <v>6430</v>
      </c>
      <c r="AU2725" t="s">
        <v>100</v>
      </c>
      <c r="AV2725" t="s">
        <v>21</v>
      </c>
      <c r="AW2725" t="s">
        <v>22</v>
      </c>
      <c r="AX2725" t="s">
        <v>1241</v>
      </c>
      <c r="AY2725" t="s">
        <v>2386</v>
      </c>
      <c r="AZ2725" t="s">
        <v>4080</v>
      </c>
      <c r="BA2725" t="s">
        <v>8</v>
      </c>
    </row>
    <row r="2726" spans="1:53" ht="17" x14ac:dyDescent="0.2">
      <c r="A2726" t="s">
        <v>78</v>
      </c>
      <c r="B2726">
        <v>666</v>
      </c>
      <c r="C2726">
        <v>749</v>
      </c>
      <c r="D2726" t="s">
        <v>79</v>
      </c>
      <c r="E2726" t="s">
        <v>6439</v>
      </c>
      <c r="F2726" t="s">
        <v>79</v>
      </c>
      <c r="G2726">
        <v>4233</v>
      </c>
      <c r="H2726" t="s">
        <v>6376</v>
      </c>
      <c r="I2726" t="s">
        <v>8</v>
      </c>
      <c r="J2726" t="s">
        <v>6180</v>
      </c>
      <c r="K2726" t="s">
        <v>8</v>
      </c>
      <c r="L2726" t="s">
        <v>8</v>
      </c>
      <c r="M2726" t="s">
        <v>8</v>
      </c>
      <c r="N2726" t="s">
        <v>8</v>
      </c>
      <c r="O2726" t="s">
        <v>163</v>
      </c>
      <c r="P2726" t="s">
        <v>1244</v>
      </c>
      <c r="Q2726" t="s">
        <v>827</v>
      </c>
      <c r="R2726" t="s">
        <v>828</v>
      </c>
      <c r="S2726" t="s">
        <v>1183</v>
      </c>
      <c r="T2726" t="s">
        <v>439</v>
      </c>
      <c r="U2726" t="s">
        <v>8</v>
      </c>
      <c r="V2726" t="s">
        <v>8</v>
      </c>
      <c r="W2726" t="s">
        <v>8</v>
      </c>
      <c r="X2726">
        <v>4233</v>
      </c>
      <c r="Y2726">
        <v>0</v>
      </c>
      <c r="Z2726" t="s">
        <v>248</v>
      </c>
      <c r="AA2726">
        <v>0</v>
      </c>
      <c r="AB2726">
        <v>0</v>
      </c>
      <c r="AC2726" t="s">
        <v>8</v>
      </c>
      <c r="AD2726" t="s">
        <v>8</v>
      </c>
      <c r="AE2726" s="4" t="str">
        <f>IF(OR(AB2726&lt;0.2,AB2726&gt;0.75),"Include","NotInclude")</f>
        <v>Include</v>
      </c>
      <c r="AF2726">
        <v>0</v>
      </c>
      <c r="AG2726">
        <v>0</v>
      </c>
      <c r="AH2726">
        <v>0</v>
      </c>
      <c r="AI2726">
        <v>0</v>
      </c>
      <c r="AJ2726" t="s">
        <v>6440</v>
      </c>
      <c r="AK2726" t="s">
        <v>95</v>
      </c>
      <c r="AL2726" t="s">
        <v>6441</v>
      </c>
      <c r="AM2726">
        <v>4233</v>
      </c>
      <c r="AN2726" t="s">
        <v>1009</v>
      </c>
      <c r="AO2726">
        <v>1</v>
      </c>
      <c r="AP2726">
        <v>553205</v>
      </c>
      <c r="AQ2726">
        <v>553205</v>
      </c>
      <c r="AR2726" t="s">
        <v>1009</v>
      </c>
      <c r="AS2726">
        <v>1</v>
      </c>
      <c r="AT2726" t="s">
        <v>6442</v>
      </c>
      <c r="AU2726" t="s">
        <v>100</v>
      </c>
      <c r="AV2726" t="s">
        <v>13</v>
      </c>
      <c r="AW2726" t="s">
        <v>13</v>
      </c>
      <c r="AX2726" t="s">
        <v>353</v>
      </c>
      <c r="AY2726" t="s">
        <v>375</v>
      </c>
      <c r="AZ2726" t="s">
        <v>1011</v>
      </c>
      <c r="BA2726" t="s">
        <v>8</v>
      </c>
    </row>
    <row r="2727" spans="1:53" ht="17" x14ac:dyDescent="0.2">
      <c r="A2727" t="s">
        <v>252</v>
      </c>
      <c r="B2727">
        <v>666</v>
      </c>
      <c r="C2727">
        <v>480</v>
      </c>
      <c r="D2727">
        <v>100</v>
      </c>
      <c r="E2727" t="s">
        <v>16975</v>
      </c>
      <c r="F2727" t="s">
        <v>6439</v>
      </c>
      <c r="G2727">
        <v>4008</v>
      </c>
      <c r="H2727" t="s">
        <v>16976</v>
      </c>
      <c r="I2727" t="s">
        <v>8</v>
      </c>
      <c r="J2727" t="s">
        <v>82</v>
      </c>
      <c r="K2727" t="s">
        <v>8</v>
      </c>
      <c r="L2727" t="s">
        <v>8</v>
      </c>
      <c r="M2727" t="s">
        <v>8</v>
      </c>
      <c r="N2727" t="s">
        <v>8</v>
      </c>
      <c r="O2727" t="s">
        <v>163</v>
      </c>
      <c r="P2727" t="s">
        <v>1244</v>
      </c>
      <c r="Q2727" t="s">
        <v>827</v>
      </c>
      <c r="R2727" t="s">
        <v>828</v>
      </c>
      <c r="S2727" t="s">
        <v>1183</v>
      </c>
      <c r="T2727" t="s">
        <v>439</v>
      </c>
      <c r="U2727" t="s">
        <v>8</v>
      </c>
      <c r="V2727" t="s">
        <v>8</v>
      </c>
      <c r="W2727" t="s">
        <v>8</v>
      </c>
      <c r="X2727">
        <v>4008</v>
      </c>
      <c r="Y2727">
        <v>0</v>
      </c>
      <c r="Z2727" t="s">
        <v>248</v>
      </c>
      <c r="AA2727">
        <v>0</v>
      </c>
      <c r="AB2727">
        <v>0</v>
      </c>
      <c r="AC2727" t="s">
        <v>8</v>
      </c>
      <c r="AD2727" t="s">
        <v>8</v>
      </c>
      <c r="AE2727" s="4" t="str">
        <f>IF(OR(AB2727&lt;0.2,AB2727&gt;0.75),"Include","NotInclude")</f>
        <v>Include</v>
      </c>
      <c r="AF2727">
        <v>0</v>
      </c>
      <c r="AG2727">
        <v>0</v>
      </c>
      <c r="AH2727">
        <v>0</v>
      </c>
      <c r="AI2727">
        <v>0</v>
      </c>
      <c r="AJ2727" t="s">
        <v>16977</v>
      </c>
      <c r="AK2727" t="s">
        <v>95</v>
      </c>
      <c r="AL2727" t="s">
        <v>16978</v>
      </c>
      <c r="AM2727">
        <v>4008</v>
      </c>
      <c r="AN2727" t="s">
        <v>16979</v>
      </c>
      <c r="AO2727">
        <v>0.87</v>
      </c>
      <c r="AP2727">
        <v>861376</v>
      </c>
      <c r="AQ2727" t="s">
        <v>8</v>
      </c>
      <c r="AR2727" t="s">
        <v>8</v>
      </c>
      <c r="AS2727" t="s">
        <v>8</v>
      </c>
      <c r="AT2727" t="s">
        <v>16980</v>
      </c>
      <c r="AU2727" t="s">
        <v>100</v>
      </c>
      <c r="AV2727" t="s">
        <v>13</v>
      </c>
      <c r="AW2727" t="s">
        <v>13</v>
      </c>
      <c r="AX2727" t="s">
        <v>353</v>
      </c>
      <c r="AY2727" t="s">
        <v>375</v>
      </c>
      <c r="AZ2727" t="s">
        <v>16981</v>
      </c>
      <c r="BA2727" t="s">
        <v>8</v>
      </c>
    </row>
    <row r="2728" spans="1:53" ht="17" x14ac:dyDescent="0.2">
      <c r="A2728" t="s">
        <v>17552</v>
      </c>
      <c r="B2728">
        <v>666</v>
      </c>
      <c r="C2728">
        <v>2</v>
      </c>
      <c r="D2728" t="s">
        <v>79</v>
      </c>
      <c r="E2728" t="s">
        <v>6439</v>
      </c>
      <c r="F2728" t="s">
        <v>79</v>
      </c>
      <c r="G2728">
        <v>4233</v>
      </c>
      <c r="H2728" t="s">
        <v>6376</v>
      </c>
      <c r="I2728" t="s">
        <v>8</v>
      </c>
      <c r="J2728" t="s">
        <v>6180</v>
      </c>
      <c r="K2728" t="s">
        <v>8</v>
      </c>
      <c r="L2728" t="s">
        <v>8</v>
      </c>
      <c r="M2728" t="s">
        <v>8</v>
      </c>
      <c r="N2728" t="s">
        <v>8</v>
      </c>
      <c r="O2728" t="s">
        <v>163</v>
      </c>
      <c r="P2728" t="s">
        <v>1244</v>
      </c>
      <c r="Q2728" t="s">
        <v>827</v>
      </c>
      <c r="R2728" t="s">
        <v>828</v>
      </c>
      <c r="S2728" t="s">
        <v>1183</v>
      </c>
      <c r="T2728" t="s">
        <v>439</v>
      </c>
      <c r="U2728" t="s">
        <v>8</v>
      </c>
      <c r="V2728" t="s">
        <v>8</v>
      </c>
      <c r="W2728" t="s">
        <v>8</v>
      </c>
      <c r="X2728">
        <v>4233</v>
      </c>
      <c r="Y2728">
        <v>0</v>
      </c>
      <c r="Z2728" t="s">
        <v>248</v>
      </c>
      <c r="AA2728">
        <v>0</v>
      </c>
      <c r="AB2728">
        <v>0</v>
      </c>
      <c r="AC2728" t="s">
        <v>8</v>
      </c>
      <c r="AD2728" t="s">
        <v>8</v>
      </c>
      <c r="AE2728" s="4" t="str">
        <f>IF(OR(AB2728&lt;0.2,AB2728&gt;0.75),"Include","NotInclude")</f>
        <v>Include</v>
      </c>
      <c r="AF2728">
        <v>0</v>
      </c>
      <c r="AG2728">
        <v>0</v>
      </c>
      <c r="AH2728">
        <v>0</v>
      </c>
      <c r="AI2728">
        <v>0</v>
      </c>
      <c r="AJ2728" t="s">
        <v>6440</v>
      </c>
      <c r="AK2728" t="s">
        <v>95</v>
      </c>
      <c r="AL2728" t="s">
        <v>6441</v>
      </c>
      <c r="AM2728">
        <v>4233</v>
      </c>
      <c r="AN2728" t="s">
        <v>1009</v>
      </c>
      <c r="AO2728">
        <v>1</v>
      </c>
      <c r="AP2728">
        <v>553205</v>
      </c>
      <c r="AQ2728">
        <v>553205</v>
      </c>
      <c r="AR2728" t="s">
        <v>1009</v>
      </c>
      <c r="AS2728">
        <v>1</v>
      </c>
      <c r="AT2728" t="s">
        <v>6442</v>
      </c>
      <c r="AU2728" t="s">
        <v>100</v>
      </c>
      <c r="AV2728" t="s">
        <v>13</v>
      </c>
      <c r="AW2728" t="s">
        <v>13</v>
      </c>
      <c r="AX2728" t="s">
        <v>353</v>
      </c>
      <c r="AY2728" t="s">
        <v>375</v>
      </c>
      <c r="AZ2728" t="s">
        <v>1011</v>
      </c>
      <c r="BA2728" t="s">
        <v>8</v>
      </c>
    </row>
    <row r="2729" spans="1:53" ht="17" x14ac:dyDescent="0.2">
      <c r="A2729" t="s">
        <v>78</v>
      </c>
      <c r="B2729">
        <v>667</v>
      </c>
      <c r="C2729">
        <v>749</v>
      </c>
      <c r="D2729" t="s">
        <v>79</v>
      </c>
      <c r="E2729" t="s">
        <v>6443</v>
      </c>
      <c r="F2729" t="s">
        <v>79</v>
      </c>
      <c r="G2729">
        <v>4234</v>
      </c>
      <c r="H2729" t="s">
        <v>1270</v>
      </c>
      <c r="I2729" t="s">
        <v>8</v>
      </c>
      <c r="J2729" t="s">
        <v>6180</v>
      </c>
      <c r="K2729" t="s">
        <v>8</v>
      </c>
      <c r="L2729" t="s">
        <v>8</v>
      </c>
      <c r="M2729" t="s">
        <v>8</v>
      </c>
      <c r="N2729" t="s">
        <v>8</v>
      </c>
      <c r="O2729" t="s">
        <v>344</v>
      </c>
      <c r="P2729" t="s">
        <v>1260</v>
      </c>
      <c r="Q2729" t="s">
        <v>346</v>
      </c>
      <c r="R2729" t="s">
        <v>347</v>
      </c>
      <c r="S2729" t="s">
        <v>1183</v>
      </c>
      <c r="T2729" t="s">
        <v>439</v>
      </c>
      <c r="U2729" t="s">
        <v>8</v>
      </c>
      <c r="V2729" t="s">
        <v>8</v>
      </c>
      <c r="W2729" t="s">
        <v>8</v>
      </c>
      <c r="X2729">
        <v>4234</v>
      </c>
      <c r="Y2729">
        <v>0</v>
      </c>
      <c r="Z2729" t="s">
        <v>248</v>
      </c>
      <c r="AA2729">
        <v>0</v>
      </c>
      <c r="AB2729">
        <v>0</v>
      </c>
      <c r="AC2729" t="s">
        <v>8</v>
      </c>
      <c r="AD2729" t="s">
        <v>8</v>
      </c>
      <c r="AE2729" s="4" t="str">
        <f>IF(OR(AB2729&lt;0.2,AB2729&gt;0.75),"Include","NotInclude")</f>
        <v>Include</v>
      </c>
      <c r="AF2729">
        <v>0</v>
      </c>
      <c r="AG2729">
        <v>0</v>
      </c>
      <c r="AH2729">
        <v>0</v>
      </c>
      <c r="AI2729">
        <v>0</v>
      </c>
      <c r="AJ2729" t="s">
        <v>6444</v>
      </c>
      <c r="AK2729" t="s">
        <v>95</v>
      </c>
      <c r="AL2729" t="s">
        <v>6445</v>
      </c>
      <c r="AM2729">
        <v>4234</v>
      </c>
      <c r="AN2729" t="s">
        <v>6446</v>
      </c>
      <c r="AO2729">
        <v>0.86</v>
      </c>
      <c r="AP2729">
        <v>781371</v>
      </c>
      <c r="AQ2729">
        <v>781371</v>
      </c>
      <c r="AR2729" t="s">
        <v>4071</v>
      </c>
      <c r="AS2729">
        <v>1</v>
      </c>
      <c r="AT2729" t="s">
        <v>6447</v>
      </c>
      <c r="AU2729" t="s">
        <v>100</v>
      </c>
      <c r="AV2729" t="s">
        <v>13</v>
      </c>
      <c r="AW2729" t="s">
        <v>13</v>
      </c>
      <c r="AX2729" t="s">
        <v>353</v>
      </c>
      <c r="AY2729" t="s">
        <v>4073</v>
      </c>
      <c r="AZ2729" t="s">
        <v>6448</v>
      </c>
      <c r="BA2729" t="s">
        <v>6449</v>
      </c>
    </row>
    <row r="2730" spans="1:53" ht="17" x14ac:dyDescent="0.2">
      <c r="A2730" t="s">
        <v>252</v>
      </c>
      <c r="B2730">
        <v>667</v>
      </c>
      <c r="C2730">
        <v>749</v>
      </c>
      <c r="D2730">
        <v>100</v>
      </c>
      <c r="E2730" t="s">
        <v>6458</v>
      </c>
      <c r="F2730" t="s">
        <v>6443</v>
      </c>
      <c r="G2730">
        <v>4240</v>
      </c>
      <c r="H2730" t="s">
        <v>6459</v>
      </c>
      <c r="I2730" t="s">
        <v>8</v>
      </c>
      <c r="J2730" t="s">
        <v>1188</v>
      </c>
      <c r="K2730" t="s">
        <v>8</v>
      </c>
      <c r="L2730" t="s">
        <v>8</v>
      </c>
      <c r="M2730" t="s">
        <v>8</v>
      </c>
      <c r="N2730" t="s">
        <v>8</v>
      </c>
      <c r="O2730" t="s">
        <v>344</v>
      </c>
      <c r="P2730" t="s">
        <v>1260</v>
      </c>
      <c r="Q2730" t="s">
        <v>346</v>
      </c>
      <c r="R2730" t="s">
        <v>347</v>
      </c>
      <c r="S2730" t="s">
        <v>1183</v>
      </c>
      <c r="T2730" t="s">
        <v>439</v>
      </c>
      <c r="U2730" t="s">
        <v>8</v>
      </c>
      <c r="V2730" t="s">
        <v>8</v>
      </c>
      <c r="W2730" t="s">
        <v>8</v>
      </c>
      <c r="X2730">
        <v>4240</v>
      </c>
      <c r="Y2730">
        <v>0</v>
      </c>
      <c r="Z2730" t="s">
        <v>248</v>
      </c>
      <c r="AA2730">
        <v>0</v>
      </c>
      <c r="AB2730">
        <v>0</v>
      </c>
      <c r="AC2730" t="s">
        <v>8</v>
      </c>
      <c r="AD2730" t="s">
        <v>8</v>
      </c>
      <c r="AE2730" s="4" t="str">
        <f>IF(OR(AB2730&lt;0.2,AB2730&gt;0.75),"Include","NotInclude")</f>
        <v>Include</v>
      </c>
      <c r="AF2730">
        <v>0</v>
      </c>
      <c r="AG2730">
        <v>0</v>
      </c>
      <c r="AH2730">
        <v>0</v>
      </c>
      <c r="AI2730">
        <v>0</v>
      </c>
      <c r="AJ2730" t="s">
        <v>6460</v>
      </c>
      <c r="AK2730" t="s">
        <v>95</v>
      </c>
      <c r="AL2730" t="s">
        <v>6461</v>
      </c>
      <c r="AM2730">
        <v>4240</v>
      </c>
      <c r="AN2730" t="s">
        <v>6446</v>
      </c>
      <c r="AO2730">
        <v>0.95</v>
      </c>
      <c r="AP2730">
        <v>617145</v>
      </c>
      <c r="AQ2730" t="s">
        <v>8</v>
      </c>
      <c r="AR2730" t="s">
        <v>8</v>
      </c>
      <c r="AS2730" t="s">
        <v>8</v>
      </c>
      <c r="AT2730" t="s">
        <v>6462</v>
      </c>
      <c r="AU2730" t="s">
        <v>100</v>
      </c>
      <c r="AV2730" t="s">
        <v>13</v>
      </c>
      <c r="AW2730" t="s">
        <v>13</v>
      </c>
      <c r="AX2730" t="s">
        <v>353</v>
      </c>
      <c r="AY2730" t="s">
        <v>4073</v>
      </c>
      <c r="AZ2730" t="s">
        <v>6448</v>
      </c>
      <c r="BA2730" t="s">
        <v>6449</v>
      </c>
    </row>
    <row r="2731" spans="1:53" ht="17" x14ac:dyDescent="0.2">
      <c r="A2731" t="s">
        <v>17552</v>
      </c>
      <c r="B2731">
        <v>667</v>
      </c>
      <c r="C2731">
        <v>2</v>
      </c>
      <c r="D2731" t="s">
        <v>79</v>
      </c>
      <c r="E2731" t="s">
        <v>6443</v>
      </c>
      <c r="F2731" t="s">
        <v>79</v>
      </c>
      <c r="G2731">
        <v>4234</v>
      </c>
      <c r="H2731" t="s">
        <v>1270</v>
      </c>
      <c r="I2731" t="s">
        <v>8</v>
      </c>
      <c r="J2731" t="s">
        <v>6180</v>
      </c>
      <c r="K2731" t="s">
        <v>8</v>
      </c>
      <c r="L2731" t="s">
        <v>8</v>
      </c>
      <c r="M2731" t="s">
        <v>8</v>
      </c>
      <c r="N2731" t="s">
        <v>8</v>
      </c>
      <c r="O2731" t="s">
        <v>344</v>
      </c>
      <c r="P2731" t="s">
        <v>1260</v>
      </c>
      <c r="Q2731" t="s">
        <v>346</v>
      </c>
      <c r="R2731" t="s">
        <v>347</v>
      </c>
      <c r="S2731" t="s">
        <v>1183</v>
      </c>
      <c r="T2731" t="s">
        <v>439</v>
      </c>
      <c r="U2731" t="s">
        <v>8</v>
      </c>
      <c r="V2731" t="s">
        <v>8</v>
      </c>
      <c r="W2731" t="s">
        <v>8</v>
      </c>
      <c r="X2731">
        <v>4234</v>
      </c>
      <c r="Y2731">
        <v>0</v>
      </c>
      <c r="Z2731" t="s">
        <v>248</v>
      </c>
      <c r="AA2731">
        <v>0</v>
      </c>
      <c r="AB2731">
        <v>0</v>
      </c>
      <c r="AC2731" t="s">
        <v>8</v>
      </c>
      <c r="AD2731" t="s">
        <v>8</v>
      </c>
      <c r="AE2731" s="4" t="str">
        <f>IF(OR(AB2731&lt;0.2,AB2731&gt;0.75),"Include","NotInclude")</f>
        <v>Include</v>
      </c>
      <c r="AF2731">
        <v>0</v>
      </c>
      <c r="AG2731">
        <v>0</v>
      </c>
      <c r="AH2731">
        <v>0</v>
      </c>
      <c r="AI2731">
        <v>0</v>
      </c>
      <c r="AJ2731" t="s">
        <v>6444</v>
      </c>
      <c r="AK2731" t="s">
        <v>95</v>
      </c>
      <c r="AL2731" t="s">
        <v>6445</v>
      </c>
      <c r="AM2731">
        <v>4234</v>
      </c>
      <c r="AN2731" t="s">
        <v>6446</v>
      </c>
      <c r="AO2731">
        <v>0.86</v>
      </c>
      <c r="AP2731">
        <v>781371</v>
      </c>
      <c r="AQ2731">
        <v>781371</v>
      </c>
      <c r="AR2731" t="s">
        <v>4071</v>
      </c>
      <c r="AS2731">
        <v>1</v>
      </c>
      <c r="AT2731" t="s">
        <v>6447</v>
      </c>
      <c r="AU2731" t="s">
        <v>100</v>
      </c>
      <c r="AV2731" t="s">
        <v>13</v>
      </c>
      <c r="AW2731" t="s">
        <v>13</v>
      </c>
      <c r="AX2731" t="s">
        <v>353</v>
      </c>
      <c r="AY2731" t="s">
        <v>4073</v>
      </c>
      <c r="AZ2731" t="s">
        <v>6448</v>
      </c>
      <c r="BA2731" t="s">
        <v>6449</v>
      </c>
    </row>
    <row r="2732" spans="1:53" ht="17" x14ac:dyDescent="0.2">
      <c r="A2732" t="s">
        <v>78</v>
      </c>
      <c r="B2732">
        <v>668</v>
      </c>
      <c r="C2732">
        <v>749</v>
      </c>
      <c r="D2732" t="s">
        <v>79</v>
      </c>
      <c r="E2732" t="s">
        <v>6450</v>
      </c>
      <c r="F2732" t="s">
        <v>79</v>
      </c>
      <c r="G2732">
        <v>4235</v>
      </c>
      <c r="H2732" t="s">
        <v>1275</v>
      </c>
      <c r="I2732" t="s">
        <v>8</v>
      </c>
      <c r="J2732" t="s">
        <v>6180</v>
      </c>
      <c r="K2732" t="s">
        <v>8</v>
      </c>
      <c r="L2732" t="s">
        <v>8</v>
      </c>
      <c r="M2732" t="s">
        <v>8</v>
      </c>
      <c r="N2732" t="s">
        <v>8</v>
      </c>
      <c r="O2732" t="s">
        <v>344</v>
      </c>
      <c r="P2732" t="s">
        <v>1260</v>
      </c>
      <c r="Q2732" t="s">
        <v>346</v>
      </c>
      <c r="R2732" t="s">
        <v>347</v>
      </c>
      <c r="S2732" t="s">
        <v>1183</v>
      </c>
      <c r="T2732" t="s">
        <v>439</v>
      </c>
      <c r="U2732" t="s">
        <v>8</v>
      </c>
      <c r="V2732" t="s">
        <v>8</v>
      </c>
      <c r="W2732" t="s">
        <v>8</v>
      </c>
      <c r="X2732">
        <v>4235</v>
      </c>
      <c r="Y2732">
        <v>0</v>
      </c>
      <c r="Z2732" t="s">
        <v>248</v>
      </c>
      <c r="AA2732">
        <v>0</v>
      </c>
      <c r="AB2732">
        <v>0</v>
      </c>
      <c r="AC2732" t="s">
        <v>8</v>
      </c>
      <c r="AD2732" t="s">
        <v>8</v>
      </c>
      <c r="AE2732" s="4" t="str">
        <f>IF(OR(AB2732&lt;0.2,AB2732&gt;0.75),"Include","NotInclude")</f>
        <v>Include</v>
      </c>
      <c r="AF2732">
        <v>0</v>
      </c>
      <c r="AG2732">
        <v>0</v>
      </c>
      <c r="AH2732">
        <v>0</v>
      </c>
      <c r="AI2732">
        <v>0</v>
      </c>
      <c r="AJ2732" t="s">
        <v>6451</v>
      </c>
      <c r="AK2732" t="s">
        <v>95</v>
      </c>
      <c r="AL2732" t="s">
        <v>6452</v>
      </c>
      <c r="AM2732">
        <v>4235</v>
      </c>
      <c r="AN2732" t="s">
        <v>385</v>
      </c>
      <c r="AO2732">
        <v>0.99</v>
      </c>
      <c r="AP2732">
        <v>12520</v>
      </c>
      <c r="AQ2732">
        <v>12520</v>
      </c>
      <c r="AR2732" t="s">
        <v>385</v>
      </c>
      <c r="AS2732">
        <v>0.97</v>
      </c>
      <c r="AT2732" t="s">
        <v>6453</v>
      </c>
      <c r="AU2732" t="s">
        <v>100</v>
      </c>
      <c r="AV2732" t="s">
        <v>13</v>
      </c>
      <c r="AW2732" t="s">
        <v>13</v>
      </c>
      <c r="AX2732" t="s">
        <v>353</v>
      </c>
      <c r="AY2732" t="s">
        <v>388</v>
      </c>
      <c r="AZ2732" t="s">
        <v>389</v>
      </c>
      <c r="BA2732" t="s">
        <v>390</v>
      </c>
    </row>
    <row r="2733" spans="1:53" ht="17" x14ac:dyDescent="0.2">
      <c r="A2733" t="s">
        <v>17552</v>
      </c>
      <c r="B2733">
        <v>668</v>
      </c>
      <c r="C2733">
        <v>1</v>
      </c>
      <c r="D2733" t="s">
        <v>79</v>
      </c>
      <c r="E2733" t="s">
        <v>6450</v>
      </c>
      <c r="F2733" t="s">
        <v>79</v>
      </c>
      <c r="G2733">
        <v>4235</v>
      </c>
      <c r="H2733" t="s">
        <v>1275</v>
      </c>
      <c r="I2733" t="s">
        <v>8</v>
      </c>
      <c r="J2733" t="s">
        <v>6180</v>
      </c>
      <c r="K2733" t="s">
        <v>8</v>
      </c>
      <c r="L2733" t="s">
        <v>8</v>
      </c>
      <c r="M2733" t="s">
        <v>8</v>
      </c>
      <c r="N2733" t="s">
        <v>8</v>
      </c>
      <c r="O2733" t="s">
        <v>344</v>
      </c>
      <c r="P2733" t="s">
        <v>1260</v>
      </c>
      <c r="Q2733" t="s">
        <v>346</v>
      </c>
      <c r="R2733" t="s">
        <v>347</v>
      </c>
      <c r="S2733" t="s">
        <v>1183</v>
      </c>
      <c r="T2733" t="s">
        <v>439</v>
      </c>
      <c r="U2733" t="s">
        <v>8</v>
      </c>
      <c r="V2733" t="s">
        <v>8</v>
      </c>
      <c r="W2733" t="s">
        <v>8</v>
      </c>
      <c r="X2733">
        <v>4235</v>
      </c>
      <c r="Y2733">
        <v>0</v>
      </c>
      <c r="Z2733" t="s">
        <v>248</v>
      </c>
      <c r="AA2733">
        <v>0</v>
      </c>
      <c r="AB2733">
        <v>0</v>
      </c>
      <c r="AC2733" t="s">
        <v>8</v>
      </c>
      <c r="AD2733" t="s">
        <v>8</v>
      </c>
      <c r="AE2733" s="4" t="str">
        <f>IF(OR(AB2733&lt;0.2,AB2733&gt;0.75),"Include","NotInclude")</f>
        <v>Include</v>
      </c>
      <c r="AF2733">
        <v>0</v>
      </c>
      <c r="AG2733">
        <v>0</v>
      </c>
      <c r="AH2733">
        <v>0</v>
      </c>
      <c r="AI2733">
        <v>0</v>
      </c>
      <c r="AJ2733" t="s">
        <v>6451</v>
      </c>
      <c r="AK2733" t="s">
        <v>95</v>
      </c>
      <c r="AL2733" t="s">
        <v>6452</v>
      </c>
      <c r="AM2733">
        <v>4235</v>
      </c>
      <c r="AN2733" t="s">
        <v>385</v>
      </c>
      <c r="AO2733">
        <v>0.99</v>
      </c>
      <c r="AP2733">
        <v>12520</v>
      </c>
      <c r="AQ2733">
        <v>12520</v>
      </c>
      <c r="AR2733" t="s">
        <v>385</v>
      </c>
      <c r="AS2733">
        <v>0.97</v>
      </c>
      <c r="AT2733" t="s">
        <v>6453</v>
      </c>
      <c r="AU2733" t="s">
        <v>100</v>
      </c>
      <c r="AV2733" t="s">
        <v>13</v>
      </c>
      <c r="AW2733" t="s">
        <v>13</v>
      </c>
      <c r="AX2733" t="s">
        <v>353</v>
      </c>
      <c r="AY2733" t="s">
        <v>388</v>
      </c>
      <c r="AZ2733" t="s">
        <v>389</v>
      </c>
      <c r="BA2733" t="s">
        <v>390</v>
      </c>
    </row>
    <row r="2734" spans="1:53" ht="17" x14ac:dyDescent="0.2">
      <c r="A2734" t="s">
        <v>78</v>
      </c>
      <c r="B2734">
        <v>669</v>
      </c>
      <c r="C2734">
        <v>749</v>
      </c>
      <c r="D2734" t="s">
        <v>79</v>
      </c>
      <c r="E2734" t="s">
        <v>6463</v>
      </c>
      <c r="F2734" t="s">
        <v>79</v>
      </c>
      <c r="G2734">
        <v>4244</v>
      </c>
      <c r="H2734" t="s">
        <v>6464</v>
      </c>
      <c r="I2734" t="s">
        <v>8</v>
      </c>
      <c r="J2734" t="s">
        <v>1188</v>
      </c>
      <c r="K2734" t="s">
        <v>8</v>
      </c>
      <c r="L2734" t="s">
        <v>8</v>
      </c>
      <c r="M2734" t="s">
        <v>8</v>
      </c>
      <c r="N2734" t="s">
        <v>8</v>
      </c>
      <c r="O2734" t="s">
        <v>344</v>
      </c>
      <c r="P2734" t="s">
        <v>1491</v>
      </c>
      <c r="Q2734" t="s">
        <v>346</v>
      </c>
      <c r="R2734" t="s">
        <v>347</v>
      </c>
      <c r="S2734" t="s">
        <v>1183</v>
      </c>
      <c r="T2734" t="s">
        <v>439</v>
      </c>
      <c r="U2734" t="s">
        <v>8</v>
      </c>
      <c r="V2734" t="s">
        <v>8</v>
      </c>
      <c r="W2734" t="s">
        <v>8</v>
      </c>
      <c r="X2734">
        <v>4244</v>
      </c>
      <c r="Y2734">
        <v>0</v>
      </c>
      <c r="Z2734" t="s">
        <v>248</v>
      </c>
      <c r="AA2734">
        <v>0</v>
      </c>
      <c r="AB2734">
        <v>0</v>
      </c>
      <c r="AC2734" t="s">
        <v>8</v>
      </c>
      <c r="AD2734" t="s">
        <v>8</v>
      </c>
      <c r="AE2734" s="4" t="str">
        <f>IF(OR(AB2734&lt;0.2,AB2734&gt;0.75),"Include","NotInclude")</f>
        <v>Include</v>
      </c>
      <c r="AF2734">
        <v>0</v>
      </c>
      <c r="AG2734">
        <v>0</v>
      </c>
      <c r="AH2734">
        <v>0</v>
      </c>
      <c r="AI2734">
        <v>0</v>
      </c>
      <c r="AJ2734" t="s">
        <v>6465</v>
      </c>
      <c r="AK2734" t="s">
        <v>95</v>
      </c>
      <c r="AL2734" t="s">
        <v>6466</v>
      </c>
      <c r="AM2734">
        <v>4244</v>
      </c>
      <c r="AN2734" t="s">
        <v>6467</v>
      </c>
      <c r="AO2734">
        <v>1</v>
      </c>
      <c r="AP2734" t="s">
        <v>6468</v>
      </c>
      <c r="AQ2734" t="s">
        <v>8</v>
      </c>
      <c r="AR2734" t="s">
        <v>8</v>
      </c>
      <c r="AS2734" t="s">
        <v>8</v>
      </c>
      <c r="AT2734" t="s">
        <v>6469</v>
      </c>
      <c r="AU2734" t="s">
        <v>100</v>
      </c>
      <c r="AV2734" t="s">
        <v>13</v>
      </c>
      <c r="AW2734" t="s">
        <v>13</v>
      </c>
      <c r="AX2734" t="s">
        <v>353</v>
      </c>
      <c r="AY2734" t="s">
        <v>6470</v>
      </c>
      <c r="AZ2734" t="s">
        <v>8</v>
      </c>
      <c r="BA2734" t="s">
        <v>8</v>
      </c>
    </row>
    <row r="2735" spans="1:53" ht="17" x14ac:dyDescent="0.2">
      <c r="A2735" t="s">
        <v>17552</v>
      </c>
      <c r="B2735">
        <v>669</v>
      </c>
      <c r="C2735">
        <v>1</v>
      </c>
      <c r="D2735" t="s">
        <v>79</v>
      </c>
      <c r="E2735" t="s">
        <v>6463</v>
      </c>
      <c r="F2735" t="s">
        <v>79</v>
      </c>
      <c r="G2735">
        <v>4244</v>
      </c>
      <c r="H2735" t="s">
        <v>6464</v>
      </c>
      <c r="I2735" t="s">
        <v>8</v>
      </c>
      <c r="J2735" t="s">
        <v>1188</v>
      </c>
      <c r="K2735" t="s">
        <v>8</v>
      </c>
      <c r="L2735" t="s">
        <v>8</v>
      </c>
      <c r="M2735" t="s">
        <v>8</v>
      </c>
      <c r="N2735" t="s">
        <v>8</v>
      </c>
      <c r="O2735" t="s">
        <v>344</v>
      </c>
      <c r="P2735" t="s">
        <v>1491</v>
      </c>
      <c r="Q2735" t="s">
        <v>346</v>
      </c>
      <c r="R2735" t="s">
        <v>347</v>
      </c>
      <c r="S2735" t="s">
        <v>1183</v>
      </c>
      <c r="T2735" t="s">
        <v>439</v>
      </c>
      <c r="U2735" t="s">
        <v>8</v>
      </c>
      <c r="V2735" t="s">
        <v>8</v>
      </c>
      <c r="W2735" t="s">
        <v>8</v>
      </c>
      <c r="X2735">
        <v>4244</v>
      </c>
      <c r="Y2735">
        <v>0</v>
      </c>
      <c r="Z2735" t="s">
        <v>248</v>
      </c>
      <c r="AA2735">
        <v>0</v>
      </c>
      <c r="AB2735">
        <v>0</v>
      </c>
      <c r="AC2735" t="s">
        <v>8</v>
      </c>
      <c r="AD2735" t="s">
        <v>8</v>
      </c>
      <c r="AE2735" s="4" t="str">
        <f>IF(OR(AB2735&lt;0.2,AB2735&gt;0.75),"Include","NotInclude")</f>
        <v>Include</v>
      </c>
      <c r="AF2735">
        <v>0</v>
      </c>
      <c r="AG2735">
        <v>0</v>
      </c>
      <c r="AH2735">
        <v>0</v>
      </c>
      <c r="AI2735">
        <v>0</v>
      </c>
      <c r="AJ2735" t="s">
        <v>6465</v>
      </c>
      <c r="AK2735" t="s">
        <v>95</v>
      </c>
      <c r="AL2735" t="s">
        <v>6466</v>
      </c>
      <c r="AM2735">
        <v>4244</v>
      </c>
      <c r="AN2735" t="s">
        <v>6467</v>
      </c>
      <c r="AO2735">
        <v>1</v>
      </c>
      <c r="AP2735" t="s">
        <v>6468</v>
      </c>
      <c r="AQ2735" t="s">
        <v>8</v>
      </c>
      <c r="AR2735" t="s">
        <v>8</v>
      </c>
      <c r="AS2735" t="s">
        <v>8</v>
      </c>
      <c r="AT2735" t="s">
        <v>6469</v>
      </c>
      <c r="AU2735" t="s">
        <v>100</v>
      </c>
      <c r="AV2735" t="s">
        <v>13</v>
      </c>
      <c r="AW2735" t="s">
        <v>13</v>
      </c>
      <c r="AX2735" t="s">
        <v>353</v>
      </c>
      <c r="AY2735" t="s">
        <v>6470</v>
      </c>
      <c r="AZ2735" t="s">
        <v>8</v>
      </c>
      <c r="BA2735" t="s">
        <v>8</v>
      </c>
    </row>
    <row r="2736" spans="1:53" ht="17" x14ac:dyDescent="0.2">
      <c r="A2736" t="s">
        <v>78</v>
      </c>
      <c r="B2736">
        <v>670</v>
      </c>
      <c r="C2736">
        <v>749</v>
      </c>
      <c r="D2736" t="s">
        <v>79</v>
      </c>
      <c r="E2736" t="s">
        <v>6471</v>
      </c>
      <c r="F2736" t="s">
        <v>79</v>
      </c>
      <c r="G2736">
        <v>4246</v>
      </c>
      <c r="H2736" t="s">
        <v>6303</v>
      </c>
      <c r="I2736" t="s">
        <v>8</v>
      </c>
      <c r="J2736" t="s">
        <v>1188</v>
      </c>
      <c r="K2736" t="s">
        <v>8</v>
      </c>
      <c r="L2736" t="s">
        <v>8</v>
      </c>
      <c r="M2736" t="s">
        <v>8</v>
      </c>
      <c r="N2736" t="s">
        <v>8</v>
      </c>
      <c r="O2736" t="s">
        <v>131</v>
      </c>
      <c r="P2736" t="s">
        <v>1195</v>
      </c>
      <c r="Q2736" t="s">
        <v>1196</v>
      </c>
      <c r="R2736" t="s">
        <v>1197</v>
      </c>
      <c r="S2736" t="s">
        <v>1183</v>
      </c>
      <c r="T2736" t="s">
        <v>439</v>
      </c>
      <c r="U2736" t="s">
        <v>8</v>
      </c>
      <c r="V2736" t="s">
        <v>8</v>
      </c>
      <c r="W2736" t="s">
        <v>8</v>
      </c>
      <c r="X2736">
        <v>4246</v>
      </c>
      <c r="Y2736">
        <v>0</v>
      </c>
      <c r="Z2736" t="s">
        <v>248</v>
      </c>
      <c r="AA2736">
        <v>0</v>
      </c>
      <c r="AB2736">
        <v>0</v>
      </c>
      <c r="AC2736" t="s">
        <v>8</v>
      </c>
      <c r="AD2736" t="s">
        <v>8</v>
      </c>
      <c r="AE2736" s="4" t="str">
        <f>IF(OR(AB2736&lt;0.2,AB2736&gt;0.75),"Include","NotInclude")</f>
        <v>Include</v>
      </c>
      <c r="AF2736">
        <v>0</v>
      </c>
      <c r="AG2736">
        <v>0</v>
      </c>
      <c r="AH2736">
        <v>0</v>
      </c>
      <c r="AI2736">
        <v>0</v>
      </c>
      <c r="AJ2736" t="s">
        <v>6472</v>
      </c>
      <c r="AK2736" t="s">
        <v>95</v>
      </c>
      <c r="AL2736" t="s">
        <v>6473</v>
      </c>
      <c r="AM2736">
        <v>4246</v>
      </c>
      <c r="AN2736" t="s">
        <v>1956</v>
      </c>
      <c r="AO2736">
        <v>0.99</v>
      </c>
      <c r="AP2736" t="s">
        <v>6354</v>
      </c>
      <c r="AQ2736" t="s">
        <v>6354</v>
      </c>
      <c r="AR2736" t="s">
        <v>1956</v>
      </c>
      <c r="AS2736">
        <v>0.99</v>
      </c>
      <c r="AT2736" t="s">
        <v>6474</v>
      </c>
      <c r="AU2736" t="s">
        <v>100</v>
      </c>
      <c r="AV2736" t="s">
        <v>21</v>
      </c>
      <c r="AW2736" t="s">
        <v>22</v>
      </c>
      <c r="AX2736" t="s">
        <v>1241</v>
      </c>
      <c r="AY2736" t="s">
        <v>1958</v>
      </c>
      <c r="AZ2736" t="s">
        <v>1959</v>
      </c>
      <c r="BA2736" t="s">
        <v>8</v>
      </c>
    </row>
    <row r="2737" spans="1:53" ht="17" x14ac:dyDescent="0.2">
      <c r="A2737" t="s">
        <v>17552</v>
      </c>
      <c r="B2737">
        <v>670</v>
      </c>
      <c r="C2737">
        <v>1</v>
      </c>
      <c r="D2737" t="s">
        <v>79</v>
      </c>
      <c r="E2737" t="s">
        <v>6471</v>
      </c>
      <c r="F2737" t="s">
        <v>79</v>
      </c>
      <c r="G2737">
        <v>4246</v>
      </c>
      <c r="H2737" t="s">
        <v>6303</v>
      </c>
      <c r="I2737" t="s">
        <v>8</v>
      </c>
      <c r="J2737" t="s">
        <v>1188</v>
      </c>
      <c r="K2737" t="s">
        <v>8</v>
      </c>
      <c r="L2737" t="s">
        <v>8</v>
      </c>
      <c r="M2737" t="s">
        <v>8</v>
      </c>
      <c r="N2737" t="s">
        <v>8</v>
      </c>
      <c r="O2737" t="s">
        <v>131</v>
      </c>
      <c r="P2737" t="s">
        <v>1195</v>
      </c>
      <c r="Q2737" t="s">
        <v>1196</v>
      </c>
      <c r="R2737" t="s">
        <v>1197</v>
      </c>
      <c r="S2737" t="s">
        <v>1183</v>
      </c>
      <c r="T2737" t="s">
        <v>439</v>
      </c>
      <c r="U2737" t="s">
        <v>8</v>
      </c>
      <c r="V2737" t="s">
        <v>8</v>
      </c>
      <c r="W2737" t="s">
        <v>8</v>
      </c>
      <c r="X2737">
        <v>4246</v>
      </c>
      <c r="Y2737">
        <v>0</v>
      </c>
      <c r="Z2737" t="s">
        <v>248</v>
      </c>
      <c r="AA2737">
        <v>0</v>
      </c>
      <c r="AB2737">
        <v>0</v>
      </c>
      <c r="AC2737" t="s">
        <v>8</v>
      </c>
      <c r="AD2737" t="s">
        <v>8</v>
      </c>
      <c r="AE2737" s="4" t="str">
        <f>IF(OR(AB2737&lt;0.2,AB2737&gt;0.75),"Include","NotInclude")</f>
        <v>Include</v>
      </c>
      <c r="AF2737">
        <v>0</v>
      </c>
      <c r="AG2737">
        <v>0</v>
      </c>
      <c r="AH2737">
        <v>0</v>
      </c>
      <c r="AI2737">
        <v>0</v>
      </c>
      <c r="AJ2737" t="s">
        <v>6472</v>
      </c>
      <c r="AK2737" t="s">
        <v>95</v>
      </c>
      <c r="AL2737" t="s">
        <v>6473</v>
      </c>
      <c r="AM2737">
        <v>4246</v>
      </c>
      <c r="AN2737" t="s">
        <v>1956</v>
      </c>
      <c r="AO2737">
        <v>0.99</v>
      </c>
      <c r="AP2737" t="s">
        <v>6354</v>
      </c>
      <c r="AQ2737" t="s">
        <v>6354</v>
      </c>
      <c r="AR2737" t="s">
        <v>1956</v>
      </c>
      <c r="AS2737">
        <v>0.99</v>
      </c>
      <c r="AT2737" t="s">
        <v>6474</v>
      </c>
      <c r="AU2737" t="s">
        <v>100</v>
      </c>
      <c r="AV2737" t="s">
        <v>21</v>
      </c>
      <c r="AW2737" t="s">
        <v>22</v>
      </c>
      <c r="AX2737" t="s">
        <v>1241</v>
      </c>
      <c r="AY2737" t="s">
        <v>1958</v>
      </c>
      <c r="AZ2737" t="s">
        <v>1959</v>
      </c>
      <c r="BA2737" t="s">
        <v>8</v>
      </c>
    </row>
    <row r="2738" spans="1:53" ht="17" x14ac:dyDescent="0.2">
      <c r="A2738" t="s">
        <v>78</v>
      </c>
      <c r="B2738">
        <v>671</v>
      </c>
      <c r="C2738">
        <v>749</v>
      </c>
      <c r="D2738" t="s">
        <v>79</v>
      </c>
      <c r="E2738" t="s">
        <v>6475</v>
      </c>
      <c r="F2738" t="s">
        <v>79</v>
      </c>
      <c r="G2738">
        <v>4247</v>
      </c>
      <c r="H2738" t="s">
        <v>6476</v>
      </c>
      <c r="I2738" t="s">
        <v>8</v>
      </c>
      <c r="J2738" t="s">
        <v>1188</v>
      </c>
      <c r="K2738" t="s">
        <v>8</v>
      </c>
      <c r="L2738" t="s">
        <v>8</v>
      </c>
      <c r="M2738" t="s">
        <v>8</v>
      </c>
      <c r="N2738" t="s">
        <v>8</v>
      </c>
      <c r="O2738" t="s">
        <v>163</v>
      </c>
      <c r="P2738" t="s">
        <v>3852</v>
      </c>
      <c r="Q2738" t="s">
        <v>827</v>
      </c>
      <c r="R2738" t="s">
        <v>828</v>
      </c>
      <c r="S2738" t="s">
        <v>1183</v>
      </c>
      <c r="T2738" t="s">
        <v>439</v>
      </c>
      <c r="U2738" t="s">
        <v>8</v>
      </c>
      <c r="V2738" t="s">
        <v>8</v>
      </c>
      <c r="W2738" t="s">
        <v>8</v>
      </c>
      <c r="X2738">
        <v>4247</v>
      </c>
      <c r="Y2738">
        <v>0</v>
      </c>
      <c r="Z2738" t="s">
        <v>248</v>
      </c>
      <c r="AA2738">
        <v>0</v>
      </c>
      <c r="AB2738">
        <v>0</v>
      </c>
      <c r="AC2738" t="s">
        <v>8</v>
      </c>
      <c r="AD2738" t="s">
        <v>8</v>
      </c>
      <c r="AE2738" s="4" t="str">
        <f>IF(OR(AB2738&lt;0.2,AB2738&gt;0.75),"Include","NotInclude")</f>
        <v>Include</v>
      </c>
      <c r="AF2738">
        <v>0</v>
      </c>
      <c r="AG2738">
        <v>0</v>
      </c>
      <c r="AH2738">
        <v>0</v>
      </c>
      <c r="AI2738">
        <v>0</v>
      </c>
      <c r="AJ2738" t="s">
        <v>6477</v>
      </c>
      <c r="AK2738" t="s">
        <v>95</v>
      </c>
      <c r="AL2738" t="s">
        <v>6478</v>
      </c>
      <c r="AM2738">
        <v>4247</v>
      </c>
      <c r="AN2738" t="s">
        <v>6479</v>
      </c>
      <c r="AO2738">
        <v>1</v>
      </c>
      <c r="AP2738">
        <v>1145616</v>
      </c>
      <c r="AQ2738" t="s">
        <v>8</v>
      </c>
      <c r="AR2738" t="s">
        <v>8</v>
      </c>
      <c r="AS2738" t="s">
        <v>8</v>
      </c>
      <c r="AT2738" t="s">
        <v>6480</v>
      </c>
      <c r="AU2738" t="s">
        <v>100</v>
      </c>
      <c r="AV2738" t="s">
        <v>13</v>
      </c>
      <c r="AW2738" t="s">
        <v>13</v>
      </c>
      <c r="AX2738" t="s">
        <v>353</v>
      </c>
      <c r="AY2738" t="s">
        <v>6481</v>
      </c>
      <c r="AZ2738" t="s">
        <v>8</v>
      </c>
      <c r="BA2738" t="s">
        <v>8</v>
      </c>
    </row>
    <row r="2739" spans="1:53" ht="17" x14ac:dyDescent="0.2">
      <c r="A2739" t="s">
        <v>17552</v>
      </c>
      <c r="B2739">
        <v>671</v>
      </c>
      <c r="C2739">
        <v>1</v>
      </c>
      <c r="D2739" t="s">
        <v>79</v>
      </c>
      <c r="E2739" t="s">
        <v>6475</v>
      </c>
      <c r="F2739" t="s">
        <v>79</v>
      </c>
      <c r="G2739">
        <v>4247</v>
      </c>
      <c r="H2739" t="s">
        <v>6476</v>
      </c>
      <c r="I2739" t="s">
        <v>8</v>
      </c>
      <c r="J2739" t="s">
        <v>1188</v>
      </c>
      <c r="K2739" t="s">
        <v>8</v>
      </c>
      <c r="L2739" t="s">
        <v>8</v>
      </c>
      <c r="M2739" t="s">
        <v>8</v>
      </c>
      <c r="N2739" t="s">
        <v>8</v>
      </c>
      <c r="O2739" t="s">
        <v>163</v>
      </c>
      <c r="P2739" t="s">
        <v>3852</v>
      </c>
      <c r="Q2739" t="s">
        <v>827</v>
      </c>
      <c r="R2739" t="s">
        <v>828</v>
      </c>
      <c r="S2739" t="s">
        <v>1183</v>
      </c>
      <c r="T2739" t="s">
        <v>439</v>
      </c>
      <c r="U2739" t="s">
        <v>8</v>
      </c>
      <c r="V2739" t="s">
        <v>8</v>
      </c>
      <c r="W2739" t="s">
        <v>8</v>
      </c>
      <c r="X2739">
        <v>4247</v>
      </c>
      <c r="Y2739">
        <v>0</v>
      </c>
      <c r="Z2739" t="s">
        <v>248</v>
      </c>
      <c r="AA2739">
        <v>0</v>
      </c>
      <c r="AB2739">
        <v>0</v>
      </c>
      <c r="AC2739" t="s">
        <v>8</v>
      </c>
      <c r="AD2739" t="s">
        <v>8</v>
      </c>
      <c r="AE2739" s="4" t="str">
        <f>IF(OR(AB2739&lt;0.2,AB2739&gt;0.75),"Include","NotInclude")</f>
        <v>Include</v>
      </c>
      <c r="AF2739">
        <v>0</v>
      </c>
      <c r="AG2739">
        <v>0</v>
      </c>
      <c r="AH2739">
        <v>0</v>
      </c>
      <c r="AI2739">
        <v>0</v>
      </c>
      <c r="AJ2739" t="s">
        <v>6477</v>
      </c>
      <c r="AK2739" t="s">
        <v>95</v>
      </c>
      <c r="AL2739" t="s">
        <v>6478</v>
      </c>
      <c r="AM2739">
        <v>4247</v>
      </c>
      <c r="AN2739" t="s">
        <v>6479</v>
      </c>
      <c r="AO2739">
        <v>1</v>
      </c>
      <c r="AP2739">
        <v>1145616</v>
      </c>
      <c r="AQ2739" t="s">
        <v>8</v>
      </c>
      <c r="AR2739" t="s">
        <v>8</v>
      </c>
      <c r="AS2739" t="s">
        <v>8</v>
      </c>
      <c r="AT2739" t="s">
        <v>6480</v>
      </c>
      <c r="AU2739" t="s">
        <v>100</v>
      </c>
      <c r="AV2739" t="s">
        <v>13</v>
      </c>
      <c r="AW2739" t="s">
        <v>13</v>
      </c>
      <c r="AX2739" t="s">
        <v>353</v>
      </c>
      <c r="AY2739" t="s">
        <v>6481</v>
      </c>
      <c r="AZ2739" t="s">
        <v>8</v>
      </c>
      <c r="BA2739" t="s">
        <v>8</v>
      </c>
    </row>
    <row r="2740" spans="1:53" ht="17" x14ac:dyDescent="0.2">
      <c r="A2740" t="s">
        <v>78</v>
      </c>
      <c r="B2740">
        <v>672</v>
      </c>
      <c r="C2740">
        <v>749</v>
      </c>
      <c r="D2740" t="s">
        <v>79</v>
      </c>
      <c r="E2740" t="s">
        <v>6482</v>
      </c>
      <c r="F2740" t="s">
        <v>79</v>
      </c>
      <c r="G2740">
        <v>4248</v>
      </c>
      <c r="H2740" t="s">
        <v>6483</v>
      </c>
      <c r="I2740" t="s">
        <v>8</v>
      </c>
      <c r="J2740" t="s">
        <v>1188</v>
      </c>
      <c r="K2740" t="s">
        <v>8</v>
      </c>
      <c r="L2740" t="s">
        <v>8</v>
      </c>
      <c r="M2740" t="s">
        <v>8</v>
      </c>
      <c r="N2740" t="s">
        <v>8</v>
      </c>
      <c r="O2740" t="s">
        <v>163</v>
      </c>
      <c r="P2740" t="s">
        <v>6484</v>
      </c>
      <c r="Q2740" t="s">
        <v>827</v>
      </c>
      <c r="R2740" t="s">
        <v>828</v>
      </c>
      <c r="S2740" t="s">
        <v>1183</v>
      </c>
      <c r="T2740" t="s">
        <v>439</v>
      </c>
      <c r="U2740" t="s">
        <v>8</v>
      </c>
      <c r="V2740" t="s">
        <v>8</v>
      </c>
      <c r="W2740" t="s">
        <v>8</v>
      </c>
      <c r="X2740">
        <v>4248</v>
      </c>
      <c r="Y2740">
        <v>0</v>
      </c>
      <c r="Z2740" t="s">
        <v>248</v>
      </c>
      <c r="AA2740">
        <v>0</v>
      </c>
      <c r="AB2740">
        <v>0</v>
      </c>
      <c r="AC2740" t="s">
        <v>8</v>
      </c>
      <c r="AD2740" t="s">
        <v>8</v>
      </c>
      <c r="AE2740" s="4" t="str">
        <f>IF(OR(AB2740&lt;0.2,AB2740&gt;0.75),"Include","NotInclude")</f>
        <v>Include</v>
      </c>
      <c r="AF2740">
        <v>0</v>
      </c>
      <c r="AG2740">
        <v>0</v>
      </c>
      <c r="AH2740">
        <v>0</v>
      </c>
      <c r="AI2740">
        <v>0</v>
      </c>
      <c r="AJ2740" t="s">
        <v>6485</v>
      </c>
      <c r="AK2740" t="s">
        <v>95</v>
      </c>
      <c r="AL2740" t="s">
        <v>6486</v>
      </c>
      <c r="AM2740">
        <v>4248</v>
      </c>
      <c r="AN2740" t="s">
        <v>4078</v>
      </c>
      <c r="AO2740">
        <v>1</v>
      </c>
      <c r="AP2740">
        <v>861160</v>
      </c>
      <c r="AQ2740">
        <v>861160</v>
      </c>
      <c r="AR2740" t="s">
        <v>4078</v>
      </c>
      <c r="AS2740">
        <v>1</v>
      </c>
      <c r="AT2740" t="s">
        <v>6487</v>
      </c>
      <c r="AU2740" t="s">
        <v>100</v>
      </c>
      <c r="AV2740" t="s">
        <v>21</v>
      </c>
      <c r="AW2740" t="s">
        <v>22</v>
      </c>
      <c r="AX2740" t="s">
        <v>1241</v>
      </c>
      <c r="AY2740" t="s">
        <v>2386</v>
      </c>
      <c r="AZ2740" t="s">
        <v>4080</v>
      </c>
      <c r="BA2740" t="s">
        <v>8</v>
      </c>
    </row>
    <row r="2741" spans="1:53" ht="17" x14ac:dyDescent="0.2">
      <c r="A2741" t="s">
        <v>17552</v>
      </c>
      <c r="B2741">
        <v>672</v>
      </c>
      <c r="C2741">
        <v>1</v>
      </c>
      <c r="D2741" t="s">
        <v>79</v>
      </c>
      <c r="E2741" t="s">
        <v>6482</v>
      </c>
      <c r="F2741" t="s">
        <v>79</v>
      </c>
      <c r="G2741">
        <v>4248</v>
      </c>
      <c r="H2741" t="s">
        <v>6483</v>
      </c>
      <c r="I2741" t="s">
        <v>8</v>
      </c>
      <c r="J2741" t="s">
        <v>1188</v>
      </c>
      <c r="K2741" t="s">
        <v>8</v>
      </c>
      <c r="L2741" t="s">
        <v>8</v>
      </c>
      <c r="M2741" t="s">
        <v>8</v>
      </c>
      <c r="N2741" t="s">
        <v>8</v>
      </c>
      <c r="O2741" t="s">
        <v>163</v>
      </c>
      <c r="P2741" t="s">
        <v>6484</v>
      </c>
      <c r="Q2741" t="s">
        <v>827</v>
      </c>
      <c r="R2741" t="s">
        <v>828</v>
      </c>
      <c r="S2741" t="s">
        <v>1183</v>
      </c>
      <c r="T2741" t="s">
        <v>439</v>
      </c>
      <c r="U2741" t="s">
        <v>8</v>
      </c>
      <c r="V2741" t="s">
        <v>8</v>
      </c>
      <c r="W2741" t="s">
        <v>8</v>
      </c>
      <c r="X2741">
        <v>4248</v>
      </c>
      <c r="Y2741">
        <v>0</v>
      </c>
      <c r="Z2741" t="s">
        <v>248</v>
      </c>
      <c r="AA2741">
        <v>0</v>
      </c>
      <c r="AB2741">
        <v>0</v>
      </c>
      <c r="AC2741" t="s">
        <v>8</v>
      </c>
      <c r="AD2741" t="s">
        <v>8</v>
      </c>
      <c r="AE2741" s="4" t="str">
        <f>IF(OR(AB2741&lt;0.2,AB2741&gt;0.75),"Include","NotInclude")</f>
        <v>Include</v>
      </c>
      <c r="AF2741">
        <v>0</v>
      </c>
      <c r="AG2741">
        <v>0</v>
      </c>
      <c r="AH2741">
        <v>0</v>
      </c>
      <c r="AI2741">
        <v>0</v>
      </c>
      <c r="AJ2741" t="s">
        <v>6485</v>
      </c>
      <c r="AK2741" t="s">
        <v>95</v>
      </c>
      <c r="AL2741" t="s">
        <v>6486</v>
      </c>
      <c r="AM2741">
        <v>4248</v>
      </c>
      <c r="AN2741" t="s">
        <v>4078</v>
      </c>
      <c r="AO2741">
        <v>1</v>
      </c>
      <c r="AP2741">
        <v>861160</v>
      </c>
      <c r="AQ2741">
        <v>861160</v>
      </c>
      <c r="AR2741" t="s">
        <v>4078</v>
      </c>
      <c r="AS2741">
        <v>1</v>
      </c>
      <c r="AT2741" t="s">
        <v>6487</v>
      </c>
      <c r="AU2741" t="s">
        <v>100</v>
      </c>
      <c r="AV2741" t="s">
        <v>21</v>
      </c>
      <c r="AW2741" t="s">
        <v>22</v>
      </c>
      <c r="AX2741" t="s">
        <v>1241</v>
      </c>
      <c r="AY2741" t="s">
        <v>2386</v>
      </c>
      <c r="AZ2741" t="s">
        <v>4080</v>
      </c>
      <c r="BA2741" t="s">
        <v>8</v>
      </c>
    </row>
    <row r="2742" spans="1:53" ht="17" x14ac:dyDescent="0.2">
      <c r="A2742" t="s">
        <v>78</v>
      </c>
      <c r="B2742">
        <v>673</v>
      </c>
      <c r="C2742">
        <v>749</v>
      </c>
      <c r="D2742" t="s">
        <v>79</v>
      </c>
      <c r="E2742" t="s">
        <v>6497</v>
      </c>
      <c r="F2742" t="s">
        <v>79</v>
      </c>
      <c r="G2742">
        <v>4252</v>
      </c>
      <c r="H2742" t="s">
        <v>6055</v>
      </c>
      <c r="I2742" t="s">
        <v>8</v>
      </c>
      <c r="J2742" t="s">
        <v>1265</v>
      </c>
      <c r="K2742" t="s">
        <v>8</v>
      </c>
      <c r="L2742" t="s">
        <v>8</v>
      </c>
      <c r="M2742" t="s">
        <v>8</v>
      </c>
      <c r="N2742" t="s">
        <v>8</v>
      </c>
      <c r="O2742" t="s">
        <v>163</v>
      </c>
      <c r="P2742" t="s">
        <v>3852</v>
      </c>
      <c r="Q2742" t="s">
        <v>827</v>
      </c>
      <c r="R2742" t="s">
        <v>828</v>
      </c>
      <c r="S2742" t="s">
        <v>1183</v>
      </c>
      <c r="T2742" t="s">
        <v>439</v>
      </c>
      <c r="U2742" t="s">
        <v>8</v>
      </c>
      <c r="V2742" t="s">
        <v>8</v>
      </c>
      <c r="W2742" t="s">
        <v>8</v>
      </c>
      <c r="X2742">
        <v>4252</v>
      </c>
      <c r="Y2742">
        <v>0</v>
      </c>
      <c r="Z2742" t="s">
        <v>248</v>
      </c>
      <c r="AA2742">
        <v>0</v>
      </c>
      <c r="AB2742">
        <v>0</v>
      </c>
      <c r="AC2742" t="s">
        <v>8</v>
      </c>
      <c r="AD2742" t="s">
        <v>8</v>
      </c>
      <c r="AE2742" s="4" t="str">
        <f>IF(OR(AB2742&lt;0.2,AB2742&gt;0.75),"Include","NotInclude")</f>
        <v>Include</v>
      </c>
      <c r="AF2742">
        <v>0</v>
      </c>
      <c r="AG2742">
        <v>0</v>
      </c>
      <c r="AH2742">
        <v>0</v>
      </c>
      <c r="AI2742">
        <v>0</v>
      </c>
      <c r="AJ2742" t="s">
        <v>6498</v>
      </c>
      <c r="AK2742" t="s">
        <v>95</v>
      </c>
      <c r="AL2742" t="s">
        <v>6499</v>
      </c>
      <c r="AM2742">
        <v>4252</v>
      </c>
      <c r="AN2742" t="s">
        <v>6479</v>
      </c>
      <c r="AO2742">
        <v>1</v>
      </c>
      <c r="AP2742">
        <v>453616</v>
      </c>
      <c r="AQ2742" t="s">
        <v>8</v>
      </c>
      <c r="AR2742" t="s">
        <v>8</v>
      </c>
      <c r="AS2742" t="s">
        <v>8</v>
      </c>
      <c r="AT2742" t="s">
        <v>6500</v>
      </c>
      <c r="AU2742" t="s">
        <v>100</v>
      </c>
      <c r="AV2742" t="s">
        <v>13</v>
      </c>
      <c r="AW2742" t="s">
        <v>13</v>
      </c>
      <c r="AX2742" t="s">
        <v>353</v>
      </c>
      <c r="AY2742" t="s">
        <v>6481</v>
      </c>
      <c r="AZ2742" t="s">
        <v>8</v>
      </c>
      <c r="BA2742" t="s">
        <v>8</v>
      </c>
    </row>
    <row r="2743" spans="1:53" ht="17" x14ac:dyDescent="0.2">
      <c r="A2743" t="s">
        <v>17552</v>
      </c>
      <c r="B2743">
        <v>673</v>
      </c>
      <c r="C2743">
        <v>1</v>
      </c>
      <c r="D2743" t="s">
        <v>79</v>
      </c>
      <c r="E2743" t="s">
        <v>6497</v>
      </c>
      <c r="F2743" t="s">
        <v>79</v>
      </c>
      <c r="G2743">
        <v>4252</v>
      </c>
      <c r="H2743" t="s">
        <v>6055</v>
      </c>
      <c r="I2743" t="s">
        <v>8</v>
      </c>
      <c r="J2743" t="s">
        <v>1265</v>
      </c>
      <c r="K2743" t="s">
        <v>8</v>
      </c>
      <c r="L2743" t="s">
        <v>8</v>
      </c>
      <c r="M2743" t="s">
        <v>8</v>
      </c>
      <c r="N2743" t="s">
        <v>8</v>
      </c>
      <c r="O2743" t="s">
        <v>163</v>
      </c>
      <c r="P2743" t="s">
        <v>3852</v>
      </c>
      <c r="Q2743" t="s">
        <v>827</v>
      </c>
      <c r="R2743" t="s">
        <v>828</v>
      </c>
      <c r="S2743" t="s">
        <v>1183</v>
      </c>
      <c r="T2743" t="s">
        <v>439</v>
      </c>
      <c r="U2743" t="s">
        <v>8</v>
      </c>
      <c r="V2743" t="s">
        <v>8</v>
      </c>
      <c r="W2743" t="s">
        <v>8</v>
      </c>
      <c r="X2743">
        <v>4252</v>
      </c>
      <c r="Y2743">
        <v>0</v>
      </c>
      <c r="Z2743" t="s">
        <v>248</v>
      </c>
      <c r="AA2743">
        <v>0</v>
      </c>
      <c r="AB2743">
        <v>0</v>
      </c>
      <c r="AC2743" t="s">
        <v>8</v>
      </c>
      <c r="AD2743" t="s">
        <v>8</v>
      </c>
      <c r="AE2743" s="4" t="str">
        <f>IF(OR(AB2743&lt;0.2,AB2743&gt;0.75),"Include","NotInclude")</f>
        <v>Include</v>
      </c>
      <c r="AF2743">
        <v>0</v>
      </c>
      <c r="AG2743">
        <v>0</v>
      </c>
      <c r="AH2743">
        <v>0</v>
      </c>
      <c r="AI2743">
        <v>0</v>
      </c>
      <c r="AJ2743" t="s">
        <v>6498</v>
      </c>
      <c r="AK2743" t="s">
        <v>95</v>
      </c>
      <c r="AL2743" t="s">
        <v>6499</v>
      </c>
      <c r="AM2743">
        <v>4252</v>
      </c>
      <c r="AN2743" t="s">
        <v>6479</v>
      </c>
      <c r="AO2743">
        <v>1</v>
      </c>
      <c r="AP2743">
        <v>453616</v>
      </c>
      <c r="AQ2743" t="s">
        <v>8</v>
      </c>
      <c r="AR2743" t="s">
        <v>8</v>
      </c>
      <c r="AS2743" t="s">
        <v>8</v>
      </c>
      <c r="AT2743" t="s">
        <v>6500</v>
      </c>
      <c r="AU2743" t="s">
        <v>100</v>
      </c>
      <c r="AV2743" t="s">
        <v>13</v>
      </c>
      <c r="AW2743" t="s">
        <v>13</v>
      </c>
      <c r="AX2743" t="s">
        <v>353</v>
      </c>
      <c r="AY2743" t="s">
        <v>6481</v>
      </c>
      <c r="AZ2743" t="s">
        <v>8</v>
      </c>
      <c r="BA2743" t="s">
        <v>8</v>
      </c>
    </row>
    <row r="2744" spans="1:53" ht="17" x14ac:dyDescent="0.2">
      <c r="A2744" t="s">
        <v>78</v>
      </c>
      <c r="B2744">
        <v>674</v>
      </c>
      <c r="C2744">
        <v>749</v>
      </c>
      <c r="D2744" t="s">
        <v>79</v>
      </c>
      <c r="E2744" t="s">
        <v>6506</v>
      </c>
      <c r="F2744" t="s">
        <v>79</v>
      </c>
      <c r="G2744">
        <v>4254</v>
      </c>
      <c r="H2744" t="s">
        <v>6507</v>
      </c>
      <c r="I2744" t="s">
        <v>8</v>
      </c>
      <c r="J2744" t="s">
        <v>1188</v>
      </c>
      <c r="K2744" t="s">
        <v>8</v>
      </c>
      <c r="L2744" t="s">
        <v>8</v>
      </c>
      <c r="M2744" t="s">
        <v>8</v>
      </c>
      <c r="N2744" t="s">
        <v>8</v>
      </c>
      <c r="O2744" t="s">
        <v>163</v>
      </c>
      <c r="P2744" t="s">
        <v>6124</v>
      </c>
      <c r="Q2744" t="s">
        <v>827</v>
      </c>
      <c r="R2744" t="s">
        <v>828</v>
      </c>
      <c r="S2744" t="s">
        <v>1183</v>
      </c>
      <c r="T2744" t="s">
        <v>439</v>
      </c>
      <c r="U2744" t="s">
        <v>8</v>
      </c>
      <c r="V2744" t="s">
        <v>8</v>
      </c>
      <c r="W2744" t="s">
        <v>8</v>
      </c>
      <c r="X2744">
        <v>4254</v>
      </c>
      <c r="Y2744">
        <v>0</v>
      </c>
      <c r="Z2744" t="s">
        <v>248</v>
      </c>
      <c r="AA2744">
        <v>0</v>
      </c>
      <c r="AB2744">
        <v>0</v>
      </c>
      <c r="AC2744" t="s">
        <v>8</v>
      </c>
      <c r="AD2744" t="s">
        <v>8</v>
      </c>
      <c r="AE2744" s="4" t="str">
        <f>IF(OR(AB2744&lt;0.2,AB2744&gt;0.75),"Include","NotInclude")</f>
        <v>Include</v>
      </c>
      <c r="AF2744">
        <v>0</v>
      </c>
      <c r="AG2744">
        <v>0</v>
      </c>
      <c r="AH2744">
        <v>0</v>
      </c>
      <c r="AI2744">
        <v>0</v>
      </c>
      <c r="AJ2744" t="s">
        <v>6508</v>
      </c>
      <c r="AK2744" t="s">
        <v>95</v>
      </c>
      <c r="AL2744" t="s">
        <v>6509</v>
      </c>
      <c r="AM2744">
        <v>4254</v>
      </c>
      <c r="AN2744" t="s">
        <v>3951</v>
      </c>
      <c r="AO2744">
        <v>1</v>
      </c>
      <c r="AP2744">
        <v>806333</v>
      </c>
      <c r="AQ2744">
        <v>806333</v>
      </c>
      <c r="AR2744" t="s">
        <v>3951</v>
      </c>
      <c r="AS2744">
        <v>1</v>
      </c>
      <c r="AT2744" t="s">
        <v>6510</v>
      </c>
      <c r="AU2744" t="s">
        <v>100</v>
      </c>
      <c r="AV2744" t="s">
        <v>13</v>
      </c>
      <c r="AW2744" t="s">
        <v>13</v>
      </c>
      <c r="AX2744" t="s">
        <v>353</v>
      </c>
      <c r="AY2744" t="s">
        <v>3953</v>
      </c>
      <c r="AZ2744" t="s">
        <v>3954</v>
      </c>
      <c r="BA2744" t="s">
        <v>8</v>
      </c>
    </row>
    <row r="2745" spans="1:53" ht="17" x14ac:dyDescent="0.2">
      <c r="A2745" t="s">
        <v>17552</v>
      </c>
      <c r="B2745">
        <v>674</v>
      </c>
      <c r="C2745">
        <v>1</v>
      </c>
      <c r="D2745" t="s">
        <v>79</v>
      </c>
      <c r="E2745" t="s">
        <v>6506</v>
      </c>
      <c r="F2745" t="s">
        <v>79</v>
      </c>
      <c r="G2745">
        <v>4254</v>
      </c>
      <c r="H2745" t="s">
        <v>6507</v>
      </c>
      <c r="I2745" t="s">
        <v>8</v>
      </c>
      <c r="J2745" t="s">
        <v>1188</v>
      </c>
      <c r="K2745" t="s">
        <v>8</v>
      </c>
      <c r="L2745" t="s">
        <v>8</v>
      </c>
      <c r="M2745" t="s">
        <v>8</v>
      </c>
      <c r="N2745" t="s">
        <v>8</v>
      </c>
      <c r="O2745" t="s">
        <v>163</v>
      </c>
      <c r="P2745" t="s">
        <v>6124</v>
      </c>
      <c r="Q2745" t="s">
        <v>827</v>
      </c>
      <c r="R2745" t="s">
        <v>828</v>
      </c>
      <c r="S2745" t="s">
        <v>1183</v>
      </c>
      <c r="T2745" t="s">
        <v>439</v>
      </c>
      <c r="U2745" t="s">
        <v>8</v>
      </c>
      <c r="V2745" t="s">
        <v>8</v>
      </c>
      <c r="W2745" t="s">
        <v>8</v>
      </c>
      <c r="X2745">
        <v>4254</v>
      </c>
      <c r="Y2745">
        <v>0</v>
      </c>
      <c r="Z2745" t="s">
        <v>248</v>
      </c>
      <c r="AA2745">
        <v>0</v>
      </c>
      <c r="AB2745">
        <v>0</v>
      </c>
      <c r="AC2745" t="s">
        <v>8</v>
      </c>
      <c r="AD2745" t="s">
        <v>8</v>
      </c>
      <c r="AE2745" s="4" t="str">
        <f>IF(OR(AB2745&lt;0.2,AB2745&gt;0.75),"Include","NotInclude")</f>
        <v>Include</v>
      </c>
      <c r="AF2745">
        <v>0</v>
      </c>
      <c r="AG2745">
        <v>0</v>
      </c>
      <c r="AH2745">
        <v>0</v>
      </c>
      <c r="AI2745">
        <v>0</v>
      </c>
      <c r="AJ2745" t="s">
        <v>6508</v>
      </c>
      <c r="AK2745" t="s">
        <v>95</v>
      </c>
      <c r="AL2745" t="s">
        <v>6509</v>
      </c>
      <c r="AM2745">
        <v>4254</v>
      </c>
      <c r="AN2745" t="s">
        <v>3951</v>
      </c>
      <c r="AO2745">
        <v>1</v>
      </c>
      <c r="AP2745">
        <v>806333</v>
      </c>
      <c r="AQ2745">
        <v>806333</v>
      </c>
      <c r="AR2745" t="s">
        <v>3951</v>
      </c>
      <c r="AS2745">
        <v>1</v>
      </c>
      <c r="AT2745" t="s">
        <v>6510</v>
      </c>
      <c r="AU2745" t="s">
        <v>100</v>
      </c>
      <c r="AV2745" t="s">
        <v>13</v>
      </c>
      <c r="AW2745" t="s">
        <v>13</v>
      </c>
      <c r="AX2745" t="s">
        <v>353</v>
      </c>
      <c r="AY2745" t="s">
        <v>3953</v>
      </c>
      <c r="AZ2745" t="s">
        <v>3954</v>
      </c>
      <c r="BA2745" t="s">
        <v>8</v>
      </c>
    </row>
    <row r="2746" spans="1:53" ht="17" x14ac:dyDescent="0.2">
      <c r="A2746" t="s">
        <v>78</v>
      </c>
      <c r="B2746">
        <v>675</v>
      </c>
      <c r="C2746">
        <v>749</v>
      </c>
      <c r="D2746" t="s">
        <v>79</v>
      </c>
      <c r="E2746" t="s">
        <v>6511</v>
      </c>
      <c r="F2746" t="s">
        <v>79</v>
      </c>
      <c r="G2746">
        <v>4255</v>
      </c>
      <c r="H2746" t="s">
        <v>6512</v>
      </c>
      <c r="I2746" t="s">
        <v>8</v>
      </c>
      <c r="J2746" t="s">
        <v>82</v>
      </c>
      <c r="K2746" t="s">
        <v>8</v>
      </c>
      <c r="L2746" t="s">
        <v>8</v>
      </c>
      <c r="M2746" t="s">
        <v>8</v>
      </c>
      <c r="N2746" t="s">
        <v>8</v>
      </c>
      <c r="O2746" t="s">
        <v>163</v>
      </c>
      <c r="P2746" t="s">
        <v>6414</v>
      </c>
      <c r="Q2746" t="s">
        <v>827</v>
      </c>
      <c r="R2746" t="s">
        <v>828</v>
      </c>
      <c r="S2746" t="s">
        <v>1183</v>
      </c>
      <c r="T2746" t="s">
        <v>439</v>
      </c>
      <c r="U2746" t="s">
        <v>8</v>
      </c>
      <c r="V2746" t="s">
        <v>8</v>
      </c>
      <c r="W2746" t="s">
        <v>8</v>
      </c>
      <c r="X2746">
        <v>4255</v>
      </c>
      <c r="Y2746">
        <v>0</v>
      </c>
      <c r="Z2746" t="s">
        <v>248</v>
      </c>
      <c r="AA2746">
        <v>0</v>
      </c>
      <c r="AB2746">
        <v>0</v>
      </c>
      <c r="AC2746" t="s">
        <v>8</v>
      </c>
      <c r="AD2746" t="s">
        <v>8</v>
      </c>
      <c r="AE2746" s="4" t="str">
        <f>IF(OR(AB2746&lt;0.2,AB2746&gt;0.75),"Include","NotInclude")</f>
        <v>Include</v>
      </c>
      <c r="AF2746">
        <v>0</v>
      </c>
      <c r="AG2746">
        <v>0</v>
      </c>
      <c r="AH2746">
        <v>0</v>
      </c>
      <c r="AI2746">
        <v>0</v>
      </c>
      <c r="AJ2746" t="s">
        <v>6513</v>
      </c>
      <c r="AK2746" t="s">
        <v>95</v>
      </c>
      <c r="AL2746" t="s">
        <v>6514</v>
      </c>
      <c r="AM2746">
        <v>4255</v>
      </c>
      <c r="AN2746" t="s">
        <v>3840</v>
      </c>
      <c r="AO2746">
        <v>0.91</v>
      </c>
      <c r="AP2746" t="s">
        <v>6515</v>
      </c>
      <c r="AQ2746" t="s">
        <v>8</v>
      </c>
      <c r="AR2746" t="s">
        <v>8</v>
      </c>
      <c r="AS2746" t="s">
        <v>8</v>
      </c>
      <c r="AT2746" t="s">
        <v>6516</v>
      </c>
      <c r="AU2746" t="s">
        <v>100</v>
      </c>
      <c r="AV2746" t="s">
        <v>13</v>
      </c>
      <c r="AW2746" t="s">
        <v>13</v>
      </c>
      <c r="AX2746" t="s">
        <v>353</v>
      </c>
      <c r="AY2746" t="s">
        <v>2228</v>
      </c>
      <c r="AZ2746" t="s">
        <v>8</v>
      </c>
      <c r="BA2746" t="s">
        <v>8</v>
      </c>
    </row>
    <row r="2747" spans="1:53" ht="17" x14ac:dyDescent="0.2">
      <c r="A2747" t="s">
        <v>17552</v>
      </c>
      <c r="B2747">
        <v>675</v>
      </c>
      <c r="C2747">
        <v>1</v>
      </c>
      <c r="D2747" t="s">
        <v>79</v>
      </c>
      <c r="E2747" t="s">
        <v>6511</v>
      </c>
      <c r="F2747" t="s">
        <v>79</v>
      </c>
      <c r="G2747">
        <v>4255</v>
      </c>
      <c r="H2747" t="s">
        <v>6512</v>
      </c>
      <c r="I2747" t="s">
        <v>8</v>
      </c>
      <c r="J2747" t="s">
        <v>82</v>
      </c>
      <c r="K2747" t="s">
        <v>8</v>
      </c>
      <c r="L2747" t="s">
        <v>8</v>
      </c>
      <c r="M2747" t="s">
        <v>8</v>
      </c>
      <c r="N2747" t="s">
        <v>8</v>
      </c>
      <c r="O2747" t="s">
        <v>163</v>
      </c>
      <c r="P2747" t="s">
        <v>6414</v>
      </c>
      <c r="Q2747" t="s">
        <v>827</v>
      </c>
      <c r="R2747" t="s">
        <v>828</v>
      </c>
      <c r="S2747" t="s">
        <v>1183</v>
      </c>
      <c r="T2747" t="s">
        <v>439</v>
      </c>
      <c r="U2747" t="s">
        <v>8</v>
      </c>
      <c r="V2747" t="s">
        <v>8</v>
      </c>
      <c r="W2747" t="s">
        <v>8</v>
      </c>
      <c r="X2747">
        <v>4255</v>
      </c>
      <c r="Y2747">
        <v>0</v>
      </c>
      <c r="Z2747" t="s">
        <v>248</v>
      </c>
      <c r="AA2747">
        <v>0</v>
      </c>
      <c r="AB2747">
        <v>0</v>
      </c>
      <c r="AC2747" t="s">
        <v>8</v>
      </c>
      <c r="AD2747" t="s">
        <v>8</v>
      </c>
      <c r="AE2747" s="4" t="str">
        <f>IF(OR(AB2747&lt;0.2,AB2747&gt;0.75),"Include","NotInclude")</f>
        <v>Include</v>
      </c>
      <c r="AF2747">
        <v>0</v>
      </c>
      <c r="AG2747">
        <v>0</v>
      </c>
      <c r="AH2747">
        <v>0</v>
      </c>
      <c r="AI2747">
        <v>0</v>
      </c>
      <c r="AJ2747" t="s">
        <v>6513</v>
      </c>
      <c r="AK2747" t="s">
        <v>95</v>
      </c>
      <c r="AL2747" t="s">
        <v>6514</v>
      </c>
      <c r="AM2747">
        <v>4255</v>
      </c>
      <c r="AN2747" t="s">
        <v>3840</v>
      </c>
      <c r="AO2747">
        <v>0.91</v>
      </c>
      <c r="AP2747" t="s">
        <v>6515</v>
      </c>
      <c r="AQ2747" t="s">
        <v>8</v>
      </c>
      <c r="AR2747" t="s">
        <v>8</v>
      </c>
      <c r="AS2747" t="s">
        <v>8</v>
      </c>
      <c r="AT2747" t="s">
        <v>6516</v>
      </c>
      <c r="AU2747" t="s">
        <v>100</v>
      </c>
      <c r="AV2747" t="s">
        <v>13</v>
      </c>
      <c r="AW2747" t="s">
        <v>13</v>
      </c>
      <c r="AX2747" t="s">
        <v>353</v>
      </c>
      <c r="AY2747" t="s">
        <v>2228</v>
      </c>
      <c r="AZ2747" t="s">
        <v>8</v>
      </c>
      <c r="BA2747" t="s">
        <v>8</v>
      </c>
    </row>
    <row r="2748" spans="1:53" ht="17" x14ac:dyDescent="0.2">
      <c r="A2748" t="s">
        <v>78</v>
      </c>
      <c r="B2748">
        <v>676</v>
      </c>
      <c r="C2748">
        <v>749</v>
      </c>
      <c r="D2748" t="s">
        <v>79</v>
      </c>
      <c r="E2748" t="s">
        <v>6517</v>
      </c>
      <c r="F2748" t="s">
        <v>79</v>
      </c>
      <c r="G2748">
        <v>4256</v>
      </c>
      <c r="H2748" t="s">
        <v>6518</v>
      </c>
      <c r="I2748" t="s">
        <v>8</v>
      </c>
      <c r="J2748" t="s">
        <v>82</v>
      </c>
      <c r="K2748" t="s">
        <v>8</v>
      </c>
      <c r="L2748" t="s">
        <v>8</v>
      </c>
      <c r="M2748" t="s">
        <v>8</v>
      </c>
      <c r="N2748" t="s">
        <v>8</v>
      </c>
      <c r="O2748" t="s">
        <v>163</v>
      </c>
      <c r="P2748" t="s">
        <v>6519</v>
      </c>
      <c r="Q2748" t="s">
        <v>827</v>
      </c>
      <c r="R2748" t="s">
        <v>828</v>
      </c>
      <c r="S2748" t="s">
        <v>1183</v>
      </c>
      <c r="T2748" t="s">
        <v>439</v>
      </c>
      <c r="U2748" t="s">
        <v>8</v>
      </c>
      <c r="V2748" t="s">
        <v>8</v>
      </c>
      <c r="W2748" t="s">
        <v>8</v>
      </c>
      <c r="X2748">
        <v>4256</v>
      </c>
      <c r="Y2748">
        <v>0</v>
      </c>
      <c r="Z2748" t="s">
        <v>248</v>
      </c>
      <c r="AA2748">
        <v>0</v>
      </c>
      <c r="AB2748">
        <v>0</v>
      </c>
      <c r="AC2748" t="s">
        <v>8</v>
      </c>
      <c r="AD2748" t="s">
        <v>8</v>
      </c>
      <c r="AE2748" s="4" t="str">
        <f>IF(OR(AB2748&lt;0.2,AB2748&gt;0.75),"Include","NotInclude")</f>
        <v>Include</v>
      </c>
      <c r="AF2748">
        <v>0</v>
      </c>
      <c r="AG2748">
        <v>0</v>
      </c>
      <c r="AH2748">
        <v>0</v>
      </c>
      <c r="AI2748">
        <v>0</v>
      </c>
      <c r="AJ2748" t="s">
        <v>6520</v>
      </c>
      <c r="AK2748" t="s">
        <v>95</v>
      </c>
      <c r="AL2748" t="s">
        <v>6521</v>
      </c>
      <c r="AM2748">
        <v>4256</v>
      </c>
      <c r="AN2748" t="s">
        <v>3951</v>
      </c>
      <c r="AO2748">
        <v>1</v>
      </c>
      <c r="AP2748">
        <v>806333</v>
      </c>
      <c r="AQ2748">
        <v>806333</v>
      </c>
      <c r="AR2748" t="s">
        <v>3951</v>
      </c>
      <c r="AS2748">
        <v>1</v>
      </c>
      <c r="AT2748" t="s">
        <v>6522</v>
      </c>
      <c r="AU2748" t="s">
        <v>100</v>
      </c>
      <c r="AV2748" t="s">
        <v>13</v>
      </c>
      <c r="AW2748" t="s">
        <v>13</v>
      </c>
      <c r="AX2748" t="s">
        <v>353</v>
      </c>
      <c r="AY2748" t="s">
        <v>3953</v>
      </c>
      <c r="AZ2748" t="s">
        <v>3954</v>
      </c>
      <c r="BA2748" t="s">
        <v>8</v>
      </c>
    </row>
    <row r="2749" spans="1:53" ht="17" x14ac:dyDescent="0.2">
      <c r="A2749" t="s">
        <v>17552</v>
      </c>
      <c r="B2749">
        <v>676</v>
      </c>
      <c r="C2749">
        <v>1</v>
      </c>
      <c r="D2749" t="s">
        <v>79</v>
      </c>
      <c r="E2749" t="s">
        <v>6517</v>
      </c>
      <c r="F2749" t="s">
        <v>79</v>
      </c>
      <c r="G2749">
        <v>4256</v>
      </c>
      <c r="H2749" t="s">
        <v>6518</v>
      </c>
      <c r="I2749" t="s">
        <v>8</v>
      </c>
      <c r="J2749" t="s">
        <v>82</v>
      </c>
      <c r="K2749" t="s">
        <v>8</v>
      </c>
      <c r="L2749" t="s">
        <v>8</v>
      </c>
      <c r="M2749" t="s">
        <v>8</v>
      </c>
      <c r="N2749" t="s">
        <v>8</v>
      </c>
      <c r="O2749" t="s">
        <v>163</v>
      </c>
      <c r="P2749" t="s">
        <v>6519</v>
      </c>
      <c r="Q2749" t="s">
        <v>827</v>
      </c>
      <c r="R2749" t="s">
        <v>828</v>
      </c>
      <c r="S2749" t="s">
        <v>1183</v>
      </c>
      <c r="T2749" t="s">
        <v>439</v>
      </c>
      <c r="U2749" t="s">
        <v>8</v>
      </c>
      <c r="V2749" t="s">
        <v>8</v>
      </c>
      <c r="W2749" t="s">
        <v>8</v>
      </c>
      <c r="X2749">
        <v>4256</v>
      </c>
      <c r="Y2749">
        <v>0</v>
      </c>
      <c r="Z2749" t="s">
        <v>248</v>
      </c>
      <c r="AA2749">
        <v>0</v>
      </c>
      <c r="AB2749">
        <v>0</v>
      </c>
      <c r="AC2749" t="s">
        <v>8</v>
      </c>
      <c r="AD2749" t="s">
        <v>8</v>
      </c>
      <c r="AE2749" s="4" t="str">
        <f>IF(OR(AB2749&lt;0.2,AB2749&gt;0.75),"Include","NotInclude")</f>
        <v>Include</v>
      </c>
      <c r="AF2749">
        <v>0</v>
      </c>
      <c r="AG2749">
        <v>0</v>
      </c>
      <c r="AH2749">
        <v>0</v>
      </c>
      <c r="AI2749">
        <v>0</v>
      </c>
      <c r="AJ2749" t="s">
        <v>6520</v>
      </c>
      <c r="AK2749" t="s">
        <v>95</v>
      </c>
      <c r="AL2749" t="s">
        <v>6521</v>
      </c>
      <c r="AM2749">
        <v>4256</v>
      </c>
      <c r="AN2749" t="s">
        <v>3951</v>
      </c>
      <c r="AO2749">
        <v>1</v>
      </c>
      <c r="AP2749">
        <v>806333</v>
      </c>
      <c r="AQ2749">
        <v>806333</v>
      </c>
      <c r="AR2749" t="s">
        <v>3951</v>
      </c>
      <c r="AS2749">
        <v>1</v>
      </c>
      <c r="AT2749" t="s">
        <v>6522</v>
      </c>
      <c r="AU2749" t="s">
        <v>100</v>
      </c>
      <c r="AV2749" t="s">
        <v>13</v>
      </c>
      <c r="AW2749" t="s">
        <v>13</v>
      </c>
      <c r="AX2749" t="s">
        <v>353</v>
      </c>
      <c r="AY2749" t="s">
        <v>3953</v>
      </c>
      <c r="AZ2749" t="s">
        <v>3954</v>
      </c>
      <c r="BA2749" t="s">
        <v>8</v>
      </c>
    </row>
    <row r="2750" spans="1:53" ht="17" x14ac:dyDescent="0.2">
      <c r="A2750" t="s">
        <v>78</v>
      </c>
      <c r="B2750">
        <v>677</v>
      </c>
      <c r="C2750">
        <v>749</v>
      </c>
      <c r="D2750" t="s">
        <v>79</v>
      </c>
      <c r="E2750" t="s">
        <v>6523</v>
      </c>
      <c r="F2750" t="s">
        <v>79</v>
      </c>
      <c r="G2750">
        <v>4257</v>
      </c>
      <c r="H2750" t="s">
        <v>6524</v>
      </c>
      <c r="I2750" t="s">
        <v>8</v>
      </c>
      <c r="J2750" t="s">
        <v>1188</v>
      </c>
      <c r="K2750" t="s">
        <v>8</v>
      </c>
      <c r="L2750" t="s">
        <v>8</v>
      </c>
      <c r="M2750" t="s">
        <v>8</v>
      </c>
      <c r="N2750" t="s">
        <v>8</v>
      </c>
      <c r="O2750" t="s">
        <v>131</v>
      </c>
      <c r="P2750" t="s">
        <v>1266</v>
      </c>
      <c r="Q2750" t="s">
        <v>1196</v>
      </c>
      <c r="R2750" t="s">
        <v>1197</v>
      </c>
      <c r="S2750" t="s">
        <v>1183</v>
      </c>
      <c r="T2750" t="s">
        <v>439</v>
      </c>
      <c r="U2750" t="s">
        <v>8</v>
      </c>
      <c r="V2750" t="s">
        <v>8</v>
      </c>
      <c r="W2750" t="s">
        <v>8</v>
      </c>
      <c r="X2750">
        <v>4257</v>
      </c>
      <c r="Y2750">
        <v>0</v>
      </c>
      <c r="Z2750" t="s">
        <v>248</v>
      </c>
      <c r="AA2750">
        <v>0</v>
      </c>
      <c r="AB2750">
        <v>0</v>
      </c>
      <c r="AC2750" t="s">
        <v>8</v>
      </c>
      <c r="AD2750" t="s">
        <v>8</v>
      </c>
      <c r="AE2750" s="4" t="str">
        <f>IF(OR(AB2750&lt;0.2,AB2750&gt;0.75),"Include","NotInclude")</f>
        <v>Include</v>
      </c>
      <c r="AF2750">
        <v>0</v>
      </c>
      <c r="AG2750">
        <v>0</v>
      </c>
      <c r="AH2750">
        <v>0</v>
      </c>
      <c r="AI2750">
        <v>0</v>
      </c>
      <c r="AJ2750" t="s">
        <v>6525</v>
      </c>
      <c r="AK2750" t="s">
        <v>95</v>
      </c>
      <c r="AL2750" t="s">
        <v>6526</v>
      </c>
      <c r="AM2750">
        <v>4257</v>
      </c>
      <c r="AN2750" t="s">
        <v>3951</v>
      </c>
      <c r="AO2750">
        <v>1</v>
      </c>
      <c r="AP2750">
        <v>529762</v>
      </c>
      <c r="AQ2750">
        <v>529762</v>
      </c>
      <c r="AR2750" t="s">
        <v>3951</v>
      </c>
      <c r="AS2750">
        <v>1</v>
      </c>
      <c r="AT2750" t="s">
        <v>6527</v>
      </c>
      <c r="AU2750" t="s">
        <v>100</v>
      </c>
      <c r="AV2750" t="s">
        <v>13</v>
      </c>
      <c r="AW2750" t="s">
        <v>13</v>
      </c>
      <c r="AX2750" t="s">
        <v>353</v>
      </c>
      <c r="AY2750" t="s">
        <v>3953</v>
      </c>
      <c r="AZ2750" t="s">
        <v>3954</v>
      </c>
      <c r="BA2750" t="s">
        <v>8</v>
      </c>
    </row>
    <row r="2751" spans="1:53" ht="17" x14ac:dyDescent="0.2">
      <c r="A2751" t="s">
        <v>17552</v>
      </c>
      <c r="B2751">
        <v>677</v>
      </c>
      <c r="C2751">
        <v>1</v>
      </c>
      <c r="D2751" t="s">
        <v>79</v>
      </c>
      <c r="E2751" t="s">
        <v>6523</v>
      </c>
      <c r="F2751" t="s">
        <v>79</v>
      </c>
      <c r="G2751">
        <v>4257</v>
      </c>
      <c r="H2751" t="s">
        <v>6524</v>
      </c>
      <c r="I2751" t="s">
        <v>8</v>
      </c>
      <c r="J2751" t="s">
        <v>1188</v>
      </c>
      <c r="K2751" t="s">
        <v>8</v>
      </c>
      <c r="L2751" t="s">
        <v>8</v>
      </c>
      <c r="M2751" t="s">
        <v>8</v>
      </c>
      <c r="N2751" t="s">
        <v>8</v>
      </c>
      <c r="O2751" t="s">
        <v>131</v>
      </c>
      <c r="P2751" t="s">
        <v>1266</v>
      </c>
      <c r="Q2751" t="s">
        <v>1196</v>
      </c>
      <c r="R2751" t="s">
        <v>1197</v>
      </c>
      <c r="S2751" t="s">
        <v>1183</v>
      </c>
      <c r="T2751" t="s">
        <v>439</v>
      </c>
      <c r="U2751" t="s">
        <v>8</v>
      </c>
      <c r="V2751" t="s">
        <v>8</v>
      </c>
      <c r="W2751" t="s">
        <v>8</v>
      </c>
      <c r="X2751">
        <v>4257</v>
      </c>
      <c r="Y2751">
        <v>0</v>
      </c>
      <c r="Z2751" t="s">
        <v>248</v>
      </c>
      <c r="AA2751">
        <v>0</v>
      </c>
      <c r="AB2751">
        <v>0</v>
      </c>
      <c r="AC2751" t="s">
        <v>8</v>
      </c>
      <c r="AD2751" t="s">
        <v>8</v>
      </c>
      <c r="AE2751" s="4" t="str">
        <f>IF(OR(AB2751&lt;0.2,AB2751&gt;0.75),"Include","NotInclude")</f>
        <v>Include</v>
      </c>
      <c r="AF2751">
        <v>0</v>
      </c>
      <c r="AG2751">
        <v>0</v>
      </c>
      <c r="AH2751">
        <v>0</v>
      </c>
      <c r="AI2751">
        <v>0</v>
      </c>
      <c r="AJ2751" t="s">
        <v>6525</v>
      </c>
      <c r="AK2751" t="s">
        <v>95</v>
      </c>
      <c r="AL2751" t="s">
        <v>6526</v>
      </c>
      <c r="AM2751">
        <v>4257</v>
      </c>
      <c r="AN2751" t="s">
        <v>3951</v>
      </c>
      <c r="AO2751">
        <v>1</v>
      </c>
      <c r="AP2751">
        <v>529762</v>
      </c>
      <c r="AQ2751">
        <v>529762</v>
      </c>
      <c r="AR2751" t="s">
        <v>3951</v>
      </c>
      <c r="AS2751">
        <v>1</v>
      </c>
      <c r="AT2751" t="s">
        <v>6527</v>
      </c>
      <c r="AU2751" t="s">
        <v>100</v>
      </c>
      <c r="AV2751" t="s">
        <v>13</v>
      </c>
      <c r="AW2751" t="s">
        <v>13</v>
      </c>
      <c r="AX2751" t="s">
        <v>353</v>
      </c>
      <c r="AY2751" t="s">
        <v>3953</v>
      </c>
      <c r="AZ2751" t="s">
        <v>3954</v>
      </c>
      <c r="BA2751" t="s">
        <v>8</v>
      </c>
    </row>
    <row r="2752" spans="1:53" ht="17" x14ac:dyDescent="0.2">
      <c r="A2752" t="s">
        <v>78</v>
      </c>
      <c r="B2752">
        <v>678</v>
      </c>
      <c r="C2752">
        <v>749</v>
      </c>
      <c r="D2752" t="s">
        <v>79</v>
      </c>
      <c r="E2752" t="s">
        <v>4308</v>
      </c>
      <c r="F2752" t="s">
        <v>79</v>
      </c>
      <c r="G2752">
        <v>431</v>
      </c>
      <c r="H2752" t="s">
        <v>4309</v>
      </c>
      <c r="I2752" t="s">
        <v>1449</v>
      </c>
      <c r="J2752" t="s">
        <v>82</v>
      </c>
      <c r="K2752" t="s">
        <v>4310</v>
      </c>
      <c r="L2752" t="s">
        <v>8</v>
      </c>
      <c r="M2752" t="s">
        <v>8</v>
      </c>
      <c r="N2752" t="s">
        <v>8</v>
      </c>
      <c r="O2752" t="s">
        <v>190</v>
      </c>
      <c r="P2752" t="s">
        <v>4311</v>
      </c>
      <c r="Q2752" t="s">
        <v>2946</v>
      </c>
      <c r="R2752" t="s">
        <v>2947</v>
      </c>
      <c r="S2752" t="s">
        <v>312</v>
      </c>
      <c r="T2752" t="s">
        <v>312</v>
      </c>
      <c r="U2752" t="s">
        <v>312</v>
      </c>
      <c r="V2752" t="s">
        <v>334</v>
      </c>
      <c r="W2752" t="s">
        <v>8</v>
      </c>
      <c r="X2752">
        <v>431</v>
      </c>
      <c r="Y2752">
        <v>431</v>
      </c>
      <c r="Z2752" t="s">
        <v>93</v>
      </c>
      <c r="AA2752">
        <v>0.23505066399999999</v>
      </c>
      <c r="AB2752">
        <v>0.76494933600000004</v>
      </c>
      <c r="AC2752" t="s">
        <v>9</v>
      </c>
      <c r="AD2752" t="s">
        <v>9</v>
      </c>
      <c r="AE2752" s="4" t="str">
        <f>IF(OR(AB2752&lt;0.2,AB2752&gt;0.75),"Include","NotInclude")</f>
        <v>Include</v>
      </c>
      <c r="AF2752">
        <v>3</v>
      </c>
      <c r="AG2752">
        <v>0</v>
      </c>
      <c r="AH2752">
        <v>0</v>
      </c>
      <c r="AI2752">
        <v>0</v>
      </c>
      <c r="AJ2752" t="s">
        <v>4312</v>
      </c>
      <c r="AK2752" t="s">
        <v>95</v>
      </c>
      <c r="AL2752" t="s">
        <v>4313</v>
      </c>
      <c r="AM2752">
        <v>431</v>
      </c>
      <c r="AN2752" t="s">
        <v>4314</v>
      </c>
      <c r="AO2752">
        <v>1</v>
      </c>
      <c r="AP2752">
        <v>1009894</v>
      </c>
      <c r="AQ2752">
        <v>1009894</v>
      </c>
      <c r="AR2752" t="s">
        <v>4314</v>
      </c>
      <c r="AS2752">
        <v>0.99</v>
      </c>
      <c r="AT2752" t="s">
        <v>4315</v>
      </c>
      <c r="AU2752" t="s">
        <v>100</v>
      </c>
      <c r="AV2752" t="s">
        <v>21</v>
      </c>
      <c r="AW2752" t="s">
        <v>24</v>
      </c>
      <c r="AX2752" t="s">
        <v>956</v>
      </c>
      <c r="AY2752" t="s">
        <v>957</v>
      </c>
      <c r="AZ2752" t="s">
        <v>958</v>
      </c>
      <c r="BA2752" t="s">
        <v>4316</v>
      </c>
    </row>
    <row r="2753" spans="1:53" ht="17" x14ac:dyDescent="0.2">
      <c r="A2753" t="s">
        <v>17552</v>
      </c>
      <c r="B2753">
        <v>678</v>
      </c>
      <c r="C2753">
        <v>1</v>
      </c>
      <c r="D2753" t="s">
        <v>79</v>
      </c>
      <c r="E2753" t="s">
        <v>4308</v>
      </c>
      <c r="F2753" t="s">
        <v>79</v>
      </c>
      <c r="G2753">
        <v>431</v>
      </c>
      <c r="H2753" t="s">
        <v>4309</v>
      </c>
      <c r="I2753" t="s">
        <v>1449</v>
      </c>
      <c r="J2753" t="s">
        <v>82</v>
      </c>
      <c r="K2753" t="s">
        <v>4310</v>
      </c>
      <c r="L2753" t="s">
        <v>8</v>
      </c>
      <c r="M2753" t="s">
        <v>8</v>
      </c>
      <c r="N2753" t="s">
        <v>8</v>
      </c>
      <c r="O2753" t="s">
        <v>190</v>
      </c>
      <c r="P2753" t="s">
        <v>4311</v>
      </c>
      <c r="Q2753" t="s">
        <v>2946</v>
      </c>
      <c r="R2753" t="s">
        <v>2947</v>
      </c>
      <c r="S2753" t="s">
        <v>312</v>
      </c>
      <c r="T2753" t="s">
        <v>312</v>
      </c>
      <c r="U2753" t="s">
        <v>312</v>
      </c>
      <c r="V2753" t="s">
        <v>334</v>
      </c>
      <c r="W2753" t="s">
        <v>8</v>
      </c>
      <c r="X2753">
        <v>431</v>
      </c>
      <c r="Y2753">
        <v>431</v>
      </c>
      <c r="Z2753" t="s">
        <v>93</v>
      </c>
      <c r="AA2753">
        <v>0.23505066399999999</v>
      </c>
      <c r="AB2753">
        <v>0.76494933600000004</v>
      </c>
      <c r="AC2753" t="s">
        <v>9</v>
      </c>
      <c r="AD2753" t="s">
        <v>9</v>
      </c>
      <c r="AE2753" s="4" t="str">
        <f>IF(OR(AB2753&lt;0.2,AB2753&gt;0.75),"Include","NotInclude")</f>
        <v>Include</v>
      </c>
      <c r="AF2753">
        <v>3</v>
      </c>
      <c r="AG2753">
        <v>0</v>
      </c>
      <c r="AH2753">
        <v>0</v>
      </c>
      <c r="AI2753">
        <v>0</v>
      </c>
      <c r="AJ2753" t="s">
        <v>4312</v>
      </c>
      <c r="AK2753" t="s">
        <v>95</v>
      </c>
      <c r="AL2753" t="s">
        <v>4313</v>
      </c>
      <c r="AM2753">
        <v>431</v>
      </c>
      <c r="AN2753" t="s">
        <v>4314</v>
      </c>
      <c r="AO2753">
        <v>1</v>
      </c>
      <c r="AP2753">
        <v>1009894</v>
      </c>
      <c r="AQ2753">
        <v>1009894</v>
      </c>
      <c r="AR2753" t="s">
        <v>4314</v>
      </c>
      <c r="AS2753">
        <v>0.99</v>
      </c>
      <c r="AT2753" t="s">
        <v>4315</v>
      </c>
      <c r="AU2753" t="s">
        <v>100</v>
      </c>
      <c r="AV2753" t="s">
        <v>21</v>
      </c>
      <c r="AW2753" t="s">
        <v>24</v>
      </c>
      <c r="AX2753" t="s">
        <v>956</v>
      </c>
      <c r="AY2753" t="s">
        <v>957</v>
      </c>
      <c r="AZ2753" t="s">
        <v>958</v>
      </c>
      <c r="BA2753" t="s">
        <v>4316</v>
      </c>
    </row>
    <row r="2754" spans="1:53" ht="17" x14ac:dyDescent="0.2">
      <c r="A2754" t="s">
        <v>78</v>
      </c>
      <c r="B2754">
        <v>679</v>
      </c>
      <c r="C2754">
        <v>749</v>
      </c>
      <c r="D2754" t="s">
        <v>79</v>
      </c>
      <c r="E2754" t="s">
        <v>6538</v>
      </c>
      <c r="F2754" t="s">
        <v>79</v>
      </c>
      <c r="G2754">
        <v>432</v>
      </c>
      <c r="H2754" t="s">
        <v>6539</v>
      </c>
      <c r="I2754" t="s">
        <v>1449</v>
      </c>
      <c r="J2754" t="s">
        <v>82</v>
      </c>
      <c r="K2754" t="s">
        <v>2798</v>
      </c>
      <c r="L2754" t="s">
        <v>8</v>
      </c>
      <c r="M2754" t="s">
        <v>8</v>
      </c>
      <c r="N2754" t="s">
        <v>8</v>
      </c>
      <c r="O2754" t="s">
        <v>190</v>
      </c>
      <c r="P2754" t="s">
        <v>4311</v>
      </c>
      <c r="Q2754" t="s">
        <v>2946</v>
      </c>
      <c r="R2754" t="s">
        <v>2947</v>
      </c>
      <c r="S2754" t="s">
        <v>312</v>
      </c>
      <c r="T2754" t="s">
        <v>312</v>
      </c>
      <c r="U2754" t="s">
        <v>312</v>
      </c>
      <c r="V2754" t="s">
        <v>334</v>
      </c>
      <c r="W2754" t="s">
        <v>8</v>
      </c>
      <c r="X2754">
        <v>432</v>
      </c>
      <c r="Y2754">
        <v>432</v>
      </c>
      <c r="Z2754" t="s">
        <v>93</v>
      </c>
      <c r="AA2754">
        <v>0.24575424600000001</v>
      </c>
      <c r="AB2754">
        <v>0.75424575400000005</v>
      </c>
      <c r="AC2754" t="s">
        <v>9</v>
      </c>
      <c r="AD2754" t="s">
        <v>9</v>
      </c>
      <c r="AE2754" s="4" t="str">
        <f>IF(OR(AB2754&lt;0.2,AB2754&gt;0.75),"Include","NotInclude")</f>
        <v>Include</v>
      </c>
      <c r="AF2754">
        <v>3</v>
      </c>
      <c r="AG2754">
        <v>0</v>
      </c>
      <c r="AH2754">
        <v>0</v>
      </c>
      <c r="AI2754">
        <v>0</v>
      </c>
      <c r="AJ2754" t="s">
        <v>6540</v>
      </c>
      <c r="AK2754" t="s">
        <v>95</v>
      </c>
      <c r="AL2754" t="s">
        <v>6541</v>
      </c>
      <c r="AM2754">
        <v>432</v>
      </c>
      <c r="AN2754" t="s">
        <v>4314</v>
      </c>
      <c r="AO2754">
        <v>1</v>
      </c>
      <c r="AP2754">
        <v>873972</v>
      </c>
      <c r="AQ2754">
        <v>873972</v>
      </c>
      <c r="AR2754" t="s">
        <v>954</v>
      </c>
      <c r="AS2754">
        <v>1</v>
      </c>
      <c r="AT2754" t="s">
        <v>6542</v>
      </c>
      <c r="AU2754" t="s">
        <v>100</v>
      </c>
      <c r="AV2754" t="s">
        <v>21</v>
      </c>
      <c r="AW2754" t="s">
        <v>24</v>
      </c>
      <c r="AX2754" t="s">
        <v>956</v>
      </c>
      <c r="AY2754" t="s">
        <v>957</v>
      </c>
      <c r="AZ2754" t="s">
        <v>958</v>
      </c>
      <c r="BA2754" t="s">
        <v>4316</v>
      </c>
    </row>
    <row r="2755" spans="1:53" ht="17" x14ac:dyDescent="0.2">
      <c r="A2755" t="s">
        <v>17552</v>
      </c>
      <c r="B2755">
        <v>679</v>
      </c>
      <c r="C2755">
        <v>1</v>
      </c>
      <c r="D2755" t="s">
        <v>79</v>
      </c>
      <c r="E2755" t="s">
        <v>6538</v>
      </c>
      <c r="F2755" t="s">
        <v>79</v>
      </c>
      <c r="G2755">
        <v>432</v>
      </c>
      <c r="H2755" t="s">
        <v>6539</v>
      </c>
      <c r="I2755" t="s">
        <v>1449</v>
      </c>
      <c r="J2755" t="s">
        <v>82</v>
      </c>
      <c r="K2755" t="s">
        <v>2798</v>
      </c>
      <c r="L2755" t="s">
        <v>8</v>
      </c>
      <c r="M2755" t="s">
        <v>8</v>
      </c>
      <c r="N2755" t="s">
        <v>8</v>
      </c>
      <c r="O2755" t="s">
        <v>190</v>
      </c>
      <c r="P2755" t="s">
        <v>4311</v>
      </c>
      <c r="Q2755" t="s">
        <v>2946</v>
      </c>
      <c r="R2755" t="s">
        <v>2947</v>
      </c>
      <c r="S2755" t="s">
        <v>312</v>
      </c>
      <c r="T2755" t="s">
        <v>312</v>
      </c>
      <c r="U2755" t="s">
        <v>312</v>
      </c>
      <c r="V2755" t="s">
        <v>334</v>
      </c>
      <c r="W2755" t="s">
        <v>8</v>
      </c>
      <c r="X2755">
        <v>432</v>
      </c>
      <c r="Y2755">
        <v>432</v>
      </c>
      <c r="Z2755" t="s">
        <v>93</v>
      </c>
      <c r="AA2755">
        <v>0.24575424600000001</v>
      </c>
      <c r="AB2755">
        <v>0.75424575400000005</v>
      </c>
      <c r="AC2755" t="s">
        <v>9</v>
      </c>
      <c r="AD2755" t="s">
        <v>9</v>
      </c>
      <c r="AE2755" s="4" t="str">
        <f>IF(OR(AB2755&lt;0.2,AB2755&gt;0.75),"Include","NotInclude")</f>
        <v>Include</v>
      </c>
      <c r="AF2755">
        <v>3</v>
      </c>
      <c r="AG2755">
        <v>0</v>
      </c>
      <c r="AH2755">
        <v>0</v>
      </c>
      <c r="AI2755">
        <v>0</v>
      </c>
      <c r="AJ2755" t="s">
        <v>6540</v>
      </c>
      <c r="AK2755" t="s">
        <v>95</v>
      </c>
      <c r="AL2755" t="s">
        <v>6541</v>
      </c>
      <c r="AM2755">
        <v>432</v>
      </c>
      <c r="AN2755" t="s">
        <v>4314</v>
      </c>
      <c r="AO2755">
        <v>1</v>
      </c>
      <c r="AP2755">
        <v>873972</v>
      </c>
      <c r="AQ2755">
        <v>873972</v>
      </c>
      <c r="AR2755" t="s">
        <v>954</v>
      </c>
      <c r="AS2755">
        <v>1</v>
      </c>
      <c r="AT2755" t="s">
        <v>6542</v>
      </c>
      <c r="AU2755" t="s">
        <v>100</v>
      </c>
      <c r="AV2755" t="s">
        <v>21</v>
      </c>
      <c r="AW2755" t="s">
        <v>24</v>
      </c>
      <c r="AX2755" t="s">
        <v>956</v>
      </c>
      <c r="AY2755" t="s">
        <v>957</v>
      </c>
      <c r="AZ2755" t="s">
        <v>958</v>
      </c>
      <c r="BA2755" t="s">
        <v>4316</v>
      </c>
    </row>
    <row r="2756" spans="1:53" ht="17" x14ac:dyDescent="0.2">
      <c r="A2756" t="s">
        <v>78</v>
      </c>
      <c r="B2756">
        <v>680</v>
      </c>
      <c r="C2756">
        <v>749</v>
      </c>
      <c r="D2756" t="s">
        <v>79</v>
      </c>
      <c r="E2756" t="s">
        <v>3857</v>
      </c>
      <c r="F2756" t="s">
        <v>79</v>
      </c>
      <c r="G2756">
        <v>434</v>
      </c>
      <c r="H2756" t="s">
        <v>3858</v>
      </c>
      <c r="I2756" t="s">
        <v>1449</v>
      </c>
      <c r="J2756" t="s">
        <v>82</v>
      </c>
      <c r="K2756" t="s">
        <v>3859</v>
      </c>
      <c r="L2756" t="s">
        <v>8</v>
      </c>
      <c r="M2756" t="s">
        <v>8</v>
      </c>
      <c r="N2756" t="s">
        <v>8</v>
      </c>
      <c r="O2756" t="s">
        <v>308</v>
      </c>
      <c r="P2756" t="s">
        <v>3860</v>
      </c>
      <c r="Q2756" t="s">
        <v>3407</v>
      </c>
      <c r="R2756" t="s">
        <v>3408</v>
      </c>
      <c r="S2756" t="s">
        <v>312</v>
      </c>
      <c r="T2756" t="s">
        <v>312</v>
      </c>
      <c r="U2756" t="s">
        <v>312</v>
      </c>
      <c r="V2756" t="s">
        <v>119</v>
      </c>
      <c r="W2756" t="s">
        <v>8</v>
      </c>
      <c r="X2756">
        <v>434</v>
      </c>
      <c r="Y2756">
        <v>434</v>
      </c>
      <c r="Z2756" t="s">
        <v>93</v>
      </c>
      <c r="AA2756">
        <v>0.120450978</v>
      </c>
      <c r="AB2756">
        <v>0.87954902199999996</v>
      </c>
      <c r="AC2756" t="s">
        <v>7</v>
      </c>
      <c r="AD2756" t="s">
        <v>9</v>
      </c>
      <c r="AE2756" s="4" t="str">
        <f>IF(OR(AB2756&lt;0.2,AB2756&gt;0.75),"Include","NotInclude")</f>
        <v>Include</v>
      </c>
      <c r="AF2756">
        <v>3</v>
      </c>
      <c r="AG2756">
        <v>0</v>
      </c>
      <c r="AH2756">
        <v>0</v>
      </c>
      <c r="AI2756">
        <v>0</v>
      </c>
      <c r="AJ2756" t="s">
        <v>3861</v>
      </c>
      <c r="AK2756" t="s">
        <v>95</v>
      </c>
      <c r="AL2756" t="s">
        <v>3862</v>
      </c>
      <c r="AM2756">
        <v>434</v>
      </c>
      <c r="AN2756" t="s">
        <v>1818</v>
      </c>
      <c r="AO2756">
        <v>0.57999999999999996</v>
      </c>
      <c r="AP2756">
        <v>587616</v>
      </c>
      <c r="AQ2756">
        <v>587616</v>
      </c>
      <c r="AR2756" t="s">
        <v>409</v>
      </c>
      <c r="AS2756">
        <v>1</v>
      </c>
      <c r="AT2756" t="s">
        <v>3863</v>
      </c>
      <c r="AU2756" t="s">
        <v>100</v>
      </c>
      <c r="AV2756" t="s">
        <v>13</v>
      </c>
      <c r="AW2756" t="s">
        <v>13</v>
      </c>
      <c r="AX2756" t="s">
        <v>353</v>
      </c>
      <c r="AY2756" t="s">
        <v>411</v>
      </c>
      <c r="AZ2756" t="s">
        <v>1820</v>
      </c>
      <c r="BA2756" t="s">
        <v>1821</v>
      </c>
    </row>
    <row r="2757" spans="1:53" ht="17" x14ac:dyDescent="0.2">
      <c r="A2757" t="s">
        <v>252</v>
      </c>
      <c r="B2757">
        <v>680</v>
      </c>
      <c r="C2757">
        <v>731</v>
      </c>
      <c r="D2757">
        <v>100</v>
      </c>
      <c r="E2757" t="s">
        <v>8898</v>
      </c>
      <c r="F2757" t="s">
        <v>3857</v>
      </c>
      <c r="G2757">
        <v>1313</v>
      </c>
      <c r="H2757" t="s">
        <v>8899</v>
      </c>
      <c r="I2757" t="s">
        <v>8</v>
      </c>
      <c r="J2757" t="s">
        <v>82</v>
      </c>
      <c r="K2757" t="s">
        <v>8900</v>
      </c>
      <c r="L2757" t="s">
        <v>8</v>
      </c>
      <c r="M2757" t="s">
        <v>8</v>
      </c>
      <c r="N2757" t="s">
        <v>8</v>
      </c>
      <c r="O2757" t="s">
        <v>308</v>
      </c>
      <c r="P2757" t="s">
        <v>5160</v>
      </c>
      <c r="Q2757" t="s">
        <v>428</v>
      </c>
      <c r="R2757" t="s">
        <v>429</v>
      </c>
      <c r="S2757" t="s">
        <v>333</v>
      </c>
      <c r="T2757" t="s">
        <v>333</v>
      </c>
      <c r="U2757" t="s">
        <v>333</v>
      </c>
      <c r="V2757" t="s">
        <v>865</v>
      </c>
      <c r="W2757" t="s">
        <v>8</v>
      </c>
      <c r="X2757">
        <v>1313</v>
      </c>
      <c r="Y2757">
        <v>1313</v>
      </c>
      <c r="Z2757" t="s">
        <v>93</v>
      </c>
      <c r="AA2757">
        <v>0.37991594099999998</v>
      </c>
      <c r="AB2757">
        <v>0.62008405899999997</v>
      </c>
      <c r="AC2757" t="s">
        <v>9</v>
      </c>
      <c r="AD2757" t="s">
        <v>9</v>
      </c>
      <c r="AE2757" s="4" t="str">
        <f>IF(OR(AB2757&lt;0.2,AB2757&gt;0.75),"Include","NotInclude")</f>
        <v>NotInclude</v>
      </c>
      <c r="AF2757">
        <v>7</v>
      </c>
      <c r="AG2757">
        <v>0</v>
      </c>
      <c r="AH2757">
        <v>0</v>
      </c>
      <c r="AI2757">
        <v>0</v>
      </c>
      <c r="AJ2757" t="s">
        <v>8901</v>
      </c>
      <c r="AK2757" t="s">
        <v>95</v>
      </c>
      <c r="AL2757" t="s">
        <v>8902</v>
      </c>
      <c r="AM2757">
        <v>1313</v>
      </c>
      <c r="AN2757" t="s">
        <v>407</v>
      </c>
      <c r="AO2757">
        <v>0.7</v>
      </c>
      <c r="AP2757">
        <v>1821516</v>
      </c>
      <c r="AQ2757" t="s">
        <v>8</v>
      </c>
      <c r="AR2757" t="s">
        <v>8</v>
      </c>
      <c r="AS2757" t="s">
        <v>8</v>
      </c>
      <c r="AT2757" t="s">
        <v>8903</v>
      </c>
      <c r="AU2757" t="s">
        <v>100</v>
      </c>
      <c r="AV2757" t="s">
        <v>13</v>
      </c>
      <c r="AW2757" t="s">
        <v>13</v>
      </c>
      <c r="AX2757" t="s">
        <v>353</v>
      </c>
      <c r="AY2757" t="s">
        <v>411</v>
      </c>
      <c r="AZ2757" t="s">
        <v>8</v>
      </c>
      <c r="BA2757" t="s">
        <v>8</v>
      </c>
    </row>
    <row r="2758" spans="1:53" ht="17" x14ac:dyDescent="0.2">
      <c r="A2758" t="s">
        <v>17552</v>
      </c>
      <c r="B2758">
        <v>680</v>
      </c>
      <c r="C2758">
        <v>2</v>
      </c>
      <c r="D2758" t="s">
        <v>79</v>
      </c>
      <c r="E2758" t="s">
        <v>3857</v>
      </c>
      <c r="F2758" t="s">
        <v>79</v>
      </c>
      <c r="G2758">
        <v>434</v>
      </c>
      <c r="H2758" t="s">
        <v>3858</v>
      </c>
      <c r="I2758" t="s">
        <v>1449</v>
      </c>
      <c r="J2758" t="s">
        <v>82</v>
      </c>
      <c r="K2758" t="s">
        <v>3859</v>
      </c>
      <c r="L2758" t="s">
        <v>8</v>
      </c>
      <c r="M2758" t="s">
        <v>8</v>
      </c>
      <c r="N2758" t="s">
        <v>8</v>
      </c>
      <c r="O2758" t="s">
        <v>308</v>
      </c>
      <c r="P2758" t="s">
        <v>3860</v>
      </c>
      <c r="Q2758" t="s">
        <v>3407</v>
      </c>
      <c r="R2758" t="s">
        <v>3408</v>
      </c>
      <c r="S2758" t="s">
        <v>312</v>
      </c>
      <c r="T2758" t="s">
        <v>312</v>
      </c>
      <c r="U2758" t="s">
        <v>312</v>
      </c>
      <c r="V2758" t="s">
        <v>119</v>
      </c>
      <c r="W2758" t="s">
        <v>8</v>
      </c>
      <c r="X2758">
        <v>434</v>
      </c>
      <c r="Y2758">
        <v>434</v>
      </c>
      <c r="Z2758" t="s">
        <v>93</v>
      </c>
      <c r="AA2758">
        <v>0.120450978</v>
      </c>
      <c r="AB2758">
        <v>0.87954902199999996</v>
      </c>
      <c r="AC2758" t="s">
        <v>7</v>
      </c>
      <c r="AD2758" t="s">
        <v>9</v>
      </c>
      <c r="AE2758" s="4" t="str">
        <f>IF(OR(AB2758&lt;0.2,AB2758&gt;0.75),"Include","NotInclude")</f>
        <v>Include</v>
      </c>
      <c r="AF2758">
        <v>3</v>
      </c>
      <c r="AG2758">
        <v>0</v>
      </c>
      <c r="AH2758">
        <v>0</v>
      </c>
      <c r="AI2758">
        <v>0</v>
      </c>
      <c r="AJ2758" t="s">
        <v>3861</v>
      </c>
      <c r="AK2758" t="s">
        <v>95</v>
      </c>
      <c r="AL2758" t="s">
        <v>3862</v>
      </c>
      <c r="AM2758">
        <v>434</v>
      </c>
      <c r="AN2758" t="s">
        <v>1818</v>
      </c>
      <c r="AO2758">
        <v>0.57999999999999996</v>
      </c>
      <c r="AP2758">
        <v>587616</v>
      </c>
      <c r="AQ2758">
        <v>587616</v>
      </c>
      <c r="AR2758" t="s">
        <v>409</v>
      </c>
      <c r="AS2758">
        <v>1</v>
      </c>
      <c r="AT2758" t="s">
        <v>3863</v>
      </c>
      <c r="AU2758" t="s">
        <v>100</v>
      </c>
      <c r="AV2758" t="s">
        <v>13</v>
      </c>
      <c r="AW2758" t="s">
        <v>13</v>
      </c>
      <c r="AX2758" t="s">
        <v>353</v>
      </c>
      <c r="AY2758" t="s">
        <v>411</v>
      </c>
      <c r="AZ2758" t="s">
        <v>1820</v>
      </c>
      <c r="BA2758" t="s">
        <v>1821</v>
      </c>
    </row>
    <row r="2759" spans="1:53" ht="17" x14ac:dyDescent="0.2">
      <c r="A2759" t="s">
        <v>78</v>
      </c>
      <c r="B2759">
        <v>681</v>
      </c>
      <c r="C2759">
        <v>749</v>
      </c>
      <c r="D2759" t="s">
        <v>79</v>
      </c>
      <c r="E2759" t="s">
        <v>3857</v>
      </c>
      <c r="F2759" t="s">
        <v>79</v>
      </c>
      <c r="G2759">
        <v>434</v>
      </c>
      <c r="H2759" t="s">
        <v>3858</v>
      </c>
      <c r="I2759" t="s">
        <v>1449</v>
      </c>
      <c r="J2759" t="s">
        <v>82</v>
      </c>
      <c r="K2759" t="s">
        <v>3859</v>
      </c>
      <c r="L2759" t="s">
        <v>8</v>
      </c>
      <c r="M2759" t="s">
        <v>8</v>
      </c>
      <c r="N2759" t="s">
        <v>8</v>
      </c>
      <c r="O2759" t="s">
        <v>308</v>
      </c>
      <c r="P2759" t="s">
        <v>3860</v>
      </c>
      <c r="Q2759" t="s">
        <v>3407</v>
      </c>
      <c r="R2759" t="s">
        <v>3408</v>
      </c>
      <c r="S2759" t="s">
        <v>312</v>
      </c>
      <c r="T2759" t="s">
        <v>312</v>
      </c>
      <c r="U2759" t="s">
        <v>312</v>
      </c>
      <c r="V2759" t="s">
        <v>119</v>
      </c>
      <c r="W2759" t="s">
        <v>8</v>
      </c>
      <c r="X2759">
        <v>434</v>
      </c>
      <c r="Y2759">
        <v>434</v>
      </c>
      <c r="Z2759" t="s">
        <v>93</v>
      </c>
      <c r="AA2759">
        <v>0.120450978</v>
      </c>
      <c r="AB2759">
        <v>0.87954902199999996</v>
      </c>
      <c r="AC2759" t="s">
        <v>7</v>
      </c>
      <c r="AD2759" t="s">
        <v>9</v>
      </c>
      <c r="AE2759" s="4" t="str">
        <f>IF(OR(AB2759&lt;0.2,AB2759&gt;0.75),"Include","NotInclude")</f>
        <v>Include</v>
      </c>
      <c r="AF2759">
        <v>3</v>
      </c>
      <c r="AG2759">
        <v>0</v>
      </c>
      <c r="AH2759">
        <v>0</v>
      </c>
      <c r="AI2759">
        <v>0</v>
      </c>
      <c r="AJ2759" t="s">
        <v>3861</v>
      </c>
      <c r="AK2759" t="s">
        <v>95</v>
      </c>
      <c r="AL2759" t="s">
        <v>3862</v>
      </c>
      <c r="AM2759">
        <v>434</v>
      </c>
      <c r="AN2759" t="s">
        <v>1818</v>
      </c>
      <c r="AO2759">
        <v>0.57999999999999996</v>
      </c>
      <c r="AP2759">
        <v>587616</v>
      </c>
      <c r="AQ2759">
        <v>587616</v>
      </c>
      <c r="AR2759" t="s">
        <v>409</v>
      </c>
      <c r="AS2759">
        <v>1</v>
      </c>
      <c r="AT2759" t="s">
        <v>3863</v>
      </c>
      <c r="AU2759" t="s">
        <v>100</v>
      </c>
      <c r="AV2759" t="s">
        <v>13</v>
      </c>
      <c r="AW2759" t="s">
        <v>13</v>
      </c>
      <c r="AX2759" t="s">
        <v>353</v>
      </c>
      <c r="AY2759" t="s">
        <v>411</v>
      </c>
      <c r="AZ2759" t="s">
        <v>1820</v>
      </c>
      <c r="BA2759" t="s">
        <v>1821</v>
      </c>
    </row>
    <row r="2760" spans="1:53" ht="17" x14ac:dyDescent="0.2">
      <c r="A2760" t="s">
        <v>17552</v>
      </c>
      <c r="B2760">
        <v>681</v>
      </c>
      <c r="C2760">
        <v>1</v>
      </c>
      <c r="D2760" t="s">
        <v>79</v>
      </c>
      <c r="E2760" t="s">
        <v>3857</v>
      </c>
      <c r="F2760" t="s">
        <v>79</v>
      </c>
      <c r="G2760">
        <v>434</v>
      </c>
      <c r="H2760" t="s">
        <v>3858</v>
      </c>
      <c r="I2760" t="s">
        <v>1449</v>
      </c>
      <c r="J2760" t="s">
        <v>82</v>
      </c>
      <c r="K2760" t="s">
        <v>3859</v>
      </c>
      <c r="L2760" t="s">
        <v>8</v>
      </c>
      <c r="M2760" t="s">
        <v>8</v>
      </c>
      <c r="N2760" t="s">
        <v>8</v>
      </c>
      <c r="O2760" t="s">
        <v>308</v>
      </c>
      <c r="P2760" t="s">
        <v>3860</v>
      </c>
      <c r="Q2760" t="s">
        <v>3407</v>
      </c>
      <c r="R2760" t="s">
        <v>3408</v>
      </c>
      <c r="S2760" t="s">
        <v>312</v>
      </c>
      <c r="T2760" t="s">
        <v>312</v>
      </c>
      <c r="U2760" t="s">
        <v>312</v>
      </c>
      <c r="V2760" t="s">
        <v>119</v>
      </c>
      <c r="W2760" t="s">
        <v>8</v>
      </c>
      <c r="X2760">
        <v>434</v>
      </c>
      <c r="Y2760">
        <v>434</v>
      </c>
      <c r="Z2760" t="s">
        <v>93</v>
      </c>
      <c r="AA2760">
        <v>0.120450978</v>
      </c>
      <c r="AB2760">
        <v>0.87954902199999996</v>
      </c>
      <c r="AC2760" t="s">
        <v>7</v>
      </c>
      <c r="AD2760" t="s">
        <v>9</v>
      </c>
      <c r="AE2760" s="4" t="str">
        <f>IF(OR(AB2760&lt;0.2,AB2760&gt;0.75),"Include","NotInclude")</f>
        <v>Include</v>
      </c>
      <c r="AF2760">
        <v>3</v>
      </c>
      <c r="AG2760">
        <v>0</v>
      </c>
      <c r="AH2760">
        <v>0</v>
      </c>
      <c r="AI2760">
        <v>0</v>
      </c>
      <c r="AJ2760" t="s">
        <v>3861</v>
      </c>
      <c r="AK2760" t="s">
        <v>95</v>
      </c>
      <c r="AL2760" t="s">
        <v>3862</v>
      </c>
      <c r="AM2760">
        <v>434</v>
      </c>
      <c r="AN2760" t="s">
        <v>1818</v>
      </c>
      <c r="AO2760">
        <v>0.57999999999999996</v>
      </c>
      <c r="AP2760">
        <v>587616</v>
      </c>
      <c r="AQ2760">
        <v>587616</v>
      </c>
      <c r="AR2760" t="s">
        <v>409</v>
      </c>
      <c r="AS2760">
        <v>1</v>
      </c>
      <c r="AT2760" t="s">
        <v>3863</v>
      </c>
      <c r="AU2760" t="s">
        <v>100</v>
      </c>
      <c r="AV2760" t="s">
        <v>13</v>
      </c>
      <c r="AW2760" t="s">
        <v>13</v>
      </c>
      <c r="AX2760" t="s">
        <v>353</v>
      </c>
      <c r="AY2760" t="s">
        <v>411</v>
      </c>
      <c r="AZ2760" t="s">
        <v>1820</v>
      </c>
      <c r="BA2760" t="s">
        <v>1821</v>
      </c>
    </row>
    <row r="2761" spans="1:53" ht="17" x14ac:dyDescent="0.2">
      <c r="A2761" t="s">
        <v>78</v>
      </c>
      <c r="B2761">
        <v>682</v>
      </c>
      <c r="C2761">
        <v>749</v>
      </c>
      <c r="D2761" t="s">
        <v>79</v>
      </c>
      <c r="E2761" t="s">
        <v>6548</v>
      </c>
      <c r="F2761" t="s">
        <v>79</v>
      </c>
      <c r="G2761">
        <v>436</v>
      </c>
      <c r="H2761" t="s">
        <v>6549</v>
      </c>
      <c r="I2761" t="s">
        <v>1449</v>
      </c>
      <c r="J2761" t="s">
        <v>82</v>
      </c>
      <c r="K2761" t="s">
        <v>6550</v>
      </c>
      <c r="L2761" t="s">
        <v>8</v>
      </c>
      <c r="M2761" t="s">
        <v>8</v>
      </c>
      <c r="N2761" t="s">
        <v>8</v>
      </c>
      <c r="O2761" t="s">
        <v>308</v>
      </c>
      <c r="P2761" t="s">
        <v>2799</v>
      </c>
      <c r="Q2761" t="s">
        <v>428</v>
      </c>
      <c r="R2761" t="s">
        <v>429</v>
      </c>
      <c r="S2761" t="s">
        <v>312</v>
      </c>
      <c r="T2761" t="s">
        <v>312</v>
      </c>
      <c r="U2761" t="s">
        <v>312</v>
      </c>
      <c r="V2761" t="s">
        <v>91</v>
      </c>
      <c r="W2761" t="s">
        <v>8</v>
      </c>
      <c r="X2761">
        <v>436</v>
      </c>
      <c r="Y2761">
        <v>0</v>
      </c>
      <c r="Z2761" t="s">
        <v>248</v>
      </c>
      <c r="AA2761">
        <v>0</v>
      </c>
      <c r="AB2761">
        <v>0</v>
      </c>
      <c r="AC2761" t="s">
        <v>8</v>
      </c>
      <c r="AD2761" t="s">
        <v>8</v>
      </c>
      <c r="AE2761" s="4" t="str">
        <f>IF(OR(AB2761&lt;0.2,AB2761&gt;0.75),"Include","NotInclude")</f>
        <v>Include</v>
      </c>
      <c r="AF2761">
        <v>0</v>
      </c>
      <c r="AG2761">
        <v>0</v>
      </c>
      <c r="AH2761">
        <v>0</v>
      </c>
      <c r="AI2761">
        <v>0</v>
      </c>
      <c r="AJ2761" t="s">
        <v>6551</v>
      </c>
      <c r="AK2761" t="s">
        <v>95</v>
      </c>
      <c r="AL2761" t="s">
        <v>6552</v>
      </c>
      <c r="AM2761">
        <v>436</v>
      </c>
      <c r="AN2761" t="s">
        <v>877</v>
      </c>
      <c r="AO2761">
        <v>0.95</v>
      </c>
      <c r="AP2761">
        <v>814952</v>
      </c>
      <c r="AQ2761" t="s">
        <v>8</v>
      </c>
      <c r="AR2761" t="s">
        <v>8</v>
      </c>
      <c r="AS2761" t="s">
        <v>8</v>
      </c>
      <c r="AT2761" t="s">
        <v>6553</v>
      </c>
      <c r="AU2761" t="s">
        <v>100</v>
      </c>
      <c r="AV2761" t="s">
        <v>21</v>
      </c>
      <c r="AW2761" t="s">
        <v>24</v>
      </c>
      <c r="AX2761" t="s">
        <v>880</v>
      </c>
      <c r="AY2761" t="s">
        <v>881</v>
      </c>
      <c r="AZ2761" t="s">
        <v>882</v>
      </c>
      <c r="BA2761" t="s">
        <v>8</v>
      </c>
    </row>
    <row r="2762" spans="1:53" ht="17" x14ac:dyDescent="0.2">
      <c r="A2762" t="s">
        <v>17552</v>
      </c>
      <c r="B2762">
        <v>682</v>
      </c>
      <c r="C2762">
        <v>1</v>
      </c>
      <c r="D2762" t="s">
        <v>79</v>
      </c>
      <c r="E2762" t="s">
        <v>6548</v>
      </c>
      <c r="F2762" t="s">
        <v>79</v>
      </c>
      <c r="G2762">
        <v>436</v>
      </c>
      <c r="H2762" t="s">
        <v>6549</v>
      </c>
      <c r="I2762" t="s">
        <v>1449</v>
      </c>
      <c r="J2762" t="s">
        <v>82</v>
      </c>
      <c r="K2762" t="s">
        <v>6550</v>
      </c>
      <c r="L2762" t="s">
        <v>8</v>
      </c>
      <c r="M2762" t="s">
        <v>8</v>
      </c>
      <c r="N2762" t="s">
        <v>8</v>
      </c>
      <c r="O2762" t="s">
        <v>308</v>
      </c>
      <c r="P2762" t="s">
        <v>2799</v>
      </c>
      <c r="Q2762" t="s">
        <v>428</v>
      </c>
      <c r="R2762" t="s">
        <v>429</v>
      </c>
      <c r="S2762" t="s">
        <v>312</v>
      </c>
      <c r="T2762" t="s">
        <v>312</v>
      </c>
      <c r="U2762" t="s">
        <v>312</v>
      </c>
      <c r="V2762" t="s">
        <v>91</v>
      </c>
      <c r="W2762" t="s">
        <v>8</v>
      </c>
      <c r="X2762">
        <v>436</v>
      </c>
      <c r="Y2762">
        <v>0</v>
      </c>
      <c r="Z2762" t="s">
        <v>248</v>
      </c>
      <c r="AA2762">
        <v>0</v>
      </c>
      <c r="AB2762">
        <v>0</v>
      </c>
      <c r="AC2762" t="s">
        <v>8</v>
      </c>
      <c r="AD2762" t="s">
        <v>8</v>
      </c>
      <c r="AE2762" s="4" t="str">
        <f>IF(OR(AB2762&lt;0.2,AB2762&gt;0.75),"Include","NotInclude")</f>
        <v>Include</v>
      </c>
      <c r="AF2762">
        <v>0</v>
      </c>
      <c r="AG2762">
        <v>0</v>
      </c>
      <c r="AH2762">
        <v>0</v>
      </c>
      <c r="AI2762">
        <v>0</v>
      </c>
      <c r="AJ2762" t="s">
        <v>6551</v>
      </c>
      <c r="AK2762" t="s">
        <v>95</v>
      </c>
      <c r="AL2762" t="s">
        <v>6552</v>
      </c>
      <c r="AM2762">
        <v>436</v>
      </c>
      <c r="AN2762" t="s">
        <v>877</v>
      </c>
      <c r="AO2762">
        <v>0.95</v>
      </c>
      <c r="AP2762">
        <v>814952</v>
      </c>
      <c r="AQ2762" t="s">
        <v>8</v>
      </c>
      <c r="AR2762" t="s">
        <v>8</v>
      </c>
      <c r="AS2762" t="s">
        <v>8</v>
      </c>
      <c r="AT2762" t="s">
        <v>6553</v>
      </c>
      <c r="AU2762" t="s">
        <v>100</v>
      </c>
      <c r="AV2762" t="s">
        <v>21</v>
      </c>
      <c r="AW2762" t="s">
        <v>24</v>
      </c>
      <c r="AX2762" t="s">
        <v>880</v>
      </c>
      <c r="AY2762" t="s">
        <v>881</v>
      </c>
      <c r="AZ2762" t="s">
        <v>882</v>
      </c>
      <c r="BA2762" t="s">
        <v>8</v>
      </c>
    </row>
    <row r="2763" spans="1:53" ht="17" x14ac:dyDescent="0.2">
      <c r="A2763" t="s">
        <v>78</v>
      </c>
      <c r="B2763">
        <v>683</v>
      </c>
      <c r="C2763">
        <v>749</v>
      </c>
      <c r="D2763" t="s">
        <v>79</v>
      </c>
      <c r="E2763" t="s">
        <v>6560</v>
      </c>
      <c r="F2763" t="s">
        <v>79</v>
      </c>
      <c r="G2763">
        <v>442</v>
      </c>
      <c r="H2763" t="s">
        <v>6561</v>
      </c>
      <c r="I2763" t="s">
        <v>1449</v>
      </c>
      <c r="J2763" t="s">
        <v>82</v>
      </c>
      <c r="K2763" t="s">
        <v>5261</v>
      </c>
      <c r="L2763" t="s">
        <v>8</v>
      </c>
      <c r="M2763" t="s">
        <v>8</v>
      </c>
      <c r="N2763" t="s">
        <v>8</v>
      </c>
      <c r="O2763" t="s">
        <v>308</v>
      </c>
      <c r="P2763" t="s">
        <v>2799</v>
      </c>
      <c r="Q2763" t="s">
        <v>428</v>
      </c>
      <c r="R2763" t="s">
        <v>429</v>
      </c>
      <c r="S2763" t="s">
        <v>312</v>
      </c>
      <c r="T2763" t="s">
        <v>312</v>
      </c>
      <c r="U2763" t="s">
        <v>312</v>
      </c>
      <c r="V2763" t="s">
        <v>91</v>
      </c>
      <c r="W2763" t="s">
        <v>8</v>
      </c>
      <c r="X2763">
        <v>442</v>
      </c>
      <c r="Y2763">
        <v>442</v>
      </c>
      <c r="Z2763" t="s">
        <v>93</v>
      </c>
      <c r="AA2763">
        <v>0.144427002</v>
      </c>
      <c r="AB2763">
        <v>0.85557299799999997</v>
      </c>
      <c r="AC2763" t="s">
        <v>7</v>
      </c>
      <c r="AD2763" t="s">
        <v>9</v>
      </c>
      <c r="AE2763" s="4" t="str">
        <f>IF(OR(AB2763&lt;0.2,AB2763&gt;0.75),"Include","NotInclude")</f>
        <v>Include</v>
      </c>
      <c r="AF2763">
        <v>3</v>
      </c>
      <c r="AG2763">
        <v>0</v>
      </c>
      <c r="AH2763">
        <v>0</v>
      </c>
      <c r="AI2763">
        <v>0</v>
      </c>
      <c r="AJ2763" t="s">
        <v>6562</v>
      </c>
      <c r="AK2763" t="s">
        <v>95</v>
      </c>
      <c r="AL2763" t="s">
        <v>6563</v>
      </c>
      <c r="AM2763">
        <v>442</v>
      </c>
      <c r="AN2763" t="s">
        <v>449</v>
      </c>
      <c r="AO2763">
        <v>0.98</v>
      </c>
      <c r="AP2763">
        <v>1045797</v>
      </c>
      <c r="AQ2763">
        <v>1045797</v>
      </c>
      <c r="AR2763" t="s">
        <v>521</v>
      </c>
      <c r="AS2763">
        <v>1</v>
      </c>
      <c r="AT2763" t="s">
        <v>6564</v>
      </c>
      <c r="AU2763" t="s">
        <v>100</v>
      </c>
      <c r="AV2763" t="s">
        <v>13</v>
      </c>
      <c r="AW2763" t="s">
        <v>13</v>
      </c>
      <c r="AX2763" t="s">
        <v>353</v>
      </c>
      <c r="AY2763" t="s">
        <v>411</v>
      </c>
      <c r="AZ2763" t="s">
        <v>452</v>
      </c>
      <c r="BA2763" t="s">
        <v>8</v>
      </c>
    </row>
    <row r="2764" spans="1:53" ht="17" x14ac:dyDescent="0.2">
      <c r="A2764" t="s">
        <v>17552</v>
      </c>
      <c r="B2764">
        <v>683</v>
      </c>
      <c r="C2764">
        <v>1</v>
      </c>
      <c r="D2764" t="s">
        <v>79</v>
      </c>
      <c r="E2764" t="s">
        <v>6560</v>
      </c>
      <c r="F2764" t="s">
        <v>79</v>
      </c>
      <c r="G2764">
        <v>442</v>
      </c>
      <c r="H2764" t="s">
        <v>6561</v>
      </c>
      <c r="I2764" t="s">
        <v>1449</v>
      </c>
      <c r="J2764" t="s">
        <v>82</v>
      </c>
      <c r="K2764" t="s">
        <v>5261</v>
      </c>
      <c r="L2764" t="s">
        <v>8</v>
      </c>
      <c r="M2764" t="s">
        <v>8</v>
      </c>
      <c r="N2764" t="s">
        <v>8</v>
      </c>
      <c r="O2764" t="s">
        <v>308</v>
      </c>
      <c r="P2764" t="s">
        <v>2799</v>
      </c>
      <c r="Q2764" t="s">
        <v>428</v>
      </c>
      <c r="R2764" t="s">
        <v>429</v>
      </c>
      <c r="S2764" t="s">
        <v>312</v>
      </c>
      <c r="T2764" t="s">
        <v>312</v>
      </c>
      <c r="U2764" t="s">
        <v>312</v>
      </c>
      <c r="V2764" t="s">
        <v>91</v>
      </c>
      <c r="W2764" t="s">
        <v>8</v>
      </c>
      <c r="X2764">
        <v>442</v>
      </c>
      <c r="Y2764">
        <v>442</v>
      </c>
      <c r="Z2764" t="s">
        <v>93</v>
      </c>
      <c r="AA2764">
        <v>0.144427002</v>
      </c>
      <c r="AB2764">
        <v>0.85557299799999997</v>
      </c>
      <c r="AC2764" t="s">
        <v>7</v>
      </c>
      <c r="AD2764" t="s">
        <v>9</v>
      </c>
      <c r="AE2764" s="4" t="str">
        <f>IF(OR(AB2764&lt;0.2,AB2764&gt;0.75),"Include","NotInclude")</f>
        <v>Include</v>
      </c>
      <c r="AF2764">
        <v>3</v>
      </c>
      <c r="AG2764">
        <v>0</v>
      </c>
      <c r="AH2764">
        <v>0</v>
      </c>
      <c r="AI2764">
        <v>0</v>
      </c>
      <c r="AJ2764" t="s">
        <v>6562</v>
      </c>
      <c r="AK2764" t="s">
        <v>95</v>
      </c>
      <c r="AL2764" t="s">
        <v>6563</v>
      </c>
      <c r="AM2764">
        <v>442</v>
      </c>
      <c r="AN2764" t="s">
        <v>449</v>
      </c>
      <c r="AO2764">
        <v>0.98</v>
      </c>
      <c r="AP2764">
        <v>1045797</v>
      </c>
      <c r="AQ2764">
        <v>1045797</v>
      </c>
      <c r="AR2764" t="s">
        <v>521</v>
      </c>
      <c r="AS2764">
        <v>1</v>
      </c>
      <c r="AT2764" t="s">
        <v>6564</v>
      </c>
      <c r="AU2764" t="s">
        <v>100</v>
      </c>
      <c r="AV2764" t="s">
        <v>13</v>
      </c>
      <c r="AW2764" t="s">
        <v>13</v>
      </c>
      <c r="AX2764" t="s">
        <v>353</v>
      </c>
      <c r="AY2764" t="s">
        <v>411</v>
      </c>
      <c r="AZ2764" t="s">
        <v>452</v>
      </c>
      <c r="BA2764" t="s">
        <v>8</v>
      </c>
    </row>
    <row r="2765" spans="1:53" ht="17" x14ac:dyDescent="0.2">
      <c r="A2765" t="s">
        <v>78</v>
      </c>
      <c r="B2765">
        <v>684</v>
      </c>
      <c r="C2765">
        <v>749</v>
      </c>
      <c r="D2765" t="s">
        <v>79</v>
      </c>
      <c r="E2765" t="s">
        <v>6565</v>
      </c>
      <c r="F2765" t="s">
        <v>79</v>
      </c>
      <c r="G2765">
        <v>448</v>
      </c>
      <c r="H2765" t="s">
        <v>6566</v>
      </c>
      <c r="I2765" t="s">
        <v>1449</v>
      </c>
      <c r="J2765" t="s">
        <v>82</v>
      </c>
      <c r="K2765" t="s">
        <v>2798</v>
      </c>
      <c r="L2765" t="s">
        <v>8</v>
      </c>
      <c r="M2765" t="s">
        <v>8</v>
      </c>
      <c r="N2765" t="s">
        <v>8</v>
      </c>
      <c r="O2765" t="s">
        <v>190</v>
      </c>
      <c r="P2765" t="s">
        <v>4311</v>
      </c>
      <c r="Q2765" t="s">
        <v>2946</v>
      </c>
      <c r="R2765" t="s">
        <v>2947</v>
      </c>
      <c r="S2765" t="s">
        <v>312</v>
      </c>
      <c r="T2765" t="s">
        <v>312</v>
      </c>
      <c r="U2765" t="s">
        <v>312</v>
      </c>
      <c r="V2765" t="s">
        <v>334</v>
      </c>
      <c r="W2765" t="s">
        <v>8</v>
      </c>
      <c r="X2765">
        <v>448</v>
      </c>
      <c r="Y2765">
        <v>448</v>
      </c>
      <c r="Z2765" t="s">
        <v>93</v>
      </c>
      <c r="AA2765">
        <v>5.6943056999999998E-2</v>
      </c>
      <c r="AB2765">
        <v>0.94305694299999998</v>
      </c>
      <c r="AC2765" t="s">
        <v>7</v>
      </c>
      <c r="AD2765" t="s">
        <v>7</v>
      </c>
      <c r="AE2765" s="4" t="str">
        <f>IF(OR(AB2765&lt;0.2,AB2765&gt;0.75),"Include","NotInclude")</f>
        <v>Include</v>
      </c>
      <c r="AF2765">
        <v>3</v>
      </c>
      <c r="AG2765">
        <v>0</v>
      </c>
      <c r="AH2765">
        <v>0</v>
      </c>
      <c r="AI2765">
        <v>0</v>
      </c>
      <c r="AJ2765" t="s">
        <v>6567</v>
      </c>
      <c r="AK2765" t="s">
        <v>95</v>
      </c>
      <c r="AL2765" t="s">
        <v>6568</v>
      </c>
      <c r="AM2765">
        <v>448</v>
      </c>
      <c r="AN2765" t="s">
        <v>967</v>
      </c>
      <c r="AO2765">
        <v>1</v>
      </c>
      <c r="AP2765">
        <v>814176</v>
      </c>
      <c r="AQ2765">
        <v>814176</v>
      </c>
      <c r="AR2765" t="s">
        <v>968</v>
      </c>
      <c r="AS2765">
        <v>1</v>
      </c>
      <c r="AT2765" t="s">
        <v>6569</v>
      </c>
      <c r="AU2765" t="s">
        <v>100</v>
      </c>
      <c r="AV2765" t="s">
        <v>21</v>
      </c>
      <c r="AW2765" t="s">
        <v>23</v>
      </c>
      <c r="AX2765" t="s">
        <v>970</v>
      </c>
      <c r="AY2765" t="s">
        <v>971</v>
      </c>
      <c r="AZ2765" t="s">
        <v>972</v>
      </c>
      <c r="BA2765" t="s">
        <v>8</v>
      </c>
    </row>
    <row r="2766" spans="1:53" ht="17" x14ac:dyDescent="0.2">
      <c r="A2766" t="s">
        <v>17552</v>
      </c>
      <c r="B2766">
        <v>684</v>
      </c>
      <c r="C2766">
        <v>1</v>
      </c>
      <c r="D2766" t="s">
        <v>79</v>
      </c>
      <c r="E2766" t="s">
        <v>6565</v>
      </c>
      <c r="F2766" t="s">
        <v>79</v>
      </c>
      <c r="G2766">
        <v>448</v>
      </c>
      <c r="H2766" t="s">
        <v>6566</v>
      </c>
      <c r="I2766" t="s">
        <v>1449</v>
      </c>
      <c r="J2766" t="s">
        <v>82</v>
      </c>
      <c r="K2766" t="s">
        <v>2798</v>
      </c>
      <c r="L2766" t="s">
        <v>8</v>
      </c>
      <c r="M2766" t="s">
        <v>8</v>
      </c>
      <c r="N2766" t="s">
        <v>8</v>
      </c>
      <c r="O2766" t="s">
        <v>190</v>
      </c>
      <c r="P2766" t="s">
        <v>4311</v>
      </c>
      <c r="Q2766" t="s">
        <v>2946</v>
      </c>
      <c r="R2766" t="s">
        <v>2947</v>
      </c>
      <c r="S2766" t="s">
        <v>312</v>
      </c>
      <c r="T2766" t="s">
        <v>312</v>
      </c>
      <c r="U2766" t="s">
        <v>312</v>
      </c>
      <c r="V2766" t="s">
        <v>334</v>
      </c>
      <c r="W2766" t="s">
        <v>8</v>
      </c>
      <c r="X2766">
        <v>448</v>
      </c>
      <c r="Y2766">
        <v>448</v>
      </c>
      <c r="Z2766" t="s">
        <v>93</v>
      </c>
      <c r="AA2766">
        <v>5.6943056999999998E-2</v>
      </c>
      <c r="AB2766">
        <v>0.94305694299999998</v>
      </c>
      <c r="AC2766" t="s">
        <v>7</v>
      </c>
      <c r="AD2766" t="s">
        <v>7</v>
      </c>
      <c r="AE2766" s="4" t="str">
        <f>IF(OR(AB2766&lt;0.2,AB2766&gt;0.75),"Include","NotInclude")</f>
        <v>Include</v>
      </c>
      <c r="AF2766">
        <v>3</v>
      </c>
      <c r="AG2766">
        <v>0</v>
      </c>
      <c r="AH2766">
        <v>0</v>
      </c>
      <c r="AI2766">
        <v>0</v>
      </c>
      <c r="AJ2766" t="s">
        <v>6567</v>
      </c>
      <c r="AK2766" t="s">
        <v>95</v>
      </c>
      <c r="AL2766" t="s">
        <v>6568</v>
      </c>
      <c r="AM2766">
        <v>448</v>
      </c>
      <c r="AN2766" t="s">
        <v>967</v>
      </c>
      <c r="AO2766">
        <v>1</v>
      </c>
      <c r="AP2766">
        <v>814176</v>
      </c>
      <c r="AQ2766">
        <v>814176</v>
      </c>
      <c r="AR2766" t="s">
        <v>968</v>
      </c>
      <c r="AS2766">
        <v>1</v>
      </c>
      <c r="AT2766" t="s">
        <v>6569</v>
      </c>
      <c r="AU2766" t="s">
        <v>100</v>
      </c>
      <c r="AV2766" t="s">
        <v>21</v>
      </c>
      <c r="AW2766" t="s">
        <v>23</v>
      </c>
      <c r="AX2766" t="s">
        <v>970</v>
      </c>
      <c r="AY2766" t="s">
        <v>971</v>
      </c>
      <c r="AZ2766" t="s">
        <v>972</v>
      </c>
      <c r="BA2766" t="s">
        <v>8</v>
      </c>
    </row>
    <row r="2767" spans="1:53" ht="17" x14ac:dyDescent="0.2">
      <c r="A2767" t="s">
        <v>78</v>
      </c>
      <c r="B2767">
        <v>685</v>
      </c>
      <c r="C2767">
        <v>749</v>
      </c>
      <c r="D2767" t="s">
        <v>79</v>
      </c>
      <c r="E2767" t="s">
        <v>6570</v>
      </c>
      <c r="F2767" t="s">
        <v>79</v>
      </c>
      <c r="G2767">
        <v>449</v>
      </c>
      <c r="H2767" t="s">
        <v>6571</v>
      </c>
      <c r="I2767" t="s">
        <v>1449</v>
      </c>
      <c r="J2767" t="s">
        <v>82</v>
      </c>
      <c r="K2767" t="s">
        <v>4310</v>
      </c>
      <c r="L2767" t="s">
        <v>8</v>
      </c>
      <c r="M2767" t="s">
        <v>8</v>
      </c>
      <c r="N2767" t="s">
        <v>8</v>
      </c>
      <c r="O2767" t="s">
        <v>190</v>
      </c>
      <c r="P2767" t="s">
        <v>4311</v>
      </c>
      <c r="Q2767" t="s">
        <v>2946</v>
      </c>
      <c r="R2767" t="s">
        <v>2947</v>
      </c>
      <c r="S2767" t="s">
        <v>312</v>
      </c>
      <c r="T2767" t="s">
        <v>312</v>
      </c>
      <c r="U2767" t="s">
        <v>312</v>
      </c>
      <c r="V2767" t="s">
        <v>334</v>
      </c>
      <c r="W2767" t="s">
        <v>8</v>
      </c>
      <c r="X2767">
        <v>449</v>
      </c>
      <c r="Y2767">
        <v>0</v>
      </c>
      <c r="Z2767" t="s">
        <v>248</v>
      </c>
      <c r="AA2767">
        <v>0</v>
      </c>
      <c r="AB2767">
        <v>0</v>
      </c>
      <c r="AC2767" t="s">
        <v>8</v>
      </c>
      <c r="AD2767" t="s">
        <v>8</v>
      </c>
      <c r="AE2767" s="4" t="str">
        <f>IF(OR(AB2767&lt;0.2,AB2767&gt;0.75),"Include","NotInclude")</f>
        <v>Include</v>
      </c>
      <c r="AF2767">
        <v>0</v>
      </c>
      <c r="AG2767">
        <v>0</v>
      </c>
      <c r="AH2767">
        <v>0</v>
      </c>
      <c r="AI2767">
        <v>0</v>
      </c>
      <c r="AJ2767" t="s">
        <v>6572</v>
      </c>
      <c r="AK2767" t="s">
        <v>95</v>
      </c>
      <c r="AL2767" t="s">
        <v>6573</v>
      </c>
      <c r="AM2767">
        <v>449</v>
      </c>
      <c r="AN2767" t="s">
        <v>1238</v>
      </c>
      <c r="AO2767">
        <v>0.56000000000000005</v>
      </c>
      <c r="AP2767">
        <v>241449</v>
      </c>
      <c r="AQ2767">
        <v>241449</v>
      </c>
      <c r="AR2767" t="s">
        <v>1239</v>
      </c>
      <c r="AS2767">
        <v>1</v>
      </c>
      <c r="AT2767" t="s">
        <v>6574</v>
      </c>
      <c r="AU2767" t="s">
        <v>100</v>
      </c>
      <c r="AV2767" t="s">
        <v>21</v>
      </c>
      <c r="AW2767" t="s">
        <v>22</v>
      </c>
      <c r="AX2767" t="s">
        <v>1241</v>
      </c>
      <c r="AY2767" t="s">
        <v>8</v>
      </c>
      <c r="AZ2767" t="s">
        <v>8</v>
      </c>
      <c r="BA2767" t="s">
        <v>8</v>
      </c>
    </row>
    <row r="2768" spans="1:53" ht="17" x14ac:dyDescent="0.2">
      <c r="A2768" t="s">
        <v>252</v>
      </c>
      <c r="B2768">
        <v>685</v>
      </c>
      <c r="C2768">
        <v>600</v>
      </c>
      <c r="D2768">
        <v>100</v>
      </c>
      <c r="E2768" t="s">
        <v>14428</v>
      </c>
      <c r="F2768" t="s">
        <v>6570</v>
      </c>
      <c r="G2768">
        <v>319</v>
      </c>
      <c r="H2768" t="s">
        <v>14429</v>
      </c>
      <c r="I2768" t="s">
        <v>8</v>
      </c>
      <c r="J2768" t="s">
        <v>82</v>
      </c>
      <c r="K2768" t="s">
        <v>14430</v>
      </c>
      <c r="L2768" t="s">
        <v>8</v>
      </c>
      <c r="M2768" t="s">
        <v>8</v>
      </c>
      <c r="N2768" t="s">
        <v>8</v>
      </c>
      <c r="O2768" t="s">
        <v>234</v>
      </c>
      <c r="P2768" t="s">
        <v>4715</v>
      </c>
      <c r="Q2768" t="s">
        <v>236</v>
      </c>
      <c r="R2768" t="s">
        <v>237</v>
      </c>
      <c r="S2768" t="s">
        <v>238</v>
      </c>
      <c r="T2768" t="s">
        <v>238</v>
      </c>
      <c r="U2768" t="s">
        <v>238</v>
      </c>
      <c r="V2768" t="s">
        <v>91</v>
      </c>
      <c r="W2768" t="s">
        <v>247</v>
      </c>
      <c r="X2768">
        <v>319</v>
      </c>
      <c r="Y2768">
        <v>320</v>
      </c>
      <c r="Z2768" t="s">
        <v>93</v>
      </c>
      <c r="AA2768">
        <v>0.42681929699999999</v>
      </c>
      <c r="AB2768">
        <v>0.57318070300000001</v>
      </c>
      <c r="AC2768" t="s">
        <v>9</v>
      </c>
      <c r="AD2768" t="s">
        <v>9</v>
      </c>
      <c r="AE2768" s="4" t="str">
        <f>IF(OR(AB2768&lt;0.2,AB2768&gt;0.75),"Include","NotInclude")</f>
        <v>NotInclude</v>
      </c>
      <c r="AF2768">
        <v>2</v>
      </c>
      <c r="AG2768">
        <v>0</v>
      </c>
      <c r="AH2768">
        <v>0</v>
      </c>
      <c r="AI2768">
        <v>0</v>
      </c>
      <c r="AJ2768" t="s">
        <v>14431</v>
      </c>
      <c r="AK2768" t="s">
        <v>95</v>
      </c>
      <c r="AL2768" t="s">
        <v>14432</v>
      </c>
      <c r="AM2768">
        <v>319</v>
      </c>
      <c r="AN2768" t="s">
        <v>14433</v>
      </c>
      <c r="AO2768">
        <v>0.65</v>
      </c>
      <c r="AP2768">
        <v>241449</v>
      </c>
      <c r="AQ2768">
        <v>241449</v>
      </c>
      <c r="AR2768" t="s">
        <v>1239</v>
      </c>
      <c r="AS2768">
        <v>1</v>
      </c>
      <c r="AT2768" t="s">
        <v>14434</v>
      </c>
      <c r="AU2768" t="s">
        <v>100</v>
      </c>
      <c r="AV2768" t="s">
        <v>21</v>
      </c>
      <c r="AW2768" t="s">
        <v>22</v>
      </c>
      <c r="AX2768" t="s">
        <v>1241</v>
      </c>
      <c r="AY2768" t="s">
        <v>14435</v>
      </c>
      <c r="AZ2768" t="s">
        <v>8</v>
      </c>
      <c r="BA2768" t="s">
        <v>8</v>
      </c>
    </row>
    <row r="2769" spans="1:53" ht="17" x14ac:dyDescent="0.2">
      <c r="A2769" t="s">
        <v>17552</v>
      </c>
      <c r="B2769">
        <v>685</v>
      </c>
      <c r="C2769">
        <v>2</v>
      </c>
      <c r="D2769" t="s">
        <v>79</v>
      </c>
      <c r="E2769" t="s">
        <v>6570</v>
      </c>
      <c r="F2769" t="s">
        <v>79</v>
      </c>
      <c r="G2769">
        <v>449</v>
      </c>
      <c r="H2769" t="s">
        <v>6571</v>
      </c>
      <c r="I2769" t="s">
        <v>1449</v>
      </c>
      <c r="J2769" t="s">
        <v>82</v>
      </c>
      <c r="K2769" t="s">
        <v>4310</v>
      </c>
      <c r="L2769" t="s">
        <v>8</v>
      </c>
      <c r="M2769" t="s">
        <v>8</v>
      </c>
      <c r="N2769" t="s">
        <v>8</v>
      </c>
      <c r="O2769" t="s">
        <v>190</v>
      </c>
      <c r="P2769" t="s">
        <v>4311</v>
      </c>
      <c r="Q2769" t="s">
        <v>2946</v>
      </c>
      <c r="R2769" t="s">
        <v>2947</v>
      </c>
      <c r="S2769" t="s">
        <v>312</v>
      </c>
      <c r="T2769" t="s">
        <v>312</v>
      </c>
      <c r="U2769" t="s">
        <v>312</v>
      </c>
      <c r="V2769" t="s">
        <v>334</v>
      </c>
      <c r="W2769" t="s">
        <v>8</v>
      </c>
      <c r="X2769">
        <v>449</v>
      </c>
      <c r="Y2769">
        <v>0</v>
      </c>
      <c r="Z2769" t="s">
        <v>248</v>
      </c>
      <c r="AA2769">
        <v>0</v>
      </c>
      <c r="AB2769">
        <v>0</v>
      </c>
      <c r="AC2769" t="s">
        <v>8</v>
      </c>
      <c r="AD2769" t="s">
        <v>8</v>
      </c>
      <c r="AE2769" s="4" t="str">
        <f>IF(OR(AB2769&lt;0.2,AB2769&gt;0.75),"Include","NotInclude")</f>
        <v>Include</v>
      </c>
      <c r="AF2769">
        <v>0</v>
      </c>
      <c r="AG2769">
        <v>0</v>
      </c>
      <c r="AH2769">
        <v>0</v>
      </c>
      <c r="AI2769">
        <v>0</v>
      </c>
      <c r="AJ2769" t="s">
        <v>6572</v>
      </c>
      <c r="AK2769" t="s">
        <v>95</v>
      </c>
      <c r="AL2769" t="s">
        <v>6573</v>
      </c>
      <c r="AM2769">
        <v>449</v>
      </c>
      <c r="AN2769" t="s">
        <v>1238</v>
      </c>
      <c r="AO2769">
        <v>0.56000000000000005</v>
      </c>
      <c r="AP2769">
        <v>241449</v>
      </c>
      <c r="AQ2769">
        <v>241449</v>
      </c>
      <c r="AR2769" t="s">
        <v>1239</v>
      </c>
      <c r="AS2769">
        <v>1</v>
      </c>
      <c r="AT2769" t="s">
        <v>6574</v>
      </c>
      <c r="AU2769" t="s">
        <v>100</v>
      </c>
      <c r="AV2769" t="s">
        <v>21</v>
      </c>
      <c r="AW2769" t="s">
        <v>22</v>
      </c>
      <c r="AX2769" t="s">
        <v>1241</v>
      </c>
      <c r="AY2769" t="s">
        <v>8</v>
      </c>
      <c r="AZ2769" t="s">
        <v>8</v>
      </c>
      <c r="BA2769" t="s">
        <v>8</v>
      </c>
    </row>
    <row r="2770" spans="1:53" ht="17" x14ac:dyDescent="0.2">
      <c r="A2770" t="s">
        <v>78</v>
      </c>
      <c r="B2770">
        <v>686</v>
      </c>
      <c r="C2770">
        <v>749</v>
      </c>
      <c r="D2770" t="s">
        <v>79</v>
      </c>
      <c r="E2770" t="s">
        <v>6575</v>
      </c>
      <c r="F2770" t="s">
        <v>79</v>
      </c>
      <c r="G2770">
        <v>451</v>
      </c>
      <c r="H2770" t="s">
        <v>6576</v>
      </c>
      <c r="I2770" t="s">
        <v>1449</v>
      </c>
      <c r="J2770" t="s">
        <v>82</v>
      </c>
      <c r="K2770" t="s">
        <v>6577</v>
      </c>
      <c r="L2770" t="s">
        <v>8</v>
      </c>
      <c r="M2770" t="s">
        <v>8</v>
      </c>
      <c r="N2770" t="s">
        <v>8</v>
      </c>
      <c r="O2770" t="s">
        <v>163</v>
      </c>
      <c r="P2770" t="s">
        <v>6578</v>
      </c>
      <c r="Q2770" t="s">
        <v>1777</v>
      </c>
      <c r="R2770" t="s">
        <v>1778</v>
      </c>
      <c r="S2770" t="s">
        <v>117</v>
      </c>
      <c r="T2770" t="s">
        <v>117</v>
      </c>
      <c r="U2770" t="s">
        <v>118</v>
      </c>
      <c r="V2770" t="s">
        <v>8</v>
      </c>
      <c r="W2770" t="s">
        <v>247</v>
      </c>
      <c r="X2770">
        <v>451</v>
      </c>
      <c r="Y2770">
        <v>0</v>
      </c>
      <c r="Z2770" t="s">
        <v>248</v>
      </c>
      <c r="AA2770">
        <v>0</v>
      </c>
      <c r="AB2770">
        <v>0</v>
      </c>
      <c r="AC2770" t="s">
        <v>8</v>
      </c>
      <c r="AD2770" t="s">
        <v>8</v>
      </c>
      <c r="AE2770" s="4" t="str">
        <f>IF(OR(AB2770&lt;0.2,AB2770&gt;0.75),"Include","NotInclude")</f>
        <v>Include</v>
      </c>
      <c r="AF2770">
        <v>0</v>
      </c>
      <c r="AG2770">
        <v>0</v>
      </c>
      <c r="AH2770">
        <v>0</v>
      </c>
      <c r="AI2770">
        <v>0</v>
      </c>
      <c r="AJ2770" t="s">
        <v>6579</v>
      </c>
      <c r="AK2770" t="s">
        <v>95</v>
      </c>
      <c r="AL2770" t="s">
        <v>6580</v>
      </c>
      <c r="AM2770">
        <v>451</v>
      </c>
      <c r="AN2770" t="s">
        <v>831</v>
      </c>
      <c r="AO2770">
        <v>0.91</v>
      </c>
      <c r="AP2770">
        <v>1106130</v>
      </c>
      <c r="AQ2770">
        <v>1106130</v>
      </c>
      <c r="AR2770" t="s">
        <v>831</v>
      </c>
      <c r="AS2770">
        <v>0.99</v>
      </c>
      <c r="AT2770" t="s">
        <v>6581</v>
      </c>
      <c r="AU2770" t="s">
        <v>100</v>
      </c>
      <c r="AV2770" t="s">
        <v>13</v>
      </c>
      <c r="AW2770" t="s">
        <v>13</v>
      </c>
      <c r="AX2770" t="s">
        <v>353</v>
      </c>
      <c r="AY2770" t="s">
        <v>721</v>
      </c>
      <c r="AZ2770" t="s">
        <v>8</v>
      </c>
      <c r="BA2770" t="s">
        <v>8</v>
      </c>
    </row>
    <row r="2771" spans="1:53" ht="17" x14ac:dyDescent="0.2">
      <c r="A2771" t="s">
        <v>252</v>
      </c>
      <c r="B2771">
        <v>686</v>
      </c>
      <c r="C2771">
        <v>732</v>
      </c>
      <c r="D2771">
        <v>100</v>
      </c>
      <c r="E2771" t="s">
        <v>8727</v>
      </c>
      <c r="F2771" t="s">
        <v>6575</v>
      </c>
      <c r="G2771">
        <v>1522</v>
      </c>
      <c r="H2771" t="s">
        <v>8728</v>
      </c>
      <c r="I2771" t="s">
        <v>8</v>
      </c>
      <c r="J2771" t="s">
        <v>82</v>
      </c>
      <c r="K2771" t="s">
        <v>8729</v>
      </c>
      <c r="L2771" t="s">
        <v>8</v>
      </c>
      <c r="M2771" t="s">
        <v>8</v>
      </c>
      <c r="N2771" t="s">
        <v>8</v>
      </c>
      <c r="O2771" t="s">
        <v>379</v>
      </c>
      <c r="P2771" t="s">
        <v>3349</v>
      </c>
      <c r="Q2771" t="s">
        <v>490</v>
      </c>
      <c r="R2771" t="s">
        <v>491</v>
      </c>
      <c r="S2771" t="s">
        <v>117</v>
      </c>
      <c r="T2771" t="s">
        <v>117</v>
      </c>
      <c r="U2771" t="s">
        <v>118</v>
      </c>
      <c r="V2771" t="s">
        <v>119</v>
      </c>
      <c r="W2771" t="s">
        <v>137</v>
      </c>
      <c r="X2771">
        <v>1522</v>
      </c>
      <c r="Y2771">
        <v>1522</v>
      </c>
      <c r="Z2771" t="s">
        <v>93</v>
      </c>
      <c r="AA2771">
        <v>0.21473930499999999</v>
      </c>
      <c r="AB2771">
        <v>0.78526069499999995</v>
      </c>
      <c r="AC2771" t="s">
        <v>9</v>
      </c>
      <c r="AD2771" t="s">
        <v>9</v>
      </c>
      <c r="AE2771" s="4" t="str">
        <f>IF(OR(AB2771&lt;0.2,AB2771&gt;0.75),"Include","NotInclude")</f>
        <v>Include</v>
      </c>
      <c r="AF2771">
        <v>22</v>
      </c>
      <c r="AG2771">
        <v>0</v>
      </c>
      <c r="AH2771">
        <v>0</v>
      </c>
      <c r="AI2771">
        <v>0</v>
      </c>
      <c r="AJ2771" t="s">
        <v>8730</v>
      </c>
      <c r="AK2771" t="s">
        <v>95</v>
      </c>
      <c r="AL2771" t="s">
        <v>8731</v>
      </c>
      <c r="AM2771">
        <v>1522</v>
      </c>
      <c r="AN2771" t="s">
        <v>831</v>
      </c>
      <c r="AO2771">
        <v>0.85</v>
      </c>
      <c r="AP2771">
        <v>77193</v>
      </c>
      <c r="AQ2771" t="s">
        <v>8</v>
      </c>
      <c r="AR2771" t="s">
        <v>8</v>
      </c>
      <c r="AS2771" t="s">
        <v>8</v>
      </c>
      <c r="AT2771" t="s">
        <v>8732</v>
      </c>
      <c r="AU2771" t="s">
        <v>100</v>
      </c>
      <c r="AV2771" t="s">
        <v>13</v>
      </c>
      <c r="AW2771" t="s">
        <v>13</v>
      </c>
      <c r="AX2771" t="s">
        <v>353</v>
      </c>
      <c r="AY2771" t="s">
        <v>721</v>
      </c>
      <c r="AZ2771" t="s">
        <v>8</v>
      </c>
      <c r="BA2771" t="s">
        <v>8</v>
      </c>
    </row>
    <row r="2772" spans="1:53" ht="17" x14ac:dyDescent="0.2">
      <c r="A2772" t="s">
        <v>252</v>
      </c>
      <c r="B2772">
        <v>686</v>
      </c>
      <c r="C2772">
        <v>631</v>
      </c>
      <c r="D2772">
        <v>100</v>
      </c>
      <c r="E2772" t="s">
        <v>12443</v>
      </c>
      <c r="F2772" t="s">
        <v>6575</v>
      </c>
      <c r="G2772">
        <v>2296</v>
      </c>
      <c r="H2772" t="s">
        <v>12444</v>
      </c>
      <c r="I2772" t="s">
        <v>8</v>
      </c>
      <c r="J2772" t="s">
        <v>82</v>
      </c>
      <c r="K2772" t="s">
        <v>367</v>
      </c>
      <c r="L2772" t="s">
        <v>8</v>
      </c>
      <c r="M2772" t="s">
        <v>8</v>
      </c>
      <c r="N2772" t="s">
        <v>8</v>
      </c>
      <c r="O2772" t="s">
        <v>190</v>
      </c>
      <c r="P2772" t="s">
        <v>359</v>
      </c>
      <c r="Q2772" t="s">
        <v>192</v>
      </c>
      <c r="R2772" t="s">
        <v>193</v>
      </c>
      <c r="S2772" t="s">
        <v>360</v>
      </c>
      <c r="T2772" t="s">
        <v>360</v>
      </c>
      <c r="U2772" t="s">
        <v>361</v>
      </c>
      <c r="V2772" t="s">
        <v>91</v>
      </c>
      <c r="W2772" t="s">
        <v>137</v>
      </c>
      <c r="X2772">
        <v>2296</v>
      </c>
      <c r="Y2772">
        <v>2296</v>
      </c>
      <c r="Z2772" t="s">
        <v>93</v>
      </c>
      <c r="AA2772">
        <v>0.98880347599999996</v>
      </c>
      <c r="AB2772">
        <v>1.1196523999999999E-2</v>
      </c>
      <c r="AC2772" t="s">
        <v>9</v>
      </c>
      <c r="AD2772" t="s">
        <v>9</v>
      </c>
      <c r="AE2772" s="4" t="str">
        <f>IF(OR(AB2772&lt;0.2,AB2772&gt;0.75),"Include","NotInclude")</f>
        <v>Include</v>
      </c>
      <c r="AF2772">
        <v>22</v>
      </c>
      <c r="AG2772">
        <v>0</v>
      </c>
      <c r="AH2772">
        <v>0</v>
      </c>
      <c r="AI2772">
        <v>0</v>
      </c>
      <c r="AJ2772" t="s">
        <v>12445</v>
      </c>
      <c r="AK2772" t="s">
        <v>95</v>
      </c>
      <c r="AL2772" t="s">
        <v>12446</v>
      </c>
      <c r="AM2772">
        <v>2296</v>
      </c>
      <c r="AN2772" t="s">
        <v>831</v>
      </c>
      <c r="AO2772">
        <v>0.99</v>
      </c>
      <c r="AP2772">
        <v>1106130</v>
      </c>
      <c r="AQ2772">
        <v>1106130</v>
      </c>
      <c r="AR2772" t="s">
        <v>831</v>
      </c>
      <c r="AS2772">
        <v>0.99</v>
      </c>
      <c r="AT2772" t="s">
        <v>12447</v>
      </c>
      <c r="AU2772" t="s">
        <v>100</v>
      </c>
      <c r="AV2772" t="s">
        <v>13</v>
      </c>
      <c r="AW2772" t="s">
        <v>13</v>
      </c>
      <c r="AX2772" t="s">
        <v>353</v>
      </c>
      <c r="AY2772" t="s">
        <v>721</v>
      </c>
      <c r="AZ2772" t="s">
        <v>8</v>
      </c>
      <c r="BA2772" t="s">
        <v>8</v>
      </c>
    </row>
    <row r="2773" spans="1:53" ht="17" x14ac:dyDescent="0.2">
      <c r="A2773" t="s">
        <v>17552</v>
      </c>
      <c r="B2773">
        <v>686</v>
      </c>
      <c r="C2773">
        <v>3</v>
      </c>
      <c r="D2773" t="s">
        <v>79</v>
      </c>
      <c r="E2773" t="s">
        <v>6575</v>
      </c>
      <c r="F2773" t="s">
        <v>79</v>
      </c>
      <c r="G2773">
        <v>451</v>
      </c>
      <c r="H2773" t="s">
        <v>6576</v>
      </c>
      <c r="I2773" t="s">
        <v>1449</v>
      </c>
      <c r="J2773" t="s">
        <v>82</v>
      </c>
      <c r="K2773" t="s">
        <v>6577</v>
      </c>
      <c r="L2773" t="s">
        <v>8</v>
      </c>
      <c r="M2773" t="s">
        <v>8</v>
      </c>
      <c r="N2773" t="s">
        <v>8</v>
      </c>
      <c r="O2773" t="s">
        <v>163</v>
      </c>
      <c r="P2773" t="s">
        <v>6578</v>
      </c>
      <c r="Q2773" t="s">
        <v>1777</v>
      </c>
      <c r="R2773" t="s">
        <v>1778</v>
      </c>
      <c r="S2773" t="s">
        <v>117</v>
      </c>
      <c r="T2773" t="s">
        <v>117</v>
      </c>
      <c r="U2773" t="s">
        <v>118</v>
      </c>
      <c r="V2773" t="s">
        <v>8</v>
      </c>
      <c r="W2773" t="s">
        <v>247</v>
      </c>
      <c r="X2773">
        <v>451</v>
      </c>
      <c r="Y2773">
        <v>0</v>
      </c>
      <c r="Z2773" t="s">
        <v>248</v>
      </c>
      <c r="AA2773">
        <v>0</v>
      </c>
      <c r="AB2773">
        <v>0</v>
      </c>
      <c r="AC2773" t="s">
        <v>8</v>
      </c>
      <c r="AD2773" t="s">
        <v>8</v>
      </c>
      <c r="AE2773" s="4" t="str">
        <f>IF(OR(AB2773&lt;0.2,AB2773&gt;0.75),"Include","NotInclude")</f>
        <v>Include</v>
      </c>
      <c r="AF2773">
        <v>0</v>
      </c>
      <c r="AG2773">
        <v>0</v>
      </c>
      <c r="AH2773">
        <v>0</v>
      </c>
      <c r="AI2773">
        <v>0</v>
      </c>
      <c r="AJ2773" t="s">
        <v>6579</v>
      </c>
      <c r="AK2773" t="s">
        <v>95</v>
      </c>
      <c r="AL2773" t="s">
        <v>6580</v>
      </c>
      <c r="AM2773">
        <v>451</v>
      </c>
      <c r="AN2773" t="s">
        <v>831</v>
      </c>
      <c r="AO2773">
        <v>0.91</v>
      </c>
      <c r="AP2773">
        <v>1106130</v>
      </c>
      <c r="AQ2773">
        <v>1106130</v>
      </c>
      <c r="AR2773" t="s">
        <v>831</v>
      </c>
      <c r="AS2773">
        <v>0.99</v>
      </c>
      <c r="AT2773" t="s">
        <v>6581</v>
      </c>
      <c r="AU2773" t="s">
        <v>100</v>
      </c>
      <c r="AV2773" t="s">
        <v>13</v>
      </c>
      <c r="AW2773" t="s">
        <v>13</v>
      </c>
      <c r="AX2773" t="s">
        <v>353</v>
      </c>
      <c r="AY2773" t="s">
        <v>721</v>
      </c>
      <c r="AZ2773" t="s">
        <v>8</v>
      </c>
      <c r="BA2773" t="s">
        <v>8</v>
      </c>
    </row>
    <row r="2774" spans="1:53" ht="17" x14ac:dyDescent="0.2">
      <c r="A2774" t="s">
        <v>78</v>
      </c>
      <c r="B2774">
        <v>687</v>
      </c>
      <c r="C2774">
        <v>749</v>
      </c>
      <c r="D2774" t="s">
        <v>79</v>
      </c>
      <c r="E2774" t="s">
        <v>6582</v>
      </c>
      <c r="F2774" t="s">
        <v>79</v>
      </c>
      <c r="G2774">
        <v>452</v>
      </c>
      <c r="H2774" t="s">
        <v>6583</v>
      </c>
      <c r="I2774" t="s">
        <v>1449</v>
      </c>
      <c r="J2774" t="s">
        <v>82</v>
      </c>
      <c r="K2774" t="s">
        <v>6577</v>
      </c>
      <c r="L2774" t="s">
        <v>8</v>
      </c>
      <c r="M2774" t="s">
        <v>8</v>
      </c>
      <c r="N2774" t="s">
        <v>8</v>
      </c>
      <c r="O2774" t="s">
        <v>131</v>
      </c>
      <c r="P2774" t="s">
        <v>6584</v>
      </c>
      <c r="Q2774" t="s">
        <v>507</v>
      </c>
      <c r="R2774" t="s">
        <v>508</v>
      </c>
      <c r="S2774" t="s">
        <v>333</v>
      </c>
      <c r="T2774" t="s">
        <v>333</v>
      </c>
      <c r="U2774" t="s">
        <v>333</v>
      </c>
      <c r="V2774" t="s">
        <v>181</v>
      </c>
      <c r="W2774" t="s">
        <v>8</v>
      </c>
      <c r="X2774">
        <v>452</v>
      </c>
      <c r="Y2774">
        <v>452</v>
      </c>
      <c r="Z2774" t="s">
        <v>93</v>
      </c>
      <c r="AA2774">
        <v>0.35735692899999999</v>
      </c>
      <c r="AB2774">
        <v>0.64264307099999995</v>
      </c>
      <c r="AC2774" t="s">
        <v>9</v>
      </c>
      <c r="AD2774" t="s">
        <v>9</v>
      </c>
      <c r="AE2774" s="4" t="str">
        <f>IF(OR(AB2774&lt;0.2,AB2774&gt;0.75),"Include","NotInclude")</f>
        <v>NotInclude</v>
      </c>
      <c r="AF2774">
        <v>3</v>
      </c>
      <c r="AG2774">
        <v>0</v>
      </c>
      <c r="AH2774">
        <v>0</v>
      </c>
      <c r="AI2774">
        <v>0</v>
      </c>
      <c r="AJ2774" t="s">
        <v>6585</v>
      </c>
      <c r="AK2774" t="s">
        <v>95</v>
      </c>
      <c r="AL2774" t="s">
        <v>6586</v>
      </c>
      <c r="AM2774">
        <v>452</v>
      </c>
      <c r="AN2774" t="s">
        <v>6587</v>
      </c>
      <c r="AO2774">
        <v>0.98</v>
      </c>
      <c r="AP2774" t="s">
        <v>6588</v>
      </c>
      <c r="AQ2774" t="s">
        <v>6588</v>
      </c>
      <c r="AR2774" t="s">
        <v>6587</v>
      </c>
      <c r="AS2774">
        <v>0.96</v>
      </c>
      <c r="AT2774" t="s">
        <v>6589</v>
      </c>
      <c r="AU2774" t="s">
        <v>100</v>
      </c>
      <c r="AV2774" t="s">
        <v>21</v>
      </c>
      <c r="AW2774" t="s">
        <v>22</v>
      </c>
      <c r="AX2774" t="s">
        <v>1241</v>
      </c>
      <c r="AY2774" t="s">
        <v>2859</v>
      </c>
      <c r="AZ2774" t="s">
        <v>6590</v>
      </c>
      <c r="BA2774" t="s">
        <v>8</v>
      </c>
    </row>
    <row r="2775" spans="1:53" ht="17" x14ac:dyDescent="0.2">
      <c r="A2775" t="s">
        <v>252</v>
      </c>
      <c r="B2775">
        <v>687</v>
      </c>
      <c r="C2775">
        <v>749</v>
      </c>
      <c r="D2775">
        <v>100</v>
      </c>
      <c r="E2775" t="s">
        <v>6603</v>
      </c>
      <c r="F2775" t="s">
        <v>6582</v>
      </c>
      <c r="G2775">
        <v>456</v>
      </c>
      <c r="H2775" t="s">
        <v>6604</v>
      </c>
      <c r="I2775" t="s">
        <v>1449</v>
      </c>
      <c r="J2775" t="s">
        <v>82</v>
      </c>
      <c r="K2775" t="s">
        <v>4310</v>
      </c>
      <c r="L2775" t="s">
        <v>8</v>
      </c>
      <c r="M2775" t="s">
        <v>8</v>
      </c>
      <c r="N2775" t="s">
        <v>8</v>
      </c>
      <c r="O2775" t="s">
        <v>131</v>
      </c>
      <c r="P2775" t="s">
        <v>6584</v>
      </c>
      <c r="Q2775" t="s">
        <v>507</v>
      </c>
      <c r="R2775" t="s">
        <v>508</v>
      </c>
      <c r="S2775" t="s">
        <v>333</v>
      </c>
      <c r="T2775" t="s">
        <v>333</v>
      </c>
      <c r="U2775" t="s">
        <v>333</v>
      </c>
      <c r="V2775" t="s">
        <v>181</v>
      </c>
      <c r="W2775" t="s">
        <v>8</v>
      </c>
      <c r="X2775">
        <v>456</v>
      </c>
      <c r="Y2775">
        <v>456</v>
      </c>
      <c r="Z2775" t="s">
        <v>93</v>
      </c>
      <c r="AA2775">
        <v>0.23119737400000001</v>
      </c>
      <c r="AB2775">
        <v>0.76880262600000004</v>
      </c>
      <c r="AC2775" t="s">
        <v>9</v>
      </c>
      <c r="AD2775" t="s">
        <v>9</v>
      </c>
      <c r="AE2775" s="4" t="str">
        <f>IF(OR(AB2775&lt;0.2,AB2775&gt;0.75),"Include","NotInclude")</f>
        <v>Include</v>
      </c>
      <c r="AF2775">
        <v>3</v>
      </c>
      <c r="AG2775">
        <v>0</v>
      </c>
      <c r="AH2775">
        <v>0</v>
      </c>
      <c r="AI2775">
        <v>0</v>
      </c>
      <c r="AJ2775" t="s">
        <v>6605</v>
      </c>
      <c r="AK2775" t="s">
        <v>95</v>
      </c>
      <c r="AL2775" t="s">
        <v>6606</v>
      </c>
      <c r="AM2775">
        <v>456</v>
      </c>
      <c r="AN2775" t="s">
        <v>6587</v>
      </c>
      <c r="AO2775">
        <v>0.97</v>
      </c>
      <c r="AP2775" t="s">
        <v>6588</v>
      </c>
      <c r="AQ2775" t="s">
        <v>6588</v>
      </c>
      <c r="AR2775" t="s">
        <v>6587</v>
      </c>
      <c r="AS2775">
        <v>0.96</v>
      </c>
      <c r="AT2775" t="s">
        <v>6607</v>
      </c>
      <c r="AU2775" t="s">
        <v>100</v>
      </c>
      <c r="AV2775" t="s">
        <v>21</v>
      </c>
      <c r="AW2775" t="s">
        <v>22</v>
      </c>
      <c r="AX2775" t="s">
        <v>1241</v>
      </c>
      <c r="AY2775" t="s">
        <v>2859</v>
      </c>
      <c r="AZ2775" t="s">
        <v>6590</v>
      </c>
      <c r="BA2775" t="s">
        <v>8</v>
      </c>
    </row>
    <row r="2776" spans="1:53" ht="17" x14ac:dyDescent="0.2">
      <c r="A2776" t="s">
        <v>252</v>
      </c>
      <c r="B2776">
        <v>687</v>
      </c>
      <c r="C2776">
        <v>749</v>
      </c>
      <c r="D2776">
        <v>100</v>
      </c>
      <c r="E2776" t="s">
        <v>6725</v>
      </c>
      <c r="F2776" t="s">
        <v>6582</v>
      </c>
      <c r="G2776">
        <v>524</v>
      </c>
      <c r="H2776" t="s">
        <v>6726</v>
      </c>
      <c r="I2776" t="s">
        <v>1449</v>
      </c>
      <c r="J2776" t="s">
        <v>82</v>
      </c>
      <c r="K2776" t="s">
        <v>6727</v>
      </c>
      <c r="L2776" t="s">
        <v>8</v>
      </c>
      <c r="M2776" t="s">
        <v>8</v>
      </c>
      <c r="N2776" t="s">
        <v>8</v>
      </c>
      <c r="O2776" t="s">
        <v>234</v>
      </c>
      <c r="P2776" t="s">
        <v>3615</v>
      </c>
      <c r="Q2776" t="s">
        <v>236</v>
      </c>
      <c r="R2776" t="s">
        <v>237</v>
      </c>
      <c r="S2776" t="s">
        <v>238</v>
      </c>
      <c r="T2776" t="s">
        <v>238</v>
      </c>
      <c r="U2776" t="s">
        <v>238</v>
      </c>
      <c r="V2776" t="s">
        <v>181</v>
      </c>
      <c r="W2776" t="s">
        <v>247</v>
      </c>
      <c r="X2776">
        <v>524</v>
      </c>
      <c r="Y2776">
        <v>524</v>
      </c>
      <c r="Z2776" t="s">
        <v>93</v>
      </c>
      <c r="AA2776">
        <v>4.3956044E-2</v>
      </c>
      <c r="AB2776">
        <v>0.95604395600000003</v>
      </c>
      <c r="AC2776" t="s">
        <v>7</v>
      </c>
      <c r="AD2776" t="s">
        <v>7</v>
      </c>
      <c r="AE2776" s="4" t="str">
        <f>IF(OR(AB2776&lt;0.2,AB2776&gt;0.75),"Include","NotInclude")</f>
        <v>Include</v>
      </c>
      <c r="AF2776">
        <v>3</v>
      </c>
      <c r="AG2776">
        <v>0</v>
      </c>
      <c r="AH2776">
        <v>0</v>
      </c>
      <c r="AI2776">
        <v>0</v>
      </c>
      <c r="AJ2776" t="s">
        <v>6728</v>
      </c>
      <c r="AK2776" t="s">
        <v>95</v>
      </c>
      <c r="AL2776" t="s">
        <v>6729</v>
      </c>
      <c r="AM2776">
        <v>524</v>
      </c>
      <c r="AN2776" t="s">
        <v>6587</v>
      </c>
      <c r="AO2776">
        <v>0.99</v>
      </c>
      <c r="AP2776" t="s">
        <v>6588</v>
      </c>
      <c r="AQ2776" t="s">
        <v>6588</v>
      </c>
      <c r="AR2776" t="s">
        <v>6587</v>
      </c>
      <c r="AS2776">
        <v>0.96</v>
      </c>
      <c r="AT2776" t="s">
        <v>6730</v>
      </c>
      <c r="AU2776" t="s">
        <v>100</v>
      </c>
      <c r="AV2776" t="s">
        <v>21</v>
      </c>
      <c r="AW2776" t="s">
        <v>22</v>
      </c>
      <c r="AX2776" t="s">
        <v>1241</v>
      </c>
      <c r="AY2776" t="s">
        <v>2859</v>
      </c>
      <c r="AZ2776" t="s">
        <v>6590</v>
      </c>
      <c r="BA2776" t="s">
        <v>8</v>
      </c>
    </row>
    <row r="2777" spans="1:53" ht="17" x14ac:dyDescent="0.2">
      <c r="A2777" t="s">
        <v>252</v>
      </c>
      <c r="B2777">
        <v>687</v>
      </c>
      <c r="C2777">
        <v>749</v>
      </c>
      <c r="D2777">
        <v>100</v>
      </c>
      <c r="E2777" t="s">
        <v>6731</v>
      </c>
      <c r="F2777" t="s">
        <v>6582</v>
      </c>
      <c r="G2777">
        <v>527</v>
      </c>
      <c r="H2777" t="s">
        <v>6732</v>
      </c>
      <c r="I2777" t="s">
        <v>1449</v>
      </c>
      <c r="J2777" t="s">
        <v>82</v>
      </c>
      <c r="K2777" t="s">
        <v>6733</v>
      </c>
      <c r="L2777" t="s">
        <v>8</v>
      </c>
      <c r="M2777" t="s">
        <v>8</v>
      </c>
      <c r="N2777" t="s">
        <v>8</v>
      </c>
      <c r="O2777" t="s">
        <v>163</v>
      </c>
      <c r="P2777" t="s">
        <v>6703</v>
      </c>
      <c r="Q2777" t="s">
        <v>331</v>
      </c>
      <c r="R2777" t="s">
        <v>332</v>
      </c>
      <c r="S2777" t="s">
        <v>333</v>
      </c>
      <c r="T2777" t="s">
        <v>333</v>
      </c>
      <c r="U2777" t="s">
        <v>333</v>
      </c>
      <c r="V2777" t="s">
        <v>119</v>
      </c>
      <c r="W2777" t="s">
        <v>8</v>
      </c>
      <c r="X2777">
        <v>527</v>
      </c>
      <c r="Y2777">
        <v>527</v>
      </c>
      <c r="Z2777" t="s">
        <v>93</v>
      </c>
      <c r="AA2777">
        <v>0.18752675899999999</v>
      </c>
      <c r="AB2777">
        <v>0.81247324099999996</v>
      </c>
      <c r="AC2777" t="s">
        <v>7</v>
      </c>
      <c r="AD2777" t="s">
        <v>9</v>
      </c>
      <c r="AE2777" s="4" t="str">
        <f>IF(OR(AB2777&lt;0.2,AB2777&gt;0.75),"Include","NotInclude")</f>
        <v>Include</v>
      </c>
      <c r="AF2777">
        <v>3</v>
      </c>
      <c r="AG2777">
        <v>0</v>
      </c>
      <c r="AH2777">
        <v>0</v>
      </c>
      <c r="AI2777">
        <v>0</v>
      </c>
      <c r="AJ2777" t="s">
        <v>6734</v>
      </c>
      <c r="AK2777" t="s">
        <v>95</v>
      </c>
      <c r="AL2777" t="s">
        <v>6735</v>
      </c>
      <c r="AM2777">
        <v>527</v>
      </c>
      <c r="AN2777" t="s">
        <v>6587</v>
      </c>
      <c r="AO2777">
        <v>0.99</v>
      </c>
      <c r="AP2777" t="s">
        <v>6588</v>
      </c>
      <c r="AQ2777" t="s">
        <v>6588</v>
      </c>
      <c r="AR2777" t="s">
        <v>6587</v>
      </c>
      <c r="AS2777">
        <v>0.96</v>
      </c>
      <c r="AT2777" t="s">
        <v>6736</v>
      </c>
      <c r="AU2777" t="s">
        <v>100</v>
      </c>
      <c r="AV2777" t="s">
        <v>21</v>
      </c>
      <c r="AW2777" t="s">
        <v>22</v>
      </c>
      <c r="AX2777" t="s">
        <v>1241</v>
      </c>
      <c r="AY2777" t="s">
        <v>2859</v>
      </c>
      <c r="AZ2777" t="s">
        <v>6590</v>
      </c>
      <c r="BA2777" t="s">
        <v>8</v>
      </c>
    </row>
    <row r="2778" spans="1:53" ht="17" x14ac:dyDescent="0.2">
      <c r="A2778" t="s">
        <v>252</v>
      </c>
      <c r="B2778">
        <v>687</v>
      </c>
      <c r="C2778">
        <v>749</v>
      </c>
      <c r="D2778">
        <v>100</v>
      </c>
      <c r="E2778" t="s">
        <v>7492</v>
      </c>
      <c r="F2778" t="s">
        <v>6582</v>
      </c>
      <c r="G2778">
        <v>862</v>
      </c>
      <c r="H2778" t="s">
        <v>7493</v>
      </c>
      <c r="I2778" t="s">
        <v>1449</v>
      </c>
      <c r="J2778" t="s">
        <v>82</v>
      </c>
      <c r="K2778" t="s">
        <v>7494</v>
      </c>
      <c r="L2778" t="s">
        <v>8</v>
      </c>
      <c r="M2778" t="s">
        <v>8</v>
      </c>
      <c r="N2778" t="s">
        <v>8</v>
      </c>
      <c r="O2778" t="s">
        <v>163</v>
      </c>
      <c r="P2778" t="s">
        <v>7495</v>
      </c>
      <c r="Q2778" t="s">
        <v>7496</v>
      </c>
      <c r="R2778" t="s">
        <v>7497</v>
      </c>
      <c r="S2778" t="s">
        <v>988</v>
      </c>
      <c r="T2778" t="s">
        <v>89</v>
      </c>
      <c r="U2778" t="s">
        <v>225</v>
      </c>
      <c r="V2778" t="s">
        <v>334</v>
      </c>
      <c r="W2778" t="s">
        <v>247</v>
      </c>
      <c r="X2778">
        <v>862</v>
      </c>
      <c r="Y2778">
        <v>862</v>
      </c>
      <c r="Z2778" t="s">
        <v>93</v>
      </c>
      <c r="AA2778">
        <v>0.386046098</v>
      </c>
      <c r="AB2778">
        <v>0.613953902</v>
      </c>
      <c r="AC2778" t="s">
        <v>9</v>
      </c>
      <c r="AD2778" t="s">
        <v>9</v>
      </c>
      <c r="AE2778" s="4" t="str">
        <f>IF(OR(AB2778&lt;0.2,AB2778&gt;0.75),"Include","NotInclude")</f>
        <v>NotInclude</v>
      </c>
      <c r="AF2778">
        <v>14</v>
      </c>
      <c r="AG2778">
        <v>0</v>
      </c>
      <c r="AH2778">
        <v>0</v>
      </c>
      <c r="AI2778">
        <v>0</v>
      </c>
      <c r="AJ2778" t="s">
        <v>7498</v>
      </c>
      <c r="AK2778" t="s">
        <v>95</v>
      </c>
      <c r="AL2778" t="s">
        <v>7499</v>
      </c>
      <c r="AM2778">
        <v>862</v>
      </c>
      <c r="AN2778" t="s">
        <v>6587</v>
      </c>
      <c r="AO2778">
        <v>0.99</v>
      </c>
      <c r="AP2778">
        <v>256276</v>
      </c>
      <c r="AQ2778" t="s">
        <v>8</v>
      </c>
      <c r="AR2778" t="s">
        <v>8</v>
      </c>
      <c r="AS2778" t="s">
        <v>8</v>
      </c>
      <c r="AT2778" t="s">
        <v>7500</v>
      </c>
      <c r="AU2778" t="s">
        <v>100</v>
      </c>
      <c r="AV2778" t="s">
        <v>21</v>
      </c>
      <c r="AW2778" t="s">
        <v>22</v>
      </c>
      <c r="AX2778" t="s">
        <v>1241</v>
      </c>
      <c r="AY2778" t="s">
        <v>2859</v>
      </c>
      <c r="AZ2778" t="s">
        <v>6590</v>
      </c>
      <c r="BA2778" t="s">
        <v>8</v>
      </c>
    </row>
    <row r="2779" spans="1:53" ht="17" x14ac:dyDescent="0.2">
      <c r="A2779" t="s">
        <v>252</v>
      </c>
      <c r="B2779">
        <v>687</v>
      </c>
      <c r="C2779">
        <v>658</v>
      </c>
      <c r="D2779">
        <v>100</v>
      </c>
      <c r="E2779" t="s">
        <v>6725</v>
      </c>
      <c r="F2779" t="s">
        <v>6582</v>
      </c>
      <c r="G2779">
        <v>524</v>
      </c>
      <c r="H2779" t="s">
        <v>6726</v>
      </c>
      <c r="I2779" t="s">
        <v>1449</v>
      </c>
      <c r="J2779" t="s">
        <v>82</v>
      </c>
      <c r="K2779" t="s">
        <v>6727</v>
      </c>
      <c r="L2779" t="s">
        <v>8</v>
      </c>
      <c r="M2779" t="s">
        <v>8</v>
      </c>
      <c r="N2779" t="s">
        <v>8</v>
      </c>
      <c r="O2779" t="s">
        <v>234</v>
      </c>
      <c r="P2779" t="s">
        <v>3615</v>
      </c>
      <c r="Q2779" t="s">
        <v>236</v>
      </c>
      <c r="R2779" t="s">
        <v>237</v>
      </c>
      <c r="S2779" t="s">
        <v>238</v>
      </c>
      <c r="T2779" t="s">
        <v>238</v>
      </c>
      <c r="U2779" t="s">
        <v>238</v>
      </c>
      <c r="V2779" t="s">
        <v>181</v>
      </c>
      <c r="W2779" t="s">
        <v>247</v>
      </c>
      <c r="X2779">
        <v>524</v>
      </c>
      <c r="Y2779">
        <v>524</v>
      </c>
      <c r="Z2779" t="s">
        <v>93</v>
      </c>
      <c r="AA2779">
        <v>4.3956044E-2</v>
      </c>
      <c r="AB2779">
        <v>0.95604395600000003</v>
      </c>
      <c r="AC2779" t="s">
        <v>7</v>
      </c>
      <c r="AD2779" t="s">
        <v>7</v>
      </c>
      <c r="AE2779" s="4" t="str">
        <f>IF(OR(AB2779&lt;0.2,AB2779&gt;0.75),"Include","NotInclude")</f>
        <v>Include</v>
      </c>
      <c r="AF2779">
        <v>3</v>
      </c>
      <c r="AG2779">
        <v>0</v>
      </c>
      <c r="AH2779">
        <v>0</v>
      </c>
      <c r="AI2779">
        <v>0</v>
      </c>
      <c r="AJ2779" t="s">
        <v>6728</v>
      </c>
      <c r="AK2779" t="s">
        <v>95</v>
      </c>
      <c r="AL2779" t="s">
        <v>6729</v>
      </c>
      <c r="AM2779">
        <v>524</v>
      </c>
      <c r="AN2779" t="s">
        <v>6587</v>
      </c>
      <c r="AO2779">
        <v>0.99</v>
      </c>
      <c r="AP2779" t="s">
        <v>6588</v>
      </c>
      <c r="AQ2779" t="s">
        <v>6588</v>
      </c>
      <c r="AR2779" t="s">
        <v>6587</v>
      </c>
      <c r="AS2779">
        <v>0.96</v>
      </c>
      <c r="AT2779" t="s">
        <v>6730</v>
      </c>
      <c r="AU2779" t="s">
        <v>100</v>
      </c>
      <c r="AV2779" t="s">
        <v>21</v>
      </c>
      <c r="AW2779" t="s">
        <v>22</v>
      </c>
      <c r="AX2779" t="s">
        <v>1241</v>
      </c>
      <c r="AY2779" t="s">
        <v>2859</v>
      </c>
      <c r="AZ2779" t="s">
        <v>6590</v>
      </c>
      <c r="BA2779" t="s">
        <v>8</v>
      </c>
    </row>
    <row r="2780" spans="1:53" ht="17" x14ac:dyDescent="0.2">
      <c r="A2780" t="s">
        <v>17552</v>
      </c>
      <c r="B2780">
        <v>687</v>
      </c>
      <c r="C2780">
        <v>6</v>
      </c>
      <c r="D2780" t="s">
        <v>79</v>
      </c>
      <c r="E2780" t="s">
        <v>6582</v>
      </c>
      <c r="F2780" t="s">
        <v>79</v>
      </c>
      <c r="G2780">
        <v>452</v>
      </c>
      <c r="H2780" t="s">
        <v>6583</v>
      </c>
      <c r="I2780" t="s">
        <v>1449</v>
      </c>
      <c r="J2780" t="s">
        <v>82</v>
      </c>
      <c r="K2780" t="s">
        <v>6577</v>
      </c>
      <c r="L2780" t="s">
        <v>8</v>
      </c>
      <c r="M2780" t="s">
        <v>8</v>
      </c>
      <c r="N2780" t="s">
        <v>8</v>
      </c>
      <c r="O2780" t="s">
        <v>131</v>
      </c>
      <c r="P2780" t="s">
        <v>6584</v>
      </c>
      <c r="Q2780" t="s">
        <v>507</v>
      </c>
      <c r="R2780" t="s">
        <v>508</v>
      </c>
      <c r="S2780" t="s">
        <v>333</v>
      </c>
      <c r="T2780" t="s">
        <v>333</v>
      </c>
      <c r="U2780" t="s">
        <v>333</v>
      </c>
      <c r="V2780" t="s">
        <v>181</v>
      </c>
      <c r="W2780" t="s">
        <v>8</v>
      </c>
      <c r="X2780">
        <v>452</v>
      </c>
      <c r="Y2780">
        <v>452</v>
      </c>
      <c r="Z2780" t="s">
        <v>93</v>
      </c>
      <c r="AA2780">
        <v>0.35735692899999999</v>
      </c>
      <c r="AB2780">
        <v>0.64264307099999995</v>
      </c>
      <c r="AC2780" t="s">
        <v>9</v>
      </c>
      <c r="AD2780" t="s">
        <v>9</v>
      </c>
      <c r="AE2780" s="4" t="str">
        <f>IF(OR(AB2780&lt;0.2,AB2780&gt;0.75),"Include","NotInclude")</f>
        <v>NotInclude</v>
      </c>
      <c r="AF2780">
        <v>3</v>
      </c>
      <c r="AG2780">
        <v>0</v>
      </c>
      <c r="AH2780">
        <v>0</v>
      </c>
      <c r="AI2780">
        <v>0</v>
      </c>
      <c r="AJ2780" t="s">
        <v>6585</v>
      </c>
      <c r="AK2780" t="s">
        <v>95</v>
      </c>
      <c r="AL2780" t="s">
        <v>6586</v>
      </c>
      <c r="AM2780">
        <v>452</v>
      </c>
      <c r="AN2780" t="s">
        <v>6587</v>
      </c>
      <c r="AO2780">
        <v>0.98</v>
      </c>
      <c r="AP2780" t="s">
        <v>6588</v>
      </c>
      <c r="AQ2780" t="s">
        <v>6588</v>
      </c>
      <c r="AR2780" t="s">
        <v>6587</v>
      </c>
      <c r="AS2780">
        <v>0.96</v>
      </c>
      <c r="AT2780" t="s">
        <v>6589</v>
      </c>
      <c r="AU2780" t="s">
        <v>100</v>
      </c>
      <c r="AV2780" t="s">
        <v>21</v>
      </c>
      <c r="AW2780" t="s">
        <v>22</v>
      </c>
      <c r="AX2780" t="s">
        <v>1241</v>
      </c>
      <c r="AY2780" t="s">
        <v>2859</v>
      </c>
      <c r="AZ2780" t="s">
        <v>6590</v>
      </c>
      <c r="BA2780" t="s">
        <v>8</v>
      </c>
    </row>
    <row r="2781" spans="1:53" ht="17" x14ac:dyDescent="0.2">
      <c r="A2781" t="s">
        <v>78</v>
      </c>
      <c r="B2781">
        <v>688</v>
      </c>
      <c r="C2781">
        <v>749</v>
      </c>
      <c r="D2781" t="s">
        <v>79</v>
      </c>
      <c r="E2781" t="s">
        <v>6591</v>
      </c>
      <c r="F2781" t="s">
        <v>79</v>
      </c>
      <c r="G2781">
        <v>454</v>
      </c>
      <c r="H2781" t="s">
        <v>6592</v>
      </c>
      <c r="I2781" t="s">
        <v>8</v>
      </c>
      <c r="J2781" t="s">
        <v>82</v>
      </c>
      <c r="K2781" t="s">
        <v>2798</v>
      </c>
      <c r="L2781" t="s">
        <v>8</v>
      </c>
      <c r="M2781" t="s">
        <v>8</v>
      </c>
      <c r="N2781" t="s">
        <v>8</v>
      </c>
      <c r="O2781" t="s">
        <v>190</v>
      </c>
      <c r="P2781" t="s">
        <v>2945</v>
      </c>
      <c r="Q2781" t="s">
        <v>2946</v>
      </c>
      <c r="R2781" t="s">
        <v>2947</v>
      </c>
      <c r="S2781" t="s">
        <v>312</v>
      </c>
      <c r="T2781" t="s">
        <v>312</v>
      </c>
      <c r="U2781" t="s">
        <v>312</v>
      </c>
      <c r="V2781" t="s">
        <v>334</v>
      </c>
      <c r="W2781" t="s">
        <v>8</v>
      </c>
      <c r="X2781">
        <v>454</v>
      </c>
      <c r="Y2781">
        <v>454</v>
      </c>
      <c r="Z2781" t="s">
        <v>93</v>
      </c>
      <c r="AA2781">
        <v>0.20265448799999999</v>
      </c>
      <c r="AB2781">
        <v>0.79734551200000003</v>
      </c>
      <c r="AC2781" t="s">
        <v>9</v>
      </c>
      <c r="AD2781" t="s">
        <v>9</v>
      </c>
      <c r="AE2781" s="4" t="str">
        <f>IF(OR(AB2781&lt;0.2,AB2781&gt;0.75),"Include","NotInclude")</f>
        <v>Include</v>
      </c>
      <c r="AF2781">
        <v>3</v>
      </c>
      <c r="AG2781">
        <v>0</v>
      </c>
      <c r="AH2781">
        <v>0</v>
      </c>
      <c r="AI2781">
        <v>0</v>
      </c>
      <c r="AJ2781" t="s">
        <v>6593</v>
      </c>
      <c r="AK2781" t="s">
        <v>95</v>
      </c>
      <c r="AL2781" t="s">
        <v>6594</v>
      </c>
      <c r="AM2781">
        <v>454</v>
      </c>
      <c r="AN2781" t="s">
        <v>397</v>
      </c>
      <c r="AO2781">
        <v>1</v>
      </c>
      <c r="AP2781" t="s">
        <v>6595</v>
      </c>
      <c r="AQ2781" t="s">
        <v>6595</v>
      </c>
      <c r="AR2781" t="s">
        <v>397</v>
      </c>
      <c r="AS2781">
        <v>1</v>
      </c>
      <c r="AT2781" t="s">
        <v>6596</v>
      </c>
      <c r="AU2781" t="s">
        <v>100</v>
      </c>
      <c r="AV2781" t="s">
        <v>13</v>
      </c>
      <c r="AW2781" t="s">
        <v>13</v>
      </c>
      <c r="AX2781" t="s">
        <v>353</v>
      </c>
      <c r="AY2781" t="s">
        <v>400</v>
      </c>
      <c r="AZ2781" t="s">
        <v>401</v>
      </c>
      <c r="BA2781" t="s">
        <v>8</v>
      </c>
    </row>
    <row r="2782" spans="1:53" ht="17" x14ac:dyDescent="0.2">
      <c r="A2782" t="s">
        <v>252</v>
      </c>
      <c r="B2782">
        <v>688</v>
      </c>
      <c r="C2782">
        <v>512</v>
      </c>
      <c r="D2782">
        <v>100</v>
      </c>
      <c r="E2782" t="s">
        <v>6597</v>
      </c>
      <c r="F2782" t="s">
        <v>6591</v>
      </c>
      <c r="G2782">
        <v>455</v>
      </c>
      <c r="H2782" t="s">
        <v>6598</v>
      </c>
      <c r="I2782" t="s">
        <v>1449</v>
      </c>
      <c r="J2782" t="s">
        <v>82</v>
      </c>
      <c r="K2782" t="s">
        <v>6599</v>
      </c>
      <c r="L2782" t="s">
        <v>8</v>
      </c>
      <c r="M2782" t="s">
        <v>8</v>
      </c>
      <c r="N2782" t="s">
        <v>8</v>
      </c>
      <c r="O2782" t="s">
        <v>308</v>
      </c>
      <c r="P2782" t="s">
        <v>2799</v>
      </c>
      <c r="Q2782" t="s">
        <v>428</v>
      </c>
      <c r="R2782" t="s">
        <v>429</v>
      </c>
      <c r="S2782" t="s">
        <v>312</v>
      </c>
      <c r="T2782" t="s">
        <v>312</v>
      </c>
      <c r="U2782" t="s">
        <v>312</v>
      </c>
      <c r="V2782" t="s">
        <v>91</v>
      </c>
      <c r="W2782" t="s">
        <v>8</v>
      </c>
      <c r="X2782">
        <v>455</v>
      </c>
      <c r="Y2782">
        <v>455</v>
      </c>
      <c r="Z2782" t="s">
        <v>93</v>
      </c>
      <c r="AA2782">
        <v>0.12615955500000001</v>
      </c>
      <c r="AB2782">
        <v>0.87384044500000002</v>
      </c>
      <c r="AC2782" t="s">
        <v>7</v>
      </c>
      <c r="AD2782" t="s">
        <v>9</v>
      </c>
      <c r="AE2782" s="4" t="str">
        <f>IF(OR(AB2782&lt;0.2,AB2782&gt;0.75),"Include","NotInclude")</f>
        <v>Include</v>
      </c>
      <c r="AF2782">
        <v>3</v>
      </c>
      <c r="AG2782">
        <v>0</v>
      </c>
      <c r="AH2782">
        <v>0</v>
      </c>
      <c r="AI2782">
        <v>0</v>
      </c>
      <c r="AJ2782" t="s">
        <v>6600</v>
      </c>
      <c r="AK2782" t="s">
        <v>95</v>
      </c>
      <c r="AL2782" t="s">
        <v>6601</v>
      </c>
      <c r="AM2782">
        <v>455</v>
      </c>
      <c r="AN2782" t="s">
        <v>397</v>
      </c>
      <c r="AO2782">
        <v>0.99</v>
      </c>
      <c r="AP2782" t="s">
        <v>6595</v>
      </c>
      <c r="AQ2782" t="s">
        <v>6595</v>
      </c>
      <c r="AR2782" t="s">
        <v>397</v>
      </c>
      <c r="AS2782">
        <v>1</v>
      </c>
      <c r="AT2782" t="s">
        <v>6602</v>
      </c>
      <c r="AU2782" t="s">
        <v>100</v>
      </c>
      <c r="AV2782" t="s">
        <v>13</v>
      </c>
      <c r="AW2782" t="s">
        <v>13</v>
      </c>
      <c r="AX2782" t="s">
        <v>353</v>
      </c>
      <c r="AY2782" t="s">
        <v>400</v>
      </c>
      <c r="AZ2782" t="s">
        <v>401</v>
      </c>
      <c r="BA2782" t="s">
        <v>8</v>
      </c>
    </row>
    <row r="2783" spans="1:53" ht="17" x14ac:dyDescent="0.2">
      <c r="A2783" t="s">
        <v>17552</v>
      </c>
      <c r="B2783">
        <v>688</v>
      </c>
      <c r="C2783">
        <v>2</v>
      </c>
      <c r="D2783" t="s">
        <v>79</v>
      </c>
      <c r="E2783" t="s">
        <v>6591</v>
      </c>
      <c r="F2783" t="s">
        <v>79</v>
      </c>
      <c r="G2783">
        <v>454</v>
      </c>
      <c r="H2783" t="s">
        <v>6592</v>
      </c>
      <c r="I2783" t="s">
        <v>8</v>
      </c>
      <c r="J2783" t="s">
        <v>82</v>
      </c>
      <c r="K2783" t="s">
        <v>2798</v>
      </c>
      <c r="L2783" t="s">
        <v>8</v>
      </c>
      <c r="M2783" t="s">
        <v>8</v>
      </c>
      <c r="N2783" t="s">
        <v>8</v>
      </c>
      <c r="O2783" t="s">
        <v>190</v>
      </c>
      <c r="P2783" t="s">
        <v>2945</v>
      </c>
      <c r="Q2783" t="s">
        <v>2946</v>
      </c>
      <c r="R2783" t="s">
        <v>2947</v>
      </c>
      <c r="S2783" t="s">
        <v>312</v>
      </c>
      <c r="T2783" t="s">
        <v>312</v>
      </c>
      <c r="U2783" t="s">
        <v>312</v>
      </c>
      <c r="V2783" t="s">
        <v>334</v>
      </c>
      <c r="W2783" t="s">
        <v>8</v>
      </c>
      <c r="X2783">
        <v>454</v>
      </c>
      <c r="Y2783">
        <v>454</v>
      </c>
      <c r="Z2783" t="s">
        <v>93</v>
      </c>
      <c r="AA2783">
        <v>0.20265448799999999</v>
      </c>
      <c r="AB2783">
        <v>0.79734551200000003</v>
      </c>
      <c r="AC2783" t="s">
        <v>9</v>
      </c>
      <c r="AD2783" t="s">
        <v>9</v>
      </c>
      <c r="AE2783" s="4" t="str">
        <f>IF(OR(AB2783&lt;0.2,AB2783&gt;0.75),"Include","NotInclude")</f>
        <v>Include</v>
      </c>
      <c r="AF2783">
        <v>3</v>
      </c>
      <c r="AG2783">
        <v>0</v>
      </c>
      <c r="AH2783">
        <v>0</v>
      </c>
      <c r="AI2783">
        <v>0</v>
      </c>
      <c r="AJ2783" t="s">
        <v>6593</v>
      </c>
      <c r="AK2783" t="s">
        <v>95</v>
      </c>
      <c r="AL2783" t="s">
        <v>6594</v>
      </c>
      <c r="AM2783">
        <v>454</v>
      </c>
      <c r="AN2783" t="s">
        <v>397</v>
      </c>
      <c r="AO2783">
        <v>1</v>
      </c>
      <c r="AP2783" t="s">
        <v>6595</v>
      </c>
      <c r="AQ2783" t="s">
        <v>6595</v>
      </c>
      <c r="AR2783" t="s">
        <v>397</v>
      </c>
      <c r="AS2783">
        <v>1</v>
      </c>
      <c r="AT2783" t="s">
        <v>6596</v>
      </c>
      <c r="AU2783" t="s">
        <v>100</v>
      </c>
      <c r="AV2783" t="s">
        <v>13</v>
      </c>
      <c r="AW2783" t="s">
        <v>13</v>
      </c>
      <c r="AX2783" t="s">
        <v>353</v>
      </c>
      <c r="AY2783" t="s">
        <v>400</v>
      </c>
      <c r="AZ2783" t="s">
        <v>401</v>
      </c>
      <c r="BA2783" t="s">
        <v>8</v>
      </c>
    </row>
    <row r="2784" spans="1:53" ht="17" x14ac:dyDescent="0.2">
      <c r="A2784" t="s">
        <v>78</v>
      </c>
      <c r="B2784">
        <v>689</v>
      </c>
      <c r="C2784">
        <v>749</v>
      </c>
      <c r="D2784" t="s">
        <v>79</v>
      </c>
      <c r="E2784" t="s">
        <v>6597</v>
      </c>
      <c r="F2784" t="s">
        <v>79</v>
      </c>
      <c r="G2784">
        <v>455</v>
      </c>
      <c r="H2784" t="s">
        <v>6598</v>
      </c>
      <c r="I2784" t="s">
        <v>1449</v>
      </c>
      <c r="J2784" t="s">
        <v>82</v>
      </c>
      <c r="K2784" t="s">
        <v>6599</v>
      </c>
      <c r="L2784" t="s">
        <v>8</v>
      </c>
      <c r="M2784" t="s">
        <v>8</v>
      </c>
      <c r="N2784" t="s">
        <v>8</v>
      </c>
      <c r="O2784" t="s">
        <v>308</v>
      </c>
      <c r="P2784" t="s">
        <v>2799</v>
      </c>
      <c r="Q2784" t="s">
        <v>428</v>
      </c>
      <c r="R2784" t="s">
        <v>429</v>
      </c>
      <c r="S2784" t="s">
        <v>312</v>
      </c>
      <c r="T2784" t="s">
        <v>312</v>
      </c>
      <c r="U2784" t="s">
        <v>312</v>
      </c>
      <c r="V2784" t="s">
        <v>91</v>
      </c>
      <c r="W2784" t="s">
        <v>8</v>
      </c>
      <c r="X2784">
        <v>455</v>
      </c>
      <c r="Y2784">
        <v>455</v>
      </c>
      <c r="Z2784" t="s">
        <v>93</v>
      </c>
      <c r="AA2784">
        <v>0.12615955500000001</v>
      </c>
      <c r="AB2784">
        <v>0.87384044500000002</v>
      </c>
      <c r="AC2784" t="s">
        <v>7</v>
      </c>
      <c r="AD2784" t="s">
        <v>9</v>
      </c>
      <c r="AE2784" s="4" t="str">
        <f>IF(OR(AB2784&lt;0.2,AB2784&gt;0.75),"Include","NotInclude")</f>
        <v>Include</v>
      </c>
      <c r="AF2784">
        <v>3</v>
      </c>
      <c r="AG2784">
        <v>0</v>
      </c>
      <c r="AH2784">
        <v>0</v>
      </c>
      <c r="AI2784">
        <v>0</v>
      </c>
      <c r="AJ2784" t="s">
        <v>6600</v>
      </c>
      <c r="AK2784" t="s">
        <v>95</v>
      </c>
      <c r="AL2784" t="s">
        <v>6601</v>
      </c>
      <c r="AM2784">
        <v>455</v>
      </c>
      <c r="AN2784" t="s">
        <v>397</v>
      </c>
      <c r="AO2784">
        <v>0.99</v>
      </c>
      <c r="AP2784" t="s">
        <v>6595</v>
      </c>
      <c r="AQ2784" t="s">
        <v>6595</v>
      </c>
      <c r="AR2784" t="s">
        <v>397</v>
      </c>
      <c r="AS2784">
        <v>1</v>
      </c>
      <c r="AT2784" t="s">
        <v>6602</v>
      </c>
      <c r="AU2784" t="s">
        <v>100</v>
      </c>
      <c r="AV2784" t="s">
        <v>13</v>
      </c>
      <c r="AW2784" t="s">
        <v>13</v>
      </c>
      <c r="AX2784" t="s">
        <v>353</v>
      </c>
      <c r="AY2784" t="s">
        <v>400</v>
      </c>
      <c r="AZ2784" t="s">
        <v>401</v>
      </c>
      <c r="BA2784" t="s">
        <v>8</v>
      </c>
    </row>
    <row r="2785" spans="1:53" ht="17" x14ac:dyDescent="0.2">
      <c r="A2785" t="s">
        <v>17552</v>
      </c>
      <c r="B2785">
        <v>689</v>
      </c>
      <c r="C2785">
        <v>1</v>
      </c>
      <c r="D2785" t="s">
        <v>79</v>
      </c>
      <c r="E2785" t="s">
        <v>6597</v>
      </c>
      <c r="F2785" t="s">
        <v>79</v>
      </c>
      <c r="G2785">
        <v>455</v>
      </c>
      <c r="H2785" t="s">
        <v>6598</v>
      </c>
      <c r="I2785" t="s">
        <v>1449</v>
      </c>
      <c r="J2785" t="s">
        <v>82</v>
      </c>
      <c r="K2785" t="s">
        <v>6599</v>
      </c>
      <c r="L2785" t="s">
        <v>8</v>
      </c>
      <c r="M2785" t="s">
        <v>8</v>
      </c>
      <c r="N2785" t="s">
        <v>8</v>
      </c>
      <c r="O2785" t="s">
        <v>308</v>
      </c>
      <c r="P2785" t="s">
        <v>2799</v>
      </c>
      <c r="Q2785" t="s">
        <v>428</v>
      </c>
      <c r="R2785" t="s">
        <v>429</v>
      </c>
      <c r="S2785" t="s">
        <v>312</v>
      </c>
      <c r="T2785" t="s">
        <v>312</v>
      </c>
      <c r="U2785" t="s">
        <v>312</v>
      </c>
      <c r="V2785" t="s">
        <v>91</v>
      </c>
      <c r="W2785" t="s">
        <v>8</v>
      </c>
      <c r="X2785">
        <v>455</v>
      </c>
      <c r="Y2785">
        <v>455</v>
      </c>
      <c r="Z2785" t="s">
        <v>93</v>
      </c>
      <c r="AA2785">
        <v>0.12615955500000001</v>
      </c>
      <c r="AB2785">
        <v>0.87384044500000002</v>
      </c>
      <c r="AC2785" t="s">
        <v>7</v>
      </c>
      <c r="AD2785" t="s">
        <v>9</v>
      </c>
      <c r="AE2785" s="4" t="str">
        <f>IF(OR(AB2785&lt;0.2,AB2785&gt;0.75),"Include","NotInclude")</f>
        <v>Include</v>
      </c>
      <c r="AF2785">
        <v>3</v>
      </c>
      <c r="AG2785">
        <v>0</v>
      </c>
      <c r="AH2785">
        <v>0</v>
      </c>
      <c r="AI2785">
        <v>0</v>
      </c>
      <c r="AJ2785" t="s">
        <v>6600</v>
      </c>
      <c r="AK2785" t="s">
        <v>95</v>
      </c>
      <c r="AL2785" t="s">
        <v>6601</v>
      </c>
      <c r="AM2785">
        <v>455</v>
      </c>
      <c r="AN2785" t="s">
        <v>397</v>
      </c>
      <c r="AO2785">
        <v>0.99</v>
      </c>
      <c r="AP2785" t="s">
        <v>6595</v>
      </c>
      <c r="AQ2785" t="s">
        <v>6595</v>
      </c>
      <c r="AR2785" t="s">
        <v>397</v>
      </c>
      <c r="AS2785">
        <v>1</v>
      </c>
      <c r="AT2785" t="s">
        <v>6602</v>
      </c>
      <c r="AU2785" t="s">
        <v>100</v>
      </c>
      <c r="AV2785" t="s">
        <v>13</v>
      </c>
      <c r="AW2785" t="s">
        <v>13</v>
      </c>
      <c r="AX2785" t="s">
        <v>353</v>
      </c>
      <c r="AY2785" t="s">
        <v>400</v>
      </c>
      <c r="AZ2785" t="s">
        <v>401</v>
      </c>
      <c r="BA2785" t="s">
        <v>8</v>
      </c>
    </row>
    <row r="2786" spans="1:53" ht="17" x14ac:dyDescent="0.2">
      <c r="A2786" t="s">
        <v>78</v>
      </c>
      <c r="B2786">
        <v>690</v>
      </c>
      <c r="C2786">
        <v>749</v>
      </c>
      <c r="D2786" t="s">
        <v>79</v>
      </c>
      <c r="E2786" t="s">
        <v>6608</v>
      </c>
      <c r="F2786" t="s">
        <v>79</v>
      </c>
      <c r="G2786">
        <v>457</v>
      </c>
      <c r="H2786" t="s">
        <v>6609</v>
      </c>
      <c r="I2786" t="s">
        <v>1449</v>
      </c>
      <c r="J2786" t="s">
        <v>82</v>
      </c>
      <c r="K2786" t="s">
        <v>2798</v>
      </c>
      <c r="L2786" t="s">
        <v>8</v>
      </c>
      <c r="M2786" t="s">
        <v>8</v>
      </c>
      <c r="N2786" t="s">
        <v>8</v>
      </c>
      <c r="O2786" t="s">
        <v>308</v>
      </c>
      <c r="P2786" t="s">
        <v>6610</v>
      </c>
      <c r="Q2786" t="s">
        <v>436</v>
      </c>
      <c r="R2786" t="s">
        <v>437</v>
      </c>
      <c r="S2786" t="s">
        <v>117</v>
      </c>
      <c r="T2786" t="s">
        <v>117</v>
      </c>
      <c r="U2786" t="s">
        <v>118</v>
      </c>
      <c r="V2786" t="s">
        <v>8</v>
      </c>
      <c r="W2786" t="s">
        <v>247</v>
      </c>
      <c r="X2786">
        <v>457</v>
      </c>
      <c r="Y2786">
        <v>457</v>
      </c>
      <c r="Z2786" t="s">
        <v>93</v>
      </c>
      <c r="AA2786">
        <v>6.5648640000000001E-3</v>
      </c>
      <c r="AB2786">
        <v>0.993435136</v>
      </c>
      <c r="AC2786" t="s">
        <v>7</v>
      </c>
      <c r="AD2786" t="s">
        <v>7</v>
      </c>
      <c r="AE2786" s="4" t="str">
        <f>IF(OR(AB2786&lt;0.2,AB2786&gt;0.75),"Include","NotInclude")</f>
        <v>Include</v>
      </c>
      <c r="AF2786">
        <v>3</v>
      </c>
      <c r="AG2786">
        <v>0</v>
      </c>
      <c r="AH2786">
        <v>0</v>
      </c>
      <c r="AI2786">
        <v>0</v>
      </c>
      <c r="AJ2786" t="s">
        <v>6611</v>
      </c>
      <c r="AK2786" t="s">
        <v>95</v>
      </c>
      <c r="AL2786" t="s">
        <v>6612</v>
      </c>
      <c r="AM2786">
        <v>457</v>
      </c>
      <c r="AN2786" t="s">
        <v>1211</v>
      </c>
      <c r="AO2786">
        <v>0.64</v>
      </c>
      <c r="AP2786" t="s">
        <v>6613</v>
      </c>
      <c r="AQ2786" t="s">
        <v>6613</v>
      </c>
      <c r="AR2786" t="s">
        <v>1211</v>
      </c>
      <c r="AS2786">
        <v>0.82</v>
      </c>
      <c r="AT2786" t="s">
        <v>6614</v>
      </c>
      <c r="AU2786" t="s">
        <v>100</v>
      </c>
      <c r="AV2786" t="s">
        <v>21</v>
      </c>
      <c r="AW2786" t="s">
        <v>24</v>
      </c>
      <c r="AX2786" t="s">
        <v>880</v>
      </c>
      <c r="AY2786" t="s">
        <v>881</v>
      </c>
      <c r="AZ2786" t="s">
        <v>1213</v>
      </c>
      <c r="BA2786" t="s">
        <v>8</v>
      </c>
    </row>
    <row r="2787" spans="1:53" ht="17" x14ac:dyDescent="0.2">
      <c r="A2787" t="s">
        <v>252</v>
      </c>
      <c r="B2787">
        <v>690</v>
      </c>
      <c r="C2787">
        <v>637</v>
      </c>
      <c r="D2787">
        <v>100</v>
      </c>
      <c r="E2787" t="s">
        <v>11963</v>
      </c>
      <c r="F2787" t="s">
        <v>6608</v>
      </c>
      <c r="G2787">
        <v>1955</v>
      </c>
      <c r="H2787" t="s">
        <v>11964</v>
      </c>
      <c r="I2787" t="s">
        <v>8</v>
      </c>
      <c r="J2787" t="s">
        <v>82</v>
      </c>
      <c r="K2787" t="s">
        <v>233</v>
      </c>
      <c r="L2787" t="s">
        <v>8</v>
      </c>
      <c r="M2787" t="s">
        <v>8</v>
      </c>
      <c r="N2787" t="s">
        <v>8</v>
      </c>
      <c r="O2787" t="s">
        <v>899</v>
      </c>
      <c r="P2787" t="s">
        <v>1296</v>
      </c>
      <c r="Q2787" t="s">
        <v>901</v>
      </c>
      <c r="R2787" t="s">
        <v>902</v>
      </c>
      <c r="S2787" t="s">
        <v>135</v>
      </c>
      <c r="T2787" t="s">
        <v>135</v>
      </c>
      <c r="U2787" t="s">
        <v>136</v>
      </c>
      <c r="V2787" t="s">
        <v>800</v>
      </c>
      <c r="W2787" t="s">
        <v>137</v>
      </c>
      <c r="X2787">
        <v>1955</v>
      </c>
      <c r="Y2787">
        <v>1955</v>
      </c>
      <c r="Z2787" t="s">
        <v>93</v>
      </c>
      <c r="AA2787">
        <v>4.1925321000000002E-2</v>
      </c>
      <c r="AB2787">
        <v>0.95807467899999998</v>
      </c>
      <c r="AC2787" t="s">
        <v>7</v>
      </c>
      <c r="AD2787" t="s">
        <v>7</v>
      </c>
      <c r="AE2787" s="4" t="str">
        <f>IF(OR(AB2787&lt;0.2,AB2787&gt;0.75),"Include","NotInclude")</f>
        <v>Include</v>
      </c>
      <c r="AF2787">
        <v>9</v>
      </c>
      <c r="AG2787">
        <v>0</v>
      </c>
      <c r="AH2787">
        <v>0</v>
      </c>
      <c r="AI2787">
        <v>0</v>
      </c>
      <c r="AJ2787" t="s">
        <v>11965</v>
      </c>
      <c r="AK2787" t="s">
        <v>95</v>
      </c>
      <c r="AL2787" t="s">
        <v>11966</v>
      </c>
      <c r="AM2787">
        <v>1955</v>
      </c>
      <c r="AN2787" t="s">
        <v>1389</v>
      </c>
      <c r="AO2787">
        <v>0.79</v>
      </c>
      <c r="AP2787">
        <v>228494</v>
      </c>
      <c r="AQ2787" t="s">
        <v>8</v>
      </c>
      <c r="AR2787" t="s">
        <v>8</v>
      </c>
      <c r="AS2787" t="s">
        <v>8</v>
      </c>
      <c r="AT2787" t="s">
        <v>11967</v>
      </c>
      <c r="AU2787" t="s">
        <v>100</v>
      </c>
      <c r="AV2787" t="s">
        <v>21</v>
      </c>
      <c r="AW2787" t="s">
        <v>24</v>
      </c>
      <c r="AX2787" t="s">
        <v>880</v>
      </c>
      <c r="AY2787" t="s">
        <v>881</v>
      </c>
      <c r="AZ2787" t="s">
        <v>1391</v>
      </c>
      <c r="BA2787" t="s">
        <v>8</v>
      </c>
    </row>
    <row r="2788" spans="1:53" ht="17" x14ac:dyDescent="0.2">
      <c r="A2788" t="s">
        <v>17552</v>
      </c>
      <c r="B2788">
        <v>690</v>
      </c>
      <c r="C2788">
        <v>2</v>
      </c>
      <c r="D2788" t="s">
        <v>79</v>
      </c>
      <c r="E2788" t="s">
        <v>6608</v>
      </c>
      <c r="F2788" t="s">
        <v>79</v>
      </c>
      <c r="G2788">
        <v>457</v>
      </c>
      <c r="H2788" t="s">
        <v>6609</v>
      </c>
      <c r="I2788" t="s">
        <v>1449</v>
      </c>
      <c r="J2788" t="s">
        <v>82</v>
      </c>
      <c r="K2788" t="s">
        <v>2798</v>
      </c>
      <c r="L2788" t="s">
        <v>8</v>
      </c>
      <c r="M2788" t="s">
        <v>8</v>
      </c>
      <c r="N2788" t="s">
        <v>8</v>
      </c>
      <c r="O2788" t="s">
        <v>308</v>
      </c>
      <c r="P2788" t="s">
        <v>6610</v>
      </c>
      <c r="Q2788" t="s">
        <v>436</v>
      </c>
      <c r="R2788" t="s">
        <v>437</v>
      </c>
      <c r="S2788" t="s">
        <v>117</v>
      </c>
      <c r="T2788" t="s">
        <v>117</v>
      </c>
      <c r="U2788" t="s">
        <v>118</v>
      </c>
      <c r="V2788" t="s">
        <v>8</v>
      </c>
      <c r="W2788" t="s">
        <v>247</v>
      </c>
      <c r="X2788">
        <v>457</v>
      </c>
      <c r="Y2788">
        <v>457</v>
      </c>
      <c r="Z2788" t="s">
        <v>93</v>
      </c>
      <c r="AA2788">
        <v>6.5648640000000001E-3</v>
      </c>
      <c r="AB2788">
        <v>0.993435136</v>
      </c>
      <c r="AC2788" t="s">
        <v>7</v>
      </c>
      <c r="AD2788" t="s">
        <v>7</v>
      </c>
      <c r="AE2788" s="4" t="str">
        <f>IF(OR(AB2788&lt;0.2,AB2788&gt;0.75),"Include","NotInclude")</f>
        <v>Include</v>
      </c>
      <c r="AF2788">
        <v>3</v>
      </c>
      <c r="AG2788">
        <v>0</v>
      </c>
      <c r="AH2788">
        <v>0</v>
      </c>
      <c r="AI2788">
        <v>0</v>
      </c>
      <c r="AJ2788" t="s">
        <v>6611</v>
      </c>
      <c r="AK2788" t="s">
        <v>95</v>
      </c>
      <c r="AL2788" t="s">
        <v>6612</v>
      </c>
      <c r="AM2788">
        <v>457</v>
      </c>
      <c r="AN2788" t="s">
        <v>1211</v>
      </c>
      <c r="AO2788">
        <v>0.64</v>
      </c>
      <c r="AP2788" t="s">
        <v>6613</v>
      </c>
      <c r="AQ2788" t="s">
        <v>6613</v>
      </c>
      <c r="AR2788" t="s">
        <v>1211</v>
      </c>
      <c r="AS2788">
        <v>0.82</v>
      </c>
      <c r="AT2788" t="s">
        <v>6614</v>
      </c>
      <c r="AU2788" t="s">
        <v>100</v>
      </c>
      <c r="AV2788" t="s">
        <v>21</v>
      </c>
      <c r="AW2788" t="s">
        <v>24</v>
      </c>
      <c r="AX2788" t="s">
        <v>880</v>
      </c>
      <c r="AY2788" t="s">
        <v>881</v>
      </c>
      <c r="AZ2788" t="s">
        <v>1213</v>
      </c>
      <c r="BA2788" t="s">
        <v>8</v>
      </c>
    </row>
    <row r="2789" spans="1:53" ht="17" x14ac:dyDescent="0.2">
      <c r="A2789" t="s">
        <v>78</v>
      </c>
      <c r="B2789">
        <v>691</v>
      </c>
      <c r="C2789">
        <v>749</v>
      </c>
      <c r="D2789" t="s">
        <v>79</v>
      </c>
      <c r="E2789" t="s">
        <v>6615</v>
      </c>
      <c r="F2789" t="s">
        <v>79</v>
      </c>
      <c r="G2789">
        <v>458</v>
      </c>
      <c r="H2789" t="s">
        <v>6616</v>
      </c>
      <c r="I2789" t="s">
        <v>8</v>
      </c>
      <c r="J2789" t="s">
        <v>82</v>
      </c>
      <c r="K2789" t="s">
        <v>2944</v>
      </c>
      <c r="L2789" t="s">
        <v>8</v>
      </c>
      <c r="M2789" t="s">
        <v>8</v>
      </c>
      <c r="N2789" t="s">
        <v>8</v>
      </c>
      <c r="O2789" t="s">
        <v>131</v>
      </c>
      <c r="P2789" t="s">
        <v>2930</v>
      </c>
      <c r="Q2789" t="s">
        <v>2931</v>
      </c>
      <c r="R2789" t="s">
        <v>2932</v>
      </c>
      <c r="S2789" t="s">
        <v>312</v>
      </c>
      <c r="T2789" t="s">
        <v>312</v>
      </c>
      <c r="U2789" t="s">
        <v>312</v>
      </c>
      <c r="V2789" t="s">
        <v>91</v>
      </c>
      <c r="W2789" t="s">
        <v>8</v>
      </c>
      <c r="X2789">
        <v>458</v>
      </c>
      <c r="Y2789">
        <v>458</v>
      </c>
      <c r="Z2789" t="s">
        <v>93</v>
      </c>
      <c r="AA2789">
        <v>0.42714428399999999</v>
      </c>
      <c r="AB2789">
        <v>0.57285571599999996</v>
      </c>
      <c r="AC2789" t="s">
        <v>9</v>
      </c>
      <c r="AD2789" t="s">
        <v>9</v>
      </c>
      <c r="AE2789" s="4" t="str">
        <f>IF(OR(AB2789&lt;0.2,AB2789&gt;0.75),"Include","NotInclude")</f>
        <v>NotInclude</v>
      </c>
      <c r="AF2789">
        <v>3</v>
      </c>
      <c r="AG2789">
        <v>0</v>
      </c>
      <c r="AH2789">
        <v>0</v>
      </c>
      <c r="AI2789">
        <v>0</v>
      </c>
      <c r="AJ2789" t="s">
        <v>6617</v>
      </c>
      <c r="AK2789" t="s">
        <v>95</v>
      </c>
      <c r="AL2789" t="s">
        <v>6618</v>
      </c>
      <c r="AM2789">
        <v>458</v>
      </c>
      <c r="AN2789" t="s">
        <v>3951</v>
      </c>
      <c r="AO2789">
        <v>1</v>
      </c>
      <c r="AP2789">
        <v>529762</v>
      </c>
      <c r="AQ2789">
        <v>529762</v>
      </c>
      <c r="AR2789" t="s">
        <v>3951</v>
      </c>
      <c r="AS2789">
        <v>1</v>
      </c>
      <c r="AT2789" t="s">
        <v>6619</v>
      </c>
      <c r="AU2789" t="s">
        <v>100</v>
      </c>
      <c r="AV2789" t="s">
        <v>13</v>
      </c>
      <c r="AW2789" t="s">
        <v>13</v>
      </c>
      <c r="AX2789" t="s">
        <v>353</v>
      </c>
      <c r="AY2789" t="s">
        <v>3953</v>
      </c>
      <c r="AZ2789" t="s">
        <v>3954</v>
      </c>
      <c r="BA2789" t="s">
        <v>8</v>
      </c>
    </row>
    <row r="2790" spans="1:53" ht="17" x14ac:dyDescent="0.2">
      <c r="A2790" t="s">
        <v>17552</v>
      </c>
      <c r="B2790">
        <v>691</v>
      </c>
      <c r="C2790">
        <v>1</v>
      </c>
      <c r="D2790" t="s">
        <v>79</v>
      </c>
      <c r="E2790" t="s">
        <v>6615</v>
      </c>
      <c r="F2790" t="s">
        <v>79</v>
      </c>
      <c r="G2790">
        <v>458</v>
      </c>
      <c r="H2790" t="s">
        <v>6616</v>
      </c>
      <c r="I2790" t="s">
        <v>8</v>
      </c>
      <c r="J2790" t="s">
        <v>82</v>
      </c>
      <c r="K2790" t="s">
        <v>2944</v>
      </c>
      <c r="L2790" t="s">
        <v>8</v>
      </c>
      <c r="M2790" t="s">
        <v>8</v>
      </c>
      <c r="N2790" t="s">
        <v>8</v>
      </c>
      <c r="O2790" t="s">
        <v>131</v>
      </c>
      <c r="P2790" t="s">
        <v>2930</v>
      </c>
      <c r="Q2790" t="s">
        <v>2931</v>
      </c>
      <c r="R2790" t="s">
        <v>2932</v>
      </c>
      <c r="S2790" t="s">
        <v>312</v>
      </c>
      <c r="T2790" t="s">
        <v>312</v>
      </c>
      <c r="U2790" t="s">
        <v>312</v>
      </c>
      <c r="V2790" t="s">
        <v>91</v>
      </c>
      <c r="W2790" t="s">
        <v>8</v>
      </c>
      <c r="X2790">
        <v>458</v>
      </c>
      <c r="Y2790">
        <v>458</v>
      </c>
      <c r="Z2790" t="s">
        <v>93</v>
      </c>
      <c r="AA2790">
        <v>0.42714428399999999</v>
      </c>
      <c r="AB2790">
        <v>0.57285571599999996</v>
      </c>
      <c r="AC2790" t="s">
        <v>9</v>
      </c>
      <c r="AD2790" t="s">
        <v>9</v>
      </c>
      <c r="AE2790" s="4" t="str">
        <f>IF(OR(AB2790&lt;0.2,AB2790&gt;0.75),"Include","NotInclude")</f>
        <v>NotInclude</v>
      </c>
      <c r="AF2790">
        <v>3</v>
      </c>
      <c r="AG2790">
        <v>0</v>
      </c>
      <c r="AH2790">
        <v>0</v>
      </c>
      <c r="AI2790">
        <v>0</v>
      </c>
      <c r="AJ2790" t="s">
        <v>6617</v>
      </c>
      <c r="AK2790" t="s">
        <v>95</v>
      </c>
      <c r="AL2790" t="s">
        <v>6618</v>
      </c>
      <c r="AM2790">
        <v>458</v>
      </c>
      <c r="AN2790" t="s">
        <v>3951</v>
      </c>
      <c r="AO2790">
        <v>1</v>
      </c>
      <c r="AP2790">
        <v>529762</v>
      </c>
      <c r="AQ2790">
        <v>529762</v>
      </c>
      <c r="AR2790" t="s">
        <v>3951</v>
      </c>
      <c r="AS2790">
        <v>1</v>
      </c>
      <c r="AT2790" t="s">
        <v>6619</v>
      </c>
      <c r="AU2790" t="s">
        <v>100</v>
      </c>
      <c r="AV2790" t="s">
        <v>13</v>
      </c>
      <c r="AW2790" t="s">
        <v>13</v>
      </c>
      <c r="AX2790" t="s">
        <v>353</v>
      </c>
      <c r="AY2790" t="s">
        <v>3953</v>
      </c>
      <c r="AZ2790" t="s">
        <v>3954</v>
      </c>
      <c r="BA2790" t="s">
        <v>8</v>
      </c>
    </row>
    <row r="2791" spans="1:53" ht="17" x14ac:dyDescent="0.2">
      <c r="A2791" t="s">
        <v>78</v>
      </c>
      <c r="B2791">
        <v>692</v>
      </c>
      <c r="C2791">
        <v>749</v>
      </c>
      <c r="D2791" t="s">
        <v>79</v>
      </c>
      <c r="E2791" t="s">
        <v>6620</v>
      </c>
      <c r="F2791" t="s">
        <v>79</v>
      </c>
      <c r="G2791">
        <v>460</v>
      </c>
      <c r="H2791" t="s">
        <v>6621</v>
      </c>
      <c r="I2791" t="s">
        <v>1449</v>
      </c>
      <c r="J2791" t="s">
        <v>82</v>
      </c>
      <c r="K2791" t="s">
        <v>4310</v>
      </c>
      <c r="L2791" t="s">
        <v>8</v>
      </c>
      <c r="M2791" t="s">
        <v>8</v>
      </c>
      <c r="N2791" t="s">
        <v>8</v>
      </c>
      <c r="O2791" t="s">
        <v>131</v>
      </c>
      <c r="P2791" t="s">
        <v>2930</v>
      </c>
      <c r="Q2791" t="s">
        <v>2931</v>
      </c>
      <c r="R2791" t="s">
        <v>2932</v>
      </c>
      <c r="S2791" t="s">
        <v>312</v>
      </c>
      <c r="T2791" t="s">
        <v>312</v>
      </c>
      <c r="U2791" t="s">
        <v>312</v>
      </c>
      <c r="V2791" t="s">
        <v>91</v>
      </c>
      <c r="W2791" t="s">
        <v>8</v>
      </c>
      <c r="X2791">
        <v>460</v>
      </c>
      <c r="Y2791">
        <v>460</v>
      </c>
      <c r="Z2791" t="s">
        <v>93</v>
      </c>
      <c r="AA2791">
        <v>0.322249179</v>
      </c>
      <c r="AB2791">
        <v>0.67775082099999995</v>
      </c>
      <c r="AC2791" t="s">
        <v>9</v>
      </c>
      <c r="AD2791" t="s">
        <v>9</v>
      </c>
      <c r="AE2791" s="4" t="str">
        <f>IF(OR(AB2791&lt;0.2,AB2791&gt;0.75),"Include","NotInclude")</f>
        <v>NotInclude</v>
      </c>
      <c r="AF2791">
        <v>3</v>
      </c>
      <c r="AG2791">
        <v>0</v>
      </c>
      <c r="AH2791">
        <v>0</v>
      </c>
      <c r="AI2791">
        <v>0</v>
      </c>
      <c r="AJ2791" t="s">
        <v>6622</v>
      </c>
      <c r="AK2791" t="s">
        <v>95</v>
      </c>
      <c r="AL2791" t="s">
        <v>6623</v>
      </c>
      <c r="AM2791">
        <v>460</v>
      </c>
      <c r="AN2791" t="s">
        <v>6624</v>
      </c>
      <c r="AO2791">
        <v>1</v>
      </c>
      <c r="AP2791">
        <v>564587</v>
      </c>
      <c r="AQ2791">
        <v>564587</v>
      </c>
      <c r="AR2791" t="s">
        <v>6624</v>
      </c>
      <c r="AS2791">
        <v>1</v>
      </c>
      <c r="AT2791" t="s">
        <v>6625</v>
      </c>
      <c r="AU2791" t="s">
        <v>100</v>
      </c>
      <c r="AV2791" t="s">
        <v>21</v>
      </c>
      <c r="AW2791" t="s">
        <v>22</v>
      </c>
      <c r="AX2791" t="s">
        <v>4998</v>
      </c>
      <c r="AY2791" t="s">
        <v>4999</v>
      </c>
      <c r="AZ2791" t="s">
        <v>8</v>
      </c>
      <c r="BA2791" t="s">
        <v>8</v>
      </c>
    </row>
    <row r="2792" spans="1:53" ht="17" x14ac:dyDescent="0.2">
      <c r="A2792" t="s">
        <v>252</v>
      </c>
      <c r="B2792">
        <v>692</v>
      </c>
      <c r="C2792">
        <v>600</v>
      </c>
      <c r="D2792">
        <v>100</v>
      </c>
      <c r="E2792" t="s">
        <v>6620</v>
      </c>
      <c r="F2792" t="s">
        <v>6620</v>
      </c>
      <c r="G2792">
        <v>460</v>
      </c>
      <c r="H2792" t="s">
        <v>6621</v>
      </c>
      <c r="I2792" t="s">
        <v>1449</v>
      </c>
      <c r="J2792" t="s">
        <v>82</v>
      </c>
      <c r="K2792" t="s">
        <v>4310</v>
      </c>
      <c r="L2792" t="s">
        <v>8</v>
      </c>
      <c r="M2792" t="s">
        <v>8</v>
      </c>
      <c r="N2792" t="s">
        <v>8</v>
      </c>
      <c r="O2792" t="s">
        <v>131</v>
      </c>
      <c r="P2792" t="s">
        <v>2930</v>
      </c>
      <c r="Q2792" t="s">
        <v>2931</v>
      </c>
      <c r="R2792" t="s">
        <v>2932</v>
      </c>
      <c r="S2792" t="s">
        <v>312</v>
      </c>
      <c r="T2792" t="s">
        <v>312</v>
      </c>
      <c r="U2792" t="s">
        <v>312</v>
      </c>
      <c r="V2792" t="s">
        <v>91</v>
      </c>
      <c r="W2792" t="s">
        <v>8</v>
      </c>
      <c r="X2792">
        <v>460</v>
      </c>
      <c r="Y2792">
        <v>460</v>
      </c>
      <c r="Z2792" t="s">
        <v>93</v>
      </c>
      <c r="AA2792">
        <v>0.322249179</v>
      </c>
      <c r="AB2792">
        <v>0.67775082099999995</v>
      </c>
      <c r="AC2792" t="s">
        <v>9</v>
      </c>
      <c r="AD2792" t="s">
        <v>9</v>
      </c>
      <c r="AE2792" s="4" t="str">
        <f>IF(OR(AB2792&lt;0.2,AB2792&gt;0.75),"Include","NotInclude")</f>
        <v>NotInclude</v>
      </c>
      <c r="AF2792">
        <v>3</v>
      </c>
      <c r="AG2792">
        <v>0</v>
      </c>
      <c r="AH2792">
        <v>0</v>
      </c>
      <c r="AI2792">
        <v>0</v>
      </c>
      <c r="AJ2792" t="s">
        <v>6622</v>
      </c>
      <c r="AK2792" t="s">
        <v>95</v>
      </c>
      <c r="AL2792" t="s">
        <v>6623</v>
      </c>
      <c r="AM2792">
        <v>460</v>
      </c>
      <c r="AN2792" t="s">
        <v>6624</v>
      </c>
      <c r="AO2792">
        <v>1</v>
      </c>
      <c r="AP2792">
        <v>564587</v>
      </c>
      <c r="AQ2792">
        <v>564587</v>
      </c>
      <c r="AR2792" t="s">
        <v>6624</v>
      </c>
      <c r="AS2792">
        <v>1</v>
      </c>
      <c r="AT2792" t="s">
        <v>6625</v>
      </c>
      <c r="AU2792" t="s">
        <v>100</v>
      </c>
      <c r="AV2792" t="s">
        <v>21</v>
      </c>
      <c r="AW2792" t="s">
        <v>22</v>
      </c>
      <c r="AX2792" t="s">
        <v>4998</v>
      </c>
      <c r="AY2792" t="s">
        <v>4999</v>
      </c>
      <c r="AZ2792" t="s">
        <v>8</v>
      </c>
      <c r="BA2792" t="s">
        <v>8</v>
      </c>
    </row>
    <row r="2793" spans="1:53" ht="17" x14ac:dyDescent="0.2">
      <c r="A2793" t="s">
        <v>17552</v>
      </c>
      <c r="B2793">
        <v>692</v>
      </c>
      <c r="C2793">
        <v>2</v>
      </c>
      <c r="D2793" t="s">
        <v>79</v>
      </c>
      <c r="E2793" t="s">
        <v>6620</v>
      </c>
      <c r="F2793" t="s">
        <v>79</v>
      </c>
      <c r="G2793">
        <v>460</v>
      </c>
      <c r="H2793" t="s">
        <v>6621</v>
      </c>
      <c r="I2793" t="s">
        <v>1449</v>
      </c>
      <c r="J2793" t="s">
        <v>82</v>
      </c>
      <c r="K2793" t="s">
        <v>4310</v>
      </c>
      <c r="L2793" t="s">
        <v>8</v>
      </c>
      <c r="M2793" t="s">
        <v>8</v>
      </c>
      <c r="N2793" t="s">
        <v>8</v>
      </c>
      <c r="O2793" t="s">
        <v>131</v>
      </c>
      <c r="P2793" t="s">
        <v>2930</v>
      </c>
      <c r="Q2793" t="s">
        <v>2931</v>
      </c>
      <c r="R2793" t="s">
        <v>2932</v>
      </c>
      <c r="S2793" t="s">
        <v>312</v>
      </c>
      <c r="T2793" t="s">
        <v>312</v>
      </c>
      <c r="U2793" t="s">
        <v>312</v>
      </c>
      <c r="V2793" t="s">
        <v>91</v>
      </c>
      <c r="W2793" t="s">
        <v>8</v>
      </c>
      <c r="X2793">
        <v>460</v>
      </c>
      <c r="Y2793">
        <v>460</v>
      </c>
      <c r="Z2793" t="s">
        <v>93</v>
      </c>
      <c r="AA2793">
        <v>0.322249179</v>
      </c>
      <c r="AB2793">
        <v>0.67775082099999995</v>
      </c>
      <c r="AC2793" t="s">
        <v>9</v>
      </c>
      <c r="AD2793" t="s">
        <v>9</v>
      </c>
      <c r="AE2793" s="4" t="str">
        <f>IF(OR(AB2793&lt;0.2,AB2793&gt;0.75),"Include","NotInclude")</f>
        <v>NotInclude</v>
      </c>
      <c r="AF2793">
        <v>3</v>
      </c>
      <c r="AG2793">
        <v>0</v>
      </c>
      <c r="AH2793">
        <v>0</v>
      </c>
      <c r="AI2793">
        <v>0</v>
      </c>
      <c r="AJ2793" t="s">
        <v>6622</v>
      </c>
      <c r="AK2793" t="s">
        <v>95</v>
      </c>
      <c r="AL2793" t="s">
        <v>6623</v>
      </c>
      <c r="AM2793">
        <v>460</v>
      </c>
      <c r="AN2793" t="s">
        <v>6624</v>
      </c>
      <c r="AO2793">
        <v>1</v>
      </c>
      <c r="AP2793">
        <v>564587</v>
      </c>
      <c r="AQ2793">
        <v>564587</v>
      </c>
      <c r="AR2793" t="s">
        <v>6624</v>
      </c>
      <c r="AS2793">
        <v>1</v>
      </c>
      <c r="AT2793" t="s">
        <v>6625</v>
      </c>
      <c r="AU2793" t="s">
        <v>100</v>
      </c>
      <c r="AV2793" t="s">
        <v>21</v>
      </c>
      <c r="AW2793" t="s">
        <v>22</v>
      </c>
      <c r="AX2793" t="s">
        <v>4998</v>
      </c>
      <c r="AY2793" t="s">
        <v>4999</v>
      </c>
      <c r="AZ2793" t="s">
        <v>8</v>
      </c>
      <c r="BA2793" t="s">
        <v>8</v>
      </c>
    </row>
    <row r="2794" spans="1:53" ht="17" x14ac:dyDescent="0.2">
      <c r="A2794" t="s">
        <v>78</v>
      </c>
      <c r="B2794">
        <v>693</v>
      </c>
      <c r="C2794">
        <v>749</v>
      </c>
      <c r="D2794" t="s">
        <v>79</v>
      </c>
      <c r="E2794" t="s">
        <v>6626</v>
      </c>
      <c r="F2794" t="s">
        <v>79</v>
      </c>
      <c r="G2794">
        <v>462</v>
      </c>
      <c r="H2794" t="s">
        <v>6627</v>
      </c>
      <c r="I2794" t="s">
        <v>8</v>
      </c>
      <c r="J2794" t="s">
        <v>82</v>
      </c>
      <c r="K2794" t="s">
        <v>2929</v>
      </c>
      <c r="L2794" t="s">
        <v>8</v>
      </c>
      <c r="M2794" t="s">
        <v>8</v>
      </c>
      <c r="N2794" t="s">
        <v>8</v>
      </c>
      <c r="O2794" t="s">
        <v>163</v>
      </c>
      <c r="P2794" t="s">
        <v>1905</v>
      </c>
      <c r="Q2794" t="s">
        <v>1777</v>
      </c>
      <c r="R2794" t="s">
        <v>1778</v>
      </c>
      <c r="S2794" t="s">
        <v>117</v>
      </c>
      <c r="T2794" t="s">
        <v>117</v>
      </c>
      <c r="U2794" t="s">
        <v>118</v>
      </c>
      <c r="V2794" t="s">
        <v>8</v>
      </c>
      <c r="W2794" t="s">
        <v>247</v>
      </c>
      <c r="X2794">
        <v>462</v>
      </c>
      <c r="Y2794">
        <v>462</v>
      </c>
      <c r="Z2794" t="s">
        <v>93</v>
      </c>
      <c r="AA2794">
        <v>7.9777365000000003E-2</v>
      </c>
      <c r="AB2794">
        <v>0.92022263500000001</v>
      </c>
      <c r="AC2794" t="s">
        <v>7</v>
      </c>
      <c r="AD2794" t="s">
        <v>7</v>
      </c>
      <c r="AE2794" s="4" t="str">
        <f>IF(OR(AB2794&lt;0.2,AB2794&gt;0.75),"Include","NotInclude")</f>
        <v>Include</v>
      </c>
      <c r="AF2794">
        <v>3</v>
      </c>
      <c r="AG2794">
        <v>0</v>
      </c>
      <c r="AH2794">
        <v>0</v>
      </c>
      <c r="AI2794">
        <v>0</v>
      </c>
      <c r="AJ2794" t="s">
        <v>6628</v>
      </c>
      <c r="AK2794" t="s">
        <v>95</v>
      </c>
      <c r="AL2794" t="s">
        <v>6629</v>
      </c>
      <c r="AM2794">
        <v>462</v>
      </c>
      <c r="AN2794" t="s">
        <v>501</v>
      </c>
      <c r="AO2794">
        <v>0.97</v>
      </c>
      <c r="AP2794">
        <v>959160</v>
      </c>
      <c r="AQ2794">
        <v>959160</v>
      </c>
      <c r="AR2794" t="s">
        <v>458</v>
      </c>
      <c r="AS2794">
        <v>1</v>
      </c>
      <c r="AT2794" t="s">
        <v>6630</v>
      </c>
      <c r="AU2794" t="s">
        <v>100</v>
      </c>
      <c r="AV2794" t="s">
        <v>13</v>
      </c>
      <c r="AW2794" t="s">
        <v>13</v>
      </c>
      <c r="AX2794" t="s">
        <v>353</v>
      </c>
      <c r="AY2794" t="s">
        <v>411</v>
      </c>
      <c r="AZ2794" t="s">
        <v>503</v>
      </c>
      <c r="BA2794" t="s">
        <v>8</v>
      </c>
    </row>
    <row r="2795" spans="1:53" ht="17" x14ac:dyDescent="0.2">
      <c r="A2795" t="s">
        <v>252</v>
      </c>
      <c r="B2795">
        <v>693</v>
      </c>
      <c r="C2795">
        <v>731</v>
      </c>
      <c r="D2795">
        <v>100</v>
      </c>
      <c r="E2795" t="s">
        <v>9003</v>
      </c>
      <c r="F2795" t="s">
        <v>6626</v>
      </c>
      <c r="G2795">
        <v>166</v>
      </c>
      <c r="H2795" t="s">
        <v>9004</v>
      </c>
      <c r="I2795" t="s">
        <v>8</v>
      </c>
      <c r="J2795" t="s">
        <v>82</v>
      </c>
      <c r="K2795" t="s">
        <v>8</v>
      </c>
      <c r="L2795" t="s">
        <v>8</v>
      </c>
      <c r="M2795" t="s">
        <v>8</v>
      </c>
      <c r="N2795" t="s">
        <v>8</v>
      </c>
      <c r="O2795" t="s">
        <v>163</v>
      </c>
      <c r="P2795" t="s">
        <v>4114</v>
      </c>
      <c r="Q2795" t="s">
        <v>177</v>
      </c>
      <c r="R2795" t="s">
        <v>178</v>
      </c>
      <c r="S2795" t="s">
        <v>518</v>
      </c>
      <c r="T2795" t="s">
        <v>180</v>
      </c>
      <c r="U2795" t="s">
        <v>180</v>
      </c>
      <c r="V2795" t="s">
        <v>8</v>
      </c>
      <c r="W2795" t="s">
        <v>92</v>
      </c>
      <c r="X2795">
        <v>166</v>
      </c>
      <c r="Y2795">
        <v>166</v>
      </c>
      <c r="Z2795" t="s">
        <v>93</v>
      </c>
      <c r="AA2795">
        <v>0.126076261</v>
      </c>
      <c r="AB2795">
        <v>0.87392373899999998</v>
      </c>
      <c r="AC2795" t="s">
        <v>7</v>
      </c>
      <c r="AD2795" t="s">
        <v>9</v>
      </c>
      <c r="AE2795" s="4" t="str">
        <f>IF(OR(AB2795&lt;0.2,AB2795&gt;0.75),"Include","NotInclude")</f>
        <v>Include</v>
      </c>
      <c r="AF2795">
        <v>1</v>
      </c>
      <c r="AG2795">
        <v>0</v>
      </c>
      <c r="AH2795">
        <v>0</v>
      </c>
      <c r="AI2795">
        <v>0</v>
      </c>
      <c r="AJ2795" t="s">
        <v>9005</v>
      </c>
      <c r="AK2795" t="s">
        <v>95</v>
      </c>
      <c r="AL2795" t="s">
        <v>9006</v>
      </c>
      <c r="AM2795">
        <v>166</v>
      </c>
      <c r="AN2795" t="s">
        <v>9007</v>
      </c>
      <c r="AO2795">
        <v>0.81</v>
      </c>
      <c r="AP2795">
        <v>931643</v>
      </c>
      <c r="AQ2795" t="s">
        <v>8</v>
      </c>
      <c r="AR2795" t="s">
        <v>8</v>
      </c>
      <c r="AS2795" t="s">
        <v>8</v>
      </c>
      <c r="AT2795" t="s">
        <v>9008</v>
      </c>
      <c r="AU2795" t="s">
        <v>100</v>
      </c>
      <c r="AV2795" t="s">
        <v>21</v>
      </c>
      <c r="AW2795" t="s">
        <v>23</v>
      </c>
      <c r="AX2795" t="s">
        <v>970</v>
      </c>
      <c r="AY2795" t="s">
        <v>1171</v>
      </c>
      <c r="AZ2795" t="s">
        <v>9009</v>
      </c>
      <c r="BA2795" t="s">
        <v>8</v>
      </c>
    </row>
    <row r="2796" spans="1:53" ht="17" x14ac:dyDescent="0.2">
      <c r="A2796" t="s">
        <v>252</v>
      </c>
      <c r="B2796">
        <v>693</v>
      </c>
      <c r="C2796">
        <v>725</v>
      </c>
      <c r="D2796">
        <v>100</v>
      </c>
      <c r="E2796" t="s">
        <v>9243</v>
      </c>
      <c r="F2796" t="s">
        <v>6626</v>
      </c>
      <c r="G2796">
        <v>267</v>
      </c>
      <c r="H2796" t="s">
        <v>9244</v>
      </c>
      <c r="I2796" t="s">
        <v>8</v>
      </c>
      <c r="J2796" t="s">
        <v>82</v>
      </c>
      <c r="K2796" t="s">
        <v>8</v>
      </c>
      <c r="L2796" t="s">
        <v>8</v>
      </c>
      <c r="M2796" t="s">
        <v>8</v>
      </c>
      <c r="N2796" t="s">
        <v>8</v>
      </c>
      <c r="O2796" t="s">
        <v>163</v>
      </c>
      <c r="P2796" t="s">
        <v>4114</v>
      </c>
      <c r="Q2796" t="s">
        <v>177</v>
      </c>
      <c r="R2796" t="s">
        <v>178</v>
      </c>
      <c r="S2796" t="s">
        <v>518</v>
      </c>
      <c r="T2796" t="s">
        <v>180</v>
      </c>
      <c r="U2796" t="s">
        <v>180</v>
      </c>
      <c r="V2796" t="s">
        <v>8</v>
      </c>
      <c r="W2796" t="s">
        <v>92</v>
      </c>
      <c r="X2796">
        <v>267</v>
      </c>
      <c r="Y2796">
        <v>267</v>
      </c>
      <c r="Z2796" t="s">
        <v>93</v>
      </c>
      <c r="AA2796">
        <v>7.9222313000000003E-2</v>
      </c>
      <c r="AB2796">
        <v>0.92077768699999996</v>
      </c>
      <c r="AC2796" t="s">
        <v>7</v>
      </c>
      <c r="AD2796" t="s">
        <v>7</v>
      </c>
      <c r="AE2796" s="4" t="str">
        <f>IF(OR(AB2796&lt;0.2,AB2796&gt;0.75),"Include","NotInclude")</f>
        <v>Include</v>
      </c>
      <c r="AF2796">
        <v>2</v>
      </c>
      <c r="AG2796">
        <v>0</v>
      </c>
      <c r="AH2796">
        <v>0</v>
      </c>
      <c r="AI2796">
        <v>0</v>
      </c>
      <c r="AJ2796" t="s">
        <v>9245</v>
      </c>
      <c r="AK2796" t="s">
        <v>95</v>
      </c>
      <c r="AL2796" t="s">
        <v>9246</v>
      </c>
      <c r="AM2796">
        <v>267</v>
      </c>
      <c r="AN2796" t="s">
        <v>9007</v>
      </c>
      <c r="AO2796">
        <v>0.79</v>
      </c>
      <c r="AP2796">
        <v>590047</v>
      </c>
      <c r="AQ2796">
        <v>590047</v>
      </c>
      <c r="AR2796" t="s">
        <v>9247</v>
      </c>
      <c r="AS2796">
        <v>1</v>
      </c>
      <c r="AT2796" t="s">
        <v>9248</v>
      </c>
      <c r="AU2796" t="s">
        <v>100</v>
      </c>
      <c r="AV2796" t="s">
        <v>21</v>
      </c>
      <c r="AW2796" t="s">
        <v>23</v>
      </c>
      <c r="AX2796" t="s">
        <v>970</v>
      </c>
      <c r="AY2796" t="s">
        <v>1171</v>
      </c>
      <c r="AZ2796" t="s">
        <v>9009</v>
      </c>
      <c r="BA2796" t="s">
        <v>8</v>
      </c>
    </row>
    <row r="2797" spans="1:53" ht="17" x14ac:dyDescent="0.2">
      <c r="A2797" t="s">
        <v>252</v>
      </c>
      <c r="B2797">
        <v>693</v>
      </c>
      <c r="C2797">
        <v>725</v>
      </c>
      <c r="D2797">
        <v>100</v>
      </c>
      <c r="E2797" t="s">
        <v>9260</v>
      </c>
      <c r="F2797" t="s">
        <v>6626</v>
      </c>
      <c r="G2797">
        <v>345</v>
      </c>
      <c r="H2797" t="s">
        <v>8</v>
      </c>
      <c r="I2797" t="s">
        <v>8</v>
      </c>
      <c r="J2797" t="s">
        <v>82</v>
      </c>
      <c r="K2797" t="s">
        <v>8</v>
      </c>
      <c r="L2797" t="s">
        <v>8</v>
      </c>
      <c r="M2797" t="s">
        <v>8</v>
      </c>
      <c r="N2797" t="s">
        <v>8</v>
      </c>
      <c r="O2797" t="s">
        <v>8</v>
      </c>
      <c r="P2797" t="s">
        <v>8</v>
      </c>
      <c r="Q2797" t="s">
        <v>8</v>
      </c>
      <c r="R2797" t="s">
        <v>8</v>
      </c>
      <c r="S2797" t="s">
        <v>8</v>
      </c>
      <c r="T2797" t="s">
        <v>8</v>
      </c>
      <c r="U2797" t="s">
        <v>8</v>
      </c>
      <c r="V2797" t="s">
        <v>8</v>
      </c>
      <c r="W2797" t="s">
        <v>8</v>
      </c>
      <c r="X2797">
        <v>345</v>
      </c>
      <c r="Y2797" t="s">
        <v>8</v>
      </c>
      <c r="Z2797" t="s">
        <v>93</v>
      </c>
      <c r="AA2797">
        <v>0.25947124599999999</v>
      </c>
      <c r="AB2797">
        <v>0.74052875399999996</v>
      </c>
      <c r="AC2797" t="s">
        <v>9</v>
      </c>
      <c r="AD2797" t="s">
        <v>9</v>
      </c>
      <c r="AE2797" s="4" t="str">
        <f>IF(OR(AB2797&lt;0.2,AB2797&gt;0.75),"Include","NotInclude")</f>
        <v>NotInclude</v>
      </c>
      <c r="AF2797">
        <v>2</v>
      </c>
      <c r="AG2797">
        <v>0</v>
      </c>
      <c r="AH2797">
        <v>0</v>
      </c>
      <c r="AI2797">
        <v>0</v>
      </c>
      <c r="AJ2797" t="s">
        <v>9261</v>
      </c>
      <c r="AK2797" t="s">
        <v>95</v>
      </c>
      <c r="AL2797" t="s">
        <v>9262</v>
      </c>
      <c r="AM2797">
        <v>345</v>
      </c>
      <c r="AN2797" t="s">
        <v>9007</v>
      </c>
      <c r="AO2797">
        <v>0.83</v>
      </c>
      <c r="AP2797">
        <v>590047</v>
      </c>
      <c r="AQ2797">
        <v>590047</v>
      </c>
      <c r="AR2797" t="s">
        <v>9247</v>
      </c>
      <c r="AS2797">
        <v>1</v>
      </c>
      <c r="AT2797" t="s">
        <v>9248</v>
      </c>
      <c r="AU2797" t="s">
        <v>100</v>
      </c>
      <c r="AV2797" t="s">
        <v>21</v>
      </c>
      <c r="AW2797" t="s">
        <v>23</v>
      </c>
      <c r="AX2797" t="s">
        <v>970</v>
      </c>
      <c r="AY2797" t="s">
        <v>1171</v>
      </c>
      <c r="AZ2797" t="s">
        <v>9009</v>
      </c>
      <c r="BA2797" t="s">
        <v>8</v>
      </c>
    </row>
    <row r="2798" spans="1:53" ht="17" x14ac:dyDescent="0.2">
      <c r="A2798" t="s">
        <v>252</v>
      </c>
      <c r="B2798">
        <v>693</v>
      </c>
      <c r="C2798">
        <v>670</v>
      </c>
      <c r="D2798">
        <v>100</v>
      </c>
      <c r="E2798" t="s">
        <v>10713</v>
      </c>
      <c r="F2798" t="s">
        <v>6626</v>
      </c>
      <c r="G2798">
        <v>1221</v>
      </c>
      <c r="H2798" t="s">
        <v>10714</v>
      </c>
      <c r="I2798" t="s">
        <v>8</v>
      </c>
      <c r="J2798" t="s">
        <v>82</v>
      </c>
      <c r="K2798" t="s">
        <v>4680</v>
      </c>
      <c r="L2798" t="s">
        <v>8</v>
      </c>
      <c r="M2798" t="s">
        <v>8</v>
      </c>
      <c r="N2798" t="s">
        <v>8</v>
      </c>
      <c r="O2798" t="s">
        <v>379</v>
      </c>
      <c r="P2798" t="s">
        <v>10715</v>
      </c>
      <c r="Q2798" t="s">
        <v>490</v>
      </c>
      <c r="R2798" t="s">
        <v>491</v>
      </c>
      <c r="S2798" t="s">
        <v>4323</v>
      </c>
      <c r="T2798" t="s">
        <v>333</v>
      </c>
      <c r="U2798" t="s">
        <v>333</v>
      </c>
      <c r="V2798" t="s">
        <v>91</v>
      </c>
      <c r="W2798" t="s">
        <v>92</v>
      </c>
      <c r="X2798">
        <v>1221</v>
      </c>
      <c r="Y2798">
        <v>1221</v>
      </c>
      <c r="Z2798" t="s">
        <v>93</v>
      </c>
      <c r="AA2798">
        <v>0.62588445400000003</v>
      </c>
      <c r="AB2798">
        <v>0.37411554600000002</v>
      </c>
      <c r="AC2798" t="s">
        <v>9</v>
      </c>
      <c r="AD2798" t="s">
        <v>9</v>
      </c>
      <c r="AE2798" s="4" t="str">
        <f>IF(OR(AB2798&lt;0.2,AB2798&gt;0.75),"Include","NotInclude")</f>
        <v>NotInclude</v>
      </c>
      <c r="AF2798">
        <v>18</v>
      </c>
      <c r="AG2798">
        <v>0</v>
      </c>
      <c r="AH2798">
        <v>0</v>
      </c>
      <c r="AI2798">
        <v>0</v>
      </c>
      <c r="AJ2798" t="s">
        <v>10716</v>
      </c>
      <c r="AK2798" t="s">
        <v>95</v>
      </c>
      <c r="AL2798" t="s">
        <v>10717</v>
      </c>
      <c r="AM2798">
        <v>1221</v>
      </c>
      <c r="AN2798" t="s">
        <v>9007</v>
      </c>
      <c r="AO2798">
        <v>0.81</v>
      </c>
      <c r="AP2798">
        <v>576501</v>
      </c>
      <c r="AQ2798" t="s">
        <v>8</v>
      </c>
      <c r="AR2798" t="s">
        <v>8</v>
      </c>
      <c r="AS2798" t="s">
        <v>8</v>
      </c>
      <c r="AT2798" t="s">
        <v>10718</v>
      </c>
      <c r="AU2798" t="s">
        <v>100</v>
      </c>
      <c r="AV2798" t="s">
        <v>21</v>
      </c>
      <c r="AW2798" t="s">
        <v>23</v>
      </c>
      <c r="AX2798" t="s">
        <v>970</v>
      </c>
      <c r="AY2798" t="s">
        <v>1171</v>
      </c>
      <c r="AZ2798" t="s">
        <v>9009</v>
      </c>
      <c r="BA2798" t="s">
        <v>8</v>
      </c>
    </row>
    <row r="2799" spans="1:53" ht="17" x14ac:dyDescent="0.2">
      <c r="A2799" t="s">
        <v>252</v>
      </c>
      <c r="B2799">
        <v>693</v>
      </c>
      <c r="C2799">
        <v>649</v>
      </c>
      <c r="D2799">
        <v>100</v>
      </c>
      <c r="E2799" t="s">
        <v>11323</v>
      </c>
      <c r="F2799" t="s">
        <v>6626</v>
      </c>
      <c r="G2799">
        <v>343</v>
      </c>
      <c r="H2799" t="s">
        <v>11324</v>
      </c>
      <c r="I2799" t="s">
        <v>8</v>
      </c>
      <c r="J2799" t="s">
        <v>82</v>
      </c>
      <c r="K2799" t="s">
        <v>5071</v>
      </c>
      <c r="L2799" t="s">
        <v>8</v>
      </c>
      <c r="M2799" t="s">
        <v>8</v>
      </c>
      <c r="N2799" t="s">
        <v>8</v>
      </c>
      <c r="O2799" t="s">
        <v>308</v>
      </c>
      <c r="P2799" t="s">
        <v>5255</v>
      </c>
      <c r="Q2799" t="s">
        <v>310</v>
      </c>
      <c r="R2799" t="s">
        <v>311</v>
      </c>
      <c r="S2799" t="s">
        <v>333</v>
      </c>
      <c r="T2799" t="s">
        <v>333</v>
      </c>
      <c r="U2799" t="s">
        <v>333</v>
      </c>
      <c r="V2799" t="s">
        <v>91</v>
      </c>
      <c r="W2799" t="s">
        <v>8</v>
      </c>
      <c r="X2799">
        <v>343</v>
      </c>
      <c r="Y2799">
        <v>343</v>
      </c>
      <c r="Z2799" t="s">
        <v>93</v>
      </c>
      <c r="AA2799">
        <v>0.47515217599999998</v>
      </c>
      <c r="AB2799">
        <v>0.52484782399999996</v>
      </c>
      <c r="AC2799" t="s">
        <v>9</v>
      </c>
      <c r="AD2799" t="s">
        <v>9</v>
      </c>
      <c r="AE2799" s="4" t="str">
        <f>IF(OR(AB2799&lt;0.2,AB2799&gt;0.75),"Include","NotInclude")</f>
        <v>NotInclude</v>
      </c>
      <c r="AF2799">
        <v>2</v>
      </c>
      <c r="AG2799">
        <v>0</v>
      </c>
      <c r="AH2799">
        <v>0</v>
      </c>
      <c r="AI2799">
        <v>0</v>
      </c>
      <c r="AJ2799" t="s">
        <v>11325</v>
      </c>
      <c r="AK2799" t="s">
        <v>95</v>
      </c>
      <c r="AL2799" t="s">
        <v>11326</v>
      </c>
      <c r="AM2799">
        <v>343</v>
      </c>
      <c r="AN2799" t="s">
        <v>9007</v>
      </c>
      <c r="AO2799">
        <v>0.78</v>
      </c>
      <c r="AP2799">
        <v>3581985</v>
      </c>
      <c r="AQ2799" t="s">
        <v>8</v>
      </c>
      <c r="AR2799" t="s">
        <v>8</v>
      </c>
      <c r="AS2799" t="s">
        <v>8</v>
      </c>
      <c r="AT2799" t="s">
        <v>11327</v>
      </c>
      <c r="AU2799" t="s">
        <v>100</v>
      </c>
      <c r="AV2799" t="s">
        <v>21</v>
      </c>
      <c r="AW2799" t="s">
        <v>23</v>
      </c>
      <c r="AX2799" t="s">
        <v>970</v>
      </c>
      <c r="AY2799" t="s">
        <v>1171</v>
      </c>
      <c r="AZ2799" t="s">
        <v>9009</v>
      </c>
      <c r="BA2799" t="s">
        <v>8</v>
      </c>
    </row>
    <row r="2800" spans="1:53" ht="17" x14ac:dyDescent="0.2">
      <c r="A2800" t="s">
        <v>252</v>
      </c>
      <c r="B2800">
        <v>693</v>
      </c>
      <c r="C2800">
        <v>542</v>
      </c>
      <c r="D2800">
        <v>100</v>
      </c>
      <c r="E2800" t="s">
        <v>16155</v>
      </c>
      <c r="F2800" t="s">
        <v>6626</v>
      </c>
      <c r="G2800">
        <v>44</v>
      </c>
      <c r="H2800" t="s">
        <v>16156</v>
      </c>
      <c r="I2800" t="s">
        <v>8</v>
      </c>
      <c r="J2800" t="s">
        <v>82</v>
      </c>
      <c r="K2800" t="s">
        <v>8</v>
      </c>
      <c r="L2800" t="s">
        <v>8</v>
      </c>
      <c r="M2800" t="s">
        <v>8</v>
      </c>
      <c r="N2800">
        <v>2013</v>
      </c>
      <c r="O2800" t="s">
        <v>131</v>
      </c>
      <c r="P2800" t="s">
        <v>6683</v>
      </c>
      <c r="Q2800" t="s">
        <v>1617</v>
      </c>
      <c r="R2800" t="s">
        <v>1618</v>
      </c>
      <c r="S2800" t="s">
        <v>117</v>
      </c>
      <c r="T2800" t="s">
        <v>117</v>
      </c>
      <c r="U2800" t="s">
        <v>118</v>
      </c>
      <c r="V2800" t="s">
        <v>91</v>
      </c>
      <c r="W2800" t="s">
        <v>92</v>
      </c>
      <c r="X2800">
        <v>44</v>
      </c>
      <c r="Y2800">
        <v>44</v>
      </c>
      <c r="Z2800" t="s">
        <v>93</v>
      </c>
      <c r="AA2800">
        <v>2.0279720000000001E-2</v>
      </c>
      <c r="AB2800">
        <v>0.97972028</v>
      </c>
      <c r="AC2800" t="s">
        <v>7</v>
      </c>
      <c r="AD2800" t="s">
        <v>7</v>
      </c>
      <c r="AE2800" s="4" t="str">
        <f>IF(OR(AB2800&lt;0.2,AB2800&gt;0.75),"Include","NotInclude")</f>
        <v>Include</v>
      </c>
      <c r="AF2800" t="s">
        <v>4084</v>
      </c>
      <c r="AG2800">
        <v>0</v>
      </c>
      <c r="AH2800">
        <v>0</v>
      </c>
      <c r="AI2800" t="s">
        <v>8</v>
      </c>
      <c r="AJ2800" t="s">
        <v>16157</v>
      </c>
      <c r="AK2800" t="s">
        <v>95</v>
      </c>
      <c r="AL2800" t="s">
        <v>16158</v>
      </c>
      <c r="AM2800">
        <v>44</v>
      </c>
      <c r="AN2800" t="s">
        <v>9247</v>
      </c>
      <c r="AO2800">
        <v>1</v>
      </c>
      <c r="AP2800">
        <v>995978</v>
      </c>
      <c r="AQ2800">
        <v>995978</v>
      </c>
      <c r="AR2800" t="s">
        <v>9247</v>
      </c>
      <c r="AS2800">
        <v>1</v>
      </c>
      <c r="AT2800" t="s">
        <v>16159</v>
      </c>
      <c r="AU2800" t="s">
        <v>100</v>
      </c>
      <c r="AV2800" t="s">
        <v>21</v>
      </c>
      <c r="AW2800" t="s">
        <v>23</v>
      </c>
      <c r="AX2800" t="s">
        <v>970</v>
      </c>
      <c r="AY2800" t="s">
        <v>1171</v>
      </c>
      <c r="AZ2800" t="s">
        <v>8</v>
      </c>
      <c r="BA2800" t="s">
        <v>8</v>
      </c>
    </row>
    <row r="2801" spans="1:53" ht="17" x14ac:dyDescent="0.2">
      <c r="A2801" t="s">
        <v>17552</v>
      </c>
      <c r="B2801">
        <v>693</v>
      </c>
      <c r="C2801">
        <v>7</v>
      </c>
      <c r="D2801" t="s">
        <v>79</v>
      </c>
      <c r="E2801" t="s">
        <v>6626</v>
      </c>
      <c r="F2801" t="s">
        <v>79</v>
      </c>
      <c r="G2801">
        <v>462</v>
      </c>
      <c r="H2801" t="s">
        <v>6627</v>
      </c>
      <c r="I2801" t="s">
        <v>8</v>
      </c>
      <c r="J2801" t="s">
        <v>82</v>
      </c>
      <c r="K2801" t="s">
        <v>2929</v>
      </c>
      <c r="L2801" t="s">
        <v>8</v>
      </c>
      <c r="M2801" t="s">
        <v>8</v>
      </c>
      <c r="N2801" t="s">
        <v>8</v>
      </c>
      <c r="O2801" t="s">
        <v>163</v>
      </c>
      <c r="P2801" t="s">
        <v>1905</v>
      </c>
      <c r="Q2801" t="s">
        <v>1777</v>
      </c>
      <c r="R2801" t="s">
        <v>1778</v>
      </c>
      <c r="S2801" t="s">
        <v>117</v>
      </c>
      <c r="T2801" t="s">
        <v>117</v>
      </c>
      <c r="U2801" t="s">
        <v>118</v>
      </c>
      <c r="V2801" t="s">
        <v>8</v>
      </c>
      <c r="W2801" t="s">
        <v>247</v>
      </c>
      <c r="X2801">
        <v>462</v>
      </c>
      <c r="Y2801">
        <v>462</v>
      </c>
      <c r="Z2801" t="s">
        <v>93</v>
      </c>
      <c r="AA2801">
        <v>7.9777365000000003E-2</v>
      </c>
      <c r="AB2801">
        <v>0.92022263500000001</v>
      </c>
      <c r="AC2801" t="s">
        <v>7</v>
      </c>
      <c r="AD2801" t="s">
        <v>7</v>
      </c>
      <c r="AE2801" s="4" t="str">
        <f>IF(OR(AB2801&lt;0.2,AB2801&gt;0.75),"Include","NotInclude")</f>
        <v>Include</v>
      </c>
      <c r="AF2801">
        <v>3</v>
      </c>
      <c r="AG2801">
        <v>0</v>
      </c>
      <c r="AH2801">
        <v>0</v>
      </c>
      <c r="AI2801">
        <v>0</v>
      </c>
      <c r="AJ2801" t="s">
        <v>6628</v>
      </c>
      <c r="AK2801" t="s">
        <v>95</v>
      </c>
      <c r="AL2801" t="s">
        <v>6629</v>
      </c>
      <c r="AM2801">
        <v>462</v>
      </c>
      <c r="AN2801" t="s">
        <v>501</v>
      </c>
      <c r="AO2801">
        <v>0.97</v>
      </c>
      <c r="AP2801">
        <v>959160</v>
      </c>
      <c r="AQ2801">
        <v>959160</v>
      </c>
      <c r="AR2801" t="s">
        <v>458</v>
      </c>
      <c r="AS2801">
        <v>1</v>
      </c>
      <c r="AT2801" t="s">
        <v>6630</v>
      </c>
      <c r="AU2801" t="s">
        <v>100</v>
      </c>
      <c r="AV2801" t="s">
        <v>13</v>
      </c>
      <c r="AW2801" t="s">
        <v>13</v>
      </c>
      <c r="AX2801" t="s">
        <v>353</v>
      </c>
      <c r="AY2801" t="s">
        <v>411</v>
      </c>
      <c r="AZ2801" t="s">
        <v>503</v>
      </c>
      <c r="BA2801" t="s">
        <v>8</v>
      </c>
    </row>
    <row r="2802" spans="1:53" ht="17" x14ac:dyDescent="0.2">
      <c r="A2802" t="s">
        <v>78</v>
      </c>
      <c r="B2802">
        <v>694</v>
      </c>
      <c r="C2802">
        <v>749</v>
      </c>
      <c r="D2802" t="s">
        <v>79</v>
      </c>
      <c r="E2802" t="s">
        <v>6643</v>
      </c>
      <c r="F2802" t="s">
        <v>79</v>
      </c>
      <c r="G2802">
        <v>466</v>
      </c>
      <c r="H2802" t="s">
        <v>6644</v>
      </c>
      <c r="I2802" t="s">
        <v>1449</v>
      </c>
      <c r="J2802" t="s">
        <v>82</v>
      </c>
      <c r="K2802" t="s">
        <v>6645</v>
      </c>
      <c r="L2802" t="s">
        <v>8</v>
      </c>
      <c r="M2802" t="s">
        <v>8</v>
      </c>
      <c r="N2802" t="s">
        <v>8</v>
      </c>
      <c r="O2802" t="s">
        <v>308</v>
      </c>
      <c r="P2802" t="s">
        <v>2799</v>
      </c>
      <c r="Q2802" t="s">
        <v>428</v>
      </c>
      <c r="R2802" t="s">
        <v>429</v>
      </c>
      <c r="S2802" t="s">
        <v>312</v>
      </c>
      <c r="T2802" t="s">
        <v>312</v>
      </c>
      <c r="U2802" t="s">
        <v>312</v>
      </c>
      <c r="V2802" t="s">
        <v>91</v>
      </c>
      <c r="W2802" t="s">
        <v>8</v>
      </c>
      <c r="X2802">
        <v>466</v>
      </c>
      <c r="Y2802">
        <v>466</v>
      </c>
      <c r="Z2802" t="s">
        <v>93</v>
      </c>
      <c r="AA2802">
        <v>0.12730126999999999</v>
      </c>
      <c r="AB2802">
        <v>0.87269872999999998</v>
      </c>
      <c r="AC2802" t="s">
        <v>7</v>
      </c>
      <c r="AD2802" t="s">
        <v>9</v>
      </c>
      <c r="AE2802" s="4" t="str">
        <f>IF(OR(AB2802&lt;0.2,AB2802&gt;0.75),"Include","NotInclude")</f>
        <v>Include</v>
      </c>
      <c r="AF2802">
        <v>3</v>
      </c>
      <c r="AG2802">
        <v>0</v>
      </c>
      <c r="AH2802">
        <v>0</v>
      </c>
      <c r="AI2802">
        <v>0</v>
      </c>
      <c r="AJ2802" t="s">
        <v>6646</v>
      </c>
      <c r="AK2802" t="s">
        <v>95</v>
      </c>
      <c r="AL2802" t="s">
        <v>6647</v>
      </c>
      <c r="AM2802">
        <v>466</v>
      </c>
      <c r="AN2802" t="s">
        <v>449</v>
      </c>
      <c r="AO2802">
        <v>0.77</v>
      </c>
      <c r="AP2802">
        <v>776643</v>
      </c>
      <c r="AQ2802">
        <v>776643</v>
      </c>
      <c r="AR2802" t="s">
        <v>521</v>
      </c>
      <c r="AS2802">
        <v>0.94</v>
      </c>
      <c r="AT2802" t="s">
        <v>6648</v>
      </c>
      <c r="AU2802" t="s">
        <v>100</v>
      </c>
      <c r="AV2802" t="s">
        <v>13</v>
      </c>
      <c r="AW2802" t="s">
        <v>13</v>
      </c>
      <c r="AX2802" t="s">
        <v>353</v>
      </c>
      <c r="AY2802" t="s">
        <v>411</v>
      </c>
      <c r="AZ2802" t="s">
        <v>452</v>
      </c>
      <c r="BA2802" t="s">
        <v>8</v>
      </c>
    </row>
    <row r="2803" spans="1:53" ht="17" x14ac:dyDescent="0.2">
      <c r="A2803" t="s">
        <v>252</v>
      </c>
      <c r="B2803">
        <v>694</v>
      </c>
      <c r="C2803">
        <v>737</v>
      </c>
      <c r="D2803">
        <v>100</v>
      </c>
      <c r="E2803" t="s">
        <v>8328</v>
      </c>
      <c r="F2803" t="s">
        <v>6643</v>
      </c>
      <c r="G2803">
        <v>3123</v>
      </c>
      <c r="H2803" t="s">
        <v>8329</v>
      </c>
      <c r="I2803" t="s">
        <v>8</v>
      </c>
      <c r="J2803" t="s">
        <v>82</v>
      </c>
      <c r="K2803" t="s">
        <v>414</v>
      </c>
      <c r="L2803" t="s">
        <v>8</v>
      </c>
      <c r="M2803" t="s">
        <v>8</v>
      </c>
      <c r="N2803" t="s">
        <v>8</v>
      </c>
      <c r="O2803" t="s">
        <v>190</v>
      </c>
      <c r="P2803" t="s">
        <v>3196</v>
      </c>
      <c r="Q2803" t="s">
        <v>192</v>
      </c>
      <c r="R2803" t="s">
        <v>193</v>
      </c>
      <c r="S2803" t="s">
        <v>360</v>
      </c>
      <c r="T2803" t="s">
        <v>360</v>
      </c>
      <c r="U2803" t="s">
        <v>361</v>
      </c>
      <c r="V2803" t="s">
        <v>91</v>
      </c>
      <c r="W2803" t="s">
        <v>848</v>
      </c>
      <c r="X2803">
        <v>3123</v>
      </c>
      <c r="Y2803">
        <v>3123</v>
      </c>
      <c r="Z2803" t="s">
        <v>93</v>
      </c>
      <c r="AA2803">
        <v>0.218313437</v>
      </c>
      <c r="AB2803">
        <v>0.78168656299999995</v>
      </c>
      <c r="AC2803" t="s">
        <v>9</v>
      </c>
      <c r="AD2803" t="s">
        <v>9</v>
      </c>
      <c r="AE2803" s="4" t="str">
        <f>IF(OR(AB2803&lt;0.2,AB2803&gt;0.75),"Include","NotInclude")</f>
        <v>Include</v>
      </c>
      <c r="AF2803">
        <v>15</v>
      </c>
      <c r="AG2803">
        <v>0</v>
      </c>
      <c r="AH2803">
        <v>0</v>
      </c>
      <c r="AI2803">
        <v>0</v>
      </c>
      <c r="AJ2803" t="s">
        <v>8330</v>
      </c>
      <c r="AK2803" t="s">
        <v>95</v>
      </c>
      <c r="AL2803" t="s">
        <v>8331</v>
      </c>
      <c r="AM2803">
        <v>3123</v>
      </c>
      <c r="AN2803" t="s">
        <v>449</v>
      </c>
      <c r="AO2803">
        <v>0.73</v>
      </c>
      <c r="AP2803">
        <v>103628</v>
      </c>
      <c r="AQ2803">
        <v>103628</v>
      </c>
      <c r="AR2803" t="s">
        <v>521</v>
      </c>
      <c r="AS2803">
        <v>0.99</v>
      </c>
      <c r="AT2803" t="s">
        <v>8332</v>
      </c>
      <c r="AU2803" t="s">
        <v>100</v>
      </c>
      <c r="AV2803" t="s">
        <v>13</v>
      </c>
      <c r="AW2803" t="s">
        <v>13</v>
      </c>
      <c r="AX2803" t="s">
        <v>353</v>
      </c>
      <c r="AY2803" t="s">
        <v>411</v>
      </c>
      <c r="AZ2803" t="s">
        <v>452</v>
      </c>
      <c r="BA2803" t="s">
        <v>8</v>
      </c>
    </row>
    <row r="2804" spans="1:53" ht="17" x14ac:dyDescent="0.2">
      <c r="A2804" t="s">
        <v>252</v>
      </c>
      <c r="B2804">
        <v>694</v>
      </c>
      <c r="C2804">
        <v>627</v>
      </c>
      <c r="D2804">
        <v>100</v>
      </c>
      <c r="E2804" t="s">
        <v>12726</v>
      </c>
      <c r="F2804" t="s">
        <v>6643</v>
      </c>
      <c r="G2804">
        <v>2025</v>
      </c>
      <c r="H2804" t="s">
        <v>12727</v>
      </c>
      <c r="I2804" t="s">
        <v>8</v>
      </c>
      <c r="J2804" t="s">
        <v>82</v>
      </c>
      <c r="K2804" t="s">
        <v>12728</v>
      </c>
      <c r="L2804" t="s">
        <v>8</v>
      </c>
      <c r="M2804" t="s">
        <v>8</v>
      </c>
      <c r="N2804" t="s">
        <v>8</v>
      </c>
      <c r="O2804" t="s">
        <v>163</v>
      </c>
      <c r="P2804" t="s">
        <v>699</v>
      </c>
      <c r="Q2804" t="s">
        <v>700</v>
      </c>
      <c r="R2804" t="s">
        <v>701</v>
      </c>
      <c r="S2804" t="s">
        <v>702</v>
      </c>
      <c r="T2804" t="s">
        <v>703</v>
      </c>
      <c r="U2804" t="s">
        <v>703</v>
      </c>
      <c r="V2804" t="s">
        <v>91</v>
      </c>
      <c r="W2804" t="s">
        <v>137</v>
      </c>
      <c r="X2804">
        <v>2025</v>
      </c>
      <c r="Y2804">
        <v>2025</v>
      </c>
      <c r="Z2804" t="s">
        <v>93</v>
      </c>
      <c r="AA2804">
        <v>0.14555481300000001</v>
      </c>
      <c r="AB2804">
        <v>0.85444518700000005</v>
      </c>
      <c r="AC2804" t="s">
        <v>7</v>
      </c>
      <c r="AD2804" t="s">
        <v>9</v>
      </c>
      <c r="AE2804" s="4" t="str">
        <f>IF(OR(AB2804&lt;0.2,AB2804&gt;0.75),"Include","NotInclude")</f>
        <v>Include</v>
      </c>
      <c r="AF2804">
        <v>22</v>
      </c>
      <c r="AG2804">
        <v>0.68927059199999996</v>
      </c>
      <c r="AH2804">
        <v>0.31072940799999998</v>
      </c>
      <c r="AI2804">
        <v>9</v>
      </c>
      <c r="AJ2804" t="s">
        <v>12729</v>
      </c>
      <c r="AK2804" t="s">
        <v>95</v>
      </c>
      <c r="AL2804" t="s">
        <v>12730</v>
      </c>
      <c r="AM2804">
        <v>2025</v>
      </c>
      <c r="AN2804" t="s">
        <v>449</v>
      </c>
      <c r="AO2804">
        <v>1</v>
      </c>
      <c r="AP2804">
        <v>1108350</v>
      </c>
      <c r="AQ2804">
        <v>1108350</v>
      </c>
      <c r="AR2804" t="s">
        <v>450</v>
      </c>
      <c r="AS2804">
        <v>1</v>
      </c>
      <c r="AT2804" t="s">
        <v>12731</v>
      </c>
      <c r="AU2804" t="s">
        <v>100</v>
      </c>
      <c r="AV2804" t="s">
        <v>13</v>
      </c>
      <c r="AW2804" t="s">
        <v>13</v>
      </c>
      <c r="AX2804" t="s">
        <v>353</v>
      </c>
      <c r="AY2804" t="s">
        <v>411</v>
      </c>
      <c r="AZ2804" t="s">
        <v>452</v>
      </c>
      <c r="BA2804" t="s">
        <v>8</v>
      </c>
    </row>
    <row r="2805" spans="1:53" ht="17" x14ac:dyDescent="0.2">
      <c r="A2805" t="s">
        <v>17552</v>
      </c>
      <c r="B2805">
        <v>694</v>
      </c>
      <c r="C2805">
        <v>3</v>
      </c>
      <c r="D2805" t="s">
        <v>79</v>
      </c>
      <c r="E2805" t="s">
        <v>6643</v>
      </c>
      <c r="F2805" t="s">
        <v>79</v>
      </c>
      <c r="G2805">
        <v>466</v>
      </c>
      <c r="H2805" t="s">
        <v>6644</v>
      </c>
      <c r="I2805" t="s">
        <v>1449</v>
      </c>
      <c r="J2805" t="s">
        <v>82</v>
      </c>
      <c r="K2805" t="s">
        <v>6645</v>
      </c>
      <c r="L2805" t="s">
        <v>8</v>
      </c>
      <c r="M2805" t="s">
        <v>8</v>
      </c>
      <c r="N2805" t="s">
        <v>8</v>
      </c>
      <c r="O2805" t="s">
        <v>308</v>
      </c>
      <c r="P2805" t="s">
        <v>2799</v>
      </c>
      <c r="Q2805" t="s">
        <v>428</v>
      </c>
      <c r="R2805" t="s">
        <v>429</v>
      </c>
      <c r="S2805" t="s">
        <v>312</v>
      </c>
      <c r="T2805" t="s">
        <v>312</v>
      </c>
      <c r="U2805" t="s">
        <v>312</v>
      </c>
      <c r="V2805" t="s">
        <v>91</v>
      </c>
      <c r="W2805" t="s">
        <v>8</v>
      </c>
      <c r="X2805">
        <v>466</v>
      </c>
      <c r="Y2805">
        <v>466</v>
      </c>
      <c r="Z2805" t="s">
        <v>93</v>
      </c>
      <c r="AA2805">
        <v>0.12730126999999999</v>
      </c>
      <c r="AB2805">
        <v>0.87269872999999998</v>
      </c>
      <c r="AC2805" t="s">
        <v>7</v>
      </c>
      <c r="AD2805" t="s">
        <v>9</v>
      </c>
      <c r="AE2805" s="4" t="str">
        <f>IF(OR(AB2805&lt;0.2,AB2805&gt;0.75),"Include","NotInclude")</f>
        <v>Include</v>
      </c>
      <c r="AF2805">
        <v>3</v>
      </c>
      <c r="AG2805">
        <v>0</v>
      </c>
      <c r="AH2805">
        <v>0</v>
      </c>
      <c r="AI2805">
        <v>0</v>
      </c>
      <c r="AJ2805" t="s">
        <v>6646</v>
      </c>
      <c r="AK2805" t="s">
        <v>95</v>
      </c>
      <c r="AL2805" t="s">
        <v>6647</v>
      </c>
      <c r="AM2805">
        <v>466</v>
      </c>
      <c r="AN2805" t="s">
        <v>449</v>
      </c>
      <c r="AO2805">
        <v>0.77</v>
      </c>
      <c r="AP2805">
        <v>776643</v>
      </c>
      <c r="AQ2805">
        <v>776643</v>
      </c>
      <c r="AR2805" t="s">
        <v>521</v>
      </c>
      <c r="AS2805">
        <v>0.94</v>
      </c>
      <c r="AT2805" t="s">
        <v>6648</v>
      </c>
      <c r="AU2805" t="s">
        <v>100</v>
      </c>
      <c r="AV2805" t="s">
        <v>13</v>
      </c>
      <c r="AW2805" t="s">
        <v>13</v>
      </c>
      <c r="AX2805" t="s">
        <v>353</v>
      </c>
      <c r="AY2805" t="s">
        <v>411</v>
      </c>
      <c r="AZ2805" t="s">
        <v>452</v>
      </c>
      <c r="BA2805" t="s">
        <v>8</v>
      </c>
    </row>
    <row r="2806" spans="1:53" ht="17" x14ac:dyDescent="0.2">
      <c r="A2806" t="s">
        <v>78</v>
      </c>
      <c r="B2806">
        <v>695</v>
      </c>
      <c r="C2806">
        <v>749</v>
      </c>
      <c r="D2806" t="s">
        <v>79</v>
      </c>
      <c r="E2806" t="s">
        <v>6649</v>
      </c>
      <c r="F2806" t="s">
        <v>79</v>
      </c>
      <c r="G2806">
        <v>472</v>
      </c>
      <c r="H2806" t="s">
        <v>6650</v>
      </c>
      <c r="I2806" t="s">
        <v>1449</v>
      </c>
      <c r="J2806" t="s">
        <v>82</v>
      </c>
      <c r="K2806" t="s">
        <v>5261</v>
      </c>
      <c r="L2806" t="s">
        <v>8</v>
      </c>
      <c r="M2806" t="s">
        <v>8</v>
      </c>
      <c r="N2806" t="s">
        <v>8</v>
      </c>
      <c r="O2806" t="s">
        <v>234</v>
      </c>
      <c r="P2806" t="s">
        <v>5237</v>
      </c>
      <c r="Q2806" t="s">
        <v>236</v>
      </c>
      <c r="R2806" t="s">
        <v>237</v>
      </c>
      <c r="S2806" t="s">
        <v>238</v>
      </c>
      <c r="T2806" t="s">
        <v>238</v>
      </c>
      <c r="U2806" t="s">
        <v>238</v>
      </c>
      <c r="V2806" t="s">
        <v>119</v>
      </c>
      <c r="W2806" t="s">
        <v>247</v>
      </c>
      <c r="X2806">
        <v>472</v>
      </c>
      <c r="Y2806">
        <v>472</v>
      </c>
      <c r="Z2806" t="s">
        <v>93</v>
      </c>
      <c r="AA2806">
        <v>0.11123965500000001</v>
      </c>
      <c r="AB2806">
        <v>0.88876034500000001</v>
      </c>
      <c r="AC2806" t="s">
        <v>7</v>
      </c>
      <c r="AD2806" t="s">
        <v>9</v>
      </c>
      <c r="AE2806" s="4" t="str">
        <f>IF(OR(AB2806&lt;0.2,AB2806&gt;0.75),"Include","NotInclude")</f>
        <v>Include</v>
      </c>
      <c r="AF2806">
        <v>14</v>
      </c>
      <c r="AG2806">
        <v>0</v>
      </c>
      <c r="AH2806">
        <v>0</v>
      </c>
      <c r="AI2806">
        <v>0</v>
      </c>
      <c r="AJ2806" t="s">
        <v>6651</v>
      </c>
      <c r="AK2806" t="s">
        <v>95</v>
      </c>
      <c r="AL2806" t="s">
        <v>6652</v>
      </c>
      <c r="AM2806">
        <v>472</v>
      </c>
      <c r="AN2806" t="s">
        <v>6653</v>
      </c>
      <c r="AO2806">
        <v>1</v>
      </c>
      <c r="AP2806">
        <v>562912</v>
      </c>
      <c r="AQ2806">
        <v>562912</v>
      </c>
      <c r="AR2806" t="s">
        <v>3618</v>
      </c>
      <c r="AS2806">
        <v>0.97</v>
      </c>
      <c r="AT2806" t="s">
        <v>6654</v>
      </c>
      <c r="AU2806" t="s">
        <v>100</v>
      </c>
      <c r="AV2806" t="s">
        <v>13</v>
      </c>
      <c r="AW2806" t="s">
        <v>13</v>
      </c>
      <c r="AX2806" t="s">
        <v>353</v>
      </c>
      <c r="AY2806" t="s">
        <v>649</v>
      </c>
      <c r="AZ2806" t="s">
        <v>6655</v>
      </c>
      <c r="BA2806" t="s">
        <v>8</v>
      </c>
    </row>
    <row r="2807" spans="1:53" ht="17" x14ac:dyDescent="0.2">
      <c r="A2807" t="s">
        <v>17552</v>
      </c>
      <c r="B2807">
        <v>695</v>
      </c>
      <c r="C2807">
        <v>1</v>
      </c>
      <c r="D2807" t="s">
        <v>79</v>
      </c>
      <c r="E2807" t="s">
        <v>6649</v>
      </c>
      <c r="F2807" t="s">
        <v>79</v>
      </c>
      <c r="G2807">
        <v>472</v>
      </c>
      <c r="H2807" t="s">
        <v>6650</v>
      </c>
      <c r="I2807" t="s">
        <v>1449</v>
      </c>
      <c r="J2807" t="s">
        <v>82</v>
      </c>
      <c r="K2807" t="s">
        <v>5261</v>
      </c>
      <c r="L2807" t="s">
        <v>8</v>
      </c>
      <c r="M2807" t="s">
        <v>8</v>
      </c>
      <c r="N2807" t="s">
        <v>8</v>
      </c>
      <c r="O2807" t="s">
        <v>234</v>
      </c>
      <c r="P2807" t="s">
        <v>5237</v>
      </c>
      <c r="Q2807" t="s">
        <v>236</v>
      </c>
      <c r="R2807" t="s">
        <v>237</v>
      </c>
      <c r="S2807" t="s">
        <v>238</v>
      </c>
      <c r="T2807" t="s">
        <v>238</v>
      </c>
      <c r="U2807" t="s">
        <v>238</v>
      </c>
      <c r="V2807" t="s">
        <v>119</v>
      </c>
      <c r="W2807" t="s">
        <v>247</v>
      </c>
      <c r="X2807">
        <v>472</v>
      </c>
      <c r="Y2807">
        <v>472</v>
      </c>
      <c r="Z2807" t="s">
        <v>93</v>
      </c>
      <c r="AA2807">
        <v>0.11123965500000001</v>
      </c>
      <c r="AB2807">
        <v>0.88876034500000001</v>
      </c>
      <c r="AC2807" t="s">
        <v>7</v>
      </c>
      <c r="AD2807" t="s">
        <v>9</v>
      </c>
      <c r="AE2807" s="4" t="str">
        <f>IF(OR(AB2807&lt;0.2,AB2807&gt;0.75),"Include","NotInclude")</f>
        <v>Include</v>
      </c>
      <c r="AF2807">
        <v>14</v>
      </c>
      <c r="AG2807">
        <v>0</v>
      </c>
      <c r="AH2807">
        <v>0</v>
      </c>
      <c r="AI2807">
        <v>0</v>
      </c>
      <c r="AJ2807" t="s">
        <v>6651</v>
      </c>
      <c r="AK2807" t="s">
        <v>95</v>
      </c>
      <c r="AL2807" t="s">
        <v>6652</v>
      </c>
      <c r="AM2807">
        <v>472</v>
      </c>
      <c r="AN2807" t="s">
        <v>6653</v>
      </c>
      <c r="AO2807">
        <v>1</v>
      </c>
      <c r="AP2807">
        <v>562912</v>
      </c>
      <c r="AQ2807">
        <v>562912</v>
      </c>
      <c r="AR2807" t="s">
        <v>3618</v>
      </c>
      <c r="AS2807">
        <v>0.97</v>
      </c>
      <c r="AT2807" t="s">
        <v>6654</v>
      </c>
      <c r="AU2807" t="s">
        <v>100</v>
      </c>
      <c r="AV2807" t="s">
        <v>13</v>
      </c>
      <c r="AW2807" t="s">
        <v>13</v>
      </c>
      <c r="AX2807" t="s">
        <v>353</v>
      </c>
      <c r="AY2807" t="s">
        <v>649</v>
      </c>
      <c r="AZ2807" t="s">
        <v>6655</v>
      </c>
      <c r="BA2807" t="s">
        <v>8</v>
      </c>
    </row>
    <row r="2808" spans="1:53" ht="17" x14ac:dyDescent="0.2">
      <c r="A2808" t="s">
        <v>78</v>
      </c>
      <c r="B2808">
        <v>696</v>
      </c>
      <c r="C2808">
        <v>749</v>
      </c>
      <c r="D2808" t="s">
        <v>79</v>
      </c>
      <c r="E2808" t="s">
        <v>6656</v>
      </c>
      <c r="F2808" t="s">
        <v>79</v>
      </c>
      <c r="G2808">
        <v>475</v>
      </c>
      <c r="H2808" t="s">
        <v>6657</v>
      </c>
      <c r="I2808" t="s">
        <v>1449</v>
      </c>
      <c r="J2808" t="s">
        <v>82</v>
      </c>
      <c r="K2808" t="s">
        <v>4310</v>
      </c>
      <c r="L2808" t="s">
        <v>8</v>
      </c>
      <c r="M2808" t="s">
        <v>8</v>
      </c>
      <c r="N2808" t="s">
        <v>8</v>
      </c>
      <c r="O2808" t="s">
        <v>190</v>
      </c>
      <c r="P2808" t="s">
        <v>4311</v>
      </c>
      <c r="Q2808" t="s">
        <v>2946</v>
      </c>
      <c r="R2808" t="s">
        <v>2947</v>
      </c>
      <c r="S2808" t="s">
        <v>312</v>
      </c>
      <c r="T2808" t="s">
        <v>312</v>
      </c>
      <c r="U2808" t="s">
        <v>312</v>
      </c>
      <c r="V2808" t="s">
        <v>334</v>
      </c>
      <c r="W2808" t="s">
        <v>8</v>
      </c>
      <c r="X2808">
        <v>475</v>
      </c>
      <c r="Y2808">
        <v>475</v>
      </c>
      <c r="Z2808" t="s">
        <v>93</v>
      </c>
      <c r="AA2808">
        <v>0.336092479</v>
      </c>
      <c r="AB2808">
        <v>0.66390752099999994</v>
      </c>
      <c r="AC2808" t="s">
        <v>9</v>
      </c>
      <c r="AD2808" t="s">
        <v>9</v>
      </c>
      <c r="AE2808" s="4" t="str">
        <f>IF(OR(AB2808&lt;0.2,AB2808&gt;0.75),"Include","NotInclude")</f>
        <v>NotInclude</v>
      </c>
      <c r="AF2808">
        <v>3</v>
      </c>
      <c r="AG2808">
        <v>0</v>
      </c>
      <c r="AH2808">
        <v>0</v>
      </c>
      <c r="AI2808">
        <v>0</v>
      </c>
      <c r="AJ2808" t="s">
        <v>6658</v>
      </c>
      <c r="AK2808" t="s">
        <v>95</v>
      </c>
      <c r="AL2808" t="s">
        <v>6659</v>
      </c>
      <c r="AM2808">
        <v>475</v>
      </c>
      <c r="AN2808" t="s">
        <v>458</v>
      </c>
      <c r="AO2808">
        <v>1</v>
      </c>
      <c r="AP2808">
        <v>948180</v>
      </c>
      <c r="AQ2808">
        <v>948180</v>
      </c>
      <c r="AR2808" t="s">
        <v>407</v>
      </c>
      <c r="AS2808">
        <v>0.85</v>
      </c>
      <c r="AT2808" t="s">
        <v>6660</v>
      </c>
      <c r="AU2808" t="s">
        <v>100</v>
      </c>
      <c r="AV2808" t="s">
        <v>13</v>
      </c>
      <c r="AW2808" t="s">
        <v>13</v>
      </c>
      <c r="AX2808" t="s">
        <v>353</v>
      </c>
      <c r="AY2808" t="s">
        <v>411</v>
      </c>
      <c r="AZ2808" t="s">
        <v>460</v>
      </c>
      <c r="BA2808" t="s">
        <v>8</v>
      </c>
    </row>
    <row r="2809" spans="1:53" ht="17" x14ac:dyDescent="0.2">
      <c r="A2809" t="s">
        <v>252</v>
      </c>
      <c r="B2809">
        <v>696</v>
      </c>
      <c r="C2809">
        <v>649</v>
      </c>
      <c r="D2809">
        <v>100</v>
      </c>
      <c r="E2809" t="s">
        <v>11313</v>
      </c>
      <c r="F2809" t="s">
        <v>6656</v>
      </c>
      <c r="G2809">
        <v>2856</v>
      </c>
      <c r="H2809" t="s">
        <v>11314</v>
      </c>
      <c r="I2809" t="s">
        <v>8</v>
      </c>
      <c r="J2809" t="s">
        <v>82</v>
      </c>
      <c r="K2809" t="s">
        <v>414</v>
      </c>
      <c r="L2809" t="s">
        <v>8</v>
      </c>
      <c r="M2809" t="s">
        <v>8</v>
      </c>
      <c r="N2809" t="s">
        <v>8</v>
      </c>
      <c r="O2809" t="s">
        <v>163</v>
      </c>
      <c r="P2809" t="s">
        <v>4535</v>
      </c>
      <c r="Q2809" t="s">
        <v>978</v>
      </c>
      <c r="R2809" t="s">
        <v>2337</v>
      </c>
      <c r="S2809" t="s">
        <v>117</v>
      </c>
      <c r="T2809" t="s">
        <v>117</v>
      </c>
      <c r="U2809" t="s">
        <v>118</v>
      </c>
      <c r="V2809" t="s">
        <v>479</v>
      </c>
      <c r="W2809" t="s">
        <v>137</v>
      </c>
      <c r="X2809">
        <v>2856</v>
      </c>
      <c r="Y2809">
        <v>2856</v>
      </c>
      <c r="Z2809" t="s">
        <v>93</v>
      </c>
      <c r="AA2809">
        <v>0.280468367</v>
      </c>
      <c r="AB2809">
        <v>0.719531633</v>
      </c>
      <c r="AC2809" t="s">
        <v>9</v>
      </c>
      <c r="AD2809" t="s">
        <v>9</v>
      </c>
      <c r="AE2809" s="4" t="str">
        <f>IF(OR(AB2809&lt;0.2,AB2809&gt;0.75),"Include","NotInclude")</f>
        <v>NotInclude</v>
      </c>
      <c r="AF2809">
        <v>13</v>
      </c>
      <c r="AG2809">
        <v>0</v>
      </c>
      <c r="AH2809">
        <v>0</v>
      </c>
      <c r="AI2809">
        <v>0</v>
      </c>
      <c r="AJ2809" t="s">
        <v>11315</v>
      </c>
      <c r="AK2809" t="s">
        <v>95</v>
      </c>
      <c r="AL2809" t="s">
        <v>11316</v>
      </c>
      <c r="AM2809">
        <v>2856</v>
      </c>
      <c r="AN2809" t="s">
        <v>458</v>
      </c>
      <c r="AO2809">
        <v>1</v>
      </c>
      <c r="AP2809">
        <v>948180</v>
      </c>
      <c r="AQ2809">
        <v>948180</v>
      </c>
      <c r="AR2809" t="s">
        <v>407</v>
      </c>
      <c r="AS2809">
        <v>0.85</v>
      </c>
      <c r="AT2809" t="s">
        <v>11317</v>
      </c>
      <c r="AU2809" t="s">
        <v>100</v>
      </c>
      <c r="AV2809" t="s">
        <v>13</v>
      </c>
      <c r="AW2809" t="s">
        <v>13</v>
      </c>
      <c r="AX2809" t="s">
        <v>353</v>
      </c>
      <c r="AY2809" t="s">
        <v>411</v>
      </c>
      <c r="AZ2809" t="s">
        <v>460</v>
      </c>
      <c r="BA2809" t="s">
        <v>8</v>
      </c>
    </row>
    <row r="2810" spans="1:53" ht="17" x14ac:dyDescent="0.2">
      <c r="A2810" t="s">
        <v>252</v>
      </c>
      <c r="B2810">
        <v>696</v>
      </c>
      <c r="C2810">
        <v>549</v>
      </c>
      <c r="D2810">
        <v>100</v>
      </c>
      <c r="E2810" t="s">
        <v>11313</v>
      </c>
      <c r="F2810" t="s">
        <v>6656</v>
      </c>
      <c r="G2810">
        <v>2856</v>
      </c>
      <c r="H2810" t="s">
        <v>11314</v>
      </c>
      <c r="I2810" t="s">
        <v>8</v>
      </c>
      <c r="J2810" t="s">
        <v>82</v>
      </c>
      <c r="K2810" t="s">
        <v>414</v>
      </c>
      <c r="L2810" t="s">
        <v>8</v>
      </c>
      <c r="M2810" t="s">
        <v>8</v>
      </c>
      <c r="N2810" t="s">
        <v>8</v>
      </c>
      <c r="O2810" t="s">
        <v>163</v>
      </c>
      <c r="P2810" t="s">
        <v>4535</v>
      </c>
      <c r="Q2810" t="s">
        <v>978</v>
      </c>
      <c r="R2810" t="s">
        <v>2337</v>
      </c>
      <c r="S2810" t="s">
        <v>117</v>
      </c>
      <c r="T2810" t="s">
        <v>117</v>
      </c>
      <c r="U2810" t="s">
        <v>118</v>
      </c>
      <c r="V2810" t="s">
        <v>479</v>
      </c>
      <c r="W2810" t="s">
        <v>137</v>
      </c>
      <c r="X2810">
        <v>2856</v>
      </c>
      <c r="Y2810">
        <v>2856</v>
      </c>
      <c r="Z2810" t="s">
        <v>93</v>
      </c>
      <c r="AA2810">
        <v>0.280468367</v>
      </c>
      <c r="AB2810">
        <v>0.719531633</v>
      </c>
      <c r="AC2810" t="s">
        <v>9</v>
      </c>
      <c r="AD2810" t="s">
        <v>9</v>
      </c>
      <c r="AE2810" s="4" t="str">
        <f>IF(OR(AB2810&lt;0.2,AB2810&gt;0.75),"Include","NotInclude")</f>
        <v>NotInclude</v>
      </c>
      <c r="AF2810">
        <v>13</v>
      </c>
      <c r="AG2810">
        <v>0</v>
      </c>
      <c r="AH2810">
        <v>0</v>
      </c>
      <c r="AI2810">
        <v>0</v>
      </c>
      <c r="AJ2810" t="s">
        <v>11315</v>
      </c>
      <c r="AK2810" t="s">
        <v>95</v>
      </c>
      <c r="AL2810" t="s">
        <v>11316</v>
      </c>
      <c r="AM2810">
        <v>2856</v>
      </c>
      <c r="AN2810" t="s">
        <v>458</v>
      </c>
      <c r="AO2810">
        <v>1</v>
      </c>
      <c r="AP2810">
        <v>948180</v>
      </c>
      <c r="AQ2810">
        <v>948180</v>
      </c>
      <c r="AR2810" t="s">
        <v>407</v>
      </c>
      <c r="AS2810">
        <v>0.85</v>
      </c>
      <c r="AT2810" t="s">
        <v>11317</v>
      </c>
      <c r="AU2810" t="s">
        <v>100</v>
      </c>
      <c r="AV2810" t="s">
        <v>13</v>
      </c>
      <c r="AW2810" t="s">
        <v>13</v>
      </c>
      <c r="AX2810" t="s">
        <v>353</v>
      </c>
      <c r="AY2810" t="s">
        <v>411</v>
      </c>
      <c r="AZ2810" t="s">
        <v>460</v>
      </c>
      <c r="BA2810" t="s">
        <v>8</v>
      </c>
    </row>
    <row r="2811" spans="1:53" ht="17" x14ac:dyDescent="0.2">
      <c r="A2811" t="s">
        <v>17552</v>
      </c>
      <c r="B2811">
        <v>696</v>
      </c>
      <c r="C2811">
        <v>3</v>
      </c>
      <c r="D2811" t="s">
        <v>79</v>
      </c>
      <c r="E2811" t="s">
        <v>6656</v>
      </c>
      <c r="F2811" t="s">
        <v>79</v>
      </c>
      <c r="G2811">
        <v>475</v>
      </c>
      <c r="H2811" t="s">
        <v>6657</v>
      </c>
      <c r="I2811" t="s">
        <v>1449</v>
      </c>
      <c r="J2811" t="s">
        <v>82</v>
      </c>
      <c r="K2811" t="s">
        <v>4310</v>
      </c>
      <c r="L2811" t="s">
        <v>8</v>
      </c>
      <c r="M2811" t="s">
        <v>8</v>
      </c>
      <c r="N2811" t="s">
        <v>8</v>
      </c>
      <c r="O2811" t="s">
        <v>190</v>
      </c>
      <c r="P2811" t="s">
        <v>4311</v>
      </c>
      <c r="Q2811" t="s">
        <v>2946</v>
      </c>
      <c r="R2811" t="s">
        <v>2947</v>
      </c>
      <c r="S2811" t="s">
        <v>312</v>
      </c>
      <c r="T2811" t="s">
        <v>312</v>
      </c>
      <c r="U2811" t="s">
        <v>312</v>
      </c>
      <c r="V2811" t="s">
        <v>334</v>
      </c>
      <c r="W2811" t="s">
        <v>8</v>
      </c>
      <c r="X2811">
        <v>475</v>
      </c>
      <c r="Y2811">
        <v>475</v>
      </c>
      <c r="Z2811" t="s">
        <v>93</v>
      </c>
      <c r="AA2811">
        <v>0.336092479</v>
      </c>
      <c r="AB2811">
        <v>0.66390752099999994</v>
      </c>
      <c r="AC2811" t="s">
        <v>9</v>
      </c>
      <c r="AD2811" t="s">
        <v>9</v>
      </c>
      <c r="AE2811" s="4" t="str">
        <f>IF(OR(AB2811&lt;0.2,AB2811&gt;0.75),"Include","NotInclude")</f>
        <v>NotInclude</v>
      </c>
      <c r="AF2811">
        <v>3</v>
      </c>
      <c r="AG2811">
        <v>0</v>
      </c>
      <c r="AH2811">
        <v>0</v>
      </c>
      <c r="AI2811">
        <v>0</v>
      </c>
      <c r="AJ2811" t="s">
        <v>6658</v>
      </c>
      <c r="AK2811" t="s">
        <v>95</v>
      </c>
      <c r="AL2811" t="s">
        <v>6659</v>
      </c>
      <c r="AM2811">
        <v>475</v>
      </c>
      <c r="AN2811" t="s">
        <v>458</v>
      </c>
      <c r="AO2811">
        <v>1</v>
      </c>
      <c r="AP2811">
        <v>948180</v>
      </c>
      <c r="AQ2811">
        <v>948180</v>
      </c>
      <c r="AR2811" t="s">
        <v>407</v>
      </c>
      <c r="AS2811">
        <v>0.85</v>
      </c>
      <c r="AT2811" t="s">
        <v>6660</v>
      </c>
      <c r="AU2811" t="s">
        <v>100</v>
      </c>
      <c r="AV2811" t="s">
        <v>13</v>
      </c>
      <c r="AW2811" t="s">
        <v>13</v>
      </c>
      <c r="AX2811" t="s">
        <v>353</v>
      </c>
      <c r="AY2811" t="s">
        <v>411</v>
      </c>
      <c r="AZ2811" t="s">
        <v>460</v>
      </c>
      <c r="BA2811" t="s">
        <v>8</v>
      </c>
    </row>
    <row r="2812" spans="1:53" ht="17" x14ac:dyDescent="0.2">
      <c r="A2812" t="s">
        <v>78</v>
      </c>
      <c r="B2812">
        <v>697</v>
      </c>
      <c r="C2812">
        <v>749</v>
      </c>
      <c r="D2812" t="s">
        <v>79</v>
      </c>
      <c r="E2812" t="s">
        <v>6666</v>
      </c>
      <c r="F2812" t="s">
        <v>79</v>
      </c>
      <c r="G2812">
        <v>481</v>
      </c>
      <c r="H2812" t="s">
        <v>6667</v>
      </c>
      <c r="I2812" t="s">
        <v>1449</v>
      </c>
      <c r="J2812" t="s">
        <v>82</v>
      </c>
      <c r="K2812" t="s">
        <v>5261</v>
      </c>
      <c r="L2812" t="s">
        <v>8</v>
      </c>
      <c r="M2812" t="s">
        <v>8</v>
      </c>
      <c r="N2812" t="s">
        <v>8</v>
      </c>
      <c r="O2812" t="s">
        <v>308</v>
      </c>
      <c r="P2812" t="s">
        <v>6610</v>
      </c>
      <c r="Q2812" t="s">
        <v>436</v>
      </c>
      <c r="R2812" t="s">
        <v>437</v>
      </c>
      <c r="S2812" t="s">
        <v>117</v>
      </c>
      <c r="T2812" t="s">
        <v>117</v>
      </c>
      <c r="U2812" t="s">
        <v>118</v>
      </c>
      <c r="V2812" t="s">
        <v>8</v>
      </c>
      <c r="W2812" t="s">
        <v>247</v>
      </c>
      <c r="X2812">
        <v>481</v>
      </c>
      <c r="Y2812">
        <v>481</v>
      </c>
      <c r="Z2812" t="s">
        <v>93</v>
      </c>
      <c r="AA2812">
        <v>0.15256172400000001</v>
      </c>
      <c r="AB2812">
        <v>0.84743827599999999</v>
      </c>
      <c r="AC2812" t="s">
        <v>7</v>
      </c>
      <c r="AD2812" t="s">
        <v>9</v>
      </c>
      <c r="AE2812" s="4" t="str">
        <f>IF(OR(AB2812&lt;0.2,AB2812&gt;0.75),"Include","NotInclude")</f>
        <v>Include</v>
      </c>
      <c r="AF2812">
        <v>3</v>
      </c>
      <c r="AG2812">
        <v>0</v>
      </c>
      <c r="AH2812">
        <v>0</v>
      </c>
      <c r="AI2812">
        <v>0</v>
      </c>
      <c r="AJ2812" t="s">
        <v>6668</v>
      </c>
      <c r="AK2812" t="s">
        <v>95</v>
      </c>
      <c r="AL2812" t="s">
        <v>6669</v>
      </c>
      <c r="AM2812">
        <v>481</v>
      </c>
      <c r="AN2812" t="s">
        <v>449</v>
      </c>
      <c r="AO2812">
        <v>0.85</v>
      </c>
      <c r="AP2812">
        <v>1108350</v>
      </c>
      <c r="AQ2812">
        <v>1108350</v>
      </c>
      <c r="AR2812" t="s">
        <v>450</v>
      </c>
      <c r="AS2812">
        <v>1</v>
      </c>
      <c r="AT2812" t="s">
        <v>6670</v>
      </c>
      <c r="AU2812" t="s">
        <v>100</v>
      </c>
      <c r="AV2812" t="s">
        <v>13</v>
      </c>
      <c r="AW2812" t="s">
        <v>13</v>
      </c>
      <c r="AX2812" t="s">
        <v>353</v>
      </c>
      <c r="AY2812" t="s">
        <v>411</v>
      </c>
      <c r="AZ2812" t="s">
        <v>452</v>
      </c>
      <c r="BA2812" t="s">
        <v>8</v>
      </c>
    </row>
    <row r="2813" spans="1:53" ht="17" x14ac:dyDescent="0.2">
      <c r="A2813" t="s">
        <v>252</v>
      </c>
      <c r="B2813">
        <v>697</v>
      </c>
      <c r="C2813">
        <v>715</v>
      </c>
      <c r="D2813">
        <v>100</v>
      </c>
      <c r="E2813" t="s">
        <v>9939</v>
      </c>
      <c r="F2813" t="s">
        <v>6666</v>
      </c>
      <c r="G2813">
        <v>2297</v>
      </c>
      <c r="H2813" t="s">
        <v>9940</v>
      </c>
      <c r="I2813" t="s">
        <v>8</v>
      </c>
      <c r="J2813" t="s">
        <v>82</v>
      </c>
      <c r="K2813" t="s">
        <v>189</v>
      </c>
      <c r="L2813" t="s">
        <v>8</v>
      </c>
      <c r="M2813" t="s">
        <v>8</v>
      </c>
      <c r="N2813" t="s">
        <v>8</v>
      </c>
      <c r="O2813" t="s">
        <v>190</v>
      </c>
      <c r="P2813" t="s">
        <v>359</v>
      </c>
      <c r="Q2813" t="s">
        <v>192</v>
      </c>
      <c r="R2813" t="s">
        <v>193</v>
      </c>
      <c r="S2813" t="s">
        <v>360</v>
      </c>
      <c r="T2813" t="s">
        <v>360</v>
      </c>
      <c r="U2813" t="s">
        <v>361</v>
      </c>
      <c r="V2813" t="s">
        <v>91</v>
      </c>
      <c r="W2813" t="s">
        <v>137</v>
      </c>
      <c r="X2813">
        <v>2297</v>
      </c>
      <c r="Y2813">
        <v>2297</v>
      </c>
      <c r="Z2813" t="s">
        <v>93</v>
      </c>
      <c r="AA2813">
        <v>-8.1845945000000003E-2</v>
      </c>
      <c r="AB2813">
        <v>1.081845945</v>
      </c>
      <c r="AC2813" t="s">
        <v>7</v>
      </c>
      <c r="AD2813" t="s">
        <v>7</v>
      </c>
      <c r="AE2813" s="4" t="str">
        <f>IF(OR(AB2813&lt;0.2,AB2813&gt;0.75),"Include","NotInclude")</f>
        <v>Include</v>
      </c>
      <c r="AF2813">
        <v>11</v>
      </c>
      <c r="AG2813">
        <v>0</v>
      </c>
      <c r="AH2813">
        <v>0</v>
      </c>
      <c r="AI2813">
        <v>0</v>
      </c>
      <c r="AJ2813" t="s">
        <v>9941</v>
      </c>
      <c r="AK2813" t="s">
        <v>95</v>
      </c>
      <c r="AL2813" t="s">
        <v>9942</v>
      </c>
      <c r="AM2813">
        <v>2297</v>
      </c>
      <c r="AN2813" t="s">
        <v>449</v>
      </c>
      <c r="AO2813">
        <v>0.84</v>
      </c>
      <c r="AP2813">
        <v>695452</v>
      </c>
      <c r="AQ2813">
        <v>695452</v>
      </c>
      <c r="AR2813" t="s">
        <v>449</v>
      </c>
      <c r="AS2813">
        <v>0.86</v>
      </c>
      <c r="AT2813" t="s">
        <v>9943</v>
      </c>
      <c r="AU2813" t="s">
        <v>100</v>
      </c>
      <c r="AV2813" t="s">
        <v>13</v>
      </c>
      <c r="AW2813" t="s">
        <v>13</v>
      </c>
      <c r="AX2813" t="s">
        <v>353</v>
      </c>
      <c r="AY2813" t="s">
        <v>411</v>
      </c>
      <c r="AZ2813" t="s">
        <v>452</v>
      </c>
      <c r="BA2813" t="s">
        <v>8</v>
      </c>
    </row>
    <row r="2814" spans="1:53" ht="17" x14ac:dyDescent="0.2">
      <c r="A2814" t="s">
        <v>252</v>
      </c>
      <c r="B2814">
        <v>697</v>
      </c>
      <c r="C2814">
        <v>668</v>
      </c>
      <c r="D2814">
        <v>100</v>
      </c>
      <c r="E2814" t="s">
        <v>10750</v>
      </c>
      <c r="F2814" t="s">
        <v>6666</v>
      </c>
      <c r="G2814">
        <v>3146</v>
      </c>
      <c r="H2814" t="s">
        <v>10751</v>
      </c>
      <c r="I2814" t="s">
        <v>8</v>
      </c>
      <c r="J2814" t="s">
        <v>82</v>
      </c>
      <c r="K2814" t="s">
        <v>307</v>
      </c>
      <c r="L2814" t="s">
        <v>8</v>
      </c>
      <c r="M2814" t="s">
        <v>8</v>
      </c>
      <c r="N2814" t="s">
        <v>8</v>
      </c>
      <c r="O2814" t="s">
        <v>131</v>
      </c>
      <c r="P2814" t="s">
        <v>3183</v>
      </c>
      <c r="Q2814" t="s">
        <v>1617</v>
      </c>
      <c r="R2814" t="s">
        <v>1618</v>
      </c>
      <c r="S2814" t="s">
        <v>154</v>
      </c>
      <c r="T2814" t="s">
        <v>89</v>
      </c>
      <c r="U2814" t="s">
        <v>90</v>
      </c>
      <c r="V2814" t="s">
        <v>119</v>
      </c>
      <c r="W2814" t="s">
        <v>247</v>
      </c>
      <c r="X2814">
        <v>3146</v>
      </c>
      <c r="Y2814">
        <v>3146</v>
      </c>
      <c r="Z2814" t="s">
        <v>93</v>
      </c>
      <c r="AA2814">
        <v>0.11095276900000001</v>
      </c>
      <c r="AB2814">
        <v>0.88904723100000005</v>
      </c>
      <c r="AC2814" t="s">
        <v>7</v>
      </c>
      <c r="AD2814" t="s">
        <v>9</v>
      </c>
      <c r="AE2814" s="4" t="str">
        <f>IF(OR(AB2814&lt;0.2,AB2814&gt;0.75),"Include","NotInclude")</f>
        <v>Include</v>
      </c>
      <c r="AF2814">
        <v>16</v>
      </c>
      <c r="AG2814">
        <v>0</v>
      </c>
      <c r="AH2814">
        <v>0</v>
      </c>
      <c r="AI2814">
        <v>0</v>
      </c>
      <c r="AJ2814" t="s">
        <v>10752</v>
      </c>
      <c r="AK2814" t="s">
        <v>95</v>
      </c>
      <c r="AL2814" t="s">
        <v>10753</v>
      </c>
      <c r="AM2814">
        <v>3146</v>
      </c>
      <c r="AN2814" t="s">
        <v>449</v>
      </c>
      <c r="AO2814">
        <v>0.85</v>
      </c>
      <c r="AP2814">
        <v>695452</v>
      </c>
      <c r="AQ2814">
        <v>695452</v>
      </c>
      <c r="AR2814" t="s">
        <v>449</v>
      </c>
      <c r="AS2814">
        <v>0.86</v>
      </c>
      <c r="AT2814" t="s">
        <v>10754</v>
      </c>
      <c r="AU2814" t="s">
        <v>100</v>
      </c>
      <c r="AV2814" t="s">
        <v>13</v>
      </c>
      <c r="AW2814" t="s">
        <v>13</v>
      </c>
      <c r="AX2814" t="s">
        <v>353</v>
      </c>
      <c r="AY2814" t="s">
        <v>411</v>
      </c>
      <c r="AZ2814" t="s">
        <v>452</v>
      </c>
      <c r="BA2814" t="s">
        <v>8</v>
      </c>
    </row>
    <row r="2815" spans="1:53" ht="17" x14ac:dyDescent="0.2">
      <c r="A2815" t="s">
        <v>17552</v>
      </c>
      <c r="B2815">
        <v>697</v>
      </c>
      <c r="C2815">
        <v>3</v>
      </c>
      <c r="D2815" t="s">
        <v>79</v>
      </c>
      <c r="E2815" t="s">
        <v>6666</v>
      </c>
      <c r="F2815" t="s">
        <v>79</v>
      </c>
      <c r="G2815">
        <v>481</v>
      </c>
      <c r="H2815" t="s">
        <v>6667</v>
      </c>
      <c r="I2815" t="s">
        <v>1449</v>
      </c>
      <c r="J2815" t="s">
        <v>82</v>
      </c>
      <c r="K2815" t="s">
        <v>5261</v>
      </c>
      <c r="L2815" t="s">
        <v>8</v>
      </c>
      <c r="M2815" t="s">
        <v>8</v>
      </c>
      <c r="N2815" t="s">
        <v>8</v>
      </c>
      <c r="O2815" t="s">
        <v>308</v>
      </c>
      <c r="P2815" t="s">
        <v>6610</v>
      </c>
      <c r="Q2815" t="s">
        <v>436</v>
      </c>
      <c r="R2815" t="s">
        <v>437</v>
      </c>
      <c r="S2815" t="s">
        <v>117</v>
      </c>
      <c r="T2815" t="s">
        <v>117</v>
      </c>
      <c r="U2815" t="s">
        <v>118</v>
      </c>
      <c r="V2815" t="s">
        <v>8</v>
      </c>
      <c r="W2815" t="s">
        <v>247</v>
      </c>
      <c r="X2815">
        <v>481</v>
      </c>
      <c r="Y2815">
        <v>481</v>
      </c>
      <c r="Z2815" t="s">
        <v>93</v>
      </c>
      <c r="AA2815">
        <v>0.15256172400000001</v>
      </c>
      <c r="AB2815">
        <v>0.84743827599999999</v>
      </c>
      <c r="AC2815" t="s">
        <v>7</v>
      </c>
      <c r="AD2815" t="s">
        <v>9</v>
      </c>
      <c r="AE2815" s="4" t="str">
        <f>IF(OR(AB2815&lt;0.2,AB2815&gt;0.75),"Include","NotInclude")</f>
        <v>Include</v>
      </c>
      <c r="AF2815">
        <v>3</v>
      </c>
      <c r="AG2815">
        <v>0</v>
      </c>
      <c r="AH2815">
        <v>0</v>
      </c>
      <c r="AI2815">
        <v>0</v>
      </c>
      <c r="AJ2815" t="s">
        <v>6668</v>
      </c>
      <c r="AK2815" t="s">
        <v>95</v>
      </c>
      <c r="AL2815" t="s">
        <v>6669</v>
      </c>
      <c r="AM2815">
        <v>481</v>
      </c>
      <c r="AN2815" t="s">
        <v>449</v>
      </c>
      <c r="AO2815">
        <v>0.85</v>
      </c>
      <c r="AP2815">
        <v>1108350</v>
      </c>
      <c r="AQ2815">
        <v>1108350</v>
      </c>
      <c r="AR2815" t="s">
        <v>450</v>
      </c>
      <c r="AS2815">
        <v>1</v>
      </c>
      <c r="AT2815" t="s">
        <v>6670</v>
      </c>
      <c r="AU2815" t="s">
        <v>100</v>
      </c>
      <c r="AV2815" t="s">
        <v>13</v>
      </c>
      <c r="AW2815" t="s">
        <v>13</v>
      </c>
      <c r="AX2815" t="s">
        <v>353</v>
      </c>
      <c r="AY2815" t="s">
        <v>411</v>
      </c>
      <c r="AZ2815" t="s">
        <v>452</v>
      </c>
      <c r="BA2815" t="s">
        <v>8</v>
      </c>
    </row>
    <row r="2816" spans="1:53" ht="17" x14ac:dyDescent="0.2">
      <c r="A2816" t="s">
        <v>78</v>
      </c>
      <c r="B2816">
        <v>698</v>
      </c>
      <c r="C2816">
        <v>749</v>
      </c>
      <c r="D2816" t="s">
        <v>79</v>
      </c>
      <c r="E2816" t="s">
        <v>6676</v>
      </c>
      <c r="F2816" t="s">
        <v>79</v>
      </c>
      <c r="G2816">
        <v>483</v>
      </c>
      <c r="H2816" t="s">
        <v>6677</v>
      </c>
      <c r="I2816" t="s">
        <v>1449</v>
      </c>
      <c r="J2816" t="s">
        <v>82</v>
      </c>
      <c r="K2816" t="s">
        <v>2929</v>
      </c>
      <c r="L2816" t="s">
        <v>8</v>
      </c>
      <c r="M2816" t="s">
        <v>8</v>
      </c>
      <c r="N2816" t="s">
        <v>8</v>
      </c>
      <c r="O2816" t="s">
        <v>308</v>
      </c>
      <c r="P2816" t="s">
        <v>2799</v>
      </c>
      <c r="Q2816" t="s">
        <v>428</v>
      </c>
      <c r="R2816" t="s">
        <v>429</v>
      </c>
      <c r="S2816" t="s">
        <v>312</v>
      </c>
      <c r="T2816" t="s">
        <v>312</v>
      </c>
      <c r="U2816" t="s">
        <v>312</v>
      </c>
      <c r="V2816" t="s">
        <v>91</v>
      </c>
      <c r="W2816" t="s">
        <v>8</v>
      </c>
      <c r="X2816">
        <v>483</v>
      </c>
      <c r="Y2816">
        <v>483</v>
      </c>
      <c r="Z2816" t="s">
        <v>93</v>
      </c>
      <c r="AA2816">
        <v>0.29998572899999998</v>
      </c>
      <c r="AB2816">
        <v>0.70001427100000002</v>
      </c>
      <c r="AC2816" t="s">
        <v>9</v>
      </c>
      <c r="AD2816" t="s">
        <v>9</v>
      </c>
      <c r="AE2816" s="4" t="str">
        <f>IF(OR(AB2816&lt;0.2,AB2816&gt;0.75),"Include","NotInclude")</f>
        <v>NotInclude</v>
      </c>
      <c r="AF2816">
        <v>3</v>
      </c>
      <c r="AG2816">
        <v>0</v>
      </c>
      <c r="AH2816">
        <v>0</v>
      </c>
      <c r="AI2816">
        <v>0</v>
      </c>
      <c r="AJ2816" t="s">
        <v>6678</v>
      </c>
      <c r="AK2816" t="s">
        <v>95</v>
      </c>
      <c r="AL2816" t="s">
        <v>6679</v>
      </c>
      <c r="AM2816">
        <v>483</v>
      </c>
      <c r="AN2816" t="s">
        <v>407</v>
      </c>
      <c r="AO2816">
        <v>0.77</v>
      </c>
      <c r="AP2816">
        <v>948180</v>
      </c>
      <c r="AQ2816">
        <v>948180</v>
      </c>
      <c r="AR2816" t="s">
        <v>407</v>
      </c>
      <c r="AS2816">
        <v>0.85</v>
      </c>
      <c r="AT2816" t="s">
        <v>6680</v>
      </c>
      <c r="AU2816" t="s">
        <v>100</v>
      </c>
      <c r="AV2816" t="s">
        <v>13</v>
      </c>
      <c r="AW2816" t="s">
        <v>13</v>
      </c>
      <c r="AX2816" t="s">
        <v>353</v>
      </c>
      <c r="AY2816" t="s">
        <v>411</v>
      </c>
      <c r="AZ2816" t="s">
        <v>8</v>
      </c>
      <c r="BA2816" t="s">
        <v>8</v>
      </c>
    </row>
    <row r="2817" spans="1:53" ht="17" x14ac:dyDescent="0.2">
      <c r="A2817" t="s">
        <v>17552</v>
      </c>
      <c r="B2817">
        <v>698</v>
      </c>
      <c r="C2817">
        <v>1</v>
      </c>
      <c r="D2817" t="s">
        <v>79</v>
      </c>
      <c r="E2817" t="s">
        <v>6676</v>
      </c>
      <c r="F2817" t="s">
        <v>79</v>
      </c>
      <c r="G2817">
        <v>483</v>
      </c>
      <c r="H2817" t="s">
        <v>6677</v>
      </c>
      <c r="I2817" t="s">
        <v>1449</v>
      </c>
      <c r="J2817" t="s">
        <v>82</v>
      </c>
      <c r="K2817" t="s">
        <v>2929</v>
      </c>
      <c r="L2817" t="s">
        <v>8</v>
      </c>
      <c r="M2817" t="s">
        <v>8</v>
      </c>
      <c r="N2817" t="s">
        <v>8</v>
      </c>
      <c r="O2817" t="s">
        <v>308</v>
      </c>
      <c r="P2817" t="s">
        <v>2799</v>
      </c>
      <c r="Q2817" t="s">
        <v>428</v>
      </c>
      <c r="R2817" t="s">
        <v>429</v>
      </c>
      <c r="S2817" t="s">
        <v>312</v>
      </c>
      <c r="T2817" t="s">
        <v>312</v>
      </c>
      <c r="U2817" t="s">
        <v>312</v>
      </c>
      <c r="V2817" t="s">
        <v>91</v>
      </c>
      <c r="W2817" t="s">
        <v>8</v>
      </c>
      <c r="X2817">
        <v>483</v>
      </c>
      <c r="Y2817">
        <v>483</v>
      </c>
      <c r="Z2817" t="s">
        <v>93</v>
      </c>
      <c r="AA2817">
        <v>0.29998572899999998</v>
      </c>
      <c r="AB2817">
        <v>0.70001427100000002</v>
      </c>
      <c r="AC2817" t="s">
        <v>9</v>
      </c>
      <c r="AD2817" t="s">
        <v>9</v>
      </c>
      <c r="AE2817" s="4" t="str">
        <f>IF(OR(AB2817&lt;0.2,AB2817&gt;0.75),"Include","NotInclude")</f>
        <v>NotInclude</v>
      </c>
      <c r="AF2817">
        <v>3</v>
      </c>
      <c r="AG2817">
        <v>0</v>
      </c>
      <c r="AH2817">
        <v>0</v>
      </c>
      <c r="AI2817">
        <v>0</v>
      </c>
      <c r="AJ2817" t="s">
        <v>6678</v>
      </c>
      <c r="AK2817" t="s">
        <v>95</v>
      </c>
      <c r="AL2817" t="s">
        <v>6679</v>
      </c>
      <c r="AM2817">
        <v>483</v>
      </c>
      <c r="AN2817" t="s">
        <v>407</v>
      </c>
      <c r="AO2817">
        <v>0.77</v>
      </c>
      <c r="AP2817">
        <v>948180</v>
      </c>
      <c r="AQ2817">
        <v>948180</v>
      </c>
      <c r="AR2817" t="s">
        <v>407</v>
      </c>
      <c r="AS2817">
        <v>0.85</v>
      </c>
      <c r="AT2817" t="s">
        <v>6680</v>
      </c>
      <c r="AU2817" t="s">
        <v>100</v>
      </c>
      <c r="AV2817" t="s">
        <v>13</v>
      </c>
      <c r="AW2817" t="s">
        <v>13</v>
      </c>
      <c r="AX2817" t="s">
        <v>353</v>
      </c>
      <c r="AY2817" t="s">
        <v>411</v>
      </c>
      <c r="AZ2817" t="s">
        <v>8</v>
      </c>
      <c r="BA2817" t="s">
        <v>8</v>
      </c>
    </row>
    <row r="2818" spans="1:53" ht="17" x14ac:dyDescent="0.2">
      <c r="A2818" t="s">
        <v>78</v>
      </c>
      <c r="B2818">
        <v>699</v>
      </c>
      <c r="C2818">
        <v>749</v>
      </c>
      <c r="D2818" t="s">
        <v>79</v>
      </c>
      <c r="E2818" t="s">
        <v>6681</v>
      </c>
      <c r="F2818" t="s">
        <v>79</v>
      </c>
      <c r="G2818">
        <v>49</v>
      </c>
      <c r="H2818" t="s">
        <v>6682</v>
      </c>
      <c r="I2818" t="s">
        <v>8</v>
      </c>
      <c r="J2818" t="s">
        <v>82</v>
      </c>
      <c r="K2818" t="s">
        <v>8</v>
      </c>
      <c r="L2818" t="s">
        <v>8</v>
      </c>
      <c r="M2818" t="s">
        <v>8</v>
      </c>
      <c r="N2818">
        <v>2013</v>
      </c>
      <c r="O2818" t="s">
        <v>131</v>
      </c>
      <c r="P2818" t="s">
        <v>6683</v>
      </c>
      <c r="Q2818" t="s">
        <v>1617</v>
      </c>
      <c r="R2818" t="s">
        <v>1618</v>
      </c>
      <c r="S2818" t="s">
        <v>117</v>
      </c>
      <c r="T2818" t="s">
        <v>117</v>
      </c>
      <c r="U2818" t="s">
        <v>118</v>
      </c>
      <c r="V2818" t="s">
        <v>91</v>
      </c>
      <c r="W2818" t="s">
        <v>92</v>
      </c>
      <c r="X2818">
        <v>49</v>
      </c>
      <c r="Y2818">
        <v>49</v>
      </c>
      <c r="Z2818" t="s">
        <v>93</v>
      </c>
      <c r="AA2818">
        <v>8.5314685000000001E-2</v>
      </c>
      <c r="AB2818">
        <v>0.91468531500000005</v>
      </c>
      <c r="AC2818" t="s">
        <v>7</v>
      </c>
      <c r="AD2818" t="s">
        <v>7</v>
      </c>
      <c r="AE2818" s="4" t="str">
        <f>IF(OR(AB2818&lt;0.2,AB2818&gt;0.75),"Include","NotInclude")</f>
        <v>Include</v>
      </c>
      <c r="AF2818" t="s">
        <v>4084</v>
      </c>
      <c r="AG2818">
        <v>0</v>
      </c>
      <c r="AH2818">
        <v>0</v>
      </c>
      <c r="AI2818">
        <v>0</v>
      </c>
      <c r="AJ2818" t="s">
        <v>6684</v>
      </c>
      <c r="AK2818" t="s">
        <v>95</v>
      </c>
      <c r="AL2818" t="s">
        <v>6685</v>
      </c>
      <c r="AM2818">
        <v>49</v>
      </c>
      <c r="AN2818" t="s">
        <v>2730</v>
      </c>
      <c r="AO2818">
        <v>1</v>
      </c>
      <c r="AP2818" t="s">
        <v>3765</v>
      </c>
      <c r="AQ2818" t="s">
        <v>3765</v>
      </c>
      <c r="AR2818" t="s">
        <v>2730</v>
      </c>
      <c r="AS2818">
        <v>1</v>
      </c>
      <c r="AT2818" t="s">
        <v>6686</v>
      </c>
      <c r="AU2818" t="s">
        <v>100</v>
      </c>
      <c r="AV2818" t="s">
        <v>13</v>
      </c>
      <c r="AW2818" t="s">
        <v>13</v>
      </c>
      <c r="AX2818" t="s">
        <v>353</v>
      </c>
      <c r="AY2818" t="s">
        <v>411</v>
      </c>
      <c r="AZ2818" t="s">
        <v>2732</v>
      </c>
      <c r="BA2818" t="s">
        <v>8</v>
      </c>
    </row>
    <row r="2819" spans="1:53" ht="17" x14ac:dyDescent="0.2">
      <c r="A2819" t="s">
        <v>17552</v>
      </c>
      <c r="B2819">
        <v>699</v>
      </c>
      <c r="C2819">
        <v>1</v>
      </c>
      <c r="D2819" t="s">
        <v>79</v>
      </c>
      <c r="E2819" t="s">
        <v>6681</v>
      </c>
      <c r="F2819" t="s">
        <v>79</v>
      </c>
      <c r="G2819">
        <v>49</v>
      </c>
      <c r="H2819" t="s">
        <v>6682</v>
      </c>
      <c r="I2819" t="s">
        <v>8</v>
      </c>
      <c r="J2819" t="s">
        <v>82</v>
      </c>
      <c r="K2819" t="s">
        <v>8</v>
      </c>
      <c r="L2819" t="s">
        <v>8</v>
      </c>
      <c r="M2819" t="s">
        <v>8</v>
      </c>
      <c r="N2819">
        <v>2013</v>
      </c>
      <c r="O2819" t="s">
        <v>131</v>
      </c>
      <c r="P2819" t="s">
        <v>6683</v>
      </c>
      <c r="Q2819" t="s">
        <v>1617</v>
      </c>
      <c r="R2819" t="s">
        <v>1618</v>
      </c>
      <c r="S2819" t="s">
        <v>117</v>
      </c>
      <c r="T2819" t="s">
        <v>117</v>
      </c>
      <c r="U2819" t="s">
        <v>118</v>
      </c>
      <c r="V2819" t="s">
        <v>91</v>
      </c>
      <c r="W2819" t="s">
        <v>92</v>
      </c>
      <c r="X2819">
        <v>49</v>
      </c>
      <c r="Y2819">
        <v>49</v>
      </c>
      <c r="Z2819" t="s">
        <v>93</v>
      </c>
      <c r="AA2819">
        <v>8.5314685000000001E-2</v>
      </c>
      <c r="AB2819">
        <v>0.91468531500000005</v>
      </c>
      <c r="AC2819" t="s">
        <v>7</v>
      </c>
      <c r="AD2819" t="s">
        <v>7</v>
      </c>
      <c r="AE2819" s="4" t="str">
        <f>IF(OR(AB2819&lt;0.2,AB2819&gt;0.75),"Include","NotInclude")</f>
        <v>Include</v>
      </c>
      <c r="AF2819" t="s">
        <v>4084</v>
      </c>
      <c r="AG2819">
        <v>0</v>
      </c>
      <c r="AH2819">
        <v>0</v>
      </c>
      <c r="AI2819">
        <v>0</v>
      </c>
      <c r="AJ2819" t="s">
        <v>6684</v>
      </c>
      <c r="AK2819" t="s">
        <v>95</v>
      </c>
      <c r="AL2819" t="s">
        <v>6685</v>
      </c>
      <c r="AM2819">
        <v>49</v>
      </c>
      <c r="AN2819" t="s">
        <v>2730</v>
      </c>
      <c r="AO2819">
        <v>1</v>
      </c>
      <c r="AP2819" t="s">
        <v>3765</v>
      </c>
      <c r="AQ2819" t="s">
        <v>3765</v>
      </c>
      <c r="AR2819" t="s">
        <v>2730</v>
      </c>
      <c r="AS2819">
        <v>1</v>
      </c>
      <c r="AT2819" t="s">
        <v>6686</v>
      </c>
      <c r="AU2819" t="s">
        <v>100</v>
      </c>
      <c r="AV2819" t="s">
        <v>13</v>
      </c>
      <c r="AW2819" t="s">
        <v>13</v>
      </c>
      <c r="AX2819" t="s">
        <v>353</v>
      </c>
      <c r="AY2819" t="s">
        <v>411</v>
      </c>
      <c r="AZ2819" t="s">
        <v>2732</v>
      </c>
      <c r="BA2819" t="s">
        <v>8</v>
      </c>
    </row>
    <row r="2820" spans="1:53" ht="17" x14ac:dyDescent="0.2">
      <c r="A2820" t="s">
        <v>78</v>
      </c>
      <c r="B2820">
        <v>700</v>
      </c>
      <c r="C2820">
        <v>749</v>
      </c>
      <c r="D2820" t="s">
        <v>79</v>
      </c>
      <c r="E2820" t="s">
        <v>6693</v>
      </c>
      <c r="F2820" t="s">
        <v>79</v>
      </c>
      <c r="G2820">
        <v>494</v>
      </c>
      <c r="H2820" t="s">
        <v>6694</v>
      </c>
      <c r="I2820" t="s">
        <v>1449</v>
      </c>
      <c r="J2820" t="s">
        <v>82</v>
      </c>
      <c r="K2820" t="s">
        <v>6695</v>
      </c>
      <c r="L2820" t="s">
        <v>8</v>
      </c>
      <c r="M2820" t="s">
        <v>8</v>
      </c>
      <c r="N2820" t="s">
        <v>8</v>
      </c>
      <c r="O2820" t="s">
        <v>131</v>
      </c>
      <c r="P2820" t="s">
        <v>6696</v>
      </c>
      <c r="Q2820" t="s">
        <v>507</v>
      </c>
      <c r="R2820" t="s">
        <v>508</v>
      </c>
      <c r="S2820" t="s">
        <v>333</v>
      </c>
      <c r="T2820" t="s">
        <v>333</v>
      </c>
      <c r="U2820" t="s">
        <v>333</v>
      </c>
      <c r="V2820" t="s">
        <v>91</v>
      </c>
      <c r="W2820" t="s">
        <v>8</v>
      </c>
      <c r="X2820">
        <v>494</v>
      </c>
      <c r="Y2820">
        <v>494</v>
      </c>
      <c r="Z2820" t="s">
        <v>93</v>
      </c>
      <c r="AA2820">
        <v>8.7055801000000002E-2</v>
      </c>
      <c r="AB2820">
        <v>0.91294419900000001</v>
      </c>
      <c r="AC2820" t="s">
        <v>7</v>
      </c>
      <c r="AD2820" t="s">
        <v>7</v>
      </c>
      <c r="AE2820" s="4" t="str">
        <f>IF(OR(AB2820&lt;0.2,AB2820&gt;0.75),"Include","NotInclude")</f>
        <v>Include</v>
      </c>
      <c r="AF2820">
        <v>3</v>
      </c>
      <c r="AG2820">
        <v>0</v>
      </c>
      <c r="AH2820">
        <v>0</v>
      </c>
      <c r="AI2820">
        <v>0</v>
      </c>
      <c r="AJ2820" t="s">
        <v>6697</v>
      </c>
      <c r="AK2820" t="s">
        <v>95</v>
      </c>
      <c r="AL2820" t="s">
        <v>6698</v>
      </c>
      <c r="AM2820">
        <v>494</v>
      </c>
      <c r="AN2820" t="s">
        <v>2730</v>
      </c>
      <c r="AO2820">
        <v>1</v>
      </c>
      <c r="AP2820">
        <v>140229</v>
      </c>
      <c r="AQ2820">
        <v>140229</v>
      </c>
      <c r="AR2820" t="s">
        <v>2730</v>
      </c>
      <c r="AS2820">
        <v>1</v>
      </c>
      <c r="AT2820" t="s">
        <v>6699</v>
      </c>
      <c r="AU2820" t="s">
        <v>100</v>
      </c>
      <c r="AV2820" t="s">
        <v>13</v>
      </c>
      <c r="AW2820" t="s">
        <v>13</v>
      </c>
      <c r="AX2820" t="s">
        <v>353</v>
      </c>
      <c r="AY2820" t="s">
        <v>411</v>
      </c>
      <c r="AZ2820" t="s">
        <v>2732</v>
      </c>
      <c r="BA2820" t="s">
        <v>8</v>
      </c>
    </row>
    <row r="2821" spans="1:53" ht="17" x14ac:dyDescent="0.2">
      <c r="A2821" t="s">
        <v>252</v>
      </c>
      <c r="B2821">
        <v>700</v>
      </c>
      <c r="C2821">
        <v>749</v>
      </c>
      <c r="D2821">
        <v>100</v>
      </c>
      <c r="E2821" t="s">
        <v>7019</v>
      </c>
      <c r="F2821" t="s">
        <v>6693</v>
      </c>
      <c r="G2821">
        <v>635</v>
      </c>
      <c r="H2821" t="s">
        <v>7020</v>
      </c>
      <c r="I2821" t="s">
        <v>2402</v>
      </c>
      <c r="J2821" t="s">
        <v>82</v>
      </c>
      <c r="K2821" t="s">
        <v>7021</v>
      </c>
      <c r="L2821" t="s">
        <v>8</v>
      </c>
      <c r="M2821" t="s">
        <v>8</v>
      </c>
      <c r="N2821" t="s">
        <v>8</v>
      </c>
      <c r="O2821" t="s">
        <v>190</v>
      </c>
      <c r="P2821" t="s">
        <v>2491</v>
      </c>
      <c r="Q2821" t="s">
        <v>791</v>
      </c>
      <c r="R2821" t="s">
        <v>792</v>
      </c>
      <c r="S2821" t="s">
        <v>465</v>
      </c>
      <c r="T2821" t="s">
        <v>465</v>
      </c>
      <c r="U2821" t="s">
        <v>361</v>
      </c>
      <c r="V2821" t="s">
        <v>91</v>
      </c>
      <c r="W2821" t="s">
        <v>137</v>
      </c>
      <c r="X2821">
        <v>635</v>
      </c>
      <c r="Y2821">
        <v>635</v>
      </c>
      <c r="Z2821" t="s">
        <v>93</v>
      </c>
      <c r="AA2821">
        <v>0.22354721</v>
      </c>
      <c r="AB2821">
        <v>0.77645279</v>
      </c>
      <c r="AC2821" t="s">
        <v>9</v>
      </c>
      <c r="AD2821" t="s">
        <v>9</v>
      </c>
      <c r="AE2821" s="4" t="str">
        <f>IF(OR(AB2821&lt;0.2,AB2821&gt;0.75),"Include","NotInclude")</f>
        <v>Include</v>
      </c>
      <c r="AF2821">
        <v>14</v>
      </c>
      <c r="AG2821">
        <v>0</v>
      </c>
      <c r="AH2821">
        <v>0</v>
      </c>
      <c r="AI2821">
        <v>0</v>
      </c>
      <c r="AJ2821" t="s">
        <v>7022</v>
      </c>
      <c r="AK2821" t="s">
        <v>95</v>
      </c>
      <c r="AL2821" t="s">
        <v>7023</v>
      </c>
      <c r="AM2821">
        <v>635</v>
      </c>
      <c r="AN2821" t="s">
        <v>2730</v>
      </c>
      <c r="AO2821">
        <v>1</v>
      </c>
      <c r="AP2821">
        <v>140229</v>
      </c>
      <c r="AQ2821">
        <v>140229</v>
      </c>
      <c r="AR2821" t="s">
        <v>2730</v>
      </c>
      <c r="AS2821">
        <v>1</v>
      </c>
      <c r="AT2821" t="s">
        <v>7024</v>
      </c>
      <c r="AU2821" t="s">
        <v>100</v>
      </c>
      <c r="AV2821" t="s">
        <v>13</v>
      </c>
      <c r="AW2821" t="s">
        <v>13</v>
      </c>
      <c r="AX2821" t="s">
        <v>353</v>
      </c>
      <c r="AY2821" t="s">
        <v>411</v>
      </c>
      <c r="AZ2821" t="s">
        <v>2732</v>
      </c>
      <c r="BA2821" t="s">
        <v>8</v>
      </c>
    </row>
    <row r="2822" spans="1:53" ht="17" x14ac:dyDescent="0.2">
      <c r="A2822" t="s">
        <v>252</v>
      </c>
      <c r="B2822">
        <v>700</v>
      </c>
      <c r="C2822">
        <v>735</v>
      </c>
      <c r="D2822">
        <v>100</v>
      </c>
      <c r="E2822" t="s">
        <v>8399</v>
      </c>
      <c r="F2822" t="s">
        <v>6693</v>
      </c>
      <c r="G2822">
        <v>1300</v>
      </c>
      <c r="H2822" t="s">
        <v>8400</v>
      </c>
      <c r="I2822" t="s">
        <v>8</v>
      </c>
      <c r="J2822" t="s">
        <v>82</v>
      </c>
      <c r="K2822" t="s">
        <v>8401</v>
      </c>
      <c r="L2822" t="s">
        <v>8</v>
      </c>
      <c r="M2822" t="s">
        <v>8</v>
      </c>
      <c r="N2822" t="s">
        <v>8</v>
      </c>
      <c r="O2822" t="s">
        <v>150</v>
      </c>
      <c r="P2822" t="s">
        <v>8402</v>
      </c>
      <c r="Q2822" t="s">
        <v>1031</v>
      </c>
      <c r="R2822" t="s">
        <v>1032</v>
      </c>
      <c r="S2822" t="s">
        <v>333</v>
      </c>
      <c r="T2822" t="s">
        <v>333</v>
      </c>
      <c r="U2822" t="s">
        <v>333</v>
      </c>
      <c r="V2822" t="s">
        <v>334</v>
      </c>
      <c r="W2822" t="s">
        <v>8</v>
      </c>
      <c r="X2822">
        <v>1300</v>
      </c>
      <c r="Y2822">
        <v>1300</v>
      </c>
      <c r="Z2822" t="s">
        <v>93</v>
      </c>
      <c r="AA2822">
        <v>3.3923746999999997E-2</v>
      </c>
      <c r="AB2822">
        <v>0.966076253</v>
      </c>
      <c r="AC2822" t="s">
        <v>7</v>
      </c>
      <c r="AD2822" t="s">
        <v>7</v>
      </c>
      <c r="AE2822" s="4" t="str">
        <f>IF(OR(AB2822&lt;0.2,AB2822&gt;0.75),"Include","NotInclude")</f>
        <v>Include</v>
      </c>
      <c r="AF2822">
        <v>7</v>
      </c>
      <c r="AG2822">
        <v>0</v>
      </c>
      <c r="AH2822">
        <v>0</v>
      </c>
      <c r="AI2822">
        <v>0</v>
      </c>
      <c r="AJ2822" t="s">
        <v>8403</v>
      </c>
      <c r="AK2822" t="s">
        <v>95</v>
      </c>
      <c r="AL2822" t="s">
        <v>8404</v>
      </c>
      <c r="AM2822">
        <v>1300</v>
      </c>
      <c r="AN2822" t="s">
        <v>2730</v>
      </c>
      <c r="AO2822">
        <v>1</v>
      </c>
      <c r="AP2822">
        <v>1130846</v>
      </c>
      <c r="AQ2822">
        <v>1130846</v>
      </c>
      <c r="AR2822" t="s">
        <v>2730</v>
      </c>
      <c r="AS2822">
        <v>1</v>
      </c>
      <c r="AT2822" t="s">
        <v>8405</v>
      </c>
      <c r="AU2822" t="s">
        <v>100</v>
      </c>
      <c r="AV2822" t="s">
        <v>13</v>
      </c>
      <c r="AW2822" t="s">
        <v>13</v>
      </c>
      <c r="AX2822" t="s">
        <v>353</v>
      </c>
      <c r="AY2822" t="s">
        <v>411</v>
      </c>
      <c r="AZ2822" t="s">
        <v>2732</v>
      </c>
      <c r="BA2822" t="s">
        <v>8</v>
      </c>
    </row>
    <row r="2823" spans="1:53" ht="17" x14ac:dyDescent="0.2">
      <c r="A2823" t="s">
        <v>252</v>
      </c>
      <c r="B2823">
        <v>700</v>
      </c>
      <c r="C2823">
        <v>682</v>
      </c>
      <c r="D2823">
        <v>100</v>
      </c>
      <c r="E2823" t="s">
        <v>7014</v>
      </c>
      <c r="F2823" t="s">
        <v>6693</v>
      </c>
      <c r="G2823">
        <v>634</v>
      </c>
      <c r="H2823" t="s">
        <v>7015</v>
      </c>
      <c r="I2823" t="s">
        <v>2402</v>
      </c>
      <c r="J2823" t="s">
        <v>82</v>
      </c>
      <c r="K2823" t="s">
        <v>6887</v>
      </c>
      <c r="L2823" t="s">
        <v>8</v>
      </c>
      <c r="M2823" t="s">
        <v>8</v>
      </c>
      <c r="N2823" t="s">
        <v>8</v>
      </c>
      <c r="O2823" t="s">
        <v>190</v>
      </c>
      <c r="P2823" t="s">
        <v>2491</v>
      </c>
      <c r="Q2823" t="s">
        <v>791</v>
      </c>
      <c r="R2823" t="s">
        <v>792</v>
      </c>
      <c r="S2823" t="s">
        <v>465</v>
      </c>
      <c r="T2823" t="s">
        <v>465</v>
      </c>
      <c r="U2823" t="s">
        <v>361</v>
      </c>
      <c r="V2823" t="s">
        <v>91</v>
      </c>
      <c r="W2823" t="s">
        <v>137</v>
      </c>
      <c r="X2823">
        <v>634</v>
      </c>
      <c r="Y2823">
        <v>634</v>
      </c>
      <c r="Z2823" t="s">
        <v>93</v>
      </c>
      <c r="AA2823">
        <v>0.41309958200000002</v>
      </c>
      <c r="AB2823">
        <v>0.58690041800000003</v>
      </c>
      <c r="AC2823" t="s">
        <v>9</v>
      </c>
      <c r="AD2823" t="s">
        <v>9</v>
      </c>
      <c r="AE2823" s="4" t="str">
        <f>IF(OR(AB2823&lt;0.2,AB2823&gt;0.75),"Include","NotInclude")</f>
        <v>NotInclude</v>
      </c>
      <c r="AF2823">
        <v>14</v>
      </c>
      <c r="AG2823">
        <v>0</v>
      </c>
      <c r="AH2823">
        <v>0</v>
      </c>
      <c r="AI2823">
        <v>0</v>
      </c>
      <c r="AJ2823" t="s">
        <v>7016</v>
      </c>
      <c r="AK2823" t="s">
        <v>95</v>
      </c>
      <c r="AL2823" t="s">
        <v>7017</v>
      </c>
      <c r="AM2823">
        <v>634</v>
      </c>
      <c r="AN2823" t="s">
        <v>2730</v>
      </c>
      <c r="AO2823">
        <v>1</v>
      </c>
      <c r="AP2823">
        <v>1130846</v>
      </c>
      <c r="AQ2823">
        <v>1130846</v>
      </c>
      <c r="AR2823" t="s">
        <v>2730</v>
      </c>
      <c r="AS2823">
        <v>1</v>
      </c>
      <c r="AT2823" t="s">
        <v>7018</v>
      </c>
      <c r="AU2823" t="s">
        <v>100</v>
      </c>
      <c r="AV2823" t="s">
        <v>13</v>
      </c>
      <c r="AW2823" t="s">
        <v>13</v>
      </c>
      <c r="AX2823" t="s">
        <v>353</v>
      </c>
      <c r="AY2823" t="s">
        <v>411</v>
      </c>
      <c r="AZ2823" t="s">
        <v>2732</v>
      </c>
      <c r="BA2823" t="s">
        <v>8</v>
      </c>
    </row>
    <row r="2824" spans="1:53" ht="17" x14ac:dyDescent="0.2">
      <c r="A2824" t="s">
        <v>252</v>
      </c>
      <c r="B2824">
        <v>700</v>
      </c>
      <c r="C2824">
        <v>637</v>
      </c>
      <c r="D2824">
        <v>100</v>
      </c>
      <c r="E2824" t="s">
        <v>11973</v>
      </c>
      <c r="F2824" t="s">
        <v>6693</v>
      </c>
      <c r="G2824">
        <v>2465</v>
      </c>
      <c r="H2824" t="s">
        <v>11974</v>
      </c>
      <c r="I2824" t="s">
        <v>8</v>
      </c>
      <c r="J2824" t="s">
        <v>82</v>
      </c>
      <c r="K2824" t="s">
        <v>189</v>
      </c>
      <c r="L2824" t="s">
        <v>8</v>
      </c>
      <c r="M2824" t="s">
        <v>8</v>
      </c>
      <c r="N2824" t="s">
        <v>8</v>
      </c>
      <c r="O2824" t="s">
        <v>234</v>
      </c>
      <c r="P2824" t="s">
        <v>1855</v>
      </c>
      <c r="Q2824" t="s">
        <v>236</v>
      </c>
      <c r="R2824" t="s">
        <v>237</v>
      </c>
      <c r="S2824" t="s">
        <v>238</v>
      </c>
      <c r="T2824" t="s">
        <v>238</v>
      </c>
      <c r="U2824" t="s">
        <v>238</v>
      </c>
      <c r="V2824" t="s">
        <v>119</v>
      </c>
      <c r="W2824" t="s">
        <v>92</v>
      </c>
      <c r="X2824">
        <v>2465</v>
      </c>
      <c r="Y2824">
        <v>2465</v>
      </c>
      <c r="Z2824" t="s">
        <v>93</v>
      </c>
      <c r="AA2824">
        <v>0.24150069499999999</v>
      </c>
      <c r="AB2824">
        <v>0.75849930499999996</v>
      </c>
      <c r="AC2824" t="s">
        <v>9</v>
      </c>
      <c r="AD2824" t="s">
        <v>9</v>
      </c>
      <c r="AE2824" s="4" t="str">
        <f>IF(OR(AB2824&lt;0.2,AB2824&gt;0.75),"Include","NotInclude")</f>
        <v>Include</v>
      </c>
      <c r="AF2824">
        <v>12</v>
      </c>
      <c r="AG2824">
        <v>0</v>
      </c>
      <c r="AH2824">
        <v>0</v>
      </c>
      <c r="AI2824">
        <v>0</v>
      </c>
      <c r="AJ2824" t="s">
        <v>11975</v>
      </c>
      <c r="AK2824" t="s">
        <v>95</v>
      </c>
      <c r="AL2824" t="s">
        <v>11976</v>
      </c>
      <c r="AM2824">
        <v>2465</v>
      </c>
      <c r="AN2824" t="s">
        <v>2730</v>
      </c>
      <c r="AO2824">
        <v>1</v>
      </c>
      <c r="AP2824">
        <v>1130846</v>
      </c>
      <c r="AQ2824">
        <v>1130846</v>
      </c>
      <c r="AR2824" t="s">
        <v>2730</v>
      </c>
      <c r="AS2824">
        <v>1</v>
      </c>
      <c r="AT2824" t="s">
        <v>11977</v>
      </c>
      <c r="AU2824" t="s">
        <v>100</v>
      </c>
      <c r="AV2824" t="s">
        <v>13</v>
      </c>
      <c r="AW2824" t="s">
        <v>13</v>
      </c>
      <c r="AX2824" t="s">
        <v>353</v>
      </c>
      <c r="AY2824" t="s">
        <v>411</v>
      </c>
      <c r="AZ2824" t="s">
        <v>2732</v>
      </c>
      <c r="BA2824" t="s">
        <v>8</v>
      </c>
    </row>
    <row r="2825" spans="1:53" ht="17" x14ac:dyDescent="0.2">
      <c r="A2825" t="s">
        <v>252</v>
      </c>
      <c r="B2825">
        <v>700</v>
      </c>
      <c r="C2825">
        <v>553</v>
      </c>
      <c r="D2825">
        <v>100</v>
      </c>
      <c r="E2825" t="s">
        <v>15786</v>
      </c>
      <c r="F2825" t="s">
        <v>6693</v>
      </c>
      <c r="G2825">
        <v>419</v>
      </c>
      <c r="H2825" t="s">
        <v>15787</v>
      </c>
      <c r="I2825" t="s">
        <v>8</v>
      </c>
      <c r="J2825" t="s">
        <v>82</v>
      </c>
      <c r="K2825" t="s">
        <v>15788</v>
      </c>
      <c r="L2825" t="s">
        <v>8</v>
      </c>
      <c r="M2825" t="s">
        <v>8</v>
      </c>
      <c r="N2825" t="s">
        <v>8</v>
      </c>
      <c r="O2825" t="s">
        <v>308</v>
      </c>
      <c r="P2825" t="s">
        <v>5116</v>
      </c>
      <c r="Q2825" t="s">
        <v>3407</v>
      </c>
      <c r="R2825" t="s">
        <v>3408</v>
      </c>
      <c r="S2825" t="s">
        <v>312</v>
      </c>
      <c r="T2825" t="s">
        <v>312</v>
      </c>
      <c r="U2825" t="s">
        <v>312</v>
      </c>
      <c r="V2825" t="s">
        <v>119</v>
      </c>
      <c r="W2825" t="s">
        <v>8</v>
      </c>
      <c r="X2825">
        <v>419</v>
      </c>
      <c r="Y2825">
        <v>419</v>
      </c>
      <c r="Z2825" t="s">
        <v>93</v>
      </c>
      <c r="AA2825">
        <v>5.6691196999999999E-2</v>
      </c>
      <c r="AB2825">
        <v>0.94330880299999997</v>
      </c>
      <c r="AC2825" t="s">
        <v>7</v>
      </c>
      <c r="AD2825" t="s">
        <v>7</v>
      </c>
      <c r="AE2825" s="4" t="str">
        <f>IF(OR(AB2825&lt;0.2,AB2825&gt;0.75),"Include","NotInclude")</f>
        <v>Include</v>
      </c>
      <c r="AF2825">
        <v>2</v>
      </c>
      <c r="AG2825">
        <v>0</v>
      </c>
      <c r="AH2825">
        <v>0</v>
      </c>
      <c r="AI2825">
        <v>0</v>
      </c>
      <c r="AJ2825" t="s">
        <v>15789</v>
      </c>
      <c r="AK2825" t="s">
        <v>95</v>
      </c>
      <c r="AL2825" t="s">
        <v>15790</v>
      </c>
      <c r="AM2825">
        <v>419</v>
      </c>
      <c r="AN2825" t="s">
        <v>2730</v>
      </c>
      <c r="AO2825">
        <v>1</v>
      </c>
      <c r="AP2825">
        <v>4446108</v>
      </c>
      <c r="AQ2825" t="s">
        <v>8</v>
      </c>
      <c r="AR2825" t="s">
        <v>8</v>
      </c>
      <c r="AS2825" t="s">
        <v>8</v>
      </c>
      <c r="AT2825" t="s">
        <v>15791</v>
      </c>
      <c r="AU2825" t="s">
        <v>100</v>
      </c>
      <c r="AV2825" t="s">
        <v>13</v>
      </c>
      <c r="AW2825" t="s">
        <v>13</v>
      </c>
      <c r="AX2825" t="s">
        <v>353</v>
      </c>
      <c r="AY2825" t="s">
        <v>411</v>
      </c>
      <c r="AZ2825" t="s">
        <v>2732</v>
      </c>
      <c r="BA2825" t="s">
        <v>8</v>
      </c>
    </row>
    <row r="2826" spans="1:53" ht="17" x14ac:dyDescent="0.2">
      <c r="A2826" t="s">
        <v>17552</v>
      </c>
      <c r="B2826">
        <v>700</v>
      </c>
      <c r="C2826">
        <v>6</v>
      </c>
      <c r="D2826" t="s">
        <v>79</v>
      </c>
      <c r="E2826" t="s">
        <v>6693</v>
      </c>
      <c r="F2826" t="s">
        <v>79</v>
      </c>
      <c r="G2826">
        <v>494</v>
      </c>
      <c r="H2826" t="s">
        <v>6694</v>
      </c>
      <c r="I2826" t="s">
        <v>1449</v>
      </c>
      <c r="J2826" t="s">
        <v>82</v>
      </c>
      <c r="K2826" t="s">
        <v>6695</v>
      </c>
      <c r="L2826" t="s">
        <v>8</v>
      </c>
      <c r="M2826" t="s">
        <v>8</v>
      </c>
      <c r="N2826" t="s">
        <v>8</v>
      </c>
      <c r="O2826" t="s">
        <v>131</v>
      </c>
      <c r="P2826" t="s">
        <v>6696</v>
      </c>
      <c r="Q2826" t="s">
        <v>507</v>
      </c>
      <c r="R2826" t="s">
        <v>508</v>
      </c>
      <c r="S2826" t="s">
        <v>333</v>
      </c>
      <c r="T2826" t="s">
        <v>333</v>
      </c>
      <c r="U2826" t="s">
        <v>333</v>
      </c>
      <c r="V2826" t="s">
        <v>91</v>
      </c>
      <c r="W2826" t="s">
        <v>8</v>
      </c>
      <c r="X2826">
        <v>494</v>
      </c>
      <c r="Y2826">
        <v>494</v>
      </c>
      <c r="Z2826" t="s">
        <v>93</v>
      </c>
      <c r="AA2826">
        <v>8.7055801000000002E-2</v>
      </c>
      <c r="AB2826">
        <v>0.91294419900000001</v>
      </c>
      <c r="AC2826" t="s">
        <v>7</v>
      </c>
      <c r="AD2826" t="s">
        <v>7</v>
      </c>
      <c r="AE2826" s="4" t="str">
        <f>IF(OR(AB2826&lt;0.2,AB2826&gt;0.75),"Include","NotInclude")</f>
        <v>Include</v>
      </c>
      <c r="AF2826">
        <v>3</v>
      </c>
      <c r="AG2826">
        <v>0</v>
      </c>
      <c r="AH2826">
        <v>0</v>
      </c>
      <c r="AI2826">
        <v>0</v>
      </c>
      <c r="AJ2826" t="s">
        <v>6697</v>
      </c>
      <c r="AK2826" t="s">
        <v>95</v>
      </c>
      <c r="AL2826" t="s">
        <v>6698</v>
      </c>
      <c r="AM2826">
        <v>494</v>
      </c>
      <c r="AN2826" t="s">
        <v>2730</v>
      </c>
      <c r="AO2826">
        <v>1</v>
      </c>
      <c r="AP2826">
        <v>140229</v>
      </c>
      <c r="AQ2826">
        <v>140229</v>
      </c>
      <c r="AR2826" t="s">
        <v>2730</v>
      </c>
      <c r="AS2826">
        <v>1</v>
      </c>
      <c r="AT2826" t="s">
        <v>6699</v>
      </c>
      <c r="AU2826" t="s">
        <v>100</v>
      </c>
      <c r="AV2826" t="s">
        <v>13</v>
      </c>
      <c r="AW2826" t="s">
        <v>13</v>
      </c>
      <c r="AX2826" t="s">
        <v>353</v>
      </c>
      <c r="AY2826" t="s">
        <v>411</v>
      </c>
      <c r="AZ2826" t="s">
        <v>2732</v>
      </c>
      <c r="BA2826" t="s">
        <v>8</v>
      </c>
    </row>
    <row r="2827" spans="1:53" ht="17" x14ac:dyDescent="0.2">
      <c r="A2827" t="s">
        <v>78</v>
      </c>
      <c r="B2827">
        <v>701</v>
      </c>
      <c r="C2827">
        <v>749</v>
      </c>
      <c r="D2827" t="s">
        <v>79</v>
      </c>
      <c r="E2827" t="s">
        <v>6707</v>
      </c>
      <c r="F2827" t="s">
        <v>79</v>
      </c>
      <c r="G2827">
        <v>50</v>
      </c>
      <c r="H2827" t="s">
        <v>6708</v>
      </c>
      <c r="I2827" t="s">
        <v>8</v>
      </c>
      <c r="J2827" t="s">
        <v>82</v>
      </c>
      <c r="K2827" t="s">
        <v>8</v>
      </c>
      <c r="L2827" t="s">
        <v>8</v>
      </c>
      <c r="M2827" t="s">
        <v>8</v>
      </c>
      <c r="N2827">
        <v>2013</v>
      </c>
      <c r="O2827" t="s">
        <v>131</v>
      </c>
      <c r="P2827" t="s">
        <v>5280</v>
      </c>
      <c r="Q2827" t="s">
        <v>1617</v>
      </c>
      <c r="R2827" t="s">
        <v>1618</v>
      </c>
      <c r="S2827" t="s">
        <v>154</v>
      </c>
      <c r="T2827" t="s">
        <v>89</v>
      </c>
      <c r="U2827" t="s">
        <v>90</v>
      </c>
      <c r="V2827" t="s">
        <v>119</v>
      </c>
      <c r="W2827" t="s">
        <v>247</v>
      </c>
      <c r="X2827">
        <v>50</v>
      </c>
      <c r="Y2827">
        <v>50</v>
      </c>
      <c r="Z2827" t="s">
        <v>93</v>
      </c>
      <c r="AA2827">
        <v>8.0419580000000004E-2</v>
      </c>
      <c r="AB2827">
        <v>0.91958041999999995</v>
      </c>
      <c r="AC2827" t="s">
        <v>7</v>
      </c>
      <c r="AD2827" t="s">
        <v>7</v>
      </c>
      <c r="AE2827" s="4" t="str">
        <f>IF(OR(AB2827&lt;0.2,AB2827&gt;0.75),"Include","NotInclude")</f>
        <v>Include</v>
      </c>
      <c r="AF2827" t="s">
        <v>4084</v>
      </c>
      <c r="AG2827">
        <v>0</v>
      </c>
      <c r="AH2827">
        <v>0</v>
      </c>
      <c r="AI2827">
        <v>0</v>
      </c>
      <c r="AJ2827" t="s">
        <v>6709</v>
      </c>
      <c r="AK2827" t="s">
        <v>95</v>
      </c>
      <c r="AL2827" t="s">
        <v>6710</v>
      </c>
      <c r="AM2827">
        <v>50</v>
      </c>
      <c r="AN2827" t="s">
        <v>6711</v>
      </c>
      <c r="AO2827">
        <v>1</v>
      </c>
      <c r="AP2827" t="s">
        <v>6712</v>
      </c>
      <c r="AQ2827" t="s">
        <v>8</v>
      </c>
      <c r="AR2827" t="s">
        <v>8</v>
      </c>
      <c r="AS2827" t="s">
        <v>8</v>
      </c>
      <c r="AT2827" t="s">
        <v>6713</v>
      </c>
      <c r="AU2827" t="s">
        <v>100</v>
      </c>
      <c r="AV2827" t="s">
        <v>21</v>
      </c>
      <c r="AW2827" t="s">
        <v>24</v>
      </c>
      <c r="AX2827" t="s">
        <v>870</v>
      </c>
      <c r="AY2827" t="s">
        <v>871</v>
      </c>
      <c r="AZ2827" t="s">
        <v>872</v>
      </c>
      <c r="BA2827" t="s">
        <v>6714</v>
      </c>
    </row>
    <row r="2828" spans="1:53" ht="17" x14ac:dyDescent="0.2">
      <c r="A2828" t="s">
        <v>17552</v>
      </c>
      <c r="B2828">
        <v>701</v>
      </c>
      <c r="C2828">
        <v>1</v>
      </c>
      <c r="D2828" t="s">
        <v>79</v>
      </c>
      <c r="E2828" t="s">
        <v>6707</v>
      </c>
      <c r="F2828" t="s">
        <v>79</v>
      </c>
      <c r="G2828">
        <v>50</v>
      </c>
      <c r="H2828" t="s">
        <v>6708</v>
      </c>
      <c r="I2828" t="s">
        <v>8</v>
      </c>
      <c r="J2828" t="s">
        <v>82</v>
      </c>
      <c r="K2828" t="s">
        <v>8</v>
      </c>
      <c r="L2828" t="s">
        <v>8</v>
      </c>
      <c r="M2828" t="s">
        <v>8</v>
      </c>
      <c r="N2828">
        <v>2013</v>
      </c>
      <c r="O2828" t="s">
        <v>131</v>
      </c>
      <c r="P2828" t="s">
        <v>5280</v>
      </c>
      <c r="Q2828" t="s">
        <v>1617</v>
      </c>
      <c r="R2828" t="s">
        <v>1618</v>
      </c>
      <c r="S2828" t="s">
        <v>154</v>
      </c>
      <c r="T2828" t="s">
        <v>89</v>
      </c>
      <c r="U2828" t="s">
        <v>90</v>
      </c>
      <c r="V2828" t="s">
        <v>119</v>
      </c>
      <c r="W2828" t="s">
        <v>247</v>
      </c>
      <c r="X2828">
        <v>50</v>
      </c>
      <c r="Y2828">
        <v>50</v>
      </c>
      <c r="Z2828" t="s">
        <v>93</v>
      </c>
      <c r="AA2828">
        <v>8.0419580000000004E-2</v>
      </c>
      <c r="AB2828">
        <v>0.91958041999999995</v>
      </c>
      <c r="AC2828" t="s">
        <v>7</v>
      </c>
      <c r="AD2828" t="s">
        <v>7</v>
      </c>
      <c r="AE2828" s="4" t="str">
        <f>IF(OR(AB2828&lt;0.2,AB2828&gt;0.75),"Include","NotInclude")</f>
        <v>Include</v>
      </c>
      <c r="AF2828" t="s">
        <v>4084</v>
      </c>
      <c r="AG2828">
        <v>0</v>
      </c>
      <c r="AH2828">
        <v>0</v>
      </c>
      <c r="AI2828">
        <v>0</v>
      </c>
      <c r="AJ2828" t="s">
        <v>6709</v>
      </c>
      <c r="AK2828" t="s">
        <v>95</v>
      </c>
      <c r="AL2828" t="s">
        <v>6710</v>
      </c>
      <c r="AM2828">
        <v>50</v>
      </c>
      <c r="AN2828" t="s">
        <v>6711</v>
      </c>
      <c r="AO2828">
        <v>1</v>
      </c>
      <c r="AP2828" t="s">
        <v>6712</v>
      </c>
      <c r="AQ2828" t="s">
        <v>8</v>
      </c>
      <c r="AR2828" t="s">
        <v>8</v>
      </c>
      <c r="AS2828" t="s">
        <v>8</v>
      </c>
      <c r="AT2828" t="s">
        <v>6713</v>
      </c>
      <c r="AU2828" t="s">
        <v>100</v>
      </c>
      <c r="AV2828" t="s">
        <v>21</v>
      </c>
      <c r="AW2828" t="s">
        <v>24</v>
      </c>
      <c r="AX2828" t="s">
        <v>870</v>
      </c>
      <c r="AY2828" t="s">
        <v>871</v>
      </c>
      <c r="AZ2828" t="s">
        <v>872</v>
      </c>
      <c r="BA2828" t="s">
        <v>6714</v>
      </c>
    </row>
    <row r="2829" spans="1:53" ht="17" x14ac:dyDescent="0.2">
      <c r="A2829" t="s">
        <v>78</v>
      </c>
      <c r="B2829">
        <v>702</v>
      </c>
      <c r="C2829">
        <v>749</v>
      </c>
      <c r="D2829" t="s">
        <v>79</v>
      </c>
      <c r="E2829" t="s">
        <v>6737</v>
      </c>
      <c r="F2829" t="s">
        <v>79</v>
      </c>
      <c r="G2829">
        <v>53</v>
      </c>
      <c r="H2829" t="s">
        <v>6738</v>
      </c>
      <c r="I2829" t="s">
        <v>8</v>
      </c>
      <c r="J2829" t="s">
        <v>82</v>
      </c>
      <c r="K2829" t="s">
        <v>8</v>
      </c>
      <c r="L2829" t="s">
        <v>8</v>
      </c>
      <c r="M2829" t="s">
        <v>8</v>
      </c>
      <c r="N2829">
        <v>2013</v>
      </c>
      <c r="O2829" t="s">
        <v>163</v>
      </c>
      <c r="P2829" t="s">
        <v>5821</v>
      </c>
      <c r="Q2829" t="s">
        <v>978</v>
      </c>
      <c r="R2829" t="s">
        <v>2337</v>
      </c>
      <c r="S2829" t="s">
        <v>988</v>
      </c>
      <c r="T2829" t="s">
        <v>89</v>
      </c>
      <c r="U2829" t="s">
        <v>225</v>
      </c>
      <c r="V2829" t="s">
        <v>91</v>
      </c>
      <c r="W2829" t="s">
        <v>247</v>
      </c>
      <c r="X2829">
        <v>53</v>
      </c>
      <c r="Y2829">
        <v>53</v>
      </c>
      <c r="Z2829" t="s">
        <v>93</v>
      </c>
      <c r="AA2829">
        <v>0.31048951000000002</v>
      </c>
      <c r="AB2829">
        <v>0.68951048999999998</v>
      </c>
      <c r="AC2829" t="s">
        <v>9</v>
      </c>
      <c r="AD2829" t="s">
        <v>9</v>
      </c>
      <c r="AE2829" s="4" t="str">
        <f>IF(OR(AB2829&lt;0.2,AB2829&gt;0.75),"Include","NotInclude")</f>
        <v>NotInclude</v>
      </c>
      <c r="AF2829" t="s">
        <v>4084</v>
      </c>
      <c r="AG2829">
        <v>0</v>
      </c>
      <c r="AH2829">
        <v>0</v>
      </c>
      <c r="AI2829">
        <v>0</v>
      </c>
      <c r="AJ2829" t="s">
        <v>6739</v>
      </c>
      <c r="AK2829" t="s">
        <v>95</v>
      </c>
      <c r="AL2829" t="s">
        <v>6740</v>
      </c>
      <c r="AM2829">
        <v>53</v>
      </c>
      <c r="AN2829" t="s">
        <v>877</v>
      </c>
      <c r="AO2829">
        <v>0.73</v>
      </c>
      <c r="AP2829">
        <v>4387627</v>
      </c>
      <c r="AQ2829">
        <v>4387627</v>
      </c>
      <c r="AR2829" t="s">
        <v>1085</v>
      </c>
      <c r="AS2829">
        <v>1</v>
      </c>
      <c r="AT2829" t="s">
        <v>6741</v>
      </c>
      <c r="AU2829" t="s">
        <v>100</v>
      </c>
      <c r="AV2829" t="s">
        <v>21</v>
      </c>
      <c r="AW2829" t="s">
        <v>24</v>
      </c>
      <c r="AX2829" t="s">
        <v>880</v>
      </c>
      <c r="AY2829" t="s">
        <v>881</v>
      </c>
      <c r="AZ2829" t="s">
        <v>882</v>
      </c>
      <c r="BA2829" t="s">
        <v>8</v>
      </c>
    </row>
    <row r="2830" spans="1:53" ht="17" x14ac:dyDescent="0.2">
      <c r="A2830" t="s">
        <v>252</v>
      </c>
      <c r="B2830">
        <v>702</v>
      </c>
      <c r="C2830">
        <v>637</v>
      </c>
      <c r="D2830">
        <v>100</v>
      </c>
      <c r="E2830" t="s">
        <v>11958</v>
      </c>
      <c r="F2830" t="s">
        <v>6737</v>
      </c>
      <c r="G2830">
        <v>1934</v>
      </c>
      <c r="H2830" t="s">
        <v>11959</v>
      </c>
      <c r="I2830" t="s">
        <v>8</v>
      </c>
      <c r="J2830" t="s">
        <v>82</v>
      </c>
      <c r="K2830" t="s">
        <v>2009</v>
      </c>
      <c r="L2830" t="s">
        <v>8</v>
      </c>
      <c r="M2830" t="s">
        <v>8</v>
      </c>
      <c r="N2830" t="s">
        <v>8</v>
      </c>
      <c r="O2830" t="s">
        <v>131</v>
      </c>
      <c r="P2830" t="s">
        <v>5600</v>
      </c>
      <c r="Q2830" t="s">
        <v>1617</v>
      </c>
      <c r="R2830" t="s">
        <v>1618</v>
      </c>
      <c r="S2830" t="s">
        <v>988</v>
      </c>
      <c r="T2830" t="s">
        <v>89</v>
      </c>
      <c r="U2830" t="s">
        <v>225</v>
      </c>
      <c r="V2830" t="s">
        <v>91</v>
      </c>
      <c r="W2830" t="s">
        <v>247</v>
      </c>
      <c r="X2830">
        <v>1934</v>
      </c>
      <c r="Y2830">
        <v>1934</v>
      </c>
      <c r="Z2830" t="s">
        <v>93</v>
      </c>
      <c r="AA2830">
        <v>0.18661676499999999</v>
      </c>
      <c r="AB2830">
        <v>0.81338323499999998</v>
      </c>
      <c r="AC2830" t="s">
        <v>7</v>
      </c>
      <c r="AD2830" t="s">
        <v>9</v>
      </c>
      <c r="AE2830" s="4" t="str">
        <f>IF(OR(AB2830&lt;0.2,AB2830&gt;0.75),"Include","NotInclude")</f>
        <v>Include</v>
      </c>
      <c r="AF2830">
        <v>20</v>
      </c>
      <c r="AG2830">
        <v>0</v>
      </c>
      <c r="AH2830">
        <v>0</v>
      </c>
      <c r="AI2830">
        <v>0</v>
      </c>
      <c r="AJ2830" t="s">
        <v>11960</v>
      </c>
      <c r="AK2830" t="s">
        <v>95</v>
      </c>
      <c r="AL2830" t="s">
        <v>11961</v>
      </c>
      <c r="AM2830">
        <v>1934</v>
      </c>
      <c r="AN2830" t="s">
        <v>1085</v>
      </c>
      <c r="AO2830">
        <v>1</v>
      </c>
      <c r="AP2830">
        <v>922761</v>
      </c>
      <c r="AQ2830">
        <v>922761</v>
      </c>
      <c r="AR2830" t="s">
        <v>1085</v>
      </c>
      <c r="AS2830">
        <v>1</v>
      </c>
      <c r="AT2830" t="s">
        <v>11962</v>
      </c>
      <c r="AU2830" t="s">
        <v>100</v>
      </c>
      <c r="AV2830" t="s">
        <v>21</v>
      </c>
      <c r="AW2830" t="s">
        <v>24</v>
      </c>
      <c r="AX2830" t="s">
        <v>880</v>
      </c>
      <c r="AY2830" t="s">
        <v>881</v>
      </c>
      <c r="AZ2830" t="s">
        <v>8</v>
      </c>
      <c r="BA2830" t="s">
        <v>8</v>
      </c>
    </row>
    <row r="2831" spans="1:53" ht="17" x14ac:dyDescent="0.2">
      <c r="A2831" t="s">
        <v>17552</v>
      </c>
      <c r="B2831">
        <v>702</v>
      </c>
      <c r="C2831">
        <v>2</v>
      </c>
      <c r="D2831" t="s">
        <v>79</v>
      </c>
      <c r="E2831" t="s">
        <v>6737</v>
      </c>
      <c r="F2831" t="s">
        <v>79</v>
      </c>
      <c r="G2831">
        <v>53</v>
      </c>
      <c r="H2831" t="s">
        <v>6738</v>
      </c>
      <c r="I2831" t="s">
        <v>8</v>
      </c>
      <c r="J2831" t="s">
        <v>82</v>
      </c>
      <c r="K2831" t="s">
        <v>8</v>
      </c>
      <c r="L2831" t="s">
        <v>8</v>
      </c>
      <c r="M2831" t="s">
        <v>8</v>
      </c>
      <c r="N2831">
        <v>2013</v>
      </c>
      <c r="O2831" t="s">
        <v>163</v>
      </c>
      <c r="P2831" t="s">
        <v>5821</v>
      </c>
      <c r="Q2831" t="s">
        <v>978</v>
      </c>
      <c r="R2831" t="s">
        <v>2337</v>
      </c>
      <c r="S2831" t="s">
        <v>988</v>
      </c>
      <c r="T2831" t="s">
        <v>89</v>
      </c>
      <c r="U2831" t="s">
        <v>225</v>
      </c>
      <c r="V2831" t="s">
        <v>91</v>
      </c>
      <c r="W2831" t="s">
        <v>247</v>
      </c>
      <c r="X2831">
        <v>53</v>
      </c>
      <c r="Y2831">
        <v>53</v>
      </c>
      <c r="Z2831" t="s">
        <v>93</v>
      </c>
      <c r="AA2831">
        <v>0.31048951000000002</v>
      </c>
      <c r="AB2831">
        <v>0.68951048999999998</v>
      </c>
      <c r="AC2831" t="s">
        <v>9</v>
      </c>
      <c r="AD2831" t="s">
        <v>9</v>
      </c>
      <c r="AE2831" s="4" t="str">
        <f>IF(OR(AB2831&lt;0.2,AB2831&gt;0.75),"Include","NotInclude")</f>
        <v>NotInclude</v>
      </c>
      <c r="AF2831" t="s">
        <v>4084</v>
      </c>
      <c r="AG2831">
        <v>0</v>
      </c>
      <c r="AH2831">
        <v>0</v>
      </c>
      <c r="AI2831">
        <v>0</v>
      </c>
      <c r="AJ2831" t="s">
        <v>6739</v>
      </c>
      <c r="AK2831" t="s">
        <v>95</v>
      </c>
      <c r="AL2831" t="s">
        <v>6740</v>
      </c>
      <c r="AM2831">
        <v>53</v>
      </c>
      <c r="AN2831" t="s">
        <v>877</v>
      </c>
      <c r="AO2831">
        <v>0.73</v>
      </c>
      <c r="AP2831">
        <v>4387627</v>
      </c>
      <c r="AQ2831">
        <v>4387627</v>
      </c>
      <c r="AR2831" t="s">
        <v>1085</v>
      </c>
      <c r="AS2831">
        <v>1</v>
      </c>
      <c r="AT2831" t="s">
        <v>6741</v>
      </c>
      <c r="AU2831" t="s">
        <v>100</v>
      </c>
      <c r="AV2831" t="s">
        <v>21</v>
      </c>
      <c r="AW2831" t="s">
        <v>24</v>
      </c>
      <c r="AX2831" t="s">
        <v>880</v>
      </c>
      <c r="AY2831" t="s">
        <v>881</v>
      </c>
      <c r="AZ2831" t="s">
        <v>882</v>
      </c>
      <c r="BA2831" t="s">
        <v>8</v>
      </c>
    </row>
    <row r="2832" spans="1:53" ht="17" x14ac:dyDescent="0.2">
      <c r="A2832" t="s">
        <v>78</v>
      </c>
      <c r="B2832">
        <v>703</v>
      </c>
      <c r="C2832">
        <v>749</v>
      </c>
      <c r="D2832" t="s">
        <v>79</v>
      </c>
      <c r="E2832" t="s">
        <v>6748</v>
      </c>
      <c r="F2832" t="s">
        <v>79</v>
      </c>
      <c r="G2832">
        <v>537</v>
      </c>
      <c r="H2832" t="s">
        <v>6749</v>
      </c>
      <c r="I2832" t="s">
        <v>6750</v>
      </c>
      <c r="J2832" t="s">
        <v>82</v>
      </c>
      <c r="K2832" t="s">
        <v>6751</v>
      </c>
      <c r="L2832" t="s">
        <v>8</v>
      </c>
      <c r="M2832" t="s">
        <v>8</v>
      </c>
      <c r="N2832" t="s">
        <v>8</v>
      </c>
      <c r="O2832" t="s">
        <v>190</v>
      </c>
      <c r="P2832" t="s">
        <v>4311</v>
      </c>
      <c r="Q2832" t="s">
        <v>2946</v>
      </c>
      <c r="R2832" t="s">
        <v>2947</v>
      </c>
      <c r="S2832" t="s">
        <v>312</v>
      </c>
      <c r="T2832" t="s">
        <v>312</v>
      </c>
      <c r="U2832" t="s">
        <v>312</v>
      </c>
      <c r="V2832" t="s">
        <v>334</v>
      </c>
      <c r="W2832" t="s">
        <v>8</v>
      </c>
      <c r="X2832">
        <v>537</v>
      </c>
      <c r="Y2832">
        <v>537</v>
      </c>
      <c r="Z2832" t="s">
        <v>93</v>
      </c>
      <c r="AA2832">
        <v>2.722135008</v>
      </c>
      <c r="AB2832">
        <v>-1.722135008</v>
      </c>
      <c r="AC2832" t="s">
        <v>6</v>
      </c>
      <c r="AD2832" t="s">
        <v>6</v>
      </c>
      <c r="AE2832" s="4" t="str">
        <f>IF(OR(AB2832&lt;0.2,AB2832&gt;0.75),"Include","NotInclude")</f>
        <v>Include</v>
      </c>
      <c r="AF2832">
        <v>3</v>
      </c>
      <c r="AG2832">
        <v>0</v>
      </c>
      <c r="AH2832">
        <v>0</v>
      </c>
      <c r="AI2832">
        <v>0</v>
      </c>
      <c r="AJ2832" t="s">
        <v>6752</v>
      </c>
      <c r="AK2832" t="s">
        <v>95</v>
      </c>
      <c r="AL2832" t="s">
        <v>6753</v>
      </c>
      <c r="AM2832">
        <v>537</v>
      </c>
      <c r="AN2832" t="s">
        <v>5544</v>
      </c>
      <c r="AO2832">
        <v>0.91</v>
      </c>
      <c r="AP2832">
        <v>523224</v>
      </c>
      <c r="AQ2832">
        <v>523224</v>
      </c>
      <c r="AR2832" t="s">
        <v>5544</v>
      </c>
      <c r="AS2832">
        <v>0.94</v>
      </c>
      <c r="AT2832" t="s">
        <v>6754</v>
      </c>
      <c r="AU2832" t="s">
        <v>100</v>
      </c>
      <c r="AV2832" t="s">
        <v>21</v>
      </c>
      <c r="AW2832" t="s">
        <v>22</v>
      </c>
      <c r="AX2832" t="s">
        <v>1241</v>
      </c>
      <c r="AY2832" t="s">
        <v>5546</v>
      </c>
      <c r="AZ2832" t="s">
        <v>5547</v>
      </c>
      <c r="BA2832" t="s">
        <v>5548</v>
      </c>
    </row>
    <row r="2833" spans="1:53" ht="17" x14ac:dyDescent="0.2">
      <c r="A2833" t="s">
        <v>17552</v>
      </c>
      <c r="B2833">
        <v>703</v>
      </c>
      <c r="C2833">
        <v>1</v>
      </c>
      <c r="D2833" t="s">
        <v>79</v>
      </c>
      <c r="E2833" t="s">
        <v>6748</v>
      </c>
      <c r="F2833" t="s">
        <v>79</v>
      </c>
      <c r="G2833">
        <v>537</v>
      </c>
      <c r="H2833" t="s">
        <v>6749</v>
      </c>
      <c r="I2833" t="s">
        <v>6750</v>
      </c>
      <c r="J2833" t="s">
        <v>82</v>
      </c>
      <c r="K2833" t="s">
        <v>6751</v>
      </c>
      <c r="L2833" t="s">
        <v>8</v>
      </c>
      <c r="M2833" t="s">
        <v>8</v>
      </c>
      <c r="N2833" t="s">
        <v>8</v>
      </c>
      <c r="O2833" t="s">
        <v>190</v>
      </c>
      <c r="P2833" t="s">
        <v>4311</v>
      </c>
      <c r="Q2833" t="s">
        <v>2946</v>
      </c>
      <c r="R2833" t="s">
        <v>2947</v>
      </c>
      <c r="S2833" t="s">
        <v>312</v>
      </c>
      <c r="T2833" t="s">
        <v>312</v>
      </c>
      <c r="U2833" t="s">
        <v>312</v>
      </c>
      <c r="V2833" t="s">
        <v>334</v>
      </c>
      <c r="W2833" t="s">
        <v>8</v>
      </c>
      <c r="X2833">
        <v>537</v>
      </c>
      <c r="Y2833">
        <v>537</v>
      </c>
      <c r="Z2833" t="s">
        <v>93</v>
      </c>
      <c r="AA2833">
        <v>2.722135008</v>
      </c>
      <c r="AB2833">
        <v>-1.722135008</v>
      </c>
      <c r="AC2833" t="s">
        <v>6</v>
      </c>
      <c r="AD2833" t="s">
        <v>6</v>
      </c>
      <c r="AE2833" s="4" t="str">
        <f>IF(OR(AB2833&lt;0.2,AB2833&gt;0.75),"Include","NotInclude")</f>
        <v>Include</v>
      </c>
      <c r="AF2833">
        <v>3</v>
      </c>
      <c r="AG2833">
        <v>0</v>
      </c>
      <c r="AH2833">
        <v>0</v>
      </c>
      <c r="AI2833">
        <v>0</v>
      </c>
      <c r="AJ2833" t="s">
        <v>6752</v>
      </c>
      <c r="AK2833" t="s">
        <v>95</v>
      </c>
      <c r="AL2833" t="s">
        <v>6753</v>
      </c>
      <c r="AM2833">
        <v>537</v>
      </c>
      <c r="AN2833" t="s">
        <v>5544</v>
      </c>
      <c r="AO2833">
        <v>0.91</v>
      </c>
      <c r="AP2833">
        <v>523224</v>
      </c>
      <c r="AQ2833">
        <v>523224</v>
      </c>
      <c r="AR2833" t="s">
        <v>5544</v>
      </c>
      <c r="AS2833">
        <v>0.94</v>
      </c>
      <c r="AT2833" t="s">
        <v>6754</v>
      </c>
      <c r="AU2833" t="s">
        <v>100</v>
      </c>
      <c r="AV2833" t="s">
        <v>21</v>
      </c>
      <c r="AW2833" t="s">
        <v>22</v>
      </c>
      <c r="AX2833" t="s">
        <v>1241</v>
      </c>
      <c r="AY2833" t="s">
        <v>5546</v>
      </c>
      <c r="AZ2833" t="s">
        <v>5547</v>
      </c>
      <c r="BA2833" t="s">
        <v>5548</v>
      </c>
    </row>
    <row r="2834" spans="1:53" ht="17" x14ac:dyDescent="0.2">
      <c r="A2834" t="s">
        <v>78</v>
      </c>
      <c r="B2834">
        <v>704</v>
      </c>
      <c r="C2834">
        <v>749</v>
      </c>
      <c r="D2834" t="s">
        <v>79</v>
      </c>
      <c r="E2834" t="s">
        <v>6760</v>
      </c>
      <c r="F2834" t="s">
        <v>79</v>
      </c>
      <c r="G2834">
        <v>542</v>
      </c>
      <c r="H2834" t="s">
        <v>6761</v>
      </c>
      <c r="I2834" t="s">
        <v>6750</v>
      </c>
      <c r="J2834" t="s">
        <v>82</v>
      </c>
      <c r="K2834" t="s">
        <v>6762</v>
      </c>
      <c r="L2834" t="s">
        <v>8</v>
      </c>
      <c r="M2834" t="s">
        <v>8</v>
      </c>
      <c r="N2834" t="s">
        <v>8</v>
      </c>
      <c r="O2834" t="s">
        <v>163</v>
      </c>
      <c r="P2834" t="s">
        <v>6703</v>
      </c>
      <c r="Q2834" t="s">
        <v>331</v>
      </c>
      <c r="R2834" t="s">
        <v>332</v>
      </c>
      <c r="S2834" t="s">
        <v>333</v>
      </c>
      <c r="T2834" t="s">
        <v>333</v>
      </c>
      <c r="U2834" t="s">
        <v>333</v>
      </c>
      <c r="V2834" t="s">
        <v>119</v>
      </c>
      <c r="W2834" t="s">
        <v>8</v>
      </c>
      <c r="X2834">
        <v>542</v>
      </c>
      <c r="Y2834">
        <v>542</v>
      </c>
      <c r="Z2834" t="s">
        <v>93</v>
      </c>
      <c r="AA2834">
        <v>0.21821036099999999</v>
      </c>
      <c r="AB2834">
        <v>0.78178963899999998</v>
      </c>
      <c r="AC2834" t="s">
        <v>9</v>
      </c>
      <c r="AD2834" t="s">
        <v>9</v>
      </c>
      <c r="AE2834" s="4" t="str">
        <f>IF(OR(AB2834&lt;0.2,AB2834&gt;0.75),"Include","NotInclude")</f>
        <v>Include</v>
      </c>
      <c r="AF2834">
        <v>3</v>
      </c>
      <c r="AG2834">
        <v>0</v>
      </c>
      <c r="AH2834">
        <v>0</v>
      </c>
      <c r="AI2834">
        <v>0</v>
      </c>
      <c r="AJ2834" t="s">
        <v>6763</v>
      </c>
      <c r="AK2834" t="s">
        <v>95</v>
      </c>
      <c r="AL2834" t="s">
        <v>6764</v>
      </c>
      <c r="AM2834">
        <v>542</v>
      </c>
      <c r="AN2834" t="s">
        <v>1120</v>
      </c>
      <c r="AO2834">
        <v>1</v>
      </c>
      <c r="AP2834">
        <v>583016</v>
      </c>
      <c r="AQ2834">
        <v>583016</v>
      </c>
      <c r="AR2834" t="s">
        <v>1120</v>
      </c>
      <c r="AS2834">
        <v>0.88</v>
      </c>
      <c r="AT2834" t="s">
        <v>6765</v>
      </c>
      <c r="AU2834" t="s">
        <v>100</v>
      </c>
      <c r="AV2834" t="s">
        <v>13</v>
      </c>
      <c r="AW2834" t="s">
        <v>13</v>
      </c>
      <c r="AX2834" t="s">
        <v>353</v>
      </c>
      <c r="AY2834" t="s">
        <v>411</v>
      </c>
      <c r="AZ2834" t="s">
        <v>1122</v>
      </c>
      <c r="BA2834" t="s">
        <v>8</v>
      </c>
    </row>
    <row r="2835" spans="1:53" ht="17" x14ac:dyDescent="0.2">
      <c r="A2835" t="s">
        <v>252</v>
      </c>
      <c r="B2835">
        <v>704</v>
      </c>
      <c r="C2835">
        <v>679</v>
      </c>
      <c r="D2835">
        <v>100</v>
      </c>
      <c r="E2835" t="s">
        <v>10540</v>
      </c>
      <c r="F2835" t="s">
        <v>6760</v>
      </c>
      <c r="G2835">
        <v>536</v>
      </c>
      <c r="H2835" t="s">
        <v>10541</v>
      </c>
      <c r="I2835" s="3">
        <v>41822</v>
      </c>
      <c r="J2835" t="s">
        <v>82</v>
      </c>
      <c r="K2835" t="s">
        <v>6733</v>
      </c>
      <c r="L2835" t="s">
        <v>8</v>
      </c>
      <c r="M2835" t="s">
        <v>8</v>
      </c>
      <c r="N2835" t="s">
        <v>8</v>
      </c>
      <c r="O2835" t="s">
        <v>163</v>
      </c>
      <c r="P2835" t="s">
        <v>6703</v>
      </c>
      <c r="Q2835" t="s">
        <v>331</v>
      </c>
      <c r="R2835" t="s">
        <v>332</v>
      </c>
      <c r="S2835" t="s">
        <v>333</v>
      </c>
      <c r="T2835" t="s">
        <v>333</v>
      </c>
      <c r="U2835" t="s">
        <v>333</v>
      </c>
      <c r="V2835" t="s">
        <v>119</v>
      </c>
      <c r="W2835" t="s">
        <v>8</v>
      </c>
      <c r="X2835">
        <v>536</v>
      </c>
      <c r="Y2835">
        <v>536</v>
      </c>
      <c r="Z2835" t="s">
        <v>93</v>
      </c>
      <c r="AA2835">
        <v>0.35022120699999998</v>
      </c>
      <c r="AB2835">
        <v>0.64977879299999997</v>
      </c>
      <c r="AC2835" t="s">
        <v>9</v>
      </c>
      <c r="AD2835" t="s">
        <v>9</v>
      </c>
      <c r="AE2835" s="4" t="str">
        <f>IF(OR(AB2835&lt;0.2,AB2835&gt;0.75),"Include","NotInclude")</f>
        <v>NotInclude</v>
      </c>
      <c r="AF2835">
        <v>3</v>
      </c>
      <c r="AG2835">
        <v>0</v>
      </c>
      <c r="AH2835">
        <v>0</v>
      </c>
      <c r="AI2835">
        <v>0</v>
      </c>
      <c r="AJ2835" t="s">
        <v>10542</v>
      </c>
      <c r="AK2835" t="s">
        <v>95</v>
      </c>
      <c r="AL2835" t="s">
        <v>10543</v>
      </c>
      <c r="AM2835">
        <v>536</v>
      </c>
      <c r="AN2835" t="s">
        <v>1120</v>
      </c>
      <c r="AO2835">
        <v>0.99</v>
      </c>
      <c r="AP2835">
        <v>4327233</v>
      </c>
      <c r="AQ2835">
        <v>4327233</v>
      </c>
      <c r="AR2835" t="s">
        <v>407</v>
      </c>
      <c r="AS2835">
        <v>0.93</v>
      </c>
      <c r="AT2835" t="s">
        <v>10544</v>
      </c>
      <c r="AU2835" t="s">
        <v>100</v>
      </c>
      <c r="AV2835" t="s">
        <v>13</v>
      </c>
      <c r="AW2835" t="s">
        <v>13</v>
      </c>
      <c r="AX2835" t="s">
        <v>353</v>
      </c>
      <c r="AY2835" t="s">
        <v>411</v>
      </c>
      <c r="AZ2835" t="s">
        <v>1122</v>
      </c>
      <c r="BA2835" t="s">
        <v>8</v>
      </c>
    </row>
    <row r="2836" spans="1:53" ht="17" x14ac:dyDescent="0.2">
      <c r="A2836" t="s">
        <v>17552</v>
      </c>
      <c r="B2836">
        <v>704</v>
      </c>
      <c r="C2836">
        <v>2</v>
      </c>
      <c r="D2836" t="s">
        <v>79</v>
      </c>
      <c r="E2836" t="s">
        <v>6760</v>
      </c>
      <c r="F2836" t="s">
        <v>79</v>
      </c>
      <c r="G2836">
        <v>542</v>
      </c>
      <c r="H2836" t="s">
        <v>6761</v>
      </c>
      <c r="I2836" t="s">
        <v>6750</v>
      </c>
      <c r="J2836" t="s">
        <v>82</v>
      </c>
      <c r="K2836" t="s">
        <v>6762</v>
      </c>
      <c r="L2836" t="s">
        <v>8</v>
      </c>
      <c r="M2836" t="s">
        <v>8</v>
      </c>
      <c r="N2836" t="s">
        <v>8</v>
      </c>
      <c r="O2836" t="s">
        <v>163</v>
      </c>
      <c r="P2836" t="s">
        <v>6703</v>
      </c>
      <c r="Q2836" t="s">
        <v>331</v>
      </c>
      <c r="R2836" t="s">
        <v>332</v>
      </c>
      <c r="S2836" t="s">
        <v>333</v>
      </c>
      <c r="T2836" t="s">
        <v>333</v>
      </c>
      <c r="U2836" t="s">
        <v>333</v>
      </c>
      <c r="V2836" t="s">
        <v>119</v>
      </c>
      <c r="W2836" t="s">
        <v>8</v>
      </c>
      <c r="X2836">
        <v>542</v>
      </c>
      <c r="Y2836">
        <v>542</v>
      </c>
      <c r="Z2836" t="s">
        <v>93</v>
      </c>
      <c r="AA2836">
        <v>0.21821036099999999</v>
      </c>
      <c r="AB2836">
        <v>0.78178963899999998</v>
      </c>
      <c r="AC2836" t="s">
        <v>9</v>
      </c>
      <c r="AD2836" t="s">
        <v>9</v>
      </c>
      <c r="AE2836" s="4" t="str">
        <f>IF(OR(AB2836&lt;0.2,AB2836&gt;0.75),"Include","NotInclude")</f>
        <v>Include</v>
      </c>
      <c r="AF2836">
        <v>3</v>
      </c>
      <c r="AG2836">
        <v>0</v>
      </c>
      <c r="AH2836">
        <v>0</v>
      </c>
      <c r="AI2836">
        <v>0</v>
      </c>
      <c r="AJ2836" t="s">
        <v>6763</v>
      </c>
      <c r="AK2836" t="s">
        <v>95</v>
      </c>
      <c r="AL2836" t="s">
        <v>6764</v>
      </c>
      <c r="AM2836">
        <v>542</v>
      </c>
      <c r="AN2836" t="s">
        <v>1120</v>
      </c>
      <c r="AO2836">
        <v>1</v>
      </c>
      <c r="AP2836">
        <v>583016</v>
      </c>
      <c r="AQ2836">
        <v>583016</v>
      </c>
      <c r="AR2836" t="s">
        <v>1120</v>
      </c>
      <c r="AS2836">
        <v>0.88</v>
      </c>
      <c r="AT2836" t="s">
        <v>6765</v>
      </c>
      <c r="AU2836" t="s">
        <v>100</v>
      </c>
      <c r="AV2836" t="s">
        <v>13</v>
      </c>
      <c r="AW2836" t="s">
        <v>13</v>
      </c>
      <c r="AX2836" t="s">
        <v>353</v>
      </c>
      <c r="AY2836" t="s">
        <v>411</v>
      </c>
      <c r="AZ2836" t="s">
        <v>1122</v>
      </c>
      <c r="BA2836" t="s">
        <v>8</v>
      </c>
    </row>
    <row r="2837" spans="1:53" ht="17" x14ac:dyDescent="0.2">
      <c r="A2837" t="s">
        <v>78</v>
      </c>
      <c r="B2837">
        <v>705</v>
      </c>
      <c r="C2837">
        <v>749</v>
      </c>
      <c r="D2837" t="s">
        <v>79</v>
      </c>
      <c r="E2837" t="s">
        <v>6773</v>
      </c>
      <c r="F2837" t="s">
        <v>79</v>
      </c>
      <c r="G2837">
        <v>556</v>
      </c>
      <c r="H2837" t="s">
        <v>6774</v>
      </c>
      <c r="I2837" t="s">
        <v>1449</v>
      </c>
      <c r="J2837" t="s">
        <v>82</v>
      </c>
      <c r="K2837" t="s">
        <v>6775</v>
      </c>
      <c r="L2837" t="s">
        <v>8</v>
      </c>
      <c r="M2837" t="s">
        <v>8</v>
      </c>
      <c r="N2837" t="s">
        <v>8</v>
      </c>
      <c r="O2837" t="s">
        <v>234</v>
      </c>
      <c r="P2837" t="s">
        <v>3615</v>
      </c>
      <c r="Q2837" t="s">
        <v>236</v>
      </c>
      <c r="R2837" t="s">
        <v>237</v>
      </c>
      <c r="S2837" t="s">
        <v>238</v>
      </c>
      <c r="T2837" t="s">
        <v>238</v>
      </c>
      <c r="U2837" t="s">
        <v>238</v>
      </c>
      <c r="V2837" t="s">
        <v>181</v>
      </c>
      <c r="W2837" t="s">
        <v>247</v>
      </c>
      <c r="X2837">
        <v>556</v>
      </c>
      <c r="Y2837">
        <v>556</v>
      </c>
      <c r="Z2837" t="s">
        <v>93</v>
      </c>
      <c r="AA2837">
        <v>0.79206507800000003</v>
      </c>
      <c r="AB2837">
        <v>0.20793492199999999</v>
      </c>
      <c r="AC2837" t="s">
        <v>9</v>
      </c>
      <c r="AD2837" t="s">
        <v>9</v>
      </c>
      <c r="AE2837" s="4" t="str">
        <f>IF(OR(AB2837&lt;0.2,AB2837&gt;0.75),"Include","NotInclude")</f>
        <v>NotInclude</v>
      </c>
      <c r="AF2837">
        <v>3</v>
      </c>
      <c r="AG2837">
        <v>0</v>
      </c>
      <c r="AH2837">
        <v>0</v>
      </c>
      <c r="AI2837">
        <v>0</v>
      </c>
      <c r="AJ2837" t="s">
        <v>6776</v>
      </c>
      <c r="AK2837" t="s">
        <v>95</v>
      </c>
      <c r="AL2837" t="s">
        <v>6777</v>
      </c>
      <c r="AM2837">
        <v>556</v>
      </c>
      <c r="AN2837" t="s">
        <v>6778</v>
      </c>
      <c r="AO2837">
        <v>0.99</v>
      </c>
      <c r="AP2837" t="s">
        <v>6779</v>
      </c>
      <c r="AQ2837" t="s">
        <v>6779</v>
      </c>
      <c r="AR2837" t="s">
        <v>6778</v>
      </c>
      <c r="AS2837">
        <v>1</v>
      </c>
      <c r="AT2837" t="s">
        <v>6780</v>
      </c>
      <c r="AU2837" t="s">
        <v>100</v>
      </c>
      <c r="AV2837" t="s">
        <v>13</v>
      </c>
      <c r="AW2837" t="s">
        <v>13</v>
      </c>
      <c r="AX2837" t="s">
        <v>353</v>
      </c>
      <c r="AY2837" t="s">
        <v>484</v>
      </c>
      <c r="AZ2837" t="s">
        <v>6781</v>
      </c>
      <c r="BA2837" t="s">
        <v>8</v>
      </c>
    </row>
    <row r="2838" spans="1:53" ht="17" x14ac:dyDescent="0.2">
      <c r="A2838" t="s">
        <v>252</v>
      </c>
      <c r="B2838">
        <v>705</v>
      </c>
      <c r="C2838">
        <v>749</v>
      </c>
      <c r="D2838">
        <v>100</v>
      </c>
      <c r="E2838" t="s">
        <v>6773</v>
      </c>
      <c r="F2838" t="s">
        <v>6773</v>
      </c>
      <c r="G2838">
        <v>556</v>
      </c>
      <c r="H2838" t="s">
        <v>6774</v>
      </c>
      <c r="I2838" t="s">
        <v>1449</v>
      </c>
      <c r="J2838" t="s">
        <v>82</v>
      </c>
      <c r="K2838" t="s">
        <v>6775</v>
      </c>
      <c r="L2838" t="s">
        <v>8</v>
      </c>
      <c r="M2838" t="s">
        <v>8</v>
      </c>
      <c r="N2838" t="s">
        <v>8</v>
      </c>
      <c r="O2838" t="s">
        <v>234</v>
      </c>
      <c r="P2838" t="s">
        <v>3615</v>
      </c>
      <c r="Q2838" t="s">
        <v>236</v>
      </c>
      <c r="R2838" t="s">
        <v>237</v>
      </c>
      <c r="S2838" t="s">
        <v>238</v>
      </c>
      <c r="T2838" t="s">
        <v>238</v>
      </c>
      <c r="U2838" t="s">
        <v>238</v>
      </c>
      <c r="V2838" t="s">
        <v>181</v>
      </c>
      <c r="W2838" t="s">
        <v>247</v>
      </c>
      <c r="X2838">
        <v>556</v>
      </c>
      <c r="Y2838">
        <v>556</v>
      </c>
      <c r="Z2838" t="s">
        <v>93</v>
      </c>
      <c r="AA2838">
        <v>0.79206507800000003</v>
      </c>
      <c r="AB2838">
        <v>0.20793492199999999</v>
      </c>
      <c r="AC2838" t="s">
        <v>9</v>
      </c>
      <c r="AD2838" t="s">
        <v>9</v>
      </c>
      <c r="AE2838" s="4" t="str">
        <f>IF(OR(AB2838&lt;0.2,AB2838&gt;0.75),"Include","NotInclude")</f>
        <v>NotInclude</v>
      </c>
      <c r="AF2838">
        <v>3</v>
      </c>
      <c r="AG2838">
        <v>0</v>
      </c>
      <c r="AH2838">
        <v>0</v>
      </c>
      <c r="AI2838">
        <v>0</v>
      </c>
      <c r="AJ2838" t="s">
        <v>6776</v>
      </c>
      <c r="AK2838" t="s">
        <v>95</v>
      </c>
      <c r="AL2838" t="s">
        <v>6777</v>
      </c>
      <c r="AM2838">
        <v>556</v>
      </c>
      <c r="AN2838" t="s">
        <v>6778</v>
      </c>
      <c r="AO2838">
        <v>0.99</v>
      </c>
      <c r="AP2838" t="s">
        <v>6779</v>
      </c>
      <c r="AQ2838" t="s">
        <v>6779</v>
      </c>
      <c r="AR2838" t="s">
        <v>6778</v>
      </c>
      <c r="AS2838">
        <v>1</v>
      </c>
      <c r="AT2838" t="s">
        <v>6780</v>
      </c>
      <c r="AU2838" t="s">
        <v>100</v>
      </c>
      <c r="AV2838" t="s">
        <v>13</v>
      </c>
      <c r="AW2838" t="s">
        <v>13</v>
      </c>
      <c r="AX2838" t="s">
        <v>353</v>
      </c>
      <c r="AY2838" t="s">
        <v>484</v>
      </c>
      <c r="AZ2838" t="s">
        <v>6781</v>
      </c>
      <c r="BA2838" t="s">
        <v>8</v>
      </c>
    </row>
    <row r="2839" spans="1:53" ht="17" x14ac:dyDescent="0.2">
      <c r="A2839" t="s">
        <v>17552</v>
      </c>
      <c r="B2839">
        <v>705</v>
      </c>
      <c r="C2839">
        <v>2</v>
      </c>
      <c r="D2839" t="s">
        <v>79</v>
      </c>
      <c r="E2839" t="s">
        <v>6773</v>
      </c>
      <c r="F2839" t="s">
        <v>79</v>
      </c>
      <c r="G2839">
        <v>556</v>
      </c>
      <c r="H2839" t="s">
        <v>6774</v>
      </c>
      <c r="I2839" t="s">
        <v>1449</v>
      </c>
      <c r="J2839" t="s">
        <v>82</v>
      </c>
      <c r="K2839" t="s">
        <v>6775</v>
      </c>
      <c r="L2839" t="s">
        <v>8</v>
      </c>
      <c r="M2839" t="s">
        <v>8</v>
      </c>
      <c r="N2839" t="s">
        <v>8</v>
      </c>
      <c r="O2839" t="s">
        <v>234</v>
      </c>
      <c r="P2839" t="s">
        <v>3615</v>
      </c>
      <c r="Q2839" t="s">
        <v>236</v>
      </c>
      <c r="R2839" t="s">
        <v>237</v>
      </c>
      <c r="S2839" t="s">
        <v>238</v>
      </c>
      <c r="T2839" t="s">
        <v>238</v>
      </c>
      <c r="U2839" t="s">
        <v>238</v>
      </c>
      <c r="V2839" t="s">
        <v>181</v>
      </c>
      <c r="W2839" t="s">
        <v>247</v>
      </c>
      <c r="X2839">
        <v>556</v>
      </c>
      <c r="Y2839">
        <v>556</v>
      </c>
      <c r="Z2839" t="s">
        <v>93</v>
      </c>
      <c r="AA2839">
        <v>0.79206507800000003</v>
      </c>
      <c r="AB2839">
        <v>0.20793492199999999</v>
      </c>
      <c r="AC2839" t="s">
        <v>9</v>
      </c>
      <c r="AD2839" t="s">
        <v>9</v>
      </c>
      <c r="AE2839" s="4" t="str">
        <f>IF(OR(AB2839&lt;0.2,AB2839&gt;0.75),"Include","NotInclude")</f>
        <v>NotInclude</v>
      </c>
      <c r="AF2839">
        <v>3</v>
      </c>
      <c r="AG2839">
        <v>0</v>
      </c>
      <c r="AH2839">
        <v>0</v>
      </c>
      <c r="AI2839">
        <v>0</v>
      </c>
      <c r="AJ2839" t="s">
        <v>6776</v>
      </c>
      <c r="AK2839" t="s">
        <v>95</v>
      </c>
      <c r="AL2839" t="s">
        <v>6777</v>
      </c>
      <c r="AM2839">
        <v>556</v>
      </c>
      <c r="AN2839" t="s">
        <v>6778</v>
      </c>
      <c r="AO2839">
        <v>0.99</v>
      </c>
      <c r="AP2839" t="s">
        <v>6779</v>
      </c>
      <c r="AQ2839" t="s">
        <v>6779</v>
      </c>
      <c r="AR2839" t="s">
        <v>6778</v>
      </c>
      <c r="AS2839">
        <v>1</v>
      </c>
      <c r="AT2839" t="s">
        <v>6780</v>
      </c>
      <c r="AU2839" t="s">
        <v>100</v>
      </c>
      <c r="AV2839" t="s">
        <v>13</v>
      </c>
      <c r="AW2839" t="s">
        <v>13</v>
      </c>
      <c r="AX2839" t="s">
        <v>353</v>
      </c>
      <c r="AY2839" t="s">
        <v>484</v>
      </c>
      <c r="AZ2839" t="s">
        <v>6781</v>
      </c>
      <c r="BA2839" t="s">
        <v>8</v>
      </c>
    </row>
    <row r="2840" spans="1:53" ht="17" x14ac:dyDescent="0.2">
      <c r="A2840" t="s">
        <v>78</v>
      </c>
      <c r="B2840">
        <v>706</v>
      </c>
      <c r="C2840">
        <v>749</v>
      </c>
      <c r="D2840" t="s">
        <v>79</v>
      </c>
      <c r="E2840" t="s">
        <v>6793</v>
      </c>
      <c r="F2840" t="s">
        <v>79</v>
      </c>
      <c r="G2840">
        <v>564</v>
      </c>
      <c r="H2840" t="s">
        <v>6794</v>
      </c>
      <c r="I2840" t="s">
        <v>1449</v>
      </c>
      <c r="J2840" t="s">
        <v>82</v>
      </c>
      <c r="K2840" t="s">
        <v>6795</v>
      </c>
      <c r="L2840" t="s">
        <v>8</v>
      </c>
      <c r="M2840" t="s">
        <v>8</v>
      </c>
      <c r="N2840" t="s">
        <v>8</v>
      </c>
      <c r="O2840" t="s">
        <v>308</v>
      </c>
      <c r="P2840" t="s">
        <v>1022</v>
      </c>
      <c r="Q2840" t="s">
        <v>310</v>
      </c>
      <c r="R2840" t="s">
        <v>311</v>
      </c>
      <c r="S2840" t="s">
        <v>333</v>
      </c>
      <c r="T2840" t="s">
        <v>333</v>
      </c>
      <c r="U2840" t="s">
        <v>333</v>
      </c>
      <c r="V2840" t="s">
        <v>334</v>
      </c>
      <c r="W2840" t="s">
        <v>8</v>
      </c>
      <c r="X2840">
        <v>564</v>
      </c>
      <c r="Y2840">
        <v>564</v>
      </c>
      <c r="Z2840" t="s">
        <v>93</v>
      </c>
      <c r="AA2840">
        <v>0.38276009700000002</v>
      </c>
      <c r="AB2840">
        <v>0.61723990299999998</v>
      </c>
      <c r="AC2840" t="s">
        <v>9</v>
      </c>
      <c r="AD2840" t="s">
        <v>9</v>
      </c>
      <c r="AE2840" s="4" t="str">
        <f>IF(OR(AB2840&lt;0.2,AB2840&gt;0.75),"Include","NotInclude")</f>
        <v>NotInclude</v>
      </c>
      <c r="AF2840">
        <v>3</v>
      </c>
      <c r="AG2840">
        <v>0</v>
      </c>
      <c r="AH2840">
        <v>0</v>
      </c>
      <c r="AI2840">
        <v>0</v>
      </c>
      <c r="AJ2840" t="s">
        <v>6796</v>
      </c>
      <c r="AK2840" t="s">
        <v>95</v>
      </c>
      <c r="AL2840" t="s">
        <v>6797</v>
      </c>
      <c r="AM2840">
        <v>564</v>
      </c>
      <c r="AN2840" t="s">
        <v>967</v>
      </c>
      <c r="AO2840">
        <v>1</v>
      </c>
      <c r="AP2840">
        <v>7229</v>
      </c>
      <c r="AQ2840">
        <v>7229</v>
      </c>
      <c r="AR2840" t="s">
        <v>967</v>
      </c>
      <c r="AS2840">
        <v>1</v>
      </c>
      <c r="AT2840" t="s">
        <v>6798</v>
      </c>
      <c r="AU2840" t="s">
        <v>100</v>
      </c>
      <c r="AV2840" t="s">
        <v>21</v>
      </c>
      <c r="AW2840" t="s">
        <v>23</v>
      </c>
      <c r="AX2840" t="s">
        <v>970</v>
      </c>
      <c r="AY2840" t="s">
        <v>971</v>
      </c>
      <c r="AZ2840" t="s">
        <v>972</v>
      </c>
      <c r="BA2840" t="s">
        <v>8</v>
      </c>
    </row>
    <row r="2841" spans="1:53" ht="17" x14ac:dyDescent="0.2">
      <c r="A2841" t="s">
        <v>252</v>
      </c>
      <c r="B2841">
        <v>706</v>
      </c>
      <c r="C2841">
        <v>652</v>
      </c>
      <c r="D2841">
        <v>100</v>
      </c>
      <c r="E2841" t="s">
        <v>6793</v>
      </c>
      <c r="F2841" t="s">
        <v>6793</v>
      </c>
      <c r="G2841">
        <v>564</v>
      </c>
      <c r="H2841" t="s">
        <v>6794</v>
      </c>
      <c r="I2841" t="s">
        <v>1449</v>
      </c>
      <c r="J2841" t="s">
        <v>82</v>
      </c>
      <c r="K2841" t="s">
        <v>6795</v>
      </c>
      <c r="L2841" t="s">
        <v>8</v>
      </c>
      <c r="M2841" t="s">
        <v>8</v>
      </c>
      <c r="N2841" t="s">
        <v>8</v>
      </c>
      <c r="O2841" t="s">
        <v>308</v>
      </c>
      <c r="P2841" t="s">
        <v>1022</v>
      </c>
      <c r="Q2841" t="s">
        <v>310</v>
      </c>
      <c r="R2841" t="s">
        <v>311</v>
      </c>
      <c r="S2841" t="s">
        <v>333</v>
      </c>
      <c r="T2841" t="s">
        <v>333</v>
      </c>
      <c r="U2841" t="s">
        <v>333</v>
      </c>
      <c r="V2841" t="s">
        <v>334</v>
      </c>
      <c r="W2841" t="s">
        <v>8</v>
      </c>
      <c r="X2841">
        <v>564</v>
      </c>
      <c r="Y2841">
        <v>564</v>
      </c>
      <c r="Z2841" t="s">
        <v>93</v>
      </c>
      <c r="AA2841">
        <v>0.38276009700000002</v>
      </c>
      <c r="AB2841">
        <v>0.61723990299999998</v>
      </c>
      <c r="AC2841" t="s">
        <v>9</v>
      </c>
      <c r="AD2841" t="s">
        <v>9</v>
      </c>
      <c r="AE2841" s="4" t="str">
        <f>IF(OR(AB2841&lt;0.2,AB2841&gt;0.75),"Include","NotInclude")</f>
        <v>NotInclude</v>
      </c>
      <c r="AF2841">
        <v>3</v>
      </c>
      <c r="AG2841">
        <v>0</v>
      </c>
      <c r="AH2841">
        <v>0</v>
      </c>
      <c r="AI2841">
        <v>0</v>
      </c>
      <c r="AJ2841" t="s">
        <v>6796</v>
      </c>
      <c r="AK2841" t="s">
        <v>95</v>
      </c>
      <c r="AL2841" t="s">
        <v>6797</v>
      </c>
      <c r="AM2841">
        <v>564</v>
      </c>
      <c r="AN2841" t="s">
        <v>967</v>
      </c>
      <c r="AO2841">
        <v>1</v>
      </c>
      <c r="AP2841">
        <v>7229</v>
      </c>
      <c r="AQ2841">
        <v>7229</v>
      </c>
      <c r="AR2841" t="s">
        <v>967</v>
      </c>
      <c r="AS2841">
        <v>1</v>
      </c>
      <c r="AT2841" t="s">
        <v>6798</v>
      </c>
      <c r="AU2841" t="s">
        <v>100</v>
      </c>
      <c r="AV2841" t="s">
        <v>21</v>
      </c>
      <c r="AW2841" t="s">
        <v>23</v>
      </c>
      <c r="AX2841" t="s">
        <v>970</v>
      </c>
      <c r="AY2841" t="s">
        <v>971</v>
      </c>
      <c r="AZ2841" t="s">
        <v>972</v>
      </c>
      <c r="BA2841" t="s">
        <v>8</v>
      </c>
    </row>
    <row r="2842" spans="1:53" ht="17" x14ac:dyDescent="0.2">
      <c r="A2842" t="s">
        <v>252</v>
      </c>
      <c r="B2842">
        <v>706</v>
      </c>
      <c r="C2842">
        <v>652</v>
      </c>
      <c r="D2842">
        <v>100</v>
      </c>
      <c r="E2842" t="s">
        <v>6799</v>
      </c>
      <c r="F2842" t="s">
        <v>6793</v>
      </c>
      <c r="G2842">
        <v>565</v>
      </c>
      <c r="H2842" t="s">
        <v>6800</v>
      </c>
      <c r="I2842" t="s">
        <v>1449</v>
      </c>
      <c r="J2842" t="s">
        <v>82</v>
      </c>
      <c r="K2842" t="s">
        <v>6801</v>
      </c>
      <c r="L2842" t="s">
        <v>8</v>
      </c>
      <c r="M2842" t="s">
        <v>8</v>
      </c>
      <c r="N2842" t="s">
        <v>8</v>
      </c>
      <c r="O2842" t="s">
        <v>308</v>
      </c>
      <c r="P2842" t="s">
        <v>1022</v>
      </c>
      <c r="Q2842" t="s">
        <v>310</v>
      </c>
      <c r="R2842" t="s">
        <v>311</v>
      </c>
      <c r="S2842" t="s">
        <v>333</v>
      </c>
      <c r="T2842" t="s">
        <v>333</v>
      </c>
      <c r="U2842" t="s">
        <v>333</v>
      </c>
      <c r="V2842" t="s">
        <v>334</v>
      </c>
      <c r="W2842" t="s">
        <v>8</v>
      </c>
      <c r="X2842">
        <v>565</v>
      </c>
      <c r="Y2842">
        <v>565</v>
      </c>
      <c r="Z2842" t="s">
        <v>93</v>
      </c>
      <c r="AA2842">
        <v>0.318768355</v>
      </c>
      <c r="AB2842">
        <v>0.681231645</v>
      </c>
      <c r="AC2842" t="s">
        <v>9</v>
      </c>
      <c r="AD2842" t="s">
        <v>9</v>
      </c>
      <c r="AE2842" s="4" t="str">
        <f>IF(OR(AB2842&lt;0.2,AB2842&gt;0.75),"Include","NotInclude")</f>
        <v>NotInclude</v>
      </c>
      <c r="AF2842">
        <v>14</v>
      </c>
      <c r="AG2842">
        <v>0</v>
      </c>
      <c r="AH2842">
        <v>0</v>
      </c>
      <c r="AI2842">
        <v>0</v>
      </c>
      <c r="AJ2842" t="s">
        <v>6802</v>
      </c>
      <c r="AK2842" t="s">
        <v>95</v>
      </c>
      <c r="AL2842" t="s">
        <v>6803</v>
      </c>
      <c r="AM2842">
        <v>565</v>
      </c>
      <c r="AN2842" t="s">
        <v>967</v>
      </c>
      <c r="AO2842">
        <v>1</v>
      </c>
      <c r="AP2842">
        <v>7229</v>
      </c>
      <c r="AQ2842">
        <v>7229</v>
      </c>
      <c r="AR2842" t="s">
        <v>967</v>
      </c>
      <c r="AS2842">
        <v>1</v>
      </c>
      <c r="AT2842" t="s">
        <v>6804</v>
      </c>
      <c r="AU2842" t="s">
        <v>100</v>
      </c>
      <c r="AV2842" t="s">
        <v>21</v>
      </c>
      <c r="AW2842" t="s">
        <v>23</v>
      </c>
      <c r="AX2842" t="s">
        <v>970</v>
      </c>
      <c r="AY2842" t="s">
        <v>971</v>
      </c>
      <c r="AZ2842" t="s">
        <v>972</v>
      </c>
      <c r="BA2842" t="s">
        <v>8</v>
      </c>
    </row>
    <row r="2843" spans="1:53" ht="17" x14ac:dyDescent="0.2">
      <c r="A2843" t="s">
        <v>17552</v>
      </c>
      <c r="B2843">
        <v>706</v>
      </c>
      <c r="C2843">
        <v>3</v>
      </c>
      <c r="D2843" t="s">
        <v>79</v>
      </c>
      <c r="E2843" t="s">
        <v>6793</v>
      </c>
      <c r="F2843" t="s">
        <v>79</v>
      </c>
      <c r="G2843">
        <v>564</v>
      </c>
      <c r="H2843" t="s">
        <v>6794</v>
      </c>
      <c r="I2843" t="s">
        <v>1449</v>
      </c>
      <c r="J2843" t="s">
        <v>82</v>
      </c>
      <c r="K2843" t="s">
        <v>6795</v>
      </c>
      <c r="L2843" t="s">
        <v>8</v>
      </c>
      <c r="M2843" t="s">
        <v>8</v>
      </c>
      <c r="N2843" t="s">
        <v>8</v>
      </c>
      <c r="O2843" t="s">
        <v>308</v>
      </c>
      <c r="P2843" t="s">
        <v>1022</v>
      </c>
      <c r="Q2843" t="s">
        <v>310</v>
      </c>
      <c r="R2843" t="s">
        <v>311</v>
      </c>
      <c r="S2843" t="s">
        <v>333</v>
      </c>
      <c r="T2843" t="s">
        <v>333</v>
      </c>
      <c r="U2843" t="s">
        <v>333</v>
      </c>
      <c r="V2843" t="s">
        <v>334</v>
      </c>
      <c r="W2843" t="s">
        <v>8</v>
      </c>
      <c r="X2843">
        <v>564</v>
      </c>
      <c r="Y2843">
        <v>564</v>
      </c>
      <c r="Z2843" t="s">
        <v>93</v>
      </c>
      <c r="AA2843">
        <v>0.38276009700000002</v>
      </c>
      <c r="AB2843">
        <v>0.61723990299999998</v>
      </c>
      <c r="AC2843" t="s">
        <v>9</v>
      </c>
      <c r="AD2843" t="s">
        <v>9</v>
      </c>
      <c r="AE2843" s="4" t="str">
        <f>IF(OR(AB2843&lt;0.2,AB2843&gt;0.75),"Include","NotInclude")</f>
        <v>NotInclude</v>
      </c>
      <c r="AF2843">
        <v>3</v>
      </c>
      <c r="AG2843">
        <v>0</v>
      </c>
      <c r="AH2843">
        <v>0</v>
      </c>
      <c r="AI2843">
        <v>0</v>
      </c>
      <c r="AJ2843" t="s">
        <v>6796</v>
      </c>
      <c r="AK2843" t="s">
        <v>95</v>
      </c>
      <c r="AL2843" t="s">
        <v>6797</v>
      </c>
      <c r="AM2843">
        <v>564</v>
      </c>
      <c r="AN2843" t="s">
        <v>967</v>
      </c>
      <c r="AO2843">
        <v>1</v>
      </c>
      <c r="AP2843">
        <v>7229</v>
      </c>
      <c r="AQ2843">
        <v>7229</v>
      </c>
      <c r="AR2843" t="s">
        <v>967</v>
      </c>
      <c r="AS2843">
        <v>1</v>
      </c>
      <c r="AT2843" t="s">
        <v>6798</v>
      </c>
      <c r="AU2843" t="s">
        <v>100</v>
      </c>
      <c r="AV2843" t="s">
        <v>21</v>
      </c>
      <c r="AW2843" t="s">
        <v>23</v>
      </c>
      <c r="AX2843" t="s">
        <v>970</v>
      </c>
      <c r="AY2843" t="s">
        <v>971</v>
      </c>
      <c r="AZ2843" t="s">
        <v>972</v>
      </c>
      <c r="BA2843" t="s">
        <v>8</v>
      </c>
    </row>
    <row r="2844" spans="1:53" ht="17" x14ac:dyDescent="0.2">
      <c r="A2844" t="s">
        <v>78</v>
      </c>
      <c r="B2844">
        <v>707</v>
      </c>
      <c r="C2844">
        <v>749</v>
      </c>
      <c r="D2844" t="s">
        <v>79</v>
      </c>
      <c r="E2844" t="s">
        <v>6799</v>
      </c>
      <c r="F2844" t="s">
        <v>79</v>
      </c>
      <c r="G2844">
        <v>565</v>
      </c>
      <c r="H2844" t="s">
        <v>6800</v>
      </c>
      <c r="I2844" t="s">
        <v>1449</v>
      </c>
      <c r="J2844" t="s">
        <v>82</v>
      </c>
      <c r="K2844" t="s">
        <v>6801</v>
      </c>
      <c r="L2844" t="s">
        <v>8</v>
      </c>
      <c r="M2844" t="s">
        <v>8</v>
      </c>
      <c r="N2844" t="s">
        <v>8</v>
      </c>
      <c r="O2844" t="s">
        <v>308</v>
      </c>
      <c r="P2844" t="s">
        <v>1022</v>
      </c>
      <c r="Q2844" t="s">
        <v>310</v>
      </c>
      <c r="R2844" t="s">
        <v>311</v>
      </c>
      <c r="S2844" t="s">
        <v>333</v>
      </c>
      <c r="T2844" t="s">
        <v>333</v>
      </c>
      <c r="U2844" t="s">
        <v>333</v>
      </c>
      <c r="V2844" t="s">
        <v>334</v>
      </c>
      <c r="W2844" t="s">
        <v>8</v>
      </c>
      <c r="X2844">
        <v>565</v>
      </c>
      <c r="Y2844">
        <v>565</v>
      </c>
      <c r="Z2844" t="s">
        <v>93</v>
      </c>
      <c r="AA2844">
        <v>0.318768355</v>
      </c>
      <c r="AB2844">
        <v>0.681231645</v>
      </c>
      <c r="AC2844" t="s">
        <v>9</v>
      </c>
      <c r="AD2844" t="s">
        <v>9</v>
      </c>
      <c r="AE2844" s="4" t="str">
        <f>IF(OR(AB2844&lt;0.2,AB2844&gt;0.75),"Include","NotInclude")</f>
        <v>NotInclude</v>
      </c>
      <c r="AF2844">
        <v>14</v>
      </c>
      <c r="AG2844">
        <v>0</v>
      </c>
      <c r="AH2844">
        <v>0</v>
      </c>
      <c r="AI2844">
        <v>0</v>
      </c>
      <c r="AJ2844" t="s">
        <v>6802</v>
      </c>
      <c r="AK2844" t="s">
        <v>95</v>
      </c>
      <c r="AL2844" t="s">
        <v>6803</v>
      </c>
      <c r="AM2844">
        <v>565</v>
      </c>
      <c r="AN2844" t="s">
        <v>967</v>
      </c>
      <c r="AO2844">
        <v>1</v>
      </c>
      <c r="AP2844">
        <v>7229</v>
      </c>
      <c r="AQ2844">
        <v>7229</v>
      </c>
      <c r="AR2844" t="s">
        <v>967</v>
      </c>
      <c r="AS2844">
        <v>1</v>
      </c>
      <c r="AT2844" t="s">
        <v>6804</v>
      </c>
      <c r="AU2844" t="s">
        <v>100</v>
      </c>
      <c r="AV2844" t="s">
        <v>21</v>
      </c>
      <c r="AW2844" t="s">
        <v>23</v>
      </c>
      <c r="AX2844" t="s">
        <v>970</v>
      </c>
      <c r="AY2844" t="s">
        <v>971</v>
      </c>
      <c r="AZ2844" t="s">
        <v>972</v>
      </c>
      <c r="BA2844" t="s">
        <v>8</v>
      </c>
    </row>
    <row r="2845" spans="1:53" ht="17" x14ac:dyDescent="0.2">
      <c r="A2845" t="s">
        <v>17552</v>
      </c>
      <c r="B2845">
        <v>707</v>
      </c>
      <c r="C2845">
        <v>1</v>
      </c>
      <c r="D2845" t="s">
        <v>79</v>
      </c>
      <c r="E2845" t="s">
        <v>6799</v>
      </c>
      <c r="F2845" t="s">
        <v>79</v>
      </c>
      <c r="G2845">
        <v>565</v>
      </c>
      <c r="H2845" t="s">
        <v>6800</v>
      </c>
      <c r="I2845" t="s">
        <v>1449</v>
      </c>
      <c r="J2845" t="s">
        <v>82</v>
      </c>
      <c r="K2845" t="s">
        <v>6801</v>
      </c>
      <c r="L2845" t="s">
        <v>8</v>
      </c>
      <c r="M2845" t="s">
        <v>8</v>
      </c>
      <c r="N2845" t="s">
        <v>8</v>
      </c>
      <c r="O2845" t="s">
        <v>308</v>
      </c>
      <c r="P2845" t="s">
        <v>1022</v>
      </c>
      <c r="Q2845" t="s">
        <v>310</v>
      </c>
      <c r="R2845" t="s">
        <v>311</v>
      </c>
      <c r="S2845" t="s">
        <v>333</v>
      </c>
      <c r="T2845" t="s">
        <v>333</v>
      </c>
      <c r="U2845" t="s">
        <v>333</v>
      </c>
      <c r="V2845" t="s">
        <v>334</v>
      </c>
      <c r="W2845" t="s">
        <v>8</v>
      </c>
      <c r="X2845">
        <v>565</v>
      </c>
      <c r="Y2845">
        <v>565</v>
      </c>
      <c r="Z2845" t="s">
        <v>93</v>
      </c>
      <c r="AA2845">
        <v>0.318768355</v>
      </c>
      <c r="AB2845">
        <v>0.681231645</v>
      </c>
      <c r="AC2845" t="s">
        <v>9</v>
      </c>
      <c r="AD2845" t="s">
        <v>9</v>
      </c>
      <c r="AE2845" s="4" t="str">
        <f>IF(OR(AB2845&lt;0.2,AB2845&gt;0.75),"Include","NotInclude")</f>
        <v>NotInclude</v>
      </c>
      <c r="AF2845">
        <v>14</v>
      </c>
      <c r="AG2845">
        <v>0</v>
      </c>
      <c r="AH2845">
        <v>0</v>
      </c>
      <c r="AI2845">
        <v>0</v>
      </c>
      <c r="AJ2845" t="s">
        <v>6802</v>
      </c>
      <c r="AK2845" t="s">
        <v>95</v>
      </c>
      <c r="AL2845" t="s">
        <v>6803</v>
      </c>
      <c r="AM2845">
        <v>565</v>
      </c>
      <c r="AN2845" t="s">
        <v>967</v>
      </c>
      <c r="AO2845">
        <v>1</v>
      </c>
      <c r="AP2845">
        <v>7229</v>
      </c>
      <c r="AQ2845">
        <v>7229</v>
      </c>
      <c r="AR2845" t="s">
        <v>967</v>
      </c>
      <c r="AS2845">
        <v>1</v>
      </c>
      <c r="AT2845" t="s">
        <v>6804</v>
      </c>
      <c r="AU2845" t="s">
        <v>100</v>
      </c>
      <c r="AV2845" t="s">
        <v>21</v>
      </c>
      <c r="AW2845" t="s">
        <v>23</v>
      </c>
      <c r="AX2845" t="s">
        <v>970</v>
      </c>
      <c r="AY2845" t="s">
        <v>971</v>
      </c>
      <c r="AZ2845" t="s">
        <v>972</v>
      </c>
      <c r="BA2845" t="s">
        <v>8</v>
      </c>
    </row>
    <row r="2846" spans="1:53" ht="17" x14ac:dyDescent="0.2">
      <c r="A2846" t="s">
        <v>78</v>
      </c>
      <c r="B2846">
        <v>708</v>
      </c>
      <c r="C2846">
        <v>749</v>
      </c>
      <c r="D2846" t="s">
        <v>79</v>
      </c>
      <c r="E2846" t="s">
        <v>6805</v>
      </c>
      <c r="F2846" t="s">
        <v>79</v>
      </c>
      <c r="G2846">
        <v>567</v>
      </c>
      <c r="H2846" t="s">
        <v>6806</v>
      </c>
      <c r="I2846" t="s">
        <v>2402</v>
      </c>
      <c r="J2846" t="s">
        <v>82</v>
      </c>
      <c r="K2846" t="s">
        <v>6807</v>
      </c>
      <c r="L2846" t="s">
        <v>8</v>
      </c>
      <c r="M2846" t="s">
        <v>8</v>
      </c>
      <c r="N2846" t="s">
        <v>8</v>
      </c>
      <c r="O2846" t="s">
        <v>308</v>
      </c>
      <c r="P2846" t="s">
        <v>1022</v>
      </c>
      <c r="Q2846" t="s">
        <v>310</v>
      </c>
      <c r="R2846" t="s">
        <v>311</v>
      </c>
      <c r="S2846" t="s">
        <v>333</v>
      </c>
      <c r="T2846" t="s">
        <v>333</v>
      </c>
      <c r="U2846" t="s">
        <v>333</v>
      </c>
      <c r="V2846" t="s">
        <v>334</v>
      </c>
      <c r="W2846" t="s">
        <v>8</v>
      </c>
      <c r="X2846">
        <v>567</v>
      </c>
      <c r="Y2846">
        <v>0</v>
      </c>
      <c r="Z2846" t="s">
        <v>248</v>
      </c>
      <c r="AA2846">
        <v>0</v>
      </c>
      <c r="AB2846">
        <v>0</v>
      </c>
      <c r="AC2846" t="s">
        <v>8</v>
      </c>
      <c r="AD2846" t="s">
        <v>8</v>
      </c>
      <c r="AE2846" s="4" t="str">
        <f>IF(OR(AB2846&lt;0.2,AB2846&gt;0.75),"Include","NotInclude")</f>
        <v>Include</v>
      </c>
      <c r="AF2846">
        <v>0</v>
      </c>
      <c r="AG2846">
        <v>0</v>
      </c>
      <c r="AH2846">
        <v>0</v>
      </c>
      <c r="AI2846">
        <v>0</v>
      </c>
      <c r="AJ2846" t="s">
        <v>6808</v>
      </c>
      <c r="AK2846" t="s">
        <v>95</v>
      </c>
      <c r="AL2846" t="s">
        <v>6809</v>
      </c>
      <c r="AM2846">
        <v>567</v>
      </c>
      <c r="AN2846" t="s">
        <v>6810</v>
      </c>
      <c r="AO2846">
        <v>0.51</v>
      </c>
      <c r="AP2846" t="s">
        <v>6811</v>
      </c>
      <c r="AQ2846" t="s">
        <v>6811</v>
      </c>
      <c r="AR2846" t="s">
        <v>6812</v>
      </c>
      <c r="AS2846">
        <v>1</v>
      </c>
      <c r="AT2846" t="s">
        <v>6813</v>
      </c>
      <c r="AU2846" t="s">
        <v>100</v>
      </c>
      <c r="AV2846" t="s">
        <v>19</v>
      </c>
      <c r="AW2846" t="s">
        <v>20</v>
      </c>
      <c r="AX2846" t="s">
        <v>339</v>
      </c>
      <c r="AY2846" t="s">
        <v>538</v>
      </c>
      <c r="AZ2846" t="s">
        <v>539</v>
      </c>
      <c r="BA2846" t="s">
        <v>6814</v>
      </c>
    </row>
    <row r="2847" spans="1:53" ht="17" x14ac:dyDescent="0.2">
      <c r="A2847" t="s">
        <v>252</v>
      </c>
      <c r="B2847">
        <v>708</v>
      </c>
      <c r="C2847">
        <v>655</v>
      </c>
      <c r="D2847">
        <v>100</v>
      </c>
      <c r="E2847" t="s">
        <v>6821</v>
      </c>
      <c r="F2847" t="s">
        <v>6805</v>
      </c>
      <c r="G2847">
        <v>569</v>
      </c>
      <c r="H2847" t="s">
        <v>6822</v>
      </c>
      <c r="I2847" t="s">
        <v>1449</v>
      </c>
      <c r="J2847" t="s">
        <v>82</v>
      </c>
      <c r="K2847" t="s">
        <v>6823</v>
      </c>
      <c r="L2847" t="s">
        <v>8</v>
      </c>
      <c r="M2847" t="s">
        <v>8</v>
      </c>
      <c r="N2847" t="s">
        <v>8</v>
      </c>
      <c r="O2847" t="s">
        <v>308</v>
      </c>
      <c r="P2847" t="s">
        <v>3327</v>
      </c>
      <c r="Q2847" t="s">
        <v>310</v>
      </c>
      <c r="R2847" t="s">
        <v>311</v>
      </c>
      <c r="S2847" t="s">
        <v>333</v>
      </c>
      <c r="T2847" t="s">
        <v>333</v>
      </c>
      <c r="U2847" t="s">
        <v>333</v>
      </c>
      <c r="V2847" t="s">
        <v>334</v>
      </c>
      <c r="W2847" t="s">
        <v>8</v>
      </c>
      <c r="X2847">
        <v>569</v>
      </c>
      <c r="Y2847">
        <v>569</v>
      </c>
      <c r="Z2847" t="s">
        <v>93</v>
      </c>
      <c r="AA2847">
        <v>0.39517625200000001</v>
      </c>
      <c r="AB2847">
        <v>0.60482374800000005</v>
      </c>
      <c r="AC2847" t="s">
        <v>9</v>
      </c>
      <c r="AD2847" t="s">
        <v>9</v>
      </c>
      <c r="AE2847" s="4" t="str">
        <f>IF(OR(AB2847&lt;0.2,AB2847&gt;0.75),"Include","NotInclude")</f>
        <v>NotInclude</v>
      </c>
      <c r="AF2847">
        <v>3</v>
      </c>
      <c r="AG2847">
        <v>0</v>
      </c>
      <c r="AH2847">
        <v>0</v>
      </c>
      <c r="AI2847">
        <v>0</v>
      </c>
      <c r="AJ2847" t="s">
        <v>6824</v>
      </c>
      <c r="AK2847" t="s">
        <v>95</v>
      </c>
      <c r="AL2847" t="s">
        <v>6825</v>
      </c>
      <c r="AM2847">
        <v>569</v>
      </c>
      <c r="AN2847" t="s">
        <v>521</v>
      </c>
      <c r="AO2847">
        <v>1</v>
      </c>
      <c r="AP2847">
        <v>1139398</v>
      </c>
      <c r="AQ2847">
        <v>1139398</v>
      </c>
      <c r="AR2847" t="s">
        <v>450</v>
      </c>
      <c r="AS2847">
        <v>1</v>
      </c>
      <c r="AT2847" t="s">
        <v>6826</v>
      </c>
      <c r="AU2847" t="s">
        <v>100</v>
      </c>
      <c r="AV2847" t="s">
        <v>13</v>
      </c>
      <c r="AW2847" t="s">
        <v>13</v>
      </c>
      <c r="AX2847" t="s">
        <v>353</v>
      </c>
      <c r="AY2847" t="s">
        <v>411</v>
      </c>
      <c r="AZ2847" t="s">
        <v>452</v>
      </c>
      <c r="BA2847" t="s">
        <v>593</v>
      </c>
    </row>
    <row r="2848" spans="1:53" ht="17" x14ac:dyDescent="0.2">
      <c r="A2848" t="s">
        <v>17552</v>
      </c>
      <c r="B2848">
        <v>708</v>
      </c>
      <c r="C2848">
        <v>2</v>
      </c>
      <c r="D2848" t="s">
        <v>79</v>
      </c>
      <c r="E2848" t="s">
        <v>6805</v>
      </c>
      <c r="F2848" t="s">
        <v>79</v>
      </c>
      <c r="G2848">
        <v>567</v>
      </c>
      <c r="H2848" t="s">
        <v>6806</v>
      </c>
      <c r="I2848" t="s">
        <v>2402</v>
      </c>
      <c r="J2848" t="s">
        <v>82</v>
      </c>
      <c r="K2848" t="s">
        <v>6807</v>
      </c>
      <c r="L2848" t="s">
        <v>8</v>
      </c>
      <c r="M2848" t="s">
        <v>8</v>
      </c>
      <c r="N2848" t="s">
        <v>8</v>
      </c>
      <c r="O2848" t="s">
        <v>308</v>
      </c>
      <c r="P2848" t="s">
        <v>1022</v>
      </c>
      <c r="Q2848" t="s">
        <v>310</v>
      </c>
      <c r="R2848" t="s">
        <v>311</v>
      </c>
      <c r="S2848" t="s">
        <v>333</v>
      </c>
      <c r="T2848" t="s">
        <v>333</v>
      </c>
      <c r="U2848" t="s">
        <v>333</v>
      </c>
      <c r="V2848" t="s">
        <v>334</v>
      </c>
      <c r="W2848" t="s">
        <v>8</v>
      </c>
      <c r="X2848">
        <v>567</v>
      </c>
      <c r="Y2848">
        <v>0</v>
      </c>
      <c r="Z2848" t="s">
        <v>248</v>
      </c>
      <c r="AA2848">
        <v>0</v>
      </c>
      <c r="AB2848">
        <v>0</v>
      </c>
      <c r="AC2848" t="s">
        <v>8</v>
      </c>
      <c r="AD2848" t="s">
        <v>8</v>
      </c>
      <c r="AE2848" s="4" t="str">
        <f>IF(OR(AB2848&lt;0.2,AB2848&gt;0.75),"Include","NotInclude")</f>
        <v>Include</v>
      </c>
      <c r="AF2848">
        <v>0</v>
      </c>
      <c r="AG2848">
        <v>0</v>
      </c>
      <c r="AH2848">
        <v>0</v>
      </c>
      <c r="AI2848">
        <v>0</v>
      </c>
      <c r="AJ2848" t="s">
        <v>6808</v>
      </c>
      <c r="AK2848" t="s">
        <v>95</v>
      </c>
      <c r="AL2848" t="s">
        <v>6809</v>
      </c>
      <c r="AM2848">
        <v>567</v>
      </c>
      <c r="AN2848" t="s">
        <v>6810</v>
      </c>
      <c r="AO2848">
        <v>0.51</v>
      </c>
      <c r="AP2848" t="s">
        <v>6811</v>
      </c>
      <c r="AQ2848" t="s">
        <v>6811</v>
      </c>
      <c r="AR2848" t="s">
        <v>6812</v>
      </c>
      <c r="AS2848">
        <v>1</v>
      </c>
      <c r="AT2848" t="s">
        <v>6813</v>
      </c>
      <c r="AU2848" t="s">
        <v>100</v>
      </c>
      <c r="AV2848" t="s">
        <v>19</v>
      </c>
      <c r="AW2848" t="s">
        <v>20</v>
      </c>
      <c r="AX2848" t="s">
        <v>339</v>
      </c>
      <c r="AY2848" t="s">
        <v>538</v>
      </c>
      <c r="AZ2848" t="s">
        <v>539</v>
      </c>
      <c r="BA2848" t="s">
        <v>6814</v>
      </c>
    </row>
    <row r="2849" spans="1:53" ht="17" x14ac:dyDescent="0.2">
      <c r="A2849" t="s">
        <v>78</v>
      </c>
      <c r="B2849">
        <v>709</v>
      </c>
      <c r="C2849">
        <v>749</v>
      </c>
      <c r="D2849" t="s">
        <v>79</v>
      </c>
      <c r="E2849" t="s">
        <v>6845</v>
      </c>
      <c r="F2849" t="s">
        <v>79</v>
      </c>
      <c r="G2849">
        <v>581</v>
      </c>
      <c r="H2849" t="s">
        <v>6846</v>
      </c>
      <c r="I2849" t="s">
        <v>1449</v>
      </c>
      <c r="J2849" t="s">
        <v>82</v>
      </c>
      <c r="K2849" t="s">
        <v>6847</v>
      </c>
      <c r="L2849" t="s">
        <v>8</v>
      </c>
      <c r="M2849" t="s">
        <v>8</v>
      </c>
      <c r="N2849" t="s">
        <v>8</v>
      </c>
      <c r="O2849" t="s">
        <v>190</v>
      </c>
      <c r="P2849" t="s">
        <v>799</v>
      </c>
      <c r="Q2849" t="s">
        <v>791</v>
      </c>
      <c r="R2849" t="s">
        <v>792</v>
      </c>
      <c r="S2849" t="s">
        <v>672</v>
      </c>
      <c r="T2849" t="s">
        <v>478</v>
      </c>
      <c r="U2849" t="s">
        <v>478</v>
      </c>
      <c r="V2849" t="s">
        <v>800</v>
      </c>
      <c r="W2849" t="s">
        <v>137</v>
      </c>
      <c r="X2849">
        <v>581</v>
      </c>
      <c r="Y2849">
        <v>581</v>
      </c>
      <c r="Z2849" t="s">
        <v>93</v>
      </c>
      <c r="AA2849">
        <v>3.9922038E-2</v>
      </c>
      <c r="AB2849">
        <v>0.96007796199999995</v>
      </c>
      <c r="AC2849" t="s">
        <v>7</v>
      </c>
      <c r="AD2849" t="s">
        <v>7</v>
      </c>
      <c r="AE2849" s="4" t="str">
        <f>IF(OR(AB2849&lt;0.2,AB2849&gt;0.75),"Include","NotInclude")</f>
        <v>Include</v>
      </c>
      <c r="AF2849">
        <v>4</v>
      </c>
      <c r="AG2849">
        <v>0</v>
      </c>
      <c r="AH2849">
        <v>0</v>
      </c>
      <c r="AI2849">
        <v>0</v>
      </c>
      <c r="AJ2849" t="s">
        <v>6848</v>
      </c>
      <c r="AK2849" t="s">
        <v>95</v>
      </c>
      <c r="AL2849" t="s">
        <v>6849</v>
      </c>
      <c r="AM2849">
        <v>581</v>
      </c>
      <c r="AN2849" t="s">
        <v>6850</v>
      </c>
      <c r="AO2849">
        <v>0.92</v>
      </c>
      <c r="AP2849">
        <v>281220</v>
      </c>
      <c r="AQ2849">
        <v>281220</v>
      </c>
      <c r="AR2849" t="s">
        <v>967</v>
      </c>
      <c r="AS2849">
        <v>1</v>
      </c>
      <c r="AT2849" t="s">
        <v>6851</v>
      </c>
      <c r="AU2849" t="s">
        <v>100</v>
      </c>
      <c r="AV2849" t="s">
        <v>21</v>
      </c>
      <c r="AW2849" t="s">
        <v>23</v>
      </c>
      <c r="AX2849" t="s">
        <v>970</v>
      </c>
      <c r="AY2849" t="s">
        <v>971</v>
      </c>
      <c r="AZ2849" t="s">
        <v>972</v>
      </c>
      <c r="BA2849" t="s">
        <v>6852</v>
      </c>
    </row>
    <row r="2850" spans="1:53" ht="17" x14ac:dyDescent="0.2">
      <c r="A2850" t="s">
        <v>252</v>
      </c>
      <c r="B2850">
        <v>709</v>
      </c>
      <c r="C2850">
        <v>749</v>
      </c>
      <c r="D2850">
        <v>100</v>
      </c>
      <c r="E2850" t="s">
        <v>6853</v>
      </c>
      <c r="F2850" t="s">
        <v>6845</v>
      </c>
      <c r="G2850">
        <v>582</v>
      </c>
      <c r="H2850" t="s">
        <v>6854</v>
      </c>
      <c r="I2850" t="s">
        <v>6855</v>
      </c>
      <c r="J2850" t="s">
        <v>82</v>
      </c>
      <c r="K2850" t="s">
        <v>6856</v>
      </c>
      <c r="L2850" t="s">
        <v>8</v>
      </c>
      <c r="M2850" t="s">
        <v>8</v>
      </c>
      <c r="N2850" t="s">
        <v>8</v>
      </c>
      <c r="O2850" t="s">
        <v>190</v>
      </c>
      <c r="P2850" t="s">
        <v>799</v>
      </c>
      <c r="Q2850" t="s">
        <v>791</v>
      </c>
      <c r="R2850" t="s">
        <v>792</v>
      </c>
      <c r="S2850" t="s">
        <v>672</v>
      </c>
      <c r="T2850" t="s">
        <v>478</v>
      </c>
      <c r="U2850" t="s">
        <v>478</v>
      </c>
      <c r="V2850" t="s">
        <v>800</v>
      </c>
      <c r="W2850" t="s">
        <v>137</v>
      </c>
      <c r="X2850">
        <v>582</v>
      </c>
      <c r="Y2850">
        <v>582</v>
      </c>
      <c r="Z2850" t="s">
        <v>93</v>
      </c>
      <c r="AA2850">
        <v>5.4640768999999999E-2</v>
      </c>
      <c r="AB2850">
        <v>0.94535923099999997</v>
      </c>
      <c r="AC2850" t="s">
        <v>7</v>
      </c>
      <c r="AD2850" t="s">
        <v>7</v>
      </c>
      <c r="AE2850" s="4" t="str">
        <f>IF(OR(AB2850&lt;0.2,AB2850&gt;0.75),"Include","NotInclude")</f>
        <v>Include</v>
      </c>
      <c r="AF2850">
        <v>4</v>
      </c>
      <c r="AG2850">
        <v>0</v>
      </c>
      <c r="AH2850">
        <v>0</v>
      </c>
      <c r="AI2850">
        <v>0</v>
      </c>
      <c r="AJ2850" t="s">
        <v>6857</v>
      </c>
      <c r="AK2850" t="s">
        <v>95</v>
      </c>
      <c r="AL2850" t="s">
        <v>6858</v>
      </c>
      <c r="AM2850">
        <v>582</v>
      </c>
      <c r="AN2850" t="s">
        <v>6850</v>
      </c>
      <c r="AO2850">
        <v>0.95</v>
      </c>
      <c r="AP2850">
        <v>1105280</v>
      </c>
      <c r="AQ2850">
        <v>1105280</v>
      </c>
      <c r="AR2850" t="s">
        <v>6850</v>
      </c>
      <c r="AS2850">
        <v>0.95</v>
      </c>
      <c r="AT2850" t="s">
        <v>6859</v>
      </c>
      <c r="AU2850" t="s">
        <v>100</v>
      </c>
      <c r="AV2850" t="s">
        <v>21</v>
      </c>
      <c r="AW2850" t="s">
        <v>23</v>
      </c>
      <c r="AX2850" t="s">
        <v>970</v>
      </c>
      <c r="AY2850" t="s">
        <v>971</v>
      </c>
      <c r="AZ2850" t="s">
        <v>972</v>
      </c>
      <c r="BA2850" t="s">
        <v>6852</v>
      </c>
    </row>
    <row r="2851" spans="1:53" ht="17" x14ac:dyDescent="0.2">
      <c r="A2851" t="s">
        <v>252</v>
      </c>
      <c r="B2851">
        <v>709</v>
      </c>
      <c r="C2851">
        <v>749</v>
      </c>
      <c r="D2851">
        <v>100</v>
      </c>
      <c r="E2851" t="s">
        <v>7142</v>
      </c>
      <c r="F2851" t="s">
        <v>6845</v>
      </c>
      <c r="G2851">
        <v>690</v>
      </c>
      <c r="H2851" t="s">
        <v>7143</v>
      </c>
      <c r="I2851" t="s">
        <v>2402</v>
      </c>
      <c r="J2851" t="s">
        <v>82</v>
      </c>
      <c r="K2851" t="s">
        <v>7144</v>
      </c>
      <c r="L2851" t="s">
        <v>8</v>
      </c>
      <c r="M2851" t="s">
        <v>8</v>
      </c>
      <c r="N2851" t="s">
        <v>8</v>
      </c>
      <c r="O2851" t="s">
        <v>190</v>
      </c>
      <c r="P2851" t="s">
        <v>799</v>
      </c>
      <c r="Q2851" t="s">
        <v>791</v>
      </c>
      <c r="R2851" t="s">
        <v>792</v>
      </c>
      <c r="S2851" t="s">
        <v>672</v>
      </c>
      <c r="T2851" t="s">
        <v>478</v>
      </c>
      <c r="U2851" t="s">
        <v>478</v>
      </c>
      <c r="V2851" t="s">
        <v>800</v>
      </c>
      <c r="W2851" t="s">
        <v>137</v>
      </c>
      <c r="X2851">
        <v>690</v>
      </c>
      <c r="Y2851">
        <v>690</v>
      </c>
      <c r="Z2851" t="s">
        <v>93</v>
      </c>
      <c r="AA2851">
        <v>2.487140696</v>
      </c>
      <c r="AB2851">
        <v>-1.487140696</v>
      </c>
      <c r="AC2851" t="s">
        <v>6</v>
      </c>
      <c r="AD2851" t="s">
        <v>6</v>
      </c>
      <c r="AE2851" s="4" t="str">
        <f>IF(OR(AB2851&lt;0.2,AB2851&gt;0.75),"Include","NotInclude")</f>
        <v>Include</v>
      </c>
      <c r="AF2851">
        <v>14</v>
      </c>
      <c r="AG2851">
        <v>0</v>
      </c>
      <c r="AH2851">
        <v>0</v>
      </c>
      <c r="AI2851">
        <v>0</v>
      </c>
      <c r="AJ2851" t="s">
        <v>7145</v>
      </c>
      <c r="AK2851" t="s">
        <v>95</v>
      </c>
      <c r="AL2851" t="s">
        <v>7146</v>
      </c>
      <c r="AM2851">
        <v>690</v>
      </c>
      <c r="AN2851" t="s">
        <v>6850</v>
      </c>
      <c r="AO2851">
        <v>0.84</v>
      </c>
      <c r="AP2851">
        <v>276631</v>
      </c>
      <c r="AQ2851">
        <v>276631</v>
      </c>
      <c r="AR2851" t="s">
        <v>968</v>
      </c>
      <c r="AS2851">
        <v>0.93</v>
      </c>
      <c r="AT2851" t="s">
        <v>7147</v>
      </c>
      <c r="AU2851" t="s">
        <v>100</v>
      </c>
      <c r="AV2851" t="s">
        <v>21</v>
      </c>
      <c r="AW2851" t="s">
        <v>23</v>
      </c>
      <c r="AX2851" t="s">
        <v>970</v>
      </c>
      <c r="AY2851" t="s">
        <v>971</v>
      </c>
      <c r="AZ2851" t="s">
        <v>972</v>
      </c>
      <c r="BA2851" t="s">
        <v>6852</v>
      </c>
    </row>
    <row r="2852" spans="1:53" ht="17" x14ac:dyDescent="0.2">
      <c r="A2852" t="s">
        <v>17552</v>
      </c>
      <c r="B2852">
        <v>709</v>
      </c>
      <c r="C2852">
        <v>3</v>
      </c>
      <c r="D2852" t="s">
        <v>79</v>
      </c>
      <c r="E2852" t="s">
        <v>6845</v>
      </c>
      <c r="F2852" t="s">
        <v>79</v>
      </c>
      <c r="G2852">
        <v>581</v>
      </c>
      <c r="H2852" t="s">
        <v>6846</v>
      </c>
      <c r="I2852" t="s">
        <v>1449</v>
      </c>
      <c r="J2852" t="s">
        <v>82</v>
      </c>
      <c r="K2852" t="s">
        <v>6847</v>
      </c>
      <c r="L2852" t="s">
        <v>8</v>
      </c>
      <c r="M2852" t="s">
        <v>8</v>
      </c>
      <c r="N2852" t="s">
        <v>8</v>
      </c>
      <c r="O2852" t="s">
        <v>190</v>
      </c>
      <c r="P2852" t="s">
        <v>799</v>
      </c>
      <c r="Q2852" t="s">
        <v>791</v>
      </c>
      <c r="R2852" t="s">
        <v>792</v>
      </c>
      <c r="S2852" t="s">
        <v>672</v>
      </c>
      <c r="T2852" t="s">
        <v>478</v>
      </c>
      <c r="U2852" t="s">
        <v>478</v>
      </c>
      <c r="V2852" t="s">
        <v>800</v>
      </c>
      <c r="W2852" t="s">
        <v>137</v>
      </c>
      <c r="X2852">
        <v>581</v>
      </c>
      <c r="Y2852">
        <v>581</v>
      </c>
      <c r="Z2852" t="s">
        <v>93</v>
      </c>
      <c r="AA2852">
        <v>3.9922038E-2</v>
      </c>
      <c r="AB2852">
        <v>0.96007796199999995</v>
      </c>
      <c r="AC2852" t="s">
        <v>7</v>
      </c>
      <c r="AD2852" t="s">
        <v>7</v>
      </c>
      <c r="AE2852" s="4" t="str">
        <f>IF(OR(AB2852&lt;0.2,AB2852&gt;0.75),"Include","NotInclude")</f>
        <v>Include</v>
      </c>
      <c r="AF2852">
        <v>4</v>
      </c>
      <c r="AG2852">
        <v>0</v>
      </c>
      <c r="AH2852">
        <v>0</v>
      </c>
      <c r="AI2852">
        <v>0</v>
      </c>
      <c r="AJ2852" t="s">
        <v>6848</v>
      </c>
      <c r="AK2852" t="s">
        <v>95</v>
      </c>
      <c r="AL2852" t="s">
        <v>6849</v>
      </c>
      <c r="AM2852">
        <v>581</v>
      </c>
      <c r="AN2852" t="s">
        <v>6850</v>
      </c>
      <c r="AO2852">
        <v>0.92</v>
      </c>
      <c r="AP2852">
        <v>281220</v>
      </c>
      <c r="AQ2852">
        <v>281220</v>
      </c>
      <c r="AR2852" t="s">
        <v>967</v>
      </c>
      <c r="AS2852">
        <v>1</v>
      </c>
      <c r="AT2852" t="s">
        <v>6851</v>
      </c>
      <c r="AU2852" t="s">
        <v>100</v>
      </c>
      <c r="AV2852" t="s">
        <v>21</v>
      </c>
      <c r="AW2852" t="s">
        <v>23</v>
      </c>
      <c r="AX2852" t="s">
        <v>970</v>
      </c>
      <c r="AY2852" t="s">
        <v>971</v>
      </c>
      <c r="AZ2852" t="s">
        <v>972</v>
      </c>
      <c r="BA2852" t="s">
        <v>6852</v>
      </c>
    </row>
    <row r="2853" spans="1:53" ht="17" x14ac:dyDescent="0.2">
      <c r="A2853" t="s">
        <v>78</v>
      </c>
      <c r="B2853">
        <v>710</v>
      </c>
      <c r="C2853">
        <v>749</v>
      </c>
      <c r="D2853" t="s">
        <v>79</v>
      </c>
      <c r="E2853" t="s">
        <v>6860</v>
      </c>
      <c r="F2853" t="s">
        <v>79</v>
      </c>
      <c r="G2853">
        <v>588</v>
      </c>
      <c r="H2853" t="s">
        <v>6861</v>
      </c>
      <c r="I2853" t="s">
        <v>2402</v>
      </c>
      <c r="J2853" t="s">
        <v>82</v>
      </c>
      <c r="K2853" t="s">
        <v>6862</v>
      </c>
      <c r="L2853" t="s">
        <v>8</v>
      </c>
      <c r="M2853" t="s">
        <v>8</v>
      </c>
      <c r="N2853" t="s">
        <v>8</v>
      </c>
      <c r="O2853" t="s">
        <v>308</v>
      </c>
      <c r="P2853" t="s">
        <v>309</v>
      </c>
      <c r="Q2853" t="s">
        <v>310</v>
      </c>
      <c r="R2853" t="s">
        <v>311</v>
      </c>
      <c r="S2853" t="s">
        <v>312</v>
      </c>
      <c r="T2853" t="s">
        <v>312</v>
      </c>
      <c r="U2853" t="s">
        <v>312</v>
      </c>
      <c r="V2853" t="s">
        <v>181</v>
      </c>
      <c r="W2853" t="s">
        <v>8</v>
      </c>
      <c r="X2853">
        <v>588</v>
      </c>
      <c r="Y2853">
        <v>588</v>
      </c>
      <c r="Z2853" t="s">
        <v>93</v>
      </c>
      <c r="AA2853">
        <v>0.200587345</v>
      </c>
      <c r="AB2853">
        <v>0.79941265500000003</v>
      </c>
      <c r="AC2853" t="s">
        <v>9</v>
      </c>
      <c r="AD2853" t="s">
        <v>9</v>
      </c>
      <c r="AE2853" s="4" t="str">
        <f>IF(OR(AB2853&lt;0.2,AB2853&gt;0.75),"Include","NotInclude")</f>
        <v>Include</v>
      </c>
      <c r="AF2853">
        <v>14</v>
      </c>
      <c r="AG2853">
        <v>0</v>
      </c>
      <c r="AH2853">
        <v>0</v>
      </c>
      <c r="AI2853">
        <v>0</v>
      </c>
      <c r="AJ2853" t="s">
        <v>6863</v>
      </c>
      <c r="AK2853" t="s">
        <v>95</v>
      </c>
      <c r="AL2853" t="s">
        <v>6864</v>
      </c>
      <c r="AM2853">
        <v>588</v>
      </c>
      <c r="AN2853" t="s">
        <v>1120</v>
      </c>
      <c r="AO2853">
        <v>1</v>
      </c>
      <c r="AP2853">
        <v>173906</v>
      </c>
      <c r="AQ2853">
        <v>173906</v>
      </c>
      <c r="AR2853" t="s">
        <v>1120</v>
      </c>
      <c r="AS2853">
        <v>1</v>
      </c>
      <c r="AT2853" t="s">
        <v>6865</v>
      </c>
      <c r="AU2853" t="s">
        <v>100</v>
      </c>
      <c r="AV2853" t="s">
        <v>13</v>
      </c>
      <c r="AW2853" t="s">
        <v>13</v>
      </c>
      <c r="AX2853" t="s">
        <v>353</v>
      </c>
      <c r="AY2853" t="s">
        <v>411</v>
      </c>
      <c r="AZ2853" t="s">
        <v>1122</v>
      </c>
      <c r="BA2853" t="s">
        <v>8</v>
      </c>
    </row>
    <row r="2854" spans="1:53" ht="17" x14ac:dyDescent="0.2">
      <c r="A2854" t="s">
        <v>252</v>
      </c>
      <c r="B2854">
        <v>710</v>
      </c>
      <c r="C2854">
        <v>721</v>
      </c>
      <c r="D2854">
        <v>100</v>
      </c>
      <c r="E2854" t="s">
        <v>9342</v>
      </c>
      <c r="F2854" t="s">
        <v>6860</v>
      </c>
      <c r="G2854">
        <v>292</v>
      </c>
      <c r="H2854" t="s">
        <v>9343</v>
      </c>
      <c r="I2854" t="s">
        <v>8</v>
      </c>
      <c r="J2854" t="s">
        <v>82</v>
      </c>
      <c r="K2854" t="s">
        <v>8</v>
      </c>
      <c r="L2854" t="s">
        <v>8</v>
      </c>
      <c r="M2854" t="s">
        <v>8</v>
      </c>
      <c r="N2854" t="s">
        <v>8</v>
      </c>
      <c r="O2854" t="s">
        <v>131</v>
      </c>
      <c r="P2854" t="s">
        <v>4702</v>
      </c>
      <c r="Q2854" t="s">
        <v>516</v>
      </c>
      <c r="R2854" t="s">
        <v>517</v>
      </c>
      <c r="S2854" t="s">
        <v>518</v>
      </c>
      <c r="T2854" t="s">
        <v>180</v>
      </c>
      <c r="U2854" t="s">
        <v>180</v>
      </c>
      <c r="V2854" t="s">
        <v>119</v>
      </c>
      <c r="W2854" t="s">
        <v>247</v>
      </c>
      <c r="X2854">
        <v>292</v>
      </c>
      <c r="Y2854">
        <v>292</v>
      </c>
      <c r="Z2854" t="s">
        <v>93</v>
      </c>
      <c r="AA2854">
        <v>1.853366E-2</v>
      </c>
      <c r="AB2854">
        <v>0.98146633999999999</v>
      </c>
      <c r="AC2854" t="s">
        <v>7</v>
      </c>
      <c r="AD2854" t="s">
        <v>7</v>
      </c>
      <c r="AE2854" s="4" t="str">
        <f>IF(OR(AB2854&lt;0.2,AB2854&gt;0.75),"Include","NotInclude")</f>
        <v>Include</v>
      </c>
      <c r="AF2854">
        <v>2</v>
      </c>
      <c r="AG2854">
        <v>0</v>
      </c>
      <c r="AH2854">
        <v>0</v>
      </c>
      <c r="AI2854">
        <v>0</v>
      </c>
      <c r="AJ2854" t="s">
        <v>9344</v>
      </c>
      <c r="AK2854" t="s">
        <v>95</v>
      </c>
      <c r="AL2854" t="s">
        <v>9345</v>
      </c>
      <c r="AM2854">
        <v>292</v>
      </c>
      <c r="AN2854" t="s">
        <v>2545</v>
      </c>
      <c r="AO2854">
        <v>1</v>
      </c>
      <c r="AP2854">
        <v>560304</v>
      </c>
      <c r="AQ2854">
        <v>560304</v>
      </c>
      <c r="AR2854" t="s">
        <v>2545</v>
      </c>
      <c r="AS2854">
        <v>1</v>
      </c>
      <c r="AT2854" t="s">
        <v>9346</v>
      </c>
      <c r="AU2854" t="s">
        <v>100</v>
      </c>
      <c r="AV2854" t="s">
        <v>21</v>
      </c>
      <c r="AW2854" t="s">
        <v>22</v>
      </c>
      <c r="AX2854" t="s">
        <v>2547</v>
      </c>
      <c r="AY2854" t="s">
        <v>2548</v>
      </c>
      <c r="AZ2854" t="s">
        <v>2549</v>
      </c>
      <c r="BA2854" t="s">
        <v>8</v>
      </c>
    </row>
    <row r="2855" spans="1:53" ht="17" x14ac:dyDescent="0.2">
      <c r="A2855" t="s">
        <v>252</v>
      </c>
      <c r="B2855">
        <v>710</v>
      </c>
      <c r="C2855">
        <v>718</v>
      </c>
      <c r="D2855">
        <v>100</v>
      </c>
      <c r="E2855" t="s">
        <v>9475</v>
      </c>
      <c r="F2855" t="s">
        <v>6860</v>
      </c>
      <c r="G2855">
        <v>1345</v>
      </c>
      <c r="H2855" t="s">
        <v>9476</v>
      </c>
      <c r="I2855" t="s">
        <v>8</v>
      </c>
      <c r="J2855" t="s">
        <v>82</v>
      </c>
      <c r="K2855" t="s">
        <v>5183</v>
      </c>
      <c r="L2855" t="s">
        <v>8</v>
      </c>
      <c r="M2855" t="s">
        <v>8</v>
      </c>
      <c r="N2855" t="s">
        <v>8</v>
      </c>
      <c r="O2855" t="s">
        <v>131</v>
      </c>
      <c r="P2855" t="s">
        <v>9064</v>
      </c>
      <c r="Q2855" t="s">
        <v>1138</v>
      </c>
      <c r="R2855" t="s">
        <v>1139</v>
      </c>
      <c r="S2855" t="s">
        <v>333</v>
      </c>
      <c r="T2855" t="s">
        <v>333</v>
      </c>
      <c r="U2855" t="s">
        <v>333</v>
      </c>
      <c r="V2855" t="s">
        <v>91</v>
      </c>
      <c r="W2855" t="s">
        <v>8</v>
      </c>
      <c r="X2855">
        <v>1345</v>
      </c>
      <c r="Y2855">
        <v>1345</v>
      </c>
      <c r="Z2855" t="s">
        <v>93</v>
      </c>
      <c r="AA2855">
        <v>0.19948964299999999</v>
      </c>
      <c r="AB2855">
        <v>0.80051035699999995</v>
      </c>
      <c r="AC2855" t="s">
        <v>7</v>
      </c>
      <c r="AD2855" t="s">
        <v>9</v>
      </c>
      <c r="AE2855" s="4" t="str">
        <f>IF(OR(AB2855&lt;0.2,AB2855&gt;0.75),"Include","NotInclude")</f>
        <v>Include</v>
      </c>
      <c r="AF2855">
        <v>7</v>
      </c>
      <c r="AG2855">
        <v>0</v>
      </c>
      <c r="AH2855">
        <v>0</v>
      </c>
      <c r="AI2855">
        <v>0</v>
      </c>
      <c r="AJ2855" t="s">
        <v>9477</v>
      </c>
      <c r="AK2855" t="s">
        <v>95</v>
      </c>
      <c r="AL2855" t="s">
        <v>9478</v>
      </c>
      <c r="AM2855">
        <v>1345</v>
      </c>
      <c r="AN2855" t="s">
        <v>2545</v>
      </c>
      <c r="AO2855">
        <v>1</v>
      </c>
      <c r="AP2855">
        <v>1110821</v>
      </c>
      <c r="AQ2855">
        <v>1110821</v>
      </c>
      <c r="AR2855" t="s">
        <v>2545</v>
      </c>
      <c r="AS2855">
        <v>1</v>
      </c>
      <c r="AT2855" t="s">
        <v>9479</v>
      </c>
      <c r="AU2855" t="s">
        <v>100</v>
      </c>
      <c r="AV2855" t="s">
        <v>21</v>
      </c>
      <c r="AW2855" t="s">
        <v>22</v>
      </c>
      <c r="AX2855" t="s">
        <v>2547</v>
      </c>
      <c r="AY2855" t="s">
        <v>2548</v>
      </c>
      <c r="AZ2855" t="s">
        <v>2549</v>
      </c>
      <c r="BA2855" t="s">
        <v>8</v>
      </c>
    </row>
    <row r="2856" spans="1:53" ht="17" x14ac:dyDescent="0.2">
      <c r="A2856" t="s">
        <v>252</v>
      </c>
      <c r="B2856">
        <v>710</v>
      </c>
      <c r="C2856">
        <v>659</v>
      </c>
      <c r="D2856">
        <v>100</v>
      </c>
      <c r="E2856" t="s">
        <v>6860</v>
      </c>
      <c r="F2856" t="s">
        <v>6860</v>
      </c>
      <c r="G2856">
        <v>588</v>
      </c>
      <c r="H2856" t="s">
        <v>6861</v>
      </c>
      <c r="I2856" t="s">
        <v>2402</v>
      </c>
      <c r="J2856" t="s">
        <v>82</v>
      </c>
      <c r="K2856" t="s">
        <v>6862</v>
      </c>
      <c r="L2856" t="s">
        <v>8</v>
      </c>
      <c r="M2856" t="s">
        <v>8</v>
      </c>
      <c r="N2856" t="s">
        <v>8</v>
      </c>
      <c r="O2856" t="s">
        <v>308</v>
      </c>
      <c r="P2856" t="s">
        <v>309</v>
      </c>
      <c r="Q2856" t="s">
        <v>310</v>
      </c>
      <c r="R2856" t="s">
        <v>311</v>
      </c>
      <c r="S2856" t="s">
        <v>312</v>
      </c>
      <c r="T2856" t="s">
        <v>312</v>
      </c>
      <c r="U2856" t="s">
        <v>312</v>
      </c>
      <c r="V2856" t="s">
        <v>181</v>
      </c>
      <c r="W2856" t="s">
        <v>8</v>
      </c>
      <c r="X2856">
        <v>588</v>
      </c>
      <c r="Y2856">
        <v>588</v>
      </c>
      <c r="Z2856" t="s">
        <v>93</v>
      </c>
      <c r="AA2856">
        <v>0.200587345</v>
      </c>
      <c r="AB2856">
        <v>0.79941265500000003</v>
      </c>
      <c r="AC2856" t="s">
        <v>9</v>
      </c>
      <c r="AD2856" t="s">
        <v>9</v>
      </c>
      <c r="AE2856" s="4" t="str">
        <f>IF(OR(AB2856&lt;0.2,AB2856&gt;0.75),"Include","NotInclude")</f>
        <v>Include</v>
      </c>
      <c r="AF2856">
        <v>14</v>
      </c>
      <c r="AG2856">
        <v>0</v>
      </c>
      <c r="AH2856">
        <v>0</v>
      </c>
      <c r="AI2856">
        <v>0</v>
      </c>
      <c r="AJ2856" t="s">
        <v>6863</v>
      </c>
      <c r="AK2856" t="s">
        <v>95</v>
      </c>
      <c r="AL2856" t="s">
        <v>6864</v>
      </c>
      <c r="AM2856">
        <v>588</v>
      </c>
      <c r="AN2856" t="s">
        <v>1120</v>
      </c>
      <c r="AO2856">
        <v>1</v>
      </c>
      <c r="AP2856">
        <v>173906</v>
      </c>
      <c r="AQ2856">
        <v>173906</v>
      </c>
      <c r="AR2856" t="s">
        <v>1120</v>
      </c>
      <c r="AS2856">
        <v>1</v>
      </c>
      <c r="AT2856" t="s">
        <v>6865</v>
      </c>
      <c r="AU2856" t="s">
        <v>100</v>
      </c>
      <c r="AV2856" t="s">
        <v>13</v>
      </c>
      <c r="AW2856" t="s">
        <v>13</v>
      </c>
      <c r="AX2856" t="s">
        <v>353</v>
      </c>
      <c r="AY2856" t="s">
        <v>411</v>
      </c>
      <c r="AZ2856" t="s">
        <v>1122</v>
      </c>
      <c r="BA2856" t="s">
        <v>8</v>
      </c>
    </row>
    <row r="2857" spans="1:53" ht="17" x14ac:dyDescent="0.2">
      <c r="A2857" t="s">
        <v>252</v>
      </c>
      <c r="B2857">
        <v>710</v>
      </c>
      <c r="C2857">
        <v>600</v>
      </c>
      <c r="D2857">
        <v>100</v>
      </c>
      <c r="E2857" t="s">
        <v>6860</v>
      </c>
      <c r="F2857" t="s">
        <v>6860</v>
      </c>
      <c r="G2857">
        <v>588</v>
      </c>
      <c r="H2857" t="s">
        <v>6861</v>
      </c>
      <c r="I2857" t="s">
        <v>2402</v>
      </c>
      <c r="J2857" t="s">
        <v>82</v>
      </c>
      <c r="K2857" t="s">
        <v>6862</v>
      </c>
      <c r="L2857" t="s">
        <v>8</v>
      </c>
      <c r="M2857" t="s">
        <v>8</v>
      </c>
      <c r="N2857" t="s">
        <v>8</v>
      </c>
      <c r="O2857" t="s">
        <v>308</v>
      </c>
      <c r="P2857" t="s">
        <v>309</v>
      </c>
      <c r="Q2857" t="s">
        <v>310</v>
      </c>
      <c r="R2857" t="s">
        <v>311</v>
      </c>
      <c r="S2857" t="s">
        <v>312</v>
      </c>
      <c r="T2857" t="s">
        <v>312</v>
      </c>
      <c r="U2857" t="s">
        <v>312</v>
      </c>
      <c r="V2857" t="s">
        <v>181</v>
      </c>
      <c r="W2857" t="s">
        <v>8</v>
      </c>
      <c r="X2857">
        <v>588</v>
      </c>
      <c r="Y2857">
        <v>588</v>
      </c>
      <c r="Z2857" t="s">
        <v>93</v>
      </c>
      <c r="AA2857">
        <v>0.200587345</v>
      </c>
      <c r="AB2857">
        <v>0.79941265500000003</v>
      </c>
      <c r="AC2857" t="s">
        <v>9</v>
      </c>
      <c r="AD2857" t="s">
        <v>9</v>
      </c>
      <c r="AE2857" s="4" t="str">
        <f>IF(OR(AB2857&lt;0.2,AB2857&gt;0.75),"Include","NotInclude")</f>
        <v>Include</v>
      </c>
      <c r="AF2857">
        <v>14</v>
      </c>
      <c r="AG2857">
        <v>0</v>
      </c>
      <c r="AH2857">
        <v>0</v>
      </c>
      <c r="AI2857">
        <v>0</v>
      </c>
      <c r="AJ2857" t="s">
        <v>6863</v>
      </c>
      <c r="AK2857" t="s">
        <v>95</v>
      </c>
      <c r="AL2857" t="s">
        <v>6864</v>
      </c>
      <c r="AM2857">
        <v>588</v>
      </c>
      <c r="AN2857" t="s">
        <v>1120</v>
      </c>
      <c r="AO2857">
        <v>1</v>
      </c>
      <c r="AP2857">
        <v>173906</v>
      </c>
      <c r="AQ2857">
        <v>173906</v>
      </c>
      <c r="AR2857" t="s">
        <v>1120</v>
      </c>
      <c r="AS2857">
        <v>1</v>
      </c>
      <c r="AT2857" t="s">
        <v>6865</v>
      </c>
      <c r="AU2857" t="s">
        <v>100</v>
      </c>
      <c r="AV2857" t="s">
        <v>13</v>
      </c>
      <c r="AW2857" t="s">
        <v>13</v>
      </c>
      <c r="AX2857" t="s">
        <v>353</v>
      </c>
      <c r="AY2857" t="s">
        <v>411</v>
      </c>
      <c r="AZ2857" t="s">
        <v>1122</v>
      </c>
      <c r="BA2857" t="s">
        <v>8</v>
      </c>
    </row>
    <row r="2858" spans="1:53" ht="17" x14ac:dyDescent="0.2">
      <c r="A2858" t="s">
        <v>17552</v>
      </c>
      <c r="B2858">
        <v>710</v>
      </c>
      <c r="C2858">
        <v>5</v>
      </c>
      <c r="D2858" t="s">
        <v>79</v>
      </c>
      <c r="E2858" t="s">
        <v>6860</v>
      </c>
      <c r="F2858" t="s">
        <v>79</v>
      </c>
      <c r="G2858">
        <v>588</v>
      </c>
      <c r="H2858" t="s">
        <v>6861</v>
      </c>
      <c r="I2858" t="s">
        <v>2402</v>
      </c>
      <c r="J2858" t="s">
        <v>82</v>
      </c>
      <c r="K2858" t="s">
        <v>6862</v>
      </c>
      <c r="L2858" t="s">
        <v>8</v>
      </c>
      <c r="M2858" t="s">
        <v>8</v>
      </c>
      <c r="N2858" t="s">
        <v>8</v>
      </c>
      <c r="O2858" t="s">
        <v>308</v>
      </c>
      <c r="P2858" t="s">
        <v>309</v>
      </c>
      <c r="Q2858" t="s">
        <v>310</v>
      </c>
      <c r="R2858" t="s">
        <v>311</v>
      </c>
      <c r="S2858" t="s">
        <v>312</v>
      </c>
      <c r="T2858" t="s">
        <v>312</v>
      </c>
      <c r="U2858" t="s">
        <v>312</v>
      </c>
      <c r="V2858" t="s">
        <v>181</v>
      </c>
      <c r="W2858" t="s">
        <v>8</v>
      </c>
      <c r="X2858">
        <v>588</v>
      </c>
      <c r="Y2858">
        <v>588</v>
      </c>
      <c r="Z2858" t="s">
        <v>93</v>
      </c>
      <c r="AA2858">
        <v>0.200587345</v>
      </c>
      <c r="AB2858">
        <v>0.79941265500000003</v>
      </c>
      <c r="AC2858" t="s">
        <v>9</v>
      </c>
      <c r="AD2858" t="s">
        <v>9</v>
      </c>
      <c r="AE2858" s="4" t="str">
        <f>IF(OR(AB2858&lt;0.2,AB2858&gt;0.75),"Include","NotInclude")</f>
        <v>Include</v>
      </c>
      <c r="AF2858">
        <v>14</v>
      </c>
      <c r="AG2858">
        <v>0</v>
      </c>
      <c r="AH2858">
        <v>0</v>
      </c>
      <c r="AI2858">
        <v>0</v>
      </c>
      <c r="AJ2858" t="s">
        <v>6863</v>
      </c>
      <c r="AK2858" t="s">
        <v>95</v>
      </c>
      <c r="AL2858" t="s">
        <v>6864</v>
      </c>
      <c r="AM2858">
        <v>588</v>
      </c>
      <c r="AN2858" t="s">
        <v>1120</v>
      </c>
      <c r="AO2858">
        <v>1</v>
      </c>
      <c r="AP2858">
        <v>173906</v>
      </c>
      <c r="AQ2858">
        <v>173906</v>
      </c>
      <c r="AR2858" t="s">
        <v>1120</v>
      </c>
      <c r="AS2858">
        <v>1</v>
      </c>
      <c r="AT2858" t="s">
        <v>6865</v>
      </c>
      <c r="AU2858" t="s">
        <v>100</v>
      </c>
      <c r="AV2858" t="s">
        <v>13</v>
      </c>
      <c r="AW2858" t="s">
        <v>13</v>
      </c>
      <c r="AX2858" t="s">
        <v>353</v>
      </c>
      <c r="AY2858" t="s">
        <v>411</v>
      </c>
      <c r="AZ2858" t="s">
        <v>1122</v>
      </c>
      <c r="BA2858" t="s">
        <v>8</v>
      </c>
    </row>
    <row r="2859" spans="1:53" ht="17" x14ac:dyDescent="0.2">
      <c r="A2859" t="s">
        <v>78</v>
      </c>
      <c r="B2859">
        <v>711</v>
      </c>
      <c r="C2859">
        <v>749</v>
      </c>
      <c r="D2859" t="s">
        <v>79</v>
      </c>
      <c r="E2859" t="s">
        <v>6878</v>
      </c>
      <c r="F2859" t="s">
        <v>79</v>
      </c>
      <c r="G2859">
        <v>597</v>
      </c>
      <c r="H2859" t="s">
        <v>6879</v>
      </c>
      <c r="I2859" t="s">
        <v>2402</v>
      </c>
      <c r="J2859" t="s">
        <v>82</v>
      </c>
      <c r="K2859" t="s">
        <v>6880</v>
      </c>
      <c r="L2859" t="s">
        <v>8</v>
      </c>
      <c r="M2859" t="s">
        <v>8</v>
      </c>
      <c r="N2859" t="s">
        <v>8</v>
      </c>
      <c r="O2859" t="s">
        <v>190</v>
      </c>
      <c r="P2859" t="s">
        <v>6881</v>
      </c>
      <c r="Q2859" t="s">
        <v>5882</v>
      </c>
      <c r="R2859" t="s">
        <v>5883</v>
      </c>
      <c r="S2859" t="s">
        <v>846</v>
      </c>
      <c r="T2859" t="s">
        <v>703</v>
      </c>
      <c r="U2859" t="s">
        <v>703</v>
      </c>
      <c r="V2859" t="s">
        <v>479</v>
      </c>
      <c r="W2859" t="s">
        <v>137</v>
      </c>
      <c r="X2859">
        <v>597</v>
      </c>
      <c r="Y2859">
        <v>597</v>
      </c>
      <c r="Z2859" t="s">
        <v>93</v>
      </c>
      <c r="AA2859">
        <v>1.6936621999999998E-2</v>
      </c>
      <c r="AB2859">
        <v>0.98306337799999999</v>
      </c>
      <c r="AC2859" t="s">
        <v>7</v>
      </c>
      <c r="AD2859" t="s">
        <v>7</v>
      </c>
      <c r="AE2859" s="4" t="str">
        <f>IF(OR(AB2859&lt;0.2,AB2859&gt;0.75),"Include","NotInclude")</f>
        <v>Include</v>
      </c>
      <c r="AF2859">
        <v>4</v>
      </c>
      <c r="AG2859">
        <v>0</v>
      </c>
      <c r="AH2859">
        <v>0</v>
      </c>
      <c r="AI2859">
        <v>0</v>
      </c>
      <c r="AJ2859" t="s">
        <v>6882</v>
      </c>
      <c r="AK2859" t="s">
        <v>95</v>
      </c>
      <c r="AL2859" t="s">
        <v>6883</v>
      </c>
      <c r="AM2859">
        <v>597</v>
      </c>
      <c r="AN2859" t="s">
        <v>458</v>
      </c>
      <c r="AO2859">
        <v>1</v>
      </c>
      <c r="AP2859">
        <v>1146125</v>
      </c>
      <c r="AQ2859">
        <v>1146125</v>
      </c>
      <c r="AR2859" t="s">
        <v>458</v>
      </c>
      <c r="AS2859">
        <v>1</v>
      </c>
      <c r="AT2859" t="s">
        <v>6884</v>
      </c>
      <c r="AU2859" t="s">
        <v>100</v>
      </c>
      <c r="AV2859" t="s">
        <v>13</v>
      </c>
      <c r="AW2859" t="s">
        <v>13</v>
      </c>
      <c r="AX2859" t="s">
        <v>353</v>
      </c>
      <c r="AY2859" t="s">
        <v>411</v>
      </c>
      <c r="AZ2859" t="s">
        <v>460</v>
      </c>
      <c r="BA2859" t="s">
        <v>8</v>
      </c>
    </row>
    <row r="2860" spans="1:53" ht="17" x14ac:dyDescent="0.2">
      <c r="A2860" t="s">
        <v>17552</v>
      </c>
      <c r="B2860">
        <v>711</v>
      </c>
      <c r="C2860">
        <v>1</v>
      </c>
      <c r="D2860" t="s">
        <v>79</v>
      </c>
      <c r="E2860" t="s">
        <v>6878</v>
      </c>
      <c r="F2860" t="s">
        <v>79</v>
      </c>
      <c r="G2860">
        <v>597</v>
      </c>
      <c r="H2860" t="s">
        <v>6879</v>
      </c>
      <c r="I2860" t="s">
        <v>2402</v>
      </c>
      <c r="J2860" t="s">
        <v>82</v>
      </c>
      <c r="K2860" t="s">
        <v>6880</v>
      </c>
      <c r="L2860" t="s">
        <v>8</v>
      </c>
      <c r="M2860" t="s">
        <v>8</v>
      </c>
      <c r="N2860" t="s">
        <v>8</v>
      </c>
      <c r="O2860" t="s">
        <v>190</v>
      </c>
      <c r="P2860" t="s">
        <v>6881</v>
      </c>
      <c r="Q2860" t="s">
        <v>5882</v>
      </c>
      <c r="R2860" t="s">
        <v>5883</v>
      </c>
      <c r="S2860" t="s">
        <v>846</v>
      </c>
      <c r="T2860" t="s">
        <v>703</v>
      </c>
      <c r="U2860" t="s">
        <v>703</v>
      </c>
      <c r="V2860" t="s">
        <v>479</v>
      </c>
      <c r="W2860" t="s">
        <v>137</v>
      </c>
      <c r="X2860">
        <v>597</v>
      </c>
      <c r="Y2860">
        <v>597</v>
      </c>
      <c r="Z2860" t="s">
        <v>93</v>
      </c>
      <c r="AA2860">
        <v>1.6936621999999998E-2</v>
      </c>
      <c r="AB2860">
        <v>0.98306337799999999</v>
      </c>
      <c r="AC2860" t="s">
        <v>7</v>
      </c>
      <c r="AD2860" t="s">
        <v>7</v>
      </c>
      <c r="AE2860" s="4" t="str">
        <f>IF(OR(AB2860&lt;0.2,AB2860&gt;0.75),"Include","NotInclude")</f>
        <v>Include</v>
      </c>
      <c r="AF2860">
        <v>4</v>
      </c>
      <c r="AG2860">
        <v>0</v>
      </c>
      <c r="AH2860">
        <v>0</v>
      </c>
      <c r="AI2860">
        <v>0</v>
      </c>
      <c r="AJ2860" t="s">
        <v>6882</v>
      </c>
      <c r="AK2860" t="s">
        <v>95</v>
      </c>
      <c r="AL2860" t="s">
        <v>6883</v>
      </c>
      <c r="AM2860">
        <v>597</v>
      </c>
      <c r="AN2860" t="s">
        <v>458</v>
      </c>
      <c r="AO2860">
        <v>1</v>
      </c>
      <c r="AP2860">
        <v>1146125</v>
      </c>
      <c r="AQ2860">
        <v>1146125</v>
      </c>
      <c r="AR2860" t="s">
        <v>458</v>
      </c>
      <c r="AS2860">
        <v>1</v>
      </c>
      <c r="AT2860" t="s">
        <v>6884</v>
      </c>
      <c r="AU2860" t="s">
        <v>100</v>
      </c>
      <c r="AV2860" t="s">
        <v>13</v>
      </c>
      <c r="AW2860" t="s">
        <v>13</v>
      </c>
      <c r="AX2860" t="s">
        <v>353</v>
      </c>
      <c r="AY2860" t="s">
        <v>411</v>
      </c>
      <c r="AZ2860" t="s">
        <v>460</v>
      </c>
      <c r="BA2860" t="s">
        <v>8</v>
      </c>
    </row>
    <row r="2861" spans="1:53" ht="17" x14ac:dyDescent="0.2">
      <c r="A2861" t="s">
        <v>78</v>
      </c>
      <c r="B2861">
        <v>712</v>
      </c>
      <c r="C2861">
        <v>749</v>
      </c>
      <c r="D2861" t="s">
        <v>79</v>
      </c>
      <c r="E2861" t="s">
        <v>6885</v>
      </c>
      <c r="F2861" t="s">
        <v>79</v>
      </c>
      <c r="G2861">
        <v>598</v>
      </c>
      <c r="H2861" t="s">
        <v>6886</v>
      </c>
      <c r="I2861" t="s">
        <v>2402</v>
      </c>
      <c r="J2861" t="s">
        <v>82</v>
      </c>
      <c r="K2861" t="s">
        <v>6887</v>
      </c>
      <c r="L2861" t="s">
        <v>8</v>
      </c>
      <c r="M2861" t="s">
        <v>8</v>
      </c>
      <c r="N2861" t="s">
        <v>8</v>
      </c>
      <c r="O2861" t="s">
        <v>308</v>
      </c>
      <c r="P2861" t="s">
        <v>3327</v>
      </c>
      <c r="Q2861" t="s">
        <v>310</v>
      </c>
      <c r="R2861" t="s">
        <v>311</v>
      </c>
      <c r="S2861" t="s">
        <v>333</v>
      </c>
      <c r="T2861" t="s">
        <v>333</v>
      </c>
      <c r="U2861" t="s">
        <v>333</v>
      </c>
      <c r="V2861" t="s">
        <v>334</v>
      </c>
      <c r="W2861" t="s">
        <v>8</v>
      </c>
      <c r="X2861">
        <v>598</v>
      </c>
      <c r="Y2861">
        <v>598</v>
      </c>
      <c r="Z2861" t="s">
        <v>93</v>
      </c>
      <c r="AA2861">
        <v>0.23600605099999999</v>
      </c>
      <c r="AB2861">
        <v>0.76399394899999995</v>
      </c>
      <c r="AC2861" t="s">
        <v>9</v>
      </c>
      <c r="AD2861" t="s">
        <v>9</v>
      </c>
      <c r="AE2861" s="4" t="str">
        <f>IF(OR(AB2861&lt;0.2,AB2861&gt;0.75),"Include","NotInclude")</f>
        <v>Include</v>
      </c>
      <c r="AF2861">
        <v>14</v>
      </c>
      <c r="AG2861">
        <v>0</v>
      </c>
      <c r="AH2861">
        <v>0</v>
      </c>
      <c r="AI2861">
        <v>0</v>
      </c>
      <c r="AJ2861" t="s">
        <v>6888</v>
      </c>
      <c r="AK2861" t="s">
        <v>95</v>
      </c>
      <c r="AL2861" t="s">
        <v>6889</v>
      </c>
      <c r="AM2861">
        <v>598</v>
      </c>
      <c r="AN2861" t="s">
        <v>6890</v>
      </c>
      <c r="AO2861">
        <v>0.97</v>
      </c>
      <c r="AP2861">
        <v>562912</v>
      </c>
      <c r="AQ2861">
        <v>562912</v>
      </c>
      <c r="AR2861" t="s">
        <v>3618</v>
      </c>
      <c r="AS2861">
        <v>0.97</v>
      </c>
      <c r="AT2861" t="s">
        <v>6891</v>
      </c>
      <c r="AU2861" t="s">
        <v>100</v>
      </c>
      <c r="AV2861" t="s">
        <v>13</v>
      </c>
      <c r="AW2861" t="s">
        <v>13</v>
      </c>
      <c r="AX2861" t="s">
        <v>353</v>
      </c>
      <c r="AY2861" t="s">
        <v>649</v>
      </c>
      <c r="AZ2861" t="s">
        <v>6892</v>
      </c>
      <c r="BA2861" t="s">
        <v>8</v>
      </c>
    </row>
    <row r="2862" spans="1:53" ht="17" x14ac:dyDescent="0.2">
      <c r="A2862" t="s">
        <v>252</v>
      </c>
      <c r="B2862">
        <v>712</v>
      </c>
      <c r="C2862">
        <v>677</v>
      </c>
      <c r="D2862">
        <v>100</v>
      </c>
      <c r="E2862" t="s">
        <v>6885</v>
      </c>
      <c r="F2862" t="s">
        <v>6885</v>
      </c>
      <c r="G2862">
        <v>598</v>
      </c>
      <c r="H2862" t="s">
        <v>6886</v>
      </c>
      <c r="I2862" t="s">
        <v>2402</v>
      </c>
      <c r="J2862" t="s">
        <v>82</v>
      </c>
      <c r="K2862" t="s">
        <v>6887</v>
      </c>
      <c r="L2862" t="s">
        <v>8</v>
      </c>
      <c r="M2862" t="s">
        <v>8</v>
      </c>
      <c r="N2862" t="s">
        <v>8</v>
      </c>
      <c r="O2862" t="s">
        <v>308</v>
      </c>
      <c r="P2862" t="s">
        <v>3327</v>
      </c>
      <c r="Q2862" t="s">
        <v>310</v>
      </c>
      <c r="R2862" t="s">
        <v>311</v>
      </c>
      <c r="S2862" t="s">
        <v>333</v>
      </c>
      <c r="T2862" t="s">
        <v>333</v>
      </c>
      <c r="U2862" t="s">
        <v>333</v>
      </c>
      <c r="V2862" t="s">
        <v>334</v>
      </c>
      <c r="W2862" t="s">
        <v>8</v>
      </c>
      <c r="X2862">
        <v>598</v>
      </c>
      <c r="Y2862">
        <v>598</v>
      </c>
      <c r="Z2862" t="s">
        <v>93</v>
      </c>
      <c r="AA2862">
        <v>0.23600605099999999</v>
      </c>
      <c r="AB2862">
        <v>0.76399394899999995</v>
      </c>
      <c r="AC2862" t="s">
        <v>9</v>
      </c>
      <c r="AD2862" t="s">
        <v>9</v>
      </c>
      <c r="AE2862" s="4" t="str">
        <f>IF(OR(AB2862&lt;0.2,AB2862&gt;0.75),"Include","NotInclude")</f>
        <v>Include</v>
      </c>
      <c r="AF2862">
        <v>14</v>
      </c>
      <c r="AG2862">
        <v>0</v>
      </c>
      <c r="AH2862">
        <v>0</v>
      </c>
      <c r="AI2862">
        <v>0</v>
      </c>
      <c r="AJ2862" t="s">
        <v>6888</v>
      </c>
      <c r="AK2862" t="s">
        <v>95</v>
      </c>
      <c r="AL2862" t="s">
        <v>6889</v>
      </c>
      <c r="AM2862">
        <v>598</v>
      </c>
      <c r="AN2862" t="s">
        <v>6890</v>
      </c>
      <c r="AO2862">
        <v>0.97</v>
      </c>
      <c r="AP2862">
        <v>562912</v>
      </c>
      <c r="AQ2862">
        <v>562912</v>
      </c>
      <c r="AR2862" t="s">
        <v>3618</v>
      </c>
      <c r="AS2862">
        <v>0.97</v>
      </c>
      <c r="AT2862" t="s">
        <v>6891</v>
      </c>
      <c r="AU2862" t="s">
        <v>100</v>
      </c>
      <c r="AV2862" t="s">
        <v>13</v>
      </c>
      <c r="AW2862" t="s">
        <v>13</v>
      </c>
      <c r="AX2862" t="s">
        <v>353</v>
      </c>
      <c r="AY2862" t="s">
        <v>649</v>
      </c>
      <c r="AZ2862" t="s">
        <v>6892</v>
      </c>
      <c r="BA2862" t="s">
        <v>8</v>
      </c>
    </row>
    <row r="2863" spans="1:53" ht="17" x14ac:dyDescent="0.2">
      <c r="A2863" t="s">
        <v>17552</v>
      </c>
      <c r="B2863">
        <v>712</v>
      </c>
      <c r="C2863">
        <v>2</v>
      </c>
      <c r="D2863" t="s">
        <v>79</v>
      </c>
      <c r="E2863" t="s">
        <v>6885</v>
      </c>
      <c r="F2863" t="s">
        <v>79</v>
      </c>
      <c r="G2863">
        <v>598</v>
      </c>
      <c r="H2863" t="s">
        <v>6886</v>
      </c>
      <c r="I2863" t="s">
        <v>2402</v>
      </c>
      <c r="J2863" t="s">
        <v>82</v>
      </c>
      <c r="K2863" t="s">
        <v>6887</v>
      </c>
      <c r="L2863" t="s">
        <v>8</v>
      </c>
      <c r="M2863" t="s">
        <v>8</v>
      </c>
      <c r="N2863" t="s">
        <v>8</v>
      </c>
      <c r="O2863" t="s">
        <v>308</v>
      </c>
      <c r="P2863" t="s">
        <v>3327</v>
      </c>
      <c r="Q2863" t="s">
        <v>310</v>
      </c>
      <c r="R2863" t="s">
        <v>311</v>
      </c>
      <c r="S2863" t="s">
        <v>333</v>
      </c>
      <c r="T2863" t="s">
        <v>333</v>
      </c>
      <c r="U2863" t="s">
        <v>333</v>
      </c>
      <c r="V2863" t="s">
        <v>334</v>
      </c>
      <c r="W2863" t="s">
        <v>8</v>
      </c>
      <c r="X2863">
        <v>598</v>
      </c>
      <c r="Y2863">
        <v>598</v>
      </c>
      <c r="Z2863" t="s">
        <v>93</v>
      </c>
      <c r="AA2863">
        <v>0.23600605099999999</v>
      </c>
      <c r="AB2863">
        <v>0.76399394899999995</v>
      </c>
      <c r="AC2863" t="s">
        <v>9</v>
      </c>
      <c r="AD2863" t="s">
        <v>9</v>
      </c>
      <c r="AE2863" s="4" t="str">
        <f>IF(OR(AB2863&lt;0.2,AB2863&gt;0.75),"Include","NotInclude")</f>
        <v>Include</v>
      </c>
      <c r="AF2863">
        <v>14</v>
      </c>
      <c r="AG2863">
        <v>0</v>
      </c>
      <c r="AH2863">
        <v>0</v>
      </c>
      <c r="AI2863">
        <v>0</v>
      </c>
      <c r="AJ2863" t="s">
        <v>6888</v>
      </c>
      <c r="AK2863" t="s">
        <v>95</v>
      </c>
      <c r="AL2863" t="s">
        <v>6889</v>
      </c>
      <c r="AM2863">
        <v>598</v>
      </c>
      <c r="AN2863" t="s">
        <v>6890</v>
      </c>
      <c r="AO2863">
        <v>0.97</v>
      </c>
      <c r="AP2863">
        <v>562912</v>
      </c>
      <c r="AQ2863">
        <v>562912</v>
      </c>
      <c r="AR2863" t="s">
        <v>3618</v>
      </c>
      <c r="AS2863">
        <v>0.97</v>
      </c>
      <c r="AT2863" t="s">
        <v>6891</v>
      </c>
      <c r="AU2863" t="s">
        <v>100</v>
      </c>
      <c r="AV2863" t="s">
        <v>13</v>
      </c>
      <c r="AW2863" t="s">
        <v>13</v>
      </c>
      <c r="AX2863" t="s">
        <v>353</v>
      </c>
      <c r="AY2863" t="s">
        <v>649</v>
      </c>
      <c r="AZ2863" t="s">
        <v>6892</v>
      </c>
      <c r="BA2863" t="s">
        <v>8</v>
      </c>
    </row>
    <row r="2864" spans="1:53" ht="17" x14ac:dyDescent="0.2">
      <c r="A2864" t="s">
        <v>78</v>
      </c>
      <c r="B2864">
        <v>713</v>
      </c>
      <c r="C2864">
        <v>749</v>
      </c>
      <c r="D2864" t="s">
        <v>79</v>
      </c>
      <c r="E2864" t="s">
        <v>6898</v>
      </c>
      <c r="F2864" t="s">
        <v>79</v>
      </c>
      <c r="G2864">
        <v>601</v>
      </c>
      <c r="H2864" t="s">
        <v>6899</v>
      </c>
      <c r="I2864" t="s">
        <v>1449</v>
      </c>
      <c r="J2864" t="s">
        <v>82</v>
      </c>
      <c r="K2864" t="s">
        <v>8</v>
      </c>
      <c r="L2864" t="s">
        <v>8</v>
      </c>
      <c r="M2864" t="s">
        <v>8</v>
      </c>
      <c r="N2864" t="s">
        <v>8</v>
      </c>
      <c r="O2864" t="s">
        <v>308</v>
      </c>
      <c r="P2864" t="s">
        <v>309</v>
      </c>
      <c r="Q2864" t="s">
        <v>310</v>
      </c>
      <c r="R2864" t="s">
        <v>311</v>
      </c>
      <c r="S2864" t="s">
        <v>312</v>
      </c>
      <c r="T2864" t="s">
        <v>312</v>
      </c>
      <c r="U2864" t="s">
        <v>312</v>
      </c>
      <c r="V2864" t="s">
        <v>181</v>
      </c>
      <c r="W2864" t="s">
        <v>8</v>
      </c>
      <c r="X2864">
        <v>601</v>
      </c>
      <c r="Y2864">
        <v>601</v>
      </c>
      <c r="Z2864" t="s">
        <v>93</v>
      </c>
      <c r="AA2864">
        <v>0.308979265</v>
      </c>
      <c r="AB2864">
        <v>0.69102073500000005</v>
      </c>
      <c r="AC2864" t="s">
        <v>9</v>
      </c>
      <c r="AD2864" t="s">
        <v>9</v>
      </c>
      <c r="AE2864" s="4" t="str">
        <f>IF(OR(AB2864&lt;0.2,AB2864&gt;0.75),"Include","NotInclude")</f>
        <v>NotInclude</v>
      </c>
      <c r="AF2864">
        <v>14</v>
      </c>
      <c r="AG2864">
        <v>0</v>
      </c>
      <c r="AH2864">
        <v>0</v>
      </c>
      <c r="AI2864">
        <v>0</v>
      </c>
      <c r="AJ2864" t="s">
        <v>6900</v>
      </c>
      <c r="AK2864" t="s">
        <v>95</v>
      </c>
      <c r="AL2864" t="s">
        <v>6901</v>
      </c>
      <c r="AM2864">
        <v>601</v>
      </c>
      <c r="AN2864" t="s">
        <v>559</v>
      </c>
      <c r="AO2864">
        <v>0.8</v>
      </c>
      <c r="AP2864">
        <v>882018</v>
      </c>
      <c r="AQ2864">
        <v>882018</v>
      </c>
      <c r="AR2864" t="s">
        <v>6902</v>
      </c>
      <c r="AS2864">
        <v>1</v>
      </c>
      <c r="AT2864" t="s">
        <v>6903</v>
      </c>
      <c r="AU2864" t="s">
        <v>100</v>
      </c>
      <c r="AV2864" t="s">
        <v>13</v>
      </c>
      <c r="AW2864" t="s">
        <v>13</v>
      </c>
      <c r="AX2864" t="s">
        <v>353</v>
      </c>
      <c r="AY2864" t="s">
        <v>561</v>
      </c>
      <c r="AZ2864" t="s">
        <v>562</v>
      </c>
      <c r="BA2864" t="s">
        <v>8</v>
      </c>
    </row>
    <row r="2865" spans="1:53" ht="17" x14ac:dyDescent="0.2">
      <c r="A2865" t="s">
        <v>252</v>
      </c>
      <c r="B2865">
        <v>713</v>
      </c>
      <c r="C2865">
        <v>678</v>
      </c>
      <c r="D2865">
        <v>100</v>
      </c>
      <c r="E2865" t="s">
        <v>6898</v>
      </c>
      <c r="F2865" t="s">
        <v>6898</v>
      </c>
      <c r="G2865">
        <v>601</v>
      </c>
      <c r="H2865" t="s">
        <v>6899</v>
      </c>
      <c r="I2865" t="s">
        <v>1449</v>
      </c>
      <c r="J2865" t="s">
        <v>82</v>
      </c>
      <c r="K2865" t="s">
        <v>8</v>
      </c>
      <c r="L2865" t="s">
        <v>8</v>
      </c>
      <c r="M2865" t="s">
        <v>8</v>
      </c>
      <c r="N2865" t="s">
        <v>8</v>
      </c>
      <c r="O2865" t="s">
        <v>308</v>
      </c>
      <c r="P2865" t="s">
        <v>309</v>
      </c>
      <c r="Q2865" t="s">
        <v>310</v>
      </c>
      <c r="R2865" t="s">
        <v>311</v>
      </c>
      <c r="S2865" t="s">
        <v>312</v>
      </c>
      <c r="T2865" t="s">
        <v>312</v>
      </c>
      <c r="U2865" t="s">
        <v>312</v>
      </c>
      <c r="V2865" t="s">
        <v>181</v>
      </c>
      <c r="W2865" t="s">
        <v>8</v>
      </c>
      <c r="X2865">
        <v>601</v>
      </c>
      <c r="Y2865">
        <v>601</v>
      </c>
      <c r="Z2865" t="s">
        <v>93</v>
      </c>
      <c r="AA2865">
        <v>0.308979265</v>
      </c>
      <c r="AB2865">
        <v>0.69102073500000005</v>
      </c>
      <c r="AC2865" t="s">
        <v>9</v>
      </c>
      <c r="AD2865" t="s">
        <v>9</v>
      </c>
      <c r="AE2865" s="4" t="str">
        <f>IF(OR(AB2865&lt;0.2,AB2865&gt;0.75),"Include","NotInclude")</f>
        <v>NotInclude</v>
      </c>
      <c r="AF2865">
        <v>14</v>
      </c>
      <c r="AG2865">
        <v>0</v>
      </c>
      <c r="AH2865">
        <v>0</v>
      </c>
      <c r="AI2865">
        <v>0</v>
      </c>
      <c r="AJ2865" t="s">
        <v>6900</v>
      </c>
      <c r="AK2865" t="s">
        <v>95</v>
      </c>
      <c r="AL2865" t="s">
        <v>6901</v>
      </c>
      <c r="AM2865">
        <v>601</v>
      </c>
      <c r="AN2865" t="s">
        <v>559</v>
      </c>
      <c r="AO2865">
        <v>0.8</v>
      </c>
      <c r="AP2865">
        <v>882018</v>
      </c>
      <c r="AQ2865">
        <v>882018</v>
      </c>
      <c r="AR2865" t="s">
        <v>6902</v>
      </c>
      <c r="AS2865">
        <v>1</v>
      </c>
      <c r="AT2865" t="s">
        <v>6903</v>
      </c>
      <c r="AU2865" t="s">
        <v>100</v>
      </c>
      <c r="AV2865" t="s">
        <v>13</v>
      </c>
      <c r="AW2865" t="s">
        <v>13</v>
      </c>
      <c r="AX2865" t="s">
        <v>353</v>
      </c>
      <c r="AY2865" t="s">
        <v>561</v>
      </c>
      <c r="AZ2865" t="s">
        <v>562</v>
      </c>
      <c r="BA2865" t="s">
        <v>8</v>
      </c>
    </row>
    <row r="2866" spans="1:53" ht="17" x14ac:dyDescent="0.2">
      <c r="A2866" t="s">
        <v>17552</v>
      </c>
      <c r="B2866">
        <v>713</v>
      </c>
      <c r="C2866">
        <v>2</v>
      </c>
      <c r="D2866" t="s">
        <v>79</v>
      </c>
      <c r="E2866" t="s">
        <v>6898</v>
      </c>
      <c r="F2866" t="s">
        <v>79</v>
      </c>
      <c r="G2866">
        <v>601</v>
      </c>
      <c r="H2866" t="s">
        <v>6899</v>
      </c>
      <c r="I2866" t="s">
        <v>1449</v>
      </c>
      <c r="J2866" t="s">
        <v>82</v>
      </c>
      <c r="K2866" t="s">
        <v>8</v>
      </c>
      <c r="L2866" t="s">
        <v>8</v>
      </c>
      <c r="M2866" t="s">
        <v>8</v>
      </c>
      <c r="N2866" t="s">
        <v>8</v>
      </c>
      <c r="O2866" t="s">
        <v>308</v>
      </c>
      <c r="P2866" t="s">
        <v>309</v>
      </c>
      <c r="Q2866" t="s">
        <v>310</v>
      </c>
      <c r="R2866" t="s">
        <v>311</v>
      </c>
      <c r="S2866" t="s">
        <v>312</v>
      </c>
      <c r="T2866" t="s">
        <v>312</v>
      </c>
      <c r="U2866" t="s">
        <v>312</v>
      </c>
      <c r="V2866" t="s">
        <v>181</v>
      </c>
      <c r="W2866" t="s">
        <v>8</v>
      </c>
      <c r="X2866">
        <v>601</v>
      </c>
      <c r="Y2866">
        <v>601</v>
      </c>
      <c r="Z2866" t="s">
        <v>93</v>
      </c>
      <c r="AA2866">
        <v>0.308979265</v>
      </c>
      <c r="AB2866">
        <v>0.69102073500000005</v>
      </c>
      <c r="AC2866" t="s">
        <v>9</v>
      </c>
      <c r="AD2866" t="s">
        <v>9</v>
      </c>
      <c r="AE2866" s="4" t="str">
        <f>IF(OR(AB2866&lt;0.2,AB2866&gt;0.75),"Include","NotInclude")</f>
        <v>NotInclude</v>
      </c>
      <c r="AF2866">
        <v>14</v>
      </c>
      <c r="AG2866">
        <v>0</v>
      </c>
      <c r="AH2866">
        <v>0</v>
      </c>
      <c r="AI2866">
        <v>0</v>
      </c>
      <c r="AJ2866" t="s">
        <v>6900</v>
      </c>
      <c r="AK2866" t="s">
        <v>95</v>
      </c>
      <c r="AL2866" t="s">
        <v>6901</v>
      </c>
      <c r="AM2866">
        <v>601</v>
      </c>
      <c r="AN2866" t="s">
        <v>559</v>
      </c>
      <c r="AO2866">
        <v>0.8</v>
      </c>
      <c r="AP2866">
        <v>882018</v>
      </c>
      <c r="AQ2866">
        <v>882018</v>
      </c>
      <c r="AR2866" t="s">
        <v>6902</v>
      </c>
      <c r="AS2866">
        <v>1</v>
      </c>
      <c r="AT2866" t="s">
        <v>6903</v>
      </c>
      <c r="AU2866" t="s">
        <v>100</v>
      </c>
      <c r="AV2866" t="s">
        <v>13</v>
      </c>
      <c r="AW2866" t="s">
        <v>13</v>
      </c>
      <c r="AX2866" t="s">
        <v>353</v>
      </c>
      <c r="AY2866" t="s">
        <v>561</v>
      </c>
      <c r="AZ2866" t="s">
        <v>562</v>
      </c>
      <c r="BA2866" t="s">
        <v>8</v>
      </c>
    </row>
    <row r="2867" spans="1:53" ht="17" x14ac:dyDescent="0.2">
      <c r="A2867" t="s">
        <v>78</v>
      </c>
      <c r="B2867">
        <v>714</v>
      </c>
      <c r="C2867">
        <v>749</v>
      </c>
      <c r="D2867" t="s">
        <v>79</v>
      </c>
      <c r="E2867" t="s">
        <v>6916</v>
      </c>
      <c r="F2867" t="s">
        <v>79</v>
      </c>
      <c r="G2867">
        <v>607</v>
      </c>
      <c r="H2867" t="s">
        <v>6917</v>
      </c>
      <c r="I2867" t="s">
        <v>2402</v>
      </c>
      <c r="J2867" t="s">
        <v>82</v>
      </c>
      <c r="K2867" t="s">
        <v>8</v>
      </c>
      <c r="L2867" t="s">
        <v>8</v>
      </c>
      <c r="M2867" t="s">
        <v>8</v>
      </c>
      <c r="N2867" t="s">
        <v>8</v>
      </c>
      <c r="O2867" t="s">
        <v>308</v>
      </c>
      <c r="P2867" t="s">
        <v>309</v>
      </c>
      <c r="Q2867" t="s">
        <v>310</v>
      </c>
      <c r="R2867" t="s">
        <v>311</v>
      </c>
      <c r="S2867" t="s">
        <v>312</v>
      </c>
      <c r="T2867" t="s">
        <v>312</v>
      </c>
      <c r="U2867" t="s">
        <v>312</v>
      </c>
      <c r="V2867" t="s">
        <v>181</v>
      </c>
      <c r="W2867" t="s">
        <v>8</v>
      </c>
      <c r="X2867">
        <v>607</v>
      </c>
      <c r="Y2867">
        <v>607</v>
      </c>
      <c r="Z2867" t="s">
        <v>93</v>
      </c>
      <c r="AA2867">
        <v>0.99240361200000005</v>
      </c>
      <c r="AB2867">
        <v>7.5963879999999999E-3</v>
      </c>
      <c r="AC2867" t="s">
        <v>9</v>
      </c>
      <c r="AD2867" t="s">
        <v>9</v>
      </c>
      <c r="AE2867" s="4" t="str">
        <f>IF(OR(AB2867&lt;0.2,AB2867&gt;0.75),"Include","NotInclude")</f>
        <v>Include</v>
      </c>
      <c r="AF2867">
        <v>21</v>
      </c>
      <c r="AG2867">
        <v>0</v>
      </c>
      <c r="AH2867">
        <v>0</v>
      </c>
      <c r="AI2867">
        <v>0</v>
      </c>
      <c r="AJ2867" t="s">
        <v>6918</v>
      </c>
      <c r="AK2867" t="s">
        <v>95</v>
      </c>
      <c r="AL2867" t="s">
        <v>6919</v>
      </c>
      <c r="AM2867">
        <v>607</v>
      </c>
      <c r="AN2867" t="s">
        <v>559</v>
      </c>
      <c r="AO2867">
        <v>0.91</v>
      </c>
      <c r="AP2867">
        <v>4415689</v>
      </c>
      <c r="AQ2867">
        <v>4415689</v>
      </c>
      <c r="AR2867" t="s">
        <v>559</v>
      </c>
      <c r="AS2867">
        <v>0.97</v>
      </c>
      <c r="AT2867" t="s">
        <v>6920</v>
      </c>
      <c r="AU2867" t="s">
        <v>100</v>
      </c>
      <c r="AV2867" t="s">
        <v>13</v>
      </c>
      <c r="AW2867" t="s">
        <v>13</v>
      </c>
      <c r="AX2867" t="s">
        <v>353</v>
      </c>
      <c r="AY2867" t="s">
        <v>561</v>
      </c>
      <c r="AZ2867" t="s">
        <v>562</v>
      </c>
      <c r="BA2867" t="s">
        <v>8</v>
      </c>
    </row>
    <row r="2868" spans="1:53" ht="17" x14ac:dyDescent="0.2">
      <c r="A2868" t="s">
        <v>17552</v>
      </c>
      <c r="B2868">
        <v>714</v>
      </c>
      <c r="C2868">
        <v>1</v>
      </c>
      <c r="D2868" t="s">
        <v>79</v>
      </c>
      <c r="E2868" t="s">
        <v>6916</v>
      </c>
      <c r="F2868" t="s">
        <v>79</v>
      </c>
      <c r="G2868">
        <v>607</v>
      </c>
      <c r="H2868" t="s">
        <v>6917</v>
      </c>
      <c r="I2868" t="s">
        <v>2402</v>
      </c>
      <c r="J2868" t="s">
        <v>82</v>
      </c>
      <c r="K2868" t="s">
        <v>8</v>
      </c>
      <c r="L2868" t="s">
        <v>8</v>
      </c>
      <c r="M2868" t="s">
        <v>8</v>
      </c>
      <c r="N2868" t="s">
        <v>8</v>
      </c>
      <c r="O2868" t="s">
        <v>308</v>
      </c>
      <c r="P2868" t="s">
        <v>309</v>
      </c>
      <c r="Q2868" t="s">
        <v>310</v>
      </c>
      <c r="R2868" t="s">
        <v>311</v>
      </c>
      <c r="S2868" t="s">
        <v>312</v>
      </c>
      <c r="T2868" t="s">
        <v>312</v>
      </c>
      <c r="U2868" t="s">
        <v>312</v>
      </c>
      <c r="V2868" t="s">
        <v>181</v>
      </c>
      <c r="W2868" t="s">
        <v>8</v>
      </c>
      <c r="X2868">
        <v>607</v>
      </c>
      <c r="Y2868">
        <v>607</v>
      </c>
      <c r="Z2868" t="s">
        <v>93</v>
      </c>
      <c r="AA2868">
        <v>0.99240361200000005</v>
      </c>
      <c r="AB2868">
        <v>7.5963879999999999E-3</v>
      </c>
      <c r="AC2868" t="s">
        <v>9</v>
      </c>
      <c r="AD2868" t="s">
        <v>9</v>
      </c>
      <c r="AE2868" s="4" t="str">
        <f>IF(OR(AB2868&lt;0.2,AB2868&gt;0.75),"Include","NotInclude")</f>
        <v>Include</v>
      </c>
      <c r="AF2868">
        <v>21</v>
      </c>
      <c r="AG2868">
        <v>0</v>
      </c>
      <c r="AH2868">
        <v>0</v>
      </c>
      <c r="AI2868">
        <v>0</v>
      </c>
      <c r="AJ2868" t="s">
        <v>6918</v>
      </c>
      <c r="AK2868" t="s">
        <v>95</v>
      </c>
      <c r="AL2868" t="s">
        <v>6919</v>
      </c>
      <c r="AM2868">
        <v>607</v>
      </c>
      <c r="AN2868" t="s">
        <v>559</v>
      </c>
      <c r="AO2868">
        <v>0.91</v>
      </c>
      <c r="AP2868">
        <v>4415689</v>
      </c>
      <c r="AQ2868">
        <v>4415689</v>
      </c>
      <c r="AR2868" t="s">
        <v>559</v>
      </c>
      <c r="AS2868">
        <v>0.97</v>
      </c>
      <c r="AT2868" t="s">
        <v>6920</v>
      </c>
      <c r="AU2868" t="s">
        <v>100</v>
      </c>
      <c r="AV2868" t="s">
        <v>13</v>
      </c>
      <c r="AW2868" t="s">
        <v>13</v>
      </c>
      <c r="AX2868" t="s">
        <v>353</v>
      </c>
      <c r="AY2868" t="s">
        <v>561</v>
      </c>
      <c r="AZ2868" t="s">
        <v>562</v>
      </c>
      <c r="BA2868" t="s">
        <v>8</v>
      </c>
    </row>
    <row r="2869" spans="1:53" ht="17" x14ac:dyDescent="0.2">
      <c r="A2869" t="s">
        <v>78</v>
      </c>
      <c r="B2869">
        <v>715</v>
      </c>
      <c r="C2869">
        <v>749</v>
      </c>
      <c r="D2869" t="s">
        <v>79</v>
      </c>
      <c r="E2869" t="s">
        <v>6921</v>
      </c>
      <c r="F2869" t="s">
        <v>79</v>
      </c>
      <c r="G2869">
        <v>611</v>
      </c>
      <c r="H2869" t="s">
        <v>6922</v>
      </c>
      <c r="I2869" t="s">
        <v>2402</v>
      </c>
      <c r="J2869" t="s">
        <v>82</v>
      </c>
      <c r="K2869" t="s">
        <v>6923</v>
      </c>
      <c r="L2869" t="s">
        <v>8</v>
      </c>
      <c r="M2869" t="s">
        <v>8</v>
      </c>
      <c r="N2869" t="s">
        <v>8</v>
      </c>
      <c r="O2869" t="s">
        <v>308</v>
      </c>
      <c r="P2869" t="s">
        <v>309</v>
      </c>
      <c r="Q2869" t="s">
        <v>310</v>
      </c>
      <c r="R2869" t="s">
        <v>311</v>
      </c>
      <c r="S2869" t="s">
        <v>312</v>
      </c>
      <c r="T2869" t="s">
        <v>312</v>
      </c>
      <c r="U2869" t="s">
        <v>312</v>
      </c>
      <c r="V2869" t="s">
        <v>181</v>
      </c>
      <c r="W2869" t="s">
        <v>8</v>
      </c>
      <c r="X2869">
        <v>611</v>
      </c>
      <c r="Y2869">
        <v>611</v>
      </c>
      <c r="Z2869" t="s">
        <v>93</v>
      </c>
      <c r="AA2869">
        <v>0.318946338</v>
      </c>
      <c r="AB2869">
        <v>0.68105366199999995</v>
      </c>
      <c r="AC2869" t="s">
        <v>9</v>
      </c>
      <c r="AD2869" t="s">
        <v>9</v>
      </c>
      <c r="AE2869" s="4" t="str">
        <f>IF(OR(AB2869&lt;0.2,AB2869&gt;0.75),"Include","NotInclude")</f>
        <v>NotInclude</v>
      </c>
      <c r="AF2869">
        <v>14</v>
      </c>
      <c r="AG2869">
        <v>0</v>
      </c>
      <c r="AH2869">
        <v>0</v>
      </c>
      <c r="AI2869">
        <v>0</v>
      </c>
      <c r="AJ2869" t="s">
        <v>6924</v>
      </c>
      <c r="AK2869" t="s">
        <v>95</v>
      </c>
      <c r="AL2869" t="s">
        <v>6925</v>
      </c>
      <c r="AM2869">
        <v>611</v>
      </c>
      <c r="AN2869" t="s">
        <v>6653</v>
      </c>
      <c r="AO2869">
        <v>0.97</v>
      </c>
      <c r="AP2869" t="s">
        <v>6926</v>
      </c>
      <c r="AQ2869" t="s">
        <v>8</v>
      </c>
      <c r="AR2869" t="s">
        <v>8</v>
      </c>
      <c r="AS2869" t="s">
        <v>8</v>
      </c>
      <c r="AT2869" t="s">
        <v>6927</v>
      </c>
      <c r="AU2869" t="s">
        <v>100</v>
      </c>
      <c r="AV2869" t="s">
        <v>13</v>
      </c>
      <c r="AW2869" t="s">
        <v>13</v>
      </c>
      <c r="AX2869" t="s">
        <v>353</v>
      </c>
      <c r="AY2869" t="s">
        <v>649</v>
      </c>
      <c r="AZ2869" t="s">
        <v>6655</v>
      </c>
      <c r="BA2869" t="s">
        <v>8</v>
      </c>
    </row>
    <row r="2870" spans="1:53" ht="17" x14ac:dyDescent="0.2">
      <c r="A2870" t="s">
        <v>17552</v>
      </c>
      <c r="B2870">
        <v>715</v>
      </c>
      <c r="C2870">
        <v>1</v>
      </c>
      <c r="D2870" t="s">
        <v>79</v>
      </c>
      <c r="E2870" t="s">
        <v>6921</v>
      </c>
      <c r="F2870" t="s">
        <v>79</v>
      </c>
      <c r="G2870">
        <v>611</v>
      </c>
      <c r="H2870" t="s">
        <v>6922</v>
      </c>
      <c r="I2870" t="s">
        <v>2402</v>
      </c>
      <c r="J2870" t="s">
        <v>82</v>
      </c>
      <c r="K2870" t="s">
        <v>6923</v>
      </c>
      <c r="L2870" t="s">
        <v>8</v>
      </c>
      <c r="M2870" t="s">
        <v>8</v>
      </c>
      <c r="N2870" t="s">
        <v>8</v>
      </c>
      <c r="O2870" t="s">
        <v>308</v>
      </c>
      <c r="P2870" t="s">
        <v>309</v>
      </c>
      <c r="Q2870" t="s">
        <v>310</v>
      </c>
      <c r="R2870" t="s">
        <v>311</v>
      </c>
      <c r="S2870" t="s">
        <v>312</v>
      </c>
      <c r="T2870" t="s">
        <v>312</v>
      </c>
      <c r="U2870" t="s">
        <v>312</v>
      </c>
      <c r="V2870" t="s">
        <v>181</v>
      </c>
      <c r="W2870" t="s">
        <v>8</v>
      </c>
      <c r="X2870">
        <v>611</v>
      </c>
      <c r="Y2870">
        <v>611</v>
      </c>
      <c r="Z2870" t="s">
        <v>93</v>
      </c>
      <c r="AA2870">
        <v>0.318946338</v>
      </c>
      <c r="AB2870">
        <v>0.68105366199999995</v>
      </c>
      <c r="AC2870" t="s">
        <v>9</v>
      </c>
      <c r="AD2870" t="s">
        <v>9</v>
      </c>
      <c r="AE2870" s="4" t="str">
        <f>IF(OR(AB2870&lt;0.2,AB2870&gt;0.75),"Include","NotInclude")</f>
        <v>NotInclude</v>
      </c>
      <c r="AF2870">
        <v>14</v>
      </c>
      <c r="AG2870">
        <v>0</v>
      </c>
      <c r="AH2870">
        <v>0</v>
      </c>
      <c r="AI2870">
        <v>0</v>
      </c>
      <c r="AJ2870" t="s">
        <v>6924</v>
      </c>
      <c r="AK2870" t="s">
        <v>95</v>
      </c>
      <c r="AL2870" t="s">
        <v>6925</v>
      </c>
      <c r="AM2870">
        <v>611</v>
      </c>
      <c r="AN2870" t="s">
        <v>6653</v>
      </c>
      <c r="AO2870">
        <v>0.97</v>
      </c>
      <c r="AP2870" t="s">
        <v>6926</v>
      </c>
      <c r="AQ2870" t="s">
        <v>8</v>
      </c>
      <c r="AR2870" t="s">
        <v>8</v>
      </c>
      <c r="AS2870" t="s">
        <v>8</v>
      </c>
      <c r="AT2870" t="s">
        <v>6927</v>
      </c>
      <c r="AU2870" t="s">
        <v>100</v>
      </c>
      <c r="AV2870" t="s">
        <v>13</v>
      </c>
      <c r="AW2870" t="s">
        <v>13</v>
      </c>
      <c r="AX2870" t="s">
        <v>353</v>
      </c>
      <c r="AY2870" t="s">
        <v>649</v>
      </c>
      <c r="AZ2870" t="s">
        <v>6655</v>
      </c>
      <c r="BA2870" t="s">
        <v>8</v>
      </c>
    </row>
    <row r="2871" spans="1:53" ht="17" x14ac:dyDescent="0.2">
      <c r="A2871" t="s">
        <v>78</v>
      </c>
      <c r="B2871">
        <v>716</v>
      </c>
      <c r="C2871">
        <v>749</v>
      </c>
      <c r="D2871" t="s">
        <v>79</v>
      </c>
      <c r="E2871" t="s">
        <v>6928</v>
      </c>
      <c r="F2871" t="s">
        <v>79</v>
      </c>
      <c r="G2871">
        <v>614</v>
      </c>
      <c r="H2871" t="s">
        <v>6929</v>
      </c>
      <c r="I2871" t="s">
        <v>1449</v>
      </c>
      <c r="J2871" t="s">
        <v>82</v>
      </c>
      <c r="K2871" t="s">
        <v>6930</v>
      </c>
      <c r="L2871" t="s">
        <v>8</v>
      </c>
      <c r="M2871" t="s">
        <v>8</v>
      </c>
      <c r="N2871" t="s">
        <v>8</v>
      </c>
      <c r="O2871" t="s">
        <v>190</v>
      </c>
      <c r="P2871" t="s">
        <v>799</v>
      </c>
      <c r="Q2871" t="s">
        <v>791</v>
      </c>
      <c r="R2871" t="s">
        <v>792</v>
      </c>
      <c r="S2871" t="s">
        <v>672</v>
      </c>
      <c r="T2871" t="s">
        <v>478</v>
      </c>
      <c r="U2871" t="s">
        <v>478</v>
      </c>
      <c r="V2871" t="s">
        <v>800</v>
      </c>
      <c r="W2871" t="s">
        <v>137</v>
      </c>
      <c r="X2871">
        <v>614</v>
      </c>
      <c r="Y2871">
        <v>614</v>
      </c>
      <c r="Z2871" t="s">
        <v>93</v>
      </c>
      <c r="AA2871">
        <v>2.3993548E-2</v>
      </c>
      <c r="AB2871">
        <v>0.97600645200000002</v>
      </c>
      <c r="AC2871" t="s">
        <v>7</v>
      </c>
      <c r="AD2871" t="s">
        <v>7</v>
      </c>
      <c r="AE2871" s="4" t="str">
        <f>IF(OR(AB2871&lt;0.2,AB2871&gt;0.75),"Include","NotInclude")</f>
        <v>Include</v>
      </c>
      <c r="AF2871">
        <v>4</v>
      </c>
      <c r="AG2871">
        <v>0</v>
      </c>
      <c r="AH2871">
        <v>0</v>
      </c>
      <c r="AI2871">
        <v>0</v>
      </c>
      <c r="AJ2871" t="s">
        <v>6931</v>
      </c>
      <c r="AK2871" t="s">
        <v>95</v>
      </c>
      <c r="AL2871" t="s">
        <v>6932</v>
      </c>
      <c r="AM2871">
        <v>614</v>
      </c>
      <c r="AN2871" t="s">
        <v>549</v>
      </c>
      <c r="AO2871">
        <v>1</v>
      </c>
      <c r="AP2871">
        <v>746246</v>
      </c>
      <c r="AQ2871">
        <v>746246</v>
      </c>
      <c r="AR2871" t="s">
        <v>549</v>
      </c>
      <c r="AS2871">
        <v>1</v>
      </c>
      <c r="AT2871" t="s">
        <v>6933</v>
      </c>
      <c r="AU2871" t="s">
        <v>100</v>
      </c>
      <c r="AV2871" t="s">
        <v>19</v>
      </c>
      <c r="AW2871" t="s">
        <v>20</v>
      </c>
      <c r="AX2871" t="s">
        <v>339</v>
      </c>
      <c r="AY2871" t="s">
        <v>551</v>
      </c>
      <c r="AZ2871" t="s">
        <v>552</v>
      </c>
      <c r="BA2871" t="s">
        <v>553</v>
      </c>
    </row>
    <row r="2872" spans="1:53" ht="17" x14ac:dyDescent="0.2">
      <c r="A2872" t="s">
        <v>252</v>
      </c>
      <c r="B2872">
        <v>716</v>
      </c>
      <c r="C2872">
        <v>744</v>
      </c>
      <c r="D2872">
        <v>100</v>
      </c>
      <c r="E2872" t="s">
        <v>7790</v>
      </c>
      <c r="F2872" t="s">
        <v>6928</v>
      </c>
      <c r="G2872">
        <v>178</v>
      </c>
      <c r="H2872" t="s">
        <v>7791</v>
      </c>
      <c r="I2872" t="s">
        <v>8</v>
      </c>
      <c r="J2872" t="s">
        <v>82</v>
      </c>
      <c r="K2872" t="s">
        <v>8</v>
      </c>
      <c r="L2872" t="s">
        <v>8</v>
      </c>
      <c r="M2872" t="s">
        <v>8</v>
      </c>
      <c r="N2872" t="s">
        <v>8</v>
      </c>
      <c r="O2872" t="s">
        <v>131</v>
      </c>
      <c r="P2872" t="s">
        <v>4764</v>
      </c>
      <c r="Q2872" t="s">
        <v>516</v>
      </c>
      <c r="R2872" t="s">
        <v>517</v>
      </c>
      <c r="S2872" t="s">
        <v>518</v>
      </c>
      <c r="T2872" t="s">
        <v>180</v>
      </c>
      <c r="U2872" t="s">
        <v>180</v>
      </c>
      <c r="V2872" t="s">
        <v>119</v>
      </c>
      <c r="W2872" t="s">
        <v>247</v>
      </c>
      <c r="X2872">
        <v>178</v>
      </c>
      <c r="Y2872">
        <v>178</v>
      </c>
      <c r="Z2872" t="s">
        <v>93</v>
      </c>
      <c r="AA2872">
        <v>4.4075441E-2</v>
      </c>
      <c r="AB2872">
        <v>0.95592455899999995</v>
      </c>
      <c r="AC2872" t="s">
        <v>7</v>
      </c>
      <c r="AD2872" t="s">
        <v>7</v>
      </c>
      <c r="AE2872" s="4" t="str">
        <f>IF(OR(AB2872&lt;0.2,AB2872&gt;0.75),"Include","NotInclude")</f>
        <v>Include</v>
      </c>
      <c r="AF2872">
        <v>1</v>
      </c>
      <c r="AG2872">
        <v>0</v>
      </c>
      <c r="AH2872">
        <v>0</v>
      </c>
      <c r="AI2872">
        <v>0</v>
      </c>
      <c r="AJ2872" t="s">
        <v>7792</v>
      </c>
      <c r="AK2872" t="s">
        <v>95</v>
      </c>
      <c r="AL2872" t="s">
        <v>7793</v>
      </c>
      <c r="AM2872">
        <v>178</v>
      </c>
      <c r="AN2872" t="s">
        <v>549</v>
      </c>
      <c r="AO2872">
        <v>1</v>
      </c>
      <c r="AP2872">
        <v>746246</v>
      </c>
      <c r="AQ2872">
        <v>746246</v>
      </c>
      <c r="AR2872" t="s">
        <v>549</v>
      </c>
      <c r="AS2872">
        <v>1</v>
      </c>
      <c r="AT2872" t="s">
        <v>7794</v>
      </c>
      <c r="AU2872" t="s">
        <v>100</v>
      </c>
      <c r="AV2872" t="s">
        <v>19</v>
      </c>
      <c r="AW2872" t="s">
        <v>20</v>
      </c>
      <c r="AX2872" t="s">
        <v>339</v>
      </c>
      <c r="AY2872" t="s">
        <v>551</v>
      </c>
      <c r="AZ2872" t="s">
        <v>552</v>
      </c>
      <c r="BA2872" t="s">
        <v>553</v>
      </c>
    </row>
    <row r="2873" spans="1:53" ht="17" x14ac:dyDescent="0.2">
      <c r="A2873" t="s">
        <v>17552</v>
      </c>
      <c r="B2873">
        <v>716</v>
      </c>
      <c r="C2873">
        <v>2</v>
      </c>
      <c r="D2873" t="s">
        <v>79</v>
      </c>
      <c r="E2873" t="s">
        <v>6928</v>
      </c>
      <c r="F2873" t="s">
        <v>79</v>
      </c>
      <c r="G2873">
        <v>614</v>
      </c>
      <c r="H2873" t="s">
        <v>6929</v>
      </c>
      <c r="I2873" t="s">
        <v>1449</v>
      </c>
      <c r="J2873" t="s">
        <v>82</v>
      </c>
      <c r="K2873" t="s">
        <v>6930</v>
      </c>
      <c r="L2873" t="s">
        <v>8</v>
      </c>
      <c r="M2873" t="s">
        <v>8</v>
      </c>
      <c r="N2873" t="s">
        <v>8</v>
      </c>
      <c r="O2873" t="s">
        <v>190</v>
      </c>
      <c r="P2873" t="s">
        <v>799</v>
      </c>
      <c r="Q2873" t="s">
        <v>791</v>
      </c>
      <c r="R2873" t="s">
        <v>792</v>
      </c>
      <c r="S2873" t="s">
        <v>672</v>
      </c>
      <c r="T2873" t="s">
        <v>478</v>
      </c>
      <c r="U2873" t="s">
        <v>478</v>
      </c>
      <c r="V2873" t="s">
        <v>800</v>
      </c>
      <c r="W2873" t="s">
        <v>137</v>
      </c>
      <c r="X2873">
        <v>614</v>
      </c>
      <c r="Y2873">
        <v>614</v>
      </c>
      <c r="Z2873" t="s">
        <v>93</v>
      </c>
      <c r="AA2873">
        <v>2.3993548E-2</v>
      </c>
      <c r="AB2873">
        <v>0.97600645200000002</v>
      </c>
      <c r="AC2873" t="s">
        <v>7</v>
      </c>
      <c r="AD2873" t="s">
        <v>7</v>
      </c>
      <c r="AE2873" s="4" t="str">
        <f>IF(OR(AB2873&lt;0.2,AB2873&gt;0.75),"Include","NotInclude")</f>
        <v>Include</v>
      </c>
      <c r="AF2873">
        <v>4</v>
      </c>
      <c r="AG2873">
        <v>0</v>
      </c>
      <c r="AH2873">
        <v>0</v>
      </c>
      <c r="AI2873">
        <v>0</v>
      </c>
      <c r="AJ2873" t="s">
        <v>6931</v>
      </c>
      <c r="AK2873" t="s">
        <v>95</v>
      </c>
      <c r="AL2873" t="s">
        <v>6932</v>
      </c>
      <c r="AM2873">
        <v>614</v>
      </c>
      <c r="AN2873" t="s">
        <v>549</v>
      </c>
      <c r="AO2873">
        <v>1</v>
      </c>
      <c r="AP2873">
        <v>746246</v>
      </c>
      <c r="AQ2873">
        <v>746246</v>
      </c>
      <c r="AR2873" t="s">
        <v>549</v>
      </c>
      <c r="AS2873">
        <v>1</v>
      </c>
      <c r="AT2873" t="s">
        <v>6933</v>
      </c>
      <c r="AU2873" t="s">
        <v>100</v>
      </c>
      <c r="AV2873" t="s">
        <v>19</v>
      </c>
      <c r="AW2873" t="s">
        <v>20</v>
      </c>
      <c r="AX2873" t="s">
        <v>339</v>
      </c>
      <c r="AY2873" t="s">
        <v>551</v>
      </c>
      <c r="AZ2873" t="s">
        <v>552</v>
      </c>
      <c r="BA2873" t="s">
        <v>553</v>
      </c>
    </row>
    <row r="2874" spans="1:53" ht="17" x14ac:dyDescent="0.2">
      <c r="A2874" t="s">
        <v>78</v>
      </c>
      <c r="B2874">
        <v>717</v>
      </c>
      <c r="C2874">
        <v>749</v>
      </c>
      <c r="D2874" t="s">
        <v>79</v>
      </c>
      <c r="E2874" t="s">
        <v>6934</v>
      </c>
      <c r="F2874" t="s">
        <v>79</v>
      </c>
      <c r="G2874">
        <v>616</v>
      </c>
      <c r="H2874" t="s">
        <v>6935</v>
      </c>
      <c r="I2874" t="s">
        <v>1449</v>
      </c>
      <c r="J2874" t="s">
        <v>82</v>
      </c>
      <c r="K2874" t="s">
        <v>6936</v>
      </c>
      <c r="L2874" t="s">
        <v>8</v>
      </c>
      <c r="M2874" t="s">
        <v>8</v>
      </c>
      <c r="N2874" t="s">
        <v>8</v>
      </c>
      <c r="O2874" t="s">
        <v>190</v>
      </c>
      <c r="P2874" t="s">
        <v>6937</v>
      </c>
      <c r="Q2874" t="s">
        <v>6938</v>
      </c>
      <c r="R2874" t="s">
        <v>6939</v>
      </c>
      <c r="S2874" t="s">
        <v>348</v>
      </c>
      <c r="T2874" t="s">
        <v>348</v>
      </c>
      <c r="U2874" t="s">
        <v>348</v>
      </c>
      <c r="V2874" t="s">
        <v>479</v>
      </c>
      <c r="W2874" t="s">
        <v>137</v>
      </c>
      <c r="X2874">
        <v>616</v>
      </c>
      <c r="Y2874">
        <v>616</v>
      </c>
      <c r="Z2874" t="s">
        <v>93</v>
      </c>
      <c r="AA2874">
        <v>4.3349686999999998E-2</v>
      </c>
      <c r="AB2874">
        <v>0.95665031300000003</v>
      </c>
      <c r="AC2874" t="s">
        <v>7</v>
      </c>
      <c r="AD2874" t="s">
        <v>7</v>
      </c>
      <c r="AE2874" s="4" t="str">
        <f>IF(OR(AB2874&lt;0.2,AB2874&gt;0.75),"Include","NotInclude")</f>
        <v>Include</v>
      </c>
      <c r="AF2874">
        <v>4</v>
      </c>
      <c r="AG2874">
        <v>0</v>
      </c>
      <c r="AH2874">
        <v>0</v>
      </c>
      <c r="AI2874">
        <v>0</v>
      </c>
      <c r="AJ2874" t="s">
        <v>6940</v>
      </c>
      <c r="AK2874" t="s">
        <v>95</v>
      </c>
      <c r="AL2874" t="s">
        <v>6941</v>
      </c>
      <c r="AM2874">
        <v>616</v>
      </c>
      <c r="AN2874" t="s">
        <v>6850</v>
      </c>
      <c r="AO2874">
        <v>0.53</v>
      </c>
      <c r="AP2874" t="s">
        <v>6942</v>
      </c>
      <c r="AQ2874" t="s">
        <v>6942</v>
      </c>
      <c r="AR2874" t="s">
        <v>967</v>
      </c>
      <c r="AS2874">
        <v>1</v>
      </c>
      <c r="AT2874" t="s">
        <v>6943</v>
      </c>
      <c r="AU2874" t="s">
        <v>100</v>
      </c>
      <c r="AV2874" t="s">
        <v>21</v>
      </c>
      <c r="AW2874" t="s">
        <v>23</v>
      </c>
      <c r="AX2874" t="s">
        <v>970</v>
      </c>
      <c r="AY2874" t="s">
        <v>971</v>
      </c>
      <c r="AZ2874" t="s">
        <v>972</v>
      </c>
      <c r="BA2874" t="s">
        <v>6852</v>
      </c>
    </row>
    <row r="2875" spans="1:53" ht="17" x14ac:dyDescent="0.2">
      <c r="A2875" t="s">
        <v>252</v>
      </c>
      <c r="B2875">
        <v>717</v>
      </c>
      <c r="C2875">
        <v>652</v>
      </c>
      <c r="D2875">
        <v>100</v>
      </c>
      <c r="E2875" t="s">
        <v>6934</v>
      </c>
      <c r="F2875" t="s">
        <v>6934</v>
      </c>
      <c r="G2875">
        <v>616</v>
      </c>
      <c r="H2875" t="s">
        <v>6935</v>
      </c>
      <c r="I2875" t="s">
        <v>1449</v>
      </c>
      <c r="J2875" t="s">
        <v>82</v>
      </c>
      <c r="K2875" t="s">
        <v>6936</v>
      </c>
      <c r="L2875" t="s">
        <v>8</v>
      </c>
      <c r="M2875" t="s">
        <v>8</v>
      </c>
      <c r="N2875" t="s">
        <v>8</v>
      </c>
      <c r="O2875" t="s">
        <v>190</v>
      </c>
      <c r="P2875" t="s">
        <v>6937</v>
      </c>
      <c r="Q2875" t="s">
        <v>6938</v>
      </c>
      <c r="R2875" t="s">
        <v>6939</v>
      </c>
      <c r="S2875" t="s">
        <v>348</v>
      </c>
      <c r="T2875" t="s">
        <v>348</v>
      </c>
      <c r="U2875" t="s">
        <v>348</v>
      </c>
      <c r="V2875" t="s">
        <v>479</v>
      </c>
      <c r="W2875" t="s">
        <v>137</v>
      </c>
      <c r="X2875">
        <v>616</v>
      </c>
      <c r="Y2875">
        <v>616</v>
      </c>
      <c r="Z2875" t="s">
        <v>93</v>
      </c>
      <c r="AA2875">
        <v>4.3349686999999998E-2</v>
      </c>
      <c r="AB2875">
        <v>0.95665031300000003</v>
      </c>
      <c r="AC2875" t="s">
        <v>7</v>
      </c>
      <c r="AD2875" t="s">
        <v>7</v>
      </c>
      <c r="AE2875" s="4" t="str">
        <f>IF(OR(AB2875&lt;0.2,AB2875&gt;0.75),"Include","NotInclude")</f>
        <v>Include</v>
      </c>
      <c r="AF2875">
        <v>4</v>
      </c>
      <c r="AG2875">
        <v>0</v>
      </c>
      <c r="AH2875">
        <v>0</v>
      </c>
      <c r="AI2875">
        <v>0</v>
      </c>
      <c r="AJ2875" t="s">
        <v>6940</v>
      </c>
      <c r="AK2875" t="s">
        <v>95</v>
      </c>
      <c r="AL2875" t="s">
        <v>6941</v>
      </c>
      <c r="AM2875">
        <v>616</v>
      </c>
      <c r="AN2875" t="s">
        <v>6850</v>
      </c>
      <c r="AO2875">
        <v>0.53</v>
      </c>
      <c r="AP2875" t="s">
        <v>6942</v>
      </c>
      <c r="AQ2875" t="s">
        <v>6942</v>
      </c>
      <c r="AR2875" t="s">
        <v>967</v>
      </c>
      <c r="AS2875">
        <v>1</v>
      </c>
      <c r="AT2875" t="s">
        <v>6943</v>
      </c>
      <c r="AU2875" t="s">
        <v>100</v>
      </c>
      <c r="AV2875" t="s">
        <v>21</v>
      </c>
      <c r="AW2875" t="s">
        <v>23</v>
      </c>
      <c r="AX2875" t="s">
        <v>970</v>
      </c>
      <c r="AY2875" t="s">
        <v>971</v>
      </c>
      <c r="AZ2875" t="s">
        <v>972</v>
      </c>
      <c r="BA2875" t="s">
        <v>6852</v>
      </c>
    </row>
    <row r="2876" spans="1:53" ht="17" x14ac:dyDescent="0.2">
      <c r="A2876" t="s">
        <v>17552</v>
      </c>
      <c r="B2876">
        <v>717</v>
      </c>
      <c r="C2876">
        <v>2</v>
      </c>
      <c r="D2876" t="s">
        <v>79</v>
      </c>
      <c r="E2876" t="s">
        <v>6934</v>
      </c>
      <c r="F2876" t="s">
        <v>79</v>
      </c>
      <c r="G2876">
        <v>616</v>
      </c>
      <c r="H2876" t="s">
        <v>6935</v>
      </c>
      <c r="I2876" t="s">
        <v>1449</v>
      </c>
      <c r="J2876" t="s">
        <v>82</v>
      </c>
      <c r="K2876" t="s">
        <v>6936</v>
      </c>
      <c r="L2876" t="s">
        <v>8</v>
      </c>
      <c r="M2876" t="s">
        <v>8</v>
      </c>
      <c r="N2876" t="s">
        <v>8</v>
      </c>
      <c r="O2876" t="s">
        <v>190</v>
      </c>
      <c r="P2876" t="s">
        <v>6937</v>
      </c>
      <c r="Q2876" t="s">
        <v>6938</v>
      </c>
      <c r="R2876" t="s">
        <v>6939</v>
      </c>
      <c r="S2876" t="s">
        <v>348</v>
      </c>
      <c r="T2876" t="s">
        <v>348</v>
      </c>
      <c r="U2876" t="s">
        <v>348</v>
      </c>
      <c r="V2876" t="s">
        <v>479</v>
      </c>
      <c r="W2876" t="s">
        <v>137</v>
      </c>
      <c r="X2876">
        <v>616</v>
      </c>
      <c r="Y2876">
        <v>616</v>
      </c>
      <c r="Z2876" t="s">
        <v>93</v>
      </c>
      <c r="AA2876">
        <v>4.3349686999999998E-2</v>
      </c>
      <c r="AB2876">
        <v>0.95665031300000003</v>
      </c>
      <c r="AC2876" t="s">
        <v>7</v>
      </c>
      <c r="AD2876" t="s">
        <v>7</v>
      </c>
      <c r="AE2876" s="4" t="str">
        <f>IF(OR(AB2876&lt;0.2,AB2876&gt;0.75),"Include","NotInclude")</f>
        <v>Include</v>
      </c>
      <c r="AF2876">
        <v>4</v>
      </c>
      <c r="AG2876">
        <v>0</v>
      </c>
      <c r="AH2876">
        <v>0</v>
      </c>
      <c r="AI2876">
        <v>0</v>
      </c>
      <c r="AJ2876" t="s">
        <v>6940</v>
      </c>
      <c r="AK2876" t="s">
        <v>95</v>
      </c>
      <c r="AL2876" t="s">
        <v>6941</v>
      </c>
      <c r="AM2876">
        <v>616</v>
      </c>
      <c r="AN2876" t="s">
        <v>6850</v>
      </c>
      <c r="AO2876">
        <v>0.53</v>
      </c>
      <c r="AP2876" t="s">
        <v>6942</v>
      </c>
      <c r="AQ2876" t="s">
        <v>6942</v>
      </c>
      <c r="AR2876" t="s">
        <v>967</v>
      </c>
      <c r="AS2876">
        <v>1</v>
      </c>
      <c r="AT2876" t="s">
        <v>6943</v>
      </c>
      <c r="AU2876" t="s">
        <v>100</v>
      </c>
      <c r="AV2876" t="s">
        <v>21</v>
      </c>
      <c r="AW2876" t="s">
        <v>23</v>
      </c>
      <c r="AX2876" t="s">
        <v>970</v>
      </c>
      <c r="AY2876" t="s">
        <v>971</v>
      </c>
      <c r="AZ2876" t="s">
        <v>972</v>
      </c>
      <c r="BA2876" t="s">
        <v>6852</v>
      </c>
    </row>
    <row r="2877" spans="1:53" ht="17" x14ac:dyDescent="0.2">
      <c r="A2877" t="s">
        <v>78</v>
      </c>
      <c r="B2877">
        <v>718</v>
      </c>
      <c r="C2877">
        <v>749</v>
      </c>
      <c r="D2877" t="s">
        <v>79</v>
      </c>
      <c r="E2877" t="s">
        <v>6961</v>
      </c>
      <c r="F2877" t="s">
        <v>79</v>
      </c>
      <c r="G2877">
        <v>620</v>
      </c>
      <c r="H2877" t="s">
        <v>6962</v>
      </c>
      <c r="I2877" t="s">
        <v>1449</v>
      </c>
      <c r="J2877" t="s">
        <v>82</v>
      </c>
      <c r="K2877" t="s">
        <v>6963</v>
      </c>
      <c r="L2877" t="s">
        <v>8</v>
      </c>
      <c r="M2877" t="s">
        <v>8</v>
      </c>
      <c r="N2877" t="s">
        <v>8</v>
      </c>
      <c r="O2877" t="s">
        <v>190</v>
      </c>
      <c r="P2877" t="s">
        <v>2075</v>
      </c>
      <c r="Q2877" t="s">
        <v>192</v>
      </c>
      <c r="R2877" t="s">
        <v>193</v>
      </c>
      <c r="S2877" t="s">
        <v>360</v>
      </c>
      <c r="T2877" t="s">
        <v>360</v>
      </c>
      <c r="U2877" t="s">
        <v>361</v>
      </c>
      <c r="V2877" t="s">
        <v>334</v>
      </c>
      <c r="W2877" t="s">
        <v>848</v>
      </c>
      <c r="X2877">
        <v>620</v>
      </c>
      <c r="Y2877">
        <v>620</v>
      </c>
      <c r="Z2877" t="s">
        <v>93</v>
      </c>
      <c r="AA2877">
        <v>1.2097587E-2</v>
      </c>
      <c r="AB2877">
        <v>0.98790241300000003</v>
      </c>
      <c r="AC2877" t="s">
        <v>7</v>
      </c>
      <c r="AD2877" t="s">
        <v>7</v>
      </c>
      <c r="AE2877" s="4" t="str">
        <f>IF(OR(AB2877&lt;0.2,AB2877&gt;0.75),"Include","NotInclude")</f>
        <v>Include</v>
      </c>
      <c r="AF2877">
        <v>4</v>
      </c>
      <c r="AG2877">
        <v>0</v>
      </c>
      <c r="AH2877">
        <v>0</v>
      </c>
      <c r="AI2877">
        <v>0</v>
      </c>
      <c r="AJ2877" t="s">
        <v>6964</v>
      </c>
      <c r="AK2877" t="s">
        <v>95</v>
      </c>
      <c r="AL2877" t="s">
        <v>6965</v>
      </c>
      <c r="AM2877">
        <v>620</v>
      </c>
      <c r="AN2877" t="s">
        <v>1445</v>
      </c>
      <c r="AO2877">
        <v>0.95</v>
      </c>
      <c r="AP2877">
        <v>197286</v>
      </c>
      <c r="AQ2877">
        <v>197286</v>
      </c>
      <c r="AR2877" t="s">
        <v>1445</v>
      </c>
      <c r="AS2877">
        <v>1</v>
      </c>
      <c r="AT2877" t="s">
        <v>6966</v>
      </c>
      <c r="AU2877" t="s">
        <v>100</v>
      </c>
      <c r="AV2877" t="s">
        <v>21</v>
      </c>
      <c r="AW2877" t="s">
        <v>24</v>
      </c>
      <c r="AX2877" t="s">
        <v>880</v>
      </c>
      <c r="AY2877" t="s">
        <v>881</v>
      </c>
      <c r="AZ2877" t="s">
        <v>1571</v>
      </c>
      <c r="BA2877" t="s">
        <v>8</v>
      </c>
    </row>
    <row r="2878" spans="1:53" ht="17" x14ac:dyDescent="0.2">
      <c r="A2878" t="s">
        <v>252</v>
      </c>
      <c r="B2878">
        <v>718</v>
      </c>
      <c r="C2878">
        <v>542</v>
      </c>
      <c r="D2878">
        <v>100</v>
      </c>
      <c r="E2878" t="s">
        <v>6961</v>
      </c>
      <c r="F2878" t="s">
        <v>6961</v>
      </c>
      <c r="G2878">
        <v>620</v>
      </c>
      <c r="H2878" t="s">
        <v>6962</v>
      </c>
      <c r="I2878" t="s">
        <v>1449</v>
      </c>
      <c r="J2878" t="s">
        <v>82</v>
      </c>
      <c r="K2878" t="s">
        <v>6963</v>
      </c>
      <c r="L2878" t="s">
        <v>8</v>
      </c>
      <c r="M2878" t="s">
        <v>8</v>
      </c>
      <c r="N2878" t="s">
        <v>8</v>
      </c>
      <c r="O2878" t="s">
        <v>190</v>
      </c>
      <c r="P2878" t="s">
        <v>2075</v>
      </c>
      <c r="Q2878" t="s">
        <v>192</v>
      </c>
      <c r="R2878" t="s">
        <v>193</v>
      </c>
      <c r="S2878" t="s">
        <v>360</v>
      </c>
      <c r="T2878" t="s">
        <v>360</v>
      </c>
      <c r="U2878" t="s">
        <v>361</v>
      </c>
      <c r="V2878" t="s">
        <v>334</v>
      </c>
      <c r="W2878" t="s">
        <v>848</v>
      </c>
      <c r="X2878">
        <v>620</v>
      </c>
      <c r="Y2878">
        <v>620</v>
      </c>
      <c r="Z2878" t="s">
        <v>93</v>
      </c>
      <c r="AA2878">
        <v>1.2097587E-2</v>
      </c>
      <c r="AB2878">
        <v>0.98790241300000003</v>
      </c>
      <c r="AC2878" t="s">
        <v>7</v>
      </c>
      <c r="AD2878" t="s">
        <v>7</v>
      </c>
      <c r="AE2878" s="4" t="str">
        <f>IF(OR(AB2878&lt;0.2,AB2878&gt;0.75),"Include","NotInclude")</f>
        <v>Include</v>
      </c>
      <c r="AF2878">
        <v>4</v>
      </c>
      <c r="AG2878">
        <v>0</v>
      </c>
      <c r="AH2878">
        <v>0</v>
      </c>
      <c r="AI2878">
        <v>0</v>
      </c>
      <c r="AJ2878" t="s">
        <v>6964</v>
      </c>
      <c r="AK2878" t="s">
        <v>95</v>
      </c>
      <c r="AL2878" t="s">
        <v>6965</v>
      </c>
      <c r="AM2878">
        <v>620</v>
      </c>
      <c r="AN2878" t="s">
        <v>1445</v>
      </c>
      <c r="AO2878">
        <v>0.95</v>
      </c>
      <c r="AP2878">
        <v>197286</v>
      </c>
      <c r="AQ2878">
        <v>197286</v>
      </c>
      <c r="AR2878" t="s">
        <v>1445</v>
      </c>
      <c r="AS2878">
        <v>1</v>
      </c>
      <c r="AT2878" t="s">
        <v>6966</v>
      </c>
      <c r="AU2878" t="s">
        <v>100</v>
      </c>
      <c r="AV2878" t="s">
        <v>21</v>
      </c>
      <c r="AW2878" t="s">
        <v>24</v>
      </c>
      <c r="AX2878" t="s">
        <v>880</v>
      </c>
      <c r="AY2878" t="s">
        <v>881</v>
      </c>
      <c r="AZ2878" t="s">
        <v>1571</v>
      </c>
      <c r="BA2878" t="s">
        <v>8</v>
      </c>
    </row>
    <row r="2879" spans="1:53" ht="17" x14ac:dyDescent="0.2">
      <c r="A2879" t="s">
        <v>17552</v>
      </c>
      <c r="B2879">
        <v>718</v>
      </c>
      <c r="C2879">
        <v>2</v>
      </c>
      <c r="D2879" t="s">
        <v>79</v>
      </c>
      <c r="E2879" t="s">
        <v>6961</v>
      </c>
      <c r="F2879" t="s">
        <v>79</v>
      </c>
      <c r="G2879">
        <v>620</v>
      </c>
      <c r="H2879" t="s">
        <v>6962</v>
      </c>
      <c r="I2879" t="s">
        <v>1449</v>
      </c>
      <c r="J2879" t="s">
        <v>82</v>
      </c>
      <c r="K2879" t="s">
        <v>6963</v>
      </c>
      <c r="L2879" t="s">
        <v>8</v>
      </c>
      <c r="M2879" t="s">
        <v>8</v>
      </c>
      <c r="N2879" t="s">
        <v>8</v>
      </c>
      <c r="O2879" t="s">
        <v>190</v>
      </c>
      <c r="P2879" t="s">
        <v>2075</v>
      </c>
      <c r="Q2879" t="s">
        <v>192</v>
      </c>
      <c r="R2879" t="s">
        <v>193</v>
      </c>
      <c r="S2879" t="s">
        <v>360</v>
      </c>
      <c r="T2879" t="s">
        <v>360</v>
      </c>
      <c r="U2879" t="s">
        <v>361</v>
      </c>
      <c r="V2879" t="s">
        <v>334</v>
      </c>
      <c r="W2879" t="s">
        <v>848</v>
      </c>
      <c r="X2879">
        <v>620</v>
      </c>
      <c r="Y2879">
        <v>620</v>
      </c>
      <c r="Z2879" t="s">
        <v>93</v>
      </c>
      <c r="AA2879">
        <v>1.2097587E-2</v>
      </c>
      <c r="AB2879">
        <v>0.98790241300000003</v>
      </c>
      <c r="AC2879" t="s">
        <v>7</v>
      </c>
      <c r="AD2879" t="s">
        <v>7</v>
      </c>
      <c r="AE2879" s="4" t="str">
        <f>IF(OR(AB2879&lt;0.2,AB2879&gt;0.75),"Include","NotInclude")</f>
        <v>Include</v>
      </c>
      <c r="AF2879">
        <v>4</v>
      </c>
      <c r="AG2879">
        <v>0</v>
      </c>
      <c r="AH2879">
        <v>0</v>
      </c>
      <c r="AI2879">
        <v>0</v>
      </c>
      <c r="AJ2879" t="s">
        <v>6964</v>
      </c>
      <c r="AK2879" t="s">
        <v>95</v>
      </c>
      <c r="AL2879" t="s">
        <v>6965</v>
      </c>
      <c r="AM2879">
        <v>620</v>
      </c>
      <c r="AN2879" t="s">
        <v>1445</v>
      </c>
      <c r="AO2879">
        <v>0.95</v>
      </c>
      <c r="AP2879">
        <v>197286</v>
      </c>
      <c r="AQ2879">
        <v>197286</v>
      </c>
      <c r="AR2879" t="s">
        <v>1445</v>
      </c>
      <c r="AS2879">
        <v>1</v>
      </c>
      <c r="AT2879" t="s">
        <v>6966</v>
      </c>
      <c r="AU2879" t="s">
        <v>100</v>
      </c>
      <c r="AV2879" t="s">
        <v>21</v>
      </c>
      <c r="AW2879" t="s">
        <v>24</v>
      </c>
      <c r="AX2879" t="s">
        <v>880</v>
      </c>
      <c r="AY2879" t="s">
        <v>881</v>
      </c>
      <c r="AZ2879" t="s">
        <v>1571</v>
      </c>
      <c r="BA2879" t="s">
        <v>8</v>
      </c>
    </row>
    <row r="2880" spans="1:53" ht="17" x14ac:dyDescent="0.2">
      <c r="A2880" t="s">
        <v>78</v>
      </c>
      <c r="B2880">
        <v>719</v>
      </c>
      <c r="C2880">
        <v>749</v>
      </c>
      <c r="D2880" t="s">
        <v>79</v>
      </c>
      <c r="E2880" t="s">
        <v>6989</v>
      </c>
      <c r="F2880" t="s">
        <v>79</v>
      </c>
      <c r="G2880">
        <v>626</v>
      </c>
      <c r="H2880" t="s">
        <v>6990</v>
      </c>
      <c r="I2880" t="s">
        <v>1449</v>
      </c>
      <c r="J2880" t="s">
        <v>82</v>
      </c>
      <c r="K2880" t="s">
        <v>6991</v>
      </c>
      <c r="L2880" t="s">
        <v>8</v>
      </c>
      <c r="M2880" t="s">
        <v>8</v>
      </c>
      <c r="N2880" t="s">
        <v>8</v>
      </c>
      <c r="O2880" t="s">
        <v>190</v>
      </c>
      <c r="P2880" t="s">
        <v>2127</v>
      </c>
      <c r="Q2880" t="s">
        <v>791</v>
      </c>
      <c r="R2880" t="s">
        <v>792</v>
      </c>
      <c r="S2880" t="s">
        <v>465</v>
      </c>
      <c r="T2880" t="s">
        <v>465</v>
      </c>
      <c r="U2880" t="s">
        <v>361</v>
      </c>
      <c r="V2880" t="s">
        <v>91</v>
      </c>
      <c r="W2880" t="s">
        <v>137</v>
      </c>
      <c r="X2880">
        <v>626</v>
      </c>
      <c r="Y2880">
        <v>626</v>
      </c>
      <c r="Z2880" t="s">
        <v>93</v>
      </c>
      <c r="AA2880">
        <v>5.6657033000000002E-2</v>
      </c>
      <c r="AB2880">
        <v>0.94334296699999998</v>
      </c>
      <c r="AC2880" t="s">
        <v>7</v>
      </c>
      <c r="AD2880" t="s">
        <v>7</v>
      </c>
      <c r="AE2880" s="4" t="str">
        <f>IF(OR(AB2880&lt;0.2,AB2880&gt;0.75),"Include","NotInclude")</f>
        <v>Include</v>
      </c>
      <c r="AF2880">
        <v>4</v>
      </c>
      <c r="AG2880">
        <v>0</v>
      </c>
      <c r="AH2880">
        <v>0</v>
      </c>
      <c r="AI2880">
        <v>0</v>
      </c>
      <c r="AJ2880" t="s">
        <v>6992</v>
      </c>
      <c r="AK2880" t="s">
        <v>95</v>
      </c>
      <c r="AL2880" t="s">
        <v>6993</v>
      </c>
      <c r="AM2880">
        <v>626</v>
      </c>
      <c r="AN2880" t="s">
        <v>5632</v>
      </c>
      <c r="AO2880">
        <v>1</v>
      </c>
      <c r="AP2880">
        <v>590124</v>
      </c>
      <c r="AQ2880">
        <v>590124</v>
      </c>
      <c r="AR2880" t="s">
        <v>5632</v>
      </c>
      <c r="AS2880">
        <v>1</v>
      </c>
      <c r="AT2880" t="s">
        <v>6994</v>
      </c>
      <c r="AU2880" t="s">
        <v>100</v>
      </c>
      <c r="AV2880" t="s">
        <v>21</v>
      </c>
      <c r="AW2880" t="s">
        <v>24</v>
      </c>
      <c r="AX2880" t="s">
        <v>880</v>
      </c>
      <c r="AY2880" t="s">
        <v>881</v>
      </c>
      <c r="AZ2880" t="s">
        <v>1213</v>
      </c>
      <c r="BA2880" t="s">
        <v>5634</v>
      </c>
    </row>
    <row r="2881" spans="1:53" ht="17" x14ac:dyDescent="0.2">
      <c r="A2881" t="s">
        <v>17552</v>
      </c>
      <c r="B2881">
        <v>719</v>
      </c>
      <c r="C2881">
        <v>1</v>
      </c>
      <c r="D2881" t="s">
        <v>79</v>
      </c>
      <c r="E2881" t="s">
        <v>6989</v>
      </c>
      <c r="F2881" t="s">
        <v>79</v>
      </c>
      <c r="G2881">
        <v>626</v>
      </c>
      <c r="H2881" t="s">
        <v>6990</v>
      </c>
      <c r="I2881" t="s">
        <v>1449</v>
      </c>
      <c r="J2881" t="s">
        <v>82</v>
      </c>
      <c r="K2881" t="s">
        <v>6991</v>
      </c>
      <c r="L2881" t="s">
        <v>8</v>
      </c>
      <c r="M2881" t="s">
        <v>8</v>
      </c>
      <c r="N2881" t="s">
        <v>8</v>
      </c>
      <c r="O2881" t="s">
        <v>190</v>
      </c>
      <c r="P2881" t="s">
        <v>2127</v>
      </c>
      <c r="Q2881" t="s">
        <v>791</v>
      </c>
      <c r="R2881" t="s">
        <v>792</v>
      </c>
      <c r="S2881" t="s">
        <v>465</v>
      </c>
      <c r="T2881" t="s">
        <v>465</v>
      </c>
      <c r="U2881" t="s">
        <v>361</v>
      </c>
      <c r="V2881" t="s">
        <v>91</v>
      </c>
      <c r="W2881" t="s">
        <v>137</v>
      </c>
      <c r="X2881">
        <v>626</v>
      </c>
      <c r="Y2881">
        <v>626</v>
      </c>
      <c r="Z2881" t="s">
        <v>93</v>
      </c>
      <c r="AA2881">
        <v>5.6657033000000002E-2</v>
      </c>
      <c r="AB2881">
        <v>0.94334296699999998</v>
      </c>
      <c r="AC2881" t="s">
        <v>7</v>
      </c>
      <c r="AD2881" t="s">
        <v>7</v>
      </c>
      <c r="AE2881" s="4" t="str">
        <f>IF(OR(AB2881&lt;0.2,AB2881&gt;0.75),"Include","NotInclude")</f>
        <v>Include</v>
      </c>
      <c r="AF2881">
        <v>4</v>
      </c>
      <c r="AG2881">
        <v>0</v>
      </c>
      <c r="AH2881">
        <v>0</v>
      </c>
      <c r="AI2881">
        <v>0</v>
      </c>
      <c r="AJ2881" t="s">
        <v>6992</v>
      </c>
      <c r="AK2881" t="s">
        <v>95</v>
      </c>
      <c r="AL2881" t="s">
        <v>6993</v>
      </c>
      <c r="AM2881">
        <v>626</v>
      </c>
      <c r="AN2881" t="s">
        <v>5632</v>
      </c>
      <c r="AO2881">
        <v>1</v>
      </c>
      <c r="AP2881">
        <v>590124</v>
      </c>
      <c r="AQ2881">
        <v>590124</v>
      </c>
      <c r="AR2881" t="s">
        <v>5632</v>
      </c>
      <c r="AS2881">
        <v>1</v>
      </c>
      <c r="AT2881" t="s">
        <v>6994</v>
      </c>
      <c r="AU2881" t="s">
        <v>100</v>
      </c>
      <c r="AV2881" t="s">
        <v>21</v>
      </c>
      <c r="AW2881" t="s">
        <v>24</v>
      </c>
      <c r="AX2881" t="s">
        <v>880</v>
      </c>
      <c r="AY2881" t="s">
        <v>881</v>
      </c>
      <c r="AZ2881" t="s">
        <v>1213</v>
      </c>
      <c r="BA2881" t="s">
        <v>5634</v>
      </c>
    </row>
    <row r="2882" spans="1:53" ht="17" x14ac:dyDescent="0.2">
      <c r="A2882" t="s">
        <v>78</v>
      </c>
      <c r="B2882">
        <v>720</v>
      </c>
      <c r="C2882">
        <v>749</v>
      </c>
      <c r="D2882" t="s">
        <v>79</v>
      </c>
      <c r="E2882" t="s">
        <v>6995</v>
      </c>
      <c r="F2882" t="s">
        <v>79</v>
      </c>
      <c r="G2882">
        <v>628</v>
      </c>
      <c r="H2882" t="s">
        <v>6996</v>
      </c>
      <c r="I2882" t="s">
        <v>1449</v>
      </c>
      <c r="J2882" t="s">
        <v>82</v>
      </c>
      <c r="K2882" t="s">
        <v>6997</v>
      </c>
      <c r="L2882" t="s">
        <v>8</v>
      </c>
      <c r="M2882" t="s">
        <v>8</v>
      </c>
      <c r="N2882" t="s">
        <v>8</v>
      </c>
      <c r="O2882" t="s">
        <v>190</v>
      </c>
      <c r="P2882" t="s">
        <v>6998</v>
      </c>
      <c r="Q2882" t="s">
        <v>791</v>
      </c>
      <c r="R2882" t="s">
        <v>792</v>
      </c>
      <c r="S2882" t="s">
        <v>465</v>
      </c>
      <c r="T2882" t="s">
        <v>465</v>
      </c>
      <c r="U2882" t="s">
        <v>361</v>
      </c>
      <c r="V2882" t="s">
        <v>91</v>
      </c>
      <c r="W2882" t="s">
        <v>137</v>
      </c>
      <c r="X2882">
        <v>628</v>
      </c>
      <c r="Y2882">
        <v>628</v>
      </c>
      <c r="Z2882" t="s">
        <v>93</v>
      </c>
      <c r="AA2882" s="1" t="s">
        <v>6999</v>
      </c>
      <c r="AB2882">
        <v>0.99919349400000002</v>
      </c>
      <c r="AC2882" t="s">
        <v>7</v>
      </c>
      <c r="AD2882" t="s">
        <v>7</v>
      </c>
      <c r="AE2882" s="4" t="str">
        <f>IF(OR(AB2882&lt;0.2,AB2882&gt;0.75),"Include","NotInclude")</f>
        <v>Include</v>
      </c>
      <c r="AF2882">
        <v>4</v>
      </c>
      <c r="AG2882">
        <v>0</v>
      </c>
      <c r="AH2882">
        <v>0</v>
      </c>
      <c r="AI2882">
        <v>0</v>
      </c>
      <c r="AJ2882" t="s">
        <v>7000</v>
      </c>
      <c r="AK2882" t="s">
        <v>95</v>
      </c>
      <c r="AL2882" t="s">
        <v>7001</v>
      </c>
      <c r="AM2882">
        <v>628</v>
      </c>
      <c r="AN2882" t="s">
        <v>1445</v>
      </c>
      <c r="AO2882">
        <v>1</v>
      </c>
      <c r="AP2882">
        <v>197286</v>
      </c>
      <c r="AQ2882">
        <v>197286</v>
      </c>
      <c r="AR2882" t="s">
        <v>1445</v>
      </c>
      <c r="AS2882">
        <v>1</v>
      </c>
      <c r="AT2882" t="s">
        <v>7002</v>
      </c>
      <c r="AU2882" t="s">
        <v>100</v>
      </c>
      <c r="AV2882" t="s">
        <v>21</v>
      </c>
      <c r="AW2882" t="s">
        <v>24</v>
      </c>
      <c r="AX2882" t="s">
        <v>880</v>
      </c>
      <c r="AY2882" t="s">
        <v>881</v>
      </c>
      <c r="AZ2882" t="s">
        <v>1571</v>
      </c>
      <c r="BA2882" t="s">
        <v>8</v>
      </c>
    </row>
    <row r="2883" spans="1:53" ht="17" x14ac:dyDescent="0.2">
      <c r="A2883" t="s">
        <v>17552</v>
      </c>
      <c r="B2883">
        <v>720</v>
      </c>
      <c r="C2883">
        <v>1</v>
      </c>
      <c r="D2883" t="s">
        <v>79</v>
      </c>
      <c r="E2883" t="s">
        <v>6995</v>
      </c>
      <c r="F2883" t="s">
        <v>79</v>
      </c>
      <c r="G2883">
        <v>628</v>
      </c>
      <c r="H2883" t="s">
        <v>6996</v>
      </c>
      <c r="I2883" t="s">
        <v>1449</v>
      </c>
      <c r="J2883" t="s">
        <v>82</v>
      </c>
      <c r="K2883" t="s">
        <v>6997</v>
      </c>
      <c r="L2883" t="s">
        <v>8</v>
      </c>
      <c r="M2883" t="s">
        <v>8</v>
      </c>
      <c r="N2883" t="s">
        <v>8</v>
      </c>
      <c r="O2883" t="s">
        <v>190</v>
      </c>
      <c r="P2883" t="s">
        <v>6998</v>
      </c>
      <c r="Q2883" t="s">
        <v>791</v>
      </c>
      <c r="R2883" t="s">
        <v>792</v>
      </c>
      <c r="S2883" t="s">
        <v>465</v>
      </c>
      <c r="T2883" t="s">
        <v>465</v>
      </c>
      <c r="U2883" t="s">
        <v>361</v>
      </c>
      <c r="V2883" t="s">
        <v>91</v>
      </c>
      <c r="W2883" t="s">
        <v>137</v>
      </c>
      <c r="X2883">
        <v>628</v>
      </c>
      <c r="Y2883">
        <v>628</v>
      </c>
      <c r="Z2883" t="s">
        <v>93</v>
      </c>
      <c r="AA2883" s="1" t="s">
        <v>6999</v>
      </c>
      <c r="AB2883">
        <v>0.99919349400000002</v>
      </c>
      <c r="AC2883" t="s">
        <v>7</v>
      </c>
      <c r="AD2883" t="s">
        <v>7</v>
      </c>
      <c r="AE2883" s="4" t="str">
        <f>IF(OR(AB2883&lt;0.2,AB2883&gt;0.75),"Include","NotInclude")</f>
        <v>Include</v>
      </c>
      <c r="AF2883">
        <v>4</v>
      </c>
      <c r="AG2883">
        <v>0</v>
      </c>
      <c r="AH2883">
        <v>0</v>
      </c>
      <c r="AI2883">
        <v>0</v>
      </c>
      <c r="AJ2883" t="s">
        <v>7000</v>
      </c>
      <c r="AK2883" t="s">
        <v>95</v>
      </c>
      <c r="AL2883" t="s">
        <v>7001</v>
      </c>
      <c r="AM2883">
        <v>628</v>
      </c>
      <c r="AN2883" t="s">
        <v>1445</v>
      </c>
      <c r="AO2883">
        <v>1</v>
      </c>
      <c r="AP2883">
        <v>197286</v>
      </c>
      <c r="AQ2883">
        <v>197286</v>
      </c>
      <c r="AR2883" t="s">
        <v>1445</v>
      </c>
      <c r="AS2883">
        <v>1</v>
      </c>
      <c r="AT2883" t="s">
        <v>7002</v>
      </c>
      <c r="AU2883" t="s">
        <v>100</v>
      </c>
      <c r="AV2883" t="s">
        <v>21</v>
      </c>
      <c r="AW2883" t="s">
        <v>24</v>
      </c>
      <c r="AX2883" t="s">
        <v>880</v>
      </c>
      <c r="AY2883" t="s">
        <v>881</v>
      </c>
      <c r="AZ2883" t="s">
        <v>1571</v>
      </c>
      <c r="BA2883" t="s">
        <v>8</v>
      </c>
    </row>
    <row r="2884" spans="1:53" ht="17" x14ac:dyDescent="0.2">
      <c r="A2884" t="s">
        <v>78</v>
      </c>
      <c r="B2884">
        <v>721</v>
      </c>
      <c r="C2884">
        <v>749</v>
      </c>
      <c r="D2884" t="s">
        <v>79</v>
      </c>
      <c r="E2884" t="s">
        <v>7025</v>
      </c>
      <c r="F2884" t="s">
        <v>79</v>
      </c>
      <c r="G2884">
        <v>636</v>
      </c>
      <c r="H2884" t="s">
        <v>7026</v>
      </c>
      <c r="I2884" t="s">
        <v>1449</v>
      </c>
      <c r="J2884" t="s">
        <v>82</v>
      </c>
      <c r="K2884" t="s">
        <v>7027</v>
      </c>
      <c r="L2884" t="s">
        <v>8</v>
      </c>
      <c r="M2884" t="s">
        <v>8</v>
      </c>
      <c r="N2884" t="s">
        <v>8</v>
      </c>
      <c r="O2884" t="s">
        <v>190</v>
      </c>
      <c r="P2884" t="s">
        <v>2491</v>
      </c>
      <c r="Q2884" t="s">
        <v>791</v>
      </c>
      <c r="R2884" t="s">
        <v>792</v>
      </c>
      <c r="S2884" t="s">
        <v>465</v>
      </c>
      <c r="T2884" t="s">
        <v>465</v>
      </c>
      <c r="U2884" t="s">
        <v>361</v>
      </c>
      <c r="V2884" t="s">
        <v>91</v>
      </c>
      <c r="W2884" t="s">
        <v>137</v>
      </c>
      <c r="X2884">
        <v>636</v>
      </c>
      <c r="Y2884">
        <v>636</v>
      </c>
      <c r="Z2884" t="s">
        <v>93</v>
      </c>
      <c r="AA2884">
        <v>1.8751259999999999E-2</v>
      </c>
      <c r="AB2884">
        <v>0.98124873999999995</v>
      </c>
      <c r="AC2884" t="s">
        <v>7</v>
      </c>
      <c r="AD2884" t="s">
        <v>7</v>
      </c>
      <c r="AE2884" s="4" t="str">
        <f>IF(OR(AB2884&lt;0.2,AB2884&gt;0.75),"Include","NotInclude")</f>
        <v>Include</v>
      </c>
      <c r="AF2884">
        <v>4</v>
      </c>
      <c r="AG2884">
        <v>0.44620450299999997</v>
      </c>
      <c r="AH2884">
        <v>0.55379549699999997</v>
      </c>
      <c r="AI2884">
        <v>14</v>
      </c>
      <c r="AJ2884" t="s">
        <v>7028</v>
      </c>
      <c r="AK2884" t="s">
        <v>95</v>
      </c>
      <c r="AL2884" t="s">
        <v>7029</v>
      </c>
      <c r="AM2884">
        <v>636</v>
      </c>
      <c r="AN2884" t="s">
        <v>6587</v>
      </c>
      <c r="AO2884">
        <v>1</v>
      </c>
      <c r="AP2884" t="s">
        <v>6588</v>
      </c>
      <c r="AQ2884" t="s">
        <v>6588</v>
      </c>
      <c r="AR2884" t="s">
        <v>6587</v>
      </c>
      <c r="AS2884">
        <v>0.96</v>
      </c>
      <c r="AT2884" t="s">
        <v>7030</v>
      </c>
      <c r="AU2884" t="s">
        <v>100</v>
      </c>
      <c r="AV2884" t="s">
        <v>21</v>
      </c>
      <c r="AW2884" t="s">
        <v>22</v>
      </c>
      <c r="AX2884" t="s">
        <v>1241</v>
      </c>
      <c r="AY2884" t="s">
        <v>2859</v>
      </c>
      <c r="AZ2884" t="s">
        <v>6590</v>
      </c>
      <c r="BA2884" t="s">
        <v>8</v>
      </c>
    </row>
    <row r="2885" spans="1:53" ht="17" x14ac:dyDescent="0.2">
      <c r="A2885" t="s">
        <v>17552</v>
      </c>
      <c r="B2885">
        <v>721</v>
      </c>
      <c r="C2885">
        <v>1</v>
      </c>
      <c r="D2885" t="s">
        <v>79</v>
      </c>
      <c r="E2885" t="s">
        <v>7025</v>
      </c>
      <c r="F2885" t="s">
        <v>79</v>
      </c>
      <c r="G2885">
        <v>636</v>
      </c>
      <c r="H2885" t="s">
        <v>7026</v>
      </c>
      <c r="I2885" t="s">
        <v>1449</v>
      </c>
      <c r="J2885" t="s">
        <v>82</v>
      </c>
      <c r="K2885" t="s">
        <v>7027</v>
      </c>
      <c r="L2885" t="s">
        <v>8</v>
      </c>
      <c r="M2885" t="s">
        <v>8</v>
      </c>
      <c r="N2885" t="s">
        <v>8</v>
      </c>
      <c r="O2885" t="s">
        <v>190</v>
      </c>
      <c r="P2885" t="s">
        <v>2491</v>
      </c>
      <c r="Q2885" t="s">
        <v>791</v>
      </c>
      <c r="R2885" t="s">
        <v>792</v>
      </c>
      <c r="S2885" t="s">
        <v>465</v>
      </c>
      <c r="T2885" t="s">
        <v>465</v>
      </c>
      <c r="U2885" t="s">
        <v>361</v>
      </c>
      <c r="V2885" t="s">
        <v>91</v>
      </c>
      <c r="W2885" t="s">
        <v>137</v>
      </c>
      <c r="X2885">
        <v>636</v>
      </c>
      <c r="Y2885">
        <v>636</v>
      </c>
      <c r="Z2885" t="s">
        <v>93</v>
      </c>
      <c r="AA2885">
        <v>1.8751259999999999E-2</v>
      </c>
      <c r="AB2885">
        <v>0.98124873999999995</v>
      </c>
      <c r="AC2885" t="s">
        <v>7</v>
      </c>
      <c r="AD2885" t="s">
        <v>7</v>
      </c>
      <c r="AE2885" s="4" t="str">
        <f>IF(OR(AB2885&lt;0.2,AB2885&gt;0.75),"Include","NotInclude")</f>
        <v>Include</v>
      </c>
      <c r="AF2885">
        <v>4</v>
      </c>
      <c r="AG2885">
        <v>0.44620450299999997</v>
      </c>
      <c r="AH2885">
        <v>0.55379549699999997</v>
      </c>
      <c r="AI2885">
        <v>14</v>
      </c>
      <c r="AJ2885" t="s">
        <v>7028</v>
      </c>
      <c r="AK2885" t="s">
        <v>95</v>
      </c>
      <c r="AL2885" t="s">
        <v>7029</v>
      </c>
      <c r="AM2885">
        <v>636</v>
      </c>
      <c r="AN2885" t="s">
        <v>6587</v>
      </c>
      <c r="AO2885">
        <v>1</v>
      </c>
      <c r="AP2885" t="s">
        <v>6588</v>
      </c>
      <c r="AQ2885" t="s">
        <v>6588</v>
      </c>
      <c r="AR2885" t="s">
        <v>6587</v>
      </c>
      <c r="AS2885">
        <v>0.96</v>
      </c>
      <c r="AT2885" t="s">
        <v>7030</v>
      </c>
      <c r="AU2885" t="s">
        <v>100</v>
      </c>
      <c r="AV2885" t="s">
        <v>21</v>
      </c>
      <c r="AW2885" t="s">
        <v>22</v>
      </c>
      <c r="AX2885" t="s">
        <v>1241</v>
      </c>
      <c r="AY2885" t="s">
        <v>2859</v>
      </c>
      <c r="AZ2885" t="s">
        <v>6590</v>
      </c>
      <c r="BA2885" t="s">
        <v>8</v>
      </c>
    </row>
    <row r="2886" spans="1:53" ht="17" x14ac:dyDescent="0.2">
      <c r="A2886" t="s">
        <v>78</v>
      </c>
      <c r="B2886">
        <v>722</v>
      </c>
      <c r="C2886">
        <v>749</v>
      </c>
      <c r="D2886" t="s">
        <v>79</v>
      </c>
      <c r="E2886" t="s">
        <v>7041</v>
      </c>
      <c r="F2886" t="s">
        <v>79</v>
      </c>
      <c r="G2886">
        <v>648</v>
      </c>
      <c r="H2886" t="s">
        <v>7042</v>
      </c>
      <c r="I2886" t="s">
        <v>2402</v>
      </c>
      <c r="J2886" t="s">
        <v>82</v>
      </c>
      <c r="K2886" t="s">
        <v>7043</v>
      </c>
      <c r="L2886" t="s">
        <v>8</v>
      </c>
      <c r="M2886" t="s">
        <v>8</v>
      </c>
      <c r="N2886" t="s">
        <v>8</v>
      </c>
      <c r="O2886" t="s">
        <v>4297</v>
      </c>
      <c r="P2886" t="s">
        <v>4298</v>
      </c>
      <c r="Q2886" t="s">
        <v>4299</v>
      </c>
      <c r="R2886" t="s">
        <v>4300</v>
      </c>
      <c r="S2886" t="s">
        <v>465</v>
      </c>
      <c r="T2886" t="s">
        <v>465</v>
      </c>
      <c r="U2886" t="s">
        <v>361</v>
      </c>
      <c r="V2886" t="s">
        <v>334</v>
      </c>
      <c r="W2886" t="s">
        <v>137</v>
      </c>
      <c r="X2886">
        <v>648</v>
      </c>
      <c r="Y2886">
        <v>648</v>
      </c>
      <c r="Z2886" t="s">
        <v>93</v>
      </c>
      <c r="AA2886">
        <v>0.75505231500000003</v>
      </c>
      <c r="AB2886">
        <v>0.244947685</v>
      </c>
      <c r="AC2886" t="s">
        <v>9</v>
      </c>
      <c r="AD2886" t="s">
        <v>9</v>
      </c>
      <c r="AE2886" s="4" t="str">
        <f>IF(OR(AB2886&lt;0.2,AB2886&gt;0.75),"Include","NotInclude")</f>
        <v>NotInclude</v>
      </c>
      <c r="AF2886">
        <v>21</v>
      </c>
      <c r="AG2886">
        <v>0</v>
      </c>
      <c r="AH2886">
        <v>0</v>
      </c>
      <c r="AI2886">
        <v>0</v>
      </c>
      <c r="AJ2886" t="s">
        <v>7044</v>
      </c>
      <c r="AK2886" t="s">
        <v>95</v>
      </c>
      <c r="AL2886" t="s">
        <v>7045</v>
      </c>
      <c r="AM2886">
        <v>648</v>
      </c>
      <c r="AN2886" t="s">
        <v>719</v>
      </c>
      <c r="AO2886">
        <v>0.99</v>
      </c>
      <c r="AP2886" t="s">
        <v>832</v>
      </c>
      <c r="AQ2886" t="s">
        <v>832</v>
      </c>
      <c r="AR2886" t="s">
        <v>831</v>
      </c>
      <c r="AS2886">
        <v>0.95</v>
      </c>
      <c r="AT2886" t="s">
        <v>7046</v>
      </c>
      <c r="AU2886" t="s">
        <v>100</v>
      </c>
      <c r="AV2886" t="s">
        <v>13</v>
      </c>
      <c r="AW2886" t="s">
        <v>13</v>
      </c>
      <c r="AX2886" t="s">
        <v>353</v>
      </c>
      <c r="AY2886" t="s">
        <v>721</v>
      </c>
      <c r="AZ2886" t="s">
        <v>722</v>
      </c>
      <c r="BA2886" t="s">
        <v>8</v>
      </c>
    </row>
    <row r="2887" spans="1:53" ht="17" x14ac:dyDescent="0.2">
      <c r="A2887" t="s">
        <v>252</v>
      </c>
      <c r="B2887">
        <v>722</v>
      </c>
      <c r="C2887">
        <v>741</v>
      </c>
      <c r="D2887">
        <v>100</v>
      </c>
      <c r="E2887" t="s">
        <v>8002</v>
      </c>
      <c r="F2887" t="s">
        <v>7041</v>
      </c>
      <c r="G2887">
        <v>3865</v>
      </c>
      <c r="H2887" t="s">
        <v>8003</v>
      </c>
      <c r="I2887" t="s">
        <v>8</v>
      </c>
      <c r="J2887" t="s">
        <v>82</v>
      </c>
      <c r="K2887" t="s">
        <v>8004</v>
      </c>
      <c r="L2887" t="s">
        <v>8</v>
      </c>
      <c r="M2887" t="s">
        <v>8</v>
      </c>
      <c r="N2887" t="s">
        <v>8</v>
      </c>
      <c r="O2887" t="s">
        <v>4297</v>
      </c>
      <c r="P2887" t="s">
        <v>4298</v>
      </c>
      <c r="Q2887" t="s">
        <v>4299</v>
      </c>
      <c r="R2887" t="s">
        <v>4300</v>
      </c>
      <c r="S2887" t="s">
        <v>465</v>
      </c>
      <c r="T2887" t="s">
        <v>465</v>
      </c>
      <c r="U2887" t="s">
        <v>361</v>
      </c>
      <c r="V2887" t="s">
        <v>334</v>
      </c>
      <c r="W2887" t="s">
        <v>137</v>
      </c>
      <c r="X2887">
        <v>3865</v>
      </c>
      <c r="Y2887">
        <v>3865</v>
      </c>
      <c r="Z2887" t="s">
        <v>93</v>
      </c>
      <c r="AA2887">
        <v>0.41310160400000001</v>
      </c>
      <c r="AB2887">
        <v>0.58689839600000004</v>
      </c>
      <c r="AC2887" t="s">
        <v>9</v>
      </c>
      <c r="AD2887" t="s">
        <v>9</v>
      </c>
      <c r="AE2887" s="4" t="str">
        <f>IF(OR(AB2887&lt;0.2,AB2887&gt;0.75),"Include","NotInclude")</f>
        <v>NotInclude</v>
      </c>
      <c r="AF2887">
        <v>22</v>
      </c>
      <c r="AG2887">
        <v>0.81268011500000004</v>
      </c>
      <c r="AH2887">
        <v>0.18731988499999999</v>
      </c>
      <c r="AI2887">
        <v>17</v>
      </c>
      <c r="AJ2887" t="s">
        <v>8005</v>
      </c>
      <c r="AK2887" t="s">
        <v>95</v>
      </c>
      <c r="AL2887" t="s">
        <v>8006</v>
      </c>
      <c r="AM2887">
        <v>3865</v>
      </c>
      <c r="AN2887" t="s">
        <v>719</v>
      </c>
      <c r="AO2887">
        <v>0.97</v>
      </c>
      <c r="AP2887">
        <v>1037355</v>
      </c>
      <c r="AQ2887">
        <v>1037355</v>
      </c>
      <c r="AR2887" t="s">
        <v>839</v>
      </c>
      <c r="AS2887">
        <v>0.99</v>
      </c>
      <c r="AT2887" t="s">
        <v>8007</v>
      </c>
      <c r="AU2887" t="s">
        <v>100</v>
      </c>
      <c r="AV2887" t="s">
        <v>13</v>
      </c>
      <c r="AW2887" t="s">
        <v>13</v>
      </c>
      <c r="AX2887" t="s">
        <v>353</v>
      </c>
      <c r="AY2887" t="s">
        <v>721</v>
      </c>
      <c r="AZ2887" t="s">
        <v>722</v>
      </c>
      <c r="BA2887" t="s">
        <v>8</v>
      </c>
    </row>
    <row r="2888" spans="1:53" ht="17" x14ac:dyDescent="0.2">
      <c r="A2888" t="s">
        <v>17552</v>
      </c>
      <c r="B2888">
        <v>722</v>
      </c>
      <c r="C2888">
        <v>2</v>
      </c>
      <c r="D2888" t="s">
        <v>79</v>
      </c>
      <c r="E2888" t="s">
        <v>7041</v>
      </c>
      <c r="F2888" t="s">
        <v>79</v>
      </c>
      <c r="G2888">
        <v>648</v>
      </c>
      <c r="H2888" t="s">
        <v>7042</v>
      </c>
      <c r="I2888" t="s">
        <v>2402</v>
      </c>
      <c r="J2888" t="s">
        <v>82</v>
      </c>
      <c r="K2888" t="s">
        <v>7043</v>
      </c>
      <c r="L2888" t="s">
        <v>8</v>
      </c>
      <c r="M2888" t="s">
        <v>8</v>
      </c>
      <c r="N2888" t="s">
        <v>8</v>
      </c>
      <c r="O2888" t="s">
        <v>4297</v>
      </c>
      <c r="P2888" t="s">
        <v>4298</v>
      </c>
      <c r="Q2888" t="s">
        <v>4299</v>
      </c>
      <c r="R2888" t="s">
        <v>4300</v>
      </c>
      <c r="S2888" t="s">
        <v>465</v>
      </c>
      <c r="T2888" t="s">
        <v>465</v>
      </c>
      <c r="U2888" t="s">
        <v>361</v>
      </c>
      <c r="V2888" t="s">
        <v>334</v>
      </c>
      <c r="W2888" t="s">
        <v>137</v>
      </c>
      <c r="X2888">
        <v>648</v>
      </c>
      <c r="Y2888">
        <v>648</v>
      </c>
      <c r="Z2888" t="s">
        <v>93</v>
      </c>
      <c r="AA2888">
        <v>0.75505231500000003</v>
      </c>
      <c r="AB2888">
        <v>0.244947685</v>
      </c>
      <c r="AC2888" t="s">
        <v>9</v>
      </c>
      <c r="AD2888" t="s">
        <v>9</v>
      </c>
      <c r="AE2888" s="4" t="str">
        <f>IF(OR(AB2888&lt;0.2,AB2888&gt;0.75),"Include","NotInclude")</f>
        <v>NotInclude</v>
      </c>
      <c r="AF2888">
        <v>21</v>
      </c>
      <c r="AG2888">
        <v>0</v>
      </c>
      <c r="AH2888">
        <v>0</v>
      </c>
      <c r="AI2888">
        <v>0</v>
      </c>
      <c r="AJ2888" t="s">
        <v>7044</v>
      </c>
      <c r="AK2888" t="s">
        <v>95</v>
      </c>
      <c r="AL2888" t="s">
        <v>7045</v>
      </c>
      <c r="AM2888">
        <v>648</v>
      </c>
      <c r="AN2888" t="s">
        <v>719</v>
      </c>
      <c r="AO2888">
        <v>0.99</v>
      </c>
      <c r="AP2888" t="s">
        <v>832</v>
      </c>
      <c r="AQ2888" t="s">
        <v>832</v>
      </c>
      <c r="AR2888" t="s">
        <v>831</v>
      </c>
      <c r="AS2888">
        <v>0.95</v>
      </c>
      <c r="AT2888" t="s">
        <v>7046</v>
      </c>
      <c r="AU2888" t="s">
        <v>100</v>
      </c>
      <c r="AV2888" t="s">
        <v>13</v>
      </c>
      <c r="AW2888" t="s">
        <v>13</v>
      </c>
      <c r="AX2888" t="s">
        <v>353</v>
      </c>
      <c r="AY2888" t="s">
        <v>721</v>
      </c>
      <c r="AZ2888" t="s">
        <v>722</v>
      </c>
      <c r="BA2888" t="s">
        <v>8</v>
      </c>
    </row>
    <row r="2889" spans="1:53" ht="17" x14ac:dyDescent="0.2">
      <c r="A2889" t="s">
        <v>78</v>
      </c>
      <c r="B2889">
        <v>723</v>
      </c>
      <c r="C2889">
        <v>749</v>
      </c>
      <c r="D2889" t="s">
        <v>79</v>
      </c>
      <c r="E2889" t="s">
        <v>7047</v>
      </c>
      <c r="F2889" t="s">
        <v>79</v>
      </c>
      <c r="G2889">
        <v>65</v>
      </c>
      <c r="H2889" t="s">
        <v>7048</v>
      </c>
      <c r="I2889" t="s">
        <v>8</v>
      </c>
      <c r="J2889" t="s">
        <v>82</v>
      </c>
      <c r="K2889" t="s">
        <v>8</v>
      </c>
      <c r="L2889" t="s">
        <v>8</v>
      </c>
      <c r="M2889" t="s">
        <v>8</v>
      </c>
      <c r="N2889">
        <v>2013</v>
      </c>
      <c r="O2889" t="s">
        <v>163</v>
      </c>
      <c r="P2889" t="s">
        <v>5798</v>
      </c>
      <c r="Q2889" t="s">
        <v>978</v>
      </c>
      <c r="R2889" t="s">
        <v>2337</v>
      </c>
      <c r="S2889" t="s">
        <v>988</v>
      </c>
      <c r="T2889" t="s">
        <v>89</v>
      </c>
      <c r="U2889" t="s">
        <v>225</v>
      </c>
      <c r="V2889" t="s">
        <v>91</v>
      </c>
      <c r="W2889" t="s">
        <v>92</v>
      </c>
      <c r="X2889">
        <v>65</v>
      </c>
      <c r="Y2889">
        <v>65</v>
      </c>
      <c r="Z2889" t="s">
        <v>93</v>
      </c>
      <c r="AA2889">
        <v>0.111188811</v>
      </c>
      <c r="AB2889">
        <v>0.888811189</v>
      </c>
      <c r="AC2889" t="s">
        <v>7</v>
      </c>
      <c r="AD2889" t="s">
        <v>9</v>
      </c>
      <c r="AE2889" s="4" t="str">
        <f>IF(OR(AB2889&lt;0.2,AB2889&gt;0.75),"Include","NotInclude")</f>
        <v>Include</v>
      </c>
      <c r="AF2889" t="s">
        <v>4084</v>
      </c>
      <c r="AG2889">
        <v>0</v>
      </c>
      <c r="AH2889">
        <v>0</v>
      </c>
      <c r="AI2889">
        <v>0</v>
      </c>
      <c r="AJ2889" t="s">
        <v>7049</v>
      </c>
      <c r="AK2889" t="s">
        <v>95</v>
      </c>
      <c r="AL2889" t="s">
        <v>7050</v>
      </c>
      <c r="AM2889">
        <v>65</v>
      </c>
      <c r="AN2889" t="s">
        <v>1211</v>
      </c>
      <c r="AO2889">
        <v>0.56000000000000005</v>
      </c>
      <c r="AP2889">
        <v>1109623</v>
      </c>
      <c r="AQ2889">
        <v>1109623</v>
      </c>
      <c r="AR2889" t="s">
        <v>1085</v>
      </c>
      <c r="AS2889">
        <v>1</v>
      </c>
      <c r="AT2889" t="s">
        <v>7051</v>
      </c>
      <c r="AU2889" t="s">
        <v>100</v>
      </c>
      <c r="AV2889" t="s">
        <v>21</v>
      </c>
      <c r="AW2889" t="s">
        <v>24</v>
      </c>
      <c r="AX2889" t="s">
        <v>880</v>
      </c>
      <c r="AY2889" t="s">
        <v>881</v>
      </c>
      <c r="AZ2889" t="s">
        <v>1213</v>
      </c>
      <c r="BA2889" t="s">
        <v>8</v>
      </c>
    </row>
    <row r="2890" spans="1:53" ht="17" x14ac:dyDescent="0.2">
      <c r="A2890" t="s">
        <v>252</v>
      </c>
      <c r="B2890">
        <v>723</v>
      </c>
      <c r="C2890">
        <v>614</v>
      </c>
      <c r="D2890">
        <v>100</v>
      </c>
      <c r="E2890" t="s">
        <v>13872</v>
      </c>
      <c r="F2890" t="s">
        <v>7047</v>
      </c>
      <c r="G2890">
        <v>1485</v>
      </c>
      <c r="H2890" t="s">
        <v>13873</v>
      </c>
      <c r="I2890" t="s">
        <v>8</v>
      </c>
      <c r="J2890" t="s">
        <v>82</v>
      </c>
      <c r="K2890" t="s">
        <v>8587</v>
      </c>
      <c r="L2890" t="s">
        <v>8</v>
      </c>
      <c r="M2890" t="s">
        <v>8</v>
      </c>
      <c r="N2890" t="s">
        <v>8</v>
      </c>
      <c r="O2890" t="s">
        <v>190</v>
      </c>
      <c r="P2890" t="s">
        <v>2161</v>
      </c>
      <c r="Q2890" t="s">
        <v>791</v>
      </c>
      <c r="R2890" t="s">
        <v>792</v>
      </c>
      <c r="S2890" t="s">
        <v>465</v>
      </c>
      <c r="T2890" t="s">
        <v>465</v>
      </c>
      <c r="U2890" t="s">
        <v>361</v>
      </c>
      <c r="V2890" t="s">
        <v>91</v>
      </c>
      <c r="W2890" t="s">
        <v>137</v>
      </c>
      <c r="X2890">
        <v>1485</v>
      </c>
      <c r="Y2890">
        <v>1485</v>
      </c>
      <c r="Z2890" t="s">
        <v>93</v>
      </c>
      <c r="AA2890">
        <v>3.0471330000000001E-2</v>
      </c>
      <c r="AB2890">
        <v>0.96952866999999998</v>
      </c>
      <c r="AC2890" t="s">
        <v>7</v>
      </c>
      <c r="AD2890" t="s">
        <v>7</v>
      </c>
      <c r="AE2890" s="4" t="str">
        <f>IF(OR(AB2890&lt;0.2,AB2890&gt;0.75),"Include","NotInclude")</f>
        <v>Include</v>
      </c>
      <c r="AF2890">
        <v>7</v>
      </c>
      <c r="AG2890">
        <v>0</v>
      </c>
      <c r="AH2890">
        <v>0</v>
      </c>
      <c r="AI2890">
        <v>0</v>
      </c>
      <c r="AJ2890" t="s">
        <v>13874</v>
      </c>
      <c r="AK2890" t="s">
        <v>95</v>
      </c>
      <c r="AL2890" t="s">
        <v>13875</v>
      </c>
      <c r="AM2890">
        <v>1485</v>
      </c>
      <c r="AN2890" t="s">
        <v>7423</v>
      </c>
      <c r="AO2890">
        <v>0.57999999999999996</v>
      </c>
      <c r="AP2890">
        <v>667570</v>
      </c>
      <c r="AQ2890">
        <v>667570</v>
      </c>
      <c r="AR2890" t="s">
        <v>7423</v>
      </c>
      <c r="AS2890">
        <v>0.94</v>
      </c>
      <c r="AT2890" t="s">
        <v>13876</v>
      </c>
      <c r="AU2890" t="s">
        <v>100</v>
      </c>
      <c r="AV2890" t="s">
        <v>21</v>
      </c>
      <c r="AW2890" t="s">
        <v>24</v>
      </c>
      <c r="AX2890" t="s">
        <v>880</v>
      </c>
      <c r="AY2890" t="s">
        <v>881</v>
      </c>
      <c r="AZ2890" t="s">
        <v>11952</v>
      </c>
      <c r="BA2890" t="s">
        <v>8</v>
      </c>
    </row>
    <row r="2891" spans="1:53" ht="17" x14ac:dyDescent="0.2">
      <c r="A2891" t="s">
        <v>252</v>
      </c>
      <c r="B2891">
        <v>723</v>
      </c>
      <c r="C2891">
        <v>526</v>
      </c>
      <c r="D2891">
        <v>100</v>
      </c>
      <c r="E2891" t="s">
        <v>16244</v>
      </c>
      <c r="F2891" t="s">
        <v>7047</v>
      </c>
      <c r="G2891">
        <v>1078</v>
      </c>
      <c r="H2891" t="s">
        <v>16245</v>
      </c>
      <c r="I2891" t="s">
        <v>8</v>
      </c>
      <c r="J2891" t="s">
        <v>82</v>
      </c>
      <c r="K2891" t="s">
        <v>16246</v>
      </c>
      <c r="L2891" t="s">
        <v>8</v>
      </c>
      <c r="M2891" t="s">
        <v>8</v>
      </c>
      <c r="N2891" t="s">
        <v>8</v>
      </c>
      <c r="O2891" t="s">
        <v>84</v>
      </c>
      <c r="P2891" t="s">
        <v>85</v>
      </c>
      <c r="Q2891" t="s">
        <v>86</v>
      </c>
      <c r="R2891" t="s">
        <v>87</v>
      </c>
      <c r="S2891" t="s">
        <v>88</v>
      </c>
      <c r="T2891" t="s">
        <v>89</v>
      </c>
      <c r="U2891" t="s">
        <v>90</v>
      </c>
      <c r="V2891" t="s">
        <v>91</v>
      </c>
      <c r="W2891" t="s">
        <v>92</v>
      </c>
      <c r="X2891">
        <v>1078</v>
      </c>
      <c r="Y2891">
        <v>1078</v>
      </c>
      <c r="Z2891" t="s">
        <v>93</v>
      </c>
      <c r="AA2891">
        <v>4.2041628999999997E-2</v>
      </c>
      <c r="AB2891">
        <v>0.95795837100000003</v>
      </c>
      <c r="AC2891" t="s">
        <v>7</v>
      </c>
      <c r="AD2891" t="s">
        <v>7</v>
      </c>
      <c r="AE2891" s="4" t="str">
        <f>IF(OR(AB2891&lt;0.2,AB2891&gt;0.75),"Include","NotInclude")</f>
        <v>Include</v>
      </c>
      <c r="AF2891">
        <v>18</v>
      </c>
      <c r="AG2891">
        <v>0</v>
      </c>
      <c r="AH2891">
        <v>0</v>
      </c>
      <c r="AI2891">
        <v>0</v>
      </c>
      <c r="AJ2891" t="s">
        <v>16247</v>
      </c>
      <c r="AK2891" t="s">
        <v>95</v>
      </c>
      <c r="AL2891" t="s">
        <v>16248</v>
      </c>
      <c r="AM2891">
        <v>1078</v>
      </c>
      <c r="AN2891" t="s">
        <v>7423</v>
      </c>
      <c r="AO2891">
        <v>0.65</v>
      </c>
      <c r="AP2891">
        <v>922761</v>
      </c>
      <c r="AQ2891">
        <v>922761</v>
      </c>
      <c r="AR2891" t="s">
        <v>1085</v>
      </c>
      <c r="AS2891">
        <v>1</v>
      </c>
      <c r="AT2891" t="s">
        <v>16249</v>
      </c>
      <c r="AU2891" t="s">
        <v>100</v>
      </c>
      <c r="AV2891" t="s">
        <v>21</v>
      </c>
      <c r="AW2891" t="s">
        <v>24</v>
      </c>
      <c r="AX2891" t="s">
        <v>880</v>
      </c>
      <c r="AY2891" t="s">
        <v>881</v>
      </c>
      <c r="AZ2891" t="s">
        <v>11952</v>
      </c>
      <c r="BA2891" t="s">
        <v>8</v>
      </c>
    </row>
    <row r="2892" spans="1:53" ht="17" x14ac:dyDescent="0.2">
      <c r="A2892" t="s">
        <v>17552</v>
      </c>
      <c r="B2892">
        <v>723</v>
      </c>
      <c r="C2892">
        <v>3</v>
      </c>
      <c r="D2892" t="s">
        <v>79</v>
      </c>
      <c r="E2892" t="s">
        <v>7047</v>
      </c>
      <c r="F2892" t="s">
        <v>79</v>
      </c>
      <c r="G2892">
        <v>65</v>
      </c>
      <c r="H2892" t="s">
        <v>7048</v>
      </c>
      <c r="I2892" t="s">
        <v>8</v>
      </c>
      <c r="J2892" t="s">
        <v>82</v>
      </c>
      <c r="K2892" t="s">
        <v>8</v>
      </c>
      <c r="L2892" t="s">
        <v>8</v>
      </c>
      <c r="M2892" t="s">
        <v>8</v>
      </c>
      <c r="N2892">
        <v>2013</v>
      </c>
      <c r="O2892" t="s">
        <v>163</v>
      </c>
      <c r="P2892" t="s">
        <v>5798</v>
      </c>
      <c r="Q2892" t="s">
        <v>978</v>
      </c>
      <c r="R2892" t="s">
        <v>2337</v>
      </c>
      <c r="S2892" t="s">
        <v>988</v>
      </c>
      <c r="T2892" t="s">
        <v>89</v>
      </c>
      <c r="U2892" t="s">
        <v>225</v>
      </c>
      <c r="V2892" t="s">
        <v>91</v>
      </c>
      <c r="W2892" t="s">
        <v>92</v>
      </c>
      <c r="X2892">
        <v>65</v>
      </c>
      <c r="Y2892">
        <v>65</v>
      </c>
      <c r="Z2892" t="s">
        <v>93</v>
      </c>
      <c r="AA2892">
        <v>0.111188811</v>
      </c>
      <c r="AB2892">
        <v>0.888811189</v>
      </c>
      <c r="AC2892" t="s">
        <v>7</v>
      </c>
      <c r="AD2892" t="s">
        <v>9</v>
      </c>
      <c r="AE2892" s="4" t="str">
        <f>IF(OR(AB2892&lt;0.2,AB2892&gt;0.75),"Include","NotInclude")</f>
        <v>Include</v>
      </c>
      <c r="AF2892" t="s">
        <v>4084</v>
      </c>
      <c r="AG2892">
        <v>0</v>
      </c>
      <c r="AH2892">
        <v>0</v>
      </c>
      <c r="AI2892">
        <v>0</v>
      </c>
      <c r="AJ2892" t="s">
        <v>7049</v>
      </c>
      <c r="AK2892" t="s">
        <v>95</v>
      </c>
      <c r="AL2892" t="s">
        <v>7050</v>
      </c>
      <c r="AM2892">
        <v>65</v>
      </c>
      <c r="AN2892" t="s">
        <v>1211</v>
      </c>
      <c r="AO2892">
        <v>0.56000000000000005</v>
      </c>
      <c r="AP2892">
        <v>1109623</v>
      </c>
      <c r="AQ2892">
        <v>1109623</v>
      </c>
      <c r="AR2892" t="s">
        <v>1085</v>
      </c>
      <c r="AS2892">
        <v>1</v>
      </c>
      <c r="AT2892" t="s">
        <v>7051</v>
      </c>
      <c r="AU2892" t="s">
        <v>100</v>
      </c>
      <c r="AV2892" t="s">
        <v>21</v>
      </c>
      <c r="AW2892" t="s">
        <v>24</v>
      </c>
      <c r="AX2892" t="s">
        <v>880</v>
      </c>
      <c r="AY2892" t="s">
        <v>881</v>
      </c>
      <c r="AZ2892" t="s">
        <v>1213</v>
      </c>
      <c r="BA2892" t="s">
        <v>8</v>
      </c>
    </row>
    <row r="2893" spans="1:53" ht="17" x14ac:dyDescent="0.2">
      <c r="A2893" t="s">
        <v>78</v>
      </c>
      <c r="B2893">
        <v>724</v>
      </c>
      <c r="C2893">
        <v>749</v>
      </c>
      <c r="D2893" t="s">
        <v>79</v>
      </c>
      <c r="E2893" t="s">
        <v>7058</v>
      </c>
      <c r="F2893" t="s">
        <v>79</v>
      </c>
      <c r="G2893">
        <v>655</v>
      </c>
      <c r="H2893" t="s">
        <v>7059</v>
      </c>
      <c r="I2893" t="s">
        <v>1449</v>
      </c>
      <c r="J2893" t="s">
        <v>82</v>
      </c>
      <c r="K2893" t="s">
        <v>7060</v>
      </c>
      <c r="L2893" t="s">
        <v>8</v>
      </c>
      <c r="M2893" t="s">
        <v>8</v>
      </c>
      <c r="N2893" t="s">
        <v>8</v>
      </c>
      <c r="O2893" t="s">
        <v>4297</v>
      </c>
      <c r="P2893" t="s">
        <v>4298</v>
      </c>
      <c r="Q2893" t="s">
        <v>4299</v>
      </c>
      <c r="R2893" t="s">
        <v>4300</v>
      </c>
      <c r="S2893" t="s">
        <v>465</v>
      </c>
      <c r="T2893" t="s">
        <v>465</v>
      </c>
      <c r="U2893" t="s">
        <v>361</v>
      </c>
      <c r="V2893" t="s">
        <v>334</v>
      </c>
      <c r="W2893" t="s">
        <v>137</v>
      </c>
      <c r="X2893">
        <v>655</v>
      </c>
      <c r="Y2893">
        <v>655</v>
      </c>
      <c r="Z2893" t="s">
        <v>93</v>
      </c>
      <c r="AA2893">
        <v>5.4035890000000003E-2</v>
      </c>
      <c r="AB2893">
        <v>0.94596411000000002</v>
      </c>
      <c r="AC2893" t="s">
        <v>7</v>
      </c>
      <c r="AD2893" t="s">
        <v>7</v>
      </c>
      <c r="AE2893" s="4" t="str">
        <f>IF(OR(AB2893&lt;0.2,AB2893&gt;0.75),"Include","NotInclude")</f>
        <v>Include</v>
      </c>
      <c r="AF2893">
        <v>4</v>
      </c>
      <c r="AG2893">
        <v>0</v>
      </c>
      <c r="AH2893">
        <v>0</v>
      </c>
      <c r="AI2893">
        <v>0</v>
      </c>
      <c r="AJ2893" t="s">
        <v>7061</v>
      </c>
      <c r="AK2893" t="s">
        <v>95</v>
      </c>
      <c r="AL2893" t="s">
        <v>7062</v>
      </c>
      <c r="AM2893">
        <v>655</v>
      </c>
      <c r="AN2893" t="s">
        <v>868</v>
      </c>
      <c r="AO2893">
        <v>1</v>
      </c>
      <c r="AP2893">
        <v>967275</v>
      </c>
      <c r="AQ2893">
        <v>967275</v>
      </c>
      <c r="AR2893" t="s">
        <v>868</v>
      </c>
      <c r="AS2893">
        <v>1</v>
      </c>
      <c r="AT2893" t="s">
        <v>7063</v>
      </c>
      <c r="AU2893" t="s">
        <v>100</v>
      </c>
      <c r="AV2893" t="s">
        <v>21</v>
      </c>
      <c r="AW2893" t="s">
        <v>24</v>
      </c>
      <c r="AX2893" t="s">
        <v>870</v>
      </c>
      <c r="AY2893" t="s">
        <v>871</v>
      </c>
      <c r="AZ2893" t="s">
        <v>872</v>
      </c>
      <c r="BA2893" t="s">
        <v>8</v>
      </c>
    </row>
    <row r="2894" spans="1:53" ht="17" x14ac:dyDescent="0.2">
      <c r="A2894" t="s">
        <v>17552</v>
      </c>
      <c r="B2894">
        <v>724</v>
      </c>
      <c r="C2894">
        <v>1</v>
      </c>
      <c r="D2894" t="s">
        <v>79</v>
      </c>
      <c r="E2894" t="s">
        <v>7058</v>
      </c>
      <c r="F2894" t="s">
        <v>79</v>
      </c>
      <c r="G2894">
        <v>655</v>
      </c>
      <c r="H2894" t="s">
        <v>7059</v>
      </c>
      <c r="I2894" t="s">
        <v>1449</v>
      </c>
      <c r="J2894" t="s">
        <v>82</v>
      </c>
      <c r="K2894" t="s">
        <v>7060</v>
      </c>
      <c r="L2894" t="s">
        <v>8</v>
      </c>
      <c r="M2894" t="s">
        <v>8</v>
      </c>
      <c r="N2894" t="s">
        <v>8</v>
      </c>
      <c r="O2894" t="s">
        <v>4297</v>
      </c>
      <c r="P2894" t="s">
        <v>4298</v>
      </c>
      <c r="Q2894" t="s">
        <v>4299</v>
      </c>
      <c r="R2894" t="s">
        <v>4300</v>
      </c>
      <c r="S2894" t="s">
        <v>465</v>
      </c>
      <c r="T2894" t="s">
        <v>465</v>
      </c>
      <c r="U2894" t="s">
        <v>361</v>
      </c>
      <c r="V2894" t="s">
        <v>334</v>
      </c>
      <c r="W2894" t="s">
        <v>137</v>
      </c>
      <c r="X2894">
        <v>655</v>
      </c>
      <c r="Y2894">
        <v>655</v>
      </c>
      <c r="Z2894" t="s">
        <v>93</v>
      </c>
      <c r="AA2894">
        <v>5.4035890000000003E-2</v>
      </c>
      <c r="AB2894">
        <v>0.94596411000000002</v>
      </c>
      <c r="AC2894" t="s">
        <v>7</v>
      </c>
      <c r="AD2894" t="s">
        <v>7</v>
      </c>
      <c r="AE2894" s="4" t="str">
        <f>IF(OR(AB2894&lt;0.2,AB2894&gt;0.75),"Include","NotInclude")</f>
        <v>Include</v>
      </c>
      <c r="AF2894">
        <v>4</v>
      </c>
      <c r="AG2894">
        <v>0</v>
      </c>
      <c r="AH2894">
        <v>0</v>
      </c>
      <c r="AI2894">
        <v>0</v>
      </c>
      <c r="AJ2894" t="s">
        <v>7061</v>
      </c>
      <c r="AK2894" t="s">
        <v>95</v>
      </c>
      <c r="AL2894" t="s">
        <v>7062</v>
      </c>
      <c r="AM2894">
        <v>655</v>
      </c>
      <c r="AN2894" t="s">
        <v>868</v>
      </c>
      <c r="AO2894">
        <v>1</v>
      </c>
      <c r="AP2894">
        <v>967275</v>
      </c>
      <c r="AQ2894">
        <v>967275</v>
      </c>
      <c r="AR2894" t="s">
        <v>868</v>
      </c>
      <c r="AS2894">
        <v>1</v>
      </c>
      <c r="AT2894" t="s">
        <v>7063</v>
      </c>
      <c r="AU2894" t="s">
        <v>100</v>
      </c>
      <c r="AV2894" t="s">
        <v>21</v>
      </c>
      <c r="AW2894" t="s">
        <v>24</v>
      </c>
      <c r="AX2894" t="s">
        <v>870</v>
      </c>
      <c r="AY2894" t="s">
        <v>871</v>
      </c>
      <c r="AZ2894" t="s">
        <v>872</v>
      </c>
      <c r="BA2894" t="s">
        <v>8</v>
      </c>
    </row>
    <row r="2895" spans="1:53" ht="17" x14ac:dyDescent="0.2">
      <c r="A2895" t="s">
        <v>78</v>
      </c>
      <c r="B2895">
        <v>725</v>
      </c>
      <c r="C2895">
        <v>749</v>
      </c>
      <c r="D2895" t="s">
        <v>79</v>
      </c>
      <c r="E2895" t="s">
        <v>7069</v>
      </c>
      <c r="F2895" t="s">
        <v>79</v>
      </c>
      <c r="G2895">
        <v>66</v>
      </c>
      <c r="H2895" t="s">
        <v>7070</v>
      </c>
      <c r="I2895" t="s">
        <v>8</v>
      </c>
      <c r="J2895" t="s">
        <v>82</v>
      </c>
      <c r="K2895" t="s">
        <v>8</v>
      </c>
      <c r="L2895" t="s">
        <v>8</v>
      </c>
      <c r="M2895" t="s">
        <v>8</v>
      </c>
      <c r="N2895">
        <v>2013</v>
      </c>
      <c r="O2895" t="s">
        <v>163</v>
      </c>
      <c r="P2895" t="s">
        <v>5798</v>
      </c>
      <c r="Q2895" t="s">
        <v>978</v>
      </c>
      <c r="R2895" t="s">
        <v>2337</v>
      </c>
      <c r="S2895" t="s">
        <v>988</v>
      </c>
      <c r="T2895" t="s">
        <v>89</v>
      </c>
      <c r="U2895" t="s">
        <v>225</v>
      </c>
      <c r="V2895" t="s">
        <v>91</v>
      </c>
      <c r="W2895" t="s">
        <v>92</v>
      </c>
      <c r="X2895">
        <v>66</v>
      </c>
      <c r="Y2895">
        <v>66</v>
      </c>
      <c r="Z2895" t="s">
        <v>93</v>
      </c>
      <c r="AA2895">
        <v>0.474125874</v>
      </c>
      <c r="AB2895">
        <v>0.52587412600000005</v>
      </c>
      <c r="AC2895" t="s">
        <v>9</v>
      </c>
      <c r="AD2895" t="s">
        <v>9</v>
      </c>
      <c r="AE2895" s="4" t="str">
        <f>IF(OR(AB2895&lt;0.2,AB2895&gt;0.75),"Include","NotInclude")</f>
        <v>NotInclude</v>
      </c>
      <c r="AF2895" t="s">
        <v>4084</v>
      </c>
      <c r="AG2895">
        <v>0</v>
      </c>
      <c r="AH2895">
        <v>0</v>
      </c>
      <c r="AI2895">
        <v>0</v>
      </c>
      <c r="AJ2895" t="s">
        <v>7071</v>
      </c>
      <c r="AK2895" t="s">
        <v>95</v>
      </c>
      <c r="AL2895" t="s">
        <v>7072</v>
      </c>
      <c r="AM2895">
        <v>66</v>
      </c>
      <c r="AN2895" t="s">
        <v>7073</v>
      </c>
      <c r="AO2895">
        <v>0.98</v>
      </c>
      <c r="AP2895">
        <v>358042</v>
      </c>
      <c r="AQ2895" t="s">
        <v>8</v>
      </c>
      <c r="AR2895" t="s">
        <v>8</v>
      </c>
      <c r="AS2895" t="s">
        <v>8</v>
      </c>
      <c r="AT2895" t="s">
        <v>7074</v>
      </c>
      <c r="AU2895" t="s">
        <v>100</v>
      </c>
      <c r="AV2895" t="s">
        <v>21</v>
      </c>
      <c r="AW2895" t="s">
        <v>24</v>
      </c>
      <c r="AX2895" t="s">
        <v>956</v>
      </c>
      <c r="AY2895" t="s">
        <v>1206</v>
      </c>
      <c r="AZ2895" t="s">
        <v>1207</v>
      </c>
      <c r="BA2895" t="s">
        <v>7075</v>
      </c>
    </row>
    <row r="2896" spans="1:53" ht="17" x14ac:dyDescent="0.2">
      <c r="A2896" t="s">
        <v>252</v>
      </c>
      <c r="B2896">
        <v>725</v>
      </c>
      <c r="C2896">
        <v>574</v>
      </c>
      <c r="D2896">
        <v>100</v>
      </c>
      <c r="E2896" t="s">
        <v>15612</v>
      </c>
      <c r="F2896" t="s">
        <v>7069</v>
      </c>
      <c r="G2896">
        <v>16</v>
      </c>
      <c r="H2896" t="s">
        <v>15613</v>
      </c>
      <c r="I2896" t="s">
        <v>8</v>
      </c>
      <c r="J2896" t="s">
        <v>82</v>
      </c>
      <c r="K2896" t="s">
        <v>8</v>
      </c>
      <c r="L2896" t="s">
        <v>8</v>
      </c>
      <c r="M2896" t="s">
        <v>8</v>
      </c>
      <c r="N2896">
        <v>2013</v>
      </c>
      <c r="O2896" t="s">
        <v>163</v>
      </c>
      <c r="P2896" t="s">
        <v>5798</v>
      </c>
      <c r="Q2896" t="s">
        <v>978</v>
      </c>
      <c r="R2896" t="s">
        <v>2337</v>
      </c>
      <c r="S2896" t="s">
        <v>988</v>
      </c>
      <c r="T2896" t="s">
        <v>89</v>
      </c>
      <c r="U2896" t="s">
        <v>225</v>
      </c>
      <c r="V2896" t="s">
        <v>91</v>
      </c>
      <c r="W2896" t="s">
        <v>92</v>
      </c>
      <c r="X2896">
        <v>16</v>
      </c>
      <c r="Y2896">
        <v>16</v>
      </c>
      <c r="Z2896" t="s">
        <v>93</v>
      </c>
      <c r="AA2896">
        <v>0.197902098</v>
      </c>
      <c r="AB2896">
        <v>0.80209790199999997</v>
      </c>
      <c r="AC2896" t="s">
        <v>7</v>
      </c>
      <c r="AD2896" t="s">
        <v>9</v>
      </c>
      <c r="AE2896" s="4" t="str">
        <f>IF(OR(AB2896&lt;0.2,AB2896&gt;0.75),"Include","NotInclude")</f>
        <v>Include</v>
      </c>
      <c r="AF2896" t="s">
        <v>4084</v>
      </c>
      <c r="AG2896">
        <v>0</v>
      </c>
      <c r="AH2896">
        <v>0</v>
      </c>
      <c r="AI2896" t="s">
        <v>8</v>
      </c>
      <c r="AJ2896" t="s">
        <v>15614</v>
      </c>
      <c r="AK2896" t="s">
        <v>95</v>
      </c>
      <c r="AL2896" t="s">
        <v>15615</v>
      </c>
      <c r="AM2896">
        <v>16</v>
      </c>
      <c r="AN2896" t="s">
        <v>7073</v>
      </c>
      <c r="AO2896">
        <v>0.78</v>
      </c>
      <c r="AP2896">
        <v>564678</v>
      </c>
      <c r="AQ2896">
        <v>564678</v>
      </c>
      <c r="AR2896" t="s">
        <v>4943</v>
      </c>
      <c r="AS2896">
        <v>1</v>
      </c>
      <c r="AT2896" t="s">
        <v>15616</v>
      </c>
      <c r="AU2896" t="s">
        <v>100</v>
      </c>
      <c r="AV2896" t="s">
        <v>21</v>
      </c>
      <c r="AW2896" t="s">
        <v>24</v>
      </c>
      <c r="AX2896" t="s">
        <v>956</v>
      </c>
      <c r="AY2896" t="s">
        <v>1206</v>
      </c>
      <c r="AZ2896" t="s">
        <v>1207</v>
      </c>
      <c r="BA2896" t="s">
        <v>7075</v>
      </c>
    </row>
    <row r="2897" spans="1:53" ht="17" x14ac:dyDescent="0.2">
      <c r="A2897" t="s">
        <v>17552</v>
      </c>
      <c r="B2897">
        <v>725</v>
      </c>
      <c r="C2897">
        <v>2</v>
      </c>
      <c r="D2897" t="s">
        <v>79</v>
      </c>
      <c r="E2897" t="s">
        <v>7069</v>
      </c>
      <c r="F2897" t="s">
        <v>79</v>
      </c>
      <c r="G2897">
        <v>66</v>
      </c>
      <c r="H2897" t="s">
        <v>7070</v>
      </c>
      <c r="I2897" t="s">
        <v>8</v>
      </c>
      <c r="J2897" t="s">
        <v>82</v>
      </c>
      <c r="K2897" t="s">
        <v>8</v>
      </c>
      <c r="L2897" t="s">
        <v>8</v>
      </c>
      <c r="M2897" t="s">
        <v>8</v>
      </c>
      <c r="N2897">
        <v>2013</v>
      </c>
      <c r="O2897" t="s">
        <v>163</v>
      </c>
      <c r="P2897" t="s">
        <v>5798</v>
      </c>
      <c r="Q2897" t="s">
        <v>978</v>
      </c>
      <c r="R2897" t="s">
        <v>2337</v>
      </c>
      <c r="S2897" t="s">
        <v>988</v>
      </c>
      <c r="T2897" t="s">
        <v>89</v>
      </c>
      <c r="U2897" t="s">
        <v>225</v>
      </c>
      <c r="V2897" t="s">
        <v>91</v>
      </c>
      <c r="W2897" t="s">
        <v>92</v>
      </c>
      <c r="X2897">
        <v>66</v>
      </c>
      <c r="Y2897">
        <v>66</v>
      </c>
      <c r="Z2897" t="s">
        <v>93</v>
      </c>
      <c r="AA2897">
        <v>0.474125874</v>
      </c>
      <c r="AB2897">
        <v>0.52587412600000005</v>
      </c>
      <c r="AC2897" t="s">
        <v>9</v>
      </c>
      <c r="AD2897" t="s">
        <v>9</v>
      </c>
      <c r="AE2897" s="4" t="str">
        <f>IF(OR(AB2897&lt;0.2,AB2897&gt;0.75),"Include","NotInclude")</f>
        <v>NotInclude</v>
      </c>
      <c r="AF2897" t="s">
        <v>4084</v>
      </c>
      <c r="AG2897">
        <v>0</v>
      </c>
      <c r="AH2897">
        <v>0</v>
      </c>
      <c r="AI2897">
        <v>0</v>
      </c>
      <c r="AJ2897" t="s">
        <v>7071</v>
      </c>
      <c r="AK2897" t="s">
        <v>95</v>
      </c>
      <c r="AL2897" t="s">
        <v>7072</v>
      </c>
      <c r="AM2897">
        <v>66</v>
      </c>
      <c r="AN2897" t="s">
        <v>7073</v>
      </c>
      <c r="AO2897">
        <v>0.98</v>
      </c>
      <c r="AP2897">
        <v>358042</v>
      </c>
      <c r="AQ2897" t="s">
        <v>8</v>
      </c>
      <c r="AR2897" t="s">
        <v>8</v>
      </c>
      <c r="AS2897" t="s">
        <v>8</v>
      </c>
      <c r="AT2897" t="s">
        <v>7074</v>
      </c>
      <c r="AU2897" t="s">
        <v>100</v>
      </c>
      <c r="AV2897" t="s">
        <v>21</v>
      </c>
      <c r="AW2897" t="s">
        <v>24</v>
      </c>
      <c r="AX2897" t="s">
        <v>956</v>
      </c>
      <c r="AY2897" t="s">
        <v>1206</v>
      </c>
      <c r="AZ2897" t="s">
        <v>1207</v>
      </c>
      <c r="BA2897" t="s">
        <v>7075</v>
      </c>
    </row>
    <row r="2898" spans="1:53" ht="17" x14ac:dyDescent="0.2">
      <c r="A2898" t="s">
        <v>78</v>
      </c>
      <c r="B2898">
        <v>726</v>
      </c>
      <c r="C2898">
        <v>749</v>
      </c>
      <c r="D2898" t="s">
        <v>79</v>
      </c>
      <c r="E2898" t="s">
        <v>7082</v>
      </c>
      <c r="F2898" t="s">
        <v>79</v>
      </c>
      <c r="G2898">
        <v>669</v>
      </c>
      <c r="H2898" t="s">
        <v>7083</v>
      </c>
      <c r="I2898" t="s">
        <v>1449</v>
      </c>
      <c r="J2898" t="s">
        <v>82</v>
      </c>
      <c r="K2898" t="s">
        <v>7084</v>
      </c>
      <c r="L2898" t="s">
        <v>8</v>
      </c>
      <c r="M2898" t="s">
        <v>8</v>
      </c>
      <c r="N2898" t="s">
        <v>8</v>
      </c>
      <c r="O2898" t="s">
        <v>190</v>
      </c>
      <c r="P2898" t="s">
        <v>2491</v>
      </c>
      <c r="Q2898" t="s">
        <v>791</v>
      </c>
      <c r="R2898" t="s">
        <v>792</v>
      </c>
      <c r="S2898" t="s">
        <v>465</v>
      </c>
      <c r="T2898" t="s">
        <v>465</v>
      </c>
      <c r="U2898" t="s">
        <v>361</v>
      </c>
      <c r="V2898" t="s">
        <v>91</v>
      </c>
      <c r="W2898" t="s">
        <v>137</v>
      </c>
      <c r="X2898">
        <v>669</v>
      </c>
      <c r="Y2898">
        <v>0</v>
      </c>
      <c r="Z2898" t="s">
        <v>248</v>
      </c>
      <c r="AA2898">
        <v>0</v>
      </c>
      <c r="AB2898">
        <v>0</v>
      </c>
      <c r="AC2898" t="s">
        <v>8</v>
      </c>
      <c r="AD2898" t="s">
        <v>8</v>
      </c>
      <c r="AE2898" s="4" t="str">
        <f>IF(OR(AB2898&lt;0.2,AB2898&gt;0.75),"Include","NotInclude")</f>
        <v>Include</v>
      </c>
      <c r="AF2898">
        <v>0</v>
      </c>
      <c r="AG2898">
        <v>0</v>
      </c>
      <c r="AH2898">
        <v>0</v>
      </c>
      <c r="AI2898">
        <v>0</v>
      </c>
      <c r="AJ2898" t="s">
        <v>7085</v>
      </c>
      <c r="AK2898" t="s">
        <v>95</v>
      </c>
      <c r="AL2898" t="s">
        <v>7086</v>
      </c>
      <c r="AM2898">
        <v>669</v>
      </c>
      <c r="AN2898" t="s">
        <v>7087</v>
      </c>
      <c r="AO2898">
        <v>1</v>
      </c>
      <c r="AP2898">
        <v>101320</v>
      </c>
      <c r="AQ2898">
        <v>101320</v>
      </c>
      <c r="AR2898" t="s">
        <v>7087</v>
      </c>
      <c r="AS2898">
        <v>1</v>
      </c>
      <c r="AT2898" t="s">
        <v>7088</v>
      </c>
      <c r="AU2898" t="s">
        <v>100</v>
      </c>
      <c r="AV2898" t="s">
        <v>21</v>
      </c>
      <c r="AW2898" t="s">
        <v>24</v>
      </c>
      <c r="AX2898" t="s">
        <v>870</v>
      </c>
      <c r="AY2898" t="s">
        <v>871</v>
      </c>
      <c r="AZ2898" t="s">
        <v>7089</v>
      </c>
      <c r="BA2898" t="s">
        <v>8</v>
      </c>
    </row>
    <row r="2899" spans="1:53" ht="17" x14ac:dyDescent="0.2">
      <c r="A2899" t="s">
        <v>17552</v>
      </c>
      <c r="B2899">
        <v>726</v>
      </c>
      <c r="C2899">
        <v>1</v>
      </c>
      <c r="D2899" t="s">
        <v>79</v>
      </c>
      <c r="E2899" t="s">
        <v>7082</v>
      </c>
      <c r="F2899" t="s">
        <v>79</v>
      </c>
      <c r="G2899">
        <v>669</v>
      </c>
      <c r="H2899" t="s">
        <v>7083</v>
      </c>
      <c r="I2899" t="s">
        <v>1449</v>
      </c>
      <c r="J2899" t="s">
        <v>82</v>
      </c>
      <c r="K2899" t="s">
        <v>7084</v>
      </c>
      <c r="L2899" t="s">
        <v>8</v>
      </c>
      <c r="M2899" t="s">
        <v>8</v>
      </c>
      <c r="N2899" t="s">
        <v>8</v>
      </c>
      <c r="O2899" t="s">
        <v>190</v>
      </c>
      <c r="P2899" t="s">
        <v>2491</v>
      </c>
      <c r="Q2899" t="s">
        <v>791</v>
      </c>
      <c r="R2899" t="s">
        <v>792</v>
      </c>
      <c r="S2899" t="s">
        <v>465</v>
      </c>
      <c r="T2899" t="s">
        <v>465</v>
      </c>
      <c r="U2899" t="s">
        <v>361</v>
      </c>
      <c r="V2899" t="s">
        <v>91</v>
      </c>
      <c r="W2899" t="s">
        <v>137</v>
      </c>
      <c r="X2899">
        <v>669</v>
      </c>
      <c r="Y2899">
        <v>0</v>
      </c>
      <c r="Z2899" t="s">
        <v>248</v>
      </c>
      <c r="AA2899">
        <v>0</v>
      </c>
      <c r="AB2899">
        <v>0</v>
      </c>
      <c r="AC2899" t="s">
        <v>8</v>
      </c>
      <c r="AD2899" t="s">
        <v>8</v>
      </c>
      <c r="AE2899" s="4" t="str">
        <f>IF(OR(AB2899&lt;0.2,AB2899&gt;0.75),"Include","NotInclude")</f>
        <v>Include</v>
      </c>
      <c r="AF2899">
        <v>0</v>
      </c>
      <c r="AG2899">
        <v>0</v>
      </c>
      <c r="AH2899">
        <v>0</v>
      </c>
      <c r="AI2899">
        <v>0</v>
      </c>
      <c r="AJ2899" t="s">
        <v>7085</v>
      </c>
      <c r="AK2899" t="s">
        <v>95</v>
      </c>
      <c r="AL2899" t="s">
        <v>7086</v>
      </c>
      <c r="AM2899">
        <v>669</v>
      </c>
      <c r="AN2899" t="s">
        <v>7087</v>
      </c>
      <c r="AO2899">
        <v>1</v>
      </c>
      <c r="AP2899">
        <v>101320</v>
      </c>
      <c r="AQ2899">
        <v>101320</v>
      </c>
      <c r="AR2899" t="s">
        <v>7087</v>
      </c>
      <c r="AS2899">
        <v>1</v>
      </c>
      <c r="AT2899" t="s">
        <v>7088</v>
      </c>
      <c r="AU2899" t="s">
        <v>100</v>
      </c>
      <c r="AV2899" t="s">
        <v>21</v>
      </c>
      <c r="AW2899" t="s">
        <v>24</v>
      </c>
      <c r="AX2899" t="s">
        <v>870</v>
      </c>
      <c r="AY2899" t="s">
        <v>871</v>
      </c>
      <c r="AZ2899" t="s">
        <v>7089</v>
      </c>
      <c r="BA2899" t="s">
        <v>8</v>
      </c>
    </row>
    <row r="2900" spans="1:53" ht="17" x14ac:dyDescent="0.2">
      <c r="A2900" t="s">
        <v>78</v>
      </c>
      <c r="B2900">
        <v>727</v>
      </c>
      <c r="C2900">
        <v>749</v>
      </c>
      <c r="D2900" t="s">
        <v>79</v>
      </c>
      <c r="E2900" t="s">
        <v>7090</v>
      </c>
      <c r="F2900" t="s">
        <v>79</v>
      </c>
      <c r="G2900">
        <v>671</v>
      </c>
      <c r="H2900" t="s">
        <v>7091</v>
      </c>
      <c r="I2900" t="s">
        <v>2402</v>
      </c>
      <c r="J2900" t="s">
        <v>82</v>
      </c>
      <c r="K2900" t="s">
        <v>7092</v>
      </c>
      <c r="L2900" t="s">
        <v>8</v>
      </c>
      <c r="M2900" t="s">
        <v>8</v>
      </c>
      <c r="N2900" t="s">
        <v>8</v>
      </c>
      <c r="O2900" t="s">
        <v>190</v>
      </c>
      <c r="P2900" t="s">
        <v>2491</v>
      </c>
      <c r="Q2900" t="s">
        <v>791</v>
      </c>
      <c r="R2900" t="s">
        <v>792</v>
      </c>
      <c r="S2900" t="s">
        <v>465</v>
      </c>
      <c r="T2900" t="s">
        <v>465</v>
      </c>
      <c r="U2900" t="s">
        <v>361</v>
      </c>
      <c r="V2900" t="s">
        <v>91</v>
      </c>
      <c r="W2900" t="s">
        <v>137</v>
      </c>
      <c r="X2900">
        <v>671</v>
      </c>
      <c r="Y2900">
        <v>0</v>
      </c>
      <c r="Z2900" t="s">
        <v>248</v>
      </c>
      <c r="AA2900">
        <v>0</v>
      </c>
      <c r="AB2900">
        <v>0</v>
      </c>
      <c r="AC2900" t="s">
        <v>8</v>
      </c>
      <c r="AD2900" t="s">
        <v>8</v>
      </c>
      <c r="AE2900" s="4" t="str">
        <f>IF(OR(AB2900&lt;0.2,AB2900&gt;0.75),"Include","NotInclude")</f>
        <v>Include</v>
      </c>
      <c r="AF2900">
        <v>0</v>
      </c>
      <c r="AG2900">
        <v>0</v>
      </c>
      <c r="AH2900">
        <v>0</v>
      </c>
      <c r="AI2900">
        <v>0</v>
      </c>
      <c r="AJ2900" t="s">
        <v>7093</v>
      </c>
      <c r="AK2900" t="s">
        <v>95</v>
      </c>
      <c r="AL2900" t="s">
        <v>7094</v>
      </c>
      <c r="AM2900">
        <v>671</v>
      </c>
      <c r="AN2900" t="s">
        <v>719</v>
      </c>
      <c r="AO2900">
        <v>0.53</v>
      </c>
      <c r="AP2900">
        <v>355361</v>
      </c>
      <c r="AQ2900" t="s">
        <v>8</v>
      </c>
      <c r="AR2900" t="s">
        <v>8</v>
      </c>
      <c r="AS2900" t="s">
        <v>8</v>
      </c>
      <c r="AT2900" t="s">
        <v>7095</v>
      </c>
      <c r="AU2900" t="s">
        <v>100</v>
      </c>
      <c r="AV2900" t="s">
        <v>13</v>
      </c>
      <c r="AW2900" t="s">
        <v>13</v>
      </c>
      <c r="AX2900" t="s">
        <v>353</v>
      </c>
      <c r="AY2900" t="s">
        <v>721</v>
      </c>
      <c r="AZ2900" t="s">
        <v>722</v>
      </c>
      <c r="BA2900" t="s">
        <v>8</v>
      </c>
    </row>
    <row r="2901" spans="1:53" ht="17" x14ac:dyDescent="0.2">
      <c r="A2901" t="s">
        <v>252</v>
      </c>
      <c r="B2901">
        <v>727</v>
      </c>
      <c r="C2901">
        <v>619</v>
      </c>
      <c r="D2901">
        <v>100</v>
      </c>
      <c r="E2901" t="s">
        <v>13410</v>
      </c>
      <c r="F2901" t="s">
        <v>7090</v>
      </c>
      <c r="G2901">
        <v>1876</v>
      </c>
      <c r="H2901" t="s">
        <v>13411</v>
      </c>
      <c r="I2901" t="s">
        <v>8</v>
      </c>
      <c r="J2901" t="s">
        <v>82</v>
      </c>
      <c r="K2901" t="s">
        <v>13412</v>
      </c>
      <c r="L2901" t="s">
        <v>8</v>
      </c>
      <c r="M2901" t="s">
        <v>8</v>
      </c>
      <c r="N2901" t="s">
        <v>8</v>
      </c>
      <c r="O2901" t="s">
        <v>163</v>
      </c>
      <c r="P2901" t="s">
        <v>12439</v>
      </c>
      <c r="Q2901" t="s">
        <v>2250</v>
      </c>
      <c r="R2901" t="s">
        <v>2251</v>
      </c>
      <c r="S2901" t="s">
        <v>465</v>
      </c>
      <c r="T2901" t="s">
        <v>465</v>
      </c>
      <c r="U2901" t="s">
        <v>361</v>
      </c>
      <c r="V2901" t="s">
        <v>91</v>
      </c>
      <c r="W2901" t="s">
        <v>92</v>
      </c>
      <c r="X2901">
        <v>1876</v>
      </c>
      <c r="Y2901">
        <v>1876</v>
      </c>
      <c r="Z2901" t="s">
        <v>93</v>
      </c>
      <c r="AA2901">
        <v>0.348841711</v>
      </c>
      <c r="AB2901">
        <v>0.65115828899999995</v>
      </c>
      <c r="AC2901" t="s">
        <v>9</v>
      </c>
      <c r="AD2901" t="s">
        <v>9</v>
      </c>
      <c r="AE2901" s="4" t="str">
        <f>IF(OR(AB2901&lt;0.2,AB2901&gt;0.75),"Include","NotInclude")</f>
        <v>NotInclude</v>
      </c>
      <c r="AF2901">
        <v>20</v>
      </c>
      <c r="AG2901">
        <v>0</v>
      </c>
      <c r="AH2901">
        <v>0</v>
      </c>
      <c r="AI2901">
        <v>0</v>
      </c>
      <c r="AJ2901" t="s">
        <v>13413</v>
      </c>
      <c r="AK2901" t="s">
        <v>95</v>
      </c>
      <c r="AL2901" t="s">
        <v>13414</v>
      </c>
      <c r="AM2901">
        <v>1876</v>
      </c>
      <c r="AN2901" t="s">
        <v>831</v>
      </c>
      <c r="AO2901">
        <v>1</v>
      </c>
      <c r="AP2901">
        <v>1106130</v>
      </c>
      <c r="AQ2901">
        <v>1106130</v>
      </c>
      <c r="AR2901" t="s">
        <v>831</v>
      </c>
      <c r="AS2901">
        <v>0.99</v>
      </c>
      <c r="AT2901" t="s">
        <v>13415</v>
      </c>
      <c r="AU2901" t="s">
        <v>100</v>
      </c>
      <c r="AV2901" t="s">
        <v>13</v>
      </c>
      <c r="AW2901" t="s">
        <v>13</v>
      </c>
      <c r="AX2901" t="s">
        <v>353</v>
      </c>
      <c r="AY2901" t="s">
        <v>721</v>
      </c>
      <c r="AZ2901" t="s">
        <v>8</v>
      </c>
      <c r="BA2901" t="s">
        <v>8</v>
      </c>
    </row>
    <row r="2902" spans="1:53" ht="17" x14ac:dyDescent="0.2">
      <c r="A2902" t="s">
        <v>252</v>
      </c>
      <c r="B2902">
        <v>727</v>
      </c>
      <c r="C2902">
        <v>511</v>
      </c>
      <c r="D2902">
        <v>100</v>
      </c>
      <c r="E2902" t="s">
        <v>13410</v>
      </c>
      <c r="F2902" t="s">
        <v>7090</v>
      </c>
      <c r="G2902">
        <v>1876</v>
      </c>
      <c r="H2902" t="s">
        <v>13411</v>
      </c>
      <c r="I2902" t="s">
        <v>8</v>
      </c>
      <c r="J2902" t="s">
        <v>82</v>
      </c>
      <c r="K2902" t="s">
        <v>13412</v>
      </c>
      <c r="L2902" t="s">
        <v>8</v>
      </c>
      <c r="M2902" t="s">
        <v>8</v>
      </c>
      <c r="N2902" t="s">
        <v>8</v>
      </c>
      <c r="O2902" t="s">
        <v>163</v>
      </c>
      <c r="P2902" t="s">
        <v>12439</v>
      </c>
      <c r="Q2902" t="s">
        <v>2250</v>
      </c>
      <c r="R2902" t="s">
        <v>2251</v>
      </c>
      <c r="S2902" t="s">
        <v>465</v>
      </c>
      <c r="T2902" t="s">
        <v>465</v>
      </c>
      <c r="U2902" t="s">
        <v>361</v>
      </c>
      <c r="V2902" t="s">
        <v>91</v>
      </c>
      <c r="W2902" t="s">
        <v>92</v>
      </c>
      <c r="X2902">
        <v>1876</v>
      </c>
      <c r="Y2902">
        <v>1876</v>
      </c>
      <c r="Z2902" t="s">
        <v>93</v>
      </c>
      <c r="AA2902">
        <v>0.348841711</v>
      </c>
      <c r="AB2902">
        <v>0.65115828899999995</v>
      </c>
      <c r="AC2902" t="s">
        <v>9</v>
      </c>
      <c r="AD2902" t="s">
        <v>9</v>
      </c>
      <c r="AE2902" s="4" t="str">
        <f>IF(OR(AB2902&lt;0.2,AB2902&gt;0.75),"Include","NotInclude")</f>
        <v>NotInclude</v>
      </c>
      <c r="AF2902">
        <v>20</v>
      </c>
      <c r="AG2902">
        <v>0</v>
      </c>
      <c r="AH2902">
        <v>0</v>
      </c>
      <c r="AI2902">
        <v>0</v>
      </c>
      <c r="AJ2902" t="s">
        <v>13413</v>
      </c>
      <c r="AK2902" t="s">
        <v>95</v>
      </c>
      <c r="AL2902" t="s">
        <v>13414</v>
      </c>
      <c r="AM2902">
        <v>1876</v>
      </c>
      <c r="AN2902" t="s">
        <v>831</v>
      </c>
      <c r="AO2902">
        <v>1</v>
      </c>
      <c r="AP2902">
        <v>1106130</v>
      </c>
      <c r="AQ2902">
        <v>1106130</v>
      </c>
      <c r="AR2902" t="s">
        <v>831</v>
      </c>
      <c r="AS2902">
        <v>0.99</v>
      </c>
      <c r="AT2902" t="s">
        <v>13415</v>
      </c>
      <c r="AU2902" t="s">
        <v>100</v>
      </c>
      <c r="AV2902" t="s">
        <v>13</v>
      </c>
      <c r="AW2902" t="s">
        <v>13</v>
      </c>
      <c r="AX2902" t="s">
        <v>353</v>
      </c>
      <c r="AY2902" t="s">
        <v>721</v>
      </c>
      <c r="AZ2902" t="s">
        <v>8</v>
      </c>
      <c r="BA2902" t="s">
        <v>8</v>
      </c>
    </row>
    <row r="2903" spans="1:53" ht="17" x14ac:dyDescent="0.2">
      <c r="A2903" t="s">
        <v>252</v>
      </c>
      <c r="B2903">
        <v>727</v>
      </c>
      <c r="C2903">
        <v>511</v>
      </c>
      <c r="D2903">
        <v>100</v>
      </c>
      <c r="E2903" t="s">
        <v>16543</v>
      </c>
      <c r="F2903" t="s">
        <v>7090</v>
      </c>
      <c r="G2903">
        <v>297</v>
      </c>
      <c r="H2903" t="s">
        <v>16544</v>
      </c>
      <c r="I2903" t="s">
        <v>8</v>
      </c>
      <c r="J2903" t="s">
        <v>82</v>
      </c>
      <c r="K2903" t="s">
        <v>5050</v>
      </c>
      <c r="L2903" t="s">
        <v>8</v>
      </c>
      <c r="M2903" t="s">
        <v>8</v>
      </c>
      <c r="N2903" t="s">
        <v>8</v>
      </c>
      <c r="O2903" t="s">
        <v>234</v>
      </c>
      <c r="P2903" t="s">
        <v>3615</v>
      </c>
      <c r="Q2903" t="s">
        <v>236</v>
      </c>
      <c r="R2903" t="s">
        <v>237</v>
      </c>
      <c r="S2903" t="s">
        <v>238</v>
      </c>
      <c r="T2903" t="s">
        <v>238</v>
      </c>
      <c r="U2903" t="s">
        <v>238</v>
      </c>
      <c r="V2903" t="s">
        <v>181</v>
      </c>
      <c r="W2903" t="s">
        <v>247</v>
      </c>
      <c r="X2903">
        <v>297</v>
      </c>
      <c r="Y2903">
        <v>297</v>
      </c>
      <c r="Z2903" t="s">
        <v>93</v>
      </c>
      <c r="AA2903">
        <v>0.510584174</v>
      </c>
      <c r="AB2903">
        <v>0.489415826</v>
      </c>
      <c r="AC2903" t="s">
        <v>9</v>
      </c>
      <c r="AD2903" t="s">
        <v>9</v>
      </c>
      <c r="AE2903" s="4" t="str">
        <f>IF(OR(AB2903&lt;0.2,AB2903&gt;0.75),"Include","NotInclude")</f>
        <v>NotInclude</v>
      </c>
      <c r="AF2903">
        <v>2</v>
      </c>
      <c r="AG2903">
        <v>0</v>
      </c>
      <c r="AH2903">
        <v>0</v>
      </c>
      <c r="AI2903">
        <v>0</v>
      </c>
      <c r="AJ2903" t="s">
        <v>16545</v>
      </c>
      <c r="AK2903" t="s">
        <v>95</v>
      </c>
      <c r="AL2903" t="s">
        <v>16546</v>
      </c>
      <c r="AM2903">
        <v>297</v>
      </c>
      <c r="AN2903" t="s">
        <v>831</v>
      </c>
      <c r="AO2903">
        <v>0.84</v>
      </c>
      <c r="AP2903">
        <v>1087325</v>
      </c>
      <c r="AQ2903">
        <v>1087325</v>
      </c>
      <c r="AR2903" t="s">
        <v>831</v>
      </c>
      <c r="AS2903">
        <v>0.92</v>
      </c>
      <c r="AT2903" t="s">
        <v>16547</v>
      </c>
      <c r="AU2903" t="s">
        <v>100</v>
      </c>
      <c r="AV2903" t="s">
        <v>13</v>
      </c>
      <c r="AW2903" t="s">
        <v>13</v>
      </c>
      <c r="AX2903" t="s">
        <v>353</v>
      </c>
      <c r="AY2903" t="s">
        <v>721</v>
      </c>
      <c r="AZ2903" t="s">
        <v>8</v>
      </c>
      <c r="BA2903" t="s">
        <v>8</v>
      </c>
    </row>
    <row r="2904" spans="1:53" ht="17" x14ac:dyDescent="0.2">
      <c r="A2904" t="s">
        <v>17552</v>
      </c>
      <c r="B2904">
        <v>727</v>
      </c>
      <c r="C2904">
        <v>4</v>
      </c>
      <c r="D2904" t="s">
        <v>79</v>
      </c>
      <c r="E2904" t="s">
        <v>7090</v>
      </c>
      <c r="F2904" t="s">
        <v>79</v>
      </c>
      <c r="G2904">
        <v>671</v>
      </c>
      <c r="H2904" t="s">
        <v>7091</v>
      </c>
      <c r="I2904" t="s">
        <v>2402</v>
      </c>
      <c r="J2904" t="s">
        <v>82</v>
      </c>
      <c r="K2904" t="s">
        <v>7092</v>
      </c>
      <c r="L2904" t="s">
        <v>8</v>
      </c>
      <c r="M2904" t="s">
        <v>8</v>
      </c>
      <c r="N2904" t="s">
        <v>8</v>
      </c>
      <c r="O2904" t="s">
        <v>190</v>
      </c>
      <c r="P2904" t="s">
        <v>2491</v>
      </c>
      <c r="Q2904" t="s">
        <v>791</v>
      </c>
      <c r="R2904" t="s">
        <v>792</v>
      </c>
      <c r="S2904" t="s">
        <v>465</v>
      </c>
      <c r="T2904" t="s">
        <v>465</v>
      </c>
      <c r="U2904" t="s">
        <v>361</v>
      </c>
      <c r="V2904" t="s">
        <v>91</v>
      </c>
      <c r="W2904" t="s">
        <v>137</v>
      </c>
      <c r="X2904">
        <v>671</v>
      </c>
      <c r="Y2904">
        <v>0</v>
      </c>
      <c r="Z2904" t="s">
        <v>248</v>
      </c>
      <c r="AA2904">
        <v>0</v>
      </c>
      <c r="AB2904">
        <v>0</v>
      </c>
      <c r="AC2904" t="s">
        <v>8</v>
      </c>
      <c r="AD2904" t="s">
        <v>8</v>
      </c>
      <c r="AE2904" s="4" t="str">
        <f>IF(OR(AB2904&lt;0.2,AB2904&gt;0.75),"Include","NotInclude")</f>
        <v>Include</v>
      </c>
      <c r="AF2904">
        <v>0</v>
      </c>
      <c r="AG2904">
        <v>0</v>
      </c>
      <c r="AH2904">
        <v>0</v>
      </c>
      <c r="AI2904">
        <v>0</v>
      </c>
      <c r="AJ2904" t="s">
        <v>7093</v>
      </c>
      <c r="AK2904" t="s">
        <v>95</v>
      </c>
      <c r="AL2904" t="s">
        <v>7094</v>
      </c>
      <c r="AM2904">
        <v>671</v>
      </c>
      <c r="AN2904" t="s">
        <v>719</v>
      </c>
      <c r="AO2904">
        <v>0.53</v>
      </c>
      <c r="AP2904">
        <v>355361</v>
      </c>
      <c r="AQ2904" t="s">
        <v>8</v>
      </c>
      <c r="AR2904" t="s">
        <v>8</v>
      </c>
      <c r="AS2904" t="s">
        <v>8</v>
      </c>
      <c r="AT2904" t="s">
        <v>7095</v>
      </c>
      <c r="AU2904" t="s">
        <v>100</v>
      </c>
      <c r="AV2904" t="s">
        <v>13</v>
      </c>
      <c r="AW2904" t="s">
        <v>13</v>
      </c>
      <c r="AX2904" t="s">
        <v>353</v>
      </c>
      <c r="AY2904" t="s">
        <v>721</v>
      </c>
      <c r="AZ2904" t="s">
        <v>722</v>
      </c>
      <c r="BA2904" t="s">
        <v>8</v>
      </c>
    </row>
    <row r="2905" spans="1:53" ht="17" x14ac:dyDescent="0.2">
      <c r="A2905" t="s">
        <v>78</v>
      </c>
      <c r="B2905">
        <v>728</v>
      </c>
      <c r="C2905">
        <v>749</v>
      </c>
      <c r="D2905" t="s">
        <v>79</v>
      </c>
      <c r="E2905" t="s">
        <v>7107</v>
      </c>
      <c r="F2905" t="s">
        <v>79</v>
      </c>
      <c r="G2905">
        <v>68</v>
      </c>
      <c r="H2905" t="s">
        <v>7108</v>
      </c>
      <c r="I2905" t="s">
        <v>8</v>
      </c>
      <c r="J2905" t="s">
        <v>82</v>
      </c>
      <c r="K2905" t="s">
        <v>8</v>
      </c>
      <c r="L2905" t="s">
        <v>8</v>
      </c>
      <c r="M2905" t="s">
        <v>8</v>
      </c>
      <c r="N2905">
        <v>2013</v>
      </c>
      <c r="O2905" t="s">
        <v>131</v>
      </c>
      <c r="P2905" t="s">
        <v>7109</v>
      </c>
      <c r="Q2905" t="s">
        <v>1617</v>
      </c>
      <c r="R2905" t="s">
        <v>1618</v>
      </c>
      <c r="S2905" t="s">
        <v>154</v>
      </c>
      <c r="T2905" t="s">
        <v>89</v>
      </c>
      <c r="U2905" t="s">
        <v>90</v>
      </c>
      <c r="V2905" t="s">
        <v>8</v>
      </c>
      <c r="W2905" t="s">
        <v>247</v>
      </c>
      <c r="X2905">
        <v>68</v>
      </c>
      <c r="Y2905">
        <v>68</v>
      </c>
      <c r="Z2905" t="s">
        <v>93</v>
      </c>
      <c r="AA2905">
        <v>0.30274984399999999</v>
      </c>
      <c r="AB2905">
        <v>0.69725015599999995</v>
      </c>
      <c r="AC2905" t="s">
        <v>9</v>
      </c>
      <c r="AD2905" t="s">
        <v>9</v>
      </c>
      <c r="AE2905" s="4" t="str">
        <f>IF(OR(AB2905&lt;0.2,AB2905&gt;0.75),"Include","NotInclude")</f>
        <v>NotInclude</v>
      </c>
      <c r="AF2905">
        <v>14</v>
      </c>
      <c r="AG2905">
        <v>0.115384615</v>
      </c>
      <c r="AH2905">
        <v>0.88461538500000003</v>
      </c>
      <c r="AI2905" t="s">
        <v>4084</v>
      </c>
      <c r="AJ2905" t="s">
        <v>7110</v>
      </c>
      <c r="AK2905" t="s">
        <v>95</v>
      </c>
      <c r="AL2905" t="s">
        <v>7111</v>
      </c>
      <c r="AM2905">
        <v>68</v>
      </c>
      <c r="AN2905" t="s">
        <v>501</v>
      </c>
      <c r="AO2905">
        <v>1</v>
      </c>
      <c r="AP2905">
        <v>646129</v>
      </c>
      <c r="AQ2905">
        <v>646129</v>
      </c>
      <c r="AR2905" t="s">
        <v>501</v>
      </c>
      <c r="AS2905">
        <v>0.97</v>
      </c>
      <c r="AT2905" t="s">
        <v>7112</v>
      </c>
      <c r="AU2905" t="s">
        <v>100</v>
      </c>
      <c r="AV2905" t="s">
        <v>13</v>
      </c>
      <c r="AW2905" t="s">
        <v>13</v>
      </c>
      <c r="AX2905" t="s">
        <v>353</v>
      </c>
      <c r="AY2905" t="s">
        <v>411</v>
      </c>
      <c r="AZ2905" t="s">
        <v>503</v>
      </c>
      <c r="BA2905" t="s">
        <v>8</v>
      </c>
    </row>
    <row r="2906" spans="1:53" ht="17" x14ac:dyDescent="0.2">
      <c r="A2906" t="s">
        <v>252</v>
      </c>
      <c r="B2906">
        <v>728</v>
      </c>
      <c r="C2906">
        <v>741</v>
      </c>
      <c r="D2906">
        <v>100</v>
      </c>
      <c r="E2906" t="s">
        <v>7967</v>
      </c>
      <c r="F2906" t="s">
        <v>7107</v>
      </c>
      <c r="G2906">
        <v>3827</v>
      </c>
      <c r="H2906" t="s">
        <v>7968</v>
      </c>
      <c r="I2906" t="s">
        <v>8</v>
      </c>
      <c r="J2906" t="s">
        <v>82</v>
      </c>
      <c r="K2906" t="s">
        <v>2819</v>
      </c>
      <c r="L2906" t="s">
        <v>8</v>
      </c>
      <c r="M2906" t="s">
        <v>8</v>
      </c>
      <c r="N2906" t="s">
        <v>8</v>
      </c>
      <c r="O2906" t="s">
        <v>190</v>
      </c>
      <c r="P2906" t="s">
        <v>2491</v>
      </c>
      <c r="Q2906" t="s">
        <v>791</v>
      </c>
      <c r="R2906" t="s">
        <v>792</v>
      </c>
      <c r="S2906" t="s">
        <v>465</v>
      </c>
      <c r="T2906" t="s">
        <v>465</v>
      </c>
      <c r="U2906" t="s">
        <v>361</v>
      </c>
      <c r="V2906" t="s">
        <v>91</v>
      </c>
      <c r="W2906" t="s">
        <v>137</v>
      </c>
      <c r="X2906">
        <v>3827</v>
      </c>
      <c r="Y2906">
        <v>3827</v>
      </c>
      <c r="Z2906" t="s">
        <v>93</v>
      </c>
      <c r="AA2906">
        <v>0.11431316</v>
      </c>
      <c r="AB2906">
        <v>0.88568683999999998</v>
      </c>
      <c r="AC2906" t="s">
        <v>7</v>
      </c>
      <c r="AD2906" t="s">
        <v>9</v>
      </c>
      <c r="AE2906" s="4" t="str">
        <f>IF(OR(AB2906&lt;0.2,AB2906&gt;0.75),"Include","NotInclude")</f>
        <v>Include</v>
      </c>
      <c r="AF2906">
        <v>17</v>
      </c>
      <c r="AG2906">
        <v>0</v>
      </c>
      <c r="AH2906">
        <v>0</v>
      </c>
      <c r="AI2906">
        <v>0</v>
      </c>
      <c r="AJ2906" t="s">
        <v>7969</v>
      </c>
      <c r="AK2906" t="s">
        <v>95</v>
      </c>
      <c r="AL2906" t="s">
        <v>7970</v>
      </c>
      <c r="AM2906">
        <v>3827</v>
      </c>
      <c r="AN2906" t="s">
        <v>501</v>
      </c>
      <c r="AO2906">
        <v>0.99</v>
      </c>
      <c r="AP2906">
        <v>646129</v>
      </c>
      <c r="AQ2906">
        <v>646129</v>
      </c>
      <c r="AR2906" t="s">
        <v>501</v>
      </c>
      <c r="AS2906">
        <v>0.97</v>
      </c>
      <c r="AT2906" t="s">
        <v>7971</v>
      </c>
      <c r="AU2906" t="s">
        <v>100</v>
      </c>
      <c r="AV2906" t="s">
        <v>13</v>
      </c>
      <c r="AW2906" t="s">
        <v>13</v>
      </c>
      <c r="AX2906" t="s">
        <v>353</v>
      </c>
      <c r="AY2906" t="s">
        <v>411</v>
      </c>
      <c r="AZ2906" t="s">
        <v>503</v>
      </c>
      <c r="BA2906" t="s">
        <v>8</v>
      </c>
    </row>
    <row r="2907" spans="1:53" ht="17" x14ac:dyDescent="0.2">
      <c r="A2907" t="s">
        <v>252</v>
      </c>
      <c r="B2907">
        <v>728</v>
      </c>
      <c r="C2907">
        <v>741</v>
      </c>
      <c r="D2907">
        <v>100</v>
      </c>
      <c r="E2907" t="s">
        <v>8045</v>
      </c>
      <c r="F2907" t="s">
        <v>7107</v>
      </c>
      <c r="G2907">
        <v>824</v>
      </c>
      <c r="H2907" t="s">
        <v>8046</v>
      </c>
      <c r="I2907" t="s">
        <v>2402</v>
      </c>
      <c r="J2907" t="s">
        <v>82</v>
      </c>
      <c r="K2907" t="s">
        <v>7629</v>
      </c>
      <c r="L2907" t="s">
        <v>1451</v>
      </c>
      <c r="M2907" t="s">
        <v>8</v>
      </c>
      <c r="N2907" t="s">
        <v>8</v>
      </c>
      <c r="O2907" t="s">
        <v>84</v>
      </c>
      <c r="P2907" t="s">
        <v>2404</v>
      </c>
      <c r="Q2907" t="s">
        <v>86</v>
      </c>
      <c r="R2907" t="s">
        <v>87</v>
      </c>
      <c r="S2907" t="s">
        <v>275</v>
      </c>
      <c r="T2907" t="s">
        <v>275</v>
      </c>
      <c r="U2907" t="s">
        <v>180</v>
      </c>
      <c r="V2907" t="s">
        <v>181</v>
      </c>
      <c r="W2907" t="s">
        <v>92</v>
      </c>
      <c r="X2907">
        <v>824</v>
      </c>
      <c r="Y2907">
        <v>824</v>
      </c>
      <c r="Z2907" t="s">
        <v>93</v>
      </c>
      <c r="AA2907">
        <v>5.4010453999999999E-2</v>
      </c>
      <c r="AB2907">
        <v>0.94598954599999996</v>
      </c>
      <c r="AC2907" t="s">
        <v>7</v>
      </c>
      <c r="AD2907" t="s">
        <v>7</v>
      </c>
      <c r="AE2907" s="4" t="str">
        <f>IF(OR(AB2907&lt;0.2,AB2907&gt;0.75),"Include","NotInclude")</f>
        <v>Include</v>
      </c>
      <c r="AF2907">
        <v>20</v>
      </c>
      <c r="AG2907">
        <v>0</v>
      </c>
      <c r="AH2907">
        <v>0</v>
      </c>
      <c r="AI2907">
        <v>0</v>
      </c>
      <c r="AJ2907" t="s">
        <v>8047</v>
      </c>
      <c r="AK2907" t="s">
        <v>95</v>
      </c>
      <c r="AL2907" t="s">
        <v>8048</v>
      </c>
      <c r="AM2907">
        <v>824</v>
      </c>
      <c r="AN2907" t="s">
        <v>501</v>
      </c>
      <c r="AO2907">
        <v>1</v>
      </c>
      <c r="AP2907">
        <v>646129</v>
      </c>
      <c r="AQ2907">
        <v>646129</v>
      </c>
      <c r="AR2907" t="s">
        <v>501</v>
      </c>
      <c r="AS2907">
        <v>0.97</v>
      </c>
      <c r="AT2907" t="s">
        <v>7971</v>
      </c>
      <c r="AU2907" t="s">
        <v>100</v>
      </c>
      <c r="AV2907" t="s">
        <v>13</v>
      </c>
      <c r="AW2907" t="s">
        <v>13</v>
      </c>
      <c r="AX2907" t="s">
        <v>353</v>
      </c>
      <c r="AY2907" t="s">
        <v>411</v>
      </c>
      <c r="AZ2907" t="s">
        <v>503</v>
      </c>
      <c r="BA2907" t="s">
        <v>8</v>
      </c>
    </row>
    <row r="2908" spans="1:53" ht="17" x14ac:dyDescent="0.2">
      <c r="A2908" t="s">
        <v>252</v>
      </c>
      <c r="B2908">
        <v>728</v>
      </c>
      <c r="C2908">
        <v>731</v>
      </c>
      <c r="D2908">
        <v>100</v>
      </c>
      <c r="E2908" t="s">
        <v>8928</v>
      </c>
      <c r="F2908" t="s">
        <v>7107</v>
      </c>
      <c r="G2908">
        <v>1321</v>
      </c>
      <c r="H2908" t="s">
        <v>8929</v>
      </c>
      <c r="I2908" t="s">
        <v>8</v>
      </c>
      <c r="J2908" t="s">
        <v>82</v>
      </c>
      <c r="K2908" t="s">
        <v>8930</v>
      </c>
      <c r="L2908" t="s">
        <v>8</v>
      </c>
      <c r="M2908" t="s">
        <v>8</v>
      </c>
      <c r="N2908" t="s">
        <v>8</v>
      </c>
      <c r="O2908" t="s">
        <v>84</v>
      </c>
      <c r="P2908" t="s">
        <v>8682</v>
      </c>
      <c r="Q2908" t="s">
        <v>86</v>
      </c>
      <c r="R2908" t="s">
        <v>87</v>
      </c>
      <c r="S2908" t="s">
        <v>275</v>
      </c>
      <c r="T2908" t="s">
        <v>275</v>
      </c>
      <c r="U2908" t="s">
        <v>180</v>
      </c>
      <c r="V2908" t="s">
        <v>119</v>
      </c>
      <c r="W2908" t="s">
        <v>92</v>
      </c>
      <c r="X2908">
        <v>1321</v>
      </c>
      <c r="Y2908">
        <v>1321</v>
      </c>
      <c r="Z2908" t="s">
        <v>93</v>
      </c>
      <c r="AA2908">
        <v>0.104022816</v>
      </c>
      <c r="AB2908">
        <v>0.89597718400000004</v>
      </c>
      <c r="AC2908" t="s">
        <v>7</v>
      </c>
      <c r="AD2908" t="s">
        <v>9</v>
      </c>
      <c r="AE2908" s="4" t="str">
        <f>IF(OR(AB2908&lt;0.2,AB2908&gt;0.75),"Include","NotInclude")</f>
        <v>Include</v>
      </c>
      <c r="AF2908">
        <v>7</v>
      </c>
      <c r="AG2908">
        <v>0</v>
      </c>
      <c r="AH2908">
        <v>0</v>
      </c>
      <c r="AI2908">
        <v>0</v>
      </c>
      <c r="AJ2908" t="s">
        <v>8931</v>
      </c>
      <c r="AK2908" t="s">
        <v>95</v>
      </c>
      <c r="AL2908" t="s">
        <v>8932</v>
      </c>
      <c r="AM2908">
        <v>1321</v>
      </c>
      <c r="AN2908" t="s">
        <v>501</v>
      </c>
      <c r="AO2908">
        <v>0.99</v>
      </c>
      <c r="AP2908">
        <v>646129</v>
      </c>
      <c r="AQ2908">
        <v>646129</v>
      </c>
      <c r="AR2908" t="s">
        <v>501</v>
      </c>
      <c r="AS2908">
        <v>0.97</v>
      </c>
      <c r="AT2908" t="s">
        <v>8933</v>
      </c>
      <c r="AU2908" t="s">
        <v>100</v>
      </c>
      <c r="AV2908" t="s">
        <v>13</v>
      </c>
      <c r="AW2908" t="s">
        <v>13</v>
      </c>
      <c r="AX2908" t="s">
        <v>353</v>
      </c>
      <c r="AY2908" t="s">
        <v>411</v>
      </c>
      <c r="AZ2908" t="s">
        <v>503</v>
      </c>
      <c r="BA2908" t="s">
        <v>8</v>
      </c>
    </row>
    <row r="2909" spans="1:53" ht="17" x14ac:dyDescent="0.2">
      <c r="A2909" t="s">
        <v>252</v>
      </c>
      <c r="B2909">
        <v>728</v>
      </c>
      <c r="C2909">
        <v>678</v>
      </c>
      <c r="D2909">
        <v>100</v>
      </c>
      <c r="E2909" t="s">
        <v>6715</v>
      </c>
      <c r="F2909" t="s">
        <v>7107</v>
      </c>
      <c r="G2909">
        <v>516</v>
      </c>
      <c r="H2909" t="s">
        <v>6716</v>
      </c>
      <c r="I2909" t="s">
        <v>2402</v>
      </c>
      <c r="J2909" t="s">
        <v>82</v>
      </c>
      <c r="K2909" t="s">
        <v>5299</v>
      </c>
      <c r="L2909" t="s">
        <v>8</v>
      </c>
      <c r="M2909" t="s">
        <v>8</v>
      </c>
      <c r="N2909" t="s">
        <v>8</v>
      </c>
      <c r="O2909" t="s">
        <v>113</v>
      </c>
      <c r="P2909" t="s">
        <v>114</v>
      </c>
      <c r="Q2909" t="s">
        <v>115</v>
      </c>
      <c r="R2909" t="s">
        <v>116</v>
      </c>
      <c r="S2909" t="s">
        <v>117</v>
      </c>
      <c r="T2909" t="s">
        <v>117</v>
      </c>
      <c r="U2909" t="s">
        <v>118</v>
      </c>
      <c r="V2909" t="s">
        <v>119</v>
      </c>
      <c r="W2909" t="s">
        <v>92</v>
      </c>
      <c r="X2909">
        <v>516</v>
      </c>
      <c r="Y2909">
        <v>516</v>
      </c>
      <c r="Z2909" t="s">
        <v>93</v>
      </c>
      <c r="AA2909">
        <v>8.8482946000000007E-2</v>
      </c>
      <c r="AB2909">
        <v>0.91151705400000005</v>
      </c>
      <c r="AC2909" t="s">
        <v>7</v>
      </c>
      <c r="AD2909" t="s">
        <v>7</v>
      </c>
      <c r="AE2909" s="4" t="str">
        <f>IF(OR(AB2909&lt;0.2,AB2909&gt;0.75),"Include","NotInclude")</f>
        <v>Include</v>
      </c>
      <c r="AF2909">
        <v>3</v>
      </c>
      <c r="AG2909">
        <v>0</v>
      </c>
      <c r="AH2909">
        <v>0</v>
      </c>
      <c r="AI2909">
        <v>0</v>
      </c>
      <c r="AJ2909" t="s">
        <v>6717</v>
      </c>
      <c r="AK2909" t="s">
        <v>95</v>
      </c>
      <c r="AL2909" t="s">
        <v>6718</v>
      </c>
      <c r="AM2909">
        <v>516</v>
      </c>
      <c r="AN2909" t="s">
        <v>501</v>
      </c>
      <c r="AO2909">
        <v>1</v>
      </c>
      <c r="AP2909">
        <v>646129</v>
      </c>
      <c r="AQ2909">
        <v>646129</v>
      </c>
      <c r="AR2909" t="s">
        <v>501</v>
      </c>
      <c r="AS2909">
        <v>0.97</v>
      </c>
      <c r="AT2909" t="s">
        <v>6719</v>
      </c>
      <c r="AU2909" t="s">
        <v>100</v>
      </c>
      <c r="AV2909" t="s">
        <v>13</v>
      </c>
      <c r="AW2909" t="s">
        <v>13</v>
      </c>
      <c r="AX2909" t="s">
        <v>353</v>
      </c>
      <c r="AY2909" t="s">
        <v>411</v>
      </c>
      <c r="AZ2909" t="s">
        <v>503</v>
      </c>
      <c r="BA2909" t="s">
        <v>8</v>
      </c>
    </row>
    <row r="2910" spans="1:53" ht="17" x14ac:dyDescent="0.2">
      <c r="A2910" t="s">
        <v>252</v>
      </c>
      <c r="B2910">
        <v>728</v>
      </c>
      <c r="C2910">
        <v>651</v>
      </c>
      <c r="D2910">
        <v>100</v>
      </c>
      <c r="E2910" t="s">
        <v>11298</v>
      </c>
      <c r="F2910" t="s">
        <v>7107</v>
      </c>
      <c r="G2910">
        <v>3787</v>
      </c>
      <c r="H2910" t="s">
        <v>11299</v>
      </c>
      <c r="I2910" t="s">
        <v>8</v>
      </c>
      <c r="J2910" t="s">
        <v>82</v>
      </c>
      <c r="K2910" t="s">
        <v>265</v>
      </c>
      <c r="L2910" t="s">
        <v>8</v>
      </c>
      <c r="M2910" t="s">
        <v>8</v>
      </c>
      <c r="N2910" t="s">
        <v>8</v>
      </c>
      <c r="O2910" t="s">
        <v>344</v>
      </c>
      <c r="P2910" t="s">
        <v>678</v>
      </c>
      <c r="Q2910" t="s">
        <v>346</v>
      </c>
      <c r="R2910" t="s">
        <v>347</v>
      </c>
      <c r="S2910" t="s">
        <v>275</v>
      </c>
      <c r="T2910" t="s">
        <v>275</v>
      </c>
      <c r="U2910" t="s">
        <v>180</v>
      </c>
      <c r="V2910" t="s">
        <v>181</v>
      </c>
      <c r="W2910" t="s">
        <v>92</v>
      </c>
      <c r="X2910">
        <v>3787</v>
      </c>
      <c r="Y2910">
        <v>3787</v>
      </c>
      <c r="Z2910" t="s">
        <v>93</v>
      </c>
      <c r="AA2910">
        <v>6.0758885999999998E-2</v>
      </c>
      <c r="AB2910">
        <v>0.93924111399999999</v>
      </c>
      <c r="AC2910" t="s">
        <v>7</v>
      </c>
      <c r="AD2910" t="s">
        <v>7</v>
      </c>
      <c r="AE2910" s="4" t="str">
        <f>IF(OR(AB2910&lt;0.2,AB2910&gt;0.75),"Include","NotInclude")</f>
        <v>Include</v>
      </c>
      <c r="AF2910">
        <v>17</v>
      </c>
      <c r="AG2910">
        <v>0</v>
      </c>
      <c r="AH2910">
        <v>0</v>
      </c>
      <c r="AI2910">
        <v>0</v>
      </c>
      <c r="AJ2910" t="s">
        <v>11300</v>
      </c>
      <c r="AK2910" t="s">
        <v>95</v>
      </c>
      <c r="AL2910" t="s">
        <v>11301</v>
      </c>
      <c r="AM2910">
        <v>3787</v>
      </c>
      <c r="AN2910" t="s">
        <v>501</v>
      </c>
      <c r="AO2910">
        <v>1</v>
      </c>
      <c r="AP2910">
        <v>646129</v>
      </c>
      <c r="AQ2910">
        <v>646129</v>
      </c>
      <c r="AR2910" t="s">
        <v>501</v>
      </c>
      <c r="AS2910">
        <v>0.97</v>
      </c>
      <c r="AT2910" t="s">
        <v>11302</v>
      </c>
      <c r="AU2910" t="s">
        <v>100</v>
      </c>
      <c r="AV2910" t="s">
        <v>13</v>
      </c>
      <c r="AW2910" t="s">
        <v>13</v>
      </c>
      <c r="AX2910" t="s">
        <v>353</v>
      </c>
      <c r="AY2910" t="s">
        <v>411</v>
      </c>
      <c r="AZ2910" t="s">
        <v>503</v>
      </c>
      <c r="BA2910" t="s">
        <v>8</v>
      </c>
    </row>
    <row r="2911" spans="1:53" ht="17" x14ac:dyDescent="0.2">
      <c r="A2911" t="s">
        <v>252</v>
      </c>
      <c r="B2911">
        <v>728</v>
      </c>
      <c r="C2911">
        <v>625</v>
      </c>
      <c r="D2911">
        <v>100</v>
      </c>
      <c r="E2911" t="s">
        <v>12950</v>
      </c>
      <c r="F2911" t="s">
        <v>7107</v>
      </c>
      <c r="G2911">
        <v>2089</v>
      </c>
      <c r="H2911" t="s">
        <v>12951</v>
      </c>
      <c r="I2911" t="s">
        <v>8</v>
      </c>
      <c r="J2911" t="s">
        <v>82</v>
      </c>
      <c r="K2911" t="s">
        <v>12952</v>
      </c>
      <c r="L2911" t="s">
        <v>8</v>
      </c>
      <c r="M2911" t="s">
        <v>8</v>
      </c>
      <c r="N2911" t="s">
        <v>8</v>
      </c>
      <c r="O2911" t="s">
        <v>344</v>
      </c>
      <c r="P2911" t="s">
        <v>526</v>
      </c>
      <c r="Q2911" t="s">
        <v>346</v>
      </c>
      <c r="R2911" t="s">
        <v>347</v>
      </c>
      <c r="S2911" t="s">
        <v>369</v>
      </c>
      <c r="T2911" t="s">
        <v>89</v>
      </c>
      <c r="U2911" t="s">
        <v>90</v>
      </c>
      <c r="V2911" t="s">
        <v>119</v>
      </c>
      <c r="W2911" t="s">
        <v>247</v>
      </c>
      <c r="X2911">
        <v>2089</v>
      </c>
      <c r="Y2911">
        <v>2089</v>
      </c>
      <c r="Z2911" t="s">
        <v>93</v>
      </c>
      <c r="AA2911">
        <v>0.135428298</v>
      </c>
      <c r="AB2911">
        <v>0.864571702</v>
      </c>
      <c r="AC2911" t="s">
        <v>7</v>
      </c>
      <c r="AD2911" t="s">
        <v>9</v>
      </c>
      <c r="AE2911" s="4" t="str">
        <f>IF(OR(AB2911&lt;0.2,AB2911&gt;0.75),"Include","NotInclude")</f>
        <v>Include</v>
      </c>
      <c r="AF2911">
        <v>10</v>
      </c>
      <c r="AG2911">
        <v>0</v>
      </c>
      <c r="AH2911">
        <v>0</v>
      </c>
      <c r="AI2911">
        <v>0</v>
      </c>
      <c r="AJ2911" t="s">
        <v>12953</v>
      </c>
      <c r="AK2911" t="s">
        <v>95</v>
      </c>
      <c r="AL2911" t="s">
        <v>12954</v>
      </c>
      <c r="AM2911">
        <v>2089</v>
      </c>
      <c r="AN2911" t="s">
        <v>501</v>
      </c>
      <c r="AO2911">
        <v>0.96</v>
      </c>
      <c r="AP2911">
        <v>646129</v>
      </c>
      <c r="AQ2911">
        <v>646129</v>
      </c>
      <c r="AR2911" t="s">
        <v>501</v>
      </c>
      <c r="AS2911">
        <v>0.97</v>
      </c>
      <c r="AT2911" t="s">
        <v>12955</v>
      </c>
      <c r="AU2911" t="s">
        <v>100</v>
      </c>
      <c r="AV2911" t="s">
        <v>13</v>
      </c>
      <c r="AW2911" t="s">
        <v>13</v>
      </c>
      <c r="AX2911" t="s">
        <v>353</v>
      </c>
      <c r="AY2911" t="s">
        <v>411</v>
      </c>
      <c r="AZ2911" t="s">
        <v>503</v>
      </c>
      <c r="BA2911" t="s">
        <v>8</v>
      </c>
    </row>
    <row r="2912" spans="1:53" ht="17" x14ac:dyDescent="0.2">
      <c r="A2912" t="s">
        <v>252</v>
      </c>
      <c r="B2912">
        <v>728</v>
      </c>
      <c r="C2912">
        <v>606</v>
      </c>
      <c r="D2912">
        <v>100</v>
      </c>
      <c r="E2912" t="s">
        <v>14239</v>
      </c>
      <c r="F2912" t="s">
        <v>7107</v>
      </c>
      <c r="G2912">
        <v>3655</v>
      </c>
      <c r="H2912" t="s">
        <v>14240</v>
      </c>
      <c r="I2912" t="s">
        <v>8</v>
      </c>
      <c r="J2912" t="s">
        <v>82</v>
      </c>
      <c r="K2912" t="s">
        <v>210</v>
      </c>
      <c r="L2912" t="s">
        <v>8</v>
      </c>
      <c r="M2912" t="s">
        <v>8</v>
      </c>
      <c r="N2912" t="s">
        <v>8</v>
      </c>
      <c r="O2912" t="s">
        <v>84</v>
      </c>
      <c r="P2912" t="s">
        <v>2404</v>
      </c>
      <c r="Q2912" t="s">
        <v>86</v>
      </c>
      <c r="R2912" t="s">
        <v>87</v>
      </c>
      <c r="S2912" t="s">
        <v>275</v>
      </c>
      <c r="T2912" t="s">
        <v>275</v>
      </c>
      <c r="U2912" t="s">
        <v>180</v>
      </c>
      <c r="V2912" t="s">
        <v>181</v>
      </c>
      <c r="W2912" t="s">
        <v>92</v>
      </c>
      <c r="X2912">
        <v>3655</v>
      </c>
      <c r="Y2912">
        <v>3655</v>
      </c>
      <c r="Z2912" t="s">
        <v>93</v>
      </c>
      <c r="AA2912">
        <v>5.1392891000000003E-2</v>
      </c>
      <c r="AB2912">
        <v>0.948607109</v>
      </c>
      <c r="AC2912" t="s">
        <v>7</v>
      </c>
      <c r="AD2912" t="s">
        <v>7</v>
      </c>
      <c r="AE2912" s="4" t="str">
        <f>IF(OR(AB2912&lt;0.2,AB2912&gt;0.75),"Include","NotInclude")</f>
        <v>Include</v>
      </c>
      <c r="AF2912">
        <v>17</v>
      </c>
      <c r="AG2912">
        <v>0</v>
      </c>
      <c r="AH2912">
        <v>0</v>
      </c>
      <c r="AI2912">
        <v>0</v>
      </c>
      <c r="AJ2912" t="s">
        <v>14241</v>
      </c>
      <c r="AK2912" t="s">
        <v>95</v>
      </c>
      <c r="AL2912" t="s">
        <v>14242</v>
      </c>
      <c r="AM2912">
        <v>3655</v>
      </c>
      <c r="AN2912" t="s">
        <v>501</v>
      </c>
      <c r="AO2912">
        <v>1</v>
      </c>
      <c r="AP2912">
        <v>646129</v>
      </c>
      <c r="AQ2912">
        <v>646129</v>
      </c>
      <c r="AR2912" t="s">
        <v>501</v>
      </c>
      <c r="AS2912">
        <v>0.97</v>
      </c>
      <c r="AT2912" t="s">
        <v>14243</v>
      </c>
      <c r="AU2912" t="s">
        <v>100</v>
      </c>
      <c r="AV2912" t="s">
        <v>13</v>
      </c>
      <c r="AW2912" t="s">
        <v>13</v>
      </c>
      <c r="AX2912" t="s">
        <v>353</v>
      </c>
      <c r="AY2912" t="s">
        <v>411</v>
      </c>
      <c r="AZ2912" t="s">
        <v>503</v>
      </c>
      <c r="BA2912" t="s">
        <v>8</v>
      </c>
    </row>
    <row r="2913" spans="1:53" ht="17" x14ac:dyDescent="0.2">
      <c r="A2913" t="s">
        <v>252</v>
      </c>
      <c r="B2913">
        <v>728</v>
      </c>
      <c r="C2913">
        <v>587</v>
      </c>
      <c r="D2913">
        <v>100</v>
      </c>
      <c r="E2913" t="s">
        <v>15389</v>
      </c>
      <c r="F2913" t="s">
        <v>7107</v>
      </c>
      <c r="G2913">
        <v>77</v>
      </c>
      <c r="H2913" t="s">
        <v>15390</v>
      </c>
      <c r="I2913" t="s">
        <v>8</v>
      </c>
      <c r="J2913" t="s">
        <v>82</v>
      </c>
      <c r="K2913" t="s">
        <v>8</v>
      </c>
      <c r="L2913" t="s">
        <v>8</v>
      </c>
      <c r="M2913" t="s">
        <v>8</v>
      </c>
      <c r="N2913">
        <v>2013</v>
      </c>
      <c r="O2913" t="s">
        <v>163</v>
      </c>
      <c r="P2913" t="s">
        <v>5804</v>
      </c>
      <c r="Q2913" t="s">
        <v>978</v>
      </c>
      <c r="R2913" t="s">
        <v>2337</v>
      </c>
      <c r="S2913" t="s">
        <v>988</v>
      </c>
      <c r="T2913" t="s">
        <v>89</v>
      </c>
      <c r="U2913" t="s">
        <v>225</v>
      </c>
      <c r="V2913" t="s">
        <v>91</v>
      </c>
      <c r="W2913" t="s">
        <v>247</v>
      </c>
      <c r="X2913">
        <v>77</v>
      </c>
      <c r="Y2913">
        <v>77</v>
      </c>
      <c r="Z2913" t="s">
        <v>93</v>
      </c>
      <c r="AA2913">
        <v>-0.40559440600000002</v>
      </c>
      <c r="AB2913">
        <v>1.4055944060000001</v>
      </c>
      <c r="AC2913" t="s">
        <v>7</v>
      </c>
      <c r="AD2913" t="s">
        <v>7</v>
      </c>
      <c r="AE2913" s="4" t="str">
        <f>IF(OR(AB2913&lt;0.2,AB2913&gt;0.75),"Include","NotInclude")</f>
        <v>Include</v>
      </c>
      <c r="AF2913" t="s">
        <v>4084</v>
      </c>
      <c r="AG2913">
        <v>0</v>
      </c>
      <c r="AH2913">
        <v>0</v>
      </c>
      <c r="AI2913">
        <v>0</v>
      </c>
      <c r="AJ2913" t="s">
        <v>15391</v>
      </c>
      <c r="AK2913" t="s">
        <v>95</v>
      </c>
      <c r="AL2913" t="s">
        <v>15392</v>
      </c>
      <c r="AM2913">
        <v>77</v>
      </c>
      <c r="AN2913" t="s">
        <v>501</v>
      </c>
      <c r="AO2913">
        <v>0.99</v>
      </c>
      <c r="AP2913">
        <v>646129</v>
      </c>
      <c r="AQ2913">
        <v>646129</v>
      </c>
      <c r="AR2913" t="s">
        <v>501</v>
      </c>
      <c r="AS2913">
        <v>0.97</v>
      </c>
      <c r="AT2913" t="s">
        <v>15393</v>
      </c>
      <c r="AU2913" t="s">
        <v>100</v>
      </c>
      <c r="AV2913" t="s">
        <v>13</v>
      </c>
      <c r="AW2913" t="s">
        <v>13</v>
      </c>
      <c r="AX2913" t="s">
        <v>353</v>
      </c>
      <c r="AY2913" t="s">
        <v>411</v>
      </c>
      <c r="AZ2913" t="s">
        <v>503</v>
      </c>
      <c r="BA2913" t="s">
        <v>8</v>
      </c>
    </row>
    <row r="2914" spans="1:53" ht="17" x14ac:dyDescent="0.2">
      <c r="A2914" t="s">
        <v>252</v>
      </c>
      <c r="B2914">
        <v>728</v>
      </c>
      <c r="C2914">
        <v>574</v>
      </c>
      <c r="D2914">
        <v>100</v>
      </c>
      <c r="E2914" t="s">
        <v>15637</v>
      </c>
      <c r="F2914" t="s">
        <v>7107</v>
      </c>
      <c r="G2914">
        <v>3649</v>
      </c>
      <c r="H2914" t="s">
        <v>15638</v>
      </c>
      <c r="I2914" t="s">
        <v>8</v>
      </c>
      <c r="J2914" t="s">
        <v>82</v>
      </c>
      <c r="K2914" t="s">
        <v>189</v>
      </c>
      <c r="L2914" t="s">
        <v>8</v>
      </c>
      <c r="M2914" t="s">
        <v>8</v>
      </c>
      <c r="N2914" t="s">
        <v>8</v>
      </c>
      <c r="O2914" t="s">
        <v>84</v>
      </c>
      <c r="P2914" t="s">
        <v>2404</v>
      </c>
      <c r="Q2914" t="s">
        <v>86</v>
      </c>
      <c r="R2914" t="s">
        <v>87</v>
      </c>
      <c r="S2914" t="s">
        <v>275</v>
      </c>
      <c r="T2914" t="s">
        <v>275</v>
      </c>
      <c r="U2914" t="s">
        <v>180</v>
      </c>
      <c r="V2914" t="s">
        <v>181</v>
      </c>
      <c r="W2914" t="s">
        <v>92</v>
      </c>
      <c r="X2914">
        <v>3649</v>
      </c>
      <c r="Y2914">
        <v>3649</v>
      </c>
      <c r="Z2914" t="s">
        <v>93</v>
      </c>
      <c r="AA2914">
        <v>4.7310278999999997E-2</v>
      </c>
      <c r="AB2914">
        <v>0.95268972100000004</v>
      </c>
      <c r="AC2914" t="s">
        <v>7</v>
      </c>
      <c r="AD2914" t="s">
        <v>7</v>
      </c>
      <c r="AE2914" s="4" t="str">
        <f>IF(OR(AB2914&lt;0.2,AB2914&gt;0.75),"Include","NotInclude")</f>
        <v>Include</v>
      </c>
      <c r="AF2914">
        <v>17</v>
      </c>
      <c r="AG2914">
        <v>0</v>
      </c>
      <c r="AH2914">
        <v>0</v>
      </c>
      <c r="AI2914">
        <v>0</v>
      </c>
      <c r="AJ2914" t="s">
        <v>15639</v>
      </c>
      <c r="AK2914" t="s">
        <v>95</v>
      </c>
      <c r="AL2914" t="s">
        <v>15640</v>
      </c>
      <c r="AM2914">
        <v>3649</v>
      </c>
      <c r="AN2914" t="s">
        <v>501</v>
      </c>
      <c r="AO2914">
        <v>0.99</v>
      </c>
      <c r="AP2914">
        <v>695452</v>
      </c>
      <c r="AQ2914">
        <v>695452</v>
      </c>
      <c r="AR2914" t="s">
        <v>449</v>
      </c>
      <c r="AS2914">
        <v>0.86</v>
      </c>
      <c r="AT2914" t="s">
        <v>15641</v>
      </c>
      <c r="AU2914" t="s">
        <v>100</v>
      </c>
      <c r="AV2914" t="s">
        <v>13</v>
      </c>
      <c r="AW2914" t="s">
        <v>13</v>
      </c>
      <c r="AX2914" t="s">
        <v>353</v>
      </c>
      <c r="AY2914" t="s">
        <v>411</v>
      </c>
      <c r="AZ2914" t="s">
        <v>503</v>
      </c>
      <c r="BA2914" t="s">
        <v>8</v>
      </c>
    </row>
    <row r="2915" spans="1:53" ht="17" x14ac:dyDescent="0.2">
      <c r="A2915" t="s">
        <v>252</v>
      </c>
      <c r="B2915">
        <v>728</v>
      </c>
      <c r="C2915">
        <v>549</v>
      </c>
      <c r="D2915">
        <v>100</v>
      </c>
      <c r="E2915" t="s">
        <v>3482</v>
      </c>
      <c r="F2915" t="s">
        <v>7107</v>
      </c>
      <c r="G2915">
        <v>3603</v>
      </c>
      <c r="H2915" t="s">
        <v>1361</v>
      </c>
      <c r="I2915" t="s">
        <v>8</v>
      </c>
      <c r="J2915" t="s">
        <v>82</v>
      </c>
      <c r="K2915" t="s">
        <v>265</v>
      </c>
      <c r="L2915" t="s">
        <v>8</v>
      </c>
      <c r="M2915" t="s">
        <v>8</v>
      </c>
      <c r="N2915" t="s">
        <v>8</v>
      </c>
      <c r="O2915" t="s">
        <v>473</v>
      </c>
      <c r="P2915" t="s">
        <v>1362</v>
      </c>
      <c r="Q2915" t="s">
        <v>1363</v>
      </c>
      <c r="R2915" t="s">
        <v>1364</v>
      </c>
      <c r="S2915" t="s">
        <v>117</v>
      </c>
      <c r="T2915" t="s">
        <v>117</v>
      </c>
      <c r="U2915" t="s">
        <v>118</v>
      </c>
      <c r="V2915" t="s">
        <v>119</v>
      </c>
      <c r="W2915" t="s">
        <v>247</v>
      </c>
      <c r="X2915">
        <v>3603</v>
      </c>
      <c r="Y2915">
        <v>3603</v>
      </c>
      <c r="Z2915" t="s">
        <v>93</v>
      </c>
      <c r="AA2915">
        <v>0.104916153</v>
      </c>
      <c r="AB2915">
        <v>0.89508384699999999</v>
      </c>
      <c r="AC2915" t="s">
        <v>7</v>
      </c>
      <c r="AD2915" t="s">
        <v>9</v>
      </c>
      <c r="AE2915" s="4" t="str">
        <f>IF(OR(AB2915&lt;0.2,AB2915&gt;0.75),"Include","NotInclude")</f>
        <v>Include</v>
      </c>
      <c r="AF2915">
        <v>21</v>
      </c>
      <c r="AG2915">
        <v>0</v>
      </c>
      <c r="AH2915">
        <v>0</v>
      </c>
      <c r="AI2915">
        <v>0</v>
      </c>
      <c r="AJ2915" t="s">
        <v>3483</v>
      </c>
      <c r="AK2915" t="s">
        <v>95</v>
      </c>
      <c r="AL2915" t="s">
        <v>3484</v>
      </c>
      <c r="AM2915">
        <v>3603</v>
      </c>
      <c r="AN2915" t="s">
        <v>501</v>
      </c>
      <c r="AO2915">
        <v>0.98</v>
      </c>
      <c r="AP2915">
        <v>959160</v>
      </c>
      <c r="AQ2915">
        <v>959160</v>
      </c>
      <c r="AR2915" t="s">
        <v>458</v>
      </c>
      <c r="AS2915">
        <v>1</v>
      </c>
      <c r="AT2915" t="s">
        <v>3485</v>
      </c>
      <c r="AU2915" t="s">
        <v>100</v>
      </c>
      <c r="AV2915" t="s">
        <v>13</v>
      </c>
      <c r="AW2915" t="s">
        <v>13</v>
      </c>
      <c r="AX2915" t="s">
        <v>353</v>
      </c>
      <c r="AY2915" t="s">
        <v>411</v>
      </c>
      <c r="AZ2915" t="s">
        <v>503</v>
      </c>
      <c r="BA2915" t="s">
        <v>8</v>
      </c>
    </row>
    <row r="2916" spans="1:53" ht="17" x14ac:dyDescent="0.2">
      <c r="A2916" t="s">
        <v>252</v>
      </c>
      <c r="B2916">
        <v>728</v>
      </c>
      <c r="C2916">
        <v>549</v>
      </c>
      <c r="D2916">
        <v>100</v>
      </c>
      <c r="E2916" t="s">
        <v>16096</v>
      </c>
      <c r="F2916" t="s">
        <v>7107</v>
      </c>
      <c r="G2916">
        <v>3779</v>
      </c>
      <c r="H2916" t="s">
        <v>16097</v>
      </c>
      <c r="I2916" t="s">
        <v>8</v>
      </c>
      <c r="J2916" t="s">
        <v>82</v>
      </c>
      <c r="K2916" t="s">
        <v>307</v>
      </c>
      <c r="L2916" t="s">
        <v>8</v>
      </c>
      <c r="M2916" t="s">
        <v>8</v>
      </c>
      <c r="N2916" t="s">
        <v>8</v>
      </c>
      <c r="O2916" t="s">
        <v>163</v>
      </c>
      <c r="P2916" t="s">
        <v>1905</v>
      </c>
      <c r="Q2916" t="s">
        <v>1777</v>
      </c>
      <c r="R2916" t="s">
        <v>1778</v>
      </c>
      <c r="S2916" t="s">
        <v>117</v>
      </c>
      <c r="T2916" t="s">
        <v>117</v>
      </c>
      <c r="U2916" t="s">
        <v>118</v>
      </c>
      <c r="V2916" t="s">
        <v>8</v>
      </c>
      <c r="W2916" t="s">
        <v>247</v>
      </c>
      <c r="X2916">
        <v>3779</v>
      </c>
      <c r="Y2916">
        <v>3779</v>
      </c>
      <c r="Z2916" t="s">
        <v>93</v>
      </c>
      <c r="AA2916">
        <v>3.9865513999999998E-2</v>
      </c>
      <c r="AB2916">
        <v>0.96013448599999995</v>
      </c>
      <c r="AC2916" t="s">
        <v>7</v>
      </c>
      <c r="AD2916" t="s">
        <v>7</v>
      </c>
      <c r="AE2916" s="4" t="str">
        <f>IF(OR(AB2916&lt;0.2,AB2916&gt;0.75),"Include","NotInclude")</f>
        <v>Include</v>
      </c>
      <c r="AF2916">
        <v>17</v>
      </c>
      <c r="AG2916">
        <v>0</v>
      </c>
      <c r="AH2916">
        <v>0</v>
      </c>
      <c r="AI2916">
        <v>0</v>
      </c>
      <c r="AJ2916" t="s">
        <v>16098</v>
      </c>
      <c r="AK2916" t="s">
        <v>95</v>
      </c>
      <c r="AL2916" t="s">
        <v>16099</v>
      </c>
      <c r="AM2916">
        <v>3779</v>
      </c>
      <c r="AN2916" t="s">
        <v>501</v>
      </c>
      <c r="AO2916">
        <v>0.97</v>
      </c>
      <c r="AP2916">
        <v>959160</v>
      </c>
      <c r="AQ2916">
        <v>959160</v>
      </c>
      <c r="AR2916" t="s">
        <v>458</v>
      </c>
      <c r="AS2916">
        <v>1</v>
      </c>
      <c r="AT2916" t="s">
        <v>3485</v>
      </c>
      <c r="AU2916" t="s">
        <v>100</v>
      </c>
      <c r="AV2916" t="s">
        <v>13</v>
      </c>
      <c r="AW2916" t="s">
        <v>13</v>
      </c>
      <c r="AX2916" t="s">
        <v>353</v>
      </c>
      <c r="AY2916" t="s">
        <v>411</v>
      </c>
      <c r="AZ2916" t="s">
        <v>503</v>
      </c>
      <c r="BA2916" t="s">
        <v>8</v>
      </c>
    </row>
    <row r="2917" spans="1:53" ht="17" x14ac:dyDescent="0.2">
      <c r="A2917" t="s">
        <v>17552</v>
      </c>
      <c r="B2917">
        <v>728</v>
      </c>
      <c r="C2917">
        <v>12</v>
      </c>
      <c r="D2917" t="s">
        <v>79</v>
      </c>
      <c r="E2917" t="s">
        <v>7107</v>
      </c>
      <c r="F2917" t="s">
        <v>79</v>
      </c>
      <c r="G2917">
        <v>68</v>
      </c>
      <c r="H2917" t="s">
        <v>7108</v>
      </c>
      <c r="I2917" t="s">
        <v>8</v>
      </c>
      <c r="J2917" t="s">
        <v>82</v>
      </c>
      <c r="K2917" t="s">
        <v>8</v>
      </c>
      <c r="L2917" t="s">
        <v>8</v>
      </c>
      <c r="M2917" t="s">
        <v>8</v>
      </c>
      <c r="N2917">
        <v>2013</v>
      </c>
      <c r="O2917" t="s">
        <v>131</v>
      </c>
      <c r="P2917" t="s">
        <v>7109</v>
      </c>
      <c r="Q2917" t="s">
        <v>1617</v>
      </c>
      <c r="R2917" t="s">
        <v>1618</v>
      </c>
      <c r="S2917" t="s">
        <v>154</v>
      </c>
      <c r="T2917" t="s">
        <v>89</v>
      </c>
      <c r="U2917" t="s">
        <v>90</v>
      </c>
      <c r="V2917" t="s">
        <v>8</v>
      </c>
      <c r="W2917" t="s">
        <v>247</v>
      </c>
      <c r="X2917">
        <v>68</v>
      </c>
      <c r="Y2917">
        <v>68</v>
      </c>
      <c r="Z2917" t="s">
        <v>93</v>
      </c>
      <c r="AA2917">
        <v>0.30274984399999999</v>
      </c>
      <c r="AB2917">
        <v>0.69725015599999995</v>
      </c>
      <c r="AC2917" t="s">
        <v>9</v>
      </c>
      <c r="AD2917" t="s">
        <v>9</v>
      </c>
      <c r="AE2917" s="4" t="str">
        <f>IF(OR(AB2917&lt;0.2,AB2917&gt;0.75),"Include","NotInclude")</f>
        <v>NotInclude</v>
      </c>
      <c r="AF2917">
        <v>14</v>
      </c>
      <c r="AG2917">
        <v>0.115384615</v>
      </c>
      <c r="AH2917">
        <v>0.88461538500000003</v>
      </c>
      <c r="AI2917" t="s">
        <v>4084</v>
      </c>
      <c r="AJ2917" t="s">
        <v>7110</v>
      </c>
      <c r="AK2917" t="s">
        <v>95</v>
      </c>
      <c r="AL2917" t="s">
        <v>7111</v>
      </c>
      <c r="AM2917">
        <v>68</v>
      </c>
      <c r="AN2917" t="s">
        <v>501</v>
      </c>
      <c r="AO2917">
        <v>1</v>
      </c>
      <c r="AP2917">
        <v>646129</v>
      </c>
      <c r="AQ2917">
        <v>646129</v>
      </c>
      <c r="AR2917" t="s">
        <v>501</v>
      </c>
      <c r="AS2917">
        <v>0.97</v>
      </c>
      <c r="AT2917" t="s">
        <v>7112</v>
      </c>
      <c r="AU2917" t="s">
        <v>100</v>
      </c>
      <c r="AV2917" t="s">
        <v>13</v>
      </c>
      <c r="AW2917" t="s">
        <v>13</v>
      </c>
      <c r="AX2917" t="s">
        <v>353</v>
      </c>
      <c r="AY2917" t="s">
        <v>411</v>
      </c>
      <c r="AZ2917" t="s">
        <v>503</v>
      </c>
      <c r="BA2917" t="s">
        <v>8</v>
      </c>
    </row>
    <row r="2918" spans="1:53" ht="17" x14ac:dyDescent="0.2">
      <c r="A2918" t="s">
        <v>78</v>
      </c>
      <c r="B2918">
        <v>729</v>
      </c>
      <c r="C2918">
        <v>749</v>
      </c>
      <c r="D2918" t="s">
        <v>79</v>
      </c>
      <c r="E2918" t="s">
        <v>7118</v>
      </c>
      <c r="F2918" t="s">
        <v>79</v>
      </c>
      <c r="G2918">
        <v>681</v>
      </c>
      <c r="H2918" t="s">
        <v>7119</v>
      </c>
      <c r="I2918" t="s">
        <v>1449</v>
      </c>
      <c r="J2918" t="s">
        <v>82</v>
      </c>
      <c r="K2918" t="s">
        <v>7120</v>
      </c>
      <c r="L2918" t="s">
        <v>8</v>
      </c>
      <c r="M2918" t="s">
        <v>8</v>
      </c>
      <c r="N2918" t="s">
        <v>8</v>
      </c>
      <c r="O2918" t="s">
        <v>131</v>
      </c>
      <c r="P2918" t="s">
        <v>7121</v>
      </c>
      <c r="Q2918" t="s">
        <v>4528</v>
      </c>
      <c r="R2918" t="s">
        <v>4529</v>
      </c>
      <c r="S2918" t="s">
        <v>477</v>
      </c>
      <c r="T2918" t="s">
        <v>478</v>
      </c>
      <c r="U2918" t="s">
        <v>478</v>
      </c>
      <c r="V2918" t="s">
        <v>847</v>
      </c>
      <c r="W2918" t="s">
        <v>137</v>
      </c>
      <c r="X2918">
        <v>681</v>
      </c>
      <c r="Y2918">
        <v>681</v>
      </c>
      <c r="Z2918" t="s">
        <v>93</v>
      </c>
      <c r="AA2918">
        <v>0.18741657</v>
      </c>
      <c r="AB2918">
        <v>0.81258343</v>
      </c>
      <c r="AC2918" t="s">
        <v>7</v>
      </c>
      <c r="AD2918" t="s">
        <v>9</v>
      </c>
      <c r="AE2918" s="4" t="str">
        <f>IF(OR(AB2918&lt;0.2,AB2918&gt;0.75),"Include","NotInclude")</f>
        <v>Include</v>
      </c>
      <c r="AF2918">
        <v>14</v>
      </c>
      <c r="AG2918">
        <v>0</v>
      </c>
      <c r="AH2918">
        <v>0</v>
      </c>
      <c r="AI2918">
        <v>0</v>
      </c>
      <c r="AJ2918" t="s">
        <v>7122</v>
      </c>
      <c r="AK2918" t="s">
        <v>95</v>
      </c>
      <c r="AL2918" t="s">
        <v>7123</v>
      </c>
      <c r="AM2918">
        <v>681</v>
      </c>
      <c r="AN2918" t="s">
        <v>385</v>
      </c>
      <c r="AO2918">
        <v>1</v>
      </c>
      <c r="AP2918">
        <v>12520</v>
      </c>
      <c r="AQ2918">
        <v>12520</v>
      </c>
      <c r="AR2918" t="s">
        <v>385</v>
      </c>
      <c r="AS2918">
        <v>0.97</v>
      </c>
      <c r="AT2918" t="s">
        <v>7124</v>
      </c>
      <c r="AU2918" t="s">
        <v>100</v>
      </c>
      <c r="AV2918" t="s">
        <v>13</v>
      </c>
      <c r="AW2918" t="s">
        <v>13</v>
      </c>
      <c r="AX2918" t="s">
        <v>353</v>
      </c>
      <c r="AY2918" t="s">
        <v>388</v>
      </c>
      <c r="AZ2918" t="s">
        <v>389</v>
      </c>
      <c r="BA2918" t="s">
        <v>390</v>
      </c>
    </row>
    <row r="2919" spans="1:53" ht="17" x14ac:dyDescent="0.2">
      <c r="A2919" t="s">
        <v>17552</v>
      </c>
      <c r="B2919">
        <v>729</v>
      </c>
      <c r="C2919">
        <v>1</v>
      </c>
      <c r="D2919" t="s">
        <v>79</v>
      </c>
      <c r="E2919" t="s">
        <v>7118</v>
      </c>
      <c r="F2919" t="s">
        <v>79</v>
      </c>
      <c r="G2919">
        <v>681</v>
      </c>
      <c r="H2919" t="s">
        <v>7119</v>
      </c>
      <c r="I2919" t="s">
        <v>1449</v>
      </c>
      <c r="J2919" t="s">
        <v>82</v>
      </c>
      <c r="K2919" t="s">
        <v>7120</v>
      </c>
      <c r="L2919" t="s">
        <v>8</v>
      </c>
      <c r="M2919" t="s">
        <v>8</v>
      </c>
      <c r="N2919" t="s">
        <v>8</v>
      </c>
      <c r="O2919" t="s">
        <v>131</v>
      </c>
      <c r="P2919" t="s">
        <v>7121</v>
      </c>
      <c r="Q2919" t="s">
        <v>4528</v>
      </c>
      <c r="R2919" t="s">
        <v>4529</v>
      </c>
      <c r="S2919" t="s">
        <v>477</v>
      </c>
      <c r="T2919" t="s">
        <v>478</v>
      </c>
      <c r="U2919" t="s">
        <v>478</v>
      </c>
      <c r="V2919" t="s">
        <v>847</v>
      </c>
      <c r="W2919" t="s">
        <v>137</v>
      </c>
      <c r="X2919">
        <v>681</v>
      </c>
      <c r="Y2919">
        <v>681</v>
      </c>
      <c r="Z2919" t="s">
        <v>93</v>
      </c>
      <c r="AA2919">
        <v>0.18741657</v>
      </c>
      <c r="AB2919">
        <v>0.81258343</v>
      </c>
      <c r="AC2919" t="s">
        <v>7</v>
      </c>
      <c r="AD2919" t="s">
        <v>9</v>
      </c>
      <c r="AE2919" s="4" t="str">
        <f>IF(OR(AB2919&lt;0.2,AB2919&gt;0.75),"Include","NotInclude")</f>
        <v>Include</v>
      </c>
      <c r="AF2919">
        <v>14</v>
      </c>
      <c r="AG2919">
        <v>0</v>
      </c>
      <c r="AH2919">
        <v>0</v>
      </c>
      <c r="AI2919">
        <v>0</v>
      </c>
      <c r="AJ2919" t="s">
        <v>7122</v>
      </c>
      <c r="AK2919" t="s">
        <v>95</v>
      </c>
      <c r="AL2919" t="s">
        <v>7123</v>
      </c>
      <c r="AM2919">
        <v>681</v>
      </c>
      <c r="AN2919" t="s">
        <v>385</v>
      </c>
      <c r="AO2919">
        <v>1</v>
      </c>
      <c r="AP2919">
        <v>12520</v>
      </c>
      <c r="AQ2919">
        <v>12520</v>
      </c>
      <c r="AR2919" t="s">
        <v>385</v>
      </c>
      <c r="AS2919">
        <v>0.97</v>
      </c>
      <c r="AT2919" t="s">
        <v>7124</v>
      </c>
      <c r="AU2919" t="s">
        <v>100</v>
      </c>
      <c r="AV2919" t="s">
        <v>13</v>
      </c>
      <c r="AW2919" t="s">
        <v>13</v>
      </c>
      <c r="AX2919" t="s">
        <v>353</v>
      </c>
      <c r="AY2919" t="s">
        <v>388</v>
      </c>
      <c r="AZ2919" t="s">
        <v>389</v>
      </c>
      <c r="BA2919" t="s">
        <v>390</v>
      </c>
    </row>
    <row r="2920" spans="1:53" ht="17" x14ac:dyDescent="0.2">
      <c r="A2920" t="s">
        <v>78</v>
      </c>
      <c r="B2920">
        <v>730</v>
      </c>
      <c r="C2920">
        <v>749</v>
      </c>
      <c r="D2920" t="s">
        <v>79</v>
      </c>
      <c r="E2920" t="s">
        <v>7159</v>
      </c>
      <c r="F2920" t="s">
        <v>79</v>
      </c>
      <c r="G2920">
        <v>711</v>
      </c>
      <c r="H2920" t="s">
        <v>7160</v>
      </c>
      <c r="I2920" t="s">
        <v>2402</v>
      </c>
      <c r="J2920" t="s">
        <v>82</v>
      </c>
      <c r="K2920" t="s">
        <v>5463</v>
      </c>
      <c r="L2920" t="s">
        <v>8</v>
      </c>
      <c r="M2920" t="s">
        <v>8</v>
      </c>
      <c r="N2920" t="s">
        <v>8</v>
      </c>
      <c r="O2920" t="s">
        <v>190</v>
      </c>
      <c r="P2920" t="s">
        <v>7161</v>
      </c>
      <c r="Q2920" t="s">
        <v>6938</v>
      </c>
      <c r="R2920" t="s">
        <v>6939</v>
      </c>
      <c r="S2920" t="s">
        <v>348</v>
      </c>
      <c r="T2920" t="s">
        <v>348</v>
      </c>
      <c r="U2920" t="s">
        <v>348</v>
      </c>
      <c r="V2920" t="s">
        <v>479</v>
      </c>
      <c r="W2920" t="s">
        <v>137</v>
      </c>
      <c r="X2920">
        <v>711</v>
      </c>
      <c r="Y2920">
        <v>711</v>
      </c>
      <c r="Z2920" t="s">
        <v>93</v>
      </c>
      <c r="AA2920">
        <v>1.154077684</v>
      </c>
      <c r="AB2920">
        <v>-0.15407768399999999</v>
      </c>
      <c r="AC2920" t="s">
        <v>9</v>
      </c>
      <c r="AD2920" t="s">
        <v>9</v>
      </c>
      <c r="AE2920" s="4" t="str">
        <f>IF(OR(AB2920&lt;0.2,AB2920&gt;0.75),"Include","NotInclude")</f>
        <v>Include</v>
      </c>
      <c r="AF2920">
        <v>21</v>
      </c>
      <c r="AG2920">
        <v>0</v>
      </c>
      <c r="AH2920">
        <v>0</v>
      </c>
      <c r="AI2920">
        <v>0</v>
      </c>
      <c r="AJ2920" t="s">
        <v>7162</v>
      </c>
      <c r="AK2920" t="s">
        <v>95</v>
      </c>
      <c r="AL2920" t="s">
        <v>7163</v>
      </c>
      <c r="AM2920">
        <v>711</v>
      </c>
      <c r="AN2920" t="s">
        <v>2792</v>
      </c>
      <c r="AO2920">
        <v>1</v>
      </c>
      <c r="AP2920">
        <v>1093466</v>
      </c>
      <c r="AQ2920">
        <v>1093466</v>
      </c>
      <c r="AR2920" t="s">
        <v>4464</v>
      </c>
      <c r="AS2920">
        <v>0.91</v>
      </c>
      <c r="AT2920" t="s">
        <v>7164</v>
      </c>
      <c r="AU2920" t="s">
        <v>100</v>
      </c>
      <c r="AV2920" t="s">
        <v>21</v>
      </c>
      <c r="AW2920" t="s">
        <v>22</v>
      </c>
      <c r="AX2920" t="s">
        <v>1241</v>
      </c>
      <c r="AY2920" t="s">
        <v>1958</v>
      </c>
      <c r="AZ2920" t="s">
        <v>2794</v>
      </c>
      <c r="BA2920" t="s">
        <v>8</v>
      </c>
    </row>
    <row r="2921" spans="1:53" ht="17" x14ac:dyDescent="0.2">
      <c r="A2921" t="s">
        <v>17552</v>
      </c>
      <c r="B2921">
        <v>730</v>
      </c>
      <c r="C2921">
        <v>1</v>
      </c>
      <c r="D2921" t="s">
        <v>79</v>
      </c>
      <c r="E2921" t="s">
        <v>7159</v>
      </c>
      <c r="F2921" t="s">
        <v>79</v>
      </c>
      <c r="G2921">
        <v>711</v>
      </c>
      <c r="H2921" t="s">
        <v>7160</v>
      </c>
      <c r="I2921" t="s">
        <v>2402</v>
      </c>
      <c r="J2921" t="s">
        <v>82</v>
      </c>
      <c r="K2921" t="s">
        <v>5463</v>
      </c>
      <c r="L2921" t="s">
        <v>8</v>
      </c>
      <c r="M2921" t="s">
        <v>8</v>
      </c>
      <c r="N2921" t="s">
        <v>8</v>
      </c>
      <c r="O2921" t="s">
        <v>190</v>
      </c>
      <c r="P2921" t="s">
        <v>7161</v>
      </c>
      <c r="Q2921" t="s">
        <v>6938</v>
      </c>
      <c r="R2921" t="s">
        <v>6939</v>
      </c>
      <c r="S2921" t="s">
        <v>348</v>
      </c>
      <c r="T2921" t="s">
        <v>348</v>
      </c>
      <c r="U2921" t="s">
        <v>348</v>
      </c>
      <c r="V2921" t="s">
        <v>479</v>
      </c>
      <c r="W2921" t="s">
        <v>137</v>
      </c>
      <c r="X2921">
        <v>711</v>
      </c>
      <c r="Y2921">
        <v>711</v>
      </c>
      <c r="Z2921" t="s">
        <v>93</v>
      </c>
      <c r="AA2921">
        <v>1.154077684</v>
      </c>
      <c r="AB2921">
        <v>-0.15407768399999999</v>
      </c>
      <c r="AC2921" t="s">
        <v>9</v>
      </c>
      <c r="AD2921" t="s">
        <v>9</v>
      </c>
      <c r="AE2921" s="4" t="str">
        <f>IF(OR(AB2921&lt;0.2,AB2921&gt;0.75),"Include","NotInclude")</f>
        <v>Include</v>
      </c>
      <c r="AF2921">
        <v>21</v>
      </c>
      <c r="AG2921">
        <v>0</v>
      </c>
      <c r="AH2921">
        <v>0</v>
      </c>
      <c r="AI2921">
        <v>0</v>
      </c>
      <c r="AJ2921" t="s">
        <v>7162</v>
      </c>
      <c r="AK2921" t="s">
        <v>95</v>
      </c>
      <c r="AL2921" t="s">
        <v>7163</v>
      </c>
      <c r="AM2921">
        <v>711</v>
      </c>
      <c r="AN2921" t="s">
        <v>2792</v>
      </c>
      <c r="AO2921">
        <v>1</v>
      </c>
      <c r="AP2921">
        <v>1093466</v>
      </c>
      <c r="AQ2921">
        <v>1093466</v>
      </c>
      <c r="AR2921" t="s">
        <v>4464</v>
      </c>
      <c r="AS2921">
        <v>0.91</v>
      </c>
      <c r="AT2921" t="s">
        <v>7164</v>
      </c>
      <c r="AU2921" t="s">
        <v>100</v>
      </c>
      <c r="AV2921" t="s">
        <v>21</v>
      </c>
      <c r="AW2921" t="s">
        <v>22</v>
      </c>
      <c r="AX2921" t="s">
        <v>1241</v>
      </c>
      <c r="AY2921" t="s">
        <v>1958</v>
      </c>
      <c r="AZ2921" t="s">
        <v>2794</v>
      </c>
      <c r="BA2921" t="s">
        <v>8</v>
      </c>
    </row>
    <row r="2922" spans="1:53" ht="17" x14ac:dyDescent="0.2">
      <c r="A2922" t="s">
        <v>78</v>
      </c>
      <c r="B2922">
        <v>731</v>
      </c>
      <c r="C2922">
        <v>749</v>
      </c>
      <c r="D2922" t="s">
        <v>79</v>
      </c>
      <c r="E2922" t="s">
        <v>7170</v>
      </c>
      <c r="F2922" t="s">
        <v>79</v>
      </c>
      <c r="G2922">
        <v>715</v>
      </c>
      <c r="H2922" t="s">
        <v>7171</v>
      </c>
      <c r="I2922" t="s">
        <v>2402</v>
      </c>
      <c r="J2922" t="s">
        <v>82</v>
      </c>
      <c r="K2922" t="s">
        <v>7172</v>
      </c>
      <c r="L2922" t="s">
        <v>8</v>
      </c>
      <c r="M2922" t="s">
        <v>8</v>
      </c>
      <c r="N2922" t="s">
        <v>8</v>
      </c>
      <c r="O2922" t="s">
        <v>190</v>
      </c>
      <c r="P2922" t="s">
        <v>2380</v>
      </c>
      <c r="Q2922" t="s">
        <v>192</v>
      </c>
      <c r="R2922" t="s">
        <v>193</v>
      </c>
      <c r="S2922" t="s">
        <v>360</v>
      </c>
      <c r="T2922" t="s">
        <v>360</v>
      </c>
      <c r="U2922" t="s">
        <v>361</v>
      </c>
      <c r="V2922" t="s">
        <v>91</v>
      </c>
      <c r="W2922" t="s">
        <v>137</v>
      </c>
      <c r="X2922">
        <v>715</v>
      </c>
      <c r="Y2922">
        <v>715</v>
      </c>
      <c r="Z2922" t="s">
        <v>93</v>
      </c>
      <c r="AA2922">
        <v>0.51864376599999995</v>
      </c>
      <c r="AB2922">
        <v>0.48135623399999999</v>
      </c>
      <c r="AC2922" t="s">
        <v>9</v>
      </c>
      <c r="AD2922" t="s">
        <v>9</v>
      </c>
      <c r="AE2922" s="4" t="str">
        <f>IF(OR(AB2922&lt;0.2,AB2922&gt;0.75),"Include","NotInclude")</f>
        <v>NotInclude</v>
      </c>
      <c r="AF2922">
        <v>14</v>
      </c>
      <c r="AG2922">
        <v>0</v>
      </c>
      <c r="AH2922">
        <v>0</v>
      </c>
      <c r="AI2922">
        <v>0</v>
      </c>
      <c r="AJ2922" t="s">
        <v>7173</v>
      </c>
      <c r="AK2922" t="s">
        <v>95</v>
      </c>
      <c r="AL2922" t="s">
        <v>7174</v>
      </c>
      <c r="AM2922">
        <v>715</v>
      </c>
      <c r="AN2922" t="s">
        <v>686</v>
      </c>
      <c r="AO2922">
        <v>0.95</v>
      </c>
      <c r="AP2922">
        <v>354839</v>
      </c>
      <c r="AQ2922">
        <v>354839</v>
      </c>
      <c r="AR2922" t="s">
        <v>686</v>
      </c>
      <c r="AS2922">
        <v>0.8</v>
      </c>
      <c r="AT2922" t="s">
        <v>7175</v>
      </c>
      <c r="AU2922" t="s">
        <v>100</v>
      </c>
      <c r="AV2922" t="s">
        <v>19</v>
      </c>
      <c r="AW2922" t="s">
        <v>20</v>
      </c>
      <c r="AX2922" t="s">
        <v>339</v>
      </c>
      <c r="AY2922" t="s">
        <v>688</v>
      </c>
      <c r="AZ2922" t="s">
        <v>689</v>
      </c>
      <c r="BA2922" t="s">
        <v>8</v>
      </c>
    </row>
    <row r="2923" spans="1:53" ht="17" x14ac:dyDescent="0.2">
      <c r="A2923" t="s">
        <v>252</v>
      </c>
      <c r="B2923">
        <v>731</v>
      </c>
      <c r="C2923">
        <v>610</v>
      </c>
      <c r="D2923">
        <v>100</v>
      </c>
      <c r="E2923" t="s">
        <v>14070</v>
      </c>
      <c r="F2923" t="s">
        <v>7170</v>
      </c>
      <c r="G2923">
        <v>3545</v>
      </c>
      <c r="H2923" t="s">
        <v>14071</v>
      </c>
      <c r="I2923" t="s">
        <v>8</v>
      </c>
      <c r="J2923" t="s">
        <v>82</v>
      </c>
      <c r="K2923" t="s">
        <v>1835</v>
      </c>
      <c r="L2923" t="s">
        <v>8</v>
      </c>
      <c r="M2923" t="s">
        <v>8</v>
      </c>
      <c r="N2923" t="s">
        <v>8</v>
      </c>
      <c r="O2923" t="s">
        <v>899</v>
      </c>
      <c r="P2923" t="s">
        <v>11633</v>
      </c>
      <c r="Q2923" t="s">
        <v>901</v>
      </c>
      <c r="R2923" t="s">
        <v>902</v>
      </c>
      <c r="S2923" t="s">
        <v>224</v>
      </c>
      <c r="T2923" t="s">
        <v>89</v>
      </c>
      <c r="U2923" t="s">
        <v>225</v>
      </c>
      <c r="V2923" t="s">
        <v>91</v>
      </c>
      <c r="W2923" t="s">
        <v>137</v>
      </c>
      <c r="X2923">
        <v>3545</v>
      </c>
      <c r="Y2923">
        <v>3545</v>
      </c>
      <c r="Z2923" t="s">
        <v>93</v>
      </c>
      <c r="AA2923">
        <v>0.55822328899999996</v>
      </c>
      <c r="AB2923">
        <v>0.44177671099999999</v>
      </c>
      <c r="AC2923" t="s">
        <v>9</v>
      </c>
      <c r="AD2923" t="s">
        <v>9</v>
      </c>
      <c r="AE2923" s="4" t="str">
        <f>IF(OR(AB2923&lt;0.2,AB2923&gt;0.75),"Include","NotInclude")</f>
        <v>NotInclude</v>
      </c>
      <c r="AF2923">
        <v>19</v>
      </c>
      <c r="AG2923">
        <v>0</v>
      </c>
      <c r="AH2923">
        <v>0</v>
      </c>
      <c r="AI2923">
        <v>0</v>
      </c>
      <c r="AJ2923" t="s">
        <v>14072</v>
      </c>
      <c r="AK2923" t="s">
        <v>95</v>
      </c>
      <c r="AL2923" t="s">
        <v>14073</v>
      </c>
      <c r="AM2923">
        <v>3545</v>
      </c>
      <c r="AN2923" t="s">
        <v>686</v>
      </c>
      <c r="AO2923">
        <v>0.9</v>
      </c>
      <c r="AP2923">
        <v>1084865</v>
      </c>
      <c r="AQ2923">
        <v>1084865</v>
      </c>
      <c r="AR2923" t="s">
        <v>686</v>
      </c>
      <c r="AS2923">
        <v>1</v>
      </c>
      <c r="AT2923" t="s">
        <v>14074</v>
      </c>
      <c r="AU2923" t="s">
        <v>100</v>
      </c>
      <c r="AV2923" t="s">
        <v>19</v>
      </c>
      <c r="AW2923" t="s">
        <v>20</v>
      </c>
      <c r="AX2923" t="s">
        <v>339</v>
      </c>
      <c r="AY2923" t="s">
        <v>688</v>
      </c>
      <c r="AZ2923" t="s">
        <v>689</v>
      </c>
      <c r="BA2923" t="s">
        <v>8</v>
      </c>
    </row>
    <row r="2924" spans="1:53" ht="17" x14ac:dyDescent="0.2">
      <c r="A2924" t="s">
        <v>252</v>
      </c>
      <c r="B2924">
        <v>731</v>
      </c>
      <c r="C2924">
        <v>526</v>
      </c>
      <c r="D2924">
        <v>100</v>
      </c>
      <c r="E2924" t="s">
        <v>16307</v>
      </c>
      <c r="F2924" t="s">
        <v>7170</v>
      </c>
      <c r="G2924">
        <v>1500</v>
      </c>
      <c r="H2924" t="s">
        <v>16308</v>
      </c>
      <c r="I2924" t="s">
        <v>8</v>
      </c>
      <c r="J2924" t="s">
        <v>82</v>
      </c>
      <c r="K2924" t="s">
        <v>4680</v>
      </c>
      <c r="L2924" t="s">
        <v>8</v>
      </c>
      <c r="M2924" t="s">
        <v>8</v>
      </c>
      <c r="N2924" t="s">
        <v>8</v>
      </c>
      <c r="O2924" t="s">
        <v>190</v>
      </c>
      <c r="P2924" t="s">
        <v>359</v>
      </c>
      <c r="Q2924" t="s">
        <v>192</v>
      </c>
      <c r="R2924" t="s">
        <v>193</v>
      </c>
      <c r="S2924" t="s">
        <v>360</v>
      </c>
      <c r="T2924" t="s">
        <v>360</v>
      </c>
      <c r="U2924" t="s">
        <v>361</v>
      </c>
      <c r="V2924" t="s">
        <v>91</v>
      </c>
      <c r="W2924" t="s">
        <v>137</v>
      </c>
      <c r="X2924">
        <v>1500</v>
      </c>
      <c r="Y2924">
        <v>1500</v>
      </c>
      <c r="Z2924" t="s">
        <v>93</v>
      </c>
      <c r="AA2924">
        <v>0.52988918399999996</v>
      </c>
      <c r="AB2924">
        <v>0.47011081599999999</v>
      </c>
      <c r="AC2924" t="s">
        <v>9</v>
      </c>
      <c r="AD2924" t="s">
        <v>9</v>
      </c>
      <c r="AE2924" s="4" t="str">
        <f>IF(OR(AB2924&lt;0.2,AB2924&gt;0.75),"Include","NotInclude")</f>
        <v>NotInclude</v>
      </c>
      <c r="AF2924">
        <v>8</v>
      </c>
      <c r="AG2924">
        <v>0</v>
      </c>
      <c r="AH2924">
        <v>0</v>
      </c>
      <c r="AI2924">
        <v>0</v>
      </c>
      <c r="AJ2924" t="s">
        <v>16309</v>
      </c>
      <c r="AK2924" t="s">
        <v>95</v>
      </c>
      <c r="AL2924" t="s">
        <v>16310</v>
      </c>
      <c r="AM2924">
        <v>1500</v>
      </c>
      <c r="AN2924" t="s">
        <v>686</v>
      </c>
      <c r="AO2924">
        <v>0.94</v>
      </c>
      <c r="AP2924">
        <v>730049</v>
      </c>
      <c r="AQ2924">
        <v>730049</v>
      </c>
      <c r="AR2924" t="s">
        <v>1065</v>
      </c>
      <c r="AS2924">
        <v>1</v>
      </c>
      <c r="AT2924" t="s">
        <v>16311</v>
      </c>
      <c r="AU2924" t="s">
        <v>100</v>
      </c>
      <c r="AV2924" t="s">
        <v>19</v>
      </c>
      <c r="AW2924" t="s">
        <v>20</v>
      </c>
      <c r="AX2924" t="s">
        <v>339</v>
      </c>
      <c r="AY2924" t="s">
        <v>688</v>
      </c>
      <c r="AZ2924" t="s">
        <v>689</v>
      </c>
      <c r="BA2924" t="s">
        <v>8</v>
      </c>
    </row>
    <row r="2925" spans="1:53" ht="17" x14ac:dyDescent="0.2">
      <c r="A2925" t="s">
        <v>252</v>
      </c>
      <c r="B2925">
        <v>731</v>
      </c>
      <c r="C2925">
        <v>526</v>
      </c>
      <c r="D2925">
        <v>100</v>
      </c>
      <c r="E2925" t="s">
        <v>16391</v>
      </c>
      <c r="F2925" t="s">
        <v>7170</v>
      </c>
      <c r="G2925">
        <v>3686</v>
      </c>
      <c r="H2925" t="s">
        <v>16392</v>
      </c>
      <c r="I2925" t="s">
        <v>8</v>
      </c>
      <c r="J2925" t="s">
        <v>82</v>
      </c>
      <c r="K2925" t="s">
        <v>233</v>
      </c>
      <c r="L2925" t="s">
        <v>8</v>
      </c>
      <c r="M2925" t="s">
        <v>8</v>
      </c>
      <c r="N2925" t="s">
        <v>8</v>
      </c>
      <c r="O2925" t="s">
        <v>113</v>
      </c>
      <c r="P2925" t="s">
        <v>114</v>
      </c>
      <c r="Q2925" t="s">
        <v>115</v>
      </c>
      <c r="R2925" t="s">
        <v>116</v>
      </c>
      <c r="S2925" t="s">
        <v>117</v>
      </c>
      <c r="T2925" t="s">
        <v>117</v>
      </c>
      <c r="U2925" t="s">
        <v>118</v>
      </c>
      <c r="V2925" t="s">
        <v>119</v>
      </c>
      <c r="W2925" t="s">
        <v>92</v>
      </c>
      <c r="X2925">
        <v>3686</v>
      </c>
      <c r="Y2925">
        <v>3686</v>
      </c>
      <c r="Z2925" t="s">
        <v>93</v>
      </c>
      <c r="AA2925">
        <v>0.74231283400000003</v>
      </c>
      <c r="AB2925">
        <v>0.25768716600000002</v>
      </c>
      <c r="AC2925" t="s">
        <v>9</v>
      </c>
      <c r="AD2925" t="s">
        <v>9</v>
      </c>
      <c r="AE2925" s="4" t="str">
        <f>IF(OR(AB2925&lt;0.2,AB2925&gt;0.75),"Include","NotInclude")</f>
        <v>NotInclude</v>
      </c>
      <c r="AF2925">
        <v>22</v>
      </c>
      <c r="AG2925">
        <v>0</v>
      </c>
      <c r="AH2925">
        <v>0</v>
      </c>
      <c r="AI2925">
        <v>0</v>
      </c>
      <c r="AJ2925" t="s">
        <v>16393</v>
      </c>
      <c r="AK2925" t="s">
        <v>95</v>
      </c>
      <c r="AL2925" t="s">
        <v>16394</v>
      </c>
      <c r="AM2925">
        <v>3686</v>
      </c>
      <c r="AN2925" t="s">
        <v>686</v>
      </c>
      <c r="AO2925">
        <v>1</v>
      </c>
      <c r="AP2925">
        <v>730049</v>
      </c>
      <c r="AQ2925">
        <v>730049</v>
      </c>
      <c r="AR2925" t="s">
        <v>1065</v>
      </c>
      <c r="AS2925">
        <v>1</v>
      </c>
      <c r="AT2925" t="s">
        <v>16311</v>
      </c>
      <c r="AU2925" t="s">
        <v>100</v>
      </c>
      <c r="AV2925" t="s">
        <v>19</v>
      </c>
      <c r="AW2925" t="s">
        <v>20</v>
      </c>
      <c r="AX2925" t="s">
        <v>339</v>
      </c>
      <c r="AY2925" t="s">
        <v>688</v>
      </c>
      <c r="AZ2925" t="s">
        <v>689</v>
      </c>
      <c r="BA2925" t="s">
        <v>8</v>
      </c>
    </row>
    <row r="2926" spans="1:53" ht="17" x14ac:dyDescent="0.2">
      <c r="A2926" t="s">
        <v>252</v>
      </c>
      <c r="B2926">
        <v>731</v>
      </c>
      <c r="C2926">
        <v>500</v>
      </c>
      <c r="D2926">
        <v>100</v>
      </c>
      <c r="E2926" t="s">
        <v>16669</v>
      </c>
      <c r="F2926" t="s">
        <v>7170</v>
      </c>
      <c r="G2926">
        <v>3934</v>
      </c>
      <c r="H2926" t="s">
        <v>16670</v>
      </c>
      <c r="I2926" t="s">
        <v>8</v>
      </c>
      <c r="J2926" t="s">
        <v>82</v>
      </c>
      <c r="K2926" t="s">
        <v>16671</v>
      </c>
      <c r="L2926" t="s">
        <v>8</v>
      </c>
      <c r="M2926" t="s">
        <v>8</v>
      </c>
      <c r="N2926" t="s">
        <v>8</v>
      </c>
      <c r="O2926" t="s">
        <v>131</v>
      </c>
      <c r="P2926" t="s">
        <v>1608</v>
      </c>
      <c r="Q2926" t="s">
        <v>1196</v>
      </c>
      <c r="R2926" t="s">
        <v>1197</v>
      </c>
      <c r="S2926" t="s">
        <v>1183</v>
      </c>
      <c r="T2926" t="s">
        <v>439</v>
      </c>
      <c r="U2926" t="s">
        <v>8</v>
      </c>
      <c r="V2926" t="s">
        <v>8</v>
      </c>
      <c r="W2926" t="s">
        <v>8</v>
      </c>
      <c r="X2926">
        <v>3934</v>
      </c>
      <c r="Y2926">
        <v>0</v>
      </c>
      <c r="Z2926" t="s">
        <v>248</v>
      </c>
      <c r="AA2926">
        <v>0</v>
      </c>
      <c r="AB2926">
        <v>0</v>
      </c>
      <c r="AC2926" t="s">
        <v>8</v>
      </c>
      <c r="AD2926" t="s">
        <v>8</v>
      </c>
      <c r="AE2926" s="4" t="str">
        <f>IF(OR(AB2926&lt;0.2,AB2926&gt;0.75),"Include","NotInclude")</f>
        <v>Include</v>
      </c>
      <c r="AF2926">
        <v>0</v>
      </c>
      <c r="AG2926">
        <v>0</v>
      </c>
      <c r="AH2926">
        <v>0</v>
      </c>
      <c r="AI2926">
        <v>0</v>
      </c>
      <c r="AJ2926" t="s">
        <v>16672</v>
      </c>
      <c r="AK2926" t="s">
        <v>95</v>
      </c>
      <c r="AL2926" t="s">
        <v>16673</v>
      </c>
      <c r="AM2926">
        <v>3934</v>
      </c>
      <c r="AN2926" t="s">
        <v>686</v>
      </c>
      <c r="AO2926">
        <v>0.92</v>
      </c>
      <c r="AP2926">
        <v>730049</v>
      </c>
      <c r="AQ2926">
        <v>730049</v>
      </c>
      <c r="AR2926" t="s">
        <v>1065</v>
      </c>
      <c r="AS2926">
        <v>1</v>
      </c>
      <c r="AT2926" t="s">
        <v>16674</v>
      </c>
      <c r="AU2926" t="s">
        <v>100</v>
      </c>
      <c r="AV2926" t="s">
        <v>19</v>
      </c>
      <c r="AW2926" t="s">
        <v>20</v>
      </c>
      <c r="AX2926" t="s">
        <v>339</v>
      </c>
      <c r="AY2926" t="s">
        <v>688</v>
      </c>
      <c r="AZ2926" t="s">
        <v>689</v>
      </c>
      <c r="BA2926" t="s">
        <v>8</v>
      </c>
    </row>
    <row r="2927" spans="1:53" ht="17" x14ac:dyDescent="0.2">
      <c r="A2927" t="s">
        <v>252</v>
      </c>
      <c r="B2927">
        <v>731</v>
      </c>
      <c r="C2927">
        <v>500</v>
      </c>
      <c r="D2927">
        <v>100</v>
      </c>
      <c r="E2927" t="s">
        <v>16724</v>
      </c>
      <c r="F2927" t="s">
        <v>7170</v>
      </c>
      <c r="G2927">
        <v>4042</v>
      </c>
      <c r="H2927" t="s">
        <v>16725</v>
      </c>
      <c r="I2927" t="s">
        <v>8</v>
      </c>
      <c r="J2927" t="s">
        <v>5980</v>
      </c>
      <c r="K2927" t="s">
        <v>8</v>
      </c>
      <c r="L2927" t="s">
        <v>8</v>
      </c>
      <c r="M2927" t="s">
        <v>8</v>
      </c>
      <c r="N2927" t="s">
        <v>8</v>
      </c>
      <c r="O2927" t="s">
        <v>344</v>
      </c>
      <c r="P2927" t="s">
        <v>1189</v>
      </c>
      <c r="Q2927" t="s">
        <v>346</v>
      </c>
      <c r="R2927" t="s">
        <v>347</v>
      </c>
      <c r="S2927" t="s">
        <v>1183</v>
      </c>
      <c r="T2927" t="s">
        <v>439</v>
      </c>
      <c r="U2927" t="s">
        <v>8</v>
      </c>
      <c r="V2927" t="s">
        <v>8</v>
      </c>
      <c r="W2927" t="s">
        <v>8</v>
      </c>
      <c r="X2927">
        <v>4042</v>
      </c>
      <c r="Y2927">
        <v>0</v>
      </c>
      <c r="Z2927" t="s">
        <v>248</v>
      </c>
      <c r="AA2927">
        <v>0</v>
      </c>
      <c r="AB2927">
        <v>0</v>
      </c>
      <c r="AC2927" t="s">
        <v>8</v>
      </c>
      <c r="AD2927" t="s">
        <v>8</v>
      </c>
      <c r="AE2927" s="4" t="str">
        <f>IF(OR(AB2927&lt;0.2,AB2927&gt;0.75),"Include","NotInclude")</f>
        <v>Include</v>
      </c>
      <c r="AF2927">
        <v>0</v>
      </c>
      <c r="AG2927">
        <v>0</v>
      </c>
      <c r="AH2927">
        <v>0</v>
      </c>
      <c r="AI2927">
        <v>0</v>
      </c>
      <c r="AJ2927" t="s">
        <v>16726</v>
      </c>
      <c r="AK2927" t="s">
        <v>95</v>
      </c>
      <c r="AL2927" t="s">
        <v>16727</v>
      </c>
      <c r="AM2927">
        <v>4042</v>
      </c>
      <c r="AN2927" t="s">
        <v>686</v>
      </c>
      <c r="AO2927">
        <v>0.95</v>
      </c>
      <c r="AP2927">
        <v>730049</v>
      </c>
      <c r="AQ2927">
        <v>730049</v>
      </c>
      <c r="AR2927" t="s">
        <v>1065</v>
      </c>
      <c r="AS2927">
        <v>1</v>
      </c>
      <c r="AT2927" t="s">
        <v>16674</v>
      </c>
      <c r="AU2927" t="s">
        <v>100</v>
      </c>
      <c r="AV2927" t="s">
        <v>19</v>
      </c>
      <c r="AW2927" t="s">
        <v>20</v>
      </c>
      <c r="AX2927" t="s">
        <v>339</v>
      </c>
      <c r="AY2927" t="s">
        <v>688</v>
      </c>
      <c r="AZ2927" t="s">
        <v>689</v>
      </c>
      <c r="BA2927" t="s">
        <v>8</v>
      </c>
    </row>
    <row r="2928" spans="1:53" ht="17" x14ac:dyDescent="0.2">
      <c r="A2928" t="s">
        <v>17552</v>
      </c>
      <c r="B2928">
        <v>731</v>
      </c>
      <c r="C2928">
        <v>6</v>
      </c>
      <c r="D2928" t="s">
        <v>79</v>
      </c>
      <c r="E2928" t="s">
        <v>7170</v>
      </c>
      <c r="F2928" t="s">
        <v>79</v>
      </c>
      <c r="G2928">
        <v>715</v>
      </c>
      <c r="H2928" t="s">
        <v>7171</v>
      </c>
      <c r="I2928" t="s">
        <v>2402</v>
      </c>
      <c r="J2928" t="s">
        <v>82</v>
      </c>
      <c r="K2928" t="s">
        <v>7172</v>
      </c>
      <c r="L2928" t="s">
        <v>8</v>
      </c>
      <c r="M2928" t="s">
        <v>8</v>
      </c>
      <c r="N2928" t="s">
        <v>8</v>
      </c>
      <c r="O2928" t="s">
        <v>190</v>
      </c>
      <c r="P2928" t="s">
        <v>2380</v>
      </c>
      <c r="Q2928" t="s">
        <v>192</v>
      </c>
      <c r="R2928" t="s">
        <v>193</v>
      </c>
      <c r="S2928" t="s">
        <v>360</v>
      </c>
      <c r="T2928" t="s">
        <v>360</v>
      </c>
      <c r="U2928" t="s">
        <v>361</v>
      </c>
      <c r="V2928" t="s">
        <v>91</v>
      </c>
      <c r="W2928" t="s">
        <v>137</v>
      </c>
      <c r="X2928">
        <v>715</v>
      </c>
      <c r="Y2928">
        <v>715</v>
      </c>
      <c r="Z2928" t="s">
        <v>93</v>
      </c>
      <c r="AA2928">
        <v>0.51864376599999995</v>
      </c>
      <c r="AB2928">
        <v>0.48135623399999999</v>
      </c>
      <c r="AC2928" t="s">
        <v>9</v>
      </c>
      <c r="AD2928" t="s">
        <v>9</v>
      </c>
      <c r="AE2928" s="4" t="str">
        <f>IF(OR(AB2928&lt;0.2,AB2928&gt;0.75),"Include","NotInclude")</f>
        <v>NotInclude</v>
      </c>
      <c r="AF2928">
        <v>14</v>
      </c>
      <c r="AG2928">
        <v>0</v>
      </c>
      <c r="AH2928">
        <v>0</v>
      </c>
      <c r="AI2928">
        <v>0</v>
      </c>
      <c r="AJ2928" t="s">
        <v>7173</v>
      </c>
      <c r="AK2928" t="s">
        <v>95</v>
      </c>
      <c r="AL2928" t="s">
        <v>7174</v>
      </c>
      <c r="AM2928">
        <v>715</v>
      </c>
      <c r="AN2928" t="s">
        <v>686</v>
      </c>
      <c r="AO2928">
        <v>0.95</v>
      </c>
      <c r="AP2928">
        <v>354839</v>
      </c>
      <c r="AQ2928">
        <v>354839</v>
      </c>
      <c r="AR2928" t="s">
        <v>686</v>
      </c>
      <c r="AS2928">
        <v>0.8</v>
      </c>
      <c r="AT2928" t="s">
        <v>7175</v>
      </c>
      <c r="AU2928" t="s">
        <v>100</v>
      </c>
      <c r="AV2928" t="s">
        <v>19</v>
      </c>
      <c r="AW2928" t="s">
        <v>20</v>
      </c>
      <c r="AX2928" t="s">
        <v>339</v>
      </c>
      <c r="AY2928" t="s">
        <v>688</v>
      </c>
      <c r="AZ2928" t="s">
        <v>689</v>
      </c>
      <c r="BA2928" t="s">
        <v>8</v>
      </c>
    </row>
    <row r="2929" spans="1:53" ht="17" x14ac:dyDescent="0.2">
      <c r="A2929" t="s">
        <v>78</v>
      </c>
      <c r="B2929">
        <v>732</v>
      </c>
      <c r="C2929">
        <v>749</v>
      </c>
      <c r="D2929" t="s">
        <v>79</v>
      </c>
      <c r="E2929" t="s">
        <v>7176</v>
      </c>
      <c r="F2929" t="s">
        <v>79</v>
      </c>
      <c r="G2929">
        <v>716</v>
      </c>
      <c r="H2929" t="s">
        <v>7177</v>
      </c>
      <c r="I2929" t="s">
        <v>1449</v>
      </c>
      <c r="J2929" t="s">
        <v>82</v>
      </c>
      <c r="K2929" t="s">
        <v>8</v>
      </c>
      <c r="L2929" t="s">
        <v>8</v>
      </c>
      <c r="M2929" t="s">
        <v>8</v>
      </c>
      <c r="N2929" t="s">
        <v>8</v>
      </c>
      <c r="O2929" t="s">
        <v>190</v>
      </c>
      <c r="P2929" t="s">
        <v>2127</v>
      </c>
      <c r="Q2929" t="s">
        <v>791</v>
      </c>
      <c r="R2929" t="s">
        <v>792</v>
      </c>
      <c r="S2929" t="s">
        <v>465</v>
      </c>
      <c r="T2929" t="s">
        <v>465</v>
      </c>
      <c r="U2929" t="s">
        <v>361</v>
      </c>
      <c r="V2929" t="s">
        <v>91</v>
      </c>
      <c r="W2929" t="s">
        <v>137</v>
      </c>
      <c r="X2929">
        <v>716</v>
      </c>
      <c r="Y2929">
        <v>716</v>
      </c>
      <c r="Z2929" t="s">
        <v>93</v>
      </c>
      <c r="AA2929">
        <v>7.9239195999999998E-2</v>
      </c>
      <c r="AB2929">
        <v>0.92076080400000004</v>
      </c>
      <c r="AC2929" t="s">
        <v>7</v>
      </c>
      <c r="AD2929" t="s">
        <v>7</v>
      </c>
      <c r="AE2929" s="4" t="str">
        <f>IF(OR(AB2929&lt;0.2,AB2929&gt;0.75),"Include","NotInclude")</f>
        <v>Include</v>
      </c>
      <c r="AF2929">
        <v>4</v>
      </c>
      <c r="AG2929">
        <v>0</v>
      </c>
      <c r="AH2929">
        <v>0</v>
      </c>
      <c r="AI2929">
        <v>0</v>
      </c>
      <c r="AJ2929" t="s">
        <v>7178</v>
      </c>
      <c r="AK2929" t="s">
        <v>95</v>
      </c>
      <c r="AL2929" t="s">
        <v>7179</v>
      </c>
      <c r="AM2929">
        <v>716</v>
      </c>
      <c r="AN2929" t="s">
        <v>7180</v>
      </c>
      <c r="AO2929">
        <v>1</v>
      </c>
      <c r="AP2929">
        <v>544847</v>
      </c>
      <c r="AQ2929">
        <v>544847</v>
      </c>
      <c r="AR2929" t="s">
        <v>2449</v>
      </c>
      <c r="AS2929">
        <v>0.98</v>
      </c>
      <c r="AT2929" t="s">
        <v>7181</v>
      </c>
      <c r="AU2929" t="s">
        <v>100</v>
      </c>
      <c r="AV2929" t="s">
        <v>21</v>
      </c>
      <c r="AW2929" t="s">
        <v>24</v>
      </c>
      <c r="AX2929" t="s">
        <v>870</v>
      </c>
      <c r="AY2929" t="s">
        <v>871</v>
      </c>
      <c r="AZ2929" t="s">
        <v>8</v>
      </c>
      <c r="BA2929" t="s">
        <v>8</v>
      </c>
    </row>
    <row r="2930" spans="1:53" ht="17" x14ac:dyDescent="0.2">
      <c r="A2930" t="s">
        <v>252</v>
      </c>
      <c r="B2930">
        <v>732</v>
      </c>
      <c r="C2930">
        <v>737</v>
      </c>
      <c r="D2930">
        <v>100</v>
      </c>
      <c r="E2930" t="s">
        <v>8351</v>
      </c>
      <c r="F2930" t="s">
        <v>7176</v>
      </c>
      <c r="G2930">
        <v>3815</v>
      </c>
      <c r="H2930" t="s">
        <v>8352</v>
      </c>
      <c r="I2930" t="s">
        <v>8</v>
      </c>
      <c r="J2930" t="s">
        <v>82</v>
      </c>
      <c r="K2930" t="s">
        <v>265</v>
      </c>
      <c r="L2930" t="s">
        <v>8</v>
      </c>
      <c r="M2930" t="s">
        <v>8</v>
      </c>
      <c r="N2930" t="s">
        <v>8</v>
      </c>
      <c r="O2930" t="s">
        <v>190</v>
      </c>
      <c r="P2930" t="s">
        <v>2127</v>
      </c>
      <c r="Q2930" t="s">
        <v>791</v>
      </c>
      <c r="R2930" t="s">
        <v>792</v>
      </c>
      <c r="S2930" t="s">
        <v>465</v>
      </c>
      <c r="T2930" t="s">
        <v>465</v>
      </c>
      <c r="U2930" t="s">
        <v>361</v>
      </c>
      <c r="V2930" t="s">
        <v>91</v>
      </c>
      <c r="W2930" t="s">
        <v>137</v>
      </c>
      <c r="X2930">
        <v>3815</v>
      </c>
      <c r="Y2930">
        <v>3815</v>
      </c>
      <c r="Z2930" t="s">
        <v>93</v>
      </c>
      <c r="AA2930">
        <v>9.1978866000000006E-2</v>
      </c>
      <c r="AB2930">
        <v>0.90802113399999995</v>
      </c>
      <c r="AC2930" t="s">
        <v>7</v>
      </c>
      <c r="AD2930" t="s">
        <v>7</v>
      </c>
      <c r="AE2930" s="4" t="str">
        <f>IF(OR(AB2930&lt;0.2,AB2930&gt;0.75),"Include","NotInclude")</f>
        <v>Include</v>
      </c>
      <c r="AF2930">
        <v>17</v>
      </c>
      <c r="AG2930">
        <v>0</v>
      </c>
      <c r="AH2930">
        <v>0</v>
      </c>
      <c r="AI2930">
        <v>0</v>
      </c>
      <c r="AJ2930" t="s">
        <v>8353</v>
      </c>
      <c r="AK2930" t="s">
        <v>95</v>
      </c>
      <c r="AL2930" t="s">
        <v>8354</v>
      </c>
      <c r="AM2930">
        <v>3815</v>
      </c>
      <c r="AN2930" t="s">
        <v>7180</v>
      </c>
      <c r="AO2930">
        <v>1</v>
      </c>
      <c r="AP2930">
        <v>1132880</v>
      </c>
      <c r="AQ2930" t="s">
        <v>8</v>
      </c>
      <c r="AR2930" t="s">
        <v>8</v>
      </c>
      <c r="AS2930" t="s">
        <v>8</v>
      </c>
      <c r="AT2930" t="s">
        <v>8355</v>
      </c>
      <c r="AU2930" t="s">
        <v>100</v>
      </c>
      <c r="AV2930" t="s">
        <v>21</v>
      </c>
      <c r="AW2930" t="s">
        <v>24</v>
      </c>
      <c r="AX2930" t="s">
        <v>870</v>
      </c>
      <c r="AY2930" t="s">
        <v>871</v>
      </c>
      <c r="AZ2930" t="s">
        <v>8</v>
      </c>
      <c r="BA2930" t="s">
        <v>8</v>
      </c>
    </row>
    <row r="2931" spans="1:53" ht="17" x14ac:dyDescent="0.2">
      <c r="A2931" t="s">
        <v>17552</v>
      </c>
      <c r="B2931">
        <v>732</v>
      </c>
      <c r="C2931">
        <v>2</v>
      </c>
      <c r="D2931" t="s">
        <v>79</v>
      </c>
      <c r="E2931" t="s">
        <v>7176</v>
      </c>
      <c r="F2931" t="s">
        <v>79</v>
      </c>
      <c r="G2931">
        <v>716</v>
      </c>
      <c r="H2931" t="s">
        <v>7177</v>
      </c>
      <c r="I2931" t="s">
        <v>1449</v>
      </c>
      <c r="J2931" t="s">
        <v>82</v>
      </c>
      <c r="K2931" t="s">
        <v>8</v>
      </c>
      <c r="L2931" t="s">
        <v>8</v>
      </c>
      <c r="M2931" t="s">
        <v>8</v>
      </c>
      <c r="N2931" t="s">
        <v>8</v>
      </c>
      <c r="O2931" t="s">
        <v>190</v>
      </c>
      <c r="P2931" t="s">
        <v>2127</v>
      </c>
      <c r="Q2931" t="s">
        <v>791</v>
      </c>
      <c r="R2931" t="s">
        <v>792</v>
      </c>
      <c r="S2931" t="s">
        <v>465</v>
      </c>
      <c r="T2931" t="s">
        <v>465</v>
      </c>
      <c r="U2931" t="s">
        <v>361</v>
      </c>
      <c r="V2931" t="s">
        <v>91</v>
      </c>
      <c r="W2931" t="s">
        <v>137</v>
      </c>
      <c r="X2931">
        <v>716</v>
      </c>
      <c r="Y2931">
        <v>716</v>
      </c>
      <c r="Z2931" t="s">
        <v>93</v>
      </c>
      <c r="AA2931">
        <v>7.9239195999999998E-2</v>
      </c>
      <c r="AB2931">
        <v>0.92076080400000004</v>
      </c>
      <c r="AC2931" t="s">
        <v>7</v>
      </c>
      <c r="AD2931" t="s">
        <v>7</v>
      </c>
      <c r="AE2931" s="4" t="str">
        <f>IF(OR(AB2931&lt;0.2,AB2931&gt;0.75),"Include","NotInclude")</f>
        <v>Include</v>
      </c>
      <c r="AF2931">
        <v>4</v>
      </c>
      <c r="AG2931">
        <v>0</v>
      </c>
      <c r="AH2931">
        <v>0</v>
      </c>
      <c r="AI2931">
        <v>0</v>
      </c>
      <c r="AJ2931" t="s">
        <v>7178</v>
      </c>
      <c r="AK2931" t="s">
        <v>95</v>
      </c>
      <c r="AL2931" t="s">
        <v>7179</v>
      </c>
      <c r="AM2931">
        <v>716</v>
      </c>
      <c r="AN2931" t="s">
        <v>7180</v>
      </c>
      <c r="AO2931">
        <v>1</v>
      </c>
      <c r="AP2931">
        <v>544847</v>
      </c>
      <c r="AQ2931">
        <v>544847</v>
      </c>
      <c r="AR2931" t="s">
        <v>2449</v>
      </c>
      <c r="AS2931">
        <v>0.98</v>
      </c>
      <c r="AT2931" t="s">
        <v>7181</v>
      </c>
      <c r="AU2931" t="s">
        <v>100</v>
      </c>
      <c r="AV2931" t="s">
        <v>21</v>
      </c>
      <c r="AW2931" t="s">
        <v>24</v>
      </c>
      <c r="AX2931" t="s">
        <v>870</v>
      </c>
      <c r="AY2931" t="s">
        <v>871</v>
      </c>
      <c r="AZ2931" t="s">
        <v>8</v>
      </c>
      <c r="BA2931" t="s">
        <v>8</v>
      </c>
    </row>
    <row r="2932" spans="1:53" ht="17" x14ac:dyDescent="0.2">
      <c r="A2932" t="s">
        <v>78</v>
      </c>
      <c r="B2932">
        <v>733</v>
      </c>
      <c r="C2932">
        <v>749</v>
      </c>
      <c r="D2932" t="s">
        <v>79</v>
      </c>
      <c r="E2932" t="s">
        <v>7182</v>
      </c>
      <c r="F2932" t="s">
        <v>79</v>
      </c>
      <c r="G2932">
        <v>723</v>
      </c>
      <c r="H2932" t="s">
        <v>7183</v>
      </c>
      <c r="I2932" t="s">
        <v>1449</v>
      </c>
      <c r="J2932" t="s">
        <v>82</v>
      </c>
      <c r="K2932" t="s">
        <v>7184</v>
      </c>
      <c r="L2932" t="s">
        <v>8</v>
      </c>
      <c r="M2932" t="s">
        <v>8</v>
      </c>
      <c r="N2932" t="s">
        <v>8</v>
      </c>
      <c r="O2932" t="s">
        <v>190</v>
      </c>
      <c r="P2932" t="s">
        <v>2491</v>
      </c>
      <c r="Q2932" t="s">
        <v>791</v>
      </c>
      <c r="R2932" t="s">
        <v>792</v>
      </c>
      <c r="S2932" t="s">
        <v>465</v>
      </c>
      <c r="T2932" t="s">
        <v>465</v>
      </c>
      <c r="U2932" t="s">
        <v>361</v>
      </c>
      <c r="V2932" t="s">
        <v>91</v>
      </c>
      <c r="W2932" t="s">
        <v>137</v>
      </c>
      <c r="X2932">
        <v>723</v>
      </c>
      <c r="Y2932">
        <v>723</v>
      </c>
      <c r="Z2932" t="s">
        <v>93</v>
      </c>
      <c r="AA2932">
        <v>0.29687638999999999</v>
      </c>
      <c r="AB2932">
        <v>0.70312361000000001</v>
      </c>
      <c r="AC2932" t="s">
        <v>9</v>
      </c>
      <c r="AD2932" t="s">
        <v>9</v>
      </c>
      <c r="AE2932" s="4" t="str">
        <f>IF(OR(AB2932&lt;0.2,AB2932&gt;0.75),"Include","NotInclude")</f>
        <v>NotInclude</v>
      </c>
      <c r="AF2932">
        <v>14</v>
      </c>
      <c r="AG2932">
        <v>0</v>
      </c>
      <c r="AH2932">
        <v>0</v>
      </c>
      <c r="AI2932">
        <v>0</v>
      </c>
      <c r="AJ2932" t="s">
        <v>7185</v>
      </c>
      <c r="AK2932" t="s">
        <v>95</v>
      </c>
      <c r="AL2932" t="s">
        <v>7186</v>
      </c>
      <c r="AM2932">
        <v>723</v>
      </c>
      <c r="AN2932" t="s">
        <v>877</v>
      </c>
      <c r="AO2932">
        <v>0.94</v>
      </c>
      <c r="AP2932">
        <v>238820</v>
      </c>
      <c r="AQ2932">
        <v>238820</v>
      </c>
      <c r="AR2932" t="s">
        <v>877</v>
      </c>
      <c r="AS2932">
        <v>0.94</v>
      </c>
      <c r="AT2932" t="s">
        <v>7187</v>
      </c>
      <c r="AU2932" t="s">
        <v>100</v>
      </c>
      <c r="AV2932" t="s">
        <v>21</v>
      </c>
      <c r="AW2932" t="s">
        <v>24</v>
      </c>
      <c r="AX2932" t="s">
        <v>880</v>
      </c>
      <c r="AY2932" t="s">
        <v>881</v>
      </c>
      <c r="AZ2932" t="s">
        <v>882</v>
      </c>
      <c r="BA2932" t="s">
        <v>8</v>
      </c>
    </row>
    <row r="2933" spans="1:53" ht="17" x14ac:dyDescent="0.2">
      <c r="A2933" t="s">
        <v>252</v>
      </c>
      <c r="B2933">
        <v>733</v>
      </c>
      <c r="C2933">
        <v>749</v>
      </c>
      <c r="D2933">
        <v>100</v>
      </c>
      <c r="E2933" t="s">
        <v>7188</v>
      </c>
      <c r="F2933" t="s">
        <v>7182</v>
      </c>
      <c r="G2933">
        <v>724</v>
      </c>
      <c r="H2933" t="s">
        <v>7189</v>
      </c>
      <c r="I2933" t="s">
        <v>1449</v>
      </c>
      <c r="J2933" t="s">
        <v>82</v>
      </c>
      <c r="K2933" t="s">
        <v>7190</v>
      </c>
      <c r="L2933" t="s">
        <v>8</v>
      </c>
      <c r="M2933" t="s">
        <v>8</v>
      </c>
      <c r="N2933" t="s">
        <v>8</v>
      </c>
      <c r="O2933" t="s">
        <v>190</v>
      </c>
      <c r="P2933" t="s">
        <v>2491</v>
      </c>
      <c r="Q2933" t="s">
        <v>791</v>
      </c>
      <c r="R2933" t="s">
        <v>792</v>
      </c>
      <c r="S2933" t="s">
        <v>465</v>
      </c>
      <c r="T2933" t="s">
        <v>465</v>
      </c>
      <c r="U2933" t="s">
        <v>361</v>
      </c>
      <c r="V2933" t="s">
        <v>91</v>
      </c>
      <c r="W2933" t="s">
        <v>137</v>
      </c>
      <c r="X2933">
        <v>724</v>
      </c>
      <c r="Y2933">
        <v>724</v>
      </c>
      <c r="Z2933" t="s">
        <v>93</v>
      </c>
      <c r="AA2933">
        <v>0.20040936200000001</v>
      </c>
      <c r="AB2933">
        <v>0.79959063799999996</v>
      </c>
      <c r="AC2933" t="s">
        <v>9</v>
      </c>
      <c r="AD2933" t="s">
        <v>9</v>
      </c>
      <c r="AE2933" s="4" t="str">
        <f>IF(OR(AB2933&lt;0.2,AB2933&gt;0.75),"Include","NotInclude")</f>
        <v>Include</v>
      </c>
      <c r="AF2933">
        <v>14</v>
      </c>
      <c r="AG2933">
        <v>0</v>
      </c>
      <c r="AH2933">
        <v>0</v>
      </c>
      <c r="AI2933">
        <v>0</v>
      </c>
      <c r="AJ2933" t="s">
        <v>7191</v>
      </c>
      <c r="AK2933" t="s">
        <v>95</v>
      </c>
      <c r="AL2933" t="s">
        <v>7192</v>
      </c>
      <c r="AM2933">
        <v>724</v>
      </c>
      <c r="AN2933" t="s">
        <v>877</v>
      </c>
      <c r="AO2933">
        <v>0.96</v>
      </c>
      <c r="AP2933">
        <v>238820</v>
      </c>
      <c r="AQ2933">
        <v>238820</v>
      </c>
      <c r="AR2933" t="s">
        <v>877</v>
      </c>
      <c r="AS2933">
        <v>0.94</v>
      </c>
      <c r="AT2933" t="s">
        <v>7187</v>
      </c>
      <c r="AU2933" t="s">
        <v>100</v>
      </c>
      <c r="AV2933" t="s">
        <v>21</v>
      </c>
      <c r="AW2933" t="s">
        <v>24</v>
      </c>
      <c r="AX2933" t="s">
        <v>880</v>
      </c>
      <c r="AY2933" t="s">
        <v>881</v>
      </c>
      <c r="AZ2933" t="s">
        <v>882</v>
      </c>
      <c r="BA2933" t="s">
        <v>8</v>
      </c>
    </row>
    <row r="2934" spans="1:53" ht="17" x14ac:dyDescent="0.2">
      <c r="A2934" t="s">
        <v>17552</v>
      </c>
      <c r="B2934">
        <v>733</v>
      </c>
      <c r="C2934">
        <v>2</v>
      </c>
      <c r="D2934" t="s">
        <v>79</v>
      </c>
      <c r="E2934" t="s">
        <v>7182</v>
      </c>
      <c r="F2934" t="s">
        <v>79</v>
      </c>
      <c r="G2934">
        <v>723</v>
      </c>
      <c r="H2934" t="s">
        <v>7183</v>
      </c>
      <c r="I2934" t="s">
        <v>1449</v>
      </c>
      <c r="J2934" t="s">
        <v>82</v>
      </c>
      <c r="K2934" t="s">
        <v>7184</v>
      </c>
      <c r="L2934" t="s">
        <v>8</v>
      </c>
      <c r="M2934" t="s">
        <v>8</v>
      </c>
      <c r="N2934" t="s">
        <v>8</v>
      </c>
      <c r="O2934" t="s">
        <v>190</v>
      </c>
      <c r="P2934" t="s">
        <v>2491</v>
      </c>
      <c r="Q2934" t="s">
        <v>791</v>
      </c>
      <c r="R2934" t="s">
        <v>792</v>
      </c>
      <c r="S2934" t="s">
        <v>465</v>
      </c>
      <c r="T2934" t="s">
        <v>465</v>
      </c>
      <c r="U2934" t="s">
        <v>361</v>
      </c>
      <c r="V2934" t="s">
        <v>91</v>
      </c>
      <c r="W2934" t="s">
        <v>137</v>
      </c>
      <c r="X2934">
        <v>723</v>
      </c>
      <c r="Y2934">
        <v>723</v>
      </c>
      <c r="Z2934" t="s">
        <v>93</v>
      </c>
      <c r="AA2934">
        <v>0.29687638999999999</v>
      </c>
      <c r="AB2934">
        <v>0.70312361000000001</v>
      </c>
      <c r="AC2934" t="s">
        <v>9</v>
      </c>
      <c r="AD2934" t="s">
        <v>9</v>
      </c>
      <c r="AE2934" s="4" t="str">
        <f>IF(OR(AB2934&lt;0.2,AB2934&gt;0.75),"Include","NotInclude")</f>
        <v>NotInclude</v>
      </c>
      <c r="AF2934">
        <v>14</v>
      </c>
      <c r="AG2934">
        <v>0</v>
      </c>
      <c r="AH2934">
        <v>0</v>
      </c>
      <c r="AI2934">
        <v>0</v>
      </c>
      <c r="AJ2934" t="s">
        <v>7185</v>
      </c>
      <c r="AK2934" t="s">
        <v>95</v>
      </c>
      <c r="AL2934" t="s">
        <v>7186</v>
      </c>
      <c r="AM2934">
        <v>723</v>
      </c>
      <c r="AN2934" t="s">
        <v>877</v>
      </c>
      <c r="AO2934">
        <v>0.94</v>
      </c>
      <c r="AP2934">
        <v>238820</v>
      </c>
      <c r="AQ2934">
        <v>238820</v>
      </c>
      <c r="AR2934" t="s">
        <v>877</v>
      </c>
      <c r="AS2934">
        <v>0.94</v>
      </c>
      <c r="AT2934" t="s">
        <v>7187</v>
      </c>
      <c r="AU2934" t="s">
        <v>100</v>
      </c>
      <c r="AV2934" t="s">
        <v>21</v>
      </c>
      <c r="AW2934" t="s">
        <v>24</v>
      </c>
      <c r="AX2934" t="s">
        <v>880</v>
      </c>
      <c r="AY2934" t="s">
        <v>881</v>
      </c>
      <c r="AZ2934" t="s">
        <v>882</v>
      </c>
      <c r="BA2934" t="s">
        <v>8</v>
      </c>
    </row>
    <row r="2935" spans="1:53" ht="17" x14ac:dyDescent="0.2">
      <c r="A2935" t="s">
        <v>78</v>
      </c>
      <c r="B2935">
        <v>734</v>
      </c>
      <c r="C2935">
        <v>749</v>
      </c>
      <c r="D2935" t="s">
        <v>79</v>
      </c>
      <c r="E2935" t="s">
        <v>7193</v>
      </c>
      <c r="F2935" t="s">
        <v>79</v>
      </c>
      <c r="G2935">
        <v>728</v>
      </c>
      <c r="H2935" t="s">
        <v>1996</v>
      </c>
      <c r="I2935" t="s">
        <v>1449</v>
      </c>
      <c r="J2935" t="s">
        <v>82</v>
      </c>
      <c r="K2935" t="s">
        <v>7194</v>
      </c>
      <c r="L2935" t="s">
        <v>8</v>
      </c>
      <c r="M2935" t="s">
        <v>8</v>
      </c>
      <c r="N2935" t="s">
        <v>8</v>
      </c>
      <c r="O2935" t="s">
        <v>163</v>
      </c>
      <c r="P2935" t="s">
        <v>1997</v>
      </c>
      <c r="Q2935" t="s">
        <v>1777</v>
      </c>
      <c r="R2935" t="s">
        <v>1778</v>
      </c>
      <c r="S2935" t="s">
        <v>117</v>
      </c>
      <c r="T2935" t="s">
        <v>117</v>
      </c>
      <c r="U2935" t="s">
        <v>118</v>
      </c>
      <c r="V2935" t="s">
        <v>8</v>
      </c>
      <c r="W2935" t="s">
        <v>92</v>
      </c>
      <c r="X2935">
        <v>728</v>
      </c>
      <c r="Y2935">
        <v>728</v>
      </c>
      <c r="Z2935" t="s">
        <v>93</v>
      </c>
      <c r="AA2935">
        <v>0.102518466</v>
      </c>
      <c r="AB2935">
        <v>0.89748153399999997</v>
      </c>
      <c r="AC2935" t="s">
        <v>7</v>
      </c>
      <c r="AD2935" t="s">
        <v>9</v>
      </c>
      <c r="AE2935" s="4" t="str">
        <f>IF(OR(AB2935&lt;0.2,AB2935&gt;0.75),"Include","NotInclude")</f>
        <v>Include</v>
      </c>
      <c r="AF2935">
        <v>14</v>
      </c>
      <c r="AG2935">
        <v>0</v>
      </c>
      <c r="AH2935">
        <v>0</v>
      </c>
      <c r="AI2935">
        <v>0</v>
      </c>
      <c r="AJ2935" t="s">
        <v>7195</v>
      </c>
      <c r="AK2935" t="s">
        <v>95</v>
      </c>
      <c r="AL2935" t="s">
        <v>7196</v>
      </c>
      <c r="AM2935">
        <v>728</v>
      </c>
      <c r="AN2935" t="s">
        <v>228</v>
      </c>
      <c r="AO2935">
        <v>1</v>
      </c>
      <c r="AP2935">
        <v>818213</v>
      </c>
      <c r="AQ2935" t="s">
        <v>8</v>
      </c>
      <c r="AR2935" t="s">
        <v>8</v>
      </c>
      <c r="AS2935" t="s">
        <v>8</v>
      </c>
      <c r="AT2935" t="s">
        <v>7197</v>
      </c>
      <c r="AU2935" t="s">
        <v>100</v>
      </c>
      <c r="AV2935" t="s">
        <v>14</v>
      </c>
      <c r="AW2935" t="s">
        <v>17</v>
      </c>
      <c r="AX2935" t="s">
        <v>199</v>
      </c>
      <c r="AY2935" t="s">
        <v>217</v>
      </c>
      <c r="AZ2935" t="s">
        <v>230</v>
      </c>
      <c r="BA2935" t="s">
        <v>8</v>
      </c>
    </row>
    <row r="2936" spans="1:53" ht="17" x14ac:dyDescent="0.2">
      <c r="A2936" t="s">
        <v>17552</v>
      </c>
      <c r="B2936">
        <v>734</v>
      </c>
      <c r="C2936">
        <v>1</v>
      </c>
      <c r="D2936" t="s">
        <v>79</v>
      </c>
      <c r="E2936" t="s">
        <v>7193</v>
      </c>
      <c r="F2936" t="s">
        <v>79</v>
      </c>
      <c r="G2936">
        <v>728</v>
      </c>
      <c r="H2936" t="s">
        <v>1996</v>
      </c>
      <c r="I2936" t="s">
        <v>1449</v>
      </c>
      <c r="J2936" t="s">
        <v>82</v>
      </c>
      <c r="K2936" t="s">
        <v>7194</v>
      </c>
      <c r="L2936" t="s">
        <v>8</v>
      </c>
      <c r="M2936" t="s">
        <v>8</v>
      </c>
      <c r="N2936" t="s">
        <v>8</v>
      </c>
      <c r="O2936" t="s">
        <v>163</v>
      </c>
      <c r="P2936" t="s">
        <v>1997</v>
      </c>
      <c r="Q2936" t="s">
        <v>1777</v>
      </c>
      <c r="R2936" t="s">
        <v>1778</v>
      </c>
      <c r="S2936" t="s">
        <v>117</v>
      </c>
      <c r="T2936" t="s">
        <v>117</v>
      </c>
      <c r="U2936" t="s">
        <v>118</v>
      </c>
      <c r="V2936" t="s">
        <v>8</v>
      </c>
      <c r="W2936" t="s">
        <v>92</v>
      </c>
      <c r="X2936">
        <v>728</v>
      </c>
      <c r="Y2936">
        <v>728</v>
      </c>
      <c r="Z2936" t="s">
        <v>93</v>
      </c>
      <c r="AA2936">
        <v>0.102518466</v>
      </c>
      <c r="AB2936">
        <v>0.89748153399999997</v>
      </c>
      <c r="AC2936" t="s">
        <v>7</v>
      </c>
      <c r="AD2936" t="s">
        <v>9</v>
      </c>
      <c r="AE2936" s="4" t="str">
        <f>IF(OR(AB2936&lt;0.2,AB2936&gt;0.75),"Include","NotInclude")</f>
        <v>Include</v>
      </c>
      <c r="AF2936">
        <v>14</v>
      </c>
      <c r="AG2936">
        <v>0</v>
      </c>
      <c r="AH2936">
        <v>0</v>
      </c>
      <c r="AI2936">
        <v>0</v>
      </c>
      <c r="AJ2936" t="s">
        <v>7195</v>
      </c>
      <c r="AK2936" t="s">
        <v>95</v>
      </c>
      <c r="AL2936" t="s">
        <v>7196</v>
      </c>
      <c r="AM2936">
        <v>728</v>
      </c>
      <c r="AN2936" t="s">
        <v>228</v>
      </c>
      <c r="AO2936">
        <v>1</v>
      </c>
      <c r="AP2936">
        <v>818213</v>
      </c>
      <c r="AQ2936" t="s">
        <v>8</v>
      </c>
      <c r="AR2936" t="s">
        <v>8</v>
      </c>
      <c r="AS2936" t="s">
        <v>8</v>
      </c>
      <c r="AT2936" t="s">
        <v>7197</v>
      </c>
      <c r="AU2936" t="s">
        <v>100</v>
      </c>
      <c r="AV2936" t="s">
        <v>14</v>
      </c>
      <c r="AW2936" t="s">
        <v>17</v>
      </c>
      <c r="AX2936" t="s">
        <v>199</v>
      </c>
      <c r="AY2936" t="s">
        <v>217</v>
      </c>
      <c r="AZ2936" t="s">
        <v>230</v>
      </c>
      <c r="BA2936" t="s">
        <v>8</v>
      </c>
    </row>
    <row r="2937" spans="1:53" ht="17" x14ac:dyDescent="0.2">
      <c r="A2937" t="s">
        <v>78</v>
      </c>
      <c r="B2937">
        <v>735</v>
      </c>
      <c r="C2937">
        <v>749</v>
      </c>
      <c r="D2937" t="s">
        <v>79</v>
      </c>
      <c r="E2937" t="s">
        <v>7198</v>
      </c>
      <c r="F2937" t="s">
        <v>79</v>
      </c>
      <c r="G2937">
        <v>729</v>
      </c>
      <c r="H2937" t="s">
        <v>7199</v>
      </c>
      <c r="I2937" t="s">
        <v>1449</v>
      </c>
      <c r="J2937" t="s">
        <v>82</v>
      </c>
      <c r="K2937" t="s">
        <v>7200</v>
      </c>
      <c r="L2937" t="s">
        <v>8</v>
      </c>
      <c r="M2937" t="s">
        <v>8</v>
      </c>
      <c r="N2937" t="s">
        <v>8</v>
      </c>
      <c r="O2937" t="s">
        <v>163</v>
      </c>
      <c r="P2937" t="s">
        <v>1997</v>
      </c>
      <c r="Q2937" t="s">
        <v>1777</v>
      </c>
      <c r="R2937" t="s">
        <v>1778</v>
      </c>
      <c r="S2937" t="s">
        <v>117</v>
      </c>
      <c r="T2937" t="s">
        <v>117</v>
      </c>
      <c r="U2937" t="s">
        <v>118</v>
      </c>
      <c r="V2937" t="s">
        <v>8</v>
      </c>
      <c r="W2937" t="s">
        <v>92</v>
      </c>
      <c r="X2937">
        <v>729</v>
      </c>
      <c r="Y2937">
        <v>729</v>
      </c>
      <c r="Z2937" t="s">
        <v>93</v>
      </c>
      <c r="AA2937">
        <v>0.40420040899999998</v>
      </c>
      <c r="AB2937">
        <v>0.59579959100000002</v>
      </c>
      <c r="AC2937" t="s">
        <v>9</v>
      </c>
      <c r="AD2937" t="s">
        <v>9</v>
      </c>
      <c r="AE2937" s="4" t="str">
        <f>IF(OR(AB2937&lt;0.2,AB2937&gt;0.75),"Include","NotInclude")</f>
        <v>NotInclude</v>
      </c>
      <c r="AF2937">
        <v>14</v>
      </c>
      <c r="AG2937">
        <v>0</v>
      </c>
      <c r="AH2937">
        <v>0</v>
      </c>
      <c r="AI2937">
        <v>0</v>
      </c>
      <c r="AJ2937" t="s">
        <v>7201</v>
      </c>
      <c r="AK2937" t="s">
        <v>95</v>
      </c>
      <c r="AL2937" t="s">
        <v>7202</v>
      </c>
      <c r="AM2937">
        <v>729</v>
      </c>
      <c r="AN2937" t="s">
        <v>740</v>
      </c>
      <c r="AO2937">
        <v>1</v>
      </c>
      <c r="AP2937">
        <v>241543</v>
      </c>
      <c r="AQ2937">
        <v>241543</v>
      </c>
      <c r="AR2937" t="s">
        <v>740</v>
      </c>
      <c r="AS2937">
        <v>1</v>
      </c>
      <c r="AT2937" t="s">
        <v>7203</v>
      </c>
      <c r="AU2937" t="s">
        <v>100</v>
      </c>
      <c r="AV2937" t="s">
        <v>13</v>
      </c>
      <c r="AW2937" t="s">
        <v>13</v>
      </c>
      <c r="AX2937" t="s">
        <v>353</v>
      </c>
      <c r="AY2937" t="s">
        <v>743</v>
      </c>
      <c r="AZ2937" t="s">
        <v>744</v>
      </c>
      <c r="BA2937" t="s">
        <v>8</v>
      </c>
    </row>
    <row r="2938" spans="1:53" ht="17" x14ac:dyDescent="0.2">
      <c r="A2938" t="s">
        <v>252</v>
      </c>
      <c r="B2938">
        <v>735</v>
      </c>
      <c r="C2938">
        <v>742</v>
      </c>
      <c r="D2938">
        <v>100</v>
      </c>
      <c r="E2938" t="s">
        <v>7919</v>
      </c>
      <c r="F2938" t="s">
        <v>7198</v>
      </c>
      <c r="G2938">
        <v>4318</v>
      </c>
      <c r="H2938" t="s">
        <v>8</v>
      </c>
      <c r="I2938" t="s">
        <v>8</v>
      </c>
      <c r="J2938" t="s">
        <v>8</v>
      </c>
      <c r="K2938" t="s">
        <v>8</v>
      </c>
      <c r="L2938" t="s">
        <v>8</v>
      </c>
      <c r="M2938" t="s">
        <v>8</v>
      </c>
      <c r="N2938" t="s">
        <v>8</v>
      </c>
      <c r="O2938" t="s">
        <v>190</v>
      </c>
      <c r="P2938" t="s">
        <v>1512</v>
      </c>
      <c r="Q2938" t="s">
        <v>1501</v>
      </c>
      <c r="R2938" t="s">
        <v>1502</v>
      </c>
      <c r="S2938" t="s">
        <v>1503</v>
      </c>
      <c r="T2938" t="s">
        <v>1503</v>
      </c>
      <c r="U2938" t="s">
        <v>8</v>
      </c>
      <c r="V2938" t="s">
        <v>8</v>
      </c>
      <c r="W2938" t="s">
        <v>8</v>
      </c>
      <c r="X2938">
        <v>4318</v>
      </c>
      <c r="Y2938">
        <v>4318</v>
      </c>
      <c r="Z2938" t="s">
        <v>93</v>
      </c>
      <c r="AA2938">
        <v>0.54800000000000004</v>
      </c>
      <c r="AB2938">
        <v>0.45200000000000001</v>
      </c>
      <c r="AC2938" t="s">
        <v>9</v>
      </c>
      <c r="AD2938" t="s">
        <v>9</v>
      </c>
      <c r="AE2938" s="4" t="str">
        <f>IF(OR(AB2938&lt;0.2,AB2938&gt;0.75),"Include","NotInclude")</f>
        <v>NotInclude</v>
      </c>
      <c r="AF2938" t="s">
        <v>1504</v>
      </c>
      <c r="AG2938">
        <v>0</v>
      </c>
      <c r="AH2938">
        <v>0</v>
      </c>
      <c r="AI2938">
        <v>0</v>
      </c>
      <c r="AJ2938" t="s">
        <v>7920</v>
      </c>
      <c r="AK2938">
        <v>2016</v>
      </c>
      <c r="AL2938" t="s">
        <v>8</v>
      </c>
      <c r="AM2938">
        <v>4318</v>
      </c>
      <c r="AN2938" t="s">
        <v>740</v>
      </c>
      <c r="AO2938">
        <v>1</v>
      </c>
      <c r="AP2938">
        <v>136561</v>
      </c>
      <c r="AQ2938">
        <v>136561</v>
      </c>
      <c r="AR2938" t="s">
        <v>740</v>
      </c>
      <c r="AS2938">
        <v>1</v>
      </c>
      <c r="AT2938" t="s">
        <v>7921</v>
      </c>
      <c r="AU2938" t="s">
        <v>100</v>
      </c>
      <c r="AV2938" t="s">
        <v>13</v>
      </c>
      <c r="AW2938" t="s">
        <v>13</v>
      </c>
      <c r="AX2938" t="s">
        <v>353</v>
      </c>
      <c r="AY2938" t="s">
        <v>743</v>
      </c>
      <c r="AZ2938" t="s">
        <v>744</v>
      </c>
      <c r="BA2938" t="s">
        <v>8</v>
      </c>
    </row>
    <row r="2939" spans="1:53" ht="17" x14ac:dyDescent="0.2">
      <c r="A2939" t="s">
        <v>17552</v>
      </c>
      <c r="B2939">
        <v>735</v>
      </c>
      <c r="C2939">
        <v>2</v>
      </c>
      <c r="D2939" t="s">
        <v>79</v>
      </c>
      <c r="E2939" t="s">
        <v>7198</v>
      </c>
      <c r="F2939" t="s">
        <v>79</v>
      </c>
      <c r="G2939">
        <v>729</v>
      </c>
      <c r="H2939" t="s">
        <v>7199</v>
      </c>
      <c r="I2939" t="s">
        <v>1449</v>
      </c>
      <c r="J2939" t="s">
        <v>82</v>
      </c>
      <c r="K2939" t="s">
        <v>7200</v>
      </c>
      <c r="L2939" t="s">
        <v>8</v>
      </c>
      <c r="M2939" t="s">
        <v>8</v>
      </c>
      <c r="N2939" t="s">
        <v>8</v>
      </c>
      <c r="O2939" t="s">
        <v>163</v>
      </c>
      <c r="P2939" t="s">
        <v>1997</v>
      </c>
      <c r="Q2939" t="s">
        <v>1777</v>
      </c>
      <c r="R2939" t="s">
        <v>1778</v>
      </c>
      <c r="S2939" t="s">
        <v>117</v>
      </c>
      <c r="T2939" t="s">
        <v>117</v>
      </c>
      <c r="U2939" t="s">
        <v>118</v>
      </c>
      <c r="V2939" t="s">
        <v>8</v>
      </c>
      <c r="W2939" t="s">
        <v>92</v>
      </c>
      <c r="X2939">
        <v>729</v>
      </c>
      <c r="Y2939">
        <v>729</v>
      </c>
      <c r="Z2939" t="s">
        <v>93</v>
      </c>
      <c r="AA2939">
        <v>0.40420040899999998</v>
      </c>
      <c r="AB2939">
        <v>0.59579959100000002</v>
      </c>
      <c r="AC2939" t="s">
        <v>9</v>
      </c>
      <c r="AD2939" t="s">
        <v>9</v>
      </c>
      <c r="AE2939" s="4" t="str">
        <f>IF(OR(AB2939&lt;0.2,AB2939&gt;0.75),"Include","NotInclude")</f>
        <v>NotInclude</v>
      </c>
      <c r="AF2939">
        <v>14</v>
      </c>
      <c r="AG2939">
        <v>0</v>
      </c>
      <c r="AH2939">
        <v>0</v>
      </c>
      <c r="AI2939">
        <v>0</v>
      </c>
      <c r="AJ2939" t="s">
        <v>7201</v>
      </c>
      <c r="AK2939" t="s">
        <v>95</v>
      </c>
      <c r="AL2939" t="s">
        <v>7202</v>
      </c>
      <c r="AM2939">
        <v>729</v>
      </c>
      <c r="AN2939" t="s">
        <v>740</v>
      </c>
      <c r="AO2939">
        <v>1</v>
      </c>
      <c r="AP2939">
        <v>241543</v>
      </c>
      <c r="AQ2939">
        <v>241543</v>
      </c>
      <c r="AR2939" t="s">
        <v>740</v>
      </c>
      <c r="AS2939">
        <v>1</v>
      </c>
      <c r="AT2939" t="s">
        <v>7203</v>
      </c>
      <c r="AU2939" t="s">
        <v>100</v>
      </c>
      <c r="AV2939" t="s">
        <v>13</v>
      </c>
      <c r="AW2939" t="s">
        <v>13</v>
      </c>
      <c r="AX2939" t="s">
        <v>353</v>
      </c>
      <c r="AY2939" t="s">
        <v>743</v>
      </c>
      <c r="AZ2939" t="s">
        <v>744</v>
      </c>
      <c r="BA2939" t="s">
        <v>8</v>
      </c>
    </row>
    <row r="2940" spans="1:53" ht="17" x14ac:dyDescent="0.2">
      <c r="A2940" t="s">
        <v>78</v>
      </c>
      <c r="B2940">
        <v>736</v>
      </c>
      <c r="C2940">
        <v>749</v>
      </c>
      <c r="D2940" t="s">
        <v>79</v>
      </c>
      <c r="E2940" t="s">
        <v>7211</v>
      </c>
      <c r="F2940" t="s">
        <v>79</v>
      </c>
      <c r="G2940">
        <v>731</v>
      </c>
      <c r="H2940" t="s">
        <v>7212</v>
      </c>
      <c r="I2940" t="s">
        <v>1449</v>
      </c>
      <c r="J2940" t="s">
        <v>82</v>
      </c>
      <c r="K2940" t="s">
        <v>2988</v>
      </c>
      <c r="L2940" t="s">
        <v>8</v>
      </c>
      <c r="M2940" t="s">
        <v>8</v>
      </c>
      <c r="N2940" t="s">
        <v>8</v>
      </c>
      <c r="O2940" t="s">
        <v>308</v>
      </c>
      <c r="P2940" t="s">
        <v>7207</v>
      </c>
      <c r="Q2940" t="s">
        <v>1372</v>
      </c>
      <c r="R2940" t="s">
        <v>1373</v>
      </c>
      <c r="S2940" t="s">
        <v>117</v>
      </c>
      <c r="T2940" t="s">
        <v>117</v>
      </c>
      <c r="U2940" t="s">
        <v>118</v>
      </c>
      <c r="V2940" t="s">
        <v>119</v>
      </c>
      <c r="W2940" t="s">
        <v>247</v>
      </c>
      <c r="X2940">
        <v>731</v>
      </c>
      <c r="Y2940">
        <v>731</v>
      </c>
      <c r="Z2940" t="s">
        <v>93</v>
      </c>
      <c r="AA2940">
        <v>9.2551392999999996E-2</v>
      </c>
      <c r="AB2940">
        <v>0.90744860699999996</v>
      </c>
      <c r="AC2940" t="s">
        <v>7</v>
      </c>
      <c r="AD2940" t="s">
        <v>7</v>
      </c>
      <c r="AE2940" s="4" t="str">
        <f>IF(OR(AB2940&lt;0.2,AB2940&gt;0.75),"Include","NotInclude")</f>
        <v>Include</v>
      </c>
      <c r="AF2940">
        <v>14</v>
      </c>
      <c r="AG2940">
        <v>0</v>
      </c>
      <c r="AH2940">
        <v>0</v>
      </c>
      <c r="AI2940">
        <v>0</v>
      </c>
      <c r="AJ2940" t="s">
        <v>7213</v>
      </c>
      <c r="AK2940" t="s">
        <v>95</v>
      </c>
      <c r="AL2940" t="s">
        <v>7214</v>
      </c>
      <c r="AM2940">
        <v>731</v>
      </c>
      <c r="AN2940" t="s">
        <v>749</v>
      </c>
      <c r="AO2940">
        <v>1</v>
      </c>
      <c r="AP2940">
        <v>263212</v>
      </c>
      <c r="AQ2940">
        <v>263212</v>
      </c>
      <c r="AR2940" t="s">
        <v>749</v>
      </c>
      <c r="AS2940">
        <v>1</v>
      </c>
      <c r="AT2940" t="s">
        <v>7215</v>
      </c>
      <c r="AU2940" t="s">
        <v>100</v>
      </c>
      <c r="AV2940" t="s">
        <v>13</v>
      </c>
      <c r="AW2940" t="s">
        <v>13</v>
      </c>
      <c r="AX2940" t="s">
        <v>353</v>
      </c>
      <c r="AY2940" t="s">
        <v>354</v>
      </c>
      <c r="AZ2940" t="s">
        <v>8</v>
      </c>
      <c r="BA2940" t="s">
        <v>8</v>
      </c>
    </row>
    <row r="2941" spans="1:53" ht="17" x14ac:dyDescent="0.2">
      <c r="A2941" t="s">
        <v>252</v>
      </c>
      <c r="B2941">
        <v>736</v>
      </c>
      <c r="C2941">
        <v>732</v>
      </c>
      <c r="D2941">
        <v>100</v>
      </c>
      <c r="E2941" t="s">
        <v>8667</v>
      </c>
      <c r="F2941" t="s">
        <v>7211</v>
      </c>
      <c r="G2941">
        <v>1280</v>
      </c>
      <c r="H2941" t="s">
        <v>8668</v>
      </c>
      <c r="I2941" t="s">
        <v>8</v>
      </c>
      <c r="J2941" t="s">
        <v>82</v>
      </c>
      <c r="K2941" t="s">
        <v>8669</v>
      </c>
      <c r="L2941" t="s">
        <v>8</v>
      </c>
      <c r="M2941" t="s">
        <v>8</v>
      </c>
      <c r="N2941" t="s">
        <v>8</v>
      </c>
      <c r="O2941" t="s">
        <v>84</v>
      </c>
      <c r="P2941" t="s">
        <v>8663</v>
      </c>
      <c r="Q2941" t="s">
        <v>86</v>
      </c>
      <c r="R2941" t="s">
        <v>87</v>
      </c>
      <c r="S2941" t="s">
        <v>275</v>
      </c>
      <c r="T2941" t="s">
        <v>275</v>
      </c>
      <c r="U2941" t="s">
        <v>180</v>
      </c>
      <c r="V2941" t="s">
        <v>91</v>
      </c>
      <c r="W2941" t="s">
        <v>92</v>
      </c>
      <c r="X2941">
        <v>1280</v>
      </c>
      <c r="Y2941">
        <v>1280</v>
      </c>
      <c r="Z2941" t="s">
        <v>93</v>
      </c>
      <c r="AA2941">
        <v>3.6625638000000002E-2</v>
      </c>
      <c r="AB2941">
        <v>0.96337436200000004</v>
      </c>
      <c r="AC2941" t="s">
        <v>7</v>
      </c>
      <c r="AD2941" t="s">
        <v>7</v>
      </c>
      <c r="AE2941" s="4" t="str">
        <f>IF(OR(AB2941&lt;0.2,AB2941&gt;0.75),"Include","NotInclude")</f>
        <v>Include</v>
      </c>
      <c r="AF2941">
        <v>7</v>
      </c>
      <c r="AG2941">
        <v>0</v>
      </c>
      <c r="AH2941">
        <v>0</v>
      </c>
      <c r="AI2941">
        <v>0</v>
      </c>
      <c r="AJ2941" t="s">
        <v>8670</v>
      </c>
      <c r="AK2941" t="s">
        <v>95</v>
      </c>
      <c r="AL2941" t="s">
        <v>8671</v>
      </c>
      <c r="AM2941">
        <v>1280</v>
      </c>
      <c r="AN2941" t="s">
        <v>749</v>
      </c>
      <c r="AO2941">
        <v>1</v>
      </c>
      <c r="AP2941">
        <v>341674</v>
      </c>
      <c r="AQ2941">
        <v>341674</v>
      </c>
      <c r="AR2941" t="s">
        <v>749</v>
      </c>
      <c r="AS2941">
        <v>1</v>
      </c>
      <c r="AT2941" t="s">
        <v>8672</v>
      </c>
      <c r="AU2941" t="s">
        <v>100</v>
      </c>
      <c r="AV2941" t="s">
        <v>13</v>
      </c>
      <c r="AW2941" t="s">
        <v>13</v>
      </c>
      <c r="AX2941" t="s">
        <v>353</v>
      </c>
      <c r="AY2941" t="s">
        <v>354</v>
      </c>
      <c r="AZ2941" t="s">
        <v>8</v>
      </c>
      <c r="BA2941" t="s">
        <v>8</v>
      </c>
    </row>
    <row r="2942" spans="1:53" ht="17" x14ac:dyDescent="0.2">
      <c r="A2942" t="s">
        <v>252</v>
      </c>
      <c r="B2942">
        <v>736</v>
      </c>
      <c r="C2942">
        <v>732</v>
      </c>
      <c r="D2942">
        <v>100</v>
      </c>
      <c r="E2942" t="s">
        <v>8709</v>
      </c>
      <c r="F2942" t="s">
        <v>7211</v>
      </c>
      <c r="G2942">
        <v>1350</v>
      </c>
      <c r="H2942" t="s">
        <v>8710</v>
      </c>
      <c r="I2942" t="s">
        <v>8</v>
      </c>
      <c r="J2942" t="s">
        <v>82</v>
      </c>
      <c r="K2942" t="s">
        <v>8711</v>
      </c>
      <c r="L2942" t="s">
        <v>8</v>
      </c>
      <c r="M2942" t="s">
        <v>8</v>
      </c>
      <c r="N2942" t="s">
        <v>8</v>
      </c>
      <c r="O2942" t="s">
        <v>84</v>
      </c>
      <c r="P2942" t="s">
        <v>8663</v>
      </c>
      <c r="Q2942" t="s">
        <v>86</v>
      </c>
      <c r="R2942" t="s">
        <v>87</v>
      </c>
      <c r="S2942" t="s">
        <v>275</v>
      </c>
      <c r="T2942" t="s">
        <v>275</v>
      </c>
      <c r="U2942" t="s">
        <v>180</v>
      </c>
      <c r="V2942" t="s">
        <v>91</v>
      </c>
      <c r="W2942" t="s">
        <v>92</v>
      </c>
      <c r="X2942">
        <v>1350</v>
      </c>
      <c r="Y2942">
        <v>1350</v>
      </c>
      <c r="Z2942" t="s">
        <v>93</v>
      </c>
      <c r="AA2942">
        <v>0.12773941799999999</v>
      </c>
      <c r="AB2942">
        <v>0.87226058200000001</v>
      </c>
      <c r="AC2942" t="s">
        <v>7</v>
      </c>
      <c r="AD2942" t="s">
        <v>9</v>
      </c>
      <c r="AE2942" s="4" t="str">
        <f>IF(OR(AB2942&lt;0.2,AB2942&gt;0.75),"Include","NotInclude")</f>
        <v>Include</v>
      </c>
      <c r="AF2942">
        <v>7</v>
      </c>
      <c r="AG2942">
        <v>0</v>
      </c>
      <c r="AH2942">
        <v>0</v>
      </c>
      <c r="AI2942">
        <v>0</v>
      </c>
      <c r="AJ2942" t="s">
        <v>8712</v>
      </c>
      <c r="AK2942" t="s">
        <v>95</v>
      </c>
      <c r="AL2942" t="s">
        <v>8713</v>
      </c>
      <c r="AM2942">
        <v>1350</v>
      </c>
      <c r="AN2942" t="s">
        <v>749</v>
      </c>
      <c r="AO2942">
        <v>1</v>
      </c>
      <c r="AP2942">
        <v>341674</v>
      </c>
      <c r="AQ2942">
        <v>341674</v>
      </c>
      <c r="AR2942" t="s">
        <v>749</v>
      </c>
      <c r="AS2942">
        <v>1</v>
      </c>
      <c r="AT2942" t="s">
        <v>8672</v>
      </c>
      <c r="AU2942" t="s">
        <v>100</v>
      </c>
      <c r="AV2942" t="s">
        <v>13</v>
      </c>
      <c r="AW2942" t="s">
        <v>13</v>
      </c>
      <c r="AX2942" t="s">
        <v>353</v>
      </c>
      <c r="AY2942" t="s">
        <v>354</v>
      </c>
      <c r="AZ2942" t="s">
        <v>8</v>
      </c>
      <c r="BA2942" t="s">
        <v>8</v>
      </c>
    </row>
    <row r="2943" spans="1:53" ht="17" x14ac:dyDescent="0.2">
      <c r="A2943" t="s">
        <v>252</v>
      </c>
      <c r="B2943">
        <v>736</v>
      </c>
      <c r="C2943">
        <v>716</v>
      </c>
      <c r="D2943">
        <v>100</v>
      </c>
      <c r="E2943" t="s">
        <v>9810</v>
      </c>
      <c r="F2943" t="s">
        <v>7211</v>
      </c>
      <c r="G2943">
        <v>193</v>
      </c>
      <c r="H2943" t="s">
        <v>9811</v>
      </c>
      <c r="I2943" t="s">
        <v>8</v>
      </c>
      <c r="J2943" t="s">
        <v>82</v>
      </c>
      <c r="K2943" t="s">
        <v>8</v>
      </c>
      <c r="L2943" t="s">
        <v>8</v>
      </c>
      <c r="M2943" t="s">
        <v>8</v>
      </c>
      <c r="N2943" t="s">
        <v>8</v>
      </c>
      <c r="O2943" t="s">
        <v>131</v>
      </c>
      <c r="P2943" t="s">
        <v>9235</v>
      </c>
      <c r="Q2943" t="s">
        <v>3654</v>
      </c>
      <c r="R2943" t="s">
        <v>3655</v>
      </c>
      <c r="S2943" t="s">
        <v>518</v>
      </c>
      <c r="T2943" t="s">
        <v>180</v>
      </c>
      <c r="U2943" t="s">
        <v>180</v>
      </c>
      <c r="V2943" t="s">
        <v>119</v>
      </c>
      <c r="W2943" t="s">
        <v>92</v>
      </c>
      <c r="X2943">
        <v>193</v>
      </c>
      <c r="Y2943">
        <v>193</v>
      </c>
      <c r="Z2943" t="s">
        <v>93</v>
      </c>
      <c r="AA2943">
        <v>0.33681836799999998</v>
      </c>
      <c r="AB2943">
        <v>0.66318163200000002</v>
      </c>
      <c r="AC2943" t="s">
        <v>9</v>
      </c>
      <c r="AD2943" t="s">
        <v>9</v>
      </c>
      <c r="AE2943" s="4" t="str">
        <f>IF(OR(AB2943&lt;0.2,AB2943&gt;0.75),"Include","NotInclude")</f>
        <v>NotInclude</v>
      </c>
      <c r="AF2943">
        <v>1</v>
      </c>
      <c r="AG2943">
        <v>0</v>
      </c>
      <c r="AH2943">
        <v>0</v>
      </c>
      <c r="AI2943">
        <v>0</v>
      </c>
      <c r="AJ2943" t="s">
        <v>9812</v>
      </c>
      <c r="AK2943" t="s">
        <v>95</v>
      </c>
      <c r="AL2943" t="s">
        <v>9813</v>
      </c>
      <c r="AM2943">
        <v>193</v>
      </c>
      <c r="AN2943" t="s">
        <v>749</v>
      </c>
      <c r="AO2943">
        <v>1</v>
      </c>
      <c r="AP2943">
        <v>814193</v>
      </c>
      <c r="AQ2943">
        <v>814193</v>
      </c>
      <c r="AR2943" t="s">
        <v>749</v>
      </c>
      <c r="AS2943">
        <v>0.97</v>
      </c>
      <c r="AT2943" t="s">
        <v>9814</v>
      </c>
      <c r="AU2943" t="s">
        <v>100</v>
      </c>
      <c r="AV2943" t="s">
        <v>13</v>
      </c>
      <c r="AW2943" t="s">
        <v>13</v>
      </c>
      <c r="AX2943" t="s">
        <v>353</v>
      </c>
      <c r="AY2943" t="s">
        <v>354</v>
      </c>
      <c r="AZ2943" t="s">
        <v>8</v>
      </c>
      <c r="BA2943" t="s">
        <v>8</v>
      </c>
    </row>
    <row r="2944" spans="1:53" ht="17" x14ac:dyDescent="0.2">
      <c r="A2944" t="s">
        <v>17552</v>
      </c>
      <c r="B2944">
        <v>736</v>
      </c>
      <c r="C2944">
        <v>4</v>
      </c>
      <c r="D2944" t="s">
        <v>79</v>
      </c>
      <c r="E2944" t="s">
        <v>7211</v>
      </c>
      <c r="F2944" t="s">
        <v>79</v>
      </c>
      <c r="G2944">
        <v>731</v>
      </c>
      <c r="H2944" t="s">
        <v>7212</v>
      </c>
      <c r="I2944" t="s">
        <v>1449</v>
      </c>
      <c r="J2944" t="s">
        <v>82</v>
      </c>
      <c r="K2944" t="s">
        <v>2988</v>
      </c>
      <c r="L2944" t="s">
        <v>8</v>
      </c>
      <c r="M2944" t="s">
        <v>8</v>
      </c>
      <c r="N2944" t="s">
        <v>8</v>
      </c>
      <c r="O2944" t="s">
        <v>308</v>
      </c>
      <c r="P2944" t="s">
        <v>7207</v>
      </c>
      <c r="Q2944" t="s">
        <v>1372</v>
      </c>
      <c r="R2944" t="s">
        <v>1373</v>
      </c>
      <c r="S2944" t="s">
        <v>117</v>
      </c>
      <c r="T2944" t="s">
        <v>117</v>
      </c>
      <c r="U2944" t="s">
        <v>118</v>
      </c>
      <c r="V2944" t="s">
        <v>119</v>
      </c>
      <c r="W2944" t="s">
        <v>247</v>
      </c>
      <c r="X2944">
        <v>731</v>
      </c>
      <c r="Y2944">
        <v>731</v>
      </c>
      <c r="Z2944" t="s">
        <v>93</v>
      </c>
      <c r="AA2944">
        <v>9.2551392999999996E-2</v>
      </c>
      <c r="AB2944">
        <v>0.90744860699999996</v>
      </c>
      <c r="AC2944" t="s">
        <v>7</v>
      </c>
      <c r="AD2944" t="s">
        <v>7</v>
      </c>
      <c r="AE2944" s="4" t="str">
        <f>IF(OR(AB2944&lt;0.2,AB2944&gt;0.75),"Include","NotInclude")</f>
        <v>Include</v>
      </c>
      <c r="AF2944">
        <v>14</v>
      </c>
      <c r="AG2944">
        <v>0</v>
      </c>
      <c r="AH2944">
        <v>0</v>
      </c>
      <c r="AI2944">
        <v>0</v>
      </c>
      <c r="AJ2944" t="s">
        <v>7213</v>
      </c>
      <c r="AK2944" t="s">
        <v>95</v>
      </c>
      <c r="AL2944" t="s">
        <v>7214</v>
      </c>
      <c r="AM2944">
        <v>731</v>
      </c>
      <c r="AN2944" t="s">
        <v>749</v>
      </c>
      <c r="AO2944">
        <v>1</v>
      </c>
      <c r="AP2944">
        <v>263212</v>
      </c>
      <c r="AQ2944">
        <v>263212</v>
      </c>
      <c r="AR2944" t="s">
        <v>749</v>
      </c>
      <c r="AS2944">
        <v>1</v>
      </c>
      <c r="AT2944" t="s">
        <v>7215</v>
      </c>
      <c r="AU2944" t="s">
        <v>100</v>
      </c>
      <c r="AV2944" t="s">
        <v>13</v>
      </c>
      <c r="AW2944" t="s">
        <v>13</v>
      </c>
      <c r="AX2944" t="s">
        <v>353</v>
      </c>
      <c r="AY2944" t="s">
        <v>354</v>
      </c>
      <c r="AZ2944" t="s">
        <v>8</v>
      </c>
      <c r="BA2944" t="s">
        <v>8</v>
      </c>
    </row>
    <row r="2945" spans="1:53" ht="17" x14ac:dyDescent="0.2">
      <c r="A2945" t="s">
        <v>78</v>
      </c>
      <c r="B2945">
        <v>737</v>
      </c>
      <c r="C2945">
        <v>749</v>
      </c>
      <c r="D2945" t="s">
        <v>79</v>
      </c>
      <c r="E2945" t="s">
        <v>7216</v>
      </c>
      <c r="F2945" t="s">
        <v>79</v>
      </c>
      <c r="G2945">
        <v>734</v>
      </c>
      <c r="H2945" t="s">
        <v>7217</v>
      </c>
      <c r="I2945" t="s">
        <v>1449</v>
      </c>
      <c r="J2945" t="s">
        <v>82</v>
      </c>
      <c r="K2945" t="s">
        <v>7218</v>
      </c>
      <c r="L2945" t="s">
        <v>8</v>
      </c>
      <c r="M2945" t="s">
        <v>8</v>
      </c>
      <c r="N2945" t="s">
        <v>8</v>
      </c>
      <c r="O2945" t="s">
        <v>308</v>
      </c>
      <c r="P2945" t="s">
        <v>7219</v>
      </c>
      <c r="Q2945" t="s">
        <v>5559</v>
      </c>
      <c r="R2945" t="s">
        <v>5560</v>
      </c>
      <c r="S2945" t="s">
        <v>167</v>
      </c>
      <c r="T2945" t="s">
        <v>167</v>
      </c>
      <c r="U2945" t="s">
        <v>167</v>
      </c>
      <c r="V2945" t="s">
        <v>91</v>
      </c>
      <c r="W2945" t="s">
        <v>137</v>
      </c>
      <c r="X2945">
        <v>734</v>
      </c>
      <c r="Y2945">
        <v>734</v>
      </c>
      <c r="Z2945" t="s">
        <v>93</v>
      </c>
      <c r="AA2945">
        <v>2.1535997000000001E-2</v>
      </c>
      <c r="AB2945">
        <v>0.97846400300000003</v>
      </c>
      <c r="AC2945" t="s">
        <v>7</v>
      </c>
      <c r="AD2945" t="s">
        <v>7</v>
      </c>
      <c r="AE2945" s="4" t="str">
        <f>IF(OR(AB2945&lt;0.2,AB2945&gt;0.75),"Include","NotInclude")</f>
        <v>Include</v>
      </c>
      <c r="AF2945">
        <v>14</v>
      </c>
      <c r="AG2945">
        <v>0</v>
      </c>
      <c r="AH2945">
        <v>0</v>
      </c>
      <c r="AI2945">
        <v>0</v>
      </c>
      <c r="AJ2945" t="s">
        <v>7220</v>
      </c>
      <c r="AK2945" t="s">
        <v>95</v>
      </c>
      <c r="AL2945" t="s">
        <v>7221</v>
      </c>
      <c r="AM2945">
        <v>734</v>
      </c>
      <c r="AN2945" t="s">
        <v>1506</v>
      </c>
      <c r="AO2945">
        <v>0.93</v>
      </c>
      <c r="AP2945" t="s">
        <v>2154</v>
      </c>
      <c r="AQ2945" t="s">
        <v>2154</v>
      </c>
      <c r="AR2945" t="s">
        <v>1506</v>
      </c>
      <c r="AS2945">
        <v>0.82</v>
      </c>
      <c r="AT2945" t="s">
        <v>7222</v>
      </c>
      <c r="AU2945" t="s">
        <v>100</v>
      </c>
      <c r="AV2945" t="s">
        <v>14</v>
      </c>
      <c r="AW2945" t="s">
        <v>17</v>
      </c>
      <c r="AX2945" t="s">
        <v>199</v>
      </c>
      <c r="AY2945" t="s">
        <v>217</v>
      </c>
      <c r="AZ2945" t="s">
        <v>1509</v>
      </c>
      <c r="BA2945" t="s">
        <v>1510</v>
      </c>
    </row>
    <row r="2946" spans="1:53" ht="17" x14ac:dyDescent="0.2">
      <c r="A2946" t="s">
        <v>17552</v>
      </c>
      <c r="B2946">
        <v>737</v>
      </c>
      <c r="C2946">
        <v>1</v>
      </c>
      <c r="D2946" t="s">
        <v>79</v>
      </c>
      <c r="E2946" t="s">
        <v>7216</v>
      </c>
      <c r="F2946" t="s">
        <v>79</v>
      </c>
      <c r="G2946">
        <v>734</v>
      </c>
      <c r="H2946" t="s">
        <v>7217</v>
      </c>
      <c r="I2946" t="s">
        <v>1449</v>
      </c>
      <c r="J2946" t="s">
        <v>82</v>
      </c>
      <c r="K2946" t="s">
        <v>7218</v>
      </c>
      <c r="L2946" t="s">
        <v>8</v>
      </c>
      <c r="M2946" t="s">
        <v>8</v>
      </c>
      <c r="N2946" t="s">
        <v>8</v>
      </c>
      <c r="O2946" t="s">
        <v>308</v>
      </c>
      <c r="P2946" t="s">
        <v>7219</v>
      </c>
      <c r="Q2946" t="s">
        <v>5559</v>
      </c>
      <c r="R2946" t="s">
        <v>5560</v>
      </c>
      <c r="S2946" t="s">
        <v>167</v>
      </c>
      <c r="T2946" t="s">
        <v>167</v>
      </c>
      <c r="U2946" t="s">
        <v>167</v>
      </c>
      <c r="V2946" t="s">
        <v>91</v>
      </c>
      <c r="W2946" t="s">
        <v>137</v>
      </c>
      <c r="X2946">
        <v>734</v>
      </c>
      <c r="Y2946">
        <v>734</v>
      </c>
      <c r="Z2946" t="s">
        <v>93</v>
      </c>
      <c r="AA2946">
        <v>2.1535997000000001E-2</v>
      </c>
      <c r="AB2946">
        <v>0.97846400300000003</v>
      </c>
      <c r="AC2946" t="s">
        <v>7</v>
      </c>
      <c r="AD2946" t="s">
        <v>7</v>
      </c>
      <c r="AE2946" s="4" t="str">
        <f>IF(OR(AB2946&lt;0.2,AB2946&gt;0.75),"Include","NotInclude")</f>
        <v>Include</v>
      </c>
      <c r="AF2946">
        <v>14</v>
      </c>
      <c r="AG2946">
        <v>0</v>
      </c>
      <c r="AH2946">
        <v>0</v>
      </c>
      <c r="AI2946">
        <v>0</v>
      </c>
      <c r="AJ2946" t="s">
        <v>7220</v>
      </c>
      <c r="AK2946" t="s">
        <v>95</v>
      </c>
      <c r="AL2946" t="s">
        <v>7221</v>
      </c>
      <c r="AM2946">
        <v>734</v>
      </c>
      <c r="AN2946" t="s">
        <v>1506</v>
      </c>
      <c r="AO2946">
        <v>0.93</v>
      </c>
      <c r="AP2946" t="s">
        <v>2154</v>
      </c>
      <c r="AQ2946" t="s">
        <v>2154</v>
      </c>
      <c r="AR2946" t="s">
        <v>1506</v>
      </c>
      <c r="AS2946">
        <v>0.82</v>
      </c>
      <c r="AT2946" t="s">
        <v>7222</v>
      </c>
      <c r="AU2946" t="s">
        <v>100</v>
      </c>
      <c r="AV2946" t="s">
        <v>14</v>
      </c>
      <c r="AW2946" t="s">
        <v>17</v>
      </c>
      <c r="AX2946" t="s">
        <v>199</v>
      </c>
      <c r="AY2946" t="s">
        <v>217</v>
      </c>
      <c r="AZ2946" t="s">
        <v>1509</v>
      </c>
      <c r="BA2946" t="s">
        <v>1510</v>
      </c>
    </row>
    <row r="2947" spans="1:53" ht="17" x14ac:dyDescent="0.2">
      <c r="A2947" t="s">
        <v>78</v>
      </c>
      <c r="B2947">
        <v>738</v>
      </c>
      <c r="C2947">
        <v>749</v>
      </c>
      <c r="D2947" t="s">
        <v>79</v>
      </c>
      <c r="E2947" t="s">
        <v>7241</v>
      </c>
      <c r="F2947" t="s">
        <v>79</v>
      </c>
      <c r="G2947">
        <v>739</v>
      </c>
      <c r="H2947" t="s">
        <v>1881</v>
      </c>
      <c r="I2947" t="s">
        <v>1449</v>
      </c>
      <c r="J2947" t="s">
        <v>82</v>
      </c>
      <c r="K2947" t="s">
        <v>7242</v>
      </c>
      <c r="L2947" t="s">
        <v>8</v>
      </c>
      <c r="M2947" t="s">
        <v>8</v>
      </c>
      <c r="N2947" t="s">
        <v>8</v>
      </c>
      <c r="O2947" t="s">
        <v>308</v>
      </c>
      <c r="P2947" t="s">
        <v>1882</v>
      </c>
      <c r="Q2947" t="s">
        <v>1372</v>
      </c>
      <c r="R2947" t="s">
        <v>1373</v>
      </c>
      <c r="S2947" t="s">
        <v>117</v>
      </c>
      <c r="T2947" t="s">
        <v>117</v>
      </c>
      <c r="U2947" t="s">
        <v>118</v>
      </c>
      <c r="V2947" t="s">
        <v>8</v>
      </c>
      <c r="W2947" t="s">
        <v>247</v>
      </c>
      <c r="X2947">
        <v>739</v>
      </c>
      <c r="Y2947">
        <v>739</v>
      </c>
      <c r="Z2947" t="s">
        <v>93</v>
      </c>
      <c r="AA2947">
        <v>0.379905669</v>
      </c>
      <c r="AB2947">
        <v>0.620094331</v>
      </c>
      <c r="AC2947" t="s">
        <v>9</v>
      </c>
      <c r="AD2947" t="s">
        <v>9</v>
      </c>
      <c r="AE2947" s="4" t="str">
        <f>IF(OR(AB2947&lt;0.2,AB2947&gt;0.75),"Include","NotInclude")</f>
        <v>NotInclude</v>
      </c>
      <c r="AF2947">
        <v>14</v>
      </c>
      <c r="AG2947">
        <v>0</v>
      </c>
      <c r="AH2947">
        <v>0</v>
      </c>
      <c r="AI2947">
        <v>0</v>
      </c>
      <c r="AJ2947" t="s">
        <v>7243</v>
      </c>
      <c r="AK2947" t="s">
        <v>95</v>
      </c>
      <c r="AL2947" t="s">
        <v>7244</v>
      </c>
      <c r="AM2947">
        <v>739</v>
      </c>
      <c r="AN2947" t="s">
        <v>7245</v>
      </c>
      <c r="AO2947">
        <v>0.64</v>
      </c>
      <c r="AP2947">
        <v>824723</v>
      </c>
      <c r="AQ2947">
        <v>824723</v>
      </c>
      <c r="AR2947" t="s">
        <v>749</v>
      </c>
      <c r="AS2947">
        <v>0.97</v>
      </c>
      <c r="AT2947" t="s">
        <v>7246</v>
      </c>
      <c r="AU2947" t="s">
        <v>100</v>
      </c>
      <c r="AV2947" t="s">
        <v>13</v>
      </c>
      <c r="AW2947" t="s">
        <v>13</v>
      </c>
      <c r="AX2947" t="s">
        <v>353</v>
      </c>
      <c r="AY2947" t="s">
        <v>354</v>
      </c>
      <c r="AZ2947" t="s">
        <v>1868</v>
      </c>
      <c r="BA2947" t="s">
        <v>7247</v>
      </c>
    </row>
    <row r="2948" spans="1:53" ht="17" x14ac:dyDescent="0.2">
      <c r="A2948" t="s">
        <v>252</v>
      </c>
      <c r="B2948">
        <v>738</v>
      </c>
      <c r="C2948">
        <v>600</v>
      </c>
      <c r="D2948">
        <v>100</v>
      </c>
      <c r="E2948" t="s">
        <v>14408</v>
      </c>
      <c r="F2948" t="s">
        <v>7241</v>
      </c>
      <c r="G2948">
        <v>2567</v>
      </c>
      <c r="H2948" t="s">
        <v>14409</v>
      </c>
      <c r="I2948" t="s">
        <v>8</v>
      </c>
      <c r="J2948" t="s">
        <v>82</v>
      </c>
      <c r="K2948" t="s">
        <v>233</v>
      </c>
      <c r="L2948" t="s">
        <v>8</v>
      </c>
      <c r="M2948" t="s">
        <v>8</v>
      </c>
      <c r="N2948" t="s">
        <v>8</v>
      </c>
      <c r="O2948" t="s">
        <v>131</v>
      </c>
      <c r="P2948" t="s">
        <v>2351</v>
      </c>
      <c r="Q2948" t="s">
        <v>133</v>
      </c>
      <c r="R2948" t="s">
        <v>134</v>
      </c>
      <c r="S2948" t="s">
        <v>117</v>
      </c>
      <c r="T2948" t="s">
        <v>117</v>
      </c>
      <c r="U2948" t="s">
        <v>118</v>
      </c>
      <c r="V2948" t="s">
        <v>119</v>
      </c>
      <c r="W2948" t="s">
        <v>247</v>
      </c>
      <c r="X2948">
        <v>2567</v>
      </c>
      <c r="Y2948">
        <v>2567</v>
      </c>
      <c r="Z2948" t="s">
        <v>93</v>
      </c>
      <c r="AA2948">
        <v>4.7799907000000003E-2</v>
      </c>
      <c r="AB2948">
        <v>0.95220009299999997</v>
      </c>
      <c r="AC2948" t="s">
        <v>7</v>
      </c>
      <c r="AD2948" t="s">
        <v>7</v>
      </c>
      <c r="AE2948" s="4" t="str">
        <f>IF(OR(AB2948&lt;0.2,AB2948&gt;0.75),"Include","NotInclude")</f>
        <v>Include</v>
      </c>
      <c r="AF2948">
        <v>12</v>
      </c>
      <c r="AG2948">
        <v>0</v>
      </c>
      <c r="AH2948">
        <v>0</v>
      </c>
      <c r="AI2948">
        <v>0</v>
      </c>
      <c r="AJ2948" t="s">
        <v>14410</v>
      </c>
      <c r="AK2948" t="s">
        <v>95</v>
      </c>
      <c r="AL2948" t="s">
        <v>14411</v>
      </c>
      <c r="AM2948">
        <v>2567</v>
      </c>
      <c r="AN2948" t="s">
        <v>749</v>
      </c>
      <c r="AO2948">
        <v>0.98</v>
      </c>
      <c r="AP2948">
        <v>824723</v>
      </c>
      <c r="AQ2948">
        <v>824723</v>
      </c>
      <c r="AR2948" t="s">
        <v>749</v>
      </c>
      <c r="AS2948">
        <v>0.97</v>
      </c>
      <c r="AT2948" t="s">
        <v>14412</v>
      </c>
      <c r="AU2948" t="s">
        <v>100</v>
      </c>
      <c r="AV2948" t="s">
        <v>13</v>
      </c>
      <c r="AW2948" t="s">
        <v>13</v>
      </c>
      <c r="AX2948" t="s">
        <v>353</v>
      </c>
      <c r="AY2948" t="s">
        <v>354</v>
      </c>
      <c r="AZ2948" t="s">
        <v>8</v>
      </c>
      <c r="BA2948" t="s">
        <v>8</v>
      </c>
    </row>
    <row r="2949" spans="1:53" ht="17" x14ac:dyDescent="0.2">
      <c r="A2949" t="s">
        <v>17552</v>
      </c>
      <c r="B2949">
        <v>738</v>
      </c>
      <c r="C2949">
        <v>2</v>
      </c>
      <c r="D2949" t="s">
        <v>79</v>
      </c>
      <c r="E2949" t="s">
        <v>7241</v>
      </c>
      <c r="F2949" t="s">
        <v>79</v>
      </c>
      <c r="G2949">
        <v>739</v>
      </c>
      <c r="H2949" t="s">
        <v>1881</v>
      </c>
      <c r="I2949" t="s">
        <v>1449</v>
      </c>
      <c r="J2949" t="s">
        <v>82</v>
      </c>
      <c r="K2949" t="s">
        <v>7242</v>
      </c>
      <c r="L2949" t="s">
        <v>8</v>
      </c>
      <c r="M2949" t="s">
        <v>8</v>
      </c>
      <c r="N2949" t="s">
        <v>8</v>
      </c>
      <c r="O2949" t="s">
        <v>308</v>
      </c>
      <c r="P2949" t="s">
        <v>1882</v>
      </c>
      <c r="Q2949" t="s">
        <v>1372</v>
      </c>
      <c r="R2949" t="s">
        <v>1373</v>
      </c>
      <c r="S2949" t="s">
        <v>117</v>
      </c>
      <c r="T2949" t="s">
        <v>117</v>
      </c>
      <c r="U2949" t="s">
        <v>118</v>
      </c>
      <c r="V2949" t="s">
        <v>8</v>
      </c>
      <c r="W2949" t="s">
        <v>247</v>
      </c>
      <c r="X2949">
        <v>739</v>
      </c>
      <c r="Y2949">
        <v>739</v>
      </c>
      <c r="Z2949" t="s">
        <v>93</v>
      </c>
      <c r="AA2949">
        <v>0.379905669</v>
      </c>
      <c r="AB2949">
        <v>0.620094331</v>
      </c>
      <c r="AC2949" t="s">
        <v>9</v>
      </c>
      <c r="AD2949" t="s">
        <v>9</v>
      </c>
      <c r="AE2949" s="4" t="str">
        <f>IF(OR(AB2949&lt;0.2,AB2949&gt;0.75),"Include","NotInclude")</f>
        <v>NotInclude</v>
      </c>
      <c r="AF2949">
        <v>14</v>
      </c>
      <c r="AG2949">
        <v>0</v>
      </c>
      <c r="AH2949">
        <v>0</v>
      </c>
      <c r="AI2949">
        <v>0</v>
      </c>
      <c r="AJ2949" t="s">
        <v>7243</v>
      </c>
      <c r="AK2949" t="s">
        <v>95</v>
      </c>
      <c r="AL2949" t="s">
        <v>7244</v>
      </c>
      <c r="AM2949">
        <v>739</v>
      </c>
      <c r="AN2949" t="s">
        <v>7245</v>
      </c>
      <c r="AO2949">
        <v>0.64</v>
      </c>
      <c r="AP2949">
        <v>824723</v>
      </c>
      <c r="AQ2949">
        <v>824723</v>
      </c>
      <c r="AR2949" t="s">
        <v>749</v>
      </c>
      <c r="AS2949">
        <v>0.97</v>
      </c>
      <c r="AT2949" t="s">
        <v>7246</v>
      </c>
      <c r="AU2949" t="s">
        <v>100</v>
      </c>
      <c r="AV2949" t="s">
        <v>13</v>
      </c>
      <c r="AW2949" t="s">
        <v>13</v>
      </c>
      <c r="AX2949" t="s">
        <v>353</v>
      </c>
      <c r="AY2949" t="s">
        <v>354</v>
      </c>
      <c r="AZ2949" t="s">
        <v>1868</v>
      </c>
      <c r="BA2949" t="s">
        <v>7247</v>
      </c>
    </row>
    <row r="2950" spans="1:53" ht="17" x14ac:dyDescent="0.2">
      <c r="A2950" t="s">
        <v>78</v>
      </c>
      <c r="B2950">
        <v>739</v>
      </c>
      <c r="C2950">
        <v>749</v>
      </c>
      <c r="D2950" t="s">
        <v>79</v>
      </c>
      <c r="E2950" t="s">
        <v>7248</v>
      </c>
      <c r="F2950" t="s">
        <v>79</v>
      </c>
      <c r="G2950">
        <v>740</v>
      </c>
      <c r="H2950" t="s">
        <v>7249</v>
      </c>
      <c r="I2950" t="s">
        <v>2402</v>
      </c>
      <c r="J2950" t="s">
        <v>82</v>
      </c>
      <c r="K2950" t="s">
        <v>7250</v>
      </c>
      <c r="L2950" t="s">
        <v>8</v>
      </c>
      <c r="M2950" t="s">
        <v>8</v>
      </c>
      <c r="N2950" t="s">
        <v>8</v>
      </c>
      <c r="O2950" t="s">
        <v>308</v>
      </c>
      <c r="P2950" t="s">
        <v>1882</v>
      </c>
      <c r="Q2950" t="s">
        <v>1372</v>
      </c>
      <c r="R2950" t="s">
        <v>1373</v>
      </c>
      <c r="S2950" t="s">
        <v>117</v>
      </c>
      <c r="T2950" t="s">
        <v>117</v>
      </c>
      <c r="U2950" t="s">
        <v>118</v>
      </c>
      <c r="V2950" t="s">
        <v>8</v>
      </c>
      <c r="W2950" t="s">
        <v>247</v>
      </c>
      <c r="X2950">
        <v>740</v>
      </c>
      <c r="Y2950">
        <v>740</v>
      </c>
      <c r="Z2950" t="s">
        <v>93</v>
      </c>
      <c r="AA2950">
        <v>2.0824063E-2</v>
      </c>
      <c r="AB2950">
        <v>0.97917593700000005</v>
      </c>
      <c r="AC2950" t="s">
        <v>7</v>
      </c>
      <c r="AD2950" t="s">
        <v>7</v>
      </c>
      <c r="AE2950" s="4" t="str">
        <f>IF(OR(AB2950&lt;0.2,AB2950&gt;0.75),"Include","NotInclude")</f>
        <v>Include</v>
      </c>
      <c r="AF2950">
        <v>14</v>
      </c>
      <c r="AG2950">
        <v>0</v>
      </c>
      <c r="AH2950">
        <v>0</v>
      </c>
      <c r="AI2950">
        <v>0</v>
      </c>
      <c r="AJ2950" t="s">
        <v>7251</v>
      </c>
      <c r="AK2950" t="s">
        <v>95</v>
      </c>
      <c r="AL2950" t="s">
        <v>7252</v>
      </c>
      <c r="AM2950">
        <v>740</v>
      </c>
      <c r="AN2950" t="s">
        <v>1120</v>
      </c>
      <c r="AO2950">
        <v>1</v>
      </c>
      <c r="AP2950">
        <v>404720</v>
      </c>
      <c r="AQ2950">
        <v>404720</v>
      </c>
      <c r="AR2950" t="s">
        <v>1120</v>
      </c>
      <c r="AS2950">
        <v>0.99</v>
      </c>
      <c r="AT2950" t="s">
        <v>7253</v>
      </c>
      <c r="AU2950" t="s">
        <v>100</v>
      </c>
      <c r="AV2950" t="s">
        <v>13</v>
      </c>
      <c r="AW2950" t="s">
        <v>13</v>
      </c>
      <c r="AX2950" t="s">
        <v>353</v>
      </c>
      <c r="AY2950" t="s">
        <v>411</v>
      </c>
      <c r="AZ2950" t="s">
        <v>1122</v>
      </c>
      <c r="BA2950" t="s">
        <v>8</v>
      </c>
    </row>
    <row r="2951" spans="1:53" ht="17" x14ac:dyDescent="0.2">
      <c r="A2951" t="s">
        <v>252</v>
      </c>
      <c r="B2951">
        <v>739</v>
      </c>
      <c r="C2951">
        <v>732</v>
      </c>
      <c r="D2951">
        <v>100</v>
      </c>
      <c r="E2951" t="s">
        <v>8654</v>
      </c>
      <c r="F2951" t="s">
        <v>7248</v>
      </c>
      <c r="G2951">
        <v>1276</v>
      </c>
      <c r="H2951" t="s">
        <v>8655</v>
      </c>
      <c r="I2951" t="s">
        <v>8</v>
      </c>
      <c r="J2951" t="s">
        <v>82</v>
      </c>
      <c r="K2951" t="s">
        <v>8656</v>
      </c>
      <c r="L2951" t="s">
        <v>8</v>
      </c>
      <c r="M2951" t="s">
        <v>8</v>
      </c>
      <c r="N2951" t="s">
        <v>8</v>
      </c>
      <c r="O2951" t="s">
        <v>163</v>
      </c>
      <c r="P2951" t="s">
        <v>5464</v>
      </c>
      <c r="Q2951" t="s">
        <v>331</v>
      </c>
      <c r="R2951" t="s">
        <v>332</v>
      </c>
      <c r="S2951" t="s">
        <v>333</v>
      </c>
      <c r="T2951" t="s">
        <v>333</v>
      </c>
      <c r="U2951" t="s">
        <v>333</v>
      </c>
      <c r="V2951" t="s">
        <v>334</v>
      </c>
      <c r="W2951" t="s">
        <v>8</v>
      </c>
      <c r="X2951">
        <v>1276</v>
      </c>
      <c r="Y2951">
        <v>1276</v>
      </c>
      <c r="Z2951" t="s">
        <v>93</v>
      </c>
      <c r="AA2951">
        <v>2.8970279000000002E-2</v>
      </c>
      <c r="AB2951">
        <v>0.97102972099999996</v>
      </c>
      <c r="AC2951" t="s">
        <v>7</v>
      </c>
      <c r="AD2951" t="s">
        <v>7</v>
      </c>
      <c r="AE2951" s="4" t="str">
        <f>IF(OR(AB2951&lt;0.2,AB2951&gt;0.75),"Include","NotInclude")</f>
        <v>Include</v>
      </c>
      <c r="AF2951">
        <v>7</v>
      </c>
      <c r="AG2951">
        <v>0</v>
      </c>
      <c r="AH2951">
        <v>0</v>
      </c>
      <c r="AI2951">
        <v>0</v>
      </c>
      <c r="AJ2951" t="s">
        <v>8657</v>
      </c>
      <c r="AK2951" t="s">
        <v>95</v>
      </c>
      <c r="AL2951" t="s">
        <v>8658</v>
      </c>
      <c r="AM2951">
        <v>1276</v>
      </c>
      <c r="AN2951" t="s">
        <v>1120</v>
      </c>
      <c r="AO2951">
        <v>1</v>
      </c>
      <c r="AP2951">
        <v>173906</v>
      </c>
      <c r="AQ2951">
        <v>173906</v>
      </c>
      <c r="AR2951" t="s">
        <v>1120</v>
      </c>
      <c r="AS2951">
        <v>1</v>
      </c>
      <c r="AT2951" t="s">
        <v>8659</v>
      </c>
      <c r="AU2951" t="s">
        <v>100</v>
      </c>
      <c r="AV2951" t="s">
        <v>13</v>
      </c>
      <c r="AW2951" t="s">
        <v>13</v>
      </c>
      <c r="AX2951" t="s">
        <v>353</v>
      </c>
      <c r="AY2951" t="s">
        <v>411</v>
      </c>
      <c r="AZ2951" t="s">
        <v>1122</v>
      </c>
      <c r="BA2951" t="s">
        <v>8</v>
      </c>
    </row>
    <row r="2952" spans="1:53" ht="17" x14ac:dyDescent="0.2">
      <c r="A2952" t="s">
        <v>252</v>
      </c>
      <c r="B2952">
        <v>739</v>
      </c>
      <c r="C2952">
        <v>719</v>
      </c>
      <c r="D2952">
        <v>100</v>
      </c>
      <c r="E2952" t="s">
        <v>9411</v>
      </c>
      <c r="F2952" t="s">
        <v>7248</v>
      </c>
      <c r="G2952">
        <v>1819</v>
      </c>
      <c r="H2952" t="s">
        <v>9412</v>
      </c>
      <c r="I2952" t="s">
        <v>8</v>
      </c>
      <c r="J2952" t="s">
        <v>82</v>
      </c>
      <c r="K2952" t="s">
        <v>265</v>
      </c>
      <c r="L2952" t="s">
        <v>8</v>
      </c>
      <c r="M2952" t="s">
        <v>8</v>
      </c>
      <c r="N2952" t="s">
        <v>8</v>
      </c>
      <c r="O2952" t="s">
        <v>473</v>
      </c>
      <c r="P2952" t="s">
        <v>2700</v>
      </c>
      <c r="Q2952" t="s">
        <v>1363</v>
      </c>
      <c r="R2952" t="s">
        <v>1364</v>
      </c>
      <c r="S2952" t="s">
        <v>988</v>
      </c>
      <c r="T2952" t="s">
        <v>89</v>
      </c>
      <c r="U2952" t="s">
        <v>225</v>
      </c>
      <c r="V2952" t="s">
        <v>334</v>
      </c>
      <c r="W2952" t="s">
        <v>247</v>
      </c>
      <c r="X2952">
        <v>1819</v>
      </c>
      <c r="Y2952">
        <v>1819</v>
      </c>
      <c r="Z2952" t="s">
        <v>93</v>
      </c>
      <c r="AA2952">
        <v>0.37167012300000002</v>
      </c>
      <c r="AB2952">
        <v>0.62832987699999998</v>
      </c>
      <c r="AC2952" t="s">
        <v>9</v>
      </c>
      <c r="AD2952" t="s">
        <v>9</v>
      </c>
      <c r="AE2952" s="4" t="str">
        <f>IF(OR(AB2952&lt;0.2,AB2952&gt;0.75),"Include","NotInclude")</f>
        <v>NotInclude</v>
      </c>
      <c r="AF2952">
        <v>10</v>
      </c>
      <c r="AG2952">
        <v>3.2620571000000001E-2</v>
      </c>
      <c r="AH2952">
        <v>0.96737942899999996</v>
      </c>
      <c r="AI2952">
        <v>8</v>
      </c>
      <c r="AJ2952" t="s">
        <v>9413</v>
      </c>
      <c r="AK2952" t="s">
        <v>95</v>
      </c>
      <c r="AL2952" t="s">
        <v>9414</v>
      </c>
      <c r="AM2952">
        <v>1819</v>
      </c>
      <c r="AN2952" t="s">
        <v>1120</v>
      </c>
      <c r="AO2952">
        <v>0.98</v>
      </c>
      <c r="AP2952">
        <v>173906</v>
      </c>
      <c r="AQ2952">
        <v>173906</v>
      </c>
      <c r="AR2952" t="s">
        <v>1120</v>
      </c>
      <c r="AS2952">
        <v>1</v>
      </c>
      <c r="AT2952" t="s">
        <v>9415</v>
      </c>
      <c r="AU2952" t="s">
        <v>100</v>
      </c>
      <c r="AV2952" t="s">
        <v>13</v>
      </c>
      <c r="AW2952" t="s">
        <v>13</v>
      </c>
      <c r="AX2952" t="s">
        <v>353</v>
      </c>
      <c r="AY2952" t="s">
        <v>411</v>
      </c>
      <c r="AZ2952" t="s">
        <v>1122</v>
      </c>
      <c r="BA2952" t="s">
        <v>8</v>
      </c>
    </row>
    <row r="2953" spans="1:53" ht="17" x14ac:dyDescent="0.2">
      <c r="A2953" t="s">
        <v>252</v>
      </c>
      <c r="B2953">
        <v>739</v>
      </c>
      <c r="C2953">
        <v>719</v>
      </c>
      <c r="D2953">
        <v>100</v>
      </c>
      <c r="E2953" t="s">
        <v>9416</v>
      </c>
      <c r="F2953" t="s">
        <v>7248</v>
      </c>
      <c r="G2953">
        <v>1822</v>
      </c>
      <c r="H2953" t="s">
        <v>9417</v>
      </c>
      <c r="I2953" t="s">
        <v>8</v>
      </c>
      <c r="J2953" t="s">
        <v>82</v>
      </c>
      <c r="K2953" t="s">
        <v>9418</v>
      </c>
      <c r="L2953" t="s">
        <v>8</v>
      </c>
      <c r="M2953" t="s">
        <v>8</v>
      </c>
      <c r="N2953" t="s">
        <v>8</v>
      </c>
      <c r="O2953" t="s">
        <v>473</v>
      </c>
      <c r="P2953" t="s">
        <v>2700</v>
      </c>
      <c r="Q2953" t="s">
        <v>1363</v>
      </c>
      <c r="R2953" t="s">
        <v>1364</v>
      </c>
      <c r="S2953" t="s">
        <v>988</v>
      </c>
      <c r="T2953" t="s">
        <v>89</v>
      </c>
      <c r="U2953" t="s">
        <v>225</v>
      </c>
      <c r="V2953" t="s">
        <v>334</v>
      </c>
      <c r="W2953" t="s">
        <v>247</v>
      </c>
      <c r="X2953">
        <v>1822</v>
      </c>
      <c r="Y2953">
        <v>1822</v>
      </c>
      <c r="Z2953" t="s">
        <v>93</v>
      </c>
      <c r="AA2953">
        <v>3.0903699E-2</v>
      </c>
      <c r="AB2953">
        <v>0.96909630099999999</v>
      </c>
      <c r="AC2953" t="s">
        <v>7</v>
      </c>
      <c r="AD2953" t="s">
        <v>7</v>
      </c>
      <c r="AE2953" s="4" t="str">
        <f>IF(OR(AB2953&lt;0.2,AB2953&gt;0.75),"Include","NotInclude")</f>
        <v>Include</v>
      </c>
      <c r="AF2953">
        <v>8</v>
      </c>
      <c r="AG2953">
        <v>0</v>
      </c>
      <c r="AH2953">
        <v>0</v>
      </c>
      <c r="AI2953">
        <v>0</v>
      </c>
      <c r="AJ2953" t="s">
        <v>9419</v>
      </c>
      <c r="AK2953" t="s">
        <v>95</v>
      </c>
      <c r="AL2953" t="s">
        <v>9420</v>
      </c>
      <c r="AM2953">
        <v>1822</v>
      </c>
      <c r="AN2953" t="s">
        <v>1120</v>
      </c>
      <c r="AO2953">
        <v>1</v>
      </c>
      <c r="AP2953">
        <v>173906</v>
      </c>
      <c r="AQ2953">
        <v>173906</v>
      </c>
      <c r="AR2953" t="s">
        <v>1120</v>
      </c>
      <c r="AS2953">
        <v>1</v>
      </c>
      <c r="AT2953" t="s">
        <v>9415</v>
      </c>
      <c r="AU2953" t="s">
        <v>100</v>
      </c>
      <c r="AV2953" t="s">
        <v>13</v>
      </c>
      <c r="AW2953" t="s">
        <v>13</v>
      </c>
      <c r="AX2953" t="s">
        <v>353</v>
      </c>
      <c r="AY2953" t="s">
        <v>411</v>
      </c>
      <c r="AZ2953" t="s">
        <v>1122</v>
      </c>
      <c r="BA2953" t="s">
        <v>8</v>
      </c>
    </row>
    <row r="2954" spans="1:53" ht="17" x14ac:dyDescent="0.2">
      <c r="A2954" t="s">
        <v>252</v>
      </c>
      <c r="B2954">
        <v>739</v>
      </c>
      <c r="C2954">
        <v>588</v>
      </c>
      <c r="D2954">
        <v>100</v>
      </c>
      <c r="E2954" t="s">
        <v>8997</v>
      </c>
      <c r="F2954" t="s">
        <v>7248</v>
      </c>
      <c r="G2954">
        <v>148</v>
      </c>
      <c r="H2954" t="s">
        <v>8998</v>
      </c>
      <c r="I2954" t="s">
        <v>8</v>
      </c>
      <c r="J2954" t="s">
        <v>82</v>
      </c>
      <c r="K2954" t="s">
        <v>8</v>
      </c>
      <c r="L2954" t="s">
        <v>3151</v>
      </c>
      <c r="M2954" t="s">
        <v>8</v>
      </c>
      <c r="N2954" t="s">
        <v>8</v>
      </c>
      <c r="O2954" t="s">
        <v>163</v>
      </c>
      <c r="P2954" t="s">
        <v>8999</v>
      </c>
      <c r="Q2954" t="s">
        <v>978</v>
      </c>
      <c r="R2954" t="s">
        <v>2337</v>
      </c>
      <c r="S2954" t="s">
        <v>988</v>
      </c>
      <c r="T2954" t="s">
        <v>89</v>
      </c>
      <c r="U2954" t="s">
        <v>225</v>
      </c>
      <c r="V2954" t="s">
        <v>91</v>
      </c>
      <c r="W2954" t="s">
        <v>247</v>
      </c>
      <c r="X2954">
        <v>148</v>
      </c>
      <c r="Y2954">
        <v>148</v>
      </c>
      <c r="Z2954" t="s">
        <v>93</v>
      </c>
      <c r="AA2954">
        <v>0.16450216500000001</v>
      </c>
      <c r="AB2954">
        <v>0.83549783499999997</v>
      </c>
      <c r="AC2954" t="s">
        <v>7</v>
      </c>
      <c r="AD2954" t="s">
        <v>9</v>
      </c>
      <c r="AE2954" s="4" t="str">
        <f>IF(OR(AB2954&lt;0.2,AB2954&gt;0.75),"Include","NotInclude")</f>
        <v>Include</v>
      </c>
      <c r="AF2954" t="s">
        <v>4084</v>
      </c>
      <c r="AG2954">
        <v>0.52991452999999999</v>
      </c>
      <c r="AH2954">
        <v>0.47008547000000001</v>
      </c>
      <c r="AI2954" t="s">
        <v>4084</v>
      </c>
      <c r="AJ2954" t="s">
        <v>9000</v>
      </c>
      <c r="AK2954" t="s">
        <v>95</v>
      </c>
      <c r="AL2954" t="s">
        <v>9001</v>
      </c>
      <c r="AM2954">
        <v>148</v>
      </c>
      <c r="AN2954" t="s">
        <v>1120</v>
      </c>
      <c r="AO2954">
        <v>0.99</v>
      </c>
      <c r="AP2954" t="s">
        <v>4723</v>
      </c>
      <c r="AQ2954" t="s">
        <v>4723</v>
      </c>
      <c r="AR2954" t="s">
        <v>1120</v>
      </c>
      <c r="AS2954">
        <v>1</v>
      </c>
      <c r="AT2954" t="s">
        <v>9002</v>
      </c>
      <c r="AU2954" t="s">
        <v>100</v>
      </c>
      <c r="AV2954" t="s">
        <v>13</v>
      </c>
      <c r="AW2954" t="s">
        <v>13</v>
      </c>
      <c r="AX2954" t="s">
        <v>353</v>
      </c>
      <c r="AY2954" t="s">
        <v>411</v>
      </c>
      <c r="AZ2954" t="s">
        <v>1122</v>
      </c>
      <c r="BA2954" t="s">
        <v>8</v>
      </c>
    </row>
    <row r="2955" spans="1:53" ht="17" x14ac:dyDescent="0.2">
      <c r="A2955" t="s">
        <v>252</v>
      </c>
      <c r="B2955">
        <v>739</v>
      </c>
      <c r="C2955">
        <v>371</v>
      </c>
      <c r="D2955">
        <v>100</v>
      </c>
      <c r="E2955" t="s">
        <v>17440</v>
      </c>
      <c r="F2955" t="s">
        <v>7248</v>
      </c>
      <c r="G2955">
        <v>240</v>
      </c>
      <c r="H2955" t="s">
        <v>17441</v>
      </c>
      <c r="I2955" t="s">
        <v>8</v>
      </c>
      <c r="J2955" t="s">
        <v>82</v>
      </c>
      <c r="K2955" t="s">
        <v>8</v>
      </c>
      <c r="L2955" t="s">
        <v>8</v>
      </c>
      <c r="M2955" t="s">
        <v>8</v>
      </c>
      <c r="N2955" t="s">
        <v>8</v>
      </c>
      <c r="O2955" t="s">
        <v>344</v>
      </c>
      <c r="P2955" t="s">
        <v>3631</v>
      </c>
      <c r="Q2955" t="s">
        <v>346</v>
      </c>
      <c r="R2955" t="s">
        <v>347</v>
      </c>
      <c r="S2955" t="s">
        <v>275</v>
      </c>
      <c r="T2955" t="s">
        <v>275</v>
      </c>
      <c r="U2955" t="s">
        <v>180</v>
      </c>
      <c r="V2955" t="s">
        <v>181</v>
      </c>
      <c r="W2955" t="s">
        <v>92</v>
      </c>
      <c r="X2955">
        <v>240</v>
      </c>
      <c r="Y2955">
        <v>240</v>
      </c>
      <c r="Z2955" t="s">
        <v>93</v>
      </c>
      <c r="AA2955">
        <v>0.23739237399999999</v>
      </c>
      <c r="AB2955">
        <v>0.76260762599999998</v>
      </c>
      <c r="AC2955" t="s">
        <v>9</v>
      </c>
      <c r="AD2955" t="s">
        <v>9</v>
      </c>
      <c r="AE2955" s="4" t="str">
        <f>IF(OR(AB2955&lt;0.2,AB2955&gt;0.75),"Include","NotInclude")</f>
        <v>Include</v>
      </c>
      <c r="AF2955">
        <v>1</v>
      </c>
      <c r="AG2955">
        <v>0</v>
      </c>
      <c r="AH2955">
        <v>0</v>
      </c>
      <c r="AI2955">
        <v>0</v>
      </c>
      <c r="AJ2955" t="s">
        <v>17442</v>
      </c>
      <c r="AK2955" t="s">
        <v>95</v>
      </c>
      <c r="AL2955" t="s">
        <v>17443</v>
      </c>
      <c r="AM2955">
        <v>240</v>
      </c>
      <c r="AN2955" t="s">
        <v>409</v>
      </c>
      <c r="AO2955">
        <v>1</v>
      </c>
      <c r="AP2955">
        <v>807035</v>
      </c>
      <c r="AQ2955">
        <v>807035</v>
      </c>
      <c r="AR2955" t="s">
        <v>409</v>
      </c>
      <c r="AS2955">
        <v>1</v>
      </c>
      <c r="AT2955" t="s">
        <v>17444</v>
      </c>
      <c r="AU2955" t="s">
        <v>100</v>
      </c>
      <c r="AV2955" t="s">
        <v>13</v>
      </c>
      <c r="AW2955" t="s">
        <v>13</v>
      </c>
      <c r="AX2955" t="s">
        <v>353</v>
      </c>
      <c r="AY2955" t="s">
        <v>411</v>
      </c>
      <c r="AZ2955" t="s">
        <v>8</v>
      </c>
      <c r="BA2955" t="s">
        <v>8</v>
      </c>
    </row>
    <row r="2956" spans="1:53" ht="17" x14ac:dyDescent="0.2">
      <c r="A2956" t="s">
        <v>17552</v>
      </c>
      <c r="B2956">
        <v>739</v>
      </c>
      <c r="C2956">
        <v>6</v>
      </c>
      <c r="D2956" t="s">
        <v>79</v>
      </c>
      <c r="E2956" t="s">
        <v>7248</v>
      </c>
      <c r="F2956" t="s">
        <v>79</v>
      </c>
      <c r="G2956">
        <v>740</v>
      </c>
      <c r="H2956" t="s">
        <v>7249</v>
      </c>
      <c r="I2956" t="s">
        <v>2402</v>
      </c>
      <c r="J2956" t="s">
        <v>82</v>
      </c>
      <c r="K2956" t="s">
        <v>7250</v>
      </c>
      <c r="L2956" t="s">
        <v>8</v>
      </c>
      <c r="M2956" t="s">
        <v>8</v>
      </c>
      <c r="N2956" t="s">
        <v>8</v>
      </c>
      <c r="O2956" t="s">
        <v>308</v>
      </c>
      <c r="P2956" t="s">
        <v>1882</v>
      </c>
      <c r="Q2956" t="s">
        <v>1372</v>
      </c>
      <c r="R2956" t="s">
        <v>1373</v>
      </c>
      <c r="S2956" t="s">
        <v>117</v>
      </c>
      <c r="T2956" t="s">
        <v>117</v>
      </c>
      <c r="U2956" t="s">
        <v>118</v>
      </c>
      <c r="V2956" t="s">
        <v>8</v>
      </c>
      <c r="W2956" t="s">
        <v>247</v>
      </c>
      <c r="X2956">
        <v>740</v>
      </c>
      <c r="Y2956">
        <v>740</v>
      </c>
      <c r="Z2956" t="s">
        <v>93</v>
      </c>
      <c r="AA2956">
        <v>2.0824063E-2</v>
      </c>
      <c r="AB2956">
        <v>0.97917593700000005</v>
      </c>
      <c r="AC2956" t="s">
        <v>7</v>
      </c>
      <c r="AD2956" t="s">
        <v>7</v>
      </c>
      <c r="AE2956" s="4" t="str">
        <f>IF(OR(AB2956&lt;0.2,AB2956&gt;0.75),"Include","NotInclude")</f>
        <v>Include</v>
      </c>
      <c r="AF2956">
        <v>14</v>
      </c>
      <c r="AG2956">
        <v>0</v>
      </c>
      <c r="AH2956">
        <v>0</v>
      </c>
      <c r="AI2956">
        <v>0</v>
      </c>
      <c r="AJ2956" t="s">
        <v>7251</v>
      </c>
      <c r="AK2956" t="s">
        <v>95</v>
      </c>
      <c r="AL2956" t="s">
        <v>7252</v>
      </c>
      <c r="AM2956">
        <v>740</v>
      </c>
      <c r="AN2956" t="s">
        <v>1120</v>
      </c>
      <c r="AO2956">
        <v>1</v>
      </c>
      <c r="AP2956">
        <v>404720</v>
      </c>
      <c r="AQ2956">
        <v>404720</v>
      </c>
      <c r="AR2956" t="s">
        <v>1120</v>
      </c>
      <c r="AS2956">
        <v>0.99</v>
      </c>
      <c r="AT2956" t="s">
        <v>7253</v>
      </c>
      <c r="AU2956" t="s">
        <v>100</v>
      </c>
      <c r="AV2956" t="s">
        <v>13</v>
      </c>
      <c r="AW2956" t="s">
        <v>13</v>
      </c>
      <c r="AX2956" t="s">
        <v>353</v>
      </c>
      <c r="AY2956" t="s">
        <v>411</v>
      </c>
      <c r="AZ2956" t="s">
        <v>1122</v>
      </c>
      <c r="BA2956" t="s">
        <v>8</v>
      </c>
    </row>
    <row r="2957" spans="1:53" ht="17" x14ac:dyDescent="0.2">
      <c r="A2957" t="s">
        <v>78</v>
      </c>
      <c r="B2957">
        <v>740</v>
      </c>
      <c r="C2957">
        <v>749</v>
      </c>
      <c r="D2957" t="s">
        <v>79</v>
      </c>
      <c r="E2957" t="s">
        <v>7288</v>
      </c>
      <c r="F2957" t="s">
        <v>79</v>
      </c>
      <c r="G2957">
        <v>758</v>
      </c>
      <c r="H2957" t="s">
        <v>7289</v>
      </c>
      <c r="I2957" t="s">
        <v>2402</v>
      </c>
      <c r="J2957" t="s">
        <v>82</v>
      </c>
      <c r="K2957" t="s">
        <v>7290</v>
      </c>
      <c r="L2957" t="s">
        <v>8</v>
      </c>
      <c r="M2957" t="s">
        <v>8</v>
      </c>
      <c r="N2957" t="s">
        <v>8</v>
      </c>
      <c r="O2957" t="s">
        <v>163</v>
      </c>
      <c r="P2957" t="s">
        <v>7291</v>
      </c>
      <c r="Q2957" t="s">
        <v>1777</v>
      </c>
      <c r="R2957" t="s">
        <v>1778</v>
      </c>
      <c r="S2957" t="s">
        <v>117</v>
      </c>
      <c r="T2957" t="s">
        <v>117</v>
      </c>
      <c r="U2957" t="s">
        <v>118</v>
      </c>
      <c r="V2957" t="s">
        <v>8</v>
      </c>
      <c r="W2957" t="s">
        <v>92</v>
      </c>
      <c r="X2957">
        <v>758</v>
      </c>
      <c r="Y2957">
        <v>758</v>
      </c>
      <c r="Z2957" t="s">
        <v>93</v>
      </c>
      <c r="AA2957">
        <v>0.29046898599999998</v>
      </c>
      <c r="AB2957">
        <v>0.70953101399999996</v>
      </c>
      <c r="AC2957" t="s">
        <v>9</v>
      </c>
      <c r="AD2957" t="s">
        <v>9</v>
      </c>
      <c r="AE2957" s="4" t="str">
        <f>IF(OR(AB2957&lt;0.2,AB2957&gt;0.75),"Include","NotInclude")</f>
        <v>NotInclude</v>
      </c>
      <c r="AF2957">
        <v>14</v>
      </c>
      <c r="AG2957">
        <v>0</v>
      </c>
      <c r="AH2957">
        <v>0</v>
      </c>
      <c r="AI2957">
        <v>0</v>
      </c>
      <c r="AJ2957" t="s">
        <v>7292</v>
      </c>
      <c r="AK2957" t="s">
        <v>95</v>
      </c>
      <c r="AL2957" t="s">
        <v>7293</v>
      </c>
      <c r="AM2957">
        <v>758</v>
      </c>
      <c r="AN2957" t="s">
        <v>749</v>
      </c>
      <c r="AO2957">
        <v>1</v>
      </c>
      <c r="AP2957">
        <v>4449288</v>
      </c>
      <c r="AQ2957">
        <v>4449288</v>
      </c>
      <c r="AR2957" t="s">
        <v>749</v>
      </c>
      <c r="AS2957">
        <v>0.99</v>
      </c>
      <c r="AT2957" t="s">
        <v>7294</v>
      </c>
      <c r="AU2957" t="s">
        <v>100</v>
      </c>
      <c r="AV2957" t="s">
        <v>13</v>
      </c>
      <c r="AW2957" t="s">
        <v>13</v>
      </c>
      <c r="AX2957" t="s">
        <v>353</v>
      </c>
      <c r="AY2957" t="s">
        <v>354</v>
      </c>
      <c r="AZ2957" t="s">
        <v>8</v>
      </c>
      <c r="BA2957" t="s">
        <v>8</v>
      </c>
    </row>
    <row r="2958" spans="1:53" ht="17" x14ac:dyDescent="0.2">
      <c r="A2958" t="s">
        <v>252</v>
      </c>
      <c r="B2958">
        <v>740</v>
      </c>
      <c r="C2958">
        <v>749</v>
      </c>
      <c r="D2958">
        <v>100</v>
      </c>
      <c r="E2958" t="s">
        <v>7295</v>
      </c>
      <c r="F2958" t="s">
        <v>7288</v>
      </c>
      <c r="G2958">
        <v>759</v>
      </c>
      <c r="H2958" t="s">
        <v>7296</v>
      </c>
      <c r="I2958" t="s">
        <v>2402</v>
      </c>
      <c r="J2958" t="s">
        <v>82</v>
      </c>
      <c r="K2958" t="s">
        <v>7297</v>
      </c>
      <c r="L2958" t="s">
        <v>8</v>
      </c>
      <c r="M2958" t="s">
        <v>8</v>
      </c>
      <c r="N2958" t="s">
        <v>8</v>
      </c>
      <c r="O2958" t="s">
        <v>163</v>
      </c>
      <c r="P2958" t="s">
        <v>7291</v>
      </c>
      <c r="Q2958" t="s">
        <v>1777</v>
      </c>
      <c r="R2958" t="s">
        <v>1778</v>
      </c>
      <c r="S2958" t="s">
        <v>117</v>
      </c>
      <c r="T2958" t="s">
        <v>117</v>
      </c>
      <c r="U2958" t="s">
        <v>118</v>
      </c>
      <c r="V2958" t="s">
        <v>8</v>
      </c>
      <c r="W2958" t="s">
        <v>92</v>
      </c>
      <c r="X2958">
        <v>759</v>
      </c>
      <c r="Y2958">
        <v>759</v>
      </c>
      <c r="Z2958" t="s">
        <v>93</v>
      </c>
      <c r="AA2958">
        <v>0.28210376399999998</v>
      </c>
      <c r="AB2958">
        <v>0.71789623599999997</v>
      </c>
      <c r="AC2958" t="s">
        <v>9</v>
      </c>
      <c r="AD2958" t="s">
        <v>9</v>
      </c>
      <c r="AE2958" s="4" t="str">
        <f>IF(OR(AB2958&lt;0.2,AB2958&gt;0.75),"Include","NotInclude")</f>
        <v>NotInclude</v>
      </c>
      <c r="AF2958">
        <v>14</v>
      </c>
      <c r="AG2958">
        <v>0</v>
      </c>
      <c r="AH2958">
        <v>0</v>
      </c>
      <c r="AI2958">
        <v>0</v>
      </c>
      <c r="AJ2958" t="s">
        <v>7298</v>
      </c>
      <c r="AK2958" t="s">
        <v>95</v>
      </c>
      <c r="AL2958" t="s">
        <v>7299</v>
      </c>
      <c r="AM2958">
        <v>759</v>
      </c>
      <c r="AN2958" t="s">
        <v>749</v>
      </c>
      <c r="AO2958">
        <v>0.99</v>
      </c>
      <c r="AP2958">
        <v>4449288</v>
      </c>
      <c r="AQ2958">
        <v>4449288</v>
      </c>
      <c r="AR2958" t="s">
        <v>749</v>
      </c>
      <c r="AS2958">
        <v>0.99</v>
      </c>
      <c r="AT2958" t="s">
        <v>7294</v>
      </c>
      <c r="AU2958" t="s">
        <v>100</v>
      </c>
      <c r="AV2958" t="s">
        <v>13</v>
      </c>
      <c r="AW2958" t="s">
        <v>13</v>
      </c>
      <c r="AX2958" t="s">
        <v>353</v>
      </c>
      <c r="AY2958" t="s">
        <v>354</v>
      </c>
      <c r="AZ2958" t="s">
        <v>8</v>
      </c>
      <c r="BA2958" t="s">
        <v>8</v>
      </c>
    </row>
    <row r="2959" spans="1:53" ht="17" x14ac:dyDescent="0.2">
      <c r="A2959" t="s">
        <v>17552</v>
      </c>
      <c r="B2959">
        <v>740</v>
      </c>
      <c r="C2959">
        <v>2</v>
      </c>
      <c r="D2959" t="s">
        <v>79</v>
      </c>
      <c r="E2959" t="s">
        <v>7288</v>
      </c>
      <c r="F2959" t="s">
        <v>79</v>
      </c>
      <c r="G2959">
        <v>758</v>
      </c>
      <c r="H2959" t="s">
        <v>7289</v>
      </c>
      <c r="I2959" t="s">
        <v>2402</v>
      </c>
      <c r="J2959" t="s">
        <v>82</v>
      </c>
      <c r="K2959" t="s">
        <v>7290</v>
      </c>
      <c r="L2959" t="s">
        <v>8</v>
      </c>
      <c r="M2959" t="s">
        <v>8</v>
      </c>
      <c r="N2959" t="s">
        <v>8</v>
      </c>
      <c r="O2959" t="s">
        <v>163</v>
      </c>
      <c r="P2959" t="s">
        <v>7291</v>
      </c>
      <c r="Q2959" t="s">
        <v>1777</v>
      </c>
      <c r="R2959" t="s">
        <v>1778</v>
      </c>
      <c r="S2959" t="s">
        <v>117</v>
      </c>
      <c r="T2959" t="s">
        <v>117</v>
      </c>
      <c r="U2959" t="s">
        <v>118</v>
      </c>
      <c r="V2959" t="s">
        <v>8</v>
      </c>
      <c r="W2959" t="s">
        <v>92</v>
      </c>
      <c r="X2959">
        <v>758</v>
      </c>
      <c r="Y2959">
        <v>758</v>
      </c>
      <c r="Z2959" t="s">
        <v>93</v>
      </c>
      <c r="AA2959">
        <v>0.29046898599999998</v>
      </c>
      <c r="AB2959">
        <v>0.70953101399999996</v>
      </c>
      <c r="AC2959" t="s">
        <v>9</v>
      </c>
      <c r="AD2959" t="s">
        <v>9</v>
      </c>
      <c r="AE2959" s="4" t="str">
        <f>IF(OR(AB2959&lt;0.2,AB2959&gt;0.75),"Include","NotInclude")</f>
        <v>NotInclude</v>
      </c>
      <c r="AF2959">
        <v>14</v>
      </c>
      <c r="AG2959">
        <v>0</v>
      </c>
      <c r="AH2959">
        <v>0</v>
      </c>
      <c r="AI2959">
        <v>0</v>
      </c>
      <c r="AJ2959" t="s">
        <v>7292</v>
      </c>
      <c r="AK2959" t="s">
        <v>95</v>
      </c>
      <c r="AL2959" t="s">
        <v>7293</v>
      </c>
      <c r="AM2959">
        <v>758</v>
      </c>
      <c r="AN2959" t="s">
        <v>749</v>
      </c>
      <c r="AO2959">
        <v>1</v>
      </c>
      <c r="AP2959">
        <v>4449288</v>
      </c>
      <c r="AQ2959">
        <v>4449288</v>
      </c>
      <c r="AR2959" t="s">
        <v>749</v>
      </c>
      <c r="AS2959">
        <v>0.99</v>
      </c>
      <c r="AT2959" t="s">
        <v>7294</v>
      </c>
      <c r="AU2959" t="s">
        <v>100</v>
      </c>
      <c r="AV2959" t="s">
        <v>13</v>
      </c>
      <c r="AW2959" t="s">
        <v>13</v>
      </c>
      <c r="AX2959" t="s">
        <v>353</v>
      </c>
      <c r="AY2959" t="s">
        <v>354</v>
      </c>
      <c r="AZ2959" t="s">
        <v>8</v>
      </c>
      <c r="BA2959" t="s">
        <v>8</v>
      </c>
    </row>
    <row r="2960" spans="1:53" ht="17" x14ac:dyDescent="0.2">
      <c r="A2960" t="s">
        <v>78</v>
      </c>
      <c r="B2960">
        <v>741</v>
      </c>
      <c r="C2960">
        <v>749</v>
      </c>
      <c r="D2960" t="s">
        <v>79</v>
      </c>
      <c r="E2960" t="s">
        <v>7329</v>
      </c>
      <c r="F2960" t="s">
        <v>79</v>
      </c>
      <c r="G2960">
        <v>797</v>
      </c>
      <c r="H2960" t="s">
        <v>7330</v>
      </c>
      <c r="I2960" t="s">
        <v>2402</v>
      </c>
      <c r="J2960" t="s">
        <v>82</v>
      </c>
      <c r="K2960" t="s">
        <v>5299</v>
      </c>
      <c r="L2960" t="s">
        <v>8</v>
      </c>
      <c r="M2960" t="s">
        <v>8</v>
      </c>
      <c r="N2960" t="s">
        <v>8</v>
      </c>
      <c r="O2960" t="s">
        <v>163</v>
      </c>
      <c r="P2960" t="s">
        <v>7331</v>
      </c>
      <c r="Q2960" t="s">
        <v>7332</v>
      </c>
      <c r="R2960" t="s">
        <v>7333</v>
      </c>
      <c r="S2960" t="s">
        <v>4323</v>
      </c>
      <c r="T2960" t="s">
        <v>333</v>
      </c>
      <c r="U2960" t="s">
        <v>333</v>
      </c>
      <c r="V2960" t="s">
        <v>334</v>
      </c>
      <c r="W2960" t="s">
        <v>247</v>
      </c>
      <c r="X2960">
        <v>797</v>
      </c>
      <c r="Y2960">
        <v>797</v>
      </c>
      <c r="Z2960" t="s">
        <v>93</v>
      </c>
      <c r="AA2960">
        <v>0.14327667499999999</v>
      </c>
      <c r="AB2960">
        <v>0.85672332500000004</v>
      </c>
      <c r="AC2960" t="s">
        <v>7</v>
      </c>
      <c r="AD2960" t="s">
        <v>9</v>
      </c>
      <c r="AE2960" s="4" t="str">
        <f>IF(OR(AB2960&lt;0.2,AB2960&gt;0.75),"Include","NotInclude")</f>
        <v>Include</v>
      </c>
      <c r="AF2960">
        <v>14</v>
      </c>
      <c r="AG2960">
        <v>0</v>
      </c>
      <c r="AH2960">
        <v>0</v>
      </c>
      <c r="AI2960">
        <v>0</v>
      </c>
      <c r="AJ2960" t="s">
        <v>7334</v>
      </c>
      <c r="AK2960" t="s">
        <v>95</v>
      </c>
      <c r="AL2960" t="s">
        <v>7335</v>
      </c>
      <c r="AM2960">
        <v>797</v>
      </c>
      <c r="AN2960" t="s">
        <v>449</v>
      </c>
      <c r="AO2960">
        <v>0.98</v>
      </c>
      <c r="AP2960">
        <v>261123</v>
      </c>
      <c r="AQ2960">
        <v>261123</v>
      </c>
      <c r="AR2960" t="s">
        <v>450</v>
      </c>
      <c r="AS2960">
        <v>1</v>
      </c>
      <c r="AT2960" t="s">
        <v>7336</v>
      </c>
      <c r="AU2960" t="s">
        <v>100</v>
      </c>
      <c r="AV2960" t="s">
        <v>13</v>
      </c>
      <c r="AW2960" t="s">
        <v>13</v>
      </c>
      <c r="AX2960" t="s">
        <v>353</v>
      </c>
      <c r="AY2960" t="s">
        <v>411</v>
      </c>
      <c r="AZ2960" t="s">
        <v>452</v>
      </c>
      <c r="BA2960" t="s">
        <v>8</v>
      </c>
    </row>
    <row r="2961" spans="1:53" ht="17" x14ac:dyDescent="0.2">
      <c r="A2961" t="s">
        <v>17552</v>
      </c>
      <c r="B2961">
        <v>741</v>
      </c>
      <c r="C2961">
        <v>1</v>
      </c>
      <c r="D2961" t="s">
        <v>79</v>
      </c>
      <c r="E2961" t="s">
        <v>7329</v>
      </c>
      <c r="F2961" t="s">
        <v>79</v>
      </c>
      <c r="G2961">
        <v>797</v>
      </c>
      <c r="H2961" t="s">
        <v>7330</v>
      </c>
      <c r="I2961" t="s">
        <v>2402</v>
      </c>
      <c r="J2961" t="s">
        <v>82</v>
      </c>
      <c r="K2961" t="s">
        <v>5299</v>
      </c>
      <c r="L2961" t="s">
        <v>8</v>
      </c>
      <c r="M2961" t="s">
        <v>8</v>
      </c>
      <c r="N2961" t="s">
        <v>8</v>
      </c>
      <c r="O2961" t="s">
        <v>163</v>
      </c>
      <c r="P2961" t="s">
        <v>7331</v>
      </c>
      <c r="Q2961" t="s">
        <v>7332</v>
      </c>
      <c r="R2961" t="s">
        <v>7333</v>
      </c>
      <c r="S2961" t="s">
        <v>4323</v>
      </c>
      <c r="T2961" t="s">
        <v>333</v>
      </c>
      <c r="U2961" t="s">
        <v>333</v>
      </c>
      <c r="V2961" t="s">
        <v>334</v>
      </c>
      <c r="W2961" t="s">
        <v>247</v>
      </c>
      <c r="X2961">
        <v>797</v>
      </c>
      <c r="Y2961">
        <v>797</v>
      </c>
      <c r="Z2961" t="s">
        <v>93</v>
      </c>
      <c r="AA2961">
        <v>0.14327667499999999</v>
      </c>
      <c r="AB2961">
        <v>0.85672332500000004</v>
      </c>
      <c r="AC2961" t="s">
        <v>7</v>
      </c>
      <c r="AD2961" t="s">
        <v>9</v>
      </c>
      <c r="AE2961" s="4" t="str">
        <f>IF(OR(AB2961&lt;0.2,AB2961&gt;0.75),"Include","NotInclude")</f>
        <v>Include</v>
      </c>
      <c r="AF2961">
        <v>14</v>
      </c>
      <c r="AG2961">
        <v>0</v>
      </c>
      <c r="AH2961">
        <v>0</v>
      </c>
      <c r="AI2961">
        <v>0</v>
      </c>
      <c r="AJ2961" t="s">
        <v>7334</v>
      </c>
      <c r="AK2961" t="s">
        <v>95</v>
      </c>
      <c r="AL2961" t="s">
        <v>7335</v>
      </c>
      <c r="AM2961">
        <v>797</v>
      </c>
      <c r="AN2961" t="s">
        <v>449</v>
      </c>
      <c r="AO2961">
        <v>0.98</v>
      </c>
      <c r="AP2961">
        <v>261123</v>
      </c>
      <c r="AQ2961">
        <v>261123</v>
      </c>
      <c r="AR2961" t="s">
        <v>450</v>
      </c>
      <c r="AS2961">
        <v>1</v>
      </c>
      <c r="AT2961" t="s">
        <v>7336</v>
      </c>
      <c r="AU2961" t="s">
        <v>100</v>
      </c>
      <c r="AV2961" t="s">
        <v>13</v>
      </c>
      <c r="AW2961" t="s">
        <v>13</v>
      </c>
      <c r="AX2961" t="s">
        <v>353</v>
      </c>
      <c r="AY2961" t="s">
        <v>411</v>
      </c>
      <c r="AZ2961" t="s">
        <v>452</v>
      </c>
      <c r="BA2961" t="s">
        <v>8</v>
      </c>
    </row>
    <row r="2962" spans="1:53" ht="17" x14ac:dyDescent="0.2">
      <c r="A2962" t="s">
        <v>78</v>
      </c>
      <c r="B2962">
        <v>742</v>
      </c>
      <c r="C2962">
        <v>749</v>
      </c>
      <c r="D2962" t="s">
        <v>79</v>
      </c>
      <c r="E2962" t="s">
        <v>7350</v>
      </c>
      <c r="F2962" t="s">
        <v>79</v>
      </c>
      <c r="G2962">
        <v>801</v>
      </c>
      <c r="H2962" t="s">
        <v>2110</v>
      </c>
      <c r="I2962" t="s">
        <v>1449</v>
      </c>
      <c r="J2962" t="s">
        <v>82</v>
      </c>
      <c r="K2962" t="s">
        <v>7351</v>
      </c>
      <c r="L2962" t="s">
        <v>8</v>
      </c>
      <c r="M2962" t="s">
        <v>8</v>
      </c>
      <c r="N2962" t="s">
        <v>8</v>
      </c>
      <c r="O2962" t="s">
        <v>344</v>
      </c>
      <c r="P2962" t="s">
        <v>678</v>
      </c>
      <c r="Q2962" t="s">
        <v>346</v>
      </c>
      <c r="R2962" t="s">
        <v>347</v>
      </c>
      <c r="S2962" t="s">
        <v>275</v>
      </c>
      <c r="T2962" t="s">
        <v>275</v>
      </c>
      <c r="U2962" t="s">
        <v>180</v>
      </c>
      <c r="V2962" t="s">
        <v>181</v>
      </c>
      <c r="W2962" t="s">
        <v>92</v>
      </c>
      <c r="X2962">
        <v>801</v>
      </c>
      <c r="Y2962">
        <v>801</v>
      </c>
      <c r="Z2962" t="s">
        <v>93</v>
      </c>
      <c r="AA2962">
        <v>0.28708730100000002</v>
      </c>
      <c r="AB2962">
        <v>0.71291269899999998</v>
      </c>
      <c r="AC2962" t="s">
        <v>9</v>
      </c>
      <c r="AD2962" t="s">
        <v>9</v>
      </c>
      <c r="AE2962" s="4" t="str">
        <f>IF(OR(AB2962&lt;0.2,AB2962&gt;0.75),"Include","NotInclude")</f>
        <v>NotInclude</v>
      </c>
      <c r="AF2962">
        <v>14</v>
      </c>
      <c r="AG2962">
        <v>0</v>
      </c>
      <c r="AH2962">
        <v>0</v>
      </c>
      <c r="AI2962">
        <v>0</v>
      </c>
      <c r="AJ2962" t="s">
        <v>7352</v>
      </c>
      <c r="AK2962" t="s">
        <v>95</v>
      </c>
      <c r="AL2962" t="s">
        <v>7353</v>
      </c>
      <c r="AM2962">
        <v>801</v>
      </c>
      <c r="AN2962" t="s">
        <v>521</v>
      </c>
      <c r="AO2962">
        <v>0.99</v>
      </c>
      <c r="AP2962">
        <v>103628</v>
      </c>
      <c r="AQ2962">
        <v>103628</v>
      </c>
      <c r="AR2962" t="s">
        <v>521</v>
      </c>
      <c r="AS2962">
        <v>0.99</v>
      </c>
      <c r="AT2962" t="s">
        <v>7354</v>
      </c>
      <c r="AU2962" t="s">
        <v>100</v>
      </c>
      <c r="AV2962" t="s">
        <v>13</v>
      </c>
      <c r="AW2962" t="s">
        <v>13</v>
      </c>
      <c r="AX2962" t="s">
        <v>353</v>
      </c>
      <c r="AY2962" t="s">
        <v>411</v>
      </c>
      <c r="AZ2962" t="s">
        <v>452</v>
      </c>
      <c r="BA2962" t="s">
        <v>593</v>
      </c>
    </row>
    <row r="2963" spans="1:53" ht="17" x14ac:dyDescent="0.2">
      <c r="A2963" t="s">
        <v>17552</v>
      </c>
      <c r="B2963">
        <v>742</v>
      </c>
      <c r="C2963">
        <v>1</v>
      </c>
      <c r="D2963" t="s">
        <v>79</v>
      </c>
      <c r="E2963" t="s">
        <v>7350</v>
      </c>
      <c r="F2963" t="s">
        <v>79</v>
      </c>
      <c r="G2963">
        <v>801</v>
      </c>
      <c r="H2963" t="s">
        <v>2110</v>
      </c>
      <c r="I2963" t="s">
        <v>1449</v>
      </c>
      <c r="J2963" t="s">
        <v>82</v>
      </c>
      <c r="K2963" t="s">
        <v>7351</v>
      </c>
      <c r="L2963" t="s">
        <v>8</v>
      </c>
      <c r="M2963" t="s">
        <v>8</v>
      </c>
      <c r="N2963" t="s">
        <v>8</v>
      </c>
      <c r="O2963" t="s">
        <v>344</v>
      </c>
      <c r="P2963" t="s">
        <v>678</v>
      </c>
      <c r="Q2963" t="s">
        <v>346</v>
      </c>
      <c r="R2963" t="s">
        <v>347</v>
      </c>
      <c r="S2963" t="s">
        <v>275</v>
      </c>
      <c r="T2963" t="s">
        <v>275</v>
      </c>
      <c r="U2963" t="s">
        <v>180</v>
      </c>
      <c r="V2963" t="s">
        <v>181</v>
      </c>
      <c r="W2963" t="s">
        <v>92</v>
      </c>
      <c r="X2963">
        <v>801</v>
      </c>
      <c r="Y2963">
        <v>801</v>
      </c>
      <c r="Z2963" t="s">
        <v>93</v>
      </c>
      <c r="AA2963">
        <v>0.28708730100000002</v>
      </c>
      <c r="AB2963">
        <v>0.71291269899999998</v>
      </c>
      <c r="AC2963" t="s">
        <v>9</v>
      </c>
      <c r="AD2963" t="s">
        <v>9</v>
      </c>
      <c r="AE2963" s="4" t="str">
        <f>IF(OR(AB2963&lt;0.2,AB2963&gt;0.75),"Include","NotInclude")</f>
        <v>NotInclude</v>
      </c>
      <c r="AF2963">
        <v>14</v>
      </c>
      <c r="AG2963">
        <v>0</v>
      </c>
      <c r="AH2963">
        <v>0</v>
      </c>
      <c r="AI2963">
        <v>0</v>
      </c>
      <c r="AJ2963" t="s">
        <v>7352</v>
      </c>
      <c r="AK2963" t="s">
        <v>95</v>
      </c>
      <c r="AL2963" t="s">
        <v>7353</v>
      </c>
      <c r="AM2963">
        <v>801</v>
      </c>
      <c r="AN2963" t="s">
        <v>521</v>
      </c>
      <c r="AO2963">
        <v>0.99</v>
      </c>
      <c r="AP2963">
        <v>103628</v>
      </c>
      <c r="AQ2963">
        <v>103628</v>
      </c>
      <c r="AR2963" t="s">
        <v>521</v>
      </c>
      <c r="AS2963">
        <v>0.99</v>
      </c>
      <c r="AT2963" t="s">
        <v>7354</v>
      </c>
      <c r="AU2963" t="s">
        <v>100</v>
      </c>
      <c r="AV2963" t="s">
        <v>13</v>
      </c>
      <c r="AW2963" t="s">
        <v>13</v>
      </c>
      <c r="AX2963" t="s">
        <v>353</v>
      </c>
      <c r="AY2963" t="s">
        <v>411</v>
      </c>
      <c r="AZ2963" t="s">
        <v>452</v>
      </c>
      <c r="BA2963" t="s">
        <v>593</v>
      </c>
    </row>
    <row r="2964" spans="1:53" ht="17" x14ac:dyDescent="0.2">
      <c r="A2964" t="s">
        <v>78</v>
      </c>
      <c r="B2964">
        <v>743</v>
      </c>
      <c r="C2964">
        <v>749</v>
      </c>
      <c r="D2964" t="s">
        <v>79</v>
      </c>
      <c r="E2964" t="s">
        <v>7378</v>
      </c>
      <c r="F2964" t="s">
        <v>79</v>
      </c>
      <c r="G2964">
        <v>817</v>
      </c>
      <c r="H2964" t="s">
        <v>7379</v>
      </c>
      <c r="I2964" t="s">
        <v>1449</v>
      </c>
      <c r="J2964" t="s">
        <v>82</v>
      </c>
      <c r="K2964" t="s">
        <v>6733</v>
      </c>
      <c r="L2964" t="s">
        <v>8</v>
      </c>
      <c r="M2964" t="s">
        <v>8</v>
      </c>
      <c r="N2964" t="s">
        <v>8</v>
      </c>
      <c r="O2964" t="s">
        <v>84</v>
      </c>
      <c r="P2964" t="s">
        <v>7380</v>
      </c>
      <c r="Q2964" t="s">
        <v>86</v>
      </c>
      <c r="R2964" t="s">
        <v>87</v>
      </c>
      <c r="S2964" t="s">
        <v>275</v>
      </c>
      <c r="T2964" t="s">
        <v>275</v>
      </c>
      <c r="U2964" t="s">
        <v>180</v>
      </c>
      <c r="V2964" t="s">
        <v>181</v>
      </c>
      <c r="W2964" t="s">
        <v>92</v>
      </c>
      <c r="X2964">
        <v>817</v>
      </c>
      <c r="Y2964">
        <v>817</v>
      </c>
      <c r="Z2964" t="s">
        <v>93</v>
      </c>
      <c r="AA2964">
        <v>0.109993771</v>
      </c>
      <c r="AB2964">
        <v>0.89000622900000004</v>
      </c>
      <c r="AC2964" t="s">
        <v>7</v>
      </c>
      <c r="AD2964" t="s">
        <v>9</v>
      </c>
      <c r="AE2964" s="4" t="str">
        <f>IF(OR(AB2964&lt;0.2,AB2964&gt;0.75),"Include","NotInclude")</f>
        <v>Include</v>
      </c>
      <c r="AF2964">
        <v>14</v>
      </c>
      <c r="AG2964">
        <v>0</v>
      </c>
      <c r="AH2964">
        <v>0</v>
      </c>
      <c r="AI2964">
        <v>0</v>
      </c>
      <c r="AJ2964" t="s">
        <v>7381</v>
      </c>
      <c r="AK2964" t="s">
        <v>95</v>
      </c>
      <c r="AL2964" t="s">
        <v>7382</v>
      </c>
      <c r="AM2964">
        <v>817</v>
      </c>
      <c r="AN2964" t="s">
        <v>1009</v>
      </c>
      <c r="AO2964">
        <v>0.52</v>
      </c>
      <c r="AP2964">
        <v>532419</v>
      </c>
      <c r="AQ2964">
        <v>532419</v>
      </c>
      <c r="AR2964" t="s">
        <v>3040</v>
      </c>
      <c r="AS2964">
        <v>1</v>
      </c>
      <c r="AT2964" t="s">
        <v>7383</v>
      </c>
      <c r="AU2964" t="s">
        <v>100</v>
      </c>
      <c r="AV2964" t="s">
        <v>13</v>
      </c>
      <c r="AW2964" t="s">
        <v>13</v>
      </c>
      <c r="AX2964" t="s">
        <v>353</v>
      </c>
      <c r="AY2964" t="s">
        <v>375</v>
      </c>
      <c r="AZ2964" t="s">
        <v>1011</v>
      </c>
      <c r="BA2964" t="s">
        <v>8</v>
      </c>
    </row>
    <row r="2965" spans="1:53" ht="17" x14ac:dyDescent="0.2">
      <c r="A2965" t="s">
        <v>17552</v>
      </c>
      <c r="B2965">
        <v>743</v>
      </c>
      <c r="C2965">
        <v>1</v>
      </c>
      <c r="D2965" t="s">
        <v>79</v>
      </c>
      <c r="E2965" t="s">
        <v>7378</v>
      </c>
      <c r="F2965" t="s">
        <v>79</v>
      </c>
      <c r="G2965">
        <v>817</v>
      </c>
      <c r="H2965" t="s">
        <v>7379</v>
      </c>
      <c r="I2965" t="s">
        <v>1449</v>
      </c>
      <c r="J2965" t="s">
        <v>82</v>
      </c>
      <c r="K2965" t="s">
        <v>6733</v>
      </c>
      <c r="L2965" t="s">
        <v>8</v>
      </c>
      <c r="M2965" t="s">
        <v>8</v>
      </c>
      <c r="N2965" t="s">
        <v>8</v>
      </c>
      <c r="O2965" t="s">
        <v>84</v>
      </c>
      <c r="P2965" t="s">
        <v>7380</v>
      </c>
      <c r="Q2965" t="s">
        <v>86</v>
      </c>
      <c r="R2965" t="s">
        <v>87</v>
      </c>
      <c r="S2965" t="s">
        <v>275</v>
      </c>
      <c r="T2965" t="s">
        <v>275</v>
      </c>
      <c r="U2965" t="s">
        <v>180</v>
      </c>
      <c r="V2965" t="s">
        <v>181</v>
      </c>
      <c r="W2965" t="s">
        <v>92</v>
      </c>
      <c r="X2965">
        <v>817</v>
      </c>
      <c r="Y2965">
        <v>817</v>
      </c>
      <c r="Z2965" t="s">
        <v>93</v>
      </c>
      <c r="AA2965">
        <v>0.109993771</v>
      </c>
      <c r="AB2965">
        <v>0.89000622900000004</v>
      </c>
      <c r="AC2965" t="s">
        <v>7</v>
      </c>
      <c r="AD2965" t="s">
        <v>9</v>
      </c>
      <c r="AE2965" s="4" t="str">
        <f>IF(OR(AB2965&lt;0.2,AB2965&gt;0.75),"Include","NotInclude")</f>
        <v>Include</v>
      </c>
      <c r="AF2965">
        <v>14</v>
      </c>
      <c r="AG2965">
        <v>0</v>
      </c>
      <c r="AH2965">
        <v>0</v>
      </c>
      <c r="AI2965">
        <v>0</v>
      </c>
      <c r="AJ2965" t="s">
        <v>7381</v>
      </c>
      <c r="AK2965" t="s">
        <v>95</v>
      </c>
      <c r="AL2965" t="s">
        <v>7382</v>
      </c>
      <c r="AM2965">
        <v>817</v>
      </c>
      <c r="AN2965" t="s">
        <v>1009</v>
      </c>
      <c r="AO2965">
        <v>0.52</v>
      </c>
      <c r="AP2965">
        <v>532419</v>
      </c>
      <c r="AQ2965">
        <v>532419</v>
      </c>
      <c r="AR2965" t="s">
        <v>3040</v>
      </c>
      <c r="AS2965">
        <v>1</v>
      </c>
      <c r="AT2965" t="s">
        <v>7383</v>
      </c>
      <c r="AU2965" t="s">
        <v>100</v>
      </c>
      <c r="AV2965" t="s">
        <v>13</v>
      </c>
      <c r="AW2965" t="s">
        <v>13</v>
      </c>
      <c r="AX2965" t="s">
        <v>353</v>
      </c>
      <c r="AY2965" t="s">
        <v>375</v>
      </c>
      <c r="AZ2965" t="s">
        <v>1011</v>
      </c>
      <c r="BA2965" t="s">
        <v>8</v>
      </c>
    </row>
    <row r="2966" spans="1:53" ht="17" x14ac:dyDescent="0.2">
      <c r="A2966" t="s">
        <v>78</v>
      </c>
      <c r="B2966">
        <v>744</v>
      </c>
      <c r="C2966">
        <v>749</v>
      </c>
      <c r="D2966" t="s">
        <v>79</v>
      </c>
      <c r="E2966" t="s">
        <v>7384</v>
      </c>
      <c r="F2966" t="s">
        <v>79</v>
      </c>
      <c r="G2966">
        <v>819</v>
      </c>
      <c r="H2966" t="s">
        <v>7385</v>
      </c>
      <c r="I2966" t="s">
        <v>1449</v>
      </c>
      <c r="J2966" t="s">
        <v>82</v>
      </c>
      <c r="K2966" t="s">
        <v>6887</v>
      </c>
      <c r="L2966" t="s">
        <v>1451</v>
      </c>
      <c r="M2966" t="s">
        <v>8</v>
      </c>
      <c r="N2966" t="s">
        <v>8</v>
      </c>
      <c r="O2966" t="s">
        <v>84</v>
      </c>
      <c r="P2966" t="s">
        <v>2404</v>
      </c>
      <c r="Q2966" t="s">
        <v>86</v>
      </c>
      <c r="R2966" t="s">
        <v>87</v>
      </c>
      <c r="S2966" t="s">
        <v>275</v>
      </c>
      <c r="T2966" t="s">
        <v>275</v>
      </c>
      <c r="U2966" t="s">
        <v>180</v>
      </c>
      <c r="V2966" t="s">
        <v>181</v>
      </c>
      <c r="W2966" t="s">
        <v>92</v>
      </c>
      <c r="X2966">
        <v>819</v>
      </c>
      <c r="Y2966">
        <v>819</v>
      </c>
      <c r="Z2966" t="s">
        <v>93</v>
      </c>
      <c r="AA2966">
        <v>1.9552171E-2</v>
      </c>
      <c r="AB2966">
        <v>0.98044782900000005</v>
      </c>
      <c r="AC2966" t="s">
        <v>7</v>
      </c>
      <c r="AD2966" t="s">
        <v>7</v>
      </c>
      <c r="AE2966" s="4" t="str">
        <f>IF(OR(AB2966&lt;0.2,AB2966&gt;0.75),"Include","NotInclude")</f>
        <v>Include</v>
      </c>
      <c r="AF2966">
        <v>20</v>
      </c>
      <c r="AG2966">
        <v>0</v>
      </c>
      <c r="AH2966">
        <v>0</v>
      </c>
      <c r="AI2966">
        <v>0</v>
      </c>
      <c r="AJ2966" t="s">
        <v>7386</v>
      </c>
      <c r="AK2966" t="s">
        <v>95</v>
      </c>
      <c r="AL2966" t="s">
        <v>7387</v>
      </c>
      <c r="AM2966">
        <v>819</v>
      </c>
      <c r="AN2966" t="s">
        <v>1865</v>
      </c>
      <c r="AO2966">
        <v>1</v>
      </c>
      <c r="AP2966">
        <v>296002</v>
      </c>
      <c r="AQ2966">
        <v>296002</v>
      </c>
      <c r="AR2966" t="s">
        <v>1865</v>
      </c>
      <c r="AS2966">
        <v>1</v>
      </c>
      <c r="AT2966" t="s">
        <v>7388</v>
      </c>
      <c r="AU2966" t="s">
        <v>100</v>
      </c>
      <c r="AV2966" t="s">
        <v>13</v>
      </c>
      <c r="AW2966" t="s">
        <v>13</v>
      </c>
      <c r="AX2966" t="s">
        <v>353</v>
      </c>
      <c r="AY2966" t="s">
        <v>354</v>
      </c>
      <c r="AZ2966" t="s">
        <v>1868</v>
      </c>
      <c r="BA2966" t="s">
        <v>8</v>
      </c>
    </row>
    <row r="2967" spans="1:53" ht="17" x14ac:dyDescent="0.2">
      <c r="A2967" t="s">
        <v>252</v>
      </c>
      <c r="B2967">
        <v>744</v>
      </c>
      <c r="C2967">
        <v>743</v>
      </c>
      <c r="D2967">
        <v>100</v>
      </c>
      <c r="E2967" t="s">
        <v>7888</v>
      </c>
      <c r="F2967" t="s">
        <v>7384</v>
      </c>
      <c r="G2967">
        <v>811</v>
      </c>
      <c r="H2967" t="s">
        <v>7889</v>
      </c>
      <c r="I2967" t="s">
        <v>1449</v>
      </c>
      <c r="J2967" t="s">
        <v>82</v>
      </c>
      <c r="K2967" t="s">
        <v>5299</v>
      </c>
      <c r="L2967" t="s">
        <v>1451</v>
      </c>
      <c r="M2967" t="s">
        <v>8</v>
      </c>
      <c r="N2967" t="s">
        <v>8</v>
      </c>
      <c r="O2967" t="s">
        <v>344</v>
      </c>
      <c r="P2967" t="s">
        <v>2572</v>
      </c>
      <c r="Q2967" t="s">
        <v>346</v>
      </c>
      <c r="R2967" t="s">
        <v>347</v>
      </c>
      <c r="S2967" t="s">
        <v>275</v>
      </c>
      <c r="T2967" t="s">
        <v>275</v>
      </c>
      <c r="U2967" t="s">
        <v>180</v>
      </c>
      <c r="V2967" t="s">
        <v>181</v>
      </c>
      <c r="W2967" t="s">
        <v>92</v>
      </c>
      <c r="X2967">
        <v>811</v>
      </c>
      <c r="Y2967">
        <v>811</v>
      </c>
      <c r="Z2967" t="s">
        <v>93</v>
      </c>
      <c r="AA2967">
        <v>3.6394140999999998E-2</v>
      </c>
      <c r="AB2967">
        <v>0.96360585899999995</v>
      </c>
      <c r="AC2967" t="s">
        <v>7</v>
      </c>
      <c r="AD2967" t="s">
        <v>7</v>
      </c>
      <c r="AE2967" s="4" t="str">
        <f>IF(OR(AB2967&lt;0.2,AB2967&gt;0.75),"Include","NotInclude")</f>
        <v>Include</v>
      </c>
      <c r="AF2967">
        <v>20</v>
      </c>
      <c r="AG2967">
        <v>0</v>
      </c>
      <c r="AH2967">
        <v>0</v>
      </c>
      <c r="AI2967">
        <v>0</v>
      </c>
      <c r="AJ2967" t="s">
        <v>7890</v>
      </c>
      <c r="AK2967" t="s">
        <v>95</v>
      </c>
      <c r="AL2967" t="s">
        <v>7891</v>
      </c>
      <c r="AM2967">
        <v>811</v>
      </c>
      <c r="AN2967" t="s">
        <v>1865</v>
      </c>
      <c r="AO2967">
        <v>1</v>
      </c>
      <c r="AP2967">
        <v>296002</v>
      </c>
      <c r="AQ2967">
        <v>296002</v>
      </c>
      <c r="AR2967" t="s">
        <v>1865</v>
      </c>
      <c r="AS2967">
        <v>1</v>
      </c>
      <c r="AT2967" t="s">
        <v>7388</v>
      </c>
      <c r="AU2967" t="s">
        <v>100</v>
      </c>
      <c r="AV2967" t="s">
        <v>13</v>
      </c>
      <c r="AW2967" t="s">
        <v>13</v>
      </c>
      <c r="AX2967" t="s">
        <v>353</v>
      </c>
      <c r="AY2967" t="s">
        <v>354</v>
      </c>
      <c r="AZ2967" t="s">
        <v>1868</v>
      </c>
      <c r="BA2967" t="s">
        <v>8</v>
      </c>
    </row>
    <row r="2968" spans="1:53" ht="17" x14ac:dyDescent="0.2">
      <c r="A2968" t="s">
        <v>252</v>
      </c>
      <c r="B2968">
        <v>744</v>
      </c>
      <c r="C2968">
        <v>743</v>
      </c>
      <c r="D2968">
        <v>100</v>
      </c>
      <c r="E2968" t="s">
        <v>7384</v>
      </c>
      <c r="F2968" t="s">
        <v>7384</v>
      </c>
      <c r="G2968">
        <v>819</v>
      </c>
      <c r="H2968" t="s">
        <v>7385</v>
      </c>
      <c r="I2968" t="s">
        <v>1449</v>
      </c>
      <c r="J2968" t="s">
        <v>82</v>
      </c>
      <c r="K2968" t="s">
        <v>6887</v>
      </c>
      <c r="L2968" t="s">
        <v>1451</v>
      </c>
      <c r="M2968" t="s">
        <v>8</v>
      </c>
      <c r="N2968" t="s">
        <v>8</v>
      </c>
      <c r="O2968" t="s">
        <v>84</v>
      </c>
      <c r="P2968" t="s">
        <v>2404</v>
      </c>
      <c r="Q2968" t="s">
        <v>86</v>
      </c>
      <c r="R2968" t="s">
        <v>87</v>
      </c>
      <c r="S2968" t="s">
        <v>275</v>
      </c>
      <c r="T2968" t="s">
        <v>275</v>
      </c>
      <c r="U2968" t="s">
        <v>180</v>
      </c>
      <c r="V2968" t="s">
        <v>181</v>
      </c>
      <c r="W2968" t="s">
        <v>92</v>
      </c>
      <c r="X2968">
        <v>819</v>
      </c>
      <c r="Y2968">
        <v>819</v>
      </c>
      <c r="Z2968" t="s">
        <v>93</v>
      </c>
      <c r="AA2968">
        <v>1.9552171E-2</v>
      </c>
      <c r="AB2968">
        <v>0.98044782900000005</v>
      </c>
      <c r="AC2968" t="s">
        <v>7</v>
      </c>
      <c r="AD2968" t="s">
        <v>7</v>
      </c>
      <c r="AE2968" s="4" t="str">
        <f>IF(OR(AB2968&lt;0.2,AB2968&gt;0.75),"Include","NotInclude")</f>
        <v>Include</v>
      </c>
      <c r="AF2968">
        <v>20</v>
      </c>
      <c r="AG2968">
        <v>0</v>
      </c>
      <c r="AH2968">
        <v>0</v>
      </c>
      <c r="AI2968">
        <v>0</v>
      </c>
      <c r="AJ2968" t="s">
        <v>7386</v>
      </c>
      <c r="AK2968" t="s">
        <v>95</v>
      </c>
      <c r="AL2968" t="s">
        <v>7387</v>
      </c>
      <c r="AM2968">
        <v>819</v>
      </c>
      <c r="AN2968" t="s">
        <v>1865</v>
      </c>
      <c r="AO2968">
        <v>1</v>
      </c>
      <c r="AP2968">
        <v>296002</v>
      </c>
      <c r="AQ2968">
        <v>296002</v>
      </c>
      <c r="AR2968" t="s">
        <v>1865</v>
      </c>
      <c r="AS2968">
        <v>1</v>
      </c>
      <c r="AT2968" t="s">
        <v>7388</v>
      </c>
      <c r="AU2968" t="s">
        <v>100</v>
      </c>
      <c r="AV2968" t="s">
        <v>13</v>
      </c>
      <c r="AW2968" t="s">
        <v>13</v>
      </c>
      <c r="AX2968" t="s">
        <v>353</v>
      </c>
      <c r="AY2968" t="s">
        <v>354</v>
      </c>
      <c r="AZ2968" t="s">
        <v>1868</v>
      </c>
      <c r="BA2968" t="s">
        <v>8</v>
      </c>
    </row>
    <row r="2969" spans="1:53" ht="17" x14ac:dyDescent="0.2">
      <c r="A2969" t="s">
        <v>17552</v>
      </c>
      <c r="B2969">
        <v>744</v>
      </c>
      <c r="C2969">
        <v>3</v>
      </c>
      <c r="D2969" t="s">
        <v>79</v>
      </c>
      <c r="E2969" t="s">
        <v>7384</v>
      </c>
      <c r="F2969" t="s">
        <v>79</v>
      </c>
      <c r="G2969">
        <v>819</v>
      </c>
      <c r="H2969" t="s">
        <v>7385</v>
      </c>
      <c r="I2969" t="s">
        <v>1449</v>
      </c>
      <c r="J2969" t="s">
        <v>82</v>
      </c>
      <c r="K2969" t="s">
        <v>6887</v>
      </c>
      <c r="L2969" t="s">
        <v>1451</v>
      </c>
      <c r="M2969" t="s">
        <v>8</v>
      </c>
      <c r="N2969" t="s">
        <v>8</v>
      </c>
      <c r="O2969" t="s">
        <v>84</v>
      </c>
      <c r="P2969" t="s">
        <v>2404</v>
      </c>
      <c r="Q2969" t="s">
        <v>86</v>
      </c>
      <c r="R2969" t="s">
        <v>87</v>
      </c>
      <c r="S2969" t="s">
        <v>275</v>
      </c>
      <c r="T2969" t="s">
        <v>275</v>
      </c>
      <c r="U2969" t="s">
        <v>180</v>
      </c>
      <c r="V2969" t="s">
        <v>181</v>
      </c>
      <c r="W2969" t="s">
        <v>92</v>
      </c>
      <c r="X2969">
        <v>819</v>
      </c>
      <c r="Y2969">
        <v>819</v>
      </c>
      <c r="Z2969" t="s">
        <v>93</v>
      </c>
      <c r="AA2969">
        <v>1.9552171E-2</v>
      </c>
      <c r="AB2969">
        <v>0.98044782900000005</v>
      </c>
      <c r="AC2969" t="s">
        <v>7</v>
      </c>
      <c r="AD2969" t="s">
        <v>7</v>
      </c>
      <c r="AE2969" s="4" t="str">
        <f>IF(OR(AB2969&lt;0.2,AB2969&gt;0.75),"Include","NotInclude")</f>
        <v>Include</v>
      </c>
      <c r="AF2969">
        <v>20</v>
      </c>
      <c r="AG2969">
        <v>0</v>
      </c>
      <c r="AH2969">
        <v>0</v>
      </c>
      <c r="AI2969">
        <v>0</v>
      </c>
      <c r="AJ2969" t="s">
        <v>7386</v>
      </c>
      <c r="AK2969" t="s">
        <v>95</v>
      </c>
      <c r="AL2969" t="s">
        <v>7387</v>
      </c>
      <c r="AM2969">
        <v>819</v>
      </c>
      <c r="AN2969" t="s">
        <v>1865</v>
      </c>
      <c r="AO2969">
        <v>1</v>
      </c>
      <c r="AP2969">
        <v>296002</v>
      </c>
      <c r="AQ2969">
        <v>296002</v>
      </c>
      <c r="AR2969" t="s">
        <v>1865</v>
      </c>
      <c r="AS2969">
        <v>1</v>
      </c>
      <c r="AT2969" t="s">
        <v>7388</v>
      </c>
      <c r="AU2969" t="s">
        <v>100</v>
      </c>
      <c r="AV2969" t="s">
        <v>13</v>
      </c>
      <c r="AW2969" t="s">
        <v>13</v>
      </c>
      <c r="AX2969" t="s">
        <v>353</v>
      </c>
      <c r="AY2969" t="s">
        <v>354</v>
      </c>
      <c r="AZ2969" t="s">
        <v>1868</v>
      </c>
      <c r="BA2969" t="s">
        <v>8</v>
      </c>
    </row>
    <row r="2970" spans="1:53" ht="17" x14ac:dyDescent="0.2">
      <c r="A2970" t="s">
        <v>78</v>
      </c>
      <c r="B2970">
        <v>745</v>
      </c>
      <c r="C2970">
        <v>749</v>
      </c>
      <c r="D2970" t="s">
        <v>79</v>
      </c>
      <c r="E2970" t="s">
        <v>7389</v>
      </c>
      <c r="F2970" t="s">
        <v>79</v>
      </c>
      <c r="G2970">
        <v>820</v>
      </c>
      <c r="H2970" t="s">
        <v>7390</v>
      </c>
      <c r="I2970" t="s">
        <v>2402</v>
      </c>
      <c r="J2970" t="s">
        <v>82</v>
      </c>
      <c r="K2970" t="s">
        <v>7273</v>
      </c>
      <c r="L2970" t="s">
        <v>8</v>
      </c>
      <c r="M2970" t="s">
        <v>8</v>
      </c>
      <c r="N2970" t="s">
        <v>8</v>
      </c>
      <c r="O2970" t="s">
        <v>84</v>
      </c>
      <c r="P2970" t="s">
        <v>2404</v>
      </c>
      <c r="Q2970" t="s">
        <v>86</v>
      </c>
      <c r="R2970" t="s">
        <v>87</v>
      </c>
      <c r="S2970" t="s">
        <v>275</v>
      </c>
      <c r="T2970" t="s">
        <v>275</v>
      </c>
      <c r="U2970" t="s">
        <v>180</v>
      </c>
      <c r="V2970" t="s">
        <v>181</v>
      </c>
      <c r="W2970" t="s">
        <v>92</v>
      </c>
      <c r="X2970">
        <v>820</v>
      </c>
      <c r="Y2970">
        <v>820</v>
      </c>
      <c r="Z2970" t="s">
        <v>93</v>
      </c>
      <c r="AA2970">
        <v>0.32268398999999998</v>
      </c>
      <c r="AB2970">
        <v>0.67731600999999997</v>
      </c>
      <c r="AC2970" t="s">
        <v>9</v>
      </c>
      <c r="AD2970" t="s">
        <v>9</v>
      </c>
      <c r="AE2970" s="4" t="str">
        <f>IF(OR(AB2970&lt;0.2,AB2970&gt;0.75),"Include","NotInclude")</f>
        <v>NotInclude</v>
      </c>
      <c r="AF2970">
        <v>14</v>
      </c>
      <c r="AG2970">
        <v>0</v>
      </c>
      <c r="AH2970">
        <v>0</v>
      </c>
      <c r="AI2970">
        <v>0</v>
      </c>
      <c r="AJ2970" t="s">
        <v>7391</v>
      </c>
      <c r="AK2970" t="s">
        <v>95</v>
      </c>
      <c r="AL2970" t="s">
        <v>7392</v>
      </c>
      <c r="AM2970">
        <v>820</v>
      </c>
      <c r="AN2970" t="s">
        <v>1770</v>
      </c>
      <c r="AO2970">
        <v>0.99</v>
      </c>
      <c r="AP2970">
        <v>12290</v>
      </c>
      <c r="AQ2970">
        <v>12290</v>
      </c>
      <c r="AR2970" t="s">
        <v>1770</v>
      </c>
      <c r="AS2970">
        <v>0.98</v>
      </c>
      <c r="AT2970" t="s">
        <v>7393</v>
      </c>
      <c r="AU2970" t="s">
        <v>100</v>
      </c>
      <c r="AV2970" t="s">
        <v>13</v>
      </c>
      <c r="AW2970" t="s">
        <v>13</v>
      </c>
      <c r="AX2970" t="s">
        <v>353</v>
      </c>
      <c r="AY2970" t="s">
        <v>411</v>
      </c>
      <c r="AZ2970" t="s">
        <v>1772</v>
      </c>
      <c r="BA2970" t="s">
        <v>1773</v>
      </c>
    </row>
    <row r="2971" spans="1:53" ht="17" x14ac:dyDescent="0.2">
      <c r="A2971" t="s">
        <v>17552</v>
      </c>
      <c r="B2971">
        <v>745</v>
      </c>
      <c r="C2971">
        <v>1</v>
      </c>
      <c r="D2971" t="s">
        <v>79</v>
      </c>
      <c r="E2971" t="s">
        <v>7389</v>
      </c>
      <c r="F2971" t="s">
        <v>79</v>
      </c>
      <c r="G2971">
        <v>820</v>
      </c>
      <c r="H2971" t="s">
        <v>7390</v>
      </c>
      <c r="I2971" t="s">
        <v>2402</v>
      </c>
      <c r="J2971" t="s">
        <v>82</v>
      </c>
      <c r="K2971" t="s">
        <v>7273</v>
      </c>
      <c r="L2971" t="s">
        <v>8</v>
      </c>
      <c r="M2971" t="s">
        <v>8</v>
      </c>
      <c r="N2971" t="s">
        <v>8</v>
      </c>
      <c r="O2971" t="s">
        <v>84</v>
      </c>
      <c r="P2971" t="s">
        <v>2404</v>
      </c>
      <c r="Q2971" t="s">
        <v>86</v>
      </c>
      <c r="R2971" t="s">
        <v>87</v>
      </c>
      <c r="S2971" t="s">
        <v>275</v>
      </c>
      <c r="T2971" t="s">
        <v>275</v>
      </c>
      <c r="U2971" t="s">
        <v>180</v>
      </c>
      <c r="V2971" t="s">
        <v>181</v>
      </c>
      <c r="W2971" t="s">
        <v>92</v>
      </c>
      <c r="X2971">
        <v>820</v>
      </c>
      <c r="Y2971">
        <v>820</v>
      </c>
      <c r="Z2971" t="s">
        <v>93</v>
      </c>
      <c r="AA2971">
        <v>0.32268398999999998</v>
      </c>
      <c r="AB2971">
        <v>0.67731600999999997</v>
      </c>
      <c r="AC2971" t="s">
        <v>9</v>
      </c>
      <c r="AD2971" t="s">
        <v>9</v>
      </c>
      <c r="AE2971" s="4" t="str">
        <f>IF(OR(AB2971&lt;0.2,AB2971&gt;0.75),"Include","NotInclude")</f>
        <v>NotInclude</v>
      </c>
      <c r="AF2971">
        <v>14</v>
      </c>
      <c r="AG2971">
        <v>0</v>
      </c>
      <c r="AH2971">
        <v>0</v>
      </c>
      <c r="AI2971">
        <v>0</v>
      </c>
      <c r="AJ2971" t="s">
        <v>7391</v>
      </c>
      <c r="AK2971" t="s">
        <v>95</v>
      </c>
      <c r="AL2971" t="s">
        <v>7392</v>
      </c>
      <c r="AM2971">
        <v>820</v>
      </c>
      <c r="AN2971" t="s">
        <v>1770</v>
      </c>
      <c r="AO2971">
        <v>0.99</v>
      </c>
      <c r="AP2971">
        <v>12290</v>
      </c>
      <c r="AQ2971">
        <v>12290</v>
      </c>
      <c r="AR2971" t="s">
        <v>1770</v>
      </c>
      <c r="AS2971">
        <v>0.98</v>
      </c>
      <c r="AT2971" t="s">
        <v>7393</v>
      </c>
      <c r="AU2971" t="s">
        <v>100</v>
      </c>
      <c r="AV2971" t="s">
        <v>13</v>
      </c>
      <c r="AW2971" t="s">
        <v>13</v>
      </c>
      <c r="AX2971" t="s">
        <v>353</v>
      </c>
      <c r="AY2971" t="s">
        <v>411</v>
      </c>
      <c r="AZ2971" t="s">
        <v>1772</v>
      </c>
      <c r="BA2971" t="s">
        <v>1773</v>
      </c>
    </row>
    <row r="2972" spans="1:53" ht="17" x14ac:dyDescent="0.2">
      <c r="A2972" t="s">
        <v>78</v>
      </c>
      <c r="B2972">
        <v>746</v>
      </c>
      <c r="C2972">
        <v>749</v>
      </c>
      <c r="D2972" t="s">
        <v>79</v>
      </c>
      <c r="E2972" t="s">
        <v>7394</v>
      </c>
      <c r="F2972" t="s">
        <v>79</v>
      </c>
      <c r="G2972">
        <v>822</v>
      </c>
      <c r="H2972" t="s">
        <v>7395</v>
      </c>
      <c r="I2972" t="s">
        <v>1449</v>
      </c>
      <c r="J2972" t="s">
        <v>82</v>
      </c>
      <c r="K2972" t="s">
        <v>7396</v>
      </c>
      <c r="L2972" t="s">
        <v>1451</v>
      </c>
      <c r="M2972" t="s">
        <v>8</v>
      </c>
      <c r="N2972" t="s">
        <v>8</v>
      </c>
      <c r="O2972" t="s">
        <v>84</v>
      </c>
      <c r="P2972" t="s">
        <v>2404</v>
      </c>
      <c r="Q2972" t="s">
        <v>86</v>
      </c>
      <c r="R2972" t="s">
        <v>87</v>
      </c>
      <c r="S2972" t="s">
        <v>275</v>
      </c>
      <c r="T2972" t="s">
        <v>275</v>
      </c>
      <c r="U2972" t="s">
        <v>180</v>
      </c>
      <c r="V2972" t="s">
        <v>181</v>
      </c>
      <c r="W2972" t="s">
        <v>92</v>
      </c>
      <c r="X2972">
        <v>822</v>
      </c>
      <c r="Y2972">
        <v>822</v>
      </c>
      <c r="Z2972" t="s">
        <v>93</v>
      </c>
      <c r="AA2972">
        <v>0.13492934100000001</v>
      </c>
      <c r="AB2972">
        <v>0.86507065900000002</v>
      </c>
      <c r="AC2972" t="s">
        <v>7</v>
      </c>
      <c r="AD2972" t="s">
        <v>9</v>
      </c>
      <c r="AE2972" s="4" t="str">
        <f>IF(OR(AB2972&lt;0.2,AB2972&gt;0.75),"Include","NotInclude")</f>
        <v>Include</v>
      </c>
      <c r="AF2972">
        <v>20</v>
      </c>
      <c r="AG2972">
        <v>0</v>
      </c>
      <c r="AH2972">
        <v>0</v>
      </c>
      <c r="AI2972">
        <v>0</v>
      </c>
      <c r="AJ2972" t="s">
        <v>7397</v>
      </c>
      <c r="AK2972" t="s">
        <v>95</v>
      </c>
      <c r="AL2972" t="s">
        <v>7398</v>
      </c>
      <c r="AM2972">
        <v>822</v>
      </c>
      <c r="AN2972" t="s">
        <v>749</v>
      </c>
      <c r="AO2972">
        <v>1</v>
      </c>
      <c r="AP2972">
        <v>263212</v>
      </c>
      <c r="AQ2972">
        <v>263212</v>
      </c>
      <c r="AR2972" t="s">
        <v>749</v>
      </c>
      <c r="AS2972">
        <v>1</v>
      </c>
      <c r="AT2972" t="s">
        <v>7399</v>
      </c>
      <c r="AU2972" t="s">
        <v>100</v>
      </c>
      <c r="AV2972" t="s">
        <v>13</v>
      </c>
      <c r="AW2972" t="s">
        <v>13</v>
      </c>
      <c r="AX2972" t="s">
        <v>353</v>
      </c>
      <c r="AY2972" t="s">
        <v>354</v>
      </c>
      <c r="AZ2972" t="s">
        <v>8</v>
      </c>
      <c r="BA2972" t="s">
        <v>8</v>
      </c>
    </row>
    <row r="2973" spans="1:53" ht="17" x14ac:dyDescent="0.2">
      <c r="A2973" t="s">
        <v>252</v>
      </c>
      <c r="B2973">
        <v>746</v>
      </c>
      <c r="C2973">
        <v>741</v>
      </c>
      <c r="D2973">
        <v>100</v>
      </c>
      <c r="E2973" t="s">
        <v>7394</v>
      </c>
      <c r="F2973" t="s">
        <v>7394</v>
      </c>
      <c r="G2973">
        <v>822</v>
      </c>
      <c r="H2973" t="s">
        <v>7395</v>
      </c>
      <c r="I2973" t="s">
        <v>1449</v>
      </c>
      <c r="J2973" t="s">
        <v>82</v>
      </c>
      <c r="K2973" t="s">
        <v>7396</v>
      </c>
      <c r="L2973" t="s">
        <v>1451</v>
      </c>
      <c r="M2973" t="s">
        <v>8</v>
      </c>
      <c r="N2973" t="s">
        <v>8</v>
      </c>
      <c r="O2973" t="s">
        <v>84</v>
      </c>
      <c r="P2973" t="s">
        <v>2404</v>
      </c>
      <c r="Q2973" t="s">
        <v>86</v>
      </c>
      <c r="R2973" t="s">
        <v>87</v>
      </c>
      <c r="S2973" t="s">
        <v>275</v>
      </c>
      <c r="T2973" t="s">
        <v>275</v>
      </c>
      <c r="U2973" t="s">
        <v>180</v>
      </c>
      <c r="V2973" t="s">
        <v>181</v>
      </c>
      <c r="W2973" t="s">
        <v>92</v>
      </c>
      <c r="X2973">
        <v>822</v>
      </c>
      <c r="Y2973">
        <v>822</v>
      </c>
      <c r="Z2973" t="s">
        <v>93</v>
      </c>
      <c r="AA2973">
        <v>0.13492934100000001</v>
      </c>
      <c r="AB2973">
        <v>0.86507065900000002</v>
      </c>
      <c r="AC2973" t="s">
        <v>7</v>
      </c>
      <c r="AD2973" t="s">
        <v>9</v>
      </c>
      <c r="AE2973" s="4" t="str">
        <f>IF(OR(AB2973&lt;0.2,AB2973&gt;0.75),"Include","NotInclude")</f>
        <v>Include</v>
      </c>
      <c r="AF2973">
        <v>20</v>
      </c>
      <c r="AG2973">
        <v>0</v>
      </c>
      <c r="AH2973">
        <v>0</v>
      </c>
      <c r="AI2973">
        <v>0</v>
      </c>
      <c r="AJ2973" t="s">
        <v>7397</v>
      </c>
      <c r="AK2973" t="s">
        <v>95</v>
      </c>
      <c r="AL2973" t="s">
        <v>7398</v>
      </c>
      <c r="AM2973">
        <v>822</v>
      </c>
      <c r="AN2973" t="s">
        <v>749</v>
      </c>
      <c r="AO2973">
        <v>1</v>
      </c>
      <c r="AP2973">
        <v>263212</v>
      </c>
      <c r="AQ2973">
        <v>263212</v>
      </c>
      <c r="AR2973" t="s">
        <v>749</v>
      </c>
      <c r="AS2973">
        <v>1</v>
      </c>
      <c r="AT2973" t="s">
        <v>7399</v>
      </c>
      <c r="AU2973" t="s">
        <v>100</v>
      </c>
      <c r="AV2973" t="s">
        <v>13</v>
      </c>
      <c r="AW2973" t="s">
        <v>13</v>
      </c>
      <c r="AX2973" t="s">
        <v>353</v>
      </c>
      <c r="AY2973" t="s">
        <v>354</v>
      </c>
      <c r="AZ2973" t="s">
        <v>8</v>
      </c>
      <c r="BA2973" t="s">
        <v>8</v>
      </c>
    </row>
    <row r="2974" spans="1:53" ht="17" x14ac:dyDescent="0.2">
      <c r="A2974" t="s">
        <v>17552</v>
      </c>
      <c r="B2974">
        <v>746</v>
      </c>
      <c r="C2974">
        <v>2</v>
      </c>
      <c r="D2974" t="s">
        <v>79</v>
      </c>
      <c r="E2974" t="s">
        <v>7394</v>
      </c>
      <c r="F2974" t="s">
        <v>79</v>
      </c>
      <c r="G2974">
        <v>822</v>
      </c>
      <c r="H2974" t="s">
        <v>7395</v>
      </c>
      <c r="I2974" t="s">
        <v>1449</v>
      </c>
      <c r="J2974" t="s">
        <v>82</v>
      </c>
      <c r="K2974" t="s">
        <v>7396</v>
      </c>
      <c r="L2974" t="s">
        <v>1451</v>
      </c>
      <c r="M2974" t="s">
        <v>8</v>
      </c>
      <c r="N2974" t="s">
        <v>8</v>
      </c>
      <c r="O2974" t="s">
        <v>84</v>
      </c>
      <c r="P2974" t="s">
        <v>2404</v>
      </c>
      <c r="Q2974" t="s">
        <v>86</v>
      </c>
      <c r="R2974" t="s">
        <v>87</v>
      </c>
      <c r="S2974" t="s">
        <v>275</v>
      </c>
      <c r="T2974" t="s">
        <v>275</v>
      </c>
      <c r="U2974" t="s">
        <v>180</v>
      </c>
      <c r="V2974" t="s">
        <v>181</v>
      </c>
      <c r="W2974" t="s">
        <v>92</v>
      </c>
      <c r="X2974">
        <v>822</v>
      </c>
      <c r="Y2974">
        <v>822</v>
      </c>
      <c r="Z2974" t="s">
        <v>93</v>
      </c>
      <c r="AA2974">
        <v>0.13492934100000001</v>
      </c>
      <c r="AB2974">
        <v>0.86507065900000002</v>
      </c>
      <c r="AC2974" t="s">
        <v>7</v>
      </c>
      <c r="AD2974" t="s">
        <v>9</v>
      </c>
      <c r="AE2974" s="4" t="str">
        <f>IF(OR(AB2974&lt;0.2,AB2974&gt;0.75),"Include","NotInclude")</f>
        <v>Include</v>
      </c>
      <c r="AF2974">
        <v>20</v>
      </c>
      <c r="AG2974">
        <v>0</v>
      </c>
      <c r="AH2974">
        <v>0</v>
      </c>
      <c r="AI2974">
        <v>0</v>
      </c>
      <c r="AJ2974" t="s">
        <v>7397</v>
      </c>
      <c r="AK2974" t="s">
        <v>95</v>
      </c>
      <c r="AL2974" t="s">
        <v>7398</v>
      </c>
      <c r="AM2974">
        <v>822</v>
      </c>
      <c r="AN2974" t="s">
        <v>749</v>
      </c>
      <c r="AO2974">
        <v>1</v>
      </c>
      <c r="AP2974">
        <v>263212</v>
      </c>
      <c r="AQ2974">
        <v>263212</v>
      </c>
      <c r="AR2974" t="s">
        <v>749</v>
      </c>
      <c r="AS2974">
        <v>1</v>
      </c>
      <c r="AT2974" t="s">
        <v>7399</v>
      </c>
      <c r="AU2974" t="s">
        <v>100</v>
      </c>
      <c r="AV2974" t="s">
        <v>13</v>
      </c>
      <c r="AW2974" t="s">
        <v>13</v>
      </c>
      <c r="AX2974" t="s">
        <v>353</v>
      </c>
      <c r="AY2974" t="s">
        <v>354</v>
      </c>
      <c r="AZ2974" t="s">
        <v>8</v>
      </c>
      <c r="BA2974" t="s">
        <v>8</v>
      </c>
    </row>
    <row r="2975" spans="1:53" ht="17" x14ac:dyDescent="0.2">
      <c r="A2975" t="s">
        <v>78</v>
      </c>
      <c r="B2975">
        <v>747</v>
      </c>
      <c r="C2975">
        <v>749</v>
      </c>
      <c r="D2975" t="s">
        <v>79</v>
      </c>
      <c r="E2975" t="s">
        <v>7400</v>
      </c>
      <c r="F2975" t="s">
        <v>79</v>
      </c>
      <c r="G2975">
        <v>829</v>
      </c>
      <c r="H2975" t="s">
        <v>7401</v>
      </c>
      <c r="I2975" t="s">
        <v>2402</v>
      </c>
      <c r="J2975" t="s">
        <v>82</v>
      </c>
      <c r="K2975" t="s">
        <v>7402</v>
      </c>
      <c r="L2975" t="s">
        <v>8</v>
      </c>
      <c r="M2975" t="s">
        <v>8</v>
      </c>
      <c r="N2975" t="s">
        <v>8</v>
      </c>
      <c r="O2975" t="s">
        <v>84</v>
      </c>
      <c r="P2975" t="s">
        <v>2552</v>
      </c>
      <c r="Q2975" t="s">
        <v>86</v>
      </c>
      <c r="R2975" t="s">
        <v>87</v>
      </c>
      <c r="S2975" t="s">
        <v>275</v>
      </c>
      <c r="T2975" t="s">
        <v>275</v>
      </c>
      <c r="U2975" t="s">
        <v>180</v>
      </c>
      <c r="V2975" t="s">
        <v>181</v>
      </c>
      <c r="W2975" t="s">
        <v>247</v>
      </c>
      <c r="X2975">
        <v>829</v>
      </c>
      <c r="Y2975">
        <v>829</v>
      </c>
      <c r="Z2975" t="s">
        <v>93</v>
      </c>
      <c r="AA2975">
        <v>0.171754027</v>
      </c>
      <c r="AB2975">
        <v>0.82824597300000002</v>
      </c>
      <c r="AC2975" t="s">
        <v>7</v>
      </c>
      <c r="AD2975" t="s">
        <v>9</v>
      </c>
      <c r="AE2975" s="4" t="str">
        <f>IF(OR(AB2975&lt;0.2,AB2975&gt;0.75),"Include","NotInclude")</f>
        <v>Include</v>
      </c>
      <c r="AF2975">
        <v>14</v>
      </c>
      <c r="AG2975">
        <v>0</v>
      </c>
      <c r="AH2975">
        <v>0</v>
      </c>
      <c r="AI2975">
        <v>0</v>
      </c>
      <c r="AJ2975" t="s">
        <v>7403</v>
      </c>
      <c r="AK2975" t="s">
        <v>95</v>
      </c>
      <c r="AL2975" t="s">
        <v>7404</v>
      </c>
      <c r="AM2975">
        <v>829</v>
      </c>
      <c r="AN2975" t="s">
        <v>521</v>
      </c>
      <c r="AO2975">
        <v>0.99</v>
      </c>
      <c r="AP2975" t="s">
        <v>2216</v>
      </c>
      <c r="AQ2975" t="s">
        <v>2216</v>
      </c>
      <c r="AR2975" t="s">
        <v>521</v>
      </c>
      <c r="AS2975">
        <v>1</v>
      </c>
      <c r="AT2975" t="s">
        <v>7405</v>
      </c>
      <c r="AU2975" t="s">
        <v>100</v>
      </c>
      <c r="AV2975" t="s">
        <v>13</v>
      </c>
      <c r="AW2975" t="s">
        <v>13</v>
      </c>
      <c r="AX2975" t="s">
        <v>353</v>
      </c>
      <c r="AY2975" t="s">
        <v>411</v>
      </c>
      <c r="AZ2975" t="s">
        <v>452</v>
      </c>
      <c r="BA2975" t="s">
        <v>593</v>
      </c>
    </row>
    <row r="2976" spans="1:53" ht="17" x14ac:dyDescent="0.2">
      <c r="A2976" t="s">
        <v>17552</v>
      </c>
      <c r="B2976">
        <v>747</v>
      </c>
      <c r="C2976">
        <v>1</v>
      </c>
      <c r="D2976" t="s">
        <v>79</v>
      </c>
      <c r="E2976" t="s">
        <v>7400</v>
      </c>
      <c r="F2976" t="s">
        <v>79</v>
      </c>
      <c r="G2976">
        <v>829</v>
      </c>
      <c r="H2976" t="s">
        <v>7401</v>
      </c>
      <c r="I2976" t="s">
        <v>2402</v>
      </c>
      <c r="J2976" t="s">
        <v>82</v>
      </c>
      <c r="K2976" t="s">
        <v>7402</v>
      </c>
      <c r="L2976" t="s">
        <v>8</v>
      </c>
      <c r="M2976" t="s">
        <v>8</v>
      </c>
      <c r="N2976" t="s">
        <v>8</v>
      </c>
      <c r="O2976" t="s">
        <v>84</v>
      </c>
      <c r="P2976" t="s">
        <v>2552</v>
      </c>
      <c r="Q2976" t="s">
        <v>86</v>
      </c>
      <c r="R2976" t="s">
        <v>87</v>
      </c>
      <c r="S2976" t="s">
        <v>275</v>
      </c>
      <c r="T2976" t="s">
        <v>275</v>
      </c>
      <c r="U2976" t="s">
        <v>180</v>
      </c>
      <c r="V2976" t="s">
        <v>181</v>
      </c>
      <c r="W2976" t="s">
        <v>247</v>
      </c>
      <c r="X2976">
        <v>829</v>
      </c>
      <c r="Y2976">
        <v>829</v>
      </c>
      <c r="Z2976" t="s">
        <v>93</v>
      </c>
      <c r="AA2976">
        <v>0.171754027</v>
      </c>
      <c r="AB2976">
        <v>0.82824597300000002</v>
      </c>
      <c r="AC2976" t="s">
        <v>7</v>
      </c>
      <c r="AD2976" t="s">
        <v>9</v>
      </c>
      <c r="AE2976" s="4" t="str">
        <f>IF(OR(AB2976&lt;0.2,AB2976&gt;0.75),"Include","NotInclude")</f>
        <v>Include</v>
      </c>
      <c r="AF2976">
        <v>14</v>
      </c>
      <c r="AG2976">
        <v>0</v>
      </c>
      <c r="AH2976">
        <v>0</v>
      </c>
      <c r="AI2976">
        <v>0</v>
      </c>
      <c r="AJ2976" t="s">
        <v>7403</v>
      </c>
      <c r="AK2976" t="s">
        <v>95</v>
      </c>
      <c r="AL2976" t="s">
        <v>7404</v>
      </c>
      <c r="AM2976">
        <v>829</v>
      </c>
      <c r="AN2976" t="s">
        <v>521</v>
      </c>
      <c r="AO2976">
        <v>0.99</v>
      </c>
      <c r="AP2976" t="s">
        <v>2216</v>
      </c>
      <c r="AQ2976" t="s">
        <v>2216</v>
      </c>
      <c r="AR2976" t="s">
        <v>521</v>
      </c>
      <c r="AS2976">
        <v>1</v>
      </c>
      <c r="AT2976" t="s">
        <v>7405</v>
      </c>
      <c r="AU2976" t="s">
        <v>100</v>
      </c>
      <c r="AV2976" t="s">
        <v>13</v>
      </c>
      <c r="AW2976" t="s">
        <v>13</v>
      </c>
      <c r="AX2976" t="s">
        <v>353</v>
      </c>
      <c r="AY2976" t="s">
        <v>411</v>
      </c>
      <c r="AZ2976" t="s">
        <v>452</v>
      </c>
      <c r="BA2976" t="s">
        <v>593</v>
      </c>
    </row>
    <row r="2977" spans="1:53" ht="17" x14ac:dyDescent="0.2">
      <c r="A2977" t="s">
        <v>78</v>
      </c>
      <c r="B2977">
        <v>748</v>
      </c>
      <c r="C2977">
        <v>749</v>
      </c>
      <c r="D2977" t="s">
        <v>79</v>
      </c>
      <c r="E2977" t="s">
        <v>7406</v>
      </c>
      <c r="F2977" t="s">
        <v>79</v>
      </c>
      <c r="G2977">
        <v>834</v>
      </c>
      <c r="H2977" t="s">
        <v>7407</v>
      </c>
      <c r="I2977" t="s">
        <v>2402</v>
      </c>
      <c r="J2977" t="s">
        <v>82</v>
      </c>
      <c r="K2977" t="s">
        <v>7408</v>
      </c>
      <c r="L2977" t="s">
        <v>8</v>
      </c>
      <c r="M2977" t="s">
        <v>8</v>
      </c>
      <c r="N2977" t="s">
        <v>8</v>
      </c>
      <c r="O2977" t="s">
        <v>84</v>
      </c>
      <c r="P2977" t="s">
        <v>2552</v>
      </c>
      <c r="Q2977" t="s">
        <v>86</v>
      </c>
      <c r="R2977" t="s">
        <v>87</v>
      </c>
      <c r="S2977" t="s">
        <v>275</v>
      </c>
      <c r="T2977" t="s">
        <v>275</v>
      </c>
      <c r="U2977" t="s">
        <v>180</v>
      </c>
      <c r="V2977" t="s">
        <v>181</v>
      </c>
      <c r="W2977" t="s">
        <v>247</v>
      </c>
      <c r="X2977">
        <v>834</v>
      </c>
      <c r="Y2977">
        <v>834</v>
      </c>
      <c r="Z2977" t="s">
        <v>93</v>
      </c>
      <c r="AA2977">
        <v>0.19702767600000001</v>
      </c>
      <c r="AB2977">
        <v>0.80297232399999996</v>
      </c>
      <c r="AC2977" t="s">
        <v>7</v>
      </c>
      <c r="AD2977" t="s">
        <v>9</v>
      </c>
      <c r="AE2977" s="4" t="str">
        <f>IF(OR(AB2977&lt;0.2,AB2977&gt;0.75),"Include","NotInclude")</f>
        <v>Include</v>
      </c>
      <c r="AF2977">
        <v>14</v>
      </c>
      <c r="AG2977">
        <v>0</v>
      </c>
      <c r="AH2977">
        <v>0</v>
      </c>
      <c r="AI2977">
        <v>0</v>
      </c>
      <c r="AJ2977" t="s">
        <v>7409</v>
      </c>
      <c r="AK2977" t="s">
        <v>95</v>
      </c>
      <c r="AL2977" t="s">
        <v>7410</v>
      </c>
      <c r="AM2977">
        <v>834</v>
      </c>
      <c r="AN2977" t="s">
        <v>521</v>
      </c>
      <c r="AO2977">
        <v>0.99</v>
      </c>
      <c r="AP2977">
        <v>587696</v>
      </c>
      <c r="AQ2977">
        <v>587696</v>
      </c>
      <c r="AR2977" t="s">
        <v>521</v>
      </c>
      <c r="AS2977">
        <v>0.99</v>
      </c>
      <c r="AT2977" t="s">
        <v>7411</v>
      </c>
      <c r="AU2977" t="s">
        <v>100</v>
      </c>
      <c r="AV2977" t="s">
        <v>13</v>
      </c>
      <c r="AW2977" t="s">
        <v>13</v>
      </c>
      <c r="AX2977" t="s">
        <v>353</v>
      </c>
      <c r="AY2977" t="s">
        <v>411</v>
      </c>
      <c r="AZ2977" t="s">
        <v>452</v>
      </c>
      <c r="BA2977" t="s">
        <v>593</v>
      </c>
    </row>
    <row r="2978" spans="1:53" ht="17" x14ac:dyDescent="0.2">
      <c r="A2978" t="s">
        <v>252</v>
      </c>
      <c r="B2978">
        <v>748</v>
      </c>
      <c r="C2978">
        <v>741</v>
      </c>
      <c r="D2978">
        <v>100</v>
      </c>
      <c r="E2978" t="s">
        <v>7992</v>
      </c>
      <c r="F2978" t="s">
        <v>7406</v>
      </c>
      <c r="G2978">
        <v>3856</v>
      </c>
      <c r="H2978" t="s">
        <v>7993</v>
      </c>
      <c r="I2978" t="s">
        <v>8</v>
      </c>
      <c r="J2978" t="s">
        <v>82</v>
      </c>
      <c r="K2978" t="s">
        <v>265</v>
      </c>
      <c r="L2978" t="s">
        <v>8</v>
      </c>
      <c r="M2978" t="s">
        <v>8</v>
      </c>
      <c r="N2978" t="s">
        <v>8</v>
      </c>
      <c r="O2978" t="s">
        <v>84</v>
      </c>
      <c r="P2978" t="s">
        <v>2552</v>
      </c>
      <c r="Q2978" t="s">
        <v>86</v>
      </c>
      <c r="R2978" t="s">
        <v>87</v>
      </c>
      <c r="S2978" t="s">
        <v>275</v>
      </c>
      <c r="T2978" t="s">
        <v>275</v>
      </c>
      <c r="U2978" t="s">
        <v>180</v>
      </c>
      <c r="V2978" t="s">
        <v>181</v>
      </c>
      <c r="W2978" t="s">
        <v>247</v>
      </c>
      <c r="X2978">
        <v>3856</v>
      </c>
      <c r="Y2978">
        <v>3854</v>
      </c>
      <c r="Z2978" t="s">
        <v>93</v>
      </c>
      <c r="AA2978">
        <v>1.359510086</v>
      </c>
      <c r="AB2978">
        <v>-0.35951008600000001</v>
      </c>
      <c r="AC2978" t="s">
        <v>6</v>
      </c>
      <c r="AD2978" t="s">
        <v>6</v>
      </c>
      <c r="AE2978" s="4" t="str">
        <f>IF(OR(AB2978&lt;0.2,AB2978&gt;0.75),"Include","NotInclude")</f>
        <v>Include</v>
      </c>
      <c r="AF2978">
        <v>17</v>
      </c>
      <c r="AG2978">
        <v>0</v>
      </c>
      <c r="AH2978">
        <v>0</v>
      </c>
      <c r="AI2978">
        <v>0</v>
      </c>
      <c r="AJ2978" t="s">
        <v>7994</v>
      </c>
      <c r="AK2978" t="s">
        <v>95</v>
      </c>
      <c r="AL2978" t="s">
        <v>7995</v>
      </c>
      <c r="AM2978">
        <v>3856</v>
      </c>
      <c r="AN2978" t="s">
        <v>521</v>
      </c>
      <c r="AO2978">
        <v>0.99</v>
      </c>
      <c r="AP2978">
        <v>1045797</v>
      </c>
      <c r="AQ2978">
        <v>1045797</v>
      </c>
      <c r="AR2978" t="s">
        <v>521</v>
      </c>
      <c r="AS2978">
        <v>1</v>
      </c>
      <c r="AT2978" t="s">
        <v>7996</v>
      </c>
      <c r="AU2978" t="s">
        <v>100</v>
      </c>
      <c r="AV2978" t="s">
        <v>13</v>
      </c>
      <c r="AW2978" t="s">
        <v>13</v>
      </c>
      <c r="AX2978" t="s">
        <v>353</v>
      </c>
      <c r="AY2978" t="s">
        <v>411</v>
      </c>
      <c r="AZ2978" t="s">
        <v>452</v>
      </c>
      <c r="BA2978" t="s">
        <v>593</v>
      </c>
    </row>
    <row r="2979" spans="1:53" ht="17" x14ac:dyDescent="0.2">
      <c r="A2979" t="s">
        <v>17552</v>
      </c>
      <c r="B2979">
        <v>748</v>
      </c>
      <c r="C2979">
        <v>2</v>
      </c>
      <c r="D2979" t="s">
        <v>79</v>
      </c>
      <c r="E2979" t="s">
        <v>7406</v>
      </c>
      <c r="F2979" t="s">
        <v>79</v>
      </c>
      <c r="G2979">
        <v>834</v>
      </c>
      <c r="H2979" t="s">
        <v>7407</v>
      </c>
      <c r="I2979" t="s">
        <v>2402</v>
      </c>
      <c r="J2979" t="s">
        <v>82</v>
      </c>
      <c r="K2979" t="s">
        <v>7408</v>
      </c>
      <c r="L2979" t="s">
        <v>8</v>
      </c>
      <c r="M2979" t="s">
        <v>8</v>
      </c>
      <c r="N2979" t="s">
        <v>8</v>
      </c>
      <c r="O2979" t="s">
        <v>84</v>
      </c>
      <c r="P2979" t="s">
        <v>2552</v>
      </c>
      <c r="Q2979" t="s">
        <v>86</v>
      </c>
      <c r="R2979" t="s">
        <v>87</v>
      </c>
      <c r="S2979" t="s">
        <v>275</v>
      </c>
      <c r="T2979" t="s">
        <v>275</v>
      </c>
      <c r="U2979" t="s">
        <v>180</v>
      </c>
      <c r="V2979" t="s">
        <v>181</v>
      </c>
      <c r="W2979" t="s">
        <v>247</v>
      </c>
      <c r="X2979">
        <v>834</v>
      </c>
      <c r="Y2979">
        <v>834</v>
      </c>
      <c r="Z2979" t="s">
        <v>93</v>
      </c>
      <c r="AA2979">
        <v>0.19702767600000001</v>
      </c>
      <c r="AB2979">
        <v>0.80297232399999996</v>
      </c>
      <c r="AC2979" t="s">
        <v>7</v>
      </c>
      <c r="AD2979" t="s">
        <v>9</v>
      </c>
      <c r="AE2979" s="4" t="str">
        <f>IF(OR(AB2979&lt;0.2,AB2979&gt;0.75),"Include","NotInclude")</f>
        <v>Include</v>
      </c>
      <c r="AF2979">
        <v>14</v>
      </c>
      <c r="AG2979">
        <v>0</v>
      </c>
      <c r="AH2979">
        <v>0</v>
      </c>
      <c r="AI2979">
        <v>0</v>
      </c>
      <c r="AJ2979" t="s">
        <v>7409</v>
      </c>
      <c r="AK2979" t="s">
        <v>95</v>
      </c>
      <c r="AL2979" t="s">
        <v>7410</v>
      </c>
      <c r="AM2979">
        <v>834</v>
      </c>
      <c r="AN2979" t="s">
        <v>521</v>
      </c>
      <c r="AO2979">
        <v>0.99</v>
      </c>
      <c r="AP2979">
        <v>587696</v>
      </c>
      <c r="AQ2979">
        <v>587696</v>
      </c>
      <c r="AR2979" t="s">
        <v>521</v>
      </c>
      <c r="AS2979">
        <v>0.99</v>
      </c>
      <c r="AT2979" t="s">
        <v>7411</v>
      </c>
      <c r="AU2979" t="s">
        <v>100</v>
      </c>
      <c r="AV2979" t="s">
        <v>13</v>
      </c>
      <c r="AW2979" t="s">
        <v>13</v>
      </c>
      <c r="AX2979" t="s">
        <v>353</v>
      </c>
      <c r="AY2979" t="s">
        <v>411</v>
      </c>
      <c r="AZ2979" t="s">
        <v>452</v>
      </c>
      <c r="BA2979" t="s">
        <v>593</v>
      </c>
    </row>
    <row r="2980" spans="1:53" ht="17" x14ac:dyDescent="0.2">
      <c r="A2980" t="s">
        <v>78</v>
      </c>
      <c r="B2980">
        <v>749</v>
      </c>
      <c r="C2980">
        <v>749</v>
      </c>
      <c r="D2980" t="s">
        <v>79</v>
      </c>
      <c r="E2980" t="s">
        <v>7418</v>
      </c>
      <c r="F2980" t="s">
        <v>79</v>
      </c>
      <c r="G2980">
        <v>840</v>
      </c>
      <c r="H2980" t="s">
        <v>7419</v>
      </c>
      <c r="I2980" t="s">
        <v>1449</v>
      </c>
      <c r="J2980" t="s">
        <v>82</v>
      </c>
      <c r="K2980" t="s">
        <v>7420</v>
      </c>
      <c r="L2980" t="s">
        <v>1451</v>
      </c>
      <c r="M2980" t="s">
        <v>8</v>
      </c>
      <c r="N2980" t="s">
        <v>8</v>
      </c>
      <c r="O2980" t="s">
        <v>163</v>
      </c>
      <c r="P2980" t="s">
        <v>7415</v>
      </c>
      <c r="Q2980" t="s">
        <v>7332</v>
      </c>
      <c r="R2980" t="s">
        <v>7333</v>
      </c>
      <c r="S2980" t="s">
        <v>4323</v>
      </c>
      <c r="T2980" t="s">
        <v>333</v>
      </c>
      <c r="U2980" t="s">
        <v>333</v>
      </c>
      <c r="V2980" t="s">
        <v>334</v>
      </c>
      <c r="W2980" t="s">
        <v>247</v>
      </c>
      <c r="X2980">
        <v>840</v>
      </c>
      <c r="Y2980">
        <v>840</v>
      </c>
      <c r="Z2980" t="s">
        <v>93</v>
      </c>
      <c r="AA2980">
        <v>2.9618636E-2</v>
      </c>
      <c r="AB2980">
        <v>0.97038136399999997</v>
      </c>
      <c r="AC2980" t="s">
        <v>7</v>
      </c>
      <c r="AD2980" t="s">
        <v>7</v>
      </c>
      <c r="AE2980" s="4" t="str">
        <f>IF(OR(AB2980&lt;0.2,AB2980&gt;0.75),"Include","NotInclude")</f>
        <v>Include</v>
      </c>
      <c r="AF2980">
        <v>20</v>
      </c>
      <c r="AG2980">
        <v>0</v>
      </c>
      <c r="AH2980">
        <v>0</v>
      </c>
      <c r="AI2980">
        <v>0</v>
      </c>
      <c r="AJ2980" t="s">
        <v>7421</v>
      </c>
      <c r="AK2980" t="s">
        <v>95</v>
      </c>
      <c r="AL2980" t="s">
        <v>7422</v>
      </c>
      <c r="AM2980">
        <v>840</v>
      </c>
      <c r="AN2980" t="s">
        <v>5632</v>
      </c>
      <c r="AO2980">
        <v>1</v>
      </c>
      <c r="AP2980">
        <v>667570</v>
      </c>
      <c r="AQ2980">
        <v>667570</v>
      </c>
      <c r="AR2980" t="s">
        <v>7423</v>
      </c>
      <c r="AS2980">
        <v>0.94</v>
      </c>
      <c r="AT2980" t="s">
        <v>7424</v>
      </c>
      <c r="AU2980" t="s">
        <v>100</v>
      </c>
      <c r="AV2980" t="s">
        <v>21</v>
      </c>
      <c r="AW2980" t="s">
        <v>24</v>
      </c>
      <c r="AX2980" t="s">
        <v>880</v>
      </c>
      <c r="AY2980" t="s">
        <v>881</v>
      </c>
      <c r="AZ2980" t="s">
        <v>1213</v>
      </c>
      <c r="BA2980" t="s">
        <v>5634</v>
      </c>
    </row>
    <row r="2981" spans="1:53" ht="17" x14ac:dyDescent="0.2">
      <c r="A2981" t="s">
        <v>17552</v>
      </c>
      <c r="B2981">
        <v>749</v>
      </c>
      <c r="C2981">
        <v>1</v>
      </c>
      <c r="D2981" t="s">
        <v>79</v>
      </c>
      <c r="E2981" t="s">
        <v>7418</v>
      </c>
      <c r="F2981" t="s">
        <v>79</v>
      </c>
      <c r="G2981">
        <v>840</v>
      </c>
      <c r="H2981" t="s">
        <v>7419</v>
      </c>
      <c r="I2981" t="s">
        <v>1449</v>
      </c>
      <c r="J2981" t="s">
        <v>82</v>
      </c>
      <c r="K2981" t="s">
        <v>7420</v>
      </c>
      <c r="L2981" t="s">
        <v>1451</v>
      </c>
      <c r="M2981" t="s">
        <v>8</v>
      </c>
      <c r="N2981" t="s">
        <v>8</v>
      </c>
      <c r="O2981" t="s">
        <v>163</v>
      </c>
      <c r="P2981" t="s">
        <v>7415</v>
      </c>
      <c r="Q2981" t="s">
        <v>7332</v>
      </c>
      <c r="R2981" t="s">
        <v>7333</v>
      </c>
      <c r="S2981" t="s">
        <v>4323</v>
      </c>
      <c r="T2981" t="s">
        <v>333</v>
      </c>
      <c r="U2981" t="s">
        <v>333</v>
      </c>
      <c r="V2981" t="s">
        <v>334</v>
      </c>
      <c r="W2981" t="s">
        <v>247</v>
      </c>
      <c r="X2981">
        <v>840</v>
      </c>
      <c r="Y2981">
        <v>840</v>
      </c>
      <c r="Z2981" t="s">
        <v>93</v>
      </c>
      <c r="AA2981">
        <v>2.9618636E-2</v>
      </c>
      <c r="AB2981">
        <v>0.97038136399999997</v>
      </c>
      <c r="AC2981" t="s">
        <v>7</v>
      </c>
      <c r="AD2981" t="s">
        <v>7</v>
      </c>
      <c r="AE2981" s="4" t="str">
        <f>IF(OR(AB2981&lt;0.2,AB2981&gt;0.75),"Include","NotInclude")</f>
        <v>Include</v>
      </c>
      <c r="AF2981">
        <v>20</v>
      </c>
      <c r="AG2981">
        <v>0</v>
      </c>
      <c r="AH2981">
        <v>0</v>
      </c>
      <c r="AI2981">
        <v>0</v>
      </c>
      <c r="AJ2981" t="s">
        <v>7421</v>
      </c>
      <c r="AK2981" t="s">
        <v>95</v>
      </c>
      <c r="AL2981" t="s">
        <v>7422</v>
      </c>
      <c r="AM2981">
        <v>840</v>
      </c>
      <c r="AN2981" t="s">
        <v>5632</v>
      </c>
      <c r="AO2981">
        <v>1</v>
      </c>
      <c r="AP2981">
        <v>667570</v>
      </c>
      <c r="AQ2981">
        <v>667570</v>
      </c>
      <c r="AR2981" t="s">
        <v>7423</v>
      </c>
      <c r="AS2981">
        <v>0.94</v>
      </c>
      <c r="AT2981" t="s">
        <v>7424</v>
      </c>
      <c r="AU2981" t="s">
        <v>100</v>
      </c>
      <c r="AV2981" t="s">
        <v>21</v>
      </c>
      <c r="AW2981" t="s">
        <v>24</v>
      </c>
      <c r="AX2981" t="s">
        <v>880</v>
      </c>
      <c r="AY2981" t="s">
        <v>881</v>
      </c>
      <c r="AZ2981" t="s">
        <v>1213</v>
      </c>
      <c r="BA2981" t="s">
        <v>5634</v>
      </c>
    </row>
    <row r="2982" spans="1:53" ht="17" x14ac:dyDescent="0.2">
      <c r="A2982" t="s">
        <v>78</v>
      </c>
      <c r="B2982">
        <v>750</v>
      </c>
      <c r="C2982">
        <v>749</v>
      </c>
      <c r="D2982" t="s">
        <v>79</v>
      </c>
      <c r="E2982" t="s">
        <v>7459</v>
      </c>
      <c r="F2982" t="s">
        <v>79</v>
      </c>
      <c r="G2982">
        <v>852</v>
      </c>
      <c r="H2982" t="s">
        <v>7460</v>
      </c>
      <c r="I2982" t="s">
        <v>2402</v>
      </c>
      <c r="J2982" t="s">
        <v>82</v>
      </c>
      <c r="K2982" t="s">
        <v>7461</v>
      </c>
      <c r="L2982" t="s">
        <v>8</v>
      </c>
      <c r="M2982" t="s">
        <v>8</v>
      </c>
      <c r="N2982" t="s">
        <v>8</v>
      </c>
      <c r="O2982" t="s">
        <v>976</v>
      </c>
      <c r="P2982" t="s">
        <v>7455</v>
      </c>
      <c r="Q2982" t="s">
        <v>978</v>
      </c>
      <c r="R2982" t="s">
        <v>979</v>
      </c>
      <c r="S2982" t="s">
        <v>224</v>
      </c>
      <c r="T2982" t="s">
        <v>89</v>
      </c>
      <c r="U2982" t="s">
        <v>225</v>
      </c>
      <c r="V2982" t="s">
        <v>91</v>
      </c>
      <c r="W2982" t="s">
        <v>848</v>
      </c>
      <c r="X2982">
        <v>852</v>
      </c>
      <c r="Y2982">
        <v>852</v>
      </c>
      <c r="Z2982" t="s">
        <v>93</v>
      </c>
      <c r="AA2982">
        <v>0.29580848999999998</v>
      </c>
      <c r="AB2982">
        <v>0.70419151000000002</v>
      </c>
      <c r="AC2982" t="s">
        <v>9</v>
      </c>
      <c r="AD2982" t="s">
        <v>9</v>
      </c>
      <c r="AE2982" s="4" t="str">
        <f>IF(OR(AB2982&lt;0.2,AB2982&gt;0.75),"Include","NotInclude")</f>
        <v>NotInclude</v>
      </c>
      <c r="AF2982">
        <v>14</v>
      </c>
      <c r="AG2982">
        <v>0</v>
      </c>
      <c r="AH2982">
        <v>0</v>
      </c>
      <c r="AI2982">
        <v>0</v>
      </c>
      <c r="AJ2982" t="s">
        <v>7462</v>
      </c>
      <c r="AK2982" t="s">
        <v>95</v>
      </c>
      <c r="AL2982" t="s">
        <v>7463</v>
      </c>
      <c r="AM2982">
        <v>852</v>
      </c>
      <c r="AN2982" t="s">
        <v>184</v>
      </c>
      <c r="AO2982">
        <v>1</v>
      </c>
      <c r="AP2982">
        <v>564487</v>
      </c>
      <c r="AQ2982">
        <v>564487</v>
      </c>
      <c r="AR2982" t="s">
        <v>184</v>
      </c>
      <c r="AS2982">
        <v>1</v>
      </c>
      <c r="AT2982" t="s">
        <v>7464</v>
      </c>
      <c r="AU2982" t="s">
        <v>100</v>
      </c>
      <c r="AV2982" t="s">
        <v>14</v>
      </c>
      <c r="AW2982" t="s">
        <v>18</v>
      </c>
      <c r="AX2982" t="s">
        <v>124</v>
      </c>
      <c r="AY2982" t="s">
        <v>125</v>
      </c>
      <c r="AZ2982" t="s">
        <v>186</v>
      </c>
      <c r="BA2982" t="s">
        <v>8</v>
      </c>
    </row>
    <row r="2983" spans="1:53" ht="17" x14ac:dyDescent="0.2">
      <c r="A2983" t="s">
        <v>17552</v>
      </c>
      <c r="B2983">
        <v>750</v>
      </c>
      <c r="C2983">
        <v>1</v>
      </c>
      <c r="D2983" t="s">
        <v>79</v>
      </c>
      <c r="E2983" t="s">
        <v>7459</v>
      </c>
      <c r="F2983" t="s">
        <v>79</v>
      </c>
      <c r="G2983">
        <v>852</v>
      </c>
      <c r="H2983" t="s">
        <v>7460</v>
      </c>
      <c r="I2983" t="s">
        <v>2402</v>
      </c>
      <c r="J2983" t="s">
        <v>82</v>
      </c>
      <c r="K2983" t="s">
        <v>7461</v>
      </c>
      <c r="L2983" t="s">
        <v>8</v>
      </c>
      <c r="M2983" t="s">
        <v>8</v>
      </c>
      <c r="N2983" t="s">
        <v>8</v>
      </c>
      <c r="O2983" t="s">
        <v>976</v>
      </c>
      <c r="P2983" t="s">
        <v>7455</v>
      </c>
      <c r="Q2983" t="s">
        <v>978</v>
      </c>
      <c r="R2983" t="s">
        <v>979</v>
      </c>
      <c r="S2983" t="s">
        <v>224</v>
      </c>
      <c r="T2983" t="s">
        <v>89</v>
      </c>
      <c r="U2983" t="s">
        <v>225</v>
      </c>
      <c r="V2983" t="s">
        <v>91</v>
      </c>
      <c r="W2983" t="s">
        <v>848</v>
      </c>
      <c r="X2983">
        <v>852</v>
      </c>
      <c r="Y2983">
        <v>852</v>
      </c>
      <c r="Z2983" t="s">
        <v>93</v>
      </c>
      <c r="AA2983">
        <v>0.29580848999999998</v>
      </c>
      <c r="AB2983">
        <v>0.70419151000000002</v>
      </c>
      <c r="AC2983" t="s">
        <v>9</v>
      </c>
      <c r="AD2983" t="s">
        <v>9</v>
      </c>
      <c r="AE2983" s="4" t="str">
        <f>IF(OR(AB2983&lt;0.2,AB2983&gt;0.75),"Include","NotInclude")</f>
        <v>NotInclude</v>
      </c>
      <c r="AF2983">
        <v>14</v>
      </c>
      <c r="AG2983">
        <v>0</v>
      </c>
      <c r="AH2983">
        <v>0</v>
      </c>
      <c r="AI2983">
        <v>0</v>
      </c>
      <c r="AJ2983" t="s">
        <v>7462</v>
      </c>
      <c r="AK2983" t="s">
        <v>95</v>
      </c>
      <c r="AL2983" t="s">
        <v>7463</v>
      </c>
      <c r="AM2983">
        <v>852</v>
      </c>
      <c r="AN2983" t="s">
        <v>184</v>
      </c>
      <c r="AO2983">
        <v>1</v>
      </c>
      <c r="AP2983">
        <v>564487</v>
      </c>
      <c r="AQ2983">
        <v>564487</v>
      </c>
      <c r="AR2983" t="s">
        <v>184</v>
      </c>
      <c r="AS2983">
        <v>1</v>
      </c>
      <c r="AT2983" t="s">
        <v>7464</v>
      </c>
      <c r="AU2983" t="s">
        <v>100</v>
      </c>
      <c r="AV2983" t="s">
        <v>14</v>
      </c>
      <c r="AW2983" t="s">
        <v>18</v>
      </c>
      <c r="AX2983" t="s">
        <v>124</v>
      </c>
      <c r="AY2983" t="s">
        <v>125</v>
      </c>
      <c r="AZ2983" t="s">
        <v>186</v>
      </c>
      <c r="BA2983" t="s">
        <v>8</v>
      </c>
    </row>
    <row r="2984" spans="1:53" ht="17" x14ac:dyDescent="0.2">
      <c r="A2984" t="s">
        <v>78</v>
      </c>
      <c r="B2984">
        <v>751</v>
      </c>
      <c r="C2984">
        <v>749</v>
      </c>
      <c r="D2984" t="s">
        <v>79</v>
      </c>
      <c r="E2984" t="s">
        <v>7475</v>
      </c>
      <c r="F2984" t="s">
        <v>79</v>
      </c>
      <c r="G2984">
        <v>856</v>
      </c>
      <c r="H2984" t="s">
        <v>7476</v>
      </c>
      <c r="I2984" t="s">
        <v>2402</v>
      </c>
      <c r="J2984" t="s">
        <v>82</v>
      </c>
      <c r="K2984" t="s">
        <v>7477</v>
      </c>
      <c r="L2984" t="s">
        <v>8</v>
      </c>
      <c r="M2984" t="s">
        <v>8</v>
      </c>
      <c r="N2984" t="s">
        <v>8</v>
      </c>
      <c r="O2984" t="s">
        <v>976</v>
      </c>
      <c r="P2984" t="s">
        <v>7455</v>
      </c>
      <c r="Q2984" t="s">
        <v>978</v>
      </c>
      <c r="R2984" t="s">
        <v>979</v>
      </c>
      <c r="S2984" t="s">
        <v>224</v>
      </c>
      <c r="T2984" t="s">
        <v>89</v>
      </c>
      <c r="U2984" t="s">
        <v>225</v>
      </c>
      <c r="V2984" t="s">
        <v>91</v>
      </c>
      <c r="W2984" t="s">
        <v>848</v>
      </c>
      <c r="X2984">
        <v>856</v>
      </c>
      <c r="Y2984">
        <v>856</v>
      </c>
      <c r="Z2984" t="s">
        <v>93</v>
      </c>
      <c r="AA2984">
        <v>3.1681054E-2</v>
      </c>
      <c r="AB2984">
        <v>0.96831894600000001</v>
      </c>
      <c r="AC2984" t="s">
        <v>7</v>
      </c>
      <c r="AD2984" t="s">
        <v>7</v>
      </c>
      <c r="AE2984" s="4" t="str">
        <f>IF(OR(AB2984&lt;0.2,AB2984&gt;0.75),"Include","NotInclude")</f>
        <v>Include</v>
      </c>
      <c r="AF2984">
        <v>14</v>
      </c>
      <c r="AG2984">
        <v>0</v>
      </c>
      <c r="AH2984">
        <v>0</v>
      </c>
      <c r="AI2984">
        <v>0</v>
      </c>
      <c r="AJ2984" t="s">
        <v>7478</v>
      </c>
      <c r="AK2984" t="s">
        <v>95</v>
      </c>
      <c r="AL2984" t="s">
        <v>7479</v>
      </c>
      <c r="AM2984">
        <v>856</v>
      </c>
      <c r="AN2984" t="s">
        <v>1967</v>
      </c>
      <c r="AO2984">
        <v>0.85</v>
      </c>
      <c r="AP2984">
        <v>1142268</v>
      </c>
      <c r="AQ2984">
        <v>1142268</v>
      </c>
      <c r="AR2984" t="s">
        <v>1967</v>
      </c>
      <c r="AS2984">
        <v>0.89</v>
      </c>
      <c r="AT2984" t="s">
        <v>7480</v>
      </c>
      <c r="AU2984" t="s">
        <v>100</v>
      </c>
      <c r="AV2984" t="s">
        <v>13</v>
      </c>
      <c r="AW2984" t="s">
        <v>13</v>
      </c>
      <c r="AX2984" t="s">
        <v>353</v>
      </c>
      <c r="AY2984" t="s">
        <v>411</v>
      </c>
      <c r="AZ2984" t="s">
        <v>1969</v>
      </c>
      <c r="BA2984" t="s">
        <v>1970</v>
      </c>
    </row>
    <row r="2985" spans="1:53" ht="17" x14ac:dyDescent="0.2">
      <c r="A2985" t="s">
        <v>17552</v>
      </c>
      <c r="B2985">
        <v>751</v>
      </c>
      <c r="C2985">
        <v>1</v>
      </c>
      <c r="D2985" t="s">
        <v>79</v>
      </c>
      <c r="E2985" t="s">
        <v>7475</v>
      </c>
      <c r="F2985" t="s">
        <v>79</v>
      </c>
      <c r="G2985">
        <v>856</v>
      </c>
      <c r="H2985" t="s">
        <v>7476</v>
      </c>
      <c r="I2985" t="s">
        <v>2402</v>
      </c>
      <c r="J2985" t="s">
        <v>82</v>
      </c>
      <c r="K2985" t="s">
        <v>7477</v>
      </c>
      <c r="L2985" t="s">
        <v>8</v>
      </c>
      <c r="M2985" t="s">
        <v>8</v>
      </c>
      <c r="N2985" t="s">
        <v>8</v>
      </c>
      <c r="O2985" t="s">
        <v>976</v>
      </c>
      <c r="P2985" t="s">
        <v>7455</v>
      </c>
      <c r="Q2985" t="s">
        <v>978</v>
      </c>
      <c r="R2985" t="s">
        <v>979</v>
      </c>
      <c r="S2985" t="s">
        <v>224</v>
      </c>
      <c r="T2985" t="s">
        <v>89</v>
      </c>
      <c r="U2985" t="s">
        <v>225</v>
      </c>
      <c r="V2985" t="s">
        <v>91</v>
      </c>
      <c r="W2985" t="s">
        <v>848</v>
      </c>
      <c r="X2985">
        <v>856</v>
      </c>
      <c r="Y2985">
        <v>856</v>
      </c>
      <c r="Z2985" t="s">
        <v>93</v>
      </c>
      <c r="AA2985">
        <v>3.1681054E-2</v>
      </c>
      <c r="AB2985">
        <v>0.96831894600000001</v>
      </c>
      <c r="AC2985" t="s">
        <v>7</v>
      </c>
      <c r="AD2985" t="s">
        <v>7</v>
      </c>
      <c r="AE2985" s="4" t="str">
        <f>IF(OR(AB2985&lt;0.2,AB2985&gt;0.75),"Include","NotInclude")</f>
        <v>Include</v>
      </c>
      <c r="AF2985">
        <v>14</v>
      </c>
      <c r="AG2985">
        <v>0</v>
      </c>
      <c r="AH2985">
        <v>0</v>
      </c>
      <c r="AI2985">
        <v>0</v>
      </c>
      <c r="AJ2985" t="s">
        <v>7478</v>
      </c>
      <c r="AK2985" t="s">
        <v>95</v>
      </c>
      <c r="AL2985" t="s">
        <v>7479</v>
      </c>
      <c r="AM2985">
        <v>856</v>
      </c>
      <c r="AN2985" t="s">
        <v>1967</v>
      </c>
      <c r="AO2985">
        <v>0.85</v>
      </c>
      <c r="AP2985">
        <v>1142268</v>
      </c>
      <c r="AQ2985">
        <v>1142268</v>
      </c>
      <c r="AR2985" t="s">
        <v>1967</v>
      </c>
      <c r="AS2985">
        <v>0.89</v>
      </c>
      <c r="AT2985" t="s">
        <v>7480</v>
      </c>
      <c r="AU2985" t="s">
        <v>100</v>
      </c>
      <c r="AV2985" t="s">
        <v>13</v>
      </c>
      <c r="AW2985" t="s">
        <v>13</v>
      </c>
      <c r="AX2985" t="s">
        <v>353</v>
      </c>
      <c r="AY2985" t="s">
        <v>411</v>
      </c>
      <c r="AZ2985" t="s">
        <v>1969</v>
      </c>
      <c r="BA2985" t="s">
        <v>1970</v>
      </c>
    </row>
    <row r="2986" spans="1:53" ht="17" x14ac:dyDescent="0.2">
      <c r="A2986" t="s">
        <v>78</v>
      </c>
      <c r="B2986">
        <v>752</v>
      </c>
      <c r="C2986">
        <v>749</v>
      </c>
      <c r="D2986" t="s">
        <v>79</v>
      </c>
      <c r="E2986" t="s">
        <v>7481</v>
      </c>
      <c r="F2986" t="s">
        <v>79</v>
      </c>
      <c r="G2986">
        <v>858</v>
      </c>
      <c r="H2986" t="s">
        <v>7482</v>
      </c>
      <c r="I2986" t="s">
        <v>1449</v>
      </c>
      <c r="J2986" t="s">
        <v>82</v>
      </c>
      <c r="K2986" t="s">
        <v>7396</v>
      </c>
      <c r="L2986" t="s">
        <v>8</v>
      </c>
      <c r="M2986" t="s">
        <v>8</v>
      </c>
      <c r="N2986" t="s">
        <v>8</v>
      </c>
      <c r="O2986" t="s">
        <v>976</v>
      </c>
      <c r="P2986" t="s">
        <v>1433</v>
      </c>
      <c r="Q2986" t="s">
        <v>978</v>
      </c>
      <c r="R2986" t="s">
        <v>979</v>
      </c>
      <c r="S2986" t="s">
        <v>224</v>
      </c>
      <c r="T2986" t="s">
        <v>89</v>
      </c>
      <c r="U2986" t="s">
        <v>225</v>
      </c>
      <c r="V2986" t="s">
        <v>119</v>
      </c>
      <c r="W2986" t="s">
        <v>247</v>
      </c>
      <c r="X2986">
        <v>858</v>
      </c>
      <c r="Y2986">
        <v>858</v>
      </c>
      <c r="Z2986" t="s">
        <v>93</v>
      </c>
      <c r="AA2986">
        <v>3.4350804999999998E-2</v>
      </c>
      <c r="AB2986">
        <v>0.96564919500000002</v>
      </c>
      <c r="AC2986" t="s">
        <v>7</v>
      </c>
      <c r="AD2986" t="s">
        <v>7</v>
      </c>
      <c r="AE2986" s="4" t="str">
        <f>IF(OR(AB2986&lt;0.2,AB2986&gt;0.75),"Include","NotInclude")</f>
        <v>Include</v>
      </c>
      <c r="AF2986">
        <v>14</v>
      </c>
      <c r="AG2986">
        <v>0</v>
      </c>
      <c r="AH2986">
        <v>0</v>
      </c>
      <c r="AI2986">
        <v>0</v>
      </c>
      <c r="AJ2986" t="s">
        <v>7483</v>
      </c>
      <c r="AK2986" t="s">
        <v>95</v>
      </c>
      <c r="AL2986" t="s">
        <v>7484</v>
      </c>
      <c r="AM2986">
        <v>858</v>
      </c>
      <c r="AN2986" t="s">
        <v>1085</v>
      </c>
      <c r="AO2986">
        <v>1</v>
      </c>
      <c r="AP2986">
        <v>1109623</v>
      </c>
      <c r="AQ2986">
        <v>1109623</v>
      </c>
      <c r="AR2986" t="s">
        <v>1085</v>
      </c>
      <c r="AS2986">
        <v>1</v>
      </c>
      <c r="AT2986" t="s">
        <v>7485</v>
      </c>
      <c r="AU2986" t="s">
        <v>100</v>
      </c>
      <c r="AV2986" t="s">
        <v>21</v>
      </c>
      <c r="AW2986" t="s">
        <v>24</v>
      </c>
      <c r="AX2986" t="s">
        <v>880</v>
      </c>
      <c r="AY2986" t="s">
        <v>881</v>
      </c>
      <c r="AZ2986" t="s">
        <v>8</v>
      </c>
      <c r="BA2986" t="s">
        <v>8</v>
      </c>
    </row>
    <row r="2987" spans="1:53" ht="17" x14ac:dyDescent="0.2">
      <c r="A2987" t="s">
        <v>17552</v>
      </c>
      <c r="B2987">
        <v>752</v>
      </c>
      <c r="C2987">
        <v>1</v>
      </c>
      <c r="D2987" t="s">
        <v>79</v>
      </c>
      <c r="E2987" t="s">
        <v>7481</v>
      </c>
      <c r="F2987" t="s">
        <v>79</v>
      </c>
      <c r="G2987">
        <v>858</v>
      </c>
      <c r="H2987" t="s">
        <v>7482</v>
      </c>
      <c r="I2987" t="s">
        <v>1449</v>
      </c>
      <c r="J2987" t="s">
        <v>82</v>
      </c>
      <c r="K2987" t="s">
        <v>7396</v>
      </c>
      <c r="L2987" t="s">
        <v>8</v>
      </c>
      <c r="M2987" t="s">
        <v>8</v>
      </c>
      <c r="N2987" t="s">
        <v>8</v>
      </c>
      <c r="O2987" t="s">
        <v>976</v>
      </c>
      <c r="P2987" t="s">
        <v>1433</v>
      </c>
      <c r="Q2987" t="s">
        <v>978</v>
      </c>
      <c r="R2987" t="s">
        <v>979</v>
      </c>
      <c r="S2987" t="s">
        <v>224</v>
      </c>
      <c r="T2987" t="s">
        <v>89</v>
      </c>
      <c r="U2987" t="s">
        <v>225</v>
      </c>
      <c r="V2987" t="s">
        <v>119</v>
      </c>
      <c r="W2987" t="s">
        <v>247</v>
      </c>
      <c r="X2987">
        <v>858</v>
      </c>
      <c r="Y2987">
        <v>858</v>
      </c>
      <c r="Z2987" t="s">
        <v>93</v>
      </c>
      <c r="AA2987">
        <v>3.4350804999999998E-2</v>
      </c>
      <c r="AB2987">
        <v>0.96564919500000002</v>
      </c>
      <c r="AC2987" t="s">
        <v>7</v>
      </c>
      <c r="AD2987" t="s">
        <v>7</v>
      </c>
      <c r="AE2987" s="4" t="str">
        <f>IF(OR(AB2987&lt;0.2,AB2987&gt;0.75),"Include","NotInclude")</f>
        <v>Include</v>
      </c>
      <c r="AF2987">
        <v>14</v>
      </c>
      <c r="AG2987">
        <v>0</v>
      </c>
      <c r="AH2987">
        <v>0</v>
      </c>
      <c r="AI2987">
        <v>0</v>
      </c>
      <c r="AJ2987" t="s">
        <v>7483</v>
      </c>
      <c r="AK2987" t="s">
        <v>95</v>
      </c>
      <c r="AL2987" t="s">
        <v>7484</v>
      </c>
      <c r="AM2987">
        <v>858</v>
      </c>
      <c r="AN2987" t="s">
        <v>1085</v>
      </c>
      <c r="AO2987">
        <v>1</v>
      </c>
      <c r="AP2987">
        <v>1109623</v>
      </c>
      <c r="AQ2987">
        <v>1109623</v>
      </c>
      <c r="AR2987" t="s">
        <v>1085</v>
      </c>
      <c r="AS2987">
        <v>1</v>
      </c>
      <c r="AT2987" t="s">
        <v>7485</v>
      </c>
      <c r="AU2987" t="s">
        <v>100</v>
      </c>
      <c r="AV2987" t="s">
        <v>21</v>
      </c>
      <c r="AW2987" t="s">
        <v>24</v>
      </c>
      <c r="AX2987" t="s">
        <v>880</v>
      </c>
      <c r="AY2987" t="s">
        <v>881</v>
      </c>
      <c r="AZ2987" t="s">
        <v>8</v>
      </c>
      <c r="BA2987" t="s">
        <v>8</v>
      </c>
    </row>
    <row r="2988" spans="1:53" ht="17" x14ac:dyDescent="0.2">
      <c r="A2988" t="s">
        <v>78</v>
      </c>
      <c r="B2988">
        <v>753</v>
      </c>
      <c r="C2988">
        <v>749</v>
      </c>
      <c r="D2988" t="s">
        <v>79</v>
      </c>
      <c r="E2988" t="s">
        <v>7486</v>
      </c>
      <c r="F2988" t="s">
        <v>79</v>
      </c>
      <c r="G2988">
        <v>861</v>
      </c>
      <c r="H2988" t="s">
        <v>7487</v>
      </c>
      <c r="I2988" t="s">
        <v>2402</v>
      </c>
      <c r="J2988" t="s">
        <v>82</v>
      </c>
      <c r="K2988" t="s">
        <v>8</v>
      </c>
      <c r="L2988" t="s">
        <v>8</v>
      </c>
      <c r="M2988" t="s">
        <v>8</v>
      </c>
      <c r="N2988" t="s">
        <v>8</v>
      </c>
      <c r="O2988" t="s">
        <v>976</v>
      </c>
      <c r="P2988" t="s">
        <v>1433</v>
      </c>
      <c r="Q2988" t="s">
        <v>978</v>
      </c>
      <c r="R2988" t="s">
        <v>979</v>
      </c>
      <c r="S2988" t="s">
        <v>224</v>
      </c>
      <c r="T2988" t="s">
        <v>89</v>
      </c>
      <c r="U2988" t="s">
        <v>225</v>
      </c>
      <c r="V2988" t="s">
        <v>119</v>
      </c>
      <c r="W2988" t="s">
        <v>247</v>
      </c>
      <c r="X2988">
        <v>861</v>
      </c>
      <c r="Y2988">
        <v>861</v>
      </c>
      <c r="Z2988" t="s">
        <v>93</v>
      </c>
      <c r="AA2988">
        <v>0.23671798499999999</v>
      </c>
      <c r="AB2988">
        <v>0.76328201500000004</v>
      </c>
      <c r="AC2988" t="s">
        <v>9</v>
      </c>
      <c r="AD2988" t="s">
        <v>9</v>
      </c>
      <c r="AE2988" s="4" t="str">
        <f>IF(OR(AB2988&lt;0.2,AB2988&gt;0.75),"Include","NotInclude")</f>
        <v>Include</v>
      </c>
      <c r="AF2988">
        <v>14</v>
      </c>
      <c r="AG2988">
        <v>0</v>
      </c>
      <c r="AH2988">
        <v>0</v>
      </c>
      <c r="AI2988">
        <v>0</v>
      </c>
      <c r="AJ2988" t="s">
        <v>7488</v>
      </c>
      <c r="AK2988" t="s">
        <v>95</v>
      </c>
      <c r="AL2988" t="s">
        <v>7489</v>
      </c>
      <c r="AM2988">
        <v>861</v>
      </c>
      <c r="AN2988" t="s">
        <v>7490</v>
      </c>
      <c r="AO2988">
        <v>1</v>
      </c>
      <c r="AP2988">
        <v>277506</v>
      </c>
      <c r="AQ2988">
        <v>277506</v>
      </c>
      <c r="AR2988" t="s">
        <v>7490</v>
      </c>
      <c r="AS2988">
        <v>1</v>
      </c>
      <c r="AT2988" t="s">
        <v>7491</v>
      </c>
      <c r="AU2988" t="s">
        <v>100</v>
      </c>
      <c r="AV2988" t="s">
        <v>19</v>
      </c>
      <c r="AW2988" t="s">
        <v>20</v>
      </c>
      <c r="AX2988" t="s">
        <v>339</v>
      </c>
      <c r="AY2988" t="s">
        <v>8</v>
      </c>
      <c r="AZ2988" t="s">
        <v>8</v>
      </c>
      <c r="BA2988" t="s">
        <v>8</v>
      </c>
    </row>
    <row r="2989" spans="1:53" ht="17" x14ac:dyDescent="0.2">
      <c r="A2989" t="s">
        <v>17552</v>
      </c>
      <c r="B2989">
        <v>753</v>
      </c>
      <c r="C2989">
        <v>1</v>
      </c>
      <c r="D2989" t="s">
        <v>79</v>
      </c>
      <c r="E2989" t="s">
        <v>7486</v>
      </c>
      <c r="F2989" t="s">
        <v>79</v>
      </c>
      <c r="G2989">
        <v>861</v>
      </c>
      <c r="H2989" t="s">
        <v>7487</v>
      </c>
      <c r="I2989" t="s">
        <v>2402</v>
      </c>
      <c r="J2989" t="s">
        <v>82</v>
      </c>
      <c r="K2989" t="s">
        <v>8</v>
      </c>
      <c r="L2989" t="s">
        <v>8</v>
      </c>
      <c r="M2989" t="s">
        <v>8</v>
      </c>
      <c r="N2989" t="s">
        <v>8</v>
      </c>
      <c r="O2989" t="s">
        <v>976</v>
      </c>
      <c r="P2989" t="s">
        <v>1433</v>
      </c>
      <c r="Q2989" t="s">
        <v>978</v>
      </c>
      <c r="R2989" t="s">
        <v>979</v>
      </c>
      <c r="S2989" t="s">
        <v>224</v>
      </c>
      <c r="T2989" t="s">
        <v>89</v>
      </c>
      <c r="U2989" t="s">
        <v>225</v>
      </c>
      <c r="V2989" t="s">
        <v>119</v>
      </c>
      <c r="W2989" t="s">
        <v>247</v>
      </c>
      <c r="X2989">
        <v>861</v>
      </c>
      <c r="Y2989">
        <v>861</v>
      </c>
      <c r="Z2989" t="s">
        <v>93</v>
      </c>
      <c r="AA2989">
        <v>0.23671798499999999</v>
      </c>
      <c r="AB2989">
        <v>0.76328201500000004</v>
      </c>
      <c r="AC2989" t="s">
        <v>9</v>
      </c>
      <c r="AD2989" t="s">
        <v>9</v>
      </c>
      <c r="AE2989" s="4" t="str">
        <f>IF(OR(AB2989&lt;0.2,AB2989&gt;0.75),"Include","NotInclude")</f>
        <v>Include</v>
      </c>
      <c r="AF2989">
        <v>14</v>
      </c>
      <c r="AG2989">
        <v>0</v>
      </c>
      <c r="AH2989">
        <v>0</v>
      </c>
      <c r="AI2989">
        <v>0</v>
      </c>
      <c r="AJ2989" t="s">
        <v>7488</v>
      </c>
      <c r="AK2989" t="s">
        <v>95</v>
      </c>
      <c r="AL2989" t="s">
        <v>7489</v>
      </c>
      <c r="AM2989">
        <v>861</v>
      </c>
      <c r="AN2989" t="s">
        <v>7490</v>
      </c>
      <c r="AO2989">
        <v>1</v>
      </c>
      <c r="AP2989">
        <v>277506</v>
      </c>
      <c r="AQ2989">
        <v>277506</v>
      </c>
      <c r="AR2989" t="s">
        <v>7490</v>
      </c>
      <c r="AS2989">
        <v>1</v>
      </c>
      <c r="AT2989" t="s">
        <v>7491</v>
      </c>
      <c r="AU2989" t="s">
        <v>100</v>
      </c>
      <c r="AV2989" t="s">
        <v>19</v>
      </c>
      <c r="AW2989" t="s">
        <v>20</v>
      </c>
      <c r="AX2989" t="s">
        <v>339</v>
      </c>
      <c r="AY2989" t="s">
        <v>8</v>
      </c>
      <c r="AZ2989" t="s">
        <v>8</v>
      </c>
      <c r="BA2989" t="s">
        <v>8</v>
      </c>
    </row>
    <row r="2990" spans="1:53" ht="17" x14ac:dyDescent="0.2">
      <c r="A2990" t="s">
        <v>78</v>
      </c>
      <c r="B2990">
        <v>754</v>
      </c>
      <c r="C2990">
        <v>749</v>
      </c>
      <c r="D2990" t="s">
        <v>79</v>
      </c>
      <c r="E2990" t="s">
        <v>7506</v>
      </c>
      <c r="F2990" t="s">
        <v>79</v>
      </c>
      <c r="G2990">
        <v>870</v>
      </c>
      <c r="H2990" t="s">
        <v>7507</v>
      </c>
      <c r="I2990" t="s">
        <v>1449</v>
      </c>
      <c r="J2990" t="s">
        <v>82</v>
      </c>
      <c r="K2990" t="s">
        <v>7508</v>
      </c>
      <c r="L2990" t="s">
        <v>8</v>
      </c>
      <c r="M2990" t="s">
        <v>8</v>
      </c>
      <c r="N2990" t="s">
        <v>8</v>
      </c>
      <c r="O2990" t="s">
        <v>163</v>
      </c>
      <c r="P2990" t="s">
        <v>7509</v>
      </c>
      <c r="Q2990" t="s">
        <v>3159</v>
      </c>
      <c r="R2990" t="s">
        <v>3160</v>
      </c>
      <c r="S2990" t="s">
        <v>988</v>
      </c>
      <c r="T2990" t="s">
        <v>89</v>
      </c>
      <c r="U2990" t="s">
        <v>225</v>
      </c>
      <c r="V2990" t="s">
        <v>334</v>
      </c>
      <c r="W2990" t="s">
        <v>247</v>
      </c>
      <c r="X2990">
        <v>870</v>
      </c>
      <c r="Y2990">
        <v>870</v>
      </c>
      <c r="Z2990" t="s">
        <v>93</v>
      </c>
      <c r="AA2990">
        <v>0.168550325</v>
      </c>
      <c r="AB2990">
        <v>0.831449675</v>
      </c>
      <c r="AC2990" t="s">
        <v>7</v>
      </c>
      <c r="AD2990" t="s">
        <v>9</v>
      </c>
      <c r="AE2990" s="4" t="str">
        <f>IF(OR(AB2990&lt;0.2,AB2990&gt;0.75),"Include","NotInclude")</f>
        <v>Include</v>
      </c>
      <c r="AF2990">
        <v>14</v>
      </c>
      <c r="AG2990">
        <v>0</v>
      </c>
      <c r="AH2990">
        <v>0</v>
      </c>
      <c r="AI2990">
        <v>0</v>
      </c>
      <c r="AJ2990" t="s">
        <v>7510</v>
      </c>
      <c r="AK2990" t="s">
        <v>95</v>
      </c>
      <c r="AL2990" t="s">
        <v>7511</v>
      </c>
      <c r="AM2990">
        <v>870</v>
      </c>
      <c r="AN2990" t="s">
        <v>868</v>
      </c>
      <c r="AO2990">
        <v>1</v>
      </c>
      <c r="AP2990">
        <v>967275</v>
      </c>
      <c r="AQ2990">
        <v>967275</v>
      </c>
      <c r="AR2990" t="s">
        <v>868</v>
      </c>
      <c r="AS2990">
        <v>1</v>
      </c>
      <c r="AT2990" t="s">
        <v>7512</v>
      </c>
      <c r="AU2990" t="s">
        <v>100</v>
      </c>
      <c r="AV2990" t="s">
        <v>21</v>
      </c>
      <c r="AW2990" t="s">
        <v>24</v>
      </c>
      <c r="AX2990" t="s">
        <v>870</v>
      </c>
      <c r="AY2990" t="s">
        <v>871</v>
      </c>
      <c r="AZ2990" t="s">
        <v>872</v>
      </c>
      <c r="BA2990" t="s">
        <v>8</v>
      </c>
    </row>
    <row r="2991" spans="1:53" ht="17" x14ac:dyDescent="0.2">
      <c r="A2991" t="s">
        <v>17552</v>
      </c>
      <c r="B2991">
        <v>754</v>
      </c>
      <c r="C2991">
        <v>1</v>
      </c>
      <c r="D2991" t="s">
        <v>79</v>
      </c>
      <c r="E2991" t="s">
        <v>7506</v>
      </c>
      <c r="F2991" t="s">
        <v>79</v>
      </c>
      <c r="G2991">
        <v>870</v>
      </c>
      <c r="H2991" t="s">
        <v>7507</v>
      </c>
      <c r="I2991" t="s">
        <v>1449</v>
      </c>
      <c r="J2991" t="s">
        <v>82</v>
      </c>
      <c r="K2991" t="s">
        <v>7508</v>
      </c>
      <c r="L2991" t="s">
        <v>8</v>
      </c>
      <c r="M2991" t="s">
        <v>8</v>
      </c>
      <c r="N2991" t="s">
        <v>8</v>
      </c>
      <c r="O2991" t="s">
        <v>163</v>
      </c>
      <c r="P2991" t="s">
        <v>7509</v>
      </c>
      <c r="Q2991" t="s">
        <v>3159</v>
      </c>
      <c r="R2991" t="s">
        <v>3160</v>
      </c>
      <c r="S2991" t="s">
        <v>988</v>
      </c>
      <c r="T2991" t="s">
        <v>89</v>
      </c>
      <c r="U2991" t="s">
        <v>225</v>
      </c>
      <c r="V2991" t="s">
        <v>334</v>
      </c>
      <c r="W2991" t="s">
        <v>247</v>
      </c>
      <c r="X2991">
        <v>870</v>
      </c>
      <c r="Y2991">
        <v>870</v>
      </c>
      <c r="Z2991" t="s">
        <v>93</v>
      </c>
      <c r="AA2991">
        <v>0.168550325</v>
      </c>
      <c r="AB2991">
        <v>0.831449675</v>
      </c>
      <c r="AC2991" t="s">
        <v>7</v>
      </c>
      <c r="AD2991" t="s">
        <v>9</v>
      </c>
      <c r="AE2991" s="4" t="str">
        <f>IF(OR(AB2991&lt;0.2,AB2991&gt;0.75),"Include","NotInclude")</f>
        <v>Include</v>
      </c>
      <c r="AF2991">
        <v>14</v>
      </c>
      <c r="AG2991">
        <v>0</v>
      </c>
      <c r="AH2991">
        <v>0</v>
      </c>
      <c r="AI2991">
        <v>0</v>
      </c>
      <c r="AJ2991" t="s">
        <v>7510</v>
      </c>
      <c r="AK2991" t="s">
        <v>95</v>
      </c>
      <c r="AL2991" t="s">
        <v>7511</v>
      </c>
      <c r="AM2991">
        <v>870</v>
      </c>
      <c r="AN2991" t="s">
        <v>868</v>
      </c>
      <c r="AO2991">
        <v>1</v>
      </c>
      <c r="AP2991">
        <v>967275</v>
      </c>
      <c r="AQ2991">
        <v>967275</v>
      </c>
      <c r="AR2991" t="s">
        <v>868</v>
      </c>
      <c r="AS2991">
        <v>1</v>
      </c>
      <c r="AT2991" t="s">
        <v>7512</v>
      </c>
      <c r="AU2991" t="s">
        <v>100</v>
      </c>
      <c r="AV2991" t="s">
        <v>21</v>
      </c>
      <c r="AW2991" t="s">
        <v>24</v>
      </c>
      <c r="AX2991" t="s">
        <v>870</v>
      </c>
      <c r="AY2991" t="s">
        <v>871</v>
      </c>
      <c r="AZ2991" t="s">
        <v>872</v>
      </c>
      <c r="BA2991" t="s">
        <v>8</v>
      </c>
    </row>
    <row r="2992" spans="1:53" ht="17" x14ac:dyDescent="0.2">
      <c r="A2992" t="s">
        <v>78</v>
      </c>
      <c r="B2992">
        <v>755</v>
      </c>
      <c r="C2992">
        <v>749</v>
      </c>
      <c r="D2992" t="s">
        <v>79</v>
      </c>
      <c r="E2992" t="s">
        <v>7513</v>
      </c>
      <c r="F2992" t="s">
        <v>79</v>
      </c>
      <c r="G2992">
        <v>871</v>
      </c>
      <c r="H2992" t="s">
        <v>7514</v>
      </c>
      <c r="I2992" t="s">
        <v>1449</v>
      </c>
      <c r="J2992" t="s">
        <v>82</v>
      </c>
      <c r="K2992" t="s">
        <v>7515</v>
      </c>
      <c r="L2992" t="s">
        <v>8</v>
      </c>
      <c r="M2992" t="s">
        <v>8</v>
      </c>
      <c r="N2992" t="s">
        <v>8</v>
      </c>
      <c r="O2992" t="s">
        <v>163</v>
      </c>
      <c r="P2992" t="s">
        <v>7509</v>
      </c>
      <c r="Q2992" t="s">
        <v>3159</v>
      </c>
      <c r="R2992" t="s">
        <v>3160</v>
      </c>
      <c r="S2992" t="s">
        <v>988</v>
      </c>
      <c r="T2992" t="s">
        <v>89</v>
      </c>
      <c r="U2992" t="s">
        <v>225</v>
      </c>
      <c r="V2992" t="s">
        <v>334</v>
      </c>
      <c r="W2992" t="s">
        <v>247</v>
      </c>
      <c r="X2992">
        <v>871</v>
      </c>
      <c r="Y2992">
        <v>871</v>
      </c>
      <c r="Z2992" t="s">
        <v>93</v>
      </c>
      <c r="AA2992">
        <v>0.117825042</v>
      </c>
      <c r="AB2992">
        <v>0.88217495800000001</v>
      </c>
      <c r="AC2992" t="s">
        <v>7</v>
      </c>
      <c r="AD2992" t="s">
        <v>9</v>
      </c>
      <c r="AE2992" s="4" t="str">
        <f>IF(OR(AB2992&lt;0.2,AB2992&gt;0.75),"Include","NotInclude")</f>
        <v>Include</v>
      </c>
      <c r="AF2992">
        <v>14</v>
      </c>
      <c r="AG2992">
        <v>0</v>
      </c>
      <c r="AH2992">
        <v>0</v>
      </c>
      <c r="AI2992">
        <v>0</v>
      </c>
      <c r="AJ2992" t="s">
        <v>7516</v>
      </c>
      <c r="AK2992" t="s">
        <v>95</v>
      </c>
      <c r="AL2992" t="s">
        <v>7517</v>
      </c>
      <c r="AM2992">
        <v>871</v>
      </c>
      <c r="AN2992" t="s">
        <v>868</v>
      </c>
      <c r="AO2992">
        <v>1</v>
      </c>
      <c r="AP2992" t="s">
        <v>7518</v>
      </c>
      <c r="AQ2992" t="s">
        <v>8</v>
      </c>
      <c r="AR2992" t="s">
        <v>8</v>
      </c>
      <c r="AS2992" t="s">
        <v>8</v>
      </c>
      <c r="AT2992" t="s">
        <v>7519</v>
      </c>
      <c r="AU2992" t="s">
        <v>100</v>
      </c>
      <c r="AV2992" t="s">
        <v>21</v>
      </c>
      <c r="AW2992" t="s">
        <v>24</v>
      </c>
      <c r="AX2992" t="s">
        <v>870</v>
      </c>
      <c r="AY2992" t="s">
        <v>871</v>
      </c>
      <c r="AZ2992" t="s">
        <v>872</v>
      </c>
      <c r="BA2992" t="s">
        <v>8</v>
      </c>
    </row>
    <row r="2993" spans="1:53" ht="17" x14ac:dyDescent="0.2">
      <c r="A2993" t="s">
        <v>17552</v>
      </c>
      <c r="B2993">
        <v>755</v>
      </c>
      <c r="C2993">
        <v>1</v>
      </c>
      <c r="D2993" t="s">
        <v>79</v>
      </c>
      <c r="E2993" t="s">
        <v>7513</v>
      </c>
      <c r="F2993" t="s">
        <v>79</v>
      </c>
      <c r="G2993">
        <v>871</v>
      </c>
      <c r="H2993" t="s">
        <v>7514</v>
      </c>
      <c r="I2993" t="s">
        <v>1449</v>
      </c>
      <c r="J2993" t="s">
        <v>82</v>
      </c>
      <c r="K2993" t="s">
        <v>7515</v>
      </c>
      <c r="L2993" t="s">
        <v>8</v>
      </c>
      <c r="M2993" t="s">
        <v>8</v>
      </c>
      <c r="N2993" t="s">
        <v>8</v>
      </c>
      <c r="O2993" t="s">
        <v>163</v>
      </c>
      <c r="P2993" t="s">
        <v>7509</v>
      </c>
      <c r="Q2993" t="s">
        <v>3159</v>
      </c>
      <c r="R2993" t="s">
        <v>3160</v>
      </c>
      <c r="S2993" t="s">
        <v>988</v>
      </c>
      <c r="T2993" t="s">
        <v>89</v>
      </c>
      <c r="U2993" t="s">
        <v>225</v>
      </c>
      <c r="V2993" t="s">
        <v>334</v>
      </c>
      <c r="W2993" t="s">
        <v>247</v>
      </c>
      <c r="X2993">
        <v>871</v>
      </c>
      <c r="Y2993">
        <v>871</v>
      </c>
      <c r="Z2993" t="s">
        <v>93</v>
      </c>
      <c r="AA2993">
        <v>0.117825042</v>
      </c>
      <c r="AB2993">
        <v>0.88217495800000001</v>
      </c>
      <c r="AC2993" t="s">
        <v>7</v>
      </c>
      <c r="AD2993" t="s">
        <v>9</v>
      </c>
      <c r="AE2993" s="4" t="str">
        <f>IF(OR(AB2993&lt;0.2,AB2993&gt;0.75),"Include","NotInclude")</f>
        <v>Include</v>
      </c>
      <c r="AF2993">
        <v>14</v>
      </c>
      <c r="AG2993">
        <v>0</v>
      </c>
      <c r="AH2993">
        <v>0</v>
      </c>
      <c r="AI2993">
        <v>0</v>
      </c>
      <c r="AJ2993" t="s">
        <v>7516</v>
      </c>
      <c r="AK2993" t="s">
        <v>95</v>
      </c>
      <c r="AL2993" t="s">
        <v>7517</v>
      </c>
      <c r="AM2993">
        <v>871</v>
      </c>
      <c r="AN2993" t="s">
        <v>868</v>
      </c>
      <c r="AO2993">
        <v>1</v>
      </c>
      <c r="AP2993" t="s">
        <v>7518</v>
      </c>
      <c r="AQ2993" t="s">
        <v>8</v>
      </c>
      <c r="AR2993" t="s">
        <v>8</v>
      </c>
      <c r="AS2993" t="s">
        <v>8</v>
      </c>
      <c r="AT2993" t="s">
        <v>7519</v>
      </c>
      <c r="AU2993" t="s">
        <v>100</v>
      </c>
      <c r="AV2993" t="s">
        <v>21</v>
      </c>
      <c r="AW2993" t="s">
        <v>24</v>
      </c>
      <c r="AX2993" t="s">
        <v>870</v>
      </c>
      <c r="AY2993" t="s">
        <v>871</v>
      </c>
      <c r="AZ2993" t="s">
        <v>872</v>
      </c>
      <c r="BA2993" t="s">
        <v>8</v>
      </c>
    </row>
    <row r="2994" spans="1:53" ht="17" x14ac:dyDescent="0.2">
      <c r="A2994" t="s">
        <v>78</v>
      </c>
      <c r="B2994">
        <v>756</v>
      </c>
      <c r="C2994">
        <v>749</v>
      </c>
      <c r="D2994" t="s">
        <v>79</v>
      </c>
      <c r="E2994" t="s">
        <v>7537</v>
      </c>
      <c r="F2994" t="s">
        <v>79</v>
      </c>
      <c r="G2994">
        <v>887</v>
      </c>
      <c r="H2994" t="s">
        <v>7538</v>
      </c>
      <c r="I2994" t="s">
        <v>1449</v>
      </c>
      <c r="J2994" t="s">
        <v>82</v>
      </c>
      <c r="K2994" t="s">
        <v>2669</v>
      </c>
      <c r="L2994" t="s">
        <v>1451</v>
      </c>
      <c r="M2994" t="s">
        <v>8</v>
      </c>
      <c r="N2994" t="s">
        <v>8</v>
      </c>
      <c r="O2994" t="s">
        <v>84</v>
      </c>
      <c r="P2994" t="s">
        <v>2552</v>
      </c>
      <c r="Q2994" t="s">
        <v>86</v>
      </c>
      <c r="R2994" t="s">
        <v>87</v>
      </c>
      <c r="S2994" t="s">
        <v>275</v>
      </c>
      <c r="T2994" t="s">
        <v>275</v>
      </c>
      <c r="U2994" t="s">
        <v>180</v>
      </c>
      <c r="V2994" t="s">
        <v>181</v>
      </c>
      <c r="W2994" t="s">
        <v>247</v>
      </c>
      <c r="X2994">
        <v>887</v>
      </c>
      <c r="Y2994">
        <v>887</v>
      </c>
      <c r="Z2994" t="s">
        <v>93</v>
      </c>
      <c r="AA2994">
        <v>3.7292871760000001</v>
      </c>
      <c r="AB2994">
        <v>-2.7292871760000001</v>
      </c>
      <c r="AC2994" t="s">
        <v>5</v>
      </c>
      <c r="AD2994" t="s">
        <v>5</v>
      </c>
      <c r="AE2994" s="4" t="str">
        <f>IF(OR(AB2994&lt;0.2,AB2994&gt;0.75),"Include","NotInclude")</f>
        <v>Include</v>
      </c>
      <c r="AF2994">
        <v>14</v>
      </c>
      <c r="AG2994">
        <v>3.1554494000000002E-2</v>
      </c>
      <c r="AH2994">
        <v>0.96844550600000001</v>
      </c>
      <c r="AI2994">
        <v>20</v>
      </c>
      <c r="AJ2994" t="s">
        <v>7539</v>
      </c>
      <c r="AK2994" t="s">
        <v>95</v>
      </c>
      <c r="AL2994" t="s">
        <v>7540</v>
      </c>
      <c r="AM2994">
        <v>887</v>
      </c>
      <c r="AN2994" t="s">
        <v>2225</v>
      </c>
      <c r="AO2994">
        <v>0.99</v>
      </c>
      <c r="AP2994">
        <v>1068902</v>
      </c>
      <c r="AQ2994">
        <v>1068902</v>
      </c>
      <c r="AR2994" t="s">
        <v>2225</v>
      </c>
      <c r="AS2994">
        <v>0.97</v>
      </c>
      <c r="AT2994" t="s">
        <v>7541</v>
      </c>
      <c r="AU2994" t="s">
        <v>100</v>
      </c>
      <c r="AV2994" t="s">
        <v>13</v>
      </c>
      <c r="AW2994" t="s">
        <v>13</v>
      </c>
      <c r="AX2994" t="s">
        <v>353</v>
      </c>
      <c r="AY2994" t="s">
        <v>2228</v>
      </c>
      <c r="AZ2994" t="s">
        <v>2229</v>
      </c>
      <c r="BA2994" t="s">
        <v>8</v>
      </c>
    </row>
    <row r="2995" spans="1:53" ht="17" x14ac:dyDescent="0.2">
      <c r="A2995" t="s">
        <v>17552</v>
      </c>
      <c r="B2995">
        <v>756</v>
      </c>
      <c r="C2995">
        <v>1</v>
      </c>
      <c r="D2995" t="s">
        <v>79</v>
      </c>
      <c r="E2995" t="s">
        <v>7537</v>
      </c>
      <c r="F2995" t="s">
        <v>79</v>
      </c>
      <c r="G2995">
        <v>887</v>
      </c>
      <c r="H2995" t="s">
        <v>7538</v>
      </c>
      <c r="I2995" t="s">
        <v>1449</v>
      </c>
      <c r="J2995" t="s">
        <v>82</v>
      </c>
      <c r="K2995" t="s">
        <v>2669</v>
      </c>
      <c r="L2995" t="s">
        <v>1451</v>
      </c>
      <c r="M2995" t="s">
        <v>8</v>
      </c>
      <c r="N2995" t="s">
        <v>8</v>
      </c>
      <c r="O2995" t="s">
        <v>84</v>
      </c>
      <c r="P2995" t="s">
        <v>2552</v>
      </c>
      <c r="Q2995" t="s">
        <v>86</v>
      </c>
      <c r="R2995" t="s">
        <v>87</v>
      </c>
      <c r="S2995" t="s">
        <v>275</v>
      </c>
      <c r="T2995" t="s">
        <v>275</v>
      </c>
      <c r="U2995" t="s">
        <v>180</v>
      </c>
      <c r="V2995" t="s">
        <v>181</v>
      </c>
      <c r="W2995" t="s">
        <v>247</v>
      </c>
      <c r="X2995">
        <v>887</v>
      </c>
      <c r="Y2995">
        <v>887</v>
      </c>
      <c r="Z2995" t="s">
        <v>93</v>
      </c>
      <c r="AA2995">
        <v>3.7292871760000001</v>
      </c>
      <c r="AB2995">
        <v>-2.7292871760000001</v>
      </c>
      <c r="AC2995" t="s">
        <v>5</v>
      </c>
      <c r="AD2995" t="s">
        <v>5</v>
      </c>
      <c r="AE2995" s="4" t="str">
        <f>IF(OR(AB2995&lt;0.2,AB2995&gt;0.75),"Include","NotInclude")</f>
        <v>Include</v>
      </c>
      <c r="AF2995">
        <v>14</v>
      </c>
      <c r="AG2995">
        <v>3.1554494000000002E-2</v>
      </c>
      <c r="AH2995">
        <v>0.96844550600000001</v>
      </c>
      <c r="AI2995">
        <v>20</v>
      </c>
      <c r="AJ2995" t="s">
        <v>7539</v>
      </c>
      <c r="AK2995" t="s">
        <v>95</v>
      </c>
      <c r="AL2995" t="s">
        <v>7540</v>
      </c>
      <c r="AM2995">
        <v>887</v>
      </c>
      <c r="AN2995" t="s">
        <v>2225</v>
      </c>
      <c r="AO2995">
        <v>0.99</v>
      </c>
      <c r="AP2995">
        <v>1068902</v>
      </c>
      <c r="AQ2995">
        <v>1068902</v>
      </c>
      <c r="AR2995" t="s">
        <v>2225</v>
      </c>
      <c r="AS2995">
        <v>0.97</v>
      </c>
      <c r="AT2995" t="s">
        <v>7541</v>
      </c>
      <c r="AU2995" t="s">
        <v>100</v>
      </c>
      <c r="AV2995" t="s">
        <v>13</v>
      </c>
      <c r="AW2995" t="s">
        <v>13</v>
      </c>
      <c r="AX2995" t="s">
        <v>353</v>
      </c>
      <c r="AY2995" t="s">
        <v>2228</v>
      </c>
      <c r="AZ2995" t="s">
        <v>2229</v>
      </c>
      <c r="BA2995" t="s">
        <v>8</v>
      </c>
    </row>
    <row r="2996" spans="1:53" ht="17" x14ac:dyDescent="0.2">
      <c r="A2996" t="s">
        <v>78</v>
      </c>
      <c r="B2996">
        <v>757</v>
      </c>
      <c r="C2996">
        <v>749</v>
      </c>
      <c r="D2996" t="s">
        <v>79</v>
      </c>
      <c r="E2996" t="s">
        <v>7560</v>
      </c>
      <c r="F2996" t="s">
        <v>79</v>
      </c>
      <c r="G2996">
        <v>917</v>
      </c>
      <c r="H2996" t="s">
        <v>7561</v>
      </c>
      <c r="I2996" t="s">
        <v>1449</v>
      </c>
      <c r="J2996" t="s">
        <v>82</v>
      </c>
      <c r="K2996" t="s">
        <v>7562</v>
      </c>
      <c r="L2996" t="s">
        <v>1451</v>
      </c>
      <c r="M2996" t="s">
        <v>8</v>
      </c>
      <c r="N2996" t="s">
        <v>8</v>
      </c>
      <c r="O2996" t="s">
        <v>976</v>
      </c>
      <c r="P2996" t="s">
        <v>2670</v>
      </c>
      <c r="Q2996" t="s">
        <v>978</v>
      </c>
      <c r="R2996" t="s">
        <v>979</v>
      </c>
      <c r="S2996" t="s">
        <v>154</v>
      </c>
      <c r="T2996" t="s">
        <v>89</v>
      </c>
      <c r="U2996" t="s">
        <v>90</v>
      </c>
      <c r="V2996" t="s">
        <v>8</v>
      </c>
      <c r="W2996" t="s">
        <v>247</v>
      </c>
      <c r="X2996">
        <v>917</v>
      </c>
      <c r="Y2996">
        <v>917</v>
      </c>
      <c r="Z2996" t="s">
        <v>93</v>
      </c>
      <c r="AA2996">
        <v>0.40362650799999999</v>
      </c>
      <c r="AB2996">
        <v>0.59637349200000001</v>
      </c>
      <c r="AC2996" t="s">
        <v>9</v>
      </c>
      <c r="AD2996" t="s">
        <v>9</v>
      </c>
      <c r="AE2996" s="4" t="str">
        <f>IF(OR(AB2996&lt;0.2,AB2996&gt;0.75),"Include","NotInclude")</f>
        <v>NotInclude</v>
      </c>
      <c r="AF2996">
        <v>20</v>
      </c>
      <c r="AG2996">
        <v>0</v>
      </c>
      <c r="AH2996">
        <v>0</v>
      </c>
      <c r="AI2996">
        <v>0</v>
      </c>
      <c r="AJ2996" t="s">
        <v>7563</v>
      </c>
      <c r="AK2996" t="s">
        <v>95</v>
      </c>
      <c r="AL2996" t="s">
        <v>7564</v>
      </c>
      <c r="AM2996">
        <v>917</v>
      </c>
      <c r="AN2996" t="s">
        <v>449</v>
      </c>
      <c r="AO2996">
        <v>1</v>
      </c>
      <c r="AP2996">
        <v>44928</v>
      </c>
      <c r="AQ2996">
        <v>44928</v>
      </c>
      <c r="AR2996" t="s">
        <v>449</v>
      </c>
      <c r="AS2996">
        <v>0.99</v>
      </c>
      <c r="AT2996" t="s">
        <v>7565</v>
      </c>
      <c r="AU2996" t="s">
        <v>100</v>
      </c>
      <c r="AV2996" t="s">
        <v>13</v>
      </c>
      <c r="AW2996" t="s">
        <v>13</v>
      </c>
      <c r="AX2996" t="s">
        <v>353</v>
      </c>
      <c r="AY2996" t="s">
        <v>411</v>
      </c>
      <c r="AZ2996" t="s">
        <v>452</v>
      </c>
      <c r="BA2996" t="s">
        <v>8</v>
      </c>
    </row>
    <row r="2997" spans="1:53" ht="17" x14ac:dyDescent="0.2">
      <c r="A2997" t="s">
        <v>252</v>
      </c>
      <c r="B2997">
        <v>757</v>
      </c>
      <c r="C2997">
        <v>742</v>
      </c>
      <c r="D2997">
        <v>100</v>
      </c>
      <c r="E2997" t="s">
        <v>7560</v>
      </c>
      <c r="F2997" t="s">
        <v>7560</v>
      </c>
      <c r="G2997">
        <v>917</v>
      </c>
      <c r="H2997" t="s">
        <v>7561</v>
      </c>
      <c r="I2997" t="s">
        <v>1449</v>
      </c>
      <c r="J2997" t="s">
        <v>82</v>
      </c>
      <c r="K2997" t="s">
        <v>7562</v>
      </c>
      <c r="L2997" t="s">
        <v>1451</v>
      </c>
      <c r="M2997" t="s">
        <v>8</v>
      </c>
      <c r="N2997" t="s">
        <v>8</v>
      </c>
      <c r="O2997" t="s">
        <v>976</v>
      </c>
      <c r="P2997" t="s">
        <v>2670</v>
      </c>
      <c r="Q2997" t="s">
        <v>978</v>
      </c>
      <c r="R2997" t="s">
        <v>979</v>
      </c>
      <c r="S2997" t="s">
        <v>154</v>
      </c>
      <c r="T2997" t="s">
        <v>89</v>
      </c>
      <c r="U2997" t="s">
        <v>90</v>
      </c>
      <c r="V2997" t="s">
        <v>8</v>
      </c>
      <c r="W2997" t="s">
        <v>247</v>
      </c>
      <c r="X2997">
        <v>917</v>
      </c>
      <c r="Y2997">
        <v>917</v>
      </c>
      <c r="Z2997" t="s">
        <v>93</v>
      </c>
      <c r="AA2997">
        <v>0.40362650799999999</v>
      </c>
      <c r="AB2997">
        <v>0.59637349200000001</v>
      </c>
      <c r="AC2997" t="s">
        <v>9</v>
      </c>
      <c r="AD2997" t="s">
        <v>9</v>
      </c>
      <c r="AE2997" s="4" t="str">
        <f>IF(OR(AB2997&lt;0.2,AB2997&gt;0.75),"Include","NotInclude")</f>
        <v>NotInclude</v>
      </c>
      <c r="AF2997">
        <v>20</v>
      </c>
      <c r="AG2997">
        <v>0</v>
      </c>
      <c r="AH2997">
        <v>0</v>
      </c>
      <c r="AI2997">
        <v>0</v>
      </c>
      <c r="AJ2997" t="s">
        <v>7563</v>
      </c>
      <c r="AK2997" t="s">
        <v>95</v>
      </c>
      <c r="AL2997" t="s">
        <v>7564</v>
      </c>
      <c r="AM2997">
        <v>917</v>
      </c>
      <c r="AN2997" t="s">
        <v>449</v>
      </c>
      <c r="AO2997">
        <v>1</v>
      </c>
      <c r="AP2997">
        <v>44928</v>
      </c>
      <c r="AQ2997">
        <v>44928</v>
      </c>
      <c r="AR2997" t="s">
        <v>449</v>
      </c>
      <c r="AS2997">
        <v>0.99</v>
      </c>
      <c r="AT2997" t="s">
        <v>7565</v>
      </c>
      <c r="AU2997" t="s">
        <v>100</v>
      </c>
      <c r="AV2997" t="s">
        <v>13</v>
      </c>
      <c r="AW2997" t="s">
        <v>13</v>
      </c>
      <c r="AX2997" t="s">
        <v>353</v>
      </c>
      <c r="AY2997" t="s">
        <v>411</v>
      </c>
      <c r="AZ2997" t="s">
        <v>452</v>
      </c>
      <c r="BA2997" t="s">
        <v>8</v>
      </c>
    </row>
    <row r="2998" spans="1:53" ht="17" x14ac:dyDescent="0.2">
      <c r="A2998" t="s">
        <v>17552</v>
      </c>
      <c r="B2998">
        <v>757</v>
      </c>
      <c r="C2998">
        <v>2</v>
      </c>
      <c r="D2998" t="s">
        <v>79</v>
      </c>
      <c r="E2998" t="s">
        <v>7560</v>
      </c>
      <c r="F2998" t="s">
        <v>79</v>
      </c>
      <c r="G2998">
        <v>917</v>
      </c>
      <c r="H2998" t="s">
        <v>7561</v>
      </c>
      <c r="I2998" t="s">
        <v>1449</v>
      </c>
      <c r="J2998" t="s">
        <v>82</v>
      </c>
      <c r="K2998" t="s">
        <v>7562</v>
      </c>
      <c r="L2998" t="s">
        <v>1451</v>
      </c>
      <c r="M2998" t="s">
        <v>8</v>
      </c>
      <c r="N2998" t="s">
        <v>8</v>
      </c>
      <c r="O2998" t="s">
        <v>976</v>
      </c>
      <c r="P2998" t="s">
        <v>2670</v>
      </c>
      <c r="Q2998" t="s">
        <v>978</v>
      </c>
      <c r="R2998" t="s">
        <v>979</v>
      </c>
      <c r="S2998" t="s">
        <v>154</v>
      </c>
      <c r="T2998" t="s">
        <v>89</v>
      </c>
      <c r="U2998" t="s">
        <v>90</v>
      </c>
      <c r="V2998" t="s">
        <v>8</v>
      </c>
      <c r="W2998" t="s">
        <v>247</v>
      </c>
      <c r="X2998">
        <v>917</v>
      </c>
      <c r="Y2998">
        <v>917</v>
      </c>
      <c r="Z2998" t="s">
        <v>93</v>
      </c>
      <c r="AA2998">
        <v>0.40362650799999999</v>
      </c>
      <c r="AB2998">
        <v>0.59637349200000001</v>
      </c>
      <c r="AC2998" t="s">
        <v>9</v>
      </c>
      <c r="AD2998" t="s">
        <v>9</v>
      </c>
      <c r="AE2998" s="4" t="str">
        <f>IF(OR(AB2998&lt;0.2,AB2998&gt;0.75),"Include","NotInclude")</f>
        <v>NotInclude</v>
      </c>
      <c r="AF2998">
        <v>20</v>
      </c>
      <c r="AG2998">
        <v>0</v>
      </c>
      <c r="AH2998">
        <v>0</v>
      </c>
      <c r="AI2998">
        <v>0</v>
      </c>
      <c r="AJ2998" t="s">
        <v>7563</v>
      </c>
      <c r="AK2998" t="s">
        <v>95</v>
      </c>
      <c r="AL2998" t="s">
        <v>7564</v>
      </c>
      <c r="AM2998">
        <v>917</v>
      </c>
      <c r="AN2998" t="s">
        <v>449</v>
      </c>
      <c r="AO2998">
        <v>1</v>
      </c>
      <c r="AP2998">
        <v>44928</v>
      </c>
      <c r="AQ2998">
        <v>44928</v>
      </c>
      <c r="AR2998" t="s">
        <v>449</v>
      </c>
      <c r="AS2998">
        <v>0.99</v>
      </c>
      <c r="AT2998" t="s">
        <v>7565</v>
      </c>
      <c r="AU2998" t="s">
        <v>100</v>
      </c>
      <c r="AV2998" t="s">
        <v>13</v>
      </c>
      <c r="AW2998" t="s">
        <v>13</v>
      </c>
      <c r="AX2998" t="s">
        <v>353</v>
      </c>
      <c r="AY2998" t="s">
        <v>411</v>
      </c>
      <c r="AZ2998" t="s">
        <v>452</v>
      </c>
      <c r="BA2998" t="s">
        <v>8</v>
      </c>
    </row>
    <row r="2999" spans="1:53" ht="17" x14ac:dyDescent="0.2">
      <c r="A2999" t="s">
        <v>78</v>
      </c>
      <c r="B2999">
        <v>758</v>
      </c>
      <c r="C2999">
        <v>749</v>
      </c>
      <c r="D2999" t="s">
        <v>79</v>
      </c>
      <c r="E2999" t="s">
        <v>7566</v>
      </c>
      <c r="F2999" t="s">
        <v>79</v>
      </c>
      <c r="G2999">
        <v>918</v>
      </c>
      <c r="H2999" t="s">
        <v>7567</v>
      </c>
      <c r="I2999" t="s">
        <v>2402</v>
      </c>
      <c r="J2999" t="s">
        <v>82</v>
      </c>
      <c r="K2999" t="s">
        <v>6762</v>
      </c>
      <c r="L2999" t="s">
        <v>1451</v>
      </c>
      <c r="M2999" t="s">
        <v>8</v>
      </c>
      <c r="N2999" t="s">
        <v>8</v>
      </c>
      <c r="O2999" t="s">
        <v>976</v>
      </c>
      <c r="P2999" t="s">
        <v>2670</v>
      </c>
      <c r="Q2999" t="s">
        <v>978</v>
      </c>
      <c r="R2999" t="s">
        <v>979</v>
      </c>
      <c r="S2999" t="s">
        <v>154</v>
      </c>
      <c r="T2999" t="s">
        <v>89</v>
      </c>
      <c r="U2999" t="s">
        <v>90</v>
      </c>
      <c r="V2999" t="s">
        <v>8</v>
      </c>
      <c r="W2999" t="s">
        <v>247</v>
      </c>
      <c r="X2999">
        <v>918</v>
      </c>
      <c r="Y2999">
        <v>918</v>
      </c>
      <c r="Z2999" t="s">
        <v>93</v>
      </c>
      <c r="AA2999">
        <v>0.122927018</v>
      </c>
      <c r="AB2999">
        <v>0.87707298199999995</v>
      </c>
      <c r="AC2999" t="s">
        <v>7</v>
      </c>
      <c r="AD2999" t="s">
        <v>9</v>
      </c>
      <c r="AE2999" s="4" t="str">
        <f>IF(OR(AB2999&lt;0.2,AB2999&gt;0.75),"Include","NotInclude")</f>
        <v>Include</v>
      </c>
      <c r="AF2999">
        <v>20</v>
      </c>
      <c r="AG2999">
        <v>0</v>
      </c>
      <c r="AH2999">
        <v>0</v>
      </c>
      <c r="AI2999">
        <v>0</v>
      </c>
      <c r="AJ2999" t="s">
        <v>7568</v>
      </c>
      <c r="AK2999" t="s">
        <v>95</v>
      </c>
      <c r="AL2999" t="s">
        <v>7569</v>
      </c>
      <c r="AM2999">
        <v>918</v>
      </c>
      <c r="AN2999" t="s">
        <v>449</v>
      </c>
      <c r="AO2999">
        <v>0.95</v>
      </c>
      <c r="AP2999">
        <v>1123167</v>
      </c>
      <c r="AQ2999">
        <v>1123167</v>
      </c>
      <c r="AR2999" t="s">
        <v>449</v>
      </c>
      <c r="AS2999">
        <v>1</v>
      </c>
      <c r="AT2999" t="s">
        <v>7570</v>
      </c>
      <c r="AU2999" t="s">
        <v>100</v>
      </c>
      <c r="AV2999" t="s">
        <v>13</v>
      </c>
      <c r="AW2999" t="s">
        <v>13</v>
      </c>
      <c r="AX2999" t="s">
        <v>353</v>
      </c>
      <c r="AY2999" t="s">
        <v>411</v>
      </c>
      <c r="AZ2999" t="s">
        <v>452</v>
      </c>
      <c r="BA2999" t="s">
        <v>8</v>
      </c>
    </row>
    <row r="3000" spans="1:53" ht="17" x14ac:dyDescent="0.2">
      <c r="A3000" t="s">
        <v>17552</v>
      </c>
      <c r="B3000">
        <v>758</v>
      </c>
      <c r="C3000">
        <v>1</v>
      </c>
      <c r="D3000" t="s">
        <v>79</v>
      </c>
      <c r="E3000" t="s">
        <v>7566</v>
      </c>
      <c r="F3000" t="s">
        <v>79</v>
      </c>
      <c r="G3000">
        <v>918</v>
      </c>
      <c r="H3000" t="s">
        <v>7567</v>
      </c>
      <c r="I3000" t="s">
        <v>2402</v>
      </c>
      <c r="J3000" t="s">
        <v>82</v>
      </c>
      <c r="K3000" t="s">
        <v>6762</v>
      </c>
      <c r="L3000" t="s">
        <v>1451</v>
      </c>
      <c r="M3000" t="s">
        <v>8</v>
      </c>
      <c r="N3000" t="s">
        <v>8</v>
      </c>
      <c r="O3000" t="s">
        <v>976</v>
      </c>
      <c r="P3000" t="s">
        <v>2670</v>
      </c>
      <c r="Q3000" t="s">
        <v>978</v>
      </c>
      <c r="R3000" t="s">
        <v>979</v>
      </c>
      <c r="S3000" t="s">
        <v>154</v>
      </c>
      <c r="T3000" t="s">
        <v>89</v>
      </c>
      <c r="U3000" t="s">
        <v>90</v>
      </c>
      <c r="V3000" t="s">
        <v>8</v>
      </c>
      <c r="W3000" t="s">
        <v>247</v>
      </c>
      <c r="X3000">
        <v>918</v>
      </c>
      <c r="Y3000">
        <v>918</v>
      </c>
      <c r="Z3000" t="s">
        <v>93</v>
      </c>
      <c r="AA3000">
        <v>0.122927018</v>
      </c>
      <c r="AB3000">
        <v>0.87707298199999995</v>
      </c>
      <c r="AC3000" t="s">
        <v>7</v>
      </c>
      <c r="AD3000" t="s">
        <v>9</v>
      </c>
      <c r="AE3000" s="4" t="str">
        <f>IF(OR(AB3000&lt;0.2,AB3000&gt;0.75),"Include","NotInclude")</f>
        <v>Include</v>
      </c>
      <c r="AF3000">
        <v>20</v>
      </c>
      <c r="AG3000">
        <v>0</v>
      </c>
      <c r="AH3000">
        <v>0</v>
      </c>
      <c r="AI3000">
        <v>0</v>
      </c>
      <c r="AJ3000" t="s">
        <v>7568</v>
      </c>
      <c r="AK3000" t="s">
        <v>95</v>
      </c>
      <c r="AL3000" t="s">
        <v>7569</v>
      </c>
      <c r="AM3000">
        <v>918</v>
      </c>
      <c r="AN3000" t="s">
        <v>449</v>
      </c>
      <c r="AO3000">
        <v>0.95</v>
      </c>
      <c r="AP3000">
        <v>1123167</v>
      </c>
      <c r="AQ3000">
        <v>1123167</v>
      </c>
      <c r="AR3000" t="s">
        <v>449</v>
      </c>
      <c r="AS3000">
        <v>1</v>
      </c>
      <c r="AT3000" t="s">
        <v>7570</v>
      </c>
      <c r="AU3000" t="s">
        <v>100</v>
      </c>
      <c r="AV3000" t="s">
        <v>13</v>
      </c>
      <c r="AW3000" t="s">
        <v>13</v>
      </c>
      <c r="AX3000" t="s">
        <v>353</v>
      </c>
      <c r="AY3000" t="s">
        <v>411</v>
      </c>
      <c r="AZ3000" t="s">
        <v>452</v>
      </c>
      <c r="BA3000" t="s">
        <v>8</v>
      </c>
    </row>
    <row r="3001" spans="1:53" ht="17" x14ac:dyDescent="0.2">
      <c r="A3001" t="s">
        <v>78</v>
      </c>
      <c r="B3001">
        <v>759</v>
      </c>
      <c r="C3001">
        <v>749</v>
      </c>
      <c r="D3001" t="s">
        <v>79</v>
      </c>
      <c r="E3001" t="s">
        <v>7576</v>
      </c>
      <c r="F3001" t="s">
        <v>79</v>
      </c>
      <c r="G3001">
        <v>92</v>
      </c>
      <c r="H3001" t="s">
        <v>7577</v>
      </c>
      <c r="I3001" t="s">
        <v>8</v>
      </c>
      <c r="J3001" t="s">
        <v>82</v>
      </c>
      <c r="K3001" t="s">
        <v>8</v>
      </c>
      <c r="L3001" t="s">
        <v>8</v>
      </c>
      <c r="M3001" t="s">
        <v>8</v>
      </c>
      <c r="N3001" t="s">
        <v>8</v>
      </c>
      <c r="O3001" t="s">
        <v>163</v>
      </c>
      <c r="P3001" t="s">
        <v>5390</v>
      </c>
      <c r="Q3001" t="s">
        <v>978</v>
      </c>
      <c r="R3001" t="s">
        <v>2337</v>
      </c>
      <c r="S3001" t="s">
        <v>154</v>
      </c>
      <c r="T3001" t="s">
        <v>89</v>
      </c>
      <c r="U3001" t="s">
        <v>90</v>
      </c>
      <c r="V3001" t="s">
        <v>91</v>
      </c>
      <c r="W3001" t="s">
        <v>247</v>
      </c>
      <c r="X3001">
        <v>92</v>
      </c>
      <c r="Y3001">
        <v>92</v>
      </c>
      <c r="Z3001" t="s">
        <v>93</v>
      </c>
      <c r="AA3001">
        <v>0.13837638399999999</v>
      </c>
      <c r="AB3001">
        <v>0.86162361600000004</v>
      </c>
      <c r="AC3001" t="s">
        <v>7</v>
      </c>
      <c r="AD3001" t="s">
        <v>9</v>
      </c>
      <c r="AE3001" s="4" t="str">
        <f>IF(OR(AB3001&lt;0.2,AB3001&gt;0.75),"Include","NotInclude")</f>
        <v>Include</v>
      </c>
      <c r="AF3001">
        <v>1</v>
      </c>
      <c r="AG3001">
        <v>0</v>
      </c>
      <c r="AH3001">
        <v>0</v>
      </c>
      <c r="AI3001">
        <v>0</v>
      </c>
      <c r="AJ3001" t="s">
        <v>7578</v>
      </c>
      <c r="AK3001" t="s">
        <v>95</v>
      </c>
      <c r="AL3001" t="s">
        <v>7579</v>
      </c>
      <c r="AM3001">
        <v>92</v>
      </c>
      <c r="AN3001" t="s">
        <v>1204</v>
      </c>
      <c r="AO3001">
        <v>0.99</v>
      </c>
      <c r="AP3001">
        <v>961783</v>
      </c>
      <c r="AQ3001">
        <v>961783</v>
      </c>
      <c r="AR3001" t="s">
        <v>1204</v>
      </c>
      <c r="AS3001">
        <v>0.98</v>
      </c>
      <c r="AT3001" t="s">
        <v>7580</v>
      </c>
      <c r="AU3001" t="s">
        <v>100</v>
      </c>
      <c r="AV3001" t="s">
        <v>21</v>
      </c>
      <c r="AW3001" t="s">
        <v>24</v>
      </c>
      <c r="AX3001" t="s">
        <v>956</v>
      </c>
      <c r="AY3001" t="s">
        <v>1206</v>
      </c>
      <c r="AZ3001" t="s">
        <v>1207</v>
      </c>
      <c r="BA3001" t="s">
        <v>8</v>
      </c>
    </row>
    <row r="3002" spans="1:53" ht="17" x14ac:dyDescent="0.2">
      <c r="A3002" t="s">
        <v>17552</v>
      </c>
      <c r="B3002">
        <v>759</v>
      </c>
      <c r="C3002">
        <v>1</v>
      </c>
      <c r="D3002" t="s">
        <v>79</v>
      </c>
      <c r="E3002" t="s">
        <v>7576</v>
      </c>
      <c r="F3002" t="s">
        <v>79</v>
      </c>
      <c r="G3002">
        <v>92</v>
      </c>
      <c r="H3002" t="s">
        <v>7577</v>
      </c>
      <c r="I3002" t="s">
        <v>8</v>
      </c>
      <c r="J3002" t="s">
        <v>82</v>
      </c>
      <c r="K3002" t="s">
        <v>8</v>
      </c>
      <c r="L3002" t="s">
        <v>8</v>
      </c>
      <c r="M3002" t="s">
        <v>8</v>
      </c>
      <c r="N3002" t="s">
        <v>8</v>
      </c>
      <c r="O3002" t="s">
        <v>163</v>
      </c>
      <c r="P3002" t="s">
        <v>5390</v>
      </c>
      <c r="Q3002" t="s">
        <v>978</v>
      </c>
      <c r="R3002" t="s">
        <v>2337</v>
      </c>
      <c r="S3002" t="s">
        <v>154</v>
      </c>
      <c r="T3002" t="s">
        <v>89</v>
      </c>
      <c r="U3002" t="s">
        <v>90</v>
      </c>
      <c r="V3002" t="s">
        <v>91</v>
      </c>
      <c r="W3002" t="s">
        <v>247</v>
      </c>
      <c r="X3002">
        <v>92</v>
      </c>
      <c r="Y3002">
        <v>92</v>
      </c>
      <c r="Z3002" t="s">
        <v>93</v>
      </c>
      <c r="AA3002">
        <v>0.13837638399999999</v>
      </c>
      <c r="AB3002">
        <v>0.86162361600000004</v>
      </c>
      <c r="AC3002" t="s">
        <v>7</v>
      </c>
      <c r="AD3002" t="s">
        <v>9</v>
      </c>
      <c r="AE3002" s="4" t="str">
        <f>IF(OR(AB3002&lt;0.2,AB3002&gt;0.75),"Include","NotInclude")</f>
        <v>Include</v>
      </c>
      <c r="AF3002">
        <v>1</v>
      </c>
      <c r="AG3002">
        <v>0</v>
      </c>
      <c r="AH3002">
        <v>0</v>
      </c>
      <c r="AI3002">
        <v>0</v>
      </c>
      <c r="AJ3002" t="s">
        <v>7578</v>
      </c>
      <c r="AK3002" t="s">
        <v>95</v>
      </c>
      <c r="AL3002" t="s">
        <v>7579</v>
      </c>
      <c r="AM3002">
        <v>92</v>
      </c>
      <c r="AN3002" t="s">
        <v>1204</v>
      </c>
      <c r="AO3002">
        <v>0.99</v>
      </c>
      <c r="AP3002">
        <v>961783</v>
      </c>
      <c r="AQ3002">
        <v>961783</v>
      </c>
      <c r="AR3002" t="s">
        <v>1204</v>
      </c>
      <c r="AS3002">
        <v>0.98</v>
      </c>
      <c r="AT3002" t="s">
        <v>7580</v>
      </c>
      <c r="AU3002" t="s">
        <v>100</v>
      </c>
      <c r="AV3002" t="s">
        <v>21</v>
      </c>
      <c r="AW3002" t="s">
        <v>24</v>
      </c>
      <c r="AX3002" t="s">
        <v>956</v>
      </c>
      <c r="AY3002" t="s">
        <v>1206</v>
      </c>
      <c r="AZ3002" t="s">
        <v>1207</v>
      </c>
      <c r="BA3002" t="s">
        <v>8</v>
      </c>
    </row>
    <row r="3003" spans="1:53" ht="17" x14ac:dyDescent="0.2">
      <c r="A3003" t="s">
        <v>78</v>
      </c>
      <c r="B3003">
        <v>760</v>
      </c>
      <c r="C3003">
        <v>749</v>
      </c>
      <c r="D3003" t="s">
        <v>79</v>
      </c>
      <c r="E3003" t="s">
        <v>7594</v>
      </c>
      <c r="F3003" t="s">
        <v>79</v>
      </c>
      <c r="G3003">
        <v>929</v>
      </c>
      <c r="H3003" t="s">
        <v>7595</v>
      </c>
      <c r="I3003" t="s">
        <v>1449</v>
      </c>
      <c r="J3003" t="s">
        <v>82</v>
      </c>
      <c r="K3003" t="s">
        <v>7596</v>
      </c>
      <c r="L3003" t="s">
        <v>1451</v>
      </c>
      <c r="M3003" t="s">
        <v>8</v>
      </c>
      <c r="N3003" t="s">
        <v>8</v>
      </c>
      <c r="O3003" t="s">
        <v>163</v>
      </c>
      <c r="P3003" t="s">
        <v>5486</v>
      </c>
      <c r="Q3003" t="s">
        <v>5487</v>
      </c>
      <c r="R3003" t="s">
        <v>5488</v>
      </c>
      <c r="S3003" t="s">
        <v>672</v>
      </c>
      <c r="T3003" t="s">
        <v>478</v>
      </c>
      <c r="U3003" t="s">
        <v>478</v>
      </c>
      <c r="V3003" t="s">
        <v>479</v>
      </c>
      <c r="W3003" t="s">
        <v>137</v>
      </c>
      <c r="X3003">
        <v>929</v>
      </c>
      <c r="Y3003">
        <v>929</v>
      </c>
      <c r="Z3003" t="s">
        <v>93</v>
      </c>
      <c r="AA3003">
        <v>0.25979221800000002</v>
      </c>
      <c r="AB3003">
        <v>0.74020778200000004</v>
      </c>
      <c r="AC3003" t="s">
        <v>9</v>
      </c>
      <c r="AD3003" t="s">
        <v>9</v>
      </c>
      <c r="AE3003" s="4" t="str">
        <f>IF(OR(AB3003&lt;0.2,AB3003&gt;0.75),"Include","NotInclude")</f>
        <v>NotInclude</v>
      </c>
      <c r="AF3003">
        <v>20</v>
      </c>
      <c r="AG3003">
        <v>0</v>
      </c>
      <c r="AH3003">
        <v>0</v>
      </c>
      <c r="AI3003">
        <v>0</v>
      </c>
      <c r="AJ3003" t="s">
        <v>7597</v>
      </c>
      <c r="AK3003" t="s">
        <v>95</v>
      </c>
      <c r="AL3003" t="s">
        <v>7598</v>
      </c>
      <c r="AM3003">
        <v>929</v>
      </c>
      <c r="AN3003" t="s">
        <v>660</v>
      </c>
      <c r="AO3003">
        <v>0.9</v>
      </c>
      <c r="AP3003">
        <v>945455</v>
      </c>
      <c r="AQ3003">
        <v>945455</v>
      </c>
      <c r="AR3003" t="s">
        <v>4185</v>
      </c>
      <c r="AS3003">
        <v>1</v>
      </c>
      <c r="AT3003" t="s">
        <v>7599</v>
      </c>
      <c r="AU3003" t="s">
        <v>100</v>
      </c>
      <c r="AV3003" t="s">
        <v>13</v>
      </c>
      <c r="AW3003" t="s">
        <v>13</v>
      </c>
      <c r="AX3003" t="s">
        <v>353</v>
      </c>
      <c r="AY3003" t="s">
        <v>354</v>
      </c>
      <c r="AZ3003" t="s">
        <v>662</v>
      </c>
      <c r="BA3003" t="s">
        <v>428</v>
      </c>
    </row>
    <row r="3004" spans="1:53" ht="17" x14ac:dyDescent="0.2">
      <c r="A3004" t="s">
        <v>252</v>
      </c>
      <c r="B3004">
        <v>760</v>
      </c>
      <c r="C3004">
        <v>626</v>
      </c>
      <c r="D3004">
        <v>100</v>
      </c>
      <c r="E3004" t="s">
        <v>12831</v>
      </c>
      <c r="F3004" t="s">
        <v>7594</v>
      </c>
      <c r="G3004">
        <v>1509</v>
      </c>
      <c r="H3004" t="s">
        <v>12832</v>
      </c>
      <c r="I3004" t="s">
        <v>8</v>
      </c>
      <c r="J3004" t="s">
        <v>82</v>
      </c>
      <c r="K3004" t="s">
        <v>5510</v>
      </c>
      <c r="L3004" t="s">
        <v>12833</v>
      </c>
      <c r="M3004" t="s">
        <v>8</v>
      </c>
      <c r="N3004" t="s">
        <v>8</v>
      </c>
      <c r="O3004" t="s">
        <v>163</v>
      </c>
      <c r="P3004" t="s">
        <v>12065</v>
      </c>
      <c r="Q3004" t="s">
        <v>8371</v>
      </c>
      <c r="R3004" t="s">
        <v>8372</v>
      </c>
      <c r="S3004" t="s">
        <v>135</v>
      </c>
      <c r="T3004" t="s">
        <v>135</v>
      </c>
      <c r="U3004" t="s">
        <v>136</v>
      </c>
      <c r="V3004" t="s">
        <v>8</v>
      </c>
      <c r="W3004" t="s">
        <v>137</v>
      </c>
      <c r="X3004">
        <v>1509</v>
      </c>
      <c r="Y3004">
        <v>1509</v>
      </c>
      <c r="Z3004" t="s">
        <v>93</v>
      </c>
      <c r="AA3004">
        <v>0.46855002299999998</v>
      </c>
      <c r="AB3004">
        <v>0.53144997699999996</v>
      </c>
      <c r="AC3004" t="s">
        <v>9</v>
      </c>
      <c r="AD3004" t="s">
        <v>9</v>
      </c>
      <c r="AE3004" s="4" t="str">
        <f>IF(OR(AB3004&lt;0.2,AB3004&gt;0.75),"Include","NotInclude")</f>
        <v>NotInclude</v>
      </c>
      <c r="AF3004">
        <v>8</v>
      </c>
      <c r="AG3004">
        <v>0</v>
      </c>
      <c r="AH3004">
        <v>0</v>
      </c>
      <c r="AI3004">
        <v>0</v>
      </c>
      <c r="AJ3004" t="s">
        <v>12834</v>
      </c>
      <c r="AK3004" t="s">
        <v>95</v>
      </c>
      <c r="AL3004" t="s">
        <v>12835</v>
      </c>
      <c r="AM3004">
        <v>1509</v>
      </c>
      <c r="AN3004" t="s">
        <v>4185</v>
      </c>
      <c r="AO3004">
        <v>1</v>
      </c>
      <c r="AP3004">
        <v>152004</v>
      </c>
      <c r="AQ3004" t="s">
        <v>8</v>
      </c>
      <c r="AR3004" t="s">
        <v>8</v>
      </c>
      <c r="AS3004" t="s">
        <v>8</v>
      </c>
      <c r="AT3004" t="s">
        <v>12836</v>
      </c>
      <c r="AU3004" t="s">
        <v>100</v>
      </c>
      <c r="AV3004" t="s">
        <v>13</v>
      </c>
      <c r="AW3004" t="s">
        <v>13</v>
      </c>
      <c r="AX3004" t="s">
        <v>353</v>
      </c>
      <c r="AY3004" t="s">
        <v>354</v>
      </c>
      <c r="AZ3004" t="s">
        <v>662</v>
      </c>
      <c r="BA3004" t="s">
        <v>8</v>
      </c>
    </row>
    <row r="3005" spans="1:53" ht="17" x14ac:dyDescent="0.2">
      <c r="A3005" t="s">
        <v>252</v>
      </c>
      <c r="B3005">
        <v>760</v>
      </c>
      <c r="C3005">
        <v>437</v>
      </c>
      <c r="D3005">
        <v>100</v>
      </c>
      <c r="E3005" t="s">
        <v>17344</v>
      </c>
      <c r="F3005" t="s">
        <v>7594</v>
      </c>
      <c r="G3005">
        <v>1526</v>
      </c>
      <c r="H3005" t="s">
        <v>17345</v>
      </c>
      <c r="I3005" t="s">
        <v>8</v>
      </c>
      <c r="J3005" t="s">
        <v>82</v>
      </c>
      <c r="K3005" t="s">
        <v>5444</v>
      </c>
      <c r="L3005" t="s">
        <v>8</v>
      </c>
      <c r="M3005" t="s">
        <v>8</v>
      </c>
      <c r="N3005" t="s">
        <v>8</v>
      </c>
      <c r="O3005" t="s">
        <v>163</v>
      </c>
      <c r="P3005" t="s">
        <v>3518</v>
      </c>
      <c r="Q3005" t="s">
        <v>222</v>
      </c>
      <c r="R3005" t="s">
        <v>223</v>
      </c>
      <c r="S3005" t="s">
        <v>465</v>
      </c>
      <c r="T3005" t="s">
        <v>465</v>
      </c>
      <c r="U3005" t="s">
        <v>361</v>
      </c>
      <c r="V3005" t="s">
        <v>479</v>
      </c>
      <c r="W3005" t="s">
        <v>137</v>
      </c>
      <c r="X3005">
        <v>1526</v>
      </c>
      <c r="Y3005">
        <v>1526</v>
      </c>
      <c r="Z3005" t="s">
        <v>93</v>
      </c>
      <c r="AA3005">
        <v>0.29592633099999999</v>
      </c>
      <c r="AB3005">
        <v>0.70407366900000001</v>
      </c>
      <c r="AC3005" t="s">
        <v>9</v>
      </c>
      <c r="AD3005" t="s">
        <v>9</v>
      </c>
      <c r="AE3005" s="4" t="str">
        <f>IF(OR(AB3005&lt;0.2,AB3005&gt;0.75),"Include","NotInclude")</f>
        <v>NotInclude</v>
      </c>
      <c r="AF3005">
        <v>8</v>
      </c>
      <c r="AG3005">
        <v>0</v>
      </c>
      <c r="AH3005">
        <v>0</v>
      </c>
      <c r="AI3005">
        <v>0</v>
      </c>
      <c r="AJ3005" t="s">
        <v>17346</v>
      </c>
      <c r="AK3005" t="s">
        <v>95</v>
      </c>
      <c r="AL3005" t="s">
        <v>17347</v>
      </c>
      <c r="AM3005">
        <v>1526</v>
      </c>
      <c r="AN3005" t="s">
        <v>3855</v>
      </c>
      <c r="AO3005">
        <v>1</v>
      </c>
      <c r="AP3005">
        <v>581662</v>
      </c>
      <c r="AQ3005">
        <v>581662</v>
      </c>
      <c r="AR3005" t="s">
        <v>3855</v>
      </c>
      <c r="AS3005">
        <v>1</v>
      </c>
      <c r="AT3005" t="s">
        <v>17348</v>
      </c>
      <c r="AU3005" t="s">
        <v>100</v>
      </c>
      <c r="AV3005" t="s">
        <v>13</v>
      </c>
      <c r="AW3005" t="s">
        <v>13</v>
      </c>
      <c r="AX3005" t="s">
        <v>353</v>
      </c>
      <c r="AY3005" t="s">
        <v>354</v>
      </c>
      <c r="AZ3005" t="s">
        <v>662</v>
      </c>
      <c r="BA3005" t="s">
        <v>8</v>
      </c>
    </row>
    <row r="3006" spans="1:53" ht="17" x14ac:dyDescent="0.2">
      <c r="A3006" t="s">
        <v>17552</v>
      </c>
      <c r="B3006">
        <v>760</v>
      </c>
      <c r="C3006">
        <v>3</v>
      </c>
      <c r="D3006" t="s">
        <v>79</v>
      </c>
      <c r="E3006" t="s">
        <v>7594</v>
      </c>
      <c r="F3006" t="s">
        <v>79</v>
      </c>
      <c r="G3006">
        <v>929</v>
      </c>
      <c r="H3006" t="s">
        <v>7595</v>
      </c>
      <c r="I3006" t="s">
        <v>1449</v>
      </c>
      <c r="J3006" t="s">
        <v>82</v>
      </c>
      <c r="K3006" t="s">
        <v>7596</v>
      </c>
      <c r="L3006" t="s">
        <v>1451</v>
      </c>
      <c r="M3006" t="s">
        <v>8</v>
      </c>
      <c r="N3006" t="s">
        <v>8</v>
      </c>
      <c r="O3006" t="s">
        <v>163</v>
      </c>
      <c r="P3006" t="s">
        <v>5486</v>
      </c>
      <c r="Q3006" t="s">
        <v>5487</v>
      </c>
      <c r="R3006" t="s">
        <v>5488</v>
      </c>
      <c r="S3006" t="s">
        <v>672</v>
      </c>
      <c r="T3006" t="s">
        <v>478</v>
      </c>
      <c r="U3006" t="s">
        <v>478</v>
      </c>
      <c r="V3006" t="s">
        <v>479</v>
      </c>
      <c r="W3006" t="s">
        <v>137</v>
      </c>
      <c r="X3006">
        <v>929</v>
      </c>
      <c r="Y3006">
        <v>929</v>
      </c>
      <c r="Z3006" t="s">
        <v>93</v>
      </c>
      <c r="AA3006">
        <v>0.25979221800000002</v>
      </c>
      <c r="AB3006">
        <v>0.74020778200000004</v>
      </c>
      <c r="AC3006" t="s">
        <v>9</v>
      </c>
      <c r="AD3006" t="s">
        <v>9</v>
      </c>
      <c r="AE3006" s="4" t="str">
        <f>IF(OR(AB3006&lt;0.2,AB3006&gt;0.75),"Include","NotInclude")</f>
        <v>NotInclude</v>
      </c>
      <c r="AF3006">
        <v>20</v>
      </c>
      <c r="AG3006">
        <v>0</v>
      </c>
      <c r="AH3006">
        <v>0</v>
      </c>
      <c r="AI3006">
        <v>0</v>
      </c>
      <c r="AJ3006" t="s">
        <v>7597</v>
      </c>
      <c r="AK3006" t="s">
        <v>95</v>
      </c>
      <c r="AL3006" t="s">
        <v>7598</v>
      </c>
      <c r="AM3006">
        <v>929</v>
      </c>
      <c r="AN3006" t="s">
        <v>660</v>
      </c>
      <c r="AO3006">
        <v>0.9</v>
      </c>
      <c r="AP3006">
        <v>945455</v>
      </c>
      <c r="AQ3006">
        <v>945455</v>
      </c>
      <c r="AR3006" t="s">
        <v>4185</v>
      </c>
      <c r="AS3006">
        <v>1</v>
      </c>
      <c r="AT3006" t="s">
        <v>7599</v>
      </c>
      <c r="AU3006" t="s">
        <v>100</v>
      </c>
      <c r="AV3006" t="s">
        <v>13</v>
      </c>
      <c r="AW3006" t="s">
        <v>13</v>
      </c>
      <c r="AX3006" t="s">
        <v>353</v>
      </c>
      <c r="AY3006" t="s">
        <v>354</v>
      </c>
      <c r="AZ3006" t="s">
        <v>662</v>
      </c>
      <c r="BA3006" t="s">
        <v>428</v>
      </c>
    </row>
    <row r="3007" spans="1:53" ht="17" x14ac:dyDescent="0.2">
      <c r="A3007" t="s">
        <v>78</v>
      </c>
      <c r="B3007">
        <v>761</v>
      </c>
      <c r="C3007">
        <v>749</v>
      </c>
      <c r="D3007" t="s">
        <v>79</v>
      </c>
      <c r="E3007" t="s">
        <v>7600</v>
      </c>
      <c r="F3007" t="s">
        <v>79</v>
      </c>
      <c r="G3007">
        <v>93</v>
      </c>
      <c r="H3007" t="s">
        <v>7601</v>
      </c>
      <c r="I3007" t="s">
        <v>8</v>
      </c>
      <c r="J3007" t="s">
        <v>82</v>
      </c>
      <c r="K3007" t="s">
        <v>8</v>
      </c>
      <c r="L3007" t="s">
        <v>8</v>
      </c>
      <c r="M3007" t="s">
        <v>8</v>
      </c>
      <c r="N3007" t="s">
        <v>8</v>
      </c>
      <c r="O3007" t="s">
        <v>163</v>
      </c>
      <c r="P3007" t="s">
        <v>5390</v>
      </c>
      <c r="Q3007" t="s">
        <v>978</v>
      </c>
      <c r="R3007" t="s">
        <v>2337</v>
      </c>
      <c r="S3007" t="s">
        <v>154</v>
      </c>
      <c r="T3007" t="s">
        <v>89</v>
      </c>
      <c r="U3007" t="s">
        <v>90</v>
      </c>
      <c r="V3007" t="s">
        <v>91</v>
      </c>
      <c r="W3007" t="s">
        <v>247</v>
      </c>
      <c r="X3007">
        <v>93</v>
      </c>
      <c r="Y3007">
        <v>93</v>
      </c>
      <c r="Z3007" t="s">
        <v>93</v>
      </c>
      <c r="AA3007">
        <v>0.16293706299999999</v>
      </c>
      <c r="AB3007">
        <v>0.83706293700000001</v>
      </c>
      <c r="AC3007" t="s">
        <v>7</v>
      </c>
      <c r="AD3007" t="s">
        <v>9</v>
      </c>
      <c r="AE3007" s="4" t="str">
        <f>IF(OR(AB3007&lt;0.2,AB3007&gt;0.75),"Include","NotInclude")</f>
        <v>Include</v>
      </c>
      <c r="AF3007" t="s">
        <v>4084</v>
      </c>
      <c r="AG3007">
        <v>0</v>
      </c>
      <c r="AH3007">
        <v>0</v>
      </c>
      <c r="AI3007">
        <v>0</v>
      </c>
      <c r="AJ3007" t="s">
        <v>7602</v>
      </c>
      <c r="AK3007" t="s">
        <v>95</v>
      </c>
      <c r="AL3007" t="s">
        <v>7603</v>
      </c>
      <c r="AM3007">
        <v>93</v>
      </c>
      <c r="AN3007" t="s">
        <v>7604</v>
      </c>
      <c r="AO3007">
        <v>1</v>
      </c>
      <c r="AP3007">
        <v>281873</v>
      </c>
      <c r="AQ3007" t="s">
        <v>8</v>
      </c>
      <c r="AR3007" t="s">
        <v>8</v>
      </c>
      <c r="AS3007" t="s">
        <v>8</v>
      </c>
      <c r="AT3007" t="s">
        <v>7605</v>
      </c>
      <c r="AU3007" t="s">
        <v>100</v>
      </c>
      <c r="AV3007" t="s">
        <v>21</v>
      </c>
      <c r="AW3007" t="s">
        <v>23</v>
      </c>
      <c r="AX3007" t="s">
        <v>970</v>
      </c>
      <c r="AY3007" t="s">
        <v>1171</v>
      </c>
      <c r="AZ3007" t="s">
        <v>7606</v>
      </c>
      <c r="BA3007" t="s">
        <v>8</v>
      </c>
    </row>
    <row r="3008" spans="1:53" ht="17" x14ac:dyDescent="0.2">
      <c r="A3008" t="s">
        <v>17552</v>
      </c>
      <c r="B3008">
        <v>761</v>
      </c>
      <c r="C3008">
        <v>1</v>
      </c>
      <c r="D3008" t="s">
        <v>79</v>
      </c>
      <c r="E3008" t="s">
        <v>7600</v>
      </c>
      <c r="F3008" t="s">
        <v>79</v>
      </c>
      <c r="G3008">
        <v>93</v>
      </c>
      <c r="H3008" t="s">
        <v>7601</v>
      </c>
      <c r="I3008" t="s">
        <v>8</v>
      </c>
      <c r="J3008" t="s">
        <v>82</v>
      </c>
      <c r="K3008" t="s">
        <v>8</v>
      </c>
      <c r="L3008" t="s">
        <v>8</v>
      </c>
      <c r="M3008" t="s">
        <v>8</v>
      </c>
      <c r="N3008" t="s">
        <v>8</v>
      </c>
      <c r="O3008" t="s">
        <v>163</v>
      </c>
      <c r="P3008" t="s">
        <v>5390</v>
      </c>
      <c r="Q3008" t="s">
        <v>978</v>
      </c>
      <c r="R3008" t="s">
        <v>2337</v>
      </c>
      <c r="S3008" t="s">
        <v>154</v>
      </c>
      <c r="T3008" t="s">
        <v>89</v>
      </c>
      <c r="U3008" t="s">
        <v>90</v>
      </c>
      <c r="V3008" t="s">
        <v>91</v>
      </c>
      <c r="W3008" t="s">
        <v>247</v>
      </c>
      <c r="X3008">
        <v>93</v>
      </c>
      <c r="Y3008">
        <v>93</v>
      </c>
      <c r="Z3008" t="s">
        <v>93</v>
      </c>
      <c r="AA3008">
        <v>0.16293706299999999</v>
      </c>
      <c r="AB3008">
        <v>0.83706293700000001</v>
      </c>
      <c r="AC3008" t="s">
        <v>7</v>
      </c>
      <c r="AD3008" t="s">
        <v>9</v>
      </c>
      <c r="AE3008" s="4" t="str">
        <f>IF(OR(AB3008&lt;0.2,AB3008&gt;0.75),"Include","NotInclude")</f>
        <v>Include</v>
      </c>
      <c r="AF3008" t="s">
        <v>4084</v>
      </c>
      <c r="AG3008">
        <v>0</v>
      </c>
      <c r="AH3008">
        <v>0</v>
      </c>
      <c r="AI3008">
        <v>0</v>
      </c>
      <c r="AJ3008" t="s">
        <v>7602</v>
      </c>
      <c r="AK3008" t="s">
        <v>95</v>
      </c>
      <c r="AL3008" t="s">
        <v>7603</v>
      </c>
      <c r="AM3008">
        <v>93</v>
      </c>
      <c r="AN3008" t="s">
        <v>7604</v>
      </c>
      <c r="AO3008">
        <v>1</v>
      </c>
      <c r="AP3008">
        <v>281873</v>
      </c>
      <c r="AQ3008" t="s">
        <v>8</v>
      </c>
      <c r="AR3008" t="s">
        <v>8</v>
      </c>
      <c r="AS3008" t="s">
        <v>8</v>
      </c>
      <c r="AT3008" t="s">
        <v>7605</v>
      </c>
      <c r="AU3008" t="s">
        <v>100</v>
      </c>
      <c r="AV3008" t="s">
        <v>21</v>
      </c>
      <c r="AW3008" t="s">
        <v>23</v>
      </c>
      <c r="AX3008" t="s">
        <v>970</v>
      </c>
      <c r="AY3008" t="s">
        <v>1171</v>
      </c>
      <c r="AZ3008" t="s">
        <v>7606</v>
      </c>
      <c r="BA3008" t="s">
        <v>8</v>
      </c>
    </row>
    <row r="3009" spans="1:53" ht="17" x14ac:dyDescent="0.2">
      <c r="A3009" t="s">
        <v>78</v>
      </c>
      <c r="B3009">
        <v>762</v>
      </c>
      <c r="C3009">
        <v>749</v>
      </c>
      <c r="D3009" t="s">
        <v>79</v>
      </c>
      <c r="E3009" t="s">
        <v>7607</v>
      </c>
      <c r="F3009" t="s">
        <v>79</v>
      </c>
      <c r="G3009">
        <v>930</v>
      </c>
      <c r="H3009" t="s">
        <v>7608</v>
      </c>
      <c r="I3009" t="s">
        <v>1449</v>
      </c>
      <c r="J3009" t="s">
        <v>82</v>
      </c>
      <c r="K3009" t="s">
        <v>2669</v>
      </c>
      <c r="L3009" t="s">
        <v>1451</v>
      </c>
      <c r="M3009" t="s">
        <v>8</v>
      </c>
      <c r="N3009" t="s">
        <v>8</v>
      </c>
      <c r="O3009" t="s">
        <v>308</v>
      </c>
      <c r="P3009" t="s">
        <v>5853</v>
      </c>
      <c r="Q3009" t="s">
        <v>5854</v>
      </c>
      <c r="R3009" t="s">
        <v>5855</v>
      </c>
      <c r="S3009" t="s">
        <v>672</v>
      </c>
      <c r="T3009" t="s">
        <v>478</v>
      </c>
      <c r="U3009" t="s">
        <v>478</v>
      </c>
      <c r="V3009" t="s">
        <v>479</v>
      </c>
      <c r="W3009" t="s">
        <v>137</v>
      </c>
      <c r="X3009">
        <v>930</v>
      </c>
      <c r="Y3009">
        <v>930</v>
      </c>
      <c r="Z3009" t="s">
        <v>93</v>
      </c>
      <c r="AA3009">
        <v>2.4778989000000001E-2</v>
      </c>
      <c r="AB3009">
        <v>0.97522101100000003</v>
      </c>
      <c r="AC3009" t="s">
        <v>7</v>
      </c>
      <c r="AD3009" t="s">
        <v>7</v>
      </c>
      <c r="AE3009" s="4" t="str">
        <f>IF(OR(AB3009&lt;0.2,AB3009&gt;0.75),"Include","NotInclude")</f>
        <v>Include</v>
      </c>
      <c r="AF3009">
        <v>20</v>
      </c>
      <c r="AG3009">
        <v>0</v>
      </c>
      <c r="AH3009">
        <v>0</v>
      </c>
      <c r="AI3009">
        <v>0</v>
      </c>
      <c r="AJ3009" t="s">
        <v>7609</v>
      </c>
      <c r="AK3009" t="s">
        <v>95</v>
      </c>
      <c r="AL3009" t="s">
        <v>7610</v>
      </c>
      <c r="AM3009">
        <v>930</v>
      </c>
      <c r="AN3009" t="s">
        <v>749</v>
      </c>
      <c r="AO3009">
        <v>0.99</v>
      </c>
      <c r="AP3009">
        <v>263212</v>
      </c>
      <c r="AQ3009">
        <v>263212</v>
      </c>
      <c r="AR3009" t="s">
        <v>749</v>
      </c>
      <c r="AS3009">
        <v>1</v>
      </c>
      <c r="AT3009" t="s">
        <v>7611</v>
      </c>
      <c r="AU3009" t="s">
        <v>100</v>
      </c>
      <c r="AV3009" t="s">
        <v>13</v>
      </c>
      <c r="AW3009" t="s">
        <v>13</v>
      </c>
      <c r="AX3009" t="s">
        <v>353</v>
      </c>
      <c r="AY3009" t="s">
        <v>354</v>
      </c>
      <c r="AZ3009" t="s">
        <v>8</v>
      </c>
      <c r="BA3009" t="s">
        <v>8</v>
      </c>
    </row>
    <row r="3010" spans="1:53" ht="17" x14ac:dyDescent="0.2">
      <c r="A3010" t="s">
        <v>252</v>
      </c>
      <c r="B3010">
        <v>762</v>
      </c>
      <c r="C3010">
        <v>620</v>
      </c>
      <c r="D3010">
        <v>100</v>
      </c>
      <c r="E3010" t="s">
        <v>13355</v>
      </c>
      <c r="F3010" t="s">
        <v>7607</v>
      </c>
      <c r="G3010">
        <v>3240</v>
      </c>
      <c r="H3010" t="s">
        <v>13356</v>
      </c>
      <c r="I3010" t="s">
        <v>8</v>
      </c>
      <c r="J3010" t="s">
        <v>82</v>
      </c>
      <c r="K3010" t="s">
        <v>233</v>
      </c>
      <c r="L3010" t="s">
        <v>8</v>
      </c>
      <c r="M3010" t="s">
        <v>8</v>
      </c>
      <c r="N3010" t="s">
        <v>8</v>
      </c>
      <c r="O3010" t="s">
        <v>163</v>
      </c>
      <c r="P3010" t="s">
        <v>1386</v>
      </c>
      <c r="Q3010" t="s">
        <v>177</v>
      </c>
      <c r="R3010" t="s">
        <v>178</v>
      </c>
      <c r="S3010" t="s">
        <v>179</v>
      </c>
      <c r="T3010" t="s">
        <v>180</v>
      </c>
      <c r="U3010" t="s">
        <v>180</v>
      </c>
      <c r="V3010" t="s">
        <v>119</v>
      </c>
      <c r="W3010" t="s">
        <v>92</v>
      </c>
      <c r="X3010">
        <v>3240</v>
      </c>
      <c r="Y3010">
        <v>3240</v>
      </c>
      <c r="Z3010" t="s">
        <v>93</v>
      </c>
      <c r="AA3010">
        <v>8.8762215000000005E-2</v>
      </c>
      <c r="AB3010">
        <v>0.91123778499999997</v>
      </c>
      <c r="AC3010" t="s">
        <v>7</v>
      </c>
      <c r="AD3010" t="s">
        <v>7</v>
      </c>
      <c r="AE3010" s="4" t="str">
        <f>IF(OR(AB3010&lt;0.2,AB3010&gt;0.75),"Include","NotInclude")</f>
        <v>Include</v>
      </c>
      <c r="AF3010">
        <v>16</v>
      </c>
      <c r="AG3010">
        <v>0</v>
      </c>
      <c r="AH3010">
        <v>0</v>
      </c>
      <c r="AI3010">
        <v>0</v>
      </c>
      <c r="AJ3010" t="s">
        <v>13357</v>
      </c>
      <c r="AK3010" t="s">
        <v>95</v>
      </c>
      <c r="AL3010" t="s">
        <v>13358</v>
      </c>
      <c r="AM3010">
        <v>3240</v>
      </c>
      <c r="AN3010" t="s">
        <v>749</v>
      </c>
      <c r="AO3010">
        <v>0.98</v>
      </c>
      <c r="AP3010">
        <v>238660</v>
      </c>
      <c r="AQ3010" t="s">
        <v>8</v>
      </c>
      <c r="AR3010" t="s">
        <v>8</v>
      </c>
      <c r="AS3010" t="s">
        <v>8</v>
      </c>
      <c r="AT3010" t="s">
        <v>13359</v>
      </c>
      <c r="AU3010" t="s">
        <v>100</v>
      </c>
      <c r="AV3010" t="s">
        <v>13</v>
      </c>
      <c r="AW3010" t="s">
        <v>13</v>
      </c>
      <c r="AX3010" t="s">
        <v>353</v>
      </c>
      <c r="AY3010" t="s">
        <v>354</v>
      </c>
      <c r="AZ3010" t="s">
        <v>8</v>
      </c>
      <c r="BA3010" t="s">
        <v>8</v>
      </c>
    </row>
    <row r="3011" spans="1:53" ht="17" x14ac:dyDescent="0.2">
      <c r="A3011" t="s">
        <v>17552</v>
      </c>
      <c r="B3011">
        <v>762</v>
      </c>
      <c r="C3011">
        <v>2</v>
      </c>
      <c r="D3011" t="s">
        <v>79</v>
      </c>
      <c r="E3011" t="s">
        <v>7607</v>
      </c>
      <c r="F3011" t="s">
        <v>79</v>
      </c>
      <c r="G3011">
        <v>930</v>
      </c>
      <c r="H3011" t="s">
        <v>7608</v>
      </c>
      <c r="I3011" t="s">
        <v>1449</v>
      </c>
      <c r="J3011" t="s">
        <v>82</v>
      </c>
      <c r="K3011" t="s">
        <v>2669</v>
      </c>
      <c r="L3011" t="s">
        <v>1451</v>
      </c>
      <c r="M3011" t="s">
        <v>8</v>
      </c>
      <c r="N3011" t="s">
        <v>8</v>
      </c>
      <c r="O3011" t="s">
        <v>308</v>
      </c>
      <c r="P3011" t="s">
        <v>5853</v>
      </c>
      <c r="Q3011" t="s">
        <v>5854</v>
      </c>
      <c r="R3011" t="s">
        <v>5855</v>
      </c>
      <c r="S3011" t="s">
        <v>672</v>
      </c>
      <c r="T3011" t="s">
        <v>478</v>
      </c>
      <c r="U3011" t="s">
        <v>478</v>
      </c>
      <c r="V3011" t="s">
        <v>479</v>
      </c>
      <c r="W3011" t="s">
        <v>137</v>
      </c>
      <c r="X3011">
        <v>930</v>
      </c>
      <c r="Y3011">
        <v>930</v>
      </c>
      <c r="Z3011" t="s">
        <v>93</v>
      </c>
      <c r="AA3011">
        <v>2.4778989000000001E-2</v>
      </c>
      <c r="AB3011">
        <v>0.97522101100000003</v>
      </c>
      <c r="AC3011" t="s">
        <v>7</v>
      </c>
      <c r="AD3011" t="s">
        <v>7</v>
      </c>
      <c r="AE3011" s="4" t="str">
        <f>IF(OR(AB3011&lt;0.2,AB3011&gt;0.75),"Include","NotInclude")</f>
        <v>Include</v>
      </c>
      <c r="AF3011">
        <v>20</v>
      </c>
      <c r="AG3011">
        <v>0</v>
      </c>
      <c r="AH3011">
        <v>0</v>
      </c>
      <c r="AI3011">
        <v>0</v>
      </c>
      <c r="AJ3011" t="s">
        <v>7609</v>
      </c>
      <c r="AK3011" t="s">
        <v>95</v>
      </c>
      <c r="AL3011" t="s">
        <v>7610</v>
      </c>
      <c r="AM3011">
        <v>930</v>
      </c>
      <c r="AN3011" t="s">
        <v>749</v>
      </c>
      <c r="AO3011">
        <v>0.99</v>
      </c>
      <c r="AP3011">
        <v>263212</v>
      </c>
      <c r="AQ3011">
        <v>263212</v>
      </c>
      <c r="AR3011" t="s">
        <v>749</v>
      </c>
      <c r="AS3011">
        <v>1</v>
      </c>
      <c r="AT3011" t="s">
        <v>7611</v>
      </c>
      <c r="AU3011" t="s">
        <v>100</v>
      </c>
      <c r="AV3011" t="s">
        <v>13</v>
      </c>
      <c r="AW3011" t="s">
        <v>13</v>
      </c>
      <c r="AX3011" t="s">
        <v>353</v>
      </c>
      <c r="AY3011" t="s">
        <v>354</v>
      </c>
      <c r="AZ3011" t="s">
        <v>8</v>
      </c>
      <c r="BA3011" t="s">
        <v>8</v>
      </c>
    </row>
    <row r="3012" spans="1:53" ht="17" x14ac:dyDescent="0.2">
      <c r="A3012" t="s">
        <v>78</v>
      </c>
      <c r="B3012">
        <v>763</v>
      </c>
      <c r="C3012">
        <v>749</v>
      </c>
      <c r="D3012" t="s">
        <v>79</v>
      </c>
      <c r="E3012" t="s">
        <v>7622</v>
      </c>
      <c r="F3012" t="s">
        <v>79</v>
      </c>
      <c r="G3012">
        <v>937</v>
      </c>
      <c r="H3012" t="s">
        <v>7623</v>
      </c>
      <c r="I3012" t="s">
        <v>1449</v>
      </c>
      <c r="J3012" t="s">
        <v>82</v>
      </c>
      <c r="K3012" t="s">
        <v>2669</v>
      </c>
      <c r="L3012" t="s">
        <v>1451</v>
      </c>
      <c r="M3012" t="s">
        <v>8</v>
      </c>
      <c r="N3012" t="s">
        <v>8</v>
      </c>
      <c r="O3012" t="s">
        <v>163</v>
      </c>
      <c r="P3012" t="s">
        <v>320</v>
      </c>
      <c r="Q3012" t="s">
        <v>321</v>
      </c>
      <c r="R3012" t="s">
        <v>322</v>
      </c>
      <c r="S3012" t="s">
        <v>224</v>
      </c>
      <c r="T3012" t="s">
        <v>89</v>
      </c>
      <c r="U3012" t="s">
        <v>225</v>
      </c>
      <c r="V3012" t="s">
        <v>91</v>
      </c>
      <c r="W3012" t="s">
        <v>137</v>
      </c>
      <c r="X3012">
        <v>937</v>
      </c>
      <c r="Y3012">
        <v>937</v>
      </c>
      <c r="Z3012" t="s">
        <v>93</v>
      </c>
      <c r="AA3012">
        <v>1.8197069999999999E-2</v>
      </c>
      <c r="AB3012">
        <v>0.98180292999999996</v>
      </c>
      <c r="AC3012" t="s">
        <v>7</v>
      </c>
      <c r="AD3012" t="s">
        <v>7</v>
      </c>
      <c r="AE3012" s="4" t="str">
        <f>IF(OR(AB3012&lt;0.2,AB3012&gt;0.75),"Include","NotInclude")</f>
        <v>Include</v>
      </c>
      <c r="AF3012">
        <v>20</v>
      </c>
      <c r="AG3012">
        <v>0</v>
      </c>
      <c r="AH3012">
        <v>0</v>
      </c>
      <c r="AI3012">
        <v>0</v>
      </c>
      <c r="AJ3012" t="s">
        <v>7624</v>
      </c>
      <c r="AK3012" t="s">
        <v>95</v>
      </c>
      <c r="AL3012" t="s">
        <v>7625</v>
      </c>
      <c r="AM3012">
        <v>937</v>
      </c>
      <c r="AN3012" t="s">
        <v>749</v>
      </c>
      <c r="AO3012">
        <v>1</v>
      </c>
      <c r="AP3012">
        <v>659756</v>
      </c>
      <c r="AQ3012">
        <v>659756</v>
      </c>
      <c r="AR3012" t="s">
        <v>749</v>
      </c>
      <c r="AS3012">
        <v>0.9</v>
      </c>
      <c r="AT3012" t="s">
        <v>7626</v>
      </c>
      <c r="AU3012" t="s">
        <v>100</v>
      </c>
      <c r="AV3012" t="s">
        <v>13</v>
      </c>
      <c r="AW3012" t="s">
        <v>13</v>
      </c>
      <c r="AX3012" t="s">
        <v>353</v>
      </c>
      <c r="AY3012" t="s">
        <v>354</v>
      </c>
      <c r="AZ3012" t="s">
        <v>8</v>
      </c>
      <c r="BA3012" t="s">
        <v>8</v>
      </c>
    </row>
    <row r="3013" spans="1:53" ht="17" x14ac:dyDescent="0.2">
      <c r="A3013" t="s">
        <v>252</v>
      </c>
      <c r="B3013">
        <v>763</v>
      </c>
      <c r="C3013">
        <v>743</v>
      </c>
      <c r="D3013">
        <v>100</v>
      </c>
      <c r="E3013" t="s">
        <v>7622</v>
      </c>
      <c r="F3013" t="s">
        <v>7622</v>
      </c>
      <c r="G3013">
        <v>937</v>
      </c>
      <c r="H3013" t="s">
        <v>7623</v>
      </c>
      <c r="I3013" t="s">
        <v>1449</v>
      </c>
      <c r="J3013" t="s">
        <v>82</v>
      </c>
      <c r="K3013" t="s">
        <v>2669</v>
      </c>
      <c r="L3013" t="s">
        <v>1451</v>
      </c>
      <c r="M3013" t="s">
        <v>8</v>
      </c>
      <c r="N3013" t="s">
        <v>8</v>
      </c>
      <c r="O3013" t="s">
        <v>163</v>
      </c>
      <c r="P3013" t="s">
        <v>320</v>
      </c>
      <c r="Q3013" t="s">
        <v>321</v>
      </c>
      <c r="R3013" t="s">
        <v>322</v>
      </c>
      <c r="S3013" t="s">
        <v>224</v>
      </c>
      <c r="T3013" t="s">
        <v>89</v>
      </c>
      <c r="U3013" t="s">
        <v>225</v>
      </c>
      <c r="V3013" t="s">
        <v>91</v>
      </c>
      <c r="W3013" t="s">
        <v>137</v>
      </c>
      <c r="X3013">
        <v>937</v>
      </c>
      <c r="Y3013">
        <v>937</v>
      </c>
      <c r="Z3013" t="s">
        <v>93</v>
      </c>
      <c r="AA3013">
        <v>1.8197069999999999E-2</v>
      </c>
      <c r="AB3013">
        <v>0.98180292999999996</v>
      </c>
      <c r="AC3013" t="s">
        <v>7</v>
      </c>
      <c r="AD3013" t="s">
        <v>7</v>
      </c>
      <c r="AE3013" s="4" t="str">
        <f>IF(OR(AB3013&lt;0.2,AB3013&gt;0.75),"Include","NotInclude")</f>
        <v>Include</v>
      </c>
      <c r="AF3013">
        <v>20</v>
      </c>
      <c r="AG3013">
        <v>0</v>
      </c>
      <c r="AH3013">
        <v>0</v>
      </c>
      <c r="AI3013">
        <v>0</v>
      </c>
      <c r="AJ3013" t="s">
        <v>7624</v>
      </c>
      <c r="AK3013" t="s">
        <v>95</v>
      </c>
      <c r="AL3013" t="s">
        <v>7625</v>
      </c>
      <c r="AM3013">
        <v>937</v>
      </c>
      <c r="AN3013" t="s">
        <v>749</v>
      </c>
      <c r="AO3013">
        <v>1</v>
      </c>
      <c r="AP3013">
        <v>659756</v>
      </c>
      <c r="AQ3013">
        <v>659756</v>
      </c>
      <c r="AR3013" t="s">
        <v>749</v>
      </c>
      <c r="AS3013">
        <v>0.9</v>
      </c>
      <c r="AT3013" t="s">
        <v>7626</v>
      </c>
      <c r="AU3013" t="s">
        <v>100</v>
      </c>
      <c r="AV3013" t="s">
        <v>13</v>
      </c>
      <c r="AW3013" t="s">
        <v>13</v>
      </c>
      <c r="AX3013" t="s">
        <v>353</v>
      </c>
      <c r="AY3013" t="s">
        <v>354</v>
      </c>
      <c r="AZ3013" t="s">
        <v>8</v>
      </c>
      <c r="BA3013" t="s">
        <v>8</v>
      </c>
    </row>
    <row r="3014" spans="1:53" ht="17" x14ac:dyDescent="0.2">
      <c r="A3014" t="s">
        <v>17552</v>
      </c>
      <c r="B3014">
        <v>763</v>
      </c>
      <c r="C3014">
        <v>2</v>
      </c>
      <c r="D3014" t="s">
        <v>79</v>
      </c>
      <c r="E3014" t="s">
        <v>7622</v>
      </c>
      <c r="F3014" t="s">
        <v>79</v>
      </c>
      <c r="G3014">
        <v>937</v>
      </c>
      <c r="H3014" t="s">
        <v>7623</v>
      </c>
      <c r="I3014" t="s">
        <v>1449</v>
      </c>
      <c r="J3014" t="s">
        <v>82</v>
      </c>
      <c r="K3014" t="s">
        <v>2669</v>
      </c>
      <c r="L3014" t="s">
        <v>1451</v>
      </c>
      <c r="M3014" t="s">
        <v>8</v>
      </c>
      <c r="N3014" t="s">
        <v>8</v>
      </c>
      <c r="O3014" t="s">
        <v>163</v>
      </c>
      <c r="P3014" t="s">
        <v>320</v>
      </c>
      <c r="Q3014" t="s">
        <v>321</v>
      </c>
      <c r="R3014" t="s">
        <v>322</v>
      </c>
      <c r="S3014" t="s">
        <v>224</v>
      </c>
      <c r="T3014" t="s">
        <v>89</v>
      </c>
      <c r="U3014" t="s">
        <v>225</v>
      </c>
      <c r="V3014" t="s">
        <v>91</v>
      </c>
      <c r="W3014" t="s">
        <v>137</v>
      </c>
      <c r="X3014">
        <v>937</v>
      </c>
      <c r="Y3014">
        <v>937</v>
      </c>
      <c r="Z3014" t="s">
        <v>93</v>
      </c>
      <c r="AA3014">
        <v>1.8197069999999999E-2</v>
      </c>
      <c r="AB3014">
        <v>0.98180292999999996</v>
      </c>
      <c r="AC3014" t="s">
        <v>7</v>
      </c>
      <c r="AD3014" t="s">
        <v>7</v>
      </c>
      <c r="AE3014" s="4" t="str">
        <f>IF(OR(AB3014&lt;0.2,AB3014&gt;0.75),"Include","NotInclude")</f>
        <v>Include</v>
      </c>
      <c r="AF3014">
        <v>20</v>
      </c>
      <c r="AG3014">
        <v>0</v>
      </c>
      <c r="AH3014">
        <v>0</v>
      </c>
      <c r="AI3014">
        <v>0</v>
      </c>
      <c r="AJ3014" t="s">
        <v>7624</v>
      </c>
      <c r="AK3014" t="s">
        <v>95</v>
      </c>
      <c r="AL3014" t="s">
        <v>7625</v>
      </c>
      <c r="AM3014">
        <v>937</v>
      </c>
      <c r="AN3014" t="s">
        <v>749</v>
      </c>
      <c r="AO3014">
        <v>1</v>
      </c>
      <c r="AP3014">
        <v>659756</v>
      </c>
      <c r="AQ3014">
        <v>659756</v>
      </c>
      <c r="AR3014" t="s">
        <v>749</v>
      </c>
      <c r="AS3014">
        <v>0.9</v>
      </c>
      <c r="AT3014" t="s">
        <v>7626</v>
      </c>
      <c r="AU3014" t="s">
        <v>100</v>
      </c>
      <c r="AV3014" t="s">
        <v>13</v>
      </c>
      <c r="AW3014" t="s">
        <v>13</v>
      </c>
      <c r="AX3014" t="s">
        <v>353</v>
      </c>
      <c r="AY3014" t="s">
        <v>354</v>
      </c>
      <c r="AZ3014" t="s">
        <v>8</v>
      </c>
      <c r="BA3014" t="s">
        <v>8</v>
      </c>
    </row>
    <row r="3015" spans="1:53" ht="17" x14ac:dyDescent="0.2">
      <c r="A3015" t="s">
        <v>78</v>
      </c>
      <c r="B3015">
        <v>764</v>
      </c>
      <c r="C3015">
        <v>749</v>
      </c>
      <c r="D3015" t="s">
        <v>79</v>
      </c>
      <c r="E3015" t="s">
        <v>7644</v>
      </c>
      <c r="F3015" t="s">
        <v>79</v>
      </c>
      <c r="G3015">
        <v>95</v>
      </c>
      <c r="H3015" t="s">
        <v>7645</v>
      </c>
      <c r="I3015" t="s">
        <v>8</v>
      </c>
      <c r="J3015" t="s">
        <v>82</v>
      </c>
      <c r="K3015" t="s">
        <v>8</v>
      </c>
      <c r="L3015" t="s">
        <v>8</v>
      </c>
      <c r="M3015" t="s">
        <v>8</v>
      </c>
      <c r="N3015">
        <v>2013</v>
      </c>
      <c r="O3015" t="s">
        <v>163</v>
      </c>
      <c r="P3015" t="s">
        <v>5390</v>
      </c>
      <c r="Q3015" t="s">
        <v>978</v>
      </c>
      <c r="R3015" t="s">
        <v>2337</v>
      </c>
      <c r="S3015" t="s">
        <v>154</v>
      </c>
      <c r="T3015" t="s">
        <v>89</v>
      </c>
      <c r="U3015" t="s">
        <v>90</v>
      </c>
      <c r="V3015" t="s">
        <v>91</v>
      </c>
      <c r="W3015" t="s">
        <v>247</v>
      </c>
      <c r="X3015">
        <v>95</v>
      </c>
      <c r="Y3015">
        <v>95</v>
      </c>
      <c r="Z3015" t="s">
        <v>93</v>
      </c>
      <c r="AA3015">
        <v>-2.3076922999999999E-2</v>
      </c>
      <c r="AB3015">
        <v>1.0230769230000001</v>
      </c>
      <c r="AC3015" t="s">
        <v>7</v>
      </c>
      <c r="AD3015" t="s">
        <v>7</v>
      </c>
      <c r="AE3015" s="4" t="str">
        <f>IF(OR(AB3015&lt;0.2,AB3015&gt;0.75),"Include","NotInclude")</f>
        <v>Include</v>
      </c>
      <c r="AF3015" t="s">
        <v>4084</v>
      </c>
      <c r="AG3015">
        <v>0</v>
      </c>
      <c r="AH3015">
        <v>0</v>
      </c>
      <c r="AI3015">
        <v>0</v>
      </c>
      <c r="AJ3015" t="s">
        <v>7646</v>
      </c>
      <c r="AK3015" t="s">
        <v>95</v>
      </c>
      <c r="AL3015" t="s">
        <v>7647</v>
      </c>
      <c r="AM3015">
        <v>95</v>
      </c>
      <c r="AN3015" t="s">
        <v>1085</v>
      </c>
      <c r="AO3015">
        <v>1</v>
      </c>
      <c r="AP3015">
        <v>754778</v>
      </c>
      <c r="AQ3015">
        <v>754778</v>
      </c>
      <c r="AR3015" t="s">
        <v>1085</v>
      </c>
      <c r="AS3015">
        <v>1</v>
      </c>
      <c r="AT3015" t="s">
        <v>7648</v>
      </c>
      <c r="AU3015" t="s">
        <v>100</v>
      </c>
      <c r="AV3015" t="s">
        <v>21</v>
      </c>
      <c r="AW3015" t="s">
        <v>24</v>
      </c>
      <c r="AX3015" t="s">
        <v>880</v>
      </c>
      <c r="AY3015" t="s">
        <v>881</v>
      </c>
      <c r="AZ3015" t="s">
        <v>8</v>
      </c>
      <c r="BA3015" t="s">
        <v>8</v>
      </c>
    </row>
    <row r="3016" spans="1:53" ht="17" x14ac:dyDescent="0.2">
      <c r="A3016" t="s">
        <v>17552</v>
      </c>
      <c r="B3016">
        <v>764</v>
      </c>
      <c r="C3016">
        <v>1</v>
      </c>
      <c r="D3016" t="s">
        <v>79</v>
      </c>
      <c r="E3016" t="s">
        <v>7644</v>
      </c>
      <c r="F3016" t="s">
        <v>79</v>
      </c>
      <c r="G3016">
        <v>95</v>
      </c>
      <c r="H3016" t="s">
        <v>7645</v>
      </c>
      <c r="I3016" t="s">
        <v>8</v>
      </c>
      <c r="J3016" t="s">
        <v>82</v>
      </c>
      <c r="K3016" t="s">
        <v>8</v>
      </c>
      <c r="L3016" t="s">
        <v>8</v>
      </c>
      <c r="M3016" t="s">
        <v>8</v>
      </c>
      <c r="N3016">
        <v>2013</v>
      </c>
      <c r="O3016" t="s">
        <v>163</v>
      </c>
      <c r="P3016" t="s">
        <v>5390</v>
      </c>
      <c r="Q3016" t="s">
        <v>978</v>
      </c>
      <c r="R3016" t="s">
        <v>2337</v>
      </c>
      <c r="S3016" t="s">
        <v>154</v>
      </c>
      <c r="T3016" t="s">
        <v>89</v>
      </c>
      <c r="U3016" t="s">
        <v>90</v>
      </c>
      <c r="V3016" t="s">
        <v>91</v>
      </c>
      <c r="W3016" t="s">
        <v>247</v>
      </c>
      <c r="X3016">
        <v>95</v>
      </c>
      <c r="Y3016">
        <v>95</v>
      </c>
      <c r="Z3016" t="s">
        <v>93</v>
      </c>
      <c r="AA3016">
        <v>-2.3076922999999999E-2</v>
      </c>
      <c r="AB3016">
        <v>1.0230769230000001</v>
      </c>
      <c r="AC3016" t="s">
        <v>7</v>
      </c>
      <c r="AD3016" t="s">
        <v>7</v>
      </c>
      <c r="AE3016" s="4" t="str">
        <f>IF(OR(AB3016&lt;0.2,AB3016&gt;0.75),"Include","NotInclude")</f>
        <v>Include</v>
      </c>
      <c r="AF3016" t="s">
        <v>4084</v>
      </c>
      <c r="AG3016">
        <v>0</v>
      </c>
      <c r="AH3016">
        <v>0</v>
      </c>
      <c r="AI3016">
        <v>0</v>
      </c>
      <c r="AJ3016" t="s">
        <v>7646</v>
      </c>
      <c r="AK3016" t="s">
        <v>95</v>
      </c>
      <c r="AL3016" t="s">
        <v>7647</v>
      </c>
      <c r="AM3016">
        <v>95</v>
      </c>
      <c r="AN3016" t="s">
        <v>1085</v>
      </c>
      <c r="AO3016">
        <v>1</v>
      </c>
      <c r="AP3016">
        <v>754778</v>
      </c>
      <c r="AQ3016">
        <v>754778</v>
      </c>
      <c r="AR3016" t="s">
        <v>1085</v>
      </c>
      <c r="AS3016">
        <v>1</v>
      </c>
      <c r="AT3016" t="s">
        <v>7648</v>
      </c>
      <c r="AU3016" t="s">
        <v>100</v>
      </c>
      <c r="AV3016" t="s">
        <v>21</v>
      </c>
      <c r="AW3016" t="s">
        <v>24</v>
      </c>
      <c r="AX3016" t="s">
        <v>880</v>
      </c>
      <c r="AY3016" t="s">
        <v>881</v>
      </c>
      <c r="AZ3016" t="s">
        <v>8</v>
      </c>
      <c r="BA3016" t="s">
        <v>8</v>
      </c>
    </row>
    <row r="3017" spans="1:53" ht="17" x14ac:dyDescent="0.2">
      <c r="A3017" t="s">
        <v>78</v>
      </c>
      <c r="B3017">
        <v>765</v>
      </c>
      <c r="C3017">
        <v>749</v>
      </c>
      <c r="D3017" t="s">
        <v>79</v>
      </c>
      <c r="E3017" t="s">
        <v>7649</v>
      </c>
      <c r="F3017" t="s">
        <v>79</v>
      </c>
      <c r="G3017">
        <v>954</v>
      </c>
      <c r="H3017" t="s">
        <v>7650</v>
      </c>
      <c r="I3017" t="s">
        <v>2402</v>
      </c>
      <c r="J3017" t="s">
        <v>82</v>
      </c>
      <c r="K3017" t="s">
        <v>7651</v>
      </c>
      <c r="L3017" t="s">
        <v>8</v>
      </c>
      <c r="M3017" t="s">
        <v>8</v>
      </c>
      <c r="N3017" t="s">
        <v>8</v>
      </c>
      <c r="O3017" t="s">
        <v>344</v>
      </c>
      <c r="P3017" t="s">
        <v>7652</v>
      </c>
      <c r="Q3017" t="s">
        <v>978</v>
      </c>
      <c r="R3017" t="s">
        <v>7653</v>
      </c>
      <c r="S3017" t="s">
        <v>4323</v>
      </c>
      <c r="T3017" t="s">
        <v>333</v>
      </c>
      <c r="U3017" t="s">
        <v>333</v>
      </c>
      <c r="V3017" t="s">
        <v>334</v>
      </c>
      <c r="W3017" t="s">
        <v>247</v>
      </c>
      <c r="X3017">
        <v>954</v>
      </c>
      <c r="Y3017">
        <v>954</v>
      </c>
      <c r="Z3017" t="s">
        <v>93</v>
      </c>
      <c r="AA3017">
        <v>3.2522424000000001E-2</v>
      </c>
      <c r="AB3017">
        <v>0.96747757599999995</v>
      </c>
      <c r="AC3017" t="s">
        <v>7</v>
      </c>
      <c r="AD3017" t="s">
        <v>7</v>
      </c>
      <c r="AE3017" s="4" t="str">
        <f>IF(OR(AB3017&lt;0.2,AB3017&gt;0.75),"Include","NotInclude")</f>
        <v>Include</v>
      </c>
      <c r="AF3017">
        <v>20</v>
      </c>
      <c r="AG3017">
        <v>0</v>
      </c>
      <c r="AH3017">
        <v>0</v>
      </c>
      <c r="AI3017">
        <v>0</v>
      </c>
      <c r="AJ3017" t="s">
        <v>7654</v>
      </c>
      <c r="AK3017" t="s">
        <v>95</v>
      </c>
      <c r="AL3017" t="s">
        <v>7655</v>
      </c>
      <c r="AM3017">
        <v>954</v>
      </c>
      <c r="AN3017" t="s">
        <v>458</v>
      </c>
      <c r="AO3017">
        <v>1</v>
      </c>
      <c r="AP3017">
        <v>1146125</v>
      </c>
      <c r="AQ3017">
        <v>1146125</v>
      </c>
      <c r="AR3017" t="s">
        <v>458</v>
      </c>
      <c r="AS3017">
        <v>1</v>
      </c>
      <c r="AT3017" t="s">
        <v>7656</v>
      </c>
      <c r="AU3017" t="s">
        <v>100</v>
      </c>
      <c r="AV3017" t="s">
        <v>13</v>
      </c>
      <c r="AW3017" t="s">
        <v>13</v>
      </c>
      <c r="AX3017" t="s">
        <v>353</v>
      </c>
      <c r="AY3017" t="s">
        <v>411</v>
      </c>
      <c r="AZ3017" t="s">
        <v>460</v>
      </c>
      <c r="BA3017" t="s">
        <v>8</v>
      </c>
    </row>
    <row r="3018" spans="1:53" ht="17" x14ac:dyDescent="0.2">
      <c r="A3018" t="s">
        <v>252</v>
      </c>
      <c r="B3018">
        <v>765</v>
      </c>
      <c r="C3018">
        <v>741</v>
      </c>
      <c r="D3018">
        <v>100</v>
      </c>
      <c r="E3018" t="s">
        <v>7649</v>
      </c>
      <c r="F3018" t="s">
        <v>7649</v>
      </c>
      <c r="G3018">
        <v>954</v>
      </c>
      <c r="H3018" t="s">
        <v>7650</v>
      </c>
      <c r="I3018" t="s">
        <v>2402</v>
      </c>
      <c r="J3018" t="s">
        <v>82</v>
      </c>
      <c r="K3018" t="s">
        <v>7651</v>
      </c>
      <c r="L3018" t="s">
        <v>8</v>
      </c>
      <c r="M3018" t="s">
        <v>8</v>
      </c>
      <c r="N3018" t="s">
        <v>8</v>
      </c>
      <c r="O3018" t="s">
        <v>344</v>
      </c>
      <c r="P3018" t="s">
        <v>7652</v>
      </c>
      <c r="Q3018" t="s">
        <v>978</v>
      </c>
      <c r="R3018" t="s">
        <v>7653</v>
      </c>
      <c r="S3018" t="s">
        <v>4323</v>
      </c>
      <c r="T3018" t="s">
        <v>333</v>
      </c>
      <c r="U3018" t="s">
        <v>333</v>
      </c>
      <c r="V3018" t="s">
        <v>334</v>
      </c>
      <c r="W3018" t="s">
        <v>247</v>
      </c>
      <c r="X3018">
        <v>954</v>
      </c>
      <c r="Y3018">
        <v>954</v>
      </c>
      <c r="Z3018" t="s">
        <v>93</v>
      </c>
      <c r="AA3018">
        <v>3.2522424000000001E-2</v>
      </c>
      <c r="AB3018">
        <v>0.96747757599999995</v>
      </c>
      <c r="AC3018" t="s">
        <v>7</v>
      </c>
      <c r="AD3018" t="s">
        <v>7</v>
      </c>
      <c r="AE3018" s="4" t="str">
        <f>IF(OR(AB3018&lt;0.2,AB3018&gt;0.75),"Include","NotInclude")</f>
        <v>Include</v>
      </c>
      <c r="AF3018">
        <v>20</v>
      </c>
      <c r="AG3018">
        <v>0</v>
      </c>
      <c r="AH3018">
        <v>0</v>
      </c>
      <c r="AI3018">
        <v>0</v>
      </c>
      <c r="AJ3018" t="s">
        <v>7654</v>
      </c>
      <c r="AK3018" t="s">
        <v>95</v>
      </c>
      <c r="AL3018" t="s">
        <v>7655</v>
      </c>
      <c r="AM3018">
        <v>954</v>
      </c>
      <c r="AN3018" t="s">
        <v>458</v>
      </c>
      <c r="AO3018">
        <v>1</v>
      </c>
      <c r="AP3018">
        <v>1146125</v>
      </c>
      <c r="AQ3018">
        <v>1146125</v>
      </c>
      <c r="AR3018" t="s">
        <v>458</v>
      </c>
      <c r="AS3018">
        <v>1</v>
      </c>
      <c r="AT3018" t="s">
        <v>7656</v>
      </c>
      <c r="AU3018" t="s">
        <v>100</v>
      </c>
      <c r="AV3018" t="s">
        <v>13</v>
      </c>
      <c r="AW3018" t="s">
        <v>13</v>
      </c>
      <c r="AX3018" t="s">
        <v>353</v>
      </c>
      <c r="AY3018" t="s">
        <v>411</v>
      </c>
      <c r="AZ3018" t="s">
        <v>460</v>
      </c>
      <c r="BA3018" t="s">
        <v>8</v>
      </c>
    </row>
    <row r="3019" spans="1:53" ht="17" x14ac:dyDescent="0.2">
      <c r="A3019" t="s">
        <v>17552</v>
      </c>
      <c r="B3019">
        <v>765</v>
      </c>
      <c r="C3019">
        <v>2</v>
      </c>
      <c r="D3019" t="s">
        <v>79</v>
      </c>
      <c r="E3019" t="s">
        <v>7649</v>
      </c>
      <c r="F3019" t="s">
        <v>79</v>
      </c>
      <c r="G3019">
        <v>954</v>
      </c>
      <c r="H3019" t="s">
        <v>7650</v>
      </c>
      <c r="I3019" t="s">
        <v>2402</v>
      </c>
      <c r="J3019" t="s">
        <v>82</v>
      </c>
      <c r="K3019" t="s">
        <v>7651</v>
      </c>
      <c r="L3019" t="s">
        <v>8</v>
      </c>
      <c r="M3019" t="s">
        <v>8</v>
      </c>
      <c r="N3019" t="s">
        <v>8</v>
      </c>
      <c r="O3019" t="s">
        <v>344</v>
      </c>
      <c r="P3019" t="s">
        <v>7652</v>
      </c>
      <c r="Q3019" t="s">
        <v>978</v>
      </c>
      <c r="R3019" t="s">
        <v>7653</v>
      </c>
      <c r="S3019" t="s">
        <v>4323</v>
      </c>
      <c r="T3019" t="s">
        <v>333</v>
      </c>
      <c r="U3019" t="s">
        <v>333</v>
      </c>
      <c r="V3019" t="s">
        <v>334</v>
      </c>
      <c r="W3019" t="s">
        <v>247</v>
      </c>
      <c r="X3019">
        <v>954</v>
      </c>
      <c r="Y3019">
        <v>954</v>
      </c>
      <c r="Z3019" t="s">
        <v>93</v>
      </c>
      <c r="AA3019">
        <v>3.2522424000000001E-2</v>
      </c>
      <c r="AB3019">
        <v>0.96747757599999995</v>
      </c>
      <c r="AC3019" t="s">
        <v>7</v>
      </c>
      <c r="AD3019" t="s">
        <v>7</v>
      </c>
      <c r="AE3019" s="4" t="str">
        <f>IF(OR(AB3019&lt;0.2,AB3019&gt;0.75),"Include","NotInclude")</f>
        <v>Include</v>
      </c>
      <c r="AF3019">
        <v>20</v>
      </c>
      <c r="AG3019">
        <v>0</v>
      </c>
      <c r="AH3019">
        <v>0</v>
      </c>
      <c r="AI3019">
        <v>0</v>
      </c>
      <c r="AJ3019" t="s">
        <v>7654</v>
      </c>
      <c r="AK3019" t="s">
        <v>95</v>
      </c>
      <c r="AL3019" t="s">
        <v>7655</v>
      </c>
      <c r="AM3019">
        <v>954</v>
      </c>
      <c r="AN3019" t="s">
        <v>458</v>
      </c>
      <c r="AO3019">
        <v>1</v>
      </c>
      <c r="AP3019">
        <v>1146125</v>
      </c>
      <c r="AQ3019">
        <v>1146125</v>
      </c>
      <c r="AR3019" t="s">
        <v>458</v>
      </c>
      <c r="AS3019">
        <v>1</v>
      </c>
      <c r="AT3019" t="s">
        <v>7656</v>
      </c>
      <c r="AU3019" t="s">
        <v>100</v>
      </c>
      <c r="AV3019" t="s">
        <v>13</v>
      </c>
      <c r="AW3019" t="s">
        <v>13</v>
      </c>
      <c r="AX3019" t="s">
        <v>353</v>
      </c>
      <c r="AY3019" t="s">
        <v>411</v>
      </c>
      <c r="AZ3019" t="s">
        <v>460</v>
      </c>
      <c r="BA3019" t="s">
        <v>8</v>
      </c>
    </row>
    <row r="3020" spans="1:53" ht="17" x14ac:dyDescent="0.2">
      <c r="A3020" t="s">
        <v>78</v>
      </c>
      <c r="B3020">
        <v>766</v>
      </c>
      <c r="C3020">
        <v>749</v>
      </c>
      <c r="D3020" t="s">
        <v>79</v>
      </c>
      <c r="E3020" t="s">
        <v>7666</v>
      </c>
      <c r="F3020" t="s">
        <v>79</v>
      </c>
      <c r="G3020">
        <v>962</v>
      </c>
      <c r="H3020" t="s">
        <v>7667</v>
      </c>
      <c r="I3020" t="s">
        <v>2402</v>
      </c>
      <c r="J3020" t="s">
        <v>82</v>
      </c>
      <c r="K3020" t="s">
        <v>7668</v>
      </c>
      <c r="L3020" t="s">
        <v>1451</v>
      </c>
      <c r="M3020" t="s">
        <v>8</v>
      </c>
      <c r="N3020" t="s">
        <v>8</v>
      </c>
      <c r="O3020" t="s">
        <v>163</v>
      </c>
      <c r="P3020" t="s">
        <v>5308</v>
      </c>
      <c r="Q3020" t="s">
        <v>978</v>
      </c>
      <c r="R3020" t="s">
        <v>2337</v>
      </c>
      <c r="S3020" t="s">
        <v>477</v>
      </c>
      <c r="T3020" t="s">
        <v>478</v>
      </c>
      <c r="U3020" t="s">
        <v>478</v>
      </c>
      <c r="V3020" t="s">
        <v>479</v>
      </c>
      <c r="W3020" t="s">
        <v>848</v>
      </c>
      <c r="X3020">
        <v>962</v>
      </c>
      <c r="Y3020">
        <v>962</v>
      </c>
      <c r="Z3020" t="s">
        <v>93</v>
      </c>
      <c r="AA3020">
        <v>7.8789443000000001E-2</v>
      </c>
      <c r="AB3020">
        <v>0.92121055699999999</v>
      </c>
      <c r="AC3020" t="s">
        <v>7</v>
      </c>
      <c r="AD3020" t="s">
        <v>7</v>
      </c>
      <c r="AE3020" s="4" t="str">
        <f>IF(OR(AB3020&lt;0.2,AB3020&gt;0.75),"Include","NotInclude")</f>
        <v>Include</v>
      </c>
      <c r="AF3020">
        <v>20</v>
      </c>
      <c r="AG3020">
        <v>0</v>
      </c>
      <c r="AH3020">
        <v>0</v>
      </c>
      <c r="AI3020">
        <v>0</v>
      </c>
      <c r="AJ3020" t="s">
        <v>7669</v>
      </c>
      <c r="AK3020" t="s">
        <v>95</v>
      </c>
      <c r="AL3020" t="s">
        <v>7670</v>
      </c>
      <c r="AM3020">
        <v>962</v>
      </c>
      <c r="AN3020" t="s">
        <v>407</v>
      </c>
      <c r="AO3020">
        <v>1</v>
      </c>
      <c r="AP3020" t="s">
        <v>1292</v>
      </c>
      <c r="AQ3020" t="s">
        <v>1292</v>
      </c>
      <c r="AR3020" t="s">
        <v>407</v>
      </c>
      <c r="AS3020">
        <v>0.98</v>
      </c>
      <c r="AT3020" t="s">
        <v>7671</v>
      </c>
      <c r="AU3020" t="s">
        <v>100</v>
      </c>
      <c r="AV3020" t="s">
        <v>13</v>
      </c>
      <c r="AW3020" t="s">
        <v>13</v>
      </c>
      <c r="AX3020" t="s">
        <v>353</v>
      </c>
      <c r="AY3020" t="s">
        <v>411</v>
      </c>
      <c r="AZ3020" t="s">
        <v>8</v>
      </c>
      <c r="BA3020" t="s">
        <v>8</v>
      </c>
    </row>
    <row r="3021" spans="1:53" ht="17" x14ac:dyDescent="0.2">
      <c r="A3021" t="s">
        <v>252</v>
      </c>
      <c r="B3021">
        <v>766</v>
      </c>
      <c r="C3021">
        <v>742</v>
      </c>
      <c r="D3021">
        <v>100</v>
      </c>
      <c r="E3021" t="s">
        <v>7666</v>
      </c>
      <c r="F3021" t="s">
        <v>7666</v>
      </c>
      <c r="G3021">
        <v>962</v>
      </c>
      <c r="H3021" t="s">
        <v>7667</v>
      </c>
      <c r="I3021" t="s">
        <v>2402</v>
      </c>
      <c r="J3021" t="s">
        <v>82</v>
      </c>
      <c r="K3021" t="s">
        <v>7668</v>
      </c>
      <c r="L3021" t="s">
        <v>1451</v>
      </c>
      <c r="M3021" t="s">
        <v>8</v>
      </c>
      <c r="N3021" t="s">
        <v>8</v>
      </c>
      <c r="O3021" t="s">
        <v>163</v>
      </c>
      <c r="P3021" t="s">
        <v>5308</v>
      </c>
      <c r="Q3021" t="s">
        <v>978</v>
      </c>
      <c r="R3021" t="s">
        <v>2337</v>
      </c>
      <c r="S3021" t="s">
        <v>477</v>
      </c>
      <c r="T3021" t="s">
        <v>478</v>
      </c>
      <c r="U3021" t="s">
        <v>478</v>
      </c>
      <c r="V3021" t="s">
        <v>479</v>
      </c>
      <c r="W3021" t="s">
        <v>848</v>
      </c>
      <c r="X3021">
        <v>962</v>
      </c>
      <c r="Y3021">
        <v>962</v>
      </c>
      <c r="Z3021" t="s">
        <v>93</v>
      </c>
      <c r="AA3021">
        <v>7.8789443000000001E-2</v>
      </c>
      <c r="AB3021">
        <v>0.92121055699999999</v>
      </c>
      <c r="AC3021" t="s">
        <v>7</v>
      </c>
      <c r="AD3021" t="s">
        <v>7</v>
      </c>
      <c r="AE3021" s="4" t="str">
        <f>IF(OR(AB3021&lt;0.2,AB3021&gt;0.75),"Include","NotInclude")</f>
        <v>Include</v>
      </c>
      <c r="AF3021">
        <v>20</v>
      </c>
      <c r="AG3021">
        <v>0</v>
      </c>
      <c r="AH3021">
        <v>0</v>
      </c>
      <c r="AI3021">
        <v>0</v>
      </c>
      <c r="AJ3021" t="s">
        <v>7669</v>
      </c>
      <c r="AK3021" t="s">
        <v>95</v>
      </c>
      <c r="AL3021" t="s">
        <v>7670</v>
      </c>
      <c r="AM3021">
        <v>962</v>
      </c>
      <c r="AN3021" t="s">
        <v>407</v>
      </c>
      <c r="AO3021">
        <v>1</v>
      </c>
      <c r="AP3021" t="s">
        <v>1292</v>
      </c>
      <c r="AQ3021" t="s">
        <v>1292</v>
      </c>
      <c r="AR3021" t="s">
        <v>407</v>
      </c>
      <c r="AS3021">
        <v>0.98</v>
      </c>
      <c r="AT3021" t="s">
        <v>7671</v>
      </c>
      <c r="AU3021" t="s">
        <v>100</v>
      </c>
      <c r="AV3021" t="s">
        <v>13</v>
      </c>
      <c r="AW3021" t="s">
        <v>13</v>
      </c>
      <c r="AX3021" t="s">
        <v>353</v>
      </c>
      <c r="AY3021" t="s">
        <v>411</v>
      </c>
      <c r="AZ3021" t="s">
        <v>8</v>
      </c>
      <c r="BA3021" t="s">
        <v>8</v>
      </c>
    </row>
    <row r="3022" spans="1:53" ht="17" x14ac:dyDescent="0.2">
      <c r="A3022" t="s">
        <v>17552</v>
      </c>
      <c r="B3022">
        <v>766</v>
      </c>
      <c r="C3022">
        <v>2</v>
      </c>
      <c r="D3022" t="s">
        <v>79</v>
      </c>
      <c r="E3022" t="s">
        <v>7666</v>
      </c>
      <c r="F3022" t="s">
        <v>79</v>
      </c>
      <c r="G3022">
        <v>962</v>
      </c>
      <c r="H3022" t="s">
        <v>7667</v>
      </c>
      <c r="I3022" t="s">
        <v>2402</v>
      </c>
      <c r="J3022" t="s">
        <v>82</v>
      </c>
      <c r="K3022" t="s">
        <v>7668</v>
      </c>
      <c r="L3022" t="s">
        <v>1451</v>
      </c>
      <c r="M3022" t="s">
        <v>8</v>
      </c>
      <c r="N3022" t="s">
        <v>8</v>
      </c>
      <c r="O3022" t="s">
        <v>163</v>
      </c>
      <c r="P3022" t="s">
        <v>5308</v>
      </c>
      <c r="Q3022" t="s">
        <v>978</v>
      </c>
      <c r="R3022" t="s">
        <v>2337</v>
      </c>
      <c r="S3022" t="s">
        <v>477</v>
      </c>
      <c r="T3022" t="s">
        <v>478</v>
      </c>
      <c r="U3022" t="s">
        <v>478</v>
      </c>
      <c r="V3022" t="s">
        <v>479</v>
      </c>
      <c r="W3022" t="s">
        <v>848</v>
      </c>
      <c r="X3022">
        <v>962</v>
      </c>
      <c r="Y3022">
        <v>962</v>
      </c>
      <c r="Z3022" t="s">
        <v>93</v>
      </c>
      <c r="AA3022">
        <v>7.8789443000000001E-2</v>
      </c>
      <c r="AB3022">
        <v>0.92121055699999999</v>
      </c>
      <c r="AC3022" t="s">
        <v>7</v>
      </c>
      <c r="AD3022" t="s">
        <v>7</v>
      </c>
      <c r="AE3022" s="4" t="str">
        <f>IF(OR(AB3022&lt;0.2,AB3022&gt;0.75),"Include","NotInclude")</f>
        <v>Include</v>
      </c>
      <c r="AF3022">
        <v>20</v>
      </c>
      <c r="AG3022">
        <v>0</v>
      </c>
      <c r="AH3022">
        <v>0</v>
      </c>
      <c r="AI3022">
        <v>0</v>
      </c>
      <c r="AJ3022" t="s">
        <v>7669</v>
      </c>
      <c r="AK3022" t="s">
        <v>95</v>
      </c>
      <c r="AL3022" t="s">
        <v>7670</v>
      </c>
      <c r="AM3022">
        <v>962</v>
      </c>
      <c r="AN3022" t="s">
        <v>407</v>
      </c>
      <c r="AO3022">
        <v>1</v>
      </c>
      <c r="AP3022" t="s">
        <v>1292</v>
      </c>
      <c r="AQ3022" t="s">
        <v>1292</v>
      </c>
      <c r="AR3022" t="s">
        <v>407</v>
      </c>
      <c r="AS3022">
        <v>0.98</v>
      </c>
      <c r="AT3022" t="s">
        <v>7671</v>
      </c>
      <c r="AU3022" t="s">
        <v>100</v>
      </c>
      <c r="AV3022" t="s">
        <v>13</v>
      </c>
      <c r="AW3022" t="s">
        <v>13</v>
      </c>
      <c r="AX3022" t="s">
        <v>353</v>
      </c>
      <c r="AY3022" t="s">
        <v>411</v>
      </c>
      <c r="AZ3022" t="s">
        <v>8</v>
      </c>
      <c r="BA3022" t="s">
        <v>8</v>
      </c>
    </row>
    <row r="3023" spans="1:53" ht="17" x14ac:dyDescent="0.2">
      <c r="A3023" t="s">
        <v>78</v>
      </c>
      <c r="B3023">
        <v>767</v>
      </c>
      <c r="C3023">
        <v>749</v>
      </c>
      <c r="D3023" t="s">
        <v>79</v>
      </c>
      <c r="E3023" t="s">
        <v>7679</v>
      </c>
      <c r="F3023" t="s">
        <v>79</v>
      </c>
      <c r="G3023">
        <v>97</v>
      </c>
      <c r="H3023" t="s">
        <v>7680</v>
      </c>
      <c r="I3023" t="s">
        <v>8</v>
      </c>
      <c r="J3023" t="s">
        <v>82</v>
      </c>
      <c r="K3023" t="s">
        <v>8</v>
      </c>
      <c r="L3023" t="s">
        <v>8</v>
      </c>
      <c r="M3023" t="s">
        <v>8</v>
      </c>
      <c r="N3023">
        <v>2013</v>
      </c>
      <c r="O3023" t="s">
        <v>163</v>
      </c>
      <c r="P3023" t="s">
        <v>5390</v>
      </c>
      <c r="Q3023" t="s">
        <v>978</v>
      </c>
      <c r="R3023" t="s">
        <v>2337</v>
      </c>
      <c r="S3023" t="s">
        <v>154</v>
      </c>
      <c r="T3023" t="s">
        <v>89</v>
      </c>
      <c r="U3023" t="s">
        <v>90</v>
      </c>
      <c r="V3023" t="s">
        <v>91</v>
      </c>
      <c r="W3023" t="s">
        <v>247</v>
      </c>
      <c r="X3023">
        <v>97</v>
      </c>
      <c r="Y3023">
        <v>97</v>
      </c>
      <c r="Z3023" t="s">
        <v>93</v>
      </c>
      <c r="AA3023">
        <v>0.40279720299999999</v>
      </c>
      <c r="AB3023">
        <v>0.59720279700000001</v>
      </c>
      <c r="AC3023" t="s">
        <v>9</v>
      </c>
      <c r="AD3023" t="s">
        <v>9</v>
      </c>
      <c r="AE3023" s="4" t="str">
        <f>IF(OR(AB3023&lt;0.2,AB3023&gt;0.75),"Include","NotInclude")</f>
        <v>NotInclude</v>
      </c>
      <c r="AF3023" t="s">
        <v>4084</v>
      </c>
      <c r="AG3023">
        <v>0</v>
      </c>
      <c r="AH3023">
        <v>0</v>
      </c>
      <c r="AI3023">
        <v>0</v>
      </c>
      <c r="AJ3023" t="s">
        <v>7681</v>
      </c>
      <c r="AK3023" t="s">
        <v>95</v>
      </c>
      <c r="AL3023" t="s">
        <v>7682</v>
      </c>
      <c r="AM3023">
        <v>97</v>
      </c>
      <c r="AN3023" t="s">
        <v>749</v>
      </c>
      <c r="AO3023">
        <v>1</v>
      </c>
      <c r="AP3023">
        <v>263212</v>
      </c>
      <c r="AQ3023">
        <v>263212</v>
      </c>
      <c r="AR3023" t="s">
        <v>749</v>
      </c>
      <c r="AS3023">
        <v>1</v>
      </c>
      <c r="AT3023" t="s">
        <v>7683</v>
      </c>
      <c r="AU3023" t="s">
        <v>100</v>
      </c>
      <c r="AV3023" t="s">
        <v>13</v>
      </c>
      <c r="AW3023" t="s">
        <v>13</v>
      </c>
      <c r="AX3023" t="s">
        <v>353</v>
      </c>
      <c r="AY3023" t="s">
        <v>354</v>
      </c>
      <c r="AZ3023" t="s">
        <v>8</v>
      </c>
      <c r="BA3023" t="s">
        <v>8</v>
      </c>
    </row>
    <row r="3024" spans="1:53" ht="17" x14ac:dyDescent="0.2">
      <c r="A3024" t="s">
        <v>252</v>
      </c>
      <c r="B3024">
        <v>767</v>
      </c>
      <c r="C3024">
        <v>618</v>
      </c>
      <c r="D3024">
        <v>100</v>
      </c>
      <c r="E3024" t="s">
        <v>13654</v>
      </c>
      <c r="F3024" t="s">
        <v>7679</v>
      </c>
      <c r="G3024">
        <v>3234</v>
      </c>
      <c r="H3024" t="s">
        <v>13655</v>
      </c>
      <c r="I3024" t="s">
        <v>8</v>
      </c>
      <c r="J3024" t="s">
        <v>82</v>
      </c>
      <c r="K3024" t="s">
        <v>233</v>
      </c>
      <c r="L3024" t="s">
        <v>8</v>
      </c>
      <c r="M3024" t="s">
        <v>8</v>
      </c>
      <c r="N3024" t="s">
        <v>8</v>
      </c>
      <c r="O3024" t="s">
        <v>131</v>
      </c>
      <c r="P3024" t="s">
        <v>1069</v>
      </c>
      <c r="Q3024" t="s">
        <v>282</v>
      </c>
      <c r="R3024" t="s">
        <v>283</v>
      </c>
      <c r="S3024" t="s">
        <v>167</v>
      </c>
      <c r="T3024" t="s">
        <v>167</v>
      </c>
      <c r="U3024" t="s">
        <v>167</v>
      </c>
      <c r="V3024" t="s">
        <v>334</v>
      </c>
      <c r="W3024" t="s">
        <v>137</v>
      </c>
      <c r="X3024">
        <v>3234</v>
      </c>
      <c r="Y3024">
        <v>3234</v>
      </c>
      <c r="Z3024" t="s">
        <v>93</v>
      </c>
      <c r="AA3024">
        <v>0.422434853</v>
      </c>
      <c r="AB3024">
        <v>0.57756514699999995</v>
      </c>
      <c r="AC3024" t="s">
        <v>9</v>
      </c>
      <c r="AD3024" t="s">
        <v>9</v>
      </c>
      <c r="AE3024" s="4" t="str">
        <f>IF(OR(AB3024&lt;0.2,AB3024&gt;0.75),"Include","NotInclude")</f>
        <v>NotInclude</v>
      </c>
      <c r="AF3024">
        <v>16</v>
      </c>
      <c r="AG3024">
        <v>0</v>
      </c>
      <c r="AH3024">
        <v>0</v>
      </c>
      <c r="AI3024">
        <v>0</v>
      </c>
      <c r="AJ3024" t="s">
        <v>13656</v>
      </c>
      <c r="AK3024" t="s">
        <v>95</v>
      </c>
      <c r="AL3024" t="s">
        <v>13657</v>
      </c>
      <c r="AM3024">
        <v>3234</v>
      </c>
      <c r="AN3024" t="s">
        <v>749</v>
      </c>
      <c r="AO3024">
        <v>1</v>
      </c>
      <c r="AP3024">
        <v>273134</v>
      </c>
      <c r="AQ3024">
        <v>273134</v>
      </c>
      <c r="AR3024" t="s">
        <v>749</v>
      </c>
      <c r="AS3024">
        <v>1</v>
      </c>
      <c r="AT3024" t="s">
        <v>13658</v>
      </c>
      <c r="AU3024" t="s">
        <v>100</v>
      </c>
      <c r="AV3024" t="s">
        <v>13</v>
      </c>
      <c r="AW3024" t="s">
        <v>13</v>
      </c>
      <c r="AX3024" t="s">
        <v>353</v>
      </c>
      <c r="AY3024" t="s">
        <v>354</v>
      </c>
      <c r="AZ3024" t="s">
        <v>8</v>
      </c>
      <c r="BA3024" t="s">
        <v>8</v>
      </c>
    </row>
    <row r="3025" spans="1:53" ht="17" x14ac:dyDescent="0.2">
      <c r="A3025" t="s">
        <v>17552</v>
      </c>
      <c r="B3025">
        <v>767</v>
      </c>
      <c r="C3025">
        <v>2</v>
      </c>
      <c r="D3025" t="s">
        <v>79</v>
      </c>
      <c r="E3025" t="s">
        <v>7679</v>
      </c>
      <c r="F3025" t="s">
        <v>79</v>
      </c>
      <c r="G3025">
        <v>97</v>
      </c>
      <c r="H3025" t="s">
        <v>7680</v>
      </c>
      <c r="I3025" t="s">
        <v>8</v>
      </c>
      <c r="J3025" t="s">
        <v>82</v>
      </c>
      <c r="K3025" t="s">
        <v>8</v>
      </c>
      <c r="L3025" t="s">
        <v>8</v>
      </c>
      <c r="M3025" t="s">
        <v>8</v>
      </c>
      <c r="N3025">
        <v>2013</v>
      </c>
      <c r="O3025" t="s">
        <v>163</v>
      </c>
      <c r="P3025" t="s">
        <v>5390</v>
      </c>
      <c r="Q3025" t="s">
        <v>978</v>
      </c>
      <c r="R3025" t="s">
        <v>2337</v>
      </c>
      <c r="S3025" t="s">
        <v>154</v>
      </c>
      <c r="T3025" t="s">
        <v>89</v>
      </c>
      <c r="U3025" t="s">
        <v>90</v>
      </c>
      <c r="V3025" t="s">
        <v>91</v>
      </c>
      <c r="W3025" t="s">
        <v>247</v>
      </c>
      <c r="X3025">
        <v>97</v>
      </c>
      <c r="Y3025">
        <v>97</v>
      </c>
      <c r="Z3025" t="s">
        <v>93</v>
      </c>
      <c r="AA3025">
        <v>0.40279720299999999</v>
      </c>
      <c r="AB3025">
        <v>0.59720279700000001</v>
      </c>
      <c r="AC3025" t="s">
        <v>9</v>
      </c>
      <c r="AD3025" t="s">
        <v>9</v>
      </c>
      <c r="AE3025" s="4" t="str">
        <f>IF(OR(AB3025&lt;0.2,AB3025&gt;0.75),"Include","NotInclude")</f>
        <v>NotInclude</v>
      </c>
      <c r="AF3025" t="s">
        <v>4084</v>
      </c>
      <c r="AG3025">
        <v>0</v>
      </c>
      <c r="AH3025">
        <v>0</v>
      </c>
      <c r="AI3025">
        <v>0</v>
      </c>
      <c r="AJ3025" t="s">
        <v>7681</v>
      </c>
      <c r="AK3025" t="s">
        <v>95</v>
      </c>
      <c r="AL3025" t="s">
        <v>7682</v>
      </c>
      <c r="AM3025">
        <v>97</v>
      </c>
      <c r="AN3025" t="s">
        <v>749</v>
      </c>
      <c r="AO3025">
        <v>1</v>
      </c>
      <c r="AP3025">
        <v>263212</v>
      </c>
      <c r="AQ3025">
        <v>263212</v>
      </c>
      <c r="AR3025" t="s">
        <v>749</v>
      </c>
      <c r="AS3025">
        <v>1</v>
      </c>
      <c r="AT3025" t="s">
        <v>7683</v>
      </c>
      <c r="AU3025" t="s">
        <v>100</v>
      </c>
      <c r="AV3025" t="s">
        <v>13</v>
      </c>
      <c r="AW3025" t="s">
        <v>13</v>
      </c>
      <c r="AX3025" t="s">
        <v>353</v>
      </c>
      <c r="AY3025" t="s">
        <v>354</v>
      </c>
      <c r="AZ3025" t="s">
        <v>8</v>
      </c>
      <c r="BA3025" t="s">
        <v>8</v>
      </c>
    </row>
    <row r="3026" spans="1:53" ht="17" x14ac:dyDescent="0.2">
      <c r="A3026" t="s">
        <v>78</v>
      </c>
      <c r="B3026">
        <v>768</v>
      </c>
      <c r="C3026">
        <v>749</v>
      </c>
      <c r="D3026" t="s">
        <v>79</v>
      </c>
      <c r="E3026" t="s">
        <v>7684</v>
      </c>
      <c r="F3026" t="s">
        <v>79</v>
      </c>
      <c r="G3026">
        <v>98</v>
      </c>
      <c r="H3026" t="s">
        <v>7685</v>
      </c>
      <c r="I3026" t="s">
        <v>8</v>
      </c>
      <c r="J3026" t="s">
        <v>82</v>
      </c>
      <c r="K3026" t="s">
        <v>8</v>
      </c>
      <c r="L3026" t="s">
        <v>8</v>
      </c>
      <c r="M3026" t="s">
        <v>8</v>
      </c>
      <c r="N3026">
        <v>2013</v>
      </c>
      <c r="O3026" t="s">
        <v>163</v>
      </c>
      <c r="P3026" t="s">
        <v>5390</v>
      </c>
      <c r="Q3026" t="s">
        <v>978</v>
      </c>
      <c r="R3026" t="s">
        <v>2337</v>
      </c>
      <c r="S3026" t="s">
        <v>154</v>
      </c>
      <c r="T3026" t="s">
        <v>89</v>
      </c>
      <c r="U3026" t="s">
        <v>90</v>
      </c>
      <c r="V3026" t="s">
        <v>91</v>
      </c>
      <c r="W3026" t="s">
        <v>247</v>
      </c>
      <c r="X3026">
        <v>98</v>
      </c>
      <c r="Y3026">
        <v>98</v>
      </c>
      <c r="Z3026" t="s">
        <v>93</v>
      </c>
      <c r="AA3026">
        <v>1.2181818179999999</v>
      </c>
      <c r="AB3026">
        <v>-0.218181818</v>
      </c>
      <c r="AC3026" t="s">
        <v>6</v>
      </c>
      <c r="AD3026" t="s">
        <v>6</v>
      </c>
      <c r="AE3026" s="4" t="str">
        <f>IF(OR(AB3026&lt;0.2,AB3026&gt;0.75),"Include","NotInclude")</f>
        <v>Include</v>
      </c>
      <c r="AF3026" t="s">
        <v>4084</v>
      </c>
      <c r="AG3026">
        <v>0</v>
      </c>
      <c r="AH3026">
        <v>0</v>
      </c>
      <c r="AI3026">
        <v>0</v>
      </c>
      <c r="AJ3026" t="s">
        <v>7686</v>
      </c>
      <c r="AK3026" t="s">
        <v>95</v>
      </c>
      <c r="AL3026" t="s">
        <v>7687</v>
      </c>
      <c r="AM3026">
        <v>98</v>
      </c>
      <c r="AN3026" t="s">
        <v>831</v>
      </c>
      <c r="AO3026">
        <v>0.81</v>
      </c>
      <c r="AP3026">
        <v>1087325</v>
      </c>
      <c r="AQ3026">
        <v>1087325</v>
      </c>
      <c r="AR3026" t="s">
        <v>831</v>
      </c>
      <c r="AS3026">
        <v>0.92</v>
      </c>
      <c r="AT3026" t="s">
        <v>7688</v>
      </c>
      <c r="AU3026" t="s">
        <v>100</v>
      </c>
      <c r="AV3026" t="s">
        <v>13</v>
      </c>
      <c r="AW3026" t="s">
        <v>13</v>
      </c>
      <c r="AX3026" t="s">
        <v>353</v>
      </c>
      <c r="AY3026" t="s">
        <v>721</v>
      </c>
      <c r="AZ3026" t="s">
        <v>8</v>
      </c>
      <c r="BA3026" t="s">
        <v>8</v>
      </c>
    </row>
    <row r="3027" spans="1:53" ht="17" x14ac:dyDescent="0.2">
      <c r="A3027" t="s">
        <v>17552</v>
      </c>
      <c r="B3027">
        <v>768</v>
      </c>
      <c r="C3027">
        <v>1</v>
      </c>
      <c r="D3027" t="s">
        <v>79</v>
      </c>
      <c r="E3027" t="s">
        <v>7684</v>
      </c>
      <c r="F3027" t="s">
        <v>79</v>
      </c>
      <c r="G3027">
        <v>98</v>
      </c>
      <c r="H3027" t="s">
        <v>7685</v>
      </c>
      <c r="I3027" t="s">
        <v>8</v>
      </c>
      <c r="J3027" t="s">
        <v>82</v>
      </c>
      <c r="K3027" t="s">
        <v>8</v>
      </c>
      <c r="L3027" t="s">
        <v>8</v>
      </c>
      <c r="M3027" t="s">
        <v>8</v>
      </c>
      <c r="N3027">
        <v>2013</v>
      </c>
      <c r="O3027" t="s">
        <v>163</v>
      </c>
      <c r="P3027" t="s">
        <v>5390</v>
      </c>
      <c r="Q3027" t="s">
        <v>978</v>
      </c>
      <c r="R3027" t="s">
        <v>2337</v>
      </c>
      <c r="S3027" t="s">
        <v>154</v>
      </c>
      <c r="T3027" t="s">
        <v>89</v>
      </c>
      <c r="U3027" t="s">
        <v>90</v>
      </c>
      <c r="V3027" t="s">
        <v>91</v>
      </c>
      <c r="W3027" t="s">
        <v>247</v>
      </c>
      <c r="X3027">
        <v>98</v>
      </c>
      <c r="Y3027">
        <v>98</v>
      </c>
      <c r="Z3027" t="s">
        <v>93</v>
      </c>
      <c r="AA3027">
        <v>1.2181818179999999</v>
      </c>
      <c r="AB3027">
        <v>-0.218181818</v>
      </c>
      <c r="AC3027" t="s">
        <v>6</v>
      </c>
      <c r="AD3027" t="s">
        <v>6</v>
      </c>
      <c r="AE3027" s="4" t="str">
        <f>IF(OR(AB3027&lt;0.2,AB3027&gt;0.75),"Include","NotInclude")</f>
        <v>Include</v>
      </c>
      <c r="AF3027" t="s">
        <v>4084</v>
      </c>
      <c r="AG3027">
        <v>0</v>
      </c>
      <c r="AH3027">
        <v>0</v>
      </c>
      <c r="AI3027">
        <v>0</v>
      </c>
      <c r="AJ3027" t="s">
        <v>7686</v>
      </c>
      <c r="AK3027" t="s">
        <v>95</v>
      </c>
      <c r="AL3027" t="s">
        <v>7687</v>
      </c>
      <c r="AM3027">
        <v>98</v>
      </c>
      <c r="AN3027" t="s">
        <v>831</v>
      </c>
      <c r="AO3027">
        <v>0.81</v>
      </c>
      <c r="AP3027">
        <v>1087325</v>
      </c>
      <c r="AQ3027">
        <v>1087325</v>
      </c>
      <c r="AR3027" t="s">
        <v>831</v>
      </c>
      <c r="AS3027">
        <v>0.92</v>
      </c>
      <c r="AT3027" t="s">
        <v>7688</v>
      </c>
      <c r="AU3027" t="s">
        <v>100</v>
      </c>
      <c r="AV3027" t="s">
        <v>13</v>
      </c>
      <c r="AW3027" t="s">
        <v>13</v>
      </c>
      <c r="AX3027" t="s">
        <v>353</v>
      </c>
      <c r="AY3027" t="s">
        <v>721</v>
      </c>
      <c r="AZ3027" t="s">
        <v>8</v>
      </c>
      <c r="BA3027" t="s">
        <v>8</v>
      </c>
    </row>
    <row r="3028" spans="1:53" ht="17" x14ac:dyDescent="0.2">
      <c r="A3028" t="s">
        <v>78</v>
      </c>
      <c r="B3028">
        <v>769</v>
      </c>
      <c r="C3028">
        <v>749</v>
      </c>
      <c r="D3028" t="s">
        <v>79</v>
      </c>
      <c r="E3028" t="s">
        <v>7694</v>
      </c>
      <c r="F3028" t="s">
        <v>79</v>
      </c>
      <c r="G3028">
        <v>986</v>
      </c>
      <c r="H3028" t="s">
        <v>7695</v>
      </c>
      <c r="I3028" t="s">
        <v>1449</v>
      </c>
      <c r="J3028" t="s">
        <v>82</v>
      </c>
      <c r="K3028" t="s">
        <v>5444</v>
      </c>
      <c r="L3028" t="s">
        <v>8</v>
      </c>
      <c r="M3028" t="s">
        <v>8</v>
      </c>
      <c r="N3028" t="s">
        <v>8</v>
      </c>
      <c r="O3028" t="s">
        <v>473</v>
      </c>
      <c r="P3028" t="s">
        <v>2677</v>
      </c>
      <c r="Q3028" t="s">
        <v>1363</v>
      </c>
      <c r="R3028" t="s">
        <v>1364</v>
      </c>
      <c r="S3028" t="s">
        <v>672</v>
      </c>
      <c r="T3028" t="s">
        <v>478</v>
      </c>
      <c r="U3028" t="s">
        <v>478</v>
      </c>
      <c r="V3028" t="s">
        <v>800</v>
      </c>
      <c r="W3028" t="s">
        <v>137</v>
      </c>
      <c r="X3028">
        <v>986</v>
      </c>
      <c r="Y3028">
        <v>986</v>
      </c>
      <c r="Z3028" t="s">
        <v>93</v>
      </c>
      <c r="AA3028">
        <v>0.17674388599999999</v>
      </c>
      <c r="AB3028">
        <v>0.82325611399999998</v>
      </c>
      <c r="AC3028" t="s">
        <v>7</v>
      </c>
      <c r="AD3028" t="s">
        <v>9</v>
      </c>
      <c r="AE3028" s="4" t="str">
        <f>IF(OR(AB3028&lt;0.2,AB3028&gt;0.75),"Include","NotInclude")</f>
        <v>Include</v>
      </c>
      <c r="AF3028">
        <v>20</v>
      </c>
      <c r="AG3028">
        <v>0</v>
      </c>
      <c r="AH3028">
        <v>0</v>
      </c>
      <c r="AI3028">
        <v>0</v>
      </c>
      <c r="AJ3028" t="s">
        <v>7696</v>
      </c>
      <c r="AK3028" t="s">
        <v>95</v>
      </c>
      <c r="AL3028" t="s">
        <v>7697</v>
      </c>
      <c r="AM3028">
        <v>986</v>
      </c>
      <c r="AN3028" t="s">
        <v>3855</v>
      </c>
      <c r="AO3028">
        <v>0.62</v>
      </c>
      <c r="AP3028" t="s">
        <v>7698</v>
      </c>
      <c r="AQ3028" t="s">
        <v>8</v>
      </c>
      <c r="AR3028" t="s">
        <v>8</v>
      </c>
      <c r="AS3028" t="s">
        <v>8</v>
      </c>
      <c r="AT3028" t="s">
        <v>7699</v>
      </c>
      <c r="AU3028" t="s">
        <v>100</v>
      </c>
      <c r="AV3028" t="s">
        <v>13</v>
      </c>
      <c r="AW3028" t="s">
        <v>13</v>
      </c>
      <c r="AX3028" t="s">
        <v>353</v>
      </c>
      <c r="AY3028" t="s">
        <v>354</v>
      </c>
      <c r="AZ3028" t="s">
        <v>662</v>
      </c>
      <c r="BA3028" t="s">
        <v>8</v>
      </c>
    </row>
    <row r="3029" spans="1:53" ht="17" x14ac:dyDescent="0.2">
      <c r="A3029" t="s">
        <v>17552</v>
      </c>
      <c r="B3029">
        <v>769</v>
      </c>
      <c r="C3029">
        <v>1</v>
      </c>
      <c r="D3029" t="s">
        <v>79</v>
      </c>
      <c r="E3029" t="s">
        <v>7694</v>
      </c>
      <c r="F3029" t="s">
        <v>79</v>
      </c>
      <c r="G3029">
        <v>986</v>
      </c>
      <c r="H3029" t="s">
        <v>7695</v>
      </c>
      <c r="I3029" t="s">
        <v>1449</v>
      </c>
      <c r="J3029" t="s">
        <v>82</v>
      </c>
      <c r="K3029" t="s">
        <v>5444</v>
      </c>
      <c r="L3029" t="s">
        <v>8</v>
      </c>
      <c r="M3029" t="s">
        <v>8</v>
      </c>
      <c r="N3029" t="s">
        <v>8</v>
      </c>
      <c r="O3029" t="s">
        <v>473</v>
      </c>
      <c r="P3029" t="s">
        <v>2677</v>
      </c>
      <c r="Q3029" t="s">
        <v>1363</v>
      </c>
      <c r="R3029" t="s">
        <v>1364</v>
      </c>
      <c r="S3029" t="s">
        <v>672</v>
      </c>
      <c r="T3029" t="s">
        <v>478</v>
      </c>
      <c r="U3029" t="s">
        <v>478</v>
      </c>
      <c r="V3029" t="s">
        <v>800</v>
      </c>
      <c r="W3029" t="s">
        <v>137</v>
      </c>
      <c r="X3029">
        <v>986</v>
      </c>
      <c r="Y3029">
        <v>986</v>
      </c>
      <c r="Z3029" t="s">
        <v>93</v>
      </c>
      <c r="AA3029">
        <v>0.17674388599999999</v>
      </c>
      <c r="AB3029">
        <v>0.82325611399999998</v>
      </c>
      <c r="AC3029" t="s">
        <v>7</v>
      </c>
      <c r="AD3029" t="s">
        <v>9</v>
      </c>
      <c r="AE3029" s="4" t="str">
        <f>IF(OR(AB3029&lt;0.2,AB3029&gt;0.75),"Include","NotInclude")</f>
        <v>Include</v>
      </c>
      <c r="AF3029">
        <v>20</v>
      </c>
      <c r="AG3029">
        <v>0</v>
      </c>
      <c r="AH3029">
        <v>0</v>
      </c>
      <c r="AI3029">
        <v>0</v>
      </c>
      <c r="AJ3029" t="s">
        <v>7696</v>
      </c>
      <c r="AK3029" t="s">
        <v>95</v>
      </c>
      <c r="AL3029" t="s">
        <v>7697</v>
      </c>
      <c r="AM3029">
        <v>986</v>
      </c>
      <c r="AN3029" t="s">
        <v>3855</v>
      </c>
      <c r="AO3029">
        <v>0.62</v>
      </c>
      <c r="AP3029" t="s">
        <v>7698</v>
      </c>
      <c r="AQ3029" t="s">
        <v>8</v>
      </c>
      <c r="AR3029" t="s">
        <v>8</v>
      </c>
      <c r="AS3029" t="s">
        <v>8</v>
      </c>
      <c r="AT3029" t="s">
        <v>7699</v>
      </c>
      <c r="AU3029" t="s">
        <v>100</v>
      </c>
      <c r="AV3029" t="s">
        <v>13</v>
      </c>
      <c r="AW3029" t="s">
        <v>13</v>
      </c>
      <c r="AX3029" t="s">
        <v>353</v>
      </c>
      <c r="AY3029" t="s">
        <v>354</v>
      </c>
      <c r="AZ3029" t="s">
        <v>662</v>
      </c>
      <c r="BA3029" t="s">
        <v>8</v>
      </c>
    </row>
    <row r="3030" spans="1:53" ht="17" x14ac:dyDescent="0.2">
      <c r="A3030" t="s">
        <v>78</v>
      </c>
      <c r="B3030">
        <v>770</v>
      </c>
      <c r="C3030">
        <v>748</v>
      </c>
      <c r="D3030" t="s">
        <v>79</v>
      </c>
      <c r="E3030" t="s">
        <v>7711</v>
      </c>
      <c r="F3030" t="s">
        <v>79</v>
      </c>
      <c r="G3030">
        <v>1523</v>
      </c>
      <c r="H3030" t="s">
        <v>7712</v>
      </c>
      <c r="I3030" t="s">
        <v>8</v>
      </c>
      <c r="J3030" t="s">
        <v>82</v>
      </c>
      <c r="K3030" t="s">
        <v>7713</v>
      </c>
      <c r="L3030" t="s">
        <v>8</v>
      </c>
      <c r="M3030" t="s">
        <v>8</v>
      </c>
      <c r="N3030" t="s">
        <v>8</v>
      </c>
      <c r="O3030" t="s">
        <v>163</v>
      </c>
      <c r="P3030" t="s">
        <v>3518</v>
      </c>
      <c r="Q3030" t="s">
        <v>222</v>
      </c>
      <c r="R3030" t="s">
        <v>223</v>
      </c>
      <c r="S3030" t="s">
        <v>465</v>
      </c>
      <c r="T3030" t="s">
        <v>465</v>
      </c>
      <c r="U3030" t="s">
        <v>361</v>
      </c>
      <c r="V3030" t="s">
        <v>479</v>
      </c>
      <c r="W3030" t="s">
        <v>137</v>
      </c>
      <c r="X3030">
        <v>1523</v>
      </c>
      <c r="Y3030">
        <v>1523</v>
      </c>
      <c r="Z3030" t="s">
        <v>93</v>
      </c>
      <c r="AA3030">
        <v>0.163571094</v>
      </c>
      <c r="AB3030">
        <v>0.83642890599999997</v>
      </c>
      <c r="AC3030" t="s">
        <v>7</v>
      </c>
      <c r="AD3030" t="s">
        <v>9</v>
      </c>
      <c r="AE3030" s="4" t="str">
        <f>IF(OR(AB3030&lt;0.2,AB3030&gt;0.75),"Include","NotInclude")</f>
        <v>Include</v>
      </c>
      <c r="AF3030">
        <v>8</v>
      </c>
      <c r="AG3030">
        <v>0</v>
      </c>
      <c r="AH3030">
        <v>0</v>
      </c>
      <c r="AI3030">
        <v>0</v>
      </c>
      <c r="AJ3030" t="s">
        <v>7714</v>
      </c>
      <c r="AK3030" t="s">
        <v>95</v>
      </c>
      <c r="AL3030" t="s">
        <v>7715</v>
      </c>
      <c r="AM3030">
        <v>1523</v>
      </c>
      <c r="AN3030" t="s">
        <v>7716</v>
      </c>
      <c r="AO3030">
        <v>1</v>
      </c>
      <c r="AP3030">
        <v>323364</v>
      </c>
      <c r="AQ3030">
        <v>323364</v>
      </c>
      <c r="AR3030" t="s">
        <v>7716</v>
      </c>
      <c r="AS3030">
        <v>1</v>
      </c>
      <c r="AT3030" t="s">
        <v>7717</v>
      </c>
      <c r="AU3030" t="s">
        <v>100</v>
      </c>
      <c r="AV3030" t="s">
        <v>21</v>
      </c>
      <c r="AW3030" t="s">
        <v>23</v>
      </c>
      <c r="AX3030" t="s">
        <v>970</v>
      </c>
      <c r="AY3030" t="s">
        <v>1171</v>
      </c>
      <c r="AZ3030" t="s">
        <v>7718</v>
      </c>
      <c r="BA3030" t="s">
        <v>8</v>
      </c>
    </row>
    <row r="3031" spans="1:53" ht="17" x14ac:dyDescent="0.2">
      <c r="A3031" t="s">
        <v>252</v>
      </c>
      <c r="B3031">
        <v>770</v>
      </c>
      <c r="C3031">
        <v>731</v>
      </c>
      <c r="D3031">
        <v>100</v>
      </c>
      <c r="E3031" t="s">
        <v>9031</v>
      </c>
      <c r="F3031" t="s">
        <v>7711</v>
      </c>
      <c r="G3031">
        <v>209</v>
      </c>
      <c r="H3031" t="s">
        <v>9032</v>
      </c>
      <c r="I3031" t="s">
        <v>8</v>
      </c>
      <c r="J3031" t="s">
        <v>82</v>
      </c>
      <c r="K3031" t="s">
        <v>8</v>
      </c>
      <c r="L3031" t="s">
        <v>8</v>
      </c>
      <c r="M3031" t="s">
        <v>8</v>
      </c>
      <c r="N3031" t="s">
        <v>8</v>
      </c>
      <c r="O3031" t="s">
        <v>131</v>
      </c>
      <c r="P3031" t="s">
        <v>4102</v>
      </c>
      <c r="Q3031" t="s">
        <v>516</v>
      </c>
      <c r="R3031" t="s">
        <v>517</v>
      </c>
      <c r="S3031" t="s">
        <v>518</v>
      </c>
      <c r="T3031" t="s">
        <v>180</v>
      </c>
      <c r="U3031" t="s">
        <v>180</v>
      </c>
      <c r="V3031" t="s">
        <v>8</v>
      </c>
      <c r="W3031" t="s">
        <v>247</v>
      </c>
      <c r="X3031">
        <v>209</v>
      </c>
      <c r="Y3031">
        <v>209</v>
      </c>
      <c r="Z3031" t="s">
        <v>93</v>
      </c>
      <c r="AA3031">
        <v>3.0750308000000001E-2</v>
      </c>
      <c r="AB3031">
        <v>0.969249692</v>
      </c>
      <c r="AC3031" t="s">
        <v>7</v>
      </c>
      <c r="AD3031" t="s">
        <v>7</v>
      </c>
      <c r="AE3031" s="4" t="str">
        <f>IF(OR(AB3031&lt;0.2,AB3031&gt;0.75),"Include","NotInclude")</f>
        <v>Include</v>
      </c>
      <c r="AF3031">
        <v>1</v>
      </c>
      <c r="AG3031">
        <v>0</v>
      </c>
      <c r="AH3031">
        <v>0</v>
      </c>
      <c r="AI3031">
        <v>0</v>
      </c>
      <c r="AJ3031" t="s">
        <v>9033</v>
      </c>
      <c r="AK3031" t="s">
        <v>95</v>
      </c>
      <c r="AL3031" t="s">
        <v>9034</v>
      </c>
      <c r="AM3031">
        <v>209</v>
      </c>
      <c r="AN3031" t="s">
        <v>7716</v>
      </c>
      <c r="AO3031">
        <v>1</v>
      </c>
      <c r="AP3031">
        <v>330070</v>
      </c>
      <c r="AQ3031" t="s">
        <v>8</v>
      </c>
      <c r="AR3031" t="s">
        <v>8</v>
      </c>
      <c r="AS3031" t="s">
        <v>8</v>
      </c>
      <c r="AT3031" t="s">
        <v>9035</v>
      </c>
      <c r="AU3031" t="s">
        <v>100</v>
      </c>
      <c r="AV3031" t="s">
        <v>21</v>
      </c>
      <c r="AW3031" t="s">
        <v>23</v>
      </c>
      <c r="AX3031" t="s">
        <v>970</v>
      </c>
      <c r="AY3031" t="s">
        <v>1171</v>
      </c>
      <c r="AZ3031" t="s">
        <v>7718</v>
      </c>
      <c r="BA3031" t="s">
        <v>8</v>
      </c>
    </row>
    <row r="3032" spans="1:53" ht="17" x14ac:dyDescent="0.2">
      <c r="A3032" t="s">
        <v>252</v>
      </c>
      <c r="B3032">
        <v>770</v>
      </c>
      <c r="C3032">
        <v>725</v>
      </c>
      <c r="D3032">
        <v>100</v>
      </c>
      <c r="E3032" t="s">
        <v>9233</v>
      </c>
      <c r="F3032" t="s">
        <v>7711</v>
      </c>
      <c r="G3032">
        <v>220</v>
      </c>
      <c r="H3032" t="s">
        <v>9234</v>
      </c>
      <c r="I3032" t="s">
        <v>8</v>
      </c>
      <c r="J3032" t="s">
        <v>82</v>
      </c>
      <c r="K3032" t="s">
        <v>8</v>
      </c>
      <c r="L3032" t="s">
        <v>8</v>
      </c>
      <c r="M3032" t="s">
        <v>8</v>
      </c>
      <c r="N3032" t="s">
        <v>8</v>
      </c>
      <c r="O3032" t="s">
        <v>131</v>
      </c>
      <c r="P3032" t="s">
        <v>9235</v>
      </c>
      <c r="Q3032" t="s">
        <v>3654</v>
      </c>
      <c r="R3032" t="s">
        <v>3655</v>
      </c>
      <c r="S3032" t="s">
        <v>518</v>
      </c>
      <c r="T3032" t="s">
        <v>180</v>
      </c>
      <c r="U3032" t="s">
        <v>180</v>
      </c>
      <c r="V3032" t="s">
        <v>119</v>
      </c>
      <c r="W3032" t="s">
        <v>92</v>
      </c>
      <c r="X3032">
        <v>220</v>
      </c>
      <c r="Y3032">
        <v>220</v>
      </c>
      <c r="Z3032" t="s">
        <v>93</v>
      </c>
      <c r="AA3032">
        <v>5.0020500000000002E-2</v>
      </c>
      <c r="AB3032">
        <v>0.94997949999999998</v>
      </c>
      <c r="AC3032" t="s">
        <v>7</v>
      </c>
      <c r="AD3032" t="s">
        <v>7</v>
      </c>
      <c r="AE3032" s="4" t="str">
        <f>IF(OR(AB3032&lt;0.2,AB3032&gt;0.75),"Include","NotInclude")</f>
        <v>Include</v>
      </c>
      <c r="AF3032">
        <v>1</v>
      </c>
      <c r="AG3032">
        <v>0</v>
      </c>
      <c r="AH3032">
        <v>0</v>
      </c>
      <c r="AI3032">
        <v>0</v>
      </c>
      <c r="AJ3032" t="s">
        <v>9236</v>
      </c>
      <c r="AK3032" t="s">
        <v>95</v>
      </c>
      <c r="AL3032" t="s">
        <v>9237</v>
      </c>
      <c r="AM3032">
        <v>220</v>
      </c>
      <c r="AN3032" t="s">
        <v>7716</v>
      </c>
      <c r="AO3032">
        <v>1</v>
      </c>
      <c r="AP3032">
        <v>525199</v>
      </c>
      <c r="AQ3032">
        <v>525199</v>
      </c>
      <c r="AR3032" t="s">
        <v>7716</v>
      </c>
      <c r="AS3032">
        <v>1</v>
      </c>
      <c r="AT3032" t="s">
        <v>9238</v>
      </c>
      <c r="AU3032" t="s">
        <v>100</v>
      </c>
      <c r="AV3032" t="s">
        <v>21</v>
      </c>
      <c r="AW3032" t="s">
        <v>23</v>
      </c>
      <c r="AX3032" t="s">
        <v>970</v>
      </c>
      <c r="AY3032" t="s">
        <v>1171</v>
      </c>
      <c r="AZ3032" t="s">
        <v>7718</v>
      </c>
      <c r="BA3032" t="s">
        <v>8</v>
      </c>
    </row>
    <row r="3033" spans="1:53" ht="17" x14ac:dyDescent="0.2">
      <c r="A3033" t="s">
        <v>252</v>
      </c>
      <c r="B3033">
        <v>770</v>
      </c>
      <c r="C3033">
        <v>725</v>
      </c>
      <c r="D3033">
        <v>100</v>
      </c>
      <c r="E3033" t="s">
        <v>9239</v>
      </c>
      <c r="F3033" t="s">
        <v>7711</v>
      </c>
      <c r="G3033">
        <v>248</v>
      </c>
      <c r="H3033" t="s">
        <v>9240</v>
      </c>
      <c r="I3033" t="s">
        <v>8</v>
      </c>
      <c r="J3033" t="s">
        <v>82</v>
      </c>
      <c r="K3033" t="s">
        <v>8</v>
      </c>
      <c r="L3033" t="s">
        <v>8</v>
      </c>
      <c r="M3033" t="s">
        <v>8</v>
      </c>
      <c r="N3033" t="s">
        <v>8</v>
      </c>
      <c r="O3033" t="s">
        <v>163</v>
      </c>
      <c r="P3033" t="s">
        <v>4119</v>
      </c>
      <c r="Q3033" t="s">
        <v>177</v>
      </c>
      <c r="R3033" t="s">
        <v>178</v>
      </c>
      <c r="S3033" t="s">
        <v>518</v>
      </c>
      <c r="T3033" t="s">
        <v>180</v>
      </c>
      <c r="U3033" t="s">
        <v>180</v>
      </c>
      <c r="V3033" t="s">
        <v>8</v>
      </c>
      <c r="W3033" t="s">
        <v>92</v>
      </c>
      <c r="X3033">
        <v>248</v>
      </c>
      <c r="Y3033">
        <v>248</v>
      </c>
      <c r="Z3033" t="s">
        <v>93</v>
      </c>
      <c r="AA3033">
        <v>2.0910208999999999E-2</v>
      </c>
      <c r="AB3033">
        <v>0.97908979100000004</v>
      </c>
      <c r="AC3033" t="s">
        <v>7</v>
      </c>
      <c r="AD3033" t="s">
        <v>7</v>
      </c>
      <c r="AE3033" s="4" t="str">
        <f>IF(OR(AB3033&lt;0.2,AB3033&gt;0.75),"Include","NotInclude")</f>
        <v>Include</v>
      </c>
      <c r="AF3033">
        <v>1</v>
      </c>
      <c r="AG3033">
        <v>0</v>
      </c>
      <c r="AH3033">
        <v>0</v>
      </c>
      <c r="AI3033">
        <v>0</v>
      </c>
      <c r="AJ3033" t="s">
        <v>9241</v>
      </c>
      <c r="AK3033" t="s">
        <v>95</v>
      </c>
      <c r="AL3033" t="s">
        <v>9242</v>
      </c>
      <c r="AM3033">
        <v>248</v>
      </c>
      <c r="AN3033" t="s">
        <v>7716</v>
      </c>
      <c r="AO3033">
        <v>1</v>
      </c>
      <c r="AP3033">
        <v>525199</v>
      </c>
      <c r="AQ3033">
        <v>525199</v>
      </c>
      <c r="AR3033" t="s">
        <v>7716</v>
      </c>
      <c r="AS3033">
        <v>1</v>
      </c>
      <c r="AT3033" t="s">
        <v>9238</v>
      </c>
      <c r="AU3033" t="s">
        <v>100</v>
      </c>
      <c r="AV3033" t="s">
        <v>21</v>
      </c>
      <c r="AW3033" t="s">
        <v>23</v>
      </c>
      <c r="AX3033" t="s">
        <v>970</v>
      </c>
      <c r="AY3033" t="s">
        <v>1171</v>
      </c>
      <c r="AZ3033" t="s">
        <v>7718</v>
      </c>
      <c r="BA3033" t="s">
        <v>8</v>
      </c>
    </row>
    <row r="3034" spans="1:53" ht="17" x14ac:dyDescent="0.2">
      <c r="A3034" t="s">
        <v>252</v>
      </c>
      <c r="B3034">
        <v>770</v>
      </c>
      <c r="C3034">
        <v>670</v>
      </c>
      <c r="D3034">
        <v>100</v>
      </c>
      <c r="E3034" t="s">
        <v>10708</v>
      </c>
      <c r="F3034" t="s">
        <v>7711</v>
      </c>
      <c r="G3034">
        <v>1219</v>
      </c>
      <c r="H3034" t="s">
        <v>10709</v>
      </c>
      <c r="I3034" t="s">
        <v>8</v>
      </c>
      <c r="J3034" t="s">
        <v>82</v>
      </c>
      <c r="K3034" t="s">
        <v>1029</v>
      </c>
      <c r="L3034" t="s">
        <v>8</v>
      </c>
      <c r="M3034" t="s">
        <v>8</v>
      </c>
      <c r="N3034" t="s">
        <v>8</v>
      </c>
      <c r="O3034" t="s">
        <v>1531</v>
      </c>
      <c r="P3034" t="s">
        <v>9190</v>
      </c>
      <c r="Q3034" t="s">
        <v>8192</v>
      </c>
      <c r="R3034" t="s">
        <v>8193</v>
      </c>
      <c r="S3034" t="s">
        <v>369</v>
      </c>
      <c r="T3034" t="s">
        <v>89</v>
      </c>
      <c r="U3034" t="s">
        <v>90</v>
      </c>
      <c r="V3034" t="s">
        <v>8</v>
      </c>
      <c r="W3034" t="s">
        <v>137</v>
      </c>
      <c r="X3034">
        <v>1219</v>
      </c>
      <c r="Y3034">
        <v>1219</v>
      </c>
      <c r="Z3034" t="s">
        <v>93</v>
      </c>
      <c r="AA3034">
        <v>0.30459572699999998</v>
      </c>
      <c r="AB3034">
        <v>0.69540427299999996</v>
      </c>
      <c r="AC3034" t="s">
        <v>9</v>
      </c>
      <c r="AD3034" t="s">
        <v>9</v>
      </c>
      <c r="AE3034" s="4" t="str">
        <f>IF(OR(AB3034&lt;0.2,AB3034&gt;0.75),"Include","NotInclude")</f>
        <v>NotInclude</v>
      </c>
      <c r="AF3034">
        <v>18</v>
      </c>
      <c r="AG3034">
        <v>0</v>
      </c>
      <c r="AH3034">
        <v>0</v>
      </c>
      <c r="AI3034">
        <v>0</v>
      </c>
      <c r="AJ3034" t="s">
        <v>10710</v>
      </c>
      <c r="AK3034" t="s">
        <v>95</v>
      </c>
      <c r="AL3034" t="s">
        <v>10711</v>
      </c>
      <c r="AM3034">
        <v>1219</v>
      </c>
      <c r="AN3034" t="s">
        <v>7716</v>
      </c>
      <c r="AO3034">
        <v>1</v>
      </c>
      <c r="AP3034">
        <v>136015</v>
      </c>
      <c r="AQ3034">
        <v>136015</v>
      </c>
      <c r="AR3034" t="s">
        <v>7716</v>
      </c>
      <c r="AS3034">
        <v>1</v>
      </c>
      <c r="AT3034" t="s">
        <v>10712</v>
      </c>
      <c r="AU3034" t="s">
        <v>100</v>
      </c>
      <c r="AV3034" t="s">
        <v>21</v>
      </c>
      <c r="AW3034" t="s">
        <v>23</v>
      </c>
      <c r="AX3034" t="s">
        <v>970</v>
      </c>
      <c r="AY3034" t="s">
        <v>1171</v>
      </c>
      <c r="AZ3034" t="s">
        <v>7718</v>
      </c>
      <c r="BA3034" t="s">
        <v>8</v>
      </c>
    </row>
    <row r="3035" spans="1:53" ht="17" x14ac:dyDescent="0.2">
      <c r="A3035" t="s">
        <v>252</v>
      </c>
      <c r="B3035">
        <v>770</v>
      </c>
      <c r="C3035">
        <v>670</v>
      </c>
      <c r="D3035">
        <v>100</v>
      </c>
      <c r="E3035" t="s">
        <v>10719</v>
      </c>
      <c r="F3035" t="s">
        <v>7711</v>
      </c>
      <c r="G3035">
        <v>1227</v>
      </c>
      <c r="H3035" t="s">
        <v>10720</v>
      </c>
      <c r="I3035" t="s">
        <v>8</v>
      </c>
      <c r="J3035" t="s">
        <v>82</v>
      </c>
      <c r="K3035" t="s">
        <v>10721</v>
      </c>
      <c r="L3035" t="s">
        <v>8</v>
      </c>
      <c r="M3035" t="s">
        <v>8</v>
      </c>
      <c r="N3035" t="s">
        <v>8</v>
      </c>
      <c r="O3035" t="s">
        <v>1531</v>
      </c>
      <c r="P3035" t="s">
        <v>9190</v>
      </c>
      <c r="Q3035" t="s">
        <v>8192</v>
      </c>
      <c r="R3035" t="s">
        <v>8193</v>
      </c>
      <c r="S3035" t="s">
        <v>369</v>
      </c>
      <c r="T3035" t="s">
        <v>89</v>
      </c>
      <c r="U3035" t="s">
        <v>90</v>
      </c>
      <c r="V3035" t="s">
        <v>8</v>
      </c>
      <c r="W3035" t="s">
        <v>137</v>
      </c>
      <c r="X3035">
        <v>1227</v>
      </c>
      <c r="Y3035">
        <v>1227</v>
      </c>
      <c r="Z3035" t="s">
        <v>93</v>
      </c>
      <c r="AA3035">
        <v>0.39238854200000001</v>
      </c>
      <c r="AB3035">
        <v>0.60761145800000005</v>
      </c>
      <c r="AC3035" t="s">
        <v>9</v>
      </c>
      <c r="AD3035" t="s">
        <v>9</v>
      </c>
      <c r="AE3035" s="4" t="str">
        <f>IF(OR(AB3035&lt;0.2,AB3035&gt;0.75),"Include","NotInclude")</f>
        <v>NotInclude</v>
      </c>
      <c r="AF3035">
        <v>18</v>
      </c>
      <c r="AG3035">
        <v>0</v>
      </c>
      <c r="AH3035">
        <v>0</v>
      </c>
      <c r="AI3035">
        <v>0</v>
      </c>
      <c r="AJ3035" t="s">
        <v>10722</v>
      </c>
      <c r="AK3035" t="s">
        <v>95</v>
      </c>
      <c r="AL3035" t="s">
        <v>10723</v>
      </c>
      <c r="AM3035">
        <v>1227</v>
      </c>
      <c r="AN3035" t="s">
        <v>7716</v>
      </c>
      <c r="AO3035">
        <v>1</v>
      </c>
      <c r="AP3035">
        <v>136015</v>
      </c>
      <c r="AQ3035">
        <v>136015</v>
      </c>
      <c r="AR3035" t="s">
        <v>7716</v>
      </c>
      <c r="AS3035">
        <v>1</v>
      </c>
      <c r="AT3035" t="s">
        <v>10712</v>
      </c>
      <c r="AU3035" t="s">
        <v>100</v>
      </c>
      <c r="AV3035" t="s">
        <v>21</v>
      </c>
      <c r="AW3035" t="s">
        <v>23</v>
      </c>
      <c r="AX3035" t="s">
        <v>970</v>
      </c>
      <c r="AY3035" t="s">
        <v>1171</v>
      </c>
      <c r="AZ3035" t="s">
        <v>7718</v>
      </c>
      <c r="BA3035" t="s">
        <v>8</v>
      </c>
    </row>
    <row r="3036" spans="1:53" ht="17" x14ac:dyDescent="0.2">
      <c r="A3036" t="s">
        <v>252</v>
      </c>
      <c r="B3036">
        <v>770</v>
      </c>
      <c r="C3036">
        <v>644</v>
      </c>
      <c r="D3036">
        <v>100</v>
      </c>
      <c r="E3036" t="s">
        <v>11538</v>
      </c>
      <c r="F3036" t="s">
        <v>7711</v>
      </c>
      <c r="G3036">
        <v>1161</v>
      </c>
      <c r="H3036" t="s">
        <v>11539</v>
      </c>
      <c r="I3036" t="s">
        <v>8</v>
      </c>
      <c r="J3036" t="s">
        <v>82</v>
      </c>
      <c r="K3036" t="s">
        <v>11540</v>
      </c>
      <c r="L3036" t="s">
        <v>8</v>
      </c>
      <c r="M3036" t="s">
        <v>8</v>
      </c>
      <c r="N3036" t="s">
        <v>8</v>
      </c>
      <c r="O3036" t="s">
        <v>1531</v>
      </c>
      <c r="P3036" t="s">
        <v>8829</v>
      </c>
      <c r="Q3036" t="s">
        <v>8830</v>
      </c>
      <c r="R3036" t="s">
        <v>8831</v>
      </c>
      <c r="S3036" t="s">
        <v>369</v>
      </c>
      <c r="T3036" t="s">
        <v>89</v>
      </c>
      <c r="U3036" t="s">
        <v>90</v>
      </c>
      <c r="V3036" t="s">
        <v>8</v>
      </c>
      <c r="W3036" t="s">
        <v>137</v>
      </c>
      <c r="X3036">
        <v>1161</v>
      </c>
      <c r="Y3036">
        <v>1161</v>
      </c>
      <c r="Z3036" t="s">
        <v>93</v>
      </c>
      <c r="AA3036">
        <v>4.1217279999999999E-3</v>
      </c>
      <c r="AB3036">
        <v>0.99587827200000001</v>
      </c>
      <c r="AC3036" t="s">
        <v>7</v>
      </c>
      <c r="AD3036" t="s">
        <v>7</v>
      </c>
      <c r="AE3036" s="4" t="str">
        <f>IF(OR(AB3036&lt;0.2,AB3036&gt;0.75),"Include","NotInclude")</f>
        <v>Include</v>
      </c>
      <c r="AF3036">
        <v>18</v>
      </c>
      <c r="AG3036">
        <v>0</v>
      </c>
      <c r="AH3036">
        <v>0</v>
      </c>
      <c r="AI3036">
        <v>0</v>
      </c>
      <c r="AJ3036" t="s">
        <v>11541</v>
      </c>
      <c r="AK3036" t="s">
        <v>95</v>
      </c>
      <c r="AL3036" t="s">
        <v>11542</v>
      </c>
      <c r="AM3036">
        <v>1161</v>
      </c>
      <c r="AN3036" t="s">
        <v>7716</v>
      </c>
      <c r="AO3036">
        <v>1</v>
      </c>
      <c r="AP3036" t="s">
        <v>11543</v>
      </c>
      <c r="AQ3036" t="s">
        <v>11543</v>
      </c>
      <c r="AR3036" t="s">
        <v>7716</v>
      </c>
      <c r="AS3036">
        <v>1</v>
      </c>
      <c r="AT3036" t="s">
        <v>11544</v>
      </c>
      <c r="AU3036" t="s">
        <v>100</v>
      </c>
      <c r="AV3036" t="s">
        <v>21</v>
      </c>
      <c r="AW3036" t="s">
        <v>23</v>
      </c>
      <c r="AX3036" t="s">
        <v>970</v>
      </c>
      <c r="AY3036" t="s">
        <v>1171</v>
      </c>
      <c r="AZ3036" t="s">
        <v>7718</v>
      </c>
      <c r="BA3036" t="s">
        <v>8</v>
      </c>
    </row>
    <row r="3037" spans="1:53" ht="17" x14ac:dyDescent="0.2">
      <c r="A3037" t="s">
        <v>252</v>
      </c>
      <c r="B3037">
        <v>770</v>
      </c>
      <c r="C3037">
        <v>644</v>
      </c>
      <c r="D3037">
        <v>100</v>
      </c>
      <c r="E3037" t="s">
        <v>11550</v>
      </c>
      <c r="F3037" t="s">
        <v>7711</v>
      </c>
      <c r="G3037">
        <v>2019</v>
      </c>
      <c r="H3037" t="s">
        <v>11551</v>
      </c>
      <c r="I3037" t="s">
        <v>8</v>
      </c>
      <c r="J3037" t="s">
        <v>82</v>
      </c>
      <c r="K3037" t="s">
        <v>11513</v>
      </c>
      <c r="L3037" t="s">
        <v>8</v>
      </c>
      <c r="M3037" t="s">
        <v>8</v>
      </c>
      <c r="N3037" t="s">
        <v>8</v>
      </c>
      <c r="O3037" t="s">
        <v>899</v>
      </c>
      <c r="P3037" t="s">
        <v>10203</v>
      </c>
      <c r="Q3037" t="s">
        <v>901</v>
      </c>
      <c r="R3037" t="s">
        <v>902</v>
      </c>
      <c r="S3037" t="s">
        <v>465</v>
      </c>
      <c r="T3037" t="s">
        <v>465</v>
      </c>
      <c r="U3037" t="s">
        <v>361</v>
      </c>
      <c r="V3037" t="s">
        <v>91</v>
      </c>
      <c r="W3037" t="s">
        <v>137</v>
      </c>
      <c r="X3037">
        <v>2019</v>
      </c>
      <c r="Y3037">
        <v>2019</v>
      </c>
      <c r="Z3037" t="s">
        <v>93</v>
      </c>
      <c r="AA3037">
        <v>4.7216462000000001E-2</v>
      </c>
      <c r="AB3037">
        <v>0.95278353800000004</v>
      </c>
      <c r="AC3037" t="s">
        <v>7</v>
      </c>
      <c r="AD3037" t="s">
        <v>7</v>
      </c>
      <c r="AE3037" s="4" t="str">
        <f>IF(OR(AB3037&lt;0.2,AB3037&gt;0.75),"Include","NotInclude")</f>
        <v>Include</v>
      </c>
      <c r="AF3037">
        <v>10</v>
      </c>
      <c r="AG3037">
        <v>0</v>
      </c>
      <c r="AH3037">
        <v>0</v>
      </c>
      <c r="AI3037">
        <v>0</v>
      </c>
      <c r="AJ3037" t="s">
        <v>11552</v>
      </c>
      <c r="AK3037" t="s">
        <v>95</v>
      </c>
      <c r="AL3037" t="s">
        <v>11553</v>
      </c>
      <c r="AM3037">
        <v>2019</v>
      </c>
      <c r="AN3037" t="s">
        <v>7716</v>
      </c>
      <c r="AO3037">
        <v>1</v>
      </c>
      <c r="AP3037" t="s">
        <v>11543</v>
      </c>
      <c r="AQ3037" t="s">
        <v>11543</v>
      </c>
      <c r="AR3037" t="s">
        <v>7716</v>
      </c>
      <c r="AS3037">
        <v>1</v>
      </c>
      <c r="AT3037" t="s">
        <v>11544</v>
      </c>
      <c r="AU3037" t="s">
        <v>100</v>
      </c>
      <c r="AV3037" t="s">
        <v>21</v>
      </c>
      <c r="AW3037" t="s">
        <v>23</v>
      </c>
      <c r="AX3037" t="s">
        <v>970</v>
      </c>
      <c r="AY3037" t="s">
        <v>1171</v>
      </c>
      <c r="AZ3037" t="s">
        <v>7718</v>
      </c>
      <c r="BA3037" t="s">
        <v>8</v>
      </c>
    </row>
    <row r="3038" spans="1:53" ht="17" x14ac:dyDescent="0.2">
      <c r="A3038" t="s">
        <v>252</v>
      </c>
      <c r="B3038">
        <v>770</v>
      </c>
      <c r="C3038">
        <v>642</v>
      </c>
      <c r="D3038">
        <v>100</v>
      </c>
      <c r="E3038" t="s">
        <v>11616</v>
      </c>
      <c r="F3038" t="s">
        <v>7711</v>
      </c>
      <c r="G3038">
        <v>2780</v>
      </c>
      <c r="H3038" t="s">
        <v>11617</v>
      </c>
      <c r="I3038" t="s">
        <v>8</v>
      </c>
      <c r="J3038" t="s">
        <v>82</v>
      </c>
      <c r="K3038" t="s">
        <v>233</v>
      </c>
      <c r="L3038" t="s">
        <v>8</v>
      </c>
      <c r="M3038" t="s">
        <v>8</v>
      </c>
      <c r="N3038" t="s">
        <v>8</v>
      </c>
      <c r="O3038" t="s">
        <v>163</v>
      </c>
      <c r="P3038" t="s">
        <v>3551</v>
      </c>
      <c r="Q3038" t="s">
        <v>222</v>
      </c>
      <c r="R3038" t="s">
        <v>223</v>
      </c>
      <c r="S3038" t="s">
        <v>465</v>
      </c>
      <c r="T3038" t="s">
        <v>465</v>
      </c>
      <c r="U3038" t="s">
        <v>361</v>
      </c>
      <c r="V3038" t="s">
        <v>479</v>
      </c>
      <c r="W3038" t="s">
        <v>137</v>
      </c>
      <c r="X3038">
        <v>2780</v>
      </c>
      <c r="Y3038">
        <v>2780</v>
      </c>
      <c r="Z3038" t="s">
        <v>93</v>
      </c>
      <c r="AA3038">
        <v>7.0438941000000005E-2</v>
      </c>
      <c r="AB3038">
        <v>0.92956105899999997</v>
      </c>
      <c r="AC3038" t="s">
        <v>7</v>
      </c>
      <c r="AD3038" t="s">
        <v>7</v>
      </c>
      <c r="AE3038" s="4" t="str">
        <f>IF(OR(AB3038&lt;0.2,AB3038&gt;0.75),"Include","NotInclude")</f>
        <v>Include</v>
      </c>
      <c r="AF3038">
        <v>13</v>
      </c>
      <c r="AG3038">
        <v>0</v>
      </c>
      <c r="AH3038">
        <v>0</v>
      </c>
      <c r="AI3038">
        <v>0</v>
      </c>
      <c r="AJ3038" t="s">
        <v>11618</v>
      </c>
      <c r="AK3038" t="s">
        <v>95</v>
      </c>
      <c r="AL3038" t="s">
        <v>11619</v>
      </c>
      <c r="AM3038">
        <v>2780</v>
      </c>
      <c r="AN3038" t="s">
        <v>7716</v>
      </c>
      <c r="AO3038">
        <v>1</v>
      </c>
      <c r="AP3038">
        <v>323364</v>
      </c>
      <c r="AQ3038">
        <v>323364</v>
      </c>
      <c r="AR3038" t="s">
        <v>7716</v>
      </c>
      <c r="AS3038">
        <v>1</v>
      </c>
      <c r="AT3038" t="s">
        <v>11620</v>
      </c>
      <c r="AU3038" t="s">
        <v>100</v>
      </c>
      <c r="AV3038" t="s">
        <v>21</v>
      </c>
      <c r="AW3038" t="s">
        <v>23</v>
      </c>
      <c r="AX3038" t="s">
        <v>970</v>
      </c>
      <c r="AY3038" t="s">
        <v>1171</v>
      </c>
      <c r="AZ3038" t="s">
        <v>7718</v>
      </c>
      <c r="BA3038" t="s">
        <v>8</v>
      </c>
    </row>
    <row r="3039" spans="1:53" ht="17" x14ac:dyDescent="0.2">
      <c r="A3039" t="s">
        <v>252</v>
      </c>
      <c r="B3039">
        <v>770</v>
      </c>
      <c r="C3039">
        <v>610</v>
      </c>
      <c r="D3039">
        <v>100</v>
      </c>
      <c r="E3039" t="s">
        <v>14051</v>
      </c>
      <c r="F3039" t="s">
        <v>7711</v>
      </c>
      <c r="G3039">
        <v>1622</v>
      </c>
      <c r="H3039" t="s">
        <v>14052</v>
      </c>
      <c r="I3039" t="s">
        <v>8</v>
      </c>
      <c r="J3039" t="s">
        <v>82</v>
      </c>
      <c r="K3039" t="s">
        <v>5695</v>
      </c>
      <c r="L3039" t="s">
        <v>8</v>
      </c>
      <c r="M3039" t="s">
        <v>8</v>
      </c>
      <c r="N3039" t="s">
        <v>8</v>
      </c>
      <c r="O3039" t="s">
        <v>163</v>
      </c>
      <c r="P3039" t="s">
        <v>5583</v>
      </c>
      <c r="Q3039" t="s">
        <v>177</v>
      </c>
      <c r="R3039" t="s">
        <v>178</v>
      </c>
      <c r="S3039" t="s">
        <v>465</v>
      </c>
      <c r="T3039" t="s">
        <v>465</v>
      </c>
      <c r="U3039" t="s">
        <v>361</v>
      </c>
      <c r="V3039" t="s">
        <v>91</v>
      </c>
      <c r="W3039" t="s">
        <v>848</v>
      </c>
      <c r="X3039">
        <v>1622</v>
      </c>
      <c r="Y3039">
        <v>1622</v>
      </c>
      <c r="Z3039" t="s">
        <v>93</v>
      </c>
      <c r="AA3039">
        <v>1.7324801000000001E-2</v>
      </c>
      <c r="AB3039">
        <v>0.982675199</v>
      </c>
      <c r="AC3039" t="s">
        <v>7</v>
      </c>
      <c r="AD3039" t="s">
        <v>7</v>
      </c>
      <c r="AE3039" s="4" t="str">
        <f>IF(OR(AB3039&lt;0.2,AB3039&gt;0.75),"Include","NotInclude")</f>
        <v>Include</v>
      </c>
      <c r="AF3039">
        <v>8</v>
      </c>
      <c r="AG3039">
        <v>0</v>
      </c>
      <c r="AH3039">
        <v>0</v>
      </c>
      <c r="AI3039">
        <v>0</v>
      </c>
      <c r="AJ3039" t="s">
        <v>14053</v>
      </c>
      <c r="AK3039" t="s">
        <v>95</v>
      </c>
      <c r="AL3039" t="s">
        <v>14054</v>
      </c>
      <c r="AM3039">
        <v>1622</v>
      </c>
      <c r="AN3039" t="s">
        <v>7716</v>
      </c>
      <c r="AO3039">
        <v>1</v>
      </c>
      <c r="AP3039">
        <v>68621</v>
      </c>
      <c r="AQ3039">
        <v>68621</v>
      </c>
      <c r="AR3039" t="s">
        <v>7716</v>
      </c>
      <c r="AS3039">
        <v>1</v>
      </c>
      <c r="AT3039" t="s">
        <v>14055</v>
      </c>
      <c r="AU3039" t="s">
        <v>100</v>
      </c>
      <c r="AV3039" t="s">
        <v>21</v>
      </c>
      <c r="AW3039" t="s">
        <v>23</v>
      </c>
      <c r="AX3039" t="s">
        <v>970</v>
      </c>
      <c r="AY3039" t="s">
        <v>1171</v>
      </c>
      <c r="AZ3039" t="s">
        <v>7718</v>
      </c>
      <c r="BA3039" t="s">
        <v>8</v>
      </c>
    </row>
    <row r="3040" spans="1:53" ht="17" x14ac:dyDescent="0.2">
      <c r="A3040" t="s">
        <v>252</v>
      </c>
      <c r="B3040">
        <v>770</v>
      </c>
      <c r="C3040">
        <v>610</v>
      </c>
      <c r="D3040">
        <v>100</v>
      </c>
      <c r="E3040" t="s">
        <v>14066</v>
      </c>
      <c r="F3040" t="s">
        <v>7711</v>
      </c>
      <c r="G3040">
        <v>1663</v>
      </c>
      <c r="H3040" t="s">
        <v>14067</v>
      </c>
      <c r="I3040" t="s">
        <v>8</v>
      </c>
      <c r="J3040" t="s">
        <v>82</v>
      </c>
      <c r="K3040" t="s">
        <v>414</v>
      </c>
      <c r="L3040" t="s">
        <v>8</v>
      </c>
      <c r="M3040" t="s">
        <v>8</v>
      </c>
      <c r="N3040" t="s">
        <v>8</v>
      </c>
      <c r="O3040" t="s">
        <v>163</v>
      </c>
      <c r="P3040" t="s">
        <v>784</v>
      </c>
      <c r="Q3040" t="s">
        <v>291</v>
      </c>
      <c r="R3040" t="s">
        <v>292</v>
      </c>
      <c r="S3040" t="s">
        <v>135</v>
      </c>
      <c r="T3040" t="s">
        <v>135</v>
      </c>
      <c r="U3040" t="s">
        <v>136</v>
      </c>
      <c r="V3040" t="s">
        <v>293</v>
      </c>
      <c r="W3040" t="s">
        <v>137</v>
      </c>
      <c r="X3040">
        <v>1663</v>
      </c>
      <c r="Y3040">
        <v>1663</v>
      </c>
      <c r="Z3040" t="s">
        <v>93</v>
      </c>
      <c r="AA3040">
        <v>0.112533167</v>
      </c>
      <c r="AB3040">
        <v>0.88746683299999995</v>
      </c>
      <c r="AC3040" t="s">
        <v>7</v>
      </c>
      <c r="AD3040" t="s">
        <v>9</v>
      </c>
      <c r="AE3040" s="4" t="str">
        <f>IF(OR(AB3040&lt;0.2,AB3040&gt;0.75),"Include","NotInclude")</f>
        <v>Include</v>
      </c>
      <c r="AF3040">
        <v>8</v>
      </c>
      <c r="AG3040">
        <v>0.21902017300000001</v>
      </c>
      <c r="AH3040">
        <v>0.78097982700000002</v>
      </c>
      <c r="AI3040" t="s">
        <v>441</v>
      </c>
      <c r="AJ3040" t="s">
        <v>14068</v>
      </c>
      <c r="AK3040" t="s">
        <v>95</v>
      </c>
      <c r="AL3040" t="s">
        <v>14069</v>
      </c>
      <c r="AM3040">
        <v>1663</v>
      </c>
      <c r="AN3040" t="s">
        <v>7716</v>
      </c>
      <c r="AO3040">
        <v>1</v>
      </c>
      <c r="AP3040">
        <v>68621</v>
      </c>
      <c r="AQ3040">
        <v>68621</v>
      </c>
      <c r="AR3040" t="s">
        <v>7716</v>
      </c>
      <c r="AS3040">
        <v>1</v>
      </c>
      <c r="AT3040" t="s">
        <v>14055</v>
      </c>
      <c r="AU3040" t="s">
        <v>100</v>
      </c>
      <c r="AV3040" t="s">
        <v>21</v>
      </c>
      <c r="AW3040" t="s">
        <v>23</v>
      </c>
      <c r="AX3040" t="s">
        <v>970</v>
      </c>
      <c r="AY3040" t="s">
        <v>1171</v>
      </c>
      <c r="AZ3040" t="s">
        <v>7718</v>
      </c>
      <c r="BA3040" t="s">
        <v>8</v>
      </c>
    </row>
    <row r="3041" spans="1:53" ht="17" x14ac:dyDescent="0.2">
      <c r="A3041" t="s">
        <v>252</v>
      </c>
      <c r="B3041">
        <v>770</v>
      </c>
      <c r="C3041">
        <v>542</v>
      </c>
      <c r="D3041">
        <v>100</v>
      </c>
      <c r="E3041" t="s">
        <v>7102</v>
      </c>
      <c r="F3041" t="s">
        <v>7711</v>
      </c>
      <c r="G3041">
        <v>679</v>
      </c>
      <c r="H3041" t="s">
        <v>7103</v>
      </c>
      <c r="I3041" t="s">
        <v>1449</v>
      </c>
      <c r="J3041" t="s">
        <v>82</v>
      </c>
      <c r="K3041" t="s">
        <v>7104</v>
      </c>
      <c r="L3041" t="s">
        <v>8</v>
      </c>
      <c r="M3041" t="s">
        <v>8</v>
      </c>
      <c r="N3041" t="s">
        <v>8</v>
      </c>
      <c r="O3041" t="s">
        <v>190</v>
      </c>
      <c r="P3041" t="s">
        <v>6998</v>
      </c>
      <c r="Q3041" t="s">
        <v>791</v>
      </c>
      <c r="R3041" t="s">
        <v>792</v>
      </c>
      <c r="S3041" t="s">
        <v>465</v>
      </c>
      <c r="T3041" t="s">
        <v>465</v>
      </c>
      <c r="U3041" t="s">
        <v>361</v>
      </c>
      <c r="V3041" t="s">
        <v>91</v>
      </c>
      <c r="W3041" t="s">
        <v>137</v>
      </c>
      <c r="X3041">
        <v>679</v>
      </c>
      <c r="Y3041">
        <v>679</v>
      </c>
      <c r="Z3041" t="s">
        <v>93</v>
      </c>
      <c r="AA3041">
        <v>0.36148438199999999</v>
      </c>
      <c r="AB3041">
        <v>0.63851561800000001</v>
      </c>
      <c r="AC3041" t="s">
        <v>9</v>
      </c>
      <c r="AD3041" t="s">
        <v>9</v>
      </c>
      <c r="AE3041" s="4" t="str">
        <f>IF(OR(AB3041&lt;0.2,AB3041&gt;0.75),"Include","NotInclude")</f>
        <v>NotInclude</v>
      </c>
      <c r="AF3041">
        <v>14</v>
      </c>
      <c r="AG3041">
        <v>0</v>
      </c>
      <c r="AH3041">
        <v>0</v>
      </c>
      <c r="AI3041">
        <v>0</v>
      </c>
      <c r="AJ3041" t="s">
        <v>7105</v>
      </c>
      <c r="AK3041" t="s">
        <v>95</v>
      </c>
      <c r="AL3041" t="s">
        <v>7106</v>
      </c>
      <c r="AM3041">
        <v>679</v>
      </c>
      <c r="AN3041" t="s">
        <v>521</v>
      </c>
      <c r="AO3041">
        <v>1</v>
      </c>
      <c r="AP3041">
        <v>1139398</v>
      </c>
      <c r="AQ3041">
        <v>1139398</v>
      </c>
      <c r="AR3041" t="s">
        <v>450</v>
      </c>
      <c r="AS3041">
        <v>1</v>
      </c>
      <c r="AT3041" t="s">
        <v>5681</v>
      </c>
      <c r="AU3041" t="s">
        <v>100</v>
      </c>
      <c r="AV3041" t="s">
        <v>13</v>
      </c>
      <c r="AW3041" t="s">
        <v>13</v>
      </c>
      <c r="AX3041" t="s">
        <v>353</v>
      </c>
      <c r="AY3041" t="s">
        <v>411</v>
      </c>
      <c r="AZ3041" t="s">
        <v>452</v>
      </c>
      <c r="BA3041" t="s">
        <v>593</v>
      </c>
    </row>
    <row r="3042" spans="1:53" ht="17" x14ac:dyDescent="0.2">
      <c r="A3042" t="s">
        <v>252</v>
      </c>
      <c r="B3042">
        <v>770</v>
      </c>
      <c r="C3042">
        <v>526</v>
      </c>
      <c r="D3042">
        <v>100</v>
      </c>
      <c r="E3042" t="s">
        <v>16312</v>
      </c>
      <c r="F3042" t="s">
        <v>7711</v>
      </c>
      <c r="G3042">
        <v>1554</v>
      </c>
      <c r="H3042" t="s">
        <v>16313</v>
      </c>
      <c r="I3042" t="s">
        <v>8</v>
      </c>
      <c r="J3042" t="s">
        <v>82</v>
      </c>
      <c r="K3042" t="s">
        <v>4680</v>
      </c>
      <c r="L3042" t="s">
        <v>8</v>
      </c>
      <c r="M3042" t="s">
        <v>8</v>
      </c>
      <c r="N3042" t="s">
        <v>8</v>
      </c>
      <c r="O3042" t="s">
        <v>344</v>
      </c>
      <c r="P3042" t="s">
        <v>737</v>
      </c>
      <c r="Q3042" t="s">
        <v>346</v>
      </c>
      <c r="R3042" t="s">
        <v>347</v>
      </c>
      <c r="S3042" t="s">
        <v>465</v>
      </c>
      <c r="T3042" t="s">
        <v>465</v>
      </c>
      <c r="U3042" t="s">
        <v>361</v>
      </c>
      <c r="V3042" t="s">
        <v>334</v>
      </c>
      <c r="W3042" t="s">
        <v>137</v>
      </c>
      <c r="X3042">
        <v>1554</v>
      </c>
      <c r="Y3042">
        <v>1554</v>
      </c>
      <c r="Z3042" t="s">
        <v>93</v>
      </c>
      <c r="AA3042">
        <v>5.1974403000000002E-2</v>
      </c>
      <c r="AB3042">
        <v>0.948025597</v>
      </c>
      <c r="AC3042" t="s">
        <v>7</v>
      </c>
      <c r="AD3042" t="s">
        <v>7</v>
      </c>
      <c r="AE3042" s="4" t="str">
        <f>IF(OR(AB3042&lt;0.2,AB3042&gt;0.75),"Include","NotInclude")</f>
        <v>Include</v>
      </c>
      <c r="AF3042">
        <v>8</v>
      </c>
      <c r="AG3042">
        <v>0</v>
      </c>
      <c r="AH3042">
        <v>0</v>
      </c>
      <c r="AI3042">
        <v>0</v>
      </c>
      <c r="AJ3042" t="s">
        <v>16314</v>
      </c>
      <c r="AK3042" t="s">
        <v>95</v>
      </c>
      <c r="AL3042" t="s">
        <v>16315</v>
      </c>
      <c r="AM3042">
        <v>1554</v>
      </c>
      <c r="AN3042" t="s">
        <v>7716</v>
      </c>
      <c r="AO3042">
        <v>1</v>
      </c>
      <c r="AP3042">
        <v>525199</v>
      </c>
      <c r="AQ3042">
        <v>525199</v>
      </c>
      <c r="AR3042" t="s">
        <v>7716</v>
      </c>
      <c r="AS3042">
        <v>1</v>
      </c>
      <c r="AT3042" t="s">
        <v>16316</v>
      </c>
      <c r="AU3042" t="s">
        <v>100</v>
      </c>
      <c r="AV3042" t="s">
        <v>21</v>
      </c>
      <c r="AW3042" t="s">
        <v>23</v>
      </c>
      <c r="AX3042" t="s">
        <v>970</v>
      </c>
      <c r="AY3042" t="s">
        <v>1171</v>
      </c>
      <c r="AZ3042" t="s">
        <v>7718</v>
      </c>
      <c r="BA3042" t="s">
        <v>8</v>
      </c>
    </row>
    <row r="3043" spans="1:53" ht="17" x14ac:dyDescent="0.2">
      <c r="A3043" t="s">
        <v>252</v>
      </c>
      <c r="B3043">
        <v>770</v>
      </c>
      <c r="C3043">
        <v>526</v>
      </c>
      <c r="D3043">
        <v>100</v>
      </c>
      <c r="E3043" t="s">
        <v>16352</v>
      </c>
      <c r="F3043" t="s">
        <v>7711</v>
      </c>
      <c r="G3043">
        <v>190</v>
      </c>
      <c r="H3043" t="s">
        <v>16353</v>
      </c>
      <c r="I3043" t="s">
        <v>8</v>
      </c>
      <c r="J3043" t="s">
        <v>82</v>
      </c>
      <c r="K3043" t="s">
        <v>8</v>
      </c>
      <c r="L3043" t="s">
        <v>8</v>
      </c>
      <c r="M3043" t="s">
        <v>8</v>
      </c>
      <c r="N3043" t="s">
        <v>8</v>
      </c>
      <c r="O3043" t="s">
        <v>131</v>
      </c>
      <c r="P3043" t="s">
        <v>3653</v>
      </c>
      <c r="Q3043" t="s">
        <v>3654</v>
      </c>
      <c r="R3043" t="s">
        <v>3655</v>
      </c>
      <c r="S3043" t="s">
        <v>518</v>
      </c>
      <c r="T3043" t="s">
        <v>180</v>
      </c>
      <c r="U3043" t="s">
        <v>180</v>
      </c>
      <c r="V3043" t="s">
        <v>181</v>
      </c>
      <c r="W3043" t="s">
        <v>92</v>
      </c>
      <c r="X3043">
        <v>190</v>
      </c>
      <c r="Y3043">
        <v>190</v>
      </c>
      <c r="Z3043" t="s">
        <v>93</v>
      </c>
      <c r="AA3043">
        <v>3.0135301E-2</v>
      </c>
      <c r="AB3043">
        <v>0.96986469900000005</v>
      </c>
      <c r="AC3043" t="s">
        <v>7</v>
      </c>
      <c r="AD3043" t="s">
        <v>7</v>
      </c>
      <c r="AE3043" s="4" t="str">
        <f>IF(OR(AB3043&lt;0.2,AB3043&gt;0.75),"Include","NotInclude")</f>
        <v>Include</v>
      </c>
      <c r="AF3043">
        <v>1</v>
      </c>
      <c r="AG3043">
        <v>0</v>
      </c>
      <c r="AH3043">
        <v>0</v>
      </c>
      <c r="AI3043">
        <v>0</v>
      </c>
      <c r="AJ3043" t="s">
        <v>16354</v>
      </c>
      <c r="AK3043" t="s">
        <v>95</v>
      </c>
      <c r="AL3043" t="s">
        <v>16355</v>
      </c>
      <c r="AM3043">
        <v>190</v>
      </c>
      <c r="AN3043" t="s">
        <v>7716</v>
      </c>
      <c r="AO3043">
        <v>1</v>
      </c>
      <c r="AP3043">
        <v>525199</v>
      </c>
      <c r="AQ3043">
        <v>525199</v>
      </c>
      <c r="AR3043" t="s">
        <v>7716</v>
      </c>
      <c r="AS3043">
        <v>1</v>
      </c>
      <c r="AT3043" t="s">
        <v>16316</v>
      </c>
      <c r="AU3043" t="s">
        <v>100</v>
      </c>
      <c r="AV3043" t="s">
        <v>21</v>
      </c>
      <c r="AW3043" t="s">
        <v>23</v>
      </c>
      <c r="AX3043" t="s">
        <v>970</v>
      </c>
      <c r="AY3043" t="s">
        <v>1171</v>
      </c>
      <c r="AZ3043" t="s">
        <v>7718</v>
      </c>
      <c r="BA3043" t="s">
        <v>8</v>
      </c>
    </row>
    <row r="3044" spans="1:53" ht="17" x14ac:dyDescent="0.2">
      <c r="A3044" t="s">
        <v>17552</v>
      </c>
      <c r="B3044">
        <v>770</v>
      </c>
      <c r="C3044">
        <v>14</v>
      </c>
      <c r="D3044" t="s">
        <v>79</v>
      </c>
      <c r="E3044" t="s">
        <v>7711</v>
      </c>
      <c r="F3044" t="s">
        <v>79</v>
      </c>
      <c r="G3044">
        <v>1523</v>
      </c>
      <c r="H3044" t="s">
        <v>7712</v>
      </c>
      <c r="I3044" t="s">
        <v>8</v>
      </c>
      <c r="J3044" t="s">
        <v>82</v>
      </c>
      <c r="K3044" t="s">
        <v>7713</v>
      </c>
      <c r="L3044" t="s">
        <v>8</v>
      </c>
      <c r="M3044" t="s">
        <v>8</v>
      </c>
      <c r="N3044" t="s">
        <v>8</v>
      </c>
      <c r="O3044" t="s">
        <v>163</v>
      </c>
      <c r="P3044" t="s">
        <v>3518</v>
      </c>
      <c r="Q3044" t="s">
        <v>222</v>
      </c>
      <c r="R3044" t="s">
        <v>223</v>
      </c>
      <c r="S3044" t="s">
        <v>465</v>
      </c>
      <c r="T3044" t="s">
        <v>465</v>
      </c>
      <c r="U3044" t="s">
        <v>361</v>
      </c>
      <c r="V3044" t="s">
        <v>479</v>
      </c>
      <c r="W3044" t="s">
        <v>137</v>
      </c>
      <c r="X3044">
        <v>1523</v>
      </c>
      <c r="Y3044">
        <v>1523</v>
      </c>
      <c r="Z3044" t="s">
        <v>93</v>
      </c>
      <c r="AA3044">
        <v>0.163571094</v>
      </c>
      <c r="AB3044">
        <v>0.83642890599999997</v>
      </c>
      <c r="AC3044" t="s">
        <v>7</v>
      </c>
      <c r="AD3044" t="s">
        <v>9</v>
      </c>
      <c r="AE3044" s="4" t="str">
        <f>IF(OR(AB3044&lt;0.2,AB3044&gt;0.75),"Include","NotInclude")</f>
        <v>Include</v>
      </c>
      <c r="AF3044">
        <v>8</v>
      </c>
      <c r="AG3044">
        <v>0</v>
      </c>
      <c r="AH3044">
        <v>0</v>
      </c>
      <c r="AI3044">
        <v>0</v>
      </c>
      <c r="AJ3044" t="s">
        <v>7714</v>
      </c>
      <c r="AK3044" t="s">
        <v>95</v>
      </c>
      <c r="AL3044" t="s">
        <v>7715</v>
      </c>
      <c r="AM3044">
        <v>1523</v>
      </c>
      <c r="AN3044" t="s">
        <v>7716</v>
      </c>
      <c r="AO3044">
        <v>1</v>
      </c>
      <c r="AP3044">
        <v>323364</v>
      </c>
      <c r="AQ3044">
        <v>323364</v>
      </c>
      <c r="AR3044" t="s">
        <v>7716</v>
      </c>
      <c r="AS3044">
        <v>1</v>
      </c>
      <c r="AT3044" t="s">
        <v>7717</v>
      </c>
      <c r="AU3044" t="s">
        <v>100</v>
      </c>
      <c r="AV3044" t="s">
        <v>21</v>
      </c>
      <c r="AW3044" t="s">
        <v>23</v>
      </c>
      <c r="AX3044" t="s">
        <v>970</v>
      </c>
      <c r="AY3044" t="s">
        <v>1171</v>
      </c>
      <c r="AZ3044" t="s">
        <v>7718</v>
      </c>
      <c r="BA3044" t="s">
        <v>8</v>
      </c>
    </row>
    <row r="3045" spans="1:53" ht="17" x14ac:dyDescent="0.2">
      <c r="A3045" t="s">
        <v>78</v>
      </c>
      <c r="B3045">
        <v>771</v>
      </c>
      <c r="C3045">
        <v>748</v>
      </c>
      <c r="D3045" t="s">
        <v>79</v>
      </c>
      <c r="E3045" t="s">
        <v>7726</v>
      </c>
      <c r="F3045" t="s">
        <v>79</v>
      </c>
      <c r="G3045">
        <v>2733</v>
      </c>
      <c r="H3045" t="s">
        <v>7727</v>
      </c>
      <c r="I3045" t="s">
        <v>8</v>
      </c>
      <c r="J3045" t="s">
        <v>82</v>
      </c>
      <c r="K3045" t="s">
        <v>5028</v>
      </c>
      <c r="L3045" t="s">
        <v>8</v>
      </c>
      <c r="M3045" t="s">
        <v>8</v>
      </c>
      <c r="N3045" t="s">
        <v>8</v>
      </c>
      <c r="O3045" t="s">
        <v>163</v>
      </c>
      <c r="P3045" t="s">
        <v>1795</v>
      </c>
      <c r="Q3045" t="s">
        <v>291</v>
      </c>
      <c r="R3045" t="s">
        <v>292</v>
      </c>
      <c r="S3045" t="s">
        <v>135</v>
      </c>
      <c r="T3045" t="s">
        <v>135</v>
      </c>
      <c r="U3045" t="s">
        <v>136</v>
      </c>
      <c r="V3045" t="s">
        <v>293</v>
      </c>
      <c r="W3045" t="s">
        <v>137</v>
      </c>
      <c r="X3045">
        <v>2733</v>
      </c>
      <c r="Y3045">
        <v>2733</v>
      </c>
      <c r="Z3045" t="s">
        <v>93</v>
      </c>
      <c r="AA3045">
        <v>0.47302599299999998</v>
      </c>
      <c r="AB3045">
        <v>0.52697400699999997</v>
      </c>
      <c r="AC3045" t="s">
        <v>9</v>
      </c>
      <c r="AD3045" t="s">
        <v>9</v>
      </c>
      <c r="AE3045" s="4" t="str">
        <f>IF(OR(AB3045&lt;0.2,AB3045&gt;0.75),"Include","NotInclude")</f>
        <v>NotInclude</v>
      </c>
      <c r="AF3045">
        <v>13</v>
      </c>
      <c r="AG3045">
        <v>0.78908150899999996</v>
      </c>
      <c r="AH3045">
        <v>0.21091849100000001</v>
      </c>
      <c r="AI3045" t="s">
        <v>441</v>
      </c>
      <c r="AJ3045" t="s">
        <v>7728</v>
      </c>
      <c r="AK3045" t="s">
        <v>95</v>
      </c>
      <c r="AL3045" t="s">
        <v>7729</v>
      </c>
      <c r="AM3045">
        <v>2733</v>
      </c>
      <c r="AN3045" t="s">
        <v>2383</v>
      </c>
      <c r="AO3045">
        <v>1</v>
      </c>
      <c r="AP3045" t="s">
        <v>2384</v>
      </c>
      <c r="AQ3045" t="s">
        <v>2384</v>
      </c>
      <c r="AR3045" t="s">
        <v>2383</v>
      </c>
      <c r="AS3045">
        <v>1</v>
      </c>
      <c r="AT3045" t="s">
        <v>7730</v>
      </c>
      <c r="AU3045" t="s">
        <v>100</v>
      </c>
      <c r="AV3045" t="s">
        <v>21</v>
      </c>
      <c r="AW3045" t="s">
        <v>22</v>
      </c>
      <c r="AX3045" t="s">
        <v>1241</v>
      </c>
      <c r="AY3045" t="s">
        <v>2386</v>
      </c>
      <c r="AZ3045" t="s">
        <v>8</v>
      </c>
      <c r="BA3045" t="s">
        <v>8</v>
      </c>
    </row>
    <row r="3046" spans="1:53" ht="17" x14ac:dyDescent="0.2">
      <c r="A3046" t="s">
        <v>252</v>
      </c>
      <c r="B3046">
        <v>771</v>
      </c>
      <c r="C3046">
        <v>606</v>
      </c>
      <c r="D3046">
        <v>100</v>
      </c>
      <c r="E3046" t="s">
        <v>14233</v>
      </c>
      <c r="F3046" t="s">
        <v>7726</v>
      </c>
      <c r="G3046">
        <v>3439</v>
      </c>
      <c r="H3046" t="s">
        <v>14234</v>
      </c>
      <c r="I3046" t="s">
        <v>8</v>
      </c>
      <c r="J3046" t="s">
        <v>82</v>
      </c>
      <c r="K3046" t="s">
        <v>14235</v>
      </c>
      <c r="L3046" t="s">
        <v>8</v>
      </c>
      <c r="M3046" t="s">
        <v>8</v>
      </c>
      <c r="N3046" t="s">
        <v>8</v>
      </c>
      <c r="O3046" t="s">
        <v>163</v>
      </c>
      <c r="P3046" t="s">
        <v>5077</v>
      </c>
      <c r="Q3046" t="s">
        <v>222</v>
      </c>
      <c r="R3046" t="s">
        <v>223</v>
      </c>
      <c r="S3046" t="s">
        <v>167</v>
      </c>
      <c r="T3046" t="s">
        <v>167</v>
      </c>
      <c r="U3046" t="s">
        <v>167</v>
      </c>
      <c r="V3046" t="s">
        <v>91</v>
      </c>
      <c r="W3046" t="s">
        <v>137</v>
      </c>
      <c r="X3046">
        <v>3439</v>
      </c>
      <c r="Y3046">
        <v>3439</v>
      </c>
      <c r="Z3046" t="s">
        <v>93</v>
      </c>
      <c r="AA3046">
        <v>1.1470588239999999</v>
      </c>
      <c r="AB3046">
        <v>-0.147058824</v>
      </c>
      <c r="AC3046" t="s">
        <v>9</v>
      </c>
      <c r="AD3046" t="s">
        <v>9</v>
      </c>
      <c r="AE3046" s="4" t="str">
        <f>IF(OR(AB3046&lt;0.2,AB3046&gt;0.75),"Include","NotInclude")</f>
        <v>Include</v>
      </c>
      <c r="AF3046">
        <v>19</v>
      </c>
      <c r="AG3046">
        <v>0</v>
      </c>
      <c r="AH3046">
        <v>0</v>
      </c>
      <c r="AI3046">
        <v>0</v>
      </c>
      <c r="AJ3046" t="s">
        <v>14236</v>
      </c>
      <c r="AK3046" t="s">
        <v>95</v>
      </c>
      <c r="AL3046" t="s">
        <v>14237</v>
      </c>
      <c r="AM3046">
        <v>3439</v>
      </c>
      <c r="AN3046" t="s">
        <v>2383</v>
      </c>
      <c r="AO3046">
        <v>1</v>
      </c>
      <c r="AP3046">
        <v>1084950</v>
      </c>
      <c r="AQ3046">
        <v>1084950</v>
      </c>
      <c r="AR3046" t="s">
        <v>2383</v>
      </c>
      <c r="AS3046">
        <v>1</v>
      </c>
      <c r="AT3046" t="s">
        <v>14238</v>
      </c>
      <c r="AU3046" t="s">
        <v>100</v>
      </c>
      <c r="AV3046" t="s">
        <v>21</v>
      </c>
      <c r="AW3046" t="s">
        <v>22</v>
      </c>
      <c r="AX3046" t="s">
        <v>1241</v>
      </c>
      <c r="AY3046" t="s">
        <v>2386</v>
      </c>
      <c r="AZ3046" t="s">
        <v>8</v>
      </c>
      <c r="BA3046" t="s">
        <v>8</v>
      </c>
    </row>
    <row r="3047" spans="1:53" ht="17" x14ac:dyDescent="0.2">
      <c r="A3047" t="s">
        <v>252</v>
      </c>
      <c r="B3047">
        <v>771</v>
      </c>
      <c r="C3047">
        <v>596</v>
      </c>
      <c r="D3047">
        <v>100</v>
      </c>
      <c r="E3047" t="s">
        <v>14612</v>
      </c>
      <c r="F3047" t="s">
        <v>7726</v>
      </c>
      <c r="G3047">
        <v>3460</v>
      </c>
      <c r="H3047" t="s">
        <v>14613</v>
      </c>
      <c r="I3047" t="s">
        <v>8</v>
      </c>
      <c r="J3047" t="s">
        <v>82</v>
      </c>
      <c r="K3047" t="s">
        <v>5028</v>
      </c>
      <c r="L3047" t="s">
        <v>8</v>
      </c>
      <c r="M3047" t="s">
        <v>8</v>
      </c>
      <c r="N3047" t="s">
        <v>8</v>
      </c>
      <c r="O3047" t="s">
        <v>131</v>
      </c>
      <c r="P3047" t="s">
        <v>949</v>
      </c>
      <c r="Q3047" t="s">
        <v>950</v>
      </c>
      <c r="R3047" t="s">
        <v>951</v>
      </c>
      <c r="S3047" t="s">
        <v>167</v>
      </c>
      <c r="T3047" t="s">
        <v>167</v>
      </c>
      <c r="U3047" t="s">
        <v>167</v>
      </c>
      <c r="V3047" t="s">
        <v>91</v>
      </c>
      <c r="W3047" t="s">
        <v>137</v>
      </c>
      <c r="X3047">
        <v>3460</v>
      </c>
      <c r="Y3047">
        <v>3460</v>
      </c>
      <c r="Z3047" t="s">
        <v>93</v>
      </c>
      <c r="AA3047">
        <v>0.45450180099999998</v>
      </c>
      <c r="AB3047">
        <v>0.54549819899999996</v>
      </c>
      <c r="AC3047" t="s">
        <v>9</v>
      </c>
      <c r="AD3047" t="s">
        <v>9</v>
      </c>
      <c r="AE3047" s="4" t="str">
        <f>IF(OR(AB3047&lt;0.2,AB3047&gt;0.75),"Include","NotInclude")</f>
        <v>NotInclude</v>
      </c>
      <c r="AF3047">
        <v>19</v>
      </c>
      <c r="AG3047">
        <v>0</v>
      </c>
      <c r="AH3047">
        <v>0</v>
      </c>
      <c r="AI3047">
        <v>0</v>
      </c>
      <c r="AJ3047" t="s">
        <v>14614</v>
      </c>
      <c r="AK3047" t="s">
        <v>95</v>
      </c>
      <c r="AL3047" t="s">
        <v>14615</v>
      </c>
      <c r="AM3047">
        <v>3460</v>
      </c>
      <c r="AN3047" t="s">
        <v>2383</v>
      </c>
      <c r="AO3047">
        <v>1</v>
      </c>
      <c r="AP3047">
        <v>615514</v>
      </c>
      <c r="AQ3047">
        <v>615514</v>
      </c>
      <c r="AR3047" t="s">
        <v>2383</v>
      </c>
      <c r="AS3047">
        <v>1</v>
      </c>
      <c r="AT3047" t="s">
        <v>14616</v>
      </c>
      <c r="AU3047" t="s">
        <v>100</v>
      </c>
      <c r="AV3047" t="s">
        <v>21</v>
      </c>
      <c r="AW3047" t="s">
        <v>22</v>
      </c>
      <c r="AX3047" t="s">
        <v>1241</v>
      </c>
      <c r="AY3047" t="s">
        <v>2386</v>
      </c>
      <c r="AZ3047" t="s">
        <v>8</v>
      </c>
      <c r="BA3047" t="s">
        <v>8</v>
      </c>
    </row>
    <row r="3048" spans="1:53" ht="17" x14ac:dyDescent="0.2">
      <c r="A3048" t="s">
        <v>252</v>
      </c>
      <c r="B3048">
        <v>771</v>
      </c>
      <c r="C3048">
        <v>594</v>
      </c>
      <c r="D3048">
        <v>100</v>
      </c>
      <c r="E3048" t="s">
        <v>14863</v>
      </c>
      <c r="F3048" t="s">
        <v>7726</v>
      </c>
      <c r="G3048">
        <v>3530</v>
      </c>
      <c r="H3048" t="s">
        <v>14864</v>
      </c>
      <c r="I3048" t="s">
        <v>8</v>
      </c>
      <c r="J3048" t="s">
        <v>82</v>
      </c>
      <c r="K3048" t="s">
        <v>204</v>
      </c>
      <c r="L3048" t="s">
        <v>8</v>
      </c>
      <c r="M3048" t="s">
        <v>8</v>
      </c>
      <c r="N3048" t="s">
        <v>8</v>
      </c>
      <c r="O3048" t="s">
        <v>163</v>
      </c>
      <c r="P3048" t="s">
        <v>2615</v>
      </c>
      <c r="Q3048" t="s">
        <v>1061</v>
      </c>
      <c r="R3048" t="s">
        <v>1062</v>
      </c>
      <c r="S3048" t="s">
        <v>465</v>
      </c>
      <c r="T3048" t="s">
        <v>465</v>
      </c>
      <c r="U3048" t="s">
        <v>361</v>
      </c>
      <c r="V3048" t="s">
        <v>91</v>
      </c>
      <c r="W3048" t="s">
        <v>848</v>
      </c>
      <c r="X3048">
        <v>3530</v>
      </c>
      <c r="Y3048">
        <v>3530</v>
      </c>
      <c r="Z3048" t="s">
        <v>93</v>
      </c>
      <c r="AA3048">
        <v>0.34681872699999999</v>
      </c>
      <c r="AB3048">
        <v>0.65318127299999995</v>
      </c>
      <c r="AC3048" t="s">
        <v>9</v>
      </c>
      <c r="AD3048" t="s">
        <v>9</v>
      </c>
      <c r="AE3048" s="4" t="str">
        <f>IF(OR(AB3048&lt;0.2,AB3048&gt;0.75),"Include","NotInclude")</f>
        <v>NotInclude</v>
      </c>
      <c r="AF3048">
        <v>19</v>
      </c>
      <c r="AG3048">
        <v>0</v>
      </c>
      <c r="AH3048">
        <v>0</v>
      </c>
      <c r="AI3048">
        <v>0</v>
      </c>
      <c r="AJ3048" t="s">
        <v>14865</v>
      </c>
      <c r="AK3048" t="s">
        <v>95</v>
      </c>
      <c r="AL3048" t="s">
        <v>14866</v>
      </c>
      <c r="AM3048">
        <v>3530</v>
      </c>
      <c r="AN3048" t="s">
        <v>2383</v>
      </c>
      <c r="AO3048">
        <v>1</v>
      </c>
      <c r="AP3048">
        <v>615514</v>
      </c>
      <c r="AQ3048">
        <v>615514</v>
      </c>
      <c r="AR3048" t="s">
        <v>2383</v>
      </c>
      <c r="AS3048">
        <v>1</v>
      </c>
      <c r="AT3048" t="s">
        <v>14867</v>
      </c>
      <c r="AU3048" t="s">
        <v>100</v>
      </c>
      <c r="AV3048" t="s">
        <v>21</v>
      </c>
      <c r="AW3048" t="s">
        <v>22</v>
      </c>
      <c r="AX3048" t="s">
        <v>1241</v>
      </c>
      <c r="AY3048" t="s">
        <v>2386</v>
      </c>
      <c r="AZ3048" t="s">
        <v>8</v>
      </c>
      <c r="BA3048" t="s">
        <v>8</v>
      </c>
    </row>
    <row r="3049" spans="1:53" ht="17" x14ac:dyDescent="0.2">
      <c r="A3049" t="s">
        <v>252</v>
      </c>
      <c r="B3049">
        <v>771</v>
      </c>
      <c r="C3049">
        <v>592</v>
      </c>
      <c r="D3049">
        <v>100</v>
      </c>
      <c r="E3049" t="s">
        <v>7726</v>
      </c>
      <c r="F3049" t="s">
        <v>7726</v>
      </c>
      <c r="G3049">
        <v>2733</v>
      </c>
      <c r="H3049" t="s">
        <v>7727</v>
      </c>
      <c r="I3049" t="s">
        <v>8</v>
      </c>
      <c r="J3049" t="s">
        <v>82</v>
      </c>
      <c r="K3049" t="s">
        <v>5028</v>
      </c>
      <c r="L3049" t="s">
        <v>8</v>
      </c>
      <c r="M3049" t="s">
        <v>8</v>
      </c>
      <c r="N3049" t="s">
        <v>8</v>
      </c>
      <c r="O3049" t="s">
        <v>163</v>
      </c>
      <c r="P3049" t="s">
        <v>1795</v>
      </c>
      <c r="Q3049" t="s">
        <v>291</v>
      </c>
      <c r="R3049" t="s">
        <v>292</v>
      </c>
      <c r="S3049" t="s">
        <v>135</v>
      </c>
      <c r="T3049" t="s">
        <v>135</v>
      </c>
      <c r="U3049" t="s">
        <v>136</v>
      </c>
      <c r="V3049" t="s">
        <v>293</v>
      </c>
      <c r="W3049" t="s">
        <v>137</v>
      </c>
      <c r="X3049">
        <v>2733</v>
      </c>
      <c r="Y3049">
        <v>2733</v>
      </c>
      <c r="Z3049" t="s">
        <v>93</v>
      </c>
      <c r="AA3049">
        <v>0.47302599299999998</v>
      </c>
      <c r="AB3049">
        <v>0.52697400699999997</v>
      </c>
      <c r="AC3049" t="s">
        <v>9</v>
      </c>
      <c r="AD3049" t="s">
        <v>9</v>
      </c>
      <c r="AE3049" s="4" t="str">
        <f>IF(OR(AB3049&lt;0.2,AB3049&gt;0.75),"Include","NotInclude")</f>
        <v>NotInclude</v>
      </c>
      <c r="AF3049">
        <v>13</v>
      </c>
      <c r="AG3049">
        <v>0.78908150899999996</v>
      </c>
      <c r="AH3049">
        <v>0.21091849100000001</v>
      </c>
      <c r="AI3049" t="s">
        <v>441</v>
      </c>
      <c r="AJ3049" t="s">
        <v>7728</v>
      </c>
      <c r="AK3049" t="s">
        <v>95</v>
      </c>
      <c r="AL3049" t="s">
        <v>7729</v>
      </c>
      <c r="AM3049">
        <v>2733</v>
      </c>
      <c r="AN3049" t="s">
        <v>2383</v>
      </c>
      <c r="AO3049">
        <v>1</v>
      </c>
      <c r="AP3049" t="s">
        <v>2384</v>
      </c>
      <c r="AQ3049" t="s">
        <v>2384</v>
      </c>
      <c r="AR3049" t="s">
        <v>2383</v>
      </c>
      <c r="AS3049">
        <v>1</v>
      </c>
      <c r="AT3049" t="s">
        <v>7730</v>
      </c>
      <c r="AU3049" t="s">
        <v>100</v>
      </c>
      <c r="AV3049" t="s">
        <v>21</v>
      </c>
      <c r="AW3049" t="s">
        <v>22</v>
      </c>
      <c r="AX3049" t="s">
        <v>1241</v>
      </c>
      <c r="AY3049" t="s">
        <v>2386</v>
      </c>
      <c r="AZ3049" t="s">
        <v>8</v>
      </c>
      <c r="BA3049" t="s">
        <v>8</v>
      </c>
    </row>
    <row r="3050" spans="1:53" ht="17" x14ac:dyDescent="0.2">
      <c r="A3050" t="s">
        <v>252</v>
      </c>
      <c r="B3050">
        <v>771</v>
      </c>
      <c r="C3050">
        <v>592</v>
      </c>
      <c r="D3050">
        <v>100</v>
      </c>
      <c r="E3050" t="s">
        <v>15099</v>
      </c>
      <c r="F3050" t="s">
        <v>7726</v>
      </c>
      <c r="G3050">
        <v>2820</v>
      </c>
      <c r="H3050" t="s">
        <v>15100</v>
      </c>
      <c r="I3050" t="s">
        <v>8</v>
      </c>
      <c r="J3050" t="s">
        <v>82</v>
      </c>
      <c r="K3050" t="s">
        <v>4054</v>
      </c>
      <c r="L3050" t="s">
        <v>8</v>
      </c>
      <c r="M3050" t="s">
        <v>8</v>
      </c>
      <c r="N3050" t="s">
        <v>8</v>
      </c>
      <c r="O3050" t="s">
        <v>379</v>
      </c>
      <c r="P3050" t="s">
        <v>3579</v>
      </c>
      <c r="Q3050" t="s">
        <v>490</v>
      </c>
      <c r="R3050" t="s">
        <v>491</v>
      </c>
      <c r="S3050" t="s">
        <v>465</v>
      </c>
      <c r="T3050" t="s">
        <v>465</v>
      </c>
      <c r="U3050" t="s">
        <v>361</v>
      </c>
      <c r="V3050" t="s">
        <v>91</v>
      </c>
      <c r="W3050" t="s">
        <v>137</v>
      </c>
      <c r="X3050">
        <v>2820</v>
      </c>
      <c r="Y3050">
        <v>2820</v>
      </c>
      <c r="Z3050" t="s">
        <v>93</v>
      </c>
      <c r="AA3050">
        <v>0.36985041699999999</v>
      </c>
      <c r="AB3050">
        <v>0.63014958300000001</v>
      </c>
      <c r="AC3050" t="s">
        <v>9</v>
      </c>
      <c r="AD3050" t="s">
        <v>9</v>
      </c>
      <c r="AE3050" s="4" t="str">
        <f>IF(OR(AB3050&lt;0.2,AB3050&gt;0.75),"Include","NotInclude")</f>
        <v>NotInclude</v>
      </c>
      <c r="AF3050">
        <v>13</v>
      </c>
      <c r="AG3050">
        <v>8.2126988999999997E-2</v>
      </c>
      <c r="AH3050">
        <v>0.91787301099999996</v>
      </c>
      <c r="AI3050">
        <v>21</v>
      </c>
      <c r="AJ3050" t="s">
        <v>15101</v>
      </c>
      <c r="AK3050" t="s">
        <v>95</v>
      </c>
      <c r="AL3050" t="s">
        <v>15102</v>
      </c>
      <c r="AM3050">
        <v>2820</v>
      </c>
      <c r="AN3050" t="s">
        <v>2383</v>
      </c>
      <c r="AO3050">
        <v>1</v>
      </c>
      <c r="AP3050">
        <v>1084950</v>
      </c>
      <c r="AQ3050">
        <v>1084950</v>
      </c>
      <c r="AR3050" t="s">
        <v>2383</v>
      </c>
      <c r="AS3050">
        <v>1</v>
      </c>
      <c r="AT3050" t="s">
        <v>15103</v>
      </c>
      <c r="AU3050" t="s">
        <v>100</v>
      </c>
      <c r="AV3050" t="s">
        <v>21</v>
      </c>
      <c r="AW3050" t="s">
        <v>22</v>
      </c>
      <c r="AX3050" t="s">
        <v>1241</v>
      </c>
      <c r="AY3050" t="s">
        <v>2386</v>
      </c>
      <c r="AZ3050" t="s">
        <v>8</v>
      </c>
      <c r="BA3050" t="s">
        <v>8</v>
      </c>
    </row>
    <row r="3051" spans="1:53" ht="17" x14ac:dyDescent="0.2">
      <c r="A3051" t="s">
        <v>252</v>
      </c>
      <c r="B3051">
        <v>771</v>
      </c>
      <c r="C3051">
        <v>591</v>
      </c>
      <c r="D3051">
        <v>100</v>
      </c>
      <c r="E3051" t="s">
        <v>15208</v>
      </c>
      <c r="F3051" t="s">
        <v>7726</v>
      </c>
      <c r="G3051">
        <v>2796</v>
      </c>
      <c r="H3051" t="s">
        <v>15209</v>
      </c>
      <c r="I3051" t="s">
        <v>8</v>
      </c>
      <c r="J3051" t="s">
        <v>82</v>
      </c>
      <c r="K3051" t="s">
        <v>5028</v>
      </c>
      <c r="L3051" t="s">
        <v>8</v>
      </c>
      <c r="M3051" t="s">
        <v>8</v>
      </c>
      <c r="N3051" t="s">
        <v>8</v>
      </c>
      <c r="O3051" t="s">
        <v>163</v>
      </c>
      <c r="P3051" t="s">
        <v>1567</v>
      </c>
      <c r="Q3051" t="s">
        <v>1061</v>
      </c>
      <c r="R3051" t="s">
        <v>1062</v>
      </c>
      <c r="S3051" t="s">
        <v>465</v>
      </c>
      <c r="T3051" t="s">
        <v>465</v>
      </c>
      <c r="U3051" t="s">
        <v>361</v>
      </c>
      <c r="V3051" t="s">
        <v>91</v>
      </c>
      <c r="W3051" t="s">
        <v>848</v>
      </c>
      <c r="X3051">
        <v>2796</v>
      </c>
      <c r="Y3051">
        <v>2796</v>
      </c>
      <c r="Z3051" t="s">
        <v>93</v>
      </c>
      <c r="AA3051">
        <v>0.46235900000000002</v>
      </c>
      <c r="AB3051">
        <v>0.53764100000000004</v>
      </c>
      <c r="AC3051" t="s">
        <v>9</v>
      </c>
      <c r="AD3051" t="s">
        <v>9</v>
      </c>
      <c r="AE3051" s="4" t="str">
        <f>IF(OR(AB3051&lt;0.2,AB3051&gt;0.75),"Include","NotInclude")</f>
        <v>NotInclude</v>
      </c>
      <c r="AF3051">
        <v>13</v>
      </c>
      <c r="AG3051">
        <v>0</v>
      </c>
      <c r="AH3051">
        <v>0</v>
      </c>
      <c r="AI3051">
        <v>0</v>
      </c>
      <c r="AJ3051" t="s">
        <v>15210</v>
      </c>
      <c r="AK3051" t="s">
        <v>95</v>
      </c>
      <c r="AL3051" t="s">
        <v>15211</v>
      </c>
      <c r="AM3051">
        <v>2796</v>
      </c>
      <c r="AN3051" t="s">
        <v>2383</v>
      </c>
      <c r="AO3051">
        <v>1</v>
      </c>
      <c r="AP3051">
        <v>1084950</v>
      </c>
      <c r="AQ3051">
        <v>1084950</v>
      </c>
      <c r="AR3051" t="s">
        <v>2383</v>
      </c>
      <c r="AS3051">
        <v>1</v>
      </c>
      <c r="AT3051" t="s">
        <v>15212</v>
      </c>
      <c r="AU3051" t="s">
        <v>100</v>
      </c>
      <c r="AV3051" t="s">
        <v>21</v>
      </c>
      <c r="AW3051" t="s">
        <v>22</v>
      </c>
      <c r="AX3051" t="s">
        <v>1241</v>
      </c>
      <c r="AY3051" t="s">
        <v>2386</v>
      </c>
      <c r="AZ3051" t="s">
        <v>8</v>
      </c>
      <c r="BA3051" t="s">
        <v>8</v>
      </c>
    </row>
    <row r="3052" spans="1:53" ht="17" x14ac:dyDescent="0.2">
      <c r="A3052" t="s">
        <v>252</v>
      </c>
      <c r="B3052">
        <v>771</v>
      </c>
      <c r="C3052">
        <v>591</v>
      </c>
      <c r="D3052">
        <v>100</v>
      </c>
      <c r="E3052" t="s">
        <v>15213</v>
      </c>
      <c r="F3052" t="s">
        <v>7726</v>
      </c>
      <c r="G3052">
        <v>2808</v>
      </c>
      <c r="H3052" t="s">
        <v>15214</v>
      </c>
      <c r="I3052" t="s">
        <v>8</v>
      </c>
      <c r="J3052" t="s">
        <v>82</v>
      </c>
      <c r="K3052" t="s">
        <v>5028</v>
      </c>
      <c r="L3052" t="s">
        <v>8</v>
      </c>
      <c r="M3052" t="s">
        <v>8</v>
      </c>
      <c r="N3052" t="s">
        <v>8</v>
      </c>
      <c r="O3052" t="s">
        <v>150</v>
      </c>
      <c r="P3052" t="s">
        <v>3562</v>
      </c>
      <c r="Q3052" t="s">
        <v>3563</v>
      </c>
      <c r="R3052" t="s">
        <v>3564</v>
      </c>
      <c r="S3052" t="s">
        <v>465</v>
      </c>
      <c r="T3052" t="s">
        <v>465</v>
      </c>
      <c r="U3052" t="s">
        <v>361</v>
      </c>
      <c r="V3052" t="s">
        <v>334</v>
      </c>
      <c r="W3052" t="s">
        <v>137</v>
      </c>
      <c r="X3052">
        <v>2808</v>
      </c>
      <c r="Y3052">
        <v>2808</v>
      </c>
      <c r="Z3052" t="s">
        <v>93</v>
      </c>
      <c r="AA3052">
        <v>0.40792054900000002</v>
      </c>
      <c r="AB3052">
        <v>0.59207945100000003</v>
      </c>
      <c r="AC3052" t="s">
        <v>9</v>
      </c>
      <c r="AD3052" t="s">
        <v>9</v>
      </c>
      <c r="AE3052" s="4" t="str">
        <f>IF(OR(AB3052&lt;0.2,AB3052&gt;0.75),"Include","NotInclude")</f>
        <v>NotInclude</v>
      </c>
      <c r="AF3052">
        <v>13</v>
      </c>
      <c r="AG3052">
        <v>0</v>
      </c>
      <c r="AH3052">
        <v>0</v>
      </c>
      <c r="AI3052">
        <v>0</v>
      </c>
      <c r="AJ3052" t="s">
        <v>15215</v>
      </c>
      <c r="AK3052" t="s">
        <v>95</v>
      </c>
      <c r="AL3052" t="s">
        <v>15216</v>
      </c>
      <c r="AM3052">
        <v>2808</v>
      </c>
      <c r="AN3052" t="s">
        <v>2383</v>
      </c>
      <c r="AO3052">
        <v>1</v>
      </c>
      <c r="AP3052">
        <v>1084950</v>
      </c>
      <c r="AQ3052">
        <v>1084950</v>
      </c>
      <c r="AR3052" t="s">
        <v>2383</v>
      </c>
      <c r="AS3052">
        <v>1</v>
      </c>
      <c r="AT3052" t="s">
        <v>15212</v>
      </c>
      <c r="AU3052" t="s">
        <v>100</v>
      </c>
      <c r="AV3052" t="s">
        <v>21</v>
      </c>
      <c r="AW3052" t="s">
        <v>22</v>
      </c>
      <c r="AX3052" t="s">
        <v>1241</v>
      </c>
      <c r="AY3052" t="s">
        <v>2386</v>
      </c>
      <c r="AZ3052" t="s">
        <v>8</v>
      </c>
      <c r="BA3052" t="s">
        <v>8</v>
      </c>
    </row>
    <row r="3053" spans="1:53" ht="17" x14ac:dyDescent="0.2">
      <c r="A3053" t="s">
        <v>252</v>
      </c>
      <c r="B3053">
        <v>771</v>
      </c>
      <c r="C3053">
        <v>588</v>
      </c>
      <c r="D3053">
        <v>100</v>
      </c>
      <c r="E3053" t="s">
        <v>15273</v>
      </c>
      <c r="F3053" t="s">
        <v>7726</v>
      </c>
      <c r="G3053">
        <v>3533</v>
      </c>
      <c r="H3053" t="s">
        <v>15274</v>
      </c>
      <c r="I3053" t="s">
        <v>8</v>
      </c>
      <c r="J3053" t="s">
        <v>82</v>
      </c>
      <c r="K3053" t="s">
        <v>12163</v>
      </c>
      <c r="L3053" t="s">
        <v>8</v>
      </c>
      <c r="M3053" t="s">
        <v>8</v>
      </c>
      <c r="N3053" t="s">
        <v>8</v>
      </c>
      <c r="O3053" t="s">
        <v>163</v>
      </c>
      <c r="P3053" t="s">
        <v>3190</v>
      </c>
      <c r="Q3053" t="s">
        <v>165</v>
      </c>
      <c r="R3053" t="s">
        <v>166</v>
      </c>
      <c r="S3053" t="s">
        <v>167</v>
      </c>
      <c r="T3053" t="s">
        <v>167</v>
      </c>
      <c r="U3053" t="s">
        <v>167</v>
      </c>
      <c r="V3053" t="s">
        <v>865</v>
      </c>
      <c r="W3053" t="s">
        <v>137</v>
      </c>
      <c r="X3053">
        <v>3533</v>
      </c>
      <c r="Y3053">
        <v>3533</v>
      </c>
      <c r="Z3053" t="s">
        <v>93</v>
      </c>
      <c r="AA3053">
        <v>0.23841536599999999</v>
      </c>
      <c r="AB3053">
        <v>0.76158463399999998</v>
      </c>
      <c r="AC3053" t="s">
        <v>9</v>
      </c>
      <c r="AD3053" t="s">
        <v>9</v>
      </c>
      <c r="AE3053" s="4" t="str">
        <f>IF(OR(AB3053&lt;0.2,AB3053&gt;0.75),"Include","NotInclude")</f>
        <v>Include</v>
      </c>
      <c r="AF3053">
        <v>19</v>
      </c>
      <c r="AG3053">
        <v>0</v>
      </c>
      <c r="AH3053">
        <v>0</v>
      </c>
      <c r="AI3053">
        <v>0</v>
      </c>
      <c r="AJ3053" t="s">
        <v>15275</v>
      </c>
      <c r="AK3053" t="s">
        <v>95</v>
      </c>
      <c r="AL3053" t="s">
        <v>15276</v>
      </c>
      <c r="AM3053">
        <v>3533</v>
      </c>
      <c r="AN3053" t="s">
        <v>2383</v>
      </c>
      <c r="AO3053">
        <v>1</v>
      </c>
      <c r="AP3053">
        <v>615514</v>
      </c>
      <c r="AQ3053">
        <v>615514</v>
      </c>
      <c r="AR3053" t="s">
        <v>2383</v>
      </c>
      <c r="AS3053">
        <v>1</v>
      </c>
      <c r="AT3053" t="s">
        <v>15277</v>
      </c>
      <c r="AU3053" t="s">
        <v>100</v>
      </c>
      <c r="AV3053" t="s">
        <v>21</v>
      </c>
      <c r="AW3053" t="s">
        <v>22</v>
      </c>
      <c r="AX3053" t="s">
        <v>1241</v>
      </c>
      <c r="AY3053" t="s">
        <v>2386</v>
      </c>
      <c r="AZ3053" t="s">
        <v>8</v>
      </c>
      <c r="BA3053" t="s">
        <v>8</v>
      </c>
    </row>
    <row r="3054" spans="1:53" ht="17" x14ac:dyDescent="0.2">
      <c r="A3054" t="s">
        <v>252</v>
      </c>
      <c r="B3054">
        <v>771</v>
      </c>
      <c r="C3054">
        <v>585</v>
      </c>
      <c r="D3054">
        <v>100</v>
      </c>
      <c r="E3054" t="s">
        <v>15481</v>
      </c>
      <c r="F3054" t="s">
        <v>7726</v>
      </c>
      <c r="G3054">
        <v>3457</v>
      </c>
      <c r="H3054" t="s">
        <v>15482</v>
      </c>
      <c r="I3054" t="s">
        <v>8</v>
      </c>
      <c r="J3054" t="s">
        <v>82</v>
      </c>
      <c r="K3054" t="s">
        <v>5028</v>
      </c>
      <c r="L3054" t="s">
        <v>8</v>
      </c>
      <c r="M3054" t="s">
        <v>8</v>
      </c>
      <c r="N3054" t="s">
        <v>8</v>
      </c>
      <c r="O3054" t="s">
        <v>163</v>
      </c>
      <c r="P3054" t="s">
        <v>1593</v>
      </c>
      <c r="Q3054" t="s">
        <v>222</v>
      </c>
      <c r="R3054" t="s">
        <v>223</v>
      </c>
      <c r="S3054" t="s">
        <v>167</v>
      </c>
      <c r="T3054" t="s">
        <v>167</v>
      </c>
      <c r="U3054" t="s">
        <v>167</v>
      </c>
      <c r="V3054" t="s">
        <v>119</v>
      </c>
      <c r="W3054" t="s">
        <v>137</v>
      </c>
      <c r="X3054">
        <v>3457</v>
      </c>
      <c r="Y3054">
        <v>3457</v>
      </c>
      <c r="Z3054" t="s">
        <v>93</v>
      </c>
      <c r="AA3054">
        <v>0.40912364899999998</v>
      </c>
      <c r="AB3054">
        <v>0.59087635100000002</v>
      </c>
      <c r="AC3054" t="s">
        <v>9</v>
      </c>
      <c r="AD3054" t="s">
        <v>9</v>
      </c>
      <c r="AE3054" s="4" t="str">
        <f>IF(OR(AB3054&lt;0.2,AB3054&gt;0.75),"Include","NotInclude")</f>
        <v>NotInclude</v>
      </c>
      <c r="AF3054">
        <v>19</v>
      </c>
      <c r="AG3054">
        <v>0</v>
      </c>
      <c r="AH3054">
        <v>0</v>
      </c>
      <c r="AI3054">
        <v>0</v>
      </c>
      <c r="AJ3054" t="s">
        <v>15483</v>
      </c>
      <c r="AK3054" t="s">
        <v>95</v>
      </c>
      <c r="AL3054" t="s">
        <v>15484</v>
      </c>
      <c r="AM3054">
        <v>3457</v>
      </c>
      <c r="AN3054" t="s">
        <v>2383</v>
      </c>
      <c r="AO3054">
        <v>1</v>
      </c>
      <c r="AP3054">
        <v>615514</v>
      </c>
      <c r="AQ3054">
        <v>615514</v>
      </c>
      <c r="AR3054" t="s">
        <v>2383</v>
      </c>
      <c r="AS3054">
        <v>1</v>
      </c>
      <c r="AT3054" t="s">
        <v>15485</v>
      </c>
      <c r="AU3054" t="s">
        <v>100</v>
      </c>
      <c r="AV3054" t="s">
        <v>21</v>
      </c>
      <c r="AW3054" t="s">
        <v>22</v>
      </c>
      <c r="AX3054" t="s">
        <v>1241</v>
      </c>
      <c r="AY3054" t="s">
        <v>2386</v>
      </c>
      <c r="AZ3054" t="s">
        <v>8</v>
      </c>
      <c r="BA3054" t="s">
        <v>8</v>
      </c>
    </row>
    <row r="3055" spans="1:53" ht="17" x14ac:dyDescent="0.2">
      <c r="A3055" t="s">
        <v>252</v>
      </c>
      <c r="B3055">
        <v>771</v>
      </c>
      <c r="C3055">
        <v>576</v>
      </c>
      <c r="D3055">
        <v>100</v>
      </c>
      <c r="E3055" t="s">
        <v>15592</v>
      </c>
      <c r="F3055" t="s">
        <v>7726</v>
      </c>
      <c r="G3055">
        <v>2815</v>
      </c>
      <c r="H3055" t="s">
        <v>15593</v>
      </c>
      <c r="I3055" t="s">
        <v>8</v>
      </c>
      <c r="J3055" t="s">
        <v>82</v>
      </c>
      <c r="K3055" t="s">
        <v>4054</v>
      </c>
      <c r="L3055" t="s">
        <v>8</v>
      </c>
      <c r="M3055" t="s">
        <v>8</v>
      </c>
      <c r="N3055" t="s">
        <v>8</v>
      </c>
      <c r="O3055" t="s">
        <v>163</v>
      </c>
      <c r="P3055" t="s">
        <v>3246</v>
      </c>
      <c r="Q3055" t="s">
        <v>1061</v>
      </c>
      <c r="R3055" t="s">
        <v>1062</v>
      </c>
      <c r="S3055" t="s">
        <v>465</v>
      </c>
      <c r="T3055" t="s">
        <v>465</v>
      </c>
      <c r="U3055" t="s">
        <v>361</v>
      </c>
      <c r="V3055" t="s">
        <v>91</v>
      </c>
      <c r="W3055" t="s">
        <v>848</v>
      </c>
      <c r="X3055">
        <v>2815</v>
      </c>
      <c r="Y3055">
        <v>2815</v>
      </c>
      <c r="Z3055" t="s">
        <v>93</v>
      </c>
      <c r="AA3055">
        <v>0.52580921999999997</v>
      </c>
      <c r="AB3055">
        <v>0.47419077999999998</v>
      </c>
      <c r="AC3055" t="s">
        <v>9</v>
      </c>
      <c r="AD3055" t="s">
        <v>9</v>
      </c>
      <c r="AE3055" s="4" t="str">
        <f>IF(OR(AB3055&lt;0.2,AB3055&gt;0.75),"Include","NotInclude")</f>
        <v>NotInclude</v>
      </c>
      <c r="AF3055">
        <v>13</v>
      </c>
      <c r="AG3055">
        <v>0</v>
      </c>
      <c r="AH3055">
        <v>0</v>
      </c>
      <c r="AI3055">
        <v>0</v>
      </c>
      <c r="AJ3055" t="s">
        <v>15594</v>
      </c>
      <c r="AK3055" t="s">
        <v>95</v>
      </c>
      <c r="AL3055" t="s">
        <v>15595</v>
      </c>
      <c r="AM3055">
        <v>2815</v>
      </c>
      <c r="AN3055" t="s">
        <v>2383</v>
      </c>
      <c r="AO3055">
        <v>1</v>
      </c>
      <c r="AP3055">
        <v>3074204</v>
      </c>
      <c r="AQ3055" t="s">
        <v>8</v>
      </c>
      <c r="AR3055" t="s">
        <v>8</v>
      </c>
      <c r="AS3055" t="s">
        <v>8</v>
      </c>
      <c r="AT3055" t="s">
        <v>15596</v>
      </c>
      <c r="AU3055" t="s">
        <v>100</v>
      </c>
      <c r="AV3055" t="s">
        <v>21</v>
      </c>
      <c r="AW3055" t="s">
        <v>22</v>
      </c>
      <c r="AX3055" t="s">
        <v>1241</v>
      </c>
      <c r="AY3055" t="s">
        <v>2386</v>
      </c>
      <c r="AZ3055" t="s">
        <v>8</v>
      </c>
      <c r="BA3055" t="s">
        <v>8</v>
      </c>
    </row>
    <row r="3056" spans="1:53" ht="17" x14ac:dyDescent="0.2">
      <c r="A3056" t="s">
        <v>252</v>
      </c>
      <c r="B3056">
        <v>771</v>
      </c>
      <c r="C3056">
        <v>574</v>
      </c>
      <c r="D3056">
        <v>100</v>
      </c>
      <c r="E3056" t="s">
        <v>15632</v>
      </c>
      <c r="F3056" t="s">
        <v>7726</v>
      </c>
      <c r="G3056">
        <v>3205</v>
      </c>
      <c r="H3056" t="s">
        <v>15633</v>
      </c>
      <c r="I3056" t="s">
        <v>8</v>
      </c>
      <c r="J3056" t="s">
        <v>82</v>
      </c>
      <c r="K3056" t="s">
        <v>7870</v>
      </c>
      <c r="L3056" t="s">
        <v>8</v>
      </c>
      <c r="M3056" t="s">
        <v>8</v>
      </c>
      <c r="N3056" t="s">
        <v>8</v>
      </c>
      <c r="O3056" t="s">
        <v>163</v>
      </c>
      <c r="P3056" t="s">
        <v>1682</v>
      </c>
      <c r="Q3056" t="s">
        <v>1061</v>
      </c>
      <c r="R3056" t="s">
        <v>1062</v>
      </c>
      <c r="S3056" t="s">
        <v>465</v>
      </c>
      <c r="T3056" t="s">
        <v>465</v>
      </c>
      <c r="U3056" t="s">
        <v>361</v>
      </c>
      <c r="V3056" t="s">
        <v>91</v>
      </c>
      <c r="W3056" t="s">
        <v>137</v>
      </c>
      <c r="X3056">
        <v>3205</v>
      </c>
      <c r="Y3056">
        <v>3205</v>
      </c>
      <c r="Z3056" t="s">
        <v>93</v>
      </c>
      <c r="AA3056">
        <v>0.75020358300000001</v>
      </c>
      <c r="AB3056">
        <v>0.24979641699999999</v>
      </c>
      <c r="AC3056" t="s">
        <v>9</v>
      </c>
      <c r="AD3056" t="s">
        <v>9</v>
      </c>
      <c r="AE3056" s="4" t="str">
        <f>IF(OR(AB3056&lt;0.2,AB3056&gt;0.75),"Include","NotInclude")</f>
        <v>NotInclude</v>
      </c>
      <c r="AF3056">
        <v>16</v>
      </c>
      <c r="AG3056">
        <v>0</v>
      </c>
      <c r="AH3056">
        <v>0</v>
      </c>
      <c r="AI3056">
        <v>0</v>
      </c>
      <c r="AJ3056" t="s">
        <v>15634</v>
      </c>
      <c r="AK3056" t="s">
        <v>95</v>
      </c>
      <c r="AL3056" t="s">
        <v>15635</v>
      </c>
      <c r="AM3056">
        <v>3205</v>
      </c>
      <c r="AN3056" t="s">
        <v>2383</v>
      </c>
      <c r="AO3056">
        <v>1</v>
      </c>
      <c r="AP3056">
        <v>2254348</v>
      </c>
      <c r="AQ3056" t="s">
        <v>8</v>
      </c>
      <c r="AR3056" t="s">
        <v>8</v>
      </c>
      <c r="AS3056" t="s">
        <v>8</v>
      </c>
      <c r="AT3056" t="s">
        <v>15636</v>
      </c>
      <c r="AU3056" t="s">
        <v>100</v>
      </c>
      <c r="AV3056" t="s">
        <v>21</v>
      </c>
      <c r="AW3056" t="s">
        <v>22</v>
      </c>
      <c r="AX3056" t="s">
        <v>1241</v>
      </c>
      <c r="AY3056" t="s">
        <v>2386</v>
      </c>
      <c r="AZ3056" t="s">
        <v>8</v>
      </c>
      <c r="BA3056" t="s">
        <v>8</v>
      </c>
    </row>
    <row r="3057" spans="1:53" ht="17" x14ac:dyDescent="0.2">
      <c r="A3057" t="s">
        <v>17552</v>
      </c>
      <c r="B3057">
        <v>771</v>
      </c>
      <c r="C3057">
        <v>12</v>
      </c>
      <c r="D3057" t="s">
        <v>79</v>
      </c>
      <c r="E3057" t="s">
        <v>7726</v>
      </c>
      <c r="F3057" t="s">
        <v>79</v>
      </c>
      <c r="G3057">
        <v>2733</v>
      </c>
      <c r="H3057" t="s">
        <v>7727</v>
      </c>
      <c r="I3057" t="s">
        <v>8</v>
      </c>
      <c r="J3057" t="s">
        <v>82</v>
      </c>
      <c r="K3057" t="s">
        <v>5028</v>
      </c>
      <c r="L3057" t="s">
        <v>8</v>
      </c>
      <c r="M3057" t="s">
        <v>8</v>
      </c>
      <c r="N3057" t="s">
        <v>8</v>
      </c>
      <c r="O3057" t="s">
        <v>163</v>
      </c>
      <c r="P3057" t="s">
        <v>1795</v>
      </c>
      <c r="Q3057" t="s">
        <v>291</v>
      </c>
      <c r="R3057" t="s">
        <v>292</v>
      </c>
      <c r="S3057" t="s">
        <v>135</v>
      </c>
      <c r="T3057" t="s">
        <v>135</v>
      </c>
      <c r="U3057" t="s">
        <v>136</v>
      </c>
      <c r="V3057" t="s">
        <v>293</v>
      </c>
      <c r="W3057" t="s">
        <v>137</v>
      </c>
      <c r="X3057">
        <v>2733</v>
      </c>
      <c r="Y3057">
        <v>2733</v>
      </c>
      <c r="Z3057" t="s">
        <v>93</v>
      </c>
      <c r="AA3057">
        <v>0.47302599299999998</v>
      </c>
      <c r="AB3057">
        <v>0.52697400699999997</v>
      </c>
      <c r="AC3057" t="s">
        <v>9</v>
      </c>
      <c r="AD3057" t="s">
        <v>9</v>
      </c>
      <c r="AE3057" s="4" t="str">
        <f>IF(OR(AB3057&lt;0.2,AB3057&gt;0.75),"Include","NotInclude")</f>
        <v>NotInclude</v>
      </c>
      <c r="AF3057">
        <v>13</v>
      </c>
      <c r="AG3057">
        <v>0.78908150899999996</v>
      </c>
      <c r="AH3057">
        <v>0.21091849100000001</v>
      </c>
      <c r="AI3057" t="s">
        <v>441</v>
      </c>
      <c r="AJ3057" t="s">
        <v>7728</v>
      </c>
      <c r="AK3057" t="s">
        <v>95</v>
      </c>
      <c r="AL3057" t="s">
        <v>7729</v>
      </c>
      <c r="AM3057">
        <v>2733</v>
      </c>
      <c r="AN3057" t="s">
        <v>2383</v>
      </c>
      <c r="AO3057">
        <v>1</v>
      </c>
      <c r="AP3057" t="s">
        <v>2384</v>
      </c>
      <c r="AQ3057" t="s">
        <v>2384</v>
      </c>
      <c r="AR3057" t="s">
        <v>2383</v>
      </c>
      <c r="AS3057">
        <v>1</v>
      </c>
      <c r="AT3057" t="s">
        <v>7730</v>
      </c>
      <c r="AU3057" t="s">
        <v>100</v>
      </c>
      <c r="AV3057" t="s">
        <v>21</v>
      </c>
      <c r="AW3057" t="s">
        <v>22</v>
      </c>
      <c r="AX3057" t="s">
        <v>1241</v>
      </c>
      <c r="AY3057" t="s">
        <v>2386</v>
      </c>
      <c r="AZ3057" t="s">
        <v>8</v>
      </c>
      <c r="BA3057" t="s">
        <v>8</v>
      </c>
    </row>
    <row r="3058" spans="1:53" ht="17" x14ac:dyDescent="0.2">
      <c r="A3058" t="s">
        <v>78</v>
      </c>
      <c r="B3058">
        <v>772</v>
      </c>
      <c r="C3058">
        <v>747</v>
      </c>
      <c r="D3058" t="s">
        <v>79</v>
      </c>
      <c r="E3058" t="s">
        <v>7737</v>
      </c>
      <c r="F3058" t="s">
        <v>79</v>
      </c>
      <c r="G3058">
        <v>3618</v>
      </c>
      <c r="H3058" t="s">
        <v>7738</v>
      </c>
      <c r="I3058" t="s">
        <v>8</v>
      </c>
      <c r="J3058" t="s">
        <v>82</v>
      </c>
      <c r="K3058" t="s">
        <v>265</v>
      </c>
      <c r="L3058" t="s">
        <v>8</v>
      </c>
      <c r="M3058" t="s">
        <v>8</v>
      </c>
      <c r="N3058" t="s">
        <v>8</v>
      </c>
      <c r="O3058" t="s">
        <v>899</v>
      </c>
      <c r="P3058" t="s">
        <v>1601</v>
      </c>
      <c r="Q3058" t="s">
        <v>901</v>
      </c>
      <c r="R3058" t="s">
        <v>902</v>
      </c>
      <c r="S3058" t="s">
        <v>135</v>
      </c>
      <c r="T3058" t="s">
        <v>135</v>
      </c>
      <c r="U3058" t="s">
        <v>136</v>
      </c>
      <c r="V3058" t="s">
        <v>8</v>
      </c>
      <c r="W3058" t="s">
        <v>137</v>
      </c>
      <c r="X3058">
        <v>3618</v>
      </c>
      <c r="Y3058">
        <v>3618</v>
      </c>
      <c r="Z3058" t="s">
        <v>93</v>
      </c>
      <c r="AA3058">
        <v>0.434464242</v>
      </c>
      <c r="AB3058">
        <v>0.565535758</v>
      </c>
      <c r="AC3058" t="s">
        <v>9</v>
      </c>
      <c r="AD3058" t="s">
        <v>9</v>
      </c>
      <c r="AE3058" s="4" t="str">
        <f>IF(OR(AB3058&lt;0.2,AB3058&gt;0.75),"Include","NotInclude")</f>
        <v>NotInclude</v>
      </c>
      <c r="AF3058" t="s">
        <v>294</v>
      </c>
      <c r="AG3058">
        <v>0</v>
      </c>
      <c r="AH3058">
        <v>0</v>
      </c>
      <c r="AI3058">
        <v>0</v>
      </c>
      <c r="AJ3058" t="s">
        <v>7739</v>
      </c>
      <c r="AK3058" t="s">
        <v>95</v>
      </c>
      <c r="AL3058" t="s">
        <v>7740</v>
      </c>
      <c r="AM3058">
        <v>3618</v>
      </c>
      <c r="AN3058" t="s">
        <v>1277</v>
      </c>
      <c r="AO3058">
        <v>1</v>
      </c>
      <c r="AP3058">
        <v>284241</v>
      </c>
      <c r="AQ3058">
        <v>284241</v>
      </c>
      <c r="AR3058" t="s">
        <v>1277</v>
      </c>
      <c r="AS3058">
        <v>1</v>
      </c>
      <c r="AT3058" t="s">
        <v>7741</v>
      </c>
      <c r="AU3058" t="s">
        <v>100</v>
      </c>
      <c r="AV3058" t="s">
        <v>13</v>
      </c>
      <c r="AW3058" t="s">
        <v>13</v>
      </c>
      <c r="AX3058" t="s">
        <v>353</v>
      </c>
      <c r="AY3058" t="s">
        <v>411</v>
      </c>
      <c r="AZ3058" t="s">
        <v>1279</v>
      </c>
      <c r="BA3058" t="s">
        <v>570</v>
      </c>
    </row>
    <row r="3059" spans="1:53" ht="17" x14ac:dyDescent="0.2">
      <c r="A3059" t="s">
        <v>17552</v>
      </c>
      <c r="B3059">
        <v>772</v>
      </c>
      <c r="C3059">
        <v>1</v>
      </c>
      <c r="D3059" t="s">
        <v>79</v>
      </c>
      <c r="E3059" t="s">
        <v>7737</v>
      </c>
      <c r="F3059" t="s">
        <v>79</v>
      </c>
      <c r="G3059">
        <v>3618</v>
      </c>
      <c r="H3059" t="s">
        <v>7738</v>
      </c>
      <c r="I3059" t="s">
        <v>8</v>
      </c>
      <c r="J3059" t="s">
        <v>82</v>
      </c>
      <c r="K3059" t="s">
        <v>265</v>
      </c>
      <c r="L3059" t="s">
        <v>8</v>
      </c>
      <c r="M3059" t="s">
        <v>8</v>
      </c>
      <c r="N3059" t="s">
        <v>8</v>
      </c>
      <c r="O3059" t="s">
        <v>899</v>
      </c>
      <c r="P3059" t="s">
        <v>1601</v>
      </c>
      <c r="Q3059" t="s">
        <v>901</v>
      </c>
      <c r="R3059" t="s">
        <v>902</v>
      </c>
      <c r="S3059" t="s">
        <v>135</v>
      </c>
      <c r="T3059" t="s">
        <v>135</v>
      </c>
      <c r="U3059" t="s">
        <v>136</v>
      </c>
      <c r="V3059" t="s">
        <v>8</v>
      </c>
      <c r="W3059" t="s">
        <v>137</v>
      </c>
      <c r="X3059">
        <v>3618</v>
      </c>
      <c r="Y3059">
        <v>3618</v>
      </c>
      <c r="Z3059" t="s">
        <v>93</v>
      </c>
      <c r="AA3059">
        <v>0.434464242</v>
      </c>
      <c r="AB3059">
        <v>0.565535758</v>
      </c>
      <c r="AC3059" t="s">
        <v>9</v>
      </c>
      <c r="AD3059" t="s">
        <v>9</v>
      </c>
      <c r="AE3059" s="4" t="str">
        <f>IF(OR(AB3059&lt;0.2,AB3059&gt;0.75),"Include","NotInclude")</f>
        <v>NotInclude</v>
      </c>
      <c r="AF3059" t="s">
        <v>294</v>
      </c>
      <c r="AG3059">
        <v>0</v>
      </c>
      <c r="AH3059">
        <v>0</v>
      </c>
      <c r="AI3059">
        <v>0</v>
      </c>
      <c r="AJ3059" t="s">
        <v>7739</v>
      </c>
      <c r="AK3059" t="s">
        <v>95</v>
      </c>
      <c r="AL3059" t="s">
        <v>7740</v>
      </c>
      <c r="AM3059">
        <v>3618</v>
      </c>
      <c r="AN3059" t="s">
        <v>1277</v>
      </c>
      <c r="AO3059">
        <v>1</v>
      </c>
      <c r="AP3059">
        <v>284241</v>
      </c>
      <c r="AQ3059">
        <v>284241</v>
      </c>
      <c r="AR3059" t="s">
        <v>1277</v>
      </c>
      <c r="AS3059">
        <v>1</v>
      </c>
      <c r="AT3059" t="s">
        <v>7741</v>
      </c>
      <c r="AU3059" t="s">
        <v>100</v>
      </c>
      <c r="AV3059" t="s">
        <v>13</v>
      </c>
      <c r="AW3059" t="s">
        <v>13</v>
      </c>
      <c r="AX3059" t="s">
        <v>353</v>
      </c>
      <c r="AY3059" t="s">
        <v>411</v>
      </c>
      <c r="AZ3059" t="s">
        <v>1279</v>
      </c>
      <c r="BA3059" t="s">
        <v>570</v>
      </c>
    </row>
    <row r="3060" spans="1:53" ht="17" x14ac:dyDescent="0.2">
      <c r="A3060" t="s">
        <v>78</v>
      </c>
      <c r="B3060">
        <v>773</v>
      </c>
      <c r="C3060">
        <v>747</v>
      </c>
      <c r="D3060" t="s">
        <v>79</v>
      </c>
      <c r="E3060" t="s">
        <v>7742</v>
      </c>
      <c r="F3060" t="s">
        <v>79</v>
      </c>
      <c r="G3060">
        <v>4328</v>
      </c>
      <c r="H3060" t="s">
        <v>8</v>
      </c>
      <c r="I3060" t="s">
        <v>8</v>
      </c>
      <c r="J3060" t="s">
        <v>8</v>
      </c>
      <c r="K3060" t="s">
        <v>8</v>
      </c>
      <c r="L3060" t="s">
        <v>8</v>
      </c>
      <c r="M3060" t="s">
        <v>8</v>
      </c>
      <c r="N3060" t="s">
        <v>8</v>
      </c>
      <c r="O3060" t="s">
        <v>190</v>
      </c>
      <c r="P3060" t="s">
        <v>1517</v>
      </c>
      <c r="Q3060" t="s">
        <v>1501</v>
      </c>
      <c r="R3060" t="s">
        <v>1502</v>
      </c>
      <c r="S3060" t="s">
        <v>1503</v>
      </c>
      <c r="T3060" t="s">
        <v>1503</v>
      </c>
      <c r="U3060" t="s">
        <v>8</v>
      </c>
      <c r="V3060" t="s">
        <v>8</v>
      </c>
      <c r="W3060" t="s">
        <v>8</v>
      </c>
      <c r="X3060">
        <v>4328</v>
      </c>
      <c r="Y3060">
        <v>4328</v>
      </c>
      <c r="Z3060" t="s">
        <v>93</v>
      </c>
      <c r="AA3060">
        <v>0.60599999999999998</v>
      </c>
      <c r="AB3060">
        <v>0.39400000000000002</v>
      </c>
      <c r="AC3060" t="s">
        <v>9</v>
      </c>
      <c r="AD3060" t="s">
        <v>9</v>
      </c>
      <c r="AE3060" s="4" t="str">
        <f>IF(OR(AB3060&lt;0.2,AB3060&gt;0.75),"Include","NotInclude")</f>
        <v>NotInclude</v>
      </c>
      <c r="AF3060" t="s">
        <v>1504</v>
      </c>
      <c r="AG3060">
        <v>0</v>
      </c>
      <c r="AH3060">
        <v>0</v>
      </c>
      <c r="AI3060">
        <v>0</v>
      </c>
      <c r="AJ3060" t="s">
        <v>7743</v>
      </c>
      <c r="AK3060">
        <v>2016</v>
      </c>
      <c r="AL3060" t="s">
        <v>8</v>
      </c>
      <c r="AM3060">
        <v>4328</v>
      </c>
      <c r="AN3060" t="s">
        <v>1956</v>
      </c>
      <c r="AO3060">
        <v>1</v>
      </c>
      <c r="AP3060">
        <v>155955</v>
      </c>
      <c r="AQ3060">
        <v>155955</v>
      </c>
      <c r="AR3060" t="s">
        <v>1956</v>
      </c>
      <c r="AS3060">
        <v>1</v>
      </c>
      <c r="AT3060" t="s">
        <v>7744</v>
      </c>
      <c r="AU3060" t="s">
        <v>100</v>
      </c>
      <c r="AV3060" t="s">
        <v>21</v>
      </c>
      <c r="AW3060" t="s">
        <v>22</v>
      </c>
      <c r="AX3060" t="s">
        <v>1241</v>
      </c>
      <c r="AY3060" t="s">
        <v>1958</v>
      </c>
      <c r="AZ3060" t="s">
        <v>1959</v>
      </c>
      <c r="BA3060" t="s">
        <v>8</v>
      </c>
    </row>
    <row r="3061" spans="1:53" ht="17" x14ac:dyDescent="0.2">
      <c r="A3061" t="s">
        <v>252</v>
      </c>
      <c r="B3061">
        <v>773</v>
      </c>
      <c r="C3061">
        <v>600</v>
      </c>
      <c r="D3061">
        <v>100</v>
      </c>
      <c r="E3061" t="s">
        <v>14359</v>
      </c>
      <c r="F3061" t="s">
        <v>7742</v>
      </c>
      <c r="G3061">
        <v>1125</v>
      </c>
      <c r="H3061" t="s">
        <v>14360</v>
      </c>
      <c r="I3061" t="s">
        <v>8</v>
      </c>
      <c r="J3061" t="s">
        <v>82</v>
      </c>
      <c r="K3061" t="s">
        <v>14361</v>
      </c>
      <c r="L3061" t="s">
        <v>8</v>
      </c>
      <c r="M3061" t="s">
        <v>8</v>
      </c>
      <c r="N3061" t="s">
        <v>8</v>
      </c>
      <c r="O3061" t="s">
        <v>163</v>
      </c>
      <c r="P3061" t="s">
        <v>5409</v>
      </c>
      <c r="Q3061" t="s">
        <v>3159</v>
      </c>
      <c r="R3061" t="s">
        <v>3160</v>
      </c>
      <c r="S3061" t="s">
        <v>988</v>
      </c>
      <c r="T3061" t="s">
        <v>89</v>
      </c>
      <c r="U3061" t="s">
        <v>225</v>
      </c>
      <c r="V3061" t="s">
        <v>334</v>
      </c>
      <c r="W3061" t="s">
        <v>247</v>
      </c>
      <c r="X3061">
        <v>1125</v>
      </c>
      <c r="Y3061">
        <v>1125</v>
      </c>
      <c r="Z3061" t="s">
        <v>93</v>
      </c>
      <c r="AA3061">
        <v>0.66936868900000002</v>
      </c>
      <c r="AB3061">
        <v>0.33063131099999998</v>
      </c>
      <c r="AC3061" t="s">
        <v>9</v>
      </c>
      <c r="AD3061" t="s">
        <v>9</v>
      </c>
      <c r="AE3061" s="4" t="str">
        <f>IF(OR(AB3061&lt;0.2,AB3061&gt;0.75),"Include","NotInclude")</f>
        <v>NotInclude</v>
      </c>
      <c r="AF3061">
        <v>18</v>
      </c>
      <c r="AG3061">
        <v>0</v>
      </c>
      <c r="AH3061">
        <v>0</v>
      </c>
      <c r="AI3061">
        <v>0</v>
      </c>
      <c r="AJ3061" t="s">
        <v>14362</v>
      </c>
      <c r="AK3061" t="s">
        <v>95</v>
      </c>
      <c r="AL3061" t="s">
        <v>14363</v>
      </c>
      <c r="AM3061">
        <v>1125</v>
      </c>
      <c r="AN3061" t="s">
        <v>1956</v>
      </c>
      <c r="AO3061">
        <v>1</v>
      </c>
      <c r="AP3061">
        <v>241317</v>
      </c>
      <c r="AQ3061" t="s">
        <v>8</v>
      </c>
      <c r="AR3061" t="s">
        <v>8</v>
      </c>
      <c r="AS3061" t="s">
        <v>8</v>
      </c>
      <c r="AT3061" t="s">
        <v>14364</v>
      </c>
      <c r="AU3061" t="s">
        <v>100</v>
      </c>
      <c r="AV3061" t="s">
        <v>21</v>
      </c>
      <c r="AW3061" t="s">
        <v>22</v>
      </c>
      <c r="AX3061" t="s">
        <v>1241</v>
      </c>
      <c r="AY3061" t="s">
        <v>1958</v>
      </c>
      <c r="AZ3061" t="s">
        <v>1959</v>
      </c>
      <c r="BA3061" t="s">
        <v>8</v>
      </c>
    </row>
    <row r="3062" spans="1:53" ht="17" x14ac:dyDescent="0.2">
      <c r="A3062" t="s">
        <v>252</v>
      </c>
      <c r="B3062">
        <v>773</v>
      </c>
      <c r="C3062">
        <v>597</v>
      </c>
      <c r="D3062">
        <v>100</v>
      </c>
      <c r="E3062" t="s">
        <v>14530</v>
      </c>
      <c r="F3062" t="s">
        <v>7742</v>
      </c>
      <c r="G3062">
        <v>18</v>
      </c>
      <c r="H3062" t="s">
        <v>14531</v>
      </c>
      <c r="I3062" t="s">
        <v>8</v>
      </c>
      <c r="J3062" t="s">
        <v>82</v>
      </c>
      <c r="K3062" t="s">
        <v>8</v>
      </c>
      <c r="L3062" t="s">
        <v>8</v>
      </c>
      <c r="M3062" t="s">
        <v>8</v>
      </c>
      <c r="N3062">
        <v>2013</v>
      </c>
      <c r="O3062" t="s">
        <v>163</v>
      </c>
      <c r="P3062" t="s">
        <v>5798</v>
      </c>
      <c r="Q3062" t="s">
        <v>978</v>
      </c>
      <c r="R3062" t="s">
        <v>2337</v>
      </c>
      <c r="S3062" t="s">
        <v>988</v>
      </c>
      <c r="T3062" t="s">
        <v>89</v>
      </c>
      <c r="U3062" t="s">
        <v>225</v>
      </c>
      <c r="V3062" t="s">
        <v>91</v>
      </c>
      <c r="W3062" t="s">
        <v>92</v>
      </c>
      <c r="X3062">
        <v>18</v>
      </c>
      <c r="Y3062">
        <v>18</v>
      </c>
      <c r="Z3062" t="s">
        <v>93</v>
      </c>
      <c r="AA3062">
        <v>7.7622378000000006E-2</v>
      </c>
      <c r="AB3062">
        <v>0.92237762199999995</v>
      </c>
      <c r="AC3062" t="s">
        <v>7</v>
      </c>
      <c r="AD3062" t="s">
        <v>7</v>
      </c>
      <c r="AE3062" s="4" t="str">
        <f>IF(OR(AB3062&lt;0.2,AB3062&gt;0.75),"Include","NotInclude")</f>
        <v>Include</v>
      </c>
      <c r="AF3062" t="s">
        <v>4084</v>
      </c>
      <c r="AG3062">
        <v>0</v>
      </c>
      <c r="AH3062">
        <v>0</v>
      </c>
      <c r="AI3062" t="s">
        <v>8</v>
      </c>
      <c r="AJ3062" t="s">
        <v>14532</v>
      </c>
      <c r="AK3062" t="s">
        <v>95</v>
      </c>
      <c r="AL3062" t="s">
        <v>14533</v>
      </c>
      <c r="AM3062">
        <v>18</v>
      </c>
      <c r="AN3062" t="s">
        <v>1956</v>
      </c>
      <c r="AO3062">
        <v>1</v>
      </c>
      <c r="AP3062">
        <v>155955</v>
      </c>
      <c r="AQ3062">
        <v>155955</v>
      </c>
      <c r="AR3062" t="s">
        <v>1956</v>
      </c>
      <c r="AS3062">
        <v>1</v>
      </c>
      <c r="AT3062" t="s">
        <v>14534</v>
      </c>
      <c r="AU3062" t="s">
        <v>100</v>
      </c>
      <c r="AV3062" t="s">
        <v>21</v>
      </c>
      <c r="AW3062" t="s">
        <v>22</v>
      </c>
      <c r="AX3062" t="s">
        <v>1241</v>
      </c>
      <c r="AY3062" t="s">
        <v>1958</v>
      </c>
      <c r="AZ3062" t="s">
        <v>1959</v>
      </c>
      <c r="BA3062" t="s">
        <v>8</v>
      </c>
    </row>
    <row r="3063" spans="1:53" ht="17" x14ac:dyDescent="0.2">
      <c r="A3063" t="s">
        <v>17552</v>
      </c>
      <c r="B3063">
        <v>773</v>
      </c>
      <c r="C3063">
        <v>3</v>
      </c>
      <c r="D3063" t="s">
        <v>79</v>
      </c>
      <c r="E3063" t="s">
        <v>7742</v>
      </c>
      <c r="F3063" t="s">
        <v>79</v>
      </c>
      <c r="G3063">
        <v>4328</v>
      </c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  <c r="O3063" t="s">
        <v>190</v>
      </c>
      <c r="P3063" t="s">
        <v>1517</v>
      </c>
      <c r="Q3063" t="s">
        <v>1501</v>
      </c>
      <c r="R3063" t="s">
        <v>1502</v>
      </c>
      <c r="S3063" t="s">
        <v>1503</v>
      </c>
      <c r="T3063" t="s">
        <v>1503</v>
      </c>
      <c r="U3063" t="s">
        <v>8</v>
      </c>
      <c r="V3063" t="s">
        <v>8</v>
      </c>
      <c r="W3063" t="s">
        <v>8</v>
      </c>
      <c r="X3063">
        <v>4328</v>
      </c>
      <c r="Y3063">
        <v>4328</v>
      </c>
      <c r="Z3063" t="s">
        <v>93</v>
      </c>
      <c r="AA3063">
        <v>0.60599999999999998</v>
      </c>
      <c r="AB3063">
        <v>0.39400000000000002</v>
      </c>
      <c r="AC3063" t="s">
        <v>9</v>
      </c>
      <c r="AD3063" t="s">
        <v>9</v>
      </c>
      <c r="AE3063" s="4" t="str">
        <f>IF(OR(AB3063&lt;0.2,AB3063&gt;0.75),"Include","NotInclude")</f>
        <v>NotInclude</v>
      </c>
      <c r="AF3063" t="s">
        <v>1504</v>
      </c>
      <c r="AG3063">
        <v>0</v>
      </c>
      <c r="AH3063">
        <v>0</v>
      </c>
      <c r="AI3063">
        <v>0</v>
      </c>
      <c r="AJ3063" t="s">
        <v>7743</v>
      </c>
      <c r="AK3063">
        <v>2016</v>
      </c>
      <c r="AL3063" t="s">
        <v>8</v>
      </c>
      <c r="AM3063">
        <v>4328</v>
      </c>
      <c r="AN3063" t="s">
        <v>1956</v>
      </c>
      <c r="AO3063">
        <v>1</v>
      </c>
      <c r="AP3063">
        <v>155955</v>
      </c>
      <c r="AQ3063">
        <v>155955</v>
      </c>
      <c r="AR3063" t="s">
        <v>1956</v>
      </c>
      <c r="AS3063">
        <v>1</v>
      </c>
      <c r="AT3063" t="s">
        <v>7744</v>
      </c>
      <c r="AU3063" t="s">
        <v>100</v>
      </c>
      <c r="AV3063" t="s">
        <v>21</v>
      </c>
      <c r="AW3063" t="s">
        <v>22</v>
      </c>
      <c r="AX3063" t="s">
        <v>1241</v>
      </c>
      <c r="AY3063" t="s">
        <v>1958</v>
      </c>
      <c r="AZ3063" t="s">
        <v>1959</v>
      </c>
      <c r="BA3063" t="s">
        <v>8</v>
      </c>
    </row>
    <row r="3064" spans="1:53" ht="17" x14ac:dyDescent="0.2">
      <c r="A3064" t="s">
        <v>78</v>
      </c>
      <c r="B3064">
        <v>774</v>
      </c>
      <c r="C3064">
        <v>746</v>
      </c>
      <c r="D3064" t="s">
        <v>79</v>
      </c>
      <c r="E3064" t="s">
        <v>7745</v>
      </c>
      <c r="F3064" t="s">
        <v>79</v>
      </c>
      <c r="G3064">
        <v>1360</v>
      </c>
      <c r="H3064" t="s">
        <v>7746</v>
      </c>
      <c r="I3064" t="s">
        <v>8</v>
      </c>
      <c r="J3064" t="s">
        <v>82</v>
      </c>
      <c r="K3064" t="s">
        <v>7747</v>
      </c>
      <c r="L3064" t="s">
        <v>8</v>
      </c>
      <c r="M3064" t="s">
        <v>8</v>
      </c>
      <c r="N3064" t="s">
        <v>8</v>
      </c>
      <c r="O3064" t="s">
        <v>976</v>
      </c>
      <c r="P3064" t="s">
        <v>1651</v>
      </c>
      <c r="Q3064" t="s">
        <v>978</v>
      </c>
      <c r="R3064" t="s">
        <v>979</v>
      </c>
      <c r="S3064" t="s">
        <v>224</v>
      </c>
      <c r="T3064" t="s">
        <v>89</v>
      </c>
      <c r="U3064" t="s">
        <v>225</v>
      </c>
      <c r="V3064" t="s">
        <v>91</v>
      </c>
      <c r="W3064" t="s">
        <v>848</v>
      </c>
      <c r="X3064">
        <v>1360</v>
      </c>
      <c r="Y3064">
        <v>1360</v>
      </c>
      <c r="Z3064" t="s">
        <v>93</v>
      </c>
      <c r="AA3064">
        <v>1.0528075E-2</v>
      </c>
      <c r="AB3064">
        <v>0.98947192500000003</v>
      </c>
      <c r="AC3064" t="s">
        <v>7</v>
      </c>
      <c r="AD3064" t="s">
        <v>7</v>
      </c>
      <c r="AE3064" s="4" t="str">
        <f>IF(OR(AB3064&lt;0.2,AB3064&gt;0.75),"Include","NotInclude")</f>
        <v>Include</v>
      </c>
      <c r="AF3064">
        <v>22</v>
      </c>
      <c r="AG3064">
        <v>0</v>
      </c>
      <c r="AH3064">
        <v>0</v>
      </c>
      <c r="AI3064">
        <v>0</v>
      </c>
      <c r="AJ3064" t="s">
        <v>7748</v>
      </c>
      <c r="AK3064" t="s">
        <v>95</v>
      </c>
      <c r="AL3064" t="s">
        <v>7749</v>
      </c>
      <c r="AM3064">
        <v>1360</v>
      </c>
      <c r="AN3064" t="s">
        <v>228</v>
      </c>
      <c r="AO3064">
        <v>1</v>
      </c>
      <c r="AP3064">
        <v>251488</v>
      </c>
      <c r="AQ3064">
        <v>251488</v>
      </c>
      <c r="AR3064" t="s">
        <v>228</v>
      </c>
      <c r="AS3064">
        <v>1</v>
      </c>
      <c r="AT3064" t="s">
        <v>7750</v>
      </c>
      <c r="AU3064" t="s">
        <v>100</v>
      </c>
      <c r="AV3064" t="s">
        <v>14</v>
      </c>
      <c r="AW3064" t="s">
        <v>17</v>
      </c>
      <c r="AX3064" t="s">
        <v>199</v>
      </c>
      <c r="AY3064" t="s">
        <v>217</v>
      </c>
      <c r="AZ3064" t="s">
        <v>230</v>
      </c>
      <c r="BA3064" t="s">
        <v>8</v>
      </c>
    </row>
    <row r="3065" spans="1:53" ht="17" x14ac:dyDescent="0.2">
      <c r="A3065" t="s">
        <v>17552</v>
      </c>
      <c r="B3065">
        <v>774</v>
      </c>
      <c r="C3065">
        <v>1</v>
      </c>
      <c r="D3065" t="s">
        <v>79</v>
      </c>
      <c r="E3065" t="s">
        <v>7745</v>
      </c>
      <c r="F3065" t="s">
        <v>79</v>
      </c>
      <c r="G3065">
        <v>1360</v>
      </c>
      <c r="H3065" t="s">
        <v>7746</v>
      </c>
      <c r="I3065" t="s">
        <v>8</v>
      </c>
      <c r="J3065" t="s">
        <v>82</v>
      </c>
      <c r="K3065" t="s">
        <v>7747</v>
      </c>
      <c r="L3065" t="s">
        <v>8</v>
      </c>
      <c r="M3065" t="s">
        <v>8</v>
      </c>
      <c r="N3065" t="s">
        <v>8</v>
      </c>
      <c r="O3065" t="s">
        <v>976</v>
      </c>
      <c r="P3065" t="s">
        <v>1651</v>
      </c>
      <c r="Q3065" t="s">
        <v>978</v>
      </c>
      <c r="R3065" t="s">
        <v>979</v>
      </c>
      <c r="S3065" t="s">
        <v>224</v>
      </c>
      <c r="T3065" t="s">
        <v>89</v>
      </c>
      <c r="U3065" t="s">
        <v>225</v>
      </c>
      <c r="V3065" t="s">
        <v>91</v>
      </c>
      <c r="W3065" t="s">
        <v>848</v>
      </c>
      <c r="X3065">
        <v>1360</v>
      </c>
      <c r="Y3065">
        <v>1360</v>
      </c>
      <c r="Z3065" t="s">
        <v>93</v>
      </c>
      <c r="AA3065">
        <v>1.0528075E-2</v>
      </c>
      <c r="AB3065">
        <v>0.98947192500000003</v>
      </c>
      <c r="AC3065" t="s">
        <v>7</v>
      </c>
      <c r="AD3065" t="s">
        <v>7</v>
      </c>
      <c r="AE3065" s="4" t="str">
        <f>IF(OR(AB3065&lt;0.2,AB3065&gt;0.75),"Include","NotInclude")</f>
        <v>Include</v>
      </c>
      <c r="AF3065">
        <v>22</v>
      </c>
      <c r="AG3065">
        <v>0</v>
      </c>
      <c r="AH3065">
        <v>0</v>
      </c>
      <c r="AI3065">
        <v>0</v>
      </c>
      <c r="AJ3065" t="s">
        <v>7748</v>
      </c>
      <c r="AK3065" t="s">
        <v>95</v>
      </c>
      <c r="AL3065" t="s">
        <v>7749</v>
      </c>
      <c r="AM3065">
        <v>1360</v>
      </c>
      <c r="AN3065" t="s">
        <v>228</v>
      </c>
      <c r="AO3065">
        <v>1</v>
      </c>
      <c r="AP3065">
        <v>251488</v>
      </c>
      <c r="AQ3065">
        <v>251488</v>
      </c>
      <c r="AR3065" t="s">
        <v>228</v>
      </c>
      <c r="AS3065">
        <v>1</v>
      </c>
      <c r="AT3065" t="s">
        <v>7750</v>
      </c>
      <c r="AU3065" t="s">
        <v>100</v>
      </c>
      <c r="AV3065" t="s">
        <v>14</v>
      </c>
      <c r="AW3065" t="s">
        <v>17</v>
      </c>
      <c r="AX3065" t="s">
        <v>199</v>
      </c>
      <c r="AY3065" t="s">
        <v>217</v>
      </c>
      <c r="AZ3065" t="s">
        <v>230</v>
      </c>
      <c r="BA3065" t="s">
        <v>8</v>
      </c>
    </row>
    <row r="3066" spans="1:53" ht="17" x14ac:dyDescent="0.2">
      <c r="A3066" t="s">
        <v>78</v>
      </c>
      <c r="B3066">
        <v>775</v>
      </c>
      <c r="C3066">
        <v>746</v>
      </c>
      <c r="D3066" t="s">
        <v>79</v>
      </c>
      <c r="E3066" t="s">
        <v>7761</v>
      </c>
      <c r="F3066" t="s">
        <v>79</v>
      </c>
      <c r="G3066">
        <v>4090</v>
      </c>
      <c r="H3066" t="s">
        <v>7762</v>
      </c>
      <c r="I3066" t="s">
        <v>8</v>
      </c>
      <c r="J3066" t="s">
        <v>1188</v>
      </c>
      <c r="K3066" t="s">
        <v>8</v>
      </c>
      <c r="L3066" t="s">
        <v>8</v>
      </c>
      <c r="M3066" t="s">
        <v>8</v>
      </c>
      <c r="N3066" t="s">
        <v>8</v>
      </c>
      <c r="O3066" t="s">
        <v>131</v>
      </c>
      <c r="P3066" t="s">
        <v>1195</v>
      </c>
      <c r="Q3066" t="s">
        <v>1196</v>
      </c>
      <c r="R3066" t="s">
        <v>1197</v>
      </c>
      <c r="S3066" t="s">
        <v>1183</v>
      </c>
      <c r="T3066" t="s">
        <v>439</v>
      </c>
      <c r="U3066" t="s">
        <v>8</v>
      </c>
      <c r="V3066" t="s">
        <v>8</v>
      </c>
      <c r="W3066" t="s">
        <v>8</v>
      </c>
      <c r="X3066">
        <v>4090</v>
      </c>
      <c r="Y3066">
        <v>0</v>
      </c>
      <c r="Z3066" t="s">
        <v>248</v>
      </c>
      <c r="AA3066">
        <v>0</v>
      </c>
      <c r="AB3066">
        <v>0</v>
      </c>
      <c r="AC3066" t="s">
        <v>8</v>
      </c>
      <c r="AD3066" t="s">
        <v>8</v>
      </c>
      <c r="AE3066" s="4" t="str">
        <f>IF(OR(AB3066&lt;0.2,AB3066&gt;0.75),"Include","NotInclude")</f>
        <v>Include</v>
      </c>
      <c r="AF3066">
        <v>0</v>
      </c>
      <c r="AG3066">
        <v>0</v>
      </c>
      <c r="AH3066">
        <v>0</v>
      </c>
      <c r="AI3066">
        <v>0</v>
      </c>
      <c r="AJ3066" t="s">
        <v>7763</v>
      </c>
      <c r="AK3066" t="s">
        <v>95</v>
      </c>
      <c r="AL3066" t="s">
        <v>7764</v>
      </c>
      <c r="AM3066">
        <v>4090</v>
      </c>
      <c r="AN3066" t="s">
        <v>1085</v>
      </c>
      <c r="AO3066">
        <v>1</v>
      </c>
      <c r="AP3066">
        <v>754778</v>
      </c>
      <c r="AQ3066">
        <v>754778</v>
      </c>
      <c r="AR3066" t="s">
        <v>1085</v>
      </c>
      <c r="AS3066">
        <v>1</v>
      </c>
      <c r="AT3066" t="s">
        <v>7765</v>
      </c>
      <c r="AU3066" t="s">
        <v>100</v>
      </c>
      <c r="AV3066" t="s">
        <v>21</v>
      </c>
      <c r="AW3066" t="s">
        <v>24</v>
      </c>
      <c r="AX3066" t="s">
        <v>880</v>
      </c>
      <c r="AY3066" t="s">
        <v>881</v>
      </c>
      <c r="AZ3066" t="s">
        <v>8</v>
      </c>
      <c r="BA3066" t="s">
        <v>8</v>
      </c>
    </row>
    <row r="3067" spans="1:53" ht="17" x14ac:dyDescent="0.2">
      <c r="A3067" t="s">
        <v>17552</v>
      </c>
      <c r="B3067">
        <v>775</v>
      </c>
      <c r="C3067">
        <v>1</v>
      </c>
      <c r="D3067" t="s">
        <v>79</v>
      </c>
      <c r="E3067" t="s">
        <v>7761</v>
      </c>
      <c r="F3067" t="s">
        <v>79</v>
      </c>
      <c r="G3067">
        <v>4090</v>
      </c>
      <c r="H3067" t="s">
        <v>7762</v>
      </c>
      <c r="I3067" t="s">
        <v>8</v>
      </c>
      <c r="J3067" t="s">
        <v>1188</v>
      </c>
      <c r="K3067" t="s">
        <v>8</v>
      </c>
      <c r="L3067" t="s">
        <v>8</v>
      </c>
      <c r="M3067" t="s">
        <v>8</v>
      </c>
      <c r="N3067" t="s">
        <v>8</v>
      </c>
      <c r="O3067" t="s">
        <v>131</v>
      </c>
      <c r="P3067" t="s">
        <v>1195</v>
      </c>
      <c r="Q3067" t="s">
        <v>1196</v>
      </c>
      <c r="R3067" t="s">
        <v>1197</v>
      </c>
      <c r="S3067" t="s">
        <v>1183</v>
      </c>
      <c r="T3067" t="s">
        <v>439</v>
      </c>
      <c r="U3067" t="s">
        <v>8</v>
      </c>
      <c r="V3067" t="s">
        <v>8</v>
      </c>
      <c r="W3067" t="s">
        <v>8</v>
      </c>
      <c r="X3067">
        <v>4090</v>
      </c>
      <c r="Y3067">
        <v>0</v>
      </c>
      <c r="Z3067" t="s">
        <v>248</v>
      </c>
      <c r="AA3067">
        <v>0</v>
      </c>
      <c r="AB3067">
        <v>0</v>
      </c>
      <c r="AC3067" t="s">
        <v>8</v>
      </c>
      <c r="AD3067" t="s">
        <v>8</v>
      </c>
      <c r="AE3067" s="4" t="str">
        <f>IF(OR(AB3067&lt;0.2,AB3067&gt;0.75),"Include","NotInclude")</f>
        <v>Include</v>
      </c>
      <c r="AF3067">
        <v>0</v>
      </c>
      <c r="AG3067">
        <v>0</v>
      </c>
      <c r="AH3067">
        <v>0</v>
      </c>
      <c r="AI3067">
        <v>0</v>
      </c>
      <c r="AJ3067" t="s">
        <v>7763</v>
      </c>
      <c r="AK3067" t="s">
        <v>95</v>
      </c>
      <c r="AL3067" t="s">
        <v>7764</v>
      </c>
      <c r="AM3067">
        <v>4090</v>
      </c>
      <c r="AN3067" t="s">
        <v>1085</v>
      </c>
      <c r="AO3067">
        <v>1</v>
      </c>
      <c r="AP3067">
        <v>754778</v>
      </c>
      <c r="AQ3067">
        <v>754778</v>
      </c>
      <c r="AR3067" t="s">
        <v>1085</v>
      </c>
      <c r="AS3067">
        <v>1</v>
      </c>
      <c r="AT3067" t="s">
        <v>7765</v>
      </c>
      <c r="AU3067" t="s">
        <v>100</v>
      </c>
      <c r="AV3067" t="s">
        <v>21</v>
      </c>
      <c r="AW3067" t="s">
        <v>24</v>
      </c>
      <c r="AX3067" t="s">
        <v>880</v>
      </c>
      <c r="AY3067" t="s">
        <v>881</v>
      </c>
      <c r="AZ3067" t="s">
        <v>8</v>
      </c>
      <c r="BA3067" t="s">
        <v>8</v>
      </c>
    </row>
    <row r="3068" spans="1:53" ht="17" x14ac:dyDescent="0.2">
      <c r="A3068" t="s">
        <v>78</v>
      </c>
      <c r="B3068">
        <v>776</v>
      </c>
      <c r="C3068">
        <v>745</v>
      </c>
      <c r="D3068" t="s">
        <v>79</v>
      </c>
      <c r="E3068" t="s">
        <v>7771</v>
      </c>
      <c r="F3068" t="s">
        <v>79</v>
      </c>
      <c r="G3068">
        <v>3189</v>
      </c>
      <c r="H3068" t="s">
        <v>7772</v>
      </c>
      <c r="I3068" t="s">
        <v>8</v>
      </c>
      <c r="J3068" t="s">
        <v>82</v>
      </c>
      <c r="K3068" t="s">
        <v>7773</v>
      </c>
      <c r="L3068" t="s">
        <v>8</v>
      </c>
      <c r="M3068" t="s">
        <v>8</v>
      </c>
      <c r="N3068" t="s">
        <v>8</v>
      </c>
      <c r="O3068" t="s">
        <v>308</v>
      </c>
      <c r="P3068" t="s">
        <v>2725</v>
      </c>
      <c r="Q3068" t="s">
        <v>2726</v>
      </c>
      <c r="R3068" t="s">
        <v>2727</v>
      </c>
      <c r="S3068" t="s">
        <v>117</v>
      </c>
      <c r="T3068" t="s">
        <v>117</v>
      </c>
      <c r="U3068" t="s">
        <v>118</v>
      </c>
      <c r="V3068" t="s">
        <v>91</v>
      </c>
      <c r="W3068" t="s">
        <v>137</v>
      </c>
      <c r="X3068">
        <v>3189</v>
      </c>
      <c r="Y3068">
        <v>3189</v>
      </c>
      <c r="Z3068" t="s">
        <v>93</v>
      </c>
      <c r="AA3068">
        <v>0.18241042299999999</v>
      </c>
      <c r="AB3068">
        <v>0.81758957700000001</v>
      </c>
      <c r="AC3068" t="s">
        <v>7</v>
      </c>
      <c r="AD3068" t="s">
        <v>9</v>
      </c>
      <c r="AE3068" s="4" t="str">
        <f>IF(OR(AB3068&lt;0.2,AB3068&gt;0.75),"Include","NotInclude")</f>
        <v>Include</v>
      </c>
      <c r="AF3068">
        <v>16</v>
      </c>
      <c r="AG3068">
        <v>0</v>
      </c>
      <c r="AH3068">
        <v>0</v>
      </c>
      <c r="AI3068">
        <v>0</v>
      </c>
      <c r="AJ3068" t="s">
        <v>7774</v>
      </c>
      <c r="AK3068" t="s">
        <v>95</v>
      </c>
      <c r="AL3068" t="s">
        <v>7775</v>
      </c>
      <c r="AM3068">
        <v>3189</v>
      </c>
      <c r="AN3068" t="s">
        <v>2730</v>
      </c>
      <c r="AO3068">
        <v>1</v>
      </c>
      <c r="AP3068">
        <v>140229</v>
      </c>
      <c r="AQ3068">
        <v>140229</v>
      </c>
      <c r="AR3068" t="s">
        <v>2730</v>
      </c>
      <c r="AS3068">
        <v>1</v>
      </c>
      <c r="AT3068" t="s">
        <v>7776</v>
      </c>
      <c r="AU3068" t="s">
        <v>100</v>
      </c>
      <c r="AV3068" t="s">
        <v>13</v>
      </c>
      <c r="AW3068" t="s">
        <v>13</v>
      </c>
      <c r="AX3068" t="s">
        <v>353</v>
      </c>
      <c r="AY3068" t="s">
        <v>411</v>
      </c>
      <c r="AZ3068" t="s">
        <v>2732</v>
      </c>
      <c r="BA3068" t="s">
        <v>8</v>
      </c>
    </row>
    <row r="3069" spans="1:53" ht="17" x14ac:dyDescent="0.2">
      <c r="A3069" t="s">
        <v>252</v>
      </c>
      <c r="B3069">
        <v>776</v>
      </c>
      <c r="C3069">
        <v>557</v>
      </c>
      <c r="D3069">
        <v>100</v>
      </c>
      <c r="E3069" t="s">
        <v>15745</v>
      </c>
      <c r="F3069" t="s">
        <v>7771</v>
      </c>
      <c r="G3069">
        <v>1076</v>
      </c>
      <c r="H3069" t="s">
        <v>15746</v>
      </c>
      <c r="I3069" t="s">
        <v>8</v>
      </c>
      <c r="J3069" t="s">
        <v>82</v>
      </c>
      <c r="K3069" t="s">
        <v>15747</v>
      </c>
      <c r="L3069" t="s">
        <v>8</v>
      </c>
      <c r="M3069" t="s">
        <v>8</v>
      </c>
      <c r="N3069" t="s">
        <v>8</v>
      </c>
      <c r="O3069" t="s">
        <v>84</v>
      </c>
      <c r="P3069" t="s">
        <v>85</v>
      </c>
      <c r="Q3069" t="s">
        <v>86</v>
      </c>
      <c r="R3069" t="s">
        <v>87</v>
      </c>
      <c r="S3069" t="s">
        <v>88</v>
      </c>
      <c r="T3069" t="s">
        <v>89</v>
      </c>
      <c r="U3069" t="s">
        <v>90</v>
      </c>
      <c r="V3069" t="s">
        <v>91</v>
      </c>
      <c r="W3069" t="s">
        <v>92</v>
      </c>
      <c r="X3069">
        <v>1076</v>
      </c>
      <c r="Y3069">
        <v>1076</v>
      </c>
      <c r="Z3069" t="s">
        <v>93</v>
      </c>
      <c r="AA3069">
        <v>0.20175860400000001</v>
      </c>
      <c r="AB3069">
        <v>0.79824139599999999</v>
      </c>
      <c r="AC3069" t="s">
        <v>9</v>
      </c>
      <c r="AD3069" t="s">
        <v>9</v>
      </c>
      <c r="AE3069" s="4" t="str">
        <f>IF(OR(AB3069&lt;0.2,AB3069&gt;0.75),"Include","NotInclude")</f>
        <v>Include</v>
      </c>
      <c r="AF3069">
        <v>18</v>
      </c>
      <c r="AG3069">
        <v>0</v>
      </c>
      <c r="AH3069">
        <v>0</v>
      </c>
      <c r="AI3069">
        <v>0</v>
      </c>
      <c r="AJ3069" t="s">
        <v>15748</v>
      </c>
      <c r="AK3069" t="s">
        <v>95</v>
      </c>
      <c r="AL3069" t="s">
        <v>15749</v>
      </c>
      <c r="AM3069">
        <v>1076</v>
      </c>
      <c r="AN3069" t="s">
        <v>2730</v>
      </c>
      <c r="AO3069">
        <v>1</v>
      </c>
      <c r="AP3069">
        <v>570552</v>
      </c>
      <c r="AQ3069">
        <v>570552</v>
      </c>
      <c r="AR3069" t="s">
        <v>2730</v>
      </c>
      <c r="AS3069">
        <v>1</v>
      </c>
      <c r="AT3069" t="s">
        <v>7725</v>
      </c>
      <c r="AU3069" t="s">
        <v>100</v>
      </c>
      <c r="AV3069" t="s">
        <v>13</v>
      </c>
      <c r="AW3069" t="s">
        <v>13</v>
      </c>
      <c r="AX3069" t="s">
        <v>353</v>
      </c>
      <c r="AY3069" t="s">
        <v>411</v>
      </c>
      <c r="AZ3069" t="s">
        <v>2732</v>
      </c>
      <c r="BA3069" t="s">
        <v>8</v>
      </c>
    </row>
    <row r="3070" spans="1:53" ht="17" x14ac:dyDescent="0.2">
      <c r="A3070" t="s">
        <v>252</v>
      </c>
      <c r="B3070">
        <v>776</v>
      </c>
      <c r="C3070">
        <v>557</v>
      </c>
      <c r="D3070">
        <v>100</v>
      </c>
      <c r="E3070" t="s">
        <v>15750</v>
      </c>
      <c r="F3070" t="s">
        <v>7771</v>
      </c>
      <c r="G3070">
        <v>1083</v>
      </c>
      <c r="H3070" t="s">
        <v>15751</v>
      </c>
      <c r="I3070" t="s">
        <v>8</v>
      </c>
      <c r="J3070" t="s">
        <v>82</v>
      </c>
      <c r="K3070" t="s">
        <v>7668</v>
      </c>
      <c r="L3070" t="s">
        <v>8</v>
      </c>
      <c r="M3070" t="s">
        <v>8</v>
      </c>
      <c r="N3070" t="s">
        <v>8</v>
      </c>
      <c r="O3070" t="s">
        <v>163</v>
      </c>
      <c r="P3070" t="s">
        <v>15752</v>
      </c>
      <c r="Q3070" t="s">
        <v>2416</v>
      </c>
      <c r="R3070" t="s">
        <v>2417</v>
      </c>
      <c r="S3070" t="s">
        <v>988</v>
      </c>
      <c r="T3070" t="s">
        <v>89</v>
      </c>
      <c r="U3070" t="s">
        <v>225</v>
      </c>
      <c r="V3070" t="s">
        <v>334</v>
      </c>
      <c r="W3070" t="s">
        <v>247</v>
      </c>
      <c r="X3070">
        <v>1083</v>
      </c>
      <c r="Y3070">
        <v>1083</v>
      </c>
      <c r="Z3070" t="s">
        <v>93</v>
      </c>
      <c r="AA3070">
        <v>0.39238854200000001</v>
      </c>
      <c r="AB3070">
        <v>0.60761145800000005</v>
      </c>
      <c r="AC3070" t="s">
        <v>9</v>
      </c>
      <c r="AD3070" t="s">
        <v>9</v>
      </c>
      <c r="AE3070" s="4" t="str">
        <f>IF(OR(AB3070&lt;0.2,AB3070&gt;0.75),"Include","NotInclude")</f>
        <v>NotInclude</v>
      </c>
      <c r="AF3070">
        <v>18</v>
      </c>
      <c r="AG3070">
        <v>0</v>
      </c>
      <c r="AH3070">
        <v>0</v>
      </c>
      <c r="AI3070">
        <v>0</v>
      </c>
      <c r="AJ3070" t="s">
        <v>15753</v>
      </c>
      <c r="AK3070" t="s">
        <v>95</v>
      </c>
      <c r="AL3070" t="s">
        <v>15754</v>
      </c>
      <c r="AM3070">
        <v>1083</v>
      </c>
      <c r="AN3070" t="s">
        <v>2730</v>
      </c>
      <c r="AO3070">
        <v>1</v>
      </c>
      <c r="AP3070">
        <v>570552</v>
      </c>
      <c r="AQ3070">
        <v>570552</v>
      </c>
      <c r="AR3070" t="s">
        <v>2730</v>
      </c>
      <c r="AS3070">
        <v>1</v>
      </c>
      <c r="AT3070" t="s">
        <v>7725</v>
      </c>
      <c r="AU3070" t="s">
        <v>100</v>
      </c>
      <c r="AV3070" t="s">
        <v>13</v>
      </c>
      <c r="AW3070" t="s">
        <v>13</v>
      </c>
      <c r="AX3070" t="s">
        <v>353</v>
      </c>
      <c r="AY3070" t="s">
        <v>411</v>
      </c>
      <c r="AZ3070" t="s">
        <v>2732</v>
      </c>
      <c r="BA3070" t="s">
        <v>8</v>
      </c>
    </row>
    <row r="3071" spans="1:53" ht="17" x14ac:dyDescent="0.2">
      <c r="A3071" t="s">
        <v>252</v>
      </c>
      <c r="B3071">
        <v>776</v>
      </c>
      <c r="C3071">
        <v>557</v>
      </c>
      <c r="D3071">
        <v>100</v>
      </c>
      <c r="E3071" t="s">
        <v>7719</v>
      </c>
      <c r="F3071" t="s">
        <v>7771</v>
      </c>
      <c r="G3071">
        <v>1654</v>
      </c>
      <c r="H3071" t="s">
        <v>7720</v>
      </c>
      <c r="I3071" t="s">
        <v>8</v>
      </c>
      <c r="J3071" t="s">
        <v>82</v>
      </c>
      <c r="K3071" t="s">
        <v>7721</v>
      </c>
      <c r="L3071" t="s">
        <v>8</v>
      </c>
      <c r="M3071" t="s">
        <v>8</v>
      </c>
      <c r="N3071" t="s">
        <v>8</v>
      </c>
      <c r="O3071" t="s">
        <v>899</v>
      </c>
      <c r="P3071" t="s">
        <v>7722</v>
      </c>
      <c r="Q3071" t="s">
        <v>901</v>
      </c>
      <c r="R3071" t="s">
        <v>902</v>
      </c>
      <c r="S3071" t="s">
        <v>135</v>
      </c>
      <c r="T3071" t="s">
        <v>135</v>
      </c>
      <c r="U3071" t="s">
        <v>136</v>
      </c>
      <c r="V3071" t="s">
        <v>847</v>
      </c>
      <c r="W3071" t="s">
        <v>137</v>
      </c>
      <c r="X3071">
        <v>1654</v>
      </c>
      <c r="Y3071">
        <v>1654</v>
      </c>
      <c r="Z3071" t="s">
        <v>93</v>
      </c>
      <c r="AA3071">
        <v>0.109879819</v>
      </c>
      <c r="AB3071">
        <v>0.89012018100000001</v>
      </c>
      <c r="AC3071" t="s">
        <v>7</v>
      </c>
      <c r="AD3071" t="s">
        <v>9</v>
      </c>
      <c r="AE3071" s="4" t="str">
        <f>IF(OR(AB3071&lt;0.2,AB3071&gt;0.75),"Include","NotInclude")</f>
        <v>Include</v>
      </c>
      <c r="AF3071">
        <v>8</v>
      </c>
      <c r="AG3071">
        <v>1.3900661E-2</v>
      </c>
      <c r="AH3071">
        <v>0.98609933900000002</v>
      </c>
      <c r="AI3071" t="s">
        <v>441</v>
      </c>
      <c r="AJ3071" t="s">
        <v>7723</v>
      </c>
      <c r="AK3071" t="s">
        <v>95</v>
      </c>
      <c r="AL3071" t="s">
        <v>7724</v>
      </c>
      <c r="AM3071">
        <v>1654</v>
      </c>
      <c r="AN3071" t="s">
        <v>2730</v>
      </c>
      <c r="AO3071">
        <v>1</v>
      </c>
      <c r="AP3071">
        <v>570552</v>
      </c>
      <c r="AQ3071">
        <v>570552</v>
      </c>
      <c r="AR3071" t="s">
        <v>2730</v>
      </c>
      <c r="AS3071">
        <v>1</v>
      </c>
      <c r="AT3071" t="s">
        <v>7725</v>
      </c>
      <c r="AU3071" t="s">
        <v>100</v>
      </c>
      <c r="AV3071" t="s">
        <v>13</v>
      </c>
      <c r="AW3071" t="s">
        <v>13</v>
      </c>
      <c r="AX3071" t="s">
        <v>353</v>
      </c>
      <c r="AY3071" t="s">
        <v>411</v>
      </c>
      <c r="AZ3071" t="s">
        <v>2732</v>
      </c>
      <c r="BA3071" t="s">
        <v>8</v>
      </c>
    </row>
    <row r="3072" spans="1:53" ht="17" x14ac:dyDescent="0.2">
      <c r="A3072" t="s">
        <v>17552</v>
      </c>
      <c r="B3072">
        <v>776</v>
      </c>
      <c r="C3072">
        <v>4</v>
      </c>
      <c r="D3072" t="s">
        <v>79</v>
      </c>
      <c r="E3072" t="s">
        <v>7771</v>
      </c>
      <c r="F3072" t="s">
        <v>79</v>
      </c>
      <c r="G3072">
        <v>3189</v>
      </c>
      <c r="H3072" t="s">
        <v>7772</v>
      </c>
      <c r="I3072" t="s">
        <v>8</v>
      </c>
      <c r="J3072" t="s">
        <v>82</v>
      </c>
      <c r="K3072" t="s">
        <v>7773</v>
      </c>
      <c r="L3072" t="s">
        <v>8</v>
      </c>
      <c r="M3072" t="s">
        <v>8</v>
      </c>
      <c r="N3072" t="s">
        <v>8</v>
      </c>
      <c r="O3072" t="s">
        <v>308</v>
      </c>
      <c r="P3072" t="s">
        <v>2725</v>
      </c>
      <c r="Q3072" t="s">
        <v>2726</v>
      </c>
      <c r="R3072" t="s">
        <v>2727</v>
      </c>
      <c r="S3072" t="s">
        <v>117</v>
      </c>
      <c r="T3072" t="s">
        <v>117</v>
      </c>
      <c r="U3072" t="s">
        <v>118</v>
      </c>
      <c r="V3072" t="s">
        <v>91</v>
      </c>
      <c r="W3072" t="s">
        <v>137</v>
      </c>
      <c r="X3072">
        <v>3189</v>
      </c>
      <c r="Y3072">
        <v>3189</v>
      </c>
      <c r="Z3072" t="s">
        <v>93</v>
      </c>
      <c r="AA3072">
        <v>0.18241042299999999</v>
      </c>
      <c r="AB3072">
        <v>0.81758957700000001</v>
      </c>
      <c r="AC3072" t="s">
        <v>7</v>
      </c>
      <c r="AD3072" t="s">
        <v>9</v>
      </c>
      <c r="AE3072" s="4" t="str">
        <f>IF(OR(AB3072&lt;0.2,AB3072&gt;0.75),"Include","NotInclude")</f>
        <v>Include</v>
      </c>
      <c r="AF3072">
        <v>16</v>
      </c>
      <c r="AG3072">
        <v>0</v>
      </c>
      <c r="AH3072">
        <v>0</v>
      </c>
      <c r="AI3072">
        <v>0</v>
      </c>
      <c r="AJ3072" t="s">
        <v>7774</v>
      </c>
      <c r="AK3072" t="s">
        <v>95</v>
      </c>
      <c r="AL3072" t="s">
        <v>7775</v>
      </c>
      <c r="AM3072">
        <v>3189</v>
      </c>
      <c r="AN3072" t="s">
        <v>2730</v>
      </c>
      <c r="AO3072">
        <v>1</v>
      </c>
      <c r="AP3072">
        <v>140229</v>
      </c>
      <c r="AQ3072">
        <v>140229</v>
      </c>
      <c r="AR3072" t="s">
        <v>2730</v>
      </c>
      <c r="AS3072">
        <v>1</v>
      </c>
      <c r="AT3072" t="s">
        <v>7776</v>
      </c>
      <c r="AU3072" t="s">
        <v>100</v>
      </c>
      <c r="AV3072" t="s">
        <v>13</v>
      </c>
      <c r="AW3072" t="s">
        <v>13</v>
      </c>
      <c r="AX3072" t="s">
        <v>353</v>
      </c>
      <c r="AY3072" t="s">
        <v>411</v>
      </c>
      <c r="AZ3072" t="s">
        <v>2732</v>
      </c>
      <c r="BA3072" t="s">
        <v>8</v>
      </c>
    </row>
    <row r="3073" spans="1:53" ht="17" x14ac:dyDescent="0.2">
      <c r="A3073" t="s">
        <v>78</v>
      </c>
      <c r="B3073">
        <v>777</v>
      </c>
      <c r="C3073">
        <v>745</v>
      </c>
      <c r="D3073" t="s">
        <v>79</v>
      </c>
      <c r="E3073" t="s">
        <v>7777</v>
      </c>
      <c r="F3073" t="s">
        <v>79</v>
      </c>
      <c r="G3073">
        <v>3343</v>
      </c>
      <c r="H3073" t="s">
        <v>7778</v>
      </c>
      <c r="I3073" t="s">
        <v>8</v>
      </c>
      <c r="J3073" t="s">
        <v>82</v>
      </c>
      <c r="K3073" t="s">
        <v>7779</v>
      </c>
      <c r="L3073" t="s">
        <v>8</v>
      </c>
      <c r="M3073" t="s">
        <v>8</v>
      </c>
      <c r="N3073" t="s">
        <v>8</v>
      </c>
      <c r="O3073" t="s">
        <v>131</v>
      </c>
      <c r="P3073" t="s">
        <v>2645</v>
      </c>
      <c r="Q3073" t="s">
        <v>938</v>
      </c>
      <c r="R3073" t="s">
        <v>939</v>
      </c>
      <c r="S3073" t="s">
        <v>117</v>
      </c>
      <c r="T3073" t="s">
        <v>117</v>
      </c>
      <c r="U3073" t="s">
        <v>118</v>
      </c>
      <c r="V3073" t="s">
        <v>91</v>
      </c>
      <c r="W3073" t="s">
        <v>247</v>
      </c>
      <c r="X3073">
        <v>3343</v>
      </c>
      <c r="Y3073">
        <v>0</v>
      </c>
      <c r="Z3073" t="s">
        <v>93</v>
      </c>
      <c r="AA3073">
        <v>0</v>
      </c>
      <c r="AB3073">
        <v>0</v>
      </c>
      <c r="AC3073" t="s">
        <v>9</v>
      </c>
      <c r="AD3073" t="s">
        <v>9</v>
      </c>
      <c r="AE3073" s="4" t="str">
        <f>IF(OR(AB3073&lt;0.2,AB3073&gt;0.75),"Include","NotInclude")</f>
        <v>Include</v>
      </c>
      <c r="AF3073">
        <v>0</v>
      </c>
      <c r="AG3073">
        <v>0.95254448999999997</v>
      </c>
      <c r="AH3073">
        <v>4.7455509999999999E-2</v>
      </c>
      <c r="AI3073" t="s">
        <v>294</v>
      </c>
      <c r="AJ3073" t="s">
        <v>7780</v>
      </c>
      <c r="AK3073" t="s">
        <v>95</v>
      </c>
      <c r="AL3073" t="s">
        <v>7781</v>
      </c>
      <c r="AM3073">
        <v>3343</v>
      </c>
      <c r="AN3073" t="s">
        <v>719</v>
      </c>
      <c r="AO3073">
        <v>0.81</v>
      </c>
      <c r="AP3073">
        <v>1037355</v>
      </c>
      <c r="AQ3073">
        <v>1037355</v>
      </c>
      <c r="AR3073" t="s">
        <v>839</v>
      </c>
      <c r="AS3073">
        <v>0.99</v>
      </c>
      <c r="AT3073" t="s">
        <v>7782</v>
      </c>
      <c r="AU3073" t="s">
        <v>100</v>
      </c>
      <c r="AV3073" t="s">
        <v>13</v>
      </c>
      <c r="AW3073" t="s">
        <v>13</v>
      </c>
      <c r="AX3073" t="s">
        <v>353</v>
      </c>
      <c r="AY3073" t="s">
        <v>721</v>
      </c>
      <c r="AZ3073" t="s">
        <v>722</v>
      </c>
      <c r="BA3073" t="s">
        <v>8</v>
      </c>
    </row>
    <row r="3074" spans="1:53" ht="17" x14ac:dyDescent="0.2">
      <c r="A3074" t="s">
        <v>252</v>
      </c>
      <c r="B3074">
        <v>777</v>
      </c>
      <c r="C3074">
        <v>595</v>
      </c>
      <c r="D3074">
        <v>100</v>
      </c>
      <c r="E3074" t="s">
        <v>14737</v>
      </c>
      <c r="F3074" t="s">
        <v>7777</v>
      </c>
      <c r="G3074">
        <v>1439</v>
      </c>
      <c r="H3074" t="s">
        <v>14738</v>
      </c>
      <c r="I3074" t="s">
        <v>8</v>
      </c>
      <c r="J3074" t="s">
        <v>82</v>
      </c>
      <c r="K3074" t="s">
        <v>14739</v>
      </c>
      <c r="L3074" t="s">
        <v>8</v>
      </c>
      <c r="M3074" t="s">
        <v>8</v>
      </c>
      <c r="N3074" t="s">
        <v>8</v>
      </c>
      <c r="O3074" t="s">
        <v>113</v>
      </c>
      <c r="P3074" t="s">
        <v>5741</v>
      </c>
      <c r="Q3074" t="s">
        <v>5742</v>
      </c>
      <c r="R3074" t="s">
        <v>5743</v>
      </c>
      <c r="S3074" t="s">
        <v>135</v>
      </c>
      <c r="T3074" t="s">
        <v>135</v>
      </c>
      <c r="U3074" t="s">
        <v>136</v>
      </c>
      <c r="V3074" t="s">
        <v>293</v>
      </c>
      <c r="W3074" t="s">
        <v>137</v>
      </c>
      <c r="X3074">
        <v>1439</v>
      </c>
      <c r="Y3074">
        <v>1439</v>
      </c>
      <c r="Z3074" t="s">
        <v>93</v>
      </c>
      <c r="AA3074">
        <v>0.23146202299999999</v>
      </c>
      <c r="AB3074">
        <v>0.76853797700000004</v>
      </c>
      <c r="AC3074" t="s">
        <v>9</v>
      </c>
      <c r="AD3074" t="s">
        <v>9</v>
      </c>
      <c r="AE3074" s="4" t="str">
        <f>IF(OR(AB3074&lt;0.2,AB3074&gt;0.75),"Include","NotInclude")</f>
        <v>Include</v>
      </c>
      <c r="AF3074">
        <v>7</v>
      </c>
      <c r="AG3074">
        <v>0</v>
      </c>
      <c r="AH3074">
        <v>0</v>
      </c>
      <c r="AI3074">
        <v>0</v>
      </c>
      <c r="AJ3074" t="s">
        <v>14740</v>
      </c>
      <c r="AK3074" t="s">
        <v>95</v>
      </c>
      <c r="AL3074" t="s">
        <v>14741</v>
      </c>
      <c r="AM3074">
        <v>1439</v>
      </c>
      <c r="AN3074" t="s">
        <v>821</v>
      </c>
      <c r="AO3074">
        <v>0.88</v>
      </c>
      <c r="AP3074">
        <v>810563</v>
      </c>
      <c r="AQ3074">
        <v>810563</v>
      </c>
      <c r="AR3074" t="s">
        <v>719</v>
      </c>
      <c r="AS3074">
        <v>1</v>
      </c>
      <c r="AT3074" t="s">
        <v>14742</v>
      </c>
      <c r="AU3074" t="s">
        <v>100</v>
      </c>
      <c r="AV3074" t="s">
        <v>13</v>
      </c>
      <c r="AW3074" t="s">
        <v>13</v>
      </c>
      <c r="AX3074" t="s">
        <v>353</v>
      </c>
      <c r="AY3074" t="s">
        <v>721</v>
      </c>
      <c r="AZ3074" t="s">
        <v>722</v>
      </c>
      <c r="BA3074" t="s">
        <v>8</v>
      </c>
    </row>
    <row r="3075" spans="1:53" ht="17" x14ac:dyDescent="0.2">
      <c r="A3075" t="s">
        <v>17552</v>
      </c>
      <c r="B3075">
        <v>777</v>
      </c>
      <c r="C3075">
        <v>2</v>
      </c>
      <c r="D3075" t="s">
        <v>79</v>
      </c>
      <c r="E3075" t="s">
        <v>7777</v>
      </c>
      <c r="F3075" t="s">
        <v>79</v>
      </c>
      <c r="G3075">
        <v>3343</v>
      </c>
      <c r="H3075" t="s">
        <v>7778</v>
      </c>
      <c r="I3075" t="s">
        <v>8</v>
      </c>
      <c r="J3075" t="s">
        <v>82</v>
      </c>
      <c r="K3075" t="s">
        <v>7779</v>
      </c>
      <c r="L3075" t="s">
        <v>8</v>
      </c>
      <c r="M3075" t="s">
        <v>8</v>
      </c>
      <c r="N3075" t="s">
        <v>8</v>
      </c>
      <c r="O3075" t="s">
        <v>131</v>
      </c>
      <c r="P3075" t="s">
        <v>2645</v>
      </c>
      <c r="Q3075" t="s">
        <v>938</v>
      </c>
      <c r="R3075" t="s">
        <v>939</v>
      </c>
      <c r="S3075" t="s">
        <v>117</v>
      </c>
      <c r="T3075" t="s">
        <v>117</v>
      </c>
      <c r="U3075" t="s">
        <v>118</v>
      </c>
      <c r="V3075" t="s">
        <v>91</v>
      </c>
      <c r="W3075" t="s">
        <v>247</v>
      </c>
      <c r="X3075">
        <v>3343</v>
      </c>
      <c r="Y3075">
        <v>0</v>
      </c>
      <c r="Z3075" t="s">
        <v>93</v>
      </c>
      <c r="AA3075">
        <v>0</v>
      </c>
      <c r="AB3075">
        <v>0</v>
      </c>
      <c r="AC3075" t="s">
        <v>9</v>
      </c>
      <c r="AD3075" t="s">
        <v>9</v>
      </c>
      <c r="AE3075" s="4" t="str">
        <f>IF(OR(AB3075&lt;0.2,AB3075&gt;0.75),"Include","NotInclude")</f>
        <v>Include</v>
      </c>
      <c r="AF3075">
        <v>0</v>
      </c>
      <c r="AG3075">
        <v>0.95254448999999997</v>
      </c>
      <c r="AH3075">
        <v>4.7455509999999999E-2</v>
      </c>
      <c r="AI3075" t="s">
        <v>294</v>
      </c>
      <c r="AJ3075" t="s">
        <v>7780</v>
      </c>
      <c r="AK3075" t="s">
        <v>95</v>
      </c>
      <c r="AL3075" t="s">
        <v>7781</v>
      </c>
      <c r="AM3075">
        <v>3343</v>
      </c>
      <c r="AN3075" t="s">
        <v>719</v>
      </c>
      <c r="AO3075">
        <v>0.81</v>
      </c>
      <c r="AP3075">
        <v>1037355</v>
      </c>
      <c r="AQ3075">
        <v>1037355</v>
      </c>
      <c r="AR3075" t="s">
        <v>839</v>
      </c>
      <c r="AS3075">
        <v>0.99</v>
      </c>
      <c r="AT3075" t="s">
        <v>7782</v>
      </c>
      <c r="AU3075" t="s">
        <v>100</v>
      </c>
      <c r="AV3075" t="s">
        <v>13</v>
      </c>
      <c r="AW3075" t="s">
        <v>13</v>
      </c>
      <c r="AX3075" t="s">
        <v>353</v>
      </c>
      <c r="AY3075" t="s">
        <v>721</v>
      </c>
      <c r="AZ3075" t="s">
        <v>722</v>
      </c>
      <c r="BA3075" t="s">
        <v>8</v>
      </c>
    </row>
    <row r="3076" spans="1:53" ht="17" x14ac:dyDescent="0.2">
      <c r="A3076" t="s">
        <v>78</v>
      </c>
      <c r="B3076">
        <v>778</v>
      </c>
      <c r="C3076">
        <v>744</v>
      </c>
      <c r="D3076" t="s">
        <v>79</v>
      </c>
      <c r="E3076" t="s">
        <v>7783</v>
      </c>
      <c r="F3076" t="s">
        <v>79</v>
      </c>
      <c r="G3076">
        <v>1403</v>
      </c>
      <c r="H3076" t="s">
        <v>7784</v>
      </c>
      <c r="I3076" t="s">
        <v>8</v>
      </c>
      <c r="J3076" t="s">
        <v>82</v>
      </c>
      <c r="K3076" t="s">
        <v>4680</v>
      </c>
      <c r="L3076" t="s">
        <v>8</v>
      </c>
      <c r="M3076" t="s">
        <v>8</v>
      </c>
      <c r="N3076" t="s">
        <v>8</v>
      </c>
      <c r="O3076" t="s">
        <v>131</v>
      </c>
      <c r="P3076" t="s">
        <v>7785</v>
      </c>
      <c r="Q3076" t="s">
        <v>1138</v>
      </c>
      <c r="R3076" t="s">
        <v>1139</v>
      </c>
      <c r="S3076" t="s">
        <v>333</v>
      </c>
      <c r="T3076" t="s">
        <v>333</v>
      </c>
      <c r="U3076" t="s">
        <v>333</v>
      </c>
      <c r="V3076" t="s">
        <v>91</v>
      </c>
      <c r="W3076" t="s">
        <v>8</v>
      </c>
      <c r="X3076">
        <v>1403</v>
      </c>
      <c r="Y3076">
        <v>1403</v>
      </c>
      <c r="Z3076" t="s">
        <v>93</v>
      </c>
      <c r="AA3076">
        <v>5.0738140000000001E-2</v>
      </c>
      <c r="AB3076">
        <v>0.94926186000000001</v>
      </c>
      <c r="AC3076" t="s">
        <v>7</v>
      </c>
      <c r="AD3076" t="s">
        <v>7</v>
      </c>
      <c r="AE3076" s="4" t="str">
        <f>IF(OR(AB3076&lt;0.2,AB3076&gt;0.75),"Include","NotInclude")</f>
        <v>Include</v>
      </c>
      <c r="AF3076">
        <v>21</v>
      </c>
      <c r="AG3076">
        <v>7.7047169999999998E-2</v>
      </c>
      <c r="AH3076">
        <v>0.92295282999999995</v>
      </c>
      <c r="AI3076">
        <v>20</v>
      </c>
      <c r="AJ3076" t="s">
        <v>7786</v>
      </c>
      <c r="AK3076" t="s">
        <v>95</v>
      </c>
      <c r="AL3076" t="s">
        <v>7787</v>
      </c>
      <c r="AM3076">
        <v>1403</v>
      </c>
      <c r="AN3076" t="s">
        <v>5563</v>
      </c>
      <c r="AO3076">
        <v>1</v>
      </c>
      <c r="AP3076">
        <v>350938</v>
      </c>
      <c r="AQ3076">
        <v>350938</v>
      </c>
      <c r="AR3076" t="s">
        <v>5563</v>
      </c>
      <c r="AS3076">
        <v>0.89</v>
      </c>
      <c r="AT3076" t="s">
        <v>7788</v>
      </c>
      <c r="AU3076" t="s">
        <v>100</v>
      </c>
      <c r="AV3076" t="s">
        <v>21</v>
      </c>
      <c r="AW3076" t="s">
        <v>22</v>
      </c>
      <c r="AX3076" t="s">
        <v>101</v>
      </c>
      <c r="AY3076" t="s">
        <v>102</v>
      </c>
      <c r="AZ3076" t="s">
        <v>7789</v>
      </c>
      <c r="BA3076" t="s">
        <v>8</v>
      </c>
    </row>
    <row r="3077" spans="1:53" ht="17" x14ac:dyDescent="0.2">
      <c r="A3077" t="s">
        <v>252</v>
      </c>
      <c r="B3077">
        <v>778</v>
      </c>
      <c r="C3077">
        <v>591</v>
      </c>
      <c r="D3077">
        <v>100</v>
      </c>
      <c r="E3077" t="s">
        <v>7783</v>
      </c>
      <c r="F3077" t="s">
        <v>7783</v>
      </c>
      <c r="G3077">
        <v>1403</v>
      </c>
      <c r="H3077" t="s">
        <v>7784</v>
      </c>
      <c r="I3077" t="s">
        <v>8</v>
      </c>
      <c r="J3077" t="s">
        <v>82</v>
      </c>
      <c r="K3077" t="s">
        <v>4680</v>
      </c>
      <c r="L3077" t="s">
        <v>8</v>
      </c>
      <c r="M3077" t="s">
        <v>8</v>
      </c>
      <c r="N3077" t="s">
        <v>8</v>
      </c>
      <c r="O3077" t="s">
        <v>131</v>
      </c>
      <c r="P3077" t="s">
        <v>7785</v>
      </c>
      <c r="Q3077" t="s">
        <v>1138</v>
      </c>
      <c r="R3077" t="s">
        <v>1139</v>
      </c>
      <c r="S3077" t="s">
        <v>333</v>
      </c>
      <c r="T3077" t="s">
        <v>333</v>
      </c>
      <c r="U3077" t="s">
        <v>333</v>
      </c>
      <c r="V3077" t="s">
        <v>91</v>
      </c>
      <c r="W3077" t="s">
        <v>8</v>
      </c>
      <c r="X3077">
        <v>1403</v>
      </c>
      <c r="Y3077">
        <v>1403</v>
      </c>
      <c r="Z3077" t="s">
        <v>93</v>
      </c>
      <c r="AA3077">
        <v>5.0738140000000001E-2</v>
      </c>
      <c r="AB3077">
        <v>0.94926186000000001</v>
      </c>
      <c r="AC3077" t="s">
        <v>7</v>
      </c>
      <c r="AD3077" t="s">
        <v>7</v>
      </c>
      <c r="AE3077" s="4" t="str">
        <f>IF(OR(AB3077&lt;0.2,AB3077&gt;0.75),"Include","NotInclude")</f>
        <v>Include</v>
      </c>
      <c r="AF3077">
        <v>21</v>
      </c>
      <c r="AG3077">
        <v>7.7047169999999998E-2</v>
      </c>
      <c r="AH3077">
        <v>0.92295282999999995</v>
      </c>
      <c r="AI3077">
        <v>20</v>
      </c>
      <c r="AJ3077" t="s">
        <v>7786</v>
      </c>
      <c r="AK3077" t="s">
        <v>95</v>
      </c>
      <c r="AL3077" t="s">
        <v>7787</v>
      </c>
      <c r="AM3077">
        <v>1403</v>
      </c>
      <c r="AN3077" t="s">
        <v>5563</v>
      </c>
      <c r="AO3077">
        <v>1</v>
      </c>
      <c r="AP3077">
        <v>350938</v>
      </c>
      <c r="AQ3077">
        <v>350938</v>
      </c>
      <c r="AR3077" t="s">
        <v>5563</v>
      </c>
      <c r="AS3077">
        <v>0.89</v>
      </c>
      <c r="AT3077" t="s">
        <v>7788</v>
      </c>
      <c r="AU3077" t="s">
        <v>100</v>
      </c>
      <c r="AV3077" t="s">
        <v>21</v>
      </c>
      <c r="AW3077" t="s">
        <v>22</v>
      </c>
      <c r="AX3077" t="s">
        <v>101</v>
      </c>
      <c r="AY3077" t="s">
        <v>102</v>
      </c>
      <c r="AZ3077" t="s">
        <v>7789</v>
      </c>
      <c r="BA3077" t="s">
        <v>8</v>
      </c>
    </row>
    <row r="3078" spans="1:53" ht="17" x14ac:dyDescent="0.2">
      <c r="A3078" t="s">
        <v>17552</v>
      </c>
      <c r="B3078">
        <v>778</v>
      </c>
      <c r="C3078">
        <v>2</v>
      </c>
      <c r="D3078" t="s">
        <v>79</v>
      </c>
      <c r="E3078" t="s">
        <v>7783</v>
      </c>
      <c r="F3078" t="s">
        <v>79</v>
      </c>
      <c r="G3078">
        <v>1403</v>
      </c>
      <c r="H3078" t="s">
        <v>7784</v>
      </c>
      <c r="I3078" t="s">
        <v>8</v>
      </c>
      <c r="J3078" t="s">
        <v>82</v>
      </c>
      <c r="K3078" t="s">
        <v>4680</v>
      </c>
      <c r="L3078" t="s">
        <v>8</v>
      </c>
      <c r="M3078" t="s">
        <v>8</v>
      </c>
      <c r="N3078" t="s">
        <v>8</v>
      </c>
      <c r="O3078" t="s">
        <v>131</v>
      </c>
      <c r="P3078" t="s">
        <v>7785</v>
      </c>
      <c r="Q3078" t="s">
        <v>1138</v>
      </c>
      <c r="R3078" t="s">
        <v>1139</v>
      </c>
      <c r="S3078" t="s">
        <v>333</v>
      </c>
      <c r="T3078" t="s">
        <v>333</v>
      </c>
      <c r="U3078" t="s">
        <v>333</v>
      </c>
      <c r="V3078" t="s">
        <v>91</v>
      </c>
      <c r="W3078" t="s">
        <v>8</v>
      </c>
      <c r="X3078">
        <v>1403</v>
      </c>
      <c r="Y3078">
        <v>1403</v>
      </c>
      <c r="Z3078" t="s">
        <v>93</v>
      </c>
      <c r="AA3078">
        <v>5.0738140000000001E-2</v>
      </c>
      <c r="AB3078">
        <v>0.94926186000000001</v>
      </c>
      <c r="AC3078" t="s">
        <v>7</v>
      </c>
      <c r="AD3078" t="s">
        <v>7</v>
      </c>
      <c r="AE3078" s="4" t="str">
        <f>IF(OR(AB3078&lt;0.2,AB3078&gt;0.75),"Include","NotInclude")</f>
        <v>Include</v>
      </c>
      <c r="AF3078">
        <v>21</v>
      </c>
      <c r="AG3078">
        <v>7.7047169999999998E-2</v>
      </c>
      <c r="AH3078">
        <v>0.92295282999999995</v>
      </c>
      <c r="AI3078">
        <v>20</v>
      </c>
      <c r="AJ3078" t="s">
        <v>7786</v>
      </c>
      <c r="AK3078" t="s">
        <v>95</v>
      </c>
      <c r="AL3078" t="s">
        <v>7787</v>
      </c>
      <c r="AM3078">
        <v>1403</v>
      </c>
      <c r="AN3078" t="s">
        <v>5563</v>
      </c>
      <c r="AO3078">
        <v>1</v>
      </c>
      <c r="AP3078">
        <v>350938</v>
      </c>
      <c r="AQ3078">
        <v>350938</v>
      </c>
      <c r="AR3078" t="s">
        <v>5563</v>
      </c>
      <c r="AS3078">
        <v>0.89</v>
      </c>
      <c r="AT3078" t="s">
        <v>7788</v>
      </c>
      <c r="AU3078" t="s">
        <v>100</v>
      </c>
      <c r="AV3078" t="s">
        <v>21</v>
      </c>
      <c r="AW3078" t="s">
        <v>22</v>
      </c>
      <c r="AX3078" t="s">
        <v>101</v>
      </c>
      <c r="AY3078" t="s">
        <v>102</v>
      </c>
      <c r="AZ3078" t="s">
        <v>7789</v>
      </c>
      <c r="BA3078" t="s">
        <v>8</v>
      </c>
    </row>
    <row r="3079" spans="1:53" ht="17" x14ac:dyDescent="0.2">
      <c r="A3079" t="s">
        <v>78</v>
      </c>
      <c r="B3079">
        <v>779</v>
      </c>
      <c r="C3079">
        <v>744</v>
      </c>
      <c r="D3079" t="s">
        <v>79</v>
      </c>
      <c r="E3079" t="s">
        <v>7795</v>
      </c>
      <c r="F3079" t="s">
        <v>79</v>
      </c>
      <c r="G3079">
        <v>1852</v>
      </c>
      <c r="H3079" t="s">
        <v>7796</v>
      </c>
      <c r="I3079" t="s">
        <v>8</v>
      </c>
      <c r="J3079" t="s">
        <v>82</v>
      </c>
      <c r="K3079" t="s">
        <v>3049</v>
      </c>
      <c r="L3079" t="s">
        <v>8</v>
      </c>
      <c r="M3079" t="s">
        <v>8</v>
      </c>
      <c r="N3079" t="s">
        <v>8</v>
      </c>
      <c r="O3079" t="s">
        <v>150</v>
      </c>
      <c r="P3079" t="s">
        <v>1046</v>
      </c>
      <c r="Q3079" t="s">
        <v>545</v>
      </c>
      <c r="R3079" t="s">
        <v>546</v>
      </c>
      <c r="S3079" t="s">
        <v>135</v>
      </c>
      <c r="T3079" t="s">
        <v>135</v>
      </c>
      <c r="U3079" t="s">
        <v>136</v>
      </c>
      <c r="V3079" t="s">
        <v>8</v>
      </c>
      <c r="W3079" t="s">
        <v>137</v>
      </c>
      <c r="X3079">
        <v>1852</v>
      </c>
      <c r="Y3079">
        <v>1852</v>
      </c>
      <c r="Z3079" t="s">
        <v>93</v>
      </c>
      <c r="AA3079">
        <v>0.341521774</v>
      </c>
      <c r="AB3079" s="1" t="s">
        <v>7797</v>
      </c>
      <c r="AC3079" t="s">
        <v>9</v>
      </c>
      <c r="AD3079" t="s">
        <v>9</v>
      </c>
      <c r="AE3079" s="4" t="str">
        <f>IF(OR(AB3079&lt;0.2,AB3079&gt;0.75),"Include","NotInclude")</f>
        <v>Include</v>
      </c>
      <c r="AF3079">
        <v>10</v>
      </c>
      <c r="AG3079">
        <v>0</v>
      </c>
      <c r="AH3079">
        <v>0</v>
      </c>
      <c r="AI3079">
        <v>0</v>
      </c>
      <c r="AJ3079" t="s">
        <v>7798</v>
      </c>
      <c r="AK3079" t="s">
        <v>95</v>
      </c>
      <c r="AL3079" t="s">
        <v>7799</v>
      </c>
      <c r="AM3079">
        <v>1852</v>
      </c>
      <c r="AN3079" t="s">
        <v>7800</v>
      </c>
      <c r="AO3079">
        <v>1</v>
      </c>
      <c r="AP3079">
        <v>586387</v>
      </c>
      <c r="AQ3079" t="s">
        <v>8</v>
      </c>
      <c r="AR3079" t="s">
        <v>8</v>
      </c>
      <c r="AS3079" t="s">
        <v>8</v>
      </c>
      <c r="AT3079" t="s">
        <v>7801</v>
      </c>
      <c r="AU3079" t="s">
        <v>100</v>
      </c>
      <c r="AV3079" t="s">
        <v>19</v>
      </c>
      <c r="AW3079" t="s">
        <v>20</v>
      </c>
      <c r="AX3079" t="s">
        <v>730</v>
      </c>
      <c r="AY3079" t="s">
        <v>731</v>
      </c>
      <c r="AZ3079" t="s">
        <v>732</v>
      </c>
      <c r="BA3079" t="s">
        <v>8</v>
      </c>
    </row>
    <row r="3080" spans="1:53" ht="17" x14ac:dyDescent="0.2">
      <c r="A3080" t="s">
        <v>252</v>
      </c>
      <c r="B3080">
        <v>779</v>
      </c>
      <c r="C3080">
        <v>645</v>
      </c>
      <c r="D3080">
        <v>100</v>
      </c>
      <c r="E3080" t="s">
        <v>11487</v>
      </c>
      <c r="F3080" t="s">
        <v>7795</v>
      </c>
      <c r="G3080">
        <v>1992</v>
      </c>
      <c r="H3080" t="s">
        <v>11488</v>
      </c>
      <c r="I3080" t="s">
        <v>8</v>
      </c>
      <c r="J3080" t="s">
        <v>82</v>
      </c>
      <c r="K3080" t="s">
        <v>233</v>
      </c>
      <c r="L3080" t="s">
        <v>8</v>
      </c>
      <c r="M3080" t="s">
        <v>8</v>
      </c>
      <c r="N3080" t="s">
        <v>8</v>
      </c>
      <c r="O3080" t="s">
        <v>163</v>
      </c>
      <c r="P3080" t="s">
        <v>2190</v>
      </c>
      <c r="Q3080" t="s">
        <v>1963</v>
      </c>
      <c r="R3080" t="s">
        <v>1964</v>
      </c>
      <c r="S3080" t="s">
        <v>135</v>
      </c>
      <c r="T3080" t="s">
        <v>135</v>
      </c>
      <c r="U3080" t="s">
        <v>136</v>
      </c>
      <c r="V3080" t="s">
        <v>8</v>
      </c>
      <c r="W3080" t="s">
        <v>137</v>
      </c>
      <c r="X3080">
        <v>1992</v>
      </c>
      <c r="Y3080">
        <v>1992</v>
      </c>
      <c r="Z3080" t="s">
        <v>93</v>
      </c>
      <c r="AA3080">
        <v>1.0558068439999999</v>
      </c>
      <c r="AB3080">
        <v>-5.5806844000000001E-2</v>
      </c>
      <c r="AC3080" t="s">
        <v>9</v>
      </c>
      <c r="AD3080" t="s">
        <v>9</v>
      </c>
      <c r="AE3080" s="4" t="str">
        <f>IF(OR(AB3080&lt;0.2,AB3080&gt;0.75),"Include","NotInclude")</f>
        <v>Include</v>
      </c>
      <c r="AF3080">
        <v>9</v>
      </c>
      <c r="AG3080">
        <v>0</v>
      </c>
      <c r="AH3080">
        <v>0</v>
      </c>
      <c r="AI3080">
        <v>0</v>
      </c>
      <c r="AJ3080" t="s">
        <v>11489</v>
      </c>
      <c r="AK3080" t="s">
        <v>95</v>
      </c>
      <c r="AL3080" t="s">
        <v>11490</v>
      </c>
      <c r="AM3080">
        <v>1992</v>
      </c>
      <c r="AN3080" t="s">
        <v>7800</v>
      </c>
      <c r="AO3080">
        <v>1</v>
      </c>
      <c r="AP3080">
        <v>716006</v>
      </c>
      <c r="AQ3080">
        <v>716006</v>
      </c>
      <c r="AR3080" t="s">
        <v>7800</v>
      </c>
      <c r="AS3080">
        <v>1</v>
      </c>
      <c r="AT3080" t="s">
        <v>11491</v>
      </c>
      <c r="AU3080" t="s">
        <v>100</v>
      </c>
      <c r="AV3080" t="s">
        <v>19</v>
      </c>
      <c r="AW3080" t="s">
        <v>20</v>
      </c>
      <c r="AX3080" t="s">
        <v>730</v>
      </c>
      <c r="AY3080" t="s">
        <v>731</v>
      </c>
      <c r="AZ3080" t="s">
        <v>732</v>
      </c>
      <c r="BA3080" t="s">
        <v>8</v>
      </c>
    </row>
    <row r="3081" spans="1:53" ht="17" x14ac:dyDescent="0.2">
      <c r="A3081" t="s">
        <v>252</v>
      </c>
      <c r="B3081">
        <v>779</v>
      </c>
      <c r="C3081">
        <v>610</v>
      </c>
      <c r="D3081">
        <v>100</v>
      </c>
      <c r="E3081" t="s">
        <v>14061</v>
      </c>
      <c r="F3081" t="s">
        <v>7795</v>
      </c>
      <c r="G3081">
        <v>1661</v>
      </c>
      <c r="H3081" t="s">
        <v>14062</v>
      </c>
      <c r="I3081" t="s">
        <v>8</v>
      </c>
      <c r="J3081" t="s">
        <v>82</v>
      </c>
      <c r="K3081" t="s">
        <v>4447</v>
      </c>
      <c r="L3081" t="s">
        <v>8</v>
      </c>
      <c r="M3081" t="s">
        <v>8</v>
      </c>
      <c r="N3081" t="s">
        <v>8</v>
      </c>
      <c r="O3081" t="s">
        <v>163</v>
      </c>
      <c r="P3081" t="s">
        <v>1289</v>
      </c>
      <c r="Q3081" t="s">
        <v>291</v>
      </c>
      <c r="R3081" t="s">
        <v>292</v>
      </c>
      <c r="S3081" t="s">
        <v>135</v>
      </c>
      <c r="T3081" t="s">
        <v>135</v>
      </c>
      <c r="U3081" t="s">
        <v>136</v>
      </c>
      <c r="V3081" t="s">
        <v>293</v>
      </c>
      <c r="W3081" t="s">
        <v>137</v>
      </c>
      <c r="X3081">
        <v>1661</v>
      </c>
      <c r="Y3081">
        <v>1661</v>
      </c>
      <c r="Z3081" t="s">
        <v>93</v>
      </c>
      <c r="AA3081">
        <v>0.34134540299999999</v>
      </c>
      <c r="AB3081">
        <v>0.65865459699999995</v>
      </c>
      <c r="AC3081" t="s">
        <v>9</v>
      </c>
      <c r="AD3081" t="s">
        <v>9</v>
      </c>
      <c r="AE3081" s="4" t="str">
        <f>IF(OR(AB3081&lt;0.2,AB3081&gt;0.75),"Include","NotInclude")</f>
        <v>NotInclude</v>
      </c>
      <c r="AF3081">
        <v>8</v>
      </c>
      <c r="AG3081">
        <v>0.48872690299999999</v>
      </c>
      <c r="AH3081">
        <v>0.51127309700000001</v>
      </c>
      <c r="AI3081" t="s">
        <v>441</v>
      </c>
      <c r="AJ3081" t="s">
        <v>14063</v>
      </c>
      <c r="AK3081" t="s">
        <v>95</v>
      </c>
      <c r="AL3081" t="s">
        <v>14064</v>
      </c>
      <c r="AM3081">
        <v>1661</v>
      </c>
      <c r="AN3081" t="s">
        <v>7800</v>
      </c>
      <c r="AO3081">
        <v>1</v>
      </c>
      <c r="AP3081">
        <v>716006</v>
      </c>
      <c r="AQ3081">
        <v>716006</v>
      </c>
      <c r="AR3081" t="s">
        <v>7800</v>
      </c>
      <c r="AS3081">
        <v>1</v>
      </c>
      <c r="AT3081" t="s">
        <v>14065</v>
      </c>
      <c r="AU3081" t="s">
        <v>100</v>
      </c>
      <c r="AV3081" t="s">
        <v>19</v>
      </c>
      <c r="AW3081" t="s">
        <v>20</v>
      </c>
      <c r="AX3081" t="s">
        <v>730</v>
      </c>
      <c r="AY3081" t="s">
        <v>731</v>
      </c>
      <c r="AZ3081" t="s">
        <v>732</v>
      </c>
      <c r="BA3081" t="s">
        <v>8</v>
      </c>
    </row>
    <row r="3082" spans="1:53" ht="17" x14ac:dyDescent="0.2">
      <c r="A3082" t="s">
        <v>17552</v>
      </c>
      <c r="B3082">
        <v>779</v>
      </c>
      <c r="C3082">
        <v>3</v>
      </c>
      <c r="D3082" t="s">
        <v>79</v>
      </c>
      <c r="E3082" t="s">
        <v>7795</v>
      </c>
      <c r="F3082" t="s">
        <v>79</v>
      </c>
      <c r="G3082">
        <v>1852</v>
      </c>
      <c r="H3082" t="s">
        <v>7796</v>
      </c>
      <c r="I3082" t="s">
        <v>8</v>
      </c>
      <c r="J3082" t="s">
        <v>82</v>
      </c>
      <c r="K3082" t="s">
        <v>3049</v>
      </c>
      <c r="L3082" t="s">
        <v>8</v>
      </c>
      <c r="M3082" t="s">
        <v>8</v>
      </c>
      <c r="N3082" t="s">
        <v>8</v>
      </c>
      <c r="O3082" t="s">
        <v>150</v>
      </c>
      <c r="P3082" t="s">
        <v>1046</v>
      </c>
      <c r="Q3082" t="s">
        <v>545</v>
      </c>
      <c r="R3082" t="s">
        <v>546</v>
      </c>
      <c r="S3082" t="s">
        <v>135</v>
      </c>
      <c r="T3082" t="s">
        <v>135</v>
      </c>
      <c r="U3082" t="s">
        <v>136</v>
      </c>
      <c r="V3082" t="s">
        <v>8</v>
      </c>
      <c r="W3082" t="s">
        <v>137</v>
      </c>
      <c r="X3082">
        <v>1852</v>
      </c>
      <c r="Y3082">
        <v>1852</v>
      </c>
      <c r="Z3082" t="s">
        <v>93</v>
      </c>
      <c r="AA3082">
        <v>0.341521774</v>
      </c>
      <c r="AB3082" s="1" t="s">
        <v>7797</v>
      </c>
      <c r="AC3082" t="s">
        <v>9</v>
      </c>
      <c r="AD3082" t="s">
        <v>9</v>
      </c>
      <c r="AE3082" s="4" t="str">
        <f>IF(OR(AB3082&lt;0.2,AB3082&gt;0.75),"Include","NotInclude")</f>
        <v>Include</v>
      </c>
      <c r="AF3082">
        <v>10</v>
      </c>
      <c r="AG3082">
        <v>0</v>
      </c>
      <c r="AH3082">
        <v>0</v>
      </c>
      <c r="AI3082">
        <v>0</v>
      </c>
      <c r="AJ3082" t="s">
        <v>7798</v>
      </c>
      <c r="AK3082" t="s">
        <v>95</v>
      </c>
      <c r="AL3082" t="s">
        <v>7799</v>
      </c>
      <c r="AM3082">
        <v>1852</v>
      </c>
      <c r="AN3082" t="s">
        <v>7800</v>
      </c>
      <c r="AO3082">
        <v>1</v>
      </c>
      <c r="AP3082">
        <v>586387</v>
      </c>
      <c r="AQ3082" t="s">
        <v>8</v>
      </c>
      <c r="AR3082" t="s">
        <v>8</v>
      </c>
      <c r="AS3082" t="s">
        <v>8</v>
      </c>
      <c r="AT3082" t="s">
        <v>7801</v>
      </c>
      <c r="AU3082" t="s">
        <v>100</v>
      </c>
      <c r="AV3082" t="s">
        <v>19</v>
      </c>
      <c r="AW3082" t="s">
        <v>20</v>
      </c>
      <c r="AX3082" t="s">
        <v>730</v>
      </c>
      <c r="AY3082" t="s">
        <v>731</v>
      </c>
      <c r="AZ3082" t="s">
        <v>732</v>
      </c>
      <c r="BA3082" t="s">
        <v>8</v>
      </c>
    </row>
    <row r="3083" spans="1:53" ht="17" x14ac:dyDescent="0.2">
      <c r="A3083" t="s">
        <v>78</v>
      </c>
      <c r="B3083">
        <v>780</v>
      </c>
      <c r="C3083">
        <v>744</v>
      </c>
      <c r="D3083" t="s">
        <v>79</v>
      </c>
      <c r="E3083" t="s">
        <v>7802</v>
      </c>
      <c r="F3083" t="s">
        <v>79</v>
      </c>
      <c r="G3083">
        <v>1925</v>
      </c>
      <c r="H3083" t="s">
        <v>7803</v>
      </c>
      <c r="I3083" t="s">
        <v>8</v>
      </c>
      <c r="J3083" t="s">
        <v>82</v>
      </c>
      <c r="K3083" t="s">
        <v>265</v>
      </c>
      <c r="L3083" t="s">
        <v>8</v>
      </c>
      <c r="M3083" t="s">
        <v>8</v>
      </c>
      <c r="N3083" t="s">
        <v>8</v>
      </c>
      <c r="O3083" t="s">
        <v>163</v>
      </c>
      <c r="P3083" t="s">
        <v>784</v>
      </c>
      <c r="Q3083" t="s">
        <v>291</v>
      </c>
      <c r="R3083" t="s">
        <v>292</v>
      </c>
      <c r="S3083" t="s">
        <v>135</v>
      </c>
      <c r="T3083" t="s">
        <v>135</v>
      </c>
      <c r="U3083" t="s">
        <v>136</v>
      </c>
      <c r="V3083" t="s">
        <v>293</v>
      </c>
      <c r="W3083" t="s">
        <v>137</v>
      </c>
      <c r="X3083">
        <v>1925</v>
      </c>
      <c r="Y3083">
        <v>0</v>
      </c>
      <c r="Z3083" t="s">
        <v>248</v>
      </c>
      <c r="AA3083">
        <v>0</v>
      </c>
      <c r="AB3083">
        <v>0</v>
      </c>
      <c r="AC3083" t="s">
        <v>8</v>
      </c>
      <c r="AD3083" t="s">
        <v>8</v>
      </c>
      <c r="AE3083" s="4" t="str">
        <f>IF(OR(AB3083&lt;0.2,AB3083&gt;0.75),"Include","NotInclude")</f>
        <v>Include</v>
      </c>
      <c r="AF3083">
        <v>0</v>
      </c>
      <c r="AG3083">
        <v>0</v>
      </c>
      <c r="AH3083">
        <v>0</v>
      </c>
      <c r="AI3083">
        <v>0</v>
      </c>
      <c r="AJ3083" t="s">
        <v>7804</v>
      </c>
      <c r="AK3083" t="s">
        <v>95</v>
      </c>
      <c r="AL3083" t="s">
        <v>7805</v>
      </c>
      <c r="AM3083">
        <v>1925</v>
      </c>
      <c r="AN3083" t="s">
        <v>2545</v>
      </c>
      <c r="AO3083">
        <v>1</v>
      </c>
      <c r="AP3083">
        <v>560304</v>
      </c>
      <c r="AQ3083">
        <v>560304</v>
      </c>
      <c r="AR3083" t="s">
        <v>2545</v>
      </c>
      <c r="AS3083">
        <v>1</v>
      </c>
      <c r="AT3083" t="s">
        <v>7806</v>
      </c>
      <c r="AU3083" t="s">
        <v>100</v>
      </c>
      <c r="AV3083" t="s">
        <v>21</v>
      </c>
      <c r="AW3083" t="s">
        <v>22</v>
      </c>
      <c r="AX3083" t="s">
        <v>2547</v>
      </c>
      <c r="AY3083" t="s">
        <v>2548</v>
      </c>
      <c r="AZ3083" t="s">
        <v>2549</v>
      </c>
      <c r="BA3083" t="s">
        <v>8</v>
      </c>
    </row>
    <row r="3084" spans="1:53" ht="17" x14ac:dyDescent="0.2">
      <c r="A3084" t="s">
        <v>17552</v>
      </c>
      <c r="B3084">
        <v>780</v>
      </c>
      <c r="C3084">
        <v>1</v>
      </c>
      <c r="D3084" t="s">
        <v>79</v>
      </c>
      <c r="E3084" t="s">
        <v>7802</v>
      </c>
      <c r="F3084" t="s">
        <v>79</v>
      </c>
      <c r="G3084">
        <v>1925</v>
      </c>
      <c r="H3084" t="s">
        <v>7803</v>
      </c>
      <c r="I3084" t="s">
        <v>8</v>
      </c>
      <c r="J3084" t="s">
        <v>82</v>
      </c>
      <c r="K3084" t="s">
        <v>265</v>
      </c>
      <c r="L3084" t="s">
        <v>8</v>
      </c>
      <c r="M3084" t="s">
        <v>8</v>
      </c>
      <c r="N3084" t="s">
        <v>8</v>
      </c>
      <c r="O3084" t="s">
        <v>163</v>
      </c>
      <c r="P3084" t="s">
        <v>784</v>
      </c>
      <c r="Q3084" t="s">
        <v>291</v>
      </c>
      <c r="R3084" t="s">
        <v>292</v>
      </c>
      <c r="S3084" t="s">
        <v>135</v>
      </c>
      <c r="T3084" t="s">
        <v>135</v>
      </c>
      <c r="U3084" t="s">
        <v>136</v>
      </c>
      <c r="V3084" t="s">
        <v>293</v>
      </c>
      <c r="W3084" t="s">
        <v>137</v>
      </c>
      <c r="X3084">
        <v>1925</v>
      </c>
      <c r="Y3084">
        <v>0</v>
      </c>
      <c r="Z3084" t="s">
        <v>248</v>
      </c>
      <c r="AA3084">
        <v>0</v>
      </c>
      <c r="AB3084">
        <v>0</v>
      </c>
      <c r="AC3084" t="s">
        <v>8</v>
      </c>
      <c r="AD3084" t="s">
        <v>8</v>
      </c>
      <c r="AE3084" s="4" t="str">
        <f>IF(OR(AB3084&lt;0.2,AB3084&gt;0.75),"Include","NotInclude")</f>
        <v>Include</v>
      </c>
      <c r="AF3084">
        <v>0</v>
      </c>
      <c r="AG3084">
        <v>0</v>
      </c>
      <c r="AH3084">
        <v>0</v>
      </c>
      <c r="AI3084">
        <v>0</v>
      </c>
      <c r="AJ3084" t="s">
        <v>7804</v>
      </c>
      <c r="AK3084" t="s">
        <v>95</v>
      </c>
      <c r="AL3084" t="s">
        <v>7805</v>
      </c>
      <c r="AM3084">
        <v>1925</v>
      </c>
      <c r="AN3084" t="s">
        <v>2545</v>
      </c>
      <c r="AO3084">
        <v>1</v>
      </c>
      <c r="AP3084">
        <v>560304</v>
      </c>
      <c r="AQ3084">
        <v>560304</v>
      </c>
      <c r="AR3084" t="s">
        <v>2545</v>
      </c>
      <c r="AS3084">
        <v>1</v>
      </c>
      <c r="AT3084" t="s">
        <v>7806</v>
      </c>
      <c r="AU3084" t="s">
        <v>100</v>
      </c>
      <c r="AV3084" t="s">
        <v>21</v>
      </c>
      <c r="AW3084" t="s">
        <v>22</v>
      </c>
      <c r="AX3084" t="s">
        <v>2547</v>
      </c>
      <c r="AY3084" t="s">
        <v>2548</v>
      </c>
      <c r="AZ3084" t="s">
        <v>2549</v>
      </c>
      <c r="BA3084" t="s">
        <v>8</v>
      </c>
    </row>
    <row r="3085" spans="1:53" ht="17" x14ac:dyDescent="0.2">
      <c r="A3085" t="s">
        <v>78</v>
      </c>
      <c r="B3085">
        <v>781</v>
      </c>
      <c r="C3085">
        <v>744</v>
      </c>
      <c r="D3085" t="s">
        <v>79</v>
      </c>
      <c r="E3085" t="s">
        <v>7812</v>
      </c>
      <c r="F3085" t="s">
        <v>79</v>
      </c>
      <c r="G3085">
        <v>2300</v>
      </c>
      <c r="H3085" t="s">
        <v>7813</v>
      </c>
      <c r="I3085" t="s">
        <v>8</v>
      </c>
      <c r="J3085" t="s">
        <v>82</v>
      </c>
      <c r="K3085" t="s">
        <v>7814</v>
      </c>
      <c r="L3085" t="s">
        <v>8</v>
      </c>
      <c r="M3085" t="s">
        <v>8</v>
      </c>
      <c r="N3085" t="s">
        <v>8</v>
      </c>
      <c r="O3085" t="s">
        <v>163</v>
      </c>
      <c r="P3085" t="s">
        <v>784</v>
      </c>
      <c r="Q3085" t="s">
        <v>291</v>
      </c>
      <c r="R3085" t="s">
        <v>292</v>
      </c>
      <c r="S3085" t="s">
        <v>135</v>
      </c>
      <c r="T3085" t="s">
        <v>135</v>
      </c>
      <c r="U3085" t="s">
        <v>136</v>
      </c>
      <c r="V3085" t="s">
        <v>293</v>
      </c>
      <c r="W3085" t="s">
        <v>137</v>
      </c>
      <c r="X3085">
        <v>2300</v>
      </c>
      <c r="Y3085">
        <v>2300</v>
      </c>
      <c r="Z3085" t="s">
        <v>93</v>
      </c>
      <c r="AA3085">
        <v>1.1769129540000001</v>
      </c>
      <c r="AB3085">
        <v>-0.17691295400000001</v>
      </c>
      <c r="AC3085" t="s">
        <v>9</v>
      </c>
      <c r="AD3085" t="s">
        <v>9</v>
      </c>
      <c r="AE3085" s="4" t="str">
        <f>IF(OR(AB3085&lt;0.2,AB3085&gt;0.75),"Include","NotInclude")</f>
        <v>Include</v>
      </c>
      <c r="AF3085" t="s">
        <v>441</v>
      </c>
      <c r="AG3085">
        <v>0</v>
      </c>
      <c r="AH3085">
        <v>0</v>
      </c>
      <c r="AI3085">
        <v>0</v>
      </c>
      <c r="AJ3085" t="s">
        <v>7815</v>
      </c>
      <c r="AK3085" t="s">
        <v>95</v>
      </c>
      <c r="AL3085" t="s">
        <v>7816</v>
      </c>
      <c r="AM3085">
        <v>2300</v>
      </c>
      <c r="AN3085" t="s">
        <v>1238</v>
      </c>
      <c r="AO3085">
        <v>0.75</v>
      </c>
      <c r="AP3085">
        <v>241449</v>
      </c>
      <c r="AQ3085">
        <v>241449</v>
      </c>
      <c r="AR3085" t="s">
        <v>1239</v>
      </c>
      <c r="AS3085">
        <v>1</v>
      </c>
      <c r="AT3085" t="s">
        <v>7817</v>
      </c>
      <c r="AU3085" t="s">
        <v>100</v>
      </c>
      <c r="AV3085" t="s">
        <v>21</v>
      </c>
      <c r="AW3085" t="s">
        <v>22</v>
      </c>
      <c r="AX3085" t="s">
        <v>1241</v>
      </c>
      <c r="AY3085" t="s">
        <v>8</v>
      </c>
      <c r="AZ3085" t="s">
        <v>8</v>
      </c>
      <c r="BA3085" t="s">
        <v>8</v>
      </c>
    </row>
    <row r="3086" spans="1:53" ht="17" x14ac:dyDescent="0.2">
      <c r="A3086" t="s">
        <v>17552</v>
      </c>
      <c r="B3086">
        <v>781</v>
      </c>
      <c r="C3086">
        <v>1</v>
      </c>
      <c r="D3086" t="s">
        <v>79</v>
      </c>
      <c r="E3086" t="s">
        <v>7812</v>
      </c>
      <c r="F3086" t="s">
        <v>79</v>
      </c>
      <c r="G3086">
        <v>2300</v>
      </c>
      <c r="H3086" t="s">
        <v>7813</v>
      </c>
      <c r="I3086" t="s">
        <v>8</v>
      </c>
      <c r="J3086" t="s">
        <v>82</v>
      </c>
      <c r="K3086" t="s">
        <v>7814</v>
      </c>
      <c r="L3086" t="s">
        <v>8</v>
      </c>
      <c r="M3086" t="s">
        <v>8</v>
      </c>
      <c r="N3086" t="s">
        <v>8</v>
      </c>
      <c r="O3086" t="s">
        <v>163</v>
      </c>
      <c r="P3086" t="s">
        <v>784</v>
      </c>
      <c r="Q3086" t="s">
        <v>291</v>
      </c>
      <c r="R3086" t="s">
        <v>292</v>
      </c>
      <c r="S3086" t="s">
        <v>135</v>
      </c>
      <c r="T3086" t="s">
        <v>135</v>
      </c>
      <c r="U3086" t="s">
        <v>136</v>
      </c>
      <c r="V3086" t="s">
        <v>293</v>
      </c>
      <c r="W3086" t="s">
        <v>137</v>
      </c>
      <c r="X3086">
        <v>2300</v>
      </c>
      <c r="Y3086">
        <v>2300</v>
      </c>
      <c r="Z3086" t="s">
        <v>93</v>
      </c>
      <c r="AA3086">
        <v>1.1769129540000001</v>
      </c>
      <c r="AB3086">
        <v>-0.17691295400000001</v>
      </c>
      <c r="AC3086" t="s">
        <v>9</v>
      </c>
      <c r="AD3086" t="s">
        <v>9</v>
      </c>
      <c r="AE3086" s="4" t="str">
        <f>IF(OR(AB3086&lt;0.2,AB3086&gt;0.75),"Include","NotInclude")</f>
        <v>Include</v>
      </c>
      <c r="AF3086" t="s">
        <v>441</v>
      </c>
      <c r="AG3086">
        <v>0</v>
      </c>
      <c r="AH3086">
        <v>0</v>
      </c>
      <c r="AI3086">
        <v>0</v>
      </c>
      <c r="AJ3086" t="s">
        <v>7815</v>
      </c>
      <c r="AK3086" t="s">
        <v>95</v>
      </c>
      <c r="AL3086" t="s">
        <v>7816</v>
      </c>
      <c r="AM3086">
        <v>2300</v>
      </c>
      <c r="AN3086" t="s">
        <v>1238</v>
      </c>
      <c r="AO3086">
        <v>0.75</v>
      </c>
      <c r="AP3086">
        <v>241449</v>
      </c>
      <c r="AQ3086">
        <v>241449</v>
      </c>
      <c r="AR3086" t="s">
        <v>1239</v>
      </c>
      <c r="AS3086">
        <v>1</v>
      </c>
      <c r="AT3086" t="s">
        <v>7817</v>
      </c>
      <c r="AU3086" t="s">
        <v>100</v>
      </c>
      <c r="AV3086" t="s">
        <v>21</v>
      </c>
      <c r="AW3086" t="s">
        <v>22</v>
      </c>
      <c r="AX3086" t="s">
        <v>1241</v>
      </c>
      <c r="AY3086" t="s">
        <v>8</v>
      </c>
      <c r="AZ3086" t="s">
        <v>8</v>
      </c>
      <c r="BA3086" t="s">
        <v>8</v>
      </c>
    </row>
    <row r="3087" spans="1:53" ht="17" x14ac:dyDescent="0.2">
      <c r="A3087" t="s">
        <v>78</v>
      </c>
      <c r="B3087">
        <v>782</v>
      </c>
      <c r="C3087">
        <v>744</v>
      </c>
      <c r="D3087" t="s">
        <v>79</v>
      </c>
      <c r="E3087" t="s">
        <v>7843</v>
      </c>
      <c r="F3087" t="s">
        <v>79</v>
      </c>
      <c r="G3087">
        <v>4189</v>
      </c>
      <c r="H3087" t="s">
        <v>7844</v>
      </c>
      <c r="I3087" t="s">
        <v>8</v>
      </c>
      <c r="J3087" t="s">
        <v>1188</v>
      </c>
      <c r="K3087" t="s">
        <v>8</v>
      </c>
      <c r="L3087" t="s">
        <v>8</v>
      </c>
      <c r="M3087" t="s">
        <v>8</v>
      </c>
      <c r="N3087" t="s">
        <v>8</v>
      </c>
      <c r="O3087" t="s">
        <v>131</v>
      </c>
      <c r="P3087" t="s">
        <v>1195</v>
      </c>
      <c r="Q3087" t="s">
        <v>1196</v>
      </c>
      <c r="R3087" t="s">
        <v>1197</v>
      </c>
      <c r="S3087" t="s">
        <v>1183</v>
      </c>
      <c r="T3087" t="s">
        <v>439</v>
      </c>
      <c r="U3087" t="s">
        <v>8</v>
      </c>
      <c r="V3087" t="s">
        <v>8</v>
      </c>
      <c r="W3087" t="s">
        <v>8</v>
      </c>
      <c r="X3087">
        <v>4189</v>
      </c>
      <c r="Y3087">
        <v>0</v>
      </c>
      <c r="Z3087" t="s">
        <v>248</v>
      </c>
      <c r="AA3087">
        <v>0</v>
      </c>
      <c r="AB3087">
        <v>0</v>
      </c>
      <c r="AC3087" t="s">
        <v>8</v>
      </c>
      <c r="AD3087" t="s">
        <v>8</v>
      </c>
      <c r="AE3087" s="4" t="str">
        <f>IF(OR(AB3087&lt;0.2,AB3087&gt;0.75),"Include","NotInclude")</f>
        <v>Include</v>
      </c>
      <c r="AF3087">
        <v>0</v>
      </c>
      <c r="AG3087">
        <v>0</v>
      </c>
      <c r="AH3087">
        <v>0</v>
      </c>
      <c r="AI3087">
        <v>0</v>
      </c>
      <c r="AJ3087" t="s">
        <v>7845</v>
      </c>
      <c r="AK3087">
        <v>2016</v>
      </c>
      <c r="AL3087" t="s">
        <v>8</v>
      </c>
      <c r="AM3087">
        <v>4189</v>
      </c>
      <c r="AN3087" t="s">
        <v>6423</v>
      </c>
      <c r="AO3087">
        <v>1</v>
      </c>
      <c r="AP3087">
        <v>151176</v>
      </c>
      <c r="AQ3087" t="s">
        <v>8</v>
      </c>
      <c r="AR3087" t="s">
        <v>8</v>
      </c>
      <c r="AS3087" t="s">
        <v>8</v>
      </c>
      <c r="AT3087" t="s">
        <v>7846</v>
      </c>
      <c r="AU3087" t="s">
        <v>100</v>
      </c>
      <c r="AV3087" t="s">
        <v>21</v>
      </c>
      <c r="AW3087" t="s">
        <v>22</v>
      </c>
      <c r="AX3087" t="s">
        <v>1241</v>
      </c>
      <c r="AY3087" t="s">
        <v>2386</v>
      </c>
      <c r="AZ3087" t="s">
        <v>4080</v>
      </c>
      <c r="BA3087" t="s">
        <v>6425</v>
      </c>
    </row>
    <row r="3088" spans="1:53" ht="17" x14ac:dyDescent="0.2">
      <c r="A3088" t="s">
        <v>252</v>
      </c>
      <c r="B3088">
        <v>782</v>
      </c>
      <c r="C3088">
        <v>580</v>
      </c>
      <c r="D3088">
        <v>100</v>
      </c>
      <c r="E3088" t="s">
        <v>15555</v>
      </c>
      <c r="F3088" t="s">
        <v>7843</v>
      </c>
      <c r="G3088">
        <v>3596</v>
      </c>
      <c r="H3088" t="s">
        <v>15556</v>
      </c>
      <c r="I3088" t="s">
        <v>8</v>
      </c>
      <c r="J3088" t="s">
        <v>82</v>
      </c>
      <c r="K3088" t="s">
        <v>5028</v>
      </c>
      <c r="L3088" t="s">
        <v>8</v>
      </c>
      <c r="M3088" t="s">
        <v>8</v>
      </c>
      <c r="N3088" t="s">
        <v>8</v>
      </c>
      <c r="O3088" t="s">
        <v>899</v>
      </c>
      <c r="P3088" t="s">
        <v>1313</v>
      </c>
      <c r="Q3088" t="s">
        <v>901</v>
      </c>
      <c r="R3088" t="s">
        <v>902</v>
      </c>
      <c r="S3088" t="s">
        <v>135</v>
      </c>
      <c r="T3088" t="s">
        <v>135</v>
      </c>
      <c r="U3088" t="s">
        <v>136</v>
      </c>
      <c r="V3088" t="s">
        <v>800</v>
      </c>
      <c r="W3088" t="s">
        <v>137</v>
      </c>
      <c r="X3088">
        <v>3596</v>
      </c>
      <c r="Y3088">
        <v>3596</v>
      </c>
      <c r="Z3088" t="s">
        <v>93</v>
      </c>
      <c r="AA3088">
        <v>0.72900405899999998</v>
      </c>
      <c r="AB3088">
        <v>0.27099594100000002</v>
      </c>
      <c r="AC3088" t="s">
        <v>9</v>
      </c>
      <c r="AD3088" t="s">
        <v>9</v>
      </c>
      <c r="AE3088" s="4" t="str">
        <f>IF(OR(AB3088&lt;0.2,AB3088&gt;0.75),"Include","NotInclude")</f>
        <v>NotInclude</v>
      </c>
      <c r="AF3088" t="s">
        <v>294</v>
      </c>
      <c r="AG3088">
        <v>0</v>
      </c>
      <c r="AH3088">
        <v>0</v>
      </c>
      <c r="AI3088">
        <v>0</v>
      </c>
      <c r="AJ3088" t="s">
        <v>15557</v>
      </c>
      <c r="AK3088" t="s">
        <v>95</v>
      </c>
      <c r="AL3088" t="s">
        <v>15558</v>
      </c>
      <c r="AM3088">
        <v>3596</v>
      </c>
      <c r="AN3088" t="s">
        <v>6423</v>
      </c>
      <c r="AO3088">
        <v>0.91</v>
      </c>
      <c r="AP3088">
        <v>1007180</v>
      </c>
      <c r="AQ3088">
        <v>1007180</v>
      </c>
      <c r="AR3088" t="s">
        <v>5031</v>
      </c>
      <c r="AS3088">
        <v>0.89</v>
      </c>
      <c r="AT3088" t="s">
        <v>15559</v>
      </c>
      <c r="AU3088" t="s">
        <v>100</v>
      </c>
      <c r="AV3088" t="s">
        <v>21</v>
      </c>
      <c r="AW3088" t="s">
        <v>22</v>
      </c>
      <c r="AX3088" t="s">
        <v>1241</v>
      </c>
      <c r="AY3088" t="s">
        <v>2386</v>
      </c>
      <c r="AZ3088" t="s">
        <v>4080</v>
      </c>
      <c r="BA3088" t="s">
        <v>6425</v>
      </c>
    </row>
    <row r="3089" spans="1:53" ht="17" x14ac:dyDescent="0.2">
      <c r="A3089" t="s">
        <v>252</v>
      </c>
      <c r="B3089">
        <v>782</v>
      </c>
      <c r="C3089">
        <v>476</v>
      </c>
      <c r="D3089">
        <v>100</v>
      </c>
      <c r="E3089" t="s">
        <v>17144</v>
      </c>
      <c r="F3089" t="s">
        <v>7843</v>
      </c>
      <c r="G3089">
        <v>4014</v>
      </c>
      <c r="H3089" t="s">
        <v>5269</v>
      </c>
      <c r="I3089" t="s">
        <v>8</v>
      </c>
      <c r="J3089" t="s">
        <v>82</v>
      </c>
      <c r="K3089" t="s">
        <v>8</v>
      </c>
      <c r="L3089" t="s">
        <v>8</v>
      </c>
      <c r="M3089" t="s">
        <v>8</v>
      </c>
      <c r="N3089" t="s">
        <v>8</v>
      </c>
      <c r="O3089" t="s">
        <v>344</v>
      </c>
      <c r="P3089" t="s">
        <v>1320</v>
      </c>
      <c r="Q3089" t="s">
        <v>346</v>
      </c>
      <c r="R3089" t="s">
        <v>347</v>
      </c>
      <c r="S3089" t="s">
        <v>1183</v>
      </c>
      <c r="T3089" t="s">
        <v>439</v>
      </c>
      <c r="U3089" t="s">
        <v>8</v>
      </c>
      <c r="V3089" t="s">
        <v>8</v>
      </c>
      <c r="W3089" t="s">
        <v>8</v>
      </c>
      <c r="X3089">
        <v>4014</v>
      </c>
      <c r="Y3089">
        <v>0</v>
      </c>
      <c r="Z3089" t="s">
        <v>248</v>
      </c>
      <c r="AA3089">
        <v>0</v>
      </c>
      <c r="AB3089">
        <v>0</v>
      </c>
      <c r="AC3089" t="s">
        <v>8</v>
      </c>
      <c r="AD3089" t="s">
        <v>8</v>
      </c>
      <c r="AE3089" s="4" t="str">
        <f>IF(OR(AB3089&lt;0.2,AB3089&gt;0.75),"Include","NotInclude")</f>
        <v>Include</v>
      </c>
      <c r="AF3089">
        <v>0</v>
      </c>
      <c r="AG3089">
        <v>0</v>
      </c>
      <c r="AH3089">
        <v>0</v>
      </c>
      <c r="AI3089">
        <v>0</v>
      </c>
      <c r="AJ3089" t="s">
        <v>17145</v>
      </c>
      <c r="AK3089" t="s">
        <v>95</v>
      </c>
      <c r="AL3089" t="s">
        <v>17146</v>
      </c>
      <c r="AM3089">
        <v>4014</v>
      </c>
      <c r="AN3089" t="s">
        <v>6423</v>
      </c>
      <c r="AO3089">
        <v>0.52</v>
      </c>
      <c r="AP3089">
        <v>574655</v>
      </c>
      <c r="AQ3089">
        <v>574655</v>
      </c>
      <c r="AR3089" t="s">
        <v>8795</v>
      </c>
      <c r="AS3089">
        <v>1</v>
      </c>
      <c r="AT3089" t="s">
        <v>17147</v>
      </c>
      <c r="AU3089" t="s">
        <v>100</v>
      </c>
      <c r="AV3089" t="s">
        <v>21</v>
      </c>
      <c r="AW3089" t="s">
        <v>22</v>
      </c>
      <c r="AX3089" t="s">
        <v>1241</v>
      </c>
      <c r="AY3089" t="s">
        <v>2386</v>
      </c>
      <c r="AZ3089" t="s">
        <v>4080</v>
      </c>
      <c r="BA3089" t="s">
        <v>6425</v>
      </c>
    </row>
    <row r="3090" spans="1:53" ht="17" x14ac:dyDescent="0.2">
      <c r="A3090" t="s">
        <v>252</v>
      </c>
      <c r="B3090">
        <v>782</v>
      </c>
      <c r="C3090">
        <v>476</v>
      </c>
      <c r="D3090">
        <v>100</v>
      </c>
      <c r="E3090" t="s">
        <v>17196</v>
      </c>
      <c r="F3090" t="s">
        <v>7843</v>
      </c>
      <c r="G3090">
        <v>4226</v>
      </c>
      <c r="H3090" t="s">
        <v>16712</v>
      </c>
      <c r="I3090" t="s">
        <v>8</v>
      </c>
      <c r="J3090" t="s">
        <v>1188</v>
      </c>
      <c r="K3090" t="s">
        <v>8</v>
      </c>
      <c r="L3090" t="s">
        <v>8</v>
      </c>
      <c r="M3090" t="s">
        <v>8</v>
      </c>
      <c r="N3090" t="s">
        <v>8</v>
      </c>
      <c r="O3090" t="s">
        <v>163</v>
      </c>
      <c r="P3090" t="s">
        <v>6124</v>
      </c>
      <c r="Q3090" t="s">
        <v>827</v>
      </c>
      <c r="R3090" t="s">
        <v>828</v>
      </c>
      <c r="S3090" t="s">
        <v>1183</v>
      </c>
      <c r="T3090" t="s">
        <v>439</v>
      </c>
      <c r="U3090" t="s">
        <v>8</v>
      </c>
      <c r="V3090" t="s">
        <v>8</v>
      </c>
      <c r="W3090" t="s">
        <v>8</v>
      </c>
      <c r="X3090">
        <v>4226</v>
      </c>
      <c r="Y3090">
        <v>0</v>
      </c>
      <c r="Z3090" t="s">
        <v>248</v>
      </c>
      <c r="AA3090">
        <v>0</v>
      </c>
      <c r="AB3090">
        <v>0</v>
      </c>
      <c r="AC3090" t="s">
        <v>8</v>
      </c>
      <c r="AD3090" t="s">
        <v>8</v>
      </c>
      <c r="AE3090" s="4" t="str">
        <f>IF(OR(AB3090&lt;0.2,AB3090&gt;0.75),"Include","NotInclude")</f>
        <v>Include</v>
      </c>
      <c r="AF3090">
        <v>0</v>
      </c>
      <c r="AG3090">
        <v>0</v>
      </c>
      <c r="AH3090">
        <v>0</v>
      </c>
      <c r="AI3090">
        <v>0</v>
      </c>
      <c r="AJ3090" t="s">
        <v>17197</v>
      </c>
      <c r="AK3090" t="s">
        <v>95</v>
      </c>
      <c r="AL3090" t="s">
        <v>17198</v>
      </c>
      <c r="AM3090">
        <v>4226</v>
      </c>
      <c r="AN3090" t="s">
        <v>8795</v>
      </c>
      <c r="AO3090">
        <v>1</v>
      </c>
      <c r="AP3090">
        <v>574655</v>
      </c>
      <c r="AQ3090">
        <v>574655</v>
      </c>
      <c r="AR3090" t="s">
        <v>8795</v>
      </c>
      <c r="AS3090">
        <v>1</v>
      </c>
      <c r="AT3090" t="s">
        <v>17147</v>
      </c>
      <c r="AU3090" t="s">
        <v>100</v>
      </c>
      <c r="AV3090" t="s">
        <v>21</v>
      </c>
      <c r="AW3090" t="s">
        <v>22</v>
      </c>
      <c r="AX3090" t="s">
        <v>1241</v>
      </c>
      <c r="AY3090" t="s">
        <v>2386</v>
      </c>
      <c r="AZ3090" t="s">
        <v>4080</v>
      </c>
      <c r="BA3090" t="s">
        <v>8</v>
      </c>
    </row>
    <row r="3091" spans="1:53" ht="17" x14ac:dyDescent="0.2">
      <c r="A3091" t="s">
        <v>17552</v>
      </c>
      <c r="B3091">
        <v>782</v>
      </c>
      <c r="C3091">
        <v>4</v>
      </c>
      <c r="D3091" t="s">
        <v>79</v>
      </c>
      <c r="E3091" t="s">
        <v>7843</v>
      </c>
      <c r="F3091" t="s">
        <v>79</v>
      </c>
      <c r="G3091">
        <v>4189</v>
      </c>
      <c r="H3091" t="s">
        <v>7844</v>
      </c>
      <c r="I3091" t="s">
        <v>8</v>
      </c>
      <c r="J3091" t="s">
        <v>1188</v>
      </c>
      <c r="K3091" t="s">
        <v>8</v>
      </c>
      <c r="L3091" t="s">
        <v>8</v>
      </c>
      <c r="M3091" t="s">
        <v>8</v>
      </c>
      <c r="N3091" t="s">
        <v>8</v>
      </c>
      <c r="O3091" t="s">
        <v>131</v>
      </c>
      <c r="P3091" t="s">
        <v>1195</v>
      </c>
      <c r="Q3091" t="s">
        <v>1196</v>
      </c>
      <c r="R3091" t="s">
        <v>1197</v>
      </c>
      <c r="S3091" t="s">
        <v>1183</v>
      </c>
      <c r="T3091" t="s">
        <v>439</v>
      </c>
      <c r="U3091" t="s">
        <v>8</v>
      </c>
      <c r="V3091" t="s">
        <v>8</v>
      </c>
      <c r="W3091" t="s">
        <v>8</v>
      </c>
      <c r="X3091">
        <v>4189</v>
      </c>
      <c r="Y3091">
        <v>0</v>
      </c>
      <c r="Z3091" t="s">
        <v>248</v>
      </c>
      <c r="AA3091">
        <v>0</v>
      </c>
      <c r="AB3091">
        <v>0</v>
      </c>
      <c r="AC3091" t="s">
        <v>8</v>
      </c>
      <c r="AD3091" t="s">
        <v>8</v>
      </c>
      <c r="AE3091" s="4" t="str">
        <f>IF(OR(AB3091&lt;0.2,AB3091&gt;0.75),"Include","NotInclude")</f>
        <v>Include</v>
      </c>
      <c r="AF3091">
        <v>0</v>
      </c>
      <c r="AG3091">
        <v>0</v>
      </c>
      <c r="AH3091">
        <v>0</v>
      </c>
      <c r="AI3091">
        <v>0</v>
      </c>
      <c r="AJ3091" t="s">
        <v>7845</v>
      </c>
      <c r="AK3091">
        <v>2016</v>
      </c>
      <c r="AL3091" t="s">
        <v>8</v>
      </c>
      <c r="AM3091">
        <v>4189</v>
      </c>
      <c r="AN3091" t="s">
        <v>6423</v>
      </c>
      <c r="AO3091">
        <v>1</v>
      </c>
      <c r="AP3091">
        <v>151176</v>
      </c>
      <c r="AQ3091" t="s">
        <v>8</v>
      </c>
      <c r="AR3091" t="s">
        <v>8</v>
      </c>
      <c r="AS3091" t="s">
        <v>8</v>
      </c>
      <c r="AT3091" t="s">
        <v>7846</v>
      </c>
      <c r="AU3091" t="s">
        <v>100</v>
      </c>
      <c r="AV3091" t="s">
        <v>21</v>
      </c>
      <c r="AW3091" t="s">
        <v>22</v>
      </c>
      <c r="AX3091" t="s">
        <v>1241</v>
      </c>
      <c r="AY3091" t="s">
        <v>2386</v>
      </c>
      <c r="AZ3091" t="s">
        <v>4080</v>
      </c>
      <c r="BA3091" t="s">
        <v>6425</v>
      </c>
    </row>
    <row r="3092" spans="1:53" ht="17" x14ac:dyDescent="0.2">
      <c r="A3092" t="s">
        <v>78</v>
      </c>
      <c r="B3092">
        <v>783</v>
      </c>
      <c r="C3092">
        <v>743</v>
      </c>
      <c r="D3092" t="s">
        <v>79</v>
      </c>
      <c r="E3092" t="s">
        <v>7863</v>
      </c>
      <c r="F3092" t="s">
        <v>79</v>
      </c>
      <c r="G3092">
        <v>241</v>
      </c>
      <c r="H3092" t="s">
        <v>7864</v>
      </c>
      <c r="I3092" t="s">
        <v>8</v>
      </c>
      <c r="J3092" t="s">
        <v>82</v>
      </c>
      <c r="K3092" t="s">
        <v>8</v>
      </c>
      <c r="L3092" t="s">
        <v>8</v>
      </c>
      <c r="M3092" t="s">
        <v>8</v>
      </c>
      <c r="N3092" t="s">
        <v>8</v>
      </c>
      <c r="O3092" t="s">
        <v>344</v>
      </c>
      <c r="P3092" t="s">
        <v>3631</v>
      </c>
      <c r="Q3092" t="s">
        <v>346</v>
      </c>
      <c r="R3092" t="s">
        <v>347</v>
      </c>
      <c r="S3092" t="s">
        <v>275</v>
      </c>
      <c r="T3092" t="s">
        <v>275</v>
      </c>
      <c r="U3092" t="s">
        <v>180</v>
      </c>
      <c r="V3092" t="s">
        <v>181</v>
      </c>
      <c r="W3092" t="s">
        <v>92</v>
      </c>
      <c r="X3092">
        <v>241</v>
      </c>
      <c r="Y3092">
        <v>241</v>
      </c>
      <c r="Z3092" t="s">
        <v>93</v>
      </c>
      <c r="AA3092">
        <v>0.15785157899999999</v>
      </c>
      <c r="AB3092">
        <v>0.84214842099999998</v>
      </c>
      <c r="AC3092" t="s">
        <v>7</v>
      </c>
      <c r="AD3092" t="s">
        <v>9</v>
      </c>
      <c r="AE3092" s="4" t="str">
        <f>IF(OR(AB3092&lt;0.2,AB3092&gt;0.75),"Include","NotInclude")</f>
        <v>Include</v>
      </c>
      <c r="AF3092">
        <v>1</v>
      </c>
      <c r="AG3092">
        <v>0</v>
      </c>
      <c r="AH3092">
        <v>0</v>
      </c>
      <c r="AI3092">
        <v>0</v>
      </c>
      <c r="AJ3092" t="s">
        <v>7865</v>
      </c>
      <c r="AK3092" t="s">
        <v>95</v>
      </c>
      <c r="AL3092" t="s">
        <v>7866</v>
      </c>
      <c r="AM3092">
        <v>241</v>
      </c>
      <c r="AN3092" t="s">
        <v>468</v>
      </c>
      <c r="AO3092">
        <v>0.53</v>
      </c>
      <c r="AP3092">
        <v>587696</v>
      </c>
      <c r="AQ3092">
        <v>587696</v>
      </c>
      <c r="AR3092" t="s">
        <v>521</v>
      </c>
      <c r="AS3092">
        <v>0.99</v>
      </c>
      <c r="AT3092" t="s">
        <v>7867</v>
      </c>
      <c r="AU3092" t="s">
        <v>100</v>
      </c>
      <c r="AV3092" t="s">
        <v>13</v>
      </c>
      <c r="AW3092" t="s">
        <v>13</v>
      </c>
      <c r="AX3092" t="s">
        <v>353</v>
      </c>
      <c r="AY3092" t="s">
        <v>411</v>
      </c>
      <c r="AZ3092" t="s">
        <v>452</v>
      </c>
      <c r="BA3092" t="s">
        <v>470</v>
      </c>
    </row>
    <row r="3093" spans="1:53" ht="17" x14ac:dyDescent="0.2">
      <c r="A3093" t="s">
        <v>252</v>
      </c>
      <c r="B3093">
        <v>783</v>
      </c>
      <c r="C3093">
        <v>599</v>
      </c>
      <c r="D3093">
        <v>100</v>
      </c>
      <c r="E3093" t="s">
        <v>14514</v>
      </c>
      <c r="F3093" t="s">
        <v>7863</v>
      </c>
      <c r="G3093">
        <v>3059</v>
      </c>
      <c r="H3093" t="s">
        <v>14515</v>
      </c>
      <c r="I3093" t="s">
        <v>8</v>
      </c>
      <c r="J3093" t="s">
        <v>82</v>
      </c>
      <c r="K3093" t="s">
        <v>189</v>
      </c>
      <c r="L3093" t="s">
        <v>8</v>
      </c>
      <c r="M3093" t="s">
        <v>8</v>
      </c>
      <c r="N3093" t="s">
        <v>8</v>
      </c>
      <c r="O3093" t="s">
        <v>131</v>
      </c>
      <c r="P3093" t="s">
        <v>9101</v>
      </c>
      <c r="Q3093" t="s">
        <v>516</v>
      </c>
      <c r="R3093" t="s">
        <v>517</v>
      </c>
      <c r="S3093" t="s">
        <v>518</v>
      </c>
      <c r="T3093" t="s">
        <v>180</v>
      </c>
      <c r="U3093" t="s">
        <v>180</v>
      </c>
      <c r="V3093" t="s">
        <v>119</v>
      </c>
      <c r="W3093" t="s">
        <v>92</v>
      </c>
      <c r="X3093">
        <v>3059</v>
      </c>
      <c r="Y3093">
        <v>3059</v>
      </c>
      <c r="Z3093" t="s">
        <v>93</v>
      </c>
      <c r="AA3093">
        <v>0.14058928100000001</v>
      </c>
      <c r="AB3093">
        <v>0.85941071899999999</v>
      </c>
      <c r="AC3093" t="s">
        <v>7</v>
      </c>
      <c r="AD3093" t="s">
        <v>9</v>
      </c>
      <c r="AE3093" s="4" t="str">
        <f>IF(OR(AB3093&lt;0.2,AB3093&gt;0.75),"Include","NotInclude")</f>
        <v>Include</v>
      </c>
      <c r="AF3093">
        <v>15</v>
      </c>
      <c r="AG3093">
        <v>0</v>
      </c>
      <c r="AH3093">
        <v>0</v>
      </c>
      <c r="AI3093">
        <v>0</v>
      </c>
      <c r="AJ3093" t="s">
        <v>14516</v>
      </c>
      <c r="AK3093" t="s">
        <v>95</v>
      </c>
      <c r="AL3093" t="s">
        <v>14517</v>
      </c>
      <c r="AM3093">
        <v>3059</v>
      </c>
      <c r="AN3093" t="s">
        <v>449</v>
      </c>
      <c r="AO3093">
        <v>0.72</v>
      </c>
      <c r="AP3093">
        <v>587696</v>
      </c>
      <c r="AQ3093">
        <v>587696</v>
      </c>
      <c r="AR3093" t="s">
        <v>521</v>
      </c>
      <c r="AS3093">
        <v>0.99</v>
      </c>
      <c r="AT3093" t="s">
        <v>14518</v>
      </c>
      <c r="AU3093" t="s">
        <v>100</v>
      </c>
      <c r="AV3093" t="s">
        <v>13</v>
      </c>
      <c r="AW3093" t="s">
        <v>13</v>
      </c>
      <c r="AX3093" t="s">
        <v>353</v>
      </c>
      <c r="AY3093" t="s">
        <v>411</v>
      </c>
      <c r="AZ3093" t="s">
        <v>452</v>
      </c>
      <c r="BA3093" t="s">
        <v>8</v>
      </c>
    </row>
    <row r="3094" spans="1:53" ht="17" x14ac:dyDescent="0.2">
      <c r="A3094" t="s">
        <v>17552</v>
      </c>
      <c r="B3094">
        <v>783</v>
      </c>
      <c r="C3094">
        <v>2</v>
      </c>
      <c r="D3094" t="s">
        <v>79</v>
      </c>
      <c r="E3094" t="s">
        <v>7863</v>
      </c>
      <c r="F3094" t="s">
        <v>79</v>
      </c>
      <c r="G3094">
        <v>241</v>
      </c>
      <c r="H3094" t="s">
        <v>7864</v>
      </c>
      <c r="I3094" t="s">
        <v>8</v>
      </c>
      <c r="J3094" t="s">
        <v>82</v>
      </c>
      <c r="K3094" t="s">
        <v>8</v>
      </c>
      <c r="L3094" t="s">
        <v>8</v>
      </c>
      <c r="M3094" t="s">
        <v>8</v>
      </c>
      <c r="N3094" t="s">
        <v>8</v>
      </c>
      <c r="O3094" t="s">
        <v>344</v>
      </c>
      <c r="P3094" t="s">
        <v>3631</v>
      </c>
      <c r="Q3094" t="s">
        <v>346</v>
      </c>
      <c r="R3094" t="s">
        <v>347</v>
      </c>
      <c r="S3094" t="s">
        <v>275</v>
      </c>
      <c r="T3094" t="s">
        <v>275</v>
      </c>
      <c r="U3094" t="s">
        <v>180</v>
      </c>
      <c r="V3094" t="s">
        <v>181</v>
      </c>
      <c r="W3094" t="s">
        <v>92</v>
      </c>
      <c r="X3094">
        <v>241</v>
      </c>
      <c r="Y3094">
        <v>241</v>
      </c>
      <c r="Z3094" t="s">
        <v>93</v>
      </c>
      <c r="AA3094">
        <v>0.15785157899999999</v>
      </c>
      <c r="AB3094">
        <v>0.84214842099999998</v>
      </c>
      <c r="AC3094" t="s">
        <v>7</v>
      </c>
      <c r="AD3094" t="s">
        <v>9</v>
      </c>
      <c r="AE3094" s="4" t="str">
        <f>IF(OR(AB3094&lt;0.2,AB3094&gt;0.75),"Include","NotInclude")</f>
        <v>Include</v>
      </c>
      <c r="AF3094">
        <v>1</v>
      </c>
      <c r="AG3094">
        <v>0</v>
      </c>
      <c r="AH3094">
        <v>0</v>
      </c>
      <c r="AI3094">
        <v>0</v>
      </c>
      <c r="AJ3094" t="s">
        <v>7865</v>
      </c>
      <c r="AK3094" t="s">
        <v>95</v>
      </c>
      <c r="AL3094" t="s">
        <v>7866</v>
      </c>
      <c r="AM3094">
        <v>241</v>
      </c>
      <c r="AN3094" t="s">
        <v>468</v>
      </c>
      <c r="AO3094">
        <v>0.53</v>
      </c>
      <c r="AP3094">
        <v>587696</v>
      </c>
      <c r="AQ3094">
        <v>587696</v>
      </c>
      <c r="AR3094" t="s">
        <v>521</v>
      </c>
      <c r="AS3094">
        <v>0.99</v>
      </c>
      <c r="AT3094" t="s">
        <v>7867</v>
      </c>
      <c r="AU3094" t="s">
        <v>100</v>
      </c>
      <c r="AV3094" t="s">
        <v>13</v>
      </c>
      <c r="AW3094" t="s">
        <v>13</v>
      </c>
      <c r="AX3094" t="s">
        <v>353</v>
      </c>
      <c r="AY3094" t="s">
        <v>411</v>
      </c>
      <c r="AZ3094" t="s">
        <v>452</v>
      </c>
      <c r="BA3094" t="s">
        <v>470</v>
      </c>
    </row>
    <row r="3095" spans="1:53" ht="17" x14ac:dyDescent="0.2">
      <c r="A3095" t="s">
        <v>78</v>
      </c>
      <c r="B3095">
        <v>784</v>
      </c>
      <c r="C3095">
        <v>743</v>
      </c>
      <c r="D3095" t="s">
        <v>79</v>
      </c>
      <c r="E3095" t="s">
        <v>7873</v>
      </c>
      <c r="F3095" t="s">
        <v>79</v>
      </c>
      <c r="G3095">
        <v>3153</v>
      </c>
      <c r="H3095" t="s">
        <v>7874</v>
      </c>
      <c r="I3095" t="s">
        <v>8</v>
      </c>
      <c r="J3095" t="s">
        <v>82</v>
      </c>
      <c r="K3095" t="s">
        <v>2240</v>
      </c>
      <c r="L3095" t="s">
        <v>8</v>
      </c>
      <c r="M3095" t="s">
        <v>8</v>
      </c>
      <c r="N3095" t="s">
        <v>8</v>
      </c>
      <c r="O3095" t="s">
        <v>163</v>
      </c>
      <c r="P3095" t="s">
        <v>1427</v>
      </c>
      <c r="Q3095" t="s">
        <v>291</v>
      </c>
      <c r="R3095" t="s">
        <v>292</v>
      </c>
      <c r="S3095" t="s">
        <v>135</v>
      </c>
      <c r="T3095" t="s">
        <v>135</v>
      </c>
      <c r="U3095" t="s">
        <v>136</v>
      </c>
      <c r="V3095" t="s">
        <v>479</v>
      </c>
      <c r="W3095" t="s">
        <v>137</v>
      </c>
      <c r="X3095">
        <v>3153</v>
      </c>
      <c r="Y3095">
        <v>3153</v>
      </c>
      <c r="Z3095" t="s">
        <v>93</v>
      </c>
      <c r="AA3095">
        <v>0.29755434800000002</v>
      </c>
      <c r="AB3095">
        <v>0.70244565199999998</v>
      </c>
      <c r="AC3095" t="s">
        <v>9</v>
      </c>
      <c r="AD3095" t="s">
        <v>9</v>
      </c>
      <c r="AE3095" s="4" t="str">
        <f>IF(OR(AB3095&lt;0.2,AB3095&gt;0.75),"Include","NotInclude")</f>
        <v>NotInclude</v>
      </c>
      <c r="AF3095" t="s">
        <v>294</v>
      </c>
      <c r="AG3095">
        <v>0</v>
      </c>
      <c r="AH3095">
        <v>0</v>
      </c>
      <c r="AI3095">
        <v>0</v>
      </c>
      <c r="AJ3095" t="s">
        <v>7875</v>
      </c>
      <c r="AK3095" t="s">
        <v>95</v>
      </c>
      <c r="AL3095" t="s">
        <v>7876</v>
      </c>
      <c r="AM3095">
        <v>3153</v>
      </c>
      <c r="AN3095" t="s">
        <v>1731</v>
      </c>
      <c r="AO3095">
        <v>0.84</v>
      </c>
      <c r="AP3095">
        <v>368097</v>
      </c>
      <c r="AQ3095">
        <v>368097</v>
      </c>
      <c r="AR3095" t="s">
        <v>1731</v>
      </c>
      <c r="AS3095">
        <v>0.82</v>
      </c>
      <c r="AT3095" t="s">
        <v>7877</v>
      </c>
      <c r="AU3095" t="s">
        <v>100</v>
      </c>
      <c r="AV3095" t="s">
        <v>13</v>
      </c>
      <c r="AW3095" t="s">
        <v>13</v>
      </c>
      <c r="AX3095" t="s">
        <v>353</v>
      </c>
      <c r="AY3095" t="s">
        <v>354</v>
      </c>
      <c r="AZ3095" t="s">
        <v>355</v>
      </c>
      <c r="BA3095" t="s">
        <v>7878</v>
      </c>
    </row>
    <row r="3096" spans="1:53" ht="17" x14ac:dyDescent="0.2">
      <c r="A3096" t="s">
        <v>252</v>
      </c>
      <c r="B3096">
        <v>784</v>
      </c>
      <c r="C3096">
        <v>595</v>
      </c>
      <c r="D3096">
        <v>100</v>
      </c>
      <c r="E3096" t="s">
        <v>14743</v>
      </c>
      <c r="F3096" t="s">
        <v>7873</v>
      </c>
      <c r="G3096">
        <v>1440</v>
      </c>
      <c r="H3096" t="s">
        <v>14744</v>
      </c>
      <c r="I3096" t="s">
        <v>8</v>
      </c>
      <c r="J3096" t="s">
        <v>82</v>
      </c>
      <c r="K3096" t="s">
        <v>14745</v>
      </c>
      <c r="L3096" t="s">
        <v>8</v>
      </c>
      <c r="M3096" t="s">
        <v>8</v>
      </c>
      <c r="N3096" t="s">
        <v>8</v>
      </c>
      <c r="O3096" t="s">
        <v>113</v>
      </c>
      <c r="P3096" t="s">
        <v>5741</v>
      </c>
      <c r="Q3096" t="s">
        <v>5742</v>
      </c>
      <c r="R3096" t="s">
        <v>5743</v>
      </c>
      <c r="S3096" t="s">
        <v>135</v>
      </c>
      <c r="T3096" t="s">
        <v>135</v>
      </c>
      <c r="U3096" t="s">
        <v>136</v>
      </c>
      <c r="V3096" t="s">
        <v>293</v>
      </c>
      <c r="W3096" t="s">
        <v>137</v>
      </c>
      <c r="X3096">
        <v>1440</v>
      </c>
      <c r="Y3096">
        <v>1440</v>
      </c>
      <c r="Z3096" t="s">
        <v>93</v>
      </c>
      <c r="AA3096">
        <v>0.28970279199999999</v>
      </c>
      <c r="AB3096">
        <v>0.71029720799999996</v>
      </c>
      <c r="AC3096" t="s">
        <v>9</v>
      </c>
      <c r="AD3096" t="s">
        <v>9</v>
      </c>
      <c r="AE3096" s="4" t="str">
        <f>IF(OR(AB3096&lt;0.2,AB3096&gt;0.75),"Include","NotInclude")</f>
        <v>NotInclude</v>
      </c>
      <c r="AF3096">
        <v>7</v>
      </c>
      <c r="AG3096">
        <v>0</v>
      </c>
      <c r="AH3096">
        <v>0</v>
      </c>
      <c r="AI3096">
        <v>0</v>
      </c>
      <c r="AJ3096" t="s">
        <v>14746</v>
      </c>
      <c r="AK3096" t="s">
        <v>95</v>
      </c>
      <c r="AL3096" t="s">
        <v>14747</v>
      </c>
      <c r="AM3096">
        <v>1440</v>
      </c>
      <c r="AN3096" t="s">
        <v>1731</v>
      </c>
      <c r="AO3096">
        <v>0.88</v>
      </c>
      <c r="AP3096">
        <v>283765</v>
      </c>
      <c r="AQ3096">
        <v>283765</v>
      </c>
      <c r="AR3096" t="s">
        <v>351</v>
      </c>
      <c r="AS3096">
        <v>1</v>
      </c>
      <c r="AT3096" t="s">
        <v>14748</v>
      </c>
      <c r="AU3096" t="s">
        <v>100</v>
      </c>
      <c r="AV3096" t="s">
        <v>13</v>
      </c>
      <c r="AW3096" t="s">
        <v>13</v>
      </c>
      <c r="AX3096" t="s">
        <v>353</v>
      </c>
      <c r="AY3096" t="s">
        <v>354</v>
      </c>
      <c r="AZ3096" t="s">
        <v>355</v>
      </c>
      <c r="BA3096" t="s">
        <v>7878</v>
      </c>
    </row>
    <row r="3097" spans="1:53" ht="17" x14ac:dyDescent="0.2">
      <c r="A3097" t="s">
        <v>17552</v>
      </c>
      <c r="B3097">
        <v>784</v>
      </c>
      <c r="C3097">
        <v>2</v>
      </c>
      <c r="D3097" t="s">
        <v>79</v>
      </c>
      <c r="E3097" t="s">
        <v>7873</v>
      </c>
      <c r="F3097" t="s">
        <v>79</v>
      </c>
      <c r="G3097">
        <v>3153</v>
      </c>
      <c r="H3097" t="s">
        <v>7874</v>
      </c>
      <c r="I3097" t="s">
        <v>8</v>
      </c>
      <c r="J3097" t="s">
        <v>82</v>
      </c>
      <c r="K3097" t="s">
        <v>2240</v>
      </c>
      <c r="L3097" t="s">
        <v>8</v>
      </c>
      <c r="M3097" t="s">
        <v>8</v>
      </c>
      <c r="N3097" t="s">
        <v>8</v>
      </c>
      <c r="O3097" t="s">
        <v>163</v>
      </c>
      <c r="P3097" t="s">
        <v>1427</v>
      </c>
      <c r="Q3097" t="s">
        <v>291</v>
      </c>
      <c r="R3097" t="s">
        <v>292</v>
      </c>
      <c r="S3097" t="s">
        <v>135</v>
      </c>
      <c r="T3097" t="s">
        <v>135</v>
      </c>
      <c r="U3097" t="s">
        <v>136</v>
      </c>
      <c r="V3097" t="s">
        <v>479</v>
      </c>
      <c r="W3097" t="s">
        <v>137</v>
      </c>
      <c r="X3097">
        <v>3153</v>
      </c>
      <c r="Y3097">
        <v>3153</v>
      </c>
      <c r="Z3097" t="s">
        <v>93</v>
      </c>
      <c r="AA3097">
        <v>0.29755434800000002</v>
      </c>
      <c r="AB3097">
        <v>0.70244565199999998</v>
      </c>
      <c r="AC3097" t="s">
        <v>9</v>
      </c>
      <c r="AD3097" t="s">
        <v>9</v>
      </c>
      <c r="AE3097" s="4" t="str">
        <f>IF(OR(AB3097&lt;0.2,AB3097&gt;0.75),"Include","NotInclude")</f>
        <v>NotInclude</v>
      </c>
      <c r="AF3097" t="s">
        <v>294</v>
      </c>
      <c r="AG3097">
        <v>0</v>
      </c>
      <c r="AH3097">
        <v>0</v>
      </c>
      <c r="AI3097">
        <v>0</v>
      </c>
      <c r="AJ3097" t="s">
        <v>7875</v>
      </c>
      <c r="AK3097" t="s">
        <v>95</v>
      </c>
      <c r="AL3097" t="s">
        <v>7876</v>
      </c>
      <c r="AM3097">
        <v>3153</v>
      </c>
      <c r="AN3097" t="s">
        <v>1731</v>
      </c>
      <c r="AO3097">
        <v>0.84</v>
      </c>
      <c r="AP3097">
        <v>368097</v>
      </c>
      <c r="AQ3097">
        <v>368097</v>
      </c>
      <c r="AR3097" t="s">
        <v>1731</v>
      </c>
      <c r="AS3097">
        <v>0.82</v>
      </c>
      <c r="AT3097" t="s">
        <v>7877</v>
      </c>
      <c r="AU3097" t="s">
        <v>100</v>
      </c>
      <c r="AV3097" t="s">
        <v>13</v>
      </c>
      <c r="AW3097" t="s">
        <v>13</v>
      </c>
      <c r="AX3097" t="s">
        <v>353</v>
      </c>
      <c r="AY3097" t="s">
        <v>354</v>
      </c>
      <c r="AZ3097" t="s">
        <v>355</v>
      </c>
      <c r="BA3097" t="s">
        <v>7878</v>
      </c>
    </row>
    <row r="3098" spans="1:53" ht="17" x14ac:dyDescent="0.2">
      <c r="A3098" t="s">
        <v>78</v>
      </c>
      <c r="B3098">
        <v>785</v>
      </c>
      <c r="C3098">
        <v>743</v>
      </c>
      <c r="D3098" t="s">
        <v>79</v>
      </c>
      <c r="E3098" t="s">
        <v>2327</v>
      </c>
      <c r="F3098" t="s">
        <v>79</v>
      </c>
      <c r="G3098">
        <v>3498</v>
      </c>
      <c r="H3098" t="s">
        <v>2328</v>
      </c>
      <c r="I3098" t="s">
        <v>8</v>
      </c>
      <c r="J3098" t="s">
        <v>82</v>
      </c>
      <c r="K3098" t="s">
        <v>2329</v>
      </c>
      <c r="L3098" t="s">
        <v>8</v>
      </c>
      <c r="M3098" t="s">
        <v>8</v>
      </c>
      <c r="N3098" t="s">
        <v>8</v>
      </c>
      <c r="O3098" t="s">
        <v>8</v>
      </c>
      <c r="P3098" t="s">
        <v>8</v>
      </c>
      <c r="Q3098" t="s">
        <v>8</v>
      </c>
      <c r="R3098" t="s">
        <v>8</v>
      </c>
      <c r="S3098" t="s">
        <v>8</v>
      </c>
      <c r="T3098" t="s">
        <v>8</v>
      </c>
      <c r="U3098" t="s">
        <v>8</v>
      </c>
      <c r="V3098" t="s">
        <v>8</v>
      </c>
      <c r="W3098" t="s">
        <v>8</v>
      </c>
      <c r="X3098">
        <v>3498</v>
      </c>
      <c r="Y3098">
        <v>3498</v>
      </c>
      <c r="Z3098" t="s">
        <v>93</v>
      </c>
      <c r="AA3098">
        <v>0.34074197899999997</v>
      </c>
      <c r="AB3098">
        <v>0.65925802099999997</v>
      </c>
      <c r="AC3098" t="s">
        <v>9</v>
      </c>
      <c r="AD3098" t="s">
        <v>9</v>
      </c>
      <c r="AE3098" s="4" t="str">
        <f>IF(OR(AB3098&lt;0.2,AB3098&gt;0.75),"Include","NotInclude")</f>
        <v>NotInclude</v>
      </c>
      <c r="AF3098">
        <v>22</v>
      </c>
      <c r="AG3098">
        <v>0</v>
      </c>
      <c r="AH3098">
        <v>0</v>
      </c>
      <c r="AI3098">
        <v>0</v>
      </c>
      <c r="AJ3098" t="s">
        <v>2330</v>
      </c>
      <c r="AK3098" t="s">
        <v>95</v>
      </c>
      <c r="AL3098" t="s">
        <v>2331</v>
      </c>
      <c r="AM3098">
        <v>3498</v>
      </c>
      <c r="AN3098" t="s">
        <v>919</v>
      </c>
      <c r="AO3098">
        <v>1</v>
      </c>
      <c r="AP3098">
        <v>1422</v>
      </c>
      <c r="AQ3098">
        <v>1422</v>
      </c>
      <c r="AR3098" t="s">
        <v>919</v>
      </c>
      <c r="AS3098">
        <v>1</v>
      </c>
      <c r="AT3098" t="s">
        <v>2332</v>
      </c>
      <c r="AU3098" t="s">
        <v>100</v>
      </c>
      <c r="AV3098" t="s">
        <v>11</v>
      </c>
      <c r="AW3098" t="s">
        <v>12</v>
      </c>
      <c r="AX3098" t="s">
        <v>921</v>
      </c>
      <c r="AY3098" t="s">
        <v>922</v>
      </c>
      <c r="AZ3098" t="s">
        <v>923</v>
      </c>
      <c r="BA3098" t="s">
        <v>8</v>
      </c>
    </row>
    <row r="3099" spans="1:53" ht="17" x14ac:dyDescent="0.2">
      <c r="A3099" t="s">
        <v>17552</v>
      </c>
      <c r="B3099">
        <v>785</v>
      </c>
      <c r="C3099">
        <v>1</v>
      </c>
      <c r="D3099" t="s">
        <v>79</v>
      </c>
      <c r="E3099" t="s">
        <v>2327</v>
      </c>
      <c r="F3099" t="s">
        <v>79</v>
      </c>
      <c r="G3099">
        <v>3498</v>
      </c>
      <c r="H3099" t="s">
        <v>2328</v>
      </c>
      <c r="I3099" t="s">
        <v>8</v>
      </c>
      <c r="J3099" t="s">
        <v>82</v>
      </c>
      <c r="K3099" t="s">
        <v>2329</v>
      </c>
      <c r="L3099" t="s">
        <v>8</v>
      </c>
      <c r="M3099" t="s">
        <v>8</v>
      </c>
      <c r="N3099" t="s">
        <v>8</v>
      </c>
      <c r="O3099" t="s">
        <v>8</v>
      </c>
      <c r="P3099" t="s">
        <v>8</v>
      </c>
      <c r="Q3099" t="s">
        <v>8</v>
      </c>
      <c r="R3099" t="s">
        <v>8</v>
      </c>
      <c r="S3099" t="s">
        <v>8</v>
      </c>
      <c r="T3099" t="s">
        <v>8</v>
      </c>
      <c r="U3099" t="s">
        <v>8</v>
      </c>
      <c r="V3099" t="s">
        <v>8</v>
      </c>
      <c r="W3099" t="s">
        <v>8</v>
      </c>
      <c r="X3099">
        <v>3498</v>
      </c>
      <c r="Y3099">
        <v>3498</v>
      </c>
      <c r="Z3099" t="s">
        <v>93</v>
      </c>
      <c r="AA3099">
        <v>0.34074197899999997</v>
      </c>
      <c r="AB3099">
        <v>0.65925802099999997</v>
      </c>
      <c r="AC3099" t="s">
        <v>9</v>
      </c>
      <c r="AD3099" t="s">
        <v>9</v>
      </c>
      <c r="AE3099" s="4" t="str">
        <f>IF(OR(AB3099&lt;0.2,AB3099&gt;0.75),"Include","NotInclude")</f>
        <v>NotInclude</v>
      </c>
      <c r="AF3099">
        <v>22</v>
      </c>
      <c r="AG3099">
        <v>0</v>
      </c>
      <c r="AH3099">
        <v>0</v>
      </c>
      <c r="AI3099">
        <v>0</v>
      </c>
      <c r="AJ3099" t="s">
        <v>2330</v>
      </c>
      <c r="AK3099" t="s">
        <v>95</v>
      </c>
      <c r="AL3099" t="s">
        <v>2331</v>
      </c>
      <c r="AM3099">
        <v>3498</v>
      </c>
      <c r="AN3099" t="s">
        <v>919</v>
      </c>
      <c r="AO3099">
        <v>1</v>
      </c>
      <c r="AP3099">
        <v>1422</v>
      </c>
      <c r="AQ3099">
        <v>1422</v>
      </c>
      <c r="AR3099" t="s">
        <v>919</v>
      </c>
      <c r="AS3099">
        <v>1</v>
      </c>
      <c r="AT3099" t="s">
        <v>2332</v>
      </c>
      <c r="AU3099" t="s">
        <v>100</v>
      </c>
      <c r="AV3099" t="s">
        <v>11</v>
      </c>
      <c r="AW3099" t="s">
        <v>12</v>
      </c>
      <c r="AX3099" t="s">
        <v>921</v>
      </c>
      <c r="AY3099" t="s">
        <v>922</v>
      </c>
      <c r="AZ3099" t="s">
        <v>923</v>
      </c>
      <c r="BA3099" t="s">
        <v>8</v>
      </c>
    </row>
    <row r="3100" spans="1:53" ht="17" x14ac:dyDescent="0.2">
      <c r="A3100" t="s">
        <v>78</v>
      </c>
      <c r="B3100">
        <v>786</v>
      </c>
      <c r="C3100">
        <v>742</v>
      </c>
      <c r="D3100" t="s">
        <v>79</v>
      </c>
      <c r="E3100" t="s">
        <v>7892</v>
      </c>
      <c r="F3100" t="s">
        <v>79</v>
      </c>
      <c r="G3100">
        <v>1370</v>
      </c>
      <c r="H3100" t="s">
        <v>7893</v>
      </c>
      <c r="I3100" t="s">
        <v>8</v>
      </c>
      <c r="J3100" t="s">
        <v>82</v>
      </c>
      <c r="K3100" t="s">
        <v>7894</v>
      </c>
      <c r="L3100" t="s">
        <v>8</v>
      </c>
      <c r="M3100" t="s">
        <v>8</v>
      </c>
      <c r="N3100" t="s">
        <v>8</v>
      </c>
      <c r="O3100" t="s">
        <v>379</v>
      </c>
      <c r="P3100" t="s">
        <v>7895</v>
      </c>
      <c r="Q3100" t="s">
        <v>490</v>
      </c>
      <c r="R3100" t="s">
        <v>491</v>
      </c>
      <c r="S3100" t="s">
        <v>333</v>
      </c>
      <c r="T3100" t="s">
        <v>333</v>
      </c>
      <c r="U3100" t="s">
        <v>333</v>
      </c>
      <c r="V3100" t="s">
        <v>334</v>
      </c>
      <c r="W3100" t="s">
        <v>8</v>
      </c>
      <c r="X3100">
        <v>1370</v>
      </c>
      <c r="Y3100">
        <v>0</v>
      </c>
      <c r="Z3100" t="s">
        <v>248</v>
      </c>
      <c r="AA3100">
        <v>0</v>
      </c>
      <c r="AB3100">
        <v>0</v>
      </c>
      <c r="AC3100" t="s">
        <v>8</v>
      </c>
      <c r="AD3100" t="s">
        <v>8</v>
      </c>
      <c r="AE3100" s="4" t="str">
        <f>IF(OR(AB3100&lt;0.2,AB3100&gt;0.75),"Include","NotInclude")</f>
        <v>Include</v>
      </c>
      <c r="AF3100">
        <v>0</v>
      </c>
      <c r="AG3100">
        <v>0</v>
      </c>
      <c r="AH3100">
        <v>0</v>
      </c>
      <c r="AI3100">
        <v>0</v>
      </c>
      <c r="AJ3100" t="s">
        <v>7896</v>
      </c>
      <c r="AK3100" t="s">
        <v>95</v>
      </c>
      <c r="AL3100" t="s">
        <v>7897</v>
      </c>
      <c r="AM3100">
        <v>1370</v>
      </c>
      <c r="AN3100" t="s">
        <v>719</v>
      </c>
      <c r="AO3100">
        <v>0.99</v>
      </c>
      <c r="AP3100">
        <v>810563</v>
      </c>
      <c r="AQ3100">
        <v>810563</v>
      </c>
      <c r="AR3100" t="s">
        <v>719</v>
      </c>
      <c r="AS3100">
        <v>1</v>
      </c>
      <c r="AT3100" t="s">
        <v>7898</v>
      </c>
      <c r="AU3100" t="s">
        <v>100</v>
      </c>
      <c r="AV3100" t="s">
        <v>13</v>
      </c>
      <c r="AW3100" t="s">
        <v>13</v>
      </c>
      <c r="AX3100" t="s">
        <v>353</v>
      </c>
      <c r="AY3100" t="s">
        <v>721</v>
      </c>
      <c r="AZ3100" t="s">
        <v>722</v>
      </c>
      <c r="BA3100" t="s">
        <v>8</v>
      </c>
    </row>
    <row r="3101" spans="1:53" ht="17" x14ac:dyDescent="0.2">
      <c r="A3101" t="s">
        <v>17552</v>
      </c>
      <c r="B3101">
        <v>786</v>
      </c>
      <c r="C3101">
        <v>1</v>
      </c>
      <c r="D3101" t="s">
        <v>79</v>
      </c>
      <c r="E3101" t="s">
        <v>7892</v>
      </c>
      <c r="F3101" t="s">
        <v>79</v>
      </c>
      <c r="G3101">
        <v>1370</v>
      </c>
      <c r="H3101" t="s">
        <v>7893</v>
      </c>
      <c r="I3101" t="s">
        <v>8</v>
      </c>
      <c r="J3101" t="s">
        <v>82</v>
      </c>
      <c r="K3101" t="s">
        <v>7894</v>
      </c>
      <c r="L3101" t="s">
        <v>8</v>
      </c>
      <c r="M3101" t="s">
        <v>8</v>
      </c>
      <c r="N3101" t="s">
        <v>8</v>
      </c>
      <c r="O3101" t="s">
        <v>379</v>
      </c>
      <c r="P3101" t="s">
        <v>7895</v>
      </c>
      <c r="Q3101" t="s">
        <v>490</v>
      </c>
      <c r="R3101" t="s">
        <v>491</v>
      </c>
      <c r="S3101" t="s">
        <v>333</v>
      </c>
      <c r="T3101" t="s">
        <v>333</v>
      </c>
      <c r="U3101" t="s">
        <v>333</v>
      </c>
      <c r="V3101" t="s">
        <v>334</v>
      </c>
      <c r="W3101" t="s">
        <v>8</v>
      </c>
      <c r="X3101">
        <v>1370</v>
      </c>
      <c r="Y3101">
        <v>0</v>
      </c>
      <c r="Z3101" t="s">
        <v>248</v>
      </c>
      <c r="AA3101">
        <v>0</v>
      </c>
      <c r="AB3101">
        <v>0</v>
      </c>
      <c r="AC3101" t="s">
        <v>8</v>
      </c>
      <c r="AD3101" t="s">
        <v>8</v>
      </c>
      <c r="AE3101" s="4" t="str">
        <f>IF(OR(AB3101&lt;0.2,AB3101&gt;0.75),"Include","NotInclude")</f>
        <v>Include</v>
      </c>
      <c r="AF3101">
        <v>0</v>
      </c>
      <c r="AG3101">
        <v>0</v>
      </c>
      <c r="AH3101">
        <v>0</v>
      </c>
      <c r="AI3101">
        <v>0</v>
      </c>
      <c r="AJ3101" t="s">
        <v>7896</v>
      </c>
      <c r="AK3101" t="s">
        <v>95</v>
      </c>
      <c r="AL3101" t="s">
        <v>7897</v>
      </c>
      <c r="AM3101">
        <v>1370</v>
      </c>
      <c r="AN3101" t="s">
        <v>719</v>
      </c>
      <c r="AO3101">
        <v>0.99</v>
      </c>
      <c r="AP3101">
        <v>810563</v>
      </c>
      <c r="AQ3101">
        <v>810563</v>
      </c>
      <c r="AR3101" t="s">
        <v>719</v>
      </c>
      <c r="AS3101">
        <v>1</v>
      </c>
      <c r="AT3101" t="s">
        <v>7898</v>
      </c>
      <c r="AU3101" t="s">
        <v>100</v>
      </c>
      <c r="AV3101" t="s">
        <v>13</v>
      </c>
      <c r="AW3101" t="s">
        <v>13</v>
      </c>
      <c r="AX3101" t="s">
        <v>353</v>
      </c>
      <c r="AY3101" t="s">
        <v>721</v>
      </c>
      <c r="AZ3101" t="s">
        <v>722</v>
      </c>
      <c r="BA3101" t="s">
        <v>8</v>
      </c>
    </row>
    <row r="3102" spans="1:53" ht="17" x14ac:dyDescent="0.2">
      <c r="A3102" t="s">
        <v>78</v>
      </c>
      <c r="B3102">
        <v>787</v>
      </c>
      <c r="C3102">
        <v>742</v>
      </c>
      <c r="D3102" t="s">
        <v>79</v>
      </c>
      <c r="E3102" t="s">
        <v>7899</v>
      </c>
      <c r="F3102" t="s">
        <v>79</v>
      </c>
      <c r="G3102">
        <v>141</v>
      </c>
      <c r="H3102" t="s">
        <v>7900</v>
      </c>
      <c r="I3102" t="s">
        <v>8</v>
      </c>
      <c r="J3102" t="s">
        <v>82</v>
      </c>
      <c r="K3102" t="s">
        <v>8</v>
      </c>
      <c r="L3102" t="s">
        <v>8</v>
      </c>
      <c r="M3102" t="s">
        <v>8</v>
      </c>
      <c r="N3102" t="s">
        <v>8</v>
      </c>
      <c r="O3102" t="s">
        <v>131</v>
      </c>
      <c r="P3102" t="s">
        <v>5280</v>
      </c>
      <c r="Q3102" t="s">
        <v>1617</v>
      </c>
      <c r="R3102" t="s">
        <v>1618</v>
      </c>
      <c r="S3102" t="s">
        <v>154</v>
      </c>
      <c r="T3102" t="s">
        <v>89</v>
      </c>
      <c r="U3102" t="s">
        <v>90</v>
      </c>
      <c r="V3102" t="s">
        <v>119</v>
      </c>
      <c r="W3102" t="s">
        <v>247</v>
      </c>
      <c r="X3102">
        <v>141</v>
      </c>
      <c r="Y3102">
        <v>141</v>
      </c>
      <c r="Z3102" t="s">
        <v>93</v>
      </c>
      <c r="AA3102">
        <v>0.30873308700000002</v>
      </c>
      <c r="AB3102">
        <v>0.69126691299999998</v>
      </c>
      <c r="AC3102" t="s">
        <v>9</v>
      </c>
      <c r="AD3102" t="s">
        <v>9</v>
      </c>
      <c r="AE3102" s="4" t="str">
        <f>IF(OR(AB3102&lt;0.2,AB3102&gt;0.75),"Include","NotInclude")</f>
        <v>NotInclude</v>
      </c>
      <c r="AF3102">
        <v>1</v>
      </c>
      <c r="AG3102">
        <v>0</v>
      </c>
      <c r="AH3102">
        <v>0</v>
      </c>
      <c r="AI3102">
        <v>0</v>
      </c>
      <c r="AJ3102" t="s">
        <v>7901</v>
      </c>
      <c r="AK3102" t="s">
        <v>95</v>
      </c>
      <c r="AL3102" t="s">
        <v>7902</v>
      </c>
      <c r="AM3102">
        <v>141</v>
      </c>
      <c r="AN3102" t="s">
        <v>686</v>
      </c>
      <c r="AO3102">
        <v>0.98</v>
      </c>
      <c r="AP3102">
        <v>4427114</v>
      </c>
      <c r="AQ3102" t="s">
        <v>8</v>
      </c>
      <c r="AR3102" t="s">
        <v>8</v>
      </c>
      <c r="AS3102" t="s">
        <v>8</v>
      </c>
      <c r="AT3102" t="s">
        <v>7903</v>
      </c>
      <c r="AU3102" t="s">
        <v>100</v>
      </c>
      <c r="AV3102" t="s">
        <v>19</v>
      </c>
      <c r="AW3102" t="s">
        <v>20</v>
      </c>
      <c r="AX3102" t="s">
        <v>339</v>
      </c>
      <c r="AY3102" t="s">
        <v>688</v>
      </c>
      <c r="AZ3102" t="s">
        <v>689</v>
      </c>
      <c r="BA3102" t="s">
        <v>8</v>
      </c>
    </row>
    <row r="3103" spans="1:53" ht="17" x14ac:dyDescent="0.2">
      <c r="A3103" t="s">
        <v>17552</v>
      </c>
      <c r="B3103">
        <v>787</v>
      </c>
      <c r="C3103">
        <v>1</v>
      </c>
      <c r="D3103" t="s">
        <v>79</v>
      </c>
      <c r="E3103" t="s">
        <v>7899</v>
      </c>
      <c r="F3103" t="s">
        <v>79</v>
      </c>
      <c r="G3103">
        <v>141</v>
      </c>
      <c r="H3103" t="s">
        <v>7900</v>
      </c>
      <c r="I3103" t="s">
        <v>8</v>
      </c>
      <c r="J3103" t="s">
        <v>82</v>
      </c>
      <c r="K3103" t="s">
        <v>8</v>
      </c>
      <c r="L3103" t="s">
        <v>8</v>
      </c>
      <c r="M3103" t="s">
        <v>8</v>
      </c>
      <c r="N3103" t="s">
        <v>8</v>
      </c>
      <c r="O3103" t="s">
        <v>131</v>
      </c>
      <c r="P3103" t="s">
        <v>5280</v>
      </c>
      <c r="Q3103" t="s">
        <v>1617</v>
      </c>
      <c r="R3103" t="s">
        <v>1618</v>
      </c>
      <c r="S3103" t="s">
        <v>154</v>
      </c>
      <c r="T3103" t="s">
        <v>89</v>
      </c>
      <c r="U3103" t="s">
        <v>90</v>
      </c>
      <c r="V3103" t="s">
        <v>119</v>
      </c>
      <c r="W3103" t="s">
        <v>247</v>
      </c>
      <c r="X3103">
        <v>141</v>
      </c>
      <c r="Y3103">
        <v>141</v>
      </c>
      <c r="Z3103" t="s">
        <v>93</v>
      </c>
      <c r="AA3103">
        <v>0.30873308700000002</v>
      </c>
      <c r="AB3103">
        <v>0.69126691299999998</v>
      </c>
      <c r="AC3103" t="s">
        <v>9</v>
      </c>
      <c r="AD3103" t="s">
        <v>9</v>
      </c>
      <c r="AE3103" s="4" t="str">
        <f>IF(OR(AB3103&lt;0.2,AB3103&gt;0.75),"Include","NotInclude")</f>
        <v>NotInclude</v>
      </c>
      <c r="AF3103">
        <v>1</v>
      </c>
      <c r="AG3103">
        <v>0</v>
      </c>
      <c r="AH3103">
        <v>0</v>
      </c>
      <c r="AI3103">
        <v>0</v>
      </c>
      <c r="AJ3103" t="s">
        <v>7901</v>
      </c>
      <c r="AK3103" t="s">
        <v>95</v>
      </c>
      <c r="AL3103" t="s">
        <v>7902</v>
      </c>
      <c r="AM3103">
        <v>141</v>
      </c>
      <c r="AN3103" t="s">
        <v>686</v>
      </c>
      <c r="AO3103">
        <v>0.98</v>
      </c>
      <c r="AP3103">
        <v>4427114</v>
      </c>
      <c r="AQ3103" t="s">
        <v>8</v>
      </c>
      <c r="AR3103" t="s">
        <v>8</v>
      </c>
      <c r="AS3103" t="s">
        <v>8</v>
      </c>
      <c r="AT3103" t="s">
        <v>7903</v>
      </c>
      <c r="AU3103" t="s">
        <v>100</v>
      </c>
      <c r="AV3103" t="s">
        <v>19</v>
      </c>
      <c r="AW3103" t="s">
        <v>20</v>
      </c>
      <c r="AX3103" t="s">
        <v>339</v>
      </c>
      <c r="AY3103" t="s">
        <v>688</v>
      </c>
      <c r="AZ3103" t="s">
        <v>689</v>
      </c>
      <c r="BA3103" t="s">
        <v>8</v>
      </c>
    </row>
    <row r="3104" spans="1:53" ht="17" x14ac:dyDescent="0.2">
      <c r="A3104" t="s">
        <v>78</v>
      </c>
      <c r="B3104">
        <v>788</v>
      </c>
      <c r="C3104">
        <v>742</v>
      </c>
      <c r="D3104" t="s">
        <v>79</v>
      </c>
      <c r="E3104" t="s">
        <v>7909</v>
      </c>
      <c r="F3104" t="s">
        <v>79</v>
      </c>
      <c r="G3104">
        <v>3871</v>
      </c>
      <c r="H3104" t="s">
        <v>7910</v>
      </c>
      <c r="I3104" t="s">
        <v>8</v>
      </c>
      <c r="J3104" t="s">
        <v>82</v>
      </c>
      <c r="K3104" t="s">
        <v>233</v>
      </c>
      <c r="L3104" t="s">
        <v>8</v>
      </c>
      <c r="M3104" t="s">
        <v>8</v>
      </c>
      <c r="N3104" t="s">
        <v>8</v>
      </c>
      <c r="O3104" t="s">
        <v>4297</v>
      </c>
      <c r="P3104" t="s">
        <v>4298</v>
      </c>
      <c r="Q3104" t="s">
        <v>4299</v>
      </c>
      <c r="R3104" t="s">
        <v>4300</v>
      </c>
      <c r="S3104" t="s">
        <v>465</v>
      </c>
      <c r="T3104" t="s">
        <v>465</v>
      </c>
      <c r="U3104" t="s">
        <v>361</v>
      </c>
      <c r="V3104" t="s">
        <v>334</v>
      </c>
      <c r="W3104" t="s">
        <v>137</v>
      </c>
      <c r="X3104">
        <v>3871</v>
      </c>
      <c r="Y3104">
        <v>3871</v>
      </c>
      <c r="Z3104" t="s">
        <v>93</v>
      </c>
      <c r="AA3104">
        <v>0.25840537899999999</v>
      </c>
      <c r="AB3104">
        <v>0.74159462099999995</v>
      </c>
      <c r="AC3104" t="s">
        <v>9</v>
      </c>
      <c r="AD3104" t="s">
        <v>9</v>
      </c>
      <c r="AE3104" s="4" t="str">
        <f>IF(OR(AB3104&lt;0.2,AB3104&gt;0.75),"Include","NotInclude")</f>
        <v>NotInclude</v>
      </c>
      <c r="AF3104">
        <v>17</v>
      </c>
      <c r="AG3104">
        <v>0</v>
      </c>
      <c r="AH3104">
        <v>0</v>
      </c>
      <c r="AI3104">
        <v>0</v>
      </c>
      <c r="AJ3104" t="s">
        <v>7911</v>
      </c>
      <c r="AK3104" t="s">
        <v>95</v>
      </c>
      <c r="AL3104" t="s">
        <v>7912</v>
      </c>
      <c r="AM3104">
        <v>3871</v>
      </c>
      <c r="AN3104" t="s">
        <v>449</v>
      </c>
      <c r="AO3104">
        <v>0.88</v>
      </c>
      <c r="AP3104">
        <v>587696</v>
      </c>
      <c r="AQ3104">
        <v>587696</v>
      </c>
      <c r="AR3104" t="s">
        <v>521</v>
      </c>
      <c r="AS3104">
        <v>0.99</v>
      </c>
      <c r="AT3104" t="s">
        <v>7913</v>
      </c>
      <c r="AU3104" t="s">
        <v>100</v>
      </c>
      <c r="AV3104" t="s">
        <v>13</v>
      </c>
      <c r="AW3104" t="s">
        <v>13</v>
      </c>
      <c r="AX3104" t="s">
        <v>353</v>
      </c>
      <c r="AY3104" t="s">
        <v>411</v>
      </c>
      <c r="AZ3104" t="s">
        <v>452</v>
      </c>
      <c r="BA3104" t="s">
        <v>8</v>
      </c>
    </row>
    <row r="3105" spans="1:53" ht="17" x14ac:dyDescent="0.2">
      <c r="A3105" t="s">
        <v>17552</v>
      </c>
      <c r="B3105">
        <v>788</v>
      </c>
      <c r="C3105">
        <v>1</v>
      </c>
      <c r="D3105" t="s">
        <v>79</v>
      </c>
      <c r="E3105" t="s">
        <v>7909</v>
      </c>
      <c r="F3105" t="s">
        <v>79</v>
      </c>
      <c r="G3105">
        <v>3871</v>
      </c>
      <c r="H3105" t="s">
        <v>7910</v>
      </c>
      <c r="I3105" t="s">
        <v>8</v>
      </c>
      <c r="J3105" t="s">
        <v>82</v>
      </c>
      <c r="K3105" t="s">
        <v>233</v>
      </c>
      <c r="L3105" t="s">
        <v>8</v>
      </c>
      <c r="M3105" t="s">
        <v>8</v>
      </c>
      <c r="N3105" t="s">
        <v>8</v>
      </c>
      <c r="O3105" t="s">
        <v>4297</v>
      </c>
      <c r="P3105" t="s">
        <v>4298</v>
      </c>
      <c r="Q3105" t="s">
        <v>4299</v>
      </c>
      <c r="R3105" t="s">
        <v>4300</v>
      </c>
      <c r="S3105" t="s">
        <v>465</v>
      </c>
      <c r="T3105" t="s">
        <v>465</v>
      </c>
      <c r="U3105" t="s">
        <v>361</v>
      </c>
      <c r="V3105" t="s">
        <v>334</v>
      </c>
      <c r="W3105" t="s">
        <v>137</v>
      </c>
      <c r="X3105">
        <v>3871</v>
      </c>
      <c r="Y3105">
        <v>3871</v>
      </c>
      <c r="Z3105" t="s">
        <v>93</v>
      </c>
      <c r="AA3105">
        <v>0.25840537899999999</v>
      </c>
      <c r="AB3105">
        <v>0.74159462099999995</v>
      </c>
      <c r="AC3105" t="s">
        <v>9</v>
      </c>
      <c r="AD3105" t="s">
        <v>9</v>
      </c>
      <c r="AE3105" s="4" t="str">
        <f>IF(OR(AB3105&lt;0.2,AB3105&gt;0.75),"Include","NotInclude")</f>
        <v>NotInclude</v>
      </c>
      <c r="AF3105">
        <v>17</v>
      </c>
      <c r="AG3105">
        <v>0</v>
      </c>
      <c r="AH3105">
        <v>0</v>
      </c>
      <c r="AI3105">
        <v>0</v>
      </c>
      <c r="AJ3105" t="s">
        <v>7911</v>
      </c>
      <c r="AK3105" t="s">
        <v>95</v>
      </c>
      <c r="AL3105" t="s">
        <v>7912</v>
      </c>
      <c r="AM3105">
        <v>3871</v>
      </c>
      <c r="AN3105" t="s">
        <v>449</v>
      </c>
      <c r="AO3105">
        <v>0.88</v>
      </c>
      <c r="AP3105">
        <v>587696</v>
      </c>
      <c r="AQ3105">
        <v>587696</v>
      </c>
      <c r="AR3105" t="s">
        <v>521</v>
      </c>
      <c r="AS3105">
        <v>0.99</v>
      </c>
      <c r="AT3105" t="s">
        <v>7913</v>
      </c>
      <c r="AU3105" t="s">
        <v>100</v>
      </c>
      <c r="AV3105" t="s">
        <v>13</v>
      </c>
      <c r="AW3105" t="s">
        <v>13</v>
      </c>
      <c r="AX3105" t="s">
        <v>353</v>
      </c>
      <c r="AY3105" t="s">
        <v>411</v>
      </c>
      <c r="AZ3105" t="s">
        <v>452</v>
      </c>
      <c r="BA3105" t="s">
        <v>8</v>
      </c>
    </row>
    <row r="3106" spans="1:53" ht="17" x14ac:dyDescent="0.2">
      <c r="A3106" t="s">
        <v>78</v>
      </c>
      <c r="B3106">
        <v>789</v>
      </c>
      <c r="C3106">
        <v>741</v>
      </c>
      <c r="D3106" t="s">
        <v>79</v>
      </c>
      <c r="E3106" t="s">
        <v>7945</v>
      </c>
      <c r="F3106" t="s">
        <v>79</v>
      </c>
      <c r="G3106">
        <v>3821</v>
      </c>
      <c r="H3106" t="s">
        <v>7946</v>
      </c>
      <c r="I3106" t="s">
        <v>8</v>
      </c>
      <c r="J3106" t="s">
        <v>82</v>
      </c>
      <c r="K3106" t="s">
        <v>189</v>
      </c>
      <c r="L3106" t="s">
        <v>8</v>
      </c>
      <c r="M3106" t="s">
        <v>8</v>
      </c>
      <c r="N3106" t="s">
        <v>8</v>
      </c>
      <c r="O3106" t="s">
        <v>190</v>
      </c>
      <c r="P3106" t="s">
        <v>2491</v>
      </c>
      <c r="Q3106" t="s">
        <v>791</v>
      </c>
      <c r="R3106" t="s">
        <v>792</v>
      </c>
      <c r="S3106" t="s">
        <v>465</v>
      </c>
      <c r="T3106" t="s">
        <v>465</v>
      </c>
      <c r="U3106" t="s">
        <v>361</v>
      </c>
      <c r="V3106" t="s">
        <v>91</v>
      </c>
      <c r="W3106" t="s">
        <v>137</v>
      </c>
      <c r="X3106">
        <v>3821</v>
      </c>
      <c r="Y3106">
        <v>3821</v>
      </c>
      <c r="Z3106" t="s">
        <v>93</v>
      </c>
      <c r="AA3106">
        <v>0.44788664700000003</v>
      </c>
      <c r="AB3106">
        <v>0.55211335299999997</v>
      </c>
      <c r="AC3106" t="s">
        <v>9</v>
      </c>
      <c r="AD3106" t="s">
        <v>9</v>
      </c>
      <c r="AE3106" s="4" t="str">
        <f>IF(OR(AB3106&lt;0.2,AB3106&gt;0.75),"Include","NotInclude")</f>
        <v>NotInclude</v>
      </c>
      <c r="AF3106">
        <v>17</v>
      </c>
      <c r="AG3106">
        <v>0</v>
      </c>
      <c r="AH3106">
        <v>0</v>
      </c>
      <c r="AI3106">
        <v>0</v>
      </c>
      <c r="AJ3106" t="s">
        <v>7947</v>
      </c>
      <c r="AK3106" t="s">
        <v>95</v>
      </c>
      <c r="AL3106" t="s">
        <v>7948</v>
      </c>
      <c r="AM3106">
        <v>3821</v>
      </c>
      <c r="AN3106" t="s">
        <v>449</v>
      </c>
      <c r="AO3106">
        <v>0.68</v>
      </c>
      <c r="AP3106" t="s">
        <v>7949</v>
      </c>
      <c r="AQ3106" t="s">
        <v>7949</v>
      </c>
      <c r="AR3106" t="s">
        <v>409</v>
      </c>
      <c r="AS3106">
        <v>1</v>
      </c>
      <c r="AT3106" t="s">
        <v>7950</v>
      </c>
      <c r="AU3106" t="s">
        <v>100</v>
      </c>
      <c r="AV3106" t="s">
        <v>13</v>
      </c>
      <c r="AW3106" t="s">
        <v>13</v>
      </c>
      <c r="AX3106" t="s">
        <v>353</v>
      </c>
      <c r="AY3106" t="s">
        <v>411</v>
      </c>
      <c r="AZ3106" t="s">
        <v>452</v>
      </c>
      <c r="BA3106" t="s">
        <v>8</v>
      </c>
    </row>
    <row r="3107" spans="1:53" ht="17" x14ac:dyDescent="0.2">
      <c r="A3107" t="s">
        <v>252</v>
      </c>
      <c r="B3107">
        <v>789</v>
      </c>
      <c r="C3107">
        <v>715</v>
      </c>
      <c r="D3107">
        <v>100</v>
      </c>
      <c r="E3107" t="s">
        <v>9924</v>
      </c>
      <c r="F3107" t="s">
        <v>7945</v>
      </c>
      <c r="G3107">
        <v>204</v>
      </c>
      <c r="H3107" t="s">
        <v>9925</v>
      </c>
      <c r="I3107" t="s">
        <v>8</v>
      </c>
      <c r="J3107" t="s">
        <v>82</v>
      </c>
      <c r="K3107" t="s">
        <v>8</v>
      </c>
      <c r="L3107" t="s">
        <v>8</v>
      </c>
      <c r="M3107" t="s">
        <v>8</v>
      </c>
      <c r="N3107" t="s">
        <v>8</v>
      </c>
      <c r="O3107" t="s">
        <v>131</v>
      </c>
      <c r="P3107" t="s">
        <v>9235</v>
      </c>
      <c r="Q3107" t="s">
        <v>3654</v>
      </c>
      <c r="R3107" t="s">
        <v>3655</v>
      </c>
      <c r="S3107" t="s">
        <v>518</v>
      </c>
      <c r="T3107" t="s">
        <v>180</v>
      </c>
      <c r="U3107" t="s">
        <v>180</v>
      </c>
      <c r="V3107" t="s">
        <v>119</v>
      </c>
      <c r="W3107" t="s">
        <v>92</v>
      </c>
      <c r="X3107">
        <v>204</v>
      </c>
      <c r="Y3107">
        <v>204</v>
      </c>
      <c r="Z3107" t="s">
        <v>93</v>
      </c>
      <c r="AA3107">
        <v>0.45182451800000001</v>
      </c>
      <c r="AB3107">
        <v>0.54817548199999999</v>
      </c>
      <c r="AC3107" t="s">
        <v>9</v>
      </c>
      <c r="AD3107" t="s">
        <v>9</v>
      </c>
      <c r="AE3107" s="4" t="str">
        <f>IF(OR(AB3107&lt;0.2,AB3107&gt;0.75),"Include","NotInclude")</f>
        <v>NotInclude</v>
      </c>
      <c r="AF3107">
        <v>1</v>
      </c>
      <c r="AG3107">
        <v>0</v>
      </c>
      <c r="AH3107">
        <v>0</v>
      </c>
      <c r="AI3107">
        <v>0</v>
      </c>
      <c r="AJ3107" t="s">
        <v>9926</v>
      </c>
      <c r="AK3107" t="s">
        <v>95</v>
      </c>
      <c r="AL3107" t="s">
        <v>9927</v>
      </c>
      <c r="AM3107">
        <v>204</v>
      </c>
      <c r="AN3107" t="s">
        <v>449</v>
      </c>
      <c r="AO3107">
        <v>0.61</v>
      </c>
      <c r="AP3107">
        <v>695452</v>
      </c>
      <c r="AQ3107">
        <v>695452</v>
      </c>
      <c r="AR3107" t="s">
        <v>449</v>
      </c>
      <c r="AS3107">
        <v>0.86</v>
      </c>
      <c r="AT3107" t="s">
        <v>9928</v>
      </c>
      <c r="AU3107" t="s">
        <v>100</v>
      </c>
      <c r="AV3107" t="s">
        <v>13</v>
      </c>
      <c r="AW3107" t="s">
        <v>13</v>
      </c>
      <c r="AX3107" t="s">
        <v>353</v>
      </c>
      <c r="AY3107" t="s">
        <v>411</v>
      </c>
      <c r="AZ3107" t="s">
        <v>452</v>
      </c>
      <c r="BA3107" t="s">
        <v>8</v>
      </c>
    </row>
    <row r="3108" spans="1:53" ht="17" x14ac:dyDescent="0.2">
      <c r="A3108" t="s">
        <v>17552</v>
      </c>
      <c r="B3108">
        <v>789</v>
      </c>
      <c r="C3108">
        <v>2</v>
      </c>
      <c r="D3108" t="s">
        <v>79</v>
      </c>
      <c r="E3108" t="s">
        <v>7945</v>
      </c>
      <c r="F3108" t="s">
        <v>79</v>
      </c>
      <c r="G3108">
        <v>3821</v>
      </c>
      <c r="H3108" t="s">
        <v>7946</v>
      </c>
      <c r="I3108" t="s">
        <v>8</v>
      </c>
      <c r="J3108" t="s">
        <v>82</v>
      </c>
      <c r="K3108" t="s">
        <v>189</v>
      </c>
      <c r="L3108" t="s">
        <v>8</v>
      </c>
      <c r="M3108" t="s">
        <v>8</v>
      </c>
      <c r="N3108" t="s">
        <v>8</v>
      </c>
      <c r="O3108" t="s">
        <v>190</v>
      </c>
      <c r="P3108" t="s">
        <v>2491</v>
      </c>
      <c r="Q3108" t="s">
        <v>791</v>
      </c>
      <c r="R3108" t="s">
        <v>792</v>
      </c>
      <c r="S3108" t="s">
        <v>465</v>
      </c>
      <c r="T3108" t="s">
        <v>465</v>
      </c>
      <c r="U3108" t="s">
        <v>361</v>
      </c>
      <c r="V3108" t="s">
        <v>91</v>
      </c>
      <c r="W3108" t="s">
        <v>137</v>
      </c>
      <c r="X3108">
        <v>3821</v>
      </c>
      <c r="Y3108">
        <v>3821</v>
      </c>
      <c r="Z3108" t="s">
        <v>93</v>
      </c>
      <c r="AA3108">
        <v>0.44788664700000003</v>
      </c>
      <c r="AB3108">
        <v>0.55211335299999997</v>
      </c>
      <c r="AC3108" t="s">
        <v>9</v>
      </c>
      <c r="AD3108" t="s">
        <v>9</v>
      </c>
      <c r="AE3108" s="4" t="str">
        <f>IF(OR(AB3108&lt;0.2,AB3108&gt;0.75),"Include","NotInclude")</f>
        <v>NotInclude</v>
      </c>
      <c r="AF3108">
        <v>17</v>
      </c>
      <c r="AG3108">
        <v>0</v>
      </c>
      <c r="AH3108">
        <v>0</v>
      </c>
      <c r="AI3108">
        <v>0</v>
      </c>
      <c r="AJ3108" t="s">
        <v>7947</v>
      </c>
      <c r="AK3108" t="s">
        <v>95</v>
      </c>
      <c r="AL3108" t="s">
        <v>7948</v>
      </c>
      <c r="AM3108">
        <v>3821</v>
      </c>
      <c r="AN3108" t="s">
        <v>449</v>
      </c>
      <c r="AO3108">
        <v>0.68</v>
      </c>
      <c r="AP3108" t="s">
        <v>7949</v>
      </c>
      <c r="AQ3108" t="s">
        <v>7949</v>
      </c>
      <c r="AR3108" t="s">
        <v>409</v>
      </c>
      <c r="AS3108">
        <v>1</v>
      </c>
      <c r="AT3108" t="s">
        <v>7950</v>
      </c>
      <c r="AU3108" t="s">
        <v>100</v>
      </c>
      <c r="AV3108" t="s">
        <v>13</v>
      </c>
      <c r="AW3108" t="s">
        <v>13</v>
      </c>
      <c r="AX3108" t="s">
        <v>353</v>
      </c>
      <c r="AY3108" t="s">
        <v>411</v>
      </c>
      <c r="AZ3108" t="s">
        <v>452</v>
      </c>
      <c r="BA3108" t="s">
        <v>8</v>
      </c>
    </row>
    <row r="3109" spans="1:53" ht="17" x14ac:dyDescent="0.2">
      <c r="A3109" t="s">
        <v>78</v>
      </c>
      <c r="B3109">
        <v>790</v>
      </c>
      <c r="C3109">
        <v>741</v>
      </c>
      <c r="D3109" t="s">
        <v>79</v>
      </c>
      <c r="E3109" t="s">
        <v>7956</v>
      </c>
      <c r="F3109" t="s">
        <v>79</v>
      </c>
      <c r="G3109">
        <v>3824</v>
      </c>
      <c r="H3109" t="s">
        <v>7957</v>
      </c>
      <c r="I3109" t="s">
        <v>8</v>
      </c>
      <c r="J3109" t="s">
        <v>82</v>
      </c>
      <c r="K3109" t="s">
        <v>1634</v>
      </c>
      <c r="L3109" t="s">
        <v>8</v>
      </c>
      <c r="M3109" t="s">
        <v>8</v>
      </c>
      <c r="N3109" t="s">
        <v>8</v>
      </c>
      <c r="O3109" t="s">
        <v>190</v>
      </c>
      <c r="P3109" t="s">
        <v>2491</v>
      </c>
      <c r="Q3109" t="s">
        <v>791</v>
      </c>
      <c r="R3109" t="s">
        <v>792</v>
      </c>
      <c r="S3109" t="s">
        <v>465</v>
      </c>
      <c r="T3109" t="s">
        <v>465</v>
      </c>
      <c r="U3109" t="s">
        <v>361</v>
      </c>
      <c r="V3109" t="s">
        <v>91</v>
      </c>
      <c r="W3109" t="s">
        <v>137</v>
      </c>
      <c r="X3109">
        <v>3824</v>
      </c>
      <c r="Y3109">
        <v>3824</v>
      </c>
      <c r="Z3109" t="s">
        <v>93</v>
      </c>
      <c r="AA3109">
        <v>0.42224451800000001</v>
      </c>
      <c r="AB3109">
        <v>0.57775548200000004</v>
      </c>
      <c r="AC3109" t="s">
        <v>9</v>
      </c>
      <c r="AD3109" t="s">
        <v>9</v>
      </c>
      <c r="AE3109" s="4" t="str">
        <f>IF(OR(AB3109&lt;0.2,AB3109&gt;0.75),"Include","NotInclude")</f>
        <v>NotInclude</v>
      </c>
      <c r="AF3109">
        <v>21</v>
      </c>
      <c r="AG3109">
        <v>0</v>
      </c>
      <c r="AH3109">
        <v>0</v>
      </c>
      <c r="AI3109">
        <v>0</v>
      </c>
      <c r="AJ3109" t="s">
        <v>7958</v>
      </c>
      <c r="AK3109" t="s">
        <v>95</v>
      </c>
      <c r="AL3109" t="s">
        <v>7959</v>
      </c>
      <c r="AM3109">
        <v>3824</v>
      </c>
      <c r="AN3109" t="s">
        <v>1858</v>
      </c>
      <c r="AO3109">
        <v>1</v>
      </c>
      <c r="AP3109">
        <v>821292</v>
      </c>
      <c r="AQ3109">
        <v>821292</v>
      </c>
      <c r="AR3109" t="s">
        <v>1858</v>
      </c>
      <c r="AS3109">
        <v>1</v>
      </c>
      <c r="AT3109" t="s">
        <v>7960</v>
      </c>
      <c r="AU3109" t="s">
        <v>100</v>
      </c>
      <c r="AV3109" t="s">
        <v>13</v>
      </c>
      <c r="AW3109" t="s">
        <v>13</v>
      </c>
      <c r="AX3109" t="s">
        <v>353</v>
      </c>
      <c r="AY3109" t="s">
        <v>1860</v>
      </c>
      <c r="AZ3109" t="s">
        <v>1861</v>
      </c>
      <c r="BA3109" t="s">
        <v>8</v>
      </c>
    </row>
    <row r="3110" spans="1:53" ht="17" x14ac:dyDescent="0.2">
      <c r="A3110" t="s">
        <v>17552</v>
      </c>
      <c r="B3110">
        <v>790</v>
      </c>
      <c r="C3110">
        <v>1</v>
      </c>
      <c r="D3110" t="s">
        <v>79</v>
      </c>
      <c r="E3110" t="s">
        <v>7956</v>
      </c>
      <c r="F3110" t="s">
        <v>79</v>
      </c>
      <c r="G3110">
        <v>3824</v>
      </c>
      <c r="H3110" t="s">
        <v>7957</v>
      </c>
      <c r="I3110" t="s">
        <v>8</v>
      </c>
      <c r="J3110" t="s">
        <v>82</v>
      </c>
      <c r="K3110" t="s">
        <v>1634</v>
      </c>
      <c r="L3110" t="s">
        <v>8</v>
      </c>
      <c r="M3110" t="s">
        <v>8</v>
      </c>
      <c r="N3110" t="s">
        <v>8</v>
      </c>
      <c r="O3110" t="s">
        <v>190</v>
      </c>
      <c r="P3110" t="s">
        <v>2491</v>
      </c>
      <c r="Q3110" t="s">
        <v>791</v>
      </c>
      <c r="R3110" t="s">
        <v>792</v>
      </c>
      <c r="S3110" t="s">
        <v>465</v>
      </c>
      <c r="T3110" t="s">
        <v>465</v>
      </c>
      <c r="U3110" t="s">
        <v>361</v>
      </c>
      <c r="V3110" t="s">
        <v>91</v>
      </c>
      <c r="W3110" t="s">
        <v>137</v>
      </c>
      <c r="X3110">
        <v>3824</v>
      </c>
      <c r="Y3110">
        <v>3824</v>
      </c>
      <c r="Z3110" t="s">
        <v>93</v>
      </c>
      <c r="AA3110">
        <v>0.42224451800000001</v>
      </c>
      <c r="AB3110">
        <v>0.57775548200000004</v>
      </c>
      <c r="AC3110" t="s">
        <v>9</v>
      </c>
      <c r="AD3110" t="s">
        <v>9</v>
      </c>
      <c r="AE3110" s="4" t="str">
        <f>IF(OR(AB3110&lt;0.2,AB3110&gt;0.75),"Include","NotInclude")</f>
        <v>NotInclude</v>
      </c>
      <c r="AF3110">
        <v>21</v>
      </c>
      <c r="AG3110">
        <v>0</v>
      </c>
      <c r="AH3110">
        <v>0</v>
      </c>
      <c r="AI3110">
        <v>0</v>
      </c>
      <c r="AJ3110" t="s">
        <v>7958</v>
      </c>
      <c r="AK3110" t="s">
        <v>95</v>
      </c>
      <c r="AL3110" t="s">
        <v>7959</v>
      </c>
      <c r="AM3110">
        <v>3824</v>
      </c>
      <c r="AN3110" t="s">
        <v>1858</v>
      </c>
      <c r="AO3110">
        <v>1</v>
      </c>
      <c r="AP3110">
        <v>821292</v>
      </c>
      <c r="AQ3110">
        <v>821292</v>
      </c>
      <c r="AR3110" t="s">
        <v>1858</v>
      </c>
      <c r="AS3110">
        <v>1</v>
      </c>
      <c r="AT3110" t="s">
        <v>7960</v>
      </c>
      <c r="AU3110" t="s">
        <v>100</v>
      </c>
      <c r="AV3110" t="s">
        <v>13</v>
      </c>
      <c r="AW3110" t="s">
        <v>13</v>
      </c>
      <c r="AX3110" t="s">
        <v>353</v>
      </c>
      <c r="AY3110" t="s">
        <v>1860</v>
      </c>
      <c r="AZ3110" t="s">
        <v>1861</v>
      </c>
      <c r="BA3110" t="s">
        <v>8</v>
      </c>
    </row>
    <row r="3111" spans="1:53" ht="17" x14ac:dyDescent="0.2">
      <c r="A3111" t="s">
        <v>78</v>
      </c>
      <c r="B3111">
        <v>791</v>
      </c>
      <c r="C3111">
        <v>741</v>
      </c>
      <c r="D3111" t="s">
        <v>79</v>
      </c>
      <c r="E3111" t="s">
        <v>7961</v>
      </c>
      <c r="F3111" t="s">
        <v>79</v>
      </c>
      <c r="G3111">
        <v>3825</v>
      </c>
      <c r="H3111" t="s">
        <v>7962</v>
      </c>
      <c r="I3111" t="s">
        <v>8</v>
      </c>
      <c r="J3111" t="s">
        <v>82</v>
      </c>
      <c r="K3111" t="s">
        <v>265</v>
      </c>
      <c r="L3111" t="s">
        <v>8</v>
      </c>
      <c r="M3111" t="s">
        <v>8</v>
      </c>
      <c r="N3111" t="s">
        <v>8</v>
      </c>
      <c r="O3111" t="s">
        <v>190</v>
      </c>
      <c r="P3111" t="s">
        <v>2491</v>
      </c>
      <c r="Q3111" t="s">
        <v>791</v>
      </c>
      <c r="R3111" t="s">
        <v>792</v>
      </c>
      <c r="S3111" t="s">
        <v>465</v>
      </c>
      <c r="T3111" t="s">
        <v>465</v>
      </c>
      <c r="U3111" t="s">
        <v>361</v>
      </c>
      <c r="V3111" t="s">
        <v>91</v>
      </c>
      <c r="W3111" t="s">
        <v>137</v>
      </c>
      <c r="X3111">
        <v>3825</v>
      </c>
      <c r="Y3111">
        <v>3825</v>
      </c>
      <c r="Z3111" t="s">
        <v>93</v>
      </c>
      <c r="AA3111">
        <v>0.16498559099999999</v>
      </c>
      <c r="AB3111">
        <v>0.83501440900000001</v>
      </c>
      <c r="AC3111" t="s">
        <v>7</v>
      </c>
      <c r="AD3111" t="s">
        <v>9</v>
      </c>
      <c r="AE3111" s="4" t="str">
        <f>IF(OR(AB3111&lt;0.2,AB3111&gt;0.75),"Include","NotInclude")</f>
        <v>Include</v>
      </c>
      <c r="AF3111">
        <v>17</v>
      </c>
      <c r="AG3111">
        <v>0</v>
      </c>
      <c r="AH3111">
        <v>0</v>
      </c>
      <c r="AI3111">
        <v>0</v>
      </c>
      <c r="AJ3111" t="s">
        <v>7963</v>
      </c>
      <c r="AK3111" t="s">
        <v>95</v>
      </c>
      <c r="AL3111" t="s">
        <v>7964</v>
      </c>
      <c r="AM3111">
        <v>3825</v>
      </c>
      <c r="AN3111" t="s">
        <v>521</v>
      </c>
      <c r="AO3111">
        <v>0.98</v>
      </c>
      <c r="AP3111" t="s">
        <v>7965</v>
      </c>
      <c r="AQ3111" t="s">
        <v>7965</v>
      </c>
      <c r="AR3111" t="s">
        <v>450</v>
      </c>
      <c r="AS3111">
        <v>1</v>
      </c>
      <c r="AT3111" t="s">
        <v>7966</v>
      </c>
      <c r="AU3111" t="s">
        <v>100</v>
      </c>
      <c r="AV3111" t="s">
        <v>13</v>
      </c>
      <c r="AW3111" t="s">
        <v>13</v>
      </c>
      <c r="AX3111" t="s">
        <v>353</v>
      </c>
      <c r="AY3111" t="s">
        <v>411</v>
      </c>
      <c r="AZ3111" t="s">
        <v>452</v>
      </c>
      <c r="BA3111" t="s">
        <v>593</v>
      </c>
    </row>
    <row r="3112" spans="1:53" ht="17" x14ac:dyDescent="0.2">
      <c r="A3112" t="s">
        <v>252</v>
      </c>
      <c r="B3112">
        <v>791</v>
      </c>
      <c r="C3112">
        <v>715</v>
      </c>
      <c r="D3112">
        <v>100</v>
      </c>
      <c r="E3112" t="s">
        <v>9871</v>
      </c>
      <c r="F3112" t="s">
        <v>7961</v>
      </c>
      <c r="G3112">
        <v>127</v>
      </c>
      <c r="H3112" t="s">
        <v>9872</v>
      </c>
      <c r="I3112" t="s">
        <v>8</v>
      </c>
      <c r="J3112" t="s">
        <v>82</v>
      </c>
      <c r="K3112" t="s">
        <v>8</v>
      </c>
      <c r="L3112" t="s">
        <v>8</v>
      </c>
      <c r="M3112" t="s">
        <v>8</v>
      </c>
      <c r="N3112">
        <v>2013</v>
      </c>
      <c r="O3112" t="s">
        <v>131</v>
      </c>
      <c r="P3112" t="s">
        <v>5438</v>
      </c>
      <c r="Q3112" t="s">
        <v>2847</v>
      </c>
      <c r="R3112" t="s">
        <v>2848</v>
      </c>
      <c r="S3112" t="s">
        <v>154</v>
      </c>
      <c r="T3112" t="s">
        <v>89</v>
      </c>
      <c r="U3112" t="s">
        <v>90</v>
      </c>
      <c r="V3112" t="s">
        <v>119</v>
      </c>
      <c r="W3112" t="s">
        <v>247</v>
      </c>
      <c r="X3112">
        <v>127</v>
      </c>
      <c r="Y3112">
        <v>127</v>
      </c>
      <c r="Z3112" t="s">
        <v>93</v>
      </c>
      <c r="AA3112">
        <v>0.14288642900000001</v>
      </c>
      <c r="AB3112">
        <v>0.85711357099999996</v>
      </c>
      <c r="AC3112" t="s">
        <v>7</v>
      </c>
      <c r="AD3112" t="s">
        <v>9</v>
      </c>
      <c r="AE3112" s="4" t="str">
        <f>IF(OR(AB3112&lt;0.2,AB3112&gt;0.75),"Include","NotInclude")</f>
        <v>Include</v>
      </c>
      <c r="AF3112">
        <v>1</v>
      </c>
      <c r="AG3112">
        <v>0</v>
      </c>
      <c r="AH3112">
        <v>0</v>
      </c>
      <c r="AI3112">
        <v>0</v>
      </c>
      <c r="AJ3112" t="s">
        <v>9873</v>
      </c>
      <c r="AK3112" t="s">
        <v>95</v>
      </c>
      <c r="AL3112" t="s">
        <v>9874</v>
      </c>
      <c r="AM3112">
        <v>127</v>
      </c>
      <c r="AN3112" t="s">
        <v>521</v>
      </c>
      <c r="AO3112">
        <v>0.99</v>
      </c>
      <c r="AP3112">
        <v>103628</v>
      </c>
      <c r="AQ3112">
        <v>103628</v>
      </c>
      <c r="AR3112" t="s">
        <v>521</v>
      </c>
      <c r="AS3112">
        <v>0.99</v>
      </c>
      <c r="AT3112" t="s">
        <v>9875</v>
      </c>
      <c r="AU3112" t="s">
        <v>100</v>
      </c>
      <c r="AV3112" t="s">
        <v>13</v>
      </c>
      <c r="AW3112" t="s">
        <v>13</v>
      </c>
      <c r="AX3112" t="s">
        <v>353</v>
      </c>
      <c r="AY3112" t="s">
        <v>411</v>
      </c>
      <c r="AZ3112" t="s">
        <v>452</v>
      </c>
      <c r="BA3112" t="s">
        <v>593</v>
      </c>
    </row>
    <row r="3113" spans="1:53" ht="17" x14ac:dyDescent="0.2">
      <c r="A3113" t="s">
        <v>252</v>
      </c>
      <c r="B3113">
        <v>791</v>
      </c>
      <c r="C3113">
        <v>715</v>
      </c>
      <c r="D3113">
        <v>100</v>
      </c>
      <c r="E3113" t="s">
        <v>9876</v>
      </c>
      <c r="F3113" t="s">
        <v>7961</v>
      </c>
      <c r="G3113">
        <v>129</v>
      </c>
      <c r="H3113" t="s">
        <v>9877</v>
      </c>
      <c r="I3113" t="s">
        <v>8</v>
      </c>
      <c r="J3113" t="s">
        <v>82</v>
      </c>
      <c r="K3113" t="s">
        <v>8</v>
      </c>
      <c r="L3113" t="s">
        <v>8</v>
      </c>
      <c r="M3113" t="s">
        <v>8</v>
      </c>
      <c r="N3113">
        <v>2013</v>
      </c>
      <c r="O3113" t="s">
        <v>131</v>
      </c>
      <c r="P3113" t="s">
        <v>5438</v>
      </c>
      <c r="Q3113" t="s">
        <v>2847</v>
      </c>
      <c r="R3113" t="s">
        <v>2848</v>
      </c>
      <c r="S3113" t="s">
        <v>154</v>
      </c>
      <c r="T3113" t="s">
        <v>89</v>
      </c>
      <c r="U3113" t="s">
        <v>90</v>
      </c>
      <c r="V3113" t="s">
        <v>119</v>
      </c>
      <c r="W3113" t="s">
        <v>247</v>
      </c>
      <c r="X3113">
        <v>129</v>
      </c>
      <c r="Y3113">
        <v>129</v>
      </c>
      <c r="Z3113" t="s">
        <v>93</v>
      </c>
      <c r="AA3113">
        <v>0.16605166099999999</v>
      </c>
      <c r="AB3113">
        <v>0.83394833899999998</v>
      </c>
      <c r="AC3113" t="s">
        <v>7</v>
      </c>
      <c r="AD3113" t="s">
        <v>9</v>
      </c>
      <c r="AE3113" s="4" t="str">
        <f>IF(OR(AB3113&lt;0.2,AB3113&gt;0.75),"Include","NotInclude")</f>
        <v>Include</v>
      </c>
      <c r="AF3113">
        <v>1</v>
      </c>
      <c r="AG3113">
        <v>0</v>
      </c>
      <c r="AH3113">
        <v>0</v>
      </c>
      <c r="AI3113">
        <v>0</v>
      </c>
      <c r="AJ3113" t="s">
        <v>9878</v>
      </c>
      <c r="AK3113" t="s">
        <v>95</v>
      </c>
      <c r="AL3113" t="s">
        <v>9879</v>
      </c>
      <c r="AM3113">
        <v>129</v>
      </c>
      <c r="AN3113" t="s">
        <v>521</v>
      </c>
      <c r="AO3113">
        <v>0.99</v>
      </c>
      <c r="AP3113">
        <v>103628</v>
      </c>
      <c r="AQ3113">
        <v>103628</v>
      </c>
      <c r="AR3113" t="s">
        <v>521</v>
      </c>
      <c r="AS3113">
        <v>0.99</v>
      </c>
      <c r="AT3113" t="s">
        <v>9875</v>
      </c>
      <c r="AU3113" t="s">
        <v>100</v>
      </c>
      <c r="AV3113" t="s">
        <v>13</v>
      </c>
      <c r="AW3113" t="s">
        <v>13</v>
      </c>
      <c r="AX3113" t="s">
        <v>353</v>
      </c>
      <c r="AY3113" t="s">
        <v>411</v>
      </c>
      <c r="AZ3113" t="s">
        <v>452</v>
      </c>
      <c r="BA3113" t="s">
        <v>593</v>
      </c>
    </row>
    <row r="3114" spans="1:53" ht="17" x14ac:dyDescent="0.2">
      <c r="A3114" t="s">
        <v>252</v>
      </c>
      <c r="B3114">
        <v>791</v>
      </c>
      <c r="C3114">
        <v>657</v>
      </c>
      <c r="D3114">
        <v>100</v>
      </c>
      <c r="E3114" t="s">
        <v>10959</v>
      </c>
      <c r="F3114" t="s">
        <v>7961</v>
      </c>
      <c r="G3114">
        <v>3790</v>
      </c>
      <c r="H3114" t="s">
        <v>10960</v>
      </c>
      <c r="I3114" t="s">
        <v>8</v>
      </c>
      <c r="J3114" t="s">
        <v>82</v>
      </c>
      <c r="K3114" t="s">
        <v>307</v>
      </c>
      <c r="L3114" t="s">
        <v>8</v>
      </c>
      <c r="M3114" t="s">
        <v>8</v>
      </c>
      <c r="N3114" t="s">
        <v>8</v>
      </c>
      <c r="O3114" t="s">
        <v>344</v>
      </c>
      <c r="P3114" t="s">
        <v>678</v>
      </c>
      <c r="Q3114" t="s">
        <v>346</v>
      </c>
      <c r="R3114" t="s">
        <v>347</v>
      </c>
      <c r="S3114" t="s">
        <v>275</v>
      </c>
      <c r="T3114" t="s">
        <v>275</v>
      </c>
      <c r="U3114" t="s">
        <v>180</v>
      </c>
      <c r="V3114" t="s">
        <v>181</v>
      </c>
      <c r="W3114" t="s">
        <v>92</v>
      </c>
      <c r="X3114">
        <v>3790</v>
      </c>
      <c r="Y3114">
        <v>3790</v>
      </c>
      <c r="Z3114" t="s">
        <v>93</v>
      </c>
      <c r="AA3114">
        <v>3.4341979000000002E-2</v>
      </c>
      <c r="AB3114">
        <v>0.96565802099999998</v>
      </c>
      <c r="AC3114" t="s">
        <v>7</v>
      </c>
      <c r="AD3114" t="s">
        <v>7</v>
      </c>
      <c r="AE3114" s="4" t="str">
        <f>IF(OR(AB3114&lt;0.2,AB3114&gt;0.75),"Include","NotInclude")</f>
        <v>Include</v>
      </c>
      <c r="AF3114">
        <v>17</v>
      </c>
      <c r="AG3114">
        <v>0</v>
      </c>
      <c r="AH3114">
        <v>0</v>
      </c>
      <c r="AI3114">
        <v>0</v>
      </c>
      <c r="AJ3114" t="s">
        <v>10961</v>
      </c>
      <c r="AK3114" t="s">
        <v>95</v>
      </c>
      <c r="AL3114" t="s">
        <v>10962</v>
      </c>
      <c r="AM3114">
        <v>3790</v>
      </c>
      <c r="AN3114" t="s">
        <v>521</v>
      </c>
      <c r="AO3114">
        <v>0.96</v>
      </c>
      <c r="AP3114">
        <v>851567</v>
      </c>
      <c r="AQ3114">
        <v>851567</v>
      </c>
      <c r="AR3114" t="s">
        <v>450</v>
      </c>
      <c r="AS3114">
        <v>1</v>
      </c>
      <c r="AT3114" t="s">
        <v>10963</v>
      </c>
      <c r="AU3114" t="s">
        <v>100</v>
      </c>
      <c r="AV3114" t="s">
        <v>13</v>
      </c>
      <c r="AW3114" t="s">
        <v>13</v>
      </c>
      <c r="AX3114" t="s">
        <v>353</v>
      </c>
      <c r="AY3114" t="s">
        <v>411</v>
      </c>
      <c r="AZ3114" t="s">
        <v>452</v>
      </c>
      <c r="BA3114" t="s">
        <v>593</v>
      </c>
    </row>
    <row r="3115" spans="1:53" ht="17" x14ac:dyDescent="0.2">
      <c r="A3115" t="s">
        <v>252</v>
      </c>
      <c r="B3115">
        <v>791</v>
      </c>
      <c r="C3115">
        <v>653</v>
      </c>
      <c r="D3115">
        <v>100</v>
      </c>
      <c r="E3115" t="s">
        <v>11096</v>
      </c>
      <c r="F3115" t="s">
        <v>7961</v>
      </c>
      <c r="G3115">
        <v>1145</v>
      </c>
      <c r="H3115" t="s">
        <v>11097</v>
      </c>
      <c r="I3115" t="s">
        <v>8</v>
      </c>
      <c r="J3115" t="s">
        <v>82</v>
      </c>
      <c r="K3115" t="s">
        <v>8844</v>
      </c>
      <c r="L3115" t="s">
        <v>8</v>
      </c>
      <c r="M3115" t="s">
        <v>8</v>
      </c>
      <c r="N3115" t="s">
        <v>8</v>
      </c>
      <c r="O3115" t="s">
        <v>163</v>
      </c>
      <c r="P3115" t="s">
        <v>5445</v>
      </c>
      <c r="Q3115" t="s">
        <v>2416</v>
      </c>
      <c r="R3115" t="s">
        <v>2417</v>
      </c>
      <c r="S3115" t="s">
        <v>369</v>
      </c>
      <c r="T3115" t="s">
        <v>89</v>
      </c>
      <c r="U3115" t="s">
        <v>90</v>
      </c>
      <c r="V3115" t="s">
        <v>91</v>
      </c>
      <c r="W3115" t="s">
        <v>92</v>
      </c>
      <c r="X3115">
        <v>1145</v>
      </c>
      <c r="Y3115">
        <v>1145</v>
      </c>
      <c r="Z3115" t="s">
        <v>93</v>
      </c>
      <c r="AA3115">
        <v>4.8636394999999999E-2</v>
      </c>
      <c r="AB3115">
        <v>0.95136360499999995</v>
      </c>
      <c r="AC3115" t="s">
        <v>7</v>
      </c>
      <c r="AD3115" t="s">
        <v>7</v>
      </c>
      <c r="AE3115" s="4" t="str">
        <f>IF(OR(AB3115&lt;0.2,AB3115&gt;0.75),"Include","NotInclude")</f>
        <v>Include</v>
      </c>
      <c r="AF3115">
        <v>18</v>
      </c>
      <c r="AG3115">
        <v>0</v>
      </c>
      <c r="AH3115">
        <v>0</v>
      </c>
      <c r="AI3115">
        <v>0</v>
      </c>
      <c r="AJ3115" t="s">
        <v>11098</v>
      </c>
      <c r="AK3115" t="s">
        <v>95</v>
      </c>
      <c r="AL3115" t="s">
        <v>11099</v>
      </c>
      <c r="AM3115">
        <v>1145</v>
      </c>
      <c r="AN3115" t="s">
        <v>521</v>
      </c>
      <c r="AO3115">
        <v>0.92</v>
      </c>
      <c r="AP3115">
        <v>131902</v>
      </c>
      <c r="AQ3115">
        <v>131902</v>
      </c>
      <c r="AR3115" t="s">
        <v>521</v>
      </c>
      <c r="AS3115">
        <v>1</v>
      </c>
      <c r="AT3115" t="s">
        <v>11100</v>
      </c>
      <c r="AU3115" t="s">
        <v>100</v>
      </c>
      <c r="AV3115" t="s">
        <v>13</v>
      </c>
      <c r="AW3115" t="s">
        <v>13</v>
      </c>
      <c r="AX3115" t="s">
        <v>353</v>
      </c>
      <c r="AY3115" t="s">
        <v>411</v>
      </c>
      <c r="AZ3115" t="s">
        <v>452</v>
      </c>
      <c r="BA3115" t="s">
        <v>593</v>
      </c>
    </row>
    <row r="3116" spans="1:53" ht="17" x14ac:dyDescent="0.2">
      <c r="A3116" t="s">
        <v>252</v>
      </c>
      <c r="B3116">
        <v>791</v>
      </c>
      <c r="C3116">
        <v>619</v>
      </c>
      <c r="D3116">
        <v>100</v>
      </c>
      <c r="E3116" t="s">
        <v>13532</v>
      </c>
      <c r="F3116" t="s">
        <v>7961</v>
      </c>
      <c r="G3116">
        <v>1939</v>
      </c>
      <c r="H3116" t="s">
        <v>13533</v>
      </c>
      <c r="I3116" t="s">
        <v>8</v>
      </c>
      <c r="J3116" t="s">
        <v>82</v>
      </c>
      <c r="K3116" t="s">
        <v>514</v>
      </c>
      <c r="L3116" t="s">
        <v>8</v>
      </c>
      <c r="M3116" t="s">
        <v>8</v>
      </c>
      <c r="N3116" t="s">
        <v>8</v>
      </c>
      <c r="O3116" t="s">
        <v>131</v>
      </c>
      <c r="P3116" t="s">
        <v>13534</v>
      </c>
      <c r="Q3116" t="s">
        <v>10267</v>
      </c>
      <c r="R3116" t="s">
        <v>10268</v>
      </c>
      <c r="S3116" t="s">
        <v>167</v>
      </c>
      <c r="T3116" t="s">
        <v>167</v>
      </c>
      <c r="U3116" t="s">
        <v>167</v>
      </c>
      <c r="V3116" t="s">
        <v>865</v>
      </c>
      <c r="W3116" t="s">
        <v>137</v>
      </c>
      <c r="X3116">
        <v>1939</v>
      </c>
      <c r="Y3116">
        <v>1939</v>
      </c>
      <c r="Z3116" t="s">
        <v>93</v>
      </c>
      <c r="AA3116">
        <v>0.12484012899999999</v>
      </c>
      <c r="AB3116">
        <v>0.87515987100000003</v>
      </c>
      <c r="AC3116" t="s">
        <v>7</v>
      </c>
      <c r="AD3116" t="s">
        <v>9</v>
      </c>
      <c r="AE3116" s="4" t="str">
        <f>IF(OR(AB3116&lt;0.2,AB3116&gt;0.75),"Include","NotInclude")</f>
        <v>Include</v>
      </c>
      <c r="AF3116">
        <v>9</v>
      </c>
      <c r="AG3116">
        <v>0</v>
      </c>
      <c r="AH3116">
        <v>0</v>
      </c>
      <c r="AI3116">
        <v>0</v>
      </c>
      <c r="AJ3116" t="s">
        <v>13535</v>
      </c>
      <c r="AK3116" t="s">
        <v>95</v>
      </c>
      <c r="AL3116" t="s">
        <v>13536</v>
      </c>
      <c r="AM3116">
        <v>1939</v>
      </c>
      <c r="AN3116" t="s">
        <v>521</v>
      </c>
      <c r="AO3116">
        <v>0.51</v>
      </c>
      <c r="AP3116">
        <v>851567</v>
      </c>
      <c r="AQ3116">
        <v>851567</v>
      </c>
      <c r="AR3116" t="s">
        <v>450</v>
      </c>
      <c r="AS3116">
        <v>1</v>
      </c>
      <c r="AT3116" t="s">
        <v>13537</v>
      </c>
      <c r="AU3116" t="s">
        <v>100</v>
      </c>
      <c r="AV3116" t="s">
        <v>13</v>
      </c>
      <c r="AW3116" t="s">
        <v>13</v>
      </c>
      <c r="AX3116" t="s">
        <v>353</v>
      </c>
      <c r="AY3116" t="s">
        <v>411</v>
      </c>
      <c r="AZ3116" t="s">
        <v>452</v>
      </c>
      <c r="BA3116" t="s">
        <v>593</v>
      </c>
    </row>
    <row r="3117" spans="1:53" ht="17" x14ac:dyDescent="0.2">
      <c r="A3117" t="s">
        <v>252</v>
      </c>
      <c r="B3117">
        <v>791</v>
      </c>
      <c r="C3117">
        <v>619</v>
      </c>
      <c r="D3117">
        <v>100</v>
      </c>
      <c r="E3117" t="s">
        <v>13543</v>
      </c>
      <c r="F3117" t="s">
        <v>7961</v>
      </c>
      <c r="G3117">
        <v>1941</v>
      </c>
      <c r="H3117" t="s">
        <v>13544</v>
      </c>
      <c r="I3117" t="s">
        <v>8</v>
      </c>
      <c r="J3117" t="s">
        <v>82</v>
      </c>
      <c r="K3117" t="s">
        <v>514</v>
      </c>
      <c r="L3117" t="s">
        <v>8</v>
      </c>
      <c r="M3117" t="s">
        <v>8</v>
      </c>
      <c r="N3117" t="s">
        <v>8</v>
      </c>
      <c r="O3117" t="s">
        <v>131</v>
      </c>
      <c r="P3117" t="s">
        <v>13534</v>
      </c>
      <c r="Q3117" t="s">
        <v>10267</v>
      </c>
      <c r="R3117" t="s">
        <v>10268</v>
      </c>
      <c r="S3117" t="s">
        <v>167</v>
      </c>
      <c r="T3117" t="s">
        <v>167</v>
      </c>
      <c r="U3117" t="s">
        <v>167</v>
      </c>
      <c r="V3117" t="s">
        <v>865</v>
      </c>
      <c r="W3117" t="s">
        <v>137</v>
      </c>
      <c r="X3117">
        <v>1941</v>
      </c>
      <c r="Y3117">
        <v>1941</v>
      </c>
      <c r="Z3117" t="s">
        <v>93</v>
      </c>
      <c r="AA3117">
        <v>0.126411564</v>
      </c>
      <c r="AB3117">
        <v>0.87358843600000002</v>
      </c>
      <c r="AC3117" t="s">
        <v>7</v>
      </c>
      <c r="AD3117" t="s">
        <v>9</v>
      </c>
      <c r="AE3117" s="4" t="str">
        <f>IF(OR(AB3117&lt;0.2,AB3117&gt;0.75),"Include","NotInclude")</f>
        <v>Include</v>
      </c>
      <c r="AF3117">
        <v>20</v>
      </c>
      <c r="AG3117">
        <v>0</v>
      </c>
      <c r="AH3117">
        <v>0</v>
      </c>
      <c r="AI3117">
        <v>0</v>
      </c>
      <c r="AJ3117" t="s">
        <v>13545</v>
      </c>
      <c r="AK3117" t="s">
        <v>95</v>
      </c>
      <c r="AL3117" t="s">
        <v>13546</v>
      </c>
      <c r="AM3117">
        <v>1941</v>
      </c>
      <c r="AN3117" t="s">
        <v>450</v>
      </c>
      <c r="AO3117">
        <v>1</v>
      </c>
      <c r="AP3117">
        <v>851567</v>
      </c>
      <c r="AQ3117">
        <v>851567</v>
      </c>
      <c r="AR3117" t="s">
        <v>450</v>
      </c>
      <c r="AS3117">
        <v>1</v>
      </c>
      <c r="AT3117" t="s">
        <v>13537</v>
      </c>
      <c r="AU3117" t="s">
        <v>100</v>
      </c>
      <c r="AV3117" t="s">
        <v>13</v>
      </c>
      <c r="AW3117" t="s">
        <v>13</v>
      </c>
      <c r="AX3117" t="s">
        <v>353</v>
      </c>
      <c r="AY3117" t="s">
        <v>411</v>
      </c>
      <c r="AZ3117" t="s">
        <v>452</v>
      </c>
      <c r="BA3117" t="s">
        <v>8</v>
      </c>
    </row>
    <row r="3118" spans="1:53" ht="17" x14ac:dyDescent="0.2">
      <c r="A3118" t="s">
        <v>252</v>
      </c>
      <c r="B3118">
        <v>791</v>
      </c>
      <c r="C3118">
        <v>595</v>
      </c>
      <c r="D3118">
        <v>100</v>
      </c>
      <c r="E3118" t="s">
        <v>14715</v>
      </c>
      <c r="F3118" t="s">
        <v>7961</v>
      </c>
      <c r="G3118">
        <v>1427</v>
      </c>
      <c r="H3118" t="s">
        <v>14716</v>
      </c>
      <c r="I3118" t="s">
        <v>8</v>
      </c>
      <c r="J3118" t="s">
        <v>82</v>
      </c>
      <c r="K3118" t="s">
        <v>1029</v>
      </c>
      <c r="L3118" t="s">
        <v>8</v>
      </c>
      <c r="M3118" t="s">
        <v>8</v>
      </c>
      <c r="N3118" t="s">
        <v>8</v>
      </c>
      <c r="O3118" t="s">
        <v>344</v>
      </c>
      <c r="P3118" t="s">
        <v>13251</v>
      </c>
      <c r="Q3118" t="s">
        <v>346</v>
      </c>
      <c r="R3118" t="s">
        <v>347</v>
      </c>
      <c r="S3118" t="s">
        <v>369</v>
      </c>
      <c r="T3118" t="s">
        <v>89</v>
      </c>
      <c r="U3118" t="s">
        <v>90</v>
      </c>
      <c r="V3118" t="s">
        <v>8</v>
      </c>
      <c r="W3118" t="s">
        <v>247</v>
      </c>
      <c r="X3118">
        <v>1427</v>
      </c>
      <c r="Y3118">
        <v>1427</v>
      </c>
      <c r="Z3118" t="s">
        <v>93</v>
      </c>
      <c r="AA3118">
        <v>9.9969979E-2</v>
      </c>
      <c r="AB3118">
        <v>0.90003002099999996</v>
      </c>
      <c r="AC3118" t="s">
        <v>7</v>
      </c>
      <c r="AD3118" t="s">
        <v>7</v>
      </c>
      <c r="AE3118" s="4" t="str">
        <f>IF(OR(AB3118&lt;0.2,AB3118&gt;0.75),"Include","NotInclude")</f>
        <v>Include</v>
      </c>
      <c r="AF3118">
        <v>7</v>
      </c>
      <c r="AG3118">
        <v>0</v>
      </c>
      <c r="AH3118">
        <v>0</v>
      </c>
      <c r="AI3118">
        <v>0</v>
      </c>
      <c r="AJ3118" t="s">
        <v>14717</v>
      </c>
      <c r="AK3118" t="s">
        <v>95</v>
      </c>
      <c r="AL3118" t="s">
        <v>14718</v>
      </c>
      <c r="AM3118">
        <v>1427</v>
      </c>
      <c r="AN3118" t="s">
        <v>449</v>
      </c>
      <c r="AO3118">
        <v>0.76</v>
      </c>
      <c r="AP3118">
        <v>969203</v>
      </c>
      <c r="AQ3118">
        <v>969203</v>
      </c>
      <c r="AR3118" t="s">
        <v>521</v>
      </c>
      <c r="AS3118">
        <v>1</v>
      </c>
      <c r="AT3118" t="s">
        <v>14719</v>
      </c>
      <c r="AU3118" t="s">
        <v>100</v>
      </c>
      <c r="AV3118" t="s">
        <v>13</v>
      </c>
      <c r="AW3118" t="s">
        <v>13</v>
      </c>
      <c r="AX3118" t="s">
        <v>353</v>
      </c>
      <c r="AY3118" t="s">
        <v>411</v>
      </c>
      <c r="AZ3118" t="s">
        <v>452</v>
      </c>
      <c r="BA3118" t="s">
        <v>8</v>
      </c>
    </row>
    <row r="3119" spans="1:53" ht="17" x14ac:dyDescent="0.2">
      <c r="A3119" t="s">
        <v>252</v>
      </c>
      <c r="B3119">
        <v>791</v>
      </c>
      <c r="C3119">
        <v>595</v>
      </c>
      <c r="D3119">
        <v>100</v>
      </c>
      <c r="E3119" t="s">
        <v>14733</v>
      </c>
      <c r="F3119" t="s">
        <v>7961</v>
      </c>
      <c r="G3119">
        <v>1437</v>
      </c>
      <c r="H3119" t="s">
        <v>14734</v>
      </c>
      <c r="I3119" t="s">
        <v>8</v>
      </c>
      <c r="J3119" t="s">
        <v>82</v>
      </c>
      <c r="K3119" t="s">
        <v>725</v>
      </c>
      <c r="L3119" t="s">
        <v>8</v>
      </c>
      <c r="M3119" t="s">
        <v>8</v>
      </c>
      <c r="N3119" t="s">
        <v>8</v>
      </c>
      <c r="O3119" t="s">
        <v>379</v>
      </c>
      <c r="P3119" t="s">
        <v>380</v>
      </c>
      <c r="Q3119" t="s">
        <v>381</v>
      </c>
      <c r="R3119" t="s">
        <v>382</v>
      </c>
      <c r="S3119" t="s">
        <v>135</v>
      </c>
      <c r="T3119" t="s">
        <v>135</v>
      </c>
      <c r="U3119" t="s">
        <v>136</v>
      </c>
      <c r="V3119" t="s">
        <v>8</v>
      </c>
      <c r="W3119" t="s">
        <v>137</v>
      </c>
      <c r="X3119">
        <v>1437</v>
      </c>
      <c r="Y3119">
        <v>1437</v>
      </c>
      <c r="Z3119" t="s">
        <v>93</v>
      </c>
      <c r="AA3119">
        <v>3.9375562890000002</v>
      </c>
      <c r="AB3119">
        <v>-2.9375562890000002</v>
      </c>
      <c r="AC3119" t="s">
        <v>5</v>
      </c>
      <c r="AD3119" t="s">
        <v>5</v>
      </c>
      <c r="AE3119" s="4" t="str">
        <f>IF(OR(AB3119&lt;0.2,AB3119&gt;0.75),"Include","NotInclude")</f>
        <v>Include</v>
      </c>
      <c r="AF3119">
        <v>7</v>
      </c>
      <c r="AG3119">
        <v>0</v>
      </c>
      <c r="AH3119">
        <v>0</v>
      </c>
      <c r="AI3119">
        <v>0</v>
      </c>
      <c r="AJ3119" t="s">
        <v>14735</v>
      </c>
      <c r="AK3119" t="s">
        <v>95</v>
      </c>
      <c r="AL3119" t="s">
        <v>14736</v>
      </c>
      <c r="AM3119">
        <v>1437</v>
      </c>
      <c r="AN3119" t="s">
        <v>449</v>
      </c>
      <c r="AO3119">
        <v>0.75</v>
      </c>
      <c r="AP3119">
        <v>969203</v>
      </c>
      <c r="AQ3119">
        <v>969203</v>
      </c>
      <c r="AR3119" t="s">
        <v>521</v>
      </c>
      <c r="AS3119">
        <v>1</v>
      </c>
      <c r="AT3119" t="s">
        <v>14719</v>
      </c>
      <c r="AU3119" t="s">
        <v>100</v>
      </c>
      <c r="AV3119" t="s">
        <v>13</v>
      </c>
      <c r="AW3119" t="s">
        <v>13</v>
      </c>
      <c r="AX3119" t="s">
        <v>353</v>
      </c>
      <c r="AY3119" t="s">
        <v>411</v>
      </c>
      <c r="AZ3119" t="s">
        <v>452</v>
      </c>
      <c r="BA3119" t="s">
        <v>8</v>
      </c>
    </row>
    <row r="3120" spans="1:53" ht="17" x14ac:dyDescent="0.2">
      <c r="A3120" t="s">
        <v>252</v>
      </c>
      <c r="B3120">
        <v>791</v>
      </c>
      <c r="C3120">
        <v>592</v>
      </c>
      <c r="D3120">
        <v>100</v>
      </c>
      <c r="E3120" t="s">
        <v>14994</v>
      </c>
      <c r="F3120" t="s">
        <v>7961</v>
      </c>
      <c r="G3120">
        <v>1662</v>
      </c>
      <c r="H3120" t="s">
        <v>14995</v>
      </c>
      <c r="I3120" t="s">
        <v>8</v>
      </c>
      <c r="J3120" t="s">
        <v>82</v>
      </c>
      <c r="K3120" t="s">
        <v>3715</v>
      </c>
      <c r="L3120" t="s">
        <v>8</v>
      </c>
      <c r="M3120" t="s">
        <v>8</v>
      </c>
      <c r="N3120" t="s">
        <v>8</v>
      </c>
      <c r="O3120" t="s">
        <v>163</v>
      </c>
      <c r="P3120" t="s">
        <v>784</v>
      </c>
      <c r="Q3120" t="s">
        <v>291</v>
      </c>
      <c r="R3120" t="s">
        <v>292</v>
      </c>
      <c r="S3120" t="s">
        <v>135</v>
      </c>
      <c r="T3120" t="s">
        <v>135</v>
      </c>
      <c r="U3120" t="s">
        <v>136</v>
      </c>
      <c r="V3120" t="s">
        <v>293</v>
      </c>
      <c r="W3120" t="s">
        <v>137</v>
      </c>
      <c r="X3120">
        <v>1662</v>
      </c>
      <c r="Y3120">
        <v>1662</v>
      </c>
      <c r="Z3120" t="s">
        <v>93</v>
      </c>
      <c r="AA3120">
        <v>2.6221319999999999E-2</v>
      </c>
      <c r="AB3120">
        <v>0.97377868000000001</v>
      </c>
      <c r="AC3120" t="s">
        <v>7</v>
      </c>
      <c r="AD3120" t="s">
        <v>7</v>
      </c>
      <c r="AE3120" s="4" t="str">
        <f>IF(OR(AB3120&lt;0.2,AB3120&gt;0.75),"Include","NotInclude")</f>
        <v>Include</v>
      </c>
      <c r="AF3120">
        <v>8</v>
      </c>
      <c r="AG3120">
        <v>9.6965587000000006E-2</v>
      </c>
      <c r="AH3120">
        <v>0.90303441299999998</v>
      </c>
      <c r="AI3120" t="s">
        <v>441</v>
      </c>
      <c r="AJ3120" t="s">
        <v>14996</v>
      </c>
      <c r="AK3120" t="s">
        <v>95</v>
      </c>
      <c r="AL3120" t="s">
        <v>14997</v>
      </c>
      <c r="AM3120">
        <v>1662</v>
      </c>
      <c r="AN3120" t="s">
        <v>449</v>
      </c>
      <c r="AO3120">
        <v>0.65</v>
      </c>
      <c r="AP3120">
        <v>814239</v>
      </c>
      <c r="AQ3120">
        <v>814239</v>
      </c>
      <c r="AR3120" t="s">
        <v>521</v>
      </c>
      <c r="AS3120">
        <v>0.83</v>
      </c>
      <c r="AT3120" t="s">
        <v>14998</v>
      </c>
      <c r="AU3120" t="s">
        <v>100</v>
      </c>
      <c r="AV3120" t="s">
        <v>13</v>
      </c>
      <c r="AW3120" t="s">
        <v>13</v>
      </c>
      <c r="AX3120" t="s">
        <v>353</v>
      </c>
      <c r="AY3120" t="s">
        <v>411</v>
      </c>
      <c r="AZ3120" t="s">
        <v>452</v>
      </c>
      <c r="BA3120" t="s">
        <v>8</v>
      </c>
    </row>
    <row r="3121" spans="1:53" ht="17" x14ac:dyDescent="0.2">
      <c r="A3121" t="s">
        <v>252</v>
      </c>
      <c r="B3121">
        <v>791</v>
      </c>
      <c r="C3121">
        <v>566</v>
      </c>
      <c r="D3121">
        <v>100</v>
      </c>
      <c r="E3121" t="s">
        <v>15712</v>
      </c>
      <c r="F3121" t="s">
        <v>7961</v>
      </c>
      <c r="G3121">
        <v>2754</v>
      </c>
      <c r="H3121" t="s">
        <v>15713</v>
      </c>
      <c r="I3121" t="s">
        <v>8</v>
      </c>
      <c r="J3121" t="s">
        <v>82</v>
      </c>
      <c r="K3121" t="s">
        <v>265</v>
      </c>
      <c r="L3121" t="s">
        <v>8</v>
      </c>
      <c r="M3121" t="s">
        <v>8</v>
      </c>
      <c r="N3121" t="s">
        <v>8</v>
      </c>
      <c r="O3121" t="s">
        <v>163</v>
      </c>
      <c r="P3121" t="s">
        <v>12439</v>
      </c>
      <c r="Q3121" t="s">
        <v>2250</v>
      </c>
      <c r="R3121" t="s">
        <v>2251</v>
      </c>
      <c r="S3121" t="s">
        <v>465</v>
      </c>
      <c r="T3121" t="s">
        <v>465</v>
      </c>
      <c r="U3121" t="s">
        <v>361</v>
      </c>
      <c r="V3121" t="s">
        <v>91</v>
      </c>
      <c r="W3121" t="s">
        <v>92</v>
      </c>
      <c r="X3121">
        <v>2754</v>
      </c>
      <c r="Y3121">
        <v>2754</v>
      </c>
      <c r="Z3121" t="s">
        <v>93</v>
      </c>
      <c r="AA3121">
        <v>0.35771211400000003</v>
      </c>
      <c r="AB3121">
        <v>0.64228788599999997</v>
      </c>
      <c r="AC3121" t="s">
        <v>9</v>
      </c>
      <c r="AD3121" t="s">
        <v>9</v>
      </c>
      <c r="AE3121" s="4" t="str">
        <f>IF(OR(AB3121&lt;0.2,AB3121&gt;0.75),"Include","NotInclude")</f>
        <v>NotInclude</v>
      </c>
      <c r="AF3121">
        <v>13</v>
      </c>
      <c r="AG3121">
        <v>0</v>
      </c>
      <c r="AH3121">
        <v>0</v>
      </c>
      <c r="AI3121">
        <v>0</v>
      </c>
      <c r="AJ3121" t="s">
        <v>15714</v>
      </c>
      <c r="AK3121" t="s">
        <v>95</v>
      </c>
      <c r="AL3121" t="s">
        <v>15715</v>
      </c>
      <c r="AM3121">
        <v>2754</v>
      </c>
      <c r="AN3121" t="s">
        <v>449</v>
      </c>
      <c r="AO3121">
        <v>0.94</v>
      </c>
      <c r="AP3121">
        <v>1108350</v>
      </c>
      <c r="AQ3121">
        <v>1108350</v>
      </c>
      <c r="AR3121" t="s">
        <v>450</v>
      </c>
      <c r="AS3121">
        <v>1</v>
      </c>
      <c r="AT3121" t="s">
        <v>15716</v>
      </c>
      <c r="AU3121" t="s">
        <v>100</v>
      </c>
      <c r="AV3121" t="s">
        <v>13</v>
      </c>
      <c r="AW3121" t="s">
        <v>13</v>
      </c>
      <c r="AX3121" t="s">
        <v>353</v>
      </c>
      <c r="AY3121" t="s">
        <v>411</v>
      </c>
      <c r="AZ3121" t="s">
        <v>452</v>
      </c>
      <c r="BA3121" t="s">
        <v>8</v>
      </c>
    </row>
    <row r="3122" spans="1:53" ht="17" x14ac:dyDescent="0.2">
      <c r="A3122" t="s">
        <v>252</v>
      </c>
      <c r="B3122">
        <v>791</v>
      </c>
      <c r="C3122">
        <v>549</v>
      </c>
      <c r="D3122">
        <v>100</v>
      </c>
      <c r="E3122" t="s">
        <v>15858</v>
      </c>
      <c r="F3122" t="s">
        <v>7961</v>
      </c>
      <c r="G3122">
        <v>1062</v>
      </c>
      <c r="H3122" t="s">
        <v>15859</v>
      </c>
      <c r="I3122" t="s">
        <v>8</v>
      </c>
      <c r="J3122" t="s">
        <v>82</v>
      </c>
      <c r="K3122" t="s">
        <v>15860</v>
      </c>
      <c r="L3122" t="s">
        <v>8</v>
      </c>
      <c r="M3122" t="s">
        <v>8</v>
      </c>
      <c r="N3122" t="s">
        <v>8</v>
      </c>
      <c r="O3122" t="s">
        <v>163</v>
      </c>
      <c r="P3122" t="s">
        <v>5344</v>
      </c>
      <c r="Q3122" t="s">
        <v>1061</v>
      </c>
      <c r="R3122" t="s">
        <v>1062</v>
      </c>
      <c r="S3122" t="s">
        <v>224</v>
      </c>
      <c r="T3122" t="s">
        <v>89</v>
      </c>
      <c r="U3122" t="s">
        <v>225</v>
      </c>
      <c r="V3122" t="s">
        <v>91</v>
      </c>
      <c r="W3122" t="s">
        <v>247</v>
      </c>
      <c r="X3122">
        <v>1062</v>
      </c>
      <c r="Y3122">
        <v>1062</v>
      </c>
      <c r="Z3122" t="s">
        <v>93</v>
      </c>
      <c r="AA3122">
        <v>0.42124064</v>
      </c>
      <c r="AB3122">
        <v>0.57875935999999994</v>
      </c>
      <c r="AC3122" t="s">
        <v>9</v>
      </c>
      <c r="AD3122" t="s">
        <v>9</v>
      </c>
      <c r="AE3122" s="4" t="str">
        <f>IF(OR(AB3122&lt;0.2,AB3122&gt;0.75),"Include","NotInclude")</f>
        <v>NotInclude</v>
      </c>
      <c r="AF3122">
        <v>18</v>
      </c>
      <c r="AG3122">
        <v>0</v>
      </c>
      <c r="AH3122">
        <v>0</v>
      </c>
      <c r="AI3122">
        <v>0</v>
      </c>
      <c r="AJ3122" t="s">
        <v>15861</v>
      </c>
      <c r="AK3122" t="s">
        <v>95</v>
      </c>
      <c r="AL3122" t="s">
        <v>15862</v>
      </c>
      <c r="AM3122">
        <v>1062</v>
      </c>
      <c r="AN3122" t="s">
        <v>449</v>
      </c>
      <c r="AO3122">
        <v>0.99</v>
      </c>
      <c r="AP3122">
        <v>1108350</v>
      </c>
      <c r="AQ3122">
        <v>1108350</v>
      </c>
      <c r="AR3122" t="s">
        <v>450</v>
      </c>
      <c r="AS3122">
        <v>1</v>
      </c>
      <c r="AT3122" t="s">
        <v>15863</v>
      </c>
      <c r="AU3122" t="s">
        <v>100</v>
      </c>
      <c r="AV3122" t="s">
        <v>13</v>
      </c>
      <c r="AW3122" t="s">
        <v>13</v>
      </c>
      <c r="AX3122" t="s">
        <v>353</v>
      </c>
      <c r="AY3122" t="s">
        <v>411</v>
      </c>
      <c r="AZ3122" t="s">
        <v>452</v>
      </c>
      <c r="BA3122" t="s">
        <v>8</v>
      </c>
    </row>
    <row r="3123" spans="1:53" ht="17" x14ac:dyDescent="0.2">
      <c r="A3123" t="s">
        <v>252</v>
      </c>
      <c r="B3123">
        <v>791</v>
      </c>
      <c r="C3123">
        <v>549</v>
      </c>
      <c r="D3123">
        <v>100</v>
      </c>
      <c r="E3123" t="s">
        <v>15944</v>
      </c>
      <c r="F3123" t="s">
        <v>7961</v>
      </c>
      <c r="G3123">
        <v>1540</v>
      </c>
      <c r="H3123" t="s">
        <v>15945</v>
      </c>
      <c r="I3123" t="s">
        <v>8</v>
      </c>
      <c r="J3123" t="s">
        <v>82</v>
      </c>
      <c r="K3123" t="s">
        <v>2602</v>
      </c>
      <c r="L3123" t="s">
        <v>8</v>
      </c>
      <c r="M3123" t="s">
        <v>8</v>
      </c>
      <c r="N3123" t="s">
        <v>8</v>
      </c>
      <c r="O3123" t="s">
        <v>150</v>
      </c>
      <c r="P3123" t="s">
        <v>1030</v>
      </c>
      <c r="Q3123" t="s">
        <v>1031</v>
      </c>
      <c r="R3123" t="s">
        <v>1032</v>
      </c>
      <c r="S3123" t="s">
        <v>167</v>
      </c>
      <c r="T3123" t="s">
        <v>167</v>
      </c>
      <c r="U3123" t="s">
        <v>167</v>
      </c>
      <c r="V3123" t="s">
        <v>334</v>
      </c>
      <c r="W3123" t="s">
        <v>137</v>
      </c>
      <c r="X3123">
        <v>1540</v>
      </c>
      <c r="Y3123">
        <v>1540</v>
      </c>
      <c r="Z3123" t="s">
        <v>93</v>
      </c>
      <c r="AA3123">
        <v>0.127516779</v>
      </c>
      <c r="AB3123">
        <v>0.87248322099999998</v>
      </c>
      <c r="AC3123" t="s">
        <v>7</v>
      </c>
      <c r="AD3123" t="s">
        <v>9</v>
      </c>
      <c r="AE3123" s="4" t="str">
        <f>IF(OR(AB3123&lt;0.2,AB3123&gt;0.75),"Include","NotInclude")</f>
        <v>Include</v>
      </c>
      <c r="AF3123">
        <v>8</v>
      </c>
      <c r="AG3123">
        <v>0</v>
      </c>
      <c r="AH3123">
        <v>0</v>
      </c>
      <c r="AI3123">
        <v>0</v>
      </c>
      <c r="AJ3123" t="s">
        <v>15946</v>
      </c>
      <c r="AK3123" t="s">
        <v>95</v>
      </c>
      <c r="AL3123" t="s">
        <v>15947</v>
      </c>
      <c r="AM3123">
        <v>1540</v>
      </c>
      <c r="AN3123" t="s">
        <v>449</v>
      </c>
      <c r="AO3123">
        <v>0.93</v>
      </c>
      <c r="AP3123">
        <v>1108350</v>
      </c>
      <c r="AQ3123">
        <v>1108350</v>
      </c>
      <c r="AR3123" t="s">
        <v>450</v>
      </c>
      <c r="AS3123">
        <v>1</v>
      </c>
      <c r="AT3123" t="s">
        <v>15863</v>
      </c>
      <c r="AU3123" t="s">
        <v>100</v>
      </c>
      <c r="AV3123" t="s">
        <v>13</v>
      </c>
      <c r="AW3123" t="s">
        <v>13</v>
      </c>
      <c r="AX3123" t="s">
        <v>353</v>
      </c>
      <c r="AY3123" t="s">
        <v>411</v>
      </c>
      <c r="AZ3123" t="s">
        <v>452</v>
      </c>
      <c r="BA3123" t="s">
        <v>8</v>
      </c>
    </row>
    <row r="3124" spans="1:53" ht="17" x14ac:dyDescent="0.2">
      <c r="A3124" t="s">
        <v>252</v>
      </c>
      <c r="B3124">
        <v>791</v>
      </c>
      <c r="C3124">
        <v>549</v>
      </c>
      <c r="D3124">
        <v>100</v>
      </c>
      <c r="E3124" t="s">
        <v>15968</v>
      </c>
      <c r="F3124" t="s">
        <v>7961</v>
      </c>
      <c r="G3124">
        <v>1880</v>
      </c>
      <c r="H3124" t="s">
        <v>15969</v>
      </c>
      <c r="I3124" t="s">
        <v>8</v>
      </c>
      <c r="J3124" t="s">
        <v>82</v>
      </c>
      <c r="K3124" t="s">
        <v>588</v>
      </c>
      <c r="L3124" t="s">
        <v>8</v>
      </c>
      <c r="M3124" t="s">
        <v>8</v>
      </c>
      <c r="N3124" t="s">
        <v>8</v>
      </c>
      <c r="O3124" t="s">
        <v>131</v>
      </c>
      <c r="P3124" t="s">
        <v>1876</v>
      </c>
      <c r="Q3124" t="s">
        <v>1617</v>
      </c>
      <c r="R3124" t="s">
        <v>1618</v>
      </c>
      <c r="S3124" t="s">
        <v>988</v>
      </c>
      <c r="T3124" t="s">
        <v>89</v>
      </c>
      <c r="U3124" t="s">
        <v>225</v>
      </c>
      <c r="V3124" t="s">
        <v>119</v>
      </c>
      <c r="W3124" t="s">
        <v>247</v>
      </c>
      <c r="X3124">
        <v>1880</v>
      </c>
      <c r="Y3124">
        <v>1880</v>
      </c>
      <c r="Z3124" t="s">
        <v>93</v>
      </c>
      <c r="AA3124">
        <v>6.9389057000000004E-2</v>
      </c>
      <c r="AB3124">
        <v>0.93061094300000002</v>
      </c>
      <c r="AC3124" t="s">
        <v>7</v>
      </c>
      <c r="AD3124" t="s">
        <v>7</v>
      </c>
      <c r="AE3124" s="4" t="str">
        <f>IF(OR(AB3124&lt;0.2,AB3124&gt;0.75),"Include","NotInclude")</f>
        <v>Include</v>
      </c>
      <c r="AF3124">
        <v>10</v>
      </c>
      <c r="AG3124">
        <v>0</v>
      </c>
      <c r="AH3124">
        <v>0</v>
      </c>
      <c r="AI3124">
        <v>0</v>
      </c>
      <c r="AJ3124" t="s">
        <v>15970</v>
      </c>
      <c r="AK3124" t="s">
        <v>95</v>
      </c>
      <c r="AL3124" t="s">
        <v>15971</v>
      </c>
      <c r="AM3124">
        <v>1880</v>
      </c>
      <c r="AN3124" t="s">
        <v>449</v>
      </c>
      <c r="AO3124">
        <v>0.95</v>
      </c>
      <c r="AP3124">
        <v>1108350</v>
      </c>
      <c r="AQ3124">
        <v>1108350</v>
      </c>
      <c r="AR3124" t="s">
        <v>450</v>
      </c>
      <c r="AS3124">
        <v>1</v>
      </c>
      <c r="AT3124" t="s">
        <v>15863</v>
      </c>
      <c r="AU3124" t="s">
        <v>100</v>
      </c>
      <c r="AV3124" t="s">
        <v>13</v>
      </c>
      <c r="AW3124" t="s">
        <v>13</v>
      </c>
      <c r="AX3124" t="s">
        <v>353</v>
      </c>
      <c r="AY3124" t="s">
        <v>411</v>
      </c>
      <c r="AZ3124" t="s">
        <v>452</v>
      </c>
      <c r="BA3124" t="s">
        <v>8</v>
      </c>
    </row>
    <row r="3125" spans="1:53" ht="17" x14ac:dyDescent="0.2">
      <c r="A3125" t="s">
        <v>17552</v>
      </c>
      <c r="B3125">
        <v>791</v>
      </c>
      <c r="C3125">
        <v>14</v>
      </c>
      <c r="D3125" t="s">
        <v>79</v>
      </c>
      <c r="E3125" t="s">
        <v>7961</v>
      </c>
      <c r="F3125" t="s">
        <v>79</v>
      </c>
      <c r="G3125">
        <v>3825</v>
      </c>
      <c r="H3125" t="s">
        <v>7962</v>
      </c>
      <c r="I3125" t="s">
        <v>8</v>
      </c>
      <c r="J3125" t="s">
        <v>82</v>
      </c>
      <c r="K3125" t="s">
        <v>265</v>
      </c>
      <c r="L3125" t="s">
        <v>8</v>
      </c>
      <c r="M3125" t="s">
        <v>8</v>
      </c>
      <c r="N3125" t="s">
        <v>8</v>
      </c>
      <c r="O3125" t="s">
        <v>190</v>
      </c>
      <c r="P3125" t="s">
        <v>2491</v>
      </c>
      <c r="Q3125" t="s">
        <v>791</v>
      </c>
      <c r="R3125" t="s">
        <v>792</v>
      </c>
      <c r="S3125" t="s">
        <v>465</v>
      </c>
      <c r="T3125" t="s">
        <v>465</v>
      </c>
      <c r="U3125" t="s">
        <v>361</v>
      </c>
      <c r="V3125" t="s">
        <v>91</v>
      </c>
      <c r="W3125" t="s">
        <v>137</v>
      </c>
      <c r="X3125">
        <v>3825</v>
      </c>
      <c r="Y3125">
        <v>3825</v>
      </c>
      <c r="Z3125" t="s">
        <v>93</v>
      </c>
      <c r="AA3125">
        <v>0.16498559099999999</v>
      </c>
      <c r="AB3125">
        <v>0.83501440900000001</v>
      </c>
      <c r="AC3125" t="s">
        <v>7</v>
      </c>
      <c r="AD3125" t="s">
        <v>9</v>
      </c>
      <c r="AE3125" s="4" t="str">
        <f>IF(OR(AB3125&lt;0.2,AB3125&gt;0.75),"Include","NotInclude")</f>
        <v>Include</v>
      </c>
      <c r="AF3125">
        <v>17</v>
      </c>
      <c r="AG3125">
        <v>0</v>
      </c>
      <c r="AH3125">
        <v>0</v>
      </c>
      <c r="AI3125">
        <v>0</v>
      </c>
      <c r="AJ3125" t="s">
        <v>7963</v>
      </c>
      <c r="AK3125" t="s">
        <v>95</v>
      </c>
      <c r="AL3125" t="s">
        <v>7964</v>
      </c>
      <c r="AM3125">
        <v>3825</v>
      </c>
      <c r="AN3125" t="s">
        <v>521</v>
      </c>
      <c r="AO3125">
        <v>0.98</v>
      </c>
      <c r="AP3125" t="s">
        <v>7965</v>
      </c>
      <c r="AQ3125" t="s">
        <v>7965</v>
      </c>
      <c r="AR3125" t="s">
        <v>450</v>
      </c>
      <c r="AS3125">
        <v>1</v>
      </c>
      <c r="AT3125" t="s">
        <v>7966</v>
      </c>
      <c r="AU3125" t="s">
        <v>100</v>
      </c>
      <c r="AV3125" t="s">
        <v>13</v>
      </c>
      <c r="AW3125" t="s">
        <v>13</v>
      </c>
      <c r="AX3125" t="s">
        <v>353</v>
      </c>
      <c r="AY3125" t="s">
        <v>411</v>
      </c>
      <c r="AZ3125" t="s">
        <v>452</v>
      </c>
      <c r="BA3125" t="s">
        <v>593</v>
      </c>
    </row>
    <row r="3126" spans="1:53" ht="17" x14ac:dyDescent="0.2">
      <c r="A3126" t="s">
        <v>78</v>
      </c>
      <c r="B3126">
        <v>792</v>
      </c>
      <c r="C3126">
        <v>741</v>
      </c>
      <c r="D3126" t="s">
        <v>79</v>
      </c>
      <c r="E3126" t="s">
        <v>7982</v>
      </c>
      <c r="F3126" t="s">
        <v>79</v>
      </c>
      <c r="G3126">
        <v>3853</v>
      </c>
      <c r="H3126" t="s">
        <v>7983</v>
      </c>
      <c r="I3126" t="s">
        <v>8</v>
      </c>
      <c r="J3126" t="s">
        <v>82</v>
      </c>
      <c r="K3126" t="s">
        <v>189</v>
      </c>
      <c r="L3126" t="s">
        <v>8</v>
      </c>
      <c r="M3126" t="s">
        <v>8</v>
      </c>
      <c r="N3126" t="s">
        <v>8</v>
      </c>
      <c r="O3126" t="s">
        <v>84</v>
      </c>
      <c r="P3126" t="s">
        <v>2552</v>
      </c>
      <c r="Q3126" t="s">
        <v>86</v>
      </c>
      <c r="R3126" t="s">
        <v>87</v>
      </c>
      <c r="S3126" t="s">
        <v>275</v>
      </c>
      <c r="T3126" t="s">
        <v>275</v>
      </c>
      <c r="U3126" t="s">
        <v>180</v>
      </c>
      <c r="V3126" t="s">
        <v>181</v>
      </c>
      <c r="W3126" t="s">
        <v>247</v>
      </c>
      <c r="X3126">
        <v>3853</v>
      </c>
      <c r="Y3126">
        <v>3851</v>
      </c>
      <c r="Z3126" t="s">
        <v>93</v>
      </c>
      <c r="AA3126">
        <v>1.0199327570000001</v>
      </c>
      <c r="AB3126">
        <v>-1.9932756999999999E-2</v>
      </c>
      <c r="AC3126" t="s">
        <v>9</v>
      </c>
      <c r="AD3126" t="s">
        <v>9</v>
      </c>
      <c r="AE3126" s="4" t="str">
        <f>IF(OR(AB3126&lt;0.2,AB3126&gt;0.75),"Include","NotInclude")</f>
        <v>Include</v>
      </c>
      <c r="AF3126">
        <v>17</v>
      </c>
      <c r="AG3126">
        <v>0</v>
      </c>
      <c r="AH3126">
        <v>0</v>
      </c>
      <c r="AI3126">
        <v>0</v>
      </c>
      <c r="AJ3126" t="s">
        <v>7984</v>
      </c>
      <c r="AK3126" t="s">
        <v>95</v>
      </c>
      <c r="AL3126" t="s">
        <v>7985</v>
      </c>
      <c r="AM3126">
        <v>3853</v>
      </c>
      <c r="AN3126" t="s">
        <v>521</v>
      </c>
      <c r="AO3126">
        <v>1</v>
      </c>
      <c r="AP3126" t="s">
        <v>4745</v>
      </c>
      <c r="AQ3126" t="s">
        <v>4745</v>
      </c>
      <c r="AR3126" t="s">
        <v>521</v>
      </c>
      <c r="AS3126">
        <v>1</v>
      </c>
      <c r="AT3126" t="s">
        <v>7986</v>
      </c>
      <c r="AU3126" t="s">
        <v>100</v>
      </c>
      <c r="AV3126" t="s">
        <v>13</v>
      </c>
      <c r="AW3126" t="s">
        <v>13</v>
      </c>
      <c r="AX3126" t="s">
        <v>353</v>
      </c>
      <c r="AY3126" t="s">
        <v>411</v>
      </c>
      <c r="AZ3126" t="s">
        <v>452</v>
      </c>
      <c r="BA3126" t="s">
        <v>593</v>
      </c>
    </row>
    <row r="3127" spans="1:53" ht="17" x14ac:dyDescent="0.2">
      <c r="A3127" t="s">
        <v>252</v>
      </c>
      <c r="B3127">
        <v>792</v>
      </c>
      <c r="C3127">
        <v>653</v>
      </c>
      <c r="D3127">
        <v>100</v>
      </c>
      <c r="E3127" t="s">
        <v>5348</v>
      </c>
      <c r="F3127" t="s">
        <v>7982</v>
      </c>
      <c r="G3127">
        <v>1026</v>
      </c>
      <c r="H3127" t="s">
        <v>5349</v>
      </c>
      <c r="I3127" t="s">
        <v>1449</v>
      </c>
      <c r="J3127" t="s">
        <v>82</v>
      </c>
      <c r="K3127" t="s">
        <v>5183</v>
      </c>
      <c r="L3127" t="s">
        <v>8</v>
      </c>
      <c r="M3127" t="s">
        <v>8</v>
      </c>
      <c r="N3127" t="s">
        <v>8</v>
      </c>
      <c r="O3127" t="s">
        <v>899</v>
      </c>
      <c r="P3127" t="s">
        <v>5350</v>
      </c>
      <c r="Q3127" t="s">
        <v>901</v>
      </c>
      <c r="R3127" t="s">
        <v>902</v>
      </c>
      <c r="S3127" t="s">
        <v>224</v>
      </c>
      <c r="T3127" t="s">
        <v>89</v>
      </c>
      <c r="U3127" t="s">
        <v>225</v>
      </c>
      <c r="V3127" t="s">
        <v>119</v>
      </c>
      <c r="W3127" t="s">
        <v>848</v>
      </c>
      <c r="X3127">
        <v>1026</v>
      </c>
      <c r="Y3127">
        <v>1026</v>
      </c>
      <c r="Z3127" t="s">
        <v>93</v>
      </c>
      <c r="AA3127">
        <v>0.25977198699999998</v>
      </c>
      <c r="AB3127">
        <v>0.74022801299999996</v>
      </c>
      <c r="AC3127" t="s">
        <v>9</v>
      </c>
      <c r="AD3127" t="s">
        <v>9</v>
      </c>
      <c r="AE3127" s="4" t="str">
        <f>IF(OR(AB3127&lt;0.2,AB3127&gt;0.75),"Include","NotInclude")</f>
        <v>NotInclude</v>
      </c>
      <c r="AF3127">
        <v>16</v>
      </c>
      <c r="AG3127">
        <v>0</v>
      </c>
      <c r="AH3127">
        <v>0</v>
      </c>
      <c r="AI3127">
        <v>0</v>
      </c>
      <c r="AJ3127" t="s">
        <v>5351</v>
      </c>
      <c r="AK3127" t="s">
        <v>95</v>
      </c>
      <c r="AL3127" t="s">
        <v>5352</v>
      </c>
      <c r="AM3127">
        <v>1026</v>
      </c>
      <c r="AN3127" t="s">
        <v>521</v>
      </c>
      <c r="AO3127">
        <v>1</v>
      </c>
      <c r="AP3127" t="s">
        <v>2216</v>
      </c>
      <c r="AQ3127" t="s">
        <v>2216</v>
      </c>
      <c r="AR3127" t="s">
        <v>521</v>
      </c>
      <c r="AS3127">
        <v>1</v>
      </c>
      <c r="AT3127" t="s">
        <v>5353</v>
      </c>
      <c r="AU3127" t="s">
        <v>100</v>
      </c>
      <c r="AV3127" t="s">
        <v>13</v>
      </c>
      <c r="AW3127" t="s">
        <v>13</v>
      </c>
      <c r="AX3127" t="s">
        <v>353</v>
      </c>
      <c r="AY3127" t="s">
        <v>411</v>
      </c>
      <c r="AZ3127" t="s">
        <v>452</v>
      </c>
      <c r="BA3127" t="s">
        <v>593</v>
      </c>
    </row>
    <row r="3128" spans="1:53" ht="17" x14ac:dyDescent="0.2">
      <c r="A3128" t="s">
        <v>252</v>
      </c>
      <c r="B3128">
        <v>792</v>
      </c>
      <c r="C3128">
        <v>653</v>
      </c>
      <c r="D3128">
        <v>100</v>
      </c>
      <c r="E3128" t="s">
        <v>11113</v>
      </c>
      <c r="F3128" t="s">
        <v>7982</v>
      </c>
      <c r="G3128">
        <v>1179</v>
      </c>
      <c r="H3128" t="s">
        <v>11114</v>
      </c>
      <c r="I3128" t="s">
        <v>8</v>
      </c>
      <c r="J3128" t="s">
        <v>82</v>
      </c>
      <c r="K3128" t="s">
        <v>5190</v>
      </c>
      <c r="L3128" t="s">
        <v>8</v>
      </c>
      <c r="M3128" t="s">
        <v>8</v>
      </c>
      <c r="N3128" t="s">
        <v>8</v>
      </c>
      <c r="O3128" t="s">
        <v>84</v>
      </c>
      <c r="P3128" t="s">
        <v>8822</v>
      </c>
      <c r="Q3128" t="s">
        <v>86</v>
      </c>
      <c r="R3128" t="s">
        <v>87</v>
      </c>
      <c r="S3128" t="s">
        <v>369</v>
      </c>
      <c r="T3128" t="s">
        <v>89</v>
      </c>
      <c r="U3128" t="s">
        <v>90</v>
      </c>
      <c r="V3128" t="s">
        <v>91</v>
      </c>
      <c r="W3128" t="s">
        <v>247</v>
      </c>
      <c r="X3128">
        <v>1179</v>
      </c>
      <c r="Y3128">
        <v>1179</v>
      </c>
      <c r="Z3128" t="s">
        <v>93</v>
      </c>
      <c r="AA3128">
        <v>0.31283918399999999</v>
      </c>
      <c r="AB3128">
        <v>0.68716081600000001</v>
      </c>
      <c r="AC3128" t="s">
        <v>9</v>
      </c>
      <c r="AD3128" t="s">
        <v>9</v>
      </c>
      <c r="AE3128" s="4" t="str">
        <f>IF(OR(AB3128&lt;0.2,AB3128&gt;0.75),"Include","NotInclude")</f>
        <v>NotInclude</v>
      </c>
      <c r="AF3128">
        <v>18</v>
      </c>
      <c r="AG3128">
        <v>0</v>
      </c>
      <c r="AH3128">
        <v>0</v>
      </c>
      <c r="AI3128">
        <v>0</v>
      </c>
      <c r="AJ3128" t="s">
        <v>11115</v>
      </c>
      <c r="AK3128" t="s">
        <v>95</v>
      </c>
      <c r="AL3128" t="s">
        <v>11116</v>
      </c>
      <c r="AM3128">
        <v>1179</v>
      </c>
      <c r="AN3128" t="s">
        <v>521</v>
      </c>
      <c r="AO3128">
        <v>0.89</v>
      </c>
      <c r="AP3128">
        <v>131902</v>
      </c>
      <c r="AQ3128">
        <v>131902</v>
      </c>
      <c r="AR3128" t="s">
        <v>521</v>
      </c>
      <c r="AS3128">
        <v>1</v>
      </c>
      <c r="AT3128" t="s">
        <v>11117</v>
      </c>
      <c r="AU3128" t="s">
        <v>100</v>
      </c>
      <c r="AV3128" t="s">
        <v>13</v>
      </c>
      <c r="AW3128" t="s">
        <v>13</v>
      </c>
      <c r="AX3128" t="s">
        <v>353</v>
      </c>
      <c r="AY3128" t="s">
        <v>411</v>
      </c>
      <c r="AZ3128" t="s">
        <v>452</v>
      </c>
      <c r="BA3128" t="s">
        <v>593</v>
      </c>
    </row>
    <row r="3129" spans="1:53" ht="17" x14ac:dyDescent="0.2">
      <c r="A3129" t="s">
        <v>252</v>
      </c>
      <c r="B3129">
        <v>792</v>
      </c>
      <c r="C3129">
        <v>653</v>
      </c>
      <c r="D3129">
        <v>100</v>
      </c>
      <c r="E3129" t="s">
        <v>11205</v>
      </c>
      <c r="F3129" t="s">
        <v>7982</v>
      </c>
      <c r="G3129">
        <v>1220</v>
      </c>
      <c r="H3129" t="s">
        <v>11206</v>
      </c>
      <c r="I3129" t="s">
        <v>8</v>
      </c>
      <c r="J3129" t="s">
        <v>82</v>
      </c>
      <c r="K3129" t="s">
        <v>11207</v>
      </c>
      <c r="L3129" t="s">
        <v>8</v>
      </c>
      <c r="M3129" t="s">
        <v>8</v>
      </c>
      <c r="N3129" t="s">
        <v>8</v>
      </c>
      <c r="O3129" t="s">
        <v>379</v>
      </c>
      <c r="P3129" t="s">
        <v>10715</v>
      </c>
      <c r="Q3129" t="s">
        <v>490</v>
      </c>
      <c r="R3129" t="s">
        <v>491</v>
      </c>
      <c r="S3129" t="s">
        <v>4323</v>
      </c>
      <c r="T3129" t="s">
        <v>333</v>
      </c>
      <c r="U3129" t="s">
        <v>333</v>
      </c>
      <c r="V3129" t="s">
        <v>91</v>
      </c>
      <c r="W3129" t="s">
        <v>92</v>
      </c>
      <c r="X3129">
        <v>1220</v>
      </c>
      <c r="Y3129">
        <v>1220</v>
      </c>
      <c r="Z3129" t="s">
        <v>93</v>
      </c>
      <c r="AA3129">
        <v>0.30356529500000001</v>
      </c>
      <c r="AB3129">
        <v>0.69643470500000004</v>
      </c>
      <c r="AC3129" t="s">
        <v>9</v>
      </c>
      <c r="AD3129" t="s">
        <v>9</v>
      </c>
      <c r="AE3129" s="4" t="str">
        <f>IF(OR(AB3129&lt;0.2,AB3129&gt;0.75),"Include","NotInclude")</f>
        <v>NotInclude</v>
      </c>
      <c r="AF3129">
        <v>18</v>
      </c>
      <c r="AG3129">
        <v>0</v>
      </c>
      <c r="AH3129">
        <v>0</v>
      </c>
      <c r="AI3129">
        <v>0</v>
      </c>
      <c r="AJ3129" t="s">
        <v>11208</v>
      </c>
      <c r="AK3129" t="s">
        <v>95</v>
      </c>
      <c r="AL3129" t="s">
        <v>11209</v>
      </c>
      <c r="AM3129">
        <v>1220</v>
      </c>
      <c r="AN3129" t="s">
        <v>521</v>
      </c>
      <c r="AO3129">
        <v>0.86</v>
      </c>
      <c r="AP3129">
        <v>131902</v>
      </c>
      <c r="AQ3129">
        <v>131902</v>
      </c>
      <c r="AR3129" t="s">
        <v>521</v>
      </c>
      <c r="AS3129">
        <v>1</v>
      </c>
      <c r="AT3129" t="s">
        <v>11117</v>
      </c>
      <c r="AU3129" t="s">
        <v>100</v>
      </c>
      <c r="AV3129" t="s">
        <v>13</v>
      </c>
      <c r="AW3129" t="s">
        <v>13</v>
      </c>
      <c r="AX3129" t="s">
        <v>353</v>
      </c>
      <c r="AY3129" t="s">
        <v>411</v>
      </c>
      <c r="AZ3129" t="s">
        <v>452</v>
      </c>
      <c r="BA3129" t="s">
        <v>593</v>
      </c>
    </row>
    <row r="3130" spans="1:53" ht="17" x14ac:dyDescent="0.2">
      <c r="A3130" t="s">
        <v>252</v>
      </c>
      <c r="B3130">
        <v>792</v>
      </c>
      <c r="C3130">
        <v>631</v>
      </c>
      <c r="D3130">
        <v>100</v>
      </c>
      <c r="E3130" t="s">
        <v>12368</v>
      </c>
      <c r="F3130" t="s">
        <v>7982</v>
      </c>
      <c r="G3130">
        <v>2240</v>
      </c>
      <c r="H3130" t="s">
        <v>12369</v>
      </c>
      <c r="I3130" t="s">
        <v>8</v>
      </c>
      <c r="J3130" t="s">
        <v>82</v>
      </c>
      <c r="K3130" t="s">
        <v>289</v>
      </c>
      <c r="L3130" t="s">
        <v>8</v>
      </c>
      <c r="M3130" t="s">
        <v>8</v>
      </c>
      <c r="N3130" t="s">
        <v>8</v>
      </c>
      <c r="O3130" t="s">
        <v>163</v>
      </c>
      <c r="P3130" t="s">
        <v>12370</v>
      </c>
      <c r="Q3130" t="s">
        <v>222</v>
      </c>
      <c r="R3130" t="s">
        <v>223</v>
      </c>
      <c r="S3130" t="s">
        <v>167</v>
      </c>
      <c r="T3130" t="s">
        <v>167</v>
      </c>
      <c r="U3130" t="s">
        <v>167</v>
      </c>
      <c r="V3130" t="s">
        <v>91</v>
      </c>
      <c r="W3130" t="s">
        <v>137</v>
      </c>
      <c r="X3130">
        <v>2240</v>
      </c>
      <c r="Y3130">
        <v>2240</v>
      </c>
      <c r="Z3130" t="s">
        <v>93</v>
      </c>
      <c r="AA3130">
        <v>0.98255853400000004</v>
      </c>
      <c r="AB3130">
        <v>1.7441465999999999E-2</v>
      </c>
      <c r="AC3130" t="s">
        <v>9</v>
      </c>
      <c r="AD3130" t="s">
        <v>9</v>
      </c>
      <c r="AE3130" s="4" t="str">
        <f>IF(OR(AB3130&lt;0.2,AB3130&gt;0.75),"Include","NotInclude")</f>
        <v>Include</v>
      </c>
      <c r="AF3130">
        <v>11</v>
      </c>
      <c r="AG3130">
        <v>0</v>
      </c>
      <c r="AH3130">
        <v>0</v>
      </c>
      <c r="AI3130">
        <v>0</v>
      </c>
      <c r="AJ3130" t="s">
        <v>12371</v>
      </c>
      <c r="AK3130" t="s">
        <v>95</v>
      </c>
      <c r="AL3130" t="s">
        <v>12372</v>
      </c>
      <c r="AM3130">
        <v>2240</v>
      </c>
      <c r="AN3130" t="s">
        <v>521</v>
      </c>
      <c r="AO3130">
        <v>0.63</v>
      </c>
      <c r="AP3130">
        <v>1108350</v>
      </c>
      <c r="AQ3130">
        <v>1108350</v>
      </c>
      <c r="AR3130" t="s">
        <v>450</v>
      </c>
      <c r="AS3130">
        <v>1</v>
      </c>
      <c r="AT3130" t="s">
        <v>12373</v>
      </c>
      <c r="AU3130" t="s">
        <v>100</v>
      </c>
      <c r="AV3130" t="s">
        <v>13</v>
      </c>
      <c r="AW3130" t="s">
        <v>13</v>
      </c>
      <c r="AX3130" t="s">
        <v>353</v>
      </c>
      <c r="AY3130" t="s">
        <v>411</v>
      </c>
      <c r="AZ3130" t="s">
        <v>452</v>
      </c>
      <c r="BA3130" t="s">
        <v>593</v>
      </c>
    </row>
    <row r="3131" spans="1:53" ht="17" x14ac:dyDescent="0.2">
      <c r="A3131" t="s">
        <v>252</v>
      </c>
      <c r="B3131">
        <v>792</v>
      </c>
      <c r="C3131">
        <v>631</v>
      </c>
      <c r="D3131">
        <v>100</v>
      </c>
      <c r="E3131" t="s">
        <v>12393</v>
      </c>
      <c r="F3131" t="s">
        <v>7982</v>
      </c>
      <c r="G3131">
        <v>2259</v>
      </c>
      <c r="H3131" t="s">
        <v>12394</v>
      </c>
      <c r="I3131" t="s">
        <v>8</v>
      </c>
      <c r="J3131" t="s">
        <v>82</v>
      </c>
      <c r="K3131" t="s">
        <v>596</v>
      </c>
      <c r="L3131" t="s">
        <v>8</v>
      </c>
      <c r="M3131" t="s">
        <v>8</v>
      </c>
      <c r="N3131" t="s">
        <v>8</v>
      </c>
      <c r="O3131" t="s">
        <v>8</v>
      </c>
      <c r="P3131" t="s">
        <v>8</v>
      </c>
      <c r="Q3131" t="s">
        <v>8</v>
      </c>
      <c r="R3131" t="s">
        <v>8</v>
      </c>
      <c r="S3131" t="s">
        <v>8</v>
      </c>
      <c r="T3131" t="s">
        <v>8</v>
      </c>
      <c r="U3131" t="s">
        <v>8</v>
      </c>
      <c r="V3131" t="s">
        <v>8</v>
      </c>
      <c r="W3131" t="s">
        <v>8</v>
      </c>
      <c r="X3131">
        <v>2259</v>
      </c>
      <c r="Y3131">
        <v>2259</v>
      </c>
      <c r="Z3131" t="s">
        <v>93</v>
      </c>
      <c r="AA3131">
        <v>0.173260943</v>
      </c>
      <c r="AB3131">
        <v>0.82673905700000005</v>
      </c>
      <c r="AC3131" t="s">
        <v>7</v>
      </c>
      <c r="AD3131" t="s">
        <v>9</v>
      </c>
      <c r="AE3131" s="4" t="str">
        <f>IF(OR(AB3131&lt;0.2,AB3131&gt;0.75),"Include","NotInclude")</f>
        <v>Include</v>
      </c>
      <c r="AF3131">
        <v>11</v>
      </c>
      <c r="AG3131">
        <v>0</v>
      </c>
      <c r="AH3131">
        <v>0</v>
      </c>
      <c r="AI3131">
        <v>0</v>
      </c>
      <c r="AJ3131" t="s">
        <v>12395</v>
      </c>
      <c r="AK3131" t="s">
        <v>95</v>
      </c>
      <c r="AL3131" t="s">
        <v>12396</v>
      </c>
      <c r="AM3131">
        <v>2259</v>
      </c>
      <c r="AN3131" t="s">
        <v>521</v>
      </c>
      <c r="AO3131">
        <v>0.51</v>
      </c>
      <c r="AP3131">
        <v>1108350</v>
      </c>
      <c r="AQ3131">
        <v>1108350</v>
      </c>
      <c r="AR3131" t="s">
        <v>450</v>
      </c>
      <c r="AS3131">
        <v>1</v>
      </c>
      <c r="AT3131" t="s">
        <v>12373</v>
      </c>
      <c r="AU3131" t="s">
        <v>100</v>
      </c>
      <c r="AV3131" t="s">
        <v>13</v>
      </c>
      <c r="AW3131" t="s">
        <v>13</v>
      </c>
      <c r="AX3131" t="s">
        <v>353</v>
      </c>
      <c r="AY3131" t="s">
        <v>411</v>
      </c>
      <c r="AZ3131" t="s">
        <v>452</v>
      </c>
      <c r="BA3131" t="s">
        <v>593</v>
      </c>
    </row>
    <row r="3132" spans="1:53" ht="17" x14ac:dyDescent="0.2">
      <c r="A3132" t="s">
        <v>252</v>
      </c>
      <c r="B3132">
        <v>792</v>
      </c>
      <c r="C3132">
        <v>627</v>
      </c>
      <c r="D3132">
        <v>100</v>
      </c>
      <c r="E3132" t="s">
        <v>12638</v>
      </c>
      <c r="F3132" t="s">
        <v>7982</v>
      </c>
      <c r="G3132">
        <v>1142</v>
      </c>
      <c r="H3132" t="s">
        <v>12639</v>
      </c>
      <c r="I3132" t="s">
        <v>8</v>
      </c>
      <c r="J3132" t="s">
        <v>82</v>
      </c>
      <c r="K3132" t="s">
        <v>12640</v>
      </c>
      <c r="L3132" t="s">
        <v>8</v>
      </c>
      <c r="M3132" t="s">
        <v>8</v>
      </c>
      <c r="N3132" t="s">
        <v>8</v>
      </c>
      <c r="O3132" t="s">
        <v>163</v>
      </c>
      <c r="P3132" t="s">
        <v>10480</v>
      </c>
      <c r="Q3132" t="s">
        <v>2416</v>
      </c>
      <c r="R3132" t="s">
        <v>2417</v>
      </c>
      <c r="S3132" t="s">
        <v>369</v>
      </c>
      <c r="T3132" t="s">
        <v>89</v>
      </c>
      <c r="U3132" t="s">
        <v>90</v>
      </c>
      <c r="V3132" t="s">
        <v>91</v>
      </c>
      <c r="W3132" t="s">
        <v>92</v>
      </c>
      <c r="X3132">
        <v>1142</v>
      </c>
      <c r="Y3132">
        <v>1142</v>
      </c>
      <c r="Z3132" t="s">
        <v>93</v>
      </c>
      <c r="AA3132">
        <v>0.39609809699999998</v>
      </c>
      <c r="AB3132">
        <v>0.60390190300000002</v>
      </c>
      <c r="AC3132" t="s">
        <v>9</v>
      </c>
      <c r="AD3132" t="s">
        <v>9</v>
      </c>
      <c r="AE3132" s="4" t="str">
        <f>IF(OR(AB3132&lt;0.2,AB3132&gt;0.75),"Include","NotInclude")</f>
        <v>NotInclude</v>
      </c>
      <c r="AF3132">
        <v>18</v>
      </c>
      <c r="AG3132">
        <v>0</v>
      </c>
      <c r="AH3132">
        <v>0</v>
      </c>
      <c r="AI3132">
        <v>0</v>
      </c>
      <c r="AJ3132" t="s">
        <v>12641</v>
      </c>
      <c r="AK3132" t="s">
        <v>95</v>
      </c>
      <c r="AL3132" t="s">
        <v>12642</v>
      </c>
      <c r="AM3132">
        <v>1142</v>
      </c>
      <c r="AN3132" t="s">
        <v>521</v>
      </c>
      <c r="AO3132">
        <v>0.6</v>
      </c>
      <c r="AP3132">
        <v>1108350</v>
      </c>
      <c r="AQ3132">
        <v>1108350</v>
      </c>
      <c r="AR3132" t="s">
        <v>450</v>
      </c>
      <c r="AS3132">
        <v>1</v>
      </c>
      <c r="AT3132" t="s">
        <v>12643</v>
      </c>
      <c r="AU3132" t="s">
        <v>100</v>
      </c>
      <c r="AV3132" t="s">
        <v>13</v>
      </c>
      <c r="AW3132" t="s">
        <v>13</v>
      </c>
      <c r="AX3132" t="s">
        <v>353</v>
      </c>
      <c r="AY3132" t="s">
        <v>411</v>
      </c>
      <c r="AZ3132" t="s">
        <v>452</v>
      </c>
      <c r="BA3132" t="s">
        <v>593</v>
      </c>
    </row>
    <row r="3133" spans="1:53" ht="17" x14ac:dyDescent="0.2">
      <c r="A3133" t="s">
        <v>252</v>
      </c>
      <c r="B3133">
        <v>792</v>
      </c>
      <c r="C3133">
        <v>627</v>
      </c>
      <c r="D3133">
        <v>100</v>
      </c>
      <c r="E3133" t="s">
        <v>12656</v>
      </c>
      <c r="F3133" t="s">
        <v>7982</v>
      </c>
      <c r="G3133">
        <v>1975</v>
      </c>
      <c r="H3133" t="s">
        <v>12657</v>
      </c>
      <c r="I3133" t="s">
        <v>8</v>
      </c>
      <c r="J3133" t="s">
        <v>82</v>
      </c>
      <c r="K3133" t="s">
        <v>525</v>
      </c>
      <c r="L3133" t="s">
        <v>8</v>
      </c>
      <c r="M3133" t="s">
        <v>8</v>
      </c>
      <c r="N3133" t="s">
        <v>8</v>
      </c>
      <c r="O3133" t="s">
        <v>131</v>
      </c>
      <c r="P3133" t="s">
        <v>455</v>
      </c>
      <c r="Q3133" t="s">
        <v>133</v>
      </c>
      <c r="R3133" t="s">
        <v>134</v>
      </c>
      <c r="S3133" t="s">
        <v>167</v>
      </c>
      <c r="T3133" t="s">
        <v>167</v>
      </c>
      <c r="U3133" t="s">
        <v>167</v>
      </c>
      <c r="V3133" t="s">
        <v>91</v>
      </c>
      <c r="W3133" t="s">
        <v>137</v>
      </c>
      <c r="X3133">
        <v>1975</v>
      </c>
      <c r="Y3133">
        <v>1975</v>
      </c>
      <c r="Z3133" t="s">
        <v>93</v>
      </c>
      <c r="AA3133">
        <v>0.443959198</v>
      </c>
      <c r="AB3133">
        <v>0.55604080199999995</v>
      </c>
      <c r="AC3133" t="s">
        <v>9</v>
      </c>
      <c r="AD3133" t="s">
        <v>9</v>
      </c>
      <c r="AE3133" s="4" t="str">
        <f>IF(OR(AB3133&lt;0.2,AB3133&gt;0.75),"Include","NotInclude")</f>
        <v>NotInclude</v>
      </c>
      <c r="AF3133">
        <v>9</v>
      </c>
      <c r="AG3133">
        <v>0</v>
      </c>
      <c r="AH3133">
        <v>0</v>
      </c>
      <c r="AI3133">
        <v>0</v>
      </c>
      <c r="AJ3133" t="s">
        <v>12658</v>
      </c>
      <c r="AK3133" t="s">
        <v>95</v>
      </c>
      <c r="AL3133" t="s">
        <v>12659</v>
      </c>
      <c r="AM3133">
        <v>1975</v>
      </c>
      <c r="AN3133" t="s">
        <v>521</v>
      </c>
      <c r="AO3133">
        <v>0.6</v>
      </c>
      <c r="AP3133">
        <v>1108350</v>
      </c>
      <c r="AQ3133">
        <v>1108350</v>
      </c>
      <c r="AR3133" t="s">
        <v>450</v>
      </c>
      <c r="AS3133">
        <v>1</v>
      </c>
      <c r="AT3133" t="s">
        <v>12643</v>
      </c>
      <c r="AU3133" t="s">
        <v>100</v>
      </c>
      <c r="AV3133" t="s">
        <v>13</v>
      </c>
      <c r="AW3133" t="s">
        <v>13</v>
      </c>
      <c r="AX3133" t="s">
        <v>353</v>
      </c>
      <c r="AY3133" t="s">
        <v>411</v>
      </c>
      <c r="AZ3133" t="s">
        <v>452</v>
      </c>
      <c r="BA3133" t="s">
        <v>593</v>
      </c>
    </row>
    <row r="3134" spans="1:53" ht="17" x14ac:dyDescent="0.2">
      <c r="A3134" t="s">
        <v>252</v>
      </c>
      <c r="B3134">
        <v>792</v>
      </c>
      <c r="C3134">
        <v>627</v>
      </c>
      <c r="D3134">
        <v>100</v>
      </c>
      <c r="E3134" t="s">
        <v>12660</v>
      </c>
      <c r="F3134" t="s">
        <v>7982</v>
      </c>
      <c r="G3134">
        <v>1976</v>
      </c>
      <c r="H3134" t="s">
        <v>12661</v>
      </c>
      <c r="I3134" t="s">
        <v>8</v>
      </c>
      <c r="J3134" t="s">
        <v>82</v>
      </c>
      <c r="K3134" t="s">
        <v>631</v>
      </c>
      <c r="L3134" t="s">
        <v>8</v>
      </c>
      <c r="M3134" t="s">
        <v>8</v>
      </c>
      <c r="N3134" t="s">
        <v>8</v>
      </c>
      <c r="O3134" t="s">
        <v>131</v>
      </c>
      <c r="P3134" t="s">
        <v>455</v>
      </c>
      <c r="Q3134" t="s">
        <v>133</v>
      </c>
      <c r="R3134" t="s">
        <v>134</v>
      </c>
      <c r="S3134" t="s">
        <v>167</v>
      </c>
      <c r="T3134" t="s">
        <v>167</v>
      </c>
      <c r="U3134" t="s">
        <v>167</v>
      </c>
      <c r="V3134" t="s">
        <v>91</v>
      </c>
      <c r="W3134" t="s">
        <v>137</v>
      </c>
      <c r="X3134">
        <v>1976</v>
      </c>
      <c r="Y3134">
        <v>1976</v>
      </c>
      <c r="Z3134" t="s">
        <v>93</v>
      </c>
      <c r="AA3134">
        <v>0.20869077</v>
      </c>
      <c r="AB3134">
        <v>0.79130922999999997</v>
      </c>
      <c r="AC3134" t="s">
        <v>9</v>
      </c>
      <c r="AD3134" t="s">
        <v>9</v>
      </c>
      <c r="AE3134" s="4" t="str">
        <f>IF(OR(AB3134&lt;0.2,AB3134&gt;0.75),"Include","NotInclude")</f>
        <v>Include</v>
      </c>
      <c r="AF3134">
        <v>9</v>
      </c>
      <c r="AG3134">
        <v>0</v>
      </c>
      <c r="AH3134">
        <v>0</v>
      </c>
      <c r="AI3134">
        <v>0</v>
      </c>
      <c r="AJ3134" t="s">
        <v>12662</v>
      </c>
      <c r="AK3134" t="s">
        <v>95</v>
      </c>
      <c r="AL3134" t="s">
        <v>12663</v>
      </c>
      <c r="AM3134">
        <v>1976</v>
      </c>
      <c r="AN3134" t="s">
        <v>521</v>
      </c>
      <c r="AO3134">
        <v>0.64</v>
      </c>
      <c r="AP3134">
        <v>1108350</v>
      </c>
      <c r="AQ3134">
        <v>1108350</v>
      </c>
      <c r="AR3134" t="s">
        <v>450</v>
      </c>
      <c r="AS3134">
        <v>1</v>
      </c>
      <c r="AT3134" t="s">
        <v>12643</v>
      </c>
      <c r="AU3134" t="s">
        <v>100</v>
      </c>
      <c r="AV3134" t="s">
        <v>13</v>
      </c>
      <c r="AW3134" t="s">
        <v>13</v>
      </c>
      <c r="AX3134" t="s">
        <v>353</v>
      </c>
      <c r="AY3134" t="s">
        <v>411</v>
      </c>
      <c r="AZ3134" t="s">
        <v>452</v>
      </c>
      <c r="BA3134" t="s">
        <v>593</v>
      </c>
    </row>
    <row r="3135" spans="1:53" ht="17" x14ac:dyDescent="0.2">
      <c r="A3135" t="s">
        <v>252</v>
      </c>
      <c r="B3135">
        <v>792</v>
      </c>
      <c r="C3135">
        <v>627</v>
      </c>
      <c r="D3135">
        <v>100</v>
      </c>
      <c r="E3135" t="s">
        <v>12664</v>
      </c>
      <c r="F3135" t="s">
        <v>7982</v>
      </c>
      <c r="G3135">
        <v>1978</v>
      </c>
      <c r="H3135" t="s">
        <v>12665</v>
      </c>
      <c r="I3135" t="s">
        <v>8</v>
      </c>
      <c r="J3135" t="s">
        <v>82</v>
      </c>
      <c r="K3135" t="s">
        <v>189</v>
      </c>
      <c r="L3135" t="s">
        <v>8</v>
      </c>
      <c r="M3135" t="s">
        <v>8</v>
      </c>
      <c r="N3135" t="s">
        <v>8</v>
      </c>
      <c r="O3135" t="s">
        <v>8</v>
      </c>
      <c r="P3135" t="s">
        <v>10169</v>
      </c>
      <c r="Q3135" t="s">
        <v>10170</v>
      </c>
      <c r="R3135" t="s">
        <v>10171</v>
      </c>
      <c r="S3135" t="s">
        <v>167</v>
      </c>
      <c r="T3135" t="s">
        <v>167</v>
      </c>
      <c r="U3135" t="s">
        <v>167</v>
      </c>
      <c r="V3135" t="s">
        <v>8</v>
      </c>
      <c r="W3135" t="s">
        <v>848</v>
      </c>
      <c r="X3135">
        <v>1978</v>
      </c>
      <c r="Y3135">
        <v>1978</v>
      </c>
      <c r="Z3135" t="s">
        <v>93</v>
      </c>
      <c r="AA3135">
        <v>0.33577689700000002</v>
      </c>
      <c r="AB3135">
        <v>0.66422310299999998</v>
      </c>
      <c r="AC3135" t="s">
        <v>9</v>
      </c>
      <c r="AD3135" t="s">
        <v>9</v>
      </c>
      <c r="AE3135" s="4" t="str">
        <f>IF(OR(AB3135&lt;0.2,AB3135&gt;0.75),"Include","NotInclude")</f>
        <v>NotInclude</v>
      </c>
      <c r="AF3135">
        <v>9</v>
      </c>
      <c r="AG3135">
        <v>0</v>
      </c>
      <c r="AH3135">
        <v>0</v>
      </c>
      <c r="AI3135">
        <v>0</v>
      </c>
      <c r="AJ3135" t="s">
        <v>12666</v>
      </c>
      <c r="AK3135" t="s">
        <v>95</v>
      </c>
      <c r="AL3135" t="s">
        <v>12667</v>
      </c>
      <c r="AM3135">
        <v>1978</v>
      </c>
      <c r="AN3135" t="s">
        <v>521</v>
      </c>
      <c r="AO3135">
        <v>0.6</v>
      </c>
      <c r="AP3135">
        <v>1108350</v>
      </c>
      <c r="AQ3135">
        <v>1108350</v>
      </c>
      <c r="AR3135" t="s">
        <v>450</v>
      </c>
      <c r="AS3135">
        <v>1</v>
      </c>
      <c r="AT3135" t="s">
        <v>12643</v>
      </c>
      <c r="AU3135" t="s">
        <v>100</v>
      </c>
      <c r="AV3135" t="s">
        <v>13</v>
      </c>
      <c r="AW3135" t="s">
        <v>13</v>
      </c>
      <c r="AX3135" t="s">
        <v>353</v>
      </c>
      <c r="AY3135" t="s">
        <v>411</v>
      </c>
      <c r="AZ3135" t="s">
        <v>452</v>
      </c>
      <c r="BA3135" t="s">
        <v>593</v>
      </c>
    </row>
    <row r="3136" spans="1:53" ht="17" x14ac:dyDescent="0.2">
      <c r="A3136" t="s">
        <v>252</v>
      </c>
      <c r="B3136">
        <v>792</v>
      </c>
      <c r="C3136">
        <v>627</v>
      </c>
      <c r="D3136">
        <v>100</v>
      </c>
      <c r="E3136" t="s">
        <v>12668</v>
      </c>
      <c r="F3136" t="s">
        <v>7982</v>
      </c>
      <c r="G3136">
        <v>1979</v>
      </c>
      <c r="H3136" t="s">
        <v>12669</v>
      </c>
      <c r="I3136" t="s">
        <v>8</v>
      </c>
      <c r="J3136" t="s">
        <v>82</v>
      </c>
      <c r="K3136" t="s">
        <v>265</v>
      </c>
      <c r="L3136" t="s">
        <v>8</v>
      </c>
      <c r="M3136" t="s">
        <v>8</v>
      </c>
      <c r="N3136" t="s">
        <v>8</v>
      </c>
      <c r="O3136" t="s">
        <v>8</v>
      </c>
      <c r="P3136" t="s">
        <v>10169</v>
      </c>
      <c r="Q3136" t="s">
        <v>10170</v>
      </c>
      <c r="R3136" t="s">
        <v>10171</v>
      </c>
      <c r="S3136" t="s">
        <v>167</v>
      </c>
      <c r="T3136" t="s">
        <v>167</v>
      </c>
      <c r="U3136" t="s">
        <v>167</v>
      </c>
      <c r="V3136" t="s">
        <v>8</v>
      </c>
      <c r="W3136" t="s">
        <v>848</v>
      </c>
      <c r="X3136">
        <v>1979</v>
      </c>
      <c r="Y3136">
        <v>1979</v>
      </c>
      <c r="Z3136" t="s">
        <v>93</v>
      </c>
      <c r="AA3136">
        <v>0.166952616</v>
      </c>
      <c r="AB3136">
        <v>0.833047384</v>
      </c>
      <c r="AC3136" t="s">
        <v>7</v>
      </c>
      <c r="AD3136" t="s">
        <v>9</v>
      </c>
      <c r="AE3136" s="4" t="str">
        <f>IF(OR(AB3136&lt;0.2,AB3136&gt;0.75),"Include","NotInclude")</f>
        <v>Include</v>
      </c>
      <c r="AF3136">
        <v>9</v>
      </c>
      <c r="AG3136">
        <v>0</v>
      </c>
      <c r="AH3136">
        <v>0</v>
      </c>
      <c r="AI3136">
        <v>0</v>
      </c>
      <c r="AJ3136" t="s">
        <v>12670</v>
      </c>
      <c r="AK3136" t="s">
        <v>95</v>
      </c>
      <c r="AL3136" t="s">
        <v>12671</v>
      </c>
      <c r="AM3136">
        <v>1979</v>
      </c>
      <c r="AN3136" t="s">
        <v>521</v>
      </c>
      <c r="AO3136">
        <v>0.65</v>
      </c>
      <c r="AP3136">
        <v>1108350</v>
      </c>
      <c r="AQ3136">
        <v>1108350</v>
      </c>
      <c r="AR3136" t="s">
        <v>450</v>
      </c>
      <c r="AS3136">
        <v>1</v>
      </c>
      <c r="AT3136" t="s">
        <v>12643</v>
      </c>
      <c r="AU3136" t="s">
        <v>100</v>
      </c>
      <c r="AV3136" t="s">
        <v>13</v>
      </c>
      <c r="AW3136" t="s">
        <v>13</v>
      </c>
      <c r="AX3136" t="s">
        <v>353</v>
      </c>
      <c r="AY3136" t="s">
        <v>411</v>
      </c>
      <c r="AZ3136" t="s">
        <v>452</v>
      </c>
      <c r="BA3136" t="s">
        <v>593</v>
      </c>
    </row>
    <row r="3137" spans="1:53" ht="17" x14ac:dyDescent="0.2">
      <c r="A3137" t="s">
        <v>252</v>
      </c>
      <c r="B3137">
        <v>792</v>
      </c>
      <c r="C3137">
        <v>627</v>
      </c>
      <c r="D3137">
        <v>100</v>
      </c>
      <c r="E3137" t="s">
        <v>12677</v>
      </c>
      <c r="F3137" t="s">
        <v>7982</v>
      </c>
      <c r="G3137">
        <v>1981</v>
      </c>
      <c r="H3137" t="s">
        <v>12678</v>
      </c>
      <c r="I3137" t="s">
        <v>8</v>
      </c>
      <c r="J3137" t="s">
        <v>82</v>
      </c>
      <c r="K3137" t="s">
        <v>265</v>
      </c>
      <c r="L3137" t="s">
        <v>8</v>
      </c>
      <c r="M3137" t="s">
        <v>8</v>
      </c>
      <c r="N3137" t="s">
        <v>8</v>
      </c>
      <c r="O3137" t="s">
        <v>131</v>
      </c>
      <c r="P3137" t="s">
        <v>9132</v>
      </c>
      <c r="Q3137" t="s">
        <v>133</v>
      </c>
      <c r="R3137" t="s">
        <v>134</v>
      </c>
      <c r="S3137" t="s">
        <v>167</v>
      </c>
      <c r="T3137" t="s">
        <v>167</v>
      </c>
      <c r="U3137" t="s">
        <v>167</v>
      </c>
      <c r="V3137" t="s">
        <v>91</v>
      </c>
      <c r="W3137" t="s">
        <v>137</v>
      </c>
      <c r="X3137">
        <v>1981</v>
      </c>
      <c r="Y3137">
        <v>1981</v>
      </c>
      <c r="Z3137" t="s">
        <v>93</v>
      </c>
      <c r="AA3137">
        <v>0.44639236399999999</v>
      </c>
      <c r="AB3137">
        <v>0.55360763599999996</v>
      </c>
      <c r="AC3137" t="s">
        <v>9</v>
      </c>
      <c r="AD3137" t="s">
        <v>9</v>
      </c>
      <c r="AE3137" s="4" t="str">
        <f>IF(OR(AB3137&lt;0.2,AB3137&gt;0.75),"Include","NotInclude")</f>
        <v>NotInclude</v>
      </c>
      <c r="AF3137">
        <v>9</v>
      </c>
      <c r="AG3137">
        <v>0</v>
      </c>
      <c r="AH3137">
        <v>0</v>
      </c>
      <c r="AI3137">
        <v>0</v>
      </c>
      <c r="AJ3137" t="s">
        <v>12679</v>
      </c>
      <c r="AK3137" t="s">
        <v>95</v>
      </c>
      <c r="AL3137" t="s">
        <v>12680</v>
      </c>
      <c r="AM3137">
        <v>1981</v>
      </c>
      <c r="AN3137" t="s">
        <v>521</v>
      </c>
      <c r="AO3137">
        <v>0.62</v>
      </c>
      <c r="AP3137">
        <v>1108350</v>
      </c>
      <c r="AQ3137">
        <v>1108350</v>
      </c>
      <c r="AR3137" t="s">
        <v>450</v>
      </c>
      <c r="AS3137">
        <v>1</v>
      </c>
      <c r="AT3137" t="s">
        <v>12643</v>
      </c>
      <c r="AU3137" t="s">
        <v>100</v>
      </c>
      <c r="AV3137" t="s">
        <v>13</v>
      </c>
      <c r="AW3137" t="s">
        <v>13</v>
      </c>
      <c r="AX3137" t="s">
        <v>353</v>
      </c>
      <c r="AY3137" t="s">
        <v>411</v>
      </c>
      <c r="AZ3137" t="s">
        <v>452</v>
      </c>
      <c r="BA3137" t="s">
        <v>593</v>
      </c>
    </row>
    <row r="3138" spans="1:53" ht="17" x14ac:dyDescent="0.2">
      <c r="A3138" t="s">
        <v>252</v>
      </c>
      <c r="B3138">
        <v>792</v>
      </c>
      <c r="C3138">
        <v>627</v>
      </c>
      <c r="D3138">
        <v>100</v>
      </c>
      <c r="E3138" t="s">
        <v>12691</v>
      </c>
      <c r="F3138" t="s">
        <v>7982</v>
      </c>
      <c r="G3138">
        <v>1985</v>
      </c>
      <c r="H3138" t="s">
        <v>12692</v>
      </c>
      <c r="I3138" t="s">
        <v>8</v>
      </c>
      <c r="J3138" t="s">
        <v>82</v>
      </c>
      <c r="K3138" t="s">
        <v>189</v>
      </c>
      <c r="L3138" t="s">
        <v>8</v>
      </c>
      <c r="M3138" t="s">
        <v>8</v>
      </c>
      <c r="N3138" t="s">
        <v>8</v>
      </c>
      <c r="O3138" t="s">
        <v>131</v>
      </c>
      <c r="P3138" t="s">
        <v>10129</v>
      </c>
      <c r="Q3138" t="s">
        <v>133</v>
      </c>
      <c r="R3138" t="s">
        <v>134</v>
      </c>
      <c r="S3138" t="s">
        <v>167</v>
      </c>
      <c r="T3138" t="s">
        <v>167</v>
      </c>
      <c r="U3138" t="s">
        <v>167</v>
      </c>
      <c r="V3138" t="s">
        <v>91</v>
      </c>
      <c r="W3138" t="s">
        <v>137</v>
      </c>
      <c r="X3138">
        <v>1985</v>
      </c>
      <c r="Y3138">
        <v>1985</v>
      </c>
      <c r="Z3138" t="s">
        <v>93</v>
      </c>
      <c r="AA3138">
        <v>0.508344511</v>
      </c>
      <c r="AB3138">
        <v>0.491655489</v>
      </c>
      <c r="AC3138" t="s">
        <v>9</v>
      </c>
      <c r="AD3138" t="s">
        <v>9</v>
      </c>
      <c r="AE3138" s="4" t="str">
        <f>IF(OR(AB3138&lt;0.2,AB3138&gt;0.75),"Include","NotInclude")</f>
        <v>NotInclude</v>
      </c>
      <c r="AF3138">
        <v>9</v>
      </c>
      <c r="AG3138">
        <v>0</v>
      </c>
      <c r="AH3138">
        <v>0</v>
      </c>
      <c r="AI3138">
        <v>0</v>
      </c>
      <c r="AJ3138" t="s">
        <v>12693</v>
      </c>
      <c r="AK3138" t="s">
        <v>95</v>
      </c>
      <c r="AL3138" t="s">
        <v>12694</v>
      </c>
      <c r="AM3138">
        <v>1985</v>
      </c>
      <c r="AN3138" t="s">
        <v>521</v>
      </c>
      <c r="AO3138">
        <v>0.7</v>
      </c>
      <c r="AP3138">
        <v>1108350</v>
      </c>
      <c r="AQ3138">
        <v>1108350</v>
      </c>
      <c r="AR3138" t="s">
        <v>450</v>
      </c>
      <c r="AS3138">
        <v>1</v>
      </c>
      <c r="AT3138" t="s">
        <v>12643</v>
      </c>
      <c r="AU3138" t="s">
        <v>100</v>
      </c>
      <c r="AV3138" t="s">
        <v>13</v>
      </c>
      <c r="AW3138" t="s">
        <v>13</v>
      </c>
      <c r="AX3138" t="s">
        <v>353</v>
      </c>
      <c r="AY3138" t="s">
        <v>411</v>
      </c>
      <c r="AZ3138" t="s">
        <v>452</v>
      </c>
      <c r="BA3138" t="s">
        <v>593</v>
      </c>
    </row>
    <row r="3139" spans="1:53" ht="17" x14ac:dyDescent="0.2">
      <c r="A3139" t="s">
        <v>252</v>
      </c>
      <c r="B3139">
        <v>792</v>
      </c>
      <c r="C3139">
        <v>627</v>
      </c>
      <c r="D3139">
        <v>100</v>
      </c>
      <c r="E3139" t="s">
        <v>12699</v>
      </c>
      <c r="F3139" t="s">
        <v>7982</v>
      </c>
      <c r="G3139">
        <v>2009</v>
      </c>
      <c r="H3139" t="s">
        <v>12700</v>
      </c>
      <c r="I3139" t="s">
        <v>8</v>
      </c>
      <c r="J3139" t="s">
        <v>82</v>
      </c>
      <c r="K3139" t="s">
        <v>265</v>
      </c>
      <c r="L3139" t="s">
        <v>8</v>
      </c>
      <c r="M3139" t="s">
        <v>8</v>
      </c>
      <c r="N3139" t="s">
        <v>8</v>
      </c>
      <c r="O3139" t="s">
        <v>1531</v>
      </c>
      <c r="P3139" t="s">
        <v>1532</v>
      </c>
      <c r="Q3139" t="s">
        <v>1533</v>
      </c>
      <c r="R3139" t="s">
        <v>1534</v>
      </c>
      <c r="S3139" t="s">
        <v>312</v>
      </c>
      <c r="T3139" t="s">
        <v>312</v>
      </c>
      <c r="U3139" t="s">
        <v>312</v>
      </c>
      <c r="V3139" t="s">
        <v>334</v>
      </c>
      <c r="W3139" t="s">
        <v>8</v>
      </c>
      <c r="X3139">
        <v>2009</v>
      </c>
      <c r="Y3139">
        <v>2009</v>
      </c>
      <c r="Z3139" t="s">
        <v>93</v>
      </c>
      <c r="AA3139">
        <v>0.42223640099999998</v>
      </c>
      <c r="AB3139">
        <v>0.57776359899999996</v>
      </c>
      <c r="AC3139" t="s">
        <v>9</v>
      </c>
      <c r="AD3139" t="s">
        <v>9</v>
      </c>
      <c r="AE3139" s="4" t="str">
        <f>IF(OR(AB3139&lt;0.2,AB3139&gt;0.75),"Include","NotInclude")</f>
        <v>NotInclude</v>
      </c>
      <c r="AF3139">
        <v>10</v>
      </c>
      <c r="AG3139">
        <v>0</v>
      </c>
      <c r="AH3139">
        <v>0</v>
      </c>
      <c r="AI3139">
        <v>0</v>
      </c>
      <c r="AJ3139" t="s">
        <v>12701</v>
      </c>
      <c r="AK3139" t="s">
        <v>95</v>
      </c>
      <c r="AL3139" t="s">
        <v>12702</v>
      </c>
      <c r="AM3139">
        <v>2009</v>
      </c>
      <c r="AN3139" t="s">
        <v>521</v>
      </c>
      <c r="AO3139">
        <v>0.66</v>
      </c>
      <c r="AP3139">
        <v>1108350</v>
      </c>
      <c r="AQ3139">
        <v>1108350</v>
      </c>
      <c r="AR3139" t="s">
        <v>450</v>
      </c>
      <c r="AS3139">
        <v>1</v>
      </c>
      <c r="AT3139" t="s">
        <v>12643</v>
      </c>
      <c r="AU3139" t="s">
        <v>100</v>
      </c>
      <c r="AV3139" t="s">
        <v>13</v>
      </c>
      <c r="AW3139" t="s">
        <v>13</v>
      </c>
      <c r="AX3139" t="s">
        <v>353</v>
      </c>
      <c r="AY3139" t="s">
        <v>411</v>
      </c>
      <c r="AZ3139" t="s">
        <v>452</v>
      </c>
      <c r="BA3139" t="s">
        <v>593</v>
      </c>
    </row>
    <row r="3140" spans="1:53" ht="17" x14ac:dyDescent="0.2">
      <c r="A3140" t="s">
        <v>252</v>
      </c>
      <c r="B3140">
        <v>792</v>
      </c>
      <c r="C3140">
        <v>627</v>
      </c>
      <c r="D3140">
        <v>100</v>
      </c>
      <c r="E3140" t="s">
        <v>12708</v>
      </c>
      <c r="F3140" t="s">
        <v>7982</v>
      </c>
      <c r="G3140">
        <v>2014</v>
      </c>
      <c r="H3140" t="s">
        <v>12709</v>
      </c>
      <c r="I3140" t="s">
        <v>8</v>
      </c>
      <c r="J3140" t="s">
        <v>82</v>
      </c>
      <c r="K3140" t="s">
        <v>12710</v>
      </c>
      <c r="L3140" t="s">
        <v>8</v>
      </c>
      <c r="M3140" t="s">
        <v>8</v>
      </c>
      <c r="N3140" t="s">
        <v>8</v>
      </c>
      <c r="O3140" t="s">
        <v>131</v>
      </c>
      <c r="P3140" t="s">
        <v>12032</v>
      </c>
      <c r="Q3140" t="s">
        <v>2847</v>
      </c>
      <c r="R3140" t="s">
        <v>2848</v>
      </c>
      <c r="S3140" t="s">
        <v>465</v>
      </c>
      <c r="T3140" t="s">
        <v>465</v>
      </c>
      <c r="U3140" t="s">
        <v>361</v>
      </c>
      <c r="V3140" t="s">
        <v>119</v>
      </c>
      <c r="W3140" t="s">
        <v>247</v>
      </c>
      <c r="X3140">
        <v>2014</v>
      </c>
      <c r="Y3140">
        <v>2014</v>
      </c>
      <c r="Z3140" t="s">
        <v>93</v>
      </c>
      <c r="AA3140">
        <v>0.73313160899999996</v>
      </c>
      <c r="AB3140">
        <v>0.26686839099999998</v>
      </c>
      <c r="AC3140" t="s">
        <v>9</v>
      </c>
      <c r="AD3140" t="s">
        <v>9</v>
      </c>
      <c r="AE3140" s="4" t="str">
        <f>IF(OR(AB3140&lt;0.2,AB3140&gt;0.75),"Include","NotInclude")</f>
        <v>NotInclude</v>
      </c>
      <c r="AF3140">
        <v>9</v>
      </c>
      <c r="AG3140">
        <v>0</v>
      </c>
      <c r="AH3140">
        <v>0</v>
      </c>
      <c r="AI3140">
        <v>0</v>
      </c>
      <c r="AJ3140" t="s">
        <v>12711</v>
      </c>
      <c r="AK3140" t="s">
        <v>95</v>
      </c>
      <c r="AL3140" t="s">
        <v>12712</v>
      </c>
      <c r="AM3140">
        <v>2014</v>
      </c>
      <c r="AN3140" t="s">
        <v>521</v>
      </c>
      <c r="AO3140">
        <v>0.62</v>
      </c>
      <c r="AP3140">
        <v>1108350</v>
      </c>
      <c r="AQ3140">
        <v>1108350</v>
      </c>
      <c r="AR3140" t="s">
        <v>450</v>
      </c>
      <c r="AS3140">
        <v>1</v>
      </c>
      <c r="AT3140" t="s">
        <v>12643</v>
      </c>
      <c r="AU3140" t="s">
        <v>100</v>
      </c>
      <c r="AV3140" t="s">
        <v>13</v>
      </c>
      <c r="AW3140" t="s">
        <v>13</v>
      </c>
      <c r="AX3140" t="s">
        <v>353</v>
      </c>
      <c r="AY3140" t="s">
        <v>411</v>
      </c>
      <c r="AZ3140" t="s">
        <v>452</v>
      </c>
      <c r="BA3140" t="s">
        <v>593</v>
      </c>
    </row>
    <row r="3141" spans="1:53" ht="17" x14ac:dyDescent="0.2">
      <c r="A3141" t="s">
        <v>252</v>
      </c>
      <c r="B3141">
        <v>792</v>
      </c>
      <c r="C3141">
        <v>627</v>
      </c>
      <c r="D3141">
        <v>100</v>
      </c>
      <c r="E3141" t="s">
        <v>12713</v>
      </c>
      <c r="F3141" t="s">
        <v>7982</v>
      </c>
      <c r="G3141">
        <v>2015</v>
      </c>
      <c r="H3141" t="s">
        <v>12714</v>
      </c>
      <c r="I3141" t="s">
        <v>8</v>
      </c>
      <c r="J3141" t="s">
        <v>82</v>
      </c>
      <c r="K3141" t="s">
        <v>233</v>
      </c>
      <c r="L3141" t="s">
        <v>8</v>
      </c>
      <c r="M3141" t="s">
        <v>8</v>
      </c>
      <c r="N3141" t="s">
        <v>8</v>
      </c>
      <c r="O3141" t="s">
        <v>131</v>
      </c>
      <c r="P3141" t="s">
        <v>12032</v>
      </c>
      <c r="Q3141" t="s">
        <v>2847</v>
      </c>
      <c r="R3141" t="s">
        <v>2848</v>
      </c>
      <c r="S3141" t="s">
        <v>465</v>
      </c>
      <c r="T3141" t="s">
        <v>465</v>
      </c>
      <c r="U3141" t="s">
        <v>361</v>
      </c>
      <c r="V3141" t="s">
        <v>119</v>
      </c>
      <c r="W3141" t="s">
        <v>247</v>
      </c>
      <c r="X3141">
        <v>2015</v>
      </c>
      <c r="Y3141">
        <v>2015</v>
      </c>
      <c r="Z3141" t="s">
        <v>93</v>
      </c>
      <c r="AA3141">
        <v>0.49805034799999998</v>
      </c>
      <c r="AB3141">
        <v>0.50194965199999997</v>
      </c>
      <c r="AC3141" t="s">
        <v>9</v>
      </c>
      <c r="AD3141" t="s">
        <v>9</v>
      </c>
      <c r="AE3141" s="4" t="str">
        <f>IF(OR(AB3141&lt;0.2,AB3141&gt;0.75),"Include","NotInclude")</f>
        <v>NotInclude</v>
      </c>
      <c r="AF3141">
        <v>9</v>
      </c>
      <c r="AG3141">
        <v>0</v>
      </c>
      <c r="AH3141">
        <v>0</v>
      </c>
      <c r="AI3141">
        <v>0</v>
      </c>
      <c r="AJ3141" t="s">
        <v>12715</v>
      </c>
      <c r="AK3141" t="s">
        <v>95</v>
      </c>
      <c r="AL3141" t="s">
        <v>12716</v>
      </c>
      <c r="AM3141">
        <v>2015</v>
      </c>
      <c r="AN3141" t="s">
        <v>521</v>
      </c>
      <c r="AO3141">
        <v>0.63</v>
      </c>
      <c r="AP3141">
        <v>1108350</v>
      </c>
      <c r="AQ3141">
        <v>1108350</v>
      </c>
      <c r="AR3141" t="s">
        <v>450</v>
      </c>
      <c r="AS3141">
        <v>1</v>
      </c>
      <c r="AT3141" t="s">
        <v>12643</v>
      </c>
      <c r="AU3141" t="s">
        <v>100</v>
      </c>
      <c r="AV3141" t="s">
        <v>13</v>
      </c>
      <c r="AW3141" t="s">
        <v>13</v>
      </c>
      <c r="AX3141" t="s">
        <v>353</v>
      </c>
      <c r="AY3141" t="s">
        <v>411</v>
      </c>
      <c r="AZ3141" t="s">
        <v>452</v>
      </c>
      <c r="BA3141" t="s">
        <v>593</v>
      </c>
    </row>
    <row r="3142" spans="1:53" ht="17" x14ac:dyDescent="0.2">
      <c r="A3142" t="s">
        <v>252</v>
      </c>
      <c r="B3142">
        <v>792</v>
      </c>
      <c r="C3142">
        <v>627</v>
      </c>
      <c r="D3142">
        <v>100</v>
      </c>
      <c r="E3142" t="s">
        <v>12722</v>
      </c>
      <c r="F3142" t="s">
        <v>7982</v>
      </c>
      <c r="G3142">
        <v>2022</v>
      </c>
      <c r="H3142" t="s">
        <v>12723</v>
      </c>
      <c r="I3142" t="s">
        <v>8</v>
      </c>
      <c r="J3142" t="s">
        <v>82</v>
      </c>
      <c r="K3142" t="s">
        <v>596</v>
      </c>
      <c r="L3142" t="s">
        <v>8</v>
      </c>
      <c r="M3142" t="s">
        <v>8</v>
      </c>
      <c r="N3142" t="s">
        <v>8</v>
      </c>
      <c r="O3142" t="s">
        <v>899</v>
      </c>
      <c r="P3142" t="s">
        <v>10203</v>
      </c>
      <c r="Q3142" t="s">
        <v>901</v>
      </c>
      <c r="R3142" t="s">
        <v>902</v>
      </c>
      <c r="S3142" t="s">
        <v>465</v>
      </c>
      <c r="T3142" t="s">
        <v>465</v>
      </c>
      <c r="U3142" t="s">
        <v>361</v>
      </c>
      <c r="V3142" t="s">
        <v>91</v>
      </c>
      <c r="W3142" t="s">
        <v>137</v>
      </c>
      <c r="X3142">
        <v>2022</v>
      </c>
      <c r="Y3142">
        <v>2022</v>
      </c>
      <c r="Z3142" t="s">
        <v>93</v>
      </c>
      <c r="AA3142">
        <v>0.35110732</v>
      </c>
      <c r="AB3142">
        <v>0.64889268</v>
      </c>
      <c r="AC3142" t="s">
        <v>9</v>
      </c>
      <c r="AD3142" t="s">
        <v>9</v>
      </c>
      <c r="AE3142" s="4" t="str">
        <f>IF(OR(AB3142&lt;0.2,AB3142&gt;0.75),"Include","NotInclude")</f>
        <v>NotInclude</v>
      </c>
      <c r="AF3142">
        <v>9</v>
      </c>
      <c r="AG3142">
        <v>0</v>
      </c>
      <c r="AH3142">
        <v>0</v>
      </c>
      <c r="AI3142">
        <v>0</v>
      </c>
      <c r="AJ3142" t="s">
        <v>12724</v>
      </c>
      <c r="AK3142" t="s">
        <v>95</v>
      </c>
      <c r="AL3142" t="s">
        <v>12725</v>
      </c>
      <c r="AM3142">
        <v>2022</v>
      </c>
      <c r="AN3142" t="s">
        <v>521</v>
      </c>
      <c r="AO3142">
        <v>0.6</v>
      </c>
      <c r="AP3142">
        <v>1108350</v>
      </c>
      <c r="AQ3142">
        <v>1108350</v>
      </c>
      <c r="AR3142" t="s">
        <v>450</v>
      </c>
      <c r="AS3142">
        <v>1</v>
      </c>
      <c r="AT3142" t="s">
        <v>12643</v>
      </c>
      <c r="AU3142" t="s">
        <v>100</v>
      </c>
      <c r="AV3142" t="s">
        <v>13</v>
      </c>
      <c r="AW3142" t="s">
        <v>13</v>
      </c>
      <c r="AX3142" t="s">
        <v>353</v>
      </c>
      <c r="AY3142" t="s">
        <v>411</v>
      </c>
      <c r="AZ3142" t="s">
        <v>452</v>
      </c>
      <c r="BA3142" t="s">
        <v>593</v>
      </c>
    </row>
    <row r="3143" spans="1:53" ht="17" x14ac:dyDescent="0.2">
      <c r="A3143" t="s">
        <v>252</v>
      </c>
      <c r="B3143">
        <v>792</v>
      </c>
      <c r="C3143">
        <v>627</v>
      </c>
      <c r="D3143">
        <v>100</v>
      </c>
      <c r="E3143" t="s">
        <v>12753</v>
      </c>
      <c r="F3143" t="s">
        <v>7982</v>
      </c>
      <c r="G3143">
        <v>2044</v>
      </c>
      <c r="H3143" t="s">
        <v>12754</v>
      </c>
      <c r="I3143" t="s">
        <v>8</v>
      </c>
      <c r="J3143" t="s">
        <v>82</v>
      </c>
      <c r="K3143" t="s">
        <v>189</v>
      </c>
      <c r="L3143" t="s">
        <v>8</v>
      </c>
      <c r="M3143" t="s">
        <v>8</v>
      </c>
      <c r="N3143" t="s">
        <v>8</v>
      </c>
      <c r="O3143" t="s">
        <v>163</v>
      </c>
      <c r="P3143" t="s">
        <v>12749</v>
      </c>
      <c r="Q3143" t="s">
        <v>2250</v>
      </c>
      <c r="R3143" t="s">
        <v>2251</v>
      </c>
      <c r="S3143" t="s">
        <v>224</v>
      </c>
      <c r="T3143" t="s">
        <v>89</v>
      </c>
      <c r="U3143" t="s">
        <v>225</v>
      </c>
      <c r="V3143" t="s">
        <v>334</v>
      </c>
      <c r="W3143" t="s">
        <v>137</v>
      </c>
      <c r="X3143">
        <v>2044</v>
      </c>
      <c r="Y3143">
        <v>2044</v>
      </c>
      <c r="Z3143" t="s">
        <v>93</v>
      </c>
      <c r="AA3143">
        <v>0.42957409499999999</v>
      </c>
      <c r="AB3143">
        <v>0.57042590500000001</v>
      </c>
      <c r="AC3143" t="s">
        <v>9</v>
      </c>
      <c r="AD3143" t="s">
        <v>9</v>
      </c>
      <c r="AE3143" s="4" t="str">
        <f>IF(OR(AB3143&lt;0.2,AB3143&gt;0.75),"Include","NotInclude")</f>
        <v>NotInclude</v>
      </c>
      <c r="AF3143">
        <v>10</v>
      </c>
      <c r="AG3143">
        <v>0</v>
      </c>
      <c r="AH3143">
        <v>0</v>
      </c>
      <c r="AI3143">
        <v>0</v>
      </c>
      <c r="AJ3143" t="s">
        <v>12755</v>
      </c>
      <c r="AK3143" t="s">
        <v>95</v>
      </c>
      <c r="AL3143" t="s">
        <v>12756</v>
      </c>
      <c r="AM3143">
        <v>2044</v>
      </c>
      <c r="AN3143" t="s">
        <v>521</v>
      </c>
      <c r="AO3143">
        <v>0.6</v>
      </c>
      <c r="AP3143">
        <v>1108350</v>
      </c>
      <c r="AQ3143">
        <v>1108350</v>
      </c>
      <c r="AR3143" t="s">
        <v>450</v>
      </c>
      <c r="AS3143">
        <v>1</v>
      </c>
      <c r="AT3143" t="s">
        <v>12643</v>
      </c>
      <c r="AU3143" t="s">
        <v>100</v>
      </c>
      <c r="AV3143" t="s">
        <v>13</v>
      </c>
      <c r="AW3143" t="s">
        <v>13</v>
      </c>
      <c r="AX3143" t="s">
        <v>353</v>
      </c>
      <c r="AY3143" t="s">
        <v>411</v>
      </c>
      <c r="AZ3143" t="s">
        <v>452</v>
      </c>
      <c r="BA3143" t="s">
        <v>593</v>
      </c>
    </row>
    <row r="3144" spans="1:53" ht="17" x14ac:dyDescent="0.2">
      <c r="A3144" t="s">
        <v>252</v>
      </c>
      <c r="B3144">
        <v>792</v>
      </c>
      <c r="C3144">
        <v>627</v>
      </c>
      <c r="D3144">
        <v>100</v>
      </c>
      <c r="E3144" t="s">
        <v>12757</v>
      </c>
      <c r="F3144" t="s">
        <v>7982</v>
      </c>
      <c r="G3144">
        <v>2054</v>
      </c>
      <c r="H3144" t="s">
        <v>12758</v>
      </c>
      <c r="I3144" t="s">
        <v>8</v>
      </c>
      <c r="J3144" t="s">
        <v>82</v>
      </c>
      <c r="K3144" t="s">
        <v>189</v>
      </c>
      <c r="L3144" t="s">
        <v>8</v>
      </c>
      <c r="M3144" t="s">
        <v>8</v>
      </c>
      <c r="N3144" t="s">
        <v>8</v>
      </c>
      <c r="O3144" t="s">
        <v>163</v>
      </c>
      <c r="P3144" t="s">
        <v>1402</v>
      </c>
      <c r="Q3144" t="s">
        <v>222</v>
      </c>
      <c r="R3144" t="s">
        <v>223</v>
      </c>
      <c r="S3144" t="s">
        <v>224</v>
      </c>
      <c r="T3144" t="s">
        <v>89</v>
      </c>
      <c r="U3144" t="s">
        <v>225</v>
      </c>
      <c r="V3144" t="s">
        <v>91</v>
      </c>
      <c r="W3144" t="s">
        <v>137</v>
      </c>
      <c r="X3144">
        <v>2054</v>
      </c>
      <c r="Y3144">
        <v>2054</v>
      </c>
      <c r="Z3144" t="s">
        <v>93</v>
      </c>
      <c r="AA3144">
        <v>0.33045105499999999</v>
      </c>
      <c r="AB3144">
        <v>0.66954894499999995</v>
      </c>
      <c r="AC3144" t="s">
        <v>9</v>
      </c>
      <c r="AD3144" t="s">
        <v>9</v>
      </c>
      <c r="AE3144" s="4" t="str">
        <f>IF(OR(AB3144&lt;0.2,AB3144&gt;0.75),"Include","NotInclude")</f>
        <v>NotInclude</v>
      </c>
      <c r="AF3144">
        <v>20</v>
      </c>
      <c r="AG3144">
        <v>0</v>
      </c>
      <c r="AH3144">
        <v>0</v>
      </c>
      <c r="AI3144">
        <v>0</v>
      </c>
      <c r="AJ3144" t="s">
        <v>12759</v>
      </c>
      <c r="AK3144" t="s">
        <v>95</v>
      </c>
      <c r="AL3144" t="s">
        <v>12760</v>
      </c>
      <c r="AM3144">
        <v>2054</v>
      </c>
      <c r="AN3144" t="s">
        <v>521</v>
      </c>
      <c r="AO3144">
        <v>0.6</v>
      </c>
      <c r="AP3144">
        <v>1108350</v>
      </c>
      <c r="AQ3144">
        <v>1108350</v>
      </c>
      <c r="AR3144" t="s">
        <v>450</v>
      </c>
      <c r="AS3144">
        <v>1</v>
      </c>
      <c r="AT3144" t="s">
        <v>12643</v>
      </c>
      <c r="AU3144" t="s">
        <v>100</v>
      </c>
      <c r="AV3144" t="s">
        <v>13</v>
      </c>
      <c r="AW3144" t="s">
        <v>13</v>
      </c>
      <c r="AX3144" t="s">
        <v>353</v>
      </c>
      <c r="AY3144" t="s">
        <v>411</v>
      </c>
      <c r="AZ3144" t="s">
        <v>452</v>
      </c>
      <c r="BA3144" t="s">
        <v>593</v>
      </c>
    </row>
    <row r="3145" spans="1:53" ht="17" x14ac:dyDescent="0.2">
      <c r="A3145" t="s">
        <v>252</v>
      </c>
      <c r="B3145">
        <v>792</v>
      </c>
      <c r="C3145">
        <v>627</v>
      </c>
      <c r="D3145">
        <v>100</v>
      </c>
      <c r="E3145" t="s">
        <v>12788</v>
      </c>
      <c r="F3145" t="s">
        <v>7982</v>
      </c>
      <c r="G3145">
        <v>2070</v>
      </c>
      <c r="H3145" t="s">
        <v>12789</v>
      </c>
      <c r="I3145" t="s">
        <v>8</v>
      </c>
      <c r="J3145" t="s">
        <v>82</v>
      </c>
      <c r="K3145" t="s">
        <v>265</v>
      </c>
      <c r="L3145" t="s">
        <v>8</v>
      </c>
      <c r="M3145" t="s">
        <v>8</v>
      </c>
      <c r="N3145" t="s">
        <v>8</v>
      </c>
      <c r="O3145" t="s">
        <v>163</v>
      </c>
      <c r="P3145" t="s">
        <v>404</v>
      </c>
      <c r="Q3145" t="s">
        <v>222</v>
      </c>
      <c r="R3145" t="s">
        <v>223</v>
      </c>
      <c r="S3145" t="s">
        <v>369</v>
      </c>
      <c r="T3145" t="s">
        <v>89</v>
      </c>
      <c r="U3145" t="s">
        <v>90</v>
      </c>
      <c r="V3145" t="s">
        <v>119</v>
      </c>
      <c r="W3145" t="s">
        <v>247</v>
      </c>
      <c r="X3145">
        <v>2070</v>
      </c>
      <c r="Y3145">
        <v>2070</v>
      </c>
      <c r="Z3145" t="s">
        <v>93</v>
      </c>
      <c r="AA3145">
        <v>0.295900463</v>
      </c>
      <c r="AB3145">
        <v>0.70409953700000005</v>
      </c>
      <c r="AC3145" t="s">
        <v>9</v>
      </c>
      <c r="AD3145" t="s">
        <v>9</v>
      </c>
      <c r="AE3145" s="4" t="str">
        <f>IF(OR(AB3145&lt;0.2,AB3145&gt;0.75),"Include","NotInclude")</f>
        <v>NotInclude</v>
      </c>
      <c r="AF3145">
        <v>10</v>
      </c>
      <c r="AG3145">
        <v>0</v>
      </c>
      <c r="AH3145">
        <v>0</v>
      </c>
      <c r="AI3145">
        <v>0</v>
      </c>
      <c r="AJ3145" t="s">
        <v>12790</v>
      </c>
      <c r="AK3145" t="s">
        <v>95</v>
      </c>
      <c r="AL3145" t="s">
        <v>12791</v>
      </c>
      <c r="AM3145">
        <v>2070</v>
      </c>
      <c r="AN3145" t="s">
        <v>521</v>
      </c>
      <c r="AO3145">
        <v>0.59</v>
      </c>
      <c r="AP3145">
        <v>1108350</v>
      </c>
      <c r="AQ3145">
        <v>1108350</v>
      </c>
      <c r="AR3145" t="s">
        <v>450</v>
      </c>
      <c r="AS3145">
        <v>1</v>
      </c>
      <c r="AT3145" t="s">
        <v>12643</v>
      </c>
      <c r="AU3145" t="s">
        <v>100</v>
      </c>
      <c r="AV3145" t="s">
        <v>13</v>
      </c>
      <c r="AW3145" t="s">
        <v>13</v>
      </c>
      <c r="AX3145" t="s">
        <v>353</v>
      </c>
      <c r="AY3145" t="s">
        <v>411</v>
      </c>
      <c r="AZ3145" t="s">
        <v>452</v>
      </c>
      <c r="BA3145" t="s">
        <v>593</v>
      </c>
    </row>
    <row r="3146" spans="1:53" ht="17" x14ac:dyDescent="0.2">
      <c r="A3146" t="s">
        <v>252</v>
      </c>
      <c r="B3146">
        <v>792</v>
      </c>
      <c r="C3146">
        <v>626</v>
      </c>
      <c r="D3146">
        <v>100</v>
      </c>
      <c r="E3146" t="s">
        <v>12869</v>
      </c>
      <c r="F3146" t="s">
        <v>7982</v>
      </c>
      <c r="G3146">
        <v>3430</v>
      </c>
      <c r="H3146" t="s">
        <v>12870</v>
      </c>
      <c r="I3146" t="s">
        <v>8</v>
      </c>
      <c r="J3146" t="s">
        <v>82</v>
      </c>
      <c r="K3146" t="s">
        <v>596</v>
      </c>
      <c r="L3146" t="s">
        <v>8</v>
      </c>
      <c r="M3146" t="s">
        <v>8</v>
      </c>
      <c r="N3146" t="s">
        <v>8</v>
      </c>
      <c r="O3146" t="s">
        <v>131</v>
      </c>
      <c r="P3146" t="s">
        <v>1689</v>
      </c>
      <c r="Q3146" t="s">
        <v>938</v>
      </c>
      <c r="R3146" t="s">
        <v>939</v>
      </c>
      <c r="S3146" t="s">
        <v>117</v>
      </c>
      <c r="T3146" t="s">
        <v>117</v>
      </c>
      <c r="U3146" t="s">
        <v>118</v>
      </c>
      <c r="V3146" t="s">
        <v>91</v>
      </c>
      <c r="W3146" t="s">
        <v>247</v>
      </c>
      <c r="X3146">
        <v>3430</v>
      </c>
      <c r="Y3146">
        <v>3430</v>
      </c>
      <c r="Z3146" t="s">
        <v>93</v>
      </c>
      <c r="AA3146">
        <v>5.1140456000000001E-2</v>
      </c>
      <c r="AB3146">
        <v>0.94885954400000005</v>
      </c>
      <c r="AC3146" t="s">
        <v>7</v>
      </c>
      <c r="AD3146" t="s">
        <v>7</v>
      </c>
      <c r="AE3146" s="4" t="str">
        <f>IF(OR(AB3146&lt;0.2,AB3146&gt;0.75),"Include","NotInclude")</f>
        <v>Include</v>
      </c>
      <c r="AF3146">
        <v>19</v>
      </c>
      <c r="AG3146">
        <v>0.31220730600000002</v>
      </c>
      <c r="AH3146">
        <v>0.68779269399999998</v>
      </c>
      <c r="AI3146" t="s">
        <v>294</v>
      </c>
      <c r="AJ3146" t="s">
        <v>12871</v>
      </c>
      <c r="AK3146" t="s">
        <v>95</v>
      </c>
      <c r="AL3146" t="s">
        <v>12872</v>
      </c>
      <c r="AM3146">
        <v>3430</v>
      </c>
      <c r="AN3146" t="s">
        <v>449</v>
      </c>
      <c r="AO3146">
        <v>0.85</v>
      </c>
      <c r="AP3146">
        <v>1108350</v>
      </c>
      <c r="AQ3146">
        <v>1108350</v>
      </c>
      <c r="AR3146" t="s">
        <v>450</v>
      </c>
      <c r="AS3146">
        <v>1</v>
      </c>
      <c r="AT3146" t="s">
        <v>12873</v>
      </c>
      <c r="AU3146" t="s">
        <v>100</v>
      </c>
      <c r="AV3146" t="s">
        <v>13</v>
      </c>
      <c r="AW3146" t="s">
        <v>13</v>
      </c>
      <c r="AX3146" t="s">
        <v>353</v>
      </c>
      <c r="AY3146" t="s">
        <v>411</v>
      </c>
      <c r="AZ3146" t="s">
        <v>452</v>
      </c>
      <c r="BA3146" t="s">
        <v>8</v>
      </c>
    </row>
    <row r="3147" spans="1:53" ht="17" x14ac:dyDescent="0.2">
      <c r="A3147" t="s">
        <v>252</v>
      </c>
      <c r="B3147">
        <v>792</v>
      </c>
      <c r="C3147">
        <v>625</v>
      </c>
      <c r="D3147">
        <v>100</v>
      </c>
      <c r="E3147" t="s">
        <v>12889</v>
      </c>
      <c r="F3147" t="s">
        <v>7982</v>
      </c>
      <c r="G3147">
        <v>2072</v>
      </c>
      <c r="H3147" t="s">
        <v>12890</v>
      </c>
      <c r="I3147" t="s">
        <v>8</v>
      </c>
      <c r="J3147" t="s">
        <v>82</v>
      </c>
      <c r="K3147" t="s">
        <v>189</v>
      </c>
      <c r="L3147" t="s">
        <v>8</v>
      </c>
      <c r="M3147" t="s">
        <v>8</v>
      </c>
      <c r="N3147" t="s">
        <v>8</v>
      </c>
      <c r="O3147" t="s">
        <v>163</v>
      </c>
      <c r="P3147" t="s">
        <v>404</v>
      </c>
      <c r="Q3147" t="s">
        <v>222</v>
      </c>
      <c r="R3147" t="s">
        <v>223</v>
      </c>
      <c r="S3147" t="s">
        <v>369</v>
      </c>
      <c r="T3147" t="s">
        <v>89</v>
      </c>
      <c r="U3147" t="s">
        <v>90</v>
      </c>
      <c r="V3147" t="s">
        <v>119</v>
      </c>
      <c r="W3147" t="s">
        <v>247</v>
      </c>
      <c r="X3147">
        <v>2072</v>
      </c>
      <c r="Y3147">
        <v>2072</v>
      </c>
      <c r="Z3147" t="s">
        <v>93</v>
      </c>
      <c r="AA3147">
        <v>0.36544903499999998</v>
      </c>
      <c r="AB3147">
        <v>0.63455096499999997</v>
      </c>
      <c r="AC3147" t="s">
        <v>9</v>
      </c>
      <c r="AD3147" t="s">
        <v>9</v>
      </c>
      <c r="AE3147" s="4" t="str">
        <f>IF(OR(AB3147&lt;0.2,AB3147&gt;0.75),"Include","NotInclude")</f>
        <v>NotInclude</v>
      </c>
      <c r="AF3147">
        <v>10</v>
      </c>
      <c r="AG3147">
        <v>0</v>
      </c>
      <c r="AH3147">
        <v>0</v>
      </c>
      <c r="AI3147">
        <v>0</v>
      </c>
      <c r="AJ3147" t="s">
        <v>12891</v>
      </c>
      <c r="AK3147" t="s">
        <v>95</v>
      </c>
      <c r="AL3147" t="s">
        <v>12892</v>
      </c>
      <c r="AM3147">
        <v>2072</v>
      </c>
      <c r="AN3147" t="s">
        <v>521</v>
      </c>
      <c r="AO3147">
        <v>0.63</v>
      </c>
      <c r="AP3147">
        <v>1108350</v>
      </c>
      <c r="AQ3147">
        <v>1108350</v>
      </c>
      <c r="AR3147" t="s">
        <v>450</v>
      </c>
      <c r="AS3147">
        <v>1</v>
      </c>
      <c r="AT3147" t="s">
        <v>12893</v>
      </c>
      <c r="AU3147" t="s">
        <v>100</v>
      </c>
      <c r="AV3147" t="s">
        <v>13</v>
      </c>
      <c r="AW3147" t="s">
        <v>13</v>
      </c>
      <c r="AX3147" t="s">
        <v>353</v>
      </c>
      <c r="AY3147" t="s">
        <v>411</v>
      </c>
      <c r="AZ3147" t="s">
        <v>452</v>
      </c>
      <c r="BA3147" t="s">
        <v>593</v>
      </c>
    </row>
    <row r="3148" spans="1:53" ht="17" x14ac:dyDescent="0.2">
      <c r="A3148" t="s">
        <v>252</v>
      </c>
      <c r="B3148">
        <v>792</v>
      </c>
      <c r="C3148">
        <v>625</v>
      </c>
      <c r="D3148">
        <v>100</v>
      </c>
      <c r="E3148" t="s">
        <v>12982</v>
      </c>
      <c r="F3148" t="s">
        <v>7982</v>
      </c>
      <c r="G3148">
        <v>2109</v>
      </c>
      <c r="H3148" t="s">
        <v>12983</v>
      </c>
      <c r="I3148" t="s">
        <v>8</v>
      </c>
      <c r="J3148" t="s">
        <v>82</v>
      </c>
      <c r="K3148" t="s">
        <v>189</v>
      </c>
      <c r="L3148" t="s">
        <v>8</v>
      </c>
      <c r="M3148" t="s">
        <v>8</v>
      </c>
      <c r="N3148" t="s">
        <v>8</v>
      </c>
      <c r="O3148" t="s">
        <v>163</v>
      </c>
      <c r="P3148" t="s">
        <v>368</v>
      </c>
      <c r="Q3148" t="s">
        <v>222</v>
      </c>
      <c r="R3148" t="s">
        <v>223</v>
      </c>
      <c r="S3148" t="s">
        <v>369</v>
      </c>
      <c r="T3148" t="s">
        <v>89</v>
      </c>
      <c r="U3148" t="s">
        <v>90</v>
      </c>
      <c r="V3148" t="s">
        <v>8</v>
      </c>
      <c r="W3148" t="s">
        <v>247</v>
      </c>
      <c r="X3148">
        <v>2109</v>
      </c>
      <c r="Y3148">
        <v>2109</v>
      </c>
      <c r="Z3148" t="s">
        <v>93</v>
      </c>
      <c r="AA3148">
        <v>0.16637422199999999</v>
      </c>
      <c r="AB3148">
        <v>0.83362577800000004</v>
      </c>
      <c r="AC3148" t="s">
        <v>7</v>
      </c>
      <c r="AD3148" t="s">
        <v>9</v>
      </c>
      <c r="AE3148" s="4" t="str">
        <f>IF(OR(AB3148&lt;0.2,AB3148&gt;0.75),"Include","NotInclude")</f>
        <v>Include</v>
      </c>
      <c r="AF3148">
        <v>10</v>
      </c>
      <c r="AG3148">
        <v>0</v>
      </c>
      <c r="AH3148">
        <v>0</v>
      </c>
      <c r="AI3148">
        <v>0</v>
      </c>
      <c r="AJ3148" t="s">
        <v>12984</v>
      </c>
      <c r="AK3148" t="s">
        <v>95</v>
      </c>
      <c r="AL3148" t="s">
        <v>12985</v>
      </c>
      <c r="AM3148">
        <v>2109</v>
      </c>
      <c r="AN3148" t="s">
        <v>521</v>
      </c>
      <c r="AO3148">
        <v>0.6</v>
      </c>
      <c r="AP3148">
        <v>1108350</v>
      </c>
      <c r="AQ3148">
        <v>1108350</v>
      </c>
      <c r="AR3148" t="s">
        <v>450</v>
      </c>
      <c r="AS3148">
        <v>1</v>
      </c>
      <c r="AT3148" t="s">
        <v>12893</v>
      </c>
      <c r="AU3148" t="s">
        <v>100</v>
      </c>
      <c r="AV3148" t="s">
        <v>13</v>
      </c>
      <c r="AW3148" t="s">
        <v>13</v>
      </c>
      <c r="AX3148" t="s">
        <v>353</v>
      </c>
      <c r="AY3148" t="s">
        <v>411</v>
      </c>
      <c r="AZ3148" t="s">
        <v>452</v>
      </c>
      <c r="BA3148" t="s">
        <v>593</v>
      </c>
    </row>
    <row r="3149" spans="1:53" ht="17" x14ac:dyDescent="0.2">
      <c r="A3149" t="s">
        <v>252</v>
      </c>
      <c r="B3149">
        <v>792</v>
      </c>
      <c r="C3149">
        <v>625</v>
      </c>
      <c r="D3149">
        <v>100</v>
      </c>
      <c r="E3149" t="s">
        <v>13064</v>
      </c>
      <c r="F3149" t="s">
        <v>7982</v>
      </c>
      <c r="G3149">
        <v>2161</v>
      </c>
      <c r="H3149" t="s">
        <v>13065</v>
      </c>
      <c r="I3149" t="s">
        <v>8</v>
      </c>
      <c r="J3149" t="s">
        <v>82</v>
      </c>
      <c r="K3149" t="s">
        <v>265</v>
      </c>
      <c r="L3149" t="s">
        <v>8</v>
      </c>
      <c r="M3149" t="s">
        <v>8</v>
      </c>
      <c r="N3149" t="s">
        <v>8</v>
      </c>
      <c r="O3149" t="s">
        <v>163</v>
      </c>
      <c r="P3149" t="s">
        <v>13066</v>
      </c>
      <c r="Q3149" t="s">
        <v>1777</v>
      </c>
      <c r="R3149" t="s">
        <v>1778</v>
      </c>
      <c r="S3149" t="s">
        <v>117</v>
      </c>
      <c r="T3149" t="s">
        <v>117</v>
      </c>
      <c r="U3149" t="s">
        <v>118</v>
      </c>
      <c r="V3149" t="s">
        <v>8</v>
      </c>
      <c r="W3149" t="s">
        <v>92</v>
      </c>
      <c r="X3149">
        <v>2161</v>
      </c>
      <c r="Y3149">
        <v>0</v>
      </c>
      <c r="Z3149" t="s">
        <v>248</v>
      </c>
      <c r="AA3149">
        <v>0</v>
      </c>
      <c r="AB3149">
        <v>0</v>
      </c>
      <c r="AC3149" t="s">
        <v>8</v>
      </c>
      <c r="AD3149" t="s">
        <v>8</v>
      </c>
      <c r="AE3149" s="4" t="str">
        <f>IF(OR(AB3149&lt;0.2,AB3149&gt;0.75),"Include","NotInclude")</f>
        <v>Include</v>
      </c>
      <c r="AF3149">
        <v>0</v>
      </c>
      <c r="AG3149">
        <v>0</v>
      </c>
      <c r="AH3149">
        <v>0</v>
      </c>
      <c r="AI3149">
        <v>0</v>
      </c>
      <c r="AJ3149" t="s">
        <v>13067</v>
      </c>
      <c r="AK3149" t="s">
        <v>95</v>
      </c>
      <c r="AL3149" t="s">
        <v>13068</v>
      </c>
      <c r="AM3149">
        <v>2161</v>
      </c>
      <c r="AN3149" t="s">
        <v>521</v>
      </c>
      <c r="AO3149">
        <v>0.66</v>
      </c>
      <c r="AP3149">
        <v>1108350</v>
      </c>
      <c r="AQ3149">
        <v>1108350</v>
      </c>
      <c r="AR3149" t="s">
        <v>450</v>
      </c>
      <c r="AS3149">
        <v>1</v>
      </c>
      <c r="AT3149" t="s">
        <v>12893</v>
      </c>
      <c r="AU3149" t="s">
        <v>100</v>
      </c>
      <c r="AV3149" t="s">
        <v>13</v>
      </c>
      <c r="AW3149" t="s">
        <v>13</v>
      </c>
      <c r="AX3149" t="s">
        <v>353</v>
      </c>
      <c r="AY3149" t="s">
        <v>411</v>
      </c>
      <c r="AZ3149" t="s">
        <v>452</v>
      </c>
      <c r="BA3149" t="s">
        <v>593</v>
      </c>
    </row>
    <row r="3150" spans="1:53" ht="17" x14ac:dyDescent="0.2">
      <c r="A3150" t="s">
        <v>252</v>
      </c>
      <c r="B3150">
        <v>792</v>
      </c>
      <c r="C3150">
        <v>625</v>
      </c>
      <c r="D3150">
        <v>100</v>
      </c>
      <c r="E3150" t="s">
        <v>13075</v>
      </c>
      <c r="F3150" t="s">
        <v>7982</v>
      </c>
      <c r="G3150">
        <v>2163</v>
      </c>
      <c r="H3150" t="s">
        <v>13076</v>
      </c>
      <c r="I3150" t="s">
        <v>8</v>
      </c>
      <c r="J3150" t="s">
        <v>82</v>
      </c>
      <c r="K3150" t="s">
        <v>265</v>
      </c>
      <c r="L3150" t="s">
        <v>8</v>
      </c>
      <c r="M3150" t="s">
        <v>8</v>
      </c>
      <c r="N3150" t="s">
        <v>8</v>
      </c>
      <c r="O3150" t="s">
        <v>163</v>
      </c>
      <c r="P3150" t="s">
        <v>13071</v>
      </c>
      <c r="Q3150" t="s">
        <v>1777</v>
      </c>
      <c r="R3150" t="s">
        <v>1778</v>
      </c>
      <c r="S3150" t="s">
        <v>117</v>
      </c>
      <c r="T3150" t="s">
        <v>117</v>
      </c>
      <c r="U3150" t="s">
        <v>118</v>
      </c>
      <c r="V3150" t="s">
        <v>91</v>
      </c>
      <c r="W3150" t="s">
        <v>92</v>
      </c>
      <c r="X3150">
        <v>2163</v>
      </c>
      <c r="Y3150">
        <v>2163</v>
      </c>
      <c r="Z3150" t="s">
        <v>93</v>
      </c>
      <c r="AA3150">
        <v>7.8959961999999995E-2</v>
      </c>
      <c r="AB3150">
        <v>0.92104003800000001</v>
      </c>
      <c r="AC3150" t="s">
        <v>7</v>
      </c>
      <c r="AD3150" t="s">
        <v>7</v>
      </c>
      <c r="AE3150" s="4" t="str">
        <f>IF(OR(AB3150&lt;0.2,AB3150&gt;0.75),"Include","NotInclude")</f>
        <v>Include</v>
      </c>
      <c r="AF3150">
        <v>10</v>
      </c>
      <c r="AG3150">
        <v>0</v>
      </c>
      <c r="AH3150">
        <v>0</v>
      </c>
      <c r="AI3150">
        <v>0</v>
      </c>
      <c r="AJ3150" t="s">
        <v>13077</v>
      </c>
      <c r="AK3150" t="s">
        <v>95</v>
      </c>
      <c r="AL3150" t="s">
        <v>13078</v>
      </c>
      <c r="AM3150">
        <v>2163</v>
      </c>
      <c r="AN3150" t="s">
        <v>521</v>
      </c>
      <c r="AO3150">
        <v>0.59</v>
      </c>
      <c r="AP3150">
        <v>1108350</v>
      </c>
      <c r="AQ3150">
        <v>1108350</v>
      </c>
      <c r="AR3150" t="s">
        <v>450</v>
      </c>
      <c r="AS3150">
        <v>1</v>
      </c>
      <c r="AT3150" t="s">
        <v>12893</v>
      </c>
      <c r="AU3150" t="s">
        <v>100</v>
      </c>
      <c r="AV3150" t="s">
        <v>13</v>
      </c>
      <c r="AW3150" t="s">
        <v>13</v>
      </c>
      <c r="AX3150" t="s">
        <v>353</v>
      </c>
      <c r="AY3150" t="s">
        <v>411</v>
      </c>
      <c r="AZ3150" t="s">
        <v>452</v>
      </c>
      <c r="BA3150" t="s">
        <v>593</v>
      </c>
    </row>
    <row r="3151" spans="1:53" ht="17" x14ac:dyDescent="0.2">
      <c r="A3151" t="s">
        <v>252</v>
      </c>
      <c r="B3151">
        <v>792</v>
      </c>
      <c r="C3151">
        <v>625</v>
      </c>
      <c r="D3151">
        <v>100</v>
      </c>
      <c r="E3151" t="s">
        <v>13079</v>
      </c>
      <c r="F3151" t="s">
        <v>7982</v>
      </c>
      <c r="G3151">
        <v>2171</v>
      </c>
      <c r="H3151" t="s">
        <v>13080</v>
      </c>
      <c r="I3151" t="s">
        <v>8</v>
      </c>
      <c r="J3151" t="s">
        <v>82</v>
      </c>
      <c r="K3151" t="s">
        <v>265</v>
      </c>
      <c r="L3151" t="s">
        <v>8</v>
      </c>
      <c r="M3151" t="s">
        <v>8</v>
      </c>
      <c r="N3151" t="s">
        <v>8</v>
      </c>
      <c r="O3151" t="s">
        <v>256</v>
      </c>
      <c r="P3151" t="s">
        <v>5653</v>
      </c>
      <c r="Q3151" t="s">
        <v>258</v>
      </c>
      <c r="R3151" t="s">
        <v>259</v>
      </c>
      <c r="S3151" t="s">
        <v>465</v>
      </c>
      <c r="T3151" t="s">
        <v>465</v>
      </c>
      <c r="U3151" t="s">
        <v>361</v>
      </c>
      <c r="V3151" t="s">
        <v>479</v>
      </c>
      <c r="W3151" t="s">
        <v>137</v>
      </c>
      <c r="X3151">
        <v>2171</v>
      </c>
      <c r="Y3151">
        <v>2171</v>
      </c>
      <c r="Z3151" t="s">
        <v>93</v>
      </c>
      <c r="AA3151">
        <v>0.120912426</v>
      </c>
      <c r="AB3151">
        <v>0.87908757400000004</v>
      </c>
      <c r="AC3151" t="s">
        <v>7</v>
      </c>
      <c r="AD3151" t="s">
        <v>9</v>
      </c>
      <c r="AE3151" s="4" t="str">
        <f>IF(OR(AB3151&lt;0.2,AB3151&gt;0.75),"Include","NotInclude")</f>
        <v>Include</v>
      </c>
      <c r="AF3151">
        <v>10</v>
      </c>
      <c r="AG3151">
        <v>0</v>
      </c>
      <c r="AH3151">
        <v>0</v>
      </c>
      <c r="AI3151">
        <v>0</v>
      </c>
      <c r="AJ3151" t="s">
        <v>13081</v>
      </c>
      <c r="AK3151" t="s">
        <v>95</v>
      </c>
      <c r="AL3151" t="s">
        <v>13082</v>
      </c>
      <c r="AM3151">
        <v>2171</v>
      </c>
      <c r="AN3151" t="s">
        <v>521</v>
      </c>
      <c r="AO3151">
        <v>0.57999999999999996</v>
      </c>
      <c r="AP3151">
        <v>1108350</v>
      </c>
      <c r="AQ3151">
        <v>1108350</v>
      </c>
      <c r="AR3151" t="s">
        <v>450</v>
      </c>
      <c r="AS3151">
        <v>1</v>
      </c>
      <c r="AT3151" t="s">
        <v>12893</v>
      </c>
      <c r="AU3151" t="s">
        <v>100</v>
      </c>
      <c r="AV3151" t="s">
        <v>13</v>
      </c>
      <c r="AW3151" t="s">
        <v>13</v>
      </c>
      <c r="AX3151" t="s">
        <v>353</v>
      </c>
      <c r="AY3151" t="s">
        <v>411</v>
      </c>
      <c r="AZ3151" t="s">
        <v>452</v>
      </c>
      <c r="BA3151" t="s">
        <v>593</v>
      </c>
    </row>
    <row r="3152" spans="1:53" ht="17" x14ac:dyDescent="0.2">
      <c r="A3152" t="s">
        <v>252</v>
      </c>
      <c r="B3152">
        <v>792</v>
      </c>
      <c r="C3152">
        <v>625</v>
      </c>
      <c r="D3152">
        <v>100</v>
      </c>
      <c r="E3152" t="s">
        <v>13117</v>
      </c>
      <c r="F3152" t="s">
        <v>7982</v>
      </c>
      <c r="G3152">
        <v>2180</v>
      </c>
      <c r="H3152" t="s">
        <v>13118</v>
      </c>
      <c r="I3152" t="s">
        <v>8</v>
      </c>
      <c r="J3152" t="s">
        <v>82</v>
      </c>
      <c r="K3152" t="s">
        <v>414</v>
      </c>
      <c r="L3152" t="s">
        <v>8</v>
      </c>
      <c r="M3152" t="s">
        <v>8</v>
      </c>
      <c r="N3152" t="s">
        <v>8</v>
      </c>
      <c r="O3152" t="s">
        <v>308</v>
      </c>
      <c r="P3152" t="s">
        <v>5659</v>
      </c>
      <c r="Q3152" t="s">
        <v>2498</v>
      </c>
      <c r="R3152" t="s">
        <v>2499</v>
      </c>
      <c r="S3152" t="s">
        <v>312</v>
      </c>
      <c r="T3152" t="s">
        <v>312</v>
      </c>
      <c r="U3152" t="s">
        <v>312</v>
      </c>
      <c r="V3152" t="s">
        <v>119</v>
      </c>
      <c r="W3152" t="s">
        <v>8</v>
      </c>
      <c r="X3152">
        <v>2180</v>
      </c>
      <c r="Y3152">
        <v>2180</v>
      </c>
      <c r="Z3152" t="s">
        <v>93</v>
      </c>
      <c r="AA3152">
        <v>0.25417822800000001</v>
      </c>
      <c r="AB3152">
        <v>0.74582177199999999</v>
      </c>
      <c r="AC3152" t="s">
        <v>9</v>
      </c>
      <c r="AD3152" t="s">
        <v>9</v>
      </c>
      <c r="AE3152" s="4" t="str">
        <f>IF(OR(AB3152&lt;0.2,AB3152&gt;0.75),"Include","NotInclude")</f>
        <v>NotInclude</v>
      </c>
      <c r="AF3152">
        <v>20</v>
      </c>
      <c r="AG3152">
        <v>0</v>
      </c>
      <c r="AH3152">
        <v>0</v>
      </c>
      <c r="AI3152">
        <v>0</v>
      </c>
      <c r="AJ3152" t="s">
        <v>13119</v>
      </c>
      <c r="AK3152" t="s">
        <v>95</v>
      </c>
      <c r="AL3152" t="s">
        <v>13120</v>
      </c>
      <c r="AM3152">
        <v>2180</v>
      </c>
      <c r="AN3152" t="s">
        <v>521</v>
      </c>
      <c r="AO3152">
        <v>0.55000000000000004</v>
      </c>
      <c r="AP3152">
        <v>1108350</v>
      </c>
      <c r="AQ3152">
        <v>1108350</v>
      </c>
      <c r="AR3152" t="s">
        <v>450</v>
      </c>
      <c r="AS3152">
        <v>1</v>
      </c>
      <c r="AT3152" t="s">
        <v>12893</v>
      </c>
      <c r="AU3152" t="s">
        <v>100</v>
      </c>
      <c r="AV3152" t="s">
        <v>13</v>
      </c>
      <c r="AW3152" t="s">
        <v>13</v>
      </c>
      <c r="AX3152" t="s">
        <v>353</v>
      </c>
      <c r="AY3152" t="s">
        <v>411</v>
      </c>
      <c r="AZ3152" t="s">
        <v>452</v>
      </c>
      <c r="BA3152" t="s">
        <v>593</v>
      </c>
    </row>
    <row r="3153" spans="1:53" ht="17" x14ac:dyDescent="0.2">
      <c r="A3153" t="s">
        <v>252</v>
      </c>
      <c r="B3153">
        <v>792</v>
      </c>
      <c r="C3153">
        <v>619</v>
      </c>
      <c r="D3153">
        <v>100</v>
      </c>
      <c r="E3153" t="s">
        <v>13405</v>
      </c>
      <c r="F3153" t="s">
        <v>7982</v>
      </c>
      <c r="G3153">
        <v>1872</v>
      </c>
      <c r="H3153" t="s">
        <v>13406</v>
      </c>
      <c r="I3153" t="s">
        <v>8</v>
      </c>
      <c r="J3153" t="s">
        <v>82</v>
      </c>
      <c r="K3153" t="s">
        <v>265</v>
      </c>
      <c r="L3153" t="s">
        <v>8</v>
      </c>
      <c r="M3153" t="s">
        <v>8</v>
      </c>
      <c r="N3153" t="s">
        <v>8</v>
      </c>
      <c r="O3153" t="s">
        <v>899</v>
      </c>
      <c r="P3153" t="s">
        <v>11852</v>
      </c>
      <c r="Q3153" t="s">
        <v>901</v>
      </c>
      <c r="R3153" t="s">
        <v>902</v>
      </c>
      <c r="S3153" t="s">
        <v>465</v>
      </c>
      <c r="T3153" t="s">
        <v>465</v>
      </c>
      <c r="U3153" t="s">
        <v>361</v>
      </c>
      <c r="V3153" t="s">
        <v>91</v>
      </c>
      <c r="W3153" t="s">
        <v>137</v>
      </c>
      <c r="X3153">
        <v>1872</v>
      </c>
      <c r="Y3153">
        <v>1872</v>
      </c>
      <c r="Z3153" t="s">
        <v>93</v>
      </c>
      <c r="AA3153">
        <v>0.29329007699999998</v>
      </c>
      <c r="AB3153">
        <v>0.70670992300000002</v>
      </c>
      <c r="AC3153" t="s">
        <v>9</v>
      </c>
      <c r="AD3153" t="s">
        <v>9</v>
      </c>
      <c r="AE3153" s="4" t="str">
        <f>IF(OR(AB3153&lt;0.2,AB3153&gt;0.75),"Include","NotInclude")</f>
        <v>NotInclude</v>
      </c>
      <c r="AF3153">
        <v>9</v>
      </c>
      <c r="AG3153">
        <v>0</v>
      </c>
      <c r="AH3153">
        <v>0</v>
      </c>
      <c r="AI3153">
        <v>0</v>
      </c>
      <c r="AJ3153" t="s">
        <v>13407</v>
      </c>
      <c r="AK3153" t="s">
        <v>95</v>
      </c>
      <c r="AL3153" t="s">
        <v>13408</v>
      </c>
      <c r="AM3153">
        <v>1872</v>
      </c>
      <c r="AN3153" t="s">
        <v>449</v>
      </c>
      <c r="AO3153">
        <v>0.57999999999999996</v>
      </c>
      <c r="AP3153">
        <v>851567</v>
      </c>
      <c r="AQ3153">
        <v>851567</v>
      </c>
      <c r="AR3153" t="s">
        <v>450</v>
      </c>
      <c r="AS3153">
        <v>1</v>
      </c>
      <c r="AT3153" t="s">
        <v>13409</v>
      </c>
      <c r="AU3153" t="s">
        <v>100</v>
      </c>
      <c r="AV3153" t="s">
        <v>13</v>
      </c>
      <c r="AW3153" t="s">
        <v>13</v>
      </c>
      <c r="AX3153" t="s">
        <v>353</v>
      </c>
      <c r="AY3153" t="s">
        <v>411</v>
      </c>
      <c r="AZ3153" t="s">
        <v>452</v>
      </c>
      <c r="BA3153" t="s">
        <v>8</v>
      </c>
    </row>
    <row r="3154" spans="1:53" ht="17" x14ac:dyDescent="0.2">
      <c r="A3154" t="s">
        <v>252</v>
      </c>
      <c r="B3154">
        <v>792</v>
      </c>
      <c r="C3154">
        <v>619</v>
      </c>
      <c r="D3154">
        <v>100</v>
      </c>
      <c r="E3154" t="s">
        <v>13485</v>
      </c>
      <c r="F3154" t="s">
        <v>7982</v>
      </c>
      <c r="G3154">
        <v>1914</v>
      </c>
      <c r="H3154" t="s">
        <v>13486</v>
      </c>
      <c r="I3154" t="s">
        <v>8</v>
      </c>
      <c r="J3154" t="s">
        <v>82</v>
      </c>
      <c r="K3154" t="s">
        <v>596</v>
      </c>
      <c r="L3154" t="s">
        <v>8</v>
      </c>
      <c r="M3154" t="s">
        <v>8</v>
      </c>
      <c r="N3154" t="s">
        <v>8</v>
      </c>
      <c r="O3154" t="s">
        <v>150</v>
      </c>
      <c r="P3154" t="s">
        <v>11398</v>
      </c>
      <c r="Q3154" t="s">
        <v>1102</v>
      </c>
      <c r="R3154" t="s">
        <v>1103</v>
      </c>
      <c r="S3154" t="s">
        <v>135</v>
      </c>
      <c r="T3154" t="s">
        <v>135</v>
      </c>
      <c r="U3154" t="s">
        <v>136</v>
      </c>
      <c r="V3154" t="s">
        <v>8</v>
      </c>
      <c r="W3154" t="s">
        <v>137</v>
      </c>
      <c r="X3154">
        <v>1914</v>
      </c>
      <c r="Y3154">
        <v>1914</v>
      </c>
      <c r="Z3154" t="s">
        <v>93</v>
      </c>
      <c r="AA3154">
        <v>0.27251458299999998</v>
      </c>
      <c r="AB3154">
        <v>0.72748541700000002</v>
      </c>
      <c r="AC3154" t="s">
        <v>9</v>
      </c>
      <c r="AD3154" t="s">
        <v>9</v>
      </c>
      <c r="AE3154" s="4" t="str">
        <f>IF(OR(AB3154&lt;0.2,AB3154&gt;0.75),"Include","NotInclude")</f>
        <v>NotInclude</v>
      </c>
      <c r="AF3154">
        <v>9</v>
      </c>
      <c r="AG3154">
        <v>0</v>
      </c>
      <c r="AH3154">
        <v>0</v>
      </c>
      <c r="AI3154">
        <v>0</v>
      </c>
      <c r="AJ3154" t="s">
        <v>13487</v>
      </c>
      <c r="AK3154" t="s">
        <v>95</v>
      </c>
      <c r="AL3154" t="s">
        <v>13488</v>
      </c>
      <c r="AM3154">
        <v>1914</v>
      </c>
      <c r="AN3154" t="s">
        <v>449</v>
      </c>
      <c r="AO3154">
        <v>0.62</v>
      </c>
      <c r="AP3154">
        <v>851567</v>
      </c>
      <c r="AQ3154">
        <v>851567</v>
      </c>
      <c r="AR3154" t="s">
        <v>450</v>
      </c>
      <c r="AS3154">
        <v>1</v>
      </c>
      <c r="AT3154" t="s">
        <v>13409</v>
      </c>
      <c r="AU3154" t="s">
        <v>100</v>
      </c>
      <c r="AV3154" t="s">
        <v>13</v>
      </c>
      <c r="AW3154" t="s">
        <v>13</v>
      </c>
      <c r="AX3154" t="s">
        <v>353</v>
      </c>
      <c r="AY3154" t="s">
        <v>411</v>
      </c>
      <c r="AZ3154" t="s">
        <v>452</v>
      </c>
      <c r="BA3154" t="s">
        <v>8</v>
      </c>
    </row>
    <row r="3155" spans="1:53" ht="17" x14ac:dyDescent="0.2">
      <c r="A3155" t="s">
        <v>252</v>
      </c>
      <c r="B3155">
        <v>792</v>
      </c>
      <c r="C3155">
        <v>619</v>
      </c>
      <c r="D3155">
        <v>100</v>
      </c>
      <c r="E3155" t="s">
        <v>13489</v>
      </c>
      <c r="F3155" t="s">
        <v>7982</v>
      </c>
      <c r="G3155">
        <v>1915</v>
      </c>
      <c r="H3155" t="s">
        <v>13490</v>
      </c>
      <c r="I3155" t="s">
        <v>8</v>
      </c>
      <c r="J3155" t="s">
        <v>82</v>
      </c>
      <c r="K3155" t="s">
        <v>265</v>
      </c>
      <c r="L3155" t="s">
        <v>8</v>
      </c>
      <c r="M3155" t="s">
        <v>8</v>
      </c>
      <c r="N3155" t="s">
        <v>8</v>
      </c>
      <c r="O3155" t="s">
        <v>3906</v>
      </c>
      <c r="P3155" t="s">
        <v>3907</v>
      </c>
      <c r="Q3155" t="s">
        <v>3908</v>
      </c>
      <c r="R3155" t="s">
        <v>3909</v>
      </c>
      <c r="S3155" t="s">
        <v>224</v>
      </c>
      <c r="T3155" t="s">
        <v>89</v>
      </c>
      <c r="U3155" t="s">
        <v>225</v>
      </c>
      <c r="V3155" t="s">
        <v>334</v>
      </c>
      <c r="W3155" t="s">
        <v>137</v>
      </c>
      <c r="X3155">
        <v>1915</v>
      </c>
      <c r="Y3155">
        <v>1915</v>
      </c>
      <c r="Z3155" t="s">
        <v>93</v>
      </c>
      <c r="AA3155">
        <v>0.27775524800000001</v>
      </c>
      <c r="AB3155">
        <v>0.72224475200000005</v>
      </c>
      <c r="AC3155" t="s">
        <v>9</v>
      </c>
      <c r="AD3155" t="s">
        <v>9</v>
      </c>
      <c r="AE3155" s="4" t="str">
        <f>IF(OR(AB3155&lt;0.2,AB3155&gt;0.75),"Include","NotInclude")</f>
        <v>NotInclude</v>
      </c>
      <c r="AF3155">
        <v>9</v>
      </c>
      <c r="AG3155">
        <v>0</v>
      </c>
      <c r="AH3155">
        <v>0</v>
      </c>
      <c r="AI3155">
        <v>0</v>
      </c>
      <c r="AJ3155" t="s">
        <v>13491</v>
      </c>
      <c r="AK3155" t="s">
        <v>95</v>
      </c>
      <c r="AL3155" t="s">
        <v>13492</v>
      </c>
      <c r="AM3155">
        <v>1915</v>
      </c>
      <c r="AN3155" t="s">
        <v>449</v>
      </c>
      <c r="AO3155">
        <v>0.55000000000000004</v>
      </c>
      <c r="AP3155">
        <v>851567</v>
      </c>
      <c r="AQ3155">
        <v>851567</v>
      </c>
      <c r="AR3155" t="s">
        <v>450</v>
      </c>
      <c r="AS3155">
        <v>1</v>
      </c>
      <c r="AT3155" t="s">
        <v>13409</v>
      </c>
      <c r="AU3155" t="s">
        <v>100</v>
      </c>
      <c r="AV3155" t="s">
        <v>13</v>
      </c>
      <c r="AW3155" t="s">
        <v>13</v>
      </c>
      <c r="AX3155" t="s">
        <v>353</v>
      </c>
      <c r="AY3155" t="s">
        <v>411</v>
      </c>
      <c r="AZ3155" t="s">
        <v>452</v>
      </c>
      <c r="BA3155" t="s">
        <v>8</v>
      </c>
    </row>
    <row r="3156" spans="1:53" ht="17" x14ac:dyDescent="0.2">
      <c r="A3156" t="s">
        <v>252</v>
      </c>
      <c r="B3156">
        <v>792</v>
      </c>
      <c r="C3156">
        <v>619</v>
      </c>
      <c r="D3156">
        <v>100</v>
      </c>
      <c r="E3156" t="s">
        <v>13499</v>
      </c>
      <c r="F3156" t="s">
        <v>7982</v>
      </c>
      <c r="G3156">
        <v>1917</v>
      </c>
      <c r="H3156" t="s">
        <v>13500</v>
      </c>
      <c r="I3156" t="s">
        <v>8</v>
      </c>
      <c r="J3156" t="s">
        <v>82</v>
      </c>
      <c r="K3156" t="s">
        <v>11886</v>
      </c>
      <c r="L3156" t="s">
        <v>8</v>
      </c>
      <c r="M3156" t="s">
        <v>8</v>
      </c>
      <c r="N3156" t="s">
        <v>8</v>
      </c>
      <c r="O3156" t="s">
        <v>3906</v>
      </c>
      <c r="P3156" t="s">
        <v>3907</v>
      </c>
      <c r="Q3156" t="s">
        <v>3908</v>
      </c>
      <c r="R3156" t="s">
        <v>3909</v>
      </c>
      <c r="S3156" t="s">
        <v>224</v>
      </c>
      <c r="T3156" t="s">
        <v>89</v>
      </c>
      <c r="U3156" t="s">
        <v>225</v>
      </c>
      <c r="V3156" t="s">
        <v>334</v>
      </c>
      <c r="W3156" t="s">
        <v>137</v>
      </c>
      <c r="X3156">
        <v>1917</v>
      </c>
      <c r="Y3156">
        <v>1917</v>
      </c>
      <c r="Z3156" t="s">
        <v>93</v>
      </c>
      <c r="AA3156">
        <v>0.26942095999999999</v>
      </c>
      <c r="AB3156">
        <v>0.73057903999999996</v>
      </c>
      <c r="AC3156" t="s">
        <v>9</v>
      </c>
      <c r="AD3156" t="s">
        <v>9</v>
      </c>
      <c r="AE3156" s="4" t="str">
        <f>IF(OR(AB3156&lt;0.2,AB3156&gt;0.75),"Include","NotInclude")</f>
        <v>NotInclude</v>
      </c>
      <c r="AF3156">
        <v>10</v>
      </c>
      <c r="AG3156">
        <v>0</v>
      </c>
      <c r="AH3156">
        <v>0</v>
      </c>
      <c r="AI3156">
        <v>0</v>
      </c>
      <c r="AJ3156" t="s">
        <v>13501</v>
      </c>
      <c r="AK3156" t="s">
        <v>95</v>
      </c>
      <c r="AL3156" t="s">
        <v>13502</v>
      </c>
      <c r="AM3156">
        <v>1917</v>
      </c>
      <c r="AN3156" t="s">
        <v>449</v>
      </c>
      <c r="AO3156">
        <v>0.57999999999999996</v>
      </c>
      <c r="AP3156">
        <v>851567</v>
      </c>
      <c r="AQ3156">
        <v>851567</v>
      </c>
      <c r="AR3156" t="s">
        <v>450</v>
      </c>
      <c r="AS3156">
        <v>1</v>
      </c>
      <c r="AT3156" t="s">
        <v>13409</v>
      </c>
      <c r="AU3156" t="s">
        <v>100</v>
      </c>
      <c r="AV3156" t="s">
        <v>13</v>
      </c>
      <c r="AW3156" t="s">
        <v>13</v>
      </c>
      <c r="AX3156" t="s">
        <v>353</v>
      </c>
      <c r="AY3156" t="s">
        <v>411</v>
      </c>
      <c r="AZ3156" t="s">
        <v>452</v>
      </c>
      <c r="BA3156" t="s">
        <v>8</v>
      </c>
    </row>
    <row r="3157" spans="1:53" ht="17" x14ac:dyDescent="0.2">
      <c r="A3157" t="s">
        <v>252</v>
      </c>
      <c r="B3157">
        <v>792</v>
      </c>
      <c r="C3157">
        <v>619</v>
      </c>
      <c r="D3157">
        <v>100</v>
      </c>
      <c r="E3157" t="s">
        <v>13547</v>
      </c>
      <c r="F3157" t="s">
        <v>7982</v>
      </c>
      <c r="G3157">
        <v>1942</v>
      </c>
      <c r="H3157" t="s">
        <v>13548</v>
      </c>
      <c r="I3157" t="s">
        <v>8</v>
      </c>
      <c r="J3157" t="s">
        <v>82</v>
      </c>
      <c r="K3157" t="s">
        <v>13549</v>
      </c>
      <c r="L3157" t="s">
        <v>8</v>
      </c>
      <c r="M3157" t="s">
        <v>8</v>
      </c>
      <c r="N3157" t="s">
        <v>8</v>
      </c>
      <c r="O3157" t="s">
        <v>131</v>
      </c>
      <c r="P3157" t="s">
        <v>13534</v>
      </c>
      <c r="Q3157" t="s">
        <v>10267</v>
      </c>
      <c r="R3157" t="s">
        <v>10268</v>
      </c>
      <c r="S3157" t="s">
        <v>167</v>
      </c>
      <c r="T3157" t="s">
        <v>167</v>
      </c>
      <c r="U3157" t="s">
        <v>167</v>
      </c>
      <c r="V3157" t="s">
        <v>865</v>
      </c>
      <c r="W3157" t="s">
        <v>137</v>
      </c>
      <c r="X3157">
        <v>1942</v>
      </c>
      <c r="Y3157">
        <v>1942</v>
      </c>
      <c r="Z3157" t="s">
        <v>93</v>
      </c>
      <c r="AA3157">
        <v>0.14605615</v>
      </c>
      <c r="AB3157">
        <v>0.85394384999999995</v>
      </c>
      <c r="AC3157" t="s">
        <v>7</v>
      </c>
      <c r="AD3157" t="s">
        <v>9</v>
      </c>
      <c r="AE3157" s="4" t="str">
        <f>IF(OR(AB3157&lt;0.2,AB3157&gt;0.75),"Include","NotInclude")</f>
        <v>Include</v>
      </c>
      <c r="AF3157">
        <v>22</v>
      </c>
      <c r="AG3157">
        <v>0</v>
      </c>
      <c r="AH3157">
        <v>0</v>
      </c>
      <c r="AI3157">
        <v>0</v>
      </c>
      <c r="AJ3157" t="s">
        <v>13550</v>
      </c>
      <c r="AK3157" t="s">
        <v>95</v>
      </c>
      <c r="AL3157" t="s">
        <v>13551</v>
      </c>
      <c r="AM3157">
        <v>1942</v>
      </c>
      <c r="AN3157" t="s">
        <v>449</v>
      </c>
      <c r="AO3157">
        <v>0.51</v>
      </c>
      <c r="AP3157">
        <v>851567</v>
      </c>
      <c r="AQ3157">
        <v>851567</v>
      </c>
      <c r="AR3157" t="s">
        <v>450</v>
      </c>
      <c r="AS3157">
        <v>1</v>
      </c>
      <c r="AT3157" t="s">
        <v>13409</v>
      </c>
      <c r="AU3157" t="s">
        <v>100</v>
      </c>
      <c r="AV3157" t="s">
        <v>13</v>
      </c>
      <c r="AW3157" t="s">
        <v>13</v>
      </c>
      <c r="AX3157" t="s">
        <v>353</v>
      </c>
      <c r="AY3157" t="s">
        <v>411</v>
      </c>
      <c r="AZ3157" t="s">
        <v>452</v>
      </c>
      <c r="BA3157" t="s">
        <v>8</v>
      </c>
    </row>
    <row r="3158" spans="1:53" ht="17" x14ac:dyDescent="0.2">
      <c r="A3158" t="s">
        <v>252</v>
      </c>
      <c r="B3158">
        <v>792</v>
      </c>
      <c r="C3158">
        <v>619</v>
      </c>
      <c r="D3158">
        <v>100</v>
      </c>
      <c r="E3158" t="s">
        <v>13580</v>
      </c>
      <c r="F3158" t="s">
        <v>7982</v>
      </c>
      <c r="G3158">
        <v>1961</v>
      </c>
      <c r="H3158" t="s">
        <v>13581</v>
      </c>
      <c r="I3158" t="s">
        <v>8</v>
      </c>
      <c r="J3158" t="s">
        <v>82</v>
      </c>
      <c r="K3158" t="s">
        <v>265</v>
      </c>
      <c r="L3158" t="s">
        <v>8</v>
      </c>
      <c r="M3158" t="s">
        <v>8</v>
      </c>
      <c r="N3158" t="s">
        <v>8</v>
      </c>
      <c r="O3158" t="s">
        <v>899</v>
      </c>
      <c r="P3158" t="s">
        <v>2505</v>
      </c>
      <c r="Q3158" t="s">
        <v>901</v>
      </c>
      <c r="R3158" t="s">
        <v>902</v>
      </c>
      <c r="S3158" t="s">
        <v>135</v>
      </c>
      <c r="T3158" t="s">
        <v>135</v>
      </c>
      <c r="U3158" t="s">
        <v>136</v>
      </c>
      <c r="V3158" t="s">
        <v>479</v>
      </c>
      <c r="W3158" t="s">
        <v>137</v>
      </c>
      <c r="X3158">
        <v>1961</v>
      </c>
      <c r="Y3158">
        <v>1961</v>
      </c>
      <c r="Z3158" t="s">
        <v>93</v>
      </c>
      <c r="AA3158">
        <v>0.21187260199999999</v>
      </c>
      <c r="AB3158">
        <v>0.78812739799999998</v>
      </c>
      <c r="AC3158" t="s">
        <v>9</v>
      </c>
      <c r="AD3158" t="s">
        <v>9</v>
      </c>
      <c r="AE3158" s="4" t="str">
        <f>IF(OR(AB3158&lt;0.2,AB3158&gt;0.75),"Include","NotInclude")</f>
        <v>Include</v>
      </c>
      <c r="AF3158">
        <v>9</v>
      </c>
      <c r="AG3158">
        <v>0</v>
      </c>
      <c r="AH3158">
        <v>0</v>
      </c>
      <c r="AI3158">
        <v>0</v>
      </c>
      <c r="AJ3158" t="s">
        <v>13582</v>
      </c>
      <c r="AK3158" t="s">
        <v>95</v>
      </c>
      <c r="AL3158" t="s">
        <v>13583</v>
      </c>
      <c r="AM3158">
        <v>1961</v>
      </c>
      <c r="AN3158" t="s">
        <v>449</v>
      </c>
      <c r="AO3158">
        <v>0.55000000000000004</v>
      </c>
      <c r="AP3158">
        <v>851567</v>
      </c>
      <c r="AQ3158">
        <v>851567</v>
      </c>
      <c r="AR3158" t="s">
        <v>450</v>
      </c>
      <c r="AS3158">
        <v>1</v>
      </c>
      <c r="AT3158" t="s">
        <v>13409</v>
      </c>
      <c r="AU3158" t="s">
        <v>100</v>
      </c>
      <c r="AV3158" t="s">
        <v>13</v>
      </c>
      <c r="AW3158" t="s">
        <v>13</v>
      </c>
      <c r="AX3158" t="s">
        <v>353</v>
      </c>
      <c r="AY3158" t="s">
        <v>411</v>
      </c>
      <c r="AZ3158" t="s">
        <v>452</v>
      </c>
      <c r="BA3158" t="s">
        <v>8</v>
      </c>
    </row>
    <row r="3159" spans="1:53" ht="17" x14ac:dyDescent="0.2">
      <c r="A3159" t="s">
        <v>252</v>
      </c>
      <c r="B3159">
        <v>792</v>
      </c>
      <c r="C3159">
        <v>619</v>
      </c>
      <c r="D3159">
        <v>100</v>
      </c>
      <c r="E3159" t="s">
        <v>13594</v>
      </c>
      <c r="F3159" t="s">
        <v>7982</v>
      </c>
      <c r="G3159">
        <v>1969</v>
      </c>
      <c r="H3159" t="s">
        <v>13595</v>
      </c>
      <c r="I3159" t="s">
        <v>8</v>
      </c>
      <c r="J3159" t="s">
        <v>82</v>
      </c>
      <c r="K3159" t="s">
        <v>233</v>
      </c>
      <c r="L3159" t="s">
        <v>3151</v>
      </c>
      <c r="M3159" t="s">
        <v>8</v>
      </c>
      <c r="N3159" t="s">
        <v>8</v>
      </c>
      <c r="O3159" t="s">
        <v>131</v>
      </c>
      <c r="P3159" t="s">
        <v>2867</v>
      </c>
      <c r="Q3159" t="s">
        <v>1138</v>
      </c>
      <c r="R3159" t="s">
        <v>1139</v>
      </c>
      <c r="S3159" t="s">
        <v>167</v>
      </c>
      <c r="T3159" t="s">
        <v>167</v>
      </c>
      <c r="U3159" t="s">
        <v>167</v>
      </c>
      <c r="V3159" t="s">
        <v>865</v>
      </c>
      <c r="W3159" t="s">
        <v>137</v>
      </c>
      <c r="X3159">
        <v>1969</v>
      </c>
      <c r="Y3159">
        <v>0</v>
      </c>
      <c r="Z3159" t="s">
        <v>248</v>
      </c>
      <c r="AA3159">
        <v>0</v>
      </c>
      <c r="AB3159">
        <v>0</v>
      </c>
      <c r="AC3159" t="s">
        <v>8</v>
      </c>
      <c r="AD3159" t="s">
        <v>8</v>
      </c>
      <c r="AE3159" s="4" t="str">
        <f>IF(OR(AB3159&lt;0.2,AB3159&gt;0.75),"Include","NotInclude")</f>
        <v>Include</v>
      </c>
      <c r="AF3159">
        <v>0</v>
      </c>
      <c r="AG3159">
        <v>0</v>
      </c>
      <c r="AH3159">
        <v>0</v>
      </c>
      <c r="AI3159">
        <v>0</v>
      </c>
      <c r="AJ3159" t="s">
        <v>13596</v>
      </c>
      <c r="AK3159" t="s">
        <v>95</v>
      </c>
      <c r="AL3159" t="s">
        <v>13597</v>
      </c>
      <c r="AM3159">
        <v>1969</v>
      </c>
      <c r="AN3159" t="s">
        <v>449</v>
      </c>
      <c r="AO3159">
        <v>0.55000000000000004</v>
      </c>
      <c r="AP3159">
        <v>851567</v>
      </c>
      <c r="AQ3159">
        <v>851567</v>
      </c>
      <c r="AR3159" t="s">
        <v>450</v>
      </c>
      <c r="AS3159">
        <v>1</v>
      </c>
      <c r="AT3159" t="s">
        <v>13409</v>
      </c>
      <c r="AU3159" t="s">
        <v>100</v>
      </c>
      <c r="AV3159" t="s">
        <v>13</v>
      </c>
      <c r="AW3159" t="s">
        <v>13</v>
      </c>
      <c r="AX3159" t="s">
        <v>353</v>
      </c>
      <c r="AY3159" t="s">
        <v>411</v>
      </c>
      <c r="AZ3159" t="s">
        <v>452</v>
      </c>
      <c r="BA3159" t="s">
        <v>8</v>
      </c>
    </row>
    <row r="3160" spans="1:53" ht="17" x14ac:dyDescent="0.2">
      <c r="A3160" t="s">
        <v>252</v>
      </c>
      <c r="B3160">
        <v>792</v>
      </c>
      <c r="C3160">
        <v>466</v>
      </c>
      <c r="D3160">
        <v>100</v>
      </c>
      <c r="E3160" t="s">
        <v>17267</v>
      </c>
      <c r="F3160" t="s">
        <v>7982</v>
      </c>
      <c r="G3160">
        <v>2038</v>
      </c>
      <c r="H3160" t="s">
        <v>17268</v>
      </c>
      <c r="I3160" t="s">
        <v>8</v>
      </c>
      <c r="J3160" t="s">
        <v>82</v>
      </c>
      <c r="K3160" t="s">
        <v>189</v>
      </c>
      <c r="L3160" t="s">
        <v>8</v>
      </c>
      <c r="M3160" t="s">
        <v>8</v>
      </c>
      <c r="N3160" t="s">
        <v>8</v>
      </c>
      <c r="O3160" t="s">
        <v>131</v>
      </c>
      <c r="P3160" t="s">
        <v>2715</v>
      </c>
      <c r="Q3160" t="s">
        <v>133</v>
      </c>
      <c r="R3160" t="s">
        <v>134</v>
      </c>
      <c r="S3160" t="s">
        <v>369</v>
      </c>
      <c r="T3160" t="s">
        <v>89</v>
      </c>
      <c r="U3160" t="s">
        <v>90</v>
      </c>
      <c r="V3160" t="s">
        <v>8</v>
      </c>
      <c r="W3160" t="s">
        <v>247</v>
      </c>
      <c r="X3160">
        <v>2038</v>
      </c>
      <c r="Y3160">
        <v>0</v>
      </c>
      <c r="Z3160" t="s">
        <v>248</v>
      </c>
      <c r="AA3160">
        <v>0</v>
      </c>
      <c r="AB3160">
        <v>0</v>
      </c>
      <c r="AC3160" t="s">
        <v>8</v>
      </c>
      <c r="AD3160" t="s">
        <v>8</v>
      </c>
      <c r="AE3160" s="4" t="str">
        <f>IF(OR(AB3160&lt;0.2,AB3160&gt;0.75),"Include","NotInclude")</f>
        <v>Include</v>
      </c>
      <c r="AF3160">
        <v>0</v>
      </c>
      <c r="AG3160">
        <v>0</v>
      </c>
      <c r="AH3160">
        <v>0</v>
      </c>
      <c r="AI3160">
        <v>0</v>
      </c>
      <c r="AJ3160" t="s">
        <v>17269</v>
      </c>
      <c r="AK3160" t="s">
        <v>95</v>
      </c>
      <c r="AL3160" t="s">
        <v>17270</v>
      </c>
      <c r="AM3160">
        <v>2038</v>
      </c>
      <c r="AN3160" t="s">
        <v>449</v>
      </c>
      <c r="AO3160">
        <v>0.77</v>
      </c>
      <c r="AP3160">
        <v>1108350</v>
      </c>
      <c r="AQ3160">
        <v>1108350</v>
      </c>
      <c r="AR3160" t="s">
        <v>450</v>
      </c>
      <c r="AS3160">
        <v>1</v>
      </c>
      <c r="AT3160" t="s">
        <v>17271</v>
      </c>
      <c r="AU3160" t="s">
        <v>100</v>
      </c>
      <c r="AV3160" t="s">
        <v>13</v>
      </c>
      <c r="AW3160" t="s">
        <v>13</v>
      </c>
      <c r="AX3160" t="s">
        <v>353</v>
      </c>
      <c r="AY3160" t="s">
        <v>411</v>
      </c>
      <c r="AZ3160" t="s">
        <v>452</v>
      </c>
      <c r="BA3160" t="s">
        <v>8</v>
      </c>
    </row>
    <row r="3161" spans="1:53" ht="17" x14ac:dyDescent="0.2">
      <c r="A3161" t="s">
        <v>17552</v>
      </c>
      <c r="B3161">
        <v>792</v>
      </c>
      <c r="C3161">
        <v>35</v>
      </c>
      <c r="D3161" t="s">
        <v>79</v>
      </c>
      <c r="E3161" t="s">
        <v>7982</v>
      </c>
      <c r="F3161" t="s">
        <v>79</v>
      </c>
      <c r="G3161">
        <v>3853</v>
      </c>
      <c r="H3161" t="s">
        <v>7983</v>
      </c>
      <c r="I3161" t="s">
        <v>8</v>
      </c>
      <c r="J3161" t="s">
        <v>82</v>
      </c>
      <c r="K3161" t="s">
        <v>189</v>
      </c>
      <c r="L3161" t="s">
        <v>8</v>
      </c>
      <c r="M3161" t="s">
        <v>8</v>
      </c>
      <c r="N3161" t="s">
        <v>8</v>
      </c>
      <c r="O3161" t="s">
        <v>84</v>
      </c>
      <c r="P3161" t="s">
        <v>2552</v>
      </c>
      <c r="Q3161" t="s">
        <v>86</v>
      </c>
      <c r="R3161" t="s">
        <v>87</v>
      </c>
      <c r="S3161" t="s">
        <v>275</v>
      </c>
      <c r="T3161" t="s">
        <v>275</v>
      </c>
      <c r="U3161" t="s">
        <v>180</v>
      </c>
      <c r="V3161" t="s">
        <v>181</v>
      </c>
      <c r="W3161" t="s">
        <v>247</v>
      </c>
      <c r="X3161">
        <v>3853</v>
      </c>
      <c r="Y3161">
        <v>3851</v>
      </c>
      <c r="Z3161" t="s">
        <v>93</v>
      </c>
      <c r="AA3161">
        <v>1.0199327570000001</v>
      </c>
      <c r="AB3161">
        <v>-1.9932756999999999E-2</v>
      </c>
      <c r="AC3161" t="s">
        <v>9</v>
      </c>
      <c r="AD3161" t="s">
        <v>9</v>
      </c>
      <c r="AE3161" s="4" t="str">
        <f>IF(OR(AB3161&lt;0.2,AB3161&gt;0.75),"Include","NotInclude")</f>
        <v>Include</v>
      </c>
      <c r="AF3161">
        <v>17</v>
      </c>
      <c r="AG3161">
        <v>0</v>
      </c>
      <c r="AH3161">
        <v>0</v>
      </c>
      <c r="AI3161">
        <v>0</v>
      </c>
      <c r="AJ3161" t="s">
        <v>7984</v>
      </c>
      <c r="AK3161" t="s">
        <v>95</v>
      </c>
      <c r="AL3161" t="s">
        <v>7985</v>
      </c>
      <c r="AM3161">
        <v>3853</v>
      </c>
      <c r="AN3161" t="s">
        <v>521</v>
      </c>
      <c r="AO3161">
        <v>1</v>
      </c>
      <c r="AP3161" t="s">
        <v>4745</v>
      </c>
      <c r="AQ3161" t="s">
        <v>4745</v>
      </c>
      <c r="AR3161" t="s">
        <v>521</v>
      </c>
      <c r="AS3161">
        <v>1</v>
      </c>
      <c r="AT3161" t="s">
        <v>7986</v>
      </c>
      <c r="AU3161" t="s">
        <v>100</v>
      </c>
      <c r="AV3161" t="s">
        <v>13</v>
      </c>
      <c r="AW3161" t="s">
        <v>13</v>
      </c>
      <c r="AX3161" t="s">
        <v>353</v>
      </c>
      <c r="AY3161" t="s">
        <v>411</v>
      </c>
      <c r="AZ3161" t="s">
        <v>452</v>
      </c>
      <c r="BA3161" t="s">
        <v>593</v>
      </c>
    </row>
    <row r="3162" spans="1:53" ht="17" x14ac:dyDescent="0.2">
      <c r="A3162" t="s">
        <v>78</v>
      </c>
      <c r="B3162">
        <v>793</v>
      </c>
      <c r="C3162">
        <v>741</v>
      </c>
      <c r="D3162" t="s">
        <v>79</v>
      </c>
      <c r="E3162" t="s">
        <v>7987</v>
      </c>
      <c r="F3162" t="s">
        <v>79</v>
      </c>
      <c r="G3162">
        <v>3855</v>
      </c>
      <c r="H3162" t="s">
        <v>7988</v>
      </c>
      <c r="I3162" t="s">
        <v>8</v>
      </c>
      <c r="J3162" t="s">
        <v>82</v>
      </c>
      <c r="K3162" t="s">
        <v>414</v>
      </c>
      <c r="L3162" t="s">
        <v>8</v>
      </c>
      <c r="M3162" t="s">
        <v>8</v>
      </c>
      <c r="N3162" t="s">
        <v>8</v>
      </c>
      <c r="O3162" t="s">
        <v>84</v>
      </c>
      <c r="P3162" t="s">
        <v>2552</v>
      </c>
      <c r="Q3162" t="s">
        <v>86</v>
      </c>
      <c r="R3162" t="s">
        <v>87</v>
      </c>
      <c r="S3162" t="s">
        <v>275</v>
      </c>
      <c r="T3162" t="s">
        <v>275</v>
      </c>
      <c r="U3162" t="s">
        <v>180</v>
      </c>
      <c r="V3162" t="s">
        <v>181</v>
      </c>
      <c r="W3162" t="s">
        <v>247</v>
      </c>
      <c r="X3162">
        <v>3855</v>
      </c>
      <c r="Y3162">
        <v>3853</v>
      </c>
      <c r="Z3162" t="s">
        <v>93</v>
      </c>
      <c r="AA3162">
        <v>0.47454370800000001</v>
      </c>
      <c r="AB3162">
        <v>0.52545629199999999</v>
      </c>
      <c r="AC3162" t="s">
        <v>9</v>
      </c>
      <c r="AD3162" t="s">
        <v>9</v>
      </c>
      <c r="AE3162" s="4" t="str">
        <f>IF(OR(AB3162&lt;0.2,AB3162&gt;0.75),"Include","NotInclude")</f>
        <v>NotInclude</v>
      </c>
      <c r="AF3162">
        <v>17</v>
      </c>
      <c r="AG3162">
        <v>0</v>
      </c>
      <c r="AH3162">
        <v>0</v>
      </c>
      <c r="AI3162">
        <v>0</v>
      </c>
      <c r="AJ3162" t="s">
        <v>7989</v>
      </c>
      <c r="AK3162" t="s">
        <v>95</v>
      </c>
      <c r="AL3162" t="s">
        <v>7990</v>
      </c>
      <c r="AM3162">
        <v>3855</v>
      </c>
      <c r="AN3162" t="s">
        <v>1949</v>
      </c>
      <c r="AO3162">
        <v>0.68</v>
      </c>
      <c r="AP3162">
        <v>12364</v>
      </c>
      <c r="AQ3162">
        <v>12364</v>
      </c>
      <c r="AR3162" t="s">
        <v>1949</v>
      </c>
      <c r="AS3162">
        <v>1</v>
      </c>
      <c r="AT3162" t="s">
        <v>7991</v>
      </c>
      <c r="AU3162" t="s">
        <v>100</v>
      </c>
      <c r="AV3162" t="s">
        <v>13</v>
      </c>
      <c r="AW3162" t="s">
        <v>13</v>
      </c>
      <c r="AX3162" t="s">
        <v>353</v>
      </c>
      <c r="AY3162" t="s">
        <v>375</v>
      </c>
      <c r="AZ3162" t="s">
        <v>1951</v>
      </c>
      <c r="BA3162" t="s">
        <v>8</v>
      </c>
    </row>
    <row r="3163" spans="1:53" ht="17" x14ac:dyDescent="0.2">
      <c r="A3163" t="s">
        <v>17552</v>
      </c>
      <c r="B3163">
        <v>793</v>
      </c>
      <c r="C3163">
        <v>1</v>
      </c>
      <c r="D3163" t="s">
        <v>79</v>
      </c>
      <c r="E3163" t="s">
        <v>7987</v>
      </c>
      <c r="F3163" t="s">
        <v>79</v>
      </c>
      <c r="G3163">
        <v>3855</v>
      </c>
      <c r="H3163" t="s">
        <v>7988</v>
      </c>
      <c r="I3163" t="s">
        <v>8</v>
      </c>
      <c r="J3163" t="s">
        <v>82</v>
      </c>
      <c r="K3163" t="s">
        <v>414</v>
      </c>
      <c r="L3163" t="s">
        <v>8</v>
      </c>
      <c r="M3163" t="s">
        <v>8</v>
      </c>
      <c r="N3163" t="s">
        <v>8</v>
      </c>
      <c r="O3163" t="s">
        <v>84</v>
      </c>
      <c r="P3163" t="s">
        <v>2552</v>
      </c>
      <c r="Q3163" t="s">
        <v>86</v>
      </c>
      <c r="R3163" t="s">
        <v>87</v>
      </c>
      <c r="S3163" t="s">
        <v>275</v>
      </c>
      <c r="T3163" t="s">
        <v>275</v>
      </c>
      <c r="U3163" t="s">
        <v>180</v>
      </c>
      <c r="V3163" t="s">
        <v>181</v>
      </c>
      <c r="W3163" t="s">
        <v>247</v>
      </c>
      <c r="X3163">
        <v>3855</v>
      </c>
      <c r="Y3163">
        <v>3853</v>
      </c>
      <c r="Z3163" t="s">
        <v>93</v>
      </c>
      <c r="AA3163">
        <v>0.47454370800000001</v>
      </c>
      <c r="AB3163">
        <v>0.52545629199999999</v>
      </c>
      <c r="AC3163" t="s">
        <v>9</v>
      </c>
      <c r="AD3163" t="s">
        <v>9</v>
      </c>
      <c r="AE3163" s="4" t="str">
        <f>IF(OR(AB3163&lt;0.2,AB3163&gt;0.75),"Include","NotInclude")</f>
        <v>NotInclude</v>
      </c>
      <c r="AF3163">
        <v>17</v>
      </c>
      <c r="AG3163">
        <v>0</v>
      </c>
      <c r="AH3163">
        <v>0</v>
      </c>
      <c r="AI3163">
        <v>0</v>
      </c>
      <c r="AJ3163" t="s">
        <v>7989</v>
      </c>
      <c r="AK3163" t="s">
        <v>95</v>
      </c>
      <c r="AL3163" t="s">
        <v>7990</v>
      </c>
      <c r="AM3163">
        <v>3855</v>
      </c>
      <c r="AN3163" t="s">
        <v>1949</v>
      </c>
      <c r="AO3163">
        <v>0.68</v>
      </c>
      <c r="AP3163">
        <v>12364</v>
      </c>
      <c r="AQ3163">
        <v>12364</v>
      </c>
      <c r="AR3163" t="s">
        <v>1949</v>
      </c>
      <c r="AS3163">
        <v>1</v>
      </c>
      <c r="AT3163" t="s">
        <v>7991</v>
      </c>
      <c r="AU3163" t="s">
        <v>100</v>
      </c>
      <c r="AV3163" t="s">
        <v>13</v>
      </c>
      <c r="AW3163" t="s">
        <v>13</v>
      </c>
      <c r="AX3163" t="s">
        <v>353</v>
      </c>
      <c r="AY3163" t="s">
        <v>375</v>
      </c>
      <c r="AZ3163" t="s">
        <v>1951</v>
      </c>
      <c r="BA3163" t="s">
        <v>8</v>
      </c>
    </row>
    <row r="3164" spans="1:53" ht="17" x14ac:dyDescent="0.2">
      <c r="A3164" t="s">
        <v>78</v>
      </c>
      <c r="B3164">
        <v>794</v>
      </c>
      <c r="C3164">
        <v>741</v>
      </c>
      <c r="D3164" t="s">
        <v>79</v>
      </c>
      <c r="E3164" t="s">
        <v>7997</v>
      </c>
      <c r="F3164" t="s">
        <v>79</v>
      </c>
      <c r="G3164">
        <v>3861</v>
      </c>
      <c r="H3164" t="s">
        <v>7998</v>
      </c>
      <c r="I3164" t="s">
        <v>8</v>
      </c>
      <c r="J3164" t="s">
        <v>82</v>
      </c>
      <c r="K3164" t="s">
        <v>233</v>
      </c>
      <c r="L3164" t="s">
        <v>8</v>
      </c>
      <c r="M3164" t="s">
        <v>8</v>
      </c>
      <c r="N3164" t="s">
        <v>8</v>
      </c>
      <c r="O3164" t="s">
        <v>84</v>
      </c>
      <c r="P3164" t="s">
        <v>2552</v>
      </c>
      <c r="Q3164" t="s">
        <v>86</v>
      </c>
      <c r="R3164" t="s">
        <v>87</v>
      </c>
      <c r="S3164" t="s">
        <v>275</v>
      </c>
      <c r="T3164" t="s">
        <v>275</v>
      </c>
      <c r="U3164" t="s">
        <v>180</v>
      </c>
      <c r="V3164" t="s">
        <v>181</v>
      </c>
      <c r="W3164" t="s">
        <v>247</v>
      </c>
      <c r="X3164">
        <v>3861</v>
      </c>
      <c r="Y3164">
        <v>3861</v>
      </c>
      <c r="Z3164" t="s">
        <v>93</v>
      </c>
      <c r="AA3164">
        <v>0.54899135399999999</v>
      </c>
      <c r="AB3164">
        <v>0.45100864600000001</v>
      </c>
      <c r="AC3164" t="s">
        <v>9</v>
      </c>
      <c r="AD3164" t="s">
        <v>9</v>
      </c>
      <c r="AE3164" s="4" t="str">
        <f>IF(OR(AB3164&lt;0.2,AB3164&gt;0.75),"Include","NotInclude")</f>
        <v>NotInclude</v>
      </c>
      <c r="AF3164">
        <v>17</v>
      </c>
      <c r="AG3164">
        <v>0</v>
      </c>
      <c r="AH3164">
        <v>0</v>
      </c>
      <c r="AI3164">
        <v>0</v>
      </c>
      <c r="AJ3164" t="s">
        <v>7999</v>
      </c>
      <c r="AK3164" t="s">
        <v>95</v>
      </c>
      <c r="AL3164" t="s">
        <v>8000</v>
      </c>
      <c r="AM3164">
        <v>3861</v>
      </c>
      <c r="AN3164" t="s">
        <v>521</v>
      </c>
      <c r="AO3164">
        <v>0.98</v>
      </c>
      <c r="AP3164">
        <v>1045797</v>
      </c>
      <c r="AQ3164">
        <v>1045797</v>
      </c>
      <c r="AR3164" t="s">
        <v>521</v>
      </c>
      <c r="AS3164">
        <v>1</v>
      </c>
      <c r="AT3164" t="s">
        <v>8001</v>
      </c>
      <c r="AU3164" t="s">
        <v>100</v>
      </c>
      <c r="AV3164" t="s">
        <v>13</v>
      </c>
      <c r="AW3164" t="s">
        <v>13</v>
      </c>
      <c r="AX3164" t="s">
        <v>353</v>
      </c>
      <c r="AY3164" t="s">
        <v>411</v>
      </c>
      <c r="AZ3164" t="s">
        <v>452</v>
      </c>
      <c r="BA3164" t="s">
        <v>593</v>
      </c>
    </row>
    <row r="3165" spans="1:53" ht="17" x14ac:dyDescent="0.2">
      <c r="A3165" t="s">
        <v>17552</v>
      </c>
      <c r="B3165">
        <v>794</v>
      </c>
      <c r="C3165">
        <v>1</v>
      </c>
      <c r="D3165" t="s">
        <v>79</v>
      </c>
      <c r="E3165" t="s">
        <v>7997</v>
      </c>
      <c r="F3165" t="s">
        <v>79</v>
      </c>
      <c r="G3165">
        <v>3861</v>
      </c>
      <c r="H3165" t="s">
        <v>7998</v>
      </c>
      <c r="I3165" t="s">
        <v>8</v>
      </c>
      <c r="J3165" t="s">
        <v>82</v>
      </c>
      <c r="K3165" t="s">
        <v>233</v>
      </c>
      <c r="L3165" t="s">
        <v>8</v>
      </c>
      <c r="M3165" t="s">
        <v>8</v>
      </c>
      <c r="N3165" t="s">
        <v>8</v>
      </c>
      <c r="O3165" t="s">
        <v>84</v>
      </c>
      <c r="P3165" t="s">
        <v>2552</v>
      </c>
      <c r="Q3165" t="s">
        <v>86</v>
      </c>
      <c r="R3165" t="s">
        <v>87</v>
      </c>
      <c r="S3165" t="s">
        <v>275</v>
      </c>
      <c r="T3165" t="s">
        <v>275</v>
      </c>
      <c r="U3165" t="s">
        <v>180</v>
      </c>
      <c r="V3165" t="s">
        <v>181</v>
      </c>
      <c r="W3165" t="s">
        <v>247</v>
      </c>
      <c r="X3165">
        <v>3861</v>
      </c>
      <c r="Y3165">
        <v>3861</v>
      </c>
      <c r="Z3165" t="s">
        <v>93</v>
      </c>
      <c r="AA3165">
        <v>0.54899135399999999</v>
      </c>
      <c r="AB3165">
        <v>0.45100864600000001</v>
      </c>
      <c r="AC3165" t="s">
        <v>9</v>
      </c>
      <c r="AD3165" t="s">
        <v>9</v>
      </c>
      <c r="AE3165" s="4" t="str">
        <f>IF(OR(AB3165&lt;0.2,AB3165&gt;0.75),"Include","NotInclude")</f>
        <v>NotInclude</v>
      </c>
      <c r="AF3165">
        <v>17</v>
      </c>
      <c r="AG3165">
        <v>0</v>
      </c>
      <c r="AH3165">
        <v>0</v>
      </c>
      <c r="AI3165">
        <v>0</v>
      </c>
      <c r="AJ3165" t="s">
        <v>7999</v>
      </c>
      <c r="AK3165" t="s">
        <v>95</v>
      </c>
      <c r="AL3165" t="s">
        <v>8000</v>
      </c>
      <c r="AM3165">
        <v>3861</v>
      </c>
      <c r="AN3165" t="s">
        <v>521</v>
      </c>
      <c r="AO3165">
        <v>0.98</v>
      </c>
      <c r="AP3165">
        <v>1045797</v>
      </c>
      <c r="AQ3165">
        <v>1045797</v>
      </c>
      <c r="AR3165" t="s">
        <v>521</v>
      </c>
      <c r="AS3165">
        <v>1</v>
      </c>
      <c r="AT3165" t="s">
        <v>8001</v>
      </c>
      <c r="AU3165" t="s">
        <v>100</v>
      </c>
      <c r="AV3165" t="s">
        <v>13</v>
      </c>
      <c r="AW3165" t="s">
        <v>13</v>
      </c>
      <c r="AX3165" t="s">
        <v>353</v>
      </c>
      <c r="AY3165" t="s">
        <v>411</v>
      </c>
      <c r="AZ3165" t="s">
        <v>452</v>
      </c>
      <c r="BA3165" t="s">
        <v>593</v>
      </c>
    </row>
    <row r="3166" spans="1:53" ht="17" x14ac:dyDescent="0.2">
      <c r="A3166" t="s">
        <v>78</v>
      </c>
      <c r="B3166">
        <v>795</v>
      </c>
      <c r="C3166">
        <v>741</v>
      </c>
      <c r="D3166" t="s">
        <v>79</v>
      </c>
      <c r="E3166" t="s">
        <v>8008</v>
      </c>
      <c r="F3166" t="s">
        <v>79</v>
      </c>
      <c r="G3166">
        <v>3866</v>
      </c>
      <c r="H3166" t="s">
        <v>8009</v>
      </c>
      <c r="I3166" t="s">
        <v>8</v>
      </c>
      <c r="J3166" t="s">
        <v>82</v>
      </c>
      <c r="K3166" t="s">
        <v>8010</v>
      </c>
      <c r="L3166" t="s">
        <v>8</v>
      </c>
      <c r="M3166" t="s">
        <v>8</v>
      </c>
      <c r="N3166" t="s">
        <v>8</v>
      </c>
      <c r="O3166" t="s">
        <v>4297</v>
      </c>
      <c r="P3166" t="s">
        <v>4298</v>
      </c>
      <c r="Q3166" t="s">
        <v>4299</v>
      </c>
      <c r="R3166" t="s">
        <v>4300</v>
      </c>
      <c r="S3166" t="s">
        <v>465</v>
      </c>
      <c r="T3166" t="s">
        <v>465</v>
      </c>
      <c r="U3166" t="s">
        <v>361</v>
      </c>
      <c r="V3166" t="s">
        <v>334</v>
      </c>
      <c r="W3166" t="s">
        <v>137</v>
      </c>
      <c r="X3166">
        <v>3866</v>
      </c>
      <c r="Y3166">
        <v>3866</v>
      </c>
      <c r="Z3166" t="s">
        <v>93</v>
      </c>
      <c r="AA3166">
        <v>0.56724303600000003</v>
      </c>
      <c r="AB3166">
        <v>0.43275696400000002</v>
      </c>
      <c r="AC3166" t="s">
        <v>9</v>
      </c>
      <c r="AD3166" t="s">
        <v>9</v>
      </c>
      <c r="AE3166" s="4" t="str">
        <f>IF(OR(AB3166&lt;0.2,AB3166&gt;0.75),"Include","NotInclude")</f>
        <v>NotInclude</v>
      </c>
      <c r="AF3166">
        <v>17</v>
      </c>
      <c r="AG3166">
        <v>0</v>
      </c>
      <c r="AH3166">
        <v>0</v>
      </c>
      <c r="AI3166">
        <v>0</v>
      </c>
      <c r="AJ3166" t="s">
        <v>8011</v>
      </c>
      <c r="AK3166" t="s">
        <v>95</v>
      </c>
      <c r="AL3166" t="s">
        <v>8012</v>
      </c>
      <c r="AM3166">
        <v>3866</v>
      </c>
      <c r="AN3166" t="s">
        <v>2634</v>
      </c>
      <c r="AO3166">
        <v>0.92</v>
      </c>
      <c r="AP3166">
        <v>1115973</v>
      </c>
      <c r="AQ3166">
        <v>1115973</v>
      </c>
      <c r="AR3166" t="s">
        <v>2634</v>
      </c>
      <c r="AS3166">
        <v>0.87</v>
      </c>
      <c r="AT3166" t="s">
        <v>8013</v>
      </c>
      <c r="AU3166" t="s">
        <v>100</v>
      </c>
      <c r="AV3166" t="s">
        <v>13</v>
      </c>
      <c r="AW3166" t="s">
        <v>13</v>
      </c>
      <c r="AX3166" t="s">
        <v>353</v>
      </c>
      <c r="AY3166" t="s">
        <v>721</v>
      </c>
      <c r="AZ3166" t="s">
        <v>2636</v>
      </c>
      <c r="BA3166" t="s">
        <v>8</v>
      </c>
    </row>
    <row r="3167" spans="1:53" ht="17" x14ac:dyDescent="0.2">
      <c r="A3167" t="s">
        <v>252</v>
      </c>
      <c r="B3167">
        <v>795</v>
      </c>
      <c r="C3167">
        <v>619</v>
      </c>
      <c r="D3167">
        <v>100</v>
      </c>
      <c r="E3167" t="s">
        <v>13469</v>
      </c>
      <c r="F3167" t="s">
        <v>8008</v>
      </c>
      <c r="G3167">
        <v>1910</v>
      </c>
      <c r="H3167" t="s">
        <v>13470</v>
      </c>
      <c r="I3167" t="s">
        <v>8</v>
      </c>
      <c r="J3167" t="s">
        <v>82</v>
      </c>
      <c r="K3167" t="s">
        <v>13471</v>
      </c>
      <c r="L3167" t="s">
        <v>8</v>
      </c>
      <c r="M3167" t="s">
        <v>8</v>
      </c>
      <c r="N3167" t="s">
        <v>8</v>
      </c>
      <c r="O3167" t="s">
        <v>234</v>
      </c>
      <c r="P3167" t="s">
        <v>13472</v>
      </c>
      <c r="Q3167" t="s">
        <v>236</v>
      </c>
      <c r="R3167" t="s">
        <v>237</v>
      </c>
      <c r="S3167" t="s">
        <v>238</v>
      </c>
      <c r="T3167" t="s">
        <v>238</v>
      </c>
      <c r="U3167" t="s">
        <v>238</v>
      </c>
      <c r="V3167" t="s">
        <v>334</v>
      </c>
      <c r="W3167" t="s">
        <v>92</v>
      </c>
      <c r="X3167">
        <v>1910</v>
      </c>
      <c r="Y3167">
        <v>1910</v>
      </c>
      <c r="Z3167" t="s">
        <v>93</v>
      </c>
      <c r="AA3167">
        <v>0.29740774199999997</v>
      </c>
      <c r="AB3167">
        <v>0.70259225800000003</v>
      </c>
      <c r="AC3167" t="s">
        <v>9</v>
      </c>
      <c r="AD3167" t="s">
        <v>9</v>
      </c>
      <c r="AE3167" s="4" t="str">
        <f>IF(OR(AB3167&lt;0.2,AB3167&gt;0.75),"Include","NotInclude")</f>
        <v>NotInclude</v>
      </c>
      <c r="AF3167">
        <v>9</v>
      </c>
      <c r="AG3167">
        <v>0</v>
      </c>
      <c r="AH3167">
        <v>0</v>
      </c>
      <c r="AI3167">
        <v>0</v>
      </c>
      <c r="AJ3167" t="s">
        <v>13473</v>
      </c>
      <c r="AK3167" t="s">
        <v>95</v>
      </c>
      <c r="AL3167" t="s">
        <v>13474</v>
      </c>
      <c r="AM3167">
        <v>1910</v>
      </c>
      <c r="AN3167" t="s">
        <v>2634</v>
      </c>
      <c r="AO3167">
        <v>0.7</v>
      </c>
      <c r="AP3167">
        <v>40593</v>
      </c>
      <c r="AQ3167">
        <v>40593</v>
      </c>
      <c r="AR3167" t="s">
        <v>831</v>
      </c>
      <c r="AS3167">
        <v>0.98</v>
      </c>
      <c r="AT3167" t="s">
        <v>13475</v>
      </c>
      <c r="AU3167" t="s">
        <v>100</v>
      </c>
      <c r="AV3167" t="s">
        <v>13</v>
      </c>
      <c r="AW3167" t="s">
        <v>13</v>
      </c>
      <c r="AX3167" t="s">
        <v>353</v>
      </c>
      <c r="AY3167" t="s">
        <v>721</v>
      </c>
      <c r="AZ3167" t="s">
        <v>2636</v>
      </c>
      <c r="BA3167" t="s">
        <v>8</v>
      </c>
    </row>
    <row r="3168" spans="1:53" ht="17" x14ac:dyDescent="0.2">
      <c r="A3168" t="s">
        <v>17552</v>
      </c>
      <c r="B3168">
        <v>795</v>
      </c>
      <c r="C3168">
        <v>2</v>
      </c>
      <c r="D3168" t="s">
        <v>79</v>
      </c>
      <c r="E3168" t="s">
        <v>8008</v>
      </c>
      <c r="F3168" t="s">
        <v>79</v>
      </c>
      <c r="G3168">
        <v>3866</v>
      </c>
      <c r="H3168" t="s">
        <v>8009</v>
      </c>
      <c r="I3168" t="s">
        <v>8</v>
      </c>
      <c r="J3168" t="s">
        <v>82</v>
      </c>
      <c r="K3168" t="s">
        <v>8010</v>
      </c>
      <c r="L3168" t="s">
        <v>8</v>
      </c>
      <c r="M3168" t="s">
        <v>8</v>
      </c>
      <c r="N3168" t="s">
        <v>8</v>
      </c>
      <c r="O3168" t="s">
        <v>4297</v>
      </c>
      <c r="P3168" t="s">
        <v>4298</v>
      </c>
      <c r="Q3168" t="s">
        <v>4299</v>
      </c>
      <c r="R3168" t="s">
        <v>4300</v>
      </c>
      <c r="S3168" t="s">
        <v>465</v>
      </c>
      <c r="T3168" t="s">
        <v>465</v>
      </c>
      <c r="U3168" t="s">
        <v>361</v>
      </c>
      <c r="V3168" t="s">
        <v>334</v>
      </c>
      <c r="W3168" t="s">
        <v>137</v>
      </c>
      <c r="X3168">
        <v>3866</v>
      </c>
      <c r="Y3168">
        <v>3866</v>
      </c>
      <c r="Z3168" t="s">
        <v>93</v>
      </c>
      <c r="AA3168">
        <v>0.56724303600000003</v>
      </c>
      <c r="AB3168">
        <v>0.43275696400000002</v>
      </c>
      <c r="AC3168" t="s">
        <v>9</v>
      </c>
      <c r="AD3168" t="s">
        <v>9</v>
      </c>
      <c r="AE3168" s="4" t="str">
        <f>IF(OR(AB3168&lt;0.2,AB3168&gt;0.75),"Include","NotInclude")</f>
        <v>NotInclude</v>
      </c>
      <c r="AF3168">
        <v>17</v>
      </c>
      <c r="AG3168">
        <v>0</v>
      </c>
      <c r="AH3168">
        <v>0</v>
      </c>
      <c r="AI3168">
        <v>0</v>
      </c>
      <c r="AJ3168" t="s">
        <v>8011</v>
      </c>
      <c r="AK3168" t="s">
        <v>95</v>
      </c>
      <c r="AL3168" t="s">
        <v>8012</v>
      </c>
      <c r="AM3168">
        <v>3866</v>
      </c>
      <c r="AN3168" t="s">
        <v>2634</v>
      </c>
      <c r="AO3168">
        <v>0.92</v>
      </c>
      <c r="AP3168">
        <v>1115973</v>
      </c>
      <c r="AQ3168">
        <v>1115973</v>
      </c>
      <c r="AR3168" t="s">
        <v>2634</v>
      </c>
      <c r="AS3168">
        <v>0.87</v>
      </c>
      <c r="AT3168" t="s">
        <v>8013</v>
      </c>
      <c r="AU3168" t="s">
        <v>100</v>
      </c>
      <c r="AV3168" t="s">
        <v>13</v>
      </c>
      <c r="AW3168" t="s">
        <v>13</v>
      </c>
      <c r="AX3168" t="s">
        <v>353</v>
      </c>
      <c r="AY3168" t="s">
        <v>721</v>
      </c>
      <c r="AZ3168" t="s">
        <v>2636</v>
      </c>
      <c r="BA3168" t="s">
        <v>8</v>
      </c>
    </row>
    <row r="3169" spans="1:53" ht="17" x14ac:dyDescent="0.2">
      <c r="A3169" t="s">
        <v>78</v>
      </c>
      <c r="B3169">
        <v>796</v>
      </c>
      <c r="C3169">
        <v>741</v>
      </c>
      <c r="D3169" t="s">
        <v>79</v>
      </c>
      <c r="E3169" t="s">
        <v>8018</v>
      </c>
      <c r="F3169" t="s">
        <v>79</v>
      </c>
      <c r="G3169">
        <v>3869</v>
      </c>
      <c r="H3169" t="s">
        <v>8019</v>
      </c>
      <c r="I3169" t="s">
        <v>8</v>
      </c>
      <c r="J3169" t="s">
        <v>82</v>
      </c>
      <c r="K3169" t="s">
        <v>8020</v>
      </c>
      <c r="L3169" t="s">
        <v>8</v>
      </c>
      <c r="M3169" t="s">
        <v>8</v>
      </c>
      <c r="N3169" t="s">
        <v>8</v>
      </c>
      <c r="O3169" t="s">
        <v>4297</v>
      </c>
      <c r="P3169" t="s">
        <v>4298</v>
      </c>
      <c r="Q3169" t="s">
        <v>4299</v>
      </c>
      <c r="R3169" t="s">
        <v>4300</v>
      </c>
      <c r="S3169" t="s">
        <v>465</v>
      </c>
      <c r="T3169" t="s">
        <v>465</v>
      </c>
      <c r="U3169" t="s">
        <v>361</v>
      </c>
      <c r="V3169" t="s">
        <v>334</v>
      </c>
      <c r="W3169" t="s">
        <v>137</v>
      </c>
      <c r="X3169">
        <v>3869</v>
      </c>
      <c r="Y3169">
        <v>3869</v>
      </c>
      <c r="Z3169" t="s">
        <v>93</v>
      </c>
      <c r="AA3169">
        <v>0.50864553300000004</v>
      </c>
      <c r="AB3169">
        <v>0.49135446700000002</v>
      </c>
      <c r="AC3169" t="s">
        <v>9</v>
      </c>
      <c r="AD3169" t="s">
        <v>9</v>
      </c>
      <c r="AE3169" s="4" t="str">
        <f>IF(OR(AB3169&lt;0.2,AB3169&gt;0.75),"Include","NotInclude")</f>
        <v>NotInclude</v>
      </c>
      <c r="AF3169">
        <v>17</v>
      </c>
      <c r="AG3169">
        <v>0</v>
      </c>
      <c r="AH3169">
        <v>0</v>
      </c>
      <c r="AI3169">
        <v>0</v>
      </c>
      <c r="AJ3169" t="s">
        <v>8021</v>
      </c>
      <c r="AK3169" t="s">
        <v>95</v>
      </c>
      <c r="AL3169" t="s">
        <v>8022</v>
      </c>
      <c r="AM3169">
        <v>3869</v>
      </c>
      <c r="AN3169" t="s">
        <v>2325</v>
      </c>
      <c r="AO3169">
        <v>1</v>
      </c>
      <c r="AP3169">
        <v>1106130</v>
      </c>
      <c r="AQ3169">
        <v>1106130</v>
      </c>
      <c r="AR3169" t="s">
        <v>831</v>
      </c>
      <c r="AS3169">
        <v>0.99</v>
      </c>
      <c r="AT3169" t="s">
        <v>8023</v>
      </c>
      <c r="AU3169" t="s">
        <v>100</v>
      </c>
      <c r="AV3169" t="s">
        <v>13</v>
      </c>
      <c r="AW3169" t="s">
        <v>13</v>
      </c>
      <c r="AX3169" t="s">
        <v>353</v>
      </c>
      <c r="AY3169" t="s">
        <v>721</v>
      </c>
      <c r="AZ3169" t="s">
        <v>8</v>
      </c>
      <c r="BA3169" t="s">
        <v>8</v>
      </c>
    </row>
    <row r="3170" spans="1:53" ht="17" x14ac:dyDescent="0.2">
      <c r="A3170" t="s">
        <v>17552</v>
      </c>
      <c r="B3170">
        <v>796</v>
      </c>
      <c r="C3170">
        <v>1</v>
      </c>
      <c r="D3170" t="s">
        <v>79</v>
      </c>
      <c r="E3170" t="s">
        <v>8018</v>
      </c>
      <c r="F3170" t="s">
        <v>79</v>
      </c>
      <c r="G3170">
        <v>3869</v>
      </c>
      <c r="H3170" t="s">
        <v>8019</v>
      </c>
      <c r="I3170" t="s">
        <v>8</v>
      </c>
      <c r="J3170" t="s">
        <v>82</v>
      </c>
      <c r="K3170" t="s">
        <v>8020</v>
      </c>
      <c r="L3170" t="s">
        <v>8</v>
      </c>
      <c r="M3170" t="s">
        <v>8</v>
      </c>
      <c r="N3170" t="s">
        <v>8</v>
      </c>
      <c r="O3170" t="s">
        <v>4297</v>
      </c>
      <c r="P3170" t="s">
        <v>4298</v>
      </c>
      <c r="Q3170" t="s">
        <v>4299</v>
      </c>
      <c r="R3170" t="s">
        <v>4300</v>
      </c>
      <c r="S3170" t="s">
        <v>465</v>
      </c>
      <c r="T3170" t="s">
        <v>465</v>
      </c>
      <c r="U3170" t="s">
        <v>361</v>
      </c>
      <c r="V3170" t="s">
        <v>334</v>
      </c>
      <c r="W3170" t="s">
        <v>137</v>
      </c>
      <c r="X3170">
        <v>3869</v>
      </c>
      <c r="Y3170">
        <v>3869</v>
      </c>
      <c r="Z3170" t="s">
        <v>93</v>
      </c>
      <c r="AA3170">
        <v>0.50864553300000004</v>
      </c>
      <c r="AB3170">
        <v>0.49135446700000002</v>
      </c>
      <c r="AC3170" t="s">
        <v>9</v>
      </c>
      <c r="AD3170" t="s">
        <v>9</v>
      </c>
      <c r="AE3170" s="4" t="str">
        <f>IF(OR(AB3170&lt;0.2,AB3170&gt;0.75),"Include","NotInclude")</f>
        <v>NotInclude</v>
      </c>
      <c r="AF3170">
        <v>17</v>
      </c>
      <c r="AG3170">
        <v>0</v>
      </c>
      <c r="AH3170">
        <v>0</v>
      </c>
      <c r="AI3170">
        <v>0</v>
      </c>
      <c r="AJ3170" t="s">
        <v>8021</v>
      </c>
      <c r="AK3170" t="s">
        <v>95</v>
      </c>
      <c r="AL3170" t="s">
        <v>8022</v>
      </c>
      <c r="AM3170">
        <v>3869</v>
      </c>
      <c r="AN3170" t="s">
        <v>2325</v>
      </c>
      <c r="AO3170">
        <v>1</v>
      </c>
      <c r="AP3170">
        <v>1106130</v>
      </c>
      <c r="AQ3170">
        <v>1106130</v>
      </c>
      <c r="AR3170" t="s">
        <v>831</v>
      </c>
      <c r="AS3170">
        <v>0.99</v>
      </c>
      <c r="AT3170" t="s">
        <v>8023</v>
      </c>
      <c r="AU3170" t="s">
        <v>100</v>
      </c>
      <c r="AV3170" t="s">
        <v>13</v>
      </c>
      <c r="AW3170" t="s">
        <v>13</v>
      </c>
      <c r="AX3170" t="s">
        <v>353</v>
      </c>
      <c r="AY3170" t="s">
        <v>721</v>
      </c>
      <c r="AZ3170" t="s">
        <v>8</v>
      </c>
      <c r="BA3170" t="s">
        <v>8</v>
      </c>
    </row>
    <row r="3171" spans="1:53" ht="17" x14ac:dyDescent="0.2">
      <c r="A3171" t="s">
        <v>78</v>
      </c>
      <c r="B3171">
        <v>797</v>
      </c>
      <c r="C3171">
        <v>741</v>
      </c>
      <c r="D3171" t="s">
        <v>79</v>
      </c>
      <c r="E3171" t="s">
        <v>8024</v>
      </c>
      <c r="F3171" t="s">
        <v>79</v>
      </c>
      <c r="G3171">
        <v>3872</v>
      </c>
      <c r="H3171" t="s">
        <v>8025</v>
      </c>
      <c r="I3171" t="s">
        <v>8</v>
      </c>
      <c r="J3171" t="s">
        <v>82</v>
      </c>
      <c r="K3171" t="s">
        <v>414</v>
      </c>
      <c r="L3171" t="s">
        <v>8</v>
      </c>
      <c r="M3171" t="s">
        <v>8</v>
      </c>
      <c r="N3171" t="s">
        <v>8</v>
      </c>
      <c r="O3171" t="s">
        <v>4297</v>
      </c>
      <c r="P3171" t="s">
        <v>4298</v>
      </c>
      <c r="Q3171" t="s">
        <v>4299</v>
      </c>
      <c r="R3171" t="s">
        <v>4300</v>
      </c>
      <c r="S3171" t="s">
        <v>465</v>
      </c>
      <c r="T3171" t="s">
        <v>465</v>
      </c>
      <c r="U3171" t="s">
        <v>361</v>
      </c>
      <c r="V3171" t="s">
        <v>334</v>
      </c>
      <c r="W3171" t="s">
        <v>137</v>
      </c>
      <c r="X3171">
        <v>3872</v>
      </c>
      <c r="Y3171">
        <v>3872</v>
      </c>
      <c r="Z3171" t="s">
        <v>93</v>
      </c>
      <c r="AA3171">
        <v>0.29106628200000001</v>
      </c>
      <c r="AB3171">
        <v>0.70893371800000005</v>
      </c>
      <c r="AC3171" t="s">
        <v>9</v>
      </c>
      <c r="AD3171" t="s">
        <v>9</v>
      </c>
      <c r="AE3171" s="4" t="str">
        <f>IF(OR(AB3171&lt;0.2,AB3171&gt;0.75),"Include","NotInclude")</f>
        <v>NotInclude</v>
      </c>
      <c r="AF3171">
        <v>17</v>
      </c>
      <c r="AG3171">
        <v>0</v>
      </c>
      <c r="AH3171">
        <v>0</v>
      </c>
      <c r="AI3171">
        <v>0</v>
      </c>
      <c r="AJ3171" t="s">
        <v>8026</v>
      </c>
      <c r="AK3171" t="s">
        <v>95</v>
      </c>
      <c r="AL3171" t="s">
        <v>8027</v>
      </c>
      <c r="AM3171">
        <v>3872</v>
      </c>
      <c r="AN3171" t="s">
        <v>811</v>
      </c>
      <c r="AO3171">
        <v>1</v>
      </c>
      <c r="AP3171" t="s">
        <v>810</v>
      </c>
      <c r="AQ3171" t="s">
        <v>810</v>
      </c>
      <c r="AR3171" t="s">
        <v>811</v>
      </c>
      <c r="AS3171">
        <v>1</v>
      </c>
      <c r="AT3171" t="s">
        <v>8028</v>
      </c>
      <c r="AU3171" t="s">
        <v>100</v>
      </c>
      <c r="AV3171" t="s">
        <v>13</v>
      </c>
      <c r="AW3171" t="s">
        <v>13</v>
      </c>
      <c r="AX3171" t="s">
        <v>353</v>
      </c>
      <c r="AY3171" t="s">
        <v>721</v>
      </c>
      <c r="AZ3171" t="s">
        <v>2642</v>
      </c>
      <c r="BA3171" t="s">
        <v>8</v>
      </c>
    </row>
    <row r="3172" spans="1:53" ht="17" x14ac:dyDescent="0.2">
      <c r="A3172" t="s">
        <v>17552</v>
      </c>
      <c r="B3172">
        <v>797</v>
      </c>
      <c r="C3172">
        <v>1</v>
      </c>
      <c r="D3172" t="s">
        <v>79</v>
      </c>
      <c r="E3172" t="s">
        <v>8024</v>
      </c>
      <c r="F3172" t="s">
        <v>79</v>
      </c>
      <c r="G3172">
        <v>3872</v>
      </c>
      <c r="H3172" t="s">
        <v>8025</v>
      </c>
      <c r="I3172" t="s">
        <v>8</v>
      </c>
      <c r="J3172" t="s">
        <v>82</v>
      </c>
      <c r="K3172" t="s">
        <v>414</v>
      </c>
      <c r="L3172" t="s">
        <v>8</v>
      </c>
      <c r="M3172" t="s">
        <v>8</v>
      </c>
      <c r="N3172" t="s">
        <v>8</v>
      </c>
      <c r="O3172" t="s">
        <v>4297</v>
      </c>
      <c r="P3172" t="s">
        <v>4298</v>
      </c>
      <c r="Q3172" t="s">
        <v>4299</v>
      </c>
      <c r="R3172" t="s">
        <v>4300</v>
      </c>
      <c r="S3172" t="s">
        <v>465</v>
      </c>
      <c r="T3172" t="s">
        <v>465</v>
      </c>
      <c r="U3172" t="s">
        <v>361</v>
      </c>
      <c r="V3172" t="s">
        <v>334</v>
      </c>
      <c r="W3172" t="s">
        <v>137</v>
      </c>
      <c r="X3172">
        <v>3872</v>
      </c>
      <c r="Y3172">
        <v>3872</v>
      </c>
      <c r="Z3172" t="s">
        <v>93</v>
      </c>
      <c r="AA3172">
        <v>0.29106628200000001</v>
      </c>
      <c r="AB3172">
        <v>0.70893371800000005</v>
      </c>
      <c r="AC3172" t="s">
        <v>9</v>
      </c>
      <c r="AD3172" t="s">
        <v>9</v>
      </c>
      <c r="AE3172" s="4" t="str">
        <f>IF(OR(AB3172&lt;0.2,AB3172&gt;0.75),"Include","NotInclude")</f>
        <v>NotInclude</v>
      </c>
      <c r="AF3172">
        <v>17</v>
      </c>
      <c r="AG3172">
        <v>0</v>
      </c>
      <c r="AH3172">
        <v>0</v>
      </c>
      <c r="AI3172">
        <v>0</v>
      </c>
      <c r="AJ3172" t="s">
        <v>8026</v>
      </c>
      <c r="AK3172" t="s">
        <v>95</v>
      </c>
      <c r="AL3172" t="s">
        <v>8027</v>
      </c>
      <c r="AM3172">
        <v>3872</v>
      </c>
      <c r="AN3172" t="s">
        <v>811</v>
      </c>
      <c r="AO3172">
        <v>1</v>
      </c>
      <c r="AP3172" t="s">
        <v>810</v>
      </c>
      <c r="AQ3172" t="s">
        <v>810</v>
      </c>
      <c r="AR3172" t="s">
        <v>811</v>
      </c>
      <c r="AS3172">
        <v>1</v>
      </c>
      <c r="AT3172" t="s">
        <v>8028</v>
      </c>
      <c r="AU3172" t="s">
        <v>100</v>
      </c>
      <c r="AV3172" t="s">
        <v>13</v>
      </c>
      <c r="AW3172" t="s">
        <v>13</v>
      </c>
      <c r="AX3172" t="s">
        <v>353</v>
      </c>
      <c r="AY3172" t="s">
        <v>721</v>
      </c>
      <c r="AZ3172" t="s">
        <v>2642</v>
      </c>
      <c r="BA3172" t="s">
        <v>8</v>
      </c>
    </row>
    <row r="3173" spans="1:53" ht="17" x14ac:dyDescent="0.2">
      <c r="A3173" t="s">
        <v>78</v>
      </c>
      <c r="B3173">
        <v>798</v>
      </c>
      <c r="C3173">
        <v>741</v>
      </c>
      <c r="D3173" t="s">
        <v>79</v>
      </c>
      <c r="E3173" t="s">
        <v>8039</v>
      </c>
      <c r="F3173" t="s">
        <v>79</v>
      </c>
      <c r="G3173">
        <v>807</v>
      </c>
      <c r="H3173" t="s">
        <v>8040</v>
      </c>
      <c r="I3173" t="s">
        <v>2402</v>
      </c>
      <c r="J3173" t="s">
        <v>82</v>
      </c>
      <c r="K3173" t="s">
        <v>8041</v>
      </c>
      <c r="L3173" t="s">
        <v>1451</v>
      </c>
      <c r="M3173" t="s">
        <v>8</v>
      </c>
      <c r="N3173" t="s">
        <v>8</v>
      </c>
      <c r="O3173" t="s">
        <v>163</v>
      </c>
      <c r="P3173" t="s">
        <v>7357</v>
      </c>
      <c r="Q3173" t="s">
        <v>177</v>
      </c>
      <c r="R3173" t="s">
        <v>178</v>
      </c>
      <c r="S3173" t="s">
        <v>672</v>
      </c>
      <c r="T3173" t="s">
        <v>478</v>
      </c>
      <c r="U3173" t="s">
        <v>478</v>
      </c>
      <c r="V3173" t="s">
        <v>800</v>
      </c>
      <c r="W3173" t="s">
        <v>137</v>
      </c>
      <c r="X3173">
        <v>807</v>
      </c>
      <c r="Y3173">
        <v>807</v>
      </c>
      <c r="Z3173" t="s">
        <v>93</v>
      </c>
      <c r="AA3173">
        <v>1.3357424E-2</v>
      </c>
      <c r="AB3173">
        <v>0.98664257600000005</v>
      </c>
      <c r="AC3173" t="s">
        <v>7</v>
      </c>
      <c r="AD3173" t="s">
        <v>7</v>
      </c>
      <c r="AE3173" s="4" t="str">
        <f>IF(OR(AB3173&lt;0.2,AB3173&gt;0.75),"Include","NotInclude")</f>
        <v>Include</v>
      </c>
      <c r="AF3173">
        <v>20</v>
      </c>
      <c r="AG3173">
        <v>0</v>
      </c>
      <c r="AH3173">
        <v>0</v>
      </c>
      <c r="AI3173">
        <v>0</v>
      </c>
      <c r="AJ3173" t="s">
        <v>8042</v>
      </c>
      <c r="AK3173" t="s">
        <v>95</v>
      </c>
      <c r="AL3173" t="s">
        <v>8043</v>
      </c>
      <c r="AM3173">
        <v>807</v>
      </c>
      <c r="AN3173" t="s">
        <v>831</v>
      </c>
      <c r="AO3173">
        <v>0.51</v>
      </c>
      <c r="AP3173">
        <v>1115973</v>
      </c>
      <c r="AQ3173">
        <v>1115973</v>
      </c>
      <c r="AR3173" t="s">
        <v>2634</v>
      </c>
      <c r="AS3173">
        <v>0.87</v>
      </c>
      <c r="AT3173" t="s">
        <v>8044</v>
      </c>
      <c r="AU3173" t="s">
        <v>100</v>
      </c>
      <c r="AV3173" t="s">
        <v>13</v>
      </c>
      <c r="AW3173" t="s">
        <v>13</v>
      </c>
      <c r="AX3173" t="s">
        <v>353</v>
      </c>
      <c r="AY3173" t="s">
        <v>721</v>
      </c>
      <c r="AZ3173" t="s">
        <v>8</v>
      </c>
      <c r="BA3173" t="s">
        <v>8</v>
      </c>
    </row>
    <row r="3174" spans="1:53" ht="17" x14ac:dyDescent="0.2">
      <c r="A3174" t="s">
        <v>17552</v>
      </c>
      <c r="B3174">
        <v>798</v>
      </c>
      <c r="C3174">
        <v>1</v>
      </c>
      <c r="D3174" t="s">
        <v>79</v>
      </c>
      <c r="E3174" t="s">
        <v>8039</v>
      </c>
      <c r="F3174" t="s">
        <v>79</v>
      </c>
      <c r="G3174">
        <v>807</v>
      </c>
      <c r="H3174" t="s">
        <v>8040</v>
      </c>
      <c r="I3174" t="s">
        <v>2402</v>
      </c>
      <c r="J3174" t="s">
        <v>82</v>
      </c>
      <c r="K3174" t="s">
        <v>8041</v>
      </c>
      <c r="L3174" t="s">
        <v>1451</v>
      </c>
      <c r="M3174" t="s">
        <v>8</v>
      </c>
      <c r="N3174" t="s">
        <v>8</v>
      </c>
      <c r="O3174" t="s">
        <v>163</v>
      </c>
      <c r="P3174" t="s">
        <v>7357</v>
      </c>
      <c r="Q3174" t="s">
        <v>177</v>
      </c>
      <c r="R3174" t="s">
        <v>178</v>
      </c>
      <c r="S3174" t="s">
        <v>672</v>
      </c>
      <c r="T3174" t="s">
        <v>478</v>
      </c>
      <c r="U3174" t="s">
        <v>478</v>
      </c>
      <c r="V3174" t="s">
        <v>800</v>
      </c>
      <c r="W3174" t="s">
        <v>137</v>
      </c>
      <c r="X3174">
        <v>807</v>
      </c>
      <c r="Y3174">
        <v>807</v>
      </c>
      <c r="Z3174" t="s">
        <v>93</v>
      </c>
      <c r="AA3174">
        <v>1.3357424E-2</v>
      </c>
      <c r="AB3174">
        <v>0.98664257600000005</v>
      </c>
      <c r="AC3174" t="s">
        <v>7</v>
      </c>
      <c r="AD3174" t="s">
        <v>7</v>
      </c>
      <c r="AE3174" s="4" t="str">
        <f>IF(OR(AB3174&lt;0.2,AB3174&gt;0.75),"Include","NotInclude")</f>
        <v>Include</v>
      </c>
      <c r="AF3174">
        <v>20</v>
      </c>
      <c r="AG3174">
        <v>0</v>
      </c>
      <c r="AH3174">
        <v>0</v>
      </c>
      <c r="AI3174">
        <v>0</v>
      </c>
      <c r="AJ3174" t="s">
        <v>8042</v>
      </c>
      <c r="AK3174" t="s">
        <v>95</v>
      </c>
      <c r="AL3174" t="s">
        <v>8043</v>
      </c>
      <c r="AM3174">
        <v>807</v>
      </c>
      <c r="AN3174" t="s">
        <v>831</v>
      </c>
      <c r="AO3174">
        <v>0.51</v>
      </c>
      <c r="AP3174">
        <v>1115973</v>
      </c>
      <c r="AQ3174">
        <v>1115973</v>
      </c>
      <c r="AR3174" t="s">
        <v>2634</v>
      </c>
      <c r="AS3174">
        <v>0.87</v>
      </c>
      <c r="AT3174" t="s">
        <v>8044</v>
      </c>
      <c r="AU3174" t="s">
        <v>100</v>
      </c>
      <c r="AV3174" t="s">
        <v>13</v>
      </c>
      <c r="AW3174" t="s">
        <v>13</v>
      </c>
      <c r="AX3174" t="s">
        <v>353</v>
      </c>
      <c r="AY3174" t="s">
        <v>721</v>
      </c>
      <c r="AZ3174" t="s">
        <v>8</v>
      </c>
      <c r="BA3174" t="s">
        <v>8</v>
      </c>
    </row>
    <row r="3175" spans="1:53" ht="17" x14ac:dyDescent="0.2">
      <c r="A3175" t="s">
        <v>78</v>
      </c>
      <c r="B3175">
        <v>799</v>
      </c>
      <c r="C3175">
        <v>741</v>
      </c>
      <c r="D3175" t="s">
        <v>79</v>
      </c>
      <c r="E3175" t="s">
        <v>8054</v>
      </c>
      <c r="F3175" t="s">
        <v>79</v>
      </c>
      <c r="G3175">
        <v>963</v>
      </c>
      <c r="H3175" t="s">
        <v>8055</v>
      </c>
      <c r="I3175" t="s">
        <v>2402</v>
      </c>
      <c r="J3175" t="s">
        <v>82</v>
      </c>
      <c r="K3175" t="s">
        <v>8056</v>
      </c>
      <c r="L3175" t="s">
        <v>1451</v>
      </c>
      <c r="M3175" t="s">
        <v>8</v>
      </c>
      <c r="N3175" t="s">
        <v>8</v>
      </c>
      <c r="O3175" t="s">
        <v>163</v>
      </c>
      <c r="P3175" t="s">
        <v>5308</v>
      </c>
      <c r="Q3175" t="s">
        <v>978</v>
      </c>
      <c r="R3175" t="s">
        <v>2337</v>
      </c>
      <c r="S3175" t="s">
        <v>477</v>
      </c>
      <c r="T3175" t="s">
        <v>478</v>
      </c>
      <c r="U3175" t="s">
        <v>478</v>
      </c>
      <c r="V3175" t="s">
        <v>479</v>
      </c>
      <c r="W3175" t="s">
        <v>848</v>
      </c>
      <c r="X3175">
        <v>963</v>
      </c>
      <c r="Y3175">
        <v>963</v>
      </c>
      <c r="Z3175" t="s">
        <v>93</v>
      </c>
      <c r="AA3175">
        <v>0.18177711799999999</v>
      </c>
      <c r="AB3175">
        <v>0.81822288200000004</v>
      </c>
      <c r="AC3175" t="s">
        <v>7</v>
      </c>
      <c r="AD3175" t="s">
        <v>9</v>
      </c>
      <c r="AE3175" s="4" t="str">
        <f>IF(OR(AB3175&lt;0.2,AB3175&gt;0.75),"Include","NotInclude")</f>
        <v>Include</v>
      </c>
      <c r="AF3175">
        <v>20</v>
      </c>
      <c r="AG3175">
        <v>0</v>
      </c>
      <c r="AH3175">
        <v>0</v>
      </c>
      <c r="AI3175">
        <v>0</v>
      </c>
      <c r="AJ3175" t="s">
        <v>8057</v>
      </c>
      <c r="AK3175" t="s">
        <v>95</v>
      </c>
      <c r="AL3175" t="s">
        <v>8058</v>
      </c>
      <c r="AM3175">
        <v>963</v>
      </c>
      <c r="AN3175" t="s">
        <v>458</v>
      </c>
      <c r="AO3175">
        <v>1</v>
      </c>
      <c r="AP3175">
        <v>1146125</v>
      </c>
      <c r="AQ3175">
        <v>1146125</v>
      </c>
      <c r="AR3175" t="s">
        <v>458</v>
      </c>
      <c r="AS3175">
        <v>1</v>
      </c>
      <c r="AT3175" t="s">
        <v>8059</v>
      </c>
      <c r="AU3175" t="s">
        <v>100</v>
      </c>
      <c r="AV3175" t="s">
        <v>13</v>
      </c>
      <c r="AW3175" t="s">
        <v>13</v>
      </c>
      <c r="AX3175" t="s">
        <v>353</v>
      </c>
      <c r="AY3175" t="s">
        <v>411</v>
      </c>
      <c r="AZ3175" t="s">
        <v>460</v>
      </c>
      <c r="BA3175" t="s">
        <v>8</v>
      </c>
    </row>
    <row r="3176" spans="1:53" ht="17" x14ac:dyDescent="0.2">
      <c r="A3176" t="s">
        <v>17552</v>
      </c>
      <c r="B3176">
        <v>799</v>
      </c>
      <c r="C3176">
        <v>1</v>
      </c>
      <c r="D3176" t="s">
        <v>79</v>
      </c>
      <c r="E3176" t="s">
        <v>8054</v>
      </c>
      <c r="F3176" t="s">
        <v>79</v>
      </c>
      <c r="G3176">
        <v>963</v>
      </c>
      <c r="H3176" t="s">
        <v>8055</v>
      </c>
      <c r="I3176" t="s">
        <v>2402</v>
      </c>
      <c r="J3176" t="s">
        <v>82</v>
      </c>
      <c r="K3176" t="s">
        <v>8056</v>
      </c>
      <c r="L3176" t="s">
        <v>1451</v>
      </c>
      <c r="M3176" t="s">
        <v>8</v>
      </c>
      <c r="N3176" t="s">
        <v>8</v>
      </c>
      <c r="O3176" t="s">
        <v>163</v>
      </c>
      <c r="P3176" t="s">
        <v>5308</v>
      </c>
      <c r="Q3176" t="s">
        <v>978</v>
      </c>
      <c r="R3176" t="s">
        <v>2337</v>
      </c>
      <c r="S3176" t="s">
        <v>477</v>
      </c>
      <c r="T3176" t="s">
        <v>478</v>
      </c>
      <c r="U3176" t="s">
        <v>478</v>
      </c>
      <c r="V3176" t="s">
        <v>479</v>
      </c>
      <c r="W3176" t="s">
        <v>848</v>
      </c>
      <c r="X3176">
        <v>963</v>
      </c>
      <c r="Y3176">
        <v>963</v>
      </c>
      <c r="Z3176" t="s">
        <v>93</v>
      </c>
      <c r="AA3176">
        <v>0.18177711799999999</v>
      </c>
      <c r="AB3176">
        <v>0.81822288200000004</v>
      </c>
      <c r="AC3176" t="s">
        <v>7</v>
      </c>
      <c r="AD3176" t="s">
        <v>9</v>
      </c>
      <c r="AE3176" s="4" t="str">
        <f>IF(OR(AB3176&lt;0.2,AB3176&gt;0.75),"Include","NotInclude")</f>
        <v>Include</v>
      </c>
      <c r="AF3176">
        <v>20</v>
      </c>
      <c r="AG3176">
        <v>0</v>
      </c>
      <c r="AH3176">
        <v>0</v>
      </c>
      <c r="AI3176">
        <v>0</v>
      </c>
      <c r="AJ3176" t="s">
        <v>8057</v>
      </c>
      <c r="AK3176" t="s">
        <v>95</v>
      </c>
      <c r="AL3176" t="s">
        <v>8058</v>
      </c>
      <c r="AM3176">
        <v>963</v>
      </c>
      <c r="AN3176" t="s">
        <v>458</v>
      </c>
      <c r="AO3176">
        <v>1</v>
      </c>
      <c r="AP3176">
        <v>1146125</v>
      </c>
      <c r="AQ3176">
        <v>1146125</v>
      </c>
      <c r="AR3176" t="s">
        <v>458</v>
      </c>
      <c r="AS3176">
        <v>1</v>
      </c>
      <c r="AT3176" t="s">
        <v>8059</v>
      </c>
      <c r="AU3176" t="s">
        <v>100</v>
      </c>
      <c r="AV3176" t="s">
        <v>13</v>
      </c>
      <c r="AW3176" t="s">
        <v>13</v>
      </c>
      <c r="AX3176" t="s">
        <v>353</v>
      </c>
      <c r="AY3176" t="s">
        <v>411</v>
      </c>
      <c r="AZ3176" t="s">
        <v>460</v>
      </c>
      <c r="BA3176" t="s">
        <v>8</v>
      </c>
    </row>
    <row r="3177" spans="1:53" ht="17" x14ac:dyDescent="0.2">
      <c r="A3177" t="s">
        <v>78</v>
      </c>
      <c r="B3177">
        <v>800</v>
      </c>
      <c r="C3177">
        <v>740</v>
      </c>
      <c r="D3177" t="s">
        <v>79</v>
      </c>
      <c r="E3177" t="s">
        <v>8060</v>
      </c>
      <c r="F3177" t="s">
        <v>79</v>
      </c>
      <c r="G3177">
        <v>1353</v>
      </c>
      <c r="H3177" t="s">
        <v>8061</v>
      </c>
      <c r="I3177" t="s">
        <v>8</v>
      </c>
      <c r="J3177" t="s">
        <v>82</v>
      </c>
      <c r="K3177" t="s">
        <v>8062</v>
      </c>
      <c r="L3177" t="s">
        <v>8</v>
      </c>
      <c r="M3177" t="s">
        <v>8</v>
      </c>
      <c r="N3177" t="s">
        <v>8</v>
      </c>
      <c r="O3177" t="s">
        <v>163</v>
      </c>
      <c r="P3177" t="s">
        <v>5184</v>
      </c>
      <c r="Q3177" t="s">
        <v>1963</v>
      </c>
      <c r="R3177" t="s">
        <v>1964</v>
      </c>
      <c r="S3177" t="s">
        <v>135</v>
      </c>
      <c r="T3177" t="s">
        <v>135</v>
      </c>
      <c r="U3177" t="s">
        <v>136</v>
      </c>
      <c r="V3177" t="s">
        <v>8</v>
      </c>
      <c r="W3177" t="s">
        <v>137</v>
      </c>
      <c r="X3177">
        <v>1353</v>
      </c>
      <c r="Y3177">
        <v>1353</v>
      </c>
      <c r="Z3177" t="s">
        <v>93</v>
      </c>
      <c r="AA3177">
        <v>3.9777844E-2</v>
      </c>
      <c r="AB3177">
        <v>0.96022215600000005</v>
      </c>
      <c r="AC3177" t="s">
        <v>7</v>
      </c>
      <c r="AD3177" t="s">
        <v>7</v>
      </c>
      <c r="AE3177" s="4" t="str">
        <f>IF(OR(AB3177&lt;0.2,AB3177&gt;0.75),"Include","NotInclude")</f>
        <v>Include</v>
      </c>
      <c r="AF3177">
        <v>7</v>
      </c>
      <c r="AG3177">
        <v>0</v>
      </c>
      <c r="AH3177">
        <v>0</v>
      </c>
      <c r="AI3177">
        <v>0</v>
      </c>
      <c r="AJ3177" t="s">
        <v>8063</v>
      </c>
      <c r="AK3177" t="s">
        <v>95</v>
      </c>
      <c r="AL3177" t="s">
        <v>8064</v>
      </c>
      <c r="AM3177">
        <v>1353</v>
      </c>
      <c r="AN3177" t="s">
        <v>868</v>
      </c>
      <c r="AO3177">
        <v>1</v>
      </c>
      <c r="AP3177">
        <v>967275</v>
      </c>
      <c r="AQ3177">
        <v>967275</v>
      </c>
      <c r="AR3177" t="s">
        <v>868</v>
      </c>
      <c r="AS3177">
        <v>1</v>
      </c>
      <c r="AT3177" t="s">
        <v>8065</v>
      </c>
      <c r="AU3177" t="s">
        <v>100</v>
      </c>
      <c r="AV3177" t="s">
        <v>21</v>
      </c>
      <c r="AW3177" t="s">
        <v>24</v>
      </c>
      <c r="AX3177" t="s">
        <v>870</v>
      </c>
      <c r="AY3177" t="s">
        <v>871</v>
      </c>
      <c r="AZ3177" t="s">
        <v>872</v>
      </c>
      <c r="BA3177" t="s">
        <v>8</v>
      </c>
    </row>
    <row r="3178" spans="1:53" ht="17" x14ac:dyDescent="0.2">
      <c r="A3178" t="s">
        <v>17552</v>
      </c>
      <c r="B3178">
        <v>800</v>
      </c>
      <c r="C3178">
        <v>1</v>
      </c>
      <c r="D3178" t="s">
        <v>79</v>
      </c>
      <c r="E3178" t="s">
        <v>8060</v>
      </c>
      <c r="F3178" t="s">
        <v>79</v>
      </c>
      <c r="G3178">
        <v>1353</v>
      </c>
      <c r="H3178" t="s">
        <v>8061</v>
      </c>
      <c r="I3178" t="s">
        <v>8</v>
      </c>
      <c r="J3178" t="s">
        <v>82</v>
      </c>
      <c r="K3178" t="s">
        <v>8062</v>
      </c>
      <c r="L3178" t="s">
        <v>8</v>
      </c>
      <c r="M3178" t="s">
        <v>8</v>
      </c>
      <c r="N3178" t="s">
        <v>8</v>
      </c>
      <c r="O3178" t="s">
        <v>163</v>
      </c>
      <c r="P3178" t="s">
        <v>5184</v>
      </c>
      <c r="Q3178" t="s">
        <v>1963</v>
      </c>
      <c r="R3178" t="s">
        <v>1964</v>
      </c>
      <c r="S3178" t="s">
        <v>135</v>
      </c>
      <c r="T3178" t="s">
        <v>135</v>
      </c>
      <c r="U3178" t="s">
        <v>136</v>
      </c>
      <c r="V3178" t="s">
        <v>8</v>
      </c>
      <c r="W3178" t="s">
        <v>137</v>
      </c>
      <c r="X3178">
        <v>1353</v>
      </c>
      <c r="Y3178">
        <v>1353</v>
      </c>
      <c r="Z3178" t="s">
        <v>93</v>
      </c>
      <c r="AA3178">
        <v>3.9777844E-2</v>
      </c>
      <c r="AB3178">
        <v>0.96022215600000005</v>
      </c>
      <c r="AC3178" t="s">
        <v>7</v>
      </c>
      <c r="AD3178" t="s">
        <v>7</v>
      </c>
      <c r="AE3178" s="4" t="str">
        <f>IF(OR(AB3178&lt;0.2,AB3178&gt;0.75),"Include","NotInclude")</f>
        <v>Include</v>
      </c>
      <c r="AF3178">
        <v>7</v>
      </c>
      <c r="AG3178">
        <v>0</v>
      </c>
      <c r="AH3178">
        <v>0</v>
      </c>
      <c r="AI3178">
        <v>0</v>
      </c>
      <c r="AJ3178" t="s">
        <v>8063</v>
      </c>
      <c r="AK3178" t="s">
        <v>95</v>
      </c>
      <c r="AL3178" t="s">
        <v>8064</v>
      </c>
      <c r="AM3178">
        <v>1353</v>
      </c>
      <c r="AN3178" t="s">
        <v>868</v>
      </c>
      <c r="AO3178">
        <v>1</v>
      </c>
      <c r="AP3178">
        <v>967275</v>
      </c>
      <c r="AQ3178">
        <v>967275</v>
      </c>
      <c r="AR3178" t="s">
        <v>868</v>
      </c>
      <c r="AS3178">
        <v>1</v>
      </c>
      <c r="AT3178" t="s">
        <v>8065</v>
      </c>
      <c r="AU3178" t="s">
        <v>100</v>
      </c>
      <c r="AV3178" t="s">
        <v>21</v>
      </c>
      <c r="AW3178" t="s">
        <v>24</v>
      </c>
      <c r="AX3178" t="s">
        <v>870</v>
      </c>
      <c r="AY3178" t="s">
        <v>871</v>
      </c>
      <c r="AZ3178" t="s">
        <v>872</v>
      </c>
      <c r="BA3178" t="s">
        <v>8</v>
      </c>
    </row>
    <row r="3179" spans="1:53" ht="17" x14ac:dyDescent="0.2">
      <c r="A3179" t="s">
        <v>78</v>
      </c>
      <c r="B3179">
        <v>801</v>
      </c>
      <c r="C3179">
        <v>740</v>
      </c>
      <c r="D3179" t="s">
        <v>79</v>
      </c>
      <c r="E3179" t="s">
        <v>8066</v>
      </c>
      <c r="F3179" t="s">
        <v>79</v>
      </c>
      <c r="G3179">
        <v>1358</v>
      </c>
      <c r="H3179" t="s">
        <v>8067</v>
      </c>
      <c r="I3179" t="s">
        <v>8</v>
      </c>
      <c r="J3179" t="s">
        <v>82</v>
      </c>
      <c r="K3179" t="s">
        <v>3348</v>
      </c>
      <c r="L3179" t="s">
        <v>8</v>
      </c>
      <c r="M3179" t="s">
        <v>8</v>
      </c>
      <c r="N3179" t="s">
        <v>8</v>
      </c>
      <c r="O3179" t="s">
        <v>308</v>
      </c>
      <c r="P3179" t="s">
        <v>1945</v>
      </c>
      <c r="Q3179" t="s">
        <v>436</v>
      </c>
      <c r="R3179" t="s">
        <v>437</v>
      </c>
      <c r="S3179" t="s">
        <v>1946</v>
      </c>
      <c r="T3179" t="s">
        <v>439</v>
      </c>
      <c r="U3179" t="s">
        <v>440</v>
      </c>
      <c r="V3179" t="s">
        <v>8</v>
      </c>
      <c r="W3179" t="s">
        <v>247</v>
      </c>
      <c r="X3179">
        <v>1358</v>
      </c>
      <c r="Y3179">
        <v>1358</v>
      </c>
      <c r="Z3179" t="s">
        <v>93</v>
      </c>
      <c r="AA3179">
        <v>1.0807565E-2</v>
      </c>
      <c r="AB3179">
        <v>0.98919243499999998</v>
      </c>
      <c r="AC3179" t="s">
        <v>7</v>
      </c>
      <c r="AD3179" t="s">
        <v>7</v>
      </c>
      <c r="AE3179" s="4" t="str">
        <f>IF(OR(AB3179&lt;0.2,AB3179&gt;0.75),"Include","NotInclude")</f>
        <v>Include</v>
      </c>
      <c r="AF3179">
        <v>7</v>
      </c>
      <c r="AG3179">
        <v>0</v>
      </c>
      <c r="AH3179">
        <v>0</v>
      </c>
      <c r="AI3179">
        <v>0</v>
      </c>
      <c r="AJ3179" t="s">
        <v>8068</v>
      </c>
      <c r="AK3179" t="s">
        <v>95</v>
      </c>
      <c r="AL3179" t="s">
        <v>8069</v>
      </c>
      <c r="AM3179">
        <v>1358</v>
      </c>
      <c r="AN3179" t="s">
        <v>868</v>
      </c>
      <c r="AO3179">
        <v>1</v>
      </c>
      <c r="AP3179">
        <v>967275</v>
      </c>
      <c r="AQ3179">
        <v>967275</v>
      </c>
      <c r="AR3179" t="s">
        <v>868</v>
      </c>
      <c r="AS3179">
        <v>1</v>
      </c>
      <c r="AT3179" t="s">
        <v>8070</v>
      </c>
      <c r="AU3179" t="s">
        <v>100</v>
      </c>
      <c r="AV3179" t="s">
        <v>21</v>
      </c>
      <c r="AW3179" t="s">
        <v>24</v>
      </c>
      <c r="AX3179" t="s">
        <v>870</v>
      </c>
      <c r="AY3179" t="s">
        <v>871</v>
      </c>
      <c r="AZ3179" t="s">
        <v>872</v>
      </c>
      <c r="BA3179" t="s">
        <v>8</v>
      </c>
    </row>
    <row r="3180" spans="1:53" ht="17" x14ac:dyDescent="0.2">
      <c r="A3180" t="s">
        <v>252</v>
      </c>
      <c r="B3180">
        <v>801</v>
      </c>
      <c r="C3180">
        <v>638</v>
      </c>
      <c r="D3180">
        <v>100</v>
      </c>
      <c r="E3180" t="s">
        <v>11901</v>
      </c>
      <c r="F3180" t="s">
        <v>8066</v>
      </c>
      <c r="G3180">
        <v>2877</v>
      </c>
      <c r="H3180" t="s">
        <v>11902</v>
      </c>
      <c r="I3180" t="s">
        <v>8</v>
      </c>
      <c r="J3180" t="s">
        <v>82</v>
      </c>
      <c r="K3180" t="s">
        <v>189</v>
      </c>
      <c r="L3180" t="s">
        <v>8</v>
      </c>
      <c r="M3180" t="s">
        <v>8</v>
      </c>
      <c r="N3180" t="s">
        <v>8</v>
      </c>
      <c r="O3180" t="s">
        <v>131</v>
      </c>
      <c r="P3180" t="s">
        <v>4238</v>
      </c>
      <c r="Q3180" t="s">
        <v>1617</v>
      </c>
      <c r="R3180" t="s">
        <v>1618</v>
      </c>
      <c r="S3180" t="s">
        <v>154</v>
      </c>
      <c r="T3180" t="s">
        <v>89</v>
      </c>
      <c r="U3180" t="s">
        <v>90</v>
      </c>
      <c r="V3180" t="s">
        <v>8</v>
      </c>
      <c r="W3180" t="s">
        <v>247</v>
      </c>
      <c r="X3180">
        <v>2877</v>
      </c>
      <c r="Y3180">
        <v>2877</v>
      </c>
      <c r="Z3180" t="s">
        <v>93</v>
      </c>
      <c r="AA3180">
        <v>2.0782246000000001E-2</v>
      </c>
      <c r="AB3180">
        <v>0.979217754</v>
      </c>
      <c r="AC3180" t="s">
        <v>7</v>
      </c>
      <c r="AD3180" t="s">
        <v>7</v>
      </c>
      <c r="AE3180" s="4" t="str">
        <f>IF(OR(AB3180&lt;0.2,AB3180&gt;0.75),"Include","NotInclude")</f>
        <v>Include</v>
      </c>
      <c r="AF3180">
        <v>13</v>
      </c>
      <c r="AG3180">
        <v>0</v>
      </c>
      <c r="AH3180">
        <v>0</v>
      </c>
      <c r="AI3180">
        <v>0</v>
      </c>
      <c r="AJ3180" t="s">
        <v>11903</v>
      </c>
      <c r="AK3180" t="s">
        <v>95</v>
      </c>
      <c r="AL3180" t="s">
        <v>11904</v>
      </c>
      <c r="AM3180">
        <v>2877</v>
      </c>
      <c r="AN3180" t="s">
        <v>868</v>
      </c>
      <c r="AO3180">
        <v>1</v>
      </c>
      <c r="AP3180">
        <v>1083508</v>
      </c>
      <c r="AQ3180">
        <v>1083508</v>
      </c>
      <c r="AR3180" t="s">
        <v>868</v>
      </c>
      <c r="AS3180">
        <v>1</v>
      </c>
      <c r="AT3180" t="s">
        <v>11905</v>
      </c>
      <c r="AU3180" t="s">
        <v>100</v>
      </c>
      <c r="AV3180" t="s">
        <v>21</v>
      </c>
      <c r="AW3180" t="s">
        <v>24</v>
      </c>
      <c r="AX3180" t="s">
        <v>870</v>
      </c>
      <c r="AY3180" t="s">
        <v>871</v>
      </c>
      <c r="AZ3180" t="s">
        <v>872</v>
      </c>
      <c r="BA3180" t="s">
        <v>8</v>
      </c>
    </row>
    <row r="3181" spans="1:53" ht="17" x14ac:dyDescent="0.2">
      <c r="A3181" t="s">
        <v>252</v>
      </c>
      <c r="B3181">
        <v>801</v>
      </c>
      <c r="C3181">
        <v>574</v>
      </c>
      <c r="D3181">
        <v>100</v>
      </c>
      <c r="E3181" t="s">
        <v>15642</v>
      </c>
      <c r="F3181" t="s">
        <v>8066</v>
      </c>
      <c r="G3181">
        <v>47</v>
      </c>
      <c r="H3181" t="s">
        <v>15643</v>
      </c>
      <c r="I3181" t="s">
        <v>8</v>
      </c>
      <c r="J3181" t="s">
        <v>82</v>
      </c>
      <c r="K3181" t="s">
        <v>8</v>
      </c>
      <c r="L3181" t="s">
        <v>8</v>
      </c>
      <c r="M3181" t="s">
        <v>8</v>
      </c>
      <c r="N3181">
        <v>2013</v>
      </c>
      <c r="O3181" t="s">
        <v>163</v>
      </c>
      <c r="P3181" t="s">
        <v>15303</v>
      </c>
      <c r="Q3181" t="s">
        <v>978</v>
      </c>
      <c r="R3181" t="s">
        <v>2337</v>
      </c>
      <c r="S3181" t="s">
        <v>117</v>
      </c>
      <c r="T3181" t="s">
        <v>117</v>
      </c>
      <c r="U3181" t="s">
        <v>118</v>
      </c>
      <c r="V3181" t="s">
        <v>91</v>
      </c>
      <c r="W3181" t="s">
        <v>92</v>
      </c>
      <c r="X3181">
        <v>47</v>
      </c>
      <c r="Y3181">
        <v>47</v>
      </c>
      <c r="Z3181" t="s">
        <v>93</v>
      </c>
      <c r="AA3181">
        <v>5.5244755E-2</v>
      </c>
      <c r="AB3181">
        <v>0.94475524499999997</v>
      </c>
      <c r="AC3181" t="s">
        <v>7</v>
      </c>
      <c r="AD3181" t="s">
        <v>7</v>
      </c>
      <c r="AE3181" s="4" t="str">
        <f>IF(OR(AB3181&lt;0.2,AB3181&gt;0.75),"Include","NotInclude")</f>
        <v>Include</v>
      </c>
      <c r="AF3181" t="s">
        <v>4084</v>
      </c>
      <c r="AG3181">
        <v>6.5040650000000005E-2</v>
      </c>
      <c r="AH3181">
        <v>0.93495934999999997</v>
      </c>
      <c r="AI3181" t="s">
        <v>4084</v>
      </c>
      <c r="AJ3181" t="s">
        <v>15644</v>
      </c>
      <c r="AK3181" t="s">
        <v>95</v>
      </c>
      <c r="AL3181" t="s">
        <v>15645</v>
      </c>
      <c r="AM3181">
        <v>47</v>
      </c>
      <c r="AN3181" t="s">
        <v>868</v>
      </c>
      <c r="AO3181">
        <v>1</v>
      </c>
      <c r="AP3181">
        <v>303886</v>
      </c>
      <c r="AQ3181" t="s">
        <v>8</v>
      </c>
      <c r="AR3181" t="s">
        <v>8</v>
      </c>
      <c r="AS3181" t="s">
        <v>8</v>
      </c>
      <c r="AT3181" t="s">
        <v>15646</v>
      </c>
      <c r="AU3181" t="s">
        <v>100</v>
      </c>
      <c r="AV3181" t="s">
        <v>21</v>
      </c>
      <c r="AW3181" t="s">
        <v>24</v>
      </c>
      <c r="AX3181" t="s">
        <v>870</v>
      </c>
      <c r="AY3181" t="s">
        <v>871</v>
      </c>
      <c r="AZ3181" t="s">
        <v>872</v>
      </c>
      <c r="BA3181" t="s">
        <v>8</v>
      </c>
    </row>
    <row r="3182" spans="1:53" ht="17" x14ac:dyDescent="0.2">
      <c r="A3182" t="s">
        <v>252</v>
      </c>
      <c r="B3182">
        <v>801</v>
      </c>
      <c r="C3182">
        <v>405</v>
      </c>
      <c r="D3182">
        <v>100</v>
      </c>
      <c r="E3182" t="s">
        <v>17396</v>
      </c>
      <c r="F3182" t="s">
        <v>8066</v>
      </c>
      <c r="G3182">
        <v>1433</v>
      </c>
      <c r="H3182" t="s">
        <v>17397</v>
      </c>
      <c r="I3182" t="s">
        <v>8</v>
      </c>
      <c r="J3182" t="s">
        <v>82</v>
      </c>
      <c r="K3182" t="s">
        <v>1029</v>
      </c>
      <c r="L3182" t="s">
        <v>8</v>
      </c>
      <c r="M3182" t="s">
        <v>8</v>
      </c>
      <c r="N3182" t="s">
        <v>8</v>
      </c>
      <c r="O3182" t="s">
        <v>163</v>
      </c>
      <c r="P3182" t="s">
        <v>10254</v>
      </c>
      <c r="Q3182" t="s">
        <v>1061</v>
      </c>
      <c r="R3182" t="s">
        <v>1062</v>
      </c>
      <c r="S3182" t="s">
        <v>224</v>
      </c>
      <c r="T3182" t="s">
        <v>89</v>
      </c>
      <c r="U3182" t="s">
        <v>225</v>
      </c>
      <c r="V3182" t="s">
        <v>334</v>
      </c>
      <c r="W3182" t="s">
        <v>137</v>
      </c>
      <c r="X3182">
        <v>1433</v>
      </c>
      <c r="Y3182">
        <v>1433</v>
      </c>
      <c r="Z3182" t="s">
        <v>93</v>
      </c>
      <c r="AA3182">
        <v>7.8805163999999997E-2</v>
      </c>
      <c r="AB3182">
        <v>0.92119483599999996</v>
      </c>
      <c r="AC3182" t="s">
        <v>7</v>
      </c>
      <c r="AD3182" t="s">
        <v>7</v>
      </c>
      <c r="AE3182" s="4" t="str">
        <f>IF(OR(AB3182&lt;0.2,AB3182&gt;0.75),"Include","NotInclude")</f>
        <v>Include</v>
      </c>
      <c r="AF3182">
        <v>7</v>
      </c>
      <c r="AG3182">
        <v>0</v>
      </c>
      <c r="AH3182">
        <v>0</v>
      </c>
      <c r="AI3182">
        <v>0</v>
      </c>
      <c r="AJ3182" t="s">
        <v>17398</v>
      </c>
      <c r="AK3182" t="s">
        <v>95</v>
      </c>
      <c r="AL3182" t="s">
        <v>17399</v>
      </c>
      <c r="AM3182">
        <v>1433</v>
      </c>
      <c r="AN3182" t="s">
        <v>868</v>
      </c>
      <c r="AO3182">
        <v>1</v>
      </c>
      <c r="AP3182">
        <v>1083508</v>
      </c>
      <c r="AQ3182">
        <v>1083508</v>
      </c>
      <c r="AR3182" t="s">
        <v>868</v>
      </c>
      <c r="AS3182">
        <v>1</v>
      </c>
      <c r="AT3182" t="s">
        <v>17400</v>
      </c>
      <c r="AU3182" t="s">
        <v>100</v>
      </c>
      <c r="AV3182" t="s">
        <v>21</v>
      </c>
      <c r="AW3182" t="s">
        <v>24</v>
      </c>
      <c r="AX3182" t="s">
        <v>870</v>
      </c>
      <c r="AY3182" t="s">
        <v>871</v>
      </c>
      <c r="AZ3182" t="s">
        <v>872</v>
      </c>
      <c r="BA3182" t="s">
        <v>8</v>
      </c>
    </row>
    <row r="3183" spans="1:53" ht="17" x14ac:dyDescent="0.2">
      <c r="A3183" t="s">
        <v>17552</v>
      </c>
      <c r="B3183">
        <v>801</v>
      </c>
      <c r="C3183">
        <v>4</v>
      </c>
      <c r="D3183" t="s">
        <v>79</v>
      </c>
      <c r="E3183" t="s">
        <v>8066</v>
      </c>
      <c r="F3183" t="s">
        <v>79</v>
      </c>
      <c r="G3183">
        <v>1358</v>
      </c>
      <c r="H3183" t="s">
        <v>8067</v>
      </c>
      <c r="I3183" t="s">
        <v>8</v>
      </c>
      <c r="J3183" t="s">
        <v>82</v>
      </c>
      <c r="K3183" t="s">
        <v>3348</v>
      </c>
      <c r="L3183" t="s">
        <v>8</v>
      </c>
      <c r="M3183" t="s">
        <v>8</v>
      </c>
      <c r="N3183" t="s">
        <v>8</v>
      </c>
      <c r="O3183" t="s">
        <v>308</v>
      </c>
      <c r="P3183" t="s">
        <v>1945</v>
      </c>
      <c r="Q3183" t="s">
        <v>436</v>
      </c>
      <c r="R3183" t="s">
        <v>437</v>
      </c>
      <c r="S3183" t="s">
        <v>1946</v>
      </c>
      <c r="T3183" t="s">
        <v>439</v>
      </c>
      <c r="U3183" t="s">
        <v>440</v>
      </c>
      <c r="V3183" t="s">
        <v>8</v>
      </c>
      <c r="W3183" t="s">
        <v>247</v>
      </c>
      <c r="X3183">
        <v>1358</v>
      </c>
      <c r="Y3183">
        <v>1358</v>
      </c>
      <c r="Z3183" t="s">
        <v>93</v>
      </c>
      <c r="AA3183">
        <v>1.0807565E-2</v>
      </c>
      <c r="AB3183">
        <v>0.98919243499999998</v>
      </c>
      <c r="AC3183" t="s">
        <v>7</v>
      </c>
      <c r="AD3183" t="s">
        <v>7</v>
      </c>
      <c r="AE3183" s="4" t="str">
        <f>IF(OR(AB3183&lt;0.2,AB3183&gt;0.75),"Include","NotInclude")</f>
        <v>Include</v>
      </c>
      <c r="AF3183">
        <v>7</v>
      </c>
      <c r="AG3183">
        <v>0</v>
      </c>
      <c r="AH3183">
        <v>0</v>
      </c>
      <c r="AI3183">
        <v>0</v>
      </c>
      <c r="AJ3183" t="s">
        <v>8068</v>
      </c>
      <c r="AK3183" t="s">
        <v>95</v>
      </c>
      <c r="AL3183" t="s">
        <v>8069</v>
      </c>
      <c r="AM3183">
        <v>1358</v>
      </c>
      <c r="AN3183" t="s">
        <v>868</v>
      </c>
      <c r="AO3183">
        <v>1</v>
      </c>
      <c r="AP3183">
        <v>967275</v>
      </c>
      <c r="AQ3183">
        <v>967275</v>
      </c>
      <c r="AR3183" t="s">
        <v>868</v>
      </c>
      <c r="AS3183">
        <v>1</v>
      </c>
      <c r="AT3183" t="s">
        <v>8070</v>
      </c>
      <c r="AU3183" t="s">
        <v>100</v>
      </c>
      <c r="AV3183" t="s">
        <v>21</v>
      </c>
      <c r="AW3183" t="s">
        <v>24</v>
      </c>
      <c r="AX3183" t="s">
        <v>870</v>
      </c>
      <c r="AY3183" t="s">
        <v>871</v>
      </c>
      <c r="AZ3183" t="s">
        <v>872</v>
      </c>
      <c r="BA3183" t="s">
        <v>8</v>
      </c>
    </row>
    <row r="3184" spans="1:53" ht="17" x14ac:dyDescent="0.2">
      <c r="A3184" t="s">
        <v>78</v>
      </c>
      <c r="B3184">
        <v>802</v>
      </c>
      <c r="C3184">
        <v>740</v>
      </c>
      <c r="D3184" t="s">
        <v>79</v>
      </c>
      <c r="E3184" t="s">
        <v>8071</v>
      </c>
      <c r="F3184" t="s">
        <v>79</v>
      </c>
      <c r="G3184">
        <v>1537</v>
      </c>
      <c r="H3184" t="s">
        <v>8072</v>
      </c>
      <c r="I3184" t="s">
        <v>8</v>
      </c>
      <c r="J3184" t="s">
        <v>82</v>
      </c>
      <c r="K3184" t="s">
        <v>4680</v>
      </c>
      <c r="L3184" t="s">
        <v>8</v>
      </c>
      <c r="M3184" t="s">
        <v>8</v>
      </c>
      <c r="N3184" t="s">
        <v>8</v>
      </c>
      <c r="O3184" t="s">
        <v>150</v>
      </c>
      <c r="P3184" t="s">
        <v>1030</v>
      </c>
      <c r="Q3184" t="s">
        <v>1031</v>
      </c>
      <c r="R3184" t="s">
        <v>1032</v>
      </c>
      <c r="S3184" t="s">
        <v>167</v>
      </c>
      <c r="T3184" t="s">
        <v>167</v>
      </c>
      <c r="U3184" t="s">
        <v>167</v>
      </c>
      <c r="V3184" t="s">
        <v>334</v>
      </c>
      <c r="W3184" t="s">
        <v>137</v>
      </c>
      <c r="X3184">
        <v>1537</v>
      </c>
      <c r="Y3184">
        <v>1537</v>
      </c>
      <c r="Z3184" t="s">
        <v>93</v>
      </c>
      <c r="AA3184">
        <v>0.40658654599999999</v>
      </c>
      <c r="AB3184">
        <v>0.59341345400000001</v>
      </c>
      <c r="AC3184" t="s">
        <v>9</v>
      </c>
      <c r="AD3184" t="s">
        <v>9</v>
      </c>
      <c r="AE3184" s="4" t="str">
        <f>IF(OR(AB3184&lt;0.2,AB3184&gt;0.75),"Include","NotInclude")</f>
        <v>NotInclude</v>
      </c>
      <c r="AF3184">
        <v>8</v>
      </c>
      <c r="AG3184">
        <v>0</v>
      </c>
      <c r="AH3184">
        <v>0</v>
      </c>
      <c r="AI3184">
        <v>0</v>
      </c>
      <c r="AJ3184" t="s">
        <v>8073</v>
      </c>
      <c r="AK3184" t="s">
        <v>95</v>
      </c>
      <c r="AL3184" t="s">
        <v>8074</v>
      </c>
      <c r="AM3184">
        <v>1537</v>
      </c>
      <c r="AN3184" t="s">
        <v>6587</v>
      </c>
      <c r="AO3184">
        <v>1</v>
      </c>
      <c r="AP3184" t="s">
        <v>8075</v>
      </c>
      <c r="AQ3184" t="s">
        <v>8</v>
      </c>
      <c r="AR3184" t="s">
        <v>8</v>
      </c>
      <c r="AS3184" t="s">
        <v>8</v>
      </c>
      <c r="AT3184" t="s">
        <v>8076</v>
      </c>
      <c r="AU3184" t="s">
        <v>100</v>
      </c>
      <c r="AV3184" t="s">
        <v>21</v>
      </c>
      <c r="AW3184" t="s">
        <v>22</v>
      </c>
      <c r="AX3184" t="s">
        <v>1241</v>
      </c>
      <c r="AY3184" t="s">
        <v>2859</v>
      </c>
      <c r="AZ3184" t="s">
        <v>6590</v>
      </c>
      <c r="BA3184" t="s">
        <v>8</v>
      </c>
    </row>
    <row r="3185" spans="1:53" ht="17" x14ac:dyDescent="0.2">
      <c r="A3185" t="s">
        <v>252</v>
      </c>
      <c r="B3185">
        <v>802</v>
      </c>
      <c r="C3185">
        <v>622</v>
      </c>
      <c r="D3185">
        <v>100</v>
      </c>
      <c r="E3185" t="s">
        <v>13287</v>
      </c>
      <c r="F3185" t="s">
        <v>8071</v>
      </c>
      <c r="G3185">
        <v>2295</v>
      </c>
      <c r="H3185" t="s">
        <v>13288</v>
      </c>
      <c r="I3185" t="s">
        <v>8</v>
      </c>
      <c r="J3185" t="s">
        <v>82</v>
      </c>
      <c r="K3185" t="s">
        <v>414</v>
      </c>
      <c r="L3185" t="s">
        <v>8</v>
      </c>
      <c r="M3185" t="s">
        <v>8</v>
      </c>
      <c r="N3185" t="s">
        <v>8</v>
      </c>
      <c r="O3185" t="s">
        <v>163</v>
      </c>
      <c r="P3185" t="s">
        <v>12439</v>
      </c>
      <c r="Q3185" t="s">
        <v>2250</v>
      </c>
      <c r="R3185" t="s">
        <v>2251</v>
      </c>
      <c r="S3185" t="s">
        <v>465</v>
      </c>
      <c r="T3185" t="s">
        <v>465</v>
      </c>
      <c r="U3185" t="s">
        <v>361</v>
      </c>
      <c r="V3185" t="s">
        <v>91</v>
      </c>
      <c r="W3185" t="s">
        <v>92</v>
      </c>
      <c r="X3185">
        <v>2295</v>
      </c>
      <c r="Y3185">
        <v>2295</v>
      </c>
      <c r="Z3185" t="s">
        <v>93</v>
      </c>
      <c r="AA3185">
        <v>5.5581947999999999E-2</v>
      </c>
      <c r="AB3185">
        <v>0.94441805199999995</v>
      </c>
      <c r="AC3185" t="s">
        <v>7</v>
      </c>
      <c r="AD3185" t="s">
        <v>7</v>
      </c>
      <c r="AE3185" s="4" t="str">
        <f>IF(OR(AB3185&lt;0.2,AB3185&gt;0.75),"Include","NotInclude")</f>
        <v>Include</v>
      </c>
      <c r="AF3185">
        <v>11</v>
      </c>
      <c r="AG3185">
        <v>0</v>
      </c>
      <c r="AH3185">
        <v>0</v>
      </c>
      <c r="AI3185">
        <v>0</v>
      </c>
      <c r="AJ3185" t="s">
        <v>13289</v>
      </c>
      <c r="AK3185" t="s">
        <v>95</v>
      </c>
      <c r="AL3185" t="s">
        <v>13290</v>
      </c>
      <c r="AM3185">
        <v>2295</v>
      </c>
      <c r="AN3185" t="s">
        <v>6587</v>
      </c>
      <c r="AO3185">
        <v>0.96</v>
      </c>
      <c r="AP3185">
        <v>2458172</v>
      </c>
      <c r="AQ3185" t="s">
        <v>8</v>
      </c>
      <c r="AR3185" t="s">
        <v>8</v>
      </c>
      <c r="AS3185" t="s">
        <v>8</v>
      </c>
      <c r="AT3185" t="s">
        <v>13291</v>
      </c>
      <c r="AU3185" t="s">
        <v>100</v>
      </c>
      <c r="AV3185" t="s">
        <v>21</v>
      </c>
      <c r="AW3185" t="s">
        <v>22</v>
      </c>
      <c r="AX3185" t="s">
        <v>1241</v>
      </c>
      <c r="AY3185" t="s">
        <v>2859</v>
      </c>
      <c r="AZ3185" t="s">
        <v>6590</v>
      </c>
      <c r="BA3185" t="s">
        <v>8</v>
      </c>
    </row>
    <row r="3186" spans="1:53" ht="17" x14ac:dyDescent="0.2">
      <c r="A3186" t="s">
        <v>17552</v>
      </c>
      <c r="B3186">
        <v>802</v>
      </c>
      <c r="C3186">
        <v>2</v>
      </c>
      <c r="D3186" t="s">
        <v>79</v>
      </c>
      <c r="E3186" t="s">
        <v>8071</v>
      </c>
      <c r="F3186" t="s">
        <v>79</v>
      </c>
      <c r="G3186">
        <v>1537</v>
      </c>
      <c r="H3186" t="s">
        <v>8072</v>
      </c>
      <c r="I3186" t="s">
        <v>8</v>
      </c>
      <c r="J3186" t="s">
        <v>82</v>
      </c>
      <c r="K3186" t="s">
        <v>4680</v>
      </c>
      <c r="L3186" t="s">
        <v>8</v>
      </c>
      <c r="M3186" t="s">
        <v>8</v>
      </c>
      <c r="N3186" t="s">
        <v>8</v>
      </c>
      <c r="O3186" t="s">
        <v>150</v>
      </c>
      <c r="P3186" t="s">
        <v>1030</v>
      </c>
      <c r="Q3186" t="s">
        <v>1031</v>
      </c>
      <c r="R3186" t="s">
        <v>1032</v>
      </c>
      <c r="S3186" t="s">
        <v>167</v>
      </c>
      <c r="T3186" t="s">
        <v>167</v>
      </c>
      <c r="U3186" t="s">
        <v>167</v>
      </c>
      <c r="V3186" t="s">
        <v>334</v>
      </c>
      <c r="W3186" t="s">
        <v>137</v>
      </c>
      <c r="X3186">
        <v>1537</v>
      </c>
      <c r="Y3186">
        <v>1537</v>
      </c>
      <c r="Z3186" t="s">
        <v>93</v>
      </c>
      <c r="AA3186">
        <v>0.40658654599999999</v>
      </c>
      <c r="AB3186">
        <v>0.59341345400000001</v>
      </c>
      <c r="AC3186" t="s">
        <v>9</v>
      </c>
      <c r="AD3186" t="s">
        <v>9</v>
      </c>
      <c r="AE3186" s="4" t="str">
        <f>IF(OR(AB3186&lt;0.2,AB3186&gt;0.75),"Include","NotInclude")</f>
        <v>NotInclude</v>
      </c>
      <c r="AF3186">
        <v>8</v>
      </c>
      <c r="AG3186">
        <v>0</v>
      </c>
      <c r="AH3186">
        <v>0</v>
      </c>
      <c r="AI3186">
        <v>0</v>
      </c>
      <c r="AJ3186" t="s">
        <v>8073</v>
      </c>
      <c r="AK3186" t="s">
        <v>95</v>
      </c>
      <c r="AL3186" t="s">
        <v>8074</v>
      </c>
      <c r="AM3186">
        <v>1537</v>
      </c>
      <c r="AN3186" t="s">
        <v>6587</v>
      </c>
      <c r="AO3186">
        <v>1</v>
      </c>
      <c r="AP3186" t="s">
        <v>8075</v>
      </c>
      <c r="AQ3186" t="s">
        <v>8</v>
      </c>
      <c r="AR3186" t="s">
        <v>8</v>
      </c>
      <c r="AS3186" t="s">
        <v>8</v>
      </c>
      <c r="AT3186" t="s">
        <v>8076</v>
      </c>
      <c r="AU3186" t="s">
        <v>100</v>
      </c>
      <c r="AV3186" t="s">
        <v>21</v>
      </c>
      <c r="AW3186" t="s">
        <v>22</v>
      </c>
      <c r="AX3186" t="s">
        <v>1241</v>
      </c>
      <c r="AY3186" t="s">
        <v>2859</v>
      </c>
      <c r="AZ3186" t="s">
        <v>6590</v>
      </c>
      <c r="BA3186" t="s">
        <v>8</v>
      </c>
    </row>
    <row r="3187" spans="1:53" ht="17" x14ac:dyDescent="0.2">
      <c r="A3187" t="s">
        <v>78</v>
      </c>
      <c r="B3187">
        <v>803</v>
      </c>
      <c r="C3187">
        <v>740</v>
      </c>
      <c r="D3187" t="s">
        <v>79</v>
      </c>
      <c r="E3187" t="s">
        <v>8086</v>
      </c>
      <c r="F3187" t="s">
        <v>79</v>
      </c>
      <c r="G3187">
        <v>3118</v>
      </c>
      <c r="H3187" t="s">
        <v>8087</v>
      </c>
      <c r="I3187" t="s">
        <v>8</v>
      </c>
      <c r="J3187" t="s">
        <v>82</v>
      </c>
      <c r="K3187" t="s">
        <v>414</v>
      </c>
      <c r="L3187" t="s">
        <v>8</v>
      </c>
      <c r="M3187" t="s">
        <v>8</v>
      </c>
      <c r="N3187" t="s">
        <v>8</v>
      </c>
      <c r="O3187" t="s">
        <v>150</v>
      </c>
      <c r="P3187" t="s">
        <v>3736</v>
      </c>
      <c r="Q3187" t="s">
        <v>152</v>
      </c>
      <c r="R3187" t="s">
        <v>153</v>
      </c>
      <c r="S3187" t="s">
        <v>154</v>
      </c>
      <c r="T3187" t="s">
        <v>89</v>
      </c>
      <c r="U3187" t="s">
        <v>8</v>
      </c>
      <c r="V3187" t="s">
        <v>8</v>
      </c>
      <c r="W3187" t="s">
        <v>8</v>
      </c>
      <c r="X3187">
        <v>3118</v>
      </c>
      <c r="Y3187">
        <v>3118</v>
      </c>
      <c r="Z3187" t="s">
        <v>93</v>
      </c>
      <c r="AA3187">
        <v>0.163830328</v>
      </c>
      <c r="AB3187">
        <v>0.83616967200000003</v>
      </c>
      <c r="AC3187" t="s">
        <v>7</v>
      </c>
      <c r="AD3187" t="s">
        <v>9</v>
      </c>
      <c r="AE3187" s="4" t="str">
        <f>IF(OR(AB3187&lt;0.2,AB3187&gt;0.75),"Include","NotInclude")</f>
        <v>Include</v>
      </c>
      <c r="AF3187">
        <v>15</v>
      </c>
      <c r="AG3187">
        <v>0</v>
      </c>
      <c r="AH3187">
        <v>0</v>
      </c>
      <c r="AI3187">
        <v>0</v>
      </c>
      <c r="AJ3187" t="s">
        <v>8088</v>
      </c>
      <c r="AK3187" t="s">
        <v>95</v>
      </c>
      <c r="AL3187" t="s">
        <v>8089</v>
      </c>
      <c r="AM3187">
        <v>3118</v>
      </c>
      <c r="AN3187" t="s">
        <v>749</v>
      </c>
      <c r="AO3187">
        <v>1</v>
      </c>
      <c r="AP3187">
        <v>561061</v>
      </c>
      <c r="AQ3187">
        <v>561061</v>
      </c>
      <c r="AR3187" t="s">
        <v>749</v>
      </c>
      <c r="AS3187">
        <v>0.98</v>
      </c>
      <c r="AT3187" t="s">
        <v>8090</v>
      </c>
      <c r="AU3187" t="s">
        <v>100</v>
      </c>
      <c r="AV3187" t="s">
        <v>13</v>
      </c>
      <c r="AW3187" t="s">
        <v>13</v>
      </c>
      <c r="AX3187" t="s">
        <v>353</v>
      </c>
      <c r="AY3187" t="s">
        <v>354</v>
      </c>
      <c r="AZ3187" t="s">
        <v>8</v>
      </c>
      <c r="BA3187" t="s">
        <v>8</v>
      </c>
    </row>
    <row r="3188" spans="1:53" ht="17" x14ac:dyDescent="0.2">
      <c r="A3188" t="s">
        <v>17552</v>
      </c>
      <c r="B3188">
        <v>803</v>
      </c>
      <c r="C3188">
        <v>1</v>
      </c>
      <c r="D3188" t="s">
        <v>79</v>
      </c>
      <c r="E3188" t="s">
        <v>8086</v>
      </c>
      <c r="F3188" t="s">
        <v>79</v>
      </c>
      <c r="G3188">
        <v>3118</v>
      </c>
      <c r="H3188" t="s">
        <v>8087</v>
      </c>
      <c r="I3188" t="s">
        <v>8</v>
      </c>
      <c r="J3188" t="s">
        <v>82</v>
      </c>
      <c r="K3188" t="s">
        <v>414</v>
      </c>
      <c r="L3188" t="s">
        <v>8</v>
      </c>
      <c r="M3188" t="s">
        <v>8</v>
      </c>
      <c r="N3188" t="s">
        <v>8</v>
      </c>
      <c r="O3188" t="s">
        <v>150</v>
      </c>
      <c r="P3188" t="s">
        <v>3736</v>
      </c>
      <c r="Q3188" t="s">
        <v>152</v>
      </c>
      <c r="R3188" t="s">
        <v>153</v>
      </c>
      <c r="S3188" t="s">
        <v>154</v>
      </c>
      <c r="T3188" t="s">
        <v>89</v>
      </c>
      <c r="U3188" t="s">
        <v>8</v>
      </c>
      <c r="V3188" t="s">
        <v>8</v>
      </c>
      <c r="W3188" t="s">
        <v>8</v>
      </c>
      <c r="X3188">
        <v>3118</v>
      </c>
      <c r="Y3188">
        <v>3118</v>
      </c>
      <c r="Z3188" t="s">
        <v>93</v>
      </c>
      <c r="AA3188">
        <v>0.163830328</v>
      </c>
      <c r="AB3188">
        <v>0.83616967200000003</v>
      </c>
      <c r="AC3188" t="s">
        <v>7</v>
      </c>
      <c r="AD3188" t="s">
        <v>9</v>
      </c>
      <c r="AE3188" s="4" t="str">
        <f>IF(OR(AB3188&lt;0.2,AB3188&gt;0.75),"Include","NotInclude")</f>
        <v>Include</v>
      </c>
      <c r="AF3188">
        <v>15</v>
      </c>
      <c r="AG3188">
        <v>0</v>
      </c>
      <c r="AH3188">
        <v>0</v>
      </c>
      <c r="AI3188">
        <v>0</v>
      </c>
      <c r="AJ3188" t="s">
        <v>8088</v>
      </c>
      <c r="AK3188" t="s">
        <v>95</v>
      </c>
      <c r="AL3188" t="s">
        <v>8089</v>
      </c>
      <c r="AM3188">
        <v>3118</v>
      </c>
      <c r="AN3188" t="s">
        <v>749</v>
      </c>
      <c r="AO3188">
        <v>1</v>
      </c>
      <c r="AP3188">
        <v>561061</v>
      </c>
      <c r="AQ3188">
        <v>561061</v>
      </c>
      <c r="AR3188" t="s">
        <v>749</v>
      </c>
      <c r="AS3188">
        <v>0.98</v>
      </c>
      <c r="AT3188" t="s">
        <v>8090</v>
      </c>
      <c r="AU3188" t="s">
        <v>100</v>
      </c>
      <c r="AV3188" t="s">
        <v>13</v>
      </c>
      <c r="AW3188" t="s">
        <v>13</v>
      </c>
      <c r="AX3188" t="s">
        <v>353</v>
      </c>
      <c r="AY3188" t="s">
        <v>354</v>
      </c>
      <c r="AZ3188" t="s">
        <v>8</v>
      </c>
      <c r="BA3188" t="s">
        <v>8</v>
      </c>
    </row>
    <row r="3189" spans="1:53" ht="17" x14ac:dyDescent="0.2">
      <c r="A3189" t="s">
        <v>78</v>
      </c>
      <c r="B3189">
        <v>804</v>
      </c>
      <c r="C3189">
        <v>740</v>
      </c>
      <c r="D3189" t="s">
        <v>79</v>
      </c>
      <c r="E3189" t="s">
        <v>8091</v>
      </c>
      <c r="F3189" t="s">
        <v>79</v>
      </c>
      <c r="G3189">
        <v>3144</v>
      </c>
      <c r="H3189" t="s">
        <v>8092</v>
      </c>
      <c r="I3189" t="s">
        <v>8</v>
      </c>
      <c r="J3189" t="s">
        <v>82</v>
      </c>
      <c r="K3189" t="s">
        <v>8093</v>
      </c>
      <c r="L3189" t="s">
        <v>8</v>
      </c>
      <c r="M3189" t="s">
        <v>8</v>
      </c>
      <c r="N3189" t="s">
        <v>8</v>
      </c>
      <c r="O3189" t="s">
        <v>131</v>
      </c>
      <c r="P3189" t="s">
        <v>3183</v>
      </c>
      <c r="Q3189" t="s">
        <v>1617</v>
      </c>
      <c r="R3189" t="s">
        <v>1618</v>
      </c>
      <c r="S3189" t="s">
        <v>154</v>
      </c>
      <c r="T3189" t="s">
        <v>89</v>
      </c>
      <c r="U3189" t="s">
        <v>90</v>
      </c>
      <c r="V3189" t="s">
        <v>119</v>
      </c>
      <c r="W3189" t="s">
        <v>247</v>
      </c>
      <c r="X3189">
        <v>3144</v>
      </c>
      <c r="Y3189">
        <v>3144</v>
      </c>
      <c r="Z3189" t="s">
        <v>93</v>
      </c>
      <c r="AA3189">
        <v>0.45114006499999998</v>
      </c>
      <c r="AB3189">
        <v>0.54885993499999997</v>
      </c>
      <c r="AC3189" t="s">
        <v>9</v>
      </c>
      <c r="AD3189" t="s">
        <v>9</v>
      </c>
      <c r="AE3189" s="4" t="str">
        <f>IF(OR(AB3189&lt;0.2,AB3189&gt;0.75),"Include","NotInclude")</f>
        <v>NotInclude</v>
      </c>
      <c r="AF3189">
        <v>16</v>
      </c>
      <c r="AG3189">
        <v>0</v>
      </c>
      <c r="AH3189">
        <v>0</v>
      </c>
      <c r="AI3189">
        <v>0</v>
      </c>
      <c r="AJ3189" t="s">
        <v>8094</v>
      </c>
      <c r="AK3189" t="s">
        <v>95</v>
      </c>
      <c r="AL3189" t="s">
        <v>8095</v>
      </c>
      <c r="AM3189">
        <v>3144</v>
      </c>
      <c r="AN3189" t="s">
        <v>1858</v>
      </c>
      <c r="AO3189">
        <v>1</v>
      </c>
      <c r="AP3189" t="s">
        <v>3186</v>
      </c>
      <c r="AQ3189" t="s">
        <v>3186</v>
      </c>
      <c r="AR3189" t="s">
        <v>1858</v>
      </c>
      <c r="AS3189">
        <v>1</v>
      </c>
      <c r="AT3189" t="s">
        <v>8096</v>
      </c>
      <c r="AU3189" t="s">
        <v>100</v>
      </c>
      <c r="AV3189" t="s">
        <v>13</v>
      </c>
      <c r="AW3189" t="s">
        <v>13</v>
      </c>
      <c r="AX3189" t="s">
        <v>353</v>
      </c>
      <c r="AY3189" t="s">
        <v>1860</v>
      </c>
      <c r="AZ3189" t="s">
        <v>1861</v>
      </c>
      <c r="BA3189" t="s">
        <v>8</v>
      </c>
    </row>
    <row r="3190" spans="1:53" ht="17" x14ac:dyDescent="0.2">
      <c r="A3190" t="s">
        <v>252</v>
      </c>
      <c r="B3190">
        <v>804</v>
      </c>
      <c r="C3190">
        <v>716</v>
      </c>
      <c r="D3190">
        <v>100</v>
      </c>
      <c r="E3190" t="s">
        <v>9790</v>
      </c>
      <c r="F3190" t="s">
        <v>8091</v>
      </c>
      <c r="G3190">
        <v>142</v>
      </c>
      <c r="H3190" t="s">
        <v>9791</v>
      </c>
      <c r="I3190" t="s">
        <v>8</v>
      </c>
      <c r="J3190" t="s">
        <v>82</v>
      </c>
      <c r="K3190" t="s">
        <v>8</v>
      </c>
      <c r="L3190" t="s">
        <v>8</v>
      </c>
      <c r="M3190" t="s">
        <v>8</v>
      </c>
      <c r="N3190" t="s">
        <v>8</v>
      </c>
      <c r="O3190" t="s">
        <v>131</v>
      </c>
      <c r="P3190" t="s">
        <v>5280</v>
      </c>
      <c r="Q3190" t="s">
        <v>1617</v>
      </c>
      <c r="R3190" t="s">
        <v>1618</v>
      </c>
      <c r="S3190" t="s">
        <v>154</v>
      </c>
      <c r="T3190" t="s">
        <v>89</v>
      </c>
      <c r="U3190" t="s">
        <v>90</v>
      </c>
      <c r="V3190" t="s">
        <v>119</v>
      </c>
      <c r="W3190" t="s">
        <v>247</v>
      </c>
      <c r="X3190">
        <v>142</v>
      </c>
      <c r="Y3190">
        <v>142</v>
      </c>
      <c r="Z3190" t="s">
        <v>93</v>
      </c>
      <c r="AA3190">
        <v>0.34993849900000001</v>
      </c>
      <c r="AB3190">
        <v>0.65006150100000004</v>
      </c>
      <c r="AC3190" t="s">
        <v>9</v>
      </c>
      <c r="AD3190" t="s">
        <v>9</v>
      </c>
      <c r="AE3190" s="4" t="str">
        <f>IF(OR(AB3190&lt;0.2,AB3190&gt;0.75),"Include","NotInclude")</f>
        <v>NotInclude</v>
      </c>
      <c r="AF3190">
        <v>1</v>
      </c>
      <c r="AG3190">
        <v>0</v>
      </c>
      <c r="AH3190">
        <v>0</v>
      </c>
      <c r="AI3190">
        <v>0</v>
      </c>
      <c r="AJ3190" t="s">
        <v>9792</v>
      </c>
      <c r="AK3190" t="s">
        <v>95</v>
      </c>
      <c r="AL3190" t="s">
        <v>9793</v>
      </c>
      <c r="AM3190">
        <v>142</v>
      </c>
      <c r="AN3190" t="s">
        <v>1858</v>
      </c>
      <c r="AO3190">
        <v>1</v>
      </c>
      <c r="AP3190" t="s">
        <v>5794</v>
      </c>
      <c r="AQ3190" t="s">
        <v>5794</v>
      </c>
      <c r="AR3190" t="s">
        <v>1858</v>
      </c>
      <c r="AS3190">
        <v>1</v>
      </c>
      <c r="AT3190" t="s">
        <v>9794</v>
      </c>
      <c r="AU3190" t="s">
        <v>100</v>
      </c>
      <c r="AV3190" t="s">
        <v>13</v>
      </c>
      <c r="AW3190" t="s">
        <v>13</v>
      </c>
      <c r="AX3190" t="s">
        <v>353</v>
      </c>
      <c r="AY3190" t="s">
        <v>1860</v>
      </c>
      <c r="AZ3190" t="s">
        <v>1861</v>
      </c>
      <c r="BA3190" t="s">
        <v>8</v>
      </c>
    </row>
    <row r="3191" spans="1:53" ht="17" x14ac:dyDescent="0.2">
      <c r="A3191" t="s">
        <v>252</v>
      </c>
      <c r="B3191">
        <v>804</v>
      </c>
      <c r="C3191">
        <v>549</v>
      </c>
      <c r="D3191">
        <v>100</v>
      </c>
      <c r="E3191" t="s">
        <v>16020</v>
      </c>
      <c r="F3191" t="s">
        <v>8091</v>
      </c>
      <c r="G3191">
        <v>296</v>
      </c>
      <c r="H3191" t="s">
        <v>16021</v>
      </c>
      <c r="I3191" t="s">
        <v>8</v>
      </c>
      <c r="J3191" t="s">
        <v>82</v>
      </c>
      <c r="K3191" t="s">
        <v>8</v>
      </c>
      <c r="L3191" t="s">
        <v>8</v>
      </c>
      <c r="M3191" t="s">
        <v>8</v>
      </c>
      <c r="N3191" t="s">
        <v>8</v>
      </c>
      <c r="O3191" t="s">
        <v>163</v>
      </c>
      <c r="P3191" t="s">
        <v>9168</v>
      </c>
      <c r="Q3191" t="s">
        <v>3624</v>
      </c>
      <c r="R3191" t="s">
        <v>3625</v>
      </c>
      <c r="S3191" t="s">
        <v>518</v>
      </c>
      <c r="T3191" t="s">
        <v>180</v>
      </c>
      <c r="U3191" t="s">
        <v>180</v>
      </c>
      <c r="V3191" t="s">
        <v>91</v>
      </c>
      <c r="W3191" t="s">
        <v>92</v>
      </c>
      <c r="X3191">
        <v>296</v>
      </c>
      <c r="Y3191">
        <v>296</v>
      </c>
      <c r="Z3191" t="s">
        <v>93</v>
      </c>
      <c r="AA3191">
        <v>0.38757154500000002</v>
      </c>
      <c r="AB3191">
        <v>0.61242845499999998</v>
      </c>
      <c r="AC3191" t="s">
        <v>9</v>
      </c>
      <c r="AD3191" t="s">
        <v>9</v>
      </c>
      <c r="AE3191" s="4" t="str">
        <f>IF(OR(AB3191&lt;0.2,AB3191&gt;0.75),"Include","NotInclude")</f>
        <v>NotInclude</v>
      </c>
      <c r="AF3191">
        <v>2</v>
      </c>
      <c r="AG3191">
        <v>0</v>
      </c>
      <c r="AH3191">
        <v>0</v>
      </c>
      <c r="AI3191">
        <v>0</v>
      </c>
      <c r="AJ3191" t="s">
        <v>16022</v>
      </c>
      <c r="AK3191" t="s">
        <v>95</v>
      </c>
      <c r="AL3191" t="s">
        <v>16023</v>
      </c>
      <c r="AM3191">
        <v>296</v>
      </c>
      <c r="AN3191" t="s">
        <v>1858</v>
      </c>
      <c r="AO3191">
        <v>1</v>
      </c>
      <c r="AP3191">
        <v>579502</v>
      </c>
      <c r="AQ3191" t="s">
        <v>8</v>
      </c>
      <c r="AR3191" t="s">
        <v>8</v>
      </c>
      <c r="AS3191" t="s">
        <v>8</v>
      </c>
      <c r="AT3191" t="s">
        <v>16024</v>
      </c>
      <c r="AU3191" t="s">
        <v>100</v>
      </c>
      <c r="AV3191" t="s">
        <v>13</v>
      </c>
      <c r="AW3191" t="s">
        <v>13</v>
      </c>
      <c r="AX3191" t="s">
        <v>353</v>
      </c>
      <c r="AY3191" t="s">
        <v>1860</v>
      </c>
      <c r="AZ3191" t="s">
        <v>1861</v>
      </c>
      <c r="BA3191" t="s">
        <v>8</v>
      </c>
    </row>
    <row r="3192" spans="1:53" ht="17" x14ac:dyDescent="0.2">
      <c r="A3192" t="s">
        <v>252</v>
      </c>
      <c r="B3192">
        <v>804</v>
      </c>
      <c r="C3192">
        <v>511</v>
      </c>
      <c r="D3192">
        <v>100</v>
      </c>
      <c r="E3192" t="s">
        <v>16562</v>
      </c>
      <c r="F3192" t="s">
        <v>8091</v>
      </c>
      <c r="G3192">
        <v>3599</v>
      </c>
      <c r="H3192" t="s">
        <v>16563</v>
      </c>
      <c r="I3192" t="s">
        <v>8</v>
      </c>
      <c r="J3192" t="s">
        <v>82</v>
      </c>
      <c r="K3192" t="s">
        <v>16564</v>
      </c>
      <c r="L3192" t="s">
        <v>8</v>
      </c>
      <c r="M3192" t="s">
        <v>8</v>
      </c>
      <c r="N3192" t="s">
        <v>8</v>
      </c>
      <c r="O3192" t="s">
        <v>131</v>
      </c>
      <c r="P3192" t="s">
        <v>3183</v>
      </c>
      <c r="Q3192" t="s">
        <v>1617</v>
      </c>
      <c r="R3192" t="s">
        <v>1618</v>
      </c>
      <c r="S3192" t="s">
        <v>154</v>
      </c>
      <c r="T3192" t="s">
        <v>89</v>
      </c>
      <c r="U3192" t="s">
        <v>90</v>
      </c>
      <c r="V3192" t="s">
        <v>119</v>
      </c>
      <c r="W3192" t="s">
        <v>247</v>
      </c>
      <c r="X3192">
        <v>3599</v>
      </c>
      <c r="Y3192">
        <v>3599</v>
      </c>
      <c r="Z3192" t="s">
        <v>93</v>
      </c>
      <c r="AA3192">
        <v>1.308872008</v>
      </c>
      <c r="AB3192">
        <v>-0.30887200799999998</v>
      </c>
      <c r="AC3192" t="s">
        <v>6</v>
      </c>
      <c r="AD3192" t="s">
        <v>6</v>
      </c>
      <c r="AE3192" s="4" t="str">
        <f>IF(OR(AB3192&lt;0.2,AB3192&gt;0.75),"Include","NotInclude")</f>
        <v>Include</v>
      </c>
      <c r="AF3192">
        <v>21</v>
      </c>
      <c r="AG3192">
        <v>0</v>
      </c>
      <c r="AH3192">
        <v>0</v>
      </c>
      <c r="AI3192">
        <v>0</v>
      </c>
      <c r="AJ3192" t="s">
        <v>16565</v>
      </c>
      <c r="AK3192" t="s">
        <v>95</v>
      </c>
      <c r="AL3192" t="s">
        <v>16566</v>
      </c>
      <c r="AM3192">
        <v>3599</v>
      </c>
      <c r="AN3192" t="s">
        <v>1858</v>
      </c>
      <c r="AO3192">
        <v>1</v>
      </c>
      <c r="AP3192">
        <v>558953</v>
      </c>
      <c r="AQ3192">
        <v>558953</v>
      </c>
      <c r="AR3192" t="s">
        <v>1858</v>
      </c>
      <c r="AS3192">
        <v>1</v>
      </c>
      <c r="AT3192" t="s">
        <v>16567</v>
      </c>
      <c r="AU3192" t="s">
        <v>100</v>
      </c>
      <c r="AV3192" t="s">
        <v>13</v>
      </c>
      <c r="AW3192" t="s">
        <v>13</v>
      </c>
      <c r="AX3192" t="s">
        <v>353</v>
      </c>
      <c r="AY3192" t="s">
        <v>1860</v>
      </c>
      <c r="AZ3192" t="s">
        <v>1861</v>
      </c>
      <c r="BA3192" t="s">
        <v>8</v>
      </c>
    </row>
    <row r="3193" spans="1:53" ht="17" x14ac:dyDescent="0.2">
      <c r="A3193" t="s">
        <v>17552</v>
      </c>
      <c r="B3193">
        <v>804</v>
      </c>
      <c r="C3193">
        <v>4</v>
      </c>
      <c r="D3193" t="s">
        <v>79</v>
      </c>
      <c r="E3193" t="s">
        <v>8091</v>
      </c>
      <c r="F3193" t="s">
        <v>79</v>
      </c>
      <c r="G3193">
        <v>3144</v>
      </c>
      <c r="H3193" t="s">
        <v>8092</v>
      </c>
      <c r="I3193" t="s">
        <v>8</v>
      </c>
      <c r="J3193" t="s">
        <v>82</v>
      </c>
      <c r="K3193" t="s">
        <v>8093</v>
      </c>
      <c r="L3193" t="s">
        <v>8</v>
      </c>
      <c r="M3193" t="s">
        <v>8</v>
      </c>
      <c r="N3193" t="s">
        <v>8</v>
      </c>
      <c r="O3193" t="s">
        <v>131</v>
      </c>
      <c r="P3193" t="s">
        <v>3183</v>
      </c>
      <c r="Q3193" t="s">
        <v>1617</v>
      </c>
      <c r="R3193" t="s">
        <v>1618</v>
      </c>
      <c r="S3193" t="s">
        <v>154</v>
      </c>
      <c r="T3193" t="s">
        <v>89</v>
      </c>
      <c r="U3193" t="s">
        <v>90</v>
      </c>
      <c r="V3193" t="s">
        <v>119</v>
      </c>
      <c r="W3193" t="s">
        <v>247</v>
      </c>
      <c r="X3193">
        <v>3144</v>
      </c>
      <c r="Y3193">
        <v>3144</v>
      </c>
      <c r="Z3193" t="s">
        <v>93</v>
      </c>
      <c r="AA3193">
        <v>0.45114006499999998</v>
      </c>
      <c r="AB3193">
        <v>0.54885993499999997</v>
      </c>
      <c r="AC3193" t="s">
        <v>9</v>
      </c>
      <c r="AD3193" t="s">
        <v>9</v>
      </c>
      <c r="AE3193" s="4" t="str">
        <f>IF(OR(AB3193&lt;0.2,AB3193&gt;0.75),"Include","NotInclude")</f>
        <v>NotInclude</v>
      </c>
      <c r="AF3193">
        <v>16</v>
      </c>
      <c r="AG3193">
        <v>0</v>
      </c>
      <c r="AH3193">
        <v>0</v>
      </c>
      <c r="AI3193">
        <v>0</v>
      </c>
      <c r="AJ3193" t="s">
        <v>8094</v>
      </c>
      <c r="AK3193" t="s">
        <v>95</v>
      </c>
      <c r="AL3193" t="s">
        <v>8095</v>
      </c>
      <c r="AM3193">
        <v>3144</v>
      </c>
      <c r="AN3193" t="s">
        <v>1858</v>
      </c>
      <c r="AO3193">
        <v>1</v>
      </c>
      <c r="AP3193" t="s">
        <v>3186</v>
      </c>
      <c r="AQ3193" t="s">
        <v>3186</v>
      </c>
      <c r="AR3193" t="s">
        <v>1858</v>
      </c>
      <c r="AS3193">
        <v>1</v>
      </c>
      <c r="AT3193" t="s">
        <v>8096</v>
      </c>
      <c r="AU3193" t="s">
        <v>100</v>
      </c>
      <c r="AV3193" t="s">
        <v>13</v>
      </c>
      <c r="AW3193" t="s">
        <v>13</v>
      </c>
      <c r="AX3193" t="s">
        <v>353</v>
      </c>
      <c r="AY3193" t="s">
        <v>1860</v>
      </c>
      <c r="AZ3193" t="s">
        <v>1861</v>
      </c>
      <c r="BA3193" t="s">
        <v>8</v>
      </c>
    </row>
    <row r="3194" spans="1:53" ht="17" x14ac:dyDescent="0.2">
      <c r="A3194" t="s">
        <v>78</v>
      </c>
      <c r="B3194">
        <v>805</v>
      </c>
      <c r="C3194">
        <v>740</v>
      </c>
      <c r="D3194" t="s">
        <v>79</v>
      </c>
      <c r="E3194" t="s">
        <v>8102</v>
      </c>
      <c r="F3194" t="s">
        <v>79</v>
      </c>
      <c r="G3194">
        <v>325</v>
      </c>
      <c r="H3194" t="s">
        <v>8103</v>
      </c>
      <c r="I3194" t="s">
        <v>8</v>
      </c>
      <c r="J3194" t="s">
        <v>82</v>
      </c>
      <c r="K3194" t="s">
        <v>8104</v>
      </c>
      <c r="L3194" t="s">
        <v>8</v>
      </c>
      <c r="M3194" t="s">
        <v>8</v>
      </c>
      <c r="N3194" t="s">
        <v>8</v>
      </c>
      <c r="O3194" t="s">
        <v>234</v>
      </c>
      <c r="P3194" t="s">
        <v>4715</v>
      </c>
      <c r="Q3194" t="s">
        <v>236</v>
      </c>
      <c r="R3194" t="s">
        <v>237</v>
      </c>
      <c r="S3194" t="s">
        <v>238</v>
      </c>
      <c r="T3194" t="s">
        <v>238</v>
      </c>
      <c r="U3194" t="s">
        <v>238</v>
      </c>
      <c r="V3194" t="s">
        <v>91</v>
      </c>
      <c r="W3194" t="s">
        <v>247</v>
      </c>
      <c r="X3194">
        <v>325</v>
      </c>
      <c r="Y3194">
        <v>326</v>
      </c>
      <c r="Z3194" t="s">
        <v>93</v>
      </c>
      <c r="AA3194">
        <v>6.0666848370000004</v>
      </c>
      <c r="AB3194">
        <v>-5.0666848370000004</v>
      </c>
      <c r="AC3194" t="s">
        <v>5</v>
      </c>
      <c r="AD3194" t="s">
        <v>5</v>
      </c>
      <c r="AE3194" s="4" t="str">
        <f>IF(OR(AB3194&lt;0.2,AB3194&gt;0.75),"Include","NotInclude")</f>
        <v>Include</v>
      </c>
      <c r="AF3194">
        <v>2</v>
      </c>
      <c r="AG3194">
        <v>0</v>
      </c>
      <c r="AH3194">
        <v>0</v>
      </c>
      <c r="AI3194">
        <v>0</v>
      </c>
      <c r="AJ3194" t="s">
        <v>8105</v>
      </c>
      <c r="AK3194" t="s">
        <v>95</v>
      </c>
      <c r="AL3194" t="s">
        <v>8106</v>
      </c>
      <c r="AM3194">
        <v>325</v>
      </c>
      <c r="AN3194" t="s">
        <v>449</v>
      </c>
      <c r="AO3194">
        <v>0.87</v>
      </c>
      <c r="AP3194">
        <v>1045797</v>
      </c>
      <c r="AQ3194">
        <v>1045797</v>
      </c>
      <c r="AR3194" t="s">
        <v>521</v>
      </c>
      <c r="AS3194">
        <v>1</v>
      </c>
      <c r="AT3194" t="s">
        <v>8107</v>
      </c>
      <c r="AU3194" t="s">
        <v>100</v>
      </c>
      <c r="AV3194" t="s">
        <v>13</v>
      </c>
      <c r="AW3194" t="s">
        <v>13</v>
      </c>
      <c r="AX3194" t="s">
        <v>353</v>
      </c>
      <c r="AY3194" t="s">
        <v>411</v>
      </c>
      <c r="AZ3194" t="s">
        <v>452</v>
      </c>
      <c r="BA3194" t="s">
        <v>8</v>
      </c>
    </row>
    <row r="3195" spans="1:53" ht="17" x14ac:dyDescent="0.2">
      <c r="A3195" t="s">
        <v>17552</v>
      </c>
      <c r="B3195">
        <v>805</v>
      </c>
      <c r="C3195">
        <v>1</v>
      </c>
      <c r="D3195" t="s">
        <v>79</v>
      </c>
      <c r="E3195" t="s">
        <v>8102</v>
      </c>
      <c r="F3195" t="s">
        <v>79</v>
      </c>
      <c r="G3195">
        <v>325</v>
      </c>
      <c r="H3195" t="s">
        <v>8103</v>
      </c>
      <c r="I3195" t="s">
        <v>8</v>
      </c>
      <c r="J3195" t="s">
        <v>82</v>
      </c>
      <c r="K3195" t="s">
        <v>8104</v>
      </c>
      <c r="L3195" t="s">
        <v>8</v>
      </c>
      <c r="M3195" t="s">
        <v>8</v>
      </c>
      <c r="N3195" t="s">
        <v>8</v>
      </c>
      <c r="O3195" t="s">
        <v>234</v>
      </c>
      <c r="P3195" t="s">
        <v>4715</v>
      </c>
      <c r="Q3195" t="s">
        <v>236</v>
      </c>
      <c r="R3195" t="s">
        <v>237</v>
      </c>
      <c r="S3195" t="s">
        <v>238</v>
      </c>
      <c r="T3195" t="s">
        <v>238</v>
      </c>
      <c r="U3195" t="s">
        <v>238</v>
      </c>
      <c r="V3195" t="s">
        <v>91</v>
      </c>
      <c r="W3195" t="s">
        <v>247</v>
      </c>
      <c r="X3195">
        <v>325</v>
      </c>
      <c r="Y3195">
        <v>326</v>
      </c>
      <c r="Z3195" t="s">
        <v>93</v>
      </c>
      <c r="AA3195">
        <v>6.0666848370000004</v>
      </c>
      <c r="AB3195">
        <v>-5.0666848370000004</v>
      </c>
      <c r="AC3195" t="s">
        <v>5</v>
      </c>
      <c r="AD3195" t="s">
        <v>5</v>
      </c>
      <c r="AE3195" s="4" t="str">
        <f>IF(OR(AB3195&lt;0.2,AB3195&gt;0.75),"Include","NotInclude")</f>
        <v>Include</v>
      </c>
      <c r="AF3195">
        <v>2</v>
      </c>
      <c r="AG3195">
        <v>0</v>
      </c>
      <c r="AH3195">
        <v>0</v>
      </c>
      <c r="AI3195">
        <v>0</v>
      </c>
      <c r="AJ3195" t="s">
        <v>8105</v>
      </c>
      <c r="AK3195" t="s">
        <v>95</v>
      </c>
      <c r="AL3195" t="s">
        <v>8106</v>
      </c>
      <c r="AM3195">
        <v>325</v>
      </c>
      <c r="AN3195" t="s">
        <v>449</v>
      </c>
      <c r="AO3195">
        <v>0.87</v>
      </c>
      <c r="AP3195">
        <v>1045797</v>
      </c>
      <c r="AQ3195">
        <v>1045797</v>
      </c>
      <c r="AR3195" t="s">
        <v>521</v>
      </c>
      <c r="AS3195">
        <v>1</v>
      </c>
      <c r="AT3195" t="s">
        <v>8107</v>
      </c>
      <c r="AU3195" t="s">
        <v>100</v>
      </c>
      <c r="AV3195" t="s">
        <v>13</v>
      </c>
      <c r="AW3195" t="s">
        <v>13</v>
      </c>
      <c r="AX3195" t="s">
        <v>353</v>
      </c>
      <c r="AY3195" t="s">
        <v>411</v>
      </c>
      <c r="AZ3195" t="s">
        <v>452</v>
      </c>
      <c r="BA3195" t="s">
        <v>8</v>
      </c>
    </row>
    <row r="3196" spans="1:53" ht="17" x14ac:dyDescent="0.2">
      <c r="A3196" t="s">
        <v>78</v>
      </c>
      <c r="B3196">
        <v>806</v>
      </c>
      <c r="C3196">
        <v>739</v>
      </c>
      <c r="D3196" t="s">
        <v>79</v>
      </c>
      <c r="E3196" t="s">
        <v>8126</v>
      </c>
      <c r="F3196" t="s">
        <v>79</v>
      </c>
      <c r="G3196">
        <v>3091</v>
      </c>
      <c r="H3196" t="s">
        <v>8127</v>
      </c>
      <c r="I3196" t="s">
        <v>8</v>
      </c>
      <c r="J3196" t="s">
        <v>82</v>
      </c>
      <c r="K3196" t="s">
        <v>233</v>
      </c>
      <c r="L3196" t="s">
        <v>8</v>
      </c>
      <c r="M3196" t="s">
        <v>8</v>
      </c>
      <c r="N3196" t="s">
        <v>8</v>
      </c>
      <c r="O3196" t="s">
        <v>163</v>
      </c>
      <c r="P3196" t="s">
        <v>3725</v>
      </c>
      <c r="Q3196" t="s">
        <v>1061</v>
      </c>
      <c r="R3196" t="s">
        <v>1062</v>
      </c>
      <c r="S3196" t="s">
        <v>465</v>
      </c>
      <c r="T3196" t="s">
        <v>465</v>
      </c>
      <c r="U3196" t="s">
        <v>361</v>
      </c>
      <c r="V3196" t="s">
        <v>91</v>
      </c>
      <c r="W3196" t="s">
        <v>137</v>
      </c>
      <c r="X3196">
        <v>3091</v>
      </c>
      <c r="Y3196">
        <v>3091</v>
      </c>
      <c r="Z3196" t="s">
        <v>93</v>
      </c>
      <c r="AA3196">
        <v>1.182886627</v>
      </c>
      <c r="AB3196">
        <v>-0.182886627</v>
      </c>
      <c r="AC3196" t="s">
        <v>9</v>
      </c>
      <c r="AD3196" t="s">
        <v>9</v>
      </c>
      <c r="AE3196" s="4" t="str">
        <f>IF(OR(AB3196&lt;0.2,AB3196&gt;0.75),"Include","NotInclude")</f>
        <v>Include</v>
      </c>
      <c r="AF3196">
        <v>21</v>
      </c>
      <c r="AG3196">
        <v>0</v>
      </c>
      <c r="AH3196">
        <v>0</v>
      </c>
      <c r="AI3196">
        <v>0</v>
      </c>
      <c r="AJ3196" t="s">
        <v>8128</v>
      </c>
      <c r="AK3196" t="s">
        <v>95</v>
      </c>
      <c r="AL3196" t="s">
        <v>8129</v>
      </c>
      <c r="AM3196">
        <v>3091</v>
      </c>
      <c r="AN3196" t="s">
        <v>458</v>
      </c>
      <c r="AO3196">
        <v>1</v>
      </c>
      <c r="AP3196">
        <v>112266</v>
      </c>
      <c r="AQ3196">
        <v>112266</v>
      </c>
      <c r="AR3196" t="s">
        <v>458</v>
      </c>
      <c r="AS3196">
        <v>1</v>
      </c>
      <c r="AT3196" t="s">
        <v>8130</v>
      </c>
      <c r="AU3196" t="s">
        <v>100</v>
      </c>
      <c r="AV3196" t="s">
        <v>13</v>
      </c>
      <c r="AW3196" t="s">
        <v>13</v>
      </c>
      <c r="AX3196" t="s">
        <v>353</v>
      </c>
      <c r="AY3196" t="s">
        <v>411</v>
      </c>
      <c r="AZ3196" t="s">
        <v>460</v>
      </c>
      <c r="BA3196" t="s">
        <v>8</v>
      </c>
    </row>
    <row r="3197" spans="1:53" ht="17" x14ac:dyDescent="0.2">
      <c r="A3197" t="s">
        <v>252</v>
      </c>
      <c r="B3197">
        <v>806</v>
      </c>
      <c r="C3197">
        <v>718</v>
      </c>
      <c r="D3197">
        <v>100</v>
      </c>
      <c r="E3197" t="s">
        <v>9531</v>
      </c>
      <c r="F3197" t="s">
        <v>8126</v>
      </c>
      <c r="G3197">
        <v>1782</v>
      </c>
      <c r="H3197" t="s">
        <v>9532</v>
      </c>
      <c r="I3197" t="s">
        <v>8</v>
      </c>
      <c r="J3197" t="s">
        <v>82</v>
      </c>
      <c r="K3197" t="s">
        <v>414</v>
      </c>
      <c r="L3197" t="s">
        <v>8</v>
      </c>
      <c r="M3197" t="s">
        <v>8</v>
      </c>
      <c r="N3197" t="s">
        <v>8</v>
      </c>
      <c r="O3197" t="s">
        <v>163</v>
      </c>
      <c r="P3197" t="s">
        <v>3094</v>
      </c>
      <c r="Q3197" t="s">
        <v>1061</v>
      </c>
      <c r="R3197" t="s">
        <v>1062</v>
      </c>
      <c r="S3197" t="s">
        <v>465</v>
      </c>
      <c r="T3197" t="s">
        <v>465</v>
      </c>
      <c r="U3197" t="s">
        <v>361</v>
      </c>
      <c r="V3197" t="s">
        <v>91</v>
      </c>
      <c r="W3197" t="s">
        <v>137</v>
      </c>
      <c r="X3197">
        <v>1782</v>
      </c>
      <c r="Y3197">
        <v>1782</v>
      </c>
      <c r="Z3197" t="s">
        <v>93</v>
      </c>
      <c r="AA3197">
        <v>0.30526873999999998</v>
      </c>
      <c r="AB3197">
        <v>0.69473125999999996</v>
      </c>
      <c r="AC3197" t="s">
        <v>9</v>
      </c>
      <c r="AD3197" t="s">
        <v>9</v>
      </c>
      <c r="AE3197" s="4" t="str">
        <f>IF(OR(AB3197&lt;0.2,AB3197&gt;0.75),"Include","NotInclude")</f>
        <v>NotInclude</v>
      </c>
      <c r="AF3197">
        <v>9</v>
      </c>
      <c r="AG3197">
        <v>0</v>
      </c>
      <c r="AH3197">
        <v>0</v>
      </c>
      <c r="AI3197">
        <v>0</v>
      </c>
      <c r="AJ3197" t="s">
        <v>9533</v>
      </c>
      <c r="AK3197" t="s">
        <v>95</v>
      </c>
      <c r="AL3197" t="s">
        <v>9534</v>
      </c>
      <c r="AM3197">
        <v>1782</v>
      </c>
      <c r="AN3197" t="s">
        <v>458</v>
      </c>
      <c r="AO3197">
        <v>1</v>
      </c>
      <c r="AP3197">
        <v>1146125</v>
      </c>
      <c r="AQ3197">
        <v>1146125</v>
      </c>
      <c r="AR3197" t="s">
        <v>458</v>
      </c>
      <c r="AS3197">
        <v>1</v>
      </c>
      <c r="AT3197" t="s">
        <v>9535</v>
      </c>
      <c r="AU3197" t="s">
        <v>100</v>
      </c>
      <c r="AV3197" t="s">
        <v>13</v>
      </c>
      <c r="AW3197" t="s">
        <v>13</v>
      </c>
      <c r="AX3197" t="s">
        <v>353</v>
      </c>
      <c r="AY3197" t="s">
        <v>411</v>
      </c>
      <c r="AZ3197" t="s">
        <v>460</v>
      </c>
      <c r="BA3197" t="s">
        <v>8</v>
      </c>
    </row>
    <row r="3198" spans="1:53" ht="17" x14ac:dyDescent="0.2">
      <c r="A3198" t="s">
        <v>252</v>
      </c>
      <c r="B3198">
        <v>806</v>
      </c>
      <c r="C3198">
        <v>653</v>
      </c>
      <c r="D3198">
        <v>100</v>
      </c>
      <c r="E3198" t="s">
        <v>11216</v>
      </c>
      <c r="F3198" t="s">
        <v>8126</v>
      </c>
      <c r="G3198">
        <v>1240</v>
      </c>
      <c r="H3198" t="s">
        <v>11217</v>
      </c>
      <c r="I3198" t="s">
        <v>8</v>
      </c>
      <c r="J3198" t="s">
        <v>82</v>
      </c>
      <c r="K3198" t="s">
        <v>9058</v>
      </c>
      <c r="L3198" t="s">
        <v>8</v>
      </c>
      <c r="M3198" t="s">
        <v>8</v>
      </c>
      <c r="N3198" t="s">
        <v>8</v>
      </c>
      <c r="O3198" t="s">
        <v>163</v>
      </c>
      <c r="P3198" t="s">
        <v>10480</v>
      </c>
      <c r="Q3198" t="s">
        <v>2416</v>
      </c>
      <c r="R3198" t="s">
        <v>2417</v>
      </c>
      <c r="S3198" t="s">
        <v>369</v>
      </c>
      <c r="T3198" t="s">
        <v>89</v>
      </c>
      <c r="U3198" t="s">
        <v>90</v>
      </c>
      <c r="V3198" t="s">
        <v>91</v>
      </c>
      <c r="W3198" t="s">
        <v>92</v>
      </c>
      <c r="X3198">
        <v>1240</v>
      </c>
      <c r="Y3198">
        <v>1240</v>
      </c>
      <c r="Z3198" t="s">
        <v>93</v>
      </c>
      <c r="AA3198">
        <v>0.48574568899999998</v>
      </c>
      <c r="AB3198">
        <v>0.51425431099999996</v>
      </c>
      <c r="AC3198" t="s">
        <v>9</v>
      </c>
      <c r="AD3198" t="s">
        <v>9</v>
      </c>
      <c r="AE3198" s="4" t="str">
        <f>IF(OR(AB3198&lt;0.2,AB3198&gt;0.75),"Include","NotInclude")</f>
        <v>NotInclude</v>
      </c>
      <c r="AF3198">
        <v>18</v>
      </c>
      <c r="AG3198">
        <v>0</v>
      </c>
      <c r="AH3198">
        <v>0</v>
      </c>
      <c r="AI3198">
        <v>0</v>
      </c>
      <c r="AJ3198" t="s">
        <v>11218</v>
      </c>
      <c r="AK3198" t="s">
        <v>95</v>
      </c>
      <c r="AL3198" t="s">
        <v>11219</v>
      </c>
      <c r="AM3198">
        <v>1240</v>
      </c>
      <c r="AN3198" t="s">
        <v>458</v>
      </c>
      <c r="AO3198">
        <v>1</v>
      </c>
      <c r="AP3198">
        <v>112266</v>
      </c>
      <c r="AQ3198">
        <v>112266</v>
      </c>
      <c r="AR3198" t="s">
        <v>458</v>
      </c>
      <c r="AS3198">
        <v>1</v>
      </c>
      <c r="AT3198" t="s">
        <v>11220</v>
      </c>
      <c r="AU3198" t="s">
        <v>100</v>
      </c>
      <c r="AV3198" t="s">
        <v>13</v>
      </c>
      <c r="AW3198" t="s">
        <v>13</v>
      </c>
      <c r="AX3198" t="s">
        <v>353</v>
      </c>
      <c r="AY3198" t="s">
        <v>411</v>
      </c>
      <c r="AZ3198" t="s">
        <v>460</v>
      </c>
      <c r="BA3198" t="s">
        <v>8</v>
      </c>
    </row>
    <row r="3199" spans="1:53" ht="17" x14ac:dyDescent="0.2">
      <c r="A3199" t="s">
        <v>17552</v>
      </c>
      <c r="B3199">
        <v>806</v>
      </c>
      <c r="C3199">
        <v>3</v>
      </c>
      <c r="D3199" t="s">
        <v>79</v>
      </c>
      <c r="E3199" t="s">
        <v>8126</v>
      </c>
      <c r="F3199" t="s">
        <v>79</v>
      </c>
      <c r="G3199">
        <v>3091</v>
      </c>
      <c r="H3199" t="s">
        <v>8127</v>
      </c>
      <c r="I3199" t="s">
        <v>8</v>
      </c>
      <c r="J3199" t="s">
        <v>82</v>
      </c>
      <c r="K3199" t="s">
        <v>233</v>
      </c>
      <c r="L3199" t="s">
        <v>8</v>
      </c>
      <c r="M3199" t="s">
        <v>8</v>
      </c>
      <c r="N3199" t="s">
        <v>8</v>
      </c>
      <c r="O3199" t="s">
        <v>163</v>
      </c>
      <c r="P3199" t="s">
        <v>3725</v>
      </c>
      <c r="Q3199" t="s">
        <v>1061</v>
      </c>
      <c r="R3199" t="s">
        <v>1062</v>
      </c>
      <c r="S3199" t="s">
        <v>465</v>
      </c>
      <c r="T3199" t="s">
        <v>465</v>
      </c>
      <c r="U3199" t="s">
        <v>361</v>
      </c>
      <c r="V3199" t="s">
        <v>91</v>
      </c>
      <c r="W3199" t="s">
        <v>137</v>
      </c>
      <c r="X3199">
        <v>3091</v>
      </c>
      <c r="Y3199">
        <v>3091</v>
      </c>
      <c r="Z3199" t="s">
        <v>93</v>
      </c>
      <c r="AA3199">
        <v>1.182886627</v>
      </c>
      <c r="AB3199">
        <v>-0.182886627</v>
      </c>
      <c r="AC3199" t="s">
        <v>9</v>
      </c>
      <c r="AD3199" t="s">
        <v>9</v>
      </c>
      <c r="AE3199" s="4" t="str">
        <f>IF(OR(AB3199&lt;0.2,AB3199&gt;0.75),"Include","NotInclude")</f>
        <v>Include</v>
      </c>
      <c r="AF3199">
        <v>21</v>
      </c>
      <c r="AG3199">
        <v>0</v>
      </c>
      <c r="AH3199">
        <v>0</v>
      </c>
      <c r="AI3199">
        <v>0</v>
      </c>
      <c r="AJ3199" t="s">
        <v>8128</v>
      </c>
      <c r="AK3199" t="s">
        <v>95</v>
      </c>
      <c r="AL3199" t="s">
        <v>8129</v>
      </c>
      <c r="AM3199">
        <v>3091</v>
      </c>
      <c r="AN3199" t="s">
        <v>458</v>
      </c>
      <c r="AO3199">
        <v>1</v>
      </c>
      <c r="AP3199">
        <v>112266</v>
      </c>
      <c r="AQ3199">
        <v>112266</v>
      </c>
      <c r="AR3199" t="s">
        <v>458</v>
      </c>
      <c r="AS3199">
        <v>1</v>
      </c>
      <c r="AT3199" t="s">
        <v>8130</v>
      </c>
      <c r="AU3199" t="s">
        <v>100</v>
      </c>
      <c r="AV3199" t="s">
        <v>13</v>
      </c>
      <c r="AW3199" t="s">
        <v>13</v>
      </c>
      <c r="AX3199" t="s">
        <v>353</v>
      </c>
      <c r="AY3199" t="s">
        <v>411</v>
      </c>
      <c r="AZ3199" t="s">
        <v>460</v>
      </c>
      <c r="BA3199" t="s">
        <v>8</v>
      </c>
    </row>
    <row r="3200" spans="1:53" ht="17" x14ac:dyDescent="0.2">
      <c r="A3200" t="s">
        <v>78</v>
      </c>
      <c r="B3200">
        <v>807</v>
      </c>
      <c r="C3200">
        <v>739</v>
      </c>
      <c r="D3200" t="s">
        <v>79</v>
      </c>
      <c r="E3200" t="s">
        <v>8148</v>
      </c>
      <c r="F3200" t="s">
        <v>79</v>
      </c>
      <c r="G3200">
        <v>330</v>
      </c>
      <c r="H3200" t="s">
        <v>8149</v>
      </c>
      <c r="I3200" t="s">
        <v>8</v>
      </c>
      <c r="J3200" t="s">
        <v>82</v>
      </c>
      <c r="K3200" t="s">
        <v>8150</v>
      </c>
      <c r="L3200" t="s">
        <v>8</v>
      </c>
      <c r="M3200" t="s">
        <v>8</v>
      </c>
      <c r="N3200" t="s">
        <v>8</v>
      </c>
      <c r="O3200" t="s">
        <v>308</v>
      </c>
      <c r="P3200" t="s">
        <v>5255</v>
      </c>
      <c r="Q3200" t="s">
        <v>310</v>
      </c>
      <c r="R3200" t="s">
        <v>311</v>
      </c>
      <c r="S3200" t="s">
        <v>333</v>
      </c>
      <c r="T3200" t="s">
        <v>333</v>
      </c>
      <c r="U3200" t="s">
        <v>333</v>
      </c>
      <c r="V3200" t="s">
        <v>91</v>
      </c>
      <c r="W3200" t="s">
        <v>8</v>
      </c>
      <c r="X3200">
        <v>330</v>
      </c>
      <c r="Y3200">
        <v>330</v>
      </c>
      <c r="Z3200" t="s">
        <v>93</v>
      </c>
      <c r="AA3200">
        <v>0.354110963</v>
      </c>
      <c r="AB3200">
        <v>0.645889037</v>
      </c>
      <c r="AC3200" t="s">
        <v>9</v>
      </c>
      <c r="AD3200" t="s">
        <v>9</v>
      </c>
      <c r="AE3200" s="4" t="str">
        <f>IF(OR(AB3200&lt;0.2,AB3200&gt;0.75),"Include","NotInclude")</f>
        <v>NotInclude</v>
      </c>
      <c r="AF3200">
        <v>22</v>
      </c>
      <c r="AG3200">
        <v>0</v>
      </c>
      <c r="AH3200">
        <v>0</v>
      </c>
      <c r="AI3200">
        <v>0</v>
      </c>
      <c r="AJ3200" t="s">
        <v>8151</v>
      </c>
      <c r="AK3200" t="s">
        <v>95</v>
      </c>
      <c r="AL3200" t="s">
        <v>8152</v>
      </c>
      <c r="AM3200">
        <v>330</v>
      </c>
      <c r="AN3200" t="s">
        <v>768</v>
      </c>
      <c r="AO3200">
        <v>0.99</v>
      </c>
      <c r="AP3200" t="s">
        <v>8153</v>
      </c>
      <c r="AQ3200" t="s">
        <v>8</v>
      </c>
      <c r="AR3200" t="s">
        <v>8</v>
      </c>
      <c r="AS3200" t="s">
        <v>8</v>
      </c>
      <c r="AT3200" t="s">
        <v>8154</v>
      </c>
      <c r="AU3200" t="s">
        <v>100</v>
      </c>
      <c r="AV3200" t="s">
        <v>19</v>
      </c>
      <c r="AW3200" t="s">
        <v>20</v>
      </c>
      <c r="AX3200" t="s">
        <v>339</v>
      </c>
      <c r="AY3200" t="s">
        <v>551</v>
      </c>
      <c r="AZ3200" t="s">
        <v>552</v>
      </c>
      <c r="BA3200" t="s">
        <v>8</v>
      </c>
    </row>
    <row r="3201" spans="1:53" ht="17" x14ac:dyDescent="0.2">
      <c r="A3201" t="s">
        <v>17552</v>
      </c>
      <c r="B3201">
        <v>807</v>
      </c>
      <c r="C3201">
        <v>1</v>
      </c>
      <c r="D3201" t="s">
        <v>79</v>
      </c>
      <c r="E3201" t="s">
        <v>8148</v>
      </c>
      <c r="F3201" t="s">
        <v>79</v>
      </c>
      <c r="G3201">
        <v>330</v>
      </c>
      <c r="H3201" t="s">
        <v>8149</v>
      </c>
      <c r="I3201" t="s">
        <v>8</v>
      </c>
      <c r="J3201" t="s">
        <v>82</v>
      </c>
      <c r="K3201" t="s">
        <v>8150</v>
      </c>
      <c r="L3201" t="s">
        <v>8</v>
      </c>
      <c r="M3201" t="s">
        <v>8</v>
      </c>
      <c r="N3201" t="s">
        <v>8</v>
      </c>
      <c r="O3201" t="s">
        <v>308</v>
      </c>
      <c r="P3201" t="s">
        <v>5255</v>
      </c>
      <c r="Q3201" t="s">
        <v>310</v>
      </c>
      <c r="R3201" t="s">
        <v>311</v>
      </c>
      <c r="S3201" t="s">
        <v>333</v>
      </c>
      <c r="T3201" t="s">
        <v>333</v>
      </c>
      <c r="U3201" t="s">
        <v>333</v>
      </c>
      <c r="V3201" t="s">
        <v>91</v>
      </c>
      <c r="W3201" t="s">
        <v>8</v>
      </c>
      <c r="X3201">
        <v>330</v>
      </c>
      <c r="Y3201">
        <v>330</v>
      </c>
      <c r="Z3201" t="s">
        <v>93</v>
      </c>
      <c r="AA3201">
        <v>0.354110963</v>
      </c>
      <c r="AB3201">
        <v>0.645889037</v>
      </c>
      <c r="AC3201" t="s">
        <v>9</v>
      </c>
      <c r="AD3201" t="s">
        <v>9</v>
      </c>
      <c r="AE3201" s="4" t="str">
        <f>IF(OR(AB3201&lt;0.2,AB3201&gt;0.75),"Include","NotInclude")</f>
        <v>NotInclude</v>
      </c>
      <c r="AF3201">
        <v>22</v>
      </c>
      <c r="AG3201">
        <v>0</v>
      </c>
      <c r="AH3201">
        <v>0</v>
      </c>
      <c r="AI3201">
        <v>0</v>
      </c>
      <c r="AJ3201" t="s">
        <v>8151</v>
      </c>
      <c r="AK3201" t="s">
        <v>95</v>
      </c>
      <c r="AL3201" t="s">
        <v>8152</v>
      </c>
      <c r="AM3201">
        <v>330</v>
      </c>
      <c r="AN3201" t="s">
        <v>768</v>
      </c>
      <c r="AO3201">
        <v>0.99</v>
      </c>
      <c r="AP3201" t="s">
        <v>8153</v>
      </c>
      <c r="AQ3201" t="s">
        <v>8</v>
      </c>
      <c r="AR3201" t="s">
        <v>8</v>
      </c>
      <c r="AS3201" t="s">
        <v>8</v>
      </c>
      <c r="AT3201" t="s">
        <v>8154</v>
      </c>
      <c r="AU3201" t="s">
        <v>100</v>
      </c>
      <c r="AV3201" t="s">
        <v>19</v>
      </c>
      <c r="AW3201" t="s">
        <v>20</v>
      </c>
      <c r="AX3201" t="s">
        <v>339</v>
      </c>
      <c r="AY3201" t="s">
        <v>551</v>
      </c>
      <c r="AZ3201" t="s">
        <v>552</v>
      </c>
      <c r="BA3201" t="s">
        <v>8</v>
      </c>
    </row>
    <row r="3202" spans="1:53" ht="17" x14ac:dyDescent="0.2">
      <c r="A3202" t="s">
        <v>78</v>
      </c>
      <c r="B3202">
        <v>808</v>
      </c>
      <c r="C3202">
        <v>739</v>
      </c>
      <c r="D3202" t="s">
        <v>79</v>
      </c>
      <c r="E3202" t="s">
        <v>8168</v>
      </c>
      <c r="F3202" t="s">
        <v>79</v>
      </c>
      <c r="G3202">
        <v>3768</v>
      </c>
      <c r="H3202" t="s">
        <v>8169</v>
      </c>
      <c r="I3202" t="s">
        <v>8</v>
      </c>
      <c r="J3202" t="s">
        <v>82</v>
      </c>
      <c r="K3202" t="s">
        <v>8170</v>
      </c>
      <c r="L3202" t="s">
        <v>8</v>
      </c>
      <c r="M3202" t="s">
        <v>8</v>
      </c>
      <c r="N3202" t="s">
        <v>8</v>
      </c>
      <c r="O3202" t="s">
        <v>163</v>
      </c>
      <c r="P3202" t="s">
        <v>1997</v>
      </c>
      <c r="Q3202" t="s">
        <v>1777</v>
      </c>
      <c r="R3202" t="s">
        <v>1778</v>
      </c>
      <c r="S3202" t="s">
        <v>117</v>
      </c>
      <c r="T3202" t="s">
        <v>117</v>
      </c>
      <c r="U3202" t="s">
        <v>118</v>
      </c>
      <c r="V3202" t="s">
        <v>8</v>
      </c>
      <c r="W3202" t="s">
        <v>92</v>
      </c>
      <c r="X3202">
        <v>3768</v>
      </c>
      <c r="Y3202">
        <v>3768</v>
      </c>
      <c r="Z3202" t="s">
        <v>93</v>
      </c>
      <c r="AA3202">
        <v>0.146493756</v>
      </c>
      <c r="AB3202">
        <v>0.85350624399999997</v>
      </c>
      <c r="AC3202" t="s">
        <v>7</v>
      </c>
      <c r="AD3202" t="s">
        <v>9</v>
      </c>
      <c r="AE3202" s="4" t="str">
        <f>IF(OR(AB3202&lt;0.2,AB3202&gt;0.75),"Include","NotInclude")</f>
        <v>Include</v>
      </c>
      <c r="AF3202">
        <v>17</v>
      </c>
      <c r="AG3202">
        <v>0</v>
      </c>
      <c r="AH3202">
        <v>0</v>
      </c>
      <c r="AI3202">
        <v>0</v>
      </c>
      <c r="AJ3202" t="s">
        <v>8171</v>
      </c>
      <c r="AK3202" t="s">
        <v>95</v>
      </c>
      <c r="AL3202" t="s">
        <v>8172</v>
      </c>
      <c r="AM3202">
        <v>3768</v>
      </c>
      <c r="AN3202" t="s">
        <v>4128</v>
      </c>
      <c r="AO3202">
        <v>1</v>
      </c>
      <c r="AP3202">
        <v>269781</v>
      </c>
      <c r="AQ3202">
        <v>269781</v>
      </c>
      <c r="AR3202" t="s">
        <v>4128</v>
      </c>
      <c r="AS3202">
        <v>1</v>
      </c>
      <c r="AT3202" t="s">
        <v>8173</v>
      </c>
      <c r="AU3202" t="s">
        <v>100</v>
      </c>
      <c r="AV3202" t="s">
        <v>21</v>
      </c>
      <c r="AW3202" t="s">
        <v>22</v>
      </c>
      <c r="AX3202" t="s">
        <v>1241</v>
      </c>
      <c r="AY3202" t="s">
        <v>1958</v>
      </c>
      <c r="AZ3202" t="s">
        <v>4130</v>
      </c>
      <c r="BA3202" t="s">
        <v>8</v>
      </c>
    </row>
    <row r="3203" spans="1:53" ht="17" x14ac:dyDescent="0.2">
      <c r="A3203" t="s">
        <v>17552</v>
      </c>
      <c r="B3203">
        <v>808</v>
      </c>
      <c r="C3203">
        <v>1</v>
      </c>
      <c r="D3203" t="s">
        <v>79</v>
      </c>
      <c r="E3203" t="s">
        <v>8168</v>
      </c>
      <c r="F3203" t="s">
        <v>79</v>
      </c>
      <c r="G3203">
        <v>3768</v>
      </c>
      <c r="H3203" t="s">
        <v>8169</v>
      </c>
      <c r="I3203" t="s">
        <v>8</v>
      </c>
      <c r="J3203" t="s">
        <v>82</v>
      </c>
      <c r="K3203" t="s">
        <v>8170</v>
      </c>
      <c r="L3203" t="s">
        <v>8</v>
      </c>
      <c r="M3203" t="s">
        <v>8</v>
      </c>
      <c r="N3203" t="s">
        <v>8</v>
      </c>
      <c r="O3203" t="s">
        <v>163</v>
      </c>
      <c r="P3203" t="s">
        <v>1997</v>
      </c>
      <c r="Q3203" t="s">
        <v>1777</v>
      </c>
      <c r="R3203" t="s">
        <v>1778</v>
      </c>
      <c r="S3203" t="s">
        <v>117</v>
      </c>
      <c r="T3203" t="s">
        <v>117</v>
      </c>
      <c r="U3203" t="s">
        <v>118</v>
      </c>
      <c r="V3203" t="s">
        <v>8</v>
      </c>
      <c r="W3203" t="s">
        <v>92</v>
      </c>
      <c r="X3203">
        <v>3768</v>
      </c>
      <c r="Y3203">
        <v>3768</v>
      </c>
      <c r="Z3203" t="s">
        <v>93</v>
      </c>
      <c r="AA3203">
        <v>0.146493756</v>
      </c>
      <c r="AB3203">
        <v>0.85350624399999997</v>
      </c>
      <c r="AC3203" t="s">
        <v>7</v>
      </c>
      <c r="AD3203" t="s">
        <v>9</v>
      </c>
      <c r="AE3203" s="4" t="str">
        <f>IF(OR(AB3203&lt;0.2,AB3203&gt;0.75),"Include","NotInclude")</f>
        <v>Include</v>
      </c>
      <c r="AF3203">
        <v>17</v>
      </c>
      <c r="AG3203">
        <v>0</v>
      </c>
      <c r="AH3203">
        <v>0</v>
      </c>
      <c r="AI3203">
        <v>0</v>
      </c>
      <c r="AJ3203" t="s">
        <v>8171</v>
      </c>
      <c r="AK3203" t="s">
        <v>95</v>
      </c>
      <c r="AL3203" t="s">
        <v>8172</v>
      </c>
      <c r="AM3203">
        <v>3768</v>
      </c>
      <c r="AN3203" t="s">
        <v>4128</v>
      </c>
      <c r="AO3203">
        <v>1</v>
      </c>
      <c r="AP3203">
        <v>269781</v>
      </c>
      <c r="AQ3203">
        <v>269781</v>
      </c>
      <c r="AR3203" t="s">
        <v>4128</v>
      </c>
      <c r="AS3203">
        <v>1</v>
      </c>
      <c r="AT3203" t="s">
        <v>8173</v>
      </c>
      <c r="AU3203" t="s">
        <v>100</v>
      </c>
      <c r="AV3203" t="s">
        <v>21</v>
      </c>
      <c r="AW3203" t="s">
        <v>22</v>
      </c>
      <c r="AX3203" t="s">
        <v>1241</v>
      </c>
      <c r="AY3203" t="s">
        <v>1958</v>
      </c>
      <c r="AZ3203" t="s">
        <v>4130</v>
      </c>
      <c r="BA3203" t="s">
        <v>8</v>
      </c>
    </row>
    <row r="3204" spans="1:53" ht="17" x14ac:dyDescent="0.2">
      <c r="A3204" t="s">
        <v>78</v>
      </c>
      <c r="B3204">
        <v>809</v>
      </c>
      <c r="C3204">
        <v>739</v>
      </c>
      <c r="D3204" t="s">
        <v>79</v>
      </c>
      <c r="E3204" t="s">
        <v>8179</v>
      </c>
      <c r="F3204" t="s">
        <v>79</v>
      </c>
      <c r="G3204">
        <v>3814</v>
      </c>
      <c r="H3204" t="s">
        <v>8180</v>
      </c>
      <c r="I3204" t="s">
        <v>8</v>
      </c>
      <c r="J3204" t="s">
        <v>82</v>
      </c>
      <c r="K3204" t="s">
        <v>414</v>
      </c>
      <c r="L3204" t="s">
        <v>8</v>
      </c>
      <c r="M3204" t="s">
        <v>8</v>
      </c>
      <c r="N3204" t="s">
        <v>8</v>
      </c>
      <c r="O3204" t="s">
        <v>234</v>
      </c>
      <c r="P3204" t="s">
        <v>2116</v>
      </c>
      <c r="Q3204" t="s">
        <v>236</v>
      </c>
      <c r="R3204" t="s">
        <v>237</v>
      </c>
      <c r="S3204" t="s">
        <v>238</v>
      </c>
      <c r="T3204" t="s">
        <v>238</v>
      </c>
      <c r="U3204" t="s">
        <v>238</v>
      </c>
      <c r="V3204" t="s">
        <v>181</v>
      </c>
      <c r="W3204" t="s">
        <v>92</v>
      </c>
      <c r="X3204">
        <v>3814</v>
      </c>
      <c r="Y3204">
        <v>3814</v>
      </c>
      <c r="Z3204" t="s">
        <v>93</v>
      </c>
      <c r="AA3204">
        <v>0.47255267299999998</v>
      </c>
      <c r="AB3204">
        <v>0.52744732699999997</v>
      </c>
      <c r="AC3204" t="s">
        <v>9</v>
      </c>
      <c r="AD3204" t="s">
        <v>9</v>
      </c>
      <c r="AE3204" s="4" t="str">
        <f>IF(OR(AB3204&lt;0.2,AB3204&gt;0.75),"Include","NotInclude")</f>
        <v>NotInclude</v>
      </c>
      <c r="AF3204">
        <v>21</v>
      </c>
      <c r="AG3204">
        <v>0</v>
      </c>
      <c r="AH3204">
        <v>0</v>
      </c>
      <c r="AI3204">
        <v>0</v>
      </c>
      <c r="AJ3204" t="s">
        <v>8181</v>
      </c>
      <c r="AK3204" t="s">
        <v>95</v>
      </c>
      <c r="AL3204" t="s">
        <v>8182</v>
      </c>
      <c r="AM3204">
        <v>3814</v>
      </c>
      <c r="AN3204" t="s">
        <v>1238</v>
      </c>
      <c r="AO3204">
        <v>0.5</v>
      </c>
      <c r="AP3204">
        <v>241449</v>
      </c>
      <c r="AQ3204">
        <v>241449</v>
      </c>
      <c r="AR3204" t="s">
        <v>1239</v>
      </c>
      <c r="AS3204">
        <v>1</v>
      </c>
      <c r="AT3204" t="s">
        <v>8183</v>
      </c>
      <c r="AU3204" t="s">
        <v>100</v>
      </c>
      <c r="AV3204" t="s">
        <v>21</v>
      </c>
      <c r="AW3204" t="s">
        <v>22</v>
      </c>
      <c r="AX3204" t="s">
        <v>1241</v>
      </c>
      <c r="AY3204" t="s">
        <v>8</v>
      </c>
      <c r="AZ3204" t="s">
        <v>8</v>
      </c>
      <c r="BA3204" t="s">
        <v>8</v>
      </c>
    </row>
    <row r="3205" spans="1:53" ht="17" x14ac:dyDescent="0.2">
      <c r="A3205" t="s">
        <v>17552</v>
      </c>
      <c r="B3205">
        <v>809</v>
      </c>
      <c r="C3205">
        <v>1</v>
      </c>
      <c r="D3205" t="s">
        <v>79</v>
      </c>
      <c r="E3205" t="s">
        <v>8179</v>
      </c>
      <c r="F3205" t="s">
        <v>79</v>
      </c>
      <c r="G3205">
        <v>3814</v>
      </c>
      <c r="H3205" t="s">
        <v>8180</v>
      </c>
      <c r="I3205" t="s">
        <v>8</v>
      </c>
      <c r="J3205" t="s">
        <v>82</v>
      </c>
      <c r="K3205" t="s">
        <v>414</v>
      </c>
      <c r="L3205" t="s">
        <v>8</v>
      </c>
      <c r="M3205" t="s">
        <v>8</v>
      </c>
      <c r="N3205" t="s">
        <v>8</v>
      </c>
      <c r="O3205" t="s">
        <v>234</v>
      </c>
      <c r="P3205" t="s">
        <v>2116</v>
      </c>
      <c r="Q3205" t="s">
        <v>236</v>
      </c>
      <c r="R3205" t="s">
        <v>237</v>
      </c>
      <c r="S3205" t="s">
        <v>238</v>
      </c>
      <c r="T3205" t="s">
        <v>238</v>
      </c>
      <c r="U3205" t="s">
        <v>238</v>
      </c>
      <c r="V3205" t="s">
        <v>181</v>
      </c>
      <c r="W3205" t="s">
        <v>92</v>
      </c>
      <c r="X3205">
        <v>3814</v>
      </c>
      <c r="Y3205">
        <v>3814</v>
      </c>
      <c r="Z3205" t="s">
        <v>93</v>
      </c>
      <c r="AA3205">
        <v>0.47255267299999998</v>
      </c>
      <c r="AB3205">
        <v>0.52744732699999997</v>
      </c>
      <c r="AC3205" t="s">
        <v>9</v>
      </c>
      <c r="AD3205" t="s">
        <v>9</v>
      </c>
      <c r="AE3205" s="4" t="str">
        <f>IF(OR(AB3205&lt;0.2,AB3205&gt;0.75),"Include","NotInclude")</f>
        <v>NotInclude</v>
      </c>
      <c r="AF3205">
        <v>21</v>
      </c>
      <c r="AG3205">
        <v>0</v>
      </c>
      <c r="AH3205">
        <v>0</v>
      </c>
      <c r="AI3205">
        <v>0</v>
      </c>
      <c r="AJ3205" t="s">
        <v>8181</v>
      </c>
      <c r="AK3205" t="s">
        <v>95</v>
      </c>
      <c r="AL3205" t="s">
        <v>8182</v>
      </c>
      <c r="AM3205">
        <v>3814</v>
      </c>
      <c r="AN3205" t="s">
        <v>1238</v>
      </c>
      <c r="AO3205">
        <v>0.5</v>
      </c>
      <c r="AP3205">
        <v>241449</v>
      </c>
      <c r="AQ3205">
        <v>241449</v>
      </c>
      <c r="AR3205" t="s">
        <v>1239</v>
      </c>
      <c r="AS3205">
        <v>1</v>
      </c>
      <c r="AT3205" t="s">
        <v>8183</v>
      </c>
      <c r="AU3205" t="s">
        <v>100</v>
      </c>
      <c r="AV3205" t="s">
        <v>21</v>
      </c>
      <c r="AW3205" t="s">
        <v>22</v>
      </c>
      <c r="AX3205" t="s">
        <v>1241</v>
      </c>
      <c r="AY3205" t="s">
        <v>8</v>
      </c>
      <c r="AZ3205" t="s">
        <v>8</v>
      </c>
      <c r="BA3205" t="s">
        <v>8</v>
      </c>
    </row>
    <row r="3206" spans="1:53" ht="17" x14ac:dyDescent="0.2">
      <c r="A3206" t="s">
        <v>78</v>
      </c>
      <c r="B3206">
        <v>810</v>
      </c>
      <c r="C3206">
        <v>738</v>
      </c>
      <c r="D3206" t="s">
        <v>79</v>
      </c>
      <c r="E3206" t="s">
        <v>8189</v>
      </c>
      <c r="F3206" t="s">
        <v>79</v>
      </c>
      <c r="G3206">
        <v>1264</v>
      </c>
      <c r="H3206" t="s">
        <v>8190</v>
      </c>
      <c r="I3206" t="s">
        <v>8</v>
      </c>
      <c r="J3206" t="s">
        <v>82</v>
      </c>
      <c r="K3206" t="s">
        <v>3348</v>
      </c>
      <c r="L3206" t="s">
        <v>8</v>
      </c>
      <c r="M3206" t="s">
        <v>8</v>
      </c>
      <c r="N3206" t="s">
        <v>8</v>
      </c>
      <c r="O3206" t="s">
        <v>1531</v>
      </c>
      <c r="P3206" t="s">
        <v>8191</v>
      </c>
      <c r="Q3206" t="s">
        <v>8192</v>
      </c>
      <c r="R3206" t="s">
        <v>8193</v>
      </c>
      <c r="S3206" t="s">
        <v>369</v>
      </c>
      <c r="T3206" t="s">
        <v>89</v>
      </c>
      <c r="U3206" t="s">
        <v>90</v>
      </c>
      <c r="V3206" t="s">
        <v>8</v>
      </c>
      <c r="W3206" t="s">
        <v>137</v>
      </c>
      <c r="X3206">
        <v>1264</v>
      </c>
      <c r="Y3206">
        <v>1264</v>
      </c>
      <c r="Z3206" t="s">
        <v>93</v>
      </c>
      <c r="AA3206">
        <v>1.1034393999999999E-2</v>
      </c>
      <c r="AB3206">
        <v>0.98896560600000005</v>
      </c>
      <c r="AC3206" t="s">
        <v>7</v>
      </c>
      <c r="AD3206" t="s">
        <v>7</v>
      </c>
      <c r="AE3206" s="4" t="str">
        <f>IF(OR(AB3206&lt;0.2,AB3206&gt;0.75),"Include","NotInclude")</f>
        <v>Include</v>
      </c>
      <c r="AF3206">
        <v>20</v>
      </c>
      <c r="AG3206">
        <v>0</v>
      </c>
      <c r="AH3206">
        <v>0</v>
      </c>
      <c r="AI3206">
        <v>0</v>
      </c>
      <c r="AJ3206" t="s">
        <v>8194</v>
      </c>
      <c r="AK3206" t="s">
        <v>95</v>
      </c>
      <c r="AL3206" t="s">
        <v>8195</v>
      </c>
      <c r="AM3206">
        <v>1264</v>
      </c>
      <c r="AN3206" t="s">
        <v>1084</v>
      </c>
      <c r="AO3206">
        <v>0.87</v>
      </c>
      <c r="AP3206">
        <v>281015</v>
      </c>
      <c r="AQ3206" t="s">
        <v>8</v>
      </c>
      <c r="AR3206" t="s">
        <v>8</v>
      </c>
      <c r="AS3206" t="s">
        <v>8</v>
      </c>
      <c r="AT3206" t="s">
        <v>8196</v>
      </c>
      <c r="AU3206" t="s">
        <v>100</v>
      </c>
      <c r="AV3206" t="s">
        <v>21</v>
      </c>
      <c r="AW3206" t="s">
        <v>24</v>
      </c>
      <c r="AX3206" t="s">
        <v>880</v>
      </c>
      <c r="AY3206" t="s">
        <v>881</v>
      </c>
      <c r="AZ3206" t="s">
        <v>8</v>
      </c>
      <c r="BA3206" t="s">
        <v>8</v>
      </c>
    </row>
    <row r="3207" spans="1:53" ht="17" x14ac:dyDescent="0.2">
      <c r="A3207" t="s">
        <v>17552</v>
      </c>
      <c r="B3207">
        <v>810</v>
      </c>
      <c r="C3207">
        <v>1</v>
      </c>
      <c r="D3207" t="s">
        <v>79</v>
      </c>
      <c r="E3207" t="s">
        <v>8189</v>
      </c>
      <c r="F3207" t="s">
        <v>79</v>
      </c>
      <c r="G3207">
        <v>1264</v>
      </c>
      <c r="H3207" t="s">
        <v>8190</v>
      </c>
      <c r="I3207" t="s">
        <v>8</v>
      </c>
      <c r="J3207" t="s">
        <v>82</v>
      </c>
      <c r="K3207" t="s">
        <v>3348</v>
      </c>
      <c r="L3207" t="s">
        <v>8</v>
      </c>
      <c r="M3207" t="s">
        <v>8</v>
      </c>
      <c r="N3207" t="s">
        <v>8</v>
      </c>
      <c r="O3207" t="s">
        <v>1531</v>
      </c>
      <c r="P3207" t="s">
        <v>8191</v>
      </c>
      <c r="Q3207" t="s">
        <v>8192</v>
      </c>
      <c r="R3207" t="s">
        <v>8193</v>
      </c>
      <c r="S3207" t="s">
        <v>369</v>
      </c>
      <c r="T3207" t="s">
        <v>89</v>
      </c>
      <c r="U3207" t="s">
        <v>90</v>
      </c>
      <c r="V3207" t="s">
        <v>8</v>
      </c>
      <c r="W3207" t="s">
        <v>137</v>
      </c>
      <c r="X3207">
        <v>1264</v>
      </c>
      <c r="Y3207">
        <v>1264</v>
      </c>
      <c r="Z3207" t="s">
        <v>93</v>
      </c>
      <c r="AA3207">
        <v>1.1034393999999999E-2</v>
      </c>
      <c r="AB3207">
        <v>0.98896560600000005</v>
      </c>
      <c r="AC3207" t="s">
        <v>7</v>
      </c>
      <c r="AD3207" t="s">
        <v>7</v>
      </c>
      <c r="AE3207" s="4" t="str">
        <f>IF(OR(AB3207&lt;0.2,AB3207&gt;0.75),"Include","NotInclude")</f>
        <v>Include</v>
      </c>
      <c r="AF3207">
        <v>20</v>
      </c>
      <c r="AG3207">
        <v>0</v>
      </c>
      <c r="AH3207">
        <v>0</v>
      </c>
      <c r="AI3207">
        <v>0</v>
      </c>
      <c r="AJ3207" t="s">
        <v>8194</v>
      </c>
      <c r="AK3207" t="s">
        <v>95</v>
      </c>
      <c r="AL3207" t="s">
        <v>8195</v>
      </c>
      <c r="AM3207">
        <v>1264</v>
      </c>
      <c r="AN3207" t="s">
        <v>1084</v>
      </c>
      <c r="AO3207">
        <v>0.87</v>
      </c>
      <c r="AP3207">
        <v>281015</v>
      </c>
      <c r="AQ3207" t="s">
        <v>8</v>
      </c>
      <c r="AR3207" t="s">
        <v>8</v>
      </c>
      <c r="AS3207" t="s">
        <v>8</v>
      </c>
      <c r="AT3207" t="s">
        <v>8196</v>
      </c>
      <c r="AU3207" t="s">
        <v>100</v>
      </c>
      <c r="AV3207" t="s">
        <v>21</v>
      </c>
      <c r="AW3207" t="s">
        <v>24</v>
      </c>
      <c r="AX3207" t="s">
        <v>880</v>
      </c>
      <c r="AY3207" t="s">
        <v>881</v>
      </c>
      <c r="AZ3207" t="s">
        <v>8</v>
      </c>
      <c r="BA3207" t="s">
        <v>8</v>
      </c>
    </row>
    <row r="3208" spans="1:53" ht="17" x14ac:dyDescent="0.2">
      <c r="A3208" t="s">
        <v>78</v>
      </c>
      <c r="B3208">
        <v>811</v>
      </c>
      <c r="C3208">
        <v>738</v>
      </c>
      <c r="D3208" t="s">
        <v>79</v>
      </c>
      <c r="E3208" t="s">
        <v>8211</v>
      </c>
      <c r="F3208" t="s">
        <v>79</v>
      </c>
      <c r="G3208">
        <v>237</v>
      </c>
      <c r="H3208" t="s">
        <v>8212</v>
      </c>
      <c r="I3208" t="s">
        <v>8</v>
      </c>
      <c r="J3208" t="s">
        <v>82</v>
      </c>
      <c r="K3208" t="s">
        <v>8</v>
      </c>
      <c r="L3208" t="s">
        <v>8</v>
      </c>
      <c r="M3208" t="s">
        <v>8</v>
      </c>
      <c r="N3208" t="s">
        <v>8</v>
      </c>
      <c r="O3208" t="s">
        <v>344</v>
      </c>
      <c r="P3208" t="s">
        <v>3631</v>
      </c>
      <c r="Q3208" t="s">
        <v>346</v>
      </c>
      <c r="R3208" t="s">
        <v>347</v>
      </c>
      <c r="S3208" t="s">
        <v>275</v>
      </c>
      <c r="T3208" t="s">
        <v>275</v>
      </c>
      <c r="U3208" t="s">
        <v>180</v>
      </c>
      <c r="V3208" t="s">
        <v>181</v>
      </c>
      <c r="W3208" t="s">
        <v>92</v>
      </c>
      <c r="X3208">
        <v>237</v>
      </c>
      <c r="Y3208">
        <v>237</v>
      </c>
      <c r="Z3208" t="s">
        <v>93</v>
      </c>
      <c r="AA3208">
        <v>0.40057400599999998</v>
      </c>
      <c r="AB3208">
        <v>0.59942599399999996</v>
      </c>
      <c r="AC3208" t="s">
        <v>9</v>
      </c>
      <c r="AD3208" t="s">
        <v>9</v>
      </c>
      <c r="AE3208" s="4" t="str">
        <f>IF(OR(AB3208&lt;0.2,AB3208&gt;0.75),"Include","NotInclude")</f>
        <v>NotInclude</v>
      </c>
      <c r="AF3208">
        <v>1</v>
      </c>
      <c r="AG3208">
        <v>0</v>
      </c>
      <c r="AH3208">
        <v>0</v>
      </c>
      <c r="AI3208">
        <v>0</v>
      </c>
      <c r="AJ3208" t="s">
        <v>8213</v>
      </c>
      <c r="AK3208" t="s">
        <v>95</v>
      </c>
      <c r="AL3208" t="s">
        <v>8214</v>
      </c>
      <c r="AM3208">
        <v>237</v>
      </c>
      <c r="AN3208" t="s">
        <v>768</v>
      </c>
      <c r="AO3208">
        <v>1</v>
      </c>
      <c r="AP3208">
        <v>805257</v>
      </c>
      <c r="AQ3208" t="s">
        <v>8</v>
      </c>
      <c r="AR3208" t="s">
        <v>8</v>
      </c>
      <c r="AS3208" t="s">
        <v>8</v>
      </c>
      <c r="AT3208" t="s">
        <v>8215</v>
      </c>
      <c r="AU3208" t="s">
        <v>100</v>
      </c>
      <c r="AV3208" t="s">
        <v>19</v>
      </c>
      <c r="AW3208" t="s">
        <v>20</v>
      </c>
      <c r="AX3208" t="s">
        <v>339</v>
      </c>
      <c r="AY3208" t="s">
        <v>551</v>
      </c>
      <c r="AZ3208" t="s">
        <v>552</v>
      </c>
      <c r="BA3208" t="s">
        <v>8</v>
      </c>
    </row>
    <row r="3209" spans="1:53" ht="17" x14ac:dyDescent="0.2">
      <c r="A3209" t="s">
        <v>252</v>
      </c>
      <c r="B3209">
        <v>811</v>
      </c>
      <c r="C3209">
        <v>681</v>
      </c>
      <c r="D3209">
        <v>100</v>
      </c>
      <c r="E3209" t="s">
        <v>5442</v>
      </c>
      <c r="F3209" t="s">
        <v>8211</v>
      </c>
      <c r="G3209">
        <v>1210</v>
      </c>
      <c r="H3209" t="s">
        <v>5443</v>
      </c>
      <c r="I3209" t="s">
        <v>8</v>
      </c>
      <c r="J3209" t="s">
        <v>82</v>
      </c>
      <c r="K3209" t="s">
        <v>5444</v>
      </c>
      <c r="L3209" t="s">
        <v>8</v>
      </c>
      <c r="M3209" t="s">
        <v>8</v>
      </c>
      <c r="N3209" t="s">
        <v>8</v>
      </c>
      <c r="O3209" t="s">
        <v>163</v>
      </c>
      <c r="P3209" t="s">
        <v>5445</v>
      </c>
      <c r="Q3209" t="s">
        <v>2416</v>
      </c>
      <c r="R3209" t="s">
        <v>2417</v>
      </c>
      <c r="S3209" t="s">
        <v>369</v>
      </c>
      <c r="T3209" t="s">
        <v>89</v>
      </c>
      <c r="U3209" t="s">
        <v>90</v>
      </c>
      <c r="V3209" t="s">
        <v>91</v>
      </c>
      <c r="W3209" t="s">
        <v>92</v>
      </c>
      <c r="X3209">
        <v>1210</v>
      </c>
      <c r="Y3209">
        <v>1210</v>
      </c>
      <c r="Z3209" t="s">
        <v>93</v>
      </c>
      <c r="AA3209">
        <v>9.9745826999999995E-2</v>
      </c>
      <c r="AB3209">
        <v>0.90025417299999999</v>
      </c>
      <c r="AC3209" t="s">
        <v>7</v>
      </c>
      <c r="AD3209" t="s">
        <v>7</v>
      </c>
      <c r="AE3209" s="4" t="str">
        <f>IF(OR(AB3209&lt;0.2,AB3209&gt;0.75),"Include","NotInclude")</f>
        <v>Include</v>
      </c>
      <c r="AF3209">
        <v>18</v>
      </c>
      <c r="AG3209">
        <v>0</v>
      </c>
      <c r="AH3209">
        <v>0</v>
      </c>
      <c r="AI3209">
        <v>0</v>
      </c>
      <c r="AJ3209" t="s">
        <v>5446</v>
      </c>
      <c r="AK3209" t="s">
        <v>95</v>
      </c>
      <c r="AL3209" t="s">
        <v>5447</v>
      </c>
      <c r="AM3209">
        <v>1210</v>
      </c>
      <c r="AN3209" t="s">
        <v>449</v>
      </c>
      <c r="AO3209">
        <v>0.81</v>
      </c>
      <c r="AP3209">
        <v>695452</v>
      </c>
      <c r="AQ3209">
        <v>695452</v>
      </c>
      <c r="AR3209" t="s">
        <v>449</v>
      </c>
      <c r="AS3209">
        <v>0.86</v>
      </c>
      <c r="AT3209" t="s">
        <v>5448</v>
      </c>
      <c r="AU3209" t="s">
        <v>100</v>
      </c>
      <c r="AV3209" t="s">
        <v>13</v>
      </c>
      <c r="AW3209" t="s">
        <v>13</v>
      </c>
      <c r="AX3209" t="s">
        <v>353</v>
      </c>
      <c r="AY3209" t="s">
        <v>411</v>
      </c>
      <c r="AZ3209" t="s">
        <v>452</v>
      </c>
      <c r="BA3209" t="s">
        <v>8</v>
      </c>
    </row>
    <row r="3210" spans="1:53" ht="17" x14ac:dyDescent="0.2">
      <c r="A3210" t="s">
        <v>17552</v>
      </c>
      <c r="B3210">
        <v>811</v>
      </c>
      <c r="C3210">
        <v>2</v>
      </c>
      <c r="D3210" t="s">
        <v>79</v>
      </c>
      <c r="E3210" t="s">
        <v>8211</v>
      </c>
      <c r="F3210" t="s">
        <v>79</v>
      </c>
      <c r="G3210">
        <v>237</v>
      </c>
      <c r="H3210" t="s">
        <v>8212</v>
      </c>
      <c r="I3210" t="s">
        <v>8</v>
      </c>
      <c r="J3210" t="s">
        <v>82</v>
      </c>
      <c r="K3210" t="s">
        <v>8</v>
      </c>
      <c r="L3210" t="s">
        <v>8</v>
      </c>
      <c r="M3210" t="s">
        <v>8</v>
      </c>
      <c r="N3210" t="s">
        <v>8</v>
      </c>
      <c r="O3210" t="s">
        <v>344</v>
      </c>
      <c r="P3210" t="s">
        <v>3631</v>
      </c>
      <c r="Q3210" t="s">
        <v>346</v>
      </c>
      <c r="R3210" t="s">
        <v>347</v>
      </c>
      <c r="S3210" t="s">
        <v>275</v>
      </c>
      <c r="T3210" t="s">
        <v>275</v>
      </c>
      <c r="U3210" t="s">
        <v>180</v>
      </c>
      <c r="V3210" t="s">
        <v>181</v>
      </c>
      <c r="W3210" t="s">
        <v>92</v>
      </c>
      <c r="X3210">
        <v>237</v>
      </c>
      <c r="Y3210">
        <v>237</v>
      </c>
      <c r="Z3210" t="s">
        <v>93</v>
      </c>
      <c r="AA3210">
        <v>0.40057400599999998</v>
      </c>
      <c r="AB3210">
        <v>0.59942599399999996</v>
      </c>
      <c r="AC3210" t="s">
        <v>9</v>
      </c>
      <c r="AD3210" t="s">
        <v>9</v>
      </c>
      <c r="AE3210" s="4" t="str">
        <f>IF(OR(AB3210&lt;0.2,AB3210&gt;0.75),"Include","NotInclude")</f>
        <v>NotInclude</v>
      </c>
      <c r="AF3210">
        <v>1</v>
      </c>
      <c r="AG3210">
        <v>0</v>
      </c>
      <c r="AH3210">
        <v>0</v>
      </c>
      <c r="AI3210">
        <v>0</v>
      </c>
      <c r="AJ3210" t="s">
        <v>8213</v>
      </c>
      <c r="AK3210" t="s">
        <v>95</v>
      </c>
      <c r="AL3210" t="s">
        <v>8214</v>
      </c>
      <c r="AM3210">
        <v>237</v>
      </c>
      <c r="AN3210" t="s">
        <v>768</v>
      </c>
      <c r="AO3210">
        <v>1</v>
      </c>
      <c r="AP3210">
        <v>805257</v>
      </c>
      <c r="AQ3210" t="s">
        <v>8</v>
      </c>
      <c r="AR3210" t="s">
        <v>8</v>
      </c>
      <c r="AS3210" t="s">
        <v>8</v>
      </c>
      <c r="AT3210" t="s">
        <v>8215</v>
      </c>
      <c r="AU3210" t="s">
        <v>100</v>
      </c>
      <c r="AV3210" t="s">
        <v>19</v>
      </c>
      <c r="AW3210" t="s">
        <v>20</v>
      </c>
      <c r="AX3210" t="s">
        <v>339</v>
      </c>
      <c r="AY3210" t="s">
        <v>551</v>
      </c>
      <c r="AZ3210" t="s">
        <v>552</v>
      </c>
      <c r="BA3210" t="s">
        <v>8</v>
      </c>
    </row>
    <row r="3211" spans="1:53" ht="17" x14ac:dyDescent="0.2">
      <c r="A3211" t="s">
        <v>78</v>
      </c>
      <c r="B3211">
        <v>812</v>
      </c>
      <c r="C3211">
        <v>738</v>
      </c>
      <c r="D3211" t="s">
        <v>79</v>
      </c>
      <c r="E3211" t="s">
        <v>8216</v>
      </c>
      <c r="F3211" t="s">
        <v>79</v>
      </c>
      <c r="G3211">
        <v>2501</v>
      </c>
      <c r="H3211" t="s">
        <v>8217</v>
      </c>
      <c r="I3211" t="s">
        <v>8</v>
      </c>
      <c r="J3211" t="s">
        <v>82</v>
      </c>
      <c r="K3211" t="s">
        <v>1634</v>
      </c>
      <c r="L3211" t="s">
        <v>8</v>
      </c>
      <c r="M3211" t="s">
        <v>8</v>
      </c>
      <c r="N3211" t="s">
        <v>8</v>
      </c>
      <c r="O3211" t="s">
        <v>163</v>
      </c>
      <c r="P3211" t="s">
        <v>3004</v>
      </c>
      <c r="Q3211" t="s">
        <v>177</v>
      </c>
      <c r="R3211" t="s">
        <v>178</v>
      </c>
      <c r="S3211" t="s">
        <v>518</v>
      </c>
      <c r="T3211" t="s">
        <v>180</v>
      </c>
      <c r="U3211" t="s">
        <v>180</v>
      </c>
      <c r="V3211" t="s">
        <v>8</v>
      </c>
      <c r="W3211" t="s">
        <v>247</v>
      </c>
      <c r="X3211">
        <v>2501</v>
      </c>
      <c r="Y3211">
        <v>2501</v>
      </c>
      <c r="Z3211" t="s">
        <v>93</v>
      </c>
      <c r="AA3211">
        <v>0.62528948600000001</v>
      </c>
      <c r="AB3211">
        <v>0.37471051399999999</v>
      </c>
      <c r="AC3211" t="s">
        <v>9</v>
      </c>
      <c r="AD3211" t="s">
        <v>9</v>
      </c>
      <c r="AE3211" s="4" t="str">
        <f>IF(OR(AB3211&lt;0.2,AB3211&gt;0.75),"Include","NotInclude")</f>
        <v>NotInclude</v>
      </c>
      <c r="AF3211">
        <v>12</v>
      </c>
      <c r="AG3211">
        <v>0</v>
      </c>
      <c r="AH3211">
        <v>0</v>
      </c>
      <c r="AI3211">
        <v>0</v>
      </c>
      <c r="AJ3211" t="s">
        <v>8218</v>
      </c>
      <c r="AK3211" t="s">
        <v>95</v>
      </c>
      <c r="AL3211" t="s">
        <v>8219</v>
      </c>
      <c r="AM3211">
        <v>2501</v>
      </c>
      <c r="AN3211" t="s">
        <v>184</v>
      </c>
      <c r="AO3211">
        <v>1</v>
      </c>
      <c r="AP3211">
        <v>896276</v>
      </c>
      <c r="AQ3211">
        <v>896276</v>
      </c>
      <c r="AR3211" t="s">
        <v>184</v>
      </c>
      <c r="AS3211">
        <v>1</v>
      </c>
      <c r="AT3211" t="s">
        <v>8220</v>
      </c>
      <c r="AU3211" t="s">
        <v>100</v>
      </c>
      <c r="AV3211" t="s">
        <v>14</v>
      </c>
      <c r="AW3211" t="s">
        <v>18</v>
      </c>
      <c r="AX3211" t="s">
        <v>124</v>
      </c>
      <c r="AY3211" t="s">
        <v>125</v>
      </c>
      <c r="AZ3211" t="s">
        <v>186</v>
      </c>
      <c r="BA3211" t="s">
        <v>8</v>
      </c>
    </row>
    <row r="3212" spans="1:53" ht="17" x14ac:dyDescent="0.2">
      <c r="A3212" t="s">
        <v>17552</v>
      </c>
      <c r="B3212">
        <v>812</v>
      </c>
      <c r="C3212">
        <v>1</v>
      </c>
      <c r="D3212" t="s">
        <v>79</v>
      </c>
      <c r="E3212" t="s">
        <v>8216</v>
      </c>
      <c r="F3212" t="s">
        <v>79</v>
      </c>
      <c r="G3212">
        <v>2501</v>
      </c>
      <c r="H3212" t="s">
        <v>8217</v>
      </c>
      <c r="I3212" t="s">
        <v>8</v>
      </c>
      <c r="J3212" t="s">
        <v>82</v>
      </c>
      <c r="K3212" t="s">
        <v>1634</v>
      </c>
      <c r="L3212" t="s">
        <v>8</v>
      </c>
      <c r="M3212" t="s">
        <v>8</v>
      </c>
      <c r="N3212" t="s">
        <v>8</v>
      </c>
      <c r="O3212" t="s">
        <v>163</v>
      </c>
      <c r="P3212" t="s">
        <v>3004</v>
      </c>
      <c r="Q3212" t="s">
        <v>177</v>
      </c>
      <c r="R3212" t="s">
        <v>178</v>
      </c>
      <c r="S3212" t="s">
        <v>518</v>
      </c>
      <c r="T3212" t="s">
        <v>180</v>
      </c>
      <c r="U3212" t="s">
        <v>180</v>
      </c>
      <c r="V3212" t="s">
        <v>8</v>
      </c>
      <c r="W3212" t="s">
        <v>247</v>
      </c>
      <c r="X3212">
        <v>2501</v>
      </c>
      <c r="Y3212">
        <v>2501</v>
      </c>
      <c r="Z3212" t="s">
        <v>93</v>
      </c>
      <c r="AA3212">
        <v>0.62528948600000001</v>
      </c>
      <c r="AB3212">
        <v>0.37471051399999999</v>
      </c>
      <c r="AC3212" t="s">
        <v>9</v>
      </c>
      <c r="AD3212" t="s">
        <v>9</v>
      </c>
      <c r="AE3212" s="4" t="str">
        <f>IF(OR(AB3212&lt;0.2,AB3212&gt;0.75),"Include","NotInclude")</f>
        <v>NotInclude</v>
      </c>
      <c r="AF3212">
        <v>12</v>
      </c>
      <c r="AG3212">
        <v>0</v>
      </c>
      <c r="AH3212">
        <v>0</v>
      </c>
      <c r="AI3212">
        <v>0</v>
      </c>
      <c r="AJ3212" t="s">
        <v>8218</v>
      </c>
      <c r="AK3212" t="s">
        <v>95</v>
      </c>
      <c r="AL3212" t="s">
        <v>8219</v>
      </c>
      <c r="AM3212">
        <v>2501</v>
      </c>
      <c r="AN3212" t="s">
        <v>184</v>
      </c>
      <c r="AO3212">
        <v>1</v>
      </c>
      <c r="AP3212">
        <v>896276</v>
      </c>
      <c r="AQ3212">
        <v>896276</v>
      </c>
      <c r="AR3212" t="s">
        <v>184</v>
      </c>
      <c r="AS3212">
        <v>1</v>
      </c>
      <c r="AT3212" t="s">
        <v>8220</v>
      </c>
      <c r="AU3212" t="s">
        <v>100</v>
      </c>
      <c r="AV3212" t="s">
        <v>14</v>
      </c>
      <c r="AW3212" t="s">
        <v>18</v>
      </c>
      <c r="AX3212" t="s">
        <v>124</v>
      </c>
      <c r="AY3212" t="s">
        <v>125</v>
      </c>
      <c r="AZ3212" t="s">
        <v>186</v>
      </c>
      <c r="BA3212" t="s">
        <v>8</v>
      </c>
    </row>
    <row r="3213" spans="1:53" ht="17" x14ac:dyDescent="0.2">
      <c r="A3213" t="s">
        <v>78</v>
      </c>
      <c r="B3213">
        <v>813</v>
      </c>
      <c r="C3213">
        <v>738</v>
      </c>
      <c r="D3213" t="s">
        <v>79</v>
      </c>
      <c r="E3213" t="s">
        <v>8221</v>
      </c>
      <c r="F3213" t="s">
        <v>79</v>
      </c>
      <c r="G3213">
        <v>2625</v>
      </c>
      <c r="H3213" t="s">
        <v>8222</v>
      </c>
      <c r="I3213" t="s">
        <v>8</v>
      </c>
      <c r="J3213" t="s">
        <v>82</v>
      </c>
      <c r="K3213" t="s">
        <v>8223</v>
      </c>
      <c r="L3213" t="s">
        <v>8</v>
      </c>
      <c r="M3213" t="s">
        <v>8</v>
      </c>
      <c r="N3213" t="s">
        <v>8</v>
      </c>
      <c r="O3213" t="s">
        <v>84</v>
      </c>
      <c r="P3213" t="s">
        <v>1464</v>
      </c>
      <c r="Q3213" t="s">
        <v>86</v>
      </c>
      <c r="R3213" t="s">
        <v>87</v>
      </c>
      <c r="S3213" t="s">
        <v>88</v>
      </c>
      <c r="T3213" t="s">
        <v>89</v>
      </c>
      <c r="U3213" t="s">
        <v>90</v>
      </c>
      <c r="V3213" t="s">
        <v>91</v>
      </c>
      <c r="W3213" t="s">
        <v>92</v>
      </c>
      <c r="X3213">
        <v>2625</v>
      </c>
      <c r="Y3213">
        <v>2625</v>
      </c>
      <c r="Z3213" t="s">
        <v>93</v>
      </c>
      <c r="AA3213">
        <v>0.35988883700000002</v>
      </c>
      <c r="AB3213">
        <v>0.64011116300000004</v>
      </c>
      <c r="AC3213" t="s">
        <v>9</v>
      </c>
      <c r="AD3213" t="s">
        <v>9</v>
      </c>
      <c r="AE3213" s="4" t="str">
        <f>IF(OR(AB3213&lt;0.2,AB3213&gt;0.75),"Include","NotInclude")</f>
        <v>NotInclude</v>
      </c>
      <c r="AF3213">
        <v>12</v>
      </c>
      <c r="AG3213">
        <v>0</v>
      </c>
      <c r="AH3213">
        <v>0</v>
      </c>
      <c r="AI3213">
        <v>0</v>
      </c>
      <c r="AJ3213" t="s">
        <v>8224</v>
      </c>
      <c r="AK3213" t="s">
        <v>95</v>
      </c>
      <c r="AL3213" t="s">
        <v>8225</v>
      </c>
      <c r="AM3213">
        <v>2625</v>
      </c>
      <c r="AN3213" t="s">
        <v>2730</v>
      </c>
      <c r="AO3213">
        <v>1</v>
      </c>
      <c r="AP3213">
        <v>140229</v>
      </c>
      <c r="AQ3213">
        <v>140229</v>
      </c>
      <c r="AR3213" t="s">
        <v>2730</v>
      </c>
      <c r="AS3213">
        <v>1</v>
      </c>
      <c r="AT3213" t="s">
        <v>8226</v>
      </c>
      <c r="AU3213" t="s">
        <v>100</v>
      </c>
      <c r="AV3213" t="s">
        <v>13</v>
      </c>
      <c r="AW3213" t="s">
        <v>13</v>
      </c>
      <c r="AX3213" t="s">
        <v>353</v>
      </c>
      <c r="AY3213" t="s">
        <v>411</v>
      </c>
      <c r="AZ3213" t="s">
        <v>2732</v>
      </c>
      <c r="BA3213" t="s">
        <v>8</v>
      </c>
    </row>
    <row r="3214" spans="1:53" ht="17" x14ac:dyDescent="0.2">
      <c r="A3214" t="s">
        <v>17552</v>
      </c>
      <c r="B3214">
        <v>813</v>
      </c>
      <c r="C3214">
        <v>1</v>
      </c>
      <c r="D3214" t="s">
        <v>79</v>
      </c>
      <c r="E3214" t="s">
        <v>8221</v>
      </c>
      <c r="F3214" t="s">
        <v>79</v>
      </c>
      <c r="G3214">
        <v>2625</v>
      </c>
      <c r="H3214" t="s">
        <v>8222</v>
      </c>
      <c r="I3214" t="s">
        <v>8</v>
      </c>
      <c r="J3214" t="s">
        <v>82</v>
      </c>
      <c r="K3214" t="s">
        <v>8223</v>
      </c>
      <c r="L3214" t="s">
        <v>8</v>
      </c>
      <c r="M3214" t="s">
        <v>8</v>
      </c>
      <c r="N3214" t="s">
        <v>8</v>
      </c>
      <c r="O3214" t="s">
        <v>84</v>
      </c>
      <c r="P3214" t="s">
        <v>1464</v>
      </c>
      <c r="Q3214" t="s">
        <v>86</v>
      </c>
      <c r="R3214" t="s">
        <v>87</v>
      </c>
      <c r="S3214" t="s">
        <v>88</v>
      </c>
      <c r="T3214" t="s">
        <v>89</v>
      </c>
      <c r="U3214" t="s">
        <v>90</v>
      </c>
      <c r="V3214" t="s">
        <v>91</v>
      </c>
      <c r="W3214" t="s">
        <v>92</v>
      </c>
      <c r="X3214">
        <v>2625</v>
      </c>
      <c r="Y3214">
        <v>2625</v>
      </c>
      <c r="Z3214" t="s">
        <v>93</v>
      </c>
      <c r="AA3214">
        <v>0.35988883700000002</v>
      </c>
      <c r="AB3214">
        <v>0.64011116300000004</v>
      </c>
      <c r="AC3214" t="s">
        <v>9</v>
      </c>
      <c r="AD3214" t="s">
        <v>9</v>
      </c>
      <c r="AE3214" s="4" t="str">
        <f>IF(OR(AB3214&lt;0.2,AB3214&gt;0.75),"Include","NotInclude")</f>
        <v>NotInclude</v>
      </c>
      <c r="AF3214">
        <v>12</v>
      </c>
      <c r="AG3214">
        <v>0</v>
      </c>
      <c r="AH3214">
        <v>0</v>
      </c>
      <c r="AI3214">
        <v>0</v>
      </c>
      <c r="AJ3214" t="s">
        <v>8224</v>
      </c>
      <c r="AK3214" t="s">
        <v>95</v>
      </c>
      <c r="AL3214" t="s">
        <v>8225</v>
      </c>
      <c r="AM3214">
        <v>2625</v>
      </c>
      <c r="AN3214" t="s">
        <v>2730</v>
      </c>
      <c r="AO3214">
        <v>1</v>
      </c>
      <c r="AP3214">
        <v>140229</v>
      </c>
      <c r="AQ3214">
        <v>140229</v>
      </c>
      <c r="AR3214" t="s">
        <v>2730</v>
      </c>
      <c r="AS3214">
        <v>1</v>
      </c>
      <c r="AT3214" t="s">
        <v>8226</v>
      </c>
      <c r="AU3214" t="s">
        <v>100</v>
      </c>
      <c r="AV3214" t="s">
        <v>13</v>
      </c>
      <c r="AW3214" t="s">
        <v>13</v>
      </c>
      <c r="AX3214" t="s">
        <v>353</v>
      </c>
      <c r="AY3214" t="s">
        <v>411</v>
      </c>
      <c r="AZ3214" t="s">
        <v>2732</v>
      </c>
      <c r="BA3214" t="s">
        <v>8</v>
      </c>
    </row>
    <row r="3215" spans="1:53" ht="17" x14ac:dyDescent="0.2">
      <c r="A3215" t="s">
        <v>78</v>
      </c>
      <c r="B3215">
        <v>814</v>
      </c>
      <c r="C3215">
        <v>738</v>
      </c>
      <c r="D3215" t="s">
        <v>79</v>
      </c>
      <c r="E3215" t="s">
        <v>8227</v>
      </c>
      <c r="F3215" t="s">
        <v>79</v>
      </c>
      <c r="G3215">
        <v>304</v>
      </c>
      <c r="H3215" t="s">
        <v>8228</v>
      </c>
      <c r="I3215" t="s">
        <v>8</v>
      </c>
      <c r="J3215" t="s">
        <v>82</v>
      </c>
      <c r="K3215" t="s">
        <v>8229</v>
      </c>
      <c r="L3215" t="s">
        <v>8</v>
      </c>
      <c r="M3215" t="s">
        <v>8</v>
      </c>
      <c r="N3215" t="s">
        <v>8</v>
      </c>
      <c r="O3215" t="s">
        <v>234</v>
      </c>
      <c r="P3215" t="s">
        <v>3615</v>
      </c>
      <c r="Q3215" t="s">
        <v>236</v>
      </c>
      <c r="R3215" t="s">
        <v>237</v>
      </c>
      <c r="S3215" t="s">
        <v>238</v>
      </c>
      <c r="T3215" t="s">
        <v>238</v>
      </c>
      <c r="U3215" t="s">
        <v>238</v>
      </c>
      <c r="V3215" t="s">
        <v>181</v>
      </c>
      <c r="W3215" t="s">
        <v>247</v>
      </c>
      <c r="X3215">
        <v>304</v>
      </c>
      <c r="Y3215">
        <v>304</v>
      </c>
      <c r="Z3215" t="s">
        <v>93</v>
      </c>
      <c r="AA3215">
        <v>0.40465158499999998</v>
      </c>
      <c r="AB3215">
        <v>0.59534841500000002</v>
      </c>
      <c r="AC3215" t="s">
        <v>9</v>
      </c>
      <c r="AD3215" t="s">
        <v>9</v>
      </c>
      <c r="AE3215" s="4" t="str">
        <f>IF(OR(AB3215&lt;0.2,AB3215&gt;0.75),"Include","NotInclude")</f>
        <v>NotInclude</v>
      </c>
      <c r="AF3215">
        <v>2</v>
      </c>
      <c r="AG3215">
        <v>0</v>
      </c>
      <c r="AH3215">
        <v>0</v>
      </c>
      <c r="AI3215">
        <v>0</v>
      </c>
      <c r="AJ3215" t="s">
        <v>8230</v>
      </c>
      <c r="AK3215" t="s">
        <v>95</v>
      </c>
      <c r="AL3215" t="s">
        <v>8231</v>
      </c>
      <c r="AM3215">
        <v>304</v>
      </c>
      <c r="AN3215" t="s">
        <v>1065</v>
      </c>
      <c r="AO3215">
        <v>1</v>
      </c>
      <c r="AP3215" t="s">
        <v>8232</v>
      </c>
      <c r="AQ3215" t="s">
        <v>8</v>
      </c>
      <c r="AR3215" t="s">
        <v>8</v>
      </c>
      <c r="AS3215" t="s">
        <v>8</v>
      </c>
      <c r="AT3215" t="s">
        <v>8233</v>
      </c>
      <c r="AU3215" t="s">
        <v>100</v>
      </c>
      <c r="AV3215" t="s">
        <v>19</v>
      </c>
      <c r="AW3215" t="s">
        <v>20</v>
      </c>
      <c r="AX3215" t="s">
        <v>339</v>
      </c>
      <c r="AY3215" t="s">
        <v>8</v>
      </c>
      <c r="AZ3215" t="s">
        <v>8</v>
      </c>
      <c r="BA3215" t="s">
        <v>8</v>
      </c>
    </row>
    <row r="3216" spans="1:53" ht="17" x14ac:dyDescent="0.2">
      <c r="A3216" t="s">
        <v>17552</v>
      </c>
      <c r="B3216">
        <v>814</v>
      </c>
      <c r="C3216">
        <v>1</v>
      </c>
      <c r="D3216" t="s">
        <v>79</v>
      </c>
      <c r="E3216" t="s">
        <v>8227</v>
      </c>
      <c r="F3216" t="s">
        <v>79</v>
      </c>
      <c r="G3216">
        <v>304</v>
      </c>
      <c r="H3216" t="s">
        <v>8228</v>
      </c>
      <c r="I3216" t="s">
        <v>8</v>
      </c>
      <c r="J3216" t="s">
        <v>82</v>
      </c>
      <c r="K3216" t="s">
        <v>8229</v>
      </c>
      <c r="L3216" t="s">
        <v>8</v>
      </c>
      <c r="M3216" t="s">
        <v>8</v>
      </c>
      <c r="N3216" t="s">
        <v>8</v>
      </c>
      <c r="O3216" t="s">
        <v>234</v>
      </c>
      <c r="P3216" t="s">
        <v>3615</v>
      </c>
      <c r="Q3216" t="s">
        <v>236</v>
      </c>
      <c r="R3216" t="s">
        <v>237</v>
      </c>
      <c r="S3216" t="s">
        <v>238</v>
      </c>
      <c r="T3216" t="s">
        <v>238</v>
      </c>
      <c r="U3216" t="s">
        <v>238</v>
      </c>
      <c r="V3216" t="s">
        <v>181</v>
      </c>
      <c r="W3216" t="s">
        <v>247</v>
      </c>
      <c r="X3216">
        <v>304</v>
      </c>
      <c r="Y3216">
        <v>304</v>
      </c>
      <c r="Z3216" t="s">
        <v>93</v>
      </c>
      <c r="AA3216">
        <v>0.40465158499999998</v>
      </c>
      <c r="AB3216">
        <v>0.59534841500000002</v>
      </c>
      <c r="AC3216" t="s">
        <v>9</v>
      </c>
      <c r="AD3216" t="s">
        <v>9</v>
      </c>
      <c r="AE3216" s="4" t="str">
        <f>IF(OR(AB3216&lt;0.2,AB3216&gt;0.75),"Include","NotInclude")</f>
        <v>NotInclude</v>
      </c>
      <c r="AF3216">
        <v>2</v>
      </c>
      <c r="AG3216">
        <v>0</v>
      </c>
      <c r="AH3216">
        <v>0</v>
      </c>
      <c r="AI3216">
        <v>0</v>
      </c>
      <c r="AJ3216" t="s">
        <v>8230</v>
      </c>
      <c r="AK3216" t="s">
        <v>95</v>
      </c>
      <c r="AL3216" t="s">
        <v>8231</v>
      </c>
      <c r="AM3216">
        <v>304</v>
      </c>
      <c r="AN3216" t="s">
        <v>1065</v>
      </c>
      <c r="AO3216">
        <v>1</v>
      </c>
      <c r="AP3216" t="s">
        <v>8232</v>
      </c>
      <c r="AQ3216" t="s">
        <v>8</v>
      </c>
      <c r="AR3216" t="s">
        <v>8</v>
      </c>
      <c r="AS3216" t="s">
        <v>8</v>
      </c>
      <c r="AT3216" t="s">
        <v>8233</v>
      </c>
      <c r="AU3216" t="s">
        <v>100</v>
      </c>
      <c r="AV3216" t="s">
        <v>19</v>
      </c>
      <c r="AW3216" t="s">
        <v>20</v>
      </c>
      <c r="AX3216" t="s">
        <v>339</v>
      </c>
      <c r="AY3216" t="s">
        <v>8</v>
      </c>
      <c r="AZ3216" t="s">
        <v>8</v>
      </c>
      <c r="BA3216" t="s">
        <v>8</v>
      </c>
    </row>
    <row r="3217" spans="1:53" ht="17" x14ac:dyDescent="0.2">
      <c r="A3217" t="s">
        <v>78</v>
      </c>
      <c r="B3217">
        <v>815</v>
      </c>
      <c r="C3217">
        <v>738</v>
      </c>
      <c r="D3217" t="s">
        <v>79</v>
      </c>
      <c r="E3217" t="s">
        <v>8234</v>
      </c>
      <c r="F3217" t="s">
        <v>79</v>
      </c>
      <c r="G3217">
        <v>3071</v>
      </c>
      <c r="H3217" t="s">
        <v>8235</v>
      </c>
      <c r="I3217" t="s">
        <v>8</v>
      </c>
      <c r="J3217" t="s">
        <v>82</v>
      </c>
      <c r="K3217" t="s">
        <v>233</v>
      </c>
      <c r="L3217" t="s">
        <v>8</v>
      </c>
      <c r="M3217" t="s">
        <v>8</v>
      </c>
      <c r="N3217" t="s">
        <v>8</v>
      </c>
      <c r="O3217" t="s">
        <v>308</v>
      </c>
      <c r="P3217" t="s">
        <v>3607</v>
      </c>
      <c r="Q3217" t="s">
        <v>3608</v>
      </c>
      <c r="R3217" t="s">
        <v>3609</v>
      </c>
      <c r="S3217" t="s">
        <v>117</v>
      </c>
      <c r="T3217" t="s">
        <v>117</v>
      </c>
      <c r="U3217" t="s">
        <v>118</v>
      </c>
      <c r="V3217" t="s">
        <v>119</v>
      </c>
      <c r="W3217" t="s">
        <v>247</v>
      </c>
      <c r="X3217">
        <v>3071</v>
      </c>
      <c r="Y3217">
        <v>3071</v>
      </c>
      <c r="Z3217" t="s">
        <v>93</v>
      </c>
      <c r="AA3217">
        <v>0.104486169</v>
      </c>
      <c r="AB3217">
        <v>0.89551383100000004</v>
      </c>
      <c r="AC3217" t="s">
        <v>7</v>
      </c>
      <c r="AD3217" t="s">
        <v>9</v>
      </c>
      <c r="AE3217" s="4" t="str">
        <f>IF(OR(AB3217&lt;0.2,AB3217&gt;0.75),"Include","NotInclude")</f>
        <v>Include</v>
      </c>
      <c r="AF3217">
        <v>21</v>
      </c>
      <c r="AG3217">
        <v>0</v>
      </c>
      <c r="AH3217">
        <v>0</v>
      </c>
      <c r="AI3217">
        <v>0</v>
      </c>
      <c r="AJ3217" t="s">
        <v>8236</v>
      </c>
      <c r="AK3217" t="s">
        <v>95</v>
      </c>
      <c r="AL3217" t="s">
        <v>8237</v>
      </c>
      <c r="AM3217">
        <v>3071</v>
      </c>
      <c r="AN3217" t="s">
        <v>449</v>
      </c>
      <c r="AO3217">
        <v>0.64</v>
      </c>
      <c r="AP3217">
        <v>587696</v>
      </c>
      <c r="AQ3217">
        <v>587696</v>
      </c>
      <c r="AR3217" t="s">
        <v>521</v>
      </c>
      <c r="AS3217">
        <v>0.99</v>
      </c>
      <c r="AT3217" t="s">
        <v>8238</v>
      </c>
      <c r="AU3217" t="s">
        <v>100</v>
      </c>
      <c r="AV3217" t="s">
        <v>13</v>
      </c>
      <c r="AW3217" t="s">
        <v>13</v>
      </c>
      <c r="AX3217" t="s">
        <v>353</v>
      </c>
      <c r="AY3217" t="s">
        <v>411</v>
      </c>
      <c r="AZ3217" t="s">
        <v>452</v>
      </c>
      <c r="BA3217" t="s">
        <v>8</v>
      </c>
    </row>
    <row r="3218" spans="1:53" ht="17" x14ac:dyDescent="0.2">
      <c r="A3218" t="s">
        <v>252</v>
      </c>
      <c r="B3218">
        <v>815</v>
      </c>
      <c r="C3218">
        <v>738</v>
      </c>
      <c r="D3218">
        <v>100</v>
      </c>
      <c r="E3218" t="s">
        <v>8239</v>
      </c>
      <c r="F3218" t="s">
        <v>8234</v>
      </c>
      <c r="G3218">
        <v>3073</v>
      </c>
      <c r="H3218" t="s">
        <v>8240</v>
      </c>
      <c r="I3218" t="s">
        <v>8</v>
      </c>
      <c r="J3218" t="s">
        <v>82</v>
      </c>
      <c r="K3218" t="s">
        <v>8241</v>
      </c>
      <c r="L3218" t="s">
        <v>8</v>
      </c>
      <c r="M3218" t="s">
        <v>8</v>
      </c>
      <c r="N3218" t="s">
        <v>8</v>
      </c>
      <c r="O3218" t="s">
        <v>308</v>
      </c>
      <c r="P3218" t="s">
        <v>3607</v>
      </c>
      <c r="Q3218" t="s">
        <v>3608</v>
      </c>
      <c r="R3218" t="s">
        <v>3609</v>
      </c>
      <c r="S3218" t="s">
        <v>117</v>
      </c>
      <c r="T3218" t="s">
        <v>117</v>
      </c>
      <c r="U3218" t="s">
        <v>118</v>
      </c>
      <c r="V3218" t="s">
        <v>119</v>
      </c>
      <c r="W3218" t="s">
        <v>247</v>
      </c>
      <c r="X3218">
        <v>3073</v>
      </c>
      <c r="Y3218">
        <v>3073</v>
      </c>
      <c r="Z3218" t="s">
        <v>93</v>
      </c>
      <c r="AA3218">
        <v>0.20788770100000001</v>
      </c>
      <c r="AB3218">
        <v>0.79211229900000002</v>
      </c>
      <c r="AC3218" t="s">
        <v>9</v>
      </c>
      <c r="AD3218" t="s">
        <v>9</v>
      </c>
      <c r="AE3218" s="4" t="str">
        <f>IF(OR(AB3218&lt;0.2,AB3218&gt;0.75),"Include","NotInclude")</f>
        <v>Include</v>
      </c>
      <c r="AF3218">
        <v>22</v>
      </c>
      <c r="AG3218">
        <v>0</v>
      </c>
      <c r="AH3218">
        <v>0</v>
      </c>
      <c r="AI3218">
        <v>0</v>
      </c>
      <c r="AJ3218" t="s">
        <v>8242</v>
      </c>
      <c r="AK3218" t="s">
        <v>95</v>
      </c>
      <c r="AL3218" t="s">
        <v>8243</v>
      </c>
      <c r="AM3218">
        <v>3073</v>
      </c>
      <c r="AN3218" t="s">
        <v>449</v>
      </c>
      <c r="AO3218">
        <v>0.69</v>
      </c>
      <c r="AP3218">
        <v>587696</v>
      </c>
      <c r="AQ3218">
        <v>587696</v>
      </c>
      <c r="AR3218" t="s">
        <v>521</v>
      </c>
      <c r="AS3218">
        <v>0.99</v>
      </c>
      <c r="AT3218" t="s">
        <v>8238</v>
      </c>
      <c r="AU3218" t="s">
        <v>100</v>
      </c>
      <c r="AV3218" t="s">
        <v>13</v>
      </c>
      <c r="AW3218" t="s">
        <v>13</v>
      </c>
      <c r="AX3218" t="s">
        <v>353</v>
      </c>
      <c r="AY3218" t="s">
        <v>411</v>
      </c>
      <c r="AZ3218" t="s">
        <v>452</v>
      </c>
      <c r="BA3218" t="s">
        <v>8</v>
      </c>
    </row>
    <row r="3219" spans="1:53" ht="17" x14ac:dyDescent="0.2">
      <c r="A3219" t="s">
        <v>252</v>
      </c>
      <c r="B3219">
        <v>815</v>
      </c>
      <c r="C3219">
        <v>738</v>
      </c>
      <c r="D3219">
        <v>100</v>
      </c>
      <c r="E3219" t="s">
        <v>8239</v>
      </c>
      <c r="F3219" t="s">
        <v>8234</v>
      </c>
      <c r="G3219">
        <v>3073</v>
      </c>
      <c r="H3219" t="s">
        <v>8240</v>
      </c>
      <c r="I3219" t="s">
        <v>8</v>
      </c>
      <c r="J3219" t="s">
        <v>82</v>
      </c>
      <c r="K3219" t="s">
        <v>8241</v>
      </c>
      <c r="L3219" t="s">
        <v>8</v>
      </c>
      <c r="M3219" t="s">
        <v>8</v>
      </c>
      <c r="N3219" t="s">
        <v>8</v>
      </c>
      <c r="O3219" t="s">
        <v>308</v>
      </c>
      <c r="P3219" t="s">
        <v>3607</v>
      </c>
      <c r="Q3219" t="s">
        <v>3608</v>
      </c>
      <c r="R3219" t="s">
        <v>3609</v>
      </c>
      <c r="S3219" t="s">
        <v>117</v>
      </c>
      <c r="T3219" t="s">
        <v>117</v>
      </c>
      <c r="U3219" t="s">
        <v>118</v>
      </c>
      <c r="V3219" t="s">
        <v>119</v>
      </c>
      <c r="W3219" t="s">
        <v>247</v>
      </c>
      <c r="X3219">
        <v>3073</v>
      </c>
      <c r="Y3219">
        <v>3073</v>
      </c>
      <c r="Z3219" t="s">
        <v>93</v>
      </c>
      <c r="AA3219">
        <v>0.20788770100000001</v>
      </c>
      <c r="AB3219">
        <v>0.79211229900000002</v>
      </c>
      <c r="AC3219" t="s">
        <v>9</v>
      </c>
      <c r="AD3219" t="s">
        <v>9</v>
      </c>
      <c r="AE3219" s="4" t="str">
        <f>IF(OR(AB3219&lt;0.2,AB3219&gt;0.75),"Include","NotInclude")</f>
        <v>Include</v>
      </c>
      <c r="AF3219">
        <v>22</v>
      </c>
      <c r="AG3219">
        <v>0</v>
      </c>
      <c r="AH3219">
        <v>0</v>
      </c>
      <c r="AI3219">
        <v>0</v>
      </c>
      <c r="AJ3219" t="s">
        <v>8242</v>
      </c>
      <c r="AK3219" t="s">
        <v>95</v>
      </c>
      <c r="AL3219" t="s">
        <v>8243</v>
      </c>
      <c r="AM3219">
        <v>3073</v>
      </c>
      <c r="AN3219" t="s">
        <v>449</v>
      </c>
      <c r="AO3219">
        <v>0.69</v>
      </c>
      <c r="AP3219">
        <v>587696</v>
      </c>
      <c r="AQ3219">
        <v>587696</v>
      </c>
      <c r="AR3219" t="s">
        <v>521</v>
      </c>
      <c r="AS3219">
        <v>0.99</v>
      </c>
      <c r="AT3219" t="s">
        <v>8238</v>
      </c>
      <c r="AU3219" t="s">
        <v>100</v>
      </c>
      <c r="AV3219" t="s">
        <v>13</v>
      </c>
      <c r="AW3219" t="s">
        <v>13</v>
      </c>
      <c r="AX3219" t="s">
        <v>353</v>
      </c>
      <c r="AY3219" t="s">
        <v>411</v>
      </c>
      <c r="AZ3219" t="s">
        <v>452</v>
      </c>
      <c r="BA3219" t="s">
        <v>8</v>
      </c>
    </row>
    <row r="3220" spans="1:53" ht="17" x14ac:dyDescent="0.2">
      <c r="A3220" t="s">
        <v>252</v>
      </c>
      <c r="B3220">
        <v>815</v>
      </c>
      <c r="C3220">
        <v>549</v>
      </c>
      <c r="D3220">
        <v>100</v>
      </c>
      <c r="E3220" t="s">
        <v>16034</v>
      </c>
      <c r="F3220" t="s">
        <v>8234</v>
      </c>
      <c r="G3220">
        <v>3070</v>
      </c>
      <c r="H3220" t="s">
        <v>16035</v>
      </c>
      <c r="I3220" t="s">
        <v>8</v>
      </c>
      <c r="J3220" t="s">
        <v>82</v>
      </c>
      <c r="K3220" t="s">
        <v>189</v>
      </c>
      <c r="L3220" t="s">
        <v>8</v>
      </c>
      <c r="M3220" t="s">
        <v>8</v>
      </c>
      <c r="N3220" t="s">
        <v>8</v>
      </c>
      <c r="O3220" t="s">
        <v>308</v>
      </c>
      <c r="P3220" t="s">
        <v>3607</v>
      </c>
      <c r="Q3220" t="s">
        <v>3608</v>
      </c>
      <c r="R3220" t="s">
        <v>3609</v>
      </c>
      <c r="S3220" t="s">
        <v>117</v>
      </c>
      <c r="T3220" t="s">
        <v>117</v>
      </c>
      <c r="U3220" t="s">
        <v>118</v>
      </c>
      <c r="V3220" t="s">
        <v>119</v>
      </c>
      <c r="W3220" t="s">
        <v>247</v>
      </c>
      <c r="X3220">
        <v>3070</v>
      </c>
      <c r="Y3220">
        <v>3070</v>
      </c>
      <c r="Z3220" t="s">
        <v>93</v>
      </c>
      <c r="AA3220">
        <v>0.30441960899999998</v>
      </c>
      <c r="AB3220">
        <v>0.69558039100000002</v>
      </c>
      <c r="AC3220" t="s">
        <v>9</v>
      </c>
      <c r="AD3220" t="s">
        <v>9</v>
      </c>
      <c r="AE3220" s="4" t="str">
        <f>IF(OR(AB3220&lt;0.2,AB3220&gt;0.75),"Include","NotInclude")</f>
        <v>NotInclude</v>
      </c>
      <c r="AF3220">
        <v>15</v>
      </c>
      <c r="AG3220">
        <v>0</v>
      </c>
      <c r="AH3220">
        <v>0</v>
      </c>
      <c r="AI3220">
        <v>0</v>
      </c>
      <c r="AJ3220" t="s">
        <v>16036</v>
      </c>
      <c r="AK3220" t="s">
        <v>95</v>
      </c>
      <c r="AL3220" t="s">
        <v>16037</v>
      </c>
      <c r="AM3220">
        <v>3070</v>
      </c>
      <c r="AN3220" t="s">
        <v>449</v>
      </c>
      <c r="AO3220">
        <v>0.98</v>
      </c>
      <c r="AP3220">
        <v>1108350</v>
      </c>
      <c r="AQ3220">
        <v>1108350</v>
      </c>
      <c r="AR3220" t="s">
        <v>450</v>
      </c>
      <c r="AS3220">
        <v>1</v>
      </c>
      <c r="AT3220" t="s">
        <v>16038</v>
      </c>
      <c r="AU3220" t="s">
        <v>100</v>
      </c>
      <c r="AV3220" t="s">
        <v>13</v>
      </c>
      <c r="AW3220" t="s">
        <v>13</v>
      </c>
      <c r="AX3220" t="s">
        <v>353</v>
      </c>
      <c r="AY3220" t="s">
        <v>411</v>
      </c>
      <c r="AZ3220" t="s">
        <v>452</v>
      </c>
      <c r="BA3220" t="s">
        <v>8</v>
      </c>
    </row>
    <row r="3221" spans="1:53" ht="17" x14ac:dyDescent="0.2">
      <c r="A3221" t="s">
        <v>17552</v>
      </c>
      <c r="B3221">
        <v>815</v>
      </c>
      <c r="C3221">
        <v>4</v>
      </c>
      <c r="D3221" t="s">
        <v>79</v>
      </c>
      <c r="E3221" t="s">
        <v>8234</v>
      </c>
      <c r="F3221" t="s">
        <v>79</v>
      </c>
      <c r="G3221">
        <v>3071</v>
      </c>
      <c r="H3221" t="s">
        <v>8235</v>
      </c>
      <c r="I3221" t="s">
        <v>8</v>
      </c>
      <c r="J3221" t="s">
        <v>82</v>
      </c>
      <c r="K3221" t="s">
        <v>233</v>
      </c>
      <c r="L3221" t="s">
        <v>8</v>
      </c>
      <c r="M3221" t="s">
        <v>8</v>
      </c>
      <c r="N3221" t="s">
        <v>8</v>
      </c>
      <c r="O3221" t="s">
        <v>308</v>
      </c>
      <c r="P3221" t="s">
        <v>3607</v>
      </c>
      <c r="Q3221" t="s">
        <v>3608</v>
      </c>
      <c r="R3221" t="s">
        <v>3609</v>
      </c>
      <c r="S3221" t="s">
        <v>117</v>
      </c>
      <c r="T3221" t="s">
        <v>117</v>
      </c>
      <c r="U3221" t="s">
        <v>118</v>
      </c>
      <c r="V3221" t="s">
        <v>119</v>
      </c>
      <c r="W3221" t="s">
        <v>247</v>
      </c>
      <c r="X3221">
        <v>3071</v>
      </c>
      <c r="Y3221">
        <v>3071</v>
      </c>
      <c r="Z3221" t="s">
        <v>93</v>
      </c>
      <c r="AA3221">
        <v>0.104486169</v>
      </c>
      <c r="AB3221">
        <v>0.89551383100000004</v>
      </c>
      <c r="AC3221" t="s">
        <v>7</v>
      </c>
      <c r="AD3221" t="s">
        <v>9</v>
      </c>
      <c r="AE3221" s="4" t="str">
        <f>IF(OR(AB3221&lt;0.2,AB3221&gt;0.75),"Include","NotInclude")</f>
        <v>Include</v>
      </c>
      <c r="AF3221">
        <v>21</v>
      </c>
      <c r="AG3221">
        <v>0</v>
      </c>
      <c r="AH3221">
        <v>0</v>
      </c>
      <c r="AI3221">
        <v>0</v>
      </c>
      <c r="AJ3221" t="s">
        <v>8236</v>
      </c>
      <c r="AK3221" t="s">
        <v>95</v>
      </c>
      <c r="AL3221" t="s">
        <v>8237</v>
      </c>
      <c r="AM3221">
        <v>3071</v>
      </c>
      <c r="AN3221" t="s">
        <v>449</v>
      </c>
      <c r="AO3221">
        <v>0.64</v>
      </c>
      <c r="AP3221">
        <v>587696</v>
      </c>
      <c r="AQ3221">
        <v>587696</v>
      </c>
      <c r="AR3221" t="s">
        <v>521</v>
      </c>
      <c r="AS3221">
        <v>0.99</v>
      </c>
      <c r="AT3221" t="s">
        <v>8238</v>
      </c>
      <c r="AU3221" t="s">
        <v>100</v>
      </c>
      <c r="AV3221" t="s">
        <v>13</v>
      </c>
      <c r="AW3221" t="s">
        <v>13</v>
      </c>
      <c r="AX3221" t="s">
        <v>353</v>
      </c>
      <c r="AY3221" t="s">
        <v>411</v>
      </c>
      <c r="AZ3221" t="s">
        <v>452</v>
      </c>
      <c r="BA3221" t="s">
        <v>8</v>
      </c>
    </row>
    <row r="3222" spans="1:53" ht="17" x14ac:dyDescent="0.2">
      <c r="A3222" t="s">
        <v>78</v>
      </c>
      <c r="B3222">
        <v>816</v>
      </c>
      <c r="C3222">
        <v>738</v>
      </c>
      <c r="D3222" t="s">
        <v>79</v>
      </c>
      <c r="E3222" t="s">
        <v>8259</v>
      </c>
      <c r="F3222" t="s">
        <v>79</v>
      </c>
      <c r="G3222">
        <v>326</v>
      </c>
      <c r="H3222" t="s">
        <v>8260</v>
      </c>
      <c r="I3222" t="s">
        <v>8</v>
      </c>
      <c r="J3222" t="s">
        <v>82</v>
      </c>
      <c r="K3222" t="s">
        <v>8104</v>
      </c>
      <c r="L3222" t="s">
        <v>8</v>
      </c>
      <c r="M3222" t="s">
        <v>8</v>
      </c>
      <c r="N3222" t="s">
        <v>8</v>
      </c>
      <c r="O3222" t="s">
        <v>234</v>
      </c>
      <c r="P3222" t="s">
        <v>4715</v>
      </c>
      <c r="Q3222" t="s">
        <v>236</v>
      </c>
      <c r="R3222" t="s">
        <v>237</v>
      </c>
      <c r="S3222" t="s">
        <v>238</v>
      </c>
      <c r="T3222" t="s">
        <v>238</v>
      </c>
      <c r="U3222" t="s">
        <v>238</v>
      </c>
      <c r="V3222" t="s">
        <v>91</v>
      </c>
      <c r="W3222" t="s">
        <v>247</v>
      </c>
      <c r="X3222">
        <v>326</v>
      </c>
      <c r="Y3222">
        <v>327</v>
      </c>
      <c r="Z3222" t="s">
        <v>93</v>
      </c>
      <c r="AA3222">
        <v>8.8307441E-2</v>
      </c>
      <c r="AB3222">
        <v>0.91169255900000001</v>
      </c>
      <c r="AC3222" t="s">
        <v>7</v>
      </c>
      <c r="AD3222" t="s">
        <v>7</v>
      </c>
      <c r="AE3222" s="4" t="str">
        <f>IF(OR(AB3222&lt;0.2,AB3222&gt;0.75),"Include","NotInclude")</f>
        <v>Include</v>
      </c>
      <c r="AF3222">
        <v>2</v>
      </c>
      <c r="AG3222">
        <v>0</v>
      </c>
      <c r="AH3222">
        <v>0</v>
      </c>
      <c r="AI3222">
        <v>0</v>
      </c>
      <c r="AJ3222" t="s">
        <v>8261</v>
      </c>
      <c r="AK3222" t="s">
        <v>95</v>
      </c>
      <c r="AL3222" t="s">
        <v>8262</v>
      </c>
      <c r="AM3222">
        <v>326</v>
      </c>
      <c r="AN3222" t="s">
        <v>521</v>
      </c>
      <c r="AO3222">
        <v>0.67</v>
      </c>
      <c r="AP3222">
        <v>215095</v>
      </c>
      <c r="AQ3222">
        <v>215095</v>
      </c>
      <c r="AR3222" t="s">
        <v>449</v>
      </c>
      <c r="AS3222">
        <v>1</v>
      </c>
      <c r="AT3222" t="s">
        <v>8263</v>
      </c>
      <c r="AU3222" t="s">
        <v>100</v>
      </c>
      <c r="AV3222" t="s">
        <v>13</v>
      </c>
      <c r="AW3222" t="s">
        <v>13</v>
      </c>
      <c r="AX3222" t="s">
        <v>353</v>
      </c>
      <c r="AY3222" t="s">
        <v>411</v>
      </c>
      <c r="AZ3222" t="s">
        <v>452</v>
      </c>
      <c r="BA3222" t="s">
        <v>593</v>
      </c>
    </row>
    <row r="3223" spans="1:53" ht="17" x14ac:dyDescent="0.2">
      <c r="A3223" t="s">
        <v>17552</v>
      </c>
      <c r="B3223">
        <v>816</v>
      </c>
      <c r="C3223">
        <v>1</v>
      </c>
      <c r="D3223" t="s">
        <v>79</v>
      </c>
      <c r="E3223" t="s">
        <v>8259</v>
      </c>
      <c r="F3223" t="s">
        <v>79</v>
      </c>
      <c r="G3223">
        <v>326</v>
      </c>
      <c r="H3223" t="s">
        <v>8260</v>
      </c>
      <c r="I3223" t="s">
        <v>8</v>
      </c>
      <c r="J3223" t="s">
        <v>82</v>
      </c>
      <c r="K3223" t="s">
        <v>8104</v>
      </c>
      <c r="L3223" t="s">
        <v>8</v>
      </c>
      <c r="M3223" t="s">
        <v>8</v>
      </c>
      <c r="N3223" t="s">
        <v>8</v>
      </c>
      <c r="O3223" t="s">
        <v>234</v>
      </c>
      <c r="P3223" t="s">
        <v>4715</v>
      </c>
      <c r="Q3223" t="s">
        <v>236</v>
      </c>
      <c r="R3223" t="s">
        <v>237</v>
      </c>
      <c r="S3223" t="s">
        <v>238</v>
      </c>
      <c r="T3223" t="s">
        <v>238</v>
      </c>
      <c r="U3223" t="s">
        <v>238</v>
      </c>
      <c r="V3223" t="s">
        <v>91</v>
      </c>
      <c r="W3223" t="s">
        <v>247</v>
      </c>
      <c r="X3223">
        <v>326</v>
      </c>
      <c r="Y3223">
        <v>327</v>
      </c>
      <c r="Z3223" t="s">
        <v>93</v>
      </c>
      <c r="AA3223">
        <v>8.8307441E-2</v>
      </c>
      <c r="AB3223">
        <v>0.91169255900000001</v>
      </c>
      <c r="AC3223" t="s">
        <v>7</v>
      </c>
      <c r="AD3223" t="s">
        <v>7</v>
      </c>
      <c r="AE3223" s="4" t="str">
        <f>IF(OR(AB3223&lt;0.2,AB3223&gt;0.75),"Include","NotInclude")</f>
        <v>Include</v>
      </c>
      <c r="AF3223">
        <v>2</v>
      </c>
      <c r="AG3223">
        <v>0</v>
      </c>
      <c r="AH3223">
        <v>0</v>
      </c>
      <c r="AI3223">
        <v>0</v>
      </c>
      <c r="AJ3223" t="s">
        <v>8261</v>
      </c>
      <c r="AK3223" t="s">
        <v>95</v>
      </c>
      <c r="AL3223" t="s">
        <v>8262</v>
      </c>
      <c r="AM3223">
        <v>326</v>
      </c>
      <c r="AN3223" t="s">
        <v>521</v>
      </c>
      <c r="AO3223">
        <v>0.67</v>
      </c>
      <c r="AP3223">
        <v>215095</v>
      </c>
      <c r="AQ3223">
        <v>215095</v>
      </c>
      <c r="AR3223" t="s">
        <v>449</v>
      </c>
      <c r="AS3223">
        <v>1</v>
      </c>
      <c r="AT3223" t="s">
        <v>8263</v>
      </c>
      <c r="AU3223" t="s">
        <v>100</v>
      </c>
      <c r="AV3223" t="s">
        <v>13</v>
      </c>
      <c r="AW3223" t="s">
        <v>13</v>
      </c>
      <c r="AX3223" t="s">
        <v>353</v>
      </c>
      <c r="AY3223" t="s">
        <v>411</v>
      </c>
      <c r="AZ3223" t="s">
        <v>452</v>
      </c>
      <c r="BA3223" t="s">
        <v>593</v>
      </c>
    </row>
    <row r="3224" spans="1:53" ht="17" x14ac:dyDescent="0.2">
      <c r="A3224" t="s">
        <v>78</v>
      </c>
      <c r="B3224">
        <v>817</v>
      </c>
      <c r="C3224">
        <v>738</v>
      </c>
      <c r="D3224" t="s">
        <v>79</v>
      </c>
      <c r="E3224" t="s">
        <v>8269</v>
      </c>
      <c r="F3224" t="s">
        <v>79</v>
      </c>
      <c r="G3224">
        <v>4306</v>
      </c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  <c r="O3224" t="s">
        <v>190</v>
      </c>
      <c r="P3224" t="s">
        <v>2148</v>
      </c>
      <c r="Q3224" t="s">
        <v>1501</v>
      </c>
      <c r="R3224" t="s">
        <v>1502</v>
      </c>
      <c r="S3224" t="s">
        <v>1503</v>
      </c>
      <c r="T3224" t="s">
        <v>1503</v>
      </c>
      <c r="U3224" t="s">
        <v>8</v>
      </c>
      <c r="V3224" t="s">
        <v>8</v>
      </c>
      <c r="W3224" t="s">
        <v>8</v>
      </c>
      <c r="X3224">
        <v>4306</v>
      </c>
      <c r="Y3224">
        <v>4306</v>
      </c>
      <c r="Z3224" t="s">
        <v>93</v>
      </c>
      <c r="AA3224">
        <v>0</v>
      </c>
      <c r="AB3224">
        <v>1</v>
      </c>
      <c r="AC3224" t="s">
        <v>7</v>
      </c>
      <c r="AD3224" t="s">
        <v>7</v>
      </c>
      <c r="AE3224" s="4" t="str">
        <f>IF(OR(AB3224&lt;0.2,AB3224&gt;0.75),"Include","NotInclude")</f>
        <v>Include</v>
      </c>
      <c r="AF3224" t="s">
        <v>1504</v>
      </c>
      <c r="AG3224">
        <v>0</v>
      </c>
      <c r="AH3224">
        <v>0</v>
      </c>
      <c r="AI3224">
        <v>0</v>
      </c>
      <c r="AJ3224" t="s">
        <v>8270</v>
      </c>
      <c r="AK3224">
        <v>2016</v>
      </c>
      <c r="AL3224" t="s">
        <v>8</v>
      </c>
      <c r="AM3224">
        <v>4306</v>
      </c>
      <c r="AN3224" t="s">
        <v>228</v>
      </c>
      <c r="AO3224">
        <v>1</v>
      </c>
      <c r="AP3224">
        <v>251488</v>
      </c>
      <c r="AQ3224">
        <v>251488</v>
      </c>
      <c r="AR3224" t="s">
        <v>228</v>
      </c>
      <c r="AS3224">
        <v>1</v>
      </c>
      <c r="AT3224" t="s">
        <v>8271</v>
      </c>
      <c r="AU3224" t="s">
        <v>100</v>
      </c>
      <c r="AV3224" t="s">
        <v>14</v>
      </c>
      <c r="AW3224" t="s">
        <v>17</v>
      </c>
      <c r="AX3224" t="s">
        <v>199</v>
      </c>
      <c r="AY3224" t="s">
        <v>217</v>
      </c>
      <c r="AZ3224" t="s">
        <v>230</v>
      </c>
      <c r="BA3224" t="s">
        <v>8</v>
      </c>
    </row>
    <row r="3225" spans="1:53" ht="17" x14ac:dyDescent="0.2">
      <c r="A3225" t="s">
        <v>252</v>
      </c>
      <c r="B3225">
        <v>817</v>
      </c>
      <c r="C3225">
        <v>738</v>
      </c>
      <c r="D3225">
        <v>100</v>
      </c>
      <c r="E3225" t="s">
        <v>8272</v>
      </c>
      <c r="F3225" t="s">
        <v>8269</v>
      </c>
      <c r="G3225">
        <v>4308</v>
      </c>
      <c r="H3225" t="s">
        <v>8</v>
      </c>
      <c r="I3225" t="s">
        <v>8</v>
      </c>
      <c r="J3225" t="s">
        <v>8</v>
      </c>
      <c r="K3225" t="s">
        <v>8</v>
      </c>
      <c r="L3225" t="s">
        <v>8</v>
      </c>
      <c r="M3225" t="s">
        <v>8</v>
      </c>
      <c r="N3225" t="s">
        <v>8</v>
      </c>
      <c r="O3225" t="s">
        <v>190</v>
      </c>
      <c r="P3225" t="s">
        <v>5125</v>
      </c>
      <c r="Q3225" t="s">
        <v>1501</v>
      </c>
      <c r="R3225" t="s">
        <v>1502</v>
      </c>
      <c r="S3225" t="s">
        <v>1503</v>
      </c>
      <c r="T3225" t="s">
        <v>1503</v>
      </c>
      <c r="U3225" t="s">
        <v>8</v>
      </c>
      <c r="V3225" t="s">
        <v>8</v>
      </c>
      <c r="W3225" t="s">
        <v>8</v>
      </c>
      <c r="X3225">
        <v>4308</v>
      </c>
      <c r="Y3225">
        <v>4308</v>
      </c>
      <c r="Z3225" t="s">
        <v>93</v>
      </c>
      <c r="AA3225">
        <v>-1.2E-2</v>
      </c>
      <c r="AB3225">
        <v>1.012</v>
      </c>
      <c r="AC3225" t="s">
        <v>7</v>
      </c>
      <c r="AD3225" t="s">
        <v>7</v>
      </c>
      <c r="AE3225" s="4" t="str">
        <f>IF(OR(AB3225&lt;0.2,AB3225&gt;0.75),"Include","NotInclude")</f>
        <v>Include</v>
      </c>
      <c r="AF3225" t="s">
        <v>1504</v>
      </c>
      <c r="AG3225">
        <v>0</v>
      </c>
      <c r="AH3225">
        <v>0</v>
      </c>
      <c r="AI3225">
        <v>0</v>
      </c>
      <c r="AJ3225" t="s">
        <v>8273</v>
      </c>
      <c r="AK3225">
        <v>2016</v>
      </c>
      <c r="AL3225" t="s">
        <v>8</v>
      </c>
      <c r="AM3225">
        <v>4308</v>
      </c>
      <c r="AN3225" t="s">
        <v>228</v>
      </c>
      <c r="AO3225">
        <v>1</v>
      </c>
      <c r="AP3225">
        <v>251488</v>
      </c>
      <c r="AQ3225">
        <v>251488</v>
      </c>
      <c r="AR3225" t="s">
        <v>228</v>
      </c>
      <c r="AS3225">
        <v>1</v>
      </c>
      <c r="AT3225" t="s">
        <v>8271</v>
      </c>
      <c r="AU3225" t="s">
        <v>100</v>
      </c>
      <c r="AV3225" t="s">
        <v>14</v>
      </c>
      <c r="AW3225" t="s">
        <v>17</v>
      </c>
      <c r="AX3225" t="s">
        <v>199</v>
      </c>
      <c r="AY3225" t="s">
        <v>217</v>
      </c>
      <c r="AZ3225" t="s">
        <v>230</v>
      </c>
      <c r="BA3225" t="s">
        <v>8</v>
      </c>
    </row>
    <row r="3226" spans="1:53" ht="17" x14ac:dyDescent="0.2">
      <c r="A3226" t="s">
        <v>252</v>
      </c>
      <c r="B3226">
        <v>817</v>
      </c>
      <c r="C3226">
        <v>738</v>
      </c>
      <c r="D3226">
        <v>100</v>
      </c>
      <c r="E3226" t="s">
        <v>8274</v>
      </c>
      <c r="F3226" t="s">
        <v>8269</v>
      </c>
      <c r="G3226">
        <v>4309</v>
      </c>
      <c r="H3226" t="s">
        <v>8</v>
      </c>
      <c r="I3226" t="s">
        <v>8</v>
      </c>
      <c r="J3226" t="s">
        <v>8</v>
      </c>
      <c r="K3226" t="s">
        <v>8</v>
      </c>
      <c r="L3226" t="s">
        <v>8</v>
      </c>
      <c r="M3226" t="s">
        <v>8</v>
      </c>
      <c r="N3226" t="s">
        <v>8</v>
      </c>
      <c r="O3226" t="s">
        <v>190</v>
      </c>
      <c r="P3226" t="s">
        <v>5125</v>
      </c>
      <c r="Q3226" t="s">
        <v>1501</v>
      </c>
      <c r="R3226" t="s">
        <v>1502</v>
      </c>
      <c r="S3226" t="s">
        <v>1503</v>
      </c>
      <c r="T3226" t="s">
        <v>1503</v>
      </c>
      <c r="U3226" t="s">
        <v>8</v>
      </c>
      <c r="V3226" t="s">
        <v>8</v>
      </c>
      <c r="W3226" t="s">
        <v>8</v>
      </c>
      <c r="X3226">
        <v>4309</v>
      </c>
      <c r="Y3226">
        <v>4309</v>
      </c>
      <c r="Z3226" t="s">
        <v>93</v>
      </c>
      <c r="AA3226">
        <v>-2.4E-2</v>
      </c>
      <c r="AB3226">
        <v>1.024</v>
      </c>
      <c r="AC3226" t="s">
        <v>7</v>
      </c>
      <c r="AD3226" t="s">
        <v>7</v>
      </c>
      <c r="AE3226" s="4" t="str">
        <f>IF(OR(AB3226&lt;0.2,AB3226&gt;0.75),"Include","NotInclude")</f>
        <v>Include</v>
      </c>
      <c r="AF3226" t="s">
        <v>1504</v>
      </c>
      <c r="AG3226">
        <v>0</v>
      </c>
      <c r="AH3226">
        <v>0</v>
      </c>
      <c r="AI3226">
        <v>0</v>
      </c>
      <c r="AJ3226" t="s">
        <v>8275</v>
      </c>
      <c r="AK3226">
        <v>2016</v>
      </c>
      <c r="AL3226" t="s">
        <v>8</v>
      </c>
      <c r="AM3226">
        <v>4309</v>
      </c>
      <c r="AN3226" t="s">
        <v>228</v>
      </c>
      <c r="AO3226">
        <v>1</v>
      </c>
      <c r="AP3226">
        <v>677049</v>
      </c>
      <c r="AQ3226">
        <v>677049</v>
      </c>
      <c r="AR3226" t="s">
        <v>228</v>
      </c>
      <c r="AS3226">
        <v>1</v>
      </c>
      <c r="AT3226" t="s">
        <v>8276</v>
      </c>
      <c r="AU3226" t="s">
        <v>100</v>
      </c>
      <c r="AV3226" t="s">
        <v>14</v>
      </c>
      <c r="AW3226" t="s">
        <v>17</v>
      </c>
      <c r="AX3226" t="s">
        <v>199</v>
      </c>
      <c r="AY3226" t="s">
        <v>217</v>
      </c>
      <c r="AZ3226" t="s">
        <v>230</v>
      </c>
      <c r="BA3226" t="s">
        <v>8</v>
      </c>
    </row>
    <row r="3227" spans="1:53" ht="17" x14ac:dyDescent="0.2">
      <c r="A3227" t="s">
        <v>17552</v>
      </c>
      <c r="B3227">
        <v>817</v>
      </c>
      <c r="C3227">
        <v>3</v>
      </c>
      <c r="D3227" t="s">
        <v>79</v>
      </c>
      <c r="E3227" t="s">
        <v>8269</v>
      </c>
      <c r="F3227" t="s">
        <v>79</v>
      </c>
      <c r="G3227">
        <v>4306</v>
      </c>
      <c r="H3227" t="s">
        <v>8</v>
      </c>
      <c r="I3227" t="s">
        <v>8</v>
      </c>
      <c r="J3227" t="s">
        <v>8</v>
      </c>
      <c r="K3227" t="s">
        <v>8</v>
      </c>
      <c r="L3227" t="s">
        <v>8</v>
      </c>
      <c r="M3227" t="s">
        <v>8</v>
      </c>
      <c r="N3227" t="s">
        <v>8</v>
      </c>
      <c r="O3227" t="s">
        <v>190</v>
      </c>
      <c r="P3227" t="s">
        <v>2148</v>
      </c>
      <c r="Q3227" t="s">
        <v>1501</v>
      </c>
      <c r="R3227" t="s">
        <v>1502</v>
      </c>
      <c r="S3227" t="s">
        <v>1503</v>
      </c>
      <c r="T3227" t="s">
        <v>1503</v>
      </c>
      <c r="U3227" t="s">
        <v>8</v>
      </c>
      <c r="V3227" t="s">
        <v>8</v>
      </c>
      <c r="W3227" t="s">
        <v>8</v>
      </c>
      <c r="X3227">
        <v>4306</v>
      </c>
      <c r="Y3227">
        <v>4306</v>
      </c>
      <c r="Z3227" t="s">
        <v>93</v>
      </c>
      <c r="AA3227">
        <v>0</v>
      </c>
      <c r="AB3227">
        <v>1</v>
      </c>
      <c r="AC3227" t="s">
        <v>7</v>
      </c>
      <c r="AD3227" t="s">
        <v>7</v>
      </c>
      <c r="AE3227" s="4" t="str">
        <f>IF(OR(AB3227&lt;0.2,AB3227&gt;0.75),"Include","NotInclude")</f>
        <v>Include</v>
      </c>
      <c r="AF3227" t="s">
        <v>1504</v>
      </c>
      <c r="AG3227">
        <v>0</v>
      </c>
      <c r="AH3227">
        <v>0</v>
      </c>
      <c r="AI3227">
        <v>0</v>
      </c>
      <c r="AJ3227" t="s">
        <v>8270</v>
      </c>
      <c r="AK3227">
        <v>2016</v>
      </c>
      <c r="AL3227" t="s">
        <v>8</v>
      </c>
      <c r="AM3227">
        <v>4306</v>
      </c>
      <c r="AN3227" t="s">
        <v>228</v>
      </c>
      <c r="AO3227">
        <v>1</v>
      </c>
      <c r="AP3227">
        <v>251488</v>
      </c>
      <c r="AQ3227">
        <v>251488</v>
      </c>
      <c r="AR3227" t="s">
        <v>228</v>
      </c>
      <c r="AS3227">
        <v>1</v>
      </c>
      <c r="AT3227" t="s">
        <v>8271</v>
      </c>
      <c r="AU3227" t="s">
        <v>100</v>
      </c>
      <c r="AV3227" t="s">
        <v>14</v>
      </c>
      <c r="AW3227" t="s">
        <v>17</v>
      </c>
      <c r="AX3227" t="s">
        <v>199</v>
      </c>
      <c r="AY3227" t="s">
        <v>217</v>
      </c>
      <c r="AZ3227" t="s">
        <v>230</v>
      </c>
      <c r="BA3227" t="s">
        <v>8</v>
      </c>
    </row>
    <row r="3228" spans="1:53" ht="17" x14ac:dyDescent="0.2">
      <c r="A3228" t="s">
        <v>78</v>
      </c>
      <c r="B3228">
        <v>818</v>
      </c>
      <c r="C3228">
        <v>737</v>
      </c>
      <c r="D3228" t="s">
        <v>79</v>
      </c>
      <c r="E3228" t="s">
        <v>8310</v>
      </c>
      <c r="F3228" t="s">
        <v>79</v>
      </c>
      <c r="G3228">
        <v>3093</v>
      </c>
      <c r="H3228" t="s">
        <v>8311</v>
      </c>
      <c r="I3228" t="s">
        <v>8</v>
      </c>
      <c r="J3228" t="s">
        <v>82</v>
      </c>
      <c r="K3228" t="s">
        <v>1943</v>
      </c>
      <c r="L3228" t="s">
        <v>8</v>
      </c>
      <c r="M3228" t="s">
        <v>8</v>
      </c>
      <c r="N3228" t="s">
        <v>8</v>
      </c>
      <c r="O3228" t="s">
        <v>150</v>
      </c>
      <c r="P3228" t="s">
        <v>151</v>
      </c>
      <c r="Q3228" t="s">
        <v>152</v>
      </c>
      <c r="R3228" t="s">
        <v>153</v>
      </c>
      <c r="S3228" t="s">
        <v>154</v>
      </c>
      <c r="T3228" t="s">
        <v>89</v>
      </c>
      <c r="U3228" t="s">
        <v>8</v>
      </c>
      <c r="V3228" t="s">
        <v>8</v>
      </c>
      <c r="W3228" t="s">
        <v>8</v>
      </c>
      <c r="X3228">
        <v>3093</v>
      </c>
      <c r="Y3228">
        <v>3093</v>
      </c>
      <c r="Z3228" t="s">
        <v>93</v>
      </c>
      <c r="AA3228">
        <v>0.187452375</v>
      </c>
      <c r="AB3228">
        <v>0.812547625</v>
      </c>
      <c r="AC3228" t="s">
        <v>7</v>
      </c>
      <c r="AD3228" t="s">
        <v>9</v>
      </c>
      <c r="AE3228" s="4" t="str">
        <f>IF(OR(AB3228&lt;0.2,AB3228&gt;0.75),"Include","NotInclude")</f>
        <v>Include</v>
      </c>
      <c r="AF3228">
        <v>15</v>
      </c>
      <c r="AG3228">
        <v>0</v>
      </c>
      <c r="AH3228">
        <v>0</v>
      </c>
      <c r="AI3228">
        <v>0</v>
      </c>
      <c r="AJ3228" t="s">
        <v>8312</v>
      </c>
      <c r="AK3228" t="s">
        <v>95</v>
      </c>
      <c r="AL3228" t="s">
        <v>8313</v>
      </c>
      <c r="AM3228">
        <v>3093</v>
      </c>
      <c r="AN3228" t="s">
        <v>521</v>
      </c>
      <c r="AO3228">
        <v>0.72</v>
      </c>
      <c r="AP3228">
        <v>103628</v>
      </c>
      <c r="AQ3228">
        <v>103628</v>
      </c>
      <c r="AR3228" t="s">
        <v>521</v>
      </c>
      <c r="AS3228">
        <v>0.99</v>
      </c>
      <c r="AT3228" t="s">
        <v>8314</v>
      </c>
      <c r="AU3228" t="s">
        <v>100</v>
      </c>
      <c r="AV3228" t="s">
        <v>13</v>
      </c>
      <c r="AW3228" t="s">
        <v>13</v>
      </c>
      <c r="AX3228" t="s">
        <v>353</v>
      </c>
      <c r="AY3228" t="s">
        <v>411</v>
      </c>
      <c r="AZ3228" t="s">
        <v>452</v>
      </c>
      <c r="BA3228" t="s">
        <v>593</v>
      </c>
    </row>
    <row r="3229" spans="1:53" ht="17" x14ac:dyDescent="0.2">
      <c r="A3229" t="s">
        <v>252</v>
      </c>
      <c r="B3229">
        <v>818</v>
      </c>
      <c r="C3229">
        <v>737</v>
      </c>
      <c r="D3229">
        <v>100</v>
      </c>
      <c r="E3229" t="s">
        <v>8315</v>
      </c>
      <c r="F3229" t="s">
        <v>8310</v>
      </c>
      <c r="G3229">
        <v>3097</v>
      </c>
      <c r="H3229" t="s">
        <v>8316</v>
      </c>
      <c r="I3229" t="s">
        <v>8</v>
      </c>
      <c r="J3229" t="s">
        <v>82</v>
      </c>
      <c r="K3229" t="s">
        <v>189</v>
      </c>
      <c r="L3229" t="s">
        <v>8</v>
      </c>
      <c r="M3229" t="s">
        <v>8</v>
      </c>
      <c r="N3229" t="s">
        <v>8</v>
      </c>
      <c r="O3229" t="s">
        <v>150</v>
      </c>
      <c r="P3229" t="s">
        <v>151</v>
      </c>
      <c r="Q3229" t="s">
        <v>152</v>
      </c>
      <c r="R3229" t="s">
        <v>153</v>
      </c>
      <c r="S3229" t="s">
        <v>154</v>
      </c>
      <c r="T3229" t="s">
        <v>89</v>
      </c>
      <c r="U3229" t="s">
        <v>8</v>
      </c>
      <c r="V3229" t="s">
        <v>8</v>
      </c>
      <c r="W3229" t="s">
        <v>8</v>
      </c>
      <c r="X3229">
        <v>3097</v>
      </c>
      <c r="Y3229">
        <v>3097</v>
      </c>
      <c r="Z3229" t="s">
        <v>93</v>
      </c>
      <c r="AA3229">
        <v>8.1153162000000001E-2</v>
      </c>
      <c r="AB3229">
        <v>0.918846838</v>
      </c>
      <c r="AC3229" t="s">
        <v>7</v>
      </c>
      <c r="AD3229" t="s">
        <v>7</v>
      </c>
      <c r="AE3229" s="4" t="str">
        <f>IF(OR(AB3229&lt;0.2,AB3229&gt;0.75),"Include","NotInclude")</f>
        <v>Include</v>
      </c>
      <c r="AF3229">
        <v>15</v>
      </c>
      <c r="AG3229">
        <v>0</v>
      </c>
      <c r="AH3229">
        <v>0</v>
      </c>
      <c r="AI3229">
        <v>0</v>
      </c>
      <c r="AJ3229" t="s">
        <v>8317</v>
      </c>
      <c r="AK3229" t="s">
        <v>95</v>
      </c>
      <c r="AL3229" t="s">
        <v>8318</v>
      </c>
      <c r="AM3229">
        <v>3097</v>
      </c>
      <c r="AN3229" t="s">
        <v>521</v>
      </c>
      <c r="AO3229">
        <v>0.67</v>
      </c>
      <c r="AP3229">
        <v>103628</v>
      </c>
      <c r="AQ3229">
        <v>103628</v>
      </c>
      <c r="AR3229" t="s">
        <v>521</v>
      </c>
      <c r="AS3229">
        <v>0.99</v>
      </c>
      <c r="AT3229" t="s">
        <v>8314</v>
      </c>
      <c r="AU3229" t="s">
        <v>100</v>
      </c>
      <c r="AV3229" t="s">
        <v>13</v>
      </c>
      <c r="AW3229" t="s">
        <v>13</v>
      </c>
      <c r="AX3229" t="s">
        <v>353</v>
      </c>
      <c r="AY3229" t="s">
        <v>411</v>
      </c>
      <c r="AZ3229" t="s">
        <v>452</v>
      </c>
      <c r="BA3229" t="s">
        <v>593</v>
      </c>
    </row>
    <row r="3230" spans="1:53" ht="17" x14ac:dyDescent="0.2">
      <c r="A3230" t="s">
        <v>17552</v>
      </c>
      <c r="B3230">
        <v>818</v>
      </c>
      <c r="C3230">
        <v>2</v>
      </c>
      <c r="D3230" t="s">
        <v>79</v>
      </c>
      <c r="E3230" t="s">
        <v>8310</v>
      </c>
      <c r="F3230" t="s">
        <v>79</v>
      </c>
      <c r="G3230">
        <v>3093</v>
      </c>
      <c r="H3230" t="s">
        <v>8311</v>
      </c>
      <c r="I3230" t="s">
        <v>8</v>
      </c>
      <c r="J3230" t="s">
        <v>82</v>
      </c>
      <c r="K3230" t="s">
        <v>1943</v>
      </c>
      <c r="L3230" t="s">
        <v>8</v>
      </c>
      <c r="M3230" t="s">
        <v>8</v>
      </c>
      <c r="N3230" t="s">
        <v>8</v>
      </c>
      <c r="O3230" t="s">
        <v>150</v>
      </c>
      <c r="P3230" t="s">
        <v>151</v>
      </c>
      <c r="Q3230" t="s">
        <v>152</v>
      </c>
      <c r="R3230" t="s">
        <v>153</v>
      </c>
      <c r="S3230" t="s">
        <v>154</v>
      </c>
      <c r="T3230" t="s">
        <v>89</v>
      </c>
      <c r="U3230" t="s">
        <v>8</v>
      </c>
      <c r="V3230" t="s">
        <v>8</v>
      </c>
      <c r="W3230" t="s">
        <v>8</v>
      </c>
      <c r="X3230">
        <v>3093</v>
      </c>
      <c r="Y3230">
        <v>3093</v>
      </c>
      <c r="Z3230" t="s">
        <v>93</v>
      </c>
      <c r="AA3230">
        <v>0.187452375</v>
      </c>
      <c r="AB3230">
        <v>0.812547625</v>
      </c>
      <c r="AC3230" t="s">
        <v>7</v>
      </c>
      <c r="AD3230" t="s">
        <v>9</v>
      </c>
      <c r="AE3230" s="4" t="str">
        <f>IF(OR(AB3230&lt;0.2,AB3230&gt;0.75),"Include","NotInclude")</f>
        <v>Include</v>
      </c>
      <c r="AF3230">
        <v>15</v>
      </c>
      <c r="AG3230">
        <v>0</v>
      </c>
      <c r="AH3230">
        <v>0</v>
      </c>
      <c r="AI3230">
        <v>0</v>
      </c>
      <c r="AJ3230" t="s">
        <v>8312</v>
      </c>
      <c r="AK3230" t="s">
        <v>95</v>
      </c>
      <c r="AL3230" t="s">
        <v>8313</v>
      </c>
      <c r="AM3230">
        <v>3093</v>
      </c>
      <c r="AN3230" t="s">
        <v>521</v>
      </c>
      <c r="AO3230">
        <v>0.72</v>
      </c>
      <c r="AP3230">
        <v>103628</v>
      </c>
      <c r="AQ3230">
        <v>103628</v>
      </c>
      <c r="AR3230" t="s">
        <v>521</v>
      </c>
      <c r="AS3230">
        <v>0.99</v>
      </c>
      <c r="AT3230" t="s">
        <v>8314</v>
      </c>
      <c r="AU3230" t="s">
        <v>100</v>
      </c>
      <c r="AV3230" t="s">
        <v>13</v>
      </c>
      <c r="AW3230" t="s">
        <v>13</v>
      </c>
      <c r="AX3230" t="s">
        <v>353</v>
      </c>
      <c r="AY3230" t="s">
        <v>411</v>
      </c>
      <c r="AZ3230" t="s">
        <v>452</v>
      </c>
      <c r="BA3230" t="s">
        <v>593</v>
      </c>
    </row>
    <row r="3231" spans="1:53" ht="17" x14ac:dyDescent="0.2">
      <c r="A3231" t="s">
        <v>78</v>
      </c>
      <c r="B3231">
        <v>819</v>
      </c>
      <c r="C3231">
        <v>737</v>
      </c>
      <c r="D3231" t="s">
        <v>79</v>
      </c>
      <c r="E3231" t="s">
        <v>8333</v>
      </c>
      <c r="F3231" t="s">
        <v>79</v>
      </c>
      <c r="G3231">
        <v>3728</v>
      </c>
      <c r="H3231" t="s">
        <v>8334</v>
      </c>
      <c r="I3231" t="s">
        <v>8</v>
      </c>
      <c r="J3231" t="s">
        <v>82</v>
      </c>
      <c r="K3231" t="s">
        <v>1145</v>
      </c>
      <c r="L3231" t="s">
        <v>8</v>
      </c>
      <c r="M3231" t="s">
        <v>8</v>
      </c>
      <c r="N3231" t="s">
        <v>8</v>
      </c>
      <c r="O3231" t="s">
        <v>163</v>
      </c>
      <c r="P3231" t="s">
        <v>211</v>
      </c>
      <c r="Q3231" t="s">
        <v>165</v>
      </c>
      <c r="R3231" t="s">
        <v>166</v>
      </c>
      <c r="S3231" t="s">
        <v>167</v>
      </c>
      <c r="T3231" t="s">
        <v>167</v>
      </c>
      <c r="U3231" t="s">
        <v>167</v>
      </c>
      <c r="V3231" t="s">
        <v>91</v>
      </c>
      <c r="W3231" t="s">
        <v>137</v>
      </c>
      <c r="X3231">
        <v>3728</v>
      </c>
      <c r="Y3231">
        <v>3728</v>
      </c>
      <c r="Z3231" t="s">
        <v>93</v>
      </c>
      <c r="AA3231">
        <v>0.29610951000000002</v>
      </c>
      <c r="AB3231">
        <v>0.70389049000000004</v>
      </c>
      <c r="AC3231" t="s">
        <v>9</v>
      </c>
      <c r="AD3231" t="s">
        <v>9</v>
      </c>
      <c r="AE3231" s="4" t="str">
        <f>IF(OR(AB3231&lt;0.2,AB3231&gt;0.75),"Include","NotInclude")</f>
        <v>NotInclude</v>
      </c>
      <c r="AF3231">
        <v>17</v>
      </c>
      <c r="AG3231">
        <v>0</v>
      </c>
      <c r="AH3231">
        <v>0</v>
      </c>
      <c r="AI3231">
        <v>0</v>
      </c>
      <c r="AJ3231" t="s">
        <v>8335</v>
      </c>
      <c r="AK3231" t="s">
        <v>95</v>
      </c>
      <c r="AL3231" t="s">
        <v>8336</v>
      </c>
      <c r="AM3231">
        <v>3728</v>
      </c>
      <c r="AN3231" t="s">
        <v>8337</v>
      </c>
      <c r="AO3231">
        <v>0.88</v>
      </c>
      <c r="AP3231" t="s">
        <v>8338</v>
      </c>
      <c r="AQ3231" t="s">
        <v>8</v>
      </c>
      <c r="AR3231" t="s">
        <v>8</v>
      </c>
      <c r="AS3231" t="s">
        <v>8</v>
      </c>
      <c r="AT3231" t="s">
        <v>8339</v>
      </c>
      <c r="AU3231" t="s">
        <v>100</v>
      </c>
      <c r="AV3231" t="s">
        <v>21</v>
      </c>
      <c r="AW3231" t="s">
        <v>22</v>
      </c>
      <c r="AX3231" t="s">
        <v>1241</v>
      </c>
      <c r="AY3231" t="s">
        <v>1656</v>
      </c>
      <c r="AZ3231" t="s">
        <v>8</v>
      </c>
      <c r="BA3231" t="s">
        <v>8</v>
      </c>
    </row>
    <row r="3232" spans="1:53" ht="17" x14ac:dyDescent="0.2">
      <c r="A3232" t="s">
        <v>17552</v>
      </c>
      <c r="B3232">
        <v>819</v>
      </c>
      <c r="C3232">
        <v>1</v>
      </c>
      <c r="D3232" t="s">
        <v>79</v>
      </c>
      <c r="E3232" t="s">
        <v>8333</v>
      </c>
      <c r="F3232" t="s">
        <v>79</v>
      </c>
      <c r="G3232">
        <v>3728</v>
      </c>
      <c r="H3232" t="s">
        <v>8334</v>
      </c>
      <c r="I3232" t="s">
        <v>8</v>
      </c>
      <c r="J3232" t="s">
        <v>82</v>
      </c>
      <c r="K3232" t="s">
        <v>1145</v>
      </c>
      <c r="L3232" t="s">
        <v>8</v>
      </c>
      <c r="M3232" t="s">
        <v>8</v>
      </c>
      <c r="N3232" t="s">
        <v>8</v>
      </c>
      <c r="O3232" t="s">
        <v>163</v>
      </c>
      <c r="P3232" t="s">
        <v>211</v>
      </c>
      <c r="Q3232" t="s">
        <v>165</v>
      </c>
      <c r="R3232" t="s">
        <v>166</v>
      </c>
      <c r="S3232" t="s">
        <v>167</v>
      </c>
      <c r="T3232" t="s">
        <v>167</v>
      </c>
      <c r="U3232" t="s">
        <v>167</v>
      </c>
      <c r="V3232" t="s">
        <v>91</v>
      </c>
      <c r="W3232" t="s">
        <v>137</v>
      </c>
      <c r="X3232">
        <v>3728</v>
      </c>
      <c r="Y3232">
        <v>3728</v>
      </c>
      <c r="Z3232" t="s">
        <v>93</v>
      </c>
      <c r="AA3232">
        <v>0.29610951000000002</v>
      </c>
      <c r="AB3232">
        <v>0.70389049000000004</v>
      </c>
      <c r="AC3232" t="s">
        <v>9</v>
      </c>
      <c r="AD3232" t="s">
        <v>9</v>
      </c>
      <c r="AE3232" s="4" t="str">
        <f>IF(OR(AB3232&lt;0.2,AB3232&gt;0.75),"Include","NotInclude")</f>
        <v>NotInclude</v>
      </c>
      <c r="AF3232">
        <v>17</v>
      </c>
      <c r="AG3232">
        <v>0</v>
      </c>
      <c r="AH3232">
        <v>0</v>
      </c>
      <c r="AI3232">
        <v>0</v>
      </c>
      <c r="AJ3232" t="s">
        <v>8335</v>
      </c>
      <c r="AK3232" t="s">
        <v>95</v>
      </c>
      <c r="AL3232" t="s">
        <v>8336</v>
      </c>
      <c r="AM3232">
        <v>3728</v>
      </c>
      <c r="AN3232" t="s">
        <v>8337</v>
      </c>
      <c r="AO3232">
        <v>0.88</v>
      </c>
      <c r="AP3232" t="s">
        <v>8338</v>
      </c>
      <c r="AQ3232" t="s">
        <v>8</v>
      </c>
      <c r="AR3232" t="s">
        <v>8</v>
      </c>
      <c r="AS3232" t="s">
        <v>8</v>
      </c>
      <c r="AT3232" t="s">
        <v>8339</v>
      </c>
      <c r="AU3232" t="s">
        <v>100</v>
      </c>
      <c r="AV3232" t="s">
        <v>21</v>
      </c>
      <c r="AW3232" t="s">
        <v>22</v>
      </c>
      <c r="AX3232" t="s">
        <v>1241</v>
      </c>
      <c r="AY3232" t="s">
        <v>1656</v>
      </c>
      <c r="AZ3232" t="s">
        <v>8</v>
      </c>
      <c r="BA3232" t="s">
        <v>8</v>
      </c>
    </row>
    <row r="3233" spans="1:53" ht="17" x14ac:dyDescent="0.2">
      <c r="A3233" t="s">
        <v>78</v>
      </c>
      <c r="B3233">
        <v>820</v>
      </c>
      <c r="C3233">
        <v>737</v>
      </c>
      <c r="D3233" t="s">
        <v>79</v>
      </c>
      <c r="E3233" t="s">
        <v>8340</v>
      </c>
      <c r="F3233" t="s">
        <v>79</v>
      </c>
      <c r="G3233">
        <v>3769</v>
      </c>
      <c r="H3233" t="s">
        <v>8341</v>
      </c>
      <c r="I3233" t="s">
        <v>8</v>
      </c>
      <c r="J3233" t="s">
        <v>82</v>
      </c>
      <c r="K3233" t="s">
        <v>233</v>
      </c>
      <c r="L3233" t="s">
        <v>8</v>
      </c>
      <c r="M3233" t="s">
        <v>8</v>
      </c>
      <c r="N3233" t="s">
        <v>8</v>
      </c>
      <c r="O3233" t="s">
        <v>163</v>
      </c>
      <c r="P3233" t="s">
        <v>1997</v>
      </c>
      <c r="Q3233" t="s">
        <v>1777</v>
      </c>
      <c r="R3233" t="s">
        <v>1778</v>
      </c>
      <c r="S3233" t="s">
        <v>117</v>
      </c>
      <c r="T3233" t="s">
        <v>117</v>
      </c>
      <c r="U3233" t="s">
        <v>118</v>
      </c>
      <c r="V3233" t="s">
        <v>8</v>
      </c>
      <c r="W3233" t="s">
        <v>92</v>
      </c>
      <c r="X3233">
        <v>3769</v>
      </c>
      <c r="Y3233">
        <v>3769</v>
      </c>
      <c r="Z3233" t="s">
        <v>93</v>
      </c>
      <c r="AA3233">
        <v>9.9183477000000006E-2</v>
      </c>
      <c r="AB3233">
        <v>0.90081652300000004</v>
      </c>
      <c r="AC3233" t="s">
        <v>7</v>
      </c>
      <c r="AD3233" t="s">
        <v>7</v>
      </c>
      <c r="AE3233" s="4" t="str">
        <f>IF(OR(AB3233&lt;0.2,AB3233&gt;0.75),"Include","NotInclude")</f>
        <v>Include</v>
      </c>
      <c r="AF3233">
        <v>17</v>
      </c>
      <c r="AG3233">
        <v>0</v>
      </c>
      <c r="AH3233">
        <v>0</v>
      </c>
      <c r="AI3233">
        <v>0</v>
      </c>
      <c r="AJ3233" t="s">
        <v>8342</v>
      </c>
      <c r="AK3233" t="s">
        <v>95</v>
      </c>
      <c r="AL3233" t="s">
        <v>8343</v>
      </c>
      <c r="AM3233">
        <v>3769</v>
      </c>
      <c r="AN3233" t="s">
        <v>6587</v>
      </c>
      <c r="AO3233">
        <v>0.85</v>
      </c>
      <c r="AP3233">
        <v>513065</v>
      </c>
      <c r="AQ3233" t="s">
        <v>8</v>
      </c>
      <c r="AR3233" t="s">
        <v>8</v>
      </c>
      <c r="AS3233" t="s">
        <v>8</v>
      </c>
      <c r="AT3233" t="s">
        <v>8344</v>
      </c>
      <c r="AU3233" t="s">
        <v>100</v>
      </c>
      <c r="AV3233" t="s">
        <v>21</v>
      </c>
      <c r="AW3233" t="s">
        <v>22</v>
      </c>
      <c r="AX3233" t="s">
        <v>1241</v>
      </c>
      <c r="AY3233" t="s">
        <v>2859</v>
      </c>
      <c r="AZ3233" t="s">
        <v>6590</v>
      </c>
      <c r="BA3233" t="s">
        <v>8</v>
      </c>
    </row>
    <row r="3234" spans="1:53" ht="17" x14ac:dyDescent="0.2">
      <c r="A3234" t="s">
        <v>17552</v>
      </c>
      <c r="B3234">
        <v>820</v>
      </c>
      <c r="C3234">
        <v>1</v>
      </c>
      <c r="D3234" t="s">
        <v>79</v>
      </c>
      <c r="E3234" t="s">
        <v>8340</v>
      </c>
      <c r="F3234" t="s">
        <v>79</v>
      </c>
      <c r="G3234">
        <v>3769</v>
      </c>
      <c r="H3234" t="s">
        <v>8341</v>
      </c>
      <c r="I3234" t="s">
        <v>8</v>
      </c>
      <c r="J3234" t="s">
        <v>82</v>
      </c>
      <c r="K3234" t="s">
        <v>233</v>
      </c>
      <c r="L3234" t="s">
        <v>8</v>
      </c>
      <c r="M3234" t="s">
        <v>8</v>
      </c>
      <c r="N3234" t="s">
        <v>8</v>
      </c>
      <c r="O3234" t="s">
        <v>163</v>
      </c>
      <c r="P3234" t="s">
        <v>1997</v>
      </c>
      <c r="Q3234" t="s">
        <v>1777</v>
      </c>
      <c r="R3234" t="s">
        <v>1778</v>
      </c>
      <c r="S3234" t="s">
        <v>117</v>
      </c>
      <c r="T3234" t="s">
        <v>117</v>
      </c>
      <c r="U3234" t="s">
        <v>118</v>
      </c>
      <c r="V3234" t="s">
        <v>8</v>
      </c>
      <c r="W3234" t="s">
        <v>92</v>
      </c>
      <c r="X3234">
        <v>3769</v>
      </c>
      <c r="Y3234">
        <v>3769</v>
      </c>
      <c r="Z3234" t="s">
        <v>93</v>
      </c>
      <c r="AA3234">
        <v>9.9183477000000006E-2</v>
      </c>
      <c r="AB3234">
        <v>0.90081652300000004</v>
      </c>
      <c r="AC3234" t="s">
        <v>7</v>
      </c>
      <c r="AD3234" t="s">
        <v>7</v>
      </c>
      <c r="AE3234" s="4" t="str">
        <f>IF(OR(AB3234&lt;0.2,AB3234&gt;0.75),"Include","NotInclude")</f>
        <v>Include</v>
      </c>
      <c r="AF3234">
        <v>17</v>
      </c>
      <c r="AG3234">
        <v>0</v>
      </c>
      <c r="AH3234">
        <v>0</v>
      </c>
      <c r="AI3234">
        <v>0</v>
      </c>
      <c r="AJ3234" t="s">
        <v>8342</v>
      </c>
      <c r="AK3234" t="s">
        <v>95</v>
      </c>
      <c r="AL3234" t="s">
        <v>8343</v>
      </c>
      <c r="AM3234">
        <v>3769</v>
      </c>
      <c r="AN3234" t="s">
        <v>6587</v>
      </c>
      <c r="AO3234">
        <v>0.85</v>
      </c>
      <c r="AP3234">
        <v>513065</v>
      </c>
      <c r="AQ3234" t="s">
        <v>8</v>
      </c>
      <c r="AR3234" t="s">
        <v>8</v>
      </c>
      <c r="AS3234" t="s">
        <v>8</v>
      </c>
      <c r="AT3234" t="s">
        <v>8344</v>
      </c>
      <c r="AU3234" t="s">
        <v>100</v>
      </c>
      <c r="AV3234" t="s">
        <v>21</v>
      </c>
      <c r="AW3234" t="s">
        <v>22</v>
      </c>
      <c r="AX3234" t="s">
        <v>1241</v>
      </c>
      <c r="AY3234" t="s">
        <v>2859</v>
      </c>
      <c r="AZ3234" t="s">
        <v>6590</v>
      </c>
      <c r="BA3234" t="s">
        <v>8</v>
      </c>
    </row>
    <row r="3235" spans="1:53" ht="17" x14ac:dyDescent="0.2">
      <c r="A3235" t="s">
        <v>78</v>
      </c>
      <c r="B3235">
        <v>821</v>
      </c>
      <c r="C3235">
        <v>737</v>
      </c>
      <c r="D3235" t="s">
        <v>79</v>
      </c>
      <c r="E3235" t="s">
        <v>8345</v>
      </c>
      <c r="F3235" t="s">
        <v>79</v>
      </c>
      <c r="G3235">
        <v>3799</v>
      </c>
      <c r="H3235" t="s">
        <v>8346</v>
      </c>
      <c r="I3235" t="s">
        <v>8</v>
      </c>
      <c r="J3235" t="s">
        <v>82</v>
      </c>
      <c r="K3235" t="s">
        <v>8347</v>
      </c>
      <c r="L3235" t="s">
        <v>8</v>
      </c>
      <c r="M3235" t="s">
        <v>8</v>
      </c>
      <c r="N3235" t="s">
        <v>8</v>
      </c>
      <c r="O3235" t="s">
        <v>190</v>
      </c>
      <c r="P3235" t="s">
        <v>6998</v>
      </c>
      <c r="Q3235" t="s">
        <v>791</v>
      </c>
      <c r="R3235" t="s">
        <v>792</v>
      </c>
      <c r="S3235" t="s">
        <v>465</v>
      </c>
      <c r="T3235" t="s">
        <v>465</v>
      </c>
      <c r="U3235" t="s">
        <v>361</v>
      </c>
      <c r="V3235" t="s">
        <v>91</v>
      </c>
      <c r="W3235" t="s">
        <v>137</v>
      </c>
      <c r="X3235">
        <v>3799</v>
      </c>
      <c r="Y3235">
        <v>3799</v>
      </c>
      <c r="Z3235" t="s">
        <v>93</v>
      </c>
      <c r="AA3235">
        <v>3.6503361999999998E-2</v>
      </c>
      <c r="AB3235">
        <v>0.96349663799999996</v>
      </c>
      <c r="AC3235" t="s">
        <v>7</v>
      </c>
      <c r="AD3235" t="s">
        <v>7</v>
      </c>
      <c r="AE3235" s="4" t="str">
        <f>IF(OR(AB3235&lt;0.2,AB3235&gt;0.75),"Include","NotInclude")</f>
        <v>Include</v>
      </c>
      <c r="AF3235">
        <v>17</v>
      </c>
      <c r="AG3235">
        <v>0</v>
      </c>
      <c r="AH3235">
        <v>0</v>
      </c>
      <c r="AI3235">
        <v>0</v>
      </c>
      <c r="AJ3235" t="s">
        <v>8348</v>
      </c>
      <c r="AK3235" t="s">
        <v>95</v>
      </c>
      <c r="AL3235" t="s">
        <v>8349</v>
      </c>
      <c r="AM3235">
        <v>3799</v>
      </c>
      <c r="AN3235" t="s">
        <v>1085</v>
      </c>
      <c r="AO3235">
        <v>1</v>
      </c>
      <c r="AP3235">
        <v>203579</v>
      </c>
      <c r="AQ3235" t="s">
        <v>8</v>
      </c>
      <c r="AR3235" t="s">
        <v>8</v>
      </c>
      <c r="AS3235" t="s">
        <v>8</v>
      </c>
      <c r="AT3235" t="s">
        <v>8350</v>
      </c>
      <c r="AU3235" t="s">
        <v>100</v>
      </c>
      <c r="AV3235" t="s">
        <v>21</v>
      </c>
      <c r="AW3235" t="s">
        <v>24</v>
      </c>
      <c r="AX3235" t="s">
        <v>880</v>
      </c>
      <c r="AY3235" t="s">
        <v>881</v>
      </c>
      <c r="AZ3235" t="s">
        <v>8</v>
      </c>
      <c r="BA3235" t="s">
        <v>8</v>
      </c>
    </row>
    <row r="3236" spans="1:53" ht="17" x14ac:dyDescent="0.2">
      <c r="A3236" t="s">
        <v>17552</v>
      </c>
      <c r="B3236">
        <v>821</v>
      </c>
      <c r="C3236">
        <v>1</v>
      </c>
      <c r="D3236" t="s">
        <v>79</v>
      </c>
      <c r="E3236" t="s">
        <v>8345</v>
      </c>
      <c r="F3236" t="s">
        <v>79</v>
      </c>
      <c r="G3236">
        <v>3799</v>
      </c>
      <c r="H3236" t="s">
        <v>8346</v>
      </c>
      <c r="I3236" t="s">
        <v>8</v>
      </c>
      <c r="J3236" t="s">
        <v>82</v>
      </c>
      <c r="K3236" t="s">
        <v>8347</v>
      </c>
      <c r="L3236" t="s">
        <v>8</v>
      </c>
      <c r="M3236" t="s">
        <v>8</v>
      </c>
      <c r="N3236" t="s">
        <v>8</v>
      </c>
      <c r="O3236" t="s">
        <v>190</v>
      </c>
      <c r="P3236" t="s">
        <v>6998</v>
      </c>
      <c r="Q3236" t="s">
        <v>791</v>
      </c>
      <c r="R3236" t="s">
        <v>792</v>
      </c>
      <c r="S3236" t="s">
        <v>465</v>
      </c>
      <c r="T3236" t="s">
        <v>465</v>
      </c>
      <c r="U3236" t="s">
        <v>361</v>
      </c>
      <c r="V3236" t="s">
        <v>91</v>
      </c>
      <c r="W3236" t="s">
        <v>137</v>
      </c>
      <c r="X3236">
        <v>3799</v>
      </c>
      <c r="Y3236">
        <v>3799</v>
      </c>
      <c r="Z3236" t="s">
        <v>93</v>
      </c>
      <c r="AA3236">
        <v>3.6503361999999998E-2</v>
      </c>
      <c r="AB3236">
        <v>0.96349663799999996</v>
      </c>
      <c r="AC3236" t="s">
        <v>7</v>
      </c>
      <c r="AD3236" t="s">
        <v>7</v>
      </c>
      <c r="AE3236" s="4" t="str">
        <f>IF(OR(AB3236&lt;0.2,AB3236&gt;0.75),"Include","NotInclude")</f>
        <v>Include</v>
      </c>
      <c r="AF3236">
        <v>17</v>
      </c>
      <c r="AG3236">
        <v>0</v>
      </c>
      <c r="AH3236">
        <v>0</v>
      </c>
      <c r="AI3236">
        <v>0</v>
      </c>
      <c r="AJ3236" t="s">
        <v>8348</v>
      </c>
      <c r="AK3236" t="s">
        <v>95</v>
      </c>
      <c r="AL3236" t="s">
        <v>8349</v>
      </c>
      <c r="AM3236">
        <v>3799</v>
      </c>
      <c r="AN3236" t="s">
        <v>1085</v>
      </c>
      <c r="AO3236">
        <v>1</v>
      </c>
      <c r="AP3236">
        <v>203579</v>
      </c>
      <c r="AQ3236" t="s">
        <v>8</v>
      </c>
      <c r="AR3236" t="s">
        <v>8</v>
      </c>
      <c r="AS3236" t="s">
        <v>8</v>
      </c>
      <c r="AT3236" t="s">
        <v>8350</v>
      </c>
      <c r="AU3236" t="s">
        <v>100</v>
      </c>
      <c r="AV3236" t="s">
        <v>21</v>
      </c>
      <c r="AW3236" t="s">
        <v>24</v>
      </c>
      <c r="AX3236" t="s">
        <v>880</v>
      </c>
      <c r="AY3236" t="s">
        <v>881</v>
      </c>
      <c r="AZ3236" t="s">
        <v>8</v>
      </c>
      <c r="BA3236" t="s">
        <v>8</v>
      </c>
    </row>
    <row r="3237" spans="1:53" ht="17" x14ac:dyDescent="0.2">
      <c r="A3237" t="s">
        <v>78</v>
      </c>
      <c r="B3237">
        <v>822</v>
      </c>
      <c r="C3237">
        <v>737</v>
      </c>
      <c r="D3237" t="s">
        <v>79</v>
      </c>
      <c r="E3237" t="s">
        <v>8356</v>
      </c>
      <c r="F3237" t="s">
        <v>79</v>
      </c>
      <c r="G3237">
        <v>4219</v>
      </c>
      <c r="H3237" t="s">
        <v>8357</v>
      </c>
      <c r="I3237" t="s">
        <v>8</v>
      </c>
      <c r="J3237" t="s">
        <v>1188</v>
      </c>
      <c r="K3237" t="s">
        <v>8</v>
      </c>
      <c r="L3237" t="s">
        <v>8</v>
      </c>
      <c r="M3237" t="s">
        <v>8</v>
      </c>
      <c r="N3237" t="s">
        <v>8</v>
      </c>
      <c r="O3237" t="s">
        <v>344</v>
      </c>
      <c r="P3237" t="s">
        <v>1320</v>
      </c>
      <c r="Q3237" t="s">
        <v>346</v>
      </c>
      <c r="R3237" t="s">
        <v>347</v>
      </c>
      <c r="S3237" t="s">
        <v>1183</v>
      </c>
      <c r="T3237" t="s">
        <v>439</v>
      </c>
      <c r="U3237" t="s">
        <v>8</v>
      </c>
      <c r="V3237" t="s">
        <v>8</v>
      </c>
      <c r="W3237" t="s">
        <v>8</v>
      </c>
      <c r="X3237">
        <v>4219</v>
      </c>
      <c r="Y3237">
        <v>0</v>
      </c>
      <c r="Z3237" t="s">
        <v>248</v>
      </c>
      <c r="AA3237">
        <v>0</v>
      </c>
      <c r="AB3237">
        <v>0</v>
      </c>
      <c r="AC3237" t="s">
        <v>8</v>
      </c>
      <c r="AD3237" t="s">
        <v>8</v>
      </c>
      <c r="AE3237" s="4" t="str">
        <f>IF(OR(AB3237&lt;0.2,AB3237&gt;0.75),"Include","NotInclude")</f>
        <v>Include</v>
      </c>
      <c r="AF3237">
        <v>0</v>
      </c>
      <c r="AG3237">
        <v>0</v>
      </c>
      <c r="AH3237">
        <v>0</v>
      </c>
      <c r="AI3237">
        <v>0</v>
      </c>
      <c r="AJ3237" t="s">
        <v>8358</v>
      </c>
      <c r="AK3237" t="s">
        <v>95</v>
      </c>
      <c r="AL3237" t="s">
        <v>8359</v>
      </c>
      <c r="AM3237">
        <v>4219</v>
      </c>
      <c r="AN3237" t="s">
        <v>4078</v>
      </c>
      <c r="AO3237">
        <v>0.93</v>
      </c>
      <c r="AP3237">
        <v>175931</v>
      </c>
      <c r="AQ3237" t="s">
        <v>8</v>
      </c>
      <c r="AR3237" t="s">
        <v>8</v>
      </c>
      <c r="AS3237" t="s">
        <v>8</v>
      </c>
      <c r="AT3237" t="s">
        <v>8360</v>
      </c>
      <c r="AU3237" t="s">
        <v>100</v>
      </c>
      <c r="AV3237" t="s">
        <v>21</v>
      </c>
      <c r="AW3237" t="s">
        <v>22</v>
      </c>
      <c r="AX3237" t="s">
        <v>1241</v>
      </c>
      <c r="AY3237" t="s">
        <v>2386</v>
      </c>
      <c r="AZ3237" t="s">
        <v>4080</v>
      </c>
      <c r="BA3237" t="s">
        <v>8</v>
      </c>
    </row>
    <row r="3238" spans="1:53" ht="17" x14ac:dyDescent="0.2">
      <c r="A3238" t="s">
        <v>17552</v>
      </c>
      <c r="B3238">
        <v>822</v>
      </c>
      <c r="C3238">
        <v>1</v>
      </c>
      <c r="D3238" t="s">
        <v>79</v>
      </c>
      <c r="E3238" t="s">
        <v>8356</v>
      </c>
      <c r="F3238" t="s">
        <v>79</v>
      </c>
      <c r="G3238">
        <v>4219</v>
      </c>
      <c r="H3238" t="s">
        <v>8357</v>
      </c>
      <c r="I3238" t="s">
        <v>8</v>
      </c>
      <c r="J3238" t="s">
        <v>1188</v>
      </c>
      <c r="K3238" t="s">
        <v>8</v>
      </c>
      <c r="L3238" t="s">
        <v>8</v>
      </c>
      <c r="M3238" t="s">
        <v>8</v>
      </c>
      <c r="N3238" t="s">
        <v>8</v>
      </c>
      <c r="O3238" t="s">
        <v>344</v>
      </c>
      <c r="P3238" t="s">
        <v>1320</v>
      </c>
      <c r="Q3238" t="s">
        <v>346</v>
      </c>
      <c r="R3238" t="s">
        <v>347</v>
      </c>
      <c r="S3238" t="s">
        <v>1183</v>
      </c>
      <c r="T3238" t="s">
        <v>439</v>
      </c>
      <c r="U3238" t="s">
        <v>8</v>
      </c>
      <c r="V3238" t="s">
        <v>8</v>
      </c>
      <c r="W3238" t="s">
        <v>8</v>
      </c>
      <c r="X3238">
        <v>4219</v>
      </c>
      <c r="Y3238">
        <v>0</v>
      </c>
      <c r="Z3238" t="s">
        <v>248</v>
      </c>
      <c r="AA3238">
        <v>0</v>
      </c>
      <c r="AB3238">
        <v>0</v>
      </c>
      <c r="AC3238" t="s">
        <v>8</v>
      </c>
      <c r="AD3238" t="s">
        <v>8</v>
      </c>
      <c r="AE3238" s="4" t="str">
        <f>IF(OR(AB3238&lt;0.2,AB3238&gt;0.75),"Include","NotInclude")</f>
        <v>Include</v>
      </c>
      <c r="AF3238">
        <v>0</v>
      </c>
      <c r="AG3238">
        <v>0</v>
      </c>
      <c r="AH3238">
        <v>0</v>
      </c>
      <c r="AI3238">
        <v>0</v>
      </c>
      <c r="AJ3238" t="s">
        <v>8358</v>
      </c>
      <c r="AK3238" t="s">
        <v>95</v>
      </c>
      <c r="AL3238" t="s">
        <v>8359</v>
      </c>
      <c r="AM3238">
        <v>4219</v>
      </c>
      <c r="AN3238" t="s">
        <v>4078</v>
      </c>
      <c r="AO3238">
        <v>0.93</v>
      </c>
      <c r="AP3238">
        <v>175931</v>
      </c>
      <c r="AQ3238" t="s">
        <v>8</v>
      </c>
      <c r="AR3238" t="s">
        <v>8</v>
      </c>
      <c r="AS3238" t="s">
        <v>8</v>
      </c>
      <c r="AT3238" t="s">
        <v>8360</v>
      </c>
      <c r="AU3238" t="s">
        <v>100</v>
      </c>
      <c r="AV3238" t="s">
        <v>21</v>
      </c>
      <c r="AW3238" t="s">
        <v>22</v>
      </c>
      <c r="AX3238" t="s">
        <v>1241</v>
      </c>
      <c r="AY3238" t="s">
        <v>2386</v>
      </c>
      <c r="AZ3238" t="s">
        <v>4080</v>
      </c>
      <c r="BA3238" t="s">
        <v>8</v>
      </c>
    </row>
    <row r="3239" spans="1:53" ht="17" x14ac:dyDescent="0.2">
      <c r="A3239" t="s">
        <v>78</v>
      </c>
      <c r="B3239">
        <v>823</v>
      </c>
      <c r="C3239">
        <v>736</v>
      </c>
      <c r="D3239" t="s">
        <v>79</v>
      </c>
      <c r="E3239" t="s">
        <v>8381</v>
      </c>
      <c r="F3239" t="s">
        <v>79</v>
      </c>
      <c r="G3239">
        <v>3094</v>
      </c>
      <c r="H3239" t="s">
        <v>8382</v>
      </c>
      <c r="I3239" t="s">
        <v>8</v>
      </c>
      <c r="J3239" t="s">
        <v>82</v>
      </c>
      <c r="K3239" t="s">
        <v>414</v>
      </c>
      <c r="L3239" t="s">
        <v>8</v>
      </c>
      <c r="M3239" t="s">
        <v>8</v>
      </c>
      <c r="N3239" t="s">
        <v>8</v>
      </c>
      <c r="O3239" t="s">
        <v>150</v>
      </c>
      <c r="P3239" t="s">
        <v>151</v>
      </c>
      <c r="Q3239" t="s">
        <v>152</v>
      </c>
      <c r="R3239" t="s">
        <v>153</v>
      </c>
      <c r="S3239" t="s">
        <v>154</v>
      </c>
      <c r="T3239" t="s">
        <v>89</v>
      </c>
      <c r="U3239" t="s">
        <v>8</v>
      </c>
      <c r="V3239" t="s">
        <v>8</v>
      </c>
      <c r="W3239" t="s">
        <v>8</v>
      </c>
      <c r="X3239">
        <v>3094</v>
      </c>
      <c r="Y3239">
        <v>3094</v>
      </c>
      <c r="Z3239" t="s">
        <v>93</v>
      </c>
      <c r="AA3239">
        <v>0.49911099799999997</v>
      </c>
      <c r="AB3239">
        <v>0.50088900199999997</v>
      </c>
      <c r="AC3239" t="s">
        <v>9</v>
      </c>
      <c r="AD3239" t="s">
        <v>9</v>
      </c>
      <c r="AE3239" s="4" t="str">
        <f>IF(OR(AB3239&lt;0.2,AB3239&gt;0.75),"Include","NotInclude")</f>
        <v>NotInclude</v>
      </c>
      <c r="AF3239">
        <v>15</v>
      </c>
      <c r="AG3239">
        <v>0</v>
      </c>
      <c r="AH3239">
        <v>0</v>
      </c>
      <c r="AI3239">
        <v>0</v>
      </c>
      <c r="AJ3239" t="s">
        <v>8383</v>
      </c>
      <c r="AK3239" t="s">
        <v>95</v>
      </c>
      <c r="AL3239" t="s">
        <v>8384</v>
      </c>
      <c r="AM3239">
        <v>3094</v>
      </c>
      <c r="AN3239" t="s">
        <v>6653</v>
      </c>
      <c r="AO3239">
        <v>1</v>
      </c>
      <c r="AP3239">
        <v>562912</v>
      </c>
      <c r="AQ3239">
        <v>562912</v>
      </c>
      <c r="AR3239" t="s">
        <v>3618</v>
      </c>
      <c r="AS3239">
        <v>0.97</v>
      </c>
      <c r="AT3239" t="s">
        <v>8385</v>
      </c>
      <c r="AU3239" t="s">
        <v>100</v>
      </c>
      <c r="AV3239" t="s">
        <v>13</v>
      </c>
      <c r="AW3239" t="s">
        <v>13</v>
      </c>
      <c r="AX3239" t="s">
        <v>353</v>
      </c>
      <c r="AY3239" t="s">
        <v>649</v>
      </c>
      <c r="AZ3239" t="s">
        <v>6655</v>
      </c>
      <c r="BA3239" t="s">
        <v>8</v>
      </c>
    </row>
    <row r="3240" spans="1:53" ht="17" x14ac:dyDescent="0.2">
      <c r="A3240" t="s">
        <v>17552</v>
      </c>
      <c r="B3240">
        <v>823</v>
      </c>
      <c r="C3240">
        <v>1</v>
      </c>
      <c r="D3240" t="s">
        <v>79</v>
      </c>
      <c r="E3240" t="s">
        <v>8381</v>
      </c>
      <c r="F3240" t="s">
        <v>79</v>
      </c>
      <c r="G3240">
        <v>3094</v>
      </c>
      <c r="H3240" t="s">
        <v>8382</v>
      </c>
      <c r="I3240" t="s">
        <v>8</v>
      </c>
      <c r="J3240" t="s">
        <v>82</v>
      </c>
      <c r="K3240" t="s">
        <v>414</v>
      </c>
      <c r="L3240" t="s">
        <v>8</v>
      </c>
      <c r="M3240" t="s">
        <v>8</v>
      </c>
      <c r="N3240" t="s">
        <v>8</v>
      </c>
      <c r="O3240" t="s">
        <v>150</v>
      </c>
      <c r="P3240" t="s">
        <v>151</v>
      </c>
      <c r="Q3240" t="s">
        <v>152</v>
      </c>
      <c r="R3240" t="s">
        <v>153</v>
      </c>
      <c r="S3240" t="s">
        <v>154</v>
      </c>
      <c r="T3240" t="s">
        <v>89</v>
      </c>
      <c r="U3240" t="s">
        <v>8</v>
      </c>
      <c r="V3240" t="s">
        <v>8</v>
      </c>
      <c r="W3240" t="s">
        <v>8</v>
      </c>
      <c r="X3240">
        <v>3094</v>
      </c>
      <c r="Y3240">
        <v>3094</v>
      </c>
      <c r="Z3240" t="s">
        <v>93</v>
      </c>
      <c r="AA3240">
        <v>0.49911099799999997</v>
      </c>
      <c r="AB3240">
        <v>0.50088900199999997</v>
      </c>
      <c r="AC3240" t="s">
        <v>9</v>
      </c>
      <c r="AD3240" t="s">
        <v>9</v>
      </c>
      <c r="AE3240" s="4" t="str">
        <f>IF(OR(AB3240&lt;0.2,AB3240&gt;0.75),"Include","NotInclude")</f>
        <v>NotInclude</v>
      </c>
      <c r="AF3240">
        <v>15</v>
      </c>
      <c r="AG3240">
        <v>0</v>
      </c>
      <c r="AH3240">
        <v>0</v>
      </c>
      <c r="AI3240">
        <v>0</v>
      </c>
      <c r="AJ3240" t="s">
        <v>8383</v>
      </c>
      <c r="AK3240" t="s">
        <v>95</v>
      </c>
      <c r="AL3240" t="s">
        <v>8384</v>
      </c>
      <c r="AM3240">
        <v>3094</v>
      </c>
      <c r="AN3240" t="s">
        <v>6653</v>
      </c>
      <c r="AO3240">
        <v>1</v>
      </c>
      <c r="AP3240">
        <v>562912</v>
      </c>
      <c r="AQ3240">
        <v>562912</v>
      </c>
      <c r="AR3240" t="s">
        <v>3618</v>
      </c>
      <c r="AS3240">
        <v>0.97</v>
      </c>
      <c r="AT3240" t="s">
        <v>8385</v>
      </c>
      <c r="AU3240" t="s">
        <v>100</v>
      </c>
      <c r="AV3240" t="s">
        <v>13</v>
      </c>
      <c r="AW3240" t="s">
        <v>13</v>
      </c>
      <c r="AX3240" t="s">
        <v>353</v>
      </c>
      <c r="AY3240" t="s">
        <v>649</v>
      </c>
      <c r="AZ3240" t="s">
        <v>6655</v>
      </c>
      <c r="BA3240" t="s">
        <v>8</v>
      </c>
    </row>
    <row r="3241" spans="1:53" ht="17" x14ac:dyDescent="0.2">
      <c r="A3241" t="s">
        <v>78</v>
      </c>
      <c r="B3241">
        <v>824</v>
      </c>
      <c r="C3241">
        <v>736</v>
      </c>
      <c r="D3241" t="s">
        <v>79</v>
      </c>
      <c r="E3241" t="s">
        <v>8386</v>
      </c>
      <c r="F3241" t="s">
        <v>79</v>
      </c>
      <c r="G3241">
        <v>3143</v>
      </c>
      <c r="H3241" t="s">
        <v>8387</v>
      </c>
      <c r="I3241" t="s">
        <v>8</v>
      </c>
      <c r="J3241" t="s">
        <v>82</v>
      </c>
      <c r="K3241" t="s">
        <v>393</v>
      </c>
      <c r="L3241" t="s">
        <v>8</v>
      </c>
      <c r="M3241" t="s">
        <v>8</v>
      </c>
      <c r="N3241" t="s">
        <v>8</v>
      </c>
      <c r="O3241" t="s">
        <v>131</v>
      </c>
      <c r="P3241" t="s">
        <v>3183</v>
      </c>
      <c r="Q3241" t="s">
        <v>1617</v>
      </c>
      <c r="R3241" t="s">
        <v>1618</v>
      </c>
      <c r="S3241" t="s">
        <v>154</v>
      </c>
      <c r="T3241" t="s">
        <v>89</v>
      </c>
      <c r="U3241" t="s">
        <v>90</v>
      </c>
      <c r="V3241" t="s">
        <v>119</v>
      </c>
      <c r="W3241" t="s">
        <v>247</v>
      </c>
      <c r="X3241">
        <v>3143</v>
      </c>
      <c r="Y3241">
        <v>3143</v>
      </c>
      <c r="Z3241" t="s">
        <v>93</v>
      </c>
      <c r="AA3241">
        <v>0.54132736199999998</v>
      </c>
      <c r="AB3241">
        <v>0.45867263800000002</v>
      </c>
      <c r="AC3241" t="s">
        <v>9</v>
      </c>
      <c r="AD3241" t="s">
        <v>9</v>
      </c>
      <c r="AE3241" s="4" t="str">
        <f>IF(OR(AB3241&lt;0.2,AB3241&gt;0.75),"Include","NotInclude")</f>
        <v>NotInclude</v>
      </c>
      <c r="AF3241">
        <v>16</v>
      </c>
      <c r="AG3241">
        <v>0</v>
      </c>
      <c r="AH3241">
        <v>0</v>
      </c>
      <c r="AI3241">
        <v>0</v>
      </c>
      <c r="AJ3241" t="s">
        <v>8388</v>
      </c>
      <c r="AK3241" t="s">
        <v>95</v>
      </c>
      <c r="AL3241" t="s">
        <v>8389</v>
      </c>
      <c r="AM3241">
        <v>3143</v>
      </c>
      <c r="AN3241" t="s">
        <v>719</v>
      </c>
      <c r="AO3241">
        <v>0.95</v>
      </c>
      <c r="AP3241">
        <v>837069</v>
      </c>
      <c r="AQ3241">
        <v>837069</v>
      </c>
      <c r="AR3241" t="s">
        <v>719</v>
      </c>
      <c r="AS3241">
        <v>0.85</v>
      </c>
      <c r="AT3241" t="s">
        <v>8390</v>
      </c>
      <c r="AU3241" t="s">
        <v>100</v>
      </c>
      <c r="AV3241" t="s">
        <v>13</v>
      </c>
      <c r="AW3241" t="s">
        <v>13</v>
      </c>
      <c r="AX3241" t="s">
        <v>353</v>
      </c>
      <c r="AY3241" t="s">
        <v>721</v>
      </c>
      <c r="AZ3241" t="s">
        <v>722</v>
      </c>
      <c r="BA3241" t="s">
        <v>8</v>
      </c>
    </row>
    <row r="3242" spans="1:53" ht="17" x14ac:dyDescent="0.2">
      <c r="A3242" t="s">
        <v>17552</v>
      </c>
      <c r="B3242">
        <v>824</v>
      </c>
      <c r="C3242">
        <v>1</v>
      </c>
      <c r="D3242" t="s">
        <v>79</v>
      </c>
      <c r="E3242" t="s">
        <v>8386</v>
      </c>
      <c r="F3242" t="s">
        <v>79</v>
      </c>
      <c r="G3242">
        <v>3143</v>
      </c>
      <c r="H3242" t="s">
        <v>8387</v>
      </c>
      <c r="I3242" t="s">
        <v>8</v>
      </c>
      <c r="J3242" t="s">
        <v>82</v>
      </c>
      <c r="K3242" t="s">
        <v>393</v>
      </c>
      <c r="L3242" t="s">
        <v>8</v>
      </c>
      <c r="M3242" t="s">
        <v>8</v>
      </c>
      <c r="N3242" t="s">
        <v>8</v>
      </c>
      <c r="O3242" t="s">
        <v>131</v>
      </c>
      <c r="P3242" t="s">
        <v>3183</v>
      </c>
      <c r="Q3242" t="s">
        <v>1617</v>
      </c>
      <c r="R3242" t="s">
        <v>1618</v>
      </c>
      <c r="S3242" t="s">
        <v>154</v>
      </c>
      <c r="T3242" t="s">
        <v>89</v>
      </c>
      <c r="U3242" t="s">
        <v>90</v>
      </c>
      <c r="V3242" t="s">
        <v>119</v>
      </c>
      <c r="W3242" t="s">
        <v>247</v>
      </c>
      <c r="X3242">
        <v>3143</v>
      </c>
      <c r="Y3242">
        <v>3143</v>
      </c>
      <c r="Z3242" t="s">
        <v>93</v>
      </c>
      <c r="AA3242">
        <v>0.54132736199999998</v>
      </c>
      <c r="AB3242">
        <v>0.45867263800000002</v>
      </c>
      <c r="AC3242" t="s">
        <v>9</v>
      </c>
      <c r="AD3242" t="s">
        <v>9</v>
      </c>
      <c r="AE3242" s="4" t="str">
        <f>IF(OR(AB3242&lt;0.2,AB3242&gt;0.75),"Include","NotInclude")</f>
        <v>NotInclude</v>
      </c>
      <c r="AF3242">
        <v>16</v>
      </c>
      <c r="AG3242">
        <v>0</v>
      </c>
      <c r="AH3242">
        <v>0</v>
      </c>
      <c r="AI3242">
        <v>0</v>
      </c>
      <c r="AJ3242" t="s">
        <v>8388</v>
      </c>
      <c r="AK3242" t="s">
        <v>95</v>
      </c>
      <c r="AL3242" t="s">
        <v>8389</v>
      </c>
      <c r="AM3242">
        <v>3143</v>
      </c>
      <c r="AN3242" t="s">
        <v>719</v>
      </c>
      <c r="AO3242">
        <v>0.95</v>
      </c>
      <c r="AP3242">
        <v>837069</v>
      </c>
      <c r="AQ3242">
        <v>837069</v>
      </c>
      <c r="AR3242" t="s">
        <v>719</v>
      </c>
      <c r="AS3242">
        <v>0.85</v>
      </c>
      <c r="AT3242" t="s">
        <v>8390</v>
      </c>
      <c r="AU3242" t="s">
        <v>100</v>
      </c>
      <c r="AV3242" t="s">
        <v>13</v>
      </c>
      <c r="AW3242" t="s">
        <v>13</v>
      </c>
      <c r="AX3242" t="s">
        <v>353</v>
      </c>
      <c r="AY3242" t="s">
        <v>721</v>
      </c>
      <c r="AZ3242" t="s">
        <v>722</v>
      </c>
      <c r="BA3242" t="s">
        <v>8</v>
      </c>
    </row>
    <row r="3243" spans="1:53" ht="17" x14ac:dyDescent="0.2">
      <c r="A3243" t="s">
        <v>78</v>
      </c>
      <c r="B3243">
        <v>825</v>
      </c>
      <c r="C3243">
        <v>736</v>
      </c>
      <c r="D3243" t="s">
        <v>79</v>
      </c>
      <c r="E3243" t="s">
        <v>8391</v>
      </c>
      <c r="F3243" t="s">
        <v>79</v>
      </c>
      <c r="G3243">
        <v>4237</v>
      </c>
      <c r="H3243" t="s">
        <v>1252</v>
      </c>
      <c r="I3243" t="s">
        <v>8</v>
      </c>
      <c r="J3243" t="s">
        <v>1188</v>
      </c>
      <c r="K3243" t="s">
        <v>8</v>
      </c>
      <c r="L3243" t="s">
        <v>8</v>
      </c>
      <c r="M3243" t="s">
        <v>8</v>
      </c>
      <c r="N3243" t="s">
        <v>8</v>
      </c>
      <c r="O3243" t="s">
        <v>163</v>
      </c>
      <c r="P3243" t="s">
        <v>1244</v>
      </c>
      <c r="Q3243" t="s">
        <v>827</v>
      </c>
      <c r="R3243" t="s">
        <v>828</v>
      </c>
      <c r="S3243" t="s">
        <v>1183</v>
      </c>
      <c r="T3243" t="s">
        <v>439</v>
      </c>
      <c r="U3243" t="s">
        <v>8</v>
      </c>
      <c r="V3243" t="s">
        <v>8</v>
      </c>
      <c r="W3243" t="s">
        <v>8</v>
      </c>
      <c r="X3243">
        <v>4237</v>
      </c>
      <c r="Y3243">
        <v>0</v>
      </c>
      <c r="Z3243" t="s">
        <v>248</v>
      </c>
      <c r="AA3243">
        <v>0</v>
      </c>
      <c r="AB3243">
        <v>0</v>
      </c>
      <c r="AC3243" t="s">
        <v>8</v>
      </c>
      <c r="AD3243" t="s">
        <v>8</v>
      </c>
      <c r="AE3243" s="4" t="str">
        <f>IF(OR(AB3243&lt;0.2,AB3243&gt;0.75),"Include","NotInclude")</f>
        <v>Include</v>
      </c>
      <c r="AF3243">
        <v>0</v>
      </c>
      <c r="AG3243">
        <v>0</v>
      </c>
      <c r="AH3243">
        <v>0</v>
      </c>
      <c r="AI3243">
        <v>0</v>
      </c>
      <c r="AJ3243" t="s">
        <v>8392</v>
      </c>
      <c r="AK3243">
        <v>2016</v>
      </c>
      <c r="AL3243" t="s">
        <v>8</v>
      </c>
      <c r="AM3243">
        <v>4237</v>
      </c>
      <c r="AN3243" t="s">
        <v>8393</v>
      </c>
      <c r="AO3243">
        <v>0.61</v>
      </c>
      <c r="AP3243" t="s">
        <v>8394</v>
      </c>
      <c r="AQ3243" t="s">
        <v>8</v>
      </c>
      <c r="AR3243" t="s">
        <v>8</v>
      </c>
      <c r="AS3243" t="s">
        <v>8</v>
      </c>
      <c r="AT3243" t="s">
        <v>8395</v>
      </c>
      <c r="AU3243" t="s">
        <v>100</v>
      </c>
      <c r="AV3243" t="s">
        <v>21</v>
      </c>
      <c r="AW3243" t="s">
        <v>22</v>
      </c>
      <c r="AX3243" t="s">
        <v>2547</v>
      </c>
      <c r="AY3243" t="s">
        <v>2548</v>
      </c>
      <c r="AZ3243" t="s">
        <v>8</v>
      </c>
      <c r="BA3243" t="s">
        <v>8</v>
      </c>
    </row>
    <row r="3244" spans="1:53" ht="17" x14ac:dyDescent="0.2">
      <c r="A3244" t="s">
        <v>252</v>
      </c>
      <c r="B3244">
        <v>825</v>
      </c>
      <c r="C3244">
        <v>476</v>
      </c>
      <c r="D3244">
        <v>100</v>
      </c>
      <c r="E3244" t="s">
        <v>17131</v>
      </c>
      <c r="F3244" t="s">
        <v>8391</v>
      </c>
      <c r="G3244">
        <v>3962</v>
      </c>
      <c r="H3244" t="s">
        <v>6242</v>
      </c>
      <c r="I3244" t="s">
        <v>8</v>
      </c>
      <c r="J3244" t="s">
        <v>82</v>
      </c>
      <c r="K3244" t="s">
        <v>8</v>
      </c>
      <c r="L3244" t="s">
        <v>8</v>
      </c>
      <c r="M3244" t="s">
        <v>8</v>
      </c>
      <c r="N3244" t="s">
        <v>8</v>
      </c>
      <c r="O3244" t="s">
        <v>344</v>
      </c>
      <c r="P3244" t="s">
        <v>1260</v>
      </c>
      <c r="Q3244" t="s">
        <v>346</v>
      </c>
      <c r="R3244" t="s">
        <v>347</v>
      </c>
      <c r="S3244" t="s">
        <v>1183</v>
      </c>
      <c r="T3244" t="s">
        <v>439</v>
      </c>
      <c r="U3244" t="s">
        <v>8</v>
      </c>
      <c r="V3244" t="s">
        <v>8</v>
      </c>
      <c r="W3244" t="s">
        <v>8</v>
      </c>
      <c r="X3244">
        <v>3962</v>
      </c>
      <c r="Y3244">
        <v>0</v>
      </c>
      <c r="Z3244" t="s">
        <v>248</v>
      </c>
      <c r="AA3244">
        <v>0</v>
      </c>
      <c r="AB3244">
        <v>0</v>
      </c>
      <c r="AC3244" t="s">
        <v>8</v>
      </c>
      <c r="AD3244" t="s">
        <v>8</v>
      </c>
      <c r="AE3244" s="4" t="str">
        <f>IF(OR(AB3244&lt;0.2,AB3244&gt;0.75),"Include","NotInclude")</f>
        <v>Include</v>
      </c>
      <c r="AF3244">
        <v>0</v>
      </c>
      <c r="AG3244">
        <v>0</v>
      </c>
      <c r="AH3244">
        <v>0</v>
      </c>
      <c r="AI3244">
        <v>0</v>
      </c>
      <c r="AJ3244" t="s">
        <v>17132</v>
      </c>
      <c r="AK3244" t="s">
        <v>95</v>
      </c>
      <c r="AL3244" t="s">
        <v>17133</v>
      </c>
      <c r="AM3244">
        <v>3962</v>
      </c>
      <c r="AN3244" t="s">
        <v>17134</v>
      </c>
      <c r="AO3244">
        <v>0.66</v>
      </c>
      <c r="AP3244">
        <v>820086</v>
      </c>
      <c r="AQ3244" t="s">
        <v>8</v>
      </c>
      <c r="AR3244" t="s">
        <v>8</v>
      </c>
      <c r="AS3244" t="s">
        <v>8</v>
      </c>
      <c r="AT3244" t="s">
        <v>17135</v>
      </c>
      <c r="AU3244" t="s">
        <v>100</v>
      </c>
      <c r="AV3244" t="s">
        <v>21</v>
      </c>
      <c r="AW3244" t="s">
        <v>22</v>
      </c>
      <c r="AX3244" t="s">
        <v>2547</v>
      </c>
      <c r="AY3244" t="s">
        <v>8</v>
      </c>
      <c r="AZ3244" t="s">
        <v>8</v>
      </c>
      <c r="BA3244" t="s">
        <v>8</v>
      </c>
    </row>
    <row r="3245" spans="1:53" ht="17" x14ac:dyDescent="0.2">
      <c r="A3245" t="s">
        <v>17552</v>
      </c>
      <c r="B3245">
        <v>825</v>
      </c>
      <c r="C3245">
        <v>2</v>
      </c>
      <c r="D3245" t="s">
        <v>79</v>
      </c>
      <c r="E3245" t="s">
        <v>8391</v>
      </c>
      <c r="F3245" t="s">
        <v>79</v>
      </c>
      <c r="G3245">
        <v>4237</v>
      </c>
      <c r="H3245" t="s">
        <v>1252</v>
      </c>
      <c r="I3245" t="s">
        <v>8</v>
      </c>
      <c r="J3245" t="s">
        <v>1188</v>
      </c>
      <c r="K3245" t="s">
        <v>8</v>
      </c>
      <c r="L3245" t="s">
        <v>8</v>
      </c>
      <c r="M3245" t="s">
        <v>8</v>
      </c>
      <c r="N3245" t="s">
        <v>8</v>
      </c>
      <c r="O3245" t="s">
        <v>163</v>
      </c>
      <c r="P3245" t="s">
        <v>1244</v>
      </c>
      <c r="Q3245" t="s">
        <v>827</v>
      </c>
      <c r="R3245" t="s">
        <v>828</v>
      </c>
      <c r="S3245" t="s">
        <v>1183</v>
      </c>
      <c r="T3245" t="s">
        <v>439</v>
      </c>
      <c r="U3245" t="s">
        <v>8</v>
      </c>
      <c r="V3245" t="s">
        <v>8</v>
      </c>
      <c r="W3245" t="s">
        <v>8</v>
      </c>
      <c r="X3245">
        <v>4237</v>
      </c>
      <c r="Y3245">
        <v>0</v>
      </c>
      <c r="Z3245" t="s">
        <v>248</v>
      </c>
      <c r="AA3245">
        <v>0</v>
      </c>
      <c r="AB3245">
        <v>0</v>
      </c>
      <c r="AC3245" t="s">
        <v>8</v>
      </c>
      <c r="AD3245" t="s">
        <v>8</v>
      </c>
      <c r="AE3245" s="4" t="str">
        <f>IF(OR(AB3245&lt;0.2,AB3245&gt;0.75),"Include","NotInclude")</f>
        <v>Include</v>
      </c>
      <c r="AF3245">
        <v>0</v>
      </c>
      <c r="AG3245">
        <v>0</v>
      </c>
      <c r="AH3245">
        <v>0</v>
      </c>
      <c r="AI3245">
        <v>0</v>
      </c>
      <c r="AJ3245" t="s">
        <v>8392</v>
      </c>
      <c r="AK3245">
        <v>2016</v>
      </c>
      <c r="AL3245" t="s">
        <v>8</v>
      </c>
      <c r="AM3245">
        <v>4237</v>
      </c>
      <c r="AN3245" t="s">
        <v>8393</v>
      </c>
      <c r="AO3245">
        <v>0.61</v>
      </c>
      <c r="AP3245" t="s">
        <v>8394</v>
      </c>
      <c r="AQ3245" t="s">
        <v>8</v>
      </c>
      <c r="AR3245" t="s">
        <v>8</v>
      </c>
      <c r="AS3245" t="s">
        <v>8</v>
      </c>
      <c r="AT3245" t="s">
        <v>8395</v>
      </c>
      <c r="AU3245" t="s">
        <v>100</v>
      </c>
      <c r="AV3245" t="s">
        <v>21</v>
      </c>
      <c r="AW3245" t="s">
        <v>22</v>
      </c>
      <c r="AX3245" t="s">
        <v>2547</v>
      </c>
      <c r="AY3245" t="s">
        <v>2548</v>
      </c>
      <c r="AZ3245" t="s">
        <v>8</v>
      </c>
      <c r="BA3245" t="s">
        <v>8</v>
      </c>
    </row>
    <row r="3246" spans="1:53" ht="17" x14ac:dyDescent="0.2">
      <c r="A3246" t="s">
        <v>78</v>
      </c>
      <c r="B3246">
        <v>826</v>
      </c>
      <c r="C3246">
        <v>736</v>
      </c>
      <c r="D3246" t="s">
        <v>79</v>
      </c>
      <c r="E3246" t="s">
        <v>8396</v>
      </c>
      <c r="F3246" t="s">
        <v>79</v>
      </c>
      <c r="G3246">
        <v>4238</v>
      </c>
      <c r="H3246" t="s">
        <v>5954</v>
      </c>
      <c r="I3246" t="s">
        <v>8</v>
      </c>
      <c r="J3246" t="s">
        <v>1188</v>
      </c>
      <c r="K3246" t="s">
        <v>8</v>
      </c>
      <c r="L3246" t="s">
        <v>8</v>
      </c>
      <c r="M3246" t="s">
        <v>8</v>
      </c>
      <c r="N3246" t="s">
        <v>8</v>
      </c>
      <c r="O3246" t="s">
        <v>163</v>
      </c>
      <c r="P3246" t="s">
        <v>3852</v>
      </c>
      <c r="Q3246" t="s">
        <v>827</v>
      </c>
      <c r="R3246" t="s">
        <v>828</v>
      </c>
      <c r="S3246" t="s">
        <v>1183</v>
      </c>
      <c r="T3246" t="s">
        <v>439</v>
      </c>
      <c r="U3246" t="s">
        <v>8</v>
      </c>
      <c r="V3246" t="s">
        <v>8</v>
      </c>
      <c r="W3246" t="s">
        <v>8</v>
      </c>
      <c r="X3246">
        <v>4238</v>
      </c>
      <c r="Y3246">
        <v>0</v>
      </c>
      <c r="Z3246" t="s">
        <v>248</v>
      </c>
      <c r="AA3246">
        <v>0</v>
      </c>
      <c r="AB3246">
        <v>0</v>
      </c>
      <c r="AC3246" t="s">
        <v>8</v>
      </c>
      <c r="AD3246" t="s">
        <v>8</v>
      </c>
      <c r="AE3246" s="4" t="str">
        <f>IF(OR(AB3246&lt;0.2,AB3246&gt;0.75),"Include","NotInclude")</f>
        <v>Include</v>
      </c>
      <c r="AF3246">
        <v>0</v>
      </c>
      <c r="AG3246">
        <v>0</v>
      </c>
      <c r="AH3246">
        <v>0</v>
      </c>
      <c r="AI3246">
        <v>0</v>
      </c>
      <c r="AJ3246" t="s">
        <v>8397</v>
      </c>
      <c r="AK3246">
        <v>2016</v>
      </c>
      <c r="AL3246" t="s">
        <v>8</v>
      </c>
      <c r="AM3246">
        <v>4238</v>
      </c>
      <c r="AN3246" t="s">
        <v>2545</v>
      </c>
      <c r="AO3246">
        <v>1</v>
      </c>
      <c r="AP3246">
        <v>965129</v>
      </c>
      <c r="AQ3246">
        <v>965129</v>
      </c>
      <c r="AR3246" t="s">
        <v>2545</v>
      </c>
      <c r="AS3246">
        <v>1</v>
      </c>
      <c r="AT3246" t="s">
        <v>8398</v>
      </c>
      <c r="AU3246" t="s">
        <v>100</v>
      </c>
      <c r="AV3246" t="s">
        <v>21</v>
      </c>
      <c r="AW3246" t="s">
        <v>22</v>
      </c>
      <c r="AX3246" t="s">
        <v>2547</v>
      </c>
      <c r="AY3246" t="s">
        <v>2548</v>
      </c>
      <c r="AZ3246" t="s">
        <v>2549</v>
      </c>
      <c r="BA3246" t="s">
        <v>8</v>
      </c>
    </row>
    <row r="3247" spans="1:53" ht="17" x14ac:dyDescent="0.2">
      <c r="A3247" t="s">
        <v>17552</v>
      </c>
      <c r="B3247">
        <v>826</v>
      </c>
      <c r="C3247">
        <v>1</v>
      </c>
      <c r="D3247" t="s">
        <v>79</v>
      </c>
      <c r="E3247" t="s">
        <v>8396</v>
      </c>
      <c r="F3247" t="s">
        <v>79</v>
      </c>
      <c r="G3247">
        <v>4238</v>
      </c>
      <c r="H3247" t="s">
        <v>5954</v>
      </c>
      <c r="I3247" t="s">
        <v>8</v>
      </c>
      <c r="J3247" t="s">
        <v>1188</v>
      </c>
      <c r="K3247" t="s">
        <v>8</v>
      </c>
      <c r="L3247" t="s">
        <v>8</v>
      </c>
      <c r="M3247" t="s">
        <v>8</v>
      </c>
      <c r="N3247" t="s">
        <v>8</v>
      </c>
      <c r="O3247" t="s">
        <v>163</v>
      </c>
      <c r="P3247" t="s">
        <v>3852</v>
      </c>
      <c r="Q3247" t="s">
        <v>827</v>
      </c>
      <c r="R3247" t="s">
        <v>828</v>
      </c>
      <c r="S3247" t="s">
        <v>1183</v>
      </c>
      <c r="T3247" t="s">
        <v>439</v>
      </c>
      <c r="U3247" t="s">
        <v>8</v>
      </c>
      <c r="V3247" t="s">
        <v>8</v>
      </c>
      <c r="W3247" t="s">
        <v>8</v>
      </c>
      <c r="X3247">
        <v>4238</v>
      </c>
      <c r="Y3247">
        <v>0</v>
      </c>
      <c r="Z3247" t="s">
        <v>248</v>
      </c>
      <c r="AA3247">
        <v>0</v>
      </c>
      <c r="AB3247">
        <v>0</v>
      </c>
      <c r="AC3247" t="s">
        <v>8</v>
      </c>
      <c r="AD3247" t="s">
        <v>8</v>
      </c>
      <c r="AE3247" s="4" t="str">
        <f>IF(OR(AB3247&lt;0.2,AB3247&gt;0.75),"Include","NotInclude")</f>
        <v>Include</v>
      </c>
      <c r="AF3247">
        <v>0</v>
      </c>
      <c r="AG3247">
        <v>0</v>
      </c>
      <c r="AH3247">
        <v>0</v>
      </c>
      <c r="AI3247">
        <v>0</v>
      </c>
      <c r="AJ3247" t="s">
        <v>8397</v>
      </c>
      <c r="AK3247">
        <v>2016</v>
      </c>
      <c r="AL3247" t="s">
        <v>8</v>
      </c>
      <c r="AM3247">
        <v>4238</v>
      </c>
      <c r="AN3247" t="s">
        <v>2545</v>
      </c>
      <c r="AO3247">
        <v>1</v>
      </c>
      <c r="AP3247">
        <v>965129</v>
      </c>
      <c r="AQ3247">
        <v>965129</v>
      </c>
      <c r="AR3247" t="s">
        <v>2545</v>
      </c>
      <c r="AS3247">
        <v>1</v>
      </c>
      <c r="AT3247" t="s">
        <v>8398</v>
      </c>
      <c r="AU3247" t="s">
        <v>100</v>
      </c>
      <c r="AV3247" t="s">
        <v>21</v>
      </c>
      <c r="AW3247" t="s">
        <v>22</v>
      </c>
      <c r="AX3247" t="s">
        <v>2547</v>
      </c>
      <c r="AY3247" t="s">
        <v>2548</v>
      </c>
      <c r="AZ3247" t="s">
        <v>2549</v>
      </c>
      <c r="BA3247" t="s">
        <v>8</v>
      </c>
    </row>
    <row r="3248" spans="1:53" ht="17" x14ac:dyDescent="0.2">
      <c r="A3248" t="s">
        <v>78</v>
      </c>
      <c r="B3248">
        <v>827</v>
      </c>
      <c r="C3248">
        <v>735</v>
      </c>
      <c r="D3248" t="s">
        <v>79</v>
      </c>
      <c r="E3248" t="s">
        <v>8406</v>
      </c>
      <c r="F3248" t="s">
        <v>79</v>
      </c>
      <c r="G3248">
        <v>1814</v>
      </c>
      <c r="H3248" t="s">
        <v>8407</v>
      </c>
      <c r="I3248" t="s">
        <v>8</v>
      </c>
      <c r="J3248" t="s">
        <v>82</v>
      </c>
      <c r="K3248" t="s">
        <v>414</v>
      </c>
      <c r="L3248" t="s">
        <v>8</v>
      </c>
      <c r="M3248" t="s">
        <v>8</v>
      </c>
      <c r="N3248" t="s">
        <v>8</v>
      </c>
      <c r="O3248" t="s">
        <v>84</v>
      </c>
      <c r="P3248" t="s">
        <v>246</v>
      </c>
      <c r="Q3248" t="s">
        <v>86</v>
      </c>
      <c r="R3248" t="s">
        <v>87</v>
      </c>
      <c r="S3248" t="s">
        <v>88</v>
      </c>
      <c r="T3248" t="s">
        <v>89</v>
      </c>
      <c r="U3248" t="s">
        <v>90</v>
      </c>
      <c r="V3248" t="s">
        <v>119</v>
      </c>
      <c r="W3248" t="s">
        <v>247</v>
      </c>
      <c r="X3248">
        <v>1814</v>
      </c>
      <c r="Y3248">
        <v>1814</v>
      </c>
      <c r="Z3248" t="s">
        <v>93</v>
      </c>
      <c r="AA3248">
        <v>0.282580954</v>
      </c>
      <c r="AB3248">
        <v>0.71741904599999995</v>
      </c>
      <c r="AC3248" t="s">
        <v>9</v>
      </c>
      <c r="AD3248" t="s">
        <v>9</v>
      </c>
      <c r="AE3248" s="4" t="str">
        <f>IF(OR(AB3248&lt;0.2,AB3248&gt;0.75),"Include","NotInclude")</f>
        <v>NotInclude</v>
      </c>
      <c r="AF3248">
        <v>10</v>
      </c>
      <c r="AG3248">
        <v>0</v>
      </c>
      <c r="AH3248">
        <v>0</v>
      </c>
      <c r="AI3248">
        <v>0</v>
      </c>
      <c r="AJ3248" t="s">
        <v>8408</v>
      </c>
      <c r="AK3248" t="s">
        <v>95</v>
      </c>
      <c r="AL3248" t="s">
        <v>8409</v>
      </c>
      <c r="AM3248">
        <v>1814</v>
      </c>
      <c r="AN3248" t="s">
        <v>122</v>
      </c>
      <c r="AO3248">
        <v>1</v>
      </c>
      <c r="AP3248">
        <v>891031</v>
      </c>
      <c r="AQ3248">
        <v>891031</v>
      </c>
      <c r="AR3248" t="s">
        <v>122</v>
      </c>
      <c r="AS3248">
        <v>1</v>
      </c>
      <c r="AT3248" t="s">
        <v>8410</v>
      </c>
      <c r="AU3248" t="s">
        <v>100</v>
      </c>
      <c r="AV3248" t="s">
        <v>14</v>
      </c>
      <c r="AW3248" t="s">
        <v>18</v>
      </c>
      <c r="AX3248" t="s">
        <v>124</v>
      </c>
      <c r="AY3248" t="s">
        <v>125</v>
      </c>
      <c r="AZ3248" t="s">
        <v>126</v>
      </c>
      <c r="BA3248" t="s">
        <v>127</v>
      </c>
    </row>
    <row r="3249" spans="1:53" ht="17" x14ac:dyDescent="0.2">
      <c r="A3249" t="s">
        <v>17552</v>
      </c>
      <c r="B3249">
        <v>827</v>
      </c>
      <c r="C3249">
        <v>1</v>
      </c>
      <c r="D3249" t="s">
        <v>79</v>
      </c>
      <c r="E3249" t="s">
        <v>8406</v>
      </c>
      <c r="F3249" t="s">
        <v>79</v>
      </c>
      <c r="G3249">
        <v>1814</v>
      </c>
      <c r="H3249" t="s">
        <v>8407</v>
      </c>
      <c r="I3249" t="s">
        <v>8</v>
      </c>
      <c r="J3249" t="s">
        <v>82</v>
      </c>
      <c r="K3249" t="s">
        <v>414</v>
      </c>
      <c r="L3249" t="s">
        <v>8</v>
      </c>
      <c r="M3249" t="s">
        <v>8</v>
      </c>
      <c r="N3249" t="s">
        <v>8</v>
      </c>
      <c r="O3249" t="s">
        <v>84</v>
      </c>
      <c r="P3249" t="s">
        <v>246</v>
      </c>
      <c r="Q3249" t="s">
        <v>86</v>
      </c>
      <c r="R3249" t="s">
        <v>87</v>
      </c>
      <c r="S3249" t="s">
        <v>88</v>
      </c>
      <c r="T3249" t="s">
        <v>89</v>
      </c>
      <c r="U3249" t="s">
        <v>90</v>
      </c>
      <c r="V3249" t="s">
        <v>119</v>
      </c>
      <c r="W3249" t="s">
        <v>247</v>
      </c>
      <c r="X3249">
        <v>1814</v>
      </c>
      <c r="Y3249">
        <v>1814</v>
      </c>
      <c r="Z3249" t="s">
        <v>93</v>
      </c>
      <c r="AA3249">
        <v>0.282580954</v>
      </c>
      <c r="AB3249">
        <v>0.71741904599999995</v>
      </c>
      <c r="AC3249" t="s">
        <v>9</v>
      </c>
      <c r="AD3249" t="s">
        <v>9</v>
      </c>
      <c r="AE3249" s="4" t="str">
        <f>IF(OR(AB3249&lt;0.2,AB3249&gt;0.75),"Include","NotInclude")</f>
        <v>NotInclude</v>
      </c>
      <c r="AF3249">
        <v>10</v>
      </c>
      <c r="AG3249">
        <v>0</v>
      </c>
      <c r="AH3249">
        <v>0</v>
      </c>
      <c r="AI3249">
        <v>0</v>
      </c>
      <c r="AJ3249" t="s">
        <v>8408</v>
      </c>
      <c r="AK3249" t="s">
        <v>95</v>
      </c>
      <c r="AL3249" t="s">
        <v>8409</v>
      </c>
      <c r="AM3249">
        <v>1814</v>
      </c>
      <c r="AN3249" t="s">
        <v>122</v>
      </c>
      <c r="AO3249">
        <v>1</v>
      </c>
      <c r="AP3249">
        <v>891031</v>
      </c>
      <c r="AQ3249">
        <v>891031</v>
      </c>
      <c r="AR3249" t="s">
        <v>122</v>
      </c>
      <c r="AS3249">
        <v>1</v>
      </c>
      <c r="AT3249" t="s">
        <v>8410</v>
      </c>
      <c r="AU3249" t="s">
        <v>100</v>
      </c>
      <c r="AV3249" t="s">
        <v>14</v>
      </c>
      <c r="AW3249" t="s">
        <v>18</v>
      </c>
      <c r="AX3249" t="s">
        <v>124</v>
      </c>
      <c r="AY3249" t="s">
        <v>125</v>
      </c>
      <c r="AZ3249" t="s">
        <v>126</v>
      </c>
      <c r="BA3249" t="s">
        <v>127</v>
      </c>
    </row>
    <row r="3250" spans="1:53" ht="17" x14ac:dyDescent="0.2">
      <c r="A3250" t="s">
        <v>78</v>
      </c>
      <c r="B3250">
        <v>828</v>
      </c>
      <c r="C3250">
        <v>735</v>
      </c>
      <c r="D3250" t="s">
        <v>79</v>
      </c>
      <c r="E3250" t="s">
        <v>8411</v>
      </c>
      <c r="F3250" t="s">
        <v>79</v>
      </c>
      <c r="G3250">
        <v>1817</v>
      </c>
      <c r="H3250" t="s">
        <v>8412</v>
      </c>
      <c r="I3250" t="s">
        <v>8</v>
      </c>
      <c r="J3250" t="s">
        <v>82</v>
      </c>
      <c r="K3250" t="s">
        <v>1634</v>
      </c>
      <c r="L3250" t="s">
        <v>8</v>
      </c>
      <c r="M3250" t="s">
        <v>8</v>
      </c>
      <c r="N3250" t="s">
        <v>8</v>
      </c>
      <c r="O3250" t="s">
        <v>84</v>
      </c>
      <c r="P3250" t="s">
        <v>246</v>
      </c>
      <c r="Q3250" t="s">
        <v>86</v>
      </c>
      <c r="R3250" t="s">
        <v>87</v>
      </c>
      <c r="S3250" t="s">
        <v>88</v>
      </c>
      <c r="T3250" t="s">
        <v>89</v>
      </c>
      <c r="U3250" t="s">
        <v>90</v>
      </c>
      <c r="V3250" t="s">
        <v>119</v>
      </c>
      <c r="W3250" t="s">
        <v>247</v>
      </c>
      <c r="X3250">
        <v>1817</v>
      </c>
      <c r="Y3250">
        <v>1817</v>
      </c>
      <c r="Z3250" t="s">
        <v>93</v>
      </c>
      <c r="AA3250">
        <v>0.34343595500000001</v>
      </c>
      <c r="AB3250">
        <v>0.65656404499999999</v>
      </c>
      <c r="AC3250" t="s">
        <v>9</v>
      </c>
      <c r="AD3250" t="s">
        <v>9</v>
      </c>
      <c r="AE3250" s="4" t="str">
        <f>IF(OR(AB3250&lt;0.2,AB3250&gt;0.75),"Include","NotInclude")</f>
        <v>NotInclude</v>
      </c>
      <c r="AF3250">
        <v>10</v>
      </c>
      <c r="AG3250">
        <v>0</v>
      </c>
      <c r="AH3250">
        <v>0</v>
      </c>
      <c r="AI3250">
        <v>0</v>
      </c>
      <c r="AJ3250" t="s">
        <v>8413</v>
      </c>
      <c r="AK3250" t="s">
        <v>95</v>
      </c>
      <c r="AL3250" t="s">
        <v>8414</v>
      </c>
      <c r="AM3250">
        <v>1817</v>
      </c>
      <c r="AN3250" t="s">
        <v>184</v>
      </c>
      <c r="AO3250">
        <v>1</v>
      </c>
      <c r="AP3250">
        <v>404148</v>
      </c>
      <c r="AQ3250">
        <v>404148</v>
      </c>
      <c r="AR3250" t="s">
        <v>184</v>
      </c>
      <c r="AS3250">
        <v>1</v>
      </c>
      <c r="AT3250" t="s">
        <v>8415</v>
      </c>
      <c r="AU3250" t="s">
        <v>100</v>
      </c>
      <c r="AV3250" t="s">
        <v>14</v>
      </c>
      <c r="AW3250" t="s">
        <v>18</v>
      </c>
      <c r="AX3250" t="s">
        <v>124</v>
      </c>
      <c r="AY3250" t="s">
        <v>125</v>
      </c>
      <c r="AZ3250" t="s">
        <v>186</v>
      </c>
      <c r="BA3250" t="s">
        <v>8</v>
      </c>
    </row>
    <row r="3251" spans="1:53" ht="17" x14ac:dyDescent="0.2">
      <c r="A3251" t="s">
        <v>252</v>
      </c>
      <c r="B3251">
        <v>828</v>
      </c>
      <c r="C3251">
        <v>735</v>
      </c>
      <c r="D3251">
        <v>100</v>
      </c>
      <c r="E3251" t="s">
        <v>8416</v>
      </c>
      <c r="F3251" t="s">
        <v>8411</v>
      </c>
      <c r="G3251">
        <v>1818</v>
      </c>
      <c r="H3251" t="s">
        <v>8417</v>
      </c>
      <c r="I3251" t="s">
        <v>8</v>
      </c>
      <c r="J3251" t="s">
        <v>82</v>
      </c>
      <c r="K3251" t="s">
        <v>1634</v>
      </c>
      <c r="L3251" t="s">
        <v>8</v>
      </c>
      <c r="M3251" t="s">
        <v>8</v>
      </c>
      <c r="N3251" t="s">
        <v>8</v>
      </c>
      <c r="O3251" t="s">
        <v>84</v>
      </c>
      <c r="P3251" t="s">
        <v>246</v>
      </c>
      <c r="Q3251" t="s">
        <v>86</v>
      </c>
      <c r="R3251" t="s">
        <v>87</v>
      </c>
      <c r="S3251" t="s">
        <v>88</v>
      </c>
      <c r="T3251" t="s">
        <v>89</v>
      </c>
      <c r="U3251" t="s">
        <v>90</v>
      </c>
      <c r="V3251" t="s">
        <v>119</v>
      </c>
      <c r="W3251" t="s">
        <v>247</v>
      </c>
      <c r="X3251">
        <v>1818</v>
      </c>
      <c r="Y3251">
        <v>1818</v>
      </c>
      <c r="Z3251" t="s">
        <v>93</v>
      </c>
      <c r="AA3251">
        <v>0.296379008</v>
      </c>
      <c r="AB3251">
        <v>0.70362099199999995</v>
      </c>
      <c r="AC3251" t="s">
        <v>9</v>
      </c>
      <c r="AD3251" t="s">
        <v>9</v>
      </c>
      <c r="AE3251" s="4" t="str">
        <f>IF(OR(AB3251&lt;0.2,AB3251&gt;0.75),"Include","NotInclude")</f>
        <v>NotInclude</v>
      </c>
      <c r="AF3251">
        <v>10</v>
      </c>
      <c r="AG3251">
        <v>0</v>
      </c>
      <c r="AH3251">
        <v>0</v>
      </c>
      <c r="AI3251">
        <v>0</v>
      </c>
      <c r="AJ3251" t="s">
        <v>8418</v>
      </c>
      <c r="AK3251" t="s">
        <v>95</v>
      </c>
      <c r="AL3251" t="s">
        <v>8419</v>
      </c>
      <c r="AM3251">
        <v>1818</v>
      </c>
      <c r="AN3251" t="s">
        <v>184</v>
      </c>
      <c r="AO3251">
        <v>1</v>
      </c>
      <c r="AP3251">
        <v>404148</v>
      </c>
      <c r="AQ3251">
        <v>404148</v>
      </c>
      <c r="AR3251" t="s">
        <v>184</v>
      </c>
      <c r="AS3251">
        <v>1</v>
      </c>
      <c r="AT3251" t="s">
        <v>8415</v>
      </c>
      <c r="AU3251" t="s">
        <v>100</v>
      </c>
      <c r="AV3251" t="s">
        <v>14</v>
      </c>
      <c r="AW3251" t="s">
        <v>18</v>
      </c>
      <c r="AX3251" t="s">
        <v>124</v>
      </c>
      <c r="AY3251" t="s">
        <v>125</v>
      </c>
      <c r="AZ3251" t="s">
        <v>186</v>
      </c>
      <c r="BA3251" t="s">
        <v>8</v>
      </c>
    </row>
    <row r="3252" spans="1:53" ht="17" x14ac:dyDescent="0.2">
      <c r="A3252" t="s">
        <v>252</v>
      </c>
      <c r="B3252">
        <v>828</v>
      </c>
      <c r="C3252">
        <v>735</v>
      </c>
      <c r="D3252">
        <v>100</v>
      </c>
      <c r="E3252" t="s">
        <v>8420</v>
      </c>
      <c r="F3252" t="s">
        <v>8411</v>
      </c>
      <c r="G3252">
        <v>1823</v>
      </c>
      <c r="H3252" t="s">
        <v>8421</v>
      </c>
      <c r="I3252" t="s">
        <v>8</v>
      </c>
      <c r="J3252" t="s">
        <v>82</v>
      </c>
      <c r="K3252" t="s">
        <v>8422</v>
      </c>
      <c r="L3252" t="s">
        <v>8</v>
      </c>
      <c r="M3252" t="s">
        <v>8</v>
      </c>
      <c r="N3252" t="s">
        <v>8</v>
      </c>
      <c r="O3252" t="s">
        <v>131</v>
      </c>
      <c r="P3252" t="s">
        <v>7757</v>
      </c>
      <c r="Q3252" t="s">
        <v>282</v>
      </c>
      <c r="R3252" t="s">
        <v>283</v>
      </c>
      <c r="S3252" t="s">
        <v>224</v>
      </c>
      <c r="T3252" t="s">
        <v>89</v>
      </c>
      <c r="U3252" t="s">
        <v>225</v>
      </c>
      <c r="V3252" t="s">
        <v>119</v>
      </c>
      <c r="W3252" t="s">
        <v>247</v>
      </c>
      <c r="X3252">
        <v>1823</v>
      </c>
      <c r="Y3252">
        <v>1823</v>
      </c>
      <c r="Z3252" t="s">
        <v>93</v>
      </c>
      <c r="AA3252">
        <v>0.42686233800000001</v>
      </c>
      <c r="AB3252">
        <v>0.57313766200000005</v>
      </c>
      <c r="AC3252" t="s">
        <v>9</v>
      </c>
      <c r="AD3252" t="s">
        <v>9</v>
      </c>
      <c r="AE3252" s="4" t="str">
        <f>IF(OR(AB3252&lt;0.2,AB3252&gt;0.75),"Include","NotInclude")</f>
        <v>NotInclude</v>
      </c>
      <c r="AF3252">
        <v>10</v>
      </c>
      <c r="AG3252">
        <v>0</v>
      </c>
      <c r="AH3252">
        <v>0</v>
      </c>
      <c r="AI3252">
        <v>0</v>
      </c>
      <c r="AJ3252" t="s">
        <v>8423</v>
      </c>
      <c r="AK3252" t="s">
        <v>95</v>
      </c>
      <c r="AL3252" t="s">
        <v>8424</v>
      </c>
      <c r="AM3252">
        <v>1823</v>
      </c>
      <c r="AN3252" t="s">
        <v>184</v>
      </c>
      <c r="AO3252">
        <v>1</v>
      </c>
      <c r="AP3252">
        <v>404148</v>
      </c>
      <c r="AQ3252">
        <v>404148</v>
      </c>
      <c r="AR3252" t="s">
        <v>184</v>
      </c>
      <c r="AS3252">
        <v>1</v>
      </c>
      <c r="AT3252" t="s">
        <v>8415</v>
      </c>
      <c r="AU3252" t="s">
        <v>100</v>
      </c>
      <c r="AV3252" t="s">
        <v>14</v>
      </c>
      <c r="AW3252" t="s">
        <v>18</v>
      </c>
      <c r="AX3252" t="s">
        <v>124</v>
      </c>
      <c r="AY3252" t="s">
        <v>125</v>
      </c>
      <c r="AZ3252" t="s">
        <v>186</v>
      </c>
      <c r="BA3252" t="s">
        <v>8</v>
      </c>
    </row>
    <row r="3253" spans="1:53" ht="17" x14ac:dyDescent="0.2">
      <c r="A3253" t="s">
        <v>252</v>
      </c>
      <c r="B3253">
        <v>828</v>
      </c>
      <c r="C3253">
        <v>607</v>
      </c>
      <c r="D3253">
        <v>100</v>
      </c>
      <c r="E3253" t="s">
        <v>14170</v>
      </c>
      <c r="F3253" t="s">
        <v>8411</v>
      </c>
      <c r="G3253">
        <v>1664</v>
      </c>
      <c r="H3253" t="s">
        <v>14171</v>
      </c>
      <c r="I3253" t="s">
        <v>8</v>
      </c>
      <c r="J3253" t="s">
        <v>82</v>
      </c>
      <c r="K3253" t="s">
        <v>204</v>
      </c>
      <c r="L3253" t="s">
        <v>8</v>
      </c>
      <c r="M3253" t="s">
        <v>8</v>
      </c>
      <c r="N3253" t="s">
        <v>8</v>
      </c>
      <c r="O3253" t="s">
        <v>163</v>
      </c>
      <c r="P3253" t="s">
        <v>784</v>
      </c>
      <c r="Q3253" t="s">
        <v>291</v>
      </c>
      <c r="R3253" t="s">
        <v>292</v>
      </c>
      <c r="S3253" t="s">
        <v>135</v>
      </c>
      <c r="T3253" t="s">
        <v>135</v>
      </c>
      <c r="U3253" t="s">
        <v>136</v>
      </c>
      <c r="V3253" t="s">
        <v>293</v>
      </c>
      <c r="W3253" t="s">
        <v>137</v>
      </c>
      <c r="X3253">
        <v>1664</v>
      </c>
      <c r="Y3253">
        <v>1664</v>
      </c>
      <c r="Z3253" t="s">
        <v>93</v>
      </c>
      <c r="AA3253">
        <v>0.28546901800000002</v>
      </c>
      <c r="AB3253">
        <v>0.71453098199999998</v>
      </c>
      <c r="AC3253" t="s">
        <v>9</v>
      </c>
      <c r="AD3253" t="s">
        <v>9</v>
      </c>
      <c r="AE3253" s="4" t="str">
        <f>IF(OR(AB3253&lt;0.2,AB3253&gt;0.75),"Include","NotInclude")</f>
        <v>NotInclude</v>
      </c>
      <c r="AF3253">
        <v>8</v>
      </c>
      <c r="AG3253">
        <v>0.38565858600000003</v>
      </c>
      <c r="AH3253">
        <v>0.61434141399999997</v>
      </c>
      <c r="AI3253" t="s">
        <v>441</v>
      </c>
      <c r="AJ3253" t="s">
        <v>14172</v>
      </c>
      <c r="AK3253" t="s">
        <v>95</v>
      </c>
      <c r="AL3253" t="s">
        <v>14173</v>
      </c>
      <c r="AM3253">
        <v>1664</v>
      </c>
      <c r="AN3253" t="s">
        <v>184</v>
      </c>
      <c r="AO3253">
        <v>1</v>
      </c>
      <c r="AP3253">
        <v>163090</v>
      </c>
      <c r="AQ3253" t="s">
        <v>8</v>
      </c>
      <c r="AR3253" t="s">
        <v>8</v>
      </c>
      <c r="AS3253" t="s">
        <v>8</v>
      </c>
      <c r="AT3253" t="s">
        <v>14174</v>
      </c>
      <c r="AU3253" t="s">
        <v>100</v>
      </c>
      <c r="AV3253" t="s">
        <v>14</v>
      </c>
      <c r="AW3253" t="s">
        <v>18</v>
      </c>
      <c r="AX3253" t="s">
        <v>124</v>
      </c>
      <c r="AY3253" t="s">
        <v>125</v>
      </c>
      <c r="AZ3253" t="s">
        <v>186</v>
      </c>
      <c r="BA3253" t="s">
        <v>8</v>
      </c>
    </row>
    <row r="3254" spans="1:53" ht="17" x14ac:dyDescent="0.2">
      <c r="A3254" t="s">
        <v>17552</v>
      </c>
      <c r="B3254">
        <v>828</v>
      </c>
      <c r="C3254">
        <v>4</v>
      </c>
      <c r="D3254" t="s">
        <v>79</v>
      </c>
      <c r="E3254" t="s">
        <v>8411</v>
      </c>
      <c r="F3254" t="s">
        <v>79</v>
      </c>
      <c r="G3254">
        <v>1817</v>
      </c>
      <c r="H3254" t="s">
        <v>8412</v>
      </c>
      <c r="I3254" t="s">
        <v>8</v>
      </c>
      <c r="J3254" t="s">
        <v>82</v>
      </c>
      <c r="K3254" t="s">
        <v>1634</v>
      </c>
      <c r="L3254" t="s">
        <v>8</v>
      </c>
      <c r="M3254" t="s">
        <v>8</v>
      </c>
      <c r="N3254" t="s">
        <v>8</v>
      </c>
      <c r="O3254" t="s">
        <v>84</v>
      </c>
      <c r="P3254" t="s">
        <v>246</v>
      </c>
      <c r="Q3254" t="s">
        <v>86</v>
      </c>
      <c r="R3254" t="s">
        <v>87</v>
      </c>
      <c r="S3254" t="s">
        <v>88</v>
      </c>
      <c r="T3254" t="s">
        <v>89</v>
      </c>
      <c r="U3254" t="s">
        <v>90</v>
      </c>
      <c r="V3254" t="s">
        <v>119</v>
      </c>
      <c r="W3254" t="s">
        <v>247</v>
      </c>
      <c r="X3254">
        <v>1817</v>
      </c>
      <c r="Y3254">
        <v>1817</v>
      </c>
      <c r="Z3254" t="s">
        <v>93</v>
      </c>
      <c r="AA3254">
        <v>0.34343595500000001</v>
      </c>
      <c r="AB3254">
        <v>0.65656404499999999</v>
      </c>
      <c r="AC3254" t="s">
        <v>9</v>
      </c>
      <c r="AD3254" t="s">
        <v>9</v>
      </c>
      <c r="AE3254" s="4" t="str">
        <f>IF(OR(AB3254&lt;0.2,AB3254&gt;0.75),"Include","NotInclude")</f>
        <v>NotInclude</v>
      </c>
      <c r="AF3254">
        <v>10</v>
      </c>
      <c r="AG3254">
        <v>0</v>
      </c>
      <c r="AH3254">
        <v>0</v>
      </c>
      <c r="AI3254">
        <v>0</v>
      </c>
      <c r="AJ3254" t="s">
        <v>8413</v>
      </c>
      <c r="AK3254" t="s">
        <v>95</v>
      </c>
      <c r="AL3254" t="s">
        <v>8414</v>
      </c>
      <c r="AM3254">
        <v>1817</v>
      </c>
      <c r="AN3254" t="s">
        <v>184</v>
      </c>
      <c r="AO3254">
        <v>1</v>
      </c>
      <c r="AP3254">
        <v>404148</v>
      </c>
      <c r="AQ3254">
        <v>404148</v>
      </c>
      <c r="AR3254" t="s">
        <v>184</v>
      </c>
      <c r="AS3254">
        <v>1</v>
      </c>
      <c r="AT3254" t="s">
        <v>8415</v>
      </c>
      <c r="AU3254" t="s">
        <v>100</v>
      </c>
      <c r="AV3254" t="s">
        <v>14</v>
      </c>
      <c r="AW3254" t="s">
        <v>18</v>
      </c>
      <c r="AX3254" t="s">
        <v>124</v>
      </c>
      <c r="AY3254" t="s">
        <v>125</v>
      </c>
      <c r="AZ3254" t="s">
        <v>186</v>
      </c>
      <c r="BA3254" t="s">
        <v>8</v>
      </c>
    </row>
    <row r="3255" spans="1:53" ht="17" x14ac:dyDescent="0.2">
      <c r="A3255" t="s">
        <v>78</v>
      </c>
      <c r="B3255">
        <v>829</v>
      </c>
      <c r="C3255">
        <v>735</v>
      </c>
      <c r="D3255" t="s">
        <v>79</v>
      </c>
      <c r="E3255" t="s">
        <v>8425</v>
      </c>
      <c r="F3255" t="s">
        <v>79</v>
      </c>
      <c r="G3255">
        <v>1835</v>
      </c>
      <c r="H3255" t="s">
        <v>8426</v>
      </c>
      <c r="I3255" t="s">
        <v>8</v>
      </c>
      <c r="J3255" t="s">
        <v>82</v>
      </c>
      <c r="K3255" t="s">
        <v>210</v>
      </c>
      <c r="L3255" t="s">
        <v>8</v>
      </c>
      <c r="M3255" t="s">
        <v>8</v>
      </c>
      <c r="N3255" t="s">
        <v>8</v>
      </c>
      <c r="O3255" t="s">
        <v>976</v>
      </c>
      <c r="P3255" t="s">
        <v>7733</v>
      </c>
      <c r="Q3255" t="s">
        <v>978</v>
      </c>
      <c r="R3255" t="s">
        <v>979</v>
      </c>
      <c r="S3255" t="s">
        <v>465</v>
      </c>
      <c r="T3255" t="s">
        <v>465</v>
      </c>
      <c r="U3255" t="s">
        <v>361</v>
      </c>
      <c r="V3255" t="s">
        <v>800</v>
      </c>
      <c r="W3255" t="s">
        <v>137</v>
      </c>
      <c r="X3255">
        <v>1835</v>
      </c>
      <c r="Y3255">
        <v>1835</v>
      </c>
      <c r="Z3255" t="s">
        <v>93</v>
      </c>
      <c r="AA3255">
        <v>7.0859996999999994E-2</v>
      </c>
      <c r="AB3255">
        <v>0.92914000299999999</v>
      </c>
      <c r="AC3255" t="s">
        <v>7</v>
      </c>
      <c r="AD3255" t="s">
        <v>7</v>
      </c>
      <c r="AE3255" s="4" t="str">
        <f>IF(OR(AB3255&lt;0.2,AB3255&gt;0.75),"Include","NotInclude")</f>
        <v>Include</v>
      </c>
      <c r="AF3255">
        <v>8</v>
      </c>
      <c r="AG3255">
        <v>0</v>
      </c>
      <c r="AH3255">
        <v>0</v>
      </c>
      <c r="AI3255">
        <v>0</v>
      </c>
      <c r="AJ3255" t="s">
        <v>8427</v>
      </c>
      <c r="AK3255" t="s">
        <v>95</v>
      </c>
      <c r="AL3255" t="s">
        <v>8428</v>
      </c>
      <c r="AM3255">
        <v>1835</v>
      </c>
      <c r="AN3255" t="s">
        <v>4563</v>
      </c>
      <c r="AO3255">
        <v>0.78</v>
      </c>
      <c r="AP3255">
        <v>565246</v>
      </c>
      <c r="AQ3255">
        <v>565246</v>
      </c>
      <c r="AR3255" t="s">
        <v>4563</v>
      </c>
      <c r="AS3255">
        <v>0.94</v>
      </c>
      <c r="AT3255" t="s">
        <v>8429</v>
      </c>
      <c r="AU3255" t="s">
        <v>100</v>
      </c>
      <c r="AV3255" t="s">
        <v>21</v>
      </c>
      <c r="AW3255" t="s">
        <v>23</v>
      </c>
      <c r="AX3255" t="s">
        <v>970</v>
      </c>
      <c r="AY3255" t="s">
        <v>4566</v>
      </c>
      <c r="AZ3255" t="s">
        <v>8</v>
      </c>
      <c r="BA3255" t="s">
        <v>8</v>
      </c>
    </row>
    <row r="3256" spans="1:53" ht="17" x14ac:dyDescent="0.2">
      <c r="A3256" t="s">
        <v>17552</v>
      </c>
      <c r="B3256">
        <v>829</v>
      </c>
      <c r="C3256">
        <v>1</v>
      </c>
      <c r="D3256" t="s">
        <v>79</v>
      </c>
      <c r="E3256" t="s">
        <v>8425</v>
      </c>
      <c r="F3256" t="s">
        <v>79</v>
      </c>
      <c r="G3256">
        <v>1835</v>
      </c>
      <c r="H3256" t="s">
        <v>8426</v>
      </c>
      <c r="I3256" t="s">
        <v>8</v>
      </c>
      <c r="J3256" t="s">
        <v>82</v>
      </c>
      <c r="K3256" t="s">
        <v>210</v>
      </c>
      <c r="L3256" t="s">
        <v>8</v>
      </c>
      <c r="M3256" t="s">
        <v>8</v>
      </c>
      <c r="N3256" t="s">
        <v>8</v>
      </c>
      <c r="O3256" t="s">
        <v>976</v>
      </c>
      <c r="P3256" t="s">
        <v>7733</v>
      </c>
      <c r="Q3256" t="s">
        <v>978</v>
      </c>
      <c r="R3256" t="s">
        <v>979</v>
      </c>
      <c r="S3256" t="s">
        <v>465</v>
      </c>
      <c r="T3256" t="s">
        <v>465</v>
      </c>
      <c r="U3256" t="s">
        <v>361</v>
      </c>
      <c r="V3256" t="s">
        <v>800</v>
      </c>
      <c r="W3256" t="s">
        <v>137</v>
      </c>
      <c r="X3256">
        <v>1835</v>
      </c>
      <c r="Y3256">
        <v>1835</v>
      </c>
      <c r="Z3256" t="s">
        <v>93</v>
      </c>
      <c r="AA3256">
        <v>7.0859996999999994E-2</v>
      </c>
      <c r="AB3256">
        <v>0.92914000299999999</v>
      </c>
      <c r="AC3256" t="s">
        <v>7</v>
      </c>
      <c r="AD3256" t="s">
        <v>7</v>
      </c>
      <c r="AE3256" s="4" t="str">
        <f>IF(OR(AB3256&lt;0.2,AB3256&gt;0.75),"Include","NotInclude")</f>
        <v>Include</v>
      </c>
      <c r="AF3256">
        <v>8</v>
      </c>
      <c r="AG3256">
        <v>0</v>
      </c>
      <c r="AH3256">
        <v>0</v>
      </c>
      <c r="AI3256">
        <v>0</v>
      </c>
      <c r="AJ3256" t="s">
        <v>8427</v>
      </c>
      <c r="AK3256" t="s">
        <v>95</v>
      </c>
      <c r="AL3256" t="s">
        <v>8428</v>
      </c>
      <c r="AM3256">
        <v>1835</v>
      </c>
      <c r="AN3256" t="s">
        <v>4563</v>
      </c>
      <c r="AO3256">
        <v>0.78</v>
      </c>
      <c r="AP3256">
        <v>565246</v>
      </c>
      <c r="AQ3256">
        <v>565246</v>
      </c>
      <c r="AR3256" t="s">
        <v>4563</v>
      </c>
      <c r="AS3256">
        <v>0.94</v>
      </c>
      <c r="AT3256" t="s">
        <v>8429</v>
      </c>
      <c r="AU3256" t="s">
        <v>100</v>
      </c>
      <c r="AV3256" t="s">
        <v>21</v>
      </c>
      <c r="AW3256" t="s">
        <v>23</v>
      </c>
      <c r="AX3256" t="s">
        <v>970</v>
      </c>
      <c r="AY3256" t="s">
        <v>4566</v>
      </c>
      <c r="AZ3256" t="s">
        <v>8</v>
      </c>
      <c r="BA3256" t="s">
        <v>8</v>
      </c>
    </row>
    <row r="3257" spans="1:53" ht="17" x14ac:dyDescent="0.2">
      <c r="A3257" t="s">
        <v>78</v>
      </c>
      <c r="B3257">
        <v>830</v>
      </c>
      <c r="C3257">
        <v>735</v>
      </c>
      <c r="D3257" t="s">
        <v>79</v>
      </c>
      <c r="E3257" t="s">
        <v>8430</v>
      </c>
      <c r="F3257" t="s">
        <v>79</v>
      </c>
      <c r="G3257">
        <v>2608</v>
      </c>
      <c r="H3257" t="s">
        <v>8431</v>
      </c>
      <c r="I3257" t="s">
        <v>8</v>
      </c>
      <c r="J3257" t="s">
        <v>82</v>
      </c>
      <c r="K3257" t="s">
        <v>414</v>
      </c>
      <c r="L3257" t="s">
        <v>8</v>
      </c>
      <c r="M3257" t="s">
        <v>8</v>
      </c>
      <c r="N3257" t="s">
        <v>8</v>
      </c>
      <c r="O3257" t="s">
        <v>190</v>
      </c>
      <c r="P3257" t="s">
        <v>4607</v>
      </c>
      <c r="Q3257" t="s">
        <v>192</v>
      </c>
      <c r="R3257" t="s">
        <v>193</v>
      </c>
      <c r="S3257" t="s">
        <v>194</v>
      </c>
      <c r="T3257" t="s">
        <v>194</v>
      </c>
      <c r="U3257" t="s">
        <v>8</v>
      </c>
      <c r="V3257" t="s">
        <v>181</v>
      </c>
      <c r="W3257" t="s">
        <v>92</v>
      </c>
      <c r="X3257">
        <v>2608</v>
      </c>
      <c r="Y3257">
        <v>2608</v>
      </c>
      <c r="Z3257" t="s">
        <v>93</v>
      </c>
      <c r="AA3257">
        <v>0.32765169100000002</v>
      </c>
      <c r="AB3257">
        <v>0.67234830899999998</v>
      </c>
      <c r="AC3257" t="s">
        <v>9</v>
      </c>
      <c r="AD3257" t="s">
        <v>9</v>
      </c>
      <c r="AE3257" s="4" t="str">
        <f>IF(OR(AB3257&lt;0.2,AB3257&gt;0.75),"Include","NotInclude")</f>
        <v>NotInclude</v>
      </c>
      <c r="AF3257">
        <v>12</v>
      </c>
      <c r="AG3257">
        <v>0</v>
      </c>
      <c r="AH3257">
        <v>0</v>
      </c>
      <c r="AI3257">
        <v>0</v>
      </c>
      <c r="AJ3257" t="s">
        <v>8432</v>
      </c>
      <c r="AK3257" t="s">
        <v>95</v>
      </c>
      <c r="AL3257" t="s">
        <v>8433</v>
      </c>
      <c r="AM3257">
        <v>2608</v>
      </c>
      <c r="AN3257" t="s">
        <v>184</v>
      </c>
      <c r="AO3257">
        <v>1</v>
      </c>
      <c r="AP3257">
        <v>976441</v>
      </c>
      <c r="AQ3257">
        <v>976441</v>
      </c>
      <c r="AR3257" t="s">
        <v>184</v>
      </c>
      <c r="AS3257">
        <v>1</v>
      </c>
      <c r="AT3257" t="s">
        <v>8434</v>
      </c>
      <c r="AU3257" t="s">
        <v>100</v>
      </c>
      <c r="AV3257" t="s">
        <v>14</v>
      </c>
      <c r="AW3257" t="s">
        <v>18</v>
      </c>
      <c r="AX3257" t="s">
        <v>124</v>
      </c>
      <c r="AY3257" t="s">
        <v>125</v>
      </c>
      <c r="AZ3257" t="s">
        <v>186</v>
      </c>
      <c r="BA3257" t="s">
        <v>8</v>
      </c>
    </row>
    <row r="3258" spans="1:53" ht="17" x14ac:dyDescent="0.2">
      <c r="A3258" t="s">
        <v>252</v>
      </c>
      <c r="B3258">
        <v>830</v>
      </c>
      <c r="C3258">
        <v>663</v>
      </c>
      <c r="D3258">
        <v>100</v>
      </c>
      <c r="E3258" t="s">
        <v>10863</v>
      </c>
      <c r="F3258" t="s">
        <v>8430</v>
      </c>
      <c r="G3258">
        <v>3361</v>
      </c>
      <c r="H3258" t="s">
        <v>10864</v>
      </c>
      <c r="I3258" t="s">
        <v>8</v>
      </c>
      <c r="J3258" t="s">
        <v>82</v>
      </c>
      <c r="K3258" t="s">
        <v>1681</v>
      </c>
      <c r="L3258" t="s">
        <v>8</v>
      </c>
      <c r="M3258" t="s">
        <v>8</v>
      </c>
      <c r="N3258" t="s">
        <v>8</v>
      </c>
      <c r="O3258" t="s">
        <v>190</v>
      </c>
      <c r="P3258" t="s">
        <v>1979</v>
      </c>
      <c r="Q3258" t="s">
        <v>192</v>
      </c>
      <c r="R3258" t="s">
        <v>193</v>
      </c>
      <c r="S3258" t="s">
        <v>194</v>
      </c>
      <c r="T3258" t="s">
        <v>194</v>
      </c>
      <c r="U3258" t="s">
        <v>8</v>
      </c>
      <c r="V3258" t="s">
        <v>91</v>
      </c>
      <c r="W3258" t="s">
        <v>92</v>
      </c>
      <c r="X3258">
        <v>3361</v>
      </c>
      <c r="Y3258">
        <v>3361</v>
      </c>
      <c r="Z3258" t="s">
        <v>93</v>
      </c>
      <c r="AA3258">
        <v>0.104030945</v>
      </c>
      <c r="AB3258">
        <v>0.89596905500000001</v>
      </c>
      <c r="AC3258" t="s">
        <v>7</v>
      </c>
      <c r="AD3258" t="s">
        <v>9</v>
      </c>
      <c r="AE3258" s="4" t="str">
        <f>IF(OR(AB3258&lt;0.2,AB3258&gt;0.75),"Include","NotInclude")</f>
        <v>Include</v>
      </c>
      <c r="AF3258">
        <v>16</v>
      </c>
      <c r="AG3258">
        <v>0</v>
      </c>
      <c r="AH3258">
        <v>0</v>
      </c>
      <c r="AI3258">
        <v>0</v>
      </c>
      <c r="AJ3258" t="s">
        <v>10865</v>
      </c>
      <c r="AK3258" t="s">
        <v>95</v>
      </c>
      <c r="AL3258" t="s">
        <v>10866</v>
      </c>
      <c r="AM3258">
        <v>3361</v>
      </c>
      <c r="AN3258" t="s">
        <v>184</v>
      </c>
      <c r="AO3258">
        <v>1</v>
      </c>
      <c r="AP3258">
        <v>976441</v>
      </c>
      <c r="AQ3258">
        <v>976441</v>
      </c>
      <c r="AR3258" t="s">
        <v>184</v>
      </c>
      <c r="AS3258">
        <v>1</v>
      </c>
      <c r="AT3258" t="s">
        <v>10867</v>
      </c>
      <c r="AU3258" t="s">
        <v>100</v>
      </c>
      <c r="AV3258" t="s">
        <v>14</v>
      </c>
      <c r="AW3258" t="s">
        <v>18</v>
      </c>
      <c r="AX3258" t="s">
        <v>124</v>
      </c>
      <c r="AY3258" t="s">
        <v>125</v>
      </c>
      <c r="AZ3258" t="s">
        <v>186</v>
      </c>
      <c r="BA3258" t="s">
        <v>8</v>
      </c>
    </row>
    <row r="3259" spans="1:53" ht="17" x14ac:dyDescent="0.2">
      <c r="A3259" t="s">
        <v>17552</v>
      </c>
      <c r="B3259">
        <v>830</v>
      </c>
      <c r="C3259">
        <v>2</v>
      </c>
      <c r="D3259" t="s">
        <v>79</v>
      </c>
      <c r="E3259" t="s">
        <v>8430</v>
      </c>
      <c r="F3259" t="s">
        <v>79</v>
      </c>
      <c r="G3259">
        <v>2608</v>
      </c>
      <c r="H3259" t="s">
        <v>8431</v>
      </c>
      <c r="I3259" t="s">
        <v>8</v>
      </c>
      <c r="J3259" t="s">
        <v>82</v>
      </c>
      <c r="K3259" t="s">
        <v>414</v>
      </c>
      <c r="L3259" t="s">
        <v>8</v>
      </c>
      <c r="M3259" t="s">
        <v>8</v>
      </c>
      <c r="N3259" t="s">
        <v>8</v>
      </c>
      <c r="O3259" t="s">
        <v>190</v>
      </c>
      <c r="P3259" t="s">
        <v>4607</v>
      </c>
      <c r="Q3259" t="s">
        <v>192</v>
      </c>
      <c r="R3259" t="s">
        <v>193</v>
      </c>
      <c r="S3259" t="s">
        <v>194</v>
      </c>
      <c r="T3259" t="s">
        <v>194</v>
      </c>
      <c r="U3259" t="s">
        <v>8</v>
      </c>
      <c r="V3259" t="s">
        <v>181</v>
      </c>
      <c r="W3259" t="s">
        <v>92</v>
      </c>
      <c r="X3259">
        <v>2608</v>
      </c>
      <c r="Y3259">
        <v>2608</v>
      </c>
      <c r="Z3259" t="s">
        <v>93</v>
      </c>
      <c r="AA3259">
        <v>0.32765169100000002</v>
      </c>
      <c r="AB3259">
        <v>0.67234830899999998</v>
      </c>
      <c r="AC3259" t="s">
        <v>9</v>
      </c>
      <c r="AD3259" t="s">
        <v>9</v>
      </c>
      <c r="AE3259" s="4" t="str">
        <f>IF(OR(AB3259&lt;0.2,AB3259&gt;0.75),"Include","NotInclude")</f>
        <v>NotInclude</v>
      </c>
      <c r="AF3259">
        <v>12</v>
      </c>
      <c r="AG3259">
        <v>0</v>
      </c>
      <c r="AH3259">
        <v>0</v>
      </c>
      <c r="AI3259">
        <v>0</v>
      </c>
      <c r="AJ3259" t="s">
        <v>8432</v>
      </c>
      <c r="AK3259" t="s">
        <v>95</v>
      </c>
      <c r="AL3259" t="s">
        <v>8433</v>
      </c>
      <c r="AM3259">
        <v>2608</v>
      </c>
      <c r="AN3259" t="s">
        <v>184</v>
      </c>
      <c r="AO3259">
        <v>1</v>
      </c>
      <c r="AP3259">
        <v>976441</v>
      </c>
      <c r="AQ3259">
        <v>976441</v>
      </c>
      <c r="AR3259" t="s">
        <v>184</v>
      </c>
      <c r="AS3259">
        <v>1</v>
      </c>
      <c r="AT3259" t="s">
        <v>8434</v>
      </c>
      <c r="AU3259" t="s">
        <v>100</v>
      </c>
      <c r="AV3259" t="s">
        <v>14</v>
      </c>
      <c r="AW3259" t="s">
        <v>18</v>
      </c>
      <c r="AX3259" t="s">
        <v>124</v>
      </c>
      <c r="AY3259" t="s">
        <v>125</v>
      </c>
      <c r="AZ3259" t="s">
        <v>186</v>
      </c>
      <c r="BA3259" t="s">
        <v>8</v>
      </c>
    </row>
    <row r="3260" spans="1:53" ht="17" x14ac:dyDescent="0.2">
      <c r="A3260" t="s">
        <v>78</v>
      </c>
      <c r="B3260">
        <v>831</v>
      </c>
      <c r="C3260">
        <v>735</v>
      </c>
      <c r="D3260" t="s">
        <v>79</v>
      </c>
      <c r="E3260" t="s">
        <v>8440</v>
      </c>
      <c r="F3260" t="s">
        <v>79</v>
      </c>
      <c r="G3260">
        <v>3213</v>
      </c>
      <c r="H3260" t="s">
        <v>8441</v>
      </c>
      <c r="I3260" t="s">
        <v>8</v>
      </c>
      <c r="J3260" t="s">
        <v>82</v>
      </c>
      <c r="K3260" t="s">
        <v>5028</v>
      </c>
      <c r="L3260" t="s">
        <v>8</v>
      </c>
      <c r="M3260" t="s">
        <v>8</v>
      </c>
      <c r="N3260" t="s">
        <v>8</v>
      </c>
      <c r="O3260" t="s">
        <v>163</v>
      </c>
      <c r="P3260" t="s">
        <v>1060</v>
      </c>
      <c r="Q3260" t="s">
        <v>1061</v>
      </c>
      <c r="R3260" t="s">
        <v>1062</v>
      </c>
      <c r="S3260" t="s">
        <v>465</v>
      </c>
      <c r="T3260" t="s">
        <v>465</v>
      </c>
      <c r="U3260" t="s">
        <v>361</v>
      </c>
      <c r="V3260" t="s">
        <v>91</v>
      </c>
      <c r="W3260" t="s">
        <v>137</v>
      </c>
      <c r="X3260">
        <v>3213</v>
      </c>
      <c r="Y3260">
        <v>3213</v>
      </c>
      <c r="Z3260" t="s">
        <v>93</v>
      </c>
      <c r="AA3260">
        <v>0.44279316000000002</v>
      </c>
      <c r="AB3260">
        <v>0.55720683999999998</v>
      </c>
      <c r="AC3260" t="s">
        <v>9</v>
      </c>
      <c r="AD3260" t="s">
        <v>9</v>
      </c>
      <c r="AE3260" s="4" t="str">
        <f>IF(OR(AB3260&lt;0.2,AB3260&gt;0.75),"Include","NotInclude")</f>
        <v>NotInclude</v>
      </c>
      <c r="AF3260">
        <v>16</v>
      </c>
      <c r="AG3260">
        <v>0</v>
      </c>
      <c r="AH3260">
        <v>0</v>
      </c>
      <c r="AI3260">
        <v>0</v>
      </c>
      <c r="AJ3260" t="s">
        <v>8442</v>
      </c>
      <c r="AK3260" t="s">
        <v>95</v>
      </c>
      <c r="AL3260" t="s">
        <v>8443</v>
      </c>
      <c r="AM3260">
        <v>3213</v>
      </c>
      <c r="AN3260" t="s">
        <v>2383</v>
      </c>
      <c r="AO3260">
        <v>1</v>
      </c>
      <c r="AP3260">
        <v>785526</v>
      </c>
      <c r="AQ3260">
        <v>785526</v>
      </c>
      <c r="AR3260" t="s">
        <v>2383</v>
      </c>
      <c r="AS3260">
        <v>1</v>
      </c>
      <c r="AT3260" t="s">
        <v>8444</v>
      </c>
      <c r="AU3260" t="s">
        <v>100</v>
      </c>
      <c r="AV3260" t="s">
        <v>21</v>
      </c>
      <c r="AW3260" t="s">
        <v>22</v>
      </c>
      <c r="AX3260" t="s">
        <v>1241</v>
      </c>
      <c r="AY3260" t="s">
        <v>2386</v>
      </c>
      <c r="AZ3260" t="s">
        <v>8</v>
      </c>
      <c r="BA3260" t="s">
        <v>8</v>
      </c>
    </row>
    <row r="3261" spans="1:53" ht="17" x14ac:dyDescent="0.2">
      <c r="A3261" t="s">
        <v>252</v>
      </c>
      <c r="B3261">
        <v>831</v>
      </c>
      <c r="C3261">
        <v>732</v>
      </c>
      <c r="D3261">
        <v>100</v>
      </c>
      <c r="E3261" t="s">
        <v>8797</v>
      </c>
      <c r="F3261" t="s">
        <v>8440</v>
      </c>
      <c r="G3261">
        <v>3608</v>
      </c>
      <c r="H3261" t="s">
        <v>8798</v>
      </c>
      <c r="I3261" t="s">
        <v>8</v>
      </c>
      <c r="J3261" t="s">
        <v>82</v>
      </c>
      <c r="K3261" t="s">
        <v>5028</v>
      </c>
      <c r="L3261" t="s">
        <v>8</v>
      </c>
      <c r="M3261" t="s">
        <v>8</v>
      </c>
      <c r="N3261" t="s">
        <v>8</v>
      </c>
      <c r="O3261" t="s">
        <v>190</v>
      </c>
      <c r="P3261" t="s">
        <v>3129</v>
      </c>
      <c r="Q3261" t="s">
        <v>192</v>
      </c>
      <c r="R3261" t="s">
        <v>193</v>
      </c>
      <c r="S3261" t="s">
        <v>360</v>
      </c>
      <c r="T3261" t="s">
        <v>360</v>
      </c>
      <c r="U3261" t="s">
        <v>361</v>
      </c>
      <c r="V3261" t="s">
        <v>91</v>
      </c>
      <c r="W3261" t="s">
        <v>848</v>
      </c>
      <c r="X3261">
        <v>3608</v>
      </c>
      <c r="Y3261">
        <v>3608</v>
      </c>
      <c r="Z3261" t="s">
        <v>93</v>
      </c>
      <c r="AA3261">
        <v>0.91887630799999997</v>
      </c>
      <c r="AB3261">
        <v>8.1123691999999997E-2</v>
      </c>
      <c r="AC3261" t="s">
        <v>9</v>
      </c>
      <c r="AD3261" t="s">
        <v>9</v>
      </c>
      <c r="AE3261" s="4" t="str">
        <f>IF(OR(AB3261&lt;0.2,AB3261&gt;0.75),"Include","NotInclude")</f>
        <v>Include</v>
      </c>
      <c r="AF3261">
        <v>21</v>
      </c>
      <c r="AG3261">
        <v>0</v>
      </c>
      <c r="AH3261">
        <v>0</v>
      </c>
      <c r="AI3261">
        <v>0</v>
      </c>
      <c r="AJ3261" t="s">
        <v>8799</v>
      </c>
      <c r="AK3261" t="s">
        <v>95</v>
      </c>
      <c r="AL3261" t="s">
        <v>8800</v>
      </c>
      <c r="AM3261">
        <v>3608</v>
      </c>
      <c r="AN3261" t="s">
        <v>2383</v>
      </c>
      <c r="AO3261">
        <v>1</v>
      </c>
      <c r="AP3261">
        <v>785526</v>
      </c>
      <c r="AQ3261">
        <v>785526</v>
      </c>
      <c r="AR3261" t="s">
        <v>2383</v>
      </c>
      <c r="AS3261">
        <v>1</v>
      </c>
      <c r="AT3261" t="s">
        <v>8801</v>
      </c>
      <c r="AU3261" t="s">
        <v>100</v>
      </c>
      <c r="AV3261" t="s">
        <v>21</v>
      </c>
      <c r="AW3261" t="s">
        <v>22</v>
      </c>
      <c r="AX3261" t="s">
        <v>1241</v>
      </c>
      <c r="AY3261" t="s">
        <v>2386</v>
      </c>
      <c r="AZ3261" t="s">
        <v>8</v>
      </c>
      <c r="BA3261" t="s">
        <v>8</v>
      </c>
    </row>
    <row r="3262" spans="1:53" ht="17" x14ac:dyDescent="0.2">
      <c r="A3262" t="s">
        <v>252</v>
      </c>
      <c r="B3262">
        <v>831</v>
      </c>
      <c r="C3262">
        <v>730</v>
      </c>
      <c r="D3262">
        <v>100</v>
      </c>
      <c r="E3262" t="s">
        <v>9078</v>
      </c>
      <c r="F3262" t="s">
        <v>8440</v>
      </c>
      <c r="G3262">
        <v>2725</v>
      </c>
      <c r="H3262" t="s">
        <v>9079</v>
      </c>
      <c r="I3262" t="s">
        <v>8</v>
      </c>
      <c r="J3262" t="s">
        <v>82</v>
      </c>
      <c r="K3262" t="s">
        <v>9080</v>
      </c>
      <c r="L3262" t="s">
        <v>8</v>
      </c>
      <c r="M3262" t="s">
        <v>8</v>
      </c>
      <c r="N3262" t="s">
        <v>8</v>
      </c>
      <c r="O3262" t="s">
        <v>163</v>
      </c>
      <c r="P3262" t="s">
        <v>5684</v>
      </c>
      <c r="Q3262" t="s">
        <v>222</v>
      </c>
      <c r="R3262" t="s">
        <v>223</v>
      </c>
      <c r="S3262" t="s">
        <v>167</v>
      </c>
      <c r="T3262" t="s">
        <v>167</v>
      </c>
      <c r="U3262" t="s">
        <v>167</v>
      </c>
      <c r="V3262" t="s">
        <v>91</v>
      </c>
      <c r="W3262" t="s">
        <v>137</v>
      </c>
      <c r="X3262">
        <v>2725</v>
      </c>
      <c r="Y3262">
        <v>2725</v>
      </c>
      <c r="Z3262" t="s">
        <v>93</v>
      </c>
      <c r="AA3262">
        <v>1.247384263</v>
      </c>
      <c r="AB3262">
        <v>-0.24738426299999999</v>
      </c>
      <c r="AC3262" t="s">
        <v>6</v>
      </c>
      <c r="AD3262" t="s">
        <v>6</v>
      </c>
      <c r="AE3262" s="4" t="str">
        <f>IF(OR(AB3262&lt;0.2,AB3262&gt;0.75),"Include","NotInclude")</f>
        <v>Include</v>
      </c>
      <c r="AF3262">
        <v>21</v>
      </c>
      <c r="AG3262">
        <v>0</v>
      </c>
      <c r="AH3262">
        <v>0</v>
      </c>
      <c r="AI3262">
        <v>0</v>
      </c>
      <c r="AJ3262" t="s">
        <v>9081</v>
      </c>
      <c r="AK3262" t="s">
        <v>95</v>
      </c>
      <c r="AL3262" t="s">
        <v>9082</v>
      </c>
      <c r="AM3262">
        <v>2725</v>
      </c>
      <c r="AN3262" t="s">
        <v>2383</v>
      </c>
      <c r="AO3262">
        <v>1</v>
      </c>
      <c r="AP3262">
        <v>785526</v>
      </c>
      <c r="AQ3262">
        <v>785526</v>
      </c>
      <c r="AR3262" t="s">
        <v>2383</v>
      </c>
      <c r="AS3262">
        <v>1</v>
      </c>
      <c r="AT3262" t="s">
        <v>9083</v>
      </c>
      <c r="AU3262" t="s">
        <v>100</v>
      </c>
      <c r="AV3262" t="s">
        <v>21</v>
      </c>
      <c r="AW3262" t="s">
        <v>22</v>
      </c>
      <c r="AX3262" t="s">
        <v>1241</v>
      </c>
      <c r="AY3262" t="s">
        <v>2386</v>
      </c>
      <c r="AZ3262" t="s">
        <v>8</v>
      </c>
      <c r="BA3262" t="s">
        <v>8</v>
      </c>
    </row>
    <row r="3263" spans="1:53" ht="17" x14ac:dyDescent="0.2">
      <c r="A3263" t="s">
        <v>17552</v>
      </c>
      <c r="B3263">
        <v>831</v>
      </c>
      <c r="C3263">
        <v>3</v>
      </c>
      <c r="D3263" t="s">
        <v>79</v>
      </c>
      <c r="E3263" t="s">
        <v>8440</v>
      </c>
      <c r="F3263" t="s">
        <v>79</v>
      </c>
      <c r="G3263">
        <v>3213</v>
      </c>
      <c r="H3263" t="s">
        <v>8441</v>
      </c>
      <c r="I3263" t="s">
        <v>8</v>
      </c>
      <c r="J3263" t="s">
        <v>82</v>
      </c>
      <c r="K3263" t="s">
        <v>5028</v>
      </c>
      <c r="L3263" t="s">
        <v>8</v>
      </c>
      <c r="M3263" t="s">
        <v>8</v>
      </c>
      <c r="N3263" t="s">
        <v>8</v>
      </c>
      <c r="O3263" t="s">
        <v>163</v>
      </c>
      <c r="P3263" t="s">
        <v>1060</v>
      </c>
      <c r="Q3263" t="s">
        <v>1061</v>
      </c>
      <c r="R3263" t="s">
        <v>1062</v>
      </c>
      <c r="S3263" t="s">
        <v>465</v>
      </c>
      <c r="T3263" t="s">
        <v>465</v>
      </c>
      <c r="U3263" t="s">
        <v>361</v>
      </c>
      <c r="V3263" t="s">
        <v>91</v>
      </c>
      <c r="W3263" t="s">
        <v>137</v>
      </c>
      <c r="X3263">
        <v>3213</v>
      </c>
      <c r="Y3263">
        <v>3213</v>
      </c>
      <c r="Z3263" t="s">
        <v>93</v>
      </c>
      <c r="AA3263">
        <v>0.44279316000000002</v>
      </c>
      <c r="AB3263">
        <v>0.55720683999999998</v>
      </c>
      <c r="AC3263" t="s">
        <v>9</v>
      </c>
      <c r="AD3263" t="s">
        <v>9</v>
      </c>
      <c r="AE3263" s="4" t="str">
        <f>IF(OR(AB3263&lt;0.2,AB3263&gt;0.75),"Include","NotInclude")</f>
        <v>NotInclude</v>
      </c>
      <c r="AF3263">
        <v>16</v>
      </c>
      <c r="AG3263">
        <v>0</v>
      </c>
      <c r="AH3263">
        <v>0</v>
      </c>
      <c r="AI3263">
        <v>0</v>
      </c>
      <c r="AJ3263" t="s">
        <v>8442</v>
      </c>
      <c r="AK3263" t="s">
        <v>95</v>
      </c>
      <c r="AL3263" t="s">
        <v>8443</v>
      </c>
      <c r="AM3263">
        <v>3213</v>
      </c>
      <c r="AN3263" t="s">
        <v>2383</v>
      </c>
      <c r="AO3263">
        <v>1</v>
      </c>
      <c r="AP3263">
        <v>785526</v>
      </c>
      <c r="AQ3263">
        <v>785526</v>
      </c>
      <c r="AR3263" t="s">
        <v>2383</v>
      </c>
      <c r="AS3263">
        <v>1</v>
      </c>
      <c r="AT3263" t="s">
        <v>8444</v>
      </c>
      <c r="AU3263" t="s">
        <v>100</v>
      </c>
      <c r="AV3263" t="s">
        <v>21</v>
      </c>
      <c r="AW3263" t="s">
        <v>22</v>
      </c>
      <c r="AX3263" t="s">
        <v>1241</v>
      </c>
      <c r="AY3263" t="s">
        <v>2386</v>
      </c>
      <c r="AZ3263" t="s">
        <v>8</v>
      </c>
      <c r="BA3263" t="s">
        <v>8</v>
      </c>
    </row>
    <row r="3264" spans="1:53" ht="17" x14ac:dyDescent="0.2">
      <c r="A3264" t="s">
        <v>78</v>
      </c>
      <c r="B3264">
        <v>832</v>
      </c>
      <c r="C3264">
        <v>735</v>
      </c>
      <c r="D3264" t="s">
        <v>79</v>
      </c>
      <c r="E3264" t="s">
        <v>8445</v>
      </c>
      <c r="F3264" t="s">
        <v>79</v>
      </c>
      <c r="G3264">
        <v>3232</v>
      </c>
      <c r="H3264" t="s">
        <v>8446</v>
      </c>
      <c r="I3264" t="s">
        <v>8</v>
      </c>
      <c r="J3264" t="s">
        <v>82</v>
      </c>
      <c r="K3264" t="s">
        <v>233</v>
      </c>
      <c r="L3264" t="s">
        <v>8</v>
      </c>
      <c r="M3264" t="s">
        <v>8</v>
      </c>
      <c r="N3264" t="s">
        <v>8</v>
      </c>
      <c r="O3264" t="s">
        <v>131</v>
      </c>
      <c r="P3264" t="s">
        <v>1069</v>
      </c>
      <c r="Q3264" t="s">
        <v>282</v>
      </c>
      <c r="R3264" t="s">
        <v>283</v>
      </c>
      <c r="S3264" t="s">
        <v>167</v>
      </c>
      <c r="T3264" t="s">
        <v>167</v>
      </c>
      <c r="U3264" t="s">
        <v>167</v>
      </c>
      <c r="V3264" t="s">
        <v>334</v>
      </c>
      <c r="W3264" t="s">
        <v>137</v>
      </c>
      <c r="X3264">
        <v>3232</v>
      </c>
      <c r="Y3264">
        <v>3232</v>
      </c>
      <c r="Z3264" t="s">
        <v>93</v>
      </c>
      <c r="AA3264">
        <v>1.8016339400000001</v>
      </c>
      <c r="AB3264">
        <v>-0.80163393999999999</v>
      </c>
      <c r="AC3264" t="s">
        <v>6</v>
      </c>
      <c r="AD3264" t="s">
        <v>6</v>
      </c>
      <c r="AE3264" s="4" t="str">
        <f>IF(OR(AB3264&lt;0.2,AB3264&gt;0.75),"Include","NotInclude")</f>
        <v>Include</v>
      </c>
      <c r="AF3264">
        <v>21</v>
      </c>
      <c r="AG3264">
        <v>0</v>
      </c>
      <c r="AH3264">
        <v>0</v>
      </c>
      <c r="AI3264">
        <v>0</v>
      </c>
      <c r="AJ3264" t="s">
        <v>8447</v>
      </c>
      <c r="AK3264" t="s">
        <v>95</v>
      </c>
      <c r="AL3264" t="s">
        <v>8448</v>
      </c>
      <c r="AM3264">
        <v>3232</v>
      </c>
      <c r="AN3264" t="s">
        <v>4078</v>
      </c>
      <c r="AO3264">
        <v>0.97</v>
      </c>
      <c r="AP3264">
        <v>68458</v>
      </c>
      <c r="AQ3264" t="s">
        <v>8</v>
      </c>
      <c r="AR3264" t="s">
        <v>8</v>
      </c>
      <c r="AS3264" t="s">
        <v>8</v>
      </c>
      <c r="AT3264" t="s">
        <v>8449</v>
      </c>
      <c r="AU3264" t="s">
        <v>100</v>
      </c>
      <c r="AV3264" t="s">
        <v>21</v>
      </c>
      <c r="AW3264" t="s">
        <v>22</v>
      </c>
      <c r="AX3264" t="s">
        <v>1241</v>
      </c>
      <c r="AY3264" t="s">
        <v>2386</v>
      </c>
      <c r="AZ3264" t="s">
        <v>4080</v>
      </c>
      <c r="BA3264" t="s">
        <v>8</v>
      </c>
    </row>
    <row r="3265" spans="1:53" ht="17" x14ac:dyDescent="0.2">
      <c r="A3265" t="s">
        <v>252</v>
      </c>
      <c r="B3265">
        <v>832</v>
      </c>
      <c r="C3265">
        <v>640</v>
      </c>
      <c r="D3265">
        <v>100</v>
      </c>
      <c r="E3265" t="s">
        <v>11720</v>
      </c>
      <c r="F3265" t="s">
        <v>8445</v>
      </c>
      <c r="G3265">
        <v>2719</v>
      </c>
      <c r="H3265" t="s">
        <v>11721</v>
      </c>
      <c r="I3265" t="s">
        <v>8</v>
      </c>
      <c r="J3265" t="s">
        <v>82</v>
      </c>
      <c r="K3265" t="s">
        <v>8133</v>
      </c>
      <c r="L3265" t="s">
        <v>8</v>
      </c>
      <c r="M3265" t="s">
        <v>8</v>
      </c>
      <c r="N3265" t="s">
        <v>8</v>
      </c>
      <c r="O3265" t="s">
        <v>163</v>
      </c>
      <c r="P3265" t="s">
        <v>5583</v>
      </c>
      <c r="Q3265" t="s">
        <v>177</v>
      </c>
      <c r="R3265" t="s">
        <v>178</v>
      </c>
      <c r="S3265" t="s">
        <v>465</v>
      </c>
      <c r="T3265" t="s">
        <v>465</v>
      </c>
      <c r="U3265" t="s">
        <v>361</v>
      </c>
      <c r="V3265" t="s">
        <v>91</v>
      </c>
      <c r="W3265" t="s">
        <v>848</v>
      </c>
      <c r="X3265">
        <v>2719</v>
      </c>
      <c r="Y3265">
        <v>2719</v>
      </c>
      <c r="Z3265" t="s">
        <v>93</v>
      </c>
      <c r="AA3265">
        <v>0.98638383299999999</v>
      </c>
      <c r="AB3265">
        <v>1.3616167E-2</v>
      </c>
      <c r="AC3265" t="s">
        <v>9</v>
      </c>
      <c r="AD3265" t="s">
        <v>9</v>
      </c>
      <c r="AE3265" s="4" t="str">
        <f>IF(OR(AB3265&lt;0.2,AB3265&gt;0.75),"Include","NotInclude")</f>
        <v>Include</v>
      </c>
      <c r="AF3265">
        <v>21</v>
      </c>
      <c r="AG3265">
        <v>0</v>
      </c>
      <c r="AH3265">
        <v>0</v>
      </c>
      <c r="AI3265">
        <v>0</v>
      </c>
      <c r="AJ3265" t="s">
        <v>11722</v>
      </c>
      <c r="AK3265" t="s">
        <v>95</v>
      </c>
      <c r="AL3265" t="s">
        <v>11723</v>
      </c>
      <c r="AM3265">
        <v>2719</v>
      </c>
      <c r="AN3265" t="s">
        <v>4078</v>
      </c>
      <c r="AO3265">
        <v>1</v>
      </c>
      <c r="AP3265">
        <v>591699</v>
      </c>
      <c r="AQ3265">
        <v>591699</v>
      </c>
      <c r="AR3265" t="s">
        <v>4078</v>
      </c>
      <c r="AS3265">
        <v>0.98</v>
      </c>
      <c r="AT3265" t="s">
        <v>11724</v>
      </c>
      <c r="AU3265" t="s">
        <v>100</v>
      </c>
      <c r="AV3265" t="s">
        <v>21</v>
      </c>
      <c r="AW3265" t="s">
        <v>22</v>
      </c>
      <c r="AX3265" t="s">
        <v>1241</v>
      </c>
      <c r="AY3265" t="s">
        <v>2386</v>
      </c>
      <c r="AZ3265" t="s">
        <v>4080</v>
      </c>
      <c r="BA3265" t="s">
        <v>8</v>
      </c>
    </row>
    <row r="3266" spans="1:53" ht="17" x14ac:dyDescent="0.2">
      <c r="A3266" t="s">
        <v>17552</v>
      </c>
      <c r="B3266">
        <v>832</v>
      </c>
      <c r="C3266">
        <v>2</v>
      </c>
      <c r="D3266" t="s">
        <v>79</v>
      </c>
      <c r="E3266" t="s">
        <v>8445</v>
      </c>
      <c r="F3266" t="s">
        <v>79</v>
      </c>
      <c r="G3266">
        <v>3232</v>
      </c>
      <c r="H3266" t="s">
        <v>8446</v>
      </c>
      <c r="I3266" t="s">
        <v>8</v>
      </c>
      <c r="J3266" t="s">
        <v>82</v>
      </c>
      <c r="K3266" t="s">
        <v>233</v>
      </c>
      <c r="L3266" t="s">
        <v>8</v>
      </c>
      <c r="M3266" t="s">
        <v>8</v>
      </c>
      <c r="N3266" t="s">
        <v>8</v>
      </c>
      <c r="O3266" t="s">
        <v>131</v>
      </c>
      <c r="P3266" t="s">
        <v>1069</v>
      </c>
      <c r="Q3266" t="s">
        <v>282</v>
      </c>
      <c r="R3266" t="s">
        <v>283</v>
      </c>
      <c r="S3266" t="s">
        <v>167</v>
      </c>
      <c r="T3266" t="s">
        <v>167</v>
      </c>
      <c r="U3266" t="s">
        <v>167</v>
      </c>
      <c r="V3266" t="s">
        <v>334</v>
      </c>
      <c r="W3266" t="s">
        <v>137</v>
      </c>
      <c r="X3266">
        <v>3232</v>
      </c>
      <c r="Y3266">
        <v>3232</v>
      </c>
      <c r="Z3266" t="s">
        <v>93</v>
      </c>
      <c r="AA3266">
        <v>1.8016339400000001</v>
      </c>
      <c r="AB3266">
        <v>-0.80163393999999999</v>
      </c>
      <c r="AC3266" t="s">
        <v>6</v>
      </c>
      <c r="AD3266" t="s">
        <v>6</v>
      </c>
      <c r="AE3266" s="4" t="str">
        <f>IF(OR(AB3266&lt;0.2,AB3266&gt;0.75),"Include","NotInclude")</f>
        <v>Include</v>
      </c>
      <c r="AF3266">
        <v>21</v>
      </c>
      <c r="AG3266">
        <v>0</v>
      </c>
      <c r="AH3266">
        <v>0</v>
      </c>
      <c r="AI3266">
        <v>0</v>
      </c>
      <c r="AJ3266" t="s">
        <v>8447</v>
      </c>
      <c r="AK3266" t="s">
        <v>95</v>
      </c>
      <c r="AL3266" t="s">
        <v>8448</v>
      </c>
      <c r="AM3266">
        <v>3232</v>
      </c>
      <c r="AN3266" t="s">
        <v>4078</v>
      </c>
      <c r="AO3266">
        <v>0.97</v>
      </c>
      <c r="AP3266">
        <v>68458</v>
      </c>
      <c r="AQ3266" t="s">
        <v>8</v>
      </c>
      <c r="AR3266" t="s">
        <v>8</v>
      </c>
      <c r="AS3266" t="s">
        <v>8</v>
      </c>
      <c r="AT3266" t="s">
        <v>8449</v>
      </c>
      <c r="AU3266" t="s">
        <v>100</v>
      </c>
      <c r="AV3266" t="s">
        <v>21</v>
      </c>
      <c r="AW3266" t="s">
        <v>22</v>
      </c>
      <c r="AX3266" t="s">
        <v>1241</v>
      </c>
      <c r="AY3266" t="s">
        <v>2386</v>
      </c>
      <c r="AZ3266" t="s">
        <v>4080</v>
      </c>
      <c r="BA3266" t="s">
        <v>8</v>
      </c>
    </row>
    <row r="3267" spans="1:53" ht="17" x14ac:dyDescent="0.2">
      <c r="A3267" t="s">
        <v>78</v>
      </c>
      <c r="B3267">
        <v>833</v>
      </c>
      <c r="C3267">
        <v>735</v>
      </c>
      <c r="D3267" t="s">
        <v>79</v>
      </c>
      <c r="E3267" t="s">
        <v>8450</v>
      </c>
      <c r="F3267" t="s">
        <v>79</v>
      </c>
      <c r="G3267">
        <v>637</v>
      </c>
      <c r="H3267" t="s">
        <v>8451</v>
      </c>
      <c r="I3267" t="s">
        <v>1449</v>
      </c>
      <c r="J3267" t="s">
        <v>82</v>
      </c>
      <c r="K3267" t="s">
        <v>8452</v>
      </c>
      <c r="L3267" t="s">
        <v>8</v>
      </c>
      <c r="M3267" t="s">
        <v>8</v>
      </c>
      <c r="N3267" t="s">
        <v>8</v>
      </c>
      <c r="O3267" t="s">
        <v>190</v>
      </c>
      <c r="P3267" t="s">
        <v>2491</v>
      </c>
      <c r="Q3267" t="s">
        <v>791</v>
      </c>
      <c r="R3267" t="s">
        <v>792</v>
      </c>
      <c r="S3267" t="s">
        <v>465</v>
      </c>
      <c r="T3267" t="s">
        <v>465</v>
      </c>
      <c r="U3267" t="s">
        <v>361</v>
      </c>
      <c r="V3267" t="s">
        <v>91</v>
      </c>
      <c r="W3267" t="s">
        <v>137</v>
      </c>
      <c r="X3267">
        <v>637</v>
      </c>
      <c r="Y3267">
        <v>637</v>
      </c>
      <c r="Z3267" t="s">
        <v>93</v>
      </c>
      <c r="AA3267">
        <v>0.16125300300000001</v>
      </c>
      <c r="AB3267">
        <v>0.83874699699999999</v>
      </c>
      <c r="AC3267" t="s">
        <v>7</v>
      </c>
      <c r="AD3267" t="s">
        <v>9</v>
      </c>
      <c r="AE3267" s="4" t="str">
        <f>IF(OR(AB3267&lt;0.2,AB3267&gt;0.75),"Include","NotInclude")</f>
        <v>Include</v>
      </c>
      <c r="AF3267">
        <v>14</v>
      </c>
      <c r="AG3267">
        <v>0</v>
      </c>
      <c r="AH3267">
        <v>0</v>
      </c>
      <c r="AI3267">
        <v>0</v>
      </c>
      <c r="AJ3267" t="s">
        <v>8453</v>
      </c>
      <c r="AK3267" t="s">
        <v>95</v>
      </c>
      <c r="AL3267" t="s">
        <v>8454</v>
      </c>
      <c r="AM3267">
        <v>637</v>
      </c>
      <c r="AN3267" t="s">
        <v>8455</v>
      </c>
      <c r="AO3267">
        <v>0.7</v>
      </c>
      <c r="AP3267">
        <v>544847</v>
      </c>
      <c r="AQ3267">
        <v>544847</v>
      </c>
      <c r="AR3267" t="s">
        <v>2449</v>
      </c>
      <c r="AS3267">
        <v>0.98</v>
      </c>
      <c r="AT3267" t="s">
        <v>8456</v>
      </c>
      <c r="AU3267" t="s">
        <v>100</v>
      </c>
      <c r="AV3267" t="s">
        <v>21</v>
      </c>
      <c r="AW3267" t="s">
        <v>24</v>
      </c>
      <c r="AX3267" t="s">
        <v>870</v>
      </c>
      <c r="AY3267" t="s">
        <v>871</v>
      </c>
      <c r="AZ3267" t="s">
        <v>872</v>
      </c>
      <c r="BA3267" t="s">
        <v>7878</v>
      </c>
    </row>
    <row r="3268" spans="1:53" ht="17" x14ac:dyDescent="0.2">
      <c r="A3268" t="s">
        <v>252</v>
      </c>
      <c r="B3268">
        <v>833</v>
      </c>
      <c r="C3268">
        <v>612</v>
      </c>
      <c r="D3268">
        <v>100</v>
      </c>
      <c r="E3268" t="s">
        <v>13980</v>
      </c>
      <c r="F3268" t="s">
        <v>8450</v>
      </c>
      <c r="G3268">
        <v>1651</v>
      </c>
      <c r="H3268" t="s">
        <v>13981</v>
      </c>
      <c r="I3268" t="s">
        <v>8</v>
      </c>
      <c r="J3268" t="s">
        <v>82</v>
      </c>
      <c r="K3268" t="s">
        <v>189</v>
      </c>
      <c r="L3268" t="s">
        <v>8</v>
      </c>
      <c r="M3268" t="s">
        <v>8</v>
      </c>
      <c r="N3268" t="s">
        <v>8</v>
      </c>
      <c r="O3268" t="s">
        <v>899</v>
      </c>
      <c r="P3268" t="s">
        <v>7722</v>
      </c>
      <c r="Q3268" t="s">
        <v>901</v>
      </c>
      <c r="R3268" t="s">
        <v>902</v>
      </c>
      <c r="S3268" t="s">
        <v>135</v>
      </c>
      <c r="T3268" t="s">
        <v>135</v>
      </c>
      <c r="U3268" t="s">
        <v>136</v>
      </c>
      <c r="V3268" t="s">
        <v>847</v>
      </c>
      <c r="W3268" t="s">
        <v>137</v>
      </c>
      <c r="X3268">
        <v>1651</v>
      </c>
      <c r="Y3268">
        <v>1651</v>
      </c>
      <c r="Z3268" t="s">
        <v>93</v>
      </c>
      <c r="AA3268">
        <v>0.23302637700000001</v>
      </c>
      <c r="AB3268">
        <v>0.76697362300000005</v>
      </c>
      <c r="AC3268" t="s">
        <v>9</v>
      </c>
      <c r="AD3268" t="s">
        <v>9</v>
      </c>
      <c r="AE3268" s="4" t="str">
        <f>IF(OR(AB3268&lt;0.2,AB3268&gt;0.75),"Include","NotInclude")</f>
        <v>Include</v>
      </c>
      <c r="AF3268">
        <v>8</v>
      </c>
      <c r="AG3268">
        <v>2.2037633000000001E-2</v>
      </c>
      <c r="AH3268">
        <v>0.97796236700000005</v>
      </c>
      <c r="AI3268" t="s">
        <v>441</v>
      </c>
      <c r="AJ3268" t="s">
        <v>13982</v>
      </c>
      <c r="AK3268" t="s">
        <v>95</v>
      </c>
      <c r="AL3268" t="s">
        <v>13983</v>
      </c>
      <c r="AM3268">
        <v>1651</v>
      </c>
      <c r="AN3268" t="s">
        <v>868</v>
      </c>
      <c r="AO3268">
        <v>0.86</v>
      </c>
      <c r="AP3268">
        <v>1083508</v>
      </c>
      <c r="AQ3268">
        <v>1083508</v>
      </c>
      <c r="AR3268" t="s">
        <v>868</v>
      </c>
      <c r="AS3268">
        <v>1</v>
      </c>
      <c r="AT3268" t="s">
        <v>13984</v>
      </c>
      <c r="AU3268" t="s">
        <v>100</v>
      </c>
      <c r="AV3268" t="s">
        <v>21</v>
      </c>
      <c r="AW3268" t="s">
        <v>24</v>
      </c>
      <c r="AX3268" t="s">
        <v>870</v>
      </c>
      <c r="AY3268" t="s">
        <v>871</v>
      </c>
      <c r="AZ3268" t="s">
        <v>872</v>
      </c>
      <c r="BA3268" t="s">
        <v>8</v>
      </c>
    </row>
    <row r="3269" spans="1:53" ht="17" x14ac:dyDescent="0.2">
      <c r="A3269" t="s">
        <v>252</v>
      </c>
      <c r="B3269">
        <v>833</v>
      </c>
      <c r="C3269">
        <v>526</v>
      </c>
      <c r="D3269">
        <v>100</v>
      </c>
      <c r="E3269" t="s">
        <v>16250</v>
      </c>
      <c r="F3269" t="s">
        <v>8450</v>
      </c>
      <c r="G3269">
        <v>1079</v>
      </c>
      <c r="H3269" t="s">
        <v>16251</v>
      </c>
      <c r="I3269" t="s">
        <v>8</v>
      </c>
      <c r="J3269" t="s">
        <v>82</v>
      </c>
      <c r="K3269" t="s">
        <v>16252</v>
      </c>
      <c r="L3269" t="s">
        <v>8</v>
      </c>
      <c r="M3269" t="s">
        <v>8</v>
      </c>
      <c r="N3269" t="s">
        <v>8</v>
      </c>
      <c r="O3269" t="s">
        <v>84</v>
      </c>
      <c r="P3269" t="s">
        <v>85</v>
      </c>
      <c r="Q3269" t="s">
        <v>86</v>
      </c>
      <c r="R3269" t="s">
        <v>87</v>
      </c>
      <c r="S3269" t="s">
        <v>88</v>
      </c>
      <c r="T3269" t="s">
        <v>89</v>
      </c>
      <c r="U3269" t="s">
        <v>90</v>
      </c>
      <c r="V3269" t="s">
        <v>91</v>
      </c>
      <c r="W3269" t="s">
        <v>92</v>
      </c>
      <c r="X3269">
        <v>1079</v>
      </c>
      <c r="Y3269">
        <v>1079</v>
      </c>
      <c r="Z3269" t="s">
        <v>93</v>
      </c>
      <c r="AA3269">
        <v>8.1610221999999996E-2</v>
      </c>
      <c r="AB3269">
        <v>0.91838977799999999</v>
      </c>
      <c r="AC3269" t="s">
        <v>7</v>
      </c>
      <c r="AD3269" t="s">
        <v>7</v>
      </c>
      <c r="AE3269" s="4" t="str">
        <f>IF(OR(AB3269&lt;0.2,AB3269&gt;0.75),"Include","NotInclude")</f>
        <v>Include</v>
      </c>
      <c r="AF3269">
        <v>18</v>
      </c>
      <c r="AG3269">
        <v>0</v>
      </c>
      <c r="AH3269">
        <v>0</v>
      </c>
      <c r="AI3269">
        <v>0</v>
      </c>
      <c r="AJ3269" t="s">
        <v>16253</v>
      </c>
      <c r="AK3269" t="s">
        <v>95</v>
      </c>
      <c r="AL3269" t="s">
        <v>16254</v>
      </c>
      <c r="AM3269">
        <v>1079</v>
      </c>
      <c r="AN3269" t="s">
        <v>868</v>
      </c>
      <c r="AO3269">
        <v>0.77</v>
      </c>
      <c r="AP3269">
        <v>1083508</v>
      </c>
      <c r="AQ3269">
        <v>1083508</v>
      </c>
      <c r="AR3269" t="s">
        <v>868</v>
      </c>
      <c r="AS3269">
        <v>1</v>
      </c>
      <c r="AT3269" t="s">
        <v>16255</v>
      </c>
      <c r="AU3269" t="s">
        <v>100</v>
      </c>
      <c r="AV3269" t="s">
        <v>21</v>
      </c>
      <c r="AW3269" t="s">
        <v>24</v>
      </c>
      <c r="AX3269" t="s">
        <v>870</v>
      </c>
      <c r="AY3269" t="s">
        <v>871</v>
      </c>
      <c r="AZ3269" t="s">
        <v>872</v>
      </c>
      <c r="BA3269" t="s">
        <v>8</v>
      </c>
    </row>
    <row r="3270" spans="1:53" ht="17" x14ac:dyDescent="0.2">
      <c r="A3270" t="s">
        <v>17552</v>
      </c>
      <c r="B3270">
        <v>833</v>
      </c>
      <c r="C3270">
        <v>3</v>
      </c>
      <c r="D3270" t="s">
        <v>79</v>
      </c>
      <c r="E3270" t="s">
        <v>8450</v>
      </c>
      <c r="F3270" t="s">
        <v>79</v>
      </c>
      <c r="G3270">
        <v>637</v>
      </c>
      <c r="H3270" t="s">
        <v>8451</v>
      </c>
      <c r="I3270" t="s">
        <v>1449</v>
      </c>
      <c r="J3270" t="s">
        <v>82</v>
      </c>
      <c r="K3270" t="s">
        <v>8452</v>
      </c>
      <c r="L3270" t="s">
        <v>8</v>
      </c>
      <c r="M3270" t="s">
        <v>8</v>
      </c>
      <c r="N3270" t="s">
        <v>8</v>
      </c>
      <c r="O3270" t="s">
        <v>190</v>
      </c>
      <c r="P3270" t="s">
        <v>2491</v>
      </c>
      <c r="Q3270" t="s">
        <v>791</v>
      </c>
      <c r="R3270" t="s">
        <v>792</v>
      </c>
      <c r="S3270" t="s">
        <v>465</v>
      </c>
      <c r="T3270" t="s">
        <v>465</v>
      </c>
      <c r="U3270" t="s">
        <v>361</v>
      </c>
      <c r="V3270" t="s">
        <v>91</v>
      </c>
      <c r="W3270" t="s">
        <v>137</v>
      </c>
      <c r="X3270">
        <v>637</v>
      </c>
      <c r="Y3270">
        <v>637</v>
      </c>
      <c r="Z3270" t="s">
        <v>93</v>
      </c>
      <c r="AA3270">
        <v>0.16125300300000001</v>
      </c>
      <c r="AB3270">
        <v>0.83874699699999999</v>
      </c>
      <c r="AC3270" t="s">
        <v>7</v>
      </c>
      <c r="AD3270" t="s">
        <v>9</v>
      </c>
      <c r="AE3270" s="4" t="str">
        <f>IF(OR(AB3270&lt;0.2,AB3270&gt;0.75),"Include","NotInclude")</f>
        <v>Include</v>
      </c>
      <c r="AF3270">
        <v>14</v>
      </c>
      <c r="AG3270">
        <v>0</v>
      </c>
      <c r="AH3270">
        <v>0</v>
      </c>
      <c r="AI3270">
        <v>0</v>
      </c>
      <c r="AJ3270" t="s">
        <v>8453</v>
      </c>
      <c r="AK3270" t="s">
        <v>95</v>
      </c>
      <c r="AL3270" t="s">
        <v>8454</v>
      </c>
      <c r="AM3270">
        <v>637</v>
      </c>
      <c r="AN3270" t="s">
        <v>8455</v>
      </c>
      <c r="AO3270">
        <v>0.7</v>
      </c>
      <c r="AP3270">
        <v>544847</v>
      </c>
      <c r="AQ3270">
        <v>544847</v>
      </c>
      <c r="AR3270" t="s">
        <v>2449</v>
      </c>
      <c r="AS3270">
        <v>0.98</v>
      </c>
      <c r="AT3270" t="s">
        <v>8456</v>
      </c>
      <c r="AU3270" t="s">
        <v>100</v>
      </c>
      <c r="AV3270" t="s">
        <v>21</v>
      </c>
      <c r="AW3270" t="s">
        <v>24</v>
      </c>
      <c r="AX3270" t="s">
        <v>870</v>
      </c>
      <c r="AY3270" t="s">
        <v>871</v>
      </c>
      <c r="AZ3270" t="s">
        <v>872</v>
      </c>
      <c r="BA3270" t="s">
        <v>7878</v>
      </c>
    </row>
    <row r="3271" spans="1:53" ht="17" x14ac:dyDescent="0.2">
      <c r="A3271" t="s">
        <v>78</v>
      </c>
      <c r="B3271">
        <v>834</v>
      </c>
      <c r="C3271">
        <v>734</v>
      </c>
      <c r="D3271" t="s">
        <v>79</v>
      </c>
      <c r="E3271" t="s">
        <v>8492</v>
      </c>
      <c r="F3271" t="s">
        <v>79</v>
      </c>
      <c r="G3271">
        <v>1813</v>
      </c>
      <c r="H3271" t="s">
        <v>8493</v>
      </c>
      <c r="I3271" t="s">
        <v>8</v>
      </c>
      <c r="J3271" t="s">
        <v>82</v>
      </c>
      <c r="K3271" t="s">
        <v>265</v>
      </c>
      <c r="L3271" t="s">
        <v>8</v>
      </c>
      <c r="M3271" t="s">
        <v>8</v>
      </c>
      <c r="N3271" t="s">
        <v>8</v>
      </c>
      <c r="O3271" t="s">
        <v>84</v>
      </c>
      <c r="P3271" t="s">
        <v>246</v>
      </c>
      <c r="Q3271" t="s">
        <v>86</v>
      </c>
      <c r="R3271" t="s">
        <v>87</v>
      </c>
      <c r="S3271" t="s">
        <v>88</v>
      </c>
      <c r="T3271" t="s">
        <v>89</v>
      </c>
      <c r="U3271" t="s">
        <v>90</v>
      </c>
      <c r="V3271" t="s">
        <v>119</v>
      </c>
      <c r="W3271" t="s">
        <v>247</v>
      </c>
      <c r="X3271">
        <v>1813</v>
      </c>
      <c r="Y3271">
        <v>1813</v>
      </c>
      <c r="Z3271" t="s">
        <v>93</v>
      </c>
      <c r="AA3271">
        <v>1.004945E-2</v>
      </c>
      <c r="AB3271">
        <v>0.98995054999999998</v>
      </c>
      <c r="AC3271" t="s">
        <v>7</v>
      </c>
      <c r="AD3271" t="s">
        <v>7</v>
      </c>
      <c r="AE3271" s="4" t="str">
        <f>IF(OR(AB3271&lt;0.2,AB3271&gt;0.75),"Include","NotInclude")</f>
        <v>Include</v>
      </c>
      <c r="AF3271">
        <v>10</v>
      </c>
      <c r="AG3271">
        <v>0</v>
      </c>
      <c r="AH3271">
        <v>0</v>
      </c>
      <c r="AI3271">
        <v>0</v>
      </c>
      <c r="AJ3271" t="s">
        <v>8494</v>
      </c>
      <c r="AK3271" t="s">
        <v>95</v>
      </c>
      <c r="AL3271" t="s">
        <v>8495</v>
      </c>
      <c r="AM3271">
        <v>1813</v>
      </c>
      <c r="AN3271" t="s">
        <v>228</v>
      </c>
      <c r="AO3271">
        <v>1</v>
      </c>
      <c r="AP3271">
        <v>4329518</v>
      </c>
      <c r="AQ3271">
        <v>4329518</v>
      </c>
      <c r="AR3271" t="s">
        <v>228</v>
      </c>
      <c r="AS3271">
        <v>1</v>
      </c>
      <c r="AT3271" t="s">
        <v>8496</v>
      </c>
      <c r="AU3271" t="s">
        <v>100</v>
      </c>
      <c r="AV3271" t="s">
        <v>14</v>
      </c>
      <c r="AW3271" t="s">
        <v>17</v>
      </c>
      <c r="AX3271" t="s">
        <v>199</v>
      </c>
      <c r="AY3271" t="s">
        <v>217</v>
      </c>
      <c r="AZ3271" t="s">
        <v>230</v>
      </c>
      <c r="BA3271" t="s">
        <v>8</v>
      </c>
    </row>
    <row r="3272" spans="1:53" ht="17" x14ac:dyDescent="0.2">
      <c r="A3272" t="s">
        <v>17552</v>
      </c>
      <c r="B3272">
        <v>834</v>
      </c>
      <c r="C3272">
        <v>1</v>
      </c>
      <c r="D3272" t="s">
        <v>79</v>
      </c>
      <c r="E3272" t="s">
        <v>8492</v>
      </c>
      <c r="F3272" t="s">
        <v>79</v>
      </c>
      <c r="G3272">
        <v>1813</v>
      </c>
      <c r="H3272" t="s">
        <v>8493</v>
      </c>
      <c r="I3272" t="s">
        <v>8</v>
      </c>
      <c r="J3272" t="s">
        <v>82</v>
      </c>
      <c r="K3272" t="s">
        <v>265</v>
      </c>
      <c r="L3272" t="s">
        <v>8</v>
      </c>
      <c r="M3272" t="s">
        <v>8</v>
      </c>
      <c r="N3272" t="s">
        <v>8</v>
      </c>
      <c r="O3272" t="s">
        <v>84</v>
      </c>
      <c r="P3272" t="s">
        <v>246</v>
      </c>
      <c r="Q3272" t="s">
        <v>86</v>
      </c>
      <c r="R3272" t="s">
        <v>87</v>
      </c>
      <c r="S3272" t="s">
        <v>88</v>
      </c>
      <c r="T3272" t="s">
        <v>89</v>
      </c>
      <c r="U3272" t="s">
        <v>90</v>
      </c>
      <c r="V3272" t="s">
        <v>119</v>
      </c>
      <c r="W3272" t="s">
        <v>247</v>
      </c>
      <c r="X3272">
        <v>1813</v>
      </c>
      <c r="Y3272">
        <v>1813</v>
      </c>
      <c r="Z3272" t="s">
        <v>93</v>
      </c>
      <c r="AA3272">
        <v>1.004945E-2</v>
      </c>
      <c r="AB3272">
        <v>0.98995054999999998</v>
      </c>
      <c r="AC3272" t="s">
        <v>7</v>
      </c>
      <c r="AD3272" t="s">
        <v>7</v>
      </c>
      <c r="AE3272" s="4" t="str">
        <f>IF(OR(AB3272&lt;0.2,AB3272&gt;0.75),"Include","NotInclude")</f>
        <v>Include</v>
      </c>
      <c r="AF3272">
        <v>10</v>
      </c>
      <c r="AG3272">
        <v>0</v>
      </c>
      <c r="AH3272">
        <v>0</v>
      </c>
      <c r="AI3272">
        <v>0</v>
      </c>
      <c r="AJ3272" t="s">
        <v>8494</v>
      </c>
      <c r="AK3272" t="s">
        <v>95</v>
      </c>
      <c r="AL3272" t="s">
        <v>8495</v>
      </c>
      <c r="AM3272">
        <v>1813</v>
      </c>
      <c r="AN3272" t="s">
        <v>228</v>
      </c>
      <c r="AO3272">
        <v>1</v>
      </c>
      <c r="AP3272">
        <v>4329518</v>
      </c>
      <c r="AQ3272">
        <v>4329518</v>
      </c>
      <c r="AR3272" t="s">
        <v>228</v>
      </c>
      <c r="AS3272">
        <v>1</v>
      </c>
      <c r="AT3272" t="s">
        <v>8496</v>
      </c>
      <c r="AU3272" t="s">
        <v>100</v>
      </c>
      <c r="AV3272" t="s">
        <v>14</v>
      </c>
      <c r="AW3272" t="s">
        <v>17</v>
      </c>
      <c r="AX3272" t="s">
        <v>199</v>
      </c>
      <c r="AY3272" t="s">
        <v>217</v>
      </c>
      <c r="AZ3272" t="s">
        <v>230</v>
      </c>
      <c r="BA3272" t="s">
        <v>8</v>
      </c>
    </row>
    <row r="3273" spans="1:53" ht="17" x14ac:dyDescent="0.2">
      <c r="A3273" t="s">
        <v>78</v>
      </c>
      <c r="B3273">
        <v>835</v>
      </c>
      <c r="C3273">
        <v>734</v>
      </c>
      <c r="D3273" t="s">
        <v>79</v>
      </c>
      <c r="E3273" t="s">
        <v>8497</v>
      </c>
      <c r="F3273" t="s">
        <v>79</v>
      </c>
      <c r="G3273">
        <v>1840</v>
      </c>
      <c r="H3273" t="s">
        <v>8498</v>
      </c>
      <c r="I3273" t="s">
        <v>8</v>
      </c>
      <c r="J3273" t="s">
        <v>82</v>
      </c>
      <c r="K3273" t="s">
        <v>8499</v>
      </c>
      <c r="L3273" t="s">
        <v>8</v>
      </c>
      <c r="M3273" t="s">
        <v>8</v>
      </c>
      <c r="N3273" t="s">
        <v>8</v>
      </c>
      <c r="O3273" t="s">
        <v>150</v>
      </c>
      <c r="P3273" t="s">
        <v>8500</v>
      </c>
      <c r="Q3273" t="s">
        <v>545</v>
      </c>
      <c r="R3273" t="s">
        <v>546</v>
      </c>
      <c r="S3273" t="s">
        <v>135</v>
      </c>
      <c r="T3273" t="s">
        <v>135</v>
      </c>
      <c r="U3273" t="s">
        <v>136</v>
      </c>
      <c r="V3273" t="s">
        <v>8</v>
      </c>
      <c r="W3273" t="s">
        <v>137</v>
      </c>
      <c r="X3273">
        <v>1840</v>
      </c>
      <c r="Y3273">
        <v>1840</v>
      </c>
      <c r="Z3273" t="s">
        <v>93</v>
      </c>
      <c r="AA3273">
        <v>4.0427987999999998E-2</v>
      </c>
      <c r="AB3273">
        <v>0.95957201199999997</v>
      </c>
      <c r="AC3273" t="s">
        <v>7</v>
      </c>
      <c r="AD3273" t="s">
        <v>7</v>
      </c>
      <c r="AE3273" s="4" t="str">
        <f>IF(OR(AB3273&lt;0.2,AB3273&gt;0.75),"Include","NotInclude")</f>
        <v>Include</v>
      </c>
      <c r="AF3273">
        <v>9</v>
      </c>
      <c r="AG3273">
        <v>0</v>
      </c>
      <c r="AH3273">
        <v>0</v>
      </c>
      <c r="AI3273">
        <v>0</v>
      </c>
      <c r="AJ3273" t="s">
        <v>8501</v>
      </c>
      <c r="AK3273" t="s">
        <v>95</v>
      </c>
      <c r="AL3273" t="s">
        <v>8502</v>
      </c>
      <c r="AM3273">
        <v>1840</v>
      </c>
      <c r="AN3273" t="s">
        <v>228</v>
      </c>
      <c r="AO3273">
        <v>1</v>
      </c>
      <c r="AP3273">
        <v>746501</v>
      </c>
      <c r="AQ3273" t="s">
        <v>8</v>
      </c>
      <c r="AR3273" t="s">
        <v>8</v>
      </c>
      <c r="AS3273" t="s">
        <v>8</v>
      </c>
      <c r="AT3273" t="s">
        <v>8503</v>
      </c>
      <c r="AU3273" t="s">
        <v>100</v>
      </c>
      <c r="AV3273" t="s">
        <v>14</v>
      </c>
      <c r="AW3273" t="s">
        <v>17</v>
      </c>
      <c r="AX3273" t="s">
        <v>199</v>
      </c>
      <c r="AY3273" t="s">
        <v>217</v>
      </c>
      <c r="AZ3273" t="s">
        <v>230</v>
      </c>
      <c r="BA3273" t="s">
        <v>8</v>
      </c>
    </row>
    <row r="3274" spans="1:53" ht="17" x14ac:dyDescent="0.2">
      <c r="A3274" t="s">
        <v>17552</v>
      </c>
      <c r="B3274">
        <v>835</v>
      </c>
      <c r="C3274">
        <v>1</v>
      </c>
      <c r="D3274" t="s">
        <v>79</v>
      </c>
      <c r="E3274" t="s">
        <v>8497</v>
      </c>
      <c r="F3274" t="s">
        <v>79</v>
      </c>
      <c r="G3274">
        <v>1840</v>
      </c>
      <c r="H3274" t="s">
        <v>8498</v>
      </c>
      <c r="I3274" t="s">
        <v>8</v>
      </c>
      <c r="J3274" t="s">
        <v>82</v>
      </c>
      <c r="K3274" t="s">
        <v>8499</v>
      </c>
      <c r="L3274" t="s">
        <v>8</v>
      </c>
      <c r="M3274" t="s">
        <v>8</v>
      </c>
      <c r="N3274" t="s">
        <v>8</v>
      </c>
      <c r="O3274" t="s">
        <v>150</v>
      </c>
      <c r="P3274" t="s">
        <v>8500</v>
      </c>
      <c r="Q3274" t="s">
        <v>545</v>
      </c>
      <c r="R3274" t="s">
        <v>546</v>
      </c>
      <c r="S3274" t="s">
        <v>135</v>
      </c>
      <c r="T3274" t="s">
        <v>135</v>
      </c>
      <c r="U3274" t="s">
        <v>136</v>
      </c>
      <c r="V3274" t="s">
        <v>8</v>
      </c>
      <c r="W3274" t="s">
        <v>137</v>
      </c>
      <c r="X3274">
        <v>1840</v>
      </c>
      <c r="Y3274">
        <v>1840</v>
      </c>
      <c r="Z3274" t="s">
        <v>93</v>
      </c>
      <c r="AA3274">
        <v>4.0427987999999998E-2</v>
      </c>
      <c r="AB3274">
        <v>0.95957201199999997</v>
      </c>
      <c r="AC3274" t="s">
        <v>7</v>
      </c>
      <c r="AD3274" t="s">
        <v>7</v>
      </c>
      <c r="AE3274" s="4" t="str">
        <f>IF(OR(AB3274&lt;0.2,AB3274&gt;0.75),"Include","NotInclude")</f>
        <v>Include</v>
      </c>
      <c r="AF3274">
        <v>9</v>
      </c>
      <c r="AG3274">
        <v>0</v>
      </c>
      <c r="AH3274">
        <v>0</v>
      </c>
      <c r="AI3274">
        <v>0</v>
      </c>
      <c r="AJ3274" t="s">
        <v>8501</v>
      </c>
      <c r="AK3274" t="s">
        <v>95</v>
      </c>
      <c r="AL3274" t="s">
        <v>8502</v>
      </c>
      <c r="AM3274">
        <v>1840</v>
      </c>
      <c r="AN3274" t="s">
        <v>228</v>
      </c>
      <c r="AO3274">
        <v>1</v>
      </c>
      <c r="AP3274">
        <v>746501</v>
      </c>
      <c r="AQ3274" t="s">
        <v>8</v>
      </c>
      <c r="AR3274" t="s">
        <v>8</v>
      </c>
      <c r="AS3274" t="s">
        <v>8</v>
      </c>
      <c r="AT3274" t="s">
        <v>8503</v>
      </c>
      <c r="AU3274" t="s">
        <v>100</v>
      </c>
      <c r="AV3274" t="s">
        <v>14</v>
      </c>
      <c r="AW3274" t="s">
        <v>17</v>
      </c>
      <c r="AX3274" t="s">
        <v>199</v>
      </c>
      <c r="AY3274" t="s">
        <v>217</v>
      </c>
      <c r="AZ3274" t="s">
        <v>230</v>
      </c>
      <c r="BA3274" t="s">
        <v>8</v>
      </c>
    </row>
    <row r="3275" spans="1:53" ht="17" x14ac:dyDescent="0.2">
      <c r="A3275" t="s">
        <v>78</v>
      </c>
      <c r="B3275">
        <v>836</v>
      </c>
      <c r="C3275">
        <v>734</v>
      </c>
      <c r="D3275" t="s">
        <v>79</v>
      </c>
      <c r="E3275" t="s">
        <v>8504</v>
      </c>
      <c r="F3275" t="s">
        <v>79</v>
      </c>
      <c r="G3275">
        <v>2618</v>
      </c>
      <c r="H3275" t="s">
        <v>8505</v>
      </c>
      <c r="I3275" t="s">
        <v>8</v>
      </c>
      <c r="J3275" t="s">
        <v>82</v>
      </c>
      <c r="K3275" t="s">
        <v>265</v>
      </c>
      <c r="L3275" t="s">
        <v>8</v>
      </c>
      <c r="M3275" t="s">
        <v>8</v>
      </c>
      <c r="N3275" t="s">
        <v>8</v>
      </c>
      <c r="O3275" t="s">
        <v>84</v>
      </c>
      <c r="P3275" t="s">
        <v>1038</v>
      </c>
      <c r="Q3275" t="s">
        <v>86</v>
      </c>
      <c r="R3275" t="s">
        <v>87</v>
      </c>
      <c r="S3275" t="s">
        <v>88</v>
      </c>
      <c r="T3275" t="s">
        <v>89</v>
      </c>
      <c r="U3275" t="s">
        <v>90</v>
      </c>
      <c r="V3275" t="s">
        <v>91</v>
      </c>
      <c r="W3275" t="s">
        <v>92</v>
      </c>
      <c r="X3275">
        <v>2618</v>
      </c>
      <c r="Y3275">
        <v>2618</v>
      </c>
      <c r="Z3275" t="s">
        <v>93</v>
      </c>
      <c r="AA3275">
        <v>0.319592404</v>
      </c>
      <c r="AB3275">
        <v>0.680407596</v>
      </c>
      <c r="AC3275" t="s">
        <v>9</v>
      </c>
      <c r="AD3275" t="s">
        <v>9</v>
      </c>
      <c r="AE3275" s="4" t="str">
        <f>IF(OR(AB3275&lt;0.2,AB3275&gt;0.75),"Include","NotInclude")</f>
        <v>NotInclude</v>
      </c>
      <c r="AF3275">
        <v>12</v>
      </c>
      <c r="AG3275">
        <v>0</v>
      </c>
      <c r="AH3275">
        <v>0</v>
      </c>
      <c r="AI3275">
        <v>0</v>
      </c>
      <c r="AJ3275" t="s">
        <v>8506</v>
      </c>
      <c r="AK3275" t="s">
        <v>95</v>
      </c>
      <c r="AL3275" t="s">
        <v>8507</v>
      </c>
      <c r="AM3275">
        <v>2618</v>
      </c>
      <c r="AN3275" t="s">
        <v>1770</v>
      </c>
      <c r="AO3275">
        <v>1</v>
      </c>
      <c r="AP3275">
        <v>12290</v>
      </c>
      <c r="AQ3275">
        <v>12290</v>
      </c>
      <c r="AR3275" t="s">
        <v>1770</v>
      </c>
      <c r="AS3275">
        <v>0.98</v>
      </c>
      <c r="AT3275" t="s">
        <v>8508</v>
      </c>
      <c r="AU3275" t="s">
        <v>100</v>
      </c>
      <c r="AV3275" t="s">
        <v>13</v>
      </c>
      <c r="AW3275" t="s">
        <v>13</v>
      </c>
      <c r="AX3275" t="s">
        <v>353</v>
      </c>
      <c r="AY3275" t="s">
        <v>411</v>
      </c>
      <c r="AZ3275" t="s">
        <v>1772</v>
      </c>
      <c r="BA3275" t="s">
        <v>1773</v>
      </c>
    </row>
    <row r="3276" spans="1:53" ht="17" x14ac:dyDescent="0.2">
      <c r="A3276" t="s">
        <v>252</v>
      </c>
      <c r="B3276">
        <v>836</v>
      </c>
      <c r="C3276">
        <v>734</v>
      </c>
      <c r="D3276">
        <v>100</v>
      </c>
      <c r="E3276" t="s">
        <v>8515</v>
      </c>
      <c r="F3276" t="s">
        <v>8504</v>
      </c>
      <c r="G3276">
        <v>2624</v>
      </c>
      <c r="H3276" t="s">
        <v>8516</v>
      </c>
      <c r="I3276" t="s">
        <v>8</v>
      </c>
      <c r="J3276" t="s">
        <v>82</v>
      </c>
      <c r="K3276" t="s">
        <v>265</v>
      </c>
      <c r="L3276" t="s">
        <v>8</v>
      </c>
      <c r="M3276" t="s">
        <v>8</v>
      </c>
      <c r="N3276" t="s">
        <v>8</v>
      </c>
      <c r="O3276" t="s">
        <v>84</v>
      </c>
      <c r="P3276" t="s">
        <v>1038</v>
      </c>
      <c r="Q3276" t="s">
        <v>86</v>
      </c>
      <c r="R3276" t="s">
        <v>87</v>
      </c>
      <c r="S3276" t="s">
        <v>88</v>
      </c>
      <c r="T3276" t="s">
        <v>89</v>
      </c>
      <c r="U3276" t="s">
        <v>90</v>
      </c>
      <c r="V3276" t="s">
        <v>91</v>
      </c>
      <c r="W3276" t="s">
        <v>92</v>
      </c>
      <c r="X3276">
        <v>2624</v>
      </c>
      <c r="Y3276">
        <v>2624</v>
      </c>
      <c r="Z3276" t="s">
        <v>93</v>
      </c>
      <c r="AA3276">
        <v>0.37906438199999998</v>
      </c>
      <c r="AB3276">
        <v>0.62093561799999997</v>
      </c>
      <c r="AC3276" t="s">
        <v>9</v>
      </c>
      <c r="AD3276" t="s">
        <v>9</v>
      </c>
      <c r="AE3276" s="4" t="str">
        <f>IF(OR(AB3276&lt;0.2,AB3276&gt;0.75),"Include","NotInclude")</f>
        <v>NotInclude</v>
      </c>
      <c r="AF3276">
        <v>12</v>
      </c>
      <c r="AG3276">
        <v>0</v>
      </c>
      <c r="AH3276">
        <v>0</v>
      </c>
      <c r="AI3276">
        <v>0</v>
      </c>
      <c r="AJ3276" t="s">
        <v>8517</v>
      </c>
      <c r="AK3276" t="s">
        <v>95</v>
      </c>
      <c r="AL3276" t="s">
        <v>8518</v>
      </c>
      <c r="AM3276">
        <v>2624</v>
      </c>
      <c r="AN3276" t="s">
        <v>1770</v>
      </c>
      <c r="AO3276">
        <v>0.98</v>
      </c>
      <c r="AP3276">
        <v>12290</v>
      </c>
      <c r="AQ3276">
        <v>12290</v>
      </c>
      <c r="AR3276" t="s">
        <v>1770</v>
      </c>
      <c r="AS3276">
        <v>0.98</v>
      </c>
      <c r="AT3276" t="s">
        <v>8508</v>
      </c>
      <c r="AU3276" t="s">
        <v>100</v>
      </c>
      <c r="AV3276" t="s">
        <v>13</v>
      </c>
      <c r="AW3276" t="s">
        <v>13</v>
      </c>
      <c r="AX3276" t="s">
        <v>353</v>
      </c>
      <c r="AY3276" t="s">
        <v>411</v>
      </c>
      <c r="AZ3276" t="s">
        <v>1772</v>
      </c>
      <c r="BA3276" t="s">
        <v>1773</v>
      </c>
    </row>
    <row r="3277" spans="1:53" ht="17" x14ac:dyDescent="0.2">
      <c r="A3277" t="s">
        <v>17552</v>
      </c>
      <c r="B3277">
        <v>836</v>
      </c>
      <c r="C3277">
        <v>2</v>
      </c>
      <c r="D3277" t="s">
        <v>79</v>
      </c>
      <c r="E3277" t="s">
        <v>8504</v>
      </c>
      <c r="F3277" t="s">
        <v>79</v>
      </c>
      <c r="G3277">
        <v>2618</v>
      </c>
      <c r="H3277" t="s">
        <v>8505</v>
      </c>
      <c r="I3277" t="s">
        <v>8</v>
      </c>
      <c r="J3277" t="s">
        <v>82</v>
      </c>
      <c r="K3277" t="s">
        <v>265</v>
      </c>
      <c r="L3277" t="s">
        <v>8</v>
      </c>
      <c r="M3277" t="s">
        <v>8</v>
      </c>
      <c r="N3277" t="s">
        <v>8</v>
      </c>
      <c r="O3277" t="s">
        <v>84</v>
      </c>
      <c r="P3277" t="s">
        <v>1038</v>
      </c>
      <c r="Q3277" t="s">
        <v>86</v>
      </c>
      <c r="R3277" t="s">
        <v>87</v>
      </c>
      <c r="S3277" t="s">
        <v>88</v>
      </c>
      <c r="T3277" t="s">
        <v>89</v>
      </c>
      <c r="U3277" t="s">
        <v>90</v>
      </c>
      <c r="V3277" t="s">
        <v>91</v>
      </c>
      <c r="W3277" t="s">
        <v>92</v>
      </c>
      <c r="X3277">
        <v>2618</v>
      </c>
      <c r="Y3277">
        <v>2618</v>
      </c>
      <c r="Z3277" t="s">
        <v>93</v>
      </c>
      <c r="AA3277">
        <v>0.319592404</v>
      </c>
      <c r="AB3277">
        <v>0.680407596</v>
      </c>
      <c r="AC3277" t="s">
        <v>9</v>
      </c>
      <c r="AD3277" t="s">
        <v>9</v>
      </c>
      <c r="AE3277" s="4" t="str">
        <f>IF(OR(AB3277&lt;0.2,AB3277&gt;0.75),"Include","NotInclude")</f>
        <v>NotInclude</v>
      </c>
      <c r="AF3277">
        <v>12</v>
      </c>
      <c r="AG3277">
        <v>0</v>
      </c>
      <c r="AH3277">
        <v>0</v>
      </c>
      <c r="AI3277">
        <v>0</v>
      </c>
      <c r="AJ3277" t="s">
        <v>8506</v>
      </c>
      <c r="AK3277" t="s">
        <v>95</v>
      </c>
      <c r="AL3277" t="s">
        <v>8507</v>
      </c>
      <c r="AM3277">
        <v>2618</v>
      </c>
      <c r="AN3277" t="s">
        <v>1770</v>
      </c>
      <c r="AO3277">
        <v>1</v>
      </c>
      <c r="AP3277">
        <v>12290</v>
      </c>
      <c r="AQ3277">
        <v>12290</v>
      </c>
      <c r="AR3277" t="s">
        <v>1770</v>
      </c>
      <c r="AS3277">
        <v>0.98</v>
      </c>
      <c r="AT3277" t="s">
        <v>8508</v>
      </c>
      <c r="AU3277" t="s">
        <v>100</v>
      </c>
      <c r="AV3277" t="s">
        <v>13</v>
      </c>
      <c r="AW3277" t="s">
        <v>13</v>
      </c>
      <c r="AX3277" t="s">
        <v>353</v>
      </c>
      <c r="AY3277" t="s">
        <v>411</v>
      </c>
      <c r="AZ3277" t="s">
        <v>1772</v>
      </c>
      <c r="BA3277" t="s">
        <v>1773</v>
      </c>
    </row>
    <row r="3278" spans="1:53" ht="17" x14ac:dyDescent="0.2">
      <c r="A3278" t="s">
        <v>78</v>
      </c>
      <c r="B3278">
        <v>837</v>
      </c>
      <c r="C3278">
        <v>734</v>
      </c>
      <c r="D3278" t="s">
        <v>79</v>
      </c>
      <c r="E3278" t="s">
        <v>8509</v>
      </c>
      <c r="F3278" t="s">
        <v>79</v>
      </c>
      <c r="G3278">
        <v>2623</v>
      </c>
      <c r="H3278" t="s">
        <v>8510</v>
      </c>
      <c r="I3278" t="s">
        <v>8</v>
      </c>
      <c r="J3278" t="s">
        <v>82</v>
      </c>
      <c r="K3278" t="s">
        <v>8511</v>
      </c>
      <c r="L3278" t="s">
        <v>8</v>
      </c>
      <c r="M3278" t="s">
        <v>8</v>
      </c>
      <c r="N3278" t="s">
        <v>8</v>
      </c>
      <c r="O3278" t="s">
        <v>84</v>
      </c>
      <c r="P3278" t="s">
        <v>1038</v>
      </c>
      <c r="Q3278" t="s">
        <v>86</v>
      </c>
      <c r="R3278" t="s">
        <v>87</v>
      </c>
      <c r="S3278" t="s">
        <v>88</v>
      </c>
      <c r="T3278" t="s">
        <v>89</v>
      </c>
      <c r="U3278" t="s">
        <v>90</v>
      </c>
      <c r="V3278" t="s">
        <v>91</v>
      </c>
      <c r="W3278" t="s">
        <v>92</v>
      </c>
      <c r="X3278">
        <v>2623</v>
      </c>
      <c r="Y3278">
        <v>2623</v>
      </c>
      <c r="Z3278" t="s">
        <v>93</v>
      </c>
      <c r="AA3278">
        <v>4.7244094E-2</v>
      </c>
      <c r="AB3278">
        <v>0.95275590600000004</v>
      </c>
      <c r="AC3278" t="s">
        <v>7</v>
      </c>
      <c r="AD3278" t="s">
        <v>7</v>
      </c>
      <c r="AE3278" s="4" t="str">
        <f>IF(OR(AB3278&lt;0.2,AB3278&gt;0.75),"Include","NotInclude")</f>
        <v>Include</v>
      </c>
      <c r="AF3278">
        <v>12</v>
      </c>
      <c r="AG3278">
        <v>0</v>
      </c>
      <c r="AH3278">
        <v>0</v>
      </c>
      <c r="AI3278">
        <v>0</v>
      </c>
      <c r="AJ3278" t="s">
        <v>8512</v>
      </c>
      <c r="AK3278" t="s">
        <v>95</v>
      </c>
      <c r="AL3278" t="s">
        <v>8513</v>
      </c>
      <c r="AM3278">
        <v>2623</v>
      </c>
      <c r="AN3278" t="s">
        <v>449</v>
      </c>
      <c r="AO3278">
        <v>0.7</v>
      </c>
      <c r="AP3278">
        <v>249375</v>
      </c>
      <c r="AQ3278">
        <v>249375</v>
      </c>
      <c r="AR3278" t="s">
        <v>450</v>
      </c>
      <c r="AS3278">
        <v>1</v>
      </c>
      <c r="AT3278" t="s">
        <v>8514</v>
      </c>
      <c r="AU3278" t="s">
        <v>100</v>
      </c>
      <c r="AV3278" t="s">
        <v>13</v>
      </c>
      <c r="AW3278" t="s">
        <v>13</v>
      </c>
      <c r="AX3278" t="s">
        <v>353</v>
      </c>
      <c r="AY3278" t="s">
        <v>411</v>
      </c>
      <c r="AZ3278" t="s">
        <v>452</v>
      </c>
      <c r="BA3278" t="s">
        <v>8</v>
      </c>
    </row>
    <row r="3279" spans="1:53" ht="17" x14ac:dyDescent="0.2">
      <c r="A3279" t="s">
        <v>17552</v>
      </c>
      <c r="B3279">
        <v>837</v>
      </c>
      <c r="C3279">
        <v>1</v>
      </c>
      <c r="D3279" t="s">
        <v>79</v>
      </c>
      <c r="E3279" t="s">
        <v>8509</v>
      </c>
      <c r="F3279" t="s">
        <v>79</v>
      </c>
      <c r="G3279">
        <v>2623</v>
      </c>
      <c r="H3279" t="s">
        <v>8510</v>
      </c>
      <c r="I3279" t="s">
        <v>8</v>
      </c>
      <c r="J3279" t="s">
        <v>82</v>
      </c>
      <c r="K3279" t="s">
        <v>8511</v>
      </c>
      <c r="L3279" t="s">
        <v>8</v>
      </c>
      <c r="M3279" t="s">
        <v>8</v>
      </c>
      <c r="N3279" t="s">
        <v>8</v>
      </c>
      <c r="O3279" t="s">
        <v>84</v>
      </c>
      <c r="P3279" t="s">
        <v>1038</v>
      </c>
      <c r="Q3279" t="s">
        <v>86</v>
      </c>
      <c r="R3279" t="s">
        <v>87</v>
      </c>
      <c r="S3279" t="s">
        <v>88</v>
      </c>
      <c r="T3279" t="s">
        <v>89</v>
      </c>
      <c r="U3279" t="s">
        <v>90</v>
      </c>
      <c r="V3279" t="s">
        <v>91</v>
      </c>
      <c r="W3279" t="s">
        <v>92</v>
      </c>
      <c r="X3279">
        <v>2623</v>
      </c>
      <c r="Y3279">
        <v>2623</v>
      </c>
      <c r="Z3279" t="s">
        <v>93</v>
      </c>
      <c r="AA3279">
        <v>4.7244094E-2</v>
      </c>
      <c r="AB3279">
        <v>0.95275590600000004</v>
      </c>
      <c r="AC3279" t="s">
        <v>7</v>
      </c>
      <c r="AD3279" t="s">
        <v>7</v>
      </c>
      <c r="AE3279" s="4" t="str">
        <f>IF(OR(AB3279&lt;0.2,AB3279&gt;0.75),"Include","NotInclude")</f>
        <v>Include</v>
      </c>
      <c r="AF3279">
        <v>12</v>
      </c>
      <c r="AG3279">
        <v>0</v>
      </c>
      <c r="AH3279">
        <v>0</v>
      </c>
      <c r="AI3279">
        <v>0</v>
      </c>
      <c r="AJ3279" t="s">
        <v>8512</v>
      </c>
      <c r="AK3279" t="s">
        <v>95</v>
      </c>
      <c r="AL3279" t="s">
        <v>8513</v>
      </c>
      <c r="AM3279">
        <v>2623</v>
      </c>
      <c r="AN3279" t="s">
        <v>449</v>
      </c>
      <c r="AO3279">
        <v>0.7</v>
      </c>
      <c r="AP3279">
        <v>249375</v>
      </c>
      <c r="AQ3279">
        <v>249375</v>
      </c>
      <c r="AR3279" t="s">
        <v>450</v>
      </c>
      <c r="AS3279">
        <v>1</v>
      </c>
      <c r="AT3279" t="s">
        <v>8514</v>
      </c>
      <c r="AU3279" t="s">
        <v>100</v>
      </c>
      <c r="AV3279" t="s">
        <v>13</v>
      </c>
      <c r="AW3279" t="s">
        <v>13</v>
      </c>
      <c r="AX3279" t="s">
        <v>353</v>
      </c>
      <c r="AY3279" t="s">
        <v>411</v>
      </c>
      <c r="AZ3279" t="s">
        <v>452</v>
      </c>
      <c r="BA3279" t="s">
        <v>8</v>
      </c>
    </row>
    <row r="3280" spans="1:53" ht="17" x14ac:dyDescent="0.2">
      <c r="A3280" t="s">
        <v>78</v>
      </c>
      <c r="B3280">
        <v>838</v>
      </c>
      <c r="C3280">
        <v>734</v>
      </c>
      <c r="D3280" t="s">
        <v>79</v>
      </c>
      <c r="E3280" t="s">
        <v>8524</v>
      </c>
      <c r="F3280" t="s">
        <v>79</v>
      </c>
      <c r="G3280">
        <v>2653</v>
      </c>
      <c r="H3280" t="s">
        <v>8525</v>
      </c>
      <c r="I3280" t="s">
        <v>8</v>
      </c>
      <c r="J3280" t="s">
        <v>82</v>
      </c>
      <c r="K3280" t="s">
        <v>265</v>
      </c>
      <c r="L3280" t="s">
        <v>8</v>
      </c>
      <c r="M3280" t="s">
        <v>8</v>
      </c>
      <c r="N3280" t="s">
        <v>8</v>
      </c>
      <c r="O3280" t="s">
        <v>150</v>
      </c>
      <c r="P3280" t="s">
        <v>962</v>
      </c>
      <c r="Q3280" t="s">
        <v>963</v>
      </c>
      <c r="R3280" t="s">
        <v>964</v>
      </c>
      <c r="S3280" t="s">
        <v>135</v>
      </c>
      <c r="T3280" t="s">
        <v>135</v>
      </c>
      <c r="U3280" t="s">
        <v>136</v>
      </c>
      <c r="V3280" t="s">
        <v>800</v>
      </c>
      <c r="W3280" t="s">
        <v>137</v>
      </c>
      <c r="X3280">
        <v>2653</v>
      </c>
      <c r="Y3280">
        <v>2653</v>
      </c>
      <c r="Z3280" t="s">
        <v>93</v>
      </c>
      <c r="AA3280">
        <v>-1.945345E-3</v>
      </c>
      <c r="AB3280">
        <v>1.001945345</v>
      </c>
      <c r="AC3280" t="s">
        <v>7</v>
      </c>
      <c r="AD3280" t="s">
        <v>7</v>
      </c>
      <c r="AE3280" s="4" t="str">
        <f>IF(OR(AB3280&lt;0.2,AB3280&gt;0.75),"Include","NotInclude")</f>
        <v>Include</v>
      </c>
      <c r="AF3280">
        <v>12</v>
      </c>
      <c r="AG3280">
        <v>0</v>
      </c>
      <c r="AH3280">
        <v>0</v>
      </c>
      <c r="AI3280">
        <v>0</v>
      </c>
      <c r="AJ3280" t="s">
        <v>8526</v>
      </c>
      <c r="AK3280" t="s">
        <v>95</v>
      </c>
      <c r="AL3280" t="s">
        <v>8527</v>
      </c>
      <c r="AM3280">
        <v>2653</v>
      </c>
      <c r="AN3280" t="s">
        <v>228</v>
      </c>
      <c r="AO3280">
        <v>1</v>
      </c>
      <c r="AP3280">
        <v>258175</v>
      </c>
      <c r="AQ3280">
        <v>258175</v>
      </c>
      <c r="AR3280" t="s">
        <v>228</v>
      </c>
      <c r="AS3280">
        <v>1</v>
      </c>
      <c r="AT3280" t="s">
        <v>8528</v>
      </c>
      <c r="AU3280" t="s">
        <v>100</v>
      </c>
      <c r="AV3280" t="s">
        <v>14</v>
      </c>
      <c r="AW3280" t="s">
        <v>17</v>
      </c>
      <c r="AX3280" t="s">
        <v>199</v>
      </c>
      <c r="AY3280" t="s">
        <v>217</v>
      </c>
      <c r="AZ3280" t="s">
        <v>230</v>
      </c>
      <c r="BA3280" t="s">
        <v>8</v>
      </c>
    </row>
    <row r="3281" spans="1:53" ht="17" x14ac:dyDescent="0.2">
      <c r="A3281" t="s">
        <v>17552</v>
      </c>
      <c r="B3281">
        <v>838</v>
      </c>
      <c r="C3281">
        <v>1</v>
      </c>
      <c r="D3281" t="s">
        <v>79</v>
      </c>
      <c r="E3281" t="s">
        <v>8524</v>
      </c>
      <c r="F3281" t="s">
        <v>79</v>
      </c>
      <c r="G3281">
        <v>2653</v>
      </c>
      <c r="H3281" t="s">
        <v>8525</v>
      </c>
      <c r="I3281" t="s">
        <v>8</v>
      </c>
      <c r="J3281" t="s">
        <v>82</v>
      </c>
      <c r="K3281" t="s">
        <v>265</v>
      </c>
      <c r="L3281" t="s">
        <v>8</v>
      </c>
      <c r="M3281" t="s">
        <v>8</v>
      </c>
      <c r="N3281" t="s">
        <v>8</v>
      </c>
      <c r="O3281" t="s">
        <v>150</v>
      </c>
      <c r="P3281" t="s">
        <v>962</v>
      </c>
      <c r="Q3281" t="s">
        <v>963</v>
      </c>
      <c r="R3281" t="s">
        <v>964</v>
      </c>
      <c r="S3281" t="s">
        <v>135</v>
      </c>
      <c r="T3281" t="s">
        <v>135</v>
      </c>
      <c r="U3281" t="s">
        <v>136</v>
      </c>
      <c r="V3281" t="s">
        <v>800</v>
      </c>
      <c r="W3281" t="s">
        <v>137</v>
      </c>
      <c r="X3281">
        <v>2653</v>
      </c>
      <c r="Y3281">
        <v>2653</v>
      </c>
      <c r="Z3281" t="s">
        <v>93</v>
      </c>
      <c r="AA3281">
        <v>-1.945345E-3</v>
      </c>
      <c r="AB3281">
        <v>1.001945345</v>
      </c>
      <c r="AC3281" t="s">
        <v>7</v>
      </c>
      <c r="AD3281" t="s">
        <v>7</v>
      </c>
      <c r="AE3281" s="4" t="str">
        <f>IF(OR(AB3281&lt;0.2,AB3281&gt;0.75),"Include","NotInclude")</f>
        <v>Include</v>
      </c>
      <c r="AF3281">
        <v>12</v>
      </c>
      <c r="AG3281">
        <v>0</v>
      </c>
      <c r="AH3281">
        <v>0</v>
      </c>
      <c r="AI3281">
        <v>0</v>
      </c>
      <c r="AJ3281" t="s">
        <v>8526</v>
      </c>
      <c r="AK3281" t="s">
        <v>95</v>
      </c>
      <c r="AL3281" t="s">
        <v>8527</v>
      </c>
      <c r="AM3281">
        <v>2653</v>
      </c>
      <c r="AN3281" t="s">
        <v>228</v>
      </c>
      <c r="AO3281">
        <v>1</v>
      </c>
      <c r="AP3281">
        <v>258175</v>
      </c>
      <c r="AQ3281">
        <v>258175</v>
      </c>
      <c r="AR3281" t="s">
        <v>228</v>
      </c>
      <c r="AS3281">
        <v>1</v>
      </c>
      <c r="AT3281" t="s">
        <v>8528</v>
      </c>
      <c r="AU3281" t="s">
        <v>100</v>
      </c>
      <c r="AV3281" t="s">
        <v>14</v>
      </c>
      <c r="AW3281" t="s">
        <v>17</v>
      </c>
      <c r="AX3281" t="s">
        <v>199</v>
      </c>
      <c r="AY3281" t="s">
        <v>217</v>
      </c>
      <c r="AZ3281" t="s">
        <v>230</v>
      </c>
      <c r="BA3281" t="s">
        <v>8</v>
      </c>
    </row>
    <row r="3282" spans="1:53" ht="17" x14ac:dyDescent="0.2">
      <c r="A3282" t="s">
        <v>78</v>
      </c>
      <c r="B3282">
        <v>839</v>
      </c>
      <c r="C3282">
        <v>734</v>
      </c>
      <c r="D3282" t="s">
        <v>79</v>
      </c>
      <c r="E3282" t="s">
        <v>8529</v>
      </c>
      <c r="F3282" t="s">
        <v>79</v>
      </c>
      <c r="G3282">
        <v>3056</v>
      </c>
      <c r="H3282" t="s">
        <v>8530</v>
      </c>
      <c r="I3282" t="s">
        <v>8</v>
      </c>
      <c r="J3282" t="s">
        <v>82</v>
      </c>
      <c r="K3282" t="s">
        <v>8531</v>
      </c>
      <c r="L3282" t="s">
        <v>8</v>
      </c>
      <c r="M3282" t="s">
        <v>8</v>
      </c>
      <c r="N3282" t="s">
        <v>8</v>
      </c>
      <c r="O3282" t="s">
        <v>131</v>
      </c>
      <c r="P3282" t="s">
        <v>8532</v>
      </c>
      <c r="Q3282" t="s">
        <v>133</v>
      </c>
      <c r="R3282" t="s">
        <v>134</v>
      </c>
      <c r="S3282" t="s">
        <v>117</v>
      </c>
      <c r="T3282" t="s">
        <v>117</v>
      </c>
      <c r="U3282" t="s">
        <v>118</v>
      </c>
      <c r="V3282" t="s">
        <v>119</v>
      </c>
      <c r="W3282" t="s">
        <v>137</v>
      </c>
      <c r="X3282">
        <v>3056</v>
      </c>
      <c r="Y3282">
        <v>3056</v>
      </c>
      <c r="Z3282" t="s">
        <v>93</v>
      </c>
      <c r="AA3282">
        <v>0.28994157999999998</v>
      </c>
      <c r="AB3282">
        <v>0.71005841999999997</v>
      </c>
      <c r="AC3282" t="s">
        <v>9</v>
      </c>
      <c r="AD3282" t="s">
        <v>9</v>
      </c>
      <c r="AE3282" s="4" t="str">
        <f>IF(OR(AB3282&lt;0.2,AB3282&gt;0.75),"Include","NotInclude")</f>
        <v>NotInclude</v>
      </c>
      <c r="AF3282">
        <v>15</v>
      </c>
      <c r="AG3282">
        <v>0</v>
      </c>
      <c r="AH3282">
        <v>0</v>
      </c>
      <c r="AI3282">
        <v>0</v>
      </c>
      <c r="AJ3282" t="s">
        <v>8533</v>
      </c>
      <c r="AK3282" t="s">
        <v>95</v>
      </c>
      <c r="AL3282" t="s">
        <v>8534</v>
      </c>
      <c r="AM3282">
        <v>3056</v>
      </c>
      <c r="AN3282" t="s">
        <v>719</v>
      </c>
      <c r="AO3282">
        <v>0.99</v>
      </c>
      <c r="AP3282">
        <v>920852</v>
      </c>
      <c r="AQ3282">
        <v>920852</v>
      </c>
      <c r="AR3282" t="s">
        <v>839</v>
      </c>
      <c r="AS3282">
        <v>0.99</v>
      </c>
      <c r="AT3282" t="s">
        <v>8535</v>
      </c>
      <c r="AU3282" t="s">
        <v>100</v>
      </c>
      <c r="AV3282" t="s">
        <v>13</v>
      </c>
      <c r="AW3282" t="s">
        <v>13</v>
      </c>
      <c r="AX3282" t="s">
        <v>353</v>
      </c>
      <c r="AY3282" t="s">
        <v>721</v>
      </c>
      <c r="AZ3282" t="s">
        <v>722</v>
      </c>
      <c r="BA3282" t="s">
        <v>8</v>
      </c>
    </row>
    <row r="3283" spans="1:53" ht="17" x14ac:dyDescent="0.2">
      <c r="A3283" t="s">
        <v>17552</v>
      </c>
      <c r="B3283">
        <v>839</v>
      </c>
      <c r="C3283">
        <v>1</v>
      </c>
      <c r="D3283" t="s">
        <v>79</v>
      </c>
      <c r="E3283" t="s">
        <v>8529</v>
      </c>
      <c r="F3283" t="s">
        <v>79</v>
      </c>
      <c r="G3283">
        <v>3056</v>
      </c>
      <c r="H3283" t="s">
        <v>8530</v>
      </c>
      <c r="I3283" t="s">
        <v>8</v>
      </c>
      <c r="J3283" t="s">
        <v>82</v>
      </c>
      <c r="K3283" t="s">
        <v>8531</v>
      </c>
      <c r="L3283" t="s">
        <v>8</v>
      </c>
      <c r="M3283" t="s">
        <v>8</v>
      </c>
      <c r="N3283" t="s">
        <v>8</v>
      </c>
      <c r="O3283" t="s">
        <v>131</v>
      </c>
      <c r="P3283" t="s">
        <v>8532</v>
      </c>
      <c r="Q3283" t="s">
        <v>133</v>
      </c>
      <c r="R3283" t="s">
        <v>134</v>
      </c>
      <c r="S3283" t="s">
        <v>117</v>
      </c>
      <c r="T3283" t="s">
        <v>117</v>
      </c>
      <c r="U3283" t="s">
        <v>118</v>
      </c>
      <c r="V3283" t="s">
        <v>119</v>
      </c>
      <c r="W3283" t="s">
        <v>137</v>
      </c>
      <c r="X3283">
        <v>3056</v>
      </c>
      <c r="Y3283">
        <v>3056</v>
      </c>
      <c r="Z3283" t="s">
        <v>93</v>
      </c>
      <c r="AA3283">
        <v>0.28994157999999998</v>
      </c>
      <c r="AB3283">
        <v>0.71005841999999997</v>
      </c>
      <c r="AC3283" t="s">
        <v>9</v>
      </c>
      <c r="AD3283" t="s">
        <v>9</v>
      </c>
      <c r="AE3283" s="4" t="str">
        <f>IF(OR(AB3283&lt;0.2,AB3283&gt;0.75),"Include","NotInclude")</f>
        <v>NotInclude</v>
      </c>
      <c r="AF3283">
        <v>15</v>
      </c>
      <c r="AG3283">
        <v>0</v>
      </c>
      <c r="AH3283">
        <v>0</v>
      </c>
      <c r="AI3283">
        <v>0</v>
      </c>
      <c r="AJ3283" t="s">
        <v>8533</v>
      </c>
      <c r="AK3283" t="s">
        <v>95</v>
      </c>
      <c r="AL3283" t="s">
        <v>8534</v>
      </c>
      <c r="AM3283">
        <v>3056</v>
      </c>
      <c r="AN3283" t="s">
        <v>719</v>
      </c>
      <c r="AO3283">
        <v>0.99</v>
      </c>
      <c r="AP3283">
        <v>920852</v>
      </c>
      <c r="AQ3283">
        <v>920852</v>
      </c>
      <c r="AR3283" t="s">
        <v>839</v>
      </c>
      <c r="AS3283">
        <v>0.99</v>
      </c>
      <c r="AT3283" t="s">
        <v>8535</v>
      </c>
      <c r="AU3283" t="s">
        <v>100</v>
      </c>
      <c r="AV3283" t="s">
        <v>13</v>
      </c>
      <c r="AW3283" t="s">
        <v>13</v>
      </c>
      <c r="AX3283" t="s">
        <v>353</v>
      </c>
      <c r="AY3283" t="s">
        <v>721</v>
      </c>
      <c r="AZ3283" t="s">
        <v>722</v>
      </c>
      <c r="BA3283" t="s">
        <v>8</v>
      </c>
    </row>
    <row r="3284" spans="1:53" ht="17" x14ac:dyDescent="0.2">
      <c r="A3284" t="s">
        <v>78</v>
      </c>
      <c r="B3284">
        <v>840</v>
      </c>
      <c r="C3284">
        <v>734</v>
      </c>
      <c r="D3284" t="s">
        <v>79</v>
      </c>
      <c r="E3284" t="s">
        <v>8536</v>
      </c>
      <c r="F3284" t="s">
        <v>79</v>
      </c>
      <c r="G3284">
        <v>3082</v>
      </c>
      <c r="H3284" t="s">
        <v>8537</v>
      </c>
      <c r="I3284" t="s">
        <v>8</v>
      </c>
      <c r="J3284" t="s">
        <v>82</v>
      </c>
      <c r="K3284" t="s">
        <v>367</v>
      </c>
      <c r="L3284" t="s">
        <v>8</v>
      </c>
      <c r="M3284" t="s">
        <v>8</v>
      </c>
      <c r="N3284" t="s">
        <v>8</v>
      </c>
      <c r="O3284" t="s">
        <v>84</v>
      </c>
      <c r="P3284" t="s">
        <v>8538</v>
      </c>
      <c r="Q3284" t="s">
        <v>86</v>
      </c>
      <c r="R3284" t="s">
        <v>87</v>
      </c>
      <c r="S3284" t="s">
        <v>88</v>
      </c>
      <c r="T3284" t="s">
        <v>89</v>
      </c>
      <c r="U3284" t="s">
        <v>90</v>
      </c>
      <c r="V3284" t="s">
        <v>91</v>
      </c>
      <c r="W3284" t="s">
        <v>92</v>
      </c>
      <c r="X3284">
        <v>3082</v>
      </c>
      <c r="Y3284">
        <v>3082</v>
      </c>
      <c r="Z3284" t="s">
        <v>93</v>
      </c>
      <c r="AA3284">
        <v>0.53606807199999995</v>
      </c>
      <c r="AB3284">
        <v>0.46393192799999999</v>
      </c>
      <c r="AC3284" t="s">
        <v>9</v>
      </c>
      <c r="AD3284" t="s">
        <v>9</v>
      </c>
      <c r="AE3284" s="4" t="str">
        <f>IF(OR(AB3284&lt;0.2,AB3284&gt;0.75),"Include","NotInclude")</f>
        <v>NotInclude</v>
      </c>
      <c r="AF3284">
        <v>15</v>
      </c>
      <c r="AG3284">
        <v>0</v>
      </c>
      <c r="AH3284">
        <v>0</v>
      </c>
      <c r="AI3284">
        <v>0</v>
      </c>
      <c r="AJ3284" t="s">
        <v>8539</v>
      </c>
      <c r="AK3284" t="s">
        <v>95</v>
      </c>
      <c r="AL3284" t="s">
        <v>8540</v>
      </c>
      <c r="AM3284">
        <v>3082</v>
      </c>
      <c r="AN3284" t="s">
        <v>8541</v>
      </c>
      <c r="AO3284">
        <v>0.94</v>
      </c>
      <c r="AP3284">
        <v>329490</v>
      </c>
      <c r="AQ3284" t="s">
        <v>8</v>
      </c>
      <c r="AR3284" t="s">
        <v>8</v>
      </c>
      <c r="AS3284" t="s">
        <v>8</v>
      </c>
      <c r="AT3284" t="s">
        <v>8542</v>
      </c>
      <c r="AU3284" t="s">
        <v>100</v>
      </c>
      <c r="AV3284" t="s">
        <v>13</v>
      </c>
      <c r="AW3284" t="s">
        <v>13</v>
      </c>
      <c r="AX3284" t="s">
        <v>353</v>
      </c>
      <c r="AY3284" t="s">
        <v>5521</v>
      </c>
      <c r="AZ3284" t="s">
        <v>8</v>
      </c>
      <c r="BA3284" t="s">
        <v>8</v>
      </c>
    </row>
    <row r="3285" spans="1:53" ht="17" x14ac:dyDescent="0.2">
      <c r="A3285" t="s">
        <v>17552</v>
      </c>
      <c r="B3285">
        <v>840</v>
      </c>
      <c r="C3285">
        <v>1</v>
      </c>
      <c r="D3285" t="s">
        <v>79</v>
      </c>
      <c r="E3285" t="s">
        <v>8536</v>
      </c>
      <c r="F3285" t="s">
        <v>79</v>
      </c>
      <c r="G3285">
        <v>3082</v>
      </c>
      <c r="H3285" t="s">
        <v>8537</v>
      </c>
      <c r="I3285" t="s">
        <v>8</v>
      </c>
      <c r="J3285" t="s">
        <v>82</v>
      </c>
      <c r="K3285" t="s">
        <v>367</v>
      </c>
      <c r="L3285" t="s">
        <v>8</v>
      </c>
      <c r="M3285" t="s">
        <v>8</v>
      </c>
      <c r="N3285" t="s">
        <v>8</v>
      </c>
      <c r="O3285" t="s">
        <v>84</v>
      </c>
      <c r="P3285" t="s">
        <v>8538</v>
      </c>
      <c r="Q3285" t="s">
        <v>86</v>
      </c>
      <c r="R3285" t="s">
        <v>87</v>
      </c>
      <c r="S3285" t="s">
        <v>88</v>
      </c>
      <c r="T3285" t="s">
        <v>89</v>
      </c>
      <c r="U3285" t="s">
        <v>90</v>
      </c>
      <c r="V3285" t="s">
        <v>91</v>
      </c>
      <c r="W3285" t="s">
        <v>92</v>
      </c>
      <c r="X3285">
        <v>3082</v>
      </c>
      <c r="Y3285">
        <v>3082</v>
      </c>
      <c r="Z3285" t="s">
        <v>93</v>
      </c>
      <c r="AA3285">
        <v>0.53606807199999995</v>
      </c>
      <c r="AB3285">
        <v>0.46393192799999999</v>
      </c>
      <c r="AC3285" t="s">
        <v>9</v>
      </c>
      <c r="AD3285" t="s">
        <v>9</v>
      </c>
      <c r="AE3285" s="4" t="str">
        <f>IF(OR(AB3285&lt;0.2,AB3285&gt;0.75),"Include","NotInclude")</f>
        <v>NotInclude</v>
      </c>
      <c r="AF3285">
        <v>15</v>
      </c>
      <c r="AG3285">
        <v>0</v>
      </c>
      <c r="AH3285">
        <v>0</v>
      </c>
      <c r="AI3285">
        <v>0</v>
      </c>
      <c r="AJ3285" t="s">
        <v>8539</v>
      </c>
      <c r="AK3285" t="s">
        <v>95</v>
      </c>
      <c r="AL3285" t="s">
        <v>8540</v>
      </c>
      <c r="AM3285">
        <v>3082</v>
      </c>
      <c r="AN3285" t="s">
        <v>8541</v>
      </c>
      <c r="AO3285">
        <v>0.94</v>
      </c>
      <c r="AP3285">
        <v>329490</v>
      </c>
      <c r="AQ3285" t="s">
        <v>8</v>
      </c>
      <c r="AR3285" t="s">
        <v>8</v>
      </c>
      <c r="AS3285" t="s">
        <v>8</v>
      </c>
      <c r="AT3285" t="s">
        <v>8542</v>
      </c>
      <c r="AU3285" t="s">
        <v>100</v>
      </c>
      <c r="AV3285" t="s">
        <v>13</v>
      </c>
      <c r="AW3285" t="s">
        <v>13</v>
      </c>
      <c r="AX3285" t="s">
        <v>353</v>
      </c>
      <c r="AY3285" t="s">
        <v>5521</v>
      </c>
      <c r="AZ3285" t="s">
        <v>8</v>
      </c>
      <c r="BA3285" t="s">
        <v>8</v>
      </c>
    </row>
    <row r="3286" spans="1:53" ht="17" x14ac:dyDescent="0.2">
      <c r="A3286" t="s">
        <v>78</v>
      </c>
      <c r="B3286">
        <v>841</v>
      </c>
      <c r="C3286">
        <v>734</v>
      </c>
      <c r="D3286" t="s">
        <v>79</v>
      </c>
      <c r="E3286" t="s">
        <v>8543</v>
      </c>
      <c r="F3286" t="s">
        <v>79</v>
      </c>
      <c r="G3286">
        <v>3164</v>
      </c>
      <c r="H3286" t="s">
        <v>8544</v>
      </c>
      <c r="I3286" t="s">
        <v>8</v>
      </c>
      <c r="J3286" t="s">
        <v>82</v>
      </c>
      <c r="K3286" t="s">
        <v>265</v>
      </c>
      <c r="L3286" t="s">
        <v>8</v>
      </c>
      <c r="M3286" t="s">
        <v>8</v>
      </c>
      <c r="N3286" t="s">
        <v>8</v>
      </c>
      <c r="O3286" t="s">
        <v>473</v>
      </c>
      <c r="P3286" t="s">
        <v>1362</v>
      </c>
      <c r="Q3286" t="s">
        <v>1363</v>
      </c>
      <c r="R3286" t="s">
        <v>1364</v>
      </c>
      <c r="S3286" t="s">
        <v>117</v>
      </c>
      <c r="T3286" t="s">
        <v>117</v>
      </c>
      <c r="U3286" t="s">
        <v>118</v>
      </c>
      <c r="V3286" t="s">
        <v>119</v>
      </c>
      <c r="W3286" t="s">
        <v>247</v>
      </c>
      <c r="X3286">
        <v>3164</v>
      </c>
      <c r="Y3286">
        <v>3164</v>
      </c>
      <c r="Z3286" t="s">
        <v>93</v>
      </c>
      <c r="AA3286">
        <v>0.42772801300000002</v>
      </c>
      <c r="AB3286">
        <v>0.57227198700000004</v>
      </c>
      <c r="AC3286" t="s">
        <v>9</v>
      </c>
      <c r="AD3286" t="s">
        <v>9</v>
      </c>
      <c r="AE3286" s="4" t="str">
        <f>IF(OR(AB3286&lt;0.2,AB3286&gt;0.75),"Include","NotInclude")</f>
        <v>NotInclude</v>
      </c>
      <c r="AF3286">
        <v>16</v>
      </c>
      <c r="AG3286">
        <v>0</v>
      </c>
      <c r="AH3286">
        <v>0</v>
      </c>
      <c r="AI3286">
        <v>0</v>
      </c>
      <c r="AJ3286" t="s">
        <v>8545</v>
      </c>
      <c r="AK3286" t="s">
        <v>95</v>
      </c>
      <c r="AL3286" t="s">
        <v>8546</v>
      </c>
      <c r="AM3286">
        <v>3164</v>
      </c>
      <c r="AN3286" t="s">
        <v>859</v>
      </c>
      <c r="AO3286">
        <v>1</v>
      </c>
      <c r="AP3286">
        <v>689950</v>
      </c>
      <c r="AQ3286">
        <v>689950</v>
      </c>
      <c r="AR3286" t="s">
        <v>859</v>
      </c>
      <c r="AS3286">
        <v>1</v>
      </c>
      <c r="AT3286" t="s">
        <v>8547</v>
      </c>
      <c r="AU3286" t="s">
        <v>100</v>
      </c>
      <c r="AV3286" t="s">
        <v>13</v>
      </c>
      <c r="AW3286" t="s">
        <v>13</v>
      </c>
      <c r="AX3286" t="s">
        <v>353</v>
      </c>
      <c r="AY3286" t="s">
        <v>743</v>
      </c>
      <c r="AZ3286" t="s">
        <v>744</v>
      </c>
      <c r="BA3286" t="s">
        <v>861</v>
      </c>
    </row>
    <row r="3287" spans="1:53" ht="17" x14ac:dyDescent="0.2">
      <c r="A3287" t="s">
        <v>17552</v>
      </c>
      <c r="B3287">
        <v>841</v>
      </c>
      <c r="C3287">
        <v>1</v>
      </c>
      <c r="D3287" t="s">
        <v>79</v>
      </c>
      <c r="E3287" t="s">
        <v>8543</v>
      </c>
      <c r="F3287" t="s">
        <v>79</v>
      </c>
      <c r="G3287">
        <v>3164</v>
      </c>
      <c r="H3287" t="s">
        <v>8544</v>
      </c>
      <c r="I3287" t="s">
        <v>8</v>
      </c>
      <c r="J3287" t="s">
        <v>82</v>
      </c>
      <c r="K3287" t="s">
        <v>265</v>
      </c>
      <c r="L3287" t="s">
        <v>8</v>
      </c>
      <c r="M3287" t="s">
        <v>8</v>
      </c>
      <c r="N3287" t="s">
        <v>8</v>
      </c>
      <c r="O3287" t="s">
        <v>473</v>
      </c>
      <c r="P3287" t="s">
        <v>1362</v>
      </c>
      <c r="Q3287" t="s">
        <v>1363</v>
      </c>
      <c r="R3287" t="s">
        <v>1364</v>
      </c>
      <c r="S3287" t="s">
        <v>117</v>
      </c>
      <c r="T3287" t="s">
        <v>117</v>
      </c>
      <c r="U3287" t="s">
        <v>118</v>
      </c>
      <c r="V3287" t="s">
        <v>119</v>
      </c>
      <c r="W3287" t="s">
        <v>247</v>
      </c>
      <c r="X3287">
        <v>3164</v>
      </c>
      <c r="Y3287">
        <v>3164</v>
      </c>
      <c r="Z3287" t="s">
        <v>93</v>
      </c>
      <c r="AA3287">
        <v>0.42772801300000002</v>
      </c>
      <c r="AB3287">
        <v>0.57227198700000004</v>
      </c>
      <c r="AC3287" t="s">
        <v>9</v>
      </c>
      <c r="AD3287" t="s">
        <v>9</v>
      </c>
      <c r="AE3287" s="4" t="str">
        <f>IF(OR(AB3287&lt;0.2,AB3287&gt;0.75),"Include","NotInclude")</f>
        <v>NotInclude</v>
      </c>
      <c r="AF3287">
        <v>16</v>
      </c>
      <c r="AG3287">
        <v>0</v>
      </c>
      <c r="AH3287">
        <v>0</v>
      </c>
      <c r="AI3287">
        <v>0</v>
      </c>
      <c r="AJ3287" t="s">
        <v>8545</v>
      </c>
      <c r="AK3287" t="s">
        <v>95</v>
      </c>
      <c r="AL3287" t="s">
        <v>8546</v>
      </c>
      <c r="AM3287">
        <v>3164</v>
      </c>
      <c r="AN3287" t="s">
        <v>859</v>
      </c>
      <c r="AO3287">
        <v>1</v>
      </c>
      <c r="AP3287">
        <v>689950</v>
      </c>
      <c r="AQ3287">
        <v>689950</v>
      </c>
      <c r="AR3287" t="s">
        <v>859</v>
      </c>
      <c r="AS3287">
        <v>1</v>
      </c>
      <c r="AT3287" t="s">
        <v>8547</v>
      </c>
      <c r="AU3287" t="s">
        <v>100</v>
      </c>
      <c r="AV3287" t="s">
        <v>13</v>
      </c>
      <c r="AW3287" t="s">
        <v>13</v>
      </c>
      <c r="AX3287" t="s">
        <v>353</v>
      </c>
      <c r="AY3287" t="s">
        <v>743</v>
      </c>
      <c r="AZ3287" t="s">
        <v>744</v>
      </c>
      <c r="BA3287" t="s">
        <v>861</v>
      </c>
    </row>
    <row r="3288" spans="1:53" ht="17" x14ac:dyDescent="0.2">
      <c r="A3288" t="s">
        <v>78</v>
      </c>
      <c r="B3288">
        <v>842</v>
      </c>
      <c r="C3288">
        <v>734</v>
      </c>
      <c r="D3288" t="s">
        <v>79</v>
      </c>
      <c r="E3288" t="s">
        <v>8548</v>
      </c>
      <c r="F3288" t="s">
        <v>79</v>
      </c>
      <c r="G3288">
        <v>415</v>
      </c>
      <c r="H3288" t="s">
        <v>8549</v>
      </c>
      <c r="I3288" t="s">
        <v>8</v>
      </c>
      <c r="J3288" t="s">
        <v>82</v>
      </c>
      <c r="K3288" t="s">
        <v>2798</v>
      </c>
      <c r="L3288" t="s">
        <v>8</v>
      </c>
      <c r="M3288" t="s">
        <v>8</v>
      </c>
      <c r="N3288" t="s">
        <v>8</v>
      </c>
      <c r="O3288" t="s">
        <v>308</v>
      </c>
      <c r="P3288" t="s">
        <v>5116</v>
      </c>
      <c r="Q3288" t="s">
        <v>3407</v>
      </c>
      <c r="R3288" t="s">
        <v>3408</v>
      </c>
      <c r="S3288" t="s">
        <v>312</v>
      </c>
      <c r="T3288" t="s">
        <v>312</v>
      </c>
      <c r="U3288" t="s">
        <v>312</v>
      </c>
      <c r="V3288" t="s">
        <v>119</v>
      </c>
      <c r="W3288" t="s">
        <v>8</v>
      </c>
      <c r="X3288">
        <v>415</v>
      </c>
      <c r="Y3288">
        <v>415</v>
      </c>
      <c r="Z3288" t="s">
        <v>93</v>
      </c>
      <c r="AA3288">
        <v>0.11410920300000001</v>
      </c>
      <c r="AB3288">
        <v>0.88589079699999995</v>
      </c>
      <c r="AC3288" t="s">
        <v>7</v>
      </c>
      <c r="AD3288" t="s">
        <v>9</v>
      </c>
      <c r="AE3288" s="4" t="str">
        <f>IF(OR(AB3288&lt;0.2,AB3288&gt;0.75),"Include","NotInclude")</f>
        <v>Include</v>
      </c>
      <c r="AF3288">
        <v>2</v>
      </c>
      <c r="AG3288">
        <v>0</v>
      </c>
      <c r="AH3288">
        <v>0</v>
      </c>
      <c r="AI3288">
        <v>0</v>
      </c>
      <c r="AJ3288" t="s">
        <v>8550</v>
      </c>
      <c r="AK3288" t="s">
        <v>95</v>
      </c>
      <c r="AL3288" t="s">
        <v>8551</v>
      </c>
      <c r="AM3288">
        <v>415</v>
      </c>
      <c r="AN3288" t="s">
        <v>719</v>
      </c>
      <c r="AO3288">
        <v>0.76</v>
      </c>
      <c r="AP3288">
        <v>137956</v>
      </c>
      <c r="AQ3288" t="s">
        <v>8</v>
      </c>
      <c r="AR3288" t="s">
        <v>8</v>
      </c>
      <c r="AS3288" t="s">
        <v>8</v>
      </c>
      <c r="AT3288" t="s">
        <v>8552</v>
      </c>
      <c r="AU3288" t="s">
        <v>100</v>
      </c>
      <c r="AV3288" t="s">
        <v>13</v>
      </c>
      <c r="AW3288" t="s">
        <v>13</v>
      </c>
      <c r="AX3288" t="s">
        <v>353</v>
      </c>
      <c r="AY3288" t="s">
        <v>721</v>
      </c>
      <c r="AZ3288" t="s">
        <v>722</v>
      </c>
      <c r="BA3288" t="s">
        <v>8</v>
      </c>
    </row>
    <row r="3289" spans="1:53" ht="17" x14ac:dyDescent="0.2">
      <c r="A3289" t="s">
        <v>17552</v>
      </c>
      <c r="B3289">
        <v>842</v>
      </c>
      <c r="C3289">
        <v>1</v>
      </c>
      <c r="D3289" t="s">
        <v>79</v>
      </c>
      <c r="E3289" t="s">
        <v>8548</v>
      </c>
      <c r="F3289" t="s">
        <v>79</v>
      </c>
      <c r="G3289">
        <v>415</v>
      </c>
      <c r="H3289" t="s">
        <v>8549</v>
      </c>
      <c r="I3289" t="s">
        <v>8</v>
      </c>
      <c r="J3289" t="s">
        <v>82</v>
      </c>
      <c r="K3289" t="s">
        <v>2798</v>
      </c>
      <c r="L3289" t="s">
        <v>8</v>
      </c>
      <c r="M3289" t="s">
        <v>8</v>
      </c>
      <c r="N3289" t="s">
        <v>8</v>
      </c>
      <c r="O3289" t="s">
        <v>308</v>
      </c>
      <c r="P3289" t="s">
        <v>5116</v>
      </c>
      <c r="Q3289" t="s">
        <v>3407</v>
      </c>
      <c r="R3289" t="s">
        <v>3408</v>
      </c>
      <c r="S3289" t="s">
        <v>312</v>
      </c>
      <c r="T3289" t="s">
        <v>312</v>
      </c>
      <c r="U3289" t="s">
        <v>312</v>
      </c>
      <c r="V3289" t="s">
        <v>119</v>
      </c>
      <c r="W3289" t="s">
        <v>8</v>
      </c>
      <c r="X3289">
        <v>415</v>
      </c>
      <c r="Y3289">
        <v>415</v>
      </c>
      <c r="Z3289" t="s">
        <v>93</v>
      </c>
      <c r="AA3289">
        <v>0.11410920300000001</v>
      </c>
      <c r="AB3289">
        <v>0.88589079699999995</v>
      </c>
      <c r="AC3289" t="s">
        <v>7</v>
      </c>
      <c r="AD3289" t="s">
        <v>9</v>
      </c>
      <c r="AE3289" s="4" t="str">
        <f>IF(OR(AB3289&lt;0.2,AB3289&gt;0.75),"Include","NotInclude")</f>
        <v>Include</v>
      </c>
      <c r="AF3289">
        <v>2</v>
      </c>
      <c r="AG3289">
        <v>0</v>
      </c>
      <c r="AH3289">
        <v>0</v>
      </c>
      <c r="AI3289">
        <v>0</v>
      </c>
      <c r="AJ3289" t="s">
        <v>8550</v>
      </c>
      <c r="AK3289" t="s">
        <v>95</v>
      </c>
      <c r="AL3289" t="s">
        <v>8551</v>
      </c>
      <c r="AM3289">
        <v>415</v>
      </c>
      <c r="AN3289" t="s">
        <v>719</v>
      </c>
      <c r="AO3289">
        <v>0.76</v>
      </c>
      <c r="AP3289">
        <v>137956</v>
      </c>
      <c r="AQ3289" t="s">
        <v>8</v>
      </c>
      <c r="AR3289" t="s">
        <v>8</v>
      </c>
      <c r="AS3289" t="s">
        <v>8</v>
      </c>
      <c r="AT3289" t="s">
        <v>8552</v>
      </c>
      <c r="AU3289" t="s">
        <v>100</v>
      </c>
      <c r="AV3289" t="s">
        <v>13</v>
      </c>
      <c r="AW3289" t="s">
        <v>13</v>
      </c>
      <c r="AX3289" t="s">
        <v>353</v>
      </c>
      <c r="AY3289" t="s">
        <v>721</v>
      </c>
      <c r="AZ3289" t="s">
        <v>722</v>
      </c>
      <c r="BA3289" t="s">
        <v>8</v>
      </c>
    </row>
    <row r="3290" spans="1:53" ht="17" x14ac:dyDescent="0.2">
      <c r="A3290" t="s">
        <v>78</v>
      </c>
      <c r="B3290">
        <v>843</v>
      </c>
      <c r="C3290">
        <v>733</v>
      </c>
      <c r="D3290" t="s">
        <v>79</v>
      </c>
      <c r="E3290" t="s">
        <v>8590</v>
      </c>
      <c r="F3290" t="s">
        <v>79</v>
      </c>
      <c r="G3290">
        <v>1592</v>
      </c>
      <c r="H3290" t="s">
        <v>8591</v>
      </c>
      <c r="I3290" t="s">
        <v>8</v>
      </c>
      <c r="J3290" t="s">
        <v>82</v>
      </c>
      <c r="K3290" t="s">
        <v>2808</v>
      </c>
      <c r="L3290" t="s">
        <v>8</v>
      </c>
      <c r="M3290" t="s">
        <v>8</v>
      </c>
      <c r="N3290" t="s">
        <v>8</v>
      </c>
      <c r="O3290" t="s">
        <v>163</v>
      </c>
      <c r="P3290" t="s">
        <v>5209</v>
      </c>
      <c r="Q3290" t="s">
        <v>5210</v>
      </c>
      <c r="R3290" t="s">
        <v>5211</v>
      </c>
      <c r="S3290" t="s">
        <v>167</v>
      </c>
      <c r="T3290" t="s">
        <v>167</v>
      </c>
      <c r="U3290" t="s">
        <v>167</v>
      </c>
      <c r="V3290" t="s">
        <v>865</v>
      </c>
      <c r="W3290" t="s">
        <v>137</v>
      </c>
      <c r="X3290">
        <v>1592</v>
      </c>
      <c r="Y3290">
        <v>1592</v>
      </c>
      <c r="Z3290" t="s">
        <v>93</v>
      </c>
      <c r="AA3290">
        <v>9.5244240999999993E-2</v>
      </c>
      <c r="AB3290">
        <v>0.90475575900000005</v>
      </c>
      <c r="AC3290" t="s">
        <v>7</v>
      </c>
      <c r="AD3290" t="s">
        <v>7</v>
      </c>
      <c r="AE3290" s="4" t="str">
        <f>IF(OR(AB3290&lt;0.2,AB3290&gt;0.75),"Include","NotInclude")</f>
        <v>Include</v>
      </c>
      <c r="AF3290">
        <v>20</v>
      </c>
      <c r="AG3290">
        <v>0</v>
      </c>
      <c r="AH3290">
        <v>0</v>
      </c>
      <c r="AI3290">
        <v>0</v>
      </c>
      <c r="AJ3290" t="s">
        <v>8592</v>
      </c>
      <c r="AK3290" t="s">
        <v>95</v>
      </c>
      <c r="AL3290" t="s">
        <v>8593</v>
      </c>
      <c r="AM3290">
        <v>1592</v>
      </c>
      <c r="AN3290" t="s">
        <v>2069</v>
      </c>
      <c r="AO3290">
        <v>0.97</v>
      </c>
      <c r="AP3290">
        <v>48874</v>
      </c>
      <c r="AQ3290" t="s">
        <v>8</v>
      </c>
      <c r="AR3290" t="s">
        <v>8</v>
      </c>
      <c r="AS3290" t="s">
        <v>8</v>
      </c>
      <c r="AT3290" t="s">
        <v>8594</v>
      </c>
      <c r="AU3290" t="s">
        <v>100</v>
      </c>
      <c r="AV3290" t="s">
        <v>13</v>
      </c>
      <c r="AW3290" t="s">
        <v>13</v>
      </c>
      <c r="AX3290" t="s">
        <v>353</v>
      </c>
      <c r="AY3290" t="s">
        <v>354</v>
      </c>
      <c r="AZ3290" t="s">
        <v>662</v>
      </c>
      <c r="BA3290" t="s">
        <v>2072</v>
      </c>
    </row>
    <row r="3291" spans="1:53" ht="17" x14ac:dyDescent="0.2">
      <c r="A3291" t="s">
        <v>17552</v>
      </c>
      <c r="B3291">
        <v>843</v>
      </c>
      <c r="C3291">
        <v>1</v>
      </c>
      <c r="D3291" t="s">
        <v>79</v>
      </c>
      <c r="E3291" t="s">
        <v>8590</v>
      </c>
      <c r="F3291" t="s">
        <v>79</v>
      </c>
      <c r="G3291">
        <v>1592</v>
      </c>
      <c r="H3291" t="s">
        <v>8591</v>
      </c>
      <c r="I3291" t="s">
        <v>8</v>
      </c>
      <c r="J3291" t="s">
        <v>82</v>
      </c>
      <c r="K3291" t="s">
        <v>2808</v>
      </c>
      <c r="L3291" t="s">
        <v>8</v>
      </c>
      <c r="M3291" t="s">
        <v>8</v>
      </c>
      <c r="N3291" t="s">
        <v>8</v>
      </c>
      <c r="O3291" t="s">
        <v>163</v>
      </c>
      <c r="P3291" t="s">
        <v>5209</v>
      </c>
      <c r="Q3291" t="s">
        <v>5210</v>
      </c>
      <c r="R3291" t="s">
        <v>5211</v>
      </c>
      <c r="S3291" t="s">
        <v>167</v>
      </c>
      <c r="T3291" t="s">
        <v>167</v>
      </c>
      <c r="U3291" t="s">
        <v>167</v>
      </c>
      <c r="V3291" t="s">
        <v>865</v>
      </c>
      <c r="W3291" t="s">
        <v>137</v>
      </c>
      <c r="X3291">
        <v>1592</v>
      </c>
      <c r="Y3291">
        <v>1592</v>
      </c>
      <c r="Z3291" t="s">
        <v>93</v>
      </c>
      <c r="AA3291">
        <v>9.5244240999999993E-2</v>
      </c>
      <c r="AB3291">
        <v>0.90475575900000005</v>
      </c>
      <c r="AC3291" t="s">
        <v>7</v>
      </c>
      <c r="AD3291" t="s">
        <v>7</v>
      </c>
      <c r="AE3291" s="4" t="str">
        <f>IF(OR(AB3291&lt;0.2,AB3291&gt;0.75),"Include","NotInclude")</f>
        <v>Include</v>
      </c>
      <c r="AF3291">
        <v>20</v>
      </c>
      <c r="AG3291">
        <v>0</v>
      </c>
      <c r="AH3291">
        <v>0</v>
      </c>
      <c r="AI3291">
        <v>0</v>
      </c>
      <c r="AJ3291" t="s">
        <v>8592</v>
      </c>
      <c r="AK3291" t="s">
        <v>95</v>
      </c>
      <c r="AL3291" t="s">
        <v>8593</v>
      </c>
      <c r="AM3291">
        <v>1592</v>
      </c>
      <c r="AN3291" t="s">
        <v>2069</v>
      </c>
      <c r="AO3291">
        <v>0.97</v>
      </c>
      <c r="AP3291">
        <v>48874</v>
      </c>
      <c r="AQ3291" t="s">
        <v>8</v>
      </c>
      <c r="AR3291" t="s">
        <v>8</v>
      </c>
      <c r="AS3291" t="s">
        <v>8</v>
      </c>
      <c r="AT3291" t="s">
        <v>8594</v>
      </c>
      <c r="AU3291" t="s">
        <v>100</v>
      </c>
      <c r="AV3291" t="s">
        <v>13</v>
      </c>
      <c r="AW3291" t="s">
        <v>13</v>
      </c>
      <c r="AX3291" t="s">
        <v>353</v>
      </c>
      <c r="AY3291" t="s">
        <v>354</v>
      </c>
      <c r="AZ3291" t="s">
        <v>662</v>
      </c>
      <c r="BA3291" t="s">
        <v>2072</v>
      </c>
    </row>
    <row r="3292" spans="1:53" ht="17" x14ac:dyDescent="0.2">
      <c r="A3292" t="s">
        <v>78</v>
      </c>
      <c r="B3292">
        <v>844</v>
      </c>
      <c r="C3292">
        <v>733</v>
      </c>
      <c r="D3292" t="s">
        <v>79</v>
      </c>
      <c r="E3292" t="s">
        <v>8607</v>
      </c>
      <c r="F3292" t="s">
        <v>79</v>
      </c>
      <c r="G3292">
        <v>1851</v>
      </c>
      <c r="H3292" t="s">
        <v>8608</v>
      </c>
      <c r="I3292" t="s">
        <v>8</v>
      </c>
      <c r="J3292" t="s">
        <v>82</v>
      </c>
      <c r="K3292" t="s">
        <v>265</v>
      </c>
      <c r="L3292" t="s">
        <v>8</v>
      </c>
      <c r="M3292" t="s">
        <v>8</v>
      </c>
      <c r="N3292" t="s">
        <v>8</v>
      </c>
      <c r="O3292" t="s">
        <v>150</v>
      </c>
      <c r="P3292" t="s">
        <v>1046</v>
      </c>
      <c r="Q3292" t="s">
        <v>545</v>
      </c>
      <c r="R3292" t="s">
        <v>546</v>
      </c>
      <c r="S3292" t="s">
        <v>135</v>
      </c>
      <c r="T3292" t="s">
        <v>135</v>
      </c>
      <c r="U3292" t="s">
        <v>136</v>
      </c>
      <c r="V3292" t="s">
        <v>8</v>
      </c>
      <c r="W3292" t="s">
        <v>137</v>
      </c>
      <c r="X3292">
        <v>1851</v>
      </c>
      <c r="Y3292">
        <v>1851</v>
      </c>
      <c r="Z3292" t="s">
        <v>93</v>
      </c>
      <c r="AA3292">
        <v>3.8181988E-2</v>
      </c>
      <c r="AB3292" s="1" t="s">
        <v>8609</v>
      </c>
      <c r="AC3292" t="s">
        <v>7</v>
      </c>
      <c r="AD3292" t="s">
        <v>7</v>
      </c>
      <c r="AE3292" s="4" t="str">
        <f>IF(OR(AB3292&lt;0.2,AB3292&gt;0.75),"Include","NotInclude")</f>
        <v>Include</v>
      </c>
      <c r="AF3292">
        <v>9</v>
      </c>
      <c r="AG3292">
        <v>0</v>
      </c>
      <c r="AH3292">
        <v>0</v>
      </c>
      <c r="AI3292">
        <v>0</v>
      </c>
      <c r="AJ3292" t="s">
        <v>8610</v>
      </c>
      <c r="AK3292" t="s">
        <v>95</v>
      </c>
      <c r="AL3292" t="s">
        <v>8611</v>
      </c>
      <c r="AM3292">
        <v>1851</v>
      </c>
      <c r="AN3292" t="s">
        <v>1396</v>
      </c>
      <c r="AO3292">
        <v>1</v>
      </c>
      <c r="AP3292">
        <v>533999</v>
      </c>
      <c r="AQ3292">
        <v>533999</v>
      </c>
      <c r="AR3292" t="s">
        <v>1396</v>
      </c>
      <c r="AS3292">
        <v>1</v>
      </c>
      <c r="AT3292" t="s">
        <v>8612</v>
      </c>
      <c r="AU3292" t="s">
        <v>100</v>
      </c>
      <c r="AV3292" t="s">
        <v>21</v>
      </c>
      <c r="AW3292" t="s">
        <v>24</v>
      </c>
      <c r="AX3292" t="s">
        <v>870</v>
      </c>
      <c r="AY3292" t="s">
        <v>871</v>
      </c>
      <c r="AZ3292" t="s">
        <v>1398</v>
      </c>
      <c r="BA3292" t="s">
        <v>1399</v>
      </c>
    </row>
    <row r="3293" spans="1:53" ht="17" x14ac:dyDescent="0.2">
      <c r="A3293" t="s">
        <v>17552</v>
      </c>
      <c r="B3293">
        <v>844</v>
      </c>
      <c r="C3293">
        <v>1</v>
      </c>
      <c r="D3293" t="s">
        <v>79</v>
      </c>
      <c r="E3293" t="s">
        <v>8607</v>
      </c>
      <c r="F3293" t="s">
        <v>79</v>
      </c>
      <c r="G3293">
        <v>1851</v>
      </c>
      <c r="H3293" t="s">
        <v>8608</v>
      </c>
      <c r="I3293" t="s">
        <v>8</v>
      </c>
      <c r="J3293" t="s">
        <v>82</v>
      </c>
      <c r="K3293" t="s">
        <v>265</v>
      </c>
      <c r="L3293" t="s">
        <v>8</v>
      </c>
      <c r="M3293" t="s">
        <v>8</v>
      </c>
      <c r="N3293" t="s">
        <v>8</v>
      </c>
      <c r="O3293" t="s">
        <v>150</v>
      </c>
      <c r="P3293" t="s">
        <v>1046</v>
      </c>
      <c r="Q3293" t="s">
        <v>545</v>
      </c>
      <c r="R3293" t="s">
        <v>546</v>
      </c>
      <c r="S3293" t="s">
        <v>135</v>
      </c>
      <c r="T3293" t="s">
        <v>135</v>
      </c>
      <c r="U3293" t="s">
        <v>136</v>
      </c>
      <c r="V3293" t="s">
        <v>8</v>
      </c>
      <c r="W3293" t="s">
        <v>137</v>
      </c>
      <c r="X3293">
        <v>1851</v>
      </c>
      <c r="Y3293">
        <v>1851</v>
      </c>
      <c r="Z3293" t="s">
        <v>93</v>
      </c>
      <c r="AA3293">
        <v>3.8181988E-2</v>
      </c>
      <c r="AB3293" s="1" t="s">
        <v>8609</v>
      </c>
      <c r="AC3293" t="s">
        <v>7</v>
      </c>
      <c r="AD3293" t="s">
        <v>7</v>
      </c>
      <c r="AE3293" s="4" t="str">
        <f>IF(OR(AB3293&lt;0.2,AB3293&gt;0.75),"Include","NotInclude")</f>
        <v>Include</v>
      </c>
      <c r="AF3293">
        <v>9</v>
      </c>
      <c r="AG3293">
        <v>0</v>
      </c>
      <c r="AH3293">
        <v>0</v>
      </c>
      <c r="AI3293">
        <v>0</v>
      </c>
      <c r="AJ3293" t="s">
        <v>8610</v>
      </c>
      <c r="AK3293" t="s">
        <v>95</v>
      </c>
      <c r="AL3293" t="s">
        <v>8611</v>
      </c>
      <c r="AM3293">
        <v>1851</v>
      </c>
      <c r="AN3293" t="s">
        <v>1396</v>
      </c>
      <c r="AO3293">
        <v>1</v>
      </c>
      <c r="AP3293">
        <v>533999</v>
      </c>
      <c r="AQ3293">
        <v>533999</v>
      </c>
      <c r="AR3293" t="s">
        <v>1396</v>
      </c>
      <c r="AS3293">
        <v>1</v>
      </c>
      <c r="AT3293" t="s">
        <v>8612</v>
      </c>
      <c r="AU3293" t="s">
        <v>100</v>
      </c>
      <c r="AV3293" t="s">
        <v>21</v>
      </c>
      <c r="AW3293" t="s">
        <v>24</v>
      </c>
      <c r="AX3293" t="s">
        <v>870</v>
      </c>
      <c r="AY3293" t="s">
        <v>871</v>
      </c>
      <c r="AZ3293" t="s">
        <v>1398</v>
      </c>
      <c r="BA3293" t="s">
        <v>1399</v>
      </c>
    </row>
    <row r="3294" spans="1:53" ht="17" x14ac:dyDescent="0.2">
      <c r="A3294" t="s">
        <v>78</v>
      </c>
      <c r="B3294">
        <v>845</v>
      </c>
      <c r="C3294">
        <v>733</v>
      </c>
      <c r="D3294" t="s">
        <v>79</v>
      </c>
      <c r="E3294" t="s">
        <v>8613</v>
      </c>
      <c r="F3294" t="s">
        <v>79</v>
      </c>
      <c r="G3294">
        <v>2631</v>
      </c>
      <c r="H3294" t="s">
        <v>8614</v>
      </c>
      <c r="I3294" t="s">
        <v>8</v>
      </c>
      <c r="J3294" t="s">
        <v>82</v>
      </c>
      <c r="K3294" t="s">
        <v>4257</v>
      </c>
      <c r="L3294" t="s">
        <v>8</v>
      </c>
      <c r="M3294" t="s">
        <v>8</v>
      </c>
      <c r="N3294" t="s">
        <v>8</v>
      </c>
      <c r="O3294" t="s">
        <v>84</v>
      </c>
      <c r="P3294" t="s">
        <v>1464</v>
      </c>
      <c r="Q3294" t="s">
        <v>86</v>
      </c>
      <c r="R3294" t="s">
        <v>87</v>
      </c>
      <c r="S3294" t="s">
        <v>88</v>
      </c>
      <c r="T3294" t="s">
        <v>89</v>
      </c>
      <c r="U3294" t="s">
        <v>90</v>
      </c>
      <c r="V3294" t="s">
        <v>91</v>
      </c>
      <c r="W3294" t="s">
        <v>92</v>
      </c>
      <c r="X3294">
        <v>2631</v>
      </c>
      <c r="Y3294">
        <v>2631</v>
      </c>
      <c r="Z3294" t="s">
        <v>93</v>
      </c>
      <c r="AA3294">
        <v>0.31681334</v>
      </c>
      <c r="AB3294">
        <v>0.68318665999999995</v>
      </c>
      <c r="AC3294" t="s">
        <v>9</v>
      </c>
      <c r="AD3294" t="s">
        <v>9</v>
      </c>
      <c r="AE3294" s="4" t="str">
        <f>IF(OR(AB3294&lt;0.2,AB3294&gt;0.75),"Include","NotInclude")</f>
        <v>NotInclude</v>
      </c>
      <c r="AF3294">
        <v>12</v>
      </c>
      <c r="AG3294">
        <v>0</v>
      </c>
      <c r="AH3294">
        <v>0</v>
      </c>
      <c r="AI3294">
        <v>0</v>
      </c>
      <c r="AJ3294" t="s">
        <v>8615</v>
      </c>
      <c r="AK3294" t="s">
        <v>95</v>
      </c>
      <c r="AL3294" t="s">
        <v>8616</v>
      </c>
      <c r="AM3294">
        <v>2631</v>
      </c>
      <c r="AN3294" t="s">
        <v>521</v>
      </c>
      <c r="AO3294">
        <v>1</v>
      </c>
      <c r="AP3294">
        <v>131902</v>
      </c>
      <c r="AQ3294">
        <v>131902</v>
      </c>
      <c r="AR3294" t="s">
        <v>521</v>
      </c>
      <c r="AS3294">
        <v>1</v>
      </c>
      <c r="AT3294" t="s">
        <v>8617</v>
      </c>
      <c r="AU3294" t="s">
        <v>100</v>
      </c>
      <c r="AV3294" t="s">
        <v>13</v>
      </c>
      <c r="AW3294" t="s">
        <v>13</v>
      </c>
      <c r="AX3294" t="s">
        <v>353</v>
      </c>
      <c r="AY3294" t="s">
        <v>411</v>
      </c>
      <c r="AZ3294" t="s">
        <v>452</v>
      </c>
      <c r="BA3294" t="s">
        <v>593</v>
      </c>
    </row>
    <row r="3295" spans="1:53" ht="17" x14ac:dyDescent="0.2">
      <c r="A3295" t="s">
        <v>17552</v>
      </c>
      <c r="B3295">
        <v>845</v>
      </c>
      <c r="C3295">
        <v>1</v>
      </c>
      <c r="D3295" t="s">
        <v>79</v>
      </c>
      <c r="E3295" t="s">
        <v>8613</v>
      </c>
      <c r="F3295" t="s">
        <v>79</v>
      </c>
      <c r="G3295">
        <v>2631</v>
      </c>
      <c r="H3295" t="s">
        <v>8614</v>
      </c>
      <c r="I3295" t="s">
        <v>8</v>
      </c>
      <c r="J3295" t="s">
        <v>82</v>
      </c>
      <c r="K3295" t="s">
        <v>4257</v>
      </c>
      <c r="L3295" t="s">
        <v>8</v>
      </c>
      <c r="M3295" t="s">
        <v>8</v>
      </c>
      <c r="N3295" t="s">
        <v>8</v>
      </c>
      <c r="O3295" t="s">
        <v>84</v>
      </c>
      <c r="P3295" t="s">
        <v>1464</v>
      </c>
      <c r="Q3295" t="s">
        <v>86</v>
      </c>
      <c r="R3295" t="s">
        <v>87</v>
      </c>
      <c r="S3295" t="s">
        <v>88</v>
      </c>
      <c r="T3295" t="s">
        <v>89</v>
      </c>
      <c r="U3295" t="s">
        <v>90</v>
      </c>
      <c r="V3295" t="s">
        <v>91</v>
      </c>
      <c r="W3295" t="s">
        <v>92</v>
      </c>
      <c r="X3295">
        <v>2631</v>
      </c>
      <c r="Y3295">
        <v>2631</v>
      </c>
      <c r="Z3295" t="s">
        <v>93</v>
      </c>
      <c r="AA3295">
        <v>0.31681334</v>
      </c>
      <c r="AB3295">
        <v>0.68318665999999995</v>
      </c>
      <c r="AC3295" t="s">
        <v>9</v>
      </c>
      <c r="AD3295" t="s">
        <v>9</v>
      </c>
      <c r="AE3295" s="4" t="str">
        <f>IF(OR(AB3295&lt;0.2,AB3295&gt;0.75),"Include","NotInclude")</f>
        <v>NotInclude</v>
      </c>
      <c r="AF3295">
        <v>12</v>
      </c>
      <c r="AG3295">
        <v>0</v>
      </c>
      <c r="AH3295">
        <v>0</v>
      </c>
      <c r="AI3295">
        <v>0</v>
      </c>
      <c r="AJ3295" t="s">
        <v>8615</v>
      </c>
      <c r="AK3295" t="s">
        <v>95</v>
      </c>
      <c r="AL3295" t="s">
        <v>8616</v>
      </c>
      <c r="AM3295">
        <v>2631</v>
      </c>
      <c r="AN3295" t="s">
        <v>521</v>
      </c>
      <c r="AO3295">
        <v>1</v>
      </c>
      <c r="AP3295">
        <v>131902</v>
      </c>
      <c r="AQ3295">
        <v>131902</v>
      </c>
      <c r="AR3295" t="s">
        <v>521</v>
      </c>
      <c r="AS3295">
        <v>1</v>
      </c>
      <c r="AT3295" t="s">
        <v>8617</v>
      </c>
      <c r="AU3295" t="s">
        <v>100</v>
      </c>
      <c r="AV3295" t="s">
        <v>13</v>
      </c>
      <c r="AW3295" t="s">
        <v>13</v>
      </c>
      <c r="AX3295" t="s">
        <v>353</v>
      </c>
      <c r="AY3295" t="s">
        <v>411</v>
      </c>
      <c r="AZ3295" t="s">
        <v>452</v>
      </c>
      <c r="BA3295" t="s">
        <v>593</v>
      </c>
    </row>
    <row r="3296" spans="1:53" ht="17" x14ac:dyDescent="0.2">
      <c r="A3296" t="s">
        <v>78</v>
      </c>
      <c r="B3296">
        <v>846</v>
      </c>
      <c r="C3296">
        <v>733</v>
      </c>
      <c r="D3296" t="s">
        <v>79</v>
      </c>
      <c r="E3296" t="s">
        <v>8618</v>
      </c>
      <c r="F3296" t="s">
        <v>79</v>
      </c>
      <c r="G3296">
        <v>3081</v>
      </c>
      <c r="H3296" t="s">
        <v>8619</v>
      </c>
      <c r="I3296" t="s">
        <v>8</v>
      </c>
      <c r="J3296" t="s">
        <v>82</v>
      </c>
      <c r="K3296" t="s">
        <v>4025</v>
      </c>
      <c r="L3296" t="s">
        <v>8</v>
      </c>
      <c r="M3296" t="s">
        <v>8</v>
      </c>
      <c r="N3296" t="s">
        <v>8</v>
      </c>
      <c r="O3296" t="s">
        <v>84</v>
      </c>
      <c r="P3296" t="s">
        <v>8538</v>
      </c>
      <c r="Q3296" t="s">
        <v>86</v>
      </c>
      <c r="R3296" t="s">
        <v>87</v>
      </c>
      <c r="S3296" t="s">
        <v>88</v>
      </c>
      <c r="T3296" t="s">
        <v>89</v>
      </c>
      <c r="U3296" t="s">
        <v>90</v>
      </c>
      <c r="V3296" t="s">
        <v>91</v>
      </c>
      <c r="W3296" t="s">
        <v>92</v>
      </c>
      <c r="X3296">
        <v>3081</v>
      </c>
      <c r="Y3296">
        <v>3081</v>
      </c>
      <c r="Z3296" t="s">
        <v>93</v>
      </c>
      <c r="AA3296">
        <v>0.38862077699999997</v>
      </c>
      <c r="AB3296">
        <v>0.61137922300000003</v>
      </c>
      <c r="AC3296" t="s">
        <v>9</v>
      </c>
      <c r="AD3296" t="s">
        <v>9</v>
      </c>
      <c r="AE3296" s="4" t="str">
        <f>IF(OR(AB3296&lt;0.2,AB3296&gt;0.75),"Include","NotInclude")</f>
        <v>NotInclude</v>
      </c>
      <c r="AF3296">
        <v>15</v>
      </c>
      <c r="AG3296">
        <v>0</v>
      </c>
      <c r="AH3296">
        <v>0</v>
      </c>
      <c r="AI3296">
        <v>0</v>
      </c>
      <c r="AJ3296" t="s">
        <v>8620</v>
      </c>
      <c r="AK3296" t="s">
        <v>95</v>
      </c>
      <c r="AL3296" t="s">
        <v>8621</v>
      </c>
      <c r="AM3296">
        <v>3081</v>
      </c>
      <c r="AN3296" t="s">
        <v>719</v>
      </c>
      <c r="AO3296">
        <v>0.98</v>
      </c>
      <c r="AP3296">
        <v>920852</v>
      </c>
      <c r="AQ3296">
        <v>920852</v>
      </c>
      <c r="AR3296" t="s">
        <v>839</v>
      </c>
      <c r="AS3296">
        <v>0.99</v>
      </c>
      <c r="AT3296" t="s">
        <v>8622</v>
      </c>
      <c r="AU3296" t="s">
        <v>100</v>
      </c>
      <c r="AV3296" t="s">
        <v>13</v>
      </c>
      <c r="AW3296" t="s">
        <v>13</v>
      </c>
      <c r="AX3296" t="s">
        <v>353</v>
      </c>
      <c r="AY3296" t="s">
        <v>721</v>
      </c>
      <c r="AZ3296" t="s">
        <v>722</v>
      </c>
      <c r="BA3296" t="s">
        <v>8</v>
      </c>
    </row>
    <row r="3297" spans="1:53" ht="17" x14ac:dyDescent="0.2">
      <c r="A3297" t="s">
        <v>252</v>
      </c>
      <c r="B3297">
        <v>846</v>
      </c>
      <c r="C3297">
        <v>715</v>
      </c>
      <c r="D3297">
        <v>100</v>
      </c>
      <c r="E3297" t="s">
        <v>9861</v>
      </c>
      <c r="F3297" t="s">
        <v>8618</v>
      </c>
      <c r="G3297">
        <v>119</v>
      </c>
      <c r="H3297" t="s">
        <v>9862</v>
      </c>
      <c r="I3297" t="s">
        <v>8</v>
      </c>
      <c r="J3297" t="s">
        <v>82</v>
      </c>
      <c r="K3297" t="s">
        <v>8</v>
      </c>
      <c r="L3297" t="s">
        <v>8</v>
      </c>
      <c r="M3297" t="s">
        <v>8</v>
      </c>
      <c r="N3297">
        <v>2013</v>
      </c>
      <c r="O3297" t="s">
        <v>131</v>
      </c>
      <c r="P3297" t="s">
        <v>5438</v>
      </c>
      <c r="Q3297" t="s">
        <v>2847</v>
      </c>
      <c r="R3297" t="s">
        <v>2848</v>
      </c>
      <c r="S3297" t="s">
        <v>154</v>
      </c>
      <c r="T3297" t="s">
        <v>89</v>
      </c>
      <c r="U3297" t="s">
        <v>90</v>
      </c>
      <c r="V3297" t="s">
        <v>119</v>
      </c>
      <c r="W3297" t="s">
        <v>247</v>
      </c>
      <c r="X3297">
        <v>119</v>
      </c>
      <c r="Y3297">
        <v>119</v>
      </c>
      <c r="Z3297" t="s">
        <v>93</v>
      </c>
      <c r="AA3297">
        <v>0.26793767899999998</v>
      </c>
      <c r="AB3297">
        <v>0.73206232100000002</v>
      </c>
      <c r="AC3297" t="s">
        <v>9</v>
      </c>
      <c r="AD3297" t="s">
        <v>9</v>
      </c>
      <c r="AE3297" s="4" t="str">
        <f>IF(OR(AB3297&lt;0.2,AB3297&gt;0.75),"Include","NotInclude")</f>
        <v>NotInclude</v>
      </c>
      <c r="AF3297">
        <v>1</v>
      </c>
      <c r="AG3297">
        <v>0</v>
      </c>
      <c r="AH3297">
        <v>0</v>
      </c>
      <c r="AI3297">
        <v>0</v>
      </c>
      <c r="AJ3297" t="s">
        <v>9863</v>
      </c>
      <c r="AK3297" t="s">
        <v>95</v>
      </c>
      <c r="AL3297" t="s">
        <v>9864</v>
      </c>
      <c r="AM3297">
        <v>119</v>
      </c>
      <c r="AN3297" t="s">
        <v>719</v>
      </c>
      <c r="AO3297">
        <v>0.98</v>
      </c>
      <c r="AP3297">
        <v>203618</v>
      </c>
      <c r="AQ3297">
        <v>203618</v>
      </c>
      <c r="AR3297" t="s">
        <v>719</v>
      </c>
      <c r="AS3297">
        <v>0.99</v>
      </c>
      <c r="AT3297" t="s">
        <v>9865</v>
      </c>
      <c r="AU3297" t="s">
        <v>100</v>
      </c>
      <c r="AV3297" t="s">
        <v>13</v>
      </c>
      <c r="AW3297" t="s">
        <v>13</v>
      </c>
      <c r="AX3297" t="s">
        <v>353</v>
      </c>
      <c r="AY3297" t="s">
        <v>721</v>
      </c>
      <c r="AZ3297" t="s">
        <v>722</v>
      </c>
      <c r="BA3297" t="s">
        <v>8</v>
      </c>
    </row>
    <row r="3298" spans="1:53" ht="17" x14ac:dyDescent="0.2">
      <c r="A3298" t="s">
        <v>252</v>
      </c>
      <c r="B3298">
        <v>846</v>
      </c>
      <c r="C3298">
        <v>715</v>
      </c>
      <c r="D3298">
        <v>100</v>
      </c>
      <c r="E3298" t="s">
        <v>9885</v>
      </c>
      <c r="F3298" t="s">
        <v>8618</v>
      </c>
      <c r="G3298">
        <v>139</v>
      </c>
      <c r="H3298" t="s">
        <v>9886</v>
      </c>
      <c r="I3298" t="s">
        <v>8</v>
      </c>
      <c r="J3298" t="s">
        <v>82</v>
      </c>
      <c r="K3298" t="s">
        <v>8</v>
      </c>
      <c r="L3298" t="s">
        <v>8</v>
      </c>
      <c r="M3298" t="s">
        <v>8</v>
      </c>
      <c r="N3298" t="s">
        <v>8</v>
      </c>
      <c r="O3298" t="s">
        <v>131</v>
      </c>
      <c r="P3298" t="s">
        <v>5432</v>
      </c>
      <c r="Q3298" t="s">
        <v>2847</v>
      </c>
      <c r="R3298" t="s">
        <v>2848</v>
      </c>
      <c r="S3298" t="s">
        <v>154</v>
      </c>
      <c r="T3298" t="s">
        <v>89</v>
      </c>
      <c r="U3298" t="s">
        <v>90</v>
      </c>
      <c r="V3298" t="s">
        <v>91</v>
      </c>
      <c r="W3298" t="s">
        <v>247</v>
      </c>
      <c r="X3298">
        <v>139</v>
      </c>
      <c r="Y3298">
        <v>139</v>
      </c>
      <c r="Z3298" t="s">
        <v>93</v>
      </c>
      <c r="AA3298">
        <v>4.7798277980000003</v>
      </c>
      <c r="AB3298">
        <v>-3.7798277979999999</v>
      </c>
      <c r="AC3298" t="s">
        <v>5</v>
      </c>
      <c r="AD3298" t="s">
        <v>5</v>
      </c>
      <c r="AE3298" s="4" t="str">
        <f>IF(OR(AB3298&lt;0.2,AB3298&gt;0.75),"Include","NotInclude")</f>
        <v>Include</v>
      </c>
      <c r="AF3298">
        <v>1</v>
      </c>
      <c r="AG3298">
        <v>4.7292780999999999E-2</v>
      </c>
      <c r="AH3298">
        <v>0.95270721899999999</v>
      </c>
      <c r="AI3298">
        <v>22</v>
      </c>
      <c r="AJ3298" t="s">
        <v>9887</v>
      </c>
      <c r="AK3298" t="s">
        <v>95</v>
      </c>
      <c r="AL3298" t="s">
        <v>9888</v>
      </c>
      <c r="AM3298">
        <v>139</v>
      </c>
      <c r="AN3298" t="s">
        <v>719</v>
      </c>
      <c r="AO3298">
        <v>0.99</v>
      </c>
      <c r="AP3298">
        <v>203618</v>
      </c>
      <c r="AQ3298">
        <v>203618</v>
      </c>
      <c r="AR3298" t="s">
        <v>719</v>
      </c>
      <c r="AS3298">
        <v>0.99</v>
      </c>
      <c r="AT3298" t="s">
        <v>9865</v>
      </c>
      <c r="AU3298" t="s">
        <v>100</v>
      </c>
      <c r="AV3298" t="s">
        <v>13</v>
      </c>
      <c r="AW3298" t="s">
        <v>13</v>
      </c>
      <c r="AX3298" t="s">
        <v>353</v>
      </c>
      <c r="AY3298" t="s">
        <v>721</v>
      </c>
      <c r="AZ3298" t="s">
        <v>722</v>
      </c>
      <c r="BA3298" t="s">
        <v>8</v>
      </c>
    </row>
    <row r="3299" spans="1:53" ht="17" x14ac:dyDescent="0.2">
      <c r="A3299" t="s">
        <v>252</v>
      </c>
      <c r="B3299">
        <v>846</v>
      </c>
      <c r="C3299">
        <v>715</v>
      </c>
      <c r="D3299">
        <v>100</v>
      </c>
      <c r="E3299" t="s">
        <v>9885</v>
      </c>
      <c r="F3299" t="s">
        <v>8618</v>
      </c>
      <c r="G3299">
        <v>139</v>
      </c>
      <c r="H3299" t="s">
        <v>9886</v>
      </c>
      <c r="I3299" t="s">
        <v>8</v>
      </c>
      <c r="J3299" t="s">
        <v>82</v>
      </c>
      <c r="K3299" t="s">
        <v>8</v>
      </c>
      <c r="L3299" t="s">
        <v>8</v>
      </c>
      <c r="M3299" t="s">
        <v>8</v>
      </c>
      <c r="N3299" t="s">
        <v>8</v>
      </c>
      <c r="O3299" t="s">
        <v>131</v>
      </c>
      <c r="P3299" t="s">
        <v>5432</v>
      </c>
      <c r="Q3299" t="s">
        <v>2847</v>
      </c>
      <c r="R3299" t="s">
        <v>2848</v>
      </c>
      <c r="S3299" t="s">
        <v>154</v>
      </c>
      <c r="T3299" t="s">
        <v>89</v>
      </c>
      <c r="U3299" t="s">
        <v>90</v>
      </c>
      <c r="V3299" t="s">
        <v>91</v>
      </c>
      <c r="W3299" t="s">
        <v>247</v>
      </c>
      <c r="X3299">
        <v>139</v>
      </c>
      <c r="Y3299">
        <v>139</v>
      </c>
      <c r="Z3299" t="s">
        <v>93</v>
      </c>
      <c r="AA3299">
        <v>4.7798277980000003</v>
      </c>
      <c r="AB3299">
        <v>-3.7798277979999999</v>
      </c>
      <c r="AC3299" t="s">
        <v>5</v>
      </c>
      <c r="AD3299" t="s">
        <v>5</v>
      </c>
      <c r="AE3299" s="4" t="str">
        <f>IF(OR(AB3299&lt;0.2,AB3299&gt;0.75),"Include","NotInclude")</f>
        <v>Include</v>
      </c>
      <c r="AF3299">
        <v>1</v>
      </c>
      <c r="AG3299">
        <v>4.7292780999999999E-2</v>
      </c>
      <c r="AH3299">
        <v>0.95270721899999999</v>
      </c>
      <c r="AI3299">
        <v>22</v>
      </c>
      <c r="AJ3299" t="s">
        <v>9887</v>
      </c>
      <c r="AK3299" t="s">
        <v>95</v>
      </c>
      <c r="AL3299" t="s">
        <v>9888</v>
      </c>
      <c r="AM3299">
        <v>139</v>
      </c>
      <c r="AN3299" t="s">
        <v>719</v>
      </c>
      <c r="AO3299">
        <v>0.99</v>
      </c>
      <c r="AP3299">
        <v>203618</v>
      </c>
      <c r="AQ3299">
        <v>203618</v>
      </c>
      <c r="AR3299" t="s">
        <v>719</v>
      </c>
      <c r="AS3299">
        <v>0.99</v>
      </c>
      <c r="AT3299" t="s">
        <v>9865</v>
      </c>
      <c r="AU3299" t="s">
        <v>100</v>
      </c>
      <c r="AV3299" t="s">
        <v>13</v>
      </c>
      <c r="AW3299" t="s">
        <v>13</v>
      </c>
      <c r="AX3299" t="s">
        <v>353</v>
      </c>
      <c r="AY3299" t="s">
        <v>721</v>
      </c>
      <c r="AZ3299" t="s">
        <v>722</v>
      </c>
      <c r="BA3299" t="s">
        <v>8</v>
      </c>
    </row>
    <row r="3300" spans="1:53" ht="17" x14ac:dyDescent="0.2">
      <c r="A3300" t="s">
        <v>17552</v>
      </c>
      <c r="B3300">
        <v>846</v>
      </c>
      <c r="C3300">
        <v>4</v>
      </c>
      <c r="D3300" t="s">
        <v>79</v>
      </c>
      <c r="E3300" t="s">
        <v>8618</v>
      </c>
      <c r="F3300" t="s">
        <v>79</v>
      </c>
      <c r="G3300">
        <v>3081</v>
      </c>
      <c r="H3300" t="s">
        <v>8619</v>
      </c>
      <c r="I3300" t="s">
        <v>8</v>
      </c>
      <c r="J3300" t="s">
        <v>82</v>
      </c>
      <c r="K3300" t="s">
        <v>4025</v>
      </c>
      <c r="L3300" t="s">
        <v>8</v>
      </c>
      <c r="M3300" t="s">
        <v>8</v>
      </c>
      <c r="N3300" t="s">
        <v>8</v>
      </c>
      <c r="O3300" t="s">
        <v>84</v>
      </c>
      <c r="P3300" t="s">
        <v>8538</v>
      </c>
      <c r="Q3300" t="s">
        <v>86</v>
      </c>
      <c r="R3300" t="s">
        <v>87</v>
      </c>
      <c r="S3300" t="s">
        <v>88</v>
      </c>
      <c r="T3300" t="s">
        <v>89</v>
      </c>
      <c r="U3300" t="s">
        <v>90</v>
      </c>
      <c r="V3300" t="s">
        <v>91</v>
      </c>
      <c r="W3300" t="s">
        <v>92</v>
      </c>
      <c r="X3300">
        <v>3081</v>
      </c>
      <c r="Y3300">
        <v>3081</v>
      </c>
      <c r="Z3300" t="s">
        <v>93</v>
      </c>
      <c r="AA3300">
        <v>0.38862077699999997</v>
      </c>
      <c r="AB3300">
        <v>0.61137922300000003</v>
      </c>
      <c r="AC3300" t="s">
        <v>9</v>
      </c>
      <c r="AD3300" t="s">
        <v>9</v>
      </c>
      <c r="AE3300" s="4" t="str">
        <f>IF(OR(AB3300&lt;0.2,AB3300&gt;0.75),"Include","NotInclude")</f>
        <v>NotInclude</v>
      </c>
      <c r="AF3300">
        <v>15</v>
      </c>
      <c r="AG3300">
        <v>0</v>
      </c>
      <c r="AH3300">
        <v>0</v>
      </c>
      <c r="AI3300">
        <v>0</v>
      </c>
      <c r="AJ3300" t="s">
        <v>8620</v>
      </c>
      <c r="AK3300" t="s">
        <v>95</v>
      </c>
      <c r="AL3300" t="s">
        <v>8621</v>
      </c>
      <c r="AM3300">
        <v>3081</v>
      </c>
      <c r="AN3300" t="s">
        <v>719</v>
      </c>
      <c r="AO3300">
        <v>0.98</v>
      </c>
      <c r="AP3300">
        <v>920852</v>
      </c>
      <c r="AQ3300">
        <v>920852</v>
      </c>
      <c r="AR3300" t="s">
        <v>839</v>
      </c>
      <c r="AS3300">
        <v>0.99</v>
      </c>
      <c r="AT3300" t="s">
        <v>8622</v>
      </c>
      <c r="AU3300" t="s">
        <v>100</v>
      </c>
      <c r="AV3300" t="s">
        <v>13</v>
      </c>
      <c r="AW3300" t="s">
        <v>13</v>
      </c>
      <c r="AX3300" t="s">
        <v>353</v>
      </c>
      <c r="AY3300" t="s">
        <v>721</v>
      </c>
      <c r="AZ3300" t="s">
        <v>722</v>
      </c>
      <c r="BA3300" t="s">
        <v>8</v>
      </c>
    </row>
    <row r="3301" spans="1:53" ht="17" x14ac:dyDescent="0.2">
      <c r="A3301" t="s">
        <v>78</v>
      </c>
      <c r="B3301">
        <v>847</v>
      </c>
      <c r="C3301">
        <v>733</v>
      </c>
      <c r="D3301" t="s">
        <v>79</v>
      </c>
      <c r="E3301" t="s">
        <v>8623</v>
      </c>
      <c r="F3301" t="s">
        <v>79</v>
      </c>
      <c r="G3301">
        <v>3125</v>
      </c>
      <c r="H3301" t="s">
        <v>8624</v>
      </c>
      <c r="I3301" t="s">
        <v>8</v>
      </c>
      <c r="J3301" t="s">
        <v>82</v>
      </c>
      <c r="K3301" t="s">
        <v>3524</v>
      </c>
      <c r="L3301" t="s">
        <v>8</v>
      </c>
      <c r="M3301" t="s">
        <v>8</v>
      </c>
      <c r="N3301" t="s">
        <v>8</v>
      </c>
      <c r="O3301" t="s">
        <v>190</v>
      </c>
      <c r="P3301" t="s">
        <v>3196</v>
      </c>
      <c r="Q3301" t="s">
        <v>192</v>
      </c>
      <c r="R3301" t="s">
        <v>193</v>
      </c>
      <c r="S3301" t="s">
        <v>360</v>
      </c>
      <c r="T3301" t="s">
        <v>360</v>
      </c>
      <c r="U3301" t="s">
        <v>361</v>
      </c>
      <c r="V3301" t="s">
        <v>91</v>
      </c>
      <c r="W3301" t="s">
        <v>848</v>
      </c>
      <c r="X3301">
        <v>3125</v>
      </c>
      <c r="Y3301">
        <v>3125</v>
      </c>
      <c r="Z3301" t="s">
        <v>93</v>
      </c>
      <c r="AA3301">
        <v>0.28155956300000001</v>
      </c>
      <c r="AB3301">
        <v>0.71844043700000004</v>
      </c>
      <c r="AC3301" t="s">
        <v>9</v>
      </c>
      <c r="AD3301" t="s">
        <v>9</v>
      </c>
      <c r="AE3301" s="4" t="str">
        <f>IF(OR(AB3301&lt;0.2,AB3301&gt;0.75),"Include","NotInclude")</f>
        <v>NotInclude</v>
      </c>
      <c r="AF3301">
        <v>15</v>
      </c>
      <c r="AG3301">
        <v>0</v>
      </c>
      <c r="AH3301">
        <v>0</v>
      </c>
      <c r="AI3301">
        <v>0</v>
      </c>
      <c r="AJ3301" t="s">
        <v>8625</v>
      </c>
      <c r="AK3301" t="s">
        <v>95</v>
      </c>
      <c r="AL3301" t="s">
        <v>8626</v>
      </c>
      <c r="AM3301">
        <v>3125</v>
      </c>
      <c r="AN3301" t="s">
        <v>2634</v>
      </c>
      <c r="AO3301">
        <v>0.97</v>
      </c>
      <c r="AP3301">
        <v>39463</v>
      </c>
      <c r="AQ3301" t="s">
        <v>8</v>
      </c>
      <c r="AR3301" t="s">
        <v>8</v>
      </c>
      <c r="AS3301" t="s">
        <v>8</v>
      </c>
      <c r="AT3301" t="s">
        <v>8627</v>
      </c>
      <c r="AU3301" t="s">
        <v>100</v>
      </c>
      <c r="AV3301" t="s">
        <v>13</v>
      </c>
      <c r="AW3301" t="s">
        <v>13</v>
      </c>
      <c r="AX3301" t="s">
        <v>353</v>
      </c>
      <c r="AY3301" t="s">
        <v>721</v>
      </c>
      <c r="AZ3301" t="s">
        <v>2636</v>
      </c>
      <c r="BA3301" t="s">
        <v>8</v>
      </c>
    </row>
    <row r="3302" spans="1:53" ht="17" x14ac:dyDescent="0.2">
      <c r="A3302" t="s">
        <v>17552</v>
      </c>
      <c r="B3302">
        <v>847</v>
      </c>
      <c r="C3302">
        <v>1</v>
      </c>
      <c r="D3302" t="s">
        <v>79</v>
      </c>
      <c r="E3302" t="s">
        <v>8623</v>
      </c>
      <c r="F3302" t="s">
        <v>79</v>
      </c>
      <c r="G3302">
        <v>3125</v>
      </c>
      <c r="H3302" t="s">
        <v>8624</v>
      </c>
      <c r="I3302" t="s">
        <v>8</v>
      </c>
      <c r="J3302" t="s">
        <v>82</v>
      </c>
      <c r="K3302" t="s">
        <v>3524</v>
      </c>
      <c r="L3302" t="s">
        <v>8</v>
      </c>
      <c r="M3302" t="s">
        <v>8</v>
      </c>
      <c r="N3302" t="s">
        <v>8</v>
      </c>
      <c r="O3302" t="s">
        <v>190</v>
      </c>
      <c r="P3302" t="s">
        <v>3196</v>
      </c>
      <c r="Q3302" t="s">
        <v>192</v>
      </c>
      <c r="R3302" t="s">
        <v>193</v>
      </c>
      <c r="S3302" t="s">
        <v>360</v>
      </c>
      <c r="T3302" t="s">
        <v>360</v>
      </c>
      <c r="U3302" t="s">
        <v>361</v>
      </c>
      <c r="V3302" t="s">
        <v>91</v>
      </c>
      <c r="W3302" t="s">
        <v>848</v>
      </c>
      <c r="X3302">
        <v>3125</v>
      </c>
      <c r="Y3302">
        <v>3125</v>
      </c>
      <c r="Z3302" t="s">
        <v>93</v>
      </c>
      <c r="AA3302">
        <v>0.28155956300000001</v>
      </c>
      <c r="AB3302">
        <v>0.71844043700000004</v>
      </c>
      <c r="AC3302" t="s">
        <v>9</v>
      </c>
      <c r="AD3302" t="s">
        <v>9</v>
      </c>
      <c r="AE3302" s="4" t="str">
        <f>IF(OR(AB3302&lt;0.2,AB3302&gt;0.75),"Include","NotInclude")</f>
        <v>NotInclude</v>
      </c>
      <c r="AF3302">
        <v>15</v>
      </c>
      <c r="AG3302">
        <v>0</v>
      </c>
      <c r="AH3302">
        <v>0</v>
      </c>
      <c r="AI3302">
        <v>0</v>
      </c>
      <c r="AJ3302" t="s">
        <v>8625</v>
      </c>
      <c r="AK3302" t="s">
        <v>95</v>
      </c>
      <c r="AL3302" t="s">
        <v>8626</v>
      </c>
      <c r="AM3302">
        <v>3125</v>
      </c>
      <c r="AN3302" t="s">
        <v>2634</v>
      </c>
      <c r="AO3302">
        <v>0.97</v>
      </c>
      <c r="AP3302">
        <v>39463</v>
      </c>
      <c r="AQ3302" t="s">
        <v>8</v>
      </c>
      <c r="AR3302" t="s">
        <v>8</v>
      </c>
      <c r="AS3302" t="s">
        <v>8</v>
      </c>
      <c r="AT3302" t="s">
        <v>8627</v>
      </c>
      <c r="AU3302" t="s">
        <v>100</v>
      </c>
      <c r="AV3302" t="s">
        <v>13</v>
      </c>
      <c r="AW3302" t="s">
        <v>13</v>
      </c>
      <c r="AX3302" t="s">
        <v>353</v>
      </c>
      <c r="AY3302" t="s">
        <v>721</v>
      </c>
      <c r="AZ3302" t="s">
        <v>2636</v>
      </c>
      <c r="BA3302" t="s">
        <v>8</v>
      </c>
    </row>
    <row r="3303" spans="1:53" ht="17" x14ac:dyDescent="0.2">
      <c r="A3303" t="s">
        <v>78</v>
      </c>
      <c r="B3303">
        <v>848</v>
      </c>
      <c r="C3303">
        <v>733</v>
      </c>
      <c r="D3303" t="s">
        <v>79</v>
      </c>
      <c r="E3303" t="s">
        <v>8628</v>
      </c>
      <c r="F3303" t="s">
        <v>79</v>
      </c>
      <c r="G3303">
        <v>3184</v>
      </c>
      <c r="H3303" t="s">
        <v>8629</v>
      </c>
      <c r="I3303" t="s">
        <v>8</v>
      </c>
      <c r="J3303" t="s">
        <v>82</v>
      </c>
      <c r="K3303" t="s">
        <v>210</v>
      </c>
      <c r="L3303" t="s">
        <v>8</v>
      </c>
      <c r="M3303" t="s">
        <v>8</v>
      </c>
      <c r="N3303" t="s">
        <v>8</v>
      </c>
      <c r="O3303" t="s">
        <v>308</v>
      </c>
      <c r="P3303" t="s">
        <v>2725</v>
      </c>
      <c r="Q3303" t="s">
        <v>2726</v>
      </c>
      <c r="R3303" t="s">
        <v>2727</v>
      </c>
      <c r="S3303" t="s">
        <v>117</v>
      </c>
      <c r="T3303" t="s">
        <v>117</v>
      </c>
      <c r="U3303" t="s">
        <v>118</v>
      </c>
      <c r="V3303" t="s">
        <v>91</v>
      </c>
      <c r="W3303" t="s">
        <v>137</v>
      </c>
      <c r="X3303">
        <v>3184</v>
      </c>
      <c r="Y3303">
        <v>3184</v>
      </c>
      <c r="Z3303" t="s">
        <v>93</v>
      </c>
      <c r="AA3303">
        <v>0.90875668399999998</v>
      </c>
      <c r="AB3303">
        <v>9.1243316000000005E-2</v>
      </c>
      <c r="AC3303" t="s">
        <v>9</v>
      </c>
      <c r="AD3303" t="s">
        <v>9</v>
      </c>
      <c r="AE3303" s="4" t="str">
        <f>IF(OR(AB3303&lt;0.2,AB3303&gt;0.75),"Include","NotInclude")</f>
        <v>Include</v>
      </c>
      <c r="AF3303">
        <v>22</v>
      </c>
      <c r="AG3303">
        <v>0</v>
      </c>
      <c r="AH3303">
        <v>0</v>
      </c>
      <c r="AI3303">
        <v>0</v>
      </c>
      <c r="AJ3303" t="s">
        <v>8630</v>
      </c>
      <c r="AK3303" t="s">
        <v>95</v>
      </c>
      <c r="AL3303" t="s">
        <v>8631</v>
      </c>
      <c r="AM3303">
        <v>3184</v>
      </c>
      <c r="AN3303" t="s">
        <v>1238</v>
      </c>
      <c r="AO3303">
        <v>0.64</v>
      </c>
      <c r="AP3303">
        <v>241449</v>
      </c>
      <c r="AQ3303">
        <v>241449</v>
      </c>
      <c r="AR3303" t="s">
        <v>1239</v>
      </c>
      <c r="AS3303">
        <v>1</v>
      </c>
      <c r="AT3303" t="s">
        <v>8632</v>
      </c>
      <c r="AU3303" t="s">
        <v>100</v>
      </c>
      <c r="AV3303" t="s">
        <v>21</v>
      </c>
      <c r="AW3303" t="s">
        <v>22</v>
      </c>
      <c r="AX3303" t="s">
        <v>1241</v>
      </c>
      <c r="AY3303" t="s">
        <v>8</v>
      </c>
      <c r="AZ3303" t="s">
        <v>8</v>
      </c>
      <c r="BA3303" t="s">
        <v>8</v>
      </c>
    </row>
    <row r="3304" spans="1:53" ht="17" x14ac:dyDescent="0.2">
      <c r="A3304" t="s">
        <v>252</v>
      </c>
      <c r="B3304">
        <v>848</v>
      </c>
      <c r="C3304">
        <v>685</v>
      </c>
      <c r="D3304">
        <v>100</v>
      </c>
      <c r="E3304" t="s">
        <v>10443</v>
      </c>
      <c r="F3304" t="s">
        <v>8628</v>
      </c>
      <c r="G3304">
        <v>303</v>
      </c>
      <c r="H3304" t="s">
        <v>6774</v>
      </c>
      <c r="I3304" t="s">
        <v>8</v>
      </c>
      <c r="J3304" t="s">
        <v>82</v>
      </c>
      <c r="K3304" t="s">
        <v>2798</v>
      </c>
      <c r="L3304" t="s">
        <v>8</v>
      </c>
      <c r="M3304" t="s">
        <v>8</v>
      </c>
      <c r="N3304" t="s">
        <v>8</v>
      </c>
      <c r="O3304" t="s">
        <v>234</v>
      </c>
      <c r="P3304" t="s">
        <v>3615</v>
      </c>
      <c r="Q3304" t="s">
        <v>236</v>
      </c>
      <c r="R3304" t="s">
        <v>237</v>
      </c>
      <c r="S3304" t="s">
        <v>238</v>
      </c>
      <c r="T3304" t="s">
        <v>238</v>
      </c>
      <c r="U3304" t="s">
        <v>238</v>
      </c>
      <c r="V3304" t="s">
        <v>181</v>
      </c>
      <c r="W3304" t="s">
        <v>247</v>
      </c>
      <c r="X3304">
        <v>303</v>
      </c>
      <c r="Y3304">
        <v>303</v>
      </c>
      <c r="Z3304" t="s">
        <v>93</v>
      </c>
      <c r="AA3304">
        <v>0.34396293300000003</v>
      </c>
      <c r="AB3304">
        <v>0.65603706699999997</v>
      </c>
      <c r="AC3304" t="s">
        <v>9</v>
      </c>
      <c r="AD3304" t="s">
        <v>9</v>
      </c>
      <c r="AE3304" s="4" t="str">
        <f>IF(OR(AB3304&lt;0.2,AB3304&gt;0.75),"Include","NotInclude")</f>
        <v>NotInclude</v>
      </c>
      <c r="AF3304">
        <v>2</v>
      </c>
      <c r="AG3304">
        <v>0</v>
      </c>
      <c r="AH3304">
        <v>0</v>
      </c>
      <c r="AI3304">
        <v>0</v>
      </c>
      <c r="AJ3304" t="s">
        <v>10444</v>
      </c>
      <c r="AK3304" t="s">
        <v>95</v>
      </c>
      <c r="AL3304" t="s">
        <v>10445</v>
      </c>
      <c r="AM3304">
        <v>303</v>
      </c>
      <c r="AN3304" t="s">
        <v>1238</v>
      </c>
      <c r="AO3304">
        <v>0.7</v>
      </c>
      <c r="AP3304">
        <v>4827</v>
      </c>
      <c r="AQ3304">
        <v>4827</v>
      </c>
      <c r="AR3304" t="s">
        <v>1239</v>
      </c>
      <c r="AS3304">
        <v>1</v>
      </c>
      <c r="AT3304" t="s">
        <v>10446</v>
      </c>
      <c r="AU3304" t="s">
        <v>100</v>
      </c>
      <c r="AV3304" t="s">
        <v>21</v>
      </c>
      <c r="AW3304" t="s">
        <v>22</v>
      </c>
      <c r="AX3304" t="s">
        <v>1241</v>
      </c>
      <c r="AY3304" t="s">
        <v>8</v>
      </c>
      <c r="AZ3304" t="s">
        <v>8</v>
      </c>
      <c r="BA3304" t="s">
        <v>8</v>
      </c>
    </row>
    <row r="3305" spans="1:53" ht="17" x14ac:dyDescent="0.2">
      <c r="A3305" t="s">
        <v>17552</v>
      </c>
      <c r="B3305">
        <v>848</v>
      </c>
      <c r="C3305">
        <v>2</v>
      </c>
      <c r="D3305" t="s">
        <v>79</v>
      </c>
      <c r="E3305" t="s">
        <v>8628</v>
      </c>
      <c r="F3305" t="s">
        <v>79</v>
      </c>
      <c r="G3305">
        <v>3184</v>
      </c>
      <c r="H3305" t="s">
        <v>8629</v>
      </c>
      <c r="I3305" t="s">
        <v>8</v>
      </c>
      <c r="J3305" t="s">
        <v>82</v>
      </c>
      <c r="K3305" t="s">
        <v>210</v>
      </c>
      <c r="L3305" t="s">
        <v>8</v>
      </c>
      <c r="M3305" t="s">
        <v>8</v>
      </c>
      <c r="N3305" t="s">
        <v>8</v>
      </c>
      <c r="O3305" t="s">
        <v>308</v>
      </c>
      <c r="P3305" t="s">
        <v>2725</v>
      </c>
      <c r="Q3305" t="s">
        <v>2726</v>
      </c>
      <c r="R3305" t="s">
        <v>2727</v>
      </c>
      <c r="S3305" t="s">
        <v>117</v>
      </c>
      <c r="T3305" t="s">
        <v>117</v>
      </c>
      <c r="U3305" t="s">
        <v>118</v>
      </c>
      <c r="V3305" t="s">
        <v>91</v>
      </c>
      <c r="W3305" t="s">
        <v>137</v>
      </c>
      <c r="X3305">
        <v>3184</v>
      </c>
      <c r="Y3305">
        <v>3184</v>
      </c>
      <c r="Z3305" t="s">
        <v>93</v>
      </c>
      <c r="AA3305">
        <v>0.90875668399999998</v>
      </c>
      <c r="AB3305">
        <v>9.1243316000000005E-2</v>
      </c>
      <c r="AC3305" t="s">
        <v>9</v>
      </c>
      <c r="AD3305" t="s">
        <v>9</v>
      </c>
      <c r="AE3305" s="4" t="str">
        <f>IF(OR(AB3305&lt;0.2,AB3305&gt;0.75),"Include","NotInclude")</f>
        <v>Include</v>
      </c>
      <c r="AF3305">
        <v>22</v>
      </c>
      <c r="AG3305">
        <v>0</v>
      </c>
      <c r="AH3305">
        <v>0</v>
      </c>
      <c r="AI3305">
        <v>0</v>
      </c>
      <c r="AJ3305" t="s">
        <v>8630</v>
      </c>
      <c r="AK3305" t="s">
        <v>95</v>
      </c>
      <c r="AL3305" t="s">
        <v>8631</v>
      </c>
      <c r="AM3305">
        <v>3184</v>
      </c>
      <c r="AN3305" t="s">
        <v>1238</v>
      </c>
      <c r="AO3305">
        <v>0.64</v>
      </c>
      <c r="AP3305">
        <v>241449</v>
      </c>
      <c r="AQ3305">
        <v>241449</v>
      </c>
      <c r="AR3305" t="s">
        <v>1239</v>
      </c>
      <c r="AS3305">
        <v>1</v>
      </c>
      <c r="AT3305" t="s">
        <v>8632</v>
      </c>
      <c r="AU3305" t="s">
        <v>100</v>
      </c>
      <c r="AV3305" t="s">
        <v>21</v>
      </c>
      <c r="AW3305" t="s">
        <v>22</v>
      </c>
      <c r="AX3305" t="s">
        <v>1241</v>
      </c>
      <c r="AY3305" t="s">
        <v>8</v>
      </c>
      <c r="AZ3305" t="s">
        <v>8</v>
      </c>
      <c r="BA3305" t="s">
        <v>8</v>
      </c>
    </row>
    <row r="3306" spans="1:53" ht="17" x14ac:dyDescent="0.2">
      <c r="A3306" t="s">
        <v>78</v>
      </c>
      <c r="B3306">
        <v>849</v>
      </c>
      <c r="C3306">
        <v>733</v>
      </c>
      <c r="D3306" t="s">
        <v>79</v>
      </c>
      <c r="E3306" t="s">
        <v>8638</v>
      </c>
      <c r="F3306" t="s">
        <v>79</v>
      </c>
      <c r="G3306">
        <v>412</v>
      </c>
      <c r="H3306" t="s">
        <v>8639</v>
      </c>
      <c r="I3306" t="s">
        <v>8</v>
      </c>
      <c r="J3306" t="s">
        <v>82</v>
      </c>
      <c r="K3306" t="s">
        <v>5050</v>
      </c>
      <c r="L3306" t="s">
        <v>8</v>
      </c>
      <c r="M3306" t="s">
        <v>8</v>
      </c>
      <c r="N3306" t="s">
        <v>8</v>
      </c>
      <c r="O3306" t="s">
        <v>308</v>
      </c>
      <c r="P3306" t="s">
        <v>5116</v>
      </c>
      <c r="Q3306" t="s">
        <v>3407</v>
      </c>
      <c r="R3306" t="s">
        <v>3408</v>
      </c>
      <c r="S3306" t="s">
        <v>312</v>
      </c>
      <c r="T3306" t="s">
        <v>312</v>
      </c>
      <c r="U3306" t="s">
        <v>312</v>
      </c>
      <c r="V3306" t="s">
        <v>119</v>
      </c>
      <c r="W3306" t="s">
        <v>8</v>
      </c>
      <c r="X3306">
        <v>412</v>
      </c>
      <c r="Y3306">
        <v>412</v>
      </c>
      <c r="Z3306" t="s">
        <v>93</v>
      </c>
      <c r="AA3306">
        <v>0.29944580700000001</v>
      </c>
      <c r="AB3306">
        <v>0.70055419299999999</v>
      </c>
      <c r="AC3306" t="s">
        <v>9</v>
      </c>
      <c r="AD3306" t="s">
        <v>9</v>
      </c>
      <c r="AE3306" s="4" t="str">
        <f>IF(OR(AB3306&lt;0.2,AB3306&gt;0.75),"Include","NotInclude")</f>
        <v>NotInclude</v>
      </c>
      <c r="AF3306">
        <v>2</v>
      </c>
      <c r="AG3306">
        <v>0</v>
      </c>
      <c r="AH3306">
        <v>0</v>
      </c>
      <c r="AI3306">
        <v>0</v>
      </c>
      <c r="AJ3306" t="s">
        <v>8640</v>
      </c>
      <c r="AK3306" t="s">
        <v>95</v>
      </c>
      <c r="AL3306" t="s">
        <v>8641</v>
      </c>
      <c r="AM3306">
        <v>412</v>
      </c>
      <c r="AN3306" t="s">
        <v>831</v>
      </c>
      <c r="AO3306">
        <v>0.94</v>
      </c>
      <c r="AP3306">
        <v>1119783</v>
      </c>
      <c r="AQ3306" t="s">
        <v>8</v>
      </c>
      <c r="AR3306" t="s">
        <v>8</v>
      </c>
      <c r="AS3306" t="s">
        <v>8</v>
      </c>
      <c r="AT3306" t="s">
        <v>8642</v>
      </c>
      <c r="AU3306" t="s">
        <v>100</v>
      </c>
      <c r="AV3306" t="s">
        <v>13</v>
      </c>
      <c r="AW3306" t="s">
        <v>13</v>
      </c>
      <c r="AX3306" t="s">
        <v>353</v>
      </c>
      <c r="AY3306" t="s">
        <v>721</v>
      </c>
      <c r="AZ3306" t="s">
        <v>8</v>
      </c>
      <c r="BA3306" t="s">
        <v>8</v>
      </c>
    </row>
    <row r="3307" spans="1:53" ht="17" x14ac:dyDescent="0.2">
      <c r="A3307" t="s">
        <v>252</v>
      </c>
      <c r="B3307">
        <v>849</v>
      </c>
      <c r="C3307">
        <v>659</v>
      </c>
      <c r="D3307">
        <v>100</v>
      </c>
      <c r="E3307" t="s">
        <v>10901</v>
      </c>
      <c r="F3307" t="s">
        <v>8638</v>
      </c>
      <c r="G3307">
        <v>2532</v>
      </c>
      <c r="H3307" t="s">
        <v>10902</v>
      </c>
      <c r="I3307" t="s">
        <v>8</v>
      </c>
      <c r="J3307" t="s">
        <v>82</v>
      </c>
      <c r="K3307" t="s">
        <v>2374</v>
      </c>
      <c r="L3307" t="s">
        <v>8</v>
      </c>
      <c r="M3307" t="s">
        <v>8</v>
      </c>
      <c r="N3307" t="s">
        <v>8</v>
      </c>
      <c r="O3307" t="s">
        <v>190</v>
      </c>
      <c r="P3307" t="s">
        <v>1666</v>
      </c>
      <c r="Q3307" t="s">
        <v>791</v>
      </c>
      <c r="R3307" t="s">
        <v>792</v>
      </c>
      <c r="S3307" t="s">
        <v>465</v>
      </c>
      <c r="T3307" t="s">
        <v>465</v>
      </c>
      <c r="U3307" t="s">
        <v>361</v>
      </c>
      <c r="V3307" t="s">
        <v>91</v>
      </c>
      <c r="W3307" t="s">
        <v>137</v>
      </c>
      <c r="X3307">
        <v>2532</v>
      </c>
      <c r="Y3307">
        <v>2532</v>
      </c>
      <c r="Z3307" t="s">
        <v>93</v>
      </c>
      <c r="AA3307">
        <v>0.10421491400000001</v>
      </c>
      <c r="AB3307">
        <v>0.89578508599999995</v>
      </c>
      <c r="AC3307" t="s">
        <v>7</v>
      </c>
      <c r="AD3307" t="s">
        <v>9</v>
      </c>
      <c r="AE3307" s="4" t="str">
        <f>IF(OR(AB3307&lt;0.2,AB3307&gt;0.75),"Include","NotInclude")</f>
        <v>Include</v>
      </c>
      <c r="AF3307">
        <v>12</v>
      </c>
      <c r="AG3307">
        <v>0</v>
      </c>
      <c r="AH3307">
        <v>0</v>
      </c>
      <c r="AI3307">
        <v>0</v>
      </c>
      <c r="AJ3307" t="s">
        <v>10903</v>
      </c>
      <c r="AK3307" t="s">
        <v>95</v>
      </c>
      <c r="AL3307" t="s">
        <v>10904</v>
      </c>
      <c r="AM3307">
        <v>2532</v>
      </c>
      <c r="AN3307" t="s">
        <v>831</v>
      </c>
      <c r="AO3307">
        <v>0.92</v>
      </c>
      <c r="AP3307">
        <v>1087325</v>
      </c>
      <c r="AQ3307">
        <v>1087325</v>
      </c>
      <c r="AR3307" t="s">
        <v>831</v>
      </c>
      <c r="AS3307">
        <v>0.92</v>
      </c>
      <c r="AT3307" t="s">
        <v>10905</v>
      </c>
      <c r="AU3307" t="s">
        <v>100</v>
      </c>
      <c r="AV3307" t="s">
        <v>13</v>
      </c>
      <c r="AW3307" t="s">
        <v>13</v>
      </c>
      <c r="AX3307" t="s">
        <v>353</v>
      </c>
      <c r="AY3307" t="s">
        <v>721</v>
      </c>
      <c r="AZ3307" t="s">
        <v>8</v>
      </c>
      <c r="BA3307" t="s">
        <v>8</v>
      </c>
    </row>
    <row r="3308" spans="1:53" ht="17" x14ac:dyDescent="0.2">
      <c r="A3308" t="s">
        <v>17552</v>
      </c>
      <c r="B3308">
        <v>849</v>
      </c>
      <c r="C3308">
        <v>2</v>
      </c>
      <c r="D3308" t="s">
        <v>79</v>
      </c>
      <c r="E3308" t="s">
        <v>8638</v>
      </c>
      <c r="F3308" t="s">
        <v>79</v>
      </c>
      <c r="G3308">
        <v>412</v>
      </c>
      <c r="H3308" t="s">
        <v>8639</v>
      </c>
      <c r="I3308" t="s">
        <v>8</v>
      </c>
      <c r="J3308" t="s">
        <v>82</v>
      </c>
      <c r="K3308" t="s">
        <v>5050</v>
      </c>
      <c r="L3308" t="s">
        <v>8</v>
      </c>
      <c r="M3308" t="s">
        <v>8</v>
      </c>
      <c r="N3308" t="s">
        <v>8</v>
      </c>
      <c r="O3308" t="s">
        <v>308</v>
      </c>
      <c r="P3308" t="s">
        <v>5116</v>
      </c>
      <c r="Q3308" t="s">
        <v>3407</v>
      </c>
      <c r="R3308" t="s">
        <v>3408</v>
      </c>
      <c r="S3308" t="s">
        <v>312</v>
      </c>
      <c r="T3308" t="s">
        <v>312</v>
      </c>
      <c r="U3308" t="s">
        <v>312</v>
      </c>
      <c r="V3308" t="s">
        <v>119</v>
      </c>
      <c r="W3308" t="s">
        <v>8</v>
      </c>
      <c r="X3308">
        <v>412</v>
      </c>
      <c r="Y3308">
        <v>412</v>
      </c>
      <c r="Z3308" t="s">
        <v>93</v>
      </c>
      <c r="AA3308">
        <v>0.29944580700000001</v>
      </c>
      <c r="AB3308">
        <v>0.70055419299999999</v>
      </c>
      <c r="AC3308" t="s">
        <v>9</v>
      </c>
      <c r="AD3308" t="s">
        <v>9</v>
      </c>
      <c r="AE3308" s="4" t="str">
        <f>IF(OR(AB3308&lt;0.2,AB3308&gt;0.75),"Include","NotInclude")</f>
        <v>NotInclude</v>
      </c>
      <c r="AF3308">
        <v>2</v>
      </c>
      <c r="AG3308">
        <v>0</v>
      </c>
      <c r="AH3308">
        <v>0</v>
      </c>
      <c r="AI3308">
        <v>0</v>
      </c>
      <c r="AJ3308" t="s">
        <v>8640</v>
      </c>
      <c r="AK3308" t="s">
        <v>95</v>
      </c>
      <c r="AL3308" t="s">
        <v>8641</v>
      </c>
      <c r="AM3308">
        <v>412</v>
      </c>
      <c r="AN3308" t="s">
        <v>831</v>
      </c>
      <c r="AO3308">
        <v>0.94</v>
      </c>
      <c r="AP3308">
        <v>1119783</v>
      </c>
      <c r="AQ3308" t="s">
        <v>8</v>
      </c>
      <c r="AR3308" t="s">
        <v>8</v>
      </c>
      <c r="AS3308" t="s">
        <v>8</v>
      </c>
      <c r="AT3308" t="s">
        <v>8642</v>
      </c>
      <c r="AU3308" t="s">
        <v>100</v>
      </c>
      <c r="AV3308" t="s">
        <v>13</v>
      </c>
      <c r="AW3308" t="s">
        <v>13</v>
      </c>
      <c r="AX3308" t="s">
        <v>353</v>
      </c>
      <c r="AY3308" t="s">
        <v>721</v>
      </c>
      <c r="AZ3308" t="s">
        <v>8</v>
      </c>
      <c r="BA3308" t="s">
        <v>8</v>
      </c>
    </row>
    <row r="3309" spans="1:53" ht="17" x14ac:dyDescent="0.2">
      <c r="A3309" t="s">
        <v>78</v>
      </c>
      <c r="B3309">
        <v>850</v>
      </c>
      <c r="C3309">
        <v>732</v>
      </c>
      <c r="D3309" t="s">
        <v>79</v>
      </c>
      <c r="E3309" t="s">
        <v>8649</v>
      </c>
      <c r="F3309" t="s">
        <v>79</v>
      </c>
      <c r="G3309">
        <v>126</v>
      </c>
      <c r="H3309" t="s">
        <v>8650</v>
      </c>
      <c r="I3309" t="s">
        <v>8</v>
      </c>
      <c r="J3309" t="s">
        <v>82</v>
      </c>
      <c r="K3309" t="s">
        <v>8</v>
      </c>
      <c r="L3309" t="s">
        <v>8</v>
      </c>
      <c r="M3309" t="s">
        <v>8</v>
      </c>
      <c r="N3309">
        <v>2013</v>
      </c>
      <c r="O3309" t="s">
        <v>131</v>
      </c>
      <c r="P3309" t="s">
        <v>5438</v>
      </c>
      <c r="Q3309" t="s">
        <v>2847</v>
      </c>
      <c r="R3309" t="s">
        <v>2848</v>
      </c>
      <c r="S3309" t="s">
        <v>154</v>
      </c>
      <c r="T3309" t="s">
        <v>89</v>
      </c>
      <c r="U3309" t="s">
        <v>90</v>
      </c>
      <c r="V3309" t="s">
        <v>119</v>
      </c>
      <c r="W3309" t="s">
        <v>247</v>
      </c>
      <c r="X3309">
        <v>126</v>
      </c>
      <c r="Y3309">
        <v>126</v>
      </c>
      <c r="Z3309" t="s">
        <v>93</v>
      </c>
      <c r="AA3309">
        <v>4.5920458999999997E-2</v>
      </c>
      <c r="AB3309">
        <v>0.95407954100000003</v>
      </c>
      <c r="AC3309" t="s">
        <v>7</v>
      </c>
      <c r="AD3309" t="s">
        <v>7</v>
      </c>
      <c r="AE3309" s="4" t="str">
        <f>IF(OR(AB3309&lt;0.2,AB3309&gt;0.75),"Include","NotInclude")</f>
        <v>Include</v>
      </c>
      <c r="AF3309">
        <v>1</v>
      </c>
      <c r="AG3309">
        <v>0</v>
      </c>
      <c r="AH3309">
        <v>0</v>
      </c>
      <c r="AI3309">
        <v>0</v>
      </c>
      <c r="AJ3309" t="s">
        <v>8651</v>
      </c>
      <c r="AK3309" t="s">
        <v>95</v>
      </c>
      <c r="AL3309" t="s">
        <v>8652</v>
      </c>
      <c r="AM3309">
        <v>126</v>
      </c>
      <c r="AN3309" t="s">
        <v>877</v>
      </c>
      <c r="AO3309">
        <v>0.84</v>
      </c>
      <c r="AP3309">
        <v>656889</v>
      </c>
      <c r="AQ3309">
        <v>656889</v>
      </c>
      <c r="AR3309" t="s">
        <v>877</v>
      </c>
      <c r="AS3309">
        <v>0.91</v>
      </c>
      <c r="AT3309" t="s">
        <v>8653</v>
      </c>
      <c r="AU3309" t="s">
        <v>100</v>
      </c>
      <c r="AV3309" t="s">
        <v>21</v>
      </c>
      <c r="AW3309" t="s">
        <v>24</v>
      </c>
      <c r="AX3309" t="s">
        <v>880</v>
      </c>
      <c r="AY3309" t="s">
        <v>881</v>
      </c>
      <c r="AZ3309" t="s">
        <v>882</v>
      </c>
      <c r="BA3309" t="s">
        <v>8</v>
      </c>
    </row>
    <row r="3310" spans="1:53" ht="17" x14ac:dyDescent="0.2">
      <c r="A3310" t="s">
        <v>252</v>
      </c>
      <c r="B3310">
        <v>850</v>
      </c>
      <c r="C3310">
        <v>574</v>
      </c>
      <c r="D3310">
        <v>100</v>
      </c>
      <c r="E3310" t="s">
        <v>15663</v>
      </c>
      <c r="F3310" t="s">
        <v>8649</v>
      </c>
      <c r="G3310">
        <v>76</v>
      </c>
      <c r="H3310" t="s">
        <v>15664</v>
      </c>
      <c r="I3310" t="s">
        <v>8</v>
      </c>
      <c r="J3310" t="s">
        <v>82</v>
      </c>
      <c r="K3310" t="s">
        <v>8</v>
      </c>
      <c r="L3310" t="s">
        <v>8</v>
      </c>
      <c r="M3310" t="s">
        <v>8</v>
      </c>
      <c r="N3310">
        <v>2013</v>
      </c>
      <c r="O3310" t="s">
        <v>163</v>
      </c>
      <c r="P3310" t="s">
        <v>8999</v>
      </c>
      <c r="Q3310" t="s">
        <v>978</v>
      </c>
      <c r="R3310" t="s">
        <v>2337</v>
      </c>
      <c r="S3310" t="s">
        <v>988</v>
      </c>
      <c r="T3310" t="s">
        <v>89</v>
      </c>
      <c r="U3310" t="s">
        <v>225</v>
      </c>
      <c r="V3310" t="s">
        <v>91</v>
      </c>
      <c r="W3310" t="s">
        <v>247</v>
      </c>
      <c r="X3310">
        <v>76</v>
      </c>
      <c r="Y3310">
        <v>76</v>
      </c>
      <c r="Z3310" t="s">
        <v>93</v>
      </c>
      <c r="AA3310">
        <v>0.66503496500000003</v>
      </c>
      <c r="AB3310">
        <v>0.33496503500000002</v>
      </c>
      <c r="AC3310" t="s">
        <v>9</v>
      </c>
      <c r="AD3310" t="s">
        <v>9</v>
      </c>
      <c r="AE3310" s="4" t="str">
        <f>IF(OR(AB3310&lt;0.2,AB3310&gt;0.75),"Include","NotInclude")</f>
        <v>NotInclude</v>
      </c>
      <c r="AF3310" t="s">
        <v>4084</v>
      </c>
      <c r="AG3310">
        <v>0</v>
      </c>
      <c r="AH3310">
        <v>0</v>
      </c>
      <c r="AI3310">
        <v>0</v>
      </c>
      <c r="AJ3310" t="s">
        <v>15665</v>
      </c>
      <c r="AK3310" t="s">
        <v>95</v>
      </c>
      <c r="AL3310" t="s">
        <v>15666</v>
      </c>
      <c r="AM3310">
        <v>76</v>
      </c>
      <c r="AN3310" t="s">
        <v>877</v>
      </c>
      <c r="AO3310">
        <v>0.73</v>
      </c>
      <c r="AP3310">
        <v>811492</v>
      </c>
      <c r="AQ3310" t="s">
        <v>8</v>
      </c>
      <c r="AR3310" t="s">
        <v>8</v>
      </c>
      <c r="AS3310" t="s">
        <v>8</v>
      </c>
      <c r="AT3310" t="s">
        <v>15667</v>
      </c>
      <c r="AU3310" t="s">
        <v>100</v>
      </c>
      <c r="AV3310" t="s">
        <v>21</v>
      </c>
      <c r="AW3310" t="s">
        <v>24</v>
      </c>
      <c r="AX3310" t="s">
        <v>880</v>
      </c>
      <c r="AY3310" t="s">
        <v>881</v>
      </c>
      <c r="AZ3310" t="s">
        <v>882</v>
      </c>
      <c r="BA3310" t="s">
        <v>8</v>
      </c>
    </row>
    <row r="3311" spans="1:53" ht="17" x14ac:dyDescent="0.2">
      <c r="A3311" t="s">
        <v>17552</v>
      </c>
      <c r="B3311">
        <v>850</v>
      </c>
      <c r="C3311">
        <v>2</v>
      </c>
      <c r="D3311" t="s">
        <v>79</v>
      </c>
      <c r="E3311" t="s">
        <v>8649</v>
      </c>
      <c r="F3311" t="s">
        <v>79</v>
      </c>
      <c r="G3311">
        <v>126</v>
      </c>
      <c r="H3311" t="s">
        <v>8650</v>
      </c>
      <c r="I3311" t="s">
        <v>8</v>
      </c>
      <c r="J3311" t="s">
        <v>82</v>
      </c>
      <c r="K3311" t="s">
        <v>8</v>
      </c>
      <c r="L3311" t="s">
        <v>8</v>
      </c>
      <c r="M3311" t="s">
        <v>8</v>
      </c>
      <c r="N3311">
        <v>2013</v>
      </c>
      <c r="O3311" t="s">
        <v>131</v>
      </c>
      <c r="P3311" t="s">
        <v>5438</v>
      </c>
      <c r="Q3311" t="s">
        <v>2847</v>
      </c>
      <c r="R3311" t="s">
        <v>2848</v>
      </c>
      <c r="S3311" t="s">
        <v>154</v>
      </c>
      <c r="T3311" t="s">
        <v>89</v>
      </c>
      <c r="U3311" t="s">
        <v>90</v>
      </c>
      <c r="V3311" t="s">
        <v>119</v>
      </c>
      <c r="W3311" t="s">
        <v>247</v>
      </c>
      <c r="X3311">
        <v>126</v>
      </c>
      <c r="Y3311">
        <v>126</v>
      </c>
      <c r="Z3311" t="s">
        <v>93</v>
      </c>
      <c r="AA3311">
        <v>4.5920458999999997E-2</v>
      </c>
      <c r="AB3311">
        <v>0.95407954100000003</v>
      </c>
      <c r="AC3311" t="s">
        <v>7</v>
      </c>
      <c r="AD3311" t="s">
        <v>7</v>
      </c>
      <c r="AE3311" s="4" t="str">
        <f>IF(OR(AB3311&lt;0.2,AB3311&gt;0.75),"Include","NotInclude")</f>
        <v>Include</v>
      </c>
      <c r="AF3311">
        <v>1</v>
      </c>
      <c r="AG3311">
        <v>0</v>
      </c>
      <c r="AH3311">
        <v>0</v>
      </c>
      <c r="AI3311">
        <v>0</v>
      </c>
      <c r="AJ3311" t="s">
        <v>8651</v>
      </c>
      <c r="AK3311" t="s">
        <v>95</v>
      </c>
      <c r="AL3311" t="s">
        <v>8652</v>
      </c>
      <c r="AM3311">
        <v>126</v>
      </c>
      <c r="AN3311" t="s">
        <v>877</v>
      </c>
      <c r="AO3311">
        <v>0.84</v>
      </c>
      <c r="AP3311">
        <v>656889</v>
      </c>
      <c r="AQ3311">
        <v>656889</v>
      </c>
      <c r="AR3311" t="s">
        <v>877</v>
      </c>
      <c r="AS3311">
        <v>0.91</v>
      </c>
      <c r="AT3311" t="s">
        <v>8653</v>
      </c>
      <c r="AU3311" t="s">
        <v>100</v>
      </c>
      <c r="AV3311" t="s">
        <v>21</v>
      </c>
      <c r="AW3311" t="s">
        <v>24</v>
      </c>
      <c r="AX3311" t="s">
        <v>880</v>
      </c>
      <c r="AY3311" t="s">
        <v>881</v>
      </c>
      <c r="AZ3311" t="s">
        <v>882</v>
      </c>
      <c r="BA3311" t="s">
        <v>8</v>
      </c>
    </row>
    <row r="3312" spans="1:53" ht="17" x14ac:dyDescent="0.2">
      <c r="A3312" t="s">
        <v>78</v>
      </c>
      <c r="B3312">
        <v>851</v>
      </c>
      <c r="C3312">
        <v>732</v>
      </c>
      <c r="D3312" t="s">
        <v>79</v>
      </c>
      <c r="E3312" t="s">
        <v>8673</v>
      </c>
      <c r="F3312" t="s">
        <v>79</v>
      </c>
      <c r="G3312">
        <v>1283</v>
      </c>
      <c r="H3312" t="s">
        <v>8674</v>
      </c>
      <c r="I3312" t="s">
        <v>8</v>
      </c>
      <c r="J3312" t="s">
        <v>82</v>
      </c>
      <c r="K3312" t="s">
        <v>8675</v>
      </c>
      <c r="L3312" t="s">
        <v>8</v>
      </c>
      <c r="M3312" t="s">
        <v>8</v>
      </c>
      <c r="N3312" t="s">
        <v>8</v>
      </c>
      <c r="O3312" t="s">
        <v>131</v>
      </c>
      <c r="P3312" t="s">
        <v>8460</v>
      </c>
      <c r="Q3312" t="s">
        <v>8461</v>
      </c>
      <c r="R3312" t="s">
        <v>8462</v>
      </c>
      <c r="S3312" t="s">
        <v>333</v>
      </c>
      <c r="T3312" t="s">
        <v>333</v>
      </c>
      <c r="U3312" t="s">
        <v>333</v>
      </c>
      <c r="V3312" t="s">
        <v>91</v>
      </c>
      <c r="W3312" t="s">
        <v>8</v>
      </c>
      <c r="X3312">
        <v>1283</v>
      </c>
      <c r="Y3312">
        <v>1283</v>
      </c>
      <c r="Z3312" t="s">
        <v>93</v>
      </c>
      <c r="AA3312">
        <v>0.42229278100000001</v>
      </c>
      <c r="AB3312">
        <v>0.57770721899999999</v>
      </c>
      <c r="AC3312" t="s">
        <v>9</v>
      </c>
      <c r="AD3312" t="s">
        <v>9</v>
      </c>
      <c r="AE3312" s="4" t="str">
        <f>IF(OR(AB3312&lt;0.2,AB3312&gt;0.75),"Include","NotInclude")</f>
        <v>NotInclude</v>
      </c>
      <c r="AF3312">
        <v>22</v>
      </c>
      <c r="AG3312">
        <v>0</v>
      </c>
      <c r="AH3312">
        <v>0</v>
      </c>
      <c r="AI3312">
        <v>0</v>
      </c>
      <c r="AJ3312" t="s">
        <v>8676</v>
      </c>
      <c r="AK3312" t="s">
        <v>95</v>
      </c>
      <c r="AL3312" t="s">
        <v>8677</v>
      </c>
      <c r="AM3312">
        <v>1283</v>
      </c>
      <c r="AN3312" t="s">
        <v>719</v>
      </c>
      <c r="AO3312">
        <v>0.94</v>
      </c>
      <c r="AP3312">
        <v>837069</v>
      </c>
      <c r="AQ3312">
        <v>837069</v>
      </c>
      <c r="AR3312" t="s">
        <v>719</v>
      </c>
      <c r="AS3312">
        <v>0.85</v>
      </c>
      <c r="AT3312" t="s">
        <v>8678</v>
      </c>
      <c r="AU3312" t="s">
        <v>100</v>
      </c>
      <c r="AV3312" t="s">
        <v>13</v>
      </c>
      <c r="AW3312" t="s">
        <v>13</v>
      </c>
      <c r="AX3312" t="s">
        <v>353</v>
      </c>
      <c r="AY3312" t="s">
        <v>721</v>
      </c>
      <c r="AZ3312" t="s">
        <v>722</v>
      </c>
      <c r="BA3312" t="s">
        <v>8</v>
      </c>
    </row>
    <row r="3313" spans="1:53" ht="17" x14ac:dyDescent="0.2">
      <c r="A3313" t="s">
        <v>252</v>
      </c>
      <c r="B3313">
        <v>851</v>
      </c>
      <c r="C3313">
        <v>631</v>
      </c>
      <c r="D3313">
        <v>100</v>
      </c>
      <c r="E3313" t="s">
        <v>12314</v>
      </c>
      <c r="F3313" t="s">
        <v>8673</v>
      </c>
      <c r="G3313">
        <v>2211</v>
      </c>
      <c r="H3313" t="s">
        <v>12315</v>
      </c>
      <c r="I3313" t="s">
        <v>8</v>
      </c>
      <c r="J3313" t="s">
        <v>82</v>
      </c>
      <c r="K3313" t="s">
        <v>12316</v>
      </c>
      <c r="L3313" t="s">
        <v>8</v>
      </c>
      <c r="M3313" t="s">
        <v>8</v>
      </c>
      <c r="N3313" t="s">
        <v>8</v>
      </c>
      <c r="O3313" t="s">
        <v>344</v>
      </c>
      <c r="P3313" t="s">
        <v>12317</v>
      </c>
      <c r="Q3313" t="s">
        <v>346</v>
      </c>
      <c r="R3313" t="s">
        <v>347</v>
      </c>
      <c r="S3313" t="s">
        <v>369</v>
      </c>
      <c r="T3313" t="s">
        <v>89</v>
      </c>
      <c r="U3313" t="s">
        <v>90</v>
      </c>
      <c r="V3313" t="s">
        <v>119</v>
      </c>
      <c r="W3313" t="s">
        <v>247</v>
      </c>
      <c r="X3313">
        <v>2211</v>
      </c>
      <c r="Y3313">
        <v>2210</v>
      </c>
      <c r="Z3313" t="s">
        <v>93</v>
      </c>
      <c r="AA3313">
        <v>0.15676959600000001</v>
      </c>
      <c r="AB3313">
        <v>0.84323040400000004</v>
      </c>
      <c r="AC3313" t="s">
        <v>7</v>
      </c>
      <c r="AD3313" t="s">
        <v>9</v>
      </c>
      <c r="AE3313" s="4" t="str">
        <f>IF(OR(AB3313&lt;0.2,AB3313&gt;0.75),"Include","NotInclude")</f>
        <v>Include</v>
      </c>
      <c r="AF3313">
        <v>11</v>
      </c>
      <c r="AG3313">
        <v>0</v>
      </c>
      <c r="AH3313">
        <v>0</v>
      </c>
      <c r="AI3313">
        <v>0</v>
      </c>
      <c r="AJ3313" t="s">
        <v>12318</v>
      </c>
      <c r="AK3313" t="s">
        <v>95</v>
      </c>
      <c r="AL3313" t="s">
        <v>12319</v>
      </c>
      <c r="AM3313">
        <v>2211</v>
      </c>
      <c r="AN3313" t="s">
        <v>719</v>
      </c>
      <c r="AO3313">
        <v>0.81</v>
      </c>
      <c r="AP3313">
        <v>837069</v>
      </c>
      <c r="AQ3313">
        <v>837069</v>
      </c>
      <c r="AR3313" t="s">
        <v>719</v>
      </c>
      <c r="AS3313">
        <v>0.85</v>
      </c>
      <c r="AT3313" t="s">
        <v>12320</v>
      </c>
      <c r="AU3313" t="s">
        <v>100</v>
      </c>
      <c r="AV3313" t="s">
        <v>13</v>
      </c>
      <c r="AW3313" t="s">
        <v>13</v>
      </c>
      <c r="AX3313" t="s">
        <v>353</v>
      </c>
      <c r="AY3313" t="s">
        <v>721</v>
      </c>
      <c r="AZ3313" t="s">
        <v>722</v>
      </c>
      <c r="BA3313" t="s">
        <v>8</v>
      </c>
    </row>
    <row r="3314" spans="1:53" ht="17" x14ac:dyDescent="0.2">
      <c r="A3314" t="s">
        <v>17552</v>
      </c>
      <c r="B3314">
        <v>851</v>
      </c>
      <c r="C3314">
        <v>2</v>
      </c>
      <c r="D3314" t="s">
        <v>79</v>
      </c>
      <c r="E3314" t="s">
        <v>8673</v>
      </c>
      <c r="F3314" t="s">
        <v>79</v>
      </c>
      <c r="G3314">
        <v>1283</v>
      </c>
      <c r="H3314" t="s">
        <v>8674</v>
      </c>
      <c r="I3314" t="s">
        <v>8</v>
      </c>
      <c r="J3314" t="s">
        <v>82</v>
      </c>
      <c r="K3314" t="s">
        <v>8675</v>
      </c>
      <c r="L3314" t="s">
        <v>8</v>
      </c>
      <c r="M3314" t="s">
        <v>8</v>
      </c>
      <c r="N3314" t="s">
        <v>8</v>
      </c>
      <c r="O3314" t="s">
        <v>131</v>
      </c>
      <c r="P3314" t="s">
        <v>8460</v>
      </c>
      <c r="Q3314" t="s">
        <v>8461</v>
      </c>
      <c r="R3314" t="s">
        <v>8462</v>
      </c>
      <c r="S3314" t="s">
        <v>333</v>
      </c>
      <c r="T3314" t="s">
        <v>333</v>
      </c>
      <c r="U3314" t="s">
        <v>333</v>
      </c>
      <c r="V3314" t="s">
        <v>91</v>
      </c>
      <c r="W3314" t="s">
        <v>8</v>
      </c>
      <c r="X3314">
        <v>1283</v>
      </c>
      <c r="Y3314">
        <v>1283</v>
      </c>
      <c r="Z3314" t="s">
        <v>93</v>
      </c>
      <c r="AA3314">
        <v>0.42229278100000001</v>
      </c>
      <c r="AB3314">
        <v>0.57770721899999999</v>
      </c>
      <c r="AC3314" t="s">
        <v>9</v>
      </c>
      <c r="AD3314" t="s">
        <v>9</v>
      </c>
      <c r="AE3314" s="4" t="str">
        <f>IF(OR(AB3314&lt;0.2,AB3314&gt;0.75),"Include","NotInclude")</f>
        <v>NotInclude</v>
      </c>
      <c r="AF3314">
        <v>22</v>
      </c>
      <c r="AG3314">
        <v>0</v>
      </c>
      <c r="AH3314">
        <v>0</v>
      </c>
      <c r="AI3314">
        <v>0</v>
      </c>
      <c r="AJ3314" t="s">
        <v>8676</v>
      </c>
      <c r="AK3314" t="s">
        <v>95</v>
      </c>
      <c r="AL3314" t="s">
        <v>8677</v>
      </c>
      <c r="AM3314">
        <v>1283</v>
      </c>
      <c r="AN3314" t="s">
        <v>719</v>
      </c>
      <c r="AO3314">
        <v>0.94</v>
      </c>
      <c r="AP3314">
        <v>837069</v>
      </c>
      <c r="AQ3314">
        <v>837069</v>
      </c>
      <c r="AR3314" t="s">
        <v>719</v>
      </c>
      <c r="AS3314">
        <v>0.85</v>
      </c>
      <c r="AT3314" t="s">
        <v>8678</v>
      </c>
      <c r="AU3314" t="s">
        <v>100</v>
      </c>
      <c r="AV3314" t="s">
        <v>13</v>
      </c>
      <c r="AW3314" t="s">
        <v>13</v>
      </c>
      <c r="AX3314" t="s">
        <v>353</v>
      </c>
      <c r="AY3314" t="s">
        <v>721</v>
      </c>
      <c r="AZ3314" t="s">
        <v>722</v>
      </c>
      <c r="BA3314" t="s">
        <v>8</v>
      </c>
    </row>
    <row r="3315" spans="1:53" ht="17" x14ac:dyDescent="0.2">
      <c r="A3315" t="s">
        <v>78</v>
      </c>
      <c r="B3315">
        <v>852</v>
      </c>
      <c r="C3315">
        <v>732</v>
      </c>
      <c r="D3315" t="s">
        <v>79</v>
      </c>
      <c r="E3315" t="s">
        <v>8685</v>
      </c>
      <c r="F3315" t="s">
        <v>79</v>
      </c>
      <c r="G3315">
        <v>1295</v>
      </c>
      <c r="H3315" t="s">
        <v>8686</v>
      </c>
      <c r="I3315" t="s">
        <v>8</v>
      </c>
      <c r="J3315" t="s">
        <v>82</v>
      </c>
      <c r="K3315" t="s">
        <v>8687</v>
      </c>
      <c r="L3315" t="s">
        <v>8</v>
      </c>
      <c r="M3315" t="s">
        <v>8</v>
      </c>
      <c r="N3315" t="s">
        <v>8</v>
      </c>
      <c r="O3315" t="s">
        <v>379</v>
      </c>
      <c r="P3315" t="s">
        <v>7895</v>
      </c>
      <c r="Q3315" t="s">
        <v>490</v>
      </c>
      <c r="R3315" t="s">
        <v>491</v>
      </c>
      <c r="S3315" t="s">
        <v>333</v>
      </c>
      <c r="T3315" t="s">
        <v>333</v>
      </c>
      <c r="U3315" t="s">
        <v>333</v>
      </c>
      <c r="V3315" t="s">
        <v>334</v>
      </c>
      <c r="W3315" t="s">
        <v>8</v>
      </c>
      <c r="X3315">
        <v>1295</v>
      </c>
      <c r="Y3315">
        <v>1295</v>
      </c>
      <c r="Z3315" t="s">
        <v>93</v>
      </c>
      <c r="AA3315">
        <v>0.185379766</v>
      </c>
      <c r="AB3315">
        <v>0.81462023400000005</v>
      </c>
      <c r="AC3315" t="s">
        <v>7</v>
      </c>
      <c r="AD3315" t="s">
        <v>9</v>
      </c>
      <c r="AE3315" s="4" t="str">
        <f>IF(OR(AB3315&lt;0.2,AB3315&gt;0.75),"Include","NotInclude")</f>
        <v>Include</v>
      </c>
      <c r="AF3315">
        <v>7</v>
      </c>
      <c r="AG3315">
        <v>0</v>
      </c>
      <c r="AH3315">
        <v>0</v>
      </c>
      <c r="AI3315">
        <v>0</v>
      </c>
      <c r="AJ3315" t="s">
        <v>8688</v>
      </c>
      <c r="AK3315" t="s">
        <v>95</v>
      </c>
      <c r="AL3315" t="s">
        <v>8689</v>
      </c>
      <c r="AM3315">
        <v>1295</v>
      </c>
      <c r="AN3315" t="s">
        <v>719</v>
      </c>
      <c r="AO3315">
        <v>0.86</v>
      </c>
      <c r="AP3315">
        <v>920852</v>
      </c>
      <c r="AQ3315">
        <v>920852</v>
      </c>
      <c r="AR3315" t="s">
        <v>839</v>
      </c>
      <c r="AS3315">
        <v>0.99</v>
      </c>
      <c r="AT3315" t="s">
        <v>8690</v>
      </c>
      <c r="AU3315" t="s">
        <v>100</v>
      </c>
      <c r="AV3315" t="s">
        <v>13</v>
      </c>
      <c r="AW3315" t="s">
        <v>13</v>
      </c>
      <c r="AX3315" t="s">
        <v>353</v>
      </c>
      <c r="AY3315" t="s">
        <v>721</v>
      </c>
      <c r="AZ3315" t="s">
        <v>722</v>
      </c>
      <c r="BA3315" t="s">
        <v>8</v>
      </c>
    </row>
    <row r="3316" spans="1:53" ht="17" x14ac:dyDescent="0.2">
      <c r="A3316" t="s">
        <v>17552</v>
      </c>
      <c r="B3316">
        <v>852</v>
      </c>
      <c r="C3316">
        <v>1</v>
      </c>
      <c r="D3316" t="s">
        <v>79</v>
      </c>
      <c r="E3316" t="s">
        <v>8685</v>
      </c>
      <c r="F3316" t="s">
        <v>79</v>
      </c>
      <c r="G3316">
        <v>1295</v>
      </c>
      <c r="H3316" t="s">
        <v>8686</v>
      </c>
      <c r="I3316" t="s">
        <v>8</v>
      </c>
      <c r="J3316" t="s">
        <v>82</v>
      </c>
      <c r="K3316" t="s">
        <v>8687</v>
      </c>
      <c r="L3316" t="s">
        <v>8</v>
      </c>
      <c r="M3316" t="s">
        <v>8</v>
      </c>
      <c r="N3316" t="s">
        <v>8</v>
      </c>
      <c r="O3316" t="s">
        <v>379</v>
      </c>
      <c r="P3316" t="s">
        <v>7895</v>
      </c>
      <c r="Q3316" t="s">
        <v>490</v>
      </c>
      <c r="R3316" t="s">
        <v>491</v>
      </c>
      <c r="S3316" t="s">
        <v>333</v>
      </c>
      <c r="T3316" t="s">
        <v>333</v>
      </c>
      <c r="U3316" t="s">
        <v>333</v>
      </c>
      <c r="V3316" t="s">
        <v>334</v>
      </c>
      <c r="W3316" t="s">
        <v>8</v>
      </c>
      <c r="X3316">
        <v>1295</v>
      </c>
      <c r="Y3316">
        <v>1295</v>
      </c>
      <c r="Z3316" t="s">
        <v>93</v>
      </c>
      <c r="AA3316">
        <v>0.185379766</v>
      </c>
      <c r="AB3316">
        <v>0.81462023400000005</v>
      </c>
      <c r="AC3316" t="s">
        <v>7</v>
      </c>
      <c r="AD3316" t="s">
        <v>9</v>
      </c>
      <c r="AE3316" s="4" t="str">
        <f>IF(OR(AB3316&lt;0.2,AB3316&gt;0.75),"Include","NotInclude")</f>
        <v>Include</v>
      </c>
      <c r="AF3316">
        <v>7</v>
      </c>
      <c r="AG3316">
        <v>0</v>
      </c>
      <c r="AH3316">
        <v>0</v>
      </c>
      <c r="AI3316">
        <v>0</v>
      </c>
      <c r="AJ3316" t="s">
        <v>8688</v>
      </c>
      <c r="AK3316" t="s">
        <v>95</v>
      </c>
      <c r="AL3316" t="s">
        <v>8689</v>
      </c>
      <c r="AM3316">
        <v>1295</v>
      </c>
      <c r="AN3316" t="s">
        <v>719</v>
      </c>
      <c r="AO3316">
        <v>0.86</v>
      </c>
      <c r="AP3316">
        <v>920852</v>
      </c>
      <c r="AQ3316">
        <v>920852</v>
      </c>
      <c r="AR3316" t="s">
        <v>839</v>
      </c>
      <c r="AS3316">
        <v>0.99</v>
      </c>
      <c r="AT3316" t="s">
        <v>8690</v>
      </c>
      <c r="AU3316" t="s">
        <v>100</v>
      </c>
      <c r="AV3316" t="s">
        <v>13</v>
      </c>
      <c r="AW3316" t="s">
        <v>13</v>
      </c>
      <c r="AX3316" t="s">
        <v>353</v>
      </c>
      <c r="AY3316" t="s">
        <v>721</v>
      </c>
      <c r="AZ3316" t="s">
        <v>722</v>
      </c>
      <c r="BA3316" t="s">
        <v>8</v>
      </c>
    </row>
    <row r="3317" spans="1:53" ht="17" x14ac:dyDescent="0.2">
      <c r="A3317" t="s">
        <v>78</v>
      </c>
      <c r="B3317">
        <v>853</v>
      </c>
      <c r="C3317">
        <v>732</v>
      </c>
      <c r="D3317" t="s">
        <v>79</v>
      </c>
      <c r="E3317" t="s">
        <v>8691</v>
      </c>
      <c r="F3317" t="s">
        <v>79</v>
      </c>
      <c r="G3317">
        <v>1296</v>
      </c>
      <c r="H3317" t="s">
        <v>8692</v>
      </c>
      <c r="I3317" t="s">
        <v>8</v>
      </c>
      <c r="J3317" t="s">
        <v>82</v>
      </c>
      <c r="K3317" t="s">
        <v>8693</v>
      </c>
      <c r="L3317" t="s">
        <v>8</v>
      </c>
      <c r="M3317" t="s">
        <v>8</v>
      </c>
      <c r="N3317" t="s">
        <v>8</v>
      </c>
      <c r="O3317" t="s">
        <v>379</v>
      </c>
      <c r="P3317" t="s">
        <v>7895</v>
      </c>
      <c r="Q3317" t="s">
        <v>490</v>
      </c>
      <c r="R3317" t="s">
        <v>491</v>
      </c>
      <c r="S3317" t="s">
        <v>333</v>
      </c>
      <c r="T3317" t="s">
        <v>333</v>
      </c>
      <c r="U3317" t="s">
        <v>333</v>
      </c>
      <c r="V3317" t="s">
        <v>334</v>
      </c>
      <c r="W3317" t="s">
        <v>8</v>
      </c>
      <c r="X3317">
        <v>1296</v>
      </c>
      <c r="Y3317">
        <v>1296</v>
      </c>
      <c r="Z3317" t="s">
        <v>93</v>
      </c>
      <c r="AA3317">
        <v>1.3959772E-2</v>
      </c>
      <c r="AB3317">
        <v>0.98604022800000002</v>
      </c>
      <c r="AC3317" t="s">
        <v>7</v>
      </c>
      <c r="AD3317" t="s">
        <v>7</v>
      </c>
      <c r="AE3317" s="4" t="str">
        <f>IF(OR(AB3317&lt;0.2,AB3317&gt;0.75),"Include","NotInclude")</f>
        <v>Include</v>
      </c>
      <c r="AF3317">
        <v>7</v>
      </c>
      <c r="AG3317">
        <v>0</v>
      </c>
      <c r="AH3317">
        <v>0</v>
      </c>
      <c r="AI3317">
        <v>0</v>
      </c>
      <c r="AJ3317" t="s">
        <v>8694</v>
      </c>
      <c r="AK3317" t="s">
        <v>95</v>
      </c>
      <c r="AL3317" t="s">
        <v>8695</v>
      </c>
      <c r="AM3317">
        <v>1296</v>
      </c>
      <c r="AN3317" t="s">
        <v>449</v>
      </c>
      <c r="AO3317">
        <v>0.98</v>
      </c>
      <c r="AP3317">
        <v>587696</v>
      </c>
      <c r="AQ3317">
        <v>587696</v>
      </c>
      <c r="AR3317" t="s">
        <v>521</v>
      </c>
      <c r="AS3317">
        <v>0.99</v>
      </c>
      <c r="AT3317" t="s">
        <v>8696</v>
      </c>
      <c r="AU3317" t="s">
        <v>100</v>
      </c>
      <c r="AV3317" t="s">
        <v>13</v>
      </c>
      <c r="AW3317" t="s">
        <v>13</v>
      </c>
      <c r="AX3317" t="s">
        <v>353</v>
      </c>
      <c r="AY3317" t="s">
        <v>411</v>
      </c>
      <c r="AZ3317" t="s">
        <v>452</v>
      </c>
      <c r="BA3317" t="s">
        <v>8</v>
      </c>
    </row>
    <row r="3318" spans="1:53" ht="17" x14ac:dyDescent="0.2">
      <c r="A3318" t="s">
        <v>252</v>
      </c>
      <c r="B3318">
        <v>853</v>
      </c>
      <c r="C3318">
        <v>626</v>
      </c>
      <c r="D3318">
        <v>100</v>
      </c>
      <c r="E3318" t="s">
        <v>12842</v>
      </c>
      <c r="F3318" t="s">
        <v>8691</v>
      </c>
      <c r="G3318">
        <v>196</v>
      </c>
      <c r="H3318" t="s">
        <v>12843</v>
      </c>
      <c r="I3318" t="s">
        <v>8</v>
      </c>
      <c r="J3318" t="s">
        <v>82</v>
      </c>
      <c r="K3318" t="s">
        <v>8</v>
      </c>
      <c r="L3318" t="s">
        <v>8</v>
      </c>
      <c r="M3318" t="s">
        <v>8</v>
      </c>
      <c r="N3318" t="s">
        <v>8</v>
      </c>
      <c r="O3318" t="s">
        <v>131</v>
      </c>
      <c r="P3318" t="s">
        <v>4764</v>
      </c>
      <c r="Q3318" t="s">
        <v>516</v>
      </c>
      <c r="R3318" t="s">
        <v>517</v>
      </c>
      <c r="S3318" t="s">
        <v>518</v>
      </c>
      <c r="T3318" t="s">
        <v>180</v>
      </c>
      <c r="U3318" t="s">
        <v>180</v>
      </c>
      <c r="V3318" t="s">
        <v>119</v>
      </c>
      <c r="W3318" t="s">
        <v>247</v>
      </c>
      <c r="X3318">
        <v>196</v>
      </c>
      <c r="Y3318">
        <v>196</v>
      </c>
      <c r="Z3318" t="s">
        <v>93</v>
      </c>
      <c r="AA3318">
        <v>0.180401804</v>
      </c>
      <c r="AB3318">
        <v>0.81959819599999995</v>
      </c>
      <c r="AC3318" t="s">
        <v>7</v>
      </c>
      <c r="AD3318" t="s">
        <v>9</v>
      </c>
      <c r="AE3318" s="4" t="str">
        <f>IF(OR(AB3318&lt;0.2,AB3318&gt;0.75),"Include","NotInclude")</f>
        <v>Include</v>
      </c>
      <c r="AF3318">
        <v>1</v>
      </c>
      <c r="AG3318">
        <v>0</v>
      </c>
      <c r="AH3318">
        <v>0</v>
      </c>
      <c r="AI3318">
        <v>0</v>
      </c>
      <c r="AJ3318" t="s">
        <v>12844</v>
      </c>
      <c r="AK3318" t="s">
        <v>95</v>
      </c>
      <c r="AL3318" t="s">
        <v>12845</v>
      </c>
      <c r="AM3318">
        <v>196</v>
      </c>
      <c r="AN3318" t="s">
        <v>449</v>
      </c>
      <c r="AO3318">
        <v>0.98</v>
      </c>
      <c r="AP3318">
        <v>1108350</v>
      </c>
      <c r="AQ3318">
        <v>1108350</v>
      </c>
      <c r="AR3318" t="s">
        <v>450</v>
      </c>
      <c r="AS3318">
        <v>1</v>
      </c>
      <c r="AT3318" t="s">
        <v>12846</v>
      </c>
      <c r="AU3318" t="s">
        <v>100</v>
      </c>
      <c r="AV3318" t="s">
        <v>13</v>
      </c>
      <c r="AW3318" t="s">
        <v>13</v>
      </c>
      <c r="AX3318" t="s">
        <v>353</v>
      </c>
      <c r="AY3318" t="s">
        <v>411</v>
      </c>
      <c r="AZ3318" t="s">
        <v>452</v>
      </c>
      <c r="BA3318" t="s">
        <v>8</v>
      </c>
    </row>
    <row r="3319" spans="1:53" ht="17" x14ac:dyDescent="0.2">
      <c r="A3319" t="s">
        <v>252</v>
      </c>
      <c r="B3319">
        <v>853</v>
      </c>
      <c r="C3319">
        <v>595</v>
      </c>
      <c r="D3319">
        <v>100</v>
      </c>
      <c r="E3319" t="s">
        <v>14814</v>
      </c>
      <c r="F3319" t="s">
        <v>8691</v>
      </c>
      <c r="G3319">
        <v>1472</v>
      </c>
      <c r="H3319" t="s">
        <v>14815</v>
      </c>
      <c r="I3319" t="s">
        <v>8</v>
      </c>
      <c r="J3319" t="s">
        <v>82</v>
      </c>
      <c r="K3319" t="s">
        <v>1029</v>
      </c>
      <c r="L3319" t="s">
        <v>8</v>
      </c>
      <c r="M3319" t="s">
        <v>8</v>
      </c>
      <c r="N3319" t="s">
        <v>8</v>
      </c>
      <c r="O3319" t="s">
        <v>308</v>
      </c>
      <c r="P3319" t="s">
        <v>9726</v>
      </c>
      <c r="Q3319" t="s">
        <v>5559</v>
      </c>
      <c r="R3319" t="s">
        <v>5560</v>
      </c>
      <c r="S3319" t="s">
        <v>465</v>
      </c>
      <c r="T3319" t="s">
        <v>465</v>
      </c>
      <c r="U3319" t="s">
        <v>361</v>
      </c>
      <c r="V3319" t="s">
        <v>479</v>
      </c>
      <c r="W3319" t="s">
        <v>137</v>
      </c>
      <c r="X3319">
        <v>1472</v>
      </c>
      <c r="Y3319">
        <v>1472</v>
      </c>
      <c r="Z3319" t="s">
        <v>93</v>
      </c>
      <c r="AA3319">
        <v>1.9063343999999999E-2</v>
      </c>
      <c r="AB3319">
        <v>0.98093665600000002</v>
      </c>
      <c r="AC3319" t="s">
        <v>7</v>
      </c>
      <c r="AD3319" t="s">
        <v>7</v>
      </c>
      <c r="AE3319" s="4" t="str">
        <f>IF(OR(AB3319&lt;0.2,AB3319&gt;0.75),"Include","NotInclude")</f>
        <v>Include</v>
      </c>
      <c r="AF3319">
        <v>7</v>
      </c>
      <c r="AG3319">
        <v>0</v>
      </c>
      <c r="AH3319">
        <v>0</v>
      </c>
      <c r="AI3319">
        <v>0</v>
      </c>
      <c r="AJ3319" t="s">
        <v>14816</v>
      </c>
      <c r="AK3319" t="s">
        <v>95</v>
      </c>
      <c r="AL3319" t="s">
        <v>14817</v>
      </c>
      <c r="AM3319">
        <v>1472</v>
      </c>
      <c r="AN3319" t="s">
        <v>449</v>
      </c>
      <c r="AO3319">
        <v>0.99</v>
      </c>
      <c r="AP3319">
        <v>851567</v>
      </c>
      <c r="AQ3319">
        <v>851567</v>
      </c>
      <c r="AR3319" t="s">
        <v>450</v>
      </c>
      <c r="AS3319">
        <v>1</v>
      </c>
      <c r="AT3319" t="s">
        <v>14818</v>
      </c>
      <c r="AU3319" t="s">
        <v>100</v>
      </c>
      <c r="AV3319" t="s">
        <v>13</v>
      </c>
      <c r="AW3319" t="s">
        <v>13</v>
      </c>
      <c r="AX3319" t="s">
        <v>353</v>
      </c>
      <c r="AY3319" t="s">
        <v>411</v>
      </c>
      <c r="AZ3319" t="s">
        <v>452</v>
      </c>
      <c r="BA3319" t="s">
        <v>8</v>
      </c>
    </row>
    <row r="3320" spans="1:53" ht="17" x14ac:dyDescent="0.2">
      <c r="A3320" t="s">
        <v>17552</v>
      </c>
      <c r="B3320">
        <v>853</v>
      </c>
      <c r="C3320">
        <v>3</v>
      </c>
      <c r="D3320" t="s">
        <v>79</v>
      </c>
      <c r="E3320" t="s">
        <v>8691</v>
      </c>
      <c r="F3320" t="s">
        <v>79</v>
      </c>
      <c r="G3320">
        <v>1296</v>
      </c>
      <c r="H3320" t="s">
        <v>8692</v>
      </c>
      <c r="I3320" t="s">
        <v>8</v>
      </c>
      <c r="J3320" t="s">
        <v>82</v>
      </c>
      <c r="K3320" t="s">
        <v>8693</v>
      </c>
      <c r="L3320" t="s">
        <v>8</v>
      </c>
      <c r="M3320" t="s">
        <v>8</v>
      </c>
      <c r="N3320" t="s">
        <v>8</v>
      </c>
      <c r="O3320" t="s">
        <v>379</v>
      </c>
      <c r="P3320" t="s">
        <v>7895</v>
      </c>
      <c r="Q3320" t="s">
        <v>490</v>
      </c>
      <c r="R3320" t="s">
        <v>491</v>
      </c>
      <c r="S3320" t="s">
        <v>333</v>
      </c>
      <c r="T3320" t="s">
        <v>333</v>
      </c>
      <c r="U3320" t="s">
        <v>333</v>
      </c>
      <c r="V3320" t="s">
        <v>334</v>
      </c>
      <c r="W3320" t="s">
        <v>8</v>
      </c>
      <c r="X3320">
        <v>1296</v>
      </c>
      <c r="Y3320">
        <v>1296</v>
      </c>
      <c r="Z3320" t="s">
        <v>93</v>
      </c>
      <c r="AA3320">
        <v>1.3959772E-2</v>
      </c>
      <c r="AB3320">
        <v>0.98604022800000002</v>
      </c>
      <c r="AC3320" t="s">
        <v>7</v>
      </c>
      <c r="AD3320" t="s">
        <v>7</v>
      </c>
      <c r="AE3320" s="4" t="str">
        <f>IF(OR(AB3320&lt;0.2,AB3320&gt;0.75),"Include","NotInclude")</f>
        <v>Include</v>
      </c>
      <c r="AF3320">
        <v>7</v>
      </c>
      <c r="AG3320">
        <v>0</v>
      </c>
      <c r="AH3320">
        <v>0</v>
      </c>
      <c r="AI3320">
        <v>0</v>
      </c>
      <c r="AJ3320" t="s">
        <v>8694</v>
      </c>
      <c r="AK3320" t="s">
        <v>95</v>
      </c>
      <c r="AL3320" t="s">
        <v>8695</v>
      </c>
      <c r="AM3320">
        <v>1296</v>
      </c>
      <c r="AN3320" t="s">
        <v>449</v>
      </c>
      <c r="AO3320">
        <v>0.98</v>
      </c>
      <c r="AP3320">
        <v>587696</v>
      </c>
      <c r="AQ3320">
        <v>587696</v>
      </c>
      <c r="AR3320" t="s">
        <v>521</v>
      </c>
      <c r="AS3320">
        <v>0.99</v>
      </c>
      <c r="AT3320" t="s">
        <v>8696</v>
      </c>
      <c r="AU3320" t="s">
        <v>100</v>
      </c>
      <c r="AV3320" t="s">
        <v>13</v>
      </c>
      <c r="AW3320" t="s">
        <v>13</v>
      </c>
      <c r="AX3320" t="s">
        <v>353</v>
      </c>
      <c r="AY3320" t="s">
        <v>411</v>
      </c>
      <c r="AZ3320" t="s">
        <v>452</v>
      </c>
      <c r="BA3320" t="s">
        <v>8</v>
      </c>
    </row>
    <row r="3321" spans="1:53" ht="17" x14ac:dyDescent="0.2">
      <c r="A3321" t="s">
        <v>78</v>
      </c>
      <c r="B3321">
        <v>854</v>
      </c>
      <c r="C3321">
        <v>732</v>
      </c>
      <c r="D3321" t="s">
        <v>79</v>
      </c>
      <c r="E3321" t="s">
        <v>8703</v>
      </c>
      <c r="F3321" t="s">
        <v>79</v>
      </c>
      <c r="G3321">
        <v>1342</v>
      </c>
      <c r="H3321" t="s">
        <v>8704</v>
      </c>
      <c r="I3321" t="s">
        <v>8</v>
      </c>
      <c r="J3321" t="s">
        <v>82</v>
      </c>
      <c r="K3321" t="s">
        <v>4928</v>
      </c>
      <c r="L3321" t="s">
        <v>8</v>
      </c>
      <c r="M3321" t="s">
        <v>8</v>
      </c>
      <c r="N3321" t="s">
        <v>8</v>
      </c>
      <c r="O3321" t="s">
        <v>150</v>
      </c>
      <c r="P3321" t="s">
        <v>8705</v>
      </c>
      <c r="Q3321" t="s">
        <v>1031</v>
      </c>
      <c r="R3321" t="s">
        <v>1032</v>
      </c>
      <c r="S3321" t="s">
        <v>333</v>
      </c>
      <c r="T3321" t="s">
        <v>333</v>
      </c>
      <c r="U3321" t="s">
        <v>333</v>
      </c>
      <c r="V3321" t="s">
        <v>91</v>
      </c>
      <c r="W3321" t="s">
        <v>8</v>
      </c>
      <c r="X3321">
        <v>1342</v>
      </c>
      <c r="Y3321">
        <v>1342</v>
      </c>
      <c r="Z3321" t="s">
        <v>93</v>
      </c>
      <c r="AA3321">
        <v>0.39582707900000003</v>
      </c>
      <c r="AB3321">
        <v>0.60417292099999997</v>
      </c>
      <c r="AC3321" t="s">
        <v>9</v>
      </c>
      <c r="AD3321" t="s">
        <v>9</v>
      </c>
      <c r="AE3321" s="4" t="str">
        <f>IF(OR(AB3321&lt;0.2,AB3321&gt;0.75),"Include","NotInclude")</f>
        <v>NotInclude</v>
      </c>
      <c r="AF3321">
        <v>7</v>
      </c>
      <c r="AG3321">
        <v>0</v>
      </c>
      <c r="AH3321">
        <v>0</v>
      </c>
      <c r="AI3321">
        <v>0</v>
      </c>
      <c r="AJ3321" t="s">
        <v>8706</v>
      </c>
      <c r="AK3321" t="s">
        <v>95</v>
      </c>
      <c r="AL3321" t="s">
        <v>8707</v>
      </c>
      <c r="AM3321">
        <v>1342</v>
      </c>
      <c r="AN3321" t="s">
        <v>407</v>
      </c>
      <c r="AO3321">
        <v>0.88</v>
      </c>
      <c r="AP3321">
        <v>4298363</v>
      </c>
      <c r="AQ3321">
        <v>4298363</v>
      </c>
      <c r="AR3321" t="s">
        <v>409</v>
      </c>
      <c r="AS3321">
        <v>1</v>
      </c>
      <c r="AT3321" t="s">
        <v>8708</v>
      </c>
      <c r="AU3321" t="s">
        <v>100</v>
      </c>
      <c r="AV3321" t="s">
        <v>13</v>
      </c>
      <c r="AW3321" t="s">
        <v>13</v>
      </c>
      <c r="AX3321" t="s">
        <v>353</v>
      </c>
      <c r="AY3321" t="s">
        <v>411</v>
      </c>
      <c r="AZ3321" t="s">
        <v>8</v>
      </c>
      <c r="BA3321" t="s">
        <v>8</v>
      </c>
    </row>
    <row r="3322" spans="1:53" ht="17" x14ac:dyDescent="0.2">
      <c r="A3322" t="s">
        <v>252</v>
      </c>
      <c r="B3322">
        <v>854</v>
      </c>
      <c r="C3322">
        <v>632</v>
      </c>
      <c r="D3322">
        <v>100</v>
      </c>
      <c r="E3322" t="s">
        <v>12243</v>
      </c>
      <c r="F3322" t="s">
        <v>8703</v>
      </c>
      <c r="G3322">
        <v>2527</v>
      </c>
      <c r="H3322" t="s">
        <v>12244</v>
      </c>
      <c r="I3322" t="s">
        <v>8</v>
      </c>
      <c r="J3322" t="s">
        <v>82</v>
      </c>
      <c r="K3322" t="s">
        <v>414</v>
      </c>
      <c r="L3322" t="s">
        <v>8</v>
      </c>
      <c r="M3322" t="s">
        <v>8</v>
      </c>
      <c r="N3322" t="s">
        <v>8</v>
      </c>
      <c r="O3322" t="s">
        <v>190</v>
      </c>
      <c r="P3322" t="s">
        <v>3010</v>
      </c>
      <c r="Q3322" t="s">
        <v>791</v>
      </c>
      <c r="R3322" t="s">
        <v>792</v>
      </c>
      <c r="S3322" t="s">
        <v>465</v>
      </c>
      <c r="T3322" t="s">
        <v>465</v>
      </c>
      <c r="U3322" t="s">
        <v>361</v>
      </c>
      <c r="V3322" t="s">
        <v>91</v>
      </c>
      <c r="W3322" t="s">
        <v>137</v>
      </c>
      <c r="X3322">
        <v>2527</v>
      </c>
      <c r="Y3322">
        <v>2527</v>
      </c>
      <c r="Z3322" t="s">
        <v>93</v>
      </c>
      <c r="AA3322">
        <v>0.78147290400000002</v>
      </c>
      <c r="AB3322">
        <v>0.218527096</v>
      </c>
      <c r="AC3322" t="s">
        <v>9</v>
      </c>
      <c r="AD3322" t="s">
        <v>9</v>
      </c>
      <c r="AE3322" s="4" t="str">
        <f>IF(OR(AB3322&lt;0.2,AB3322&gt;0.75),"Include","NotInclude")</f>
        <v>NotInclude</v>
      </c>
      <c r="AF3322">
        <v>12</v>
      </c>
      <c r="AG3322">
        <v>0</v>
      </c>
      <c r="AH3322">
        <v>0</v>
      </c>
      <c r="AI3322">
        <v>0</v>
      </c>
      <c r="AJ3322" t="s">
        <v>12245</v>
      </c>
      <c r="AK3322" t="s">
        <v>95</v>
      </c>
      <c r="AL3322" t="s">
        <v>12246</v>
      </c>
      <c r="AM3322">
        <v>2527</v>
      </c>
      <c r="AN3322" t="s">
        <v>407</v>
      </c>
      <c r="AO3322">
        <v>0.92</v>
      </c>
      <c r="AP3322">
        <v>739867</v>
      </c>
      <c r="AQ3322">
        <v>739867</v>
      </c>
      <c r="AR3322" t="s">
        <v>407</v>
      </c>
      <c r="AS3322">
        <v>0.83</v>
      </c>
      <c r="AT3322" t="s">
        <v>12247</v>
      </c>
      <c r="AU3322" t="s">
        <v>100</v>
      </c>
      <c r="AV3322" t="s">
        <v>13</v>
      </c>
      <c r="AW3322" t="s">
        <v>13</v>
      </c>
      <c r="AX3322" t="s">
        <v>353</v>
      </c>
      <c r="AY3322" t="s">
        <v>411</v>
      </c>
      <c r="AZ3322" t="s">
        <v>8</v>
      </c>
      <c r="BA3322" t="s">
        <v>8</v>
      </c>
    </row>
    <row r="3323" spans="1:53" ht="17" x14ac:dyDescent="0.2">
      <c r="A3323" t="s">
        <v>17552</v>
      </c>
      <c r="B3323">
        <v>854</v>
      </c>
      <c r="C3323">
        <v>2</v>
      </c>
      <c r="D3323" t="s">
        <v>79</v>
      </c>
      <c r="E3323" t="s">
        <v>8703</v>
      </c>
      <c r="F3323" t="s">
        <v>79</v>
      </c>
      <c r="G3323">
        <v>1342</v>
      </c>
      <c r="H3323" t="s">
        <v>8704</v>
      </c>
      <c r="I3323" t="s">
        <v>8</v>
      </c>
      <c r="J3323" t="s">
        <v>82</v>
      </c>
      <c r="K3323" t="s">
        <v>4928</v>
      </c>
      <c r="L3323" t="s">
        <v>8</v>
      </c>
      <c r="M3323" t="s">
        <v>8</v>
      </c>
      <c r="N3323" t="s">
        <v>8</v>
      </c>
      <c r="O3323" t="s">
        <v>150</v>
      </c>
      <c r="P3323" t="s">
        <v>8705</v>
      </c>
      <c r="Q3323" t="s">
        <v>1031</v>
      </c>
      <c r="R3323" t="s">
        <v>1032</v>
      </c>
      <c r="S3323" t="s">
        <v>333</v>
      </c>
      <c r="T3323" t="s">
        <v>333</v>
      </c>
      <c r="U3323" t="s">
        <v>333</v>
      </c>
      <c r="V3323" t="s">
        <v>91</v>
      </c>
      <c r="W3323" t="s">
        <v>8</v>
      </c>
      <c r="X3323">
        <v>1342</v>
      </c>
      <c r="Y3323">
        <v>1342</v>
      </c>
      <c r="Z3323" t="s">
        <v>93</v>
      </c>
      <c r="AA3323">
        <v>0.39582707900000003</v>
      </c>
      <c r="AB3323">
        <v>0.60417292099999997</v>
      </c>
      <c r="AC3323" t="s">
        <v>9</v>
      </c>
      <c r="AD3323" t="s">
        <v>9</v>
      </c>
      <c r="AE3323" s="4" t="str">
        <f>IF(OR(AB3323&lt;0.2,AB3323&gt;0.75),"Include","NotInclude")</f>
        <v>NotInclude</v>
      </c>
      <c r="AF3323">
        <v>7</v>
      </c>
      <c r="AG3323">
        <v>0</v>
      </c>
      <c r="AH3323">
        <v>0</v>
      </c>
      <c r="AI3323">
        <v>0</v>
      </c>
      <c r="AJ3323" t="s">
        <v>8706</v>
      </c>
      <c r="AK3323" t="s">
        <v>95</v>
      </c>
      <c r="AL3323" t="s">
        <v>8707</v>
      </c>
      <c r="AM3323">
        <v>1342</v>
      </c>
      <c r="AN3323" t="s">
        <v>407</v>
      </c>
      <c r="AO3323">
        <v>0.88</v>
      </c>
      <c r="AP3323">
        <v>4298363</v>
      </c>
      <c r="AQ3323">
        <v>4298363</v>
      </c>
      <c r="AR3323" t="s">
        <v>409</v>
      </c>
      <c r="AS3323">
        <v>1</v>
      </c>
      <c r="AT3323" t="s">
        <v>8708</v>
      </c>
      <c r="AU3323" t="s">
        <v>100</v>
      </c>
      <c r="AV3323" t="s">
        <v>13</v>
      </c>
      <c r="AW3323" t="s">
        <v>13</v>
      </c>
      <c r="AX3323" t="s">
        <v>353</v>
      </c>
      <c r="AY3323" t="s">
        <v>411</v>
      </c>
      <c r="AZ3323" t="s">
        <v>8</v>
      </c>
      <c r="BA3323" t="s">
        <v>8</v>
      </c>
    </row>
    <row r="3324" spans="1:53" ht="17" x14ac:dyDescent="0.2">
      <c r="A3324" t="s">
        <v>78</v>
      </c>
      <c r="B3324">
        <v>855</v>
      </c>
      <c r="C3324">
        <v>732</v>
      </c>
      <c r="D3324" t="s">
        <v>79</v>
      </c>
      <c r="E3324" t="s">
        <v>8733</v>
      </c>
      <c r="F3324" t="s">
        <v>79</v>
      </c>
      <c r="G3324">
        <v>155</v>
      </c>
      <c r="H3324" t="s">
        <v>8734</v>
      </c>
      <c r="I3324" t="s">
        <v>8</v>
      </c>
      <c r="J3324" t="s">
        <v>82</v>
      </c>
      <c r="K3324" t="s">
        <v>8</v>
      </c>
      <c r="L3324" t="s">
        <v>8</v>
      </c>
      <c r="M3324" t="s">
        <v>8</v>
      </c>
      <c r="N3324" t="s">
        <v>8</v>
      </c>
      <c r="O3324" t="s">
        <v>163</v>
      </c>
      <c r="P3324" t="s">
        <v>4125</v>
      </c>
      <c r="Q3324" t="s">
        <v>177</v>
      </c>
      <c r="R3324" t="s">
        <v>178</v>
      </c>
      <c r="S3324" t="s">
        <v>518</v>
      </c>
      <c r="T3324" t="s">
        <v>180</v>
      </c>
      <c r="U3324" t="s">
        <v>180</v>
      </c>
      <c r="V3324" t="s">
        <v>8</v>
      </c>
      <c r="W3324" t="s">
        <v>92</v>
      </c>
      <c r="X3324">
        <v>155</v>
      </c>
      <c r="Y3324">
        <v>155</v>
      </c>
      <c r="Z3324" t="s">
        <v>93</v>
      </c>
      <c r="AA3324">
        <v>0.36695367000000001</v>
      </c>
      <c r="AB3324">
        <v>0.63304632999999999</v>
      </c>
      <c r="AC3324" t="s">
        <v>9</v>
      </c>
      <c r="AD3324" t="s">
        <v>9</v>
      </c>
      <c r="AE3324" s="4" t="str">
        <f>IF(OR(AB3324&lt;0.2,AB3324&gt;0.75),"Include","NotInclude")</f>
        <v>NotInclude</v>
      </c>
      <c r="AF3324">
        <v>1</v>
      </c>
      <c r="AG3324">
        <v>0</v>
      </c>
      <c r="AH3324">
        <v>0</v>
      </c>
      <c r="AI3324">
        <v>0</v>
      </c>
      <c r="AJ3324" t="s">
        <v>8735</v>
      </c>
      <c r="AK3324" t="s">
        <v>95</v>
      </c>
      <c r="AL3324" t="s">
        <v>8736</v>
      </c>
      <c r="AM3324">
        <v>155</v>
      </c>
      <c r="AN3324" t="s">
        <v>1204</v>
      </c>
      <c r="AO3324">
        <v>0.57999999999999996</v>
      </c>
      <c r="AP3324">
        <v>541859</v>
      </c>
      <c r="AQ3324">
        <v>541859</v>
      </c>
      <c r="AR3324" t="s">
        <v>4943</v>
      </c>
      <c r="AS3324">
        <v>1</v>
      </c>
      <c r="AT3324" t="s">
        <v>8737</v>
      </c>
      <c r="AU3324" t="s">
        <v>100</v>
      </c>
      <c r="AV3324" t="s">
        <v>21</v>
      </c>
      <c r="AW3324" t="s">
        <v>24</v>
      </c>
      <c r="AX3324" t="s">
        <v>956</v>
      </c>
      <c r="AY3324" t="s">
        <v>1206</v>
      </c>
      <c r="AZ3324" t="s">
        <v>1207</v>
      </c>
      <c r="BA3324" t="s">
        <v>8</v>
      </c>
    </row>
    <row r="3325" spans="1:53" ht="17" x14ac:dyDescent="0.2">
      <c r="A3325" t="s">
        <v>252</v>
      </c>
      <c r="B3325">
        <v>855</v>
      </c>
      <c r="C3325">
        <v>732</v>
      </c>
      <c r="D3325">
        <v>100</v>
      </c>
      <c r="E3325" t="s">
        <v>8772</v>
      </c>
      <c r="F3325" t="s">
        <v>8733</v>
      </c>
      <c r="G3325">
        <v>169</v>
      </c>
      <c r="H3325" t="s">
        <v>8773</v>
      </c>
      <c r="I3325" t="s">
        <v>8</v>
      </c>
      <c r="J3325" t="s">
        <v>82</v>
      </c>
      <c r="K3325" t="s">
        <v>8</v>
      </c>
      <c r="L3325" t="s">
        <v>8</v>
      </c>
      <c r="M3325" t="s">
        <v>8</v>
      </c>
      <c r="N3325" t="s">
        <v>8</v>
      </c>
      <c r="O3325" t="s">
        <v>163</v>
      </c>
      <c r="P3325" t="s">
        <v>8774</v>
      </c>
      <c r="Q3325" t="s">
        <v>3624</v>
      </c>
      <c r="R3325" t="s">
        <v>3625</v>
      </c>
      <c r="S3325" t="s">
        <v>518</v>
      </c>
      <c r="T3325" t="s">
        <v>180</v>
      </c>
      <c r="U3325" t="s">
        <v>180</v>
      </c>
      <c r="V3325" t="s">
        <v>8</v>
      </c>
      <c r="W3325" t="s">
        <v>247</v>
      </c>
      <c r="X3325">
        <v>169</v>
      </c>
      <c r="Y3325">
        <v>169</v>
      </c>
      <c r="Z3325" t="s">
        <v>93</v>
      </c>
      <c r="AA3325">
        <v>9.430094E-3</v>
      </c>
      <c r="AB3325" s="1" t="s">
        <v>8775</v>
      </c>
      <c r="AC3325" t="s">
        <v>7</v>
      </c>
      <c r="AD3325" t="s">
        <v>7</v>
      </c>
      <c r="AE3325" s="4" t="str">
        <f>IF(OR(AB3325&lt;0.2,AB3325&gt;0.75),"Include","NotInclude")</f>
        <v>Include</v>
      </c>
      <c r="AF3325">
        <v>1</v>
      </c>
      <c r="AG3325">
        <v>0</v>
      </c>
      <c r="AH3325">
        <v>0</v>
      </c>
      <c r="AI3325">
        <v>0</v>
      </c>
      <c r="AJ3325" t="s">
        <v>8776</v>
      </c>
      <c r="AK3325" t="s">
        <v>95</v>
      </c>
      <c r="AL3325" t="s">
        <v>8777</v>
      </c>
      <c r="AM3325">
        <v>169</v>
      </c>
      <c r="AN3325" t="s">
        <v>1204</v>
      </c>
      <c r="AO3325">
        <v>0.54</v>
      </c>
      <c r="AP3325">
        <v>541859</v>
      </c>
      <c r="AQ3325">
        <v>541859</v>
      </c>
      <c r="AR3325" t="s">
        <v>4943</v>
      </c>
      <c r="AS3325">
        <v>1</v>
      </c>
      <c r="AT3325" t="s">
        <v>8737</v>
      </c>
      <c r="AU3325" t="s">
        <v>100</v>
      </c>
      <c r="AV3325" t="s">
        <v>21</v>
      </c>
      <c r="AW3325" t="s">
        <v>24</v>
      </c>
      <c r="AX3325" t="s">
        <v>956</v>
      </c>
      <c r="AY3325" t="s">
        <v>1206</v>
      </c>
      <c r="AZ3325" t="s">
        <v>1207</v>
      </c>
      <c r="BA3325" t="s">
        <v>8</v>
      </c>
    </row>
    <row r="3326" spans="1:53" ht="17" x14ac:dyDescent="0.2">
      <c r="A3326" t="s">
        <v>252</v>
      </c>
      <c r="B3326">
        <v>855</v>
      </c>
      <c r="C3326">
        <v>727</v>
      </c>
      <c r="D3326">
        <v>100</v>
      </c>
      <c r="E3326" t="s">
        <v>9166</v>
      </c>
      <c r="F3326" t="s">
        <v>8733</v>
      </c>
      <c r="G3326">
        <v>262</v>
      </c>
      <c r="H3326" t="s">
        <v>9167</v>
      </c>
      <c r="I3326" t="s">
        <v>8</v>
      </c>
      <c r="J3326" t="s">
        <v>82</v>
      </c>
      <c r="K3326" t="s">
        <v>8</v>
      </c>
      <c r="L3326" t="s">
        <v>8</v>
      </c>
      <c r="M3326" t="s">
        <v>8</v>
      </c>
      <c r="N3326" t="s">
        <v>8</v>
      </c>
      <c r="O3326" t="s">
        <v>163</v>
      </c>
      <c r="P3326" t="s">
        <v>9168</v>
      </c>
      <c r="Q3326" t="s">
        <v>3624</v>
      </c>
      <c r="R3326" t="s">
        <v>3625</v>
      </c>
      <c r="S3326" t="s">
        <v>518</v>
      </c>
      <c r="T3326" t="s">
        <v>180</v>
      </c>
      <c r="U3326" t="s">
        <v>180</v>
      </c>
      <c r="V3326" t="s">
        <v>91</v>
      </c>
      <c r="W3326" t="s">
        <v>92</v>
      </c>
      <c r="X3326">
        <v>262</v>
      </c>
      <c r="Y3326">
        <v>262</v>
      </c>
      <c r="Z3326" t="s">
        <v>93</v>
      </c>
      <c r="AA3326">
        <v>3.3415333999999998E-2</v>
      </c>
      <c r="AB3326">
        <v>0.96658466600000004</v>
      </c>
      <c r="AC3326" t="s">
        <v>7</v>
      </c>
      <c r="AD3326" t="s">
        <v>7</v>
      </c>
      <c r="AE3326" s="4" t="str">
        <f>IF(OR(AB3326&lt;0.2,AB3326&gt;0.75),"Include","NotInclude")</f>
        <v>Include</v>
      </c>
      <c r="AF3326">
        <v>1</v>
      </c>
      <c r="AG3326">
        <v>0</v>
      </c>
      <c r="AH3326">
        <v>0</v>
      </c>
      <c r="AI3326">
        <v>0</v>
      </c>
      <c r="AJ3326" t="s">
        <v>9169</v>
      </c>
      <c r="AK3326" t="s">
        <v>95</v>
      </c>
      <c r="AL3326" t="s">
        <v>9170</v>
      </c>
      <c r="AM3326">
        <v>262</v>
      </c>
      <c r="AN3326" t="s">
        <v>1204</v>
      </c>
      <c r="AO3326">
        <v>0.8</v>
      </c>
      <c r="AP3326">
        <v>541859</v>
      </c>
      <c r="AQ3326">
        <v>541859</v>
      </c>
      <c r="AR3326" t="s">
        <v>4943</v>
      </c>
      <c r="AS3326">
        <v>1</v>
      </c>
      <c r="AT3326" t="s">
        <v>9171</v>
      </c>
      <c r="AU3326" t="s">
        <v>100</v>
      </c>
      <c r="AV3326" t="s">
        <v>21</v>
      </c>
      <c r="AW3326" t="s">
        <v>24</v>
      </c>
      <c r="AX3326" t="s">
        <v>956</v>
      </c>
      <c r="AY3326" t="s">
        <v>1206</v>
      </c>
      <c r="AZ3326" t="s">
        <v>1207</v>
      </c>
      <c r="BA3326" t="s">
        <v>8</v>
      </c>
    </row>
    <row r="3327" spans="1:53" ht="17" x14ac:dyDescent="0.2">
      <c r="A3327" t="s">
        <v>17552</v>
      </c>
      <c r="B3327">
        <v>855</v>
      </c>
      <c r="C3327">
        <v>3</v>
      </c>
      <c r="D3327" t="s">
        <v>79</v>
      </c>
      <c r="E3327" t="s">
        <v>8733</v>
      </c>
      <c r="F3327" t="s">
        <v>79</v>
      </c>
      <c r="G3327">
        <v>155</v>
      </c>
      <c r="H3327" t="s">
        <v>8734</v>
      </c>
      <c r="I3327" t="s">
        <v>8</v>
      </c>
      <c r="J3327" t="s">
        <v>82</v>
      </c>
      <c r="K3327" t="s">
        <v>8</v>
      </c>
      <c r="L3327" t="s">
        <v>8</v>
      </c>
      <c r="M3327" t="s">
        <v>8</v>
      </c>
      <c r="N3327" t="s">
        <v>8</v>
      </c>
      <c r="O3327" t="s">
        <v>163</v>
      </c>
      <c r="P3327" t="s">
        <v>4125</v>
      </c>
      <c r="Q3327" t="s">
        <v>177</v>
      </c>
      <c r="R3327" t="s">
        <v>178</v>
      </c>
      <c r="S3327" t="s">
        <v>518</v>
      </c>
      <c r="T3327" t="s">
        <v>180</v>
      </c>
      <c r="U3327" t="s">
        <v>180</v>
      </c>
      <c r="V3327" t="s">
        <v>8</v>
      </c>
      <c r="W3327" t="s">
        <v>92</v>
      </c>
      <c r="X3327">
        <v>155</v>
      </c>
      <c r="Y3327">
        <v>155</v>
      </c>
      <c r="Z3327" t="s">
        <v>93</v>
      </c>
      <c r="AA3327">
        <v>0.36695367000000001</v>
      </c>
      <c r="AB3327">
        <v>0.63304632999999999</v>
      </c>
      <c r="AC3327" t="s">
        <v>9</v>
      </c>
      <c r="AD3327" t="s">
        <v>9</v>
      </c>
      <c r="AE3327" s="4" t="str">
        <f>IF(OR(AB3327&lt;0.2,AB3327&gt;0.75),"Include","NotInclude")</f>
        <v>NotInclude</v>
      </c>
      <c r="AF3327">
        <v>1</v>
      </c>
      <c r="AG3327">
        <v>0</v>
      </c>
      <c r="AH3327">
        <v>0</v>
      </c>
      <c r="AI3327">
        <v>0</v>
      </c>
      <c r="AJ3327" t="s">
        <v>8735</v>
      </c>
      <c r="AK3327" t="s">
        <v>95</v>
      </c>
      <c r="AL3327" t="s">
        <v>8736</v>
      </c>
      <c r="AM3327">
        <v>155</v>
      </c>
      <c r="AN3327" t="s">
        <v>1204</v>
      </c>
      <c r="AO3327">
        <v>0.57999999999999996</v>
      </c>
      <c r="AP3327">
        <v>541859</v>
      </c>
      <c r="AQ3327">
        <v>541859</v>
      </c>
      <c r="AR3327" t="s">
        <v>4943</v>
      </c>
      <c r="AS3327">
        <v>1</v>
      </c>
      <c r="AT3327" t="s">
        <v>8737</v>
      </c>
      <c r="AU3327" t="s">
        <v>100</v>
      </c>
      <c r="AV3327" t="s">
        <v>21</v>
      </c>
      <c r="AW3327" t="s">
        <v>24</v>
      </c>
      <c r="AX3327" t="s">
        <v>956</v>
      </c>
      <c r="AY3327" t="s">
        <v>1206</v>
      </c>
      <c r="AZ3327" t="s">
        <v>1207</v>
      </c>
      <c r="BA3327" t="s">
        <v>8</v>
      </c>
    </row>
    <row r="3328" spans="1:53" ht="17" x14ac:dyDescent="0.2">
      <c r="A3328" t="s">
        <v>78</v>
      </c>
      <c r="B3328">
        <v>856</v>
      </c>
      <c r="C3328">
        <v>732</v>
      </c>
      <c r="D3328" t="s">
        <v>79</v>
      </c>
      <c r="E3328" t="s">
        <v>8738</v>
      </c>
      <c r="F3328" t="s">
        <v>79</v>
      </c>
      <c r="G3328">
        <v>157</v>
      </c>
      <c r="H3328" t="s">
        <v>8739</v>
      </c>
      <c r="I3328" t="s">
        <v>8</v>
      </c>
      <c r="J3328" t="s">
        <v>82</v>
      </c>
      <c r="K3328" t="s">
        <v>8</v>
      </c>
      <c r="L3328" t="s">
        <v>8</v>
      </c>
      <c r="M3328" t="s">
        <v>8</v>
      </c>
      <c r="N3328" t="s">
        <v>8</v>
      </c>
      <c r="O3328" t="s">
        <v>163</v>
      </c>
      <c r="P3328" t="s">
        <v>4125</v>
      </c>
      <c r="Q3328" t="s">
        <v>177</v>
      </c>
      <c r="R3328" t="s">
        <v>178</v>
      </c>
      <c r="S3328" t="s">
        <v>518</v>
      </c>
      <c r="T3328" t="s">
        <v>180</v>
      </c>
      <c r="U3328" t="s">
        <v>180</v>
      </c>
      <c r="V3328" t="s">
        <v>8</v>
      </c>
      <c r="W3328" t="s">
        <v>92</v>
      </c>
      <c r="X3328">
        <v>157</v>
      </c>
      <c r="Y3328">
        <v>157</v>
      </c>
      <c r="Z3328" t="s">
        <v>93</v>
      </c>
      <c r="AA3328">
        <v>-5.7400569999999998E-3</v>
      </c>
      <c r="AB3328">
        <v>1.0057400569999999</v>
      </c>
      <c r="AC3328" t="s">
        <v>7</v>
      </c>
      <c r="AD3328" t="s">
        <v>7</v>
      </c>
      <c r="AE3328" s="4" t="str">
        <f>IF(OR(AB3328&lt;0.2,AB3328&gt;0.75),"Include","NotInclude")</f>
        <v>Include</v>
      </c>
      <c r="AF3328">
        <v>1</v>
      </c>
      <c r="AG3328">
        <v>0</v>
      </c>
      <c r="AH3328">
        <v>0</v>
      </c>
      <c r="AI3328">
        <v>0</v>
      </c>
      <c r="AJ3328" t="s">
        <v>8740</v>
      </c>
      <c r="AK3328" t="s">
        <v>95</v>
      </c>
      <c r="AL3328" t="s">
        <v>8741</v>
      </c>
      <c r="AM3328">
        <v>157</v>
      </c>
      <c r="AN3328" t="s">
        <v>1211</v>
      </c>
      <c r="AO3328">
        <v>0.84</v>
      </c>
      <c r="AP3328" t="s">
        <v>6613</v>
      </c>
      <c r="AQ3328" t="s">
        <v>6613</v>
      </c>
      <c r="AR3328" t="s">
        <v>1211</v>
      </c>
      <c r="AS3328">
        <v>0.82</v>
      </c>
      <c r="AT3328" t="s">
        <v>8742</v>
      </c>
      <c r="AU3328" t="s">
        <v>100</v>
      </c>
      <c r="AV3328" t="s">
        <v>21</v>
      </c>
      <c r="AW3328" t="s">
        <v>24</v>
      </c>
      <c r="AX3328" t="s">
        <v>880</v>
      </c>
      <c r="AY3328" t="s">
        <v>881</v>
      </c>
      <c r="AZ3328" t="s">
        <v>1213</v>
      </c>
      <c r="BA3328" t="s">
        <v>8</v>
      </c>
    </row>
    <row r="3329" spans="1:53" ht="17" x14ac:dyDescent="0.2">
      <c r="A3329" t="s">
        <v>252</v>
      </c>
      <c r="B3329">
        <v>856</v>
      </c>
      <c r="C3329">
        <v>732</v>
      </c>
      <c r="D3329">
        <v>100</v>
      </c>
      <c r="E3329" t="s">
        <v>8743</v>
      </c>
      <c r="F3329" t="s">
        <v>8738</v>
      </c>
      <c r="G3329">
        <v>158</v>
      </c>
      <c r="H3329" t="s">
        <v>8744</v>
      </c>
      <c r="I3329" t="s">
        <v>8</v>
      </c>
      <c r="J3329" t="s">
        <v>82</v>
      </c>
      <c r="K3329" t="s">
        <v>8</v>
      </c>
      <c r="L3329" t="s">
        <v>8</v>
      </c>
      <c r="M3329" t="s">
        <v>8</v>
      </c>
      <c r="N3329" t="s">
        <v>8</v>
      </c>
      <c r="O3329" t="s">
        <v>163</v>
      </c>
      <c r="P3329" t="s">
        <v>4125</v>
      </c>
      <c r="Q3329" t="s">
        <v>177</v>
      </c>
      <c r="R3329" t="s">
        <v>178</v>
      </c>
      <c r="S3329" t="s">
        <v>518</v>
      </c>
      <c r="T3329" t="s">
        <v>180</v>
      </c>
      <c r="U3329" t="s">
        <v>180</v>
      </c>
      <c r="V3329" t="s">
        <v>8</v>
      </c>
      <c r="W3329" t="s">
        <v>92</v>
      </c>
      <c r="X3329">
        <v>158</v>
      </c>
      <c r="Y3329">
        <v>158</v>
      </c>
      <c r="Z3329" t="s">
        <v>93</v>
      </c>
      <c r="AA3329">
        <v>-9.0200899999999997E-3</v>
      </c>
      <c r="AB3329">
        <v>1.0090200899999999</v>
      </c>
      <c r="AC3329" t="s">
        <v>7</v>
      </c>
      <c r="AD3329" t="s">
        <v>7</v>
      </c>
      <c r="AE3329" s="4" t="str">
        <f>IF(OR(AB3329&lt;0.2,AB3329&gt;0.75),"Include","NotInclude")</f>
        <v>Include</v>
      </c>
      <c r="AF3329">
        <v>1</v>
      </c>
      <c r="AG3329">
        <v>0</v>
      </c>
      <c r="AH3329">
        <v>0</v>
      </c>
      <c r="AI3329">
        <v>0</v>
      </c>
      <c r="AJ3329" t="s">
        <v>8745</v>
      </c>
      <c r="AK3329" t="s">
        <v>95</v>
      </c>
      <c r="AL3329" t="s">
        <v>8746</v>
      </c>
      <c r="AM3329">
        <v>158</v>
      </c>
      <c r="AN3329" t="s">
        <v>1211</v>
      </c>
      <c r="AO3329">
        <v>0.8</v>
      </c>
      <c r="AP3329" t="s">
        <v>6613</v>
      </c>
      <c r="AQ3329" t="s">
        <v>6613</v>
      </c>
      <c r="AR3329" t="s">
        <v>1211</v>
      </c>
      <c r="AS3329">
        <v>0.82</v>
      </c>
      <c r="AT3329" t="s">
        <v>8742</v>
      </c>
      <c r="AU3329" t="s">
        <v>100</v>
      </c>
      <c r="AV3329" t="s">
        <v>21</v>
      </c>
      <c r="AW3329" t="s">
        <v>24</v>
      </c>
      <c r="AX3329" t="s">
        <v>880</v>
      </c>
      <c r="AY3329" t="s">
        <v>881</v>
      </c>
      <c r="AZ3329" t="s">
        <v>1213</v>
      </c>
      <c r="BA3329" t="s">
        <v>8</v>
      </c>
    </row>
    <row r="3330" spans="1:53" ht="17" x14ac:dyDescent="0.2">
      <c r="A3330" t="s">
        <v>17552</v>
      </c>
      <c r="B3330">
        <v>856</v>
      </c>
      <c r="C3330">
        <v>2</v>
      </c>
      <c r="D3330" t="s">
        <v>79</v>
      </c>
      <c r="E3330" t="s">
        <v>8738</v>
      </c>
      <c r="F3330" t="s">
        <v>79</v>
      </c>
      <c r="G3330">
        <v>157</v>
      </c>
      <c r="H3330" t="s">
        <v>8739</v>
      </c>
      <c r="I3330" t="s">
        <v>8</v>
      </c>
      <c r="J3330" t="s">
        <v>82</v>
      </c>
      <c r="K3330" t="s">
        <v>8</v>
      </c>
      <c r="L3330" t="s">
        <v>8</v>
      </c>
      <c r="M3330" t="s">
        <v>8</v>
      </c>
      <c r="N3330" t="s">
        <v>8</v>
      </c>
      <c r="O3330" t="s">
        <v>163</v>
      </c>
      <c r="P3330" t="s">
        <v>4125</v>
      </c>
      <c r="Q3330" t="s">
        <v>177</v>
      </c>
      <c r="R3330" t="s">
        <v>178</v>
      </c>
      <c r="S3330" t="s">
        <v>518</v>
      </c>
      <c r="T3330" t="s">
        <v>180</v>
      </c>
      <c r="U3330" t="s">
        <v>180</v>
      </c>
      <c r="V3330" t="s">
        <v>8</v>
      </c>
      <c r="W3330" t="s">
        <v>92</v>
      </c>
      <c r="X3330">
        <v>157</v>
      </c>
      <c r="Y3330">
        <v>157</v>
      </c>
      <c r="Z3330" t="s">
        <v>93</v>
      </c>
      <c r="AA3330">
        <v>-5.7400569999999998E-3</v>
      </c>
      <c r="AB3330">
        <v>1.0057400569999999</v>
      </c>
      <c r="AC3330" t="s">
        <v>7</v>
      </c>
      <c r="AD3330" t="s">
        <v>7</v>
      </c>
      <c r="AE3330" s="4" t="str">
        <f>IF(OR(AB3330&lt;0.2,AB3330&gt;0.75),"Include","NotInclude")</f>
        <v>Include</v>
      </c>
      <c r="AF3330">
        <v>1</v>
      </c>
      <c r="AG3330">
        <v>0</v>
      </c>
      <c r="AH3330">
        <v>0</v>
      </c>
      <c r="AI3330">
        <v>0</v>
      </c>
      <c r="AJ3330" t="s">
        <v>8740</v>
      </c>
      <c r="AK3330" t="s">
        <v>95</v>
      </c>
      <c r="AL3330" t="s">
        <v>8741</v>
      </c>
      <c r="AM3330">
        <v>157</v>
      </c>
      <c r="AN3330" t="s">
        <v>1211</v>
      </c>
      <c r="AO3330">
        <v>0.84</v>
      </c>
      <c r="AP3330" t="s">
        <v>6613</v>
      </c>
      <c r="AQ3330" t="s">
        <v>6613</v>
      </c>
      <c r="AR3330" t="s">
        <v>1211</v>
      </c>
      <c r="AS3330">
        <v>0.82</v>
      </c>
      <c r="AT3330" t="s">
        <v>8742</v>
      </c>
      <c r="AU3330" t="s">
        <v>100</v>
      </c>
      <c r="AV3330" t="s">
        <v>21</v>
      </c>
      <c r="AW3330" t="s">
        <v>24</v>
      </c>
      <c r="AX3330" t="s">
        <v>880</v>
      </c>
      <c r="AY3330" t="s">
        <v>881</v>
      </c>
      <c r="AZ3330" t="s">
        <v>1213</v>
      </c>
      <c r="BA3330" t="s">
        <v>8</v>
      </c>
    </row>
    <row r="3331" spans="1:53" ht="17" x14ac:dyDescent="0.2">
      <c r="A3331" t="s">
        <v>78</v>
      </c>
      <c r="B3331">
        <v>857</v>
      </c>
      <c r="C3331">
        <v>732</v>
      </c>
      <c r="D3331" t="s">
        <v>79</v>
      </c>
      <c r="E3331" t="s">
        <v>8747</v>
      </c>
      <c r="F3331" t="s">
        <v>79</v>
      </c>
      <c r="G3331">
        <v>159</v>
      </c>
      <c r="H3331" t="s">
        <v>8748</v>
      </c>
      <c r="I3331" t="s">
        <v>8</v>
      </c>
      <c r="J3331" t="s">
        <v>82</v>
      </c>
      <c r="K3331" t="s">
        <v>8</v>
      </c>
      <c r="L3331" t="s">
        <v>8</v>
      </c>
      <c r="M3331" t="s">
        <v>8</v>
      </c>
      <c r="N3331" t="s">
        <v>8</v>
      </c>
      <c r="O3331" t="s">
        <v>163</v>
      </c>
      <c r="P3331" t="s">
        <v>4119</v>
      </c>
      <c r="Q3331" t="s">
        <v>177</v>
      </c>
      <c r="R3331" t="s">
        <v>178</v>
      </c>
      <c r="S3331" t="s">
        <v>518</v>
      </c>
      <c r="T3331" t="s">
        <v>180</v>
      </c>
      <c r="U3331" t="s">
        <v>180</v>
      </c>
      <c r="V3331" t="s">
        <v>8</v>
      </c>
      <c r="W3331" t="s">
        <v>92</v>
      </c>
      <c r="X3331">
        <v>159</v>
      </c>
      <c r="Y3331">
        <v>159</v>
      </c>
      <c r="Z3331" t="s">
        <v>93</v>
      </c>
      <c r="AA3331">
        <v>-8.6100859999999994E-3</v>
      </c>
      <c r="AB3331">
        <v>1.008610086</v>
      </c>
      <c r="AC3331" t="s">
        <v>7</v>
      </c>
      <c r="AD3331" t="s">
        <v>7</v>
      </c>
      <c r="AE3331" s="4" t="str">
        <f>IF(OR(AB3331&lt;0.2,AB3331&gt;0.75),"Include","NotInclude")</f>
        <v>Include</v>
      </c>
      <c r="AF3331">
        <v>1</v>
      </c>
      <c r="AG3331">
        <v>0.32948337799999999</v>
      </c>
      <c r="AH3331">
        <v>0.67051662199999995</v>
      </c>
      <c r="AI3331">
        <v>8</v>
      </c>
      <c r="AJ3331" t="s">
        <v>8749</v>
      </c>
      <c r="AK3331" t="s">
        <v>95</v>
      </c>
      <c r="AL3331" t="s">
        <v>8750</v>
      </c>
      <c r="AM3331">
        <v>159</v>
      </c>
      <c r="AN3331" t="s">
        <v>1211</v>
      </c>
      <c r="AO3331">
        <v>0.54</v>
      </c>
      <c r="AP3331" t="s">
        <v>6613</v>
      </c>
      <c r="AQ3331" t="s">
        <v>6613</v>
      </c>
      <c r="AR3331" t="s">
        <v>1211</v>
      </c>
      <c r="AS3331">
        <v>0.82</v>
      </c>
      <c r="AT3331" t="s">
        <v>8751</v>
      </c>
      <c r="AU3331" t="s">
        <v>100</v>
      </c>
      <c r="AV3331" t="s">
        <v>21</v>
      </c>
      <c r="AW3331" t="s">
        <v>24</v>
      </c>
      <c r="AX3331" t="s">
        <v>880</v>
      </c>
      <c r="AY3331" t="s">
        <v>881</v>
      </c>
      <c r="AZ3331" t="s">
        <v>1213</v>
      </c>
      <c r="BA3331" t="s">
        <v>8</v>
      </c>
    </row>
    <row r="3332" spans="1:53" ht="17" x14ac:dyDescent="0.2">
      <c r="A3332" t="s">
        <v>17552</v>
      </c>
      <c r="B3332">
        <v>857</v>
      </c>
      <c r="C3332">
        <v>1</v>
      </c>
      <c r="D3332" t="s">
        <v>79</v>
      </c>
      <c r="E3332" t="s">
        <v>8747</v>
      </c>
      <c r="F3332" t="s">
        <v>79</v>
      </c>
      <c r="G3332">
        <v>159</v>
      </c>
      <c r="H3332" t="s">
        <v>8748</v>
      </c>
      <c r="I3332" t="s">
        <v>8</v>
      </c>
      <c r="J3332" t="s">
        <v>82</v>
      </c>
      <c r="K3332" t="s">
        <v>8</v>
      </c>
      <c r="L3332" t="s">
        <v>8</v>
      </c>
      <c r="M3332" t="s">
        <v>8</v>
      </c>
      <c r="N3332" t="s">
        <v>8</v>
      </c>
      <c r="O3332" t="s">
        <v>163</v>
      </c>
      <c r="P3332" t="s">
        <v>4119</v>
      </c>
      <c r="Q3332" t="s">
        <v>177</v>
      </c>
      <c r="R3332" t="s">
        <v>178</v>
      </c>
      <c r="S3332" t="s">
        <v>518</v>
      </c>
      <c r="T3332" t="s">
        <v>180</v>
      </c>
      <c r="U3332" t="s">
        <v>180</v>
      </c>
      <c r="V3332" t="s">
        <v>8</v>
      </c>
      <c r="W3332" t="s">
        <v>92</v>
      </c>
      <c r="X3332">
        <v>159</v>
      </c>
      <c r="Y3332">
        <v>159</v>
      </c>
      <c r="Z3332" t="s">
        <v>93</v>
      </c>
      <c r="AA3332">
        <v>-8.6100859999999994E-3</v>
      </c>
      <c r="AB3332">
        <v>1.008610086</v>
      </c>
      <c r="AC3332" t="s">
        <v>7</v>
      </c>
      <c r="AD3332" t="s">
        <v>7</v>
      </c>
      <c r="AE3332" s="4" t="str">
        <f>IF(OR(AB3332&lt;0.2,AB3332&gt;0.75),"Include","NotInclude")</f>
        <v>Include</v>
      </c>
      <c r="AF3332">
        <v>1</v>
      </c>
      <c r="AG3332">
        <v>0.32948337799999999</v>
      </c>
      <c r="AH3332">
        <v>0.67051662199999995</v>
      </c>
      <c r="AI3332">
        <v>8</v>
      </c>
      <c r="AJ3332" t="s">
        <v>8749</v>
      </c>
      <c r="AK3332" t="s">
        <v>95</v>
      </c>
      <c r="AL3332" t="s">
        <v>8750</v>
      </c>
      <c r="AM3332">
        <v>159</v>
      </c>
      <c r="AN3332" t="s">
        <v>1211</v>
      </c>
      <c r="AO3332">
        <v>0.54</v>
      </c>
      <c r="AP3332" t="s">
        <v>6613</v>
      </c>
      <c r="AQ3332" t="s">
        <v>6613</v>
      </c>
      <c r="AR3332" t="s">
        <v>1211</v>
      </c>
      <c r="AS3332">
        <v>0.82</v>
      </c>
      <c r="AT3332" t="s">
        <v>8751</v>
      </c>
      <c r="AU3332" t="s">
        <v>100</v>
      </c>
      <c r="AV3332" t="s">
        <v>21</v>
      </c>
      <c r="AW3332" t="s">
        <v>24</v>
      </c>
      <c r="AX3332" t="s">
        <v>880</v>
      </c>
      <c r="AY3332" t="s">
        <v>881</v>
      </c>
      <c r="AZ3332" t="s">
        <v>1213</v>
      </c>
      <c r="BA3332" t="s">
        <v>8</v>
      </c>
    </row>
    <row r="3333" spans="1:53" ht="17" x14ac:dyDescent="0.2">
      <c r="A3333" t="s">
        <v>78</v>
      </c>
      <c r="B3333">
        <v>858</v>
      </c>
      <c r="C3333">
        <v>732</v>
      </c>
      <c r="D3333" t="s">
        <v>79</v>
      </c>
      <c r="E3333" t="s">
        <v>8752</v>
      </c>
      <c r="F3333" t="s">
        <v>79</v>
      </c>
      <c r="G3333">
        <v>1596</v>
      </c>
      <c r="H3333" t="s">
        <v>8753</v>
      </c>
      <c r="I3333" t="s">
        <v>8</v>
      </c>
      <c r="J3333" t="s">
        <v>82</v>
      </c>
      <c r="K3333" t="s">
        <v>8754</v>
      </c>
      <c r="L3333" t="s">
        <v>8</v>
      </c>
      <c r="M3333" t="s">
        <v>8</v>
      </c>
      <c r="N3333" t="s">
        <v>8</v>
      </c>
      <c r="O3333" t="s">
        <v>308</v>
      </c>
      <c r="P3333" t="s">
        <v>8489</v>
      </c>
      <c r="Q3333" t="s">
        <v>5559</v>
      </c>
      <c r="R3333" t="s">
        <v>5560</v>
      </c>
      <c r="S3333" t="s">
        <v>167</v>
      </c>
      <c r="T3333" t="s">
        <v>167</v>
      </c>
      <c r="U3333" t="s">
        <v>167</v>
      </c>
      <c r="V3333" t="s">
        <v>91</v>
      </c>
      <c r="W3333" t="s">
        <v>137</v>
      </c>
      <c r="X3333">
        <v>1596</v>
      </c>
      <c r="Y3333">
        <v>1596</v>
      </c>
      <c r="Z3333" t="s">
        <v>93</v>
      </c>
      <c r="AA3333">
        <v>0.44815125500000003</v>
      </c>
      <c r="AB3333">
        <v>0.55184874500000003</v>
      </c>
      <c r="AC3333" t="s">
        <v>9</v>
      </c>
      <c r="AD3333" t="s">
        <v>9</v>
      </c>
      <c r="AE3333" s="4" t="str">
        <f>IF(OR(AB3333&lt;0.2,AB3333&gt;0.75),"Include","NotInclude")</f>
        <v>NotInclude</v>
      </c>
      <c r="AF3333">
        <v>20</v>
      </c>
      <c r="AG3333">
        <v>0.84066944600000004</v>
      </c>
      <c r="AH3333">
        <v>0.15933055400000001</v>
      </c>
      <c r="AI3333">
        <v>13</v>
      </c>
      <c r="AJ3333" t="s">
        <v>8755</v>
      </c>
      <c r="AK3333" t="s">
        <v>95</v>
      </c>
      <c r="AL3333" t="s">
        <v>8756</v>
      </c>
      <c r="AM3333">
        <v>1596</v>
      </c>
      <c r="AN3333" t="s">
        <v>859</v>
      </c>
      <c r="AO3333">
        <v>1</v>
      </c>
      <c r="AP3333">
        <v>689950</v>
      </c>
      <c r="AQ3333">
        <v>689950</v>
      </c>
      <c r="AR3333" t="s">
        <v>859</v>
      </c>
      <c r="AS3333">
        <v>1</v>
      </c>
      <c r="AT3333" t="s">
        <v>8757</v>
      </c>
      <c r="AU3333" t="s">
        <v>100</v>
      </c>
      <c r="AV3333" t="s">
        <v>13</v>
      </c>
      <c r="AW3333" t="s">
        <v>13</v>
      </c>
      <c r="AX3333" t="s">
        <v>353</v>
      </c>
      <c r="AY3333" t="s">
        <v>743</v>
      </c>
      <c r="AZ3333" t="s">
        <v>744</v>
      </c>
      <c r="BA3333" t="s">
        <v>861</v>
      </c>
    </row>
    <row r="3334" spans="1:53" ht="17" x14ac:dyDescent="0.2">
      <c r="A3334" t="s">
        <v>17552</v>
      </c>
      <c r="B3334">
        <v>858</v>
      </c>
      <c r="C3334">
        <v>1</v>
      </c>
      <c r="D3334" t="s">
        <v>79</v>
      </c>
      <c r="E3334" t="s">
        <v>8752</v>
      </c>
      <c r="F3334" t="s">
        <v>79</v>
      </c>
      <c r="G3334">
        <v>1596</v>
      </c>
      <c r="H3334" t="s">
        <v>8753</v>
      </c>
      <c r="I3334" t="s">
        <v>8</v>
      </c>
      <c r="J3334" t="s">
        <v>82</v>
      </c>
      <c r="K3334" t="s">
        <v>8754</v>
      </c>
      <c r="L3334" t="s">
        <v>8</v>
      </c>
      <c r="M3334" t="s">
        <v>8</v>
      </c>
      <c r="N3334" t="s">
        <v>8</v>
      </c>
      <c r="O3334" t="s">
        <v>308</v>
      </c>
      <c r="P3334" t="s">
        <v>8489</v>
      </c>
      <c r="Q3334" t="s">
        <v>5559</v>
      </c>
      <c r="R3334" t="s">
        <v>5560</v>
      </c>
      <c r="S3334" t="s">
        <v>167</v>
      </c>
      <c r="T3334" t="s">
        <v>167</v>
      </c>
      <c r="U3334" t="s">
        <v>167</v>
      </c>
      <c r="V3334" t="s">
        <v>91</v>
      </c>
      <c r="W3334" t="s">
        <v>137</v>
      </c>
      <c r="X3334">
        <v>1596</v>
      </c>
      <c r="Y3334">
        <v>1596</v>
      </c>
      <c r="Z3334" t="s">
        <v>93</v>
      </c>
      <c r="AA3334">
        <v>0.44815125500000003</v>
      </c>
      <c r="AB3334">
        <v>0.55184874500000003</v>
      </c>
      <c r="AC3334" t="s">
        <v>9</v>
      </c>
      <c r="AD3334" t="s">
        <v>9</v>
      </c>
      <c r="AE3334" s="4" t="str">
        <f>IF(OR(AB3334&lt;0.2,AB3334&gt;0.75),"Include","NotInclude")</f>
        <v>NotInclude</v>
      </c>
      <c r="AF3334">
        <v>20</v>
      </c>
      <c r="AG3334">
        <v>0.84066944600000004</v>
      </c>
      <c r="AH3334">
        <v>0.15933055400000001</v>
      </c>
      <c r="AI3334">
        <v>13</v>
      </c>
      <c r="AJ3334" t="s">
        <v>8755</v>
      </c>
      <c r="AK3334" t="s">
        <v>95</v>
      </c>
      <c r="AL3334" t="s">
        <v>8756</v>
      </c>
      <c r="AM3334">
        <v>1596</v>
      </c>
      <c r="AN3334" t="s">
        <v>859</v>
      </c>
      <c r="AO3334">
        <v>1</v>
      </c>
      <c r="AP3334">
        <v>689950</v>
      </c>
      <c r="AQ3334">
        <v>689950</v>
      </c>
      <c r="AR3334" t="s">
        <v>859</v>
      </c>
      <c r="AS3334">
        <v>1</v>
      </c>
      <c r="AT3334" t="s">
        <v>8757</v>
      </c>
      <c r="AU3334" t="s">
        <v>100</v>
      </c>
      <c r="AV3334" t="s">
        <v>13</v>
      </c>
      <c r="AW3334" t="s">
        <v>13</v>
      </c>
      <c r="AX3334" t="s">
        <v>353</v>
      </c>
      <c r="AY3334" t="s">
        <v>743</v>
      </c>
      <c r="AZ3334" t="s">
        <v>744</v>
      </c>
      <c r="BA3334" t="s">
        <v>861</v>
      </c>
    </row>
    <row r="3335" spans="1:53" ht="17" x14ac:dyDescent="0.2">
      <c r="A3335" t="s">
        <v>78</v>
      </c>
      <c r="B3335">
        <v>859</v>
      </c>
      <c r="C3335">
        <v>732</v>
      </c>
      <c r="D3335" t="s">
        <v>79</v>
      </c>
      <c r="E3335" t="s">
        <v>8763</v>
      </c>
      <c r="F3335" t="s">
        <v>79</v>
      </c>
      <c r="G3335">
        <v>160</v>
      </c>
      <c r="H3335" t="s">
        <v>8764</v>
      </c>
      <c r="I3335" t="s">
        <v>8</v>
      </c>
      <c r="J3335" t="s">
        <v>82</v>
      </c>
      <c r="K3335" t="s">
        <v>8</v>
      </c>
      <c r="L3335" t="s">
        <v>8</v>
      </c>
      <c r="M3335" t="s">
        <v>8</v>
      </c>
      <c r="N3335" t="s">
        <v>8</v>
      </c>
      <c r="O3335" t="s">
        <v>163</v>
      </c>
      <c r="P3335" t="s">
        <v>4119</v>
      </c>
      <c r="Q3335" t="s">
        <v>177</v>
      </c>
      <c r="R3335" t="s">
        <v>178</v>
      </c>
      <c r="S3335" t="s">
        <v>518</v>
      </c>
      <c r="T3335" t="s">
        <v>180</v>
      </c>
      <c r="U3335" t="s">
        <v>180</v>
      </c>
      <c r="V3335" t="s">
        <v>8</v>
      </c>
      <c r="W3335" t="s">
        <v>92</v>
      </c>
      <c r="X3335">
        <v>160</v>
      </c>
      <c r="Y3335">
        <v>160</v>
      </c>
      <c r="Z3335" t="s">
        <v>93</v>
      </c>
      <c r="AA3335">
        <v>0.30217302200000001</v>
      </c>
      <c r="AB3335">
        <v>0.69782697800000004</v>
      </c>
      <c r="AC3335" t="s">
        <v>9</v>
      </c>
      <c r="AD3335" t="s">
        <v>9</v>
      </c>
      <c r="AE3335" s="4" t="str">
        <f>IF(OR(AB3335&lt;0.2,AB3335&gt;0.75),"Include","NotInclude")</f>
        <v>NotInclude</v>
      </c>
      <c r="AF3335">
        <v>1</v>
      </c>
      <c r="AG3335">
        <v>0</v>
      </c>
      <c r="AH3335">
        <v>0</v>
      </c>
      <c r="AI3335">
        <v>0</v>
      </c>
      <c r="AJ3335" t="s">
        <v>8765</v>
      </c>
      <c r="AK3335" t="s">
        <v>95</v>
      </c>
      <c r="AL3335" t="s">
        <v>8766</v>
      </c>
      <c r="AM3335">
        <v>160</v>
      </c>
      <c r="AN3335" t="s">
        <v>1204</v>
      </c>
      <c r="AO3335">
        <v>0.62</v>
      </c>
      <c r="AP3335">
        <v>541859</v>
      </c>
      <c r="AQ3335">
        <v>541859</v>
      </c>
      <c r="AR3335" t="s">
        <v>4943</v>
      </c>
      <c r="AS3335">
        <v>1</v>
      </c>
      <c r="AT3335" t="s">
        <v>8767</v>
      </c>
      <c r="AU3335" t="s">
        <v>100</v>
      </c>
      <c r="AV3335" t="s">
        <v>21</v>
      </c>
      <c r="AW3335" t="s">
        <v>24</v>
      </c>
      <c r="AX3335" t="s">
        <v>956</v>
      </c>
      <c r="AY3335" t="s">
        <v>1206</v>
      </c>
      <c r="AZ3335" t="s">
        <v>1207</v>
      </c>
      <c r="BA3335" t="s">
        <v>8</v>
      </c>
    </row>
    <row r="3336" spans="1:53" ht="17" x14ac:dyDescent="0.2">
      <c r="A3336" t="s">
        <v>252</v>
      </c>
      <c r="B3336">
        <v>859</v>
      </c>
      <c r="C3336">
        <v>732</v>
      </c>
      <c r="D3336">
        <v>100</v>
      </c>
      <c r="E3336" t="s">
        <v>8768</v>
      </c>
      <c r="F3336" t="s">
        <v>8763</v>
      </c>
      <c r="G3336">
        <v>163</v>
      </c>
      <c r="H3336" t="s">
        <v>8769</v>
      </c>
      <c r="I3336" t="s">
        <v>8</v>
      </c>
      <c r="J3336" t="s">
        <v>82</v>
      </c>
      <c r="K3336" t="s">
        <v>8</v>
      </c>
      <c r="L3336" t="s">
        <v>8</v>
      </c>
      <c r="M3336" t="s">
        <v>8</v>
      </c>
      <c r="N3336" t="s">
        <v>8</v>
      </c>
      <c r="O3336" t="s">
        <v>163</v>
      </c>
      <c r="P3336" t="s">
        <v>4096</v>
      </c>
      <c r="Q3336" t="s">
        <v>177</v>
      </c>
      <c r="R3336" t="s">
        <v>178</v>
      </c>
      <c r="S3336" t="s">
        <v>518</v>
      </c>
      <c r="T3336" t="s">
        <v>180</v>
      </c>
      <c r="U3336" t="s">
        <v>180</v>
      </c>
      <c r="V3336" t="s">
        <v>8</v>
      </c>
      <c r="W3336" t="s">
        <v>92</v>
      </c>
      <c r="X3336">
        <v>163</v>
      </c>
      <c r="Y3336">
        <v>163</v>
      </c>
      <c r="Z3336" t="s">
        <v>93</v>
      </c>
      <c r="AA3336">
        <v>3.9565396000000003E-2</v>
      </c>
      <c r="AB3336">
        <v>0.96043460400000003</v>
      </c>
      <c r="AC3336" t="s">
        <v>7</v>
      </c>
      <c r="AD3336" t="s">
        <v>7</v>
      </c>
      <c r="AE3336" s="4" t="str">
        <f>IF(OR(AB3336&lt;0.2,AB3336&gt;0.75),"Include","NotInclude")</f>
        <v>Include</v>
      </c>
      <c r="AF3336">
        <v>1</v>
      </c>
      <c r="AG3336">
        <v>0</v>
      </c>
      <c r="AH3336">
        <v>0</v>
      </c>
      <c r="AI3336">
        <v>0</v>
      </c>
      <c r="AJ3336" t="s">
        <v>8770</v>
      </c>
      <c r="AK3336" t="s">
        <v>95</v>
      </c>
      <c r="AL3336" t="s">
        <v>8771</v>
      </c>
      <c r="AM3336">
        <v>163</v>
      </c>
      <c r="AN3336" t="s">
        <v>1204</v>
      </c>
      <c r="AO3336">
        <v>0.65</v>
      </c>
      <c r="AP3336">
        <v>541859</v>
      </c>
      <c r="AQ3336">
        <v>541859</v>
      </c>
      <c r="AR3336" t="s">
        <v>4943</v>
      </c>
      <c r="AS3336">
        <v>1</v>
      </c>
      <c r="AT3336" t="s">
        <v>8767</v>
      </c>
      <c r="AU3336" t="s">
        <v>100</v>
      </c>
      <c r="AV3336" t="s">
        <v>21</v>
      </c>
      <c r="AW3336" t="s">
        <v>24</v>
      </c>
      <c r="AX3336" t="s">
        <v>956</v>
      </c>
      <c r="AY3336" t="s">
        <v>1206</v>
      </c>
      <c r="AZ3336" t="s">
        <v>1207</v>
      </c>
      <c r="BA3336" t="s">
        <v>8</v>
      </c>
    </row>
    <row r="3337" spans="1:53" ht="17" x14ac:dyDescent="0.2">
      <c r="A3337" t="s">
        <v>17552</v>
      </c>
      <c r="B3337">
        <v>859</v>
      </c>
      <c r="C3337">
        <v>2</v>
      </c>
      <c r="D3337" t="s">
        <v>79</v>
      </c>
      <c r="E3337" t="s">
        <v>8763</v>
      </c>
      <c r="F3337" t="s">
        <v>79</v>
      </c>
      <c r="G3337">
        <v>160</v>
      </c>
      <c r="H3337" t="s">
        <v>8764</v>
      </c>
      <c r="I3337" t="s">
        <v>8</v>
      </c>
      <c r="J3337" t="s">
        <v>82</v>
      </c>
      <c r="K3337" t="s">
        <v>8</v>
      </c>
      <c r="L3337" t="s">
        <v>8</v>
      </c>
      <c r="M3337" t="s">
        <v>8</v>
      </c>
      <c r="N3337" t="s">
        <v>8</v>
      </c>
      <c r="O3337" t="s">
        <v>163</v>
      </c>
      <c r="P3337" t="s">
        <v>4119</v>
      </c>
      <c r="Q3337" t="s">
        <v>177</v>
      </c>
      <c r="R3337" t="s">
        <v>178</v>
      </c>
      <c r="S3337" t="s">
        <v>518</v>
      </c>
      <c r="T3337" t="s">
        <v>180</v>
      </c>
      <c r="U3337" t="s">
        <v>180</v>
      </c>
      <c r="V3337" t="s">
        <v>8</v>
      </c>
      <c r="W3337" t="s">
        <v>92</v>
      </c>
      <c r="X3337">
        <v>160</v>
      </c>
      <c r="Y3337">
        <v>160</v>
      </c>
      <c r="Z3337" t="s">
        <v>93</v>
      </c>
      <c r="AA3337">
        <v>0.30217302200000001</v>
      </c>
      <c r="AB3337">
        <v>0.69782697800000004</v>
      </c>
      <c r="AC3337" t="s">
        <v>9</v>
      </c>
      <c r="AD3337" t="s">
        <v>9</v>
      </c>
      <c r="AE3337" s="4" t="str">
        <f>IF(OR(AB3337&lt;0.2,AB3337&gt;0.75),"Include","NotInclude")</f>
        <v>NotInclude</v>
      </c>
      <c r="AF3337">
        <v>1</v>
      </c>
      <c r="AG3337">
        <v>0</v>
      </c>
      <c r="AH3337">
        <v>0</v>
      </c>
      <c r="AI3337">
        <v>0</v>
      </c>
      <c r="AJ3337" t="s">
        <v>8765</v>
      </c>
      <c r="AK3337" t="s">
        <v>95</v>
      </c>
      <c r="AL3337" t="s">
        <v>8766</v>
      </c>
      <c r="AM3337">
        <v>160</v>
      </c>
      <c r="AN3337" t="s">
        <v>1204</v>
      </c>
      <c r="AO3337">
        <v>0.62</v>
      </c>
      <c r="AP3337">
        <v>541859</v>
      </c>
      <c r="AQ3337">
        <v>541859</v>
      </c>
      <c r="AR3337" t="s">
        <v>4943</v>
      </c>
      <c r="AS3337">
        <v>1</v>
      </c>
      <c r="AT3337" t="s">
        <v>8767</v>
      </c>
      <c r="AU3337" t="s">
        <v>100</v>
      </c>
      <c r="AV3337" t="s">
        <v>21</v>
      </c>
      <c r="AW3337" t="s">
        <v>24</v>
      </c>
      <c r="AX3337" t="s">
        <v>956</v>
      </c>
      <c r="AY3337" t="s">
        <v>1206</v>
      </c>
      <c r="AZ3337" t="s">
        <v>1207</v>
      </c>
      <c r="BA3337" t="s">
        <v>8</v>
      </c>
    </row>
    <row r="3338" spans="1:53" ht="17" x14ac:dyDescent="0.2">
      <c r="A3338" t="s">
        <v>78</v>
      </c>
      <c r="B3338">
        <v>860</v>
      </c>
      <c r="C3338">
        <v>732</v>
      </c>
      <c r="D3338" t="s">
        <v>79</v>
      </c>
      <c r="E3338" t="s">
        <v>8778</v>
      </c>
      <c r="F3338" t="s">
        <v>79</v>
      </c>
      <c r="G3338">
        <v>172</v>
      </c>
      <c r="H3338" t="s">
        <v>8779</v>
      </c>
      <c r="I3338" t="s">
        <v>8</v>
      </c>
      <c r="J3338" t="s">
        <v>82</v>
      </c>
      <c r="K3338" t="s">
        <v>8</v>
      </c>
      <c r="L3338" t="s">
        <v>8</v>
      </c>
      <c r="M3338" t="s">
        <v>8</v>
      </c>
      <c r="N3338" t="s">
        <v>8</v>
      </c>
      <c r="O3338" t="s">
        <v>163</v>
      </c>
      <c r="P3338" t="s">
        <v>8774</v>
      </c>
      <c r="Q3338" t="s">
        <v>3624</v>
      </c>
      <c r="R3338" t="s">
        <v>3625</v>
      </c>
      <c r="S3338" t="s">
        <v>518</v>
      </c>
      <c r="T3338" t="s">
        <v>180</v>
      </c>
      <c r="U3338" t="s">
        <v>180</v>
      </c>
      <c r="V3338" t="s">
        <v>8</v>
      </c>
      <c r="W3338" t="s">
        <v>247</v>
      </c>
      <c r="X3338">
        <v>172</v>
      </c>
      <c r="Y3338">
        <v>172</v>
      </c>
      <c r="Z3338" t="s">
        <v>93</v>
      </c>
      <c r="AA3338">
        <v>0.13940139400000001</v>
      </c>
      <c r="AB3338">
        <v>0.86059860600000004</v>
      </c>
      <c r="AC3338" t="s">
        <v>7</v>
      </c>
      <c r="AD3338" t="s">
        <v>9</v>
      </c>
      <c r="AE3338" s="4" t="str">
        <f>IF(OR(AB3338&lt;0.2,AB3338&gt;0.75),"Include","NotInclude")</f>
        <v>Include</v>
      </c>
      <c r="AF3338">
        <v>1</v>
      </c>
      <c r="AG3338">
        <v>0</v>
      </c>
      <c r="AH3338">
        <v>0</v>
      </c>
      <c r="AI3338">
        <v>0</v>
      </c>
      <c r="AJ3338" t="s">
        <v>8780</v>
      </c>
      <c r="AK3338" t="s">
        <v>95</v>
      </c>
      <c r="AL3338" t="s">
        <v>8781</v>
      </c>
      <c r="AM3338">
        <v>172</v>
      </c>
      <c r="AN3338" t="s">
        <v>1285</v>
      </c>
      <c r="AO3338">
        <v>1</v>
      </c>
      <c r="AP3338">
        <v>534204</v>
      </c>
      <c r="AQ3338" t="s">
        <v>8</v>
      </c>
      <c r="AR3338" t="s">
        <v>8</v>
      </c>
      <c r="AS3338" t="s">
        <v>8</v>
      </c>
      <c r="AT3338" t="s">
        <v>8782</v>
      </c>
      <c r="AU3338" t="s">
        <v>100</v>
      </c>
      <c r="AV3338" t="s">
        <v>21</v>
      </c>
      <c r="AW3338" t="s">
        <v>24</v>
      </c>
      <c r="AX3338" t="s">
        <v>956</v>
      </c>
      <c r="AY3338" t="s">
        <v>957</v>
      </c>
      <c r="AZ3338" t="s">
        <v>958</v>
      </c>
      <c r="BA3338" t="s">
        <v>8</v>
      </c>
    </row>
    <row r="3339" spans="1:53" ht="17" x14ac:dyDescent="0.2">
      <c r="A3339" t="s">
        <v>17552</v>
      </c>
      <c r="B3339">
        <v>860</v>
      </c>
      <c r="C3339">
        <v>1</v>
      </c>
      <c r="D3339" t="s">
        <v>79</v>
      </c>
      <c r="E3339" t="s">
        <v>8778</v>
      </c>
      <c r="F3339" t="s">
        <v>79</v>
      </c>
      <c r="G3339">
        <v>172</v>
      </c>
      <c r="H3339" t="s">
        <v>8779</v>
      </c>
      <c r="I3339" t="s">
        <v>8</v>
      </c>
      <c r="J3339" t="s">
        <v>82</v>
      </c>
      <c r="K3339" t="s">
        <v>8</v>
      </c>
      <c r="L3339" t="s">
        <v>8</v>
      </c>
      <c r="M3339" t="s">
        <v>8</v>
      </c>
      <c r="N3339" t="s">
        <v>8</v>
      </c>
      <c r="O3339" t="s">
        <v>163</v>
      </c>
      <c r="P3339" t="s">
        <v>8774</v>
      </c>
      <c r="Q3339" t="s">
        <v>3624</v>
      </c>
      <c r="R3339" t="s">
        <v>3625</v>
      </c>
      <c r="S3339" t="s">
        <v>518</v>
      </c>
      <c r="T3339" t="s">
        <v>180</v>
      </c>
      <c r="U3339" t="s">
        <v>180</v>
      </c>
      <c r="V3339" t="s">
        <v>8</v>
      </c>
      <c r="W3339" t="s">
        <v>247</v>
      </c>
      <c r="X3339">
        <v>172</v>
      </c>
      <c r="Y3339">
        <v>172</v>
      </c>
      <c r="Z3339" t="s">
        <v>93</v>
      </c>
      <c r="AA3339">
        <v>0.13940139400000001</v>
      </c>
      <c r="AB3339">
        <v>0.86059860600000004</v>
      </c>
      <c r="AC3339" t="s">
        <v>7</v>
      </c>
      <c r="AD3339" t="s">
        <v>9</v>
      </c>
      <c r="AE3339" s="4" t="str">
        <f>IF(OR(AB3339&lt;0.2,AB3339&gt;0.75),"Include","NotInclude")</f>
        <v>Include</v>
      </c>
      <c r="AF3339">
        <v>1</v>
      </c>
      <c r="AG3339">
        <v>0</v>
      </c>
      <c r="AH3339">
        <v>0</v>
      </c>
      <c r="AI3339">
        <v>0</v>
      </c>
      <c r="AJ3339" t="s">
        <v>8780</v>
      </c>
      <c r="AK3339" t="s">
        <v>95</v>
      </c>
      <c r="AL3339" t="s">
        <v>8781</v>
      </c>
      <c r="AM3339">
        <v>172</v>
      </c>
      <c r="AN3339" t="s">
        <v>1285</v>
      </c>
      <c r="AO3339">
        <v>1</v>
      </c>
      <c r="AP3339">
        <v>534204</v>
      </c>
      <c r="AQ3339" t="s">
        <v>8</v>
      </c>
      <c r="AR3339" t="s">
        <v>8</v>
      </c>
      <c r="AS3339" t="s">
        <v>8</v>
      </c>
      <c r="AT3339" t="s">
        <v>8782</v>
      </c>
      <c r="AU3339" t="s">
        <v>100</v>
      </c>
      <c r="AV3339" t="s">
        <v>21</v>
      </c>
      <c r="AW3339" t="s">
        <v>24</v>
      </c>
      <c r="AX3339" t="s">
        <v>956</v>
      </c>
      <c r="AY3339" t="s">
        <v>957</v>
      </c>
      <c r="AZ3339" t="s">
        <v>958</v>
      </c>
      <c r="BA3339" t="s">
        <v>8</v>
      </c>
    </row>
    <row r="3340" spans="1:53" ht="17" x14ac:dyDescent="0.2">
      <c r="A3340" t="s">
        <v>78</v>
      </c>
      <c r="B3340">
        <v>861</v>
      </c>
      <c r="C3340">
        <v>732</v>
      </c>
      <c r="D3340" t="s">
        <v>79</v>
      </c>
      <c r="E3340" t="s">
        <v>8783</v>
      </c>
      <c r="F3340" t="s">
        <v>79</v>
      </c>
      <c r="G3340">
        <v>175</v>
      </c>
      <c r="H3340" t="s">
        <v>8784</v>
      </c>
      <c r="I3340" t="s">
        <v>8</v>
      </c>
      <c r="J3340" t="s">
        <v>82</v>
      </c>
      <c r="K3340" t="s">
        <v>8</v>
      </c>
      <c r="L3340" t="s">
        <v>8</v>
      </c>
      <c r="M3340" t="s">
        <v>8</v>
      </c>
      <c r="N3340" t="s">
        <v>8</v>
      </c>
      <c r="O3340" t="s">
        <v>163</v>
      </c>
      <c r="P3340" t="s">
        <v>3623</v>
      </c>
      <c r="Q3340" t="s">
        <v>3624</v>
      </c>
      <c r="R3340" t="s">
        <v>3625</v>
      </c>
      <c r="S3340" t="s">
        <v>518</v>
      </c>
      <c r="T3340" t="s">
        <v>180</v>
      </c>
      <c r="U3340" t="s">
        <v>180</v>
      </c>
      <c r="V3340" t="s">
        <v>91</v>
      </c>
      <c r="W3340" t="s">
        <v>247</v>
      </c>
      <c r="X3340">
        <v>175</v>
      </c>
      <c r="Y3340">
        <v>175</v>
      </c>
      <c r="Z3340" t="s">
        <v>93</v>
      </c>
      <c r="AA3340">
        <v>0.285362854</v>
      </c>
      <c r="AB3340">
        <v>0.71463714599999995</v>
      </c>
      <c r="AC3340" t="s">
        <v>9</v>
      </c>
      <c r="AD3340" t="s">
        <v>9</v>
      </c>
      <c r="AE3340" s="4" t="str">
        <f>IF(OR(AB3340&lt;0.2,AB3340&gt;0.75),"Include","NotInclude")</f>
        <v>NotInclude</v>
      </c>
      <c r="AF3340">
        <v>1</v>
      </c>
      <c r="AG3340">
        <v>0</v>
      </c>
      <c r="AH3340">
        <v>0</v>
      </c>
      <c r="AI3340">
        <v>0</v>
      </c>
      <c r="AJ3340" t="s">
        <v>8785</v>
      </c>
      <c r="AK3340" t="s">
        <v>95</v>
      </c>
      <c r="AL3340" t="s">
        <v>8786</v>
      </c>
      <c r="AM3340">
        <v>175</v>
      </c>
      <c r="AN3340" t="s">
        <v>8787</v>
      </c>
      <c r="AO3340">
        <v>0.95</v>
      </c>
      <c r="AP3340">
        <v>338200</v>
      </c>
      <c r="AQ3340" t="s">
        <v>8</v>
      </c>
      <c r="AR3340" t="s">
        <v>8</v>
      </c>
      <c r="AS3340" t="s">
        <v>8</v>
      </c>
      <c r="AT3340" t="s">
        <v>8788</v>
      </c>
      <c r="AU3340" t="s">
        <v>100</v>
      </c>
      <c r="AV3340" t="s">
        <v>21</v>
      </c>
      <c r="AW3340" t="s">
        <v>24</v>
      </c>
      <c r="AX3340" t="s">
        <v>956</v>
      </c>
      <c r="AY3340" t="s">
        <v>1206</v>
      </c>
      <c r="AZ3340" t="s">
        <v>1207</v>
      </c>
      <c r="BA3340" t="s">
        <v>8789</v>
      </c>
    </row>
    <row r="3341" spans="1:53" ht="17" x14ac:dyDescent="0.2">
      <c r="A3341" t="s">
        <v>17552</v>
      </c>
      <c r="B3341">
        <v>861</v>
      </c>
      <c r="C3341">
        <v>1</v>
      </c>
      <c r="D3341" t="s">
        <v>79</v>
      </c>
      <c r="E3341" t="s">
        <v>8783</v>
      </c>
      <c r="F3341" t="s">
        <v>79</v>
      </c>
      <c r="G3341">
        <v>175</v>
      </c>
      <c r="H3341" t="s">
        <v>8784</v>
      </c>
      <c r="I3341" t="s">
        <v>8</v>
      </c>
      <c r="J3341" t="s">
        <v>82</v>
      </c>
      <c r="K3341" t="s">
        <v>8</v>
      </c>
      <c r="L3341" t="s">
        <v>8</v>
      </c>
      <c r="M3341" t="s">
        <v>8</v>
      </c>
      <c r="N3341" t="s">
        <v>8</v>
      </c>
      <c r="O3341" t="s">
        <v>163</v>
      </c>
      <c r="P3341" t="s">
        <v>3623</v>
      </c>
      <c r="Q3341" t="s">
        <v>3624</v>
      </c>
      <c r="R3341" t="s">
        <v>3625</v>
      </c>
      <c r="S3341" t="s">
        <v>518</v>
      </c>
      <c r="T3341" t="s">
        <v>180</v>
      </c>
      <c r="U3341" t="s">
        <v>180</v>
      </c>
      <c r="V3341" t="s">
        <v>91</v>
      </c>
      <c r="W3341" t="s">
        <v>247</v>
      </c>
      <c r="X3341">
        <v>175</v>
      </c>
      <c r="Y3341">
        <v>175</v>
      </c>
      <c r="Z3341" t="s">
        <v>93</v>
      </c>
      <c r="AA3341">
        <v>0.285362854</v>
      </c>
      <c r="AB3341">
        <v>0.71463714599999995</v>
      </c>
      <c r="AC3341" t="s">
        <v>9</v>
      </c>
      <c r="AD3341" t="s">
        <v>9</v>
      </c>
      <c r="AE3341" s="4" t="str">
        <f>IF(OR(AB3341&lt;0.2,AB3341&gt;0.75),"Include","NotInclude")</f>
        <v>NotInclude</v>
      </c>
      <c r="AF3341">
        <v>1</v>
      </c>
      <c r="AG3341">
        <v>0</v>
      </c>
      <c r="AH3341">
        <v>0</v>
      </c>
      <c r="AI3341">
        <v>0</v>
      </c>
      <c r="AJ3341" t="s">
        <v>8785</v>
      </c>
      <c r="AK3341" t="s">
        <v>95</v>
      </c>
      <c r="AL3341" t="s">
        <v>8786</v>
      </c>
      <c r="AM3341">
        <v>175</v>
      </c>
      <c r="AN3341" t="s">
        <v>8787</v>
      </c>
      <c r="AO3341">
        <v>0.95</v>
      </c>
      <c r="AP3341">
        <v>338200</v>
      </c>
      <c r="AQ3341" t="s">
        <v>8</v>
      </c>
      <c r="AR3341" t="s">
        <v>8</v>
      </c>
      <c r="AS3341" t="s">
        <v>8</v>
      </c>
      <c r="AT3341" t="s">
        <v>8788</v>
      </c>
      <c r="AU3341" t="s">
        <v>100</v>
      </c>
      <c r="AV3341" t="s">
        <v>21</v>
      </c>
      <c r="AW3341" t="s">
        <v>24</v>
      </c>
      <c r="AX3341" t="s">
        <v>956</v>
      </c>
      <c r="AY3341" t="s">
        <v>1206</v>
      </c>
      <c r="AZ3341" t="s">
        <v>1207</v>
      </c>
      <c r="BA3341" t="s">
        <v>8789</v>
      </c>
    </row>
    <row r="3342" spans="1:53" ht="17" x14ac:dyDescent="0.2">
      <c r="A3342" t="s">
        <v>78</v>
      </c>
      <c r="B3342">
        <v>862</v>
      </c>
      <c r="C3342">
        <v>732</v>
      </c>
      <c r="D3342" t="s">
        <v>79</v>
      </c>
      <c r="E3342" t="s">
        <v>8790</v>
      </c>
      <c r="F3342" t="s">
        <v>79</v>
      </c>
      <c r="G3342">
        <v>3583</v>
      </c>
      <c r="H3342" t="s">
        <v>8791</v>
      </c>
      <c r="I3342" t="s">
        <v>8</v>
      </c>
      <c r="J3342" t="s">
        <v>82</v>
      </c>
      <c r="K3342" t="s">
        <v>8792</v>
      </c>
      <c r="L3342" t="s">
        <v>8</v>
      </c>
      <c r="M3342" t="s">
        <v>8</v>
      </c>
      <c r="N3342" t="s">
        <v>8</v>
      </c>
      <c r="O3342" t="s">
        <v>84</v>
      </c>
      <c r="P3342" t="s">
        <v>2631</v>
      </c>
      <c r="Q3342" t="s">
        <v>86</v>
      </c>
      <c r="R3342" t="s">
        <v>87</v>
      </c>
      <c r="S3342" t="s">
        <v>88</v>
      </c>
      <c r="T3342" t="s">
        <v>89</v>
      </c>
      <c r="U3342" t="s">
        <v>90</v>
      </c>
      <c r="V3342" t="s">
        <v>119</v>
      </c>
      <c r="W3342" t="s">
        <v>92</v>
      </c>
      <c r="X3342">
        <v>3583</v>
      </c>
      <c r="Y3342">
        <v>3583</v>
      </c>
      <c r="Z3342" t="s">
        <v>93</v>
      </c>
      <c r="AA3342">
        <v>1.285652859</v>
      </c>
      <c r="AB3342">
        <v>-0.28565285899999998</v>
      </c>
      <c r="AC3342" t="s">
        <v>6</v>
      </c>
      <c r="AD3342" t="s">
        <v>6</v>
      </c>
      <c r="AE3342" s="4" t="str">
        <f>IF(OR(AB3342&lt;0.2,AB3342&gt;0.75),"Include","NotInclude")</f>
        <v>Include</v>
      </c>
      <c r="AF3342">
        <v>21</v>
      </c>
      <c r="AG3342">
        <v>0</v>
      </c>
      <c r="AH3342">
        <v>0</v>
      </c>
      <c r="AI3342">
        <v>0</v>
      </c>
      <c r="AJ3342" t="s">
        <v>8793</v>
      </c>
      <c r="AK3342" t="s">
        <v>95</v>
      </c>
      <c r="AL3342" t="s">
        <v>8794</v>
      </c>
      <c r="AM3342">
        <v>3583</v>
      </c>
      <c r="AN3342" t="s">
        <v>4078</v>
      </c>
      <c r="AO3342">
        <v>0.72</v>
      </c>
      <c r="AP3342">
        <v>574655</v>
      </c>
      <c r="AQ3342">
        <v>574655</v>
      </c>
      <c r="AR3342" t="s">
        <v>8795</v>
      </c>
      <c r="AS3342">
        <v>1</v>
      </c>
      <c r="AT3342" t="s">
        <v>8796</v>
      </c>
      <c r="AU3342" t="s">
        <v>100</v>
      </c>
      <c r="AV3342" t="s">
        <v>21</v>
      </c>
      <c r="AW3342" t="s">
        <v>22</v>
      </c>
      <c r="AX3342" t="s">
        <v>1241</v>
      </c>
      <c r="AY3342" t="s">
        <v>2386</v>
      </c>
      <c r="AZ3342" t="s">
        <v>4080</v>
      </c>
      <c r="BA3342" t="s">
        <v>8</v>
      </c>
    </row>
    <row r="3343" spans="1:53" ht="17" x14ac:dyDescent="0.2">
      <c r="A3343" t="s">
        <v>252</v>
      </c>
      <c r="B3343">
        <v>862</v>
      </c>
      <c r="C3343">
        <v>476</v>
      </c>
      <c r="D3343">
        <v>100</v>
      </c>
      <c r="E3343" t="s">
        <v>17189</v>
      </c>
      <c r="F3343" t="s">
        <v>8790</v>
      </c>
      <c r="G3343">
        <v>4197</v>
      </c>
      <c r="H3343" t="s">
        <v>6223</v>
      </c>
      <c r="I3343" t="s">
        <v>8</v>
      </c>
      <c r="J3343" t="s">
        <v>1188</v>
      </c>
      <c r="K3343" t="s">
        <v>8</v>
      </c>
      <c r="L3343" t="s">
        <v>8</v>
      </c>
      <c r="M3343" t="s">
        <v>8</v>
      </c>
      <c r="N3343" t="s">
        <v>8</v>
      </c>
      <c r="O3343" t="s">
        <v>344</v>
      </c>
      <c r="P3343" t="s">
        <v>1260</v>
      </c>
      <c r="Q3343" t="s">
        <v>346</v>
      </c>
      <c r="R3343" t="s">
        <v>347</v>
      </c>
      <c r="S3343" t="s">
        <v>1183</v>
      </c>
      <c r="T3343" t="s">
        <v>439</v>
      </c>
      <c r="U3343" t="s">
        <v>8</v>
      </c>
      <c r="V3343" t="s">
        <v>8</v>
      </c>
      <c r="W3343" t="s">
        <v>8</v>
      </c>
      <c r="X3343">
        <v>4197</v>
      </c>
      <c r="Y3343">
        <v>0</v>
      </c>
      <c r="Z3343" t="s">
        <v>248</v>
      </c>
      <c r="AA3343">
        <v>0</v>
      </c>
      <c r="AB3343">
        <v>0</v>
      </c>
      <c r="AC3343" t="s">
        <v>8</v>
      </c>
      <c r="AD3343" t="s">
        <v>8</v>
      </c>
      <c r="AE3343" s="4" t="str">
        <f>IF(OR(AB3343&lt;0.2,AB3343&gt;0.75),"Include","NotInclude")</f>
        <v>Include</v>
      </c>
      <c r="AF3343">
        <v>0</v>
      </c>
      <c r="AG3343">
        <v>0</v>
      </c>
      <c r="AH3343">
        <v>0</v>
      </c>
      <c r="AI3343">
        <v>0</v>
      </c>
      <c r="AJ3343" t="s">
        <v>17190</v>
      </c>
      <c r="AK3343" t="s">
        <v>95</v>
      </c>
      <c r="AL3343" t="s">
        <v>17191</v>
      </c>
      <c r="AM3343">
        <v>4197</v>
      </c>
      <c r="AN3343" t="s">
        <v>4078</v>
      </c>
      <c r="AO3343">
        <v>1</v>
      </c>
      <c r="AP3343">
        <v>574655</v>
      </c>
      <c r="AQ3343">
        <v>574655</v>
      </c>
      <c r="AR3343" t="s">
        <v>8795</v>
      </c>
      <c r="AS3343">
        <v>1</v>
      </c>
      <c r="AT3343" t="s">
        <v>17192</v>
      </c>
      <c r="AU3343" t="s">
        <v>100</v>
      </c>
      <c r="AV3343" t="s">
        <v>21</v>
      </c>
      <c r="AW3343" t="s">
        <v>22</v>
      </c>
      <c r="AX3343" t="s">
        <v>1241</v>
      </c>
      <c r="AY3343" t="s">
        <v>2386</v>
      </c>
      <c r="AZ3343" t="s">
        <v>4080</v>
      </c>
      <c r="BA3343" t="s">
        <v>8</v>
      </c>
    </row>
    <row r="3344" spans="1:53" ht="17" x14ac:dyDescent="0.2">
      <c r="A3344" t="s">
        <v>252</v>
      </c>
      <c r="B3344">
        <v>862</v>
      </c>
      <c r="C3344">
        <v>476</v>
      </c>
      <c r="D3344">
        <v>100</v>
      </c>
      <c r="E3344" t="s">
        <v>17193</v>
      </c>
      <c r="F3344" t="s">
        <v>8790</v>
      </c>
      <c r="G3344">
        <v>4202</v>
      </c>
      <c r="H3344" t="s">
        <v>6502</v>
      </c>
      <c r="I3344" t="s">
        <v>8</v>
      </c>
      <c r="J3344" t="s">
        <v>1188</v>
      </c>
      <c r="K3344" t="s">
        <v>8</v>
      </c>
      <c r="L3344" t="s">
        <v>8</v>
      </c>
      <c r="M3344" t="s">
        <v>8</v>
      </c>
      <c r="N3344" t="s">
        <v>8</v>
      </c>
      <c r="O3344" t="s">
        <v>163</v>
      </c>
      <c r="P3344" t="s">
        <v>1182</v>
      </c>
      <c r="Q3344" t="s">
        <v>827</v>
      </c>
      <c r="R3344" t="s">
        <v>828</v>
      </c>
      <c r="S3344" t="s">
        <v>1183</v>
      </c>
      <c r="T3344" t="s">
        <v>439</v>
      </c>
      <c r="U3344" t="s">
        <v>8</v>
      </c>
      <c r="V3344" t="s">
        <v>8</v>
      </c>
      <c r="W3344" t="s">
        <v>8</v>
      </c>
      <c r="X3344">
        <v>4202</v>
      </c>
      <c r="Y3344">
        <v>0</v>
      </c>
      <c r="Z3344" t="s">
        <v>248</v>
      </c>
      <c r="AA3344">
        <v>0</v>
      </c>
      <c r="AB3344">
        <v>0</v>
      </c>
      <c r="AC3344" t="s">
        <v>8</v>
      </c>
      <c r="AD3344" t="s">
        <v>8</v>
      </c>
      <c r="AE3344" s="4" t="str">
        <f>IF(OR(AB3344&lt;0.2,AB3344&gt;0.75),"Include","NotInclude")</f>
        <v>Include</v>
      </c>
      <c r="AF3344">
        <v>0</v>
      </c>
      <c r="AG3344">
        <v>0</v>
      </c>
      <c r="AH3344">
        <v>0</v>
      </c>
      <c r="AI3344">
        <v>0</v>
      </c>
      <c r="AJ3344" t="s">
        <v>17194</v>
      </c>
      <c r="AK3344" t="s">
        <v>95</v>
      </c>
      <c r="AL3344" t="s">
        <v>17195</v>
      </c>
      <c r="AM3344">
        <v>4202</v>
      </c>
      <c r="AN3344" t="s">
        <v>4078</v>
      </c>
      <c r="AO3344">
        <v>1</v>
      </c>
      <c r="AP3344">
        <v>574655</v>
      </c>
      <c r="AQ3344">
        <v>574655</v>
      </c>
      <c r="AR3344" t="s">
        <v>8795</v>
      </c>
      <c r="AS3344">
        <v>1</v>
      </c>
      <c r="AT3344" t="s">
        <v>17192</v>
      </c>
      <c r="AU3344" t="s">
        <v>100</v>
      </c>
      <c r="AV3344" t="s">
        <v>21</v>
      </c>
      <c r="AW3344" t="s">
        <v>22</v>
      </c>
      <c r="AX3344" t="s">
        <v>1241</v>
      </c>
      <c r="AY3344" t="s">
        <v>2386</v>
      </c>
      <c r="AZ3344" t="s">
        <v>4080</v>
      </c>
      <c r="BA3344" t="s">
        <v>8</v>
      </c>
    </row>
    <row r="3345" spans="1:53" ht="17" x14ac:dyDescent="0.2">
      <c r="A3345" t="s">
        <v>17552</v>
      </c>
      <c r="B3345">
        <v>862</v>
      </c>
      <c r="C3345">
        <v>3</v>
      </c>
      <c r="D3345" t="s">
        <v>79</v>
      </c>
      <c r="E3345" t="s">
        <v>8790</v>
      </c>
      <c r="F3345" t="s">
        <v>79</v>
      </c>
      <c r="G3345">
        <v>3583</v>
      </c>
      <c r="H3345" t="s">
        <v>8791</v>
      </c>
      <c r="I3345" t="s">
        <v>8</v>
      </c>
      <c r="J3345" t="s">
        <v>82</v>
      </c>
      <c r="K3345" t="s">
        <v>8792</v>
      </c>
      <c r="L3345" t="s">
        <v>8</v>
      </c>
      <c r="M3345" t="s">
        <v>8</v>
      </c>
      <c r="N3345" t="s">
        <v>8</v>
      </c>
      <c r="O3345" t="s">
        <v>84</v>
      </c>
      <c r="P3345" t="s">
        <v>2631</v>
      </c>
      <c r="Q3345" t="s">
        <v>86</v>
      </c>
      <c r="R3345" t="s">
        <v>87</v>
      </c>
      <c r="S3345" t="s">
        <v>88</v>
      </c>
      <c r="T3345" t="s">
        <v>89</v>
      </c>
      <c r="U3345" t="s">
        <v>90</v>
      </c>
      <c r="V3345" t="s">
        <v>119</v>
      </c>
      <c r="W3345" t="s">
        <v>92</v>
      </c>
      <c r="X3345">
        <v>3583</v>
      </c>
      <c r="Y3345">
        <v>3583</v>
      </c>
      <c r="Z3345" t="s">
        <v>93</v>
      </c>
      <c r="AA3345">
        <v>1.285652859</v>
      </c>
      <c r="AB3345">
        <v>-0.28565285899999998</v>
      </c>
      <c r="AC3345" t="s">
        <v>6</v>
      </c>
      <c r="AD3345" t="s">
        <v>6</v>
      </c>
      <c r="AE3345" s="4" t="str">
        <f>IF(OR(AB3345&lt;0.2,AB3345&gt;0.75),"Include","NotInclude")</f>
        <v>Include</v>
      </c>
      <c r="AF3345">
        <v>21</v>
      </c>
      <c r="AG3345">
        <v>0</v>
      </c>
      <c r="AH3345">
        <v>0</v>
      </c>
      <c r="AI3345">
        <v>0</v>
      </c>
      <c r="AJ3345" t="s">
        <v>8793</v>
      </c>
      <c r="AK3345" t="s">
        <v>95</v>
      </c>
      <c r="AL3345" t="s">
        <v>8794</v>
      </c>
      <c r="AM3345">
        <v>3583</v>
      </c>
      <c r="AN3345" t="s">
        <v>4078</v>
      </c>
      <c r="AO3345">
        <v>0.72</v>
      </c>
      <c r="AP3345">
        <v>574655</v>
      </c>
      <c r="AQ3345">
        <v>574655</v>
      </c>
      <c r="AR3345" t="s">
        <v>8795</v>
      </c>
      <c r="AS3345">
        <v>1</v>
      </c>
      <c r="AT3345" t="s">
        <v>8796</v>
      </c>
      <c r="AU3345" t="s">
        <v>100</v>
      </c>
      <c r="AV3345" t="s">
        <v>21</v>
      </c>
      <c r="AW3345" t="s">
        <v>22</v>
      </c>
      <c r="AX3345" t="s">
        <v>1241</v>
      </c>
      <c r="AY3345" t="s">
        <v>2386</v>
      </c>
      <c r="AZ3345" t="s">
        <v>4080</v>
      </c>
      <c r="BA3345" t="s">
        <v>8</v>
      </c>
    </row>
    <row r="3346" spans="1:53" ht="17" x14ac:dyDescent="0.2">
      <c r="A3346" t="s">
        <v>78</v>
      </c>
      <c r="B3346">
        <v>863</v>
      </c>
      <c r="C3346">
        <v>732</v>
      </c>
      <c r="D3346" t="s">
        <v>79</v>
      </c>
      <c r="E3346" t="s">
        <v>8802</v>
      </c>
      <c r="F3346" t="s">
        <v>79</v>
      </c>
      <c r="G3346">
        <v>3914</v>
      </c>
      <c r="H3346" t="s">
        <v>8803</v>
      </c>
      <c r="I3346" t="s">
        <v>8</v>
      </c>
      <c r="J3346" t="s">
        <v>82</v>
      </c>
      <c r="K3346" t="s">
        <v>8804</v>
      </c>
      <c r="L3346" t="s">
        <v>8</v>
      </c>
      <c r="M3346" t="s">
        <v>8</v>
      </c>
      <c r="N3346" t="s">
        <v>8</v>
      </c>
      <c r="O3346" t="s">
        <v>344</v>
      </c>
      <c r="P3346" t="s">
        <v>1202</v>
      </c>
      <c r="Q3346" t="s">
        <v>346</v>
      </c>
      <c r="R3346" t="s">
        <v>347</v>
      </c>
      <c r="S3346" t="s">
        <v>1183</v>
      </c>
      <c r="T3346" t="s">
        <v>439</v>
      </c>
      <c r="U3346" t="s">
        <v>8</v>
      </c>
      <c r="V3346" t="s">
        <v>8</v>
      </c>
      <c r="W3346" t="s">
        <v>8</v>
      </c>
      <c r="X3346">
        <v>3914</v>
      </c>
      <c r="Y3346">
        <v>0</v>
      </c>
      <c r="Z3346" t="s">
        <v>248</v>
      </c>
      <c r="AA3346">
        <v>0</v>
      </c>
      <c r="AB3346">
        <v>0</v>
      </c>
      <c r="AC3346" t="s">
        <v>8</v>
      </c>
      <c r="AD3346" t="s">
        <v>8</v>
      </c>
      <c r="AE3346" s="4" t="str">
        <f>IF(OR(AB3346&lt;0.2,AB3346&gt;0.75),"Include","NotInclude")</f>
        <v>Include</v>
      </c>
      <c r="AF3346">
        <v>0</v>
      </c>
      <c r="AG3346">
        <v>0</v>
      </c>
      <c r="AH3346">
        <v>0</v>
      </c>
      <c r="AI3346">
        <v>0</v>
      </c>
      <c r="AJ3346" t="s">
        <v>8805</v>
      </c>
      <c r="AK3346" t="s">
        <v>95</v>
      </c>
      <c r="AL3346" t="s">
        <v>8806</v>
      </c>
      <c r="AM3346">
        <v>3914</v>
      </c>
      <c r="AN3346" t="s">
        <v>1085</v>
      </c>
      <c r="AO3346">
        <v>1</v>
      </c>
      <c r="AP3346">
        <v>813457</v>
      </c>
      <c r="AQ3346">
        <v>813457</v>
      </c>
      <c r="AR3346" t="s">
        <v>1415</v>
      </c>
      <c r="AS3346">
        <v>0.96</v>
      </c>
      <c r="AT3346" t="s">
        <v>8807</v>
      </c>
      <c r="AU3346" t="s">
        <v>100</v>
      </c>
      <c r="AV3346" t="s">
        <v>21</v>
      </c>
      <c r="AW3346" t="s">
        <v>24</v>
      </c>
      <c r="AX3346" t="s">
        <v>880</v>
      </c>
      <c r="AY3346" t="s">
        <v>881</v>
      </c>
      <c r="AZ3346" t="s">
        <v>8</v>
      </c>
      <c r="BA3346" t="s">
        <v>8</v>
      </c>
    </row>
    <row r="3347" spans="1:53" ht="17" x14ac:dyDescent="0.2">
      <c r="A3347" t="s">
        <v>17552</v>
      </c>
      <c r="B3347">
        <v>863</v>
      </c>
      <c r="C3347">
        <v>1</v>
      </c>
      <c r="D3347" t="s">
        <v>79</v>
      </c>
      <c r="E3347" t="s">
        <v>8802</v>
      </c>
      <c r="F3347" t="s">
        <v>79</v>
      </c>
      <c r="G3347">
        <v>3914</v>
      </c>
      <c r="H3347" t="s">
        <v>8803</v>
      </c>
      <c r="I3347" t="s">
        <v>8</v>
      </c>
      <c r="J3347" t="s">
        <v>82</v>
      </c>
      <c r="K3347" t="s">
        <v>8804</v>
      </c>
      <c r="L3347" t="s">
        <v>8</v>
      </c>
      <c r="M3347" t="s">
        <v>8</v>
      </c>
      <c r="N3347" t="s">
        <v>8</v>
      </c>
      <c r="O3347" t="s">
        <v>344</v>
      </c>
      <c r="P3347" t="s">
        <v>1202</v>
      </c>
      <c r="Q3347" t="s">
        <v>346</v>
      </c>
      <c r="R3347" t="s">
        <v>347</v>
      </c>
      <c r="S3347" t="s">
        <v>1183</v>
      </c>
      <c r="T3347" t="s">
        <v>439</v>
      </c>
      <c r="U3347" t="s">
        <v>8</v>
      </c>
      <c r="V3347" t="s">
        <v>8</v>
      </c>
      <c r="W3347" t="s">
        <v>8</v>
      </c>
      <c r="X3347">
        <v>3914</v>
      </c>
      <c r="Y3347">
        <v>0</v>
      </c>
      <c r="Z3347" t="s">
        <v>248</v>
      </c>
      <c r="AA3347">
        <v>0</v>
      </c>
      <c r="AB3347">
        <v>0</v>
      </c>
      <c r="AC3347" t="s">
        <v>8</v>
      </c>
      <c r="AD3347" t="s">
        <v>8</v>
      </c>
      <c r="AE3347" s="4" t="str">
        <f>IF(OR(AB3347&lt;0.2,AB3347&gt;0.75),"Include","NotInclude")</f>
        <v>Include</v>
      </c>
      <c r="AF3347">
        <v>0</v>
      </c>
      <c r="AG3347">
        <v>0</v>
      </c>
      <c r="AH3347">
        <v>0</v>
      </c>
      <c r="AI3347">
        <v>0</v>
      </c>
      <c r="AJ3347" t="s">
        <v>8805</v>
      </c>
      <c r="AK3347" t="s">
        <v>95</v>
      </c>
      <c r="AL3347" t="s">
        <v>8806</v>
      </c>
      <c r="AM3347">
        <v>3914</v>
      </c>
      <c r="AN3347" t="s">
        <v>1085</v>
      </c>
      <c r="AO3347">
        <v>1</v>
      </c>
      <c r="AP3347">
        <v>813457</v>
      </c>
      <c r="AQ3347">
        <v>813457</v>
      </c>
      <c r="AR3347" t="s">
        <v>1415</v>
      </c>
      <c r="AS3347">
        <v>0.96</v>
      </c>
      <c r="AT3347" t="s">
        <v>8807</v>
      </c>
      <c r="AU3347" t="s">
        <v>100</v>
      </c>
      <c r="AV3347" t="s">
        <v>21</v>
      </c>
      <c r="AW3347" t="s">
        <v>24</v>
      </c>
      <c r="AX3347" t="s">
        <v>880</v>
      </c>
      <c r="AY3347" t="s">
        <v>881</v>
      </c>
      <c r="AZ3347" t="s">
        <v>8</v>
      </c>
      <c r="BA3347" t="s">
        <v>8</v>
      </c>
    </row>
    <row r="3348" spans="1:53" ht="17" x14ac:dyDescent="0.2">
      <c r="A3348" t="s">
        <v>78</v>
      </c>
      <c r="B3348">
        <v>864</v>
      </c>
      <c r="C3348">
        <v>731</v>
      </c>
      <c r="D3348" t="s">
        <v>79</v>
      </c>
      <c r="E3348" t="s">
        <v>8808</v>
      </c>
      <c r="F3348" t="s">
        <v>79</v>
      </c>
      <c r="G3348">
        <v>118</v>
      </c>
      <c r="H3348" t="s">
        <v>8809</v>
      </c>
      <c r="I3348" t="s">
        <v>8</v>
      </c>
      <c r="J3348" t="s">
        <v>82</v>
      </c>
      <c r="K3348" t="s">
        <v>8</v>
      </c>
      <c r="L3348" t="s">
        <v>8</v>
      </c>
      <c r="M3348" t="s">
        <v>8</v>
      </c>
      <c r="N3348">
        <v>2013</v>
      </c>
      <c r="O3348" t="s">
        <v>131</v>
      </c>
      <c r="P3348" t="s">
        <v>5438</v>
      </c>
      <c r="Q3348" t="s">
        <v>2847</v>
      </c>
      <c r="R3348" t="s">
        <v>2848</v>
      </c>
      <c r="S3348" t="s">
        <v>154</v>
      </c>
      <c r="T3348" t="s">
        <v>89</v>
      </c>
      <c r="U3348" t="s">
        <v>90</v>
      </c>
      <c r="V3348" t="s">
        <v>119</v>
      </c>
      <c r="W3348" t="s">
        <v>247</v>
      </c>
      <c r="X3348">
        <v>118</v>
      </c>
      <c r="Y3348">
        <v>118</v>
      </c>
      <c r="Z3348" t="s">
        <v>93</v>
      </c>
      <c r="AA3348">
        <v>0.13058630600000001</v>
      </c>
      <c r="AB3348">
        <v>0.86941369400000001</v>
      </c>
      <c r="AC3348" t="s">
        <v>7</v>
      </c>
      <c r="AD3348" t="s">
        <v>9</v>
      </c>
      <c r="AE3348" s="4" t="str">
        <f>IF(OR(AB3348&lt;0.2,AB3348&gt;0.75),"Include","NotInclude")</f>
        <v>Include</v>
      </c>
      <c r="AF3348">
        <v>1</v>
      </c>
      <c r="AG3348">
        <v>0</v>
      </c>
      <c r="AH3348">
        <v>0</v>
      </c>
      <c r="AI3348">
        <v>0</v>
      </c>
      <c r="AJ3348" t="s">
        <v>8810</v>
      </c>
      <c r="AK3348" t="s">
        <v>95</v>
      </c>
      <c r="AL3348" t="s">
        <v>8811</v>
      </c>
      <c r="AM3348">
        <v>118</v>
      </c>
      <c r="AN3348" t="s">
        <v>4563</v>
      </c>
      <c r="AO3348">
        <v>1</v>
      </c>
      <c r="AP3348">
        <v>334110</v>
      </c>
      <c r="AQ3348">
        <v>334110</v>
      </c>
      <c r="AR3348" t="s">
        <v>4563</v>
      </c>
      <c r="AS3348">
        <v>0.99</v>
      </c>
      <c r="AT3348" t="s">
        <v>8812</v>
      </c>
      <c r="AU3348" t="s">
        <v>100</v>
      </c>
      <c r="AV3348" t="s">
        <v>21</v>
      </c>
      <c r="AW3348" t="s">
        <v>23</v>
      </c>
      <c r="AX3348" t="s">
        <v>970</v>
      </c>
      <c r="AY3348" t="s">
        <v>4566</v>
      </c>
      <c r="AZ3348" t="s">
        <v>8</v>
      </c>
      <c r="BA3348" t="s">
        <v>8</v>
      </c>
    </row>
    <row r="3349" spans="1:53" ht="17" x14ac:dyDescent="0.2">
      <c r="A3349" t="s">
        <v>252</v>
      </c>
      <c r="B3349">
        <v>864</v>
      </c>
      <c r="C3349">
        <v>731</v>
      </c>
      <c r="D3349">
        <v>100</v>
      </c>
      <c r="E3349" t="s">
        <v>8848</v>
      </c>
      <c r="F3349" t="s">
        <v>8808</v>
      </c>
      <c r="G3349">
        <v>128</v>
      </c>
      <c r="H3349" t="s">
        <v>8849</v>
      </c>
      <c r="I3349" t="s">
        <v>8</v>
      </c>
      <c r="J3349" t="s">
        <v>82</v>
      </c>
      <c r="K3349" t="s">
        <v>8</v>
      </c>
      <c r="L3349" t="s">
        <v>8</v>
      </c>
      <c r="M3349" t="s">
        <v>8</v>
      </c>
      <c r="N3349">
        <v>2013</v>
      </c>
      <c r="O3349" t="s">
        <v>131</v>
      </c>
      <c r="P3349" t="s">
        <v>5438</v>
      </c>
      <c r="Q3349" t="s">
        <v>2847</v>
      </c>
      <c r="R3349" t="s">
        <v>2848</v>
      </c>
      <c r="S3349" t="s">
        <v>154</v>
      </c>
      <c r="T3349" t="s">
        <v>89</v>
      </c>
      <c r="U3349" t="s">
        <v>90</v>
      </c>
      <c r="V3349" t="s">
        <v>119</v>
      </c>
      <c r="W3349" t="s">
        <v>247</v>
      </c>
      <c r="X3349">
        <v>128</v>
      </c>
      <c r="Y3349">
        <v>128</v>
      </c>
      <c r="Z3349" t="s">
        <v>93</v>
      </c>
      <c r="AA3349">
        <v>0.26691266899999999</v>
      </c>
      <c r="AB3349">
        <v>0.73308733100000001</v>
      </c>
      <c r="AC3349" t="s">
        <v>9</v>
      </c>
      <c r="AD3349" t="s">
        <v>9</v>
      </c>
      <c r="AE3349" s="4" t="str">
        <f>IF(OR(AB3349&lt;0.2,AB3349&gt;0.75),"Include","NotInclude")</f>
        <v>NotInclude</v>
      </c>
      <c r="AF3349">
        <v>1</v>
      </c>
      <c r="AG3349">
        <v>0</v>
      </c>
      <c r="AH3349">
        <v>0</v>
      </c>
      <c r="AI3349">
        <v>0</v>
      </c>
      <c r="AJ3349" t="s">
        <v>8850</v>
      </c>
      <c r="AK3349" t="s">
        <v>95</v>
      </c>
      <c r="AL3349" t="s">
        <v>8851</v>
      </c>
      <c r="AM3349">
        <v>128</v>
      </c>
      <c r="AN3349" t="s">
        <v>4563</v>
      </c>
      <c r="AO3349">
        <v>0.98</v>
      </c>
      <c r="AP3349">
        <v>334110</v>
      </c>
      <c r="AQ3349">
        <v>334110</v>
      </c>
      <c r="AR3349" t="s">
        <v>4563</v>
      </c>
      <c r="AS3349">
        <v>0.99</v>
      </c>
      <c r="AT3349" t="s">
        <v>8812</v>
      </c>
      <c r="AU3349" t="s">
        <v>100</v>
      </c>
      <c r="AV3349" t="s">
        <v>21</v>
      </c>
      <c r="AW3349" t="s">
        <v>23</v>
      </c>
      <c r="AX3349" t="s">
        <v>970</v>
      </c>
      <c r="AY3349" t="s">
        <v>4566</v>
      </c>
      <c r="AZ3349" t="s">
        <v>8</v>
      </c>
      <c r="BA3349" t="s">
        <v>8</v>
      </c>
    </row>
    <row r="3350" spans="1:53" ht="17" x14ac:dyDescent="0.2">
      <c r="A3350" t="s">
        <v>252</v>
      </c>
      <c r="B3350">
        <v>864</v>
      </c>
      <c r="C3350">
        <v>526</v>
      </c>
      <c r="D3350">
        <v>100</v>
      </c>
      <c r="E3350" t="s">
        <v>16360</v>
      </c>
      <c r="F3350" t="s">
        <v>8808</v>
      </c>
      <c r="G3350">
        <v>256</v>
      </c>
      <c r="H3350" t="s">
        <v>16361</v>
      </c>
      <c r="I3350" t="s">
        <v>8</v>
      </c>
      <c r="J3350" t="s">
        <v>82</v>
      </c>
      <c r="K3350" t="s">
        <v>8</v>
      </c>
      <c r="L3350" t="s">
        <v>8</v>
      </c>
      <c r="M3350" t="s">
        <v>8</v>
      </c>
      <c r="N3350" t="s">
        <v>8</v>
      </c>
      <c r="O3350" t="s">
        <v>131</v>
      </c>
      <c r="P3350" t="s">
        <v>9235</v>
      </c>
      <c r="Q3350" t="s">
        <v>3654</v>
      </c>
      <c r="R3350" t="s">
        <v>3655</v>
      </c>
      <c r="S3350" t="s">
        <v>518</v>
      </c>
      <c r="T3350" t="s">
        <v>180</v>
      </c>
      <c r="U3350" t="s">
        <v>180</v>
      </c>
      <c r="V3350" t="s">
        <v>119</v>
      </c>
      <c r="W3350" t="s">
        <v>92</v>
      </c>
      <c r="X3350">
        <v>256</v>
      </c>
      <c r="Y3350">
        <v>256</v>
      </c>
      <c r="Z3350" t="s">
        <v>93</v>
      </c>
      <c r="AA3350">
        <v>0.47027470300000002</v>
      </c>
      <c r="AB3350">
        <v>0.52972529700000004</v>
      </c>
      <c r="AC3350" t="s">
        <v>9</v>
      </c>
      <c r="AD3350" t="s">
        <v>9</v>
      </c>
      <c r="AE3350" s="4" t="str">
        <f>IF(OR(AB3350&lt;0.2,AB3350&gt;0.75),"Include","NotInclude")</f>
        <v>NotInclude</v>
      </c>
      <c r="AF3350">
        <v>1</v>
      </c>
      <c r="AG3350">
        <v>0</v>
      </c>
      <c r="AH3350">
        <v>0</v>
      </c>
      <c r="AI3350">
        <v>0</v>
      </c>
      <c r="AJ3350" t="s">
        <v>16362</v>
      </c>
      <c r="AK3350" t="s">
        <v>95</v>
      </c>
      <c r="AL3350" t="s">
        <v>16363</v>
      </c>
      <c r="AM3350">
        <v>256</v>
      </c>
      <c r="AN3350" t="s">
        <v>4563</v>
      </c>
      <c r="AO3350">
        <v>0.88</v>
      </c>
      <c r="AP3350">
        <v>569551</v>
      </c>
      <c r="AQ3350" t="s">
        <v>8</v>
      </c>
      <c r="AR3350" t="s">
        <v>8</v>
      </c>
      <c r="AS3350" t="s">
        <v>8</v>
      </c>
      <c r="AT3350" t="s">
        <v>16364</v>
      </c>
      <c r="AU3350" t="s">
        <v>100</v>
      </c>
      <c r="AV3350" t="s">
        <v>21</v>
      </c>
      <c r="AW3350" t="s">
        <v>23</v>
      </c>
      <c r="AX3350" t="s">
        <v>970</v>
      </c>
      <c r="AY3350" t="s">
        <v>4566</v>
      </c>
      <c r="AZ3350" t="s">
        <v>8</v>
      </c>
      <c r="BA3350" t="s">
        <v>8</v>
      </c>
    </row>
    <row r="3351" spans="1:53" ht="17" x14ac:dyDescent="0.2">
      <c r="A3351" t="s">
        <v>17552</v>
      </c>
      <c r="B3351">
        <v>864</v>
      </c>
      <c r="C3351">
        <v>3</v>
      </c>
      <c r="D3351" t="s">
        <v>79</v>
      </c>
      <c r="E3351" t="s">
        <v>8808</v>
      </c>
      <c r="F3351" t="s">
        <v>79</v>
      </c>
      <c r="G3351">
        <v>118</v>
      </c>
      <c r="H3351" t="s">
        <v>8809</v>
      </c>
      <c r="I3351" t="s">
        <v>8</v>
      </c>
      <c r="J3351" t="s">
        <v>82</v>
      </c>
      <c r="K3351" t="s">
        <v>8</v>
      </c>
      <c r="L3351" t="s">
        <v>8</v>
      </c>
      <c r="M3351" t="s">
        <v>8</v>
      </c>
      <c r="N3351">
        <v>2013</v>
      </c>
      <c r="O3351" t="s">
        <v>131</v>
      </c>
      <c r="P3351" t="s">
        <v>5438</v>
      </c>
      <c r="Q3351" t="s">
        <v>2847</v>
      </c>
      <c r="R3351" t="s">
        <v>2848</v>
      </c>
      <c r="S3351" t="s">
        <v>154</v>
      </c>
      <c r="T3351" t="s">
        <v>89</v>
      </c>
      <c r="U3351" t="s">
        <v>90</v>
      </c>
      <c r="V3351" t="s">
        <v>119</v>
      </c>
      <c r="W3351" t="s">
        <v>247</v>
      </c>
      <c r="X3351">
        <v>118</v>
      </c>
      <c r="Y3351">
        <v>118</v>
      </c>
      <c r="Z3351" t="s">
        <v>93</v>
      </c>
      <c r="AA3351">
        <v>0.13058630600000001</v>
      </c>
      <c r="AB3351">
        <v>0.86941369400000001</v>
      </c>
      <c r="AC3351" t="s">
        <v>7</v>
      </c>
      <c r="AD3351" t="s">
        <v>9</v>
      </c>
      <c r="AE3351" s="4" t="str">
        <f>IF(OR(AB3351&lt;0.2,AB3351&gt;0.75),"Include","NotInclude")</f>
        <v>Include</v>
      </c>
      <c r="AF3351">
        <v>1</v>
      </c>
      <c r="AG3351">
        <v>0</v>
      </c>
      <c r="AH3351">
        <v>0</v>
      </c>
      <c r="AI3351">
        <v>0</v>
      </c>
      <c r="AJ3351" t="s">
        <v>8810</v>
      </c>
      <c r="AK3351" t="s">
        <v>95</v>
      </c>
      <c r="AL3351" t="s">
        <v>8811</v>
      </c>
      <c r="AM3351">
        <v>118</v>
      </c>
      <c r="AN3351" t="s">
        <v>4563</v>
      </c>
      <c r="AO3351">
        <v>1</v>
      </c>
      <c r="AP3351">
        <v>334110</v>
      </c>
      <c r="AQ3351">
        <v>334110</v>
      </c>
      <c r="AR3351" t="s">
        <v>4563</v>
      </c>
      <c r="AS3351">
        <v>0.99</v>
      </c>
      <c r="AT3351" t="s">
        <v>8812</v>
      </c>
      <c r="AU3351" t="s">
        <v>100</v>
      </c>
      <c r="AV3351" t="s">
        <v>21</v>
      </c>
      <c r="AW3351" t="s">
        <v>23</v>
      </c>
      <c r="AX3351" t="s">
        <v>970</v>
      </c>
      <c r="AY3351" t="s">
        <v>4566</v>
      </c>
      <c r="AZ3351" t="s">
        <v>8</v>
      </c>
      <c r="BA3351" t="s">
        <v>8</v>
      </c>
    </row>
    <row r="3352" spans="1:53" ht="17" x14ac:dyDescent="0.2">
      <c r="A3352" t="s">
        <v>78</v>
      </c>
      <c r="B3352">
        <v>865</v>
      </c>
      <c r="C3352">
        <v>731</v>
      </c>
      <c r="D3352" t="s">
        <v>79</v>
      </c>
      <c r="E3352" t="s">
        <v>8813</v>
      </c>
      <c r="F3352" t="s">
        <v>79</v>
      </c>
      <c r="G3352">
        <v>123</v>
      </c>
      <c r="H3352" t="s">
        <v>8814</v>
      </c>
      <c r="I3352" t="s">
        <v>8</v>
      </c>
      <c r="J3352" t="s">
        <v>82</v>
      </c>
      <c r="K3352" t="s">
        <v>8</v>
      </c>
      <c r="L3352" t="s">
        <v>8</v>
      </c>
      <c r="M3352" t="s">
        <v>8</v>
      </c>
      <c r="N3352">
        <v>2013</v>
      </c>
      <c r="O3352" t="s">
        <v>131</v>
      </c>
      <c r="P3352" t="s">
        <v>5432</v>
      </c>
      <c r="Q3352" t="s">
        <v>2847</v>
      </c>
      <c r="R3352" t="s">
        <v>2848</v>
      </c>
      <c r="S3352" t="s">
        <v>154</v>
      </c>
      <c r="T3352" t="s">
        <v>89</v>
      </c>
      <c r="U3352" t="s">
        <v>90</v>
      </c>
      <c r="V3352" t="s">
        <v>91</v>
      </c>
      <c r="W3352" t="s">
        <v>247</v>
      </c>
      <c r="X3352">
        <v>123</v>
      </c>
      <c r="Y3352">
        <v>123</v>
      </c>
      <c r="Z3352" t="s">
        <v>93</v>
      </c>
      <c r="AA3352">
        <v>0.359573596</v>
      </c>
      <c r="AB3352">
        <v>0.64042640399999995</v>
      </c>
      <c r="AC3352" t="s">
        <v>9</v>
      </c>
      <c r="AD3352" t="s">
        <v>9</v>
      </c>
      <c r="AE3352" s="4" t="str">
        <f>IF(OR(AB3352&lt;0.2,AB3352&gt;0.75),"Include","NotInclude")</f>
        <v>NotInclude</v>
      </c>
      <c r="AF3352">
        <v>1</v>
      </c>
      <c r="AG3352">
        <v>0</v>
      </c>
      <c r="AH3352">
        <v>0</v>
      </c>
      <c r="AI3352">
        <v>0</v>
      </c>
      <c r="AJ3352" t="s">
        <v>8815</v>
      </c>
      <c r="AK3352" t="s">
        <v>95</v>
      </c>
      <c r="AL3352" t="s">
        <v>8816</v>
      </c>
      <c r="AM3352">
        <v>123</v>
      </c>
      <c r="AN3352" t="s">
        <v>2390</v>
      </c>
      <c r="AO3352">
        <v>0.95</v>
      </c>
      <c r="AP3352" t="s">
        <v>8817</v>
      </c>
      <c r="AQ3352" t="s">
        <v>8</v>
      </c>
      <c r="AR3352" t="s">
        <v>8</v>
      </c>
      <c r="AS3352" t="s">
        <v>8</v>
      </c>
      <c r="AT3352" t="s">
        <v>8818</v>
      </c>
      <c r="AU3352" t="s">
        <v>100</v>
      </c>
      <c r="AV3352" t="s">
        <v>21</v>
      </c>
      <c r="AW3352" t="s">
        <v>23</v>
      </c>
      <c r="AX3352" t="s">
        <v>970</v>
      </c>
      <c r="AY3352" t="s">
        <v>1171</v>
      </c>
      <c r="AZ3352" t="s">
        <v>2392</v>
      </c>
      <c r="BA3352" t="s">
        <v>2393</v>
      </c>
    </row>
    <row r="3353" spans="1:53" ht="17" x14ac:dyDescent="0.2">
      <c r="A3353" t="s">
        <v>17552</v>
      </c>
      <c r="B3353">
        <v>865</v>
      </c>
      <c r="C3353">
        <v>1</v>
      </c>
      <c r="D3353" t="s">
        <v>79</v>
      </c>
      <c r="E3353" t="s">
        <v>8813</v>
      </c>
      <c r="F3353" t="s">
        <v>79</v>
      </c>
      <c r="G3353">
        <v>123</v>
      </c>
      <c r="H3353" t="s">
        <v>8814</v>
      </c>
      <c r="I3353" t="s">
        <v>8</v>
      </c>
      <c r="J3353" t="s">
        <v>82</v>
      </c>
      <c r="K3353" t="s">
        <v>8</v>
      </c>
      <c r="L3353" t="s">
        <v>8</v>
      </c>
      <c r="M3353" t="s">
        <v>8</v>
      </c>
      <c r="N3353">
        <v>2013</v>
      </c>
      <c r="O3353" t="s">
        <v>131</v>
      </c>
      <c r="P3353" t="s">
        <v>5432</v>
      </c>
      <c r="Q3353" t="s">
        <v>2847</v>
      </c>
      <c r="R3353" t="s">
        <v>2848</v>
      </c>
      <c r="S3353" t="s">
        <v>154</v>
      </c>
      <c r="T3353" t="s">
        <v>89</v>
      </c>
      <c r="U3353" t="s">
        <v>90</v>
      </c>
      <c r="V3353" t="s">
        <v>91</v>
      </c>
      <c r="W3353" t="s">
        <v>247</v>
      </c>
      <c r="X3353">
        <v>123</v>
      </c>
      <c r="Y3353">
        <v>123</v>
      </c>
      <c r="Z3353" t="s">
        <v>93</v>
      </c>
      <c r="AA3353">
        <v>0.359573596</v>
      </c>
      <c r="AB3353">
        <v>0.64042640399999995</v>
      </c>
      <c r="AC3353" t="s">
        <v>9</v>
      </c>
      <c r="AD3353" t="s">
        <v>9</v>
      </c>
      <c r="AE3353" s="4" t="str">
        <f>IF(OR(AB3353&lt;0.2,AB3353&gt;0.75),"Include","NotInclude")</f>
        <v>NotInclude</v>
      </c>
      <c r="AF3353">
        <v>1</v>
      </c>
      <c r="AG3353">
        <v>0</v>
      </c>
      <c r="AH3353">
        <v>0</v>
      </c>
      <c r="AI3353">
        <v>0</v>
      </c>
      <c r="AJ3353" t="s">
        <v>8815</v>
      </c>
      <c r="AK3353" t="s">
        <v>95</v>
      </c>
      <c r="AL3353" t="s">
        <v>8816</v>
      </c>
      <c r="AM3353">
        <v>123</v>
      </c>
      <c r="AN3353" t="s">
        <v>2390</v>
      </c>
      <c r="AO3353">
        <v>0.95</v>
      </c>
      <c r="AP3353" t="s">
        <v>8817</v>
      </c>
      <c r="AQ3353" t="s">
        <v>8</v>
      </c>
      <c r="AR3353" t="s">
        <v>8</v>
      </c>
      <c r="AS3353" t="s">
        <v>8</v>
      </c>
      <c r="AT3353" t="s">
        <v>8818</v>
      </c>
      <c r="AU3353" t="s">
        <v>100</v>
      </c>
      <c r="AV3353" t="s">
        <v>21</v>
      </c>
      <c r="AW3353" t="s">
        <v>23</v>
      </c>
      <c r="AX3353" t="s">
        <v>970</v>
      </c>
      <c r="AY3353" t="s">
        <v>1171</v>
      </c>
      <c r="AZ3353" t="s">
        <v>2392</v>
      </c>
      <c r="BA3353" t="s">
        <v>2393</v>
      </c>
    </row>
    <row r="3354" spans="1:53" ht="17" x14ac:dyDescent="0.2">
      <c r="A3354" t="s">
        <v>78</v>
      </c>
      <c r="B3354">
        <v>866</v>
      </c>
      <c r="C3354">
        <v>731</v>
      </c>
      <c r="D3354" t="s">
        <v>79</v>
      </c>
      <c r="E3354" t="s">
        <v>2495</v>
      </c>
      <c r="F3354" t="s">
        <v>79</v>
      </c>
      <c r="G3354">
        <v>1261</v>
      </c>
      <c r="H3354" t="s">
        <v>2496</v>
      </c>
      <c r="I3354" t="s">
        <v>8</v>
      </c>
      <c r="J3354" t="s">
        <v>82</v>
      </c>
      <c r="K3354" t="s">
        <v>8</v>
      </c>
      <c r="L3354" t="s">
        <v>8</v>
      </c>
      <c r="M3354" t="s">
        <v>8</v>
      </c>
      <c r="N3354" t="s">
        <v>8</v>
      </c>
      <c r="O3354" t="s">
        <v>308</v>
      </c>
      <c r="P3354" t="s">
        <v>2497</v>
      </c>
      <c r="Q3354" t="s">
        <v>2498</v>
      </c>
      <c r="R3354" t="s">
        <v>2499</v>
      </c>
      <c r="S3354" t="s">
        <v>333</v>
      </c>
      <c r="T3354" t="s">
        <v>333</v>
      </c>
      <c r="U3354" t="s">
        <v>333</v>
      </c>
      <c r="V3354" t="s">
        <v>91</v>
      </c>
      <c r="W3354" t="s">
        <v>8</v>
      </c>
      <c r="X3354">
        <v>1261</v>
      </c>
      <c r="Y3354">
        <v>1261</v>
      </c>
      <c r="Z3354" t="s">
        <v>93</v>
      </c>
      <c r="AA3354">
        <v>7.1626765999999994E-2</v>
      </c>
      <c r="AB3354">
        <v>0.92837323400000005</v>
      </c>
      <c r="AC3354" t="s">
        <v>7</v>
      </c>
      <c r="AD3354" t="s">
        <v>7</v>
      </c>
      <c r="AE3354" s="4" t="str">
        <f>IF(OR(AB3354&lt;0.2,AB3354&gt;0.75),"Include","NotInclude")</f>
        <v>Include</v>
      </c>
      <c r="AF3354">
        <v>20</v>
      </c>
      <c r="AG3354">
        <v>0</v>
      </c>
      <c r="AH3354">
        <v>0</v>
      </c>
      <c r="AI3354">
        <v>0</v>
      </c>
      <c r="AJ3354" t="s">
        <v>2500</v>
      </c>
      <c r="AK3354" t="s">
        <v>95</v>
      </c>
      <c r="AL3354" t="s">
        <v>2501</v>
      </c>
      <c r="AM3354">
        <v>1261</v>
      </c>
      <c r="AN3354" t="s">
        <v>719</v>
      </c>
      <c r="AO3354">
        <v>0.96</v>
      </c>
      <c r="AP3354">
        <v>1106130</v>
      </c>
      <c r="AQ3354">
        <v>1106130</v>
      </c>
      <c r="AR3354" t="s">
        <v>831</v>
      </c>
      <c r="AS3354">
        <v>0.99</v>
      </c>
      <c r="AT3354" t="s">
        <v>2502</v>
      </c>
      <c r="AU3354" t="s">
        <v>100</v>
      </c>
      <c r="AV3354" t="s">
        <v>13</v>
      </c>
      <c r="AW3354" t="s">
        <v>13</v>
      </c>
      <c r="AX3354" t="s">
        <v>353</v>
      </c>
      <c r="AY3354" t="s">
        <v>721</v>
      </c>
      <c r="AZ3354" t="s">
        <v>722</v>
      </c>
      <c r="BA3354" t="s">
        <v>8</v>
      </c>
    </row>
    <row r="3355" spans="1:53" ht="17" x14ac:dyDescent="0.2">
      <c r="A3355" t="s">
        <v>17552</v>
      </c>
      <c r="B3355">
        <v>866</v>
      </c>
      <c r="C3355">
        <v>1</v>
      </c>
      <c r="D3355" t="s">
        <v>79</v>
      </c>
      <c r="E3355" t="s">
        <v>2495</v>
      </c>
      <c r="F3355" t="s">
        <v>79</v>
      </c>
      <c r="G3355">
        <v>1261</v>
      </c>
      <c r="H3355" t="s">
        <v>2496</v>
      </c>
      <c r="I3355" t="s">
        <v>8</v>
      </c>
      <c r="J3355" t="s">
        <v>82</v>
      </c>
      <c r="K3355" t="s">
        <v>8</v>
      </c>
      <c r="L3355" t="s">
        <v>8</v>
      </c>
      <c r="M3355" t="s">
        <v>8</v>
      </c>
      <c r="N3355" t="s">
        <v>8</v>
      </c>
      <c r="O3355" t="s">
        <v>308</v>
      </c>
      <c r="P3355" t="s">
        <v>2497</v>
      </c>
      <c r="Q3355" t="s">
        <v>2498</v>
      </c>
      <c r="R3355" t="s">
        <v>2499</v>
      </c>
      <c r="S3355" t="s">
        <v>333</v>
      </c>
      <c r="T3355" t="s">
        <v>333</v>
      </c>
      <c r="U3355" t="s">
        <v>333</v>
      </c>
      <c r="V3355" t="s">
        <v>91</v>
      </c>
      <c r="W3355" t="s">
        <v>8</v>
      </c>
      <c r="X3355">
        <v>1261</v>
      </c>
      <c r="Y3355">
        <v>1261</v>
      </c>
      <c r="Z3355" t="s">
        <v>93</v>
      </c>
      <c r="AA3355">
        <v>7.1626765999999994E-2</v>
      </c>
      <c r="AB3355">
        <v>0.92837323400000005</v>
      </c>
      <c r="AC3355" t="s">
        <v>7</v>
      </c>
      <c r="AD3355" t="s">
        <v>7</v>
      </c>
      <c r="AE3355" s="4" t="str">
        <f>IF(OR(AB3355&lt;0.2,AB3355&gt;0.75),"Include","NotInclude")</f>
        <v>Include</v>
      </c>
      <c r="AF3355">
        <v>20</v>
      </c>
      <c r="AG3355">
        <v>0</v>
      </c>
      <c r="AH3355">
        <v>0</v>
      </c>
      <c r="AI3355">
        <v>0</v>
      </c>
      <c r="AJ3355" t="s">
        <v>2500</v>
      </c>
      <c r="AK3355" t="s">
        <v>95</v>
      </c>
      <c r="AL3355" t="s">
        <v>2501</v>
      </c>
      <c r="AM3355">
        <v>1261</v>
      </c>
      <c r="AN3355" t="s">
        <v>719</v>
      </c>
      <c r="AO3355">
        <v>0.96</v>
      </c>
      <c r="AP3355">
        <v>1106130</v>
      </c>
      <c r="AQ3355">
        <v>1106130</v>
      </c>
      <c r="AR3355" t="s">
        <v>831</v>
      </c>
      <c r="AS3355">
        <v>0.99</v>
      </c>
      <c r="AT3355" t="s">
        <v>2502</v>
      </c>
      <c r="AU3355" t="s">
        <v>100</v>
      </c>
      <c r="AV3355" t="s">
        <v>13</v>
      </c>
      <c r="AW3355" t="s">
        <v>13</v>
      </c>
      <c r="AX3355" t="s">
        <v>353</v>
      </c>
      <c r="AY3355" t="s">
        <v>721</v>
      </c>
      <c r="AZ3355" t="s">
        <v>722</v>
      </c>
      <c r="BA3355" t="s">
        <v>8</v>
      </c>
    </row>
    <row r="3356" spans="1:53" ht="17" x14ac:dyDescent="0.2">
      <c r="A3356" t="s">
        <v>78</v>
      </c>
      <c r="B3356">
        <v>867</v>
      </c>
      <c r="C3356">
        <v>731</v>
      </c>
      <c r="D3356" t="s">
        <v>79</v>
      </c>
      <c r="E3356" t="s">
        <v>8819</v>
      </c>
      <c r="F3356" t="s">
        <v>79</v>
      </c>
      <c r="G3356">
        <v>1263</v>
      </c>
      <c r="H3356" t="s">
        <v>8820</v>
      </c>
      <c r="I3356" t="s">
        <v>8</v>
      </c>
      <c r="J3356" t="s">
        <v>82</v>
      </c>
      <c r="K3356" t="s">
        <v>8821</v>
      </c>
      <c r="L3356" t="s">
        <v>8</v>
      </c>
      <c r="M3356" t="s">
        <v>8</v>
      </c>
      <c r="N3356" t="s">
        <v>8</v>
      </c>
      <c r="O3356" t="s">
        <v>84</v>
      </c>
      <c r="P3356" t="s">
        <v>8822</v>
      </c>
      <c r="Q3356" t="s">
        <v>86</v>
      </c>
      <c r="R3356" t="s">
        <v>87</v>
      </c>
      <c r="S3356" t="s">
        <v>369</v>
      </c>
      <c r="T3356" t="s">
        <v>89</v>
      </c>
      <c r="U3356" t="s">
        <v>90</v>
      </c>
      <c r="V3356" t="s">
        <v>91</v>
      </c>
      <c r="W3356" t="s">
        <v>247</v>
      </c>
      <c r="X3356">
        <v>1263</v>
      </c>
      <c r="Y3356">
        <v>1263</v>
      </c>
      <c r="Z3356" t="s">
        <v>93</v>
      </c>
      <c r="AA3356">
        <v>0.35968251899999998</v>
      </c>
      <c r="AB3356">
        <v>0.64031748099999997</v>
      </c>
      <c r="AC3356" t="s">
        <v>9</v>
      </c>
      <c r="AD3356" t="s">
        <v>9</v>
      </c>
      <c r="AE3356" s="4" t="str">
        <f>IF(OR(AB3356&lt;0.2,AB3356&gt;0.75),"Include","NotInclude")</f>
        <v>NotInclude</v>
      </c>
      <c r="AF3356">
        <v>20</v>
      </c>
      <c r="AG3356">
        <v>0</v>
      </c>
      <c r="AH3356">
        <v>0</v>
      </c>
      <c r="AI3356">
        <v>0</v>
      </c>
      <c r="AJ3356" t="s">
        <v>8823</v>
      </c>
      <c r="AK3356" t="s">
        <v>95</v>
      </c>
      <c r="AL3356" t="s">
        <v>8824</v>
      </c>
      <c r="AM3356">
        <v>1263</v>
      </c>
      <c r="AN3356" t="s">
        <v>521</v>
      </c>
      <c r="AO3356">
        <v>0.99</v>
      </c>
      <c r="AP3356">
        <v>103628</v>
      </c>
      <c r="AQ3356">
        <v>103628</v>
      </c>
      <c r="AR3356" t="s">
        <v>521</v>
      </c>
      <c r="AS3356">
        <v>0.99</v>
      </c>
      <c r="AT3356" t="s">
        <v>8825</v>
      </c>
      <c r="AU3356" t="s">
        <v>100</v>
      </c>
      <c r="AV3356" t="s">
        <v>13</v>
      </c>
      <c r="AW3356" t="s">
        <v>13</v>
      </c>
      <c r="AX3356" t="s">
        <v>353</v>
      </c>
      <c r="AY3356" t="s">
        <v>411</v>
      </c>
      <c r="AZ3356" t="s">
        <v>452</v>
      </c>
      <c r="BA3356" t="s">
        <v>593</v>
      </c>
    </row>
    <row r="3357" spans="1:53" ht="17" x14ac:dyDescent="0.2">
      <c r="A3357" t="s">
        <v>252</v>
      </c>
      <c r="B3357">
        <v>867</v>
      </c>
      <c r="C3357">
        <v>631</v>
      </c>
      <c r="D3357">
        <v>100</v>
      </c>
      <c r="E3357" t="s">
        <v>8819</v>
      </c>
      <c r="F3357" t="s">
        <v>8819</v>
      </c>
      <c r="G3357">
        <v>1263</v>
      </c>
      <c r="H3357" t="s">
        <v>8820</v>
      </c>
      <c r="I3357" t="s">
        <v>8</v>
      </c>
      <c r="J3357" t="s">
        <v>82</v>
      </c>
      <c r="K3357" t="s">
        <v>8821</v>
      </c>
      <c r="L3357" t="s">
        <v>8</v>
      </c>
      <c r="M3357" t="s">
        <v>8</v>
      </c>
      <c r="N3357" t="s">
        <v>8</v>
      </c>
      <c r="O3357" t="s">
        <v>84</v>
      </c>
      <c r="P3357" t="s">
        <v>8822</v>
      </c>
      <c r="Q3357" t="s">
        <v>86</v>
      </c>
      <c r="R3357" t="s">
        <v>87</v>
      </c>
      <c r="S3357" t="s">
        <v>369</v>
      </c>
      <c r="T3357" t="s">
        <v>89</v>
      </c>
      <c r="U3357" t="s">
        <v>90</v>
      </c>
      <c r="V3357" t="s">
        <v>91</v>
      </c>
      <c r="W3357" t="s">
        <v>247</v>
      </c>
      <c r="X3357">
        <v>1263</v>
      </c>
      <c r="Y3357">
        <v>1263</v>
      </c>
      <c r="Z3357" t="s">
        <v>93</v>
      </c>
      <c r="AA3357">
        <v>0.35968251899999998</v>
      </c>
      <c r="AB3357">
        <v>0.64031748099999997</v>
      </c>
      <c r="AC3357" t="s">
        <v>9</v>
      </c>
      <c r="AD3357" t="s">
        <v>9</v>
      </c>
      <c r="AE3357" s="4" t="str">
        <f>IF(OR(AB3357&lt;0.2,AB3357&gt;0.75),"Include","NotInclude")</f>
        <v>NotInclude</v>
      </c>
      <c r="AF3357">
        <v>20</v>
      </c>
      <c r="AG3357">
        <v>0</v>
      </c>
      <c r="AH3357">
        <v>0</v>
      </c>
      <c r="AI3357">
        <v>0</v>
      </c>
      <c r="AJ3357" t="s">
        <v>8823</v>
      </c>
      <c r="AK3357" t="s">
        <v>95</v>
      </c>
      <c r="AL3357" t="s">
        <v>8824</v>
      </c>
      <c r="AM3357">
        <v>1263</v>
      </c>
      <c r="AN3357" t="s">
        <v>521</v>
      </c>
      <c r="AO3357">
        <v>0.99</v>
      </c>
      <c r="AP3357">
        <v>103628</v>
      </c>
      <c r="AQ3357">
        <v>103628</v>
      </c>
      <c r="AR3357" t="s">
        <v>521</v>
      </c>
      <c r="AS3357">
        <v>0.99</v>
      </c>
      <c r="AT3357" t="s">
        <v>8825</v>
      </c>
      <c r="AU3357" t="s">
        <v>100</v>
      </c>
      <c r="AV3357" t="s">
        <v>13</v>
      </c>
      <c r="AW3357" t="s">
        <v>13</v>
      </c>
      <c r="AX3357" t="s">
        <v>353</v>
      </c>
      <c r="AY3357" t="s">
        <v>411</v>
      </c>
      <c r="AZ3357" t="s">
        <v>452</v>
      </c>
      <c r="BA3357" t="s">
        <v>593</v>
      </c>
    </row>
    <row r="3358" spans="1:53" ht="17" x14ac:dyDescent="0.2">
      <c r="A3358" t="s">
        <v>252</v>
      </c>
      <c r="B3358">
        <v>867</v>
      </c>
      <c r="C3358">
        <v>611</v>
      </c>
      <c r="D3358">
        <v>100</v>
      </c>
      <c r="E3358" t="s">
        <v>14017</v>
      </c>
      <c r="F3358" t="s">
        <v>8819</v>
      </c>
      <c r="G3358">
        <v>1524</v>
      </c>
      <c r="H3358" t="s">
        <v>14018</v>
      </c>
      <c r="I3358" t="s">
        <v>8</v>
      </c>
      <c r="J3358" t="s">
        <v>82</v>
      </c>
      <c r="K3358" t="s">
        <v>8587</v>
      </c>
      <c r="L3358" t="s">
        <v>8</v>
      </c>
      <c r="M3358" t="s">
        <v>8</v>
      </c>
      <c r="N3358" t="s">
        <v>8</v>
      </c>
      <c r="O3358" t="s">
        <v>163</v>
      </c>
      <c r="P3358" t="s">
        <v>3518</v>
      </c>
      <c r="Q3358" t="s">
        <v>222</v>
      </c>
      <c r="R3358" t="s">
        <v>223</v>
      </c>
      <c r="S3358" t="s">
        <v>465</v>
      </c>
      <c r="T3358" t="s">
        <v>465</v>
      </c>
      <c r="U3358" t="s">
        <v>361</v>
      </c>
      <c r="V3358" t="s">
        <v>479</v>
      </c>
      <c r="W3358" t="s">
        <v>137</v>
      </c>
      <c r="X3358">
        <v>1524</v>
      </c>
      <c r="Y3358">
        <v>0</v>
      </c>
      <c r="Z3358" t="s">
        <v>248</v>
      </c>
      <c r="AA3358">
        <v>0</v>
      </c>
      <c r="AB3358">
        <v>0</v>
      </c>
      <c r="AC3358" t="s">
        <v>8</v>
      </c>
      <c r="AD3358" t="s">
        <v>8</v>
      </c>
      <c r="AE3358" s="4" t="str">
        <f>IF(OR(AB3358&lt;0.2,AB3358&gt;0.75),"Include","NotInclude")</f>
        <v>Include</v>
      </c>
      <c r="AF3358">
        <v>0</v>
      </c>
      <c r="AG3358">
        <v>0</v>
      </c>
      <c r="AH3358">
        <v>0</v>
      </c>
      <c r="AI3358">
        <v>0</v>
      </c>
      <c r="AJ3358" t="s">
        <v>14019</v>
      </c>
      <c r="AK3358" t="s">
        <v>95</v>
      </c>
      <c r="AL3358" t="s">
        <v>14020</v>
      </c>
      <c r="AM3358">
        <v>1524</v>
      </c>
      <c r="AN3358" t="s">
        <v>449</v>
      </c>
      <c r="AO3358">
        <v>0.75</v>
      </c>
      <c r="AP3358">
        <v>1108350</v>
      </c>
      <c r="AQ3358">
        <v>1108350</v>
      </c>
      <c r="AR3358" t="s">
        <v>450</v>
      </c>
      <c r="AS3358">
        <v>1</v>
      </c>
      <c r="AT3358" t="s">
        <v>14021</v>
      </c>
      <c r="AU3358" t="s">
        <v>100</v>
      </c>
      <c r="AV3358" t="s">
        <v>13</v>
      </c>
      <c r="AW3358" t="s">
        <v>13</v>
      </c>
      <c r="AX3358" t="s">
        <v>353</v>
      </c>
      <c r="AY3358" t="s">
        <v>411</v>
      </c>
      <c r="AZ3358" t="s">
        <v>452</v>
      </c>
      <c r="BA3358" t="s">
        <v>8</v>
      </c>
    </row>
    <row r="3359" spans="1:53" ht="17" x14ac:dyDescent="0.2">
      <c r="A3359" t="s">
        <v>252</v>
      </c>
      <c r="B3359">
        <v>867</v>
      </c>
      <c r="C3359">
        <v>601</v>
      </c>
      <c r="D3359">
        <v>100</v>
      </c>
      <c r="E3359" t="s">
        <v>14349</v>
      </c>
      <c r="F3359" t="s">
        <v>8819</v>
      </c>
      <c r="G3359">
        <v>3660</v>
      </c>
      <c r="H3359" t="s">
        <v>14350</v>
      </c>
      <c r="I3359" t="s">
        <v>8</v>
      </c>
      <c r="J3359" t="s">
        <v>82</v>
      </c>
      <c r="K3359" t="s">
        <v>233</v>
      </c>
      <c r="L3359" t="s">
        <v>8</v>
      </c>
      <c r="M3359" t="s">
        <v>8</v>
      </c>
      <c r="N3359" t="s">
        <v>8</v>
      </c>
      <c r="O3359" t="s">
        <v>131</v>
      </c>
      <c r="P3359" t="s">
        <v>3504</v>
      </c>
      <c r="Q3359" t="s">
        <v>282</v>
      </c>
      <c r="R3359" t="s">
        <v>283</v>
      </c>
      <c r="S3359" t="s">
        <v>117</v>
      </c>
      <c r="T3359" t="s">
        <v>117</v>
      </c>
      <c r="U3359" t="s">
        <v>118</v>
      </c>
      <c r="V3359" t="s">
        <v>91</v>
      </c>
      <c r="W3359" t="s">
        <v>247</v>
      </c>
      <c r="X3359">
        <v>3660</v>
      </c>
      <c r="Y3359">
        <v>3660</v>
      </c>
      <c r="Z3359" t="s">
        <v>93</v>
      </c>
      <c r="AA3359">
        <v>0.216618636</v>
      </c>
      <c r="AB3359">
        <v>0.78338136400000002</v>
      </c>
      <c r="AC3359" t="s">
        <v>9</v>
      </c>
      <c r="AD3359" t="s">
        <v>9</v>
      </c>
      <c r="AE3359" s="4" t="str">
        <f>IF(OR(AB3359&lt;0.2,AB3359&gt;0.75),"Include","NotInclude")</f>
        <v>Include</v>
      </c>
      <c r="AF3359">
        <v>17</v>
      </c>
      <c r="AG3359">
        <v>0</v>
      </c>
      <c r="AH3359">
        <v>0</v>
      </c>
      <c r="AI3359">
        <v>0</v>
      </c>
      <c r="AJ3359" t="s">
        <v>14351</v>
      </c>
      <c r="AK3359" t="s">
        <v>95</v>
      </c>
      <c r="AL3359" t="s">
        <v>14352</v>
      </c>
      <c r="AM3359">
        <v>3660</v>
      </c>
      <c r="AN3359" t="s">
        <v>521</v>
      </c>
      <c r="AO3359">
        <v>0.77</v>
      </c>
      <c r="AP3359">
        <v>851567</v>
      </c>
      <c r="AQ3359">
        <v>851567</v>
      </c>
      <c r="AR3359" t="s">
        <v>450</v>
      </c>
      <c r="AS3359">
        <v>1</v>
      </c>
      <c r="AT3359" t="s">
        <v>14353</v>
      </c>
      <c r="AU3359" t="s">
        <v>100</v>
      </c>
      <c r="AV3359" t="s">
        <v>13</v>
      </c>
      <c r="AW3359" t="s">
        <v>13</v>
      </c>
      <c r="AX3359" t="s">
        <v>353</v>
      </c>
      <c r="AY3359" t="s">
        <v>411</v>
      </c>
      <c r="AZ3359" t="s">
        <v>452</v>
      </c>
      <c r="BA3359" t="s">
        <v>593</v>
      </c>
    </row>
    <row r="3360" spans="1:53" ht="17" x14ac:dyDescent="0.2">
      <c r="A3360" t="s">
        <v>252</v>
      </c>
      <c r="B3360">
        <v>867</v>
      </c>
      <c r="C3360">
        <v>596</v>
      </c>
      <c r="D3360">
        <v>100</v>
      </c>
      <c r="E3360" t="s">
        <v>14607</v>
      </c>
      <c r="F3360" t="s">
        <v>8819</v>
      </c>
      <c r="G3360">
        <v>3195</v>
      </c>
      <c r="H3360" t="s">
        <v>14608</v>
      </c>
      <c r="I3360" t="s">
        <v>8</v>
      </c>
      <c r="J3360" t="s">
        <v>82</v>
      </c>
      <c r="K3360" t="s">
        <v>265</v>
      </c>
      <c r="L3360" t="s">
        <v>8</v>
      </c>
      <c r="M3360" t="s">
        <v>8</v>
      </c>
      <c r="N3360" t="s">
        <v>8</v>
      </c>
      <c r="O3360" t="s">
        <v>190</v>
      </c>
      <c r="P3360" t="s">
        <v>3129</v>
      </c>
      <c r="Q3360" t="s">
        <v>192</v>
      </c>
      <c r="R3360" t="s">
        <v>193</v>
      </c>
      <c r="S3360" t="s">
        <v>360</v>
      </c>
      <c r="T3360" t="s">
        <v>360</v>
      </c>
      <c r="U3360" t="s">
        <v>361</v>
      </c>
      <c r="V3360" t="s">
        <v>91</v>
      </c>
      <c r="W3360" t="s">
        <v>848</v>
      </c>
      <c r="X3360">
        <v>3195</v>
      </c>
      <c r="Y3360">
        <v>3195</v>
      </c>
      <c r="Z3360" t="s">
        <v>93</v>
      </c>
      <c r="AA3360">
        <v>2.1881107489999998</v>
      </c>
      <c r="AB3360">
        <v>-1.188110749</v>
      </c>
      <c r="AC3360" t="s">
        <v>6</v>
      </c>
      <c r="AD3360" t="s">
        <v>6</v>
      </c>
      <c r="AE3360" s="4" t="str">
        <f>IF(OR(AB3360&lt;0.2,AB3360&gt;0.75),"Include","NotInclude")</f>
        <v>Include</v>
      </c>
      <c r="AF3360">
        <v>16</v>
      </c>
      <c r="AG3360">
        <v>0</v>
      </c>
      <c r="AH3360">
        <v>0</v>
      </c>
      <c r="AI3360">
        <v>0</v>
      </c>
      <c r="AJ3360" t="s">
        <v>14609</v>
      </c>
      <c r="AK3360" t="s">
        <v>95</v>
      </c>
      <c r="AL3360" t="s">
        <v>14610</v>
      </c>
      <c r="AM3360">
        <v>3195</v>
      </c>
      <c r="AN3360" t="s">
        <v>449</v>
      </c>
      <c r="AO3360">
        <v>0.89</v>
      </c>
      <c r="AP3360">
        <v>587696</v>
      </c>
      <c r="AQ3360">
        <v>587696</v>
      </c>
      <c r="AR3360" t="s">
        <v>521</v>
      </c>
      <c r="AS3360">
        <v>0.99</v>
      </c>
      <c r="AT3360" t="s">
        <v>14611</v>
      </c>
      <c r="AU3360" t="s">
        <v>100</v>
      </c>
      <c r="AV3360" t="s">
        <v>13</v>
      </c>
      <c r="AW3360" t="s">
        <v>13</v>
      </c>
      <c r="AX3360" t="s">
        <v>353</v>
      </c>
      <c r="AY3360" t="s">
        <v>411</v>
      </c>
      <c r="AZ3360" t="s">
        <v>452</v>
      </c>
      <c r="BA3360" t="s">
        <v>8</v>
      </c>
    </row>
    <row r="3361" spans="1:53" ht="17" x14ac:dyDescent="0.2">
      <c r="A3361" t="s">
        <v>252</v>
      </c>
      <c r="B3361">
        <v>867</v>
      </c>
      <c r="C3361">
        <v>595</v>
      </c>
      <c r="D3361">
        <v>100</v>
      </c>
      <c r="E3361" t="s">
        <v>14698</v>
      </c>
      <c r="F3361" t="s">
        <v>8819</v>
      </c>
      <c r="G3361">
        <v>1417</v>
      </c>
      <c r="H3361" t="s">
        <v>14699</v>
      </c>
      <c r="I3361" t="s">
        <v>8</v>
      </c>
      <c r="J3361" t="s">
        <v>82</v>
      </c>
      <c r="K3361" t="s">
        <v>8587</v>
      </c>
      <c r="L3361" t="s">
        <v>8</v>
      </c>
      <c r="M3361" t="s">
        <v>8</v>
      </c>
      <c r="N3361" t="s">
        <v>8</v>
      </c>
      <c r="O3361" t="s">
        <v>976</v>
      </c>
      <c r="P3361" t="s">
        <v>1651</v>
      </c>
      <c r="Q3361" t="s">
        <v>978</v>
      </c>
      <c r="R3361" t="s">
        <v>979</v>
      </c>
      <c r="S3361" t="s">
        <v>224</v>
      </c>
      <c r="T3361" t="s">
        <v>89</v>
      </c>
      <c r="U3361" t="s">
        <v>225</v>
      </c>
      <c r="V3361" t="s">
        <v>91</v>
      </c>
      <c r="W3361" t="s">
        <v>848</v>
      </c>
      <c r="X3361">
        <v>1417</v>
      </c>
      <c r="Y3361">
        <v>1417</v>
      </c>
      <c r="Z3361" t="s">
        <v>93</v>
      </c>
      <c r="AA3361">
        <v>0.24302011400000001</v>
      </c>
      <c r="AB3361">
        <v>0.75697988599999999</v>
      </c>
      <c r="AC3361" t="s">
        <v>9</v>
      </c>
      <c r="AD3361" t="s">
        <v>9</v>
      </c>
      <c r="AE3361" s="4" t="str">
        <f>IF(OR(AB3361&lt;0.2,AB3361&gt;0.75),"Include","NotInclude")</f>
        <v>Include</v>
      </c>
      <c r="AF3361">
        <v>7</v>
      </c>
      <c r="AG3361">
        <v>0</v>
      </c>
      <c r="AH3361">
        <v>0</v>
      </c>
      <c r="AI3361">
        <v>0</v>
      </c>
      <c r="AJ3361" t="s">
        <v>14700</v>
      </c>
      <c r="AK3361" t="s">
        <v>95</v>
      </c>
      <c r="AL3361" t="s">
        <v>14701</v>
      </c>
      <c r="AM3361">
        <v>1417</v>
      </c>
      <c r="AN3361" t="s">
        <v>449</v>
      </c>
      <c r="AO3361">
        <v>0.86</v>
      </c>
      <c r="AP3361">
        <v>969203</v>
      </c>
      <c r="AQ3361">
        <v>969203</v>
      </c>
      <c r="AR3361" t="s">
        <v>521</v>
      </c>
      <c r="AS3361">
        <v>1</v>
      </c>
      <c r="AT3361" t="s">
        <v>14702</v>
      </c>
      <c r="AU3361" t="s">
        <v>100</v>
      </c>
      <c r="AV3361" t="s">
        <v>13</v>
      </c>
      <c r="AW3361" t="s">
        <v>13</v>
      </c>
      <c r="AX3361" t="s">
        <v>353</v>
      </c>
      <c r="AY3361" t="s">
        <v>411</v>
      </c>
      <c r="AZ3361" t="s">
        <v>452</v>
      </c>
      <c r="BA3361" t="s">
        <v>8</v>
      </c>
    </row>
    <row r="3362" spans="1:53" ht="17" x14ac:dyDescent="0.2">
      <c r="A3362" t="s">
        <v>252</v>
      </c>
      <c r="B3362">
        <v>867</v>
      </c>
      <c r="C3362">
        <v>595</v>
      </c>
      <c r="D3362">
        <v>100</v>
      </c>
      <c r="E3362" t="s">
        <v>14725</v>
      </c>
      <c r="F3362" t="s">
        <v>8819</v>
      </c>
      <c r="G3362">
        <v>1430</v>
      </c>
      <c r="H3362" t="s">
        <v>14726</v>
      </c>
      <c r="I3362" t="s">
        <v>8</v>
      </c>
      <c r="J3362" t="s">
        <v>82</v>
      </c>
      <c r="K3362" t="s">
        <v>8199</v>
      </c>
      <c r="L3362" t="s">
        <v>8</v>
      </c>
      <c r="M3362" t="s">
        <v>8</v>
      </c>
      <c r="N3362" t="s">
        <v>8</v>
      </c>
      <c r="O3362" t="s">
        <v>344</v>
      </c>
      <c r="P3362" t="s">
        <v>13251</v>
      </c>
      <c r="Q3362" t="s">
        <v>346</v>
      </c>
      <c r="R3362" t="s">
        <v>347</v>
      </c>
      <c r="S3362" t="s">
        <v>369</v>
      </c>
      <c r="T3362" t="s">
        <v>89</v>
      </c>
      <c r="U3362" t="s">
        <v>90</v>
      </c>
      <c r="V3362" t="s">
        <v>8</v>
      </c>
      <c r="W3362" t="s">
        <v>247</v>
      </c>
      <c r="X3362">
        <v>1430</v>
      </c>
      <c r="Y3362">
        <v>1430</v>
      </c>
      <c r="Z3362" t="s">
        <v>93</v>
      </c>
      <c r="AA3362">
        <v>0.20294205900000001</v>
      </c>
      <c r="AB3362">
        <v>0.79705794100000005</v>
      </c>
      <c r="AC3362" t="s">
        <v>9</v>
      </c>
      <c r="AD3362" t="s">
        <v>9</v>
      </c>
      <c r="AE3362" s="4" t="str">
        <f>IF(OR(AB3362&lt;0.2,AB3362&gt;0.75),"Include","NotInclude")</f>
        <v>Include</v>
      </c>
      <c r="AF3362">
        <v>7</v>
      </c>
      <c r="AG3362">
        <v>0</v>
      </c>
      <c r="AH3362">
        <v>0</v>
      </c>
      <c r="AI3362">
        <v>0</v>
      </c>
      <c r="AJ3362" t="s">
        <v>14727</v>
      </c>
      <c r="AK3362" t="s">
        <v>95</v>
      </c>
      <c r="AL3362" t="s">
        <v>14728</v>
      </c>
      <c r="AM3362">
        <v>1430</v>
      </c>
      <c r="AN3362" t="s">
        <v>449</v>
      </c>
      <c r="AO3362">
        <v>0.89</v>
      </c>
      <c r="AP3362">
        <v>969203</v>
      </c>
      <c r="AQ3362">
        <v>969203</v>
      </c>
      <c r="AR3362" t="s">
        <v>521</v>
      </c>
      <c r="AS3362">
        <v>1</v>
      </c>
      <c r="AT3362" t="s">
        <v>14702</v>
      </c>
      <c r="AU3362" t="s">
        <v>100</v>
      </c>
      <c r="AV3362" t="s">
        <v>13</v>
      </c>
      <c r="AW3362" t="s">
        <v>13</v>
      </c>
      <c r="AX3362" t="s">
        <v>353</v>
      </c>
      <c r="AY3362" t="s">
        <v>411</v>
      </c>
      <c r="AZ3362" t="s">
        <v>452</v>
      </c>
      <c r="BA3362" t="s">
        <v>8</v>
      </c>
    </row>
    <row r="3363" spans="1:53" ht="17" x14ac:dyDescent="0.2">
      <c r="A3363" t="s">
        <v>252</v>
      </c>
      <c r="B3363">
        <v>867</v>
      </c>
      <c r="C3363">
        <v>595</v>
      </c>
      <c r="D3363">
        <v>100</v>
      </c>
      <c r="E3363" t="s">
        <v>14749</v>
      </c>
      <c r="F3363" t="s">
        <v>8819</v>
      </c>
      <c r="G3363">
        <v>1441</v>
      </c>
      <c r="H3363" t="s">
        <v>14750</v>
      </c>
      <c r="I3363" t="s">
        <v>8</v>
      </c>
      <c r="J3363" t="s">
        <v>82</v>
      </c>
      <c r="K3363" t="s">
        <v>14751</v>
      </c>
      <c r="L3363" t="s">
        <v>8</v>
      </c>
      <c r="M3363" t="s">
        <v>8</v>
      </c>
      <c r="N3363" t="s">
        <v>8</v>
      </c>
      <c r="O3363" t="s">
        <v>113</v>
      </c>
      <c r="P3363" t="s">
        <v>5741</v>
      </c>
      <c r="Q3363" t="s">
        <v>5742</v>
      </c>
      <c r="R3363" t="s">
        <v>5743</v>
      </c>
      <c r="S3363" t="s">
        <v>135</v>
      </c>
      <c r="T3363" t="s">
        <v>135</v>
      </c>
      <c r="U3363" t="s">
        <v>136</v>
      </c>
      <c r="V3363" t="s">
        <v>293</v>
      </c>
      <c r="W3363" t="s">
        <v>137</v>
      </c>
      <c r="X3363">
        <v>1441</v>
      </c>
      <c r="Y3363">
        <v>1441</v>
      </c>
      <c r="Z3363" t="s">
        <v>93</v>
      </c>
      <c r="AA3363">
        <v>0.31687180999999998</v>
      </c>
      <c r="AB3363">
        <v>0.68312819000000002</v>
      </c>
      <c r="AC3363" t="s">
        <v>9</v>
      </c>
      <c r="AD3363" t="s">
        <v>9</v>
      </c>
      <c r="AE3363" s="4" t="str">
        <f>IF(OR(AB3363&lt;0.2,AB3363&gt;0.75),"Include","NotInclude")</f>
        <v>NotInclude</v>
      </c>
      <c r="AF3363">
        <v>7</v>
      </c>
      <c r="AG3363">
        <v>0</v>
      </c>
      <c r="AH3363">
        <v>0</v>
      </c>
      <c r="AI3363">
        <v>0</v>
      </c>
      <c r="AJ3363" t="s">
        <v>14752</v>
      </c>
      <c r="AK3363" t="s">
        <v>95</v>
      </c>
      <c r="AL3363" t="s">
        <v>14753</v>
      </c>
      <c r="AM3363">
        <v>1441</v>
      </c>
      <c r="AN3363" t="s">
        <v>449</v>
      </c>
      <c r="AO3363">
        <v>0.86</v>
      </c>
      <c r="AP3363">
        <v>969203</v>
      </c>
      <c r="AQ3363">
        <v>969203</v>
      </c>
      <c r="AR3363" t="s">
        <v>521</v>
      </c>
      <c r="AS3363">
        <v>1</v>
      </c>
      <c r="AT3363" t="s">
        <v>14702</v>
      </c>
      <c r="AU3363" t="s">
        <v>100</v>
      </c>
      <c r="AV3363" t="s">
        <v>13</v>
      </c>
      <c r="AW3363" t="s">
        <v>13</v>
      </c>
      <c r="AX3363" t="s">
        <v>353</v>
      </c>
      <c r="AY3363" t="s">
        <v>411</v>
      </c>
      <c r="AZ3363" t="s">
        <v>452</v>
      </c>
      <c r="BA3363" t="s">
        <v>8</v>
      </c>
    </row>
    <row r="3364" spans="1:53" ht="17" x14ac:dyDescent="0.2">
      <c r="A3364" t="s">
        <v>252</v>
      </c>
      <c r="B3364">
        <v>867</v>
      </c>
      <c r="C3364">
        <v>595</v>
      </c>
      <c r="D3364">
        <v>100</v>
      </c>
      <c r="E3364" t="s">
        <v>14758</v>
      </c>
      <c r="F3364" t="s">
        <v>8819</v>
      </c>
      <c r="G3364">
        <v>1446</v>
      </c>
      <c r="H3364" t="s">
        <v>14759</v>
      </c>
      <c r="I3364" t="s">
        <v>8</v>
      </c>
      <c r="J3364" t="s">
        <v>82</v>
      </c>
      <c r="K3364" t="s">
        <v>8199</v>
      </c>
      <c r="L3364" t="s">
        <v>8</v>
      </c>
      <c r="M3364" t="s">
        <v>8</v>
      </c>
      <c r="N3364" t="s">
        <v>8</v>
      </c>
      <c r="O3364" t="s">
        <v>163</v>
      </c>
      <c r="P3364" t="s">
        <v>221</v>
      </c>
      <c r="Q3364" t="s">
        <v>222</v>
      </c>
      <c r="R3364" t="s">
        <v>223</v>
      </c>
      <c r="S3364" t="s">
        <v>224</v>
      </c>
      <c r="T3364" t="s">
        <v>89</v>
      </c>
      <c r="U3364" t="s">
        <v>225</v>
      </c>
      <c r="V3364" t="s">
        <v>91</v>
      </c>
      <c r="W3364" t="s">
        <v>137</v>
      </c>
      <c r="X3364">
        <v>1446</v>
      </c>
      <c r="Y3364">
        <v>1446</v>
      </c>
      <c r="Z3364" t="s">
        <v>93</v>
      </c>
      <c r="AA3364">
        <v>0.67307114999999995</v>
      </c>
      <c r="AB3364">
        <v>0.32692884999999999</v>
      </c>
      <c r="AC3364" t="s">
        <v>9</v>
      </c>
      <c r="AD3364" t="s">
        <v>9</v>
      </c>
      <c r="AE3364" s="4" t="str">
        <f>IF(OR(AB3364&lt;0.2,AB3364&gt;0.75),"Include","NotInclude")</f>
        <v>NotInclude</v>
      </c>
      <c r="AF3364">
        <v>7</v>
      </c>
      <c r="AG3364">
        <v>0</v>
      </c>
      <c r="AH3364">
        <v>0</v>
      </c>
      <c r="AI3364">
        <v>0</v>
      </c>
      <c r="AJ3364" t="s">
        <v>14760</v>
      </c>
      <c r="AK3364" t="s">
        <v>95</v>
      </c>
      <c r="AL3364" t="s">
        <v>14761</v>
      </c>
      <c r="AM3364">
        <v>1446</v>
      </c>
      <c r="AN3364" t="s">
        <v>449</v>
      </c>
      <c r="AO3364">
        <v>0.89</v>
      </c>
      <c r="AP3364">
        <v>969203</v>
      </c>
      <c r="AQ3364">
        <v>969203</v>
      </c>
      <c r="AR3364" t="s">
        <v>521</v>
      </c>
      <c r="AS3364">
        <v>1</v>
      </c>
      <c r="AT3364" t="s">
        <v>14702</v>
      </c>
      <c r="AU3364" t="s">
        <v>100</v>
      </c>
      <c r="AV3364" t="s">
        <v>13</v>
      </c>
      <c r="AW3364" t="s">
        <v>13</v>
      </c>
      <c r="AX3364" t="s">
        <v>353</v>
      </c>
      <c r="AY3364" t="s">
        <v>411</v>
      </c>
      <c r="AZ3364" t="s">
        <v>452</v>
      </c>
      <c r="BA3364" t="s">
        <v>8</v>
      </c>
    </row>
    <row r="3365" spans="1:53" ht="17" x14ac:dyDescent="0.2">
      <c r="A3365" t="s">
        <v>252</v>
      </c>
      <c r="B3365">
        <v>867</v>
      </c>
      <c r="C3365">
        <v>594</v>
      </c>
      <c r="D3365">
        <v>100</v>
      </c>
      <c r="E3365" t="s">
        <v>14848</v>
      </c>
      <c r="F3365" t="s">
        <v>8819</v>
      </c>
      <c r="G3365">
        <v>2964</v>
      </c>
      <c r="H3365" t="s">
        <v>14849</v>
      </c>
      <c r="I3365" t="s">
        <v>8</v>
      </c>
      <c r="J3365" t="s">
        <v>82</v>
      </c>
      <c r="K3365" t="s">
        <v>3715</v>
      </c>
      <c r="L3365" t="s">
        <v>8</v>
      </c>
      <c r="M3365" t="s">
        <v>8</v>
      </c>
      <c r="N3365" t="s">
        <v>8</v>
      </c>
      <c r="O3365" t="s">
        <v>163</v>
      </c>
      <c r="P3365" t="s">
        <v>1810</v>
      </c>
      <c r="Q3365" t="s">
        <v>222</v>
      </c>
      <c r="R3365" t="s">
        <v>223</v>
      </c>
      <c r="S3365" t="s">
        <v>465</v>
      </c>
      <c r="T3365" t="s">
        <v>465</v>
      </c>
      <c r="U3365" t="s">
        <v>361</v>
      </c>
      <c r="V3365" t="s">
        <v>91</v>
      </c>
      <c r="W3365" t="s">
        <v>137</v>
      </c>
      <c r="X3365">
        <v>2964</v>
      </c>
      <c r="Y3365">
        <v>2964</v>
      </c>
      <c r="Z3365" t="s">
        <v>93</v>
      </c>
      <c r="AA3365">
        <v>0.61036322099999996</v>
      </c>
      <c r="AB3365">
        <v>0.38963677899999999</v>
      </c>
      <c r="AC3365" t="s">
        <v>9</v>
      </c>
      <c r="AD3365" t="s">
        <v>9</v>
      </c>
      <c r="AE3365" s="4" t="str">
        <f>IF(OR(AB3365&lt;0.2,AB3365&gt;0.75),"Include","NotInclude")</f>
        <v>NotInclude</v>
      </c>
      <c r="AF3365">
        <v>15</v>
      </c>
      <c r="AG3365">
        <v>0</v>
      </c>
      <c r="AH3365">
        <v>0</v>
      </c>
      <c r="AI3365">
        <v>0</v>
      </c>
      <c r="AJ3365" t="s">
        <v>14850</v>
      </c>
      <c r="AK3365" t="s">
        <v>95</v>
      </c>
      <c r="AL3365" t="s">
        <v>14851</v>
      </c>
      <c r="AM3365">
        <v>2964</v>
      </c>
      <c r="AN3365" t="s">
        <v>449</v>
      </c>
      <c r="AO3365">
        <v>0.85</v>
      </c>
      <c r="AP3365">
        <v>1108350</v>
      </c>
      <c r="AQ3365">
        <v>1108350</v>
      </c>
      <c r="AR3365" t="s">
        <v>450</v>
      </c>
      <c r="AS3365">
        <v>1</v>
      </c>
      <c r="AT3365" t="s">
        <v>14852</v>
      </c>
      <c r="AU3365" t="s">
        <v>100</v>
      </c>
      <c r="AV3365" t="s">
        <v>13</v>
      </c>
      <c r="AW3365" t="s">
        <v>13</v>
      </c>
      <c r="AX3365" t="s">
        <v>353</v>
      </c>
      <c r="AY3365" t="s">
        <v>411</v>
      </c>
      <c r="AZ3365" t="s">
        <v>452</v>
      </c>
      <c r="BA3365" t="s">
        <v>8</v>
      </c>
    </row>
    <row r="3366" spans="1:53" ht="17" x14ac:dyDescent="0.2">
      <c r="A3366" t="s">
        <v>252</v>
      </c>
      <c r="B3366">
        <v>867</v>
      </c>
      <c r="C3366">
        <v>592</v>
      </c>
      <c r="D3366">
        <v>100</v>
      </c>
      <c r="E3366" t="s">
        <v>14899</v>
      </c>
      <c r="F3366" t="s">
        <v>8819</v>
      </c>
      <c r="G3366">
        <v>1603</v>
      </c>
      <c r="H3366" t="s">
        <v>14900</v>
      </c>
      <c r="I3366" t="s">
        <v>8</v>
      </c>
      <c r="J3366" t="s">
        <v>82</v>
      </c>
      <c r="K3366" t="s">
        <v>265</v>
      </c>
      <c r="L3366" t="s">
        <v>8</v>
      </c>
      <c r="M3366" t="s">
        <v>8</v>
      </c>
      <c r="N3366" t="s">
        <v>8</v>
      </c>
      <c r="O3366" t="s">
        <v>899</v>
      </c>
      <c r="P3366" t="s">
        <v>4201</v>
      </c>
      <c r="Q3366" t="s">
        <v>4202</v>
      </c>
      <c r="R3366" t="s">
        <v>4203</v>
      </c>
      <c r="S3366" t="s">
        <v>167</v>
      </c>
      <c r="T3366" t="s">
        <v>167</v>
      </c>
      <c r="U3366" t="s">
        <v>167</v>
      </c>
      <c r="V3366" t="s">
        <v>865</v>
      </c>
      <c r="W3366" t="s">
        <v>137</v>
      </c>
      <c r="X3366">
        <v>1603</v>
      </c>
      <c r="Y3366">
        <v>1603</v>
      </c>
      <c r="Z3366" t="s">
        <v>93</v>
      </c>
      <c r="AA3366">
        <v>0.35336350900000002</v>
      </c>
      <c r="AB3366">
        <v>0.64663649099999998</v>
      </c>
      <c r="AC3366" t="s">
        <v>9</v>
      </c>
      <c r="AD3366" t="s">
        <v>9</v>
      </c>
      <c r="AE3366" s="4" t="str">
        <f>IF(OR(AB3366&lt;0.2,AB3366&gt;0.75),"Include","NotInclude")</f>
        <v>NotInclude</v>
      </c>
      <c r="AF3366">
        <v>8</v>
      </c>
      <c r="AG3366">
        <v>0</v>
      </c>
      <c r="AH3366">
        <v>0</v>
      </c>
      <c r="AI3366">
        <v>0</v>
      </c>
      <c r="AJ3366" t="s">
        <v>14901</v>
      </c>
      <c r="AK3366" t="s">
        <v>95</v>
      </c>
      <c r="AL3366" t="s">
        <v>14902</v>
      </c>
      <c r="AM3366">
        <v>1603</v>
      </c>
      <c r="AN3366" t="s">
        <v>449</v>
      </c>
      <c r="AO3366">
        <v>0.62</v>
      </c>
      <c r="AP3366">
        <v>814239</v>
      </c>
      <c r="AQ3366">
        <v>814239</v>
      </c>
      <c r="AR3366" t="s">
        <v>521</v>
      </c>
      <c r="AS3366">
        <v>0.83</v>
      </c>
      <c r="AT3366" t="s">
        <v>12841</v>
      </c>
      <c r="AU3366" t="s">
        <v>100</v>
      </c>
      <c r="AV3366" t="s">
        <v>13</v>
      </c>
      <c r="AW3366" t="s">
        <v>13</v>
      </c>
      <c r="AX3366" t="s">
        <v>353</v>
      </c>
      <c r="AY3366" t="s">
        <v>411</v>
      </c>
      <c r="AZ3366" t="s">
        <v>452</v>
      </c>
      <c r="BA3366" t="s">
        <v>8</v>
      </c>
    </row>
    <row r="3367" spans="1:53" ht="17" x14ac:dyDescent="0.2">
      <c r="A3367" t="s">
        <v>252</v>
      </c>
      <c r="B3367">
        <v>867</v>
      </c>
      <c r="C3367">
        <v>592</v>
      </c>
      <c r="D3367">
        <v>100</v>
      </c>
      <c r="E3367" t="s">
        <v>14903</v>
      </c>
      <c r="F3367" t="s">
        <v>8819</v>
      </c>
      <c r="G3367">
        <v>1608</v>
      </c>
      <c r="H3367" t="s">
        <v>14904</v>
      </c>
      <c r="I3367" t="s">
        <v>8</v>
      </c>
      <c r="J3367" t="s">
        <v>82</v>
      </c>
      <c r="K3367" t="s">
        <v>8977</v>
      </c>
      <c r="L3367" t="s">
        <v>8</v>
      </c>
      <c r="M3367" t="s">
        <v>8</v>
      </c>
      <c r="N3367" t="s">
        <v>8</v>
      </c>
      <c r="O3367" t="s">
        <v>163</v>
      </c>
      <c r="P3367" t="s">
        <v>9703</v>
      </c>
      <c r="Q3367" t="s">
        <v>165</v>
      </c>
      <c r="R3367" t="s">
        <v>166</v>
      </c>
      <c r="S3367" t="s">
        <v>167</v>
      </c>
      <c r="T3367" t="s">
        <v>167</v>
      </c>
      <c r="U3367" t="s">
        <v>167</v>
      </c>
      <c r="V3367" t="s">
        <v>865</v>
      </c>
      <c r="W3367" t="s">
        <v>137</v>
      </c>
      <c r="X3367">
        <v>1608</v>
      </c>
      <c r="Y3367">
        <v>1608</v>
      </c>
      <c r="Z3367" t="s">
        <v>93</v>
      </c>
      <c r="AA3367">
        <v>0.35149055699999998</v>
      </c>
      <c r="AB3367">
        <v>0.64850944300000002</v>
      </c>
      <c r="AC3367" t="s">
        <v>9</v>
      </c>
      <c r="AD3367" t="s">
        <v>9</v>
      </c>
      <c r="AE3367" s="4" t="str">
        <f>IF(OR(AB3367&lt;0.2,AB3367&gt;0.75),"Include","NotInclude")</f>
        <v>NotInclude</v>
      </c>
      <c r="AF3367">
        <v>8</v>
      </c>
      <c r="AG3367">
        <v>0</v>
      </c>
      <c r="AH3367">
        <v>0</v>
      </c>
      <c r="AI3367">
        <v>0</v>
      </c>
      <c r="AJ3367" t="s">
        <v>14905</v>
      </c>
      <c r="AK3367" t="s">
        <v>95</v>
      </c>
      <c r="AL3367" t="s">
        <v>14906</v>
      </c>
      <c r="AM3367">
        <v>1608</v>
      </c>
      <c r="AN3367" t="s">
        <v>449</v>
      </c>
      <c r="AO3367">
        <v>0.73</v>
      </c>
      <c r="AP3367">
        <v>814239</v>
      </c>
      <c r="AQ3367">
        <v>814239</v>
      </c>
      <c r="AR3367" t="s">
        <v>521</v>
      </c>
      <c r="AS3367">
        <v>0.83</v>
      </c>
      <c r="AT3367" t="s">
        <v>12841</v>
      </c>
      <c r="AU3367" t="s">
        <v>100</v>
      </c>
      <c r="AV3367" t="s">
        <v>13</v>
      </c>
      <c r="AW3367" t="s">
        <v>13</v>
      </c>
      <c r="AX3367" t="s">
        <v>353</v>
      </c>
      <c r="AY3367" t="s">
        <v>411</v>
      </c>
      <c r="AZ3367" t="s">
        <v>452</v>
      </c>
      <c r="BA3367" t="s">
        <v>8</v>
      </c>
    </row>
    <row r="3368" spans="1:53" ht="17" x14ac:dyDescent="0.2">
      <c r="A3368" t="s">
        <v>252</v>
      </c>
      <c r="B3368">
        <v>867</v>
      </c>
      <c r="C3368">
        <v>592</v>
      </c>
      <c r="D3368">
        <v>100</v>
      </c>
      <c r="E3368" t="s">
        <v>14907</v>
      </c>
      <c r="F3368" t="s">
        <v>8819</v>
      </c>
      <c r="G3368">
        <v>1609</v>
      </c>
      <c r="H3368" t="s">
        <v>14908</v>
      </c>
      <c r="I3368" t="s">
        <v>8</v>
      </c>
      <c r="J3368" t="s">
        <v>82</v>
      </c>
      <c r="K3368" t="s">
        <v>5695</v>
      </c>
      <c r="L3368" t="s">
        <v>8</v>
      </c>
      <c r="M3368" t="s">
        <v>8</v>
      </c>
      <c r="N3368" t="s">
        <v>8</v>
      </c>
      <c r="O3368" t="s">
        <v>163</v>
      </c>
      <c r="P3368" t="s">
        <v>9703</v>
      </c>
      <c r="Q3368" t="s">
        <v>165</v>
      </c>
      <c r="R3368" t="s">
        <v>166</v>
      </c>
      <c r="S3368" t="s">
        <v>167</v>
      </c>
      <c r="T3368" t="s">
        <v>167</v>
      </c>
      <c r="U3368" t="s">
        <v>167</v>
      </c>
      <c r="V3368" t="s">
        <v>865</v>
      </c>
      <c r="W3368" t="s">
        <v>137</v>
      </c>
      <c r="X3368">
        <v>1609</v>
      </c>
      <c r="Y3368">
        <v>1609</v>
      </c>
      <c r="Z3368" t="s">
        <v>93</v>
      </c>
      <c r="AA3368">
        <v>0.18823162199999999</v>
      </c>
      <c r="AB3368">
        <v>0.81176837800000001</v>
      </c>
      <c r="AC3368" t="s">
        <v>7</v>
      </c>
      <c r="AD3368" t="s">
        <v>9</v>
      </c>
      <c r="AE3368" s="4" t="str">
        <f>IF(OR(AB3368&lt;0.2,AB3368&gt;0.75),"Include","NotInclude")</f>
        <v>Include</v>
      </c>
      <c r="AF3368">
        <v>8</v>
      </c>
      <c r="AG3368">
        <v>0</v>
      </c>
      <c r="AH3368">
        <v>0</v>
      </c>
      <c r="AI3368">
        <v>0</v>
      </c>
      <c r="AJ3368" t="s">
        <v>14909</v>
      </c>
      <c r="AK3368" t="s">
        <v>95</v>
      </c>
      <c r="AL3368" t="s">
        <v>14910</v>
      </c>
      <c r="AM3368">
        <v>1609</v>
      </c>
      <c r="AN3368" t="s">
        <v>449</v>
      </c>
      <c r="AO3368">
        <v>0.63</v>
      </c>
      <c r="AP3368">
        <v>814239</v>
      </c>
      <c r="AQ3368">
        <v>814239</v>
      </c>
      <c r="AR3368" t="s">
        <v>521</v>
      </c>
      <c r="AS3368">
        <v>0.83</v>
      </c>
      <c r="AT3368" t="s">
        <v>12841</v>
      </c>
      <c r="AU3368" t="s">
        <v>100</v>
      </c>
      <c r="AV3368" t="s">
        <v>13</v>
      </c>
      <c r="AW3368" t="s">
        <v>13</v>
      </c>
      <c r="AX3368" t="s">
        <v>353</v>
      </c>
      <c r="AY3368" t="s">
        <v>411</v>
      </c>
      <c r="AZ3368" t="s">
        <v>452</v>
      </c>
      <c r="BA3368" t="s">
        <v>8</v>
      </c>
    </row>
    <row r="3369" spans="1:53" ht="17" x14ac:dyDescent="0.2">
      <c r="A3369" t="s">
        <v>252</v>
      </c>
      <c r="B3369">
        <v>867</v>
      </c>
      <c r="C3369">
        <v>592</v>
      </c>
      <c r="D3369">
        <v>100</v>
      </c>
      <c r="E3369" t="s">
        <v>14917</v>
      </c>
      <c r="F3369" t="s">
        <v>8819</v>
      </c>
      <c r="G3369">
        <v>1612</v>
      </c>
      <c r="H3369" t="s">
        <v>14918</v>
      </c>
      <c r="I3369" t="s">
        <v>8</v>
      </c>
      <c r="J3369" t="s">
        <v>82</v>
      </c>
      <c r="K3369" t="s">
        <v>265</v>
      </c>
      <c r="L3369" t="s">
        <v>8</v>
      </c>
      <c r="M3369" t="s">
        <v>8</v>
      </c>
      <c r="N3369" t="s">
        <v>8</v>
      </c>
      <c r="O3369" t="s">
        <v>163</v>
      </c>
      <c r="P3369" t="s">
        <v>9321</v>
      </c>
      <c r="Q3369" t="s">
        <v>1061</v>
      </c>
      <c r="R3369" t="s">
        <v>1062</v>
      </c>
      <c r="S3369" t="s">
        <v>465</v>
      </c>
      <c r="T3369" t="s">
        <v>465</v>
      </c>
      <c r="U3369" t="s">
        <v>361</v>
      </c>
      <c r="V3369" t="s">
        <v>91</v>
      </c>
      <c r="W3369" t="s">
        <v>137</v>
      </c>
      <c r="X3369">
        <v>1612</v>
      </c>
      <c r="Y3369">
        <v>1612</v>
      </c>
      <c r="Z3369" t="s">
        <v>93</v>
      </c>
      <c r="AA3369">
        <v>0.32448884</v>
      </c>
      <c r="AB3369">
        <v>0.67551116</v>
      </c>
      <c r="AC3369" t="s">
        <v>9</v>
      </c>
      <c r="AD3369" t="s">
        <v>9</v>
      </c>
      <c r="AE3369" s="4" t="str">
        <f>IF(OR(AB3369&lt;0.2,AB3369&gt;0.75),"Include","NotInclude")</f>
        <v>NotInclude</v>
      </c>
      <c r="AF3369">
        <v>8</v>
      </c>
      <c r="AG3369">
        <v>0</v>
      </c>
      <c r="AH3369">
        <v>0</v>
      </c>
      <c r="AI3369">
        <v>0</v>
      </c>
      <c r="AJ3369" t="s">
        <v>14919</v>
      </c>
      <c r="AK3369" t="s">
        <v>95</v>
      </c>
      <c r="AL3369" t="s">
        <v>14920</v>
      </c>
      <c r="AM3369">
        <v>1612</v>
      </c>
      <c r="AN3369" t="s">
        <v>449</v>
      </c>
      <c r="AO3369">
        <v>0.64</v>
      </c>
      <c r="AP3369">
        <v>814239</v>
      </c>
      <c r="AQ3369">
        <v>814239</v>
      </c>
      <c r="AR3369" t="s">
        <v>521</v>
      </c>
      <c r="AS3369">
        <v>0.83</v>
      </c>
      <c r="AT3369" t="s">
        <v>12841</v>
      </c>
      <c r="AU3369" t="s">
        <v>100</v>
      </c>
      <c r="AV3369" t="s">
        <v>13</v>
      </c>
      <c r="AW3369" t="s">
        <v>13</v>
      </c>
      <c r="AX3369" t="s">
        <v>353</v>
      </c>
      <c r="AY3369" t="s">
        <v>411</v>
      </c>
      <c r="AZ3369" t="s">
        <v>452</v>
      </c>
      <c r="BA3369" t="s">
        <v>8</v>
      </c>
    </row>
    <row r="3370" spans="1:53" ht="17" x14ac:dyDescent="0.2">
      <c r="A3370" t="s">
        <v>252</v>
      </c>
      <c r="B3370">
        <v>867</v>
      </c>
      <c r="C3370">
        <v>592</v>
      </c>
      <c r="D3370">
        <v>100</v>
      </c>
      <c r="E3370" t="s">
        <v>14926</v>
      </c>
      <c r="F3370" t="s">
        <v>8819</v>
      </c>
      <c r="G3370">
        <v>1614</v>
      </c>
      <c r="H3370" t="s">
        <v>14927</v>
      </c>
      <c r="I3370" t="s">
        <v>8</v>
      </c>
      <c r="J3370" t="s">
        <v>82</v>
      </c>
      <c r="K3370" t="s">
        <v>14928</v>
      </c>
      <c r="L3370" t="s">
        <v>8</v>
      </c>
      <c r="M3370" t="s">
        <v>8</v>
      </c>
      <c r="N3370" t="s">
        <v>8</v>
      </c>
      <c r="O3370" t="s">
        <v>163</v>
      </c>
      <c r="P3370" t="s">
        <v>9321</v>
      </c>
      <c r="Q3370" t="s">
        <v>1061</v>
      </c>
      <c r="R3370" t="s">
        <v>1062</v>
      </c>
      <c r="S3370" t="s">
        <v>465</v>
      </c>
      <c r="T3370" t="s">
        <v>465</v>
      </c>
      <c r="U3370" t="s">
        <v>361</v>
      </c>
      <c r="V3370" t="s">
        <v>91</v>
      </c>
      <c r="W3370" t="s">
        <v>137</v>
      </c>
      <c r="X3370">
        <v>1614</v>
      </c>
      <c r="Y3370">
        <v>1614</v>
      </c>
      <c r="Z3370" t="s">
        <v>93</v>
      </c>
      <c r="AA3370">
        <v>0.21195567300000001</v>
      </c>
      <c r="AB3370">
        <v>0.78804432700000004</v>
      </c>
      <c r="AC3370" t="s">
        <v>9</v>
      </c>
      <c r="AD3370" t="s">
        <v>9</v>
      </c>
      <c r="AE3370" s="4" t="str">
        <f>IF(OR(AB3370&lt;0.2,AB3370&gt;0.75),"Include","NotInclude")</f>
        <v>Include</v>
      </c>
      <c r="AF3370">
        <v>8</v>
      </c>
      <c r="AG3370">
        <v>0</v>
      </c>
      <c r="AH3370">
        <v>0</v>
      </c>
      <c r="AI3370">
        <v>0</v>
      </c>
      <c r="AJ3370" t="s">
        <v>14929</v>
      </c>
      <c r="AK3370" t="s">
        <v>95</v>
      </c>
      <c r="AL3370" t="s">
        <v>14930</v>
      </c>
      <c r="AM3370">
        <v>1614</v>
      </c>
      <c r="AN3370" t="s">
        <v>449</v>
      </c>
      <c r="AO3370">
        <v>0.6</v>
      </c>
      <c r="AP3370">
        <v>814239</v>
      </c>
      <c r="AQ3370">
        <v>814239</v>
      </c>
      <c r="AR3370" t="s">
        <v>521</v>
      </c>
      <c r="AS3370">
        <v>0.83</v>
      </c>
      <c r="AT3370" t="s">
        <v>12841</v>
      </c>
      <c r="AU3370" t="s">
        <v>100</v>
      </c>
      <c r="AV3370" t="s">
        <v>13</v>
      </c>
      <c r="AW3370" t="s">
        <v>13</v>
      </c>
      <c r="AX3370" t="s">
        <v>353</v>
      </c>
      <c r="AY3370" t="s">
        <v>411</v>
      </c>
      <c r="AZ3370" t="s">
        <v>452</v>
      </c>
      <c r="BA3370" t="s">
        <v>8</v>
      </c>
    </row>
    <row r="3371" spans="1:53" ht="17" x14ac:dyDescent="0.2">
      <c r="A3371" t="s">
        <v>252</v>
      </c>
      <c r="B3371">
        <v>867</v>
      </c>
      <c r="C3371">
        <v>592</v>
      </c>
      <c r="D3371">
        <v>100</v>
      </c>
      <c r="E3371" t="s">
        <v>14931</v>
      </c>
      <c r="F3371" t="s">
        <v>8819</v>
      </c>
      <c r="G3371">
        <v>1617</v>
      </c>
      <c r="H3371" t="s">
        <v>14932</v>
      </c>
      <c r="I3371" t="s">
        <v>8</v>
      </c>
      <c r="J3371" t="s">
        <v>82</v>
      </c>
      <c r="K3371" t="s">
        <v>7747</v>
      </c>
      <c r="L3371" t="s">
        <v>8</v>
      </c>
      <c r="M3371" t="s">
        <v>8</v>
      </c>
      <c r="N3371" t="s">
        <v>8</v>
      </c>
      <c r="O3371" t="s">
        <v>163</v>
      </c>
      <c r="P3371" t="s">
        <v>3220</v>
      </c>
      <c r="Q3371" t="s">
        <v>291</v>
      </c>
      <c r="R3371" t="s">
        <v>292</v>
      </c>
      <c r="S3371" t="s">
        <v>465</v>
      </c>
      <c r="T3371" t="s">
        <v>465</v>
      </c>
      <c r="U3371" t="s">
        <v>361</v>
      </c>
      <c r="V3371" t="s">
        <v>479</v>
      </c>
      <c r="W3371" t="s">
        <v>137</v>
      </c>
      <c r="X3371">
        <v>1617</v>
      </c>
      <c r="Y3371">
        <v>1617</v>
      </c>
      <c r="Z3371" t="s">
        <v>93</v>
      </c>
      <c r="AA3371">
        <v>0.28749804899999998</v>
      </c>
      <c r="AB3371">
        <v>0.71250195100000002</v>
      </c>
      <c r="AC3371" t="s">
        <v>9</v>
      </c>
      <c r="AD3371" t="s">
        <v>9</v>
      </c>
      <c r="AE3371" s="4" t="str">
        <f>IF(OR(AB3371&lt;0.2,AB3371&gt;0.75),"Include","NotInclude")</f>
        <v>NotInclude</v>
      </c>
      <c r="AF3371">
        <v>8</v>
      </c>
      <c r="AG3371">
        <v>0</v>
      </c>
      <c r="AH3371">
        <v>0</v>
      </c>
      <c r="AI3371">
        <v>0</v>
      </c>
      <c r="AJ3371" t="s">
        <v>14933</v>
      </c>
      <c r="AK3371" t="s">
        <v>95</v>
      </c>
      <c r="AL3371" t="s">
        <v>14934</v>
      </c>
      <c r="AM3371">
        <v>1617</v>
      </c>
      <c r="AN3371" t="s">
        <v>449</v>
      </c>
      <c r="AO3371">
        <v>0.67</v>
      </c>
      <c r="AP3371">
        <v>814239</v>
      </c>
      <c r="AQ3371">
        <v>814239</v>
      </c>
      <c r="AR3371" t="s">
        <v>521</v>
      </c>
      <c r="AS3371">
        <v>0.83</v>
      </c>
      <c r="AT3371" t="s">
        <v>12841</v>
      </c>
      <c r="AU3371" t="s">
        <v>100</v>
      </c>
      <c r="AV3371" t="s">
        <v>13</v>
      </c>
      <c r="AW3371" t="s">
        <v>13</v>
      </c>
      <c r="AX3371" t="s">
        <v>353</v>
      </c>
      <c r="AY3371" t="s">
        <v>411</v>
      </c>
      <c r="AZ3371" t="s">
        <v>452</v>
      </c>
      <c r="BA3371" t="s">
        <v>8</v>
      </c>
    </row>
    <row r="3372" spans="1:53" ht="17" x14ac:dyDescent="0.2">
      <c r="A3372" t="s">
        <v>252</v>
      </c>
      <c r="B3372">
        <v>867</v>
      </c>
      <c r="C3372">
        <v>592</v>
      </c>
      <c r="D3372">
        <v>100</v>
      </c>
      <c r="E3372" t="s">
        <v>14935</v>
      </c>
      <c r="F3372" t="s">
        <v>8819</v>
      </c>
      <c r="G3372">
        <v>1623</v>
      </c>
      <c r="H3372" t="s">
        <v>14936</v>
      </c>
      <c r="I3372" t="s">
        <v>8</v>
      </c>
      <c r="J3372" t="s">
        <v>82</v>
      </c>
      <c r="K3372" t="s">
        <v>8977</v>
      </c>
      <c r="L3372" t="s">
        <v>8</v>
      </c>
      <c r="M3372" t="s">
        <v>8</v>
      </c>
      <c r="N3372" t="s">
        <v>8</v>
      </c>
      <c r="O3372" t="s">
        <v>163</v>
      </c>
      <c r="P3372" t="s">
        <v>5583</v>
      </c>
      <c r="Q3372" t="s">
        <v>177</v>
      </c>
      <c r="R3372" t="s">
        <v>178</v>
      </c>
      <c r="S3372" t="s">
        <v>465</v>
      </c>
      <c r="T3372" t="s">
        <v>465</v>
      </c>
      <c r="U3372" t="s">
        <v>361</v>
      </c>
      <c r="V3372" t="s">
        <v>91</v>
      </c>
      <c r="W3372" t="s">
        <v>848</v>
      </c>
      <c r="X3372">
        <v>1623</v>
      </c>
      <c r="Y3372">
        <v>1623</v>
      </c>
      <c r="Z3372" t="s">
        <v>93</v>
      </c>
      <c r="AA3372">
        <v>0.230138911</v>
      </c>
      <c r="AB3372">
        <v>0.76986108900000005</v>
      </c>
      <c r="AC3372" t="s">
        <v>9</v>
      </c>
      <c r="AD3372" t="s">
        <v>9</v>
      </c>
      <c r="AE3372" s="4" t="str">
        <f>IF(OR(AB3372&lt;0.2,AB3372&gt;0.75),"Include","NotInclude")</f>
        <v>Include</v>
      </c>
      <c r="AF3372">
        <v>8</v>
      </c>
      <c r="AG3372">
        <v>0</v>
      </c>
      <c r="AH3372">
        <v>0</v>
      </c>
      <c r="AI3372">
        <v>0</v>
      </c>
      <c r="AJ3372" t="s">
        <v>14937</v>
      </c>
      <c r="AK3372" t="s">
        <v>95</v>
      </c>
      <c r="AL3372" t="s">
        <v>14938</v>
      </c>
      <c r="AM3372">
        <v>1623</v>
      </c>
      <c r="AN3372" t="s">
        <v>449</v>
      </c>
      <c r="AO3372">
        <v>0.69</v>
      </c>
      <c r="AP3372">
        <v>814239</v>
      </c>
      <c r="AQ3372">
        <v>814239</v>
      </c>
      <c r="AR3372" t="s">
        <v>521</v>
      </c>
      <c r="AS3372">
        <v>0.83</v>
      </c>
      <c r="AT3372" t="s">
        <v>12841</v>
      </c>
      <c r="AU3372" t="s">
        <v>100</v>
      </c>
      <c r="AV3372" t="s">
        <v>13</v>
      </c>
      <c r="AW3372" t="s">
        <v>13</v>
      </c>
      <c r="AX3372" t="s">
        <v>353</v>
      </c>
      <c r="AY3372" t="s">
        <v>411</v>
      </c>
      <c r="AZ3372" t="s">
        <v>452</v>
      </c>
      <c r="BA3372" t="s">
        <v>8</v>
      </c>
    </row>
    <row r="3373" spans="1:53" ht="17" x14ac:dyDescent="0.2">
      <c r="A3373" t="s">
        <v>252</v>
      </c>
      <c r="B3373">
        <v>867</v>
      </c>
      <c r="C3373">
        <v>592</v>
      </c>
      <c r="D3373">
        <v>100</v>
      </c>
      <c r="E3373" t="s">
        <v>14965</v>
      </c>
      <c r="F3373" t="s">
        <v>8819</v>
      </c>
      <c r="G3373">
        <v>1641</v>
      </c>
      <c r="H3373" t="s">
        <v>14966</v>
      </c>
      <c r="I3373" t="s">
        <v>8</v>
      </c>
      <c r="J3373" t="s">
        <v>82</v>
      </c>
      <c r="K3373" t="s">
        <v>14967</v>
      </c>
      <c r="L3373" t="s">
        <v>8</v>
      </c>
      <c r="M3373" t="s">
        <v>8</v>
      </c>
      <c r="N3373" t="s">
        <v>8</v>
      </c>
      <c r="O3373" t="s">
        <v>163</v>
      </c>
      <c r="P3373" t="s">
        <v>2190</v>
      </c>
      <c r="Q3373" t="s">
        <v>1963</v>
      </c>
      <c r="R3373" t="s">
        <v>1964</v>
      </c>
      <c r="S3373" t="s">
        <v>135</v>
      </c>
      <c r="T3373" t="s">
        <v>135</v>
      </c>
      <c r="U3373" t="s">
        <v>136</v>
      </c>
      <c r="V3373" t="s">
        <v>8</v>
      </c>
      <c r="W3373" t="s">
        <v>137</v>
      </c>
      <c r="X3373">
        <v>1641</v>
      </c>
      <c r="Y3373">
        <v>1641</v>
      </c>
      <c r="Z3373" t="s">
        <v>93</v>
      </c>
      <c r="AA3373">
        <v>0.16560012499999999</v>
      </c>
      <c r="AB3373">
        <v>0.83439987500000001</v>
      </c>
      <c r="AC3373" t="s">
        <v>7</v>
      </c>
      <c r="AD3373" t="s">
        <v>9</v>
      </c>
      <c r="AE3373" s="4" t="str">
        <f>IF(OR(AB3373&lt;0.2,AB3373&gt;0.75),"Include","NotInclude")</f>
        <v>Include</v>
      </c>
      <c r="AF3373">
        <v>8</v>
      </c>
      <c r="AG3373">
        <v>0</v>
      </c>
      <c r="AH3373">
        <v>0</v>
      </c>
      <c r="AI3373">
        <v>0</v>
      </c>
      <c r="AJ3373" t="s">
        <v>14968</v>
      </c>
      <c r="AK3373" t="s">
        <v>95</v>
      </c>
      <c r="AL3373" t="s">
        <v>14969</v>
      </c>
      <c r="AM3373">
        <v>1641</v>
      </c>
      <c r="AN3373" t="s">
        <v>449</v>
      </c>
      <c r="AO3373">
        <v>0.65</v>
      </c>
      <c r="AP3373">
        <v>814239</v>
      </c>
      <c r="AQ3373">
        <v>814239</v>
      </c>
      <c r="AR3373" t="s">
        <v>521</v>
      </c>
      <c r="AS3373">
        <v>0.83</v>
      </c>
      <c r="AT3373" t="s">
        <v>12841</v>
      </c>
      <c r="AU3373" t="s">
        <v>100</v>
      </c>
      <c r="AV3373" t="s">
        <v>13</v>
      </c>
      <c r="AW3373" t="s">
        <v>13</v>
      </c>
      <c r="AX3373" t="s">
        <v>353</v>
      </c>
      <c r="AY3373" t="s">
        <v>411</v>
      </c>
      <c r="AZ3373" t="s">
        <v>452</v>
      </c>
      <c r="BA3373" t="s">
        <v>8</v>
      </c>
    </row>
    <row r="3374" spans="1:53" ht="17" x14ac:dyDescent="0.2">
      <c r="A3374" t="s">
        <v>252</v>
      </c>
      <c r="B3374">
        <v>867</v>
      </c>
      <c r="C3374">
        <v>592</v>
      </c>
      <c r="D3374">
        <v>100</v>
      </c>
      <c r="E3374" t="s">
        <v>14990</v>
      </c>
      <c r="F3374" t="s">
        <v>8819</v>
      </c>
      <c r="G3374">
        <v>1657</v>
      </c>
      <c r="H3374" t="s">
        <v>14991</v>
      </c>
      <c r="I3374" t="s">
        <v>8</v>
      </c>
      <c r="J3374" t="s">
        <v>82</v>
      </c>
      <c r="K3374" t="s">
        <v>204</v>
      </c>
      <c r="L3374" t="s">
        <v>8</v>
      </c>
      <c r="M3374" t="s">
        <v>8</v>
      </c>
      <c r="N3374" t="s">
        <v>8</v>
      </c>
      <c r="O3374" t="s">
        <v>163</v>
      </c>
      <c r="P3374" t="s">
        <v>1289</v>
      </c>
      <c r="Q3374" t="s">
        <v>291</v>
      </c>
      <c r="R3374" t="s">
        <v>292</v>
      </c>
      <c r="S3374" t="s">
        <v>135</v>
      </c>
      <c r="T3374" t="s">
        <v>135</v>
      </c>
      <c r="U3374" t="s">
        <v>136</v>
      </c>
      <c r="V3374" t="s">
        <v>293</v>
      </c>
      <c r="W3374" t="s">
        <v>137</v>
      </c>
      <c r="X3374">
        <v>1657</v>
      </c>
      <c r="Y3374">
        <v>1657</v>
      </c>
      <c r="Z3374" t="s">
        <v>93</v>
      </c>
      <c r="AA3374">
        <v>0.34852505099999997</v>
      </c>
      <c r="AB3374">
        <v>0.65147494900000003</v>
      </c>
      <c r="AC3374" t="s">
        <v>9</v>
      </c>
      <c r="AD3374" t="s">
        <v>9</v>
      </c>
      <c r="AE3374" s="4" t="str">
        <f>IF(OR(AB3374&lt;0.2,AB3374&gt;0.75),"Include","NotInclude")</f>
        <v>NotInclude</v>
      </c>
      <c r="AF3374">
        <v>8</v>
      </c>
      <c r="AG3374">
        <v>0.30666214600000002</v>
      </c>
      <c r="AH3374">
        <v>0.69333785400000003</v>
      </c>
      <c r="AI3374" t="s">
        <v>441</v>
      </c>
      <c r="AJ3374" t="s">
        <v>14992</v>
      </c>
      <c r="AK3374" t="s">
        <v>95</v>
      </c>
      <c r="AL3374" t="s">
        <v>14993</v>
      </c>
      <c r="AM3374">
        <v>1657</v>
      </c>
      <c r="AN3374" t="s">
        <v>449</v>
      </c>
      <c r="AO3374">
        <v>0.68</v>
      </c>
      <c r="AP3374">
        <v>814239</v>
      </c>
      <c r="AQ3374">
        <v>814239</v>
      </c>
      <c r="AR3374" t="s">
        <v>521</v>
      </c>
      <c r="AS3374">
        <v>0.83</v>
      </c>
      <c r="AT3374" t="s">
        <v>12841</v>
      </c>
      <c r="AU3374" t="s">
        <v>100</v>
      </c>
      <c r="AV3374" t="s">
        <v>13</v>
      </c>
      <c r="AW3374" t="s">
        <v>13</v>
      </c>
      <c r="AX3374" t="s">
        <v>353</v>
      </c>
      <c r="AY3374" t="s">
        <v>411</v>
      </c>
      <c r="AZ3374" t="s">
        <v>452</v>
      </c>
      <c r="BA3374" t="s">
        <v>8</v>
      </c>
    </row>
    <row r="3375" spans="1:53" ht="17" x14ac:dyDescent="0.2">
      <c r="A3375" t="s">
        <v>252</v>
      </c>
      <c r="B3375">
        <v>867</v>
      </c>
      <c r="C3375">
        <v>592</v>
      </c>
      <c r="D3375">
        <v>100</v>
      </c>
      <c r="E3375" t="s">
        <v>12837</v>
      </c>
      <c r="F3375" t="s">
        <v>8819</v>
      </c>
      <c r="G3375">
        <v>1668</v>
      </c>
      <c r="H3375" t="s">
        <v>12838</v>
      </c>
      <c r="I3375" t="s">
        <v>8</v>
      </c>
      <c r="J3375" t="s">
        <v>82</v>
      </c>
      <c r="K3375" t="s">
        <v>414</v>
      </c>
      <c r="L3375" t="s">
        <v>8</v>
      </c>
      <c r="M3375" t="s">
        <v>8</v>
      </c>
      <c r="N3375" t="s">
        <v>8</v>
      </c>
      <c r="O3375" t="s">
        <v>163</v>
      </c>
      <c r="P3375" t="s">
        <v>784</v>
      </c>
      <c r="Q3375" t="s">
        <v>291</v>
      </c>
      <c r="R3375" t="s">
        <v>292</v>
      </c>
      <c r="S3375" t="s">
        <v>135</v>
      </c>
      <c r="T3375" t="s">
        <v>135</v>
      </c>
      <c r="U3375" t="s">
        <v>136</v>
      </c>
      <c r="V3375" t="s">
        <v>293</v>
      </c>
      <c r="W3375" t="s">
        <v>137</v>
      </c>
      <c r="X3375">
        <v>1668</v>
      </c>
      <c r="Y3375">
        <v>1668</v>
      </c>
      <c r="Z3375" t="s">
        <v>93</v>
      </c>
      <c r="AA3375">
        <v>0.53992202099999997</v>
      </c>
      <c r="AB3375">
        <v>0.46007797900000003</v>
      </c>
      <c r="AC3375" t="s">
        <v>9</v>
      </c>
      <c r="AD3375" t="s">
        <v>9</v>
      </c>
      <c r="AE3375" s="4" t="str">
        <f>IF(OR(AB3375&lt;0.2,AB3375&gt;0.75),"Include","NotInclude")</f>
        <v>NotInclude</v>
      </c>
      <c r="AF3375" t="s">
        <v>441</v>
      </c>
      <c r="AG3375">
        <v>0</v>
      </c>
      <c r="AH3375">
        <v>0</v>
      </c>
      <c r="AI3375">
        <v>0</v>
      </c>
      <c r="AJ3375" t="s">
        <v>12839</v>
      </c>
      <c r="AK3375" t="s">
        <v>95</v>
      </c>
      <c r="AL3375" t="s">
        <v>12840</v>
      </c>
      <c r="AM3375">
        <v>1668</v>
      </c>
      <c r="AN3375" t="s">
        <v>449</v>
      </c>
      <c r="AO3375">
        <v>0.75</v>
      </c>
      <c r="AP3375">
        <v>814239</v>
      </c>
      <c r="AQ3375">
        <v>814239</v>
      </c>
      <c r="AR3375" t="s">
        <v>521</v>
      </c>
      <c r="AS3375">
        <v>0.83</v>
      </c>
      <c r="AT3375" t="s">
        <v>12841</v>
      </c>
      <c r="AU3375" t="s">
        <v>100</v>
      </c>
      <c r="AV3375" t="s">
        <v>13</v>
      </c>
      <c r="AW3375" t="s">
        <v>13</v>
      </c>
      <c r="AX3375" t="s">
        <v>353</v>
      </c>
      <c r="AY3375" t="s">
        <v>411</v>
      </c>
      <c r="AZ3375" t="s">
        <v>452</v>
      </c>
      <c r="BA3375" t="s">
        <v>8</v>
      </c>
    </row>
    <row r="3376" spans="1:53" ht="17" x14ac:dyDescent="0.2">
      <c r="A3376" t="s">
        <v>252</v>
      </c>
      <c r="B3376">
        <v>867</v>
      </c>
      <c r="C3376">
        <v>592</v>
      </c>
      <c r="D3376">
        <v>100</v>
      </c>
      <c r="E3376" t="s">
        <v>15104</v>
      </c>
      <c r="F3376" t="s">
        <v>8819</v>
      </c>
      <c r="G3376">
        <v>3412</v>
      </c>
      <c r="H3376" t="s">
        <v>15105</v>
      </c>
      <c r="I3376" t="s">
        <v>8</v>
      </c>
      <c r="J3376" t="s">
        <v>82</v>
      </c>
      <c r="K3376" t="s">
        <v>189</v>
      </c>
      <c r="L3376" t="s">
        <v>8</v>
      </c>
      <c r="M3376" t="s">
        <v>8</v>
      </c>
      <c r="N3376" t="s">
        <v>8</v>
      </c>
      <c r="O3376" t="s">
        <v>163</v>
      </c>
      <c r="P3376" t="s">
        <v>886</v>
      </c>
      <c r="Q3376" t="s">
        <v>222</v>
      </c>
      <c r="R3376" t="s">
        <v>223</v>
      </c>
      <c r="S3376" t="s">
        <v>224</v>
      </c>
      <c r="T3376" t="s">
        <v>89</v>
      </c>
      <c r="U3376" t="s">
        <v>225</v>
      </c>
      <c r="V3376" t="s">
        <v>91</v>
      </c>
      <c r="W3376" t="s">
        <v>137</v>
      </c>
      <c r="X3376">
        <v>3412</v>
      </c>
      <c r="Y3376">
        <v>3412</v>
      </c>
      <c r="Z3376" t="s">
        <v>93</v>
      </c>
      <c r="AA3376">
        <v>0.59855942399999995</v>
      </c>
      <c r="AB3376">
        <v>0.40144057599999999</v>
      </c>
      <c r="AC3376" t="s">
        <v>9</v>
      </c>
      <c r="AD3376" t="s">
        <v>9</v>
      </c>
      <c r="AE3376" s="4" t="str">
        <f>IF(OR(AB3376&lt;0.2,AB3376&gt;0.75),"Include","NotInclude")</f>
        <v>NotInclude</v>
      </c>
      <c r="AF3376">
        <v>19</v>
      </c>
      <c r="AG3376">
        <v>0</v>
      </c>
      <c r="AH3376">
        <v>0</v>
      </c>
      <c r="AI3376">
        <v>0</v>
      </c>
      <c r="AJ3376" t="s">
        <v>15106</v>
      </c>
      <c r="AK3376" t="s">
        <v>95</v>
      </c>
      <c r="AL3376" t="s">
        <v>15107</v>
      </c>
      <c r="AM3376">
        <v>3412</v>
      </c>
      <c r="AN3376" t="s">
        <v>449</v>
      </c>
      <c r="AO3376">
        <v>0.77</v>
      </c>
      <c r="AP3376">
        <v>2297613</v>
      </c>
      <c r="AQ3376">
        <v>2297613</v>
      </c>
      <c r="AR3376" t="s">
        <v>521</v>
      </c>
      <c r="AS3376">
        <v>1</v>
      </c>
      <c r="AT3376" t="s">
        <v>15108</v>
      </c>
      <c r="AU3376" t="s">
        <v>100</v>
      </c>
      <c r="AV3376" t="s">
        <v>13</v>
      </c>
      <c r="AW3376" t="s">
        <v>13</v>
      </c>
      <c r="AX3376" t="s">
        <v>353</v>
      </c>
      <c r="AY3376" t="s">
        <v>411</v>
      </c>
      <c r="AZ3376" t="s">
        <v>452</v>
      </c>
      <c r="BA3376" t="s">
        <v>8</v>
      </c>
    </row>
    <row r="3377" spans="1:53" ht="17" x14ac:dyDescent="0.2">
      <c r="A3377" t="s">
        <v>252</v>
      </c>
      <c r="B3377">
        <v>867</v>
      </c>
      <c r="C3377">
        <v>591</v>
      </c>
      <c r="D3377">
        <v>100</v>
      </c>
      <c r="E3377" t="s">
        <v>15217</v>
      </c>
      <c r="F3377" t="s">
        <v>8819</v>
      </c>
      <c r="G3377">
        <v>3308</v>
      </c>
      <c r="H3377" t="s">
        <v>15218</v>
      </c>
      <c r="I3377" t="s">
        <v>8</v>
      </c>
      <c r="J3377" t="s">
        <v>82</v>
      </c>
      <c r="K3377" t="s">
        <v>265</v>
      </c>
      <c r="L3377" t="s">
        <v>8</v>
      </c>
      <c r="M3377" t="s">
        <v>8</v>
      </c>
      <c r="N3377" t="s">
        <v>8</v>
      </c>
      <c r="O3377" t="s">
        <v>190</v>
      </c>
      <c r="P3377" t="s">
        <v>1166</v>
      </c>
      <c r="Q3377" t="s">
        <v>192</v>
      </c>
      <c r="R3377" t="s">
        <v>193</v>
      </c>
      <c r="S3377" t="s">
        <v>360</v>
      </c>
      <c r="T3377" t="s">
        <v>360</v>
      </c>
      <c r="U3377" t="s">
        <v>361</v>
      </c>
      <c r="V3377" t="s">
        <v>91</v>
      </c>
      <c r="W3377" t="s">
        <v>848</v>
      </c>
      <c r="X3377">
        <v>3308</v>
      </c>
      <c r="Y3377">
        <v>3308</v>
      </c>
      <c r="Z3377" t="s">
        <v>93</v>
      </c>
      <c r="AA3377">
        <v>0.23839576500000001</v>
      </c>
      <c r="AB3377">
        <v>0.76160423499999996</v>
      </c>
      <c r="AC3377" t="s">
        <v>9</v>
      </c>
      <c r="AD3377" t="s">
        <v>9</v>
      </c>
      <c r="AE3377" s="4" t="str">
        <f>IF(OR(AB3377&lt;0.2,AB3377&gt;0.75),"Include","NotInclude")</f>
        <v>Include</v>
      </c>
      <c r="AF3377">
        <v>16</v>
      </c>
      <c r="AG3377">
        <v>0</v>
      </c>
      <c r="AH3377">
        <v>0</v>
      </c>
      <c r="AI3377">
        <v>0</v>
      </c>
      <c r="AJ3377" t="s">
        <v>15219</v>
      </c>
      <c r="AK3377" t="s">
        <v>95</v>
      </c>
      <c r="AL3377" t="s">
        <v>15220</v>
      </c>
      <c r="AM3377">
        <v>3308</v>
      </c>
      <c r="AN3377" t="s">
        <v>449</v>
      </c>
      <c r="AO3377">
        <v>0.86</v>
      </c>
      <c r="AP3377">
        <v>2297613</v>
      </c>
      <c r="AQ3377">
        <v>2297613</v>
      </c>
      <c r="AR3377" t="s">
        <v>521</v>
      </c>
      <c r="AS3377">
        <v>1</v>
      </c>
      <c r="AT3377" t="s">
        <v>15221</v>
      </c>
      <c r="AU3377" t="s">
        <v>100</v>
      </c>
      <c r="AV3377" t="s">
        <v>13</v>
      </c>
      <c r="AW3377" t="s">
        <v>13</v>
      </c>
      <c r="AX3377" t="s">
        <v>353</v>
      </c>
      <c r="AY3377" t="s">
        <v>411</v>
      </c>
      <c r="AZ3377" t="s">
        <v>452</v>
      </c>
      <c r="BA3377" t="s">
        <v>8</v>
      </c>
    </row>
    <row r="3378" spans="1:53" ht="17" x14ac:dyDescent="0.2">
      <c r="A3378" t="s">
        <v>252</v>
      </c>
      <c r="B3378">
        <v>867</v>
      </c>
      <c r="C3378">
        <v>590</v>
      </c>
      <c r="D3378">
        <v>100</v>
      </c>
      <c r="E3378" t="s">
        <v>15227</v>
      </c>
      <c r="F3378" t="s">
        <v>8819</v>
      </c>
      <c r="G3378">
        <v>2722</v>
      </c>
      <c r="H3378" t="s">
        <v>15228</v>
      </c>
      <c r="I3378" t="s">
        <v>8</v>
      </c>
      <c r="J3378" t="s">
        <v>82</v>
      </c>
      <c r="K3378" t="s">
        <v>189</v>
      </c>
      <c r="L3378" t="s">
        <v>8</v>
      </c>
      <c r="M3378" t="s">
        <v>8</v>
      </c>
      <c r="N3378" t="s">
        <v>8</v>
      </c>
      <c r="O3378" t="s">
        <v>190</v>
      </c>
      <c r="P3378" t="s">
        <v>359</v>
      </c>
      <c r="Q3378" t="s">
        <v>192</v>
      </c>
      <c r="R3378" t="s">
        <v>193</v>
      </c>
      <c r="S3378" t="s">
        <v>360</v>
      </c>
      <c r="T3378" t="s">
        <v>360</v>
      </c>
      <c r="U3378" t="s">
        <v>361</v>
      </c>
      <c r="V3378" t="s">
        <v>91</v>
      </c>
      <c r="W3378" t="s">
        <v>137</v>
      </c>
      <c r="X3378">
        <v>2722</v>
      </c>
      <c r="Y3378">
        <v>2722</v>
      </c>
      <c r="Z3378" t="s">
        <v>93</v>
      </c>
      <c r="AA3378">
        <v>0.633582639</v>
      </c>
      <c r="AB3378">
        <v>0.366417361</v>
      </c>
      <c r="AC3378" t="s">
        <v>9</v>
      </c>
      <c r="AD3378" t="s">
        <v>9</v>
      </c>
      <c r="AE3378" s="4" t="str">
        <f>IF(OR(AB3378&lt;0.2,AB3378&gt;0.75),"Include","NotInclude")</f>
        <v>NotInclude</v>
      </c>
      <c r="AF3378">
        <v>13</v>
      </c>
      <c r="AG3378">
        <v>0</v>
      </c>
      <c r="AH3378">
        <v>0</v>
      </c>
      <c r="AI3378">
        <v>0</v>
      </c>
      <c r="AJ3378" t="s">
        <v>15229</v>
      </c>
      <c r="AK3378" t="s">
        <v>95</v>
      </c>
      <c r="AL3378" t="s">
        <v>15230</v>
      </c>
      <c r="AM3378">
        <v>2722</v>
      </c>
      <c r="AN3378" t="s">
        <v>449</v>
      </c>
      <c r="AO3378">
        <v>0.59</v>
      </c>
      <c r="AP3378">
        <v>587696</v>
      </c>
      <c r="AQ3378">
        <v>587696</v>
      </c>
      <c r="AR3378" t="s">
        <v>521</v>
      </c>
      <c r="AS3378">
        <v>0.99</v>
      </c>
      <c r="AT3378" t="s">
        <v>15231</v>
      </c>
      <c r="AU3378" t="s">
        <v>100</v>
      </c>
      <c r="AV3378" t="s">
        <v>13</v>
      </c>
      <c r="AW3378" t="s">
        <v>13</v>
      </c>
      <c r="AX3378" t="s">
        <v>353</v>
      </c>
      <c r="AY3378" t="s">
        <v>411</v>
      </c>
      <c r="AZ3378" t="s">
        <v>452</v>
      </c>
      <c r="BA3378" t="s">
        <v>8</v>
      </c>
    </row>
    <row r="3379" spans="1:53" ht="17" x14ac:dyDescent="0.2">
      <c r="A3379" t="s">
        <v>252</v>
      </c>
      <c r="B3379">
        <v>867</v>
      </c>
      <c r="C3379">
        <v>586</v>
      </c>
      <c r="D3379">
        <v>100</v>
      </c>
      <c r="E3379" t="s">
        <v>15415</v>
      </c>
      <c r="F3379" t="s">
        <v>8819</v>
      </c>
      <c r="G3379">
        <v>1566</v>
      </c>
      <c r="H3379" t="s">
        <v>15416</v>
      </c>
      <c r="I3379" t="s">
        <v>8</v>
      </c>
      <c r="J3379" t="s">
        <v>82</v>
      </c>
      <c r="K3379" t="s">
        <v>4680</v>
      </c>
      <c r="L3379" t="s">
        <v>8</v>
      </c>
      <c r="M3379" t="s">
        <v>8</v>
      </c>
      <c r="N3379" t="s">
        <v>8</v>
      </c>
      <c r="O3379" t="s">
        <v>344</v>
      </c>
      <c r="P3379" t="s">
        <v>589</v>
      </c>
      <c r="Q3379" t="s">
        <v>346</v>
      </c>
      <c r="R3379" t="s">
        <v>347</v>
      </c>
      <c r="S3379" t="s">
        <v>465</v>
      </c>
      <c r="T3379" t="s">
        <v>465</v>
      </c>
      <c r="U3379" t="s">
        <v>361</v>
      </c>
      <c r="V3379" t="s">
        <v>119</v>
      </c>
      <c r="W3379" t="s">
        <v>137</v>
      </c>
      <c r="X3379">
        <v>1566</v>
      </c>
      <c r="Y3379">
        <v>1566</v>
      </c>
      <c r="Z3379" t="s">
        <v>93</v>
      </c>
      <c r="AA3379">
        <v>0.35929452200000001</v>
      </c>
      <c r="AB3379">
        <v>0.64070547799999999</v>
      </c>
      <c r="AC3379" t="s">
        <v>9</v>
      </c>
      <c r="AD3379" t="s">
        <v>9</v>
      </c>
      <c r="AE3379" s="4" t="str">
        <f>IF(OR(AB3379&lt;0.2,AB3379&gt;0.75),"Include","NotInclude")</f>
        <v>NotInclude</v>
      </c>
      <c r="AF3379">
        <v>8</v>
      </c>
      <c r="AG3379">
        <v>0</v>
      </c>
      <c r="AH3379">
        <v>0</v>
      </c>
      <c r="AI3379">
        <v>0</v>
      </c>
      <c r="AJ3379" t="s">
        <v>15417</v>
      </c>
      <c r="AK3379" t="s">
        <v>95</v>
      </c>
      <c r="AL3379" t="s">
        <v>15418</v>
      </c>
      <c r="AM3379">
        <v>1566</v>
      </c>
      <c r="AN3379" t="s">
        <v>449</v>
      </c>
      <c r="AO3379">
        <v>0.98</v>
      </c>
      <c r="AP3379">
        <v>587696</v>
      </c>
      <c r="AQ3379">
        <v>587696</v>
      </c>
      <c r="AR3379" t="s">
        <v>521</v>
      </c>
      <c r="AS3379">
        <v>0.99</v>
      </c>
      <c r="AT3379" t="s">
        <v>15419</v>
      </c>
      <c r="AU3379" t="s">
        <v>100</v>
      </c>
      <c r="AV3379" t="s">
        <v>13</v>
      </c>
      <c r="AW3379" t="s">
        <v>13</v>
      </c>
      <c r="AX3379" t="s">
        <v>353</v>
      </c>
      <c r="AY3379" t="s">
        <v>411</v>
      </c>
      <c r="AZ3379" t="s">
        <v>452</v>
      </c>
      <c r="BA3379" t="s">
        <v>8</v>
      </c>
    </row>
    <row r="3380" spans="1:53" ht="17" x14ac:dyDescent="0.2">
      <c r="A3380" t="s">
        <v>252</v>
      </c>
      <c r="B3380">
        <v>867</v>
      </c>
      <c r="C3380">
        <v>585</v>
      </c>
      <c r="D3380">
        <v>100</v>
      </c>
      <c r="E3380" t="s">
        <v>15476</v>
      </c>
      <c r="F3380" t="s">
        <v>8819</v>
      </c>
      <c r="G3380">
        <v>2901</v>
      </c>
      <c r="H3380" t="s">
        <v>15477</v>
      </c>
      <c r="I3380" t="s">
        <v>8</v>
      </c>
      <c r="J3380" t="s">
        <v>82</v>
      </c>
      <c r="K3380" t="s">
        <v>307</v>
      </c>
      <c r="L3380" t="s">
        <v>8</v>
      </c>
      <c r="M3380" t="s">
        <v>8</v>
      </c>
      <c r="N3380" t="s">
        <v>8</v>
      </c>
      <c r="O3380" t="s">
        <v>131</v>
      </c>
      <c r="P3380" t="s">
        <v>1235</v>
      </c>
      <c r="Q3380" t="s">
        <v>938</v>
      </c>
      <c r="R3380" t="s">
        <v>939</v>
      </c>
      <c r="S3380" t="s">
        <v>117</v>
      </c>
      <c r="T3380" t="s">
        <v>117</v>
      </c>
      <c r="U3380" t="s">
        <v>118</v>
      </c>
      <c r="V3380" t="s">
        <v>91</v>
      </c>
      <c r="W3380" t="s">
        <v>247</v>
      </c>
      <c r="X3380">
        <v>2901</v>
      </c>
      <c r="Y3380">
        <v>2901</v>
      </c>
      <c r="Z3380" t="s">
        <v>93</v>
      </c>
      <c r="AA3380">
        <v>0.37033274100000002</v>
      </c>
      <c r="AB3380">
        <v>0.62966725899999998</v>
      </c>
      <c r="AC3380" t="s">
        <v>9</v>
      </c>
      <c r="AD3380" t="s">
        <v>9</v>
      </c>
      <c r="AE3380" s="4" t="str">
        <f>IF(OR(AB3380&lt;0.2,AB3380&gt;0.75),"Include","NotInclude")</f>
        <v>NotInclude</v>
      </c>
      <c r="AF3380">
        <v>15</v>
      </c>
      <c r="AG3380">
        <v>0.38686131400000001</v>
      </c>
      <c r="AH3380">
        <v>0.61313868599999999</v>
      </c>
      <c r="AI3380" t="s">
        <v>441</v>
      </c>
      <c r="AJ3380" t="s">
        <v>15478</v>
      </c>
      <c r="AK3380" t="s">
        <v>95</v>
      </c>
      <c r="AL3380" t="s">
        <v>15479</v>
      </c>
      <c r="AM3380">
        <v>2901</v>
      </c>
      <c r="AN3380" t="s">
        <v>449</v>
      </c>
      <c r="AO3380">
        <v>0.95</v>
      </c>
      <c r="AP3380">
        <v>587696</v>
      </c>
      <c r="AQ3380">
        <v>587696</v>
      </c>
      <c r="AR3380" t="s">
        <v>521</v>
      </c>
      <c r="AS3380">
        <v>0.99</v>
      </c>
      <c r="AT3380" t="s">
        <v>15480</v>
      </c>
      <c r="AU3380" t="s">
        <v>100</v>
      </c>
      <c r="AV3380" t="s">
        <v>13</v>
      </c>
      <c r="AW3380" t="s">
        <v>13</v>
      </c>
      <c r="AX3380" t="s">
        <v>353</v>
      </c>
      <c r="AY3380" t="s">
        <v>411</v>
      </c>
      <c r="AZ3380" t="s">
        <v>452</v>
      </c>
      <c r="BA3380" t="s">
        <v>8</v>
      </c>
    </row>
    <row r="3381" spans="1:53" ht="17" x14ac:dyDescent="0.2">
      <c r="A3381" t="s">
        <v>252</v>
      </c>
      <c r="B3381">
        <v>867</v>
      </c>
      <c r="C3381">
        <v>569</v>
      </c>
      <c r="D3381">
        <v>100</v>
      </c>
      <c r="E3381" t="s">
        <v>15684</v>
      </c>
      <c r="F3381" t="s">
        <v>8819</v>
      </c>
      <c r="G3381">
        <v>2713</v>
      </c>
      <c r="H3381" t="s">
        <v>15685</v>
      </c>
      <c r="I3381" t="s">
        <v>8</v>
      </c>
      <c r="J3381" t="s">
        <v>82</v>
      </c>
      <c r="K3381" t="s">
        <v>189</v>
      </c>
      <c r="L3381" t="s">
        <v>8</v>
      </c>
      <c r="M3381" t="s">
        <v>8</v>
      </c>
      <c r="N3381" t="s">
        <v>8</v>
      </c>
      <c r="O3381" t="s">
        <v>163</v>
      </c>
      <c r="P3381" t="s">
        <v>5209</v>
      </c>
      <c r="Q3381" t="s">
        <v>5210</v>
      </c>
      <c r="R3381" t="s">
        <v>5211</v>
      </c>
      <c r="S3381" t="s">
        <v>167</v>
      </c>
      <c r="T3381" t="s">
        <v>167</v>
      </c>
      <c r="U3381" t="s">
        <v>167</v>
      </c>
      <c r="V3381" t="s">
        <v>865</v>
      </c>
      <c r="W3381" t="s">
        <v>137</v>
      </c>
      <c r="X3381">
        <v>2713</v>
      </c>
      <c r="Y3381">
        <v>2713</v>
      </c>
      <c r="Z3381" t="s">
        <v>93</v>
      </c>
      <c r="AA3381">
        <v>0.74540215799999998</v>
      </c>
      <c r="AB3381">
        <v>0.25459784200000002</v>
      </c>
      <c r="AC3381" t="s">
        <v>9</v>
      </c>
      <c r="AD3381" t="s">
        <v>9</v>
      </c>
      <c r="AE3381" s="4" t="str">
        <f>IF(OR(AB3381&lt;0.2,AB3381&gt;0.75),"Include","NotInclude")</f>
        <v>NotInclude</v>
      </c>
      <c r="AF3381">
        <v>13</v>
      </c>
      <c r="AG3381">
        <v>0</v>
      </c>
      <c r="AH3381">
        <v>0</v>
      </c>
      <c r="AI3381">
        <v>0</v>
      </c>
      <c r="AJ3381" t="s">
        <v>15686</v>
      </c>
      <c r="AK3381" t="s">
        <v>95</v>
      </c>
      <c r="AL3381" t="s">
        <v>15687</v>
      </c>
      <c r="AM3381">
        <v>2713</v>
      </c>
      <c r="AN3381" t="s">
        <v>449</v>
      </c>
      <c r="AO3381">
        <v>0.94</v>
      </c>
      <c r="AP3381">
        <v>1108350</v>
      </c>
      <c r="AQ3381">
        <v>1108350</v>
      </c>
      <c r="AR3381" t="s">
        <v>450</v>
      </c>
      <c r="AS3381">
        <v>1</v>
      </c>
      <c r="AT3381" t="s">
        <v>15688</v>
      </c>
      <c r="AU3381" t="s">
        <v>100</v>
      </c>
      <c r="AV3381" t="s">
        <v>13</v>
      </c>
      <c r="AW3381" t="s">
        <v>13</v>
      </c>
      <c r="AX3381" t="s">
        <v>353</v>
      </c>
      <c r="AY3381" t="s">
        <v>411</v>
      </c>
      <c r="AZ3381" t="s">
        <v>452</v>
      </c>
      <c r="BA3381" t="s">
        <v>8</v>
      </c>
    </row>
    <row r="3382" spans="1:53" ht="17" x14ac:dyDescent="0.2">
      <c r="A3382" t="s">
        <v>252</v>
      </c>
      <c r="B3382">
        <v>867</v>
      </c>
      <c r="C3382">
        <v>557</v>
      </c>
      <c r="D3382">
        <v>100</v>
      </c>
      <c r="E3382" t="s">
        <v>15755</v>
      </c>
      <c r="F3382" t="s">
        <v>8819</v>
      </c>
      <c r="G3382">
        <v>2972</v>
      </c>
      <c r="H3382" t="s">
        <v>15756</v>
      </c>
      <c r="I3382" t="s">
        <v>8</v>
      </c>
      <c r="J3382" t="s">
        <v>82</v>
      </c>
      <c r="K3382" t="s">
        <v>233</v>
      </c>
      <c r="L3382" t="s">
        <v>8</v>
      </c>
      <c r="M3382" t="s">
        <v>8</v>
      </c>
      <c r="N3382" t="s">
        <v>8</v>
      </c>
      <c r="O3382" t="s">
        <v>163</v>
      </c>
      <c r="P3382" t="s">
        <v>4270</v>
      </c>
      <c r="Q3382" t="s">
        <v>222</v>
      </c>
      <c r="R3382" t="s">
        <v>223</v>
      </c>
      <c r="S3382" t="s">
        <v>465</v>
      </c>
      <c r="T3382" t="s">
        <v>465</v>
      </c>
      <c r="U3382" t="s">
        <v>361</v>
      </c>
      <c r="V3382" t="s">
        <v>479</v>
      </c>
      <c r="W3382" t="s">
        <v>137</v>
      </c>
      <c r="X3382">
        <v>2972</v>
      </c>
      <c r="Y3382">
        <v>2972</v>
      </c>
      <c r="Z3382" t="s">
        <v>93</v>
      </c>
      <c r="AA3382">
        <v>1.130429261</v>
      </c>
      <c r="AB3382">
        <v>-0.13042926099999999</v>
      </c>
      <c r="AC3382" t="s">
        <v>9</v>
      </c>
      <c r="AD3382" t="s">
        <v>9</v>
      </c>
      <c r="AE3382" s="4" t="str">
        <f>IF(OR(AB3382&lt;0.2,AB3382&gt;0.75),"Include","NotInclude")</f>
        <v>Include</v>
      </c>
      <c r="AF3382">
        <v>15</v>
      </c>
      <c r="AG3382">
        <v>0</v>
      </c>
      <c r="AH3382">
        <v>0</v>
      </c>
      <c r="AI3382">
        <v>0</v>
      </c>
      <c r="AJ3382" t="s">
        <v>15757</v>
      </c>
      <c r="AK3382" t="s">
        <v>95</v>
      </c>
      <c r="AL3382" t="s">
        <v>15758</v>
      </c>
      <c r="AM3382">
        <v>2972</v>
      </c>
      <c r="AN3382" t="s">
        <v>449</v>
      </c>
      <c r="AO3382">
        <v>0.99</v>
      </c>
      <c r="AP3382">
        <v>1108350</v>
      </c>
      <c r="AQ3382">
        <v>1108350</v>
      </c>
      <c r="AR3382" t="s">
        <v>450</v>
      </c>
      <c r="AS3382">
        <v>1</v>
      </c>
      <c r="AT3382" t="s">
        <v>15759</v>
      </c>
      <c r="AU3382" t="s">
        <v>100</v>
      </c>
      <c r="AV3382" t="s">
        <v>13</v>
      </c>
      <c r="AW3382" t="s">
        <v>13</v>
      </c>
      <c r="AX3382" t="s">
        <v>353</v>
      </c>
      <c r="AY3382" t="s">
        <v>411</v>
      </c>
      <c r="AZ3382" t="s">
        <v>452</v>
      </c>
      <c r="BA3382" t="s">
        <v>8</v>
      </c>
    </row>
    <row r="3383" spans="1:53" ht="17" x14ac:dyDescent="0.2">
      <c r="A3383" t="s">
        <v>252</v>
      </c>
      <c r="B3383">
        <v>867</v>
      </c>
      <c r="C3383">
        <v>549</v>
      </c>
      <c r="D3383">
        <v>100</v>
      </c>
      <c r="E3383" t="s">
        <v>15842</v>
      </c>
      <c r="F3383" t="s">
        <v>8819</v>
      </c>
      <c r="G3383">
        <v>1055</v>
      </c>
      <c r="H3383" t="s">
        <v>15843</v>
      </c>
      <c r="I3383" t="s">
        <v>8</v>
      </c>
      <c r="J3383" t="s">
        <v>82</v>
      </c>
      <c r="K3383" t="s">
        <v>15844</v>
      </c>
      <c r="L3383" t="s">
        <v>8</v>
      </c>
      <c r="M3383" t="s">
        <v>8</v>
      </c>
      <c r="N3383" t="s">
        <v>8</v>
      </c>
      <c r="O3383" t="s">
        <v>163</v>
      </c>
      <c r="P3383" t="s">
        <v>15839</v>
      </c>
      <c r="Q3383" t="s">
        <v>222</v>
      </c>
      <c r="R3383" t="s">
        <v>223</v>
      </c>
      <c r="S3383" t="s">
        <v>224</v>
      </c>
      <c r="T3383" t="s">
        <v>89</v>
      </c>
      <c r="U3383" t="s">
        <v>225</v>
      </c>
      <c r="V3383" t="s">
        <v>91</v>
      </c>
      <c r="W3383" t="s">
        <v>848</v>
      </c>
      <c r="X3383">
        <v>1055</v>
      </c>
      <c r="Y3383">
        <v>1055</v>
      </c>
      <c r="Z3383" t="s">
        <v>93</v>
      </c>
      <c r="AA3383">
        <v>5.9795974449999996</v>
      </c>
      <c r="AB3383">
        <v>-4.9795974449999996</v>
      </c>
      <c r="AC3383" t="s">
        <v>5</v>
      </c>
      <c r="AD3383" t="s">
        <v>5</v>
      </c>
      <c r="AE3383" s="4" t="str">
        <f>IF(OR(AB3383&lt;0.2,AB3383&gt;0.75),"Include","NotInclude")</f>
        <v>Include</v>
      </c>
      <c r="AF3383">
        <v>18</v>
      </c>
      <c r="AG3383">
        <v>0</v>
      </c>
      <c r="AH3383">
        <v>0</v>
      </c>
      <c r="AI3383">
        <v>0</v>
      </c>
      <c r="AJ3383" t="s">
        <v>15845</v>
      </c>
      <c r="AK3383" t="s">
        <v>95</v>
      </c>
      <c r="AL3383" t="s">
        <v>15846</v>
      </c>
      <c r="AM3383">
        <v>1055</v>
      </c>
      <c r="AN3383" t="s">
        <v>449</v>
      </c>
      <c r="AO3383">
        <v>1</v>
      </c>
      <c r="AP3383">
        <v>1108350</v>
      </c>
      <c r="AQ3383">
        <v>1108350</v>
      </c>
      <c r="AR3383" t="s">
        <v>450</v>
      </c>
      <c r="AS3383">
        <v>1</v>
      </c>
      <c r="AT3383" t="s">
        <v>15847</v>
      </c>
      <c r="AU3383" t="s">
        <v>100</v>
      </c>
      <c r="AV3383" t="s">
        <v>13</v>
      </c>
      <c r="AW3383" t="s">
        <v>13</v>
      </c>
      <c r="AX3383" t="s">
        <v>353</v>
      </c>
      <c r="AY3383" t="s">
        <v>411</v>
      </c>
      <c r="AZ3383" t="s">
        <v>452</v>
      </c>
      <c r="BA3383" t="s">
        <v>8</v>
      </c>
    </row>
    <row r="3384" spans="1:53" ht="17" x14ac:dyDescent="0.2">
      <c r="A3384" t="s">
        <v>252</v>
      </c>
      <c r="B3384">
        <v>867</v>
      </c>
      <c r="C3384">
        <v>549</v>
      </c>
      <c r="D3384">
        <v>100</v>
      </c>
      <c r="E3384" t="s">
        <v>15848</v>
      </c>
      <c r="F3384" t="s">
        <v>8819</v>
      </c>
      <c r="G3384">
        <v>1056</v>
      </c>
      <c r="H3384" t="s">
        <v>15849</v>
      </c>
      <c r="I3384" t="s">
        <v>8</v>
      </c>
      <c r="J3384" t="s">
        <v>82</v>
      </c>
      <c r="K3384" t="s">
        <v>15850</v>
      </c>
      <c r="L3384" t="s">
        <v>8</v>
      </c>
      <c r="M3384" t="s">
        <v>8</v>
      </c>
      <c r="N3384" t="s">
        <v>8</v>
      </c>
      <c r="O3384" t="s">
        <v>163</v>
      </c>
      <c r="P3384" t="s">
        <v>15839</v>
      </c>
      <c r="Q3384" t="s">
        <v>222</v>
      </c>
      <c r="R3384" t="s">
        <v>223</v>
      </c>
      <c r="S3384" t="s">
        <v>224</v>
      </c>
      <c r="T3384" t="s">
        <v>89</v>
      </c>
      <c r="U3384" t="s">
        <v>225</v>
      </c>
      <c r="V3384" t="s">
        <v>91</v>
      </c>
      <c r="W3384" t="s">
        <v>848</v>
      </c>
      <c r="X3384">
        <v>1056</v>
      </c>
      <c r="Y3384">
        <v>1056</v>
      </c>
      <c r="Z3384" t="s">
        <v>93</v>
      </c>
      <c r="AA3384">
        <v>0.20464381400000001</v>
      </c>
      <c r="AB3384">
        <v>0.79535618600000002</v>
      </c>
      <c r="AC3384" t="s">
        <v>9</v>
      </c>
      <c r="AD3384" t="s">
        <v>9</v>
      </c>
      <c r="AE3384" s="4" t="str">
        <f>IF(OR(AB3384&lt;0.2,AB3384&gt;0.75),"Include","NotInclude")</f>
        <v>Include</v>
      </c>
      <c r="AF3384">
        <v>18</v>
      </c>
      <c r="AG3384">
        <v>0</v>
      </c>
      <c r="AH3384">
        <v>0</v>
      </c>
      <c r="AI3384">
        <v>0</v>
      </c>
      <c r="AJ3384" t="s">
        <v>15851</v>
      </c>
      <c r="AK3384" t="s">
        <v>95</v>
      </c>
      <c r="AL3384" t="s">
        <v>15852</v>
      </c>
      <c r="AM3384">
        <v>1056</v>
      </c>
      <c r="AN3384" t="s">
        <v>449</v>
      </c>
      <c r="AO3384">
        <v>0.97</v>
      </c>
      <c r="AP3384">
        <v>1108350</v>
      </c>
      <c r="AQ3384">
        <v>1108350</v>
      </c>
      <c r="AR3384" t="s">
        <v>450</v>
      </c>
      <c r="AS3384">
        <v>1</v>
      </c>
      <c r="AT3384" t="s">
        <v>15847</v>
      </c>
      <c r="AU3384" t="s">
        <v>100</v>
      </c>
      <c r="AV3384" t="s">
        <v>13</v>
      </c>
      <c r="AW3384" t="s">
        <v>13</v>
      </c>
      <c r="AX3384" t="s">
        <v>353</v>
      </c>
      <c r="AY3384" t="s">
        <v>411</v>
      </c>
      <c r="AZ3384" t="s">
        <v>452</v>
      </c>
      <c r="BA3384" t="s">
        <v>8</v>
      </c>
    </row>
    <row r="3385" spans="1:53" ht="17" x14ac:dyDescent="0.2">
      <c r="A3385" t="s">
        <v>252</v>
      </c>
      <c r="B3385">
        <v>867</v>
      </c>
      <c r="C3385">
        <v>549</v>
      </c>
      <c r="D3385">
        <v>100</v>
      </c>
      <c r="E3385" t="s">
        <v>15853</v>
      </c>
      <c r="F3385" t="s">
        <v>8819</v>
      </c>
      <c r="G3385">
        <v>1057</v>
      </c>
      <c r="H3385" t="s">
        <v>15854</v>
      </c>
      <c r="I3385" t="s">
        <v>8</v>
      </c>
      <c r="J3385" t="s">
        <v>82</v>
      </c>
      <c r="K3385" t="s">
        <v>15855</v>
      </c>
      <c r="L3385" t="s">
        <v>8</v>
      </c>
      <c r="M3385" t="s">
        <v>8</v>
      </c>
      <c r="N3385" t="s">
        <v>8</v>
      </c>
      <c r="O3385" t="s">
        <v>163</v>
      </c>
      <c r="P3385" t="s">
        <v>10308</v>
      </c>
      <c r="Q3385" t="s">
        <v>222</v>
      </c>
      <c r="R3385" t="s">
        <v>223</v>
      </c>
      <c r="S3385" t="s">
        <v>224</v>
      </c>
      <c r="T3385" t="s">
        <v>89</v>
      </c>
      <c r="U3385" t="s">
        <v>225</v>
      </c>
      <c r="V3385" t="s">
        <v>91</v>
      </c>
      <c r="W3385" t="s">
        <v>848</v>
      </c>
      <c r="X3385">
        <v>1057</v>
      </c>
      <c r="Y3385">
        <v>1057</v>
      </c>
      <c r="Z3385" t="s">
        <v>93</v>
      </c>
      <c r="AA3385">
        <v>0.15559524599999999</v>
      </c>
      <c r="AB3385">
        <v>0.84440475400000004</v>
      </c>
      <c r="AC3385" t="s">
        <v>7</v>
      </c>
      <c r="AD3385" t="s">
        <v>9</v>
      </c>
      <c r="AE3385" s="4" t="str">
        <f>IF(OR(AB3385&lt;0.2,AB3385&gt;0.75),"Include","NotInclude")</f>
        <v>Include</v>
      </c>
      <c r="AF3385">
        <v>18</v>
      </c>
      <c r="AG3385">
        <v>0</v>
      </c>
      <c r="AH3385">
        <v>0</v>
      </c>
      <c r="AI3385">
        <v>0</v>
      </c>
      <c r="AJ3385" t="s">
        <v>15856</v>
      </c>
      <c r="AK3385" t="s">
        <v>95</v>
      </c>
      <c r="AL3385" t="s">
        <v>15857</v>
      </c>
      <c r="AM3385">
        <v>1057</v>
      </c>
      <c r="AN3385" t="s">
        <v>449</v>
      </c>
      <c r="AO3385">
        <v>0.99</v>
      </c>
      <c r="AP3385">
        <v>1108350</v>
      </c>
      <c r="AQ3385">
        <v>1108350</v>
      </c>
      <c r="AR3385" t="s">
        <v>450</v>
      </c>
      <c r="AS3385">
        <v>1</v>
      </c>
      <c r="AT3385" t="s">
        <v>15847</v>
      </c>
      <c r="AU3385" t="s">
        <v>100</v>
      </c>
      <c r="AV3385" t="s">
        <v>13</v>
      </c>
      <c r="AW3385" t="s">
        <v>13</v>
      </c>
      <c r="AX3385" t="s">
        <v>353</v>
      </c>
      <c r="AY3385" t="s">
        <v>411</v>
      </c>
      <c r="AZ3385" t="s">
        <v>452</v>
      </c>
      <c r="BA3385" t="s">
        <v>8</v>
      </c>
    </row>
    <row r="3386" spans="1:53" ht="17" x14ac:dyDescent="0.2">
      <c r="A3386" t="s">
        <v>252</v>
      </c>
      <c r="B3386">
        <v>867</v>
      </c>
      <c r="C3386">
        <v>549</v>
      </c>
      <c r="D3386">
        <v>100</v>
      </c>
      <c r="E3386" t="s">
        <v>15936</v>
      </c>
      <c r="F3386" t="s">
        <v>8819</v>
      </c>
      <c r="G3386">
        <v>1525</v>
      </c>
      <c r="H3386" t="s">
        <v>15937</v>
      </c>
      <c r="I3386" t="s">
        <v>8</v>
      </c>
      <c r="J3386" t="s">
        <v>82</v>
      </c>
      <c r="K3386" t="s">
        <v>3348</v>
      </c>
      <c r="L3386" t="s">
        <v>8</v>
      </c>
      <c r="M3386" t="s">
        <v>8</v>
      </c>
      <c r="N3386" t="s">
        <v>8</v>
      </c>
      <c r="O3386" t="s">
        <v>163</v>
      </c>
      <c r="P3386" t="s">
        <v>3518</v>
      </c>
      <c r="Q3386" t="s">
        <v>222</v>
      </c>
      <c r="R3386" t="s">
        <v>223</v>
      </c>
      <c r="S3386" t="s">
        <v>465</v>
      </c>
      <c r="T3386" t="s">
        <v>465</v>
      </c>
      <c r="U3386" t="s">
        <v>361</v>
      </c>
      <c r="V3386" t="s">
        <v>479</v>
      </c>
      <c r="W3386" t="s">
        <v>137</v>
      </c>
      <c r="X3386">
        <v>1525</v>
      </c>
      <c r="Y3386">
        <v>1525</v>
      </c>
      <c r="Z3386" t="s">
        <v>93</v>
      </c>
      <c r="AA3386">
        <v>0.44045575199999998</v>
      </c>
      <c r="AB3386">
        <v>0.55954424800000002</v>
      </c>
      <c r="AC3386" t="s">
        <v>9</v>
      </c>
      <c r="AD3386" t="s">
        <v>9</v>
      </c>
      <c r="AE3386" s="4" t="str">
        <f>IF(OR(AB3386&lt;0.2,AB3386&gt;0.75),"Include","NotInclude")</f>
        <v>NotInclude</v>
      </c>
      <c r="AF3386">
        <v>8</v>
      </c>
      <c r="AG3386">
        <v>0.34228187900000001</v>
      </c>
      <c r="AH3386">
        <v>0.65771812100000004</v>
      </c>
      <c r="AI3386">
        <v>8</v>
      </c>
      <c r="AJ3386" t="s">
        <v>15938</v>
      </c>
      <c r="AK3386" t="s">
        <v>95</v>
      </c>
      <c r="AL3386" t="s">
        <v>15939</v>
      </c>
      <c r="AM3386">
        <v>1525</v>
      </c>
      <c r="AN3386" t="s">
        <v>449</v>
      </c>
      <c r="AO3386">
        <v>0.99</v>
      </c>
      <c r="AP3386">
        <v>1108350</v>
      </c>
      <c r="AQ3386">
        <v>1108350</v>
      </c>
      <c r="AR3386" t="s">
        <v>450</v>
      </c>
      <c r="AS3386">
        <v>1</v>
      </c>
      <c r="AT3386" t="s">
        <v>15847</v>
      </c>
      <c r="AU3386" t="s">
        <v>100</v>
      </c>
      <c r="AV3386" t="s">
        <v>13</v>
      </c>
      <c r="AW3386" t="s">
        <v>13</v>
      </c>
      <c r="AX3386" t="s">
        <v>353</v>
      </c>
      <c r="AY3386" t="s">
        <v>411</v>
      </c>
      <c r="AZ3386" t="s">
        <v>452</v>
      </c>
      <c r="BA3386" t="s">
        <v>8</v>
      </c>
    </row>
    <row r="3387" spans="1:53" ht="17" x14ac:dyDescent="0.2">
      <c r="A3387" t="s">
        <v>252</v>
      </c>
      <c r="B3387">
        <v>867</v>
      </c>
      <c r="C3387">
        <v>549</v>
      </c>
      <c r="D3387">
        <v>100</v>
      </c>
      <c r="E3387" t="s">
        <v>15940</v>
      </c>
      <c r="F3387" t="s">
        <v>8819</v>
      </c>
      <c r="G3387">
        <v>1529</v>
      </c>
      <c r="H3387" t="s">
        <v>15941</v>
      </c>
      <c r="I3387" t="s">
        <v>8</v>
      </c>
      <c r="J3387" t="s">
        <v>82</v>
      </c>
      <c r="K3387" t="s">
        <v>8199</v>
      </c>
      <c r="L3387" t="s">
        <v>8</v>
      </c>
      <c r="M3387" t="s">
        <v>8</v>
      </c>
      <c r="N3387" t="s">
        <v>8</v>
      </c>
      <c r="O3387" t="s">
        <v>190</v>
      </c>
      <c r="P3387" t="s">
        <v>8558</v>
      </c>
      <c r="Q3387" t="s">
        <v>791</v>
      </c>
      <c r="R3387" t="s">
        <v>792</v>
      </c>
      <c r="S3387" t="s">
        <v>465</v>
      </c>
      <c r="T3387" t="s">
        <v>465</v>
      </c>
      <c r="U3387" t="s">
        <v>361</v>
      </c>
      <c r="V3387" t="s">
        <v>119</v>
      </c>
      <c r="W3387" t="s">
        <v>137</v>
      </c>
      <c r="X3387">
        <v>1529</v>
      </c>
      <c r="Y3387">
        <v>1529</v>
      </c>
      <c r="Z3387" t="s">
        <v>93</v>
      </c>
      <c r="AA3387">
        <v>0.306071484</v>
      </c>
      <c r="AB3387">
        <v>0.69392851600000005</v>
      </c>
      <c r="AC3387" t="s">
        <v>9</v>
      </c>
      <c r="AD3387" t="s">
        <v>9</v>
      </c>
      <c r="AE3387" s="4" t="str">
        <f>IF(OR(AB3387&lt;0.2,AB3387&gt;0.75),"Include","NotInclude")</f>
        <v>NotInclude</v>
      </c>
      <c r="AF3387">
        <v>8</v>
      </c>
      <c r="AG3387">
        <v>0</v>
      </c>
      <c r="AH3387">
        <v>0</v>
      </c>
      <c r="AI3387">
        <v>0</v>
      </c>
      <c r="AJ3387" t="s">
        <v>15942</v>
      </c>
      <c r="AK3387" t="s">
        <v>95</v>
      </c>
      <c r="AL3387" t="s">
        <v>15943</v>
      </c>
      <c r="AM3387">
        <v>1529</v>
      </c>
      <c r="AN3387" t="s">
        <v>449</v>
      </c>
      <c r="AO3387">
        <v>0.97</v>
      </c>
      <c r="AP3387">
        <v>1108350</v>
      </c>
      <c r="AQ3387">
        <v>1108350</v>
      </c>
      <c r="AR3387" t="s">
        <v>450</v>
      </c>
      <c r="AS3387">
        <v>1</v>
      </c>
      <c r="AT3387" t="s">
        <v>15847</v>
      </c>
      <c r="AU3387" t="s">
        <v>100</v>
      </c>
      <c r="AV3387" t="s">
        <v>13</v>
      </c>
      <c r="AW3387" t="s">
        <v>13</v>
      </c>
      <c r="AX3387" t="s">
        <v>353</v>
      </c>
      <c r="AY3387" t="s">
        <v>411</v>
      </c>
      <c r="AZ3387" t="s">
        <v>452</v>
      </c>
      <c r="BA3387" t="s">
        <v>8</v>
      </c>
    </row>
    <row r="3388" spans="1:53" ht="17" x14ac:dyDescent="0.2">
      <c r="A3388" t="s">
        <v>252</v>
      </c>
      <c r="B3388">
        <v>867</v>
      </c>
      <c r="C3388">
        <v>549</v>
      </c>
      <c r="D3388">
        <v>100</v>
      </c>
      <c r="E3388" t="s">
        <v>15948</v>
      </c>
      <c r="F3388" t="s">
        <v>8819</v>
      </c>
      <c r="G3388">
        <v>1558</v>
      </c>
      <c r="H3388" t="s">
        <v>15949</v>
      </c>
      <c r="I3388" t="s">
        <v>8</v>
      </c>
      <c r="J3388" t="s">
        <v>82</v>
      </c>
      <c r="K3388" t="s">
        <v>588</v>
      </c>
      <c r="L3388" t="s">
        <v>8</v>
      </c>
      <c r="M3388" t="s">
        <v>8</v>
      </c>
      <c r="N3388" t="s">
        <v>8</v>
      </c>
      <c r="O3388" t="s">
        <v>190</v>
      </c>
      <c r="P3388" t="s">
        <v>1560</v>
      </c>
      <c r="Q3388" t="s">
        <v>791</v>
      </c>
      <c r="R3388" t="s">
        <v>792</v>
      </c>
      <c r="S3388" t="s">
        <v>465</v>
      </c>
      <c r="T3388" t="s">
        <v>465</v>
      </c>
      <c r="U3388" t="s">
        <v>361</v>
      </c>
      <c r="V3388" t="s">
        <v>91</v>
      </c>
      <c r="W3388" t="s">
        <v>137</v>
      </c>
      <c r="X3388">
        <v>1558</v>
      </c>
      <c r="Y3388">
        <v>1558</v>
      </c>
      <c r="Z3388" t="s">
        <v>93</v>
      </c>
      <c r="AA3388">
        <v>0.34587170299999997</v>
      </c>
      <c r="AB3388">
        <v>0.65412829699999997</v>
      </c>
      <c r="AC3388" t="s">
        <v>9</v>
      </c>
      <c r="AD3388" t="s">
        <v>9</v>
      </c>
      <c r="AE3388" s="4" t="str">
        <f>IF(OR(AB3388&lt;0.2,AB3388&gt;0.75),"Include","NotInclude")</f>
        <v>NotInclude</v>
      </c>
      <c r="AF3388">
        <v>8</v>
      </c>
      <c r="AG3388">
        <v>0</v>
      </c>
      <c r="AH3388">
        <v>0</v>
      </c>
      <c r="AI3388">
        <v>0</v>
      </c>
      <c r="AJ3388" t="s">
        <v>15950</v>
      </c>
      <c r="AK3388" t="s">
        <v>95</v>
      </c>
      <c r="AL3388" t="s">
        <v>15951</v>
      </c>
      <c r="AM3388">
        <v>1558</v>
      </c>
      <c r="AN3388" t="s">
        <v>449</v>
      </c>
      <c r="AO3388">
        <v>0.99</v>
      </c>
      <c r="AP3388">
        <v>1108350</v>
      </c>
      <c r="AQ3388">
        <v>1108350</v>
      </c>
      <c r="AR3388" t="s">
        <v>450</v>
      </c>
      <c r="AS3388">
        <v>1</v>
      </c>
      <c r="AT3388" t="s">
        <v>15847</v>
      </c>
      <c r="AU3388" t="s">
        <v>100</v>
      </c>
      <c r="AV3388" t="s">
        <v>13</v>
      </c>
      <c r="AW3388" t="s">
        <v>13</v>
      </c>
      <c r="AX3388" t="s">
        <v>353</v>
      </c>
      <c r="AY3388" t="s">
        <v>411</v>
      </c>
      <c r="AZ3388" t="s">
        <v>452</v>
      </c>
      <c r="BA3388" t="s">
        <v>8</v>
      </c>
    </row>
    <row r="3389" spans="1:53" ht="17" x14ac:dyDescent="0.2">
      <c r="A3389" t="s">
        <v>252</v>
      </c>
      <c r="B3389">
        <v>867</v>
      </c>
      <c r="C3389">
        <v>549</v>
      </c>
      <c r="D3389">
        <v>100</v>
      </c>
      <c r="E3389" t="s">
        <v>15972</v>
      </c>
      <c r="F3389" t="s">
        <v>8819</v>
      </c>
      <c r="G3389">
        <v>1967</v>
      </c>
      <c r="H3389" t="s">
        <v>15973</v>
      </c>
      <c r="I3389" t="s">
        <v>8</v>
      </c>
      <c r="J3389" t="s">
        <v>82</v>
      </c>
      <c r="K3389" t="s">
        <v>233</v>
      </c>
      <c r="L3389" t="s">
        <v>8</v>
      </c>
      <c r="M3389" t="s">
        <v>8</v>
      </c>
      <c r="N3389" t="s">
        <v>8</v>
      </c>
      <c r="O3389" t="s">
        <v>131</v>
      </c>
      <c r="P3389" t="s">
        <v>11878</v>
      </c>
      <c r="Q3389" t="s">
        <v>1138</v>
      </c>
      <c r="R3389" t="s">
        <v>1139</v>
      </c>
      <c r="S3389" t="s">
        <v>167</v>
      </c>
      <c r="T3389" t="s">
        <v>167</v>
      </c>
      <c r="U3389" t="s">
        <v>167</v>
      </c>
      <c r="V3389" t="s">
        <v>334</v>
      </c>
      <c r="W3389" t="s">
        <v>137</v>
      </c>
      <c r="X3389">
        <v>1967</v>
      </c>
      <c r="Y3389">
        <v>1967</v>
      </c>
      <c r="Z3389" t="s">
        <v>93</v>
      </c>
      <c r="AA3389">
        <v>0.35018872600000001</v>
      </c>
      <c r="AB3389">
        <v>0.64981127400000005</v>
      </c>
      <c r="AC3389" t="s">
        <v>9</v>
      </c>
      <c r="AD3389" t="s">
        <v>9</v>
      </c>
      <c r="AE3389" s="4" t="str">
        <f>IF(OR(AB3389&lt;0.2,AB3389&gt;0.75),"Include","NotInclude")</f>
        <v>NotInclude</v>
      </c>
      <c r="AF3389">
        <v>9</v>
      </c>
      <c r="AG3389">
        <v>0</v>
      </c>
      <c r="AH3389">
        <v>0</v>
      </c>
      <c r="AI3389">
        <v>0</v>
      </c>
      <c r="AJ3389" t="s">
        <v>15974</v>
      </c>
      <c r="AK3389" t="s">
        <v>95</v>
      </c>
      <c r="AL3389" t="s">
        <v>15975</v>
      </c>
      <c r="AM3389">
        <v>1967</v>
      </c>
      <c r="AN3389" t="s">
        <v>449</v>
      </c>
      <c r="AO3389">
        <v>0.99</v>
      </c>
      <c r="AP3389">
        <v>1108350</v>
      </c>
      <c r="AQ3389">
        <v>1108350</v>
      </c>
      <c r="AR3389" t="s">
        <v>450</v>
      </c>
      <c r="AS3389">
        <v>1</v>
      </c>
      <c r="AT3389" t="s">
        <v>15847</v>
      </c>
      <c r="AU3389" t="s">
        <v>100</v>
      </c>
      <c r="AV3389" t="s">
        <v>13</v>
      </c>
      <c r="AW3389" t="s">
        <v>13</v>
      </c>
      <c r="AX3389" t="s">
        <v>353</v>
      </c>
      <c r="AY3389" t="s">
        <v>411</v>
      </c>
      <c r="AZ3389" t="s">
        <v>452</v>
      </c>
      <c r="BA3389" t="s">
        <v>8</v>
      </c>
    </row>
    <row r="3390" spans="1:53" ht="17" x14ac:dyDescent="0.2">
      <c r="A3390" t="s">
        <v>252</v>
      </c>
      <c r="B3390">
        <v>867</v>
      </c>
      <c r="C3390">
        <v>549</v>
      </c>
      <c r="D3390">
        <v>100</v>
      </c>
      <c r="E3390" t="s">
        <v>12393</v>
      </c>
      <c r="F3390" t="s">
        <v>8819</v>
      </c>
      <c r="G3390">
        <v>2259</v>
      </c>
      <c r="H3390" t="s">
        <v>12394</v>
      </c>
      <c r="I3390" t="s">
        <v>8</v>
      </c>
      <c r="J3390" t="s">
        <v>82</v>
      </c>
      <c r="K3390" t="s">
        <v>596</v>
      </c>
      <c r="L3390" t="s">
        <v>8</v>
      </c>
      <c r="M3390" t="s">
        <v>8</v>
      </c>
      <c r="N3390" t="s">
        <v>8</v>
      </c>
      <c r="O3390" t="s">
        <v>8</v>
      </c>
      <c r="P3390" t="s">
        <v>8</v>
      </c>
      <c r="Q3390" t="s">
        <v>8</v>
      </c>
      <c r="R3390" t="s">
        <v>8</v>
      </c>
      <c r="S3390" t="s">
        <v>8</v>
      </c>
      <c r="T3390" t="s">
        <v>8</v>
      </c>
      <c r="U3390" t="s">
        <v>8</v>
      </c>
      <c r="V3390" t="s">
        <v>8</v>
      </c>
      <c r="W3390" t="s">
        <v>8</v>
      </c>
      <c r="X3390">
        <v>2259</v>
      </c>
      <c r="Y3390">
        <v>2259</v>
      </c>
      <c r="Z3390" t="s">
        <v>93</v>
      </c>
      <c r="AA3390">
        <v>0.173260943</v>
      </c>
      <c r="AB3390">
        <v>0.82673905700000005</v>
      </c>
      <c r="AC3390" t="s">
        <v>7</v>
      </c>
      <c r="AD3390" t="s">
        <v>9</v>
      </c>
      <c r="AE3390" s="4" t="str">
        <f>IF(OR(AB3390&lt;0.2,AB3390&gt;0.75),"Include","NotInclude")</f>
        <v>Include</v>
      </c>
      <c r="AF3390">
        <v>11</v>
      </c>
      <c r="AG3390">
        <v>0</v>
      </c>
      <c r="AH3390">
        <v>0</v>
      </c>
      <c r="AI3390">
        <v>0</v>
      </c>
      <c r="AJ3390" t="s">
        <v>12395</v>
      </c>
      <c r="AK3390" t="s">
        <v>95</v>
      </c>
      <c r="AL3390" t="s">
        <v>12396</v>
      </c>
      <c r="AM3390">
        <v>2259</v>
      </c>
      <c r="AN3390" t="s">
        <v>521</v>
      </c>
      <c r="AO3390">
        <v>0.51</v>
      </c>
      <c r="AP3390">
        <v>1108350</v>
      </c>
      <c r="AQ3390">
        <v>1108350</v>
      </c>
      <c r="AR3390" t="s">
        <v>450</v>
      </c>
      <c r="AS3390">
        <v>1</v>
      </c>
      <c r="AT3390" t="s">
        <v>12373</v>
      </c>
      <c r="AU3390" t="s">
        <v>100</v>
      </c>
      <c r="AV3390" t="s">
        <v>13</v>
      </c>
      <c r="AW3390" t="s">
        <v>13</v>
      </c>
      <c r="AX3390" t="s">
        <v>353</v>
      </c>
      <c r="AY3390" t="s">
        <v>411</v>
      </c>
      <c r="AZ3390" t="s">
        <v>452</v>
      </c>
      <c r="BA3390" t="s">
        <v>593</v>
      </c>
    </row>
    <row r="3391" spans="1:53" ht="17" x14ac:dyDescent="0.2">
      <c r="A3391" t="s">
        <v>252</v>
      </c>
      <c r="B3391">
        <v>867</v>
      </c>
      <c r="C3391">
        <v>549</v>
      </c>
      <c r="D3391">
        <v>100</v>
      </c>
      <c r="E3391" t="s">
        <v>16011</v>
      </c>
      <c r="F3391" t="s">
        <v>8819</v>
      </c>
      <c r="G3391">
        <v>2945</v>
      </c>
      <c r="H3391" t="s">
        <v>16012</v>
      </c>
      <c r="I3391" t="s">
        <v>8</v>
      </c>
      <c r="J3391" t="s">
        <v>82</v>
      </c>
      <c r="K3391" t="s">
        <v>265</v>
      </c>
      <c r="L3391" t="s">
        <v>8</v>
      </c>
      <c r="M3391" t="s">
        <v>8</v>
      </c>
      <c r="N3391" t="s">
        <v>8</v>
      </c>
      <c r="O3391" t="s">
        <v>8</v>
      </c>
      <c r="P3391" t="s">
        <v>8</v>
      </c>
      <c r="Q3391" t="s">
        <v>8</v>
      </c>
      <c r="R3391" t="s">
        <v>8</v>
      </c>
      <c r="S3391" t="s">
        <v>8</v>
      </c>
      <c r="T3391" t="s">
        <v>8</v>
      </c>
      <c r="U3391" t="s">
        <v>8</v>
      </c>
      <c r="V3391" t="s">
        <v>8</v>
      </c>
      <c r="W3391" t="s">
        <v>8</v>
      </c>
      <c r="X3391">
        <v>2945</v>
      </c>
      <c r="Y3391">
        <v>2945</v>
      </c>
      <c r="Z3391" t="s">
        <v>93</v>
      </c>
      <c r="AA3391">
        <v>0.553594107</v>
      </c>
      <c r="AB3391">
        <v>0.446405893</v>
      </c>
      <c r="AC3391" t="s">
        <v>9</v>
      </c>
      <c r="AD3391" t="s">
        <v>9</v>
      </c>
      <c r="AE3391" s="4" t="str">
        <f>IF(OR(AB3391&lt;0.2,AB3391&gt;0.75),"Include","NotInclude")</f>
        <v>NotInclude</v>
      </c>
      <c r="AF3391">
        <v>15</v>
      </c>
      <c r="AG3391">
        <v>0</v>
      </c>
      <c r="AH3391">
        <v>0</v>
      </c>
      <c r="AI3391">
        <v>0</v>
      </c>
      <c r="AJ3391" t="s">
        <v>16013</v>
      </c>
      <c r="AK3391" t="s">
        <v>95</v>
      </c>
      <c r="AL3391" t="s">
        <v>16014</v>
      </c>
      <c r="AM3391">
        <v>2945</v>
      </c>
      <c r="AN3391" t="s">
        <v>449</v>
      </c>
      <c r="AO3391">
        <v>0.96</v>
      </c>
      <c r="AP3391">
        <v>1108350</v>
      </c>
      <c r="AQ3391">
        <v>1108350</v>
      </c>
      <c r="AR3391" t="s">
        <v>450</v>
      </c>
      <c r="AS3391">
        <v>1</v>
      </c>
      <c r="AT3391" t="s">
        <v>15847</v>
      </c>
      <c r="AU3391" t="s">
        <v>100</v>
      </c>
      <c r="AV3391" t="s">
        <v>13</v>
      </c>
      <c r="AW3391" t="s">
        <v>13</v>
      </c>
      <c r="AX3391" t="s">
        <v>353</v>
      </c>
      <c r="AY3391" t="s">
        <v>411</v>
      </c>
      <c r="AZ3391" t="s">
        <v>452</v>
      </c>
      <c r="BA3391" t="s">
        <v>8</v>
      </c>
    </row>
    <row r="3392" spans="1:53" ht="17" x14ac:dyDescent="0.2">
      <c r="A3392" t="s">
        <v>252</v>
      </c>
      <c r="B3392">
        <v>867</v>
      </c>
      <c r="C3392">
        <v>549</v>
      </c>
      <c r="D3392">
        <v>100</v>
      </c>
      <c r="E3392" t="s">
        <v>16058</v>
      </c>
      <c r="F3392" t="s">
        <v>8819</v>
      </c>
      <c r="G3392">
        <v>3441</v>
      </c>
      <c r="H3392" t="s">
        <v>16059</v>
      </c>
      <c r="I3392" t="s">
        <v>8</v>
      </c>
      <c r="J3392" t="s">
        <v>82</v>
      </c>
      <c r="K3392" t="s">
        <v>1665</v>
      </c>
      <c r="L3392" t="s">
        <v>8</v>
      </c>
      <c r="M3392" t="s">
        <v>8</v>
      </c>
      <c r="N3392" t="s">
        <v>8</v>
      </c>
      <c r="O3392" t="s">
        <v>163</v>
      </c>
      <c r="P3392" t="s">
        <v>5077</v>
      </c>
      <c r="Q3392" t="s">
        <v>222</v>
      </c>
      <c r="R3392" t="s">
        <v>223</v>
      </c>
      <c r="S3392" t="s">
        <v>167</v>
      </c>
      <c r="T3392" t="s">
        <v>167</v>
      </c>
      <c r="U3392" t="s">
        <v>167</v>
      </c>
      <c r="V3392" t="s">
        <v>91</v>
      </c>
      <c r="W3392" t="s">
        <v>137</v>
      </c>
      <c r="X3392">
        <v>3441</v>
      </c>
      <c r="Y3392">
        <v>3441</v>
      </c>
      <c r="Z3392" t="s">
        <v>93</v>
      </c>
      <c r="AA3392">
        <v>1.1286914770000001</v>
      </c>
      <c r="AB3392">
        <v>-0.128691477</v>
      </c>
      <c r="AC3392" t="s">
        <v>9</v>
      </c>
      <c r="AD3392" t="s">
        <v>9</v>
      </c>
      <c r="AE3392" s="4" t="str">
        <f>IF(OR(AB3392&lt;0.2,AB3392&gt;0.75),"Include","NotInclude")</f>
        <v>Include</v>
      </c>
      <c r="AF3392">
        <v>19</v>
      </c>
      <c r="AG3392">
        <v>0</v>
      </c>
      <c r="AH3392">
        <v>0</v>
      </c>
      <c r="AI3392">
        <v>0</v>
      </c>
      <c r="AJ3392" t="s">
        <v>16060</v>
      </c>
      <c r="AK3392" t="s">
        <v>95</v>
      </c>
      <c r="AL3392" t="s">
        <v>16061</v>
      </c>
      <c r="AM3392">
        <v>3441</v>
      </c>
      <c r="AN3392" t="s">
        <v>449</v>
      </c>
      <c r="AO3392">
        <v>0.99</v>
      </c>
      <c r="AP3392">
        <v>1108350</v>
      </c>
      <c r="AQ3392">
        <v>1108350</v>
      </c>
      <c r="AR3392" t="s">
        <v>450</v>
      </c>
      <c r="AS3392">
        <v>1</v>
      </c>
      <c r="AT3392" t="s">
        <v>15847</v>
      </c>
      <c r="AU3392" t="s">
        <v>100</v>
      </c>
      <c r="AV3392" t="s">
        <v>13</v>
      </c>
      <c r="AW3392" t="s">
        <v>13</v>
      </c>
      <c r="AX3392" t="s">
        <v>353</v>
      </c>
      <c r="AY3392" t="s">
        <v>411</v>
      </c>
      <c r="AZ3392" t="s">
        <v>452</v>
      </c>
      <c r="BA3392" t="s">
        <v>8</v>
      </c>
    </row>
    <row r="3393" spans="1:53" ht="17" x14ac:dyDescent="0.2">
      <c r="A3393" t="s">
        <v>252</v>
      </c>
      <c r="B3393">
        <v>867</v>
      </c>
      <c r="C3393">
        <v>549</v>
      </c>
      <c r="D3393">
        <v>100</v>
      </c>
      <c r="E3393" t="s">
        <v>16086</v>
      </c>
      <c r="F3393" t="s">
        <v>8819</v>
      </c>
      <c r="G3393">
        <v>3757</v>
      </c>
      <c r="H3393" t="s">
        <v>16087</v>
      </c>
      <c r="I3393" t="s">
        <v>8</v>
      </c>
      <c r="J3393" t="s">
        <v>82</v>
      </c>
      <c r="K3393" t="s">
        <v>16088</v>
      </c>
      <c r="L3393" t="s">
        <v>8</v>
      </c>
      <c r="M3393" t="s">
        <v>8</v>
      </c>
      <c r="N3393" t="s">
        <v>8</v>
      </c>
      <c r="O3393" t="s">
        <v>131</v>
      </c>
      <c r="P3393" t="s">
        <v>1899</v>
      </c>
      <c r="Q3393" t="s">
        <v>282</v>
      </c>
      <c r="R3393" t="s">
        <v>283</v>
      </c>
      <c r="S3393" t="s">
        <v>117</v>
      </c>
      <c r="T3393" t="s">
        <v>117</v>
      </c>
      <c r="U3393" t="s">
        <v>118</v>
      </c>
      <c r="V3393" t="s">
        <v>119</v>
      </c>
      <c r="W3393" t="s">
        <v>247</v>
      </c>
      <c r="X3393">
        <v>3757</v>
      </c>
      <c r="Y3393">
        <v>3757</v>
      </c>
      <c r="Z3393" t="s">
        <v>93</v>
      </c>
      <c r="AA3393">
        <v>0.209654179</v>
      </c>
      <c r="AB3393">
        <v>0.79034582099999995</v>
      </c>
      <c r="AC3393" t="s">
        <v>9</v>
      </c>
      <c r="AD3393" t="s">
        <v>9</v>
      </c>
      <c r="AE3393" s="4" t="str">
        <f>IF(OR(AB3393&lt;0.2,AB3393&gt;0.75),"Include","NotInclude")</f>
        <v>Include</v>
      </c>
      <c r="AF3393">
        <v>17</v>
      </c>
      <c r="AG3393">
        <v>0</v>
      </c>
      <c r="AH3393">
        <v>0</v>
      </c>
      <c r="AI3393">
        <v>0</v>
      </c>
      <c r="AJ3393" t="s">
        <v>16089</v>
      </c>
      <c r="AK3393" t="s">
        <v>95</v>
      </c>
      <c r="AL3393" t="s">
        <v>16090</v>
      </c>
      <c r="AM3393">
        <v>3757</v>
      </c>
      <c r="AN3393" t="s">
        <v>449</v>
      </c>
      <c r="AO3393">
        <v>0.99</v>
      </c>
      <c r="AP3393">
        <v>1108350</v>
      </c>
      <c r="AQ3393">
        <v>1108350</v>
      </c>
      <c r="AR3393" t="s">
        <v>450</v>
      </c>
      <c r="AS3393">
        <v>1</v>
      </c>
      <c r="AT3393" t="s">
        <v>15847</v>
      </c>
      <c r="AU3393" t="s">
        <v>100</v>
      </c>
      <c r="AV3393" t="s">
        <v>13</v>
      </c>
      <c r="AW3393" t="s">
        <v>13</v>
      </c>
      <c r="AX3393" t="s">
        <v>353</v>
      </c>
      <c r="AY3393" t="s">
        <v>411</v>
      </c>
      <c r="AZ3393" t="s">
        <v>452</v>
      </c>
      <c r="BA3393" t="s">
        <v>8</v>
      </c>
    </row>
    <row r="3394" spans="1:53" ht="17" x14ac:dyDescent="0.2">
      <c r="A3394" t="s">
        <v>252</v>
      </c>
      <c r="B3394">
        <v>867</v>
      </c>
      <c r="C3394">
        <v>480</v>
      </c>
      <c r="D3394">
        <v>100</v>
      </c>
      <c r="E3394" t="s">
        <v>16887</v>
      </c>
      <c r="F3394" t="s">
        <v>8819</v>
      </c>
      <c r="G3394">
        <v>3961</v>
      </c>
      <c r="H3394" t="s">
        <v>6459</v>
      </c>
      <c r="I3394" t="s">
        <v>8</v>
      </c>
      <c r="J3394" t="s">
        <v>82</v>
      </c>
      <c r="K3394" t="s">
        <v>8</v>
      </c>
      <c r="L3394" t="s">
        <v>8</v>
      </c>
      <c r="M3394" t="s">
        <v>8</v>
      </c>
      <c r="N3394" t="s">
        <v>8</v>
      </c>
      <c r="O3394" t="s">
        <v>344</v>
      </c>
      <c r="P3394" t="s">
        <v>1260</v>
      </c>
      <c r="Q3394" t="s">
        <v>346</v>
      </c>
      <c r="R3394" t="s">
        <v>347</v>
      </c>
      <c r="S3394" t="s">
        <v>1183</v>
      </c>
      <c r="T3394" t="s">
        <v>439</v>
      </c>
      <c r="U3394" t="s">
        <v>8</v>
      </c>
      <c r="V3394" t="s">
        <v>8</v>
      </c>
      <c r="W3394" t="s">
        <v>8</v>
      </c>
      <c r="X3394">
        <v>3961</v>
      </c>
      <c r="Y3394">
        <v>0</v>
      </c>
      <c r="Z3394" t="s">
        <v>248</v>
      </c>
      <c r="AA3394">
        <v>0</v>
      </c>
      <c r="AB3394">
        <v>0</v>
      </c>
      <c r="AC3394" t="s">
        <v>8</v>
      </c>
      <c r="AD3394" t="s">
        <v>8</v>
      </c>
      <c r="AE3394" s="4" t="str">
        <f>IF(OR(AB3394&lt;0.2,AB3394&gt;0.75),"Include","NotInclude")</f>
        <v>Include</v>
      </c>
      <c r="AF3394">
        <v>0</v>
      </c>
      <c r="AG3394">
        <v>0</v>
      </c>
      <c r="AH3394">
        <v>0</v>
      </c>
      <c r="AI3394">
        <v>0</v>
      </c>
      <c r="AJ3394" t="s">
        <v>16888</v>
      </c>
      <c r="AK3394" t="s">
        <v>95</v>
      </c>
      <c r="AL3394" t="s">
        <v>16889</v>
      </c>
      <c r="AM3394">
        <v>3961</v>
      </c>
      <c r="AN3394" t="s">
        <v>449</v>
      </c>
      <c r="AO3394">
        <v>0.94</v>
      </c>
      <c r="AP3394">
        <v>1108350</v>
      </c>
      <c r="AQ3394">
        <v>1108350</v>
      </c>
      <c r="AR3394" t="s">
        <v>450</v>
      </c>
      <c r="AS3394">
        <v>1</v>
      </c>
      <c r="AT3394" t="s">
        <v>16890</v>
      </c>
      <c r="AU3394" t="s">
        <v>100</v>
      </c>
      <c r="AV3394" t="s">
        <v>13</v>
      </c>
      <c r="AW3394" t="s">
        <v>13</v>
      </c>
      <c r="AX3394" t="s">
        <v>353</v>
      </c>
      <c r="AY3394" t="s">
        <v>411</v>
      </c>
      <c r="AZ3394" t="s">
        <v>452</v>
      </c>
      <c r="BA3394" t="s">
        <v>8</v>
      </c>
    </row>
    <row r="3395" spans="1:53" ht="17" x14ac:dyDescent="0.2">
      <c r="A3395" t="s">
        <v>252</v>
      </c>
      <c r="B3395">
        <v>867</v>
      </c>
      <c r="C3395">
        <v>480</v>
      </c>
      <c r="D3395">
        <v>100</v>
      </c>
      <c r="E3395" t="s">
        <v>16896</v>
      </c>
      <c r="F3395" t="s">
        <v>8819</v>
      </c>
      <c r="G3395">
        <v>3965</v>
      </c>
      <c r="H3395" t="s">
        <v>16897</v>
      </c>
      <c r="I3395" t="s">
        <v>8</v>
      </c>
      <c r="J3395" t="s">
        <v>82</v>
      </c>
      <c r="K3395" t="s">
        <v>8</v>
      </c>
      <c r="L3395" t="s">
        <v>8</v>
      </c>
      <c r="M3395" t="s">
        <v>8</v>
      </c>
      <c r="N3395" t="s">
        <v>8</v>
      </c>
      <c r="O3395" t="s">
        <v>344</v>
      </c>
      <c r="P3395" t="s">
        <v>1260</v>
      </c>
      <c r="Q3395" t="s">
        <v>346</v>
      </c>
      <c r="R3395" t="s">
        <v>347</v>
      </c>
      <c r="S3395" t="s">
        <v>1183</v>
      </c>
      <c r="T3395" t="s">
        <v>439</v>
      </c>
      <c r="U3395" t="s">
        <v>8</v>
      </c>
      <c r="V3395" t="s">
        <v>8</v>
      </c>
      <c r="W3395" t="s">
        <v>8</v>
      </c>
      <c r="X3395">
        <v>3965</v>
      </c>
      <c r="Y3395">
        <v>0</v>
      </c>
      <c r="Z3395" t="s">
        <v>248</v>
      </c>
      <c r="AA3395">
        <v>0</v>
      </c>
      <c r="AB3395">
        <v>0</v>
      </c>
      <c r="AC3395" t="s">
        <v>8</v>
      </c>
      <c r="AD3395" t="s">
        <v>8</v>
      </c>
      <c r="AE3395" s="4" t="str">
        <f>IF(OR(AB3395&lt;0.2,AB3395&gt;0.75),"Include","NotInclude")</f>
        <v>Include</v>
      </c>
      <c r="AF3395">
        <v>0</v>
      </c>
      <c r="AG3395">
        <v>0</v>
      </c>
      <c r="AH3395">
        <v>0</v>
      </c>
      <c r="AI3395">
        <v>0</v>
      </c>
      <c r="AJ3395" t="s">
        <v>16898</v>
      </c>
      <c r="AK3395" t="s">
        <v>95</v>
      </c>
      <c r="AL3395" t="s">
        <v>16899</v>
      </c>
      <c r="AM3395">
        <v>3965</v>
      </c>
      <c r="AN3395" t="s">
        <v>449</v>
      </c>
      <c r="AO3395">
        <v>0.94</v>
      </c>
      <c r="AP3395">
        <v>1108350</v>
      </c>
      <c r="AQ3395">
        <v>1108350</v>
      </c>
      <c r="AR3395" t="s">
        <v>450</v>
      </c>
      <c r="AS3395">
        <v>1</v>
      </c>
      <c r="AT3395" t="s">
        <v>16890</v>
      </c>
      <c r="AU3395" t="s">
        <v>100</v>
      </c>
      <c r="AV3395" t="s">
        <v>13</v>
      </c>
      <c r="AW3395" t="s">
        <v>13</v>
      </c>
      <c r="AX3395" t="s">
        <v>353</v>
      </c>
      <c r="AY3395" t="s">
        <v>411</v>
      </c>
      <c r="AZ3395" t="s">
        <v>452</v>
      </c>
      <c r="BA3395" t="s">
        <v>8</v>
      </c>
    </row>
    <row r="3396" spans="1:53" ht="17" x14ac:dyDescent="0.2">
      <c r="A3396" t="s">
        <v>252</v>
      </c>
      <c r="B3396">
        <v>867</v>
      </c>
      <c r="C3396">
        <v>466</v>
      </c>
      <c r="D3396">
        <v>100</v>
      </c>
      <c r="E3396" t="s">
        <v>17262</v>
      </c>
      <c r="F3396" t="s">
        <v>8819</v>
      </c>
      <c r="G3396">
        <v>1428</v>
      </c>
      <c r="H3396" t="s">
        <v>17263</v>
      </c>
      <c r="I3396" t="s">
        <v>8</v>
      </c>
      <c r="J3396" t="s">
        <v>82</v>
      </c>
      <c r="K3396" t="s">
        <v>14657</v>
      </c>
      <c r="L3396" t="s">
        <v>8</v>
      </c>
      <c r="M3396" t="s">
        <v>8</v>
      </c>
      <c r="N3396" t="s">
        <v>8</v>
      </c>
      <c r="O3396" t="s">
        <v>344</v>
      </c>
      <c r="P3396" t="s">
        <v>13251</v>
      </c>
      <c r="Q3396" t="s">
        <v>346</v>
      </c>
      <c r="R3396" t="s">
        <v>347</v>
      </c>
      <c r="S3396" t="s">
        <v>369</v>
      </c>
      <c r="T3396" t="s">
        <v>89</v>
      </c>
      <c r="U3396" t="s">
        <v>90</v>
      </c>
      <c r="V3396" t="s">
        <v>8</v>
      </c>
      <c r="W3396" t="s">
        <v>247</v>
      </c>
      <c r="X3396">
        <v>1428</v>
      </c>
      <c r="Y3396">
        <v>1428</v>
      </c>
      <c r="Z3396" t="s">
        <v>93</v>
      </c>
      <c r="AA3396">
        <v>0.155809066</v>
      </c>
      <c r="AB3396">
        <v>0.844190934</v>
      </c>
      <c r="AC3396" t="s">
        <v>7</v>
      </c>
      <c r="AD3396" t="s">
        <v>9</v>
      </c>
      <c r="AE3396" s="4" t="str">
        <f>IF(OR(AB3396&lt;0.2,AB3396&gt;0.75),"Include","NotInclude")</f>
        <v>Include</v>
      </c>
      <c r="AF3396">
        <v>7</v>
      </c>
      <c r="AG3396">
        <v>0</v>
      </c>
      <c r="AH3396">
        <v>0</v>
      </c>
      <c r="AI3396">
        <v>0</v>
      </c>
      <c r="AJ3396" t="s">
        <v>17264</v>
      </c>
      <c r="AK3396" t="s">
        <v>95</v>
      </c>
      <c r="AL3396" t="s">
        <v>17265</v>
      </c>
      <c r="AM3396">
        <v>1428</v>
      </c>
      <c r="AN3396" t="s">
        <v>449</v>
      </c>
      <c r="AO3396">
        <v>0.89</v>
      </c>
      <c r="AP3396">
        <v>2297613</v>
      </c>
      <c r="AQ3396">
        <v>2297613</v>
      </c>
      <c r="AR3396" t="s">
        <v>521</v>
      </c>
      <c r="AS3396">
        <v>1</v>
      </c>
      <c r="AT3396" t="s">
        <v>17266</v>
      </c>
      <c r="AU3396" t="s">
        <v>100</v>
      </c>
      <c r="AV3396" t="s">
        <v>13</v>
      </c>
      <c r="AW3396" t="s">
        <v>13</v>
      </c>
      <c r="AX3396" t="s">
        <v>353</v>
      </c>
      <c r="AY3396" t="s">
        <v>411</v>
      </c>
      <c r="AZ3396" t="s">
        <v>452</v>
      </c>
      <c r="BA3396" t="s">
        <v>8</v>
      </c>
    </row>
    <row r="3397" spans="1:53" ht="17" x14ac:dyDescent="0.2">
      <c r="A3397" t="s">
        <v>17552</v>
      </c>
      <c r="B3397">
        <v>867</v>
      </c>
      <c r="C3397">
        <v>41</v>
      </c>
      <c r="D3397" t="s">
        <v>79</v>
      </c>
      <c r="E3397" t="s">
        <v>8819</v>
      </c>
      <c r="F3397" t="s">
        <v>79</v>
      </c>
      <c r="G3397">
        <v>1263</v>
      </c>
      <c r="H3397" t="s">
        <v>8820</v>
      </c>
      <c r="I3397" t="s">
        <v>8</v>
      </c>
      <c r="J3397" t="s">
        <v>82</v>
      </c>
      <c r="K3397" t="s">
        <v>8821</v>
      </c>
      <c r="L3397" t="s">
        <v>8</v>
      </c>
      <c r="M3397" t="s">
        <v>8</v>
      </c>
      <c r="N3397" t="s">
        <v>8</v>
      </c>
      <c r="O3397" t="s">
        <v>84</v>
      </c>
      <c r="P3397" t="s">
        <v>8822</v>
      </c>
      <c r="Q3397" t="s">
        <v>86</v>
      </c>
      <c r="R3397" t="s">
        <v>87</v>
      </c>
      <c r="S3397" t="s">
        <v>369</v>
      </c>
      <c r="T3397" t="s">
        <v>89</v>
      </c>
      <c r="U3397" t="s">
        <v>90</v>
      </c>
      <c r="V3397" t="s">
        <v>91</v>
      </c>
      <c r="W3397" t="s">
        <v>247</v>
      </c>
      <c r="X3397">
        <v>1263</v>
      </c>
      <c r="Y3397">
        <v>1263</v>
      </c>
      <c r="Z3397" t="s">
        <v>93</v>
      </c>
      <c r="AA3397">
        <v>0.35968251899999998</v>
      </c>
      <c r="AB3397">
        <v>0.64031748099999997</v>
      </c>
      <c r="AC3397" t="s">
        <v>9</v>
      </c>
      <c r="AD3397" t="s">
        <v>9</v>
      </c>
      <c r="AE3397" s="4" t="str">
        <f>IF(OR(AB3397&lt;0.2,AB3397&gt;0.75),"Include","NotInclude")</f>
        <v>NotInclude</v>
      </c>
      <c r="AF3397">
        <v>20</v>
      </c>
      <c r="AG3397">
        <v>0</v>
      </c>
      <c r="AH3397">
        <v>0</v>
      </c>
      <c r="AI3397">
        <v>0</v>
      </c>
      <c r="AJ3397" t="s">
        <v>8823</v>
      </c>
      <c r="AK3397" t="s">
        <v>95</v>
      </c>
      <c r="AL3397" t="s">
        <v>8824</v>
      </c>
      <c r="AM3397">
        <v>1263</v>
      </c>
      <c r="AN3397" t="s">
        <v>521</v>
      </c>
      <c r="AO3397">
        <v>0.99</v>
      </c>
      <c r="AP3397">
        <v>103628</v>
      </c>
      <c r="AQ3397">
        <v>103628</v>
      </c>
      <c r="AR3397" t="s">
        <v>521</v>
      </c>
      <c r="AS3397">
        <v>0.99</v>
      </c>
      <c r="AT3397" t="s">
        <v>8825</v>
      </c>
      <c r="AU3397" t="s">
        <v>100</v>
      </c>
      <c r="AV3397" t="s">
        <v>13</v>
      </c>
      <c r="AW3397" t="s">
        <v>13</v>
      </c>
      <c r="AX3397" t="s">
        <v>353</v>
      </c>
      <c r="AY3397" t="s">
        <v>411</v>
      </c>
      <c r="AZ3397" t="s">
        <v>452</v>
      </c>
      <c r="BA3397" t="s">
        <v>593</v>
      </c>
    </row>
    <row r="3398" spans="1:53" ht="17" x14ac:dyDescent="0.2">
      <c r="A3398" t="s">
        <v>78</v>
      </c>
      <c r="B3398">
        <v>868</v>
      </c>
      <c r="C3398">
        <v>731</v>
      </c>
      <c r="D3398" t="s">
        <v>79</v>
      </c>
      <c r="E3398" t="s">
        <v>8835</v>
      </c>
      <c r="F3398" t="s">
        <v>79</v>
      </c>
      <c r="G3398">
        <v>1273</v>
      </c>
      <c r="H3398" t="s">
        <v>8836</v>
      </c>
      <c r="I3398" t="s">
        <v>8</v>
      </c>
      <c r="J3398" t="s">
        <v>82</v>
      </c>
      <c r="K3398" t="s">
        <v>8837</v>
      </c>
      <c r="L3398" t="s">
        <v>8</v>
      </c>
      <c r="M3398" t="s">
        <v>8</v>
      </c>
      <c r="N3398" t="s">
        <v>8</v>
      </c>
      <c r="O3398" t="s">
        <v>190</v>
      </c>
      <c r="P3398" t="s">
        <v>8838</v>
      </c>
      <c r="Q3398" t="s">
        <v>709</v>
      </c>
      <c r="R3398" t="s">
        <v>710</v>
      </c>
      <c r="S3398" t="s">
        <v>711</v>
      </c>
      <c r="T3398" t="s">
        <v>703</v>
      </c>
      <c r="U3398" t="s">
        <v>703</v>
      </c>
      <c r="V3398" t="s">
        <v>479</v>
      </c>
      <c r="W3398" t="s">
        <v>137</v>
      </c>
      <c r="X3398">
        <v>1273</v>
      </c>
      <c r="Y3398">
        <v>1273</v>
      </c>
      <c r="Z3398" t="s">
        <v>93</v>
      </c>
      <c r="AA3398">
        <v>-0.32752926999999998</v>
      </c>
      <c r="AB3398">
        <v>1.3275292700000001</v>
      </c>
      <c r="AC3398" t="s">
        <v>7</v>
      </c>
      <c r="AD3398" t="s">
        <v>7</v>
      </c>
      <c r="AE3398" s="4" t="str">
        <f>IF(OR(AB3398&lt;0.2,AB3398&gt;0.75),"Include","NotInclude")</f>
        <v>Include</v>
      </c>
      <c r="AF3398">
        <v>7</v>
      </c>
      <c r="AG3398">
        <v>0</v>
      </c>
      <c r="AH3398">
        <v>0</v>
      </c>
      <c r="AI3398">
        <v>0</v>
      </c>
      <c r="AJ3398" t="s">
        <v>8839</v>
      </c>
      <c r="AK3398" t="s">
        <v>95</v>
      </c>
      <c r="AL3398" t="s">
        <v>8840</v>
      </c>
      <c r="AM3398">
        <v>1273</v>
      </c>
      <c r="AN3398" t="s">
        <v>839</v>
      </c>
      <c r="AO3398">
        <v>0.97</v>
      </c>
      <c r="AP3398">
        <v>920852</v>
      </c>
      <c r="AQ3398">
        <v>920852</v>
      </c>
      <c r="AR3398" t="s">
        <v>839</v>
      </c>
      <c r="AS3398">
        <v>0.99</v>
      </c>
      <c r="AT3398" t="s">
        <v>8841</v>
      </c>
      <c r="AU3398" t="s">
        <v>100</v>
      </c>
      <c r="AV3398" t="s">
        <v>13</v>
      </c>
      <c r="AW3398" t="s">
        <v>13</v>
      </c>
      <c r="AX3398" t="s">
        <v>353</v>
      </c>
      <c r="AY3398" t="s">
        <v>721</v>
      </c>
      <c r="AZ3398" t="s">
        <v>722</v>
      </c>
      <c r="BA3398" t="s">
        <v>2528</v>
      </c>
    </row>
    <row r="3399" spans="1:53" ht="17" x14ac:dyDescent="0.2">
      <c r="A3399" t="s">
        <v>252</v>
      </c>
      <c r="B3399">
        <v>868</v>
      </c>
      <c r="C3399">
        <v>625</v>
      </c>
      <c r="D3399">
        <v>100</v>
      </c>
      <c r="E3399" t="s">
        <v>12900</v>
      </c>
      <c r="F3399" t="s">
        <v>8835</v>
      </c>
      <c r="G3399">
        <v>2074</v>
      </c>
      <c r="H3399" t="s">
        <v>12901</v>
      </c>
      <c r="I3399" t="s">
        <v>8</v>
      </c>
      <c r="J3399" t="s">
        <v>82</v>
      </c>
      <c r="K3399" t="s">
        <v>836</v>
      </c>
      <c r="L3399" t="s">
        <v>8</v>
      </c>
      <c r="M3399" t="s">
        <v>8</v>
      </c>
      <c r="N3399" t="s">
        <v>8</v>
      </c>
      <c r="O3399" t="s">
        <v>131</v>
      </c>
      <c r="P3399" t="s">
        <v>632</v>
      </c>
      <c r="Q3399" t="s">
        <v>133</v>
      </c>
      <c r="R3399" t="s">
        <v>134</v>
      </c>
      <c r="S3399" t="s">
        <v>369</v>
      </c>
      <c r="T3399" t="s">
        <v>89</v>
      </c>
      <c r="U3399" t="s">
        <v>90</v>
      </c>
      <c r="V3399" t="s">
        <v>119</v>
      </c>
      <c r="W3399" t="s">
        <v>247</v>
      </c>
      <c r="X3399">
        <v>2074</v>
      </c>
      <c r="Y3399">
        <v>2074</v>
      </c>
      <c r="Z3399" t="s">
        <v>93</v>
      </c>
      <c r="AA3399">
        <v>0.27760211699999998</v>
      </c>
      <c r="AB3399">
        <v>0.72239788299999996</v>
      </c>
      <c r="AC3399" t="s">
        <v>9</v>
      </c>
      <c r="AD3399" t="s">
        <v>9</v>
      </c>
      <c r="AE3399" s="4" t="str">
        <f>IF(OR(AB3399&lt;0.2,AB3399&gt;0.75),"Include","NotInclude")</f>
        <v>NotInclude</v>
      </c>
      <c r="AF3399">
        <v>20</v>
      </c>
      <c r="AG3399">
        <v>0</v>
      </c>
      <c r="AH3399">
        <v>0</v>
      </c>
      <c r="AI3399">
        <v>0</v>
      </c>
      <c r="AJ3399" t="s">
        <v>12902</v>
      </c>
      <c r="AK3399" t="s">
        <v>95</v>
      </c>
      <c r="AL3399" t="s">
        <v>12903</v>
      </c>
      <c r="AM3399">
        <v>2074</v>
      </c>
      <c r="AN3399" t="s">
        <v>839</v>
      </c>
      <c r="AO3399">
        <v>0.79</v>
      </c>
      <c r="AP3399">
        <v>1106130</v>
      </c>
      <c r="AQ3399">
        <v>1106130</v>
      </c>
      <c r="AR3399" t="s">
        <v>831</v>
      </c>
      <c r="AS3399">
        <v>0.99</v>
      </c>
      <c r="AT3399" t="s">
        <v>12904</v>
      </c>
      <c r="AU3399" t="s">
        <v>100</v>
      </c>
      <c r="AV3399" t="s">
        <v>13</v>
      </c>
      <c r="AW3399" t="s">
        <v>13</v>
      </c>
      <c r="AX3399" t="s">
        <v>353</v>
      </c>
      <c r="AY3399" t="s">
        <v>721</v>
      </c>
      <c r="AZ3399" t="s">
        <v>722</v>
      </c>
      <c r="BA3399" t="s">
        <v>2528</v>
      </c>
    </row>
    <row r="3400" spans="1:53" ht="17" x14ac:dyDescent="0.2">
      <c r="A3400" t="s">
        <v>252</v>
      </c>
      <c r="B3400">
        <v>868</v>
      </c>
      <c r="C3400">
        <v>595</v>
      </c>
      <c r="D3400">
        <v>100</v>
      </c>
      <c r="E3400" t="s">
        <v>14709</v>
      </c>
      <c r="F3400" t="s">
        <v>8835</v>
      </c>
      <c r="G3400">
        <v>1422</v>
      </c>
      <c r="H3400" t="s">
        <v>14710</v>
      </c>
      <c r="I3400" t="s">
        <v>8</v>
      </c>
      <c r="J3400" t="s">
        <v>82</v>
      </c>
      <c r="K3400" t="s">
        <v>14711</v>
      </c>
      <c r="L3400" t="s">
        <v>8</v>
      </c>
      <c r="M3400" t="s">
        <v>8</v>
      </c>
      <c r="N3400" t="s">
        <v>8</v>
      </c>
      <c r="O3400" t="s">
        <v>131</v>
      </c>
      <c r="P3400" t="s">
        <v>4934</v>
      </c>
      <c r="Q3400" t="s">
        <v>4359</v>
      </c>
      <c r="R3400" t="s">
        <v>4360</v>
      </c>
      <c r="S3400" t="s">
        <v>702</v>
      </c>
      <c r="T3400" t="s">
        <v>703</v>
      </c>
      <c r="U3400" t="s">
        <v>703</v>
      </c>
      <c r="V3400" t="s">
        <v>91</v>
      </c>
      <c r="W3400" t="s">
        <v>137</v>
      </c>
      <c r="X3400">
        <v>1422</v>
      </c>
      <c r="Y3400">
        <v>0</v>
      </c>
      <c r="Z3400" t="s">
        <v>248</v>
      </c>
      <c r="AA3400">
        <v>0</v>
      </c>
      <c r="AB3400">
        <v>0</v>
      </c>
      <c r="AC3400" t="s">
        <v>8</v>
      </c>
      <c r="AD3400" t="s">
        <v>8</v>
      </c>
      <c r="AE3400" s="4" t="str">
        <f>IF(OR(AB3400&lt;0.2,AB3400&gt;0.75),"Include","NotInclude")</f>
        <v>Include</v>
      </c>
      <c r="AF3400">
        <v>0</v>
      </c>
      <c r="AG3400">
        <v>0</v>
      </c>
      <c r="AH3400">
        <v>0</v>
      </c>
      <c r="AI3400">
        <v>0</v>
      </c>
      <c r="AJ3400" t="s">
        <v>14712</v>
      </c>
      <c r="AK3400" t="s">
        <v>95</v>
      </c>
      <c r="AL3400" t="s">
        <v>14713</v>
      </c>
      <c r="AM3400">
        <v>1422</v>
      </c>
      <c r="AN3400" t="s">
        <v>839</v>
      </c>
      <c r="AO3400">
        <v>0.74</v>
      </c>
      <c r="AP3400">
        <v>920852</v>
      </c>
      <c r="AQ3400">
        <v>920852</v>
      </c>
      <c r="AR3400" t="s">
        <v>839</v>
      </c>
      <c r="AS3400">
        <v>0.99</v>
      </c>
      <c r="AT3400" t="s">
        <v>14714</v>
      </c>
      <c r="AU3400" t="s">
        <v>100</v>
      </c>
      <c r="AV3400" t="s">
        <v>13</v>
      </c>
      <c r="AW3400" t="s">
        <v>13</v>
      </c>
      <c r="AX3400" t="s">
        <v>353</v>
      </c>
      <c r="AY3400" t="s">
        <v>721</v>
      </c>
      <c r="AZ3400" t="s">
        <v>722</v>
      </c>
      <c r="BA3400" t="s">
        <v>2528</v>
      </c>
    </row>
    <row r="3401" spans="1:53" ht="17" x14ac:dyDescent="0.2">
      <c r="A3401" t="s">
        <v>17552</v>
      </c>
      <c r="B3401">
        <v>868</v>
      </c>
      <c r="C3401">
        <v>3</v>
      </c>
      <c r="D3401" t="s">
        <v>79</v>
      </c>
      <c r="E3401" t="s">
        <v>8835</v>
      </c>
      <c r="F3401" t="s">
        <v>79</v>
      </c>
      <c r="G3401">
        <v>1273</v>
      </c>
      <c r="H3401" t="s">
        <v>8836</v>
      </c>
      <c r="I3401" t="s">
        <v>8</v>
      </c>
      <c r="J3401" t="s">
        <v>82</v>
      </c>
      <c r="K3401" t="s">
        <v>8837</v>
      </c>
      <c r="L3401" t="s">
        <v>8</v>
      </c>
      <c r="M3401" t="s">
        <v>8</v>
      </c>
      <c r="N3401" t="s">
        <v>8</v>
      </c>
      <c r="O3401" t="s">
        <v>190</v>
      </c>
      <c r="P3401" t="s">
        <v>8838</v>
      </c>
      <c r="Q3401" t="s">
        <v>709</v>
      </c>
      <c r="R3401" t="s">
        <v>710</v>
      </c>
      <c r="S3401" t="s">
        <v>711</v>
      </c>
      <c r="T3401" t="s">
        <v>703</v>
      </c>
      <c r="U3401" t="s">
        <v>703</v>
      </c>
      <c r="V3401" t="s">
        <v>479</v>
      </c>
      <c r="W3401" t="s">
        <v>137</v>
      </c>
      <c r="X3401">
        <v>1273</v>
      </c>
      <c r="Y3401">
        <v>1273</v>
      </c>
      <c r="Z3401" t="s">
        <v>93</v>
      </c>
      <c r="AA3401">
        <v>-0.32752926999999998</v>
      </c>
      <c r="AB3401">
        <v>1.3275292700000001</v>
      </c>
      <c r="AC3401" t="s">
        <v>7</v>
      </c>
      <c r="AD3401" t="s">
        <v>7</v>
      </c>
      <c r="AE3401" s="4" t="str">
        <f>IF(OR(AB3401&lt;0.2,AB3401&gt;0.75),"Include","NotInclude")</f>
        <v>Include</v>
      </c>
      <c r="AF3401">
        <v>7</v>
      </c>
      <c r="AG3401">
        <v>0</v>
      </c>
      <c r="AH3401">
        <v>0</v>
      </c>
      <c r="AI3401">
        <v>0</v>
      </c>
      <c r="AJ3401" t="s">
        <v>8839</v>
      </c>
      <c r="AK3401" t="s">
        <v>95</v>
      </c>
      <c r="AL3401" t="s">
        <v>8840</v>
      </c>
      <c r="AM3401">
        <v>1273</v>
      </c>
      <c r="AN3401" t="s">
        <v>839</v>
      </c>
      <c r="AO3401">
        <v>0.97</v>
      </c>
      <c r="AP3401">
        <v>920852</v>
      </c>
      <c r="AQ3401">
        <v>920852</v>
      </c>
      <c r="AR3401" t="s">
        <v>839</v>
      </c>
      <c r="AS3401">
        <v>0.99</v>
      </c>
      <c r="AT3401" t="s">
        <v>8841</v>
      </c>
      <c r="AU3401" t="s">
        <v>100</v>
      </c>
      <c r="AV3401" t="s">
        <v>13</v>
      </c>
      <c r="AW3401" t="s">
        <v>13</v>
      </c>
      <c r="AX3401" t="s">
        <v>353</v>
      </c>
      <c r="AY3401" t="s">
        <v>721</v>
      </c>
      <c r="AZ3401" t="s">
        <v>722</v>
      </c>
      <c r="BA3401" t="s">
        <v>2528</v>
      </c>
    </row>
    <row r="3402" spans="1:53" ht="17" x14ac:dyDescent="0.2">
      <c r="A3402" t="s">
        <v>78</v>
      </c>
      <c r="B3402">
        <v>869</v>
      </c>
      <c r="C3402">
        <v>731</v>
      </c>
      <c r="D3402" t="s">
        <v>79</v>
      </c>
      <c r="E3402" t="s">
        <v>8842</v>
      </c>
      <c r="F3402" t="s">
        <v>79</v>
      </c>
      <c r="G3402">
        <v>1277</v>
      </c>
      <c r="H3402" t="s">
        <v>8843</v>
      </c>
      <c r="I3402" t="s">
        <v>8</v>
      </c>
      <c r="J3402" t="s">
        <v>82</v>
      </c>
      <c r="K3402" t="s">
        <v>8844</v>
      </c>
      <c r="L3402" t="s">
        <v>8</v>
      </c>
      <c r="M3402" t="s">
        <v>8</v>
      </c>
      <c r="N3402" t="s">
        <v>8</v>
      </c>
      <c r="O3402" t="s">
        <v>163</v>
      </c>
      <c r="P3402" t="s">
        <v>5464</v>
      </c>
      <c r="Q3402" t="s">
        <v>331</v>
      </c>
      <c r="R3402" t="s">
        <v>332</v>
      </c>
      <c r="S3402" t="s">
        <v>333</v>
      </c>
      <c r="T3402" t="s">
        <v>333</v>
      </c>
      <c r="U3402" t="s">
        <v>333</v>
      </c>
      <c r="V3402" t="s">
        <v>334</v>
      </c>
      <c r="W3402" t="s">
        <v>8</v>
      </c>
      <c r="X3402">
        <v>1277</v>
      </c>
      <c r="Y3402">
        <v>1277</v>
      </c>
      <c r="Z3402" t="s">
        <v>93</v>
      </c>
      <c r="AA3402">
        <v>0.25292704900000001</v>
      </c>
      <c r="AB3402">
        <v>0.74707295100000004</v>
      </c>
      <c r="AC3402" t="s">
        <v>9</v>
      </c>
      <c r="AD3402" t="s">
        <v>9</v>
      </c>
      <c r="AE3402" s="4" t="str">
        <f>IF(OR(AB3402&lt;0.2,AB3402&gt;0.75),"Include","NotInclude")</f>
        <v>NotInclude</v>
      </c>
      <c r="AF3402">
        <v>7</v>
      </c>
      <c r="AG3402">
        <v>0</v>
      </c>
      <c r="AH3402">
        <v>0</v>
      </c>
      <c r="AI3402">
        <v>0</v>
      </c>
      <c r="AJ3402" t="s">
        <v>8845</v>
      </c>
      <c r="AK3402" t="s">
        <v>95</v>
      </c>
      <c r="AL3402" t="s">
        <v>8846</v>
      </c>
      <c r="AM3402">
        <v>1277</v>
      </c>
      <c r="AN3402" t="s">
        <v>449</v>
      </c>
      <c r="AO3402">
        <v>0.56000000000000005</v>
      </c>
      <c r="AP3402" t="s">
        <v>4745</v>
      </c>
      <c r="AQ3402" t="s">
        <v>4745</v>
      </c>
      <c r="AR3402" t="s">
        <v>521</v>
      </c>
      <c r="AS3402">
        <v>1</v>
      </c>
      <c r="AT3402" t="s">
        <v>8847</v>
      </c>
      <c r="AU3402" t="s">
        <v>100</v>
      </c>
      <c r="AV3402" t="s">
        <v>13</v>
      </c>
      <c r="AW3402" t="s">
        <v>13</v>
      </c>
      <c r="AX3402" t="s">
        <v>353</v>
      </c>
      <c r="AY3402" t="s">
        <v>411</v>
      </c>
      <c r="AZ3402" t="s">
        <v>452</v>
      </c>
      <c r="BA3402" t="s">
        <v>8</v>
      </c>
    </row>
    <row r="3403" spans="1:53" ht="17" x14ac:dyDescent="0.2">
      <c r="A3403" t="s">
        <v>17552</v>
      </c>
      <c r="B3403">
        <v>869</v>
      </c>
      <c r="C3403">
        <v>1</v>
      </c>
      <c r="D3403" t="s">
        <v>79</v>
      </c>
      <c r="E3403" t="s">
        <v>8842</v>
      </c>
      <c r="F3403" t="s">
        <v>79</v>
      </c>
      <c r="G3403">
        <v>1277</v>
      </c>
      <c r="H3403" t="s">
        <v>8843</v>
      </c>
      <c r="I3403" t="s">
        <v>8</v>
      </c>
      <c r="J3403" t="s">
        <v>82</v>
      </c>
      <c r="K3403" t="s">
        <v>8844</v>
      </c>
      <c r="L3403" t="s">
        <v>8</v>
      </c>
      <c r="M3403" t="s">
        <v>8</v>
      </c>
      <c r="N3403" t="s">
        <v>8</v>
      </c>
      <c r="O3403" t="s">
        <v>163</v>
      </c>
      <c r="P3403" t="s">
        <v>5464</v>
      </c>
      <c r="Q3403" t="s">
        <v>331</v>
      </c>
      <c r="R3403" t="s">
        <v>332</v>
      </c>
      <c r="S3403" t="s">
        <v>333</v>
      </c>
      <c r="T3403" t="s">
        <v>333</v>
      </c>
      <c r="U3403" t="s">
        <v>333</v>
      </c>
      <c r="V3403" t="s">
        <v>334</v>
      </c>
      <c r="W3403" t="s">
        <v>8</v>
      </c>
      <c r="X3403">
        <v>1277</v>
      </c>
      <c r="Y3403">
        <v>1277</v>
      </c>
      <c r="Z3403" t="s">
        <v>93</v>
      </c>
      <c r="AA3403">
        <v>0.25292704900000001</v>
      </c>
      <c r="AB3403">
        <v>0.74707295100000004</v>
      </c>
      <c r="AC3403" t="s">
        <v>9</v>
      </c>
      <c r="AD3403" t="s">
        <v>9</v>
      </c>
      <c r="AE3403" s="4" t="str">
        <f>IF(OR(AB3403&lt;0.2,AB3403&gt;0.75),"Include","NotInclude")</f>
        <v>NotInclude</v>
      </c>
      <c r="AF3403">
        <v>7</v>
      </c>
      <c r="AG3403">
        <v>0</v>
      </c>
      <c r="AH3403">
        <v>0</v>
      </c>
      <c r="AI3403">
        <v>0</v>
      </c>
      <c r="AJ3403" t="s">
        <v>8845</v>
      </c>
      <c r="AK3403" t="s">
        <v>95</v>
      </c>
      <c r="AL3403" t="s">
        <v>8846</v>
      </c>
      <c r="AM3403">
        <v>1277</v>
      </c>
      <c r="AN3403" t="s">
        <v>449</v>
      </c>
      <c r="AO3403">
        <v>0.56000000000000005</v>
      </c>
      <c r="AP3403" t="s">
        <v>4745</v>
      </c>
      <c r="AQ3403" t="s">
        <v>4745</v>
      </c>
      <c r="AR3403" t="s">
        <v>521</v>
      </c>
      <c r="AS3403">
        <v>1</v>
      </c>
      <c r="AT3403" t="s">
        <v>8847</v>
      </c>
      <c r="AU3403" t="s">
        <v>100</v>
      </c>
      <c r="AV3403" t="s">
        <v>13</v>
      </c>
      <c r="AW3403" t="s">
        <v>13</v>
      </c>
      <c r="AX3403" t="s">
        <v>353</v>
      </c>
      <c r="AY3403" t="s">
        <v>411</v>
      </c>
      <c r="AZ3403" t="s">
        <v>452</v>
      </c>
      <c r="BA3403" t="s">
        <v>8</v>
      </c>
    </row>
    <row r="3404" spans="1:53" ht="17" x14ac:dyDescent="0.2">
      <c r="A3404" t="s">
        <v>78</v>
      </c>
      <c r="B3404">
        <v>870</v>
      </c>
      <c r="C3404">
        <v>731</v>
      </c>
      <c r="D3404" t="s">
        <v>79</v>
      </c>
      <c r="E3404" t="s">
        <v>8858</v>
      </c>
      <c r="F3404" t="s">
        <v>79</v>
      </c>
      <c r="G3404">
        <v>1292</v>
      </c>
      <c r="H3404" t="s">
        <v>8859</v>
      </c>
      <c r="I3404" t="s">
        <v>8</v>
      </c>
      <c r="J3404" t="s">
        <v>82</v>
      </c>
      <c r="K3404" t="s">
        <v>8860</v>
      </c>
      <c r="L3404" t="s">
        <v>8</v>
      </c>
      <c r="M3404" t="s">
        <v>8</v>
      </c>
      <c r="N3404" t="s">
        <v>8</v>
      </c>
      <c r="O3404" t="s">
        <v>84</v>
      </c>
      <c r="P3404" t="s">
        <v>8682</v>
      </c>
      <c r="Q3404" t="s">
        <v>86</v>
      </c>
      <c r="R3404" t="s">
        <v>87</v>
      </c>
      <c r="S3404" t="s">
        <v>275</v>
      </c>
      <c r="T3404" t="s">
        <v>275</v>
      </c>
      <c r="U3404" t="s">
        <v>180</v>
      </c>
      <c r="V3404" t="s">
        <v>119</v>
      </c>
      <c r="W3404" t="s">
        <v>92</v>
      </c>
      <c r="X3404">
        <v>1292</v>
      </c>
      <c r="Y3404">
        <v>1292</v>
      </c>
      <c r="Z3404" t="s">
        <v>93</v>
      </c>
      <c r="AA3404">
        <v>0.20594416099999999</v>
      </c>
      <c r="AB3404">
        <v>0.79405583899999999</v>
      </c>
      <c r="AC3404" t="s">
        <v>9</v>
      </c>
      <c r="AD3404" t="s">
        <v>9</v>
      </c>
      <c r="AE3404" s="4" t="str">
        <f>IF(OR(AB3404&lt;0.2,AB3404&gt;0.75),"Include","NotInclude")</f>
        <v>Include</v>
      </c>
      <c r="AF3404">
        <v>7</v>
      </c>
      <c r="AG3404">
        <v>0</v>
      </c>
      <c r="AH3404">
        <v>0</v>
      </c>
      <c r="AI3404">
        <v>0</v>
      </c>
      <c r="AJ3404" t="s">
        <v>8861</v>
      </c>
      <c r="AK3404" t="s">
        <v>95</v>
      </c>
      <c r="AL3404" t="s">
        <v>8862</v>
      </c>
      <c r="AM3404">
        <v>1292</v>
      </c>
      <c r="AN3404" t="s">
        <v>521</v>
      </c>
      <c r="AO3404">
        <v>0.98</v>
      </c>
      <c r="AP3404">
        <v>587696</v>
      </c>
      <c r="AQ3404">
        <v>587696</v>
      </c>
      <c r="AR3404" t="s">
        <v>521</v>
      </c>
      <c r="AS3404">
        <v>0.99</v>
      </c>
      <c r="AT3404" t="s">
        <v>8863</v>
      </c>
      <c r="AU3404" t="s">
        <v>100</v>
      </c>
      <c r="AV3404" t="s">
        <v>13</v>
      </c>
      <c r="AW3404" t="s">
        <v>13</v>
      </c>
      <c r="AX3404" t="s">
        <v>353</v>
      </c>
      <c r="AY3404" t="s">
        <v>411</v>
      </c>
      <c r="AZ3404" t="s">
        <v>452</v>
      </c>
      <c r="BA3404" t="s">
        <v>593</v>
      </c>
    </row>
    <row r="3405" spans="1:53" ht="17" x14ac:dyDescent="0.2">
      <c r="A3405" t="s">
        <v>17552</v>
      </c>
      <c r="B3405">
        <v>870</v>
      </c>
      <c r="C3405">
        <v>1</v>
      </c>
      <c r="D3405" t="s">
        <v>79</v>
      </c>
      <c r="E3405" t="s">
        <v>8858</v>
      </c>
      <c r="F3405" t="s">
        <v>79</v>
      </c>
      <c r="G3405">
        <v>1292</v>
      </c>
      <c r="H3405" t="s">
        <v>8859</v>
      </c>
      <c r="I3405" t="s">
        <v>8</v>
      </c>
      <c r="J3405" t="s">
        <v>82</v>
      </c>
      <c r="K3405" t="s">
        <v>8860</v>
      </c>
      <c r="L3405" t="s">
        <v>8</v>
      </c>
      <c r="M3405" t="s">
        <v>8</v>
      </c>
      <c r="N3405" t="s">
        <v>8</v>
      </c>
      <c r="O3405" t="s">
        <v>84</v>
      </c>
      <c r="P3405" t="s">
        <v>8682</v>
      </c>
      <c r="Q3405" t="s">
        <v>86</v>
      </c>
      <c r="R3405" t="s">
        <v>87</v>
      </c>
      <c r="S3405" t="s">
        <v>275</v>
      </c>
      <c r="T3405" t="s">
        <v>275</v>
      </c>
      <c r="U3405" t="s">
        <v>180</v>
      </c>
      <c r="V3405" t="s">
        <v>119</v>
      </c>
      <c r="W3405" t="s">
        <v>92</v>
      </c>
      <c r="X3405">
        <v>1292</v>
      </c>
      <c r="Y3405">
        <v>1292</v>
      </c>
      <c r="Z3405" t="s">
        <v>93</v>
      </c>
      <c r="AA3405">
        <v>0.20594416099999999</v>
      </c>
      <c r="AB3405">
        <v>0.79405583899999999</v>
      </c>
      <c r="AC3405" t="s">
        <v>9</v>
      </c>
      <c r="AD3405" t="s">
        <v>9</v>
      </c>
      <c r="AE3405" s="4" t="str">
        <f>IF(OR(AB3405&lt;0.2,AB3405&gt;0.75),"Include","NotInclude")</f>
        <v>Include</v>
      </c>
      <c r="AF3405">
        <v>7</v>
      </c>
      <c r="AG3405">
        <v>0</v>
      </c>
      <c r="AH3405">
        <v>0</v>
      </c>
      <c r="AI3405">
        <v>0</v>
      </c>
      <c r="AJ3405" t="s">
        <v>8861</v>
      </c>
      <c r="AK3405" t="s">
        <v>95</v>
      </c>
      <c r="AL3405" t="s">
        <v>8862</v>
      </c>
      <c r="AM3405">
        <v>1292</v>
      </c>
      <c r="AN3405" t="s">
        <v>521</v>
      </c>
      <c r="AO3405">
        <v>0.98</v>
      </c>
      <c r="AP3405">
        <v>587696</v>
      </c>
      <c r="AQ3405">
        <v>587696</v>
      </c>
      <c r="AR3405" t="s">
        <v>521</v>
      </c>
      <c r="AS3405">
        <v>0.99</v>
      </c>
      <c r="AT3405" t="s">
        <v>8863</v>
      </c>
      <c r="AU3405" t="s">
        <v>100</v>
      </c>
      <c r="AV3405" t="s">
        <v>13</v>
      </c>
      <c r="AW3405" t="s">
        <v>13</v>
      </c>
      <c r="AX3405" t="s">
        <v>353</v>
      </c>
      <c r="AY3405" t="s">
        <v>411</v>
      </c>
      <c r="AZ3405" t="s">
        <v>452</v>
      </c>
      <c r="BA3405" t="s">
        <v>593</v>
      </c>
    </row>
    <row r="3406" spans="1:53" ht="17" x14ac:dyDescent="0.2">
      <c r="A3406" t="s">
        <v>78</v>
      </c>
      <c r="B3406">
        <v>871</v>
      </c>
      <c r="C3406">
        <v>731</v>
      </c>
      <c r="D3406" t="s">
        <v>79</v>
      </c>
      <c r="E3406" t="s">
        <v>8870</v>
      </c>
      <c r="F3406" t="s">
        <v>79</v>
      </c>
      <c r="G3406">
        <v>1298</v>
      </c>
      <c r="H3406" t="s">
        <v>8871</v>
      </c>
      <c r="I3406" t="s">
        <v>8</v>
      </c>
      <c r="J3406" t="s">
        <v>82</v>
      </c>
      <c r="K3406" t="s">
        <v>8199</v>
      </c>
      <c r="L3406" t="s">
        <v>8</v>
      </c>
      <c r="M3406" t="s">
        <v>8</v>
      </c>
      <c r="N3406" t="s">
        <v>8</v>
      </c>
      <c r="O3406" t="s">
        <v>150</v>
      </c>
      <c r="P3406" t="s">
        <v>8402</v>
      </c>
      <c r="Q3406" t="s">
        <v>1031</v>
      </c>
      <c r="R3406" t="s">
        <v>1032</v>
      </c>
      <c r="S3406" t="s">
        <v>333</v>
      </c>
      <c r="T3406" t="s">
        <v>333</v>
      </c>
      <c r="U3406" t="s">
        <v>333</v>
      </c>
      <c r="V3406" t="s">
        <v>334</v>
      </c>
      <c r="W3406" t="s">
        <v>8</v>
      </c>
      <c r="X3406">
        <v>1298</v>
      </c>
      <c r="Y3406">
        <v>1298</v>
      </c>
      <c r="Z3406" t="s">
        <v>93</v>
      </c>
      <c r="AA3406">
        <v>0.15896127299999999</v>
      </c>
      <c r="AB3406">
        <v>0.84103872700000004</v>
      </c>
      <c r="AC3406" t="s">
        <v>7</v>
      </c>
      <c r="AD3406" t="s">
        <v>9</v>
      </c>
      <c r="AE3406" s="4" t="str">
        <f>IF(OR(AB3406&lt;0.2,AB3406&gt;0.75),"Include","NotInclude")</f>
        <v>Include</v>
      </c>
      <c r="AF3406">
        <v>7</v>
      </c>
      <c r="AG3406">
        <v>0</v>
      </c>
      <c r="AH3406">
        <v>0</v>
      </c>
      <c r="AI3406">
        <v>0</v>
      </c>
      <c r="AJ3406" t="s">
        <v>8872</v>
      </c>
      <c r="AK3406" t="s">
        <v>95</v>
      </c>
      <c r="AL3406" t="s">
        <v>8873</v>
      </c>
      <c r="AM3406">
        <v>1298</v>
      </c>
      <c r="AN3406" t="s">
        <v>449</v>
      </c>
      <c r="AO3406">
        <v>0.68</v>
      </c>
      <c r="AP3406">
        <v>264482</v>
      </c>
      <c r="AQ3406">
        <v>264482</v>
      </c>
      <c r="AR3406" t="s">
        <v>450</v>
      </c>
      <c r="AS3406">
        <v>1</v>
      </c>
      <c r="AT3406" t="s">
        <v>8874</v>
      </c>
      <c r="AU3406" t="s">
        <v>100</v>
      </c>
      <c r="AV3406" t="s">
        <v>13</v>
      </c>
      <c r="AW3406" t="s">
        <v>13</v>
      </c>
      <c r="AX3406" t="s">
        <v>353</v>
      </c>
      <c r="AY3406" t="s">
        <v>411</v>
      </c>
      <c r="AZ3406" t="s">
        <v>452</v>
      </c>
      <c r="BA3406" t="s">
        <v>8</v>
      </c>
    </row>
    <row r="3407" spans="1:53" ht="17" x14ac:dyDescent="0.2">
      <c r="A3407" t="s">
        <v>252</v>
      </c>
      <c r="B3407">
        <v>871</v>
      </c>
      <c r="C3407">
        <v>731</v>
      </c>
      <c r="D3407">
        <v>100</v>
      </c>
      <c r="E3407" t="s">
        <v>8886</v>
      </c>
      <c r="F3407" t="s">
        <v>8870</v>
      </c>
      <c r="G3407">
        <v>1304</v>
      </c>
      <c r="H3407" t="s">
        <v>8887</v>
      </c>
      <c r="I3407" t="s">
        <v>8</v>
      </c>
      <c r="J3407" t="s">
        <v>82</v>
      </c>
      <c r="K3407" t="s">
        <v>8888</v>
      </c>
      <c r="L3407" t="s">
        <v>8</v>
      </c>
      <c r="M3407" t="s">
        <v>8</v>
      </c>
      <c r="N3407" t="s">
        <v>8</v>
      </c>
      <c r="O3407" t="s">
        <v>308</v>
      </c>
      <c r="P3407" t="s">
        <v>8889</v>
      </c>
      <c r="Q3407" t="s">
        <v>428</v>
      </c>
      <c r="R3407" t="s">
        <v>429</v>
      </c>
      <c r="S3407" t="s">
        <v>333</v>
      </c>
      <c r="T3407" t="s">
        <v>333</v>
      </c>
      <c r="U3407" t="s">
        <v>333</v>
      </c>
      <c r="V3407" t="s">
        <v>181</v>
      </c>
      <c r="W3407" t="s">
        <v>8</v>
      </c>
      <c r="X3407">
        <v>1304</v>
      </c>
      <c r="Y3407">
        <v>1304</v>
      </c>
      <c r="Z3407" t="s">
        <v>93</v>
      </c>
      <c r="AA3407">
        <v>4.9834884000000003E-2</v>
      </c>
      <c r="AB3407">
        <v>0.95016511599999998</v>
      </c>
      <c r="AC3407" t="s">
        <v>7</v>
      </c>
      <c r="AD3407" t="s">
        <v>7</v>
      </c>
      <c r="AE3407" s="4" t="str">
        <f>IF(OR(AB3407&lt;0.2,AB3407&gt;0.75),"Include","NotInclude")</f>
        <v>Include</v>
      </c>
      <c r="AF3407">
        <v>7</v>
      </c>
      <c r="AG3407">
        <v>0</v>
      </c>
      <c r="AH3407">
        <v>0</v>
      </c>
      <c r="AI3407">
        <v>0</v>
      </c>
      <c r="AJ3407" t="s">
        <v>8890</v>
      </c>
      <c r="AK3407" t="s">
        <v>95</v>
      </c>
      <c r="AL3407" t="s">
        <v>8891</v>
      </c>
      <c r="AM3407">
        <v>1304</v>
      </c>
      <c r="AN3407" t="s">
        <v>449</v>
      </c>
      <c r="AO3407">
        <v>0.71</v>
      </c>
      <c r="AP3407">
        <v>264482</v>
      </c>
      <c r="AQ3407">
        <v>264482</v>
      </c>
      <c r="AR3407" t="s">
        <v>450</v>
      </c>
      <c r="AS3407">
        <v>1</v>
      </c>
      <c r="AT3407" t="s">
        <v>8874</v>
      </c>
      <c r="AU3407" t="s">
        <v>100</v>
      </c>
      <c r="AV3407" t="s">
        <v>13</v>
      </c>
      <c r="AW3407" t="s">
        <v>13</v>
      </c>
      <c r="AX3407" t="s">
        <v>353</v>
      </c>
      <c r="AY3407" t="s">
        <v>411</v>
      </c>
      <c r="AZ3407" t="s">
        <v>452</v>
      </c>
      <c r="BA3407" t="s">
        <v>8</v>
      </c>
    </row>
    <row r="3408" spans="1:53" ht="17" x14ac:dyDescent="0.2">
      <c r="A3408" t="s">
        <v>17552</v>
      </c>
      <c r="B3408">
        <v>871</v>
      </c>
      <c r="C3408">
        <v>2</v>
      </c>
      <c r="D3408" t="s">
        <v>79</v>
      </c>
      <c r="E3408" t="s">
        <v>8870</v>
      </c>
      <c r="F3408" t="s">
        <v>79</v>
      </c>
      <c r="G3408">
        <v>1298</v>
      </c>
      <c r="H3408" t="s">
        <v>8871</v>
      </c>
      <c r="I3408" t="s">
        <v>8</v>
      </c>
      <c r="J3408" t="s">
        <v>82</v>
      </c>
      <c r="K3408" t="s">
        <v>8199</v>
      </c>
      <c r="L3408" t="s">
        <v>8</v>
      </c>
      <c r="M3408" t="s">
        <v>8</v>
      </c>
      <c r="N3408" t="s">
        <v>8</v>
      </c>
      <c r="O3408" t="s">
        <v>150</v>
      </c>
      <c r="P3408" t="s">
        <v>8402</v>
      </c>
      <c r="Q3408" t="s">
        <v>1031</v>
      </c>
      <c r="R3408" t="s">
        <v>1032</v>
      </c>
      <c r="S3408" t="s">
        <v>333</v>
      </c>
      <c r="T3408" t="s">
        <v>333</v>
      </c>
      <c r="U3408" t="s">
        <v>333</v>
      </c>
      <c r="V3408" t="s">
        <v>334</v>
      </c>
      <c r="W3408" t="s">
        <v>8</v>
      </c>
      <c r="X3408">
        <v>1298</v>
      </c>
      <c r="Y3408">
        <v>1298</v>
      </c>
      <c r="Z3408" t="s">
        <v>93</v>
      </c>
      <c r="AA3408">
        <v>0.15896127299999999</v>
      </c>
      <c r="AB3408">
        <v>0.84103872700000004</v>
      </c>
      <c r="AC3408" t="s">
        <v>7</v>
      </c>
      <c r="AD3408" t="s">
        <v>9</v>
      </c>
      <c r="AE3408" s="4" t="str">
        <f>IF(OR(AB3408&lt;0.2,AB3408&gt;0.75),"Include","NotInclude")</f>
        <v>Include</v>
      </c>
      <c r="AF3408">
        <v>7</v>
      </c>
      <c r="AG3408">
        <v>0</v>
      </c>
      <c r="AH3408">
        <v>0</v>
      </c>
      <c r="AI3408">
        <v>0</v>
      </c>
      <c r="AJ3408" t="s">
        <v>8872</v>
      </c>
      <c r="AK3408" t="s">
        <v>95</v>
      </c>
      <c r="AL3408" t="s">
        <v>8873</v>
      </c>
      <c r="AM3408">
        <v>1298</v>
      </c>
      <c r="AN3408" t="s">
        <v>449</v>
      </c>
      <c r="AO3408">
        <v>0.68</v>
      </c>
      <c r="AP3408">
        <v>264482</v>
      </c>
      <c r="AQ3408">
        <v>264482</v>
      </c>
      <c r="AR3408" t="s">
        <v>450</v>
      </c>
      <c r="AS3408">
        <v>1</v>
      </c>
      <c r="AT3408" t="s">
        <v>8874</v>
      </c>
      <c r="AU3408" t="s">
        <v>100</v>
      </c>
      <c r="AV3408" t="s">
        <v>13</v>
      </c>
      <c r="AW3408" t="s">
        <v>13</v>
      </c>
      <c r="AX3408" t="s">
        <v>353</v>
      </c>
      <c r="AY3408" t="s">
        <v>411</v>
      </c>
      <c r="AZ3408" t="s">
        <v>452</v>
      </c>
      <c r="BA3408" t="s">
        <v>8</v>
      </c>
    </row>
    <row r="3409" spans="1:53" ht="17" x14ac:dyDescent="0.2">
      <c r="A3409" t="s">
        <v>78</v>
      </c>
      <c r="B3409">
        <v>872</v>
      </c>
      <c r="C3409">
        <v>731</v>
      </c>
      <c r="D3409" t="s">
        <v>79</v>
      </c>
      <c r="E3409" t="s">
        <v>8875</v>
      </c>
      <c r="F3409" t="s">
        <v>79</v>
      </c>
      <c r="G3409">
        <v>1299</v>
      </c>
      <c r="H3409" t="s">
        <v>8876</v>
      </c>
      <c r="I3409" t="s">
        <v>8</v>
      </c>
      <c r="J3409" t="s">
        <v>82</v>
      </c>
      <c r="K3409" t="s">
        <v>8877</v>
      </c>
      <c r="L3409" t="s">
        <v>8</v>
      </c>
      <c r="M3409" t="s">
        <v>8</v>
      </c>
      <c r="N3409" t="s">
        <v>8</v>
      </c>
      <c r="O3409" t="s">
        <v>150</v>
      </c>
      <c r="P3409" t="s">
        <v>8402</v>
      </c>
      <c r="Q3409" t="s">
        <v>1031</v>
      </c>
      <c r="R3409" t="s">
        <v>1032</v>
      </c>
      <c r="S3409" t="s">
        <v>333</v>
      </c>
      <c r="T3409" t="s">
        <v>333</v>
      </c>
      <c r="U3409" t="s">
        <v>333</v>
      </c>
      <c r="V3409" t="s">
        <v>334</v>
      </c>
      <c r="W3409" t="s">
        <v>8</v>
      </c>
      <c r="X3409">
        <v>1299</v>
      </c>
      <c r="Y3409">
        <v>1299</v>
      </c>
      <c r="Z3409" t="s">
        <v>93</v>
      </c>
      <c r="AA3409">
        <v>0.21570099100000001</v>
      </c>
      <c r="AB3409">
        <v>0.78429900900000005</v>
      </c>
      <c r="AC3409" t="s">
        <v>9</v>
      </c>
      <c r="AD3409" t="s">
        <v>9</v>
      </c>
      <c r="AE3409" s="4" t="str">
        <f>IF(OR(AB3409&lt;0.2,AB3409&gt;0.75),"Include","NotInclude")</f>
        <v>Include</v>
      </c>
      <c r="AF3409">
        <v>7</v>
      </c>
      <c r="AG3409">
        <v>0</v>
      </c>
      <c r="AH3409">
        <v>0</v>
      </c>
      <c r="AI3409">
        <v>0</v>
      </c>
      <c r="AJ3409" t="s">
        <v>8878</v>
      </c>
      <c r="AK3409" t="s">
        <v>95</v>
      </c>
      <c r="AL3409" t="s">
        <v>8879</v>
      </c>
      <c r="AM3409">
        <v>1299</v>
      </c>
      <c r="AN3409" t="s">
        <v>449</v>
      </c>
      <c r="AO3409">
        <v>0.95</v>
      </c>
      <c r="AP3409">
        <v>404209</v>
      </c>
      <c r="AQ3409">
        <v>404209</v>
      </c>
      <c r="AR3409" t="s">
        <v>450</v>
      </c>
      <c r="AS3409">
        <v>1</v>
      </c>
      <c r="AT3409" t="s">
        <v>8880</v>
      </c>
      <c r="AU3409" t="s">
        <v>100</v>
      </c>
      <c r="AV3409" t="s">
        <v>13</v>
      </c>
      <c r="AW3409" t="s">
        <v>13</v>
      </c>
      <c r="AX3409" t="s">
        <v>353</v>
      </c>
      <c r="AY3409" t="s">
        <v>411</v>
      </c>
      <c r="AZ3409" t="s">
        <v>452</v>
      </c>
      <c r="BA3409" t="s">
        <v>8</v>
      </c>
    </row>
    <row r="3410" spans="1:53" ht="17" x14ac:dyDescent="0.2">
      <c r="A3410" t="s">
        <v>252</v>
      </c>
      <c r="B3410">
        <v>872</v>
      </c>
      <c r="C3410">
        <v>731</v>
      </c>
      <c r="D3410">
        <v>100</v>
      </c>
      <c r="E3410" t="s">
        <v>8892</v>
      </c>
      <c r="F3410" t="s">
        <v>8875</v>
      </c>
      <c r="G3410">
        <v>1310</v>
      </c>
      <c r="H3410" t="s">
        <v>8893</v>
      </c>
      <c r="I3410" t="s">
        <v>8</v>
      </c>
      <c r="J3410" t="s">
        <v>82</v>
      </c>
      <c r="K3410" t="s">
        <v>8894</v>
      </c>
      <c r="L3410" t="s">
        <v>8</v>
      </c>
      <c r="M3410" t="s">
        <v>8</v>
      </c>
      <c r="N3410" t="s">
        <v>8</v>
      </c>
      <c r="O3410" t="s">
        <v>190</v>
      </c>
      <c r="P3410" t="s">
        <v>8895</v>
      </c>
      <c r="Q3410" t="s">
        <v>5867</v>
      </c>
      <c r="R3410" t="s">
        <v>5868</v>
      </c>
      <c r="S3410" t="s">
        <v>333</v>
      </c>
      <c r="T3410" t="s">
        <v>333</v>
      </c>
      <c r="U3410" t="s">
        <v>333</v>
      </c>
      <c r="V3410" t="s">
        <v>334</v>
      </c>
      <c r="W3410" t="s">
        <v>8</v>
      </c>
      <c r="X3410">
        <v>1310</v>
      </c>
      <c r="Y3410">
        <v>1310</v>
      </c>
      <c r="Z3410" t="s">
        <v>93</v>
      </c>
      <c r="AA3410">
        <v>0.40453317300000002</v>
      </c>
      <c r="AB3410">
        <v>0.59546682699999998</v>
      </c>
      <c r="AC3410" t="s">
        <v>9</v>
      </c>
      <c r="AD3410" t="s">
        <v>9</v>
      </c>
      <c r="AE3410" s="4" t="str">
        <f>IF(OR(AB3410&lt;0.2,AB3410&gt;0.75),"Include","NotInclude")</f>
        <v>NotInclude</v>
      </c>
      <c r="AF3410">
        <v>7</v>
      </c>
      <c r="AG3410">
        <v>0</v>
      </c>
      <c r="AH3410">
        <v>0</v>
      </c>
      <c r="AI3410">
        <v>0</v>
      </c>
      <c r="AJ3410" t="s">
        <v>8896</v>
      </c>
      <c r="AK3410" t="s">
        <v>95</v>
      </c>
      <c r="AL3410" t="s">
        <v>8897</v>
      </c>
      <c r="AM3410">
        <v>1310</v>
      </c>
      <c r="AN3410" t="s">
        <v>449</v>
      </c>
      <c r="AO3410">
        <v>0.96</v>
      </c>
      <c r="AP3410">
        <v>404209</v>
      </c>
      <c r="AQ3410">
        <v>404209</v>
      </c>
      <c r="AR3410" t="s">
        <v>450</v>
      </c>
      <c r="AS3410">
        <v>1</v>
      </c>
      <c r="AT3410" t="s">
        <v>8880</v>
      </c>
      <c r="AU3410" t="s">
        <v>100</v>
      </c>
      <c r="AV3410" t="s">
        <v>13</v>
      </c>
      <c r="AW3410" t="s">
        <v>13</v>
      </c>
      <c r="AX3410" t="s">
        <v>353</v>
      </c>
      <c r="AY3410" t="s">
        <v>411</v>
      </c>
      <c r="AZ3410" t="s">
        <v>452</v>
      </c>
      <c r="BA3410" t="s">
        <v>8</v>
      </c>
    </row>
    <row r="3411" spans="1:53" ht="17" x14ac:dyDescent="0.2">
      <c r="A3411" t="s">
        <v>17552</v>
      </c>
      <c r="B3411">
        <v>872</v>
      </c>
      <c r="C3411">
        <v>2</v>
      </c>
      <c r="D3411" t="s">
        <v>79</v>
      </c>
      <c r="E3411" t="s">
        <v>8875</v>
      </c>
      <c r="F3411" t="s">
        <v>79</v>
      </c>
      <c r="G3411">
        <v>1299</v>
      </c>
      <c r="H3411" t="s">
        <v>8876</v>
      </c>
      <c r="I3411" t="s">
        <v>8</v>
      </c>
      <c r="J3411" t="s">
        <v>82</v>
      </c>
      <c r="K3411" t="s">
        <v>8877</v>
      </c>
      <c r="L3411" t="s">
        <v>8</v>
      </c>
      <c r="M3411" t="s">
        <v>8</v>
      </c>
      <c r="N3411" t="s">
        <v>8</v>
      </c>
      <c r="O3411" t="s">
        <v>150</v>
      </c>
      <c r="P3411" t="s">
        <v>8402</v>
      </c>
      <c r="Q3411" t="s">
        <v>1031</v>
      </c>
      <c r="R3411" t="s">
        <v>1032</v>
      </c>
      <c r="S3411" t="s">
        <v>333</v>
      </c>
      <c r="T3411" t="s">
        <v>333</v>
      </c>
      <c r="U3411" t="s">
        <v>333</v>
      </c>
      <c r="V3411" t="s">
        <v>334</v>
      </c>
      <c r="W3411" t="s">
        <v>8</v>
      </c>
      <c r="X3411">
        <v>1299</v>
      </c>
      <c r="Y3411">
        <v>1299</v>
      </c>
      <c r="Z3411" t="s">
        <v>93</v>
      </c>
      <c r="AA3411">
        <v>0.21570099100000001</v>
      </c>
      <c r="AB3411">
        <v>0.78429900900000005</v>
      </c>
      <c r="AC3411" t="s">
        <v>9</v>
      </c>
      <c r="AD3411" t="s">
        <v>9</v>
      </c>
      <c r="AE3411" s="4" t="str">
        <f>IF(OR(AB3411&lt;0.2,AB3411&gt;0.75),"Include","NotInclude")</f>
        <v>Include</v>
      </c>
      <c r="AF3411">
        <v>7</v>
      </c>
      <c r="AG3411">
        <v>0</v>
      </c>
      <c r="AH3411">
        <v>0</v>
      </c>
      <c r="AI3411">
        <v>0</v>
      </c>
      <c r="AJ3411" t="s">
        <v>8878</v>
      </c>
      <c r="AK3411" t="s">
        <v>95</v>
      </c>
      <c r="AL3411" t="s">
        <v>8879</v>
      </c>
      <c r="AM3411">
        <v>1299</v>
      </c>
      <c r="AN3411" t="s">
        <v>449</v>
      </c>
      <c r="AO3411">
        <v>0.95</v>
      </c>
      <c r="AP3411">
        <v>404209</v>
      </c>
      <c r="AQ3411">
        <v>404209</v>
      </c>
      <c r="AR3411" t="s">
        <v>450</v>
      </c>
      <c r="AS3411">
        <v>1</v>
      </c>
      <c r="AT3411" t="s">
        <v>8880</v>
      </c>
      <c r="AU3411" t="s">
        <v>100</v>
      </c>
      <c r="AV3411" t="s">
        <v>13</v>
      </c>
      <c r="AW3411" t="s">
        <v>13</v>
      </c>
      <c r="AX3411" t="s">
        <v>353</v>
      </c>
      <c r="AY3411" t="s">
        <v>411</v>
      </c>
      <c r="AZ3411" t="s">
        <v>452</v>
      </c>
      <c r="BA3411" t="s">
        <v>8</v>
      </c>
    </row>
    <row r="3412" spans="1:53" ht="17" x14ac:dyDescent="0.2">
      <c r="A3412" t="s">
        <v>78</v>
      </c>
      <c r="B3412">
        <v>873</v>
      </c>
      <c r="C3412">
        <v>731</v>
      </c>
      <c r="D3412" t="s">
        <v>79</v>
      </c>
      <c r="E3412" t="s">
        <v>8881</v>
      </c>
      <c r="F3412" t="s">
        <v>79</v>
      </c>
      <c r="G3412">
        <v>1301</v>
      </c>
      <c r="H3412" t="s">
        <v>8882</v>
      </c>
      <c r="I3412" t="s">
        <v>8</v>
      </c>
      <c r="J3412" t="s">
        <v>82</v>
      </c>
      <c r="K3412" t="s">
        <v>4680</v>
      </c>
      <c r="L3412" t="s">
        <v>8</v>
      </c>
      <c r="M3412" t="s">
        <v>8</v>
      </c>
      <c r="N3412" t="s">
        <v>8</v>
      </c>
      <c r="O3412" t="s">
        <v>150</v>
      </c>
      <c r="P3412" t="s">
        <v>8402</v>
      </c>
      <c r="Q3412" t="s">
        <v>1031</v>
      </c>
      <c r="R3412" t="s">
        <v>1032</v>
      </c>
      <c r="S3412" t="s">
        <v>333</v>
      </c>
      <c r="T3412" t="s">
        <v>333</v>
      </c>
      <c r="U3412" t="s">
        <v>333</v>
      </c>
      <c r="V3412" t="s">
        <v>334</v>
      </c>
      <c r="W3412" t="s">
        <v>8</v>
      </c>
      <c r="X3412">
        <v>1301</v>
      </c>
      <c r="Y3412">
        <v>1301</v>
      </c>
      <c r="Z3412" t="s">
        <v>93</v>
      </c>
      <c r="AA3412">
        <v>3.0471330000000001E-2</v>
      </c>
      <c r="AB3412">
        <v>0.96952866999999998</v>
      </c>
      <c r="AC3412" t="s">
        <v>7</v>
      </c>
      <c r="AD3412" t="s">
        <v>7</v>
      </c>
      <c r="AE3412" s="4" t="str">
        <f>IF(OR(AB3412&lt;0.2,AB3412&gt;0.75),"Include","NotInclude")</f>
        <v>Include</v>
      </c>
      <c r="AF3412">
        <v>7</v>
      </c>
      <c r="AG3412">
        <v>0</v>
      </c>
      <c r="AH3412">
        <v>0</v>
      </c>
      <c r="AI3412">
        <v>0</v>
      </c>
      <c r="AJ3412" t="s">
        <v>8883</v>
      </c>
      <c r="AK3412" t="s">
        <v>95</v>
      </c>
      <c r="AL3412" t="s">
        <v>8884</v>
      </c>
      <c r="AM3412">
        <v>1301</v>
      </c>
      <c r="AN3412" t="s">
        <v>449</v>
      </c>
      <c r="AO3412">
        <v>0.96</v>
      </c>
      <c r="AP3412">
        <v>695452</v>
      </c>
      <c r="AQ3412">
        <v>695452</v>
      </c>
      <c r="AR3412" t="s">
        <v>449</v>
      </c>
      <c r="AS3412">
        <v>0.86</v>
      </c>
      <c r="AT3412" t="s">
        <v>8885</v>
      </c>
      <c r="AU3412" t="s">
        <v>100</v>
      </c>
      <c r="AV3412" t="s">
        <v>13</v>
      </c>
      <c r="AW3412" t="s">
        <v>13</v>
      </c>
      <c r="AX3412" t="s">
        <v>353</v>
      </c>
      <c r="AY3412" t="s">
        <v>411</v>
      </c>
      <c r="AZ3412" t="s">
        <v>452</v>
      </c>
      <c r="BA3412" t="s">
        <v>8</v>
      </c>
    </row>
    <row r="3413" spans="1:53" ht="17" x14ac:dyDescent="0.2">
      <c r="A3413" t="s">
        <v>252</v>
      </c>
      <c r="B3413">
        <v>873</v>
      </c>
      <c r="C3413">
        <v>731</v>
      </c>
      <c r="D3413">
        <v>100</v>
      </c>
      <c r="E3413" t="s">
        <v>8961</v>
      </c>
      <c r="F3413" t="s">
        <v>8881</v>
      </c>
      <c r="G3413">
        <v>1344</v>
      </c>
      <c r="H3413" t="s">
        <v>8962</v>
      </c>
      <c r="I3413" t="s">
        <v>8</v>
      </c>
      <c r="J3413" t="s">
        <v>82</v>
      </c>
      <c r="K3413" t="s">
        <v>8669</v>
      </c>
      <c r="L3413" t="s">
        <v>8</v>
      </c>
      <c r="M3413" t="s">
        <v>8</v>
      </c>
      <c r="N3413" t="s">
        <v>8</v>
      </c>
      <c r="O3413" t="s">
        <v>150</v>
      </c>
      <c r="P3413" t="s">
        <v>8402</v>
      </c>
      <c r="Q3413" t="s">
        <v>1031</v>
      </c>
      <c r="R3413" t="s">
        <v>1032</v>
      </c>
      <c r="S3413" t="s">
        <v>333</v>
      </c>
      <c r="T3413" t="s">
        <v>333</v>
      </c>
      <c r="U3413" t="s">
        <v>333</v>
      </c>
      <c r="V3413" t="s">
        <v>334</v>
      </c>
      <c r="W3413" t="s">
        <v>8</v>
      </c>
      <c r="X3413">
        <v>1344</v>
      </c>
      <c r="Y3413">
        <v>1344</v>
      </c>
      <c r="Z3413" t="s">
        <v>93</v>
      </c>
      <c r="AA3413">
        <v>0.10511711899999999</v>
      </c>
      <c r="AB3413">
        <v>0.89488288100000002</v>
      </c>
      <c r="AC3413" t="s">
        <v>7</v>
      </c>
      <c r="AD3413" t="s">
        <v>9</v>
      </c>
      <c r="AE3413" s="4" t="str">
        <f>IF(OR(AB3413&lt;0.2,AB3413&gt;0.75),"Include","NotInclude")</f>
        <v>Include</v>
      </c>
      <c r="AF3413">
        <v>20</v>
      </c>
      <c r="AG3413">
        <v>0</v>
      </c>
      <c r="AH3413">
        <v>0</v>
      </c>
      <c r="AI3413">
        <v>0</v>
      </c>
      <c r="AJ3413" t="s">
        <v>8963</v>
      </c>
      <c r="AK3413" t="s">
        <v>95</v>
      </c>
      <c r="AL3413" t="s">
        <v>8964</v>
      </c>
      <c r="AM3413">
        <v>1344</v>
      </c>
      <c r="AN3413" t="s">
        <v>449</v>
      </c>
      <c r="AO3413">
        <v>0.96</v>
      </c>
      <c r="AP3413">
        <v>695452</v>
      </c>
      <c r="AQ3413">
        <v>695452</v>
      </c>
      <c r="AR3413" t="s">
        <v>449</v>
      </c>
      <c r="AS3413">
        <v>0.86</v>
      </c>
      <c r="AT3413" t="s">
        <v>8885</v>
      </c>
      <c r="AU3413" t="s">
        <v>100</v>
      </c>
      <c r="AV3413" t="s">
        <v>13</v>
      </c>
      <c r="AW3413" t="s">
        <v>13</v>
      </c>
      <c r="AX3413" t="s">
        <v>353</v>
      </c>
      <c r="AY3413" t="s">
        <v>411</v>
      </c>
      <c r="AZ3413" t="s">
        <v>452</v>
      </c>
      <c r="BA3413" t="s">
        <v>8</v>
      </c>
    </row>
    <row r="3414" spans="1:53" ht="17" x14ac:dyDescent="0.2">
      <c r="A3414" t="s">
        <v>17552</v>
      </c>
      <c r="B3414">
        <v>873</v>
      </c>
      <c r="C3414">
        <v>2</v>
      </c>
      <c r="D3414" t="s">
        <v>79</v>
      </c>
      <c r="E3414" t="s">
        <v>8881</v>
      </c>
      <c r="F3414" t="s">
        <v>79</v>
      </c>
      <c r="G3414">
        <v>1301</v>
      </c>
      <c r="H3414" t="s">
        <v>8882</v>
      </c>
      <c r="I3414" t="s">
        <v>8</v>
      </c>
      <c r="J3414" t="s">
        <v>82</v>
      </c>
      <c r="K3414" t="s">
        <v>4680</v>
      </c>
      <c r="L3414" t="s">
        <v>8</v>
      </c>
      <c r="M3414" t="s">
        <v>8</v>
      </c>
      <c r="N3414" t="s">
        <v>8</v>
      </c>
      <c r="O3414" t="s">
        <v>150</v>
      </c>
      <c r="P3414" t="s">
        <v>8402</v>
      </c>
      <c r="Q3414" t="s">
        <v>1031</v>
      </c>
      <c r="R3414" t="s">
        <v>1032</v>
      </c>
      <c r="S3414" t="s">
        <v>333</v>
      </c>
      <c r="T3414" t="s">
        <v>333</v>
      </c>
      <c r="U3414" t="s">
        <v>333</v>
      </c>
      <c r="V3414" t="s">
        <v>334</v>
      </c>
      <c r="W3414" t="s">
        <v>8</v>
      </c>
      <c r="X3414">
        <v>1301</v>
      </c>
      <c r="Y3414">
        <v>1301</v>
      </c>
      <c r="Z3414" t="s">
        <v>93</v>
      </c>
      <c r="AA3414">
        <v>3.0471330000000001E-2</v>
      </c>
      <c r="AB3414">
        <v>0.96952866999999998</v>
      </c>
      <c r="AC3414" t="s">
        <v>7</v>
      </c>
      <c r="AD3414" t="s">
        <v>7</v>
      </c>
      <c r="AE3414" s="4" t="str">
        <f>IF(OR(AB3414&lt;0.2,AB3414&gt;0.75),"Include","NotInclude")</f>
        <v>Include</v>
      </c>
      <c r="AF3414">
        <v>7</v>
      </c>
      <c r="AG3414">
        <v>0</v>
      </c>
      <c r="AH3414">
        <v>0</v>
      </c>
      <c r="AI3414">
        <v>0</v>
      </c>
      <c r="AJ3414" t="s">
        <v>8883</v>
      </c>
      <c r="AK3414" t="s">
        <v>95</v>
      </c>
      <c r="AL3414" t="s">
        <v>8884</v>
      </c>
      <c r="AM3414">
        <v>1301</v>
      </c>
      <c r="AN3414" t="s">
        <v>449</v>
      </c>
      <c r="AO3414">
        <v>0.96</v>
      </c>
      <c r="AP3414">
        <v>695452</v>
      </c>
      <c r="AQ3414">
        <v>695452</v>
      </c>
      <c r="AR3414" t="s">
        <v>449</v>
      </c>
      <c r="AS3414">
        <v>0.86</v>
      </c>
      <c r="AT3414" t="s">
        <v>8885</v>
      </c>
      <c r="AU3414" t="s">
        <v>100</v>
      </c>
      <c r="AV3414" t="s">
        <v>13</v>
      </c>
      <c r="AW3414" t="s">
        <v>13</v>
      </c>
      <c r="AX3414" t="s">
        <v>353</v>
      </c>
      <c r="AY3414" t="s">
        <v>411</v>
      </c>
      <c r="AZ3414" t="s">
        <v>452</v>
      </c>
      <c r="BA3414" t="s">
        <v>8</v>
      </c>
    </row>
    <row r="3415" spans="1:53" ht="17" x14ac:dyDescent="0.2">
      <c r="A3415" t="s">
        <v>78</v>
      </c>
      <c r="B3415">
        <v>874</v>
      </c>
      <c r="C3415">
        <v>731</v>
      </c>
      <c r="D3415" t="s">
        <v>79</v>
      </c>
      <c r="E3415" t="s">
        <v>8910</v>
      </c>
      <c r="F3415" t="s">
        <v>79</v>
      </c>
      <c r="G3415">
        <v>1316</v>
      </c>
      <c r="H3415" t="s">
        <v>8911</v>
      </c>
      <c r="I3415" t="s">
        <v>8</v>
      </c>
      <c r="J3415" t="s">
        <v>82</v>
      </c>
      <c r="K3415" t="s">
        <v>5510</v>
      </c>
      <c r="L3415" t="s">
        <v>8</v>
      </c>
      <c r="M3415" t="s">
        <v>8</v>
      </c>
      <c r="N3415" t="s">
        <v>8</v>
      </c>
      <c r="O3415" t="s">
        <v>308</v>
      </c>
      <c r="P3415" t="s">
        <v>5160</v>
      </c>
      <c r="Q3415" t="s">
        <v>428</v>
      </c>
      <c r="R3415" t="s">
        <v>429</v>
      </c>
      <c r="S3415" t="s">
        <v>333</v>
      </c>
      <c r="T3415" t="s">
        <v>333</v>
      </c>
      <c r="U3415" t="s">
        <v>333</v>
      </c>
      <c r="V3415" t="s">
        <v>865</v>
      </c>
      <c r="W3415" t="s">
        <v>8</v>
      </c>
      <c r="X3415">
        <v>1316</v>
      </c>
      <c r="Y3415">
        <v>1316</v>
      </c>
      <c r="Z3415" t="s">
        <v>93</v>
      </c>
      <c r="AA3415">
        <v>9.1714199999999996E-2</v>
      </c>
      <c r="AB3415">
        <v>0.90828580000000003</v>
      </c>
      <c r="AC3415" t="s">
        <v>7</v>
      </c>
      <c r="AD3415" t="s">
        <v>7</v>
      </c>
      <c r="AE3415" s="4" t="str">
        <f>IF(OR(AB3415&lt;0.2,AB3415&gt;0.75),"Include","NotInclude")</f>
        <v>Include</v>
      </c>
      <c r="AF3415">
        <v>7</v>
      </c>
      <c r="AG3415">
        <v>0</v>
      </c>
      <c r="AH3415">
        <v>0</v>
      </c>
      <c r="AI3415">
        <v>0</v>
      </c>
      <c r="AJ3415" t="s">
        <v>8912</v>
      </c>
      <c r="AK3415" t="s">
        <v>95</v>
      </c>
      <c r="AL3415" t="s">
        <v>8913</v>
      </c>
      <c r="AM3415">
        <v>1316</v>
      </c>
      <c r="AN3415" t="s">
        <v>1885</v>
      </c>
      <c r="AO3415">
        <v>0.98</v>
      </c>
      <c r="AP3415">
        <v>1056356</v>
      </c>
      <c r="AQ3415">
        <v>1056356</v>
      </c>
      <c r="AR3415" t="s">
        <v>1885</v>
      </c>
      <c r="AS3415">
        <v>1</v>
      </c>
      <c r="AT3415" t="s">
        <v>8914</v>
      </c>
      <c r="AU3415" t="s">
        <v>100</v>
      </c>
      <c r="AV3415" t="s">
        <v>13</v>
      </c>
      <c r="AW3415" t="s">
        <v>13</v>
      </c>
      <c r="AX3415" t="s">
        <v>353</v>
      </c>
      <c r="AY3415" t="s">
        <v>411</v>
      </c>
      <c r="AZ3415" t="s">
        <v>1279</v>
      </c>
      <c r="BA3415" t="s">
        <v>8</v>
      </c>
    </row>
    <row r="3416" spans="1:53" ht="17" x14ac:dyDescent="0.2">
      <c r="A3416" t="s">
        <v>17552</v>
      </c>
      <c r="B3416">
        <v>874</v>
      </c>
      <c r="C3416">
        <v>1</v>
      </c>
      <c r="D3416" t="s">
        <v>79</v>
      </c>
      <c r="E3416" t="s">
        <v>8910</v>
      </c>
      <c r="F3416" t="s">
        <v>79</v>
      </c>
      <c r="G3416">
        <v>1316</v>
      </c>
      <c r="H3416" t="s">
        <v>8911</v>
      </c>
      <c r="I3416" t="s">
        <v>8</v>
      </c>
      <c r="J3416" t="s">
        <v>82</v>
      </c>
      <c r="K3416" t="s">
        <v>5510</v>
      </c>
      <c r="L3416" t="s">
        <v>8</v>
      </c>
      <c r="M3416" t="s">
        <v>8</v>
      </c>
      <c r="N3416" t="s">
        <v>8</v>
      </c>
      <c r="O3416" t="s">
        <v>308</v>
      </c>
      <c r="P3416" t="s">
        <v>5160</v>
      </c>
      <c r="Q3416" t="s">
        <v>428</v>
      </c>
      <c r="R3416" t="s">
        <v>429</v>
      </c>
      <c r="S3416" t="s">
        <v>333</v>
      </c>
      <c r="T3416" t="s">
        <v>333</v>
      </c>
      <c r="U3416" t="s">
        <v>333</v>
      </c>
      <c r="V3416" t="s">
        <v>865</v>
      </c>
      <c r="W3416" t="s">
        <v>8</v>
      </c>
      <c r="X3416">
        <v>1316</v>
      </c>
      <c r="Y3416">
        <v>1316</v>
      </c>
      <c r="Z3416" t="s">
        <v>93</v>
      </c>
      <c r="AA3416">
        <v>9.1714199999999996E-2</v>
      </c>
      <c r="AB3416">
        <v>0.90828580000000003</v>
      </c>
      <c r="AC3416" t="s">
        <v>7</v>
      </c>
      <c r="AD3416" t="s">
        <v>7</v>
      </c>
      <c r="AE3416" s="4" t="str">
        <f>IF(OR(AB3416&lt;0.2,AB3416&gt;0.75),"Include","NotInclude")</f>
        <v>Include</v>
      </c>
      <c r="AF3416">
        <v>7</v>
      </c>
      <c r="AG3416">
        <v>0</v>
      </c>
      <c r="AH3416">
        <v>0</v>
      </c>
      <c r="AI3416">
        <v>0</v>
      </c>
      <c r="AJ3416" t="s">
        <v>8912</v>
      </c>
      <c r="AK3416" t="s">
        <v>95</v>
      </c>
      <c r="AL3416" t="s">
        <v>8913</v>
      </c>
      <c r="AM3416">
        <v>1316</v>
      </c>
      <c r="AN3416" t="s">
        <v>1885</v>
      </c>
      <c r="AO3416">
        <v>0.98</v>
      </c>
      <c r="AP3416">
        <v>1056356</v>
      </c>
      <c r="AQ3416">
        <v>1056356</v>
      </c>
      <c r="AR3416" t="s">
        <v>1885</v>
      </c>
      <c r="AS3416">
        <v>1</v>
      </c>
      <c r="AT3416" t="s">
        <v>8914</v>
      </c>
      <c r="AU3416" t="s">
        <v>100</v>
      </c>
      <c r="AV3416" t="s">
        <v>13</v>
      </c>
      <c r="AW3416" t="s">
        <v>13</v>
      </c>
      <c r="AX3416" t="s">
        <v>353</v>
      </c>
      <c r="AY3416" t="s">
        <v>411</v>
      </c>
      <c r="AZ3416" t="s">
        <v>1279</v>
      </c>
      <c r="BA3416" t="s">
        <v>8</v>
      </c>
    </row>
    <row r="3417" spans="1:53" ht="17" x14ac:dyDescent="0.2">
      <c r="A3417" t="s">
        <v>78</v>
      </c>
      <c r="B3417">
        <v>875</v>
      </c>
      <c r="C3417">
        <v>731</v>
      </c>
      <c r="D3417" t="s">
        <v>79</v>
      </c>
      <c r="E3417" t="s">
        <v>8915</v>
      </c>
      <c r="F3417" t="s">
        <v>79</v>
      </c>
      <c r="G3417">
        <v>1317</v>
      </c>
      <c r="H3417" t="s">
        <v>8916</v>
      </c>
      <c r="I3417" t="s">
        <v>8</v>
      </c>
      <c r="J3417" t="s">
        <v>82</v>
      </c>
      <c r="K3417" t="s">
        <v>8917</v>
      </c>
      <c r="L3417" t="s">
        <v>8</v>
      </c>
      <c r="M3417" t="s">
        <v>8</v>
      </c>
      <c r="N3417" t="s">
        <v>8</v>
      </c>
      <c r="O3417" t="s">
        <v>308</v>
      </c>
      <c r="P3417" t="s">
        <v>5160</v>
      </c>
      <c r="Q3417" t="s">
        <v>428</v>
      </c>
      <c r="R3417" t="s">
        <v>429</v>
      </c>
      <c r="S3417" t="s">
        <v>333</v>
      </c>
      <c r="T3417" t="s">
        <v>333</v>
      </c>
      <c r="U3417" t="s">
        <v>333</v>
      </c>
      <c r="V3417" t="s">
        <v>865</v>
      </c>
      <c r="W3417" t="s">
        <v>8</v>
      </c>
      <c r="X3417">
        <v>1317</v>
      </c>
      <c r="Y3417">
        <v>1317</v>
      </c>
      <c r="Z3417" t="s">
        <v>93</v>
      </c>
      <c r="AA3417">
        <v>0.23731612099999999</v>
      </c>
      <c r="AB3417">
        <v>0.76268387900000001</v>
      </c>
      <c r="AC3417" t="s">
        <v>9</v>
      </c>
      <c r="AD3417" t="s">
        <v>9</v>
      </c>
      <c r="AE3417" s="4" t="str">
        <f>IF(OR(AB3417&lt;0.2,AB3417&gt;0.75),"Include","NotInclude")</f>
        <v>Include</v>
      </c>
      <c r="AF3417">
        <v>7</v>
      </c>
      <c r="AG3417">
        <v>0</v>
      </c>
      <c r="AH3417">
        <v>0</v>
      </c>
      <c r="AI3417">
        <v>0</v>
      </c>
      <c r="AJ3417" t="s">
        <v>8918</v>
      </c>
      <c r="AK3417" t="s">
        <v>95</v>
      </c>
      <c r="AL3417" t="s">
        <v>8919</v>
      </c>
      <c r="AM3417">
        <v>1317</v>
      </c>
      <c r="AN3417" t="s">
        <v>2730</v>
      </c>
      <c r="AO3417">
        <v>0.98</v>
      </c>
      <c r="AP3417">
        <v>585547</v>
      </c>
      <c r="AQ3417">
        <v>585547</v>
      </c>
      <c r="AR3417" t="s">
        <v>458</v>
      </c>
      <c r="AS3417">
        <v>1</v>
      </c>
      <c r="AT3417" t="s">
        <v>8920</v>
      </c>
      <c r="AU3417" t="s">
        <v>100</v>
      </c>
      <c r="AV3417" t="s">
        <v>13</v>
      </c>
      <c r="AW3417" t="s">
        <v>13</v>
      </c>
      <c r="AX3417" t="s">
        <v>353</v>
      </c>
      <c r="AY3417" t="s">
        <v>411</v>
      </c>
      <c r="AZ3417" t="s">
        <v>2732</v>
      </c>
      <c r="BA3417" t="s">
        <v>8</v>
      </c>
    </row>
    <row r="3418" spans="1:53" ht="17" x14ac:dyDescent="0.2">
      <c r="A3418" t="s">
        <v>17552</v>
      </c>
      <c r="B3418">
        <v>875</v>
      </c>
      <c r="C3418">
        <v>1</v>
      </c>
      <c r="D3418" t="s">
        <v>79</v>
      </c>
      <c r="E3418" t="s">
        <v>8915</v>
      </c>
      <c r="F3418" t="s">
        <v>79</v>
      </c>
      <c r="G3418">
        <v>1317</v>
      </c>
      <c r="H3418" t="s">
        <v>8916</v>
      </c>
      <c r="I3418" t="s">
        <v>8</v>
      </c>
      <c r="J3418" t="s">
        <v>82</v>
      </c>
      <c r="K3418" t="s">
        <v>8917</v>
      </c>
      <c r="L3418" t="s">
        <v>8</v>
      </c>
      <c r="M3418" t="s">
        <v>8</v>
      </c>
      <c r="N3418" t="s">
        <v>8</v>
      </c>
      <c r="O3418" t="s">
        <v>308</v>
      </c>
      <c r="P3418" t="s">
        <v>5160</v>
      </c>
      <c r="Q3418" t="s">
        <v>428</v>
      </c>
      <c r="R3418" t="s">
        <v>429</v>
      </c>
      <c r="S3418" t="s">
        <v>333</v>
      </c>
      <c r="T3418" t="s">
        <v>333</v>
      </c>
      <c r="U3418" t="s">
        <v>333</v>
      </c>
      <c r="V3418" t="s">
        <v>865</v>
      </c>
      <c r="W3418" t="s">
        <v>8</v>
      </c>
      <c r="X3418">
        <v>1317</v>
      </c>
      <c r="Y3418">
        <v>1317</v>
      </c>
      <c r="Z3418" t="s">
        <v>93</v>
      </c>
      <c r="AA3418">
        <v>0.23731612099999999</v>
      </c>
      <c r="AB3418">
        <v>0.76268387900000001</v>
      </c>
      <c r="AC3418" t="s">
        <v>9</v>
      </c>
      <c r="AD3418" t="s">
        <v>9</v>
      </c>
      <c r="AE3418" s="4" t="str">
        <f>IF(OR(AB3418&lt;0.2,AB3418&gt;0.75),"Include","NotInclude")</f>
        <v>Include</v>
      </c>
      <c r="AF3418">
        <v>7</v>
      </c>
      <c r="AG3418">
        <v>0</v>
      </c>
      <c r="AH3418">
        <v>0</v>
      </c>
      <c r="AI3418">
        <v>0</v>
      </c>
      <c r="AJ3418" t="s">
        <v>8918</v>
      </c>
      <c r="AK3418" t="s">
        <v>95</v>
      </c>
      <c r="AL3418" t="s">
        <v>8919</v>
      </c>
      <c r="AM3418">
        <v>1317</v>
      </c>
      <c r="AN3418" t="s">
        <v>2730</v>
      </c>
      <c r="AO3418">
        <v>0.98</v>
      </c>
      <c r="AP3418">
        <v>585547</v>
      </c>
      <c r="AQ3418">
        <v>585547</v>
      </c>
      <c r="AR3418" t="s">
        <v>458</v>
      </c>
      <c r="AS3418">
        <v>1</v>
      </c>
      <c r="AT3418" t="s">
        <v>8920</v>
      </c>
      <c r="AU3418" t="s">
        <v>100</v>
      </c>
      <c r="AV3418" t="s">
        <v>13</v>
      </c>
      <c r="AW3418" t="s">
        <v>13</v>
      </c>
      <c r="AX3418" t="s">
        <v>353</v>
      </c>
      <c r="AY3418" t="s">
        <v>411</v>
      </c>
      <c r="AZ3418" t="s">
        <v>2732</v>
      </c>
      <c r="BA3418" t="s">
        <v>8</v>
      </c>
    </row>
    <row r="3419" spans="1:53" ht="17" x14ac:dyDescent="0.2">
      <c r="A3419" t="s">
        <v>78</v>
      </c>
      <c r="B3419">
        <v>876</v>
      </c>
      <c r="C3419">
        <v>731</v>
      </c>
      <c r="D3419" t="s">
        <v>79</v>
      </c>
      <c r="E3419" t="s">
        <v>8921</v>
      </c>
      <c r="F3419" t="s">
        <v>79</v>
      </c>
      <c r="G3419">
        <v>132</v>
      </c>
      <c r="H3419" t="s">
        <v>8922</v>
      </c>
      <c r="I3419" t="s">
        <v>8</v>
      </c>
      <c r="J3419" t="s">
        <v>82</v>
      </c>
      <c r="K3419" t="s">
        <v>8</v>
      </c>
      <c r="L3419" t="s">
        <v>8</v>
      </c>
      <c r="M3419" t="s">
        <v>8</v>
      </c>
      <c r="N3419">
        <v>2013</v>
      </c>
      <c r="O3419" t="s">
        <v>131</v>
      </c>
      <c r="P3419" t="s">
        <v>5432</v>
      </c>
      <c r="Q3419" t="s">
        <v>2847</v>
      </c>
      <c r="R3419" t="s">
        <v>2848</v>
      </c>
      <c r="S3419" t="s">
        <v>154</v>
      </c>
      <c r="T3419" t="s">
        <v>89</v>
      </c>
      <c r="U3419" t="s">
        <v>90</v>
      </c>
      <c r="V3419" t="s">
        <v>91</v>
      </c>
      <c r="W3419" t="s">
        <v>247</v>
      </c>
      <c r="X3419">
        <v>132</v>
      </c>
      <c r="Y3419">
        <v>132</v>
      </c>
      <c r="Z3419" t="s">
        <v>93</v>
      </c>
      <c r="AA3419">
        <v>2.1056149999999999E-2</v>
      </c>
      <c r="AB3419">
        <v>0.97894384999999995</v>
      </c>
      <c r="AC3419" t="s">
        <v>7</v>
      </c>
      <c r="AD3419" t="s">
        <v>7</v>
      </c>
      <c r="AE3419" s="4" t="str">
        <f>IF(OR(AB3419&lt;0.2,AB3419&gt;0.75),"Include","NotInclude")</f>
        <v>Include</v>
      </c>
      <c r="AF3419">
        <v>22</v>
      </c>
      <c r="AG3419">
        <v>1.300813008</v>
      </c>
      <c r="AH3419">
        <v>-0.30081300799999999</v>
      </c>
      <c r="AI3419" t="s">
        <v>4084</v>
      </c>
      <c r="AJ3419" t="s">
        <v>8923</v>
      </c>
      <c r="AK3419" t="s">
        <v>95</v>
      </c>
      <c r="AL3419" t="s">
        <v>8924</v>
      </c>
      <c r="AM3419">
        <v>132</v>
      </c>
      <c r="AN3419" t="s">
        <v>8925</v>
      </c>
      <c r="AO3419">
        <v>0.71</v>
      </c>
      <c r="AP3419">
        <v>650099</v>
      </c>
      <c r="AQ3419" t="s">
        <v>8</v>
      </c>
      <c r="AR3419" t="s">
        <v>8</v>
      </c>
      <c r="AS3419" t="s">
        <v>8</v>
      </c>
      <c r="AT3419" t="s">
        <v>8926</v>
      </c>
      <c r="AU3419" t="s">
        <v>100</v>
      </c>
      <c r="AV3419" t="s">
        <v>21</v>
      </c>
      <c r="AW3419" t="s">
        <v>24</v>
      </c>
      <c r="AX3419" t="s">
        <v>870</v>
      </c>
      <c r="AY3419" t="s">
        <v>871</v>
      </c>
      <c r="AZ3419" t="s">
        <v>8927</v>
      </c>
      <c r="BA3419" t="s">
        <v>8</v>
      </c>
    </row>
    <row r="3420" spans="1:53" ht="17" x14ac:dyDescent="0.2">
      <c r="A3420" t="s">
        <v>17552</v>
      </c>
      <c r="B3420">
        <v>876</v>
      </c>
      <c r="C3420">
        <v>1</v>
      </c>
      <c r="D3420" t="s">
        <v>79</v>
      </c>
      <c r="E3420" t="s">
        <v>8921</v>
      </c>
      <c r="F3420" t="s">
        <v>79</v>
      </c>
      <c r="G3420">
        <v>132</v>
      </c>
      <c r="H3420" t="s">
        <v>8922</v>
      </c>
      <c r="I3420" t="s">
        <v>8</v>
      </c>
      <c r="J3420" t="s">
        <v>82</v>
      </c>
      <c r="K3420" t="s">
        <v>8</v>
      </c>
      <c r="L3420" t="s">
        <v>8</v>
      </c>
      <c r="M3420" t="s">
        <v>8</v>
      </c>
      <c r="N3420">
        <v>2013</v>
      </c>
      <c r="O3420" t="s">
        <v>131</v>
      </c>
      <c r="P3420" t="s">
        <v>5432</v>
      </c>
      <c r="Q3420" t="s">
        <v>2847</v>
      </c>
      <c r="R3420" t="s">
        <v>2848</v>
      </c>
      <c r="S3420" t="s">
        <v>154</v>
      </c>
      <c r="T3420" t="s">
        <v>89</v>
      </c>
      <c r="U3420" t="s">
        <v>90</v>
      </c>
      <c r="V3420" t="s">
        <v>91</v>
      </c>
      <c r="W3420" t="s">
        <v>247</v>
      </c>
      <c r="X3420">
        <v>132</v>
      </c>
      <c r="Y3420">
        <v>132</v>
      </c>
      <c r="Z3420" t="s">
        <v>93</v>
      </c>
      <c r="AA3420">
        <v>2.1056149999999999E-2</v>
      </c>
      <c r="AB3420">
        <v>0.97894384999999995</v>
      </c>
      <c r="AC3420" t="s">
        <v>7</v>
      </c>
      <c r="AD3420" t="s">
        <v>7</v>
      </c>
      <c r="AE3420" s="4" t="str">
        <f>IF(OR(AB3420&lt;0.2,AB3420&gt;0.75),"Include","NotInclude")</f>
        <v>Include</v>
      </c>
      <c r="AF3420">
        <v>22</v>
      </c>
      <c r="AG3420">
        <v>1.300813008</v>
      </c>
      <c r="AH3420">
        <v>-0.30081300799999999</v>
      </c>
      <c r="AI3420" t="s">
        <v>4084</v>
      </c>
      <c r="AJ3420" t="s">
        <v>8923</v>
      </c>
      <c r="AK3420" t="s">
        <v>95</v>
      </c>
      <c r="AL3420" t="s">
        <v>8924</v>
      </c>
      <c r="AM3420">
        <v>132</v>
      </c>
      <c r="AN3420" t="s">
        <v>8925</v>
      </c>
      <c r="AO3420">
        <v>0.71</v>
      </c>
      <c r="AP3420">
        <v>650099</v>
      </c>
      <c r="AQ3420" t="s">
        <v>8</v>
      </c>
      <c r="AR3420" t="s">
        <v>8</v>
      </c>
      <c r="AS3420" t="s">
        <v>8</v>
      </c>
      <c r="AT3420" t="s">
        <v>8926</v>
      </c>
      <c r="AU3420" t="s">
        <v>100</v>
      </c>
      <c r="AV3420" t="s">
        <v>21</v>
      </c>
      <c r="AW3420" t="s">
        <v>24</v>
      </c>
      <c r="AX3420" t="s">
        <v>870</v>
      </c>
      <c r="AY3420" t="s">
        <v>871</v>
      </c>
      <c r="AZ3420" t="s">
        <v>8927</v>
      </c>
      <c r="BA3420" t="s">
        <v>8</v>
      </c>
    </row>
    <row r="3421" spans="1:53" ht="17" x14ac:dyDescent="0.2">
      <c r="A3421" t="s">
        <v>78</v>
      </c>
      <c r="B3421">
        <v>877</v>
      </c>
      <c r="C3421">
        <v>731</v>
      </c>
      <c r="D3421" t="s">
        <v>79</v>
      </c>
      <c r="E3421" t="s">
        <v>8997</v>
      </c>
      <c r="F3421" t="s">
        <v>79</v>
      </c>
      <c r="G3421">
        <v>148</v>
      </c>
      <c r="H3421" t="s">
        <v>8998</v>
      </c>
      <c r="I3421" t="s">
        <v>8</v>
      </c>
      <c r="J3421" t="s">
        <v>82</v>
      </c>
      <c r="K3421" t="s">
        <v>8</v>
      </c>
      <c r="L3421" t="s">
        <v>3151</v>
      </c>
      <c r="M3421" t="s">
        <v>8</v>
      </c>
      <c r="N3421" t="s">
        <v>8</v>
      </c>
      <c r="O3421" t="s">
        <v>163</v>
      </c>
      <c r="P3421" t="s">
        <v>8999</v>
      </c>
      <c r="Q3421" t="s">
        <v>978</v>
      </c>
      <c r="R3421" t="s">
        <v>2337</v>
      </c>
      <c r="S3421" t="s">
        <v>988</v>
      </c>
      <c r="T3421" t="s">
        <v>89</v>
      </c>
      <c r="U3421" t="s">
        <v>225</v>
      </c>
      <c r="V3421" t="s">
        <v>91</v>
      </c>
      <c r="W3421" t="s">
        <v>247</v>
      </c>
      <c r="X3421">
        <v>148</v>
      </c>
      <c r="Y3421">
        <v>148</v>
      </c>
      <c r="Z3421" t="s">
        <v>93</v>
      </c>
      <c r="AA3421">
        <v>0.16450216500000001</v>
      </c>
      <c r="AB3421">
        <v>0.83549783499999997</v>
      </c>
      <c r="AC3421" t="s">
        <v>7</v>
      </c>
      <c r="AD3421" t="s">
        <v>9</v>
      </c>
      <c r="AE3421" s="4" t="str">
        <f>IF(OR(AB3421&lt;0.2,AB3421&gt;0.75),"Include","NotInclude")</f>
        <v>Include</v>
      </c>
      <c r="AF3421" t="s">
        <v>4084</v>
      </c>
      <c r="AG3421">
        <v>0.52991452999999999</v>
      </c>
      <c r="AH3421">
        <v>0.47008547000000001</v>
      </c>
      <c r="AI3421" t="s">
        <v>4084</v>
      </c>
      <c r="AJ3421" t="s">
        <v>9000</v>
      </c>
      <c r="AK3421" t="s">
        <v>95</v>
      </c>
      <c r="AL3421" t="s">
        <v>9001</v>
      </c>
      <c r="AM3421">
        <v>148</v>
      </c>
      <c r="AN3421" t="s">
        <v>1120</v>
      </c>
      <c r="AO3421">
        <v>0.99</v>
      </c>
      <c r="AP3421" t="s">
        <v>4723</v>
      </c>
      <c r="AQ3421" t="s">
        <v>4723</v>
      </c>
      <c r="AR3421" t="s">
        <v>1120</v>
      </c>
      <c r="AS3421">
        <v>1</v>
      </c>
      <c r="AT3421" t="s">
        <v>9002</v>
      </c>
      <c r="AU3421" t="s">
        <v>100</v>
      </c>
      <c r="AV3421" t="s">
        <v>13</v>
      </c>
      <c r="AW3421" t="s">
        <v>13</v>
      </c>
      <c r="AX3421" t="s">
        <v>353</v>
      </c>
      <c r="AY3421" t="s">
        <v>411</v>
      </c>
      <c r="AZ3421" t="s">
        <v>1122</v>
      </c>
      <c r="BA3421" t="s">
        <v>8</v>
      </c>
    </row>
    <row r="3422" spans="1:53" ht="17" x14ac:dyDescent="0.2">
      <c r="A3422" t="s">
        <v>17552</v>
      </c>
      <c r="B3422">
        <v>877</v>
      </c>
      <c r="C3422">
        <v>1</v>
      </c>
      <c r="D3422" t="s">
        <v>79</v>
      </c>
      <c r="E3422" t="s">
        <v>8997</v>
      </c>
      <c r="F3422" t="s">
        <v>79</v>
      </c>
      <c r="G3422">
        <v>148</v>
      </c>
      <c r="H3422" t="s">
        <v>8998</v>
      </c>
      <c r="I3422" t="s">
        <v>8</v>
      </c>
      <c r="J3422" t="s">
        <v>82</v>
      </c>
      <c r="K3422" t="s">
        <v>8</v>
      </c>
      <c r="L3422" t="s">
        <v>3151</v>
      </c>
      <c r="M3422" t="s">
        <v>8</v>
      </c>
      <c r="N3422" t="s">
        <v>8</v>
      </c>
      <c r="O3422" t="s">
        <v>163</v>
      </c>
      <c r="P3422" t="s">
        <v>8999</v>
      </c>
      <c r="Q3422" t="s">
        <v>978</v>
      </c>
      <c r="R3422" t="s">
        <v>2337</v>
      </c>
      <c r="S3422" t="s">
        <v>988</v>
      </c>
      <c r="T3422" t="s">
        <v>89</v>
      </c>
      <c r="U3422" t="s">
        <v>225</v>
      </c>
      <c r="V3422" t="s">
        <v>91</v>
      </c>
      <c r="W3422" t="s">
        <v>247</v>
      </c>
      <c r="X3422">
        <v>148</v>
      </c>
      <c r="Y3422">
        <v>148</v>
      </c>
      <c r="Z3422" t="s">
        <v>93</v>
      </c>
      <c r="AA3422">
        <v>0.16450216500000001</v>
      </c>
      <c r="AB3422">
        <v>0.83549783499999997</v>
      </c>
      <c r="AC3422" t="s">
        <v>7</v>
      </c>
      <c r="AD3422" t="s">
        <v>9</v>
      </c>
      <c r="AE3422" s="4" t="str">
        <f>IF(OR(AB3422&lt;0.2,AB3422&gt;0.75),"Include","NotInclude")</f>
        <v>Include</v>
      </c>
      <c r="AF3422" t="s">
        <v>4084</v>
      </c>
      <c r="AG3422">
        <v>0.52991452999999999</v>
      </c>
      <c r="AH3422">
        <v>0.47008547000000001</v>
      </c>
      <c r="AI3422" t="s">
        <v>4084</v>
      </c>
      <c r="AJ3422" t="s">
        <v>9000</v>
      </c>
      <c r="AK3422" t="s">
        <v>95</v>
      </c>
      <c r="AL3422" t="s">
        <v>9001</v>
      </c>
      <c r="AM3422">
        <v>148</v>
      </c>
      <c r="AN3422" t="s">
        <v>1120</v>
      </c>
      <c r="AO3422">
        <v>0.99</v>
      </c>
      <c r="AP3422" t="s">
        <v>4723</v>
      </c>
      <c r="AQ3422" t="s">
        <v>4723</v>
      </c>
      <c r="AR3422" t="s">
        <v>1120</v>
      </c>
      <c r="AS3422">
        <v>1</v>
      </c>
      <c r="AT3422" t="s">
        <v>9002</v>
      </c>
      <c r="AU3422" t="s">
        <v>100</v>
      </c>
      <c r="AV3422" t="s">
        <v>13</v>
      </c>
      <c r="AW3422" t="s">
        <v>13</v>
      </c>
      <c r="AX3422" t="s">
        <v>353</v>
      </c>
      <c r="AY3422" t="s">
        <v>411</v>
      </c>
      <c r="AZ3422" t="s">
        <v>1122</v>
      </c>
      <c r="BA3422" t="s">
        <v>8</v>
      </c>
    </row>
    <row r="3423" spans="1:53" ht="17" x14ac:dyDescent="0.2">
      <c r="A3423" t="s">
        <v>78</v>
      </c>
      <c r="B3423">
        <v>878</v>
      </c>
      <c r="C3423">
        <v>731</v>
      </c>
      <c r="D3423" t="s">
        <v>79</v>
      </c>
      <c r="E3423" t="s">
        <v>9010</v>
      </c>
      <c r="F3423" t="s">
        <v>79</v>
      </c>
      <c r="G3423">
        <v>167</v>
      </c>
      <c r="H3423" t="s">
        <v>9011</v>
      </c>
      <c r="I3423" t="s">
        <v>8</v>
      </c>
      <c r="J3423" t="s">
        <v>82</v>
      </c>
      <c r="K3423" t="s">
        <v>8</v>
      </c>
      <c r="L3423" t="s">
        <v>8</v>
      </c>
      <c r="M3423" t="s">
        <v>8</v>
      </c>
      <c r="N3423" t="s">
        <v>8</v>
      </c>
      <c r="O3423" t="s">
        <v>163</v>
      </c>
      <c r="P3423" t="s">
        <v>4114</v>
      </c>
      <c r="Q3423" t="s">
        <v>177</v>
      </c>
      <c r="R3423" t="s">
        <v>178</v>
      </c>
      <c r="S3423" t="s">
        <v>518</v>
      </c>
      <c r="T3423" t="s">
        <v>180</v>
      </c>
      <c r="U3423" t="s">
        <v>180</v>
      </c>
      <c r="V3423" t="s">
        <v>8</v>
      </c>
      <c r="W3423" t="s">
        <v>92</v>
      </c>
      <c r="X3423">
        <v>167</v>
      </c>
      <c r="Y3423">
        <v>167</v>
      </c>
      <c r="Z3423" t="s">
        <v>93</v>
      </c>
      <c r="AA3423">
        <v>0.15354653500000001</v>
      </c>
      <c r="AB3423">
        <v>0.84645346499999996</v>
      </c>
      <c r="AC3423" t="s">
        <v>7</v>
      </c>
      <c r="AD3423" t="s">
        <v>9</v>
      </c>
      <c r="AE3423" s="4" t="str">
        <f>IF(OR(AB3423&lt;0.2,AB3423&gt;0.75),"Include","NotInclude")</f>
        <v>Include</v>
      </c>
      <c r="AF3423">
        <v>1</v>
      </c>
      <c r="AG3423">
        <v>0</v>
      </c>
      <c r="AH3423">
        <v>0</v>
      </c>
      <c r="AI3423">
        <v>0</v>
      </c>
      <c r="AJ3423" t="s">
        <v>9012</v>
      </c>
      <c r="AK3423" t="s">
        <v>95</v>
      </c>
      <c r="AL3423" t="s">
        <v>9013</v>
      </c>
      <c r="AM3423">
        <v>167</v>
      </c>
      <c r="AN3423" t="s">
        <v>4563</v>
      </c>
      <c r="AO3423">
        <v>0.95</v>
      </c>
      <c r="AP3423">
        <v>334110</v>
      </c>
      <c r="AQ3423">
        <v>334110</v>
      </c>
      <c r="AR3423" t="s">
        <v>4563</v>
      </c>
      <c r="AS3423">
        <v>0.99</v>
      </c>
      <c r="AT3423" t="s">
        <v>9014</v>
      </c>
      <c r="AU3423" t="s">
        <v>100</v>
      </c>
      <c r="AV3423" t="s">
        <v>21</v>
      </c>
      <c r="AW3423" t="s">
        <v>23</v>
      </c>
      <c r="AX3423" t="s">
        <v>970</v>
      </c>
      <c r="AY3423" t="s">
        <v>4566</v>
      </c>
      <c r="AZ3423" t="s">
        <v>8</v>
      </c>
      <c r="BA3423" t="s">
        <v>8</v>
      </c>
    </row>
    <row r="3424" spans="1:53" ht="17" x14ac:dyDescent="0.2">
      <c r="A3424" t="s">
        <v>17552</v>
      </c>
      <c r="B3424">
        <v>878</v>
      </c>
      <c r="C3424">
        <v>1</v>
      </c>
      <c r="D3424" t="s">
        <v>79</v>
      </c>
      <c r="E3424" t="s">
        <v>9010</v>
      </c>
      <c r="F3424" t="s">
        <v>79</v>
      </c>
      <c r="G3424">
        <v>167</v>
      </c>
      <c r="H3424" t="s">
        <v>9011</v>
      </c>
      <c r="I3424" t="s">
        <v>8</v>
      </c>
      <c r="J3424" t="s">
        <v>82</v>
      </c>
      <c r="K3424" t="s">
        <v>8</v>
      </c>
      <c r="L3424" t="s">
        <v>8</v>
      </c>
      <c r="M3424" t="s">
        <v>8</v>
      </c>
      <c r="N3424" t="s">
        <v>8</v>
      </c>
      <c r="O3424" t="s">
        <v>163</v>
      </c>
      <c r="P3424" t="s">
        <v>4114</v>
      </c>
      <c r="Q3424" t="s">
        <v>177</v>
      </c>
      <c r="R3424" t="s">
        <v>178</v>
      </c>
      <c r="S3424" t="s">
        <v>518</v>
      </c>
      <c r="T3424" t="s">
        <v>180</v>
      </c>
      <c r="U3424" t="s">
        <v>180</v>
      </c>
      <c r="V3424" t="s">
        <v>8</v>
      </c>
      <c r="W3424" t="s">
        <v>92</v>
      </c>
      <c r="X3424">
        <v>167</v>
      </c>
      <c r="Y3424">
        <v>167</v>
      </c>
      <c r="Z3424" t="s">
        <v>93</v>
      </c>
      <c r="AA3424">
        <v>0.15354653500000001</v>
      </c>
      <c r="AB3424">
        <v>0.84645346499999996</v>
      </c>
      <c r="AC3424" t="s">
        <v>7</v>
      </c>
      <c r="AD3424" t="s">
        <v>9</v>
      </c>
      <c r="AE3424" s="4" t="str">
        <f>IF(OR(AB3424&lt;0.2,AB3424&gt;0.75),"Include","NotInclude")</f>
        <v>Include</v>
      </c>
      <c r="AF3424">
        <v>1</v>
      </c>
      <c r="AG3424">
        <v>0</v>
      </c>
      <c r="AH3424">
        <v>0</v>
      </c>
      <c r="AI3424">
        <v>0</v>
      </c>
      <c r="AJ3424" t="s">
        <v>9012</v>
      </c>
      <c r="AK3424" t="s">
        <v>95</v>
      </c>
      <c r="AL3424" t="s">
        <v>9013</v>
      </c>
      <c r="AM3424">
        <v>167</v>
      </c>
      <c r="AN3424" t="s">
        <v>4563</v>
      </c>
      <c r="AO3424">
        <v>0.95</v>
      </c>
      <c r="AP3424">
        <v>334110</v>
      </c>
      <c r="AQ3424">
        <v>334110</v>
      </c>
      <c r="AR3424" t="s">
        <v>4563</v>
      </c>
      <c r="AS3424">
        <v>0.99</v>
      </c>
      <c r="AT3424" t="s">
        <v>9014</v>
      </c>
      <c r="AU3424" t="s">
        <v>100</v>
      </c>
      <c r="AV3424" t="s">
        <v>21</v>
      </c>
      <c r="AW3424" t="s">
        <v>23</v>
      </c>
      <c r="AX3424" t="s">
        <v>970</v>
      </c>
      <c r="AY3424" t="s">
        <v>4566</v>
      </c>
      <c r="AZ3424" t="s">
        <v>8</v>
      </c>
      <c r="BA3424" t="s">
        <v>8</v>
      </c>
    </row>
    <row r="3425" spans="1:53" ht="17" x14ac:dyDescent="0.2">
      <c r="A3425" t="s">
        <v>78</v>
      </c>
      <c r="B3425">
        <v>879</v>
      </c>
      <c r="C3425">
        <v>731</v>
      </c>
      <c r="D3425" t="s">
        <v>79</v>
      </c>
      <c r="E3425" t="s">
        <v>9015</v>
      </c>
      <c r="F3425" t="s">
        <v>79</v>
      </c>
      <c r="G3425">
        <v>173</v>
      </c>
      <c r="H3425" t="s">
        <v>9016</v>
      </c>
      <c r="I3425" t="s">
        <v>8</v>
      </c>
      <c r="J3425" t="s">
        <v>82</v>
      </c>
      <c r="K3425" t="s">
        <v>8</v>
      </c>
      <c r="L3425" t="s">
        <v>8</v>
      </c>
      <c r="M3425" t="s">
        <v>8</v>
      </c>
      <c r="N3425" t="s">
        <v>8</v>
      </c>
      <c r="O3425" t="s">
        <v>163</v>
      </c>
      <c r="P3425" t="s">
        <v>8774</v>
      </c>
      <c r="Q3425" t="s">
        <v>3624</v>
      </c>
      <c r="R3425" t="s">
        <v>3625</v>
      </c>
      <c r="S3425" t="s">
        <v>518</v>
      </c>
      <c r="T3425" t="s">
        <v>180</v>
      </c>
      <c r="U3425" t="s">
        <v>180</v>
      </c>
      <c r="V3425" t="s">
        <v>8</v>
      </c>
      <c r="W3425" t="s">
        <v>247</v>
      </c>
      <c r="X3425">
        <v>173</v>
      </c>
      <c r="Y3425">
        <v>173</v>
      </c>
      <c r="Z3425" t="s">
        <v>93</v>
      </c>
      <c r="AA3425">
        <v>6.4575646E-2</v>
      </c>
      <c r="AB3425">
        <v>0.93542435400000001</v>
      </c>
      <c r="AC3425" t="s">
        <v>7</v>
      </c>
      <c r="AD3425" t="s">
        <v>7</v>
      </c>
      <c r="AE3425" s="4" t="str">
        <f>IF(OR(AB3425&lt;0.2,AB3425&gt;0.75),"Include","NotInclude")</f>
        <v>Include</v>
      </c>
      <c r="AF3425">
        <v>1</v>
      </c>
      <c r="AG3425">
        <v>0</v>
      </c>
      <c r="AH3425">
        <v>0</v>
      </c>
      <c r="AI3425">
        <v>0</v>
      </c>
      <c r="AJ3425" t="s">
        <v>9017</v>
      </c>
      <c r="AK3425" t="s">
        <v>95</v>
      </c>
      <c r="AL3425" t="s">
        <v>9018</v>
      </c>
      <c r="AM3425">
        <v>173</v>
      </c>
      <c r="AN3425" t="s">
        <v>1514</v>
      </c>
      <c r="AO3425">
        <v>1</v>
      </c>
      <c r="AP3425">
        <v>826144</v>
      </c>
      <c r="AQ3425">
        <v>826144</v>
      </c>
      <c r="AR3425" t="s">
        <v>1514</v>
      </c>
      <c r="AS3425">
        <v>1</v>
      </c>
      <c r="AT3425" t="s">
        <v>9019</v>
      </c>
      <c r="AU3425" t="s">
        <v>100</v>
      </c>
      <c r="AV3425" t="s">
        <v>14</v>
      </c>
      <c r="AW3425" t="s">
        <v>18</v>
      </c>
      <c r="AX3425" t="s">
        <v>124</v>
      </c>
      <c r="AY3425" t="s">
        <v>125</v>
      </c>
      <c r="AZ3425" t="s">
        <v>186</v>
      </c>
      <c r="BA3425" t="s">
        <v>9020</v>
      </c>
    </row>
    <row r="3426" spans="1:53" ht="17" x14ac:dyDescent="0.2">
      <c r="A3426" t="s">
        <v>17552</v>
      </c>
      <c r="B3426">
        <v>879</v>
      </c>
      <c r="C3426">
        <v>1</v>
      </c>
      <c r="D3426" t="s">
        <v>79</v>
      </c>
      <c r="E3426" t="s">
        <v>9015</v>
      </c>
      <c r="F3426" t="s">
        <v>79</v>
      </c>
      <c r="G3426">
        <v>173</v>
      </c>
      <c r="H3426" t="s">
        <v>9016</v>
      </c>
      <c r="I3426" t="s">
        <v>8</v>
      </c>
      <c r="J3426" t="s">
        <v>82</v>
      </c>
      <c r="K3426" t="s">
        <v>8</v>
      </c>
      <c r="L3426" t="s">
        <v>8</v>
      </c>
      <c r="M3426" t="s">
        <v>8</v>
      </c>
      <c r="N3426" t="s">
        <v>8</v>
      </c>
      <c r="O3426" t="s">
        <v>163</v>
      </c>
      <c r="P3426" t="s">
        <v>8774</v>
      </c>
      <c r="Q3426" t="s">
        <v>3624</v>
      </c>
      <c r="R3426" t="s">
        <v>3625</v>
      </c>
      <c r="S3426" t="s">
        <v>518</v>
      </c>
      <c r="T3426" t="s">
        <v>180</v>
      </c>
      <c r="U3426" t="s">
        <v>180</v>
      </c>
      <c r="V3426" t="s">
        <v>8</v>
      </c>
      <c r="W3426" t="s">
        <v>247</v>
      </c>
      <c r="X3426">
        <v>173</v>
      </c>
      <c r="Y3426">
        <v>173</v>
      </c>
      <c r="Z3426" t="s">
        <v>93</v>
      </c>
      <c r="AA3426">
        <v>6.4575646E-2</v>
      </c>
      <c r="AB3426">
        <v>0.93542435400000001</v>
      </c>
      <c r="AC3426" t="s">
        <v>7</v>
      </c>
      <c r="AD3426" t="s">
        <v>7</v>
      </c>
      <c r="AE3426" s="4" t="str">
        <f>IF(OR(AB3426&lt;0.2,AB3426&gt;0.75),"Include","NotInclude")</f>
        <v>Include</v>
      </c>
      <c r="AF3426">
        <v>1</v>
      </c>
      <c r="AG3426">
        <v>0</v>
      </c>
      <c r="AH3426">
        <v>0</v>
      </c>
      <c r="AI3426">
        <v>0</v>
      </c>
      <c r="AJ3426" t="s">
        <v>9017</v>
      </c>
      <c r="AK3426" t="s">
        <v>95</v>
      </c>
      <c r="AL3426" t="s">
        <v>9018</v>
      </c>
      <c r="AM3426">
        <v>173</v>
      </c>
      <c r="AN3426" t="s">
        <v>1514</v>
      </c>
      <c r="AO3426">
        <v>1</v>
      </c>
      <c r="AP3426">
        <v>826144</v>
      </c>
      <c r="AQ3426">
        <v>826144</v>
      </c>
      <c r="AR3426" t="s">
        <v>1514</v>
      </c>
      <c r="AS3426">
        <v>1</v>
      </c>
      <c r="AT3426" t="s">
        <v>9019</v>
      </c>
      <c r="AU3426" t="s">
        <v>100</v>
      </c>
      <c r="AV3426" t="s">
        <v>14</v>
      </c>
      <c r="AW3426" t="s">
        <v>18</v>
      </c>
      <c r="AX3426" t="s">
        <v>124</v>
      </c>
      <c r="AY3426" t="s">
        <v>125</v>
      </c>
      <c r="AZ3426" t="s">
        <v>186</v>
      </c>
      <c r="BA3426" t="s">
        <v>9020</v>
      </c>
    </row>
    <row r="3427" spans="1:53" ht="17" x14ac:dyDescent="0.2">
      <c r="A3427" t="s">
        <v>78</v>
      </c>
      <c r="B3427">
        <v>880</v>
      </c>
      <c r="C3427">
        <v>731</v>
      </c>
      <c r="D3427" t="s">
        <v>79</v>
      </c>
      <c r="E3427" t="s">
        <v>9021</v>
      </c>
      <c r="F3427" t="s">
        <v>79</v>
      </c>
      <c r="G3427">
        <v>177</v>
      </c>
      <c r="H3427" t="s">
        <v>9022</v>
      </c>
      <c r="I3427" t="s">
        <v>8</v>
      </c>
      <c r="J3427" t="s">
        <v>82</v>
      </c>
      <c r="K3427" t="s">
        <v>8</v>
      </c>
      <c r="L3427" t="s">
        <v>8</v>
      </c>
      <c r="M3427" t="s">
        <v>8</v>
      </c>
      <c r="N3427" t="s">
        <v>8</v>
      </c>
      <c r="O3427" t="s">
        <v>163</v>
      </c>
      <c r="P3427" t="s">
        <v>5765</v>
      </c>
      <c r="Q3427" t="s">
        <v>3624</v>
      </c>
      <c r="R3427" t="s">
        <v>3625</v>
      </c>
      <c r="S3427" t="s">
        <v>518</v>
      </c>
      <c r="T3427" t="s">
        <v>180</v>
      </c>
      <c r="U3427" t="s">
        <v>180</v>
      </c>
      <c r="V3427" t="s">
        <v>91</v>
      </c>
      <c r="W3427" t="s">
        <v>92</v>
      </c>
      <c r="X3427">
        <v>177</v>
      </c>
      <c r="Y3427">
        <v>177</v>
      </c>
      <c r="Z3427" t="s">
        <v>93</v>
      </c>
      <c r="AA3427">
        <v>0.43890938899999998</v>
      </c>
      <c r="AB3427">
        <v>0.56109061100000002</v>
      </c>
      <c r="AC3427" t="s">
        <v>9</v>
      </c>
      <c r="AD3427" t="s">
        <v>9</v>
      </c>
      <c r="AE3427" s="4" t="str">
        <f>IF(OR(AB3427&lt;0.2,AB3427&gt;0.75),"Include","NotInclude")</f>
        <v>NotInclude</v>
      </c>
      <c r="AF3427">
        <v>1</v>
      </c>
      <c r="AG3427">
        <v>0</v>
      </c>
      <c r="AH3427">
        <v>0</v>
      </c>
      <c r="AI3427">
        <v>0</v>
      </c>
      <c r="AJ3427" t="s">
        <v>9023</v>
      </c>
      <c r="AK3427" t="s">
        <v>95</v>
      </c>
      <c r="AL3427" t="s">
        <v>9024</v>
      </c>
      <c r="AM3427">
        <v>177</v>
      </c>
      <c r="AN3427" t="s">
        <v>7604</v>
      </c>
      <c r="AO3427">
        <v>1</v>
      </c>
      <c r="AP3427">
        <v>656774</v>
      </c>
      <c r="AQ3427">
        <v>656774</v>
      </c>
      <c r="AR3427" t="s">
        <v>7604</v>
      </c>
      <c r="AS3427">
        <v>1</v>
      </c>
      <c r="AT3427" t="s">
        <v>9025</v>
      </c>
      <c r="AU3427" t="s">
        <v>100</v>
      </c>
      <c r="AV3427" t="s">
        <v>21</v>
      </c>
      <c r="AW3427" t="s">
        <v>23</v>
      </c>
      <c r="AX3427" t="s">
        <v>970</v>
      </c>
      <c r="AY3427" t="s">
        <v>1171</v>
      </c>
      <c r="AZ3427" t="s">
        <v>7606</v>
      </c>
      <c r="BA3427" t="s">
        <v>8</v>
      </c>
    </row>
    <row r="3428" spans="1:53" ht="17" x14ac:dyDescent="0.2">
      <c r="A3428" t="s">
        <v>17552</v>
      </c>
      <c r="B3428">
        <v>880</v>
      </c>
      <c r="C3428">
        <v>1</v>
      </c>
      <c r="D3428" t="s">
        <v>79</v>
      </c>
      <c r="E3428" t="s">
        <v>9021</v>
      </c>
      <c r="F3428" t="s">
        <v>79</v>
      </c>
      <c r="G3428">
        <v>177</v>
      </c>
      <c r="H3428" t="s">
        <v>9022</v>
      </c>
      <c r="I3428" t="s">
        <v>8</v>
      </c>
      <c r="J3428" t="s">
        <v>82</v>
      </c>
      <c r="K3428" t="s">
        <v>8</v>
      </c>
      <c r="L3428" t="s">
        <v>8</v>
      </c>
      <c r="M3428" t="s">
        <v>8</v>
      </c>
      <c r="N3428" t="s">
        <v>8</v>
      </c>
      <c r="O3428" t="s">
        <v>163</v>
      </c>
      <c r="P3428" t="s">
        <v>5765</v>
      </c>
      <c r="Q3428" t="s">
        <v>3624</v>
      </c>
      <c r="R3428" t="s">
        <v>3625</v>
      </c>
      <c r="S3428" t="s">
        <v>518</v>
      </c>
      <c r="T3428" t="s">
        <v>180</v>
      </c>
      <c r="U3428" t="s">
        <v>180</v>
      </c>
      <c r="V3428" t="s">
        <v>91</v>
      </c>
      <c r="W3428" t="s">
        <v>92</v>
      </c>
      <c r="X3428">
        <v>177</v>
      </c>
      <c r="Y3428">
        <v>177</v>
      </c>
      <c r="Z3428" t="s">
        <v>93</v>
      </c>
      <c r="AA3428">
        <v>0.43890938899999998</v>
      </c>
      <c r="AB3428">
        <v>0.56109061100000002</v>
      </c>
      <c r="AC3428" t="s">
        <v>9</v>
      </c>
      <c r="AD3428" t="s">
        <v>9</v>
      </c>
      <c r="AE3428" s="4" t="str">
        <f>IF(OR(AB3428&lt;0.2,AB3428&gt;0.75),"Include","NotInclude")</f>
        <v>NotInclude</v>
      </c>
      <c r="AF3428">
        <v>1</v>
      </c>
      <c r="AG3428">
        <v>0</v>
      </c>
      <c r="AH3428">
        <v>0</v>
      </c>
      <c r="AI3428">
        <v>0</v>
      </c>
      <c r="AJ3428" t="s">
        <v>9023</v>
      </c>
      <c r="AK3428" t="s">
        <v>95</v>
      </c>
      <c r="AL3428" t="s">
        <v>9024</v>
      </c>
      <c r="AM3428">
        <v>177</v>
      </c>
      <c r="AN3428" t="s">
        <v>7604</v>
      </c>
      <c r="AO3428">
        <v>1</v>
      </c>
      <c r="AP3428">
        <v>656774</v>
      </c>
      <c r="AQ3428">
        <v>656774</v>
      </c>
      <c r="AR3428" t="s">
        <v>7604</v>
      </c>
      <c r="AS3428">
        <v>1</v>
      </c>
      <c r="AT3428" t="s">
        <v>9025</v>
      </c>
      <c r="AU3428" t="s">
        <v>100</v>
      </c>
      <c r="AV3428" t="s">
        <v>21</v>
      </c>
      <c r="AW3428" t="s">
        <v>23</v>
      </c>
      <c r="AX3428" t="s">
        <v>970</v>
      </c>
      <c r="AY3428" t="s">
        <v>1171</v>
      </c>
      <c r="AZ3428" t="s">
        <v>7606</v>
      </c>
      <c r="BA3428" t="s">
        <v>8</v>
      </c>
    </row>
    <row r="3429" spans="1:53" ht="17" x14ac:dyDescent="0.2">
      <c r="A3429" t="s">
        <v>78</v>
      </c>
      <c r="B3429">
        <v>881</v>
      </c>
      <c r="C3429">
        <v>731</v>
      </c>
      <c r="D3429" t="s">
        <v>79</v>
      </c>
      <c r="E3429" t="s">
        <v>9036</v>
      </c>
      <c r="F3429" t="s">
        <v>79</v>
      </c>
      <c r="G3429">
        <v>2342</v>
      </c>
      <c r="H3429" t="s">
        <v>9037</v>
      </c>
      <c r="I3429" t="s">
        <v>8</v>
      </c>
      <c r="J3429" t="s">
        <v>82</v>
      </c>
      <c r="K3429" t="s">
        <v>130</v>
      </c>
      <c r="L3429" t="s">
        <v>8</v>
      </c>
      <c r="M3429" t="s">
        <v>8</v>
      </c>
      <c r="N3429" t="s">
        <v>8</v>
      </c>
      <c r="O3429" t="s">
        <v>131</v>
      </c>
      <c r="P3429" t="s">
        <v>1876</v>
      </c>
      <c r="Q3429" t="s">
        <v>1617</v>
      </c>
      <c r="R3429" t="s">
        <v>1618</v>
      </c>
      <c r="S3429" t="s">
        <v>988</v>
      </c>
      <c r="T3429" t="s">
        <v>89</v>
      </c>
      <c r="U3429" t="s">
        <v>225</v>
      </c>
      <c r="V3429" t="s">
        <v>119</v>
      </c>
      <c r="W3429" t="s">
        <v>247</v>
      </c>
      <c r="X3429">
        <v>2342</v>
      </c>
      <c r="Y3429">
        <v>2342</v>
      </c>
      <c r="Z3429" t="s">
        <v>93</v>
      </c>
      <c r="AA3429">
        <v>-0.24635222300000001</v>
      </c>
      <c r="AB3429">
        <v>1.2463522229999999</v>
      </c>
      <c r="AC3429" t="s">
        <v>7</v>
      </c>
      <c r="AD3429" t="s">
        <v>7</v>
      </c>
      <c r="AE3429" s="4" t="str">
        <f>IF(OR(AB3429&lt;0.2,AB3429&gt;0.75),"Include","NotInclude")</f>
        <v>Include</v>
      </c>
      <c r="AF3429">
        <v>11</v>
      </c>
      <c r="AG3429">
        <v>0</v>
      </c>
      <c r="AH3429">
        <v>0</v>
      </c>
      <c r="AI3429">
        <v>0</v>
      </c>
      <c r="AJ3429" t="s">
        <v>9038</v>
      </c>
      <c r="AK3429" t="s">
        <v>95</v>
      </c>
      <c r="AL3429" t="s">
        <v>9039</v>
      </c>
      <c r="AM3429">
        <v>2342</v>
      </c>
      <c r="AN3429" t="s">
        <v>9040</v>
      </c>
      <c r="AO3429">
        <v>0.84</v>
      </c>
      <c r="AP3429">
        <v>582480</v>
      </c>
      <c r="AQ3429" t="s">
        <v>8</v>
      </c>
      <c r="AR3429" t="s">
        <v>8</v>
      </c>
      <c r="AS3429" t="s">
        <v>8</v>
      </c>
      <c r="AT3429" t="s">
        <v>9041</v>
      </c>
      <c r="AU3429" t="s">
        <v>100</v>
      </c>
      <c r="AV3429" t="s">
        <v>21</v>
      </c>
      <c r="AW3429" t="s">
        <v>24</v>
      </c>
      <c r="AX3429" t="s">
        <v>870</v>
      </c>
      <c r="AY3429" t="s">
        <v>871</v>
      </c>
      <c r="AZ3429" t="s">
        <v>9042</v>
      </c>
      <c r="BA3429" t="s">
        <v>9043</v>
      </c>
    </row>
    <row r="3430" spans="1:53" ht="17" x14ac:dyDescent="0.2">
      <c r="A3430" t="s">
        <v>17552</v>
      </c>
      <c r="B3430">
        <v>881</v>
      </c>
      <c r="C3430">
        <v>1</v>
      </c>
      <c r="D3430" t="s">
        <v>79</v>
      </c>
      <c r="E3430" t="s">
        <v>9036</v>
      </c>
      <c r="F3430" t="s">
        <v>79</v>
      </c>
      <c r="G3430">
        <v>2342</v>
      </c>
      <c r="H3430" t="s">
        <v>9037</v>
      </c>
      <c r="I3430" t="s">
        <v>8</v>
      </c>
      <c r="J3430" t="s">
        <v>82</v>
      </c>
      <c r="K3430" t="s">
        <v>130</v>
      </c>
      <c r="L3430" t="s">
        <v>8</v>
      </c>
      <c r="M3430" t="s">
        <v>8</v>
      </c>
      <c r="N3430" t="s">
        <v>8</v>
      </c>
      <c r="O3430" t="s">
        <v>131</v>
      </c>
      <c r="P3430" t="s">
        <v>1876</v>
      </c>
      <c r="Q3430" t="s">
        <v>1617</v>
      </c>
      <c r="R3430" t="s">
        <v>1618</v>
      </c>
      <c r="S3430" t="s">
        <v>988</v>
      </c>
      <c r="T3430" t="s">
        <v>89</v>
      </c>
      <c r="U3430" t="s">
        <v>225</v>
      </c>
      <c r="V3430" t="s">
        <v>119</v>
      </c>
      <c r="W3430" t="s">
        <v>247</v>
      </c>
      <c r="X3430">
        <v>2342</v>
      </c>
      <c r="Y3430">
        <v>2342</v>
      </c>
      <c r="Z3430" t="s">
        <v>93</v>
      </c>
      <c r="AA3430">
        <v>-0.24635222300000001</v>
      </c>
      <c r="AB3430">
        <v>1.2463522229999999</v>
      </c>
      <c r="AC3430" t="s">
        <v>7</v>
      </c>
      <c r="AD3430" t="s">
        <v>7</v>
      </c>
      <c r="AE3430" s="4" t="str">
        <f>IF(OR(AB3430&lt;0.2,AB3430&gt;0.75),"Include","NotInclude")</f>
        <v>Include</v>
      </c>
      <c r="AF3430">
        <v>11</v>
      </c>
      <c r="AG3430">
        <v>0</v>
      </c>
      <c r="AH3430">
        <v>0</v>
      </c>
      <c r="AI3430">
        <v>0</v>
      </c>
      <c r="AJ3430" t="s">
        <v>9038</v>
      </c>
      <c r="AK3430" t="s">
        <v>95</v>
      </c>
      <c r="AL3430" t="s">
        <v>9039</v>
      </c>
      <c r="AM3430">
        <v>2342</v>
      </c>
      <c r="AN3430" t="s">
        <v>9040</v>
      </c>
      <c r="AO3430">
        <v>0.84</v>
      </c>
      <c r="AP3430">
        <v>582480</v>
      </c>
      <c r="AQ3430" t="s">
        <v>8</v>
      </c>
      <c r="AR3430" t="s">
        <v>8</v>
      </c>
      <c r="AS3430" t="s">
        <v>8</v>
      </c>
      <c r="AT3430" t="s">
        <v>9041</v>
      </c>
      <c r="AU3430" t="s">
        <v>100</v>
      </c>
      <c r="AV3430" t="s">
        <v>21</v>
      </c>
      <c r="AW3430" t="s">
        <v>24</v>
      </c>
      <c r="AX3430" t="s">
        <v>870</v>
      </c>
      <c r="AY3430" t="s">
        <v>871</v>
      </c>
      <c r="AZ3430" t="s">
        <v>9042</v>
      </c>
      <c r="BA3430" t="s">
        <v>9043</v>
      </c>
    </row>
    <row r="3431" spans="1:53" ht="17" x14ac:dyDescent="0.2">
      <c r="A3431" t="s">
        <v>78</v>
      </c>
      <c r="B3431">
        <v>882</v>
      </c>
      <c r="C3431">
        <v>731</v>
      </c>
      <c r="D3431" t="s">
        <v>79</v>
      </c>
      <c r="E3431" t="s">
        <v>9044</v>
      </c>
      <c r="F3431" t="s">
        <v>79</v>
      </c>
      <c r="G3431">
        <v>3269</v>
      </c>
      <c r="H3431" t="s">
        <v>9045</v>
      </c>
      <c r="I3431" t="s">
        <v>8</v>
      </c>
      <c r="J3431" t="s">
        <v>82</v>
      </c>
      <c r="K3431" t="s">
        <v>204</v>
      </c>
      <c r="L3431" t="s">
        <v>8</v>
      </c>
      <c r="M3431" t="s">
        <v>8</v>
      </c>
      <c r="N3431" t="s">
        <v>8</v>
      </c>
      <c r="O3431" t="s">
        <v>131</v>
      </c>
      <c r="P3431" t="s">
        <v>1747</v>
      </c>
      <c r="Q3431" t="s">
        <v>516</v>
      </c>
      <c r="R3431" t="s">
        <v>517</v>
      </c>
      <c r="S3431" t="s">
        <v>518</v>
      </c>
      <c r="T3431" t="s">
        <v>180</v>
      </c>
      <c r="U3431" t="s">
        <v>180</v>
      </c>
      <c r="V3431" t="s">
        <v>91</v>
      </c>
      <c r="W3431" t="s">
        <v>92</v>
      </c>
      <c r="X3431">
        <v>3269</v>
      </c>
      <c r="Y3431">
        <v>3269</v>
      </c>
      <c r="Z3431" t="s">
        <v>93</v>
      </c>
      <c r="AA3431">
        <v>0.414495114</v>
      </c>
      <c r="AB3431">
        <v>0.58550488599999995</v>
      </c>
      <c r="AC3431" t="s">
        <v>9</v>
      </c>
      <c r="AD3431" t="s">
        <v>9</v>
      </c>
      <c r="AE3431" s="4" t="str">
        <f>IF(OR(AB3431&lt;0.2,AB3431&gt;0.75),"Include","NotInclude")</f>
        <v>NotInclude</v>
      </c>
      <c r="AF3431">
        <v>16</v>
      </c>
      <c r="AG3431">
        <v>0</v>
      </c>
      <c r="AH3431">
        <v>0</v>
      </c>
      <c r="AI3431">
        <v>0</v>
      </c>
      <c r="AJ3431" t="s">
        <v>9046</v>
      </c>
      <c r="AK3431" t="s">
        <v>95</v>
      </c>
      <c r="AL3431" t="s">
        <v>9047</v>
      </c>
      <c r="AM3431">
        <v>3269</v>
      </c>
      <c r="AN3431" t="s">
        <v>9048</v>
      </c>
      <c r="AO3431">
        <v>0.82</v>
      </c>
      <c r="AP3431" t="s">
        <v>9049</v>
      </c>
      <c r="AQ3431" t="s">
        <v>8</v>
      </c>
      <c r="AR3431" t="s">
        <v>8</v>
      </c>
      <c r="AS3431" t="s">
        <v>8</v>
      </c>
      <c r="AT3431" t="s">
        <v>9050</v>
      </c>
      <c r="AU3431" t="s">
        <v>100</v>
      </c>
      <c r="AV3431" t="s">
        <v>21</v>
      </c>
      <c r="AW3431" t="s">
        <v>22</v>
      </c>
      <c r="AX3431" t="s">
        <v>1241</v>
      </c>
      <c r="AY3431" t="s">
        <v>1656</v>
      </c>
      <c r="AZ3431" t="s">
        <v>8</v>
      </c>
      <c r="BA3431" t="s">
        <v>8</v>
      </c>
    </row>
    <row r="3432" spans="1:53" ht="17" x14ac:dyDescent="0.2">
      <c r="A3432" t="s">
        <v>17552</v>
      </c>
      <c r="B3432">
        <v>882</v>
      </c>
      <c r="C3432">
        <v>1</v>
      </c>
      <c r="D3432" t="s">
        <v>79</v>
      </c>
      <c r="E3432" t="s">
        <v>9044</v>
      </c>
      <c r="F3432" t="s">
        <v>79</v>
      </c>
      <c r="G3432">
        <v>3269</v>
      </c>
      <c r="H3432" t="s">
        <v>9045</v>
      </c>
      <c r="I3432" t="s">
        <v>8</v>
      </c>
      <c r="J3432" t="s">
        <v>82</v>
      </c>
      <c r="K3432" t="s">
        <v>204</v>
      </c>
      <c r="L3432" t="s">
        <v>8</v>
      </c>
      <c r="M3432" t="s">
        <v>8</v>
      </c>
      <c r="N3432" t="s">
        <v>8</v>
      </c>
      <c r="O3432" t="s">
        <v>131</v>
      </c>
      <c r="P3432" t="s">
        <v>1747</v>
      </c>
      <c r="Q3432" t="s">
        <v>516</v>
      </c>
      <c r="R3432" t="s">
        <v>517</v>
      </c>
      <c r="S3432" t="s">
        <v>518</v>
      </c>
      <c r="T3432" t="s">
        <v>180</v>
      </c>
      <c r="U3432" t="s">
        <v>180</v>
      </c>
      <c r="V3432" t="s">
        <v>91</v>
      </c>
      <c r="W3432" t="s">
        <v>92</v>
      </c>
      <c r="X3432">
        <v>3269</v>
      </c>
      <c r="Y3432">
        <v>3269</v>
      </c>
      <c r="Z3432" t="s">
        <v>93</v>
      </c>
      <c r="AA3432">
        <v>0.414495114</v>
      </c>
      <c r="AB3432">
        <v>0.58550488599999995</v>
      </c>
      <c r="AC3432" t="s">
        <v>9</v>
      </c>
      <c r="AD3432" t="s">
        <v>9</v>
      </c>
      <c r="AE3432" s="4" t="str">
        <f>IF(OR(AB3432&lt;0.2,AB3432&gt;0.75),"Include","NotInclude")</f>
        <v>NotInclude</v>
      </c>
      <c r="AF3432">
        <v>16</v>
      </c>
      <c r="AG3432">
        <v>0</v>
      </c>
      <c r="AH3432">
        <v>0</v>
      </c>
      <c r="AI3432">
        <v>0</v>
      </c>
      <c r="AJ3432" t="s">
        <v>9046</v>
      </c>
      <c r="AK3432" t="s">
        <v>95</v>
      </c>
      <c r="AL3432" t="s">
        <v>9047</v>
      </c>
      <c r="AM3432">
        <v>3269</v>
      </c>
      <c r="AN3432" t="s">
        <v>9048</v>
      </c>
      <c r="AO3432">
        <v>0.82</v>
      </c>
      <c r="AP3432" t="s">
        <v>9049</v>
      </c>
      <c r="AQ3432" t="s">
        <v>8</v>
      </c>
      <c r="AR3432" t="s">
        <v>8</v>
      </c>
      <c r="AS3432" t="s">
        <v>8</v>
      </c>
      <c r="AT3432" t="s">
        <v>9050</v>
      </c>
      <c r="AU3432" t="s">
        <v>100</v>
      </c>
      <c r="AV3432" t="s">
        <v>21</v>
      </c>
      <c r="AW3432" t="s">
        <v>22</v>
      </c>
      <c r="AX3432" t="s">
        <v>1241</v>
      </c>
      <c r="AY3432" t="s">
        <v>1656</v>
      </c>
      <c r="AZ3432" t="s">
        <v>8</v>
      </c>
      <c r="BA3432" t="s">
        <v>8</v>
      </c>
    </row>
    <row r="3433" spans="1:53" ht="17" x14ac:dyDescent="0.2">
      <c r="A3433" t="s">
        <v>78</v>
      </c>
      <c r="B3433">
        <v>883</v>
      </c>
      <c r="C3433">
        <v>731</v>
      </c>
      <c r="D3433" t="s">
        <v>79</v>
      </c>
      <c r="E3433" t="s">
        <v>9051</v>
      </c>
      <c r="F3433" t="s">
        <v>79</v>
      </c>
      <c r="G3433">
        <v>3563</v>
      </c>
      <c r="H3433" t="s">
        <v>9052</v>
      </c>
      <c r="I3433" t="s">
        <v>8</v>
      </c>
      <c r="J3433" t="s">
        <v>82</v>
      </c>
      <c r="K3433" t="s">
        <v>1100</v>
      </c>
      <c r="L3433" t="s">
        <v>8</v>
      </c>
      <c r="M3433" t="s">
        <v>8</v>
      </c>
      <c r="N3433" t="s">
        <v>8</v>
      </c>
      <c r="O3433" t="s">
        <v>308</v>
      </c>
      <c r="P3433" t="s">
        <v>3607</v>
      </c>
      <c r="Q3433" t="s">
        <v>3608</v>
      </c>
      <c r="R3433" t="s">
        <v>3609</v>
      </c>
      <c r="S3433" t="s">
        <v>117</v>
      </c>
      <c r="T3433" t="s">
        <v>117</v>
      </c>
      <c r="U3433" t="s">
        <v>118</v>
      </c>
      <c r="V3433" t="s">
        <v>119</v>
      </c>
      <c r="W3433" t="s">
        <v>247</v>
      </c>
      <c r="X3433">
        <v>3563</v>
      </c>
      <c r="Y3433">
        <v>3563</v>
      </c>
      <c r="Z3433" t="s">
        <v>93</v>
      </c>
      <c r="AA3433">
        <v>4.6818726999999997E-2</v>
      </c>
      <c r="AB3433">
        <v>0.953181273</v>
      </c>
      <c r="AC3433" t="s">
        <v>7</v>
      </c>
      <c r="AD3433" t="s">
        <v>7</v>
      </c>
      <c r="AE3433" s="4" t="str">
        <f>IF(OR(AB3433&lt;0.2,AB3433&gt;0.75),"Include","NotInclude")</f>
        <v>Include</v>
      </c>
      <c r="AF3433">
        <v>19</v>
      </c>
      <c r="AG3433">
        <v>0</v>
      </c>
      <c r="AH3433">
        <v>0</v>
      </c>
      <c r="AI3433">
        <v>0</v>
      </c>
      <c r="AJ3433" t="s">
        <v>9053</v>
      </c>
      <c r="AK3433" t="s">
        <v>95</v>
      </c>
      <c r="AL3433" t="s">
        <v>9054</v>
      </c>
      <c r="AM3433">
        <v>3563</v>
      </c>
      <c r="AN3433" t="s">
        <v>5563</v>
      </c>
      <c r="AO3433">
        <v>0.82</v>
      </c>
      <c r="AP3433">
        <v>350938</v>
      </c>
      <c r="AQ3433">
        <v>350938</v>
      </c>
      <c r="AR3433" t="s">
        <v>5563</v>
      </c>
      <c r="AS3433">
        <v>0.89</v>
      </c>
      <c r="AT3433" t="s">
        <v>9055</v>
      </c>
      <c r="AU3433" t="s">
        <v>100</v>
      </c>
      <c r="AV3433" t="s">
        <v>21</v>
      </c>
      <c r="AW3433" t="s">
        <v>22</v>
      </c>
      <c r="AX3433" t="s">
        <v>101</v>
      </c>
      <c r="AY3433" t="s">
        <v>102</v>
      </c>
      <c r="AZ3433" t="s">
        <v>7789</v>
      </c>
      <c r="BA3433" t="s">
        <v>8</v>
      </c>
    </row>
    <row r="3434" spans="1:53" ht="17" x14ac:dyDescent="0.2">
      <c r="A3434" t="s">
        <v>17552</v>
      </c>
      <c r="B3434">
        <v>883</v>
      </c>
      <c r="C3434">
        <v>1</v>
      </c>
      <c r="D3434" t="s">
        <v>79</v>
      </c>
      <c r="E3434" t="s">
        <v>9051</v>
      </c>
      <c r="F3434" t="s">
        <v>79</v>
      </c>
      <c r="G3434">
        <v>3563</v>
      </c>
      <c r="H3434" t="s">
        <v>9052</v>
      </c>
      <c r="I3434" t="s">
        <v>8</v>
      </c>
      <c r="J3434" t="s">
        <v>82</v>
      </c>
      <c r="K3434" t="s">
        <v>1100</v>
      </c>
      <c r="L3434" t="s">
        <v>8</v>
      </c>
      <c r="M3434" t="s">
        <v>8</v>
      </c>
      <c r="N3434" t="s">
        <v>8</v>
      </c>
      <c r="O3434" t="s">
        <v>308</v>
      </c>
      <c r="P3434" t="s">
        <v>3607</v>
      </c>
      <c r="Q3434" t="s">
        <v>3608</v>
      </c>
      <c r="R3434" t="s">
        <v>3609</v>
      </c>
      <c r="S3434" t="s">
        <v>117</v>
      </c>
      <c r="T3434" t="s">
        <v>117</v>
      </c>
      <c r="U3434" t="s">
        <v>118</v>
      </c>
      <c r="V3434" t="s">
        <v>119</v>
      </c>
      <c r="W3434" t="s">
        <v>247</v>
      </c>
      <c r="X3434">
        <v>3563</v>
      </c>
      <c r="Y3434">
        <v>3563</v>
      </c>
      <c r="Z3434" t="s">
        <v>93</v>
      </c>
      <c r="AA3434">
        <v>4.6818726999999997E-2</v>
      </c>
      <c r="AB3434">
        <v>0.953181273</v>
      </c>
      <c r="AC3434" t="s">
        <v>7</v>
      </c>
      <c r="AD3434" t="s">
        <v>7</v>
      </c>
      <c r="AE3434" s="4" t="str">
        <f>IF(OR(AB3434&lt;0.2,AB3434&gt;0.75),"Include","NotInclude")</f>
        <v>Include</v>
      </c>
      <c r="AF3434">
        <v>19</v>
      </c>
      <c r="AG3434">
        <v>0</v>
      </c>
      <c r="AH3434">
        <v>0</v>
      </c>
      <c r="AI3434">
        <v>0</v>
      </c>
      <c r="AJ3434" t="s">
        <v>9053</v>
      </c>
      <c r="AK3434" t="s">
        <v>95</v>
      </c>
      <c r="AL3434" t="s">
        <v>9054</v>
      </c>
      <c r="AM3434">
        <v>3563</v>
      </c>
      <c r="AN3434" t="s">
        <v>5563</v>
      </c>
      <c r="AO3434">
        <v>0.82</v>
      </c>
      <c r="AP3434">
        <v>350938</v>
      </c>
      <c r="AQ3434">
        <v>350938</v>
      </c>
      <c r="AR3434" t="s">
        <v>5563</v>
      </c>
      <c r="AS3434">
        <v>0.89</v>
      </c>
      <c r="AT3434" t="s">
        <v>9055</v>
      </c>
      <c r="AU3434" t="s">
        <v>100</v>
      </c>
      <c r="AV3434" t="s">
        <v>21</v>
      </c>
      <c r="AW3434" t="s">
        <v>22</v>
      </c>
      <c r="AX3434" t="s">
        <v>101</v>
      </c>
      <c r="AY3434" t="s">
        <v>102</v>
      </c>
      <c r="AZ3434" t="s">
        <v>7789</v>
      </c>
      <c r="BA3434" t="s">
        <v>8</v>
      </c>
    </row>
    <row r="3435" spans="1:53" ht="17" x14ac:dyDescent="0.2">
      <c r="A3435" t="s">
        <v>78</v>
      </c>
      <c r="B3435">
        <v>884</v>
      </c>
      <c r="C3435">
        <v>730</v>
      </c>
      <c r="D3435" t="s">
        <v>79</v>
      </c>
      <c r="E3435" t="s">
        <v>9084</v>
      </c>
      <c r="F3435" t="s">
        <v>79</v>
      </c>
      <c r="G3435">
        <v>2866</v>
      </c>
      <c r="H3435" t="s">
        <v>9085</v>
      </c>
      <c r="I3435" t="s">
        <v>8</v>
      </c>
      <c r="J3435" t="s">
        <v>82</v>
      </c>
      <c r="K3435" t="s">
        <v>233</v>
      </c>
      <c r="L3435" t="s">
        <v>3151</v>
      </c>
      <c r="M3435" t="s">
        <v>8</v>
      </c>
      <c r="N3435" t="s">
        <v>8</v>
      </c>
      <c r="O3435" t="s">
        <v>131</v>
      </c>
      <c r="P3435" t="s">
        <v>9086</v>
      </c>
      <c r="Q3435" t="s">
        <v>1617</v>
      </c>
      <c r="R3435" t="s">
        <v>1618</v>
      </c>
      <c r="S3435" t="s">
        <v>369</v>
      </c>
      <c r="T3435" t="s">
        <v>89</v>
      </c>
      <c r="U3435" t="s">
        <v>90</v>
      </c>
      <c r="V3435" t="s">
        <v>119</v>
      </c>
      <c r="W3435" t="s">
        <v>92</v>
      </c>
      <c r="X3435">
        <v>2866</v>
      </c>
      <c r="Y3435">
        <v>0</v>
      </c>
      <c r="Z3435" t="s">
        <v>248</v>
      </c>
      <c r="AA3435">
        <v>0</v>
      </c>
      <c r="AB3435">
        <v>0</v>
      </c>
      <c r="AC3435" t="s">
        <v>8</v>
      </c>
      <c r="AD3435" t="s">
        <v>8</v>
      </c>
      <c r="AE3435" s="4" t="str">
        <f>IF(OR(AB3435&lt;0.2,AB3435&gt;0.75),"Include","NotInclude")</f>
        <v>Include</v>
      </c>
      <c r="AF3435">
        <v>0</v>
      </c>
      <c r="AG3435">
        <v>0</v>
      </c>
      <c r="AH3435">
        <v>0</v>
      </c>
      <c r="AI3435">
        <v>0</v>
      </c>
      <c r="AJ3435" t="s">
        <v>9087</v>
      </c>
      <c r="AK3435" t="s">
        <v>95</v>
      </c>
      <c r="AL3435" t="s">
        <v>9088</v>
      </c>
      <c r="AM3435">
        <v>2866</v>
      </c>
      <c r="AN3435" t="s">
        <v>228</v>
      </c>
      <c r="AO3435">
        <v>1</v>
      </c>
      <c r="AP3435">
        <v>573326</v>
      </c>
      <c r="AQ3435">
        <v>573326</v>
      </c>
      <c r="AR3435" t="s">
        <v>228</v>
      </c>
      <c r="AS3435">
        <v>1</v>
      </c>
      <c r="AT3435" t="s">
        <v>9089</v>
      </c>
      <c r="AU3435" t="s">
        <v>100</v>
      </c>
      <c r="AV3435" t="s">
        <v>14</v>
      </c>
      <c r="AW3435" t="s">
        <v>17</v>
      </c>
      <c r="AX3435" t="s">
        <v>199</v>
      </c>
      <c r="AY3435" t="s">
        <v>217</v>
      </c>
      <c r="AZ3435" t="s">
        <v>230</v>
      </c>
      <c r="BA3435" t="s">
        <v>8</v>
      </c>
    </row>
    <row r="3436" spans="1:53" ht="17" x14ac:dyDescent="0.2">
      <c r="A3436" t="s">
        <v>252</v>
      </c>
      <c r="B3436">
        <v>884</v>
      </c>
      <c r="C3436">
        <v>614</v>
      </c>
      <c r="D3436">
        <v>100</v>
      </c>
      <c r="E3436" t="s">
        <v>13894</v>
      </c>
      <c r="F3436" t="s">
        <v>9084</v>
      </c>
      <c r="G3436">
        <v>22</v>
      </c>
      <c r="H3436" t="s">
        <v>13895</v>
      </c>
      <c r="I3436" t="s">
        <v>8</v>
      </c>
      <c r="J3436" t="s">
        <v>82</v>
      </c>
      <c r="K3436" t="s">
        <v>8</v>
      </c>
      <c r="L3436" t="s">
        <v>8</v>
      </c>
      <c r="M3436" t="s">
        <v>8</v>
      </c>
      <c r="N3436">
        <v>2013</v>
      </c>
      <c r="O3436" t="s">
        <v>131</v>
      </c>
      <c r="P3436" t="s">
        <v>5280</v>
      </c>
      <c r="Q3436" t="s">
        <v>1617</v>
      </c>
      <c r="R3436" t="s">
        <v>1618</v>
      </c>
      <c r="S3436" t="s">
        <v>154</v>
      </c>
      <c r="T3436" t="s">
        <v>89</v>
      </c>
      <c r="U3436" t="s">
        <v>90</v>
      </c>
      <c r="V3436" t="s">
        <v>119</v>
      </c>
      <c r="W3436" t="s">
        <v>247</v>
      </c>
      <c r="X3436">
        <v>22</v>
      </c>
      <c r="Y3436">
        <v>22</v>
      </c>
      <c r="Z3436" t="s">
        <v>93</v>
      </c>
      <c r="AA3436">
        <v>4.3356643E-2</v>
      </c>
      <c r="AB3436">
        <v>0.95664335700000003</v>
      </c>
      <c r="AC3436" t="s">
        <v>7</v>
      </c>
      <c r="AD3436" t="s">
        <v>7</v>
      </c>
      <c r="AE3436" s="4" t="str">
        <f>IF(OR(AB3436&lt;0.2,AB3436&gt;0.75),"Include","NotInclude")</f>
        <v>Include</v>
      </c>
      <c r="AF3436" t="s">
        <v>4084</v>
      </c>
      <c r="AG3436">
        <v>0</v>
      </c>
      <c r="AH3436">
        <v>0</v>
      </c>
      <c r="AI3436" t="s">
        <v>8</v>
      </c>
      <c r="AJ3436" t="s">
        <v>13896</v>
      </c>
      <c r="AK3436" t="s">
        <v>95</v>
      </c>
      <c r="AL3436" t="s">
        <v>13897</v>
      </c>
      <c r="AM3436">
        <v>22</v>
      </c>
      <c r="AN3436" t="s">
        <v>228</v>
      </c>
      <c r="AO3436">
        <v>1</v>
      </c>
      <c r="AP3436" t="s">
        <v>13898</v>
      </c>
      <c r="AQ3436" t="s">
        <v>8</v>
      </c>
      <c r="AR3436" t="s">
        <v>8</v>
      </c>
      <c r="AS3436" t="s">
        <v>8</v>
      </c>
      <c r="AT3436" t="s">
        <v>13899</v>
      </c>
      <c r="AU3436" t="s">
        <v>100</v>
      </c>
      <c r="AV3436" t="s">
        <v>14</v>
      </c>
      <c r="AW3436" t="s">
        <v>17</v>
      </c>
      <c r="AX3436" t="s">
        <v>199</v>
      </c>
      <c r="AY3436" t="s">
        <v>217</v>
      </c>
      <c r="AZ3436" t="s">
        <v>230</v>
      </c>
      <c r="BA3436" t="s">
        <v>8</v>
      </c>
    </row>
    <row r="3437" spans="1:53" ht="17" x14ac:dyDescent="0.2">
      <c r="A3437" t="s">
        <v>17552</v>
      </c>
      <c r="B3437">
        <v>884</v>
      </c>
      <c r="C3437">
        <v>2</v>
      </c>
      <c r="D3437" t="s">
        <v>79</v>
      </c>
      <c r="E3437" t="s">
        <v>9084</v>
      </c>
      <c r="F3437" t="s">
        <v>79</v>
      </c>
      <c r="G3437">
        <v>2866</v>
      </c>
      <c r="H3437" t="s">
        <v>9085</v>
      </c>
      <c r="I3437" t="s">
        <v>8</v>
      </c>
      <c r="J3437" t="s">
        <v>82</v>
      </c>
      <c r="K3437" t="s">
        <v>233</v>
      </c>
      <c r="L3437" t="s">
        <v>3151</v>
      </c>
      <c r="M3437" t="s">
        <v>8</v>
      </c>
      <c r="N3437" t="s">
        <v>8</v>
      </c>
      <c r="O3437" t="s">
        <v>131</v>
      </c>
      <c r="P3437" t="s">
        <v>9086</v>
      </c>
      <c r="Q3437" t="s">
        <v>1617</v>
      </c>
      <c r="R3437" t="s">
        <v>1618</v>
      </c>
      <c r="S3437" t="s">
        <v>369</v>
      </c>
      <c r="T3437" t="s">
        <v>89</v>
      </c>
      <c r="U3437" t="s">
        <v>90</v>
      </c>
      <c r="V3437" t="s">
        <v>119</v>
      </c>
      <c r="W3437" t="s">
        <v>92</v>
      </c>
      <c r="X3437">
        <v>2866</v>
      </c>
      <c r="Y3437">
        <v>0</v>
      </c>
      <c r="Z3437" t="s">
        <v>248</v>
      </c>
      <c r="AA3437">
        <v>0</v>
      </c>
      <c r="AB3437">
        <v>0</v>
      </c>
      <c r="AC3437" t="s">
        <v>8</v>
      </c>
      <c r="AD3437" t="s">
        <v>8</v>
      </c>
      <c r="AE3437" s="4" t="str">
        <f>IF(OR(AB3437&lt;0.2,AB3437&gt;0.75),"Include","NotInclude")</f>
        <v>Include</v>
      </c>
      <c r="AF3437">
        <v>0</v>
      </c>
      <c r="AG3437">
        <v>0</v>
      </c>
      <c r="AH3437">
        <v>0</v>
      </c>
      <c r="AI3437">
        <v>0</v>
      </c>
      <c r="AJ3437" t="s">
        <v>9087</v>
      </c>
      <c r="AK3437" t="s">
        <v>95</v>
      </c>
      <c r="AL3437" t="s">
        <v>9088</v>
      </c>
      <c r="AM3437">
        <v>2866</v>
      </c>
      <c r="AN3437" t="s">
        <v>228</v>
      </c>
      <c r="AO3437">
        <v>1</v>
      </c>
      <c r="AP3437">
        <v>573326</v>
      </c>
      <c r="AQ3437">
        <v>573326</v>
      </c>
      <c r="AR3437" t="s">
        <v>228</v>
      </c>
      <c r="AS3437">
        <v>1</v>
      </c>
      <c r="AT3437" t="s">
        <v>9089</v>
      </c>
      <c r="AU3437" t="s">
        <v>100</v>
      </c>
      <c r="AV3437" t="s">
        <v>14</v>
      </c>
      <c r="AW3437" t="s">
        <v>17</v>
      </c>
      <c r="AX3437" t="s">
        <v>199</v>
      </c>
      <c r="AY3437" t="s">
        <v>217</v>
      </c>
      <c r="AZ3437" t="s">
        <v>230</v>
      </c>
      <c r="BA3437" t="s">
        <v>8</v>
      </c>
    </row>
    <row r="3438" spans="1:53" ht="17" x14ac:dyDescent="0.2">
      <c r="A3438" t="s">
        <v>78</v>
      </c>
      <c r="B3438">
        <v>885</v>
      </c>
      <c r="C3438">
        <v>728</v>
      </c>
      <c r="D3438" t="s">
        <v>79</v>
      </c>
      <c r="E3438" t="s">
        <v>9130</v>
      </c>
      <c r="F3438" t="s">
        <v>79</v>
      </c>
      <c r="G3438">
        <v>2765</v>
      </c>
      <c r="H3438" t="s">
        <v>9131</v>
      </c>
      <c r="I3438" t="s">
        <v>8</v>
      </c>
      <c r="J3438" t="s">
        <v>82</v>
      </c>
      <c r="K3438" t="s">
        <v>265</v>
      </c>
      <c r="L3438" t="s">
        <v>8</v>
      </c>
      <c r="M3438" t="s">
        <v>8</v>
      </c>
      <c r="N3438" t="s">
        <v>8</v>
      </c>
      <c r="O3438" t="s">
        <v>131</v>
      </c>
      <c r="P3438" t="s">
        <v>9132</v>
      </c>
      <c r="Q3438" t="s">
        <v>133</v>
      </c>
      <c r="R3438" t="s">
        <v>134</v>
      </c>
      <c r="S3438" t="s">
        <v>167</v>
      </c>
      <c r="T3438" t="s">
        <v>167</v>
      </c>
      <c r="U3438" t="s">
        <v>167</v>
      </c>
      <c r="V3438" t="s">
        <v>91</v>
      </c>
      <c r="W3438" t="s">
        <v>137</v>
      </c>
      <c r="X3438">
        <v>2765</v>
      </c>
      <c r="Y3438">
        <v>2765</v>
      </c>
      <c r="Z3438" t="s">
        <v>93</v>
      </c>
      <c r="AA3438">
        <v>1.2737861699999999</v>
      </c>
      <c r="AB3438">
        <v>-0.27378617</v>
      </c>
      <c r="AC3438" t="s">
        <v>6</v>
      </c>
      <c r="AD3438" t="s">
        <v>6</v>
      </c>
      <c r="AE3438" s="4" t="str">
        <f>IF(OR(AB3438&lt;0.2,AB3438&gt;0.75),"Include","NotInclude")</f>
        <v>Include</v>
      </c>
      <c r="AF3438">
        <v>13</v>
      </c>
      <c r="AG3438">
        <v>0</v>
      </c>
      <c r="AH3438">
        <v>0</v>
      </c>
      <c r="AI3438">
        <v>0</v>
      </c>
      <c r="AJ3438" t="s">
        <v>9133</v>
      </c>
      <c r="AK3438" t="s">
        <v>95</v>
      </c>
      <c r="AL3438" t="s">
        <v>9134</v>
      </c>
      <c r="AM3438">
        <v>2765</v>
      </c>
      <c r="AN3438" t="s">
        <v>2545</v>
      </c>
      <c r="AO3438">
        <v>0.79</v>
      </c>
      <c r="AP3438">
        <v>1003206</v>
      </c>
      <c r="AQ3438">
        <v>1003206</v>
      </c>
      <c r="AR3438" t="s">
        <v>2545</v>
      </c>
      <c r="AS3438">
        <v>0.84</v>
      </c>
      <c r="AT3438" t="s">
        <v>9135</v>
      </c>
      <c r="AU3438" t="s">
        <v>100</v>
      </c>
      <c r="AV3438" t="s">
        <v>21</v>
      </c>
      <c r="AW3438" t="s">
        <v>22</v>
      </c>
      <c r="AX3438" t="s">
        <v>2547</v>
      </c>
      <c r="AY3438" t="s">
        <v>2548</v>
      </c>
      <c r="AZ3438" t="s">
        <v>2549</v>
      </c>
      <c r="BA3438" t="s">
        <v>8</v>
      </c>
    </row>
    <row r="3439" spans="1:53" ht="17" x14ac:dyDescent="0.2">
      <c r="A3439" t="s">
        <v>252</v>
      </c>
      <c r="B3439">
        <v>885</v>
      </c>
      <c r="C3439">
        <v>697</v>
      </c>
      <c r="D3439">
        <v>100</v>
      </c>
      <c r="E3439" t="s">
        <v>10278</v>
      </c>
      <c r="F3439" t="s">
        <v>9130</v>
      </c>
      <c r="G3439">
        <v>1247</v>
      </c>
      <c r="H3439" t="s">
        <v>10279</v>
      </c>
      <c r="I3439" t="s">
        <v>8</v>
      </c>
      <c r="J3439" t="s">
        <v>82</v>
      </c>
      <c r="K3439" t="s">
        <v>7273</v>
      </c>
      <c r="L3439" t="s">
        <v>8</v>
      </c>
      <c r="M3439" t="s">
        <v>8</v>
      </c>
      <c r="N3439" t="s">
        <v>8</v>
      </c>
      <c r="O3439" t="s">
        <v>131</v>
      </c>
      <c r="P3439" t="s">
        <v>10266</v>
      </c>
      <c r="Q3439" t="s">
        <v>10267</v>
      </c>
      <c r="R3439" t="s">
        <v>10268</v>
      </c>
      <c r="S3439" t="s">
        <v>167</v>
      </c>
      <c r="T3439" t="s">
        <v>167</v>
      </c>
      <c r="U3439" t="s">
        <v>167</v>
      </c>
      <c r="V3439" t="s">
        <v>91</v>
      </c>
      <c r="W3439" t="s">
        <v>137</v>
      </c>
      <c r="X3439">
        <v>1247</v>
      </c>
      <c r="Y3439">
        <v>1247</v>
      </c>
      <c r="Z3439" t="s">
        <v>93</v>
      </c>
      <c r="AA3439">
        <v>0.35832741800000001</v>
      </c>
      <c r="AB3439">
        <v>0.64167258199999999</v>
      </c>
      <c r="AC3439" t="s">
        <v>9</v>
      </c>
      <c r="AD3439" t="s">
        <v>9</v>
      </c>
      <c r="AE3439" s="4" t="str">
        <f>IF(OR(AB3439&lt;0.2,AB3439&gt;0.75),"Include","NotInclude")</f>
        <v>NotInclude</v>
      </c>
      <c r="AF3439">
        <v>20</v>
      </c>
      <c r="AG3439">
        <v>0</v>
      </c>
      <c r="AH3439">
        <v>0</v>
      </c>
      <c r="AI3439">
        <v>0</v>
      </c>
      <c r="AJ3439" t="s">
        <v>10280</v>
      </c>
      <c r="AK3439" t="s">
        <v>95</v>
      </c>
      <c r="AL3439" t="s">
        <v>10281</v>
      </c>
      <c r="AM3439">
        <v>1247</v>
      </c>
      <c r="AN3439" t="s">
        <v>2545</v>
      </c>
      <c r="AO3439">
        <v>0.88</v>
      </c>
      <c r="AP3439">
        <v>592367</v>
      </c>
      <c r="AQ3439" t="s">
        <v>8</v>
      </c>
      <c r="AR3439" t="s">
        <v>8</v>
      </c>
      <c r="AS3439" t="s">
        <v>8</v>
      </c>
      <c r="AT3439" t="s">
        <v>10282</v>
      </c>
      <c r="AU3439" t="s">
        <v>100</v>
      </c>
      <c r="AV3439" t="s">
        <v>21</v>
      </c>
      <c r="AW3439" t="s">
        <v>22</v>
      </c>
      <c r="AX3439" t="s">
        <v>2547</v>
      </c>
      <c r="AY3439" t="s">
        <v>2548</v>
      </c>
      <c r="AZ3439" t="s">
        <v>2549</v>
      </c>
      <c r="BA3439" t="s">
        <v>8</v>
      </c>
    </row>
    <row r="3440" spans="1:53" ht="17" x14ac:dyDescent="0.2">
      <c r="A3440" t="s">
        <v>252</v>
      </c>
      <c r="B3440">
        <v>885</v>
      </c>
      <c r="C3440">
        <v>623</v>
      </c>
      <c r="D3440">
        <v>100</v>
      </c>
      <c r="E3440" t="s">
        <v>13189</v>
      </c>
      <c r="F3440" t="s">
        <v>9130</v>
      </c>
      <c r="G3440">
        <v>2246</v>
      </c>
      <c r="H3440" t="s">
        <v>13190</v>
      </c>
      <c r="I3440" t="s">
        <v>8</v>
      </c>
      <c r="J3440" t="s">
        <v>82</v>
      </c>
      <c r="K3440" t="s">
        <v>189</v>
      </c>
      <c r="L3440" t="s">
        <v>8</v>
      </c>
      <c r="M3440" t="s">
        <v>8</v>
      </c>
      <c r="N3440" t="s">
        <v>8</v>
      </c>
      <c r="O3440" t="s">
        <v>163</v>
      </c>
      <c r="P3440" t="s">
        <v>9703</v>
      </c>
      <c r="Q3440" t="s">
        <v>165</v>
      </c>
      <c r="R3440" t="s">
        <v>166</v>
      </c>
      <c r="S3440" t="s">
        <v>167</v>
      </c>
      <c r="T3440" t="s">
        <v>167</v>
      </c>
      <c r="U3440" t="s">
        <v>167</v>
      </c>
      <c r="V3440" t="s">
        <v>865</v>
      </c>
      <c r="W3440" t="s">
        <v>137</v>
      </c>
      <c r="X3440">
        <v>2246</v>
      </c>
      <c r="Y3440">
        <v>2246</v>
      </c>
      <c r="Z3440" t="s">
        <v>93</v>
      </c>
      <c r="AA3440">
        <v>0.19647098700000001</v>
      </c>
      <c r="AB3440">
        <v>0.80352901300000001</v>
      </c>
      <c r="AC3440" t="s">
        <v>7</v>
      </c>
      <c r="AD3440" t="s">
        <v>9</v>
      </c>
      <c r="AE3440" s="4" t="str">
        <f>IF(OR(AB3440&lt;0.2,AB3440&gt;0.75),"Include","NotInclude")</f>
        <v>Include</v>
      </c>
      <c r="AF3440">
        <v>11</v>
      </c>
      <c r="AG3440">
        <v>0</v>
      </c>
      <c r="AH3440">
        <v>0</v>
      </c>
      <c r="AI3440">
        <v>0</v>
      </c>
      <c r="AJ3440" t="s">
        <v>13191</v>
      </c>
      <c r="AK3440" t="s">
        <v>95</v>
      </c>
      <c r="AL3440" t="s">
        <v>13192</v>
      </c>
      <c r="AM3440">
        <v>2246</v>
      </c>
      <c r="AN3440" t="s">
        <v>2545</v>
      </c>
      <c r="AO3440">
        <v>1</v>
      </c>
      <c r="AP3440">
        <v>4423410</v>
      </c>
      <c r="AQ3440">
        <v>4423410</v>
      </c>
      <c r="AR3440" t="s">
        <v>2545</v>
      </c>
      <c r="AS3440">
        <v>1</v>
      </c>
      <c r="AT3440" t="s">
        <v>13193</v>
      </c>
      <c r="AU3440" t="s">
        <v>100</v>
      </c>
      <c r="AV3440" t="s">
        <v>21</v>
      </c>
      <c r="AW3440" t="s">
        <v>22</v>
      </c>
      <c r="AX3440" t="s">
        <v>2547</v>
      </c>
      <c r="AY3440" t="s">
        <v>2548</v>
      </c>
      <c r="AZ3440" t="s">
        <v>2549</v>
      </c>
      <c r="BA3440" t="s">
        <v>8</v>
      </c>
    </row>
    <row r="3441" spans="1:53" ht="17" x14ac:dyDescent="0.2">
      <c r="A3441" t="s">
        <v>252</v>
      </c>
      <c r="B3441">
        <v>885</v>
      </c>
      <c r="C3441">
        <v>621</v>
      </c>
      <c r="D3441">
        <v>100</v>
      </c>
      <c r="E3441" t="s">
        <v>13339</v>
      </c>
      <c r="F3441" t="s">
        <v>9130</v>
      </c>
      <c r="G3441">
        <v>3681</v>
      </c>
      <c r="H3441" t="s">
        <v>7305</v>
      </c>
      <c r="I3441" t="s">
        <v>8</v>
      </c>
      <c r="J3441" t="s">
        <v>82</v>
      </c>
      <c r="K3441" t="s">
        <v>13340</v>
      </c>
      <c r="L3441" t="s">
        <v>8</v>
      </c>
      <c r="M3441" t="s">
        <v>8</v>
      </c>
      <c r="N3441" t="s">
        <v>8</v>
      </c>
      <c r="O3441" t="s">
        <v>190</v>
      </c>
      <c r="P3441" t="s">
        <v>3207</v>
      </c>
      <c r="Q3441" t="s">
        <v>192</v>
      </c>
      <c r="R3441" t="s">
        <v>193</v>
      </c>
      <c r="S3441" t="s">
        <v>360</v>
      </c>
      <c r="T3441" t="s">
        <v>360</v>
      </c>
      <c r="U3441" t="s">
        <v>361</v>
      </c>
      <c r="V3441" t="s">
        <v>91</v>
      </c>
      <c r="W3441" t="s">
        <v>137</v>
      </c>
      <c r="X3441">
        <v>3681</v>
      </c>
      <c r="Y3441">
        <v>3681</v>
      </c>
      <c r="Z3441" t="s">
        <v>93</v>
      </c>
      <c r="AA3441">
        <v>0.66577540099999999</v>
      </c>
      <c r="AB3441">
        <v>0.33422459900000001</v>
      </c>
      <c r="AC3441" t="s">
        <v>9</v>
      </c>
      <c r="AD3441" t="s">
        <v>9</v>
      </c>
      <c r="AE3441" s="4" t="str">
        <f>IF(OR(AB3441&lt;0.2,AB3441&gt;0.75),"Include","NotInclude")</f>
        <v>NotInclude</v>
      </c>
      <c r="AF3441">
        <v>22</v>
      </c>
      <c r="AG3441">
        <v>0</v>
      </c>
      <c r="AH3441">
        <v>0</v>
      </c>
      <c r="AI3441">
        <v>0</v>
      </c>
      <c r="AJ3441" t="s">
        <v>13341</v>
      </c>
      <c r="AK3441" t="s">
        <v>95</v>
      </c>
      <c r="AL3441" t="s">
        <v>13342</v>
      </c>
      <c r="AM3441">
        <v>3681</v>
      </c>
      <c r="AN3441" t="s">
        <v>2545</v>
      </c>
      <c r="AO3441">
        <v>0.82</v>
      </c>
      <c r="AP3441">
        <v>1108960</v>
      </c>
      <c r="AQ3441" t="s">
        <v>8</v>
      </c>
      <c r="AR3441" t="s">
        <v>8</v>
      </c>
      <c r="AS3441" t="s">
        <v>8</v>
      </c>
      <c r="AT3441" t="s">
        <v>13343</v>
      </c>
      <c r="AU3441" t="s">
        <v>100</v>
      </c>
      <c r="AV3441" t="s">
        <v>21</v>
      </c>
      <c r="AW3441" t="s">
        <v>22</v>
      </c>
      <c r="AX3441" t="s">
        <v>2547</v>
      </c>
      <c r="AY3441" t="s">
        <v>2548</v>
      </c>
      <c r="AZ3441" t="s">
        <v>2549</v>
      </c>
      <c r="BA3441" t="s">
        <v>8</v>
      </c>
    </row>
    <row r="3442" spans="1:53" ht="17" x14ac:dyDescent="0.2">
      <c r="A3442" t="s">
        <v>17552</v>
      </c>
      <c r="B3442">
        <v>885</v>
      </c>
      <c r="C3442">
        <v>4</v>
      </c>
      <c r="D3442" t="s">
        <v>79</v>
      </c>
      <c r="E3442" t="s">
        <v>9130</v>
      </c>
      <c r="F3442" t="s">
        <v>79</v>
      </c>
      <c r="G3442">
        <v>2765</v>
      </c>
      <c r="H3442" t="s">
        <v>9131</v>
      </c>
      <c r="I3442" t="s">
        <v>8</v>
      </c>
      <c r="J3442" t="s">
        <v>82</v>
      </c>
      <c r="K3442" t="s">
        <v>265</v>
      </c>
      <c r="L3442" t="s">
        <v>8</v>
      </c>
      <c r="M3442" t="s">
        <v>8</v>
      </c>
      <c r="N3442" t="s">
        <v>8</v>
      </c>
      <c r="O3442" t="s">
        <v>131</v>
      </c>
      <c r="P3442" t="s">
        <v>9132</v>
      </c>
      <c r="Q3442" t="s">
        <v>133</v>
      </c>
      <c r="R3442" t="s">
        <v>134</v>
      </c>
      <c r="S3442" t="s">
        <v>167</v>
      </c>
      <c r="T3442" t="s">
        <v>167</v>
      </c>
      <c r="U3442" t="s">
        <v>167</v>
      </c>
      <c r="V3442" t="s">
        <v>91</v>
      </c>
      <c r="W3442" t="s">
        <v>137</v>
      </c>
      <c r="X3442">
        <v>2765</v>
      </c>
      <c r="Y3442">
        <v>2765</v>
      </c>
      <c r="Z3442" t="s">
        <v>93</v>
      </c>
      <c r="AA3442">
        <v>1.2737861699999999</v>
      </c>
      <c r="AB3442">
        <v>-0.27378617</v>
      </c>
      <c r="AC3442" t="s">
        <v>6</v>
      </c>
      <c r="AD3442" t="s">
        <v>6</v>
      </c>
      <c r="AE3442" s="4" t="str">
        <f>IF(OR(AB3442&lt;0.2,AB3442&gt;0.75),"Include","NotInclude")</f>
        <v>Include</v>
      </c>
      <c r="AF3442">
        <v>13</v>
      </c>
      <c r="AG3442">
        <v>0</v>
      </c>
      <c r="AH3442">
        <v>0</v>
      </c>
      <c r="AI3442">
        <v>0</v>
      </c>
      <c r="AJ3442" t="s">
        <v>9133</v>
      </c>
      <c r="AK3442" t="s">
        <v>95</v>
      </c>
      <c r="AL3442" t="s">
        <v>9134</v>
      </c>
      <c r="AM3442">
        <v>2765</v>
      </c>
      <c r="AN3442" t="s">
        <v>2545</v>
      </c>
      <c r="AO3442">
        <v>0.79</v>
      </c>
      <c r="AP3442">
        <v>1003206</v>
      </c>
      <c r="AQ3442">
        <v>1003206</v>
      </c>
      <c r="AR3442" t="s">
        <v>2545</v>
      </c>
      <c r="AS3442">
        <v>0.84</v>
      </c>
      <c r="AT3442" t="s">
        <v>9135</v>
      </c>
      <c r="AU3442" t="s">
        <v>100</v>
      </c>
      <c r="AV3442" t="s">
        <v>21</v>
      </c>
      <c r="AW3442" t="s">
        <v>22</v>
      </c>
      <c r="AX3442" t="s">
        <v>2547</v>
      </c>
      <c r="AY3442" t="s">
        <v>2548</v>
      </c>
      <c r="AZ3442" t="s">
        <v>2549</v>
      </c>
      <c r="BA3442" t="s">
        <v>8</v>
      </c>
    </row>
    <row r="3443" spans="1:53" ht="17" x14ac:dyDescent="0.2">
      <c r="A3443" t="s">
        <v>78</v>
      </c>
      <c r="B3443">
        <v>886</v>
      </c>
      <c r="C3443">
        <v>728</v>
      </c>
      <c r="D3443" t="s">
        <v>79</v>
      </c>
      <c r="E3443" t="s">
        <v>9141</v>
      </c>
      <c r="F3443" t="s">
        <v>79</v>
      </c>
      <c r="G3443">
        <v>2814</v>
      </c>
      <c r="H3443" t="s">
        <v>9142</v>
      </c>
      <c r="I3443" t="s">
        <v>8</v>
      </c>
      <c r="J3443" t="s">
        <v>82</v>
      </c>
      <c r="K3443" t="s">
        <v>885</v>
      </c>
      <c r="L3443" t="s">
        <v>8</v>
      </c>
      <c r="M3443" t="s">
        <v>8</v>
      </c>
      <c r="N3443" t="s">
        <v>8</v>
      </c>
      <c r="O3443" t="s">
        <v>131</v>
      </c>
      <c r="P3443" t="s">
        <v>2779</v>
      </c>
      <c r="Q3443" t="s">
        <v>1617</v>
      </c>
      <c r="R3443" t="s">
        <v>1618</v>
      </c>
      <c r="S3443" t="s">
        <v>369</v>
      </c>
      <c r="T3443" t="s">
        <v>89</v>
      </c>
      <c r="U3443" t="s">
        <v>90</v>
      </c>
      <c r="V3443" t="s">
        <v>119</v>
      </c>
      <c r="W3443" t="s">
        <v>92</v>
      </c>
      <c r="X3443">
        <v>2814</v>
      </c>
      <c r="Y3443">
        <v>2814</v>
      </c>
      <c r="Z3443" t="s">
        <v>93</v>
      </c>
      <c r="AA3443">
        <v>0.81418587499999995</v>
      </c>
      <c r="AB3443">
        <v>0.185814125</v>
      </c>
      <c r="AC3443" t="s">
        <v>9</v>
      </c>
      <c r="AD3443" t="s">
        <v>9</v>
      </c>
      <c r="AE3443" s="4" t="str">
        <f>IF(OR(AB3443&lt;0.2,AB3443&gt;0.75),"Include","NotInclude")</f>
        <v>Include</v>
      </c>
      <c r="AF3443">
        <v>13</v>
      </c>
      <c r="AG3443">
        <v>0</v>
      </c>
      <c r="AH3443">
        <v>0</v>
      </c>
      <c r="AI3443">
        <v>0</v>
      </c>
      <c r="AJ3443" t="s">
        <v>9143</v>
      </c>
      <c r="AK3443" t="s">
        <v>95</v>
      </c>
      <c r="AL3443" t="s">
        <v>9144</v>
      </c>
      <c r="AM3443">
        <v>2814</v>
      </c>
      <c r="AN3443" t="s">
        <v>768</v>
      </c>
      <c r="AO3443">
        <v>0.8</v>
      </c>
      <c r="AP3443">
        <v>168219</v>
      </c>
      <c r="AQ3443" t="s">
        <v>8</v>
      </c>
      <c r="AR3443" t="s">
        <v>8</v>
      </c>
      <c r="AS3443" t="s">
        <v>8</v>
      </c>
      <c r="AT3443" t="s">
        <v>9145</v>
      </c>
      <c r="AU3443" t="s">
        <v>100</v>
      </c>
      <c r="AV3443" t="s">
        <v>19</v>
      </c>
      <c r="AW3443" t="s">
        <v>20</v>
      </c>
      <c r="AX3443" t="s">
        <v>339</v>
      </c>
      <c r="AY3443" t="s">
        <v>551</v>
      </c>
      <c r="AZ3443" t="s">
        <v>552</v>
      </c>
      <c r="BA3443" t="s">
        <v>8</v>
      </c>
    </row>
    <row r="3444" spans="1:53" ht="17" x14ac:dyDescent="0.2">
      <c r="A3444" t="s">
        <v>252</v>
      </c>
      <c r="B3444">
        <v>886</v>
      </c>
      <c r="C3444">
        <v>638</v>
      </c>
      <c r="D3444">
        <v>100</v>
      </c>
      <c r="E3444" t="s">
        <v>11884</v>
      </c>
      <c r="F3444" t="s">
        <v>9141</v>
      </c>
      <c r="G3444">
        <v>1971</v>
      </c>
      <c r="H3444" t="s">
        <v>11885</v>
      </c>
      <c r="I3444" t="s">
        <v>8</v>
      </c>
      <c r="J3444" t="s">
        <v>82</v>
      </c>
      <c r="K3444" t="s">
        <v>11886</v>
      </c>
      <c r="L3444" t="s">
        <v>8</v>
      </c>
      <c r="M3444" t="s">
        <v>8</v>
      </c>
      <c r="N3444" t="s">
        <v>8</v>
      </c>
      <c r="O3444" t="s">
        <v>131</v>
      </c>
      <c r="P3444" t="s">
        <v>2867</v>
      </c>
      <c r="Q3444" t="s">
        <v>1138</v>
      </c>
      <c r="R3444" t="s">
        <v>1139</v>
      </c>
      <c r="S3444" t="s">
        <v>167</v>
      </c>
      <c r="T3444" t="s">
        <v>167</v>
      </c>
      <c r="U3444" t="s">
        <v>167</v>
      </c>
      <c r="V3444" t="s">
        <v>865</v>
      </c>
      <c r="W3444" t="s">
        <v>137</v>
      </c>
      <c r="X3444">
        <v>1971</v>
      </c>
      <c r="Y3444">
        <v>1971</v>
      </c>
      <c r="Z3444" t="s">
        <v>93</v>
      </c>
      <c r="AA3444">
        <v>0.14861028800000001</v>
      </c>
      <c r="AB3444">
        <v>0.85138971200000002</v>
      </c>
      <c r="AC3444" t="s">
        <v>7</v>
      </c>
      <c r="AD3444" t="s">
        <v>9</v>
      </c>
      <c r="AE3444" s="4" t="str">
        <f>IF(OR(AB3444&lt;0.2,AB3444&gt;0.75),"Include","NotInclude")</f>
        <v>Include</v>
      </c>
      <c r="AF3444">
        <v>9</v>
      </c>
      <c r="AG3444">
        <v>0.20772058800000001</v>
      </c>
      <c r="AH3444">
        <v>0.79227941199999996</v>
      </c>
      <c r="AI3444">
        <v>22</v>
      </c>
      <c r="AJ3444" t="s">
        <v>11887</v>
      </c>
      <c r="AK3444" t="s">
        <v>95</v>
      </c>
      <c r="AL3444" t="s">
        <v>11888</v>
      </c>
      <c r="AM3444">
        <v>1971</v>
      </c>
      <c r="AN3444" t="s">
        <v>768</v>
      </c>
      <c r="AO3444">
        <v>0.99</v>
      </c>
      <c r="AP3444">
        <v>1098655</v>
      </c>
      <c r="AQ3444">
        <v>1098655</v>
      </c>
      <c r="AR3444" t="s">
        <v>768</v>
      </c>
      <c r="AS3444">
        <v>1</v>
      </c>
      <c r="AT3444" t="s">
        <v>11889</v>
      </c>
      <c r="AU3444" t="s">
        <v>100</v>
      </c>
      <c r="AV3444" t="s">
        <v>19</v>
      </c>
      <c r="AW3444" t="s">
        <v>20</v>
      </c>
      <c r="AX3444" t="s">
        <v>339</v>
      </c>
      <c r="AY3444" t="s">
        <v>551</v>
      </c>
      <c r="AZ3444" t="s">
        <v>552</v>
      </c>
      <c r="BA3444" t="s">
        <v>8</v>
      </c>
    </row>
    <row r="3445" spans="1:53" ht="17" x14ac:dyDescent="0.2">
      <c r="A3445" t="s">
        <v>252</v>
      </c>
      <c r="B3445">
        <v>886</v>
      </c>
      <c r="C3445">
        <v>526</v>
      </c>
      <c r="D3445">
        <v>100</v>
      </c>
      <c r="E3445" t="s">
        <v>16295</v>
      </c>
      <c r="F3445" t="s">
        <v>9141</v>
      </c>
      <c r="G3445">
        <v>1369</v>
      </c>
      <c r="H3445" t="s">
        <v>16296</v>
      </c>
      <c r="I3445" t="s">
        <v>16297</v>
      </c>
      <c r="J3445" t="s">
        <v>82</v>
      </c>
      <c r="K3445" t="s">
        <v>5183</v>
      </c>
      <c r="L3445" t="s">
        <v>8</v>
      </c>
      <c r="M3445" t="s">
        <v>8</v>
      </c>
      <c r="N3445" t="s">
        <v>8</v>
      </c>
      <c r="O3445" t="s">
        <v>308</v>
      </c>
      <c r="P3445" t="s">
        <v>5167</v>
      </c>
      <c r="Q3445" t="s">
        <v>2321</v>
      </c>
      <c r="R3445" t="s">
        <v>2322</v>
      </c>
      <c r="S3445" t="s">
        <v>438</v>
      </c>
      <c r="T3445" t="s">
        <v>439</v>
      </c>
      <c r="U3445" t="s">
        <v>440</v>
      </c>
      <c r="V3445" t="s">
        <v>479</v>
      </c>
      <c r="W3445" t="s">
        <v>137</v>
      </c>
      <c r="X3445">
        <v>1369</v>
      </c>
      <c r="Y3445">
        <v>1369</v>
      </c>
      <c r="Z3445" t="s">
        <v>93</v>
      </c>
      <c r="AA3445">
        <v>0.35875112599999998</v>
      </c>
      <c r="AB3445">
        <v>0.64124887399999997</v>
      </c>
      <c r="AC3445" t="s">
        <v>9</v>
      </c>
      <c r="AD3445" t="s">
        <v>9</v>
      </c>
      <c r="AE3445" s="4" t="str">
        <f>IF(OR(AB3445&lt;0.2,AB3445&gt;0.75),"Include","NotInclude")</f>
        <v>NotInclude</v>
      </c>
      <c r="AF3445">
        <v>7</v>
      </c>
      <c r="AG3445">
        <v>0</v>
      </c>
      <c r="AH3445">
        <v>0</v>
      </c>
      <c r="AI3445">
        <v>0</v>
      </c>
      <c r="AJ3445" t="s">
        <v>16298</v>
      </c>
      <c r="AK3445" t="s">
        <v>95</v>
      </c>
      <c r="AL3445" t="s">
        <v>16299</v>
      </c>
      <c r="AM3445">
        <v>1369</v>
      </c>
      <c r="AN3445" t="s">
        <v>768</v>
      </c>
      <c r="AO3445">
        <v>1</v>
      </c>
      <c r="AP3445">
        <v>919491</v>
      </c>
      <c r="AQ3445">
        <v>919491</v>
      </c>
      <c r="AR3445" t="s">
        <v>16300</v>
      </c>
      <c r="AS3445">
        <v>0.93</v>
      </c>
      <c r="AT3445" t="s">
        <v>16301</v>
      </c>
      <c r="AU3445" t="s">
        <v>100</v>
      </c>
      <c r="AV3445" t="s">
        <v>19</v>
      </c>
      <c r="AW3445" t="s">
        <v>20</v>
      </c>
      <c r="AX3445" t="s">
        <v>339</v>
      </c>
      <c r="AY3445" t="s">
        <v>551</v>
      </c>
      <c r="AZ3445" t="s">
        <v>552</v>
      </c>
      <c r="BA3445" t="s">
        <v>8</v>
      </c>
    </row>
    <row r="3446" spans="1:53" ht="17" x14ac:dyDescent="0.2">
      <c r="A3446" t="s">
        <v>17552</v>
      </c>
      <c r="B3446">
        <v>886</v>
      </c>
      <c r="C3446">
        <v>3</v>
      </c>
      <c r="D3446" t="s">
        <v>79</v>
      </c>
      <c r="E3446" t="s">
        <v>9141</v>
      </c>
      <c r="F3446" t="s">
        <v>79</v>
      </c>
      <c r="G3446">
        <v>2814</v>
      </c>
      <c r="H3446" t="s">
        <v>9142</v>
      </c>
      <c r="I3446" t="s">
        <v>8</v>
      </c>
      <c r="J3446" t="s">
        <v>82</v>
      </c>
      <c r="K3446" t="s">
        <v>885</v>
      </c>
      <c r="L3446" t="s">
        <v>8</v>
      </c>
      <c r="M3446" t="s">
        <v>8</v>
      </c>
      <c r="N3446" t="s">
        <v>8</v>
      </c>
      <c r="O3446" t="s">
        <v>131</v>
      </c>
      <c r="P3446" t="s">
        <v>2779</v>
      </c>
      <c r="Q3446" t="s">
        <v>1617</v>
      </c>
      <c r="R3446" t="s">
        <v>1618</v>
      </c>
      <c r="S3446" t="s">
        <v>369</v>
      </c>
      <c r="T3446" t="s">
        <v>89</v>
      </c>
      <c r="U3446" t="s">
        <v>90</v>
      </c>
      <c r="V3446" t="s">
        <v>119</v>
      </c>
      <c r="W3446" t="s">
        <v>92</v>
      </c>
      <c r="X3446">
        <v>2814</v>
      </c>
      <c r="Y3446">
        <v>2814</v>
      </c>
      <c r="Z3446" t="s">
        <v>93</v>
      </c>
      <c r="AA3446">
        <v>0.81418587499999995</v>
      </c>
      <c r="AB3446">
        <v>0.185814125</v>
      </c>
      <c r="AC3446" t="s">
        <v>9</v>
      </c>
      <c r="AD3446" t="s">
        <v>9</v>
      </c>
      <c r="AE3446" s="4" t="str">
        <f>IF(OR(AB3446&lt;0.2,AB3446&gt;0.75),"Include","NotInclude")</f>
        <v>Include</v>
      </c>
      <c r="AF3446">
        <v>13</v>
      </c>
      <c r="AG3446">
        <v>0</v>
      </c>
      <c r="AH3446">
        <v>0</v>
      </c>
      <c r="AI3446">
        <v>0</v>
      </c>
      <c r="AJ3446" t="s">
        <v>9143</v>
      </c>
      <c r="AK3446" t="s">
        <v>95</v>
      </c>
      <c r="AL3446" t="s">
        <v>9144</v>
      </c>
      <c r="AM3446">
        <v>2814</v>
      </c>
      <c r="AN3446" t="s">
        <v>768</v>
      </c>
      <c r="AO3446">
        <v>0.8</v>
      </c>
      <c r="AP3446">
        <v>168219</v>
      </c>
      <c r="AQ3446" t="s">
        <v>8</v>
      </c>
      <c r="AR3446" t="s">
        <v>8</v>
      </c>
      <c r="AS3446" t="s">
        <v>8</v>
      </c>
      <c r="AT3446" t="s">
        <v>9145</v>
      </c>
      <c r="AU3446" t="s">
        <v>100</v>
      </c>
      <c r="AV3446" t="s">
        <v>19</v>
      </c>
      <c r="AW3446" t="s">
        <v>20</v>
      </c>
      <c r="AX3446" t="s">
        <v>339</v>
      </c>
      <c r="AY3446" t="s">
        <v>551</v>
      </c>
      <c r="AZ3446" t="s">
        <v>552</v>
      </c>
      <c r="BA3446" t="s">
        <v>8</v>
      </c>
    </row>
    <row r="3447" spans="1:53" ht="17" x14ac:dyDescent="0.2">
      <c r="A3447" t="s">
        <v>78</v>
      </c>
      <c r="B3447">
        <v>887</v>
      </c>
      <c r="C3447">
        <v>727</v>
      </c>
      <c r="D3447" t="s">
        <v>79</v>
      </c>
      <c r="E3447" t="s">
        <v>9155</v>
      </c>
      <c r="F3447" t="s">
        <v>79</v>
      </c>
      <c r="G3447">
        <v>1072</v>
      </c>
      <c r="H3447" t="s">
        <v>9156</v>
      </c>
      <c r="I3447" t="s">
        <v>8</v>
      </c>
      <c r="J3447" t="s">
        <v>82</v>
      </c>
      <c r="K3447" t="s">
        <v>9157</v>
      </c>
      <c r="L3447" t="s">
        <v>8</v>
      </c>
      <c r="M3447" t="s">
        <v>8</v>
      </c>
      <c r="N3447" t="s">
        <v>8</v>
      </c>
      <c r="O3447" t="s">
        <v>150</v>
      </c>
      <c r="P3447" t="s">
        <v>5415</v>
      </c>
      <c r="Q3447" t="s">
        <v>152</v>
      </c>
      <c r="R3447" t="s">
        <v>153</v>
      </c>
      <c r="S3447" t="s">
        <v>988</v>
      </c>
      <c r="T3447" t="s">
        <v>89</v>
      </c>
      <c r="U3447" t="s">
        <v>225</v>
      </c>
      <c r="V3447" t="s">
        <v>334</v>
      </c>
      <c r="W3447" t="s">
        <v>247</v>
      </c>
      <c r="X3447">
        <v>1072</v>
      </c>
      <c r="Y3447">
        <v>1072</v>
      </c>
      <c r="Z3447" t="s">
        <v>93</v>
      </c>
      <c r="AA3447">
        <v>0.14034485099999999</v>
      </c>
      <c r="AB3447">
        <v>0.85965514899999995</v>
      </c>
      <c r="AC3447" t="s">
        <v>7</v>
      </c>
      <c r="AD3447" t="s">
        <v>9</v>
      </c>
      <c r="AE3447" s="4" t="str">
        <f>IF(OR(AB3447&lt;0.2,AB3447&gt;0.75),"Include","NotInclude")</f>
        <v>Include</v>
      </c>
      <c r="AF3447">
        <v>18</v>
      </c>
      <c r="AG3447">
        <v>0</v>
      </c>
      <c r="AH3447">
        <v>0</v>
      </c>
      <c r="AI3447">
        <v>0</v>
      </c>
      <c r="AJ3447" t="s">
        <v>9158</v>
      </c>
      <c r="AK3447" t="s">
        <v>95</v>
      </c>
      <c r="AL3447" t="s">
        <v>9159</v>
      </c>
      <c r="AM3447">
        <v>1072</v>
      </c>
      <c r="AN3447" t="s">
        <v>184</v>
      </c>
      <c r="AO3447">
        <v>1</v>
      </c>
      <c r="AP3447">
        <v>1068470</v>
      </c>
      <c r="AQ3447">
        <v>1068470</v>
      </c>
      <c r="AR3447" t="s">
        <v>184</v>
      </c>
      <c r="AS3447">
        <v>1</v>
      </c>
      <c r="AT3447" t="s">
        <v>9160</v>
      </c>
      <c r="AU3447" t="s">
        <v>100</v>
      </c>
      <c r="AV3447" t="s">
        <v>14</v>
      </c>
      <c r="AW3447" t="s">
        <v>18</v>
      </c>
      <c r="AX3447" t="s">
        <v>124</v>
      </c>
      <c r="AY3447" t="s">
        <v>125</v>
      </c>
      <c r="AZ3447" t="s">
        <v>186</v>
      </c>
      <c r="BA3447" t="s">
        <v>8</v>
      </c>
    </row>
    <row r="3448" spans="1:53" ht="17" x14ac:dyDescent="0.2">
      <c r="A3448" t="s">
        <v>17552</v>
      </c>
      <c r="B3448">
        <v>887</v>
      </c>
      <c r="C3448">
        <v>1</v>
      </c>
      <c r="D3448" t="s">
        <v>79</v>
      </c>
      <c r="E3448" t="s">
        <v>9155</v>
      </c>
      <c r="F3448" t="s">
        <v>79</v>
      </c>
      <c r="G3448">
        <v>1072</v>
      </c>
      <c r="H3448" t="s">
        <v>9156</v>
      </c>
      <c r="I3448" t="s">
        <v>8</v>
      </c>
      <c r="J3448" t="s">
        <v>82</v>
      </c>
      <c r="K3448" t="s">
        <v>9157</v>
      </c>
      <c r="L3448" t="s">
        <v>8</v>
      </c>
      <c r="M3448" t="s">
        <v>8</v>
      </c>
      <c r="N3448" t="s">
        <v>8</v>
      </c>
      <c r="O3448" t="s">
        <v>150</v>
      </c>
      <c r="P3448" t="s">
        <v>5415</v>
      </c>
      <c r="Q3448" t="s">
        <v>152</v>
      </c>
      <c r="R3448" t="s">
        <v>153</v>
      </c>
      <c r="S3448" t="s">
        <v>988</v>
      </c>
      <c r="T3448" t="s">
        <v>89</v>
      </c>
      <c r="U3448" t="s">
        <v>225</v>
      </c>
      <c r="V3448" t="s">
        <v>334</v>
      </c>
      <c r="W3448" t="s">
        <v>247</v>
      </c>
      <c r="X3448">
        <v>1072</v>
      </c>
      <c r="Y3448">
        <v>1072</v>
      </c>
      <c r="Z3448" t="s">
        <v>93</v>
      </c>
      <c r="AA3448">
        <v>0.14034485099999999</v>
      </c>
      <c r="AB3448">
        <v>0.85965514899999995</v>
      </c>
      <c r="AC3448" t="s">
        <v>7</v>
      </c>
      <c r="AD3448" t="s">
        <v>9</v>
      </c>
      <c r="AE3448" s="4" t="str">
        <f>IF(OR(AB3448&lt;0.2,AB3448&gt;0.75),"Include","NotInclude")</f>
        <v>Include</v>
      </c>
      <c r="AF3448">
        <v>18</v>
      </c>
      <c r="AG3448">
        <v>0</v>
      </c>
      <c r="AH3448">
        <v>0</v>
      </c>
      <c r="AI3448">
        <v>0</v>
      </c>
      <c r="AJ3448" t="s">
        <v>9158</v>
      </c>
      <c r="AK3448" t="s">
        <v>95</v>
      </c>
      <c r="AL3448" t="s">
        <v>9159</v>
      </c>
      <c r="AM3448">
        <v>1072</v>
      </c>
      <c r="AN3448" t="s">
        <v>184</v>
      </c>
      <c r="AO3448">
        <v>1</v>
      </c>
      <c r="AP3448">
        <v>1068470</v>
      </c>
      <c r="AQ3448">
        <v>1068470</v>
      </c>
      <c r="AR3448" t="s">
        <v>184</v>
      </c>
      <c r="AS3448">
        <v>1</v>
      </c>
      <c r="AT3448" t="s">
        <v>9160</v>
      </c>
      <c r="AU3448" t="s">
        <v>100</v>
      </c>
      <c r="AV3448" t="s">
        <v>14</v>
      </c>
      <c r="AW3448" t="s">
        <v>18</v>
      </c>
      <c r="AX3448" t="s">
        <v>124</v>
      </c>
      <c r="AY3448" t="s">
        <v>125</v>
      </c>
      <c r="AZ3448" t="s">
        <v>186</v>
      </c>
      <c r="BA3448" t="s">
        <v>8</v>
      </c>
    </row>
    <row r="3449" spans="1:53" ht="17" x14ac:dyDescent="0.2">
      <c r="A3449" t="s">
        <v>78</v>
      </c>
      <c r="B3449">
        <v>888</v>
      </c>
      <c r="C3449">
        <v>727</v>
      </c>
      <c r="D3449" t="s">
        <v>79</v>
      </c>
      <c r="E3449" t="s">
        <v>5369</v>
      </c>
      <c r="F3449" t="s">
        <v>79</v>
      </c>
      <c r="G3449">
        <v>1084</v>
      </c>
      <c r="H3449" t="s">
        <v>5370</v>
      </c>
      <c r="I3449" t="s">
        <v>8</v>
      </c>
      <c r="J3449" t="s">
        <v>82</v>
      </c>
      <c r="K3449" t="s">
        <v>5371</v>
      </c>
      <c r="L3449" t="s">
        <v>8</v>
      </c>
      <c r="M3449" t="s">
        <v>8</v>
      </c>
      <c r="N3449" t="s">
        <v>8</v>
      </c>
      <c r="O3449" t="s">
        <v>150</v>
      </c>
      <c r="P3449" t="s">
        <v>5372</v>
      </c>
      <c r="Q3449" t="s">
        <v>152</v>
      </c>
      <c r="R3449" t="s">
        <v>153</v>
      </c>
      <c r="S3449" t="s">
        <v>988</v>
      </c>
      <c r="T3449" t="s">
        <v>89</v>
      </c>
      <c r="U3449" t="s">
        <v>225</v>
      </c>
      <c r="V3449" t="s">
        <v>334</v>
      </c>
      <c r="W3449" t="s">
        <v>247</v>
      </c>
      <c r="X3449">
        <v>1084</v>
      </c>
      <c r="Y3449">
        <v>1084</v>
      </c>
      <c r="Z3449" t="s">
        <v>93</v>
      </c>
      <c r="AA3449">
        <v>0.17950127099999999</v>
      </c>
      <c r="AB3449">
        <v>0.82049872899999998</v>
      </c>
      <c r="AC3449" t="s">
        <v>7</v>
      </c>
      <c r="AD3449" t="s">
        <v>9</v>
      </c>
      <c r="AE3449" s="4" t="str">
        <f>IF(OR(AB3449&lt;0.2,AB3449&gt;0.75),"Include","NotInclude")</f>
        <v>Include</v>
      </c>
      <c r="AF3449">
        <v>18</v>
      </c>
      <c r="AG3449">
        <v>0</v>
      </c>
      <c r="AH3449">
        <v>0</v>
      </c>
      <c r="AI3449">
        <v>0</v>
      </c>
      <c r="AJ3449" t="s">
        <v>5373</v>
      </c>
      <c r="AK3449" t="s">
        <v>95</v>
      </c>
      <c r="AL3449" t="s">
        <v>5374</v>
      </c>
      <c r="AM3449">
        <v>1084</v>
      </c>
      <c r="AN3449" t="s">
        <v>458</v>
      </c>
      <c r="AO3449">
        <v>1</v>
      </c>
      <c r="AP3449">
        <v>1146125</v>
      </c>
      <c r="AQ3449">
        <v>1146125</v>
      </c>
      <c r="AR3449" t="s">
        <v>458</v>
      </c>
      <c r="AS3449">
        <v>1</v>
      </c>
      <c r="AT3449" t="s">
        <v>5375</v>
      </c>
      <c r="AU3449" t="s">
        <v>100</v>
      </c>
      <c r="AV3449" t="s">
        <v>13</v>
      </c>
      <c r="AW3449" t="s">
        <v>13</v>
      </c>
      <c r="AX3449" t="s">
        <v>353</v>
      </c>
      <c r="AY3449" t="s">
        <v>411</v>
      </c>
      <c r="AZ3449" t="s">
        <v>460</v>
      </c>
      <c r="BA3449" t="s">
        <v>8</v>
      </c>
    </row>
    <row r="3450" spans="1:53" ht="17" x14ac:dyDescent="0.2">
      <c r="A3450" t="s">
        <v>17552</v>
      </c>
      <c r="B3450">
        <v>888</v>
      </c>
      <c r="C3450">
        <v>1</v>
      </c>
      <c r="D3450" t="s">
        <v>79</v>
      </c>
      <c r="E3450" t="s">
        <v>5369</v>
      </c>
      <c r="F3450" t="s">
        <v>79</v>
      </c>
      <c r="G3450">
        <v>1084</v>
      </c>
      <c r="H3450" t="s">
        <v>5370</v>
      </c>
      <c r="I3450" t="s">
        <v>8</v>
      </c>
      <c r="J3450" t="s">
        <v>82</v>
      </c>
      <c r="K3450" t="s">
        <v>5371</v>
      </c>
      <c r="L3450" t="s">
        <v>8</v>
      </c>
      <c r="M3450" t="s">
        <v>8</v>
      </c>
      <c r="N3450" t="s">
        <v>8</v>
      </c>
      <c r="O3450" t="s">
        <v>150</v>
      </c>
      <c r="P3450" t="s">
        <v>5372</v>
      </c>
      <c r="Q3450" t="s">
        <v>152</v>
      </c>
      <c r="R3450" t="s">
        <v>153</v>
      </c>
      <c r="S3450" t="s">
        <v>988</v>
      </c>
      <c r="T3450" t="s">
        <v>89</v>
      </c>
      <c r="U3450" t="s">
        <v>225</v>
      </c>
      <c r="V3450" t="s">
        <v>334</v>
      </c>
      <c r="W3450" t="s">
        <v>247</v>
      </c>
      <c r="X3450">
        <v>1084</v>
      </c>
      <c r="Y3450">
        <v>1084</v>
      </c>
      <c r="Z3450" t="s">
        <v>93</v>
      </c>
      <c r="AA3450">
        <v>0.17950127099999999</v>
      </c>
      <c r="AB3450">
        <v>0.82049872899999998</v>
      </c>
      <c r="AC3450" t="s">
        <v>7</v>
      </c>
      <c r="AD3450" t="s">
        <v>9</v>
      </c>
      <c r="AE3450" s="4" t="str">
        <f>IF(OR(AB3450&lt;0.2,AB3450&gt;0.75),"Include","NotInclude")</f>
        <v>Include</v>
      </c>
      <c r="AF3450">
        <v>18</v>
      </c>
      <c r="AG3450">
        <v>0</v>
      </c>
      <c r="AH3450">
        <v>0</v>
      </c>
      <c r="AI3450">
        <v>0</v>
      </c>
      <c r="AJ3450" t="s">
        <v>5373</v>
      </c>
      <c r="AK3450" t="s">
        <v>95</v>
      </c>
      <c r="AL3450" t="s">
        <v>5374</v>
      </c>
      <c r="AM3450">
        <v>1084</v>
      </c>
      <c r="AN3450" t="s">
        <v>458</v>
      </c>
      <c r="AO3450">
        <v>1</v>
      </c>
      <c r="AP3450">
        <v>1146125</v>
      </c>
      <c r="AQ3450">
        <v>1146125</v>
      </c>
      <c r="AR3450" t="s">
        <v>458</v>
      </c>
      <c r="AS3450">
        <v>1</v>
      </c>
      <c r="AT3450" t="s">
        <v>5375</v>
      </c>
      <c r="AU3450" t="s">
        <v>100</v>
      </c>
      <c r="AV3450" t="s">
        <v>13</v>
      </c>
      <c r="AW3450" t="s">
        <v>13</v>
      </c>
      <c r="AX3450" t="s">
        <v>353</v>
      </c>
      <c r="AY3450" t="s">
        <v>411</v>
      </c>
      <c r="AZ3450" t="s">
        <v>460</v>
      </c>
      <c r="BA3450" t="s">
        <v>8</v>
      </c>
    </row>
    <row r="3451" spans="1:53" ht="17" x14ac:dyDescent="0.2">
      <c r="A3451" t="s">
        <v>78</v>
      </c>
      <c r="B3451">
        <v>889</v>
      </c>
      <c r="C3451">
        <v>727</v>
      </c>
      <c r="D3451" t="s">
        <v>79</v>
      </c>
      <c r="E3451" t="s">
        <v>9161</v>
      </c>
      <c r="F3451" t="s">
        <v>79</v>
      </c>
      <c r="G3451">
        <v>2339</v>
      </c>
      <c r="H3451" t="s">
        <v>9162</v>
      </c>
      <c r="I3451" t="s">
        <v>8</v>
      </c>
      <c r="J3451" t="s">
        <v>82</v>
      </c>
      <c r="K3451" t="s">
        <v>233</v>
      </c>
      <c r="L3451" t="s">
        <v>8</v>
      </c>
      <c r="M3451" t="s">
        <v>8</v>
      </c>
      <c r="N3451" t="s">
        <v>8</v>
      </c>
      <c r="O3451" t="s">
        <v>84</v>
      </c>
      <c r="P3451" t="s">
        <v>246</v>
      </c>
      <c r="Q3451" t="s">
        <v>86</v>
      </c>
      <c r="R3451" t="s">
        <v>87</v>
      </c>
      <c r="S3451" t="s">
        <v>88</v>
      </c>
      <c r="T3451" t="s">
        <v>89</v>
      </c>
      <c r="U3451" t="s">
        <v>90</v>
      </c>
      <c r="V3451" t="s">
        <v>119</v>
      </c>
      <c r="W3451" t="s">
        <v>247</v>
      </c>
      <c r="X3451">
        <v>2339</v>
      </c>
      <c r="Y3451">
        <v>2339</v>
      </c>
      <c r="Z3451" t="s">
        <v>93</v>
      </c>
      <c r="AA3451">
        <v>9.9151680000000006E-2</v>
      </c>
      <c r="AB3451">
        <v>0.90084832000000004</v>
      </c>
      <c r="AC3451" t="s">
        <v>7</v>
      </c>
      <c r="AD3451" t="s">
        <v>7</v>
      </c>
      <c r="AE3451" s="4" t="str">
        <f>IF(OR(AB3451&lt;0.2,AB3451&gt;0.75),"Include","NotInclude")</f>
        <v>Include</v>
      </c>
      <c r="AF3451">
        <v>11</v>
      </c>
      <c r="AG3451">
        <v>0</v>
      </c>
      <c r="AH3451">
        <v>0</v>
      </c>
      <c r="AI3451">
        <v>0</v>
      </c>
      <c r="AJ3451" t="s">
        <v>9163</v>
      </c>
      <c r="AK3451" t="s">
        <v>95</v>
      </c>
      <c r="AL3451" t="s">
        <v>9164</v>
      </c>
      <c r="AM3451">
        <v>2339</v>
      </c>
      <c r="AN3451" t="s">
        <v>122</v>
      </c>
      <c r="AO3451">
        <v>1</v>
      </c>
      <c r="AP3451">
        <v>280968</v>
      </c>
      <c r="AQ3451">
        <v>280968</v>
      </c>
      <c r="AR3451" t="s">
        <v>122</v>
      </c>
      <c r="AS3451">
        <v>1</v>
      </c>
      <c r="AT3451" t="s">
        <v>9165</v>
      </c>
      <c r="AU3451" t="s">
        <v>100</v>
      </c>
      <c r="AV3451" t="s">
        <v>14</v>
      </c>
      <c r="AW3451" t="s">
        <v>18</v>
      </c>
      <c r="AX3451" t="s">
        <v>124</v>
      </c>
      <c r="AY3451" t="s">
        <v>125</v>
      </c>
      <c r="AZ3451" t="s">
        <v>126</v>
      </c>
      <c r="BA3451" t="s">
        <v>127</v>
      </c>
    </row>
    <row r="3452" spans="1:53" ht="17" x14ac:dyDescent="0.2">
      <c r="A3452" t="s">
        <v>252</v>
      </c>
      <c r="B3452">
        <v>889</v>
      </c>
      <c r="C3452">
        <v>496</v>
      </c>
      <c r="D3452">
        <v>100</v>
      </c>
      <c r="E3452" t="s">
        <v>16771</v>
      </c>
      <c r="F3452" t="s">
        <v>9161</v>
      </c>
      <c r="G3452">
        <v>3924</v>
      </c>
      <c r="H3452" t="s">
        <v>16772</v>
      </c>
      <c r="I3452" t="s">
        <v>8</v>
      </c>
      <c r="J3452" t="s">
        <v>82</v>
      </c>
      <c r="K3452" t="s">
        <v>1607</v>
      </c>
      <c r="L3452" t="s">
        <v>8</v>
      </c>
      <c r="M3452" t="s">
        <v>8</v>
      </c>
      <c r="N3452" t="s">
        <v>8</v>
      </c>
      <c r="O3452" t="s">
        <v>344</v>
      </c>
      <c r="P3452" t="s">
        <v>5986</v>
      </c>
      <c r="Q3452" t="s">
        <v>346</v>
      </c>
      <c r="R3452" t="s">
        <v>347</v>
      </c>
      <c r="S3452" t="s">
        <v>1183</v>
      </c>
      <c r="T3452" t="s">
        <v>439</v>
      </c>
      <c r="U3452" t="s">
        <v>8</v>
      </c>
      <c r="V3452" t="s">
        <v>8</v>
      </c>
      <c r="W3452" t="s">
        <v>8</v>
      </c>
      <c r="X3452">
        <v>3924</v>
      </c>
      <c r="Y3452">
        <v>0</v>
      </c>
      <c r="Z3452" t="s">
        <v>248</v>
      </c>
      <c r="AA3452">
        <v>0</v>
      </c>
      <c r="AB3452">
        <v>0</v>
      </c>
      <c r="AC3452" t="s">
        <v>8</v>
      </c>
      <c r="AD3452" t="s">
        <v>8</v>
      </c>
      <c r="AE3452" s="4" t="str">
        <f>IF(OR(AB3452&lt;0.2,AB3452&gt;0.75),"Include","NotInclude")</f>
        <v>Include</v>
      </c>
      <c r="AF3452">
        <v>0</v>
      </c>
      <c r="AG3452">
        <v>0</v>
      </c>
      <c r="AH3452">
        <v>0</v>
      </c>
      <c r="AI3452">
        <v>0</v>
      </c>
      <c r="AJ3452" t="s">
        <v>16773</v>
      </c>
      <c r="AK3452" t="s">
        <v>95</v>
      </c>
      <c r="AL3452" t="s">
        <v>16774</v>
      </c>
      <c r="AM3452">
        <v>3924</v>
      </c>
      <c r="AN3452" t="s">
        <v>122</v>
      </c>
      <c r="AO3452">
        <v>1</v>
      </c>
      <c r="AP3452">
        <v>891031</v>
      </c>
      <c r="AQ3452">
        <v>891031</v>
      </c>
      <c r="AR3452" t="s">
        <v>122</v>
      </c>
      <c r="AS3452">
        <v>1</v>
      </c>
      <c r="AT3452" t="s">
        <v>16775</v>
      </c>
      <c r="AU3452" t="s">
        <v>100</v>
      </c>
      <c r="AV3452" t="s">
        <v>14</v>
      </c>
      <c r="AW3452" t="s">
        <v>18</v>
      </c>
      <c r="AX3452" t="s">
        <v>124</v>
      </c>
      <c r="AY3452" t="s">
        <v>125</v>
      </c>
      <c r="AZ3452" t="s">
        <v>126</v>
      </c>
      <c r="BA3452" t="s">
        <v>127</v>
      </c>
    </row>
    <row r="3453" spans="1:53" ht="17" x14ac:dyDescent="0.2">
      <c r="A3453" t="s">
        <v>252</v>
      </c>
      <c r="B3453">
        <v>889</v>
      </c>
      <c r="C3453">
        <v>496</v>
      </c>
      <c r="D3453">
        <v>100</v>
      </c>
      <c r="E3453" t="s">
        <v>16776</v>
      </c>
      <c r="F3453" t="s">
        <v>9161</v>
      </c>
      <c r="G3453">
        <v>3927</v>
      </c>
      <c r="H3453" t="s">
        <v>16777</v>
      </c>
      <c r="I3453" t="s">
        <v>8</v>
      </c>
      <c r="J3453" t="s">
        <v>82</v>
      </c>
      <c r="K3453" t="s">
        <v>1607</v>
      </c>
      <c r="L3453" t="s">
        <v>8</v>
      </c>
      <c r="M3453" t="s">
        <v>8</v>
      </c>
      <c r="N3453" t="s">
        <v>8</v>
      </c>
      <c r="O3453" t="s">
        <v>131</v>
      </c>
      <c r="P3453" t="s">
        <v>6298</v>
      </c>
      <c r="Q3453" t="s">
        <v>1196</v>
      </c>
      <c r="R3453" t="s">
        <v>1197</v>
      </c>
      <c r="S3453" t="s">
        <v>1183</v>
      </c>
      <c r="T3453" t="s">
        <v>439</v>
      </c>
      <c r="U3453" t="s">
        <v>8</v>
      </c>
      <c r="V3453" t="s">
        <v>8</v>
      </c>
      <c r="W3453" t="s">
        <v>8</v>
      </c>
      <c r="X3453">
        <v>3927</v>
      </c>
      <c r="Y3453">
        <v>0</v>
      </c>
      <c r="Z3453" t="s">
        <v>248</v>
      </c>
      <c r="AA3453">
        <v>0</v>
      </c>
      <c r="AB3453">
        <v>0</v>
      </c>
      <c r="AC3453" t="s">
        <v>8</v>
      </c>
      <c r="AD3453" t="s">
        <v>8</v>
      </c>
      <c r="AE3453" s="4" t="str">
        <f>IF(OR(AB3453&lt;0.2,AB3453&gt;0.75),"Include","NotInclude")</f>
        <v>Include</v>
      </c>
      <c r="AF3453">
        <v>0</v>
      </c>
      <c r="AG3453">
        <v>0</v>
      </c>
      <c r="AH3453">
        <v>0</v>
      </c>
      <c r="AI3453">
        <v>0</v>
      </c>
      <c r="AJ3453" t="s">
        <v>16778</v>
      </c>
      <c r="AK3453" t="s">
        <v>95</v>
      </c>
      <c r="AL3453" t="s">
        <v>16779</v>
      </c>
      <c r="AM3453">
        <v>3927</v>
      </c>
      <c r="AN3453" t="s">
        <v>122</v>
      </c>
      <c r="AO3453">
        <v>1</v>
      </c>
      <c r="AP3453">
        <v>891031</v>
      </c>
      <c r="AQ3453">
        <v>891031</v>
      </c>
      <c r="AR3453" t="s">
        <v>122</v>
      </c>
      <c r="AS3453">
        <v>1</v>
      </c>
      <c r="AT3453" t="s">
        <v>16775</v>
      </c>
      <c r="AU3453" t="s">
        <v>100</v>
      </c>
      <c r="AV3453" t="s">
        <v>14</v>
      </c>
      <c r="AW3453" t="s">
        <v>18</v>
      </c>
      <c r="AX3453" t="s">
        <v>124</v>
      </c>
      <c r="AY3453" t="s">
        <v>125</v>
      </c>
      <c r="AZ3453" t="s">
        <v>126</v>
      </c>
      <c r="BA3453" t="s">
        <v>127</v>
      </c>
    </row>
    <row r="3454" spans="1:53" ht="17" x14ac:dyDescent="0.2">
      <c r="A3454" t="s">
        <v>252</v>
      </c>
      <c r="B3454">
        <v>889</v>
      </c>
      <c r="C3454">
        <v>496</v>
      </c>
      <c r="D3454">
        <v>100</v>
      </c>
      <c r="E3454" t="s">
        <v>16792</v>
      </c>
      <c r="F3454" t="s">
        <v>9161</v>
      </c>
      <c r="G3454">
        <v>3952</v>
      </c>
      <c r="H3454" t="s">
        <v>16793</v>
      </c>
      <c r="I3454" t="s">
        <v>8</v>
      </c>
      <c r="J3454" t="s">
        <v>82</v>
      </c>
      <c r="K3454" t="s">
        <v>8</v>
      </c>
      <c r="L3454" t="s">
        <v>8</v>
      </c>
      <c r="M3454" t="s">
        <v>8</v>
      </c>
      <c r="N3454" t="s">
        <v>8</v>
      </c>
      <c r="O3454" t="s">
        <v>163</v>
      </c>
      <c r="P3454" t="s">
        <v>6484</v>
      </c>
      <c r="Q3454" t="s">
        <v>827</v>
      </c>
      <c r="R3454" t="s">
        <v>828</v>
      </c>
      <c r="S3454" t="s">
        <v>1183</v>
      </c>
      <c r="T3454" t="s">
        <v>439</v>
      </c>
      <c r="U3454" t="s">
        <v>8</v>
      </c>
      <c r="V3454" t="s">
        <v>8</v>
      </c>
      <c r="W3454" t="s">
        <v>8</v>
      </c>
      <c r="X3454">
        <v>3952</v>
      </c>
      <c r="Y3454">
        <v>0</v>
      </c>
      <c r="Z3454" t="s">
        <v>248</v>
      </c>
      <c r="AA3454">
        <v>0</v>
      </c>
      <c r="AB3454">
        <v>0</v>
      </c>
      <c r="AC3454" t="s">
        <v>8</v>
      </c>
      <c r="AD3454" t="s">
        <v>8</v>
      </c>
      <c r="AE3454" s="4" t="str">
        <f>IF(OR(AB3454&lt;0.2,AB3454&gt;0.75),"Include","NotInclude")</f>
        <v>Include</v>
      </c>
      <c r="AF3454">
        <v>0</v>
      </c>
      <c r="AG3454">
        <v>0</v>
      </c>
      <c r="AH3454">
        <v>0</v>
      </c>
      <c r="AI3454">
        <v>0</v>
      </c>
      <c r="AJ3454" t="s">
        <v>16794</v>
      </c>
      <c r="AK3454" t="s">
        <v>95</v>
      </c>
      <c r="AL3454" t="s">
        <v>16795</v>
      </c>
      <c r="AM3454">
        <v>3952</v>
      </c>
      <c r="AN3454" t="s">
        <v>122</v>
      </c>
      <c r="AO3454">
        <v>1</v>
      </c>
      <c r="AP3454">
        <v>891031</v>
      </c>
      <c r="AQ3454">
        <v>891031</v>
      </c>
      <c r="AR3454" t="s">
        <v>122</v>
      </c>
      <c r="AS3454">
        <v>1</v>
      </c>
      <c r="AT3454" t="s">
        <v>16775</v>
      </c>
      <c r="AU3454" t="s">
        <v>100</v>
      </c>
      <c r="AV3454" t="s">
        <v>14</v>
      </c>
      <c r="AW3454" t="s">
        <v>18</v>
      </c>
      <c r="AX3454" t="s">
        <v>124</v>
      </c>
      <c r="AY3454" t="s">
        <v>125</v>
      </c>
      <c r="AZ3454" t="s">
        <v>126</v>
      </c>
      <c r="BA3454" t="s">
        <v>127</v>
      </c>
    </row>
    <row r="3455" spans="1:53" ht="17" x14ac:dyDescent="0.2">
      <c r="A3455" t="s">
        <v>252</v>
      </c>
      <c r="B3455">
        <v>889</v>
      </c>
      <c r="C3455">
        <v>496</v>
      </c>
      <c r="D3455">
        <v>100</v>
      </c>
      <c r="E3455" t="s">
        <v>16796</v>
      </c>
      <c r="F3455" t="s">
        <v>9161</v>
      </c>
      <c r="G3455">
        <v>3981</v>
      </c>
      <c r="H3455" t="s">
        <v>16797</v>
      </c>
      <c r="I3455" t="s">
        <v>8</v>
      </c>
      <c r="J3455" t="s">
        <v>82</v>
      </c>
      <c r="K3455" t="s">
        <v>8</v>
      </c>
      <c r="L3455" t="s">
        <v>8</v>
      </c>
      <c r="M3455" t="s">
        <v>8</v>
      </c>
      <c r="N3455" t="s">
        <v>8</v>
      </c>
      <c r="O3455" t="s">
        <v>131</v>
      </c>
      <c r="P3455" t="s">
        <v>16798</v>
      </c>
      <c r="Q3455" t="s">
        <v>1196</v>
      </c>
      <c r="R3455" t="s">
        <v>1197</v>
      </c>
      <c r="S3455" t="s">
        <v>1183</v>
      </c>
      <c r="T3455" t="s">
        <v>439</v>
      </c>
      <c r="U3455" t="s">
        <v>8</v>
      </c>
      <c r="V3455" t="s">
        <v>8</v>
      </c>
      <c r="W3455" t="s">
        <v>8</v>
      </c>
      <c r="X3455">
        <v>3981</v>
      </c>
      <c r="Y3455">
        <v>0</v>
      </c>
      <c r="Z3455" t="s">
        <v>248</v>
      </c>
      <c r="AA3455">
        <v>0</v>
      </c>
      <c r="AB3455">
        <v>0</v>
      </c>
      <c r="AC3455" t="s">
        <v>8</v>
      </c>
      <c r="AD3455" t="s">
        <v>8</v>
      </c>
      <c r="AE3455" s="4" t="str">
        <f>IF(OR(AB3455&lt;0.2,AB3455&gt;0.75),"Include","NotInclude")</f>
        <v>Include</v>
      </c>
      <c r="AF3455">
        <v>0</v>
      </c>
      <c r="AG3455">
        <v>0</v>
      </c>
      <c r="AH3455">
        <v>0</v>
      </c>
      <c r="AI3455">
        <v>0</v>
      </c>
      <c r="AJ3455" t="s">
        <v>16799</v>
      </c>
      <c r="AK3455" t="s">
        <v>95</v>
      </c>
      <c r="AL3455" t="s">
        <v>16800</v>
      </c>
      <c r="AM3455">
        <v>3981</v>
      </c>
      <c r="AN3455" t="s">
        <v>122</v>
      </c>
      <c r="AO3455">
        <v>1</v>
      </c>
      <c r="AP3455">
        <v>891031</v>
      </c>
      <c r="AQ3455">
        <v>891031</v>
      </c>
      <c r="AR3455" t="s">
        <v>122</v>
      </c>
      <c r="AS3455">
        <v>1</v>
      </c>
      <c r="AT3455" t="s">
        <v>16775</v>
      </c>
      <c r="AU3455" t="s">
        <v>100</v>
      </c>
      <c r="AV3455" t="s">
        <v>14</v>
      </c>
      <c r="AW3455" t="s">
        <v>18</v>
      </c>
      <c r="AX3455" t="s">
        <v>124</v>
      </c>
      <c r="AY3455" t="s">
        <v>125</v>
      </c>
      <c r="AZ3455" t="s">
        <v>126</v>
      </c>
      <c r="BA3455" t="s">
        <v>127</v>
      </c>
    </row>
    <row r="3456" spans="1:53" ht="17" x14ac:dyDescent="0.2">
      <c r="A3456" t="s">
        <v>17552</v>
      </c>
      <c r="B3456">
        <v>889</v>
      </c>
      <c r="C3456">
        <v>5</v>
      </c>
      <c r="D3456" t="s">
        <v>79</v>
      </c>
      <c r="E3456" t="s">
        <v>9161</v>
      </c>
      <c r="F3456" t="s">
        <v>79</v>
      </c>
      <c r="G3456">
        <v>2339</v>
      </c>
      <c r="H3456" t="s">
        <v>9162</v>
      </c>
      <c r="I3456" t="s">
        <v>8</v>
      </c>
      <c r="J3456" t="s">
        <v>82</v>
      </c>
      <c r="K3456" t="s">
        <v>233</v>
      </c>
      <c r="L3456" t="s">
        <v>8</v>
      </c>
      <c r="M3456" t="s">
        <v>8</v>
      </c>
      <c r="N3456" t="s">
        <v>8</v>
      </c>
      <c r="O3456" t="s">
        <v>84</v>
      </c>
      <c r="P3456" t="s">
        <v>246</v>
      </c>
      <c r="Q3456" t="s">
        <v>86</v>
      </c>
      <c r="R3456" t="s">
        <v>87</v>
      </c>
      <c r="S3456" t="s">
        <v>88</v>
      </c>
      <c r="T3456" t="s">
        <v>89</v>
      </c>
      <c r="U3456" t="s">
        <v>90</v>
      </c>
      <c r="V3456" t="s">
        <v>119</v>
      </c>
      <c r="W3456" t="s">
        <v>247</v>
      </c>
      <c r="X3456">
        <v>2339</v>
      </c>
      <c r="Y3456">
        <v>2339</v>
      </c>
      <c r="Z3456" t="s">
        <v>93</v>
      </c>
      <c r="AA3456">
        <v>9.9151680000000006E-2</v>
      </c>
      <c r="AB3456">
        <v>0.90084832000000004</v>
      </c>
      <c r="AC3456" t="s">
        <v>7</v>
      </c>
      <c r="AD3456" t="s">
        <v>7</v>
      </c>
      <c r="AE3456" s="4" t="str">
        <f>IF(OR(AB3456&lt;0.2,AB3456&gt;0.75),"Include","NotInclude")</f>
        <v>Include</v>
      </c>
      <c r="AF3456">
        <v>11</v>
      </c>
      <c r="AG3456">
        <v>0</v>
      </c>
      <c r="AH3456">
        <v>0</v>
      </c>
      <c r="AI3456">
        <v>0</v>
      </c>
      <c r="AJ3456" t="s">
        <v>9163</v>
      </c>
      <c r="AK3456" t="s">
        <v>95</v>
      </c>
      <c r="AL3456" t="s">
        <v>9164</v>
      </c>
      <c r="AM3456">
        <v>2339</v>
      </c>
      <c r="AN3456" t="s">
        <v>122</v>
      </c>
      <c r="AO3456">
        <v>1</v>
      </c>
      <c r="AP3456">
        <v>280968</v>
      </c>
      <c r="AQ3456">
        <v>280968</v>
      </c>
      <c r="AR3456" t="s">
        <v>122</v>
      </c>
      <c r="AS3456">
        <v>1</v>
      </c>
      <c r="AT3456" t="s">
        <v>9165</v>
      </c>
      <c r="AU3456" t="s">
        <v>100</v>
      </c>
      <c r="AV3456" t="s">
        <v>14</v>
      </c>
      <c r="AW3456" t="s">
        <v>18</v>
      </c>
      <c r="AX3456" t="s">
        <v>124</v>
      </c>
      <c r="AY3456" t="s">
        <v>125</v>
      </c>
      <c r="AZ3456" t="s">
        <v>126</v>
      </c>
      <c r="BA3456" t="s">
        <v>127</v>
      </c>
    </row>
    <row r="3457" spans="1:53" ht="17" x14ac:dyDescent="0.2">
      <c r="A3457" t="s">
        <v>78</v>
      </c>
      <c r="B3457">
        <v>890</v>
      </c>
      <c r="C3457">
        <v>727</v>
      </c>
      <c r="D3457" t="s">
        <v>79</v>
      </c>
      <c r="E3457" t="s">
        <v>9172</v>
      </c>
      <c r="F3457" t="s">
        <v>79</v>
      </c>
      <c r="G3457">
        <v>284</v>
      </c>
      <c r="H3457" t="s">
        <v>9173</v>
      </c>
      <c r="I3457" t="s">
        <v>8</v>
      </c>
      <c r="J3457" t="s">
        <v>82</v>
      </c>
      <c r="K3457" t="s">
        <v>8</v>
      </c>
      <c r="L3457" t="s">
        <v>8</v>
      </c>
      <c r="M3457" t="s">
        <v>8</v>
      </c>
      <c r="N3457" t="s">
        <v>8</v>
      </c>
      <c r="O3457" t="s">
        <v>131</v>
      </c>
      <c r="P3457" t="s">
        <v>9174</v>
      </c>
      <c r="Q3457" t="s">
        <v>3654</v>
      </c>
      <c r="R3457" t="s">
        <v>3655</v>
      </c>
      <c r="S3457" t="s">
        <v>518</v>
      </c>
      <c r="T3457" t="s">
        <v>180</v>
      </c>
      <c r="U3457" t="s">
        <v>180</v>
      </c>
      <c r="V3457" t="s">
        <v>181</v>
      </c>
      <c r="W3457" t="s">
        <v>92</v>
      </c>
      <c r="X3457">
        <v>284</v>
      </c>
      <c r="Y3457">
        <v>284</v>
      </c>
      <c r="Z3457" t="s">
        <v>93</v>
      </c>
      <c r="AA3457" s="2">
        <v>-7.2681000000000004E-4</v>
      </c>
      <c r="AB3457">
        <v>1.00072681</v>
      </c>
      <c r="AC3457" t="s">
        <v>7</v>
      </c>
      <c r="AD3457" t="s">
        <v>7</v>
      </c>
      <c r="AE3457" s="4" t="str">
        <f>IF(OR(AB3457&lt;0.2,AB3457&gt;0.75),"Include","NotInclude")</f>
        <v>Include</v>
      </c>
      <c r="AF3457">
        <v>2</v>
      </c>
      <c r="AG3457">
        <v>0</v>
      </c>
      <c r="AH3457">
        <v>0</v>
      </c>
      <c r="AI3457">
        <v>0</v>
      </c>
      <c r="AJ3457" t="s">
        <v>9175</v>
      </c>
      <c r="AK3457" t="s">
        <v>95</v>
      </c>
      <c r="AL3457" t="s">
        <v>9176</v>
      </c>
      <c r="AM3457">
        <v>284</v>
      </c>
      <c r="AN3457" t="s">
        <v>1204</v>
      </c>
      <c r="AO3457">
        <v>0.51</v>
      </c>
      <c r="AP3457">
        <v>961783</v>
      </c>
      <c r="AQ3457">
        <v>961783</v>
      </c>
      <c r="AR3457" t="s">
        <v>1204</v>
      </c>
      <c r="AS3457">
        <v>0.98</v>
      </c>
      <c r="AT3457" t="s">
        <v>9177</v>
      </c>
      <c r="AU3457" t="s">
        <v>100</v>
      </c>
      <c r="AV3457" t="s">
        <v>21</v>
      </c>
      <c r="AW3457" t="s">
        <v>24</v>
      </c>
      <c r="AX3457" t="s">
        <v>956</v>
      </c>
      <c r="AY3457" t="s">
        <v>1206</v>
      </c>
      <c r="AZ3457" t="s">
        <v>1207</v>
      </c>
      <c r="BA3457" t="s">
        <v>8</v>
      </c>
    </row>
    <row r="3458" spans="1:53" ht="17" x14ac:dyDescent="0.2">
      <c r="A3458" t="s">
        <v>17552</v>
      </c>
      <c r="B3458">
        <v>890</v>
      </c>
      <c r="C3458">
        <v>1</v>
      </c>
      <c r="D3458" t="s">
        <v>79</v>
      </c>
      <c r="E3458" t="s">
        <v>9172</v>
      </c>
      <c r="F3458" t="s">
        <v>79</v>
      </c>
      <c r="G3458">
        <v>284</v>
      </c>
      <c r="H3458" t="s">
        <v>9173</v>
      </c>
      <c r="I3458" t="s">
        <v>8</v>
      </c>
      <c r="J3458" t="s">
        <v>82</v>
      </c>
      <c r="K3458" t="s">
        <v>8</v>
      </c>
      <c r="L3458" t="s">
        <v>8</v>
      </c>
      <c r="M3458" t="s">
        <v>8</v>
      </c>
      <c r="N3458" t="s">
        <v>8</v>
      </c>
      <c r="O3458" t="s">
        <v>131</v>
      </c>
      <c r="P3458" t="s">
        <v>9174</v>
      </c>
      <c r="Q3458" t="s">
        <v>3654</v>
      </c>
      <c r="R3458" t="s">
        <v>3655</v>
      </c>
      <c r="S3458" t="s">
        <v>518</v>
      </c>
      <c r="T3458" t="s">
        <v>180</v>
      </c>
      <c r="U3458" t="s">
        <v>180</v>
      </c>
      <c r="V3458" t="s">
        <v>181</v>
      </c>
      <c r="W3458" t="s">
        <v>92</v>
      </c>
      <c r="X3458">
        <v>284</v>
      </c>
      <c r="Y3458">
        <v>284</v>
      </c>
      <c r="Z3458" t="s">
        <v>93</v>
      </c>
      <c r="AA3458" s="2">
        <v>-7.2681000000000004E-4</v>
      </c>
      <c r="AB3458">
        <v>1.00072681</v>
      </c>
      <c r="AC3458" t="s">
        <v>7</v>
      </c>
      <c r="AD3458" t="s">
        <v>7</v>
      </c>
      <c r="AE3458" s="4" t="str">
        <f>IF(OR(AB3458&lt;0.2,AB3458&gt;0.75),"Include","NotInclude")</f>
        <v>Include</v>
      </c>
      <c r="AF3458">
        <v>2</v>
      </c>
      <c r="AG3458">
        <v>0</v>
      </c>
      <c r="AH3458">
        <v>0</v>
      </c>
      <c r="AI3458">
        <v>0</v>
      </c>
      <c r="AJ3458" t="s">
        <v>9175</v>
      </c>
      <c r="AK3458" t="s">
        <v>95</v>
      </c>
      <c r="AL3458" t="s">
        <v>9176</v>
      </c>
      <c r="AM3458">
        <v>284</v>
      </c>
      <c r="AN3458" t="s">
        <v>1204</v>
      </c>
      <c r="AO3458">
        <v>0.51</v>
      </c>
      <c r="AP3458">
        <v>961783</v>
      </c>
      <c r="AQ3458">
        <v>961783</v>
      </c>
      <c r="AR3458" t="s">
        <v>1204</v>
      </c>
      <c r="AS3458">
        <v>0.98</v>
      </c>
      <c r="AT3458" t="s">
        <v>9177</v>
      </c>
      <c r="AU3458" t="s">
        <v>100</v>
      </c>
      <c r="AV3458" t="s">
        <v>21</v>
      </c>
      <c r="AW3458" t="s">
        <v>24</v>
      </c>
      <c r="AX3458" t="s">
        <v>956</v>
      </c>
      <c r="AY3458" t="s">
        <v>1206</v>
      </c>
      <c r="AZ3458" t="s">
        <v>1207</v>
      </c>
      <c r="BA3458" t="s">
        <v>8</v>
      </c>
    </row>
    <row r="3459" spans="1:53" ht="17" x14ac:dyDescent="0.2">
      <c r="A3459" t="s">
        <v>78</v>
      </c>
      <c r="B3459">
        <v>891</v>
      </c>
      <c r="C3459">
        <v>727</v>
      </c>
      <c r="D3459" t="s">
        <v>79</v>
      </c>
      <c r="E3459" t="s">
        <v>9178</v>
      </c>
      <c r="F3459" t="s">
        <v>79</v>
      </c>
      <c r="G3459">
        <v>290</v>
      </c>
      <c r="H3459" t="s">
        <v>9179</v>
      </c>
      <c r="I3459" t="s">
        <v>8</v>
      </c>
      <c r="J3459" t="s">
        <v>82</v>
      </c>
      <c r="K3459" t="s">
        <v>8</v>
      </c>
      <c r="L3459" t="s">
        <v>8</v>
      </c>
      <c r="M3459" t="s">
        <v>8</v>
      </c>
      <c r="N3459" t="s">
        <v>8</v>
      </c>
      <c r="O3459" t="s">
        <v>131</v>
      </c>
      <c r="P3459" t="s">
        <v>4702</v>
      </c>
      <c r="Q3459" t="s">
        <v>516</v>
      </c>
      <c r="R3459" t="s">
        <v>517</v>
      </c>
      <c r="S3459" t="s">
        <v>518</v>
      </c>
      <c r="T3459" t="s">
        <v>180</v>
      </c>
      <c r="U3459" t="s">
        <v>180</v>
      </c>
      <c r="V3459" t="s">
        <v>119</v>
      </c>
      <c r="W3459" t="s">
        <v>247</v>
      </c>
      <c r="X3459">
        <v>290</v>
      </c>
      <c r="Y3459">
        <v>290</v>
      </c>
      <c r="Z3459" t="s">
        <v>93</v>
      </c>
      <c r="AA3459">
        <v>-4.5425639999999998E-3</v>
      </c>
      <c r="AB3459">
        <v>1.0045425640000001</v>
      </c>
      <c r="AC3459" t="s">
        <v>7</v>
      </c>
      <c r="AD3459" t="s">
        <v>7</v>
      </c>
      <c r="AE3459" s="4" t="str">
        <f>IF(OR(AB3459&lt;0.2,AB3459&gt;0.75),"Include","NotInclude")</f>
        <v>Include</v>
      </c>
      <c r="AF3459">
        <v>2</v>
      </c>
      <c r="AG3459">
        <v>0</v>
      </c>
      <c r="AH3459">
        <v>0</v>
      </c>
      <c r="AI3459">
        <v>0</v>
      </c>
      <c r="AJ3459" t="s">
        <v>9180</v>
      </c>
      <c r="AK3459" t="s">
        <v>95</v>
      </c>
      <c r="AL3459" t="s">
        <v>9181</v>
      </c>
      <c r="AM3459">
        <v>290</v>
      </c>
      <c r="AN3459" t="s">
        <v>1204</v>
      </c>
      <c r="AO3459">
        <v>0.5</v>
      </c>
      <c r="AP3459">
        <v>961783</v>
      </c>
      <c r="AQ3459">
        <v>961783</v>
      </c>
      <c r="AR3459" t="s">
        <v>1204</v>
      </c>
      <c r="AS3459">
        <v>0.98</v>
      </c>
      <c r="AT3459" t="s">
        <v>9182</v>
      </c>
      <c r="AU3459" t="s">
        <v>100</v>
      </c>
      <c r="AV3459" t="s">
        <v>21</v>
      </c>
      <c r="AW3459" t="s">
        <v>24</v>
      </c>
      <c r="AX3459" t="s">
        <v>956</v>
      </c>
      <c r="AY3459" t="s">
        <v>1206</v>
      </c>
      <c r="AZ3459" t="s">
        <v>1207</v>
      </c>
      <c r="BA3459" t="s">
        <v>8</v>
      </c>
    </row>
    <row r="3460" spans="1:53" ht="17" x14ac:dyDescent="0.2">
      <c r="A3460" t="s">
        <v>252</v>
      </c>
      <c r="B3460">
        <v>891</v>
      </c>
      <c r="C3460">
        <v>526</v>
      </c>
      <c r="D3460">
        <v>100</v>
      </c>
      <c r="E3460" t="s">
        <v>16370</v>
      </c>
      <c r="F3460" t="s">
        <v>9178</v>
      </c>
      <c r="G3460">
        <v>271</v>
      </c>
      <c r="H3460" t="s">
        <v>16371</v>
      </c>
      <c r="I3460" t="s">
        <v>8</v>
      </c>
      <c r="J3460" t="s">
        <v>82</v>
      </c>
      <c r="K3460" t="s">
        <v>8</v>
      </c>
      <c r="L3460" t="s">
        <v>8</v>
      </c>
      <c r="M3460" t="s">
        <v>8</v>
      </c>
      <c r="N3460" t="s">
        <v>8</v>
      </c>
      <c r="O3460" t="s">
        <v>131</v>
      </c>
      <c r="P3460" t="s">
        <v>7859</v>
      </c>
      <c r="Q3460" t="s">
        <v>516</v>
      </c>
      <c r="R3460" t="s">
        <v>517</v>
      </c>
      <c r="S3460" t="s">
        <v>518</v>
      </c>
      <c r="T3460" t="s">
        <v>180</v>
      </c>
      <c r="U3460" t="s">
        <v>180</v>
      </c>
      <c r="V3460" t="s">
        <v>8</v>
      </c>
      <c r="W3460" t="s">
        <v>247</v>
      </c>
      <c r="X3460">
        <v>271</v>
      </c>
      <c r="Y3460">
        <v>271</v>
      </c>
      <c r="Z3460" t="s">
        <v>93</v>
      </c>
      <c r="AA3460">
        <v>6.9046969999999996E-3</v>
      </c>
      <c r="AB3460">
        <v>0.99309530300000004</v>
      </c>
      <c r="AC3460" t="s">
        <v>7</v>
      </c>
      <c r="AD3460" t="s">
        <v>7</v>
      </c>
      <c r="AE3460" s="4" t="str">
        <f>IF(OR(AB3460&lt;0.2,AB3460&gt;0.75),"Include","NotInclude")</f>
        <v>Include</v>
      </c>
      <c r="AF3460">
        <v>2</v>
      </c>
      <c r="AG3460">
        <v>0</v>
      </c>
      <c r="AH3460">
        <v>0</v>
      </c>
      <c r="AI3460">
        <v>0</v>
      </c>
      <c r="AJ3460" t="s">
        <v>16372</v>
      </c>
      <c r="AK3460" t="s">
        <v>95</v>
      </c>
      <c r="AL3460" t="s">
        <v>16373</v>
      </c>
      <c r="AM3460">
        <v>271</v>
      </c>
      <c r="AN3460" t="s">
        <v>1204</v>
      </c>
      <c r="AO3460">
        <v>0.59</v>
      </c>
      <c r="AP3460">
        <v>398604</v>
      </c>
      <c r="AQ3460" t="s">
        <v>8</v>
      </c>
      <c r="AR3460" t="s">
        <v>8</v>
      </c>
      <c r="AS3460" t="s">
        <v>8</v>
      </c>
      <c r="AT3460" t="s">
        <v>16374</v>
      </c>
      <c r="AU3460" t="s">
        <v>100</v>
      </c>
      <c r="AV3460" t="s">
        <v>21</v>
      </c>
      <c r="AW3460" t="s">
        <v>24</v>
      </c>
      <c r="AX3460" t="s">
        <v>956</v>
      </c>
      <c r="AY3460" t="s">
        <v>1206</v>
      </c>
      <c r="AZ3460" t="s">
        <v>1207</v>
      </c>
      <c r="BA3460" t="s">
        <v>8</v>
      </c>
    </row>
    <row r="3461" spans="1:53" ht="17" x14ac:dyDescent="0.2">
      <c r="A3461" t="s">
        <v>252</v>
      </c>
      <c r="B3461">
        <v>891</v>
      </c>
      <c r="C3461">
        <v>337</v>
      </c>
      <c r="D3461">
        <v>100</v>
      </c>
      <c r="E3461" t="s">
        <v>17491</v>
      </c>
      <c r="F3461" t="s">
        <v>9178</v>
      </c>
      <c r="G3461">
        <v>42</v>
      </c>
      <c r="H3461" t="s">
        <v>17492</v>
      </c>
      <c r="I3461" t="s">
        <v>8</v>
      </c>
      <c r="J3461" t="s">
        <v>82</v>
      </c>
      <c r="K3461" t="s">
        <v>8</v>
      </c>
      <c r="L3461" t="s">
        <v>8</v>
      </c>
      <c r="M3461" t="s">
        <v>8</v>
      </c>
      <c r="N3461">
        <v>2013</v>
      </c>
      <c r="O3461" t="s">
        <v>131</v>
      </c>
      <c r="P3461" t="s">
        <v>6045</v>
      </c>
      <c r="Q3461" t="s">
        <v>1617</v>
      </c>
      <c r="R3461" t="s">
        <v>1618</v>
      </c>
      <c r="S3461" t="s">
        <v>117</v>
      </c>
      <c r="T3461" t="s">
        <v>117</v>
      </c>
      <c r="U3461" t="s">
        <v>118</v>
      </c>
      <c r="V3461" t="s">
        <v>8</v>
      </c>
      <c r="W3461" t="s">
        <v>247</v>
      </c>
      <c r="X3461">
        <v>42</v>
      </c>
      <c r="Y3461">
        <v>42</v>
      </c>
      <c r="Z3461" t="s">
        <v>93</v>
      </c>
      <c r="AA3461">
        <v>-4.195804E-3</v>
      </c>
      <c r="AB3461">
        <v>1.0041958040000001</v>
      </c>
      <c r="AC3461" t="s">
        <v>7</v>
      </c>
      <c r="AD3461" t="s">
        <v>7</v>
      </c>
      <c r="AE3461" s="4" t="str">
        <f>IF(OR(AB3461&lt;0.2,AB3461&gt;0.75),"Include","NotInclude")</f>
        <v>Include</v>
      </c>
      <c r="AF3461" t="s">
        <v>4084</v>
      </c>
      <c r="AG3461">
        <v>0</v>
      </c>
      <c r="AH3461">
        <v>0</v>
      </c>
      <c r="AI3461" t="s">
        <v>8</v>
      </c>
      <c r="AJ3461" t="s">
        <v>17493</v>
      </c>
      <c r="AK3461" t="s">
        <v>95</v>
      </c>
      <c r="AL3461" t="s">
        <v>17494</v>
      </c>
      <c r="AM3461">
        <v>42</v>
      </c>
      <c r="AN3461" t="s">
        <v>17495</v>
      </c>
      <c r="AO3461">
        <v>0.72</v>
      </c>
      <c r="AP3461">
        <v>1108886</v>
      </c>
      <c r="AQ3461" t="s">
        <v>8</v>
      </c>
      <c r="AR3461" t="s">
        <v>8</v>
      </c>
      <c r="AS3461" t="s">
        <v>8</v>
      </c>
      <c r="AT3461" t="s">
        <v>17496</v>
      </c>
      <c r="AU3461" t="s">
        <v>100</v>
      </c>
      <c r="AV3461" t="s">
        <v>21</v>
      </c>
      <c r="AW3461" t="s">
        <v>24</v>
      </c>
      <c r="AX3461" t="s">
        <v>956</v>
      </c>
      <c r="AY3461" t="s">
        <v>1206</v>
      </c>
      <c r="AZ3461" t="s">
        <v>1207</v>
      </c>
      <c r="BA3461" t="s">
        <v>17497</v>
      </c>
    </row>
    <row r="3462" spans="1:53" ht="17" x14ac:dyDescent="0.2">
      <c r="A3462" t="s">
        <v>17552</v>
      </c>
      <c r="B3462">
        <v>891</v>
      </c>
      <c r="C3462">
        <v>3</v>
      </c>
      <c r="D3462" t="s">
        <v>79</v>
      </c>
      <c r="E3462" t="s">
        <v>9178</v>
      </c>
      <c r="F3462" t="s">
        <v>79</v>
      </c>
      <c r="G3462">
        <v>290</v>
      </c>
      <c r="H3462" t="s">
        <v>9179</v>
      </c>
      <c r="I3462" t="s">
        <v>8</v>
      </c>
      <c r="J3462" t="s">
        <v>82</v>
      </c>
      <c r="K3462" t="s">
        <v>8</v>
      </c>
      <c r="L3462" t="s">
        <v>8</v>
      </c>
      <c r="M3462" t="s">
        <v>8</v>
      </c>
      <c r="N3462" t="s">
        <v>8</v>
      </c>
      <c r="O3462" t="s">
        <v>131</v>
      </c>
      <c r="P3462" t="s">
        <v>4702</v>
      </c>
      <c r="Q3462" t="s">
        <v>516</v>
      </c>
      <c r="R3462" t="s">
        <v>517</v>
      </c>
      <c r="S3462" t="s">
        <v>518</v>
      </c>
      <c r="T3462" t="s">
        <v>180</v>
      </c>
      <c r="U3462" t="s">
        <v>180</v>
      </c>
      <c r="V3462" t="s">
        <v>119</v>
      </c>
      <c r="W3462" t="s">
        <v>247</v>
      </c>
      <c r="X3462">
        <v>290</v>
      </c>
      <c r="Y3462">
        <v>290</v>
      </c>
      <c r="Z3462" t="s">
        <v>93</v>
      </c>
      <c r="AA3462">
        <v>-4.5425639999999998E-3</v>
      </c>
      <c r="AB3462">
        <v>1.0045425640000001</v>
      </c>
      <c r="AC3462" t="s">
        <v>7</v>
      </c>
      <c r="AD3462" t="s">
        <v>7</v>
      </c>
      <c r="AE3462" s="4" t="str">
        <f>IF(OR(AB3462&lt;0.2,AB3462&gt;0.75),"Include","NotInclude")</f>
        <v>Include</v>
      </c>
      <c r="AF3462">
        <v>2</v>
      </c>
      <c r="AG3462">
        <v>0</v>
      </c>
      <c r="AH3462">
        <v>0</v>
      </c>
      <c r="AI3462">
        <v>0</v>
      </c>
      <c r="AJ3462" t="s">
        <v>9180</v>
      </c>
      <c r="AK3462" t="s">
        <v>95</v>
      </c>
      <c r="AL3462" t="s">
        <v>9181</v>
      </c>
      <c r="AM3462">
        <v>290</v>
      </c>
      <c r="AN3462" t="s">
        <v>1204</v>
      </c>
      <c r="AO3462">
        <v>0.5</v>
      </c>
      <c r="AP3462">
        <v>961783</v>
      </c>
      <c r="AQ3462">
        <v>961783</v>
      </c>
      <c r="AR3462" t="s">
        <v>1204</v>
      </c>
      <c r="AS3462">
        <v>0.98</v>
      </c>
      <c r="AT3462" t="s">
        <v>9182</v>
      </c>
      <c r="AU3462" t="s">
        <v>100</v>
      </c>
      <c r="AV3462" t="s">
        <v>21</v>
      </c>
      <c r="AW3462" t="s">
        <v>24</v>
      </c>
      <c r="AX3462" t="s">
        <v>956</v>
      </c>
      <c r="AY3462" t="s">
        <v>1206</v>
      </c>
      <c r="AZ3462" t="s">
        <v>1207</v>
      </c>
      <c r="BA3462" t="s">
        <v>8</v>
      </c>
    </row>
    <row r="3463" spans="1:53" ht="17" x14ac:dyDescent="0.2">
      <c r="A3463" t="s">
        <v>78</v>
      </c>
      <c r="B3463">
        <v>892</v>
      </c>
      <c r="C3463">
        <v>727</v>
      </c>
      <c r="D3463" t="s">
        <v>79</v>
      </c>
      <c r="E3463" t="s">
        <v>9183</v>
      </c>
      <c r="F3463" t="s">
        <v>79</v>
      </c>
      <c r="G3463">
        <v>293</v>
      </c>
      <c r="H3463" t="s">
        <v>9184</v>
      </c>
      <c r="I3463" t="s">
        <v>8</v>
      </c>
      <c r="J3463" t="s">
        <v>82</v>
      </c>
      <c r="K3463" t="s">
        <v>8</v>
      </c>
      <c r="L3463" t="s">
        <v>8</v>
      </c>
      <c r="M3463" t="s">
        <v>8</v>
      </c>
      <c r="N3463" t="s">
        <v>8</v>
      </c>
      <c r="O3463" t="s">
        <v>344</v>
      </c>
      <c r="P3463" t="s">
        <v>4329</v>
      </c>
      <c r="Q3463" t="s">
        <v>346</v>
      </c>
      <c r="R3463" t="s">
        <v>347</v>
      </c>
      <c r="S3463" t="s">
        <v>275</v>
      </c>
      <c r="T3463" t="s">
        <v>275</v>
      </c>
      <c r="U3463" t="s">
        <v>180</v>
      </c>
      <c r="V3463" t="s">
        <v>181</v>
      </c>
      <c r="W3463" t="s">
        <v>92</v>
      </c>
      <c r="X3463">
        <v>293</v>
      </c>
      <c r="Y3463">
        <v>293</v>
      </c>
      <c r="Z3463" t="s">
        <v>93</v>
      </c>
      <c r="AA3463">
        <v>5.0513309999999999E-2</v>
      </c>
      <c r="AB3463">
        <v>0.94948668999999997</v>
      </c>
      <c r="AC3463" t="s">
        <v>7</v>
      </c>
      <c r="AD3463" t="s">
        <v>7</v>
      </c>
      <c r="AE3463" s="4" t="str">
        <f>IF(OR(AB3463&lt;0.2,AB3463&gt;0.75),"Include","NotInclude")</f>
        <v>Include</v>
      </c>
      <c r="AF3463">
        <v>2</v>
      </c>
      <c r="AG3463">
        <v>0</v>
      </c>
      <c r="AH3463">
        <v>0</v>
      </c>
      <c r="AI3463">
        <v>0</v>
      </c>
      <c r="AJ3463" t="s">
        <v>9185</v>
      </c>
      <c r="AK3463" t="s">
        <v>95</v>
      </c>
      <c r="AL3463" t="s">
        <v>9186</v>
      </c>
      <c r="AM3463">
        <v>293</v>
      </c>
      <c r="AN3463" t="s">
        <v>1204</v>
      </c>
      <c r="AO3463">
        <v>0.56999999999999995</v>
      </c>
      <c r="AP3463">
        <v>1120153</v>
      </c>
      <c r="AQ3463" t="s">
        <v>8</v>
      </c>
      <c r="AR3463" t="s">
        <v>8</v>
      </c>
      <c r="AS3463" t="s">
        <v>8</v>
      </c>
      <c r="AT3463" t="s">
        <v>9187</v>
      </c>
      <c r="AU3463" t="s">
        <v>100</v>
      </c>
      <c r="AV3463" t="s">
        <v>21</v>
      </c>
      <c r="AW3463" t="s">
        <v>24</v>
      </c>
      <c r="AX3463" t="s">
        <v>956</v>
      </c>
      <c r="AY3463" t="s">
        <v>1206</v>
      </c>
      <c r="AZ3463" t="s">
        <v>1207</v>
      </c>
      <c r="BA3463" t="s">
        <v>8</v>
      </c>
    </row>
    <row r="3464" spans="1:53" ht="17" x14ac:dyDescent="0.2">
      <c r="A3464" t="s">
        <v>17552</v>
      </c>
      <c r="B3464">
        <v>892</v>
      </c>
      <c r="C3464">
        <v>1</v>
      </c>
      <c r="D3464" t="s">
        <v>79</v>
      </c>
      <c r="E3464" t="s">
        <v>9183</v>
      </c>
      <c r="F3464" t="s">
        <v>79</v>
      </c>
      <c r="G3464">
        <v>293</v>
      </c>
      <c r="H3464" t="s">
        <v>9184</v>
      </c>
      <c r="I3464" t="s">
        <v>8</v>
      </c>
      <c r="J3464" t="s">
        <v>82</v>
      </c>
      <c r="K3464" t="s">
        <v>8</v>
      </c>
      <c r="L3464" t="s">
        <v>8</v>
      </c>
      <c r="M3464" t="s">
        <v>8</v>
      </c>
      <c r="N3464" t="s">
        <v>8</v>
      </c>
      <c r="O3464" t="s">
        <v>344</v>
      </c>
      <c r="P3464" t="s">
        <v>4329</v>
      </c>
      <c r="Q3464" t="s">
        <v>346</v>
      </c>
      <c r="R3464" t="s">
        <v>347</v>
      </c>
      <c r="S3464" t="s">
        <v>275</v>
      </c>
      <c r="T3464" t="s">
        <v>275</v>
      </c>
      <c r="U3464" t="s">
        <v>180</v>
      </c>
      <c r="V3464" t="s">
        <v>181</v>
      </c>
      <c r="W3464" t="s">
        <v>92</v>
      </c>
      <c r="X3464">
        <v>293</v>
      </c>
      <c r="Y3464">
        <v>293</v>
      </c>
      <c r="Z3464" t="s">
        <v>93</v>
      </c>
      <c r="AA3464">
        <v>5.0513309999999999E-2</v>
      </c>
      <c r="AB3464">
        <v>0.94948668999999997</v>
      </c>
      <c r="AC3464" t="s">
        <v>7</v>
      </c>
      <c r="AD3464" t="s">
        <v>7</v>
      </c>
      <c r="AE3464" s="4" t="str">
        <f>IF(OR(AB3464&lt;0.2,AB3464&gt;0.75),"Include","NotInclude")</f>
        <v>Include</v>
      </c>
      <c r="AF3464">
        <v>2</v>
      </c>
      <c r="AG3464">
        <v>0</v>
      </c>
      <c r="AH3464">
        <v>0</v>
      </c>
      <c r="AI3464">
        <v>0</v>
      </c>
      <c r="AJ3464" t="s">
        <v>9185</v>
      </c>
      <c r="AK3464" t="s">
        <v>95</v>
      </c>
      <c r="AL3464" t="s">
        <v>9186</v>
      </c>
      <c r="AM3464">
        <v>293</v>
      </c>
      <c r="AN3464" t="s">
        <v>1204</v>
      </c>
      <c r="AO3464">
        <v>0.56999999999999995</v>
      </c>
      <c r="AP3464">
        <v>1120153</v>
      </c>
      <c r="AQ3464" t="s">
        <v>8</v>
      </c>
      <c r="AR3464" t="s">
        <v>8</v>
      </c>
      <c r="AS3464" t="s">
        <v>8</v>
      </c>
      <c r="AT3464" t="s">
        <v>9187</v>
      </c>
      <c r="AU3464" t="s">
        <v>100</v>
      </c>
      <c r="AV3464" t="s">
        <v>21</v>
      </c>
      <c r="AW3464" t="s">
        <v>24</v>
      </c>
      <c r="AX3464" t="s">
        <v>956</v>
      </c>
      <c r="AY3464" t="s">
        <v>1206</v>
      </c>
      <c r="AZ3464" t="s">
        <v>1207</v>
      </c>
      <c r="BA3464" t="s">
        <v>8</v>
      </c>
    </row>
    <row r="3465" spans="1:53" ht="17" x14ac:dyDescent="0.2">
      <c r="A3465" t="s">
        <v>78</v>
      </c>
      <c r="B3465">
        <v>893</v>
      </c>
      <c r="C3465">
        <v>726</v>
      </c>
      <c r="D3465" t="s">
        <v>79</v>
      </c>
      <c r="E3465" t="s">
        <v>9188</v>
      </c>
      <c r="F3465" t="s">
        <v>79</v>
      </c>
      <c r="G3465">
        <v>1164</v>
      </c>
      <c r="H3465" t="s">
        <v>9189</v>
      </c>
      <c r="I3465" t="s">
        <v>8</v>
      </c>
      <c r="J3465" t="s">
        <v>82</v>
      </c>
      <c r="K3465" t="s">
        <v>5183</v>
      </c>
      <c r="L3465" t="s">
        <v>8</v>
      </c>
      <c r="M3465" t="s">
        <v>8</v>
      </c>
      <c r="N3465" t="s">
        <v>8</v>
      </c>
      <c r="O3465" t="s">
        <v>1531</v>
      </c>
      <c r="P3465" t="s">
        <v>9190</v>
      </c>
      <c r="Q3465" t="s">
        <v>8192</v>
      </c>
      <c r="R3465" t="s">
        <v>8193</v>
      </c>
      <c r="S3465" t="s">
        <v>369</v>
      </c>
      <c r="T3465" t="s">
        <v>89</v>
      </c>
      <c r="U3465" t="s">
        <v>90</v>
      </c>
      <c r="V3465" t="s">
        <v>8</v>
      </c>
      <c r="W3465" t="s">
        <v>137</v>
      </c>
      <c r="X3465">
        <v>1164</v>
      </c>
      <c r="Y3465">
        <v>1164</v>
      </c>
      <c r="Z3465" t="s">
        <v>93</v>
      </c>
      <c r="AA3465">
        <v>-2.3906025000000001E-2</v>
      </c>
      <c r="AB3465">
        <v>1.0239060250000001</v>
      </c>
      <c r="AC3465" t="s">
        <v>7</v>
      </c>
      <c r="AD3465" t="s">
        <v>7</v>
      </c>
      <c r="AE3465" s="4" t="str">
        <f>IF(OR(AB3465&lt;0.2,AB3465&gt;0.75),"Include","NotInclude")</f>
        <v>Include</v>
      </c>
      <c r="AF3465">
        <v>18</v>
      </c>
      <c r="AG3465">
        <v>0</v>
      </c>
      <c r="AH3465">
        <v>0</v>
      </c>
      <c r="AI3465">
        <v>0</v>
      </c>
      <c r="AJ3465" t="s">
        <v>9191</v>
      </c>
      <c r="AK3465" t="s">
        <v>95</v>
      </c>
      <c r="AL3465" t="s">
        <v>9192</v>
      </c>
      <c r="AM3465">
        <v>1164</v>
      </c>
      <c r="AN3465" t="s">
        <v>8</v>
      </c>
      <c r="AO3465" t="s">
        <v>8</v>
      </c>
      <c r="AP3465" t="s">
        <v>8</v>
      </c>
      <c r="AQ3465" t="s">
        <v>8</v>
      </c>
      <c r="AR3465" t="s">
        <v>8</v>
      </c>
      <c r="AS3465" t="s">
        <v>8</v>
      </c>
      <c r="AT3465" t="s">
        <v>8</v>
      </c>
      <c r="AU3465" t="s">
        <v>8</v>
      </c>
      <c r="AV3465" t="s">
        <v>8</v>
      </c>
      <c r="AW3465" t="s">
        <v>8</v>
      </c>
      <c r="AX3465" t="s">
        <v>8</v>
      </c>
      <c r="AY3465" t="s">
        <v>8</v>
      </c>
      <c r="AZ3465" t="s">
        <v>8</v>
      </c>
      <c r="BA3465" t="s">
        <v>8</v>
      </c>
    </row>
    <row r="3466" spans="1:53" ht="17" x14ac:dyDescent="0.2">
      <c r="A3466" t="s">
        <v>17552</v>
      </c>
      <c r="B3466">
        <v>893</v>
      </c>
      <c r="C3466">
        <v>1</v>
      </c>
      <c r="D3466" t="s">
        <v>79</v>
      </c>
      <c r="E3466" t="s">
        <v>9188</v>
      </c>
      <c r="F3466" t="s">
        <v>79</v>
      </c>
      <c r="G3466">
        <v>1164</v>
      </c>
      <c r="H3466" t="s">
        <v>9189</v>
      </c>
      <c r="I3466" t="s">
        <v>8</v>
      </c>
      <c r="J3466" t="s">
        <v>82</v>
      </c>
      <c r="K3466" t="s">
        <v>5183</v>
      </c>
      <c r="L3466" t="s">
        <v>8</v>
      </c>
      <c r="M3466" t="s">
        <v>8</v>
      </c>
      <c r="N3466" t="s">
        <v>8</v>
      </c>
      <c r="O3466" t="s">
        <v>1531</v>
      </c>
      <c r="P3466" t="s">
        <v>9190</v>
      </c>
      <c r="Q3466" t="s">
        <v>8192</v>
      </c>
      <c r="R3466" t="s">
        <v>8193</v>
      </c>
      <c r="S3466" t="s">
        <v>369</v>
      </c>
      <c r="T3466" t="s">
        <v>89</v>
      </c>
      <c r="U3466" t="s">
        <v>90</v>
      </c>
      <c r="V3466" t="s">
        <v>8</v>
      </c>
      <c r="W3466" t="s">
        <v>137</v>
      </c>
      <c r="X3466">
        <v>1164</v>
      </c>
      <c r="Y3466">
        <v>1164</v>
      </c>
      <c r="Z3466" t="s">
        <v>93</v>
      </c>
      <c r="AA3466">
        <v>-2.3906025000000001E-2</v>
      </c>
      <c r="AB3466">
        <v>1.0239060250000001</v>
      </c>
      <c r="AC3466" t="s">
        <v>7</v>
      </c>
      <c r="AD3466" t="s">
        <v>7</v>
      </c>
      <c r="AE3466" s="4" t="str">
        <f>IF(OR(AB3466&lt;0.2,AB3466&gt;0.75),"Include","NotInclude")</f>
        <v>Include</v>
      </c>
      <c r="AF3466">
        <v>18</v>
      </c>
      <c r="AG3466">
        <v>0</v>
      </c>
      <c r="AH3466">
        <v>0</v>
      </c>
      <c r="AI3466">
        <v>0</v>
      </c>
      <c r="AJ3466" t="s">
        <v>9191</v>
      </c>
      <c r="AK3466" t="s">
        <v>95</v>
      </c>
      <c r="AL3466" t="s">
        <v>9192</v>
      </c>
      <c r="AM3466">
        <v>1164</v>
      </c>
      <c r="AN3466" t="s">
        <v>8</v>
      </c>
      <c r="AO3466" t="s">
        <v>8</v>
      </c>
      <c r="AP3466" t="s">
        <v>8</v>
      </c>
      <c r="AQ3466" t="s">
        <v>8</v>
      </c>
      <c r="AR3466" t="s">
        <v>8</v>
      </c>
      <c r="AS3466" t="s">
        <v>8</v>
      </c>
      <c r="AT3466" t="s">
        <v>8</v>
      </c>
      <c r="AU3466" t="s">
        <v>8</v>
      </c>
      <c r="AV3466" t="s">
        <v>8</v>
      </c>
      <c r="AW3466" t="s">
        <v>8</v>
      </c>
      <c r="AX3466" t="s">
        <v>8</v>
      </c>
      <c r="AY3466" t="s">
        <v>8</v>
      </c>
      <c r="AZ3466" t="s">
        <v>8</v>
      </c>
      <c r="BA3466" t="s">
        <v>8</v>
      </c>
    </row>
    <row r="3467" spans="1:53" ht="17" x14ac:dyDescent="0.2">
      <c r="A3467" t="s">
        <v>78</v>
      </c>
      <c r="B3467">
        <v>894</v>
      </c>
      <c r="C3467">
        <v>726</v>
      </c>
      <c r="D3467" t="s">
        <v>79</v>
      </c>
      <c r="E3467" t="s">
        <v>9193</v>
      </c>
      <c r="F3467" t="s">
        <v>79</v>
      </c>
      <c r="G3467">
        <v>1445</v>
      </c>
      <c r="H3467" t="s">
        <v>9194</v>
      </c>
      <c r="I3467" t="s">
        <v>8</v>
      </c>
      <c r="J3467" t="s">
        <v>82</v>
      </c>
      <c r="K3467" t="s">
        <v>8199</v>
      </c>
      <c r="L3467" t="s">
        <v>8</v>
      </c>
      <c r="M3467" t="s">
        <v>8</v>
      </c>
      <c r="N3467" t="s">
        <v>8</v>
      </c>
      <c r="O3467" t="s">
        <v>163</v>
      </c>
      <c r="P3467" t="s">
        <v>221</v>
      </c>
      <c r="Q3467" t="s">
        <v>222</v>
      </c>
      <c r="R3467" t="s">
        <v>223</v>
      </c>
      <c r="S3467" t="s">
        <v>224</v>
      </c>
      <c r="T3467" t="s">
        <v>89</v>
      </c>
      <c r="U3467" t="s">
        <v>225</v>
      </c>
      <c r="V3467" t="s">
        <v>91</v>
      </c>
      <c r="W3467" t="s">
        <v>137</v>
      </c>
      <c r="X3467">
        <v>1445</v>
      </c>
      <c r="Y3467">
        <v>1445</v>
      </c>
      <c r="Z3467" t="s">
        <v>93</v>
      </c>
      <c r="AA3467">
        <v>0.29177807500000003</v>
      </c>
      <c r="AB3467">
        <v>0.70822192500000003</v>
      </c>
      <c r="AC3467" t="s">
        <v>9</v>
      </c>
      <c r="AD3467" t="s">
        <v>9</v>
      </c>
      <c r="AE3467" s="4" t="str">
        <f>IF(OR(AB3467&lt;0.2,AB3467&gt;0.75),"Include","NotInclude")</f>
        <v>NotInclude</v>
      </c>
      <c r="AF3467">
        <v>22</v>
      </c>
      <c r="AG3467">
        <v>0.79675773000000005</v>
      </c>
      <c r="AH3467">
        <v>0.20324227</v>
      </c>
      <c r="AI3467">
        <v>7</v>
      </c>
      <c r="AJ3467" t="s">
        <v>9195</v>
      </c>
      <c r="AK3467" t="s">
        <v>95</v>
      </c>
      <c r="AL3467" t="s">
        <v>9196</v>
      </c>
      <c r="AM3467">
        <v>1445</v>
      </c>
      <c r="AN3467" t="s">
        <v>228</v>
      </c>
      <c r="AO3467">
        <v>1</v>
      </c>
      <c r="AP3467">
        <v>583808</v>
      </c>
      <c r="AQ3467">
        <v>583808</v>
      </c>
      <c r="AR3467" t="s">
        <v>228</v>
      </c>
      <c r="AS3467">
        <v>1</v>
      </c>
      <c r="AT3467" t="s">
        <v>9197</v>
      </c>
      <c r="AU3467" t="s">
        <v>100</v>
      </c>
      <c r="AV3467" t="s">
        <v>14</v>
      </c>
      <c r="AW3467" t="s">
        <v>17</v>
      </c>
      <c r="AX3467" t="s">
        <v>199</v>
      </c>
      <c r="AY3467" t="s">
        <v>217</v>
      </c>
      <c r="AZ3467" t="s">
        <v>230</v>
      </c>
      <c r="BA3467" t="s">
        <v>8</v>
      </c>
    </row>
    <row r="3468" spans="1:53" ht="17" x14ac:dyDescent="0.2">
      <c r="A3468" t="s">
        <v>17552</v>
      </c>
      <c r="B3468">
        <v>894</v>
      </c>
      <c r="C3468">
        <v>1</v>
      </c>
      <c r="D3468" t="s">
        <v>79</v>
      </c>
      <c r="E3468" t="s">
        <v>9193</v>
      </c>
      <c r="F3468" t="s">
        <v>79</v>
      </c>
      <c r="G3468">
        <v>1445</v>
      </c>
      <c r="H3468" t="s">
        <v>9194</v>
      </c>
      <c r="I3468" t="s">
        <v>8</v>
      </c>
      <c r="J3468" t="s">
        <v>82</v>
      </c>
      <c r="K3468" t="s">
        <v>8199</v>
      </c>
      <c r="L3468" t="s">
        <v>8</v>
      </c>
      <c r="M3468" t="s">
        <v>8</v>
      </c>
      <c r="N3468" t="s">
        <v>8</v>
      </c>
      <c r="O3468" t="s">
        <v>163</v>
      </c>
      <c r="P3468" t="s">
        <v>221</v>
      </c>
      <c r="Q3468" t="s">
        <v>222</v>
      </c>
      <c r="R3468" t="s">
        <v>223</v>
      </c>
      <c r="S3468" t="s">
        <v>224</v>
      </c>
      <c r="T3468" t="s">
        <v>89</v>
      </c>
      <c r="U3468" t="s">
        <v>225</v>
      </c>
      <c r="V3468" t="s">
        <v>91</v>
      </c>
      <c r="W3468" t="s">
        <v>137</v>
      </c>
      <c r="X3468">
        <v>1445</v>
      </c>
      <c r="Y3468">
        <v>1445</v>
      </c>
      <c r="Z3468" t="s">
        <v>93</v>
      </c>
      <c r="AA3468">
        <v>0.29177807500000003</v>
      </c>
      <c r="AB3468">
        <v>0.70822192500000003</v>
      </c>
      <c r="AC3468" t="s">
        <v>9</v>
      </c>
      <c r="AD3468" t="s">
        <v>9</v>
      </c>
      <c r="AE3468" s="4" t="str">
        <f>IF(OR(AB3468&lt;0.2,AB3468&gt;0.75),"Include","NotInclude")</f>
        <v>NotInclude</v>
      </c>
      <c r="AF3468">
        <v>22</v>
      </c>
      <c r="AG3468">
        <v>0.79675773000000005</v>
      </c>
      <c r="AH3468">
        <v>0.20324227</v>
      </c>
      <c r="AI3468">
        <v>7</v>
      </c>
      <c r="AJ3468" t="s">
        <v>9195</v>
      </c>
      <c r="AK3468" t="s">
        <v>95</v>
      </c>
      <c r="AL3468" t="s">
        <v>9196</v>
      </c>
      <c r="AM3468">
        <v>1445</v>
      </c>
      <c r="AN3468" t="s">
        <v>228</v>
      </c>
      <c r="AO3468">
        <v>1</v>
      </c>
      <c r="AP3468">
        <v>583808</v>
      </c>
      <c r="AQ3468">
        <v>583808</v>
      </c>
      <c r="AR3468" t="s">
        <v>228</v>
      </c>
      <c r="AS3468">
        <v>1</v>
      </c>
      <c r="AT3468" t="s">
        <v>9197</v>
      </c>
      <c r="AU3468" t="s">
        <v>100</v>
      </c>
      <c r="AV3468" t="s">
        <v>14</v>
      </c>
      <c r="AW3468" t="s">
        <v>17</v>
      </c>
      <c r="AX3468" t="s">
        <v>199</v>
      </c>
      <c r="AY3468" t="s">
        <v>217</v>
      </c>
      <c r="AZ3468" t="s">
        <v>230</v>
      </c>
      <c r="BA3468" t="s">
        <v>8</v>
      </c>
    </row>
    <row r="3469" spans="1:53" ht="17" x14ac:dyDescent="0.2">
      <c r="A3469" t="s">
        <v>78</v>
      </c>
      <c r="B3469">
        <v>895</v>
      </c>
      <c r="C3469">
        <v>726</v>
      </c>
      <c r="D3469" t="s">
        <v>79</v>
      </c>
      <c r="E3469" t="s">
        <v>9198</v>
      </c>
      <c r="F3469" t="s">
        <v>79</v>
      </c>
      <c r="G3469">
        <v>1502</v>
      </c>
      <c r="H3469" t="s">
        <v>9199</v>
      </c>
      <c r="I3469" t="s">
        <v>8</v>
      </c>
      <c r="J3469" t="s">
        <v>82</v>
      </c>
      <c r="K3469" t="s">
        <v>358</v>
      </c>
      <c r="L3469" t="s">
        <v>8</v>
      </c>
      <c r="M3469" t="s">
        <v>8</v>
      </c>
      <c r="N3469" t="s">
        <v>8</v>
      </c>
      <c r="O3469" t="s">
        <v>131</v>
      </c>
      <c r="P3469" t="s">
        <v>9200</v>
      </c>
      <c r="Q3469" t="s">
        <v>282</v>
      </c>
      <c r="R3469" t="s">
        <v>5569</v>
      </c>
      <c r="S3469" t="s">
        <v>167</v>
      </c>
      <c r="T3469" t="s">
        <v>167</v>
      </c>
      <c r="U3469" t="s">
        <v>167</v>
      </c>
      <c r="V3469" t="s">
        <v>334</v>
      </c>
      <c r="W3469" t="s">
        <v>137</v>
      </c>
      <c r="X3469">
        <v>1502</v>
      </c>
      <c r="Y3469">
        <v>1502</v>
      </c>
      <c r="Z3469" t="s">
        <v>93</v>
      </c>
      <c r="AA3469">
        <v>8.7399732999999993E-2</v>
      </c>
      <c r="AB3469">
        <v>0.91260026699999997</v>
      </c>
      <c r="AC3469" t="s">
        <v>7</v>
      </c>
      <c r="AD3469" t="s">
        <v>7</v>
      </c>
      <c r="AE3469" s="4" t="str">
        <f>IF(OR(AB3469&lt;0.2,AB3469&gt;0.75),"Include","NotInclude")</f>
        <v>Include</v>
      </c>
      <c r="AF3469">
        <v>22</v>
      </c>
      <c r="AG3469">
        <v>0</v>
      </c>
      <c r="AH3469">
        <v>0</v>
      </c>
      <c r="AI3469">
        <v>0</v>
      </c>
      <c r="AJ3469" t="s">
        <v>9201</v>
      </c>
      <c r="AK3469" t="s">
        <v>95</v>
      </c>
      <c r="AL3469" t="s">
        <v>9202</v>
      </c>
      <c r="AM3469">
        <v>1502</v>
      </c>
      <c r="AN3469" t="s">
        <v>228</v>
      </c>
      <c r="AO3469">
        <v>1</v>
      </c>
      <c r="AP3469">
        <v>219549</v>
      </c>
      <c r="AQ3469">
        <v>219549</v>
      </c>
      <c r="AR3469" t="s">
        <v>228</v>
      </c>
      <c r="AS3469">
        <v>1</v>
      </c>
      <c r="AT3469" t="s">
        <v>9203</v>
      </c>
      <c r="AU3469" t="s">
        <v>100</v>
      </c>
      <c r="AV3469" t="s">
        <v>14</v>
      </c>
      <c r="AW3469" t="s">
        <v>17</v>
      </c>
      <c r="AX3469" t="s">
        <v>199</v>
      </c>
      <c r="AY3469" t="s">
        <v>217</v>
      </c>
      <c r="AZ3469" t="s">
        <v>230</v>
      </c>
      <c r="BA3469" t="s">
        <v>8</v>
      </c>
    </row>
    <row r="3470" spans="1:53" ht="17" x14ac:dyDescent="0.2">
      <c r="A3470" t="s">
        <v>17552</v>
      </c>
      <c r="B3470">
        <v>895</v>
      </c>
      <c r="C3470">
        <v>1</v>
      </c>
      <c r="D3470" t="s">
        <v>79</v>
      </c>
      <c r="E3470" t="s">
        <v>9198</v>
      </c>
      <c r="F3470" t="s">
        <v>79</v>
      </c>
      <c r="G3470">
        <v>1502</v>
      </c>
      <c r="H3470" t="s">
        <v>9199</v>
      </c>
      <c r="I3470" t="s">
        <v>8</v>
      </c>
      <c r="J3470" t="s">
        <v>82</v>
      </c>
      <c r="K3470" t="s">
        <v>358</v>
      </c>
      <c r="L3470" t="s">
        <v>8</v>
      </c>
      <c r="M3470" t="s">
        <v>8</v>
      </c>
      <c r="N3470" t="s">
        <v>8</v>
      </c>
      <c r="O3470" t="s">
        <v>131</v>
      </c>
      <c r="P3470" t="s">
        <v>9200</v>
      </c>
      <c r="Q3470" t="s">
        <v>282</v>
      </c>
      <c r="R3470" t="s">
        <v>5569</v>
      </c>
      <c r="S3470" t="s">
        <v>167</v>
      </c>
      <c r="T3470" t="s">
        <v>167</v>
      </c>
      <c r="U3470" t="s">
        <v>167</v>
      </c>
      <c r="V3470" t="s">
        <v>334</v>
      </c>
      <c r="W3470" t="s">
        <v>137</v>
      </c>
      <c r="X3470">
        <v>1502</v>
      </c>
      <c r="Y3470">
        <v>1502</v>
      </c>
      <c r="Z3470" t="s">
        <v>93</v>
      </c>
      <c r="AA3470">
        <v>8.7399732999999993E-2</v>
      </c>
      <c r="AB3470">
        <v>0.91260026699999997</v>
      </c>
      <c r="AC3470" t="s">
        <v>7</v>
      </c>
      <c r="AD3470" t="s">
        <v>7</v>
      </c>
      <c r="AE3470" s="4" t="str">
        <f>IF(OR(AB3470&lt;0.2,AB3470&gt;0.75),"Include","NotInclude")</f>
        <v>Include</v>
      </c>
      <c r="AF3470">
        <v>22</v>
      </c>
      <c r="AG3470">
        <v>0</v>
      </c>
      <c r="AH3470">
        <v>0</v>
      </c>
      <c r="AI3470">
        <v>0</v>
      </c>
      <c r="AJ3470" t="s">
        <v>9201</v>
      </c>
      <c r="AK3470" t="s">
        <v>95</v>
      </c>
      <c r="AL3470" t="s">
        <v>9202</v>
      </c>
      <c r="AM3470">
        <v>1502</v>
      </c>
      <c r="AN3470" t="s">
        <v>228</v>
      </c>
      <c r="AO3470">
        <v>1</v>
      </c>
      <c r="AP3470">
        <v>219549</v>
      </c>
      <c r="AQ3470">
        <v>219549</v>
      </c>
      <c r="AR3470" t="s">
        <v>228</v>
      </c>
      <c r="AS3470">
        <v>1</v>
      </c>
      <c r="AT3470" t="s">
        <v>9203</v>
      </c>
      <c r="AU3470" t="s">
        <v>100</v>
      </c>
      <c r="AV3470" t="s">
        <v>14</v>
      </c>
      <c r="AW3470" t="s">
        <v>17</v>
      </c>
      <c r="AX3470" t="s">
        <v>199</v>
      </c>
      <c r="AY3470" t="s">
        <v>217</v>
      </c>
      <c r="AZ3470" t="s">
        <v>230</v>
      </c>
      <c r="BA3470" t="s">
        <v>8</v>
      </c>
    </row>
    <row r="3471" spans="1:53" ht="17" x14ac:dyDescent="0.2">
      <c r="A3471" t="s">
        <v>78</v>
      </c>
      <c r="B3471">
        <v>896</v>
      </c>
      <c r="C3471">
        <v>726</v>
      </c>
      <c r="D3471" t="s">
        <v>79</v>
      </c>
      <c r="E3471" t="s">
        <v>9209</v>
      </c>
      <c r="F3471" t="s">
        <v>79</v>
      </c>
      <c r="G3471">
        <v>3387</v>
      </c>
      <c r="H3471" t="s">
        <v>9210</v>
      </c>
      <c r="I3471" t="s">
        <v>8</v>
      </c>
      <c r="J3471" t="s">
        <v>82</v>
      </c>
      <c r="K3471" t="s">
        <v>1152</v>
      </c>
      <c r="L3471" t="s">
        <v>8</v>
      </c>
      <c r="M3471" t="s">
        <v>8</v>
      </c>
      <c r="N3471" t="s">
        <v>8</v>
      </c>
      <c r="O3471" t="s">
        <v>131</v>
      </c>
      <c r="P3471" t="s">
        <v>132</v>
      </c>
      <c r="Q3471" t="s">
        <v>133</v>
      </c>
      <c r="R3471" t="s">
        <v>134</v>
      </c>
      <c r="S3471" t="s">
        <v>135</v>
      </c>
      <c r="T3471" t="s">
        <v>135</v>
      </c>
      <c r="U3471" t="s">
        <v>136</v>
      </c>
      <c r="V3471" t="s">
        <v>8</v>
      </c>
      <c r="W3471" t="s">
        <v>137</v>
      </c>
      <c r="X3471">
        <v>3387</v>
      </c>
      <c r="Y3471">
        <v>3387</v>
      </c>
      <c r="Z3471" t="s">
        <v>93</v>
      </c>
      <c r="AA3471">
        <v>1.032893157</v>
      </c>
      <c r="AB3471">
        <v>-3.2893156999999999E-2</v>
      </c>
      <c r="AC3471" t="s">
        <v>9</v>
      </c>
      <c r="AD3471" t="s">
        <v>9</v>
      </c>
      <c r="AE3471" s="4" t="str">
        <f>IF(OR(AB3471&lt;0.2,AB3471&gt;0.75),"Include","NotInclude")</f>
        <v>Include</v>
      </c>
      <c r="AF3471">
        <v>19</v>
      </c>
      <c r="AG3471">
        <v>0</v>
      </c>
      <c r="AH3471">
        <v>0</v>
      </c>
      <c r="AI3471">
        <v>0</v>
      </c>
      <c r="AJ3471" t="s">
        <v>9211</v>
      </c>
      <c r="AK3471" t="s">
        <v>95</v>
      </c>
      <c r="AL3471" t="s">
        <v>9212</v>
      </c>
      <c r="AM3471">
        <v>3387</v>
      </c>
      <c r="AN3471" t="s">
        <v>8</v>
      </c>
      <c r="AO3471" t="s">
        <v>8</v>
      </c>
      <c r="AP3471" t="s">
        <v>8</v>
      </c>
      <c r="AQ3471" t="s">
        <v>8</v>
      </c>
      <c r="AR3471" t="s">
        <v>8</v>
      </c>
      <c r="AS3471" t="s">
        <v>8</v>
      </c>
      <c r="AT3471" t="s">
        <v>8</v>
      </c>
      <c r="AU3471" t="s">
        <v>8</v>
      </c>
      <c r="AV3471" t="s">
        <v>8</v>
      </c>
      <c r="AW3471" t="s">
        <v>8</v>
      </c>
      <c r="AX3471" t="s">
        <v>8</v>
      </c>
      <c r="AY3471" t="s">
        <v>8</v>
      </c>
      <c r="AZ3471" t="s">
        <v>8</v>
      </c>
      <c r="BA3471" t="s">
        <v>8</v>
      </c>
    </row>
    <row r="3472" spans="1:53" ht="17" x14ac:dyDescent="0.2">
      <c r="A3472" t="s">
        <v>17552</v>
      </c>
      <c r="B3472">
        <v>896</v>
      </c>
      <c r="C3472">
        <v>1</v>
      </c>
      <c r="D3472" t="s">
        <v>79</v>
      </c>
      <c r="E3472" t="s">
        <v>9209</v>
      </c>
      <c r="F3472" t="s">
        <v>79</v>
      </c>
      <c r="G3472">
        <v>3387</v>
      </c>
      <c r="H3472" t="s">
        <v>9210</v>
      </c>
      <c r="I3472" t="s">
        <v>8</v>
      </c>
      <c r="J3472" t="s">
        <v>82</v>
      </c>
      <c r="K3472" t="s">
        <v>1152</v>
      </c>
      <c r="L3472" t="s">
        <v>8</v>
      </c>
      <c r="M3472" t="s">
        <v>8</v>
      </c>
      <c r="N3472" t="s">
        <v>8</v>
      </c>
      <c r="O3472" t="s">
        <v>131</v>
      </c>
      <c r="P3472" t="s">
        <v>132</v>
      </c>
      <c r="Q3472" t="s">
        <v>133</v>
      </c>
      <c r="R3472" t="s">
        <v>134</v>
      </c>
      <c r="S3472" t="s">
        <v>135</v>
      </c>
      <c r="T3472" t="s">
        <v>135</v>
      </c>
      <c r="U3472" t="s">
        <v>136</v>
      </c>
      <c r="V3472" t="s">
        <v>8</v>
      </c>
      <c r="W3472" t="s">
        <v>137</v>
      </c>
      <c r="X3472">
        <v>3387</v>
      </c>
      <c r="Y3472">
        <v>3387</v>
      </c>
      <c r="Z3472" t="s">
        <v>93</v>
      </c>
      <c r="AA3472">
        <v>1.032893157</v>
      </c>
      <c r="AB3472">
        <v>-3.2893156999999999E-2</v>
      </c>
      <c r="AC3472" t="s">
        <v>9</v>
      </c>
      <c r="AD3472" t="s">
        <v>9</v>
      </c>
      <c r="AE3472" s="4" t="str">
        <f>IF(OR(AB3472&lt;0.2,AB3472&gt;0.75),"Include","NotInclude")</f>
        <v>Include</v>
      </c>
      <c r="AF3472">
        <v>19</v>
      </c>
      <c r="AG3472">
        <v>0</v>
      </c>
      <c r="AH3472">
        <v>0</v>
      </c>
      <c r="AI3472">
        <v>0</v>
      </c>
      <c r="AJ3472" t="s">
        <v>9211</v>
      </c>
      <c r="AK3472" t="s">
        <v>95</v>
      </c>
      <c r="AL3472" t="s">
        <v>9212</v>
      </c>
      <c r="AM3472">
        <v>3387</v>
      </c>
      <c r="AN3472" t="s">
        <v>8</v>
      </c>
      <c r="AO3472" t="s">
        <v>8</v>
      </c>
      <c r="AP3472" t="s">
        <v>8</v>
      </c>
      <c r="AQ3472" t="s">
        <v>8</v>
      </c>
      <c r="AR3472" t="s">
        <v>8</v>
      </c>
      <c r="AS3472" t="s">
        <v>8</v>
      </c>
      <c r="AT3472" t="s">
        <v>8</v>
      </c>
      <c r="AU3472" t="s">
        <v>8</v>
      </c>
      <c r="AV3472" t="s">
        <v>8</v>
      </c>
      <c r="AW3472" t="s">
        <v>8</v>
      </c>
      <c r="AX3472" t="s">
        <v>8</v>
      </c>
      <c r="AY3472" t="s">
        <v>8</v>
      </c>
      <c r="AZ3472" t="s">
        <v>8</v>
      </c>
      <c r="BA3472" t="s">
        <v>8</v>
      </c>
    </row>
    <row r="3473" spans="1:53" ht="17" x14ac:dyDescent="0.2">
      <c r="A3473" t="s">
        <v>78</v>
      </c>
      <c r="B3473">
        <v>897</v>
      </c>
      <c r="C3473">
        <v>725</v>
      </c>
      <c r="D3473" t="s">
        <v>79</v>
      </c>
      <c r="E3473" t="s">
        <v>9249</v>
      </c>
      <c r="F3473" t="s">
        <v>79</v>
      </c>
      <c r="G3473">
        <v>281</v>
      </c>
      <c r="H3473" t="s">
        <v>9250</v>
      </c>
      <c r="I3473" t="s">
        <v>8</v>
      </c>
      <c r="J3473" t="s">
        <v>82</v>
      </c>
      <c r="K3473" t="s">
        <v>8</v>
      </c>
      <c r="L3473" t="s">
        <v>8</v>
      </c>
      <c r="M3473" t="s">
        <v>8</v>
      </c>
      <c r="N3473" t="s">
        <v>8</v>
      </c>
      <c r="O3473" t="s">
        <v>131</v>
      </c>
      <c r="P3473" t="s">
        <v>4708</v>
      </c>
      <c r="Q3473" t="s">
        <v>516</v>
      </c>
      <c r="R3473" t="s">
        <v>517</v>
      </c>
      <c r="S3473" t="s">
        <v>518</v>
      </c>
      <c r="T3473" t="s">
        <v>180</v>
      </c>
      <c r="U3473" t="s">
        <v>180</v>
      </c>
      <c r="V3473" t="s">
        <v>119</v>
      </c>
      <c r="W3473" t="s">
        <v>247</v>
      </c>
      <c r="X3473">
        <v>281</v>
      </c>
      <c r="Y3473">
        <v>281</v>
      </c>
      <c r="Z3473" t="s">
        <v>93</v>
      </c>
      <c r="AA3473">
        <v>0.32760970299999997</v>
      </c>
      <c r="AB3473">
        <v>0.67239029699999997</v>
      </c>
      <c r="AC3473" t="s">
        <v>9</v>
      </c>
      <c r="AD3473" t="s">
        <v>9</v>
      </c>
      <c r="AE3473" s="4" t="str">
        <f>IF(OR(AB3473&lt;0.2,AB3473&gt;0.75),"Include","NotInclude")</f>
        <v>NotInclude</v>
      </c>
      <c r="AF3473">
        <v>2</v>
      </c>
      <c r="AG3473">
        <v>0</v>
      </c>
      <c r="AH3473">
        <v>0</v>
      </c>
      <c r="AI3473">
        <v>0</v>
      </c>
      <c r="AJ3473" t="s">
        <v>9251</v>
      </c>
      <c r="AK3473" t="s">
        <v>95</v>
      </c>
      <c r="AL3473" t="s">
        <v>9252</v>
      </c>
      <c r="AM3473">
        <v>281</v>
      </c>
      <c r="AN3473" t="s">
        <v>4563</v>
      </c>
      <c r="AO3473">
        <v>0.97</v>
      </c>
      <c r="AP3473">
        <v>565246</v>
      </c>
      <c r="AQ3473">
        <v>565246</v>
      </c>
      <c r="AR3473" t="s">
        <v>4563</v>
      </c>
      <c r="AS3473">
        <v>0.94</v>
      </c>
      <c r="AT3473" t="s">
        <v>9253</v>
      </c>
      <c r="AU3473" t="s">
        <v>100</v>
      </c>
      <c r="AV3473" t="s">
        <v>21</v>
      </c>
      <c r="AW3473" t="s">
        <v>23</v>
      </c>
      <c r="AX3473" t="s">
        <v>970</v>
      </c>
      <c r="AY3473" t="s">
        <v>4566</v>
      </c>
      <c r="AZ3473" t="s">
        <v>8</v>
      </c>
      <c r="BA3473" t="s">
        <v>8</v>
      </c>
    </row>
    <row r="3474" spans="1:53" ht="17" x14ac:dyDescent="0.2">
      <c r="A3474" t="s">
        <v>17552</v>
      </c>
      <c r="B3474">
        <v>897</v>
      </c>
      <c r="C3474">
        <v>1</v>
      </c>
      <c r="D3474" t="s">
        <v>79</v>
      </c>
      <c r="E3474" t="s">
        <v>9249</v>
      </c>
      <c r="F3474" t="s">
        <v>79</v>
      </c>
      <c r="G3474">
        <v>281</v>
      </c>
      <c r="H3474" t="s">
        <v>9250</v>
      </c>
      <c r="I3474" t="s">
        <v>8</v>
      </c>
      <c r="J3474" t="s">
        <v>82</v>
      </c>
      <c r="K3474" t="s">
        <v>8</v>
      </c>
      <c r="L3474" t="s">
        <v>8</v>
      </c>
      <c r="M3474" t="s">
        <v>8</v>
      </c>
      <c r="N3474" t="s">
        <v>8</v>
      </c>
      <c r="O3474" t="s">
        <v>131</v>
      </c>
      <c r="P3474" t="s">
        <v>4708</v>
      </c>
      <c r="Q3474" t="s">
        <v>516</v>
      </c>
      <c r="R3474" t="s">
        <v>517</v>
      </c>
      <c r="S3474" t="s">
        <v>518</v>
      </c>
      <c r="T3474" t="s">
        <v>180</v>
      </c>
      <c r="U3474" t="s">
        <v>180</v>
      </c>
      <c r="V3474" t="s">
        <v>119</v>
      </c>
      <c r="W3474" t="s">
        <v>247</v>
      </c>
      <c r="X3474">
        <v>281</v>
      </c>
      <c r="Y3474">
        <v>281</v>
      </c>
      <c r="Z3474" t="s">
        <v>93</v>
      </c>
      <c r="AA3474">
        <v>0.32760970299999997</v>
      </c>
      <c r="AB3474">
        <v>0.67239029699999997</v>
      </c>
      <c r="AC3474" t="s">
        <v>9</v>
      </c>
      <c r="AD3474" t="s">
        <v>9</v>
      </c>
      <c r="AE3474" s="4" t="str">
        <f>IF(OR(AB3474&lt;0.2,AB3474&gt;0.75),"Include","NotInclude")</f>
        <v>NotInclude</v>
      </c>
      <c r="AF3474">
        <v>2</v>
      </c>
      <c r="AG3474">
        <v>0</v>
      </c>
      <c r="AH3474">
        <v>0</v>
      </c>
      <c r="AI3474">
        <v>0</v>
      </c>
      <c r="AJ3474" t="s">
        <v>9251</v>
      </c>
      <c r="AK3474" t="s">
        <v>95</v>
      </c>
      <c r="AL3474" t="s">
        <v>9252</v>
      </c>
      <c r="AM3474">
        <v>281</v>
      </c>
      <c r="AN3474" t="s">
        <v>4563</v>
      </c>
      <c r="AO3474">
        <v>0.97</v>
      </c>
      <c r="AP3474">
        <v>565246</v>
      </c>
      <c r="AQ3474">
        <v>565246</v>
      </c>
      <c r="AR3474" t="s">
        <v>4563</v>
      </c>
      <c r="AS3474">
        <v>0.94</v>
      </c>
      <c r="AT3474" t="s">
        <v>9253</v>
      </c>
      <c r="AU3474" t="s">
        <v>100</v>
      </c>
      <c r="AV3474" t="s">
        <v>21</v>
      </c>
      <c r="AW3474" t="s">
        <v>23</v>
      </c>
      <c r="AX3474" t="s">
        <v>970</v>
      </c>
      <c r="AY3474" t="s">
        <v>4566</v>
      </c>
      <c r="AZ3474" t="s">
        <v>8</v>
      </c>
      <c r="BA3474" t="s">
        <v>8</v>
      </c>
    </row>
    <row r="3475" spans="1:53" ht="17" x14ac:dyDescent="0.2">
      <c r="A3475" t="s">
        <v>78</v>
      </c>
      <c r="B3475">
        <v>898</v>
      </c>
      <c r="C3475">
        <v>725</v>
      </c>
      <c r="D3475" t="s">
        <v>79</v>
      </c>
      <c r="E3475" t="s">
        <v>9254</v>
      </c>
      <c r="F3475" t="s">
        <v>79</v>
      </c>
      <c r="G3475">
        <v>288</v>
      </c>
      <c r="H3475" t="s">
        <v>9255</v>
      </c>
      <c r="I3475" t="s">
        <v>8</v>
      </c>
      <c r="J3475" t="s">
        <v>82</v>
      </c>
      <c r="K3475" t="s">
        <v>8</v>
      </c>
      <c r="L3475" t="s">
        <v>8</v>
      </c>
      <c r="M3475" t="s">
        <v>8</v>
      </c>
      <c r="N3475" t="s">
        <v>8</v>
      </c>
      <c r="O3475" t="s">
        <v>163</v>
      </c>
      <c r="P3475" t="s">
        <v>5765</v>
      </c>
      <c r="Q3475" t="s">
        <v>3624</v>
      </c>
      <c r="R3475" t="s">
        <v>3625</v>
      </c>
      <c r="S3475" t="s">
        <v>518</v>
      </c>
      <c r="T3475" t="s">
        <v>180</v>
      </c>
      <c r="U3475" t="s">
        <v>180</v>
      </c>
      <c r="V3475" t="s">
        <v>91</v>
      </c>
      <c r="W3475" t="s">
        <v>92</v>
      </c>
      <c r="X3475">
        <v>288</v>
      </c>
      <c r="Y3475">
        <v>288</v>
      </c>
      <c r="Z3475" t="s">
        <v>93</v>
      </c>
      <c r="AA3475">
        <v>0.286363223</v>
      </c>
      <c r="AB3475" s="1" t="s">
        <v>9256</v>
      </c>
      <c r="AC3475" t="s">
        <v>9</v>
      </c>
      <c r="AD3475" t="s">
        <v>9</v>
      </c>
      <c r="AE3475" s="4" t="str">
        <f>IF(OR(AB3475&lt;0.2,AB3475&gt;0.75),"Include","NotInclude")</f>
        <v>Include</v>
      </c>
      <c r="AF3475">
        <v>2</v>
      </c>
      <c r="AG3475">
        <v>0</v>
      </c>
      <c r="AH3475">
        <v>0</v>
      </c>
      <c r="AI3475">
        <v>0</v>
      </c>
      <c r="AJ3475" t="s">
        <v>9257</v>
      </c>
      <c r="AK3475" t="s">
        <v>95</v>
      </c>
      <c r="AL3475" t="s">
        <v>9258</v>
      </c>
      <c r="AM3475">
        <v>288</v>
      </c>
      <c r="AN3475" t="s">
        <v>7604</v>
      </c>
      <c r="AO3475">
        <v>1</v>
      </c>
      <c r="AP3475">
        <v>656774</v>
      </c>
      <c r="AQ3475">
        <v>656774</v>
      </c>
      <c r="AR3475" t="s">
        <v>7604</v>
      </c>
      <c r="AS3475">
        <v>1</v>
      </c>
      <c r="AT3475" t="s">
        <v>9259</v>
      </c>
      <c r="AU3475" t="s">
        <v>100</v>
      </c>
      <c r="AV3475" t="s">
        <v>21</v>
      </c>
      <c r="AW3475" t="s">
        <v>23</v>
      </c>
      <c r="AX3475" t="s">
        <v>970</v>
      </c>
      <c r="AY3475" t="s">
        <v>1171</v>
      </c>
      <c r="AZ3475" t="s">
        <v>7606</v>
      </c>
      <c r="BA3475" t="s">
        <v>8</v>
      </c>
    </row>
    <row r="3476" spans="1:53" ht="17" x14ac:dyDescent="0.2">
      <c r="A3476" t="s">
        <v>17552</v>
      </c>
      <c r="B3476">
        <v>898</v>
      </c>
      <c r="C3476">
        <v>1</v>
      </c>
      <c r="D3476" t="s">
        <v>79</v>
      </c>
      <c r="E3476" t="s">
        <v>9254</v>
      </c>
      <c r="F3476" t="s">
        <v>79</v>
      </c>
      <c r="G3476">
        <v>288</v>
      </c>
      <c r="H3476" t="s">
        <v>9255</v>
      </c>
      <c r="I3476" t="s">
        <v>8</v>
      </c>
      <c r="J3476" t="s">
        <v>82</v>
      </c>
      <c r="K3476" t="s">
        <v>8</v>
      </c>
      <c r="L3476" t="s">
        <v>8</v>
      </c>
      <c r="M3476" t="s">
        <v>8</v>
      </c>
      <c r="N3476" t="s">
        <v>8</v>
      </c>
      <c r="O3476" t="s">
        <v>163</v>
      </c>
      <c r="P3476" t="s">
        <v>5765</v>
      </c>
      <c r="Q3476" t="s">
        <v>3624</v>
      </c>
      <c r="R3476" t="s">
        <v>3625</v>
      </c>
      <c r="S3476" t="s">
        <v>518</v>
      </c>
      <c r="T3476" t="s">
        <v>180</v>
      </c>
      <c r="U3476" t="s">
        <v>180</v>
      </c>
      <c r="V3476" t="s">
        <v>91</v>
      </c>
      <c r="W3476" t="s">
        <v>92</v>
      </c>
      <c r="X3476">
        <v>288</v>
      </c>
      <c r="Y3476">
        <v>288</v>
      </c>
      <c r="Z3476" t="s">
        <v>93</v>
      </c>
      <c r="AA3476">
        <v>0.286363223</v>
      </c>
      <c r="AB3476" s="1" t="s">
        <v>9256</v>
      </c>
      <c r="AC3476" t="s">
        <v>9</v>
      </c>
      <c r="AD3476" t="s">
        <v>9</v>
      </c>
      <c r="AE3476" s="4" t="str">
        <f>IF(OR(AB3476&lt;0.2,AB3476&gt;0.75),"Include","NotInclude")</f>
        <v>Include</v>
      </c>
      <c r="AF3476">
        <v>2</v>
      </c>
      <c r="AG3476">
        <v>0</v>
      </c>
      <c r="AH3476">
        <v>0</v>
      </c>
      <c r="AI3476">
        <v>0</v>
      </c>
      <c r="AJ3476" t="s">
        <v>9257</v>
      </c>
      <c r="AK3476" t="s">
        <v>95</v>
      </c>
      <c r="AL3476" t="s">
        <v>9258</v>
      </c>
      <c r="AM3476">
        <v>288</v>
      </c>
      <c r="AN3476" t="s">
        <v>7604</v>
      </c>
      <c r="AO3476">
        <v>1</v>
      </c>
      <c r="AP3476">
        <v>656774</v>
      </c>
      <c r="AQ3476">
        <v>656774</v>
      </c>
      <c r="AR3476" t="s">
        <v>7604</v>
      </c>
      <c r="AS3476">
        <v>1</v>
      </c>
      <c r="AT3476" t="s">
        <v>9259</v>
      </c>
      <c r="AU3476" t="s">
        <v>100</v>
      </c>
      <c r="AV3476" t="s">
        <v>21</v>
      </c>
      <c r="AW3476" t="s">
        <v>23</v>
      </c>
      <c r="AX3476" t="s">
        <v>970</v>
      </c>
      <c r="AY3476" t="s">
        <v>1171</v>
      </c>
      <c r="AZ3476" t="s">
        <v>7606</v>
      </c>
      <c r="BA3476" t="s">
        <v>8</v>
      </c>
    </row>
    <row r="3477" spans="1:53" ht="17" x14ac:dyDescent="0.2">
      <c r="A3477" t="s">
        <v>78</v>
      </c>
      <c r="B3477">
        <v>899</v>
      </c>
      <c r="C3477">
        <v>724</v>
      </c>
      <c r="D3477" t="s">
        <v>79</v>
      </c>
      <c r="E3477" t="s">
        <v>9263</v>
      </c>
      <c r="F3477" t="s">
        <v>79</v>
      </c>
      <c r="G3477">
        <v>2304</v>
      </c>
      <c r="H3477" t="s">
        <v>9264</v>
      </c>
      <c r="I3477" t="s">
        <v>8</v>
      </c>
      <c r="J3477" t="s">
        <v>82</v>
      </c>
      <c r="K3477" t="s">
        <v>414</v>
      </c>
      <c r="L3477" t="s">
        <v>8</v>
      </c>
      <c r="M3477" t="s">
        <v>8</v>
      </c>
      <c r="N3477" t="s">
        <v>8</v>
      </c>
      <c r="O3477" t="s">
        <v>131</v>
      </c>
      <c r="P3477" t="s">
        <v>5600</v>
      </c>
      <c r="Q3477" t="s">
        <v>1617</v>
      </c>
      <c r="R3477" t="s">
        <v>1618</v>
      </c>
      <c r="S3477" t="s">
        <v>988</v>
      </c>
      <c r="T3477" t="s">
        <v>89</v>
      </c>
      <c r="U3477" t="s">
        <v>225</v>
      </c>
      <c r="V3477" t="s">
        <v>91</v>
      </c>
      <c r="W3477" t="s">
        <v>247</v>
      </c>
      <c r="X3477">
        <v>2304</v>
      </c>
      <c r="Y3477">
        <v>2304</v>
      </c>
      <c r="Z3477" t="s">
        <v>93</v>
      </c>
      <c r="AA3477">
        <v>3.4611468999999999E-2</v>
      </c>
      <c r="AB3477">
        <v>0.96538853099999999</v>
      </c>
      <c r="AC3477" t="s">
        <v>7</v>
      </c>
      <c r="AD3477" t="s">
        <v>7</v>
      </c>
      <c r="AE3477" s="4" t="str">
        <f>IF(OR(AB3477&lt;0.2,AB3477&gt;0.75),"Include","NotInclude")</f>
        <v>Include</v>
      </c>
      <c r="AF3477">
        <v>11</v>
      </c>
      <c r="AG3477">
        <v>0</v>
      </c>
      <c r="AH3477">
        <v>0</v>
      </c>
      <c r="AI3477">
        <v>0</v>
      </c>
      <c r="AJ3477" t="s">
        <v>9265</v>
      </c>
      <c r="AK3477" t="s">
        <v>95</v>
      </c>
      <c r="AL3477" t="s">
        <v>9266</v>
      </c>
      <c r="AM3477">
        <v>2304</v>
      </c>
      <c r="AN3477" t="s">
        <v>3840</v>
      </c>
      <c r="AO3477">
        <v>0.56000000000000005</v>
      </c>
      <c r="AP3477" t="s">
        <v>9267</v>
      </c>
      <c r="AQ3477" t="s">
        <v>8</v>
      </c>
      <c r="AR3477" t="s">
        <v>8</v>
      </c>
      <c r="AS3477" t="s">
        <v>8</v>
      </c>
      <c r="AT3477" t="s">
        <v>9268</v>
      </c>
      <c r="AU3477" t="s">
        <v>100</v>
      </c>
      <c r="AV3477" t="s">
        <v>13</v>
      </c>
      <c r="AW3477" t="s">
        <v>13</v>
      </c>
      <c r="AX3477" t="s">
        <v>353</v>
      </c>
      <c r="AY3477" t="s">
        <v>2228</v>
      </c>
      <c r="AZ3477" t="s">
        <v>8</v>
      </c>
      <c r="BA3477" t="s">
        <v>8</v>
      </c>
    </row>
    <row r="3478" spans="1:53" ht="17" x14ac:dyDescent="0.2">
      <c r="A3478" t="s">
        <v>17552</v>
      </c>
      <c r="B3478">
        <v>899</v>
      </c>
      <c r="C3478">
        <v>1</v>
      </c>
      <c r="D3478" t="s">
        <v>79</v>
      </c>
      <c r="E3478" t="s">
        <v>9263</v>
      </c>
      <c r="F3478" t="s">
        <v>79</v>
      </c>
      <c r="G3478">
        <v>2304</v>
      </c>
      <c r="H3478" t="s">
        <v>9264</v>
      </c>
      <c r="I3478" t="s">
        <v>8</v>
      </c>
      <c r="J3478" t="s">
        <v>82</v>
      </c>
      <c r="K3478" t="s">
        <v>414</v>
      </c>
      <c r="L3478" t="s">
        <v>8</v>
      </c>
      <c r="M3478" t="s">
        <v>8</v>
      </c>
      <c r="N3478" t="s">
        <v>8</v>
      </c>
      <c r="O3478" t="s">
        <v>131</v>
      </c>
      <c r="P3478" t="s">
        <v>5600</v>
      </c>
      <c r="Q3478" t="s">
        <v>1617</v>
      </c>
      <c r="R3478" t="s">
        <v>1618</v>
      </c>
      <c r="S3478" t="s">
        <v>988</v>
      </c>
      <c r="T3478" t="s">
        <v>89</v>
      </c>
      <c r="U3478" t="s">
        <v>225</v>
      </c>
      <c r="V3478" t="s">
        <v>91</v>
      </c>
      <c r="W3478" t="s">
        <v>247</v>
      </c>
      <c r="X3478">
        <v>2304</v>
      </c>
      <c r="Y3478">
        <v>2304</v>
      </c>
      <c r="Z3478" t="s">
        <v>93</v>
      </c>
      <c r="AA3478">
        <v>3.4611468999999999E-2</v>
      </c>
      <c r="AB3478">
        <v>0.96538853099999999</v>
      </c>
      <c r="AC3478" t="s">
        <v>7</v>
      </c>
      <c r="AD3478" t="s">
        <v>7</v>
      </c>
      <c r="AE3478" s="4" t="str">
        <f>IF(OR(AB3478&lt;0.2,AB3478&gt;0.75),"Include","NotInclude")</f>
        <v>Include</v>
      </c>
      <c r="AF3478">
        <v>11</v>
      </c>
      <c r="AG3478">
        <v>0</v>
      </c>
      <c r="AH3478">
        <v>0</v>
      </c>
      <c r="AI3478">
        <v>0</v>
      </c>
      <c r="AJ3478" t="s">
        <v>9265</v>
      </c>
      <c r="AK3478" t="s">
        <v>95</v>
      </c>
      <c r="AL3478" t="s">
        <v>9266</v>
      </c>
      <c r="AM3478">
        <v>2304</v>
      </c>
      <c r="AN3478" t="s">
        <v>3840</v>
      </c>
      <c r="AO3478">
        <v>0.56000000000000005</v>
      </c>
      <c r="AP3478" t="s">
        <v>9267</v>
      </c>
      <c r="AQ3478" t="s">
        <v>8</v>
      </c>
      <c r="AR3478" t="s">
        <v>8</v>
      </c>
      <c r="AS3478" t="s">
        <v>8</v>
      </c>
      <c r="AT3478" t="s">
        <v>9268</v>
      </c>
      <c r="AU3478" t="s">
        <v>100</v>
      </c>
      <c r="AV3478" t="s">
        <v>13</v>
      </c>
      <c r="AW3478" t="s">
        <v>13</v>
      </c>
      <c r="AX3478" t="s">
        <v>353</v>
      </c>
      <c r="AY3478" t="s">
        <v>2228</v>
      </c>
      <c r="AZ3478" t="s">
        <v>8</v>
      </c>
      <c r="BA3478" t="s">
        <v>8</v>
      </c>
    </row>
    <row r="3479" spans="1:53" ht="17" x14ac:dyDescent="0.2">
      <c r="A3479" t="s">
        <v>78</v>
      </c>
      <c r="B3479">
        <v>900</v>
      </c>
      <c r="C3479">
        <v>724</v>
      </c>
      <c r="D3479" t="s">
        <v>79</v>
      </c>
      <c r="E3479" t="s">
        <v>9274</v>
      </c>
      <c r="F3479" t="s">
        <v>79</v>
      </c>
      <c r="G3479">
        <v>2468</v>
      </c>
      <c r="H3479" t="s">
        <v>9275</v>
      </c>
      <c r="I3479" t="s">
        <v>8</v>
      </c>
      <c r="J3479" t="s">
        <v>82</v>
      </c>
      <c r="K3479" t="s">
        <v>414</v>
      </c>
      <c r="L3479" t="s">
        <v>8</v>
      </c>
      <c r="M3479" t="s">
        <v>8</v>
      </c>
      <c r="N3479" t="s">
        <v>8</v>
      </c>
      <c r="O3479" t="s">
        <v>190</v>
      </c>
      <c r="P3479" t="s">
        <v>2184</v>
      </c>
      <c r="Q3479" t="s">
        <v>192</v>
      </c>
      <c r="R3479" t="s">
        <v>193</v>
      </c>
      <c r="S3479" t="s">
        <v>360</v>
      </c>
      <c r="T3479" t="s">
        <v>360</v>
      </c>
      <c r="U3479" t="s">
        <v>361</v>
      </c>
      <c r="V3479" t="s">
        <v>334</v>
      </c>
      <c r="W3479" t="s">
        <v>848</v>
      </c>
      <c r="X3479">
        <v>2468</v>
      </c>
      <c r="Y3479">
        <v>2468</v>
      </c>
      <c r="Z3479" t="s">
        <v>93</v>
      </c>
      <c r="AA3479">
        <v>0.26317739699999998</v>
      </c>
      <c r="AB3479">
        <v>0.73682260300000002</v>
      </c>
      <c r="AC3479" t="s">
        <v>9</v>
      </c>
      <c r="AD3479" t="s">
        <v>9</v>
      </c>
      <c r="AE3479" s="4" t="str">
        <f>IF(OR(AB3479&lt;0.2,AB3479&gt;0.75),"Include","NotInclude")</f>
        <v>NotInclude</v>
      </c>
      <c r="AF3479">
        <v>12</v>
      </c>
      <c r="AG3479">
        <v>0</v>
      </c>
      <c r="AH3479">
        <v>0</v>
      </c>
      <c r="AI3479">
        <v>0</v>
      </c>
      <c r="AJ3479" t="s">
        <v>9276</v>
      </c>
      <c r="AK3479" t="s">
        <v>95</v>
      </c>
      <c r="AL3479" t="s">
        <v>9277</v>
      </c>
      <c r="AM3479">
        <v>2468</v>
      </c>
      <c r="AN3479" t="s">
        <v>97</v>
      </c>
      <c r="AO3479">
        <v>0.95</v>
      </c>
      <c r="AP3479">
        <v>288283</v>
      </c>
      <c r="AQ3479">
        <v>288283</v>
      </c>
      <c r="AR3479" t="s">
        <v>97</v>
      </c>
      <c r="AS3479">
        <v>1</v>
      </c>
      <c r="AT3479" t="s">
        <v>9278</v>
      </c>
      <c r="AU3479" t="s">
        <v>100</v>
      </c>
      <c r="AV3479" t="s">
        <v>21</v>
      </c>
      <c r="AW3479" t="s">
        <v>22</v>
      </c>
      <c r="AX3479" t="s">
        <v>101</v>
      </c>
      <c r="AY3479" t="s">
        <v>102</v>
      </c>
      <c r="AZ3479" t="s">
        <v>8</v>
      </c>
      <c r="BA3479" t="s">
        <v>8</v>
      </c>
    </row>
    <row r="3480" spans="1:53" ht="17" x14ac:dyDescent="0.2">
      <c r="A3480" t="s">
        <v>252</v>
      </c>
      <c r="B3480">
        <v>900</v>
      </c>
      <c r="C3480">
        <v>600</v>
      </c>
      <c r="D3480">
        <v>100</v>
      </c>
      <c r="E3480" t="s">
        <v>8571</v>
      </c>
      <c r="F3480" t="s">
        <v>9274</v>
      </c>
      <c r="G3480">
        <v>1551</v>
      </c>
      <c r="H3480" t="s">
        <v>8572</v>
      </c>
      <c r="I3480" t="s">
        <v>8</v>
      </c>
      <c r="J3480" t="s">
        <v>82</v>
      </c>
      <c r="K3480" t="s">
        <v>8573</v>
      </c>
      <c r="L3480" t="s">
        <v>8</v>
      </c>
      <c r="M3480" t="s">
        <v>8</v>
      </c>
      <c r="N3480" t="s">
        <v>8</v>
      </c>
      <c r="O3480" t="s">
        <v>190</v>
      </c>
      <c r="P3480" t="s">
        <v>2603</v>
      </c>
      <c r="Q3480" t="s">
        <v>192</v>
      </c>
      <c r="R3480" t="s">
        <v>193</v>
      </c>
      <c r="S3480" t="s">
        <v>360</v>
      </c>
      <c r="T3480" t="s">
        <v>360</v>
      </c>
      <c r="U3480" t="s">
        <v>361</v>
      </c>
      <c r="V3480" t="s">
        <v>91</v>
      </c>
      <c r="W3480" t="s">
        <v>137</v>
      </c>
      <c r="X3480">
        <v>1551</v>
      </c>
      <c r="Y3480">
        <v>1551</v>
      </c>
      <c r="Z3480" t="s">
        <v>93</v>
      </c>
      <c r="AA3480">
        <v>0.15654752599999999</v>
      </c>
      <c r="AB3480">
        <v>0.84345247400000001</v>
      </c>
      <c r="AC3480" t="s">
        <v>7</v>
      </c>
      <c r="AD3480" t="s">
        <v>9</v>
      </c>
      <c r="AE3480" s="4" t="str">
        <f>IF(OR(AB3480&lt;0.2,AB3480&gt;0.75),"Include","NotInclude")</f>
        <v>Include</v>
      </c>
      <c r="AF3480">
        <v>8</v>
      </c>
      <c r="AG3480">
        <v>0</v>
      </c>
      <c r="AH3480">
        <v>0</v>
      </c>
      <c r="AI3480">
        <v>0</v>
      </c>
      <c r="AJ3480" t="s">
        <v>8574</v>
      </c>
      <c r="AK3480" t="s">
        <v>95</v>
      </c>
      <c r="AL3480" t="s">
        <v>8575</v>
      </c>
      <c r="AM3480">
        <v>1551</v>
      </c>
      <c r="AN3480" t="s">
        <v>97</v>
      </c>
      <c r="AO3480">
        <v>0.95</v>
      </c>
      <c r="AP3480">
        <v>285497</v>
      </c>
      <c r="AQ3480">
        <v>285497</v>
      </c>
      <c r="AR3480" t="s">
        <v>97</v>
      </c>
      <c r="AS3480">
        <v>0.99</v>
      </c>
      <c r="AT3480" t="s">
        <v>8576</v>
      </c>
      <c r="AU3480" t="s">
        <v>100</v>
      </c>
      <c r="AV3480" t="s">
        <v>21</v>
      </c>
      <c r="AW3480" t="s">
        <v>22</v>
      </c>
      <c r="AX3480" t="s">
        <v>101</v>
      </c>
      <c r="AY3480" t="s">
        <v>102</v>
      </c>
      <c r="AZ3480" t="s">
        <v>8</v>
      </c>
      <c r="BA3480" t="s">
        <v>8</v>
      </c>
    </row>
    <row r="3481" spans="1:53" ht="17" x14ac:dyDescent="0.2">
      <c r="A3481" t="s">
        <v>252</v>
      </c>
      <c r="B3481">
        <v>900</v>
      </c>
      <c r="C3481">
        <v>600</v>
      </c>
      <c r="D3481">
        <v>100</v>
      </c>
      <c r="E3481" t="s">
        <v>14377</v>
      </c>
      <c r="F3481" t="s">
        <v>9274</v>
      </c>
      <c r="G3481">
        <v>1790</v>
      </c>
      <c r="H3481" t="s">
        <v>14378</v>
      </c>
      <c r="I3481" t="s">
        <v>8</v>
      </c>
      <c r="J3481" t="s">
        <v>82</v>
      </c>
      <c r="K3481" t="s">
        <v>204</v>
      </c>
      <c r="L3481" t="s">
        <v>8</v>
      </c>
      <c r="M3481" t="s">
        <v>8</v>
      </c>
      <c r="N3481" t="s">
        <v>8</v>
      </c>
      <c r="O3481" t="s">
        <v>150</v>
      </c>
      <c r="P3481" t="s">
        <v>3795</v>
      </c>
      <c r="Q3481" t="s">
        <v>545</v>
      </c>
      <c r="R3481" t="s">
        <v>546</v>
      </c>
      <c r="S3481" t="s">
        <v>477</v>
      </c>
      <c r="T3481" t="s">
        <v>478</v>
      </c>
      <c r="U3481" t="s">
        <v>478</v>
      </c>
      <c r="V3481" t="s">
        <v>479</v>
      </c>
      <c r="W3481" t="s">
        <v>137</v>
      </c>
      <c r="X3481">
        <v>1790</v>
      </c>
      <c r="Y3481">
        <v>1790</v>
      </c>
      <c r="Z3481" t="s">
        <v>93</v>
      </c>
      <c r="AA3481">
        <v>0.51922156600000002</v>
      </c>
      <c r="AB3481">
        <v>0.48077843399999998</v>
      </c>
      <c r="AC3481" t="s">
        <v>9</v>
      </c>
      <c r="AD3481" t="s">
        <v>9</v>
      </c>
      <c r="AE3481" s="4" t="str">
        <f>IF(OR(AB3481&lt;0.2,AB3481&gt;0.75),"Include","NotInclude")</f>
        <v>NotInclude</v>
      </c>
      <c r="AF3481">
        <v>10</v>
      </c>
      <c r="AG3481">
        <v>0</v>
      </c>
      <c r="AH3481">
        <v>0</v>
      </c>
      <c r="AI3481">
        <v>0</v>
      </c>
      <c r="AJ3481" t="s">
        <v>14379</v>
      </c>
      <c r="AK3481" t="s">
        <v>95</v>
      </c>
      <c r="AL3481" t="s">
        <v>14380</v>
      </c>
      <c r="AM3481">
        <v>1790</v>
      </c>
      <c r="AN3481" t="s">
        <v>97</v>
      </c>
      <c r="AO3481">
        <v>0.96</v>
      </c>
      <c r="AP3481">
        <v>285497</v>
      </c>
      <c r="AQ3481">
        <v>285497</v>
      </c>
      <c r="AR3481" t="s">
        <v>97</v>
      </c>
      <c r="AS3481">
        <v>0.99</v>
      </c>
      <c r="AT3481" t="s">
        <v>8576</v>
      </c>
      <c r="AU3481" t="s">
        <v>100</v>
      </c>
      <c r="AV3481" t="s">
        <v>21</v>
      </c>
      <c r="AW3481" t="s">
        <v>22</v>
      </c>
      <c r="AX3481" t="s">
        <v>101</v>
      </c>
      <c r="AY3481" t="s">
        <v>102</v>
      </c>
      <c r="AZ3481" t="s">
        <v>8</v>
      </c>
      <c r="BA3481" t="s">
        <v>8</v>
      </c>
    </row>
    <row r="3482" spans="1:53" ht="17" x14ac:dyDescent="0.2">
      <c r="A3482" t="s">
        <v>252</v>
      </c>
      <c r="B3482">
        <v>900</v>
      </c>
      <c r="C3482">
        <v>600</v>
      </c>
      <c r="D3482">
        <v>100</v>
      </c>
      <c r="E3482" t="s">
        <v>14440</v>
      </c>
      <c r="F3482" t="s">
        <v>9274</v>
      </c>
      <c r="G3482">
        <v>3204</v>
      </c>
      <c r="H3482" t="s">
        <v>14441</v>
      </c>
      <c r="I3482" t="s">
        <v>8</v>
      </c>
      <c r="J3482" t="s">
        <v>82</v>
      </c>
      <c r="K3482" t="s">
        <v>233</v>
      </c>
      <c r="L3482" t="s">
        <v>8</v>
      </c>
      <c r="M3482" t="s">
        <v>8</v>
      </c>
      <c r="N3482" t="s">
        <v>8</v>
      </c>
      <c r="O3482" t="s">
        <v>163</v>
      </c>
      <c r="P3482" t="s">
        <v>1682</v>
      </c>
      <c r="Q3482" t="s">
        <v>1061</v>
      </c>
      <c r="R3482" t="s">
        <v>1062</v>
      </c>
      <c r="S3482" t="s">
        <v>465</v>
      </c>
      <c r="T3482" t="s">
        <v>465</v>
      </c>
      <c r="U3482" t="s">
        <v>361</v>
      </c>
      <c r="V3482" t="s">
        <v>91</v>
      </c>
      <c r="W3482" t="s">
        <v>137</v>
      </c>
      <c r="X3482">
        <v>3204</v>
      </c>
      <c r="Y3482">
        <v>3204</v>
      </c>
      <c r="Z3482" t="s">
        <v>93</v>
      </c>
      <c r="AA3482">
        <v>6.7589576999999998E-2</v>
      </c>
      <c r="AB3482">
        <v>0.93241042299999999</v>
      </c>
      <c r="AC3482" t="s">
        <v>7</v>
      </c>
      <c r="AD3482" t="s">
        <v>7</v>
      </c>
      <c r="AE3482" s="4" t="str">
        <f>IF(OR(AB3482&lt;0.2,AB3482&gt;0.75),"Include","NotInclude")</f>
        <v>Include</v>
      </c>
      <c r="AF3482">
        <v>16</v>
      </c>
      <c r="AG3482">
        <v>0</v>
      </c>
      <c r="AH3482">
        <v>0</v>
      </c>
      <c r="AI3482">
        <v>0</v>
      </c>
      <c r="AJ3482" t="s">
        <v>14442</v>
      </c>
      <c r="AK3482" t="s">
        <v>95</v>
      </c>
      <c r="AL3482" t="s">
        <v>14443</v>
      </c>
      <c r="AM3482">
        <v>3204</v>
      </c>
      <c r="AN3482" t="s">
        <v>97</v>
      </c>
      <c r="AO3482">
        <v>0.99</v>
      </c>
      <c r="AP3482">
        <v>285497</v>
      </c>
      <c r="AQ3482">
        <v>285497</v>
      </c>
      <c r="AR3482" t="s">
        <v>97</v>
      </c>
      <c r="AS3482">
        <v>0.99</v>
      </c>
      <c r="AT3482" t="s">
        <v>8576</v>
      </c>
      <c r="AU3482" t="s">
        <v>100</v>
      </c>
      <c r="AV3482" t="s">
        <v>21</v>
      </c>
      <c r="AW3482" t="s">
        <v>22</v>
      </c>
      <c r="AX3482" t="s">
        <v>101</v>
      </c>
      <c r="AY3482" t="s">
        <v>102</v>
      </c>
      <c r="AZ3482" t="s">
        <v>8</v>
      </c>
      <c r="BA3482" t="s">
        <v>8</v>
      </c>
    </row>
    <row r="3483" spans="1:53" ht="17" x14ac:dyDescent="0.2">
      <c r="A3483" t="s">
        <v>252</v>
      </c>
      <c r="B3483">
        <v>900</v>
      </c>
      <c r="C3483">
        <v>599</v>
      </c>
      <c r="D3483">
        <v>100</v>
      </c>
      <c r="E3483" t="s">
        <v>14509</v>
      </c>
      <c r="F3483" t="s">
        <v>9274</v>
      </c>
      <c r="G3483">
        <v>2944</v>
      </c>
      <c r="H3483" t="s">
        <v>14510</v>
      </c>
      <c r="I3483" t="s">
        <v>8</v>
      </c>
      <c r="J3483" t="s">
        <v>82</v>
      </c>
      <c r="K3483" t="s">
        <v>233</v>
      </c>
      <c r="L3483" t="s">
        <v>8</v>
      </c>
      <c r="M3483" t="s">
        <v>8</v>
      </c>
      <c r="N3483" t="s">
        <v>8</v>
      </c>
      <c r="O3483" t="s">
        <v>8</v>
      </c>
      <c r="P3483" t="s">
        <v>8</v>
      </c>
      <c r="Q3483" t="s">
        <v>8</v>
      </c>
      <c r="R3483" t="s">
        <v>8</v>
      </c>
      <c r="S3483" t="s">
        <v>8</v>
      </c>
      <c r="T3483" t="s">
        <v>8</v>
      </c>
      <c r="U3483" t="s">
        <v>8</v>
      </c>
      <c r="V3483" t="s">
        <v>8</v>
      </c>
      <c r="W3483" t="s">
        <v>8</v>
      </c>
      <c r="X3483">
        <v>2944</v>
      </c>
      <c r="Y3483">
        <v>2944</v>
      </c>
      <c r="Z3483" t="s">
        <v>93</v>
      </c>
      <c r="AA3483">
        <v>0.32461264899999998</v>
      </c>
      <c r="AB3483">
        <v>0.67538735100000002</v>
      </c>
      <c r="AC3483" t="s">
        <v>9</v>
      </c>
      <c r="AD3483" t="s">
        <v>9</v>
      </c>
      <c r="AE3483" s="4" t="str">
        <f>IF(OR(AB3483&lt;0.2,AB3483&gt;0.75),"Include","NotInclude")</f>
        <v>NotInclude</v>
      </c>
      <c r="AF3483">
        <v>15</v>
      </c>
      <c r="AG3483">
        <v>0</v>
      </c>
      <c r="AH3483">
        <v>0</v>
      </c>
      <c r="AI3483">
        <v>0</v>
      </c>
      <c r="AJ3483" t="s">
        <v>14511</v>
      </c>
      <c r="AK3483" t="s">
        <v>95</v>
      </c>
      <c r="AL3483" t="s">
        <v>14512</v>
      </c>
      <c r="AM3483">
        <v>2944</v>
      </c>
      <c r="AN3483" t="s">
        <v>97</v>
      </c>
      <c r="AO3483">
        <v>0.98</v>
      </c>
      <c r="AP3483">
        <v>310003</v>
      </c>
      <c r="AQ3483">
        <v>310003</v>
      </c>
      <c r="AR3483" t="s">
        <v>97</v>
      </c>
      <c r="AS3483">
        <v>0.99</v>
      </c>
      <c r="AT3483" t="s">
        <v>14513</v>
      </c>
      <c r="AU3483" t="s">
        <v>100</v>
      </c>
      <c r="AV3483" t="s">
        <v>21</v>
      </c>
      <c r="AW3483" t="s">
        <v>22</v>
      </c>
      <c r="AX3483" t="s">
        <v>101</v>
      </c>
      <c r="AY3483" t="s">
        <v>102</v>
      </c>
      <c r="AZ3483" t="s">
        <v>8</v>
      </c>
      <c r="BA3483" t="s">
        <v>8</v>
      </c>
    </row>
    <row r="3484" spans="1:53" ht="17" x14ac:dyDescent="0.2">
      <c r="A3484" t="s">
        <v>252</v>
      </c>
      <c r="B3484">
        <v>900</v>
      </c>
      <c r="C3484">
        <v>597</v>
      </c>
      <c r="D3484">
        <v>100</v>
      </c>
      <c r="E3484" t="s">
        <v>14555</v>
      </c>
      <c r="F3484" t="s">
        <v>9274</v>
      </c>
      <c r="G3484">
        <v>3353</v>
      </c>
      <c r="H3484" t="s">
        <v>14556</v>
      </c>
      <c r="I3484" t="s">
        <v>8</v>
      </c>
      <c r="J3484" t="s">
        <v>82</v>
      </c>
      <c r="K3484" t="s">
        <v>233</v>
      </c>
      <c r="L3484" t="s">
        <v>8</v>
      </c>
      <c r="M3484" t="s">
        <v>8</v>
      </c>
      <c r="N3484" t="s">
        <v>8</v>
      </c>
      <c r="O3484" t="s">
        <v>190</v>
      </c>
      <c r="P3484" t="s">
        <v>790</v>
      </c>
      <c r="Q3484" t="s">
        <v>791</v>
      </c>
      <c r="R3484" t="s">
        <v>792</v>
      </c>
      <c r="S3484" t="s">
        <v>465</v>
      </c>
      <c r="T3484" t="s">
        <v>465</v>
      </c>
      <c r="U3484" t="s">
        <v>361</v>
      </c>
      <c r="V3484" t="s">
        <v>91</v>
      </c>
      <c r="W3484" t="s">
        <v>137</v>
      </c>
      <c r="X3484">
        <v>3353</v>
      </c>
      <c r="Y3484">
        <v>3353</v>
      </c>
      <c r="Z3484" t="s">
        <v>93</v>
      </c>
      <c r="AA3484">
        <v>8.978013E-2</v>
      </c>
      <c r="AB3484">
        <v>0.91021987000000004</v>
      </c>
      <c r="AC3484" t="s">
        <v>7</v>
      </c>
      <c r="AD3484" t="s">
        <v>7</v>
      </c>
      <c r="AE3484" s="4" t="str">
        <f>IF(OR(AB3484&lt;0.2,AB3484&gt;0.75),"Include","NotInclude")</f>
        <v>Include</v>
      </c>
      <c r="AF3484">
        <v>16</v>
      </c>
      <c r="AG3484">
        <v>0</v>
      </c>
      <c r="AH3484">
        <v>0</v>
      </c>
      <c r="AI3484">
        <v>0</v>
      </c>
      <c r="AJ3484" t="s">
        <v>14557</v>
      </c>
      <c r="AK3484" t="s">
        <v>95</v>
      </c>
      <c r="AL3484" t="s">
        <v>14558</v>
      </c>
      <c r="AM3484">
        <v>3353</v>
      </c>
      <c r="AN3484" t="s">
        <v>97</v>
      </c>
      <c r="AO3484">
        <v>0.99</v>
      </c>
      <c r="AP3484">
        <v>285497</v>
      </c>
      <c r="AQ3484">
        <v>285497</v>
      </c>
      <c r="AR3484" t="s">
        <v>97</v>
      </c>
      <c r="AS3484">
        <v>0.99</v>
      </c>
      <c r="AT3484" t="s">
        <v>14559</v>
      </c>
      <c r="AU3484" t="s">
        <v>100</v>
      </c>
      <c r="AV3484" t="s">
        <v>21</v>
      </c>
      <c r="AW3484" t="s">
        <v>22</v>
      </c>
      <c r="AX3484" t="s">
        <v>101</v>
      </c>
      <c r="AY3484" t="s">
        <v>102</v>
      </c>
      <c r="AZ3484" t="s">
        <v>8</v>
      </c>
      <c r="BA3484" t="s">
        <v>8</v>
      </c>
    </row>
    <row r="3485" spans="1:53" ht="17" x14ac:dyDescent="0.2">
      <c r="A3485" t="s">
        <v>252</v>
      </c>
      <c r="B3485">
        <v>900</v>
      </c>
      <c r="C3485">
        <v>586</v>
      </c>
      <c r="D3485">
        <v>100</v>
      </c>
      <c r="E3485" t="s">
        <v>15432</v>
      </c>
      <c r="F3485" t="s">
        <v>9274</v>
      </c>
      <c r="G3485">
        <v>1620</v>
      </c>
      <c r="H3485" t="s">
        <v>15433</v>
      </c>
      <c r="I3485" t="s">
        <v>8</v>
      </c>
      <c r="J3485" t="s">
        <v>82</v>
      </c>
      <c r="K3485" t="s">
        <v>8669</v>
      </c>
      <c r="L3485" t="s">
        <v>8</v>
      </c>
      <c r="M3485" t="s">
        <v>8</v>
      </c>
      <c r="N3485" t="s">
        <v>8</v>
      </c>
      <c r="O3485" t="s">
        <v>163</v>
      </c>
      <c r="P3485" t="s">
        <v>3220</v>
      </c>
      <c r="Q3485" t="s">
        <v>291</v>
      </c>
      <c r="R3485" t="s">
        <v>292</v>
      </c>
      <c r="S3485" t="s">
        <v>465</v>
      </c>
      <c r="T3485" t="s">
        <v>465</v>
      </c>
      <c r="U3485" t="s">
        <v>361</v>
      </c>
      <c r="V3485" t="s">
        <v>479</v>
      </c>
      <c r="W3485" t="s">
        <v>137</v>
      </c>
      <c r="X3485">
        <v>1620</v>
      </c>
      <c r="Y3485">
        <v>1620</v>
      </c>
      <c r="Z3485" t="s">
        <v>93</v>
      </c>
      <c r="AA3485">
        <v>3.7459028999999998E-2</v>
      </c>
      <c r="AB3485">
        <v>0.96254097100000002</v>
      </c>
      <c r="AC3485" t="s">
        <v>7</v>
      </c>
      <c r="AD3485" t="s">
        <v>7</v>
      </c>
      <c r="AE3485" s="4" t="str">
        <f>IF(OR(AB3485&lt;0.2,AB3485&gt;0.75),"Include","NotInclude")</f>
        <v>Include</v>
      </c>
      <c r="AF3485">
        <v>8</v>
      </c>
      <c r="AG3485">
        <v>0</v>
      </c>
      <c r="AH3485">
        <v>0</v>
      </c>
      <c r="AI3485">
        <v>0</v>
      </c>
      <c r="AJ3485" t="s">
        <v>15434</v>
      </c>
      <c r="AK3485" t="s">
        <v>95</v>
      </c>
      <c r="AL3485" t="s">
        <v>15435</v>
      </c>
      <c r="AM3485">
        <v>1620</v>
      </c>
      <c r="AN3485" t="s">
        <v>97</v>
      </c>
      <c r="AO3485">
        <v>0.99</v>
      </c>
      <c r="AP3485">
        <v>285497</v>
      </c>
      <c r="AQ3485">
        <v>285497</v>
      </c>
      <c r="AR3485" t="s">
        <v>97</v>
      </c>
      <c r="AS3485">
        <v>0.99</v>
      </c>
      <c r="AT3485" t="s">
        <v>15436</v>
      </c>
      <c r="AU3485" t="s">
        <v>100</v>
      </c>
      <c r="AV3485" t="s">
        <v>21</v>
      </c>
      <c r="AW3485" t="s">
        <v>22</v>
      </c>
      <c r="AX3485" t="s">
        <v>101</v>
      </c>
      <c r="AY3485" t="s">
        <v>102</v>
      </c>
      <c r="AZ3485" t="s">
        <v>8</v>
      </c>
      <c r="BA3485" t="s">
        <v>8</v>
      </c>
    </row>
    <row r="3486" spans="1:53" ht="17" x14ac:dyDescent="0.2">
      <c r="A3486" t="s">
        <v>252</v>
      </c>
      <c r="B3486">
        <v>900</v>
      </c>
      <c r="C3486">
        <v>586</v>
      </c>
      <c r="D3486">
        <v>100</v>
      </c>
      <c r="E3486" t="s">
        <v>15437</v>
      </c>
      <c r="F3486" t="s">
        <v>9274</v>
      </c>
      <c r="G3486">
        <v>1634</v>
      </c>
      <c r="H3486" t="s">
        <v>15438</v>
      </c>
      <c r="I3486" t="s">
        <v>8</v>
      </c>
      <c r="J3486" t="s">
        <v>82</v>
      </c>
      <c r="K3486" t="s">
        <v>15439</v>
      </c>
      <c r="L3486" t="s">
        <v>8</v>
      </c>
      <c r="M3486" t="s">
        <v>8</v>
      </c>
      <c r="N3486" t="s">
        <v>8</v>
      </c>
      <c r="O3486" t="s">
        <v>163</v>
      </c>
      <c r="P3486" t="s">
        <v>1962</v>
      </c>
      <c r="Q3486" t="s">
        <v>1963</v>
      </c>
      <c r="R3486" t="s">
        <v>1964</v>
      </c>
      <c r="S3486" t="s">
        <v>135</v>
      </c>
      <c r="T3486" t="s">
        <v>135</v>
      </c>
      <c r="U3486" t="s">
        <v>136</v>
      </c>
      <c r="V3486" t="s">
        <v>8</v>
      </c>
      <c r="W3486" t="s">
        <v>137</v>
      </c>
      <c r="X3486">
        <v>1634</v>
      </c>
      <c r="Y3486">
        <v>1634</v>
      </c>
      <c r="Z3486" t="s">
        <v>93</v>
      </c>
      <c r="AA3486">
        <v>1.4515373999999999E-2</v>
      </c>
      <c r="AB3486">
        <v>0.98548462599999997</v>
      </c>
      <c r="AC3486" t="s">
        <v>7</v>
      </c>
      <c r="AD3486" t="s">
        <v>7</v>
      </c>
      <c r="AE3486" s="4" t="str">
        <f>IF(OR(AB3486&lt;0.2,AB3486&gt;0.75),"Include","NotInclude")</f>
        <v>Include</v>
      </c>
      <c r="AF3486">
        <v>8</v>
      </c>
      <c r="AG3486">
        <v>0</v>
      </c>
      <c r="AH3486">
        <v>0</v>
      </c>
      <c r="AI3486">
        <v>0</v>
      </c>
      <c r="AJ3486" t="s">
        <v>15440</v>
      </c>
      <c r="AK3486" t="s">
        <v>95</v>
      </c>
      <c r="AL3486" t="s">
        <v>15441</v>
      </c>
      <c r="AM3486">
        <v>1634</v>
      </c>
      <c r="AN3486" t="s">
        <v>97</v>
      </c>
      <c r="AO3486">
        <v>0.99</v>
      </c>
      <c r="AP3486">
        <v>285497</v>
      </c>
      <c r="AQ3486">
        <v>285497</v>
      </c>
      <c r="AR3486" t="s">
        <v>97</v>
      </c>
      <c r="AS3486">
        <v>0.99</v>
      </c>
      <c r="AT3486" t="s">
        <v>15436</v>
      </c>
      <c r="AU3486" t="s">
        <v>100</v>
      </c>
      <c r="AV3486" t="s">
        <v>21</v>
      </c>
      <c r="AW3486" t="s">
        <v>22</v>
      </c>
      <c r="AX3486" t="s">
        <v>101</v>
      </c>
      <c r="AY3486" t="s">
        <v>102</v>
      </c>
      <c r="AZ3486" t="s">
        <v>8</v>
      </c>
      <c r="BA3486" t="s">
        <v>8</v>
      </c>
    </row>
    <row r="3487" spans="1:53" ht="17" x14ac:dyDescent="0.2">
      <c r="A3487" t="s">
        <v>252</v>
      </c>
      <c r="B3487">
        <v>900</v>
      </c>
      <c r="C3487">
        <v>586</v>
      </c>
      <c r="D3487">
        <v>100</v>
      </c>
      <c r="E3487" t="s">
        <v>15447</v>
      </c>
      <c r="F3487" t="s">
        <v>9274</v>
      </c>
      <c r="G3487">
        <v>1646</v>
      </c>
      <c r="H3487" t="s">
        <v>15448</v>
      </c>
      <c r="I3487" t="s">
        <v>8</v>
      </c>
      <c r="J3487" t="s">
        <v>82</v>
      </c>
      <c r="K3487" t="s">
        <v>15449</v>
      </c>
      <c r="L3487" t="s">
        <v>8</v>
      </c>
      <c r="M3487" t="s">
        <v>8</v>
      </c>
      <c r="N3487" t="s">
        <v>8</v>
      </c>
      <c r="O3487" t="s">
        <v>163</v>
      </c>
      <c r="P3487" t="s">
        <v>2190</v>
      </c>
      <c r="Q3487" t="s">
        <v>1963</v>
      </c>
      <c r="R3487" t="s">
        <v>1964</v>
      </c>
      <c r="S3487" t="s">
        <v>135</v>
      </c>
      <c r="T3487" t="s">
        <v>135</v>
      </c>
      <c r="U3487" t="s">
        <v>136</v>
      </c>
      <c r="V3487" t="s">
        <v>8</v>
      </c>
      <c r="W3487" t="s">
        <v>137</v>
      </c>
      <c r="X3487">
        <v>1646</v>
      </c>
      <c r="Y3487">
        <v>1646</v>
      </c>
      <c r="Z3487" t="s">
        <v>93</v>
      </c>
      <c r="AA3487">
        <v>4.0892774E-2</v>
      </c>
      <c r="AB3487">
        <v>0.95910722599999998</v>
      </c>
      <c r="AC3487" t="s">
        <v>7</v>
      </c>
      <c r="AD3487" t="s">
        <v>7</v>
      </c>
      <c r="AE3487" s="4" t="str">
        <f>IF(OR(AB3487&lt;0.2,AB3487&gt;0.75),"Include","NotInclude")</f>
        <v>Include</v>
      </c>
      <c r="AF3487">
        <v>8</v>
      </c>
      <c r="AG3487">
        <v>5.9501610000000003E-2</v>
      </c>
      <c r="AH3487">
        <v>0.94049839000000002</v>
      </c>
      <c r="AI3487" t="s">
        <v>441</v>
      </c>
      <c r="AJ3487" t="s">
        <v>15450</v>
      </c>
      <c r="AK3487" t="s">
        <v>95</v>
      </c>
      <c r="AL3487" t="s">
        <v>15451</v>
      </c>
      <c r="AM3487">
        <v>1646</v>
      </c>
      <c r="AN3487" t="s">
        <v>97</v>
      </c>
      <c r="AO3487">
        <v>0.98</v>
      </c>
      <c r="AP3487">
        <v>285497</v>
      </c>
      <c r="AQ3487">
        <v>285497</v>
      </c>
      <c r="AR3487" t="s">
        <v>97</v>
      </c>
      <c r="AS3487">
        <v>0.99</v>
      </c>
      <c r="AT3487" t="s">
        <v>15436</v>
      </c>
      <c r="AU3487" t="s">
        <v>100</v>
      </c>
      <c r="AV3487" t="s">
        <v>21</v>
      </c>
      <c r="AW3487" t="s">
        <v>22</v>
      </c>
      <c r="AX3487" t="s">
        <v>101</v>
      </c>
      <c r="AY3487" t="s">
        <v>102</v>
      </c>
      <c r="AZ3487" t="s">
        <v>8</v>
      </c>
      <c r="BA3487" t="s">
        <v>8</v>
      </c>
    </row>
    <row r="3488" spans="1:53" ht="17" x14ac:dyDescent="0.2">
      <c r="A3488" t="s">
        <v>252</v>
      </c>
      <c r="B3488">
        <v>900</v>
      </c>
      <c r="C3488">
        <v>586</v>
      </c>
      <c r="D3488">
        <v>100</v>
      </c>
      <c r="E3488" t="s">
        <v>15452</v>
      </c>
      <c r="F3488" t="s">
        <v>9274</v>
      </c>
      <c r="G3488">
        <v>1694</v>
      </c>
      <c r="H3488" t="s">
        <v>15453</v>
      </c>
      <c r="I3488" t="s">
        <v>8</v>
      </c>
      <c r="J3488" t="s">
        <v>82</v>
      </c>
      <c r="K3488" t="s">
        <v>233</v>
      </c>
      <c r="L3488" t="s">
        <v>8</v>
      </c>
      <c r="M3488" t="s">
        <v>8</v>
      </c>
      <c r="N3488" t="s">
        <v>8</v>
      </c>
      <c r="O3488" t="s">
        <v>163</v>
      </c>
      <c r="P3488" t="s">
        <v>1329</v>
      </c>
      <c r="Q3488" t="s">
        <v>165</v>
      </c>
      <c r="R3488" t="s">
        <v>166</v>
      </c>
      <c r="S3488" t="s">
        <v>117</v>
      </c>
      <c r="T3488" t="s">
        <v>117</v>
      </c>
      <c r="U3488" t="s">
        <v>118</v>
      </c>
      <c r="V3488" t="s">
        <v>8</v>
      </c>
      <c r="W3488" t="s">
        <v>247</v>
      </c>
      <c r="X3488">
        <v>1694</v>
      </c>
      <c r="Y3488">
        <v>0</v>
      </c>
      <c r="Z3488" t="s">
        <v>248</v>
      </c>
      <c r="AA3488">
        <v>0</v>
      </c>
      <c r="AB3488">
        <v>0</v>
      </c>
      <c r="AC3488" t="s">
        <v>8</v>
      </c>
      <c r="AD3488" t="s">
        <v>8</v>
      </c>
      <c r="AE3488" s="4" t="str">
        <f>IF(OR(AB3488&lt;0.2,AB3488&gt;0.75),"Include","NotInclude")</f>
        <v>Include</v>
      </c>
      <c r="AF3488">
        <v>0</v>
      </c>
      <c r="AG3488">
        <v>0</v>
      </c>
      <c r="AH3488">
        <v>0</v>
      </c>
      <c r="AI3488">
        <v>0</v>
      </c>
      <c r="AJ3488" t="s">
        <v>15454</v>
      </c>
      <c r="AK3488" t="s">
        <v>95</v>
      </c>
      <c r="AL3488" t="s">
        <v>15455</v>
      </c>
      <c r="AM3488">
        <v>1694</v>
      </c>
      <c r="AN3488" t="s">
        <v>97</v>
      </c>
      <c r="AO3488">
        <v>0.99</v>
      </c>
      <c r="AP3488">
        <v>285497</v>
      </c>
      <c r="AQ3488">
        <v>285497</v>
      </c>
      <c r="AR3488" t="s">
        <v>97</v>
      </c>
      <c r="AS3488">
        <v>0.99</v>
      </c>
      <c r="AT3488" t="s">
        <v>15436</v>
      </c>
      <c r="AU3488" t="s">
        <v>100</v>
      </c>
      <c r="AV3488" t="s">
        <v>21</v>
      </c>
      <c r="AW3488" t="s">
        <v>22</v>
      </c>
      <c r="AX3488" t="s">
        <v>101</v>
      </c>
      <c r="AY3488" t="s">
        <v>102</v>
      </c>
      <c r="AZ3488" t="s">
        <v>8</v>
      </c>
      <c r="BA3488" t="s">
        <v>8</v>
      </c>
    </row>
    <row r="3489" spans="1:53" ht="17" x14ac:dyDescent="0.2">
      <c r="A3489" t="s">
        <v>17552</v>
      </c>
      <c r="B3489">
        <v>900</v>
      </c>
      <c r="C3489">
        <v>10</v>
      </c>
      <c r="D3489" t="s">
        <v>79</v>
      </c>
      <c r="E3489" t="s">
        <v>9274</v>
      </c>
      <c r="F3489" t="s">
        <v>79</v>
      </c>
      <c r="G3489">
        <v>2468</v>
      </c>
      <c r="H3489" t="s">
        <v>9275</v>
      </c>
      <c r="I3489" t="s">
        <v>8</v>
      </c>
      <c r="J3489" t="s">
        <v>82</v>
      </c>
      <c r="K3489" t="s">
        <v>414</v>
      </c>
      <c r="L3489" t="s">
        <v>8</v>
      </c>
      <c r="M3489" t="s">
        <v>8</v>
      </c>
      <c r="N3489" t="s">
        <v>8</v>
      </c>
      <c r="O3489" t="s">
        <v>190</v>
      </c>
      <c r="P3489" t="s">
        <v>2184</v>
      </c>
      <c r="Q3489" t="s">
        <v>192</v>
      </c>
      <c r="R3489" t="s">
        <v>193</v>
      </c>
      <c r="S3489" t="s">
        <v>360</v>
      </c>
      <c r="T3489" t="s">
        <v>360</v>
      </c>
      <c r="U3489" t="s">
        <v>361</v>
      </c>
      <c r="V3489" t="s">
        <v>334</v>
      </c>
      <c r="W3489" t="s">
        <v>848</v>
      </c>
      <c r="X3489">
        <v>2468</v>
      </c>
      <c r="Y3489">
        <v>2468</v>
      </c>
      <c r="Z3489" t="s">
        <v>93</v>
      </c>
      <c r="AA3489">
        <v>0.26317739699999998</v>
      </c>
      <c r="AB3489">
        <v>0.73682260300000002</v>
      </c>
      <c r="AC3489" t="s">
        <v>9</v>
      </c>
      <c r="AD3489" t="s">
        <v>9</v>
      </c>
      <c r="AE3489" s="4" t="str">
        <f>IF(OR(AB3489&lt;0.2,AB3489&gt;0.75),"Include","NotInclude")</f>
        <v>NotInclude</v>
      </c>
      <c r="AF3489">
        <v>12</v>
      </c>
      <c r="AG3489">
        <v>0</v>
      </c>
      <c r="AH3489">
        <v>0</v>
      </c>
      <c r="AI3489">
        <v>0</v>
      </c>
      <c r="AJ3489" t="s">
        <v>9276</v>
      </c>
      <c r="AK3489" t="s">
        <v>95</v>
      </c>
      <c r="AL3489" t="s">
        <v>9277</v>
      </c>
      <c r="AM3489">
        <v>2468</v>
      </c>
      <c r="AN3489" t="s">
        <v>97</v>
      </c>
      <c r="AO3489">
        <v>0.95</v>
      </c>
      <c r="AP3489">
        <v>288283</v>
      </c>
      <c r="AQ3489">
        <v>288283</v>
      </c>
      <c r="AR3489" t="s">
        <v>97</v>
      </c>
      <c r="AS3489">
        <v>1</v>
      </c>
      <c r="AT3489" t="s">
        <v>9278</v>
      </c>
      <c r="AU3489" t="s">
        <v>100</v>
      </c>
      <c r="AV3489" t="s">
        <v>21</v>
      </c>
      <c r="AW3489" t="s">
        <v>22</v>
      </c>
      <c r="AX3489" t="s">
        <v>101</v>
      </c>
      <c r="AY3489" t="s">
        <v>102</v>
      </c>
      <c r="AZ3489" t="s">
        <v>8</v>
      </c>
      <c r="BA3489" t="s">
        <v>8</v>
      </c>
    </row>
    <row r="3490" spans="1:53" ht="17" x14ac:dyDescent="0.2">
      <c r="A3490" t="s">
        <v>78</v>
      </c>
      <c r="B3490">
        <v>901</v>
      </c>
      <c r="C3490">
        <v>724</v>
      </c>
      <c r="D3490" t="s">
        <v>79</v>
      </c>
      <c r="E3490" t="s">
        <v>9279</v>
      </c>
      <c r="F3490" t="s">
        <v>79</v>
      </c>
      <c r="G3490">
        <v>2505</v>
      </c>
      <c r="H3490" t="s">
        <v>9280</v>
      </c>
      <c r="I3490" t="s">
        <v>8</v>
      </c>
      <c r="J3490" t="s">
        <v>82</v>
      </c>
      <c r="K3490" t="s">
        <v>9281</v>
      </c>
      <c r="L3490" t="s">
        <v>8</v>
      </c>
      <c r="M3490" t="s">
        <v>8</v>
      </c>
      <c r="N3490" t="s">
        <v>8</v>
      </c>
      <c r="O3490" t="s">
        <v>163</v>
      </c>
      <c r="P3490" t="s">
        <v>3004</v>
      </c>
      <c r="Q3490" t="s">
        <v>177</v>
      </c>
      <c r="R3490" t="s">
        <v>178</v>
      </c>
      <c r="S3490" t="s">
        <v>518</v>
      </c>
      <c r="T3490" t="s">
        <v>180</v>
      </c>
      <c r="U3490" t="s">
        <v>180</v>
      </c>
      <c r="V3490" t="s">
        <v>8</v>
      </c>
      <c r="W3490" t="s">
        <v>247</v>
      </c>
      <c r="X3490">
        <v>2505</v>
      </c>
      <c r="Y3490">
        <v>2505</v>
      </c>
      <c r="Z3490" t="s">
        <v>93</v>
      </c>
      <c r="AA3490">
        <v>0.83689839600000004</v>
      </c>
      <c r="AB3490">
        <v>0.16310160400000001</v>
      </c>
      <c r="AC3490" t="s">
        <v>9</v>
      </c>
      <c r="AD3490" t="s">
        <v>9</v>
      </c>
      <c r="AE3490" s="4" t="str">
        <f>IF(OR(AB3490&lt;0.2,AB3490&gt;0.75),"Include","NotInclude")</f>
        <v>Include</v>
      </c>
      <c r="AF3490">
        <v>22</v>
      </c>
      <c r="AG3490">
        <v>0</v>
      </c>
      <c r="AH3490">
        <v>0</v>
      </c>
      <c r="AI3490">
        <v>0</v>
      </c>
      <c r="AJ3490" t="s">
        <v>9282</v>
      </c>
      <c r="AK3490" t="s">
        <v>95</v>
      </c>
      <c r="AL3490" t="s">
        <v>9283</v>
      </c>
      <c r="AM3490">
        <v>2505</v>
      </c>
      <c r="AN3490" t="s">
        <v>2545</v>
      </c>
      <c r="AO3490">
        <v>1</v>
      </c>
      <c r="AP3490">
        <v>907206</v>
      </c>
      <c r="AQ3490" t="s">
        <v>8</v>
      </c>
      <c r="AR3490" t="s">
        <v>8</v>
      </c>
      <c r="AS3490" t="s">
        <v>8</v>
      </c>
      <c r="AT3490" t="s">
        <v>9284</v>
      </c>
      <c r="AU3490" t="s">
        <v>100</v>
      </c>
      <c r="AV3490" t="s">
        <v>21</v>
      </c>
      <c r="AW3490" t="s">
        <v>22</v>
      </c>
      <c r="AX3490" t="s">
        <v>2547</v>
      </c>
      <c r="AY3490" t="s">
        <v>2548</v>
      </c>
      <c r="AZ3490" t="s">
        <v>2549</v>
      </c>
      <c r="BA3490" t="s">
        <v>8</v>
      </c>
    </row>
    <row r="3491" spans="1:53" ht="17" x14ac:dyDescent="0.2">
      <c r="A3491" t="s">
        <v>17552</v>
      </c>
      <c r="B3491">
        <v>901</v>
      </c>
      <c r="C3491">
        <v>1</v>
      </c>
      <c r="D3491" t="s">
        <v>79</v>
      </c>
      <c r="E3491" t="s">
        <v>9279</v>
      </c>
      <c r="F3491" t="s">
        <v>79</v>
      </c>
      <c r="G3491">
        <v>2505</v>
      </c>
      <c r="H3491" t="s">
        <v>9280</v>
      </c>
      <c r="I3491" t="s">
        <v>8</v>
      </c>
      <c r="J3491" t="s">
        <v>82</v>
      </c>
      <c r="K3491" t="s">
        <v>9281</v>
      </c>
      <c r="L3491" t="s">
        <v>8</v>
      </c>
      <c r="M3491" t="s">
        <v>8</v>
      </c>
      <c r="N3491" t="s">
        <v>8</v>
      </c>
      <c r="O3491" t="s">
        <v>163</v>
      </c>
      <c r="P3491" t="s">
        <v>3004</v>
      </c>
      <c r="Q3491" t="s">
        <v>177</v>
      </c>
      <c r="R3491" t="s">
        <v>178</v>
      </c>
      <c r="S3491" t="s">
        <v>518</v>
      </c>
      <c r="T3491" t="s">
        <v>180</v>
      </c>
      <c r="U3491" t="s">
        <v>180</v>
      </c>
      <c r="V3491" t="s">
        <v>8</v>
      </c>
      <c r="W3491" t="s">
        <v>247</v>
      </c>
      <c r="X3491">
        <v>2505</v>
      </c>
      <c r="Y3491">
        <v>2505</v>
      </c>
      <c r="Z3491" t="s">
        <v>93</v>
      </c>
      <c r="AA3491">
        <v>0.83689839600000004</v>
      </c>
      <c r="AB3491">
        <v>0.16310160400000001</v>
      </c>
      <c r="AC3491" t="s">
        <v>9</v>
      </c>
      <c r="AD3491" t="s">
        <v>9</v>
      </c>
      <c r="AE3491" s="4" t="str">
        <f>IF(OR(AB3491&lt;0.2,AB3491&gt;0.75),"Include","NotInclude")</f>
        <v>Include</v>
      </c>
      <c r="AF3491">
        <v>22</v>
      </c>
      <c r="AG3491">
        <v>0</v>
      </c>
      <c r="AH3491">
        <v>0</v>
      </c>
      <c r="AI3491">
        <v>0</v>
      </c>
      <c r="AJ3491" t="s">
        <v>9282</v>
      </c>
      <c r="AK3491" t="s">
        <v>95</v>
      </c>
      <c r="AL3491" t="s">
        <v>9283</v>
      </c>
      <c r="AM3491">
        <v>2505</v>
      </c>
      <c r="AN3491" t="s">
        <v>2545</v>
      </c>
      <c r="AO3491">
        <v>1</v>
      </c>
      <c r="AP3491">
        <v>907206</v>
      </c>
      <c r="AQ3491" t="s">
        <v>8</v>
      </c>
      <c r="AR3491" t="s">
        <v>8</v>
      </c>
      <c r="AS3491" t="s">
        <v>8</v>
      </c>
      <c r="AT3491" t="s">
        <v>9284</v>
      </c>
      <c r="AU3491" t="s">
        <v>100</v>
      </c>
      <c r="AV3491" t="s">
        <v>21</v>
      </c>
      <c r="AW3491" t="s">
        <v>22</v>
      </c>
      <c r="AX3491" t="s">
        <v>2547</v>
      </c>
      <c r="AY3491" t="s">
        <v>2548</v>
      </c>
      <c r="AZ3491" t="s">
        <v>2549</v>
      </c>
      <c r="BA3491" t="s">
        <v>8</v>
      </c>
    </row>
    <row r="3492" spans="1:53" ht="17" x14ac:dyDescent="0.2">
      <c r="A3492" t="s">
        <v>78</v>
      </c>
      <c r="B3492">
        <v>902</v>
      </c>
      <c r="C3492">
        <v>723</v>
      </c>
      <c r="D3492" t="s">
        <v>79</v>
      </c>
      <c r="E3492" t="s">
        <v>9285</v>
      </c>
      <c r="F3492" t="s">
        <v>79</v>
      </c>
      <c r="G3492">
        <v>2519</v>
      </c>
      <c r="H3492" t="s">
        <v>9286</v>
      </c>
      <c r="I3492" t="s">
        <v>8</v>
      </c>
      <c r="J3492" t="s">
        <v>82</v>
      </c>
      <c r="K3492" t="s">
        <v>9287</v>
      </c>
      <c r="L3492" t="s">
        <v>8</v>
      </c>
      <c r="M3492" t="s">
        <v>8</v>
      </c>
      <c r="N3492" t="s">
        <v>8</v>
      </c>
      <c r="O3492" t="s">
        <v>190</v>
      </c>
      <c r="P3492" t="s">
        <v>1075</v>
      </c>
      <c r="Q3492" t="s">
        <v>791</v>
      </c>
      <c r="R3492" t="s">
        <v>792</v>
      </c>
      <c r="S3492" t="s">
        <v>465</v>
      </c>
      <c r="T3492" t="s">
        <v>465</v>
      </c>
      <c r="U3492" t="s">
        <v>361</v>
      </c>
      <c r="V3492" t="s">
        <v>91</v>
      </c>
      <c r="W3492" t="s">
        <v>137</v>
      </c>
      <c r="X3492">
        <v>2519</v>
      </c>
      <c r="Y3492">
        <v>2519</v>
      </c>
      <c r="Z3492" t="s">
        <v>93</v>
      </c>
      <c r="AA3492">
        <v>1.0421491430000001</v>
      </c>
      <c r="AB3492">
        <v>-4.2149143E-2</v>
      </c>
      <c r="AC3492" t="s">
        <v>9</v>
      </c>
      <c r="AD3492" t="s">
        <v>9</v>
      </c>
      <c r="AE3492" s="4" t="str">
        <f>IF(OR(AB3492&lt;0.2,AB3492&gt;0.75),"Include","NotInclude")</f>
        <v>Include</v>
      </c>
      <c r="AF3492">
        <v>12</v>
      </c>
      <c r="AG3492">
        <v>0</v>
      </c>
      <c r="AH3492">
        <v>0</v>
      </c>
      <c r="AI3492">
        <v>0</v>
      </c>
      <c r="AJ3492" t="s">
        <v>9288</v>
      </c>
      <c r="AK3492" t="s">
        <v>95</v>
      </c>
      <c r="AL3492" t="s">
        <v>9289</v>
      </c>
      <c r="AM3492">
        <v>2519</v>
      </c>
      <c r="AN3492" t="s">
        <v>9290</v>
      </c>
      <c r="AO3492">
        <v>1</v>
      </c>
      <c r="AP3492">
        <v>4419310</v>
      </c>
      <c r="AQ3492" t="s">
        <v>8</v>
      </c>
      <c r="AR3492" t="s">
        <v>8</v>
      </c>
      <c r="AS3492" t="s">
        <v>8</v>
      </c>
      <c r="AT3492" t="s">
        <v>9291</v>
      </c>
      <c r="AU3492" t="s">
        <v>100</v>
      </c>
      <c r="AV3492" t="s">
        <v>21</v>
      </c>
      <c r="AW3492" t="s">
        <v>22</v>
      </c>
      <c r="AX3492" t="s">
        <v>1241</v>
      </c>
      <c r="AY3492" t="s">
        <v>9292</v>
      </c>
      <c r="AZ3492" t="s">
        <v>8</v>
      </c>
      <c r="BA3492" t="s">
        <v>8</v>
      </c>
    </row>
    <row r="3493" spans="1:53" ht="17" x14ac:dyDescent="0.2">
      <c r="A3493" t="s">
        <v>17552</v>
      </c>
      <c r="B3493">
        <v>902</v>
      </c>
      <c r="C3493">
        <v>1</v>
      </c>
      <c r="D3493" t="s">
        <v>79</v>
      </c>
      <c r="E3493" t="s">
        <v>9285</v>
      </c>
      <c r="F3493" t="s">
        <v>79</v>
      </c>
      <c r="G3493">
        <v>2519</v>
      </c>
      <c r="H3493" t="s">
        <v>9286</v>
      </c>
      <c r="I3493" t="s">
        <v>8</v>
      </c>
      <c r="J3493" t="s">
        <v>82</v>
      </c>
      <c r="K3493" t="s">
        <v>9287</v>
      </c>
      <c r="L3493" t="s">
        <v>8</v>
      </c>
      <c r="M3493" t="s">
        <v>8</v>
      </c>
      <c r="N3493" t="s">
        <v>8</v>
      </c>
      <c r="O3493" t="s">
        <v>190</v>
      </c>
      <c r="P3493" t="s">
        <v>1075</v>
      </c>
      <c r="Q3493" t="s">
        <v>791</v>
      </c>
      <c r="R3493" t="s">
        <v>792</v>
      </c>
      <c r="S3493" t="s">
        <v>465</v>
      </c>
      <c r="T3493" t="s">
        <v>465</v>
      </c>
      <c r="U3493" t="s">
        <v>361</v>
      </c>
      <c r="V3493" t="s">
        <v>91</v>
      </c>
      <c r="W3493" t="s">
        <v>137</v>
      </c>
      <c r="X3493">
        <v>2519</v>
      </c>
      <c r="Y3493">
        <v>2519</v>
      </c>
      <c r="Z3493" t="s">
        <v>93</v>
      </c>
      <c r="AA3493">
        <v>1.0421491430000001</v>
      </c>
      <c r="AB3493">
        <v>-4.2149143E-2</v>
      </c>
      <c r="AC3493" t="s">
        <v>9</v>
      </c>
      <c r="AD3493" t="s">
        <v>9</v>
      </c>
      <c r="AE3493" s="4" t="str">
        <f>IF(OR(AB3493&lt;0.2,AB3493&gt;0.75),"Include","NotInclude")</f>
        <v>Include</v>
      </c>
      <c r="AF3493">
        <v>12</v>
      </c>
      <c r="AG3493">
        <v>0</v>
      </c>
      <c r="AH3493">
        <v>0</v>
      </c>
      <c r="AI3493">
        <v>0</v>
      </c>
      <c r="AJ3493" t="s">
        <v>9288</v>
      </c>
      <c r="AK3493" t="s">
        <v>95</v>
      </c>
      <c r="AL3493" t="s">
        <v>9289</v>
      </c>
      <c r="AM3493">
        <v>2519</v>
      </c>
      <c r="AN3493" t="s">
        <v>9290</v>
      </c>
      <c r="AO3493">
        <v>1</v>
      </c>
      <c r="AP3493">
        <v>4419310</v>
      </c>
      <c r="AQ3493" t="s">
        <v>8</v>
      </c>
      <c r="AR3493" t="s">
        <v>8</v>
      </c>
      <c r="AS3493" t="s">
        <v>8</v>
      </c>
      <c r="AT3493" t="s">
        <v>9291</v>
      </c>
      <c r="AU3493" t="s">
        <v>100</v>
      </c>
      <c r="AV3493" t="s">
        <v>21</v>
      </c>
      <c r="AW3493" t="s">
        <v>22</v>
      </c>
      <c r="AX3493" t="s">
        <v>1241</v>
      </c>
      <c r="AY3493" t="s">
        <v>9292</v>
      </c>
      <c r="AZ3493" t="s">
        <v>8</v>
      </c>
      <c r="BA3493" t="s">
        <v>8</v>
      </c>
    </row>
    <row r="3494" spans="1:53" ht="17" x14ac:dyDescent="0.2">
      <c r="A3494" t="s">
        <v>78</v>
      </c>
      <c r="B3494">
        <v>903</v>
      </c>
      <c r="C3494">
        <v>723</v>
      </c>
      <c r="D3494" t="s">
        <v>79</v>
      </c>
      <c r="E3494" t="s">
        <v>9298</v>
      </c>
      <c r="F3494" t="s">
        <v>79</v>
      </c>
      <c r="G3494">
        <v>2549</v>
      </c>
      <c r="H3494" t="s">
        <v>9299</v>
      </c>
      <c r="I3494" t="s">
        <v>8</v>
      </c>
      <c r="J3494" t="s">
        <v>82</v>
      </c>
      <c r="K3494" t="s">
        <v>414</v>
      </c>
      <c r="L3494" t="s">
        <v>8</v>
      </c>
      <c r="M3494" t="s">
        <v>8</v>
      </c>
      <c r="N3494" t="s">
        <v>8</v>
      </c>
      <c r="O3494" t="s">
        <v>976</v>
      </c>
      <c r="P3494" t="s">
        <v>3026</v>
      </c>
      <c r="Q3494" t="s">
        <v>978</v>
      </c>
      <c r="R3494" t="s">
        <v>979</v>
      </c>
      <c r="S3494" t="s">
        <v>224</v>
      </c>
      <c r="T3494" t="s">
        <v>89</v>
      </c>
      <c r="U3494" t="s">
        <v>225</v>
      </c>
      <c r="V3494" t="s">
        <v>91</v>
      </c>
      <c r="W3494" t="s">
        <v>848</v>
      </c>
      <c r="X3494">
        <v>2549</v>
      </c>
      <c r="Y3494">
        <v>2549</v>
      </c>
      <c r="Z3494" t="s">
        <v>93</v>
      </c>
      <c r="AA3494">
        <v>1.7508105999999999E-2</v>
      </c>
      <c r="AB3494">
        <v>0.98249189400000003</v>
      </c>
      <c r="AC3494" t="s">
        <v>7</v>
      </c>
      <c r="AD3494" t="s">
        <v>7</v>
      </c>
      <c r="AE3494" s="4" t="str">
        <f>IF(OR(AB3494&lt;0.2,AB3494&gt;0.75),"Include","NotInclude")</f>
        <v>Include</v>
      </c>
      <c r="AF3494">
        <v>12</v>
      </c>
      <c r="AG3494">
        <v>0</v>
      </c>
      <c r="AH3494">
        <v>0</v>
      </c>
      <c r="AI3494">
        <v>0</v>
      </c>
      <c r="AJ3494" t="s">
        <v>9300</v>
      </c>
      <c r="AK3494" t="s">
        <v>95</v>
      </c>
      <c r="AL3494" t="s">
        <v>9301</v>
      </c>
      <c r="AM3494">
        <v>2549</v>
      </c>
      <c r="AN3494" t="s">
        <v>6587</v>
      </c>
      <c r="AO3494">
        <v>1</v>
      </c>
      <c r="AP3494">
        <v>3092911</v>
      </c>
      <c r="AQ3494">
        <v>3092911</v>
      </c>
      <c r="AR3494" t="s">
        <v>6587</v>
      </c>
      <c r="AS3494">
        <v>0.99</v>
      </c>
      <c r="AT3494" t="s">
        <v>9302</v>
      </c>
      <c r="AU3494" t="s">
        <v>100</v>
      </c>
      <c r="AV3494" t="s">
        <v>21</v>
      </c>
      <c r="AW3494" t="s">
        <v>22</v>
      </c>
      <c r="AX3494" t="s">
        <v>1241</v>
      </c>
      <c r="AY3494" t="s">
        <v>2859</v>
      </c>
      <c r="AZ3494" t="s">
        <v>6590</v>
      </c>
      <c r="BA3494" t="s">
        <v>8</v>
      </c>
    </row>
    <row r="3495" spans="1:53" ht="17" x14ac:dyDescent="0.2">
      <c r="A3495" t="s">
        <v>252</v>
      </c>
      <c r="B3495">
        <v>903</v>
      </c>
      <c r="C3495">
        <v>600</v>
      </c>
      <c r="D3495">
        <v>100</v>
      </c>
      <c r="E3495" t="s">
        <v>6582</v>
      </c>
      <c r="F3495" t="s">
        <v>9298</v>
      </c>
      <c r="G3495">
        <v>452</v>
      </c>
      <c r="H3495" t="s">
        <v>6583</v>
      </c>
      <c r="I3495" t="s">
        <v>1449</v>
      </c>
      <c r="J3495" t="s">
        <v>82</v>
      </c>
      <c r="K3495" t="s">
        <v>6577</v>
      </c>
      <c r="L3495" t="s">
        <v>8</v>
      </c>
      <c r="M3495" t="s">
        <v>8</v>
      </c>
      <c r="N3495" t="s">
        <v>8</v>
      </c>
      <c r="O3495" t="s">
        <v>131</v>
      </c>
      <c r="P3495" t="s">
        <v>6584</v>
      </c>
      <c r="Q3495" t="s">
        <v>507</v>
      </c>
      <c r="R3495" t="s">
        <v>508</v>
      </c>
      <c r="S3495" t="s">
        <v>333</v>
      </c>
      <c r="T3495" t="s">
        <v>333</v>
      </c>
      <c r="U3495" t="s">
        <v>333</v>
      </c>
      <c r="V3495" t="s">
        <v>181</v>
      </c>
      <c r="W3495" t="s">
        <v>8</v>
      </c>
      <c r="X3495">
        <v>452</v>
      </c>
      <c r="Y3495">
        <v>452</v>
      </c>
      <c r="Z3495" t="s">
        <v>93</v>
      </c>
      <c r="AA3495">
        <v>0.35735692899999999</v>
      </c>
      <c r="AB3495">
        <v>0.64264307099999995</v>
      </c>
      <c r="AC3495" t="s">
        <v>9</v>
      </c>
      <c r="AD3495" t="s">
        <v>9</v>
      </c>
      <c r="AE3495" s="4" t="str">
        <f>IF(OR(AB3495&lt;0.2,AB3495&gt;0.75),"Include","NotInclude")</f>
        <v>NotInclude</v>
      </c>
      <c r="AF3495">
        <v>3</v>
      </c>
      <c r="AG3495">
        <v>0</v>
      </c>
      <c r="AH3495">
        <v>0</v>
      </c>
      <c r="AI3495">
        <v>0</v>
      </c>
      <c r="AJ3495" t="s">
        <v>6585</v>
      </c>
      <c r="AK3495" t="s">
        <v>95</v>
      </c>
      <c r="AL3495" t="s">
        <v>6586</v>
      </c>
      <c r="AM3495">
        <v>452</v>
      </c>
      <c r="AN3495" t="s">
        <v>6587</v>
      </c>
      <c r="AO3495">
        <v>0.98</v>
      </c>
      <c r="AP3495" t="s">
        <v>6588</v>
      </c>
      <c r="AQ3495" t="s">
        <v>6588</v>
      </c>
      <c r="AR3495" t="s">
        <v>6587</v>
      </c>
      <c r="AS3495">
        <v>0.96</v>
      </c>
      <c r="AT3495" t="s">
        <v>6589</v>
      </c>
      <c r="AU3495" t="s">
        <v>100</v>
      </c>
      <c r="AV3495" t="s">
        <v>21</v>
      </c>
      <c r="AW3495" t="s">
        <v>22</v>
      </c>
      <c r="AX3495" t="s">
        <v>1241</v>
      </c>
      <c r="AY3495" t="s">
        <v>2859</v>
      </c>
      <c r="AZ3495" t="s">
        <v>6590</v>
      </c>
      <c r="BA3495" t="s">
        <v>8</v>
      </c>
    </row>
    <row r="3496" spans="1:53" ht="17" x14ac:dyDescent="0.2">
      <c r="A3496" t="s">
        <v>252</v>
      </c>
      <c r="B3496">
        <v>903</v>
      </c>
      <c r="C3496">
        <v>600</v>
      </c>
      <c r="D3496">
        <v>100</v>
      </c>
      <c r="E3496" t="s">
        <v>6603</v>
      </c>
      <c r="F3496" t="s">
        <v>9298</v>
      </c>
      <c r="G3496">
        <v>456</v>
      </c>
      <c r="H3496" t="s">
        <v>6604</v>
      </c>
      <c r="I3496" t="s">
        <v>1449</v>
      </c>
      <c r="J3496" t="s">
        <v>82</v>
      </c>
      <c r="K3496" t="s">
        <v>4310</v>
      </c>
      <c r="L3496" t="s">
        <v>8</v>
      </c>
      <c r="M3496" t="s">
        <v>8</v>
      </c>
      <c r="N3496" t="s">
        <v>8</v>
      </c>
      <c r="O3496" t="s">
        <v>131</v>
      </c>
      <c r="P3496" t="s">
        <v>6584</v>
      </c>
      <c r="Q3496" t="s">
        <v>507</v>
      </c>
      <c r="R3496" t="s">
        <v>508</v>
      </c>
      <c r="S3496" t="s">
        <v>333</v>
      </c>
      <c r="T3496" t="s">
        <v>333</v>
      </c>
      <c r="U3496" t="s">
        <v>333</v>
      </c>
      <c r="V3496" t="s">
        <v>181</v>
      </c>
      <c r="W3496" t="s">
        <v>8</v>
      </c>
      <c r="X3496">
        <v>456</v>
      </c>
      <c r="Y3496">
        <v>456</v>
      </c>
      <c r="Z3496" t="s">
        <v>93</v>
      </c>
      <c r="AA3496">
        <v>0.23119737400000001</v>
      </c>
      <c r="AB3496">
        <v>0.76880262600000004</v>
      </c>
      <c r="AC3496" t="s">
        <v>9</v>
      </c>
      <c r="AD3496" t="s">
        <v>9</v>
      </c>
      <c r="AE3496" s="4" t="str">
        <f>IF(OR(AB3496&lt;0.2,AB3496&gt;0.75),"Include","NotInclude")</f>
        <v>Include</v>
      </c>
      <c r="AF3496">
        <v>3</v>
      </c>
      <c r="AG3496">
        <v>0</v>
      </c>
      <c r="AH3496">
        <v>0</v>
      </c>
      <c r="AI3496">
        <v>0</v>
      </c>
      <c r="AJ3496" t="s">
        <v>6605</v>
      </c>
      <c r="AK3496" t="s">
        <v>95</v>
      </c>
      <c r="AL3496" t="s">
        <v>6606</v>
      </c>
      <c r="AM3496">
        <v>456</v>
      </c>
      <c r="AN3496" t="s">
        <v>6587</v>
      </c>
      <c r="AO3496">
        <v>0.97</v>
      </c>
      <c r="AP3496" t="s">
        <v>6588</v>
      </c>
      <c r="AQ3496" t="s">
        <v>6588</v>
      </c>
      <c r="AR3496" t="s">
        <v>6587</v>
      </c>
      <c r="AS3496">
        <v>0.96</v>
      </c>
      <c r="AT3496" t="s">
        <v>6607</v>
      </c>
      <c r="AU3496" t="s">
        <v>100</v>
      </c>
      <c r="AV3496" t="s">
        <v>21</v>
      </c>
      <c r="AW3496" t="s">
        <v>22</v>
      </c>
      <c r="AX3496" t="s">
        <v>1241</v>
      </c>
      <c r="AY3496" t="s">
        <v>2859</v>
      </c>
      <c r="AZ3496" t="s">
        <v>6590</v>
      </c>
      <c r="BA3496" t="s">
        <v>8</v>
      </c>
    </row>
    <row r="3497" spans="1:53" ht="17" x14ac:dyDescent="0.2">
      <c r="A3497" t="s">
        <v>252</v>
      </c>
      <c r="B3497">
        <v>903</v>
      </c>
      <c r="C3497">
        <v>600</v>
      </c>
      <c r="D3497">
        <v>100</v>
      </c>
      <c r="E3497" t="s">
        <v>14499</v>
      </c>
      <c r="F3497" t="s">
        <v>9298</v>
      </c>
      <c r="G3497">
        <v>526</v>
      </c>
      <c r="H3497" t="s">
        <v>14500</v>
      </c>
      <c r="I3497" t="s">
        <v>1449</v>
      </c>
      <c r="J3497" t="s">
        <v>82</v>
      </c>
      <c r="K3497" t="s">
        <v>2669</v>
      </c>
      <c r="L3497" t="s">
        <v>8</v>
      </c>
      <c r="M3497" t="s">
        <v>8</v>
      </c>
      <c r="N3497" t="s">
        <v>8</v>
      </c>
      <c r="O3497" t="s">
        <v>163</v>
      </c>
      <c r="P3497" t="s">
        <v>6703</v>
      </c>
      <c r="Q3497" t="s">
        <v>331</v>
      </c>
      <c r="R3497" t="s">
        <v>332</v>
      </c>
      <c r="S3497" t="s">
        <v>333</v>
      </c>
      <c r="T3497" t="s">
        <v>333</v>
      </c>
      <c r="U3497" t="s">
        <v>333</v>
      </c>
      <c r="V3497" t="s">
        <v>119</v>
      </c>
      <c r="W3497" t="s">
        <v>8</v>
      </c>
      <c r="X3497">
        <v>526</v>
      </c>
      <c r="Y3497">
        <v>526</v>
      </c>
      <c r="Z3497" t="s">
        <v>93</v>
      </c>
      <c r="AA3497">
        <v>8.0348222999999996E-2</v>
      </c>
      <c r="AB3497">
        <v>0.919651777</v>
      </c>
      <c r="AC3497" t="s">
        <v>7</v>
      </c>
      <c r="AD3497" t="s">
        <v>7</v>
      </c>
      <c r="AE3497" s="4" t="str">
        <f>IF(OR(AB3497&lt;0.2,AB3497&gt;0.75),"Include","NotInclude")</f>
        <v>Include</v>
      </c>
      <c r="AF3497">
        <v>3</v>
      </c>
      <c r="AG3497">
        <v>0</v>
      </c>
      <c r="AH3497">
        <v>0</v>
      </c>
      <c r="AI3497">
        <v>0</v>
      </c>
      <c r="AJ3497" t="s">
        <v>14501</v>
      </c>
      <c r="AK3497" t="s">
        <v>95</v>
      </c>
      <c r="AL3497" t="s">
        <v>14502</v>
      </c>
      <c r="AM3497">
        <v>526</v>
      </c>
      <c r="AN3497" t="s">
        <v>6587</v>
      </c>
      <c r="AO3497">
        <v>1</v>
      </c>
      <c r="AP3497">
        <v>591634</v>
      </c>
      <c r="AQ3497">
        <v>591634</v>
      </c>
      <c r="AR3497" t="s">
        <v>6587</v>
      </c>
      <c r="AS3497">
        <v>1</v>
      </c>
      <c r="AT3497" t="s">
        <v>14503</v>
      </c>
      <c r="AU3497" t="s">
        <v>100</v>
      </c>
      <c r="AV3497" t="s">
        <v>21</v>
      </c>
      <c r="AW3497" t="s">
        <v>22</v>
      </c>
      <c r="AX3497" t="s">
        <v>1241</v>
      </c>
      <c r="AY3497" t="s">
        <v>2859</v>
      </c>
      <c r="AZ3497" t="s">
        <v>6590</v>
      </c>
      <c r="BA3497" t="s">
        <v>8</v>
      </c>
    </row>
    <row r="3498" spans="1:53" ht="17" x14ac:dyDescent="0.2">
      <c r="A3498" t="s">
        <v>17552</v>
      </c>
      <c r="B3498">
        <v>903</v>
      </c>
      <c r="C3498">
        <v>4</v>
      </c>
      <c r="D3498" t="s">
        <v>79</v>
      </c>
      <c r="E3498" t="s">
        <v>9298</v>
      </c>
      <c r="F3498" t="s">
        <v>79</v>
      </c>
      <c r="G3498">
        <v>2549</v>
      </c>
      <c r="H3498" t="s">
        <v>9299</v>
      </c>
      <c r="I3498" t="s">
        <v>8</v>
      </c>
      <c r="J3498" t="s">
        <v>82</v>
      </c>
      <c r="K3498" t="s">
        <v>414</v>
      </c>
      <c r="L3498" t="s">
        <v>8</v>
      </c>
      <c r="M3498" t="s">
        <v>8</v>
      </c>
      <c r="N3498" t="s">
        <v>8</v>
      </c>
      <c r="O3498" t="s">
        <v>976</v>
      </c>
      <c r="P3498" t="s">
        <v>3026</v>
      </c>
      <c r="Q3498" t="s">
        <v>978</v>
      </c>
      <c r="R3498" t="s">
        <v>979</v>
      </c>
      <c r="S3498" t="s">
        <v>224</v>
      </c>
      <c r="T3498" t="s">
        <v>89</v>
      </c>
      <c r="U3498" t="s">
        <v>225</v>
      </c>
      <c r="V3498" t="s">
        <v>91</v>
      </c>
      <c r="W3498" t="s">
        <v>848</v>
      </c>
      <c r="X3498">
        <v>2549</v>
      </c>
      <c r="Y3498">
        <v>2549</v>
      </c>
      <c r="Z3498" t="s">
        <v>93</v>
      </c>
      <c r="AA3498">
        <v>1.7508105999999999E-2</v>
      </c>
      <c r="AB3498">
        <v>0.98249189400000003</v>
      </c>
      <c r="AC3498" t="s">
        <v>7</v>
      </c>
      <c r="AD3498" t="s">
        <v>7</v>
      </c>
      <c r="AE3498" s="4" t="str">
        <f>IF(OR(AB3498&lt;0.2,AB3498&gt;0.75),"Include","NotInclude")</f>
        <v>Include</v>
      </c>
      <c r="AF3498">
        <v>12</v>
      </c>
      <c r="AG3498">
        <v>0</v>
      </c>
      <c r="AH3498">
        <v>0</v>
      </c>
      <c r="AI3498">
        <v>0</v>
      </c>
      <c r="AJ3498" t="s">
        <v>9300</v>
      </c>
      <c r="AK3498" t="s">
        <v>95</v>
      </c>
      <c r="AL3498" t="s">
        <v>9301</v>
      </c>
      <c r="AM3498">
        <v>2549</v>
      </c>
      <c r="AN3498" t="s">
        <v>6587</v>
      </c>
      <c r="AO3498">
        <v>1</v>
      </c>
      <c r="AP3498">
        <v>3092911</v>
      </c>
      <c r="AQ3498">
        <v>3092911</v>
      </c>
      <c r="AR3498" t="s">
        <v>6587</v>
      </c>
      <c r="AS3498">
        <v>0.99</v>
      </c>
      <c r="AT3498" t="s">
        <v>9302</v>
      </c>
      <c r="AU3498" t="s">
        <v>100</v>
      </c>
      <c r="AV3498" t="s">
        <v>21</v>
      </c>
      <c r="AW3498" t="s">
        <v>22</v>
      </c>
      <c r="AX3498" t="s">
        <v>1241</v>
      </c>
      <c r="AY3498" t="s">
        <v>2859</v>
      </c>
      <c r="AZ3498" t="s">
        <v>6590</v>
      </c>
      <c r="BA3498" t="s">
        <v>8</v>
      </c>
    </row>
    <row r="3499" spans="1:53" ht="17" x14ac:dyDescent="0.2">
      <c r="A3499" t="s">
        <v>78</v>
      </c>
      <c r="B3499">
        <v>904</v>
      </c>
      <c r="C3499">
        <v>722</v>
      </c>
      <c r="D3499" t="s">
        <v>79</v>
      </c>
      <c r="E3499" t="s">
        <v>9303</v>
      </c>
      <c r="F3499" t="s">
        <v>79</v>
      </c>
      <c r="G3499">
        <v>252</v>
      </c>
      <c r="H3499" t="s">
        <v>9304</v>
      </c>
      <c r="I3499" t="s">
        <v>8</v>
      </c>
      <c r="J3499" t="s">
        <v>82</v>
      </c>
      <c r="K3499" t="s">
        <v>8</v>
      </c>
      <c r="L3499" t="s">
        <v>8</v>
      </c>
      <c r="M3499" t="s">
        <v>8</v>
      </c>
      <c r="N3499" t="s">
        <v>8</v>
      </c>
      <c r="O3499" t="s">
        <v>163</v>
      </c>
      <c r="P3499" t="s">
        <v>4119</v>
      </c>
      <c r="Q3499" t="s">
        <v>177</v>
      </c>
      <c r="R3499" t="s">
        <v>178</v>
      </c>
      <c r="S3499" t="s">
        <v>518</v>
      </c>
      <c r="T3499" t="s">
        <v>180</v>
      </c>
      <c r="U3499" t="s">
        <v>180</v>
      </c>
      <c r="V3499" t="s">
        <v>8</v>
      </c>
      <c r="W3499" t="s">
        <v>92</v>
      </c>
      <c r="X3499">
        <v>252</v>
      </c>
      <c r="Y3499">
        <v>252</v>
      </c>
      <c r="Z3499" t="s">
        <v>93</v>
      </c>
      <c r="AA3499">
        <v>1.508610086</v>
      </c>
      <c r="AB3499">
        <v>-0.50861008600000002</v>
      </c>
      <c r="AC3499" t="s">
        <v>6</v>
      </c>
      <c r="AD3499" t="s">
        <v>6</v>
      </c>
      <c r="AE3499" s="4" t="str">
        <f>IF(OR(AB3499&lt;0.2,AB3499&gt;0.75),"Include","NotInclude")</f>
        <v>Include</v>
      </c>
      <c r="AF3499">
        <v>1</v>
      </c>
      <c r="AG3499">
        <v>0</v>
      </c>
      <c r="AH3499">
        <v>0</v>
      </c>
      <c r="AI3499">
        <v>0</v>
      </c>
      <c r="AJ3499" t="s">
        <v>9305</v>
      </c>
      <c r="AK3499" t="s">
        <v>95</v>
      </c>
      <c r="AL3499" t="s">
        <v>9306</v>
      </c>
      <c r="AM3499">
        <v>252</v>
      </c>
      <c r="AN3499" t="s">
        <v>407</v>
      </c>
      <c r="AO3499">
        <v>0.66</v>
      </c>
      <c r="AP3499" t="s">
        <v>9307</v>
      </c>
      <c r="AQ3499" t="s">
        <v>8</v>
      </c>
      <c r="AR3499" t="s">
        <v>8</v>
      </c>
      <c r="AS3499" t="s">
        <v>8</v>
      </c>
      <c r="AT3499" t="s">
        <v>9308</v>
      </c>
      <c r="AU3499" t="s">
        <v>100</v>
      </c>
      <c r="AV3499" t="s">
        <v>13</v>
      </c>
      <c r="AW3499" t="s">
        <v>13</v>
      </c>
      <c r="AX3499" t="s">
        <v>353</v>
      </c>
      <c r="AY3499" t="s">
        <v>411</v>
      </c>
      <c r="AZ3499" t="s">
        <v>8</v>
      </c>
      <c r="BA3499" t="s">
        <v>8</v>
      </c>
    </row>
    <row r="3500" spans="1:53" ht="17" x14ac:dyDescent="0.2">
      <c r="A3500" t="s">
        <v>17552</v>
      </c>
      <c r="B3500">
        <v>904</v>
      </c>
      <c r="C3500">
        <v>1</v>
      </c>
      <c r="D3500" t="s">
        <v>79</v>
      </c>
      <c r="E3500" t="s">
        <v>9303</v>
      </c>
      <c r="F3500" t="s">
        <v>79</v>
      </c>
      <c r="G3500">
        <v>252</v>
      </c>
      <c r="H3500" t="s">
        <v>9304</v>
      </c>
      <c r="I3500" t="s">
        <v>8</v>
      </c>
      <c r="J3500" t="s">
        <v>82</v>
      </c>
      <c r="K3500" t="s">
        <v>8</v>
      </c>
      <c r="L3500" t="s">
        <v>8</v>
      </c>
      <c r="M3500" t="s">
        <v>8</v>
      </c>
      <c r="N3500" t="s">
        <v>8</v>
      </c>
      <c r="O3500" t="s">
        <v>163</v>
      </c>
      <c r="P3500" t="s">
        <v>4119</v>
      </c>
      <c r="Q3500" t="s">
        <v>177</v>
      </c>
      <c r="R3500" t="s">
        <v>178</v>
      </c>
      <c r="S3500" t="s">
        <v>518</v>
      </c>
      <c r="T3500" t="s">
        <v>180</v>
      </c>
      <c r="U3500" t="s">
        <v>180</v>
      </c>
      <c r="V3500" t="s">
        <v>8</v>
      </c>
      <c r="W3500" t="s">
        <v>92</v>
      </c>
      <c r="X3500">
        <v>252</v>
      </c>
      <c r="Y3500">
        <v>252</v>
      </c>
      <c r="Z3500" t="s">
        <v>93</v>
      </c>
      <c r="AA3500">
        <v>1.508610086</v>
      </c>
      <c r="AB3500">
        <v>-0.50861008600000002</v>
      </c>
      <c r="AC3500" t="s">
        <v>6</v>
      </c>
      <c r="AD3500" t="s">
        <v>6</v>
      </c>
      <c r="AE3500" s="4" t="str">
        <f>IF(OR(AB3500&lt;0.2,AB3500&gt;0.75),"Include","NotInclude")</f>
        <v>Include</v>
      </c>
      <c r="AF3500">
        <v>1</v>
      </c>
      <c r="AG3500">
        <v>0</v>
      </c>
      <c r="AH3500">
        <v>0</v>
      </c>
      <c r="AI3500">
        <v>0</v>
      </c>
      <c r="AJ3500" t="s">
        <v>9305</v>
      </c>
      <c r="AK3500" t="s">
        <v>95</v>
      </c>
      <c r="AL3500" t="s">
        <v>9306</v>
      </c>
      <c r="AM3500">
        <v>252</v>
      </c>
      <c r="AN3500" t="s">
        <v>407</v>
      </c>
      <c r="AO3500">
        <v>0.66</v>
      </c>
      <c r="AP3500" t="s">
        <v>9307</v>
      </c>
      <c r="AQ3500" t="s">
        <v>8</v>
      </c>
      <c r="AR3500" t="s">
        <v>8</v>
      </c>
      <c r="AS3500" t="s">
        <v>8</v>
      </c>
      <c r="AT3500" t="s">
        <v>9308</v>
      </c>
      <c r="AU3500" t="s">
        <v>100</v>
      </c>
      <c r="AV3500" t="s">
        <v>13</v>
      </c>
      <c r="AW3500" t="s">
        <v>13</v>
      </c>
      <c r="AX3500" t="s">
        <v>353</v>
      </c>
      <c r="AY3500" t="s">
        <v>411</v>
      </c>
      <c r="AZ3500" t="s">
        <v>8</v>
      </c>
      <c r="BA3500" t="s">
        <v>8</v>
      </c>
    </row>
    <row r="3501" spans="1:53" ht="17" x14ac:dyDescent="0.2">
      <c r="A3501" t="s">
        <v>78</v>
      </c>
      <c r="B3501">
        <v>905</v>
      </c>
      <c r="C3501">
        <v>721</v>
      </c>
      <c r="D3501" t="s">
        <v>79</v>
      </c>
      <c r="E3501" t="s">
        <v>9319</v>
      </c>
      <c r="F3501" t="s">
        <v>79</v>
      </c>
      <c r="G3501">
        <v>1783</v>
      </c>
      <c r="H3501" t="s">
        <v>9320</v>
      </c>
      <c r="I3501" t="s">
        <v>8</v>
      </c>
      <c r="J3501" t="s">
        <v>82</v>
      </c>
      <c r="K3501" t="s">
        <v>414</v>
      </c>
      <c r="L3501" t="s">
        <v>8</v>
      </c>
      <c r="M3501" t="s">
        <v>8</v>
      </c>
      <c r="N3501" t="s">
        <v>8</v>
      </c>
      <c r="O3501" t="s">
        <v>163</v>
      </c>
      <c r="P3501" t="s">
        <v>9321</v>
      </c>
      <c r="Q3501" t="s">
        <v>1061</v>
      </c>
      <c r="R3501" t="s">
        <v>1062</v>
      </c>
      <c r="S3501" t="s">
        <v>465</v>
      </c>
      <c r="T3501" t="s">
        <v>465</v>
      </c>
      <c r="U3501" t="s">
        <v>361</v>
      </c>
      <c r="V3501" t="s">
        <v>91</v>
      </c>
      <c r="W3501" t="s">
        <v>137</v>
      </c>
      <c r="X3501">
        <v>1783</v>
      </c>
      <c r="Y3501">
        <v>1783</v>
      </c>
      <c r="Z3501" t="s">
        <v>93</v>
      </c>
      <c r="AA3501">
        <v>0.45200736200000002</v>
      </c>
      <c r="AB3501">
        <v>0.54799263799999998</v>
      </c>
      <c r="AC3501" t="s">
        <v>9</v>
      </c>
      <c r="AD3501" t="s">
        <v>9</v>
      </c>
      <c r="AE3501" s="4" t="str">
        <f>IF(OR(AB3501&lt;0.2,AB3501&gt;0.75),"Include","NotInclude")</f>
        <v>NotInclude</v>
      </c>
      <c r="AF3501">
        <v>9</v>
      </c>
      <c r="AG3501">
        <v>0</v>
      </c>
      <c r="AH3501">
        <v>0</v>
      </c>
      <c r="AI3501">
        <v>0</v>
      </c>
      <c r="AJ3501" t="s">
        <v>9322</v>
      </c>
      <c r="AK3501" t="s">
        <v>95</v>
      </c>
      <c r="AL3501" t="s">
        <v>9323</v>
      </c>
      <c r="AM3501">
        <v>1783</v>
      </c>
      <c r="AN3501" t="s">
        <v>351</v>
      </c>
      <c r="AO3501">
        <v>1</v>
      </c>
      <c r="AP3501">
        <v>529839</v>
      </c>
      <c r="AQ3501">
        <v>529839</v>
      </c>
      <c r="AR3501" t="s">
        <v>351</v>
      </c>
      <c r="AS3501">
        <v>0.99</v>
      </c>
      <c r="AT3501" t="s">
        <v>9324</v>
      </c>
      <c r="AU3501" t="s">
        <v>100</v>
      </c>
      <c r="AV3501" t="s">
        <v>13</v>
      </c>
      <c r="AW3501" t="s">
        <v>13</v>
      </c>
      <c r="AX3501" t="s">
        <v>353</v>
      </c>
      <c r="AY3501" t="s">
        <v>354</v>
      </c>
      <c r="AZ3501" t="s">
        <v>355</v>
      </c>
      <c r="BA3501" t="s">
        <v>8</v>
      </c>
    </row>
    <row r="3502" spans="1:53" ht="17" x14ac:dyDescent="0.2">
      <c r="A3502" t="s">
        <v>252</v>
      </c>
      <c r="B3502">
        <v>905</v>
      </c>
      <c r="C3502">
        <v>721</v>
      </c>
      <c r="D3502">
        <v>100</v>
      </c>
      <c r="E3502" t="s">
        <v>9325</v>
      </c>
      <c r="F3502" t="s">
        <v>9319</v>
      </c>
      <c r="G3502">
        <v>1784</v>
      </c>
      <c r="H3502" t="s">
        <v>9326</v>
      </c>
      <c r="I3502" t="s">
        <v>8</v>
      </c>
      <c r="J3502" t="s">
        <v>82</v>
      </c>
      <c r="K3502" t="s">
        <v>2435</v>
      </c>
      <c r="L3502" t="s">
        <v>8</v>
      </c>
      <c r="M3502" t="s">
        <v>8</v>
      </c>
      <c r="N3502" t="s">
        <v>8</v>
      </c>
      <c r="O3502" t="s">
        <v>163</v>
      </c>
      <c r="P3502" t="s">
        <v>3220</v>
      </c>
      <c r="Q3502" t="s">
        <v>291</v>
      </c>
      <c r="R3502" t="s">
        <v>292</v>
      </c>
      <c r="S3502" t="s">
        <v>465</v>
      </c>
      <c r="T3502" t="s">
        <v>465</v>
      </c>
      <c r="U3502" t="s">
        <v>361</v>
      </c>
      <c r="V3502" t="s">
        <v>479</v>
      </c>
      <c r="W3502" t="s">
        <v>137</v>
      </c>
      <c r="X3502">
        <v>1784</v>
      </c>
      <c r="Y3502">
        <v>1784</v>
      </c>
      <c r="Z3502" t="s">
        <v>93</v>
      </c>
      <c r="AA3502">
        <v>1.222572293</v>
      </c>
      <c r="AB3502">
        <v>-0.222572293</v>
      </c>
      <c r="AC3502" t="s">
        <v>6</v>
      </c>
      <c r="AD3502" t="s">
        <v>6</v>
      </c>
      <c r="AE3502" s="4" t="str">
        <f>IF(OR(AB3502&lt;0.2,AB3502&gt;0.75),"Include","NotInclude")</f>
        <v>Include</v>
      </c>
      <c r="AF3502">
        <v>9</v>
      </c>
      <c r="AG3502">
        <v>0</v>
      </c>
      <c r="AH3502">
        <v>0</v>
      </c>
      <c r="AI3502">
        <v>0</v>
      </c>
      <c r="AJ3502" t="s">
        <v>9327</v>
      </c>
      <c r="AK3502" t="s">
        <v>95</v>
      </c>
      <c r="AL3502" t="s">
        <v>9328</v>
      </c>
      <c r="AM3502">
        <v>1784</v>
      </c>
      <c r="AN3502" t="s">
        <v>351</v>
      </c>
      <c r="AO3502">
        <v>1</v>
      </c>
      <c r="AP3502">
        <v>529839</v>
      </c>
      <c r="AQ3502">
        <v>529839</v>
      </c>
      <c r="AR3502" t="s">
        <v>351</v>
      </c>
      <c r="AS3502">
        <v>0.99</v>
      </c>
      <c r="AT3502" t="s">
        <v>9324</v>
      </c>
      <c r="AU3502" t="s">
        <v>100</v>
      </c>
      <c r="AV3502" t="s">
        <v>13</v>
      </c>
      <c r="AW3502" t="s">
        <v>13</v>
      </c>
      <c r="AX3502" t="s">
        <v>353</v>
      </c>
      <c r="AY3502" t="s">
        <v>354</v>
      </c>
      <c r="AZ3502" t="s">
        <v>355</v>
      </c>
      <c r="BA3502" t="s">
        <v>8</v>
      </c>
    </row>
    <row r="3503" spans="1:53" ht="17" x14ac:dyDescent="0.2">
      <c r="A3503" t="s">
        <v>17552</v>
      </c>
      <c r="B3503">
        <v>905</v>
      </c>
      <c r="C3503">
        <v>2</v>
      </c>
      <c r="D3503" t="s">
        <v>79</v>
      </c>
      <c r="E3503" t="s">
        <v>9319</v>
      </c>
      <c r="F3503" t="s">
        <v>79</v>
      </c>
      <c r="G3503">
        <v>1783</v>
      </c>
      <c r="H3503" t="s">
        <v>9320</v>
      </c>
      <c r="I3503" t="s">
        <v>8</v>
      </c>
      <c r="J3503" t="s">
        <v>82</v>
      </c>
      <c r="K3503" t="s">
        <v>414</v>
      </c>
      <c r="L3503" t="s">
        <v>8</v>
      </c>
      <c r="M3503" t="s">
        <v>8</v>
      </c>
      <c r="N3503" t="s">
        <v>8</v>
      </c>
      <c r="O3503" t="s">
        <v>163</v>
      </c>
      <c r="P3503" t="s">
        <v>9321</v>
      </c>
      <c r="Q3503" t="s">
        <v>1061</v>
      </c>
      <c r="R3503" t="s">
        <v>1062</v>
      </c>
      <c r="S3503" t="s">
        <v>465</v>
      </c>
      <c r="T3503" t="s">
        <v>465</v>
      </c>
      <c r="U3503" t="s">
        <v>361</v>
      </c>
      <c r="V3503" t="s">
        <v>91</v>
      </c>
      <c r="W3503" t="s">
        <v>137</v>
      </c>
      <c r="X3503">
        <v>1783</v>
      </c>
      <c r="Y3503">
        <v>1783</v>
      </c>
      <c r="Z3503" t="s">
        <v>93</v>
      </c>
      <c r="AA3503">
        <v>0.45200736200000002</v>
      </c>
      <c r="AB3503">
        <v>0.54799263799999998</v>
      </c>
      <c r="AC3503" t="s">
        <v>9</v>
      </c>
      <c r="AD3503" t="s">
        <v>9</v>
      </c>
      <c r="AE3503" s="4" t="str">
        <f>IF(OR(AB3503&lt;0.2,AB3503&gt;0.75),"Include","NotInclude")</f>
        <v>NotInclude</v>
      </c>
      <c r="AF3503">
        <v>9</v>
      </c>
      <c r="AG3503">
        <v>0</v>
      </c>
      <c r="AH3503">
        <v>0</v>
      </c>
      <c r="AI3503">
        <v>0</v>
      </c>
      <c r="AJ3503" t="s">
        <v>9322</v>
      </c>
      <c r="AK3503" t="s">
        <v>95</v>
      </c>
      <c r="AL3503" t="s">
        <v>9323</v>
      </c>
      <c r="AM3503">
        <v>1783</v>
      </c>
      <c r="AN3503" t="s">
        <v>351</v>
      </c>
      <c r="AO3503">
        <v>1</v>
      </c>
      <c r="AP3503">
        <v>529839</v>
      </c>
      <c r="AQ3503">
        <v>529839</v>
      </c>
      <c r="AR3503" t="s">
        <v>351</v>
      </c>
      <c r="AS3503">
        <v>0.99</v>
      </c>
      <c r="AT3503" t="s">
        <v>9324</v>
      </c>
      <c r="AU3503" t="s">
        <v>100</v>
      </c>
      <c r="AV3503" t="s">
        <v>13</v>
      </c>
      <c r="AW3503" t="s">
        <v>13</v>
      </c>
      <c r="AX3503" t="s">
        <v>353</v>
      </c>
      <c r="AY3503" t="s">
        <v>354</v>
      </c>
      <c r="AZ3503" t="s">
        <v>355</v>
      </c>
      <c r="BA3503" t="s">
        <v>8</v>
      </c>
    </row>
    <row r="3504" spans="1:53" ht="17" x14ac:dyDescent="0.2">
      <c r="A3504" t="s">
        <v>78</v>
      </c>
      <c r="B3504">
        <v>906</v>
      </c>
      <c r="C3504">
        <v>721</v>
      </c>
      <c r="D3504" t="s">
        <v>79</v>
      </c>
      <c r="E3504" t="s">
        <v>9337</v>
      </c>
      <c r="F3504" t="s">
        <v>79</v>
      </c>
      <c r="G3504">
        <v>243</v>
      </c>
      <c r="H3504" t="s">
        <v>9338</v>
      </c>
      <c r="I3504" t="s">
        <v>8</v>
      </c>
      <c r="J3504" t="s">
        <v>82</v>
      </c>
      <c r="K3504" t="s">
        <v>8</v>
      </c>
      <c r="L3504" t="s">
        <v>8</v>
      </c>
      <c r="M3504" t="s">
        <v>8</v>
      </c>
      <c r="N3504" t="s">
        <v>8</v>
      </c>
      <c r="O3504" t="s">
        <v>163</v>
      </c>
      <c r="P3504" t="s">
        <v>4114</v>
      </c>
      <c r="Q3504" t="s">
        <v>177</v>
      </c>
      <c r="R3504" t="s">
        <v>178</v>
      </c>
      <c r="S3504" t="s">
        <v>518</v>
      </c>
      <c r="T3504" t="s">
        <v>180</v>
      </c>
      <c r="U3504" t="s">
        <v>180</v>
      </c>
      <c r="V3504" t="s">
        <v>8</v>
      </c>
      <c r="W3504" t="s">
        <v>92</v>
      </c>
      <c r="X3504">
        <v>243</v>
      </c>
      <c r="Y3504">
        <v>243</v>
      </c>
      <c r="Z3504" t="s">
        <v>93</v>
      </c>
      <c r="AA3504">
        <v>0.571340713</v>
      </c>
      <c r="AB3504">
        <v>0.428659287</v>
      </c>
      <c r="AC3504" t="s">
        <v>9</v>
      </c>
      <c r="AD3504" t="s">
        <v>9</v>
      </c>
      <c r="AE3504" s="4" t="str">
        <f>IF(OR(AB3504&lt;0.2,AB3504&gt;0.75),"Include","NotInclude")</f>
        <v>NotInclude</v>
      </c>
      <c r="AF3504">
        <v>1</v>
      </c>
      <c r="AG3504">
        <v>0</v>
      </c>
      <c r="AH3504">
        <v>0</v>
      </c>
      <c r="AI3504">
        <v>0</v>
      </c>
      <c r="AJ3504" t="s">
        <v>9339</v>
      </c>
      <c r="AK3504" t="s">
        <v>95</v>
      </c>
      <c r="AL3504" t="s">
        <v>9340</v>
      </c>
      <c r="AM3504">
        <v>243</v>
      </c>
      <c r="AN3504" t="s">
        <v>5031</v>
      </c>
      <c r="AO3504">
        <v>0.81</v>
      </c>
      <c r="AP3504">
        <v>1060565</v>
      </c>
      <c r="AQ3504">
        <v>1060565</v>
      </c>
      <c r="AR3504" t="s">
        <v>5031</v>
      </c>
      <c r="AS3504">
        <v>0.99</v>
      </c>
      <c r="AT3504" t="s">
        <v>9341</v>
      </c>
      <c r="AU3504" t="s">
        <v>100</v>
      </c>
      <c r="AV3504" t="s">
        <v>21</v>
      </c>
      <c r="AW3504" t="s">
        <v>22</v>
      </c>
      <c r="AX3504" t="s">
        <v>1241</v>
      </c>
      <c r="AY3504" t="s">
        <v>2386</v>
      </c>
      <c r="AZ3504" t="s">
        <v>4080</v>
      </c>
      <c r="BA3504" t="s">
        <v>5033</v>
      </c>
    </row>
    <row r="3505" spans="1:53" ht="17" x14ac:dyDescent="0.2">
      <c r="A3505" t="s">
        <v>17552</v>
      </c>
      <c r="B3505">
        <v>906</v>
      </c>
      <c r="C3505">
        <v>1</v>
      </c>
      <c r="D3505" t="s">
        <v>79</v>
      </c>
      <c r="E3505" t="s">
        <v>9337</v>
      </c>
      <c r="F3505" t="s">
        <v>79</v>
      </c>
      <c r="G3505">
        <v>243</v>
      </c>
      <c r="H3505" t="s">
        <v>9338</v>
      </c>
      <c r="I3505" t="s">
        <v>8</v>
      </c>
      <c r="J3505" t="s">
        <v>82</v>
      </c>
      <c r="K3505" t="s">
        <v>8</v>
      </c>
      <c r="L3505" t="s">
        <v>8</v>
      </c>
      <c r="M3505" t="s">
        <v>8</v>
      </c>
      <c r="N3505" t="s">
        <v>8</v>
      </c>
      <c r="O3505" t="s">
        <v>163</v>
      </c>
      <c r="P3505" t="s">
        <v>4114</v>
      </c>
      <c r="Q3505" t="s">
        <v>177</v>
      </c>
      <c r="R3505" t="s">
        <v>178</v>
      </c>
      <c r="S3505" t="s">
        <v>518</v>
      </c>
      <c r="T3505" t="s">
        <v>180</v>
      </c>
      <c r="U3505" t="s">
        <v>180</v>
      </c>
      <c r="V3505" t="s">
        <v>8</v>
      </c>
      <c r="W3505" t="s">
        <v>92</v>
      </c>
      <c r="X3505">
        <v>243</v>
      </c>
      <c r="Y3505">
        <v>243</v>
      </c>
      <c r="Z3505" t="s">
        <v>93</v>
      </c>
      <c r="AA3505">
        <v>0.571340713</v>
      </c>
      <c r="AB3505">
        <v>0.428659287</v>
      </c>
      <c r="AC3505" t="s">
        <v>9</v>
      </c>
      <c r="AD3505" t="s">
        <v>9</v>
      </c>
      <c r="AE3505" s="4" t="str">
        <f>IF(OR(AB3505&lt;0.2,AB3505&gt;0.75),"Include","NotInclude")</f>
        <v>NotInclude</v>
      </c>
      <c r="AF3505">
        <v>1</v>
      </c>
      <c r="AG3505">
        <v>0</v>
      </c>
      <c r="AH3505">
        <v>0</v>
      </c>
      <c r="AI3505">
        <v>0</v>
      </c>
      <c r="AJ3505" t="s">
        <v>9339</v>
      </c>
      <c r="AK3505" t="s">
        <v>95</v>
      </c>
      <c r="AL3505" t="s">
        <v>9340</v>
      </c>
      <c r="AM3505">
        <v>243</v>
      </c>
      <c r="AN3505" t="s">
        <v>5031</v>
      </c>
      <c r="AO3505">
        <v>0.81</v>
      </c>
      <c r="AP3505">
        <v>1060565</v>
      </c>
      <c r="AQ3505">
        <v>1060565</v>
      </c>
      <c r="AR3505" t="s">
        <v>5031</v>
      </c>
      <c r="AS3505">
        <v>0.99</v>
      </c>
      <c r="AT3505" t="s">
        <v>9341</v>
      </c>
      <c r="AU3505" t="s">
        <v>100</v>
      </c>
      <c r="AV3505" t="s">
        <v>21</v>
      </c>
      <c r="AW3505" t="s">
        <v>22</v>
      </c>
      <c r="AX3505" t="s">
        <v>1241</v>
      </c>
      <c r="AY3505" t="s">
        <v>2386</v>
      </c>
      <c r="AZ3505" t="s">
        <v>4080</v>
      </c>
      <c r="BA3505" t="s">
        <v>5033</v>
      </c>
    </row>
    <row r="3506" spans="1:53" ht="17" x14ac:dyDescent="0.2">
      <c r="A3506" t="s">
        <v>78</v>
      </c>
      <c r="B3506">
        <v>907</v>
      </c>
      <c r="C3506">
        <v>720</v>
      </c>
      <c r="D3506" t="s">
        <v>79</v>
      </c>
      <c r="E3506" t="s">
        <v>9361</v>
      </c>
      <c r="F3506" t="s">
        <v>79</v>
      </c>
      <c r="G3506">
        <v>250</v>
      </c>
      <c r="H3506" t="s">
        <v>9362</v>
      </c>
      <c r="I3506" t="s">
        <v>8</v>
      </c>
      <c r="J3506" t="s">
        <v>82</v>
      </c>
      <c r="K3506" t="s">
        <v>8</v>
      </c>
      <c r="L3506" t="s">
        <v>8</v>
      </c>
      <c r="M3506" t="s">
        <v>8</v>
      </c>
      <c r="N3506" t="s">
        <v>8</v>
      </c>
      <c r="O3506" t="s">
        <v>163</v>
      </c>
      <c r="P3506" t="s">
        <v>4119</v>
      </c>
      <c r="Q3506" t="s">
        <v>177</v>
      </c>
      <c r="R3506" t="s">
        <v>178</v>
      </c>
      <c r="S3506" t="s">
        <v>518</v>
      </c>
      <c r="T3506" t="s">
        <v>180</v>
      </c>
      <c r="U3506" t="s">
        <v>180</v>
      </c>
      <c r="V3506" t="s">
        <v>8</v>
      </c>
      <c r="W3506" t="s">
        <v>92</v>
      </c>
      <c r="X3506">
        <v>250</v>
      </c>
      <c r="Y3506">
        <v>250</v>
      </c>
      <c r="Z3506" t="s">
        <v>93</v>
      </c>
      <c r="AA3506">
        <v>0.49364493599999998</v>
      </c>
      <c r="AB3506">
        <v>0.50635506399999997</v>
      </c>
      <c r="AC3506" t="s">
        <v>9</v>
      </c>
      <c r="AD3506" t="s">
        <v>9</v>
      </c>
      <c r="AE3506" s="4" t="str">
        <f>IF(OR(AB3506&lt;0.2,AB3506&gt;0.75),"Include","NotInclude")</f>
        <v>NotInclude</v>
      </c>
      <c r="AF3506">
        <v>1</v>
      </c>
      <c r="AG3506">
        <v>0</v>
      </c>
      <c r="AH3506">
        <v>0</v>
      </c>
      <c r="AI3506">
        <v>0</v>
      </c>
      <c r="AJ3506" t="s">
        <v>9363</v>
      </c>
      <c r="AK3506" t="s">
        <v>95</v>
      </c>
      <c r="AL3506" t="s">
        <v>9364</v>
      </c>
      <c r="AM3506">
        <v>250</v>
      </c>
      <c r="AN3506" t="s">
        <v>5031</v>
      </c>
      <c r="AO3506">
        <v>1</v>
      </c>
      <c r="AP3506">
        <v>878375</v>
      </c>
      <c r="AQ3506">
        <v>878375</v>
      </c>
      <c r="AR3506" t="s">
        <v>5031</v>
      </c>
      <c r="AS3506">
        <v>0.99</v>
      </c>
      <c r="AT3506" t="s">
        <v>9365</v>
      </c>
      <c r="AU3506" t="s">
        <v>100</v>
      </c>
      <c r="AV3506" t="s">
        <v>21</v>
      </c>
      <c r="AW3506" t="s">
        <v>22</v>
      </c>
      <c r="AX3506" t="s">
        <v>1241</v>
      </c>
      <c r="AY3506" t="s">
        <v>2386</v>
      </c>
      <c r="AZ3506" t="s">
        <v>4080</v>
      </c>
      <c r="BA3506" t="s">
        <v>5033</v>
      </c>
    </row>
    <row r="3507" spans="1:53" ht="17" x14ac:dyDescent="0.2">
      <c r="A3507" t="s">
        <v>252</v>
      </c>
      <c r="B3507">
        <v>907</v>
      </c>
      <c r="C3507">
        <v>697</v>
      </c>
      <c r="D3507">
        <v>100</v>
      </c>
      <c r="E3507" t="s">
        <v>10258</v>
      </c>
      <c r="F3507" t="s">
        <v>9361</v>
      </c>
      <c r="G3507">
        <v>1201</v>
      </c>
      <c r="H3507" t="s">
        <v>10259</v>
      </c>
      <c r="I3507" t="s">
        <v>8</v>
      </c>
      <c r="J3507" t="s">
        <v>82</v>
      </c>
      <c r="K3507" t="s">
        <v>10260</v>
      </c>
      <c r="L3507" t="s">
        <v>8</v>
      </c>
      <c r="M3507" t="s">
        <v>8</v>
      </c>
      <c r="N3507" t="s">
        <v>8</v>
      </c>
      <c r="O3507" t="s">
        <v>163</v>
      </c>
      <c r="P3507" t="s">
        <v>5344</v>
      </c>
      <c r="Q3507" t="s">
        <v>1061</v>
      </c>
      <c r="R3507" t="s">
        <v>1062</v>
      </c>
      <c r="S3507" t="s">
        <v>224</v>
      </c>
      <c r="T3507" t="s">
        <v>89</v>
      </c>
      <c r="U3507" t="s">
        <v>225</v>
      </c>
      <c r="V3507" t="s">
        <v>91</v>
      </c>
      <c r="W3507" t="s">
        <v>247</v>
      </c>
      <c r="X3507">
        <v>1201</v>
      </c>
      <c r="Y3507">
        <v>1201</v>
      </c>
      <c r="Z3507" t="s">
        <v>93</v>
      </c>
      <c r="AA3507">
        <v>0.33447825799999997</v>
      </c>
      <c r="AB3507">
        <v>0.66552174200000003</v>
      </c>
      <c r="AC3507" t="s">
        <v>9</v>
      </c>
      <c r="AD3507" t="s">
        <v>9</v>
      </c>
      <c r="AE3507" s="4" t="str">
        <f>IF(OR(AB3507&lt;0.2,AB3507&gt;0.75),"Include","NotInclude")</f>
        <v>NotInclude</v>
      </c>
      <c r="AF3507">
        <v>18</v>
      </c>
      <c r="AG3507">
        <v>0</v>
      </c>
      <c r="AH3507">
        <v>0</v>
      </c>
      <c r="AI3507">
        <v>0</v>
      </c>
      <c r="AJ3507" t="s">
        <v>10261</v>
      </c>
      <c r="AK3507" t="s">
        <v>95</v>
      </c>
      <c r="AL3507" t="s">
        <v>10262</v>
      </c>
      <c r="AM3507">
        <v>1201</v>
      </c>
      <c r="AN3507" t="s">
        <v>5031</v>
      </c>
      <c r="AO3507">
        <v>1</v>
      </c>
      <c r="AP3507">
        <v>591699</v>
      </c>
      <c r="AQ3507">
        <v>591699</v>
      </c>
      <c r="AR3507" t="s">
        <v>4078</v>
      </c>
      <c r="AS3507">
        <v>0.98</v>
      </c>
      <c r="AT3507" t="s">
        <v>10263</v>
      </c>
      <c r="AU3507" t="s">
        <v>100</v>
      </c>
      <c r="AV3507" t="s">
        <v>21</v>
      </c>
      <c r="AW3507" t="s">
        <v>22</v>
      </c>
      <c r="AX3507" t="s">
        <v>1241</v>
      </c>
      <c r="AY3507" t="s">
        <v>2386</v>
      </c>
      <c r="AZ3507" t="s">
        <v>4080</v>
      </c>
      <c r="BA3507" t="s">
        <v>5033</v>
      </c>
    </row>
    <row r="3508" spans="1:53" ht="17" x14ac:dyDescent="0.2">
      <c r="A3508" t="s">
        <v>17552</v>
      </c>
      <c r="B3508">
        <v>907</v>
      </c>
      <c r="C3508">
        <v>2</v>
      </c>
      <c r="D3508" t="s">
        <v>79</v>
      </c>
      <c r="E3508" t="s">
        <v>9361</v>
      </c>
      <c r="F3508" t="s">
        <v>79</v>
      </c>
      <c r="G3508">
        <v>250</v>
      </c>
      <c r="H3508" t="s">
        <v>9362</v>
      </c>
      <c r="I3508" t="s">
        <v>8</v>
      </c>
      <c r="J3508" t="s">
        <v>82</v>
      </c>
      <c r="K3508" t="s">
        <v>8</v>
      </c>
      <c r="L3508" t="s">
        <v>8</v>
      </c>
      <c r="M3508" t="s">
        <v>8</v>
      </c>
      <c r="N3508" t="s">
        <v>8</v>
      </c>
      <c r="O3508" t="s">
        <v>163</v>
      </c>
      <c r="P3508" t="s">
        <v>4119</v>
      </c>
      <c r="Q3508" t="s">
        <v>177</v>
      </c>
      <c r="R3508" t="s">
        <v>178</v>
      </c>
      <c r="S3508" t="s">
        <v>518</v>
      </c>
      <c r="T3508" t="s">
        <v>180</v>
      </c>
      <c r="U3508" t="s">
        <v>180</v>
      </c>
      <c r="V3508" t="s">
        <v>8</v>
      </c>
      <c r="W3508" t="s">
        <v>92</v>
      </c>
      <c r="X3508">
        <v>250</v>
      </c>
      <c r="Y3508">
        <v>250</v>
      </c>
      <c r="Z3508" t="s">
        <v>93</v>
      </c>
      <c r="AA3508">
        <v>0.49364493599999998</v>
      </c>
      <c r="AB3508">
        <v>0.50635506399999997</v>
      </c>
      <c r="AC3508" t="s">
        <v>9</v>
      </c>
      <c r="AD3508" t="s">
        <v>9</v>
      </c>
      <c r="AE3508" s="4" t="str">
        <f>IF(OR(AB3508&lt;0.2,AB3508&gt;0.75),"Include","NotInclude")</f>
        <v>NotInclude</v>
      </c>
      <c r="AF3508">
        <v>1</v>
      </c>
      <c r="AG3508">
        <v>0</v>
      </c>
      <c r="AH3508">
        <v>0</v>
      </c>
      <c r="AI3508">
        <v>0</v>
      </c>
      <c r="AJ3508" t="s">
        <v>9363</v>
      </c>
      <c r="AK3508" t="s">
        <v>95</v>
      </c>
      <c r="AL3508" t="s">
        <v>9364</v>
      </c>
      <c r="AM3508">
        <v>250</v>
      </c>
      <c r="AN3508" t="s">
        <v>5031</v>
      </c>
      <c r="AO3508">
        <v>1</v>
      </c>
      <c r="AP3508">
        <v>878375</v>
      </c>
      <c r="AQ3508">
        <v>878375</v>
      </c>
      <c r="AR3508" t="s">
        <v>5031</v>
      </c>
      <c r="AS3508">
        <v>0.99</v>
      </c>
      <c r="AT3508" t="s">
        <v>9365</v>
      </c>
      <c r="AU3508" t="s">
        <v>100</v>
      </c>
      <c r="AV3508" t="s">
        <v>21</v>
      </c>
      <c r="AW3508" t="s">
        <v>22</v>
      </c>
      <c r="AX3508" t="s">
        <v>1241</v>
      </c>
      <c r="AY3508" t="s">
        <v>2386</v>
      </c>
      <c r="AZ3508" t="s">
        <v>4080</v>
      </c>
      <c r="BA3508" t="s">
        <v>5033</v>
      </c>
    </row>
    <row r="3509" spans="1:53" ht="17" x14ac:dyDescent="0.2">
      <c r="A3509" t="s">
        <v>78</v>
      </c>
      <c r="B3509">
        <v>908</v>
      </c>
      <c r="C3509">
        <v>720</v>
      </c>
      <c r="D3509" t="s">
        <v>79</v>
      </c>
      <c r="E3509" t="s">
        <v>9366</v>
      </c>
      <c r="F3509" t="s">
        <v>79</v>
      </c>
      <c r="G3509">
        <v>3190</v>
      </c>
      <c r="H3509" t="s">
        <v>9367</v>
      </c>
      <c r="I3509" t="s">
        <v>8</v>
      </c>
      <c r="J3509" t="s">
        <v>82</v>
      </c>
      <c r="K3509" t="s">
        <v>5028</v>
      </c>
      <c r="L3509" t="s">
        <v>8</v>
      </c>
      <c r="M3509" t="s">
        <v>8</v>
      </c>
      <c r="N3509" t="s">
        <v>8</v>
      </c>
      <c r="O3509" t="s">
        <v>190</v>
      </c>
      <c r="P3509" t="s">
        <v>3129</v>
      </c>
      <c r="Q3509" t="s">
        <v>192</v>
      </c>
      <c r="R3509" t="s">
        <v>193</v>
      </c>
      <c r="S3509" t="s">
        <v>360</v>
      </c>
      <c r="T3509" t="s">
        <v>360</v>
      </c>
      <c r="U3509" t="s">
        <v>361</v>
      </c>
      <c r="V3509" t="s">
        <v>91</v>
      </c>
      <c r="W3509" t="s">
        <v>848</v>
      </c>
      <c r="X3509">
        <v>3190</v>
      </c>
      <c r="Y3509">
        <v>3190</v>
      </c>
      <c r="Z3509" t="s">
        <v>93</v>
      </c>
      <c r="AA3509" s="1" t="s">
        <v>9368</v>
      </c>
      <c r="AB3509">
        <v>-0.315321772</v>
      </c>
      <c r="AC3509" t="s">
        <v>6</v>
      </c>
      <c r="AD3509" t="s">
        <v>6</v>
      </c>
      <c r="AE3509" s="4" t="str">
        <f>IF(OR(AB3509&lt;0.2,AB3509&gt;0.75),"Include","NotInclude")</f>
        <v>Include</v>
      </c>
      <c r="AF3509">
        <v>21</v>
      </c>
      <c r="AG3509">
        <v>0</v>
      </c>
      <c r="AH3509">
        <v>0</v>
      </c>
      <c r="AI3509">
        <v>0</v>
      </c>
      <c r="AJ3509" t="s">
        <v>9369</v>
      </c>
      <c r="AK3509" t="s">
        <v>95</v>
      </c>
      <c r="AL3509" t="s">
        <v>9370</v>
      </c>
      <c r="AM3509">
        <v>3190</v>
      </c>
      <c r="AN3509" t="s">
        <v>2383</v>
      </c>
      <c r="AO3509">
        <v>1</v>
      </c>
      <c r="AP3509">
        <v>848860</v>
      </c>
      <c r="AQ3509" t="s">
        <v>8</v>
      </c>
      <c r="AR3509" t="s">
        <v>8</v>
      </c>
      <c r="AS3509" t="s">
        <v>8</v>
      </c>
      <c r="AT3509" t="s">
        <v>9371</v>
      </c>
      <c r="AU3509" t="s">
        <v>100</v>
      </c>
      <c r="AV3509" t="s">
        <v>21</v>
      </c>
      <c r="AW3509" t="s">
        <v>22</v>
      </c>
      <c r="AX3509" t="s">
        <v>1241</v>
      </c>
      <c r="AY3509" t="s">
        <v>2386</v>
      </c>
      <c r="AZ3509" t="s">
        <v>8</v>
      </c>
      <c r="BA3509" t="s">
        <v>8</v>
      </c>
    </row>
    <row r="3510" spans="1:53" ht="17" x14ac:dyDescent="0.2">
      <c r="A3510" t="s">
        <v>252</v>
      </c>
      <c r="B3510">
        <v>908</v>
      </c>
      <c r="C3510">
        <v>703</v>
      </c>
      <c r="D3510">
        <v>100</v>
      </c>
      <c r="E3510" t="s">
        <v>10064</v>
      </c>
      <c r="F3510" t="s">
        <v>9366</v>
      </c>
      <c r="G3510">
        <v>1720</v>
      </c>
      <c r="H3510" t="s">
        <v>10065</v>
      </c>
      <c r="I3510" t="s">
        <v>8</v>
      </c>
      <c r="J3510" t="s">
        <v>82</v>
      </c>
      <c r="K3510" t="s">
        <v>5028</v>
      </c>
      <c r="L3510" t="s">
        <v>8</v>
      </c>
      <c r="M3510" t="s">
        <v>8</v>
      </c>
      <c r="N3510" t="s">
        <v>8</v>
      </c>
      <c r="O3510" t="s">
        <v>308</v>
      </c>
      <c r="P3510" t="s">
        <v>5575</v>
      </c>
      <c r="Q3510" t="s">
        <v>1337</v>
      </c>
      <c r="R3510" t="s">
        <v>5576</v>
      </c>
      <c r="S3510" t="s">
        <v>167</v>
      </c>
      <c r="T3510" t="s">
        <v>167</v>
      </c>
      <c r="U3510" t="s">
        <v>167</v>
      </c>
      <c r="V3510" t="s">
        <v>334</v>
      </c>
      <c r="W3510" t="s">
        <v>137</v>
      </c>
      <c r="X3510">
        <v>1720</v>
      </c>
      <c r="Y3510">
        <v>1719</v>
      </c>
      <c r="Z3510" t="s">
        <v>93</v>
      </c>
      <c r="AA3510">
        <v>0.52275634000000004</v>
      </c>
      <c r="AB3510">
        <v>0.47724366000000001</v>
      </c>
      <c r="AC3510" t="s">
        <v>9</v>
      </c>
      <c r="AD3510" t="s">
        <v>9</v>
      </c>
      <c r="AE3510" s="4" t="str">
        <f>IF(OR(AB3510&lt;0.2,AB3510&gt;0.75),"Include","NotInclude")</f>
        <v>NotInclude</v>
      </c>
      <c r="AF3510">
        <v>9</v>
      </c>
      <c r="AG3510">
        <v>0</v>
      </c>
      <c r="AH3510">
        <v>0</v>
      </c>
      <c r="AI3510">
        <v>0</v>
      </c>
      <c r="AJ3510" t="s">
        <v>10066</v>
      </c>
      <c r="AK3510" t="s">
        <v>95</v>
      </c>
      <c r="AL3510" t="s">
        <v>10067</v>
      </c>
      <c r="AM3510">
        <v>1720</v>
      </c>
      <c r="AN3510" t="s">
        <v>2383</v>
      </c>
      <c r="AO3510">
        <v>1</v>
      </c>
      <c r="AP3510">
        <v>785526</v>
      </c>
      <c r="AQ3510">
        <v>785526</v>
      </c>
      <c r="AR3510" t="s">
        <v>2383</v>
      </c>
      <c r="AS3510">
        <v>1</v>
      </c>
      <c r="AT3510" t="s">
        <v>10068</v>
      </c>
      <c r="AU3510" t="s">
        <v>100</v>
      </c>
      <c r="AV3510" t="s">
        <v>21</v>
      </c>
      <c r="AW3510" t="s">
        <v>22</v>
      </c>
      <c r="AX3510" t="s">
        <v>1241</v>
      </c>
      <c r="AY3510" t="s">
        <v>2386</v>
      </c>
      <c r="AZ3510" t="s">
        <v>8</v>
      </c>
      <c r="BA3510" t="s">
        <v>8</v>
      </c>
    </row>
    <row r="3511" spans="1:53" ht="17" x14ac:dyDescent="0.2">
      <c r="A3511" t="s">
        <v>17552</v>
      </c>
      <c r="B3511">
        <v>908</v>
      </c>
      <c r="C3511">
        <v>2</v>
      </c>
      <c r="D3511" t="s">
        <v>79</v>
      </c>
      <c r="E3511" t="s">
        <v>9366</v>
      </c>
      <c r="F3511" t="s">
        <v>79</v>
      </c>
      <c r="G3511">
        <v>3190</v>
      </c>
      <c r="H3511" t="s">
        <v>9367</v>
      </c>
      <c r="I3511" t="s">
        <v>8</v>
      </c>
      <c r="J3511" t="s">
        <v>82</v>
      </c>
      <c r="K3511" t="s">
        <v>5028</v>
      </c>
      <c r="L3511" t="s">
        <v>8</v>
      </c>
      <c r="M3511" t="s">
        <v>8</v>
      </c>
      <c r="N3511" t="s">
        <v>8</v>
      </c>
      <c r="O3511" t="s">
        <v>190</v>
      </c>
      <c r="P3511" t="s">
        <v>3129</v>
      </c>
      <c r="Q3511" t="s">
        <v>192</v>
      </c>
      <c r="R3511" t="s">
        <v>193</v>
      </c>
      <c r="S3511" t="s">
        <v>360</v>
      </c>
      <c r="T3511" t="s">
        <v>360</v>
      </c>
      <c r="U3511" t="s">
        <v>361</v>
      </c>
      <c r="V3511" t="s">
        <v>91</v>
      </c>
      <c r="W3511" t="s">
        <v>848</v>
      </c>
      <c r="X3511">
        <v>3190</v>
      </c>
      <c r="Y3511">
        <v>3190</v>
      </c>
      <c r="Z3511" t="s">
        <v>93</v>
      </c>
      <c r="AA3511" s="1" t="s">
        <v>9368</v>
      </c>
      <c r="AB3511">
        <v>-0.315321772</v>
      </c>
      <c r="AC3511" t="s">
        <v>6</v>
      </c>
      <c r="AD3511" t="s">
        <v>6</v>
      </c>
      <c r="AE3511" s="4" t="str">
        <f>IF(OR(AB3511&lt;0.2,AB3511&gt;0.75),"Include","NotInclude")</f>
        <v>Include</v>
      </c>
      <c r="AF3511">
        <v>21</v>
      </c>
      <c r="AG3511">
        <v>0</v>
      </c>
      <c r="AH3511">
        <v>0</v>
      </c>
      <c r="AI3511">
        <v>0</v>
      </c>
      <c r="AJ3511" t="s">
        <v>9369</v>
      </c>
      <c r="AK3511" t="s">
        <v>95</v>
      </c>
      <c r="AL3511" t="s">
        <v>9370</v>
      </c>
      <c r="AM3511">
        <v>3190</v>
      </c>
      <c r="AN3511" t="s">
        <v>2383</v>
      </c>
      <c r="AO3511">
        <v>1</v>
      </c>
      <c r="AP3511">
        <v>848860</v>
      </c>
      <c r="AQ3511" t="s">
        <v>8</v>
      </c>
      <c r="AR3511" t="s">
        <v>8</v>
      </c>
      <c r="AS3511" t="s">
        <v>8</v>
      </c>
      <c r="AT3511" t="s">
        <v>9371</v>
      </c>
      <c r="AU3511" t="s">
        <v>100</v>
      </c>
      <c r="AV3511" t="s">
        <v>21</v>
      </c>
      <c r="AW3511" t="s">
        <v>22</v>
      </c>
      <c r="AX3511" t="s">
        <v>1241</v>
      </c>
      <c r="AY3511" t="s">
        <v>2386</v>
      </c>
      <c r="AZ3511" t="s">
        <v>8</v>
      </c>
      <c r="BA3511" t="s">
        <v>8</v>
      </c>
    </row>
    <row r="3512" spans="1:53" ht="17" x14ac:dyDescent="0.2">
      <c r="A3512" t="s">
        <v>78</v>
      </c>
      <c r="B3512">
        <v>909</v>
      </c>
      <c r="C3512">
        <v>720</v>
      </c>
      <c r="D3512" t="s">
        <v>79</v>
      </c>
      <c r="E3512" t="s">
        <v>9377</v>
      </c>
      <c r="F3512" t="s">
        <v>79</v>
      </c>
      <c r="G3512">
        <v>351</v>
      </c>
      <c r="H3512" t="s">
        <v>9378</v>
      </c>
      <c r="I3512" t="s">
        <v>8</v>
      </c>
      <c r="J3512" t="s">
        <v>82</v>
      </c>
      <c r="K3512" t="s">
        <v>9379</v>
      </c>
      <c r="L3512" t="s">
        <v>8</v>
      </c>
      <c r="M3512" t="s">
        <v>8</v>
      </c>
      <c r="N3512" t="s">
        <v>8</v>
      </c>
      <c r="O3512" t="s">
        <v>308</v>
      </c>
      <c r="P3512" t="s">
        <v>5111</v>
      </c>
      <c r="Q3512" t="s">
        <v>310</v>
      </c>
      <c r="R3512" t="s">
        <v>311</v>
      </c>
      <c r="S3512" t="s">
        <v>333</v>
      </c>
      <c r="T3512" t="s">
        <v>333</v>
      </c>
      <c r="U3512" t="s">
        <v>333</v>
      </c>
      <c r="V3512" t="s">
        <v>91</v>
      </c>
      <c r="W3512" t="s">
        <v>8</v>
      </c>
      <c r="X3512">
        <v>351</v>
      </c>
      <c r="Y3512">
        <v>351</v>
      </c>
      <c r="Z3512" t="s">
        <v>93</v>
      </c>
      <c r="AA3512">
        <v>0.27927682399999998</v>
      </c>
      <c r="AB3512">
        <v>0.72072317600000002</v>
      </c>
      <c r="AC3512" t="s">
        <v>9</v>
      </c>
      <c r="AD3512" t="s">
        <v>9</v>
      </c>
      <c r="AE3512" s="4" t="str">
        <f>IF(OR(AB3512&lt;0.2,AB3512&gt;0.75),"Include","NotInclude")</f>
        <v>NotInclude</v>
      </c>
      <c r="AF3512">
        <v>2</v>
      </c>
      <c r="AG3512">
        <v>0</v>
      </c>
      <c r="AH3512">
        <v>0</v>
      </c>
      <c r="AI3512">
        <v>0</v>
      </c>
      <c r="AJ3512" t="s">
        <v>9380</v>
      </c>
      <c r="AK3512" t="s">
        <v>95</v>
      </c>
      <c r="AL3512" t="s">
        <v>9381</v>
      </c>
      <c r="AM3512">
        <v>351</v>
      </c>
      <c r="AN3512" t="s">
        <v>5031</v>
      </c>
      <c r="AO3512">
        <v>0.84</v>
      </c>
      <c r="AP3512">
        <v>878375</v>
      </c>
      <c r="AQ3512">
        <v>878375</v>
      </c>
      <c r="AR3512" t="s">
        <v>5031</v>
      </c>
      <c r="AS3512">
        <v>0.99</v>
      </c>
      <c r="AT3512" t="s">
        <v>9382</v>
      </c>
      <c r="AU3512" t="s">
        <v>100</v>
      </c>
      <c r="AV3512" t="s">
        <v>21</v>
      </c>
      <c r="AW3512" t="s">
        <v>22</v>
      </c>
      <c r="AX3512" t="s">
        <v>1241</v>
      </c>
      <c r="AY3512" t="s">
        <v>2386</v>
      </c>
      <c r="AZ3512" t="s">
        <v>4080</v>
      </c>
      <c r="BA3512" t="s">
        <v>5033</v>
      </c>
    </row>
    <row r="3513" spans="1:53" ht="17" x14ac:dyDescent="0.2">
      <c r="A3513" t="s">
        <v>252</v>
      </c>
      <c r="B3513">
        <v>909</v>
      </c>
      <c r="C3513">
        <v>591</v>
      </c>
      <c r="D3513">
        <v>100</v>
      </c>
      <c r="E3513" t="s">
        <v>15128</v>
      </c>
      <c r="F3513" t="s">
        <v>9377</v>
      </c>
      <c r="G3513">
        <v>1390</v>
      </c>
      <c r="H3513" t="s">
        <v>15129</v>
      </c>
      <c r="I3513" t="s">
        <v>8</v>
      </c>
      <c r="J3513" t="s">
        <v>82</v>
      </c>
      <c r="K3513" t="s">
        <v>15130</v>
      </c>
      <c r="L3513" t="s">
        <v>8</v>
      </c>
      <c r="M3513" t="s">
        <v>8</v>
      </c>
      <c r="N3513" t="s">
        <v>8</v>
      </c>
      <c r="O3513" t="s">
        <v>131</v>
      </c>
      <c r="P3513" t="s">
        <v>9064</v>
      </c>
      <c r="Q3513" t="s">
        <v>1138</v>
      </c>
      <c r="R3513" t="s">
        <v>1139</v>
      </c>
      <c r="S3513" t="s">
        <v>333</v>
      </c>
      <c r="T3513" t="s">
        <v>333</v>
      </c>
      <c r="U3513" t="s">
        <v>333</v>
      </c>
      <c r="V3513" t="s">
        <v>91</v>
      </c>
      <c r="W3513" t="s">
        <v>8</v>
      </c>
      <c r="X3513">
        <v>1390</v>
      </c>
      <c r="Y3513">
        <v>1390</v>
      </c>
      <c r="Z3513" t="s">
        <v>93</v>
      </c>
      <c r="AA3513">
        <v>0.31957370200000002</v>
      </c>
      <c r="AB3513">
        <v>0.68042629799999998</v>
      </c>
      <c r="AC3513" t="s">
        <v>9</v>
      </c>
      <c r="AD3513" t="s">
        <v>9</v>
      </c>
      <c r="AE3513" s="4" t="str">
        <f>IF(OR(AB3513&lt;0.2,AB3513&gt;0.75),"Include","NotInclude")</f>
        <v>NotInclude</v>
      </c>
      <c r="AF3513">
        <v>7</v>
      </c>
      <c r="AG3513">
        <v>0</v>
      </c>
      <c r="AH3513">
        <v>0</v>
      </c>
      <c r="AI3513">
        <v>0</v>
      </c>
      <c r="AJ3513" t="s">
        <v>15131</v>
      </c>
      <c r="AK3513" t="s">
        <v>95</v>
      </c>
      <c r="AL3513" t="s">
        <v>15132</v>
      </c>
      <c r="AM3513">
        <v>1390</v>
      </c>
      <c r="AN3513" t="s">
        <v>4078</v>
      </c>
      <c r="AO3513">
        <v>0.79</v>
      </c>
      <c r="AP3513">
        <v>1060565</v>
      </c>
      <c r="AQ3513">
        <v>1060565</v>
      </c>
      <c r="AR3513" t="s">
        <v>5031</v>
      </c>
      <c r="AS3513">
        <v>0.99</v>
      </c>
      <c r="AT3513" t="s">
        <v>15133</v>
      </c>
      <c r="AU3513" t="s">
        <v>100</v>
      </c>
      <c r="AV3513" t="s">
        <v>21</v>
      </c>
      <c r="AW3513" t="s">
        <v>22</v>
      </c>
      <c r="AX3513" t="s">
        <v>1241</v>
      </c>
      <c r="AY3513" t="s">
        <v>2386</v>
      </c>
      <c r="AZ3513" t="s">
        <v>4080</v>
      </c>
      <c r="BA3513" t="s">
        <v>8</v>
      </c>
    </row>
    <row r="3514" spans="1:53" ht="17" x14ac:dyDescent="0.2">
      <c r="A3514" t="s">
        <v>17552</v>
      </c>
      <c r="B3514">
        <v>909</v>
      </c>
      <c r="C3514">
        <v>2</v>
      </c>
      <c r="D3514" t="s">
        <v>79</v>
      </c>
      <c r="E3514" t="s">
        <v>9377</v>
      </c>
      <c r="F3514" t="s">
        <v>79</v>
      </c>
      <c r="G3514">
        <v>351</v>
      </c>
      <c r="H3514" t="s">
        <v>9378</v>
      </c>
      <c r="I3514" t="s">
        <v>8</v>
      </c>
      <c r="J3514" t="s">
        <v>82</v>
      </c>
      <c r="K3514" t="s">
        <v>9379</v>
      </c>
      <c r="L3514" t="s">
        <v>8</v>
      </c>
      <c r="M3514" t="s">
        <v>8</v>
      </c>
      <c r="N3514" t="s">
        <v>8</v>
      </c>
      <c r="O3514" t="s">
        <v>308</v>
      </c>
      <c r="P3514" t="s">
        <v>5111</v>
      </c>
      <c r="Q3514" t="s">
        <v>310</v>
      </c>
      <c r="R3514" t="s">
        <v>311</v>
      </c>
      <c r="S3514" t="s">
        <v>333</v>
      </c>
      <c r="T3514" t="s">
        <v>333</v>
      </c>
      <c r="U3514" t="s">
        <v>333</v>
      </c>
      <c r="V3514" t="s">
        <v>91</v>
      </c>
      <c r="W3514" t="s">
        <v>8</v>
      </c>
      <c r="X3514">
        <v>351</v>
      </c>
      <c r="Y3514">
        <v>351</v>
      </c>
      <c r="Z3514" t="s">
        <v>93</v>
      </c>
      <c r="AA3514">
        <v>0.27927682399999998</v>
      </c>
      <c r="AB3514">
        <v>0.72072317600000002</v>
      </c>
      <c r="AC3514" t="s">
        <v>9</v>
      </c>
      <c r="AD3514" t="s">
        <v>9</v>
      </c>
      <c r="AE3514" s="4" t="str">
        <f>IF(OR(AB3514&lt;0.2,AB3514&gt;0.75),"Include","NotInclude")</f>
        <v>NotInclude</v>
      </c>
      <c r="AF3514">
        <v>2</v>
      </c>
      <c r="AG3514">
        <v>0</v>
      </c>
      <c r="AH3514">
        <v>0</v>
      </c>
      <c r="AI3514">
        <v>0</v>
      </c>
      <c r="AJ3514" t="s">
        <v>9380</v>
      </c>
      <c r="AK3514" t="s">
        <v>95</v>
      </c>
      <c r="AL3514" t="s">
        <v>9381</v>
      </c>
      <c r="AM3514">
        <v>351</v>
      </c>
      <c r="AN3514" t="s">
        <v>5031</v>
      </c>
      <c r="AO3514">
        <v>0.84</v>
      </c>
      <c r="AP3514">
        <v>878375</v>
      </c>
      <c r="AQ3514">
        <v>878375</v>
      </c>
      <c r="AR3514" t="s">
        <v>5031</v>
      </c>
      <c r="AS3514">
        <v>0.99</v>
      </c>
      <c r="AT3514" t="s">
        <v>9382</v>
      </c>
      <c r="AU3514" t="s">
        <v>100</v>
      </c>
      <c r="AV3514" t="s">
        <v>21</v>
      </c>
      <c r="AW3514" t="s">
        <v>22</v>
      </c>
      <c r="AX3514" t="s">
        <v>1241</v>
      </c>
      <c r="AY3514" t="s">
        <v>2386</v>
      </c>
      <c r="AZ3514" t="s">
        <v>4080</v>
      </c>
      <c r="BA3514" t="s">
        <v>5033</v>
      </c>
    </row>
    <row r="3515" spans="1:53" ht="17" x14ac:dyDescent="0.2">
      <c r="A3515" t="s">
        <v>78</v>
      </c>
      <c r="B3515">
        <v>910</v>
      </c>
      <c r="C3515">
        <v>719</v>
      </c>
      <c r="D3515" t="s">
        <v>79</v>
      </c>
      <c r="E3515" t="s">
        <v>9383</v>
      </c>
      <c r="F3515" t="s">
        <v>79</v>
      </c>
      <c r="G3515">
        <v>1712</v>
      </c>
      <c r="H3515" t="s">
        <v>9384</v>
      </c>
      <c r="I3515" t="s">
        <v>8</v>
      </c>
      <c r="J3515" t="s">
        <v>82</v>
      </c>
      <c r="K3515" t="s">
        <v>9385</v>
      </c>
      <c r="L3515" t="s">
        <v>3151</v>
      </c>
      <c r="M3515" t="s">
        <v>8</v>
      </c>
      <c r="N3515" t="s">
        <v>8</v>
      </c>
      <c r="O3515" t="s">
        <v>163</v>
      </c>
      <c r="P3515" t="s">
        <v>9386</v>
      </c>
      <c r="Q3515" t="s">
        <v>177</v>
      </c>
      <c r="R3515" t="s">
        <v>178</v>
      </c>
      <c r="S3515" t="s">
        <v>702</v>
      </c>
      <c r="T3515" t="s">
        <v>703</v>
      </c>
      <c r="U3515" t="s">
        <v>703</v>
      </c>
      <c r="V3515" t="s">
        <v>334</v>
      </c>
      <c r="W3515" t="s">
        <v>137</v>
      </c>
      <c r="X3515">
        <v>1712</v>
      </c>
      <c r="Y3515">
        <v>0</v>
      </c>
      <c r="Z3515" t="s">
        <v>248</v>
      </c>
      <c r="AA3515">
        <v>0</v>
      </c>
      <c r="AB3515">
        <v>0</v>
      </c>
      <c r="AC3515" t="s">
        <v>8</v>
      </c>
      <c r="AD3515" t="s">
        <v>8</v>
      </c>
      <c r="AE3515" s="4" t="str">
        <f>IF(OR(AB3515&lt;0.2,AB3515&gt;0.75),"Include","NotInclude")</f>
        <v>Include</v>
      </c>
      <c r="AF3515">
        <v>0</v>
      </c>
      <c r="AG3515">
        <v>0</v>
      </c>
      <c r="AH3515">
        <v>0</v>
      </c>
      <c r="AI3515">
        <v>0</v>
      </c>
      <c r="AJ3515" t="s">
        <v>9387</v>
      </c>
      <c r="AK3515" t="s">
        <v>95</v>
      </c>
      <c r="AL3515" t="s">
        <v>9388</v>
      </c>
      <c r="AM3515">
        <v>1712</v>
      </c>
      <c r="AN3515" t="s">
        <v>449</v>
      </c>
      <c r="AO3515">
        <v>1</v>
      </c>
      <c r="AP3515">
        <v>286647</v>
      </c>
      <c r="AQ3515">
        <v>286647</v>
      </c>
      <c r="AR3515" t="s">
        <v>449</v>
      </c>
      <c r="AS3515">
        <v>1</v>
      </c>
      <c r="AT3515" t="s">
        <v>9389</v>
      </c>
      <c r="AU3515" t="s">
        <v>100</v>
      </c>
      <c r="AV3515" t="s">
        <v>13</v>
      </c>
      <c r="AW3515" t="s">
        <v>13</v>
      </c>
      <c r="AX3515" t="s">
        <v>353</v>
      </c>
      <c r="AY3515" t="s">
        <v>411</v>
      </c>
      <c r="AZ3515" t="s">
        <v>452</v>
      </c>
      <c r="BA3515" t="s">
        <v>8</v>
      </c>
    </row>
    <row r="3516" spans="1:53" ht="17" x14ac:dyDescent="0.2">
      <c r="A3516" t="s">
        <v>252</v>
      </c>
      <c r="B3516">
        <v>910</v>
      </c>
      <c r="C3516">
        <v>549</v>
      </c>
      <c r="D3516">
        <v>100</v>
      </c>
      <c r="E3516" t="s">
        <v>15957</v>
      </c>
      <c r="F3516" t="s">
        <v>9383</v>
      </c>
      <c r="G3516">
        <v>1800</v>
      </c>
      <c r="H3516" t="s">
        <v>15958</v>
      </c>
      <c r="I3516" t="s">
        <v>8</v>
      </c>
      <c r="J3516" t="s">
        <v>82</v>
      </c>
      <c r="K3516" t="s">
        <v>204</v>
      </c>
      <c r="L3516" t="s">
        <v>14383</v>
      </c>
      <c r="M3516" t="s">
        <v>8</v>
      </c>
      <c r="N3516" t="s">
        <v>8</v>
      </c>
      <c r="O3516" t="s">
        <v>1531</v>
      </c>
      <c r="P3516" t="s">
        <v>15959</v>
      </c>
      <c r="Q3516" t="s">
        <v>1533</v>
      </c>
      <c r="R3516" t="s">
        <v>1534</v>
      </c>
      <c r="S3516" t="s">
        <v>312</v>
      </c>
      <c r="T3516" t="s">
        <v>312</v>
      </c>
      <c r="U3516" t="s">
        <v>312</v>
      </c>
      <c r="V3516" t="s">
        <v>334</v>
      </c>
      <c r="W3516" t="s">
        <v>8</v>
      </c>
      <c r="X3516">
        <v>1800</v>
      </c>
      <c r="Y3516">
        <v>1800</v>
      </c>
      <c r="Z3516" t="s">
        <v>93</v>
      </c>
      <c r="AA3516">
        <v>0.45094911500000001</v>
      </c>
      <c r="AB3516">
        <v>0.54905088499999999</v>
      </c>
      <c r="AC3516" t="s">
        <v>9</v>
      </c>
      <c r="AD3516" t="s">
        <v>9</v>
      </c>
      <c r="AE3516" s="4" t="str">
        <f>IF(OR(AB3516&lt;0.2,AB3516&gt;0.75),"Include","NotInclude")</f>
        <v>NotInclude</v>
      </c>
      <c r="AF3516">
        <v>10</v>
      </c>
      <c r="AG3516">
        <v>0</v>
      </c>
      <c r="AH3516">
        <v>0</v>
      </c>
      <c r="AI3516">
        <v>0</v>
      </c>
      <c r="AJ3516" t="s">
        <v>15960</v>
      </c>
      <c r="AK3516" t="s">
        <v>95</v>
      </c>
      <c r="AL3516" t="s">
        <v>15961</v>
      </c>
      <c r="AM3516">
        <v>1800</v>
      </c>
      <c r="AN3516" t="s">
        <v>449</v>
      </c>
      <c r="AO3516">
        <v>1</v>
      </c>
      <c r="AP3516">
        <v>1108350</v>
      </c>
      <c r="AQ3516">
        <v>1108350</v>
      </c>
      <c r="AR3516" t="s">
        <v>450</v>
      </c>
      <c r="AS3516">
        <v>1</v>
      </c>
      <c r="AT3516" t="s">
        <v>15962</v>
      </c>
      <c r="AU3516" t="s">
        <v>100</v>
      </c>
      <c r="AV3516" t="s">
        <v>13</v>
      </c>
      <c r="AW3516" t="s">
        <v>13</v>
      </c>
      <c r="AX3516" t="s">
        <v>353</v>
      </c>
      <c r="AY3516" t="s">
        <v>411</v>
      </c>
      <c r="AZ3516" t="s">
        <v>452</v>
      </c>
      <c r="BA3516" t="s">
        <v>8</v>
      </c>
    </row>
    <row r="3517" spans="1:53" ht="17" x14ac:dyDescent="0.2">
      <c r="A3517" t="s">
        <v>252</v>
      </c>
      <c r="B3517">
        <v>910</v>
      </c>
      <c r="C3517">
        <v>480</v>
      </c>
      <c r="D3517">
        <v>100</v>
      </c>
      <c r="E3517" t="s">
        <v>16945</v>
      </c>
      <c r="F3517" t="s">
        <v>9383</v>
      </c>
      <c r="G3517">
        <v>3991</v>
      </c>
      <c r="H3517" t="s">
        <v>6403</v>
      </c>
      <c r="I3517" t="s">
        <v>8</v>
      </c>
      <c r="J3517" t="s">
        <v>82</v>
      </c>
      <c r="K3517" t="s">
        <v>8</v>
      </c>
      <c r="L3517" t="s">
        <v>8</v>
      </c>
      <c r="M3517" t="s">
        <v>8</v>
      </c>
      <c r="N3517" t="s">
        <v>8</v>
      </c>
      <c r="O3517" t="s">
        <v>163</v>
      </c>
      <c r="P3517" t="s">
        <v>6124</v>
      </c>
      <c r="Q3517" t="s">
        <v>827</v>
      </c>
      <c r="R3517" t="s">
        <v>828</v>
      </c>
      <c r="S3517" t="s">
        <v>1183</v>
      </c>
      <c r="T3517" t="s">
        <v>439</v>
      </c>
      <c r="U3517" t="s">
        <v>8</v>
      </c>
      <c r="V3517" t="s">
        <v>8</v>
      </c>
      <c r="W3517" t="s">
        <v>8</v>
      </c>
      <c r="X3517">
        <v>3991</v>
      </c>
      <c r="Y3517">
        <v>0</v>
      </c>
      <c r="Z3517" t="s">
        <v>248</v>
      </c>
      <c r="AA3517">
        <v>0</v>
      </c>
      <c r="AB3517">
        <v>0</v>
      </c>
      <c r="AC3517" t="s">
        <v>8</v>
      </c>
      <c r="AD3517" t="s">
        <v>8</v>
      </c>
      <c r="AE3517" s="4" t="str">
        <f>IF(OR(AB3517&lt;0.2,AB3517&gt;0.75),"Include","NotInclude")</f>
        <v>Include</v>
      </c>
      <c r="AF3517">
        <v>0</v>
      </c>
      <c r="AG3517">
        <v>0</v>
      </c>
      <c r="AH3517">
        <v>0</v>
      </c>
      <c r="AI3517">
        <v>0</v>
      </c>
      <c r="AJ3517" t="s">
        <v>16946</v>
      </c>
      <c r="AK3517" t="s">
        <v>95</v>
      </c>
      <c r="AL3517" t="s">
        <v>16947</v>
      </c>
      <c r="AM3517">
        <v>3991</v>
      </c>
      <c r="AN3517" t="s">
        <v>449</v>
      </c>
      <c r="AO3517">
        <v>0.93</v>
      </c>
      <c r="AP3517">
        <v>1108350</v>
      </c>
      <c r="AQ3517">
        <v>1108350</v>
      </c>
      <c r="AR3517" t="s">
        <v>450</v>
      </c>
      <c r="AS3517">
        <v>1</v>
      </c>
      <c r="AT3517" t="s">
        <v>16948</v>
      </c>
      <c r="AU3517" t="s">
        <v>100</v>
      </c>
      <c r="AV3517" t="s">
        <v>13</v>
      </c>
      <c r="AW3517" t="s">
        <v>13</v>
      </c>
      <c r="AX3517" t="s">
        <v>353</v>
      </c>
      <c r="AY3517" t="s">
        <v>411</v>
      </c>
      <c r="AZ3517" t="s">
        <v>452</v>
      </c>
      <c r="BA3517" t="s">
        <v>8</v>
      </c>
    </row>
    <row r="3518" spans="1:53" ht="17" x14ac:dyDescent="0.2">
      <c r="A3518" t="s">
        <v>17552</v>
      </c>
      <c r="B3518">
        <v>910</v>
      </c>
      <c r="C3518">
        <v>3</v>
      </c>
      <c r="D3518" t="s">
        <v>79</v>
      </c>
      <c r="E3518" t="s">
        <v>9383</v>
      </c>
      <c r="F3518" t="s">
        <v>79</v>
      </c>
      <c r="G3518">
        <v>1712</v>
      </c>
      <c r="H3518" t="s">
        <v>9384</v>
      </c>
      <c r="I3518" t="s">
        <v>8</v>
      </c>
      <c r="J3518" t="s">
        <v>82</v>
      </c>
      <c r="K3518" t="s">
        <v>9385</v>
      </c>
      <c r="L3518" t="s">
        <v>3151</v>
      </c>
      <c r="M3518" t="s">
        <v>8</v>
      </c>
      <c r="N3518" t="s">
        <v>8</v>
      </c>
      <c r="O3518" t="s">
        <v>163</v>
      </c>
      <c r="P3518" t="s">
        <v>9386</v>
      </c>
      <c r="Q3518" t="s">
        <v>177</v>
      </c>
      <c r="R3518" t="s">
        <v>178</v>
      </c>
      <c r="S3518" t="s">
        <v>702</v>
      </c>
      <c r="T3518" t="s">
        <v>703</v>
      </c>
      <c r="U3518" t="s">
        <v>703</v>
      </c>
      <c r="V3518" t="s">
        <v>334</v>
      </c>
      <c r="W3518" t="s">
        <v>137</v>
      </c>
      <c r="X3518">
        <v>1712</v>
      </c>
      <c r="Y3518">
        <v>0</v>
      </c>
      <c r="Z3518" t="s">
        <v>248</v>
      </c>
      <c r="AA3518">
        <v>0</v>
      </c>
      <c r="AB3518">
        <v>0</v>
      </c>
      <c r="AC3518" t="s">
        <v>8</v>
      </c>
      <c r="AD3518" t="s">
        <v>8</v>
      </c>
      <c r="AE3518" s="4" t="str">
        <f>IF(OR(AB3518&lt;0.2,AB3518&gt;0.75),"Include","NotInclude")</f>
        <v>Include</v>
      </c>
      <c r="AF3518">
        <v>0</v>
      </c>
      <c r="AG3518">
        <v>0</v>
      </c>
      <c r="AH3518">
        <v>0</v>
      </c>
      <c r="AI3518">
        <v>0</v>
      </c>
      <c r="AJ3518" t="s">
        <v>9387</v>
      </c>
      <c r="AK3518" t="s">
        <v>95</v>
      </c>
      <c r="AL3518" t="s">
        <v>9388</v>
      </c>
      <c r="AM3518">
        <v>1712</v>
      </c>
      <c r="AN3518" t="s">
        <v>449</v>
      </c>
      <c r="AO3518">
        <v>1</v>
      </c>
      <c r="AP3518">
        <v>286647</v>
      </c>
      <c r="AQ3518">
        <v>286647</v>
      </c>
      <c r="AR3518" t="s">
        <v>449</v>
      </c>
      <c r="AS3518">
        <v>1</v>
      </c>
      <c r="AT3518" t="s">
        <v>9389</v>
      </c>
      <c r="AU3518" t="s">
        <v>100</v>
      </c>
      <c r="AV3518" t="s">
        <v>13</v>
      </c>
      <c r="AW3518" t="s">
        <v>13</v>
      </c>
      <c r="AX3518" t="s">
        <v>353</v>
      </c>
      <c r="AY3518" t="s">
        <v>411</v>
      </c>
      <c r="AZ3518" t="s">
        <v>452</v>
      </c>
      <c r="BA3518" t="s">
        <v>8</v>
      </c>
    </row>
    <row r="3519" spans="1:53" ht="17" x14ac:dyDescent="0.2">
      <c r="A3519" t="s">
        <v>78</v>
      </c>
      <c r="B3519">
        <v>911</v>
      </c>
      <c r="C3519">
        <v>719</v>
      </c>
      <c r="D3519" t="s">
        <v>79</v>
      </c>
      <c r="E3519" t="s">
        <v>9390</v>
      </c>
      <c r="F3519" t="s">
        <v>79</v>
      </c>
      <c r="G3519">
        <v>1752</v>
      </c>
      <c r="H3519" t="s">
        <v>9391</v>
      </c>
      <c r="I3519" t="s">
        <v>8</v>
      </c>
      <c r="J3519" t="s">
        <v>82</v>
      </c>
      <c r="K3519" t="s">
        <v>265</v>
      </c>
      <c r="L3519" t="s">
        <v>8</v>
      </c>
      <c r="M3519" t="s">
        <v>8</v>
      </c>
      <c r="N3519" t="s">
        <v>8</v>
      </c>
      <c r="O3519" t="s">
        <v>899</v>
      </c>
      <c r="P3519" t="s">
        <v>4201</v>
      </c>
      <c r="Q3519" t="s">
        <v>4202</v>
      </c>
      <c r="R3519" t="s">
        <v>4203</v>
      </c>
      <c r="S3519" t="s">
        <v>167</v>
      </c>
      <c r="T3519" t="s">
        <v>167</v>
      </c>
      <c r="U3519" t="s">
        <v>167</v>
      </c>
      <c r="V3519" t="s">
        <v>865</v>
      </c>
      <c r="W3519" t="s">
        <v>137</v>
      </c>
      <c r="X3519">
        <v>1752</v>
      </c>
      <c r="Y3519">
        <v>1752</v>
      </c>
      <c r="Z3519" t="s">
        <v>93</v>
      </c>
      <c r="AA3519">
        <v>0.23807592699999999</v>
      </c>
      <c r="AB3519">
        <v>0.76192407299999998</v>
      </c>
      <c r="AC3519" t="s">
        <v>9</v>
      </c>
      <c r="AD3519" t="s">
        <v>9</v>
      </c>
      <c r="AE3519" s="4" t="str">
        <f>IF(OR(AB3519&lt;0.2,AB3519&gt;0.75),"Include","NotInclude")</f>
        <v>Include</v>
      </c>
      <c r="AF3519">
        <v>9</v>
      </c>
      <c r="AG3519">
        <v>0.29231464200000001</v>
      </c>
      <c r="AH3519">
        <v>0.70768535799999999</v>
      </c>
      <c r="AI3519">
        <v>20</v>
      </c>
      <c r="AJ3519" t="s">
        <v>9392</v>
      </c>
      <c r="AK3519" t="s">
        <v>95</v>
      </c>
      <c r="AL3519" t="s">
        <v>9393</v>
      </c>
      <c r="AM3519">
        <v>1752</v>
      </c>
      <c r="AN3519" t="s">
        <v>449</v>
      </c>
      <c r="AO3519">
        <v>0.99</v>
      </c>
      <c r="AP3519" t="s">
        <v>2216</v>
      </c>
      <c r="AQ3519" t="s">
        <v>2216</v>
      </c>
      <c r="AR3519" t="s">
        <v>521</v>
      </c>
      <c r="AS3519">
        <v>1</v>
      </c>
      <c r="AT3519" t="s">
        <v>9394</v>
      </c>
      <c r="AU3519" t="s">
        <v>100</v>
      </c>
      <c r="AV3519" t="s">
        <v>13</v>
      </c>
      <c r="AW3519" t="s">
        <v>13</v>
      </c>
      <c r="AX3519" t="s">
        <v>353</v>
      </c>
      <c r="AY3519" t="s">
        <v>411</v>
      </c>
      <c r="AZ3519" t="s">
        <v>452</v>
      </c>
      <c r="BA3519" t="s">
        <v>8</v>
      </c>
    </row>
    <row r="3520" spans="1:53" ht="17" x14ac:dyDescent="0.2">
      <c r="A3520" t="s">
        <v>252</v>
      </c>
      <c r="B3520">
        <v>911</v>
      </c>
      <c r="C3520">
        <v>619</v>
      </c>
      <c r="D3520">
        <v>100</v>
      </c>
      <c r="E3520" t="s">
        <v>13571</v>
      </c>
      <c r="F3520" t="s">
        <v>9390</v>
      </c>
      <c r="G3520">
        <v>1957</v>
      </c>
      <c r="H3520" t="s">
        <v>13572</v>
      </c>
      <c r="I3520" t="s">
        <v>8</v>
      </c>
      <c r="J3520" t="s">
        <v>82</v>
      </c>
      <c r="K3520" t="s">
        <v>189</v>
      </c>
      <c r="L3520" t="s">
        <v>8</v>
      </c>
      <c r="M3520" t="s">
        <v>8</v>
      </c>
      <c r="N3520" t="s">
        <v>8</v>
      </c>
      <c r="O3520" t="s">
        <v>899</v>
      </c>
      <c r="P3520" t="s">
        <v>1296</v>
      </c>
      <c r="Q3520" t="s">
        <v>901</v>
      </c>
      <c r="R3520" t="s">
        <v>902</v>
      </c>
      <c r="S3520" t="s">
        <v>135</v>
      </c>
      <c r="T3520" t="s">
        <v>135</v>
      </c>
      <c r="U3520" t="s">
        <v>136</v>
      </c>
      <c r="V3520" t="s">
        <v>800</v>
      </c>
      <c r="W3520" t="s">
        <v>137</v>
      </c>
      <c r="X3520">
        <v>1957</v>
      </c>
      <c r="Y3520">
        <v>1957</v>
      </c>
      <c r="Z3520" t="s">
        <v>93</v>
      </c>
      <c r="AA3520">
        <v>0.25679258799999999</v>
      </c>
      <c r="AB3520">
        <v>0.74320741199999996</v>
      </c>
      <c r="AC3520" t="s">
        <v>9</v>
      </c>
      <c r="AD3520" t="s">
        <v>9</v>
      </c>
      <c r="AE3520" s="4" t="str">
        <f>IF(OR(AB3520&lt;0.2,AB3520&gt;0.75),"Include","NotInclude")</f>
        <v>NotInclude</v>
      </c>
      <c r="AF3520">
        <v>9</v>
      </c>
      <c r="AG3520">
        <v>0</v>
      </c>
      <c r="AH3520">
        <v>0</v>
      </c>
      <c r="AI3520">
        <v>0</v>
      </c>
      <c r="AJ3520" t="s">
        <v>13573</v>
      </c>
      <c r="AK3520" t="s">
        <v>95</v>
      </c>
      <c r="AL3520" t="s">
        <v>13574</v>
      </c>
      <c r="AM3520">
        <v>1957</v>
      </c>
      <c r="AN3520" t="s">
        <v>449</v>
      </c>
      <c r="AO3520">
        <v>1</v>
      </c>
      <c r="AP3520">
        <v>851567</v>
      </c>
      <c r="AQ3520">
        <v>851567</v>
      </c>
      <c r="AR3520" t="s">
        <v>450</v>
      </c>
      <c r="AS3520">
        <v>1</v>
      </c>
      <c r="AT3520" t="s">
        <v>13575</v>
      </c>
      <c r="AU3520" t="s">
        <v>100</v>
      </c>
      <c r="AV3520" t="s">
        <v>13</v>
      </c>
      <c r="AW3520" t="s">
        <v>13</v>
      </c>
      <c r="AX3520" t="s">
        <v>353</v>
      </c>
      <c r="AY3520" t="s">
        <v>411</v>
      </c>
      <c r="AZ3520" t="s">
        <v>452</v>
      </c>
      <c r="BA3520" t="s">
        <v>8</v>
      </c>
    </row>
    <row r="3521" spans="1:53" ht="17" x14ac:dyDescent="0.2">
      <c r="A3521" t="s">
        <v>17552</v>
      </c>
      <c r="B3521">
        <v>911</v>
      </c>
      <c r="C3521">
        <v>2</v>
      </c>
      <c r="D3521" t="s">
        <v>79</v>
      </c>
      <c r="E3521" t="s">
        <v>9390</v>
      </c>
      <c r="F3521" t="s">
        <v>79</v>
      </c>
      <c r="G3521">
        <v>1752</v>
      </c>
      <c r="H3521" t="s">
        <v>9391</v>
      </c>
      <c r="I3521" t="s">
        <v>8</v>
      </c>
      <c r="J3521" t="s">
        <v>82</v>
      </c>
      <c r="K3521" t="s">
        <v>265</v>
      </c>
      <c r="L3521" t="s">
        <v>8</v>
      </c>
      <c r="M3521" t="s">
        <v>8</v>
      </c>
      <c r="N3521" t="s">
        <v>8</v>
      </c>
      <c r="O3521" t="s">
        <v>899</v>
      </c>
      <c r="P3521" t="s">
        <v>4201</v>
      </c>
      <c r="Q3521" t="s">
        <v>4202</v>
      </c>
      <c r="R3521" t="s">
        <v>4203</v>
      </c>
      <c r="S3521" t="s">
        <v>167</v>
      </c>
      <c r="T3521" t="s">
        <v>167</v>
      </c>
      <c r="U3521" t="s">
        <v>167</v>
      </c>
      <c r="V3521" t="s">
        <v>865</v>
      </c>
      <c r="W3521" t="s">
        <v>137</v>
      </c>
      <c r="X3521">
        <v>1752</v>
      </c>
      <c r="Y3521">
        <v>1752</v>
      </c>
      <c r="Z3521" t="s">
        <v>93</v>
      </c>
      <c r="AA3521">
        <v>0.23807592699999999</v>
      </c>
      <c r="AB3521">
        <v>0.76192407299999998</v>
      </c>
      <c r="AC3521" t="s">
        <v>9</v>
      </c>
      <c r="AD3521" t="s">
        <v>9</v>
      </c>
      <c r="AE3521" s="4" t="str">
        <f>IF(OR(AB3521&lt;0.2,AB3521&gt;0.75),"Include","NotInclude")</f>
        <v>Include</v>
      </c>
      <c r="AF3521">
        <v>9</v>
      </c>
      <c r="AG3521">
        <v>0.29231464200000001</v>
      </c>
      <c r="AH3521">
        <v>0.70768535799999999</v>
      </c>
      <c r="AI3521">
        <v>20</v>
      </c>
      <c r="AJ3521" t="s">
        <v>9392</v>
      </c>
      <c r="AK3521" t="s">
        <v>95</v>
      </c>
      <c r="AL3521" t="s">
        <v>9393</v>
      </c>
      <c r="AM3521">
        <v>1752</v>
      </c>
      <c r="AN3521" t="s">
        <v>449</v>
      </c>
      <c r="AO3521">
        <v>0.99</v>
      </c>
      <c r="AP3521" t="s">
        <v>2216</v>
      </c>
      <c r="AQ3521" t="s">
        <v>2216</v>
      </c>
      <c r="AR3521" t="s">
        <v>521</v>
      </c>
      <c r="AS3521">
        <v>1</v>
      </c>
      <c r="AT3521" t="s">
        <v>9394</v>
      </c>
      <c r="AU3521" t="s">
        <v>100</v>
      </c>
      <c r="AV3521" t="s">
        <v>13</v>
      </c>
      <c r="AW3521" t="s">
        <v>13</v>
      </c>
      <c r="AX3521" t="s">
        <v>353</v>
      </c>
      <c r="AY3521" t="s">
        <v>411</v>
      </c>
      <c r="AZ3521" t="s">
        <v>452</v>
      </c>
      <c r="BA3521" t="s">
        <v>8</v>
      </c>
    </row>
    <row r="3522" spans="1:53" ht="17" x14ac:dyDescent="0.2">
      <c r="A3522" t="s">
        <v>78</v>
      </c>
      <c r="B3522">
        <v>912</v>
      </c>
      <c r="C3522">
        <v>719</v>
      </c>
      <c r="D3522" t="s">
        <v>79</v>
      </c>
      <c r="E3522" t="s">
        <v>9406</v>
      </c>
      <c r="F3522" t="s">
        <v>79</v>
      </c>
      <c r="G3522">
        <v>1786</v>
      </c>
      <c r="H3522" t="s">
        <v>9407</v>
      </c>
      <c r="I3522" t="s">
        <v>8</v>
      </c>
      <c r="J3522" t="s">
        <v>82</v>
      </c>
      <c r="K3522" t="s">
        <v>233</v>
      </c>
      <c r="L3522" t="s">
        <v>8</v>
      </c>
      <c r="M3522" t="s">
        <v>8</v>
      </c>
      <c r="N3522" t="s">
        <v>8</v>
      </c>
      <c r="O3522" t="s">
        <v>308</v>
      </c>
      <c r="P3522" t="s">
        <v>5558</v>
      </c>
      <c r="Q3522" t="s">
        <v>5559</v>
      </c>
      <c r="R3522" t="s">
        <v>5560</v>
      </c>
      <c r="S3522" t="s">
        <v>465</v>
      </c>
      <c r="T3522" t="s">
        <v>465</v>
      </c>
      <c r="U3522" t="s">
        <v>361</v>
      </c>
      <c r="V3522" t="s">
        <v>479</v>
      </c>
      <c r="W3522" t="s">
        <v>137</v>
      </c>
      <c r="X3522">
        <v>1786</v>
      </c>
      <c r="Y3522">
        <v>0</v>
      </c>
      <c r="Z3522" t="s">
        <v>248</v>
      </c>
      <c r="AA3522">
        <v>0</v>
      </c>
      <c r="AB3522">
        <v>0</v>
      </c>
      <c r="AC3522" t="s">
        <v>8</v>
      </c>
      <c r="AD3522" t="s">
        <v>8</v>
      </c>
      <c r="AE3522" s="4" t="str">
        <f>IF(OR(AB3522&lt;0.2,AB3522&gt;0.75),"Include","NotInclude")</f>
        <v>Include</v>
      </c>
      <c r="AF3522">
        <v>0</v>
      </c>
      <c r="AG3522">
        <v>0</v>
      </c>
      <c r="AH3522">
        <v>0</v>
      </c>
      <c r="AI3522">
        <v>0</v>
      </c>
      <c r="AJ3522" t="s">
        <v>9408</v>
      </c>
      <c r="AK3522" t="s">
        <v>95</v>
      </c>
      <c r="AL3522" t="s">
        <v>9409</v>
      </c>
      <c r="AM3522">
        <v>1786</v>
      </c>
      <c r="AN3522" t="s">
        <v>449</v>
      </c>
      <c r="AO3522">
        <v>0.96</v>
      </c>
      <c r="AP3522">
        <v>1045797</v>
      </c>
      <c r="AQ3522">
        <v>1045797</v>
      </c>
      <c r="AR3522" t="s">
        <v>521</v>
      </c>
      <c r="AS3522">
        <v>1</v>
      </c>
      <c r="AT3522" t="s">
        <v>9410</v>
      </c>
      <c r="AU3522" t="s">
        <v>100</v>
      </c>
      <c r="AV3522" t="s">
        <v>13</v>
      </c>
      <c r="AW3522" t="s">
        <v>13</v>
      </c>
      <c r="AX3522" t="s">
        <v>353</v>
      </c>
      <c r="AY3522" t="s">
        <v>411</v>
      </c>
      <c r="AZ3522" t="s">
        <v>452</v>
      </c>
      <c r="BA3522" t="s">
        <v>8</v>
      </c>
    </row>
    <row r="3523" spans="1:53" ht="17" x14ac:dyDescent="0.2">
      <c r="A3523" t="s">
        <v>17552</v>
      </c>
      <c r="B3523">
        <v>912</v>
      </c>
      <c r="C3523">
        <v>1</v>
      </c>
      <c r="D3523" t="s">
        <v>79</v>
      </c>
      <c r="E3523" t="s">
        <v>9406</v>
      </c>
      <c r="F3523" t="s">
        <v>79</v>
      </c>
      <c r="G3523">
        <v>1786</v>
      </c>
      <c r="H3523" t="s">
        <v>9407</v>
      </c>
      <c r="I3523" t="s">
        <v>8</v>
      </c>
      <c r="J3523" t="s">
        <v>82</v>
      </c>
      <c r="K3523" t="s">
        <v>233</v>
      </c>
      <c r="L3523" t="s">
        <v>8</v>
      </c>
      <c r="M3523" t="s">
        <v>8</v>
      </c>
      <c r="N3523" t="s">
        <v>8</v>
      </c>
      <c r="O3523" t="s">
        <v>308</v>
      </c>
      <c r="P3523" t="s">
        <v>5558</v>
      </c>
      <c r="Q3523" t="s">
        <v>5559</v>
      </c>
      <c r="R3523" t="s">
        <v>5560</v>
      </c>
      <c r="S3523" t="s">
        <v>465</v>
      </c>
      <c r="T3523" t="s">
        <v>465</v>
      </c>
      <c r="U3523" t="s">
        <v>361</v>
      </c>
      <c r="V3523" t="s">
        <v>479</v>
      </c>
      <c r="W3523" t="s">
        <v>137</v>
      </c>
      <c r="X3523">
        <v>1786</v>
      </c>
      <c r="Y3523">
        <v>0</v>
      </c>
      <c r="Z3523" t="s">
        <v>248</v>
      </c>
      <c r="AA3523">
        <v>0</v>
      </c>
      <c r="AB3523">
        <v>0</v>
      </c>
      <c r="AC3523" t="s">
        <v>8</v>
      </c>
      <c r="AD3523" t="s">
        <v>8</v>
      </c>
      <c r="AE3523" s="4" t="str">
        <f>IF(OR(AB3523&lt;0.2,AB3523&gt;0.75),"Include","NotInclude")</f>
        <v>Include</v>
      </c>
      <c r="AF3523">
        <v>0</v>
      </c>
      <c r="AG3523">
        <v>0</v>
      </c>
      <c r="AH3523">
        <v>0</v>
      </c>
      <c r="AI3523">
        <v>0</v>
      </c>
      <c r="AJ3523" t="s">
        <v>9408</v>
      </c>
      <c r="AK3523" t="s">
        <v>95</v>
      </c>
      <c r="AL3523" t="s">
        <v>9409</v>
      </c>
      <c r="AM3523">
        <v>1786</v>
      </c>
      <c r="AN3523" t="s">
        <v>449</v>
      </c>
      <c r="AO3523">
        <v>0.96</v>
      </c>
      <c r="AP3523">
        <v>1045797</v>
      </c>
      <c r="AQ3523">
        <v>1045797</v>
      </c>
      <c r="AR3523" t="s">
        <v>521</v>
      </c>
      <c r="AS3523">
        <v>1</v>
      </c>
      <c r="AT3523" t="s">
        <v>9410</v>
      </c>
      <c r="AU3523" t="s">
        <v>100</v>
      </c>
      <c r="AV3523" t="s">
        <v>13</v>
      </c>
      <c r="AW3523" t="s">
        <v>13</v>
      </c>
      <c r="AX3523" t="s">
        <v>353</v>
      </c>
      <c r="AY3523" t="s">
        <v>411</v>
      </c>
      <c r="AZ3523" t="s">
        <v>452</v>
      </c>
      <c r="BA3523" t="s">
        <v>8</v>
      </c>
    </row>
    <row r="3524" spans="1:53" ht="17" x14ac:dyDescent="0.2">
      <c r="A3524" t="s">
        <v>78</v>
      </c>
      <c r="B3524">
        <v>913</v>
      </c>
      <c r="C3524">
        <v>719</v>
      </c>
      <c r="D3524" t="s">
        <v>79</v>
      </c>
      <c r="E3524" t="s">
        <v>9421</v>
      </c>
      <c r="F3524" t="s">
        <v>79</v>
      </c>
      <c r="G3524">
        <v>1837</v>
      </c>
      <c r="H3524" t="s">
        <v>9422</v>
      </c>
      <c r="I3524" t="s">
        <v>8</v>
      </c>
      <c r="J3524" t="s">
        <v>82</v>
      </c>
      <c r="K3524" t="s">
        <v>307</v>
      </c>
      <c r="L3524" t="s">
        <v>8</v>
      </c>
      <c r="M3524" t="s">
        <v>8</v>
      </c>
      <c r="N3524" t="s">
        <v>8</v>
      </c>
      <c r="O3524" t="s">
        <v>976</v>
      </c>
      <c r="P3524" t="s">
        <v>7733</v>
      </c>
      <c r="Q3524" t="s">
        <v>978</v>
      </c>
      <c r="R3524" t="s">
        <v>979</v>
      </c>
      <c r="S3524" t="s">
        <v>465</v>
      </c>
      <c r="T3524" t="s">
        <v>465</v>
      </c>
      <c r="U3524" t="s">
        <v>361</v>
      </c>
      <c r="V3524" t="s">
        <v>800</v>
      </c>
      <c r="W3524" t="s">
        <v>137</v>
      </c>
      <c r="X3524">
        <v>1837</v>
      </c>
      <c r="Y3524">
        <v>1837</v>
      </c>
      <c r="Z3524" t="s">
        <v>93</v>
      </c>
      <c r="AA3524">
        <v>2.9191259000000001E-2</v>
      </c>
      <c r="AB3524">
        <v>0.97080874100000003</v>
      </c>
      <c r="AC3524" t="s">
        <v>7</v>
      </c>
      <c r="AD3524" t="s">
        <v>7</v>
      </c>
      <c r="AE3524" s="4" t="str">
        <f>IF(OR(AB3524&lt;0.2,AB3524&gt;0.75),"Include","NotInclude")</f>
        <v>Include</v>
      </c>
      <c r="AF3524">
        <v>10</v>
      </c>
      <c r="AG3524">
        <v>0</v>
      </c>
      <c r="AH3524">
        <v>0</v>
      </c>
      <c r="AI3524">
        <v>0</v>
      </c>
      <c r="AJ3524" t="s">
        <v>9423</v>
      </c>
      <c r="AK3524" t="s">
        <v>95</v>
      </c>
      <c r="AL3524" t="s">
        <v>9424</v>
      </c>
      <c r="AM3524">
        <v>1837</v>
      </c>
      <c r="AN3524" t="s">
        <v>449</v>
      </c>
      <c r="AO3524">
        <v>0.95</v>
      </c>
      <c r="AP3524">
        <v>587696</v>
      </c>
      <c r="AQ3524">
        <v>587696</v>
      </c>
      <c r="AR3524" t="s">
        <v>521</v>
      </c>
      <c r="AS3524">
        <v>0.99</v>
      </c>
      <c r="AT3524" t="s">
        <v>9425</v>
      </c>
      <c r="AU3524" t="s">
        <v>100</v>
      </c>
      <c r="AV3524" t="s">
        <v>13</v>
      </c>
      <c r="AW3524" t="s">
        <v>13</v>
      </c>
      <c r="AX3524" t="s">
        <v>353</v>
      </c>
      <c r="AY3524" t="s">
        <v>411</v>
      </c>
      <c r="AZ3524" t="s">
        <v>452</v>
      </c>
      <c r="BA3524" t="s">
        <v>8</v>
      </c>
    </row>
    <row r="3525" spans="1:53" ht="17" x14ac:dyDescent="0.2">
      <c r="A3525" t="s">
        <v>252</v>
      </c>
      <c r="B3525">
        <v>913</v>
      </c>
      <c r="C3525">
        <v>549</v>
      </c>
      <c r="D3525">
        <v>100</v>
      </c>
      <c r="E3525" t="s">
        <v>15902</v>
      </c>
      <c r="F3525" t="s">
        <v>9421</v>
      </c>
      <c r="G3525">
        <v>1131</v>
      </c>
      <c r="H3525" t="s">
        <v>15903</v>
      </c>
      <c r="I3525" t="s">
        <v>8</v>
      </c>
      <c r="J3525" t="s">
        <v>82</v>
      </c>
      <c r="K3525" t="s">
        <v>11023</v>
      </c>
      <c r="L3525" t="s">
        <v>8</v>
      </c>
      <c r="M3525" t="s">
        <v>8</v>
      </c>
      <c r="N3525" t="s">
        <v>8</v>
      </c>
      <c r="O3525" t="s">
        <v>84</v>
      </c>
      <c r="P3525" t="s">
        <v>85</v>
      </c>
      <c r="Q3525" t="s">
        <v>86</v>
      </c>
      <c r="R3525" t="s">
        <v>87</v>
      </c>
      <c r="S3525" t="s">
        <v>88</v>
      </c>
      <c r="T3525" t="s">
        <v>89</v>
      </c>
      <c r="U3525" t="s">
        <v>90</v>
      </c>
      <c r="V3525" t="s">
        <v>91</v>
      </c>
      <c r="W3525" t="s">
        <v>92</v>
      </c>
      <c r="X3525">
        <v>1131</v>
      </c>
      <c r="Y3525">
        <v>1131</v>
      </c>
      <c r="Z3525" t="s">
        <v>93</v>
      </c>
      <c r="AA3525">
        <v>0.21020814700000001</v>
      </c>
      <c r="AB3525">
        <v>0.78979185299999999</v>
      </c>
      <c r="AC3525" t="s">
        <v>9</v>
      </c>
      <c r="AD3525" t="s">
        <v>9</v>
      </c>
      <c r="AE3525" s="4" t="str">
        <f>IF(OR(AB3525&lt;0.2,AB3525&gt;0.75),"Include","NotInclude")</f>
        <v>Include</v>
      </c>
      <c r="AF3525">
        <v>18</v>
      </c>
      <c r="AG3525">
        <v>0</v>
      </c>
      <c r="AH3525">
        <v>0</v>
      </c>
      <c r="AI3525">
        <v>0</v>
      </c>
      <c r="AJ3525" t="s">
        <v>15904</v>
      </c>
      <c r="AK3525" t="s">
        <v>95</v>
      </c>
      <c r="AL3525" t="s">
        <v>15905</v>
      </c>
      <c r="AM3525">
        <v>1131</v>
      </c>
      <c r="AN3525" t="s">
        <v>449</v>
      </c>
      <c r="AO3525">
        <v>1</v>
      </c>
      <c r="AP3525">
        <v>1108350</v>
      </c>
      <c r="AQ3525">
        <v>1108350</v>
      </c>
      <c r="AR3525" t="s">
        <v>450</v>
      </c>
      <c r="AS3525">
        <v>1</v>
      </c>
      <c r="AT3525" t="s">
        <v>3086</v>
      </c>
      <c r="AU3525" t="s">
        <v>100</v>
      </c>
      <c r="AV3525" t="s">
        <v>13</v>
      </c>
      <c r="AW3525" t="s">
        <v>13</v>
      </c>
      <c r="AX3525" t="s">
        <v>353</v>
      </c>
      <c r="AY3525" t="s">
        <v>411</v>
      </c>
      <c r="AZ3525" t="s">
        <v>452</v>
      </c>
      <c r="BA3525" t="s">
        <v>8</v>
      </c>
    </row>
    <row r="3526" spans="1:53" ht="17" x14ac:dyDescent="0.2">
      <c r="A3526" t="s">
        <v>252</v>
      </c>
      <c r="B3526">
        <v>913</v>
      </c>
      <c r="C3526">
        <v>549</v>
      </c>
      <c r="D3526">
        <v>100</v>
      </c>
      <c r="E3526" t="s">
        <v>3082</v>
      </c>
      <c r="F3526" t="s">
        <v>9421</v>
      </c>
      <c r="G3526">
        <v>3573</v>
      </c>
      <c r="H3526" t="s">
        <v>3083</v>
      </c>
      <c r="I3526" t="s">
        <v>8</v>
      </c>
      <c r="J3526" t="s">
        <v>82</v>
      </c>
      <c r="K3526" t="s">
        <v>265</v>
      </c>
      <c r="L3526" t="s">
        <v>8</v>
      </c>
      <c r="M3526" t="s">
        <v>8</v>
      </c>
      <c r="N3526" t="s">
        <v>8</v>
      </c>
      <c r="O3526" t="s">
        <v>8</v>
      </c>
      <c r="P3526" t="s">
        <v>8</v>
      </c>
      <c r="Q3526" t="s">
        <v>8</v>
      </c>
      <c r="R3526" t="s">
        <v>8</v>
      </c>
      <c r="S3526" t="s">
        <v>8</v>
      </c>
      <c r="T3526" t="s">
        <v>8</v>
      </c>
      <c r="U3526" t="s">
        <v>8</v>
      </c>
      <c r="V3526" t="s">
        <v>8</v>
      </c>
      <c r="W3526" t="s">
        <v>8</v>
      </c>
      <c r="X3526">
        <v>3573</v>
      </c>
      <c r="Y3526">
        <v>3573</v>
      </c>
      <c r="Z3526" t="s">
        <v>93</v>
      </c>
      <c r="AA3526">
        <v>8.1392557000000004E-2</v>
      </c>
      <c r="AB3526">
        <v>0.91860744299999997</v>
      </c>
      <c r="AC3526" t="s">
        <v>7</v>
      </c>
      <c r="AD3526" t="s">
        <v>7</v>
      </c>
      <c r="AE3526" s="4" t="str">
        <f>IF(OR(AB3526&lt;0.2,AB3526&gt;0.75),"Include","NotInclude")</f>
        <v>Include</v>
      </c>
      <c r="AF3526">
        <v>19</v>
      </c>
      <c r="AG3526">
        <v>0</v>
      </c>
      <c r="AH3526">
        <v>0</v>
      </c>
      <c r="AI3526">
        <v>0</v>
      </c>
      <c r="AJ3526" t="s">
        <v>3084</v>
      </c>
      <c r="AK3526" t="s">
        <v>95</v>
      </c>
      <c r="AL3526" t="s">
        <v>3085</v>
      </c>
      <c r="AM3526">
        <v>3573</v>
      </c>
      <c r="AN3526" t="s">
        <v>449</v>
      </c>
      <c r="AO3526">
        <v>1</v>
      </c>
      <c r="AP3526">
        <v>1108350</v>
      </c>
      <c r="AQ3526">
        <v>1108350</v>
      </c>
      <c r="AR3526" t="s">
        <v>450</v>
      </c>
      <c r="AS3526">
        <v>1</v>
      </c>
      <c r="AT3526" t="s">
        <v>3086</v>
      </c>
      <c r="AU3526" t="s">
        <v>100</v>
      </c>
      <c r="AV3526" t="s">
        <v>13</v>
      </c>
      <c r="AW3526" t="s">
        <v>13</v>
      </c>
      <c r="AX3526" t="s">
        <v>353</v>
      </c>
      <c r="AY3526" t="s">
        <v>411</v>
      </c>
      <c r="AZ3526" t="s">
        <v>452</v>
      </c>
      <c r="BA3526" t="s">
        <v>8</v>
      </c>
    </row>
    <row r="3527" spans="1:53" ht="17" x14ac:dyDescent="0.2">
      <c r="A3527" t="s">
        <v>17552</v>
      </c>
      <c r="B3527">
        <v>913</v>
      </c>
      <c r="C3527">
        <v>3</v>
      </c>
      <c r="D3527" t="s">
        <v>79</v>
      </c>
      <c r="E3527" t="s">
        <v>9421</v>
      </c>
      <c r="F3527" t="s">
        <v>79</v>
      </c>
      <c r="G3527">
        <v>1837</v>
      </c>
      <c r="H3527" t="s">
        <v>9422</v>
      </c>
      <c r="I3527" t="s">
        <v>8</v>
      </c>
      <c r="J3527" t="s">
        <v>82</v>
      </c>
      <c r="K3527" t="s">
        <v>307</v>
      </c>
      <c r="L3527" t="s">
        <v>8</v>
      </c>
      <c r="M3527" t="s">
        <v>8</v>
      </c>
      <c r="N3527" t="s">
        <v>8</v>
      </c>
      <c r="O3527" t="s">
        <v>976</v>
      </c>
      <c r="P3527" t="s">
        <v>7733</v>
      </c>
      <c r="Q3527" t="s">
        <v>978</v>
      </c>
      <c r="R3527" t="s">
        <v>979</v>
      </c>
      <c r="S3527" t="s">
        <v>465</v>
      </c>
      <c r="T3527" t="s">
        <v>465</v>
      </c>
      <c r="U3527" t="s">
        <v>361</v>
      </c>
      <c r="V3527" t="s">
        <v>800</v>
      </c>
      <c r="W3527" t="s">
        <v>137</v>
      </c>
      <c r="X3527">
        <v>1837</v>
      </c>
      <c r="Y3527">
        <v>1837</v>
      </c>
      <c r="Z3527" t="s">
        <v>93</v>
      </c>
      <c r="AA3527">
        <v>2.9191259000000001E-2</v>
      </c>
      <c r="AB3527">
        <v>0.97080874100000003</v>
      </c>
      <c r="AC3527" t="s">
        <v>7</v>
      </c>
      <c r="AD3527" t="s">
        <v>7</v>
      </c>
      <c r="AE3527" s="4" t="str">
        <f>IF(OR(AB3527&lt;0.2,AB3527&gt;0.75),"Include","NotInclude")</f>
        <v>Include</v>
      </c>
      <c r="AF3527">
        <v>10</v>
      </c>
      <c r="AG3527">
        <v>0</v>
      </c>
      <c r="AH3527">
        <v>0</v>
      </c>
      <c r="AI3527">
        <v>0</v>
      </c>
      <c r="AJ3527" t="s">
        <v>9423</v>
      </c>
      <c r="AK3527" t="s">
        <v>95</v>
      </c>
      <c r="AL3527" t="s">
        <v>9424</v>
      </c>
      <c r="AM3527">
        <v>1837</v>
      </c>
      <c r="AN3527" t="s">
        <v>449</v>
      </c>
      <c r="AO3527">
        <v>0.95</v>
      </c>
      <c r="AP3527">
        <v>587696</v>
      </c>
      <c r="AQ3527">
        <v>587696</v>
      </c>
      <c r="AR3527" t="s">
        <v>521</v>
      </c>
      <c r="AS3527">
        <v>0.99</v>
      </c>
      <c r="AT3527" t="s">
        <v>9425</v>
      </c>
      <c r="AU3527" t="s">
        <v>100</v>
      </c>
      <c r="AV3527" t="s">
        <v>13</v>
      </c>
      <c r="AW3527" t="s">
        <v>13</v>
      </c>
      <c r="AX3527" t="s">
        <v>353</v>
      </c>
      <c r="AY3527" t="s">
        <v>411</v>
      </c>
      <c r="AZ3527" t="s">
        <v>452</v>
      </c>
      <c r="BA3527" t="s">
        <v>8</v>
      </c>
    </row>
    <row r="3528" spans="1:53" ht="17" x14ac:dyDescent="0.2">
      <c r="A3528" t="s">
        <v>78</v>
      </c>
      <c r="B3528">
        <v>914</v>
      </c>
      <c r="C3528">
        <v>719</v>
      </c>
      <c r="D3528" t="s">
        <v>79</v>
      </c>
      <c r="E3528" t="s">
        <v>9426</v>
      </c>
      <c r="F3528" t="s">
        <v>79</v>
      </c>
      <c r="G3528">
        <v>1842</v>
      </c>
      <c r="H3528" t="s">
        <v>9427</v>
      </c>
      <c r="I3528" t="s">
        <v>8</v>
      </c>
      <c r="J3528" t="s">
        <v>82</v>
      </c>
      <c r="K3528" t="s">
        <v>307</v>
      </c>
      <c r="L3528" t="s">
        <v>8</v>
      </c>
      <c r="M3528" t="s">
        <v>8</v>
      </c>
      <c r="N3528" t="s">
        <v>8</v>
      </c>
      <c r="O3528" t="s">
        <v>150</v>
      </c>
      <c r="P3528" t="s">
        <v>8500</v>
      </c>
      <c r="Q3528" t="s">
        <v>545</v>
      </c>
      <c r="R3528" t="s">
        <v>546</v>
      </c>
      <c r="S3528" t="s">
        <v>135</v>
      </c>
      <c r="T3528" t="s">
        <v>135</v>
      </c>
      <c r="U3528" t="s">
        <v>136</v>
      </c>
      <c r="V3528" t="s">
        <v>8</v>
      </c>
      <c r="W3528" t="s">
        <v>137</v>
      </c>
      <c r="X3528">
        <v>1842</v>
      </c>
      <c r="Y3528">
        <v>1842</v>
      </c>
      <c r="Z3528" t="s">
        <v>93</v>
      </c>
      <c r="AA3528">
        <v>9.8739831E-2</v>
      </c>
      <c r="AB3528" s="1" t="s">
        <v>9428</v>
      </c>
      <c r="AC3528" t="s">
        <v>7</v>
      </c>
      <c r="AD3528" t="s">
        <v>7</v>
      </c>
      <c r="AE3528" s="4" t="str">
        <f>IF(OR(AB3528&lt;0.2,AB3528&gt;0.75),"Include","NotInclude")</f>
        <v>Include</v>
      </c>
      <c r="AF3528">
        <v>10</v>
      </c>
      <c r="AG3528">
        <v>0</v>
      </c>
      <c r="AH3528">
        <v>0</v>
      </c>
      <c r="AI3528">
        <v>0</v>
      </c>
      <c r="AJ3528" t="s">
        <v>9429</v>
      </c>
      <c r="AK3528" t="s">
        <v>95</v>
      </c>
      <c r="AL3528" t="s">
        <v>9430</v>
      </c>
      <c r="AM3528">
        <v>1842</v>
      </c>
      <c r="AN3528" t="s">
        <v>1120</v>
      </c>
      <c r="AO3528">
        <v>0.99</v>
      </c>
      <c r="AP3528">
        <v>173906</v>
      </c>
      <c r="AQ3528">
        <v>173906</v>
      </c>
      <c r="AR3528" t="s">
        <v>1120</v>
      </c>
      <c r="AS3528">
        <v>1</v>
      </c>
      <c r="AT3528" t="s">
        <v>9431</v>
      </c>
      <c r="AU3528" t="s">
        <v>100</v>
      </c>
      <c r="AV3528" t="s">
        <v>13</v>
      </c>
      <c r="AW3528" t="s">
        <v>13</v>
      </c>
      <c r="AX3528" t="s">
        <v>353</v>
      </c>
      <c r="AY3528" t="s">
        <v>411</v>
      </c>
      <c r="AZ3528" t="s">
        <v>1122</v>
      </c>
      <c r="BA3528" t="s">
        <v>8</v>
      </c>
    </row>
    <row r="3529" spans="1:53" ht="17" x14ac:dyDescent="0.2">
      <c r="A3529" t="s">
        <v>252</v>
      </c>
      <c r="B3529">
        <v>914</v>
      </c>
      <c r="C3529">
        <v>593</v>
      </c>
      <c r="D3529">
        <v>100</v>
      </c>
      <c r="E3529" t="s">
        <v>14894</v>
      </c>
      <c r="F3529" t="s">
        <v>9426</v>
      </c>
      <c r="G3529">
        <v>3725</v>
      </c>
      <c r="H3529" t="s">
        <v>14895</v>
      </c>
      <c r="I3529" t="s">
        <v>8</v>
      </c>
      <c r="J3529" t="s">
        <v>82</v>
      </c>
      <c r="K3529" t="s">
        <v>189</v>
      </c>
      <c r="L3529" t="s">
        <v>8</v>
      </c>
      <c r="M3529" t="s">
        <v>8</v>
      </c>
      <c r="N3529" t="s">
        <v>8</v>
      </c>
      <c r="O3529" t="s">
        <v>163</v>
      </c>
      <c r="P3529" t="s">
        <v>211</v>
      </c>
      <c r="Q3529" t="s">
        <v>165</v>
      </c>
      <c r="R3529" t="s">
        <v>166</v>
      </c>
      <c r="S3529" t="s">
        <v>167</v>
      </c>
      <c r="T3529" t="s">
        <v>167</v>
      </c>
      <c r="U3529" t="s">
        <v>167</v>
      </c>
      <c r="V3529" t="s">
        <v>91</v>
      </c>
      <c r="W3529" t="s">
        <v>137</v>
      </c>
      <c r="X3529">
        <v>3725</v>
      </c>
      <c r="Y3529">
        <v>3725</v>
      </c>
      <c r="Z3529" t="s">
        <v>93</v>
      </c>
      <c r="AA3529">
        <v>0.22622478400000001</v>
      </c>
      <c r="AB3529">
        <v>0.77377521599999999</v>
      </c>
      <c r="AC3529" t="s">
        <v>9</v>
      </c>
      <c r="AD3529" t="s">
        <v>9</v>
      </c>
      <c r="AE3529" s="4" t="str">
        <f>IF(OR(AB3529&lt;0.2,AB3529&gt;0.75),"Include","NotInclude")</f>
        <v>Include</v>
      </c>
      <c r="AF3529">
        <v>17</v>
      </c>
      <c r="AG3529">
        <v>0</v>
      </c>
      <c r="AH3529">
        <v>0</v>
      </c>
      <c r="AI3529">
        <v>0</v>
      </c>
      <c r="AJ3529" t="s">
        <v>14896</v>
      </c>
      <c r="AK3529" t="s">
        <v>95</v>
      </c>
      <c r="AL3529" t="s">
        <v>14897</v>
      </c>
      <c r="AM3529">
        <v>3725</v>
      </c>
      <c r="AN3529" t="s">
        <v>1120</v>
      </c>
      <c r="AO3529">
        <v>0.57999999999999996</v>
      </c>
      <c r="AP3529">
        <v>583016</v>
      </c>
      <c r="AQ3529">
        <v>583016</v>
      </c>
      <c r="AR3529" t="s">
        <v>1120</v>
      </c>
      <c r="AS3529">
        <v>0.88</v>
      </c>
      <c r="AT3529" t="s">
        <v>14898</v>
      </c>
      <c r="AU3529" t="s">
        <v>100</v>
      </c>
      <c r="AV3529" t="s">
        <v>13</v>
      </c>
      <c r="AW3529" t="s">
        <v>13</v>
      </c>
      <c r="AX3529" t="s">
        <v>353</v>
      </c>
      <c r="AY3529" t="s">
        <v>411</v>
      </c>
      <c r="AZ3529" t="s">
        <v>1122</v>
      </c>
      <c r="BA3529" t="s">
        <v>8</v>
      </c>
    </row>
    <row r="3530" spans="1:53" ht="17" x14ac:dyDescent="0.2">
      <c r="A3530" t="s">
        <v>252</v>
      </c>
      <c r="B3530">
        <v>914</v>
      </c>
      <c r="C3530">
        <v>549</v>
      </c>
      <c r="D3530">
        <v>100</v>
      </c>
      <c r="E3530" t="s">
        <v>5910</v>
      </c>
      <c r="F3530" t="s">
        <v>9426</v>
      </c>
      <c r="G3530">
        <v>3859</v>
      </c>
      <c r="H3530" t="s">
        <v>5911</v>
      </c>
      <c r="I3530" t="s">
        <v>8</v>
      </c>
      <c r="J3530" t="s">
        <v>82</v>
      </c>
      <c r="K3530" t="s">
        <v>414</v>
      </c>
      <c r="L3530" t="s">
        <v>8</v>
      </c>
      <c r="M3530" t="s">
        <v>8</v>
      </c>
      <c r="N3530" t="s">
        <v>8</v>
      </c>
      <c r="O3530" t="s">
        <v>84</v>
      </c>
      <c r="P3530" t="s">
        <v>2552</v>
      </c>
      <c r="Q3530" t="s">
        <v>86</v>
      </c>
      <c r="R3530" t="s">
        <v>87</v>
      </c>
      <c r="S3530" t="s">
        <v>275</v>
      </c>
      <c r="T3530" t="s">
        <v>275</v>
      </c>
      <c r="U3530" t="s">
        <v>180</v>
      </c>
      <c r="V3530" t="s">
        <v>181</v>
      </c>
      <c r="W3530" t="s">
        <v>247</v>
      </c>
      <c r="X3530">
        <v>3859</v>
      </c>
      <c r="Y3530">
        <v>3859</v>
      </c>
      <c r="Z3530" t="s">
        <v>93</v>
      </c>
      <c r="AA3530">
        <v>0.195965418</v>
      </c>
      <c r="AB3530">
        <v>0.804034582</v>
      </c>
      <c r="AC3530" t="s">
        <v>7</v>
      </c>
      <c r="AD3530" t="s">
        <v>9</v>
      </c>
      <c r="AE3530" s="4" t="str">
        <f>IF(OR(AB3530&lt;0.2,AB3530&gt;0.75),"Include","NotInclude")</f>
        <v>Include</v>
      </c>
      <c r="AF3530">
        <v>17</v>
      </c>
      <c r="AG3530">
        <v>0.325928049</v>
      </c>
      <c r="AH3530">
        <v>0.67407195099999995</v>
      </c>
      <c r="AI3530">
        <v>21</v>
      </c>
      <c r="AJ3530" t="s">
        <v>5912</v>
      </c>
      <c r="AK3530" t="s">
        <v>95</v>
      </c>
      <c r="AL3530" t="s">
        <v>5913</v>
      </c>
      <c r="AM3530">
        <v>3859</v>
      </c>
      <c r="AN3530" t="s">
        <v>407</v>
      </c>
      <c r="AO3530">
        <v>0.8</v>
      </c>
      <c r="AP3530">
        <v>948180</v>
      </c>
      <c r="AQ3530">
        <v>948180</v>
      </c>
      <c r="AR3530" t="s">
        <v>407</v>
      </c>
      <c r="AS3530">
        <v>0.85</v>
      </c>
      <c r="AT3530" t="s">
        <v>5914</v>
      </c>
      <c r="AU3530" t="s">
        <v>100</v>
      </c>
      <c r="AV3530" t="s">
        <v>13</v>
      </c>
      <c r="AW3530" t="s">
        <v>13</v>
      </c>
      <c r="AX3530" t="s">
        <v>353</v>
      </c>
      <c r="AY3530" t="s">
        <v>411</v>
      </c>
      <c r="AZ3530" t="s">
        <v>8</v>
      </c>
      <c r="BA3530" t="s">
        <v>8</v>
      </c>
    </row>
    <row r="3531" spans="1:53" ht="17" x14ac:dyDescent="0.2">
      <c r="A3531" t="s">
        <v>252</v>
      </c>
      <c r="B3531">
        <v>914</v>
      </c>
      <c r="C3531">
        <v>480</v>
      </c>
      <c r="D3531">
        <v>100</v>
      </c>
      <c r="E3531" t="s">
        <v>16867</v>
      </c>
      <c r="F3531" t="s">
        <v>9426</v>
      </c>
      <c r="G3531">
        <v>3943</v>
      </c>
      <c r="H3531" t="s">
        <v>6376</v>
      </c>
      <c r="I3531" t="s">
        <v>8</v>
      </c>
      <c r="J3531" t="s">
        <v>82</v>
      </c>
      <c r="K3531" t="s">
        <v>8</v>
      </c>
      <c r="L3531" t="s">
        <v>8</v>
      </c>
      <c r="M3531" t="s">
        <v>8</v>
      </c>
      <c r="N3531" t="s">
        <v>8</v>
      </c>
      <c r="O3531" t="s">
        <v>163</v>
      </c>
      <c r="P3531" t="s">
        <v>1244</v>
      </c>
      <c r="Q3531" t="s">
        <v>827</v>
      </c>
      <c r="R3531" t="s">
        <v>828</v>
      </c>
      <c r="S3531" t="s">
        <v>1183</v>
      </c>
      <c r="T3531" t="s">
        <v>439</v>
      </c>
      <c r="U3531" t="s">
        <v>8</v>
      </c>
      <c r="V3531" t="s">
        <v>8</v>
      </c>
      <c r="W3531" t="s">
        <v>8</v>
      </c>
      <c r="X3531">
        <v>3943</v>
      </c>
      <c r="Y3531">
        <v>0</v>
      </c>
      <c r="Z3531" t="s">
        <v>248</v>
      </c>
      <c r="AA3531">
        <v>0</v>
      </c>
      <c r="AB3531">
        <v>0</v>
      </c>
      <c r="AC3531" t="s">
        <v>8</v>
      </c>
      <c r="AD3531" t="s">
        <v>8</v>
      </c>
      <c r="AE3531" s="4" t="str">
        <f>IF(OR(AB3531&lt;0.2,AB3531&gt;0.75),"Include","NotInclude")</f>
        <v>Include</v>
      </c>
      <c r="AF3531">
        <v>0</v>
      </c>
      <c r="AG3531">
        <v>0</v>
      </c>
      <c r="AH3531">
        <v>0</v>
      </c>
      <c r="AI3531">
        <v>0</v>
      </c>
      <c r="AJ3531" t="s">
        <v>16868</v>
      </c>
      <c r="AK3531" t="s">
        <v>95</v>
      </c>
      <c r="AL3531" t="s">
        <v>16869</v>
      </c>
      <c r="AM3531">
        <v>3943</v>
      </c>
      <c r="AN3531" t="s">
        <v>407</v>
      </c>
      <c r="AO3531">
        <v>0.63</v>
      </c>
      <c r="AP3531">
        <v>898468</v>
      </c>
      <c r="AQ3531">
        <v>898468</v>
      </c>
      <c r="AR3531" t="s">
        <v>409</v>
      </c>
      <c r="AS3531">
        <v>1</v>
      </c>
      <c r="AT3531" t="s">
        <v>16870</v>
      </c>
      <c r="AU3531" t="s">
        <v>100</v>
      </c>
      <c r="AV3531" t="s">
        <v>13</v>
      </c>
      <c r="AW3531" t="s">
        <v>13</v>
      </c>
      <c r="AX3531" t="s">
        <v>353</v>
      </c>
      <c r="AY3531" t="s">
        <v>411</v>
      </c>
      <c r="AZ3531" t="s">
        <v>8</v>
      </c>
      <c r="BA3531" t="s">
        <v>8</v>
      </c>
    </row>
    <row r="3532" spans="1:53" ht="17" x14ac:dyDescent="0.2">
      <c r="A3532" t="s">
        <v>252</v>
      </c>
      <c r="B3532">
        <v>914</v>
      </c>
      <c r="C3532">
        <v>480</v>
      </c>
      <c r="D3532">
        <v>100</v>
      </c>
      <c r="E3532" t="s">
        <v>16990</v>
      </c>
      <c r="F3532" t="s">
        <v>9426</v>
      </c>
      <c r="G3532">
        <v>4022</v>
      </c>
      <c r="H3532" t="s">
        <v>6507</v>
      </c>
      <c r="I3532" t="s">
        <v>8</v>
      </c>
      <c r="J3532" t="s">
        <v>82</v>
      </c>
      <c r="K3532" t="s">
        <v>8</v>
      </c>
      <c r="L3532" t="s">
        <v>8</v>
      </c>
      <c r="M3532" t="s">
        <v>8</v>
      </c>
      <c r="N3532" t="s">
        <v>8</v>
      </c>
      <c r="O3532" t="s">
        <v>163</v>
      </c>
      <c r="P3532" t="s">
        <v>6124</v>
      </c>
      <c r="Q3532" t="s">
        <v>827</v>
      </c>
      <c r="R3532" t="s">
        <v>828</v>
      </c>
      <c r="S3532" t="s">
        <v>1183</v>
      </c>
      <c r="T3532" t="s">
        <v>439</v>
      </c>
      <c r="U3532" t="s">
        <v>8</v>
      </c>
      <c r="V3532" t="s">
        <v>8</v>
      </c>
      <c r="W3532" t="s">
        <v>8</v>
      </c>
      <c r="X3532">
        <v>4022</v>
      </c>
      <c r="Y3532">
        <v>0</v>
      </c>
      <c r="Z3532" t="s">
        <v>248</v>
      </c>
      <c r="AA3532">
        <v>0</v>
      </c>
      <c r="AB3532">
        <v>0</v>
      </c>
      <c r="AC3532" t="s">
        <v>8</v>
      </c>
      <c r="AD3532" t="s">
        <v>8</v>
      </c>
      <c r="AE3532" s="4" t="str">
        <f>IF(OR(AB3532&lt;0.2,AB3532&gt;0.75),"Include","NotInclude")</f>
        <v>Include</v>
      </c>
      <c r="AF3532">
        <v>0</v>
      </c>
      <c r="AG3532">
        <v>0</v>
      </c>
      <c r="AH3532">
        <v>0</v>
      </c>
      <c r="AI3532">
        <v>0</v>
      </c>
      <c r="AJ3532" t="s">
        <v>16991</v>
      </c>
      <c r="AK3532" t="s">
        <v>95</v>
      </c>
      <c r="AL3532" t="s">
        <v>16992</v>
      </c>
      <c r="AM3532">
        <v>4022</v>
      </c>
      <c r="AN3532" t="s">
        <v>407</v>
      </c>
      <c r="AO3532">
        <v>0.75</v>
      </c>
      <c r="AP3532">
        <v>898468</v>
      </c>
      <c r="AQ3532">
        <v>898468</v>
      </c>
      <c r="AR3532" t="s">
        <v>409</v>
      </c>
      <c r="AS3532">
        <v>1</v>
      </c>
      <c r="AT3532" t="s">
        <v>16870</v>
      </c>
      <c r="AU3532" t="s">
        <v>100</v>
      </c>
      <c r="AV3532" t="s">
        <v>13</v>
      </c>
      <c r="AW3532" t="s">
        <v>13</v>
      </c>
      <c r="AX3532" t="s">
        <v>353</v>
      </c>
      <c r="AY3532" t="s">
        <v>411</v>
      </c>
      <c r="AZ3532" t="s">
        <v>8</v>
      </c>
      <c r="BA3532" t="s">
        <v>8</v>
      </c>
    </row>
    <row r="3533" spans="1:53" ht="17" x14ac:dyDescent="0.2">
      <c r="A3533" t="s">
        <v>252</v>
      </c>
      <c r="B3533">
        <v>914</v>
      </c>
      <c r="C3533">
        <v>480</v>
      </c>
      <c r="D3533">
        <v>100</v>
      </c>
      <c r="E3533" t="s">
        <v>16999</v>
      </c>
      <c r="F3533" t="s">
        <v>9426</v>
      </c>
      <c r="G3533">
        <v>4054</v>
      </c>
      <c r="H3533" t="s">
        <v>17000</v>
      </c>
      <c r="I3533" t="s">
        <v>8</v>
      </c>
      <c r="J3533" t="s">
        <v>1265</v>
      </c>
      <c r="K3533" t="s">
        <v>8</v>
      </c>
      <c r="L3533" t="s">
        <v>8</v>
      </c>
      <c r="M3533" t="s">
        <v>8</v>
      </c>
      <c r="N3533" t="s">
        <v>8</v>
      </c>
      <c r="O3533" t="s">
        <v>344</v>
      </c>
      <c r="P3533" t="s">
        <v>1202</v>
      </c>
      <c r="Q3533" t="s">
        <v>346</v>
      </c>
      <c r="R3533" t="s">
        <v>347</v>
      </c>
      <c r="S3533" t="s">
        <v>1183</v>
      </c>
      <c r="T3533" t="s">
        <v>439</v>
      </c>
      <c r="U3533" t="s">
        <v>8</v>
      </c>
      <c r="V3533" t="s">
        <v>8</v>
      </c>
      <c r="W3533" t="s">
        <v>8</v>
      </c>
      <c r="X3533">
        <v>4054</v>
      </c>
      <c r="Y3533">
        <v>0</v>
      </c>
      <c r="Z3533" t="s">
        <v>248</v>
      </c>
      <c r="AA3533">
        <v>0</v>
      </c>
      <c r="AB3533">
        <v>0</v>
      </c>
      <c r="AC3533" t="s">
        <v>8</v>
      </c>
      <c r="AD3533" t="s">
        <v>8</v>
      </c>
      <c r="AE3533" s="4" t="str">
        <f>IF(OR(AB3533&lt;0.2,AB3533&gt;0.75),"Include","NotInclude")</f>
        <v>Include</v>
      </c>
      <c r="AF3533">
        <v>0</v>
      </c>
      <c r="AG3533">
        <v>0</v>
      </c>
      <c r="AH3533">
        <v>0</v>
      </c>
      <c r="AI3533">
        <v>0</v>
      </c>
      <c r="AJ3533" t="s">
        <v>17001</v>
      </c>
      <c r="AK3533" t="s">
        <v>95</v>
      </c>
      <c r="AL3533" t="s">
        <v>17002</v>
      </c>
      <c r="AM3533">
        <v>4054</v>
      </c>
      <c r="AN3533" t="s">
        <v>407</v>
      </c>
      <c r="AO3533">
        <v>0.67</v>
      </c>
      <c r="AP3533">
        <v>898468</v>
      </c>
      <c r="AQ3533">
        <v>898468</v>
      </c>
      <c r="AR3533" t="s">
        <v>409</v>
      </c>
      <c r="AS3533">
        <v>1</v>
      </c>
      <c r="AT3533" t="s">
        <v>16870</v>
      </c>
      <c r="AU3533" t="s">
        <v>100</v>
      </c>
      <c r="AV3533" t="s">
        <v>13</v>
      </c>
      <c r="AW3533" t="s">
        <v>13</v>
      </c>
      <c r="AX3533" t="s">
        <v>353</v>
      </c>
      <c r="AY3533" t="s">
        <v>411</v>
      </c>
      <c r="AZ3533" t="s">
        <v>8</v>
      </c>
      <c r="BA3533" t="s">
        <v>8</v>
      </c>
    </row>
    <row r="3534" spans="1:53" ht="17" x14ac:dyDescent="0.2">
      <c r="A3534" t="s">
        <v>252</v>
      </c>
      <c r="B3534">
        <v>914</v>
      </c>
      <c r="C3534">
        <v>480</v>
      </c>
      <c r="D3534">
        <v>100</v>
      </c>
      <c r="E3534" t="s">
        <v>17039</v>
      </c>
      <c r="F3534" t="s">
        <v>9426</v>
      </c>
      <c r="G3534">
        <v>4080</v>
      </c>
      <c r="H3534" t="s">
        <v>16924</v>
      </c>
      <c r="I3534" t="s">
        <v>8</v>
      </c>
      <c r="J3534" t="s">
        <v>1188</v>
      </c>
      <c r="K3534" t="s">
        <v>8</v>
      </c>
      <c r="L3534" t="s">
        <v>8</v>
      </c>
      <c r="M3534" t="s">
        <v>8</v>
      </c>
      <c r="N3534" t="s">
        <v>8</v>
      </c>
      <c r="O3534" t="s">
        <v>131</v>
      </c>
      <c r="P3534" t="s">
        <v>1608</v>
      </c>
      <c r="Q3534" t="s">
        <v>1196</v>
      </c>
      <c r="R3534" t="s">
        <v>1197</v>
      </c>
      <c r="S3534" t="s">
        <v>1183</v>
      </c>
      <c r="T3534" t="s">
        <v>439</v>
      </c>
      <c r="U3534" t="s">
        <v>8</v>
      </c>
      <c r="V3534" t="s">
        <v>8</v>
      </c>
      <c r="W3534" t="s">
        <v>8</v>
      </c>
      <c r="X3534">
        <v>4080</v>
      </c>
      <c r="Y3534">
        <v>0</v>
      </c>
      <c r="Z3534" t="s">
        <v>248</v>
      </c>
      <c r="AA3534">
        <v>0</v>
      </c>
      <c r="AB3534">
        <v>0</v>
      </c>
      <c r="AC3534" t="s">
        <v>8</v>
      </c>
      <c r="AD3534" t="s">
        <v>8</v>
      </c>
      <c r="AE3534" s="4" t="str">
        <f>IF(OR(AB3534&lt;0.2,AB3534&gt;0.75),"Include","NotInclude")</f>
        <v>Include</v>
      </c>
      <c r="AF3534">
        <v>0</v>
      </c>
      <c r="AG3534">
        <v>0</v>
      </c>
      <c r="AH3534">
        <v>0</v>
      </c>
      <c r="AI3534">
        <v>0</v>
      </c>
      <c r="AJ3534" t="s">
        <v>17040</v>
      </c>
      <c r="AK3534" t="s">
        <v>95</v>
      </c>
      <c r="AL3534" t="s">
        <v>17041</v>
      </c>
      <c r="AM3534">
        <v>4080</v>
      </c>
      <c r="AN3534" t="s">
        <v>407</v>
      </c>
      <c r="AO3534">
        <v>0.7</v>
      </c>
      <c r="AP3534">
        <v>898468</v>
      </c>
      <c r="AQ3534">
        <v>898468</v>
      </c>
      <c r="AR3534" t="s">
        <v>409</v>
      </c>
      <c r="AS3534">
        <v>1</v>
      </c>
      <c r="AT3534" t="s">
        <v>16870</v>
      </c>
      <c r="AU3534" t="s">
        <v>100</v>
      </c>
      <c r="AV3534" t="s">
        <v>13</v>
      </c>
      <c r="AW3534" t="s">
        <v>13</v>
      </c>
      <c r="AX3534" t="s">
        <v>353</v>
      </c>
      <c r="AY3534" t="s">
        <v>411</v>
      </c>
      <c r="AZ3534" t="s">
        <v>8</v>
      </c>
      <c r="BA3534" t="s">
        <v>8</v>
      </c>
    </row>
    <row r="3535" spans="1:53" ht="17" x14ac:dyDescent="0.2">
      <c r="A3535" t="s">
        <v>17552</v>
      </c>
      <c r="B3535">
        <v>914</v>
      </c>
      <c r="C3535">
        <v>7</v>
      </c>
      <c r="D3535" t="s">
        <v>79</v>
      </c>
      <c r="E3535" t="s">
        <v>9426</v>
      </c>
      <c r="F3535" t="s">
        <v>79</v>
      </c>
      <c r="G3535">
        <v>1842</v>
      </c>
      <c r="H3535" t="s">
        <v>9427</v>
      </c>
      <c r="I3535" t="s">
        <v>8</v>
      </c>
      <c r="J3535" t="s">
        <v>82</v>
      </c>
      <c r="K3535" t="s">
        <v>307</v>
      </c>
      <c r="L3535" t="s">
        <v>8</v>
      </c>
      <c r="M3535" t="s">
        <v>8</v>
      </c>
      <c r="N3535" t="s">
        <v>8</v>
      </c>
      <c r="O3535" t="s">
        <v>150</v>
      </c>
      <c r="P3535" t="s">
        <v>8500</v>
      </c>
      <c r="Q3535" t="s">
        <v>545</v>
      </c>
      <c r="R3535" t="s">
        <v>546</v>
      </c>
      <c r="S3535" t="s">
        <v>135</v>
      </c>
      <c r="T3535" t="s">
        <v>135</v>
      </c>
      <c r="U3535" t="s">
        <v>136</v>
      </c>
      <c r="V3535" t="s">
        <v>8</v>
      </c>
      <c r="W3535" t="s">
        <v>137</v>
      </c>
      <c r="X3535">
        <v>1842</v>
      </c>
      <c r="Y3535">
        <v>1842</v>
      </c>
      <c r="Z3535" t="s">
        <v>93</v>
      </c>
      <c r="AA3535">
        <v>9.8739831E-2</v>
      </c>
      <c r="AB3535" s="1" t="s">
        <v>9428</v>
      </c>
      <c r="AC3535" t="s">
        <v>7</v>
      </c>
      <c r="AD3535" t="s">
        <v>7</v>
      </c>
      <c r="AE3535" s="4" t="str">
        <f>IF(OR(AB3535&lt;0.2,AB3535&gt;0.75),"Include","NotInclude")</f>
        <v>Include</v>
      </c>
      <c r="AF3535">
        <v>10</v>
      </c>
      <c r="AG3535">
        <v>0</v>
      </c>
      <c r="AH3535">
        <v>0</v>
      </c>
      <c r="AI3535">
        <v>0</v>
      </c>
      <c r="AJ3535" t="s">
        <v>9429</v>
      </c>
      <c r="AK3535" t="s">
        <v>95</v>
      </c>
      <c r="AL3535" t="s">
        <v>9430</v>
      </c>
      <c r="AM3535">
        <v>1842</v>
      </c>
      <c r="AN3535" t="s">
        <v>1120</v>
      </c>
      <c r="AO3535">
        <v>0.99</v>
      </c>
      <c r="AP3535">
        <v>173906</v>
      </c>
      <c r="AQ3535">
        <v>173906</v>
      </c>
      <c r="AR3535" t="s">
        <v>1120</v>
      </c>
      <c r="AS3535">
        <v>1</v>
      </c>
      <c r="AT3535" t="s">
        <v>9431</v>
      </c>
      <c r="AU3535" t="s">
        <v>100</v>
      </c>
      <c r="AV3535" t="s">
        <v>13</v>
      </c>
      <c r="AW3535" t="s">
        <v>13</v>
      </c>
      <c r="AX3535" t="s">
        <v>353</v>
      </c>
      <c r="AY3535" t="s">
        <v>411</v>
      </c>
      <c r="AZ3535" t="s">
        <v>1122</v>
      </c>
      <c r="BA3535" t="s">
        <v>8</v>
      </c>
    </row>
    <row r="3536" spans="1:53" ht="17" x14ac:dyDescent="0.2">
      <c r="A3536" t="s">
        <v>78</v>
      </c>
      <c r="B3536">
        <v>915</v>
      </c>
      <c r="C3536">
        <v>719</v>
      </c>
      <c r="D3536" t="s">
        <v>79</v>
      </c>
      <c r="E3536" t="s">
        <v>9438</v>
      </c>
      <c r="F3536" t="s">
        <v>79</v>
      </c>
      <c r="G3536">
        <v>222</v>
      </c>
      <c r="H3536" t="s">
        <v>9439</v>
      </c>
      <c r="I3536" t="s">
        <v>8</v>
      </c>
      <c r="J3536" t="s">
        <v>82</v>
      </c>
      <c r="K3536" t="s">
        <v>8</v>
      </c>
      <c r="L3536" t="s">
        <v>8</v>
      </c>
      <c r="M3536" t="s">
        <v>8</v>
      </c>
      <c r="N3536" t="s">
        <v>8</v>
      </c>
      <c r="O3536" t="s">
        <v>163</v>
      </c>
      <c r="P3536" t="s">
        <v>4119</v>
      </c>
      <c r="Q3536" t="s">
        <v>177</v>
      </c>
      <c r="R3536" t="s">
        <v>178</v>
      </c>
      <c r="S3536" t="s">
        <v>518</v>
      </c>
      <c r="T3536" t="s">
        <v>180</v>
      </c>
      <c r="U3536" t="s">
        <v>180</v>
      </c>
      <c r="V3536" t="s">
        <v>8</v>
      </c>
      <c r="W3536" t="s">
        <v>92</v>
      </c>
      <c r="X3536">
        <v>222</v>
      </c>
      <c r="Y3536">
        <v>222</v>
      </c>
      <c r="Z3536" t="s">
        <v>93</v>
      </c>
      <c r="AA3536">
        <v>0.78064780600000006</v>
      </c>
      <c r="AB3536">
        <v>0.219352194</v>
      </c>
      <c r="AC3536" t="s">
        <v>9</v>
      </c>
      <c r="AD3536" t="s">
        <v>9</v>
      </c>
      <c r="AE3536" s="4" t="str">
        <f>IF(OR(AB3536&lt;0.2,AB3536&gt;0.75),"Include","NotInclude")</f>
        <v>NotInclude</v>
      </c>
      <c r="AF3536">
        <v>1</v>
      </c>
      <c r="AG3536">
        <v>0</v>
      </c>
      <c r="AH3536">
        <v>0</v>
      </c>
      <c r="AI3536">
        <v>0</v>
      </c>
      <c r="AJ3536" t="s">
        <v>9440</v>
      </c>
      <c r="AK3536" t="s">
        <v>95</v>
      </c>
      <c r="AL3536" t="s">
        <v>9441</v>
      </c>
      <c r="AM3536">
        <v>222</v>
      </c>
      <c r="AN3536" t="s">
        <v>5563</v>
      </c>
      <c r="AO3536">
        <v>0.8</v>
      </c>
      <c r="AP3536">
        <v>169006</v>
      </c>
      <c r="AQ3536" t="s">
        <v>8</v>
      </c>
      <c r="AR3536" t="s">
        <v>8</v>
      </c>
      <c r="AS3536" t="s">
        <v>8</v>
      </c>
      <c r="AT3536" t="s">
        <v>9442</v>
      </c>
      <c r="AU3536" t="s">
        <v>100</v>
      </c>
      <c r="AV3536" t="s">
        <v>21</v>
      </c>
      <c r="AW3536" t="s">
        <v>22</v>
      </c>
      <c r="AX3536" t="s">
        <v>101</v>
      </c>
      <c r="AY3536" t="s">
        <v>102</v>
      </c>
      <c r="AZ3536" t="s">
        <v>7789</v>
      </c>
      <c r="BA3536" t="s">
        <v>8</v>
      </c>
    </row>
    <row r="3537" spans="1:53" ht="17" x14ac:dyDescent="0.2">
      <c r="A3537" t="s">
        <v>17552</v>
      </c>
      <c r="B3537">
        <v>915</v>
      </c>
      <c r="C3537">
        <v>1</v>
      </c>
      <c r="D3537" t="s">
        <v>79</v>
      </c>
      <c r="E3537" t="s">
        <v>9438</v>
      </c>
      <c r="F3537" t="s">
        <v>79</v>
      </c>
      <c r="G3537">
        <v>222</v>
      </c>
      <c r="H3537" t="s">
        <v>9439</v>
      </c>
      <c r="I3537" t="s">
        <v>8</v>
      </c>
      <c r="J3537" t="s">
        <v>82</v>
      </c>
      <c r="K3537" t="s">
        <v>8</v>
      </c>
      <c r="L3537" t="s">
        <v>8</v>
      </c>
      <c r="M3537" t="s">
        <v>8</v>
      </c>
      <c r="N3537" t="s">
        <v>8</v>
      </c>
      <c r="O3537" t="s">
        <v>163</v>
      </c>
      <c r="P3537" t="s">
        <v>4119</v>
      </c>
      <c r="Q3537" t="s">
        <v>177</v>
      </c>
      <c r="R3537" t="s">
        <v>178</v>
      </c>
      <c r="S3537" t="s">
        <v>518</v>
      </c>
      <c r="T3537" t="s">
        <v>180</v>
      </c>
      <c r="U3537" t="s">
        <v>180</v>
      </c>
      <c r="V3537" t="s">
        <v>8</v>
      </c>
      <c r="W3537" t="s">
        <v>92</v>
      </c>
      <c r="X3537">
        <v>222</v>
      </c>
      <c r="Y3537">
        <v>222</v>
      </c>
      <c r="Z3537" t="s">
        <v>93</v>
      </c>
      <c r="AA3537">
        <v>0.78064780600000006</v>
      </c>
      <c r="AB3537">
        <v>0.219352194</v>
      </c>
      <c r="AC3537" t="s">
        <v>9</v>
      </c>
      <c r="AD3537" t="s">
        <v>9</v>
      </c>
      <c r="AE3537" s="4" t="str">
        <f>IF(OR(AB3537&lt;0.2,AB3537&gt;0.75),"Include","NotInclude")</f>
        <v>NotInclude</v>
      </c>
      <c r="AF3537">
        <v>1</v>
      </c>
      <c r="AG3537">
        <v>0</v>
      </c>
      <c r="AH3537">
        <v>0</v>
      </c>
      <c r="AI3537">
        <v>0</v>
      </c>
      <c r="AJ3537" t="s">
        <v>9440</v>
      </c>
      <c r="AK3537" t="s">
        <v>95</v>
      </c>
      <c r="AL3537" t="s">
        <v>9441</v>
      </c>
      <c r="AM3537">
        <v>222</v>
      </c>
      <c r="AN3537" t="s">
        <v>5563</v>
      </c>
      <c r="AO3537">
        <v>0.8</v>
      </c>
      <c r="AP3537">
        <v>169006</v>
      </c>
      <c r="AQ3537" t="s">
        <v>8</v>
      </c>
      <c r="AR3537" t="s">
        <v>8</v>
      </c>
      <c r="AS3537" t="s">
        <v>8</v>
      </c>
      <c r="AT3537" t="s">
        <v>9442</v>
      </c>
      <c r="AU3537" t="s">
        <v>100</v>
      </c>
      <c r="AV3537" t="s">
        <v>21</v>
      </c>
      <c r="AW3537" t="s">
        <v>22</v>
      </c>
      <c r="AX3537" t="s">
        <v>101</v>
      </c>
      <c r="AY3537" t="s">
        <v>102</v>
      </c>
      <c r="AZ3537" t="s">
        <v>7789</v>
      </c>
      <c r="BA3537" t="s">
        <v>8</v>
      </c>
    </row>
    <row r="3538" spans="1:53" ht="17" x14ac:dyDescent="0.2">
      <c r="A3538" t="s">
        <v>78</v>
      </c>
      <c r="B3538">
        <v>916</v>
      </c>
      <c r="C3538">
        <v>719</v>
      </c>
      <c r="D3538" t="s">
        <v>79</v>
      </c>
      <c r="E3538" t="s">
        <v>9443</v>
      </c>
      <c r="F3538" t="s">
        <v>79</v>
      </c>
      <c r="G3538">
        <v>253</v>
      </c>
      <c r="H3538" t="s">
        <v>9444</v>
      </c>
      <c r="I3538" t="s">
        <v>8</v>
      </c>
      <c r="J3538" t="s">
        <v>82</v>
      </c>
      <c r="K3538" t="s">
        <v>8</v>
      </c>
      <c r="L3538" t="s">
        <v>8</v>
      </c>
      <c r="M3538" t="s">
        <v>8</v>
      </c>
      <c r="N3538" t="s">
        <v>8</v>
      </c>
      <c r="O3538" t="s">
        <v>131</v>
      </c>
      <c r="P3538" t="s">
        <v>4764</v>
      </c>
      <c r="Q3538" t="s">
        <v>516</v>
      </c>
      <c r="R3538" t="s">
        <v>517</v>
      </c>
      <c r="S3538" t="s">
        <v>518</v>
      </c>
      <c r="T3538" t="s">
        <v>180</v>
      </c>
      <c r="U3538" t="s">
        <v>180</v>
      </c>
      <c r="V3538" t="s">
        <v>119</v>
      </c>
      <c r="W3538" t="s">
        <v>247</v>
      </c>
      <c r="X3538">
        <v>253</v>
      </c>
      <c r="Y3538">
        <v>253</v>
      </c>
      <c r="Z3538" t="s">
        <v>93</v>
      </c>
      <c r="AA3538">
        <v>1.299302993</v>
      </c>
      <c r="AB3538">
        <v>-0.29930299300000002</v>
      </c>
      <c r="AC3538" t="s">
        <v>6</v>
      </c>
      <c r="AD3538" t="s">
        <v>6</v>
      </c>
      <c r="AE3538" s="4" t="str">
        <f>IF(OR(AB3538&lt;0.2,AB3538&gt;0.75),"Include","NotInclude")</f>
        <v>Include</v>
      </c>
      <c r="AF3538">
        <v>1</v>
      </c>
      <c r="AG3538">
        <v>0</v>
      </c>
      <c r="AH3538">
        <v>0</v>
      </c>
      <c r="AI3538">
        <v>0</v>
      </c>
      <c r="AJ3538" t="s">
        <v>9445</v>
      </c>
      <c r="AK3538" t="s">
        <v>95</v>
      </c>
      <c r="AL3538" t="s">
        <v>9446</v>
      </c>
      <c r="AM3538">
        <v>253</v>
      </c>
      <c r="AN3538" t="s">
        <v>409</v>
      </c>
      <c r="AO3538">
        <v>1</v>
      </c>
      <c r="AP3538">
        <v>369423</v>
      </c>
      <c r="AQ3538">
        <v>369423</v>
      </c>
      <c r="AR3538" t="s">
        <v>409</v>
      </c>
      <c r="AS3538">
        <v>1</v>
      </c>
      <c r="AT3538" t="s">
        <v>9447</v>
      </c>
      <c r="AU3538" t="s">
        <v>100</v>
      </c>
      <c r="AV3538" t="s">
        <v>13</v>
      </c>
      <c r="AW3538" t="s">
        <v>13</v>
      </c>
      <c r="AX3538" t="s">
        <v>353</v>
      </c>
      <c r="AY3538" t="s">
        <v>411</v>
      </c>
      <c r="AZ3538" t="s">
        <v>8</v>
      </c>
      <c r="BA3538" t="s">
        <v>8</v>
      </c>
    </row>
    <row r="3539" spans="1:53" ht="17" x14ac:dyDescent="0.2">
      <c r="A3539" t="s">
        <v>17552</v>
      </c>
      <c r="B3539">
        <v>916</v>
      </c>
      <c r="C3539">
        <v>1</v>
      </c>
      <c r="D3539" t="s">
        <v>79</v>
      </c>
      <c r="E3539" t="s">
        <v>9443</v>
      </c>
      <c r="F3539" t="s">
        <v>79</v>
      </c>
      <c r="G3539">
        <v>253</v>
      </c>
      <c r="H3539" t="s">
        <v>9444</v>
      </c>
      <c r="I3539" t="s">
        <v>8</v>
      </c>
      <c r="J3539" t="s">
        <v>82</v>
      </c>
      <c r="K3539" t="s">
        <v>8</v>
      </c>
      <c r="L3539" t="s">
        <v>8</v>
      </c>
      <c r="M3539" t="s">
        <v>8</v>
      </c>
      <c r="N3539" t="s">
        <v>8</v>
      </c>
      <c r="O3539" t="s">
        <v>131</v>
      </c>
      <c r="P3539" t="s">
        <v>4764</v>
      </c>
      <c r="Q3539" t="s">
        <v>516</v>
      </c>
      <c r="R3539" t="s">
        <v>517</v>
      </c>
      <c r="S3539" t="s">
        <v>518</v>
      </c>
      <c r="T3539" t="s">
        <v>180</v>
      </c>
      <c r="U3539" t="s">
        <v>180</v>
      </c>
      <c r="V3539" t="s">
        <v>119</v>
      </c>
      <c r="W3539" t="s">
        <v>247</v>
      </c>
      <c r="X3539">
        <v>253</v>
      </c>
      <c r="Y3539">
        <v>253</v>
      </c>
      <c r="Z3539" t="s">
        <v>93</v>
      </c>
      <c r="AA3539">
        <v>1.299302993</v>
      </c>
      <c r="AB3539">
        <v>-0.29930299300000002</v>
      </c>
      <c r="AC3539" t="s">
        <v>6</v>
      </c>
      <c r="AD3539" t="s">
        <v>6</v>
      </c>
      <c r="AE3539" s="4" t="str">
        <f>IF(OR(AB3539&lt;0.2,AB3539&gt;0.75),"Include","NotInclude")</f>
        <v>Include</v>
      </c>
      <c r="AF3539">
        <v>1</v>
      </c>
      <c r="AG3539">
        <v>0</v>
      </c>
      <c r="AH3539">
        <v>0</v>
      </c>
      <c r="AI3539">
        <v>0</v>
      </c>
      <c r="AJ3539" t="s">
        <v>9445</v>
      </c>
      <c r="AK3539" t="s">
        <v>95</v>
      </c>
      <c r="AL3539" t="s">
        <v>9446</v>
      </c>
      <c r="AM3539">
        <v>253</v>
      </c>
      <c r="AN3539" t="s">
        <v>409</v>
      </c>
      <c r="AO3539">
        <v>1</v>
      </c>
      <c r="AP3539">
        <v>369423</v>
      </c>
      <c r="AQ3539">
        <v>369423</v>
      </c>
      <c r="AR3539" t="s">
        <v>409</v>
      </c>
      <c r="AS3539">
        <v>1</v>
      </c>
      <c r="AT3539" t="s">
        <v>9447</v>
      </c>
      <c r="AU3539" t="s">
        <v>100</v>
      </c>
      <c r="AV3539" t="s">
        <v>13</v>
      </c>
      <c r="AW3539" t="s">
        <v>13</v>
      </c>
      <c r="AX3539" t="s">
        <v>353</v>
      </c>
      <c r="AY3539" t="s">
        <v>411</v>
      </c>
      <c r="AZ3539" t="s">
        <v>8</v>
      </c>
      <c r="BA3539" t="s">
        <v>8</v>
      </c>
    </row>
    <row r="3540" spans="1:53" ht="17" x14ac:dyDescent="0.2">
      <c r="A3540" t="s">
        <v>78</v>
      </c>
      <c r="B3540">
        <v>917</v>
      </c>
      <c r="C3540">
        <v>719</v>
      </c>
      <c r="D3540" t="s">
        <v>79</v>
      </c>
      <c r="E3540" t="s">
        <v>9459</v>
      </c>
      <c r="F3540" t="s">
        <v>79</v>
      </c>
      <c r="G3540">
        <v>3078</v>
      </c>
      <c r="H3540" t="s">
        <v>9460</v>
      </c>
      <c r="I3540" t="s">
        <v>8</v>
      </c>
      <c r="J3540" t="s">
        <v>82</v>
      </c>
      <c r="K3540" t="s">
        <v>9461</v>
      </c>
      <c r="L3540" t="s">
        <v>8</v>
      </c>
      <c r="M3540" t="s">
        <v>8</v>
      </c>
      <c r="N3540" t="s">
        <v>8</v>
      </c>
      <c r="O3540" t="s">
        <v>308</v>
      </c>
      <c r="P3540" t="s">
        <v>3607</v>
      </c>
      <c r="Q3540" t="s">
        <v>3608</v>
      </c>
      <c r="R3540" t="s">
        <v>3609</v>
      </c>
      <c r="S3540" t="s">
        <v>117</v>
      </c>
      <c r="T3540" t="s">
        <v>117</v>
      </c>
      <c r="U3540" t="s">
        <v>118</v>
      </c>
      <c r="V3540" t="s">
        <v>119</v>
      </c>
      <c r="W3540" t="s">
        <v>247</v>
      </c>
      <c r="X3540">
        <v>3078</v>
      </c>
      <c r="Y3540">
        <v>3078</v>
      </c>
      <c r="Z3540" t="s">
        <v>93</v>
      </c>
      <c r="AA3540">
        <v>9.7155194E-2</v>
      </c>
      <c r="AB3540">
        <v>0.90284480600000006</v>
      </c>
      <c r="AC3540" t="s">
        <v>7</v>
      </c>
      <c r="AD3540" t="s">
        <v>7</v>
      </c>
      <c r="AE3540" s="4" t="str">
        <f>IF(OR(AB3540&lt;0.2,AB3540&gt;0.75),"Include","NotInclude")</f>
        <v>Include</v>
      </c>
      <c r="AF3540">
        <v>15</v>
      </c>
      <c r="AG3540">
        <v>0</v>
      </c>
      <c r="AH3540">
        <v>0</v>
      </c>
      <c r="AI3540">
        <v>0</v>
      </c>
      <c r="AJ3540" t="s">
        <v>9462</v>
      </c>
      <c r="AK3540" t="s">
        <v>95</v>
      </c>
      <c r="AL3540" t="s">
        <v>9463</v>
      </c>
      <c r="AM3540">
        <v>3078</v>
      </c>
      <c r="AN3540" t="s">
        <v>5563</v>
      </c>
      <c r="AO3540">
        <v>0.82</v>
      </c>
      <c r="AP3540">
        <v>350938</v>
      </c>
      <c r="AQ3540">
        <v>350938</v>
      </c>
      <c r="AR3540" t="s">
        <v>5563</v>
      </c>
      <c r="AS3540">
        <v>0.89</v>
      </c>
      <c r="AT3540" t="s">
        <v>9464</v>
      </c>
      <c r="AU3540" t="s">
        <v>100</v>
      </c>
      <c r="AV3540" t="s">
        <v>21</v>
      </c>
      <c r="AW3540" t="s">
        <v>22</v>
      </c>
      <c r="AX3540" t="s">
        <v>101</v>
      </c>
      <c r="AY3540" t="s">
        <v>102</v>
      </c>
      <c r="AZ3540" t="s">
        <v>7789</v>
      </c>
      <c r="BA3540" t="s">
        <v>8</v>
      </c>
    </row>
    <row r="3541" spans="1:53" ht="17" x14ac:dyDescent="0.2">
      <c r="A3541" t="s">
        <v>252</v>
      </c>
      <c r="B3541">
        <v>917</v>
      </c>
      <c r="C3541">
        <v>583</v>
      </c>
      <c r="D3541">
        <v>100</v>
      </c>
      <c r="E3541" t="s">
        <v>15502</v>
      </c>
      <c r="F3541" t="s">
        <v>9459</v>
      </c>
      <c r="G3541">
        <v>3069</v>
      </c>
      <c r="H3541" t="s">
        <v>15503</v>
      </c>
      <c r="I3541" t="s">
        <v>8</v>
      </c>
      <c r="J3541" t="s">
        <v>82</v>
      </c>
      <c r="K3541" t="s">
        <v>3715</v>
      </c>
      <c r="L3541" t="s">
        <v>8</v>
      </c>
      <c r="M3541" t="s">
        <v>8</v>
      </c>
      <c r="N3541" t="s">
        <v>8</v>
      </c>
      <c r="O3541" t="s">
        <v>308</v>
      </c>
      <c r="P3541" t="s">
        <v>3607</v>
      </c>
      <c r="Q3541" t="s">
        <v>3608</v>
      </c>
      <c r="R3541" t="s">
        <v>3609</v>
      </c>
      <c r="S3541" t="s">
        <v>117</v>
      </c>
      <c r="T3541" t="s">
        <v>117</v>
      </c>
      <c r="U3541" t="s">
        <v>118</v>
      </c>
      <c r="V3541" t="s">
        <v>119</v>
      </c>
      <c r="W3541" t="s">
        <v>247</v>
      </c>
      <c r="X3541">
        <v>3069</v>
      </c>
      <c r="Y3541">
        <v>3069</v>
      </c>
      <c r="Z3541" t="s">
        <v>93</v>
      </c>
      <c r="AA3541">
        <v>6.4770129999999995E-2</v>
      </c>
      <c r="AB3541">
        <v>0.93522987000000002</v>
      </c>
      <c r="AC3541" t="s">
        <v>7</v>
      </c>
      <c r="AD3541" t="s">
        <v>7</v>
      </c>
      <c r="AE3541" s="4" t="str">
        <f>IF(OR(AB3541&lt;0.2,AB3541&gt;0.75),"Include","NotInclude")</f>
        <v>Include</v>
      </c>
      <c r="AF3541">
        <v>15</v>
      </c>
      <c r="AG3541">
        <v>0</v>
      </c>
      <c r="AH3541">
        <v>0</v>
      </c>
      <c r="AI3541">
        <v>0</v>
      </c>
      <c r="AJ3541" t="s">
        <v>15504</v>
      </c>
      <c r="AK3541" t="s">
        <v>95</v>
      </c>
      <c r="AL3541" t="s">
        <v>15505</v>
      </c>
      <c r="AM3541">
        <v>3069</v>
      </c>
      <c r="AN3541" t="s">
        <v>10340</v>
      </c>
      <c r="AO3541">
        <v>1</v>
      </c>
      <c r="AP3541">
        <v>377546</v>
      </c>
      <c r="AQ3541">
        <v>377546</v>
      </c>
      <c r="AR3541" t="s">
        <v>10340</v>
      </c>
      <c r="AS3541">
        <v>1</v>
      </c>
      <c r="AT3541" t="s">
        <v>15506</v>
      </c>
      <c r="AU3541" t="s">
        <v>100</v>
      </c>
      <c r="AV3541" t="s">
        <v>21</v>
      </c>
      <c r="AW3541" t="s">
        <v>22</v>
      </c>
      <c r="AX3541" t="s">
        <v>101</v>
      </c>
      <c r="AY3541" t="s">
        <v>102</v>
      </c>
      <c r="AZ3541" t="s">
        <v>8</v>
      </c>
      <c r="BA3541" t="s">
        <v>8</v>
      </c>
    </row>
    <row r="3542" spans="1:53" ht="17" x14ac:dyDescent="0.2">
      <c r="A3542" t="s">
        <v>17552</v>
      </c>
      <c r="B3542">
        <v>917</v>
      </c>
      <c r="C3542">
        <v>2</v>
      </c>
      <c r="D3542" t="s">
        <v>79</v>
      </c>
      <c r="E3542" t="s">
        <v>9459</v>
      </c>
      <c r="F3542" t="s">
        <v>79</v>
      </c>
      <c r="G3542">
        <v>3078</v>
      </c>
      <c r="H3542" t="s">
        <v>9460</v>
      </c>
      <c r="I3542" t="s">
        <v>8</v>
      </c>
      <c r="J3542" t="s">
        <v>82</v>
      </c>
      <c r="K3542" t="s">
        <v>9461</v>
      </c>
      <c r="L3542" t="s">
        <v>8</v>
      </c>
      <c r="M3542" t="s">
        <v>8</v>
      </c>
      <c r="N3542" t="s">
        <v>8</v>
      </c>
      <c r="O3542" t="s">
        <v>308</v>
      </c>
      <c r="P3542" t="s">
        <v>3607</v>
      </c>
      <c r="Q3542" t="s">
        <v>3608</v>
      </c>
      <c r="R3542" t="s">
        <v>3609</v>
      </c>
      <c r="S3542" t="s">
        <v>117</v>
      </c>
      <c r="T3542" t="s">
        <v>117</v>
      </c>
      <c r="U3542" t="s">
        <v>118</v>
      </c>
      <c r="V3542" t="s">
        <v>119</v>
      </c>
      <c r="W3542" t="s">
        <v>247</v>
      </c>
      <c r="X3542">
        <v>3078</v>
      </c>
      <c r="Y3542">
        <v>3078</v>
      </c>
      <c r="Z3542" t="s">
        <v>93</v>
      </c>
      <c r="AA3542">
        <v>9.7155194E-2</v>
      </c>
      <c r="AB3542">
        <v>0.90284480600000006</v>
      </c>
      <c r="AC3542" t="s">
        <v>7</v>
      </c>
      <c r="AD3542" t="s">
        <v>7</v>
      </c>
      <c r="AE3542" s="4" t="str">
        <f>IF(OR(AB3542&lt;0.2,AB3542&gt;0.75),"Include","NotInclude")</f>
        <v>Include</v>
      </c>
      <c r="AF3542">
        <v>15</v>
      </c>
      <c r="AG3542">
        <v>0</v>
      </c>
      <c r="AH3542">
        <v>0</v>
      </c>
      <c r="AI3542">
        <v>0</v>
      </c>
      <c r="AJ3542" t="s">
        <v>9462</v>
      </c>
      <c r="AK3542" t="s">
        <v>95</v>
      </c>
      <c r="AL3542" t="s">
        <v>9463</v>
      </c>
      <c r="AM3542">
        <v>3078</v>
      </c>
      <c r="AN3542" t="s">
        <v>5563</v>
      </c>
      <c r="AO3542">
        <v>0.82</v>
      </c>
      <c r="AP3542">
        <v>350938</v>
      </c>
      <c r="AQ3542">
        <v>350938</v>
      </c>
      <c r="AR3542" t="s">
        <v>5563</v>
      </c>
      <c r="AS3542">
        <v>0.89</v>
      </c>
      <c r="AT3542" t="s">
        <v>9464</v>
      </c>
      <c r="AU3542" t="s">
        <v>100</v>
      </c>
      <c r="AV3542" t="s">
        <v>21</v>
      </c>
      <c r="AW3542" t="s">
        <v>22</v>
      </c>
      <c r="AX3542" t="s">
        <v>101</v>
      </c>
      <c r="AY3542" t="s">
        <v>102</v>
      </c>
      <c r="AZ3542" t="s">
        <v>7789</v>
      </c>
      <c r="BA3542" t="s">
        <v>8</v>
      </c>
    </row>
    <row r="3543" spans="1:53" ht="17" x14ac:dyDescent="0.2">
      <c r="A3543" t="s">
        <v>78</v>
      </c>
      <c r="B3543">
        <v>918</v>
      </c>
      <c r="C3543">
        <v>719</v>
      </c>
      <c r="D3543" t="s">
        <v>79</v>
      </c>
      <c r="E3543" t="s">
        <v>9465</v>
      </c>
      <c r="F3543" t="s">
        <v>79</v>
      </c>
      <c r="G3543">
        <v>308</v>
      </c>
      <c r="H3543" t="s">
        <v>9466</v>
      </c>
      <c r="I3543" t="s">
        <v>8</v>
      </c>
      <c r="J3543" t="s">
        <v>82</v>
      </c>
      <c r="K3543" t="s">
        <v>4310</v>
      </c>
      <c r="L3543" t="s">
        <v>8</v>
      </c>
      <c r="M3543" t="s">
        <v>8</v>
      </c>
      <c r="N3543" t="s">
        <v>8</v>
      </c>
      <c r="O3543" t="s">
        <v>234</v>
      </c>
      <c r="P3543" t="s">
        <v>5237</v>
      </c>
      <c r="Q3543" t="s">
        <v>236</v>
      </c>
      <c r="R3543" t="s">
        <v>237</v>
      </c>
      <c r="S3543" t="s">
        <v>238</v>
      </c>
      <c r="T3543" t="s">
        <v>238</v>
      </c>
      <c r="U3543" t="s">
        <v>238</v>
      </c>
      <c r="V3543" t="s">
        <v>119</v>
      </c>
      <c r="W3543" t="s">
        <v>247</v>
      </c>
      <c r="X3543">
        <v>308</v>
      </c>
      <c r="Y3543">
        <v>308</v>
      </c>
      <c r="Z3543" t="s">
        <v>93</v>
      </c>
      <c r="AA3543">
        <v>0.437176342</v>
      </c>
      <c r="AB3543">
        <v>0.562823658</v>
      </c>
      <c r="AC3543" t="s">
        <v>9</v>
      </c>
      <c r="AD3543" t="s">
        <v>9</v>
      </c>
      <c r="AE3543" s="4" t="str">
        <f>IF(OR(AB3543&lt;0.2,AB3543&gt;0.75),"Include","NotInclude")</f>
        <v>NotInclude</v>
      </c>
      <c r="AF3543">
        <v>2</v>
      </c>
      <c r="AG3543">
        <v>0</v>
      </c>
      <c r="AH3543">
        <v>0</v>
      </c>
      <c r="AI3543">
        <v>0</v>
      </c>
      <c r="AJ3543" t="s">
        <v>9467</v>
      </c>
      <c r="AK3543" t="s">
        <v>95</v>
      </c>
      <c r="AL3543" t="s">
        <v>9468</v>
      </c>
      <c r="AM3543">
        <v>308</v>
      </c>
      <c r="AN3543" t="s">
        <v>4004</v>
      </c>
      <c r="AO3543">
        <v>0.78</v>
      </c>
      <c r="AP3543" t="s">
        <v>4005</v>
      </c>
      <c r="AQ3543" t="s">
        <v>4005</v>
      </c>
      <c r="AR3543" t="s">
        <v>4006</v>
      </c>
      <c r="AS3543">
        <v>1</v>
      </c>
      <c r="AT3543" t="s">
        <v>9469</v>
      </c>
      <c r="AU3543" t="s">
        <v>100</v>
      </c>
      <c r="AV3543" t="s">
        <v>21</v>
      </c>
      <c r="AW3543" t="s">
        <v>22</v>
      </c>
      <c r="AX3543" t="s">
        <v>4008</v>
      </c>
      <c r="AY3543" t="s">
        <v>4009</v>
      </c>
      <c r="AZ3543" t="s">
        <v>4010</v>
      </c>
      <c r="BA3543" t="s">
        <v>8</v>
      </c>
    </row>
    <row r="3544" spans="1:53" ht="17" x14ac:dyDescent="0.2">
      <c r="A3544" t="s">
        <v>17552</v>
      </c>
      <c r="B3544">
        <v>918</v>
      </c>
      <c r="C3544">
        <v>1</v>
      </c>
      <c r="D3544" t="s">
        <v>79</v>
      </c>
      <c r="E3544" t="s">
        <v>9465</v>
      </c>
      <c r="F3544" t="s">
        <v>79</v>
      </c>
      <c r="G3544">
        <v>308</v>
      </c>
      <c r="H3544" t="s">
        <v>9466</v>
      </c>
      <c r="I3544" t="s">
        <v>8</v>
      </c>
      <c r="J3544" t="s">
        <v>82</v>
      </c>
      <c r="K3544" t="s">
        <v>4310</v>
      </c>
      <c r="L3544" t="s">
        <v>8</v>
      </c>
      <c r="M3544" t="s">
        <v>8</v>
      </c>
      <c r="N3544" t="s">
        <v>8</v>
      </c>
      <c r="O3544" t="s">
        <v>234</v>
      </c>
      <c r="P3544" t="s">
        <v>5237</v>
      </c>
      <c r="Q3544" t="s">
        <v>236</v>
      </c>
      <c r="R3544" t="s">
        <v>237</v>
      </c>
      <c r="S3544" t="s">
        <v>238</v>
      </c>
      <c r="T3544" t="s">
        <v>238</v>
      </c>
      <c r="U3544" t="s">
        <v>238</v>
      </c>
      <c r="V3544" t="s">
        <v>119</v>
      </c>
      <c r="W3544" t="s">
        <v>247</v>
      </c>
      <c r="X3544">
        <v>308</v>
      </c>
      <c r="Y3544">
        <v>308</v>
      </c>
      <c r="Z3544" t="s">
        <v>93</v>
      </c>
      <c r="AA3544">
        <v>0.437176342</v>
      </c>
      <c r="AB3544">
        <v>0.562823658</v>
      </c>
      <c r="AC3544" t="s">
        <v>9</v>
      </c>
      <c r="AD3544" t="s">
        <v>9</v>
      </c>
      <c r="AE3544" s="4" t="str">
        <f>IF(OR(AB3544&lt;0.2,AB3544&gt;0.75),"Include","NotInclude")</f>
        <v>NotInclude</v>
      </c>
      <c r="AF3544">
        <v>2</v>
      </c>
      <c r="AG3544">
        <v>0</v>
      </c>
      <c r="AH3544">
        <v>0</v>
      </c>
      <c r="AI3544">
        <v>0</v>
      </c>
      <c r="AJ3544" t="s">
        <v>9467</v>
      </c>
      <c r="AK3544" t="s">
        <v>95</v>
      </c>
      <c r="AL3544" t="s">
        <v>9468</v>
      </c>
      <c r="AM3544">
        <v>308</v>
      </c>
      <c r="AN3544" t="s">
        <v>4004</v>
      </c>
      <c r="AO3544">
        <v>0.78</v>
      </c>
      <c r="AP3544" t="s">
        <v>4005</v>
      </c>
      <c r="AQ3544" t="s">
        <v>4005</v>
      </c>
      <c r="AR3544" t="s">
        <v>4006</v>
      </c>
      <c r="AS3544">
        <v>1</v>
      </c>
      <c r="AT3544" t="s">
        <v>9469</v>
      </c>
      <c r="AU3544" t="s">
        <v>100</v>
      </c>
      <c r="AV3544" t="s">
        <v>21</v>
      </c>
      <c r="AW3544" t="s">
        <v>22</v>
      </c>
      <c r="AX3544" t="s">
        <v>4008</v>
      </c>
      <c r="AY3544" t="s">
        <v>4009</v>
      </c>
      <c r="AZ3544" t="s">
        <v>4010</v>
      </c>
      <c r="BA3544" t="s">
        <v>8</v>
      </c>
    </row>
    <row r="3545" spans="1:53" ht="17" x14ac:dyDescent="0.2">
      <c r="A3545" t="s">
        <v>78</v>
      </c>
      <c r="B3545">
        <v>919</v>
      </c>
      <c r="C3545">
        <v>719</v>
      </c>
      <c r="D3545" t="s">
        <v>79</v>
      </c>
      <c r="E3545" t="s">
        <v>9470</v>
      </c>
      <c r="F3545" t="s">
        <v>79</v>
      </c>
      <c r="G3545">
        <v>324</v>
      </c>
      <c r="H3545" t="s">
        <v>9471</v>
      </c>
      <c r="I3545" t="s">
        <v>8</v>
      </c>
      <c r="J3545" t="s">
        <v>82</v>
      </c>
      <c r="K3545" t="s">
        <v>5050</v>
      </c>
      <c r="L3545" t="s">
        <v>8</v>
      </c>
      <c r="M3545" t="s">
        <v>8</v>
      </c>
      <c r="N3545" t="s">
        <v>8</v>
      </c>
      <c r="O3545" t="s">
        <v>234</v>
      </c>
      <c r="P3545" t="s">
        <v>4715</v>
      </c>
      <c r="Q3545" t="s">
        <v>236</v>
      </c>
      <c r="R3545" t="s">
        <v>237</v>
      </c>
      <c r="S3545" t="s">
        <v>238</v>
      </c>
      <c r="T3545" t="s">
        <v>238</v>
      </c>
      <c r="U3545" t="s">
        <v>238</v>
      </c>
      <c r="V3545" t="s">
        <v>91</v>
      </c>
      <c r="W3545" t="s">
        <v>247</v>
      </c>
      <c r="X3545">
        <v>324</v>
      </c>
      <c r="Y3545">
        <v>325</v>
      </c>
      <c r="Z3545" t="s">
        <v>93</v>
      </c>
      <c r="AA3545">
        <v>0.29290451499999998</v>
      </c>
      <c r="AB3545">
        <v>0.70709548499999997</v>
      </c>
      <c r="AC3545" t="s">
        <v>9</v>
      </c>
      <c r="AD3545" t="s">
        <v>9</v>
      </c>
      <c r="AE3545" s="4" t="str">
        <f>IF(OR(AB3545&lt;0.2,AB3545&gt;0.75),"Include","NotInclude")</f>
        <v>NotInclude</v>
      </c>
      <c r="AF3545">
        <v>2</v>
      </c>
      <c r="AG3545">
        <v>0</v>
      </c>
      <c r="AH3545">
        <v>0</v>
      </c>
      <c r="AI3545">
        <v>0</v>
      </c>
      <c r="AJ3545" t="s">
        <v>9472</v>
      </c>
      <c r="AK3545" t="s">
        <v>95</v>
      </c>
      <c r="AL3545" t="s">
        <v>9473</v>
      </c>
      <c r="AM3545">
        <v>324</v>
      </c>
      <c r="AN3545" t="s">
        <v>1238</v>
      </c>
      <c r="AO3545">
        <v>0.81</v>
      </c>
      <c r="AP3545">
        <v>537664</v>
      </c>
      <c r="AQ3545">
        <v>537664</v>
      </c>
      <c r="AR3545" t="s">
        <v>1239</v>
      </c>
      <c r="AS3545">
        <v>1</v>
      </c>
      <c r="AT3545" t="s">
        <v>9474</v>
      </c>
      <c r="AU3545" t="s">
        <v>100</v>
      </c>
      <c r="AV3545" t="s">
        <v>21</v>
      </c>
      <c r="AW3545" t="s">
        <v>22</v>
      </c>
      <c r="AX3545" t="s">
        <v>1241</v>
      </c>
      <c r="AY3545" t="s">
        <v>8</v>
      </c>
      <c r="AZ3545" t="s">
        <v>8</v>
      </c>
      <c r="BA3545" t="s">
        <v>8</v>
      </c>
    </row>
    <row r="3546" spans="1:53" ht="17" x14ac:dyDescent="0.2">
      <c r="A3546" t="s">
        <v>17552</v>
      </c>
      <c r="B3546">
        <v>919</v>
      </c>
      <c r="C3546">
        <v>1</v>
      </c>
      <c r="D3546" t="s">
        <v>79</v>
      </c>
      <c r="E3546" t="s">
        <v>9470</v>
      </c>
      <c r="F3546" t="s">
        <v>79</v>
      </c>
      <c r="G3546">
        <v>324</v>
      </c>
      <c r="H3546" t="s">
        <v>9471</v>
      </c>
      <c r="I3546" t="s">
        <v>8</v>
      </c>
      <c r="J3546" t="s">
        <v>82</v>
      </c>
      <c r="K3546" t="s">
        <v>5050</v>
      </c>
      <c r="L3546" t="s">
        <v>8</v>
      </c>
      <c r="M3546" t="s">
        <v>8</v>
      </c>
      <c r="N3546" t="s">
        <v>8</v>
      </c>
      <c r="O3546" t="s">
        <v>234</v>
      </c>
      <c r="P3546" t="s">
        <v>4715</v>
      </c>
      <c r="Q3546" t="s">
        <v>236</v>
      </c>
      <c r="R3546" t="s">
        <v>237</v>
      </c>
      <c r="S3546" t="s">
        <v>238</v>
      </c>
      <c r="T3546" t="s">
        <v>238</v>
      </c>
      <c r="U3546" t="s">
        <v>238</v>
      </c>
      <c r="V3546" t="s">
        <v>91</v>
      </c>
      <c r="W3546" t="s">
        <v>247</v>
      </c>
      <c r="X3546">
        <v>324</v>
      </c>
      <c r="Y3546">
        <v>325</v>
      </c>
      <c r="Z3546" t="s">
        <v>93</v>
      </c>
      <c r="AA3546">
        <v>0.29290451499999998</v>
      </c>
      <c r="AB3546">
        <v>0.70709548499999997</v>
      </c>
      <c r="AC3546" t="s">
        <v>9</v>
      </c>
      <c r="AD3546" t="s">
        <v>9</v>
      </c>
      <c r="AE3546" s="4" t="str">
        <f>IF(OR(AB3546&lt;0.2,AB3546&gt;0.75),"Include","NotInclude")</f>
        <v>NotInclude</v>
      </c>
      <c r="AF3546">
        <v>2</v>
      </c>
      <c r="AG3546">
        <v>0</v>
      </c>
      <c r="AH3546">
        <v>0</v>
      </c>
      <c r="AI3546">
        <v>0</v>
      </c>
      <c r="AJ3546" t="s">
        <v>9472</v>
      </c>
      <c r="AK3546" t="s">
        <v>95</v>
      </c>
      <c r="AL3546" t="s">
        <v>9473</v>
      </c>
      <c r="AM3546">
        <v>324</v>
      </c>
      <c r="AN3546" t="s">
        <v>1238</v>
      </c>
      <c r="AO3546">
        <v>0.81</v>
      </c>
      <c r="AP3546">
        <v>537664</v>
      </c>
      <c r="AQ3546">
        <v>537664</v>
      </c>
      <c r="AR3546" t="s">
        <v>1239</v>
      </c>
      <c r="AS3546">
        <v>1</v>
      </c>
      <c r="AT3546" t="s">
        <v>9474</v>
      </c>
      <c r="AU3546" t="s">
        <v>100</v>
      </c>
      <c r="AV3546" t="s">
        <v>21</v>
      </c>
      <c r="AW3546" t="s">
        <v>22</v>
      </c>
      <c r="AX3546" t="s">
        <v>1241</v>
      </c>
      <c r="AY3546" t="s">
        <v>8</v>
      </c>
      <c r="AZ3546" t="s">
        <v>8</v>
      </c>
      <c r="BA3546" t="s">
        <v>8</v>
      </c>
    </row>
    <row r="3547" spans="1:53" ht="17" x14ac:dyDescent="0.2">
      <c r="A3547" t="s">
        <v>78</v>
      </c>
      <c r="B3547">
        <v>920</v>
      </c>
      <c r="C3547">
        <v>718</v>
      </c>
      <c r="D3547" t="s">
        <v>79</v>
      </c>
      <c r="E3547" t="s">
        <v>9480</v>
      </c>
      <c r="F3547" t="s">
        <v>79</v>
      </c>
      <c r="G3547">
        <v>1711</v>
      </c>
      <c r="H3547" t="s">
        <v>9481</v>
      </c>
      <c r="I3547" t="s">
        <v>8</v>
      </c>
      <c r="J3547" t="s">
        <v>82</v>
      </c>
      <c r="K3547" t="s">
        <v>414</v>
      </c>
      <c r="L3547" t="s">
        <v>8</v>
      </c>
      <c r="M3547" t="s">
        <v>8</v>
      </c>
      <c r="N3547" t="s">
        <v>8</v>
      </c>
      <c r="O3547" t="s">
        <v>163</v>
      </c>
      <c r="P3547" t="s">
        <v>5184</v>
      </c>
      <c r="Q3547" t="s">
        <v>1963</v>
      </c>
      <c r="R3547" t="s">
        <v>1964</v>
      </c>
      <c r="S3547" t="s">
        <v>135</v>
      </c>
      <c r="T3547" t="s">
        <v>135</v>
      </c>
      <c r="U3547" t="s">
        <v>136</v>
      </c>
      <c r="V3547" t="s">
        <v>8</v>
      </c>
      <c r="W3547" t="s">
        <v>137</v>
      </c>
      <c r="X3547">
        <v>1711</v>
      </c>
      <c r="Y3547">
        <v>1711</v>
      </c>
      <c r="Z3547" t="s">
        <v>93</v>
      </c>
      <c r="AA3547">
        <v>0.37190005300000001</v>
      </c>
      <c r="AB3547">
        <v>0.62809994700000005</v>
      </c>
      <c r="AC3547" t="s">
        <v>9</v>
      </c>
      <c r="AD3547" t="s">
        <v>9</v>
      </c>
      <c r="AE3547" s="4" t="str">
        <f>IF(OR(AB3547&lt;0.2,AB3547&gt;0.75),"Include","NotInclude")</f>
        <v>NotInclude</v>
      </c>
      <c r="AF3547">
        <v>9</v>
      </c>
      <c r="AG3547">
        <v>0</v>
      </c>
      <c r="AH3547">
        <v>0</v>
      </c>
      <c r="AI3547">
        <v>0</v>
      </c>
      <c r="AJ3547" t="s">
        <v>9482</v>
      </c>
      <c r="AK3547" t="s">
        <v>95</v>
      </c>
      <c r="AL3547" t="s">
        <v>9483</v>
      </c>
      <c r="AM3547">
        <v>1711</v>
      </c>
      <c r="AN3547" t="s">
        <v>407</v>
      </c>
      <c r="AO3547">
        <v>0.71</v>
      </c>
      <c r="AP3547">
        <v>272974</v>
      </c>
      <c r="AQ3547">
        <v>272974</v>
      </c>
      <c r="AR3547" t="s">
        <v>616</v>
      </c>
      <c r="AS3547">
        <v>0.8</v>
      </c>
      <c r="AT3547" t="s">
        <v>9484</v>
      </c>
      <c r="AU3547" t="s">
        <v>100</v>
      </c>
      <c r="AV3547" t="s">
        <v>13</v>
      </c>
      <c r="AW3547" t="s">
        <v>13</v>
      </c>
      <c r="AX3547" t="s">
        <v>353</v>
      </c>
      <c r="AY3547" t="s">
        <v>411</v>
      </c>
      <c r="AZ3547" t="s">
        <v>8</v>
      </c>
      <c r="BA3547" t="s">
        <v>8</v>
      </c>
    </row>
    <row r="3548" spans="1:53" ht="17" x14ac:dyDescent="0.2">
      <c r="A3548" t="s">
        <v>17552</v>
      </c>
      <c r="B3548">
        <v>920</v>
      </c>
      <c r="C3548">
        <v>1</v>
      </c>
      <c r="D3548" t="s">
        <v>79</v>
      </c>
      <c r="E3548" t="s">
        <v>9480</v>
      </c>
      <c r="F3548" t="s">
        <v>79</v>
      </c>
      <c r="G3548">
        <v>1711</v>
      </c>
      <c r="H3548" t="s">
        <v>9481</v>
      </c>
      <c r="I3548" t="s">
        <v>8</v>
      </c>
      <c r="J3548" t="s">
        <v>82</v>
      </c>
      <c r="K3548" t="s">
        <v>414</v>
      </c>
      <c r="L3548" t="s">
        <v>8</v>
      </c>
      <c r="M3548" t="s">
        <v>8</v>
      </c>
      <c r="N3548" t="s">
        <v>8</v>
      </c>
      <c r="O3548" t="s">
        <v>163</v>
      </c>
      <c r="P3548" t="s">
        <v>5184</v>
      </c>
      <c r="Q3548" t="s">
        <v>1963</v>
      </c>
      <c r="R3548" t="s">
        <v>1964</v>
      </c>
      <c r="S3548" t="s">
        <v>135</v>
      </c>
      <c r="T3548" t="s">
        <v>135</v>
      </c>
      <c r="U3548" t="s">
        <v>136</v>
      </c>
      <c r="V3548" t="s">
        <v>8</v>
      </c>
      <c r="W3548" t="s">
        <v>137</v>
      </c>
      <c r="X3548">
        <v>1711</v>
      </c>
      <c r="Y3548">
        <v>1711</v>
      </c>
      <c r="Z3548" t="s">
        <v>93</v>
      </c>
      <c r="AA3548">
        <v>0.37190005300000001</v>
      </c>
      <c r="AB3548">
        <v>0.62809994700000005</v>
      </c>
      <c r="AC3548" t="s">
        <v>9</v>
      </c>
      <c r="AD3548" t="s">
        <v>9</v>
      </c>
      <c r="AE3548" s="4" t="str">
        <f>IF(OR(AB3548&lt;0.2,AB3548&gt;0.75),"Include","NotInclude")</f>
        <v>NotInclude</v>
      </c>
      <c r="AF3548">
        <v>9</v>
      </c>
      <c r="AG3548">
        <v>0</v>
      </c>
      <c r="AH3548">
        <v>0</v>
      </c>
      <c r="AI3548">
        <v>0</v>
      </c>
      <c r="AJ3548" t="s">
        <v>9482</v>
      </c>
      <c r="AK3548" t="s">
        <v>95</v>
      </c>
      <c r="AL3548" t="s">
        <v>9483</v>
      </c>
      <c r="AM3548">
        <v>1711</v>
      </c>
      <c r="AN3548" t="s">
        <v>407</v>
      </c>
      <c r="AO3548">
        <v>0.71</v>
      </c>
      <c r="AP3548">
        <v>272974</v>
      </c>
      <c r="AQ3548">
        <v>272974</v>
      </c>
      <c r="AR3548" t="s">
        <v>616</v>
      </c>
      <c r="AS3548">
        <v>0.8</v>
      </c>
      <c r="AT3548" t="s">
        <v>9484</v>
      </c>
      <c r="AU3548" t="s">
        <v>100</v>
      </c>
      <c r="AV3548" t="s">
        <v>13</v>
      </c>
      <c r="AW3548" t="s">
        <v>13</v>
      </c>
      <c r="AX3548" t="s">
        <v>353</v>
      </c>
      <c r="AY3548" t="s">
        <v>411</v>
      </c>
      <c r="AZ3548" t="s">
        <v>8</v>
      </c>
      <c r="BA3548" t="s">
        <v>8</v>
      </c>
    </row>
    <row r="3549" spans="1:53" ht="17" x14ac:dyDescent="0.2">
      <c r="A3549" t="s">
        <v>78</v>
      </c>
      <c r="B3549">
        <v>921</v>
      </c>
      <c r="C3549">
        <v>718</v>
      </c>
      <c r="D3549" t="s">
        <v>79</v>
      </c>
      <c r="E3549" t="s">
        <v>9496</v>
      </c>
      <c r="F3549" t="s">
        <v>79</v>
      </c>
      <c r="G3549">
        <v>1731</v>
      </c>
      <c r="H3549" t="s">
        <v>9497</v>
      </c>
      <c r="I3549" t="s">
        <v>8</v>
      </c>
      <c r="J3549" t="s">
        <v>82</v>
      </c>
      <c r="K3549" t="s">
        <v>189</v>
      </c>
      <c r="L3549" t="s">
        <v>8</v>
      </c>
      <c r="M3549" t="s">
        <v>8</v>
      </c>
      <c r="N3549" t="s">
        <v>8</v>
      </c>
      <c r="O3549" t="s">
        <v>190</v>
      </c>
      <c r="P3549" t="s">
        <v>8558</v>
      </c>
      <c r="Q3549" t="s">
        <v>791</v>
      </c>
      <c r="R3549" t="s">
        <v>792</v>
      </c>
      <c r="S3549" t="s">
        <v>465</v>
      </c>
      <c r="T3549" t="s">
        <v>465</v>
      </c>
      <c r="U3549" t="s">
        <v>361</v>
      </c>
      <c r="V3549" t="s">
        <v>119</v>
      </c>
      <c r="W3549" t="s">
        <v>137</v>
      </c>
      <c r="X3549">
        <v>1731</v>
      </c>
      <c r="Y3549">
        <v>1731</v>
      </c>
      <c r="Z3549" t="s">
        <v>93</v>
      </c>
      <c r="AA3549">
        <v>0.114920298</v>
      </c>
      <c r="AB3549">
        <v>0.88507970199999997</v>
      </c>
      <c r="AC3549" t="s">
        <v>7</v>
      </c>
      <c r="AD3549" t="s">
        <v>9</v>
      </c>
      <c r="AE3549" s="4" t="str">
        <f>IF(OR(AB3549&lt;0.2,AB3549&gt;0.75),"Include","NotInclude")</f>
        <v>Include</v>
      </c>
      <c r="AF3549">
        <v>9</v>
      </c>
      <c r="AG3549">
        <v>0</v>
      </c>
      <c r="AH3549">
        <v>0</v>
      </c>
      <c r="AI3549">
        <v>0</v>
      </c>
      <c r="AJ3549" t="s">
        <v>9498</v>
      </c>
      <c r="AK3549" t="s">
        <v>95</v>
      </c>
      <c r="AL3549" t="s">
        <v>9499</v>
      </c>
      <c r="AM3549">
        <v>1731</v>
      </c>
      <c r="AN3549" t="s">
        <v>449</v>
      </c>
      <c r="AO3549">
        <v>0.99</v>
      </c>
      <c r="AP3549">
        <v>587696</v>
      </c>
      <c r="AQ3549">
        <v>587696</v>
      </c>
      <c r="AR3549" t="s">
        <v>521</v>
      </c>
      <c r="AS3549">
        <v>0.99</v>
      </c>
      <c r="AT3549" t="s">
        <v>9500</v>
      </c>
      <c r="AU3549" t="s">
        <v>100</v>
      </c>
      <c r="AV3549" t="s">
        <v>13</v>
      </c>
      <c r="AW3549" t="s">
        <v>13</v>
      </c>
      <c r="AX3549" t="s">
        <v>353</v>
      </c>
      <c r="AY3549" t="s">
        <v>411</v>
      </c>
      <c r="AZ3549" t="s">
        <v>452</v>
      </c>
      <c r="BA3549" t="s">
        <v>8</v>
      </c>
    </row>
    <row r="3550" spans="1:53" ht="17" x14ac:dyDescent="0.2">
      <c r="A3550" t="s">
        <v>17552</v>
      </c>
      <c r="B3550">
        <v>921</v>
      </c>
      <c r="C3550">
        <v>1</v>
      </c>
      <c r="D3550" t="s">
        <v>79</v>
      </c>
      <c r="E3550" t="s">
        <v>9496</v>
      </c>
      <c r="F3550" t="s">
        <v>79</v>
      </c>
      <c r="G3550">
        <v>1731</v>
      </c>
      <c r="H3550" t="s">
        <v>9497</v>
      </c>
      <c r="I3550" t="s">
        <v>8</v>
      </c>
      <c r="J3550" t="s">
        <v>82</v>
      </c>
      <c r="K3550" t="s">
        <v>189</v>
      </c>
      <c r="L3550" t="s">
        <v>8</v>
      </c>
      <c r="M3550" t="s">
        <v>8</v>
      </c>
      <c r="N3550" t="s">
        <v>8</v>
      </c>
      <c r="O3550" t="s">
        <v>190</v>
      </c>
      <c r="P3550" t="s">
        <v>8558</v>
      </c>
      <c r="Q3550" t="s">
        <v>791</v>
      </c>
      <c r="R3550" t="s">
        <v>792</v>
      </c>
      <c r="S3550" t="s">
        <v>465</v>
      </c>
      <c r="T3550" t="s">
        <v>465</v>
      </c>
      <c r="U3550" t="s">
        <v>361</v>
      </c>
      <c r="V3550" t="s">
        <v>119</v>
      </c>
      <c r="W3550" t="s">
        <v>137</v>
      </c>
      <c r="X3550">
        <v>1731</v>
      </c>
      <c r="Y3550">
        <v>1731</v>
      </c>
      <c r="Z3550" t="s">
        <v>93</v>
      </c>
      <c r="AA3550">
        <v>0.114920298</v>
      </c>
      <c r="AB3550">
        <v>0.88507970199999997</v>
      </c>
      <c r="AC3550" t="s">
        <v>7</v>
      </c>
      <c r="AD3550" t="s">
        <v>9</v>
      </c>
      <c r="AE3550" s="4" t="str">
        <f>IF(OR(AB3550&lt;0.2,AB3550&gt;0.75),"Include","NotInclude")</f>
        <v>Include</v>
      </c>
      <c r="AF3550">
        <v>9</v>
      </c>
      <c r="AG3550">
        <v>0</v>
      </c>
      <c r="AH3550">
        <v>0</v>
      </c>
      <c r="AI3550">
        <v>0</v>
      </c>
      <c r="AJ3550" t="s">
        <v>9498</v>
      </c>
      <c r="AK3550" t="s">
        <v>95</v>
      </c>
      <c r="AL3550" t="s">
        <v>9499</v>
      </c>
      <c r="AM3550">
        <v>1731</v>
      </c>
      <c r="AN3550" t="s">
        <v>449</v>
      </c>
      <c r="AO3550">
        <v>0.99</v>
      </c>
      <c r="AP3550">
        <v>587696</v>
      </c>
      <c r="AQ3550">
        <v>587696</v>
      </c>
      <c r="AR3550" t="s">
        <v>521</v>
      </c>
      <c r="AS3550">
        <v>0.99</v>
      </c>
      <c r="AT3550" t="s">
        <v>9500</v>
      </c>
      <c r="AU3550" t="s">
        <v>100</v>
      </c>
      <c r="AV3550" t="s">
        <v>13</v>
      </c>
      <c r="AW3550" t="s">
        <v>13</v>
      </c>
      <c r="AX3550" t="s">
        <v>353</v>
      </c>
      <c r="AY3550" t="s">
        <v>411</v>
      </c>
      <c r="AZ3550" t="s">
        <v>452</v>
      </c>
      <c r="BA3550" t="s">
        <v>8</v>
      </c>
    </row>
    <row r="3551" spans="1:53" ht="17" x14ac:dyDescent="0.2">
      <c r="A3551" t="s">
        <v>78</v>
      </c>
      <c r="B3551">
        <v>922</v>
      </c>
      <c r="C3551">
        <v>718</v>
      </c>
      <c r="D3551" t="s">
        <v>79</v>
      </c>
      <c r="E3551" t="s">
        <v>9501</v>
      </c>
      <c r="F3551" t="s">
        <v>79</v>
      </c>
      <c r="G3551">
        <v>1732</v>
      </c>
      <c r="H3551" t="s">
        <v>9502</v>
      </c>
      <c r="I3551" t="s">
        <v>8</v>
      </c>
      <c r="J3551" t="s">
        <v>82</v>
      </c>
      <c r="K3551" t="s">
        <v>631</v>
      </c>
      <c r="L3551" t="s">
        <v>8</v>
      </c>
      <c r="M3551" t="s">
        <v>8</v>
      </c>
      <c r="N3551" t="s">
        <v>8</v>
      </c>
      <c r="O3551" t="s">
        <v>190</v>
      </c>
      <c r="P3551" t="s">
        <v>8558</v>
      </c>
      <c r="Q3551" t="s">
        <v>791</v>
      </c>
      <c r="R3551" t="s">
        <v>792</v>
      </c>
      <c r="S3551" t="s">
        <v>465</v>
      </c>
      <c r="T3551" t="s">
        <v>465</v>
      </c>
      <c r="U3551" t="s">
        <v>361</v>
      </c>
      <c r="V3551" t="s">
        <v>119</v>
      </c>
      <c r="W3551" t="s">
        <v>137</v>
      </c>
      <c r="X3551">
        <v>1732</v>
      </c>
      <c r="Y3551">
        <v>1732</v>
      </c>
      <c r="Z3551" t="s">
        <v>93</v>
      </c>
      <c r="AA3551">
        <v>0.19147144099999999</v>
      </c>
      <c r="AB3551">
        <v>0.80852855899999998</v>
      </c>
      <c r="AC3551" t="s">
        <v>7</v>
      </c>
      <c r="AD3551" t="s">
        <v>9</v>
      </c>
      <c r="AE3551" s="4" t="str">
        <f>IF(OR(AB3551&lt;0.2,AB3551&gt;0.75),"Include","NotInclude")</f>
        <v>Include</v>
      </c>
      <c r="AF3551">
        <v>9</v>
      </c>
      <c r="AG3551">
        <v>0</v>
      </c>
      <c r="AH3551">
        <v>0</v>
      </c>
      <c r="AI3551">
        <v>0</v>
      </c>
      <c r="AJ3551" t="s">
        <v>9503</v>
      </c>
      <c r="AK3551" t="s">
        <v>95</v>
      </c>
      <c r="AL3551" t="s">
        <v>9504</v>
      </c>
      <c r="AM3551">
        <v>1732</v>
      </c>
      <c r="AN3551" t="s">
        <v>521</v>
      </c>
      <c r="AO3551">
        <v>0.84</v>
      </c>
      <c r="AP3551">
        <v>131902</v>
      </c>
      <c r="AQ3551">
        <v>131902</v>
      </c>
      <c r="AR3551" t="s">
        <v>521</v>
      </c>
      <c r="AS3551">
        <v>1</v>
      </c>
      <c r="AT3551" t="s">
        <v>9505</v>
      </c>
      <c r="AU3551" t="s">
        <v>100</v>
      </c>
      <c r="AV3551" t="s">
        <v>13</v>
      </c>
      <c r="AW3551" t="s">
        <v>13</v>
      </c>
      <c r="AX3551" t="s">
        <v>353</v>
      </c>
      <c r="AY3551" t="s">
        <v>411</v>
      </c>
      <c r="AZ3551" t="s">
        <v>452</v>
      </c>
      <c r="BA3551" t="s">
        <v>593</v>
      </c>
    </row>
    <row r="3552" spans="1:53" ht="17" x14ac:dyDescent="0.2">
      <c r="A3552" t="s">
        <v>17552</v>
      </c>
      <c r="B3552">
        <v>922</v>
      </c>
      <c r="C3552">
        <v>1</v>
      </c>
      <c r="D3552" t="s">
        <v>79</v>
      </c>
      <c r="E3552" t="s">
        <v>9501</v>
      </c>
      <c r="F3552" t="s">
        <v>79</v>
      </c>
      <c r="G3552">
        <v>1732</v>
      </c>
      <c r="H3552" t="s">
        <v>9502</v>
      </c>
      <c r="I3552" t="s">
        <v>8</v>
      </c>
      <c r="J3552" t="s">
        <v>82</v>
      </c>
      <c r="K3552" t="s">
        <v>631</v>
      </c>
      <c r="L3552" t="s">
        <v>8</v>
      </c>
      <c r="M3552" t="s">
        <v>8</v>
      </c>
      <c r="N3552" t="s">
        <v>8</v>
      </c>
      <c r="O3552" t="s">
        <v>190</v>
      </c>
      <c r="P3552" t="s">
        <v>8558</v>
      </c>
      <c r="Q3552" t="s">
        <v>791</v>
      </c>
      <c r="R3552" t="s">
        <v>792</v>
      </c>
      <c r="S3552" t="s">
        <v>465</v>
      </c>
      <c r="T3552" t="s">
        <v>465</v>
      </c>
      <c r="U3552" t="s">
        <v>361</v>
      </c>
      <c r="V3552" t="s">
        <v>119</v>
      </c>
      <c r="W3552" t="s">
        <v>137</v>
      </c>
      <c r="X3552">
        <v>1732</v>
      </c>
      <c r="Y3552">
        <v>1732</v>
      </c>
      <c r="Z3552" t="s">
        <v>93</v>
      </c>
      <c r="AA3552">
        <v>0.19147144099999999</v>
      </c>
      <c r="AB3552">
        <v>0.80852855899999998</v>
      </c>
      <c r="AC3552" t="s">
        <v>7</v>
      </c>
      <c r="AD3552" t="s">
        <v>9</v>
      </c>
      <c r="AE3552" s="4" t="str">
        <f>IF(OR(AB3552&lt;0.2,AB3552&gt;0.75),"Include","NotInclude")</f>
        <v>Include</v>
      </c>
      <c r="AF3552">
        <v>9</v>
      </c>
      <c r="AG3552">
        <v>0</v>
      </c>
      <c r="AH3552">
        <v>0</v>
      </c>
      <c r="AI3552">
        <v>0</v>
      </c>
      <c r="AJ3552" t="s">
        <v>9503</v>
      </c>
      <c r="AK3552" t="s">
        <v>95</v>
      </c>
      <c r="AL3552" t="s">
        <v>9504</v>
      </c>
      <c r="AM3552">
        <v>1732</v>
      </c>
      <c r="AN3552" t="s">
        <v>521</v>
      </c>
      <c r="AO3552">
        <v>0.84</v>
      </c>
      <c r="AP3552">
        <v>131902</v>
      </c>
      <c r="AQ3552">
        <v>131902</v>
      </c>
      <c r="AR3552" t="s">
        <v>521</v>
      </c>
      <c r="AS3552">
        <v>1</v>
      </c>
      <c r="AT3552" t="s">
        <v>9505</v>
      </c>
      <c r="AU3552" t="s">
        <v>100</v>
      </c>
      <c r="AV3552" t="s">
        <v>13</v>
      </c>
      <c r="AW3552" t="s">
        <v>13</v>
      </c>
      <c r="AX3552" t="s">
        <v>353</v>
      </c>
      <c r="AY3552" t="s">
        <v>411</v>
      </c>
      <c r="AZ3552" t="s">
        <v>452</v>
      </c>
      <c r="BA3552" t="s">
        <v>593</v>
      </c>
    </row>
    <row r="3553" spans="1:53" ht="17" x14ac:dyDescent="0.2">
      <c r="A3553" t="s">
        <v>78</v>
      </c>
      <c r="B3553">
        <v>923</v>
      </c>
      <c r="C3553">
        <v>718</v>
      </c>
      <c r="D3553" t="s">
        <v>79</v>
      </c>
      <c r="E3553" t="s">
        <v>9516</v>
      </c>
      <c r="F3553" t="s">
        <v>79</v>
      </c>
      <c r="G3553">
        <v>1739</v>
      </c>
      <c r="H3553" t="s">
        <v>9517</v>
      </c>
      <c r="I3553" t="s">
        <v>8</v>
      </c>
      <c r="J3553" t="s">
        <v>82</v>
      </c>
      <c r="K3553" t="s">
        <v>9518</v>
      </c>
      <c r="L3553" t="s">
        <v>8</v>
      </c>
      <c r="M3553" t="s">
        <v>8</v>
      </c>
      <c r="N3553" t="s">
        <v>8</v>
      </c>
      <c r="O3553" t="s">
        <v>131</v>
      </c>
      <c r="P3553" t="s">
        <v>4358</v>
      </c>
      <c r="Q3553" t="s">
        <v>4359</v>
      </c>
      <c r="R3553" t="s">
        <v>4360</v>
      </c>
      <c r="S3553" t="s">
        <v>702</v>
      </c>
      <c r="T3553" t="s">
        <v>703</v>
      </c>
      <c r="U3553" t="s">
        <v>703</v>
      </c>
      <c r="V3553" t="s">
        <v>91</v>
      </c>
      <c r="W3553" t="s">
        <v>848</v>
      </c>
      <c r="X3553">
        <v>1739</v>
      </c>
      <c r="Y3553">
        <v>1739</v>
      </c>
      <c r="Z3553" t="s">
        <v>93</v>
      </c>
      <c r="AA3553">
        <v>-0.724147612</v>
      </c>
      <c r="AB3553">
        <v>1.7241476120000001</v>
      </c>
      <c r="AC3553" t="s">
        <v>7</v>
      </c>
      <c r="AD3553" t="s">
        <v>7</v>
      </c>
      <c r="AE3553" s="4" t="str">
        <f>IF(OR(AB3553&lt;0.2,AB3553&gt;0.75),"Include","NotInclude")</f>
        <v>Include</v>
      </c>
      <c r="AF3553">
        <v>9</v>
      </c>
      <c r="AG3553">
        <v>0</v>
      </c>
      <c r="AH3553">
        <v>0</v>
      </c>
      <c r="AI3553">
        <v>0</v>
      </c>
      <c r="AJ3553" t="s">
        <v>9519</v>
      </c>
      <c r="AK3553" t="s">
        <v>95</v>
      </c>
      <c r="AL3553" t="s">
        <v>9520</v>
      </c>
      <c r="AM3553">
        <v>1739</v>
      </c>
      <c r="AN3553" t="s">
        <v>719</v>
      </c>
      <c r="AO3553">
        <v>0.67</v>
      </c>
      <c r="AP3553">
        <v>920852</v>
      </c>
      <c r="AQ3553">
        <v>920852</v>
      </c>
      <c r="AR3553" t="s">
        <v>839</v>
      </c>
      <c r="AS3553">
        <v>0.99</v>
      </c>
      <c r="AT3553" t="s">
        <v>9521</v>
      </c>
      <c r="AU3553" t="s">
        <v>100</v>
      </c>
      <c r="AV3553" t="s">
        <v>13</v>
      </c>
      <c r="AW3553" t="s">
        <v>13</v>
      </c>
      <c r="AX3553" t="s">
        <v>353</v>
      </c>
      <c r="AY3553" t="s">
        <v>721</v>
      </c>
      <c r="AZ3553" t="s">
        <v>722</v>
      </c>
      <c r="BA3553" t="s">
        <v>8</v>
      </c>
    </row>
    <row r="3554" spans="1:53" ht="17" x14ac:dyDescent="0.2">
      <c r="A3554" t="s">
        <v>252</v>
      </c>
      <c r="B3554">
        <v>923</v>
      </c>
      <c r="C3554">
        <v>511</v>
      </c>
      <c r="D3554">
        <v>100</v>
      </c>
      <c r="E3554" t="s">
        <v>16511</v>
      </c>
      <c r="F3554" t="s">
        <v>9516</v>
      </c>
      <c r="G3554">
        <v>1811</v>
      </c>
      <c r="H3554" t="s">
        <v>16512</v>
      </c>
      <c r="I3554" t="s">
        <v>8</v>
      </c>
      <c r="J3554" t="s">
        <v>82</v>
      </c>
      <c r="K3554" t="s">
        <v>189</v>
      </c>
      <c r="L3554" t="s">
        <v>8</v>
      </c>
      <c r="M3554" t="s">
        <v>8</v>
      </c>
      <c r="N3554" t="s">
        <v>8</v>
      </c>
      <c r="O3554" t="s">
        <v>84</v>
      </c>
      <c r="P3554" t="s">
        <v>246</v>
      </c>
      <c r="Q3554" t="s">
        <v>86</v>
      </c>
      <c r="R3554" t="s">
        <v>87</v>
      </c>
      <c r="S3554" t="s">
        <v>88</v>
      </c>
      <c r="T3554" t="s">
        <v>89</v>
      </c>
      <c r="U3554" t="s">
        <v>90</v>
      </c>
      <c r="V3554" t="s">
        <v>119</v>
      </c>
      <c r="W3554" t="s">
        <v>247</v>
      </c>
      <c r="X3554">
        <v>1811</v>
      </c>
      <c r="Y3554">
        <v>1811</v>
      </c>
      <c r="Z3554" t="s">
        <v>93</v>
      </c>
      <c r="AA3554">
        <v>5.3151054000000003E-2</v>
      </c>
      <c r="AB3554">
        <v>0.94684894600000002</v>
      </c>
      <c r="AC3554" t="s">
        <v>7</v>
      </c>
      <c r="AD3554" t="s">
        <v>7</v>
      </c>
      <c r="AE3554" s="4" t="str">
        <f>IF(OR(AB3554&lt;0.2,AB3554&gt;0.75),"Include","NotInclude")</f>
        <v>Include</v>
      </c>
      <c r="AF3554">
        <v>13</v>
      </c>
      <c r="AG3554">
        <v>0</v>
      </c>
      <c r="AH3554">
        <v>0</v>
      </c>
      <c r="AI3554">
        <v>0</v>
      </c>
      <c r="AJ3554" t="s">
        <v>16513</v>
      </c>
      <c r="AK3554" t="s">
        <v>95</v>
      </c>
      <c r="AL3554" t="s">
        <v>16514</v>
      </c>
      <c r="AM3554">
        <v>1811</v>
      </c>
      <c r="AN3554" t="s">
        <v>831</v>
      </c>
      <c r="AO3554">
        <v>0.57999999999999996</v>
      </c>
      <c r="AP3554">
        <v>1087325</v>
      </c>
      <c r="AQ3554">
        <v>1087325</v>
      </c>
      <c r="AR3554" t="s">
        <v>831</v>
      </c>
      <c r="AS3554">
        <v>0.92</v>
      </c>
      <c r="AT3554" t="s">
        <v>16515</v>
      </c>
      <c r="AU3554" t="s">
        <v>100</v>
      </c>
      <c r="AV3554" t="s">
        <v>13</v>
      </c>
      <c r="AW3554" t="s">
        <v>13</v>
      </c>
      <c r="AX3554" t="s">
        <v>353</v>
      </c>
      <c r="AY3554" t="s">
        <v>721</v>
      </c>
      <c r="AZ3554" t="s">
        <v>8</v>
      </c>
      <c r="BA3554" t="s">
        <v>8</v>
      </c>
    </row>
    <row r="3555" spans="1:53" ht="17" x14ac:dyDescent="0.2">
      <c r="A3555" t="s">
        <v>17552</v>
      </c>
      <c r="B3555">
        <v>923</v>
      </c>
      <c r="C3555">
        <v>2</v>
      </c>
      <c r="D3555" t="s">
        <v>79</v>
      </c>
      <c r="E3555" t="s">
        <v>9516</v>
      </c>
      <c r="F3555" t="s">
        <v>79</v>
      </c>
      <c r="G3555">
        <v>1739</v>
      </c>
      <c r="H3555" t="s">
        <v>9517</v>
      </c>
      <c r="I3555" t="s">
        <v>8</v>
      </c>
      <c r="J3555" t="s">
        <v>82</v>
      </c>
      <c r="K3555" t="s">
        <v>9518</v>
      </c>
      <c r="L3555" t="s">
        <v>8</v>
      </c>
      <c r="M3555" t="s">
        <v>8</v>
      </c>
      <c r="N3555" t="s">
        <v>8</v>
      </c>
      <c r="O3555" t="s">
        <v>131</v>
      </c>
      <c r="P3555" t="s">
        <v>4358</v>
      </c>
      <c r="Q3555" t="s">
        <v>4359</v>
      </c>
      <c r="R3555" t="s">
        <v>4360</v>
      </c>
      <c r="S3555" t="s">
        <v>702</v>
      </c>
      <c r="T3555" t="s">
        <v>703</v>
      </c>
      <c r="U3555" t="s">
        <v>703</v>
      </c>
      <c r="V3555" t="s">
        <v>91</v>
      </c>
      <c r="W3555" t="s">
        <v>848</v>
      </c>
      <c r="X3555">
        <v>1739</v>
      </c>
      <c r="Y3555">
        <v>1739</v>
      </c>
      <c r="Z3555" t="s">
        <v>93</v>
      </c>
      <c r="AA3555">
        <v>-0.724147612</v>
      </c>
      <c r="AB3555">
        <v>1.7241476120000001</v>
      </c>
      <c r="AC3555" t="s">
        <v>7</v>
      </c>
      <c r="AD3555" t="s">
        <v>7</v>
      </c>
      <c r="AE3555" s="4" t="str">
        <f>IF(OR(AB3555&lt;0.2,AB3555&gt;0.75),"Include","NotInclude")</f>
        <v>Include</v>
      </c>
      <c r="AF3555">
        <v>9</v>
      </c>
      <c r="AG3555">
        <v>0</v>
      </c>
      <c r="AH3555">
        <v>0</v>
      </c>
      <c r="AI3555">
        <v>0</v>
      </c>
      <c r="AJ3555" t="s">
        <v>9519</v>
      </c>
      <c r="AK3555" t="s">
        <v>95</v>
      </c>
      <c r="AL3555" t="s">
        <v>9520</v>
      </c>
      <c r="AM3555">
        <v>1739</v>
      </c>
      <c r="AN3555" t="s">
        <v>719</v>
      </c>
      <c r="AO3555">
        <v>0.67</v>
      </c>
      <c r="AP3555">
        <v>920852</v>
      </c>
      <c r="AQ3555">
        <v>920852</v>
      </c>
      <c r="AR3555" t="s">
        <v>839</v>
      </c>
      <c r="AS3555">
        <v>0.99</v>
      </c>
      <c r="AT3555" t="s">
        <v>9521</v>
      </c>
      <c r="AU3555" t="s">
        <v>100</v>
      </c>
      <c r="AV3555" t="s">
        <v>13</v>
      </c>
      <c r="AW3555" t="s">
        <v>13</v>
      </c>
      <c r="AX3555" t="s">
        <v>353</v>
      </c>
      <c r="AY3555" t="s">
        <v>721</v>
      </c>
      <c r="AZ3555" t="s">
        <v>722</v>
      </c>
      <c r="BA3555" t="s">
        <v>8</v>
      </c>
    </row>
    <row r="3556" spans="1:53" ht="17" x14ac:dyDescent="0.2">
      <c r="A3556" t="s">
        <v>78</v>
      </c>
      <c r="B3556">
        <v>924</v>
      </c>
      <c r="C3556">
        <v>718</v>
      </c>
      <c r="D3556" t="s">
        <v>79</v>
      </c>
      <c r="E3556" t="s">
        <v>9536</v>
      </c>
      <c r="F3556" t="s">
        <v>79</v>
      </c>
      <c r="G3556">
        <v>1793</v>
      </c>
      <c r="H3556" t="s">
        <v>9537</v>
      </c>
      <c r="I3556" t="s">
        <v>8</v>
      </c>
      <c r="J3556" t="s">
        <v>82</v>
      </c>
      <c r="K3556" t="s">
        <v>9538</v>
      </c>
      <c r="L3556" t="s">
        <v>8</v>
      </c>
      <c r="M3556" t="s">
        <v>8</v>
      </c>
      <c r="N3556" t="s">
        <v>8</v>
      </c>
      <c r="O3556" t="s">
        <v>150</v>
      </c>
      <c r="P3556" t="s">
        <v>3795</v>
      </c>
      <c r="Q3556" t="s">
        <v>545</v>
      </c>
      <c r="R3556" t="s">
        <v>546</v>
      </c>
      <c r="S3556" t="s">
        <v>477</v>
      </c>
      <c r="T3556" t="s">
        <v>478</v>
      </c>
      <c r="U3556" t="s">
        <v>478</v>
      </c>
      <c r="V3556" t="s">
        <v>479</v>
      </c>
      <c r="W3556" t="s">
        <v>137</v>
      </c>
      <c r="X3556">
        <v>1793</v>
      </c>
      <c r="Y3556">
        <v>1793</v>
      </c>
      <c r="Z3556" t="s">
        <v>93</v>
      </c>
      <c r="AA3556">
        <v>0.166952616</v>
      </c>
      <c r="AB3556">
        <v>0.833047384</v>
      </c>
      <c r="AC3556" t="s">
        <v>7</v>
      </c>
      <c r="AD3556" t="s">
        <v>9</v>
      </c>
      <c r="AE3556" s="4" t="str">
        <f>IF(OR(AB3556&lt;0.2,AB3556&gt;0.75),"Include","NotInclude")</f>
        <v>Include</v>
      </c>
      <c r="AF3556">
        <v>9</v>
      </c>
      <c r="AG3556">
        <v>0</v>
      </c>
      <c r="AH3556">
        <v>0</v>
      </c>
      <c r="AI3556">
        <v>0</v>
      </c>
      <c r="AJ3556" t="s">
        <v>9539</v>
      </c>
      <c r="AK3556" t="s">
        <v>95</v>
      </c>
      <c r="AL3556" t="s">
        <v>9540</v>
      </c>
      <c r="AM3556">
        <v>1793</v>
      </c>
      <c r="AN3556" t="s">
        <v>831</v>
      </c>
      <c r="AO3556">
        <v>0.95</v>
      </c>
      <c r="AP3556">
        <v>2336672</v>
      </c>
      <c r="AQ3556" t="s">
        <v>8</v>
      </c>
      <c r="AR3556" t="s">
        <v>8</v>
      </c>
      <c r="AS3556" t="s">
        <v>8</v>
      </c>
      <c r="AT3556" t="s">
        <v>9541</v>
      </c>
      <c r="AU3556" t="s">
        <v>100</v>
      </c>
      <c r="AV3556" t="s">
        <v>13</v>
      </c>
      <c r="AW3556" t="s">
        <v>13</v>
      </c>
      <c r="AX3556" t="s">
        <v>353</v>
      </c>
      <c r="AY3556" t="s">
        <v>721</v>
      </c>
      <c r="AZ3556" t="s">
        <v>8</v>
      </c>
      <c r="BA3556" t="s">
        <v>8</v>
      </c>
    </row>
    <row r="3557" spans="1:53" ht="17" x14ac:dyDescent="0.2">
      <c r="A3557" t="s">
        <v>252</v>
      </c>
      <c r="B3557">
        <v>924</v>
      </c>
      <c r="C3557">
        <v>554</v>
      </c>
      <c r="D3557">
        <v>100</v>
      </c>
      <c r="E3557" t="s">
        <v>15765</v>
      </c>
      <c r="F3557" t="s">
        <v>9536</v>
      </c>
      <c r="G3557">
        <v>2830</v>
      </c>
      <c r="H3557" t="s">
        <v>15766</v>
      </c>
      <c r="I3557" t="s">
        <v>8</v>
      </c>
      <c r="J3557" t="s">
        <v>82</v>
      </c>
      <c r="K3557" t="s">
        <v>233</v>
      </c>
      <c r="L3557" t="s">
        <v>8</v>
      </c>
      <c r="M3557" t="s">
        <v>8</v>
      </c>
      <c r="N3557" t="s">
        <v>8</v>
      </c>
      <c r="O3557" t="s">
        <v>163</v>
      </c>
      <c r="P3557" t="s">
        <v>4521</v>
      </c>
      <c r="Q3557" t="s">
        <v>321</v>
      </c>
      <c r="R3557" t="s">
        <v>322</v>
      </c>
      <c r="S3557" t="s">
        <v>117</v>
      </c>
      <c r="T3557" t="s">
        <v>117</v>
      </c>
      <c r="U3557" t="s">
        <v>118</v>
      </c>
      <c r="V3557" t="s">
        <v>91</v>
      </c>
      <c r="W3557" t="s">
        <v>247</v>
      </c>
      <c r="X3557">
        <v>2830</v>
      </c>
      <c r="Y3557">
        <v>2830</v>
      </c>
      <c r="Z3557" t="s">
        <v>93</v>
      </c>
      <c r="AA3557">
        <v>0.90812670200000001</v>
      </c>
      <c r="AB3557">
        <v>9.1873298000000006E-2</v>
      </c>
      <c r="AC3557" t="s">
        <v>9</v>
      </c>
      <c r="AD3557" t="s">
        <v>9</v>
      </c>
      <c r="AE3557" s="4" t="str">
        <f>IF(OR(AB3557&lt;0.2,AB3557&gt;0.75),"Include","NotInclude")</f>
        <v>Include</v>
      </c>
      <c r="AF3557">
        <v>21</v>
      </c>
      <c r="AG3557">
        <v>0</v>
      </c>
      <c r="AH3557">
        <v>0</v>
      </c>
      <c r="AI3557">
        <v>0</v>
      </c>
      <c r="AJ3557" t="s">
        <v>15767</v>
      </c>
      <c r="AK3557" t="s">
        <v>95</v>
      </c>
      <c r="AL3557" t="s">
        <v>15768</v>
      </c>
      <c r="AM3557">
        <v>2830</v>
      </c>
      <c r="AN3557" t="s">
        <v>831</v>
      </c>
      <c r="AO3557">
        <v>0.99</v>
      </c>
      <c r="AP3557">
        <v>1106130</v>
      </c>
      <c r="AQ3557">
        <v>1106130</v>
      </c>
      <c r="AR3557" t="s">
        <v>831</v>
      </c>
      <c r="AS3557">
        <v>0.99</v>
      </c>
      <c r="AT3557" t="s">
        <v>15769</v>
      </c>
      <c r="AU3557" t="s">
        <v>100</v>
      </c>
      <c r="AV3557" t="s">
        <v>13</v>
      </c>
      <c r="AW3557" t="s">
        <v>13</v>
      </c>
      <c r="AX3557" t="s">
        <v>353</v>
      </c>
      <c r="AY3557" t="s">
        <v>721</v>
      </c>
      <c r="AZ3557" t="s">
        <v>8</v>
      </c>
      <c r="BA3557" t="s">
        <v>8</v>
      </c>
    </row>
    <row r="3558" spans="1:53" ht="17" x14ac:dyDescent="0.2">
      <c r="A3558" t="s">
        <v>17552</v>
      </c>
      <c r="B3558">
        <v>924</v>
      </c>
      <c r="C3558">
        <v>2</v>
      </c>
      <c r="D3558" t="s">
        <v>79</v>
      </c>
      <c r="E3558" t="s">
        <v>9536</v>
      </c>
      <c r="F3558" t="s">
        <v>79</v>
      </c>
      <c r="G3558">
        <v>1793</v>
      </c>
      <c r="H3558" t="s">
        <v>9537</v>
      </c>
      <c r="I3558" t="s">
        <v>8</v>
      </c>
      <c r="J3558" t="s">
        <v>82</v>
      </c>
      <c r="K3558" t="s">
        <v>9538</v>
      </c>
      <c r="L3558" t="s">
        <v>8</v>
      </c>
      <c r="M3558" t="s">
        <v>8</v>
      </c>
      <c r="N3558" t="s">
        <v>8</v>
      </c>
      <c r="O3558" t="s">
        <v>150</v>
      </c>
      <c r="P3558" t="s">
        <v>3795</v>
      </c>
      <c r="Q3558" t="s">
        <v>545</v>
      </c>
      <c r="R3558" t="s">
        <v>546</v>
      </c>
      <c r="S3558" t="s">
        <v>477</v>
      </c>
      <c r="T3558" t="s">
        <v>478</v>
      </c>
      <c r="U3558" t="s">
        <v>478</v>
      </c>
      <c r="V3558" t="s">
        <v>479</v>
      </c>
      <c r="W3558" t="s">
        <v>137</v>
      </c>
      <c r="X3558">
        <v>1793</v>
      </c>
      <c r="Y3558">
        <v>1793</v>
      </c>
      <c r="Z3558" t="s">
        <v>93</v>
      </c>
      <c r="AA3558">
        <v>0.166952616</v>
      </c>
      <c r="AB3558">
        <v>0.833047384</v>
      </c>
      <c r="AC3558" t="s">
        <v>7</v>
      </c>
      <c r="AD3558" t="s">
        <v>9</v>
      </c>
      <c r="AE3558" s="4" t="str">
        <f>IF(OR(AB3558&lt;0.2,AB3558&gt;0.75),"Include","NotInclude")</f>
        <v>Include</v>
      </c>
      <c r="AF3558">
        <v>9</v>
      </c>
      <c r="AG3558">
        <v>0</v>
      </c>
      <c r="AH3558">
        <v>0</v>
      </c>
      <c r="AI3558">
        <v>0</v>
      </c>
      <c r="AJ3558" t="s">
        <v>9539</v>
      </c>
      <c r="AK3558" t="s">
        <v>95</v>
      </c>
      <c r="AL3558" t="s">
        <v>9540</v>
      </c>
      <c r="AM3558">
        <v>1793</v>
      </c>
      <c r="AN3558" t="s">
        <v>831</v>
      </c>
      <c r="AO3558">
        <v>0.95</v>
      </c>
      <c r="AP3558">
        <v>2336672</v>
      </c>
      <c r="AQ3558" t="s">
        <v>8</v>
      </c>
      <c r="AR3558" t="s">
        <v>8</v>
      </c>
      <c r="AS3558" t="s">
        <v>8</v>
      </c>
      <c r="AT3558" t="s">
        <v>9541</v>
      </c>
      <c r="AU3558" t="s">
        <v>100</v>
      </c>
      <c r="AV3558" t="s">
        <v>13</v>
      </c>
      <c r="AW3558" t="s">
        <v>13</v>
      </c>
      <c r="AX3558" t="s">
        <v>353</v>
      </c>
      <c r="AY3558" t="s">
        <v>721</v>
      </c>
      <c r="AZ3558" t="s">
        <v>8</v>
      </c>
      <c r="BA3558" t="s">
        <v>8</v>
      </c>
    </row>
    <row r="3559" spans="1:53" ht="17" x14ac:dyDescent="0.2">
      <c r="A3559" t="s">
        <v>78</v>
      </c>
      <c r="B3559">
        <v>925</v>
      </c>
      <c r="C3559">
        <v>718</v>
      </c>
      <c r="D3559" t="s">
        <v>79</v>
      </c>
      <c r="E3559" t="s">
        <v>9550</v>
      </c>
      <c r="F3559" t="s">
        <v>79</v>
      </c>
      <c r="G3559">
        <v>1808</v>
      </c>
      <c r="H3559" t="s">
        <v>9551</v>
      </c>
      <c r="I3559" t="s">
        <v>8</v>
      </c>
      <c r="J3559" t="s">
        <v>82</v>
      </c>
      <c r="K3559" t="s">
        <v>189</v>
      </c>
      <c r="L3559" t="s">
        <v>8</v>
      </c>
      <c r="M3559" t="s">
        <v>8</v>
      </c>
      <c r="N3559" t="s">
        <v>8</v>
      </c>
      <c r="O3559" t="s">
        <v>163</v>
      </c>
      <c r="P3559" t="s">
        <v>3518</v>
      </c>
      <c r="Q3559" t="s">
        <v>222</v>
      </c>
      <c r="R3559" t="s">
        <v>223</v>
      </c>
      <c r="S3559" t="s">
        <v>465</v>
      </c>
      <c r="T3559" t="s">
        <v>465</v>
      </c>
      <c r="U3559" t="s">
        <v>361</v>
      </c>
      <c r="V3559" t="s">
        <v>479</v>
      </c>
      <c r="W3559" t="s">
        <v>137</v>
      </c>
      <c r="X3559">
        <v>1808</v>
      </c>
      <c r="Y3559">
        <v>1808</v>
      </c>
      <c r="Z3559" t="s">
        <v>93</v>
      </c>
      <c r="AA3559">
        <v>0.202105599</v>
      </c>
      <c r="AB3559">
        <v>0.79789440099999998</v>
      </c>
      <c r="AC3559" t="s">
        <v>9</v>
      </c>
      <c r="AD3559" t="s">
        <v>9</v>
      </c>
      <c r="AE3559" s="4" t="str">
        <f>IF(OR(AB3559&lt;0.2,AB3559&gt;0.75),"Include","NotInclude")</f>
        <v>Include</v>
      </c>
      <c r="AF3559">
        <v>10</v>
      </c>
      <c r="AG3559">
        <v>0</v>
      </c>
      <c r="AH3559">
        <v>0</v>
      </c>
      <c r="AI3559">
        <v>0</v>
      </c>
      <c r="AJ3559" t="s">
        <v>9552</v>
      </c>
      <c r="AK3559" t="s">
        <v>95</v>
      </c>
      <c r="AL3559" t="s">
        <v>9553</v>
      </c>
      <c r="AM3559">
        <v>1808</v>
      </c>
      <c r="AN3559" t="s">
        <v>449</v>
      </c>
      <c r="AO3559">
        <v>0.79</v>
      </c>
      <c r="AP3559">
        <v>238002</v>
      </c>
      <c r="AQ3559">
        <v>238002</v>
      </c>
      <c r="AR3559" t="s">
        <v>521</v>
      </c>
      <c r="AS3559">
        <v>1</v>
      </c>
      <c r="AT3559" t="s">
        <v>9554</v>
      </c>
      <c r="AU3559" t="s">
        <v>100</v>
      </c>
      <c r="AV3559" t="s">
        <v>13</v>
      </c>
      <c r="AW3559" t="s">
        <v>13</v>
      </c>
      <c r="AX3559" t="s">
        <v>353</v>
      </c>
      <c r="AY3559" t="s">
        <v>411</v>
      </c>
      <c r="AZ3559" t="s">
        <v>452</v>
      </c>
      <c r="BA3559" t="s">
        <v>8</v>
      </c>
    </row>
    <row r="3560" spans="1:53" ht="17" x14ac:dyDescent="0.2">
      <c r="A3560" t="s">
        <v>252</v>
      </c>
      <c r="B3560">
        <v>925</v>
      </c>
      <c r="C3560">
        <v>636</v>
      </c>
      <c r="D3560">
        <v>100</v>
      </c>
      <c r="E3560" t="s">
        <v>12011</v>
      </c>
      <c r="F3560" t="s">
        <v>9550</v>
      </c>
      <c r="G3560">
        <v>1583</v>
      </c>
      <c r="H3560" t="s">
        <v>12012</v>
      </c>
      <c r="I3560" t="s">
        <v>8</v>
      </c>
      <c r="J3560" t="s">
        <v>82</v>
      </c>
      <c r="K3560" t="s">
        <v>725</v>
      </c>
      <c r="L3560" t="s">
        <v>8</v>
      </c>
      <c r="M3560" t="s">
        <v>8</v>
      </c>
      <c r="N3560" t="s">
        <v>8</v>
      </c>
      <c r="O3560" t="s">
        <v>131</v>
      </c>
      <c r="P3560" t="s">
        <v>5568</v>
      </c>
      <c r="Q3560" t="s">
        <v>282</v>
      </c>
      <c r="R3560" t="s">
        <v>5569</v>
      </c>
      <c r="S3560" t="s">
        <v>167</v>
      </c>
      <c r="T3560" t="s">
        <v>167</v>
      </c>
      <c r="U3560" t="s">
        <v>167</v>
      </c>
      <c r="V3560" t="s">
        <v>334</v>
      </c>
      <c r="W3560" t="s">
        <v>137</v>
      </c>
      <c r="X3560">
        <v>1583</v>
      </c>
      <c r="Y3560">
        <v>1583</v>
      </c>
      <c r="Z3560" t="s">
        <v>93</v>
      </c>
      <c r="AA3560">
        <v>0.13750585300000001</v>
      </c>
      <c r="AB3560">
        <v>0.86249414700000004</v>
      </c>
      <c r="AC3560" t="s">
        <v>7</v>
      </c>
      <c r="AD3560" t="s">
        <v>9</v>
      </c>
      <c r="AE3560" s="4" t="str">
        <f>IF(OR(AB3560&lt;0.2,AB3560&gt;0.75),"Include","NotInclude")</f>
        <v>Include</v>
      </c>
      <c r="AF3560">
        <v>8</v>
      </c>
      <c r="AG3560">
        <v>0</v>
      </c>
      <c r="AH3560">
        <v>0</v>
      </c>
      <c r="AI3560">
        <v>0</v>
      </c>
      <c r="AJ3560" t="s">
        <v>12013</v>
      </c>
      <c r="AK3560" t="s">
        <v>95</v>
      </c>
      <c r="AL3560" t="s">
        <v>12014</v>
      </c>
      <c r="AM3560">
        <v>1583</v>
      </c>
      <c r="AN3560" t="s">
        <v>449</v>
      </c>
      <c r="AO3560">
        <v>0.76</v>
      </c>
      <c r="AP3560">
        <v>404209</v>
      </c>
      <c r="AQ3560">
        <v>404209</v>
      </c>
      <c r="AR3560" t="s">
        <v>450</v>
      </c>
      <c r="AS3560">
        <v>1</v>
      </c>
      <c r="AT3560" t="s">
        <v>12015</v>
      </c>
      <c r="AU3560" t="s">
        <v>100</v>
      </c>
      <c r="AV3560" t="s">
        <v>13</v>
      </c>
      <c r="AW3560" t="s">
        <v>13</v>
      </c>
      <c r="AX3560" t="s">
        <v>353</v>
      </c>
      <c r="AY3560" t="s">
        <v>411</v>
      </c>
      <c r="AZ3560" t="s">
        <v>452</v>
      </c>
      <c r="BA3560" t="s">
        <v>8</v>
      </c>
    </row>
    <row r="3561" spans="1:53" ht="17" x14ac:dyDescent="0.2">
      <c r="A3561" t="s">
        <v>17552</v>
      </c>
      <c r="B3561">
        <v>925</v>
      </c>
      <c r="C3561">
        <v>2</v>
      </c>
      <c r="D3561" t="s">
        <v>79</v>
      </c>
      <c r="E3561" t="s">
        <v>9550</v>
      </c>
      <c r="F3561" t="s">
        <v>79</v>
      </c>
      <c r="G3561">
        <v>1808</v>
      </c>
      <c r="H3561" t="s">
        <v>9551</v>
      </c>
      <c r="I3561" t="s">
        <v>8</v>
      </c>
      <c r="J3561" t="s">
        <v>82</v>
      </c>
      <c r="K3561" t="s">
        <v>189</v>
      </c>
      <c r="L3561" t="s">
        <v>8</v>
      </c>
      <c r="M3561" t="s">
        <v>8</v>
      </c>
      <c r="N3561" t="s">
        <v>8</v>
      </c>
      <c r="O3561" t="s">
        <v>163</v>
      </c>
      <c r="P3561" t="s">
        <v>3518</v>
      </c>
      <c r="Q3561" t="s">
        <v>222</v>
      </c>
      <c r="R3561" t="s">
        <v>223</v>
      </c>
      <c r="S3561" t="s">
        <v>465</v>
      </c>
      <c r="T3561" t="s">
        <v>465</v>
      </c>
      <c r="U3561" t="s">
        <v>361</v>
      </c>
      <c r="V3561" t="s">
        <v>479</v>
      </c>
      <c r="W3561" t="s">
        <v>137</v>
      </c>
      <c r="X3561">
        <v>1808</v>
      </c>
      <c r="Y3561">
        <v>1808</v>
      </c>
      <c r="Z3561" t="s">
        <v>93</v>
      </c>
      <c r="AA3561">
        <v>0.202105599</v>
      </c>
      <c r="AB3561">
        <v>0.79789440099999998</v>
      </c>
      <c r="AC3561" t="s">
        <v>9</v>
      </c>
      <c r="AD3561" t="s">
        <v>9</v>
      </c>
      <c r="AE3561" s="4" t="str">
        <f>IF(OR(AB3561&lt;0.2,AB3561&gt;0.75),"Include","NotInclude")</f>
        <v>Include</v>
      </c>
      <c r="AF3561">
        <v>10</v>
      </c>
      <c r="AG3561">
        <v>0</v>
      </c>
      <c r="AH3561">
        <v>0</v>
      </c>
      <c r="AI3561">
        <v>0</v>
      </c>
      <c r="AJ3561" t="s">
        <v>9552</v>
      </c>
      <c r="AK3561" t="s">
        <v>95</v>
      </c>
      <c r="AL3561" t="s">
        <v>9553</v>
      </c>
      <c r="AM3561">
        <v>1808</v>
      </c>
      <c r="AN3561" t="s">
        <v>449</v>
      </c>
      <c r="AO3561">
        <v>0.79</v>
      </c>
      <c r="AP3561">
        <v>238002</v>
      </c>
      <c r="AQ3561">
        <v>238002</v>
      </c>
      <c r="AR3561" t="s">
        <v>521</v>
      </c>
      <c r="AS3561">
        <v>1</v>
      </c>
      <c r="AT3561" t="s">
        <v>9554</v>
      </c>
      <c r="AU3561" t="s">
        <v>100</v>
      </c>
      <c r="AV3561" t="s">
        <v>13</v>
      </c>
      <c r="AW3561" t="s">
        <v>13</v>
      </c>
      <c r="AX3561" t="s">
        <v>353</v>
      </c>
      <c r="AY3561" t="s">
        <v>411</v>
      </c>
      <c r="AZ3561" t="s">
        <v>452</v>
      </c>
      <c r="BA3561" t="s">
        <v>8</v>
      </c>
    </row>
    <row r="3562" spans="1:53" ht="17" x14ac:dyDescent="0.2">
      <c r="A3562" t="s">
        <v>78</v>
      </c>
      <c r="B3562">
        <v>926</v>
      </c>
      <c r="C3562">
        <v>718</v>
      </c>
      <c r="D3562" t="s">
        <v>79</v>
      </c>
      <c r="E3562" t="s">
        <v>9555</v>
      </c>
      <c r="F3562" t="s">
        <v>79</v>
      </c>
      <c r="G3562">
        <v>1816</v>
      </c>
      <c r="H3562" t="s">
        <v>9556</v>
      </c>
      <c r="I3562" t="s">
        <v>8</v>
      </c>
      <c r="J3562" t="s">
        <v>82</v>
      </c>
      <c r="K3562" t="s">
        <v>307</v>
      </c>
      <c r="L3562" t="s">
        <v>8</v>
      </c>
      <c r="M3562" t="s">
        <v>8</v>
      </c>
      <c r="N3562" t="s">
        <v>8</v>
      </c>
      <c r="O3562" t="s">
        <v>84</v>
      </c>
      <c r="P3562" t="s">
        <v>246</v>
      </c>
      <c r="Q3562" t="s">
        <v>86</v>
      </c>
      <c r="R3562" t="s">
        <v>87</v>
      </c>
      <c r="S3562" t="s">
        <v>88</v>
      </c>
      <c r="T3562" t="s">
        <v>89</v>
      </c>
      <c r="U3562" t="s">
        <v>90</v>
      </c>
      <c r="V3562" t="s">
        <v>119</v>
      </c>
      <c r="W3562" t="s">
        <v>247</v>
      </c>
      <c r="X3562">
        <v>1816</v>
      </c>
      <c r="Y3562">
        <v>1816</v>
      </c>
      <c r="Z3562" t="s">
        <v>93</v>
      </c>
      <c r="AA3562">
        <v>0.35539958500000002</v>
      </c>
      <c r="AB3562">
        <v>0.64460041499999998</v>
      </c>
      <c r="AC3562" t="s">
        <v>9</v>
      </c>
      <c r="AD3562" t="s">
        <v>9</v>
      </c>
      <c r="AE3562" s="4" t="str">
        <f>IF(OR(AB3562&lt;0.2,AB3562&gt;0.75),"Include","NotInclude")</f>
        <v>NotInclude</v>
      </c>
      <c r="AF3562">
        <v>10</v>
      </c>
      <c r="AG3562">
        <v>0</v>
      </c>
      <c r="AH3562">
        <v>0</v>
      </c>
      <c r="AI3562">
        <v>0</v>
      </c>
      <c r="AJ3562" t="s">
        <v>9557</v>
      </c>
      <c r="AK3562" t="s">
        <v>95</v>
      </c>
      <c r="AL3562" t="s">
        <v>9558</v>
      </c>
      <c r="AM3562">
        <v>1816</v>
      </c>
      <c r="AN3562" t="s">
        <v>521</v>
      </c>
      <c r="AO3562">
        <v>0.97</v>
      </c>
      <c r="AP3562">
        <v>131902</v>
      </c>
      <c r="AQ3562">
        <v>131902</v>
      </c>
      <c r="AR3562" t="s">
        <v>521</v>
      </c>
      <c r="AS3562">
        <v>1</v>
      </c>
      <c r="AT3562" t="s">
        <v>9559</v>
      </c>
      <c r="AU3562" t="s">
        <v>100</v>
      </c>
      <c r="AV3562" t="s">
        <v>13</v>
      </c>
      <c r="AW3562" t="s">
        <v>13</v>
      </c>
      <c r="AX3562" t="s">
        <v>353</v>
      </c>
      <c r="AY3562" t="s">
        <v>411</v>
      </c>
      <c r="AZ3562" t="s">
        <v>452</v>
      </c>
      <c r="BA3562" t="s">
        <v>593</v>
      </c>
    </row>
    <row r="3563" spans="1:53" ht="17" x14ac:dyDescent="0.2">
      <c r="A3563" t="s">
        <v>252</v>
      </c>
      <c r="B3563">
        <v>926</v>
      </c>
      <c r="C3563">
        <v>626</v>
      </c>
      <c r="D3563">
        <v>100</v>
      </c>
      <c r="E3563" t="s">
        <v>12858</v>
      </c>
      <c r="F3563" t="s">
        <v>9555</v>
      </c>
      <c r="G3563">
        <v>2647</v>
      </c>
      <c r="H3563" t="s">
        <v>12859</v>
      </c>
      <c r="I3563" t="s">
        <v>8</v>
      </c>
      <c r="J3563" t="s">
        <v>82</v>
      </c>
      <c r="K3563" t="s">
        <v>307</v>
      </c>
      <c r="L3563" t="s">
        <v>8</v>
      </c>
      <c r="M3563" t="s">
        <v>8</v>
      </c>
      <c r="N3563" t="s">
        <v>8</v>
      </c>
      <c r="O3563" t="s">
        <v>84</v>
      </c>
      <c r="P3563" t="s">
        <v>85</v>
      </c>
      <c r="Q3563" t="s">
        <v>86</v>
      </c>
      <c r="R3563" t="s">
        <v>87</v>
      </c>
      <c r="S3563" t="s">
        <v>88</v>
      </c>
      <c r="T3563" t="s">
        <v>89</v>
      </c>
      <c r="U3563" t="s">
        <v>90</v>
      </c>
      <c r="V3563" t="s">
        <v>91</v>
      </c>
      <c r="W3563" t="s">
        <v>92</v>
      </c>
      <c r="X3563">
        <v>2647</v>
      </c>
      <c r="Y3563">
        <v>2647</v>
      </c>
      <c r="Z3563" t="s">
        <v>93</v>
      </c>
      <c r="AA3563">
        <v>1.8341824999999999E-2</v>
      </c>
      <c r="AB3563">
        <v>0.98165817499999997</v>
      </c>
      <c r="AC3563" t="s">
        <v>7</v>
      </c>
      <c r="AD3563" t="s">
        <v>7</v>
      </c>
      <c r="AE3563" s="4" t="str">
        <f>IF(OR(AB3563&lt;0.2,AB3563&gt;0.75),"Include","NotInclude")</f>
        <v>Include</v>
      </c>
      <c r="AF3563">
        <v>12</v>
      </c>
      <c r="AG3563">
        <v>0</v>
      </c>
      <c r="AH3563">
        <v>0</v>
      </c>
      <c r="AI3563">
        <v>0</v>
      </c>
      <c r="AJ3563" t="s">
        <v>12860</v>
      </c>
      <c r="AK3563" t="s">
        <v>95</v>
      </c>
      <c r="AL3563" t="s">
        <v>12861</v>
      </c>
      <c r="AM3563">
        <v>2647</v>
      </c>
      <c r="AN3563" t="s">
        <v>521</v>
      </c>
      <c r="AO3563">
        <v>0.81</v>
      </c>
      <c r="AP3563">
        <v>238002</v>
      </c>
      <c r="AQ3563">
        <v>238002</v>
      </c>
      <c r="AR3563" t="s">
        <v>521</v>
      </c>
      <c r="AS3563">
        <v>1</v>
      </c>
      <c r="AT3563" t="s">
        <v>12862</v>
      </c>
      <c r="AU3563" t="s">
        <v>100</v>
      </c>
      <c r="AV3563" t="s">
        <v>13</v>
      </c>
      <c r="AW3563" t="s">
        <v>13</v>
      </c>
      <c r="AX3563" t="s">
        <v>353</v>
      </c>
      <c r="AY3563" t="s">
        <v>411</v>
      </c>
      <c r="AZ3563" t="s">
        <v>452</v>
      </c>
      <c r="BA3563" t="s">
        <v>593</v>
      </c>
    </row>
    <row r="3564" spans="1:53" ht="17" x14ac:dyDescent="0.2">
      <c r="A3564" t="s">
        <v>252</v>
      </c>
      <c r="B3564">
        <v>926</v>
      </c>
      <c r="C3564">
        <v>587</v>
      </c>
      <c r="D3564">
        <v>100</v>
      </c>
      <c r="E3564" t="s">
        <v>15384</v>
      </c>
      <c r="F3564" t="s">
        <v>9555</v>
      </c>
      <c r="G3564">
        <v>69</v>
      </c>
      <c r="H3564" t="s">
        <v>15385</v>
      </c>
      <c r="I3564" t="s">
        <v>8</v>
      </c>
      <c r="J3564" t="s">
        <v>82</v>
      </c>
      <c r="K3564" t="s">
        <v>8</v>
      </c>
      <c r="L3564" t="s">
        <v>8</v>
      </c>
      <c r="M3564" t="s">
        <v>8</v>
      </c>
      <c r="N3564">
        <v>2013</v>
      </c>
      <c r="O3564" t="s">
        <v>163</v>
      </c>
      <c r="P3564" t="s">
        <v>13891</v>
      </c>
      <c r="Q3564" t="s">
        <v>978</v>
      </c>
      <c r="R3564" t="s">
        <v>2337</v>
      </c>
      <c r="S3564" t="s">
        <v>988</v>
      </c>
      <c r="T3564" t="s">
        <v>89</v>
      </c>
      <c r="U3564" t="s">
        <v>225</v>
      </c>
      <c r="V3564" t="s">
        <v>334</v>
      </c>
      <c r="W3564" t="s">
        <v>92</v>
      </c>
      <c r="X3564">
        <v>69</v>
      </c>
      <c r="Y3564">
        <v>69</v>
      </c>
      <c r="Z3564" t="s">
        <v>93</v>
      </c>
      <c r="AA3564">
        <v>5.5244755E-2</v>
      </c>
      <c r="AB3564">
        <v>0.94475524499999997</v>
      </c>
      <c r="AC3564" t="s">
        <v>7</v>
      </c>
      <c r="AD3564" t="s">
        <v>7</v>
      </c>
      <c r="AE3564" s="4" t="str">
        <f>IF(OR(AB3564&lt;0.2,AB3564&gt;0.75),"Include","NotInclude")</f>
        <v>Include</v>
      </c>
      <c r="AF3564" t="s">
        <v>4084</v>
      </c>
      <c r="AG3564">
        <v>0</v>
      </c>
      <c r="AH3564">
        <v>0</v>
      </c>
      <c r="AI3564">
        <v>0</v>
      </c>
      <c r="AJ3564" t="s">
        <v>15386</v>
      </c>
      <c r="AK3564" t="s">
        <v>95</v>
      </c>
      <c r="AL3564" t="s">
        <v>15387</v>
      </c>
      <c r="AM3564">
        <v>69</v>
      </c>
      <c r="AN3564" t="s">
        <v>521</v>
      </c>
      <c r="AO3564">
        <v>1</v>
      </c>
      <c r="AP3564">
        <v>4458776</v>
      </c>
      <c r="AQ3564">
        <v>4458776</v>
      </c>
      <c r="AR3564" t="s">
        <v>521</v>
      </c>
      <c r="AS3564">
        <v>0.98</v>
      </c>
      <c r="AT3564" t="s">
        <v>15388</v>
      </c>
      <c r="AU3564" t="s">
        <v>100</v>
      </c>
      <c r="AV3564" t="s">
        <v>13</v>
      </c>
      <c r="AW3564" t="s">
        <v>13</v>
      </c>
      <c r="AX3564" t="s">
        <v>353</v>
      </c>
      <c r="AY3564" t="s">
        <v>411</v>
      </c>
      <c r="AZ3564" t="s">
        <v>452</v>
      </c>
      <c r="BA3564" t="s">
        <v>593</v>
      </c>
    </row>
    <row r="3565" spans="1:53" ht="17" x14ac:dyDescent="0.2">
      <c r="A3565" t="s">
        <v>17552</v>
      </c>
      <c r="B3565">
        <v>926</v>
      </c>
      <c r="C3565">
        <v>3</v>
      </c>
      <c r="D3565" t="s">
        <v>79</v>
      </c>
      <c r="E3565" t="s">
        <v>9555</v>
      </c>
      <c r="F3565" t="s">
        <v>79</v>
      </c>
      <c r="G3565">
        <v>1816</v>
      </c>
      <c r="H3565" t="s">
        <v>9556</v>
      </c>
      <c r="I3565" t="s">
        <v>8</v>
      </c>
      <c r="J3565" t="s">
        <v>82</v>
      </c>
      <c r="K3565" t="s">
        <v>307</v>
      </c>
      <c r="L3565" t="s">
        <v>8</v>
      </c>
      <c r="M3565" t="s">
        <v>8</v>
      </c>
      <c r="N3565" t="s">
        <v>8</v>
      </c>
      <c r="O3565" t="s">
        <v>84</v>
      </c>
      <c r="P3565" t="s">
        <v>246</v>
      </c>
      <c r="Q3565" t="s">
        <v>86</v>
      </c>
      <c r="R3565" t="s">
        <v>87</v>
      </c>
      <c r="S3565" t="s">
        <v>88</v>
      </c>
      <c r="T3565" t="s">
        <v>89</v>
      </c>
      <c r="U3565" t="s">
        <v>90</v>
      </c>
      <c r="V3565" t="s">
        <v>119</v>
      </c>
      <c r="W3565" t="s">
        <v>247</v>
      </c>
      <c r="X3565">
        <v>1816</v>
      </c>
      <c r="Y3565">
        <v>1816</v>
      </c>
      <c r="Z3565" t="s">
        <v>93</v>
      </c>
      <c r="AA3565">
        <v>0.35539958500000002</v>
      </c>
      <c r="AB3565">
        <v>0.64460041499999998</v>
      </c>
      <c r="AC3565" t="s">
        <v>9</v>
      </c>
      <c r="AD3565" t="s">
        <v>9</v>
      </c>
      <c r="AE3565" s="4" t="str">
        <f>IF(OR(AB3565&lt;0.2,AB3565&gt;0.75),"Include","NotInclude")</f>
        <v>NotInclude</v>
      </c>
      <c r="AF3565">
        <v>10</v>
      </c>
      <c r="AG3565">
        <v>0</v>
      </c>
      <c r="AH3565">
        <v>0</v>
      </c>
      <c r="AI3565">
        <v>0</v>
      </c>
      <c r="AJ3565" t="s">
        <v>9557</v>
      </c>
      <c r="AK3565" t="s">
        <v>95</v>
      </c>
      <c r="AL3565" t="s">
        <v>9558</v>
      </c>
      <c r="AM3565">
        <v>1816</v>
      </c>
      <c r="AN3565" t="s">
        <v>521</v>
      </c>
      <c r="AO3565">
        <v>0.97</v>
      </c>
      <c r="AP3565">
        <v>131902</v>
      </c>
      <c r="AQ3565">
        <v>131902</v>
      </c>
      <c r="AR3565" t="s">
        <v>521</v>
      </c>
      <c r="AS3565">
        <v>1</v>
      </c>
      <c r="AT3565" t="s">
        <v>9559</v>
      </c>
      <c r="AU3565" t="s">
        <v>100</v>
      </c>
      <c r="AV3565" t="s">
        <v>13</v>
      </c>
      <c r="AW3565" t="s">
        <v>13</v>
      </c>
      <c r="AX3565" t="s">
        <v>353</v>
      </c>
      <c r="AY3565" t="s">
        <v>411</v>
      </c>
      <c r="AZ3565" t="s">
        <v>452</v>
      </c>
      <c r="BA3565" t="s">
        <v>593</v>
      </c>
    </row>
    <row r="3566" spans="1:53" ht="17" x14ac:dyDescent="0.2">
      <c r="A3566" t="s">
        <v>78</v>
      </c>
      <c r="B3566">
        <v>927</v>
      </c>
      <c r="C3566">
        <v>718</v>
      </c>
      <c r="D3566" t="s">
        <v>79</v>
      </c>
      <c r="E3566" t="s">
        <v>9560</v>
      </c>
      <c r="F3566" t="s">
        <v>79</v>
      </c>
      <c r="G3566">
        <v>1825</v>
      </c>
      <c r="H3566" t="s">
        <v>9561</v>
      </c>
      <c r="I3566" t="s">
        <v>8</v>
      </c>
      <c r="J3566" t="s">
        <v>82</v>
      </c>
      <c r="K3566" t="s">
        <v>189</v>
      </c>
      <c r="L3566" t="s">
        <v>8</v>
      </c>
      <c r="M3566" t="s">
        <v>8</v>
      </c>
      <c r="N3566" t="s">
        <v>8</v>
      </c>
      <c r="O3566" t="s">
        <v>131</v>
      </c>
      <c r="P3566" t="s">
        <v>7757</v>
      </c>
      <c r="Q3566" t="s">
        <v>282</v>
      </c>
      <c r="R3566" t="s">
        <v>283</v>
      </c>
      <c r="S3566" t="s">
        <v>224</v>
      </c>
      <c r="T3566" t="s">
        <v>89</v>
      </c>
      <c r="U3566" t="s">
        <v>225</v>
      </c>
      <c r="V3566" t="s">
        <v>119</v>
      </c>
      <c r="W3566" t="s">
        <v>247</v>
      </c>
      <c r="X3566">
        <v>1825</v>
      </c>
      <c r="Y3566">
        <v>1825</v>
      </c>
      <c r="Z3566" t="s">
        <v>93</v>
      </c>
      <c r="AA3566">
        <v>5.4554155E-2</v>
      </c>
      <c r="AB3566">
        <v>0.94544584499999995</v>
      </c>
      <c r="AC3566" t="s">
        <v>7</v>
      </c>
      <c r="AD3566" t="s">
        <v>7</v>
      </c>
      <c r="AE3566" s="4" t="str">
        <f>IF(OR(AB3566&lt;0.2,AB3566&gt;0.75),"Include","NotInclude")</f>
        <v>Include</v>
      </c>
      <c r="AF3566">
        <v>10</v>
      </c>
      <c r="AG3566">
        <v>0</v>
      </c>
      <c r="AH3566">
        <v>0</v>
      </c>
      <c r="AI3566">
        <v>0</v>
      </c>
      <c r="AJ3566" t="s">
        <v>9562</v>
      </c>
      <c r="AK3566" t="s">
        <v>95</v>
      </c>
      <c r="AL3566" t="s">
        <v>9563</v>
      </c>
      <c r="AM3566">
        <v>1825</v>
      </c>
      <c r="AN3566" t="s">
        <v>521</v>
      </c>
      <c r="AO3566">
        <v>0.98</v>
      </c>
      <c r="AP3566" t="s">
        <v>2216</v>
      </c>
      <c r="AQ3566" t="s">
        <v>2216</v>
      </c>
      <c r="AR3566" t="s">
        <v>521</v>
      </c>
      <c r="AS3566">
        <v>1</v>
      </c>
      <c r="AT3566" t="s">
        <v>9564</v>
      </c>
      <c r="AU3566" t="s">
        <v>100</v>
      </c>
      <c r="AV3566" t="s">
        <v>13</v>
      </c>
      <c r="AW3566" t="s">
        <v>13</v>
      </c>
      <c r="AX3566" t="s">
        <v>353</v>
      </c>
      <c r="AY3566" t="s">
        <v>411</v>
      </c>
      <c r="AZ3566" t="s">
        <v>452</v>
      </c>
      <c r="BA3566" t="s">
        <v>593</v>
      </c>
    </row>
    <row r="3567" spans="1:53" ht="17" x14ac:dyDescent="0.2">
      <c r="A3567" t="s">
        <v>17552</v>
      </c>
      <c r="B3567">
        <v>927</v>
      </c>
      <c r="C3567">
        <v>1</v>
      </c>
      <c r="D3567" t="s">
        <v>79</v>
      </c>
      <c r="E3567" t="s">
        <v>9560</v>
      </c>
      <c r="F3567" t="s">
        <v>79</v>
      </c>
      <c r="G3567">
        <v>1825</v>
      </c>
      <c r="H3567" t="s">
        <v>9561</v>
      </c>
      <c r="I3567" t="s">
        <v>8</v>
      </c>
      <c r="J3567" t="s">
        <v>82</v>
      </c>
      <c r="K3567" t="s">
        <v>189</v>
      </c>
      <c r="L3567" t="s">
        <v>8</v>
      </c>
      <c r="M3567" t="s">
        <v>8</v>
      </c>
      <c r="N3567" t="s">
        <v>8</v>
      </c>
      <c r="O3567" t="s">
        <v>131</v>
      </c>
      <c r="P3567" t="s">
        <v>7757</v>
      </c>
      <c r="Q3567" t="s">
        <v>282</v>
      </c>
      <c r="R3567" t="s">
        <v>283</v>
      </c>
      <c r="S3567" t="s">
        <v>224</v>
      </c>
      <c r="T3567" t="s">
        <v>89</v>
      </c>
      <c r="U3567" t="s">
        <v>225</v>
      </c>
      <c r="V3567" t="s">
        <v>119</v>
      </c>
      <c r="W3567" t="s">
        <v>247</v>
      </c>
      <c r="X3567">
        <v>1825</v>
      </c>
      <c r="Y3567">
        <v>1825</v>
      </c>
      <c r="Z3567" t="s">
        <v>93</v>
      </c>
      <c r="AA3567">
        <v>5.4554155E-2</v>
      </c>
      <c r="AB3567">
        <v>0.94544584499999995</v>
      </c>
      <c r="AC3567" t="s">
        <v>7</v>
      </c>
      <c r="AD3567" t="s">
        <v>7</v>
      </c>
      <c r="AE3567" s="4" t="str">
        <f>IF(OR(AB3567&lt;0.2,AB3567&gt;0.75),"Include","NotInclude")</f>
        <v>Include</v>
      </c>
      <c r="AF3567">
        <v>10</v>
      </c>
      <c r="AG3567">
        <v>0</v>
      </c>
      <c r="AH3567">
        <v>0</v>
      </c>
      <c r="AI3567">
        <v>0</v>
      </c>
      <c r="AJ3567" t="s">
        <v>9562</v>
      </c>
      <c r="AK3567" t="s">
        <v>95</v>
      </c>
      <c r="AL3567" t="s">
        <v>9563</v>
      </c>
      <c r="AM3567">
        <v>1825</v>
      </c>
      <c r="AN3567" t="s">
        <v>521</v>
      </c>
      <c r="AO3567">
        <v>0.98</v>
      </c>
      <c r="AP3567" t="s">
        <v>2216</v>
      </c>
      <c r="AQ3567" t="s">
        <v>2216</v>
      </c>
      <c r="AR3567" t="s">
        <v>521</v>
      </c>
      <c r="AS3567">
        <v>1</v>
      </c>
      <c r="AT3567" t="s">
        <v>9564</v>
      </c>
      <c r="AU3567" t="s">
        <v>100</v>
      </c>
      <c r="AV3567" t="s">
        <v>13</v>
      </c>
      <c r="AW3567" t="s">
        <v>13</v>
      </c>
      <c r="AX3567" t="s">
        <v>353</v>
      </c>
      <c r="AY3567" t="s">
        <v>411</v>
      </c>
      <c r="AZ3567" t="s">
        <v>452</v>
      </c>
      <c r="BA3567" t="s">
        <v>593</v>
      </c>
    </row>
    <row r="3568" spans="1:53" ht="17" x14ac:dyDescent="0.2">
      <c r="A3568" t="s">
        <v>78</v>
      </c>
      <c r="B3568">
        <v>928</v>
      </c>
      <c r="C3568">
        <v>718</v>
      </c>
      <c r="D3568" t="s">
        <v>79</v>
      </c>
      <c r="E3568" t="s">
        <v>9565</v>
      </c>
      <c r="F3568" t="s">
        <v>79</v>
      </c>
      <c r="G3568">
        <v>1826</v>
      </c>
      <c r="H3568" t="s">
        <v>9566</v>
      </c>
      <c r="I3568" t="s">
        <v>8</v>
      </c>
      <c r="J3568" t="s">
        <v>82</v>
      </c>
      <c r="K3568" t="s">
        <v>414</v>
      </c>
      <c r="L3568" t="s">
        <v>8</v>
      </c>
      <c r="M3568" t="s">
        <v>8</v>
      </c>
      <c r="N3568" t="s">
        <v>8</v>
      </c>
      <c r="O3568" t="s">
        <v>131</v>
      </c>
      <c r="P3568" t="s">
        <v>7757</v>
      </c>
      <c r="Q3568" t="s">
        <v>282</v>
      </c>
      <c r="R3568" t="s">
        <v>283</v>
      </c>
      <c r="S3568" t="s">
        <v>224</v>
      </c>
      <c r="T3568" t="s">
        <v>89</v>
      </c>
      <c r="U3568" t="s">
        <v>225</v>
      </c>
      <c r="V3568" t="s">
        <v>119</v>
      </c>
      <c r="W3568" t="s">
        <v>247</v>
      </c>
      <c r="X3568">
        <v>1826</v>
      </c>
      <c r="Y3568">
        <v>1826</v>
      </c>
      <c r="Z3568" t="s">
        <v>93</v>
      </c>
      <c r="AA3568">
        <v>0.40885332600000002</v>
      </c>
      <c r="AB3568">
        <v>0.59114667399999998</v>
      </c>
      <c r="AC3568" t="s">
        <v>9</v>
      </c>
      <c r="AD3568" t="s">
        <v>9</v>
      </c>
      <c r="AE3568" s="4" t="str">
        <f>IF(OR(AB3568&lt;0.2,AB3568&gt;0.75),"Include","NotInclude")</f>
        <v>NotInclude</v>
      </c>
      <c r="AF3568">
        <v>20</v>
      </c>
      <c r="AG3568">
        <v>0</v>
      </c>
      <c r="AH3568">
        <v>0</v>
      </c>
      <c r="AI3568">
        <v>0</v>
      </c>
      <c r="AJ3568" t="s">
        <v>9567</v>
      </c>
      <c r="AK3568" t="s">
        <v>95</v>
      </c>
      <c r="AL3568" t="s">
        <v>9568</v>
      </c>
      <c r="AM3568">
        <v>1826</v>
      </c>
      <c r="AN3568" t="s">
        <v>749</v>
      </c>
      <c r="AO3568">
        <v>1</v>
      </c>
      <c r="AP3568">
        <v>267323</v>
      </c>
      <c r="AQ3568">
        <v>267323</v>
      </c>
      <c r="AR3568" t="s">
        <v>749</v>
      </c>
      <c r="AS3568">
        <v>1</v>
      </c>
      <c r="AT3568" t="s">
        <v>9569</v>
      </c>
      <c r="AU3568" t="s">
        <v>100</v>
      </c>
      <c r="AV3568" t="s">
        <v>13</v>
      </c>
      <c r="AW3568" t="s">
        <v>13</v>
      </c>
      <c r="AX3568" t="s">
        <v>353</v>
      </c>
      <c r="AY3568" t="s">
        <v>354</v>
      </c>
      <c r="AZ3568" t="s">
        <v>8</v>
      </c>
      <c r="BA3568" t="s">
        <v>8</v>
      </c>
    </row>
    <row r="3569" spans="1:53" ht="17" x14ac:dyDescent="0.2">
      <c r="A3569" t="s">
        <v>252</v>
      </c>
      <c r="B3569">
        <v>928</v>
      </c>
      <c r="C3569">
        <v>667</v>
      </c>
      <c r="D3569">
        <v>100</v>
      </c>
      <c r="E3569" t="s">
        <v>10760</v>
      </c>
      <c r="F3569" t="s">
        <v>9565</v>
      </c>
      <c r="G3569">
        <v>2585</v>
      </c>
      <c r="H3569" t="s">
        <v>10761</v>
      </c>
      <c r="I3569" t="s">
        <v>8</v>
      </c>
      <c r="J3569" t="s">
        <v>82</v>
      </c>
      <c r="K3569" t="s">
        <v>414</v>
      </c>
      <c r="L3569" t="s">
        <v>8</v>
      </c>
      <c r="M3569" t="s">
        <v>8</v>
      </c>
      <c r="N3569" t="s">
        <v>8</v>
      </c>
      <c r="O3569" t="s">
        <v>84</v>
      </c>
      <c r="P3569" t="s">
        <v>106</v>
      </c>
      <c r="Q3569" t="s">
        <v>86</v>
      </c>
      <c r="R3569" t="s">
        <v>87</v>
      </c>
      <c r="S3569" t="s">
        <v>88</v>
      </c>
      <c r="T3569" t="s">
        <v>89</v>
      </c>
      <c r="U3569" t="s">
        <v>90</v>
      </c>
      <c r="V3569" t="s">
        <v>91</v>
      </c>
      <c r="W3569" t="s">
        <v>92</v>
      </c>
      <c r="X3569">
        <v>2585</v>
      </c>
      <c r="Y3569">
        <v>2585</v>
      </c>
      <c r="Z3569" t="s">
        <v>93</v>
      </c>
      <c r="AA3569">
        <v>0.250115794</v>
      </c>
      <c r="AB3569">
        <v>0.74988420600000005</v>
      </c>
      <c r="AC3569" t="s">
        <v>9</v>
      </c>
      <c r="AD3569" t="s">
        <v>9</v>
      </c>
      <c r="AE3569" s="4" t="str">
        <f>IF(OR(AB3569&lt;0.2,AB3569&gt;0.75),"Include","NotInclude")</f>
        <v>NotInclude</v>
      </c>
      <c r="AF3569">
        <v>12</v>
      </c>
      <c r="AG3569">
        <v>0</v>
      </c>
      <c r="AH3569">
        <v>0</v>
      </c>
      <c r="AI3569">
        <v>0</v>
      </c>
      <c r="AJ3569" t="s">
        <v>10762</v>
      </c>
      <c r="AK3569" t="s">
        <v>95</v>
      </c>
      <c r="AL3569" t="s">
        <v>10763</v>
      </c>
      <c r="AM3569">
        <v>2585</v>
      </c>
      <c r="AN3569" t="s">
        <v>749</v>
      </c>
      <c r="AO3569">
        <v>1</v>
      </c>
      <c r="AP3569">
        <v>561061</v>
      </c>
      <c r="AQ3569">
        <v>561061</v>
      </c>
      <c r="AR3569" t="s">
        <v>749</v>
      </c>
      <c r="AS3569">
        <v>0.98</v>
      </c>
      <c r="AT3569" t="s">
        <v>10764</v>
      </c>
      <c r="AU3569" t="s">
        <v>100</v>
      </c>
      <c r="AV3569" t="s">
        <v>13</v>
      </c>
      <c r="AW3569" t="s">
        <v>13</v>
      </c>
      <c r="AX3569" t="s">
        <v>353</v>
      </c>
      <c r="AY3569" t="s">
        <v>354</v>
      </c>
      <c r="AZ3569" t="s">
        <v>8</v>
      </c>
      <c r="BA3569" t="s">
        <v>8</v>
      </c>
    </row>
    <row r="3570" spans="1:53" ht="17" x14ac:dyDescent="0.2">
      <c r="A3570" t="s">
        <v>17552</v>
      </c>
      <c r="B3570">
        <v>928</v>
      </c>
      <c r="C3570">
        <v>2</v>
      </c>
      <c r="D3570" t="s">
        <v>79</v>
      </c>
      <c r="E3570" t="s">
        <v>9565</v>
      </c>
      <c r="F3570" t="s">
        <v>79</v>
      </c>
      <c r="G3570">
        <v>1826</v>
      </c>
      <c r="H3570" t="s">
        <v>9566</v>
      </c>
      <c r="I3570" t="s">
        <v>8</v>
      </c>
      <c r="J3570" t="s">
        <v>82</v>
      </c>
      <c r="K3570" t="s">
        <v>414</v>
      </c>
      <c r="L3570" t="s">
        <v>8</v>
      </c>
      <c r="M3570" t="s">
        <v>8</v>
      </c>
      <c r="N3570" t="s">
        <v>8</v>
      </c>
      <c r="O3570" t="s">
        <v>131</v>
      </c>
      <c r="P3570" t="s">
        <v>7757</v>
      </c>
      <c r="Q3570" t="s">
        <v>282</v>
      </c>
      <c r="R3570" t="s">
        <v>283</v>
      </c>
      <c r="S3570" t="s">
        <v>224</v>
      </c>
      <c r="T3570" t="s">
        <v>89</v>
      </c>
      <c r="U3570" t="s">
        <v>225</v>
      </c>
      <c r="V3570" t="s">
        <v>119</v>
      </c>
      <c r="W3570" t="s">
        <v>247</v>
      </c>
      <c r="X3570">
        <v>1826</v>
      </c>
      <c r="Y3570">
        <v>1826</v>
      </c>
      <c r="Z3570" t="s">
        <v>93</v>
      </c>
      <c r="AA3570">
        <v>0.40885332600000002</v>
      </c>
      <c r="AB3570">
        <v>0.59114667399999998</v>
      </c>
      <c r="AC3570" t="s">
        <v>9</v>
      </c>
      <c r="AD3570" t="s">
        <v>9</v>
      </c>
      <c r="AE3570" s="4" t="str">
        <f>IF(OR(AB3570&lt;0.2,AB3570&gt;0.75),"Include","NotInclude")</f>
        <v>NotInclude</v>
      </c>
      <c r="AF3570">
        <v>20</v>
      </c>
      <c r="AG3570">
        <v>0</v>
      </c>
      <c r="AH3570">
        <v>0</v>
      </c>
      <c r="AI3570">
        <v>0</v>
      </c>
      <c r="AJ3570" t="s">
        <v>9567</v>
      </c>
      <c r="AK3570" t="s">
        <v>95</v>
      </c>
      <c r="AL3570" t="s">
        <v>9568</v>
      </c>
      <c r="AM3570">
        <v>1826</v>
      </c>
      <c r="AN3570" t="s">
        <v>749</v>
      </c>
      <c r="AO3570">
        <v>1</v>
      </c>
      <c r="AP3570">
        <v>267323</v>
      </c>
      <c r="AQ3570">
        <v>267323</v>
      </c>
      <c r="AR3570" t="s">
        <v>749</v>
      </c>
      <c r="AS3570">
        <v>1</v>
      </c>
      <c r="AT3570" t="s">
        <v>9569</v>
      </c>
      <c r="AU3570" t="s">
        <v>100</v>
      </c>
      <c r="AV3570" t="s">
        <v>13</v>
      </c>
      <c r="AW3570" t="s">
        <v>13</v>
      </c>
      <c r="AX3570" t="s">
        <v>353</v>
      </c>
      <c r="AY3570" t="s">
        <v>354</v>
      </c>
      <c r="AZ3570" t="s">
        <v>8</v>
      </c>
      <c r="BA3570" t="s">
        <v>8</v>
      </c>
    </row>
    <row r="3571" spans="1:53" ht="17" x14ac:dyDescent="0.2">
      <c r="A3571" t="s">
        <v>78</v>
      </c>
      <c r="B3571">
        <v>929</v>
      </c>
      <c r="C3571">
        <v>718</v>
      </c>
      <c r="D3571" t="s">
        <v>79</v>
      </c>
      <c r="E3571" t="s">
        <v>9570</v>
      </c>
      <c r="F3571" t="s">
        <v>79</v>
      </c>
      <c r="G3571">
        <v>1829</v>
      </c>
      <c r="H3571" t="s">
        <v>9571</v>
      </c>
      <c r="I3571" t="s">
        <v>8</v>
      </c>
      <c r="J3571" t="s">
        <v>82</v>
      </c>
      <c r="K3571" t="s">
        <v>1615</v>
      </c>
      <c r="L3571" t="s">
        <v>8</v>
      </c>
      <c r="M3571" t="s">
        <v>8</v>
      </c>
      <c r="N3571" t="s">
        <v>8</v>
      </c>
      <c r="O3571" t="s">
        <v>131</v>
      </c>
      <c r="P3571" t="s">
        <v>7757</v>
      </c>
      <c r="Q3571" t="s">
        <v>282</v>
      </c>
      <c r="R3571" t="s">
        <v>283</v>
      </c>
      <c r="S3571" t="s">
        <v>224</v>
      </c>
      <c r="T3571" t="s">
        <v>89</v>
      </c>
      <c r="U3571" t="s">
        <v>225</v>
      </c>
      <c r="V3571" t="s">
        <v>119</v>
      </c>
      <c r="W3571" t="s">
        <v>247</v>
      </c>
      <c r="X3571">
        <v>1829</v>
      </c>
      <c r="Y3571">
        <v>1829</v>
      </c>
      <c r="Z3571" t="s">
        <v>93</v>
      </c>
      <c r="AA3571">
        <v>0.11828095800000001</v>
      </c>
      <c r="AB3571">
        <v>0.88171904199999995</v>
      </c>
      <c r="AC3571" t="s">
        <v>7</v>
      </c>
      <c r="AD3571" t="s">
        <v>9</v>
      </c>
      <c r="AE3571" s="4" t="str">
        <f>IF(OR(AB3571&lt;0.2,AB3571&gt;0.75),"Include","NotInclude")</f>
        <v>Include</v>
      </c>
      <c r="AF3571">
        <v>20</v>
      </c>
      <c r="AG3571">
        <v>0</v>
      </c>
      <c r="AH3571">
        <v>0</v>
      </c>
      <c r="AI3571">
        <v>0</v>
      </c>
      <c r="AJ3571" t="s">
        <v>9572</v>
      </c>
      <c r="AK3571" t="s">
        <v>95</v>
      </c>
      <c r="AL3571" t="s">
        <v>9573</v>
      </c>
      <c r="AM3571">
        <v>1829</v>
      </c>
      <c r="AN3571" t="s">
        <v>719</v>
      </c>
      <c r="AO3571">
        <v>0.51</v>
      </c>
      <c r="AP3571">
        <v>1106130</v>
      </c>
      <c r="AQ3571">
        <v>1106130</v>
      </c>
      <c r="AR3571" t="s">
        <v>831</v>
      </c>
      <c r="AS3571">
        <v>0.99</v>
      </c>
      <c r="AT3571" t="s">
        <v>9574</v>
      </c>
      <c r="AU3571" t="s">
        <v>100</v>
      </c>
      <c r="AV3571" t="s">
        <v>13</v>
      </c>
      <c r="AW3571" t="s">
        <v>13</v>
      </c>
      <c r="AX3571" t="s">
        <v>353</v>
      </c>
      <c r="AY3571" t="s">
        <v>721</v>
      </c>
      <c r="AZ3571" t="s">
        <v>722</v>
      </c>
      <c r="BA3571" t="s">
        <v>8</v>
      </c>
    </row>
    <row r="3572" spans="1:53" ht="17" x14ac:dyDescent="0.2">
      <c r="A3572" t="s">
        <v>17552</v>
      </c>
      <c r="B3572">
        <v>929</v>
      </c>
      <c r="C3572">
        <v>1</v>
      </c>
      <c r="D3572" t="s">
        <v>79</v>
      </c>
      <c r="E3572" t="s">
        <v>9570</v>
      </c>
      <c r="F3572" t="s">
        <v>79</v>
      </c>
      <c r="G3572">
        <v>1829</v>
      </c>
      <c r="H3572" t="s">
        <v>9571</v>
      </c>
      <c r="I3572" t="s">
        <v>8</v>
      </c>
      <c r="J3572" t="s">
        <v>82</v>
      </c>
      <c r="K3572" t="s">
        <v>1615</v>
      </c>
      <c r="L3572" t="s">
        <v>8</v>
      </c>
      <c r="M3572" t="s">
        <v>8</v>
      </c>
      <c r="N3572" t="s">
        <v>8</v>
      </c>
      <c r="O3572" t="s">
        <v>131</v>
      </c>
      <c r="P3572" t="s">
        <v>7757</v>
      </c>
      <c r="Q3572" t="s">
        <v>282</v>
      </c>
      <c r="R3572" t="s">
        <v>283</v>
      </c>
      <c r="S3572" t="s">
        <v>224</v>
      </c>
      <c r="T3572" t="s">
        <v>89</v>
      </c>
      <c r="U3572" t="s">
        <v>225</v>
      </c>
      <c r="V3572" t="s">
        <v>119</v>
      </c>
      <c r="W3572" t="s">
        <v>247</v>
      </c>
      <c r="X3572">
        <v>1829</v>
      </c>
      <c r="Y3572">
        <v>1829</v>
      </c>
      <c r="Z3572" t="s">
        <v>93</v>
      </c>
      <c r="AA3572">
        <v>0.11828095800000001</v>
      </c>
      <c r="AB3572">
        <v>0.88171904199999995</v>
      </c>
      <c r="AC3572" t="s">
        <v>7</v>
      </c>
      <c r="AD3572" t="s">
        <v>9</v>
      </c>
      <c r="AE3572" s="4" t="str">
        <f>IF(OR(AB3572&lt;0.2,AB3572&gt;0.75),"Include","NotInclude")</f>
        <v>Include</v>
      </c>
      <c r="AF3572">
        <v>20</v>
      </c>
      <c r="AG3572">
        <v>0</v>
      </c>
      <c r="AH3572">
        <v>0</v>
      </c>
      <c r="AI3572">
        <v>0</v>
      </c>
      <c r="AJ3572" t="s">
        <v>9572</v>
      </c>
      <c r="AK3572" t="s">
        <v>95</v>
      </c>
      <c r="AL3572" t="s">
        <v>9573</v>
      </c>
      <c r="AM3572">
        <v>1829</v>
      </c>
      <c r="AN3572" t="s">
        <v>719</v>
      </c>
      <c r="AO3572">
        <v>0.51</v>
      </c>
      <c r="AP3572">
        <v>1106130</v>
      </c>
      <c r="AQ3572">
        <v>1106130</v>
      </c>
      <c r="AR3572" t="s">
        <v>831</v>
      </c>
      <c r="AS3572">
        <v>0.99</v>
      </c>
      <c r="AT3572" t="s">
        <v>9574</v>
      </c>
      <c r="AU3572" t="s">
        <v>100</v>
      </c>
      <c r="AV3572" t="s">
        <v>13</v>
      </c>
      <c r="AW3572" t="s">
        <v>13</v>
      </c>
      <c r="AX3572" t="s">
        <v>353</v>
      </c>
      <c r="AY3572" t="s">
        <v>721</v>
      </c>
      <c r="AZ3572" t="s">
        <v>722</v>
      </c>
      <c r="BA3572" t="s">
        <v>8</v>
      </c>
    </row>
    <row r="3573" spans="1:53" ht="17" x14ac:dyDescent="0.2">
      <c r="A3573" t="s">
        <v>78</v>
      </c>
      <c r="B3573">
        <v>930</v>
      </c>
      <c r="C3573">
        <v>718</v>
      </c>
      <c r="D3573" t="s">
        <v>79</v>
      </c>
      <c r="E3573" t="s">
        <v>9593</v>
      </c>
      <c r="F3573" t="s">
        <v>79</v>
      </c>
      <c r="G3573">
        <v>1841</v>
      </c>
      <c r="H3573" t="s">
        <v>9594</v>
      </c>
      <c r="I3573" t="s">
        <v>8</v>
      </c>
      <c r="J3573" t="s">
        <v>82</v>
      </c>
      <c r="K3573" t="s">
        <v>233</v>
      </c>
      <c r="L3573" t="s">
        <v>8</v>
      </c>
      <c r="M3573" t="s">
        <v>8</v>
      </c>
      <c r="N3573" t="s">
        <v>8</v>
      </c>
      <c r="O3573" t="s">
        <v>150</v>
      </c>
      <c r="P3573" t="s">
        <v>8500</v>
      </c>
      <c r="Q3573" t="s">
        <v>545</v>
      </c>
      <c r="R3573" t="s">
        <v>546</v>
      </c>
      <c r="S3573" t="s">
        <v>135</v>
      </c>
      <c r="T3573" t="s">
        <v>135</v>
      </c>
      <c r="U3573" t="s">
        <v>136</v>
      </c>
      <c r="V3573" t="s">
        <v>8</v>
      </c>
      <c r="W3573" t="s">
        <v>137</v>
      </c>
      <c r="X3573">
        <v>1841</v>
      </c>
      <c r="Y3573">
        <v>1841</v>
      </c>
      <c r="Z3573" t="s">
        <v>93</v>
      </c>
      <c r="AA3573">
        <v>0.33514117100000002</v>
      </c>
      <c r="AB3573">
        <v>0.66485882900000004</v>
      </c>
      <c r="AC3573" t="s">
        <v>9</v>
      </c>
      <c r="AD3573" t="s">
        <v>9</v>
      </c>
      <c r="AE3573" s="4" t="str">
        <f>IF(OR(AB3573&lt;0.2,AB3573&gt;0.75),"Include","NotInclude")</f>
        <v>NotInclude</v>
      </c>
      <c r="AF3573">
        <v>10</v>
      </c>
      <c r="AG3573">
        <v>0</v>
      </c>
      <c r="AH3573">
        <v>0</v>
      </c>
      <c r="AI3573">
        <v>0</v>
      </c>
      <c r="AJ3573" t="s">
        <v>9595</v>
      </c>
      <c r="AK3573" t="s">
        <v>95</v>
      </c>
      <c r="AL3573" t="s">
        <v>9596</v>
      </c>
      <c r="AM3573">
        <v>1841</v>
      </c>
      <c r="AN3573" t="s">
        <v>521</v>
      </c>
      <c r="AO3573">
        <v>0.98</v>
      </c>
      <c r="AP3573">
        <v>131902</v>
      </c>
      <c r="AQ3573">
        <v>131902</v>
      </c>
      <c r="AR3573" t="s">
        <v>521</v>
      </c>
      <c r="AS3573">
        <v>1</v>
      </c>
      <c r="AT3573" t="s">
        <v>9597</v>
      </c>
      <c r="AU3573" t="s">
        <v>100</v>
      </c>
      <c r="AV3573" t="s">
        <v>13</v>
      </c>
      <c r="AW3573" t="s">
        <v>13</v>
      </c>
      <c r="AX3573" t="s">
        <v>353</v>
      </c>
      <c r="AY3573" t="s">
        <v>411</v>
      </c>
      <c r="AZ3573" t="s">
        <v>452</v>
      </c>
      <c r="BA3573" t="s">
        <v>593</v>
      </c>
    </row>
    <row r="3574" spans="1:53" ht="17" x14ac:dyDescent="0.2">
      <c r="A3574" t="s">
        <v>17552</v>
      </c>
      <c r="B3574">
        <v>930</v>
      </c>
      <c r="C3574">
        <v>1</v>
      </c>
      <c r="D3574" t="s">
        <v>79</v>
      </c>
      <c r="E3574" t="s">
        <v>9593</v>
      </c>
      <c r="F3574" t="s">
        <v>79</v>
      </c>
      <c r="G3574">
        <v>1841</v>
      </c>
      <c r="H3574" t="s">
        <v>9594</v>
      </c>
      <c r="I3574" t="s">
        <v>8</v>
      </c>
      <c r="J3574" t="s">
        <v>82</v>
      </c>
      <c r="K3574" t="s">
        <v>233</v>
      </c>
      <c r="L3574" t="s">
        <v>8</v>
      </c>
      <c r="M3574" t="s">
        <v>8</v>
      </c>
      <c r="N3574" t="s">
        <v>8</v>
      </c>
      <c r="O3574" t="s">
        <v>150</v>
      </c>
      <c r="P3574" t="s">
        <v>8500</v>
      </c>
      <c r="Q3574" t="s">
        <v>545</v>
      </c>
      <c r="R3574" t="s">
        <v>546</v>
      </c>
      <c r="S3574" t="s">
        <v>135</v>
      </c>
      <c r="T3574" t="s">
        <v>135</v>
      </c>
      <c r="U3574" t="s">
        <v>136</v>
      </c>
      <c r="V3574" t="s">
        <v>8</v>
      </c>
      <c r="W3574" t="s">
        <v>137</v>
      </c>
      <c r="X3574">
        <v>1841</v>
      </c>
      <c r="Y3574">
        <v>1841</v>
      </c>
      <c r="Z3574" t="s">
        <v>93</v>
      </c>
      <c r="AA3574">
        <v>0.33514117100000002</v>
      </c>
      <c r="AB3574">
        <v>0.66485882900000004</v>
      </c>
      <c r="AC3574" t="s">
        <v>9</v>
      </c>
      <c r="AD3574" t="s">
        <v>9</v>
      </c>
      <c r="AE3574" s="4" t="str">
        <f>IF(OR(AB3574&lt;0.2,AB3574&gt;0.75),"Include","NotInclude")</f>
        <v>NotInclude</v>
      </c>
      <c r="AF3574">
        <v>10</v>
      </c>
      <c r="AG3574">
        <v>0</v>
      </c>
      <c r="AH3574">
        <v>0</v>
      </c>
      <c r="AI3574">
        <v>0</v>
      </c>
      <c r="AJ3574" t="s">
        <v>9595</v>
      </c>
      <c r="AK3574" t="s">
        <v>95</v>
      </c>
      <c r="AL3574" t="s">
        <v>9596</v>
      </c>
      <c r="AM3574">
        <v>1841</v>
      </c>
      <c r="AN3574" t="s">
        <v>521</v>
      </c>
      <c r="AO3574">
        <v>0.98</v>
      </c>
      <c r="AP3574">
        <v>131902</v>
      </c>
      <c r="AQ3574">
        <v>131902</v>
      </c>
      <c r="AR3574" t="s">
        <v>521</v>
      </c>
      <c r="AS3574">
        <v>1</v>
      </c>
      <c r="AT3574" t="s">
        <v>9597</v>
      </c>
      <c r="AU3574" t="s">
        <v>100</v>
      </c>
      <c r="AV3574" t="s">
        <v>13</v>
      </c>
      <c r="AW3574" t="s">
        <v>13</v>
      </c>
      <c r="AX3574" t="s">
        <v>353</v>
      </c>
      <c r="AY3574" t="s">
        <v>411</v>
      </c>
      <c r="AZ3574" t="s">
        <v>452</v>
      </c>
      <c r="BA3574" t="s">
        <v>593</v>
      </c>
    </row>
    <row r="3575" spans="1:53" ht="17" x14ac:dyDescent="0.2">
      <c r="A3575" t="s">
        <v>78</v>
      </c>
      <c r="B3575">
        <v>931</v>
      </c>
      <c r="C3575">
        <v>718</v>
      </c>
      <c r="D3575" t="s">
        <v>79</v>
      </c>
      <c r="E3575" t="s">
        <v>9604</v>
      </c>
      <c r="F3575" t="s">
        <v>79</v>
      </c>
      <c r="G3575">
        <v>1849</v>
      </c>
      <c r="H3575" t="s">
        <v>9605</v>
      </c>
      <c r="I3575" t="s">
        <v>8</v>
      </c>
      <c r="J3575" t="s">
        <v>82</v>
      </c>
      <c r="K3575" t="s">
        <v>233</v>
      </c>
      <c r="L3575" t="s">
        <v>8</v>
      </c>
      <c r="M3575" t="s">
        <v>8</v>
      </c>
      <c r="N3575" t="s">
        <v>8</v>
      </c>
      <c r="O3575" t="s">
        <v>150</v>
      </c>
      <c r="P3575" t="s">
        <v>1046</v>
      </c>
      <c r="Q3575" t="s">
        <v>545</v>
      </c>
      <c r="R3575" t="s">
        <v>546</v>
      </c>
      <c r="S3575" t="s">
        <v>135</v>
      </c>
      <c r="T3575" t="s">
        <v>135</v>
      </c>
      <c r="U3575" t="s">
        <v>136</v>
      </c>
      <c r="V3575" t="s">
        <v>8</v>
      </c>
      <c r="W3575" t="s">
        <v>137</v>
      </c>
      <c r="X3575">
        <v>1849</v>
      </c>
      <c r="Y3575">
        <v>1849</v>
      </c>
      <c r="Z3575" t="s">
        <v>93</v>
      </c>
      <c r="AA3575">
        <v>0.16334343600000001</v>
      </c>
      <c r="AB3575">
        <v>0.83665656399999999</v>
      </c>
      <c r="AC3575" t="s">
        <v>7</v>
      </c>
      <c r="AD3575" t="s">
        <v>9</v>
      </c>
      <c r="AE3575" s="4" t="str">
        <f>IF(OR(AB3575&lt;0.2,AB3575&gt;0.75),"Include","NotInclude")</f>
        <v>Include</v>
      </c>
      <c r="AF3575">
        <v>10</v>
      </c>
      <c r="AG3575">
        <v>0</v>
      </c>
      <c r="AH3575">
        <v>0</v>
      </c>
      <c r="AI3575">
        <v>0</v>
      </c>
      <c r="AJ3575" t="s">
        <v>9606</v>
      </c>
      <c r="AK3575" t="s">
        <v>95</v>
      </c>
      <c r="AL3575" t="s">
        <v>9607</v>
      </c>
      <c r="AM3575">
        <v>1849</v>
      </c>
      <c r="AN3575" t="s">
        <v>749</v>
      </c>
      <c r="AO3575">
        <v>0.99</v>
      </c>
      <c r="AP3575">
        <v>267323</v>
      </c>
      <c r="AQ3575">
        <v>267323</v>
      </c>
      <c r="AR3575" t="s">
        <v>749</v>
      </c>
      <c r="AS3575">
        <v>1</v>
      </c>
      <c r="AT3575" t="s">
        <v>9608</v>
      </c>
      <c r="AU3575" t="s">
        <v>100</v>
      </c>
      <c r="AV3575" t="s">
        <v>13</v>
      </c>
      <c r="AW3575" t="s">
        <v>13</v>
      </c>
      <c r="AX3575" t="s">
        <v>353</v>
      </c>
      <c r="AY3575" t="s">
        <v>354</v>
      </c>
      <c r="AZ3575" t="s">
        <v>8</v>
      </c>
      <c r="BA3575" t="s">
        <v>8</v>
      </c>
    </row>
    <row r="3576" spans="1:53" ht="17" x14ac:dyDescent="0.2">
      <c r="A3576" t="s">
        <v>252</v>
      </c>
      <c r="B3576">
        <v>931</v>
      </c>
      <c r="C3576">
        <v>634</v>
      </c>
      <c r="D3576">
        <v>100</v>
      </c>
      <c r="E3576" t="s">
        <v>12182</v>
      </c>
      <c r="F3576" t="s">
        <v>9604</v>
      </c>
      <c r="G3576">
        <v>3862</v>
      </c>
      <c r="H3576" t="s">
        <v>12183</v>
      </c>
      <c r="I3576" t="s">
        <v>8</v>
      </c>
      <c r="J3576" t="s">
        <v>82</v>
      </c>
      <c r="K3576" t="s">
        <v>233</v>
      </c>
      <c r="L3576" t="s">
        <v>8</v>
      </c>
      <c r="M3576" t="s">
        <v>8</v>
      </c>
      <c r="N3576" t="s">
        <v>8</v>
      </c>
      <c r="O3576" t="s">
        <v>84</v>
      </c>
      <c r="P3576" t="s">
        <v>2552</v>
      </c>
      <c r="Q3576" t="s">
        <v>86</v>
      </c>
      <c r="R3576" t="s">
        <v>87</v>
      </c>
      <c r="S3576" t="s">
        <v>275</v>
      </c>
      <c r="T3576" t="s">
        <v>275</v>
      </c>
      <c r="U3576" t="s">
        <v>180</v>
      </c>
      <c r="V3576" t="s">
        <v>181</v>
      </c>
      <c r="W3576" t="s">
        <v>247</v>
      </c>
      <c r="X3576">
        <v>3862</v>
      </c>
      <c r="Y3576">
        <v>3862</v>
      </c>
      <c r="Z3576" t="s">
        <v>93</v>
      </c>
      <c r="AA3576">
        <v>0.95965417900000005</v>
      </c>
      <c r="AB3576">
        <v>4.0345820999999997E-2</v>
      </c>
      <c r="AC3576" t="s">
        <v>9</v>
      </c>
      <c r="AD3576" t="s">
        <v>9</v>
      </c>
      <c r="AE3576" s="4" t="str">
        <f>IF(OR(AB3576&lt;0.2,AB3576&gt;0.75),"Include","NotInclude")</f>
        <v>Include</v>
      </c>
      <c r="AF3576">
        <v>17</v>
      </c>
      <c r="AG3576">
        <v>0</v>
      </c>
      <c r="AH3576">
        <v>0</v>
      </c>
      <c r="AI3576">
        <v>0</v>
      </c>
      <c r="AJ3576" t="s">
        <v>12184</v>
      </c>
      <c r="AK3576" t="s">
        <v>95</v>
      </c>
      <c r="AL3576" t="s">
        <v>12185</v>
      </c>
      <c r="AM3576">
        <v>3862</v>
      </c>
      <c r="AN3576" t="s">
        <v>749</v>
      </c>
      <c r="AO3576">
        <v>0.96</v>
      </c>
      <c r="AP3576">
        <v>561061</v>
      </c>
      <c r="AQ3576">
        <v>561061</v>
      </c>
      <c r="AR3576" t="s">
        <v>749</v>
      </c>
      <c r="AS3576">
        <v>0.98</v>
      </c>
      <c r="AT3576" t="s">
        <v>12186</v>
      </c>
      <c r="AU3576" t="s">
        <v>100</v>
      </c>
      <c r="AV3576" t="s">
        <v>13</v>
      </c>
      <c r="AW3576" t="s">
        <v>13</v>
      </c>
      <c r="AX3576" t="s">
        <v>353</v>
      </c>
      <c r="AY3576" t="s">
        <v>354</v>
      </c>
      <c r="AZ3576" t="s">
        <v>8</v>
      </c>
      <c r="BA3576" t="s">
        <v>8</v>
      </c>
    </row>
    <row r="3577" spans="1:53" ht="17" x14ac:dyDescent="0.2">
      <c r="A3577" t="s">
        <v>252</v>
      </c>
      <c r="B3577">
        <v>931</v>
      </c>
      <c r="C3577">
        <v>605</v>
      </c>
      <c r="D3577">
        <v>100</v>
      </c>
      <c r="E3577" t="s">
        <v>14255</v>
      </c>
      <c r="F3577" t="s">
        <v>9604</v>
      </c>
      <c r="G3577">
        <v>3040</v>
      </c>
      <c r="H3577" t="s">
        <v>14256</v>
      </c>
      <c r="I3577" t="s">
        <v>8</v>
      </c>
      <c r="J3577" t="s">
        <v>82</v>
      </c>
      <c r="K3577" t="s">
        <v>210</v>
      </c>
      <c r="L3577" t="s">
        <v>8</v>
      </c>
      <c r="M3577" t="s">
        <v>8</v>
      </c>
      <c r="N3577" t="s">
        <v>8</v>
      </c>
      <c r="O3577" t="s">
        <v>163</v>
      </c>
      <c r="P3577" t="s">
        <v>1158</v>
      </c>
      <c r="Q3577" t="s">
        <v>1159</v>
      </c>
      <c r="R3577" t="s">
        <v>1160</v>
      </c>
      <c r="S3577" t="s">
        <v>135</v>
      </c>
      <c r="T3577" t="s">
        <v>135</v>
      </c>
      <c r="U3577" t="s">
        <v>136</v>
      </c>
      <c r="V3577" t="s">
        <v>8</v>
      </c>
      <c r="W3577" t="s">
        <v>137</v>
      </c>
      <c r="X3577">
        <v>3040</v>
      </c>
      <c r="Y3577">
        <v>3040</v>
      </c>
      <c r="Z3577" t="s">
        <v>93</v>
      </c>
      <c r="AA3577">
        <v>0.39700279399999999</v>
      </c>
      <c r="AB3577">
        <v>0.60299720599999995</v>
      </c>
      <c r="AC3577" t="s">
        <v>9</v>
      </c>
      <c r="AD3577" t="s">
        <v>9</v>
      </c>
      <c r="AE3577" s="4" t="str">
        <f>IF(OR(AB3577&lt;0.2,AB3577&gt;0.75),"Include","NotInclude")</f>
        <v>NotInclude</v>
      </c>
      <c r="AF3577">
        <v>15</v>
      </c>
      <c r="AG3577">
        <v>0</v>
      </c>
      <c r="AH3577">
        <v>0</v>
      </c>
      <c r="AI3577">
        <v>0</v>
      </c>
      <c r="AJ3577" t="s">
        <v>14257</v>
      </c>
      <c r="AK3577" t="s">
        <v>95</v>
      </c>
      <c r="AL3577" t="s">
        <v>14258</v>
      </c>
      <c r="AM3577">
        <v>3040</v>
      </c>
      <c r="AN3577" t="s">
        <v>749</v>
      </c>
      <c r="AO3577">
        <v>0.99</v>
      </c>
      <c r="AP3577">
        <v>1081815</v>
      </c>
      <c r="AQ3577">
        <v>1081815</v>
      </c>
      <c r="AR3577" t="s">
        <v>749</v>
      </c>
      <c r="AS3577">
        <v>0.99</v>
      </c>
      <c r="AT3577" t="s">
        <v>14259</v>
      </c>
      <c r="AU3577" t="s">
        <v>100</v>
      </c>
      <c r="AV3577" t="s">
        <v>13</v>
      </c>
      <c r="AW3577" t="s">
        <v>13</v>
      </c>
      <c r="AX3577" t="s">
        <v>353</v>
      </c>
      <c r="AY3577" t="s">
        <v>354</v>
      </c>
      <c r="AZ3577" t="s">
        <v>8</v>
      </c>
      <c r="BA3577" t="s">
        <v>8</v>
      </c>
    </row>
    <row r="3578" spans="1:53" ht="17" x14ac:dyDescent="0.2">
      <c r="A3578" t="s">
        <v>252</v>
      </c>
      <c r="B3578">
        <v>931</v>
      </c>
      <c r="C3578">
        <v>549</v>
      </c>
      <c r="D3578">
        <v>100</v>
      </c>
      <c r="E3578" t="s">
        <v>3389</v>
      </c>
      <c r="F3578" t="s">
        <v>9604</v>
      </c>
      <c r="G3578">
        <v>3006</v>
      </c>
      <c r="H3578" t="s">
        <v>3390</v>
      </c>
      <c r="I3578" t="s">
        <v>8</v>
      </c>
      <c r="J3578" t="s">
        <v>82</v>
      </c>
      <c r="K3578" t="s">
        <v>233</v>
      </c>
      <c r="L3578" t="s">
        <v>8</v>
      </c>
      <c r="M3578" t="s">
        <v>8</v>
      </c>
      <c r="N3578" t="s">
        <v>8</v>
      </c>
      <c r="O3578" t="s">
        <v>163</v>
      </c>
      <c r="P3578" t="s">
        <v>1117</v>
      </c>
      <c r="Q3578" t="s">
        <v>291</v>
      </c>
      <c r="R3578" t="s">
        <v>292</v>
      </c>
      <c r="S3578" t="s">
        <v>135</v>
      </c>
      <c r="T3578" t="s">
        <v>135</v>
      </c>
      <c r="U3578" t="s">
        <v>136</v>
      </c>
      <c r="V3578" t="s">
        <v>293</v>
      </c>
      <c r="W3578" t="s">
        <v>137</v>
      </c>
      <c r="X3578">
        <v>3006</v>
      </c>
      <c r="Y3578">
        <v>3006</v>
      </c>
      <c r="Z3578" t="s">
        <v>93</v>
      </c>
      <c r="AA3578">
        <v>0.14516129</v>
      </c>
      <c r="AB3578">
        <v>0.85483871</v>
      </c>
      <c r="AC3578" t="s">
        <v>7</v>
      </c>
      <c r="AD3578" t="s">
        <v>9</v>
      </c>
      <c r="AE3578" s="4" t="str">
        <f>IF(OR(AB3578&lt;0.2,AB3578&gt;0.75),"Include","NotInclude")</f>
        <v>Include</v>
      </c>
      <c r="AF3578">
        <v>15</v>
      </c>
      <c r="AG3578">
        <v>2.9523207999999999E-2</v>
      </c>
      <c r="AH3578">
        <v>0.97047679200000003</v>
      </c>
      <c r="AI3578" t="s">
        <v>441</v>
      </c>
      <c r="AJ3578" t="s">
        <v>3391</v>
      </c>
      <c r="AK3578" t="s">
        <v>95</v>
      </c>
      <c r="AL3578" t="s">
        <v>3392</v>
      </c>
      <c r="AM3578">
        <v>3006</v>
      </c>
      <c r="AN3578" t="s">
        <v>749</v>
      </c>
      <c r="AO3578">
        <v>1</v>
      </c>
      <c r="AP3578">
        <v>341674</v>
      </c>
      <c r="AQ3578">
        <v>341674</v>
      </c>
      <c r="AR3578" t="s">
        <v>749</v>
      </c>
      <c r="AS3578">
        <v>1</v>
      </c>
      <c r="AT3578" t="s">
        <v>3393</v>
      </c>
      <c r="AU3578" t="s">
        <v>100</v>
      </c>
      <c r="AV3578" t="s">
        <v>13</v>
      </c>
      <c r="AW3578" t="s">
        <v>13</v>
      </c>
      <c r="AX3578" t="s">
        <v>353</v>
      </c>
      <c r="AY3578" t="s">
        <v>354</v>
      </c>
      <c r="AZ3578" t="s">
        <v>8</v>
      </c>
      <c r="BA3578" t="s">
        <v>8</v>
      </c>
    </row>
    <row r="3579" spans="1:53" ht="17" x14ac:dyDescent="0.2">
      <c r="A3579" t="s">
        <v>17552</v>
      </c>
      <c r="B3579">
        <v>931</v>
      </c>
      <c r="C3579">
        <v>4</v>
      </c>
      <c r="D3579" t="s">
        <v>79</v>
      </c>
      <c r="E3579" t="s">
        <v>9604</v>
      </c>
      <c r="F3579" t="s">
        <v>79</v>
      </c>
      <c r="G3579">
        <v>1849</v>
      </c>
      <c r="H3579" t="s">
        <v>9605</v>
      </c>
      <c r="I3579" t="s">
        <v>8</v>
      </c>
      <c r="J3579" t="s">
        <v>82</v>
      </c>
      <c r="K3579" t="s">
        <v>233</v>
      </c>
      <c r="L3579" t="s">
        <v>8</v>
      </c>
      <c r="M3579" t="s">
        <v>8</v>
      </c>
      <c r="N3579" t="s">
        <v>8</v>
      </c>
      <c r="O3579" t="s">
        <v>150</v>
      </c>
      <c r="P3579" t="s">
        <v>1046</v>
      </c>
      <c r="Q3579" t="s">
        <v>545</v>
      </c>
      <c r="R3579" t="s">
        <v>546</v>
      </c>
      <c r="S3579" t="s">
        <v>135</v>
      </c>
      <c r="T3579" t="s">
        <v>135</v>
      </c>
      <c r="U3579" t="s">
        <v>136</v>
      </c>
      <c r="V3579" t="s">
        <v>8</v>
      </c>
      <c r="W3579" t="s">
        <v>137</v>
      </c>
      <c r="X3579">
        <v>1849</v>
      </c>
      <c r="Y3579">
        <v>1849</v>
      </c>
      <c r="Z3579" t="s">
        <v>93</v>
      </c>
      <c r="AA3579">
        <v>0.16334343600000001</v>
      </c>
      <c r="AB3579">
        <v>0.83665656399999999</v>
      </c>
      <c r="AC3579" t="s">
        <v>7</v>
      </c>
      <c r="AD3579" t="s">
        <v>9</v>
      </c>
      <c r="AE3579" s="4" t="str">
        <f>IF(OR(AB3579&lt;0.2,AB3579&gt;0.75),"Include","NotInclude")</f>
        <v>Include</v>
      </c>
      <c r="AF3579">
        <v>10</v>
      </c>
      <c r="AG3579">
        <v>0</v>
      </c>
      <c r="AH3579">
        <v>0</v>
      </c>
      <c r="AI3579">
        <v>0</v>
      </c>
      <c r="AJ3579" t="s">
        <v>9606</v>
      </c>
      <c r="AK3579" t="s">
        <v>95</v>
      </c>
      <c r="AL3579" t="s">
        <v>9607</v>
      </c>
      <c r="AM3579">
        <v>1849</v>
      </c>
      <c r="AN3579" t="s">
        <v>749</v>
      </c>
      <c r="AO3579">
        <v>0.99</v>
      </c>
      <c r="AP3579">
        <v>267323</v>
      </c>
      <c r="AQ3579">
        <v>267323</v>
      </c>
      <c r="AR3579" t="s">
        <v>749</v>
      </c>
      <c r="AS3579">
        <v>1</v>
      </c>
      <c r="AT3579" t="s">
        <v>9608</v>
      </c>
      <c r="AU3579" t="s">
        <v>100</v>
      </c>
      <c r="AV3579" t="s">
        <v>13</v>
      </c>
      <c r="AW3579" t="s">
        <v>13</v>
      </c>
      <c r="AX3579" t="s">
        <v>353</v>
      </c>
      <c r="AY3579" t="s">
        <v>354</v>
      </c>
      <c r="AZ3579" t="s">
        <v>8</v>
      </c>
      <c r="BA3579" t="s">
        <v>8</v>
      </c>
    </row>
    <row r="3580" spans="1:53" ht="17" x14ac:dyDescent="0.2">
      <c r="A3580" t="s">
        <v>78</v>
      </c>
      <c r="B3580">
        <v>932</v>
      </c>
      <c r="C3580">
        <v>718</v>
      </c>
      <c r="D3580" t="s">
        <v>79</v>
      </c>
      <c r="E3580" t="s">
        <v>9609</v>
      </c>
      <c r="F3580" t="s">
        <v>79</v>
      </c>
      <c r="G3580">
        <v>219</v>
      </c>
      <c r="H3580" t="s">
        <v>9610</v>
      </c>
      <c r="I3580" t="s">
        <v>8</v>
      </c>
      <c r="J3580" t="s">
        <v>82</v>
      </c>
      <c r="K3580" t="s">
        <v>8</v>
      </c>
      <c r="L3580" t="s">
        <v>8</v>
      </c>
      <c r="M3580" t="s">
        <v>8</v>
      </c>
      <c r="N3580" t="s">
        <v>8</v>
      </c>
      <c r="O3580" t="s">
        <v>131</v>
      </c>
      <c r="P3580" t="s">
        <v>9235</v>
      </c>
      <c r="Q3580" t="s">
        <v>3654</v>
      </c>
      <c r="R3580" t="s">
        <v>3655</v>
      </c>
      <c r="S3580" t="s">
        <v>518</v>
      </c>
      <c r="T3580" t="s">
        <v>180</v>
      </c>
      <c r="U3580" t="s">
        <v>180</v>
      </c>
      <c r="V3580" t="s">
        <v>119</v>
      </c>
      <c r="W3580" t="s">
        <v>92</v>
      </c>
      <c r="X3580">
        <v>219</v>
      </c>
      <c r="Y3580">
        <v>219</v>
      </c>
      <c r="Z3580" t="s">
        <v>93</v>
      </c>
      <c r="AA3580">
        <v>1.0016400160000001</v>
      </c>
      <c r="AB3580">
        <v>-1.640016E-3</v>
      </c>
      <c r="AC3580" t="s">
        <v>9</v>
      </c>
      <c r="AD3580" t="s">
        <v>9</v>
      </c>
      <c r="AE3580" s="4" t="str">
        <f>IF(OR(AB3580&lt;0.2,AB3580&gt;0.75),"Include","NotInclude")</f>
        <v>Include</v>
      </c>
      <c r="AF3580">
        <v>1</v>
      </c>
      <c r="AG3580">
        <v>0</v>
      </c>
      <c r="AH3580">
        <v>0</v>
      </c>
      <c r="AI3580">
        <v>0</v>
      </c>
      <c r="AJ3580" t="s">
        <v>9611</v>
      </c>
      <c r="AK3580" t="s">
        <v>95</v>
      </c>
      <c r="AL3580" t="s">
        <v>9612</v>
      </c>
      <c r="AM3580">
        <v>219</v>
      </c>
      <c r="AN3580" t="s">
        <v>4464</v>
      </c>
      <c r="AO3580">
        <v>0.67</v>
      </c>
      <c r="AP3580" t="s">
        <v>4465</v>
      </c>
      <c r="AQ3580" t="s">
        <v>4465</v>
      </c>
      <c r="AR3580" t="s">
        <v>4464</v>
      </c>
      <c r="AS3580">
        <v>0.94</v>
      </c>
      <c r="AT3580" t="s">
        <v>9613</v>
      </c>
      <c r="AU3580" t="s">
        <v>100</v>
      </c>
      <c r="AV3580" t="s">
        <v>21</v>
      </c>
      <c r="AW3580" t="s">
        <v>22</v>
      </c>
      <c r="AX3580" t="s">
        <v>1241</v>
      </c>
      <c r="AY3580" t="s">
        <v>1958</v>
      </c>
      <c r="AZ3580" t="s">
        <v>8</v>
      </c>
      <c r="BA3580" t="s">
        <v>8</v>
      </c>
    </row>
    <row r="3581" spans="1:53" ht="17" x14ac:dyDescent="0.2">
      <c r="A3581" t="s">
        <v>17552</v>
      </c>
      <c r="B3581">
        <v>932</v>
      </c>
      <c r="C3581">
        <v>1</v>
      </c>
      <c r="D3581" t="s">
        <v>79</v>
      </c>
      <c r="E3581" t="s">
        <v>9609</v>
      </c>
      <c r="F3581" t="s">
        <v>79</v>
      </c>
      <c r="G3581">
        <v>219</v>
      </c>
      <c r="H3581" t="s">
        <v>9610</v>
      </c>
      <c r="I3581" t="s">
        <v>8</v>
      </c>
      <c r="J3581" t="s">
        <v>82</v>
      </c>
      <c r="K3581" t="s">
        <v>8</v>
      </c>
      <c r="L3581" t="s">
        <v>8</v>
      </c>
      <c r="M3581" t="s">
        <v>8</v>
      </c>
      <c r="N3581" t="s">
        <v>8</v>
      </c>
      <c r="O3581" t="s">
        <v>131</v>
      </c>
      <c r="P3581" t="s">
        <v>9235</v>
      </c>
      <c r="Q3581" t="s">
        <v>3654</v>
      </c>
      <c r="R3581" t="s">
        <v>3655</v>
      </c>
      <c r="S3581" t="s">
        <v>518</v>
      </c>
      <c r="T3581" t="s">
        <v>180</v>
      </c>
      <c r="U3581" t="s">
        <v>180</v>
      </c>
      <c r="V3581" t="s">
        <v>119</v>
      </c>
      <c r="W3581" t="s">
        <v>92</v>
      </c>
      <c r="X3581">
        <v>219</v>
      </c>
      <c r="Y3581">
        <v>219</v>
      </c>
      <c r="Z3581" t="s">
        <v>93</v>
      </c>
      <c r="AA3581">
        <v>1.0016400160000001</v>
      </c>
      <c r="AB3581">
        <v>-1.640016E-3</v>
      </c>
      <c r="AC3581" t="s">
        <v>9</v>
      </c>
      <c r="AD3581" t="s">
        <v>9</v>
      </c>
      <c r="AE3581" s="4" t="str">
        <f>IF(OR(AB3581&lt;0.2,AB3581&gt;0.75),"Include","NotInclude")</f>
        <v>Include</v>
      </c>
      <c r="AF3581">
        <v>1</v>
      </c>
      <c r="AG3581">
        <v>0</v>
      </c>
      <c r="AH3581">
        <v>0</v>
      </c>
      <c r="AI3581">
        <v>0</v>
      </c>
      <c r="AJ3581" t="s">
        <v>9611</v>
      </c>
      <c r="AK3581" t="s">
        <v>95</v>
      </c>
      <c r="AL3581" t="s">
        <v>9612</v>
      </c>
      <c r="AM3581">
        <v>219</v>
      </c>
      <c r="AN3581" t="s">
        <v>4464</v>
      </c>
      <c r="AO3581">
        <v>0.67</v>
      </c>
      <c r="AP3581" t="s">
        <v>4465</v>
      </c>
      <c r="AQ3581" t="s">
        <v>4465</v>
      </c>
      <c r="AR3581" t="s">
        <v>4464</v>
      </c>
      <c r="AS3581">
        <v>0.94</v>
      </c>
      <c r="AT3581" t="s">
        <v>9613</v>
      </c>
      <c r="AU3581" t="s">
        <v>100</v>
      </c>
      <c r="AV3581" t="s">
        <v>21</v>
      </c>
      <c r="AW3581" t="s">
        <v>22</v>
      </c>
      <c r="AX3581" t="s">
        <v>1241</v>
      </c>
      <c r="AY3581" t="s">
        <v>1958</v>
      </c>
      <c r="AZ3581" t="s">
        <v>8</v>
      </c>
      <c r="BA3581" t="s">
        <v>8</v>
      </c>
    </row>
    <row r="3582" spans="1:53" ht="17" x14ac:dyDescent="0.2">
      <c r="A3582" t="s">
        <v>78</v>
      </c>
      <c r="B3582">
        <v>933</v>
      </c>
      <c r="C3582">
        <v>718</v>
      </c>
      <c r="D3582" t="s">
        <v>79</v>
      </c>
      <c r="E3582" t="s">
        <v>9614</v>
      </c>
      <c r="F3582" t="s">
        <v>79</v>
      </c>
      <c r="G3582">
        <v>225</v>
      </c>
      <c r="H3582" t="s">
        <v>9615</v>
      </c>
      <c r="I3582" t="s">
        <v>8</v>
      </c>
      <c r="J3582" t="s">
        <v>82</v>
      </c>
      <c r="K3582" t="s">
        <v>8</v>
      </c>
      <c r="L3582" t="s">
        <v>8</v>
      </c>
      <c r="M3582" t="s">
        <v>8</v>
      </c>
      <c r="N3582" t="s">
        <v>8</v>
      </c>
      <c r="O3582" t="s">
        <v>163</v>
      </c>
      <c r="P3582" t="s">
        <v>4096</v>
      </c>
      <c r="Q3582" t="s">
        <v>177</v>
      </c>
      <c r="R3582" t="s">
        <v>178</v>
      </c>
      <c r="S3582" t="s">
        <v>518</v>
      </c>
      <c r="T3582" t="s">
        <v>180</v>
      </c>
      <c r="U3582" t="s">
        <v>180</v>
      </c>
      <c r="V3582" t="s">
        <v>8</v>
      </c>
      <c r="W3582" t="s">
        <v>92</v>
      </c>
      <c r="X3582">
        <v>225</v>
      </c>
      <c r="Y3582">
        <v>225</v>
      </c>
      <c r="Z3582" t="s">
        <v>93</v>
      </c>
      <c r="AA3582">
        <v>0.60619106199999995</v>
      </c>
      <c r="AB3582">
        <v>0.393808938</v>
      </c>
      <c r="AC3582" t="s">
        <v>9</v>
      </c>
      <c r="AD3582" t="s">
        <v>9</v>
      </c>
      <c r="AE3582" s="4" t="str">
        <f>IF(OR(AB3582&lt;0.2,AB3582&gt;0.75),"Include","NotInclude")</f>
        <v>NotInclude</v>
      </c>
      <c r="AF3582">
        <v>1</v>
      </c>
      <c r="AG3582">
        <v>0</v>
      </c>
      <c r="AH3582">
        <v>0</v>
      </c>
      <c r="AI3582">
        <v>0</v>
      </c>
      <c r="AJ3582" t="s">
        <v>9616</v>
      </c>
      <c r="AK3582" t="s">
        <v>95</v>
      </c>
      <c r="AL3582" t="s">
        <v>9617</v>
      </c>
      <c r="AM3582">
        <v>225</v>
      </c>
      <c r="AN3582" t="s">
        <v>1956</v>
      </c>
      <c r="AO3582">
        <v>1</v>
      </c>
      <c r="AP3582">
        <v>628400</v>
      </c>
      <c r="AQ3582" t="s">
        <v>8</v>
      </c>
      <c r="AR3582" t="s">
        <v>8</v>
      </c>
      <c r="AS3582" t="s">
        <v>8</v>
      </c>
      <c r="AT3582" t="s">
        <v>9618</v>
      </c>
      <c r="AU3582" t="s">
        <v>100</v>
      </c>
      <c r="AV3582" t="s">
        <v>21</v>
      </c>
      <c r="AW3582" t="s">
        <v>22</v>
      </c>
      <c r="AX3582" t="s">
        <v>1241</v>
      </c>
      <c r="AY3582" t="s">
        <v>1958</v>
      </c>
      <c r="AZ3582" t="s">
        <v>1959</v>
      </c>
      <c r="BA3582" t="s">
        <v>8</v>
      </c>
    </row>
    <row r="3583" spans="1:53" ht="17" x14ac:dyDescent="0.2">
      <c r="A3583" t="s">
        <v>17552</v>
      </c>
      <c r="B3583">
        <v>933</v>
      </c>
      <c r="C3583">
        <v>1</v>
      </c>
      <c r="D3583" t="s">
        <v>79</v>
      </c>
      <c r="E3583" t="s">
        <v>9614</v>
      </c>
      <c r="F3583" t="s">
        <v>79</v>
      </c>
      <c r="G3583">
        <v>225</v>
      </c>
      <c r="H3583" t="s">
        <v>9615</v>
      </c>
      <c r="I3583" t="s">
        <v>8</v>
      </c>
      <c r="J3583" t="s">
        <v>82</v>
      </c>
      <c r="K3583" t="s">
        <v>8</v>
      </c>
      <c r="L3583" t="s">
        <v>8</v>
      </c>
      <c r="M3583" t="s">
        <v>8</v>
      </c>
      <c r="N3583" t="s">
        <v>8</v>
      </c>
      <c r="O3583" t="s">
        <v>163</v>
      </c>
      <c r="P3583" t="s">
        <v>4096</v>
      </c>
      <c r="Q3583" t="s">
        <v>177</v>
      </c>
      <c r="R3583" t="s">
        <v>178</v>
      </c>
      <c r="S3583" t="s">
        <v>518</v>
      </c>
      <c r="T3583" t="s">
        <v>180</v>
      </c>
      <c r="U3583" t="s">
        <v>180</v>
      </c>
      <c r="V3583" t="s">
        <v>8</v>
      </c>
      <c r="W3583" t="s">
        <v>92</v>
      </c>
      <c r="X3583">
        <v>225</v>
      </c>
      <c r="Y3583">
        <v>225</v>
      </c>
      <c r="Z3583" t="s">
        <v>93</v>
      </c>
      <c r="AA3583">
        <v>0.60619106199999995</v>
      </c>
      <c r="AB3583">
        <v>0.393808938</v>
      </c>
      <c r="AC3583" t="s">
        <v>9</v>
      </c>
      <c r="AD3583" t="s">
        <v>9</v>
      </c>
      <c r="AE3583" s="4" t="str">
        <f>IF(OR(AB3583&lt;0.2,AB3583&gt;0.75),"Include","NotInclude")</f>
        <v>NotInclude</v>
      </c>
      <c r="AF3583">
        <v>1</v>
      </c>
      <c r="AG3583">
        <v>0</v>
      </c>
      <c r="AH3583">
        <v>0</v>
      </c>
      <c r="AI3583">
        <v>0</v>
      </c>
      <c r="AJ3583" t="s">
        <v>9616</v>
      </c>
      <c r="AK3583" t="s">
        <v>95</v>
      </c>
      <c r="AL3583" t="s">
        <v>9617</v>
      </c>
      <c r="AM3583">
        <v>225</v>
      </c>
      <c r="AN3583" t="s">
        <v>1956</v>
      </c>
      <c r="AO3583">
        <v>1</v>
      </c>
      <c r="AP3583">
        <v>628400</v>
      </c>
      <c r="AQ3583" t="s">
        <v>8</v>
      </c>
      <c r="AR3583" t="s">
        <v>8</v>
      </c>
      <c r="AS3583" t="s">
        <v>8</v>
      </c>
      <c r="AT3583" t="s">
        <v>9618</v>
      </c>
      <c r="AU3583" t="s">
        <v>100</v>
      </c>
      <c r="AV3583" t="s">
        <v>21</v>
      </c>
      <c r="AW3583" t="s">
        <v>22</v>
      </c>
      <c r="AX3583" t="s">
        <v>1241</v>
      </c>
      <c r="AY3583" t="s">
        <v>1958</v>
      </c>
      <c r="AZ3583" t="s">
        <v>1959</v>
      </c>
      <c r="BA3583" t="s">
        <v>8</v>
      </c>
    </row>
    <row r="3584" spans="1:53" ht="17" x14ac:dyDescent="0.2">
      <c r="A3584" t="s">
        <v>78</v>
      </c>
      <c r="B3584">
        <v>934</v>
      </c>
      <c r="C3584">
        <v>718</v>
      </c>
      <c r="D3584" t="s">
        <v>79</v>
      </c>
      <c r="E3584" t="s">
        <v>9619</v>
      </c>
      <c r="F3584" t="s">
        <v>79</v>
      </c>
      <c r="G3584">
        <v>226</v>
      </c>
      <c r="H3584" t="s">
        <v>9620</v>
      </c>
      <c r="I3584" t="s">
        <v>8</v>
      </c>
      <c r="J3584" t="s">
        <v>82</v>
      </c>
      <c r="K3584" t="s">
        <v>8</v>
      </c>
      <c r="L3584" t="s">
        <v>8</v>
      </c>
      <c r="M3584" t="s">
        <v>8</v>
      </c>
      <c r="N3584" t="s">
        <v>8</v>
      </c>
      <c r="O3584" t="s">
        <v>131</v>
      </c>
      <c r="P3584" t="s">
        <v>7859</v>
      </c>
      <c r="Q3584" t="s">
        <v>516</v>
      </c>
      <c r="R3584" t="s">
        <v>517</v>
      </c>
      <c r="S3584" t="s">
        <v>518</v>
      </c>
      <c r="T3584" t="s">
        <v>180</v>
      </c>
      <c r="U3584" t="s">
        <v>180</v>
      </c>
      <c r="V3584" t="s">
        <v>8</v>
      </c>
      <c r="W3584" t="s">
        <v>247</v>
      </c>
      <c r="X3584">
        <v>226</v>
      </c>
      <c r="Y3584">
        <v>226</v>
      </c>
      <c r="Z3584" t="s">
        <v>93</v>
      </c>
      <c r="AA3584">
        <v>0.52337023400000005</v>
      </c>
      <c r="AB3584">
        <v>0.47662976600000001</v>
      </c>
      <c r="AC3584" t="s">
        <v>9</v>
      </c>
      <c r="AD3584" t="s">
        <v>9</v>
      </c>
      <c r="AE3584" s="4" t="str">
        <f>IF(OR(AB3584&lt;0.2,AB3584&gt;0.75),"Include","NotInclude")</f>
        <v>NotInclude</v>
      </c>
      <c r="AF3584">
        <v>1</v>
      </c>
      <c r="AG3584">
        <v>0</v>
      </c>
      <c r="AH3584">
        <v>0</v>
      </c>
      <c r="AI3584">
        <v>0</v>
      </c>
      <c r="AJ3584" t="s">
        <v>9621</v>
      </c>
      <c r="AK3584" t="s">
        <v>95</v>
      </c>
      <c r="AL3584" t="s">
        <v>9622</v>
      </c>
      <c r="AM3584">
        <v>226</v>
      </c>
      <c r="AN3584" t="s">
        <v>6587</v>
      </c>
      <c r="AO3584">
        <v>0.93</v>
      </c>
      <c r="AP3584" t="s">
        <v>9623</v>
      </c>
      <c r="AQ3584" t="s">
        <v>8</v>
      </c>
      <c r="AR3584" t="s">
        <v>8</v>
      </c>
      <c r="AS3584" t="s">
        <v>8</v>
      </c>
      <c r="AT3584" t="s">
        <v>9624</v>
      </c>
      <c r="AU3584" t="s">
        <v>100</v>
      </c>
      <c r="AV3584" t="s">
        <v>21</v>
      </c>
      <c r="AW3584" t="s">
        <v>22</v>
      </c>
      <c r="AX3584" t="s">
        <v>1241</v>
      </c>
      <c r="AY3584" t="s">
        <v>2859</v>
      </c>
      <c r="AZ3584" t="s">
        <v>6590</v>
      </c>
      <c r="BA3584" t="s">
        <v>8</v>
      </c>
    </row>
    <row r="3585" spans="1:53" ht="17" x14ac:dyDescent="0.2">
      <c r="A3585" t="s">
        <v>17552</v>
      </c>
      <c r="B3585">
        <v>934</v>
      </c>
      <c r="C3585">
        <v>1</v>
      </c>
      <c r="D3585" t="s">
        <v>79</v>
      </c>
      <c r="E3585" t="s">
        <v>9619</v>
      </c>
      <c r="F3585" t="s">
        <v>79</v>
      </c>
      <c r="G3585">
        <v>226</v>
      </c>
      <c r="H3585" t="s">
        <v>9620</v>
      </c>
      <c r="I3585" t="s">
        <v>8</v>
      </c>
      <c r="J3585" t="s">
        <v>82</v>
      </c>
      <c r="K3585" t="s">
        <v>8</v>
      </c>
      <c r="L3585" t="s">
        <v>8</v>
      </c>
      <c r="M3585" t="s">
        <v>8</v>
      </c>
      <c r="N3585" t="s">
        <v>8</v>
      </c>
      <c r="O3585" t="s">
        <v>131</v>
      </c>
      <c r="P3585" t="s">
        <v>7859</v>
      </c>
      <c r="Q3585" t="s">
        <v>516</v>
      </c>
      <c r="R3585" t="s">
        <v>517</v>
      </c>
      <c r="S3585" t="s">
        <v>518</v>
      </c>
      <c r="T3585" t="s">
        <v>180</v>
      </c>
      <c r="U3585" t="s">
        <v>180</v>
      </c>
      <c r="V3585" t="s">
        <v>8</v>
      </c>
      <c r="W3585" t="s">
        <v>247</v>
      </c>
      <c r="X3585">
        <v>226</v>
      </c>
      <c r="Y3585">
        <v>226</v>
      </c>
      <c r="Z3585" t="s">
        <v>93</v>
      </c>
      <c r="AA3585">
        <v>0.52337023400000005</v>
      </c>
      <c r="AB3585">
        <v>0.47662976600000001</v>
      </c>
      <c r="AC3585" t="s">
        <v>9</v>
      </c>
      <c r="AD3585" t="s">
        <v>9</v>
      </c>
      <c r="AE3585" s="4" t="str">
        <f>IF(OR(AB3585&lt;0.2,AB3585&gt;0.75),"Include","NotInclude")</f>
        <v>NotInclude</v>
      </c>
      <c r="AF3585">
        <v>1</v>
      </c>
      <c r="AG3585">
        <v>0</v>
      </c>
      <c r="AH3585">
        <v>0</v>
      </c>
      <c r="AI3585">
        <v>0</v>
      </c>
      <c r="AJ3585" t="s">
        <v>9621</v>
      </c>
      <c r="AK3585" t="s">
        <v>95</v>
      </c>
      <c r="AL3585" t="s">
        <v>9622</v>
      </c>
      <c r="AM3585">
        <v>226</v>
      </c>
      <c r="AN3585" t="s">
        <v>6587</v>
      </c>
      <c r="AO3585">
        <v>0.93</v>
      </c>
      <c r="AP3585" t="s">
        <v>9623</v>
      </c>
      <c r="AQ3585" t="s">
        <v>8</v>
      </c>
      <c r="AR3585" t="s">
        <v>8</v>
      </c>
      <c r="AS3585" t="s">
        <v>8</v>
      </c>
      <c r="AT3585" t="s">
        <v>9624</v>
      </c>
      <c r="AU3585" t="s">
        <v>100</v>
      </c>
      <c r="AV3585" t="s">
        <v>21</v>
      </c>
      <c r="AW3585" t="s">
        <v>22</v>
      </c>
      <c r="AX3585" t="s">
        <v>1241</v>
      </c>
      <c r="AY3585" t="s">
        <v>2859</v>
      </c>
      <c r="AZ3585" t="s">
        <v>6590</v>
      </c>
      <c r="BA3585" t="s">
        <v>8</v>
      </c>
    </row>
    <row r="3586" spans="1:53" ht="17" x14ac:dyDescent="0.2">
      <c r="A3586" t="s">
        <v>78</v>
      </c>
      <c r="B3586">
        <v>935</v>
      </c>
      <c r="C3586">
        <v>718</v>
      </c>
      <c r="D3586" t="s">
        <v>79</v>
      </c>
      <c r="E3586" t="s">
        <v>9625</v>
      </c>
      <c r="F3586" t="s">
        <v>79</v>
      </c>
      <c r="G3586">
        <v>245</v>
      </c>
      <c r="H3586" t="s">
        <v>9626</v>
      </c>
      <c r="I3586" t="s">
        <v>8</v>
      </c>
      <c r="J3586" t="s">
        <v>82</v>
      </c>
      <c r="K3586" t="s">
        <v>8</v>
      </c>
      <c r="L3586" t="s">
        <v>8</v>
      </c>
      <c r="M3586" t="s">
        <v>8</v>
      </c>
      <c r="N3586" t="s">
        <v>8</v>
      </c>
      <c r="O3586" t="s">
        <v>163</v>
      </c>
      <c r="P3586" t="s">
        <v>4114</v>
      </c>
      <c r="Q3586" t="s">
        <v>177</v>
      </c>
      <c r="R3586" t="s">
        <v>178</v>
      </c>
      <c r="S3586" t="s">
        <v>518</v>
      </c>
      <c r="T3586" t="s">
        <v>180</v>
      </c>
      <c r="U3586" t="s">
        <v>180</v>
      </c>
      <c r="V3586" t="s">
        <v>8</v>
      </c>
      <c r="W3586" t="s">
        <v>92</v>
      </c>
      <c r="X3586">
        <v>245</v>
      </c>
      <c r="Y3586">
        <v>245</v>
      </c>
      <c r="Z3586" t="s">
        <v>93</v>
      </c>
      <c r="AA3586">
        <v>0.63079130800000005</v>
      </c>
      <c r="AB3586">
        <v>0.369208692</v>
      </c>
      <c r="AC3586" t="s">
        <v>9</v>
      </c>
      <c r="AD3586" t="s">
        <v>9</v>
      </c>
      <c r="AE3586" s="4" t="str">
        <f>IF(OR(AB3586&lt;0.2,AB3586&gt;0.75),"Include","NotInclude")</f>
        <v>NotInclude</v>
      </c>
      <c r="AF3586">
        <v>1</v>
      </c>
      <c r="AG3586">
        <v>0</v>
      </c>
      <c r="AH3586">
        <v>0</v>
      </c>
      <c r="AI3586">
        <v>0</v>
      </c>
      <c r="AJ3586" t="s">
        <v>9627</v>
      </c>
      <c r="AK3586" t="s">
        <v>95</v>
      </c>
      <c r="AL3586" t="s">
        <v>9628</v>
      </c>
      <c r="AM3586">
        <v>245</v>
      </c>
      <c r="AN3586" t="s">
        <v>1238</v>
      </c>
      <c r="AO3586">
        <v>0.56000000000000005</v>
      </c>
      <c r="AP3586">
        <v>4827</v>
      </c>
      <c r="AQ3586">
        <v>4827</v>
      </c>
      <c r="AR3586" t="s">
        <v>1239</v>
      </c>
      <c r="AS3586">
        <v>1</v>
      </c>
      <c r="AT3586" t="s">
        <v>9629</v>
      </c>
      <c r="AU3586" t="s">
        <v>100</v>
      </c>
      <c r="AV3586" t="s">
        <v>21</v>
      </c>
      <c r="AW3586" t="s">
        <v>22</v>
      </c>
      <c r="AX3586" t="s">
        <v>1241</v>
      </c>
      <c r="AY3586" t="s">
        <v>8</v>
      </c>
      <c r="AZ3586" t="s">
        <v>8</v>
      </c>
      <c r="BA3586" t="s">
        <v>8</v>
      </c>
    </row>
    <row r="3587" spans="1:53" ht="17" x14ac:dyDescent="0.2">
      <c r="A3587" t="s">
        <v>17552</v>
      </c>
      <c r="B3587">
        <v>935</v>
      </c>
      <c r="C3587">
        <v>1</v>
      </c>
      <c r="D3587" t="s">
        <v>79</v>
      </c>
      <c r="E3587" t="s">
        <v>9625</v>
      </c>
      <c r="F3587" t="s">
        <v>79</v>
      </c>
      <c r="G3587">
        <v>245</v>
      </c>
      <c r="H3587" t="s">
        <v>9626</v>
      </c>
      <c r="I3587" t="s">
        <v>8</v>
      </c>
      <c r="J3587" t="s">
        <v>82</v>
      </c>
      <c r="K3587" t="s">
        <v>8</v>
      </c>
      <c r="L3587" t="s">
        <v>8</v>
      </c>
      <c r="M3587" t="s">
        <v>8</v>
      </c>
      <c r="N3587" t="s">
        <v>8</v>
      </c>
      <c r="O3587" t="s">
        <v>163</v>
      </c>
      <c r="P3587" t="s">
        <v>4114</v>
      </c>
      <c r="Q3587" t="s">
        <v>177</v>
      </c>
      <c r="R3587" t="s">
        <v>178</v>
      </c>
      <c r="S3587" t="s">
        <v>518</v>
      </c>
      <c r="T3587" t="s">
        <v>180</v>
      </c>
      <c r="U3587" t="s">
        <v>180</v>
      </c>
      <c r="V3587" t="s">
        <v>8</v>
      </c>
      <c r="W3587" t="s">
        <v>92</v>
      </c>
      <c r="X3587">
        <v>245</v>
      </c>
      <c r="Y3587">
        <v>245</v>
      </c>
      <c r="Z3587" t="s">
        <v>93</v>
      </c>
      <c r="AA3587">
        <v>0.63079130800000005</v>
      </c>
      <c r="AB3587">
        <v>0.369208692</v>
      </c>
      <c r="AC3587" t="s">
        <v>9</v>
      </c>
      <c r="AD3587" t="s">
        <v>9</v>
      </c>
      <c r="AE3587" s="4" t="str">
        <f>IF(OR(AB3587&lt;0.2,AB3587&gt;0.75),"Include","NotInclude")</f>
        <v>NotInclude</v>
      </c>
      <c r="AF3587">
        <v>1</v>
      </c>
      <c r="AG3587">
        <v>0</v>
      </c>
      <c r="AH3587">
        <v>0</v>
      </c>
      <c r="AI3587">
        <v>0</v>
      </c>
      <c r="AJ3587" t="s">
        <v>9627</v>
      </c>
      <c r="AK3587" t="s">
        <v>95</v>
      </c>
      <c r="AL3587" t="s">
        <v>9628</v>
      </c>
      <c r="AM3587">
        <v>245</v>
      </c>
      <c r="AN3587" t="s">
        <v>1238</v>
      </c>
      <c r="AO3587">
        <v>0.56000000000000005</v>
      </c>
      <c r="AP3587">
        <v>4827</v>
      </c>
      <c r="AQ3587">
        <v>4827</v>
      </c>
      <c r="AR3587" t="s">
        <v>1239</v>
      </c>
      <c r="AS3587">
        <v>1</v>
      </c>
      <c r="AT3587" t="s">
        <v>9629</v>
      </c>
      <c r="AU3587" t="s">
        <v>100</v>
      </c>
      <c r="AV3587" t="s">
        <v>21</v>
      </c>
      <c r="AW3587" t="s">
        <v>22</v>
      </c>
      <c r="AX3587" t="s">
        <v>1241</v>
      </c>
      <c r="AY3587" t="s">
        <v>8</v>
      </c>
      <c r="AZ3587" t="s">
        <v>8</v>
      </c>
      <c r="BA3587" t="s">
        <v>8</v>
      </c>
    </row>
    <row r="3588" spans="1:53" ht="17" x14ac:dyDescent="0.2">
      <c r="A3588" t="s">
        <v>78</v>
      </c>
      <c r="B3588">
        <v>936</v>
      </c>
      <c r="C3588">
        <v>718</v>
      </c>
      <c r="D3588" t="s">
        <v>79</v>
      </c>
      <c r="E3588" t="s">
        <v>9635</v>
      </c>
      <c r="F3588" t="s">
        <v>79</v>
      </c>
      <c r="G3588">
        <v>3054</v>
      </c>
      <c r="H3588" t="s">
        <v>9636</v>
      </c>
      <c r="I3588" t="s">
        <v>8</v>
      </c>
      <c r="J3588" t="s">
        <v>82</v>
      </c>
      <c r="K3588" t="s">
        <v>434</v>
      </c>
      <c r="L3588" t="s">
        <v>8</v>
      </c>
      <c r="M3588" t="s">
        <v>8</v>
      </c>
      <c r="N3588" t="s">
        <v>8</v>
      </c>
      <c r="O3588" t="s">
        <v>131</v>
      </c>
      <c r="P3588" t="s">
        <v>4442</v>
      </c>
      <c r="Q3588" t="s">
        <v>1617</v>
      </c>
      <c r="R3588" t="s">
        <v>1618</v>
      </c>
      <c r="S3588" t="s">
        <v>117</v>
      </c>
      <c r="T3588" t="s">
        <v>117</v>
      </c>
      <c r="U3588" t="s">
        <v>118</v>
      </c>
      <c r="V3588" t="s">
        <v>8</v>
      </c>
      <c r="W3588" t="s">
        <v>848</v>
      </c>
      <c r="X3588">
        <v>3054</v>
      </c>
      <c r="Y3588">
        <v>3054</v>
      </c>
      <c r="Z3588" t="s">
        <v>93</v>
      </c>
      <c r="AA3588">
        <v>1.0091729970000001</v>
      </c>
      <c r="AB3588">
        <v>-9.1729970000000004E-3</v>
      </c>
      <c r="AC3588" t="s">
        <v>9</v>
      </c>
      <c r="AD3588" t="s">
        <v>9</v>
      </c>
      <c r="AE3588" s="4" t="str">
        <f>IF(OR(AB3588&lt;0.2,AB3588&gt;0.75),"Include","NotInclude")</f>
        <v>Include</v>
      </c>
      <c r="AF3588">
        <v>21</v>
      </c>
      <c r="AG3588">
        <v>0</v>
      </c>
      <c r="AH3588">
        <v>0</v>
      </c>
      <c r="AI3588">
        <v>0</v>
      </c>
      <c r="AJ3588" t="s">
        <v>9637</v>
      </c>
      <c r="AK3588" t="s">
        <v>95</v>
      </c>
      <c r="AL3588" t="s">
        <v>9638</v>
      </c>
      <c r="AM3588">
        <v>3054</v>
      </c>
      <c r="AN3588" t="s">
        <v>2545</v>
      </c>
      <c r="AO3588">
        <v>1</v>
      </c>
      <c r="AP3588">
        <v>868791</v>
      </c>
      <c r="AQ3588">
        <v>868791</v>
      </c>
      <c r="AR3588" t="s">
        <v>2545</v>
      </c>
      <c r="AS3588">
        <v>1</v>
      </c>
      <c r="AT3588" t="s">
        <v>9639</v>
      </c>
      <c r="AU3588" t="s">
        <v>100</v>
      </c>
      <c r="AV3588" t="s">
        <v>21</v>
      </c>
      <c r="AW3588" t="s">
        <v>22</v>
      </c>
      <c r="AX3588" t="s">
        <v>2547</v>
      </c>
      <c r="AY3588" t="s">
        <v>2548</v>
      </c>
      <c r="AZ3588" t="s">
        <v>2549</v>
      </c>
      <c r="BA3588" t="s">
        <v>8</v>
      </c>
    </row>
    <row r="3589" spans="1:53" ht="17" x14ac:dyDescent="0.2">
      <c r="A3589" t="s">
        <v>252</v>
      </c>
      <c r="B3589">
        <v>936</v>
      </c>
      <c r="C3589">
        <v>718</v>
      </c>
      <c r="D3589">
        <v>100</v>
      </c>
      <c r="E3589" t="s">
        <v>9651</v>
      </c>
      <c r="F3589" t="s">
        <v>9635</v>
      </c>
      <c r="G3589">
        <v>3124</v>
      </c>
      <c r="H3589" t="s">
        <v>9652</v>
      </c>
      <c r="I3589" t="s">
        <v>8</v>
      </c>
      <c r="J3589" t="s">
        <v>82</v>
      </c>
      <c r="K3589" t="s">
        <v>265</v>
      </c>
      <c r="L3589" t="s">
        <v>8</v>
      </c>
      <c r="M3589" t="s">
        <v>8</v>
      </c>
      <c r="N3589" t="s">
        <v>8</v>
      </c>
      <c r="O3589" t="s">
        <v>190</v>
      </c>
      <c r="P3589" t="s">
        <v>3196</v>
      </c>
      <c r="Q3589" t="s">
        <v>192</v>
      </c>
      <c r="R3589" t="s">
        <v>193</v>
      </c>
      <c r="S3589" t="s">
        <v>360</v>
      </c>
      <c r="T3589" t="s">
        <v>360</v>
      </c>
      <c r="U3589" t="s">
        <v>361</v>
      </c>
      <c r="V3589" t="s">
        <v>91</v>
      </c>
      <c r="W3589" t="s">
        <v>848</v>
      </c>
      <c r="X3589">
        <v>3124</v>
      </c>
      <c r="Y3589">
        <v>3124</v>
      </c>
      <c r="Z3589" t="s">
        <v>93</v>
      </c>
      <c r="AA3589">
        <v>0.52197104400000005</v>
      </c>
      <c r="AB3589">
        <v>0.478028956</v>
      </c>
      <c r="AC3589" t="s">
        <v>9</v>
      </c>
      <c r="AD3589" t="s">
        <v>9</v>
      </c>
      <c r="AE3589" s="4" t="str">
        <f>IF(OR(AB3589&lt;0.2,AB3589&gt;0.75),"Include","NotInclude")</f>
        <v>NotInclude</v>
      </c>
      <c r="AF3589">
        <v>15</v>
      </c>
      <c r="AG3589">
        <v>0</v>
      </c>
      <c r="AH3589">
        <v>0</v>
      </c>
      <c r="AI3589">
        <v>0</v>
      </c>
      <c r="AJ3589" t="s">
        <v>9653</v>
      </c>
      <c r="AK3589" t="s">
        <v>95</v>
      </c>
      <c r="AL3589" t="s">
        <v>9654</v>
      </c>
      <c r="AM3589">
        <v>3124</v>
      </c>
      <c r="AN3589" t="s">
        <v>2545</v>
      </c>
      <c r="AO3589">
        <v>1</v>
      </c>
      <c r="AP3589">
        <v>868791</v>
      </c>
      <c r="AQ3589">
        <v>868791</v>
      </c>
      <c r="AR3589" t="s">
        <v>2545</v>
      </c>
      <c r="AS3589">
        <v>1</v>
      </c>
      <c r="AT3589" t="s">
        <v>9639</v>
      </c>
      <c r="AU3589" t="s">
        <v>100</v>
      </c>
      <c r="AV3589" t="s">
        <v>21</v>
      </c>
      <c r="AW3589" t="s">
        <v>22</v>
      </c>
      <c r="AX3589" t="s">
        <v>2547</v>
      </c>
      <c r="AY3589" t="s">
        <v>2548</v>
      </c>
      <c r="AZ3589" t="s">
        <v>2549</v>
      </c>
      <c r="BA3589" t="s">
        <v>8</v>
      </c>
    </row>
    <row r="3590" spans="1:53" ht="17" x14ac:dyDescent="0.2">
      <c r="A3590" t="s">
        <v>252</v>
      </c>
      <c r="B3590">
        <v>936</v>
      </c>
      <c r="C3590">
        <v>718</v>
      </c>
      <c r="D3590">
        <v>100</v>
      </c>
      <c r="E3590" t="s">
        <v>9664</v>
      </c>
      <c r="F3590" t="s">
        <v>9635</v>
      </c>
      <c r="G3590">
        <v>3194</v>
      </c>
      <c r="H3590" t="s">
        <v>9665</v>
      </c>
      <c r="I3590" t="s">
        <v>8</v>
      </c>
      <c r="J3590" t="s">
        <v>82</v>
      </c>
      <c r="K3590" t="s">
        <v>265</v>
      </c>
      <c r="L3590" t="s">
        <v>8</v>
      </c>
      <c r="M3590" t="s">
        <v>8</v>
      </c>
      <c r="N3590" t="s">
        <v>8</v>
      </c>
      <c r="O3590" t="s">
        <v>190</v>
      </c>
      <c r="P3590" t="s">
        <v>3129</v>
      </c>
      <c r="Q3590" t="s">
        <v>192</v>
      </c>
      <c r="R3590" t="s">
        <v>193</v>
      </c>
      <c r="S3590" t="s">
        <v>360</v>
      </c>
      <c r="T3590" t="s">
        <v>360</v>
      </c>
      <c r="U3590" t="s">
        <v>361</v>
      </c>
      <c r="V3590" t="s">
        <v>91</v>
      </c>
      <c r="W3590" t="s">
        <v>848</v>
      </c>
      <c r="X3590">
        <v>3194</v>
      </c>
      <c r="Y3590">
        <v>3194</v>
      </c>
      <c r="Z3590" t="s">
        <v>93</v>
      </c>
      <c r="AA3590">
        <v>0.35179153099999999</v>
      </c>
      <c r="AB3590">
        <v>0.64820846899999995</v>
      </c>
      <c r="AC3590" t="s">
        <v>9</v>
      </c>
      <c r="AD3590" t="s">
        <v>9</v>
      </c>
      <c r="AE3590" s="4" t="str">
        <f>IF(OR(AB3590&lt;0.2,AB3590&gt;0.75),"Include","NotInclude")</f>
        <v>NotInclude</v>
      </c>
      <c r="AF3590">
        <v>16</v>
      </c>
      <c r="AG3590">
        <v>0</v>
      </c>
      <c r="AH3590">
        <v>0</v>
      </c>
      <c r="AI3590">
        <v>0</v>
      </c>
      <c r="AJ3590" t="s">
        <v>9666</v>
      </c>
      <c r="AK3590" t="s">
        <v>95</v>
      </c>
      <c r="AL3590" t="s">
        <v>9667</v>
      </c>
      <c r="AM3590">
        <v>3194</v>
      </c>
      <c r="AN3590" t="s">
        <v>2545</v>
      </c>
      <c r="AO3590">
        <v>1</v>
      </c>
      <c r="AP3590">
        <v>868791</v>
      </c>
      <c r="AQ3590">
        <v>868791</v>
      </c>
      <c r="AR3590" t="s">
        <v>2545</v>
      </c>
      <c r="AS3590">
        <v>1</v>
      </c>
      <c r="AT3590" t="s">
        <v>9639</v>
      </c>
      <c r="AU3590" t="s">
        <v>100</v>
      </c>
      <c r="AV3590" t="s">
        <v>21</v>
      </c>
      <c r="AW3590" t="s">
        <v>22</v>
      </c>
      <c r="AX3590" t="s">
        <v>2547</v>
      </c>
      <c r="AY3590" t="s">
        <v>2548</v>
      </c>
      <c r="AZ3590" t="s">
        <v>2549</v>
      </c>
      <c r="BA3590" t="s">
        <v>8</v>
      </c>
    </row>
    <row r="3591" spans="1:53" ht="17" x14ac:dyDescent="0.2">
      <c r="A3591" t="s">
        <v>252</v>
      </c>
      <c r="B3591">
        <v>936</v>
      </c>
      <c r="C3591">
        <v>718</v>
      </c>
      <c r="D3591">
        <v>100</v>
      </c>
      <c r="E3591" t="s">
        <v>9664</v>
      </c>
      <c r="F3591" t="s">
        <v>9635</v>
      </c>
      <c r="G3591">
        <v>3194</v>
      </c>
      <c r="H3591" t="s">
        <v>9665</v>
      </c>
      <c r="I3591" t="s">
        <v>8</v>
      </c>
      <c r="J3591" t="s">
        <v>82</v>
      </c>
      <c r="K3591" t="s">
        <v>265</v>
      </c>
      <c r="L3591" t="s">
        <v>8</v>
      </c>
      <c r="M3591" t="s">
        <v>8</v>
      </c>
      <c r="N3591" t="s">
        <v>8</v>
      </c>
      <c r="O3591" t="s">
        <v>190</v>
      </c>
      <c r="P3591" t="s">
        <v>3129</v>
      </c>
      <c r="Q3591" t="s">
        <v>192</v>
      </c>
      <c r="R3591" t="s">
        <v>193</v>
      </c>
      <c r="S3591" t="s">
        <v>360</v>
      </c>
      <c r="T3591" t="s">
        <v>360</v>
      </c>
      <c r="U3591" t="s">
        <v>361</v>
      </c>
      <c r="V3591" t="s">
        <v>91</v>
      </c>
      <c r="W3591" t="s">
        <v>848</v>
      </c>
      <c r="X3591">
        <v>3194</v>
      </c>
      <c r="Y3591">
        <v>3194</v>
      </c>
      <c r="Z3591" t="s">
        <v>93</v>
      </c>
      <c r="AA3591">
        <v>0.35179153099999999</v>
      </c>
      <c r="AB3591">
        <v>0.64820846899999995</v>
      </c>
      <c r="AC3591" t="s">
        <v>9</v>
      </c>
      <c r="AD3591" t="s">
        <v>9</v>
      </c>
      <c r="AE3591" s="4" t="str">
        <f>IF(OR(AB3591&lt;0.2,AB3591&gt;0.75),"Include","NotInclude")</f>
        <v>NotInclude</v>
      </c>
      <c r="AF3591">
        <v>16</v>
      </c>
      <c r="AG3591">
        <v>0</v>
      </c>
      <c r="AH3591">
        <v>0</v>
      </c>
      <c r="AI3591">
        <v>0</v>
      </c>
      <c r="AJ3591" t="s">
        <v>9666</v>
      </c>
      <c r="AK3591" t="s">
        <v>95</v>
      </c>
      <c r="AL3591" t="s">
        <v>9667</v>
      </c>
      <c r="AM3591">
        <v>3194</v>
      </c>
      <c r="AN3591" t="s">
        <v>2545</v>
      </c>
      <c r="AO3591">
        <v>1</v>
      </c>
      <c r="AP3591">
        <v>868791</v>
      </c>
      <c r="AQ3591">
        <v>868791</v>
      </c>
      <c r="AR3591" t="s">
        <v>2545</v>
      </c>
      <c r="AS3591">
        <v>1</v>
      </c>
      <c r="AT3591" t="s">
        <v>9639</v>
      </c>
      <c r="AU3591" t="s">
        <v>100</v>
      </c>
      <c r="AV3591" t="s">
        <v>21</v>
      </c>
      <c r="AW3591" t="s">
        <v>22</v>
      </c>
      <c r="AX3591" t="s">
        <v>2547</v>
      </c>
      <c r="AY3591" t="s">
        <v>2548</v>
      </c>
      <c r="AZ3591" t="s">
        <v>2549</v>
      </c>
      <c r="BA3591" t="s">
        <v>8</v>
      </c>
    </row>
    <row r="3592" spans="1:53" ht="17" x14ac:dyDescent="0.2">
      <c r="A3592" t="s">
        <v>252</v>
      </c>
      <c r="B3592">
        <v>936</v>
      </c>
      <c r="C3592">
        <v>679</v>
      </c>
      <c r="D3592">
        <v>100</v>
      </c>
      <c r="E3592" t="s">
        <v>10510</v>
      </c>
      <c r="F3592" t="s">
        <v>9635</v>
      </c>
      <c r="G3592">
        <v>2726</v>
      </c>
      <c r="H3592" t="s">
        <v>10511</v>
      </c>
      <c r="I3592" t="s">
        <v>8</v>
      </c>
      <c r="J3592" t="s">
        <v>82</v>
      </c>
      <c r="K3592" t="s">
        <v>265</v>
      </c>
      <c r="L3592" t="s">
        <v>8</v>
      </c>
      <c r="M3592" t="s">
        <v>8</v>
      </c>
      <c r="N3592" t="s">
        <v>8</v>
      </c>
      <c r="O3592" t="s">
        <v>190</v>
      </c>
      <c r="P3592" t="s">
        <v>5689</v>
      </c>
      <c r="Q3592" t="s">
        <v>192</v>
      </c>
      <c r="R3592" t="s">
        <v>193</v>
      </c>
      <c r="S3592" t="s">
        <v>360</v>
      </c>
      <c r="T3592" t="s">
        <v>360</v>
      </c>
      <c r="U3592" t="s">
        <v>361</v>
      </c>
      <c r="V3592" t="s">
        <v>91</v>
      </c>
      <c r="W3592" t="s">
        <v>137</v>
      </c>
      <c r="X3592">
        <v>2726</v>
      </c>
      <c r="Y3592">
        <v>2726</v>
      </c>
      <c r="Z3592" t="s">
        <v>93</v>
      </c>
      <c r="AA3592">
        <v>1.1910563279999999</v>
      </c>
      <c r="AB3592">
        <v>-0.191056328</v>
      </c>
      <c r="AC3592" t="s">
        <v>9</v>
      </c>
      <c r="AD3592" t="s">
        <v>9</v>
      </c>
      <c r="AE3592" s="4" t="str">
        <f>IF(OR(AB3592&lt;0.2,AB3592&gt;0.75),"Include","NotInclude")</f>
        <v>Include</v>
      </c>
      <c r="AF3592">
        <v>21</v>
      </c>
      <c r="AG3592">
        <v>0</v>
      </c>
      <c r="AH3592">
        <v>0</v>
      </c>
      <c r="AI3592">
        <v>0</v>
      </c>
      <c r="AJ3592" t="s">
        <v>10512</v>
      </c>
      <c r="AK3592" t="s">
        <v>95</v>
      </c>
      <c r="AL3592" t="s">
        <v>10513</v>
      </c>
      <c r="AM3592">
        <v>2726</v>
      </c>
      <c r="AN3592" t="s">
        <v>2545</v>
      </c>
      <c r="AO3592">
        <v>1</v>
      </c>
      <c r="AP3592">
        <v>965129</v>
      </c>
      <c r="AQ3592">
        <v>965129</v>
      </c>
      <c r="AR3592" t="s">
        <v>2545</v>
      </c>
      <c r="AS3592">
        <v>1</v>
      </c>
      <c r="AT3592" t="s">
        <v>10514</v>
      </c>
      <c r="AU3592" t="s">
        <v>100</v>
      </c>
      <c r="AV3592" t="s">
        <v>21</v>
      </c>
      <c r="AW3592" t="s">
        <v>22</v>
      </c>
      <c r="AX3592" t="s">
        <v>2547</v>
      </c>
      <c r="AY3592" t="s">
        <v>2548</v>
      </c>
      <c r="AZ3592" t="s">
        <v>2549</v>
      </c>
      <c r="BA3592" t="s">
        <v>8</v>
      </c>
    </row>
    <row r="3593" spans="1:53" ht="17" x14ac:dyDescent="0.2">
      <c r="A3593" t="s">
        <v>252</v>
      </c>
      <c r="B3593">
        <v>936</v>
      </c>
      <c r="C3593">
        <v>658</v>
      </c>
      <c r="D3593">
        <v>100</v>
      </c>
      <c r="E3593" t="s">
        <v>10916</v>
      </c>
      <c r="F3593" t="s">
        <v>9635</v>
      </c>
      <c r="G3593">
        <v>354</v>
      </c>
      <c r="H3593" t="s">
        <v>10917</v>
      </c>
      <c r="I3593" t="s">
        <v>8</v>
      </c>
      <c r="J3593" t="s">
        <v>82</v>
      </c>
      <c r="K3593" t="s">
        <v>10918</v>
      </c>
      <c r="L3593" t="s">
        <v>8</v>
      </c>
      <c r="M3593" t="s">
        <v>8</v>
      </c>
      <c r="N3593" t="s">
        <v>8</v>
      </c>
      <c r="O3593" t="s">
        <v>308</v>
      </c>
      <c r="P3593" t="s">
        <v>5111</v>
      </c>
      <c r="Q3593" t="s">
        <v>310</v>
      </c>
      <c r="R3593" t="s">
        <v>311</v>
      </c>
      <c r="S3593" t="s">
        <v>333</v>
      </c>
      <c r="T3593" t="s">
        <v>333</v>
      </c>
      <c r="U3593" t="s">
        <v>333</v>
      </c>
      <c r="V3593" t="s">
        <v>91</v>
      </c>
      <c r="W3593" t="s">
        <v>8</v>
      </c>
      <c r="X3593">
        <v>354</v>
      </c>
      <c r="Y3593">
        <v>354</v>
      </c>
      <c r="Z3593" t="s">
        <v>93</v>
      </c>
      <c r="AA3593">
        <v>0.208594531</v>
      </c>
      <c r="AB3593">
        <v>0.79140546899999997</v>
      </c>
      <c r="AC3593" t="s">
        <v>9</v>
      </c>
      <c r="AD3593" t="s">
        <v>9</v>
      </c>
      <c r="AE3593" s="4" t="str">
        <f>IF(OR(AB3593&lt;0.2,AB3593&gt;0.75),"Include","NotInclude")</f>
        <v>Include</v>
      </c>
      <c r="AF3593">
        <v>2</v>
      </c>
      <c r="AG3593">
        <v>0</v>
      </c>
      <c r="AH3593">
        <v>0</v>
      </c>
      <c r="AI3593">
        <v>0</v>
      </c>
      <c r="AJ3593" t="s">
        <v>10919</v>
      </c>
      <c r="AK3593" t="s">
        <v>95</v>
      </c>
      <c r="AL3593" t="s">
        <v>10920</v>
      </c>
      <c r="AM3593">
        <v>354</v>
      </c>
      <c r="AN3593" t="s">
        <v>2545</v>
      </c>
      <c r="AO3593">
        <v>1</v>
      </c>
      <c r="AP3593">
        <v>135911</v>
      </c>
      <c r="AQ3593">
        <v>135911</v>
      </c>
      <c r="AR3593" t="s">
        <v>2545</v>
      </c>
      <c r="AS3593">
        <v>1</v>
      </c>
      <c r="AT3593" t="s">
        <v>10921</v>
      </c>
      <c r="AU3593" t="s">
        <v>100</v>
      </c>
      <c r="AV3593" t="s">
        <v>21</v>
      </c>
      <c r="AW3593" t="s">
        <v>22</v>
      </c>
      <c r="AX3593" t="s">
        <v>2547</v>
      </c>
      <c r="AY3593" t="s">
        <v>2548</v>
      </c>
      <c r="AZ3593" t="s">
        <v>2549</v>
      </c>
      <c r="BA3593" t="s">
        <v>8</v>
      </c>
    </row>
    <row r="3594" spans="1:53" ht="17" x14ac:dyDescent="0.2">
      <c r="A3594" t="s">
        <v>252</v>
      </c>
      <c r="B3594">
        <v>936</v>
      </c>
      <c r="C3594">
        <v>658</v>
      </c>
      <c r="D3594">
        <v>100</v>
      </c>
      <c r="E3594" t="s">
        <v>6827</v>
      </c>
      <c r="F3594" t="s">
        <v>9635</v>
      </c>
      <c r="G3594">
        <v>570</v>
      </c>
      <c r="H3594" t="s">
        <v>6828</v>
      </c>
      <c r="I3594" t="s">
        <v>2402</v>
      </c>
      <c r="J3594" t="s">
        <v>82</v>
      </c>
      <c r="K3594" t="s">
        <v>6829</v>
      </c>
      <c r="L3594" t="s">
        <v>8</v>
      </c>
      <c r="M3594" t="s">
        <v>8</v>
      </c>
      <c r="N3594" t="s">
        <v>8</v>
      </c>
      <c r="O3594" t="s">
        <v>308</v>
      </c>
      <c r="P3594" t="s">
        <v>3327</v>
      </c>
      <c r="Q3594" t="s">
        <v>310</v>
      </c>
      <c r="R3594" t="s">
        <v>311</v>
      </c>
      <c r="S3594" t="s">
        <v>333</v>
      </c>
      <c r="T3594" t="s">
        <v>333</v>
      </c>
      <c r="U3594" t="s">
        <v>333</v>
      </c>
      <c r="V3594" t="s">
        <v>334</v>
      </c>
      <c r="W3594" t="s">
        <v>8</v>
      </c>
      <c r="X3594">
        <v>570</v>
      </c>
      <c r="Y3594">
        <v>570</v>
      </c>
      <c r="Z3594" t="s">
        <v>93</v>
      </c>
      <c r="AA3594">
        <v>0.30141287300000003</v>
      </c>
      <c r="AB3594">
        <v>0.69858712700000003</v>
      </c>
      <c r="AC3594" t="s">
        <v>9</v>
      </c>
      <c r="AD3594" t="s">
        <v>9</v>
      </c>
      <c r="AE3594" s="4" t="str">
        <f>IF(OR(AB3594&lt;0.2,AB3594&gt;0.75),"Include","NotInclude")</f>
        <v>NotInclude</v>
      </c>
      <c r="AF3594">
        <v>3</v>
      </c>
      <c r="AG3594">
        <v>0</v>
      </c>
      <c r="AH3594">
        <v>0</v>
      </c>
      <c r="AI3594">
        <v>0</v>
      </c>
      <c r="AJ3594" t="s">
        <v>6830</v>
      </c>
      <c r="AK3594" t="s">
        <v>95</v>
      </c>
      <c r="AL3594" t="s">
        <v>6831</v>
      </c>
      <c r="AM3594">
        <v>570</v>
      </c>
      <c r="AN3594" t="s">
        <v>2545</v>
      </c>
      <c r="AO3594">
        <v>1</v>
      </c>
      <c r="AP3594">
        <v>817982</v>
      </c>
      <c r="AQ3594">
        <v>817982</v>
      </c>
      <c r="AR3594" t="s">
        <v>2545</v>
      </c>
      <c r="AS3594">
        <v>1</v>
      </c>
      <c r="AT3594" t="s">
        <v>6832</v>
      </c>
      <c r="AU3594" t="s">
        <v>100</v>
      </c>
      <c r="AV3594" t="s">
        <v>21</v>
      </c>
      <c r="AW3594" t="s">
        <v>22</v>
      </c>
      <c r="AX3594" t="s">
        <v>2547</v>
      </c>
      <c r="AY3594" t="s">
        <v>2548</v>
      </c>
      <c r="AZ3594" t="s">
        <v>2549</v>
      </c>
      <c r="BA3594" t="s">
        <v>8</v>
      </c>
    </row>
    <row r="3595" spans="1:53" ht="17" x14ac:dyDescent="0.2">
      <c r="A3595" t="s">
        <v>252</v>
      </c>
      <c r="B3595">
        <v>936</v>
      </c>
      <c r="C3595">
        <v>647</v>
      </c>
      <c r="D3595">
        <v>100</v>
      </c>
      <c r="E3595" t="s">
        <v>11413</v>
      </c>
      <c r="F3595" t="s">
        <v>9635</v>
      </c>
      <c r="G3595">
        <v>2788</v>
      </c>
      <c r="H3595" t="s">
        <v>11414</v>
      </c>
      <c r="I3595" t="s">
        <v>8</v>
      </c>
      <c r="J3595" t="s">
        <v>82</v>
      </c>
      <c r="K3595" t="s">
        <v>265</v>
      </c>
      <c r="L3595" t="s">
        <v>8</v>
      </c>
      <c r="M3595" t="s">
        <v>8</v>
      </c>
      <c r="N3595" t="s">
        <v>8</v>
      </c>
      <c r="O3595" t="s">
        <v>473</v>
      </c>
      <c r="P3595" t="s">
        <v>11415</v>
      </c>
      <c r="Q3595" t="s">
        <v>1349</v>
      </c>
      <c r="R3595" t="s">
        <v>1350</v>
      </c>
      <c r="S3595" t="s">
        <v>154</v>
      </c>
      <c r="T3595" t="s">
        <v>89</v>
      </c>
      <c r="U3595" t="s">
        <v>8</v>
      </c>
      <c r="V3595" t="s">
        <v>8</v>
      </c>
      <c r="W3595" t="s">
        <v>8</v>
      </c>
      <c r="X3595">
        <v>2788</v>
      </c>
      <c r="Y3595">
        <v>2788</v>
      </c>
      <c r="Z3595" t="s">
        <v>93</v>
      </c>
      <c r="AA3595">
        <v>0.56829328099999998</v>
      </c>
      <c r="AB3595">
        <v>0.43170671900000002</v>
      </c>
      <c r="AC3595" t="s">
        <v>9</v>
      </c>
      <c r="AD3595" t="s">
        <v>9</v>
      </c>
      <c r="AE3595" s="4" t="str">
        <f>IF(OR(AB3595&lt;0.2,AB3595&gt;0.75),"Include","NotInclude")</f>
        <v>NotInclude</v>
      </c>
      <c r="AF3595">
        <v>13</v>
      </c>
      <c r="AG3595">
        <v>0</v>
      </c>
      <c r="AH3595">
        <v>0</v>
      </c>
      <c r="AI3595">
        <v>0</v>
      </c>
      <c r="AJ3595" t="s">
        <v>11416</v>
      </c>
      <c r="AK3595" t="s">
        <v>95</v>
      </c>
      <c r="AL3595" t="s">
        <v>11417</v>
      </c>
      <c r="AM3595">
        <v>2788</v>
      </c>
      <c r="AN3595" t="s">
        <v>2545</v>
      </c>
      <c r="AO3595">
        <v>1</v>
      </c>
      <c r="AP3595">
        <v>135911</v>
      </c>
      <c r="AQ3595">
        <v>135911</v>
      </c>
      <c r="AR3595" t="s">
        <v>2545</v>
      </c>
      <c r="AS3595">
        <v>1</v>
      </c>
      <c r="AT3595" t="s">
        <v>11418</v>
      </c>
      <c r="AU3595" t="s">
        <v>100</v>
      </c>
      <c r="AV3595" t="s">
        <v>21</v>
      </c>
      <c r="AW3595" t="s">
        <v>22</v>
      </c>
      <c r="AX3595" t="s">
        <v>2547</v>
      </c>
      <c r="AY3595" t="s">
        <v>2548</v>
      </c>
      <c r="AZ3595" t="s">
        <v>2549</v>
      </c>
      <c r="BA3595" t="s">
        <v>8</v>
      </c>
    </row>
    <row r="3596" spans="1:53" ht="17" x14ac:dyDescent="0.2">
      <c r="A3596" t="s">
        <v>252</v>
      </c>
      <c r="B3596">
        <v>936</v>
      </c>
      <c r="C3596">
        <v>639</v>
      </c>
      <c r="D3596">
        <v>100</v>
      </c>
      <c r="E3596" t="s">
        <v>11831</v>
      </c>
      <c r="F3596" t="s">
        <v>9635</v>
      </c>
      <c r="G3596">
        <v>3547</v>
      </c>
      <c r="H3596" t="s">
        <v>11832</v>
      </c>
      <c r="I3596" t="s">
        <v>8</v>
      </c>
      <c r="J3596" t="s">
        <v>82</v>
      </c>
      <c r="K3596" t="s">
        <v>265</v>
      </c>
      <c r="L3596" t="s">
        <v>8</v>
      </c>
      <c r="M3596" t="s">
        <v>8</v>
      </c>
      <c r="N3596" t="s">
        <v>8</v>
      </c>
      <c r="O3596" t="s">
        <v>163</v>
      </c>
      <c r="P3596" t="s">
        <v>1402</v>
      </c>
      <c r="Q3596" t="s">
        <v>222</v>
      </c>
      <c r="R3596" t="s">
        <v>223</v>
      </c>
      <c r="S3596" t="s">
        <v>224</v>
      </c>
      <c r="T3596" t="s">
        <v>89</v>
      </c>
      <c r="U3596" t="s">
        <v>225</v>
      </c>
      <c r="V3596" t="s">
        <v>91</v>
      </c>
      <c r="W3596" t="s">
        <v>137</v>
      </c>
      <c r="X3596">
        <v>3547</v>
      </c>
      <c r="Y3596">
        <v>3547</v>
      </c>
      <c r="Z3596" t="s">
        <v>93</v>
      </c>
      <c r="AA3596">
        <v>0.49555822300000002</v>
      </c>
      <c r="AB3596">
        <v>0.50444177700000004</v>
      </c>
      <c r="AC3596" t="s">
        <v>9</v>
      </c>
      <c r="AD3596" t="s">
        <v>9</v>
      </c>
      <c r="AE3596" s="4" t="str">
        <f>IF(OR(AB3596&lt;0.2,AB3596&gt;0.75),"Include","NotInclude")</f>
        <v>NotInclude</v>
      </c>
      <c r="AF3596">
        <v>19</v>
      </c>
      <c r="AG3596">
        <v>0</v>
      </c>
      <c r="AH3596">
        <v>0</v>
      </c>
      <c r="AI3596">
        <v>0</v>
      </c>
      <c r="AJ3596" t="s">
        <v>11833</v>
      </c>
      <c r="AK3596" t="s">
        <v>95</v>
      </c>
      <c r="AL3596" t="s">
        <v>11834</v>
      </c>
      <c r="AM3596">
        <v>3547</v>
      </c>
      <c r="AN3596" t="s">
        <v>2545</v>
      </c>
      <c r="AO3596">
        <v>1</v>
      </c>
      <c r="AP3596">
        <v>580992</v>
      </c>
      <c r="AQ3596">
        <v>580992</v>
      </c>
      <c r="AR3596" t="s">
        <v>2545</v>
      </c>
      <c r="AS3596">
        <v>1</v>
      </c>
      <c r="AT3596" t="s">
        <v>11835</v>
      </c>
      <c r="AU3596" t="s">
        <v>100</v>
      </c>
      <c r="AV3596" t="s">
        <v>21</v>
      </c>
      <c r="AW3596" t="s">
        <v>22</v>
      </c>
      <c r="AX3596" t="s">
        <v>2547</v>
      </c>
      <c r="AY3596" t="s">
        <v>2548</v>
      </c>
      <c r="AZ3596" t="s">
        <v>2549</v>
      </c>
      <c r="BA3596" t="s">
        <v>8</v>
      </c>
    </row>
    <row r="3597" spans="1:53" ht="17" x14ac:dyDescent="0.2">
      <c r="A3597" t="s">
        <v>252</v>
      </c>
      <c r="B3597">
        <v>936</v>
      </c>
      <c r="C3597">
        <v>635</v>
      </c>
      <c r="D3597">
        <v>100</v>
      </c>
      <c r="E3597" t="s">
        <v>7585</v>
      </c>
      <c r="F3597" t="s">
        <v>9635</v>
      </c>
      <c r="G3597">
        <v>923</v>
      </c>
      <c r="H3597" t="s">
        <v>7586</v>
      </c>
      <c r="I3597" t="s">
        <v>1449</v>
      </c>
      <c r="J3597" t="s">
        <v>82</v>
      </c>
      <c r="K3597" t="s">
        <v>2571</v>
      </c>
      <c r="L3597" t="s">
        <v>8</v>
      </c>
      <c r="M3597" t="s">
        <v>8</v>
      </c>
      <c r="N3597" t="s">
        <v>8</v>
      </c>
      <c r="O3597" t="s">
        <v>163</v>
      </c>
      <c r="P3597" t="s">
        <v>1475</v>
      </c>
      <c r="Q3597" t="s">
        <v>428</v>
      </c>
      <c r="R3597" t="s">
        <v>1476</v>
      </c>
      <c r="S3597" t="s">
        <v>167</v>
      </c>
      <c r="T3597" t="s">
        <v>167</v>
      </c>
      <c r="U3597" t="s">
        <v>167</v>
      </c>
      <c r="V3597" t="s">
        <v>91</v>
      </c>
      <c r="W3597" t="s">
        <v>137</v>
      </c>
      <c r="X3597">
        <v>923</v>
      </c>
      <c r="Y3597">
        <v>923</v>
      </c>
      <c r="Z3597" t="s">
        <v>93</v>
      </c>
      <c r="AA3597">
        <v>0.25650125800000001</v>
      </c>
      <c r="AB3597">
        <v>0.74349874199999999</v>
      </c>
      <c r="AC3597" t="s">
        <v>9</v>
      </c>
      <c r="AD3597" t="s">
        <v>9</v>
      </c>
      <c r="AE3597" s="4" t="str">
        <f>IF(OR(AB3597&lt;0.2,AB3597&gt;0.75),"Include","NotInclude")</f>
        <v>NotInclude</v>
      </c>
      <c r="AF3597">
        <v>20</v>
      </c>
      <c r="AG3597">
        <v>0</v>
      </c>
      <c r="AH3597">
        <v>0</v>
      </c>
      <c r="AI3597">
        <v>0</v>
      </c>
      <c r="AJ3597" t="s">
        <v>7587</v>
      </c>
      <c r="AK3597" t="s">
        <v>95</v>
      </c>
      <c r="AL3597" t="s">
        <v>7588</v>
      </c>
      <c r="AM3597">
        <v>923</v>
      </c>
      <c r="AN3597" t="s">
        <v>2545</v>
      </c>
      <c r="AO3597">
        <v>1</v>
      </c>
      <c r="AP3597">
        <v>135911</v>
      </c>
      <c r="AQ3597">
        <v>135911</v>
      </c>
      <c r="AR3597" t="s">
        <v>2545</v>
      </c>
      <c r="AS3597">
        <v>1</v>
      </c>
      <c r="AT3597" t="s">
        <v>2587</v>
      </c>
      <c r="AU3597" t="s">
        <v>100</v>
      </c>
      <c r="AV3597" t="s">
        <v>21</v>
      </c>
      <c r="AW3597" t="s">
        <v>22</v>
      </c>
      <c r="AX3597" t="s">
        <v>2547</v>
      </c>
      <c r="AY3597" t="s">
        <v>2548</v>
      </c>
      <c r="AZ3597" t="s">
        <v>2549</v>
      </c>
      <c r="BA3597" t="s">
        <v>8</v>
      </c>
    </row>
    <row r="3598" spans="1:53" ht="17" x14ac:dyDescent="0.2">
      <c r="A3598" t="s">
        <v>252</v>
      </c>
      <c r="B3598">
        <v>936</v>
      </c>
      <c r="C3598">
        <v>630</v>
      </c>
      <c r="D3598">
        <v>100</v>
      </c>
      <c r="E3598" t="s">
        <v>12575</v>
      </c>
      <c r="F3598" t="s">
        <v>9635</v>
      </c>
      <c r="G3598">
        <v>3679</v>
      </c>
      <c r="H3598" t="s">
        <v>12576</v>
      </c>
      <c r="I3598" t="s">
        <v>8</v>
      </c>
      <c r="J3598" t="s">
        <v>82</v>
      </c>
      <c r="K3598" t="s">
        <v>265</v>
      </c>
      <c r="L3598" t="s">
        <v>8</v>
      </c>
      <c r="M3598" t="s">
        <v>8</v>
      </c>
      <c r="N3598" t="s">
        <v>8</v>
      </c>
      <c r="O3598" t="s">
        <v>190</v>
      </c>
      <c r="P3598" t="s">
        <v>3207</v>
      </c>
      <c r="Q3598" t="s">
        <v>192</v>
      </c>
      <c r="R3598" t="s">
        <v>193</v>
      </c>
      <c r="S3598" t="s">
        <v>360</v>
      </c>
      <c r="T3598" t="s">
        <v>360</v>
      </c>
      <c r="U3598" t="s">
        <v>361</v>
      </c>
      <c r="V3598" t="s">
        <v>91</v>
      </c>
      <c r="W3598" t="s">
        <v>137</v>
      </c>
      <c r="X3598">
        <v>3679</v>
      </c>
      <c r="Y3598">
        <v>3679</v>
      </c>
      <c r="Z3598" t="s">
        <v>93</v>
      </c>
      <c r="AA3598">
        <v>0.373198847</v>
      </c>
      <c r="AB3598" s="1" t="s">
        <v>12577</v>
      </c>
      <c r="AC3598" t="s">
        <v>9</v>
      </c>
      <c r="AD3598" t="s">
        <v>9</v>
      </c>
      <c r="AE3598" s="4" t="str">
        <f>IF(OR(AB3598&lt;0.2,AB3598&gt;0.75),"Include","NotInclude")</f>
        <v>Include</v>
      </c>
      <c r="AF3598">
        <v>17</v>
      </c>
      <c r="AG3598">
        <v>0</v>
      </c>
      <c r="AH3598">
        <v>0</v>
      </c>
      <c r="AI3598">
        <v>0</v>
      </c>
      <c r="AJ3598" t="s">
        <v>12578</v>
      </c>
      <c r="AK3598" t="s">
        <v>95</v>
      </c>
      <c r="AL3598" t="s">
        <v>12579</v>
      </c>
      <c r="AM3598">
        <v>3679</v>
      </c>
      <c r="AN3598" t="s">
        <v>2545</v>
      </c>
      <c r="AO3598">
        <v>1</v>
      </c>
      <c r="AP3598">
        <v>868791</v>
      </c>
      <c r="AQ3598">
        <v>868791</v>
      </c>
      <c r="AR3598" t="s">
        <v>2545</v>
      </c>
      <c r="AS3598">
        <v>1</v>
      </c>
      <c r="AT3598" t="s">
        <v>12580</v>
      </c>
      <c r="AU3598" t="s">
        <v>100</v>
      </c>
      <c r="AV3598" t="s">
        <v>21</v>
      </c>
      <c r="AW3598" t="s">
        <v>22</v>
      </c>
      <c r="AX3598" t="s">
        <v>2547</v>
      </c>
      <c r="AY3598" t="s">
        <v>2548</v>
      </c>
      <c r="AZ3598" t="s">
        <v>2549</v>
      </c>
      <c r="BA3598" t="s">
        <v>8</v>
      </c>
    </row>
    <row r="3599" spans="1:53" ht="17" x14ac:dyDescent="0.2">
      <c r="A3599" t="s">
        <v>252</v>
      </c>
      <c r="B3599">
        <v>936</v>
      </c>
      <c r="C3599">
        <v>616</v>
      </c>
      <c r="D3599">
        <v>100</v>
      </c>
      <c r="E3599" t="s">
        <v>13774</v>
      </c>
      <c r="F3599" t="s">
        <v>9635</v>
      </c>
      <c r="G3599">
        <v>3280</v>
      </c>
      <c r="H3599" t="s">
        <v>13775</v>
      </c>
      <c r="I3599" t="s">
        <v>8</v>
      </c>
      <c r="J3599" t="s">
        <v>82</v>
      </c>
      <c r="K3599" t="s">
        <v>265</v>
      </c>
      <c r="L3599" t="s">
        <v>8</v>
      </c>
      <c r="M3599" t="s">
        <v>8</v>
      </c>
      <c r="N3599" t="s">
        <v>8</v>
      </c>
      <c r="O3599" t="s">
        <v>131</v>
      </c>
      <c r="P3599" t="s">
        <v>1137</v>
      </c>
      <c r="Q3599" t="s">
        <v>1138</v>
      </c>
      <c r="R3599" t="s">
        <v>1139</v>
      </c>
      <c r="S3599" t="s">
        <v>167</v>
      </c>
      <c r="T3599" t="s">
        <v>167</v>
      </c>
      <c r="U3599" t="s">
        <v>167</v>
      </c>
      <c r="V3599" t="s">
        <v>119</v>
      </c>
      <c r="W3599" t="s">
        <v>137</v>
      </c>
      <c r="X3599">
        <v>3280</v>
      </c>
      <c r="Y3599">
        <v>3280</v>
      </c>
      <c r="Z3599" t="s">
        <v>93</v>
      </c>
      <c r="AA3599">
        <v>0.29947068399999999</v>
      </c>
      <c r="AB3599">
        <v>0.70052931600000001</v>
      </c>
      <c r="AC3599" t="s">
        <v>9</v>
      </c>
      <c r="AD3599" t="s">
        <v>9</v>
      </c>
      <c r="AE3599" s="4" t="str">
        <f>IF(OR(AB3599&lt;0.2,AB3599&gt;0.75),"Include","NotInclude")</f>
        <v>NotInclude</v>
      </c>
      <c r="AF3599">
        <v>16</v>
      </c>
      <c r="AG3599">
        <v>0</v>
      </c>
      <c r="AH3599">
        <v>0</v>
      </c>
      <c r="AI3599">
        <v>0</v>
      </c>
      <c r="AJ3599" t="s">
        <v>13776</v>
      </c>
      <c r="AK3599" t="s">
        <v>95</v>
      </c>
      <c r="AL3599" t="s">
        <v>13777</v>
      </c>
      <c r="AM3599">
        <v>3280</v>
      </c>
      <c r="AN3599" t="s">
        <v>2545</v>
      </c>
      <c r="AO3599">
        <v>1</v>
      </c>
      <c r="AP3599">
        <v>580992</v>
      </c>
      <c r="AQ3599">
        <v>580992</v>
      </c>
      <c r="AR3599" t="s">
        <v>2545</v>
      </c>
      <c r="AS3599">
        <v>1</v>
      </c>
      <c r="AT3599" t="s">
        <v>13778</v>
      </c>
      <c r="AU3599" t="s">
        <v>100</v>
      </c>
      <c r="AV3599" t="s">
        <v>21</v>
      </c>
      <c r="AW3599" t="s">
        <v>22</v>
      </c>
      <c r="AX3599" t="s">
        <v>2547</v>
      </c>
      <c r="AY3599" t="s">
        <v>2548</v>
      </c>
      <c r="AZ3599" t="s">
        <v>2549</v>
      </c>
      <c r="BA3599" t="s">
        <v>8</v>
      </c>
    </row>
    <row r="3600" spans="1:53" ht="17" x14ac:dyDescent="0.2">
      <c r="A3600" t="s">
        <v>17552</v>
      </c>
      <c r="B3600">
        <v>936</v>
      </c>
      <c r="C3600">
        <v>12</v>
      </c>
      <c r="D3600" t="s">
        <v>79</v>
      </c>
      <c r="E3600" t="s">
        <v>9635</v>
      </c>
      <c r="F3600" t="s">
        <v>79</v>
      </c>
      <c r="G3600">
        <v>3054</v>
      </c>
      <c r="H3600" t="s">
        <v>9636</v>
      </c>
      <c r="I3600" t="s">
        <v>8</v>
      </c>
      <c r="J3600" t="s">
        <v>82</v>
      </c>
      <c r="K3600" t="s">
        <v>434</v>
      </c>
      <c r="L3600" t="s">
        <v>8</v>
      </c>
      <c r="M3600" t="s">
        <v>8</v>
      </c>
      <c r="N3600" t="s">
        <v>8</v>
      </c>
      <c r="O3600" t="s">
        <v>131</v>
      </c>
      <c r="P3600" t="s">
        <v>4442</v>
      </c>
      <c r="Q3600" t="s">
        <v>1617</v>
      </c>
      <c r="R3600" t="s">
        <v>1618</v>
      </c>
      <c r="S3600" t="s">
        <v>117</v>
      </c>
      <c r="T3600" t="s">
        <v>117</v>
      </c>
      <c r="U3600" t="s">
        <v>118</v>
      </c>
      <c r="V3600" t="s">
        <v>8</v>
      </c>
      <c r="W3600" t="s">
        <v>848</v>
      </c>
      <c r="X3600">
        <v>3054</v>
      </c>
      <c r="Y3600">
        <v>3054</v>
      </c>
      <c r="Z3600" t="s">
        <v>93</v>
      </c>
      <c r="AA3600">
        <v>1.0091729970000001</v>
      </c>
      <c r="AB3600">
        <v>-9.1729970000000004E-3</v>
      </c>
      <c r="AC3600" t="s">
        <v>9</v>
      </c>
      <c r="AD3600" t="s">
        <v>9</v>
      </c>
      <c r="AE3600" s="4" t="str">
        <f>IF(OR(AB3600&lt;0.2,AB3600&gt;0.75),"Include","NotInclude")</f>
        <v>Include</v>
      </c>
      <c r="AF3600">
        <v>21</v>
      </c>
      <c r="AG3600">
        <v>0</v>
      </c>
      <c r="AH3600">
        <v>0</v>
      </c>
      <c r="AI3600">
        <v>0</v>
      </c>
      <c r="AJ3600" t="s">
        <v>9637</v>
      </c>
      <c r="AK3600" t="s">
        <v>95</v>
      </c>
      <c r="AL3600" t="s">
        <v>9638</v>
      </c>
      <c r="AM3600">
        <v>3054</v>
      </c>
      <c r="AN3600" t="s">
        <v>2545</v>
      </c>
      <c r="AO3600">
        <v>1</v>
      </c>
      <c r="AP3600">
        <v>868791</v>
      </c>
      <c r="AQ3600">
        <v>868791</v>
      </c>
      <c r="AR3600" t="s">
        <v>2545</v>
      </c>
      <c r="AS3600">
        <v>1</v>
      </c>
      <c r="AT3600" t="s">
        <v>9639</v>
      </c>
      <c r="AU3600" t="s">
        <v>100</v>
      </c>
      <c r="AV3600" t="s">
        <v>21</v>
      </c>
      <c r="AW3600" t="s">
        <v>22</v>
      </c>
      <c r="AX3600" t="s">
        <v>2547</v>
      </c>
      <c r="AY3600" t="s">
        <v>2548</v>
      </c>
      <c r="AZ3600" t="s">
        <v>2549</v>
      </c>
      <c r="BA3600" t="s">
        <v>8</v>
      </c>
    </row>
    <row r="3601" spans="1:53" ht="17" x14ac:dyDescent="0.2">
      <c r="A3601" t="s">
        <v>78</v>
      </c>
      <c r="B3601">
        <v>937</v>
      </c>
      <c r="C3601">
        <v>718</v>
      </c>
      <c r="D3601" t="s">
        <v>79</v>
      </c>
      <c r="E3601" t="s">
        <v>9640</v>
      </c>
      <c r="F3601" t="s">
        <v>79</v>
      </c>
      <c r="G3601">
        <v>3058</v>
      </c>
      <c r="H3601" t="s">
        <v>9641</v>
      </c>
      <c r="I3601" t="s">
        <v>8</v>
      </c>
      <c r="J3601" t="s">
        <v>82</v>
      </c>
      <c r="K3601" t="s">
        <v>414</v>
      </c>
      <c r="L3601" t="s">
        <v>8</v>
      </c>
      <c r="M3601" t="s">
        <v>8</v>
      </c>
      <c r="N3601" t="s">
        <v>8</v>
      </c>
      <c r="O3601" t="s">
        <v>131</v>
      </c>
      <c r="P3601" t="s">
        <v>9101</v>
      </c>
      <c r="Q3601" t="s">
        <v>516</v>
      </c>
      <c r="R3601" t="s">
        <v>517</v>
      </c>
      <c r="S3601" t="s">
        <v>518</v>
      </c>
      <c r="T3601" t="s">
        <v>180</v>
      </c>
      <c r="U3601" t="s">
        <v>180</v>
      </c>
      <c r="V3601" t="s">
        <v>119</v>
      </c>
      <c r="W3601" t="s">
        <v>92</v>
      </c>
      <c r="X3601">
        <v>3058</v>
      </c>
      <c r="Y3601">
        <v>3058</v>
      </c>
      <c r="Z3601" t="s">
        <v>93</v>
      </c>
      <c r="AA3601">
        <v>0.21526543100000001</v>
      </c>
      <c r="AB3601">
        <v>0.78473456900000005</v>
      </c>
      <c r="AC3601" t="s">
        <v>9</v>
      </c>
      <c r="AD3601" t="s">
        <v>9</v>
      </c>
      <c r="AE3601" s="4" t="str">
        <f>IF(OR(AB3601&lt;0.2,AB3601&gt;0.75),"Include","NotInclude")</f>
        <v>Include</v>
      </c>
      <c r="AF3601">
        <v>15</v>
      </c>
      <c r="AG3601">
        <v>0</v>
      </c>
      <c r="AH3601">
        <v>0</v>
      </c>
      <c r="AI3601">
        <v>0</v>
      </c>
      <c r="AJ3601" t="s">
        <v>9642</v>
      </c>
      <c r="AK3601" t="s">
        <v>95</v>
      </c>
      <c r="AL3601" t="s">
        <v>9643</v>
      </c>
      <c r="AM3601">
        <v>3058</v>
      </c>
      <c r="AN3601" t="s">
        <v>97</v>
      </c>
      <c r="AO3601">
        <v>1</v>
      </c>
      <c r="AP3601">
        <v>288283</v>
      </c>
      <c r="AQ3601">
        <v>288283</v>
      </c>
      <c r="AR3601" t="s">
        <v>97</v>
      </c>
      <c r="AS3601">
        <v>1</v>
      </c>
      <c r="AT3601" t="s">
        <v>9644</v>
      </c>
      <c r="AU3601" t="s">
        <v>100</v>
      </c>
      <c r="AV3601" t="s">
        <v>21</v>
      </c>
      <c r="AW3601" t="s">
        <v>22</v>
      </c>
      <c r="AX3601" t="s">
        <v>101</v>
      </c>
      <c r="AY3601" t="s">
        <v>102</v>
      </c>
      <c r="AZ3601" t="s">
        <v>8</v>
      </c>
      <c r="BA3601" t="s">
        <v>8</v>
      </c>
    </row>
    <row r="3602" spans="1:53" ht="17" x14ac:dyDescent="0.2">
      <c r="A3602" t="s">
        <v>252</v>
      </c>
      <c r="B3602">
        <v>937</v>
      </c>
      <c r="C3602">
        <v>679</v>
      </c>
      <c r="D3602">
        <v>100</v>
      </c>
      <c r="E3602" t="s">
        <v>10478</v>
      </c>
      <c r="F3602" t="s">
        <v>9640</v>
      </c>
      <c r="G3602">
        <v>1141</v>
      </c>
      <c r="H3602" t="s">
        <v>10479</v>
      </c>
      <c r="I3602" t="s">
        <v>8</v>
      </c>
      <c r="J3602" t="s">
        <v>82</v>
      </c>
      <c r="K3602" t="s">
        <v>8844</v>
      </c>
      <c r="L3602" t="s">
        <v>8</v>
      </c>
      <c r="M3602" t="s">
        <v>8</v>
      </c>
      <c r="N3602" t="s">
        <v>8</v>
      </c>
      <c r="O3602" t="s">
        <v>163</v>
      </c>
      <c r="P3602" t="s">
        <v>10480</v>
      </c>
      <c r="Q3602" t="s">
        <v>2416</v>
      </c>
      <c r="R3602" t="s">
        <v>2417</v>
      </c>
      <c r="S3602" t="s">
        <v>369</v>
      </c>
      <c r="T3602" t="s">
        <v>89</v>
      </c>
      <c r="U3602" t="s">
        <v>90</v>
      </c>
      <c r="V3602" t="s">
        <v>91</v>
      </c>
      <c r="W3602" t="s">
        <v>92</v>
      </c>
      <c r="X3602">
        <v>1141</v>
      </c>
      <c r="Y3602">
        <v>1141</v>
      </c>
      <c r="Z3602" t="s">
        <v>93</v>
      </c>
      <c r="AA3602">
        <v>1.9990383E-2</v>
      </c>
      <c r="AB3602">
        <v>0.980009617</v>
      </c>
      <c r="AC3602" t="s">
        <v>7</v>
      </c>
      <c r="AD3602" t="s">
        <v>7</v>
      </c>
      <c r="AE3602" s="4" t="str">
        <f>IF(OR(AB3602&lt;0.2,AB3602&gt;0.75),"Include","NotInclude")</f>
        <v>Include</v>
      </c>
      <c r="AF3602">
        <v>18</v>
      </c>
      <c r="AG3602">
        <v>0</v>
      </c>
      <c r="AH3602">
        <v>0</v>
      </c>
      <c r="AI3602">
        <v>0</v>
      </c>
      <c r="AJ3602" t="s">
        <v>10481</v>
      </c>
      <c r="AK3602" t="s">
        <v>95</v>
      </c>
      <c r="AL3602" t="s">
        <v>10482</v>
      </c>
      <c r="AM3602">
        <v>1141</v>
      </c>
      <c r="AN3602" t="s">
        <v>97</v>
      </c>
      <c r="AO3602">
        <v>1</v>
      </c>
      <c r="AP3602">
        <v>310003</v>
      </c>
      <c r="AQ3602">
        <v>310003</v>
      </c>
      <c r="AR3602" t="s">
        <v>97</v>
      </c>
      <c r="AS3602">
        <v>0.99</v>
      </c>
      <c r="AT3602" t="s">
        <v>10483</v>
      </c>
      <c r="AU3602" t="s">
        <v>100</v>
      </c>
      <c r="AV3602" t="s">
        <v>21</v>
      </c>
      <c r="AW3602" t="s">
        <v>22</v>
      </c>
      <c r="AX3602" t="s">
        <v>101</v>
      </c>
      <c r="AY3602" t="s">
        <v>102</v>
      </c>
      <c r="AZ3602" t="s">
        <v>8</v>
      </c>
      <c r="BA3602" t="s">
        <v>8</v>
      </c>
    </row>
    <row r="3603" spans="1:53" ht="17" x14ac:dyDescent="0.2">
      <c r="A3603" t="s">
        <v>17552</v>
      </c>
      <c r="B3603">
        <v>937</v>
      </c>
      <c r="C3603">
        <v>2</v>
      </c>
      <c r="D3603" t="s">
        <v>79</v>
      </c>
      <c r="E3603" t="s">
        <v>9640</v>
      </c>
      <c r="F3603" t="s">
        <v>79</v>
      </c>
      <c r="G3603">
        <v>3058</v>
      </c>
      <c r="H3603" t="s">
        <v>9641</v>
      </c>
      <c r="I3603" t="s">
        <v>8</v>
      </c>
      <c r="J3603" t="s">
        <v>82</v>
      </c>
      <c r="K3603" t="s">
        <v>414</v>
      </c>
      <c r="L3603" t="s">
        <v>8</v>
      </c>
      <c r="M3603" t="s">
        <v>8</v>
      </c>
      <c r="N3603" t="s">
        <v>8</v>
      </c>
      <c r="O3603" t="s">
        <v>131</v>
      </c>
      <c r="P3603" t="s">
        <v>9101</v>
      </c>
      <c r="Q3603" t="s">
        <v>516</v>
      </c>
      <c r="R3603" t="s">
        <v>517</v>
      </c>
      <c r="S3603" t="s">
        <v>518</v>
      </c>
      <c r="T3603" t="s">
        <v>180</v>
      </c>
      <c r="U3603" t="s">
        <v>180</v>
      </c>
      <c r="V3603" t="s">
        <v>119</v>
      </c>
      <c r="W3603" t="s">
        <v>92</v>
      </c>
      <c r="X3603">
        <v>3058</v>
      </c>
      <c r="Y3603">
        <v>3058</v>
      </c>
      <c r="Z3603" t="s">
        <v>93</v>
      </c>
      <c r="AA3603">
        <v>0.21526543100000001</v>
      </c>
      <c r="AB3603">
        <v>0.78473456900000005</v>
      </c>
      <c r="AC3603" t="s">
        <v>9</v>
      </c>
      <c r="AD3603" t="s">
        <v>9</v>
      </c>
      <c r="AE3603" s="4" t="str">
        <f>IF(OR(AB3603&lt;0.2,AB3603&gt;0.75),"Include","NotInclude")</f>
        <v>Include</v>
      </c>
      <c r="AF3603">
        <v>15</v>
      </c>
      <c r="AG3603">
        <v>0</v>
      </c>
      <c r="AH3603">
        <v>0</v>
      </c>
      <c r="AI3603">
        <v>0</v>
      </c>
      <c r="AJ3603" t="s">
        <v>9642</v>
      </c>
      <c r="AK3603" t="s">
        <v>95</v>
      </c>
      <c r="AL3603" t="s">
        <v>9643</v>
      </c>
      <c r="AM3603">
        <v>3058</v>
      </c>
      <c r="AN3603" t="s">
        <v>97</v>
      </c>
      <c r="AO3603">
        <v>1</v>
      </c>
      <c r="AP3603">
        <v>288283</v>
      </c>
      <c r="AQ3603">
        <v>288283</v>
      </c>
      <c r="AR3603" t="s">
        <v>97</v>
      </c>
      <c r="AS3603">
        <v>1</v>
      </c>
      <c r="AT3603" t="s">
        <v>9644</v>
      </c>
      <c r="AU3603" t="s">
        <v>100</v>
      </c>
      <c r="AV3603" t="s">
        <v>21</v>
      </c>
      <c r="AW3603" t="s">
        <v>22</v>
      </c>
      <c r="AX3603" t="s">
        <v>101</v>
      </c>
      <c r="AY3603" t="s">
        <v>102</v>
      </c>
      <c r="AZ3603" t="s">
        <v>8</v>
      </c>
      <c r="BA3603" t="s">
        <v>8</v>
      </c>
    </row>
    <row r="3604" spans="1:53" ht="17" x14ac:dyDescent="0.2">
      <c r="A3604" t="s">
        <v>78</v>
      </c>
      <c r="B3604">
        <v>938</v>
      </c>
      <c r="C3604">
        <v>718</v>
      </c>
      <c r="D3604" t="s">
        <v>79</v>
      </c>
      <c r="E3604" t="s">
        <v>9645</v>
      </c>
      <c r="F3604" t="s">
        <v>79</v>
      </c>
      <c r="G3604">
        <v>3075</v>
      </c>
      <c r="H3604" t="s">
        <v>9646</v>
      </c>
      <c r="I3604" t="s">
        <v>8</v>
      </c>
      <c r="J3604" t="s">
        <v>82</v>
      </c>
      <c r="K3604" t="s">
        <v>9647</v>
      </c>
      <c r="L3604" t="s">
        <v>8</v>
      </c>
      <c r="M3604" t="s">
        <v>8</v>
      </c>
      <c r="N3604" t="s">
        <v>8</v>
      </c>
      <c r="O3604" t="s">
        <v>308</v>
      </c>
      <c r="P3604" t="s">
        <v>3607</v>
      </c>
      <c r="Q3604" t="s">
        <v>3608</v>
      </c>
      <c r="R3604" t="s">
        <v>3609</v>
      </c>
      <c r="S3604" t="s">
        <v>117</v>
      </c>
      <c r="T3604" t="s">
        <v>117</v>
      </c>
      <c r="U3604" t="s">
        <v>118</v>
      </c>
      <c r="V3604" t="s">
        <v>119</v>
      </c>
      <c r="W3604" t="s">
        <v>247</v>
      </c>
      <c r="X3604">
        <v>3075</v>
      </c>
      <c r="Y3604">
        <v>3075</v>
      </c>
      <c r="Z3604" t="s">
        <v>93</v>
      </c>
      <c r="AA3604">
        <v>0.59093218199999997</v>
      </c>
      <c r="AB3604">
        <v>0.40906781800000003</v>
      </c>
      <c r="AC3604" t="s">
        <v>9</v>
      </c>
      <c r="AD3604" t="s">
        <v>9</v>
      </c>
      <c r="AE3604" s="4" t="str">
        <f>IF(OR(AB3604&lt;0.2,AB3604&gt;0.75),"Include","NotInclude")</f>
        <v>NotInclude</v>
      </c>
      <c r="AF3604">
        <v>15</v>
      </c>
      <c r="AG3604">
        <v>0</v>
      </c>
      <c r="AH3604">
        <v>0</v>
      </c>
      <c r="AI3604">
        <v>0</v>
      </c>
      <c r="AJ3604" t="s">
        <v>9648</v>
      </c>
      <c r="AK3604" t="s">
        <v>95</v>
      </c>
      <c r="AL3604" t="s">
        <v>9649</v>
      </c>
      <c r="AM3604">
        <v>3075</v>
      </c>
      <c r="AN3604" t="s">
        <v>4996</v>
      </c>
      <c r="AO3604">
        <v>1</v>
      </c>
      <c r="AP3604">
        <v>929312</v>
      </c>
      <c r="AQ3604">
        <v>929312</v>
      </c>
      <c r="AR3604" t="s">
        <v>4996</v>
      </c>
      <c r="AS3604">
        <v>0.98</v>
      </c>
      <c r="AT3604" t="s">
        <v>9650</v>
      </c>
      <c r="AU3604" t="s">
        <v>100</v>
      </c>
      <c r="AV3604" t="s">
        <v>21</v>
      </c>
      <c r="AW3604" t="s">
        <v>22</v>
      </c>
      <c r="AX3604" t="s">
        <v>4998</v>
      </c>
      <c r="AY3604" t="s">
        <v>4999</v>
      </c>
      <c r="AZ3604" t="s">
        <v>5000</v>
      </c>
      <c r="BA3604" t="s">
        <v>5001</v>
      </c>
    </row>
    <row r="3605" spans="1:53" ht="17" x14ac:dyDescent="0.2">
      <c r="A3605" t="s">
        <v>252</v>
      </c>
      <c r="B3605">
        <v>938</v>
      </c>
      <c r="C3605">
        <v>608</v>
      </c>
      <c r="D3605">
        <v>100</v>
      </c>
      <c r="E3605" t="s">
        <v>14155</v>
      </c>
      <c r="F3605" t="s">
        <v>9645</v>
      </c>
      <c r="G3605">
        <v>3562</v>
      </c>
      <c r="H3605" t="s">
        <v>14156</v>
      </c>
      <c r="I3605" t="s">
        <v>8</v>
      </c>
      <c r="J3605" t="s">
        <v>82</v>
      </c>
      <c r="K3605" t="s">
        <v>175</v>
      </c>
      <c r="L3605" t="s">
        <v>8</v>
      </c>
      <c r="M3605" t="s">
        <v>8</v>
      </c>
      <c r="N3605" t="s">
        <v>8</v>
      </c>
      <c r="O3605" t="s">
        <v>308</v>
      </c>
      <c r="P3605" t="s">
        <v>3607</v>
      </c>
      <c r="Q3605" t="s">
        <v>3608</v>
      </c>
      <c r="R3605" t="s">
        <v>3609</v>
      </c>
      <c r="S3605" t="s">
        <v>117</v>
      </c>
      <c r="T3605" t="s">
        <v>117</v>
      </c>
      <c r="U3605" t="s">
        <v>118</v>
      </c>
      <c r="V3605" t="s">
        <v>119</v>
      </c>
      <c r="W3605" t="s">
        <v>247</v>
      </c>
      <c r="X3605">
        <v>3562</v>
      </c>
      <c r="Y3605">
        <v>3562</v>
      </c>
      <c r="Z3605" t="s">
        <v>93</v>
      </c>
      <c r="AA3605">
        <v>0.62665066000000003</v>
      </c>
      <c r="AB3605">
        <v>0.37334933999999997</v>
      </c>
      <c r="AC3605" t="s">
        <v>9</v>
      </c>
      <c r="AD3605" t="s">
        <v>9</v>
      </c>
      <c r="AE3605" s="4" t="str">
        <f>IF(OR(AB3605&lt;0.2,AB3605&gt;0.75),"Include","NotInclude")</f>
        <v>NotInclude</v>
      </c>
      <c r="AF3605">
        <v>19</v>
      </c>
      <c r="AG3605">
        <v>0</v>
      </c>
      <c r="AH3605">
        <v>0</v>
      </c>
      <c r="AI3605">
        <v>0</v>
      </c>
      <c r="AJ3605" t="s">
        <v>14157</v>
      </c>
      <c r="AK3605" t="s">
        <v>95</v>
      </c>
      <c r="AL3605" t="s">
        <v>14158</v>
      </c>
      <c r="AM3605">
        <v>3562</v>
      </c>
      <c r="AN3605" t="s">
        <v>4996</v>
      </c>
      <c r="AO3605">
        <v>1</v>
      </c>
      <c r="AP3605">
        <v>929312</v>
      </c>
      <c r="AQ3605">
        <v>929312</v>
      </c>
      <c r="AR3605" t="s">
        <v>4996</v>
      </c>
      <c r="AS3605">
        <v>0.98</v>
      </c>
      <c r="AT3605" t="s">
        <v>14159</v>
      </c>
      <c r="AU3605" t="s">
        <v>100</v>
      </c>
      <c r="AV3605" t="s">
        <v>21</v>
      </c>
      <c r="AW3605" t="s">
        <v>22</v>
      </c>
      <c r="AX3605" t="s">
        <v>4998</v>
      </c>
      <c r="AY3605" t="s">
        <v>4999</v>
      </c>
      <c r="AZ3605" t="s">
        <v>5000</v>
      </c>
      <c r="BA3605" t="s">
        <v>5001</v>
      </c>
    </row>
    <row r="3606" spans="1:53" ht="17" x14ac:dyDescent="0.2">
      <c r="A3606" t="s">
        <v>252</v>
      </c>
      <c r="B3606">
        <v>938</v>
      </c>
      <c r="C3606">
        <v>582</v>
      </c>
      <c r="D3606">
        <v>100</v>
      </c>
      <c r="E3606" t="s">
        <v>15516</v>
      </c>
      <c r="F3606" t="s">
        <v>9645</v>
      </c>
      <c r="G3606">
        <v>3003</v>
      </c>
      <c r="H3606" t="s">
        <v>15517</v>
      </c>
      <c r="I3606" t="s">
        <v>8</v>
      </c>
      <c r="J3606" t="s">
        <v>82</v>
      </c>
      <c r="K3606" t="s">
        <v>3937</v>
      </c>
      <c r="L3606" t="s">
        <v>8</v>
      </c>
      <c r="M3606" t="s">
        <v>8</v>
      </c>
      <c r="N3606" t="s">
        <v>8</v>
      </c>
      <c r="O3606" t="s">
        <v>163</v>
      </c>
      <c r="P3606" t="s">
        <v>1117</v>
      </c>
      <c r="Q3606" t="s">
        <v>291</v>
      </c>
      <c r="R3606" t="s">
        <v>292</v>
      </c>
      <c r="S3606" t="s">
        <v>135</v>
      </c>
      <c r="T3606" t="s">
        <v>135</v>
      </c>
      <c r="U3606" t="s">
        <v>136</v>
      </c>
      <c r="V3606" t="s">
        <v>293</v>
      </c>
      <c r="W3606" t="s">
        <v>137</v>
      </c>
      <c r="X3606">
        <v>3003</v>
      </c>
      <c r="Y3606">
        <v>3003</v>
      </c>
      <c r="Z3606" t="s">
        <v>93</v>
      </c>
      <c r="AA3606">
        <v>0.65227330500000003</v>
      </c>
      <c r="AB3606">
        <v>0.34772669499999997</v>
      </c>
      <c r="AC3606" t="s">
        <v>9</v>
      </c>
      <c r="AD3606" t="s">
        <v>9</v>
      </c>
      <c r="AE3606" s="4" t="str">
        <f>IF(OR(AB3606&lt;0.2,AB3606&gt;0.75),"Include","NotInclude")</f>
        <v>NotInclude</v>
      </c>
      <c r="AF3606">
        <v>15</v>
      </c>
      <c r="AG3606">
        <v>0.67413956399999997</v>
      </c>
      <c r="AH3606">
        <v>0.32586043599999998</v>
      </c>
      <c r="AI3606" t="s">
        <v>441</v>
      </c>
      <c r="AJ3606" t="s">
        <v>15518</v>
      </c>
      <c r="AK3606" t="s">
        <v>95</v>
      </c>
      <c r="AL3606" t="s">
        <v>15519</v>
      </c>
      <c r="AM3606">
        <v>3003</v>
      </c>
      <c r="AN3606" t="s">
        <v>4996</v>
      </c>
      <c r="AO3606">
        <v>0.91</v>
      </c>
      <c r="AP3606">
        <v>709371</v>
      </c>
      <c r="AQ3606" t="s">
        <v>8</v>
      </c>
      <c r="AR3606" t="s">
        <v>8</v>
      </c>
      <c r="AS3606" t="s">
        <v>8</v>
      </c>
      <c r="AT3606" t="s">
        <v>15520</v>
      </c>
      <c r="AU3606" t="s">
        <v>100</v>
      </c>
      <c r="AV3606" t="s">
        <v>21</v>
      </c>
      <c r="AW3606" t="s">
        <v>22</v>
      </c>
      <c r="AX3606" t="s">
        <v>4998</v>
      </c>
      <c r="AY3606" t="s">
        <v>4999</v>
      </c>
      <c r="AZ3606" t="s">
        <v>5000</v>
      </c>
      <c r="BA3606" t="s">
        <v>5001</v>
      </c>
    </row>
    <row r="3607" spans="1:53" ht="17" x14ac:dyDescent="0.2">
      <c r="A3607" t="s">
        <v>17552</v>
      </c>
      <c r="B3607">
        <v>938</v>
      </c>
      <c r="C3607">
        <v>3</v>
      </c>
      <c r="D3607" t="s">
        <v>79</v>
      </c>
      <c r="E3607" t="s">
        <v>9645</v>
      </c>
      <c r="F3607" t="s">
        <v>79</v>
      </c>
      <c r="G3607">
        <v>3075</v>
      </c>
      <c r="H3607" t="s">
        <v>9646</v>
      </c>
      <c r="I3607" t="s">
        <v>8</v>
      </c>
      <c r="J3607" t="s">
        <v>82</v>
      </c>
      <c r="K3607" t="s">
        <v>9647</v>
      </c>
      <c r="L3607" t="s">
        <v>8</v>
      </c>
      <c r="M3607" t="s">
        <v>8</v>
      </c>
      <c r="N3607" t="s">
        <v>8</v>
      </c>
      <c r="O3607" t="s">
        <v>308</v>
      </c>
      <c r="P3607" t="s">
        <v>3607</v>
      </c>
      <c r="Q3607" t="s">
        <v>3608</v>
      </c>
      <c r="R3607" t="s">
        <v>3609</v>
      </c>
      <c r="S3607" t="s">
        <v>117</v>
      </c>
      <c r="T3607" t="s">
        <v>117</v>
      </c>
      <c r="U3607" t="s">
        <v>118</v>
      </c>
      <c r="V3607" t="s">
        <v>119</v>
      </c>
      <c r="W3607" t="s">
        <v>247</v>
      </c>
      <c r="X3607">
        <v>3075</v>
      </c>
      <c r="Y3607">
        <v>3075</v>
      </c>
      <c r="Z3607" t="s">
        <v>93</v>
      </c>
      <c r="AA3607">
        <v>0.59093218199999997</v>
      </c>
      <c r="AB3607">
        <v>0.40906781800000003</v>
      </c>
      <c r="AC3607" t="s">
        <v>9</v>
      </c>
      <c r="AD3607" t="s">
        <v>9</v>
      </c>
      <c r="AE3607" s="4" t="str">
        <f>IF(OR(AB3607&lt;0.2,AB3607&gt;0.75),"Include","NotInclude")</f>
        <v>NotInclude</v>
      </c>
      <c r="AF3607">
        <v>15</v>
      </c>
      <c r="AG3607">
        <v>0</v>
      </c>
      <c r="AH3607">
        <v>0</v>
      </c>
      <c r="AI3607">
        <v>0</v>
      </c>
      <c r="AJ3607" t="s">
        <v>9648</v>
      </c>
      <c r="AK3607" t="s">
        <v>95</v>
      </c>
      <c r="AL3607" t="s">
        <v>9649</v>
      </c>
      <c r="AM3607">
        <v>3075</v>
      </c>
      <c r="AN3607" t="s">
        <v>4996</v>
      </c>
      <c r="AO3607">
        <v>1</v>
      </c>
      <c r="AP3607">
        <v>929312</v>
      </c>
      <c r="AQ3607">
        <v>929312</v>
      </c>
      <c r="AR3607" t="s">
        <v>4996</v>
      </c>
      <c r="AS3607">
        <v>0.98</v>
      </c>
      <c r="AT3607" t="s">
        <v>9650</v>
      </c>
      <c r="AU3607" t="s">
        <v>100</v>
      </c>
      <c r="AV3607" t="s">
        <v>21</v>
      </c>
      <c r="AW3607" t="s">
        <v>22</v>
      </c>
      <c r="AX3607" t="s">
        <v>4998</v>
      </c>
      <c r="AY3607" t="s">
        <v>4999</v>
      </c>
      <c r="AZ3607" t="s">
        <v>5000</v>
      </c>
      <c r="BA3607" t="s">
        <v>5001</v>
      </c>
    </row>
    <row r="3608" spans="1:53" ht="17" x14ac:dyDescent="0.2">
      <c r="A3608" t="s">
        <v>78</v>
      </c>
      <c r="B3608">
        <v>939</v>
      </c>
      <c r="C3608">
        <v>718</v>
      </c>
      <c r="D3608" t="s">
        <v>79</v>
      </c>
      <c r="E3608" t="s">
        <v>9655</v>
      </c>
      <c r="F3608" t="s">
        <v>79</v>
      </c>
      <c r="G3608">
        <v>3130</v>
      </c>
      <c r="H3608" t="s">
        <v>9656</v>
      </c>
      <c r="I3608" t="s">
        <v>8</v>
      </c>
      <c r="J3608" t="s">
        <v>82</v>
      </c>
      <c r="K3608" t="s">
        <v>105</v>
      </c>
      <c r="L3608" t="s">
        <v>8</v>
      </c>
      <c r="M3608" t="s">
        <v>8</v>
      </c>
      <c r="N3608" t="s">
        <v>8</v>
      </c>
      <c r="O3608" t="s">
        <v>473</v>
      </c>
      <c r="P3608" t="s">
        <v>2537</v>
      </c>
      <c r="Q3608" t="s">
        <v>1349</v>
      </c>
      <c r="R3608" t="s">
        <v>1350</v>
      </c>
      <c r="S3608" t="s">
        <v>154</v>
      </c>
      <c r="T3608" t="s">
        <v>89</v>
      </c>
      <c r="U3608" t="s">
        <v>8</v>
      </c>
      <c r="V3608" t="s">
        <v>8</v>
      </c>
      <c r="W3608" t="s">
        <v>8</v>
      </c>
      <c r="X3608">
        <v>3130</v>
      </c>
      <c r="Y3608">
        <v>3130</v>
      </c>
      <c r="Z3608" t="s">
        <v>93</v>
      </c>
      <c r="AA3608">
        <v>0.30861061699999998</v>
      </c>
      <c r="AB3608">
        <v>0.69138938299999997</v>
      </c>
      <c r="AC3608" t="s">
        <v>9</v>
      </c>
      <c r="AD3608" t="s">
        <v>9</v>
      </c>
      <c r="AE3608" s="4" t="str">
        <f>IF(OR(AB3608&lt;0.2,AB3608&gt;0.75),"Include","NotInclude")</f>
        <v>NotInclude</v>
      </c>
      <c r="AF3608">
        <v>15</v>
      </c>
      <c r="AG3608">
        <v>0</v>
      </c>
      <c r="AH3608">
        <v>0</v>
      </c>
      <c r="AI3608">
        <v>0</v>
      </c>
      <c r="AJ3608" t="s">
        <v>9657</v>
      </c>
      <c r="AK3608" t="s">
        <v>95</v>
      </c>
      <c r="AL3608" t="s">
        <v>9658</v>
      </c>
      <c r="AM3608">
        <v>3130</v>
      </c>
      <c r="AN3608" t="s">
        <v>97</v>
      </c>
      <c r="AO3608">
        <v>0.94</v>
      </c>
      <c r="AP3608">
        <v>288283</v>
      </c>
      <c r="AQ3608">
        <v>288283</v>
      </c>
      <c r="AR3608" t="s">
        <v>97</v>
      </c>
      <c r="AS3608">
        <v>1</v>
      </c>
      <c r="AT3608" t="s">
        <v>9659</v>
      </c>
      <c r="AU3608" t="s">
        <v>100</v>
      </c>
      <c r="AV3608" t="s">
        <v>21</v>
      </c>
      <c r="AW3608" t="s">
        <v>22</v>
      </c>
      <c r="AX3608" t="s">
        <v>101</v>
      </c>
      <c r="AY3608" t="s">
        <v>102</v>
      </c>
      <c r="AZ3608" t="s">
        <v>8</v>
      </c>
      <c r="BA3608" t="s">
        <v>8</v>
      </c>
    </row>
    <row r="3609" spans="1:53" ht="17" x14ac:dyDescent="0.2">
      <c r="A3609" t="s">
        <v>252</v>
      </c>
      <c r="B3609">
        <v>939</v>
      </c>
      <c r="C3609">
        <v>718</v>
      </c>
      <c r="D3609">
        <v>100</v>
      </c>
      <c r="E3609" t="s">
        <v>9660</v>
      </c>
      <c r="F3609" t="s">
        <v>9655</v>
      </c>
      <c r="G3609">
        <v>3136</v>
      </c>
      <c r="H3609" t="s">
        <v>9661</v>
      </c>
      <c r="I3609" t="s">
        <v>8</v>
      </c>
      <c r="J3609" t="s">
        <v>82</v>
      </c>
      <c r="K3609" t="s">
        <v>105</v>
      </c>
      <c r="L3609" t="s">
        <v>8</v>
      </c>
      <c r="M3609" t="s">
        <v>8</v>
      </c>
      <c r="N3609" t="s">
        <v>8</v>
      </c>
      <c r="O3609" t="s">
        <v>473</v>
      </c>
      <c r="P3609" t="s">
        <v>2537</v>
      </c>
      <c r="Q3609" t="s">
        <v>1349</v>
      </c>
      <c r="R3609" t="s">
        <v>1350</v>
      </c>
      <c r="S3609" t="s">
        <v>154</v>
      </c>
      <c r="T3609" t="s">
        <v>89</v>
      </c>
      <c r="U3609" t="s">
        <v>8</v>
      </c>
      <c r="V3609" t="s">
        <v>8</v>
      </c>
      <c r="W3609" t="s">
        <v>8</v>
      </c>
      <c r="X3609">
        <v>3136</v>
      </c>
      <c r="Y3609">
        <v>3136</v>
      </c>
      <c r="Z3609" t="s">
        <v>93</v>
      </c>
      <c r="AA3609">
        <v>0.15506731000000001</v>
      </c>
      <c r="AB3609">
        <v>0.84493269000000004</v>
      </c>
      <c r="AC3609" t="s">
        <v>7</v>
      </c>
      <c r="AD3609" t="s">
        <v>9</v>
      </c>
      <c r="AE3609" s="4" t="str">
        <f>IF(OR(AB3609&lt;0.2,AB3609&gt;0.75),"Include","NotInclude")</f>
        <v>Include</v>
      </c>
      <c r="AF3609">
        <v>15</v>
      </c>
      <c r="AG3609">
        <v>0</v>
      </c>
      <c r="AH3609">
        <v>0</v>
      </c>
      <c r="AI3609">
        <v>0</v>
      </c>
      <c r="AJ3609" t="s">
        <v>9662</v>
      </c>
      <c r="AK3609" t="s">
        <v>95</v>
      </c>
      <c r="AL3609" t="s">
        <v>9663</v>
      </c>
      <c r="AM3609">
        <v>3136</v>
      </c>
      <c r="AN3609" t="s">
        <v>97</v>
      </c>
      <c r="AO3609">
        <v>0.96</v>
      </c>
      <c r="AP3609">
        <v>288283</v>
      </c>
      <c r="AQ3609">
        <v>288283</v>
      </c>
      <c r="AR3609" t="s">
        <v>97</v>
      </c>
      <c r="AS3609">
        <v>1</v>
      </c>
      <c r="AT3609" t="s">
        <v>9659</v>
      </c>
      <c r="AU3609" t="s">
        <v>100</v>
      </c>
      <c r="AV3609" t="s">
        <v>21</v>
      </c>
      <c r="AW3609" t="s">
        <v>22</v>
      </c>
      <c r="AX3609" t="s">
        <v>101</v>
      </c>
      <c r="AY3609" t="s">
        <v>102</v>
      </c>
      <c r="AZ3609" t="s">
        <v>8</v>
      </c>
      <c r="BA3609" t="s">
        <v>8</v>
      </c>
    </row>
    <row r="3610" spans="1:53" ht="17" x14ac:dyDescent="0.2">
      <c r="A3610" t="s">
        <v>252</v>
      </c>
      <c r="B3610">
        <v>939</v>
      </c>
      <c r="C3610">
        <v>644</v>
      </c>
      <c r="D3610">
        <v>100</v>
      </c>
      <c r="E3610" t="s">
        <v>11576</v>
      </c>
      <c r="F3610" t="s">
        <v>9655</v>
      </c>
      <c r="G3610">
        <v>3165</v>
      </c>
      <c r="H3610" t="s">
        <v>11577</v>
      </c>
      <c r="I3610" t="s">
        <v>8</v>
      </c>
      <c r="J3610" t="s">
        <v>82</v>
      </c>
      <c r="K3610" t="s">
        <v>233</v>
      </c>
      <c r="L3610" t="s">
        <v>8</v>
      </c>
      <c r="M3610" t="s">
        <v>8</v>
      </c>
      <c r="N3610" t="s">
        <v>8</v>
      </c>
      <c r="O3610" t="s">
        <v>473</v>
      </c>
      <c r="P3610" t="s">
        <v>1362</v>
      </c>
      <c r="Q3610" t="s">
        <v>1363</v>
      </c>
      <c r="R3610" t="s">
        <v>1364</v>
      </c>
      <c r="S3610" t="s">
        <v>117</v>
      </c>
      <c r="T3610" t="s">
        <v>117</v>
      </c>
      <c r="U3610" t="s">
        <v>118</v>
      </c>
      <c r="V3610" t="s">
        <v>119</v>
      </c>
      <c r="W3610" t="s">
        <v>247</v>
      </c>
      <c r="X3610">
        <v>3165</v>
      </c>
      <c r="Y3610">
        <v>3165</v>
      </c>
      <c r="Z3610" t="s">
        <v>93</v>
      </c>
      <c r="AA3610">
        <v>0.218241042</v>
      </c>
      <c r="AB3610">
        <v>0.78175895799999995</v>
      </c>
      <c r="AC3610" t="s">
        <v>9</v>
      </c>
      <c r="AD3610" t="s">
        <v>9</v>
      </c>
      <c r="AE3610" s="4" t="str">
        <f>IF(OR(AB3610&lt;0.2,AB3610&gt;0.75),"Include","NotInclude")</f>
        <v>Include</v>
      </c>
      <c r="AF3610">
        <v>16</v>
      </c>
      <c r="AG3610">
        <v>0</v>
      </c>
      <c r="AH3610">
        <v>0</v>
      </c>
      <c r="AI3610">
        <v>0</v>
      </c>
      <c r="AJ3610" t="s">
        <v>11578</v>
      </c>
      <c r="AK3610" t="s">
        <v>95</v>
      </c>
      <c r="AL3610" t="s">
        <v>11579</v>
      </c>
      <c r="AM3610">
        <v>3165</v>
      </c>
      <c r="AN3610" t="s">
        <v>97</v>
      </c>
      <c r="AO3610">
        <v>1</v>
      </c>
      <c r="AP3610">
        <v>841170</v>
      </c>
      <c r="AQ3610">
        <v>841170</v>
      </c>
      <c r="AR3610" t="s">
        <v>97</v>
      </c>
      <c r="AS3610">
        <v>0.98</v>
      </c>
      <c r="AT3610" t="s">
        <v>11580</v>
      </c>
      <c r="AU3610" t="s">
        <v>100</v>
      </c>
      <c r="AV3610" t="s">
        <v>21</v>
      </c>
      <c r="AW3610" t="s">
        <v>22</v>
      </c>
      <c r="AX3610" t="s">
        <v>101</v>
      </c>
      <c r="AY3610" t="s">
        <v>102</v>
      </c>
      <c r="AZ3610" t="s">
        <v>8</v>
      </c>
      <c r="BA3610" t="s">
        <v>8</v>
      </c>
    </row>
    <row r="3611" spans="1:53" ht="17" x14ac:dyDescent="0.2">
      <c r="A3611" t="s">
        <v>252</v>
      </c>
      <c r="B3611">
        <v>939</v>
      </c>
      <c r="C3611">
        <v>597</v>
      </c>
      <c r="D3611">
        <v>100</v>
      </c>
      <c r="E3611" t="s">
        <v>14535</v>
      </c>
      <c r="F3611" t="s">
        <v>9655</v>
      </c>
      <c r="G3611">
        <v>21</v>
      </c>
      <c r="H3611" t="s">
        <v>14536</v>
      </c>
      <c r="I3611" t="s">
        <v>8</v>
      </c>
      <c r="J3611" t="s">
        <v>82</v>
      </c>
      <c r="K3611" t="s">
        <v>8</v>
      </c>
      <c r="L3611" t="s">
        <v>8</v>
      </c>
      <c r="M3611" t="s">
        <v>8</v>
      </c>
      <c r="N3611">
        <v>2013</v>
      </c>
      <c r="O3611" t="s">
        <v>131</v>
      </c>
      <c r="P3611" t="s">
        <v>5889</v>
      </c>
      <c r="Q3611" t="s">
        <v>1617</v>
      </c>
      <c r="R3611" t="s">
        <v>1618</v>
      </c>
      <c r="S3611" t="s">
        <v>154</v>
      </c>
      <c r="T3611" t="s">
        <v>89</v>
      </c>
      <c r="U3611" t="s">
        <v>90</v>
      </c>
      <c r="V3611" t="s">
        <v>91</v>
      </c>
      <c r="W3611" t="s">
        <v>247</v>
      </c>
      <c r="X3611">
        <v>21</v>
      </c>
      <c r="Y3611">
        <v>21</v>
      </c>
      <c r="Z3611" t="s">
        <v>93</v>
      </c>
      <c r="AA3611">
        <v>2.7972029999999998E-3</v>
      </c>
      <c r="AB3611">
        <v>0.99720279700000003</v>
      </c>
      <c r="AC3611" t="s">
        <v>7</v>
      </c>
      <c r="AD3611" t="s">
        <v>7</v>
      </c>
      <c r="AE3611" s="4" t="str">
        <f>IF(OR(AB3611&lt;0.2,AB3611&gt;0.75),"Include","NotInclude")</f>
        <v>Include</v>
      </c>
      <c r="AF3611" t="s">
        <v>4084</v>
      </c>
      <c r="AG3611">
        <v>0</v>
      </c>
      <c r="AH3611">
        <v>0</v>
      </c>
      <c r="AI3611" t="s">
        <v>8</v>
      </c>
      <c r="AJ3611" t="s">
        <v>14537</v>
      </c>
      <c r="AK3611" t="s">
        <v>95</v>
      </c>
      <c r="AL3611" t="s">
        <v>14538</v>
      </c>
      <c r="AM3611">
        <v>21</v>
      </c>
      <c r="AN3611" t="s">
        <v>97</v>
      </c>
      <c r="AO3611">
        <v>0.99</v>
      </c>
      <c r="AP3611">
        <v>305420</v>
      </c>
      <c r="AQ3611">
        <v>305420</v>
      </c>
      <c r="AR3611" t="s">
        <v>97</v>
      </c>
      <c r="AS3611">
        <v>0.98</v>
      </c>
      <c r="AT3611" t="s">
        <v>14539</v>
      </c>
      <c r="AU3611" t="s">
        <v>100</v>
      </c>
      <c r="AV3611" t="s">
        <v>21</v>
      </c>
      <c r="AW3611" t="s">
        <v>22</v>
      </c>
      <c r="AX3611" t="s">
        <v>101</v>
      </c>
      <c r="AY3611" t="s">
        <v>102</v>
      </c>
      <c r="AZ3611" t="s">
        <v>8</v>
      </c>
      <c r="BA3611" t="s">
        <v>8</v>
      </c>
    </row>
    <row r="3612" spans="1:53" ht="17" x14ac:dyDescent="0.2">
      <c r="A3612" t="s">
        <v>252</v>
      </c>
      <c r="B3612">
        <v>939</v>
      </c>
      <c r="C3612">
        <v>597</v>
      </c>
      <c r="D3612">
        <v>100</v>
      </c>
      <c r="E3612" t="s">
        <v>14565</v>
      </c>
      <c r="F3612" t="s">
        <v>9655</v>
      </c>
      <c r="G3612">
        <v>45</v>
      </c>
      <c r="H3612" t="s">
        <v>14566</v>
      </c>
      <c r="I3612" t="s">
        <v>8</v>
      </c>
      <c r="J3612" t="s">
        <v>82</v>
      </c>
      <c r="K3612" t="s">
        <v>8</v>
      </c>
      <c r="L3612" t="s">
        <v>8</v>
      </c>
      <c r="M3612" t="s">
        <v>8</v>
      </c>
      <c r="N3612">
        <v>2013</v>
      </c>
      <c r="O3612" t="s">
        <v>131</v>
      </c>
      <c r="P3612" t="s">
        <v>6683</v>
      </c>
      <c r="Q3612" t="s">
        <v>1617</v>
      </c>
      <c r="R3612" t="s">
        <v>1618</v>
      </c>
      <c r="S3612" t="s">
        <v>117</v>
      </c>
      <c r="T3612" t="s">
        <v>117</v>
      </c>
      <c r="U3612" t="s">
        <v>118</v>
      </c>
      <c r="V3612" t="s">
        <v>91</v>
      </c>
      <c r="W3612" t="s">
        <v>92</v>
      </c>
      <c r="X3612">
        <v>45</v>
      </c>
      <c r="Y3612">
        <v>45</v>
      </c>
      <c r="Z3612" t="s">
        <v>93</v>
      </c>
      <c r="AA3612">
        <v>-1.9580420000000001E-2</v>
      </c>
      <c r="AB3612">
        <v>1.01958042</v>
      </c>
      <c r="AC3612" t="s">
        <v>7</v>
      </c>
      <c r="AD3612" t="s">
        <v>7</v>
      </c>
      <c r="AE3612" s="4" t="str">
        <f>IF(OR(AB3612&lt;0.2,AB3612&gt;0.75),"Include","NotInclude")</f>
        <v>Include</v>
      </c>
      <c r="AF3612" t="s">
        <v>4084</v>
      </c>
      <c r="AG3612">
        <v>0</v>
      </c>
      <c r="AH3612">
        <v>0</v>
      </c>
      <c r="AI3612" t="s">
        <v>8</v>
      </c>
      <c r="AJ3612" t="s">
        <v>14567</v>
      </c>
      <c r="AK3612" t="s">
        <v>95</v>
      </c>
      <c r="AL3612" t="s">
        <v>14568</v>
      </c>
      <c r="AM3612">
        <v>45</v>
      </c>
      <c r="AN3612" t="s">
        <v>97</v>
      </c>
      <c r="AO3612">
        <v>1</v>
      </c>
      <c r="AP3612">
        <v>305420</v>
      </c>
      <c r="AQ3612">
        <v>305420</v>
      </c>
      <c r="AR3612" t="s">
        <v>97</v>
      </c>
      <c r="AS3612">
        <v>0.98</v>
      </c>
      <c r="AT3612" t="s">
        <v>14539</v>
      </c>
      <c r="AU3612" t="s">
        <v>100</v>
      </c>
      <c r="AV3612" t="s">
        <v>21</v>
      </c>
      <c r="AW3612" t="s">
        <v>22</v>
      </c>
      <c r="AX3612" t="s">
        <v>101</v>
      </c>
      <c r="AY3612" t="s">
        <v>102</v>
      </c>
      <c r="AZ3612" t="s">
        <v>8</v>
      </c>
      <c r="BA3612" t="s">
        <v>8</v>
      </c>
    </row>
    <row r="3613" spans="1:53" ht="17" x14ac:dyDescent="0.2">
      <c r="A3613" t="s">
        <v>252</v>
      </c>
      <c r="B3613">
        <v>939</v>
      </c>
      <c r="C3613">
        <v>597</v>
      </c>
      <c r="D3613">
        <v>100</v>
      </c>
      <c r="E3613" t="s">
        <v>14569</v>
      </c>
      <c r="F3613" t="s">
        <v>9655</v>
      </c>
      <c r="G3613">
        <v>63</v>
      </c>
      <c r="H3613" t="s">
        <v>14570</v>
      </c>
      <c r="I3613" t="s">
        <v>8</v>
      </c>
      <c r="J3613" t="s">
        <v>82</v>
      </c>
      <c r="K3613" t="s">
        <v>8</v>
      </c>
      <c r="L3613" t="s">
        <v>8</v>
      </c>
      <c r="M3613" t="s">
        <v>8</v>
      </c>
      <c r="N3613">
        <v>2013</v>
      </c>
      <c r="O3613" t="s">
        <v>131</v>
      </c>
      <c r="P3613" t="s">
        <v>5273</v>
      </c>
      <c r="Q3613" t="s">
        <v>1617</v>
      </c>
      <c r="R3613" t="s">
        <v>1618</v>
      </c>
      <c r="S3613" t="s">
        <v>154</v>
      </c>
      <c r="T3613" t="s">
        <v>89</v>
      </c>
      <c r="U3613" t="s">
        <v>90</v>
      </c>
      <c r="V3613" t="s">
        <v>119</v>
      </c>
      <c r="W3613" t="s">
        <v>247</v>
      </c>
      <c r="X3613">
        <v>63</v>
      </c>
      <c r="Y3613">
        <v>63</v>
      </c>
      <c r="Z3613" t="s">
        <v>93</v>
      </c>
      <c r="AA3613">
        <v>-0.16643356600000001</v>
      </c>
      <c r="AB3613">
        <v>1.166433566</v>
      </c>
      <c r="AC3613" t="s">
        <v>7</v>
      </c>
      <c r="AD3613" t="s">
        <v>7</v>
      </c>
      <c r="AE3613" s="4" t="str">
        <f>IF(OR(AB3613&lt;0.2,AB3613&gt;0.75),"Include","NotInclude")</f>
        <v>Include</v>
      </c>
      <c r="AF3613" t="s">
        <v>4084</v>
      </c>
      <c r="AG3613">
        <v>0</v>
      </c>
      <c r="AH3613">
        <v>0</v>
      </c>
      <c r="AI3613">
        <v>0</v>
      </c>
      <c r="AJ3613" t="s">
        <v>14571</v>
      </c>
      <c r="AK3613" t="s">
        <v>95</v>
      </c>
      <c r="AL3613" t="s">
        <v>14572</v>
      </c>
      <c r="AM3613">
        <v>63</v>
      </c>
      <c r="AN3613" t="s">
        <v>97</v>
      </c>
      <c r="AO3613">
        <v>0.99</v>
      </c>
      <c r="AP3613">
        <v>305420</v>
      </c>
      <c r="AQ3613">
        <v>305420</v>
      </c>
      <c r="AR3613" t="s">
        <v>97</v>
      </c>
      <c r="AS3613">
        <v>0.98</v>
      </c>
      <c r="AT3613" t="s">
        <v>14539</v>
      </c>
      <c r="AU3613" t="s">
        <v>100</v>
      </c>
      <c r="AV3613" t="s">
        <v>21</v>
      </c>
      <c r="AW3613" t="s">
        <v>22</v>
      </c>
      <c r="AX3613" t="s">
        <v>101</v>
      </c>
      <c r="AY3613" t="s">
        <v>102</v>
      </c>
      <c r="AZ3613" t="s">
        <v>8</v>
      </c>
      <c r="BA3613" t="s">
        <v>8</v>
      </c>
    </row>
    <row r="3614" spans="1:53" ht="17" x14ac:dyDescent="0.2">
      <c r="A3614" t="s">
        <v>252</v>
      </c>
      <c r="B3614">
        <v>939</v>
      </c>
      <c r="C3614">
        <v>597</v>
      </c>
      <c r="D3614">
        <v>100</v>
      </c>
      <c r="E3614" t="s">
        <v>14573</v>
      </c>
      <c r="F3614" t="s">
        <v>9655</v>
      </c>
      <c r="G3614">
        <v>7</v>
      </c>
      <c r="H3614" t="s">
        <v>14574</v>
      </c>
      <c r="I3614" t="s">
        <v>8</v>
      </c>
      <c r="J3614" t="s">
        <v>82</v>
      </c>
      <c r="K3614" t="s">
        <v>8</v>
      </c>
      <c r="L3614" t="s">
        <v>8</v>
      </c>
      <c r="M3614" t="s">
        <v>8</v>
      </c>
      <c r="N3614">
        <v>2013</v>
      </c>
      <c r="O3614" t="s">
        <v>131</v>
      </c>
      <c r="P3614" t="s">
        <v>5280</v>
      </c>
      <c r="Q3614" t="s">
        <v>1617</v>
      </c>
      <c r="R3614" t="s">
        <v>1618</v>
      </c>
      <c r="S3614" t="s">
        <v>154</v>
      </c>
      <c r="T3614" t="s">
        <v>89</v>
      </c>
      <c r="U3614" t="s">
        <v>90</v>
      </c>
      <c r="V3614" t="s">
        <v>119</v>
      </c>
      <c r="W3614" t="s">
        <v>247</v>
      </c>
      <c r="X3614">
        <v>7</v>
      </c>
      <c r="Y3614">
        <v>7</v>
      </c>
      <c r="Z3614" t="s">
        <v>93</v>
      </c>
      <c r="AA3614">
        <v>1.8518519000000001E-2</v>
      </c>
      <c r="AB3614">
        <v>0.98148148099999999</v>
      </c>
      <c r="AC3614" t="s">
        <v>7</v>
      </c>
      <c r="AD3614" t="s">
        <v>7</v>
      </c>
      <c r="AE3614" s="4" t="str">
        <f>IF(OR(AB3614&lt;0.2,AB3614&gt;0.75),"Include","NotInclude")</f>
        <v>Include</v>
      </c>
      <c r="AF3614" t="s">
        <v>4084</v>
      </c>
      <c r="AG3614">
        <v>0</v>
      </c>
      <c r="AH3614">
        <v>0</v>
      </c>
      <c r="AI3614" t="s">
        <v>8</v>
      </c>
      <c r="AJ3614" t="s">
        <v>14575</v>
      </c>
      <c r="AK3614" t="s">
        <v>95</v>
      </c>
      <c r="AL3614" t="s">
        <v>14576</v>
      </c>
      <c r="AM3614">
        <v>7</v>
      </c>
      <c r="AN3614" t="s">
        <v>97</v>
      </c>
      <c r="AO3614">
        <v>0.99</v>
      </c>
      <c r="AP3614">
        <v>305420</v>
      </c>
      <c r="AQ3614">
        <v>305420</v>
      </c>
      <c r="AR3614" t="s">
        <v>97</v>
      </c>
      <c r="AS3614">
        <v>0.98</v>
      </c>
      <c r="AT3614" t="s">
        <v>14539</v>
      </c>
      <c r="AU3614" t="s">
        <v>100</v>
      </c>
      <c r="AV3614" t="s">
        <v>21</v>
      </c>
      <c r="AW3614" t="s">
        <v>22</v>
      </c>
      <c r="AX3614" t="s">
        <v>101</v>
      </c>
      <c r="AY3614" t="s">
        <v>102</v>
      </c>
      <c r="AZ3614" t="s">
        <v>8</v>
      </c>
      <c r="BA3614" t="s">
        <v>8</v>
      </c>
    </row>
    <row r="3615" spans="1:53" ht="17" x14ac:dyDescent="0.2">
      <c r="A3615" t="s">
        <v>17552</v>
      </c>
      <c r="B3615">
        <v>939</v>
      </c>
      <c r="C3615">
        <v>7</v>
      </c>
      <c r="D3615" t="s">
        <v>79</v>
      </c>
      <c r="E3615" t="s">
        <v>9655</v>
      </c>
      <c r="F3615" t="s">
        <v>79</v>
      </c>
      <c r="G3615">
        <v>3130</v>
      </c>
      <c r="H3615" t="s">
        <v>9656</v>
      </c>
      <c r="I3615" t="s">
        <v>8</v>
      </c>
      <c r="J3615" t="s">
        <v>82</v>
      </c>
      <c r="K3615" t="s">
        <v>105</v>
      </c>
      <c r="L3615" t="s">
        <v>8</v>
      </c>
      <c r="M3615" t="s">
        <v>8</v>
      </c>
      <c r="N3615" t="s">
        <v>8</v>
      </c>
      <c r="O3615" t="s">
        <v>473</v>
      </c>
      <c r="P3615" t="s">
        <v>2537</v>
      </c>
      <c r="Q3615" t="s">
        <v>1349</v>
      </c>
      <c r="R3615" t="s">
        <v>1350</v>
      </c>
      <c r="S3615" t="s">
        <v>154</v>
      </c>
      <c r="T3615" t="s">
        <v>89</v>
      </c>
      <c r="U3615" t="s">
        <v>8</v>
      </c>
      <c r="V3615" t="s">
        <v>8</v>
      </c>
      <c r="W3615" t="s">
        <v>8</v>
      </c>
      <c r="X3615">
        <v>3130</v>
      </c>
      <c r="Y3615">
        <v>3130</v>
      </c>
      <c r="Z3615" t="s">
        <v>93</v>
      </c>
      <c r="AA3615">
        <v>0.30861061699999998</v>
      </c>
      <c r="AB3615">
        <v>0.69138938299999997</v>
      </c>
      <c r="AC3615" t="s">
        <v>9</v>
      </c>
      <c r="AD3615" t="s">
        <v>9</v>
      </c>
      <c r="AE3615" s="4" t="str">
        <f>IF(OR(AB3615&lt;0.2,AB3615&gt;0.75),"Include","NotInclude")</f>
        <v>NotInclude</v>
      </c>
      <c r="AF3615">
        <v>15</v>
      </c>
      <c r="AG3615">
        <v>0</v>
      </c>
      <c r="AH3615">
        <v>0</v>
      </c>
      <c r="AI3615">
        <v>0</v>
      </c>
      <c r="AJ3615" t="s">
        <v>9657</v>
      </c>
      <c r="AK3615" t="s">
        <v>95</v>
      </c>
      <c r="AL3615" t="s">
        <v>9658</v>
      </c>
      <c r="AM3615">
        <v>3130</v>
      </c>
      <c r="AN3615" t="s">
        <v>97</v>
      </c>
      <c r="AO3615">
        <v>0.94</v>
      </c>
      <c r="AP3615">
        <v>288283</v>
      </c>
      <c r="AQ3615">
        <v>288283</v>
      </c>
      <c r="AR3615" t="s">
        <v>97</v>
      </c>
      <c r="AS3615">
        <v>1</v>
      </c>
      <c r="AT3615" t="s">
        <v>9659</v>
      </c>
      <c r="AU3615" t="s">
        <v>100</v>
      </c>
      <c r="AV3615" t="s">
        <v>21</v>
      </c>
      <c r="AW3615" t="s">
        <v>22</v>
      </c>
      <c r="AX3615" t="s">
        <v>101</v>
      </c>
      <c r="AY3615" t="s">
        <v>102</v>
      </c>
      <c r="AZ3615" t="s">
        <v>8</v>
      </c>
      <c r="BA3615" t="s">
        <v>8</v>
      </c>
    </row>
    <row r="3616" spans="1:53" ht="17" x14ac:dyDescent="0.2">
      <c r="A3616" t="s">
        <v>78</v>
      </c>
      <c r="B3616">
        <v>940</v>
      </c>
      <c r="C3616">
        <v>718</v>
      </c>
      <c r="D3616" t="s">
        <v>79</v>
      </c>
      <c r="E3616" t="s">
        <v>9668</v>
      </c>
      <c r="F3616" t="s">
        <v>79</v>
      </c>
      <c r="G3616">
        <v>411</v>
      </c>
      <c r="H3616" t="s">
        <v>9669</v>
      </c>
      <c r="I3616" t="s">
        <v>8</v>
      </c>
      <c r="J3616" t="s">
        <v>82</v>
      </c>
      <c r="K3616" t="s">
        <v>2944</v>
      </c>
      <c r="L3616" t="s">
        <v>8</v>
      </c>
      <c r="M3616" t="s">
        <v>8</v>
      </c>
      <c r="N3616" t="s">
        <v>8</v>
      </c>
      <c r="O3616" t="s">
        <v>308</v>
      </c>
      <c r="P3616" t="s">
        <v>5116</v>
      </c>
      <c r="Q3616" t="s">
        <v>3407</v>
      </c>
      <c r="R3616" t="s">
        <v>3408</v>
      </c>
      <c r="S3616" t="s">
        <v>312</v>
      </c>
      <c r="T3616" t="s">
        <v>312</v>
      </c>
      <c r="U3616" t="s">
        <v>312</v>
      </c>
      <c r="V3616" t="s">
        <v>119</v>
      </c>
      <c r="W3616" t="s">
        <v>8</v>
      </c>
      <c r="X3616">
        <v>411</v>
      </c>
      <c r="Y3616">
        <v>411</v>
      </c>
      <c r="Z3616" t="s">
        <v>93</v>
      </c>
      <c r="AA3616">
        <v>9.9027891000000007E-2</v>
      </c>
      <c r="AB3616">
        <v>0.90097210900000002</v>
      </c>
      <c r="AC3616" t="s">
        <v>7</v>
      </c>
      <c r="AD3616" t="s">
        <v>7</v>
      </c>
      <c r="AE3616" s="4" t="str">
        <f>IF(OR(AB3616&lt;0.2,AB3616&gt;0.75),"Include","NotInclude")</f>
        <v>Include</v>
      </c>
      <c r="AF3616">
        <v>2</v>
      </c>
      <c r="AG3616">
        <v>0</v>
      </c>
      <c r="AH3616">
        <v>0</v>
      </c>
      <c r="AI3616">
        <v>0</v>
      </c>
      <c r="AJ3616" t="s">
        <v>9670</v>
      </c>
      <c r="AK3616" t="s">
        <v>95</v>
      </c>
      <c r="AL3616" t="s">
        <v>9671</v>
      </c>
      <c r="AM3616">
        <v>411</v>
      </c>
      <c r="AN3616" t="s">
        <v>9672</v>
      </c>
      <c r="AO3616">
        <v>0.98</v>
      </c>
      <c r="AP3616">
        <v>383023</v>
      </c>
      <c r="AQ3616" t="s">
        <v>8</v>
      </c>
      <c r="AR3616" t="s">
        <v>8</v>
      </c>
      <c r="AS3616" t="s">
        <v>8</v>
      </c>
      <c r="AT3616" t="s">
        <v>9673</v>
      </c>
      <c r="AU3616" t="s">
        <v>100</v>
      </c>
      <c r="AV3616" t="s">
        <v>21</v>
      </c>
      <c r="AW3616" t="s">
        <v>22</v>
      </c>
      <c r="AX3616" t="s">
        <v>1241</v>
      </c>
      <c r="AY3616" t="s">
        <v>2859</v>
      </c>
      <c r="AZ3616" t="s">
        <v>9674</v>
      </c>
      <c r="BA3616" t="s">
        <v>8</v>
      </c>
    </row>
    <row r="3617" spans="1:53" ht="17" x14ac:dyDescent="0.2">
      <c r="A3617" t="s">
        <v>252</v>
      </c>
      <c r="B3617">
        <v>940</v>
      </c>
      <c r="C3617">
        <v>600</v>
      </c>
      <c r="D3617">
        <v>100</v>
      </c>
      <c r="E3617" t="s">
        <v>14478</v>
      </c>
      <c r="F3617" t="s">
        <v>9668</v>
      </c>
      <c r="G3617">
        <v>414</v>
      </c>
      <c r="H3617" t="s">
        <v>14479</v>
      </c>
      <c r="I3617" t="s">
        <v>8</v>
      </c>
      <c r="J3617" t="s">
        <v>82</v>
      </c>
      <c r="K3617" t="s">
        <v>2929</v>
      </c>
      <c r="L3617" t="s">
        <v>8</v>
      </c>
      <c r="M3617" t="s">
        <v>8</v>
      </c>
      <c r="N3617" t="s">
        <v>8</v>
      </c>
      <c r="O3617" t="s">
        <v>308</v>
      </c>
      <c r="P3617" t="s">
        <v>5116</v>
      </c>
      <c r="Q3617" t="s">
        <v>3407</v>
      </c>
      <c r="R3617" t="s">
        <v>3408</v>
      </c>
      <c r="S3617" t="s">
        <v>312</v>
      </c>
      <c r="T3617" t="s">
        <v>312</v>
      </c>
      <c r="U3617" t="s">
        <v>312</v>
      </c>
      <c r="V3617" t="s">
        <v>119</v>
      </c>
      <c r="W3617" t="s">
        <v>8</v>
      </c>
      <c r="X3617">
        <v>414</v>
      </c>
      <c r="Y3617">
        <v>414</v>
      </c>
      <c r="Z3617" t="s">
        <v>93</v>
      </c>
      <c r="AA3617">
        <v>1.1810665999999999E-2</v>
      </c>
      <c r="AB3617">
        <v>0.98818933399999997</v>
      </c>
      <c r="AC3617" t="s">
        <v>7</v>
      </c>
      <c r="AD3617" t="s">
        <v>7</v>
      </c>
      <c r="AE3617" s="4" t="str">
        <f>IF(OR(AB3617&lt;0.2,AB3617&gt;0.75),"Include","NotInclude")</f>
        <v>Include</v>
      </c>
      <c r="AF3617">
        <v>2</v>
      </c>
      <c r="AG3617">
        <v>0</v>
      </c>
      <c r="AH3617">
        <v>0</v>
      </c>
      <c r="AI3617">
        <v>0</v>
      </c>
      <c r="AJ3617" t="s">
        <v>14480</v>
      </c>
      <c r="AK3617" t="s">
        <v>95</v>
      </c>
      <c r="AL3617" t="s">
        <v>14481</v>
      </c>
      <c r="AM3617">
        <v>414</v>
      </c>
      <c r="AN3617" t="s">
        <v>8</v>
      </c>
      <c r="AO3617" t="s">
        <v>8</v>
      </c>
      <c r="AP3617" t="s">
        <v>8</v>
      </c>
      <c r="AQ3617" t="s">
        <v>8</v>
      </c>
      <c r="AR3617" t="s">
        <v>8</v>
      </c>
      <c r="AS3617" t="s">
        <v>8</v>
      </c>
      <c r="AT3617" t="s">
        <v>8</v>
      </c>
      <c r="AU3617" t="s">
        <v>8</v>
      </c>
      <c r="AV3617" t="s">
        <v>8</v>
      </c>
      <c r="AW3617" t="s">
        <v>8</v>
      </c>
      <c r="AX3617" t="s">
        <v>8</v>
      </c>
      <c r="AY3617" t="s">
        <v>8</v>
      </c>
      <c r="AZ3617" t="s">
        <v>8</v>
      </c>
      <c r="BA3617" t="s">
        <v>8</v>
      </c>
    </row>
    <row r="3618" spans="1:53" ht="17" x14ac:dyDescent="0.2">
      <c r="A3618" t="s">
        <v>17552</v>
      </c>
      <c r="B3618">
        <v>940</v>
      </c>
      <c r="C3618">
        <v>2</v>
      </c>
      <c r="D3618" t="s">
        <v>79</v>
      </c>
      <c r="E3618" t="s">
        <v>9668</v>
      </c>
      <c r="F3618" t="s">
        <v>79</v>
      </c>
      <c r="G3618">
        <v>411</v>
      </c>
      <c r="H3618" t="s">
        <v>9669</v>
      </c>
      <c r="I3618" t="s">
        <v>8</v>
      </c>
      <c r="J3618" t="s">
        <v>82</v>
      </c>
      <c r="K3618" t="s">
        <v>2944</v>
      </c>
      <c r="L3618" t="s">
        <v>8</v>
      </c>
      <c r="M3618" t="s">
        <v>8</v>
      </c>
      <c r="N3618" t="s">
        <v>8</v>
      </c>
      <c r="O3618" t="s">
        <v>308</v>
      </c>
      <c r="P3618" t="s">
        <v>5116</v>
      </c>
      <c r="Q3618" t="s">
        <v>3407</v>
      </c>
      <c r="R3618" t="s">
        <v>3408</v>
      </c>
      <c r="S3618" t="s">
        <v>312</v>
      </c>
      <c r="T3618" t="s">
        <v>312</v>
      </c>
      <c r="U3618" t="s">
        <v>312</v>
      </c>
      <c r="V3618" t="s">
        <v>119</v>
      </c>
      <c r="W3618" t="s">
        <v>8</v>
      </c>
      <c r="X3618">
        <v>411</v>
      </c>
      <c r="Y3618">
        <v>411</v>
      </c>
      <c r="Z3618" t="s">
        <v>93</v>
      </c>
      <c r="AA3618">
        <v>9.9027891000000007E-2</v>
      </c>
      <c r="AB3618">
        <v>0.90097210900000002</v>
      </c>
      <c r="AC3618" t="s">
        <v>7</v>
      </c>
      <c r="AD3618" t="s">
        <v>7</v>
      </c>
      <c r="AE3618" s="4" t="str">
        <f>IF(OR(AB3618&lt;0.2,AB3618&gt;0.75),"Include","NotInclude")</f>
        <v>Include</v>
      </c>
      <c r="AF3618">
        <v>2</v>
      </c>
      <c r="AG3618">
        <v>0</v>
      </c>
      <c r="AH3618">
        <v>0</v>
      </c>
      <c r="AI3618">
        <v>0</v>
      </c>
      <c r="AJ3618" t="s">
        <v>9670</v>
      </c>
      <c r="AK3618" t="s">
        <v>95</v>
      </c>
      <c r="AL3618" t="s">
        <v>9671</v>
      </c>
      <c r="AM3618">
        <v>411</v>
      </c>
      <c r="AN3618" t="s">
        <v>9672</v>
      </c>
      <c r="AO3618">
        <v>0.98</v>
      </c>
      <c r="AP3618">
        <v>383023</v>
      </c>
      <c r="AQ3618" t="s">
        <v>8</v>
      </c>
      <c r="AR3618" t="s">
        <v>8</v>
      </c>
      <c r="AS3618" t="s">
        <v>8</v>
      </c>
      <c r="AT3618" t="s">
        <v>9673</v>
      </c>
      <c r="AU3618" t="s">
        <v>100</v>
      </c>
      <c r="AV3618" t="s">
        <v>21</v>
      </c>
      <c r="AW3618" t="s">
        <v>22</v>
      </c>
      <c r="AX3618" t="s">
        <v>1241</v>
      </c>
      <c r="AY3618" t="s">
        <v>2859</v>
      </c>
      <c r="AZ3618" t="s">
        <v>9674</v>
      </c>
      <c r="BA3618" t="s">
        <v>8</v>
      </c>
    </row>
    <row r="3619" spans="1:53" ht="17" x14ac:dyDescent="0.2">
      <c r="A3619" t="s">
        <v>78</v>
      </c>
      <c r="B3619">
        <v>941</v>
      </c>
      <c r="C3619">
        <v>717</v>
      </c>
      <c r="D3619" t="s">
        <v>79</v>
      </c>
      <c r="E3619" t="s">
        <v>9681</v>
      </c>
      <c r="F3619" t="s">
        <v>79</v>
      </c>
      <c r="G3619">
        <v>1710</v>
      </c>
      <c r="H3619" t="s">
        <v>9682</v>
      </c>
      <c r="I3619" t="s">
        <v>8</v>
      </c>
      <c r="J3619" t="s">
        <v>82</v>
      </c>
      <c r="K3619" t="s">
        <v>265</v>
      </c>
      <c r="L3619" t="s">
        <v>8</v>
      </c>
      <c r="M3619" t="s">
        <v>8</v>
      </c>
      <c r="N3619" t="s">
        <v>8</v>
      </c>
      <c r="O3619" t="s">
        <v>163</v>
      </c>
      <c r="P3619" t="s">
        <v>5184</v>
      </c>
      <c r="Q3619" t="s">
        <v>1963</v>
      </c>
      <c r="R3619" t="s">
        <v>1964</v>
      </c>
      <c r="S3619" t="s">
        <v>135</v>
      </c>
      <c r="T3619" t="s">
        <v>135</v>
      </c>
      <c r="U3619" t="s">
        <v>136</v>
      </c>
      <c r="V3619" t="s">
        <v>8</v>
      </c>
      <c r="W3619" t="s">
        <v>137</v>
      </c>
      <c r="X3619">
        <v>1710</v>
      </c>
      <c r="Y3619">
        <v>1710</v>
      </c>
      <c r="Z3619" t="s">
        <v>93</v>
      </c>
      <c r="AA3619">
        <v>0.24088342600000001</v>
      </c>
      <c r="AB3619">
        <v>0.75911657399999999</v>
      </c>
      <c r="AC3619" t="s">
        <v>9</v>
      </c>
      <c r="AD3619" t="s">
        <v>9</v>
      </c>
      <c r="AE3619" s="4" t="str">
        <f>IF(OR(AB3619&lt;0.2,AB3619&gt;0.75),"Include","NotInclude")</f>
        <v>Include</v>
      </c>
      <c r="AF3619">
        <v>9</v>
      </c>
      <c r="AG3619">
        <v>0.26818104799999998</v>
      </c>
      <c r="AH3619">
        <v>0.73181895200000002</v>
      </c>
      <c r="AI3619" t="s">
        <v>441</v>
      </c>
      <c r="AJ3619" t="s">
        <v>9683</v>
      </c>
      <c r="AK3619" t="s">
        <v>95</v>
      </c>
      <c r="AL3619" t="s">
        <v>9684</v>
      </c>
      <c r="AM3619">
        <v>1710</v>
      </c>
      <c r="AN3619" t="s">
        <v>385</v>
      </c>
      <c r="AO3619">
        <v>1</v>
      </c>
      <c r="AP3619">
        <v>276481</v>
      </c>
      <c r="AQ3619">
        <v>276481</v>
      </c>
      <c r="AR3619" t="s">
        <v>385</v>
      </c>
      <c r="AS3619">
        <v>0.86</v>
      </c>
      <c r="AT3619" t="s">
        <v>9685</v>
      </c>
      <c r="AU3619" t="s">
        <v>100</v>
      </c>
      <c r="AV3619" t="s">
        <v>13</v>
      </c>
      <c r="AW3619" t="s">
        <v>13</v>
      </c>
      <c r="AX3619" t="s">
        <v>353</v>
      </c>
      <c r="AY3619" t="s">
        <v>388</v>
      </c>
      <c r="AZ3619" t="s">
        <v>389</v>
      </c>
      <c r="BA3619" t="s">
        <v>390</v>
      </c>
    </row>
    <row r="3620" spans="1:53" ht="17" x14ac:dyDescent="0.2">
      <c r="A3620" t="s">
        <v>17552</v>
      </c>
      <c r="B3620">
        <v>941</v>
      </c>
      <c r="C3620">
        <v>1</v>
      </c>
      <c r="D3620" t="s">
        <v>79</v>
      </c>
      <c r="E3620" t="s">
        <v>9681</v>
      </c>
      <c r="F3620" t="s">
        <v>79</v>
      </c>
      <c r="G3620">
        <v>1710</v>
      </c>
      <c r="H3620" t="s">
        <v>9682</v>
      </c>
      <c r="I3620" t="s">
        <v>8</v>
      </c>
      <c r="J3620" t="s">
        <v>82</v>
      </c>
      <c r="K3620" t="s">
        <v>265</v>
      </c>
      <c r="L3620" t="s">
        <v>8</v>
      </c>
      <c r="M3620" t="s">
        <v>8</v>
      </c>
      <c r="N3620" t="s">
        <v>8</v>
      </c>
      <c r="O3620" t="s">
        <v>163</v>
      </c>
      <c r="P3620" t="s">
        <v>5184</v>
      </c>
      <c r="Q3620" t="s">
        <v>1963</v>
      </c>
      <c r="R3620" t="s">
        <v>1964</v>
      </c>
      <c r="S3620" t="s">
        <v>135</v>
      </c>
      <c r="T3620" t="s">
        <v>135</v>
      </c>
      <c r="U3620" t="s">
        <v>136</v>
      </c>
      <c r="V3620" t="s">
        <v>8</v>
      </c>
      <c r="W3620" t="s">
        <v>137</v>
      </c>
      <c r="X3620">
        <v>1710</v>
      </c>
      <c r="Y3620">
        <v>1710</v>
      </c>
      <c r="Z3620" t="s">
        <v>93</v>
      </c>
      <c r="AA3620">
        <v>0.24088342600000001</v>
      </c>
      <c r="AB3620">
        <v>0.75911657399999999</v>
      </c>
      <c r="AC3620" t="s">
        <v>9</v>
      </c>
      <c r="AD3620" t="s">
        <v>9</v>
      </c>
      <c r="AE3620" s="4" t="str">
        <f>IF(OR(AB3620&lt;0.2,AB3620&gt;0.75),"Include","NotInclude")</f>
        <v>Include</v>
      </c>
      <c r="AF3620">
        <v>9</v>
      </c>
      <c r="AG3620">
        <v>0.26818104799999998</v>
      </c>
      <c r="AH3620">
        <v>0.73181895200000002</v>
      </c>
      <c r="AI3620" t="s">
        <v>441</v>
      </c>
      <c r="AJ3620" t="s">
        <v>9683</v>
      </c>
      <c r="AK3620" t="s">
        <v>95</v>
      </c>
      <c r="AL3620" t="s">
        <v>9684</v>
      </c>
      <c r="AM3620">
        <v>1710</v>
      </c>
      <c r="AN3620" t="s">
        <v>385</v>
      </c>
      <c r="AO3620">
        <v>1</v>
      </c>
      <c r="AP3620">
        <v>276481</v>
      </c>
      <c r="AQ3620">
        <v>276481</v>
      </c>
      <c r="AR3620" t="s">
        <v>385</v>
      </c>
      <c r="AS3620">
        <v>0.86</v>
      </c>
      <c r="AT3620" t="s">
        <v>9685</v>
      </c>
      <c r="AU3620" t="s">
        <v>100</v>
      </c>
      <c r="AV3620" t="s">
        <v>13</v>
      </c>
      <c r="AW3620" t="s">
        <v>13</v>
      </c>
      <c r="AX3620" t="s">
        <v>353</v>
      </c>
      <c r="AY3620" t="s">
        <v>388</v>
      </c>
      <c r="AZ3620" t="s">
        <v>389</v>
      </c>
      <c r="BA3620" t="s">
        <v>390</v>
      </c>
    </row>
    <row r="3621" spans="1:53" ht="17" x14ac:dyDescent="0.2">
      <c r="A3621" t="s">
        <v>78</v>
      </c>
      <c r="B3621">
        <v>942</v>
      </c>
      <c r="C3621">
        <v>717</v>
      </c>
      <c r="D3621" t="s">
        <v>79</v>
      </c>
      <c r="E3621" t="s">
        <v>9696</v>
      </c>
      <c r="F3621" t="s">
        <v>79</v>
      </c>
      <c r="G3621">
        <v>1737</v>
      </c>
      <c r="H3621" t="s">
        <v>9697</v>
      </c>
      <c r="I3621" t="s">
        <v>8</v>
      </c>
      <c r="J3621" t="s">
        <v>82</v>
      </c>
      <c r="K3621" t="s">
        <v>414</v>
      </c>
      <c r="L3621" t="s">
        <v>8</v>
      </c>
      <c r="M3621" t="s">
        <v>8</v>
      </c>
      <c r="N3621" t="s">
        <v>8</v>
      </c>
      <c r="O3621" t="s">
        <v>344</v>
      </c>
      <c r="P3621" t="s">
        <v>737</v>
      </c>
      <c r="Q3621" t="s">
        <v>346</v>
      </c>
      <c r="R3621" t="s">
        <v>347</v>
      </c>
      <c r="S3621" t="s">
        <v>465</v>
      </c>
      <c r="T3621" t="s">
        <v>465</v>
      </c>
      <c r="U3621" t="s">
        <v>361</v>
      </c>
      <c r="V3621" t="s">
        <v>334</v>
      </c>
      <c r="W3621" t="s">
        <v>137</v>
      </c>
      <c r="X3621">
        <v>1737</v>
      </c>
      <c r="Y3621">
        <v>1737</v>
      </c>
      <c r="Z3621" t="s">
        <v>93</v>
      </c>
      <c r="AA3621">
        <v>0.32061640200000002</v>
      </c>
      <c r="AB3621">
        <v>0.67938359800000003</v>
      </c>
      <c r="AC3621" t="s">
        <v>9</v>
      </c>
      <c r="AD3621" t="s">
        <v>9</v>
      </c>
      <c r="AE3621" s="4" t="str">
        <f>IF(OR(AB3621&lt;0.2,AB3621&gt;0.75),"Include","NotInclude")</f>
        <v>NotInclude</v>
      </c>
      <c r="AF3621">
        <v>9</v>
      </c>
      <c r="AG3621">
        <v>0</v>
      </c>
      <c r="AH3621">
        <v>0</v>
      </c>
      <c r="AI3621">
        <v>0</v>
      </c>
      <c r="AJ3621" t="s">
        <v>9698</v>
      </c>
      <c r="AK3621" t="s">
        <v>95</v>
      </c>
      <c r="AL3621" t="s">
        <v>9699</v>
      </c>
      <c r="AM3621">
        <v>1737</v>
      </c>
      <c r="AN3621" t="s">
        <v>3951</v>
      </c>
      <c r="AO3621">
        <v>1</v>
      </c>
      <c r="AP3621">
        <v>965370</v>
      </c>
      <c r="AQ3621">
        <v>965370</v>
      </c>
      <c r="AR3621" t="s">
        <v>3951</v>
      </c>
      <c r="AS3621">
        <v>1</v>
      </c>
      <c r="AT3621" t="s">
        <v>9700</v>
      </c>
      <c r="AU3621" t="s">
        <v>100</v>
      </c>
      <c r="AV3621" t="s">
        <v>13</v>
      </c>
      <c r="AW3621" t="s">
        <v>13</v>
      </c>
      <c r="AX3621" t="s">
        <v>353</v>
      </c>
      <c r="AY3621" t="s">
        <v>3953</v>
      </c>
      <c r="AZ3621" t="s">
        <v>3954</v>
      </c>
      <c r="BA3621" t="s">
        <v>8</v>
      </c>
    </row>
    <row r="3622" spans="1:53" ht="17" x14ac:dyDescent="0.2">
      <c r="A3622" t="s">
        <v>17552</v>
      </c>
      <c r="B3622">
        <v>942</v>
      </c>
      <c r="C3622">
        <v>1</v>
      </c>
      <c r="D3622" t="s">
        <v>79</v>
      </c>
      <c r="E3622" t="s">
        <v>9696</v>
      </c>
      <c r="F3622" t="s">
        <v>79</v>
      </c>
      <c r="G3622">
        <v>1737</v>
      </c>
      <c r="H3622" t="s">
        <v>9697</v>
      </c>
      <c r="I3622" t="s">
        <v>8</v>
      </c>
      <c r="J3622" t="s">
        <v>82</v>
      </c>
      <c r="K3622" t="s">
        <v>414</v>
      </c>
      <c r="L3622" t="s">
        <v>8</v>
      </c>
      <c r="M3622" t="s">
        <v>8</v>
      </c>
      <c r="N3622" t="s">
        <v>8</v>
      </c>
      <c r="O3622" t="s">
        <v>344</v>
      </c>
      <c r="P3622" t="s">
        <v>737</v>
      </c>
      <c r="Q3622" t="s">
        <v>346</v>
      </c>
      <c r="R3622" t="s">
        <v>347</v>
      </c>
      <c r="S3622" t="s">
        <v>465</v>
      </c>
      <c r="T3622" t="s">
        <v>465</v>
      </c>
      <c r="U3622" t="s">
        <v>361</v>
      </c>
      <c r="V3622" t="s">
        <v>334</v>
      </c>
      <c r="W3622" t="s">
        <v>137</v>
      </c>
      <c r="X3622">
        <v>1737</v>
      </c>
      <c r="Y3622">
        <v>1737</v>
      </c>
      <c r="Z3622" t="s">
        <v>93</v>
      </c>
      <c r="AA3622">
        <v>0.32061640200000002</v>
      </c>
      <c r="AB3622">
        <v>0.67938359800000003</v>
      </c>
      <c r="AC3622" t="s">
        <v>9</v>
      </c>
      <c r="AD3622" t="s">
        <v>9</v>
      </c>
      <c r="AE3622" s="4" t="str">
        <f>IF(OR(AB3622&lt;0.2,AB3622&gt;0.75),"Include","NotInclude")</f>
        <v>NotInclude</v>
      </c>
      <c r="AF3622">
        <v>9</v>
      </c>
      <c r="AG3622">
        <v>0</v>
      </c>
      <c r="AH3622">
        <v>0</v>
      </c>
      <c r="AI3622">
        <v>0</v>
      </c>
      <c r="AJ3622" t="s">
        <v>9698</v>
      </c>
      <c r="AK3622" t="s">
        <v>95</v>
      </c>
      <c r="AL3622" t="s">
        <v>9699</v>
      </c>
      <c r="AM3622">
        <v>1737</v>
      </c>
      <c r="AN3622" t="s">
        <v>3951</v>
      </c>
      <c r="AO3622">
        <v>1</v>
      </c>
      <c r="AP3622">
        <v>965370</v>
      </c>
      <c r="AQ3622">
        <v>965370</v>
      </c>
      <c r="AR3622" t="s">
        <v>3951</v>
      </c>
      <c r="AS3622">
        <v>1</v>
      </c>
      <c r="AT3622" t="s">
        <v>9700</v>
      </c>
      <c r="AU3622" t="s">
        <v>100</v>
      </c>
      <c r="AV3622" t="s">
        <v>13</v>
      </c>
      <c r="AW3622" t="s">
        <v>13</v>
      </c>
      <c r="AX3622" t="s">
        <v>353</v>
      </c>
      <c r="AY3622" t="s">
        <v>3953</v>
      </c>
      <c r="AZ3622" t="s">
        <v>3954</v>
      </c>
      <c r="BA3622" t="s">
        <v>8</v>
      </c>
    </row>
    <row r="3623" spans="1:53" ht="17" x14ac:dyDescent="0.2">
      <c r="A3623" t="s">
        <v>78</v>
      </c>
      <c r="B3623">
        <v>943</v>
      </c>
      <c r="C3623">
        <v>717</v>
      </c>
      <c r="D3623" t="s">
        <v>79</v>
      </c>
      <c r="E3623" t="s">
        <v>9706</v>
      </c>
      <c r="F3623" t="s">
        <v>79</v>
      </c>
      <c r="G3623">
        <v>1759</v>
      </c>
      <c r="H3623" t="s">
        <v>9707</v>
      </c>
      <c r="I3623" t="s">
        <v>8</v>
      </c>
      <c r="J3623" t="s">
        <v>82</v>
      </c>
      <c r="K3623" t="s">
        <v>414</v>
      </c>
      <c r="L3623" t="s">
        <v>8</v>
      </c>
      <c r="M3623" t="s">
        <v>8</v>
      </c>
      <c r="N3623" t="s">
        <v>8</v>
      </c>
      <c r="O3623" t="s">
        <v>150</v>
      </c>
      <c r="P3623" t="s">
        <v>1030</v>
      </c>
      <c r="Q3623" t="s">
        <v>1031</v>
      </c>
      <c r="R3623" t="s">
        <v>1032</v>
      </c>
      <c r="S3623" t="s">
        <v>167</v>
      </c>
      <c r="T3623" t="s">
        <v>167</v>
      </c>
      <c r="U3623" t="s">
        <v>167</v>
      </c>
      <c r="V3623" t="s">
        <v>334</v>
      </c>
      <c r="W3623" t="s">
        <v>137</v>
      </c>
      <c r="X3623">
        <v>1759</v>
      </c>
      <c r="Y3623">
        <v>1759</v>
      </c>
      <c r="Z3623" t="s">
        <v>93</v>
      </c>
      <c r="AA3623">
        <v>9.6765137000000001E-2</v>
      </c>
      <c r="AB3623">
        <v>0.903234863</v>
      </c>
      <c r="AC3623" t="s">
        <v>7</v>
      </c>
      <c r="AD3623" t="s">
        <v>7</v>
      </c>
      <c r="AE3623" s="4" t="str">
        <f>IF(OR(AB3623&lt;0.2,AB3623&gt;0.75),"Include","NotInclude")</f>
        <v>Include</v>
      </c>
      <c r="AF3623">
        <v>9</v>
      </c>
      <c r="AG3623">
        <v>0</v>
      </c>
      <c r="AH3623">
        <v>0</v>
      </c>
      <c r="AI3623">
        <v>0</v>
      </c>
      <c r="AJ3623" t="s">
        <v>9708</v>
      </c>
      <c r="AK3623" t="s">
        <v>95</v>
      </c>
      <c r="AL3623" t="s">
        <v>9709</v>
      </c>
      <c r="AM3623">
        <v>1759</v>
      </c>
      <c r="AN3623" t="s">
        <v>385</v>
      </c>
      <c r="AO3623">
        <v>0.99</v>
      </c>
      <c r="AP3623">
        <v>12520</v>
      </c>
      <c r="AQ3623">
        <v>12520</v>
      </c>
      <c r="AR3623" t="s">
        <v>385</v>
      </c>
      <c r="AS3623">
        <v>0.97</v>
      </c>
      <c r="AT3623" t="s">
        <v>9710</v>
      </c>
      <c r="AU3623" t="s">
        <v>100</v>
      </c>
      <c r="AV3623" t="s">
        <v>13</v>
      </c>
      <c r="AW3623" t="s">
        <v>13</v>
      </c>
      <c r="AX3623" t="s">
        <v>353</v>
      </c>
      <c r="AY3623" t="s">
        <v>388</v>
      </c>
      <c r="AZ3623" t="s">
        <v>389</v>
      </c>
      <c r="BA3623" t="s">
        <v>390</v>
      </c>
    </row>
    <row r="3624" spans="1:53" ht="17" x14ac:dyDescent="0.2">
      <c r="A3624" t="s">
        <v>252</v>
      </c>
      <c r="B3624">
        <v>943</v>
      </c>
      <c r="C3624">
        <v>591</v>
      </c>
      <c r="D3624">
        <v>100</v>
      </c>
      <c r="E3624" t="s">
        <v>15202</v>
      </c>
      <c r="F3624" t="s">
        <v>9706</v>
      </c>
      <c r="G3624">
        <v>1514</v>
      </c>
      <c r="H3624" t="s">
        <v>15203</v>
      </c>
      <c r="I3624" t="s">
        <v>8</v>
      </c>
      <c r="J3624" t="s">
        <v>82</v>
      </c>
      <c r="K3624" t="s">
        <v>15204</v>
      </c>
      <c r="L3624" t="s">
        <v>8</v>
      </c>
      <c r="M3624" t="s">
        <v>8</v>
      </c>
      <c r="N3624" t="s">
        <v>8</v>
      </c>
      <c r="O3624" t="s">
        <v>163</v>
      </c>
      <c r="P3624" t="s">
        <v>8370</v>
      </c>
      <c r="Q3624" t="s">
        <v>8371</v>
      </c>
      <c r="R3624" t="s">
        <v>8372</v>
      </c>
      <c r="S3624" t="s">
        <v>135</v>
      </c>
      <c r="T3624" t="s">
        <v>135</v>
      </c>
      <c r="U3624" t="s">
        <v>136</v>
      </c>
      <c r="V3624" t="s">
        <v>8</v>
      </c>
      <c r="W3624" t="s">
        <v>137</v>
      </c>
      <c r="X3624">
        <v>1514</v>
      </c>
      <c r="Y3624">
        <v>1514</v>
      </c>
      <c r="Z3624" t="s">
        <v>93</v>
      </c>
      <c r="AA3624">
        <v>0.15177131099999999</v>
      </c>
      <c r="AB3624">
        <v>0.84822868900000004</v>
      </c>
      <c r="AC3624" t="s">
        <v>7</v>
      </c>
      <c r="AD3624" t="s">
        <v>9</v>
      </c>
      <c r="AE3624" s="4" t="str">
        <f>IF(OR(AB3624&lt;0.2,AB3624&gt;0.75),"Include","NotInclude")</f>
        <v>Include</v>
      </c>
      <c r="AF3624">
        <v>20</v>
      </c>
      <c r="AG3624">
        <v>0</v>
      </c>
      <c r="AH3624">
        <v>0</v>
      </c>
      <c r="AI3624">
        <v>0</v>
      </c>
      <c r="AJ3624" t="s">
        <v>15205</v>
      </c>
      <c r="AK3624" t="s">
        <v>95</v>
      </c>
      <c r="AL3624" t="s">
        <v>15206</v>
      </c>
      <c r="AM3624">
        <v>1514</v>
      </c>
      <c r="AN3624" t="s">
        <v>385</v>
      </c>
      <c r="AO3624">
        <v>0.93</v>
      </c>
      <c r="AP3624">
        <v>914235</v>
      </c>
      <c r="AQ3624">
        <v>914235</v>
      </c>
      <c r="AR3624" t="s">
        <v>385</v>
      </c>
      <c r="AS3624">
        <v>0.98</v>
      </c>
      <c r="AT3624" t="s">
        <v>15207</v>
      </c>
      <c r="AU3624" t="s">
        <v>100</v>
      </c>
      <c r="AV3624" t="s">
        <v>13</v>
      </c>
      <c r="AW3624" t="s">
        <v>13</v>
      </c>
      <c r="AX3624" t="s">
        <v>353</v>
      </c>
      <c r="AY3624" t="s">
        <v>388</v>
      </c>
      <c r="AZ3624" t="s">
        <v>389</v>
      </c>
      <c r="BA3624" t="s">
        <v>390</v>
      </c>
    </row>
    <row r="3625" spans="1:53" ht="17" x14ac:dyDescent="0.2">
      <c r="A3625" t="s">
        <v>17552</v>
      </c>
      <c r="B3625">
        <v>943</v>
      </c>
      <c r="C3625">
        <v>2</v>
      </c>
      <c r="D3625" t="s">
        <v>79</v>
      </c>
      <c r="E3625" t="s">
        <v>9706</v>
      </c>
      <c r="F3625" t="s">
        <v>79</v>
      </c>
      <c r="G3625">
        <v>1759</v>
      </c>
      <c r="H3625" t="s">
        <v>9707</v>
      </c>
      <c r="I3625" t="s">
        <v>8</v>
      </c>
      <c r="J3625" t="s">
        <v>82</v>
      </c>
      <c r="K3625" t="s">
        <v>414</v>
      </c>
      <c r="L3625" t="s">
        <v>8</v>
      </c>
      <c r="M3625" t="s">
        <v>8</v>
      </c>
      <c r="N3625" t="s">
        <v>8</v>
      </c>
      <c r="O3625" t="s">
        <v>150</v>
      </c>
      <c r="P3625" t="s">
        <v>1030</v>
      </c>
      <c r="Q3625" t="s">
        <v>1031</v>
      </c>
      <c r="R3625" t="s">
        <v>1032</v>
      </c>
      <c r="S3625" t="s">
        <v>167</v>
      </c>
      <c r="T3625" t="s">
        <v>167</v>
      </c>
      <c r="U3625" t="s">
        <v>167</v>
      </c>
      <c r="V3625" t="s">
        <v>334</v>
      </c>
      <c r="W3625" t="s">
        <v>137</v>
      </c>
      <c r="X3625">
        <v>1759</v>
      </c>
      <c r="Y3625">
        <v>1759</v>
      </c>
      <c r="Z3625" t="s">
        <v>93</v>
      </c>
      <c r="AA3625">
        <v>9.6765137000000001E-2</v>
      </c>
      <c r="AB3625">
        <v>0.903234863</v>
      </c>
      <c r="AC3625" t="s">
        <v>7</v>
      </c>
      <c r="AD3625" t="s">
        <v>7</v>
      </c>
      <c r="AE3625" s="4" t="str">
        <f>IF(OR(AB3625&lt;0.2,AB3625&gt;0.75),"Include","NotInclude")</f>
        <v>Include</v>
      </c>
      <c r="AF3625">
        <v>9</v>
      </c>
      <c r="AG3625">
        <v>0</v>
      </c>
      <c r="AH3625">
        <v>0</v>
      </c>
      <c r="AI3625">
        <v>0</v>
      </c>
      <c r="AJ3625" t="s">
        <v>9708</v>
      </c>
      <c r="AK3625" t="s">
        <v>95</v>
      </c>
      <c r="AL3625" t="s">
        <v>9709</v>
      </c>
      <c r="AM3625">
        <v>1759</v>
      </c>
      <c r="AN3625" t="s">
        <v>385</v>
      </c>
      <c r="AO3625">
        <v>0.99</v>
      </c>
      <c r="AP3625">
        <v>12520</v>
      </c>
      <c r="AQ3625">
        <v>12520</v>
      </c>
      <c r="AR3625" t="s">
        <v>385</v>
      </c>
      <c r="AS3625">
        <v>0.97</v>
      </c>
      <c r="AT3625" t="s">
        <v>9710</v>
      </c>
      <c r="AU3625" t="s">
        <v>100</v>
      </c>
      <c r="AV3625" t="s">
        <v>13</v>
      </c>
      <c r="AW3625" t="s">
        <v>13</v>
      </c>
      <c r="AX3625" t="s">
        <v>353</v>
      </c>
      <c r="AY3625" t="s">
        <v>388</v>
      </c>
      <c r="AZ3625" t="s">
        <v>389</v>
      </c>
      <c r="BA3625" t="s">
        <v>390</v>
      </c>
    </row>
    <row r="3626" spans="1:53" ht="17" x14ac:dyDescent="0.2">
      <c r="A3626" t="s">
        <v>78</v>
      </c>
      <c r="B3626">
        <v>944</v>
      </c>
      <c r="C3626">
        <v>717</v>
      </c>
      <c r="D3626" t="s">
        <v>79</v>
      </c>
      <c r="E3626" t="s">
        <v>9711</v>
      </c>
      <c r="F3626" t="s">
        <v>79</v>
      </c>
      <c r="G3626">
        <v>1766</v>
      </c>
      <c r="H3626" t="s">
        <v>9712</v>
      </c>
      <c r="I3626" t="s">
        <v>8</v>
      </c>
      <c r="J3626" t="s">
        <v>82</v>
      </c>
      <c r="K3626" t="s">
        <v>265</v>
      </c>
      <c r="L3626" t="s">
        <v>8</v>
      </c>
      <c r="M3626" t="s">
        <v>8</v>
      </c>
      <c r="N3626" t="s">
        <v>8</v>
      </c>
      <c r="O3626" t="s">
        <v>163</v>
      </c>
      <c r="P3626" t="s">
        <v>9397</v>
      </c>
      <c r="Q3626" t="s">
        <v>2416</v>
      </c>
      <c r="R3626" t="s">
        <v>2417</v>
      </c>
      <c r="S3626" t="s">
        <v>167</v>
      </c>
      <c r="T3626" t="s">
        <v>167</v>
      </c>
      <c r="U3626" t="s">
        <v>167</v>
      </c>
      <c r="V3626" t="s">
        <v>91</v>
      </c>
      <c r="W3626" t="s">
        <v>137</v>
      </c>
      <c r="X3626">
        <v>1766</v>
      </c>
      <c r="Y3626">
        <v>1766</v>
      </c>
      <c r="Z3626" t="s">
        <v>93</v>
      </c>
      <c r="AA3626">
        <v>0.43834419899999999</v>
      </c>
      <c r="AB3626">
        <v>0.56165580100000001</v>
      </c>
      <c r="AC3626" t="s">
        <v>9</v>
      </c>
      <c r="AD3626" t="s">
        <v>9</v>
      </c>
      <c r="AE3626" s="4" t="str">
        <f>IF(OR(AB3626&lt;0.2,AB3626&gt;0.75),"Include","NotInclude")</f>
        <v>NotInclude</v>
      </c>
      <c r="AF3626">
        <v>9</v>
      </c>
      <c r="AG3626">
        <v>0</v>
      </c>
      <c r="AH3626">
        <v>0</v>
      </c>
      <c r="AI3626">
        <v>0</v>
      </c>
      <c r="AJ3626" t="s">
        <v>9713</v>
      </c>
      <c r="AK3626" t="s">
        <v>95</v>
      </c>
      <c r="AL3626" t="s">
        <v>9714</v>
      </c>
      <c r="AM3626">
        <v>1766</v>
      </c>
      <c r="AN3626" t="s">
        <v>859</v>
      </c>
      <c r="AO3626">
        <v>1</v>
      </c>
      <c r="AP3626">
        <v>689950</v>
      </c>
      <c r="AQ3626">
        <v>689950</v>
      </c>
      <c r="AR3626" t="s">
        <v>859</v>
      </c>
      <c r="AS3626">
        <v>1</v>
      </c>
      <c r="AT3626" t="s">
        <v>9715</v>
      </c>
      <c r="AU3626" t="s">
        <v>100</v>
      </c>
      <c r="AV3626" t="s">
        <v>13</v>
      </c>
      <c r="AW3626" t="s">
        <v>13</v>
      </c>
      <c r="AX3626" t="s">
        <v>353</v>
      </c>
      <c r="AY3626" t="s">
        <v>743</v>
      </c>
      <c r="AZ3626" t="s">
        <v>744</v>
      </c>
      <c r="BA3626" t="s">
        <v>861</v>
      </c>
    </row>
    <row r="3627" spans="1:53" ht="17" x14ac:dyDescent="0.2">
      <c r="A3627" t="s">
        <v>252</v>
      </c>
      <c r="B3627">
        <v>944</v>
      </c>
      <c r="C3627">
        <v>612</v>
      </c>
      <c r="D3627">
        <v>100</v>
      </c>
      <c r="E3627" t="s">
        <v>14012</v>
      </c>
      <c r="F3627" t="s">
        <v>9711</v>
      </c>
      <c r="G3627">
        <v>3486</v>
      </c>
      <c r="H3627" t="s">
        <v>14013</v>
      </c>
      <c r="I3627" t="s">
        <v>8</v>
      </c>
      <c r="J3627" t="s">
        <v>82</v>
      </c>
      <c r="K3627" t="s">
        <v>3715</v>
      </c>
      <c r="L3627" t="s">
        <v>8</v>
      </c>
      <c r="M3627" t="s">
        <v>8</v>
      </c>
      <c r="N3627" t="s">
        <v>8</v>
      </c>
      <c r="O3627" t="s">
        <v>190</v>
      </c>
      <c r="P3627" t="s">
        <v>1761</v>
      </c>
      <c r="Q3627" t="s">
        <v>192</v>
      </c>
      <c r="R3627" t="s">
        <v>193</v>
      </c>
      <c r="S3627" t="s">
        <v>194</v>
      </c>
      <c r="T3627" t="s">
        <v>194</v>
      </c>
      <c r="U3627" t="s">
        <v>8</v>
      </c>
      <c r="V3627" t="s">
        <v>119</v>
      </c>
      <c r="W3627" t="s">
        <v>247</v>
      </c>
      <c r="X3627">
        <v>3486</v>
      </c>
      <c r="Y3627">
        <v>3486</v>
      </c>
      <c r="Z3627" t="s">
        <v>93</v>
      </c>
      <c r="AA3627">
        <v>0.243457383</v>
      </c>
      <c r="AB3627">
        <v>0.75654261700000003</v>
      </c>
      <c r="AC3627" t="s">
        <v>9</v>
      </c>
      <c r="AD3627" t="s">
        <v>9</v>
      </c>
      <c r="AE3627" s="4" t="str">
        <f>IF(OR(AB3627&lt;0.2,AB3627&gt;0.75),"Include","NotInclude")</f>
        <v>Include</v>
      </c>
      <c r="AF3627">
        <v>19</v>
      </c>
      <c r="AG3627">
        <v>0</v>
      </c>
      <c r="AH3627">
        <v>0</v>
      </c>
      <c r="AI3627">
        <v>0</v>
      </c>
      <c r="AJ3627" t="s">
        <v>14014</v>
      </c>
      <c r="AK3627" t="s">
        <v>95</v>
      </c>
      <c r="AL3627" t="s">
        <v>14015</v>
      </c>
      <c r="AM3627">
        <v>3486</v>
      </c>
      <c r="AN3627" t="s">
        <v>859</v>
      </c>
      <c r="AO3627">
        <v>1</v>
      </c>
      <c r="AP3627">
        <v>689950</v>
      </c>
      <c r="AQ3627">
        <v>689950</v>
      </c>
      <c r="AR3627" t="s">
        <v>859</v>
      </c>
      <c r="AS3627">
        <v>1</v>
      </c>
      <c r="AT3627" t="s">
        <v>14016</v>
      </c>
      <c r="AU3627" t="s">
        <v>100</v>
      </c>
      <c r="AV3627" t="s">
        <v>13</v>
      </c>
      <c r="AW3627" t="s">
        <v>13</v>
      </c>
      <c r="AX3627" t="s">
        <v>353</v>
      </c>
      <c r="AY3627" t="s">
        <v>743</v>
      </c>
      <c r="AZ3627" t="s">
        <v>744</v>
      </c>
      <c r="BA3627" t="s">
        <v>861</v>
      </c>
    </row>
    <row r="3628" spans="1:53" ht="17" x14ac:dyDescent="0.2">
      <c r="A3628" t="s">
        <v>252</v>
      </c>
      <c r="B3628">
        <v>944</v>
      </c>
      <c r="C3628">
        <v>593</v>
      </c>
      <c r="D3628">
        <v>100</v>
      </c>
      <c r="E3628" t="s">
        <v>14888</v>
      </c>
      <c r="F3628" t="s">
        <v>9711</v>
      </c>
      <c r="G3628">
        <v>3677</v>
      </c>
      <c r="H3628" t="s">
        <v>14889</v>
      </c>
      <c r="I3628" t="s">
        <v>8</v>
      </c>
      <c r="J3628" t="s">
        <v>82</v>
      </c>
      <c r="K3628" t="s">
        <v>14890</v>
      </c>
      <c r="L3628" t="s">
        <v>8</v>
      </c>
      <c r="M3628" t="s">
        <v>8</v>
      </c>
      <c r="N3628" t="s">
        <v>8</v>
      </c>
      <c r="O3628" t="s">
        <v>190</v>
      </c>
      <c r="P3628" t="s">
        <v>3207</v>
      </c>
      <c r="Q3628" t="s">
        <v>192</v>
      </c>
      <c r="R3628" t="s">
        <v>193</v>
      </c>
      <c r="S3628" t="s">
        <v>360</v>
      </c>
      <c r="T3628" t="s">
        <v>360</v>
      </c>
      <c r="U3628" t="s">
        <v>361</v>
      </c>
      <c r="V3628" t="s">
        <v>91</v>
      </c>
      <c r="W3628" t="s">
        <v>137</v>
      </c>
      <c r="X3628">
        <v>3677</v>
      </c>
      <c r="Y3628">
        <v>3677</v>
      </c>
      <c r="Z3628" t="s">
        <v>93</v>
      </c>
      <c r="AA3628">
        <v>0.61359269900000002</v>
      </c>
      <c r="AB3628">
        <v>0.38640730099999998</v>
      </c>
      <c r="AC3628" t="s">
        <v>9</v>
      </c>
      <c r="AD3628" t="s">
        <v>9</v>
      </c>
      <c r="AE3628" s="4" t="str">
        <f>IF(OR(AB3628&lt;0.2,AB3628&gt;0.75),"Include","NotInclude")</f>
        <v>NotInclude</v>
      </c>
      <c r="AF3628">
        <v>17</v>
      </c>
      <c r="AG3628">
        <v>0</v>
      </c>
      <c r="AH3628">
        <v>0</v>
      </c>
      <c r="AI3628">
        <v>0</v>
      </c>
      <c r="AJ3628" t="s">
        <v>14891</v>
      </c>
      <c r="AK3628" t="s">
        <v>95</v>
      </c>
      <c r="AL3628" t="s">
        <v>14892</v>
      </c>
      <c r="AM3628">
        <v>3677</v>
      </c>
      <c r="AN3628" t="s">
        <v>859</v>
      </c>
      <c r="AO3628">
        <v>1</v>
      </c>
      <c r="AP3628">
        <v>689950</v>
      </c>
      <c r="AQ3628">
        <v>689950</v>
      </c>
      <c r="AR3628" t="s">
        <v>859</v>
      </c>
      <c r="AS3628">
        <v>1</v>
      </c>
      <c r="AT3628" t="s">
        <v>14893</v>
      </c>
      <c r="AU3628" t="s">
        <v>100</v>
      </c>
      <c r="AV3628" t="s">
        <v>13</v>
      </c>
      <c r="AW3628" t="s">
        <v>13</v>
      </c>
      <c r="AX3628" t="s">
        <v>353</v>
      </c>
      <c r="AY3628" t="s">
        <v>743</v>
      </c>
      <c r="AZ3628" t="s">
        <v>744</v>
      </c>
      <c r="BA3628" t="s">
        <v>861</v>
      </c>
    </row>
    <row r="3629" spans="1:53" ht="17" x14ac:dyDescent="0.2">
      <c r="A3629" t="s">
        <v>252</v>
      </c>
      <c r="B3629">
        <v>944</v>
      </c>
      <c r="C3629">
        <v>591</v>
      </c>
      <c r="D3629">
        <v>100</v>
      </c>
      <c r="E3629" t="s">
        <v>15222</v>
      </c>
      <c r="F3629" t="s">
        <v>9711</v>
      </c>
      <c r="G3629">
        <v>3566</v>
      </c>
      <c r="H3629" t="s">
        <v>15223</v>
      </c>
      <c r="I3629" t="s">
        <v>8</v>
      </c>
      <c r="J3629" t="s">
        <v>82</v>
      </c>
      <c r="K3629" t="s">
        <v>2435</v>
      </c>
      <c r="L3629" t="s">
        <v>8</v>
      </c>
      <c r="M3629" t="s">
        <v>8</v>
      </c>
      <c r="N3629" t="s">
        <v>8</v>
      </c>
      <c r="O3629" t="s">
        <v>163</v>
      </c>
      <c r="P3629" t="s">
        <v>2257</v>
      </c>
      <c r="Q3629" t="s">
        <v>1061</v>
      </c>
      <c r="R3629" t="s">
        <v>1062</v>
      </c>
      <c r="S3629" t="s">
        <v>465</v>
      </c>
      <c r="T3629" t="s">
        <v>465</v>
      </c>
      <c r="U3629" t="s">
        <v>361</v>
      </c>
      <c r="V3629" t="s">
        <v>91</v>
      </c>
      <c r="W3629" t="s">
        <v>848</v>
      </c>
      <c r="X3629">
        <v>3566</v>
      </c>
      <c r="Y3629">
        <v>3566</v>
      </c>
      <c r="Z3629" t="s">
        <v>93</v>
      </c>
      <c r="AA3629">
        <v>0.76422568999999996</v>
      </c>
      <c r="AB3629">
        <v>0.23577430999999999</v>
      </c>
      <c r="AC3629" t="s">
        <v>9</v>
      </c>
      <c r="AD3629" t="s">
        <v>9</v>
      </c>
      <c r="AE3629" s="4" t="str">
        <f>IF(OR(AB3629&lt;0.2,AB3629&gt;0.75),"Include","NotInclude")</f>
        <v>NotInclude</v>
      </c>
      <c r="AF3629">
        <v>19</v>
      </c>
      <c r="AG3629">
        <v>0</v>
      </c>
      <c r="AH3629">
        <v>0</v>
      </c>
      <c r="AI3629">
        <v>0</v>
      </c>
      <c r="AJ3629" t="s">
        <v>15224</v>
      </c>
      <c r="AK3629" t="s">
        <v>95</v>
      </c>
      <c r="AL3629" t="s">
        <v>15225</v>
      </c>
      <c r="AM3629">
        <v>3566</v>
      </c>
      <c r="AN3629" t="s">
        <v>859</v>
      </c>
      <c r="AO3629">
        <v>1</v>
      </c>
      <c r="AP3629">
        <v>689950</v>
      </c>
      <c r="AQ3629">
        <v>689950</v>
      </c>
      <c r="AR3629" t="s">
        <v>859</v>
      </c>
      <c r="AS3629">
        <v>1</v>
      </c>
      <c r="AT3629" t="s">
        <v>15226</v>
      </c>
      <c r="AU3629" t="s">
        <v>100</v>
      </c>
      <c r="AV3629" t="s">
        <v>13</v>
      </c>
      <c r="AW3629" t="s">
        <v>13</v>
      </c>
      <c r="AX3629" t="s">
        <v>353</v>
      </c>
      <c r="AY3629" t="s">
        <v>743</v>
      </c>
      <c r="AZ3629" t="s">
        <v>744</v>
      </c>
      <c r="BA3629" t="s">
        <v>861</v>
      </c>
    </row>
    <row r="3630" spans="1:53" ht="17" x14ac:dyDescent="0.2">
      <c r="A3630" t="s">
        <v>252</v>
      </c>
      <c r="B3630">
        <v>944</v>
      </c>
      <c r="C3630">
        <v>567</v>
      </c>
      <c r="D3630">
        <v>100</v>
      </c>
      <c r="E3630" t="s">
        <v>15707</v>
      </c>
      <c r="F3630" t="s">
        <v>9711</v>
      </c>
      <c r="G3630">
        <v>3051</v>
      </c>
      <c r="H3630" t="s">
        <v>15708</v>
      </c>
      <c r="I3630" t="s">
        <v>8</v>
      </c>
      <c r="J3630" t="s">
        <v>82</v>
      </c>
      <c r="K3630" t="s">
        <v>265</v>
      </c>
      <c r="L3630" t="s">
        <v>8</v>
      </c>
      <c r="M3630" t="s">
        <v>8</v>
      </c>
      <c r="N3630" t="s">
        <v>8</v>
      </c>
      <c r="O3630" t="s">
        <v>190</v>
      </c>
      <c r="P3630" t="s">
        <v>3938</v>
      </c>
      <c r="Q3630" t="s">
        <v>192</v>
      </c>
      <c r="R3630" t="s">
        <v>193</v>
      </c>
      <c r="S3630" t="s">
        <v>194</v>
      </c>
      <c r="T3630" t="s">
        <v>194</v>
      </c>
      <c r="U3630" t="s">
        <v>8</v>
      </c>
      <c r="V3630" t="s">
        <v>181</v>
      </c>
      <c r="W3630" t="s">
        <v>92</v>
      </c>
      <c r="X3630">
        <v>3051</v>
      </c>
      <c r="Y3630">
        <v>3051</v>
      </c>
      <c r="Z3630" t="s">
        <v>93</v>
      </c>
      <c r="AA3630">
        <v>0.64865379700000003</v>
      </c>
      <c r="AB3630">
        <v>0.35134620300000002</v>
      </c>
      <c r="AC3630" t="s">
        <v>9</v>
      </c>
      <c r="AD3630" t="s">
        <v>9</v>
      </c>
      <c r="AE3630" s="4" t="str">
        <f>IF(OR(AB3630&lt;0.2,AB3630&gt;0.75),"Include","NotInclude")</f>
        <v>NotInclude</v>
      </c>
      <c r="AF3630">
        <v>15</v>
      </c>
      <c r="AG3630">
        <v>0</v>
      </c>
      <c r="AH3630">
        <v>0</v>
      </c>
      <c r="AI3630">
        <v>0</v>
      </c>
      <c r="AJ3630" t="s">
        <v>15709</v>
      </c>
      <c r="AK3630" t="s">
        <v>95</v>
      </c>
      <c r="AL3630" t="s">
        <v>15710</v>
      </c>
      <c r="AM3630">
        <v>3051</v>
      </c>
      <c r="AN3630" t="s">
        <v>859</v>
      </c>
      <c r="AO3630">
        <v>1</v>
      </c>
      <c r="AP3630">
        <v>689950</v>
      </c>
      <c r="AQ3630">
        <v>689950</v>
      </c>
      <c r="AR3630" t="s">
        <v>859</v>
      </c>
      <c r="AS3630">
        <v>1</v>
      </c>
      <c r="AT3630" t="s">
        <v>15711</v>
      </c>
      <c r="AU3630" t="s">
        <v>100</v>
      </c>
      <c r="AV3630" t="s">
        <v>13</v>
      </c>
      <c r="AW3630" t="s">
        <v>13</v>
      </c>
      <c r="AX3630" t="s">
        <v>353</v>
      </c>
      <c r="AY3630" t="s">
        <v>743</v>
      </c>
      <c r="AZ3630" t="s">
        <v>744</v>
      </c>
      <c r="BA3630" t="s">
        <v>861</v>
      </c>
    </row>
    <row r="3631" spans="1:53" ht="17" x14ac:dyDescent="0.2">
      <c r="A3631" t="s">
        <v>17552</v>
      </c>
      <c r="B3631">
        <v>944</v>
      </c>
      <c r="C3631">
        <v>5</v>
      </c>
      <c r="D3631" t="s">
        <v>79</v>
      </c>
      <c r="E3631" t="s">
        <v>9711</v>
      </c>
      <c r="F3631" t="s">
        <v>79</v>
      </c>
      <c r="G3631">
        <v>1766</v>
      </c>
      <c r="H3631" t="s">
        <v>9712</v>
      </c>
      <c r="I3631" t="s">
        <v>8</v>
      </c>
      <c r="J3631" t="s">
        <v>82</v>
      </c>
      <c r="K3631" t="s">
        <v>265</v>
      </c>
      <c r="L3631" t="s">
        <v>8</v>
      </c>
      <c r="M3631" t="s">
        <v>8</v>
      </c>
      <c r="N3631" t="s">
        <v>8</v>
      </c>
      <c r="O3631" t="s">
        <v>163</v>
      </c>
      <c r="P3631" t="s">
        <v>9397</v>
      </c>
      <c r="Q3631" t="s">
        <v>2416</v>
      </c>
      <c r="R3631" t="s">
        <v>2417</v>
      </c>
      <c r="S3631" t="s">
        <v>167</v>
      </c>
      <c r="T3631" t="s">
        <v>167</v>
      </c>
      <c r="U3631" t="s">
        <v>167</v>
      </c>
      <c r="V3631" t="s">
        <v>91</v>
      </c>
      <c r="W3631" t="s">
        <v>137</v>
      </c>
      <c r="X3631">
        <v>1766</v>
      </c>
      <c r="Y3631">
        <v>1766</v>
      </c>
      <c r="Z3631" t="s">
        <v>93</v>
      </c>
      <c r="AA3631">
        <v>0.43834419899999999</v>
      </c>
      <c r="AB3631">
        <v>0.56165580100000001</v>
      </c>
      <c r="AC3631" t="s">
        <v>9</v>
      </c>
      <c r="AD3631" t="s">
        <v>9</v>
      </c>
      <c r="AE3631" s="4" t="str">
        <f>IF(OR(AB3631&lt;0.2,AB3631&gt;0.75),"Include","NotInclude")</f>
        <v>NotInclude</v>
      </c>
      <c r="AF3631">
        <v>9</v>
      </c>
      <c r="AG3631">
        <v>0</v>
      </c>
      <c r="AH3631">
        <v>0</v>
      </c>
      <c r="AI3631">
        <v>0</v>
      </c>
      <c r="AJ3631" t="s">
        <v>9713</v>
      </c>
      <c r="AK3631" t="s">
        <v>95</v>
      </c>
      <c r="AL3631" t="s">
        <v>9714</v>
      </c>
      <c r="AM3631">
        <v>1766</v>
      </c>
      <c r="AN3631" t="s">
        <v>859</v>
      </c>
      <c r="AO3631">
        <v>1</v>
      </c>
      <c r="AP3631">
        <v>689950</v>
      </c>
      <c r="AQ3631">
        <v>689950</v>
      </c>
      <c r="AR3631" t="s">
        <v>859</v>
      </c>
      <c r="AS3631">
        <v>1</v>
      </c>
      <c r="AT3631" t="s">
        <v>9715</v>
      </c>
      <c r="AU3631" t="s">
        <v>100</v>
      </c>
      <c r="AV3631" t="s">
        <v>13</v>
      </c>
      <c r="AW3631" t="s">
        <v>13</v>
      </c>
      <c r="AX3631" t="s">
        <v>353</v>
      </c>
      <c r="AY3631" t="s">
        <v>743</v>
      </c>
      <c r="AZ3631" t="s">
        <v>744</v>
      </c>
      <c r="BA3631" t="s">
        <v>861</v>
      </c>
    </row>
    <row r="3632" spans="1:53" ht="17" x14ac:dyDescent="0.2">
      <c r="A3632" t="s">
        <v>78</v>
      </c>
      <c r="B3632">
        <v>945</v>
      </c>
      <c r="C3632">
        <v>717</v>
      </c>
      <c r="D3632" t="s">
        <v>79</v>
      </c>
      <c r="E3632" t="s">
        <v>9743</v>
      </c>
      <c r="F3632" t="s">
        <v>79</v>
      </c>
      <c r="G3632">
        <v>2914</v>
      </c>
      <c r="H3632" t="s">
        <v>9744</v>
      </c>
      <c r="I3632" t="s">
        <v>8</v>
      </c>
      <c r="J3632" t="s">
        <v>82</v>
      </c>
      <c r="K3632" t="s">
        <v>5028</v>
      </c>
      <c r="L3632" t="s">
        <v>8</v>
      </c>
      <c r="M3632" t="s">
        <v>8</v>
      </c>
      <c r="N3632" t="s">
        <v>8</v>
      </c>
      <c r="O3632" t="s">
        <v>84</v>
      </c>
      <c r="P3632" t="s">
        <v>5036</v>
      </c>
      <c r="Q3632" t="s">
        <v>86</v>
      </c>
      <c r="R3632" t="s">
        <v>87</v>
      </c>
      <c r="S3632" t="s">
        <v>88</v>
      </c>
      <c r="T3632" t="s">
        <v>89</v>
      </c>
      <c r="U3632" t="s">
        <v>90</v>
      </c>
      <c r="V3632" t="s">
        <v>119</v>
      </c>
      <c r="W3632" t="s">
        <v>92</v>
      </c>
      <c r="X3632">
        <v>2914</v>
      </c>
      <c r="Y3632">
        <v>2914</v>
      </c>
      <c r="Z3632" t="s">
        <v>93</v>
      </c>
      <c r="AA3632">
        <v>0.551669772</v>
      </c>
      <c r="AB3632">
        <v>0.448330228</v>
      </c>
      <c r="AC3632" t="s">
        <v>9</v>
      </c>
      <c r="AD3632" t="s">
        <v>9</v>
      </c>
      <c r="AE3632" s="4" t="str">
        <f>IF(OR(AB3632&lt;0.2,AB3632&gt;0.75),"Include","NotInclude")</f>
        <v>NotInclude</v>
      </c>
      <c r="AF3632">
        <v>21</v>
      </c>
      <c r="AG3632">
        <v>0</v>
      </c>
      <c r="AH3632">
        <v>0</v>
      </c>
      <c r="AI3632">
        <v>0</v>
      </c>
      <c r="AJ3632" t="s">
        <v>9745</v>
      </c>
      <c r="AK3632" t="s">
        <v>95</v>
      </c>
      <c r="AL3632" t="s">
        <v>9746</v>
      </c>
      <c r="AM3632">
        <v>2914</v>
      </c>
      <c r="AN3632" t="s">
        <v>3840</v>
      </c>
      <c r="AO3632">
        <v>0.96</v>
      </c>
      <c r="AP3632" t="s">
        <v>9747</v>
      </c>
      <c r="AQ3632" t="s">
        <v>8</v>
      </c>
      <c r="AR3632" t="s">
        <v>8</v>
      </c>
      <c r="AS3632" t="s">
        <v>8</v>
      </c>
      <c r="AT3632" t="s">
        <v>9748</v>
      </c>
      <c r="AU3632" t="s">
        <v>100</v>
      </c>
      <c r="AV3632" t="s">
        <v>13</v>
      </c>
      <c r="AW3632" t="s">
        <v>13</v>
      </c>
      <c r="AX3632" t="s">
        <v>353</v>
      </c>
      <c r="AY3632" t="s">
        <v>2228</v>
      </c>
      <c r="AZ3632" t="s">
        <v>8</v>
      </c>
      <c r="BA3632" t="s">
        <v>8</v>
      </c>
    </row>
    <row r="3633" spans="1:53" ht="17" x14ac:dyDescent="0.2">
      <c r="A3633" t="s">
        <v>252</v>
      </c>
      <c r="B3633">
        <v>945</v>
      </c>
      <c r="C3633">
        <v>511</v>
      </c>
      <c r="D3633">
        <v>100</v>
      </c>
      <c r="E3633" t="s">
        <v>16538</v>
      </c>
      <c r="F3633" t="s">
        <v>9743</v>
      </c>
      <c r="G3633">
        <v>2917</v>
      </c>
      <c r="H3633" t="s">
        <v>16539</v>
      </c>
      <c r="I3633" t="s">
        <v>8</v>
      </c>
      <c r="J3633" t="s">
        <v>82</v>
      </c>
      <c r="K3633" t="s">
        <v>556</v>
      </c>
      <c r="L3633" t="s">
        <v>8</v>
      </c>
      <c r="M3633" t="s">
        <v>8</v>
      </c>
      <c r="N3633" t="s">
        <v>8</v>
      </c>
      <c r="O3633" t="s">
        <v>84</v>
      </c>
      <c r="P3633" t="s">
        <v>5036</v>
      </c>
      <c r="Q3633" t="s">
        <v>86</v>
      </c>
      <c r="R3633" t="s">
        <v>87</v>
      </c>
      <c r="S3633" t="s">
        <v>88</v>
      </c>
      <c r="T3633" t="s">
        <v>89</v>
      </c>
      <c r="U3633" t="s">
        <v>90</v>
      </c>
      <c r="V3633" t="s">
        <v>119</v>
      </c>
      <c r="W3633" t="s">
        <v>92</v>
      </c>
      <c r="X3633">
        <v>2917</v>
      </c>
      <c r="Y3633">
        <v>2917</v>
      </c>
      <c r="Z3633" t="s">
        <v>93</v>
      </c>
      <c r="AA3633">
        <v>0.5890784</v>
      </c>
      <c r="AB3633">
        <v>0.4109216</v>
      </c>
      <c r="AC3633" t="s">
        <v>9</v>
      </c>
      <c r="AD3633" t="s">
        <v>9</v>
      </c>
      <c r="AE3633" s="4" t="str">
        <f>IF(OR(AB3633&lt;0.2,AB3633&gt;0.75),"Include","NotInclude")</f>
        <v>NotInclude</v>
      </c>
      <c r="AF3633">
        <v>21</v>
      </c>
      <c r="AG3633">
        <v>0</v>
      </c>
      <c r="AH3633">
        <v>0</v>
      </c>
      <c r="AI3633">
        <v>0</v>
      </c>
      <c r="AJ3633" t="s">
        <v>16540</v>
      </c>
      <c r="AK3633" t="s">
        <v>95</v>
      </c>
      <c r="AL3633" t="s">
        <v>16541</v>
      </c>
      <c r="AM3633">
        <v>2917</v>
      </c>
      <c r="AN3633" t="s">
        <v>3840</v>
      </c>
      <c r="AO3633">
        <v>0.98</v>
      </c>
      <c r="AP3633">
        <v>12776</v>
      </c>
      <c r="AQ3633" t="s">
        <v>8</v>
      </c>
      <c r="AR3633" t="s">
        <v>8</v>
      </c>
      <c r="AS3633" t="s">
        <v>8</v>
      </c>
      <c r="AT3633" t="s">
        <v>16542</v>
      </c>
      <c r="AU3633" t="s">
        <v>100</v>
      </c>
      <c r="AV3633" t="s">
        <v>13</v>
      </c>
      <c r="AW3633" t="s">
        <v>13</v>
      </c>
      <c r="AX3633" t="s">
        <v>353</v>
      </c>
      <c r="AY3633" t="s">
        <v>2228</v>
      </c>
      <c r="AZ3633" t="s">
        <v>8</v>
      </c>
      <c r="BA3633" t="s">
        <v>8</v>
      </c>
    </row>
    <row r="3634" spans="1:53" ht="17" x14ac:dyDescent="0.2">
      <c r="A3634" t="s">
        <v>17552</v>
      </c>
      <c r="B3634">
        <v>945</v>
      </c>
      <c r="C3634">
        <v>2</v>
      </c>
      <c r="D3634" t="s">
        <v>79</v>
      </c>
      <c r="E3634" t="s">
        <v>9743</v>
      </c>
      <c r="F3634" t="s">
        <v>79</v>
      </c>
      <c r="G3634">
        <v>2914</v>
      </c>
      <c r="H3634" t="s">
        <v>9744</v>
      </c>
      <c r="I3634" t="s">
        <v>8</v>
      </c>
      <c r="J3634" t="s">
        <v>82</v>
      </c>
      <c r="K3634" t="s">
        <v>5028</v>
      </c>
      <c r="L3634" t="s">
        <v>8</v>
      </c>
      <c r="M3634" t="s">
        <v>8</v>
      </c>
      <c r="N3634" t="s">
        <v>8</v>
      </c>
      <c r="O3634" t="s">
        <v>84</v>
      </c>
      <c r="P3634" t="s">
        <v>5036</v>
      </c>
      <c r="Q3634" t="s">
        <v>86</v>
      </c>
      <c r="R3634" t="s">
        <v>87</v>
      </c>
      <c r="S3634" t="s">
        <v>88</v>
      </c>
      <c r="T3634" t="s">
        <v>89</v>
      </c>
      <c r="U3634" t="s">
        <v>90</v>
      </c>
      <c r="V3634" t="s">
        <v>119</v>
      </c>
      <c r="W3634" t="s">
        <v>92</v>
      </c>
      <c r="X3634">
        <v>2914</v>
      </c>
      <c r="Y3634">
        <v>2914</v>
      </c>
      <c r="Z3634" t="s">
        <v>93</v>
      </c>
      <c r="AA3634">
        <v>0.551669772</v>
      </c>
      <c r="AB3634">
        <v>0.448330228</v>
      </c>
      <c r="AC3634" t="s">
        <v>9</v>
      </c>
      <c r="AD3634" t="s">
        <v>9</v>
      </c>
      <c r="AE3634" s="4" t="str">
        <f>IF(OR(AB3634&lt;0.2,AB3634&gt;0.75),"Include","NotInclude")</f>
        <v>NotInclude</v>
      </c>
      <c r="AF3634">
        <v>21</v>
      </c>
      <c r="AG3634">
        <v>0</v>
      </c>
      <c r="AH3634">
        <v>0</v>
      </c>
      <c r="AI3634">
        <v>0</v>
      </c>
      <c r="AJ3634" t="s">
        <v>9745</v>
      </c>
      <c r="AK3634" t="s">
        <v>95</v>
      </c>
      <c r="AL3634" t="s">
        <v>9746</v>
      </c>
      <c r="AM3634">
        <v>2914</v>
      </c>
      <c r="AN3634" t="s">
        <v>3840</v>
      </c>
      <c r="AO3634">
        <v>0.96</v>
      </c>
      <c r="AP3634" t="s">
        <v>9747</v>
      </c>
      <c r="AQ3634" t="s">
        <v>8</v>
      </c>
      <c r="AR3634" t="s">
        <v>8</v>
      </c>
      <c r="AS3634" t="s">
        <v>8</v>
      </c>
      <c r="AT3634" t="s">
        <v>9748</v>
      </c>
      <c r="AU3634" t="s">
        <v>100</v>
      </c>
      <c r="AV3634" t="s">
        <v>13</v>
      </c>
      <c r="AW3634" t="s">
        <v>13</v>
      </c>
      <c r="AX3634" t="s">
        <v>353</v>
      </c>
      <c r="AY3634" t="s">
        <v>2228</v>
      </c>
      <c r="AZ3634" t="s">
        <v>8</v>
      </c>
      <c r="BA3634" t="s">
        <v>8</v>
      </c>
    </row>
    <row r="3635" spans="1:53" ht="17" x14ac:dyDescent="0.2">
      <c r="A3635" t="s">
        <v>78</v>
      </c>
      <c r="B3635">
        <v>946</v>
      </c>
      <c r="C3635">
        <v>716</v>
      </c>
      <c r="D3635" t="s">
        <v>79</v>
      </c>
      <c r="E3635" t="s">
        <v>9777</v>
      </c>
      <c r="F3635" t="s">
        <v>79</v>
      </c>
      <c r="G3635">
        <v>1343</v>
      </c>
      <c r="H3635" t="s">
        <v>9778</v>
      </c>
      <c r="I3635" t="s">
        <v>8</v>
      </c>
      <c r="J3635" t="s">
        <v>82</v>
      </c>
      <c r="K3635" t="s">
        <v>9779</v>
      </c>
      <c r="L3635" t="s">
        <v>8</v>
      </c>
      <c r="M3635" t="s">
        <v>8</v>
      </c>
      <c r="N3635" t="s">
        <v>8</v>
      </c>
      <c r="O3635" t="s">
        <v>150</v>
      </c>
      <c r="P3635" t="s">
        <v>8402</v>
      </c>
      <c r="Q3635" t="s">
        <v>1031</v>
      </c>
      <c r="R3635" t="s">
        <v>1032</v>
      </c>
      <c r="S3635" t="s">
        <v>333</v>
      </c>
      <c r="T3635" t="s">
        <v>333</v>
      </c>
      <c r="U3635" t="s">
        <v>333</v>
      </c>
      <c r="V3635" t="s">
        <v>334</v>
      </c>
      <c r="W3635" t="s">
        <v>8</v>
      </c>
      <c r="X3635">
        <v>1343</v>
      </c>
      <c r="Y3635">
        <v>1343</v>
      </c>
      <c r="Z3635" t="s">
        <v>93</v>
      </c>
      <c r="AA3635">
        <v>0.36775743</v>
      </c>
      <c r="AB3635">
        <v>0.63224256999999995</v>
      </c>
      <c r="AC3635" t="s">
        <v>9</v>
      </c>
      <c r="AD3635" t="s">
        <v>9</v>
      </c>
      <c r="AE3635" s="4" t="str">
        <f>IF(OR(AB3635&lt;0.2,AB3635&gt;0.75),"Include","NotInclude")</f>
        <v>NotInclude</v>
      </c>
      <c r="AF3635">
        <v>7</v>
      </c>
      <c r="AG3635">
        <v>0</v>
      </c>
      <c r="AH3635">
        <v>0</v>
      </c>
      <c r="AI3635">
        <v>0</v>
      </c>
      <c r="AJ3635" t="s">
        <v>9780</v>
      </c>
      <c r="AK3635" t="s">
        <v>95</v>
      </c>
      <c r="AL3635" t="s">
        <v>9781</v>
      </c>
      <c r="AM3635">
        <v>1343</v>
      </c>
      <c r="AN3635" t="s">
        <v>9782</v>
      </c>
      <c r="AO3635">
        <v>0.79</v>
      </c>
      <c r="AP3635" t="s">
        <v>9783</v>
      </c>
      <c r="AQ3635" t="s">
        <v>9783</v>
      </c>
      <c r="AR3635" t="s">
        <v>9782</v>
      </c>
      <c r="AS3635">
        <v>0.94</v>
      </c>
      <c r="AT3635" t="s">
        <v>9784</v>
      </c>
      <c r="AU3635" t="s">
        <v>100</v>
      </c>
      <c r="AV3635" t="s">
        <v>21</v>
      </c>
      <c r="AW3635" t="s">
        <v>22</v>
      </c>
      <c r="AX3635" t="s">
        <v>1241</v>
      </c>
      <c r="AY3635" t="s">
        <v>9292</v>
      </c>
      <c r="AZ3635" t="s">
        <v>8</v>
      </c>
      <c r="BA3635" t="s">
        <v>8</v>
      </c>
    </row>
    <row r="3636" spans="1:53" ht="17" x14ac:dyDescent="0.2">
      <c r="A3636" t="s">
        <v>252</v>
      </c>
      <c r="B3636">
        <v>946</v>
      </c>
      <c r="C3636">
        <v>584</v>
      </c>
      <c r="D3636">
        <v>100</v>
      </c>
      <c r="E3636" t="s">
        <v>15486</v>
      </c>
      <c r="F3636" t="s">
        <v>9777</v>
      </c>
      <c r="G3636">
        <v>2717</v>
      </c>
      <c r="H3636" t="s">
        <v>15487</v>
      </c>
      <c r="I3636" t="s">
        <v>8</v>
      </c>
      <c r="J3636" t="s">
        <v>82</v>
      </c>
      <c r="K3636" t="s">
        <v>414</v>
      </c>
      <c r="L3636" t="s">
        <v>8</v>
      </c>
      <c r="M3636" t="s">
        <v>8</v>
      </c>
      <c r="N3636" t="s">
        <v>8</v>
      </c>
      <c r="O3636" t="s">
        <v>150</v>
      </c>
      <c r="P3636" t="s">
        <v>3795</v>
      </c>
      <c r="Q3636" t="s">
        <v>545</v>
      </c>
      <c r="R3636" t="s">
        <v>546</v>
      </c>
      <c r="S3636" t="s">
        <v>477</v>
      </c>
      <c r="T3636" t="s">
        <v>478</v>
      </c>
      <c r="U3636" t="s">
        <v>478</v>
      </c>
      <c r="V3636" t="s">
        <v>479</v>
      </c>
      <c r="W3636" t="s">
        <v>137</v>
      </c>
      <c r="X3636">
        <v>2717</v>
      </c>
      <c r="Y3636">
        <v>0</v>
      </c>
      <c r="Z3636" t="s">
        <v>248</v>
      </c>
      <c r="AA3636">
        <v>0</v>
      </c>
      <c r="AB3636">
        <v>0</v>
      </c>
      <c r="AC3636" t="s">
        <v>8</v>
      </c>
      <c r="AD3636" t="s">
        <v>8</v>
      </c>
      <c r="AE3636" s="4" t="str">
        <f>IF(OR(AB3636&lt;0.2,AB3636&gt;0.75),"Include","NotInclude")</f>
        <v>Include</v>
      </c>
      <c r="AF3636">
        <v>0</v>
      </c>
      <c r="AG3636">
        <v>0</v>
      </c>
      <c r="AH3636">
        <v>0</v>
      </c>
      <c r="AI3636">
        <v>0</v>
      </c>
      <c r="AJ3636" t="s">
        <v>15488</v>
      </c>
      <c r="AK3636" t="s">
        <v>95</v>
      </c>
      <c r="AL3636" t="s">
        <v>15489</v>
      </c>
      <c r="AM3636">
        <v>2717</v>
      </c>
      <c r="AN3636" t="s">
        <v>15114</v>
      </c>
      <c r="AO3636">
        <v>0.55000000000000004</v>
      </c>
      <c r="AP3636" t="s">
        <v>9783</v>
      </c>
      <c r="AQ3636" t="s">
        <v>9783</v>
      </c>
      <c r="AR3636" t="s">
        <v>9782</v>
      </c>
      <c r="AS3636">
        <v>0.94</v>
      </c>
      <c r="AT3636" t="s">
        <v>15490</v>
      </c>
      <c r="AU3636" t="s">
        <v>100</v>
      </c>
      <c r="AV3636" t="s">
        <v>21</v>
      </c>
      <c r="AW3636" t="s">
        <v>22</v>
      </c>
      <c r="AX3636" t="s">
        <v>1241</v>
      </c>
      <c r="AY3636" t="s">
        <v>9292</v>
      </c>
      <c r="AZ3636" t="s">
        <v>15116</v>
      </c>
      <c r="BA3636" t="s">
        <v>8</v>
      </c>
    </row>
    <row r="3637" spans="1:53" ht="17" x14ac:dyDescent="0.2">
      <c r="A3637" t="s">
        <v>17552</v>
      </c>
      <c r="B3637">
        <v>946</v>
      </c>
      <c r="C3637">
        <v>2</v>
      </c>
      <c r="D3637" t="s">
        <v>79</v>
      </c>
      <c r="E3637" t="s">
        <v>9777</v>
      </c>
      <c r="F3637" t="s">
        <v>79</v>
      </c>
      <c r="G3637">
        <v>1343</v>
      </c>
      <c r="H3637" t="s">
        <v>9778</v>
      </c>
      <c r="I3637" t="s">
        <v>8</v>
      </c>
      <c r="J3637" t="s">
        <v>82</v>
      </c>
      <c r="K3637" t="s">
        <v>9779</v>
      </c>
      <c r="L3637" t="s">
        <v>8</v>
      </c>
      <c r="M3637" t="s">
        <v>8</v>
      </c>
      <c r="N3637" t="s">
        <v>8</v>
      </c>
      <c r="O3637" t="s">
        <v>150</v>
      </c>
      <c r="P3637" t="s">
        <v>8402</v>
      </c>
      <c r="Q3637" t="s">
        <v>1031</v>
      </c>
      <c r="R3637" t="s">
        <v>1032</v>
      </c>
      <c r="S3637" t="s">
        <v>333</v>
      </c>
      <c r="T3637" t="s">
        <v>333</v>
      </c>
      <c r="U3637" t="s">
        <v>333</v>
      </c>
      <c r="V3637" t="s">
        <v>334</v>
      </c>
      <c r="W3637" t="s">
        <v>8</v>
      </c>
      <c r="X3637">
        <v>1343</v>
      </c>
      <c r="Y3637">
        <v>1343</v>
      </c>
      <c r="Z3637" t="s">
        <v>93</v>
      </c>
      <c r="AA3637">
        <v>0.36775743</v>
      </c>
      <c r="AB3637">
        <v>0.63224256999999995</v>
      </c>
      <c r="AC3637" t="s">
        <v>9</v>
      </c>
      <c r="AD3637" t="s">
        <v>9</v>
      </c>
      <c r="AE3637" s="4" t="str">
        <f>IF(OR(AB3637&lt;0.2,AB3637&gt;0.75),"Include","NotInclude")</f>
        <v>NotInclude</v>
      </c>
      <c r="AF3637">
        <v>7</v>
      </c>
      <c r="AG3637">
        <v>0</v>
      </c>
      <c r="AH3637">
        <v>0</v>
      </c>
      <c r="AI3637">
        <v>0</v>
      </c>
      <c r="AJ3637" t="s">
        <v>9780</v>
      </c>
      <c r="AK3637" t="s">
        <v>95</v>
      </c>
      <c r="AL3637" t="s">
        <v>9781</v>
      </c>
      <c r="AM3637">
        <v>1343</v>
      </c>
      <c r="AN3637" t="s">
        <v>9782</v>
      </c>
      <c r="AO3637">
        <v>0.79</v>
      </c>
      <c r="AP3637" t="s">
        <v>9783</v>
      </c>
      <c r="AQ3637" t="s">
        <v>9783</v>
      </c>
      <c r="AR3637" t="s">
        <v>9782</v>
      </c>
      <c r="AS3637">
        <v>0.94</v>
      </c>
      <c r="AT3637" t="s">
        <v>9784</v>
      </c>
      <c r="AU3637" t="s">
        <v>100</v>
      </c>
      <c r="AV3637" t="s">
        <v>21</v>
      </c>
      <c r="AW3637" t="s">
        <v>22</v>
      </c>
      <c r="AX3637" t="s">
        <v>1241</v>
      </c>
      <c r="AY3637" t="s">
        <v>9292</v>
      </c>
      <c r="AZ3637" t="s">
        <v>8</v>
      </c>
      <c r="BA3637" t="s">
        <v>8</v>
      </c>
    </row>
    <row r="3638" spans="1:53" ht="17" x14ac:dyDescent="0.2">
      <c r="A3638" t="s">
        <v>78</v>
      </c>
      <c r="B3638">
        <v>947</v>
      </c>
      <c r="C3638">
        <v>716</v>
      </c>
      <c r="D3638" t="s">
        <v>79</v>
      </c>
      <c r="E3638" t="s">
        <v>9800</v>
      </c>
      <c r="F3638" t="s">
        <v>79</v>
      </c>
      <c r="G3638">
        <v>164</v>
      </c>
      <c r="H3638" t="s">
        <v>9801</v>
      </c>
      <c r="I3638" t="s">
        <v>8</v>
      </c>
      <c r="J3638" t="s">
        <v>82</v>
      </c>
      <c r="K3638" t="s">
        <v>8</v>
      </c>
      <c r="L3638" t="s">
        <v>8</v>
      </c>
      <c r="M3638" t="s">
        <v>8</v>
      </c>
      <c r="N3638" t="s">
        <v>8</v>
      </c>
      <c r="O3638" t="s">
        <v>163</v>
      </c>
      <c r="P3638" t="s">
        <v>4114</v>
      </c>
      <c r="Q3638" t="s">
        <v>177</v>
      </c>
      <c r="R3638" t="s">
        <v>178</v>
      </c>
      <c r="S3638" t="s">
        <v>518</v>
      </c>
      <c r="T3638" t="s">
        <v>180</v>
      </c>
      <c r="U3638" t="s">
        <v>180</v>
      </c>
      <c r="V3638" t="s">
        <v>8</v>
      </c>
      <c r="W3638" t="s">
        <v>92</v>
      </c>
      <c r="X3638">
        <v>164</v>
      </c>
      <c r="Y3638">
        <v>164</v>
      </c>
      <c r="Z3638" t="s">
        <v>93</v>
      </c>
      <c r="AA3638">
        <v>1.6742517429999999</v>
      </c>
      <c r="AB3638">
        <v>-0.67425174300000001</v>
      </c>
      <c r="AC3638" t="s">
        <v>6</v>
      </c>
      <c r="AD3638" t="s">
        <v>6</v>
      </c>
      <c r="AE3638" s="4" t="str">
        <f>IF(OR(AB3638&lt;0.2,AB3638&gt;0.75),"Include","NotInclude")</f>
        <v>Include</v>
      </c>
      <c r="AF3638">
        <v>1</v>
      </c>
      <c r="AG3638">
        <v>0</v>
      </c>
      <c r="AH3638">
        <v>0</v>
      </c>
      <c r="AI3638">
        <v>0</v>
      </c>
      <c r="AJ3638" t="s">
        <v>9802</v>
      </c>
      <c r="AK3638" t="s">
        <v>95</v>
      </c>
      <c r="AL3638" t="s">
        <v>9803</v>
      </c>
      <c r="AM3638">
        <v>164</v>
      </c>
      <c r="AN3638" t="s">
        <v>1120</v>
      </c>
      <c r="AO3638">
        <v>1</v>
      </c>
      <c r="AP3638">
        <v>404720</v>
      </c>
      <c r="AQ3638">
        <v>404720</v>
      </c>
      <c r="AR3638" t="s">
        <v>1120</v>
      </c>
      <c r="AS3638">
        <v>0.99</v>
      </c>
      <c r="AT3638" t="s">
        <v>9804</v>
      </c>
      <c r="AU3638" t="s">
        <v>100</v>
      </c>
      <c r="AV3638" t="s">
        <v>13</v>
      </c>
      <c r="AW3638" t="s">
        <v>13</v>
      </c>
      <c r="AX3638" t="s">
        <v>353</v>
      </c>
      <c r="AY3638" t="s">
        <v>411</v>
      </c>
      <c r="AZ3638" t="s">
        <v>1122</v>
      </c>
      <c r="BA3638" t="s">
        <v>8</v>
      </c>
    </row>
    <row r="3639" spans="1:53" ht="17" x14ac:dyDescent="0.2">
      <c r="A3639" t="s">
        <v>17552</v>
      </c>
      <c r="B3639">
        <v>947</v>
      </c>
      <c r="C3639">
        <v>1</v>
      </c>
      <c r="D3639" t="s">
        <v>79</v>
      </c>
      <c r="E3639" t="s">
        <v>9800</v>
      </c>
      <c r="F3639" t="s">
        <v>79</v>
      </c>
      <c r="G3639">
        <v>164</v>
      </c>
      <c r="H3639" t="s">
        <v>9801</v>
      </c>
      <c r="I3639" t="s">
        <v>8</v>
      </c>
      <c r="J3639" t="s">
        <v>82</v>
      </c>
      <c r="K3639" t="s">
        <v>8</v>
      </c>
      <c r="L3639" t="s">
        <v>8</v>
      </c>
      <c r="M3639" t="s">
        <v>8</v>
      </c>
      <c r="N3639" t="s">
        <v>8</v>
      </c>
      <c r="O3639" t="s">
        <v>163</v>
      </c>
      <c r="P3639" t="s">
        <v>4114</v>
      </c>
      <c r="Q3639" t="s">
        <v>177</v>
      </c>
      <c r="R3639" t="s">
        <v>178</v>
      </c>
      <c r="S3639" t="s">
        <v>518</v>
      </c>
      <c r="T3639" t="s">
        <v>180</v>
      </c>
      <c r="U3639" t="s">
        <v>180</v>
      </c>
      <c r="V3639" t="s">
        <v>8</v>
      </c>
      <c r="W3639" t="s">
        <v>92</v>
      </c>
      <c r="X3639">
        <v>164</v>
      </c>
      <c r="Y3639">
        <v>164</v>
      </c>
      <c r="Z3639" t="s">
        <v>93</v>
      </c>
      <c r="AA3639">
        <v>1.6742517429999999</v>
      </c>
      <c r="AB3639">
        <v>-0.67425174300000001</v>
      </c>
      <c r="AC3639" t="s">
        <v>6</v>
      </c>
      <c r="AD3639" t="s">
        <v>6</v>
      </c>
      <c r="AE3639" s="4" t="str">
        <f>IF(OR(AB3639&lt;0.2,AB3639&gt;0.75),"Include","NotInclude")</f>
        <v>Include</v>
      </c>
      <c r="AF3639">
        <v>1</v>
      </c>
      <c r="AG3639">
        <v>0</v>
      </c>
      <c r="AH3639">
        <v>0</v>
      </c>
      <c r="AI3639">
        <v>0</v>
      </c>
      <c r="AJ3639" t="s">
        <v>9802</v>
      </c>
      <c r="AK3639" t="s">
        <v>95</v>
      </c>
      <c r="AL3639" t="s">
        <v>9803</v>
      </c>
      <c r="AM3639">
        <v>164</v>
      </c>
      <c r="AN3639" t="s">
        <v>1120</v>
      </c>
      <c r="AO3639">
        <v>1</v>
      </c>
      <c r="AP3639">
        <v>404720</v>
      </c>
      <c r="AQ3639">
        <v>404720</v>
      </c>
      <c r="AR3639" t="s">
        <v>1120</v>
      </c>
      <c r="AS3639">
        <v>0.99</v>
      </c>
      <c r="AT3639" t="s">
        <v>9804</v>
      </c>
      <c r="AU3639" t="s">
        <v>100</v>
      </c>
      <c r="AV3639" t="s">
        <v>13</v>
      </c>
      <c r="AW3639" t="s">
        <v>13</v>
      </c>
      <c r="AX3639" t="s">
        <v>353</v>
      </c>
      <c r="AY3639" t="s">
        <v>411</v>
      </c>
      <c r="AZ3639" t="s">
        <v>1122</v>
      </c>
      <c r="BA3639" t="s">
        <v>8</v>
      </c>
    </row>
    <row r="3640" spans="1:53" ht="17" x14ac:dyDescent="0.2">
      <c r="A3640" t="s">
        <v>78</v>
      </c>
      <c r="B3640">
        <v>948</v>
      </c>
      <c r="C3640">
        <v>716</v>
      </c>
      <c r="D3640" t="s">
        <v>79</v>
      </c>
      <c r="E3640" t="s">
        <v>9833</v>
      </c>
      <c r="F3640" t="s">
        <v>79</v>
      </c>
      <c r="G3640">
        <v>215</v>
      </c>
      <c r="H3640" t="s">
        <v>9834</v>
      </c>
      <c r="I3640" t="s">
        <v>8</v>
      </c>
      <c r="J3640" t="s">
        <v>82</v>
      </c>
      <c r="K3640" t="s">
        <v>8</v>
      </c>
      <c r="L3640" t="s">
        <v>8</v>
      </c>
      <c r="M3640" t="s">
        <v>8</v>
      </c>
      <c r="N3640" t="s">
        <v>8</v>
      </c>
      <c r="O3640" t="s">
        <v>131</v>
      </c>
      <c r="P3640" t="s">
        <v>4108</v>
      </c>
      <c r="Q3640" t="s">
        <v>3654</v>
      </c>
      <c r="R3640" t="s">
        <v>3655</v>
      </c>
      <c r="S3640" t="s">
        <v>518</v>
      </c>
      <c r="T3640" t="s">
        <v>180</v>
      </c>
      <c r="U3640" t="s">
        <v>180</v>
      </c>
      <c r="V3640" t="s">
        <v>8</v>
      </c>
      <c r="W3640" t="s">
        <v>247</v>
      </c>
      <c r="X3640">
        <v>215</v>
      </c>
      <c r="Y3640">
        <v>215</v>
      </c>
      <c r="Z3640" t="s">
        <v>93</v>
      </c>
      <c r="AA3640">
        <v>0.93419434199999996</v>
      </c>
      <c r="AB3640">
        <v>6.5805658000000003E-2</v>
      </c>
      <c r="AC3640" t="s">
        <v>9</v>
      </c>
      <c r="AD3640" t="s">
        <v>9</v>
      </c>
      <c r="AE3640" s="4" t="str">
        <f>IF(OR(AB3640&lt;0.2,AB3640&gt;0.75),"Include","NotInclude")</f>
        <v>Include</v>
      </c>
      <c r="AF3640">
        <v>1</v>
      </c>
      <c r="AG3640">
        <v>0</v>
      </c>
      <c r="AH3640">
        <v>0</v>
      </c>
      <c r="AI3640">
        <v>0</v>
      </c>
      <c r="AJ3640" t="s">
        <v>9835</v>
      </c>
      <c r="AK3640" t="s">
        <v>95</v>
      </c>
      <c r="AL3640" t="s">
        <v>9836</v>
      </c>
      <c r="AM3640">
        <v>215</v>
      </c>
      <c r="AN3640" t="s">
        <v>9837</v>
      </c>
      <c r="AO3640">
        <v>0.95</v>
      </c>
      <c r="AP3640" t="s">
        <v>9838</v>
      </c>
      <c r="AQ3640" t="s">
        <v>9838</v>
      </c>
      <c r="AR3640" t="s">
        <v>9837</v>
      </c>
      <c r="AS3640">
        <v>0.96</v>
      </c>
      <c r="AT3640" t="s">
        <v>9839</v>
      </c>
      <c r="AU3640" t="s">
        <v>100</v>
      </c>
      <c r="AV3640" t="s">
        <v>21</v>
      </c>
      <c r="AW3640" t="s">
        <v>22</v>
      </c>
      <c r="AX3640" t="s">
        <v>1241</v>
      </c>
      <c r="AY3640" t="s">
        <v>1958</v>
      </c>
      <c r="AZ3640" t="s">
        <v>8</v>
      </c>
      <c r="BA3640" t="s">
        <v>8</v>
      </c>
    </row>
    <row r="3641" spans="1:53" ht="17" x14ac:dyDescent="0.2">
      <c r="A3641" t="s">
        <v>17552</v>
      </c>
      <c r="B3641">
        <v>948</v>
      </c>
      <c r="C3641">
        <v>1</v>
      </c>
      <c r="D3641" t="s">
        <v>79</v>
      </c>
      <c r="E3641" t="s">
        <v>9833</v>
      </c>
      <c r="F3641" t="s">
        <v>79</v>
      </c>
      <c r="G3641">
        <v>215</v>
      </c>
      <c r="H3641" t="s">
        <v>9834</v>
      </c>
      <c r="I3641" t="s">
        <v>8</v>
      </c>
      <c r="J3641" t="s">
        <v>82</v>
      </c>
      <c r="K3641" t="s">
        <v>8</v>
      </c>
      <c r="L3641" t="s">
        <v>8</v>
      </c>
      <c r="M3641" t="s">
        <v>8</v>
      </c>
      <c r="N3641" t="s">
        <v>8</v>
      </c>
      <c r="O3641" t="s">
        <v>131</v>
      </c>
      <c r="P3641" t="s">
        <v>4108</v>
      </c>
      <c r="Q3641" t="s">
        <v>3654</v>
      </c>
      <c r="R3641" t="s">
        <v>3655</v>
      </c>
      <c r="S3641" t="s">
        <v>518</v>
      </c>
      <c r="T3641" t="s">
        <v>180</v>
      </c>
      <c r="U3641" t="s">
        <v>180</v>
      </c>
      <c r="V3641" t="s">
        <v>8</v>
      </c>
      <c r="W3641" t="s">
        <v>247</v>
      </c>
      <c r="X3641">
        <v>215</v>
      </c>
      <c r="Y3641">
        <v>215</v>
      </c>
      <c r="Z3641" t="s">
        <v>93</v>
      </c>
      <c r="AA3641">
        <v>0.93419434199999996</v>
      </c>
      <c r="AB3641">
        <v>6.5805658000000003E-2</v>
      </c>
      <c r="AC3641" t="s">
        <v>9</v>
      </c>
      <c r="AD3641" t="s">
        <v>9</v>
      </c>
      <c r="AE3641" s="4" t="str">
        <f>IF(OR(AB3641&lt;0.2,AB3641&gt;0.75),"Include","NotInclude")</f>
        <v>Include</v>
      </c>
      <c r="AF3641">
        <v>1</v>
      </c>
      <c r="AG3641">
        <v>0</v>
      </c>
      <c r="AH3641">
        <v>0</v>
      </c>
      <c r="AI3641">
        <v>0</v>
      </c>
      <c r="AJ3641" t="s">
        <v>9835</v>
      </c>
      <c r="AK3641" t="s">
        <v>95</v>
      </c>
      <c r="AL3641" t="s">
        <v>9836</v>
      </c>
      <c r="AM3641">
        <v>215</v>
      </c>
      <c r="AN3641" t="s">
        <v>9837</v>
      </c>
      <c r="AO3641">
        <v>0.95</v>
      </c>
      <c r="AP3641" t="s">
        <v>9838</v>
      </c>
      <c r="AQ3641" t="s">
        <v>9838</v>
      </c>
      <c r="AR3641" t="s">
        <v>9837</v>
      </c>
      <c r="AS3641">
        <v>0.96</v>
      </c>
      <c r="AT3641" t="s">
        <v>9839</v>
      </c>
      <c r="AU3641" t="s">
        <v>100</v>
      </c>
      <c r="AV3641" t="s">
        <v>21</v>
      </c>
      <c r="AW3641" t="s">
        <v>22</v>
      </c>
      <c r="AX3641" t="s">
        <v>1241</v>
      </c>
      <c r="AY3641" t="s">
        <v>1958</v>
      </c>
      <c r="AZ3641" t="s">
        <v>8</v>
      </c>
      <c r="BA3641" t="s">
        <v>8</v>
      </c>
    </row>
    <row r="3642" spans="1:53" ht="17" x14ac:dyDescent="0.2">
      <c r="A3642" t="s">
        <v>78</v>
      </c>
      <c r="B3642">
        <v>949</v>
      </c>
      <c r="C3642">
        <v>716</v>
      </c>
      <c r="D3642" t="s">
        <v>79</v>
      </c>
      <c r="E3642" t="s">
        <v>9840</v>
      </c>
      <c r="F3642" t="s">
        <v>79</v>
      </c>
      <c r="G3642">
        <v>2343</v>
      </c>
      <c r="H3642" t="s">
        <v>9841</v>
      </c>
      <c r="I3642" t="s">
        <v>8</v>
      </c>
      <c r="J3642" t="s">
        <v>82</v>
      </c>
      <c r="K3642" t="s">
        <v>189</v>
      </c>
      <c r="L3642" t="s">
        <v>8</v>
      </c>
      <c r="M3642" t="s">
        <v>8</v>
      </c>
      <c r="N3642" t="s">
        <v>8</v>
      </c>
      <c r="O3642" t="s">
        <v>131</v>
      </c>
      <c r="P3642" t="s">
        <v>1876</v>
      </c>
      <c r="Q3642" t="s">
        <v>1617</v>
      </c>
      <c r="R3642" t="s">
        <v>1618</v>
      </c>
      <c r="S3642" t="s">
        <v>988</v>
      </c>
      <c r="T3642" t="s">
        <v>89</v>
      </c>
      <c r="U3642" t="s">
        <v>225</v>
      </c>
      <c r="V3642" t="s">
        <v>119</v>
      </c>
      <c r="W3642" t="s">
        <v>247</v>
      </c>
      <c r="X3642">
        <v>2343</v>
      </c>
      <c r="Y3642">
        <v>2343</v>
      </c>
      <c r="Z3642" t="s">
        <v>93</v>
      </c>
      <c r="AA3642">
        <v>-0.128876824</v>
      </c>
      <c r="AB3642">
        <v>1.128876824</v>
      </c>
      <c r="AC3642" t="s">
        <v>7</v>
      </c>
      <c r="AD3642" t="s">
        <v>7</v>
      </c>
      <c r="AE3642" s="4" t="str">
        <f>IF(OR(AB3642&lt;0.2,AB3642&gt;0.75),"Include","NotInclude")</f>
        <v>Include</v>
      </c>
      <c r="AF3642">
        <v>11</v>
      </c>
      <c r="AG3642">
        <v>0</v>
      </c>
      <c r="AH3642">
        <v>0</v>
      </c>
      <c r="AI3642">
        <v>0</v>
      </c>
      <c r="AJ3642" t="s">
        <v>9842</v>
      </c>
      <c r="AK3642" t="s">
        <v>95</v>
      </c>
      <c r="AL3642" t="s">
        <v>9843</v>
      </c>
      <c r="AM3642">
        <v>2343</v>
      </c>
      <c r="AN3642" t="s">
        <v>449</v>
      </c>
      <c r="AO3642">
        <v>1</v>
      </c>
      <c r="AP3642">
        <v>3251963</v>
      </c>
      <c r="AQ3642">
        <v>3251963</v>
      </c>
      <c r="AR3642" t="s">
        <v>449</v>
      </c>
      <c r="AS3642">
        <v>1</v>
      </c>
      <c r="AT3642" t="s">
        <v>9844</v>
      </c>
      <c r="AU3642" t="s">
        <v>100</v>
      </c>
      <c r="AV3642" t="s">
        <v>13</v>
      </c>
      <c r="AW3642" t="s">
        <v>13</v>
      </c>
      <c r="AX3642" t="s">
        <v>353</v>
      </c>
      <c r="AY3642" t="s">
        <v>411</v>
      </c>
      <c r="AZ3642" t="s">
        <v>452</v>
      </c>
      <c r="BA3642" t="s">
        <v>8</v>
      </c>
    </row>
    <row r="3643" spans="1:53" ht="17" x14ac:dyDescent="0.2">
      <c r="A3643" t="s">
        <v>252</v>
      </c>
      <c r="B3643">
        <v>949</v>
      </c>
      <c r="C3643">
        <v>625</v>
      </c>
      <c r="D3643">
        <v>100</v>
      </c>
      <c r="E3643" t="s">
        <v>13013</v>
      </c>
      <c r="F3643" t="s">
        <v>9840</v>
      </c>
      <c r="G3643">
        <v>2136</v>
      </c>
      <c r="H3643" t="s">
        <v>13014</v>
      </c>
      <c r="I3643" t="s">
        <v>8</v>
      </c>
      <c r="J3643" t="s">
        <v>82</v>
      </c>
      <c r="K3643" t="s">
        <v>265</v>
      </c>
      <c r="L3643" t="s">
        <v>8</v>
      </c>
      <c r="M3643" t="s">
        <v>8</v>
      </c>
      <c r="N3643" t="s">
        <v>8</v>
      </c>
      <c r="O3643" t="s">
        <v>308</v>
      </c>
      <c r="P3643" t="s">
        <v>427</v>
      </c>
      <c r="Q3643" t="s">
        <v>428</v>
      </c>
      <c r="R3643" t="s">
        <v>429</v>
      </c>
      <c r="S3643" t="s">
        <v>312</v>
      </c>
      <c r="T3643" t="s">
        <v>312</v>
      </c>
      <c r="U3643" t="s">
        <v>312</v>
      </c>
      <c r="V3643" t="s">
        <v>91</v>
      </c>
      <c r="W3643" t="s">
        <v>8</v>
      </c>
      <c r="X3643">
        <v>2136</v>
      </c>
      <c r="Y3643">
        <v>2136</v>
      </c>
      <c r="Z3643" t="s">
        <v>93</v>
      </c>
      <c r="AA3643">
        <v>5.8322193000000001E-2</v>
      </c>
      <c r="AB3643">
        <v>0.94167780700000003</v>
      </c>
      <c r="AC3643" t="s">
        <v>7</v>
      </c>
      <c r="AD3643" t="s">
        <v>7</v>
      </c>
      <c r="AE3643" s="4" t="str">
        <f>IF(OR(AB3643&lt;0.2,AB3643&gt;0.75),"Include","NotInclude")</f>
        <v>Include</v>
      </c>
      <c r="AF3643">
        <v>22</v>
      </c>
      <c r="AG3643">
        <v>0</v>
      </c>
      <c r="AH3643">
        <v>0</v>
      </c>
      <c r="AI3643">
        <v>0</v>
      </c>
      <c r="AJ3643" t="s">
        <v>13015</v>
      </c>
      <c r="AK3643" t="s">
        <v>95</v>
      </c>
      <c r="AL3643" t="s">
        <v>13016</v>
      </c>
      <c r="AM3643">
        <v>2136</v>
      </c>
      <c r="AN3643" t="s">
        <v>449</v>
      </c>
      <c r="AO3643">
        <v>1</v>
      </c>
      <c r="AP3643">
        <v>1108350</v>
      </c>
      <c r="AQ3643">
        <v>1108350</v>
      </c>
      <c r="AR3643" t="s">
        <v>450</v>
      </c>
      <c r="AS3643">
        <v>1</v>
      </c>
      <c r="AT3643" t="s">
        <v>13017</v>
      </c>
      <c r="AU3643" t="s">
        <v>100</v>
      </c>
      <c r="AV3643" t="s">
        <v>13</v>
      </c>
      <c r="AW3643" t="s">
        <v>13</v>
      </c>
      <c r="AX3643" t="s">
        <v>353</v>
      </c>
      <c r="AY3643" t="s">
        <v>411</v>
      </c>
      <c r="AZ3643" t="s">
        <v>452</v>
      </c>
      <c r="BA3643" t="s">
        <v>8</v>
      </c>
    </row>
    <row r="3644" spans="1:53" ht="17" x14ac:dyDescent="0.2">
      <c r="A3644" t="s">
        <v>17552</v>
      </c>
      <c r="B3644">
        <v>949</v>
      </c>
      <c r="C3644">
        <v>2</v>
      </c>
      <c r="D3644" t="s">
        <v>79</v>
      </c>
      <c r="E3644" t="s">
        <v>9840</v>
      </c>
      <c r="F3644" t="s">
        <v>79</v>
      </c>
      <c r="G3644">
        <v>2343</v>
      </c>
      <c r="H3644" t="s">
        <v>9841</v>
      </c>
      <c r="I3644" t="s">
        <v>8</v>
      </c>
      <c r="J3644" t="s">
        <v>82</v>
      </c>
      <c r="K3644" t="s">
        <v>189</v>
      </c>
      <c r="L3644" t="s">
        <v>8</v>
      </c>
      <c r="M3644" t="s">
        <v>8</v>
      </c>
      <c r="N3644" t="s">
        <v>8</v>
      </c>
      <c r="O3644" t="s">
        <v>131</v>
      </c>
      <c r="P3644" t="s">
        <v>1876</v>
      </c>
      <c r="Q3644" t="s">
        <v>1617</v>
      </c>
      <c r="R3644" t="s">
        <v>1618</v>
      </c>
      <c r="S3644" t="s">
        <v>988</v>
      </c>
      <c r="T3644" t="s">
        <v>89</v>
      </c>
      <c r="U3644" t="s">
        <v>225</v>
      </c>
      <c r="V3644" t="s">
        <v>119</v>
      </c>
      <c r="W3644" t="s">
        <v>247</v>
      </c>
      <c r="X3644">
        <v>2343</v>
      </c>
      <c r="Y3644">
        <v>2343</v>
      </c>
      <c r="Z3644" t="s">
        <v>93</v>
      </c>
      <c r="AA3644">
        <v>-0.128876824</v>
      </c>
      <c r="AB3644">
        <v>1.128876824</v>
      </c>
      <c r="AC3644" t="s">
        <v>7</v>
      </c>
      <c r="AD3644" t="s">
        <v>7</v>
      </c>
      <c r="AE3644" s="4" t="str">
        <f>IF(OR(AB3644&lt;0.2,AB3644&gt;0.75),"Include","NotInclude")</f>
        <v>Include</v>
      </c>
      <c r="AF3644">
        <v>11</v>
      </c>
      <c r="AG3644">
        <v>0</v>
      </c>
      <c r="AH3644">
        <v>0</v>
      </c>
      <c r="AI3644">
        <v>0</v>
      </c>
      <c r="AJ3644" t="s">
        <v>9842</v>
      </c>
      <c r="AK3644" t="s">
        <v>95</v>
      </c>
      <c r="AL3644" t="s">
        <v>9843</v>
      </c>
      <c r="AM3644">
        <v>2343</v>
      </c>
      <c r="AN3644" t="s">
        <v>449</v>
      </c>
      <c r="AO3644">
        <v>1</v>
      </c>
      <c r="AP3644">
        <v>3251963</v>
      </c>
      <c r="AQ3644">
        <v>3251963</v>
      </c>
      <c r="AR3644" t="s">
        <v>449</v>
      </c>
      <c r="AS3644">
        <v>1</v>
      </c>
      <c r="AT3644" t="s">
        <v>9844</v>
      </c>
      <c r="AU3644" t="s">
        <v>100</v>
      </c>
      <c r="AV3644" t="s">
        <v>13</v>
      </c>
      <c r="AW3644" t="s">
        <v>13</v>
      </c>
      <c r="AX3644" t="s">
        <v>353</v>
      </c>
      <c r="AY3644" t="s">
        <v>411</v>
      </c>
      <c r="AZ3644" t="s">
        <v>452</v>
      </c>
      <c r="BA3644" t="s">
        <v>8</v>
      </c>
    </row>
    <row r="3645" spans="1:53" ht="17" x14ac:dyDescent="0.2">
      <c r="A3645" t="s">
        <v>78</v>
      </c>
      <c r="B3645">
        <v>950</v>
      </c>
      <c r="C3645">
        <v>716</v>
      </c>
      <c r="D3645" t="s">
        <v>79</v>
      </c>
      <c r="E3645" t="s">
        <v>9845</v>
      </c>
      <c r="F3645" t="s">
        <v>79</v>
      </c>
      <c r="G3645">
        <v>3694</v>
      </c>
      <c r="H3645" t="s">
        <v>7889</v>
      </c>
      <c r="I3645" t="s">
        <v>8</v>
      </c>
      <c r="J3645" t="s">
        <v>82</v>
      </c>
      <c r="K3645" t="s">
        <v>414</v>
      </c>
      <c r="L3645" t="s">
        <v>8</v>
      </c>
      <c r="M3645" t="s">
        <v>8</v>
      </c>
      <c r="N3645" t="s">
        <v>8</v>
      </c>
      <c r="O3645" t="s">
        <v>344</v>
      </c>
      <c r="P3645" t="s">
        <v>2572</v>
      </c>
      <c r="Q3645" t="s">
        <v>346</v>
      </c>
      <c r="R3645" t="s">
        <v>347</v>
      </c>
      <c r="S3645" t="s">
        <v>275</v>
      </c>
      <c r="T3645" t="s">
        <v>275</v>
      </c>
      <c r="U3645" t="s">
        <v>180</v>
      </c>
      <c r="V3645" t="s">
        <v>181</v>
      </c>
      <c r="W3645" t="s">
        <v>92</v>
      </c>
      <c r="X3645">
        <v>3694</v>
      </c>
      <c r="Y3645">
        <v>3694</v>
      </c>
      <c r="Z3645" t="s">
        <v>93</v>
      </c>
      <c r="AA3645">
        <v>0.72276069499999995</v>
      </c>
      <c r="AB3645">
        <v>0.27723930499999999</v>
      </c>
      <c r="AC3645" t="s">
        <v>9</v>
      </c>
      <c r="AD3645" t="s">
        <v>9</v>
      </c>
      <c r="AE3645" s="4" t="str">
        <f>IF(OR(AB3645&lt;0.2,AB3645&gt;0.75),"Include","NotInclude")</f>
        <v>NotInclude</v>
      </c>
      <c r="AF3645">
        <v>22</v>
      </c>
      <c r="AG3645">
        <v>0</v>
      </c>
      <c r="AH3645">
        <v>0</v>
      </c>
      <c r="AI3645">
        <v>0</v>
      </c>
      <c r="AJ3645" t="s">
        <v>9846</v>
      </c>
      <c r="AK3645" t="s">
        <v>95</v>
      </c>
      <c r="AL3645" t="s">
        <v>9847</v>
      </c>
      <c r="AM3645">
        <v>3694</v>
      </c>
      <c r="AN3645" t="s">
        <v>1949</v>
      </c>
      <c r="AO3645">
        <v>0.93</v>
      </c>
      <c r="AP3645">
        <v>12364</v>
      </c>
      <c r="AQ3645">
        <v>12364</v>
      </c>
      <c r="AR3645" t="s">
        <v>1949</v>
      </c>
      <c r="AS3645">
        <v>1</v>
      </c>
      <c r="AT3645" t="s">
        <v>9848</v>
      </c>
      <c r="AU3645" t="s">
        <v>100</v>
      </c>
      <c r="AV3645" t="s">
        <v>13</v>
      </c>
      <c r="AW3645" t="s">
        <v>13</v>
      </c>
      <c r="AX3645" t="s">
        <v>353</v>
      </c>
      <c r="AY3645" t="s">
        <v>375</v>
      </c>
      <c r="AZ3645" t="s">
        <v>1951</v>
      </c>
      <c r="BA3645" t="s">
        <v>8</v>
      </c>
    </row>
    <row r="3646" spans="1:53" ht="17" x14ac:dyDescent="0.2">
      <c r="A3646" t="s">
        <v>252</v>
      </c>
      <c r="B3646">
        <v>950</v>
      </c>
      <c r="C3646">
        <v>480</v>
      </c>
      <c r="D3646">
        <v>100</v>
      </c>
      <c r="E3646" t="s">
        <v>17084</v>
      </c>
      <c r="F3646" t="s">
        <v>9845</v>
      </c>
      <c r="G3646">
        <v>4182</v>
      </c>
      <c r="H3646" t="s">
        <v>17085</v>
      </c>
      <c r="I3646" t="s">
        <v>8</v>
      </c>
      <c r="J3646" t="s">
        <v>1188</v>
      </c>
      <c r="K3646" t="s">
        <v>8</v>
      </c>
      <c r="L3646" t="s">
        <v>8</v>
      </c>
      <c r="M3646" t="s">
        <v>8</v>
      </c>
      <c r="N3646" t="s">
        <v>8</v>
      </c>
      <c r="O3646" t="s">
        <v>131</v>
      </c>
      <c r="P3646" t="s">
        <v>1266</v>
      </c>
      <c r="Q3646" t="s">
        <v>1196</v>
      </c>
      <c r="R3646" t="s">
        <v>1197</v>
      </c>
      <c r="S3646" t="s">
        <v>1183</v>
      </c>
      <c r="T3646" t="s">
        <v>439</v>
      </c>
      <c r="U3646" t="s">
        <v>8</v>
      </c>
      <c r="V3646" t="s">
        <v>8</v>
      </c>
      <c r="W3646" t="s">
        <v>8</v>
      </c>
      <c r="X3646">
        <v>4182</v>
      </c>
      <c r="Y3646">
        <v>0</v>
      </c>
      <c r="Z3646" t="s">
        <v>248</v>
      </c>
      <c r="AA3646">
        <v>0</v>
      </c>
      <c r="AB3646">
        <v>0</v>
      </c>
      <c r="AC3646" t="s">
        <v>8</v>
      </c>
      <c r="AD3646" t="s">
        <v>8</v>
      </c>
      <c r="AE3646" s="4" t="str">
        <f>IF(OR(AB3646&lt;0.2,AB3646&gt;0.75),"Include","NotInclude")</f>
        <v>Include</v>
      </c>
      <c r="AF3646">
        <v>0</v>
      </c>
      <c r="AG3646">
        <v>0</v>
      </c>
      <c r="AH3646">
        <v>0</v>
      </c>
      <c r="AI3646">
        <v>0</v>
      </c>
      <c r="AJ3646" t="s">
        <v>17086</v>
      </c>
      <c r="AK3646" t="s">
        <v>95</v>
      </c>
      <c r="AL3646" t="s">
        <v>17087</v>
      </c>
      <c r="AM3646">
        <v>4182</v>
      </c>
      <c r="AN3646" t="s">
        <v>1949</v>
      </c>
      <c r="AO3646">
        <v>0.78</v>
      </c>
      <c r="AP3646">
        <v>810959</v>
      </c>
      <c r="AQ3646">
        <v>810959</v>
      </c>
      <c r="AR3646" t="s">
        <v>3040</v>
      </c>
      <c r="AS3646">
        <v>1</v>
      </c>
      <c r="AT3646" t="s">
        <v>17088</v>
      </c>
      <c r="AU3646" t="s">
        <v>100</v>
      </c>
      <c r="AV3646" t="s">
        <v>13</v>
      </c>
      <c r="AW3646" t="s">
        <v>13</v>
      </c>
      <c r="AX3646" t="s">
        <v>353</v>
      </c>
      <c r="AY3646" t="s">
        <v>375</v>
      </c>
      <c r="AZ3646" t="s">
        <v>1951</v>
      </c>
      <c r="BA3646" t="s">
        <v>8</v>
      </c>
    </row>
    <row r="3647" spans="1:53" ht="17" x14ac:dyDescent="0.2">
      <c r="A3647" t="s">
        <v>17552</v>
      </c>
      <c r="B3647">
        <v>950</v>
      </c>
      <c r="C3647">
        <v>2</v>
      </c>
      <c r="D3647" t="s">
        <v>79</v>
      </c>
      <c r="E3647" t="s">
        <v>9845</v>
      </c>
      <c r="F3647" t="s">
        <v>79</v>
      </c>
      <c r="G3647">
        <v>3694</v>
      </c>
      <c r="H3647" t="s">
        <v>7889</v>
      </c>
      <c r="I3647" t="s">
        <v>8</v>
      </c>
      <c r="J3647" t="s">
        <v>82</v>
      </c>
      <c r="K3647" t="s">
        <v>414</v>
      </c>
      <c r="L3647" t="s">
        <v>8</v>
      </c>
      <c r="M3647" t="s">
        <v>8</v>
      </c>
      <c r="N3647" t="s">
        <v>8</v>
      </c>
      <c r="O3647" t="s">
        <v>344</v>
      </c>
      <c r="P3647" t="s">
        <v>2572</v>
      </c>
      <c r="Q3647" t="s">
        <v>346</v>
      </c>
      <c r="R3647" t="s">
        <v>347</v>
      </c>
      <c r="S3647" t="s">
        <v>275</v>
      </c>
      <c r="T3647" t="s">
        <v>275</v>
      </c>
      <c r="U3647" t="s">
        <v>180</v>
      </c>
      <c r="V3647" t="s">
        <v>181</v>
      </c>
      <c r="W3647" t="s">
        <v>92</v>
      </c>
      <c r="X3647">
        <v>3694</v>
      </c>
      <c r="Y3647">
        <v>3694</v>
      </c>
      <c r="Z3647" t="s">
        <v>93</v>
      </c>
      <c r="AA3647">
        <v>0.72276069499999995</v>
      </c>
      <c r="AB3647">
        <v>0.27723930499999999</v>
      </c>
      <c r="AC3647" t="s">
        <v>9</v>
      </c>
      <c r="AD3647" t="s">
        <v>9</v>
      </c>
      <c r="AE3647" s="4" t="str">
        <f>IF(OR(AB3647&lt;0.2,AB3647&gt;0.75),"Include","NotInclude")</f>
        <v>NotInclude</v>
      </c>
      <c r="AF3647">
        <v>22</v>
      </c>
      <c r="AG3647">
        <v>0</v>
      </c>
      <c r="AH3647">
        <v>0</v>
      </c>
      <c r="AI3647">
        <v>0</v>
      </c>
      <c r="AJ3647" t="s">
        <v>9846</v>
      </c>
      <c r="AK3647" t="s">
        <v>95</v>
      </c>
      <c r="AL3647" t="s">
        <v>9847</v>
      </c>
      <c r="AM3647">
        <v>3694</v>
      </c>
      <c r="AN3647" t="s">
        <v>1949</v>
      </c>
      <c r="AO3647">
        <v>0.93</v>
      </c>
      <c r="AP3647">
        <v>12364</v>
      </c>
      <c r="AQ3647">
        <v>12364</v>
      </c>
      <c r="AR3647" t="s">
        <v>1949</v>
      </c>
      <c r="AS3647">
        <v>1</v>
      </c>
      <c r="AT3647" t="s">
        <v>9848</v>
      </c>
      <c r="AU3647" t="s">
        <v>100</v>
      </c>
      <c r="AV3647" t="s">
        <v>13</v>
      </c>
      <c r="AW3647" t="s">
        <v>13</v>
      </c>
      <c r="AX3647" t="s">
        <v>353</v>
      </c>
      <c r="AY3647" t="s">
        <v>375</v>
      </c>
      <c r="AZ3647" t="s">
        <v>1951</v>
      </c>
      <c r="BA3647" t="s">
        <v>8</v>
      </c>
    </row>
    <row r="3648" spans="1:53" ht="17" x14ac:dyDescent="0.2">
      <c r="A3648" t="s">
        <v>78</v>
      </c>
      <c r="B3648">
        <v>951</v>
      </c>
      <c r="C3648">
        <v>716</v>
      </c>
      <c r="D3648" t="s">
        <v>79</v>
      </c>
      <c r="E3648" t="s">
        <v>9849</v>
      </c>
      <c r="F3648" t="s">
        <v>79</v>
      </c>
      <c r="G3648">
        <v>417</v>
      </c>
      <c r="H3648" t="s">
        <v>9850</v>
      </c>
      <c r="I3648" t="s">
        <v>8</v>
      </c>
      <c r="J3648" t="s">
        <v>82</v>
      </c>
      <c r="K3648" t="s">
        <v>9851</v>
      </c>
      <c r="L3648" t="s">
        <v>8</v>
      </c>
      <c r="M3648" t="s">
        <v>8</v>
      </c>
      <c r="N3648" t="s">
        <v>8</v>
      </c>
      <c r="O3648" t="s">
        <v>308</v>
      </c>
      <c r="P3648" t="s">
        <v>5116</v>
      </c>
      <c r="Q3648" t="s">
        <v>3407</v>
      </c>
      <c r="R3648" t="s">
        <v>3408</v>
      </c>
      <c r="S3648" t="s">
        <v>312</v>
      </c>
      <c r="T3648" t="s">
        <v>312</v>
      </c>
      <c r="U3648" t="s">
        <v>312</v>
      </c>
      <c r="V3648" t="s">
        <v>119</v>
      </c>
      <c r="W3648" t="s">
        <v>8</v>
      </c>
      <c r="X3648">
        <v>417</v>
      </c>
      <c r="Y3648">
        <v>417</v>
      </c>
      <c r="Z3648" t="s">
        <v>93</v>
      </c>
      <c r="AA3648">
        <v>7.2610157170000003</v>
      </c>
      <c r="AB3648">
        <v>-6.2610157170000003</v>
      </c>
      <c r="AC3648" t="s">
        <v>5</v>
      </c>
      <c r="AD3648" t="s">
        <v>5</v>
      </c>
      <c r="AE3648" s="4" t="str">
        <f>IF(OR(AB3648&lt;0.2,AB3648&gt;0.75),"Include","NotInclude")</f>
        <v>Include</v>
      </c>
      <c r="AF3648">
        <v>2</v>
      </c>
      <c r="AG3648">
        <v>0</v>
      </c>
      <c r="AH3648">
        <v>0</v>
      </c>
      <c r="AI3648">
        <v>0</v>
      </c>
      <c r="AJ3648" t="s">
        <v>9852</v>
      </c>
      <c r="AK3648" t="s">
        <v>95</v>
      </c>
      <c r="AL3648" t="s">
        <v>9853</v>
      </c>
      <c r="AM3648">
        <v>417</v>
      </c>
      <c r="AN3648" t="s">
        <v>4128</v>
      </c>
      <c r="AO3648">
        <v>1</v>
      </c>
      <c r="AP3648">
        <v>269781</v>
      </c>
      <c r="AQ3648">
        <v>269781</v>
      </c>
      <c r="AR3648" t="s">
        <v>4128</v>
      </c>
      <c r="AS3648">
        <v>1</v>
      </c>
      <c r="AT3648" t="s">
        <v>9854</v>
      </c>
      <c r="AU3648" t="s">
        <v>100</v>
      </c>
      <c r="AV3648" t="s">
        <v>21</v>
      </c>
      <c r="AW3648" t="s">
        <v>22</v>
      </c>
      <c r="AX3648" t="s">
        <v>1241</v>
      </c>
      <c r="AY3648" t="s">
        <v>1958</v>
      </c>
      <c r="AZ3648" t="s">
        <v>4130</v>
      </c>
      <c r="BA3648" t="s">
        <v>8</v>
      </c>
    </row>
    <row r="3649" spans="1:53" ht="17" x14ac:dyDescent="0.2">
      <c r="A3649" t="s">
        <v>17552</v>
      </c>
      <c r="B3649">
        <v>951</v>
      </c>
      <c r="C3649">
        <v>1</v>
      </c>
      <c r="D3649" t="s">
        <v>79</v>
      </c>
      <c r="E3649" t="s">
        <v>9849</v>
      </c>
      <c r="F3649" t="s">
        <v>79</v>
      </c>
      <c r="G3649">
        <v>417</v>
      </c>
      <c r="H3649" t="s">
        <v>9850</v>
      </c>
      <c r="I3649" t="s">
        <v>8</v>
      </c>
      <c r="J3649" t="s">
        <v>82</v>
      </c>
      <c r="K3649" t="s">
        <v>9851</v>
      </c>
      <c r="L3649" t="s">
        <v>8</v>
      </c>
      <c r="M3649" t="s">
        <v>8</v>
      </c>
      <c r="N3649" t="s">
        <v>8</v>
      </c>
      <c r="O3649" t="s">
        <v>308</v>
      </c>
      <c r="P3649" t="s">
        <v>5116</v>
      </c>
      <c r="Q3649" t="s">
        <v>3407</v>
      </c>
      <c r="R3649" t="s">
        <v>3408</v>
      </c>
      <c r="S3649" t="s">
        <v>312</v>
      </c>
      <c r="T3649" t="s">
        <v>312</v>
      </c>
      <c r="U3649" t="s">
        <v>312</v>
      </c>
      <c r="V3649" t="s">
        <v>119</v>
      </c>
      <c r="W3649" t="s">
        <v>8</v>
      </c>
      <c r="X3649">
        <v>417</v>
      </c>
      <c r="Y3649">
        <v>417</v>
      </c>
      <c r="Z3649" t="s">
        <v>93</v>
      </c>
      <c r="AA3649">
        <v>7.2610157170000003</v>
      </c>
      <c r="AB3649">
        <v>-6.2610157170000003</v>
      </c>
      <c r="AC3649" t="s">
        <v>5</v>
      </c>
      <c r="AD3649" t="s">
        <v>5</v>
      </c>
      <c r="AE3649" s="4" t="str">
        <f>IF(OR(AB3649&lt;0.2,AB3649&gt;0.75),"Include","NotInclude")</f>
        <v>Include</v>
      </c>
      <c r="AF3649">
        <v>2</v>
      </c>
      <c r="AG3649">
        <v>0</v>
      </c>
      <c r="AH3649">
        <v>0</v>
      </c>
      <c r="AI3649">
        <v>0</v>
      </c>
      <c r="AJ3649" t="s">
        <v>9852</v>
      </c>
      <c r="AK3649" t="s">
        <v>95</v>
      </c>
      <c r="AL3649" t="s">
        <v>9853</v>
      </c>
      <c r="AM3649">
        <v>417</v>
      </c>
      <c r="AN3649" t="s">
        <v>4128</v>
      </c>
      <c r="AO3649">
        <v>1</v>
      </c>
      <c r="AP3649">
        <v>269781</v>
      </c>
      <c r="AQ3649">
        <v>269781</v>
      </c>
      <c r="AR3649" t="s">
        <v>4128</v>
      </c>
      <c r="AS3649">
        <v>1</v>
      </c>
      <c r="AT3649" t="s">
        <v>9854</v>
      </c>
      <c r="AU3649" t="s">
        <v>100</v>
      </c>
      <c r="AV3649" t="s">
        <v>21</v>
      </c>
      <c r="AW3649" t="s">
        <v>22</v>
      </c>
      <c r="AX3649" t="s">
        <v>1241</v>
      </c>
      <c r="AY3649" t="s">
        <v>1958</v>
      </c>
      <c r="AZ3649" t="s">
        <v>4130</v>
      </c>
      <c r="BA3649" t="s">
        <v>8</v>
      </c>
    </row>
    <row r="3650" spans="1:53" ht="17" x14ac:dyDescent="0.2">
      <c r="A3650" t="s">
        <v>78</v>
      </c>
      <c r="B3650">
        <v>952</v>
      </c>
      <c r="C3650">
        <v>716</v>
      </c>
      <c r="D3650" t="s">
        <v>79</v>
      </c>
      <c r="E3650" t="s">
        <v>9855</v>
      </c>
      <c r="F3650" t="s">
        <v>79</v>
      </c>
      <c r="G3650">
        <v>425</v>
      </c>
      <c r="H3650" t="s">
        <v>9856</v>
      </c>
      <c r="I3650" t="s">
        <v>2797</v>
      </c>
      <c r="J3650" t="s">
        <v>82</v>
      </c>
      <c r="K3650" t="s">
        <v>9857</v>
      </c>
      <c r="L3650" t="s">
        <v>8</v>
      </c>
      <c r="M3650" t="s">
        <v>8</v>
      </c>
      <c r="N3650" t="s">
        <v>8</v>
      </c>
      <c r="O3650" t="s">
        <v>190</v>
      </c>
      <c r="P3650" t="s">
        <v>2945</v>
      </c>
      <c r="Q3650" t="s">
        <v>2946</v>
      </c>
      <c r="R3650" t="s">
        <v>2947</v>
      </c>
      <c r="S3650" t="s">
        <v>312</v>
      </c>
      <c r="T3650" t="s">
        <v>312</v>
      </c>
      <c r="U3650" t="s">
        <v>312</v>
      </c>
      <c r="V3650" t="s">
        <v>334</v>
      </c>
      <c r="W3650" t="s">
        <v>8</v>
      </c>
      <c r="X3650">
        <v>425</v>
      </c>
      <c r="Y3650">
        <v>425</v>
      </c>
      <c r="Z3650" t="s">
        <v>93</v>
      </c>
      <c r="AA3650">
        <v>0.37148565700000002</v>
      </c>
      <c r="AB3650">
        <v>0.62851434299999998</v>
      </c>
      <c r="AC3650" t="s">
        <v>9</v>
      </c>
      <c r="AD3650" t="s">
        <v>9</v>
      </c>
      <c r="AE3650" s="4" t="str">
        <f>IF(OR(AB3650&lt;0.2,AB3650&gt;0.75),"Include","NotInclude")</f>
        <v>NotInclude</v>
      </c>
      <c r="AF3650">
        <v>3</v>
      </c>
      <c r="AG3650">
        <v>0</v>
      </c>
      <c r="AH3650">
        <v>0</v>
      </c>
      <c r="AI3650">
        <v>0</v>
      </c>
      <c r="AJ3650" t="s">
        <v>9858</v>
      </c>
      <c r="AK3650" t="s">
        <v>95</v>
      </c>
      <c r="AL3650" t="s">
        <v>9859</v>
      </c>
      <c r="AM3650">
        <v>425</v>
      </c>
      <c r="AN3650" t="s">
        <v>2792</v>
      </c>
      <c r="AO3650">
        <v>0.89</v>
      </c>
      <c r="AP3650">
        <v>1107243</v>
      </c>
      <c r="AQ3650" t="s">
        <v>8</v>
      </c>
      <c r="AR3650" t="s">
        <v>8</v>
      </c>
      <c r="AS3650" t="s">
        <v>8</v>
      </c>
      <c r="AT3650" t="s">
        <v>9860</v>
      </c>
      <c r="AU3650" t="s">
        <v>100</v>
      </c>
      <c r="AV3650" t="s">
        <v>21</v>
      </c>
      <c r="AW3650" t="s">
        <v>22</v>
      </c>
      <c r="AX3650" t="s">
        <v>1241</v>
      </c>
      <c r="AY3650" t="s">
        <v>1958</v>
      </c>
      <c r="AZ3650" t="s">
        <v>2794</v>
      </c>
      <c r="BA3650" t="s">
        <v>8</v>
      </c>
    </row>
    <row r="3651" spans="1:53" ht="17" x14ac:dyDescent="0.2">
      <c r="A3651" t="s">
        <v>17552</v>
      </c>
      <c r="B3651">
        <v>952</v>
      </c>
      <c r="C3651">
        <v>1</v>
      </c>
      <c r="D3651" t="s">
        <v>79</v>
      </c>
      <c r="E3651" t="s">
        <v>9855</v>
      </c>
      <c r="F3651" t="s">
        <v>79</v>
      </c>
      <c r="G3651">
        <v>425</v>
      </c>
      <c r="H3651" t="s">
        <v>9856</v>
      </c>
      <c r="I3651" t="s">
        <v>2797</v>
      </c>
      <c r="J3651" t="s">
        <v>82</v>
      </c>
      <c r="K3651" t="s">
        <v>9857</v>
      </c>
      <c r="L3651" t="s">
        <v>8</v>
      </c>
      <c r="M3651" t="s">
        <v>8</v>
      </c>
      <c r="N3651" t="s">
        <v>8</v>
      </c>
      <c r="O3651" t="s">
        <v>190</v>
      </c>
      <c r="P3651" t="s">
        <v>2945</v>
      </c>
      <c r="Q3651" t="s">
        <v>2946</v>
      </c>
      <c r="R3651" t="s">
        <v>2947</v>
      </c>
      <c r="S3651" t="s">
        <v>312</v>
      </c>
      <c r="T3651" t="s">
        <v>312</v>
      </c>
      <c r="U3651" t="s">
        <v>312</v>
      </c>
      <c r="V3651" t="s">
        <v>334</v>
      </c>
      <c r="W3651" t="s">
        <v>8</v>
      </c>
      <c r="X3651">
        <v>425</v>
      </c>
      <c r="Y3651">
        <v>425</v>
      </c>
      <c r="Z3651" t="s">
        <v>93</v>
      </c>
      <c r="AA3651">
        <v>0.37148565700000002</v>
      </c>
      <c r="AB3651">
        <v>0.62851434299999998</v>
      </c>
      <c r="AC3651" t="s">
        <v>9</v>
      </c>
      <c r="AD3651" t="s">
        <v>9</v>
      </c>
      <c r="AE3651" s="4" t="str">
        <f>IF(OR(AB3651&lt;0.2,AB3651&gt;0.75),"Include","NotInclude")</f>
        <v>NotInclude</v>
      </c>
      <c r="AF3651">
        <v>3</v>
      </c>
      <c r="AG3651">
        <v>0</v>
      </c>
      <c r="AH3651">
        <v>0</v>
      </c>
      <c r="AI3651">
        <v>0</v>
      </c>
      <c r="AJ3651" t="s">
        <v>9858</v>
      </c>
      <c r="AK3651" t="s">
        <v>95</v>
      </c>
      <c r="AL3651" t="s">
        <v>9859</v>
      </c>
      <c r="AM3651">
        <v>425</v>
      </c>
      <c r="AN3651" t="s">
        <v>2792</v>
      </c>
      <c r="AO3651">
        <v>0.89</v>
      </c>
      <c r="AP3651">
        <v>1107243</v>
      </c>
      <c r="AQ3651" t="s">
        <v>8</v>
      </c>
      <c r="AR3651" t="s">
        <v>8</v>
      </c>
      <c r="AS3651" t="s">
        <v>8</v>
      </c>
      <c r="AT3651" t="s">
        <v>9860</v>
      </c>
      <c r="AU3651" t="s">
        <v>100</v>
      </c>
      <c r="AV3651" t="s">
        <v>21</v>
      </c>
      <c r="AW3651" t="s">
        <v>22</v>
      </c>
      <c r="AX3651" t="s">
        <v>1241</v>
      </c>
      <c r="AY3651" t="s">
        <v>1958</v>
      </c>
      <c r="AZ3651" t="s">
        <v>2794</v>
      </c>
      <c r="BA3651" t="s">
        <v>8</v>
      </c>
    </row>
    <row r="3652" spans="1:53" ht="17" x14ac:dyDescent="0.2">
      <c r="A3652" t="s">
        <v>78</v>
      </c>
      <c r="B3652">
        <v>953</v>
      </c>
      <c r="C3652">
        <v>715</v>
      </c>
      <c r="D3652" t="s">
        <v>79</v>
      </c>
      <c r="E3652" t="s">
        <v>9866</v>
      </c>
      <c r="F3652" t="s">
        <v>79</v>
      </c>
      <c r="G3652">
        <v>124</v>
      </c>
      <c r="H3652" t="s">
        <v>9867</v>
      </c>
      <c r="I3652" t="s">
        <v>8</v>
      </c>
      <c r="J3652" t="s">
        <v>82</v>
      </c>
      <c r="K3652" t="s">
        <v>8</v>
      </c>
      <c r="L3652" t="s">
        <v>8</v>
      </c>
      <c r="M3652" t="s">
        <v>8</v>
      </c>
      <c r="N3652">
        <v>2013</v>
      </c>
      <c r="O3652" t="s">
        <v>131</v>
      </c>
      <c r="P3652" t="s">
        <v>5432</v>
      </c>
      <c r="Q3652" t="s">
        <v>2847</v>
      </c>
      <c r="R3652" t="s">
        <v>2848</v>
      </c>
      <c r="S3652" t="s">
        <v>154</v>
      </c>
      <c r="T3652" t="s">
        <v>89</v>
      </c>
      <c r="U3652" t="s">
        <v>90</v>
      </c>
      <c r="V3652" t="s">
        <v>91</v>
      </c>
      <c r="W3652" t="s">
        <v>247</v>
      </c>
      <c r="X3652">
        <v>124</v>
      </c>
      <c r="Y3652">
        <v>124</v>
      </c>
      <c r="Z3652" t="s">
        <v>93</v>
      </c>
      <c r="AA3652">
        <v>0.29602296</v>
      </c>
      <c r="AB3652">
        <v>0.70397704000000005</v>
      </c>
      <c r="AC3652" t="s">
        <v>9</v>
      </c>
      <c r="AD3652" t="s">
        <v>9</v>
      </c>
      <c r="AE3652" s="4" t="str">
        <f>IF(OR(AB3652&lt;0.2,AB3652&gt;0.75),"Include","NotInclude")</f>
        <v>NotInclude</v>
      </c>
      <c r="AF3652">
        <v>1</v>
      </c>
      <c r="AG3652">
        <v>0</v>
      </c>
      <c r="AH3652">
        <v>0</v>
      </c>
      <c r="AI3652">
        <v>0</v>
      </c>
      <c r="AJ3652" t="s">
        <v>9868</v>
      </c>
      <c r="AK3652" t="s">
        <v>95</v>
      </c>
      <c r="AL3652" t="s">
        <v>9869</v>
      </c>
      <c r="AM3652">
        <v>124</v>
      </c>
      <c r="AN3652" t="s">
        <v>458</v>
      </c>
      <c r="AO3652">
        <v>1</v>
      </c>
      <c r="AP3652">
        <v>112266</v>
      </c>
      <c r="AQ3652">
        <v>112266</v>
      </c>
      <c r="AR3652" t="s">
        <v>458</v>
      </c>
      <c r="AS3652">
        <v>1</v>
      </c>
      <c r="AT3652" t="s">
        <v>9870</v>
      </c>
      <c r="AU3652" t="s">
        <v>100</v>
      </c>
      <c r="AV3652" t="s">
        <v>13</v>
      </c>
      <c r="AW3652" t="s">
        <v>13</v>
      </c>
      <c r="AX3652" t="s">
        <v>353</v>
      </c>
      <c r="AY3652" t="s">
        <v>411</v>
      </c>
      <c r="AZ3652" t="s">
        <v>460</v>
      </c>
      <c r="BA3652" t="s">
        <v>8</v>
      </c>
    </row>
    <row r="3653" spans="1:53" ht="17" x14ac:dyDescent="0.2">
      <c r="A3653" t="s">
        <v>252</v>
      </c>
      <c r="B3653">
        <v>953</v>
      </c>
      <c r="C3653">
        <v>631</v>
      </c>
      <c r="D3653">
        <v>100</v>
      </c>
      <c r="E3653" t="s">
        <v>12432</v>
      </c>
      <c r="F3653" t="s">
        <v>9866</v>
      </c>
      <c r="G3653">
        <v>2293</v>
      </c>
      <c r="H3653" t="s">
        <v>12433</v>
      </c>
      <c r="I3653" t="s">
        <v>8</v>
      </c>
      <c r="J3653" t="s">
        <v>82</v>
      </c>
      <c r="K3653" t="s">
        <v>4447</v>
      </c>
      <c r="L3653" t="s">
        <v>8</v>
      </c>
      <c r="M3653" t="s">
        <v>8</v>
      </c>
      <c r="N3653" t="s">
        <v>8</v>
      </c>
      <c r="O3653" t="s">
        <v>163</v>
      </c>
      <c r="P3653" t="s">
        <v>5583</v>
      </c>
      <c r="Q3653" t="s">
        <v>177</v>
      </c>
      <c r="R3653" t="s">
        <v>178</v>
      </c>
      <c r="S3653" t="s">
        <v>465</v>
      </c>
      <c r="T3653" t="s">
        <v>465</v>
      </c>
      <c r="U3653" t="s">
        <v>361</v>
      </c>
      <c r="V3653" t="s">
        <v>91</v>
      </c>
      <c r="W3653" t="s">
        <v>848</v>
      </c>
      <c r="X3653">
        <v>2293</v>
      </c>
      <c r="Y3653">
        <v>2293</v>
      </c>
      <c r="Z3653" t="s">
        <v>93</v>
      </c>
      <c r="AA3653">
        <v>0.23311842599999999</v>
      </c>
      <c r="AB3653">
        <v>0.76688157400000001</v>
      </c>
      <c r="AC3653" t="s">
        <v>9</v>
      </c>
      <c r="AD3653" t="s">
        <v>9</v>
      </c>
      <c r="AE3653" s="4" t="str">
        <f>IF(OR(AB3653&lt;0.2,AB3653&gt;0.75),"Include","NotInclude")</f>
        <v>Include</v>
      </c>
      <c r="AF3653">
        <v>11</v>
      </c>
      <c r="AG3653">
        <v>0</v>
      </c>
      <c r="AH3653">
        <v>0</v>
      </c>
      <c r="AI3653">
        <v>0</v>
      </c>
      <c r="AJ3653" t="s">
        <v>12434</v>
      </c>
      <c r="AK3653" t="s">
        <v>95</v>
      </c>
      <c r="AL3653" t="s">
        <v>12435</v>
      </c>
      <c r="AM3653">
        <v>2293</v>
      </c>
      <c r="AN3653" t="s">
        <v>458</v>
      </c>
      <c r="AO3653">
        <v>0.94</v>
      </c>
      <c r="AP3653">
        <v>749563</v>
      </c>
      <c r="AQ3653">
        <v>749563</v>
      </c>
      <c r="AR3653" t="s">
        <v>458</v>
      </c>
      <c r="AS3653">
        <v>0.94</v>
      </c>
      <c r="AT3653" t="s">
        <v>12436</v>
      </c>
      <c r="AU3653" t="s">
        <v>100</v>
      </c>
      <c r="AV3653" t="s">
        <v>13</v>
      </c>
      <c r="AW3653" t="s">
        <v>13</v>
      </c>
      <c r="AX3653" t="s">
        <v>353</v>
      </c>
      <c r="AY3653" t="s">
        <v>411</v>
      </c>
      <c r="AZ3653" t="s">
        <v>460</v>
      </c>
      <c r="BA3653" t="s">
        <v>8</v>
      </c>
    </row>
    <row r="3654" spans="1:53" ht="17" x14ac:dyDescent="0.2">
      <c r="A3654" t="s">
        <v>252</v>
      </c>
      <c r="B3654">
        <v>953</v>
      </c>
      <c r="C3654">
        <v>627</v>
      </c>
      <c r="D3654">
        <v>100</v>
      </c>
      <c r="E3654" t="s">
        <v>12717</v>
      </c>
      <c r="F3654" t="s">
        <v>9866</v>
      </c>
      <c r="G3654">
        <v>2016</v>
      </c>
      <c r="H3654" t="s">
        <v>12718</v>
      </c>
      <c r="I3654" t="s">
        <v>8</v>
      </c>
      <c r="J3654" t="s">
        <v>82</v>
      </c>
      <c r="K3654" t="s">
        <v>4447</v>
      </c>
      <c r="L3654" t="s">
        <v>8</v>
      </c>
      <c r="M3654" t="s">
        <v>8</v>
      </c>
      <c r="N3654" t="s">
        <v>8</v>
      </c>
      <c r="O3654" t="s">
        <v>131</v>
      </c>
      <c r="P3654" t="s">
        <v>12032</v>
      </c>
      <c r="Q3654" t="s">
        <v>2847</v>
      </c>
      <c r="R3654" t="s">
        <v>2848</v>
      </c>
      <c r="S3654" t="s">
        <v>465</v>
      </c>
      <c r="T3654" t="s">
        <v>465</v>
      </c>
      <c r="U3654" t="s">
        <v>361</v>
      </c>
      <c r="V3654" t="s">
        <v>119</v>
      </c>
      <c r="W3654" t="s">
        <v>247</v>
      </c>
      <c r="X3654">
        <v>2016</v>
      </c>
      <c r="Y3654">
        <v>2016</v>
      </c>
      <c r="Z3654" t="s">
        <v>93</v>
      </c>
      <c r="AA3654">
        <v>0.14939839599999999</v>
      </c>
      <c r="AB3654">
        <v>0.85060160399999996</v>
      </c>
      <c r="AC3654" t="s">
        <v>7</v>
      </c>
      <c r="AD3654" t="s">
        <v>9</v>
      </c>
      <c r="AE3654" s="4" t="str">
        <f>IF(OR(AB3654&lt;0.2,AB3654&gt;0.75),"Include","NotInclude")</f>
        <v>Include</v>
      </c>
      <c r="AF3654">
        <v>22</v>
      </c>
      <c r="AG3654">
        <v>0</v>
      </c>
      <c r="AH3654">
        <v>0</v>
      </c>
      <c r="AI3654">
        <v>0</v>
      </c>
      <c r="AJ3654" t="s">
        <v>12719</v>
      </c>
      <c r="AK3654" t="s">
        <v>95</v>
      </c>
      <c r="AL3654" t="s">
        <v>12720</v>
      </c>
      <c r="AM3654">
        <v>2016</v>
      </c>
      <c r="AN3654" t="s">
        <v>458</v>
      </c>
      <c r="AO3654">
        <v>0.96</v>
      </c>
      <c r="AP3654">
        <v>959160</v>
      </c>
      <c r="AQ3654">
        <v>959160</v>
      </c>
      <c r="AR3654" t="s">
        <v>458</v>
      </c>
      <c r="AS3654">
        <v>1</v>
      </c>
      <c r="AT3654" t="s">
        <v>12721</v>
      </c>
      <c r="AU3654" t="s">
        <v>100</v>
      </c>
      <c r="AV3654" t="s">
        <v>13</v>
      </c>
      <c r="AW3654" t="s">
        <v>13</v>
      </c>
      <c r="AX3654" t="s">
        <v>353</v>
      </c>
      <c r="AY3654" t="s">
        <v>411</v>
      </c>
      <c r="AZ3654" t="s">
        <v>460</v>
      </c>
      <c r="BA3654" t="s">
        <v>8</v>
      </c>
    </row>
    <row r="3655" spans="1:53" ht="17" x14ac:dyDescent="0.2">
      <c r="A3655" t="s">
        <v>252</v>
      </c>
      <c r="B3655">
        <v>953</v>
      </c>
      <c r="C3655">
        <v>603</v>
      </c>
      <c r="D3655">
        <v>100</v>
      </c>
      <c r="E3655" t="s">
        <v>14285</v>
      </c>
      <c r="F3655" t="s">
        <v>9866</v>
      </c>
      <c r="G3655">
        <v>2878</v>
      </c>
      <c r="H3655" t="s">
        <v>14286</v>
      </c>
      <c r="I3655" t="s">
        <v>8</v>
      </c>
      <c r="J3655" t="s">
        <v>82</v>
      </c>
      <c r="K3655" t="s">
        <v>2614</v>
      </c>
      <c r="L3655" t="s">
        <v>8</v>
      </c>
      <c r="M3655" t="s">
        <v>8</v>
      </c>
      <c r="N3655" t="s">
        <v>8</v>
      </c>
      <c r="O3655" t="s">
        <v>131</v>
      </c>
      <c r="P3655" t="s">
        <v>4238</v>
      </c>
      <c r="Q3655" t="s">
        <v>1617</v>
      </c>
      <c r="R3655" t="s">
        <v>1618</v>
      </c>
      <c r="S3655" t="s">
        <v>154</v>
      </c>
      <c r="T3655" t="s">
        <v>89</v>
      </c>
      <c r="U3655" t="s">
        <v>90</v>
      </c>
      <c r="V3655" t="s">
        <v>8</v>
      </c>
      <c r="W3655" t="s">
        <v>247</v>
      </c>
      <c r="X3655">
        <v>2878</v>
      </c>
      <c r="Y3655">
        <v>2878</v>
      </c>
      <c r="Z3655" t="s">
        <v>93</v>
      </c>
      <c r="AA3655">
        <v>0.63508671299999997</v>
      </c>
      <c r="AB3655">
        <v>0.36491328699999998</v>
      </c>
      <c r="AC3655" t="s">
        <v>9</v>
      </c>
      <c r="AD3655" t="s">
        <v>9</v>
      </c>
      <c r="AE3655" s="4" t="str">
        <f>IF(OR(AB3655&lt;0.2,AB3655&gt;0.75),"Include","NotInclude")</f>
        <v>NotInclude</v>
      </c>
      <c r="AF3655">
        <v>21</v>
      </c>
      <c r="AG3655">
        <v>0</v>
      </c>
      <c r="AH3655">
        <v>0</v>
      </c>
      <c r="AI3655">
        <v>0</v>
      </c>
      <c r="AJ3655" t="s">
        <v>14287</v>
      </c>
      <c r="AK3655" t="s">
        <v>95</v>
      </c>
      <c r="AL3655" t="s">
        <v>14288</v>
      </c>
      <c r="AM3655">
        <v>2878</v>
      </c>
      <c r="AN3655" t="s">
        <v>458</v>
      </c>
      <c r="AO3655">
        <v>0.98</v>
      </c>
      <c r="AP3655">
        <v>749563</v>
      </c>
      <c r="AQ3655">
        <v>749563</v>
      </c>
      <c r="AR3655" t="s">
        <v>458</v>
      </c>
      <c r="AS3655">
        <v>0.94</v>
      </c>
      <c r="AT3655" t="s">
        <v>14289</v>
      </c>
      <c r="AU3655" t="s">
        <v>100</v>
      </c>
      <c r="AV3655" t="s">
        <v>13</v>
      </c>
      <c r="AW3655" t="s">
        <v>13</v>
      </c>
      <c r="AX3655" t="s">
        <v>353</v>
      </c>
      <c r="AY3655" t="s">
        <v>411</v>
      </c>
      <c r="AZ3655" t="s">
        <v>460</v>
      </c>
      <c r="BA3655" t="s">
        <v>8</v>
      </c>
    </row>
    <row r="3656" spans="1:53" ht="17" x14ac:dyDescent="0.2">
      <c r="A3656" t="s">
        <v>252</v>
      </c>
      <c r="B3656">
        <v>953</v>
      </c>
      <c r="C3656">
        <v>587</v>
      </c>
      <c r="D3656">
        <v>100</v>
      </c>
      <c r="E3656" t="s">
        <v>15319</v>
      </c>
      <c r="F3656" t="s">
        <v>9866</v>
      </c>
      <c r="G3656">
        <v>108</v>
      </c>
      <c r="H3656" t="s">
        <v>15320</v>
      </c>
      <c r="I3656" t="s">
        <v>8</v>
      </c>
      <c r="J3656" t="s">
        <v>82</v>
      </c>
      <c r="K3656" t="s">
        <v>8</v>
      </c>
      <c r="L3656" t="s">
        <v>8</v>
      </c>
      <c r="M3656" t="s">
        <v>8</v>
      </c>
      <c r="N3656">
        <v>2013</v>
      </c>
      <c r="O3656" t="s">
        <v>131</v>
      </c>
      <c r="P3656" t="s">
        <v>15309</v>
      </c>
      <c r="Q3656" t="s">
        <v>1617</v>
      </c>
      <c r="R3656" t="s">
        <v>1618</v>
      </c>
      <c r="S3656" t="s">
        <v>117</v>
      </c>
      <c r="T3656" t="s">
        <v>117</v>
      </c>
      <c r="U3656" t="s">
        <v>118</v>
      </c>
      <c r="V3656" t="s">
        <v>8</v>
      </c>
      <c r="W3656" t="s">
        <v>247</v>
      </c>
      <c r="X3656">
        <v>108</v>
      </c>
      <c r="Y3656">
        <v>108</v>
      </c>
      <c r="Z3656" t="s">
        <v>93</v>
      </c>
      <c r="AA3656">
        <v>0.227642276</v>
      </c>
      <c r="AB3656">
        <v>0.77235772400000002</v>
      </c>
      <c r="AC3656" t="s">
        <v>9</v>
      </c>
      <c r="AD3656" t="s">
        <v>9</v>
      </c>
      <c r="AE3656" s="4" t="str">
        <f>IF(OR(AB3656&lt;0.2,AB3656&gt;0.75),"Include","NotInclude")</f>
        <v>Include</v>
      </c>
      <c r="AF3656" t="s">
        <v>4084</v>
      </c>
      <c r="AG3656">
        <v>1.1223776219999999</v>
      </c>
      <c r="AH3656">
        <v>-0.12237762200000001</v>
      </c>
      <c r="AI3656" t="s">
        <v>4084</v>
      </c>
      <c r="AJ3656" t="s">
        <v>15321</v>
      </c>
      <c r="AK3656" t="s">
        <v>95</v>
      </c>
      <c r="AL3656" t="s">
        <v>15322</v>
      </c>
      <c r="AM3656">
        <v>108</v>
      </c>
      <c r="AN3656" t="s">
        <v>458</v>
      </c>
      <c r="AO3656">
        <v>1</v>
      </c>
      <c r="AP3656" t="s">
        <v>15323</v>
      </c>
      <c r="AQ3656" t="s">
        <v>8</v>
      </c>
      <c r="AR3656" t="s">
        <v>8</v>
      </c>
      <c r="AS3656" t="s">
        <v>8</v>
      </c>
      <c r="AT3656" t="s">
        <v>15324</v>
      </c>
      <c r="AU3656" t="s">
        <v>100</v>
      </c>
      <c r="AV3656" t="s">
        <v>13</v>
      </c>
      <c r="AW3656" t="s">
        <v>13</v>
      </c>
      <c r="AX3656" t="s">
        <v>353</v>
      </c>
      <c r="AY3656" t="s">
        <v>411</v>
      </c>
      <c r="AZ3656" t="s">
        <v>460</v>
      </c>
      <c r="BA3656" t="s">
        <v>8</v>
      </c>
    </row>
    <row r="3657" spans="1:53" ht="17" x14ac:dyDescent="0.2">
      <c r="A3657" t="s">
        <v>17552</v>
      </c>
      <c r="B3657">
        <v>953</v>
      </c>
      <c r="C3657">
        <v>5</v>
      </c>
      <c r="D3657" t="s">
        <v>79</v>
      </c>
      <c r="E3657" t="s">
        <v>9866</v>
      </c>
      <c r="F3657" t="s">
        <v>79</v>
      </c>
      <c r="G3657">
        <v>124</v>
      </c>
      <c r="H3657" t="s">
        <v>9867</v>
      </c>
      <c r="I3657" t="s">
        <v>8</v>
      </c>
      <c r="J3657" t="s">
        <v>82</v>
      </c>
      <c r="K3657" t="s">
        <v>8</v>
      </c>
      <c r="L3657" t="s">
        <v>8</v>
      </c>
      <c r="M3657" t="s">
        <v>8</v>
      </c>
      <c r="N3657">
        <v>2013</v>
      </c>
      <c r="O3657" t="s">
        <v>131</v>
      </c>
      <c r="P3657" t="s">
        <v>5432</v>
      </c>
      <c r="Q3657" t="s">
        <v>2847</v>
      </c>
      <c r="R3657" t="s">
        <v>2848</v>
      </c>
      <c r="S3657" t="s">
        <v>154</v>
      </c>
      <c r="T3657" t="s">
        <v>89</v>
      </c>
      <c r="U3657" t="s">
        <v>90</v>
      </c>
      <c r="V3657" t="s">
        <v>91</v>
      </c>
      <c r="W3657" t="s">
        <v>247</v>
      </c>
      <c r="X3657">
        <v>124</v>
      </c>
      <c r="Y3657">
        <v>124</v>
      </c>
      <c r="Z3657" t="s">
        <v>93</v>
      </c>
      <c r="AA3657">
        <v>0.29602296</v>
      </c>
      <c r="AB3657">
        <v>0.70397704000000005</v>
      </c>
      <c r="AC3657" t="s">
        <v>9</v>
      </c>
      <c r="AD3657" t="s">
        <v>9</v>
      </c>
      <c r="AE3657" s="4" t="str">
        <f>IF(OR(AB3657&lt;0.2,AB3657&gt;0.75),"Include","NotInclude")</f>
        <v>NotInclude</v>
      </c>
      <c r="AF3657">
        <v>1</v>
      </c>
      <c r="AG3657">
        <v>0</v>
      </c>
      <c r="AH3657">
        <v>0</v>
      </c>
      <c r="AI3657">
        <v>0</v>
      </c>
      <c r="AJ3657" t="s">
        <v>9868</v>
      </c>
      <c r="AK3657" t="s">
        <v>95</v>
      </c>
      <c r="AL3657" t="s">
        <v>9869</v>
      </c>
      <c r="AM3657">
        <v>124</v>
      </c>
      <c r="AN3657" t="s">
        <v>458</v>
      </c>
      <c r="AO3657">
        <v>1</v>
      </c>
      <c r="AP3657">
        <v>112266</v>
      </c>
      <c r="AQ3657">
        <v>112266</v>
      </c>
      <c r="AR3657" t="s">
        <v>458</v>
      </c>
      <c r="AS3657">
        <v>1</v>
      </c>
      <c r="AT3657" t="s">
        <v>9870</v>
      </c>
      <c r="AU3657" t="s">
        <v>100</v>
      </c>
      <c r="AV3657" t="s">
        <v>13</v>
      </c>
      <c r="AW3657" t="s">
        <v>13</v>
      </c>
      <c r="AX3657" t="s">
        <v>353</v>
      </c>
      <c r="AY3657" t="s">
        <v>411</v>
      </c>
      <c r="AZ3657" t="s">
        <v>460</v>
      </c>
      <c r="BA3657" t="s">
        <v>8</v>
      </c>
    </row>
    <row r="3658" spans="1:53" ht="17" x14ac:dyDescent="0.2">
      <c r="A3658" t="s">
        <v>78</v>
      </c>
      <c r="B3658">
        <v>954</v>
      </c>
      <c r="C3658">
        <v>715</v>
      </c>
      <c r="D3658" t="s">
        <v>79</v>
      </c>
      <c r="E3658" t="s">
        <v>9880</v>
      </c>
      <c r="F3658" t="s">
        <v>79</v>
      </c>
      <c r="G3658">
        <v>134</v>
      </c>
      <c r="H3658" t="s">
        <v>9881</v>
      </c>
      <c r="I3658" t="s">
        <v>8</v>
      </c>
      <c r="J3658" t="s">
        <v>82</v>
      </c>
      <c r="K3658" t="s">
        <v>8</v>
      </c>
      <c r="L3658" t="s">
        <v>8</v>
      </c>
      <c r="M3658" t="s">
        <v>8</v>
      </c>
      <c r="N3658">
        <v>2013</v>
      </c>
      <c r="O3658" t="s">
        <v>131</v>
      </c>
      <c r="P3658" t="s">
        <v>5432</v>
      </c>
      <c r="Q3658" t="s">
        <v>2847</v>
      </c>
      <c r="R3658" t="s">
        <v>2848</v>
      </c>
      <c r="S3658" t="s">
        <v>154</v>
      </c>
      <c r="T3658" t="s">
        <v>89</v>
      </c>
      <c r="U3658" t="s">
        <v>90</v>
      </c>
      <c r="V3658" t="s">
        <v>91</v>
      </c>
      <c r="W3658" t="s">
        <v>247</v>
      </c>
      <c r="X3658">
        <v>134</v>
      </c>
      <c r="Y3658">
        <v>134</v>
      </c>
      <c r="Z3658" t="s">
        <v>93</v>
      </c>
      <c r="AA3658">
        <v>0.28515785199999999</v>
      </c>
      <c r="AB3658">
        <v>0.71484214800000001</v>
      </c>
      <c r="AC3658" t="s">
        <v>9</v>
      </c>
      <c r="AD3658" t="s">
        <v>9</v>
      </c>
      <c r="AE3658" s="4" t="str">
        <f>IF(OR(AB3658&lt;0.2,AB3658&gt;0.75),"Include","NotInclude")</f>
        <v>NotInclude</v>
      </c>
      <c r="AF3658">
        <v>1</v>
      </c>
      <c r="AG3658">
        <v>0</v>
      </c>
      <c r="AH3658">
        <v>0</v>
      </c>
      <c r="AI3658">
        <v>0</v>
      </c>
      <c r="AJ3658" t="s">
        <v>9882</v>
      </c>
      <c r="AK3658" t="s">
        <v>95</v>
      </c>
      <c r="AL3658" t="s">
        <v>9883</v>
      </c>
      <c r="AM3658">
        <v>134</v>
      </c>
      <c r="AN3658" t="s">
        <v>407</v>
      </c>
      <c r="AO3658">
        <v>0.98</v>
      </c>
      <c r="AP3658">
        <v>223883</v>
      </c>
      <c r="AQ3658">
        <v>223883</v>
      </c>
      <c r="AR3658" t="s">
        <v>407</v>
      </c>
      <c r="AS3658">
        <v>0.97</v>
      </c>
      <c r="AT3658" t="s">
        <v>9884</v>
      </c>
      <c r="AU3658" t="s">
        <v>100</v>
      </c>
      <c r="AV3658" t="s">
        <v>13</v>
      </c>
      <c r="AW3658" t="s">
        <v>13</v>
      </c>
      <c r="AX3658" t="s">
        <v>353</v>
      </c>
      <c r="AY3658" t="s">
        <v>411</v>
      </c>
      <c r="AZ3658" t="s">
        <v>8</v>
      </c>
      <c r="BA3658" t="s">
        <v>8</v>
      </c>
    </row>
    <row r="3659" spans="1:53" ht="17" x14ac:dyDescent="0.2">
      <c r="A3659" t="s">
        <v>252</v>
      </c>
      <c r="B3659">
        <v>954</v>
      </c>
      <c r="C3659">
        <v>715</v>
      </c>
      <c r="D3659">
        <v>100</v>
      </c>
      <c r="E3659" t="s">
        <v>9889</v>
      </c>
      <c r="F3659" t="s">
        <v>9880</v>
      </c>
      <c r="G3659">
        <v>140</v>
      </c>
      <c r="H3659" t="s">
        <v>9881</v>
      </c>
      <c r="I3659" t="s">
        <v>8</v>
      </c>
      <c r="J3659" t="s">
        <v>82</v>
      </c>
      <c r="K3659" t="s">
        <v>8</v>
      </c>
      <c r="L3659" t="s">
        <v>8</v>
      </c>
      <c r="M3659" t="s">
        <v>8</v>
      </c>
      <c r="N3659" t="s">
        <v>8</v>
      </c>
      <c r="O3659" t="s">
        <v>131</v>
      </c>
      <c r="P3659" t="s">
        <v>5432</v>
      </c>
      <c r="Q3659" t="s">
        <v>2847</v>
      </c>
      <c r="R3659" t="s">
        <v>2848</v>
      </c>
      <c r="S3659" t="s">
        <v>154</v>
      </c>
      <c r="T3659" t="s">
        <v>89</v>
      </c>
      <c r="U3659" t="s">
        <v>90</v>
      </c>
      <c r="V3659" t="s">
        <v>91</v>
      </c>
      <c r="W3659" t="s">
        <v>247</v>
      </c>
      <c r="X3659">
        <v>140</v>
      </c>
      <c r="Y3659">
        <v>140</v>
      </c>
      <c r="Z3659" t="s">
        <v>93</v>
      </c>
      <c r="AA3659">
        <v>0.166256663</v>
      </c>
      <c r="AB3659">
        <v>0.83374333700000003</v>
      </c>
      <c r="AC3659" t="s">
        <v>7</v>
      </c>
      <c r="AD3659" t="s">
        <v>9</v>
      </c>
      <c r="AE3659" s="4" t="str">
        <f>IF(OR(AB3659&lt;0.2,AB3659&gt;0.75),"Include","NotInclude")</f>
        <v>Include</v>
      </c>
      <c r="AF3659">
        <v>1</v>
      </c>
      <c r="AG3659">
        <v>0</v>
      </c>
      <c r="AH3659">
        <v>0</v>
      </c>
      <c r="AI3659">
        <v>0</v>
      </c>
      <c r="AJ3659" t="s">
        <v>9890</v>
      </c>
      <c r="AK3659" t="s">
        <v>95</v>
      </c>
      <c r="AL3659" t="s">
        <v>9891</v>
      </c>
      <c r="AM3659">
        <v>140</v>
      </c>
      <c r="AN3659" t="s">
        <v>407</v>
      </c>
      <c r="AO3659">
        <v>0.99</v>
      </c>
      <c r="AP3659">
        <v>223883</v>
      </c>
      <c r="AQ3659">
        <v>223883</v>
      </c>
      <c r="AR3659" t="s">
        <v>407</v>
      </c>
      <c r="AS3659">
        <v>0.97</v>
      </c>
      <c r="AT3659" t="s">
        <v>9884</v>
      </c>
      <c r="AU3659" t="s">
        <v>100</v>
      </c>
      <c r="AV3659" t="s">
        <v>13</v>
      </c>
      <c r="AW3659" t="s">
        <v>13</v>
      </c>
      <c r="AX3659" t="s">
        <v>353</v>
      </c>
      <c r="AY3659" t="s">
        <v>411</v>
      </c>
      <c r="AZ3659" t="s">
        <v>8</v>
      </c>
      <c r="BA3659" t="s">
        <v>8</v>
      </c>
    </row>
    <row r="3660" spans="1:53" ht="17" x14ac:dyDescent="0.2">
      <c r="A3660" t="s">
        <v>252</v>
      </c>
      <c r="B3660">
        <v>954</v>
      </c>
      <c r="C3660">
        <v>549</v>
      </c>
      <c r="D3660">
        <v>100</v>
      </c>
      <c r="E3660" t="s">
        <v>16062</v>
      </c>
      <c r="F3660" t="s">
        <v>9880</v>
      </c>
      <c r="G3660">
        <v>3475</v>
      </c>
      <c r="H3660" t="s">
        <v>16063</v>
      </c>
      <c r="I3660" t="s">
        <v>8</v>
      </c>
      <c r="J3660" t="s">
        <v>82</v>
      </c>
      <c r="K3660" t="s">
        <v>8</v>
      </c>
      <c r="L3660" t="s">
        <v>8</v>
      </c>
      <c r="M3660" t="s">
        <v>8</v>
      </c>
      <c r="N3660" t="s">
        <v>8</v>
      </c>
      <c r="O3660" t="s">
        <v>131</v>
      </c>
      <c r="P3660" t="s">
        <v>985</v>
      </c>
      <c r="Q3660" t="s">
        <v>986</v>
      </c>
      <c r="R3660" t="s">
        <v>987</v>
      </c>
      <c r="S3660" t="s">
        <v>988</v>
      </c>
      <c r="T3660" t="s">
        <v>89</v>
      </c>
      <c r="U3660" t="s">
        <v>225</v>
      </c>
      <c r="V3660" t="s">
        <v>334</v>
      </c>
      <c r="W3660" t="s">
        <v>247</v>
      </c>
      <c r="X3660">
        <v>3475</v>
      </c>
      <c r="Y3660">
        <v>3475</v>
      </c>
      <c r="Z3660" t="s">
        <v>93</v>
      </c>
      <c r="AA3660">
        <v>5.6902761000000003E-2</v>
      </c>
      <c r="AB3660">
        <v>0.94309723899999998</v>
      </c>
      <c r="AC3660" t="s">
        <v>7</v>
      </c>
      <c r="AD3660" t="s">
        <v>7</v>
      </c>
      <c r="AE3660" s="4" t="str">
        <f>IF(OR(AB3660&lt;0.2,AB3660&gt;0.75),"Include","NotInclude")</f>
        <v>Include</v>
      </c>
      <c r="AF3660">
        <v>19</v>
      </c>
      <c r="AG3660">
        <v>0</v>
      </c>
      <c r="AH3660">
        <v>0</v>
      </c>
      <c r="AI3660">
        <v>0</v>
      </c>
      <c r="AJ3660" t="s">
        <v>16064</v>
      </c>
      <c r="AK3660" t="s">
        <v>95</v>
      </c>
      <c r="AL3660" t="s">
        <v>16065</v>
      </c>
      <c r="AM3660">
        <v>3475</v>
      </c>
      <c r="AN3660" t="s">
        <v>407</v>
      </c>
      <c r="AO3660">
        <v>0.97</v>
      </c>
      <c r="AP3660">
        <v>948180</v>
      </c>
      <c r="AQ3660">
        <v>948180</v>
      </c>
      <c r="AR3660" t="s">
        <v>407</v>
      </c>
      <c r="AS3660">
        <v>0.85</v>
      </c>
      <c r="AT3660" t="s">
        <v>16066</v>
      </c>
      <c r="AU3660" t="s">
        <v>100</v>
      </c>
      <c r="AV3660" t="s">
        <v>13</v>
      </c>
      <c r="AW3660" t="s">
        <v>13</v>
      </c>
      <c r="AX3660" t="s">
        <v>353</v>
      </c>
      <c r="AY3660" t="s">
        <v>411</v>
      </c>
      <c r="AZ3660" t="s">
        <v>8</v>
      </c>
      <c r="BA3660" t="s">
        <v>8</v>
      </c>
    </row>
    <row r="3661" spans="1:53" ht="17" x14ac:dyDescent="0.2">
      <c r="A3661" t="s">
        <v>17552</v>
      </c>
      <c r="B3661">
        <v>954</v>
      </c>
      <c r="C3661">
        <v>3</v>
      </c>
      <c r="D3661" t="s">
        <v>79</v>
      </c>
      <c r="E3661" t="s">
        <v>9880</v>
      </c>
      <c r="F3661" t="s">
        <v>79</v>
      </c>
      <c r="G3661">
        <v>134</v>
      </c>
      <c r="H3661" t="s">
        <v>9881</v>
      </c>
      <c r="I3661" t="s">
        <v>8</v>
      </c>
      <c r="J3661" t="s">
        <v>82</v>
      </c>
      <c r="K3661" t="s">
        <v>8</v>
      </c>
      <c r="L3661" t="s">
        <v>8</v>
      </c>
      <c r="M3661" t="s">
        <v>8</v>
      </c>
      <c r="N3661">
        <v>2013</v>
      </c>
      <c r="O3661" t="s">
        <v>131</v>
      </c>
      <c r="P3661" t="s">
        <v>5432</v>
      </c>
      <c r="Q3661" t="s">
        <v>2847</v>
      </c>
      <c r="R3661" t="s">
        <v>2848</v>
      </c>
      <c r="S3661" t="s">
        <v>154</v>
      </c>
      <c r="T3661" t="s">
        <v>89</v>
      </c>
      <c r="U3661" t="s">
        <v>90</v>
      </c>
      <c r="V3661" t="s">
        <v>91</v>
      </c>
      <c r="W3661" t="s">
        <v>247</v>
      </c>
      <c r="X3661">
        <v>134</v>
      </c>
      <c r="Y3661">
        <v>134</v>
      </c>
      <c r="Z3661" t="s">
        <v>93</v>
      </c>
      <c r="AA3661">
        <v>0.28515785199999999</v>
      </c>
      <c r="AB3661">
        <v>0.71484214800000001</v>
      </c>
      <c r="AC3661" t="s">
        <v>9</v>
      </c>
      <c r="AD3661" t="s">
        <v>9</v>
      </c>
      <c r="AE3661" s="4" t="str">
        <f>IF(OR(AB3661&lt;0.2,AB3661&gt;0.75),"Include","NotInclude")</f>
        <v>NotInclude</v>
      </c>
      <c r="AF3661">
        <v>1</v>
      </c>
      <c r="AG3661">
        <v>0</v>
      </c>
      <c r="AH3661">
        <v>0</v>
      </c>
      <c r="AI3661">
        <v>0</v>
      </c>
      <c r="AJ3661" t="s">
        <v>9882</v>
      </c>
      <c r="AK3661" t="s">
        <v>95</v>
      </c>
      <c r="AL3661" t="s">
        <v>9883</v>
      </c>
      <c r="AM3661">
        <v>134</v>
      </c>
      <c r="AN3661" t="s">
        <v>407</v>
      </c>
      <c r="AO3661">
        <v>0.98</v>
      </c>
      <c r="AP3661">
        <v>223883</v>
      </c>
      <c r="AQ3661">
        <v>223883</v>
      </c>
      <c r="AR3661" t="s">
        <v>407</v>
      </c>
      <c r="AS3661">
        <v>0.97</v>
      </c>
      <c r="AT3661" t="s">
        <v>9884</v>
      </c>
      <c r="AU3661" t="s">
        <v>100</v>
      </c>
      <c r="AV3661" t="s">
        <v>13</v>
      </c>
      <c r="AW3661" t="s">
        <v>13</v>
      </c>
      <c r="AX3661" t="s">
        <v>353</v>
      </c>
      <c r="AY3661" t="s">
        <v>411</v>
      </c>
      <c r="AZ3661" t="s">
        <v>8</v>
      </c>
      <c r="BA3661" t="s">
        <v>8</v>
      </c>
    </row>
    <row r="3662" spans="1:53" ht="17" x14ac:dyDescent="0.2">
      <c r="A3662" t="s">
        <v>78</v>
      </c>
      <c r="B3662">
        <v>955</v>
      </c>
      <c r="C3662">
        <v>715</v>
      </c>
      <c r="D3662" t="s">
        <v>79</v>
      </c>
      <c r="E3662" t="s">
        <v>9897</v>
      </c>
      <c r="F3662" t="s">
        <v>79</v>
      </c>
      <c r="G3662">
        <v>145</v>
      </c>
      <c r="H3662" t="s">
        <v>9898</v>
      </c>
      <c r="I3662" t="s">
        <v>8</v>
      </c>
      <c r="J3662" t="s">
        <v>82</v>
      </c>
      <c r="K3662" t="s">
        <v>8</v>
      </c>
      <c r="L3662" t="s">
        <v>8</v>
      </c>
      <c r="M3662" t="s">
        <v>8</v>
      </c>
      <c r="N3662" t="s">
        <v>8</v>
      </c>
      <c r="O3662" t="s">
        <v>131</v>
      </c>
      <c r="P3662" t="s">
        <v>6841</v>
      </c>
      <c r="Q3662" t="s">
        <v>1617</v>
      </c>
      <c r="R3662" t="s">
        <v>1618</v>
      </c>
      <c r="S3662" t="s">
        <v>117</v>
      </c>
      <c r="T3662" t="s">
        <v>117</v>
      </c>
      <c r="U3662" t="s">
        <v>118</v>
      </c>
      <c r="V3662" t="s">
        <v>8</v>
      </c>
      <c r="W3662" t="s">
        <v>92</v>
      </c>
      <c r="X3662">
        <v>145</v>
      </c>
      <c r="Y3662">
        <v>145</v>
      </c>
      <c r="Z3662" t="s">
        <v>93</v>
      </c>
      <c r="AA3662">
        <v>0.36674866699999997</v>
      </c>
      <c r="AB3662">
        <v>0.63325133300000003</v>
      </c>
      <c r="AC3662" t="s">
        <v>9</v>
      </c>
      <c r="AD3662" t="s">
        <v>9</v>
      </c>
      <c r="AE3662" s="4" t="str">
        <f>IF(OR(AB3662&lt;0.2,AB3662&gt;0.75),"Include","NotInclude")</f>
        <v>NotInclude</v>
      </c>
      <c r="AF3662">
        <v>1</v>
      </c>
      <c r="AG3662" s="1" t="s">
        <v>9899</v>
      </c>
      <c r="AH3662">
        <v>1</v>
      </c>
      <c r="AI3662" t="s">
        <v>4084</v>
      </c>
      <c r="AJ3662" t="s">
        <v>9900</v>
      </c>
      <c r="AK3662" t="s">
        <v>95</v>
      </c>
      <c r="AL3662" t="s">
        <v>9901</v>
      </c>
      <c r="AM3662">
        <v>145</v>
      </c>
      <c r="AN3662" t="s">
        <v>2041</v>
      </c>
      <c r="AO3662">
        <v>0.98</v>
      </c>
      <c r="AP3662">
        <v>4341734</v>
      </c>
      <c r="AQ3662">
        <v>4341734</v>
      </c>
      <c r="AR3662" t="s">
        <v>2041</v>
      </c>
      <c r="AS3662">
        <v>0.91</v>
      </c>
      <c r="AT3662" t="s">
        <v>9902</v>
      </c>
      <c r="AU3662" t="s">
        <v>100</v>
      </c>
      <c r="AV3662" t="s">
        <v>13</v>
      </c>
      <c r="AW3662" t="s">
        <v>13</v>
      </c>
      <c r="AX3662" t="s">
        <v>353</v>
      </c>
      <c r="AY3662" t="s">
        <v>411</v>
      </c>
      <c r="AZ3662" t="s">
        <v>9903</v>
      </c>
      <c r="BA3662" t="s">
        <v>8</v>
      </c>
    </row>
    <row r="3663" spans="1:53" ht="17" x14ac:dyDescent="0.2">
      <c r="A3663" t="s">
        <v>17552</v>
      </c>
      <c r="B3663">
        <v>955</v>
      </c>
      <c r="C3663">
        <v>1</v>
      </c>
      <c r="D3663" t="s">
        <v>79</v>
      </c>
      <c r="E3663" t="s">
        <v>9897</v>
      </c>
      <c r="F3663" t="s">
        <v>79</v>
      </c>
      <c r="G3663">
        <v>145</v>
      </c>
      <c r="H3663" t="s">
        <v>9898</v>
      </c>
      <c r="I3663" t="s">
        <v>8</v>
      </c>
      <c r="J3663" t="s">
        <v>82</v>
      </c>
      <c r="K3663" t="s">
        <v>8</v>
      </c>
      <c r="L3663" t="s">
        <v>8</v>
      </c>
      <c r="M3663" t="s">
        <v>8</v>
      </c>
      <c r="N3663" t="s">
        <v>8</v>
      </c>
      <c r="O3663" t="s">
        <v>131</v>
      </c>
      <c r="P3663" t="s">
        <v>6841</v>
      </c>
      <c r="Q3663" t="s">
        <v>1617</v>
      </c>
      <c r="R3663" t="s">
        <v>1618</v>
      </c>
      <c r="S3663" t="s">
        <v>117</v>
      </c>
      <c r="T3663" t="s">
        <v>117</v>
      </c>
      <c r="U3663" t="s">
        <v>118</v>
      </c>
      <c r="V3663" t="s">
        <v>8</v>
      </c>
      <c r="W3663" t="s">
        <v>92</v>
      </c>
      <c r="X3663">
        <v>145</v>
      </c>
      <c r="Y3663">
        <v>145</v>
      </c>
      <c r="Z3663" t="s">
        <v>93</v>
      </c>
      <c r="AA3663">
        <v>0.36674866699999997</v>
      </c>
      <c r="AB3663">
        <v>0.63325133300000003</v>
      </c>
      <c r="AC3663" t="s">
        <v>9</v>
      </c>
      <c r="AD3663" t="s">
        <v>9</v>
      </c>
      <c r="AE3663" s="4" t="str">
        <f>IF(OR(AB3663&lt;0.2,AB3663&gt;0.75),"Include","NotInclude")</f>
        <v>NotInclude</v>
      </c>
      <c r="AF3663">
        <v>1</v>
      </c>
      <c r="AG3663" s="1" t="s">
        <v>9899</v>
      </c>
      <c r="AH3663">
        <v>1</v>
      </c>
      <c r="AI3663" t="s">
        <v>4084</v>
      </c>
      <c r="AJ3663" t="s">
        <v>9900</v>
      </c>
      <c r="AK3663" t="s">
        <v>95</v>
      </c>
      <c r="AL3663" t="s">
        <v>9901</v>
      </c>
      <c r="AM3663">
        <v>145</v>
      </c>
      <c r="AN3663" t="s">
        <v>2041</v>
      </c>
      <c r="AO3663">
        <v>0.98</v>
      </c>
      <c r="AP3663">
        <v>4341734</v>
      </c>
      <c r="AQ3663">
        <v>4341734</v>
      </c>
      <c r="AR3663" t="s">
        <v>2041</v>
      </c>
      <c r="AS3663">
        <v>0.91</v>
      </c>
      <c r="AT3663" t="s">
        <v>9902</v>
      </c>
      <c r="AU3663" t="s">
        <v>100</v>
      </c>
      <c r="AV3663" t="s">
        <v>13</v>
      </c>
      <c r="AW3663" t="s">
        <v>13</v>
      </c>
      <c r="AX3663" t="s">
        <v>353</v>
      </c>
      <c r="AY3663" t="s">
        <v>411</v>
      </c>
      <c r="AZ3663" t="s">
        <v>9903</v>
      </c>
      <c r="BA3663" t="s">
        <v>8</v>
      </c>
    </row>
    <row r="3664" spans="1:53" ht="17" x14ac:dyDescent="0.2">
      <c r="A3664" t="s">
        <v>78</v>
      </c>
      <c r="B3664">
        <v>956</v>
      </c>
      <c r="C3664">
        <v>715</v>
      </c>
      <c r="D3664" t="s">
        <v>79</v>
      </c>
      <c r="E3664" t="s">
        <v>9909</v>
      </c>
      <c r="F3664" t="s">
        <v>79</v>
      </c>
      <c r="G3664">
        <v>168</v>
      </c>
      <c r="H3664" t="s">
        <v>9910</v>
      </c>
      <c r="I3664" t="s">
        <v>8</v>
      </c>
      <c r="J3664" t="s">
        <v>82</v>
      </c>
      <c r="K3664" t="s">
        <v>8</v>
      </c>
      <c r="L3664" t="s">
        <v>8</v>
      </c>
      <c r="M3664" t="s">
        <v>8</v>
      </c>
      <c r="N3664" t="s">
        <v>8</v>
      </c>
      <c r="O3664" t="s">
        <v>163</v>
      </c>
      <c r="P3664" t="s">
        <v>4114</v>
      </c>
      <c r="Q3664" t="s">
        <v>177</v>
      </c>
      <c r="R3664" t="s">
        <v>178</v>
      </c>
      <c r="S3664" t="s">
        <v>518</v>
      </c>
      <c r="T3664" t="s">
        <v>180</v>
      </c>
      <c r="U3664" t="s">
        <v>180</v>
      </c>
      <c r="V3664" t="s">
        <v>8</v>
      </c>
      <c r="W3664" t="s">
        <v>92</v>
      </c>
      <c r="X3664">
        <v>168</v>
      </c>
      <c r="Y3664">
        <v>168</v>
      </c>
      <c r="Z3664" t="s">
        <v>93</v>
      </c>
      <c r="AA3664">
        <v>0.39073390699999999</v>
      </c>
      <c r="AB3664">
        <v>0.60926609300000001</v>
      </c>
      <c r="AC3664" t="s">
        <v>9</v>
      </c>
      <c r="AD3664" t="s">
        <v>9</v>
      </c>
      <c r="AE3664" s="4" t="str">
        <f>IF(OR(AB3664&lt;0.2,AB3664&gt;0.75),"Include","NotInclude")</f>
        <v>NotInclude</v>
      </c>
      <c r="AF3664">
        <v>1</v>
      </c>
      <c r="AG3664">
        <v>0</v>
      </c>
      <c r="AH3664">
        <v>0</v>
      </c>
      <c r="AI3664">
        <v>0</v>
      </c>
      <c r="AJ3664" t="s">
        <v>9911</v>
      </c>
      <c r="AK3664" t="s">
        <v>95</v>
      </c>
      <c r="AL3664" t="s">
        <v>9912</v>
      </c>
      <c r="AM3664">
        <v>168</v>
      </c>
      <c r="AN3664" t="s">
        <v>719</v>
      </c>
      <c r="AO3664">
        <v>0.73</v>
      </c>
      <c r="AP3664" t="s">
        <v>832</v>
      </c>
      <c r="AQ3664" t="s">
        <v>832</v>
      </c>
      <c r="AR3664" t="s">
        <v>831</v>
      </c>
      <c r="AS3664">
        <v>0.95</v>
      </c>
      <c r="AT3664" t="s">
        <v>9913</v>
      </c>
      <c r="AU3664" t="s">
        <v>100</v>
      </c>
      <c r="AV3664" t="s">
        <v>13</v>
      </c>
      <c r="AW3664" t="s">
        <v>13</v>
      </c>
      <c r="AX3664" t="s">
        <v>353</v>
      </c>
      <c r="AY3664" t="s">
        <v>721</v>
      </c>
      <c r="AZ3664" t="s">
        <v>722</v>
      </c>
      <c r="BA3664" t="s">
        <v>8</v>
      </c>
    </row>
    <row r="3665" spans="1:53" ht="17" x14ac:dyDescent="0.2">
      <c r="A3665" t="s">
        <v>252</v>
      </c>
      <c r="B3665">
        <v>956</v>
      </c>
      <c r="C3665">
        <v>592</v>
      </c>
      <c r="D3665">
        <v>100</v>
      </c>
      <c r="E3665" t="s">
        <v>14980</v>
      </c>
      <c r="F3665" t="s">
        <v>9909</v>
      </c>
      <c r="G3665">
        <v>1652</v>
      </c>
      <c r="H3665" t="s">
        <v>14981</v>
      </c>
      <c r="I3665" t="s">
        <v>8</v>
      </c>
      <c r="J3665" t="s">
        <v>82</v>
      </c>
      <c r="K3665" t="s">
        <v>11568</v>
      </c>
      <c r="L3665" t="s">
        <v>8</v>
      </c>
      <c r="M3665" t="s">
        <v>8</v>
      </c>
      <c r="N3665" t="s">
        <v>8</v>
      </c>
      <c r="O3665" t="s">
        <v>899</v>
      </c>
      <c r="P3665" t="s">
        <v>7722</v>
      </c>
      <c r="Q3665" t="s">
        <v>901</v>
      </c>
      <c r="R3665" t="s">
        <v>902</v>
      </c>
      <c r="S3665" t="s">
        <v>135</v>
      </c>
      <c r="T3665" t="s">
        <v>135</v>
      </c>
      <c r="U3665" t="s">
        <v>136</v>
      </c>
      <c r="V3665" t="s">
        <v>847</v>
      </c>
      <c r="W3665" t="s">
        <v>137</v>
      </c>
      <c r="X3665">
        <v>1652</v>
      </c>
      <c r="Y3665">
        <v>1652</v>
      </c>
      <c r="Z3665" t="s">
        <v>93</v>
      </c>
      <c r="AA3665">
        <v>0.10972374</v>
      </c>
      <c r="AB3665">
        <v>0.89027626000000004</v>
      </c>
      <c r="AC3665" t="s">
        <v>7</v>
      </c>
      <c r="AD3665" t="s">
        <v>9</v>
      </c>
      <c r="AE3665" s="4" t="str">
        <f>IF(OR(AB3665&lt;0.2,AB3665&gt;0.75),"Include","NotInclude")</f>
        <v>Include</v>
      </c>
      <c r="AF3665">
        <v>8</v>
      </c>
      <c r="AG3665">
        <v>0.68537040199999999</v>
      </c>
      <c r="AH3665">
        <v>0.31462959800000001</v>
      </c>
      <c r="AI3665" t="s">
        <v>441</v>
      </c>
      <c r="AJ3665" t="s">
        <v>14982</v>
      </c>
      <c r="AK3665" t="s">
        <v>95</v>
      </c>
      <c r="AL3665" t="s">
        <v>14983</v>
      </c>
      <c r="AM3665">
        <v>1652</v>
      </c>
      <c r="AN3665" t="s">
        <v>831</v>
      </c>
      <c r="AO3665">
        <v>0.66</v>
      </c>
      <c r="AP3665">
        <v>1106130</v>
      </c>
      <c r="AQ3665">
        <v>1106130</v>
      </c>
      <c r="AR3665" t="s">
        <v>831</v>
      </c>
      <c r="AS3665">
        <v>0.99</v>
      </c>
      <c r="AT3665" t="s">
        <v>14984</v>
      </c>
      <c r="AU3665" t="s">
        <v>100</v>
      </c>
      <c r="AV3665" t="s">
        <v>13</v>
      </c>
      <c r="AW3665" t="s">
        <v>13</v>
      </c>
      <c r="AX3665" t="s">
        <v>353</v>
      </c>
      <c r="AY3665" t="s">
        <v>721</v>
      </c>
      <c r="AZ3665" t="s">
        <v>8</v>
      </c>
      <c r="BA3665" t="s">
        <v>8</v>
      </c>
    </row>
    <row r="3666" spans="1:53" ht="17" x14ac:dyDescent="0.2">
      <c r="A3666" t="s">
        <v>17552</v>
      </c>
      <c r="B3666">
        <v>956</v>
      </c>
      <c r="C3666">
        <v>2</v>
      </c>
      <c r="D3666" t="s">
        <v>79</v>
      </c>
      <c r="E3666" t="s">
        <v>9909</v>
      </c>
      <c r="F3666" t="s">
        <v>79</v>
      </c>
      <c r="G3666">
        <v>168</v>
      </c>
      <c r="H3666" t="s">
        <v>9910</v>
      </c>
      <c r="I3666" t="s">
        <v>8</v>
      </c>
      <c r="J3666" t="s">
        <v>82</v>
      </c>
      <c r="K3666" t="s">
        <v>8</v>
      </c>
      <c r="L3666" t="s">
        <v>8</v>
      </c>
      <c r="M3666" t="s">
        <v>8</v>
      </c>
      <c r="N3666" t="s">
        <v>8</v>
      </c>
      <c r="O3666" t="s">
        <v>163</v>
      </c>
      <c r="P3666" t="s">
        <v>4114</v>
      </c>
      <c r="Q3666" t="s">
        <v>177</v>
      </c>
      <c r="R3666" t="s">
        <v>178</v>
      </c>
      <c r="S3666" t="s">
        <v>518</v>
      </c>
      <c r="T3666" t="s">
        <v>180</v>
      </c>
      <c r="U3666" t="s">
        <v>180</v>
      </c>
      <c r="V3666" t="s">
        <v>8</v>
      </c>
      <c r="W3666" t="s">
        <v>92</v>
      </c>
      <c r="X3666">
        <v>168</v>
      </c>
      <c r="Y3666">
        <v>168</v>
      </c>
      <c r="Z3666" t="s">
        <v>93</v>
      </c>
      <c r="AA3666">
        <v>0.39073390699999999</v>
      </c>
      <c r="AB3666">
        <v>0.60926609300000001</v>
      </c>
      <c r="AC3666" t="s">
        <v>9</v>
      </c>
      <c r="AD3666" t="s">
        <v>9</v>
      </c>
      <c r="AE3666" s="4" t="str">
        <f>IF(OR(AB3666&lt;0.2,AB3666&gt;0.75),"Include","NotInclude")</f>
        <v>NotInclude</v>
      </c>
      <c r="AF3666">
        <v>1</v>
      </c>
      <c r="AG3666">
        <v>0</v>
      </c>
      <c r="AH3666">
        <v>0</v>
      </c>
      <c r="AI3666">
        <v>0</v>
      </c>
      <c r="AJ3666" t="s">
        <v>9911</v>
      </c>
      <c r="AK3666" t="s">
        <v>95</v>
      </c>
      <c r="AL3666" t="s">
        <v>9912</v>
      </c>
      <c r="AM3666">
        <v>168</v>
      </c>
      <c r="AN3666" t="s">
        <v>719</v>
      </c>
      <c r="AO3666">
        <v>0.73</v>
      </c>
      <c r="AP3666" t="s">
        <v>832</v>
      </c>
      <c r="AQ3666" t="s">
        <v>832</v>
      </c>
      <c r="AR3666" t="s">
        <v>831</v>
      </c>
      <c r="AS3666">
        <v>0.95</v>
      </c>
      <c r="AT3666" t="s">
        <v>9913</v>
      </c>
      <c r="AU3666" t="s">
        <v>100</v>
      </c>
      <c r="AV3666" t="s">
        <v>13</v>
      </c>
      <c r="AW3666" t="s">
        <v>13</v>
      </c>
      <c r="AX3666" t="s">
        <v>353</v>
      </c>
      <c r="AY3666" t="s">
        <v>721</v>
      </c>
      <c r="AZ3666" t="s">
        <v>722</v>
      </c>
      <c r="BA3666" t="s">
        <v>8</v>
      </c>
    </row>
    <row r="3667" spans="1:53" ht="17" x14ac:dyDescent="0.2">
      <c r="A3667" t="s">
        <v>78</v>
      </c>
      <c r="B3667">
        <v>957</v>
      </c>
      <c r="C3667">
        <v>715</v>
      </c>
      <c r="D3667" t="s">
        <v>79</v>
      </c>
      <c r="E3667" t="s">
        <v>9929</v>
      </c>
      <c r="F3667" t="s">
        <v>79</v>
      </c>
      <c r="G3667">
        <v>218</v>
      </c>
      <c r="H3667" t="s">
        <v>9930</v>
      </c>
      <c r="I3667" t="s">
        <v>8</v>
      </c>
      <c r="J3667" t="s">
        <v>82</v>
      </c>
      <c r="K3667" t="s">
        <v>8</v>
      </c>
      <c r="L3667" t="s">
        <v>8</v>
      </c>
      <c r="M3667" t="s">
        <v>8</v>
      </c>
      <c r="N3667" t="s">
        <v>8</v>
      </c>
      <c r="O3667" t="s">
        <v>131</v>
      </c>
      <c r="P3667" t="s">
        <v>9235</v>
      </c>
      <c r="Q3667" t="s">
        <v>3654</v>
      </c>
      <c r="R3667" t="s">
        <v>3655</v>
      </c>
      <c r="S3667" t="s">
        <v>518</v>
      </c>
      <c r="T3667" t="s">
        <v>180</v>
      </c>
      <c r="U3667" t="s">
        <v>180</v>
      </c>
      <c r="V3667" t="s">
        <v>119</v>
      </c>
      <c r="W3667" t="s">
        <v>92</v>
      </c>
      <c r="X3667">
        <v>218</v>
      </c>
      <c r="Y3667">
        <v>218</v>
      </c>
      <c r="Z3667" t="s">
        <v>93</v>
      </c>
      <c r="AA3667">
        <v>1.299917999</v>
      </c>
      <c r="AB3667">
        <v>-0.29991799899999999</v>
      </c>
      <c r="AC3667" t="s">
        <v>6</v>
      </c>
      <c r="AD3667" t="s">
        <v>6</v>
      </c>
      <c r="AE3667" s="4" t="str">
        <f>IF(OR(AB3667&lt;0.2,AB3667&gt;0.75),"Include","NotInclude")</f>
        <v>Include</v>
      </c>
      <c r="AF3667">
        <v>1</v>
      </c>
      <c r="AG3667">
        <v>0</v>
      </c>
      <c r="AH3667">
        <v>0</v>
      </c>
      <c r="AI3667">
        <v>0</v>
      </c>
      <c r="AJ3667" t="s">
        <v>9931</v>
      </c>
      <c r="AK3667" t="s">
        <v>95</v>
      </c>
      <c r="AL3667" t="s">
        <v>9932</v>
      </c>
      <c r="AM3667">
        <v>218</v>
      </c>
      <c r="AN3667" t="s">
        <v>9837</v>
      </c>
      <c r="AO3667">
        <v>0.99</v>
      </c>
      <c r="AP3667" t="s">
        <v>9838</v>
      </c>
      <c r="AQ3667" t="s">
        <v>9838</v>
      </c>
      <c r="AR3667" t="s">
        <v>9837</v>
      </c>
      <c r="AS3667">
        <v>0.96</v>
      </c>
      <c r="AT3667" t="s">
        <v>9933</v>
      </c>
      <c r="AU3667" t="s">
        <v>100</v>
      </c>
      <c r="AV3667" t="s">
        <v>21</v>
      </c>
      <c r="AW3667" t="s">
        <v>22</v>
      </c>
      <c r="AX3667" t="s">
        <v>1241</v>
      </c>
      <c r="AY3667" t="s">
        <v>1958</v>
      </c>
      <c r="AZ3667" t="s">
        <v>8</v>
      </c>
      <c r="BA3667" t="s">
        <v>8</v>
      </c>
    </row>
    <row r="3668" spans="1:53" ht="17" x14ac:dyDescent="0.2">
      <c r="A3668" t="s">
        <v>17552</v>
      </c>
      <c r="B3668">
        <v>957</v>
      </c>
      <c r="C3668">
        <v>1</v>
      </c>
      <c r="D3668" t="s">
        <v>79</v>
      </c>
      <c r="E3668" t="s">
        <v>9929</v>
      </c>
      <c r="F3668" t="s">
        <v>79</v>
      </c>
      <c r="G3668">
        <v>218</v>
      </c>
      <c r="H3668" t="s">
        <v>9930</v>
      </c>
      <c r="I3668" t="s">
        <v>8</v>
      </c>
      <c r="J3668" t="s">
        <v>82</v>
      </c>
      <c r="K3668" t="s">
        <v>8</v>
      </c>
      <c r="L3668" t="s">
        <v>8</v>
      </c>
      <c r="M3668" t="s">
        <v>8</v>
      </c>
      <c r="N3668" t="s">
        <v>8</v>
      </c>
      <c r="O3668" t="s">
        <v>131</v>
      </c>
      <c r="P3668" t="s">
        <v>9235</v>
      </c>
      <c r="Q3668" t="s">
        <v>3654</v>
      </c>
      <c r="R3668" t="s">
        <v>3655</v>
      </c>
      <c r="S3668" t="s">
        <v>518</v>
      </c>
      <c r="T3668" t="s">
        <v>180</v>
      </c>
      <c r="U3668" t="s">
        <v>180</v>
      </c>
      <c r="V3668" t="s">
        <v>119</v>
      </c>
      <c r="W3668" t="s">
        <v>92</v>
      </c>
      <c r="X3668">
        <v>218</v>
      </c>
      <c r="Y3668">
        <v>218</v>
      </c>
      <c r="Z3668" t="s">
        <v>93</v>
      </c>
      <c r="AA3668">
        <v>1.299917999</v>
      </c>
      <c r="AB3668">
        <v>-0.29991799899999999</v>
      </c>
      <c r="AC3668" t="s">
        <v>6</v>
      </c>
      <c r="AD3668" t="s">
        <v>6</v>
      </c>
      <c r="AE3668" s="4" t="str">
        <f>IF(OR(AB3668&lt;0.2,AB3668&gt;0.75),"Include","NotInclude")</f>
        <v>Include</v>
      </c>
      <c r="AF3668">
        <v>1</v>
      </c>
      <c r="AG3668">
        <v>0</v>
      </c>
      <c r="AH3668">
        <v>0</v>
      </c>
      <c r="AI3668">
        <v>0</v>
      </c>
      <c r="AJ3668" t="s">
        <v>9931</v>
      </c>
      <c r="AK3668" t="s">
        <v>95</v>
      </c>
      <c r="AL3668" t="s">
        <v>9932</v>
      </c>
      <c r="AM3668">
        <v>218</v>
      </c>
      <c r="AN3668" t="s">
        <v>9837</v>
      </c>
      <c r="AO3668">
        <v>0.99</v>
      </c>
      <c r="AP3668" t="s">
        <v>9838</v>
      </c>
      <c r="AQ3668" t="s">
        <v>9838</v>
      </c>
      <c r="AR3668" t="s">
        <v>9837</v>
      </c>
      <c r="AS3668">
        <v>0.96</v>
      </c>
      <c r="AT3668" t="s">
        <v>9933</v>
      </c>
      <c r="AU3668" t="s">
        <v>100</v>
      </c>
      <c r="AV3668" t="s">
        <v>21</v>
      </c>
      <c r="AW3668" t="s">
        <v>22</v>
      </c>
      <c r="AX3668" t="s">
        <v>1241</v>
      </c>
      <c r="AY3668" t="s">
        <v>1958</v>
      </c>
      <c r="AZ3668" t="s">
        <v>8</v>
      </c>
      <c r="BA3668" t="s">
        <v>8</v>
      </c>
    </row>
    <row r="3669" spans="1:53" ht="17" x14ac:dyDescent="0.2">
      <c r="A3669" t="s">
        <v>78</v>
      </c>
      <c r="B3669">
        <v>958</v>
      </c>
      <c r="C3669">
        <v>715</v>
      </c>
      <c r="D3669" t="s">
        <v>79</v>
      </c>
      <c r="E3669" t="s">
        <v>9934</v>
      </c>
      <c r="F3669" t="s">
        <v>79</v>
      </c>
      <c r="G3669">
        <v>2267</v>
      </c>
      <c r="H3669" t="s">
        <v>9935</v>
      </c>
      <c r="I3669" t="s">
        <v>8</v>
      </c>
      <c r="J3669" t="s">
        <v>82</v>
      </c>
      <c r="K3669" t="s">
        <v>233</v>
      </c>
      <c r="L3669" t="s">
        <v>8</v>
      </c>
      <c r="M3669" t="s">
        <v>8</v>
      </c>
      <c r="N3669" t="s">
        <v>8</v>
      </c>
      <c r="O3669" t="s">
        <v>163</v>
      </c>
      <c r="P3669" t="s">
        <v>1795</v>
      </c>
      <c r="Q3669" t="s">
        <v>291</v>
      </c>
      <c r="R3669" t="s">
        <v>292</v>
      </c>
      <c r="S3669" t="s">
        <v>135</v>
      </c>
      <c r="T3669" t="s">
        <v>135</v>
      </c>
      <c r="U3669" t="s">
        <v>136</v>
      </c>
      <c r="V3669" t="s">
        <v>293</v>
      </c>
      <c r="W3669" t="s">
        <v>137</v>
      </c>
      <c r="X3669">
        <v>2267</v>
      </c>
      <c r="Y3669">
        <v>2267</v>
      </c>
      <c r="Z3669" t="s">
        <v>93</v>
      </c>
      <c r="AA3669">
        <v>0.28708403799999999</v>
      </c>
      <c r="AB3669">
        <v>0.71291596199999996</v>
      </c>
      <c r="AC3669" t="s">
        <v>9</v>
      </c>
      <c r="AD3669" t="s">
        <v>9</v>
      </c>
      <c r="AE3669" s="4" t="str">
        <f>IF(OR(AB3669&lt;0.2,AB3669&gt;0.75),"Include","NotInclude")</f>
        <v>NotInclude</v>
      </c>
      <c r="AF3669" t="s">
        <v>441</v>
      </c>
      <c r="AG3669">
        <v>0</v>
      </c>
      <c r="AH3669">
        <v>0</v>
      </c>
      <c r="AI3669">
        <v>0</v>
      </c>
      <c r="AJ3669" t="s">
        <v>9936</v>
      </c>
      <c r="AK3669" t="s">
        <v>95</v>
      </c>
      <c r="AL3669" t="s">
        <v>9937</v>
      </c>
      <c r="AM3669">
        <v>2267</v>
      </c>
      <c r="AN3669" t="s">
        <v>1949</v>
      </c>
      <c r="AO3669">
        <v>0.99</v>
      </c>
      <c r="AP3669">
        <v>12364</v>
      </c>
      <c r="AQ3669">
        <v>12364</v>
      </c>
      <c r="AR3669" t="s">
        <v>1949</v>
      </c>
      <c r="AS3669">
        <v>1</v>
      </c>
      <c r="AT3669" t="s">
        <v>9938</v>
      </c>
      <c r="AU3669" t="s">
        <v>100</v>
      </c>
      <c r="AV3669" t="s">
        <v>13</v>
      </c>
      <c r="AW3669" t="s">
        <v>13</v>
      </c>
      <c r="AX3669" t="s">
        <v>353</v>
      </c>
      <c r="AY3669" t="s">
        <v>375</v>
      </c>
      <c r="AZ3669" t="s">
        <v>1951</v>
      </c>
      <c r="BA3669" t="s">
        <v>8</v>
      </c>
    </row>
    <row r="3670" spans="1:53" ht="17" x14ac:dyDescent="0.2">
      <c r="A3670" t="s">
        <v>252</v>
      </c>
      <c r="B3670">
        <v>958</v>
      </c>
      <c r="C3670">
        <v>625</v>
      </c>
      <c r="D3670">
        <v>100</v>
      </c>
      <c r="E3670" t="s">
        <v>13033</v>
      </c>
      <c r="F3670" t="s">
        <v>9934</v>
      </c>
      <c r="G3670">
        <v>2146</v>
      </c>
      <c r="H3670" t="s">
        <v>13034</v>
      </c>
      <c r="I3670" t="s">
        <v>8</v>
      </c>
      <c r="J3670" t="s">
        <v>82</v>
      </c>
      <c r="K3670" t="s">
        <v>414</v>
      </c>
      <c r="L3670" t="s">
        <v>8</v>
      </c>
      <c r="M3670" t="s">
        <v>8</v>
      </c>
      <c r="N3670" t="s">
        <v>8</v>
      </c>
      <c r="O3670" t="s">
        <v>379</v>
      </c>
      <c r="P3670" t="s">
        <v>3229</v>
      </c>
      <c r="Q3670" t="s">
        <v>490</v>
      </c>
      <c r="R3670" t="s">
        <v>491</v>
      </c>
      <c r="S3670" t="s">
        <v>312</v>
      </c>
      <c r="T3670" t="s">
        <v>312</v>
      </c>
      <c r="U3670" t="s">
        <v>312</v>
      </c>
      <c r="V3670" t="s">
        <v>334</v>
      </c>
      <c r="W3670" t="s">
        <v>8</v>
      </c>
      <c r="X3670">
        <v>2146</v>
      </c>
      <c r="Y3670">
        <v>2146</v>
      </c>
      <c r="Z3670" t="s">
        <v>93</v>
      </c>
      <c r="AA3670">
        <v>0.83873025999999995</v>
      </c>
      <c r="AB3670">
        <v>0.16126973999999999</v>
      </c>
      <c r="AC3670" t="s">
        <v>9</v>
      </c>
      <c r="AD3670" t="s">
        <v>9</v>
      </c>
      <c r="AE3670" s="4" t="str">
        <f>IF(OR(AB3670&lt;0.2,AB3670&gt;0.75),"Include","NotInclude")</f>
        <v>Include</v>
      </c>
      <c r="AF3670">
        <v>10</v>
      </c>
      <c r="AG3670">
        <v>0</v>
      </c>
      <c r="AH3670">
        <v>0</v>
      </c>
      <c r="AI3670">
        <v>0</v>
      </c>
      <c r="AJ3670" t="s">
        <v>13035</v>
      </c>
      <c r="AK3670" t="s">
        <v>95</v>
      </c>
      <c r="AL3670" t="s">
        <v>13036</v>
      </c>
      <c r="AM3670">
        <v>2146</v>
      </c>
      <c r="AN3670" t="s">
        <v>1949</v>
      </c>
      <c r="AO3670">
        <v>0.9</v>
      </c>
      <c r="AP3670">
        <v>37173</v>
      </c>
      <c r="AQ3670" t="s">
        <v>8</v>
      </c>
      <c r="AR3670" t="s">
        <v>8</v>
      </c>
      <c r="AS3670" t="s">
        <v>8</v>
      </c>
      <c r="AT3670" t="s">
        <v>13037</v>
      </c>
      <c r="AU3670" t="s">
        <v>100</v>
      </c>
      <c r="AV3670" t="s">
        <v>13</v>
      </c>
      <c r="AW3670" t="s">
        <v>13</v>
      </c>
      <c r="AX3670" t="s">
        <v>353</v>
      </c>
      <c r="AY3670" t="s">
        <v>375</v>
      </c>
      <c r="AZ3670" t="s">
        <v>1951</v>
      </c>
      <c r="BA3670" t="s">
        <v>8</v>
      </c>
    </row>
    <row r="3671" spans="1:53" ht="17" x14ac:dyDescent="0.2">
      <c r="A3671" t="s">
        <v>17552</v>
      </c>
      <c r="B3671">
        <v>958</v>
      </c>
      <c r="C3671">
        <v>2</v>
      </c>
      <c r="D3671" t="s">
        <v>79</v>
      </c>
      <c r="E3671" t="s">
        <v>9934</v>
      </c>
      <c r="F3671" t="s">
        <v>79</v>
      </c>
      <c r="G3671">
        <v>2267</v>
      </c>
      <c r="H3671" t="s">
        <v>9935</v>
      </c>
      <c r="I3671" t="s">
        <v>8</v>
      </c>
      <c r="J3671" t="s">
        <v>82</v>
      </c>
      <c r="K3671" t="s">
        <v>233</v>
      </c>
      <c r="L3671" t="s">
        <v>8</v>
      </c>
      <c r="M3671" t="s">
        <v>8</v>
      </c>
      <c r="N3671" t="s">
        <v>8</v>
      </c>
      <c r="O3671" t="s">
        <v>163</v>
      </c>
      <c r="P3671" t="s">
        <v>1795</v>
      </c>
      <c r="Q3671" t="s">
        <v>291</v>
      </c>
      <c r="R3671" t="s">
        <v>292</v>
      </c>
      <c r="S3671" t="s">
        <v>135</v>
      </c>
      <c r="T3671" t="s">
        <v>135</v>
      </c>
      <c r="U3671" t="s">
        <v>136</v>
      </c>
      <c r="V3671" t="s">
        <v>293</v>
      </c>
      <c r="W3671" t="s">
        <v>137</v>
      </c>
      <c r="X3671">
        <v>2267</v>
      </c>
      <c r="Y3671">
        <v>2267</v>
      </c>
      <c r="Z3671" t="s">
        <v>93</v>
      </c>
      <c r="AA3671">
        <v>0.28708403799999999</v>
      </c>
      <c r="AB3671">
        <v>0.71291596199999996</v>
      </c>
      <c r="AC3671" t="s">
        <v>9</v>
      </c>
      <c r="AD3671" t="s">
        <v>9</v>
      </c>
      <c r="AE3671" s="4" t="str">
        <f>IF(OR(AB3671&lt;0.2,AB3671&gt;0.75),"Include","NotInclude")</f>
        <v>NotInclude</v>
      </c>
      <c r="AF3671" t="s">
        <v>441</v>
      </c>
      <c r="AG3671">
        <v>0</v>
      </c>
      <c r="AH3671">
        <v>0</v>
      </c>
      <c r="AI3671">
        <v>0</v>
      </c>
      <c r="AJ3671" t="s">
        <v>9936</v>
      </c>
      <c r="AK3671" t="s">
        <v>95</v>
      </c>
      <c r="AL3671" t="s">
        <v>9937</v>
      </c>
      <c r="AM3671">
        <v>2267</v>
      </c>
      <c r="AN3671" t="s">
        <v>1949</v>
      </c>
      <c r="AO3671">
        <v>0.99</v>
      </c>
      <c r="AP3671">
        <v>12364</v>
      </c>
      <c r="AQ3671">
        <v>12364</v>
      </c>
      <c r="AR3671" t="s">
        <v>1949</v>
      </c>
      <c r="AS3671">
        <v>1</v>
      </c>
      <c r="AT3671" t="s">
        <v>9938</v>
      </c>
      <c r="AU3671" t="s">
        <v>100</v>
      </c>
      <c r="AV3671" t="s">
        <v>13</v>
      </c>
      <c r="AW3671" t="s">
        <v>13</v>
      </c>
      <c r="AX3671" t="s">
        <v>353</v>
      </c>
      <c r="AY3671" t="s">
        <v>375</v>
      </c>
      <c r="AZ3671" t="s">
        <v>1951</v>
      </c>
      <c r="BA3671" t="s">
        <v>8</v>
      </c>
    </row>
    <row r="3672" spans="1:53" ht="17" x14ac:dyDescent="0.2">
      <c r="A3672" t="s">
        <v>78</v>
      </c>
      <c r="B3672">
        <v>959</v>
      </c>
      <c r="C3672">
        <v>714</v>
      </c>
      <c r="D3672" t="s">
        <v>79</v>
      </c>
      <c r="E3672" t="s">
        <v>9949</v>
      </c>
      <c r="F3672" t="s">
        <v>79</v>
      </c>
      <c r="G3672">
        <v>1588</v>
      </c>
      <c r="H3672" t="s">
        <v>9950</v>
      </c>
      <c r="I3672" t="s">
        <v>8</v>
      </c>
      <c r="J3672" t="s">
        <v>82</v>
      </c>
      <c r="K3672" t="s">
        <v>9951</v>
      </c>
      <c r="L3672" t="s">
        <v>8</v>
      </c>
      <c r="M3672" t="s">
        <v>8</v>
      </c>
      <c r="N3672" t="s">
        <v>8</v>
      </c>
      <c r="O3672" t="s">
        <v>163</v>
      </c>
      <c r="P3672" t="s">
        <v>5209</v>
      </c>
      <c r="Q3672" t="s">
        <v>5210</v>
      </c>
      <c r="R3672" t="s">
        <v>5211</v>
      </c>
      <c r="S3672" t="s">
        <v>167</v>
      </c>
      <c r="T3672" t="s">
        <v>167</v>
      </c>
      <c r="U3672" t="s">
        <v>167</v>
      </c>
      <c r="V3672" t="s">
        <v>865</v>
      </c>
      <c r="W3672" t="s">
        <v>137</v>
      </c>
      <c r="X3672">
        <v>1588</v>
      </c>
      <c r="Y3672">
        <v>1588</v>
      </c>
      <c r="Z3672" t="s">
        <v>93</v>
      </c>
      <c r="AA3672">
        <v>1.5875667999999999E-2</v>
      </c>
      <c r="AB3672">
        <v>0.98412433200000005</v>
      </c>
      <c r="AC3672" t="s">
        <v>7</v>
      </c>
      <c r="AD3672" t="s">
        <v>7</v>
      </c>
      <c r="AE3672" s="4" t="str">
        <f>IF(OR(AB3672&lt;0.2,AB3672&gt;0.75),"Include","NotInclude")</f>
        <v>Include</v>
      </c>
      <c r="AF3672">
        <v>22</v>
      </c>
      <c r="AG3672">
        <v>0</v>
      </c>
      <c r="AH3672">
        <v>0</v>
      </c>
      <c r="AI3672">
        <v>0</v>
      </c>
      <c r="AJ3672" t="s">
        <v>9952</v>
      </c>
      <c r="AK3672" t="s">
        <v>95</v>
      </c>
      <c r="AL3672" t="s">
        <v>9953</v>
      </c>
      <c r="AM3672">
        <v>1588</v>
      </c>
      <c r="AN3672" t="s">
        <v>228</v>
      </c>
      <c r="AO3672">
        <v>1</v>
      </c>
      <c r="AP3672">
        <v>106749</v>
      </c>
      <c r="AQ3672">
        <v>106749</v>
      </c>
      <c r="AR3672" t="s">
        <v>228</v>
      </c>
      <c r="AS3672">
        <v>1</v>
      </c>
      <c r="AT3672" t="s">
        <v>9954</v>
      </c>
      <c r="AU3672" t="s">
        <v>100</v>
      </c>
      <c r="AV3672" t="s">
        <v>14</v>
      </c>
      <c r="AW3672" t="s">
        <v>17</v>
      </c>
      <c r="AX3672" t="s">
        <v>199</v>
      </c>
      <c r="AY3672" t="s">
        <v>217</v>
      </c>
      <c r="AZ3672" t="s">
        <v>230</v>
      </c>
      <c r="BA3672" t="s">
        <v>8</v>
      </c>
    </row>
    <row r="3673" spans="1:53" ht="17" x14ac:dyDescent="0.2">
      <c r="A3673" t="s">
        <v>17552</v>
      </c>
      <c r="B3673">
        <v>959</v>
      </c>
      <c r="C3673">
        <v>1</v>
      </c>
      <c r="D3673" t="s">
        <v>79</v>
      </c>
      <c r="E3673" t="s">
        <v>9949</v>
      </c>
      <c r="F3673" t="s">
        <v>79</v>
      </c>
      <c r="G3673">
        <v>1588</v>
      </c>
      <c r="H3673" t="s">
        <v>9950</v>
      </c>
      <c r="I3673" t="s">
        <v>8</v>
      </c>
      <c r="J3673" t="s">
        <v>82</v>
      </c>
      <c r="K3673" t="s">
        <v>9951</v>
      </c>
      <c r="L3673" t="s">
        <v>8</v>
      </c>
      <c r="M3673" t="s">
        <v>8</v>
      </c>
      <c r="N3673" t="s">
        <v>8</v>
      </c>
      <c r="O3673" t="s">
        <v>163</v>
      </c>
      <c r="P3673" t="s">
        <v>5209</v>
      </c>
      <c r="Q3673" t="s">
        <v>5210</v>
      </c>
      <c r="R3673" t="s">
        <v>5211</v>
      </c>
      <c r="S3673" t="s">
        <v>167</v>
      </c>
      <c r="T3673" t="s">
        <v>167</v>
      </c>
      <c r="U3673" t="s">
        <v>167</v>
      </c>
      <c r="V3673" t="s">
        <v>865</v>
      </c>
      <c r="W3673" t="s">
        <v>137</v>
      </c>
      <c r="X3673">
        <v>1588</v>
      </c>
      <c r="Y3673">
        <v>1588</v>
      </c>
      <c r="Z3673" t="s">
        <v>93</v>
      </c>
      <c r="AA3673">
        <v>1.5875667999999999E-2</v>
      </c>
      <c r="AB3673">
        <v>0.98412433200000005</v>
      </c>
      <c r="AC3673" t="s">
        <v>7</v>
      </c>
      <c r="AD3673" t="s">
        <v>7</v>
      </c>
      <c r="AE3673" s="4" t="str">
        <f>IF(OR(AB3673&lt;0.2,AB3673&gt;0.75),"Include","NotInclude")</f>
        <v>Include</v>
      </c>
      <c r="AF3673">
        <v>22</v>
      </c>
      <c r="AG3673">
        <v>0</v>
      </c>
      <c r="AH3673">
        <v>0</v>
      </c>
      <c r="AI3673">
        <v>0</v>
      </c>
      <c r="AJ3673" t="s">
        <v>9952</v>
      </c>
      <c r="AK3673" t="s">
        <v>95</v>
      </c>
      <c r="AL3673" t="s">
        <v>9953</v>
      </c>
      <c r="AM3673">
        <v>1588</v>
      </c>
      <c r="AN3673" t="s">
        <v>228</v>
      </c>
      <c r="AO3673">
        <v>1</v>
      </c>
      <c r="AP3673">
        <v>106749</v>
      </c>
      <c r="AQ3673">
        <v>106749</v>
      </c>
      <c r="AR3673" t="s">
        <v>228</v>
      </c>
      <c r="AS3673">
        <v>1</v>
      </c>
      <c r="AT3673" t="s">
        <v>9954</v>
      </c>
      <c r="AU3673" t="s">
        <v>100</v>
      </c>
      <c r="AV3673" t="s">
        <v>14</v>
      </c>
      <c r="AW3673" t="s">
        <v>17</v>
      </c>
      <c r="AX3673" t="s">
        <v>199</v>
      </c>
      <c r="AY3673" t="s">
        <v>217</v>
      </c>
      <c r="AZ3673" t="s">
        <v>230</v>
      </c>
      <c r="BA3673" t="s">
        <v>8</v>
      </c>
    </row>
    <row r="3674" spans="1:53" ht="17" x14ac:dyDescent="0.2">
      <c r="A3674" t="s">
        <v>78</v>
      </c>
      <c r="B3674">
        <v>960</v>
      </c>
      <c r="C3674">
        <v>714</v>
      </c>
      <c r="D3674" t="s">
        <v>79</v>
      </c>
      <c r="E3674" t="s">
        <v>9955</v>
      </c>
      <c r="F3674" t="s">
        <v>79</v>
      </c>
      <c r="G3674">
        <v>214</v>
      </c>
      <c r="H3674" t="s">
        <v>9956</v>
      </c>
      <c r="I3674" t="s">
        <v>8</v>
      </c>
      <c r="J3674" t="s">
        <v>82</v>
      </c>
      <c r="K3674" t="s">
        <v>8</v>
      </c>
      <c r="L3674" t="s">
        <v>8</v>
      </c>
      <c r="M3674" t="s">
        <v>8</v>
      </c>
      <c r="N3674" t="s">
        <v>8</v>
      </c>
      <c r="O3674" t="s">
        <v>163</v>
      </c>
      <c r="P3674" t="s">
        <v>4114</v>
      </c>
      <c r="Q3674" t="s">
        <v>177</v>
      </c>
      <c r="R3674" t="s">
        <v>178</v>
      </c>
      <c r="S3674" t="s">
        <v>518</v>
      </c>
      <c r="T3674" t="s">
        <v>180</v>
      </c>
      <c r="U3674" t="s">
        <v>180</v>
      </c>
      <c r="V3674" t="s">
        <v>8</v>
      </c>
      <c r="W3674" t="s">
        <v>92</v>
      </c>
      <c r="X3674">
        <v>214</v>
      </c>
      <c r="Y3674">
        <v>214</v>
      </c>
      <c r="Z3674" t="s">
        <v>93</v>
      </c>
      <c r="AA3674">
        <v>1.1176711770000001</v>
      </c>
      <c r="AB3674">
        <v>-0.117671177</v>
      </c>
      <c r="AC3674" t="s">
        <v>9</v>
      </c>
      <c r="AD3674" t="s">
        <v>9</v>
      </c>
      <c r="AE3674" s="4" t="str">
        <f>IF(OR(AB3674&lt;0.2,AB3674&gt;0.75),"Include","NotInclude")</f>
        <v>Include</v>
      </c>
      <c r="AF3674">
        <v>1</v>
      </c>
      <c r="AG3674">
        <v>0</v>
      </c>
      <c r="AH3674">
        <v>0</v>
      </c>
      <c r="AI3674">
        <v>0</v>
      </c>
      <c r="AJ3674" t="s">
        <v>9957</v>
      </c>
      <c r="AK3674" t="s">
        <v>95</v>
      </c>
      <c r="AL3674" t="s">
        <v>9958</v>
      </c>
      <c r="AM3674">
        <v>214</v>
      </c>
      <c r="AN3674" t="s">
        <v>859</v>
      </c>
      <c r="AO3674">
        <v>1</v>
      </c>
      <c r="AP3674">
        <v>689950</v>
      </c>
      <c r="AQ3674">
        <v>689950</v>
      </c>
      <c r="AR3674" t="s">
        <v>859</v>
      </c>
      <c r="AS3674">
        <v>1</v>
      </c>
      <c r="AT3674" t="s">
        <v>9959</v>
      </c>
      <c r="AU3674" t="s">
        <v>100</v>
      </c>
      <c r="AV3674" t="s">
        <v>13</v>
      </c>
      <c r="AW3674" t="s">
        <v>13</v>
      </c>
      <c r="AX3674" t="s">
        <v>353</v>
      </c>
      <c r="AY3674" t="s">
        <v>743</v>
      </c>
      <c r="AZ3674" t="s">
        <v>744</v>
      </c>
      <c r="BA3674" t="s">
        <v>861</v>
      </c>
    </row>
    <row r="3675" spans="1:53" ht="17" x14ac:dyDescent="0.2">
      <c r="A3675" t="s">
        <v>17552</v>
      </c>
      <c r="B3675">
        <v>960</v>
      </c>
      <c r="C3675">
        <v>1</v>
      </c>
      <c r="D3675" t="s">
        <v>79</v>
      </c>
      <c r="E3675" t="s">
        <v>9955</v>
      </c>
      <c r="F3675" t="s">
        <v>79</v>
      </c>
      <c r="G3675">
        <v>214</v>
      </c>
      <c r="H3675" t="s">
        <v>9956</v>
      </c>
      <c r="I3675" t="s">
        <v>8</v>
      </c>
      <c r="J3675" t="s">
        <v>82</v>
      </c>
      <c r="K3675" t="s">
        <v>8</v>
      </c>
      <c r="L3675" t="s">
        <v>8</v>
      </c>
      <c r="M3675" t="s">
        <v>8</v>
      </c>
      <c r="N3675" t="s">
        <v>8</v>
      </c>
      <c r="O3675" t="s">
        <v>163</v>
      </c>
      <c r="P3675" t="s">
        <v>4114</v>
      </c>
      <c r="Q3675" t="s">
        <v>177</v>
      </c>
      <c r="R3675" t="s">
        <v>178</v>
      </c>
      <c r="S3675" t="s">
        <v>518</v>
      </c>
      <c r="T3675" t="s">
        <v>180</v>
      </c>
      <c r="U3675" t="s">
        <v>180</v>
      </c>
      <c r="V3675" t="s">
        <v>8</v>
      </c>
      <c r="W3675" t="s">
        <v>92</v>
      </c>
      <c r="X3675">
        <v>214</v>
      </c>
      <c r="Y3675">
        <v>214</v>
      </c>
      <c r="Z3675" t="s">
        <v>93</v>
      </c>
      <c r="AA3675">
        <v>1.1176711770000001</v>
      </c>
      <c r="AB3675">
        <v>-0.117671177</v>
      </c>
      <c r="AC3675" t="s">
        <v>9</v>
      </c>
      <c r="AD3675" t="s">
        <v>9</v>
      </c>
      <c r="AE3675" s="4" t="str">
        <f>IF(OR(AB3675&lt;0.2,AB3675&gt;0.75),"Include","NotInclude")</f>
        <v>Include</v>
      </c>
      <c r="AF3675">
        <v>1</v>
      </c>
      <c r="AG3675">
        <v>0</v>
      </c>
      <c r="AH3675">
        <v>0</v>
      </c>
      <c r="AI3675">
        <v>0</v>
      </c>
      <c r="AJ3675" t="s">
        <v>9957</v>
      </c>
      <c r="AK3675" t="s">
        <v>95</v>
      </c>
      <c r="AL3675" t="s">
        <v>9958</v>
      </c>
      <c r="AM3675">
        <v>214</v>
      </c>
      <c r="AN3675" t="s">
        <v>859</v>
      </c>
      <c r="AO3675">
        <v>1</v>
      </c>
      <c r="AP3675">
        <v>689950</v>
      </c>
      <c r="AQ3675">
        <v>689950</v>
      </c>
      <c r="AR3675" t="s">
        <v>859</v>
      </c>
      <c r="AS3675">
        <v>1</v>
      </c>
      <c r="AT3675" t="s">
        <v>9959</v>
      </c>
      <c r="AU3675" t="s">
        <v>100</v>
      </c>
      <c r="AV3675" t="s">
        <v>13</v>
      </c>
      <c r="AW3675" t="s">
        <v>13</v>
      </c>
      <c r="AX3675" t="s">
        <v>353</v>
      </c>
      <c r="AY3675" t="s">
        <v>743</v>
      </c>
      <c r="AZ3675" t="s">
        <v>744</v>
      </c>
      <c r="BA3675" t="s">
        <v>861</v>
      </c>
    </row>
    <row r="3676" spans="1:53" ht="17" x14ac:dyDescent="0.2">
      <c r="A3676" t="s">
        <v>78</v>
      </c>
      <c r="B3676">
        <v>961</v>
      </c>
      <c r="C3676">
        <v>714</v>
      </c>
      <c r="D3676" t="s">
        <v>79</v>
      </c>
      <c r="E3676" t="s">
        <v>9960</v>
      </c>
      <c r="F3676" t="s">
        <v>79</v>
      </c>
      <c r="G3676">
        <v>258</v>
      </c>
      <c r="H3676" t="s">
        <v>9961</v>
      </c>
      <c r="I3676" t="s">
        <v>8</v>
      </c>
      <c r="J3676" t="s">
        <v>82</v>
      </c>
      <c r="K3676" t="s">
        <v>8</v>
      </c>
      <c r="L3676" t="s">
        <v>8</v>
      </c>
      <c r="M3676" t="s">
        <v>8</v>
      </c>
      <c r="N3676" t="s">
        <v>8</v>
      </c>
      <c r="O3676" t="s">
        <v>131</v>
      </c>
      <c r="P3676" t="s">
        <v>9235</v>
      </c>
      <c r="Q3676" t="s">
        <v>3654</v>
      </c>
      <c r="R3676" t="s">
        <v>3655</v>
      </c>
      <c r="S3676" t="s">
        <v>518</v>
      </c>
      <c r="T3676" t="s">
        <v>180</v>
      </c>
      <c r="U3676" t="s">
        <v>180</v>
      </c>
      <c r="V3676" t="s">
        <v>119</v>
      </c>
      <c r="W3676" t="s">
        <v>92</v>
      </c>
      <c r="X3676">
        <v>258</v>
      </c>
      <c r="Y3676">
        <v>258</v>
      </c>
      <c r="Z3676" t="s">
        <v>93</v>
      </c>
      <c r="AA3676">
        <v>1.4469044689999999</v>
      </c>
      <c r="AB3676">
        <v>-0.44690446900000003</v>
      </c>
      <c r="AC3676" t="s">
        <v>6</v>
      </c>
      <c r="AD3676" t="s">
        <v>6</v>
      </c>
      <c r="AE3676" s="4" t="str">
        <f>IF(OR(AB3676&lt;0.2,AB3676&gt;0.75),"Include","NotInclude")</f>
        <v>Include</v>
      </c>
      <c r="AF3676">
        <v>1</v>
      </c>
      <c r="AG3676">
        <v>0</v>
      </c>
      <c r="AH3676">
        <v>0</v>
      </c>
      <c r="AI3676">
        <v>0</v>
      </c>
      <c r="AJ3676" t="s">
        <v>9962</v>
      </c>
      <c r="AK3676" t="s">
        <v>95</v>
      </c>
      <c r="AL3676" t="s">
        <v>9963</v>
      </c>
      <c r="AM3676">
        <v>258</v>
      </c>
      <c r="AN3676" t="s">
        <v>2758</v>
      </c>
      <c r="AO3676">
        <v>1</v>
      </c>
      <c r="AP3676">
        <v>820575</v>
      </c>
      <c r="AQ3676">
        <v>820575</v>
      </c>
      <c r="AR3676" t="s">
        <v>2758</v>
      </c>
      <c r="AS3676">
        <v>1</v>
      </c>
      <c r="AT3676" t="s">
        <v>9964</v>
      </c>
      <c r="AU3676" t="s">
        <v>100</v>
      </c>
      <c r="AV3676" t="s">
        <v>13</v>
      </c>
      <c r="AW3676" t="s">
        <v>13</v>
      </c>
      <c r="AX3676" t="s">
        <v>353</v>
      </c>
      <c r="AY3676" t="s">
        <v>2760</v>
      </c>
      <c r="AZ3676" t="s">
        <v>2761</v>
      </c>
      <c r="BA3676" t="s">
        <v>8</v>
      </c>
    </row>
    <row r="3677" spans="1:53" ht="17" x14ac:dyDescent="0.2">
      <c r="A3677" t="s">
        <v>17552</v>
      </c>
      <c r="B3677">
        <v>961</v>
      </c>
      <c r="C3677">
        <v>1</v>
      </c>
      <c r="D3677" t="s">
        <v>79</v>
      </c>
      <c r="E3677" t="s">
        <v>9960</v>
      </c>
      <c r="F3677" t="s">
        <v>79</v>
      </c>
      <c r="G3677">
        <v>258</v>
      </c>
      <c r="H3677" t="s">
        <v>9961</v>
      </c>
      <c r="I3677" t="s">
        <v>8</v>
      </c>
      <c r="J3677" t="s">
        <v>82</v>
      </c>
      <c r="K3677" t="s">
        <v>8</v>
      </c>
      <c r="L3677" t="s">
        <v>8</v>
      </c>
      <c r="M3677" t="s">
        <v>8</v>
      </c>
      <c r="N3677" t="s">
        <v>8</v>
      </c>
      <c r="O3677" t="s">
        <v>131</v>
      </c>
      <c r="P3677" t="s">
        <v>9235</v>
      </c>
      <c r="Q3677" t="s">
        <v>3654</v>
      </c>
      <c r="R3677" t="s">
        <v>3655</v>
      </c>
      <c r="S3677" t="s">
        <v>518</v>
      </c>
      <c r="T3677" t="s">
        <v>180</v>
      </c>
      <c r="U3677" t="s">
        <v>180</v>
      </c>
      <c r="V3677" t="s">
        <v>119</v>
      </c>
      <c r="W3677" t="s">
        <v>92</v>
      </c>
      <c r="X3677">
        <v>258</v>
      </c>
      <c r="Y3677">
        <v>258</v>
      </c>
      <c r="Z3677" t="s">
        <v>93</v>
      </c>
      <c r="AA3677">
        <v>1.4469044689999999</v>
      </c>
      <c r="AB3677">
        <v>-0.44690446900000003</v>
      </c>
      <c r="AC3677" t="s">
        <v>6</v>
      </c>
      <c r="AD3677" t="s">
        <v>6</v>
      </c>
      <c r="AE3677" s="4" t="str">
        <f>IF(OR(AB3677&lt;0.2,AB3677&gt;0.75),"Include","NotInclude")</f>
        <v>Include</v>
      </c>
      <c r="AF3677">
        <v>1</v>
      </c>
      <c r="AG3677">
        <v>0</v>
      </c>
      <c r="AH3677">
        <v>0</v>
      </c>
      <c r="AI3677">
        <v>0</v>
      </c>
      <c r="AJ3677" t="s">
        <v>9962</v>
      </c>
      <c r="AK3677" t="s">
        <v>95</v>
      </c>
      <c r="AL3677" t="s">
        <v>9963</v>
      </c>
      <c r="AM3677">
        <v>258</v>
      </c>
      <c r="AN3677" t="s">
        <v>2758</v>
      </c>
      <c r="AO3677">
        <v>1</v>
      </c>
      <c r="AP3677">
        <v>820575</v>
      </c>
      <c r="AQ3677">
        <v>820575</v>
      </c>
      <c r="AR3677" t="s">
        <v>2758</v>
      </c>
      <c r="AS3677">
        <v>1</v>
      </c>
      <c r="AT3677" t="s">
        <v>9964</v>
      </c>
      <c r="AU3677" t="s">
        <v>100</v>
      </c>
      <c r="AV3677" t="s">
        <v>13</v>
      </c>
      <c r="AW3677" t="s">
        <v>13</v>
      </c>
      <c r="AX3677" t="s">
        <v>353</v>
      </c>
      <c r="AY3677" t="s">
        <v>2760</v>
      </c>
      <c r="AZ3677" t="s">
        <v>2761</v>
      </c>
      <c r="BA3677" t="s">
        <v>8</v>
      </c>
    </row>
    <row r="3678" spans="1:53" ht="17" x14ac:dyDescent="0.2">
      <c r="A3678" t="s">
        <v>78</v>
      </c>
      <c r="B3678">
        <v>962</v>
      </c>
      <c r="C3678">
        <v>708</v>
      </c>
      <c r="D3678" t="s">
        <v>79</v>
      </c>
      <c r="E3678" t="s">
        <v>9985</v>
      </c>
      <c r="F3678" t="s">
        <v>79</v>
      </c>
      <c r="G3678">
        <v>4316</v>
      </c>
      <c r="H3678" t="s">
        <v>8</v>
      </c>
      <c r="I3678" t="s">
        <v>8</v>
      </c>
      <c r="J3678" t="s">
        <v>8</v>
      </c>
      <c r="K3678" t="s">
        <v>8</v>
      </c>
      <c r="L3678" t="s">
        <v>8</v>
      </c>
      <c r="M3678" t="s">
        <v>8</v>
      </c>
      <c r="N3678" t="s">
        <v>8</v>
      </c>
      <c r="O3678" t="s">
        <v>190</v>
      </c>
      <c r="P3678" t="s">
        <v>9986</v>
      </c>
      <c r="Q3678" t="s">
        <v>1501</v>
      </c>
      <c r="R3678" t="s">
        <v>1502</v>
      </c>
      <c r="S3678" t="s">
        <v>1503</v>
      </c>
      <c r="T3678" t="s">
        <v>1503</v>
      </c>
      <c r="U3678" t="s">
        <v>8</v>
      </c>
      <c r="V3678" t="s">
        <v>8</v>
      </c>
      <c r="W3678" t="s">
        <v>8</v>
      </c>
      <c r="X3678">
        <v>4316</v>
      </c>
      <c r="Y3678">
        <v>4316</v>
      </c>
      <c r="Z3678" t="s">
        <v>93</v>
      </c>
      <c r="AA3678">
        <v>3.4000000000000002E-2</v>
      </c>
      <c r="AB3678">
        <v>0.96599999999999997</v>
      </c>
      <c r="AC3678" t="s">
        <v>7</v>
      </c>
      <c r="AD3678" t="s">
        <v>7</v>
      </c>
      <c r="AE3678" s="4" t="str">
        <f>IF(OR(AB3678&lt;0.2,AB3678&gt;0.75),"Include","NotInclude")</f>
        <v>Include</v>
      </c>
      <c r="AF3678" t="s">
        <v>1504</v>
      </c>
      <c r="AG3678">
        <v>0</v>
      </c>
      <c r="AH3678">
        <v>0</v>
      </c>
      <c r="AI3678">
        <v>0</v>
      </c>
      <c r="AJ3678" t="s">
        <v>9987</v>
      </c>
      <c r="AK3678">
        <v>2016</v>
      </c>
      <c r="AL3678" t="s">
        <v>8</v>
      </c>
      <c r="AM3678">
        <v>4316</v>
      </c>
      <c r="AN3678" t="s">
        <v>4496</v>
      </c>
      <c r="AO3678">
        <v>1</v>
      </c>
      <c r="AP3678">
        <v>207157</v>
      </c>
      <c r="AQ3678" t="s">
        <v>8</v>
      </c>
      <c r="AR3678" t="s">
        <v>8</v>
      </c>
      <c r="AS3678" t="s">
        <v>8</v>
      </c>
      <c r="AT3678" t="s">
        <v>9988</v>
      </c>
      <c r="AU3678" t="s">
        <v>100</v>
      </c>
      <c r="AV3678" t="s">
        <v>13</v>
      </c>
      <c r="AW3678" t="s">
        <v>13</v>
      </c>
      <c r="AX3678" t="s">
        <v>353</v>
      </c>
      <c r="AY3678" t="s">
        <v>411</v>
      </c>
      <c r="AZ3678" t="s">
        <v>4498</v>
      </c>
      <c r="BA3678" t="s">
        <v>8</v>
      </c>
    </row>
    <row r="3679" spans="1:53" ht="17" x14ac:dyDescent="0.2">
      <c r="A3679" t="s">
        <v>17552</v>
      </c>
      <c r="B3679">
        <v>962</v>
      </c>
      <c r="C3679">
        <v>1</v>
      </c>
      <c r="D3679" t="s">
        <v>79</v>
      </c>
      <c r="E3679" t="s">
        <v>9985</v>
      </c>
      <c r="F3679" t="s">
        <v>79</v>
      </c>
      <c r="G3679">
        <v>4316</v>
      </c>
      <c r="H3679" t="s">
        <v>8</v>
      </c>
      <c r="I3679" t="s">
        <v>8</v>
      </c>
      <c r="J3679" t="s">
        <v>8</v>
      </c>
      <c r="K3679" t="s">
        <v>8</v>
      </c>
      <c r="L3679" t="s">
        <v>8</v>
      </c>
      <c r="M3679" t="s">
        <v>8</v>
      </c>
      <c r="N3679" t="s">
        <v>8</v>
      </c>
      <c r="O3679" t="s">
        <v>190</v>
      </c>
      <c r="P3679" t="s">
        <v>9986</v>
      </c>
      <c r="Q3679" t="s">
        <v>1501</v>
      </c>
      <c r="R3679" t="s">
        <v>1502</v>
      </c>
      <c r="S3679" t="s">
        <v>1503</v>
      </c>
      <c r="T3679" t="s">
        <v>1503</v>
      </c>
      <c r="U3679" t="s">
        <v>8</v>
      </c>
      <c r="V3679" t="s">
        <v>8</v>
      </c>
      <c r="W3679" t="s">
        <v>8</v>
      </c>
      <c r="X3679">
        <v>4316</v>
      </c>
      <c r="Y3679">
        <v>4316</v>
      </c>
      <c r="Z3679" t="s">
        <v>93</v>
      </c>
      <c r="AA3679">
        <v>3.4000000000000002E-2</v>
      </c>
      <c r="AB3679">
        <v>0.96599999999999997</v>
      </c>
      <c r="AC3679" t="s">
        <v>7</v>
      </c>
      <c r="AD3679" t="s">
        <v>7</v>
      </c>
      <c r="AE3679" s="4" t="str">
        <f>IF(OR(AB3679&lt;0.2,AB3679&gt;0.75),"Include","NotInclude")</f>
        <v>Include</v>
      </c>
      <c r="AF3679" t="s">
        <v>1504</v>
      </c>
      <c r="AG3679">
        <v>0</v>
      </c>
      <c r="AH3679">
        <v>0</v>
      </c>
      <c r="AI3679">
        <v>0</v>
      </c>
      <c r="AJ3679" t="s">
        <v>9987</v>
      </c>
      <c r="AK3679">
        <v>2016</v>
      </c>
      <c r="AL3679" t="s">
        <v>8</v>
      </c>
      <c r="AM3679">
        <v>4316</v>
      </c>
      <c r="AN3679" t="s">
        <v>4496</v>
      </c>
      <c r="AO3679">
        <v>1</v>
      </c>
      <c r="AP3679">
        <v>207157</v>
      </c>
      <c r="AQ3679" t="s">
        <v>8</v>
      </c>
      <c r="AR3679" t="s">
        <v>8</v>
      </c>
      <c r="AS3679" t="s">
        <v>8</v>
      </c>
      <c r="AT3679" t="s">
        <v>9988</v>
      </c>
      <c r="AU3679" t="s">
        <v>100</v>
      </c>
      <c r="AV3679" t="s">
        <v>13</v>
      </c>
      <c r="AW3679" t="s">
        <v>13</v>
      </c>
      <c r="AX3679" t="s">
        <v>353</v>
      </c>
      <c r="AY3679" t="s">
        <v>411</v>
      </c>
      <c r="AZ3679" t="s">
        <v>4498</v>
      </c>
      <c r="BA3679" t="s">
        <v>8</v>
      </c>
    </row>
    <row r="3680" spans="1:53" ht="17" x14ac:dyDescent="0.2">
      <c r="A3680" t="s">
        <v>78</v>
      </c>
      <c r="B3680">
        <v>963</v>
      </c>
      <c r="C3680">
        <v>707</v>
      </c>
      <c r="D3680" t="s">
        <v>79</v>
      </c>
      <c r="E3680" t="s">
        <v>9994</v>
      </c>
      <c r="F3680" t="s">
        <v>79</v>
      </c>
      <c r="G3680">
        <v>392</v>
      </c>
      <c r="H3680" t="s">
        <v>9995</v>
      </c>
      <c r="I3680" t="s">
        <v>8</v>
      </c>
      <c r="J3680" t="s">
        <v>82</v>
      </c>
      <c r="K3680" t="s">
        <v>9996</v>
      </c>
      <c r="L3680" t="s">
        <v>8</v>
      </c>
      <c r="M3680" t="s">
        <v>8</v>
      </c>
      <c r="N3680" t="s">
        <v>8</v>
      </c>
      <c r="O3680" t="s">
        <v>113</v>
      </c>
      <c r="P3680" t="s">
        <v>9997</v>
      </c>
      <c r="Q3680" t="s">
        <v>8830</v>
      </c>
      <c r="R3680" t="s">
        <v>9998</v>
      </c>
      <c r="S3680" t="s">
        <v>312</v>
      </c>
      <c r="T3680" t="s">
        <v>312</v>
      </c>
      <c r="U3680" t="s">
        <v>312</v>
      </c>
      <c r="V3680" t="s">
        <v>181</v>
      </c>
      <c r="W3680" t="s">
        <v>8</v>
      </c>
      <c r="X3680">
        <v>392</v>
      </c>
      <c r="Y3680">
        <v>392</v>
      </c>
      <c r="Z3680" t="s">
        <v>93</v>
      </c>
      <c r="AA3680">
        <v>8.3946578999999993E-2</v>
      </c>
      <c r="AB3680">
        <v>0.91605342099999998</v>
      </c>
      <c r="AC3680" t="s">
        <v>7</v>
      </c>
      <c r="AD3680" t="s">
        <v>7</v>
      </c>
      <c r="AE3680" s="4" t="str">
        <f>IF(OR(AB3680&lt;0.2,AB3680&gt;0.75),"Include","NotInclude")</f>
        <v>Include</v>
      </c>
      <c r="AF3680">
        <v>2</v>
      </c>
      <c r="AG3680">
        <v>0</v>
      </c>
      <c r="AH3680">
        <v>0</v>
      </c>
      <c r="AI3680">
        <v>0</v>
      </c>
      <c r="AJ3680" t="s">
        <v>9999</v>
      </c>
      <c r="AK3680" t="s">
        <v>95</v>
      </c>
      <c r="AL3680" t="s">
        <v>10000</v>
      </c>
      <c r="AM3680">
        <v>392</v>
      </c>
      <c r="AN3680" t="s">
        <v>1805</v>
      </c>
      <c r="AO3680">
        <v>1</v>
      </c>
      <c r="AP3680">
        <v>331956</v>
      </c>
      <c r="AQ3680" t="s">
        <v>8</v>
      </c>
      <c r="AR3680" t="s">
        <v>8</v>
      </c>
      <c r="AS3680" t="s">
        <v>8</v>
      </c>
      <c r="AT3680" t="s">
        <v>10001</v>
      </c>
      <c r="AU3680" t="s">
        <v>100</v>
      </c>
      <c r="AV3680" t="s">
        <v>19</v>
      </c>
      <c r="AW3680" t="s">
        <v>20</v>
      </c>
      <c r="AX3680" t="s">
        <v>339</v>
      </c>
      <c r="AY3680" t="s">
        <v>551</v>
      </c>
      <c r="AZ3680" t="s">
        <v>552</v>
      </c>
      <c r="BA3680" t="s">
        <v>1807</v>
      </c>
    </row>
    <row r="3681" spans="1:53" ht="17" x14ac:dyDescent="0.2">
      <c r="A3681" t="s">
        <v>252</v>
      </c>
      <c r="B3681">
        <v>963</v>
      </c>
      <c r="C3681">
        <v>583</v>
      </c>
      <c r="D3681">
        <v>100</v>
      </c>
      <c r="E3681" t="s">
        <v>15507</v>
      </c>
      <c r="F3681" t="s">
        <v>9994</v>
      </c>
      <c r="G3681">
        <v>35</v>
      </c>
      <c r="H3681" t="s">
        <v>15508</v>
      </c>
      <c r="I3681" t="s">
        <v>8</v>
      </c>
      <c r="J3681" t="s">
        <v>82</v>
      </c>
      <c r="K3681" t="s">
        <v>8</v>
      </c>
      <c r="L3681" t="s">
        <v>8</v>
      </c>
      <c r="M3681" t="s">
        <v>8</v>
      </c>
      <c r="N3681">
        <v>2013</v>
      </c>
      <c r="O3681" t="s">
        <v>131</v>
      </c>
      <c r="P3681" t="s">
        <v>5273</v>
      </c>
      <c r="Q3681" t="s">
        <v>1617</v>
      </c>
      <c r="R3681" t="s">
        <v>1618</v>
      </c>
      <c r="S3681" t="s">
        <v>154</v>
      </c>
      <c r="T3681" t="s">
        <v>89</v>
      </c>
      <c r="U3681" t="s">
        <v>90</v>
      </c>
      <c r="V3681" t="s">
        <v>119</v>
      </c>
      <c r="W3681" t="s">
        <v>247</v>
      </c>
      <c r="X3681">
        <v>35</v>
      </c>
      <c r="Y3681">
        <v>35</v>
      </c>
      <c r="Z3681" t="s">
        <v>93</v>
      </c>
      <c r="AA3681">
        <v>5.8041957999999998E-2</v>
      </c>
      <c r="AB3681">
        <v>0.941958042</v>
      </c>
      <c r="AC3681" t="s">
        <v>7</v>
      </c>
      <c r="AD3681" t="s">
        <v>7</v>
      </c>
      <c r="AE3681" s="4" t="str">
        <f>IF(OR(AB3681&lt;0.2,AB3681&gt;0.75),"Include","NotInclude")</f>
        <v>Include</v>
      </c>
      <c r="AF3681" t="s">
        <v>4084</v>
      </c>
      <c r="AG3681">
        <v>0</v>
      </c>
      <c r="AH3681">
        <v>0</v>
      </c>
      <c r="AI3681" t="s">
        <v>8</v>
      </c>
      <c r="AJ3681" t="s">
        <v>15509</v>
      </c>
      <c r="AK3681" t="s">
        <v>95</v>
      </c>
      <c r="AL3681" t="s">
        <v>15510</v>
      </c>
      <c r="AM3681">
        <v>35</v>
      </c>
      <c r="AN3681" t="s">
        <v>1805</v>
      </c>
      <c r="AO3681">
        <v>1</v>
      </c>
      <c r="AP3681">
        <v>344654</v>
      </c>
      <c r="AQ3681">
        <v>344654</v>
      </c>
      <c r="AR3681" t="s">
        <v>1805</v>
      </c>
      <c r="AS3681">
        <v>1</v>
      </c>
      <c r="AT3681" t="s">
        <v>15511</v>
      </c>
      <c r="AU3681" t="s">
        <v>100</v>
      </c>
      <c r="AV3681" t="s">
        <v>19</v>
      </c>
      <c r="AW3681" t="s">
        <v>20</v>
      </c>
      <c r="AX3681" t="s">
        <v>339</v>
      </c>
      <c r="AY3681" t="s">
        <v>551</v>
      </c>
      <c r="AZ3681" t="s">
        <v>552</v>
      </c>
      <c r="BA3681" t="s">
        <v>1807</v>
      </c>
    </row>
    <row r="3682" spans="1:53" ht="17" x14ac:dyDescent="0.2">
      <c r="A3682" t="s">
        <v>17552</v>
      </c>
      <c r="B3682">
        <v>963</v>
      </c>
      <c r="C3682">
        <v>2</v>
      </c>
      <c r="D3682" t="s">
        <v>79</v>
      </c>
      <c r="E3682" t="s">
        <v>9994</v>
      </c>
      <c r="F3682" t="s">
        <v>79</v>
      </c>
      <c r="G3682">
        <v>392</v>
      </c>
      <c r="H3682" t="s">
        <v>9995</v>
      </c>
      <c r="I3682" t="s">
        <v>8</v>
      </c>
      <c r="J3682" t="s">
        <v>82</v>
      </c>
      <c r="K3682" t="s">
        <v>9996</v>
      </c>
      <c r="L3682" t="s">
        <v>8</v>
      </c>
      <c r="M3682" t="s">
        <v>8</v>
      </c>
      <c r="N3682" t="s">
        <v>8</v>
      </c>
      <c r="O3682" t="s">
        <v>113</v>
      </c>
      <c r="P3682" t="s">
        <v>9997</v>
      </c>
      <c r="Q3682" t="s">
        <v>8830</v>
      </c>
      <c r="R3682" t="s">
        <v>9998</v>
      </c>
      <c r="S3682" t="s">
        <v>312</v>
      </c>
      <c r="T3682" t="s">
        <v>312</v>
      </c>
      <c r="U3682" t="s">
        <v>312</v>
      </c>
      <c r="V3682" t="s">
        <v>181</v>
      </c>
      <c r="W3682" t="s">
        <v>8</v>
      </c>
      <c r="X3682">
        <v>392</v>
      </c>
      <c r="Y3682">
        <v>392</v>
      </c>
      <c r="Z3682" t="s">
        <v>93</v>
      </c>
      <c r="AA3682">
        <v>8.3946578999999993E-2</v>
      </c>
      <c r="AB3682">
        <v>0.91605342099999998</v>
      </c>
      <c r="AC3682" t="s">
        <v>7</v>
      </c>
      <c r="AD3682" t="s">
        <v>7</v>
      </c>
      <c r="AE3682" s="4" t="str">
        <f>IF(OR(AB3682&lt;0.2,AB3682&gt;0.75),"Include","NotInclude")</f>
        <v>Include</v>
      </c>
      <c r="AF3682">
        <v>2</v>
      </c>
      <c r="AG3682">
        <v>0</v>
      </c>
      <c r="AH3682">
        <v>0</v>
      </c>
      <c r="AI3682">
        <v>0</v>
      </c>
      <c r="AJ3682" t="s">
        <v>9999</v>
      </c>
      <c r="AK3682" t="s">
        <v>95</v>
      </c>
      <c r="AL3682" t="s">
        <v>10000</v>
      </c>
      <c r="AM3682">
        <v>392</v>
      </c>
      <c r="AN3682" t="s">
        <v>1805</v>
      </c>
      <c r="AO3682">
        <v>1</v>
      </c>
      <c r="AP3682">
        <v>331956</v>
      </c>
      <c r="AQ3682" t="s">
        <v>8</v>
      </c>
      <c r="AR3682" t="s">
        <v>8</v>
      </c>
      <c r="AS3682" t="s">
        <v>8</v>
      </c>
      <c r="AT3682" t="s">
        <v>10001</v>
      </c>
      <c r="AU3682" t="s">
        <v>100</v>
      </c>
      <c r="AV3682" t="s">
        <v>19</v>
      </c>
      <c r="AW3682" t="s">
        <v>20</v>
      </c>
      <c r="AX3682" t="s">
        <v>339</v>
      </c>
      <c r="AY3682" t="s">
        <v>551</v>
      </c>
      <c r="AZ3682" t="s">
        <v>552</v>
      </c>
      <c r="BA3682" t="s">
        <v>1807</v>
      </c>
    </row>
    <row r="3683" spans="1:53" ht="17" x14ac:dyDescent="0.2">
      <c r="A3683" t="s">
        <v>78</v>
      </c>
      <c r="B3683">
        <v>964</v>
      </c>
      <c r="C3683">
        <v>707</v>
      </c>
      <c r="D3683" t="s">
        <v>79</v>
      </c>
      <c r="E3683" t="s">
        <v>10002</v>
      </c>
      <c r="F3683" t="s">
        <v>79</v>
      </c>
      <c r="G3683">
        <v>409</v>
      </c>
      <c r="H3683" t="s">
        <v>10003</v>
      </c>
      <c r="I3683" t="s">
        <v>8</v>
      </c>
      <c r="J3683" t="s">
        <v>82</v>
      </c>
      <c r="K3683" t="s">
        <v>5071</v>
      </c>
      <c r="L3683" t="s">
        <v>8</v>
      </c>
      <c r="M3683" t="s">
        <v>8</v>
      </c>
      <c r="N3683" t="s">
        <v>8</v>
      </c>
      <c r="O3683" t="s">
        <v>308</v>
      </c>
      <c r="P3683" t="s">
        <v>5116</v>
      </c>
      <c r="Q3683" t="s">
        <v>3407</v>
      </c>
      <c r="R3683" t="s">
        <v>3408</v>
      </c>
      <c r="S3683" t="s">
        <v>312</v>
      </c>
      <c r="T3683" t="s">
        <v>312</v>
      </c>
      <c r="U3683" t="s">
        <v>312</v>
      </c>
      <c r="V3683" t="s">
        <v>119</v>
      </c>
      <c r="W3683" t="s">
        <v>8</v>
      </c>
      <c r="X3683">
        <v>409</v>
      </c>
      <c r="Y3683">
        <v>409</v>
      </c>
      <c r="Z3683" t="s">
        <v>93</v>
      </c>
      <c r="AA3683" s="1" t="s">
        <v>10004</v>
      </c>
      <c r="AB3683">
        <v>0.938584537</v>
      </c>
      <c r="AC3683" t="s">
        <v>7</v>
      </c>
      <c r="AD3683" t="s">
        <v>7</v>
      </c>
      <c r="AE3683" s="4" t="str">
        <f>IF(OR(AB3683&lt;0.2,AB3683&gt;0.75),"Include","NotInclude")</f>
        <v>Include</v>
      </c>
      <c r="AF3683">
        <v>2</v>
      </c>
      <c r="AG3683">
        <v>0</v>
      </c>
      <c r="AH3683">
        <v>0</v>
      </c>
      <c r="AI3683">
        <v>0</v>
      </c>
      <c r="AJ3683" t="s">
        <v>10005</v>
      </c>
      <c r="AK3683" t="s">
        <v>95</v>
      </c>
      <c r="AL3683" t="s">
        <v>10006</v>
      </c>
      <c r="AM3683">
        <v>409</v>
      </c>
      <c r="AN3683" t="s">
        <v>10007</v>
      </c>
      <c r="AO3683">
        <v>1</v>
      </c>
      <c r="AP3683">
        <v>4438608</v>
      </c>
      <c r="AQ3683" t="s">
        <v>8</v>
      </c>
      <c r="AR3683" t="s">
        <v>8</v>
      </c>
      <c r="AS3683" t="s">
        <v>8</v>
      </c>
      <c r="AT3683" t="s">
        <v>10008</v>
      </c>
      <c r="AU3683" t="s">
        <v>100</v>
      </c>
      <c r="AV3683" t="s">
        <v>19</v>
      </c>
      <c r="AW3683" t="s">
        <v>20</v>
      </c>
      <c r="AX3683" t="s">
        <v>339</v>
      </c>
      <c r="AY3683" t="s">
        <v>601</v>
      </c>
      <c r="AZ3683" t="s">
        <v>10009</v>
      </c>
      <c r="BA3683" t="s">
        <v>8</v>
      </c>
    </row>
    <row r="3684" spans="1:53" ht="17" x14ac:dyDescent="0.2">
      <c r="A3684" t="s">
        <v>17552</v>
      </c>
      <c r="B3684">
        <v>964</v>
      </c>
      <c r="C3684">
        <v>1</v>
      </c>
      <c r="D3684" t="s">
        <v>79</v>
      </c>
      <c r="E3684" t="s">
        <v>10002</v>
      </c>
      <c r="F3684" t="s">
        <v>79</v>
      </c>
      <c r="G3684">
        <v>409</v>
      </c>
      <c r="H3684" t="s">
        <v>10003</v>
      </c>
      <c r="I3684" t="s">
        <v>8</v>
      </c>
      <c r="J3684" t="s">
        <v>82</v>
      </c>
      <c r="K3684" t="s">
        <v>5071</v>
      </c>
      <c r="L3684" t="s">
        <v>8</v>
      </c>
      <c r="M3684" t="s">
        <v>8</v>
      </c>
      <c r="N3684" t="s">
        <v>8</v>
      </c>
      <c r="O3684" t="s">
        <v>308</v>
      </c>
      <c r="P3684" t="s">
        <v>5116</v>
      </c>
      <c r="Q3684" t="s">
        <v>3407</v>
      </c>
      <c r="R3684" t="s">
        <v>3408</v>
      </c>
      <c r="S3684" t="s">
        <v>312</v>
      </c>
      <c r="T3684" t="s">
        <v>312</v>
      </c>
      <c r="U3684" t="s">
        <v>312</v>
      </c>
      <c r="V3684" t="s">
        <v>119</v>
      </c>
      <c r="W3684" t="s">
        <v>8</v>
      </c>
      <c r="X3684">
        <v>409</v>
      </c>
      <c r="Y3684">
        <v>409</v>
      </c>
      <c r="Z3684" t="s">
        <v>93</v>
      </c>
      <c r="AA3684" s="1" t="s">
        <v>10004</v>
      </c>
      <c r="AB3684">
        <v>0.938584537</v>
      </c>
      <c r="AC3684" t="s">
        <v>7</v>
      </c>
      <c r="AD3684" t="s">
        <v>7</v>
      </c>
      <c r="AE3684" s="4" t="str">
        <f>IF(OR(AB3684&lt;0.2,AB3684&gt;0.75),"Include","NotInclude")</f>
        <v>Include</v>
      </c>
      <c r="AF3684">
        <v>2</v>
      </c>
      <c r="AG3684">
        <v>0</v>
      </c>
      <c r="AH3684">
        <v>0</v>
      </c>
      <c r="AI3684">
        <v>0</v>
      </c>
      <c r="AJ3684" t="s">
        <v>10005</v>
      </c>
      <c r="AK3684" t="s">
        <v>95</v>
      </c>
      <c r="AL3684" t="s">
        <v>10006</v>
      </c>
      <c r="AM3684">
        <v>409</v>
      </c>
      <c r="AN3684" t="s">
        <v>10007</v>
      </c>
      <c r="AO3684">
        <v>1</v>
      </c>
      <c r="AP3684">
        <v>4438608</v>
      </c>
      <c r="AQ3684" t="s">
        <v>8</v>
      </c>
      <c r="AR3684" t="s">
        <v>8</v>
      </c>
      <c r="AS3684" t="s">
        <v>8</v>
      </c>
      <c r="AT3684" t="s">
        <v>10008</v>
      </c>
      <c r="AU3684" t="s">
        <v>100</v>
      </c>
      <c r="AV3684" t="s">
        <v>19</v>
      </c>
      <c r="AW3684" t="s">
        <v>20</v>
      </c>
      <c r="AX3684" t="s">
        <v>339</v>
      </c>
      <c r="AY3684" t="s">
        <v>601</v>
      </c>
      <c r="AZ3684" t="s">
        <v>10009</v>
      </c>
      <c r="BA3684" t="s">
        <v>8</v>
      </c>
    </row>
    <row r="3685" spans="1:53" ht="17" x14ac:dyDescent="0.2">
      <c r="A3685" t="s">
        <v>78</v>
      </c>
      <c r="B3685">
        <v>965</v>
      </c>
      <c r="C3685">
        <v>706</v>
      </c>
      <c r="D3685" t="s">
        <v>79</v>
      </c>
      <c r="E3685" t="s">
        <v>10039</v>
      </c>
      <c r="F3685" t="s">
        <v>79</v>
      </c>
      <c r="G3685">
        <v>576</v>
      </c>
      <c r="H3685" t="s">
        <v>10040</v>
      </c>
      <c r="I3685" t="s">
        <v>2402</v>
      </c>
      <c r="J3685" t="s">
        <v>82</v>
      </c>
      <c r="K3685" t="s">
        <v>10041</v>
      </c>
      <c r="L3685" t="s">
        <v>8</v>
      </c>
      <c r="M3685" t="s">
        <v>8</v>
      </c>
      <c r="N3685" t="s">
        <v>8</v>
      </c>
      <c r="O3685" t="s">
        <v>190</v>
      </c>
      <c r="P3685" t="s">
        <v>799</v>
      </c>
      <c r="Q3685" t="s">
        <v>791</v>
      </c>
      <c r="R3685" t="s">
        <v>792</v>
      </c>
      <c r="S3685" t="s">
        <v>672</v>
      </c>
      <c r="T3685" t="s">
        <v>478</v>
      </c>
      <c r="U3685" t="s">
        <v>478</v>
      </c>
      <c r="V3685" t="s">
        <v>800</v>
      </c>
      <c r="W3685" t="s">
        <v>137</v>
      </c>
      <c r="X3685">
        <v>576</v>
      </c>
      <c r="Y3685">
        <v>0</v>
      </c>
      <c r="Z3685" t="s">
        <v>248</v>
      </c>
      <c r="AA3685">
        <v>0</v>
      </c>
      <c r="AB3685">
        <v>0</v>
      </c>
      <c r="AC3685" t="s">
        <v>8</v>
      </c>
      <c r="AD3685" t="s">
        <v>8</v>
      </c>
      <c r="AE3685" s="4" t="str">
        <f>IF(OR(AB3685&lt;0.2,AB3685&gt;0.75),"Include","NotInclude")</f>
        <v>Include</v>
      </c>
      <c r="AF3685">
        <v>0</v>
      </c>
      <c r="AG3685">
        <v>0</v>
      </c>
      <c r="AH3685">
        <v>0</v>
      </c>
      <c r="AI3685">
        <v>0</v>
      </c>
      <c r="AJ3685" t="s">
        <v>10042</v>
      </c>
      <c r="AK3685" t="s">
        <v>95</v>
      </c>
      <c r="AL3685" t="s">
        <v>10043</v>
      </c>
      <c r="AM3685">
        <v>576</v>
      </c>
      <c r="AN3685" t="s">
        <v>8</v>
      </c>
      <c r="AO3685" t="s">
        <v>8</v>
      </c>
      <c r="AP3685" t="s">
        <v>8</v>
      </c>
      <c r="AQ3685" t="s">
        <v>8</v>
      </c>
      <c r="AR3685" t="s">
        <v>8</v>
      </c>
      <c r="AS3685" t="s">
        <v>8</v>
      </c>
      <c r="AT3685" t="s">
        <v>8</v>
      </c>
      <c r="AU3685" t="s">
        <v>8</v>
      </c>
      <c r="AV3685" t="s">
        <v>8</v>
      </c>
      <c r="AW3685" t="s">
        <v>8</v>
      </c>
      <c r="AX3685" t="s">
        <v>8</v>
      </c>
      <c r="AY3685" t="s">
        <v>8</v>
      </c>
      <c r="AZ3685" t="s">
        <v>8</v>
      </c>
      <c r="BA3685" t="s">
        <v>8</v>
      </c>
    </row>
    <row r="3686" spans="1:53" ht="17" x14ac:dyDescent="0.2">
      <c r="A3686" t="s">
        <v>17552</v>
      </c>
      <c r="B3686">
        <v>965</v>
      </c>
      <c r="C3686">
        <v>1</v>
      </c>
      <c r="D3686" t="s">
        <v>79</v>
      </c>
      <c r="E3686" t="s">
        <v>10039</v>
      </c>
      <c r="F3686" t="s">
        <v>79</v>
      </c>
      <c r="G3686">
        <v>576</v>
      </c>
      <c r="H3686" t="s">
        <v>10040</v>
      </c>
      <c r="I3686" t="s">
        <v>2402</v>
      </c>
      <c r="J3686" t="s">
        <v>82</v>
      </c>
      <c r="K3686" t="s">
        <v>10041</v>
      </c>
      <c r="L3686" t="s">
        <v>8</v>
      </c>
      <c r="M3686" t="s">
        <v>8</v>
      </c>
      <c r="N3686" t="s">
        <v>8</v>
      </c>
      <c r="O3686" t="s">
        <v>190</v>
      </c>
      <c r="P3686" t="s">
        <v>799</v>
      </c>
      <c r="Q3686" t="s">
        <v>791</v>
      </c>
      <c r="R3686" t="s">
        <v>792</v>
      </c>
      <c r="S3686" t="s">
        <v>672</v>
      </c>
      <c r="T3686" t="s">
        <v>478</v>
      </c>
      <c r="U3686" t="s">
        <v>478</v>
      </c>
      <c r="V3686" t="s">
        <v>800</v>
      </c>
      <c r="W3686" t="s">
        <v>137</v>
      </c>
      <c r="X3686">
        <v>576</v>
      </c>
      <c r="Y3686">
        <v>0</v>
      </c>
      <c r="Z3686" t="s">
        <v>248</v>
      </c>
      <c r="AA3686">
        <v>0</v>
      </c>
      <c r="AB3686">
        <v>0</v>
      </c>
      <c r="AC3686" t="s">
        <v>8</v>
      </c>
      <c r="AD3686" t="s">
        <v>8</v>
      </c>
      <c r="AE3686" s="4" t="str">
        <f>IF(OR(AB3686&lt;0.2,AB3686&gt;0.75),"Include","NotInclude")</f>
        <v>Include</v>
      </c>
      <c r="AF3686">
        <v>0</v>
      </c>
      <c r="AG3686">
        <v>0</v>
      </c>
      <c r="AH3686">
        <v>0</v>
      </c>
      <c r="AI3686">
        <v>0</v>
      </c>
      <c r="AJ3686" t="s">
        <v>10042</v>
      </c>
      <c r="AK3686" t="s">
        <v>95</v>
      </c>
      <c r="AL3686" t="s">
        <v>10043</v>
      </c>
      <c r="AM3686">
        <v>576</v>
      </c>
      <c r="AN3686" t="s">
        <v>8</v>
      </c>
      <c r="AO3686" t="s">
        <v>8</v>
      </c>
      <c r="AP3686" t="s">
        <v>8</v>
      </c>
      <c r="AQ3686" t="s">
        <v>8</v>
      </c>
      <c r="AR3686" t="s">
        <v>8</v>
      </c>
      <c r="AS3686" t="s">
        <v>8</v>
      </c>
      <c r="AT3686" t="s">
        <v>8</v>
      </c>
      <c r="AU3686" t="s">
        <v>8</v>
      </c>
      <c r="AV3686" t="s">
        <v>8</v>
      </c>
      <c r="AW3686" t="s">
        <v>8</v>
      </c>
      <c r="AX3686" t="s">
        <v>8</v>
      </c>
      <c r="AY3686" t="s">
        <v>8</v>
      </c>
      <c r="AZ3686" t="s">
        <v>8</v>
      </c>
      <c r="BA3686" t="s">
        <v>8</v>
      </c>
    </row>
    <row r="3687" spans="1:53" ht="17" x14ac:dyDescent="0.2">
      <c r="A3687" t="s">
        <v>78</v>
      </c>
      <c r="B3687">
        <v>966</v>
      </c>
      <c r="C3687">
        <v>705</v>
      </c>
      <c r="D3687" t="s">
        <v>79</v>
      </c>
      <c r="E3687" t="s">
        <v>10044</v>
      </c>
      <c r="F3687" t="s">
        <v>79</v>
      </c>
      <c r="G3687">
        <v>3391</v>
      </c>
      <c r="H3687" t="s">
        <v>10045</v>
      </c>
      <c r="I3687" t="s">
        <v>8</v>
      </c>
      <c r="J3687" t="s">
        <v>82</v>
      </c>
      <c r="K3687" t="s">
        <v>1634</v>
      </c>
      <c r="L3687" t="s">
        <v>8</v>
      </c>
      <c r="M3687" t="s">
        <v>8</v>
      </c>
      <c r="N3687" t="s">
        <v>8</v>
      </c>
      <c r="O3687" t="s">
        <v>131</v>
      </c>
      <c r="P3687" t="s">
        <v>132</v>
      </c>
      <c r="Q3687" t="s">
        <v>133</v>
      </c>
      <c r="R3687" t="s">
        <v>134</v>
      </c>
      <c r="S3687" t="s">
        <v>135</v>
      </c>
      <c r="T3687" t="s">
        <v>135</v>
      </c>
      <c r="U3687" t="s">
        <v>136</v>
      </c>
      <c r="V3687" t="s">
        <v>8</v>
      </c>
      <c r="W3687" t="s">
        <v>137</v>
      </c>
      <c r="X3687">
        <v>3391</v>
      </c>
      <c r="Y3687">
        <v>3391</v>
      </c>
      <c r="Z3687" t="s">
        <v>93</v>
      </c>
      <c r="AA3687">
        <v>1.1423769509999999</v>
      </c>
      <c r="AB3687">
        <v>-0.142376951</v>
      </c>
      <c r="AC3687" t="s">
        <v>9</v>
      </c>
      <c r="AD3687" t="s">
        <v>9</v>
      </c>
      <c r="AE3687" s="4" t="str">
        <f>IF(OR(AB3687&lt;0.2,AB3687&gt;0.75),"Include","NotInclude")</f>
        <v>Include</v>
      </c>
      <c r="AF3687">
        <v>19</v>
      </c>
      <c r="AG3687">
        <v>0</v>
      </c>
      <c r="AH3687">
        <v>0</v>
      </c>
      <c r="AI3687">
        <v>0</v>
      </c>
      <c r="AJ3687" t="s">
        <v>10046</v>
      </c>
      <c r="AK3687" t="s">
        <v>95</v>
      </c>
      <c r="AL3687" t="s">
        <v>10047</v>
      </c>
      <c r="AM3687">
        <v>3391</v>
      </c>
      <c r="AN3687" t="s">
        <v>2383</v>
      </c>
      <c r="AO3687">
        <v>1</v>
      </c>
      <c r="AP3687">
        <v>1084950</v>
      </c>
      <c r="AQ3687">
        <v>1084950</v>
      </c>
      <c r="AR3687" t="s">
        <v>2383</v>
      </c>
      <c r="AS3687">
        <v>1</v>
      </c>
      <c r="AT3687" t="s">
        <v>10048</v>
      </c>
      <c r="AU3687" t="s">
        <v>100</v>
      </c>
      <c r="AV3687" t="s">
        <v>21</v>
      </c>
      <c r="AW3687" t="s">
        <v>22</v>
      </c>
      <c r="AX3687" t="s">
        <v>1241</v>
      </c>
      <c r="AY3687" t="s">
        <v>2386</v>
      </c>
      <c r="AZ3687" t="s">
        <v>8</v>
      </c>
      <c r="BA3687" t="s">
        <v>8</v>
      </c>
    </row>
    <row r="3688" spans="1:53" ht="17" x14ac:dyDescent="0.2">
      <c r="A3688" t="s">
        <v>17552</v>
      </c>
      <c r="B3688">
        <v>966</v>
      </c>
      <c r="C3688">
        <v>1</v>
      </c>
      <c r="D3688" t="s">
        <v>79</v>
      </c>
      <c r="E3688" t="s">
        <v>10044</v>
      </c>
      <c r="F3688" t="s">
        <v>79</v>
      </c>
      <c r="G3688">
        <v>3391</v>
      </c>
      <c r="H3688" t="s">
        <v>10045</v>
      </c>
      <c r="I3688" t="s">
        <v>8</v>
      </c>
      <c r="J3688" t="s">
        <v>82</v>
      </c>
      <c r="K3688" t="s">
        <v>1634</v>
      </c>
      <c r="L3688" t="s">
        <v>8</v>
      </c>
      <c r="M3688" t="s">
        <v>8</v>
      </c>
      <c r="N3688" t="s">
        <v>8</v>
      </c>
      <c r="O3688" t="s">
        <v>131</v>
      </c>
      <c r="P3688" t="s">
        <v>132</v>
      </c>
      <c r="Q3688" t="s">
        <v>133</v>
      </c>
      <c r="R3688" t="s">
        <v>134</v>
      </c>
      <c r="S3688" t="s">
        <v>135</v>
      </c>
      <c r="T3688" t="s">
        <v>135</v>
      </c>
      <c r="U3688" t="s">
        <v>136</v>
      </c>
      <c r="V3688" t="s">
        <v>8</v>
      </c>
      <c r="W3688" t="s">
        <v>137</v>
      </c>
      <c r="X3688">
        <v>3391</v>
      </c>
      <c r="Y3688">
        <v>3391</v>
      </c>
      <c r="Z3688" t="s">
        <v>93</v>
      </c>
      <c r="AA3688">
        <v>1.1423769509999999</v>
      </c>
      <c r="AB3688">
        <v>-0.142376951</v>
      </c>
      <c r="AC3688" t="s">
        <v>9</v>
      </c>
      <c r="AD3688" t="s">
        <v>9</v>
      </c>
      <c r="AE3688" s="4" t="str">
        <f>IF(OR(AB3688&lt;0.2,AB3688&gt;0.75),"Include","NotInclude")</f>
        <v>Include</v>
      </c>
      <c r="AF3688">
        <v>19</v>
      </c>
      <c r="AG3688">
        <v>0</v>
      </c>
      <c r="AH3688">
        <v>0</v>
      </c>
      <c r="AI3688">
        <v>0</v>
      </c>
      <c r="AJ3688" t="s">
        <v>10046</v>
      </c>
      <c r="AK3688" t="s">
        <v>95</v>
      </c>
      <c r="AL3688" t="s">
        <v>10047</v>
      </c>
      <c r="AM3688">
        <v>3391</v>
      </c>
      <c r="AN3688" t="s">
        <v>2383</v>
      </c>
      <c r="AO3688">
        <v>1</v>
      </c>
      <c r="AP3688">
        <v>1084950</v>
      </c>
      <c r="AQ3688">
        <v>1084950</v>
      </c>
      <c r="AR3688" t="s">
        <v>2383</v>
      </c>
      <c r="AS3688">
        <v>1</v>
      </c>
      <c r="AT3688" t="s">
        <v>10048</v>
      </c>
      <c r="AU3688" t="s">
        <v>100</v>
      </c>
      <c r="AV3688" t="s">
        <v>21</v>
      </c>
      <c r="AW3688" t="s">
        <v>22</v>
      </c>
      <c r="AX3688" t="s">
        <v>1241</v>
      </c>
      <c r="AY3688" t="s">
        <v>2386</v>
      </c>
      <c r="AZ3688" t="s">
        <v>8</v>
      </c>
      <c r="BA3688" t="s">
        <v>8</v>
      </c>
    </row>
    <row r="3689" spans="1:53" ht="17" x14ac:dyDescent="0.2">
      <c r="A3689" t="s">
        <v>78</v>
      </c>
      <c r="B3689">
        <v>967</v>
      </c>
      <c r="C3689">
        <v>704</v>
      </c>
      <c r="D3689" t="s">
        <v>79</v>
      </c>
      <c r="E3689" t="s">
        <v>10049</v>
      </c>
      <c r="F3689" t="s">
        <v>79</v>
      </c>
      <c r="G3689">
        <v>1761</v>
      </c>
      <c r="H3689" t="s">
        <v>10050</v>
      </c>
      <c r="I3689" t="s">
        <v>8</v>
      </c>
      <c r="J3689" t="s">
        <v>82</v>
      </c>
      <c r="K3689" t="s">
        <v>5028</v>
      </c>
      <c r="L3689" t="s">
        <v>8</v>
      </c>
      <c r="M3689" t="s">
        <v>8</v>
      </c>
      <c r="N3689" t="s">
        <v>8</v>
      </c>
      <c r="O3689" t="s">
        <v>308</v>
      </c>
      <c r="P3689" t="s">
        <v>8489</v>
      </c>
      <c r="Q3689" t="s">
        <v>5559</v>
      </c>
      <c r="R3689" t="s">
        <v>5560</v>
      </c>
      <c r="S3689" t="s">
        <v>167</v>
      </c>
      <c r="T3689" t="s">
        <v>167</v>
      </c>
      <c r="U3689" t="s">
        <v>167</v>
      </c>
      <c r="V3689" t="s">
        <v>91</v>
      </c>
      <c r="W3689" t="s">
        <v>137</v>
      </c>
      <c r="X3689">
        <v>1761</v>
      </c>
      <c r="Y3689">
        <v>1761</v>
      </c>
      <c r="Z3689" t="s">
        <v>93</v>
      </c>
      <c r="AA3689">
        <v>0.76232221700000002</v>
      </c>
      <c r="AB3689">
        <v>0.237677783</v>
      </c>
      <c r="AC3689" t="s">
        <v>9</v>
      </c>
      <c r="AD3689" t="s">
        <v>9</v>
      </c>
      <c r="AE3689" s="4" t="str">
        <f>IF(OR(AB3689&lt;0.2,AB3689&gt;0.75),"Include","NotInclude")</f>
        <v>NotInclude</v>
      </c>
      <c r="AF3689">
        <v>13</v>
      </c>
      <c r="AG3689">
        <v>0</v>
      </c>
      <c r="AH3689">
        <v>0</v>
      </c>
      <c r="AI3689">
        <v>0</v>
      </c>
      <c r="AJ3689" t="s">
        <v>10051</v>
      </c>
      <c r="AK3689" t="s">
        <v>95</v>
      </c>
      <c r="AL3689" t="s">
        <v>10052</v>
      </c>
      <c r="AM3689">
        <v>1761</v>
      </c>
      <c r="AN3689" t="s">
        <v>2383</v>
      </c>
      <c r="AO3689">
        <v>1</v>
      </c>
      <c r="AP3689">
        <v>500699</v>
      </c>
      <c r="AQ3689">
        <v>500699</v>
      </c>
      <c r="AR3689" t="s">
        <v>2383</v>
      </c>
      <c r="AS3689">
        <v>1</v>
      </c>
      <c r="AT3689" t="s">
        <v>10053</v>
      </c>
      <c r="AU3689" t="s">
        <v>100</v>
      </c>
      <c r="AV3689" t="s">
        <v>21</v>
      </c>
      <c r="AW3689" t="s">
        <v>22</v>
      </c>
      <c r="AX3689" t="s">
        <v>1241</v>
      </c>
      <c r="AY3689" t="s">
        <v>2386</v>
      </c>
      <c r="AZ3689" t="s">
        <v>8</v>
      </c>
      <c r="BA3689" t="s">
        <v>8</v>
      </c>
    </row>
    <row r="3690" spans="1:53" ht="17" x14ac:dyDescent="0.2">
      <c r="A3690" t="s">
        <v>17552</v>
      </c>
      <c r="B3690">
        <v>967</v>
      </c>
      <c r="C3690">
        <v>1</v>
      </c>
      <c r="D3690" t="s">
        <v>79</v>
      </c>
      <c r="E3690" t="s">
        <v>10049</v>
      </c>
      <c r="F3690" t="s">
        <v>79</v>
      </c>
      <c r="G3690">
        <v>1761</v>
      </c>
      <c r="H3690" t="s">
        <v>10050</v>
      </c>
      <c r="I3690" t="s">
        <v>8</v>
      </c>
      <c r="J3690" t="s">
        <v>82</v>
      </c>
      <c r="K3690" t="s">
        <v>5028</v>
      </c>
      <c r="L3690" t="s">
        <v>8</v>
      </c>
      <c r="M3690" t="s">
        <v>8</v>
      </c>
      <c r="N3690" t="s">
        <v>8</v>
      </c>
      <c r="O3690" t="s">
        <v>308</v>
      </c>
      <c r="P3690" t="s">
        <v>8489</v>
      </c>
      <c r="Q3690" t="s">
        <v>5559</v>
      </c>
      <c r="R3690" t="s">
        <v>5560</v>
      </c>
      <c r="S3690" t="s">
        <v>167</v>
      </c>
      <c r="T3690" t="s">
        <v>167</v>
      </c>
      <c r="U3690" t="s">
        <v>167</v>
      </c>
      <c r="V3690" t="s">
        <v>91</v>
      </c>
      <c r="W3690" t="s">
        <v>137</v>
      </c>
      <c r="X3690">
        <v>1761</v>
      </c>
      <c r="Y3690">
        <v>1761</v>
      </c>
      <c r="Z3690" t="s">
        <v>93</v>
      </c>
      <c r="AA3690">
        <v>0.76232221700000002</v>
      </c>
      <c r="AB3690">
        <v>0.237677783</v>
      </c>
      <c r="AC3690" t="s">
        <v>9</v>
      </c>
      <c r="AD3690" t="s">
        <v>9</v>
      </c>
      <c r="AE3690" s="4" t="str">
        <f>IF(OR(AB3690&lt;0.2,AB3690&gt;0.75),"Include","NotInclude")</f>
        <v>NotInclude</v>
      </c>
      <c r="AF3690">
        <v>13</v>
      </c>
      <c r="AG3690">
        <v>0</v>
      </c>
      <c r="AH3690">
        <v>0</v>
      </c>
      <c r="AI3690">
        <v>0</v>
      </c>
      <c r="AJ3690" t="s">
        <v>10051</v>
      </c>
      <c r="AK3690" t="s">
        <v>95</v>
      </c>
      <c r="AL3690" t="s">
        <v>10052</v>
      </c>
      <c r="AM3690">
        <v>1761</v>
      </c>
      <c r="AN3690" t="s">
        <v>2383</v>
      </c>
      <c r="AO3690">
        <v>1</v>
      </c>
      <c r="AP3690">
        <v>500699</v>
      </c>
      <c r="AQ3690">
        <v>500699</v>
      </c>
      <c r="AR3690" t="s">
        <v>2383</v>
      </c>
      <c r="AS3690">
        <v>1</v>
      </c>
      <c r="AT3690" t="s">
        <v>10053</v>
      </c>
      <c r="AU3690" t="s">
        <v>100</v>
      </c>
      <c r="AV3690" t="s">
        <v>21</v>
      </c>
      <c r="AW3690" t="s">
        <v>22</v>
      </c>
      <c r="AX3690" t="s">
        <v>1241</v>
      </c>
      <c r="AY3690" t="s">
        <v>2386</v>
      </c>
      <c r="AZ3690" t="s">
        <v>8</v>
      </c>
      <c r="BA3690" t="s">
        <v>8</v>
      </c>
    </row>
    <row r="3691" spans="1:53" ht="17" x14ac:dyDescent="0.2">
      <c r="A3691" t="s">
        <v>78</v>
      </c>
      <c r="B3691">
        <v>968</v>
      </c>
      <c r="C3691">
        <v>703</v>
      </c>
      <c r="D3691" t="s">
        <v>79</v>
      </c>
      <c r="E3691" t="s">
        <v>10082</v>
      </c>
      <c r="F3691" t="s">
        <v>79</v>
      </c>
      <c r="G3691">
        <v>1745</v>
      </c>
      <c r="H3691" t="s">
        <v>10083</v>
      </c>
      <c r="I3691" t="s">
        <v>8</v>
      </c>
      <c r="J3691" t="s">
        <v>82</v>
      </c>
      <c r="K3691" t="s">
        <v>543</v>
      </c>
      <c r="L3691" t="s">
        <v>8</v>
      </c>
      <c r="M3691" t="s">
        <v>8</v>
      </c>
      <c r="N3691" t="s">
        <v>8</v>
      </c>
      <c r="O3691" t="s">
        <v>131</v>
      </c>
      <c r="P3691" t="s">
        <v>5568</v>
      </c>
      <c r="Q3691" t="s">
        <v>282</v>
      </c>
      <c r="R3691" t="s">
        <v>5569</v>
      </c>
      <c r="S3691" t="s">
        <v>167</v>
      </c>
      <c r="T3691" t="s">
        <v>167</v>
      </c>
      <c r="U3691" t="s">
        <v>167</v>
      </c>
      <c r="V3691" t="s">
        <v>334</v>
      </c>
      <c r="W3691" t="s">
        <v>137</v>
      </c>
      <c r="X3691">
        <v>1745</v>
      </c>
      <c r="Y3691">
        <v>1745</v>
      </c>
      <c r="Z3691" t="s">
        <v>93</v>
      </c>
      <c r="AA3691">
        <v>0.35842405700000002</v>
      </c>
      <c r="AB3691">
        <v>0.64157594299999998</v>
      </c>
      <c r="AC3691" t="s">
        <v>9</v>
      </c>
      <c r="AD3691" t="s">
        <v>9</v>
      </c>
      <c r="AE3691" s="4" t="str">
        <f>IF(OR(AB3691&lt;0.2,AB3691&gt;0.75),"Include","NotInclude")</f>
        <v>NotInclude</v>
      </c>
      <c r="AF3691">
        <v>9</v>
      </c>
      <c r="AG3691">
        <v>0</v>
      </c>
      <c r="AH3691">
        <v>0</v>
      </c>
      <c r="AI3691">
        <v>0</v>
      </c>
      <c r="AJ3691" t="s">
        <v>10084</v>
      </c>
      <c r="AK3691" t="s">
        <v>95</v>
      </c>
      <c r="AL3691" t="s">
        <v>10085</v>
      </c>
      <c r="AM3691">
        <v>1745</v>
      </c>
      <c r="AN3691" t="s">
        <v>1239</v>
      </c>
      <c r="AO3691">
        <v>1</v>
      </c>
      <c r="AP3691">
        <v>4827</v>
      </c>
      <c r="AQ3691">
        <v>4827</v>
      </c>
      <c r="AR3691" t="s">
        <v>1239</v>
      </c>
      <c r="AS3691">
        <v>1</v>
      </c>
      <c r="AT3691" t="s">
        <v>10086</v>
      </c>
      <c r="AU3691" t="s">
        <v>100</v>
      </c>
      <c r="AV3691" t="s">
        <v>21</v>
      </c>
      <c r="AW3691" t="s">
        <v>22</v>
      </c>
      <c r="AX3691" t="s">
        <v>1241</v>
      </c>
      <c r="AY3691" t="s">
        <v>8</v>
      </c>
      <c r="AZ3691" t="s">
        <v>8</v>
      </c>
      <c r="BA3691" t="s">
        <v>8</v>
      </c>
    </row>
    <row r="3692" spans="1:53" ht="17" x14ac:dyDescent="0.2">
      <c r="A3692" t="s">
        <v>17552</v>
      </c>
      <c r="B3692">
        <v>968</v>
      </c>
      <c r="C3692">
        <v>1</v>
      </c>
      <c r="D3692" t="s">
        <v>79</v>
      </c>
      <c r="E3692" t="s">
        <v>10082</v>
      </c>
      <c r="F3692" t="s">
        <v>79</v>
      </c>
      <c r="G3692">
        <v>1745</v>
      </c>
      <c r="H3692" t="s">
        <v>10083</v>
      </c>
      <c r="I3692" t="s">
        <v>8</v>
      </c>
      <c r="J3692" t="s">
        <v>82</v>
      </c>
      <c r="K3692" t="s">
        <v>543</v>
      </c>
      <c r="L3692" t="s">
        <v>8</v>
      </c>
      <c r="M3692" t="s">
        <v>8</v>
      </c>
      <c r="N3692" t="s">
        <v>8</v>
      </c>
      <c r="O3692" t="s">
        <v>131</v>
      </c>
      <c r="P3692" t="s">
        <v>5568</v>
      </c>
      <c r="Q3692" t="s">
        <v>282</v>
      </c>
      <c r="R3692" t="s">
        <v>5569</v>
      </c>
      <c r="S3692" t="s">
        <v>167</v>
      </c>
      <c r="T3692" t="s">
        <v>167</v>
      </c>
      <c r="U3692" t="s">
        <v>167</v>
      </c>
      <c r="V3692" t="s">
        <v>334</v>
      </c>
      <c r="W3692" t="s">
        <v>137</v>
      </c>
      <c r="X3692">
        <v>1745</v>
      </c>
      <c r="Y3692">
        <v>1745</v>
      </c>
      <c r="Z3692" t="s">
        <v>93</v>
      </c>
      <c r="AA3692">
        <v>0.35842405700000002</v>
      </c>
      <c r="AB3692">
        <v>0.64157594299999998</v>
      </c>
      <c r="AC3692" t="s">
        <v>9</v>
      </c>
      <c r="AD3692" t="s">
        <v>9</v>
      </c>
      <c r="AE3692" s="4" t="str">
        <f>IF(OR(AB3692&lt;0.2,AB3692&gt;0.75),"Include","NotInclude")</f>
        <v>NotInclude</v>
      </c>
      <c r="AF3692">
        <v>9</v>
      </c>
      <c r="AG3692">
        <v>0</v>
      </c>
      <c r="AH3692">
        <v>0</v>
      </c>
      <c r="AI3692">
        <v>0</v>
      </c>
      <c r="AJ3692" t="s">
        <v>10084</v>
      </c>
      <c r="AK3692" t="s">
        <v>95</v>
      </c>
      <c r="AL3692" t="s">
        <v>10085</v>
      </c>
      <c r="AM3692">
        <v>1745</v>
      </c>
      <c r="AN3692" t="s">
        <v>1239</v>
      </c>
      <c r="AO3692">
        <v>1</v>
      </c>
      <c r="AP3692">
        <v>4827</v>
      </c>
      <c r="AQ3692">
        <v>4827</v>
      </c>
      <c r="AR3692" t="s">
        <v>1239</v>
      </c>
      <c r="AS3692">
        <v>1</v>
      </c>
      <c r="AT3692" t="s">
        <v>10086</v>
      </c>
      <c r="AU3692" t="s">
        <v>100</v>
      </c>
      <c r="AV3692" t="s">
        <v>21</v>
      </c>
      <c r="AW3692" t="s">
        <v>22</v>
      </c>
      <c r="AX3692" t="s">
        <v>1241</v>
      </c>
      <c r="AY3692" t="s">
        <v>8</v>
      </c>
      <c r="AZ3692" t="s">
        <v>8</v>
      </c>
      <c r="BA3692" t="s">
        <v>8</v>
      </c>
    </row>
    <row r="3693" spans="1:53" ht="17" x14ac:dyDescent="0.2">
      <c r="A3693" t="s">
        <v>78</v>
      </c>
      <c r="B3693">
        <v>969</v>
      </c>
      <c r="C3693">
        <v>703</v>
      </c>
      <c r="D3693" t="s">
        <v>79</v>
      </c>
      <c r="E3693" t="s">
        <v>10101</v>
      </c>
      <c r="F3693" t="s">
        <v>79</v>
      </c>
      <c r="G3693">
        <v>1792</v>
      </c>
      <c r="H3693" t="s">
        <v>10102</v>
      </c>
      <c r="I3693" t="s">
        <v>8</v>
      </c>
      <c r="J3693" t="s">
        <v>82</v>
      </c>
      <c r="K3693" t="s">
        <v>233</v>
      </c>
      <c r="L3693" t="s">
        <v>8</v>
      </c>
      <c r="M3693" t="s">
        <v>8</v>
      </c>
      <c r="N3693" t="s">
        <v>8</v>
      </c>
      <c r="O3693" t="s">
        <v>150</v>
      </c>
      <c r="P3693" t="s">
        <v>3795</v>
      </c>
      <c r="Q3693" t="s">
        <v>545</v>
      </c>
      <c r="R3693" t="s">
        <v>546</v>
      </c>
      <c r="S3693" t="s">
        <v>477</v>
      </c>
      <c r="T3693" t="s">
        <v>478</v>
      </c>
      <c r="U3693" t="s">
        <v>478</v>
      </c>
      <c r="V3693" t="s">
        <v>479</v>
      </c>
      <c r="W3693" t="s">
        <v>137</v>
      </c>
      <c r="X3693">
        <v>1792</v>
      </c>
      <c r="Y3693">
        <v>1792</v>
      </c>
      <c r="Z3693" t="s">
        <v>93</v>
      </c>
      <c r="AA3693">
        <v>1.431450229</v>
      </c>
      <c r="AB3693">
        <v>-0.43145022900000002</v>
      </c>
      <c r="AC3693" t="s">
        <v>6</v>
      </c>
      <c r="AD3693" t="s">
        <v>6</v>
      </c>
      <c r="AE3693" s="4" t="str">
        <f>IF(OR(AB3693&lt;0.2,AB3693&gt;0.75),"Include","NotInclude")</f>
        <v>Include</v>
      </c>
      <c r="AF3693">
        <v>9</v>
      </c>
      <c r="AG3693">
        <v>0</v>
      </c>
      <c r="AH3693">
        <v>0</v>
      </c>
      <c r="AI3693">
        <v>0</v>
      </c>
      <c r="AJ3693" t="s">
        <v>10103</v>
      </c>
      <c r="AK3693" t="s">
        <v>95</v>
      </c>
      <c r="AL3693" t="s">
        <v>10104</v>
      </c>
      <c r="AM3693">
        <v>1792</v>
      </c>
      <c r="AN3693" t="s">
        <v>4041</v>
      </c>
      <c r="AO3693">
        <v>0.51</v>
      </c>
      <c r="AP3693">
        <v>275257</v>
      </c>
      <c r="AQ3693">
        <v>275257</v>
      </c>
      <c r="AR3693" t="s">
        <v>4041</v>
      </c>
      <c r="AS3693">
        <v>0.8</v>
      </c>
      <c r="AT3693" t="s">
        <v>10105</v>
      </c>
      <c r="AU3693" t="s">
        <v>100</v>
      </c>
      <c r="AV3693" t="s">
        <v>21</v>
      </c>
      <c r="AW3693" t="s">
        <v>22</v>
      </c>
      <c r="AX3693" t="s">
        <v>1241</v>
      </c>
      <c r="AY3693" t="s">
        <v>4043</v>
      </c>
      <c r="AZ3693" t="s">
        <v>4044</v>
      </c>
      <c r="BA3693" t="s">
        <v>4045</v>
      </c>
    </row>
    <row r="3694" spans="1:53" ht="17" x14ac:dyDescent="0.2">
      <c r="A3694" t="s">
        <v>252</v>
      </c>
      <c r="B3694">
        <v>969</v>
      </c>
      <c r="C3694">
        <v>622</v>
      </c>
      <c r="D3694">
        <v>100</v>
      </c>
      <c r="E3694" t="s">
        <v>13255</v>
      </c>
      <c r="F3694" t="s">
        <v>10101</v>
      </c>
      <c r="G3694">
        <v>2200</v>
      </c>
      <c r="H3694" t="s">
        <v>13256</v>
      </c>
      <c r="I3694" t="s">
        <v>8</v>
      </c>
      <c r="J3694" t="s">
        <v>82</v>
      </c>
      <c r="K3694" t="s">
        <v>233</v>
      </c>
      <c r="L3694" t="s">
        <v>13257</v>
      </c>
      <c r="M3694" t="s">
        <v>8</v>
      </c>
      <c r="N3694" t="s">
        <v>8</v>
      </c>
      <c r="O3694" t="s">
        <v>344</v>
      </c>
      <c r="P3694" t="s">
        <v>13258</v>
      </c>
      <c r="Q3694" t="s">
        <v>346</v>
      </c>
      <c r="R3694" t="s">
        <v>347</v>
      </c>
      <c r="S3694" t="s">
        <v>1946</v>
      </c>
      <c r="T3694" t="s">
        <v>439</v>
      </c>
      <c r="U3694" t="s">
        <v>440</v>
      </c>
      <c r="V3694" t="s">
        <v>8</v>
      </c>
      <c r="W3694" t="s">
        <v>92</v>
      </c>
      <c r="X3694">
        <v>2200</v>
      </c>
      <c r="Y3694">
        <v>2200</v>
      </c>
      <c r="Z3694" t="s">
        <v>93</v>
      </c>
      <c r="AA3694">
        <v>0.479063454</v>
      </c>
      <c r="AB3694">
        <v>0.52093654599999994</v>
      </c>
      <c r="AC3694" t="s">
        <v>9</v>
      </c>
      <c r="AD3694" t="s">
        <v>9</v>
      </c>
      <c r="AE3694" s="4" t="str">
        <f>IF(OR(AB3694&lt;0.2,AB3694&gt;0.75),"Include","NotInclude")</f>
        <v>NotInclude</v>
      </c>
      <c r="AF3694">
        <v>11</v>
      </c>
      <c r="AG3694">
        <v>0</v>
      </c>
      <c r="AH3694">
        <v>0</v>
      </c>
      <c r="AI3694">
        <v>0</v>
      </c>
      <c r="AJ3694" t="s">
        <v>13259</v>
      </c>
      <c r="AK3694" t="s">
        <v>95</v>
      </c>
      <c r="AL3694" t="s">
        <v>13260</v>
      </c>
      <c r="AM3694">
        <v>2200</v>
      </c>
      <c r="AN3694" t="s">
        <v>11824</v>
      </c>
      <c r="AO3694">
        <v>0.83</v>
      </c>
      <c r="AP3694">
        <v>662915</v>
      </c>
      <c r="AQ3694">
        <v>662915</v>
      </c>
      <c r="AR3694" t="s">
        <v>11824</v>
      </c>
      <c r="AS3694">
        <v>0.88</v>
      </c>
      <c r="AT3694" t="s">
        <v>13261</v>
      </c>
      <c r="AU3694" t="s">
        <v>100</v>
      </c>
      <c r="AV3694" t="s">
        <v>21</v>
      </c>
      <c r="AW3694" t="s">
        <v>22</v>
      </c>
      <c r="AX3694" t="s">
        <v>1241</v>
      </c>
      <c r="AY3694" t="s">
        <v>4043</v>
      </c>
      <c r="AZ3694" t="s">
        <v>8</v>
      </c>
      <c r="BA3694" t="s">
        <v>8</v>
      </c>
    </row>
    <row r="3695" spans="1:53" ht="17" x14ac:dyDescent="0.2">
      <c r="A3695" t="s">
        <v>17552</v>
      </c>
      <c r="B3695">
        <v>969</v>
      </c>
      <c r="C3695">
        <v>2</v>
      </c>
      <c r="D3695" t="s">
        <v>79</v>
      </c>
      <c r="E3695" t="s">
        <v>10101</v>
      </c>
      <c r="F3695" t="s">
        <v>79</v>
      </c>
      <c r="G3695">
        <v>1792</v>
      </c>
      <c r="H3695" t="s">
        <v>10102</v>
      </c>
      <c r="I3695" t="s">
        <v>8</v>
      </c>
      <c r="J3695" t="s">
        <v>82</v>
      </c>
      <c r="K3695" t="s">
        <v>233</v>
      </c>
      <c r="L3695" t="s">
        <v>8</v>
      </c>
      <c r="M3695" t="s">
        <v>8</v>
      </c>
      <c r="N3695" t="s">
        <v>8</v>
      </c>
      <c r="O3695" t="s">
        <v>150</v>
      </c>
      <c r="P3695" t="s">
        <v>3795</v>
      </c>
      <c r="Q3695" t="s">
        <v>545</v>
      </c>
      <c r="R3695" t="s">
        <v>546</v>
      </c>
      <c r="S3695" t="s">
        <v>477</v>
      </c>
      <c r="T3695" t="s">
        <v>478</v>
      </c>
      <c r="U3695" t="s">
        <v>478</v>
      </c>
      <c r="V3695" t="s">
        <v>479</v>
      </c>
      <c r="W3695" t="s">
        <v>137</v>
      </c>
      <c r="X3695">
        <v>1792</v>
      </c>
      <c r="Y3695">
        <v>1792</v>
      </c>
      <c r="Z3695" t="s">
        <v>93</v>
      </c>
      <c r="AA3695">
        <v>1.431450229</v>
      </c>
      <c r="AB3695">
        <v>-0.43145022900000002</v>
      </c>
      <c r="AC3695" t="s">
        <v>6</v>
      </c>
      <c r="AD3695" t="s">
        <v>6</v>
      </c>
      <c r="AE3695" s="4" t="str">
        <f>IF(OR(AB3695&lt;0.2,AB3695&gt;0.75),"Include","NotInclude")</f>
        <v>Include</v>
      </c>
      <c r="AF3695">
        <v>9</v>
      </c>
      <c r="AG3695">
        <v>0</v>
      </c>
      <c r="AH3695">
        <v>0</v>
      </c>
      <c r="AI3695">
        <v>0</v>
      </c>
      <c r="AJ3695" t="s">
        <v>10103</v>
      </c>
      <c r="AK3695" t="s">
        <v>95</v>
      </c>
      <c r="AL3695" t="s">
        <v>10104</v>
      </c>
      <c r="AM3695">
        <v>1792</v>
      </c>
      <c r="AN3695" t="s">
        <v>4041</v>
      </c>
      <c r="AO3695">
        <v>0.51</v>
      </c>
      <c r="AP3695">
        <v>275257</v>
      </c>
      <c r="AQ3695">
        <v>275257</v>
      </c>
      <c r="AR3695" t="s">
        <v>4041</v>
      </c>
      <c r="AS3695">
        <v>0.8</v>
      </c>
      <c r="AT3695" t="s">
        <v>10105</v>
      </c>
      <c r="AU3695" t="s">
        <v>100</v>
      </c>
      <c r="AV3695" t="s">
        <v>21</v>
      </c>
      <c r="AW3695" t="s">
        <v>22</v>
      </c>
      <c r="AX3695" t="s">
        <v>1241</v>
      </c>
      <c r="AY3695" t="s">
        <v>4043</v>
      </c>
      <c r="AZ3695" t="s">
        <v>4044</v>
      </c>
      <c r="BA3695" t="s">
        <v>4045</v>
      </c>
    </row>
    <row r="3696" spans="1:53" ht="17" x14ac:dyDescent="0.2">
      <c r="A3696" t="s">
        <v>78</v>
      </c>
      <c r="B3696">
        <v>970</v>
      </c>
      <c r="C3696">
        <v>703</v>
      </c>
      <c r="D3696" t="s">
        <v>79</v>
      </c>
      <c r="E3696" t="s">
        <v>10110</v>
      </c>
      <c r="F3696" t="s">
        <v>79</v>
      </c>
      <c r="G3696">
        <v>1810</v>
      </c>
      <c r="H3696" t="s">
        <v>10111</v>
      </c>
      <c r="I3696" t="s">
        <v>8</v>
      </c>
      <c r="J3696" t="s">
        <v>82</v>
      </c>
      <c r="K3696" t="s">
        <v>5028</v>
      </c>
      <c r="L3696" t="s">
        <v>8</v>
      </c>
      <c r="M3696" t="s">
        <v>8</v>
      </c>
      <c r="N3696" t="s">
        <v>8</v>
      </c>
      <c r="O3696" t="s">
        <v>163</v>
      </c>
      <c r="P3696" t="s">
        <v>3518</v>
      </c>
      <c r="Q3696" t="s">
        <v>222</v>
      </c>
      <c r="R3696" t="s">
        <v>223</v>
      </c>
      <c r="S3696" t="s">
        <v>465</v>
      </c>
      <c r="T3696" t="s">
        <v>465</v>
      </c>
      <c r="U3696" t="s">
        <v>361</v>
      </c>
      <c r="V3696" t="s">
        <v>479</v>
      </c>
      <c r="W3696" t="s">
        <v>137</v>
      </c>
      <c r="X3696">
        <v>1810</v>
      </c>
      <c r="Y3696">
        <v>1810</v>
      </c>
      <c r="Z3696" t="s">
        <v>93</v>
      </c>
      <c r="AA3696">
        <v>0.195187166</v>
      </c>
      <c r="AB3696">
        <v>0.80481283400000003</v>
      </c>
      <c r="AC3696" t="s">
        <v>7</v>
      </c>
      <c r="AD3696" t="s">
        <v>9</v>
      </c>
      <c r="AE3696" s="4" t="str">
        <f>IF(OR(AB3696&lt;0.2,AB3696&gt;0.75),"Include","NotInclude")</f>
        <v>Include</v>
      </c>
      <c r="AF3696">
        <v>22</v>
      </c>
      <c r="AG3696">
        <v>0</v>
      </c>
      <c r="AH3696">
        <v>0</v>
      </c>
      <c r="AI3696">
        <v>0</v>
      </c>
      <c r="AJ3696" t="s">
        <v>10112</v>
      </c>
      <c r="AK3696" t="s">
        <v>95</v>
      </c>
      <c r="AL3696" t="s">
        <v>10113</v>
      </c>
      <c r="AM3696">
        <v>1810</v>
      </c>
      <c r="AN3696" t="s">
        <v>2383</v>
      </c>
      <c r="AO3696">
        <v>0.97</v>
      </c>
      <c r="AP3696">
        <v>253577</v>
      </c>
      <c r="AQ3696" t="s">
        <v>8</v>
      </c>
      <c r="AR3696" t="s">
        <v>8</v>
      </c>
      <c r="AS3696" t="s">
        <v>8</v>
      </c>
      <c r="AT3696" t="s">
        <v>10114</v>
      </c>
      <c r="AU3696" t="s">
        <v>100</v>
      </c>
      <c r="AV3696" t="s">
        <v>21</v>
      </c>
      <c r="AW3696" t="s">
        <v>22</v>
      </c>
      <c r="AX3696" t="s">
        <v>1241</v>
      </c>
      <c r="AY3696" t="s">
        <v>2386</v>
      </c>
      <c r="AZ3696" t="s">
        <v>8</v>
      </c>
      <c r="BA3696" t="s">
        <v>8</v>
      </c>
    </row>
    <row r="3697" spans="1:53" ht="17" x14ac:dyDescent="0.2">
      <c r="A3697" t="s">
        <v>17552</v>
      </c>
      <c r="B3697">
        <v>970</v>
      </c>
      <c r="C3697">
        <v>1</v>
      </c>
      <c r="D3697" t="s">
        <v>79</v>
      </c>
      <c r="E3697" t="s">
        <v>10110</v>
      </c>
      <c r="F3697" t="s">
        <v>79</v>
      </c>
      <c r="G3697">
        <v>1810</v>
      </c>
      <c r="H3697" t="s">
        <v>10111</v>
      </c>
      <c r="I3697" t="s">
        <v>8</v>
      </c>
      <c r="J3697" t="s">
        <v>82</v>
      </c>
      <c r="K3697" t="s">
        <v>5028</v>
      </c>
      <c r="L3697" t="s">
        <v>8</v>
      </c>
      <c r="M3697" t="s">
        <v>8</v>
      </c>
      <c r="N3697" t="s">
        <v>8</v>
      </c>
      <c r="O3697" t="s">
        <v>163</v>
      </c>
      <c r="P3697" t="s">
        <v>3518</v>
      </c>
      <c r="Q3697" t="s">
        <v>222</v>
      </c>
      <c r="R3697" t="s">
        <v>223</v>
      </c>
      <c r="S3697" t="s">
        <v>465</v>
      </c>
      <c r="T3697" t="s">
        <v>465</v>
      </c>
      <c r="U3697" t="s">
        <v>361</v>
      </c>
      <c r="V3697" t="s">
        <v>479</v>
      </c>
      <c r="W3697" t="s">
        <v>137</v>
      </c>
      <c r="X3697">
        <v>1810</v>
      </c>
      <c r="Y3697">
        <v>1810</v>
      </c>
      <c r="Z3697" t="s">
        <v>93</v>
      </c>
      <c r="AA3697">
        <v>0.195187166</v>
      </c>
      <c r="AB3697">
        <v>0.80481283400000003</v>
      </c>
      <c r="AC3697" t="s">
        <v>7</v>
      </c>
      <c r="AD3697" t="s">
        <v>9</v>
      </c>
      <c r="AE3697" s="4" t="str">
        <f>IF(OR(AB3697&lt;0.2,AB3697&gt;0.75),"Include","NotInclude")</f>
        <v>Include</v>
      </c>
      <c r="AF3697">
        <v>22</v>
      </c>
      <c r="AG3697">
        <v>0</v>
      </c>
      <c r="AH3697">
        <v>0</v>
      </c>
      <c r="AI3697">
        <v>0</v>
      </c>
      <c r="AJ3697" t="s">
        <v>10112</v>
      </c>
      <c r="AK3697" t="s">
        <v>95</v>
      </c>
      <c r="AL3697" t="s">
        <v>10113</v>
      </c>
      <c r="AM3697">
        <v>1810</v>
      </c>
      <c r="AN3697" t="s">
        <v>2383</v>
      </c>
      <c r="AO3697">
        <v>0.97</v>
      </c>
      <c r="AP3697">
        <v>253577</v>
      </c>
      <c r="AQ3697" t="s">
        <v>8</v>
      </c>
      <c r="AR3697" t="s">
        <v>8</v>
      </c>
      <c r="AS3697" t="s">
        <v>8</v>
      </c>
      <c r="AT3697" t="s">
        <v>10114</v>
      </c>
      <c r="AU3697" t="s">
        <v>100</v>
      </c>
      <c r="AV3697" t="s">
        <v>21</v>
      </c>
      <c r="AW3697" t="s">
        <v>22</v>
      </c>
      <c r="AX3697" t="s">
        <v>1241</v>
      </c>
      <c r="AY3697" t="s">
        <v>2386</v>
      </c>
      <c r="AZ3697" t="s">
        <v>8</v>
      </c>
      <c r="BA3697" t="s">
        <v>8</v>
      </c>
    </row>
    <row r="3698" spans="1:53" ht="17" x14ac:dyDescent="0.2">
      <c r="A3698" t="s">
        <v>78</v>
      </c>
      <c r="B3698">
        <v>971</v>
      </c>
      <c r="C3698">
        <v>701</v>
      </c>
      <c r="D3698" t="s">
        <v>79</v>
      </c>
      <c r="E3698" t="s">
        <v>10127</v>
      </c>
      <c r="F3698" t="s">
        <v>79</v>
      </c>
      <c r="G3698">
        <v>1988</v>
      </c>
      <c r="H3698" t="s">
        <v>10128</v>
      </c>
      <c r="I3698" t="s">
        <v>8</v>
      </c>
      <c r="J3698" t="s">
        <v>82</v>
      </c>
      <c r="K3698" t="s">
        <v>5028</v>
      </c>
      <c r="L3698" t="s">
        <v>8</v>
      </c>
      <c r="M3698" t="s">
        <v>8</v>
      </c>
      <c r="N3698" t="s">
        <v>8</v>
      </c>
      <c r="O3698" t="s">
        <v>131</v>
      </c>
      <c r="P3698" t="s">
        <v>10129</v>
      </c>
      <c r="Q3698" t="s">
        <v>133</v>
      </c>
      <c r="R3698" t="s">
        <v>134</v>
      </c>
      <c r="S3698" t="s">
        <v>167</v>
      </c>
      <c r="T3698" t="s">
        <v>167</v>
      </c>
      <c r="U3698" t="s">
        <v>167</v>
      </c>
      <c r="V3698" t="s">
        <v>91</v>
      </c>
      <c r="W3698" t="s">
        <v>137</v>
      </c>
      <c r="X3698">
        <v>1988</v>
      </c>
      <c r="Y3698">
        <v>1988</v>
      </c>
      <c r="Z3698" t="s">
        <v>93</v>
      </c>
      <c r="AA3698">
        <v>0.41682003899999998</v>
      </c>
      <c r="AB3698">
        <v>0.58317996100000002</v>
      </c>
      <c r="AC3698" t="s">
        <v>9</v>
      </c>
      <c r="AD3698" t="s">
        <v>9</v>
      </c>
      <c r="AE3698" s="4" t="str">
        <f>IF(OR(AB3698&lt;0.2,AB3698&gt;0.75),"Include","NotInclude")</f>
        <v>NotInclude</v>
      </c>
      <c r="AF3698">
        <v>9</v>
      </c>
      <c r="AG3698">
        <v>0</v>
      </c>
      <c r="AH3698">
        <v>0</v>
      </c>
      <c r="AI3698">
        <v>0</v>
      </c>
      <c r="AJ3698" t="s">
        <v>10130</v>
      </c>
      <c r="AK3698" t="s">
        <v>95</v>
      </c>
      <c r="AL3698" t="s">
        <v>10131</v>
      </c>
      <c r="AM3698">
        <v>1988</v>
      </c>
      <c r="AN3698" t="s">
        <v>2383</v>
      </c>
      <c r="AO3698">
        <v>1</v>
      </c>
      <c r="AP3698">
        <v>316924</v>
      </c>
      <c r="AQ3698" t="s">
        <v>8</v>
      </c>
      <c r="AR3698" t="s">
        <v>8</v>
      </c>
      <c r="AS3698" t="s">
        <v>8</v>
      </c>
      <c r="AT3698" t="s">
        <v>10132</v>
      </c>
      <c r="AU3698" t="s">
        <v>100</v>
      </c>
      <c r="AV3698" t="s">
        <v>21</v>
      </c>
      <c r="AW3698" t="s">
        <v>22</v>
      </c>
      <c r="AX3698" t="s">
        <v>1241</v>
      </c>
      <c r="AY3698" t="s">
        <v>2386</v>
      </c>
      <c r="AZ3698" t="s">
        <v>8</v>
      </c>
      <c r="BA3698" t="s">
        <v>8</v>
      </c>
    </row>
    <row r="3699" spans="1:53" ht="17" x14ac:dyDescent="0.2">
      <c r="A3699" t="s">
        <v>17552</v>
      </c>
      <c r="B3699">
        <v>971</v>
      </c>
      <c r="C3699">
        <v>1</v>
      </c>
      <c r="D3699" t="s">
        <v>79</v>
      </c>
      <c r="E3699" t="s">
        <v>10127</v>
      </c>
      <c r="F3699" t="s">
        <v>79</v>
      </c>
      <c r="G3699">
        <v>1988</v>
      </c>
      <c r="H3699" t="s">
        <v>10128</v>
      </c>
      <c r="I3699" t="s">
        <v>8</v>
      </c>
      <c r="J3699" t="s">
        <v>82</v>
      </c>
      <c r="K3699" t="s">
        <v>5028</v>
      </c>
      <c r="L3699" t="s">
        <v>8</v>
      </c>
      <c r="M3699" t="s">
        <v>8</v>
      </c>
      <c r="N3699" t="s">
        <v>8</v>
      </c>
      <c r="O3699" t="s">
        <v>131</v>
      </c>
      <c r="P3699" t="s">
        <v>10129</v>
      </c>
      <c r="Q3699" t="s">
        <v>133</v>
      </c>
      <c r="R3699" t="s">
        <v>134</v>
      </c>
      <c r="S3699" t="s">
        <v>167</v>
      </c>
      <c r="T3699" t="s">
        <v>167</v>
      </c>
      <c r="U3699" t="s">
        <v>167</v>
      </c>
      <c r="V3699" t="s">
        <v>91</v>
      </c>
      <c r="W3699" t="s">
        <v>137</v>
      </c>
      <c r="X3699">
        <v>1988</v>
      </c>
      <c r="Y3699">
        <v>1988</v>
      </c>
      <c r="Z3699" t="s">
        <v>93</v>
      </c>
      <c r="AA3699">
        <v>0.41682003899999998</v>
      </c>
      <c r="AB3699">
        <v>0.58317996100000002</v>
      </c>
      <c r="AC3699" t="s">
        <v>9</v>
      </c>
      <c r="AD3699" t="s">
        <v>9</v>
      </c>
      <c r="AE3699" s="4" t="str">
        <f>IF(OR(AB3699&lt;0.2,AB3699&gt;0.75),"Include","NotInclude")</f>
        <v>NotInclude</v>
      </c>
      <c r="AF3699">
        <v>9</v>
      </c>
      <c r="AG3699">
        <v>0</v>
      </c>
      <c r="AH3699">
        <v>0</v>
      </c>
      <c r="AI3699">
        <v>0</v>
      </c>
      <c r="AJ3699" t="s">
        <v>10130</v>
      </c>
      <c r="AK3699" t="s">
        <v>95</v>
      </c>
      <c r="AL3699" t="s">
        <v>10131</v>
      </c>
      <c r="AM3699">
        <v>1988</v>
      </c>
      <c r="AN3699" t="s">
        <v>2383</v>
      </c>
      <c r="AO3699">
        <v>1</v>
      </c>
      <c r="AP3699">
        <v>316924</v>
      </c>
      <c r="AQ3699" t="s">
        <v>8</v>
      </c>
      <c r="AR3699" t="s">
        <v>8</v>
      </c>
      <c r="AS3699" t="s">
        <v>8</v>
      </c>
      <c r="AT3699" t="s">
        <v>10132</v>
      </c>
      <c r="AU3699" t="s">
        <v>100</v>
      </c>
      <c r="AV3699" t="s">
        <v>21</v>
      </c>
      <c r="AW3699" t="s">
        <v>22</v>
      </c>
      <c r="AX3699" t="s">
        <v>1241</v>
      </c>
      <c r="AY3699" t="s">
        <v>2386</v>
      </c>
      <c r="AZ3699" t="s">
        <v>8</v>
      </c>
      <c r="BA3699" t="s">
        <v>8</v>
      </c>
    </row>
    <row r="3700" spans="1:53" ht="17" x14ac:dyDescent="0.2">
      <c r="A3700" t="s">
        <v>78</v>
      </c>
      <c r="B3700">
        <v>972</v>
      </c>
      <c r="C3700">
        <v>700</v>
      </c>
      <c r="D3700" t="s">
        <v>79</v>
      </c>
      <c r="E3700" t="s">
        <v>10133</v>
      </c>
      <c r="F3700" t="s">
        <v>79</v>
      </c>
      <c r="G3700">
        <v>1140</v>
      </c>
      <c r="H3700" t="s">
        <v>10134</v>
      </c>
      <c r="I3700" t="s">
        <v>8</v>
      </c>
      <c r="J3700" t="s">
        <v>82</v>
      </c>
      <c r="K3700" t="s">
        <v>10135</v>
      </c>
      <c r="L3700" t="s">
        <v>8</v>
      </c>
      <c r="M3700" t="s">
        <v>8</v>
      </c>
      <c r="N3700" t="s">
        <v>8</v>
      </c>
      <c r="O3700" t="s">
        <v>131</v>
      </c>
      <c r="P3700" t="s">
        <v>10136</v>
      </c>
      <c r="Q3700" t="s">
        <v>282</v>
      </c>
      <c r="R3700" t="s">
        <v>283</v>
      </c>
      <c r="S3700" t="s">
        <v>988</v>
      </c>
      <c r="T3700" t="s">
        <v>89</v>
      </c>
      <c r="U3700" t="s">
        <v>225</v>
      </c>
      <c r="V3700" t="s">
        <v>91</v>
      </c>
      <c r="W3700" t="s">
        <v>247</v>
      </c>
      <c r="X3700">
        <v>1140</v>
      </c>
      <c r="Y3700">
        <v>1140</v>
      </c>
      <c r="Z3700" t="s">
        <v>93</v>
      </c>
      <c r="AA3700">
        <v>2.0196469000000002E-2</v>
      </c>
      <c r="AB3700">
        <v>0.97980353099999995</v>
      </c>
      <c r="AC3700" t="s">
        <v>7</v>
      </c>
      <c r="AD3700" t="s">
        <v>7</v>
      </c>
      <c r="AE3700" s="4" t="str">
        <f>IF(OR(AB3700&lt;0.2,AB3700&gt;0.75),"Include","NotInclude")</f>
        <v>Include</v>
      </c>
      <c r="AF3700">
        <v>18</v>
      </c>
      <c r="AG3700">
        <v>0</v>
      </c>
      <c r="AH3700">
        <v>0</v>
      </c>
      <c r="AI3700">
        <v>0</v>
      </c>
      <c r="AJ3700" t="s">
        <v>10137</v>
      </c>
      <c r="AK3700" t="s">
        <v>95</v>
      </c>
      <c r="AL3700" t="s">
        <v>10138</v>
      </c>
      <c r="AM3700">
        <v>1140</v>
      </c>
      <c r="AN3700" t="s">
        <v>10139</v>
      </c>
      <c r="AO3700">
        <v>1</v>
      </c>
      <c r="AP3700" t="s">
        <v>10140</v>
      </c>
      <c r="AQ3700" t="s">
        <v>8</v>
      </c>
      <c r="AR3700" t="s">
        <v>8</v>
      </c>
      <c r="AS3700" t="s">
        <v>8</v>
      </c>
      <c r="AT3700" t="s">
        <v>10141</v>
      </c>
      <c r="AU3700" t="s">
        <v>100</v>
      </c>
      <c r="AV3700" t="s">
        <v>21</v>
      </c>
      <c r="AW3700" t="s">
        <v>22</v>
      </c>
      <c r="AX3700" t="s">
        <v>1241</v>
      </c>
      <c r="AY3700" t="s">
        <v>1656</v>
      </c>
      <c r="AZ3700" t="s">
        <v>10142</v>
      </c>
      <c r="BA3700" t="s">
        <v>8</v>
      </c>
    </row>
    <row r="3701" spans="1:53" ht="17" x14ac:dyDescent="0.2">
      <c r="A3701" t="s">
        <v>17552</v>
      </c>
      <c r="B3701">
        <v>972</v>
      </c>
      <c r="C3701">
        <v>1</v>
      </c>
      <c r="D3701" t="s">
        <v>79</v>
      </c>
      <c r="E3701" t="s">
        <v>10133</v>
      </c>
      <c r="F3701" t="s">
        <v>79</v>
      </c>
      <c r="G3701">
        <v>1140</v>
      </c>
      <c r="H3701" t="s">
        <v>10134</v>
      </c>
      <c r="I3701" t="s">
        <v>8</v>
      </c>
      <c r="J3701" t="s">
        <v>82</v>
      </c>
      <c r="K3701" t="s">
        <v>10135</v>
      </c>
      <c r="L3701" t="s">
        <v>8</v>
      </c>
      <c r="M3701" t="s">
        <v>8</v>
      </c>
      <c r="N3701" t="s">
        <v>8</v>
      </c>
      <c r="O3701" t="s">
        <v>131</v>
      </c>
      <c r="P3701" t="s">
        <v>10136</v>
      </c>
      <c r="Q3701" t="s">
        <v>282</v>
      </c>
      <c r="R3701" t="s">
        <v>283</v>
      </c>
      <c r="S3701" t="s">
        <v>988</v>
      </c>
      <c r="T3701" t="s">
        <v>89</v>
      </c>
      <c r="U3701" t="s">
        <v>225</v>
      </c>
      <c r="V3701" t="s">
        <v>91</v>
      </c>
      <c r="W3701" t="s">
        <v>247</v>
      </c>
      <c r="X3701">
        <v>1140</v>
      </c>
      <c r="Y3701">
        <v>1140</v>
      </c>
      <c r="Z3701" t="s">
        <v>93</v>
      </c>
      <c r="AA3701">
        <v>2.0196469000000002E-2</v>
      </c>
      <c r="AB3701">
        <v>0.97980353099999995</v>
      </c>
      <c r="AC3701" t="s">
        <v>7</v>
      </c>
      <c r="AD3701" t="s">
        <v>7</v>
      </c>
      <c r="AE3701" s="4" t="str">
        <f>IF(OR(AB3701&lt;0.2,AB3701&gt;0.75),"Include","NotInclude")</f>
        <v>Include</v>
      </c>
      <c r="AF3701">
        <v>18</v>
      </c>
      <c r="AG3701">
        <v>0</v>
      </c>
      <c r="AH3701">
        <v>0</v>
      </c>
      <c r="AI3701">
        <v>0</v>
      </c>
      <c r="AJ3701" t="s">
        <v>10137</v>
      </c>
      <c r="AK3701" t="s">
        <v>95</v>
      </c>
      <c r="AL3701" t="s">
        <v>10138</v>
      </c>
      <c r="AM3701">
        <v>1140</v>
      </c>
      <c r="AN3701" t="s">
        <v>10139</v>
      </c>
      <c r="AO3701">
        <v>1</v>
      </c>
      <c r="AP3701" t="s">
        <v>10140</v>
      </c>
      <c r="AQ3701" t="s">
        <v>8</v>
      </c>
      <c r="AR3701" t="s">
        <v>8</v>
      </c>
      <c r="AS3701" t="s">
        <v>8</v>
      </c>
      <c r="AT3701" t="s">
        <v>10141</v>
      </c>
      <c r="AU3701" t="s">
        <v>100</v>
      </c>
      <c r="AV3701" t="s">
        <v>21</v>
      </c>
      <c r="AW3701" t="s">
        <v>22</v>
      </c>
      <c r="AX3701" t="s">
        <v>1241</v>
      </c>
      <c r="AY3701" t="s">
        <v>1656</v>
      </c>
      <c r="AZ3701" t="s">
        <v>10142</v>
      </c>
      <c r="BA3701" t="s">
        <v>8</v>
      </c>
    </row>
    <row r="3702" spans="1:53" ht="17" x14ac:dyDescent="0.2">
      <c r="A3702" t="s">
        <v>78</v>
      </c>
      <c r="B3702">
        <v>973</v>
      </c>
      <c r="C3702">
        <v>700</v>
      </c>
      <c r="D3702" t="s">
        <v>79</v>
      </c>
      <c r="E3702" t="s">
        <v>10149</v>
      </c>
      <c r="F3702" t="s">
        <v>79</v>
      </c>
      <c r="G3702">
        <v>1376</v>
      </c>
      <c r="H3702" t="s">
        <v>10150</v>
      </c>
      <c r="I3702" t="s">
        <v>8</v>
      </c>
      <c r="J3702" t="s">
        <v>82</v>
      </c>
      <c r="K3702" t="s">
        <v>10151</v>
      </c>
      <c r="L3702" t="s">
        <v>8</v>
      </c>
      <c r="M3702" t="s">
        <v>8</v>
      </c>
      <c r="N3702" t="s">
        <v>8</v>
      </c>
      <c r="O3702" t="s">
        <v>150</v>
      </c>
      <c r="P3702" t="s">
        <v>8402</v>
      </c>
      <c r="Q3702" t="s">
        <v>1031</v>
      </c>
      <c r="R3702" t="s">
        <v>1032</v>
      </c>
      <c r="S3702" t="s">
        <v>333</v>
      </c>
      <c r="T3702" t="s">
        <v>333</v>
      </c>
      <c r="U3702" t="s">
        <v>333</v>
      </c>
      <c r="V3702" t="s">
        <v>334</v>
      </c>
      <c r="W3702" t="s">
        <v>8</v>
      </c>
      <c r="X3702">
        <v>1376</v>
      </c>
      <c r="Y3702">
        <v>1376</v>
      </c>
      <c r="Z3702" t="s">
        <v>93</v>
      </c>
      <c r="AA3702">
        <v>0.309516662</v>
      </c>
      <c r="AB3702">
        <v>0.69048333799999995</v>
      </c>
      <c r="AC3702" t="s">
        <v>9</v>
      </c>
      <c r="AD3702" t="s">
        <v>9</v>
      </c>
      <c r="AE3702" s="4" t="str">
        <f>IF(OR(AB3702&lt;0.2,AB3702&gt;0.75),"Include","NotInclude")</f>
        <v>NotInclude</v>
      </c>
      <c r="AF3702">
        <v>7</v>
      </c>
      <c r="AG3702">
        <v>0</v>
      </c>
      <c r="AH3702">
        <v>0</v>
      </c>
      <c r="AI3702">
        <v>0</v>
      </c>
      <c r="AJ3702" t="s">
        <v>10152</v>
      </c>
      <c r="AK3702" t="s">
        <v>95</v>
      </c>
      <c r="AL3702" t="s">
        <v>10153</v>
      </c>
      <c r="AM3702">
        <v>1376</v>
      </c>
      <c r="AN3702" t="s">
        <v>9290</v>
      </c>
      <c r="AO3702">
        <v>1</v>
      </c>
      <c r="AP3702">
        <v>221589</v>
      </c>
      <c r="AQ3702">
        <v>221589</v>
      </c>
      <c r="AR3702" t="s">
        <v>9290</v>
      </c>
      <c r="AS3702">
        <v>1</v>
      </c>
      <c r="AT3702" t="s">
        <v>10154</v>
      </c>
      <c r="AU3702" t="s">
        <v>100</v>
      </c>
      <c r="AV3702" t="s">
        <v>21</v>
      </c>
      <c r="AW3702" t="s">
        <v>22</v>
      </c>
      <c r="AX3702" t="s">
        <v>1241</v>
      </c>
      <c r="AY3702" t="s">
        <v>9292</v>
      </c>
      <c r="AZ3702" t="s">
        <v>8</v>
      </c>
      <c r="BA3702" t="s">
        <v>8</v>
      </c>
    </row>
    <row r="3703" spans="1:53" ht="17" x14ac:dyDescent="0.2">
      <c r="A3703" t="s">
        <v>17552</v>
      </c>
      <c r="B3703">
        <v>973</v>
      </c>
      <c r="C3703">
        <v>1</v>
      </c>
      <c r="D3703" t="s">
        <v>79</v>
      </c>
      <c r="E3703" t="s">
        <v>10149</v>
      </c>
      <c r="F3703" t="s">
        <v>79</v>
      </c>
      <c r="G3703">
        <v>1376</v>
      </c>
      <c r="H3703" t="s">
        <v>10150</v>
      </c>
      <c r="I3703" t="s">
        <v>8</v>
      </c>
      <c r="J3703" t="s">
        <v>82</v>
      </c>
      <c r="K3703" t="s">
        <v>10151</v>
      </c>
      <c r="L3703" t="s">
        <v>8</v>
      </c>
      <c r="M3703" t="s">
        <v>8</v>
      </c>
      <c r="N3703" t="s">
        <v>8</v>
      </c>
      <c r="O3703" t="s">
        <v>150</v>
      </c>
      <c r="P3703" t="s">
        <v>8402</v>
      </c>
      <c r="Q3703" t="s">
        <v>1031</v>
      </c>
      <c r="R3703" t="s">
        <v>1032</v>
      </c>
      <c r="S3703" t="s">
        <v>333</v>
      </c>
      <c r="T3703" t="s">
        <v>333</v>
      </c>
      <c r="U3703" t="s">
        <v>333</v>
      </c>
      <c r="V3703" t="s">
        <v>334</v>
      </c>
      <c r="W3703" t="s">
        <v>8</v>
      </c>
      <c r="X3703">
        <v>1376</v>
      </c>
      <c r="Y3703">
        <v>1376</v>
      </c>
      <c r="Z3703" t="s">
        <v>93</v>
      </c>
      <c r="AA3703">
        <v>0.309516662</v>
      </c>
      <c r="AB3703">
        <v>0.69048333799999995</v>
      </c>
      <c r="AC3703" t="s">
        <v>9</v>
      </c>
      <c r="AD3703" t="s">
        <v>9</v>
      </c>
      <c r="AE3703" s="4" t="str">
        <f>IF(OR(AB3703&lt;0.2,AB3703&gt;0.75),"Include","NotInclude")</f>
        <v>NotInclude</v>
      </c>
      <c r="AF3703">
        <v>7</v>
      </c>
      <c r="AG3703">
        <v>0</v>
      </c>
      <c r="AH3703">
        <v>0</v>
      </c>
      <c r="AI3703">
        <v>0</v>
      </c>
      <c r="AJ3703" t="s">
        <v>10152</v>
      </c>
      <c r="AK3703" t="s">
        <v>95</v>
      </c>
      <c r="AL3703" t="s">
        <v>10153</v>
      </c>
      <c r="AM3703">
        <v>1376</v>
      </c>
      <c r="AN3703" t="s">
        <v>9290</v>
      </c>
      <c r="AO3703">
        <v>1</v>
      </c>
      <c r="AP3703">
        <v>221589</v>
      </c>
      <c r="AQ3703">
        <v>221589</v>
      </c>
      <c r="AR3703" t="s">
        <v>9290</v>
      </c>
      <c r="AS3703">
        <v>1</v>
      </c>
      <c r="AT3703" t="s">
        <v>10154</v>
      </c>
      <c r="AU3703" t="s">
        <v>100</v>
      </c>
      <c r="AV3703" t="s">
        <v>21</v>
      </c>
      <c r="AW3703" t="s">
        <v>22</v>
      </c>
      <c r="AX3703" t="s">
        <v>1241</v>
      </c>
      <c r="AY3703" t="s">
        <v>9292</v>
      </c>
      <c r="AZ3703" t="s">
        <v>8</v>
      </c>
      <c r="BA3703" t="s">
        <v>8</v>
      </c>
    </row>
    <row r="3704" spans="1:53" ht="17" x14ac:dyDescent="0.2">
      <c r="A3704" t="s">
        <v>78</v>
      </c>
      <c r="B3704">
        <v>974</v>
      </c>
      <c r="C3704">
        <v>700</v>
      </c>
      <c r="D3704" t="s">
        <v>79</v>
      </c>
      <c r="E3704" t="s">
        <v>10175</v>
      </c>
      <c r="F3704" t="s">
        <v>79</v>
      </c>
      <c r="G3704">
        <v>1989</v>
      </c>
      <c r="H3704" t="s">
        <v>10176</v>
      </c>
      <c r="I3704" t="s">
        <v>8</v>
      </c>
      <c r="J3704" t="s">
        <v>82</v>
      </c>
      <c r="K3704" t="s">
        <v>414</v>
      </c>
      <c r="L3704" t="s">
        <v>8</v>
      </c>
      <c r="M3704" t="s">
        <v>8</v>
      </c>
      <c r="N3704" t="s">
        <v>8</v>
      </c>
      <c r="O3704" t="s">
        <v>899</v>
      </c>
      <c r="P3704" t="s">
        <v>7722</v>
      </c>
      <c r="Q3704" t="s">
        <v>901</v>
      </c>
      <c r="R3704" t="s">
        <v>902</v>
      </c>
      <c r="S3704" t="s">
        <v>135</v>
      </c>
      <c r="T3704" t="s">
        <v>135</v>
      </c>
      <c r="U3704" t="s">
        <v>136</v>
      </c>
      <c r="V3704" t="s">
        <v>847</v>
      </c>
      <c r="W3704" t="s">
        <v>137</v>
      </c>
      <c r="X3704">
        <v>1989</v>
      </c>
      <c r="Y3704">
        <v>1989</v>
      </c>
      <c r="Z3704" t="s">
        <v>93</v>
      </c>
      <c r="AA3704">
        <v>0.96671553799999999</v>
      </c>
      <c r="AB3704">
        <v>3.3284462000000001E-2</v>
      </c>
      <c r="AC3704" t="s">
        <v>9</v>
      </c>
      <c r="AD3704" t="s">
        <v>9</v>
      </c>
      <c r="AE3704" s="4" t="str">
        <f>IF(OR(AB3704&lt;0.2,AB3704&gt;0.75),"Include","NotInclude")</f>
        <v>Include</v>
      </c>
      <c r="AF3704">
        <v>9</v>
      </c>
      <c r="AG3704">
        <v>0</v>
      </c>
      <c r="AH3704">
        <v>0</v>
      </c>
      <c r="AI3704">
        <v>0</v>
      </c>
      <c r="AJ3704" t="s">
        <v>10177</v>
      </c>
      <c r="AK3704" t="s">
        <v>95</v>
      </c>
      <c r="AL3704" t="s">
        <v>10178</v>
      </c>
      <c r="AM3704">
        <v>1989</v>
      </c>
      <c r="AN3704" t="s">
        <v>1238</v>
      </c>
      <c r="AO3704">
        <v>0.6</v>
      </c>
      <c r="AP3704">
        <v>241449</v>
      </c>
      <c r="AQ3704">
        <v>241449</v>
      </c>
      <c r="AR3704" t="s">
        <v>1239</v>
      </c>
      <c r="AS3704">
        <v>1</v>
      </c>
      <c r="AT3704" t="s">
        <v>10179</v>
      </c>
      <c r="AU3704" t="s">
        <v>100</v>
      </c>
      <c r="AV3704" t="s">
        <v>21</v>
      </c>
      <c r="AW3704" t="s">
        <v>22</v>
      </c>
      <c r="AX3704" t="s">
        <v>1241</v>
      </c>
      <c r="AY3704" t="s">
        <v>8</v>
      </c>
      <c r="AZ3704" t="s">
        <v>8</v>
      </c>
      <c r="BA3704" t="s">
        <v>8</v>
      </c>
    </row>
    <row r="3705" spans="1:53" ht="17" x14ac:dyDescent="0.2">
      <c r="A3705" t="s">
        <v>17552</v>
      </c>
      <c r="B3705">
        <v>974</v>
      </c>
      <c r="C3705">
        <v>1</v>
      </c>
      <c r="D3705" t="s">
        <v>79</v>
      </c>
      <c r="E3705" t="s">
        <v>10175</v>
      </c>
      <c r="F3705" t="s">
        <v>79</v>
      </c>
      <c r="G3705">
        <v>1989</v>
      </c>
      <c r="H3705" t="s">
        <v>10176</v>
      </c>
      <c r="I3705" t="s">
        <v>8</v>
      </c>
      <c r="J3705" t="s">
        <v>82</v>
      </c>
      <c r="K3705" t="s">
        <v>414</v>
      </c>
      <c r="L3705" t="s">
        <v>8</v>
      </c>
      <c r="M3705" t="s">
        <v>8</v>
      </c>
      <c r="N3705" t="s">
        <v>8</v>
      </c>
      <c r="O3705" t="s">
        <v>899</v>
      </c>
      <c r="P3705" t="s">
        <v>7722</v>
      </c>
      <c r="Q3705" t="s">
        <v>901</v>
      </c>
      <c r="R3705" t="s">
        <v>902</v>
      </c>
      <c r="S3705" t="s">
        <v>135</v>
      </c>
      <c r="T3705" t="s">
        <v>135</v>
      </c>
      <c r="U3705" t="s">
        <v>136</v>
      </c>
      <c r="V3705" t="s">
        <v>847</v>
      </c>
      <c r="W3705" t="s">
        <v>137</v>
      </c>
      <c r="X3705">
        <v>1989</v>
      </c>
      <c r="Y3705">
        <v>1989</v>
      </c>
      <c r="Z3705" t="s">
        <v>93</v>
      </c>
      <c r="AA3705">
        <v>0.96671553799999999</v>
      </c>
      <c r="AB3705">
        <v>3.3284462000000001E-2</v>
      </c>
      <c r="AC3705" t="s">
        <v>9</v>
      </c>
      <c r="AD3705" t="s">
        <v>9</v>
      </c>
      <c r="AE3705" s="4" t="str">
        <f>IF(OR(AB3705&lt;0.2,AB3705&gt;0.75),"Include","NotInclude")</f>
        <v>Include</v>
      </c>
      <c r="AF3705">
        <v>9</v>
      </c>
      <c r="AG3705">
        <v>0</v>
      </c>
      <c r="AH3705">
        <v>0</v>
      </c>
      <c r="AI3705">
        <v>0</v>
      </c>
      <c r="AJ3705" t="s">
        <v>10177</v>
      </c>
      <c r="AK3705" t="s">
        <v>95</v>
      </c>
      <c r="AL3705" t="s">
        <v>10178</v>
      </c>
      <c r="AM3705">
        <v>1989</v>
      </c>
      <c r="AN3705" t="s">
        <v>1238</v>
      </c>
      <c r="AO3705">
        <v>0.6</v>
      </c>
      <c r="AP3705">
        <v>241449</v>
      </c>
      <c r="AQ3705">
        <v>241449</v>
      </c>
      <c r="AR3705" t="s">
        <v>1239</v>
      </c>
      <c r="AS3705">
        <v>1</v>
      </c>
      <c r="AT3705" t="s">
        <v>10179</v>
      </c>
      <c r="AU3705" t="s">
        <v>100</v>
      </c>
      <c r="AV3705" t="s">
        <v>21</v>
      </c>
      <c r="AW3705" t="s">
        <v>22</v>
      </c>
      <c r="AX3705" t="s">
        <v>1241</v>
      </c>
      <c r="AY3705" t="s">
        <v>8</v>
      </c>
      <c r="AZ3705" t="s">
        <v>8</v>
      </c>
      <c r="BA3705" t="s">
        <v>8</v>
      </c>
    </row>
    <row r="3706" spans="1:53" ht="17" x14ac:dyDescent="0.2">
      <c r="A3706" t="s">
        <v>78</v>
      </c>
      <c r="B3706">
        <v>975</v>
      </c>
      <c r="C3706">
        <v>700</v>
      </c>
      <c r="D3706" t="s">
        <v>79</v>
      </c>
      <c r="E3706" t="s">
        <v>10187</v>
      </c>
      <c r="F3706" t="s">
        <v>79</v>
      </c>
      <c r="G3706">
        <v>2002</v>
      </c>
      <c r="H3706" t="s">
        <v>10188</v>
      </c>
      <c r="I3706" t="s">
        <v>8</v>
      </c>
      <c r="J3706" t="s">
        <v>82</v>
      </c>
      <c r="K3706" t="s">
        <v>414</v>
      </c>
      <c r="L3706" t="s">
        <v>8</v>
      </c>
      <c r="M3706" t="s">
        <v>8</v>
      </c>
      <c r="N3706" t="s">
        <v>8</v>
      </c>
      <c r="O3706" t="s">
        <v>113</v>
      </c>
      <c r="P3706" t="s">
        <v>1094</v>
      </c>
      <c r="Q3706" t="s">
        <v>115</v>
      </c>
      <c r="R3706" t="s">
        <v>116</v>
      </c>
      <c r="S3706" t="s">
        <v>117</v>
      </c>
      <c r="T3706" t="s">
        <v>117</v>
      </c>
      <c r="U3706" t="s">
        <v>118</v>
      </c>
      <c r="V3706" t="s">
        <v>119</v>
      </c>
      <c r="W3706" t="s">
        <v>247</v>
      </c>
      <c r="X3706">
        <v>2002</v>
      </c>
      <c r="Y3706">
        <v>2002</v>
      </c>
      <c r="Z3706" t="s">
        <v>93</v>
      </c>
      <c r="AA3706">
        <v>0.652088467</v>
      </c>
      <c r="AB3706">
        <v>0.347911533</v>
      </c>
      <c r="AC3706" t="s">
        <v>9</v>
      </c>
      <c r="AD3706" t="s">
        <v>9</v>
      </c>
      <c r="AE3706" s="4" t="str">
        <f>IF(OR(AB3706&lt;0.2,AB3706&gt;0.75),"Include","NotInclude")</f>
        <v>NotInclude</v>
      </c>
      <c r="AF3706">
        <v>9</v>
      </c>
      <c r="AG3706">
        <v>0.25350935800000002</v>
      </c>
      <c r="AH3706">
        <v>0.74649064200000004</v>
      </c>
      <c r="AI3706">
        <v>22</v>
      </c>
      <c r="AJ3706" t="s">
        <v>10189</v>
      </c>
      <c r="AK3706" t="s">
        <v>95</v>
      </c>
      <c r="AL3706" t="s">
        <v>10190</v>
      </c>
      <c r="AM3706">
        <v>2002</v>
      </c>
      <c r="AN3706" t="s">
        <v>5544</v>
      </c>
      <c r="AO3706">
        <v>0.95</v>
      </c>
      <c r="AP3706">
        <v>1105814</v>
      </c>
      <c r="AQ3706">
        <v>1105814</v>
      </c>
      <c r="AR3706" t="s">
        <v>5544</v>
      </c>
      <c r="AS3706">
        <v>0.89</v>
      </c>
      <c r="AT3706" t="s">
        <v>10191</v>
      </c>
      <c r="AU3706" t="s">
        <v>100</v>
      </c>
      <c r="AV3706" t="s">
        <v>21</v>
      </c>
      <c r="AW3706" t="s">
        <v>22</v>
      </c>
      <c r="AX3706" t="s">
        <v>1241</v>
      </c>
      <c r="AY3706" t="s">
        <v>5546</v>
      </c>
      <c r="AZ3706" t="s">
        <v>5547</v>
      </c>
      <c r="BA3706" t="s">
        <v>5548</v>
      </c>
    </row>
    <row r="3707" spans="1:53" ht="17" x14ac:dyDescent="0.2">
      <c r="A3707" t="s">
        <v>17552</v>
      </c>
      <c r="B3707">
        <v>975</v>
      </c>
      <c r="C3707">
        <v>1</v>
      </c>
      <c r="D3707" t="s">
        <v>79</v>
      </c>
      <c r="E3707" t="s">
        <v>10187</v>
      </c>
      <c r="F3707" t="s">
        <v>79</v>
      </c>
      <c r="G3707">
        <v>2002</v>
      </c>
      <c r="H3707" t="s">
        <v>10188</v>
      </c>
      <c r="I3707" t="s">
        <v>8</v>
      </c>
      <c r="J3707" t="s">
        <v>82</v>
      </c>
      <c r="K3707" t="s">
        <v>414</v>
      </c>
      <c r="L3707" t="s">
        <v>8</v>
      </c>
      <c r="M3707" t="s">
        <v>8</v>
      </c>
      <c r="N3707" t="s">
        <v>8</v>
      </c>
      <c r="O3707" t="s">
        <v>113</v>
      </c>
      <c r="P3707" t="s">
        <v>1094</v>
      </c>
      <c r="Q3707" t="s">
        <v>115</v>
      </c>
      <c r="R3707" t="s">
        <v>116</v>
      </c>
      <c r="S3707" t="s">
        <v>117</v>
      </c>
      <c r="T3707" t="s">
        <v>117</v>
      </c>
      <c r="U3707" t="s">
        <v>118</v>
      </c>
      <c r="V3707" t="s">
        <v>119</v>
      </c>
      <c r="W3707" t="s">
        <v>247</v>
      </c>
      <c r="X3707">
        <v>2002</v>
      </c>
      <c r="Y3707">
        <v>2002</v>
      </c>
      <c r="Z3707" t="s">
        <v>93</v>
      </c>
      <c r="AA3707">
        <v>0.652088467</v>
      </c>
      <c r="AB3707">
        <v>0.347911533</v>
      </c>
      <c r="AC3707" t="s">
        <v>9</v>
      </c>
      <c r="AD3707" t="s">
        <v>9</v>
      </c>
      <c r="AE3707" s="4" t="str">
        <f>IF(OR(AB3707&lt;0.2,AB3707&gt;0.75),"Include","NotInclude")</f>
        <v>NotInclude</v>
      </c>
      <c r="AF3707">
        <v>9</v>
      </c>
      <c r="AG3707">
        <v>0.25350935800000002</v>
      </c>
      <c r="AH3707">
        <v>0.74649064200000004</v>
      </c>
      <c r="AI3707">
        <v>22</v>
      </c>
      <c r="AJ3707" t="s">
        <v>10189</v>
      </c>
      <c r="AK3707" t="s">
        <v>95</v>
      </c>
      <c r="AL3707" t="s">
        <v>10190</v>
      </c>
      <c r="AM3707">
        <v>2002</v>
      </c>
      <c r="AN3707" t="s">
        <v>5544</v>
      </c>
      <c r="AO3707">
        <v>0.95</v>
      </c>
      <c r="AP3707">
        <v>1105814</v>
      </c>
      <c r="AQ3707">
        <v>1105814</v>
      </c>
      <c r="AR3707" t="s">
        <v>5544</v>
      </c>
      <c r="AS3707">
        <v>0.89</v>
      </c>
      <c r="AT3707" t="s">
        <v>10191</v>
      </c>
      <c r="AU3707" t="s">
        <v>100</v>
      </c>
      <c r="AV3707" t="s">
        <v>21</v>
      </c>
      <c r="AW3707" t="s">
        <v>22</v>
      </c>
      <c r="AX3707" t="s">
        <v>1241</v>
      </c>
      <c r="AY3707" t="s">
        <v>5546</v>
      </c>
      <c r="AZ3707" t="s">
        <v>5547</v>
      </c>
      <c r="BA3707" t="s">
        <v>5548</v>
      </c>
    </row>
    <row r="3708" spans="1:53" ht="17" x14ac:dyDescent="0.2">
      <c r="A3708" t="s">
        <v>78</v>
      </c>
      <c r="B3708">
        <v>976</v>
      </c>
      <c r="C3708">
        <v>700</v>
      </c>
      <c r="D3708" t="s">
        <v>79</v>
      </c>
      <c r="E3708" t="s">
        <v>10206</v>
      </c>
      <c r="F3708" t="s">
        <v>79</v>
      </c>
      <c r="G3708">
        <v>2024</v>
      </c>
      <c r="H3708" t="s">
        <v>10207</v>
      </c>
      <c r="I3708" t="s">
        <v>8</v>
      </c>
      <c r="J3708" t="s">
        <v>82</v>
      </c>
      <c r="K3708" t="s">
        <v>10208</v>
      </c>
      <c r="L3708" t="s">
        <v>8</v>
      </c>
      <c r="M3708" t="s">
        <v>8</v>
      </c>
      <c r="N3708" t="s">
        <v>8</v>
      </c>
      <c r="O3708" t="s">
        <v>163</v>
      </c>
      <c r="P3708" t="s">
        <v>699</v>
      </c>
      <c r="Q3708" t="s">
        <v>700</v>
      </c>
      <c r="R3708" t="s">
        <v>701</v>
      </c>
      <c r="S3708" t="s">
        <v>702</v>
      </c>
      <c r="T3708" t="s">
        <v>703</v>
      </c>
      <c r="U3708" t="s">
        <v>703</v>
      </c>
      <c r="V3708" t="s">
        <v>91</v>
      </c>
      <c r="W3708" t="s">
        <v>137</v>
      </c>
      <c r="X3708">
        <v>2024</v>
      </c>
      <c r="Y3708">
        <v>2024</v>
      </c>
      <c r="Z3708" t="s">
        <v>93</v>
      </c>
      <c r="AA3708">
        <v>0.19416073</v>
      </c>
      <c r="AB3708">
        <v>0.80583927</v>
      </c>
      <c r="AC3708" t="s">
        <v>7</v>
      </c>
      <c r="AD3708" t="s">
        <v>9</v>
      </c>
      <c r="AE3708" s="4" t="str">
        <f>IF(OR(AB3708&lt;0.2,AB3708&gt;0.75),"Include","NotInclude")</f>
        <v>Include</v>
      </c>
      <c r="AF3708">
        <v>9</v>
      </c>
      <c r="AG3708">
        <v>0</v>
      </c>
      <c r="AH3708">
        <v>0</v>
      </c>
      <c r="AI3708">
        <v>0</v>
      </c>
      <c r="AJ3708" t="s">
        <v>10209</v>
      </c>
      <c r="AK3708" t="s">
        <v>95</v>
      </c>
      <c r="AL3708" t="s">
        <v>10210</v>
      </c>
      <c r="AM3708">
        <v>2024</v>
      </c>
      <c r="AN3708" t="s">
        <v>5302</v>
      </c>
      <c r="AO3708">
        <v>1</v>
      </c>
      <c r="AP3708">
        <v>342505</v>
      </c>
      <c r="AQ3708" t="s">
        <v>8</v>
      </c>
      <c r="AR3708" t="s">
        <v>8</v>
      </c>
      <c r="AS3708" t="s">
        <v>8</v>
      </c>
      <c r="AT3708" t="s">
        <v>10211</v>
      </c>
      <c r="AU3708" t="s">
        <v>100</v>
      </c>
      <c r="AV3708" t="s">
        <v>21</v>
      </c>
      <c r="AW3708" t="s">
        <v>22</v>
      </c>
      <c r="AX3708" t="s">
        <v>2547</v>
      </c>
      <c r="AY3708" t="s">
        <v>2548</v>
      </c>
      <c r="AZ3708" t="s">
        <v>5304</v>
      </c>
      <c r="BA3708" t="s">
        <v>8</v>
      </c>
    </row>
    <row r="3709" spans="1:53" ht="17" x14ac:dyDescent="0.2">
      <c r="A3709" t="s">
        <v>252</v>
      </c>
      <c r="B3709">
        <v>976</v>
      </c>
      <c r="C3709">
        <v>608</v>
      </c>
      <c r="D3709">
        <v>100</v>
      </c>
      <c r="E3709" t="s">
        <v>14140</v>
      </c>
      <c r="F3709" t="s">
        <v>10206</v>
      </c>
      <c r="G3709">
        <v>1960</v>
      </c>
      <c r="H3709" t="s">
        <v>14141</v>
      </c>
      <c r="I3709" t="s">
        <v>8</v>
      </c>
      <c r="J3709" t="s">
        <v>82</v>
      </c>
      <c r="K3709" t="s">
        <v>189</v>
      </c>
      <c r="L3709" t="s">
        <v>8</v>
      </c>
      <c r="M3709" t="s">
        <v>8</v>
      </c>
      <c r="N3709" t="s">
        <v>8</v>
      </c>
      <c r="O3709" t="s">
        <v>899</v>
      </c>
      <c r="P3709" t="s">
        <v>2505</v>
      </c>
      <c r="Q3709" t="s">
        <v>901</v>
      </c>
      <c r="R3709" t="s">
        <v>902</v>
      </c>
      <c r="S3709" t="s">
        <v>135</v>
      </c>
      <c r="T3709" t="s">
        <v>135</v>
      </c>
      <c r="U3709" t="s">
        <v>136</v>
      </c>
      <c r="V3709" t="s">
        <v>479</v>
      </c>
      <c r="W3709" t="s">
        <v>137</v>
      </c>
      <c r="X3709">
        <v>1960</v>
      </c>
      <c r="Y3709">
        <v>1960</v>
      </c>
      <c r="Z3709" t="s">
        <v>93</v>
      </c>
      <c r="AA3709">
        <v>0.16002745099999999</v>
      </c>
      <c r="AB3709">
        <v>0.83997254899999996</v>
      </c>
      <c r="AC3709" t="s">
        <v>7</v>
      </c>
      <c r="AD3709" t="s">
        <v>9</v>
      </c>
      <c r="AE3709" s="4" t="str">
        <f>IF(OR(AB3709&lt;0.2,AB3709&gt;0.75),"Include","NotInclude")</f>
        <v>Include</v>
      </c>
      <c r="AF3709">
        <v>9</v>
      </c>
      <c r="AG3709">
        <v>0</v>
      </c>
      <c r="AH3709">
        <v>0</v>
      </c>
      <c r="AI3709">
        <v>0</v>
      </c>
      <c r="AJ3709" t="s">
        <v>14142</v>
      </c>
      <c r="AK3709" t="s">
        <v>95</v>
      </c>
      <c r="AL3709" t="s">
        <v>14143</v>
      </c>
      <c r="AM3709">
        <v>1960</v>
      </c>
      <c r="AN3709" t="s">
        <v>5302</v>
      </c>
      <c r="AO3709">
        <v>1</v>
      </c>
      <c r="AP3709">
        <v>582921</v>
      </c>
      <c r="AQ3709" t="s">
        <v>8</v>
      </c>
      <c r="AR3709" t="s">
        <v>8</v>
      </c>
      <c r="AS3709" t="s">
        <v>8</v>
      </c>
      <c r="AT3709" t="s">
        <v>14144</v>
      </c>
      <c r="AU3709" t="s">
        <v>100</v>
      </c>
      <c r="AV3709" t="s">
        <v>21</v>
      </c>
      <c r="AW3709" t="s">
        <v>22</v>
      </c>
      <c r="AX3709" t="s">
        <v>2547</v>
      </c>
      <c r="AY3709" t="s">
        <v>2548</v>
      </c>
      <c r="AZ3709" t="s">
        <v>5304</v>
      </c>
      <c r="BA3709" t="s">
        <v>8</v>
      </c>
    </row>
    <row r="3710" spans="1:53" ht="17" x14ac:dyDescent="0.2">
      <c r="A3710" t="s">
        <v>17552</v>
      </c>
      <c r="B3710">
        <v>976</v>
      </c>
      <c r="C3710">
        <v>2</v>
      </c>
      <c r="D3710" t="s">
        <v>79</v>
      </c>
      <c r="E3710" t="s">
        <v>10206</v>
      </c>
      <c r="F3710" t="s">
        <v>79</v>
      </c>
      <c r="G3710">
        <v>2024</v>
      </c>
      <c r="H3710" t="s">
        <v>10207</v>
      </c>
      <c r="I3710" t="s">
        <v>8</v>
      </c>
      <c r="J3710" t="s">
        <v>82</v>
      </c>
      <c r="K3710" t="s">
        <v>10208</v>
      </c>
      <c r="L3710" t="s">
        <v>8</v>
      </c>
      <c r="M3710" t="s">
        <v>8</v>
      </c>
      <c r="N3710" t="s">
        <v>8</v>
      </c>
      <c r="O3710" t="s">
        <v>163</v>
      </c>
      <c r="P3710" t="s">
        <v>699</v>
      </c>
      <c r="Q3710" t="s">
        <v>700</v>
      </c>
      <c r="R3710" t="s">
        <v>701</v>
      </c>
      <c r="S3710" t="s">
        <v>702</v>
      </c>
      <c r="T3710" t="s">
        <v>703</v>
      </c>
      <c r="U3710" t="s">
        <v>703</v>
      </c>
      <c r="V3710" t="s">
        <v>91</v>
      </c>
      <c r="W3710" t="s">
        <v>137</v>
      </c>
      <c r="X3710">
        <v>2024</v>
      </c>
      <c r="Y3710">
        <v>2024</v>
      </c>
      <c r="Z3710" t="s">
        <v>93</v>
      </c>
      <c r="AA3710">
        <v>0.19416073</v>
      </c>
      <c r="AB3710">
        <v>0.80583927</v>
      </c>
      <c r="AC3710" t="s">
        <v>7</v>
      </c>
      <c r="AD3710" t="s">
        <v>9</v>
      </c>
      <c r="AE3710" s="4" t="str">
        <f>IF(OR(AB3710&lt;0.2,AB3710&gt;0.75),"Include","NotInclude")</f>
        <v>Include</v>
      </c>
      <c r="AF3710">
        <v>9</v>
      </c>
      <c r="AG3710">
        <v>0</v>
      </c>
      <c r="AH3710">
        <v>0</v>
      </c>
      <c r="AI3710">
        <v>0</v>
      </c>
      <c r="AJ3710" t="s">
        <v>10209</v>
      </c>
      <c r="AK3710" t="s">
        <v>95</v>
      </c>
      <c r="AL3710" t="s">
        <v>10210</v>
      </c>
      <c r="AM3710">
        <v>2024</v>
      </c>
      <c r="AN3710" t="s">
        <v>5302</v>
      </c>
      <c r="AO3710">
        <v>1</v>
      </c>
      <c r="AP3710">
        <v>342505</v>
      </c>
      <c r="AQ3710" t="s">
        <v>8</v>
      </c>
      <c r="AR3710" t="s">
        <v>8</v>
      </c>
      <c r="AS3710" t="s">
        <v>8</v>
      </c>
      <c r="AT3710" t="s">
        <v>10211</v>
      </c>
      <c r="AU3710" t="s">
        <v>100</v>
      </c>
      <c r="AV3710" t="s">
        <v>21</v>
      </c>
      <c r="AW3710" t="s">
        <v>22</v>
      </c>
      <c r="AX3710" t="s">
        <v>2547</v>
      </c>
      <c r="AY3710" t="s">
        <v>2548</v>
      </c>
      <c r="AZ3710" t="s">
        <v>5304</v>
      </c>
      <c r="BA3710" t="s">
        <v>8</v>
      </c>
    </row>
    <row r="3711" spans="1:53" ht="17" x14ac:dyDescent="0.2">
      <c r="A3711" t="s">
        <v>78</v>
      </c>
      <c r="B3711">
        <v>977</v>
      </c>
      <c r="C3711">
        <v>699</v>
      </c>
      <c r="D3711" t="s">
        <v>79</v>
      </c>
      <c r="E3711" t="s">
        <v>10247</v>
      </c>
      <c r="F3711" t="s">
        <v>79</v>
      </c>
      <c r="G3711">
        <v>3617</v>
      </c>
      <c r="H3711" t="s">
        <v>10248</v>
      </c>
      <c r="I3711" t="s">
        <v>8</v>
      </c>
      <c r="J3711" t="s">
        <v>82</v>
      </c>
      <c r="K3711" t="s">
        <v>289</v>
      </c>
      <c r="L3711" t="s">
        <v>8</v>
      </c>
      <c r="M3711" t="s">
        <v>8</v>
      </c>
      <c r="N3711" t="s">
        <v>8</v>
      </c>
      <c r="O3711" t="s">
        <v>899</v>
      </c>
      <c r="P3711" t="s">
        <v>1601</v>
      </c>
      <c r="Q3711" t="s">
        <v>901</v>
      </c>
      <c r="R3711" t="s">
        <v>902</v>
      </c>
      <c r="S3711" t="s">
        <v>135</v>
      </c>
      <c r="T3711" t="s">
        <v>135</v>
      </c>
      <c r="U3711" t="s">
        <v>136</v>
      </c>
      <c r="V3711" t="s">
        <v>8</v>
      </c>
      <c r="W3711" t="s">
        <v>137</v>
      </c>
      <c r="X3711">
        <v>3617</v>
      </c>
      <c r="Y3711">
        <v>3617</v>
      </c>
      <c r="Z3711" t="s">
        <v>93</v>
      </c>
      <c r="AA3711">
        <v>0.41679675300000002</v>
      </c>
      <c r="AB3711">
        <v>0.58320324700000004</v>
      </c>
      <c r="AC3711" t="s">
        <v>9</v>
      </c>
      <c r="AD3711" t="s">
        <v>9</v>
      </c>
      <c r="AE3711" s="4" t="str">
        <f>IF(OR(AB3711&lt;0.2,AB3711&gt;0.75),"Include","NotInclude")</f>
        <v>NotInclude</v>
      </c>
      <c r="AF3711" t="s">
        <v>294</v>
      </c>
      <c r="AG3711">
        <v>0</v>
      </c>
      <c r="AH3711">
        <v>0</v>
      </c>
      <c r="AI3711">
        <v>0</v>
      </c>
      <c r="AJ3711" t="s">
        <v>10249</v>
      </c>
      <c r="AK3711" t="s">
        <v>95</v>
      </c>
      <c r="AL3711" t="s">
        <v>10250</v>
      </c>
      <c r="AM3711">
        <v>3617</v>
      </c>
      <c r="AN3711" t="s">
        <v>449</v>
      </c>
      <c r="AO3711">
        <v>0.81</v>
      </c>
      <c r="AP3711">
        <v>238002</v>
      </c>
      <c r="AQ3711">
        <v>238002</v>
      </c>
      <c r="AR3711" t="s">
        <v>521</v>
      </c>
      <c r="AS3711">
        <v>1</v>
      </c>
      <c r="AT3711" t="s">
        <v>10251</v>
      </c>
      <c r="AU3711" t="s">
        <v>100</v>
      </c>
      <c r="AV3711" t="s">
        <v>13</v>
      </c>
      <c r="AW3711" t="s">
        <v>13</v>
      </c>
      <c r="AX3711" t="s">
        <v>353</v>
      </c>
      <c r="AY3711" t="s">
        <v>411</v>
      </c>
      <c r="AZ3711" t="s">
        <v>452</v>
      </c>
      <c r="BA3711" t="s">
        <v>8</v>
      </c>
    </row>
    <row r="3712" spans="1:53" ht="17" x14ac:dyDescent="0.2">
      <c r="A3712" t="s">
        <v>17552</v>
      </c>
      <c r="B3712">
        <v>977</v>
      </c>
      <c r="C3712">
        <v>1</v>
      </c>
      <c r="D3712" t="s">
        <v>79</v>
      </c>
      <c r="E3712" t="s">
        <v>10247</v>
      </c>
      <c r="F3712" t="s">
        <v>79</v>
      </c>
      <c r="G3712">
        <v>3617</v>
      </c>
      <c r="H3712" t="s">
        <v>10248</v>
      </c>
      <c r="I3712" t="s">
        <v>8</v>
      </c>
      <c r="J3712" t="s">
        <v>82</v>
      </c>
      <c r="K3712" t="s">
        <v>289</v>
      </c>
      <c r="L3712" t="s">
        <v>8</v>
      </c>
      <c r="M3712" t="s">
        <v>8</v>
      </c>
      <c r="N3712" t="s">
        <v>8</v>
      </c>
      <c r="O3712" t="s">
        <v>899</v>
      </c>
      <c r="P3712" t="s">
        <v>1601</v>
      </c>
      <c r="Q3712" t="s">
        <v>901</v>
      </c>
      <c r="R3712" t="s">
        <v>902</v>
      </c>
      <c r="S3712" t="s">
        <v>135</v>
      </c>
      <c r="T3712" t="s">
        <v>135</v>
      </c>
      <c r="U3712" t="s">
        <v>136</v>
      </c>
      <c r="V3712" t="s">
        <v>8</v>
      </c>
      <c r="W3712" t="s">
        <v>137</v>
      </c>
      <c r="X3712">
        <v>3617</v>
      </c>
      <c r="Y3712">
        <v>3617</v>
      </c>
      <c r="Z3712" t="s">
        <v>93</v>
      </c>
      <c r="AA3712">
        <v>0.41679675300000002</v>
      </c>
      <c r="AB3712">
        <v>0.58320324700000004</v>
      </c>
      <c r="AC3712" t="s">
        <v>9</v>
      </c>
      <c r="AD3712" t="s">
        <v>9</v>
      </c>
      <c r="AE3712" s="4" t="str">
        <f>IF(OR(AB3712&lt;0.2,AB3712&gt;0.75),"Include","NotInclude")</f>
        <v>NotInclude</v>
      </c>
      <c r="AF3712" t="s">
        <v>294</v>
      </c>
      <c r="AG3712">
        <v>0</v>
      </c>
      <c r="AH3712">
        <v>0</v>
      </c>
      <c r="AI3712">
        <v>0</v>
      </c>
      <c r="AJ3712" t="s">
        <v>10249</v>
      </c>
      <c r="AK3712" t="s">
        <v>95</v>
      </c>
      <c r="AL3712" t="s">
        <v>10250</v>
      </c>
      <c r="AM3712">
        <v>3617</v>
      </c>
      <c r="AN3712" t="s">
        <v>449</v>
      </c>
      <c r="AO3712">
        <v>0.81</v>
      </c>
      <c r="AP3712">
        <v>238002</v>
      </c>
      <c r="AQ3712">
        <v>238002</v>
      </c>
      <c r="AR3712" t="s">
        <v>521</v>
      </c>
      <c r="AS3712">
        <v>1</v>
      </c>
      <c r="AT3712" t="s">
        <v>10251</v>
      </c>
      <c r="AU3712" t="s">
        <v>100</v>
      </c>
      <c r="AV3712" t="s">
        <v>13</v>
      </c>
      <c r="AW3712" t="s">
        <v>13</v>
      </c>
      <c r="AX3712" t="s">
        <v>353</v>
      </c>
      <c r="AY3712" t="s">
        <v>411</v>
      </c>
      <c r="AZ3712" t="s">
        <v>452</v>
      </c>
      <c r="BA3712" t="s">
        <v>8</v>
      </c>
    </row>
    <row r="3713" spans="1:53" ht="17" x14ac:dyDescent="0.2">
      <c r="A3713" t="s">
        <v>78</v>
      </c>
      <c r="B3713">
        <v>978</v>
      </c>
      <c r="C3713">
        <v>697</v>
      </c>
      <c r="D3713" t="s">
        <v>79</v>
      </c>
      <c r="E3713" t="s">
        <v>10271</v>
      </c>
      <c r="F3713" t="s">
        <v>79</v>
      </c>
      <c r="G3713">
        <v>1228</v>
      </c>
      <c r="H3713" t="s">
        <v>10272</v>
      </c>
      <c r="I3713" t="s">
        <v>8</v>
      </c>
      <c r="J3713" t="s">
        <v>82</v>
      </c>
      <c r="K3713" t="s">
        <v>10273</v>
      </c>
      <c r="L3713" t="s">
        <v>8</v>
      </c>
      <c r="M3713" t="s">
        <v>8</v>
      </c>
      <c r="N3713" t="s">
        <v>8</v>
      </c>
      <c r="O3713" t="s">
        <v>84</v>
      </c>
      <c r="P3713" t="s">
        <v>10274</v>
      </c>
      <c r="Q3713" t="s">
        <v>86</v>
      </c>
      <c r="R3713" t="s">
        <v>87</v>
      </c>
      <c r="S3713" t="s">
        <v>88</v>
      </c>
      <c r="T3713" t="s">
        <v>89</v>
      </c>
      <c r="U3713" t="s">
        <v>90</v>
      </c>
      <c r="V3713" t="s">
        <v>119</v>
      </c>
      <c r="W3713" t="s">
        <v>247</v>
      </c>
      <c r="X3713">
        <v>1228</v>
      </c>
      <c r="Y3713">
        <v>1228</v>
      </c>
      <c r="Z3713" t="s">
        <v>93</v>
      </c>
      <c r="AA3713">
        <v>0.59723844199999998</v>
      </c>
      <c r="AB3713">
        <v>0.40276155800000002</v>
      </c>
      <c r="AC3713" t="s">
        <v>9</v>
      </c>
      <c r="AD3713" t="s">
        <v>9</v>
      </c>
      <c r="AE3713" s="4" t="str">
        <f>IF(OR(AB3713&lt;0.2,AB3713&gt;0.75),"Include","NotInclude")</f>
        <v>NotInclude</v>
      </c>
      <c r="AF3713">
        <v>18</v>
      </c>
      <c r="AG3713">
        <v>0</v>
      </c>
      <c r="AH3713">
        <v>0</v>
      </c>
      <c r="AI3713">
        <v>0</v>
      </c>
      <c r="AJ3713" t="s">
        <v>10275</v>
      </c>
      <c r="AK3713" t="s">
        <v>95</v>
      </c>
      <c r="AL3713" t="s">
        <v>10276</v>
      </c>
      <c r="AM3713">
        <v>1228</v>
      </c>
      <c r="AN3713" t="s">
        <v>2383</v>
      </c>
      <c r="AO3713">
        <v>1</v>
      </c>
      <c r="AP3713">
        <v>1084950</v>
      </c>
      <c r="AQ3713">
        <v>1084950</v>
      </c>
      <c r="AR3713" t="s">
        <v>2383</v>
      </c>
      <c r="AS3713">
        <v>1</v>
      </c>
      <c r="AT3713" t="s">
        <v>10277</v>
      </c>
      <c r="AU3713" t="s">
        <v>100</v>
      </c>
      <c r="AV3713" t="s">
        <v>21</v>
      </c>
      <c r="AW3713" t="s">
        <v>22</v>
      </c>
      <c r="AX3713" t="s">
        <v>1241</v>
      </c>
      <c r="AY3713" t="s">
        <v>2386</v>
      </c>
      <c r="AZ3713" t="s">
        <v>8</v>
      </c>
      <c r="BA3713" t="s">
        <v>8</v>
      </c>
    </row>
    <row r="3714" spans="1:53" ht="17" x14ac:dyDescent="0.2">
      <c r="A3714" t="s">
        <v>252</v>
      </c>
      <c r="B3714">
        <v>978</v>
      </c>
      <c r="C3714">
        <v>622</v>
      </c>
      <c r="D3714">
        <v>100</v>
      </c>
      <c r="E3714" t="s">
        <v>13273</v>
      </c>
      <c r="F3714" t="s">
        <v>10271</v>
      </c>
      <c r="G3714">
        <v>2235</v>
      </c>
      <c r="H3714" t="s">
        <v>13274</v>
      </c>
      <c r="I3714" t="s">
        <v>8</v>
      </c>
      <c r="J3714" t="s">
        <v>82</v>
      </c>
      <c r="K3714" t="s">
        <v>5028</v>
      </c>
      <c r="L3714" t="s">
        <v>8</v>
      </c>
      <c r="M3714" t="s">
        <v>8</v>
      </c>
      <c r="N3714" t="s">
        <v>8</v>
      </c>
      <c r="O3714" t="s">
        <v>163</v>
      </c>
      <c r="P3714" t="s">
        <v>5678</v>
      </c>
      <c r="Q3714" t="s">
        <v>2416</v>
      </c>
      <c r="R3714" t="s">
        <v>2417</v>
      </c>
      <c r="S3714" t="s">
        <v>167</v>
      </c>
      <c r="T3714" t="s">
        <v>167</v>
      </c>
      <c r="U3714" t="s">
        <v>167</v>
      </c>
      <c r="V3714" t="s">
        <v>91</v>
      </c>
      <c r="W3714" t="s">
        <v>137</v>
      </c>
      <c r="X3714">
        <v>2235</v>
      </c>
      <c r="Y3714">
        <v>2235</v>
      </c>
      <c r="Z3714" t="s">
        <v>93</v>
      </c>
      <c r="AA3714">
        <v>0.116457414</v>
      </c>
      <c r="AB3714">
        <v>0.88354258600000002</v>
      </c>
      <c r="AC3714" t="s">
        <v>7</v>
      </c>
      <c r="AD3714" t="s">
        <v>9</v>
      </c>
      <c r="AE3714" s="4" t="str">
        <f>IF(OR(AB3714&lt;0.2,AB3714&gt;0.75),"Include","NotInclude")</f>
        <v>Include</v>
      </c>
      <c r="AF3714">
        <v>11</v>
      </c>
      <c r="AG3714">
        <v>0</v>
      </c>
      <c r="AH3714">
        <v>0</v>
      </c>
      <c r="AI3714">
        <v>0</v>
      </c>
      <c r="AJ3714" t="s">
        <v>13275</v>
      </c>
      <c r="AK3714" t="s">
        <v>95</v>
      </c>
      <c r="AL3714" t="s">
        <v>13276</v>
      </c>
      <c r="AM3714">
        <v>2235</v>
      </c>
      <c r="AN3714" t="s">
        <v>2383</v>
      </c>
      <c r="AO3714">
        <v>1</v>
      </c>
      <c r="AP3714">
        <v>615514</v>
      </c>
      <c r="AQ3714">
        <v>615514</v>
      </c>
      <c r="AR3714" t="s">
        <v>2383</v>
      </c>
      <c r="AS3714">
        <v>1</v>
      </c>
      <c r="AT3714" t="s">
        <v>13277</v>
      </c>
      <c r="AU3714" t="s">
        <v>100</v>
      </c>
      <c r="AV3714" t="s">
        <v>21</v>
      </c>
      <c r="AW3714" t="s">
        <v>22</v>
      </c>
      <c r="AX3714" t="s">
        <v>1241</v>
      </c>
      <c r="AY3714" t="s">
        <v>2386</v>
      </c>
      <c r="AZ3714" t="s">
        <v>8</v>
      </c>
      <c r="BA3714" t="s">
        <v>8</v>
      </c>
    </row>
    <row r="3715" spans="1:53" ht="17" x14ac:dyDescent="0.2">
      <c r="A3715" t="s">
        <v>17552</v>
      </c>
      <c r="B3715">
        <v>978</v>
      </c>
      <c r="C3715">
        <v>2</v>
      </c>
      <c r="D3715" t="s">
        <v>79</v>
      </c>
      <c r="E3715" t="s">
        <v>10271</v>
      </c>
      <c r="F3715" t="s">
        <v>79</v>
      </c>
      <c r="G3715">
        <v>1228</v>
      </c>
      <c r="H3715" t="s">
        <v>10272</v>
      </c>
      <c r="I3715" t="s">
        <v>8</v>
      </c>
      <c r="J3715" t="s">
        <v>82</v>
      </c>
      <c r="K3715" t="s">
        <v>10273</v>
      </c>
      <c r="L3715" t="s">
        <v>8</v>
      </c>
      <c r="M3715" t="s">
        <v>8</v>
      </c>
      <c r="N3715" t="s">
        <v>8</v>
      </c>
      <c r="O3715" t="s">
        <v>84</v>
      </c>
      <c r="P3715" t="s">
        <v>10274</v>
      </c>
      <c r="Q3715" t="s">
        <v>86</v>
      </c>
      <c r="R3715" t="s">
        <v>87</v>
      </c>
      <c r="S3715" t="s">
        <v>88</v>
      </c>
      <c r="T3715" t="s">
        <v>89</v>
      </c>
      <c r="U3715" t="s">
        <v>90</v>
      </c>
      <c r="V3715" t="s">
        <v>119</v>
      </c>
      <c r="W3715" t="s">
        <v>247</v>
      </c>
      <c r="X3715">
        <v>1228</v>
      </c>
      <c r="Y3715">
        <v>1228</v>
      </c>
      <c r="Z3715" t="s">
        <v>93</v>
      </c>
      <c r="AA3715">
        <v>0.59723844199999998</v>
      </c>
      <c r="AB3715">
        <v>0.40276155800000002</v>
      </c>
      <c r="AC3715" t="s">
        <v>9</v>
      </c>
      <c r="AD3715" t="s">
        <v>9</v>
      </c>
      <c r="AE3715" s="4" t="str">
        <f>IF(OR(AB3715&lt;0.2,AB3715&gt;0.75),"Include","NotInclude")</f>
        <v>NotInclude</v>
      </c>
      <c r="AF3715">
        <v>18</v>
      </c>
      <c r="AG3715">
        <v>0</v>
      </c>
      <c r="AH3715">
        <v>0</v>
      </c>
      <c r="AI3715">
        <v>0</v>
      </c>
      <c r="AJ3715" t="s">
        <v>10275</v>
      </c>
      <c r="AK3715" t="s">
        <v>95</v>
      </c>
      <c r="AL3715" t="s">
        <v>10276</v>
      </c>
      <c r="AM3715">
        <v>1228</v>
      </c>
      <c r="AN3715" t="s">
        <v>2383</v>
      </c>
      <c r="AO3715">
        <v>1</v>
      </c>
      <c r="AP3715">
        <v>1084950</v>
      </c>
      <c r="AQ3715">
        <v>1084950</v>
      </c>
      <c r="AR3715" t="s">
        <v>2383</v>
      </c>
      <c r="AS3715">
        <v>1</v>
      </c>
      <c r="AT3715" t="s">
        <v>10277</v>
      </c>
      <c r="AU3715" t="s">
        <v>100</v>
      </c>
      <c r="AV3715" t="s">
        <v>21</v>
      </c>
      <c r="AW3715" t="s">
        <v>22</v>
      </c>
      <c r="AX3715" t="s">
        <v>1241</v>
      </c>
      <c r="AY3715" t="s">
        <v>2386</v>
      </c>
      <c r="AZ3715" t="s">
        <v>8</v>
      </c>
      <c r="BA3715" t="s">
        <v>8</v>
      </c>
    </row>
    <row r="3716" spans="1:53" ht="17" x14ac:dyDescent="0.2">
      <c r="A3716" t="s">
        <v>78</v>
      </c>
      <c r="B3716">
        <v>979</v>
      </c>
      <c r="C3716">
        <v>697</v>
      </c>
      <c r="D3716" t="s">
        <v>79</v>
      </c>
      <c r="E3716" t="s">
        <v>10283</v>
      </c>
      <c r="F3716" t="s">
        <v>79</v>
      </c>
      <c r="G3716">
        <v>2627</v>
      </c>
      <c r="H3716" t="s">
        <v>10284</v>
      </c>
      <c r="I3716" t="s">
        <v>8</v>
      </c>
      <c r="J3716" t="s">
        <v>82</v>
      </c>
      <c r="K3716" t="s">
        <v>3573</v>
      </c>
      <c r="L3716" t="s">
        <v>8</v>
      </c>
      <c r="M3716" t="s">
        <v>8</v>
      </c>
      <c r="N3716" t="s">
        <v>8</v>
      </c>
      <c r="O3716" t="s">
        <v>84</v>
      </c>
      <c r="P3716" t="s">
        <v>1464</v>
      </c>
      <c r="Q3716" t="s">
        <v>86</v>
      </c>
      <c r="R3716" t="s">
        <v>87</v>
      </c>
      <c r="S3716" t="s">
        <v>88</v>
      </c>
      <c r="T3716" t="s">
        <v>89</v>
      </c>
      <c r="U3716" t="s">
        <v>90</v>
      </c>
      <c r="V3716" t="s">
        <v>91</v>
      </c>
      <c r="W3716" t="s">
        <v>92</v>
      </c>
      <c r="X3716">
        <v>2627</v>
      </c>
      <c r="Y3716">
        <v>0</v>
      </c>
      <c r="Z3716" t="s">
        <v>248</v>
      </c>
      <c r="AA3716">
        <v>0</v>
      </c>
      <c r="AB3716">
        <v>0</v>
      </c>
      <c r="AC3716" t="s">
        <v>8</v>
      </c>
      <c r="AD3716" t="s">
        <v>8</v>
      </c>
      <c r="AE3716" s="4" t="str">
        <f>IF(OR(AB3716&lt;0.2,AB3716&gt;0.75),"Include","NotInclude")</f>
        <v>Include</v>
      </c>
      <c r="AF3716">
        <v>0</v>
      </c>
      <c r="AG3716">
        <v>0</v>
      </c>
      <c r="AH3716">
        <v>0</v>
      </c>
      <c r="AI3716">
        <v>0</v>
      </c>
      <c r="AJ3716" t="s">
        <v>10285</v>
      </c>
      <c r="AK3716" t="s">
        <v>95</v>
      </c>
      <c r="AL3716" t="s">
        <v>10286</v>
      </c>
      <c r="AM3716">
        <v>2627</v>
      </c>
      <c r="AN3716" t="s">
        <v>228</v>
      </c>
      <c r="AO3716">
        <v>1</v>
      </c>
      <c r="AP3716">
        <v>123752</v>
      </c>
      <c r="AQ3716">
        <v>123752</v>
      </c>
      <c r="AR3716" t="s">
        <v>228</v>
      </c>
      <c r="AS3716">
        <v>1</v>
      </c>
      <c r="AT3716" t="s">
        <v>10287</v>
      </c>
      <c r="AU3716" t="s">
        <v>100</v>
      </c>
      <c r="AV3716" t="s">
        <v>14</v>
      </c>
      <c r="AW3716" t="s">
        <v>17</v>
      </c>
      <c r="AX3716" t="s">
        <v>199</v>
      </c>
      <c r="AY3716" t="s">
        <v>217</v>
      </c>
      <c r="AZ3716" t="s">
        <v>230</v>
      </c>
      <c r="BA3716" t="s">
        <v>8</v>
      </c>
    </row>
    <row r="3717" spans="1:53" ht="17" x14ac:dyDescent="0.2">
      <c r="A3717" t="s">
        <v>17552</v>
      </c>
      <c r="B3717">
        <v>979</v>
      </c>
      <c r="C3717">
        <v>1</v>
      </c>
      <c r="D3717" t="s">
        <v>79</v>
      </c>
      <c r="E3717" t="s">
        <v>10283</v>
      </c>
      <c r="F3717" t="s">
        <v>79</v>
      </c>
      <c r="G3717">
        <v>2627</v>
      </c>
      <c r="H3717" t="s">
        <v>10284</v>
      </c>
      <c r="I3717" t="s">
        <v>8</v>
      </c>
      <c r="J3717" t="s">
        <v>82</v>
      </c>
      <c r="K3717" t="s">
        <v>3573</v>
      </c>
      <c r="L3717" t="s">
        <v>8</v>
      </c>
      <c r="M3717" t="s">
        <v>8</v>
      </c>
      <c r="N3717" t="s">
        <v>8</v>
      </c>
      <c r="O3717" t="s">
        <v>84</v>
      </c>
      <c r="P3717" t="s">
        <v>1464</v>
      </c>
      <c r="Q3717" t="s">
        <v>86</v>
      </c>
      <c r="R3717" t="s">
        <v>87</v>
      </c>
      <c r="S3717" t="s">
        <v>88</v>
      </c>
      <c r="T3717" t="s">
        <v>89</v>
      </c>
      <c r="U3717" t="s">
        <v>90</v>
      </c>
      <c r="V3717" t="s">
        <v>91</v>
      </c>
      <c r="W3717" t="s">
        <v>92</v>
      </c>
      <c r="X3717">
        <v>2627</v>
      </c>
      <c r="Y3717">
        <v>0</v>
      </c>
      <c r="Z3717" t="s">
        <v>248</v>
      </c>
      <c r="AA3717">
        <v>0</v>
      </c>
      <c r="AB3717">
        <v>0</v>
      </c>
      <c r="AC3717" t="s">
        <v>8</v>
      </c>
      <c r="AD3717" t="s">
        <v>8</v>
      </c>
      <c r="AE3717" s="4" t="str">
        <f>IF(OR(AB3717&lt;0.2,AB3717&gt;0.75),"Include","NotInclude")</f>
        <v>Include</v>
      </c>
      <c r="AF3717">
        <v>0</v>
      </c>
      <c r="AG3717">
        <v>0</v>
      </c>
      <c r="AH3717">
        <v>0</v>
      </c>
      <c r="AI3717">
        <v>0</v>
      </c>
      <c r="AJ3717" t="s">
        <v>10285</v>
      </c>
      <c r="AK3717" t="s">
        <v>95</v>
      </c>
      <c r="AL3717" t="s">
        <v>10286</v>
      </c>
      <c r="AM3717">
        <v>2627</v>
      </c>
      <c r="AN3717" t="s">
        <v>228</v>
      </c>
      <c r="AO3717">
        <v>1</v>
      </c>
      <c r="AP3717">
        <v>123752</v>
      </c>
      <c r="AQ3717">
        <v>123752</v>
      </c>
      <c r="AR3717" t="s">
        <v>228</v>
      </c>
      <c r="AS3717">
        <v>1</v>
      </c>
      <c r="AT3717" t="s">
        <v>10287</v>
      </c>
      <c r="AU3717" t="s">
        <v>100</v>
      </c>
      <c r="AV3717" t="s">
        <v>14</v>
      </c>
      <c r="AW3717" t="s">
        <v>17</v>
      </c>
      <c r="AX3717" t="s">
        <v>199</v>
      </c>
      <c r="AY3717" t="s">
        <v>217</v>
      </c>
      <c r="AZ3717" t="s">
        <v>230</v>
      </c>
      <c r="BA3717" t="s">
        <v>8</v>
      </c>
    </row>
    <row r="3718" spans="1:53" ht="17" x14ac:dyDescent="0.2">
      <c r="A3718" t="s">
        <v>78</v>
      </c>
      <c r="B3718">
        <v>980</v>
      </c>
      <c r="C3718">
        <v>696</v>
      </c>
      <c r="D3718" t="s">
        <v>79</v>
      </c>
      <c r="E3718" t="s">
        <v>10288</v>
      </c>
      <c r="F3718" t="s">
        <v>79</v>
      </c>
      <c r="G3718">
        <v>1148</v>
      </c>
      <c r="H3718" t="s">
        <v>10289</v>
      </c>
      <c r="I3718" t="s">
        <v>8</v>
      </c>
      <c r="J3718" t="s">
        <v>82</v>
      </c>
      <c r="K3718" t="s">
        <v>8669</v>
      </c>
      <c r="L3718" t="s">
        <v>8</v>
      </c>
      <c r="M3718" t="s">
        <v>8</v>
      </c>
      <c r="N3718" t="s">
        <v>8</v>
      </c>
      <c r="O3718" t="s">
        <v>163</v>
      </c>
      <c r="P3718" t="s">
        <v>5445</v>
      </c>
      <c r="Q3718" t="s">
        <v>2416</v>
      </c>
      <c r="R3718" t="s">
        <v>2417</v>
      </c>
      <c r="S3718" t="s">
        <v>369</v>
      </c>
      <c r="T3718" t="s">
        <v>89</v>
      </c>
      <c r="U3718" t="s">
        <v>90</v>
      </c>
      <c r="V3718" t="s">
        <v>91</v>
      </c>
      <c r="W3718" t="s">
        <v>92</v>
      </c>
      <c r="X3718">
        <v>1148</v>
      </c>
      <c r="Y3718">
        <v>1148</v>
      </c>
      <c r="Z3718" t="s">
        <v>93</v>
      </c>
      <c r="AA3718">
        <v>1.9372123000000002E-2</v>
      </c>
      <c r="AB3718">
        <v>0.98062787699999998</v>
      </c>
      <c r="AC3718" t="s">
        <v>7</v>
      </c>
      <c r="AD3718" t="s">
        <v>7</v>
      </c>
      <c r="AE3718" s="4" t="str">
        <f>IF(OR(AB3718&lt;0.2,AB3718&gt;0.75),"Include","NotInclude")</f>
        <v>Include</v>
      </c>
      <c r="AF3718">
        <v>18</v>
      </c>
      <c r="AG3718">
        <v>0</v>
      </c>
      <c r="AH3718">
        <v>0</v>
      </c>
      <c r="AI3718">
        <v>0</v>
      </c>
      <c r="AJ3718" t="s">
        <v>10290</v>
      </c>
      <c r="AK3718" t="s">
        <v>95</v>
      </c>
      <c r="AL3718" t="s">
        <v>10291</v>
      </c>
      <c r="AM3718">
        <v>1148</v>
      </c>
      <c r="AN3718" t="s">
        <v>97</v>
      </c>
      <c r="AO3718">
        <v>0.93</v>
      </c>
      <c r="AP3718">
        <v>288283</v>
      </c>
      <c r="AQ3718">
        <v>288283</v>
      </c>
      <c r="AR3718" t="s">
        <v>97</v>
      </c>
      <c r="AS3718">
        <v>1</v>
      </c>
      <c r="AT3718" t="s">
        <v>10292</v>
      </c>
      <c r="AU3718" t="s">
        <v>100</v>
      </c>
      <c r="AV3718" t="s">
        <v>21</v>
      </c>
      <c r="AW3718" t="s">
        <v>22</v>
      </c>
      <c r="AX3718" t="s">
        <v>101</v>
      </c>
      <c r="AY3718" t="s">
        <v>102</v>
      </c>
      <c r="AZ3718" t="s">
        <v>8</v>
      </c>
      <c r="BA3718" t="s">
        <v>8</v>
      </c>
    </row>
    <row r="3719" spans="1:53" ht="17" x14ac:dyDescent="0.2">
      <c r="A3719" t="s">
        <v>17552</v>
      </c>
      <c r="B3719">
        <v>980</v>
      </c>
      <c r="C3719">
        <v>1</v>
      </c>
      <c r="D3719" t="s">
        <v>79</v>
      </c>
      <c r="E3719" t="s">
        <v>10288</v>
      </c>
      <c r="F3719" t="s">
        <v>79</v>
      </c>
      <c r="G3719">
        <v>1148</v>
      </c>
      <c r="H3719" t="s">
        <v>10289</v>
      </c>
      <c r="I3719" t="s">
        <v>8</v>
      </c>
      <c r="J3719" t="s">
        <v>82</v>
      </c>
      <c r="K3719" t="s">
        <v>8669</v>
      </c>
      <c r="L3719" t="s">
        <v>8</v>
      </c>
      <c r="M3719" t="s">
        <v>8</v>
      </c>
      <c r="N3719" t="s">
        <v>8</v>
      </c>
      <c r="O3719" t="s">
        <v>163</v>
      </c>
      <c r="P3719" t="s">
        <v>5445</v>
      </c>
      <c r="Q3719" t="s">
        <v>2416</v>
      </c>
      <c r="R3719" t="s">
        <v>2417</v>
      </c>
      <c r="S3719" t="s">
        <v>369</v>
      </c>
      <c r="T3719" t="s">
        <v>89</v>
      </c>
      <c r="U3719" t="s">
        <v>90</v>
      </c>
      <c r="V3719" t="s">
        <v>91</v>
      </c>
      <c r="W3719" t="s">
        <v>92</v>
      </c>
      <c r="X3719">
        <v>1148</v>
      </c>
      <c r="Y3719">
        <v>1148</v>
      </c>
      <c r="Z3719" t="s">
        <v>93</v>
      </c>
      <c r="AA3719">
        <v>1.9372123000000002E-2</v>
      </c>
      <c r="AB3719">
        <v>0.98062787699999998</v>
      </c>
      <c r="AC3719" t="s">
        <v>7</v>
      </c>
      <c r="AD3719" t="s">
        <v>7</v>
      </c>
      <c r="AE3719" s="4" t="str">
        <f>IF(OR(AB3719&lt;0.2,AB3719&gt;0.75),"Include","NotInclude")</f>
        <v>Include</v>
      </c>
      <c r="AF3719">
        <v>18</v>
      </c>
      <c r="AG3719">
        <v>0</v>
      </c>
      <c r="AH3719">
        <v>0</v>
      </c>
      <c r="AI3719">
        <v>0</v>
      </c>
      <c r="AJ3719" t="s">
        <v>10290</v>
      </c>
      <c r="AK3719" t="s">
        <v>95</v>
      </c>
      <c r="AL3719" t="s">
        <v>10291</v>
      </c>
      <c r="AM3719">
        <v>1148</v>
      </c>
      <c r="AN3719" t="s">
        <v>97</v>
      </c>
      <c r="AO3719">
        <v>0.93</v>
      </c>
      <c r="AP3719">
        <v>288283</v>
      </c>
      <c r="AQ3719">
        <v>288283</v>
      </c>
      <c r="AR3719" t="s">
        <v>97</v>
      </c>
      <c r="AS3719">
        <v>1</v>
      </c>
      <c r="AT3719" t="s">
        <v>10292</v>
      </c>
      <c r="AU3719" t="s">
        <v>100</v>
      </c>
      <c r="AV3719" t="s">
        <v>21</v>
      </c>
      <c r="AW3719" t="s">
        <v>22</v>
      </c>
      <c r="AX3719" t="s">
        <v>101</v>
      </c>
      <c r="AY3719" t="s">
        <v>102</v>
      </c>
      <c r="AZ3719" t="s">
        <v>8</v>
      </c>
      <c r="BA3719" t="s">
        <v>8</v>
      </c>
    </row>
    <row r="3720" spans="1:53" ht="17" x14ac:dyDescent="0.2">
      <c r="A3720" t="s">
        <v>78</v>
      </c>
      <c r="B3720">
        <v>981</v>
      </c>
      <c r="C3720">
        <v>696</v>
      </c>
      <c r="D3720" t="s">
        <v>79</v>
      </c>
      <c r="E3720" t="s">
        <v>10293</v>
      </c>
      <c r="F3720" t="s">
        <v>79</v>
      </c>
      <c r="G3720">
        <v>1166</v>
      </c>
      <c r="H3720" t="s">
        <v>10294</v>
      </c>
      <c r="I3720" t="s">
        <v>8</v>
      </c>
      <c r="J3720" t="s">
        <v>82</v>
      </c>
      <c r="K3720" t="s">
        <v>10295</v>
      </c>
      <c r="L3720" t="s">
        <v>8</v>
      </c>
      <c r="M3720" t="s">
        <v>8</v>
      </c>
      <c r="N3720" t="s">
        <v>8</v>
      </c>
      <c r="O3720" t="s">
        <v>1531</v>
      </c>
      <c r="P3720" t="s">
        <v>9190</v>
      </c>
      <c r="Q3720" t="s">
        <v>8192</v>
      </c>
      <c r="R3720" t="s">
        <v>8193</v>
      </c>
      <c r="S3720" t="s">
        <v>369</v>
      </c>
      <c r="T3720" t="s">
        <v>89</v>
      </c>
      <c r="U3720" t="s">
        <v>90</v>
      </c>
      <c r="V3720" t="s">
        <v>8</v>
      </c>
      <c r="W3720" t="s">
        <v>137</v>
      </c>
      <c r="X3720">
        <v>1166</v>
      </c>
      <c r="Y3720">
        <v>1166</v>
      </c>
      <c r="Z3720" t="s">
        <v>93</v>
      </c>
      <c r="AA3720">
        <v>-3.7095560000000001E-3</v>
      </c>
      <c r="AB3720">
        <v>1.003709556</v>
      </c>
      <c r="AC3720" t="s">
        <v>7</v>
      </c>
      <c r="AD3720" t="s">
        <v>7</v>
      </c>
      <c r="AE3720" s="4" t="str">
        <f>IF(OR(AB3720&lt;0.2,AB3720&gt;0.75),"Include","NotInclude")</f>
        <v>Include</v>
      </c>
      <c r="AF3720">
        <v>18</v>
      </c>
      <c r="AG3720">
        <v>0</v>
      </c>
      <c r="AH3720">
        <v>0</v>
      </c>
      <c r="AI3720">
        <v>0</v>
      </c>
      <c r="AJ3720" t="s">
        <v>10296</v>
      </c>
      <c r="AK3720" t="s">
        <v>95</v>
      </c>
      <c r="AL3720" t="s">
        <v>10297</v>
      </c>
      <c r="AM3720">
        <v>1166</v>
      </c>
      <c r="AN3720" t="s">
        <v>97</v>
      </c>
      <c r="AO3720">
        <v>0.99</v>
      </c>
      <c r="AP3720">
        <v>288283</v>
      </c>
      <c r="AQ3720">
        <v>288283</v>
      </c>
      <c r="AR3720" t="s">
        <v>97</v>
      </c>
      <c r="AS3720">
        <v>1</v>
      </c>
      <c r="AT3720" t="s">
        <v>10298</v>
      </c>
      <c r="AU3720" t="s">
        <v>100</v>
      </c>
      <c r="AV3720" t="s">
        <v>21</v>
      </c>
      <c r="AW3720" t="s">
        <v>22</v>
      </c>
      <c r="AX3720" t="s">
        <v>101</v>
      </c>
      <c r="AY3720" t="s">
        <v>102</v>
      </c>
      <c r="AZ3720" t="s">
        <v>8</v>
      </c>
      <c r="BA3720" t="s">
        <v>8</v>
      </c>
    </row>
    <row r="3721" spans="1:53" ht="17" x14ac:dyDescent="0.2">
      <c r="A3721" t="s">
        <v>252</v>
      </c>
      <c r="B3721">
        <v>981</v>
      </c>
      <c r="C3721">
        <v>639</v>
      </c>
      <c r="D3721">
        <v>100</v>
      </c>
      <c r="E3721" t="s">
        <v>6543</v>
      </c>
      <c r="F3721" t="s">
        <v>10293</v>
      </c>
      <c r="G3721">
        <v>433</v>
      </c>
      <c r="H3721" t="s">
        <v>6544</v>
      </c>
      <c r="I3721" t="s">
        <v>1449</v>
      </c>
      <c r="J3721" t="s">
        <v>82</v>
      </c>
      <c r="K3721" t="s">
        <v>4310</v>
      </c>
      <c r="L3721" t="s">
        <v>8</v>
      </c>
      <c r="M3721" t="s">
        <v>8</v>
      </c>
      <c r="N3721" t="s">
        <v>8</v>
      </c>
      <c r="O3721" t="s">
        <v>190</v>
      </c>
      <c r="P3721" t="s">
        <v>4311</v>
      </c>
      <c r="Q3721" t="s">
        <v>2946</v>
      </c>
      <c r="R3721" t="s">
        <v>2947</v>
      </c>
      <c r="S3721" t="s">
        <v>312</v>
      </c>
      <c r="T3721" t="s">
        <v>312</v>
      </c>
      <c r="U3721" t="s">
        <v>312</v>
      </c>
      <c r="V3721" t="s">
        <v>334</v>
      </c>
      <c r="W3721" t="s">
        <v>8</v>
      </c>
      <c r="X3721">
        <v>433</v>
      </c>
      <c r="Y3721">
        <v>433</v>
      </c>
      <c r="Z3721" t="s">
        <v>93</v>
      </c>
      <c r="AA3721">
        <v>4.7381189999999997E-2</v>
      </c>
      <c r="AB3721">
        <v>0.95261881000000004</v>
      </c>
      <c r="AC3721" t="s">
        <v>7</v>
      </c>
      <c r="AD3721" t="s">
        <v>7</v>
      </c>
      <c r="AE3721" s="4" t="str">
        <f>IF(OR(AB3721&lt;0.2,AB3721&gt;0.75),"Include","NotInclude")</f>
        <v>Include</v>
      </c>
      <c r="AF3721">
        <v>3</v>
      </c>
      <c r="AG3721">
        <v>0</v>
      </c>
      <c r="AH3721">
        <v>0</v>
      </c>
      <c r="AI3721">
        <v>0</v>
      </c>
      <c r="AJ3721" t="s">
        <v>6545</v>
      </c>
      <c r="AK3721" t="s">
        <v>95</v>
      </c>
      <c r="AL3721" t="s">
        <v>6546</v>
      </c>
      <c r="AM3721">
        <v>433</v>
      </c>
      <c r="AN3721" t="s">
        <v>97</v>
      </c>
      <c r="AO3721">
        <v>0.98</v>
      </c>
      <c r="AP3721">
        <v>288283</v>
      </c>
      <c r="AQ3721">
        <v>288283</v>
      </c>
      <c r="AR3721" t="s">
        <v>97</v>
      </c>
      <c r="AS3721">
        <v>1</v>
      </c>
      <c r="AT3721" t="s">
        <v>6547</v>
      </c>
      <c r="AU3721" t="s">
        <v>100</v>
      </c>
      <c r="AV3721" t="s">
        <v>21</v>
      </c>
      <c r="AW3721" t="s">
        <v>22</v>
      </c>
      <c r="AX3721" t="s">
        <v>101</v>
      </c>
      <c r="AY3721" t="s">
        <v>102</v>
      </c>
      <c r="AZ3721" t="s">
        <v>8</v>
      </c>
      <c r="BA3721" t="s">
        <v>8</v>
      </c>
    </row>
    <row r="3722" spans="1:53" ht="17" x14ac:dyDescent="0.2">
      <c r="A3722" t="s">
        <v>252</v>
      </c>
      <c r="B3722">
        <v>981</v>
      </c>
      <c r="C3722">
        <v>600</v>
      </c>
      <c r="D3722">
        <v>100</v>
      </c>
      <c r="E3722" t="s">
        <v>14381</v>
      </c>
      <c r="F3722" t="s">
        <v>10293</v>
      </c>
      <c r="G3722">
        <v>1805</v>
      </c>
      <c r="H3722" t="s">
        <v>14382</v>
      </c>
      <c r="I3722" t="s">
        <v>8</v>
      </c>
      <c r="J3722" t="s">
        <v>82</v>
      </c>
      <c r="K3722" t="s">
        <v>329</v>
      </c>
      <c r="L3722" t="s">
        <v>14383</v>
      </c>
      <c r="M3722" t="s">
        <v>8</v>
      </c>
      <c r="N3722" t="s">
        <v>8</v>
      </c>
      <c r="O3722" t="s">
        <v>113</v>
      </c>
      <c r="P3722" t="s">
        <v>14384</v>
      </c>
      <c r="Q3722" t="s">
        <v>8830</v>
      </c>
      <c r="R3722" t="s">
        <v>9998</v>
      </c>
      <c r="S3722" t="s">
        <v>312</v>
      </c>
      <c r="T3722" t="s">
        <v>312</v>
      </c>
      <c r="U3722" t="s">
        <v>312</v>
      </c>
      <c r="V3722" t="s">
        <v>181</v>
      </c>
      <c r="W3722" t="s">
        <v>8</v>
      </c>
      <c r="X3722">
        <v>1805</v>
      </c>
      <c r="Y3722">
        <v>1805</v>
      </c>
      <c r="Z3722" t="s">
        <v>93</v>
      </c>
      <c r="AA3722">
        <v>0.30528880600000002</v>
      </c>
      <c r="AB3722">
        <v>0.69471119400000003</v>
      </c>
      <c r="AC3722" t="s">
        <v>9</v>
      </c>
      <c r="AD3722" t="s">
        <v>9</v>
      </c>
      <c r="AE3722" s="4" t="str">
        <f>IF(OR(AB3722&lt;0.2,AB3722&gt;0.75),"Include","NotInclude")</f>
        <v>NotInclude</v>
      </c>
      <c r="AF3722">
        <v>21</v>
      </c>
      <c r="AG3722">
        <v>0</v>
      </c>
      <c r="AH3722">
        <v>0</v>
      </c>
      <c r="AI3722">
        <v>0</v>
      </c>
      <c r="AJ3722" t="s">
        <v>14385</v>
      </c>
      <c r="AK3722" t="s">
        <v>95</v>
      </c>
      <c r="AL3722" t="s">
        <v>14386</v>
      </c>
      <c r="AM3722">
        <v>1805</v>
      </c>
      <c r="AN3722" t="s">
        <v>97</v>
      </c>
      <c r="AO3722">
        <v>0.97</v>
      </c>
      <c r="AP3722">
        <v>285497</v>
      </c>
      <c r="AQ3722">
        <v>285497</v>
      </c>
      <c r="AR3722" t="s">
        <v>97</v>
      </c>
      <c r="AS3722">
        <v>0.99</v>
      </c>
      <c r="AT3722" t="s">
        <v>14387</v>
      </c>
      <c r="AU3722" t="s">
        <v>100</v>
      </c>
      <c r="AV3722" t="s">
        <v>21</v>
      </c>
      <c r="AW3722" t="s">
        <v>22</v>
      </c>
      <c r="AX3722" t="s">
        <v>101</v>
      </c>
      <c r="AY3722" t="s">
        <v>102</v>
      </c>
      <c r="AZ3722" t="s">
        <v>8</v>
      </c>
      <c r="BA3722" t="s">
        <v>8</v>
      </c>
    </row>
    <row r="3723" spans="1:53" ht="17" x14ac:dyDescent="0.2">
      <c r="A3723" t="s">
        <v>252</v>
      </c>
      <c r="B3723">
        <v>981</v>
      </c>
      <c r="C3723">
        <v>600</v>
      </c>
      <c r="D3723">
        <v>100</v>
      </c>
      <c r="E3723" t="s">
        <v>14392</v>
      </c>
      <c r="F3723" t="s">
        <v>10293</v>
      </c>
      <c r="G3723">
        <v>187</v>
      </c>
      <c r="H3723" t="s">
        <v>14393</v>
      </c>
      <c r="I3723" t="s">
        <v>8</v>
      </c>
      <c r="J3723" t="s">
        <v>82</v>
      </c>
      <c r="K3723" t="s">
        <v>8</v>
      </c>
      <c r="L3723" t="s">
        <v>8</v>
      </c>
      <c r="M3723" t="s">
        <v>8</v>
      </c>
      <c r="N3723" t="s">
        <v>8</v>
      </c>
      <c r="O3723" t="s">
        <v>131</v>
      </c>
      <c r="P3723" t="s">
        <v>4102</v>
      </c>
      <c r="Q3723" t="s">
        <v>516</v>
      </c>
      <c r="R3723" t="s">
        <v>517</v>
      </c>
      <c r="S3723" t="s">
        <v>518</v>
      </c>
      <c r="T3723" t="s">
        <v>180</v>
      </c>
      <c r="U3723" t="s">
        <v>180</v>
      </c>
      <c r="V3723" t="s">
        <v>8</v>
      </c>
      <c r="W3723" t="s">
        <v>247</v>
      </c>
      <c r="X3723">
        <v>187</v>
      </c>
      <c r="Y3723">
        <v>187</v>
      </c>
      <c r="Z3723" t="s">
        <v>93</v>
      </c>
      <c r="AA3723">
        <v>8.8355883999999996E-2</v>
      </c>
      <c r="AB3723">
        <v>0.91164411599999995</v>
      </c>
      <c r="AC3723" t="s">
        <v>7</v>
      </c>
      <c r="AD3723" t="s">
        <v>7</v>
      </c>
      <c r="AE3723" s="4" t="str">
        <f>IF(OR(AB3723&lt;0.2,AB3723&gt;0.75),"Include","NotInclude")</f>
        <v>Include</v>
      </c>
      <c r="AF3723">
        <v>1</v>
      </c>
      <c r="AG3723">
        <v>0</v>
      </c>
      <c r="AH3723">
        <v>0</v>
      </c>
      <c r="AI3723">
        <v>0</v>
      </c>
      <c r="AJ3723" t="s">
        <v>14394</v>
      </c>
      <c r="AK3723" t="s">
        <v>95</v>
      </c>
      <c r="AL3723" t="s">
        <v>14395</v>
      </c>
      <c r="AM3723">
        <v>187</v>
      </c>
      <c r="AN3723" t="s">
        <v>97</v>
      </c>
      <c r="AO3723">
        <v>0.98</v>
      </c>
      <c r="AP3723">
        <v>285497</v>
      </c>
      <c r="AQ3723">
        <v>285497</v>
      </c>
      <c r="AR3723" t="s">
        <v>97</v>
      </c>
      <c r="AS3723">
        <v>0.99</v>
      </c>
      <c r="AT3723" t="s">
        <v>14387</v>
      </c>
      <c r="AU3723" t="s">
        <v>100</v>
      </c>
      <c r="AV3723" t="s">
        <v>21</v>
      </c>
      <c r="AW3723" t="s">
        <v>22</v>
      </c>
      <c r="AX3723" t="s">
        <v>101</v>
      </c>
      <c r="AY3723" t="s">
        <v>102</v>
      </c>
      <c r="AZ3723" t="s">
        <v>8</v>
      </c>
      <c r="BA3723" t="s">
        <v>8</v>
      </c>
    </row>
    <row r="3724" spans="1:53" ht="17" x14ac:dyDescent="0.2">
      <c r="A3724" t="s">
        <v>252</v>
      </c>
      <c r="B3724">
        <v>981</v>
      </c>
      <c r="C3724">
        <v>600</v>
      </c>
      <c r="D3724">
        <v>100</v>
      </c>
      <c r="E3724" t="s">
        <v>14396</v>
      </c>
      <c r="F3724" t="s">
        <v>10293</v>
      </c>
      <c r="G3724">
        <v>1911</v>
      </c>
      <c r="H3724" t="s">
        <v>14397</v>
      </c>
      <c r="I3724" t="s">
        <v>8</v>
      </c>
      <c r="J3724" t="s">
        <v>82</v>
      </c>
      <c r="K3724" t="s">
        <v>2435</v>
      </c>
      <c r="L3724" t="s">
        <v>8</v>
      </c>
      <c r="M3724" t="s">
        <v>8</v>
      </c>
      <c r="N3724" t="s">
        <v>8</v>
      </c>
      <c r="O3724" t="s">
        <v>234</v>
      </c>
      <c r="P3724" t="s">
        <v>13472</v>
      </c>
      <c r="Q3724" t="s">
        <v>236</v>
      </c>
      <c r="R3724" t="s">
        <v>237</v>
      </c>
      <c r="S3724" t="s">
        <v>238</v>
      </c>
      <c r="T3724" t="s">
        <v>238</v>
      </c>
      <c r="U3724" t="s">
        <v>238</v>
      </c>
      <c r="V3724" t="s">
        <v>334</v>
      </c>
      <c r="W3724" t="s">
        <v>92</v>
      </c>
      <c r="X3724">
        <v>1911</v>
      </c>
      <c r="Y3724">
        <v>1911</v>
      </c>
      <c r="Z3724" t="s">
        <v>93</v>
      </c>
      <c r="AA3724">
        <v>6.1203480999999997E-2</v>
      </c>
      <c r="AB3724">
        <v>0.93879651900000005</v>
      </c>
      <c r="AC3724" t="s">
        <v>7</v>
      </c>
      <c r="AD3724" t="s">
        <v>7</v>
      </c>
      <c r="AE3724" s="4" t="str">
        <f>IF(OR(AB3724&lt;0.2,AB3724&gt;0.75),"Include","NotInclude")</f>
        <v>Include</v>
      </c>
      <c r="AF3724">
        <v>9</v>
      </c>
      <c r="AG3724">
        <v>0</v>
      </c>
      <c r="AH3724">
        <v>0</v>
      </c>
      <c r="AI3724">
        <v>0</v>
      </c>
      <c r="AJ3724" t="s">
        <v>14398</v>
      </c>
      <c r="AK3724" t="s">
        <v>95</v>
      </c>
      <c r="AL3724" t="s">
        <v>14399</v>
      </c>
      <c r="AM3724">
        <v>1911</v>
      </c>
      <c r="AN3724" t="s">
        <v>97</v>
      </c>
      <c r="AO3724">
        <v>0.98</v>
      </c>
      <c r="AP3724">
        <v>285497</v>
      </c>
      <c r="AQ3724">
        <v>285497</v>
      </c>
      <c r="AR3724" t="s">
        <v>97</v>
      </c>
      <c r="AS3724">
        <v>0.99</v>
      </c>
      <c r="AT3724" t="s">
        <v>14387</v>
      </c>
      <c r="AU3724" t="s">
        <v>100</v>
      </c>
      <c r="AV3724" t="s">
        <v>21</v>
      </c>
      <c r="AW3724" t="s">
        <v>22</v>
      </c>
      <c r="AX3724" t="s">
        <v>101</v>
      </c>
      <c r="AY3724" t="s">
        <v>102</v>
      </c>
      <c r="AZ3724" t="s">
        <v>8</v>
      </c>
      <c r="BA3724" t="s">
        <v>8</v>
      </c>
    </row>
    <row r="3725" spans="1:53" ht="17" x14ac:dyDescent="0.2">
      <c r="A3725" t="s">
        <v>252</v>
      </c>
      <c r="B3725">
        <v>981</v>
      </c>
      <c r="C3725">
        <v>600</v>
      </c>
      <c r="D3725">
        <v>100</v>
      </c>
      <c r="E3725" t="s">
        <v>13735</v>
      </c>
      <c r="F3725" t="s">
        <v>10293</v>
      </c>
      <c r="G3725">
        <v>2159</v>
      </c>
      <c r="H3725" t="s">
        <v>13736</v>
      </c>
      <c r="I3725" t="s">
        <v>8</v>
      </c>
      <c r="J3725" t="s">
        <v>82</v>
      </c>
      <c r="K3725" t="s">
        <v>233</v>
      </c>
      <c r="L3725" t="s">
        <v>8</v>
      </c>
      <c r="M3725" t="s">
        <v>8</v>
      </c>
      <c r="N3725" t="s">
        <v>8</v>
      </c>
      <c r="O3725" t="s">
        <v>8</v>
      </c>
      <c r="P3725" t="s">
        <v>8</v>
      </c>
      <c r="Q3725" t="s">
        <v>8</v>
      </c>
      <c r="R3725" t="s">
        <v>8</v>
      </c>
      <c r="S3725" t="s">
        <v>8</v>
      </c>
      <c r="T3725" t="s">
        <v>8</v>
      </c>
      <c r="U3725" t="s">
        <v>8</v>
      </c>
      <c r="V3725" t="s">
        <v>8</v>
      </c>
      <c r="W3725" t="s">
        <v>8</v>
      </c>
      <c r="X3725">
        <v>2159</v>
      </c>
      <c r="Y3725">
        <v>2159</v>
      </c>
      <c r="Z3725" t="s">
        <v>93</v>
      </c>
      <c r="AA3725">
        <v>9.6506620000000001E-2</v>
      </c>
      <c r="AB3725">
        <v>0.90349338000000001</v>
      </c>
      <c r="AC3725" t="s">
        <v>7</v>
      </c>
      <c r="AD3725" t="s">
        <v>7</v>
      </c>
      <c r="AE3725" s="4" t="str">
        <f>IF(OR(AB3725&lt;0.2,AB3725&gt;0.75),"Include","NotInclude")</f>
        <v>Include</v>
      </c>
      <c r="AF3725">
        <v>10</v>
      </c>
      <c r="AG3725">
        <v>0</v>
      </c>
      <c r="AH3725">
        <v>0</v>
      </c>
      <c r="AI3725">
        <v>0</v>
      </c>
      <c r="AJ3725" t="s">
        <v>13737</v>
      </c>
      <c r="AK3725" t="s">
        <v>95</v>
      </c>
      <c r="AL3725" t="s">
        <v>13738</v>
      </c>
      <c r="AM3725">
        <v>2159</v>
      </c>
      <c r="AN3725" t="s">
        <v>97</v>
      </c>
      <c r="AO3725">
        <v>1</v>
      </c>
      <c r="AP3725">
        <v>288283</v>
      </c>
      <c r="AQ3725">
        <v>288283</v>
      </c>
      <c r="AR3725" t="s">
        <v>97</v>
      </c>
      <c r="AS3725">
        <v>1</v>
      </c>
      <c r="AT3725" t="s">
        <v>13739</v>
      </c>
      <c r="AU3725" t="s">
        <v>100</v>
      </c>
      <c r="AV3725" t="s">
        <v>21</v>
      </c>
      <c r="AW3725" t="s">
        <v>22</v>
      </c>
      <c r="AX3725" t="s">
        <v>101</v>
      </c>
      <c r="AY3725" t="s">
        <v>102</v>
      </c>
      <c r="AZ3725" t="s">
        <v>8</v>
      </c>
      <c r="BA3725" t="s">
        <v>8</v>
      </c>
    </row>
    <row r="3726" spans="1:53" ht="17" x14ac:dyDescent="0.2">
      <c r="A3726" t="s">
        <v>252</v>
      </c>
      <c r="B3726">
        <v>981</v>
      </c>
      <c r="C3726">
        <v>600</v>
      </c>
      <c r="D3726">
        <v>100</v>
      </c>
      <c r="E3726" t="s">
        <v>14413</v>
      </c>
      <c r="F3726" t="s">
        <v>10293</v>
      </c>
      <c r="G3726">
        <v>282</v>
      </c>
      <c r="H3726" t="s">
        <v>14414</v>
      </c>
      <c r="I3726" t="s">
        <v>8</v>
      </c>
      <c r="J3726" t="s">
        <v>82</v>
      </c>
      <c r="K3726" t="s">
        <v>8</v>
      </c>
      <c r="L3726" t="s">
        <v>8</v>
      </c>
      <c r="M3726" t="s">
        <v>8</v>
      </c>
      <c r="N3726" t="s">
        <v>8</v>
      </c>
      <c r="O3726" t="s">
        <v>131</v>
      </c>
      <c r="P3726" t="s">
        <v>4708</v>
      </c>
      <c r="Q3726" t="s">
        <v>516</v>
      </c>
      <c r="R3726" t="s">
        <v>517</v>
      </c>
      <c r="S3726" t="s">
        <v>518</v>
      </c>
      <c r="T3726" t="s">
        <v>180</v>
      </c>
      <c r="U3726" t="s">
        <v>180</v>
      </c>
      <c r="V3726" t="s">
        <v>119</v>
      </c>
      <c r="W3726" t="s">
        <v>247</v>
      </c>
      <c r="X3726">
        <v>282</v>
      </c>
      <c r="Y3726">
        <v>282</v>
      </c>
      <c r="Z3726" t="s">
        <v>93</v>
      </c>
      <c r="AA3726">
        <v>-1.635323E-2</v>
      </c>
      <c r="AB3726">
        <v>1.01635323</v>
      </c>
      <c r="AC3726" t="s">
        <v>7</v>
      </c>
      <c r="AD3726" t="s">
        <v>7</v>
      </c>
      <c r="AE3726" s="4" t="str">
        <f>IF(OR(AB3726&lt;0.2,AB3726&gt;0.75),"Include","NotInclude")</f>
        <v>Include</v>
      </c>
      <c r="AF3726">
        <v>2</v>
      </c>
      <c r="AG3726">
        <v>0</v>
      </c>
      <c r="AH3726">
        <v>0</v>
      </c>
      <c r="AI3726">
        <v>0</v>
      </c>
      <c r="AJ3726" t="s">
        <v>14415</v>
      </c>
      <c r="AK3726" t="s">
        <v>95</v>
      </c>
      <c r="AL3726" t="s">
        <v>14416</v>
      </c>
      <c r="AM3726">
        <v>282</v>
      </c>
      <c r="AN3726" t="s">
        <v>97</v>
      </c>
      <c r="AO3726">
        <v>1</v>
      </c>
      <c r="AP3726">
        <v>285497</v>
      </c>
      <c r="AQ3726">
        <v>285497</v>
      </c>
      <c r="AR3726" t="s">
        <v>97</v>
      </c>
      <c r="AS3726">
        <v>0.99</v>
      </c>
      <c r="AT3726" t="s">
        <v>14387</v>
      </c>
      <c r="AU3726" t="s">
        <v>100</v>
      </c>
      <c r="AV3726" t="s">
        <v>21</v>
      </c>
      <c r="AW3726" t="s">
        <v>22</v>
      </c>
      <c r="AX3726" t="s">
        <v>101</v>
      </c>
      <c r="AY3726" t="s">
        <v>102</v>
      </c>
      <c r="AZ3726" t="s">
        <v>8</v>
      </c>
      <c r="BA3726" t="s">
        <v>8</v>
      </c>
    </row>
    <row r="3727" spans="1:53" ht="17" x14ac:dyDescent="0.2">
      <c r="A3727" t="s">
        <v>252</v>
      </c>
      <c r="B3727">
        <v>981</v>
      </c>
      <c r="C3727">
        <v>600</v>
      </c>
      <c r="D3727">
        <v>100</v>
      </c>
      <c r="E3727" t="s">
        <v>14489</v>
      </c>
      <c r="F3727" t="s">
        <v>10293</v>
      </c>
      <c r="G3727">
        <v>489</v>
      </c>
      <c r="H3727" t="s">
        <v>14490</v>
      </c>
      <c r="I3727" t="s">
        <v>14491</v>
      </c>
      <c r="J3727" t="s">
        <v>82</v>
      </c>
      <c r="K3727" t="s">
        <v>14492</v>
      </c>
      <c r="L3727" t="s">
        <v>8</v>
      </c>
      <c r="M3727" t="s">
        <v>8</v>
      </c>
      <c r="N3727" t="s">
        <v>8</v>
      </c>
      <c r="O3727" t="s">
        <v>131</v>
      </c>
      <c r="P3727" t="s">
        <v>1899</v>
      </c>
      <c r="Q3727" t="s">
        <v>282</v>
      </c>
      <c r="R3727" t="s">
        <v>283</v>
      </c>
      <c r="S3727" t="s">
        <v>117</v>
      </c>
      <c r="T3727" t="s">
        <v>117</v>
      </c>
      <c r="U3727" t="s">
        <v>118</v>
      </c>
      <c r="V3727" t="s">
        <v>119</v>
      </c>
      <c r="W3727" t="s">
        <v>247</v>
      </c>
      <c r="X3727">
        <v>489</v>
      </c>
      <c r="Y3727">
        <v>489</v>
      </c>
      <c r="Z3727" t="s">
        <v>93</v>
      </c>
      <c r="AA3727">
        <v>0.107606679</v>
      </c>
      <c r="AB3727">
        <v>0.89239332100000002</v>
      </c>
      <c r="AC3727" t="s">
        <v>7</v>
      </c>
      <c r="AD3727" t="s">
        <v>9</v>
      </c>
      <c r="AE3727" s="4" t="str">
        <f>IF(OR(AB3727&lt;0.2,AB3727&gt;0.75),"Include","NotInclude")</f>
        <v>Include</v>
      </c>
      <c r="AF3727">
        <v>3</v>
      </c>
      <c r="AG3727">
        <v>0</v>
      </c>
      <c r="AH3727">
        <v>0</v>
      </c>
      <c r="AI3727">
        <v>0</v>
      </c>
      <c r="AJ3727" t="s">
        <v>14493</v>
      </c>
      <c r="AK3727" t="s">
        <v>95</v>
      </c>
      <c r="AL3727" t="s">
        <v>14494</v>
      </c>
      <c r="AM3727">
        <v>489</v>
      </c>
      <c r="AN3727" t="s">
        <v>97</v>
      </c>
      <c r="AO3727">
        <v>0.99</v>
      </c>
      <c r="AP3727">
        <v>285497</v>
      </c>
      <c r="AQ3727">
        <v>285497</v>
      </c>
      <c r="AR3727" t="s">
        <v>97</v>
      </c>
      <c r="AS3727">
        <v>0.99</v>
      </c>
      <c r="AT3727" t="s">
        <v>14387</v>
      </c>
      <c r="AU3727" t="s">
        <v>100</v>
      </c>
      <c r="AV3727" t="s">
        <v>21</v>
      </c>
      <c r="AW3727" t="s">
        <v>22</v>
      </c>
      <c r="AX3727" t="s">
        <v>101</v>
      </c>
      <c r="AY3727" t="s">
        <v>102</v>
      </c>
      <c r="AZ3727" t="s">
        <v>8</v>
      </c>
      <c r="BA3727" t="s">
        <v>8</v>
      </c>
    </row>
    <row r="3728" spans="1:53" ht="17" x14ac:dyDescent="0.2">
      <c r="A3728" t="s">
        <v>252</v>
      </c>
      <c r="B3728">
        <v>981</v>
      </c>
      <c r="C3728">
        <v>591</v>
      </c>
      <c r="D3728">
        <v>100</v>
      </c>
      <c r="E3728" t="s">
        <v>15177</v>
      </c>
      <c r="F3728" t="s">
        <v>10293</v>
      </c>
      <c r="G3728">
        <v>1449</v>
      </c>
      <c r="H3728" t="s">
        <v>15178</v>
      </c>
      <c r="I3728" t="s">
        <v>8</v>
      </c>
      <c r="J3728" t="s">
        <v>82</v>
      </c>
      <c r="K3728" t="s">
        <v>15148</v>
      </c>
      <c r="L3728" t="s">
        <v>8</v>
      </c>
      <c r="M3728" t="s">
        <v>8</v>
      </c>
      <c r="N3728" t="s">
        <v>8</v>
      </c>
      <c r="O3728" t="s">
        <v>163</v>
      </c>
      <c r="P3728" t="s">
        <v>221</v>
      </c>
      <c r="Q3728" t="s">
        <v>222</v>
      </c>
      <c r="R3728" t="s">
        <v>223</v>
      </c>
      <c r="S3728" t="s">
        <v>224</v>
      </c>
      <c r="T3728" t="s">
        <v>89</v>
      </c>
      <c r="U3728" t="s">
        <v>225</v>
      </c>
      <c r="V3728" t="s">
        <v>91</v>
      </c>
      <c r="W3728" t="s">
        <v>137</v>
      </c>
      <c r="X3728">
        <v>1449</v>
      </c>
      <c r="Y3728">
        <v>1449</v>
      </c>
      <c r="Z3728" t="s">
        <v>93</v>
      </c>
      <c r="AA3728">
        <v>0.65490843600000004</v>
      </c>
      <c r="AB3728">
        <v>0.34509156400000002</v>
      </c>
      <c r="AC3728" t="s">
        <v>9</v>
      </c>
      <c r="AD3728" t="s">
        <v>9</v>
      </c>
      <c r="AE3728" s="4" t="str">
        <f>IF(OR(AB3728&lt;0.2,AB3728&gt;0.75),"Include","NotInclude")</f>
        <v>NotInclude</v>
      </c>
      <c r="AF3728">
        <v>7</v>
      </c>
      <c r="AG3728">
        <v>0</v>
      </c>
      <c r="AH3728">
        <v>0</v>
      </c>
      <c r="AI3728">
        <v>0</v>
      </c>
      <c r="AJ3728" t="s">
        <v>15179</v>
      </c>
      <c r="AK3728" t="s">
        <v>95</v>
      </c>
      <c r="AL3728" t="s">
        <v>15180</v>
      </c>
      <c r="AM3728">
        <v>1449</v>
      </c>
      <c r="AN3728" t="s">
        <v>97</v>
      </c>
      <c r="AO3728">
        <v>1</v>
      </c>
      <c r="AP3728">
        <v>344861</v>
      </c>
      <c r="AQ3728">
        <v>344861</v>
      </c>
      <c r="AR3728" t="s">
        <v>97</v>
      </c>
      <c r="AS3728">
        <v>1</v>
      </c>
      <c r="AT3728" t="s">
        <v>15181</v>
      </c>
      <c r="AU3728" t="s">
        <v>100</v>
      </c>
      <c r="AV3728" t="s">
        <v>21</v>
      </c>
      <c r="AW3728" t="s">
        <v>22</v>
      </c>
      <c r="AX3728" t="s">
        <v>101</v>
      </c>
      <c r="AY3728" t="s">
        <v>102</v>
      </c>
      <c r="AZ3728" t="s">
        <v>8</v>
      </c>
      <c r="BA3728" t="s">
        <v>8</v>
      </c>
    </row>
    <row r="3729" spans="1:53" ht="17" x14ac:dyDescent="0.2">
      <c r="A3729" t="s">
        <v>252</v>
      </c>
      <c r="B3729">
        <v>981</v>
      </c>
      <c r="C3729">
        <v>591</v>
      </c>
      <c r="D3729">
        <v>100</v>
      </c>
      <c r="E3729" t="s">
        <v>15188</v>
      </c>
      <c r="F3729" t="s">
        <v>10293</v>
      </c>
      <c r="G3729">
        <v>1456</v>
      </c>
      <c r="H3729" t="s">
        <v>15189</v>
      </c>
      <c r="I3729" t="s">
        <v>8</v>
      </c>
      <c r="J3729" t="s">
        <v>82</v>
      </c>
      <c r="K3729" t="s">
        <v>4680</v>
      </c>
      <c r="L3729" t="s">
        <v>8</v>
      </c>
      <c r="M3729" t="s">
        <v>8</v>
      </c>
      <c r="N3729" t="s">
        <v>8</v>
      </c>
      <c r="O3729" t="s">
        <v>163</v>
      </c>
      <c r="P3729" t="s">
        <v>3037</v>
      </c>
      <c r="Q3729" t="s">
        <v>2416</v>
      </c>
      <c r="R3729" t="s">
        <v>2417</v>
      </c>
      <c r="S3729" t="s">
        <v>369</v>
      </c>
      <c r="T3729" t="s">
        <v>89</v>
      </c>
      <c r="U3729" t="s">
        <v>90</v>
      </c>
      <c r="V3729" t="s">
        <v>8</v>
      </c>
      <c r="W3729" t="s">
        <v>92</v>
      </c>
      <c r="X3729">
        <v>1456</v>
      </c>
      <c r="Y3729">
        <v>1456</v>
      </c>
      <c r="Z3729" t="s">
        <v>93</v>
      </c>
      <c r="AA3729">
        <v>0.84689282499999996</v>
      </c>
      <c r="AB3729">
        <v>0.15310717500000001</v>
      </c>
      <c r="AC3729" t="s">
        <v>9</v>
      </c>
      <c r="AD3729" t="s">
        <v>9</v>
      </c>
      <c r="AE3729" s="4" t="str">
        <f>IF(OR(AB3729&lt;0.2,AB3729&gt;0.75),"Include","NotInclude")</f>
        <v>Include</v>
      </c>
      <c r="AF3729">
        <v>7</v>
      </c>
      <c r="AG3729">
        <v>0</v>
      </c>
      <c r="AH3729">
        <v>0</v>
      </c>
      <c r="AI3729">
        <v>0</v>
      </c>
      <c r="AJ3729" t="s">
        <v>15190</v>
      </c>
      <c r="AK3729" t="s">
        <v>95</v>
      </c>
      <c r="AL3729" t="s">
        <v>15191</v>
      </c>
      <c r="AM3729">
        <v>1456</v>
      </c>
      <c r="AN3729" t="s">
        <v>97</v>
      </c>
      <c r="AO3729">
        <v>0.99</v>
      </c>
      <c r="AP3729">
        <v>344861</v>
      </c>
      <c r="AQ3729">
        <v>344861</v>
      </c>
      <c r="AR3729" t="s">
        <v>97</v>
      </c>
      <c r="AS3729">
        <v>1</v>
      </c>
      <c r="AT3729" t="s">
        <v>15181</v>
      </c>
      <c r="AU3729" t="s">
        <v>100</v>
      </c>
      <c r="AV3729" t="s">
        <v>21</v>
      </c>
      <c r="AW3729" t="s">
        <v>22</v>
      </c>
      <c r="AX3729" t="s">
        <v>101</v>
      </c>
      <c r="AY3729" t="s">
        <v>102</v>
      </c>
      <c r="AZ3729" t="s">
        <v>8</v>
      </c>
      <c r="BA3729" t="s">
        <v>8</v>
      </c>
    </row>
    <row r="3730" spans="1:53" ht="17" x14ac:dyDescent="0.2">
      <c r="A3730" t="s">
        <v>252</v>
      </c>
      <c r="B3730">
        <v>981</v>
      </c>
      <c r="C3730">
        <v>591</v>
      </c>
      <c r="D3730">
        <v>100</v>
      </c>
      <c r="E3730" t="s">
        <v>15197</v>
      </c>
      <c r="F3730" t="s">
        <v>10293</v>
      </c>
      <c r="G3730">
        <v>1480</v>
      </c>
      <c r="H3730" t="s">
        <v>15198</v>
      </c>
      <c r="I3730" t="s">
        <v>8</v>
      </c>
      <c r="J3730" t="s">
        <v>82</v>
      </c>
      <c r="K3730" t="s">
        <v>15199</v>
      </c>
      <c r="L3730" t="s">
        <v>8</v>
      </c>
      <c r="M3730" t="s">
        <v>8</v>
      </c>
      <c r="N3730" t="s">
        <v>8</v>
      </c>
      <c r="O3730" t="s">
        <v>150</v>
      </c>
      <c r="P3730" t="s">
        <v>11398</v>
      </c>
      <c r="Q3730" t="s">
        <v>1102</v>
      </c>
      <c r="R3730" t="s">
        <v>1103</v>
      </c>
      <c r="S3730" t="s">
        <v>135</v>
      </c>
      <c r="T3730" t="s">
        <v>135</v>
      </c>
      <c r="U3730" t="s">
        <v>136</v>
      </c>
      <c r="V3730" t="s">
        <v>8</v>
      </c>
      <c r="W3730" t="s">
        <v>137</v>
      </c>
      <c r="X3730">
        <v>1480</v>
      </c>
      <c r="Y3730">
        <v>1480</v>
      </c>
      <c r="Z3730" t="s">
        <v>93</v>
      </c>
      <c r="AA3730">
        <v>1.9213449E-2</v>
      </c>
      <c r="AB3730">
        <v>0.98078655100000001</v>
      </c>
      <c r="AC3730" t="s">
        <v>7</v>
      </c>
      <c r="AD3730" t="s">
        <v>7</v>
      </c>
      <c r="AE3730" s="4" t="str">
        <f>IF(OR(AB3730&lt;0.2,AB3730&gt;0.75),"Include","NotInclude")</f>
        <v>Include</v>
      </c>
      <c r="AF3730">
        <v>7</v>
      </c>
      <c r="AG3730">
        <v>0</v>
      </c>
      <c r="AH3730">
        <v>0</v>
      </c>
      <c r="AI3730">
        <v>0</v>
      </c>
      <c r="AJ3730" t="s">
        <v>15200</v>
      </c>
      <c r="AK3730" t="s">
        <v>95</v>
      </c>
      <c r="AL3730" t="s">
        <v>15201</v>
      </c>
      <c r="AM3730">
        <v>1480</v>
      </c>
      <c r="AN3730" t="s">
        <v>97</v>
      </c>
      <c r="AO3730">
        <v>1</v>
      </c>
      <c r="AP3730">
        <v>344861</v>
      </c>
      <c r="AQ3730">
        <v>344861</v>
      </c>
      <c r="AR3730" t="s">
        <v>97</v>
      </c>
      <c r="AS3730">
        <v>1</v>
      </c>
      <c r="AT3730" t="s">
        <v>15181</v>
      </c>
      <c r="AU3730" t="s">
        <v>100</v>
      </c>
      <c r="AV3730" t="s">
        <v>21</v>
      </c>
      <c r="AW3730" t="s">
        <v>22</v>
      </c>
      <c r="AX3730" t="s">
        <v>101</v>
      </c>
      <c r="AY3730" t="s">
        <v>102</v>
      </c>
      <c r="AZ3730" t="s">
        <v>8</v>
      </c>
      <c r="BA3730" t="s">
        <v>8</v>
      </c>
    </row>
    <row r="3731" spans="1:53" ht="17" x14ac:dyDescent="0.2">
      <c r="A3731" t="s">
        <v>252</v>
      </c>
      <c r="B3731">
        <v>981</v>
      </c>
      <c r="C3731">
        <v>560</v>
      </c>
      <c r="D3731">
        <v>100</v>
      </c>
      <c r="E3731" t="s">
        <v>15726</v>
      </c>
      <c r="F3731" t="s">
        <v>10293</v>
      </c>
      <c r="G3731">
        <v>1175</v>
      </c>
      <c r="H3731" t="s">
        <v>15727</v>
      </c>
      <c r="I3731" t="s">
        <v>8</v>
      </c>
      <c r="J3731" t="s">
        <v>82</v>
      </c>
      <c r="K3731" t="s">
        <v>15728</v>
      </c>
      <c r="L3731" t="s">
        <v>8</v>
      </c>
      <c r="M3731" t="s">
        <v>8</v>
      </c>
      <c r="N3731" t="s">
        <v>8</v>
      </c>
      <c r="O3731" t="s">
        <v>84</v>
      </c>
      <c r="P3731" t="s">
        <v>11109</v>
      </c>
      <c r="Q3731" t="s">
        <v>86</v>
      </c>
      <c r="R3731" t="s">
        <v>87</v>
      </c>
      <c r="S3731" t="s">
        <v>88</v>
      </c>
      <c r="T3731" t="s">
        <v>89</v>
      </c>
      <c r="U3731" t="s">
        <v>90</v>
      </c>
      <c r="V3731" t="s">
        <v>181</v>
      </c>
      <c r="W3731" t="s">
        <v>247</v>
      </c>
      <c r="X3731">
        <v>1175</v>
      </c>
      <c r="Y3731">
        <v>1175</v>
      </c>
      <c r="Z3731" t="s">
        <v>93</v>
      </c>
      <c r="AA3731">
        <v>7.8518926000000003E-2</v>
      </c>
      <c r="AB3731">
        <v>0.92148107400000001</v>
      </c>
      <c r="AC3731" t="s">
        <v>7</v>
      </c>
      <c r="AD3731" t="s">
        <v>7</v>
      </c>
      <c r="AE3731" s="4" t="str">
        <f>IF(OR(AB3731&lt;0.2,AB3731&gt;0.75),"Include","NotInclude")</f>
        <v>Include</v>
      </c>
      <c r="AF3731">
        <v>18</v>
      </c>
      <c r="AG3731">
        <v>0</v>
      </c>
      <c r="AH3731">
        <v>0</v>
      </c>
      <c r="AI3731">
        <v>0</v>
      </c>
      <c r="AJ3731" t="s">
        <v>15729</v>
      </c>
      <c r="AK3731" t="s">
        <v>95</v>
      </c>
      <c r="AL3731" t="s">
        <v>15730</v>
      </c>
      <c r="AM3731">
        <v>1175</v>
      </c>
      <c r="AN3731" t="s">
        <v>97</v>
      </c>
      <c r="AO3731">
        <v>0.97</v>
      </c>
      <c r="AP3731">
        <v>288283</v>
      </c>
      <c r="AQ3731">
        <v>288283</v>
      </c>
      <c r="AR3731" t="s">
        <v>97</v>
      </c>
      <c r="AS3731">
        <v>1</v>
      </c>
      <c r="AT3731" t="s">
        <v>15731</v>
      </c>
      <c r="AU3731" t="s">
        <v>100</v>
      </c>
      <c r="AV3731" t="s">
        <v>21</v>
      </c>
      <c r="AW3731" t="s">
        <v>22</v>
      </c>
      <c r="AX3731" t="s">
        <v>101</v>
      </c>
      <c r="AY3731" t="s">
        <v>102</v>
      </c>
      <c r="AZ3731" t="s">
        <v>8</v>
      </c>
      <c r="BA3731" t="s">
        <v>8</v>
      </c>
    </row>
    <row r="3732" spans="1:53" ht="17" x14ac:dyDescent="0.2">
      <c r="A3732" t="s">
        <v>17552</v>
      </c>
      <c r="B3732">
        <v>981</v>
      </c>
      <c r="C3732">
        <v>12</v>
      </c>
      <c r="D3732" t="s">
        <v>79</v>
      </c>
      <c r="E3732" t="s">
        <v>10293</v>
      </c>
      <c r="F3732" t="s">
        <v>79</v>
      </c>
      <c r="G3732">
        <v>1166</v>
      </c>
      <c r="H3732" t="s">
        <v>10294</v>
      </c>
      <c r="I3732" t="s">
        <v>8</v>
      </c>
      <c r="J3732" t="s">
        <v>82</v>
      </c>
      <c r="K3732" t="s">
        <v>10295</v>
      </c>
      <c r="L3732" t="s">
        <v>8</v>
      </c>
      <c r="M3732" t="s">
        <v>8</v>
      </c>
      <c r="N3732" t="s">
        <v>8</v>
      </c>
      <c r="O3732" t="s">
        <v>1531</v>
      </c>
      <c r="P3732" t="s">
        <v>9190</v>
      </c>
      <c r="Q3732" t="s">
        <v>8192</v>
      </c>
      <c r="R3732" t="s">
        <v>8193</v>
      </c>
      <c r="S3732" t="s">
        <v>369</v>
      </c>
      <c r="T3732" t="s">
        <v>89</v>
      </c>
      <c r="U3732" t="s">
        <v>90</v>
      </c>
      <c r="V3732" t="s">
        <v>8</v>
      </c>
      <c r="W3732" t="s">
        <v>137</v>
      </c>
      <c r="X3732">
        <v>1166</v>
      </c>
      <c r="Y3732">
        <v>1166</v>
      </c>
      <c r="Z3732" t="s">
        <v>93</v>
      </c>
      <c r="AA3732">
        <v>-3.7095560000000001E-3</v>
      </c>
      <c r="AB3732">
        <v>1.003709556</v>
      </c>
      <c r="AC3732" t="s">
        <v>7</v>
      </c>
      <c r="AD3732" t="s">
        <v>7</v>
      </c>
      <c r="AE3732" s="4" t="str">
        <f>IF(OR(AB3732&lt;0.2,AB3732&gt;0.75),"Include","NotInclude")</f>
        <v>Include</v>
      </c>
      <c r="AF3732">
        <v>18</v>
      </c>
      <c r="AG3732">
        <v>0</v>
      </c>
      <c r="AH3732">
        <v>0</v>
      </c>
      <c r="AI3732">
        <v>0</v>
      </c>
      <c r="AJ3732" t="s">
        <v>10296</v>
      </c>
      <c r="AK3732" t="s">
        <v>95</v>
      </c>
      <c r="AL3732" t="s">
        <v>10297</v>
      </c>
      <c r="AM3732">
        <v>1166</v>
      </c>
      <c r="AN3732" t="s">
        <v>97</v>
      </c>
      <c r="AO3732">
        <v>0.99</v>
      </c>
      <c r="AP3732">
        <v>288283</v>
      </c>
      <c r="AQ3732">
        <v>288283</v>
      </c>
      <c r="AR3732" t="s">
        <v>97</v>
      </c>
      <c r="AS3732">
        <v>1</v>
      </c>
      <c r="AT3732" t="s">
        <v>10298</v>
      </c>
      <c r="AU3732" t="s">
        <v>100</v>
      </c>
      <c r="AV3732" t="s">
        <v>21</v>
      </c>
      <c r="AW3732" t="s">
        <v>22</v>
      </c>
      <c r="AX3732" t="s">
        <v>101</v>
      </c>
      <c r="AY3732" t="s">
        <v>102</v>
      </c>
      <c r="AZ3732" t="s">
        <v>8</v>
      </c>
      <c r="BA3732" t="s">
        <v>8</v>
      </c>
    </row>
    <row r="3733" spans="1:53" ht="17" x14ac:dyDescent="0.2">
      <c r="A3733" t="s">
        <v>78</v>
      </c>
      <c r="B3733">
        <v>982</v>
      </c>
      <c r="C3733">
        <v>696</v>
      </c>
      <c r="D3733" t="s">
        <v>79</v>
      </c>
      <c r="E3733" t="s">
        <v>10305</v>
      </c>
      <c r="F3733" t="s">
        <v>79</v>
      </c>
      <c r="G3733">
        <v>1189</v>
      </c>
      <c r="H3733" t="s">
        <v>10306</v>
      </c>
      <c r="I3733" t="s">
        <v>8</v>
      </c>
      <c r="J3733" t="s">
        <v>82</v>
      </c>
      <c r="K3733" t="s">
        <v>10307</v>
      </c>
      <c r="L3733" t="s">
        <v>8</v>
      </c>
      <c r="M3733" t="s">
        <v>8</v>
      </c>
      <c r="N3733" t="s">
        <v>8</v>
      </c>
      <c r="O3733" t="s">
        <v>163</v>
      </c>
      <c r="P3733" t="s">
        <v>10308</v>
      </c>
      <c r="Q3733" t="s">
        <v>222</v>
      </c>
      <c r="R3733" t="s">
        <v>223</v>
      </c>
      <c r="S3733" t="s">
        <v>224</v>
      </c>
      <c r="T3733" t="s">
        <v>89</v>
      </c>
      <c r="U3733" t="s">
        <v>225</v>
      </c>
      <c r="V3733" t="s">
        <v>91</v>
      </c>
      <c r="W3733" t="s">
        <v>848</v>
      </c>
      <c r="X3733">
        <v>1189</v>
      </c>
      <c r="Y3733">
        <v>1189</v>
      </c>
      <c r="Z3733" t="s">
        <v>93</v>
      </c>
      <c r="AA3733">
        <v>0.67719997300000001</v>
      </c>
      <c r="AB3733">
        <v>0.32280002699999999</v>
      </c>
      <c r="AC3733" t="s">
        <v>9</v>
      </c>
      <c r="AD3733" t="s">
        <v>9</v>
      </c>
      <c r="AE3733" s="4" t="str">
        <f>IF(OR(AB3733&lt;0.2,AB3733&gt;0.75),"Include","NotInclude")</f>
        <v>NotInclude</v>
      </c>
      <c r="AF3733">
        <v>18</v>
      </c>
      <c r="AG3733">
        <v>0</v>
      </c>
      <c r="AH3733">
        <v>0</v>
      </c>
      <c r="AI3733">
        <v>0</v>
      </c>
      <c r="AJ3733" t="s">
        <v>10309</v>
      </c>
      <c r="AK3733" t="s">
        <v>95</v>
      </c>
      <c r="AL3733" t="s">
        <v>10310</v>
      </c>
      <c r="AM3733">
        <v>1189</v>
      </c>
      <c r="AN3733" t="s">
        <v>1238</v>
      </c>
      <c r="AO3733">
        <v>0.73</v>
      </c>
      <c r="AP3733">
        <v>537664</v>
      </c>
      <c r="AQ3733">
        <v>537664</v>
      </c>
      <c r="AR3733" t="s">
        <v>1239</v>
      </c>
      <c r="AS3733">
        <v>1</v>
      </c>
      <c r="AT3733" t="s">
        <v>10311</v>
      </c>
      <c r="AU3733" t="s">
        <v>100</v>
      </c>
      <c r="AV3733" t="s">
        <v>21</v>
      </c>
      <c r="AW3733" t="s">
        <v>22</v>
      </c>
      <c r="AX3733" t="s">
        <v>1241</v>
      </c>
      <c r="AY3733" t="s">
        <v>8</v>
      </c>
      <c r="AZ3733" t="s">
        <v>8</v>
      </c>
      <c r="BA3733" t="s">
        <v>8</v>
      </c>
    </row>
    <row r="3734" spans="1:53" ht="17" x14ac:dyDescent="0.2">
      <c r="A3734" t="s">
        <v>252</v>
      </c>
      <c r="B3734">
        <v>982</v>
      </c>
      <c r="C3734">
        <v>591</v>
      </c>
      <c r="D3734">
        <v>100</v>
      </c>
      <c r="E3734" t="s">
        <v>15146</v>
      </c>
      <c r="F3734" t="s">
        <v>10305</v>
      </c>
      <c r="G3734">
        <v>1397</v>
      </c>
      <c r="H3734" t="s">
        <v>15147</v>
      </c>
      <c r="I3734" t="s">
        <v>8</v>
      </c>
      <c r="J3734" t="s">
        <v>82</v>
      </c>
      <c r="K3734" t="s">
        <v>15148</v>
      </c>
      <c r="L3734" t="s">
        <v>8</v>
      </c>
      <c r="M3734" t="s">
        <v>8</v>
      </c>
      <c r="N3734" t="s">
        <v>8</v>
      </c>
      <c r="O3734" t="s">
        <v>131</v>
      </c>
      <c r="P3734" t="s">
        <v>15142</v>
      </c>
      <c r="Q3734" t="s">
        <v>5478</v>
      </c>
      <c r="R3734" t="s">
        <v>5479</v>
      </c>
      <c r="S3734" t="s">
        <v>333</v>
      </c>
      <c r="T3734" t="s">
        <v>333</v>
      </c>
      <c r="U3734" t="s">
        <v>333</v>
      </c>
      <c r="V3734" t="s">
        <v>91</v>
      </c>
      <c r="W3734" t="s">
        <v>8</v>
      </c>
      <c r="X3734">
        <v>1397</v>
      </c>
      <c r="Y3734">
        <v>1397</v>
      </c>
      <c r="Z3734" t="s">
        <v>93</v>
      </c>
      <c r="AA3734">
        <v>0.27994596199999999</v>
      </c>
      <c r="AB3734">
        <v>0.72005403800000001</v>
      </c>
      <c r="AC3734" t="s">
        <v>9</v>
      </c>
      <c r="AD3734" t="s">
        <v>9</v>
      </c>
      <c r="AE3734" s="4" t="str">
        <f>IF(OR(AB3734&lt;0.2,AB3734&gt;0.75),"Include","NotInclude")</f>
        <v>NotInclude</v>
      </c>
      <c r="AF3734">
        <v>7</v>
      </c>
      <c r="AG3734">
        <v>0</v>
      </c>
      <c r="AH3734">
        <v>0</v>
      </c>
      <c r="AI3734">
        <v>0</v>
      </c>
      <c r="AJ3734" t="s">
        <v>15149</v>
      </c>
      <c r="AK3734" t="s">
        <v>95</v>
      </c>
      <c r="AL3734" t="s">
        <v>15150</v>
      </c>
      <c r="AM3734">
        <v>1397</v>
      </c>
      <c r="AN3734" t="s">
        <v>14433</v>
      </c>
      <c r="AO3734">
        <v>0.5</v>
      </c>
      <c r="AP3734">
        <v>537664</v>
      </c>
      <c r="AQ3734">
        <v>537664</v>
      </c>
      <c r="AR3734" t="s">
        <v>1239</v>
      </c>
      <c r="AS3734">
        <v>1</v>
      </c>
      <c r="AT3734" t="s">
        <v>15151</v>
      </c>
      <c r="AU3734" t="s">
        <v>100</v>
      </c>
      <c r="AV3734" t="s">
        <v>21</v>
      </c>
      <c r="AW3734" t="s">
        <v>22</v>
      </c>
      <c r="AX3734" t="s">
        <v>1241</v>
      </c>
      <c r="AY3734" t="s">
        <v>14435</v>
      </c>
      <c r="AZ3734" t="s">
        <v>8</v>
      </c>
      <c r="BA3734" t="s">
        <v>8</v>
      </c>
    </row>
    <row r="3735" spans="1:53" ht="17" x14ac:dyDescent="0.2">
      <c r="A3735" t="s">
        <v>252</v>
      </c>
      <c r="B3735">
        <v>982</v>
      </c>
      <c r="C3735">
        <v>591</v>
      </c>
      <c r="D3735">
        <v>100</v>
      </c>
      <c r="E3735" t="s">
        <v>15152</v>
      </c>
      <c r="F3735" t="s">
        <v>10305</v>
      </c>
      <c r="G3735">
        <v>1398</v>
      </c>
      <c r="H3735" t="s">
        <v>15153</v>
      </c>
      <c r="I3735" t="s">
        <v>8</v>
      </c>
      <c r="J3735" t="s">
        <v>82</v>
      </c>
      <c r="K3735" t="s">
        <v>3348</v>
      </c>
      <c r="L3735" t="s">
        <v>8</v>
      </c>
      <c r="M3735" t="s">
        <v>8</v>
      </c>
      <c r="N3735" t="s">
        <v>8</v>
      </c>
      <c r="O3735" t="s">
        <v>131</v>
      </c>
      <c r="P3735" t="s">
        <v>15142</v>
      </c>
      <c r="Q3735" t="s">
        <v>5478</v>
      </c>
      <c r="R3735" t="s">
        <v>5479</v>
      </c>
      <c r="S3735" t="s">
        <v>333</v>
      </c>
      <c r="T3735" t="s">
        <v>333</v>
      </c>
      <c r="U3735" t="s">
        <v>333</v>
      </c>
      <c r="V3735" t="s">
        <v>91</v>
      </c>
      <c r="W3735" t="s">
        <v>8</v>
      </c>
      <c r="X3735">
        <v>1398</v>
      </c>
      <c r="Y3735">
        <v>1398</v>
      </c>
      <c r="Z3735" t="s">
        <v>93</v>
      </c>
      <c r="AA3735">
        <v>0.26238366899999999</v>
      </c>
      <c r="AB3735">
        <v>0.73761633100000001</v>
      </c>
      <c r="AC3735" t="s">
        <v>9</v>
      </c>
      <c r="AD3735" t="s">
        <v>9</v>
      </c>
      <c r="AE3735" s="4" t="str">
        <f>IF(OR(AB3735&lt;0.2,AB3735&gt;0.75),"Include","NotInclude")</f>
        <v>NotInclude</v>
      </c>
      <c r="AF3735">
        <v>7</v>
      </c>
      <c r="AG3735">
        <v>0</v>
      </c>
      <c r="AH3735">
        <v>0</v>
      </c>
      <c r="AI3735">
        <v>0</v>
      </c>
      <c r="AJ3735" t="s">
        <v>15154</v>
      </c>
      <c r="AK3735" t="s">
        <v>95</v>
      </c>
      <c r="AL3735" t="s">
        <v>15155</v>
      </c>
      <c r="AM3735">
        <v>1398</v>
      </c>
      <c r="AN3735" t="s">
        <v>1239</v>
      </c>
      <c r="AO3735">
        <v>1</v>
      </c>
      <c r="AP3735">
        <v>537664</v>
      </c>
      <c r="AQ3735">
        <v>537664</v>
      </c>
      <c r="AR3735" t="s">
        <v>1239</v>
      </c>
      <c r="AS3735">
        <v>1</v>
      </c>
      <c r="AT3735" t="s">
        <v>15151</v>
      </c>
      <c r="AU3735" t="s">
        <v>100</v>
      </c>
      <c r="AV3735" t="s">
        <v>21</v>
      </c>
      <c r="AW3735" t="s">
        <v>22</v>
      </c>
      <c r="AX3735" t="s">
        <v>1241</v>
      </c>
      <c r="AY3735" t="s">
        <v>8</v>
      </c>
      <c r="AZ3735" t="s">
        <v>8</v>
      </c>
      <c r="BA3735" t="s">
        <v>8</v>
      </c>
    </row>
    <row r="3736" spans="1:53" ht="17" x14ac:dyDescent="0.2">
      <c r="A3736" t="s">
        <v>17552</v>
      </c>
      <c r="B3736">
        <v>982</v>
      </c>
      <c r="C3736">
        <v>3</v>
      </c>
      <c r="D3736" t="s">
        <v>79</v>
      </c>
      <c r="E3736" t="s">
        <v>10305</v>
      </c>
      <c r="F3736" t="s">
        <v>79</v>
      </c>
      <c r="G3736">
        <v>1189</v>
      </c>
      <c r="H3736" t="s">
        <v>10306</v>
      </c>
      <c r="I3736" t="s">
        <v>8</v>
      </c>
      <c r="J3736" t="s">
        <v>82</v>
      </c>
      <c r="K3736" t="s">
        <v>10307</v>
      </c>
      <c r="L3736" t="s">
        <v>8</v>
      </c>
      <c r="M3736" t="s">
        <v>8</v>
      </c>
      <c r="N3736" t="s">
        <v>8</v>
      </c>
      <c r="O3736" t="s">
        <v>163</v>
      </c>
      <c r="P3736" t="s">
        <v>10308</v>
      </c>
      <c r="Q3736" t="s">
        <v>222</v>
      </c>
      <c r="R3736" t="s">
        <v>223</v>
      </c>
      <c r="S3736" t="s">
        <v>224</v>
      </c>
      <c r="T3736" t="s">
        <v>89</v>
      </c>
      <c r="U3736" t="s">
        <v>225</v>
      </c>
      <c r="V3736" t="s">
        <v>91</v>
      </c>
      <c r="W3736" t="s">
        <v>848</v>
      </c>
      <c r="X3736">
        <v>1189</v>
      </c>
      <c r="Y3736">
        <v>1189</v>
      </c>
      <c r="Z3736" t="s">
        <v>93</v>
      </c>
      <c r="AA3736">
        <v>0.67719997300000001</v>
      </c>
      <c r="AB3736">
        <v>0.32280002699999999</v>
      </c>
      <c r="AC3736" t="s">
        <v>9</v>
      </c>
      <c r="AD3736" t="s">
        <v>9</v>
      </c>
      <c r="AE3736" s="4" t="str">
        <f>IF(OR(AB3736&lt;0.2,AB3736&gt;0.75),"Include","NotInclude")</f>
        <v>NotInclude</v>
      </c>
      <c r="AF3736">
        <v>18</v>
      </c>
      <c r="AG3736">
        <v>0</v>
      </c>
      <c r="AH3736">
        <v>0</v>
      </c>
      <c r="AI3736">
        <v>0</v>
      </c>
      <c r="AJ3736" t="s">
        <v>10309</v>
      </c>
      <c r="AK3736" t="s">
        <v>95</v>
      </c>
      <c r="AL3736" t="s">
        <v>10310</v>
      </c>
      <c r="AM3736">
        <v>1189</v>
      </c>
      <c r="AN3736" t="s">
        <v>1238</v>
      </c>
      <c r="AO3736">
        <v>0.73</v>
      </c>
      <c r="AP3736">
        <v>537664</v>
      </c>
      <c r="AQ3736">
        <v>537664</v>
      </c>
      <c r="AR3736" t="s">
        <v>1239</v>
      </c>
      <c r="AS3736">
        <v>1</v>
      </c>
      <c r="AT3736" t="s">
        <v>10311</v>
      </c>
      <c r="AU3736" t="s">
        <v>100</v>
      </c>
      <c r="AV3736" t="s">
        <v>21</v>
      </c>
      <c r="AW3736" t="s">
        <v>22</v>
      </c>
      <c r="AX3736" t="s">
        <v>1241</v>
      </c>
      <c r="AY3736" t="s">
        <v>8</v>
      </c>
      <c r="AZ3736" t="s">
        <v>8</v>
      </c>
      <c r="BA3736" t="s">
        <v>8</v>
      </c>
    </row>
    <row r="3737" spans="1:53" ht="17" x14ac:dyDescent="0.2">
      <c r="A3737" t="s">
        <v>78</v>
      </c>
      <c r="B3737">
        <v>983</v>
      </c>
      <c r="C3737">
        <v>696</v>
      </c>
      <c r="D3737" t="s">
        <v>79</v>
      </c>
      <c r="E3737" t="s">
        <v>10316</v>
      </c>
      <c r="F3737" t="s">
        <v>79</v>
      </c>
      <c r="G3737">
        <v>1216</v>
      </c>
      <c r="H3737" t="s">
        <v>10317</v>
      </c>
      <c r="I3737" t="s">
        <v>8</v>
      </c>
      <c r="J3737" t="s">
        <v>82</v>
      </c>
      <c r="K3737" t="s">
        <v>10318</v>
      </c>
      <c r="L3737" t="s">
        <v>8</v>
      </c>
      <c r="M3737" t="s">
        <v>8</v>
      </c>
      <c r="N3737" t="s">
        <v>8</v>
      </c>
      <c r="O3737" t="s">
        <v>84</v>
      </c>
      <c r="P3737" t="s">
        <v>10319</v>
      </c>
      <c r="Q3737" t="s">
        <v>86</v>
      </c>
      <c r="R3737" t="s">
        <v>87</v>
      </c>
      <c r="S3737" t="s">
        <v>369</v>
      </c>
      <c r="T3737" t="s">
        <v>89</v>
      </c>
      <c r="U3737" t="s">
        <v>90</v>
      </c>
      <c r="V3737" t="s">
        <v>119</v>
      </c>
      <c r="W3737" t="s">
        <v>247</v>
      </c>
      <c r="X3737">
        <v>1216</v>
      </c>
      <c r="Y3737">
        <v>1216</v>
      </c>
      <c r="Z3737" t="s">
        <v>93</v>
      </c>
      <c r="AA3737">
        <v>0.95421122999999997</v>
      </c>
      <c r="AB3737">
        <v>4.5788769999999999E-2</v>
      </c>
      <c r="AC3737" t="s">
        <v>9</v>
      </c>
      <c r="AD3737" t="s">
        <v>9</v>
      </c>
      <c r="AE3737" s="4" t="str">
        <f>IF(OR(AB3737&lt;0.2,AB3737&gt;0.75),"Include","NotInclude")</f>
        <v>Include</v>
      </c>
      <c r="AF3737">
        <v>22</v>
      </c>
      <c r="AG3737">
        <v>0</v>
      </c>
      <c r="AH3737">
        <v>0</v>
      </c>
      <c r="AI3737">
        <v>0</v>
      </c>
      <c r="AJ3737" t="s">
        <v>10320</v>
      </c>
      <c r="AK3737" t="s">
        <v>95</v>
      </c>
      <c r="AL3737" t="s">
        <v>10321</v>
      </c>
      <c r="AM3737">
        <v>1216</v>
      </c>
      <c r="AN3737" t="s">
        <v>5031</v>
      </c>
      <c r="AO3737">
        <v>1</v>
      </c>
      <c r="AP3737">
        <v>591699</v>
      </c>
      <c r="AQ3737">
        <v>591699</v>
      </c>
      <c r="AR3737" t="s">
        <v>4078</v>
      </c>
      <c r="AS3737">
        <v>0.98</v>
      </c>
      <c r="AT3737" t="s">
        <v>10322</v>
      </c>
      <c r="AU3737" t="s">
        <v>100</v>
      </c>
      <c r="AV3737" t="s">
        <v>21</v>
      </c>
      <c r="AW3737" t="s">
        <v>22</v>
      </c>
      <c r="AX3737" t="s">
        <v>1241</v>
      </c>
      <c r="AY3737" t="s">
        <v>2386</v>
      </c>
      <c r="AZ3737" t="s">
        <v>4080</v>
      </c>
      <c r="BA3737" t="s">
        <v>5033</v>
      </c>
    </row>
    <row r="3738" spans="1:53" ht="17" x14ac:dyDescent="0.2">
      <c r="A3738" t="s">
        <v>252</v>
      </c>
      <c r="B3738">
        <v>983</v>
      </c>
      <c r="C3738">
        <v>622</v>
      </c>
      <c r="D3738">
        <v>100</v>
      </c>
      <c r="E3738" t="s">
        <v>13242</v>
      </c>
      <c r="F3738" t="s">
        <v>10316</v>
      </c>
      <c r="G3738">
        <v>2186</v>
      </c>
      <c r="H3738" t="s">
        <v>13243</v>
      </c>
      <c r="I3738" t="s">
        <v>8</v>
      </c>
      <c r="J3738" t="s">
        <v>82</v>
      </c>
      <c r="K3738" t="s">
        <v>13244</v>
      </c>
      <c r="L3738" t="s">
        <v>8</v>
      </c>
      <c r="M3738" t="s">
        <v>8</v>
      </c>
      <c r="N3738" t="s">
        <v>8</v>
      </c>
      <c r="O3738" t="s">
        <v>163</v>
      </c>
      <c r="P3738" t="s">
        <v>13245</v>
      </c>
      <c r="Q3738" t="s">
        <v>5487</v>
      </c>
      <c r="R3738" t="s">
        <v>5488</v>
      </c>
      <c r="S3738" t="s">
        <v>179</v>
      </c>
      <c r="T3738" t="s">
        <v>180</v>
      </c>
      <c r="U3738" t="s">
        <v>180</v>
      </c>
      <c r="V3738" t="s">
        <v>334</v>
      </c>
      <c r="W3738" t="s">
        <v>247</v>
      </c>
      <c r="X3738">
        <v>2186</v>
      </c>
      <c r="Y3738">
        <v>2186</v>
      </c>
      <c r="Z3738" t="s">
        <v>93</v>
      </c>
      <c r="AA3738">
        <v>0.28983889000000002</v>
      </c>
      <c r="AB3738">
        <v>0.71016111000000004</v>
      </c>
      <c r="AC3738" t="s">
        <v>9</v>
      </c>
      <c r="AD3738" t="s">
        <v>9</v>
      </c>
      <c r="AE3738" s="4" t="str">
        <f>IF(OR(AB3738&lt;0.2,AB3738&gt;0.75),"Include","NotInclude")</f>
        <v>NotInclude</v>
      </c>
      <c r="AF3738">
        <v>10</v>
      </c>
      <c r="AG3738">
        <v>0</v>
      </c>
      <c r="AH3738">
        <v>0</v>
      </c>
      <c r="AI3738">
        <v>0</v>
      </c>
      <c r="AJ3738" t="s">
        <v>13246</v>
      </c>
      <c r="AK3738" t="s">
        <v>95</v>
      </c>
      <c r="AL3738" t="s">
        <v>13247</v>
      </c>
      <c r="AM3738">
        <v>2186</v>
      </c>
      <c r="AN3738" t="s">
        <v>5031</v>
      </c>
      <c r="AO3738">
        <v>0.96</v>
      </c>
      <c r="AP3738">
        <v>1060565</v>
      </c>
      <c r="AQ3738">
        <v>1060565</v>
      </c>
      <c r="AR3738" t="s">
        <v>5031</v>
      </c>
      <c r="AS3738">
        <v>0.99</v>
      </c>
      <c r="AT3738" t="s">
        <v>13248</v>
      </c>
      <c r="AU3738" t="s">
        <v>100</v>
      </c>
      <c r="AV3738" t="s">
        <v>21</v>
      </c>
      <c r="AW3738" t="s">
        <v>22</v>
      </c>
      <c r="AX3738" t="s">
        <v>1241</v>
      </c>
      <c r="AY3738" t="s">
        <v>2386</v>
      </c>
      <c r="AZ3738" t="s">
        <v>4080</v>
      </c>
      <c r="BA3738" t="s">
        <v>5033</v>
      </c>
    </row>
    <row r="3739" spans="1:53" ht="17" x14ac:dyDescent="0.2">
      <c r="A3739" t="s">
        <v>252</v>
      </c>
      <c r="B3739">
        <v>983</v>
      </c>
      <c r="C3739">
        <v>616</v>
      </c>
      <c r="D3739">
        <v>100</v>
      </c>
      <c r="E3739" t="s">
        <v>13749</v>
      </c>
      <c r="F3739" t="s">
        <v>10316</v>
      </c>
      <c r="G3739">
        <v>260</v>
      </c>
      <c r="H3739" t="s">
        <v>13750</v>
      </c>
      <c r="I3739" t="s">
        <v>8</v>
      </c>
      <c r="J3739" t="s">
        <v>82</v>
      </c>
      <c r="K3739" t="s">
        <v>8</v>
      </c>
      <c r="L3739" t="s">
        <v>8</v>
      </c>
      <c r="M3739" t="s">
        <v>8</v>
      </c>
      <c r="N3739" t="s">
        <v>8</v>
      </c>
      <c r="O3739" t="s">
        <v>131</v>
      </c>
      <c r="P3739" t="s">
        <v>3653</v>
      </c>
      <c r="Q3739" t="s">
        <v>3654</v>
      </c>
      <c r="R3739" t="s">
        <v>3655</v>
      </c>
      <c r="S3739" t="s">
        <v>518</v>
      </c>
      <c r="T3739" t="s">
        <v>180</v>
      </c>
      <c r="U3739" t="s">
        <v>180</v>
      </c>
      <c r="V3739" t="s">
        <v>181</v>
      </c>
      <c r="W3739" t="s">
        <v>92</v>
      </c>
      <c r="X3739">
        <v>260</v>
      </c>
      <c r="Y3739">
        <v>260</v>
      </c>
      <c r="Z3739" t="s">
        <v>93</v>
      </c>
      <c r="AA3739">
        <v>0.94341943399999995</v>
      </c>
      <c r="AB3739">
        <v>5.6580565999999999E-2</v>
      </c>
      <c r="AC3739" t="s">
        <v>9</v>
      </c>
      <c r="AD3739" t="s">
        <v>9</v>
      </c>
      <c r="AE3739" s="4" t="str">
        <f>IF(OR(AB3739&lt;0.2,AB3739&gt;0.75),"Include","NotInclude")</f>
        <v>Include</v>
      </c>
      <c r="AF3739">
        <v>1</v>
      </c>
      <c r="AG3739">
        <v>0</v>
      </c>
      <c r="AH3739">
        <v>0</v>
      </c>
      <c r="AI3739">
        <v>0</v>
      </c>
      <c r="AJ3739" t="s">
        <v>13751</v>
      </c>
      <c r="AK3739" t="s">
        <v>95</v>
      </c>
      <c r="AL3739" t="s">
        <v>13752</v>
      </c>
      <c r="AM3739">
        <v>260</v>
      </c>
      <c r="AN3739" t="s">
        <v>5031</v>
      </c>
      <c r="AO3739">
        <v>1</v>
      </c>
      <c r="AP3739">
        <v>1060565</v>
      </c>
      <c r="AQ3739">
        <v>1060565</v>
      </c>
      <c r="AR3739" t="s">
        <v>5031</v>
      </c>
      <c r="AS3739">
        <v>0.99</v>
      </c>
      <c r="AT3739" t="s">
        <v>13753</v>
      </c>
      <c r="AU3739" t="s">
        <v>100</v>
      </c>
      <c r="AV3739" t="s">
        <v>21</v>
      </c>
      <c r="AW3739" t="s">
        <v>22</v>
      </c>
      <c r="AX3739" t="s">
        <v>1241</v>
      </c>
      <c r="AY3739" t="s">
        <v>2386</v>
      </c>
      <c r="AZ3739" t="s">
        <v>4080</v>
      </c>
      <c r="BA3739" t="s">
        <v>5033</v>
      </c>
    </row>
    <row r="3740" spans="1:53" ht="17" x14ac:dyDescent="0.2">
      <c r="A3740" t="s">
        <v>252</v>
      </c>
      <c r="B3740">
        <v>983</v>
      </c>
      <c r="C3740">
        <v>591</v>
      </c>
      <c r="D3740">
        <v>100</v>
      </c>
      <c r="E3740" t="s">
        <v>15182</v>
      </c>
      <c r="F3740" t="s">
        <v>10316</v>
      </c>
      <c r="G3740">
        <v>1452</v>
      </c>
      <c r="H3740" t="s">
        <v>15183</v>
      </c>
      <c r="I3740" t="s">
        <v>8</v>
      </c>
      <c r="J3740" t="s">
        <v>82</v>
      </c>
      <c r="K3740" t="s">
        <v>15184</v>
      </c>
      <c r="L3740" t="s">
        <v>8</v>
      </c>
      <c r="M3740" t="s">
        <v>8</v>
      </c>
      <c r="N3740" t="s">
        <v>8</v>
      </c>
      <c r="O3740" t="s">
        <v>163</v>
      </c>
      <c r="P3740" t="s">
        <v>13245</v>
      </c>
      <c r="Q3740" t="s">
        <v>5487</v>
      </c>
      <c r="R3740" t="s">
        <v>5488</v>
      </c>
      <c r="S3740" t="s">
        <v>179</v>
      </c>
      <c r="T3740" t="s">
        <v>180</v>
      </c>
      <c r="U3740" t="s">
        <v>180</v>
      </c>
      <c r="V3740" t="s">
        <v>334</v>
      </c>
      <c r="W3740" t="s">
        <v>247</v>
      </c>
      <c r="X3740">
        <v>1452</v>
      </c>
      <c r="Y3740">
        <v>1452</v>
      </c>
      <c r="Z3740" t="s">
        <v>93</v>
      </c>
      <c r="AA3740">
        <v>0.52912038400000005</v>
      </c>
      <c r="AB3740">
        <v>0.470879616</v>
      </c>
      <c r="AC3740" t="s">
        <v>9</v>
      </c>
      <c r="AD3740" t="s">
        <v>9</v>
      </c>
      <c r="AE3740" s="4" t="str">
        <f>IF(OR(AB3740&lt;0.2,AB3740&gt;0.75),"Include","NotInclude")</f>
        <v>NotInclude</v>
      </c>
      <c r="AF3740">
        <v>7</v>
      </c>
      <c r="AG3740">
        <v>0</v>
      </c>
      <c r="AH3740">
        <v>0</v>
      </c>
      <c r="AI3740">
        <v>0</v>
      </c>
      <c r="AJ3740" t="s">
        <v>15185</v>
      </c>
      <c r="AK3740" t="s">
        <v>95</v>
      </c>
      <c r="AL3740" t="s">
        <v>15186</v>
      </c>
      <c r="AM3740">
        <v>1452</v>
      </c>
      <c r="AN3740" t="s">
        <v>5031</v>
      </c>
      <c r="AO3740">
        <v>0.99</v>
      </c>
      <c r="AP3740">
        <v>1060565</v>
      </c>
      <c r="AQ3740">
        <v>1060565</v>
      </c>
      <c r="AR3740" t="s">
        <v>5031</v>
      </c>
      <c r="AS3740">
        <v>0.99</v>
      </c>
      <c r="AT3740" t="s">
        <v>15187</v>
      </c>
      <c r="AU3740" t="s">
        <v>100</v>
      </c>
      <c r="AV3740" t="s">
        <v>21</v>
      </c>
      <c r="AW3740" t="s">
        <v>22</v>
      </c>
      <c r="AX3740" t="s">
        <v>1241</v>
      </c>
      <c r="AY3740" t="s">
        <v>2386</v>
      </c>
      <c r="AZ3740" t="s">
        <v>4080</v>
      </c>
      <c r="BA3740" t="s">
        <v>5033</v>
      </c>
    </row>
    <row r="3741" spans="1:53" ht="17" x14ac:dyDescent="0.2">
      <c r="A3741" t="s">
        <v>252</v>
      </c>
      <c r="B3741">
        <v>983</v>
      </c>
      <c r="C3741">
        <v>586</v>
      </c>
      <c r="D3741">
        <v>100</v>
      </c>
      <c r="E3741" t="s">
        <v>15461</v>
      </c>
      <c r="F3741" t="s">
        <v>10316</v>
      </c>
      <c r="G3741">
        <v>1705</v>
      </c>
      <c r="H3741" t="s">
        <v>15462</v>
      </c>
      <c r="I3741" t="s">
        <v>8</v>
      </c>
      <c r="J3741" t="s">
        <v>82</v>
      </c>
      <c r="K3741" t="s">
        <v>13244</v>
      </c>
      <c r="L3741" t="s">
        <v>8</v>
      </c>
      <c r="M3741" t="s">
        <v>8</v>
      </c>
      <c r="N3741" t="s">
        <v>8</v>
      </c>
      <c r="O3741" t="s">
        <v>163</v>
      </c>
      <c r="P3741" t="s">
        <v>13245</v>
      </c>
      <c r="Q3741" t="s">
        <v>5487</v>
      </c>
      <c r="R3741" t="s">
        <v>5488</v>
      </c>
      <c r="S3741" t="s">
        <v>179</v>
      </c>
      <c r="T3741" t="s">
        <v>180</v>
      </c>
      <c r="U3741" t="s">
        <v>180</v>
      </c>
      <c r="V3741" t="s">
        <v>334</v>
      </c>
      <c r="W3741" t="s">
        <v>247</v>
      </c>
      <c r="X3741">
        <v>1705</v>
      </c>
      <c r="Y3741">
        <v>1705</v>
      </c>
      <c r="Z3741" t="s">
        <v>93</v>
      </c>
      <c r="AA3741">
        <v>0.409707708</v>
      </c>
      <c r="AB3741">
        <v>0.590292292</v>
      </c>
      <c r="AC3741" t="s">
        <v>9</v>
      </c>
      <c r="AD3741" t="s">
        <v>9</v>
      </c>
      <c r="AE3741" s="4" t="str">
        <f>IF(OR(AB3741&lt;0.2,AB3741&gt;0.75),"Include","NotInclude")</f>
        <v>NotInclude</v>
      </c>
      <c r="AF3741">
        <v>9</v>
      </c>
      <c r="AG3741">
        <v>0</v>
      </c>
      <c r="AH3741">
        <v>0</v>
      </c>
      <c r="AI3741">
        <v>0</v>
      </c>
      <c r="AJ3741" t="s">
        <v>15463</v>
      </c>
      <c r="AK3741" t="s">
        <v>95</v>
      </c>
      <c r="AL3741" t="s">
        <v>15464</v>
      </c>
      <c r="AM3741">
        <v>1705</v>
      </c>
      <c r="AN3741" t="s">
        <v>5031</v>
      </c>
      <c r="AO3741">
        <v>0.98</v>
      </c>
      <c r="AP3741">
        <v>1007180</v>
      </c>
      <c r="AQ3741">
        <v>1007180</v>
      </c>
      <c r="AR3741" t="s">
        <v>5031</v>
      </c>
      <c r="AS3741">
        <v>0.89</v>
      </c>
      <c r="AT3741" t="s">
        <v>15465</v>
      </c>
      <c r="AU3741" t="s">
        <v>100</v>
      </c>
      <c r="AV3741" t="s">
        <v>21</v>
      </c>
      <c r="AW3741" t="s">
        <v>22</v>
      </c>
      <c r="AX3741" t="s">
        <v>1241</v>
      </c>
      <c r="AY3741" t="s">
        <v>2386</v>
      </c>
      <c r="AZ3741" t="s">
        <v>4080</v>
      </c>
      <c r="BA3741" t="s">
        <v>5033</v>
      </c>
    </row>
    <row r="3742" spans="1:53" ht="17" x14ac:dyDescent="0.2">
      <c r="A3742" t="s">
        <v>17552</v>
      </c>
      <c r="B3742">
        <v>983</v>
      </c>
      <c r="C3742">
        <v>5</v>
      </c>
      <c r="D3742" t="s">
        <v>79</v>
      </c>
      <c r="E3742" t="s">
        <v>10316</v>
      </c>
      <c r="F3742" t="s">
        <v>79</v>
      </c>
      <c r="G3742">
        <v>1216</v>
      </c>
      <c r="H3742" t="s">
        <v>10317</v>
      </c>
      <c r="I3742" t="s">
        <v>8</v>
      </c>
      <c r="J3742" t="s">
        <v>82</v>
      </c>
      <c r="K3742" t="s">
        <v>10318</v>
      </c>
      <c r="L3742" t="s">
        <v>8</v>
      </c>
      <c r="M3742" t="s">
        <v>8</v>
      </c>
      <c r="N3742" t="s">
        <v>8</v>
      </c>
      <c r="O3742" t="s">
        <v>84</v>
      </c>
      <c r="P3742" t="s">
        <v>10319</v>
      </c>
      <c r="Q3742" t="s">
        <v>86</v>
      </c>
      <c r="R3742" t="s">
        <v>87</v>
      </c>
      <c r="S3742" t="s">
        <v>369</v>
      </c>
      <c r="T3742" t="s">
        <v>89</v>
      </c>
      <c r="U3742" t="s">
        <v>90</v>
      </c>
      <c r="V3742" t="s">
        <v>119</v>
      </c>
      <c r="W3742" t="s">
        <v>247</v>
      </c>
      <c r="X3742">
        <v>1216</v>
      </c>
      <c r="Y3742">
        <v>1216</v>
      </c>
      <c r="Z3742" t="s">
        <v>93</v>
      </c>
      <c r="AA3742">
        <v>0.95421122999999997</v>
      </c>
      <c r="AB3742">
        <v>4.5788769999999999E-2</v>
      </c>
      <c r="AC3742" t="s">
        <v>9</v>
      </c>
      <c r="AD3742" t="s">
        <v>9</v>
      </c>
      <c r="AE3742" s="4" t="str">
        <f>IF(OR(AB3742&lt;0.2,AB3742&gt;0.75),"Include","NotInclude")</f>
        <v>Include</v>
      </c>
      <c r="AF3742">
        <v>22</v>
      </c>
      <c r="AG3742">
        <v>0</v>
      </c>
      <c r="AH3742">
        <v>0</v>
      </c>
      <c r="AI3742">
        <v>0</v>
      </c>
      <c r="AJ3742" t="s">
        <v>10320</v>
      </c>
      <c r="AK3742" t="s">
        <v>95</v>
      </c>
      <c r="AL3742" t="s">
        <v>10321</v>
      </c>
      <c r="AM3742">
        <v>1216</v>
      </c>
      <c r="AN3742" t="s">
        <v>5031</v>
      </c>
      <c r="AO3742">
        <v>1</v>
      </c>
      <c r="AP3742">
        <v>591699</v>
      </c>
      <c r="AQ3742">
        <v>591699</v>
      </c>
      <c r="AR3742" t="s">
        <v>4078</v>
      </c>
      <c r="AS3742">
        <v>0.98</v>
      </c>
      <c r="AT3742" t="s">
        <v>10322</v>
      </c>
      <c r="AU3742" t="s">
        <v>100</v>
      </c>
      <c r="AV3742" t="s">
        <v>21</v>
      </c>
      <c r="AW3742" t="s">
        <v>22</v>
      </c>
      <c r="AX3742" t="s">
        <v>1241</v>
      </c>
      <c r="AY3742" t="s">
        <v>2386</v>
      </c>
      <c r="AZ3742" t="s">
        <v>4080</v>
      </c>
      <c r="BA3742" t="s">
        <v>5033</v>
      </c>
    </row>
    <row r="3743" spans="1:53" ht="17" x14ac:dyDescent="0.2">
      <c r="A3743" t="s">
        <v>78</v>
      </c>
      <c r="B3743">
        <v>984</v>
      </c>
      <c r="C3743">
        <v>696</v>
      </c>
      <c r="D3743" t="s">
        <v>79</v>
      </c>
      <c r="E3743" t="s">
        <v>10323</v>
      </c>
      <c r="F3743" t="s">
        <v>79</v>
      </c>
      <c r="G3743">
        <v>1229</v>
      </c>
      <c r="H3743" t="s">
        <v>10324</v>
      </c>
      <c r="I3743" t="s">
        <v>8</v>
      </c>
      <c r="J3743" t="s">
        <v>82</v>
      </c>
      <c r="K3743" t="s">
        <v>10325</v>
      </c>
      <c r="L3743" t="s">
        <v>8</v>
      </c>
      <c r="M3743" t="s">
        <v>8</v>
      </c>
      <c r="N3743" t="s">
        <v>8</v>
      </c>
      <c r="O3743" t="s">
        <v>84</v>
      </c>
      <c r="P3743" t="s">
        <v>10274</v>
      </c>
      <c r="Q3743" t="s">
        <v>86</v>
      </c>
      <c r="R3743" t="s">
        <v>87</v>
      </c>
      <c r="S3743" t="s">
        <v>88</v>
      </c>
      <c r="T3743" t="s">
        <v>89</v>
      </c>
      <c r="U3743" t="s">
        <v>90</v>
      </c>
      <c r="V3743" t="s">
        <v>119</v>
      </c>
      <c r="W3743" t="s">
        <v>247</v>
      </c>
      <c r="X3743">
        <v>1229</v>
      </c>
      <c r="Y3743">
        <v>1229</v>
      </c>
      <c r="Z3743" t="s">
        <v>93</v>
      </c>
      <c r="AA3743">
        <v>1.005681818</v>
      </c>
      <c r="AB3743">
        <v>-5.6818179999999999E-3</v>
      </c>
      <c r="AC3743" t="s">
        <v>9</v>
      </c>
      <c r="AD3743" t="s">
        <v>9</v>
      </c>
      <c r="AE3743" s="4" t="str">
        <f>IF(OR(AB3743&lt;0.2,AB3743&gt;0.75),"Include","NotInclude")</f>
        <v>Include</v>
      </c>
      <c r="AF3743">
        <v>22</v>
      </c>
      <c r="AG3743">
        <v>0</v>
      </c>
      <c r="AH3743">
        <v>0</v>
      </c>
      <c r="AI3743">
        <v>0</v>
      </c>
      <c r="AJ3743" t="s">
        <v>10326</v>
      </c>
      <c r="AK3743" t="s">
        <v>95</v>
      </c>
      <c r="AL3743" t="s">
        <v>10327</v>
      </c>
      <c r="AM3743">
        <v>1229</v>
      </c>
      <c r="AN3743" t="s">
        <v>5544</v>
      </c>
      <c r="AO3743">
        <v>0.9</v>
      </c>
      <c r="AP3743">
        <v>573764</v>
      </c>
      <c r="AQ3743" t="s">
        <v>8</v>
      </c>
      <c r="AR3743" t="s">
        <v>8</v>
      </c>
      <c r="AS3743" t="s">
        <v>8</v>
      </c>
      <c r="AT3743" t="s">
        <v>10328</v>
      </c>
      <c r="AU3743" t="s">
        <v>100</v>
      </c>
      <c r="AV3743" t="s">
        <v>21</v>
      </c>
      <c r="AW3743" t="s">
        <v>22</v>
      </c>
      <c r="AX3743" t="s">
        <v>1241</v>
      </c>
      <c r="AY3743" t="s">
        <v>5546</v>
      </c>
      <c r="AZ3743" t="s">
        <v>5547</v>
      </c>
      <c r="BA3743" t="s">
        <v>5548</v>
      </c>
    </row>
    <row r="3744" spans="1:53" ht="17" x14ac:dyDescent="0.2">
      <c r="A3744" t="s">
        <v>17552</v>
      </c>
      <c r="B3744">
        <v>984</v>
      </c>
      <c r="C3744">
        <v>1</v>
      </c>
      <c r="D3744" t="s">
        <v>79</v>
      </c>
      <c r="E3744" t="s">
        <v>10323</v>
      </c>
      <c r="F3744" t="s">
        <v>79</v>
      </c>
      <c r="G3744">
        <v>1229</v>
      </c>
      <c r="H3744" t="s">
        <v>10324</v>
      </c>
      <c r="I3744" t="s">
        <v>8</v>
      </c>
      <c r="J3744" t="s">
        <v>82</v>
      </c>
      <c r="K3744" t="s">
        <v>10325</v>
      </c>
      <c r="L3744" t="s">
        <v>8</v>
      </c>
      <c r="M3744" t="s">
        <v>8</v>
      </c>
      <c r="N3744" t="s">
        <v>8</v>
      </c>
      <c r="O3744" t="s">
        <v>84</v>
      </c>
      <c r="P3744" t="s">
        <v>10274</v>
      </c>
      <c r="Q3744" t="s">
        <v>86</v>
      </c>
      <c r="R3744" t="s">
        <v>87</v>
      </c>
      <c r="S3744" t="s">
        <v>88</v>
      </c>
      <c r="T3744" t="s">
        <v>89</v>
      </c>
      <c r="U3744" t="s">
        <v>90</v>
      </c>
      <c r="V3744" t="s">
        <v>119</v>
      </c>
      <c r="W3744" t="s">
        <v>247</v>
      </c>
      <c r="X3744">
        <v>1229</v>
      </c>
      <c r="Y3744">
        <v>1229</v>
      </c>
      <c r="Z3744" t="s">
        <v>93</v>
      </c>
      <c r="AA3744">
        <v>1.005681818</v>
      </c>
      <c r="AB3744">
        <v>-5.6818179999999999E-3</v>
      </c>
      <c r="AC3744" t="s">
        <v>9</v>
      </c>
      <c r="AD3744" t="s">
        <v>9</v>
      </c>
      <c r="AE3744" s="4" t="str">
        <f>IF(OR(AB3744&lt;0.2,AB3744&gt;0.75),"Include","NotInclude")</f>
        <v>Include</v>
      </c>
      <c r="AF3744">
        <v>22</v>
      </c>
      <c r="AG3744">
        <v>0</v>
      </c>
      <c r="AH3744">
        <v>0</v>
      </c>
      <c r="AI3744">
        <v>0</v>
      </c>
      <c r="AJ3744" t="s">
        <v>10326</v>
      </c>
      <c r="AK3744" t="s">
        <v>95</v>
      </c>
      <c r="AL3744" t="s">
        <v>10327</v>
      </c>
      <c r="AM3744">
        <v>1229</v>
      </c>
      <c r="AN3744" t="s">
        <v>5544</v>
      </c>
      <c r="AO3744">
        <v>0.9</v>
      </c>
      <c r="AP3744">
        <v>573764</v>
      </c>
      <c r="AQ3744" t="s">
        <v>8</v>
      </c>
      <c r="AR3744" t="s">
        <v>8</v>
      </c>
      <c r="AS3744" t="s">
        <v>8</v>
      </c>
      <c r="AT3744" t="s">
        <v>10328</v>
      </c>
      <c r="AU3744" t="s">
        <v>100</v>
      </c>
      <c r="AV3744" t="s">
        <v>21</v>
      </c>
      <c r="AW3744" t="s">
        <v>22</v>
      </c>
      <c r="AX3744" t="s">
        <v>1241</v>
      </c>
      <c r="AY3744" t="s">
        <v>5546</v>
      </c>
      <c r="AZ3744" t="s">
        <v>5547</v>
      </c>
      <c r="BA3744" t="s">
        <v>5548</v>
      </c>
    </row>
    <row r="3745" spans="1:53" ht="17" x14ac:dyDescent="0.2">
      <c r="A3745" t="s">
        <v>78</v>
      </c>
      <c r="B3745">
        <v>985</v>
      </c>
      <c r="C3745">
        <v>696</v>
      </c>
      <c r="D3745" t="s">
        <v>79</v>
      </c>
      <c r="E3745" t="s">
        <v>10335</v>
      </c>
      <c r="F3745" t="s">
        <v>79</v>
      </c>
      <c r="G3745">
        <v>1242</v>
      </c>
      <c r="H3745" t="s">
        <v>10336</v>
      </c>
      <c r="I3745" t="s">
        <v>8</v>
      </c>
      <c r="J3745" t="s">
        <v>82</v>
      </c>
      <c r="K3745" t="s">
        <v>10337</v>
      </c>
      <c r="L3745" t="s">
        <v>8</v>
      </c>
      <c r="M3745" t="s">
        <v>8</v>
      </c>
      <c r="N3745" t="s">
        <v>8</v>
      </c>
      <c r="O3745" t="s">
        <v>131</v>
      </c>
      <c r="P3745" t="s">
        <v>5384</v>
      </c>
      <c r="Q3745" t="s">
        <v>133</v>
      </c>
      <c r="R3745" t="s">
        <v>134</v>
      </c>
      <c r="S3745" t="s">
        <v>988</v>
      </c>
      <c r="T3745" t="s">
        <v>89</v>
      </c>
      <c r="U3745" t="s">
        <v>225</v>
      </c>
      <c r="V3745" t="s">
        <v>181</v>
      </c>
      <c r="W3745" t="s">
        <v>247</v>
      </c>
      <c r="X3745">
        <v>1242</v>
      </c>
      <c r="Y3745">
        <v>1242</v>
      </c>
      <c r="Z3745" t="s">
        <v>93</v>
      </c>
      <c r="AA3745">
        <v>7.6251975E-2</v>
      </c>
      <c r="AB3745">
        <v>0.92374802499999997</v>
      </c>
      <c r="AC3745" t="s">
        <v>7</v>
      </c>
      <c r="AD3745" t="s">
        <v>7</v>
      </c>
      <c r="AE3745" s="4" t="str">
        <f>IF(OR(AB3745&lt;0.2,AB3745&gt;0.75),"Include","NotInclude")</f>
        <v>Include</v>
      </c>
      <c r="AF3745">
        <v>18</v>
      </c>
      <c r="AG3745">
        <v>0</v>
      </c>
      <c r="AH3745">
        <v>0</v>
      </c>
      <c r="AI3745">
        <v>0</v>
      </c>
      <c r="AJ3745" t="s">
        <v>10338</v>
      </c>
      <c r="AK3745" t="s">
        <v>95</v>
      </c>
      <c r="AL3745" t="s">
        <v>10339</v>
      </c>
      <c r="AM3745">
        <v>1242</v>
      </c>
      <c r="AN3745" t="s">
        <v>5563</v>
      </c>
      <c r="AO3745">
        <v>0.76</v>
      </c>
      <c r="AP3745">
        <v>998905</v>
      </c>
      <c r="AQ3745">
        <v>998905</v>
      </c>
      <c r="AR3745" t="s">
        <v>10340</v>
      </c>
      <c r="AS3745">
        <v>1</v>
      </c>
      <c r="AT3745" t="s">
        <v>10341</v>
      </c>
      <c r="AU3745" t="s">
        <v>100</v>
      </c>
      <c r="AV3745" t="s">
        <v>21</v>
      </c>
      <c r="AW3745" t="s">
        <v>22</v>
      </c>
      <c r="AX3745" t="s">
        <v>101</v>
      </c>
      <c r="AY3745" t="s">
        <v>102</v>
      </c>
      <c r="AZ3745" t="s">
        <v>7789</v>
      </c>
      <c r="BA3745" t="s">
        <v>8</v>
      </c>
    </row>
    <row r="3746" spans="1:53" ht="17" x14ac:dyDescent="0.2">
      <c r="A3746" t="s">
        <v>17552</v>
      </c>
      <c r="B3746">
        <v>985</v>
      </c>
      <c r="C3746">
        <v>1</v>
      </c>
      <c r="D3746" t="s">
        <v>79</v>
      </c>
      <c r="E3746" t="s">
        <v>10335</v>
      </c>
      <c r="F3746" t="s">
        <v>79</v>
      </c>
      <c r="G3746">
        <v>1242</v>
      </c>
      <c r="H3746" t="s">
        <v>10336</v>
      </c>
      <c r="I3746" t="s">
        <v>8</v>
      </c>
      <c r="J3746" t="s">
        <v>82</v>
      </c>
      <c r="K3746" t="s">
        <v>10337</v>
      </c>
      <c r="L3746" t="s">
        <v>8</v>
      </c>
      <c r="M3746" t="s">
        <v>8</v>
      </c>
      <c r="N3746" t="s">
        <v>8</v>
      </c>
      <c r="O3746" t="s">
        <v>131</v>
      </c>
      <c r="P3746" t="s">
        <v>5384</v>
      </c>
      <c r="Q3746" t="s">
        <v>133</v>
      </c>
      <c r="R3746" t="s">
        <v>134</v>
      </c>
      <c r="S3746" t="s">
        <v>988</v>
      </c>
      <c r="T3746" t="s">
        <v>89</v>
      </c>
      <c r="U3746" t="s">
        <v>225</v>
      </c>
      <c r="V3746" t="s">
        <v>181</v>
      </c>
      <c r="W3746" t="s">
        <v>247</v>
      </c>
      <c r="X3746">
        <v>1242</v>
      </c>
      <c r="Y3746">
        <v>1242</v>
      </c>
      <c r="Z3746" t="s">
        <v>93</v>
      </c>
      <c r="AA3746">
        <v>7.6251975E-2</v>
      </c>
      <c r="AB3746">
        <v>0.92374802499999997</v>
      </c>
      <c r="AC3746" t="s">
        <v>7</v>
      </c>
      <c r="AD3746" t="s">
        <v>7</v>
      </c>
      <c r="AE3746" s="4" t="str">
        <f>IF(OR(AB3746&lt;0.2,AB3746&gt;0.75),"Include","NotInclude")</f>
        <v>Include</v>
      </c>
      <c r="AF3746">
        <v>18</v>
      </c>
      <c r="AG3746">
        <v>0</v>
      </c>
      <c r="AH3746">
        <v>0</v>
      </c>
      <c r="AI3746">
        <v>0</v>
      </c>
      <c r="AJ3746" t="s">
        <v>10338</v>
      </c>
      <c r="AK3746" t="s">
        <v>95</v>
      </c>
      <c r="AL3746" t="s">
        <v>10339</v>
      </c>
      <c r="AM3746">
        <v>1242</v>
      </c>
      <c r="AN3746" t="s">
        <v>5563</v>
      </c>
      <c r="AO3746">
        <v>0.76</v>
      </c>
      <c r="AP3746">
        <v>998905</v>
      </c>
      <c r="AQ3746">
        <v>998905</v>
      </c>
      <c r="AR3746" t="s">
        <v>10340</v>
      </c>
      <c r="AS3746">
        <v>1</v>
      </c>
      <c r="AT3746" t="s">
        <v>10341</v>
      </c>
      <c r="AU3746" t="s">
        <v>100</v>
      </c>
      <c r="AV3746" t="s">
        <v>21</v>
      </c>
      <c r="AW3746" t="s">
        <v>22</v>
      </c>
      <c r="AX3746" t="s">
        <v>101</v>
      </c>
      <c r="AY3746" t="s">
        <v>102</v>
      </c>
      <c r="AZ3746" t="s">
        <v>7789</v>
      </c>
      <c r="BA3746" t="s">
        <v>8</v>
      </c>
    </row>
    <row r="3747" spans="1:53" ht="17" x14ac:dyDescent="0.2">
      <c r="A3747" t="s">
        <v>78</v>
      </c>
      <c r="B3747">
        <v>986</v>
      </c>
      <c r="C3747">
        <v>696</v>
      </c>
      <c r="D3747" t="s">
        <v>79</v>
      </c>
      <c r="E3747" t="s">
        <v>10342</v>
      </c>
      <c r="F3747" t="s">
        <v>79</v>
      </c>
      <c r="G3747">
        <v>1515</v>
      </c>
      <c r="H3747" t="s">
        <v>10343</v>
      </c>
      <c r="I3747" t="s">
        <v>8</v>
      </c>
      <c r="J3747" t="s">
        <v>82</v>
      </c>
      <c r="K3747" t="s">
        <v>9951</v>
      </c>
      <c r="L3747" t="s">
        <v>8</v>
      </c>
      <c r="M3747" t="s">
        <v>8</v>
      </c>
      <c r="N3747" t="s">
        <v>8</v>
      </c>
      <c r="O3747" t="s">
        <v>163</v>
      </c>
      <c r="P3747" t="s">
        <v>1329</v>
      </c>
      <c r="Q3747" t="s">
        <v>165</v>
      </c>
      <c r="R3747" t="s">
        <v>166</v>
      </c>
      <c r="S3747" t="s">
        <v>117</v>
      </c>
      <c r="T3747" t="s">
        <v>117</v>
      </c>
      <c r="U3747" t="s">
        <v>118</v>
      </c>
      <c r="V3747" t="s">
        <v>8</v>
      </c>
      <c r="W3747" t="s">
        <v>247</v>
      </c>
      <c r="X3747">
        <v>1515</v>
      </c>
      <c r="Y3747">
        <v>1515</v>
      </c>
      <c r="Z3747" t="s">
        <v>93</v>
      </c>
      <c r="AA3747">
        <v>0.21648197299999999</v>
      </c>
      <c r="AB3747">
        <v>0.78351802699999995</v>
      </c>
      <c r="AC3747" t="s">
        <v>9</v>
      </c>
      <c r="AD3747" t="s">
        <v>9</v>
      </c>
      <c r="AE3747" s="4" t="str">
        <f>IF(OR(AB3747&lt;0.2,AB3747&gt;0.75),"Include","NotInclude")</f>
        <v>Include</v>
      </c>
      <c r="AF3747">
        <v>8</v>
      </c>
      <c r="AG3747">
        <v>0</v>
      </c>
      <c r="AH3747">
        <v>0</v>
      </c>
      <c r="AI3747">
        <v>0</v>
      </c>
      <c r="AJ3747" t="s">
        <v>10344</v>
      </c>
      <c r="AK3747" t="s">
        <v>95</v>
      </c>
      <c r="AL3747" t="s">
        <v>10345</v>
      </c>
      <c r="AM3747">
        <v>1515</v>
      </c>
      <c r="AN3747" t="s">
        <v>228</v>
      </c>
      <c r="AO3747">
        <v>1</v>
      </c>
      <c r="AP3747">
        <v>106749</v>
      </c>
      <c r="AQ3747">
        <v>106749</v>
      </c>
      <c r="AR3747" t="s">
        <v>228</v>
      </c>
      <c r="AS3747">
        <v>1</v>
      </c>
      <c r="AT3747" t="s">
        <v>10346</v>
      </c>
      <c r="AU3747" t="s">
        <v>100</v>
      </c>
      <c r="AV3747" t="s">
        <v>14</v>
      </c>
      <c r="AW3747" t="s">
        <v>17</v>
      </c>
      <c r="AX3747" t="s">
        <v>199</v>
      </c>
      <c r="AY3747" t="s">
        <v>217</v>
      </c>
      <c r="AZ3747" t="s">
        <v>230</v>
      </c>
      <c r="BA3747" t="s">
        <v>8</v>
      </c>
    </row>
    <row r="3748" spans="1:53" ht="17" x14ac:dyDescent="0.2">
      <c r="A3748" t="s">
        <v>252</v>
      </c>
      <c r="B3748">
        <v>986</v>
      </c>
      <c r="C3748">
        <v>537</v>
      </c>
      <c r="D3748">
        <v>100</v>
      </c>
      <c r="E3748" t="s">
        <v>16182</v>
      </c>
      <c r="F3748" t="s">
        <v>10342</v>
      </c>
      <c r="G3748">
        <v>11</v>
      </c>
      <c r="H3748" t="s">
        <v>16183</v>
      </c>
      <c r="I3748" t="s">
        <v>8</v>
      </c>
      <c r="J3748" t="s">
        <v>82</v>
      </c>
      <c r="K3748" t="s">
        <v>8</v>
      </c>
      <c r="L3748" t="s">
        <v>8</v>
      </c>
      <c r="M3748" t="s">
        <v>8</v>
      </c>
      <c r="N3748">
        <v>2013</v>
      </c>
      <c r="O3748" t="s">
        <v>131</v>
      </c>
      <c r="P3748" t="s">
        <v>5791</v>
      </c>
      <c r="Q3748" t="s">
        <v>1617</v>
      </c>
      <c r="R3748" t="s">
        <v>1618</v>
      </c>
      <c r="S3748" t="s">
        <v>154</v>
      </c>
      <c r="T3748" t="s">
        <v>89</v>
      </c>
      <c r="U3748" t="s">
        <v>90</v>
      </c>
      <c r="V3748" t="s">
        <v>8</v>
      </c>
      <c r="W3748" t="s">
        <v>247</v>
      </c>
      <c r="X3748">
        <v>11</v>
      </c>
      <c r="Y3748">
        <v>11</v>
      </c>
      <c r="Z3748" t="s">
        <v>93</v>
      </c>
      <c r="AA3748">
        <v>0.28703703699999999</v>
      </c>
      <c r="AB3748">
        <v>0.71296296299999995</v>
      </c>
      <c r="AC3748" t="s">
        <v>9</v>
      </c>
      <c r="AD3748" t="s">
        <v>9</v>
      </c>
      <c r="AE3748" s="4" t="str">
        <f>IF(OR(AB3748&lt;0.2,AB3748&gt;0.75),"Include","NotInclude")</f>
        <v>NotInclude</v>
      </c>
      <c r="AF3748" t="s">
        <v>4084</v>
      </c>
      <c r="AG3748">
        <v>0</v>
      </c>
      <c r="AH3748">
        <v>0</v>
      </c>
      <c r="AI3748" t="s">
        <v>8</v>
      </c>
      <c r="AJ3748" t="s">
        <v>16184</v>
      </c>
      <c r="AK3748" t="s">
        <v>95</v>
      </c>
      <c r="AL3748" t="s">
        <v>16185</v>
      </c>
      <c r="AM3748">
        <v>11</v>
      </c>
      <c r="AN3748" t="s">
        <v>228</v>
      </c>
      <c r="AO3748">
        <v>1</v>
      </c>
      <c r="AP3748">
        <v>750016</v>
      </c>
      <c r="AQ3748" t="s">
        <v>8</v>
      </c>
      <c r="AR3748" t="s">
        <v>8</v>
      </c>
      <c r="AS3748" t="s">
        <v>8</v>
      </c>
      <c r="AT3748" t="s">
        <v>16186</v>
      </c>
      <c r="AU3748" t="s">
        <v>100</v>
      </c>
      <c r="AV3748" t="s">
        <v>14</v>
      </c>
      <c r="AW3748" t="s">
        <v>17</v>
      </c>
      <c r="AX3748" t="s">
        <v>199</v>
      </c>
      <c r="AY3748" t="s">
        <v>217</v>
      </c>
      <c r="AZ3748" t="s">
        <v>230</v>
      </c>
      <c r="BA3748" t="s">
        <v>8</v>
      </c>
    </row>
    <row r="3749" spans="1:53" ht="17" x14ac:dyDescent="0.2">
      <c r="A3749" t="s">
        <v>252</v>
      </c>
      <c r="B3749">
        <v>986</v>
      </c>
      <c r="C3749">
        <v>496</v>
      </c>
      <c r="D3749">
        <v>100</v>
      </c>
      <c r="E3749" t="s">
        <v>16785</v>
      </c>
      <c r="F3749" t="s">
        <v>10342</v>
      </c>
      <c r="G3749">
        <v>3940</v>
      </c>
      <c r="H3749" t="s">
        <v>6050</v>
      </c>
      <c r="I3749" t="s">
        <v>8</v>
      </c>
      <c r="J3749" t="s">
        <v>82</v>
      </c>
      <c r="K3749" t="s">
        <v>8</v>
      </c>
      <c r="L3749" t="s">
        <v>8</v>
      </c>
      <c r="M3749" t="s">
        <v>8</v>
      </c>
      <c r="N3749" t="s">
        <v>8</v>
      </c>
      <c r="O3749" t="s">
        <v>163</v>
      </c>
      <c r="P3749" t="s">
        <v>3852</v>
      </c>
      <c r="Q3749" t="s">
        <v>827</v>
      </c>
      <c r="R3749" t="s">
        <v>828</v>
      </c>
      <c r="S3749" t="s">
        <v>1183</v>
      </c>
      <c r="T3749" t="s">
        <v>439</v>
      </c>
      <c r="U3749" t="s">
        <v>8</v>
      </c>
      <c r="V3749" t="s">
        <v>8</v>
      </c>
      <c r="W3749" t="s">
        <v>8</v>
      </c>
      <c r="X3749">
        <v>3940</v>
      </c>
      <c r="Y3749">
        <v>0</v>
      </c>
      <c r="Z3749" t="s">
        <v>248</v>
      </c>
      <c r="AA3749">
        <v>0</v>
      </c>
      <c r="AB3749">
        <v>0</v>
      </c>
      <c r="AC3749" t="s">
        <v>8</v>
      </c>
      <c r="AD3749" t="s">
        <v>8</v>
      </c>
      <c r="AE3749" s="4" t="str">
        <f>IF(OR(AB3749&lt;0.2,AB3749&gt;0.75),"Include","NotInclude")</f>
        <v>Include</v>
      </c>
      <c r="AF3749">
        <v>0</v>
      </c>
      <c r="AG3749">
        <v>0</v>
      </c>
      <c r="AH3749">
        <v>0</v>
      </c>
      <c r="AI3749">
        <v>0</v>
      </c>
      <c r="AJ3749" t="s">
        <v>16786</v>
      </c>
      <c r="AK3749" t="s">
        <v>95</v>
      </c>
      <c r="AL3749" t="s">
        <v>16787</v>
      </c>
      <c r="AM3749">
        <v>3940</v>
      </c>
      <c r="AN3749" t="s">
        <v>228</v>
      </c>
      <c r="AO3749">
        <v>1</v>
      </c>
      <c r="AP3749">
        <v>573326</v>
      </c>
      <c r="AQ3749">
        <v>573326</v>
      </c>
      <c r="AR3749" t="s">
        <v>228</v>
      </c>
      <c r="AS3749">
        <v>1</v>
      </c>
      <c r="AT3749" t="s">
        <v>16788</v>
      </c>
      <c r="AU3749" t="s">
        <v>100</v>
      </c>
      <c r="AV3749" t="s">
        <v>14</v>
      </c>
      <c r="AW3749" t="s">
        <v>17</v>
      </c>
      <c r="AX3749" t="s">
        <v>199</v>
      </c>
      <c r="AY3749" t="s">
        <v>217</v>
      </c>
      <c r="AZ3749" t="s">
        <v>230</v>
      </c>
      <c r="BA3749" t="s">
        <v>8</v>
      </c>
    </row>
    <row r="3750" spans="1:53" ht="17" x14ac:dyDescent="0.2">
      <c r="A3750" t="s">
        <v>252</v>
      </c>
      <c r="B3750">
        <v>986</v>
      </c>
      <c r="C3750">
        <v>496</v>
      </c>
      <c r="D3750">
        <v>100</v>
      </c>
      <c r="E3750" t="s">
        <v>16789</v>
      </c>
      <c r="F3750" t="s">
        <v>10342</v>
      </c>
      <c r="G3750">
        <v>3942</v>
      </c>
      <c r="H3750" t="s">
        <v>6118</v>
      </c>
      <c r="I3750" t="s">
        <v>8</v>
      </c>
      <c r="J3750" t="s">
        <v>82</v>
      </c>
      <c r="K3750" t="s">
        <v>8</v>
      </c>
      <c r="L3750" t="s">
        <v>8</v>
      </c>
      <c r="M3750" t="s">
        <v>8</v>
      </c>
      <c r="N3750" t="s">
        <v>8</v>
      </c>
      <c r="O3750" t="s">
        <v>163</v>
      </c>
      <c r="P3750" t="s">
        <v>1244</v>
      </c>
      <c r="Q3750" t="s">
        <v>827</v>
      </c>
      <c r="R3750" t="s">
        <v>828</v>
      </c>
      <c r="S3750" t="s">
        <v>1183</v>
      </c>
      <c r="T3750" t="s">
        <v>439</v>
      </c>
      <c r="U3750" t="s">
        <v>8</v>
      </c>
      <c r="V3750" t="s">
        <v>8</v>
      </c>
      <c r="W3750" t="s">
        <v>8</v>
      </c>
      <c r="X3750">
        <v>3942</v>
      </c>
      <c r="Y3750">
        <v>0</v>
      </c>
      <c r="Z3750" t="s">
        <v>248</v>
      </c>
      <c r="AA3750">
        <v>0</v>
      </c>
      <c r="AB3750">
        <v>0</v>
      </c>
      <c r="AC3750" t="s">
        <v>8</v>
      </c>
      <c r="AD3750" t="s">
        <v>8</v>
      </c>
      <c r="AE3750" s="4" t="str">
        <f>IF(OR(AB3750&lt;0.2,AB3750&gt;0.75),"Include","NotInclude")</f>
        <v>Include</v>
      </c>
      <c r="AF3750">
        <v>0</v>
      </c>
      <c r="AG3750">
        <v>0</v>
      </c>
      <c r="AH3750">
        <v>0</v>
      </c>
      <c r="AI3750">
        <v>0</v>
      </c>
      <c r="AJ3750" t="s">
        <v>16790</v>
      </c>
      <c r="AK3750" t="s">
        <v>95</v>
      </c>
      <c r="AL3750" t="s">
        <v>16791</v>
      </c>
      <c r="AM3750">
        <v>3942</v>
      </c>
      <c r="AN3750" t="s">
        <v>228</v>
      </c>
      <c r="AO3750">
        <v>1</v>
      </c>
      <c r="AP3750">
        <v>573326</v>
      </c>
      <c r="AQ3750">
        <v>573326</v>
      </c>
      <c r="AR3750" t="s">
        <v>228</v>
      </c>
      <c r="AS3750">
        <v>1</v>
      </c>
      <c r="AT3750" t="s">
        <v>16788</v>
      </c>
      <c r="AU3750" t="s">
        <v>100</v>
      </c>
      <c r="AV3750" t="s">
        <v>14</v>
      </c>
      <c r="AW3750" t="s">
        <v>17</v>
      </c>
      <c r="AX3750" t="s">
        <v>199</v>
      </c>
      <c r="AY3750" t="s">
        <v>217</v>
      </c>
      <c r="AZ3750" t="s">
        <v>230</v>
      </c>
      <c r="BA3750" t="s">
        <v>8</v>
      </c>
    </row>
    <row r="3751" spans="1:53" ht="17" x14ac:dyDescent="0.2">
      <c r="A3751" t="s">
        <v>252</v>
      </c>
      <c r="B3751">
        <v>986</v>
      </c>
      <c r="C3751">
        <v>496</v>
      </c>
      <c r="D3751">
        <v>100</v>
      </c>
      <c r="E3751" t="s">
        <v>16813</v>
      </c>
      <c r="F3751" t="s">
        <v>10342</v>
      </c>
      <c r="G3751">
        <v>4096</v>
      </c>
      <c r="H3751" t="s">
        <v>6118</v>
      </c>
      <c r="I3751" t="s">
        <v>8</v>
      </c>
      <c r="J3751" t="s">
        <v>1188</v>
      </c>
      <c r="K3751" t="s">
        <v>8</v>
      </c>
      <c r="L3751" t="s">
        <v>8</v>
      </c>
      <c r="M3751" t="s">
        <v>8</v>
      </c>
      <c r="N3751" t="s">
        <v>8</v>
      </c>
      <c r="O3751" t="s">
        <v>163</v>
      </c>
      <c r="P3751" t="s">
        <v>1244</v>
      </c>
      <c r="Q3751" t="s">
        <v>827</v>
      </c>
      <c r="R3751" t="s">
        <v>828</v>
      </c>
      <c r="S3751" t="s">
        <v>1183</v>
      </c>
      <c r="T3751" t="s">
        <v>439</v>
      </c>
      <c r="U3751" t="s">
        <v>8</v>
      </c>
      <c r="V3751" t="s">
        <v>8</v>
      </c>
      <c r="W3751" t="s">
        <v>8</v>
      </c>
      <c r="X3751">
        <v>4096</v>
      </c>
      <c r="Y3751">
        <v>0</v>
      </c>
      <c r="Z3751" t="s">
        <v>248</v>
      </c>
      <c r="AA3751">
        <v>0</v>
      </c>
      <c r="AB3751">
        <v>0</v>
      </c>
      <c r="AC3751" t="s">
        <v>8</v>
      </c>
      <c r="AD3751" t="s">
        <v>8</v>
      </c>
      <c r="AE3751" s="4" t="str">
        <f>IF(OR(AB3751&lt;0.2,AB3751&gt;0.75),"Include","NotInclude")</f>
        <v>Include</v>
      </c>
      <c r="AF3751">
        <v>0</v>
      </c>
      <c r="AG3751">
        <v>0</v>
      </c>
      <c r="AH3751">
        <v>0</v>
      </c>
      <c r="AI3751">
        <v>0</v>
      </c>
      <c r="AJ3751" t="s">
        <v>16814</v>
      </c>
      <c r="AK3751" t="s">
        <v>95</v>
      </c>
      <c r="AL3751" t="s">
        <v>16815</v>
      </c>
      <c r="AM3751">
        <v>4096</v>
      </c>
      <c r="AN3751" t="s">
        <v>228</v>
      </c>
      <c r="AO3751">
        <v>1</v>
      </c>
      <c r="AP3751">
        <v>573326</v>
      </c>
      <c r="AQ3751">
        <v>573326</v>
      </c>
      <c r="AR3751" t="s">
        <v>228</v>
      </c>
      <c r="AS3751">
        <v>1</v>
      </c>
      <c r="AT3751" t="s">
        <v>16788</v>
      </c>
      <c r="AU3751" t="s">
        <v>100</v>
      </c>
      <c r="AV3751" t="s">
        <v>14</v>
      </c>
      <c r="AW3751" t="s">
        <v>17</v>
      </c>
      <c r="AX3751" t="s">
        <v>199</v>
      </c>
      <c r="AY3751" t="s">
        <v>217</v>
      </c>
      <c r="AZ3751" t="s">
        <v>230</v>
      </c>
      <c r="BA3751" t="s">
        <v>8</v>
      </c>
    </row>
    <row r="3752" spans="1:53" ht="17" x14ac:dyDescent="0.2">
      <c r="A3752" t="s">
        <v>17552</v>
      </c>
      <c r="B3752">
        <v>986</v>
      </c>
      <c r="C3752">
        <v>5</v>
      </c>
      <c r="D3752" t="s">
        <v>79</v>
      </c>
      <c r="E3752" t="s">
        <v>10342</v>
      </c>
      <c r="F3752" t="s">
        <v>79</v>
      </c>
      <c r="G3752">
        <v>1515</v>
      </c>
      <c r="H3752" t="s">
        <v>10343</v>
      </c>
      <c r="I3752" t="s">
        <v>8</v>
      </c>
      <c r="J3752" t="s">
        <v>82</v>
      </c>
      <c r="K3752" t="s">
        <v>9951</v>
      </c>
      <c r="L3752" t="s">
        <v>8</v>
      </c>
      <c r="M3752" t="s">
        <v>8</v>
      </c>
      <c r="N3752" t="s">
        <v>8</v>
      </c>
      <c r="O3752" t="s">
        <v>163</v>
      </c>
      <c r="P3752" t="s">
        <v>1329</v>
      </c>
      <c r="Q3752" t="s">
        <v>165</v>
      </c>
      <c r="R3752" t="s">
        <v>166</v>
      </c>
      <c r="S3752" t="s">
        <v>117</v>
      </c>
      <c r="T3752" t="s">
        <v>117</v>
      </c>
      <c r="U3752" t="s">
        <v>118</v>
      </c>
      <c r="V3752" t="s">
        <v>8</v>
      </c>
      <c r="W3752" t="s">
        <v>247</v>
      </c>
      <c r="X3752">
        <v>1515</v>
      </c>
      <c r="Y3752">
        <v>1515</v>
      </c>
      <c r="Z3752" t="s">
        <v>93</v>
      </c>
      <c r="AA3752">
        <v>0.21648197299999999</v>
      </c>
      <c r="AB3752">
        <v>0.78351802699999995</v>
      </c>
      <c r="AC3752" t="s">
        <v>9</v>
      </c>
      <c r="AD3752" t="s">
        <v>9</v>
      </c>
      <c r="AE3752" s="4" t="str">
        <f>IF(OR(AB3752&lt;0.2,AB3752&gt;0.75),"Include","NotInclude")</f>
        <v>Include</v>
      </c>
      <c r="AF3752">
        <v>8</v>
      </c>
      <c r="AG3752">
        <v>0</v>
      </c>
      <c r="AH3752">
        <v>0</v>
      </c>
      <c r="AI3752">
        <v>0</v>
      </c>
      <c r="AJ3752" t="s">
        <v>10344</v>
      </c>
      <c r="AK3752" t="s">
        <v>95</v>
      </c>
      <c r="AL3752" t="s">
        <v>10345</v>
      </c>
      <c r="AM3752">
        <v>1515</v>
      </c>
      <c r="AN3752" t="s">
        <v>228</v>
      </c>
      <c r="AO3752">
        <v>1</v>
      </c>
      <c r="AP3752">
        <v>106749</v>
      </c>
      <c r="AQ3752">
        <v>106749</v>
      </c>
      <c r="AR3752" t="s">
        <v>228</v>
      </c>
      <c r="AS3752">
        <v>1</v>
      </c>
      <c r="AT3752" t="s">
        <v>10346</v>
      </c>
      <c r="AU3752" t="s">
        <v>100</v>
      </c>
      <c r="AV3752" t="s">
        <v>14</v>
      </c>
      <c r="AW3752" t="s">
        <v>17</v>
      </c>
      <c r="AX3752" t="s">
        <v>199</v>
      </c>
      <c r="AY3752" t="s">
        <v>217</v>
      </c>
      <c r="AZ3752" t="s">
        <v>230</v>
      </c>
      <c r="BA3752" t="s">
        <v>8</v>
      </c>
    </row>
    <row r="3753" spans="1:53" ht="17" x14ac:dyDescent="0.2">
      <c r="A3753" t="s">
        <v>78</v>
      </c>
      <c r="B3753">
        <v>987</v>
      </c>
      <c r="C3753">
        <v>694</v>
      </c>
      <c r="D3753" t="s">
        <v>79</v>
      </c>
      <c r="E3753" t="s">
        <v>10352</v>
      </c>
      <c r="F3753" t="s">
        <v>79</v>
      </c>
      <c r="G3753">
        <v>121</v>
      </c>
      <c r="H3753" t="s">
        <v>10353</v>
      </c>
      <c r="I3753" t="s">
        <v>8</v>
      </c>
      <c r="J3753" t="s">
        <v>82</v>
      </c>
      <c r="K3753" t="s">
        <v>8</v>
      </c>
      <c r="L3753" t="s">
        <v>8</v>
      </c>
      <c r="M3753" t="s">
        <v>8</v>
      </c>
      <c r="N3753">
        <v>2013</v>
      </c>
      <c r="O3753" t="s">
        <v>163</v>
      </c>
      <c r="P3753" t="s">
        <v>5390</v>
      </c>
      <c r="Q3753" t="s">
        <v>978</v>
      </c>
      <c r="R3753" t="s">
        <v>2337</v>
      </c>
      <c r="S3753" t="s">
        <v>154</v>
      </c>
      <c r="T3753" t="s">
        <v>89</v>
      </c>
      <c r="U3753" t="s">
        <v>90</v>
      </c>
      <c r="V3753" t="s">
        <v>91</v>
      </c>
      <c r="W3753" t="s">
        <v>247</v>
      </c>
      <c r="X3753">
        <v>121</v>
      </c>
      <c r="Y3753">
        <v>121</v>
      </c>
      <c r="Z3753" t="s">
        <v>93</v>
      </c>
      <c r="AA3753">
        <v>7.7080771000000006E-2</v>
      </c>
      <c r="AB3753">
        <v>0.92291922900000001</v>
      </c>
      <c r="AC3753" t="s">
        <v>7</v>
      </c>
      <c r="AD3753" t="s">
        <v>7</v>
      </c>
      <c r="AE3753" s="4" t="str">
        <f>IF(OR(AB3753&lt;0.2,AB3753&gt;0.75),"Include","NotInclude")</f>
        <v>Include</v>
      </c>
      <c r="AF3753">
        <v>1</v>
      </c>
      <c r="AG3753">
        <v>8.1300813E-2</v>
      </c>
      <c r="AH3753">
        <v>0.91869918699999997</v>
      </c>
      <c r="AI3753" t="s">
        <v>4084</v>
      </c>
      <c r="AJ3753" t="s">
        <v>10354</v>
      </c>
      <c r="AK3753" t="s">
        <v>95</v>
      </c>
      <c r="AL3753" t="s">
        <v>10355</v>
      </c>
      <c r="AM3753">
        <v>121</v>
      </c>
      <c r="AN3753" t="s">
        <v>868</v>
      </c>
      <c r="AO3753">
        <v>1</v>
      </c>
      <c r="AP3753">
        <v>635524</v>
      </c>
      <c r="AQ3753" t="s">
        <v>8</v>
      </c>
      <c r="AR3753" t="s">
        <v>8</v>
      </c>
      <c r="AS3753" t="s">
        <v>8</v>
      </c>
      <c r="AT3753" t="s">
        <v>10356</v>
      </c>
      <c r="AU3753" t="s">
        <v>100</v>
      </c>
      <c r="AV3753" t="s">
        <v>21</v>
      </c>
      <c r="AW3753" t="s">
        <v>24</v>
      </c>
      <c r="AX3753" t="s">
        <v>870</v>
      </c>
      <c r="AY3753" t="s">
        <v>871</v>
      </c>
      <c r="AZ3753" t="s">
        <v>872</v>
      </c>
      <c r="BA3753" t="s">
        <v>8</v>
      </c>
    </row>
    <row r="3754" spans="1:53" ht="17" x14ac:dyDescent="0.2">
      <c r="A3754" t="s">
        <v>17552</v>
      </c>
      <c r="B3754">
        <v>987</v>
      </c>
      <c r="C3754">
        <v>1</v>
      </c>
      <c r="D3754" t="s">
        <v>79</v>
      </c>
      <c r="E3754" t="s">
        <v>10352</v>
      </c>
      <c r="F3754" t="s">
        <v>79</v>
      </c>
      <c r="G3754">
        <v>121</v>
      </c>
      <c r="H3754" t="s">
        <v>10353</v>
      </c>
      <c r="I3754" t="s">
        <v>8</v>
      </c>
      <c r="J3754" t="s">
        <v>82</v>
      </c>
      <c r="K3754" t="s">
        <v>8</v>
      </c>
      <c r="L3754" t="s">
        <v>8</v>
      </c>
      <c r="M3754" t="s">
        <v>8</v>
      </c>
      <c r="N3754">
        <v>2013</v>
      </c>
      <c r="O3754" t="s">
        <v>163</v>
      </c>
      <c r="P3754" t="s">
        <v>5390</v>
      </c>
      <c r="Q3754" t="s">
        <v>978</v>
      </c>
      <c r="R3754" t="s">
        <v>2337</v>
      </c>
      <c r="S3754" t="s">
        <v>154</v>
      </c>
      <c r="T3754" t="s">
        <v>89</v>
      </c>
      <c r="U3754" t="s">
        <v>90</v>
      </c>
      <c r="V3754" t="s">
        <v>91</v>
      </c>
      <c r="W3754" t="s">
        <v>247</v>
      </c>
      <c r="X3754">
        <v>121</v>
      </c>
      <c r="Y3754">
        <v>121</v>
      </c>
      <c r="Z3754" t="s">
        <v>93</v>
      </c>
      <c r="AA3754">
        <v>7.7080771000000006E-2</v>
      </c>
      <c r="AB3754">
        <v>0.92291922900000001</v>
      </c>
      <c r="AC3754" t="s">
        <v>7</v>
      </c>
      <c r="AD3754" t="s">
        <v>7</v>
      </c>
      <c r="AE3754" s="4" t="str">
        <f>IF(OR(AB3754&lt;0.2,AB3754&gt;0.75),"Include","NotInclude")</f>
        <v>Include</v>
      </c>
      <c r="AF3754">
        <v>1</v>
      </c>
      <c r="AG3754">
        <v>8.1300813E-2</v>
      </c>
      <c r="AH3754">
        <v>0.91869918699999997</v>
      </c>
      <c r="AI3754" t="s">
        <v>4084</v>
      </c>
      <c r="AJ3754" t="s">
        <v>10354</v>
      </c>
      <c r="AK3754" t="s">
        <v>95</v>
      </c>
      <c r="AL3754" t="s">
        <v>10355</v>
      </c>
      <c r="AM3754">
        <v>121</v>
      </c>
      <c r="AN3754" t="s">
        <v>868</v>
      </c>
      <c r="AO3754">
        <v>1</v>
      </c>
      <c r="AP3754">
        <v>635524</v>
      </c>
      <c r="AQ3754" t="s">
        <v>8</v>
      </c>
      <c r="AR3754" t="s">
        <v>8</v>
      </c>
      <c r="AS3754" t="s">
        <v>8</v>
      </c>
      <c r="AT3754" t="s">
        <v>10356</v>
      </c>
      <c r="AU3754" t="s">
        <v>100</v>
      </c>
      <c r="AV3754" t="s">
        <v>21</v>
      </c>
      <c r="AW3754" t="s">
        <v>24</v>
      </c>
      <c r="AX3754" t="s">
        <v>870</v>
      </c>
      <c r="AY3754" t="s">
        <v>871</v>
      </c>
      <c r="AZ3754" t="s">
        <v>872</v>
      </c>
      <c r="BA3754" t="s">
        <v>8</v>
      </c>
    </row>
    <row r="3755" spans="1:53" ht="17" x14ac:dyDescent="0.2">
      <c r="A3755" t="s">
        <v>78</v>
      </c>
      <c r="B3755">
        <v>988</v>
      </c>
      <c r="C3755">
        <v>694</v>
      </c>
      <c r="D3755" t="s">
        <v>79</v>
      </c>
      <c r="E3755" t="s">
        <v>10362</v>
      </c>
      <c r="F3755" t="s">
        <v>79</v>
      </c>
      <c r="G3755">
        <v>384</v>
      </c>
      <c r="H3755" t="s">
        <v>10363</v>
      </c>
      <c r="I3755" t="s">
        <v>8</v>
      </c>
      <c r="J3755" t="s">
        <v>82</v>
      </c>
      <c r="K3755" t="s">
        <v>5261</v>
      </c>
      <c r="L3755" t="s">
        <v>8</v>
      </c>
      <c r="M3755" t="s">
        <v>8</v>
      </c>
      <c r="N3755" t="s">
        <v>8</v>
      </c>
      <c r="O3755" t="s">
        <v>308</v>
      </c>
      <c r="P3755" t="s">
        <v>10031</v>
      </c>
      <c r="Q3755" t="s">
        <v>3407</v>
      </c>
      <c r="R3755" t="s">
        <v>3408</v>
      </c>
      <c r="S3755" t="s">
        <v>333</v>
      </c>
      <c r="T3755" t="s">
        <v>333</v>
      </c>
      <c r="U3755" t="s">
        <v>333</v>
      </c>
      <c r="V3755" t="s">
        <v>119</v>
      </c>
      <c r="W3755" t="s">
        <v>8</v>
      </c>
      <c r="X3755">
        <v>384</v>
      </c>
      <c r="Y3755" t="s">
        <v>8</v>
      </c>
      <c r="Z3755" t="s">
        <v>93</v>
      </c>
      <c r="AA3755">
        <v>3.1434542000000003E-2</v>
      </c>
      <c r="AB3755">
        <v>0.96856545800000005</v>
      </c>
      <c r="AC3755" t="s">
        <v>7</v>
      </c>
      <c r="AD3755" t="s">
        <v>7</v>
      </c>
      <c r="AE3755" s="4" t="str">
        <f>IF(OR(AB3755&lt;0.2,AB3755&gt;0.75),"Include","NotInclude")</f>
        <v>Include</v>
      </c>
      <c r="AF3755">
        <v>2</v>
      </c>
      <c r="AG3755">
        <v>1.3870321E-2</v>
      </c>
      <c r="AH3755">
        <v>0.98612967900000004</v>
      </c>
      <c r="AI3755">
        <v>22</v>
      </c>
      <c r="AJ3755" t="s">
        <v>10364</v>
      </c>
      <c r="AK3755" t="s">
        <v>95</v>
      </c>
      <c r="AL3755" t="s">
        <v>10365</v>
      </c>
      <c r="AM3755">
        <v>384</v>
      </c>
      <c r="AN3755" t="s">
        <v>228</v>
      </c>
      <c r="AO3755">
        <v>1</v>
      </c>
      <c r="AP3755">
        <v>4329518</v>
      </c>
      <c r="AQ3755">
        <v>4329518</v>
      </c>
      <c r="AR3755" t="s">
        <v>228</v>
      </c>
      <c r="AS3755">
        <v>1</v>
      </c>
      <c r="AT3755" t="s">
        <v>10366</v>
      </c>
      <c r="AU3755" t="s">
        <v>100</v>
      </c>
      <c r="AV3755" t="s">
        <v>14</v>
      </c>
      <c r="AW3755" t="s">
        <v>17</v>
      </c>
      <c r="AX3755" t="s">
        <v>199</v>
      </c>
      <c r="AY3755" t="s">
        <v>217</v>
      </c>
      <c r="AZ3755" t="s">
        <v>230</v>
      </c>
      <c r="BA3755" t="s">
        <v>8</v>
      </c>
    </row>
    <row r="3756" spans="1:53" ht="17" x14ac:dyDescent="0.2">
      <c r="A3756" t="s">
        <v>252</v>
      </c>
      <c r="B3756">
        <v>988</v>
      </c>
      <c r="C3756">
        <v>694</v>
      </c>
      <c r="D3756">
        <v>100</v>
      </c>
      <c r="E3756" t="s">
        <v>10367</v>
      </c>
      <c r="F3756" t="s">
        <v>10362</v>
      </c>
      <c r="G3756">
        <v>385</v>
      </c>
      <c r="H3756" t="s">
        <v>10368</v>
      </c>
      <c r="I3756" t="s">
        <v>8</v>
      </c>
      <c r="J3756" t="s">
        <v>82</v>
      </c>
      <c r="K3756" t="s">
        <v>5261</v>
      </c>
      <c r="L3756" t="s">
        <v>8</v>
      </c>
      <c r="M3756" t="s">
        <v>8</v>
      </c>
      <c r="N3756" t="s">
        <v>8</v>
      </c>
      <c r="O3756" t="s">
        <v>308</v>
      </c>
      <c r="P3756" t="s">
        <v>10031</v>
      </c>
      <c r="Q3756" t="s">
        <v>3407</v>
      </c>
      <c r="R3756" t="s">
        <v>3408</v>
      </c>
      <c r="S3756" t="s">
        <v>333</v>
      </c>
      <c r="T3756" t="s">
        <v>333</v>
      </c>
      <c r="U3756" t="s">
        <v>333</v>
      </c>
      <c r="V3756" t="s">
        <v>119</v>
      </c>
      <c r="W3756" t="s">
        <v>8</v>
      </c>
      <c r="X3756">
        <v>385</v>
      </c>
      <c r="Y3756">
        <v>385</v>
      </c>
      <c r="Z3756" t="s">
        <v>93</v>
      </c>
      <c r="AA3756">
        <v>1.7045455000000001E-2</v>
      </c>
      <c r="AB3756">
        <v>0.98295454500000001</v>
      </c>
      <c r="AC3756" t="s">
        <v>7</v>
      </c>
      <c r="AD3756" t="s">
        <v>7</v>
      </c>
      <c r="AE3756" s="4" t="str">
        <f>IF(OR(AB3756&lt;0.2,AB3756&gt;0.75),"Include","NotInclude")</f>
        <v>Include</v>
      </c>
      <c r="AF3756">
        <v>22</v>
      </c>
      <c r="AG3756">
        <v>0</v>
      </c>
      <c r="AH3756">
        <v>0</v>
      </c>
      <c r="AI3756">
        <v>0</v>
      </c>
      <c r="AJ3756" t="s">
        <v>10369</v>
      </c>
      <c r="AK3756" t="s">
        <v>95</v>
      </c>
      <c r="AL3756" t="s">
        <v>10370</v>
      </c>
      <c r="AM3756">
        <v>385</v>
      </c>
      <c r="AN3756" t="s">
        <v>228</v>
      </c>
      <c r="AO3756">
        <v>1</v>
      </c>
      <c r="AP3756">
        <v>4329518</v>
      </c>
      <c r="AQ3756">
        <v>4329518</v>
      </c>
      <c r="AR3756" t="s">
        <v>228</v>
      </c>
      <c r="AS3756">
        <v>1</v>
      </c>
      <c r="AT3756" t="s">
        <v>10366</v>
      </c>
      <c r="AU3756" t="s">
        <v>100</v>
      </c>
      <c r="AV3756" t="s">
        <v>14</v>
      </c>
      <c r="AW3756" t="s">
        <v>17</v>
      </c>
      <c r="AX3756" t="s">
        <v>199</v>
      </c>
      <c r="AY3756" t="s">
        <v>217</v>
      </c>
      <c r="AZ3756" t="s">
        <v>230</v>
      </c>
      <c r="BA3756" t="s">
        <v>8</v>
      </c>
    </row>
    <row r="3757" spans="1:53" ht="17" x14ac:dyDescent="0.2">
      <c r="A3757" t="s">
        <v>252</v>
      </c>
      <c r="B3757">
        <v>988</v>
      </c>
      <c r="C3757">
        <v>694</v>
      </c>
      <c r="D3757">
        <v>100</v>
      </c>
      <c r="E3757" t="s">
        <v>10371</v>
      </c>
      <c r="F3757" t="s">
        <v>10362</v>
      </c>
      <c r="G3757">
        <v>386</v>
      </c>
      <c r="H3757" t="s">
        <v>10372</v>
      </c>
      <c r="I3757" t="s">
        <v>8</v>
      </c>
      <c r="J3757" t="s">
        <v>82</v>
      </c>
      <c r="K3757" t="s">
        <v>10373</v>
      </c>
      <c r="L3757" t="s">
        <v>8</v>
      </c>
      <c r="M3757" t="s">
        <v>8</v>
      </c>
      <c r="N3757" t="s">
        <v>8</v>
      </c>
      <c r="O3757" t="s">
        <v>308</v>
      </c>
      <c r="P3757" t="s">
        <v>10031</v>
      </c>
      <c r="Q3757" t="s">
        <v>3407</v>
      </c>
      <c r="R3757" t="s">
        <v>3408</v>
      </c>
      <c r="S3757" t="s">
        <v>333</v>
      </c>
      <c r="T3757" t="s">
        <v>333</v>
      </c>
      <c r="U3757" t="s">
        <v>333</v>
      </c>
      <c r="V3757" t="s">
        <v>119</v>
      </c>
      <c r="W3757" t="s">
        <v>8</v>
      </c>
      <c r="X3757">
        <v>386</v>
      </c>
      <c r="Y3757">
        <v>386</v>
      </c>
      <c r="Z3757" t="s">
        <v>93</v>
      </c>
      <c r="AA3757">
        <v>1.5808122000000001E-2</v>
      </c>
      <c r="AB3757">
        <v>0.98419187799999996</v>
      </c>
      <c r="AC3757" t="s">
        <v>7</v>
      </c>
      <c r="AD3757" t="s">
        <v>7</v>
      </c>
      <c r="AE3757" s="4" t="str">
        <f>IF(OR(AB3757&lt;0.2,AB3757&gt;0.75),"Include","NotInclude")</f>
        <v>Include</v>
      </c>
      <c r="AF3757">
        <v>2</v>
      </c>
      <c r="AG3757">
        <v>0</v>
      </c>
      <c r="AH3757">
        <v>0</v>
      </c>
      <c r="AI3757">
        <v>0</v>
      </c>
      <c r="AJ3757" t="s">
        <v>10374</v>
      </c>
      <c r="AK3757" t="s">
        <v>95</v>
      </c>
      <c r="AL3757" t="s">
        <v>10375</v>
      </c>
      <c r="AM3757">
        <v>386</v>
      </c>
      <c r="AN3757" t="s">
        <v>228</v>
      </c>
      <c r="AO3757">
        <v>1</v>
      </c>
      <c r="AP3757">
        <v>4329518</v>
      </c>
      <c r="AQ3757">
        <v>4329518</v>
      </c>
      <c r="AR3757" t="s">
        <v>228</v>
      </c>
      <c r="AS3757">
        <v>1</v>
      </c>
      <c r="AT3757" t="s">
        <v>10366</v>
      </c>
      <c r="AU3757" t="s">
        <v>100</v>
      </c>
      <c r="AV3757" t="s">
        <v>14</v>
      </c>
      <c r="AW3757" t="s">
        <v>17</v>
      </c>
      <c r="AX3757" t="s">
        <v>199</v>
      </c>
      <c r="AY3757" t="s">
        <v>217</v>
      </c>
      <c r="AZ3757" t="s">
        <v>230</v>
      </c>
      <c r="BA3757" t="s">
        <v>8</v>
      </c>
    </row>
    <row r="3758" spans="1:53" ht="17" x14ac:dyDescent="0.2">
      <c r="A3758" t="s">
        <v>17552</v>
      </c>
      <c r="B3758">
        <v>988</v>
      </c>
      <c r="C3758">
        <v>3</v>
      </c>
      <c r="D3758" t="s">
        <v>79</v>
      </c>
      <c r="E3758" t="s">
        <v>10362</v>
      </c>
      <c r="F3758" t="s">
        <v>79</v>
      </c>
      <c r="G3758">
        <v>384</v>
      </c>
      <c r="H3758" t="s">
        <v>10363</v>
      </c>
      <c r="I3758" t="s">
        <v>8</v>
      </c>
      <c r="J3758" t="s">
        <v>82</v>
      </c>
      <c r="K3758" t="s">
        <v>5261</v>
      </c>
      <c r="L3758" t="s">
        <v>8</v>
      </c>
      <c r="M3758" t="s">
        <v>8</v>
      </c>
      <c r="N3758" t="s">
        <v>8</v>
      </c>
      <c r="O3758" t="s">
        <v>308</v>
      </c>
      <c r="P3758" t="s">
        <v>10031</v>
      </c>
      <c r="Q3758" t="s">
        <v>3407</v>
      </c>
      <c r="R3758" t="s">
        <v>3408</v>
      </c>
      <c r="S3758" t="s">
        <v>333</v>
      </c>
      <c r="T3758" t="s">
        <v>333</v>
      </c>
      <c r="U3758" t="s">
        <v>333</v>
      </c>
      <c r="V3758" t="s">
        <v>119</v>
      </c>
      <c r="W3758" t="s">
        <v>8</v>
      </c>
      <c r="X3758">
        <v>384</v>
      </c>
      <c r="Y3758" t="s">
        <v>8</v>
      </c>
      <c r="Z3758" t="s">
        <v>93</v>
      </c>
      <c r="AA3758">
        <v>3.1434542000000003E-2</v>
      </c>
      <c r="AB3758">
        <v>0.96856545800000005</v>
      </c>
      <c r="AC3758" t="s">
        <v>7</v>
      </c>
      <c r="AD3758" t="s">
        <v>7</v>
      </c>
      <c r="AE3758" s="4" t="str">
        <f>IF(OR(AB3758&lt;0.2,AB3758&gt;0.75),"Include","NotInclude")</f>
        <v>Include</v>
      </c>
      <c r="AF3758">
        <v>2</v>
      </c>
      <c r="AG3758">
        <v>1.3870321E-2</v>
      </c>
      <c r="AH3758">
        <v>0.98612967900000004</v>
      </c>
      <c r="AI3758">
        <v>22</v>
      </c>
      <c r="AJ3758" t="s">
        <v>10364</v>
      </c>
      <c r="AK3758" t="s">
        <v>95</v>
      </c>
      <c r="AL3758" t="s">
        <v>10365</v>
      </c>
      <c r="AM3758">
        <v>384</v>
      </c>
      <c r="AN3758" t="s">
        <v>228</v>
      </c>
      <c r="AO3758">
        <v>1</v>
      </c>
      <c r="AP3758">
        <v>4329518</v>
      </c>
      <c r="AQ3758">
        <v>4329518</v>
      </c>
      <c r="AR3758" t="s">
        <v>228</v>
      </c>
      <c r="AS3758">
        <v>1</v>
      </c>
      <c r="AT3758" t="s">
        <v>10366</v>
      </c>
      <c r="AU3758" t="s">
        <v>100</v>
      </c>
      <c r="AV3758" t="s">
        <v>14</v>
      </c>
      <c r="AW3758" t="s">
        <v>17</v>
      </c>
      <c r="AX3758" t="s">
        <v>199</v>
      </c>
      <c r="AY3758" t="s">
        <v>217</v>
      </c>
      <c r="AZ3758" t="s">
        <v>230</v>
      </c>
      <c r="BA3758" t="s">
        <v>8</v>
      </c>
    </row>
    <row r="3759" spans="1:53" ht="17" x14ac:dyDescent="0.2">
      <c r="A3759" t="s">
        <v>78</v>
      </c>
      <c r="B3759">
        <v>989</v>
      </c>
      <c r="C3759">
        <v>694</v>
      </c>
      <c r="D3759" t="s">
        <v>79</v>
      </c>
      <c r="E3759" t="s">
        <v>10381</v>
      </c>
      <c r="F3759" t="s">
        <v>79</v>
      </c>
      <c r="G3759">
        <v>631</v>
      </c>
      <c r="H3759" t="s">
        <v>10382</v>
      </c>
      <c r="I3759" t="s">
        <v>2402</v>
      </c>
      <c r="J3759" t="s">
        <v>82</v>
      </c>
      <c r="K3759" t="s">
        <v>10383</v>
      </c>
      <c r="L3759" t="s">
        <v>8</v>
      </c>
      <c r="M3759" t="s">
        <v>8</v>
      </c>
      <c r="N3759" t="s">
        <v>8</v>
      </c>
      <c r="O3759" t="s">
        <v>190</v>
      </c>
      <c r="P3759" t="s">
        <v>2491</v>
      </c>
      <c r="Q3759" t="s">
        <v>791</v>
      </c>
      <c r="R3759" t="s">
        <v>792</v>
      </c>
      <c r="S3759" t="s">
        <v>465</v>
      </c>
      <c r="T3759" t="s">
        <v>465</v>
      </c>
      <c r="U3759" t="s">
        <v>361</v>
      </c>
      <c r="V3759" t="s">
        <v>91</v>
      </c>
      <c r="W3759" t="s">
        <v>137</v>
      </c>
      <c r="X3759">
        <v>631</v>
      </c>
      <c r="Y3759">
        <v>631</v>
      </c>
      <c r="Z3759" t="s">
        <v>93</v>
      </c>
      <c r="AA3759">
        <v>0.47663967299999999</v>
      </c>
      <c r="AB3759">
        <v>0.52336032700000001</v>
      </c>
      <c r="AC3759" t="s">
        <v>9</v>
      </c>
      <c r="AD3759" t="s">
        <v>9</v>
      </c>
      <c r="AE3759" s="4" t="str">
        <f>IF(OR(AB3759&lt;0.2,AB3759&gt;0.75),"Include","NotInclude")</f>
        <v>NotInclude</v>
      </c>
      <c r="AF3759">
        <v>14</v>
      </c>
      <c r="AG3759">
        <v>0</v>
      </c>
      <c r="AH3759">
        <v>0</v>
      </c>
      <c r="AI3759">
        <v>0</v>
      </c>
      <c r="AJ3759" t="s">
        <v>10384</v>
      </c>
      <c r="AK3759" t="s">
        <v>95</v>
      </c>
      <c r="AL3759" t="s">
        <v>10385</v>
      </c>
      <c r="AM3759">
        <v>631</v>
      </c>
      <c r="AN3759" t="s">
        <v>228</v>
      </c>
      <c r="AO3759">
        <v>1</v>
      </c>
      <c r="AP3759">
        <v>573326</v>
      </c>
      <c r="AQ3759">
        <v>573326</v>
      </c>
      <c r="AR3759" t="s">
        <v>228</v>
      </c>
      <c r="AS3759">
        <v>1</v>
      </c>
      <c r="AT3759" t="s">
        <v>10386</v>
      </c>
      <c r="AU3759" t="s">
        <v>100</v>
      </c>
      <c r="AV3759" t="s">
        <v>14</v>
      </c>
      <c r="AW3759" t="s">
        <v>17</v>
      </c>
      <c r="AX3759" t="s">
        <v>199</v>
      </c>
      <c r="AY3759" t="s">
        <v>217</v>
      </c>
      <c r="AZ3759" t="s">
        <v>230</v>
      </c>
      <c r="BA3759" t="s">
        <v>8</v>
      </c>
    </row>
    <row r="3760" spans="1:53" ht="17" x14ac:dyDescent="0.2">
      <c r="A3760" t="s">
        <v>17552</v>
      </c>
      <c r="B3760">
        <v>989</v>
      </c>
      <c r="C3760">
        <v>1</v>
      </c>
      <c r="D3760" t="s">
        <v>79</v>
      </c>
      <c r="E3760" t="s">
        <v>10381</v>
      </c>
      <c r="F3760" t="s">
        <v>79</v>
      </c>
      <c r="G3760">
        <v>631</v>
      </c>
      <c r="H3760" t="s">
        <v>10382</v>
      </c>
      <c r="I3760" t="s">
        <v>2402</v>
      </c>
      <c r="J3760" t="s">
        <v>82</v>
      </c>
      <c r="K3760" t="s">
        <v>10383</v>
      </c>
      <c r="L3760" t="s">
        <v>8</v>
      </c>
      <c r="M3760" t="s">
        <v>8</v>
      </c>
      <c r="N3760" t="s">
        <v>8</v>
      </c>
      <c r="O3760" t="s">
        <v>190</v>
      </c>
      <c r="P3760" t="s">
        <v>2491</v>
      </c>
      <c r="Q3760" t="s">
        <v>791</v>
      </c>
      <c r="R3760" t="s">
        <v>792</v>
      </c>
      <c r="S3760" t="s">
        <v>465</v>
      </c>
      <c r="T3760" t="s">
        <v>465</v>
      </c>
      <c r="U3760" t="s">
        <v>361</v>
      </c>
      <c r="V3760" t="s">
        <v>91</v>
      </c>
      <c r="W3760" t="s">
        <v>137</v>
      </c>
      <c r="X3760">
        <v>631</v>
      </c>
      <c r="Y3760">
        <v>631</v>
      </c>
      <c r="Z3760" t="s">
        <v>93</v>
      </c>
      <c r="AA3760">
        <v>0.47663967299999999</v>
      </c>
      <c r="AB3760">
        <v>0.52336032700000001</v>
      </c>
      <c r="AC3760" t="s">
        <v>9</v>
      </c>
      <c r="AD3760" t="s">
        <v>9</v>
      </c>
      <c r="AE3760" s="4" t="str">
        <f>IF(OR(AB3760&lt;0.2,AB3760&gt;0.75),"Include","NotInclude")</f>
        <v>NotInclude</v>
      </c>
      <c r="AF3760">
        <v>14</v>
      </c>
      <c r="AG3760">
        <v>0</v>
      </c>
      <c r="AH3760">
        <v>0</v>
      </c>
      <c r="AI3760">
        <v>0</v>
      </c>
      <c r="AJ3760" t="s">
        <v>10384</v>
      </c>
      <c r="AK3760" t="s">
        <v>95</v>
      </c>
      <c r="AL3760" t="s">
        <v>10385</v>
      </c>
      <c r="AM3760">
        <v>631</v>
      </c>
      <c r="AN3760" t="s">
        <v>228</v>
      </c>
      <c r="AO3760">
        <v>1</v>
      </c>
      <c r="AP3760">
        <v>573326</v>
      </c>
      <c r="AQ3760">
        <v>573326</v>
      </c>
      <c r="AR3760" t="s">
        <v>228</v>
      </c>
      <c r="AS3760">
        <v>1</v>
      </c>
      <c r="AT3760" t="s">
        <v>10386</v>
      </c>
      <c r="AU3760" t="s">
        <v>100</v>
      </c>
      <c r="AV3760" t="s">
        <v>14</v>
      </c>
      <c r="AW3760" t="s">
        <v>17</v>
      </c>
      <c r="AX3760" t="s">
        <v>199</v>
      </c>
      <c r="AY3760" t="s">
        <v>217</v>
      </c>
      <c r="AZ3760" t="s">
        <v>230</v>
      </c>
      <c r="BA3760" t="s">
        <v>8</v>
      </c>
    </row>
    <row r="3761" spans="1:53" ht="17" x14ac:dyDescent="0.2">
      <c r="A3761" t="s">
        <v>78</v>
      </c>
      <c r="B3761">
        <v>990</v>
      </c>
      <c r="C3761">
        <v>691</v>
      </c>
      <c r="D3761" t="s">
        <v>79</v>
      </c>
      <c r="E3761" t="s">
        <v>10387</v>
      </c>
      <c r="F3761" t="s">
        <v>79</v>
      </c>
      <c r="G3761">
        <v>269</v>
      </c>
      <c r="H3761" t="s">
        <v>10388</v>
      </c>
      <c r="I3761" t="s">
        <v>8</v>
      </c>
      <c r="J3761" t="s">
        <v>82</v>
      </c>
      <c r="K3761" t="s">
        <v>8</v>
      </c>
      <c r="L3761" t="s">
        <v>8</v>
      </c>
      <c r="M3761" t="s">
        <v>8</v>
      </c>
      <c r="N3761" t="s">
        <v>8</v>
      </c>
      <c r="O3761" t="s">
        <v>131</v>
      </c>
      <c r="P3761" t="s">
        <v>4764</v>
      </c>
      <c r="Q3761" t="s">
        <v>516</v>
      </c>
      <c r="R3761" t="s">
        <v>517</v>
      </c>
      <c r="S3761" t="s">
        <v>518</v>
      </c>
      <c r="T3761" t="s">
        <v>180</v>
      </c>
      <c r="U3761" t="s">
        <v>180</v>
      </c>
      <c r="V3761" t="s">
        <v>119</v>
      </c>
      <c r="W3761" t="s">
        <v>247</v>
      </c>
      <c r="X3761">
        <v>269</v>
      </c>
      <c r="Y3761">
        <v>269</v>
      </c>
      <c r="Z3761" t="s">
        <v>93</v>
      </c>
      <c r="AA3761">
        <v>0.21840646899999999</v>
      </c>
      <c r="AB3761">
        <v>0.78159353099999995</v>
      </c>
      <c r="AC3761" t="s">
        <v>9</v>
      </c>
      <c r="AD3761" t="s">
        <v>9</v>
      </c>
      <c r="AE3761" s="4" t="str">
        <f>IF(OR(AB3761&lt;0.2,AB3761&gt;0.75),"Include","NotInclude")</f>
        <v>Include</v>
      </c>
      <c r="AF3761">
        <v>2</v>
      </c>
      <c r="AG3761">
        <v>0</v>
      </c>
      <c r="AH3761">
        <v>0</v>
      </c>
      <c r="AI3761">
        <v>0</v>
      </c>
      <c r="AJ3761" t="s">
        <v>10389</v>
      </c>
      <c r="AK3761" t="s">
        <v>95</v>
      </c>
      <c r="AL3761" t="s">
        <v>10390</v>
      </c>
      <c r="AM3761">
        <v>269</v>
      </c>
      <c r="AN3761" t="s">
        <v>9837</v>
      </c>
      <c r="AO3761">
        <v>0.98</v>
      </c>
      <c r="AP3761" t="s">
        <v>9838</v>
      </c>
      <c r="AQ3761" t="s">
        <v>9838</v>
      </c>
      <c r="AR3761" t="s">
        <v>9837</v>
      </c>
      <c r="AS3761">
        <v>0.96</v>
      </c>
      <c r="AT3761" t="s">
        <v>10391</v>
      </c>
      <c r="AU3761" t="s">
        <v>100</v>
      </c>
      <c r="AV3761" t="s">
        <v>21</v>
      </c>
      <c r="AW3761" t="s">
        <v>22</v>
      </c>
      <c r="AX3761" t="s">
        <v>1241</v>
      </c>
      <c r="AY3761" t="s">
        <v>1958</v>
      </c>
      <c r="AZ3761" t="s">
        <v>8</v>
      </c>
      <c r="BA3761" t="s">
        <v>8</v>
      </c>
    </row>
    <row r="3762" spans="1:53" ht="17" x14ac:dyDescent="0.2">
      <c r="A3762" t="s">
        <v>17552</v>
      </c>
      <c r="B3762">
        <v>990</v>
      </c>
      <c r="C3762">
        <v>1</v>
      </c>
      <c r="D3762" t="s">
        <v>79</v>
      </c>
      <c r="E3762" t="s">
        <v>10387</v>
      </c>
      <c r="F3762" t="s">
        <v>79</v>
      </c>
      <c r="G3762">
        <v>269</v>
      </c>
      <c r="H3762" t="s">
        <v>10388</v>
      </c>
      <c r="I3762" t="s">
        <v>8</v>
      </c>
      <c r="J3762" t="s">
        <v>82</v>
      </c>
      <c r="K3762" t="s">
        <v>8</v>
      </c>
      <c r="L3762" t="s">
        <v>8</v>
      </c>
      <c r="M3762" t="s">
        <v>8</v>
      </c>
      <c r="N3762" t="s">
        <v>8</v>
      </c>
      <c r="O3762" t="s">
        <v>131</v>
      </c>
      <c r="P3762" t="s">
        <v>4764</v>
      </c>
      <c r="Q3762" t="s">
        <v>516</v>
      </c>
      <c r="R3762" t="s">
        <v>517</v>
      </c>
      <c r="S3762" t="s">
        <v>518</v>
      </c>
      <c r="T3762" t="s">
        <v>180</v>
      </c>
      <c r="U3762" t="s">
        <v>180</v>
      </c>
      <c r="V3762" t="s">
        <v>119</v>
      </c>
      <c r="W3762" t="s">
        <v>247</v>
      </c>
      <c r="X3762">
        <v>269</v>
      </c>
      <c r="Y3762">
        <v>269</v>
      </c>
      <c r="Z3762" t="s">
        <v>93</v>
      </c>
      <c r="AA3762">
        <v>0.21840646899999999</v>
      </c>
      <c r="AB3762">
        <v>0.78159353099999995</v>
      </c>
      <c r="AC3762" t="s">
        <v>9</v>
      </c>
      <c r="AD3762" t="s">
        <v>9</v>
      </c>
      <c r="AE3762" s="4" t="str">
        <f>IF(OR(AB3762&lt;0.2,AB3762&gt;0.75),"Include","NotInclude")</f>
        <v>Include</v>
      </c>
      <c r="AF3762">
        <v>2</v>
      </c>
      <c r="AG3762">
        <v>0</v>
      </c>
      <c r="AH3762">
        <v>0</v>
      </c>
      <c r="AI3762">
        <v>0</v>
      </c>
      <c r="AJ3762" t="s">
        <v>10389</v>
      </c>
      <c r="AK3762" t="s">
        <v>95</v>
      </c>
      <c r="AL3762" t="s">
        <v>10390</v>
      </c>
      <c r="AM3762">
        <v>269</v>
      </c>
      <c r="AN3762" t="s">
        <v>9837</v>
      </c>
      <c r="AO3762">
        <v>0.98</v>
      </c>
      <c r="AP3762" t="s">
        <v>9838</v>
      </c>
      <c r="AQ3762" t="s">
        <v>9838</v>
      </c>
      <c r="AR3762" t="s">
        <v>9837</v>
      </c>
      <c r="AS3762">
        <v>0.96</v>
      </c>
      <c r="AT3762" t="s">
        <v>10391</v>
      </c>
      <c r="AU3762" t="s">
        <v>100</v>
      </c>
      <c r="AV3762" t="s">
        <v>21</v>
      </c>
      <c r="AW3762" t="s">
        <v>22</v>
      </c>
      <c r="AX3762" t="s">
        <v>1241</v>
      </c>
      <c r="AY3762" t="s">
        <v>1958</v>
      </c>
      <c r="AZ3762" t="s">
        <v>8</v>
      </c>
      <c r="BA3762" t="s">
        <v>8</v>
      </c>
    </row>
    <row r="3763" spans="1:53" ht="17" x14ac:dyDescent="0.2">
      <c r="A3763" t="s">
        <v>78</v>
      </c>
      <c r="B3763">
        <v>991</v>
      </c>
      <c r="C3763">
        <v>689</v>
      </c>
      <c r="D3763" t="s">
        <v>79</v>
      </c>
      <c r="E3763" t="s">
        <v>10392</v>
      </c>
      <c r="F3763" t="s">
        <v>79</v>
      </c>
      <c r="G3763">
        <v>2548</v>
      </c>
      <c r="H3763" t="s">
        <v>10393</v>
      </c>
      <c r="I3763" t="s">
        <v>8</v>
      </c>
      <c r="J3763" t="s">
        <v>82</v>
      </c>
      <c r="K3763" t="s">
        <v>1152</v>
      </c>
      <c r="L3763" t="s">
        <v>8</v>
      </c>
      <c r="M3763" t="s">
        <v>8</v>
      </c>
      <c r="N3763" t="s">
        <v>8</v>
      </c>
      <c r="O3763" t="s">
        <v>976</v>
      </c>
      <c r="P3763" t="s">
        <v>3026</v>
      </c>
      <c r="Q3763" t="s">
        <v>978</v>
      </c>
      <c r="R3763" t="s">
        <v>979</v>
      </c>
      <c r="S3763" t="s">
        <v>224</v>
      </c>
      <c r="T3763" t="s">
        <v>89</v>
      </c>
      <c r="U3763" t="s">
        <v>225</v>
      </c>
      <c r="V3763" t="s">
        <v>91</v>
      </c>
      <c r="W3763" t="s">
        <v>848</v>
      </c>
      <c r="X3763">
        <v>2548</v>
      </c>
      <c r="Y3763">
        <v>2548</v>
      </c>
      <c r="Z3763" t="s">
        <v>93</v>
      </c>
      <c r="AA3763">
        <v>-4.0018526999999998E-2</v>
      </c>
      <c r="AB3763">
        <v>1.040018527</v>
      </c>
      <c r="AC3763" t="s">
        <v>7</v>
      </c>
      <c r="AD3763" t="s">
        <v>7</v>
      </c>
      <c r="AE3763" s="4" t="str">
        <f>IF(OR(AB3763&lt;0.2,AB3763&gt;0.75),"Include","NotInclude")</f>
        <v>Include</v>
      </c>
      <c r="AF3763">
        <v>12</v>
      </c>
      <c r="AG3763">
        <v>0</v>
      </c>
      <c r="AH3763">
        <v>0</v>
      </c>
      <c r="AI3763">
        <v>0</v>
      </c>
      <c r="AJ3763" t="s">
        <v>10394</v>
      </c>
      <c r="AK3763" t="s">
        <v>95</v>
      </c>
      <c r="AL3763" t="s">
        <v>10395</v>
      </c>
      <c r="AM3763">
        <v>2548</v>
      </c>
      <c r="AN3763" t="s">
        <v>228</v>
      </c>
      <c r="AO3763">
        <v>1</v>
      </c>
      <c r="AP3763">
        <v>229949</v>
      </c>
      <c r="AQ3763">
        <v>229949</v>
      </c>
      <c r="AR3763" t="s">
        <v>228</v>
      </c>
      <c r="AS3763">
        <v>1</v>
      </c>
      <c r="AT3763" t="s">
        <v>10396</v>
      </c>
      <c r="AU3763" t="s">
        <v>100</v>
      </c>
      <c r="AV3763" t="s">
        <v>14</v>
      </c>
      <c r="AW3763" t="s">
        <v>17</v>
      </c>
      <c r="AX3763" t="s">
        <v>199</v>
      </c>
      <c r="AY3763" t="s">
        <v>217</v>
      </c>
      <c r="AZ3763" t="s">
        <v>230</v>
      </c>
      <c r="BA3763" t="s">
        <v>8</v>
      </c>
    </row>
    <row r="3764" spans="1:53" ht="17" x14ac:dyDescent="0.2">
      <c r="A3764" t="s">
        <v>252</v>
      </c>
      <c r="B3764">
        <v>991</v>
      </c>
      <c r="C3764">
        <v>638</v>
      </c>
      <c r="D3764">
        <v>100</v>
      </c>
      <c r="E3764" t="s">
        <v>11916</v>
      </c>
      <c r="F3764" t="s">
        <v>10392</v>
      </c>
      <c r="G3764">
        <v>3100</v>
      </c>
      <c r="H3764" t="s">
        <v>11917</v>
      </c>
      <c r="I3764" t="s">
        <v>8</v>
      </c>
      <c r="J3764" t="s">
        <v>82</v>
      </c>
      <c r="K3764" t="s">
        <v>265</v>
      </c>
      <c r="L3764" t="s">
        <v>8</v>
      </c>
      <c r="M3764" t="s">
        <v>8</v>
      </c>
      <c r="N3764" t="s">
        <v>8</v>
      </c>
      <c r="O3764" t="s">
        <v>150</v>
      </c>
      <c r="P3764" t="s">
        <v>151</v>
      </c>
      <c r="Q3764" t="s">
        <v>152</v>
      </c>
      <c r="R3764" t="s">
        <v>153</v>
      </c>
      <c r="S3764" t="s">
        <v>154</v>
      </c>
      <c r="T3764" t="s">
        <v>89</v>
      </c>
      <c r="U3764" t="s">
        <v>8</v>
      </c>
      <c r="V3764" t="s">
        <v>8</v>
      </c>
      <c r="W3764" t="s">
        <v>8</v>
      </c>
      <c r="X3764">
        <v>3100</v>
      </c>
      <c r="Y3764">
        <v>3100</v>
      </c>
      <c r="Z3764" t="s">
        <v>93</v>
      </c>
      <c r="AA3764">
        <v>3.2385064999999998E-2</v>
      </c>
      <c r="AB3764">
        <v>0.96761493499999995</v>
      </c>
      <c r="AC3764" t="s">
        <v>7</v>
      </c>
      <c r="AD3764" t="s">
        <v>7</v>
      </c>
      <c r="AE3764" s="4" t="str">
        <f>IF(OR(AB3764&lt;0.2,AB3764&gt;0.75),"Include","NotInclude")</f>
        <v>Include</v>
      </c>
      <c r="AF3764">
        <v>15</v>
      </c>
      <c r="AG3764">
        <v>0</v>
      </c>
      <c r="AH3764">
        <v>0</v>
      </c>
      <c r="AI3764">
        <v>0</v>
      </c>
      <c r="AJ3764" t="s">
        <v>11918</v>
      </c>
      <c r="AK3764" t="s">
        <v>95</v>
      </c>
      <c r="AL3764" t="s">
        <v>11919</v>
      </c>
      <c r="AM3764">
        <v>3100</v>
      </c>
      <c r="AN3764" t="s">
        <v>228</v>
      </c>
      <c r="AO3764">
        <v>1</v>
      </c>
      <c r="AP3764">
        <v>1039092</v>
      </c>
      <c r="AQ3764">
        <v>1039092</v>
      </c>
      <c r="AR3764" t="s">
        <v>228</v>
      </c>
      <c r="AS3764">
        <v>1</v>
      </c>
      <c r="AT3764" t="s">
        <v>11920</v>
      </c>
      <c r="AU3764" t="s">
        <v>100</v>
      </c>
      <c r="AV3764" t="s">
        <v>14</v>
      </c>
      <c r="AW3764" t="s">
        <v>17</v>
      </c>
      <c r="AX3764" t="s">
        <v>199</v>
      </c>
      <c r="AY3764" t="s">
        <v>217</v>
      </c>
      <c r="AZ3764" t="s">
        <v>230</v>
      </c>
      <c r="BA3764" t="s">
        <v>8</v>
      </c>
    </row>
    <row r="3765" spans="1:53" ht="17" x14ac:dyDescent="0.2">
      <c r="A3765" t="s">
        <v>252</v>
      </c>
      <c r="B3765">
        <v>991</v>
      </c>
      <c r="C3765">
        <v>607</v>
      </c>
      <c r="D3765">
        <v>100</v>
      </c>
      <c r="E3765" t="s">
        <v>14186</v>
      </c>
      <c r="F3765" t="s">
        <v>10392</v>
      </c>
      <c r="G3765">
        <v>1681</v>
      </c>
      <c r="H3765" t="s">
        <v>14187</v>
      </c>
      <c r="I3765" t="s">
        <v>8</v>
      </c>
      <c r="J3765" t="s">
        <v>82</v>
      </c>
      <c r="K3765" t="s">
        <v>265</v>
      </c>
      <c r="L3765" t="s">
        <v>8</v>
      </c>
      <c r="M3765" t="s">
        <v>8</v>
      </c>
      <c r="N3765" t="s">
        <v>8</v>
      </c>
      <c r="O3765" t="s">
        <v>308</v>
      </c>
      <c r="P3765" t="s">
        <v>13514</v>
      </c>
      <c r="Q3765" t="s">
        <v>5559</v>
      </c>
      <c r="R3765" t="s">
        <v>5560</v>
      </c>
      <c r="S3765" t="s">
        <v>117</v>
      </c>
      <c r="T3765" t="s">
        <v>117</v>
      </c>
      <c r="U3765" t="s">
        <v>118</v>
      </c>
      <c r="V3765" t="s">
        <v>119</v>
      </c>
      <c r="W3765" t="s">
        <v>92</v>
      </c>
      <c r="X3765">
        <v>1681</v>
      </c>
      <c r="Y3765">
        <v>1681</v>
      </c>
      <c r="Z3765" t="s">
        <v>93</v>
      </c>
      <c r="AA3765">
        <v>3.2776649999999999E-3</v>
      </c>
      <c r="AB3765">
        <v>0.99672233499999996</v>
      </c>
      <c r="AC3765" t="s">
        <v>7</v>
      </c>
      <c r="AD3765" t="s">
        <v>7</v>
      </c>
      <c r="AE3765" s="4" t="str">
        <f>IF(OR(AB3765&lt;0.2,AB3765&gt;0.75),"Include","NotInclude")</f>
        <v>Include</v>
      </c>
      <c r="AF3765">
        <v>8</v>
      </c>
      <c r="AG3765">
        <v>0</v>
      </c>
      <c r="AH3765">
        <v>0</v>
      </c>
      <c r="AI3765">
        <v>0</v>
      </c>
      <c r="AJ3765" t="s">
        <v>14188</v>
      </c>
      <c r="AK3765" t="s">
        <v>95</v>
      </c>
      <c r="AL3765" t="s">
        <v>14189</v>
      </c>
      <c r="AM3765">
        <v>1681</v>
      </c>
      <c r="AN3765" t="s">
        <v>228</v>
      </c>
      <c r="AO3765">
        <v>1</v>
      </c>
      <c r="AP3765">
        <v>229949</v>
      </c>
      <c r="AQ3765">
        <v>229949</v>
      </c>
      <c r="AR3765" t="s">
        <v>228</v>
      </c>
      <c r="AS3765">
        <v>1</v>
      </c>
      <c r="AT3765" t="s">
        <v>14190</v>
      </c>
      <c r="AU3765" t="s">
        <v>100</v>
      </c>
      <c r="AV3765" t="s">
        <v>14</v>
      </c>
      <c r="AW3765" t="s">
        <v>17</v>
      </c>
      <c r="AX3765" t="s">
        <v>199</v>
      </c>
      <c r="AY3765" t="s">
        <v>217</v>
      </c>
      <c r="AZ3765" t="s">
        <v>230</v>
      </c>
      <c r="BA3765" t="s">
        <v>8</v>
      </c>
    </row>
    <row r="3766" spans="1:53" ht="17" x14ac:dyDescent="0.2">
      <c r="A3766" t="s">
        <v>17552</v>
      </c>
      <c r="B3766">
        <v>991</v>
      </c>
      <c r="C3766">
        <v>3</v>
      </c>
      <c r="D3766" t="s">
        <v>79</v>
      </c>
      <c r="E3766" t="s">
        <v>10392</v>
      </c>
      <c r="F3766" t="s">
        <v>79</v>
      </c>
      <c r="G3766">
        <v>2548</v>
      </c>
      <c r="H3766" t="s">
        <v>10393</v>
      </c>
      <c r="I3766" t="s">
        <v>8</v>
      </c>
      <c r="J3766" t="s">
        <v>82</v>
      </c>
      <c r="K3766" t="s">
        <v>1152</v>
      </c>
      <c r="L3766" t="s">
        <v>8</v>
      </c>
      <c r="M3766" t="s">
        <v>8</v>
      </c>
      <c r="N3766" t="s">
        <v>8</v>
      </c>
      <c r="O3766" t="s">
        <v>976</v>
      </c>
      <c r="P3766" t="s">
        <v>3026</v>
      </c>
      <c r="Q3766" t="s">
        <v>978</v>
      </c>
      <c r="R3766" t="s">
        <v>979</v>
      </c>
      <c r="S3766" t="s">
        <v>224</v>
      </c>
      <c r="T3766" t="s">
        <v>89</v>
      </c>
      <c r="U3766" t="s">
        <v>225</v>
      </c>
      <c r="V3766" t="s">
        <v>91</v>
      </c>
      <c r="W3766" t="s">
        <v>848</v>
      </c>
      <c r="X3766">
        <v>2548</v>
      </c>
      <c r="Y3766">
        <v>2548</v>
      </c>
      <c r="Z3766" t="s">
        <v>93</v>
      </c>
      <c r="AA3766">
        <v>-4.0018526999999998E-2</v>
      </c>
      <c r="AB3766">
        <v>1.040018527</v>
      </c>
      <c r="AC3766" t="s">
        <v>7</v>
      </c>
      <c r="AD3766" t="s">
        <v>7</v>
      </c>
      <c r="AE3766" s="4" t="str">
        <f>IF(OR(AB3766&lt;0.2,AB3766&gt;0.75),"Include","NotInclude")</f>
        <v>Include</v>
      </c>
      <c r="AF3766">
        <v>12</v>
      </c>
      <c r="AG3766">
        <v>0</v>
      </c>
      <c r="AH3766">
        <v>0</v>
      </c>
      <c r="AI3766">
        <v>0</v>
      </c>
      <c r="AJ3766" t="s">
        <v>10394</v>
      </c>
      <c r="AK3766" t="s">
        <v>95</v>
      </c>
      <c r="AL3766" t="s">
        <v>10395</v>
      </c>
      <c r="AM3766">
        <v>2548</v>
      </c>
      <c r="AN3766" t="s">
        <v>228</v>
      </c>
      <c r="AO3766">
        <v>1</v>
      </c>
      <c r="AP3766">
        <v>229949</v>
      </c>
      <c r="AQ3766">
        <v>229949</v>
      </c>
      <c r="AR3766" t="s">
        <v>228</v>
      </c>
      <c r="AS3766">
        <v>1</v>
      </c>
      <c r="AT3766" t="s">
        <v>10396</v>
      </c>
      <c r="AU3766" t="s">
        <v>100</v>
      </c>
      <c r="AV3766" t="s">
        <v>14</v>
      </c>
      <c r="AW3766" t="s">
        <v>17</v>
      </c>
      <c r="AX3766" t="s">
        <v>199</v>
      </c>
      <c r="AY3766" t="s">
        <v>217</v>
      </c>
      <c r="AZ3766" t="s">
        <v>230</v>
      </c>
      <c r="BA3766" t="s">
        <v>8</v>
      </c>
    </row>
    <row r="3767" spans="1:53" ht="17" x14ac:dyDescent="0.2">
      <c r="A3767" t="s">
        <v>78</v>
      </c>
      <c r="B3767">
        <v>992</v>
      </c>
      <c r="C3767">
        <v>689</v>
      </c>
      <c r="D3767" t="s">
        <v>79</v>
      </c>
      <c r="E3767" t="s">
        <v>10397</v>
      </c>
      <c r="F3767" t="s">
        <v>79</v>
      </c>
      <c r="G3767">
        <v>2916</v>
      </c>
      <c r="H3767" t="s">
        <v>10398</v>
      </c>
      <c r="I3767" t="s">
        <v>8</v>
      </c>
      <c r="J3767" t="s">
        <v>82</v>
      </c>
      <c r="K3767" t="s">
        <v>414</v>
      </c>
      <c r="L3767" t="s">
        <v>8</v>
      </c>
      <c r="M3767" t="s">
        <v>8</v>
      </c>
      <c r="N3767" t="s">
        <v>8</v>
      </c>
      <c r="O3767" t="s">
        <v>84</v>
      </c>
      <c r="P3767" t="s">
        <v>5036</v>
      </c>
      <c r="Q3767" t="s">
        <v>86</v>
      </c>
      <c r="R3767" t="s">
        <v>87</v>
      </c>
      <c r="S3767" t="s">
        <v>88</v>
      </c>
      <c r="T3767" t="s">
        <v>89</v>
      </c>
      <c r="U3767" t="s">
        <v>90</v>
      </c>
      <c r="V3767" t="s">
        <v>119</v>
      </c>
      <c r="W3767" t="s">
        <v>92</v>
      </c>
      <c r="X3767">
        <v>2916</v>
      </c>
      <c r="Y3767">
        <v>2916</v>
      </c>
      <c r="Z3767" t="s">
        <v>93</v>
      </c>
      <c r="AA3767">
        <v>0.76428752899999997</v>
      </c>
      <c r="AB3767">
        <v>0.23571247100000001</v>
      </c>
      <c r="AC3767" t="s">
        <v>9</v>
      </c>
      <c r="AD3767" t="s">
        <v>9</v>
      </c>
      <c r="AE3767" s="4" t="str">
        <f>IF(OR(AB3767&lt;0.2,AB3767&gt;0.75),"Include","NotInclude")</f>
        <v>NotInclude</v>
      </c>
      <c r="AF3767">
        <v>15</v>
      </c>
      <c r="AG3767">
        <v>0</v>
      </c>
      <c r="AH3767">
        <v>0</v>
      </c>
      <c r="AI3767">
        <v>0</v>
      </c>
      <c r="AJ3767" t="s">
        <v>10399</v>
      </c>
      <c r="AK3767" t="s">
        <v>95</v>
      </c>
      <c r="AL3767" t="s">
        <v>10400</v>
      </c>
      <c r="AM3767">
        <v>2916</v>
      </c>
      <c r="AN3767" t="s">
        <v>749</v>
      </c>
      <c r="AO3767">
        <v>0.99</v>
      </c>
      <c r="AP3767">
        <v>814193</v>
      </c>
      <c r="AQ3767">
        <v>814193</v>
      </c>
      <c r="AR3767" t="s">
        <v>749</v>
      </c>
      <c r="AS3767">
        <v>0.97</v>
      </c>
      <c r="AT3767" t="s">
        <v>10401</v>
      </c>
      <c r="AU3767" t="s">
        <v>100</v>
      </c>
      <c r="AV3767" t="s">
        <v>13</v>
      </c>
      <c r="AW3767" t="s">
        <v>13</v>
      </c>
      <c r="AX3767" t="s">
        <v>353</v>
      </c>
      <c r="AY3767" t="s">
        <v>354</v>
      </c>
      <c r="AZ3767" t="s">
        <v>8</v>
      </c>
      <c r="BA3767" t="s">
        <v>8</v>
      </c>
    </row>
    <row r="3768" spans="1:53" ht="17" x14ac:dyDescent="0.2">
      <c r="A3768" t="s">
        <v>252</v>
      </c>
      <c r="B3768">
        <v>992</v>
      </c>
      <c r="C3768">
        <v>630</v>
      </c>
      <c r="D3768">
        <v>100</v>
      </c>
      <c r="E3768" t="s">
        <v>12527</v>
      </c>
      <c r="F3768" t="s">
        <v>10397</v>
      </c>
      <c r="G3768">
        <v>2498</v>
      </c>
      <c r="H3768" t="s">
        <v>12528</v>
      </c>
      <c r="I3768" t="s">
        <v>8</v>
      </c>
      <c r="J3768" t="s">
        <v>82</v>
      </c>
      <c r="K3768" t="s">
        <v>233</v>
      </c>
      <c r="L3768" t="s">
        <v>8</v>
      </c>
      <c r="M3768" t="s">
        <v>8</v>
      </c>
      <c r="N3768" t="s">
        <v>8</v>
      </c>
      <c r="O3768" t="s">
        <v>163</v>
      </c>
      <c r="P3768" t="s">
        <v>2050</v>
      </c>
      <c r="Q3768" t="s">
        <v>177</v>
      </c>
      <c r="R3768" t="s">
        <v>178</v>
      </c>
      <c r="S3768" t="s">
        <v>518</v>
      </c>
      <c r="T3768" t="s">
        <v>180</v>
      </c>
      <c r="U3768" t="s">
        <v>180</v>
      </c>
      <c r="V3768" t="s">
        <v>8</v>
      </c>
      <c r="W3768" t="s">
        <v>247</v>
      </c>
      <c r="X3768">
        <v>2498</v>
      </c>
      <c r="Y3768">
        <v>2498</v>
      </c>
      <c r="Z3768" t="s">
        <v>93</v>
      </c>
      <c r="AA3768">
        <v>0.17647058800000001</v>
      </c>
      <c r="AB3768">
        <v>0.82352941199999996</v>
      </c>
      <c r="AC3768" t="s">
        <v>7</v>
      </c>
      <c r="AD3768" t="s">
        <v>9</v>
      </c>
      <c r="AE3768" s="4" t="str">
        <f>IF(OR(AB3768&lt;0.2,AB3768&gt;0.75),"Include","NotInclude")</f>
        <v>Include</v>
      </c>
      <c r="AF3768">
        <v>12</v>
      </c>
      <c r="AG3768">
        <v>0</v>
      </c>
      <c r="AH3768">
        <v>0</v>
      </c>
      <c r="AI3768">
        <v>0</v>
      </c>
      <c r="AJ3768" t="s">
        <v>12529</v>
      </c>
      <c r="AK3768" t="s">
        <v>95</v>
      </c>
      <c r="AL3768" t="s">
        <v>12530</v>
      </c>
      <c r="AM3768">
        <v>2498</v>
      </c>
      <c r="AN3768" t="s">
        <v>749</v>
      </c>
      <c r="AO3768">
        <v>0.97</v>
      </c>
      <c r="AP3768">
        <v>811272</v>
      </c>
      <c r="AQ3768">
        <v>811272</v>
      </c>
      <c r="AR3768" t="s">
        <v>749</v>
      </c>
      <c r="AS3768">
        <v>0.89</v>
      </c>
      <c r="AT3768" t="s">
        <v>12531</v>
      </c>
      <c r="AU3768" t="s">
        <v>100</v>
      </c>
      <c r="AV3768" t="s">
        <v>13</v>
      </c>
      <c r="AW3768" t="s">
        <v>13</v>
      </c>
      <c r="AX3768" t="s">
        <v>353</v>
      </c>
      <c r="AY3768" t="s">
        <v>354</v>
      </c>
      <c r="AZ3768" t="s">
        <v>8</v>
      </c>
      <c r="BA3768" t="s">
        <v>8</v>
      </c>
    </row>
    <row r="3769" spans="1:53" ht="17" x14ac:dyDescent="0.2">
      <c r="A3769" t="s">
        <v>252</v>
      </c>
      <c r="B3769">
        <v>992</v>
      </c>
      <c r="C3769">
        <v>625</v>
      </c>
      <c r="D3769">
        <v>100</v>
      </c>
      <c r="E3769" t="s">
        <v>12905</v>
      </c>
      <c r="F3769" t="s">
        <v>10397</v>
      </c>
      <c r="G3769">
        <v>2075</v>
      </c>
      <c r="H3769" t="s">
        <v>12906</v>
      </c>
      <c r="I3769" t="s">
        <v>8</v>
      </c>
      <c r="J3769" t="s">
        <v>82</v>
      </c>
      <c r="K3769" t="s">
        <v>414</v>
      </c>
      <c r="L3769" t="s">
        <v>8</v>
      </c>
      <c r="M3769" t="s">
        <v>8</v>
      </c>
      <c r="N3769" t="s">
        <v>8</v>
      </c>
      <c r="O3769" t="s">
        <v>131</v>
      </c>
      <c r="P3769" t="s">
        <v>632</v>
      </c>
      <c r="Q3769" t="s">
        <v>133</v>
      </c>
      <c r="R3769" t="s">
        <v>134</v>
      </c>
      <c r="S3769" t="s">
        <v>369</v>
      </c>
      <c r="T3769" t="s">
        <v>89</v>
      </c>
      <c r="U3769" t="s">
        <v>90</v>
      </c>
      <c r="V3769" t="s">
        <v>119</v>
      </c>
      <c r="W3769" t="s">
        <v>247</v>
      </c>
      <c r="X3769">
        <v>2075</v>
      </c>
      <c r="Y3769">
        <v>2075</v>
      </c>
      <c r="Z3769" t="s">
        <v>93</v>
      </c>
      <c r="AA3769">
        <v>0.28728664900000001</v>
      </c>
      <c r="AB3769">
        <v>0.71271335099999999</v>
      </c>
      <c r="AC3769" t="s">
        <v>9</v>
      </c>
      <c r="AD3769" t="s">
        <v>9</v>
      </c>
      <c r="AE3769" s="4" t="str">
        <f>IF(OR(AB3769&lt;0.2,AB3769&gt;0.75),"Include","NotInclude")</f>
        <v>NotInclude</v>
      </c>
      <c r="AF3769">
        <v>10</v>
      </c>
      <c r="AG3769">
        <v>0</v>
      </c>
      <c r="AH3769">
        <v>0</v>
      </c>
      <c r="AI3769">
        <v>0</v>
      </c>
      <c r="AJ3769" t="s">
        <v>12907</v>
      </c>
      <c r="AK3769" t="s">
        <v>95</v>
      </c>
      <c r="AL3769" t="s">
        <v>12908</v>
      </c>
      <c r="AM3769">
        <v>2075</v>
      </c>
      <c r="AN3769" t="s">
        <v>749</v>
      </c>
      <c r="AO3769">
        <v>0.92</v>
      </c>
      <c r="AP3769">
        <v>561061</v>
      </c>
      <c r="AQ3769">
        <v>561061</v>
      </c>
      <c r="AR3769" t="s">
        <v>749</v>
      </c>
      <c r="AS3769">
        <v>0.98</v>
      </c>
      <c r="AT3769" t="s">
        <v>12909</v>
      </c>
      <c r="AU3769" t="s">
        <v>100</v>
      </c>
      <c r="AV3769" t="s">
        <v>13</v>
      </c>
      <c r="AW3769" t="s">
        <v>13</v>
      </c>
      <c r="AX3769" t="s">
        <v>353</v>
      </c>
      <c r="AY3769" t="s">
        <v>354</v>
      </c>
      <c r="AZ3769" t="s">
        <v>8</v>
      </c>
      <c r="BA3769" t="s">
        <v>8</v>
      </c>
    </row>
    <row r="3770" spans="1:53" ht="17" x14ac:dyDescent="0.2">
      <c r="A3770" t="s">
        <v>252</v>
      </c>
      <c r="B3770">
        <v>992</v>
      </c>
      <c r="C3770">
        <v>625</v>
      </c>
      <c r="D3770">
        <v>100</v>
      </c>
      <c r="E3770" t="s">
        <v>12915</v>
      </c>
      <c r="F3770" t="s">
        <v>10397</v>
      </c>
      <c r="G3770">
        <v>2078</v>
      </c>
      <c r="H3770" t="s">
        <v>12916</v>
      </c>
      <c r="I3770" t="s">
        <v>8</v>
      </c>
      <c r="J3770" t="s">
        <v>82</v>
      </c>
      <c r="K3770" t="s">
        <v>12917</v>
      </c>
      <c r="L3770" t="s">
        <v>12918</v>
      </c>
      <c r="M3770" t="s">
        <v>8</v>
      </c>
      <c r="N3770" t="s">
        <v>8</v>
      </c>
      <c r="O3770" t="s">
        <v>131</v>
      </c>
      <c r="P3770" t="s">
        <v>632</v>
      </c>
      <c r="Q3770" t="s">
        <v>133</v>
      </c>
      <c r="R3770" t="s">
        <v>134</v>
      </c>
      <c r="S3770" t="s">
        <v>369</v>
      </c>
      <c r="T3770" t="s">
        <v>89</v>
      </c>
      <c r="U3770" t="s">
        <v>90</v>
      </c>
      <c r="V3770" t="s">
        <v>119</v>
      </c>
      <c r="W3770" t="s">
        <v>247</v>
      </c>
      <c r="X3770">
        <v>2078</v>
      </c>
      <c r="Y3770">
        <v>2078</v>
      </c>
      <c r="Z3770" t="s">
        <v>93</v>
      </c>
      <c r="AA3770">
        <v>0.237996491</v>
      </c>
      <c r="AB3770">
        <v>0.76200350900000002</v>
      </c>
      <c r="AC3770" t="s">
        <v>9</v>
      </c>
      <c r="AD3770" t="s">
        <v>9</v>
      </c>
      <c r="AE3770" s="4" t="str">
        <f>IF(OR(AB3770&lt;0.2,AB3770&gt;0.75),"Include","NotInclude")</f>
        <v>Include</v>
      </c>
      <c r="AF3770">
        <v>10</v>
      </c>
      <c r="AG3770">
        <v>0</v>
      </c>
      <c r="AH3770">
        <v>0</v>
      </c>
      <c r="AI3770">
        <v>0</v>
      </c>
      <c r="AJ3770" t="s">
        <v>12919</v>
      </c>
      <c r="AK3770" t="s">
        <v>95</v>
      </c>
      <c r="AL3770" t="s">
        <v>12920</v>
      </c>
      <c r="AM3770">
        <v>2078</v>
      </c>
      <c r="AN3770" t="s">
        <v>749</v>
      </c>
      <c r="AO3770">
        <v>0.85</v>
      </c>
      <c r="AP3770">
        <v>561061</v>
      </c>
      <c r="AQ3770">
        <v>561061</v>
      </c>
      <c r="AR3770" t="s">
        <v>749</v>
      </c>
      <c r="AS3770">
        <v>0.98</v>
      </c>
      <c r="AT3770" t="s">
        <v>12909</v>
      </c>
      <c r="AU3770" t="s">
        <v>100</v>
      </c>
      <c r="AV3770" t="s">
        <v>13</v>
      </c>
      <c r="AW3770" t="s">
        <v>13</v>
      </c>
      <c r="AX3770" t="s">
        <v>353</v>
      </c>
      <c r="AY3770" t="s">
        <v>354</v>
      </c>
      <c r="AZ3770" t="s">
        <v>8</v>
      </c>
      <c r="BA3770" t="s">
        <v>8</v>
      </c>
    </row>
    <row r="3771" spans="1:53" ht="17" x14ac:dyDescent="0.2">
      <c r="A3771" t="s">
        <v>252</v>
      </c>
      <c r="B3771">
        <v>992</v>
      </c>
      <c r="C3771">
        <v>609</v>
      </c>
      <c r="D3771">
        <v>100</v>
      </c>
      <c r="E3771" t="s">
        <v>14101</v>
      </c>
      <c r="F3771" t="s">
        <v>10397</v>
      </c>
      <c r="G3771">
        <v>3402</v>
      </c>
      <c r="H3771" t="s">
        <v>14102</v>
      </c>
      <c r="I3771" t="s">
        <v>8</v>
      </c>
      <c r="J3771" t="s">
        <v>82</v>
      </c>
      <c r="K3771" t="s">
        <v>210</v>
      </c>
      <c r="L3771" t="s">
        <v>8</v>
      </c>
      <c r="M3771" t="s">
        <v>8</v>
      </c>
      <c r="N3771" t="s">
        <v>8</v>
      </c>
      <c r="O3771" t="s">
        <v>163</v>
      </c>
      <c r="P3771" t="s">
        <v>176</v>
      </c>
      <c r="Q3771" t="s">
        <v>177</v>
      </c>
      <c r="R3771" t="s">
        <v>178</v>
      </c>
      <c r="S3771" t="s">
        <v>179</v>
      </c>
      <c r="T3771" t="s">
        <v>180</v>
      </c>
      <c r="U3771" t="s">
        <v>180</v>
      </c>
      <c r="V3771" t="s">
        <v>181</v>
      </c>
      <c r="W3771" t="s">
        <v>92</v>
      </c>
      <c r="X3771">
        <v>3402</v>
      </c>
      <c r="Y3771">
        <v>3402</v>
      </c>
      <c r="Z3771" t="s">
        <v>93</v>
      </c>
      <c r="AA3771">
        <v>0.90468187300000003</v>
      </c>
      <c r="AB3771">
        <v>9.5318127000000002E-2</v>
      </c>
      <c r="AC3771" t="s">
        <v>9</v>
      </c>
      <c r="AD3771" t="s">
        <v>9</v>
      </c>
      <c r="AE3771" s="4" t="str">
        <f>IF(OR(AB3771&lt;0.2,AB3771&gt;0.75),"Include","NotInclude")</f>
        <v>Include</v>
      </c>
      <c r="AF3771">
        <v>19</v>
      </c>
      <c r="AG3771">
        <v>0</v>
      </c>
      <c r="AH3771">
        <v>0</v>
      </c>
      <c r="AI3771">
        <v>0</v>
      </c>
      <c r="AJ3771" t="s">
        <v>14103</v>
      </c>
      <c r="AK3771" t="s">
        <v>95</v>
      </c>
      <c r="AL3771" t="s">
        <v>14104</v>
      </c>
      <c r="AM3771">
        <v>3402</v>
      </c>
      <c r="AN3771" t="s">
        <v>749</v>
      </c>
      <c r="AO3771">
        <v>0.99</v>
      </c>
      <c r="AP3771">
        <v>929901</v>
      </c>
      <c r="AQ3771">
        <v>929901</v>
      </c>
      <c r="AR3771" t="s">
        <v>749</v>
      </c>
      <c r="AS3771">
        <v>0.98</v>
      </c>
      <c r="AT3771" t="s">
        <v>14105</v>
      </c>
      <c r="AU3771" t="s">
        <v>100</v>
      </c>
      <c r="AV3771" t="s">
        <v>13</v>
      </c>
      <c r="AW3771" t="s">
        <v>13</v>
      </c>
      <c r="AX3771" t="s">
        <v>353</v>
      </c>
      <c r="AY3771" t="s">
        <v>354</v>
      </c>
      <c r="AZ3771" t="s">
        <v>8</v>
      </c>
      <c r="BA3771" t="s">
        <v>8</v>
      </c>
    </row>
    <row r="3772" spans="1:53" ht="17" x14ac:dyDescent="0.2">
      <c r="A3772" t="s">
        <v>252</v>
      </c>
      <c r="B3772">
        <v>992</v>
      </c>
      <c r="C3772">
        <v>607</v>
      </c>
      <c r="D3772">
        <v>100</v>
      </c>
      <c r="E3772" t="s">
        <v>14191</v>
      </c>
      <c r="F3772" t="s">
        <v>10397</v>
      </c>
      <c r="G3772">
        <v>181</v>
      </c>
      <c r="H3772" t="s">
        <v>14192</v>
      </c>
      <c r="I3772" t="s">
        <v>8</v>
      </c>
      <c r="J3772" t="s">
        <v>82</v>
      </c>
      <c r="K3772" t="s">
        <v>8</v>
      </c>
      <c r="L3772" t="s">
        <v>8</v>
      </c>
      <c r="M3772" t="s">
        <v>8</v>
      </c>
      <c r="N3772" t="s">
        <v>8</v>
      </c>
      <c r="O3772" t="s">
        <v>131</v>
      </c>
      <c r="P3772" t="s">
        <v>4764</v>
      </c>
      <c r="Q3772" t="s">
        <v>516</v>
      </c>
      <c r="R3772" t="s">
        <v>517</v>
      </c>
      <c r="S3772" t="s">
        <v>518</v>
      </c>
      <c r="T3772" t="s">
        <v>180</v>
      </c>
      <c r="U3772" t="s">
        <v>180</v>
      </c>
      <c r="V3772" t="s">
        <v>119</v>
      </c>
      <c r="W3772" t="s">
        <v>247</v>
      </c>
      <c r="X3772">
        <v>181</v>
      </c>
      <c r="Y3772">
        <v>181</v>
      </c>
      <c r="Z3772" t="s">
        <v>93</v>
      </c>
      <c r="AA3772">
        <v>0.32615826199999998</v>
      </c>
      <c r="AB3772">
        <v>0.67384173800000002</v>
      </c>
      <c r="AC3772" t="s">
        <v>9</v>
      </c>
      <c r="AD3772" t="s">
        <v>9</v>
      </c>
      <c r="AE3772" s="4" t="str">
        <f>IF(OR(AB3772&lt;0.2,AB3772&gt;0.75),"Include","NotInclude")</f>
        <v>NotInclude</v>
      </c>
      <c r="AF3772">
        <v>1</v>
      </c>
      <c r="AG3772">
        <v>0</v>
      </c>
      <c r="AH3772">
        <v>0</v>
      </c>
      <c r="AI3772">
        <v>0</v>
      </c>
      <c r="AJ3772" t="s">
        <v>14193</v>
      </c>
      <c r="AK3772" t="s">
        <v>95</v>
      </c>
      <c r="AL3772" t="s">
        <v>14194</v>
      </c>
      <c r="AM3772">
        <v>181</v>
      </c>
      <c r="AN3772" t="s">
        <v>749</v>
      </c>
      <c r="AO3772">
        <v>0.94</v>
      </c>
      <c r="AP3772">
        <v>929901</v>
      </c>
      <c r="AQ3772">
        <v>929901</v>
      </c>
      <c r="AR3772" t="s">
        <v>749</v>
      </c>
      <c r="AS3772">
        <v>0.98</v>
      </c>
      <c r="AT3772" t="s">
        <v>14195</v>
      </c>
      <c r="AU3772" t="s">
        <v>100</v>
      </c>
      <c r="AV3772" t="s">
        <v>13</v>
      </c>
      <c r="AW3772" t="s">
        <v>13</v>
      </c>
      <c r="AX3772" t="s">
        <v>353</v>
      </c>
      <c r="AY3772" t="s">
        <v>354</v>
      </c>
      <c r="AZ3772" t="s">
        <v>8</v>
      </c>
      <c r="BA3772" t="s">
        <v>8</v>
      </c>
    </row>
    <row r="3773" spans="1:53" ht="17" x14ac:dyDescent="0.2">
      <c r="A3773" t="s">
        <v>17552</v>
      </c>
      <c r="B3773">
        <v>992</v>
      </c>
      <c r="C3773">
        <v>6</v>
      </c>
      <c r="D3773" t="s">
        <v>79</v>
      </c>
      <c r="E3773" t="s">
        <v>10397</v>
      </c>
      <c r="F3773" t="s">
        <v>79</v>
      </c>
      <c r="G3773">
        <v>2916</v>
      </c>
      <c r="H3773" t="s">
        <v>10398</v>
      </c>
      <c r="I3773" t="s">
        <v>8</v>
      </c>
      <c r="J3773" t="s">
        <v>82</v>
      </c>
      <c r="K3773" t="s">
        <v>414</v>
      </c>
      <c r="L3773" t="s">
        <v>8</v>
      </c>
      <c r="M3773" t="s">
        <v>8</v>
      </c>
      <c r="N3773" t="s">
        <v>8</v>
      </c>
      <c r="O3773" t="s">
        <v>84</v>
      </c>
      <c r="P3773" t="s">
        <v>5036</v>
      </c>
      <c r="Q3773" t="s">
        <v>86</v>
      </c>
      <c r="R3773" t="s">
        <v>87</v>
      </c>
      <c r="S3773" t="s">
        <v>88</v>
      </c>
      <c r="T3773" t="s">
        <v>89</v>
      </c>
      <c r="U3773" t="s">
        <v>90</v>
      </c>
      <c r="V3773" t="s">
        <v>119</v>
      </c>
      <c r="W3773" t="s">
        <v>92</v>
      </c>
      <c r="X3773">
        <v>2916</v>
      </c>
      <c r="Y3773">
        <v>2916</v>
      </c>
      <c r="Z3773" t="s">
        <v>93</v>
      </c>
      <c r="AA3773">
        <v>0.76428752899999997</v>
      </c>
      <c r="AB3773">
        <v>0.23571247100000001</v>
      </c>
      <c r="AC3773" t="s">
        <v>9</v>
      </c>
      <c r="AD3773" t="s">
        <v>9</v>
      </c>
      <c r="AE3773" s="4" t="str">
        <f>IF(OR(AB3773&lt;0.2,AB3773&gt;0.75),"Include","NotInclude")</f>
        <v>NotInclude</v>
      </c>
      <c r="AF3773">
        <v>15</v>
      </c>
      <c r="AG3773">
        <v>0</v>
      </c>
      <c r="AH3773">
        <v>0</v>
      </c>
      <c r="AI3773">
        <v>0</v>
      </c>
      <c r="AJ3773" t="s">
        <v>10399</v>
      </c>
      <c r="AK3773" t="s">
        <v>95</v>
      </c>
      <c r="AL3773" t="s">
        <v>10400</v>
      </c>
      <c r="AM3773">
        <v>2916</v>
      </c>
      <c r="AN3773" t="s">
        <v>749</v>
      </c>
      <c r="AO3773">
        <v>0.99</v>
      </c>
      <c r="AP3773">
        <v>814193</v>
      </c>
      <c r="AQ3773">
        <v>814193</v>
      </c>
      <c r="AR3773" t="s">
        <v>749</v>
      </c>
      <c r="AS3773">
        <v>0.97</v>
      </c>
      <c r="AT3773" t="s">
        <v>10401</v>
      </c>
      <c r="AU3773" t="s">
        <v>100</v>
      </c>
      <c r="AV3773" t="s">
        <v>13</v>
      </c>
      <c r="AW3773" t="s">
        <v>13</v>
      </c>
      <c r="AX3773" t="s">
        <v>353</v>
      </c>
      <c r="AY3773" t="s">
        <v>354</v>
      </c>
      <c r="AZ3773" t="s">
        <v>8</v>
      </c>
      <c r="BA3773" t="s">
        <v>8</v>
      </c>
    </row>
    <row r="3774" spans="1:53" ht="17" x14ac:dyDescent="0.2">
      <c r="A3774" t="s">
        <v>78</v>
      </c>
      <c r="B3774">
        <v>993</v>
      </c>
      <c r="C3774">
        <v>688</v>
      </c>
      <c r="D3774" t="s">
        <v>79</v>
      </c>
      <c r="E3774" t="s">
        <v>10402</v>
      </c>
      <c r="F3774" t="s">
        <v>79</v>
      </c>
      <c r="G3774">
        <v>2610</v>
      </c>
      <c r="H3774" t="s">
        <v>10403</v>
      </c>
      <c r="I3774" t="s">
        <v>8</v>
      </c>
      <c r="J3774" t="s">
        <v>82</v>
      </c>
      <c r="K3774" t="s">
        <v>233</v>
      </c>
      <c r="L3774" t="s">
        <v>8</v>
      </c>
      <c r="M3774" t="s">
        <v>8</v>
      </c>
      <c r="N3774" t="s">
        <v>8</v>
      </c>
      <c r="O3774" t="s">
        <v>190</v>
      </c>
      <c r="P3774" t="s">
        <v>4607</v>
      </c>
      <c r="Q3774" t="s">
        <v>192</v>
      </c>
      <c r="R3774" t="s">
        <v>193</v>
      </c>
      <c r="S3774" t="s">
        <v>194</v>
      </c>
      <c r="T3774" t="s">
        <v>194</v>
      </c>
      <c r="U3774" t="s">
        <v>8</v>
      </c>
      <c r="V3774" t="s">
        <v>181</v>
      </c>
      <c r="W3774" t="s">
        <v>92</v>
      </c>
      <c r="X3774">
        <v>2610</v>
      </c>
      <c r="Y3774">
        <v>2610</v>
      </c>
      <c r="Z3774" t="s">
        <v>93</v>
      </c>
      <c r="AA3774">
        <v>0.61973135700000004</v>
      </c>
      <c r="AB3774">
        <v>0.38026864300000002</v>
      </c>
      <c r="AC3774" t="s">
        <v>9</v>
      </c>
      <c r="AD3774" t="s">
        <v>9</v>
      </c>
      <c r="AE3774" s="4" t="str">
        <f>IF(OR(AB3774&lt;0.2,AB3774&gt;0.75),"Include","NotInclude")</f>
        <v>NotInclude</v>
      </c>
      <c r="AF3774">
        <v>12</v>
      </c>
      <c r="AG3774">
        <v>0</v>
      </c>
      <c r="AH3774">
        <v>0</v>
      </c>
      <c r="AI3774">
        <v>0</v>
      </c>
      <c r="AJ3774" t="s">
        <v>10404</v>
      </c>
      <c r="AK3774" t="s">
        <v>95</v>
      </c>
      <c r="AL3774" t="s">
        <v>10405</v>
      </c>
      <c r="AM3774">
        <v>2610</v>
      </c>
      <c r="AN3774" t="s">
        <v>1285</v>
      </c>
      <c r="AO3774">
        <v>1</v>
      </c>
      <c r="AP3774">
        <v>710275</v>
      </c>
      <c r="AQ3774">
        <v>710275</v>
      </c>
      <c r="AR3774" t="s">
        <v>1285</v>
      </c>
      <c r="AS3774">
        <v>0.99</v>
      </c>
      <c r="AT3774" t="s">
        <v>10406</v>
      </c>
      <c r="AU3774" t="s">
        <v>100</v>
      </c>
      <c r="AV3774" t="s">
        <v>21</v>
      </c>
      <c r="AW3774" t="s">
        <v>24</v>
      </c>
      <c r="AX3774" t="s">
        <v>956</v>
      </c>
      <c r="AY3774" t="s">
        <v>957</v>
      </c>
      <c r="AZ3774" t="s">
        <v>958</v>
      </c>
      <c r="BA3774" t="s">
        <v>8</v>
      </c>
    </row>
    <row r="3775" spans="1:53" ht="17" x14ac:dyDescent="0.2">
      <c r="A3775" t="s">
        <v>17552</v>
      </c>
      <c r="B3775">
        <v>993</v>
      </c>
      <c r="C3775">
        <v>1</v>
      </c>
      <c r="D3775" t="s">
        <v>79</v>
      </c>
      <c r="E3775" t="s">
        <v>10402</v>
      </c>
      <c r="F3775" t="s">
        <v>79</v>
      </c>
      <c r="G3775">
        <v>2610</v>
      </c>
      <c r="H3775" t="s">
        <v>10403</v>
      </c>
      <c r="I3775" t="s">
        <v>8</v>
      </c>
      <c r="J3775" t="s">
        <v>82</v>
      </c>
      <c r="K3775" t="s">
        <v>233</v>
      </c>
      <c r="L3775" t="s">
        <v>8</v>
      </c>
      <c r="M3775" t="s">
        <v>8</v>
      </c>
      <c r="N3775" t="s">
        <v>8</v>
      </c>
      <c r="O3775" t="s">
        <v>190</v>
      </c>
      <c r="P3775" t="s">
        <v>4607</v>
      </c>
      <c r="Q3775" t="s">
        <v>192</v>
      </c>
      <c r="R3775" t="s">
        <v>193</v>
      </c>
      <c r="S3775" t="s">
        <v>194</v>
      </c>
      <c r="T3775" t="s">
        <v>194</v>
      </c>
      <c r="U3775" t="s">
        <v>8</v>
      </c>
      <c r="V3775" t="s">
        <v>181</v>
      </c>
      <c r="W3775" t="s">
        <v>92</v>
      </c>
      <c r="X3775">
        <v>2610</v>
      </c>
      <c r="Y3775">
        <v>2610</v>
      </c>
      <c r="Z3775" t="s">
        <v>93</v>
      </c>
      <c r="AA3775">
        <v>0.61973135700000004</v>
      </c>
      <c r="AB3775">
        <v>0.38026864300000002</v>
      </c>
      <c r="AC3775" t="s">
        <v>9</v>
      </c>
      <c r="AD3775" t="s">
        <v>9</v>
      </c>
      <c r="AE3775" s="4" t="str">
        <f>IF(OR(AB3775&lt;0.2,AB3775&gt;0.75),"Include","NotInclude")</f>
        <v>NotInclude</v>
      </c>
      <c r="AF3775">
        <v>12</v>
      </c>
      <c r="AG3775">
        <v>0</v>
      </c>
      <c r="AH3775">
        <v>0</v>
      </c>
      <c r="AI3775">
        <v>0</v>
      </c>
      <c r="AJ3775" t="s">
        <v>10404</v>
      </c>
      <c r="AK3775" t="s">
        <v>95</v>
      </c>
      <c r="AL3775" t="s">
        <v>10405</v>
      </c>
      <c r="AM3775">
        <v>2610</v>
      </c>
      <c r="AN3775" t="s">
        <v>1285</v>
      </c>
      <c r="AO3775">
        <v>1</v>
      </c>
      <c r="AP3775">
        <v>710275</v>
      </c>
      <c r="AQ3775">
        <v>710275</v>
      </c>
      <c r="AR3775" t="s">
        <v>1285</v>
      </c>
      <c r="AS3775">
        <v>0.99</v>
      </c>
      <c r="AT3775" t="s">
        <v>10406</v>
      </c>
      <c r="AU3775" t="s">
        <v>100</v>
      </c>
      <c r="AV3775" t="s">
        <v>21</v>
      </c>
      <c r="AW3775" t="s">
        <v>24</v>
      </c>
      <c r="AX3775" t="s">
        <v>956</v>
      </c>
      <c r="AY3775" t="s">
        <v>957</v>
      </c>
      <c r="AZ3775" t="s">
        <v>958</v>
      </c>
      <c r="BA3775" t="s">
        <v>8</v>
      </c>
    </row>
    <row r="3776" spans="1:53" ht="17" x14ac:dyDescent="0.2">
      <c r="A3776" t="s">
        <v>78</v>
      </c>
      <c r="B3776">
        <v>994</v>
      </c>
      <c r="C3776">
        <v>687</v>
      </c>
      <c r="D3776" t="s">
        <v>79</v>
      </c>
      <c r="E3776" t="s">
        <v>10407</v>
      </c>
      <c r="F3776" t="s">
        <v>79</v>
      </c>
      <c r="G3776">
        <v>2606</v>
      </c>
      <c r="H3776" t="s">
        <v>10408</v>
      </c>
      <c r="I3776" t="s">
        <v>8</v>
      </c>
      <c r="J3776" t="s">
        <v>82</v>
      </c>
      <c r="K3776" t="s">
        <v>210</v>
      </c>
      <c r="L3776" t="s">
        <v>8</v>
      </c>
      <c r="M3776" t="s">
        <v>8</v>
      </c>
      <c r="N3776" t="s">
        <v>8</v>
      </c>
      <c r="O3776" t="s">
        <v>131</v>
      </c>
      <c r="P3776" t="s">
        <v>1802</v>
      </c>
      <c r="Q3776" t="s">
        <v>1617</v>
      </c>
      <c r="R3776" t="s">
        <v>1618</v>
      </c>
      <c r="S3776" t="s">
        <v>135</v>
      </c>
      <c r="T3776" t="s">
        <v>135</v>
      </c>
      <c r="U3776" t="s">
        <v>136</v>
      </c>
      <c r="V3776" t="s">
        <v>479</v>
      </c>
      <c r="W3776" t="s">
        <v>137</v>
      </c>
      <c r="X3776">
        <v>2606</v>
      </c>
      <c r="Y3776">
        <v>2606</v>
      </c>
      <c r="Z3776" t="s">
        <v>93</v>
      </c>
      <c r="AA3776">
        <v>0.47008689799999998</v>
      </c>
      <c r="AB3776">
        <v>0.52991310199999997</v>
      </c>
      <c r="AC3776" t="s">
        <v>9</v>
      </c>
      <c r="AD3776" t="s">
        <v>9</v>
      </c>
      <c r="AE3776" s="4" t="str">
        <f>IF(OR(AB3776&lt;0.2,AB3776&gt;0.75),"Include","NotInclude")</f>
        <v>NotInclude</v>
      </c>
      <c r="AF3776">
        <v>22</v>
      </c>
      <c r="AG3776">
        <v>0</v>
      </c>
      <c r="AH3776">
        <v>0</v>
      </c>
      <c r="AI3776">
        <v>0</v>
      </c>
      <c r="AJ3776" t="s">
        <v>10409</v>
      </c>
      <c r="AK3776" t="s">
        <v>95</v>
      </c>
      <c r="AL3776" t="s">
        <v>10410</v>
      </c>
      <c r="AM3776">
        <v>2606</v>
      </c>
      <c r="AN3776" t="s">
        <v>1204</v>
      </c>
      <c r="AO3776">
        <v>0.73</v>
      </c>
      <c r="AP3776">
        <v>961783</v>
      </c>
      <c r="AQ3776">
        <v>961783</v>
      </c>
      <c r="AR3776" t="s">
        <v>1204</v>
      </c>
      <c r="AS3776">
        <v>0.98</v>
      </c>
      <c r="AT3776" t="s">
        <v>10411</v>
      </c>
      <c r="AU3776" t="s">
        <v>100</v>
      </c>
      <c r="AV3776" t="s">
        <v>21</v>
      </c>
      <c r="AW3776" t="s">
        <v>24</v>
      </c>
      <c r="AX3776" t="s">
        <v>956</v>
      </c>
      <c r="AY3776" t="s">
        <v>1206</v>
      </c>
      <c r="AZ3776" t="s">
        <v>1207</v>
      </c>
      <c r="BA3776" t="s">
        <v>8</v>
      </c>
    </row>
    <row r="3777" spans="1:53" ht="17" x14ac:dyDescent="0.2">
      <c r="A3777" t="s">
        <v>17552</v>
      </c>
      <c r="B3777">
        <v>994</v>
      </c>
      <c r="C3777">
        <v>1</v>
      </c>
      <c r="D3777" t="s">
        <v>79</v>
      </c>
      <c r="E3777" t="s">
        <v>10407</v>
      </c>
      <c r="F3777" t="s">
        <v>79</v>
      </c>
      <c r="G3777">
        <v>2606</v>
      </c>
      <c r="H3777" t="s">
        <v>10408</v>
      </c>
      <c r="I3777" t="s">
        <v>8</v>
      </c>
      <c r="J3777" t="s">
        <v>82</v>
      </c>
      <c r="K3777" t="s">
        <v>210</v>
      </c>
      <c r="L3777" t="s">
        <v>8</v>
      </c>
      <c r="M3777" t="s">
        <v>8</v>
      </c>
      <c r="N3777" t="s">
        <v>8</v>
      </c>
      <c r="O3777" t="s">
        <v>131</v>
      </c>
      <c r="P3777" t="s">
        <v>1802</v>
      </c>
      <c r="Q3777" t="s">
        <v>1617</v>
      </c>
      <c r="R3777" t="s">
        <v>1618</v>
      </c>
      <c r="S3777" t="s">
        <v>135</v>
      </c>
      <c r="T3777" t="s">
        <v>135</v>
      </c>
      <c r="U3777" t="s">
        <v>136</v>
      </c>
      <c r="V3777" t="s">
        <v>479</v>
      </c>
      <c r="W3777" t="s">
        <v>137</v>
      </c>
      <c r="X3777">
        <v>2606</v>
      </c>
      <c r="Y3777">
        <v>2606</v>
      </c>
      <c r="Z3777" t="s">
        <v>93</v>
      </c>
      <c r="AA3777">
        <v>0.47008689799999998</v>
      </c>
      <c r="AB3777">
        <v>0.52991310199999997</v>
      </c>
      <c r="AC3777" t="s">
        <v>9</v>
      </c>
      <c r="AD3777" t="s">
        <v>9</v>
      </c>
      <c r="AE3777" s="4" t="str">
        <f>IF(OR(AB3777&lt;0.2,AB3777&gt;0.75),"Include","NotInclude")</f>
        <v>NotInclude</v>
      </c>
      <c r="AF3777">
        <v>22</v>
      </c>
      <c r="AG3777">
        <v>0</v>
      </c>
      <c r="AH3777">
        <v>0</v>
      </c>
      <c r="AI3777">
        <v>0</v>
      </c>
      <c r="AJ3777" t="s">
        <v>10409</v>
      </c>
      <c r="AK3777" t="s">
        <v>95</v>
      </c>
      <c r="AL3777" t="s">
        <v>10410</v>
      </c>
      <c r="AM3777">
        <v>2606</v>
      </c>
      <c r="AN3777" t="s">
        <v>1204</v>
      </c>
      <c r="AO3777">
        <v>0.73</v>
      </c>
      <c r="AP3777">
        <v>961783</v>
      </c>
      <c r="AQ3777">
        <v>961783</v>
      </c>
      <c r="AR3777" t="s">
        <v>1204</v>
      </c>
      <c r="AS3777">
        <v>0.98</v>
      </c>
      <c r="AT3777" t="s">
        <v>10411</v>
      </c>
      <c r="AU3777" t="s">
        <v>100</v>
      </c>
      <c r="AV3777" t="s">
        <v>21</v>
      </c>
      <c r="AW3777" t="s">
        <v>24</v>
      </c>
      <c r="AX3777" t="s">
        <v>956</v>
      </c>
      <c r="AY3777" t="s">
        <v>1206</v>
      </c>
      <c r="AZ3777" t="s">
        <v>1207</v>
      </c>
      <c r="BA3777" t="s">
        <v>8</v>
      </c>
    </row>
    <row r="3778" spans="1:53" ht="17" x14ac:dyDescent="0.2">
      <c r="A3778" t="s">
        <v>78</v>
      </c>
      <c r="B3778">
        <v>995</v>
      </c>
      <c r="C3778">
        <v>686</v>
      </c>
      <c r="D3778" t="s">
        <v>79</v>
      </c>
      <c r="E3778" t="s">
        <v>10412</v>
      </c>
      <c r="F3778" t="s">
        <v>79</v>
      </c>
      <c r="G3778">
        <v>2595</v>
      </c>
      <c r="H3778" t="s">
        <v>10413</v>
      </c>
      <c r="I3778" t="s">
        <v>8</v>
      </c>
      <c r="J3778" t="s">
        <v>82</v>
      </c>
      <c r="K3778" t="s">
        <v>10414</v>
      </c>
      <c r="L3778" t="s">
        <v>8</v>
      </c>
      <c r="M3778" t="s">
        <v>8</v>
      </c>
      <c r="N3778" t="s">
        <v>8</v>
      </c>
      <c r="O3778" t="s">
        <v>163</v>
      </c>
      <c r="P3778" t="s">
        <v>1635</v>
      </c>
      <c r="Q3778" t="s">
        <v>1061</v>
      </c>
      <c r="R3778" t="s">
        <v>1062</v>
      </c>
      <c r="S3778" t="s">
        <v>465</v>
      </c>
      <c r="T3778" t="s">
        <v>465</v>
      </c>
      <c r="U3778" t="s">
        <v>361</v>
      </c>
      <c r="V3778" t="s">
        <v>119</v>
      </c>
      <c r="W3778" t="s">
        <v>848</v>
      </c>
      <c r="X3778">
        <v>2595</v>
      </c>
      <c r="Y3778">
        <v>2595</v>
      </c>
      <c r="Z3778" t="s">
        <v>93</v>
      </c>
      <c r="AA3778">
        <v>1.3329511E-2</v>
      </c>
      <c r="AB3778">
        <v>0.98667048899999998</v>
      </c>
      <c r="AC3778" t="s">
        <v>7</v>
      </c>
      <c r="AD3778" t="s">
        <v>7</v>
      </c>
      <c r="AE3778" s="4" t="str">
        <f>IF(OR(AB3778&lt;0.2,AB3778&gt;0.75),"Include","NotInclude")</f>
        <v>Include</v>
      </c>
      <c r="AF3778">
        <v>21</v>
      </c>
      <c r="AG3778">
        <v>0</v>
      </c>
      <c r="AH3778">
        <v>0</v>
      </c>
      <c r="AI3778">
        <v>0</v>
      </c>
      <c r="AJ3778" t="s">
        <v>10415</v>
      </c>
      <c r="AK3778" t="s">
        <v>95</v>
      </c>
      <c r="AL3778" t="s">
        <v>10416</v>
      </c>
      <c r="AM3778">
        <v>2595</v>
      </c>
      <c r="AN3778" t="s">
        <v>1436</v>
      </c>
      <c r="AO3778">
        <v>0.99</v>
      </c>
      <c r="AP3778">
        <v>4317650</v>
      </c>
      <c r="AQ3778">
        <v>4317650</v>
      </c>
      <c r="AR3778" t="s">
        <v>1436</v>
      </c>
      <c r="AS3778">
        <v>0.99</v>
      </c>
      <c r="AT3778" t="s">
        <v>10417</v>
      </c>
      <c r="AU3778" t="s">
        <v>100</v>
      </c>
      <c r="AV3778" t="s">
        <v>19</v>
      </c>
      <c r="AW3778" t="s">
        <v>20</v>
      </c>
      <c r="AX3778" t="s">
        <v>339</v>
      </c>
      <c r="AY3778" t="s">
        <v>538</v>
      </c>
      <c r="AZ3778" t="s">
        <v>539</v>
      </c>
      <c r="BA3778" t="s">
        <v>1439</v>
      </c>
    </row>
    <row r="3779" spans="1:53" ht="17" x14ac:dyDescent="0.2">
      <c r="A3779" t="s">
        <v>17552</v>
      </c>
      <c r="B3779">
        <v>995</v>
      </c>
      <c r="C3779">
        <v>1</v>
      </c>
      <c r="D3779" t="s">
        <v>79</v>
      </c>
      <c r="E3779" t="s">
        <v>10412</v>
      </c>
      <c r="F3779" t="s">
        <v>79</v>
      </c>
      <c r="G3779">
        <v>2595</v>
      </c>
      <c r="H3779" t="s">
        <v>10413</v>
      </c>
      <c r="I3779" t="s">
        <v>8</v>
      </c>
      <c r="J3779" t="s">
        <v>82</v>
      </c>
      <c r="K3779" t="s">
        <v>10414</v>
      </c>
      <c r="L3779" t="s">
        <v>8</v>
      </c>
      <c r="M3779" t="s">
        <v>8</v>
      </c>
      <c r="N3779" t="s">
        <v>8</v>
      </c>
      <c r="O3779" t="s">
        <v>163</v>
      </c>
      <c r="P3779" t="s">
        <v>1635</v>
      </c>
      <c r="Q3779" t="s">
        <v>1061</v>
      </c>
      <c r="R3779" t="s">
        <v>1062</v>
      </c>
      <c r="S3779" t="s">
        <v>465</v>
      </c>
      <c r="T3779" t="s">
        <v>465</v>
      </c>
      <c r="U3779" t="s">
        <v>361</v>
      </c>
      <c r="V3779" t="s">
        <v>119</v>
      </c>
      <c r="W3779" t="s">
        <v>848</v>
      </c>
      <c r="X3779">
        <v>2595</v>
      </c>
      <c r="Y3779">
        <v>2595</v>
      </c>
      <c r="Z3779" t="s">
        <v>93</v>
      </c>
      <c r="AA3779">
        <v>1.3329511E-2</v>
      </c>
      <c r="AB3779">
        <v>0.98667048899999998</v>
      </c>
      <c r="AC3779" t="s">
        <v>7</v>
      </c>
      <c r="AD3779" t="s">
        <v>7</v>
      </c>
      <c r="AE3779" s="4" t="str">
        <f>IF(OR(AB3779&lt;0.2,AB3779&gt;0.75),"Include","NotInclude")</f>
        <v>Include</v>
      </c>
      <c r="AF3779">
        <v>21</v>
      </c>
      <c r="AG3779">
        <v>0</v>
      </c>
      <c r="AH3779">
        <v>0</v>
      </c>
      <c r="AI3779">
        <v>0</v>
      </c>
      <c r="AJ3779" t="s">
        <v>10415</v>
      </c>
      <c r="AK3779" t="s">
        <v>95</v>
      </c>
      <c r="AL3779" t="s">
        <v>10416</v>
      </c>
      <c r="AM3779">
        <v>2595</v>
      </c>
      <c r="AN3779" t="s">
        <v>1436</v>
      </c>
      <c r="AO3779">
        <v>0.99</v>
      </c>
      <c r="AP3779">
        <v>4317650</v>
      </c>
      <c r="AQ3779">
        <v>4317650</v>
      </c>
      <c r="AR3779" t="s">
        <v>1436</v>
      </c>
      <c r="AS3779">
        <v>0.99</v>
      </c>
      <c r="AT3779" t="s">
        <v>10417</v>
      </c>
      <c r="AU3779" t="s">
        <v>100</v>
      </c>
      <c r="AV3779" t="s">
        <v>19</v>
      </c>
      <c r="AW3779" t="s">
        <v>20</v>
      </c>
      <c r="AX3779" t="s">
        <v>339</v>
      </c>
      <c r="AY3779" t="s">
        <v>538</v>
      </c>
      <c r="AZ3779" t="s">
        <v>539</v>
      </c>
      <c r="BA3779" t="s">
        <v>1439</v>
      </c>
    </row>
    <row r="3780" spans="1:53" ht="17" x14ac:dyDescent="0.2">
      <c r="A3780" t="s">
        <v>78</v>
      </c>
      <c r="B3780">
        <v>996</v>
      </c>
      <c r="C3780">
        <v>686</v>
      </c>
      <c r="D3780" t="s">
        <v>79</v>
      </c>
      <c r="E3780" t="s">
        <v>10423</v>
      </c>
      <c r="F3780" t="s">
        <v>79</v>
      </c>
      <c r="G3780">
        <v>381</v>
      </c>
      <c r="H3780" t="s">
        <v>10424</v>
      </c>
      <c r="I3780" t="s">
        <v>8</v>
      </c>
      <c r="J3780" t="s">
        <v>82</v>
      </c>
      <c r="K3780" t="s">
        <v>2929</v>
      </c>
      <c r="L3780" t="s">
        <v>8</v>
      </c>
      <c r="M3780" t="s">
        <v>8</v>
      </c>
      <c r="N3780" t="s">
        <v>8</v>
      </c>
      <c r="O3780" t="s">
        <v>190</v>
      </c>
      <c r="P3780" t="s">
        <v>5866</v>
      </c>
      <c r="Q3780" t="s">
        <v>5867</v>
      </c>
      <c r="R3780" t="s">
        <v>5868</v>
      </c>
      <c r="S3780" t="s">
        <v>333</v>
      </c>
      <c r="T3780" t="s">
        <v>333</v>
      </c>
      <c r="U3780" t="s">
        <v>333</v>
      </c>
      <c r="V3780" t="s">
        <v>334</v>
      </c>
      <c r="W3780" t="s">
        <v>8</v>
      </c>
      <c r="X3780">
        <v>381</v>
      </c>
      <c r="Y3780">
        <v>381</v>
      </c>
      <c r="Z3780" t="s">
        <v>93</v>
      </c>
      <c r="AA3780">
        <v>9.1396383999999997E-2</v>
      </c>
      <c r="AB3780">
        <v>0.90860361599999995</v>
      </c>
      <c r="AC3780" t="s">
        <v>7</v>
      </c>
      <c r="AD3780" t="s">
        <v>7</v>
      </c>
      <c r="AE3780" s="4" t="str">
        <f>IF(OR(AB3780&lt;0.2,AB3780&gt;0.75),"Include","NotInclude")</f>
        <v>Include</v>
      </c>
      <c r="AF3780">
        <v>2</v>
      </c>
      <c r="AG3780">
        <v>0</v>
      </c>
      <c r="AH3780">
        <v>0</v>
      </c>
      <c r="AI3780">
        <v>0</v>
      </c>
      <c r="AJ3780" t="s">
        <v>10425</v>
      </c>
      <c r="AK3780" t="s">
        <v>95</v>
      </c>
      <c r="AL3780" t="s">
        <v>10426</v>
      </c>
      <c r="AM3780">
        <v>381</v>
      </c>
      <c r="AN3780" t="s">
        <v>2730</v>
      </c>
      <c r="AO3780">
        <v>1</v>
      </c>
      <c r="AP3780">
        <v>237898</v>
      </c>
      <c r="AQ3780">
        <v>237898</v>
      </c>
      <c r="AR3780" t="s">
        <v>2730</v>
      </c>
      <c r="AS3780">
        <v>1</v>
      </c>
      <c r="AT3780" t="s">
        <v>10427</v>
      </c>
      <c r="AU3780" t="s">
        <v>100</v>
      </c>
      <c r="AV3780" t="s">
        <v>13</v>
      </c>
      <c r="AW3780" t="s">
        <v>13</v>
      </c>
      <c r="AX3780" t="s">
        <v>353</v>
      </c>
      <c r="AY3780" t="s">
        <v>411</v>
      </c>
      <c r="AZ3780" t="s">
        <v>2732</v>
      </c>
      <c r="BA3780" t="s">
        <v>8</v>
      </c>
    </row>
    <row r="3781" spans="1:53" ht="17" x14ac:dyDescent="0.2">
      <c r="A3781" t="s">
        <v>17552</v>
      </c>
      <c r="B3781">
        <v>996</v>
      </c>
      <c r="C3781">
        <v>1</v>
      </c>
      <c r="D3781" t="s">
        <v>79</v>
      </c>
      <c r="E3781" t="s">
        <v>10423</v>
      </c>
      <c r="F3781" t="s">
        <v>79</v>
      </c>
      <c r="G3781">
        <v>381</v>
      </c>
      <c r="H3781" t="s">
        <v>10424</v>
      </c>
      <c r="I3781" t="s">
        <v>8</v>
      </c>
      <c r="J3781" t="s">
        <v>82</v>
      </c>
      <c r="K3781" t="s">
        <v>2929</v>
      </c>
      <c r="L3781" t="s">
        <v>8</v>
      </c>
      <c r="M3781" t="s">
        <v>8</v>
      </c>
      <c r="N3781" t="s">
        <v>8</v>
      </c>
      <c r="O3781" t="s">
        <v>190</v>
      </c>
      <c r="P3781" t="s">
        <v>5866</v>
      </c>
      <c r="Q3781" t="s">
        <v>5867</v>
      </c>
      <c r="R3781" t="s">
        <v>5868</v>
      </c>
      <c r="S3781" t="s">
        <v>333</v>
      </c>
      <c r="T3781" t="s">
        <v>333</v>
      </c>
      <c r="U3781" t="s">
        <v>333</v>
      </c>
      <c r="V3781" t="s">
        <v>334</v>
      </c>
      <c r="W3781" t="s">
        <v>8</v>
      </c>
      <c r="X3781">
        <v>381</v>
      </c>
      <c r="Y3781">
        <v>381</v>
      </c>
      <c r="Z3781" t="s">
        <v>93</v>
      </c>
      <c r="AA3781">
        <v>9.1396383999999997E-2</v>
      </c>
      <c r="AB3781">
        <v>0.90860361599999995</v>
      </c>
      <c r="AC3781" t="s">
        <v>7</v>
      </c>
      <c r="AD3781" t="s">
        <v>7</v>
      </c>
      <c r="AE3781" s="4" t="str">
        <f>IF(OR(AB3781&lt;0.2,AB3781&gt;0.75),"Include","NotInclude")</f>
        <v>Include</v>
      </c>
      <c r="AF3781">
        <v>2</v>
      </c>
      <c r="AG3781">
        <v>0</v>
      </c>
      <c r="AH3781">
        <v>0</v>
      </c>
      <c r="AI3781">
        <v>0</v>
      </c>
      <c r="AJ3781" t="s">
        <v>10425</v>
      </c>
      <c r="AK3781" t="s">
        <v>95</v>
      </c>
      <c r="AL3781" t="s">
        <v>10426</v>
      </c>
      <c r="AM3781">
        <v>381</v>
      </c>
      <c r="AN3781" t="s">
        <v>2730</v>
      </c>
      <c r="AO3781">
        <v>1</v>
      </c>
      <c r="AP3781">
        <v>237898</v>
      </c>
      <c r="AQ3781">
        <v>237898</v>
      </c>
      <c r="AR3781" t="s">
        <v>2730</v>
      </c>
      <c r="AS3781">
        <v>1</v>
      </c>
      <c r="AT3781" t="s">
        <v>10427</v>
      </c>
      <c r="AU3781" t="s">
        <v>100</v>
      </c>
      <c r="AV3781" t="s">
        <v>13</v>
      </c>
      <c r="AW3781" t="s">
        <v>13</v>
      </c>
      <c r="AX3781" t="s">
        <v>353</v>
      </c>
      <c r="AY3781" t="s">
        <v>411</v>
      </c>
      <c r="AZ3781" t="s">
        <v>2732</v>
      </c>
      <c r="BA3781" t="s">
        <v>8</v>
      </c>
    </row>
    <row r="3782" spans="1:53" ht="17" x14ac:dyDescent="0.2">
      <c r="A3782" t="s">
        <v>78</v>
      </c>
      <c r="B3782">
        <v>997</v>
      </c>
      <c r="C3782">
        <v>686</v>
      </c>
      <c r="D3782" t="s">
        <v>79</v>
      </c>
      <c r="E3782" t="s">
        <v>10428</v>
      </c>
      <c r="F3782" t="s">
        <v>79</v>
      </c>
      <c r="G3782">
        <v>387</v>
      </c>
      <c r="H3782" t="s">
        <v>10429</v>
      </c>
      <c r="I3782" t="s">
        <v>8</v>
      </c>
      <c r="J3782" t="s">
        <v>82</v>
      </c>
      <c r="K3782" t="s">
        <v>2929</v>
      </c>
      <c r="L3782" t="s">
        <v>8</v>
      </c>
      <c r="M3782" t="s">
        <v>8</v>
      </c>
      <c r="N3782" t="s">
        <v>8</v>
      </c>
      <c r="O3782" t="s">
        <v>308</v>
      </c>
      <c r="P3782" t="s">
        <v>10031</v>
      </c>
      <c r="Q3782" t="s">
        <v>3407</v>
      </c>
      <c r="R3782" t="s">
        <v>3408</v>
      </c>
      <c r="S3782" t="s">
        <v>333</v>
      </c>
      <c r="T3782" t="s">
        <v>333</v>
      </c>
      <c r="U3782" t="s">
        <v>333</v>
      </c>
      <c r="V3782" t="s">
        <v>119</v>
      </c>
      <c r="W3782" t="s">
        <v>8</v>
      </c>
      <c r="X3782">
        <v>387</v>
      </c>
      <c r="Y3782">
        <v>387</v>
      </c>
      <c r="Z3782" t="s">
        <v>93</v>
      </c>
      <c r="AA3782">
        <v>3.6340510999999999E-2</v>
      </c>
      <c r="AB3782">
        <v>0.96365948899999998</v>
      </c>
      <c r="AC3782" t="s">
        <v>7</v>
      </c>
      <c r="AD3782" t="s">
        <v>7</v>
      </c>
      <c r="AE3782" s="4" t="str">
        <f>IF(OR(AB3782&lt;0.2,AB3782&gt;0.75),"Include","NotInclude")</f>
        <v>Include</v>
      </c>
      <c r="AF3782">
        <v>2</v>
      </c>
      <c r="AG3782">
        <v>0</v>
      </c>
      <c r="AH3782">
        <v>0</v>
      </c>
      <c r="AI3782">
        <v>0</v>
      </c>
      <c r="AJ3782" t="s">
        <v>10430</v>
      </c>
      <c r="AK3782" t="s">
        <v>95</v>
      </c>
      <c r="AL3782" t="s">
        <v>10431</v>
      </c>
      <c r="AM3782">
        <v>387</v>
      </c>
      <c r="AN3782" t="s">
        <v>749</v>
      </c>
      <c r="AO3782">
        <v>0.99</v>
      </c>
      <c r="AP3782">
        <v>137981</v>
      </c>
      <c r="AQ3782">
        <v>137981</v>
      </c>
      <c r="AR3782" t="s">
        <v>749</v>
      </c>
      <c r="AS3782">
        <v>0.81</v>
      </c>
      <c r="AT3782" t="s">
        <v>10432</v>
      </c>
      <c r="AU3782" t="s">
        <v>100</v>
      </c>
      <c r="AV3782" t="s">
        <v>13</v>
      </c>
      <c r="AW3782" t="s">
        <v>13</v>
      </c>
      <c r="AX3782" t="s">
        <v>353</v>
      </c>
      <c r="AY3782" t="s">
        <v>354</v>
      </c>
      <c r="AZ3782" t="s">
        <v>8</v>
      </c>
      <c r="BA3782" t="s">
        <v>8</v>
      </c>
    </row>
    <row r="3783" spans="1:53" ht="17" x14ac:dyDescent="0.2">
      <c r="A3783" t="s">
        <v>252</v>
      </c>
      <c r="B3783">
        <v>997</v>
      </c>
      <c r="C3783">
        <v>358</v>
      </c>
      <c r="D3783">
        <v>100</v>
      </c>
      <c r="E3783" t="s">
        <v>17460</v>
      </c>
      <c r="F3783" t="s">
        <v>10428</v>
      </c>
      <c r="G3783">
        <v>3487</v>
      </c>
      <c r="H3783" t="s">
        <v>17461</v>
      </c>
      <c r="I3783" t="s">
        <v>8</v>
      </c>
      <c r="J3783" t="s">
        <v>82</v>
      </c>
      <c r="K3783" t="s">
        <v>233</v>
      </c>
      <c r="L3783" t="s">
        <v>8</v>
      </c>
      <c r="M3783" t="s">
        <v>8</v>
      </c>
      <c r="N3783" t="s">
        <v>8</v>
      </c>
      <c r="O3783" t="s">
        <v>190</v>
      </c>
      <c r="P3783" t="s">
        <v>1761</v>
      </c>
      <c r="Q3783" t="s">
        <v>192</v>
      </c>
      <c r="R3783" t="s">
        <v>193</v>
      </c>
      <c r="S3783" t="s">
        <v>194</v>
      </c>
      <c r="T3783" t="s">
        <v>194</v>
      </c>
      <c r="U3783" t="s">
        <v>8</v>
      </c>
      <c r="V3783" t="s">
        <v>119</v>
      </c>
      <c r="W3783" t="s">
        <v>247</v>
      </c>
      <c r="X3783">
        <v>3487</v>
      </c>
      <c r="Y3783">
        <v>3487</v>
      </c>
      <c r="Z3783" t="s">
        <v>93</v>
      </c>
      <c r="AA3783">
        <v>0.148739496</v>
      </c>
      <c r="AB3783">
        <v>0.85126050399999997</v>
      </c>
      <c r="AC3783" t="s">
        <v>7</v>
      </c>
      <c r="AD3783" t="s">
        <v>9</v>
      </c>
      <c r="AE3783" s="4" t="str">
        <f>IF(OR(AB3783&lt;0.2,AB3783&gt;0.75),"Include","NotInclude")</f>
        <v>Include</v>
      </c>
      <c r="AF3783">
        <v>19</v>
      </c>
      <c r="AG3783">
        <v>0</v>
      </c>
      <c r="AH3783">
        <v>0</v>
      </c>
      <c r="AI3783">
        <v>0</v>
      </c>
      <c r="AJ3783" t="s">
        <v>17462</v>
      </c>
      <c r="AK3783" t="s">
        <v>95</v>
      </c>
      <c r="AL3783" t="s">
        <v>17463</v>
      </c>
      <c r="AM3783">
        <v>3487</v>
      </c>
      <c r="AN3783" t="s">
        <v>749</v>
      </c>
      <c r="AO3783">
        <v>0.88</v>
      </c>
      <c r="AP3783">
        <v>137981</v>
      </c>
      <c r="AQ3783">
        <v>137981</v>
      </c>
      <c r="AR3783" t="s">
        <v>749</v>
      </c>
      <c r="AS3783">
        <v>0.81</v>
      </c>
      <c r="AT3783" t="s">
        <v>17464</v>
      </c>
      <c r="AU3783" t="s">
        <v>100</v>
      </c>
      <c r="AV3783" t="s">
        <v>13</v>
      </c>
      <c r="AW3783" t="s">
        <v>13</v>
      </c>
      <c r="AX3783" t="s">
        <v>353</v>
      </c>
      <c r="AY3783" t="s">
        <v>354</v>
      </c>
      <c r="AZ3783" t="s">
        <v>8</v>
      </c>
      <c r="BA3783" t="s">
        <v>8</v>
      </c>
    </row>
    <row r="3784" spans="1:53" ht="17" x14ac:dyDescent="0.2">
      <c r="A3784" t="s">
        <v>17552</v>
      </c>
      <c r="B3784">
        <v>997</v>
      </c>
      <c r="C3784">
        <v>2</v>
      </c>
      <c r="D3784" t="s">
        <v>79</v>
      </c>
      <c r="E3784" t="s">
        <v>10428</v>
      </c>
      <c r="F3784" t="s">
        <v>79</v>
      </c>
      <c r="G3784">
        <v>387</v>
      </c>
      <c r="H3784" t="s">
        <v>10429</v>
      </c>
      <c r="I3784" t="s">
        <v>8</v>
      </c>
      <c r="J3784" t="s">
        <v>82</v>
      </c>
      <c r="K3784" t="s">
        <v>2929</v>
      </c>
      <c r="L3784" t="s">
        <v>8</v>
      </c>
      <c r="M3784" t="s">
        <v>8</v>
      </c>
      <c r="N3784" t="s">
        <v>8</v>
      </c>
      <c r="O3784" t="s">
        <v>308</v>
      </c>
      <c r="P3784" t="s">
        <v>10031</v>
      </c>
      <c r="Q3784" t="s">
        <v>3407</v>
      </c>
      <c r="R3784" t="s">
        <v>3408</v>
      </c>
      <c r="S3784" t="s">
        <v>333</v>
      </c>
      <c r="T3784" t="s">
        <v>333</v>
      </c>
      <c r="U3784" t="s">
        <v>333</v>
      </c>
      <c r="V3784" t="s">
        <v>119</v>
      </c>
      <c r="W3784" t="s">
        <v>8</v>
      </c>
      <c r="X3784">
        <v>387</v>
      </c>
      <c r="Y3784">
        <v>387</v>
      </c>
      <c r="Z3784" t="s">
        <v>93</v>
      </c>
      <c r="AA3784">
        <v>3.6340510999999999E-2</v>
      </c>
      <c r="AB3784">
        <v>0.96365948899999998</v>
      </c>
      <c r="AC3784" t="s">
        <v>7</v>
      </c>
      <c r="AD3784" t="s">
        <v>7</v>
      </c>
      <c r="AE3784" s="4" t="str">
        <f>IF(OR(AB3784&lt;0.2,AB3784&gt;0.75),"Include","NotInclude")</f>
        <v>Include</v>
      </c>
      <c r="AF3784">
        <v>2</v>
      </c>
      <c r="AG3784">
        <v>0</v>
      </c>
      <c r="AH3784">
        <v>0</v>
      </c>
      <c r="AI3784">
        <v>0</v>
      </c>
      <c r="AJ3784" t="s">
        <v>10430</v>
      </c>
      <c r="AK3784" t="s">
        <v>95</v>
      </c>
      <c r="AL3784" t="s">
        <v>10431</v>
      </c>
      <c r="AM3784">
        <v>387</v>
      </c>
      <c r="AN3784" t="s">
        <v>749</v>
      </c>
      <c r="AO3784">
        <v>0.99</v>
      </c>
      <c r="AP3784">
        <v>137981</v>
      </c>
      <c r="AQ3784">
        <v>137981</v>
      </c>
      <c r="AR3784" t="s">
        <v>749</v>
      </c>
      <c r="AS3784">
        <v>0.81</v>
      </c>
      <c r="AT3784" t="s">
        <v>10432</v>
      </c>
      <c r="AU3784" t="s">
        <v>100</v>
      </c>
      <c r="AV3784" t="s">
        <v>13</v>
      </c>
      <c r="AW3784" t="s">
        <v>13</v>
      </c>
      <c r="AX3784" t="s">
        <v>353</v>
      </c>
      <c r="AY3784" t="s">
        <v>354</v>
      </c>
      <c r="AZ3784" t="s">
        <v>8</v>
      </c>
      <c r="BA3784" t="s">
        <v>8</v>
      </c>
    </row>
    <row r="3785" spans="1:53" ht="17" x14ac:dyDescent="0.2">
      <c r="A3785" t="s">
        <v>78</v>
      </c>
      <c r="B3785">
        <v>998</v>
      </c>
      <c r="C3785">
        <v>685</v>
      </c>
      <c r="D3785" t="s">
        <v>79</v>
      </c>
      <c r="E3785" t="s">
        <v>10433</v>
      </c>
      <c r="F3785" t="s">
        <v>79</v>
      </c>
      <c r="G3785">
        <v>2466</v>
      </c>
      <c r="H3785" t="s">
        <v>10434</v>
      </c>
      <c r="I3785" t="s">
        <v>8</v>
      </c>
      <c r="J3785" t="s">
        <v>82</v>
      </c>
      <c r="K3785" t="s">
        <v>105</v>
      </c>
      <c r="L3785" t="s">
        <v>8</v>
      </c>
      <c r="M3785" t="s">
        <v>8</v>
      </c>
      <c r="N3785" t="s">
        <v>8</v>
      </c>
      <c r="O3785" t="s">
        <v>190</v>
      </c>
      <c r="P3785" t="s">
        <v>2184</v>
      </c>
      <c r="Q3785" t="s">
        <v>192</v>
      </c>
      <c r="R3785" t="s">
        <v>193</v>
      </c>
      <c r="S3785" t="s">
        <v>360</v>
      </c>
      <c r="T3785" t="s">
        <v>360</v>
      </c>
      <c r="U3785" t="s">
        <v>361</v>
      </c>
      <c r="V3785" t="s">
        <v>334</v>
      </c>
      <c r="W3785" t="s">
        <v>848</v>
      </c>
      <c r="X3785">
        <v>2466</v>
      </c>
      <c r="Y3785">
        <v>2466</v>
      </c>
      <c r="Z3785" t="s">
        <v>93</v>
      </c>
      <c r="AA3785">
        <v>0.147568319</v>
      </c>
      <c r="AB3785">
        <v>0.852431681</v>
      </c>
      <c r="AC3785" t="s">
        <v>7</v>
      </c>
      <c r="AD3785" t="s">
        <v>9</v>
      </c>
      <c r="AE3785" s="4" t="str">
        <f>IF(OR(AB3785&lt;0.2,AB3785&gt;0.75),"Include","NotInclude")</f>
        <v>Include</v>
      </c>
      <c r="AF3785">
        <v>12</v>
      </c>
      <c r="AG3785">
        <v>0</v>
      </c>
      <c r="AH3785">
        <v>0</v>
      </c>
      <c r="AI3785">
        <v>0</v>
      </c>
      <c r="AJ3785" t="s">
        <v>10435</v>
      </c>
      <c r="AK3785" t="s">
        <v>95</v>
      </c>
      <c r="AL3785" t="s">
        <v>10436</v>
      </c>
      <c r="AM3785">
        <v>2466</v>
      </c>
      <c r="AN3785" t="s">
        <v>228</v>
      </c>
      <c r="AO3785">
        <v>1</v>
      </c>
      <c r="AP3785">
        <v>544076</v>
      </c>
      <c r="AQ3785" t="s">
        <v>8</v>
      </c>
      <c r="AR3785" t="s">
        <v>8</v>
      </c>
      <c r="AS3785" t="s">
        <v>8</v>
      </c>
      <c r="AT3785" t="s">
        <v>10437</v>
      </c>
      <c r="AU3785" t="s">
        <v>100</v>
      </c>
      <c r="AV3785" t="s">
        <v>14</v>
      </c>
      <c r="AW3785" t="s">
        <v>17</v>
      </c>
      <c r="AX3785" t="s">
        <v>199</v>
      </c>
      <c r="AY3785" t="s">
        <v>217</v>
      </c>
      <c r="AZ3785" t="s">
        <v>230</v>
      </c>
      <c r="BA3785" t="s">
        <v>8</v>
      </c>
    </row>
    <row r="3786" spans="1:53" ht="17" x14ac:dyDescent="0.2">
      <c r="A3786" t="s">
        <v>17552</v>
      </c>
      <c r="B3786">
        <v>998</v>
      </c>
      <c r="C3786">
        <v>1</v>
      </c>
      <c r="D3786" t="s">
        <v>79</v>
      </c>
      <c r="E3786" t="s">
        <v>10433</v>
      </c>
      <c r="F3786" t="s">
        <v>79</v>
      </c>
      <c r="G3786">
        <v>2466</v>
      </c>
      <c r="H3786" t="s">
        <v>10434</v>
      </c>
      <c r="I3786" t="s">
        <v>8</v>
      </c>
      <c r="J3786" t="s">
        <v>82</v>
      </c>
      <c r="K3786" t="s">
        <v>105</v>
      </c>
      <c r="L3786" t="s">
        <v>8</v>
      </c>
      <c r="M3786" t="s">
        <v>8</v>
      </c>
      <c r="N3786" t="s">
        <v>8</v>
      </c>
      <c r="O3786" t="s">
        <v>190</v>
      </c>
      <c r="P3786" t="s">
        <v>2184</v>
      </c>
      <c r="Q3786" t="s">
        <v>192</v>
      </c>
      <c r="R3786" t="s">
        <v>193</v>
      </c>
      <c r="S3786" t="s">
        <v>360</v>
      </c>
      <c r="T3786" t="s">
        <v>360</v>
      </c>
      <c r="U3786" t="s">
        <v>361</v>
      </c>
      <c r="V3786" t="s">
        <v>334</v>
      </c>
      <c r="W3786" t="s">
        <v>848</v>
      </c>
      <c r="X3786">
        <v>2466</v>
      </c>
      <c r="Y3786">
        <v>2466</v>
      </c>
      <c r="Z3786" t="s">
        <v>93</v>
      </c>
      <c r="AA3786">
        <v>0.147568319</v>
      </c>
      <c r="AB3786">
        <v>0.852431681</v>
      </c>
      <c r="AC3786" t="s">
        <v>7</v>
      </c>
      <c r="AD3786" t="s">
        <v>9</v>
      </c>
      <c r="AE3786" s="4" t="str">
        <f>IF(OR(AB3786&lt;0.2,AB3786&gt;0.75),"Include","NotInclude")</f>
        <v>Include</v>
      </c>
      <c r="AF3786">
        <v>12</v>
      </c>
      <c r="AG3786">
        <v>0</v>
      </c>
      <c r="AH3786">
        <v>0</v>
      </c>
      <c r="AI3786">
        <v>0</v>
      </c>
      <c r="AJ3786" t="s">
        <v>10435</v>
      </c>
      <c r="AK3786" t="s">
        <v>95</v>
      </c>
      <c r="AL3786" t="s">
        <v>10436</v>
      </c>
      <c r="AM3786">
        <v>2466</v>
      </c>
      <c r="AN3786" t="s">
        <v>228</v>
      </c>
      <c r="AO3786">
        <v>1</v>
      </c>
      <c r="AP3786">
        <v>544076</v>
      </c>
      <c r="AQ3786" t="s">
        <v>8</v>
      </c>
      <c r="AR3786" t="s">
        <v>8</v>
      </c>
      <c r="AS3786" t="s">
        <v>8</v>
      </c>
      <c r="AT3786" t="s">
        <v>10437</v>
      </c>
      <c r="AU3786" t="s">
        <v>100</v>
      </c>
      <c r="AV3786" t="s">
        <v>14</v>
      </c>
      <c r="AW3786" t="s">
        <v>17</v>
      </c>
      <c r="AX3786" t="s">
        <v>199</v>
      </c>
      <c r="AY3786" t="s">
        <v>217</v>
      </c>
      <c r="AZ3786" t="s">
        <v>230</v>
      </c>
      <c r="BA3786" t="s">
        <v>8</v>
      </c>
    </row>
    <row r="3787" spans="1:53" ht="17" x14ac:dyDescent="0.2">
      <c r="A3787" t="s">
        <v>78</v>
      </c>
      <c r="B3787">
        <v>999</v>
      </c>
      <c r="C3787">
        <v>683</v>
      </c>
      <c r="D3787" t="s">
        <v>79</v>
      </c>
      <c r="E3787" t="s">
        <v>10458</v>
      </c>
      <c r="F3787" t="s">
        <v>79</v>
      </c>
      <c r="G3787">
        <v>3605</v>
      </c>
      <c r="H3787" t="s">
        <v>10459</v>
      </c>
      <c r="I3787" t="s">
        <v>8</v>
      </c>
      <c r="J3787" t="s">
        <v>82</v>
      </c>
      <c r="K3787" t="s">
        <v>265</v>
      </c>
      <c r="L3787" t="s">
        <v>8</v>
      </c>
      <c r="M3787" t="s">
        <v>8</v>
      </c>
      <c r="N3787" t="s">
        <v>8</v>
      </c>
      <c r="O3787" t="s">
        <v>131</v>
      </c>
      <c r="P3787" t="s">
        <v>1109</v>
      </c>
      <c r="Q3787" t="s">
        <v>938</v>
      </c>
      <c r="R3787" t="s">
        <v>939</v>
      </c>
      <c r="S3787" t="s">
        <v>117</v>
      </c>
      <c r="T3787" t="s">
        <v>117</v>
      </c>
      <c r="U3787" t="s">
        <v>118</v>
      </c>
      <c r="V3787" t="s">
        <v>119</v>
      </c>
      <c r="W3787" t="s">
        <v>247</v>
      </c>
      <c r="X3787">
        <v>3605</v>
      </c>
      <c r="Y3787">
        <v>3604</v>
      </c>
      <c r="Z3787" t="s">
        <v>93</v>
      </c>
      <c r="AA3787">
        <v>0.176709335</v>
      </c>
      <c r="AB3787">
        <v>0.82329066500000003</v>
      </c>
      <c r="AC3787" t="s">
        <v>7</v>
      </c>
      <c r="AD3787" t="s">
        <v>9</v>
      </c>
      <c r="AE3787" s="4" t="str">
        <f>IF(OR(AB3787&lt;0.2,AB3787&gt;0.75),"Include","NotInclude")</f>
        <v>Include</v>
      </c>
      <c r="AF3787" t="s">
        <v>294</v>
      </c>
      <c r="AG3787">
        <v>0</v>
      </c>
      <c r="AH3787">
        <v>0</v>
      </c>
      <c r="AI3787">
        <v>0</v>
      </c>
      <c r="AJ3787" t="s">
        <v>10460</v>
      </c>
      <c r="AK3787" t="s">
        <v>95</v>
      </c>
      <c r="AL3787" t="s">
        <v>10461</v>
      </c>
      <c r="AM3787">
        <v>3605</v>
      </c>
      <c r="AN3787" t="s">
        <v>10462</v>
      </c>
      <c r="AO3787">
        <v>0.99</v>
      </c>
      <c r="AP3787" t="s">
        <v>10463</v>
      </c>
      <c r="AQ3787" t="s">
        <v>8</v>
      </c>
      <c r="AR3787" t="s">
        <v>8</v>
      </c>
      <c r="AS3787" t="s">
        <v>8</v>
      </c>
      <c r="AT3787" t="s">
        <v>10464</v>
      </c>
      <c r="AU3787" t="s">
        <v>100</v>
      </c>
      <c r="AV3787" t="s">
        <v>13</v>
      </c>
      <c r="AW3787" t="s">
        <v>13</v>
      </c>
      <c r="AX3787" t="s">
        <v>353</v>
      </c>
      <c r="AY3787" t="s">
        <v>354</v>
      </c>
      <c r="AZ3787" t="s">
        <v>10465</v>
      </c>
      <c r="BA3787" t="s">
        <v>8</v>
      </c>
    </row>
    <row r="3788" spans="1:53" ht="17" x14ac:dyDescent="0.2">
      <c r="A3788" t="s">
        <v>17552</v>
      </c>
      <c r="B3788">
        <v>999</v>
      </c>
      <c r="C3788">
        <v>1</v>
      </c>
      <c r="D3788" t="s">
        <v>79</v>
      </c>
      <c r="E3788" t="s">
        <v>10458</v>
      </c>
      <c r="F3788" t="s">
        <v>79</v>
      </c>
      <c r="G3788">
        <v>3605</v>
      </c>
      <c r="H3788" t="s">
        <v>10459</v>
      </c>
      <c r="I3788" t="s">
        <v>8</v>
      </c>
      <c r="J3788" t="s">
        <v>82</v>
      </c>
      <c r="K3788" t="s">
        <v>265</v>
      </c>
      <c r="L3788" t="s">
        <v>8</v>
      </c>
      <c r="M3788" t="s">
        <v>8</v>
      </c>
      <c r="N3788" t="s">
        <v>8</v>
      </c>
      <c r="O3788" t="s">
        <v>131</v>
      </c>
      <c r="P3788" t="s">
        <v>1109</v>
      </c>
      <c r="Q3788" t="s">
        <v>938</v>
      </c>
      <c r="R3788" t="s">
        <v>939</v>
      </c>
      <c r="S3788" t="s">
        <v>117</v>
      </c>
      <c r="T3788" t="s">
        <v>117</v>
      </c>
      <c r="U3788" t="s">
        <v>118</v>
      </c>
      <c r="V3788" t="s">
        <v>119</v>
      </c>
      <c r="W3788" t="s">
        <v>247</v>
      </c>
      <c r="X3788">
        <v>3605</v>
      </c>
      <c r="Y3788">
        <v>3604</v>
      </c>
      <c r="Z3788" t="s">
        <v>93</v>
      </c>
      <c r="AA3788">
        <v>0.176709335</v>
      </c>
      <c r="AB3788">
        <v>0.82329066500000003</v>
      </c>
      <c r="AC3788" t="s">
        <v>7</v>
      </c>
      <c r="AD3788" t="s">
        <v>9</v>
      </c>
      <c r="AE3788" s="4" t="str">
        <f>IF(OR(AB3788&lt;0.2,AB3788&gt;0.75),"Include","NotInclude")</f>
        <v>Include</v>
      </c>
      <c r="AF3788" t="s">
        <v>294</v>
      </c>
      <c r="AG3788">
        <v>0</v>
      </c>
      <c r="AH3788">
        <v>0</v>
      </c>
      <c r="AI3788">
        <v>0</v>
      </c>
      <c r="AJ3788" t="s">
        <v>10460</v>
      </c>
      <c r="AK3788" t="s">
        <v>95</v>
      </c>
      <c r="AL3788" t="s">
        <v>10461</v>
      </c>
      <c r="AM3788">
        <v>3605</v>
      </c>
      <c r="AN3788" t="s">
        <v>10462</v>
      </c>
      <c r="AO3788">
        <v>0.99</v>
      </c>
      <c r="AP3788" t="s">
        <v>10463</v>
      </c>
      <c r="AQ3788" t="s">
        <v>8</v>
      </c>
      <c r="AR3788" t="s">
        <v>8</v>
      </c>
      <c r="AS3788" t="s">
        <v>8</v>
      </c>
      <c r="AT3788" t="s">
        <v>10464</v>
      </c>
      <c r="AU3788" t="s">
        <v>100</v>
      </c>
      <c r="AV3788" t="s">
        <v>13</v>
      </c>
      <c r="AW3788" t="s">
        <v>13</v>
      </c>
      <c r="AX3788" t="s">
        <v>353</v>
      </c>
      <c r="AY3788" t="s">
        <v>354</v>
      </c>
      <c r="AZ3788" t="s">
        <v>10465</v>
      </c>
      <c r="BA3788" t="s">
        <v>8</v>
      </c>
    </row>
    <row r="3789" spans="1:53" ht="17" x14ac:dyDescent="0.2">
      <c r="A3789" t="s">
        <v>78</v>
      </c>
      <c r="B3789">
        <v>1000</v>
      </c>
      <c r="C3789">
        <v>679</v>
      </c>
      <c r="D3789" t="s">
        <v>79</v>
      </c>
      <c r="E3789" t="s">
        <v>10484</v>
      </c>
      <c r="F3789" t="s">
        <v>79</v>
      </c>
      <c r="G3789">
        <v>1180</v>
      </c>
      <c r="H3789" t="s">
        <v>10485</v>
      </c>
      <c r="I3789" t="s">
        <v>8</v>
      </c>
      <c r="J3789" t="s">
        <v>82</v>
      </c>
      <c r="K3789" t="s">
        <v>10486</v>
      </c>
      <c r="L3789" t="s">
        <v>8</v>
      </c>
      <c r="M3789" t="s">
        <v>8</v>
      </c>
      <c r="N3789" t="s">
        <v>8</v>
      </c>
      <c r="O3789" t="s">
        <v>84</v>
      </c>
      <c r="P3789" t="s">
        <v>8822</v>
      </c>
      <c r="Q3789" t="s">
        <v>86</v>
      </c>
      <c r="R3789" t="s">
        <v>87</v>
      </c>
      <c r="S3789" t="s">
        <v>369</v>
      </c>
      <c r="T3789" t="s">
        <v>89</v>
      </c>
      <c r="U3789" t="s">
        <v>90</v>
      </c>
      <c r="V3789" t="s">
        <v>91</v>
      </c>
      <c r="W3789" t="s">
        <v>247</v>
      </c>
      <c r="X3789">
        <v>1180</v>
      </c>
      <c r="Y3789">
        <v>1180</v>
      </c>
      <c r="Z3789" t="s">
        <v>93</v>
      </c>
      <c r="AA3789">
        <v>0.50243868899999999</v>
      </c>
      <c r="AB3789">
        <v>0.49756131100000001</v>
      </c>
      <c r="AC3789" t="s">
        <v>9</v>
      </c>
      <c r="AD3789" t="s">
        <v>9</v>
      </c>
      <c r="AE3789" s="4" t="str">
        <f>IF(OR(AB3789&lt;0.2,AB3789&gt;0.75),"Include","NotInclude")</f>
        <v>NotInclude</v>
      </c>
      <c r="AF3789">
        <v>18</v>
      </c>
      <c r="AG3789">
        <v>0</v>
      </c>
      <c r="AH3789">
        <v>0</v>
      </c>
      <c r="AI3789">
        <v>0</v>
      </c>
      <c r="AJ3789" t="s">
        <v>10487</v>
      </c>
      <c r="AK3789" t="s">
        <v>95</v>
      </c>
      <c r="AL3789" t="s">
        <v>10488</v>
      </c>
      <c r="AM3789">
        <v>1180</v>
      </c>
      <c r="AN3789" t="s">
        <v>768</v>
      </c>
      <c r="AO3789">
        <v>0.84</v>
      </c>
      <c r="AP3789" t="s">
        <v>10489</v>
      </c>
      <c r="AQ3789" t="s">
        <v>10489</v>
      </c>
      <c r="AR3789" t="s">
        <v>768</v>
      </c>
      <c r="AS3789">
        <v>0.91</v>
      </c>
      <c r="AT3789" t="s">
        <v>10490</v>
      </c>
      <c r="AU3789" t="s">
        <v>100</v>
      </c>
      <c r="AV3789" t="s">
        <v>19</v>
      </c>
      <c r="AW3789" t="s">
        <v>20</v>
      </c>
      <c r="AX3789" t="s">
        <v>339</v>
      </c>
      <c r="AY3789" t="s">
        <v>551</v>
      </c>
      <c r="AZ3789" t="s">
        <v>552</v>
      </c>
      <c r="BA3789" t="s">
        <v>8</v>
      </c>
    </row>
    <row r="3790" spans="1:53" ht="17" x14ac:dyDescent="0.2">
      <c r="A3790" t="s">
        <v>17552</v>
      </c>
      <c r="B3790">
        <v>1000</v>
      </c>
      <c r="C3790">
        <v>1</v>
      </c>
      <c r="D3790" t="s">
        <v>79</v>
      </c>
      <c r="E3790" t="s">
        <v>10484</v>
      </c>
      <c r="F3790" t="s">
        <v>79</v>
      </c>
      <c r="G3790">
        <v>1180</v>
      </c>
      <c r="H3790" t="s">
        <v>10485</v>
      </c>
      <c r="I3790" t="s">
        <v>8</v>
      </c>
      <c r="J3790" t="s">
        <v>82</v>
      </c>
      <c r="K3790" t="s">
        <v>10486</v>
      </c>
      <c r="L3790" t="s">
        <v>8</v>
      </c>
      <c r="M3790" t="s">
        <v>8</v>
      </c>
      <c r="N3790" t="s">
        <v>8</v>
      </c>
      <c r="O3790" t="s">
        <v>84</v>
      </c>
      <c r="P3790" t="s">
        <v>8822</v>
      </c>
      <c r="Q3790" t="s">
        <v>86</v>
      </c>
      <c r="R3790" t="s">
        <v>87</v>
      </c>
      <c r="S3790" t="s">
        <v>369</v>
      </c>
      <c r="T3790" t="s">
        <v>89</v>
      </c>
      <c r="U3790" t="s">
        <v>90</v>
      </c>
      <c r="V3790" t="s">
        <v>91</v>
      </c>
      <c r="W3790" t="s">
        <v>247</v>
      </c>
      <c r="X3790">
        <v>1180</v>
      </c>
      <c r="Y3790">
        <v>1180</v>
      </c>
      <c r="Z3790" t="s">
        <v>93</v>
      </c>
      <c r="AA3790">
        <v>0.50243868899999999</v>
      </c>
      <c r="AB3790">
        <v>0.49756131100000001</v>
      </c>
      <c r="AC3790" t="s">
        <v>9</v>
      </c>
      <c r="AD3790" t="s">
        <v>9</v>
      </c>
      <c r="AE3790" s="4" t="str">
        <f>IF(OR(AB3790&lt;0.2,AB3790&gt;0.75),"Include","NotInclude")</f>
        <v>NotInclude</v>
      </c>
      <c r="AF3790">
        <v>18</v>
      </c>
      <c r="AG3790">
        <v>0</v>
      </c>
      <c r="AH3790">
        <v>0</v>
      </c>
      <c r="AI3790">
        <v>0</v>
      </c>
      <c r="AJ3790" t="s">
        <v>10487</v>
      </c>
      <c r="AK3790" t="s">
        <v>95</v>
      </c>
      <c r="AL3790" t="s">
        <v>10488</v>
      </c>
      <c r="AM3790">
        <v>1180</v>
      </c>
      <c r="AN3790" t="s">
        <v>768</v>
      </c>
      <c r="AO3790">
        <v>0.84</v>
      </c>
      <c r="AP3790" t="s">
        <v>10489</v>
      </c>
      <c r="AQ3790" t="s">
        <v>10489</v>
      </c>
      <c r="AR3790" t="s">
        <v>768</v>
      </c>
      <c r="AS3790">
        <v>0.91</v>
      </c>
      <c r="AT3790" t="s">
        <v>10490</v>
      </c>
      <c r="AU3790" t="s">
        <v>100</v>
      </c>
      <c r="AV3790" t="s">
        <v>19</v>
      </c>
      <c r="AW3790" t="s">
        <v>20</v>
      </c>
      <c r="AX3790" t="s">
        <v>339</v>
      </c>
      <c r="AY3790" t="s">
        <v>551</v>
      </c>
      <c r="AZ3790" t="s">
        <v>552</v>
      </c>
      <c r="BA3790" t="s">
        <v>8</v>
      </c>
    </row>
    <row r="3791" spans="1:53" ht="17" x14ac:dyDescent="0.2">
      <c r="A3791" t="s">
        <v>78</v>
      </c>
      <c r="B3791">
        <v>1001</v>
      </c>
      <c r="C3791">
        <v>679</v>
      </c>
      <c r="D3791" t="s">
        <v>79</v>
      </c>
      <c r="E3791" t="s">
        <v>10491</v>
      </c>
      <c r="F3791" t="s">
        <v>79</v>
      </c>
      <c r="G3791">
        <v>1181</v>
      </c>
      <c r="H3791" t="s">
        <v>10492</v>
      </c>
      <c r="I3791" t="s">
        <v>8</v>
      </c>
      <c r="J3791" t="s">
        <v>82</v>
      </c>
      <c r="K3791" t="s">
        <v>10493</v>
      </c>
      <c r="L3791" t="s">
        <v>8</v>
      </c>
      <c r="M3791" t="s">
        <v>8</v>
      </c>
      <c r="N3791" t="s">
        <v>8</v>
      </c>
      <c r="O3791" t="s">
        <v>84</v>
      </c>
      <c r="P3791" t="s">
        <v>10319</v>
      </c>
      <c r="Q3791" t="s">
        <v>86</v>
      </c>
      <c r="R3791" t="s">
        <v>87</v>
      </c>
      <c r="S3791" t="s">
        <v>369</v>
      </c>
      <c r="T3791" t="s">
        <v>89</v>
      </c>
      <c r="U3791" t="s">
        <v>90</v>
      </c>
      <c r="V3791" t="s">
        <v>119</v>
      </c>
      <c r="W3791" t="s">
        <v>247</v>
      </c>
      <c r="X3791">
        <v>1181</v>
      </c>
      <c r="Y3791">
        <v>1181</v>
      </c>
      <c r="Z3791" t="s">
        <v>93</v>
      </c>
      <c r="AA3791">
        <v>0.68832863899999996</v>
      </c>
      <c r="AB3791">
        <v>0.31167136099999998</v>
      </c>
      <c r="AC3791" t="s">
        <v>9</v>
      </c>
      <c r="AD3791" t="s">
        <v>9</v>
      </c>
      <c r="AE3791" s="4" t="str">
        <f>IF(OR(AB3791&lt;0.2,AB3791&gt;0.75),"Include","NotInclude")</f>
        <v>NotInclude</v>
      </c>
      <c r="AF3791">
        <v>18</v>
      </c>
      <c r="AG3791">
        <v>0</v>
      </c>
      <c r="AH3791">
        <v>0</v>
      </c>
      <c r="AI3791">
        <v>0</v>
      </c>
      <c r="AJ3791" t="s">
        <v>10494</v>
      </c>
      <c r="AK3791" t="s">
        <v>95</v>
      </c>
      <c r="AL3791" t="s">
        <v>10495</v>
      </c>
      <c r="AM3791">
        <v>1181</v>
      </c>
      <c r="AN3791" t="s">
        <v>1025</v>
      </c>
      <c r="AO3791">
        <v>0.93</v>
      </c>
      <c r="AP3791" t="s">
        <v>10496</v>
      </c>
      <c r="AQ3791" t="s">
        <v>8</v>
      </c>
      <c r="AR3791" t="s">
        <v>8</v>
      </c>
      <c r="AS3791" t="s">
        <v>8</v>
      </c>
      <c r="AT3791" t="s">
        <v>10497</v>
      </c>
      <c r="AU3791" t="s">
        <v>100</v>
      </c>
      <c r="AV3791" t="s">
        <v>19</v>
      </c>
      <c r="AW3791" t="s">
        <v>20</v>
      </c>
      <c r="AX3791" t="s">
        <v>339</v>
      </c>
      <c r="AY3791" t="s">
        <v>538</v>
      </c>
      <c r="AZ3791" t="s">
        <v>539</v>
      </c>
      <c r="BA3791" t="s">
        <v>8</v>
      </c>
    </row>
    <row r="3792" spans="1:53" ht="17" x14ac:dyDescent="0.2">
      <c r="A3792" t="s">
        <v>17552</v>
      </c>
      <c r="B3792">
        <v>1001</v>
      </c>
      <c r="C3792">
        <v>1</v>
      </c>
      <c r="D3792" t="s">
        <v>79</v>
      </c>
      <c r="E3792" t="s">
        <v>10491</v>
      </c>
      <c r="F3792" t="s">
        <v>79</v>
      </c>
      <c r="G3792">
        <v>1181</v>
      </c>
      <c r="H3792" t="s">
        <v>10492</v>
      </c>
      <c r="I3792" t="s">
        <v>8</v>
      </c>
      <c r="J3792" t="s">
        <v>82</v>
      </c>
      <c r="K3792" t="s">
        <v>10493</v>
      </c>
      <c r="L3792" t="s">
        <v>8</v>
      </c>
      <c r="M3792" t="s">
        <v>8</v>
      </c>
      <c r="N3792" t="s">
        <v>8</v>
      </c>
      <c r="O3792" t="s">
        <v>84</v>
      </c>
      <c r="P3792" t="s">
        <v>10319</v>
      </c>
      <c r="Q3792" t="s">
        <v>86</v>
      </c>
      <c r="R3792" t="s">
        <v>87</v>
      </c>
      <c r="S3792" t="s">
        <v>369</v>
      </c>
      <c r="T3792" t="s">
        <v>89</v>
      </c>
      <c r="U3792" t="s">
        <v>90</v>
      </c>
      <c r="V3792" t="s">
        <v>119</v>
      </c>
      <c r="W3792" t="s">
        <v>247</v>
      </c>
      <c r="X3792">
        <v>1181</v>
      </c>
      <c r="Y3792">
        <v>1181</v>
      </c>
      <c r="Z3792" t="s">
        <v>93</v>
      </c>
      <c r="AA3792">
        <v>0.68832863899999996</v>
      </c>
      <c r="AB3792">
        <v>0.31167136099999998</v>
      </c>
      <c r="AC3792" t="s">
        <v>9</v>
      </c>
      <c r="AD3792" t="s">
        <v>9</v>
      </c>
      <c r="AE3792" s="4" t="str">
        <f>IF(OR(AB3792&lt;0.2,AB3792&gt;0.75),"Include","NotInclude")</f>
        <v>NotInclude</v>
      </c>
      <c r="AF3792">
        <v>18</v>
      </c>
      <c r="AG3792">
        <v>0</v>
      </c>
      <c r="AH3792">
        <v>0</v>
      </c>
      <c r="AI3792">
        <v>0</v>
      </c>
      <c r="AJ3792" t="s">
        <v>10494</v>
      </c>
      <c r="AK3792" t="s">
        <v>95</v>
      </c>
      <c r="AL3792" t="s">
        <v>10495</v>
      </c>
      <c r="AM3792">
        <v>1181</v>
      </c>
      <c r="AN3792" t="s">
        <v>1025</v>
      </c>
      <c r="AO3792">
        <v>0.93</v>
      </c>
      <c r="AP3792" t="s">
        <v>10496</v>
      </c>
      <c r="AQ3792" t="s">
        <v>8</v>
      </c>
      <c r="AR3792" t="s">
        <v>8</v>
      </c>
      <c r="AS3792" t="s">
        <v>8</v>
      </c>
      <c r="AT3792" t="s">
        <v>10497</v>
      </c>
      <c r="AU3792" t="s">
        <v>100</v>
      </c>
      <c r="AV3792" t="s">
        <v>19</v>
      </c>
      <c r="AW3792" t="s">
        <v>20</v>
      </c>
      <c r="AX3792" t="s">
        <v>339</v>
      </c>
      <c r="AY3792" t="s">
        <v>538</v>
      </c>
      <c r="AZ3792" t="s">
        <v>539</v>
      </c>
      <c r="BA3792" t="s">
        <v>8</v>
      </c>
    </row>
    <row r="3793" spans="1:53" ht="17" x14ac:dyDescent="0.2">
      <c r="A3793" t="s">
        <v>78</v>
      </c>
      <c r="B3793">
        <v>1002</v>
      </c>
      <c r="C3793">
        <v>679</v>
      </c>
      <c r="D3793" t="s">
        <v>79</v>
      </c>
      <c r="E3793" t="s">
        <v>10531</v>
      </c>
      <c r="F3793" t="s">
        <v>79</v>
      </c>
      <c r="G3793">
        <v>368</v>
      </c>
      <c r="H3793" t="s">
        <v>10532</v>
      </c>
      <c r="I3793" t="s">
        <v>8</v>
      </c>
      <c r="J3793" t="s">
        <v>82</v>
      </c>
      <c r="K3793" t="s">
        <v>5261</v>
      </c>
      <c r="L3793" t="s">
        <v>8</v>
      </c>
      <c r="M3793" t="s">
        <v>8</v>
      </c>
      <c r="N3793" t="s">
        <v>8</v>
      </c>
      <c r="O3793" t="s">
        <v>308</v>
      </c>
      <c r="P3793" t="s">
        <v>10468</v>
      </c>
      <c r="Q3793" t="s">
        <v>3407</v>
      </c>
      <c r="R3793" t="s">
        <v>3408</v>
      </c>
      <c r="S3793" t="s">
        <v>333</v>
      </c>
      <c r="T3793" t="s">
        <v>333</v>
      </c>
      <c r="U3793" t="s">
        <v>333</v>
      </c>
      <c r="V3793" t="s">
        <v>119</v>
      </c>
      <c r="W3793" t="s">
        <v>8</v>
      </c>
      <c r="X3793">
        <v>368</v>
      </c>
      <c r="Y3793">
        <v>368</v>
      </c>
      <c r="Z3793" t="s">
        <v>93</v>
      </c>
      <c r="AA3793">
        <v>5.8144817000000001E-2</v>
      </c>
      <c r="AB3793">
        <v>0.94185518300000004</v>
      </c>
      <c r="AC3793" t="s">
        <v>7</v>
      </c>
      <c r="AD3793" t="s">
        <v>7</v>
      </c>
      <c r="AE3793" s="4" t="str">
        <f>IF(OR(AB3793&lt;0.2,AB3793&gt;0.75),"Include","NotInclude")</f>
        <v>Include</v>
      </c>
      <c r="AF3793">
        <v>2</v>
      </c>
      <c r="AG3793">
        <v>0</v>
      </c>
      <c r="AH3793">
        <v>0</v>
      </c>
      <c r="AI3793">
        <v>0</v>
      </c>
      <c r="AJ3793" t="s">
        <v>10533</v>
      </c>
      <c r="AK3793" t="s">
        <v>95</v>
      </c>
      <c r="AL3793" t="s">
        <v>10534</v>
      </c>
      <c r="AM3793">
        <v>368</v>
      </c>
      <c r="AN3793" t="s">
        <v>449</v>
      </c>
      <c r="AO3793">
        <v>0.97</v>
      </c>
      <c r="AP3793">
        <v>1108350</v>
      </c>
      <c r="AQ3793">
        <v>1108350</v>
      </c>
      <c r="AR3793" t="s">
        <v>450</v>
      </c>
      <c r="AS3793">
        <v>1</v>
      </c>
      <c r="AT3793" t="s">
        <v>10535</v>
      </c>
      <c r="AU3793" t="s">
        <v>100</v>
      </c>
      <c r="AV3793" t="s">
        <v>13</v>
      </c>
      <c r="AW3793" t="s">
        <v>13</v>
      </c>
      <c r="AX3793" t="s">
        <v>353</v>
      </c>
      <c r="AY3793" t="s">
        <v>411</v>
      </c>
      <c r="AZ3793" t="s">
        <v>452</v>
      </c>
      <c r="BA3793" t="s">
        <v>8</v>
      </c>
    </row>
    <row r="3794" spans="1:53" ht="17" x14ac:dyDescent="0.2">
      <c r="A3794" t="s">
        <v>17552</v>
      </c>
      <c r="B3794">
        <v>1002</v>
      </c>
      <c r="C3794">
        <v>1</v>
      </c>
      <c r="D3794" t="s">
        <v>79</v>
      </c>
      <c r="E3794" t="s">
        <v>10531</v>
      </c>
      <c r="F3794" t="s">
        <v>79</v>
      </c>
      <c r="G3794">
        <v>368</v>
      </c>
      <c r="H3794" t="s">
        <v>10532</v>
      </c>
      <c r="I3794" t="s">
        <v>8</v>
      </c>
      <c r="J3794" t="s">
        <v>82</v>
      </c>
      <c r="K3794" t="s">
        <v>5261</v>
      </c>
      <c r="L3794" t="s">
        <v>8</v>
      </c>
      <c r="M3794" t="s">
        <v>8</v>
      </c>
      <c r="N3794" t="s">
        <v>8</v>
      </c>
      <c r="O3794" t="s">
        <v>308</v>
      </c>
      <c r="P3794" t="s">
        <v>10468</v>
      </c>
      <c r="Q3794" t="s">
        <v>3407</v>
      </c>
      <c r="R3794" t="s">
        <v>3408</v>
      </c>
      <c r="S3794" t="s">
        <v>333</v>
      </c>
      <c r="T3794" t="s">
        <v>333</v>
      </c>
      <c r="U3794" t="s">
        <v>333</v>
      </c>
      <c r="V3794" t="s">
        <v>119</v>
      </c>
      <c r="W3794" t="s">
        <v>8</v>
      </c>
      <c r="X3794">
        <v>368</v>
      </c>
      <c r="Y3794">
        <v>368</v>
      </c>
      <c r="Z3794" t="s">
        <v>93</v>
      </c>
      <c r="AA3794">
        <v>5.8144817000000001E-2</v>
      </c>
      <c r="AB3794">
        <v>0.94185518300000004</v>
      </c>
      <c r="AC3794" t="s">
        <v>7</v>
      </c>
      <c r="AD3794" t="s">
        <v>7</v>
      </c>
      <c r="AE3794" s="4" t="str">
        <f>IF(OR(AB3794&lt;0.2,AB3794&gt;0.75),"Include","NotInclude")</f>
        <v>Include</v>
      </c>
      <c r="AF3794">
        <v>2</v>
      </c>
      <c r="AG3794">
        <v>0</v>
      </c>
      <c r="AH3794">
        <v>0</v>
      </c>
      <c r="AI3794">
        <v>0</v>
      </c>
      <c r="AJ3794" t="s">
        <v>10533</v>
      </c>
      <c r="AK3794" t="s">
        <v>95</v>
      </c>
      <c r="AL3794" t="s">
        <v>10534</v>
      </c>
      <c r="AM3794">
        <v>368</v>
      </c>
      <c r="AN3794" t="s">
        <v>449</v>
      </c>
      <c r="AO3794">
        <v>0.97</v>
      </c>
      <c r="AP3794">
        <v>1108350</v>
      </c>
      <c r="AQ3794">
        <v>1108350</v>
      </c>
      <c r="AR3794" t="s">
        <v>450</v>
      </c>
      <c r="AS3794">
        <v>1</v>
      </c>
      <c r="AT3794" t="s">
        <v>10535</v>
      </c>
      <c r="AU3794" t="s">
        <v>100</v>
      </c>
      <c r="AV3794" t="s">
        <v>13</v>
      </c>
      <c r="AW3794" t="s">
        <v>13</v>
      </c>
      <c r="AX3794" t="s">
        <v>353</v>
      </c>
      <c r="AY3794" t="s">
        <v>411</v>
      </c>
      <c r="AZ3794" t="s">
        <v>452</v>
      </c>
      <c r="BA3794" t="s">
        <v>8</v>
      </c>
    </row>
    <row r="3795" spans="1:53" ht="17" x14ac:dyDescent="0.2">
      <c r="A3795" t="s">
        <v>78</v>
      </c>
      <c r="B3795">
        <v>1003</v>
      </c>
      <c r="C3795">
        <v>679</v>
      </c>
      <c r="D3795" t="s">
        <v>79</v>
      </c>
      <c r="E3795" t="s">
        <v>10545</v>
      </c>
      <c r="F3795" t="s">
        <v>79</v>
      </c>
      <c r="G3795">
        <v>540</v>
      </c>
      <c r="H3795" t="s">
        <v>10546</v>
      </c>
      <c r="I3795" t="s">
        <v>1449</v>
      </c>
      <c r="J3795" t="s">
        <v>82</v>
      </c>
      <c r="K3795" t="s">
        <v>6733</v>
      </c>
      <c r="L3795" t="s">
        <v>8</v>
      </c>
      <c r="M3795" t="s">
        <v>8</v>
      </c>
      <c r="N3795" t="s">
        <v>8</v>
      </c>
      <c r="O3795" t="s">
        <v>163</v>
      </c>
      <c r="P3795" t="s">
        <v>6703</v>
      </c>
      <c r="Q3795" t="s">
        <v>331</v>
      </c>
      <c r="R3795" t="s">
        <v>332</v>
      </c>
      <c r="S3795" t="s">
        <v>333</v>
      </c>
      <c r="T3795" t="s">
        <v>333</v>
      </c>
      <c r="U3795" t="s">
        <v>333</v>
      </c>
      <c r="V3795" t="s">
        <v>119</v>
      </c>
      <c r="W3795" t="s">
        <v>8</v>
      </c>
      <c r="X3795">
        <v>540</v>
      </c>
      <c r="Y3795">
        <v>540</v>
      </c>
      <c r="Z3795" t="s">
        <v>93</v>
      </c>
      <c r="AA3795">
        <v>0.258741259</v>
      </c>
      <c r="AB3795">
        <v>0.741258741</v>
      </c>
      <c r="AC3795" t="s">
        <v>9</v>
      </c>
      <c r="AD3795" t="s">
        <v>9</v>
      </c>
      <c r="AE3795" s="4" t="str">
        <f>IF(OR(AB3795&lt;0.2,AB3795&gt;0.75),"Include","NotInclude")</f>
        <v>NotInclude</v>
      </c>
      <c r="AF3795">
        <v>3</v>
      </c>
      <c r="AG3795">
        <v>0</v>
      </c>
      <c r="AH3795">
        <v>0</v>
      </c>
      <c r="AI3795">
        <v>0</v>
      </c>
      <c r="AJ3795" t="s">
        <v>10547</v>
      </c>
      <c r="AK3795" t="s">
        <v>95</v>
      </c>
      <c r="AL3795" t="s">
        <v>10548</v>
      </c>
      <c r="AM3795">
        <v>540</v>
      </c>
      <c r="AN3795" t="s">
        <v>449</v>
      </c>
      <c r="AO3795">
        <v>0.95</v>
      </c>
      <c r="AP3795">
        <v>103628</v>
      </c>
      <c r="AQ3795">
        <v>103628</v>
      </c>
      <c r="AR3795" t="s">
        <v>521</v>
      </c>
      <c r="AS3795">
        <v>0.99</v>
      </c>
      <c r="AT3795" t="s">
        <v>10549</v>
      </c>
      <c r="AU3795" t="s">
        <v>100</v>
      </c>
      <c r="AV3795" t="s">
        <v>13</v>
      </c>
      <c r="AW3795" t="s">
        <v>13</v>
      </c>
      <c r="AX3795" t="s">
        <v>353</v>
      </c>
      <c r="AY3795" t="s">
        <v>411</v>
      </c>
      <c r="AZ3795" t="s">
        <v>452</v>
      </c>
      <c r="BA3795" t="s">
        <v>8</v>
      </c>
    </row>
    <row r="3796" spans="1:53" ht="17" x14ac:dyDescent="0.2">
      <c r="A3796" t="s">
        <v>17552</v>
      </c>
      <c r="B3796">
        <v>1003</v>
      </c>
      <c r="C3796">
        <v>1</v>
      </c>
      <c r="D3796" t="s">
        <v>79</v>
      </c>
      <c r="E3796" t="s">
        <v>10545</v>
      </c>
      <c r="F3796" t="s">
        <v>79</v>
      </c>
      <c r="G3796">
        <v>540</v>
      </c>
      <c r="H3796" t="s">
        <v>10546</v>
      </c>
      <c r="I3796" t="s">
        <v>1449</v>
      </c>
      <c r="J3796" t="s">
        <v>82</v>
      </c>
      <c r="K3796" t="s">
        <v>6733</v>
      </c>
      <c r="L3796" t="s">
        <v>8</v>
      </c>
      <c r="M3796" t="s">
        <v>8</v>
      </c>
      <c r="N3796" t="s">
        <v>8</v>
      </c>
      <c r="O3796" t="s">
        <v>163</v>
      </c>
      <c r="P3796" t="s">
        <v>6703</v>
      </c>
      <c r="Q3796" t="s">
        <v>331</v>
      </c>
      <c r="R3796" t="s">
        <v>332</v>
      </c>
      <c r="S3796" t="s">
        <v>333</v>
      </c>
      <c r="T3796" t="s">
        <v>333</v>
      </c>
      <c r="U3796" t="s">
        <v>333</v>
      </c>
      <c r="V3796" t="s">
        <v>119</v>
      </c>
      <c r="W3796" t="s">
        <v>8</v>
      </c>
      <c r="X3796">
        <v>540</v>
      </c>
      <c r="Y3796">
        <v>540</v>
      </c>
      <c r="Z3796" t="s">
        <v>93</v>
      </c>
      <c r="AA3796">
        <v>0.258741259</v>
      </c>
      <c r="AB3796">
        <v>0.741258741</v>
      </c>
      <c r="AC3796" t="s">
        <v>9</v>
      </c>
      <c r="AD3796" t="s">
        <v>9</v>
      </c>
      <c r="AE3796" s="4" t="str">
        <f>IF(OR(AB3796&lt;0.2,AB3796&gt;0.75),"Include","NotInclude")</f>
        <v>NotInclude</v>
      </c>
      <c r="AF3796">
        <v>3</v>
      </c>
      <c r="AG3796">
        <v>0</v>
      </c>
      <c r="AH3796">
        <v>0</v>
      </c>
      <c r="AI3796">
        <v>0</v>
      </c>
      <c r="AJ3796" t="s">
        <v>10547</v>
      </c>
      <c r="AK3796" t="s">
        <v>95</v>
      </c>
      <c r="AL3796" t="s">
        <v>10548</v>
      </c>
      <c r="AM3796">
        <v>540</v>
      </c>
      <c r="AN3796" t="s">
        <v>449</v>
      </c>
      <c r="AO3796">
        <v>0.95</v>
      </c>
      <c r="AP3796">
        <v>103628</v>
      </c>
      <c r="AQ3796">
        <v>103628</v>
      </c>
      <c r="AR3796" t="s">
        <v>521</v>
      </c>
      <c r="AS3796">
        <v>0.99</v>
      </c>
      <c r="AT3796" t="s">
        <v>10549</v>
      </c>
      <c r="AU3796" t="s">
        <v>100</v>
      </c>
      <c r="AV3796" t="s">
        <v>13</v>
      </c>
      <c r="AW3796" t="s">
        <v>13</v>
      </c>
      <c r="AX3796" t="s">
        <v>353</v>
      </c>
      <c r="AY3796" t="s">
        <v>411</v>
      </c>
      <c r="AZ3796" t="s">
        <v>452</v>
      </c>
      <c r="BA3796" t="s">
        <v>8</v>
      </c>
    </row>
    <row r="3797" spans="1:53" ht="17" x14ac:dyDescent="0.2">
      <c r="A3797" t="s">
        <v>78</v>
      </c>
      <c r="B3797">
        <v>1004</v>
      </c>
      <c r="C3797">
        <v>678</v>
      </c>
      <c r="D3797" t="s">
        <v>79</v>
      </c>
      <c r="E3797" t="s">
        <v>10555</v>
      </c>
      <c r="F3797" t="s">
        <v>79</v>
      </c>
      <c r="G3797">
        <v>357</v>
      </c>
      <c r="H3797" t="s">
        <v>10556</v>
      </c>
      <c r="I3797" t="s">
        <v>8</v>
      </c>
      <c r="J3797" t="s">
        <v>82</v>
      </c>
      <c r="K3797" t="s">
        <v>5050</v>
      </c>
      <c r="L3797" t="s">
        <v>8</v>
      </c>
      <c r="M3797" t="s">
        <v>8</v>
      </c>
      <c r="N3797" t="s">
        <v>8</v>
      </c>
      <c r="O3797" t="s">
        <v>308</v>
      </c>
      <c r="P3797" t="s">
        <v>10468</v>
      </c>
      <c r="Q3797" t="s">
        <v>3407</v>
      </c>
      <c r="R3797" t="s">
        <v>3408</v>
      </c>
      <c r="S3797" t="s">
        <v>333</v>
      </c>
      <c r="T3797" t="s">
        <v>333</v>
      </c>
      <c r="U3797" t="s">
        <v>333</v>
      </c>
      <c r="V3797" t="s">
        <v>119</v>
      </c>
      <c r="W3797" t="s">
        <v>8</v>
      </c>
      <c r="X3797">
        <v>357</v>
      </c>
      <c r="Y3797">
        <v>357</v>
      </c>
      <c r="Z3797" t="s">
        <v>93</v>
      </c>
      <c r="AA3797">
        <v>9.6665758000000004E-2</v>
      </c>
      <c r="AB3797">
        <v>0.90333424200000001</v>
      </c>
      <c r="AC3797" t="s">
        <v>7</v>
      </c>
      <c r="AD3797" t="s">
        <v>7</v>
      </c>
      <c r="AE3797" s="4" t="str">
        <f>IF(OR(AB3797&lt;0.2,AB3797&gt;0.75),"Include","NotInclude")</f>
        <v>Include</v>
      </c>
      <c r="AF3797">
        <v>2</v>
      </c>
      <c r="AG3797">
        <v>0</v>
      </c>
      <c r="AH3797">
        <v>0</v>
      </c>
      <c r="AI3797">
        <v>0</v>
      </c>
      <c r="AJ3797" t="s">
        <v>10557</v>
      </c>
      <c r="AK3797" t="s">
        <v>95</v>
      </c>
      <c r="AL3797" t="s">
        <v>10558</v>
      </c>
      <c r="AM3797">
        <v>357</v>
      </c>
      <c r="AN3797" t="s">
        <v>831</v>
      </c>
      <c r="AO3797">
        <v>0.93</v>
      </c>
      <c r="AP3797">
        <v>555338</v>
      </c>
      <c r="AQ3797">
        <v>555338</v>
      </c>
      <c r="AR3797" t="s">
        <v>831</v>
      </c>
      <c r="AS3797">
        <v>1</v>
      </c>
      <c r="AT3797" t="s">
        <v>10559</v>
      </c>
      <c r="AU3797" t="s">
        <v>100</v>
      </c>
      <c r="AV3797" t="s">
        <v>13</v>
      </c>
      <c r="AW3797" t="s">
        <v>13</v>
      </c>
      <c r="AX3797" t="s">
        <v>353</v>
      </c>
      <c r="AY3797" t="s">
        <v>721</v>
      </c>
      <c r="AZ3797" t="s">
        <v>8</v>
      </c>
      <c r="BA3797" t="s">
        <v>8</v>
      </c>
    </row>
    <row r="3798" spans="1:53" ht="17" x14ac:dyDescent="0.2">
      <c r="A3798" t="s">
        <v>17552</v>
      </c>
      <c r="B3798">
        <v>1004</v>
      </c>
      <c r="C3798">
        <v>1</v>
      </c>
      <c r="D3798" t="s">
        <v>79</v>
      </c>
      <c r="E3798" t="s">
        <v>10555</v>
      </c>
      <c r="F3798" t="s">
        <v>79</v>
      </c>
      <c r="G3798">
        <v>357</v>
      </c>
      <c r="H3798" t="s">
        <v>10556</v>
      </c>
      <c r="I3798" t="s">
        <v>8</v>
      </c>
      <c r="J3798" t="s">
        <v>82</v>
      </c>
      <c r="K3798" t="s">
        <v>5050</v>
      </c>
      <c r="L3798" t="s">
        <v>8</v>
      </c>
      <c r="M3798" t="s">
        <v>8</v>
      </c>
      <c r="N3798" t="s">
        <v>8</v>
      </c>
      <c r="O3798" t="s">
        <v>308</v>
      </c>
      <c r="P3798" t="s">
        <v>10468</v>
      </c>
      <c r="Q3798" t="s">
        <v>3407</v>
      </c>
      <c r="R3798" t="s">
        <v>3408</v>
      </c>
      <c r="S3798" t="s">
        <v>333</v>
      </c>
      <c r="T3798" t="s">
        <v>333</v>
      </c>
      <c r="U3798" t="s">
        <v>333</v>
      </c>
      <c r="V3798" t="s">
        <v>119</v>
      </c>
      <c r="W3798" t="s">
        <v>8</v>
      </c>
      <c r="X3798">
        <v>357</v>
      </c>
      <c r="Y3798">
        <v>357</v>
      </c>
      <c r="Z3798" t="s">
        <v>93</v>
      </c>
      <c r="AA3798">
        <v>9.6665758000000004E-2</v>
      </c>
      <c r="AB3798">
        <v>0.90333424200000001</v>
      </c>
      <c r="AC3798" t="s">
        <v>7</v>
      </c>
      <c r="AD3798" t="s">
        <v>7</v>
      </c>
      <c r="AE3798" s="4" t="str">
        <f>IF(OR(AB3798&lt;0.2,AB3798&gt;0.75),"Include","NotInclude")</f>
        <v>Include</v>
      </c>
      <c r="AF3798">
        <v>2</v>
      </c>
      <c r="AG3798">
        <v>0</v>
      </c>
      <c r="AH3798">
        <v>0</v>
      </c>
      <c r="AI3798">
        <v>0</v>
      </c>
      <c r="AJ3798" t="s">
        <v>10557</v>
      </c>
      <c r="AK3798" t="s">
        <v>95</v>
      </c>
      <c r="AL3798" t="s">
        <v>10558</v>
      </c>
      <c r="AM3798">
        <v>357</v>
      </c>
      <c r="AN3798" t="s">
        <v>831</v>
      </c>
      <c r="AO3798">
        <v>0.93</v>
      </c>
      <c r="AP3798">
        <v>555338</v>
      </c>
      <c r="AQ3798">
        <v>555338</v>
      </c>
      <c r="AR3798" t="s">
        <v>831</v>
      </c>
      <c r="AS3798">
        <v>1</v>
      </c>
      <c r="AT3798" t="s">
        <v>10559</v>
      </c>
      <c r="AU3798" t="s">
        <v>100</v>
      </c>
      <c r="AV3798" t="s">
        <v>13</v>
      </c>
      <c r="AW3798" t="s">
        <v>13</v>
      </c>
      <c r="AX3798" t="s">
        <v>353</v>
      </c>
      <c r="AY3798" t="s">
        <v>721</v>
      </c>
      <c r="AZ3798" t="s">
        <v>8</v>
      </c>
      <c r="BA3798" t="s">
        <v>8</v>
      </c>
    </row>
    <row r="3799" spans="1:53" ht="17" x14ac:dyDescent="0.2">
      <c r="A3799" t="s">
        <v>78</v>
      </c>
      <c r="B3799">
        <v>1005</v>
      </c>
      <c r="C3799">
        <v>678</v>
      </c>
      <c r="D3799" t="s">
        <v>79</v>
      </c>
      <c r="E3799" t="s">
        <v>10579</v>
      </c>
      <c r="F3799" t="s">
        <v>79</v>
      </c>
      <c r="G3799">
        <v>366</v>
      </c>
      <c r="H3799" t="s">
        <v>10580</v>
      </c>
      <c r="I3799" t="s">
        <v>8</v>
      </c>
      <c r="J3799" t="s">
        <v>82</v>
      </c>
      <c r="K3799" t="s">
        <v>2929</v>
      </c>
      <c r="L3799" t="s">
        <v>8</v>
      </c>
      <c r="M3799" t="s">
        <v>8</v>
      </c>
      <c r="N3799" t="s">
        <v>8</v>
      </c>
      <c r="O3799" t="s">
        <v>308</v>
      </c>
      <c r="P3799" t="s">
        <v>10468</v>
      </c>
      <c r="Q3799" t="s">
        <v>3407</v>
      </c>
      <c r="R3799" t="s">
        <v>3408</v>
      </c>
      <c r="S3799" t="s">
        <v>333</v>
      </c>
      <c r="T3799" t="s">
        <v>333</v>
      </c>
      <c r="U3799" t="s">
        <v>333</v>
      </c>
      <c r="V3799" t="s">
        <v>119</v>
      </c>
      <c r="W3799" t="s">
        <v>8</v>
      </c>
      <c r="X3799">
        <v>366</v>
      </c>
      <c r="Y3799">
        <v>366</v>
      </c>
      <c r="Z3799" t="s">
        <v>93</v>
      </c>
      <c r="AA3799">
        <v>0.10629599300000001</v>
      </c>
      <c r="AB3799">
        <v>0.89370400699999997</v>
      </c>
      <c r="AC3799" t="s">
        <v>7</v>
      </c>
      <c r="AD3799" t="s">
        <v>9</v>
      </c>
      <c r="AE3799" s="4" t="str">
        <f>IF(OR(AB3799&lt;0.2,AB3799&gt;0.75),"Include","NotInclude")</f>
        <v>Include</v>
      </c>
      <c r="AF3799">
        <v>2</v>
      </c>
      <c r="AG3799">
        <v>0</v>
      </c>
      <c r="AH3799">
        <v>0</v>
      </c>
      <c r="AI3799">
        <v>0</v>
      </c>
      <c r="AJ3799" t="s">
        <v>10581</v>
      </c>
      <c r="AK3799" t="s">
        <v>95</v>
      </c>
      <c r="AL3799" t="s">
        <v>10582</v>
      </c>
      <c r="AM3799">
        <v>366</v>
      </c>
      <c r="AN3799" t="s">
        <v>521</v>
      </c>
      <c r="AO3799">
        <v>0.97</v>
      </c>
      <c r="AP3799">
        <v>748636</v>
      </c>
      <c r="AQ3799">
        <v>748636</v>
      </c>
      <c r="AR3799" t="s">
        <v>407</v>
      </c>
      <c r="AS3799">
        <v>0.85</v>
      </c>
      <c r="AT3799" t="s">
        <v>10583</v>
      </c>
      <c r="AU3799" t="s">
        <v>100</v>
      </c>
      <c r="AV3799" t="s">
        <v>13</v>
      </c>
      <c r="AW3799" t="s">
        <v>13</v>
      </c>
      <c r="AX3799" t="s">
        <v>353</v>
      </c>
      <c r="AY3799" t="s">
        <v>411</v>
      </c>
      <c r="AZ3799" t="s">
        <v>452</v>
      </c>
      <c r="BA3799" t="s">
        <v>593</v>
      </c>
    </row>
    <row r="3800" spans="1:53" ht="17" x14ac:dyDescent="0.2">
      <c r="A3800" t="s">
        <v>17552</v>
      </c>
      <c r="B3800">
        <v>1005</v>
      </c>
      <c r="C3800">
        <v>1</v>
      </c>
      <c r="D3800" t="s">
        <v>79</v>
      </c>
      <c r="E3800" t="s">
        <v>10579</v>
      </c>
      <c r="F3800" t="s">
        <v>79</v>
      </c>
      <c r="G3800">
        <v>366</v>
      </c>
      <c r="H3800" t="s">
        <v>10580</v>
      </c>
      <c r="I3800" t="s">
        <v>8</v>
      </c>
      <c r="J3800" t="s">
        <v>82</v>
      </c>
      <c r="K3800" t="s">
        <v>2929</v>
      </c>
      <c r="L3800" t="s">
        <v>8</v>
      </c>
      <c r="M3800" t="s">
        <v>8</v>
      </c>
      <c r="N3800" t="s">
        <v>8</v>
      </c>
      <c r="O3800" t="s">
        <v>308</v>
      </c>
      <c r="P3800" t="s">
        <v>10468</v>
      </c>
      <c r="Q3800" t="s">
        <v>3407</v>
      </c>
      <c r="R3800" t="s">
        <v>3408</v>
      </c>
      <c r="S3800" t="s">
        <v>333</v>
      </c>
      <c r="T3800" t="s">
        <v>333</v>
      </c>
      <c r="U3800" t="s">
        <v>333</v>
      </c>
      <c r="V3800" t="s">
        <v>119</v>
      </c>
      <c r="W3800" t="s">
        <v>8</v>
      </c>
      <c r="X3800">
        <v>366</v>
      </c>
      <c r="Y3800">
        <v>366</v>
      </c>
      <c r="Z3800" t="s">
        <v>93</v>
      </c>
      <c r="AA3800">
        <v>0.10629599300000001</v>
      </c>
      <c r="AB3800">
        <v>0.89370400699999997</v>
      </c>
      <c r="AC3800" t="s">
        <v>7</v>
      </c>
      <c r="AD3800" t="s">
        <v>9</v>
      </c>
      <c r="AE3800" s="4" t="str">
        <f>IF(OR(AB3800&lt;0.2,AB3800&gt;0.75),"Include","NotInclude")</f>
        <v>Include</v>
      </c>
      <c r="AF3800">
        <v>2</v>
      </c>
      <c r="AG3800">
        <v>0</v>
      </c>
      <c r="AH3800">
        <v>0</v>
      </c>
      <c r="AI3800">
        <v>0</v>
      </c>
      <c r="AJ3800" t="s">
        <v>10581</v>
      </c>
      <c r="AK3800" t="s">
        <v>95</v>
      </c>
      <c r="AL3800" t="s">
        <v>10582</v>
      </c>
      <c r="AM3800">
        <v>366</v>
      </c>
      <c r="AN3800" t="s">
        <v>521</v>
      </c>
      <c r="AO3800">
        <v>0.97</v>
      </c>
      <c r="AP3800">
        <v>748636</v>
      </c>
      <c r="AQ3800">
        <v>748636</v>
      </c>
      <c r="AR3800" t="s">
        <v>407</v>
      </c>
      <c r="AS3800">
        <v>0.85</v>
      </c>
      <c r="AT3800" t="s">
        <v>10583</v>
      </c>
      <c r="AU3800" t="s">
        <v>100</v>
      </c>
      <c r="AV3800" t="s">
        <v>13</v>
      </c>
      <c r="AW3800" t="s">
        <v>13</v>
      </c>
      <c r="AX3800" t="s">
        <v>353</v>
      </c>
      <c r="AY3800" t="s">
        <v>411</v>
      </c>
      <c r="AZ3800" t="s">
        <v>452</v>
      </c>
      <c r="BA3800" t="s">
        <v>593</v>
      </c>
    </row>
    <row r="3801" spans="1:53" ht="17" x14ac:dyDescent="0.2">
      <c r="A3801" t="s">
        <v>78</v>
      </c>
      <c r="B3801">
        <v>1006</v>
      </c>
      <c r="C3801">
        <v>678</v>
      </c>
      <c r="D3801" t="s">
        <v>79</v>
      </c>
      <c r="E3801" t="s">
        <v>10604</v>
      </c>
      <c r="F3801" t="s">
        <v>79</v>
      </c>
      <c r="G3801">
        <v>394</v>
      </c>
      <c r="H3801" t="s">
        <v>10605</v>
      </c>
      <c r="I3801" t="s">
        <v>8</v>
      </c>
      <c r="J3801" t="s">
        <v>82</v>
      </c>
      <c r="K3801" t="s">
        <v>9851</v>
      </c>
      <c r="L3801" t="s">
        <v>8</v>
      </c>
      <c r="M3801" t="s">
        <v>8</v>
      </c>
      <c r="N3801" t="s">
        <v>8</v>
      </c>
      <c r="O3801" t="s">
        <v>113</v>
      </c>
      <c r="P3801" t="s">
        <v>9997</v>
      </c>
      <c r="Q3801" t="s">
        <v>8830</v>
      </c>
      <c r="R3801" t="s">
        <v>9998</v>
      </c>
      <c r="S3801" t="s">
        <v>312</v>
      </c>
      <c r="T3801" t="s">
        <v>312</v>
      </c>
      <c r="U3801" t="s">
        <v>312</v>
      </c>
      <c r="V3801" t="s">
        <v>181</v>
      </c>
      <c r="W3801" t="s">
        <v>8</v>
      </c>
      <c r="X3801">
        <v>394</v>
      </c>
      <c r="Y3801">
        <v>394</v>
      </c>
      <c r="Z3801" t="s">
        <v>93</v>
      </c>
      <c r="AA3801">
        <v>3.3796674999999998E-2</v>
      </c>
      <c r="AB3801">
        <v>0.96620332499999995</v>
      </c>
      <c r="AC3801" t="s">
        <v>7</v>
      </c>
      <c r="AD3801" t="s">
        <v>7</v>
      </c>
      <c r="AE3801" s="4" t="str">
        <f>IF(OR(AB3801&lt;0.2,AB3801&gt;0.75),"Include","NotInclude")</f>
        <v>Include</v>
      </c>
      <c r="AF3801">
        <v>2</v>
      </c>
      <c r="AG3801">
        <v>0</v>
      </c>
      <c r="AH3801">
        <v>0</v>
      </c>
      <c r="AI3801">
        <v>0</v>
      </c>
      <c r="AJ3801" t="s">
        <v>10606</v>
      </c>
      <c r="AK3801" t="s">
        <v>95</v>
      </c>
      <c r="AL3801" t="s">
        <v>10607</v>
      </c>
      <c r="AM3801">
        <v>394</v>
      </c>
      <c r="AN3801" t="s">
        <v>458</v>
      </c>
      <c r="AO3801">
        <v>1</v>
      </c>
      <c r="AP3801">
        <v>1146125</v>
      </c>
      <c r="AQ3801">
        <v>1146125</v>
      </c>
      <c r="AR3801" t="s">
        <v>458</v>
      </c>
      <c r="AS3801">
        <v>1</v>
      </c>
      <c r="AT3801" t="s">
        <v>10608</v>
      </c>
      <c r="AU3801" t="s">
        <v>100</v>
      </c>
      <c r="AV3801" t="s">
        <v>13</v>
      </c>
      <c r="AW3801" t="s">
        <v>13</v>
      </c>
      <c r="AX3801" t="s">
        <v>353</v>
      </c>
      <c r="AY3801" t="s">
        <v>411</v>
      </c>
      <c r="AZ3801" t="s">
        <v>460</v>
      </c>
      <c r="BA3801" t="s">
        <v>8</v>
      </c>
    </row>
    <row r="3802" spans="1:53" ht="17" x14ac:dyDescent="0.2">
      <c r="A3802" t="s">
        <v>17552</v>
      </c>
      <c r="B3802">
        <v>1006</v>
      </c>
      <c r="C3802">
        <v>1</v>
      </c>
      <c r="D3802" t="s">
        <v>79</v>
      </c>
      <c r="E3802" t="s">
        <v>10604</v>
      </c>
      <c r="F3802" t="s">
        <v>79</v>
      </c>
      <c r="G3802">
        <v>394</v>
      </c>
      <c r="H3802" t="s">
        <v>10605</v>
      </c>
      <c r="I3802" t="s">
        <v>8</v>
      </c>
      <c r="J3802" t="s">
        <v>82</v>
      </c>
      <c r="K3802" t="s">
        <v>9851</v>
      </c>
      <c r="L3802" t="s">
        <v>8</v>
      </c>
      <c r="M3802" t="s">
        <v>8</v>
      </c>
      <c r="N3802" t="s">
        <v>8</v>
      </c>
      <c r="O3802" t="s">
        <v>113</v>
      </c>
      <c r="P3802" t="s">
        <v>9997</v>
      </c>
      <c r="Q3802" t="s">
        <v>8830</v>
      </c>
      <c r="R3802" t="s">
        <v>9998</v>
      </c>
      <c r="S3802" t="s">
        <v>312</v>
      </c>
      <c r="T3802" t="s">
        <v>312</v>
      </c>
      <c r="U3802" t="s">
        <v>312</v>
      </c>
      <c r="V3802" t="s">
        <v>181</v>
      </c>
      <c r="W3802" t="s">
        <v>8</v>
      </c>
      <c r="X3802">
        <v>394</v>
      </c>
      <c r="Y3802">
        <v>394</v>
      </c>
      <c r="Z3802" t="s">
        <v>93</v>
      </c>
      <c r="AA3802">
        <v>3.3796674999999998E-2</v>
      </c>
      <c r="AB3802">
        <v>0.96620332499999995</v>
      </c>
      <c r="AC3802" t="s">
        <v>7</v>
      </c>
      <c r="AD3802" t="s">
        <v>7</v>
      </c>
      <c r="AE3802" s="4" t="str">
        <f>IF(OR(AB3802&lt;0.2,AB3802&gt;0.75),"Include","NotInclude")</f>
        <v>Include</v>
      </c>
      <c r="AF3802">
        <v>2</v>
      </c>
      <c r="AG3802">
        <v>0</v>
      </c>
      <c r="AH3802">
        <v>0</v>
      </c>
      <c r="AI3802">
        <v>0</v>
      </c>
      <c r="AJ3802" t="s">
        <v>10606</v>
      </c>
      <c r="AK3802" t="s">
        <v>95</v>
      </c>
      <c r="AL3802" t="s">
        <v>10607</v>
      </c>
      <c r="AM3802">
        <v>394</v>
      </c>
      <c r="AN3802" t="s">
        <v>458</v>
      </c>
      <c r="AO3802">
        <v>1</v>
      </c>
      <c r="AP3802">
        <v>1146125</v>
      </c>
      <c r="AQ3802">
        <v>1146125</v>
      </c>
      <c r="AR3802" t="s">
        <v>458</v>
      </c>
      <c r="AS3802">
        <v>1</v>
      </c>
      <c r="AT3802" t="s">
        <v>10608</v>
      </c>
      <c r="AU3802" t="s">
        <v>100</v>
      </c>
      <c r="AV3802" t="s">
        <v>13</v>
      </c>
      <c r="AW3802" t="s">
        <v>13</v>
      </c>
      <c r="AX3802" t="s">
        <v>353</v>
      </c>
      <c r="AY3802" t="s">
        <v>411</v>
      </c>
      <c r="AZ3802" t="s">
        <v>460</v>
      </c>
      <c r="BA3802" t="s">
        <v>8</v>
      </c>
    </row>
    <row r="3803" spans="1:53" ht="17" x14ac:dyDescent="0.2">
      <c r="A3803" t="s">
        <v>78</v>
      </c>
      <c r="B3803">
        <v>1007</v>
      </c>
      <c r="C3803">
        <v>678</v>
      </c>
      <c r="D3803" t="s">
        <v>79</v>
      </c>
      <c r="E3803" t="s">
        <v>10609</v>
      </c>
      <c r="F3803" t="s">
        <v>79</v>
      </c>
      <c r="G3803">
        <v>403</v>
      </c>
      <c r="H3803" t="s">
        <v>10610</v>
      </c>
      <c r="I3803" t="s">
        <v>8</v>
      </c>
      <c r="J3803" t="s">
        <v>82</v>
      </c>
      <c r="K3803" t="s">
        <v>10611</v>
      </c>
      <c r="L3803" t="s">
        <v>8</v>
      </c>
      <c r="M3803" t="s">
        <v>8</v>
      </c>
      <c r="N3803" t="s">
        <v>8</v>
      </c>
      <c r="O3803" t="s">
        <v>308</v>
      </c>
      <c r="P3803" t="s">
        <v>5116</v>
      </c>
      <c r="Q3803" t="s">
        <v>3407</v>
      </c>
      <c r="R3803" t="s">
        <v>3408</v>
      </c>
      <c r="S3803" t="s">
        <v>312</v>
      </c>
      <c r="T3803" t="s">
        <v>312</v>
      </c>
      <c r="U3803" t="s">
        <v>312</v>
      </c>
      <c r="V3803" t="s">
        <v>119</v>
      </c>
      <c r="W3803" t="s">
        <v>8</v>
      </c>
      <c r="X3803">
        <v>403</v>
      </c>
      <c r="Y3803">
        <v>403</v>
      </c>
      <c r="Z3803" t="s">
        <v>93</v>
      </c>
      <c r="AA3803">
        <v>0.31784759400000001</v>
      </c>
      <c r="AB3803">
        <v>0.68215240600000004</v>
      </c>
      <c r="AC3803" t="s">
        <v>9</v>
      </c>
      <c r="AD3803" t="s">
        <v>9</v>
      </c>
      <c r="AE3803" s="4" t="str">
        <f>IF(OR(AB3803&lt;0.2,AB3803&gt;0.75),"Include","NotInclude")</f>
        <v>NotInclude</v>
      </c>
      <c r="AF3803">
        <v>22</v>
      </c>
      <c r="AG3803">
        <v>0</v>
      </c>
      <c r="AH3803">
        <v>0</v>
      </c>
      <c r="AI3803">
        <v>0</v>
      </c>
      <c r="AJ3803" t="s">
        <v>10612</v>
      </c>
      <c r="AK3803" t="s">
        <v>95</v>
      </c>
      <c r="AL3803" t="s">
        <v>10613</v>
      </c>
      <c r="AM3803">
        <v>403</v>
      </c>
      <c r="AN3803" t="s">
        <v>821</v>
      </c>
      <c r="AO3803">
        <v>0.5</v>
      </c>
      <c r="AP3803">
        <v>781515</v>
      </c>
      <c r="AQ3803" t="s">
        <v>8</v>
      </c>
      <c r="AR3803" t="s">
        <v>8</v>
      </c>
      <c r="AS3803" t="s">
        <v>8</v>
      </c>
      <c r="AT3803" t="s">
        <v>10614</v>
      </c>
      <c r="AU3803" t="s">
        <v>100</v>
      </c>
      <c r="AV3803" t="s">
        <v>13</v>
      </c>
      <c r="AW3803" t="s">
        <v>13</v>
      </c>
      <c r="AX3803" t="s">
        <v>353</v>
      </c>
      <c r="AY3803" t="s">
        <v>721</v>
      </c>
      <c r="AZ3803" t="s">
        <v>722</v>
      </c>
      <c r="BA3803" t="s">
        <v>8</v>
      </c>
    </row>
    <row r="3804" spans="1:53" ht="17" x14ac:dyDescent="0.2">
      <c r="A3804" t="s">
        <v>252</v>
      </c>
      <c r="B3804">
        <v>1007</v>
      </c>
      <c r="C3804">
        <v>511</v>
      </c>
      <c r="D3804">
        <v>100</v>
      </c>
      <c r="E3804" t="s">
        <v>16529</v>
      </c>
      <c r="F3804" t="s">
        <v>10609</v>
      </c>
      <c r="G3804">
        <v>2729</v>
      </c>
      <c r="H3804" t="s">
        <v>16530</v>
      </c>
      <c r="I3804" t="s">
        <v>8</v>
      </c>
      <c r="J3804" t="s">
        <v>82</v>
      </c>
      <c r="K3804" t="s">
        <v>532</v>
      </c>
      <c r="L3804" t="s">
        <v>8</v>
      </c>
      <c r="M3804" t="s">
        <v>8</v>
      </c>
      <c r="N3804" t="s">
        <v>8</v>
      </c>
      <c r="O3804" t="s">
        <v>308</v>
      </c>
      <c r="P3804" t="s">
        <v>5575</v>
      </c>
      <c r="Q3804" t="s">
        <v>1337</v>
      </c>
      <c r="R3804" t="s">
        <v>5576</v>
      </c>
      <c r="S3804" t="s">
        <v>167</v>
      </c>
      <c r="T3804" t="s">
        <v>167</v>
      </c>
      <c r="U3804" t="s">
        <v>167</v>
      </c>
      <c r="V3804" t="s">
        <v>334</v>
      </c>
      <c r="W3804" t="s">
        <v>137</v>
      </c>
      <c r="X3804">
        <v>2729</v>
      </c>
      <c r="Y3804">
        <v>2729</v>
      </c>
      <c r="Z3804" t="s">
        <v>93</v>
      </c>
      <c r="AA3804">
        <v>1.4189480000000001E-2</v>
      </c>
      <c r="AB3804">
        <v>0.98581052000000002</v>
      </c>
      <c r="AC3804" t="s">
        <v>7</v>
      </c>
      <c r="AD3804" t="s">
        <v>7</v>
      </c>
      <c r="AE3804" s="4" t="str">
        <f>IF(OR(AB3804&lt;0.2,AB3804&gt;0.75),"Include","NotInclude")</f>
        <v>Include</v>
      </c>
      <c r="AF3804">
        <v>21</v>
      </c>
      <c r="AG3804">
        <v>0</v>
      </c>
      <c r="AH3804">
        <v>0</v>
      </c>
      <c r="AI3804">
        <v>0</v>
      </c>
      <c r="AJ3804" t="s">
        <v>16531</v>
      </c>
      <c r="AK3804" t="s">
        <v>95</v>
      </c>
      <c r="AL3804" t="s">
        <v>16532</v>
      </c>
      <c r="AM3804">
        <v>2729</v>
      </c>
      <c r="AN3804" t="s">
        <v>2325</v>
      </c>
      <c r="AO3804">
        <v>1</v>
      </c>
      <c r="AP3804">
        <v>1087325</v>
      </c>
      <c r="AQ3804">
        <v>1087325</v>
      </c>
      <c r="AR3804" t="s">
        <v>831</v>
      </c>
      <c r="AS3804">
        <v>0.92</v>
      </c>
      <c r="AT3804" t="s">
        <v>16533</v>
      </c>
      <c r="AU3804" t="s">
        <v>100</v>
      </c>
      <c r="AV3804" t="s">
        <v>13</v>
      </c>
      <c r="AW3804" t="s">
        <v>13</v>
      </c>
      <c r="AX3804" t="s">
        <v>353</v>
      </c>
      <c r="AY3804" t="s">
        <v>721</v>
      </c>
      <c r="AZ3804" t="s">
        <v>8</v>
      </c>
      <c r="BA3804" t="s">
        <v>8</v>
      </c>
    </row>
    <row r="3805" spans="1:53" ht="17" x14ac:dyDescent="0.2">
      <c r="A3805" t="s">
        <v>17552</v>
      </c>
      <c r="B3805">
        <v>1007</v>
      </c>
      <c r="C3805">
        <v>2</v>
      </c>
      <c r="D3805" t="s">
        <v>79</v>
      </c>
      <c r="E3805" t="s">
        <v>10609</v>
      </c>
      <c r="F3805" t="s">
        <v>79</v>
      </c>
      <c r="G3805">
        <v>403</v>
      </c>
      <c r="H3805" t="s">
        <v>10610</v>
      </c>
      <c r="I3805" t="s">
        <v>8</v>
      </c>
      <c r="J3805" t="s">
        <v>82</v>
      </c>
      <c r="K3805" t="s">
        <v>10611</v>
      </c>
      <c r="L3805" t="s">
        <v>8</v>
      </c>
      <c r="M3805" t="s">
        <v>8</v>
      </c>
      <c r="N3805" t="s">
        <v>8</v>
      </c>
      <c r="O3805" t="s">
        <v>308</v>
      </c>
      <c r="P3805" t="s">
        <v>5116</v>
      </c>
      <c r="Q3805" t="s">
        <v>3407</v>
      </c>
      <c r="R3805" t="s">
        <v>3408</v>
      </c>
      <c r="S3805" t="s">
        <v>312</v>
      </c>
      <c r="T3805" t="s">
        <v>312</v>
      </c>
      <c r="U3805" t="s">
        <v>312</v>
      </c>
      <c r="V3805" t="s">
        <v>119</v>
      </c>
      <c r="W3805" t="s">
        <v>8</v>
      </c>
      <c r="X3805">
        <v>403</v>
      </c>
      <c r="Y3805">
        <v>403</v>
      </c>
      <c r="Z3805" t="s">
        <v>93</v>
      </c>
      <c r="AA3805">
        <v>0.31784759400000001</v>
      </c>
      <c r="AB3805">
        <v>0.68215240600000004</v>
      </c>
      <c r="AC3805" t="s">
        <v>9</v>
      </c>
      <c r="AD3805" t="s">
        <v>9</v>
      </c>
      <c r="AE3805" s="4" t="str">
        <f>IF(OR(AB3805&lt;0.2,AB3805&gt;0.75),"Include","NotInclude")</f>
        <v>NotInclude</v>
      </c>
      <c r="AF3805">
        <v>22</v>
      </c>
      <c r="AG3805">
        <v>0</v>
      </c>
      <c r="AH3805">
        <v>0</v>
      </c>
      <c r="AI3805">
        <v>0</v>
      </c>
      <c r="AJ3805" t="s">
        <v>10612</v>
      </c>
      <c r="AK3805" t="s">
        <v>95</v>
      </c>
      <c r="AL3805" t="s">
        <v>10613</v>
      </c>
      <c r="AM3805">
        <v>403</v>
      </c>
      <c r="AN3805" t="s">
        <v>821</v>
      </c>
      <c r="AO3805">
        <v>0.5</v>
      </c>
      <c r="AP3805">
        <v>781515</v>
      </c>
      <c r="AQ3805" t="s">
        <v>8</v>
      </c>
      <c r="AR3805" t="s">
        <v>8</v>
      </c>
      <c r="AS3805" t="s">
        <v>8</v>
      </c>
      <c r="AT3805" t="s">
        <v>10614</v>
      </c>
      <c r="AU3805" t="s">
        <v>100</v>
      </c>
      <c r="AV3805" t="s">
        <v>13</v>
      </c>
      <c r="AW3805" t="s">
        <v>13</v>
      </c>
      <c r="AX3805" t="s">
        <v>353</v>
      </c>
      <c r="AY3805" t="s">
        <v>721</v>
      </c>
      <c r="AZ3805" t="s">
        <v>722</v>
      </c>
      <c r="BA3805" t="s">
        <v>8</v>
      </c>
    </row>
    <row r="3806" spans="1:53" ht="17" x14ac:dyDescent="0.2">
      <c r="A3806" t="s">
        <v>78</v>
      </c>
      <c r="B3806">
        <v>1008</v>
      </c>
      <c r="C3806">
        <v>678</v>
      </c>
      <c r="D3806" t="s">
        <v>79</v>
      </c>
      <c r="E3806" t="s">
        <v>10615</v>
      </c>
      <c r="F3806" t="s">
        <v>79</v>
      </c>
      <c r="G3806">
        <v>553</v>
      </c>
      <c r="H3806" t="s">
        <v>10616</v>
      </c>
      <c r="I3806" s="3">
        <v>41822</v>
      </c>
      <c r="J3806" t="s">
        <v>82</v>
      </c>
      <c r="K3806" t="s">
        <v>2669</v>
      </c>
      <c r="L3806" t="s">
        <v>8</v>
      </c>
      <c r="M3806" t="s">
        <v>8</v>
      </c>
      <c r="N3806" t="s">
        <v>8</v>
      </c>
      <c r="O3806" t="s">
        <v>163</v>
      </c>
      <c r="P3806" t="s">
        <v>6769</v>
      </c>
      <c r="Q3806" t="s">
        <v>331</v>
      </c>
      <c r="R3806" t="s">
        <v>332</v>
      </c>
      <c r="S3806" t="s">
        <v>333</v>
      </c>
      <c r="T3806" t="s">
        <v>333</v>
      </c>
      <c r="U3806" t="s">
        <v>333</v>
      </c>
      <c r="V3806" t="s">
        <v>334</v>
      </c>
      <c r="W3806" t="s">
        <v>8</v>
      </c>
      <c r="X3806">
        <v>553</v>
      </c>
      <c r="Y3806">
        <v>553</v>
      </c>
      <c r="Z3806" t="s">
        <v>93</v>
      </c>
      <c r="AA3806">
        <v>0.80376766099999997</v>
      </c>
      <c r="AB3806">
        <v>0.19623233900000001</v>
      </c>
      <c r="AC3806" t="s">
        <v>9</v>
      </c>
      <c r="AD3806" t="s">
        <v>9</v>
      </c>
      <c r="AE3806" s="4" t="str">
        <f>IF(OR(AB3806&lt;0.2,AB3806&gt;0.75),"Include","NotInclude")</f>
        <v>Include</v>
      </c>
      <c r="AF3806">
        <v>3</v>
      </c>
      <c r="AG3806">
        <v>0</v>
      </c>
      <c r="AH3806">
        <v>0</v>
      </c>
      <c r="AI3806">
        <v>0</v>
      </c>
      <c r="AJ3806" t="s">
        <v>10617</v>
      </c>
      <c r="AK3806" t="s">
        <v>95</v>
      </c>
      <c r="AL3806" t="s">
        <v>10618</v>
      </c>
      <c r="AM3806">
        <v>553</v>
      </c>
      <c r="AN3806" t="s">
        <v>3951</v>
      </c>
      <c r="AO3806">
        <v>1</v>
      </c>
      <c r="AP3806">
        <v>946945</v>
      </c>
      <c r="AQ3806">
        <v>946945</v>
      </c>
      <c r="AR3806" t="s">
        <v>3951</v>
      </c>
      <c r="AS3806">
        <v>1</v>
      </c>
      <c r="AT3806" t="s">
        <v>10619</v>
      </c>
      <c r="AU3806" t="s">
        <v>100</v>
      </c>
      <c r="AV3806" t="s">
        <v>13</v>
      </c>
      <c r="AW3806" t="s">
        <v>13</v>
      </c>
      <c r="AX3806" t="s">
        <v>353</v>
      </c>
      <c r="AY3806" t="s">
        <v>3953</v>
      </c>
      <c r="AZ3806" t="s">
        <v>3954</v>
      </c>
      <c r="BA3806" t="s">
        <v>8</v>
      </c>
    </row>
    <row r="3807" spans="1:53" ht="17" x14ac:dyDescent="0.2">
      <c r="A3807" t="s">
        <v>252</v>
      </c>
      <c r="B3807">
        <v>1008</v>
      </c>
      <c r="C3807">
        <v>511</v>
      </c>
      <c r="D3807">
        <v>100</v>
      </c>
      <c r="E3807" t="s">
        <v>16574</v>
      </c>
      <c r="F3807" t="s">
        <v>10615</v>
      </c>
      <c r="G3807">
        <v>477</v>
      </c>
      <c r="H3807" t="s">
        <v>16575</v>
      </c>
      <c r="I3807" t="s">
        <v>16576</v>
      </c>
      <c r="J3807" t="s">
        <v>82</v>
      </c>
      <c r="K3807" t="s">
        <v>5261</v>
      </c>
      <c r="L3807" t="s">
        <v>8</v>
      </c>
      <c r="M3807" t="s">
        <v>8</v>
      </c>
      <c r="N3807" t="s">
        <v>8</v>
      </c>
      <c r="O3807" t="s">
        <v>163</v>
      </c>
      <c r="P3807" t="s">
        <v>1905</v>
      </c>
      <c r="Q3807" t="s">
        <v>1777</v>
      </c>
      <c r="R3807" t="s">
        <v>1778</v>
      </c>
      <c r="S3807" t="s">
        <v>117</v>
      </c>
      <c r="T3807" t="s">
        <v>117</v>
      </c>
      <c r="U3807" t="s">
        <v>118</v>
      </c>
      <c r="V3807" t="s">
        <v>8</v>
      </c>
      <c r="W3807" t="s">
        <v>247</v>
      </c>
      <c r="X3807">
        <v>477</v>
      </c>
      <c r="Y3807">
        <v>477</v>
      </c>
      <c r="Z3807" t="s">
        <v>93</v>
      </c>
      <c r="AA3807">
        <v>0.22777222799999999</v>
      </c>
      <c r="AB3807">
        <v>0.77222777200000003</v>
      </c>
      <c r="AC3807" t="s">
        <v>9</v>
      </c>
      <c r="AD3807" t="s">
        <v>9</v>
      </c>
      <c r="AE3807" s="4" t="str">
        <f>IF(OR(AB3807&lt;0.2,AB3807&gt;0.75),"Include","NotInclude")</f>
        <v>Include</v>
      </c>
      <c r="AF3807">
        <v>3</v>
      </c>
      <c r="AG3807">
        <v>0</v>
      </c>
      <c r="AH3807">
        <v>0</v>
      </c>
      <c r="AI3807">
        <v>0</v>
      </c>
      <c r="AJ3807" t="s">
        <v>16577</v>
      </c>
      <c r="AK3807" t="s">
        <v>95</v>
      </c>
      <c r="AL3807" t="s">
        <v>16578</v>
      </c>
      <c r="AM3807">
        <v>477</v>
      </c>
      <c r="AN3807" t="s">
        <v>3951</v>
      </c>
      <c r="AO3807">
        <v>1</v>
      </c>
      <c r="AP3807">
        <v>946945</v>
      </c>
      <c r="AQ3807">
        <v>946945</v>
      </c>
      <c r="AR3807" t="s">
        <v>3951</v>
      </c>
      <c r="AS3807">
        <v>1</v>
      </c>
      <c r="AT3807" t="s">
        <v>16579</v>
      </c>
      <c r="AU3807" t="s">
        <v>100</v>
      </c>
      <c r="AV3807" t="s">
        <v>13</v>
      </c>
      <c r="AW3807" t="s">
        <v>13</v>
      </c>
      <c r="AX3807" t="s">
        <v>353</v>
      </c>
      <c r="AY3807" t="s">
        <v>3953</v>
      </c>
      <c r="AZ3807" t="s">
        <v>3954</v>
      </c>
      <c r="BA3807" t="s">
        <v>8</v>
      </c>
    </row>
    <row r="3808" spans="1:53" ht="17" x14ac:dyDescent="0.2">
      <c r="A3808" t="s">
        <v>17552</v>
      </c>
      <c r="B3808">
        <v>1008</v>
      </c>
      <c r="C3808">
        <v>2</v>
      </c>
      <c r="D3808" t="s">
        <v>79</v>
      </c>
      <c r="E3808" t="s">
        <v>10615</v>
      </c>
      <c r="F3808" t="s">
        <v>79</v>
      </c>
      <c r="G3808">
        <v>553</v>
      </c>
      <c r="H3808" t="s">
        <v>10616</v>
      </c>
      <c r="I3808" s="3">
        <v>41822</v>
      </c>
      <c r="J3808" t="s">
        <v>82</v>
      </c>
      <c r="K3808" t="s">
        <v>2669</v>
      </c>
      <c r="L3808" t="s">
        <v>8</v>
      </c>
      <c r="M3808" t="s">
        <v>8</v>
      </c>
      <c r="N3808" t="s">
        <v>8</v>
      </c>
      <c r="O3808" t="s">
        <v>163</v>
      </c>
      <c r="P3808" t="s">
        <v>6769</v>
      </c>
      <c r="Q3808" t="s">
        <v>331</v>
      </c>
      <c r="R3808" t="s">
        <v>332</v>
      </c>
      <c r="S3808" t="s">
        <v>333</v>
      </c>
      <c r="T3808" t="s">
        <v>333</v>
      </c>
      <c r="U3808" t="s">
        <v>333</v>
      </c>
      <c r="V3808" t="s">
        <v>334</v>
      </c>
      <c r="W3808" t="s">
        <v>8</v>
      </c>
      <c r="X3808">
        <v>553</v>
      </c>
      <c r="Y3808">
        <v>553</v>
      </c>
      <c r="Z3808" t="s">
        <v>93</v>
      </c>
      <c r="AA3808">
        <v>0.80376766099999997</v>
      </c>
      <c r="AB3808">
        <v>0.19623233900000001</v>
      </c>
      <c r="AC3808" t="s">
        <v>9</v>
      </c>
      <c r="AD3808" t="s">
        <v>9</v>
      </c>
      <c r="AE3808" s="4" t="str">
        <f>IF(OR(AB3808&lt;0.2,AB3808&gt;0.75),"Include","NotInclude")</f>
        <v>Include</v>
      </c>
      <c r="AF3808">
        <v>3</v>
      </c>
      <c r="AG3808">
        <v>0</v>
      </c>
      <c r="AH3808">
        <v>0</v>
      </c>
      <c r="AI3808">
        <v>0</v>
      </c>
      <c r="AJ3808" t="s">
        <v>10617</v>
      </c>
      <c r="AK3808" t="s">
        <v>95</v>
      </c>
      <c r="AL3808" t="s">
        <v>10618</v>
      </c>
      <c r="AM3808">
        <v>553</v>
      </c>
      <c r="AN3808" t="s">
        <v>3951</v>
      </c>
      <c r="AO3808">
        <v>1</v>
      </c>
      <c r="AP3808">
        <v>946945</v>
      </c>
      <c r="AQ3808">
        <v>946945</v>
      </c>
      <c r="AR3808" t="s">
        <v>3951</v>
      </c>
      <c r="AS3808">
        <v>1</v>
      </c>
      <c r="AT3808" t="s">
        <v>10619</v>
      </c>
      <c r="AU3808" t="s">
        <v>100</v>
      </c>
      <c r="AV3808" t="s">
        <v>13</v>
      </c>
      <c r="AW3808" t="s">
        <v>13</v>
      </c>
      <c r="AX3808" t="s">
        <v>353</v>
      </c>
      <c r="AY3808" t="s">
        <v>3953</v>
      </c>
      <c r="AZ3808" t="s">
        <v>3954</v>
      </c>
      <c r="BA3808" t="s">
        <v>8</v>
      </c>
    </row>
    <row r="3809" spans="1:53" ht="17" x14ac:dyDescent="0.2">
      <c r="A3809" t="s">
        <v>78</v>
      </c>
      <c r="B3809">
        <v>1009</v>
      </c>
      <c r="C3809">
        <v>678</v>
      </c>
      <c r="D3809" t="s">
        <v>79</v>
      </c>
      <c r="E3809" t="s">
        <v>10625</v>
      </c>
      <c r="F3809" t="s">
        <v>79</v>
      </c>
      <c r="G3809">
        <v>590</v>
      </c>
      <c r="H3809" t="s">
        <v>10626</v>
      </c>
      <c r="I3809" t="s">
        <v>2402</v>
      </c>
      <c r="J3809" t="s">
        <v>82</v>
      </c>
      <c r="K3809" t="s">
        <v>10627</v>
      </c>
      <c r="L3809" t="s">
        <v>8</v>
      </c>
      <c r="M3809" t="s">
        <v>8</v>
      </c>
      <c r="N3809" t="s">
        <v>8</v>
      </c>
      <c r="O3809" t="s">
        <v>131</v>
      </c>
      <c r="P3809" t="s">
        <v>10628</v>
      </c>
      <c r="Q3809" t="s">
        <v>1228</v>
      </c>
      <c r="R3809" t="s">
        <v>1229</v>
      </c>
      <c r="S3809" t="s">
        <v>117</v>
      </c>
      <c r="T3809" t="s">
        <v>117</v>
      </c>
      <c r="U3809" t="s">
        <v>118</v>
      </c>
      <c r="V3809" t="s">
        <v>8</v>
      </c>
      <c r="W3809" t="s">
        <v>137</v>
      </c>
      <c r="X3809">
        <v>590</v>
      </c>
      <c r="Y3809">
        <v>590</v>
      </c>
      <c r="Z3809" t="s">
        <v>93</v>
      </c>
      <c r="AA3809">
        <v>4.2998419999999999E-3</v>
      </c>
      <c r="AB3809">
        <v>0.995700158</v>
      </c>
      <c r="AC3809" t="s">
        <v>7</v>
      </c>
      <c r="AD3809" t="s">
        <v>7</v>
      </c>
      <c r="AE3809" s="4" t="str">
        <f>IF(OR(AB3809&lt;0.2,AB3809&gt;0.75),"Include","NotInclude")</f>
        <v>Include</v>
      </c>
      <c r="AF3809">
        <v>21</v>
      </c>
      <c r="AG3809">
        <v>0</v>
      </c>
      <c r="AH3809">
        <v>0</v>
      </c>
      <c r="AI3809">
        <v>0</v>
      </c>
      <c r="AJ3809" t="s">
        <v>10629</v>
      </c>
      <c r="AK3809" t="s">
        <v>95</v>
      </c>
      <c r="AL3809" t="s">
        <v>10630</v>
      </c>
      <c r="AM3809">
        <v>590</v>
      </c>
      <c r="AN3809" t="s">
        <v>719</v>
      </c>
      <c r="AO3809">
        <v>0.64</v>
      </c>
      <c r="AP3809">
        <v>132602</v>
      </c>
      <c r="AQ3809" t="s">
        <v>8</v>
      </c>
      <c r="AR3809" t="s">
        <v>8</v>
      </c>
      <c r="AS3809" t="s">
        <v>8</v>
      </c>
      <c r="AT3809" t="s">
        <v>10631</v>
      </c>
      <c r="AU3809" t="s">
        <v>100</v>
      </c>
      <c r="AV3809" t="s">
        <v>13</v>
      </c>
      <c r="AW3809" t="s">
        <v>13</v>
      </c>
      <c r="AX3809" t="s">
        <v>353</v>
      </c>
      <c r="AY3809" t="s">
        <v>721</v>
      </c>
      <c r="AZ3809" t="s">
        <v>722</v>
      </c>
      <c r="BA3809" t="s">
        <v>8</v>
      </c>
    </row>
    <row r="3810" spans="1:53" ht="17" x14ac:dyDescent="0.2">
      <c r="A3810" t="s">
        <v>17552</v>
      </c>
      <c r="B3810">
        <v>1009</v>
      </c>
      <c r="C3810">
        <v>1</v>
      </c>
      <c r="D3810" t="s">
        <v>79</v>
      </c>
      <c r="E3810" t="s">
        <v>10625</v>
      </c>
      <c r="F3810" t="s">
        <v>79</v>
      </c>
      <c r="G3810">
        <v>590</v>
      </c>
      <c r="H3810" t="s">
        <v>10626</v>
      </c>
      <c r="I3810" t="s">
        <v>2402</v>
      </c>
      <c r="J3810" t="s">
        <v>82</v>
      </c>
      <c r="K3810" t="s">
        <v>10627</v>
      </c>
      <c r="L3810" t="s">
        <v>8</v>
      </c>
      <c r="M3810" t="s">
        <v>8</v>
      </c>
      <c r="N3810" t="s">
        <v>8</v>
      </c>
      <c r="O3810" t="s">
        <v>131</v>
      </c>
      <c r="P3810" t="s">
        <v>10628</v>
      </c>
      <c r="Q3810" t="s">
        <v>1228</v>
      </c>
      <c r="R3810" t="s">
        <v>1229</v>
      </c>
      <c r="S3810" t="s">
        <v>117</v>
      </c>
      <c r="T3810" t="s">
        <v>117</v>
      </c>
      <c r="U3810" t="s">
        <v>118</v>
      </c>
      <c r="V3810" t="s">
        <v>8</v>
      </c>
      <c r="W3810" t="s">
        <v>137</v>
      </c>
      <c r="X3810">
        <v>590</v>
      </c>
      <c r="Y3810">
        <v>590</v>
      </c>
      <c r="Z3810" t="s">
        <v>93</v>
      </c>
      <c r="AA3810">
        <v>4.2998419999999999E-3</v>
      </c>
      <c r="AB3810">
        <v>0.995700158</v>
      </c>
      <c r="AC3810" t="s">
        <v>7</v>
      </c>
      <c r="AD3810" t="s">
        <v>7</v>
      </c>
      <c r="AE3810" s="4" t="str">
        <f>IF(OR(AB3810&lt;0.2,AB3810&gt;0.75),"Include","NotInclude")</f>
        <v>Include</v>
      </c>
      <c r="AF3810">
        <v>21</v>
      </c>
      <c r="AG3810">
        <v>0</v>
      </c>
      <c r="AH3810">
        <v>0</v>
      </c>
      <c r="AI3810">
        <v>0</v>
      </c>
      <c r="AJ3810" t="s">
        <v>10629</v>
      </c>
      <c r="AK3810" t="s">
        <v>95</v>
      </c>
      <c r="AL3810" t="s">
        <v>10630</v>
      </c>
      <c r="AM3810">
        <v>590</v>
      </c>
      <c r="AN3810" t="s">
        <v>719</v>
      </c>
      <c r="AO3810">
        <v>0.64</v>
      </c>
      <c r="AP3810">
        <v>132602</v>
      </c>
      <c r="AQ3810" t="s">
        <v>8</v>
      </c>
      <c r="AR3810" t="s">
        <v>8</v>
      </c>
      <c r="AS3810" t="s">
        <v>8</v>
      </c>
      <c r="AT3810" t="s">
        <v>10631</v>
      </c>
      <c r="AU3810" t="s">
        <v>100</v>
      </c>
      <c r="AV3810" t="s">
        <v>13</v>
      </c>
      <c r="AW3810" t="s">
        <v>13</v>
      </c>
      <c r="AX3810" t="s">
        <v>353</v>
      </c>
      <c r="AY3810" t="s">
        <v>721</v>
      </c>
      <c r="AZ3810" t="s">
        <v>722</v>
      </c>
      <c r="BA3810" t="s">
        <v>8</v>
      </c>
    </row>
    <row r="3811" spans="1:53" ht="17" x14ac:dyDescent="0.2">
      <c r="A3811" t="s">
        <v>78</v>
      </c>
      <c r="B3811">
        <v>1010</v>
      </c>
      <c r="C3811">
        <v>677</v>
      </c>
      <c r="D3811" t="s">
        <v>79</v>
      </c>
      <c r="E3811" t="s">
        <v>10643</v>
      </c>
      <c r="F3811" t="s">
        <v>79</v>
      </c>
      <c r="G3811">
        <v>276</v>
      </c>
      <c r="H3811" t="s">
        <v>10644</v>
      </c>
      <c r="I3811" t="s">
        <v>8</v>
      </c>
      <c r="J3811" t="s">
        <v>82</v>
      </c>
      <c r="K3811" t="s">
        <v>8</v>
      </c>
      <c r="L3811" t="s">
        <v>8</v>
      </c>
      <c r="M3811" t="s">
        <v>8</v>
      </c>
      <c r="N3811" t="s">
        <v>8</v>
      </c>
      <c r="O3811" t="s">
        <v>163</v>
      </c>
      <c r="P3811" t="s">
        <v>4125</v>
      </c>
      <c r="Q3811" t="s">
        <v>177</v>
      </c>
      <c r="R3811" t="s">
        <v>178</v>
      </c>
      <c r="S3811" t="s">
        <v>518</v>
      </c>
      <c r="T3811" t="s">
        <v>180</v>
      </c>
      <c r="U3811" t="s">
        <v>180</v>
      </c>
      <c r="V3811" t="s">
        <v>8</v>
      </c>
      <c r="W3811" t="s">
        <v>92</v>
      </c>
      <c r="X3811">
        <v>276</v>
      </c>
      <c r="Y3811">
        <v>276</v>
      </c>
      <c r="Z3811" t="s">
        <v>93</v>
      </c>
      <c r="AA3811">
        <v>0.148996093</v>
      </c>
      <c r="AB3811">
        <v>0.85100390699999995</v>
      </c>
      <c r="AC3811" t="s">
        <v>7</v>
      </c>
      <c r="AD3811" t="s">
        <v>9</v>
      </c>
      <c r="AE3811" s="4" t="str">
        <f>IF(OR(AB3811&lt;0.2,AB3811&gt;0.75),"Include","NotInclude")</f>
        <v>Include</v>
      </c>
      <c r="AF3811">
        <v>2</v>
      </c>
      <c r="AG3811">
        <v>0</v>
      </c>
      <c r="AH3811">
        <v>0</v>
      </c>
      <c r="AI3811">
        <v>0</v>
      </c>
      <c r="AJ3811" t="s">
        <v>10645</v>
      </c>
      <c r="AK3811" t="s">
        <v>95</v>
      </c>
      <c r="AL3811" t="s">
        <v>10646</v>
      </c>
      <c r="AM3811">
        <v>276</v>
      </c>
      <c r="AN3811" t="s">
        <v>10647</v>
      </c>
      <c r="AO3811">
        <v>1</v>
      </c>
      <c r="AP3811">
        <v>624310</v>
      </c>
      <c r="AQ3811" t="s">
        <v>8</v>
      </c>
      <c r="AR3811" t="s">
        <v>8</v>
      </c>
      <c r="AS3811" t="s">
        <v>8</v>
      </c>
      <c r="AT3811" t="s">
        <v>10648</v>
      </c>
      <c r="AU3811" t="s">
        <v>100</v>
      </c>
      <c r="AV3811" t="s">
        <v>13</v>
      </c>
      <c r="AW3811" t="s">
        <v>13</v>
      </c>
      <c r="AX3811" t="s">
        <v>353</v>
      </c>
      <c r="AY3811" t="s">
        <v>10649</v>
      </c>
      <c r="AZ3811" t="s">
        <v>10650</v>
      </c>
      <c r="BA3811" t="s">
        <v>8</v>
      </c>
    </row>
    <row r="3812" spans="1:53" ht="17" x14ac:dyDescent="0.2">
      <c r="A3812" t="s">
        <v>17552</v>
      </c>
      <c r="B3812">
        <v>1010</v>
      </c>
      <c r="C3812">
        <v>1</v>
      </c>
      <c r="D3812" t="s">
        <v>79</v>
      </c>
      <c r="E3812" t="s">
        <v>10643</v>
      </c>
      <c r="F3812" t="s">
        <v>79</v>
      </c>
      <c r="G3812">
        <v>276</v>
      </c>
      <c r="H3812" t="s">
        <v>10644</v>
      </c>
      <c r="I3812" t="s">
        <v>8</v>
      </c>
      <c r="J3812" t="s">
        <v>82</v>
      </c>
      <c r="K3812" t="s">
        <v>8</v>
      </c>
      <c r="L3812" t="s">
        <v>8</v>
      </c>
      <c r="M3812" t="s">
        <v>8</v>
      </c>
      <c r="N3812" t="s">
        <v>8</v>
      </c>
      <c r="O3812" t="s">
        <v>163</v>
      </c>
      <c r="P3812" t="s">
        <v>4125</v>
      </c>
      <c r="Q3812" t="s">
        <v>177</v>
      </c>
      <c r="R3812" t="s">
        <v>178</v>
      </c>
      <c r="S3812" t="s">
        <v>518</v>
      </c>
      <c r="T3812" t="s">
        <v>180</v>
      </c>
      <c r="U3812" t="s">
        <v>180</v>
      </c>
      <c r="V3812" t="s">
        <v>8</v>
      </c>
      <c r="W3812" t="s">
        <v>92</v>
      </c>
      <c r="X3812">
        <v>276</v>
      </c>
      <c r="Y3812">
        <v>276</v>
      </c>
      <c r="Z3812" t="s">
        <v>93</v>
      </c>
      <c r="AA3812">
        <v>0.148996093</v>
      </c>
      <c r="AB3812">
        <v>0.85100390699999995</v>
      </c>
      <c r="AC3812" t="s">
        <v>7</v>
      </c>
      <c r="AD3812" t="s">
        <v>9</v>
      </c>
      <c r="AE3812" s="4" t="str">
        <f>IF(OR(AB3812&lt;0.2,AB3812&gt;0.75),"Include","NotInclude")</f>
        <v>Include</v>
      </c>
      <c r="AF3812">
        <v>2</v>
      </c>
      <c r="AG3812">
        <v>0</v>
      </c>
      <c r="AH3812">
        <v>0</v>
      </c>
      <c r="AI3812">
        <v>0</v>
      </c>
      <c r="AJ3812" t="s">
        <v>10645</v>
      </c>
      <c r="AK3812" t="s">
        <v>95</v>
      </c>
      <c r="AL3812" t="s">
        <v>10646</v>
      </c>
      <c r="AM3812">
        <v>276</v>
      </c>
      <c r="AN3812" t="s">
        <v>10647</v>
      </c>
      <c r="AO3812">
        <v>1</v>
      </c>
      <c r="AP3812">
        <v>624310</v>
      </c>
      <c r="AQ3812" t="s">
        <v>8</v>
      </c>
      <c r="AR3812" t="s">
        <v>8</v>
      </c>
      <c r="AS3812" t="s">
        <v>8</v>
      </c>
      <c r="AT3812" t="s">
        <v>10648</v>
      </c>
      <c r="AU3812" t="s">
        <v>100</v>
      </c>
      <c r="AV3812" t="s">
        <v>13</v>
      </c>
      <c r="AW3812" t="s">
        <v>13</v>
      </c>
      <c r="AX3812" t="s">
        <v>353</v>
      </c>
      <c r="AY3812" t="s">
        <v>10649</v>
      </c>
      <c r="AZ3812" t="s">
        <v>10650</v>
      </c>
      <c r="BA3812" t="s">
        <v>8</v>
      </c>
    </row>
    <row r="3813" spans="1:53" ht="17" x14ac:dyDescent="0.2">
      <c r="A3813" t="s">
        <v>78</v>
      </c>
      <c r="B3813">
        <v>1011</v>
      </c>
      <c r="C3813">
        <v>676</v>
      </c>
      <c r="D3813" t="s">
        <v>79</v>
      </c>
      <c r="E3813" t="s">
        <v>10651</v>
      </c>
      <c r="F3813" t="s">
        <v>79</v>
      </c>
      <c r="G3813">
        <v>3714</v>
      </c>
      <c r="H3813" t="s">
        <v>10652</v>
      </c>
      <c r="I3813" t="s">
        <v>8</v>
      </c>
      <c r="J3813" t="s">
        <v>82</v>
      </c>
      <c r="K3813" t="s">
        <v>414</v>
      </c>
      <c r="L3813" t="s">
        <v>8</v>
      </c>
      <c r="M3813" t="s">
        <v>8</v>
      </c>
      <c r="N3813" t="s">
        <v>8</v>
      </c>
      <c r="O3813" t="s">
        <v>308</v>
      </c>
      <c r="P3813" t="s">
        <v>1882</v>
      </c>
      <c r="Q3813" t="s">
        <v>1372</v>
      </c>
      <c r="R3813" t="s">
        <v>1373</v>
      </c>
      <c r="S3813" t="s">
        <v>117</v>
      </c>
      <c r="T3813" t="s">
        <v>117</v>
      </c>
      <c r="U3813" t="s">
        <v>118</v>
      </c>
      <c r="V3813" t="s">
        <v>8</v>
      </c>
      <c r="W3813" t="s">
        <v>247</v>
      </c>
      <c r="X3813">
        <v>3714</v>
      </c>
      <c r="Y3813">
        <v>3714</v>
      </c>
      <c r="Z3813" t="s">
        <v>93</v>
      </c>
      <c r="AA3813">
        <v>0.10902977899999999</v>
      </c>
      <c r="AB3813">
        <v>0.89097022100000001</v>
      </c>
      <c r="AC3813" t="s">
        <v>7</v>
      </c>
      <c r="AD3813" t="s">
        <v>9</v>
      </c>
      <c r="AE3813" s="4" t="str">
        <f>IF(OR(AB3813&lt;0.2,AB3813&gt;0.75),"Include","NotInclude")</f>
        <v>Include</v>
      </c>
      <c r="AF3813">
        <v>17</v>
      </c>
      <c r="AG3813">
        <v>0</v>
      </c>
      <c r="AH3813">
        <v>0</v>
      </c>
      <c r="AI3813">
        <v>0</v>
      </c>
      <c r="AJ3813" t="s">
        <v>10653</v>
      </c>
      <c r="AK3813" t="s">
        <v>95</v>
      </c>
      <c r="AL3813" t="s">
        <v>10654</v>
      </c>
      <c r="AM3813">
        <v>3714</v>
      </c>
      <c r="AN3813" t="s">
        <v>409</v>
      </c>
      <c r="AO3813">
        <v>1</v>
      </c>
      <c r="AP3813">
        <v>808021</v>
      </c>
      <c r="AQ3813" t="s">
        <v>8</v>
      </c>
      <c r="AR3813" t="s">
        <v>8</v>
      </c>
      <c r="AS3813" t="s">
        <v>8</v>
      </c>
      <c r="AT3813" t="s">
        <v>10655</v>
      </c>
      <c r="AU3813" t="s">
        <v>100</v>
      </c>
      <c r="AV3813" t="s">
        <v>13</v>
      </c>
      <c r="AW3813" t="s">
        <v>13</v>
      </c>
      <c r="AX3813" t="s">
        <v>353</v>
      </c>
      <c r="AY3813" t="s">
        <v>411</v>
      </c>
      <c r="AZ3813" t="s">
        <v>8</v>
      </c>
      <c r="BA3813" t="s">
        <v>8</v>
      </c>
    </row>
    <row r="3814" spans="1:53" ht="17" x14ac:dyDescent="0.2">
      <c r="A3814" t="s">
        <v>252</v>
      </c>
      <c r="B3814">
        <v>1011</v>
      </c>
      <c r="C3814">
        <v>480</v>
      </c>
      <c r="D3814">
        <v>100</v>
      </c>
      <c r="E3814" t="s">
        <v>16912</v>
      </c>
      <c r="F3814" t="s">
        <v>10651</v>
      </c>
      <c r="G3814">
        <v>3970</v>
      </c>
      <c r="H3814" t="s">
        <v>16733</v>
      </c>
      <c r="I3814" t="s">
        <v>8</v>
      </c>
      <c r="J3814" t="s">
        <v>82</v>
      </c>
      <c r="K3814" t="s">
        <v>8</v>
      </c>
      <c r="L3814" t="s">
        <v>8</v>
      </c>
      <c r="M3814" t="s">
        <v>8</v>
      </c>
      <c r="N3814" t="s">
        <v>8</v>
      </c>
      <c r="O3814" t="s">
        <v>344</v>
      </c>
      <c r="P3814" t="s">
        <v>1189</v>
      </c>
      <c r="Q3814" t="s">
        <v>346</v>
      </c>
      <c r="R3814" t="s">
        <v>347</v>
      </c>
      <c r="S3814" t="s">
        <v>1183</v>
      </c>
      <c r="T3814" t="s">
        <v>439</v>
      </c>
      <c r="U3814" t="s">
        <v>8</v>
      </c>
      <c r="V3814" t="s">
        <v>8</v>
      </c>
      <c r="W3814" t="s">
        <v>8</v>
      </c>
      <c r="X3814">
        <v>3970</v>
      </c>
      <c r="Y3814">
        <v>0</v>
      </c>
      <c r="Z3814" t="s">
        <v>248</v>
      </c>
      <c r="AA3814">
        <v>0</v>
      </c>
      <c r="AB3814">
        <v>0</v>
      </c>
      <c r="AC3814" t="s">
        <v>8</v>
      </c>
      <c r="AD3814" t="s">
        <v>8</v>
      </c>
      <c r="AE3814" s="4" t="str">
        <f>IF(OR(AB3814&lt;0.2,AB3814&gt;0.75),"Include","NotInclude")</f>
        <v>Include</v>
      </c>
      <c r="AF3814">
        <v>0</v>
      </c>
      <c r="AG3814">
        <v>0</v>
      </c>
      <c r="AH3814">
        <v>0</v>
      </c>
      <c r="AI3814">
        <v>0</v>
      </c>
      <c r="AJ3814" t="s">
        <v>16913</v>
      </c>
      <c r="AK3814" t="s">
        <v>95</v>
      </c>
      <c r="AL3814" t="s">
        <v>16914</v>
      </c>
      <c r="AM3814">
        <v>3970</v>
      </c>
      <c r="AN3814" t="s">
        <v>4210</v>
      </c>
      <c r="AO3814">
        <v>0.51</v>
      </c>
      <c r="AP3814">
        <v>821644</v>
      </c>
      <c r="AQ3814">
        <v>821644</v>
      </c>
      <c r="AR3814" t="s">
        <v>409</v>
      </c>
      <c r="AS3814">
        <v>1</v>
      </c>
      <c r="AT3814" t="s">
        <v>16915</v>
      </c>
      <c r="AU3814" t="s">
        <v>100</v>
      </c>
      <c r="AV3814" t="s">
        <v>13</v>
      </c>
      <c r="AW3814" t="s">
        <v>13</v>
      </c>
      <c r="AX3814" t="s">
        <v>353</v>
      </c>
      <c r="AY3814" t="s">
        <v>411</v>
      </c>
      <c r="AZ3814" t="s">
        <v>4213</v>
      </c>
      <c r="BA3814" t="s">
        <v>8</v>
      </c>
    </row>
    <row r="3815" spans="1:53" ht="17" x14ac:dyDescent="0.2">
      <c r="A3815" t="s">
        <v>252</v>
      </c>
      <c r="B3815">
        <v>1011</v>
      </c>
      <c r="C3815">
        <v>480</v>
      </c>
      <c r="D3815">
        <v>100</v>
      </c>
      <c r="E3815" t="s">
        <v>16934</v>
      </c>
      <c r="F3815" t="s">
        <v>10651</v>
      </c>
      <c r="G3815">
        <v>3985</v>
      </c>
      <c r="H3815" t="s">
        <v>16935</v>
      </c>
      <c r="I3815" t="s">
        <v>8</v>
      </c>
      <c r="J3815" t="s">
        <v>82</v>
      </c>
      <c r="K3815" t="s">
        <v>8</v>
      </c>
      <c r="L3815" t="s">
        <v>8</v>
      </c>
      <c r="M3815" t="s">
        <v>8</v>
      </c>
      <c r="N3815" t="s">
        <v>8</v>
      </c>
      <c r="O3815" t="s">
        <v>163</v>
      </c>
      <c r="P3815" t="s">
        <v>4076</v>
      </c>
      <c r="Q3815" t="s">
        <v>827</v>
      </c>
      <c r="R3815" t="s">
        <v>828</v>
      </c>
      <c r="S3815" t="s">
        <v>1183</v>
      </c>
      <c r="T3815" t="s">
        <v>439</v>
      </c>
      <c r="U3815" t="s">
        <v>8</v>
      </c>
      <c r="V3815" t="s">
        <v>8</v>
      </c>
      <c r="W3815" t="s">
        <v>8</v>
      </c>
      <c r="X3815">
        <v>3985</v>
      </c>
      <c r="Y3815">
        <v>0</v>
      </c>
      <c r="Z3815" t="s">
        <v>248</v>
      </c>
      <c r="AA3815">
        <v>0</v>
      </c>
      <c r="AB3815">
        <v>0</v>
      </c>
      <c r="AC3815" t="s">
        <v>8</v>
      </c>
      <c r="AD3815" t="s">
        <v>8</v>
      </c>
      <c r="AE3815" s="4" t="str">
        <f>IF(OR(AB3815&lt;0.2,AB3815&gt;0.75),"Include","NotInclude")</f>
        <v>Include</v>
      </c>
      <c r="AF3815">
        <v>0</v>
      </c>
      <c r="AG3815">
        <v>0</v>
      </c>
      <c r="AH3815">
        <v>0</v>
      </c>
      <c r="AI3815">
        <v>0</v>
      </c>
      <c r="AJ3815" t="s">
        <v>16936</v>
      </c>
      <c r="AK3815" t="s">
        <v>95</v>
      </c>
      <c r="AL3815" t="s">
        <v>16937</v>
      </c>
      <c r="AM3815">
        <v>3985</v>
      </c>
      <c r="AN3815" t="s">
        <v>4210</v>
      </c>
      <c r="AO3815">
        <v>0.54</v>
      </c>
      <c r="AP3815">
        <v>821644</v>
      </c>
      <c r="AQ3815">
        <v>821644</v>
      </c>
      <c r="AR3815" t="s">
        <v>409</v>
      </c>
      <c r="AS3815">
        <v>1</v>
      </c>
      <c r="AT3815" t="s">
        <v>16915</v>
      </c>
      <c r="AU3815" t="s">
        <v>100</v>
      </c>
      <c r="AV3815" t="s">
        <v>13</v>
      </c>
      <c r="AW3815" t="s">
        <v>13</v>
      </c>
      <c r="AX3815" t="s">
        <v>353</v>
      </c>
      <c r="AY3815" t="s">
        <v>411</v>
      </c>
      <c r="AZ3815" t="s">
        <v>4213</v>
      </c>
      <c r="BA3815" t="s">
        <v>8</v>
      </c>
    </row>
    <row r="3816" spans="1:53" ht="17" x14ac:dyDescent="0.2">
      <c r="A3816" t="s">
        <v>252</v>
      </c>
      <c r="B3816">
        <v>1011</v>
      </c>
      <c r="C3816">
        <v>480</v>
      </c>
      <c r="D3816">
        <v>100</v>
      </c>
      <c r="E3816" t="s">
        <v>16938</v>
      </c>
      <c r="F3816" t="s">
        <v>10651</v>
      </c>
      <c r="G3816">
        <v>3986</v>
      </c>
      <c r="H3816" t="s">
        <v>6346</v>
      </c>
      <c r="I3816" t="s">
        <v>8</v>
      </c>
      <c r="J3816" t="s">
        <v>82</v>
      </c>
      <c r="K3816" t="s">
        <v>8</v>
      </c>
      <c r="L3816" t="s">
        <v>8</v>
      </c>
      <c r="M3816" t="s">
        <v>8</v>
      </c>
      <c r="N3816" t="s">
        <v>8</v>
      </c>
      <c r="O3816" t="s">
        <v>163</v>
      </c>
      <c r="P3816" t="s">
        <v>4076</v>
      </c>
      <c r="Q3816" t="s">
        <v>827</v>
      </c>
      <c r="R3816" t="s">
        <v>828</v>
      </c>
      <c r="S3816" t="s">
        <v>1183</v>
      </c>
      <c r="T3816" t="s">
        <v>439</v>
      </c>
      <c r="U3816" t="s">
        <v>8</v>
      </c>
      <c r="V3816" t="s">
        <v>8</v>
      </c>
      <c r="W3816" t="s">
        <v>8</v>
      </c>
      <c r="X3816">
        <v>3986</v>
      </c>
      <c r="Y3816">
        <v>0</v>
      </c>
      <c r="Z3816" t="s">
        <v>248</v>
      </c>
      <c r="AA3816">
        <v>0</v>
      </c>
      <c r="AB3816">
        <v>0</v>
      </c>
      <c r="AC3816" t="s">
        <v>8</v>
      </c>
      <c r="AD3816" t="s">
        <v>8</v>
      </c>
      <c r="AE3816" s="4" t="str">
        <f>IF(OR(AB3816&lt;0.2,AB3816&gt;0.75),"Include","NotInclude")</f>
        <v>Include</v>
      </c>
      <c r="AF3816">
        <v>0</v>
      </c>
      <c r="AG3816">
        <v>0</v>
      </c>
      <c r="AH3816">
        <v>0</v>
      </c>
      <c r="AI3816">
        <v>0</v>
      </c>
      <c r="AJ3816" t="s">
        <v>16939</v>
      </c>
      <c r="AK3816" t="s">
        <v>95</v>
      </c>
      <c r="AL3816" t="s">
        <v>16940</v>
      </c>
      <c r="AM3816">
        <v>3986</v>
      </c>
      <c r="AN3816" t="s">
        <v>4210</v>
      </c>
      <c r="AO3816">
        <v>0.5</v>
      </c>
      <c r="AP3816">
        <v>821644</v>
      </c>
      <c r="AQ3816">
        <v>821644</v>
      </c>
      <c r="AR3816" t="s">
        <v>409</v>
      </c>
      <c r="AS3816">
        <v>1</v>
      </c>
      <c r="AT3816" t="s">
        <v>16915</v>
      </c>
      <c r="AU3816" t="s">
        <v>100</v>
      </c>
      <c r="AV3816" t="s">
        <v>13</v>
      </c>
      <c r="AW3816" t="s">
        <v>13</v>
      </c>
      <c r="AX3816" t="s">
        <v>353</v>
      </c>
      <c r="AY3816" t="s">
        <v>411</v>
      </c>
      <c r="AZ3816" t="s">
        <v>4213</v>
      </c>
      <c r="BA3816" t="s">
        <v>8</v>
      </c>
    </row>
    <row r="3817" spans="1:53" ht="17" x14ac:dyDescent="0.2">
      <c r="A3817" t="s">
        <v>252</v>
      </c>
      <c r="B3817">
        <v>1011</v>
      </c>
      <c r="C3817">
        <v>480</v>
      </c>
      <c r="D3817">
        <v>100</v>
      </c>
      <c r="E3817" t="s">
        <v>16960</v>
      </c>
      <c r="F3817" t="s">
        <v>10651</v>
      </c>
      <c r="G3817">
        <v>4001</v>
      </c>
      <c r="H3817" t="s">
        <v>6476</v>
      </c>
      <c r="I3817" t="s">
        <v>8</v>
      </c>
      <c r="J3817" t="s">
        <v>82</v>
      </c>
      <c r="K3817" t="s">
        <v>8</v>
      </c>
      <c r="L3817" t="s">
        <v>8</v>
      </c>
      <c r="M3817" t="s">
        <v>8</v>
      </c>
      <c r="N3817" t="s">
        <v>8</v>
      </c>
      <c r="O3817" t="s">
        <v>163</v>
      </c>
      <c r="P3817" t="s">
        <v>3852</v>
      </c>
      <c r="Q3817" t="s">
        <v>827</v>
      </c>
      <c r="R3817" t="s">
        <v>828</v>
      </c>
      <c r="S3817" t="s">
        <v>1183</v>
      </c>
      <c r="T3817" t="s">
        <v>439</v>
      </c>
      <c r="U3817" t="s">
        <v>8</v>
      </c>
      <c r="V3817" t="s">
        <v>8</v>
      </c>
      <c r="W3817" t="s">
        <v>8</v>
      </c>
      <c r="X3817">
        <v>4001</v>
      </c>
      <c r="Y3817">
        <v>0</v>
      </c>
      <c r="Z3817" t="s">
        <v>248</v>
      </c>
      <c r="AA3817">
        <v>0</v>
      </c>
      <c r="AB3817">
        <v>0</v>
      </c>
      <c r="AC3817" t="s">
        <v>8</v>
      </c>
      <c r="AD3817" t="s">
        <v>8</v>
      </c>
      <c r="AE3817" s="4" t="str">
        <f>IF(OR(AB3817&lt;0.2,AB3817&gt;0.75),"Include","NotInclude")</f>
        <v>Include</v>
      </c>
      <c r="AF3817">
        <v>0</v>
      </c>
      <c r="AG3817">
        <v>0</v>
      </c>
      <c r="AH3817">
        <v>0</v>
      </c>
      <c r="AI3817">
        <v>0</v>
      </c>
      <c r="AJ3817" t="s">
        <v>16961</v>
      </c>
      <c r="AK3817" t="s">
        <v>95</v>
      </c>
      <c r="AL3817" t="s">
        <v>16962</v>
      </c>
      <c r="AM3817">
        <v>4001</v>
      </c>
      <c r="AN3817" t="s">
        <v>4210</v>
      </c>
      <c r="AO3817">
        <v>0.56000000000000005</v>
      </c>
      <c r="AP3817">
        <v>821644</v>
      </c>
      <c r="AQ3817">
        <v>821644</v>
      </c>
      <c r="AR3817" t="s">
        <v>409</v>
      </c>
      <c r="AS3817">
        <v>1</v>
      </c>
      <c r="AT3817" t="s">
        <v>16915</v>
      </c>
      <c r="AU3817" t="s">
        <v>100</v>
      </c>
      <c r="AV3817" t="s">
        <v>13</v>
      </c>
      <c r="AW3817" t="s">
        <v>13</v>
      </c>
      <c r="AX3817" t="s">
        <v>353</v>
      </c>
      <c r="AY3817" t="s">
        <v>411</v>
      </c>
      <c r="AZ3817" t="s">
        <v>4213</v>
      </c>
      <c r="BA3817" t="s">
        <v>8</v>
      </c>
    </row>
    <row r="3818" spans="1:53" ht="17" x14ac:dyDescent="0.2">
      <c r="A3818" t="s">
        <v>252</v>
      </c>
      <c r="B3818">
        <v>1011</v>
      </c>
      <c r="C3818">
        <v>480</v>
      </c>
      <c r="D3818">
        <v>100</v>
      </c>
      <c r="E3818" t="s">
        <v>17077</v>
      </c>
      <c r="F3818" t="s">
        <v>10651</v>
      </c>
      <c r="G3818">
        <v>4157</v>
      </c>
      <c r="H3818" t="s">
        <v>6310</v>
      </c>
      <c r="I3818" t="s">
        <v>8</v>
      </c>
      <c r="J3818" t="s">
        <v>5980</v>
      </c>
      <c r="K3818" t="s">
        <v>8</v>
      </c>
      <c r="L3818" t="s">
        <v>8</v>
      </c>
      <c r="M3818" t="s">
        <v>8</v>
      </c>
      <c r="N3818" t="s">
        <v>8</v>
      </c>
      <c r="O3818" t="s">
        <v>344</v>
      </c>
      <c r="P3818" t="s">
        <v>1491</v>
      </c>
      <c r="Q3818" t="s">
        <v>346</v>
      </c>
      <c r="R3818" t="s">
        <v>347</v>
      </c>
      <c r="S3818" t="s">
        <v>1183</v>
      </c>
      <c r="T3818" t="s">
        <v>439</v>
      </c>
      <c r="U3818" t="s">
        <v>8</v>
      </c>
      <c r="V3818" t="s">
        <v>8</v>
      </c>
      <c r="W3818" t="s">
        <v>8</v>
      </c>
      <c r="X3818">
        <v>4157</v>
      </c>
      <c r="Y3818">
        <v>0</v>
      </c>
      <c r="Z3818" t="s">
        <v>248</v>
      </c>
      <c r="AA3818">
        <v>0</v>
      </c>
      <c r="AB3818">
        <v>0</v>
      </c>
      <c r="AC3818" t="s">
        <v>8</v>
      </c>
      <c r="AD3818" t="s">
        <v>8</v>
      </c>
      <c r="AE3818" s="4" t="str">
        <f>IF(OR(AB3818&lt;0.2,AB3818&gt;0.75),"Include","NotInclude")</f>
        <v>Include</v>
      </c>
      <c r="AF3818">
        <v>0</v>
      </c>
      <c r="AG3818">
        <v>0</v>
      </c>
      <c r="AH3818">
        <v>0</v>
      </c>
      <c r="AI3818">
        <v>0</v>
      </c>
      <c r="AJ3818" t="s">
        <v>17078</v>
      </c>
      <c r="AK3818" t="s">
        <v>95</v>
      </c>
      <c r="AL3818" t="s">
        <v>17079</v>
      </c>
      <c r="AM3818">
        <v>4157</v>
      </c>
      <c r="AN3818" t="s">
        <v>4210</v>
      </c>
      <c r="AO3818">
        <v>0.55000000000000004</v>
      </c>
      <c r="AP3818">
        <v>821644</v>
      </c>
      <c r="AQ3818">
        <v>821644</v>
      </c>
      <c r="AR3818" t="s">
        <v>409</v>
      </c>
      <c r="AS3818">
        <v>1</v>
      </c>
      <c r="AT3818" t="s">
        <v>16915</v>
      </c>
      <c r="AU3818" t="s">
        <v>100</v>
      </c>
      <c r="AV3818" t="s">
        <v>13</v>
      </c>
      <c r="AW3818" t="s">
        <v>13</v>
      </c>
      <c r="AX3818" t="s">
        <v>353</v>
      </c>
      <c r="AY3818" t="s">
        <v>411</v>
      </c>
      <c r="AZ3818" t="s">
        <v>4213</v>
      </c>
      <c r="BA3818" t="s">
        <v>8</v>
      </c>
    </row>
    <row r="3819" spans="1:53" ht="17" x14ac:dyDescent="0.2">
      <c r="A3819" t="s">
        <v>252</v>
      </c>
      <c r="B3819">
        <v>1011</v>
      </c>
      <c r="C3819">
        <v>480</v>
      </c>
      <c r="D3819">
        <v>100</v>
      </c>
      <c r="E3819" t="s">
        <v>6296</v>
      </c>
      <c r="F3819" t="s">
        <v>10651</v>
      </c>
      <c r="G3819">
        <v>4180</v>
      </c>
      <c r="H3819" t="s">
        <v>6297</v>
      </c>
      <c r="I3819" t="s">
        <v>8</v>
      </c>
      <c r="J3819" t="s">
        <v>1188</v>
      </c>
      <c r="K3819" t="s">
        <v>8</v>
      </c>
      <c r="L3819" t="s">
        <v>8</v>
      </c>
      <c r="M3819" t="s">
        <v>8</v>
      </c>
      <c r="N3819" t="s">
        <v>8</v>
      </c>
      <c r="O3819" t="s">
        <v>131</v>
      </c>
      <c r="P3819" t="s">
        <v>6298</v>
      </c>
      <c r="Q3819" t="s">
        <v>1196</v>
      </c>
      <c r="R3819" t="s">
        <v>1197</v>
      </c>
      <c r="S3819" t="s">
        <v>1183</v>
      </c>
      <c r="T3819" t="s">
        <v>439</v>
      </c>
      <c r="U3819" t="s">
        <v>8</v>
      </c>
      <c r="V3819" t="s">
        <v>8</v>
      </c>
      <c r="W3819" t="s">
        <v>8</v>
      </c>
      <c r="X3819">
        <v>4180</v>
      </c>
      <c r="Y3819">
        <v>0</v>
      </c>
      <c r="Z3819" t="s">
        <v>248</v>
      </c>
      <c r="AA3819">
        <v>0</v>
      </c>
      <c r="AB3819">
        <v>0</v>
      </c>
      <c r="AC3819" t="s">
        <v>8</v>
      </c>
      <c r="AD3819" t="s">
        <v>8</v>
      </c>
      <c r="AE3819" s="4" t="str">
        <f>IF(OR(AB3819&lt;0.2,AB3819&gt;0.75),"Include","NotInclude")</f>
        <v>Include</v>
      </c>
      <c r="AF3819">
        <v>0</v>
      </c>
      <c r="AG3819">
        <v>0</v>
      </c>
      <c r="AH3819">
        <v>0</v>
      </c>
      <c r="AI3819">
        <v>0</v>
      </c>
      <c r="AJ3819" t="s">
        <v>6299</v>
      </c>
      <c r="AK3819" t="s">
        <v>95</v>
      </c>
      <c r="AL3819" t="s">
        <v>6300</v>
      </c>
      <c r="AM3819">
        <v>4180</v>
      </c>
      <c r="AN3819" t="s">
        <v>407</v>
      </c>
      <c r="AO3819">
        <v>0.74</v>
      </c>
      <c r="AP3819">
        <v>1144497</v>
      </c>
      <c r="AQ3819">
        <v>1144497</v>
      </c>
      <c r="AR3819" t="s">
        <v>409</v>
      </c>
      <c r="AS3819">
        <v>1</v>
      </c>
      <c r="AT3819" t="s">
        <v>6301</v>
      </c>
      <c r="AU3819" t="s">
        <v>100</v>
      </c>
      <c r="AV3819" t="s">
        <v>13</v>
      </c>
      <c r="AW3819" t="s">
        <v>13</v>
      </c>
      <c r="AX3819" t="s">
        <v>353</v>
      </c>
      <c r="AY3819" t="s">
        <v>411</v>
      </c>
      <c r="AZ3819" t="s">
        <v>8</v>
      </c>
      <c r="BA3819" t="s">
        <v>8</v>
      </c>
    </row>
    <row r="3820" spans="1:53" ht="17" x14ac:dyDescent="0.2">
      <c r="A3820" t="s">
        <v>17552</v>
      </c>
      <c r="B3820">
        <v>1011</v>
      </c>
      <c r="C3820">
        <v>7</v>
      </c>
      <c r="D3820" t="s">
        <v>79</v>
      </c>
      <c r="E3820" t="s">
        <v>10651</v>
      </c>
      <c r="F3820" t="s">
        <v>79</v>
      </c>
      <c r="G3820">
        <v>3714</v>
      </c>
      <c r="H3820" t="s">
        <v>10652</v>
      </c>
      <c r="I3820" t="s">
        <v>8</v>
      </c>
      <c r="J3820" t="s">
        <v>82</v>
      </c>
      <c r="K3820" t="s">
        <v>414</v>
      </c>
      <c r="L3820" t="s">
        <v>8</v>
      </c>
      <c r="M3820" t="s">
        <v>8</v>
      </c>
      <c r="N3820" t="s">
        <v>8</v>
      </c>
      <c r="O3820" t="s">
        <v>308</v>
      </c>
      <c r="P3820" t="s">
        <v>1882</v>
      </c>
      <c r="Q3820" t="s">
        <v>1372</v>
      </c>
      <c r="R3820" t="s">
        <v>1373</v>
      </c>
      <c r="S3820" t="s">
        <v>117</v>
      </c>
      <c r="T3820" t="s">
        <v>117</v>
      </c>
      <c r="U3820" t="s">
        <v>118</v>
      </c>
      <c r="V3820" t="s">
        <v>8</v>
      </c>
      <c r="W3820" t="s">
        <v>247</v>
      </c>
      <c r="X3820">
        <v>3714</v>
      </c>
      <c r="Y3820">
        <v>3714</v>
      </c>
      <c r="Z3820" t="s">
        <v>93</v>
      </c>
      <c r="AA3820">
        <v>0.10902977899999999</v>
      </c>
      <c r="AB3820">
        <v>0.89097022100000001</v>
      </c>
      <c r="AC3820" t="s">
        <v>7</v>
      </c>
      <c r="AD3820" t="s">
        <v>9</v>
      </c>
      <c r="AE3820" s="4" t="str">
        <f>IF(OR(AB3820&lt;0.2,AB3820&gt;0.75),"Include","NotInclude")</f>
        <v>Include</v>
      </c>
      <c r="AF3820">
        <v>17</v>
      </c>
      <c r="AG3820">
        <v>0</v>
      </c>
      <c r="AH3820">
        <v>0</v>
      </c>
      <c r="AI3820">
        <v>0</v>
      </c>
      <c r="AJ3820" t="s">
        <v>10653</v>
      </c>
      <c r="AK3820" t="s">
        <v>95</v>
      </c>
      <c r="AL3820" t="s">
        <v>10654</v>
      </c>
      <c r="AM3820">
        <v>3714</v>
      </c>
      <c r="AN3820" t="s">
        <v>409</v>
      </c>
      <c r="AO3820">
        <v>1</v>
      </c>
      <c r="AP3820">
        <v>808021</v>
      </c>
      <c r="AQ3820" t="s">
        <v>8</v>
      </c>
      <c r="AR3820" t="s">
        <v>8</v>
      </c>
      <c r="AS3820" t="s">
        <v>8</v>
      </c>
      <c r="AT3820" t="s">
        <v>10655</v>
      </c>
      <c r="AU3820" t="s">
        <v>100</v>
      </c>
      <c r="AV3820" t="s">
        <v>13</v>
      </c>
      <c r="AW3820" t="s">
        <v>13</v>
      </c>
      <c r="AX3820" t="s">
        <v>353</v>
      </c>
      <c r="AY3820" t="s">
        <v>411</v>
      </c>
      <c r="AZ3820" t="s">
        <v>8</v>
      </c>
      <c r="BA3820" t="s">
        <v>8</v>
      </c>
    </row>
    <row r="3821" spans="1:53" ht="17" x14ac:dyDescent="0.2">
      <c r="A3821" t="s">
        <v>78</v>
      </c>
      <c r="B3821">
        <v>1012</v>
      </c>
      <c r="C3821">
        <v>674</v>
      </c>
      <c r="D3821" t="s">
        <v>79</v>
      </c>
      <c r="E3821" t="s">
        <v>10656</v>
      </c>
      <c r="F3821" t="s">
        <v>79</v>
      </c>
      <c r="G3821">
        <v>2665</v>
      </c>
      <c r="H3821" t="s">
        <v>2608</v>
      </c>
      <c r="I3821" t="s">
        <v>8</v>
      </c>
      <c r="J3821" t="s">
        <v>82</v>
      </c>
      <c r="K3821" t="s">
        <v>289</v>
      </c>
      <c r="L3821" t="s">
        <v>8</v>
      </c>
      <c r="M3821" t="s">
        <v>8</v>
      </c>
      <c r="N3821" t="s">
        <v>8</v>
      </c>
      <c r="O3821" t="s">
        <v>344</v>
      </c>
      <c r="P3821" t="s">
        <v>345</v>
      </c>
      <c r="Q3821" t="s">
        <v>346</v>
      </c>
      <c r="R3821" t="s">
        <v>347</v>
      </c>
      <c r="S3821" t="s">
        <v>348</v>
      </c>
      <c r="T3821" t="s">
        <v>348</v>
      </c>
      <c r="U3821" t="s">
        <v>348</v>
      </c>
      <c r="V3821" t="s">
        <v>91</v>
      </c>
      <c r="W3821" t="s">
        <v>137</v>
      </c>
      <c r="X3821">
        <v>2665</v>
      </c>
      <c r="Y3821">
        <v>2665</v>
      </c>
      <c r="Z3821" t="s">
        <v>93</v>
      </c>
      <c r="AA3821">
        <v>0.17786012000000001</v>
      </c>
      <c r="AB3821">
        <v>0.82213988000000005</v>
      </c>
      <c r="AC3821" t="s">
        <v>7</v>
      </c>
      <c r="AD3821" t="s">
        <v>9</v>
      </c>
      <c r="AE3821" s="4" t="str">
        <f>IF(OR(AB3821&lt;0.2,AB3821&gt;0.75),"Include","NotInclude")</f>
        <v>Include</v>
      </c>
      <c r="AF3821">
        <v>12</v>
      </c>
      <c r="AG3821">
        <v>0</v>
      </c>
      <c r="AH3821">
        <v>0</v>
      </c>
      <c r="AI3821">
        <v>0</v>
      </c>
      <c r="AJ3821" t="s">
        <v>10657</v>
      </c>
      <c r="AK3821" t="s">
        <v>95</v>
      </c>
      <c r="AL3821" t="s">
        <v>10658</v>
      </c>
      <c r="AM3821">
        <v>2665</v>
      </c>
      <c r="AN3821" t="s">
        <v>228</v>
      </c>
      <c r="AO3821">
        <v>1</v>
      </c>
      <c r="AP3821">
        <v>583808</v>
      </c>
      <c r="AQ3821">
        <v>583808</v>
      </c>
      <c r="AR3821" t="s">
        <v>228</v>
      </c>
      <c r="AS3821">
        <v>1</v>
      </c>
      <c r="AT3821" t="s">
        <v>10659</v>
      </c>
      <c r="AU3821" t="s">
        <v>100</v>
      </c>
      <c r="AV3821" t="s">
        <v>14</v>
      </c>
      <c r="AW3821" t="s">
        <v>17</v>
      </c>
      <c r="AX3821" t="s">
        <v>199</v>
      </c>
      <c r="AY3821" t="s">
        <v>217</v>
      </c>
      <c r="AZ3821" t="s">
        <v>230</v>
      </c>
      <c r="BA3821" t="s">
        <v>8</v>
      </c>
    </row>
    <row r="3822" spans="1:53" ht="17" x14ac:dyDescent="0.2">
      <c r="A3822" t="s">
        <v>17552</v>
      </c>
      <c r="B3822">
        <v>1012</v>
      </c>
      <c r="C3822">
        <v>1</v>
      </c>
      <c r="D3822" t="s">
        <v>79</v>
      </c>
      <c r="E3822" t="s">
        <v>10656</v>
      </c>
      <c r="F3822" t="s">
        <v>79</v>
      </c>
      <c r="G3822">
        <v>2665</v>
      </c>
      <c r="H3822" t="s">
        <v>2608</v>
      </c>
      <c r="I3822" t="s">
        <v>8</v>
      </c>
      <c r="J3822" t="s">
        <v>82</v>
      </c>
      <c r="K3822" t="s">
        <v>289</v>
      </c>
      <c r="L3822" t="s">
        <v>8</v>
      </c>
      <c r="M3822" t="s">
        <v>8</v>
      </c>
      <c r="N3822" t="s">
        <v>8</v>
      </c>
      <c r="O3822" t="s">
        <v>344</v>
      </c>
      <c r="P3822" t="s">
        <v>345</v>
      </c>
      <c r="Q3822" t="s">
        <v>346</v>
      </c>
      <c r="R3822" t="s">
        <v>347</v>
      </c>
      <c r="S3822" t="s">
        <v>348</v>
      </c>
      <c r="T3822" t="s">
        <v>348</v>
      </c>
      <c r="U3822" t="s">
        <v>348</v>
      </c>
      <c r="V3822" t="s">
        <v>91</v>
      </c>
      <c r="W3822" t="s">
        <v>137</v>
      </c>
      <c r="X3822">
        <v>2665</v>
      </c>
      <c r="Y3822">
        <v>2665</v>
      </c>
      <c r="Z3822" t="s">
        <v>93</v>
      </c>
      <c r="AA3822">
        <v>0.17786012000000001</v>
      </c>
      <c r="AB3822">
        <v>0.82213988000000005</v>
      </c>
      <c r="AC3822" t="s">
        <v>7</v>
      </c>
      <c r="AD3822" t="s">
        <v>9</v>
      </c>
      <c r="AE3822" s="4" t="str">
        <f>IF(OR(AB3822&lt;0.2,AB3822&gt;0.75),"Include","NotInclude")</f>
        <v>Include</v>
      </c>
      <c r="AF3822">
        <v>12</v>
      </c>
      <c r="AG3822">
        <v>0</v>
      </c>
      <c r="AH3822">
        <v>0</v>
      </c>
      <c r="AI3822">
        <v>0</v>
      </c>
      <c r="AJ3822" t="s">
        <v>10657</v>
      </c>
      <c r="AK3822" t="s">
        <v>95</v>
      </c>
      <c r="AL3822" t="s">
        <v>10658</v>
      </c>
      <c r="AM3822">
        <v>2665</v>
      </c>
      <c r="AN3822" t="s">
        <v>228</v>
      </c>
      <c r="AO3822">
        <v>1</v>
      </c>
      <c r="AP3822">
        <v>583808</v>
      </c>
      <c r="AQ3822">
        <v>583808</v>
      </c>
      <c r="AR3822" t="s">
        <v>228</v>
      </c>
      <c r="AS3822">
        <v>1</v>
      </c>
      <c r="AT3822" t="s">
        <v>10659</v>
      </c>
      <c r="AU3822" t="s">
        <v>100</v>
      </c>
      <c r="AV3822" t="s">
        <v>14</v>
      </c>
      <c r="AW3822" t="s">
        <v>17</v>
      </c>
      <c r="AX3822" t="s">
        <v>199</v>
      </c>
      <c r="AY3822" t="s">
        <v>217</v>
      </c>
      <c r="AZ3822" t="s">
        <v>230</v>
      </c>
      <c r="BA3822" t="s">
        <v>8</v>
      </c>
    </row>
    <row r="3823" spans="1:53" ht="17" x14ac:dyDescent="0.2">
      <c r="A3823" t="s">
        <v>78</v>
      </c>
      <c r="B3823">
        <v>1013</v>
      </c>
      <c r="C3823">
        <v>671</v>
      </c>
      <c r="D3823" t="s">
        <v>79</v>
      </c>
      <c r="E3823" t="s">
        <v>10681</v>
      </c>
      <c r="F3823" t="s">
        <v>79</v>
      </c>
      <c r="G3823">
        <v>1167</v>
      </c>
      <c r="H3823" t="s">
        <v>10682</v>
      </c>
      <c r="I3823" t="s">
        <v>8</v>
      </c>
      <c r="J3823" t="s">
        <v>82</v>
      </c>
      <c r="K3823" t="s">
        <v>8844</v>
      </c>
      <c r="L3823" t="s">
        <v>8</v>
      </c>
      <c r="M3823" t="s">
        <v>8</v>
      </c>
      <c r="N3823" t="s">
        <v>8</v>
      </c>
      <c r="O3823" t="s">
        <v>1531</v>
      </c>
      <c r="P3823" t="s">
        <v>9190</v>
      </c>
      <c r="Q3823" t="s">
        <v>8192</v>
      </c>
      <c r="R3823" t="s">
        <v>8193</v>
      </c>
      <c r="S3823" t="s">
        <v>369</v>
      </c>
      <c r="T3823" t="s">
        <v>89</v>
      </c>
      <c r="U3823" t="s">
        <v>90</v>
      </c>
      <c r="V3823" t="s">
        <v>8</v>
      </c>
      <c r="W3823" t="s">
        <v>137</v>
      </c>
      <c r="X3823">
        <v>1167</v>
      </c>
      <c r="Y3823">
        <v>1167</v>
      </c>
      <c r="Z3823" t="s">
        <v>93</v>
      </c>
      <c r="AA3823">
        <v>-4.1217279999999999E-3</v>
      </c>
      <c r="AB3823">
        <v>1.0041217280000001</v>
      </c>
      <c r="AC3823" t="s">
        <v>7</v>
      </c>
      <c r="AD3823" t="s">
        <v>7</v>
      </c>
      <c r="AE3823" s="4" t="str">
        <f>IF(OR(AB3823&lt;0.2,AB3823&gt;0.75),"Include","NotInclude")</f>
        <v>Include</v>
      </c>
      <c r="AF3823">
        <v>18</v>
      </c>
      <c r="AG3823">
        <v>0</v>
      </c>
      <c r="AH3823">
        <v>0</v>
      </c>
      <c r="AI3823">
        <v>0</v>
      </c>
      <c r="AJ3823" t="s">
        <v>10683</v>
      </c>
      <c r="AK3823" t="s">
        <v>95</v>
      </c>
      <c r="AL3823" t="s">
        <v>10684</v>
      </c>
      <c r="AM3823">
        <v>1167</v>
      </c>
      <c r="AN3823" t="s">
        <v>1084</v>
      </c>
      <c r="AO3823">
        <v>0.6</v>
      </c>
      <c r="AP3823">
        <v>688934</v>
      </c>
      <c r="AQ3823">
        <v>688934</v>
      </c>
      <c r="AR3823" t="s">
        <v>1085</v>
      </c>
      <c r="AS3823">
        <v>1</v>
      </c>
      <c r="AT3823" t="s">
        <v>10685</v>
      </c>
      <c r="AU3823" t="s">
        <v>100</v>
      </c>
      <c r="AV3823" t="s">
        <v>21</v>
      </c>
      <c r="AW3823" t="s">
        <v>24</v>
      </c>
      <c r="AX3823" t="s">
        <v>880</v>
      </c>
      <c r="AY3823" t="s">
        <v>881</v>
      </c>
      <c r="AZ3823" t="s">
        <v>8</v>
      </c>
      <c r="BA3823" t="s">
        <v>8</v>
      </c>
    </row>
    <row r="3824" spans="1:53" ht="17" x14ac:dyDescent="0.2">
      <c r="A3824" t="s">
        <v>17552</v>
      </c>
      <c r="B3824">
        <v>1013</v>
      </c>
      <c r="C3824">
        <v>1</v>
      </c>
      <c r="D3824" t="s">
        <v>79</v>
      </c>
      <c r="E3824" t="s">
        <v>10681</v>
      </c>
      <c r="F3824" t="s">
        <v>79</v>
      </c>
      <c r="G3824">
        <v>1167</v>
      </c>
      <c r="H3824" t="s">
        <v>10682</v>
      </c>
      <c r="I3824" t="s">
        <v>8</v>
      </c>
      <c r="J3824" t="s">
        <v>82</v>
      </c>
      <c r="K3824" t="s">
        <v>8844</v>
      </c>
      <c r="L3824" t="s">
        <v>8</v>
      </c>
      <c r="M3824" t="s">
        <v>8</v>
      </c>
      <c r="N3824" t="s">
        <v>8</v>
      </c>
      <c r="O3824" t="s">
        <v>1531</v>
      </c>
      <c r="P3824" t="s">
        <v>9190</v>
      </c>
      <c r="Q3824" t="s">
        <v>8192</v>
      </c>
      <c r="R3824" t="s">
        <v>8193</v>
      </c>
      <c r="S3824" t="s">
        <v>369</v>
      </c>
      <c r="T3824" t="s">
        <v>89</v>
      </c>
      <c r="U3824" t="s">
        <v>90</v>
      </c>
      <c r="V3824" t="s">
        <v>8</v>
      </c>
      <c r="W3824" t="s">
        <v>137</v>
      </c>
      <c r="X3824">
        <v>1167</v>
      </c>
      <c r="Y3824">
        <v>1167</v>
      </c>
      <c r="Z3824" t="s">
        <v>93</v>
      </c>
      <c r="AA3824">
        <v>-4.1217279999999999E-3</v>
      </c>
      <c r="AB3824">
        <v>1.0041217280000001</v>
      </c>
      <c r="AC3824" t="s">
        <v>7</v>
      </c>
      <c r="AD3824" t="s">
        <v>7</v>
      </c>
      <c r="AE3824" s="4" t="str">
        <f>IF(OR(AB3824&lt;0.2,AB3824&gt;0.75),"Include","NotInclude")</f>
        <v>Include</v>
      </c>
      <c r="AF3824">
        <v>18</v>
      </c>
      <c r="AG3824">
        <v>0</v>
      </c>
      <c r="AH3824">
        <v>0</v>
      </c>
      <c r="AI3824">
        <v>0</v>
      </c>
      <c r="AJ3824" t="s">
        <v>10683</v>
      </c>
      <c r="AK3824" t="s">
        <v>95</v>
      </c>
      <c r="AL3824" t="s">
        <v>10684</v>
      </c>
      <c r="AM3824">
        <v>1167</v>
      </c>
      <c r="AN3824" t="s">
        <v>1084</v>
      </c>
      <c r="AO3824">
        <v>0.6</v>
      </c>
      <c r="AP3824">
        <v>688934</v>
      </c>
      <c r="AQ3824">
        <v>688934</v>
      </c>
      <c r="AR3824" t="s">
        <v>1085</v>
      </c>
      <c r="AS3824">
        <v>1</v>
      </c>
      <c r="AT3824" t="s">
        <v>10685</v>
      </c>
      <c r="AU3824" t="s">
        <v>100</v>
      </c>
      <c r="AV3824" t="s">
        <v>21</v>
      </c>
      <c r="AW3824" t="s">
        <v>24</v>
      </c>
      <c r="AX3824" t="s">
        <v>880</v>
      </c>
      <c r="AY3824" t="s">
        <v>881</v>
      </c>
      <c r="AZ3824" t="s">
        <v>8</v>
      </c>
      <c r="BA3824" t="s">
        <v>8</v>
      </c>
    </row>
    <row r="3825" spans="1:53" ht="17" x14ac:dyDescent="0.2">
      <c r="A3825" t="s">
        <v>78</v>
      </c>
      <c r="B3825">
        <v>1014</v>
      </c>
      <c r="C3825">
        <v>671</v>
      </c>
      <c r="D3825" t="s">
        <v>79</v>
      </c>
      <c r="E3825" t="s">
        <v>10686</v>
      </c>
      <c r="F3825" t="s">
        <v>79</v>
      </c>
      <c r="G3825">
        <v>2843</v>
      </c>
      <c r="H3825" t="s">
        <v>10687</v>
      </c>
      <c r="I3825" t="s">
        <v>8</v>
      </c>
      <c r="J3825" t="s">
        <v>82</v>
      </c>
      <c r="K3825" t="s">
        <v>233</v>
      </c>
      <c r="L3825" t="s">
        <v>8</v>
      </c>
      <c r="M3825" t="s">
        <v>8</v>
      </c>
      <c r="N3825" t="s">
        <v>8</v>
      </c>
      <c r="O3825" t="s">
        <v>131</v>
      </c>
      <c r="P3825" t="s">
        <v>1109</v>
      </c>
      <c r="Q3825" t="s">
        <v>938</v>
      </c>
      <c r="R3825" t="s">
        <v>939</v>
      </c>
      <c r="S3825" t="s">
        <v>117</v>
      </c>
      <c r="T3825" t="s">
        <v>117</v>
      </c>
      <c r="U3825" t="s">
        <v>118</v>
      </c>
      <c r="V3825" t="s">
        <v>119</v>
      </c>
      <c r="W3825" t="s">
        <v>247</v>
      </c>
      <c r="X3825">
        <v>2843</v>
      </c>
      <c r="Y3825">
        <v>2843</v>
      </c>
      <c r="Z3825" t="s">
        <v>93</v>
      </c>
      <c r="AA3825">
        <v>0.35734428600000001</v>
      </c>
      <c r="AB3825">
        <v>0.64265571399999999</v>
      </c>
      <c r="AC3825" t="s">
        <v>9</v>
      </c>
      <c r="AD3825" t="s">
        <v>9</v>
      </c>
      <c r="AE3825" s="4" t="str">
        <f>IF(OR(AB3825&lt;0.2,AB3825&gt;0.75),"Include","NotInclude")</f>
        <v>NotInclude</v>
      </c>
      <c r="AF3825">
        <v>13</v>
      </c>
      <c r="AG3825">
        <v>0.29440389300000003</v>
      </c>
      <c r="AH3825">
        <v>0.70559610699999997</v>
      </c>
      <c r="AI3825" t="s">
        <v>441</v>
      </c>
      <c r="AJ3825" t="s">
        <v>10688</v>
      </c>
      <c r="AK3825" t="s">
        <v>95</v>
      </c>
      <c r="AL3825" t="s">
        <v>10689</v>
      </c>
      <c r="AM3825">
        <v>2843</v>
      </c>
      <c r="AN3825" t="s">
        <v>1885</v>
      </c>
      <c r="AO3825">
        <v>0.99</v>
      </c>
      <c r="AP3825" t="s">
        <v>7949</v>
      </c>
      <c r="AQ3825" t="s">
        <v>7949</v>
      </c>
      <c r="AR3825" t="s">
        <v>409</v>
      </c>
      <c r="AS3825">
        <v>1</v>
      </c>
      <c r="AT3825" t="s">
        <v>10690</v>
      </c>
      <c r="AU3825" t="s">
        <v>100</v>
      </c>
      <c r="AV3825" t="s">
        <v>13</v>
      </c>
      <c r="AW3825" t="s">
        <v>13</v>
      </c>
      <c r="AX3825" t="s">
        <v>353</v>
      </c>
      <c r="AY3825" t="s">
        <v>411</v>
      </c>
      <c r="AZ3825" t="s">
        <v>1279</v>
      </c>
      <c r="BA3825" t="s">
        <v>8</v>
      </c>
    </row>
    <row r="3826" spans="1:53" ht="17" x14ac:dyDescent="0.2">
      <c r="A3826" t="s">
        <v>252</v>
      </c>
      <c r="B3826">
        <v>1014</v>
      </c>
      <c r="C3826">
        <v>629</v>
      </c>
      <c r="D3826">
        <v>100</v>
      </c>
      <c r="E3826" t="s">
        <v>10686</v>
      </c>
      <c r="F3826" t="s">
        <v>10686</v>
      </c>
      <c r="G3826">
        <v>2843</v>
      </c>
      <c r="H3826" t="s">
        <v>10687</v>
      </c>
      <c r="I3826" t="s">
        <v>8</v>
      </c>
      <c r="J3826" t="s">
        <v>82</v>
      </c>
      <c r="K3826" t="s">
        <v>233</v>
      </c>
      <c r="L3826" t="s">
        <v>8</v>
      </c>
      <c r="M3826" t="s">
        <v>8</v>
      </c>
      <c r="N3826" t="s">
        <v>8</v>
      </c>
      <c r="O3826" t="s">
        <v>131</v>
      </c>
      <c r="P3826" t="s">
        <v>1109</v>
      </c>
      <c r="Q3826" t="s">
        <v>938</v>
      </c>
      <c r="R3826" t="s">
        <v>939</v>
      </c>
      <c r="S3826" t="s">
        <v>117</v>
      </c>
      <c r="T3826" t="s">
        <v>117</v>
      </c>
      <c r="U3826" t="s">
        <v>118</v>
      </c>
      <c r="V3826" t="s">
        <v>119</v>
      </c>
      <c r="W3826" t="s">
        <v>247</v>
      </c>
      <c r="X3826">
        <v>2843</v>
      </c>
      <c r="Y3826">
        <v>2843</v>
      </c>
      <c r="Z3826" t="s">
        <v>93</v>
      </c>
      <c r="AA3826">
        <v>0.35734428600000001</v>
      </c>
      <c r="AB3826">
        <v>0.64265571399999999</v>
      </c>
      <c r="AC3826" t="s">
        <v>9</v>
      </c>
      <c r="AD3826" t="s">
        <v>9</v>
      </c>
      <c r="AE3826" s="4" t="str">
        <f>IF(OR(AB3826&lt;0.2,AB3826&gt;0.75),"Include","NotInclude")</f>
        <v>NotInclude</v>
      </c>
      <c r="AF3826">
        <v>13</v>
      </c>
      <c r="AG3826">
        <v>0.29440389300000003</v>
      </c>
      <c r="AH3826">
        <v>0.70559610699999997</v>
      </c>
      <c r="AI3826" t="s">
        <v>441</v>
      </c>
      <c r="AJ3826" t="s">
        <v>10688</v>
      </c>
      <c r="AK3826" t="s">
        <v>95</v>
      </c>
      <c r="AL3826" t="s">
        <v>10689</v>
      </c>
      <c r="AM3826">
        <v>2843</v>
      </c>
      <c r="AN3826" t="s">
        <v>1885</v>
      </c>
      <c r="AO3826">
        <v>0.99</v>
      </c>
      <c r="AP3826" t="s">
        <v>7949</v>
      </c>
      <c r="AQ3826" t="s">
        <v>7949</v>
      </c>
      <c r="AR3826" t="s">
        <v>409</v>
      </c>
      <c r="AS3826">
        <v>1</v>
      </c>
      <c r="AT3826" t="s">
        <v>10690</v>
      </c>
      <c r="AU3826" t="s">
        <v>100</v>
      </c>
      <c r="AV3826" t="s">
        <v>13</v>
      </c>
      <c r="AW3826" t="s">
        <v>13</v>
      </c>
      <c r="AX3826" t="s">
        <v>353</v>
      </c>
      <c r="AY3826" t="s">
        <v>411</v>
      </c>
      <c r="AZ3826" t="s">
        <v>1279</v>
      </c>
      <c r="BA3826" t="s">
        <v>8</v>
      </c>
    </row>
    <row r="3827" spans="1:53" ht="17" x14ac:dyDescent="0.2">
      <c r="A3827" t="s">
        <v>17552</v>
      </c>
      <c r="B3827">
        <v>1014</v>
      </c>
      <c r="C3827">
        <v>2</v>
      </c>
      <c r="D3827" t="s">
        <v>79</v>
      </c>
      <c r="E3827" t="s">
        <v>10686</v>
      </c>
      <c r="F3827" t="s">
        <v>79</v>
      </c>
      <c r="G3827">
        <v>2843</v>
      </c>
      <c r="H3827" t="s">
        <v>10687</v>
      </c>
      <c r="I3827" t="s">
        <v>8</v>
      </c>
      <c r="J3827" t="s">
        <v>82</v>
      </c>
      <c r="K3827" t="s">
        <v>233</v>
      </c>
      <c r="L3827" t="s">
        <v>8</v>
      </c>
      <c r="M3827" t="s">
        <v>8</v>
      </c>
      <c r="N3827" t="s">
        <v>8</v>
      </c>
      <c r="O3827" t="s">
        <v>131</v>
      </c>
      <c r="P3827" t="s">
        <v>1109</v>
      </c>
      <c r="Q3827" t="s">
        <v>938</v>
      </c>
      <c r="R3827" t="s">
        <v>939</v>
      </c>
      <c r="S3827" t="s">
        <v>117</v>
      </c>
      <c r="T3827" t="s">
        <v>117</v>
      </c>
      <c r="U3827" t="s">
        <v>118</v>
      </c>
      <c r="V3827" t="s">
        <v>119</v>
      </c>
      <c r="W3827" t="s">
        <v>247</v>
      </c>
      <c r="X3827">
        <v>2843</v>
      </c>
      <c r="Y3827">
        <v>2843</v>
      </c>
      <c r="Z3827" t="s">
        <v>93</v>
      </c>
      <c r="AA3827">
        <v>0.35734428600000001</v>
      </c>
      <c r="AB3827">
        <v>0.64265571399999999</v>
      </c>
      <c r="AC3827" t="s">
        <v>9</v>
      </c>
      <c r="AD3827" t="s">
        <v>9</v>
      </c>
      <c r="AE3827" s="4" t="str">
        <f>IF(OR(AB3827&lt;0.2,AB3827&gt;0.75),"Include","NotInclude")</f>
        <v>NotInclude</v>
      </c>
      <c r="AF3827">
        <v>13</v>
      </c>
      <c r="AG3827">
        <v>0.29440389300000003</v>
      </c>
      <c r="AH3827">
        <v>0.70559610699999997</v>
      </c>
      <c r="AI3827" t="s">
        <v>441</v>
      </c>
      <c r="AJ3827" t="s">
        <v>10688</v>
      </c>
      <c r="AK3827" t="s">
        <v>95</v>
      </c>
      <c r="AL3827" t="s">
        <v>10689</v>
      </c>
      <c r="AM3827">
        <v>2843</v>
      </c>
      <c r="AN3827" t="s">
        <v>1885</v>
      </c>
      <c r="AO3827">
        <v>0.99</v>
      </c>
      <c r="AP3827" t="s">
        <v>7949</v>
      </c>
      <c r="AQ3827" t="s">
        <v>7949</v>
      </c>
      <c r="AR3827" t="s">
        <v>409</v>
      </c>
      <c r="AS3827">
        <v>1</v>
      </c>
      <c r="AT3827" t="s">
        <v>10690</v>
      </c>
      <c r="AU3827" t="s">
        <v>100</v>
      </c>
      <c r="AV3827" t="s">
        <v>13</v>
      </c>
      <c r="AW3827" t="s">
        <v>13</v>
      </c>
      <c r="AX3827" t="s">
        <v>353</v>
      </c>
      <c r="AY3827" t="s">
        <v>411</v>
      </c>
      <c r="AZ3827" t="s">
        <v>1279</v>
      </c>
      <c r="BA3827" t="s">
        <v>8</v>
      </c>
    </row>
    <row r="3828" spans="1:53" ht="17" x14ac:dyDescent="0.2">
      <c r="A3828" t="s">
        <v>78</v>
      </c>
      <c r="B3828">
        <v>1015</v>
      </c>
      <c r="C3828">
        <v>671</v>
      </c>
      <c r="D3828" t="s">
        <v>79</v>
      </c>
      <c r="E3828" t="s">
        <v>10691</v>
      </c>
      <c r="F3828" t="s">
        <v>79</v>
      </c>
      <c r="G3828">
        <v>3470</v>
      </c>
      <c r="H3828" t="s">
        <v>10692</v>
      </c>
      <c r="I3828" t="s">
        <v>8</v>
      </c>
      <c r="J3828" t="s">
        <v>82</v>
      </c>
      <c r="K3828" t="s">
        <v>149</v>
      </c>
      <c r="L3828" t="s">
        <v>8</v>
      </c>
      <c r="M3828" t="s">
        <v>8</v>
      </c>
      <c r="N3828" t="s">
        <v>8</v>
      </c>
      <c r="O3828" t="s">
        <v>163</v>
      </c>
      <c r="P3828" t="s">
        <v>1696</v>
      </c>
      <c r="Q3828" t="s">
        <v>177</v>
      </c>
      <c r="R3828" t="s">
        <v>178</v>
      </c>
      <c r="S3828" t="s">
        <v>179</v>
      </c>
      <c r="T3828" t="s">
        <v>180</v>
      </c>
      <c r="U3828" t="s">
        <v>180</v>
      </c>
      <c r="V3828" t="s">
        <v>91</v>
      </c>
      <c r="W3828" t="s">
        <v>92</v>
      </c>
      <c r="X3828">
        <v>3470</v>
      </c>
      <c r="Y3828">
        <v>3470</v>
      </c>
      <c r="Z3828" t="s">
        <v>93</v>
      </c>
      <c r="AA3828">
        <v>0.264705882</v>
      </c>
      <c r="AB3828">
        <v>0.735294118</v>
      </c>
      <c r="AC3828" t="s">
        <v>9</v>
      </c>
      <c r="AD3828" t="s">
        <v>9</v>
      </c>
      <c r="AE3828" s="4" t="str">
        <f>IF(OR(AB3828&lt;0.2,AB3828&gt;0.75),"Include","NotInclude")</f>
        <v>NotInclude</v>
      </c>
      <c r="AF3828">
        <v>19</v>
      </c>
      <c r="AG3828">
        <v>0</v>
      </c>
      <c r="AH3828">
        <v>0</v>
      </c>
      <c r="AI3828">
        <v>0</v>
      </c>
      <c r="AJ3828" t="s">
        <v>10693</v>
      </c>
      <c r="AK3828" t="s">
        <v>95</v>
      </c>
      <c r="AL3828" t="s">
        <v>10694</v>
      </c>
      <c r="AM3828">
        <v>3470</v>
      </c>
      <c r="AN3828" t="s">
        <v>407</v>
      </c>
      <c r="AO3828">
        <v>0.52</v>
      </c>
      <c r="AP3828">
        <v>369423</v>
      </c>
      <c r="AQ3828">
        <v>369423</v>
      </c>
      <c r="AR3828" t="s">
        <v>409</v>
      </c>
      <c r="AS3828">
        <v>1</v>
      </c>
      <c r="AT3828" t="s">
        <v>10695</v>
      </c>
      <c r="AU3828" t="s">
        <v>100</v>
      </c>
      <c r="AV3828" t="s">
        <v>13</v>
      </c>
      <c r="AW3828" t="s">
        <v>13</v>
      </c>
      <c r="AX3828" t="s">
        <v>353</v>
      </c>
      <c r="AY3828" t="s">
        <v>411</v>
      </c>
      <c r="AZ3828" t="s">
        <v>8</v>
      </c>
      <c r="BA3828" t="s">
        <v>8</v>
      </c>
    </row>
    <row r="3829" spans="1:53" ht="17" x14ac:dyDescent="0.2">
      <c r="A3829" t="s">
        <v>17552</v>
      </c>
      <c r="B3829">
        <v>1015</v>
      </c>
      <c r="C3829">
        <v>1</v>
      </c>
      <c r="D3829" t="s">
        <v>79</v>
      </c>
      <c r="E3829" t="s">
        <v>10691</v>
      </c>
      <c r="F3829" t="s">
        <v>79</v>
      </c>
      <c r="G3829">
        <v>3470</v>
      </c>
      <c r="H3829" t="s">
        <v>10692</v>
      </c>
      <c r="I3829" t="s">
        <v>8</v>
      </c>
      <c r="J3829" t="s">
        <v>82</v>
      </c>
      <c r="K3829" t="s">
        <v>149</v>
      </c>
      <c r="L3829" t="s">
        <v>8</v>
      </c>
      <c r="M3829" t="s">
        <v>8</v>
      </c>
      <c r="N3829" t="s">
        <v>8</v>
      </c>
      <c r="O3829" t="s">
        <v>163</v>
      </c>
      <c r="P3829" t="s">
        <v>1696</v>
      </c>
      <c r="Q3829" t="s">
        <v>177</v>
      </c>
      <c r="R3829" t="s">
        <v>178</v>
      </c>
      <c r="S3829" t="s">
        <v>179</v>
      </c>
      <c r="T3829" t="s">
        <v>180</v>
      </c>
      <c r="U3829" t="s">
        <v>180</v>
      </c>
      <c r="V3829" t="s">
        <v>91</v>
      </c>
      <c r="W3829" t="s">
        <v>92</v>
      </c>
      <c r="X3829">
        <v>3470</v>
      </c>
      <c r="Y3829">
        <v>3470</v>
      </c>
      <c r="Z3829" t="s">
        <v>93</v>
      </c>
      <c r="AA3829">
        <v>0.264705882</v>
      </c>
      <c r="AB3829">
        <v>0.735294118</v>
      </c>
      <c r="AC3829" t="s">
        <v>9</v>
      </c>
      <c r="AD3829" t="s">
        <v>9</v>
      </c>
      <c r="AE3829" s="4" t="str">
        <f>IF(OR(AB3829&lt;0.2,AB3829&gt;0.75),"Include","NotInclude")</f>
        <v>NotInclude</v>
      </c>
      <c r="AF3829">
        <v>19</v>
      </c>
      <c r="AG3829">
        <v>0</v>
      </c>
      <c r="AH3829">
        <v>0</v>
      </c>
      <c r="AI3829">
        <v>0</v>
      </c>
      <c r="AJ3829" t="s">
        <v>10693</v>
      </c>
      <c r="AK3829" t="s">
        <v>95</v>
      </c>
      <c r="AL3829" t="s">
        <v>10694</v>
      </c>
      <c r="AM3829">
        <v>3470</v>
      </c>
      <c r="AN3829" t="s">
        <v>407</v>
      </c>
      <c r="AO3829">
        <v>0.52</v>
      </c>
      <c r="AP3829">
        <v>369423</v>
      </c>
      <c r="AQ3829">
        <v>369423</v>
      </c>
      <c r="AR3829" t="s">
        <v>409</v>
      </c>
      <c r="AS3829">
        <v>1</v>
      </c>
      <c r="AT3829" t="s">
        <v>10695</v>
      </c>
      <c r="AU3829" t="s">
        <v>100</v>
      </c>
      <c r="AV3829" t="s">
        <v>13</v>
      </c>
      <c r="AW3829" t="s">
        <v>13</v>
      </c>
      <c r="AX3829" t="s">
        <v>353</v>
      </c>
      <c r="AY3829" t="s">
        <v>411</v>
      </c>
      <c r="AZ3829" t="s">
        <v>8</v>
      </c>
      <c r="BA3829" t="s">
        <v>8</v>
      </c>
    </row>
    <row r="3830" spans="1:53" ht="17" x14ac:dyDescent="0.2">
      <c r="A3830" t="s">
        <v>78</v>
      </c>
      <c r="B3830">
        <v>1016</v>
      </c>
      <c r="C3830">
        <v>670</v>
      </c>
      <c r="D3830" t="s">
        <v>79</v>
      </c>
      <c r="E3830" t="s">
        <v>10696</v>
      </c>
      <c r="F3830" t="s">
        <v>79</v>
      </c>
      <c r="G3830">
        <v>1143</v>
      </c>
      <c r="H3830" t="s">
        <v>10697</v>
      </c>
      <c r="I3830" t="s">
        <v>8</v>
      </c>
      <c r="J3830" t="s">
        <v>82</v>
      </c>
      <c r="K3830" t="s">
        <v>4680</v>
      </c>
      <c r="L3830" t="s">
        <v>8</v>
      </c>
      <c r="M3830" t="s">
        <v>8</v>
      </c>
      <c r="N3830" t="s">
        <v>8</v>
      </c>
      <c r="O3830" t="s">
        <v>163</v>
      </c>
      <c r="P3830" t="s">
        <v>10698</v>
      </c>
      <c r="Q3830" t="s">
        <v>2416</v>
      </c>
      <c r="R3830" t="s">
        <v>2417</v>
      </c>
      <c r="S3830" t="s">
        <v>369</v>
      </c>
      <c r="T3830" t="s">
        <v>89</v>
      </c>
      <c r="U3830" t="s">
        <v>90</v>
      </c>
      <c r="V3830" t="s">
        <v>91</v>
      </c>
      <c r="W3830" t="s">
        <v>92</v>
      </c>
      <c r="X3830">
        <v>1143</v>
      </c>
      <c r="Y3830">
        <v>1143</v>
      </c>
      <c r="Z3830" t="s">
        <v>93</v>
      </c>
      <c r="AA3830">
        <v>1.4219963E-2</v>
      </c>
      <c r="AB3830">
        <v>0.98578003700000005</v>
      </c>
      <c r="AC3830" t="s">
        <v>7</v>
      </c>
      <c r="AD3830" t="s">
        <v>7</v>
      </c>
      <c r="AE3830" s="4" t="str">
        <f>IF(OR(AB3830&lt;0.2,AB3830&gt;0.75),"Include","NotInclude")</f>
        <v>Include</v>
      </c>
      <c r="AF3830">
        <v>18</v>
      </c>
      <c r="AG3830">
        <v>0</v>
      </c>
      <c r="AH3830">
        <v>0</v>
      </c>
      <c r="AI3830">
        <v>0</v>
      </c>
      <c r="AJ3830" t="s">
        <v>10699</v>
      </c>
      <c r="AK3830" t="s">
        <v>95</v>
      </c>
      <c r="AL3830" t="s">
        <v>10700</v>
      </c>
      <c r="AM3830">
        <v>1143</v>
      </c>
      <c r="AN3830" t="s">
        <v>967</v>
      </c>
      <c r="AO3830">
        <v>0.96</v>
      </c>
      <c r="AP3830">
        <v>814176</v>
      </c>
      <c r="AQ3830">
        <v>814176</v>
      </c>
      <c r="AR3830" t="s">
        <v>968</v>
      </c>
      <c r="AS3830">
        <v>1</v>
      </c>
      <c r="AT3830" t="s">
        <v>10701</v>
      </c>
      <c r="AU3830" t="s">
        <v>100</v>
      </c>
      <c r="AV3830" t="s">
        <v>21</v>
      </c>
      <c r="AW3830" t="s">
        <v>23</v>
      </c>
      <c r="AX3830" t="s">
        <v>970</v>
      </c>
      <c r="AY3830" t="s">
        <v>971</v>
      </c>
      <c r="AZ3830" t="s">
        <v>972</v>
      </c>
      <c r="BA3830" t="s">
        <v>8</v>
      </c>
    </row>
    <row r="3831" spans="1:53" ht="17" x14ac:dyDescent="0.2">
      <c r="A3831" t="s">
        <v>17552</v>
      </c>
      <c r="B3831">
        <v>1016</v>
      </c>
      <c r="C3831">
        <v>1</v>
      </c>
      <c r="D3831" t="s">
        <v>79</v>
      </c>
      <c r="E3831" t="s">
        <v>10696</v>
      </c>
      <c r="F3831" t="s">
        <v>79</v>
      </c>
      <c r="G3831">
        <v>1143</v>
      </c>
      <c r="H3831" t="s">
        <v>10697</v>
      </c>
      <c r="I3831" t="s">
        <v>8</v>
      </c>
      <c r="J3831" t="s">
        <v>82</v>
      </c>
      <c r="K3831" t="s">
        <v>4680</v>
      </c>
      <c r="L3831" t="s">
        <v>8</v>
      </c>
      <c r="M3831" t="s">
        <v>8</v>
      </c>
      <c r="N3831" t="s">
        <v>8</v>
      </c>
      <c r="O3831" t="s">
        <v>163</v>
      </c>
      <c r="P3831" t="s">
        <v>10698</v>
      </c>
      <c r="Q3831" t="s">
        <v>2416</v>
      </c>
      <c r="R3831" t="s">
        <v>2417</v>
      </c>
      <c r="S3831" t="s">
        <v>369</v>
      </c>
      <c r="T3831" t="s">
        <v>89</v>
      </c>
      <c r="U3831" t="s">
        <v>90</v>
      </c>
      <c r="V3831" t="s">
        <v>91</v>
      </c>
      <c r="W3831" t="s">
        <v>92</v>
      </c>
      <c r="X3831">
        <v>1143</v>
      </c>
      <c r="Y3831">
        <v>1143</v>
      </c>
      <c r="Z3831" t="s">
        <v>93</v>
      </c>
      <c r="AA3831">
        <v>1.4219963E-2</v>
      </c>
      <c r="AB3831">
        <v>0.98578003700000005</v>
      </c>
      <c r="AC3831" t="s">
        <v>7</v>
      </c>
      <c r="AD3831" t="s">
        <v>7</v>
      </c>
      <c r="AE3831" s="4" t="str">
        <f>IF(OR(AB3831&lt;0.2,AB3831&gt;0.75),"Include","NotInclude")</f>
        <v>Include</v>
      </c>
      <c r="AF3831">
        <v>18</v>
      </c>
      <c r="AG3831">
        <v>0</v>
      </c>
      <c r="AH3831">
        <v>0</v>
      </c>
      <c r="AI3831">
        <v>0</v>
      </c>
      <c r="AJ3831" t="s">
        <v>10699</v>
      </c>
      <c r="AK3831" t="s">
        <v>95</v>
      </c>
      <c r="AL3831" t="s">
        <v>10700</v>
      </c>
      <c r="AM3831">
        <v>1143</v>
      </c>
      <c r="AN3831" t="s">
        <v>967</v>
      </c>
      <c r="AO3831">
        <v>0.96</v>
      </c>
      <c r="AP3831">
        <v>814176</v>
      </c>
      <c r="AQ3831">
        <v>814176</v>
      </c>
      <c r="AR3831" t="s">
        <v>968</v>
      </c>
      <c r="AS3831">
        <v>1</v>
      </c>
      <c r="AT3831" t="s">
        <v>10701</v>
      </c>
      <c r="AU3831" t="s">
        <v>100</v>
      </c>
      <c r="AV3831" t="s">
        <v>21</v>
      </c>
      <c r="AW3831" t="s">
        <v>23</v>
      </c>
      <c r="AX3831" t="s">
        <v>970</v>
      </c>
      <c r="AY3831" t="s">
        <v>971</v>
      </c>
      <c r="AZ3831" t="s">
        <v>972</v>
      </c>
      <c r="BA3831" t="s">
        <v>8</v>
      </c>
    </row>
    <row r="3832" spans="1:53" ht="17" x14ac:dyDescent="0.2">
      <c r="A3832" t="s">
        <v>78</v>
      </c>
      <c r="B3832">
        <v>1017</v>
      </c>
      <c r="C3832">
        <v>670</v>
      </c>
      <c r="D3832" t="s">
        <v>79</v>
      </c>
      <c r="E3832" t="s">
        <v>10702</v>
      </c>
      <c r="F3832" t="s">
        <v>79</v>
      </c>
      <c r="G3832">
        <v>1172</v>
      </c>
      <c r="H3832" t="s">
        <v>10703</v>
      </c>
      <c r="I3832" t="s">
        <v>8</v>
      </c>
      <c r="J3832" t="s">
        <v>82</v>
      </c>
      <c r="K3832" t="s">
        <v>10704</v>
      </c>
      <c r="L3832" t="s">
        <v>8</v>
      </c>
      <c r="M3832" t="s">
        <v>8</v>
      </c>
      <c r="N3832" t="s">
        <v>8</v>
      </c>
      <c r="O3832" t="s">
        <v>1531</v>
      </c>
      <c r="P3832" t="s">
        <v>8191</v>
      </c>
      <c r="Q3832" t="s">
        <v>8192</v>
      </c>
      <c r="R3832" t="s">
        <v>8193</v>
      </c>
      <c r="S3832" t="s">
        <v>369</v>
      </c>
      <c r="T3832" t="s">
        <v>89</v>
      </c>
      <c r="U3832" t="s">
        <v>90</v>
      </c>
      <c r="V3832" t="s">
        <v>8</v>
      </c>
      <c r="W3832" t="s">
        <v>137</v>
      </c>
      <c r="X3832">
        <v>1172</v>
      </c>
      <c r="Y3832">
        <v>1172</v>
      </c>
      <c r="Z3832" t="s">
        <v>93</v>
      </c>
      <c r="AA3832">
        <v>6.5947653999999994E-2</v>
      </c>
      <c r="AB3832">
        <v>0.93405234599999998</v>
      </c>
      <c r="AC3832" t="s">
        <v>7</v>
      </c>
      <c r="AD3832" t="s">
        <v>7</v>
      </c>
      <c r="AE3832" s="4" t="str">
        <f>IF(OR(AB3832&lt;0.2,AB3832&gt;0.75),"Include","NotInclude")</f>
        <v>Include</v>
      </c>
      <c r="AF3832">
        <v>18</v>
      </c>
      <c r="AG3832">
        <v>0</v>
      </c>
      <c r="AH3832">
        <v>0</v>
      </c>
      <c r="AI3832">
        <v>0</v>
      </c>
      <c r="AJ3832" t="s">
        <v>10705</v>
      </c>
      <c r="AK3832" t="s">
        <v>95</v>
      </c>
      <c r="AL3832" t="s">
        <v>10706</v>
      </c>
      <c r="AM3832">
        <v>1172</v>
      </c>
      <c r="AN3832" t="s">
        <v>7604</v>
      </c>
      <c r="AO3832">
        <v>1</v>
      </c>
      <c r="AP3832">
        <v>656774</v>
      </c>
      <c r="AQ3832">
        <v>656774</v>
      </c>
      <c r="AR3832" t="s">
        <v>7604</v>
      </c>
      <c r="AS3832">
        <v>1</v>
      </c>
      <c r="AT3832" t="s">
        <v>10707</v>
      </c>
      <c r="AU3832" t="s">
        <v>100</v>
      </c>
      <c r="AV3832" t="s">
        <v>21</v>
      </c>
      <c r="AW3832" t="s">
        <v>23</v>
      </c>
      <c r="AX3832" t="s">
        <v>970</v>
      </c>
      <c r="AY3832" t="s">
        <v>1171</v>
      </c>
      <c r="AZ3832" t="s">
        <v>7606</v>
      </c>
      <c r="BA3832" t="s">
        <v>8</v>
      </c>
    </row>
    <row r="3833" spans="1:53" ht="17" x14ac:dyDescent="0.2">
      <c r="A3833" t="s">
        <v>17552</v>
      </c>
      <c r="B3833">
        <v>1017</v>
      </c>
      <c r="C3833">
        <v>1</v>
      </c>
      <c r="D3833" t="s">
        <v>79</v>
      </c>
      <c r="E3833" t="s">
        <v>10702</v>
      </c>
      <c r="F3833" t="s">
        <v>79</v>
      </c>
      <c r="G3833">
        <v>1172</v>
      </c>
      <c r="H3833" t="s">
        <v>10703</v>
      </c>
      <c r="I3833" t="s">
        <v>8</v>
      </c>
      <c r="J3833" t="s">
        <v>82</v>
      </c>
      <c r="K3833" t="s">
        <v>10704</v>
      </c>
      <c r="L3833" t="s">
        <v>8</v>
      </c>
      <c r="M3833" t="s">
        <v>8</v>
      </c>
      <c r="N3833" t="s">
        <v>8</v>
      </c>
      <c r="O3833" t="s">
        <v>1531</v>
      </c>
      <c r="P3833" t="s">
        <v>8191</v>
      </c>
      <c r="Q3833" t="s">
        <v>8192</v>
      </c>
      <c r="R3833" t="s">
        <v>8193</v>
      </c>
      <c r="S3833" t="s">
        <v>369</v>
      </c>
      <c r="T3833" t="s">
        <v>89</v>
      </c>
      <c r="U3833" t="s">
        <v>90</v>
      </c>
      <c r="V3833" t="s">
        <v>8</v>
      </c>
      <c r="W3833" t="s">
        <v>137</v>
      </c>
      <c r="X3833">
        <v>1172</v>
      </c>
      <c r="Y3833">
        <v>1172</v>
      </c>
      <c r="Z3833" t="s">
        <v>93</v>
      </c>
      <c r="AA3833">
        <v>6.5947653999999994E-2</v>
      </c>
      <c r="AB3833">
        <v>0.93405234599999998</v>
      </c>
      <c r="AC3833" t="s">
        <v>7</v>
      </c>
      <c r="AD3833" t="s">
        <v>7</v>
      </c>
      <c r="AE3833" s="4" t="str">
        <f>IF(OR(AB3833&lt;0.2,AB3833&gt;0.75),"Include","NotInclude")</f>
        <v>Include</v>
      </c>
      <c r="AF3833">
        <v>18</v>
      </c>
      <c r="AG3833">
        <v>0</v>
      </c>
      <c r="AH3833">
        <v>0</v>
      </c>
      <c r="AI3833">
        <v>0</v>
      </c>
      <c r="AJ3833" t="s">
        <v>10705</v>
      </c>
      <c r="AK3833" t="s">
        <v>95</v>
      </c>
      <c r="AL3833" t="s">
        <v>10706</v>
      </c>
      <c r="AM3833">
        <v>1172</v>
      </c>
      <c r="AN3833" t="s">
        <v>7604</v>
      </c>
      <c r="AO3833">
        <v>1</v>
      </c>
      <c r="AP3833">
        <v>656774</v>
      </c>
      <c r="AQ3833">
        <v>656774</v>
      </c>
      <c r="AR3833" t="s">
        <v>7604</v>
      </c>
      <c r="AS3833">
        <v>1</v>
      </c>
      <c r="AT3833" t="s">
        <v>10707</v>
      </c>
      <c r="AU3833" t="s">
        <v>100</v>
      </c>
      <c r="AV3833" t="s">
        <v>21</v>
      </c>
      <c r="AW3833" t="s">
        <v>23</v>
      </c>
      <c r="AX3833" t="s">
        <v>970</v>
      </c>
      <c r="AY3833" t="s">
        <v>1171</v>
      </c>
      <c r="AZ3833" t="s">
        <v>7606</v>
      </c>
      <c r="BA3833" t="s">
        <v>8</v>
      </c>
    </row>
    <row r="3834" spans="1:53" ht="17" x14ac:dyDescent="0.2">
      <c r="A3834" t="s">
        <v>78</v>
      </c>
      <c r="B3834">
        <v>1018</v>
      </c>
      <c r="C3834">
        <v>669</v>
      </c>
      <c r="D3834" t="s">
        <v>79</v>
      </c>
      <c r="E3834" t="s">
        <v>10724</v>
      </c>
      <c r="F3834" t="s">
        <v>79</v>
      </c>
      <c r="G3834">
        <v>2500</v>
      </c>
      <c r="H3834" t="s">
        <v>10725</v>
      </c>
      <c r="I3834" t="s">
        <v>8</v>
      </c>
      <c r="J3834" t="s">
        <v>82</v>
      </c>
      <c r="K3834" t="s">
        <v>3049</v>
      </c>
      <c r="L3834" t="s">
        <v>8</v>
      </c>
      <c r="M3834" t="s">
        <v>8</v>
      </c>
      <c r="N3834" t="s">
        <v>8</v>
      </c>
      <c r="O3834" t="s">
        <v>163</v>
      </c>
      <c r="P3834" t="s">
        <v>3004</v>
      </c>
      <c r="Q3834" t="s">
        <v>177</v>
      </c>
      <c r="R3834" t="s">
        <v>178</v>
      </c>
      <c r="S3834" t="s">
        <v>518</v>
      </c>
      <c r="T3834" t="s">
        <v>180</v>
      </c>
      <c r="U3834" t="s">
        <v>180</v>
      </c>
      <c r="V3834" t="s">
        <v>8</v>
      </c>
      <c r="W3834" t="s">
        <v>247</v>
      </c>
      <c r="X3834">
        <v>2500</v>
      </c>
      <c r="Y3834">
        <v>2500</v>
      </c>
      <c r="Z3834" t="s">
        <v>93</v>
      </c>
      <c r="AA3834">
        <v>0.36016674399999998</v>
      </c>
      <c r="AB3834">
        <v>0.63983325599999996</v>
      </c>
      <c r="AC3834" t="s">
        <v>9</v>
      </c>
      <c r="AD3834" t="s">
        <v>9</v>
      </c>
      <c r="AE3834" s="4" t="str">
        <f>IF(OR(AB3834&lt;0.2,AB3834&gt;0.75),"Include","NotInclude")</f>
        <v>NotInclude</v>
      </c>
      <c r="AF3834">
        <v>12</v>
      </c>
      <c r="AG3834">
        <v>0</v>
      </c>
      <c r="AH3834">
        <v>0</v>
      </c>
      <c r="AI3834">
        <v>0</v>
      </c>
      <c r="AJ3834" t="s">
        <v>10726</v>
      </c>
      <c r="AK3834" t="s">
        <v>95</v>
      </c>
      <c r="AL3834" t="s">
        <v>10727</v>
      </c>
      <c r="AM3834">
        <v>2500</v>
      </c>
      <c r="AN3834" t="s">
        <v>458</v>
      </c>
      <c r="AO3834">
        <v>0.93</v>
      </c>
      <c r="AP3834">
        <v>112266</v>
      </c>
      <c r="AQ3834">
        <v>112266</v>
      </c>
      <c r="AR3834" t="s">
        <v>458</v>
      </c>
      <c r="AS3834">
        <v>1</v>
      </c>
      <c r="AT3834" t="s">
        <v>10728</v>
      </c>
      <c r="AU3834" t="s">
        <v>100</v>
      </c>
      <c r="AV3834" t="s">
        <v>13</v>
      </c>
      <c r="AW3834" t="s">
        <v>13</v>
      </c>
      <c r="AX3834" t="s">
        <v>353</v>
      </c>
      <c r="AY3834" t="s">
        <v>411</v>
      </c>
      <c r="AZ3834" t="s">
        <v>460</v>
      </c>
      <c r="BA3834" t="s">
        <v>8</v>
      </c>
    </row>
    <row r="3835" spans="1:53" ht="17" x14ac:dyDescent="0.2">
      <c r="A3835" t="s">
        <v>252</v>
      </c>
      <c r="B3835">
        <v>1018</v>
      </c>
      <c r="C3835">
        <v>619</v>
      </c>
      <c r="D3835">
        <v>100</v>
      </c>
      <c r="E3835" t="s">
        <v>13518</v>
      </c>
      <c r="F3835" t="s">
        <v>10724</v>
      </c>
      <c r="G3835">
        <v>1931</v>
      </c>
      <c r="H3835" t="s">
        <v>13519</v>
      </c>
      <c r="I3835" t="s">
        <v>8</v>
      </c>
      <c r="J3835" t="s">
        <v>82</v>
      </c>
      <c r="K3835" t="s">
        <v>414</v>
      </c>
      <c r="L3835" t="s">
        <v>8</v>
      </c>
      <c r="M3835" t="s">
        <v>8</v>
      </c>
      <c r="N3835" t="s">
        <v>8</v>
      </c>
      <c r="O3835" t="s">
        <v>308</v>
      </c>
      <c r="P3835" t="s">
        <v>13514</v>
      </c>
      <c r="Q3835" t="s">
        <v>5559</v>
      </c>
      <c r="R3835" t="s">
        <v>5560</v>
      </c>
      <c r="S3835" t="s">
        <v>117</v>
      </c>
      <c r="T3835" t="s">
        <v>117</v>
      </c>
      <c r="U3835" t="s">
        <v>118</v>
      </c>
      <c r="V3835" t="s">
        <v>119</v>
      </c>
      <c r="W3835" t="s">
        <v>92</v>
      </c>
      <c r="X3835">
        <v>1931</v>
      </c>
      <c r="Y3835">
        <v>1931</v>
      </c>
      <c r="Z3835" t="s">
        <v>93</v>
      </c>
      <c r="AA3835">
        <v>0.198022273</v>
      </c>
      <c r="AB3835">
        <v>0.80197772700000003</v>
      </c>
      <c r="AC3835" t="s">
        <v>7</v>
      </c>
      <c r="AD3835" t="s">
        <v>9</v>
      </c>
      <c r="AE3835" s="4" t="str">
        <f>IF(OR(AB3835&lt;0.2,AB3835&gt;0.75),"Include","NotInclude")</f>
        <v>Include</v>
      </c>
      <c r="AF3835">
        <v>9</v>
      </c>
      <c r="AG3835">
        <v>0</v>
      </c>
      <c r="AH3835">
        <v>0</v>
      </c>
      <c r="AI3835">
        <v>0</v>
      </c>
      <c r="AJ3835" t="s">
        <v>13520</v>
      </c>
      <c r="AK3835" t="s">
        <v>95</v>
      </c>
      <c r="AL3835" t="s">
        <v>13521</v>
      </c>
      <c r="AM3835">
        <v>1931</v>
      </c>
      <c r="AN3835" t="s">
        <v>458</v>
      </c>
      <c r="AO3835">
        <v>0.87</v>
      </c>
      <c r="AP3835">
        <v>170834</v>
      </c>
      <c r="AQ3835" t="s">
        <v>8</v>
      </c>
      <c r="AR3835" t="s">
        <v>8</v>
      </c>
      <c r="AS3835" t="s">
        <v>8</v>
      </c>
      <c r="AT3835" t="s">
        <v>13522</v>
      </c>
      <c r="AU3835" t="s">
        <v>100</v>
      </c>
      <c r="AV3835" t="s">
        <v>13</v>
      </c>
      <c r="AW3835" t="s">
        <v>13</v>
      </c>
      <c r="AX3835" t="s">
        <v>353</v>
      </c>
      <c r="AY3835" t="s">
        <v>411</v>
      </c>
      <c r="AZ3835" t="s">
        <v>460</v>
      </c>
      <c r="BA3835" t="s">
        <v>8</v>
      </c>
    </row>
    <row r="3836" spans="1:53" ht="17" x14ac:dyDescent="0.2">
      <c r="A3836" t="s">
        <v>17552</v>
      </c>
      <c r="B3836">
        <v>1018</v>
      </c>
      <c r="C3836">
        <v>2</v>
      </c>
      <c r="D3836" t="s">
        <v>79</v>
      </c>
      <c r="E3836" t="s">
        <v>10724</v>
      </c>
      <c r="F3836" t="s">
        <v>79</v>
      </c>
      <c r="G3836">
        <v>2500</v>
      </c>
      <c r="H3836" t="s">
        <v>10725</v>
      </c>
      <c r="I3836" t="s">
        <v>8</v>
      </c>
      <c r="J3836" t="s">
        <v>82</v>
      </c>
      <c r="K3836" t="s">
        <v>3049</v>
      </c>
      <c r="L3836" t="s">
        <v>8</v>
      </c>
      <c r="M3836" t="s">
        <v>8</v>
      </c>
      <c r="N3836" t="s">
        <v>8</v>
      </c>
      <c r="O3836" t="s">
        <v>163</v>
      </c>
      <c r="P3836" t="s">
        <v>3004</v>
      </c>
      <c r="Q3836" t="s">
        <v>177</v>
      </c>
      <c r="R3836" t="s">
        <v>178</v>
      </c>
      <c r="S3836" t="s">
        <v>518</v>
      </c>
      <c r="T3836" t="s">
        <v>180</v>
      </c>
      <c r="U3836" t="s">
        <v>180</v>
      </c>
      <c r="V3836" t="s">
        <v>8</v>
      </c>
      <c r="W3836" t="s">
        <v>247</v>
      </c>
      <c r="X3836">
        <v>2500</v>
      </c>
      <c r="Y3836">
        <v>2500</v>
      </c>
      <c r="Z3836" t="s">
        <v>93</v>
      </c>
      <c r="AA3836">
        <v>0.36016674399999998</v>
      </c>
      <c r="AB3836">
        <v>0.63983325599999996</v>
      </c>
      <c r="AC3836" t="s">
        <v>9</v>
      </c>
      <c r="AD3836" t="s">
        <v>9</v>
      </c>
      <c r="AE3836" s="4" t="str">
        <f>IF(OR(AB3836&lt;0.2,AB3836&gt;0.75),"Include","NotInclude")</f>
        <v>NotInclude</v>
      </c>
      <c r="AF3836">
        <v>12</v>
      </c>
      <c r="AG3836">
        <v>0</v>
      </c>
      <c r="AH3836">
        <v>0</v>
      </c>
      <c r="AI3836">
        <v>0</v>
      </c>
      <c r="AJ3836" t="s">
        <v>10726</v>
      </c>
      <c r="AK3836" t="s">
        <v>95</v>
      </c>
      <c r="AL3836" t="s">
        <v>10727</v>
      </c>
      <c r="AM3836">
        <v>2500</v>
      </c>
      <c r="AN3836" t="s">
        <v>458</v>
      </c>
      <c r="AO3836">
        <v>0.93</v>
      </c>
      <c r="AP3836">
        <v>112266</v>
      </c>
      <c r="AQ3836">
        <v>112266</v>
      </c>
      <c r="AR3836" t="s">
        <v>458</v>
      </c>
      <c r="AS3836">
        <v>1</v>
      </c>
      <c r="AT3836" t="s">
        <v>10728</v>
      </c>
      <c r="AU3836" t="s">
        <v>100</v>
      </c>
      <c r="AV3836" t="s">
        <v>13</v>
      </c>
      <c r="AW3836" t="s">
        <v>13</v>
      </c>
      <c r="AX3836" t="s">
        <v>353</v>
      </c>
      <c r="AY3836" t="s">
        <v>411</v>
      </c>
      <c r="AZ3836" t="s">
        <v>460</v>
      </c>
      <c r="BA3836" t="s">
        <v>8</v>
      </c>
    </row>
    <row r="3837" spans="1:53" ht="17" x14ac:dyDescent="0.2">
      <c r="A3837" t="s">
        <v>78</v>
      </c>
      <c r="B3837">
        <v>1019</v>
      </c>
      <c r="C3837">
        <v>668</v>
      </c>
      <c r="D3837" t="s">
        <v>79</v>
      </c>
      <c r="E3837" t="s">
        <v>10734</v>
      </c>
      <c r="F3837" t="s">
        <v>79</v>
      </c>
      <c r="G3837">
        <v>1528</v>
      </c>
      <c r="H3837" t="s">
        <v>10735</v>
      </c>
      <c r="I3837" t="s">
        <v>8</v>
      </c>
      <c r="J3837" t="s">
        <v>82</v>
      </c>
      <c r="K3837" t="s">
        <v>9751</v>
      </c>
      <c r="L3837" t="s">
        <v>8</v>
      </c>
      <c r="M3837" t="s">
        <v>8</v>
      </c>
      <c r="N3837" t="s">
        <v>8</v>
      </c>
      <c r="O3837" t="s">
        <v>190</v>
      </c>
      <c r="P3837" t="s">
        <v>8558</v>
      </c>
      <c r="Q3837" t="s">
        <v>791</v>
      </c>
      <c r="R3837" t="s">
        <v>792</v>
      </c>
      <c r="S3837" t="s">
        <v>465</v>
      </c>
      <c r="T3837" t="s">
        <v>465</v>
      </c>
      <c r="U3837" t="s">
        <v>361</v>
      </c>
      <c r="V3837" t="s">
        <v>119</v>
      </c>
      <c r="W3837" t="s">
        <v>137</v>
      </c>
      <c r="X3837">
        <v>1528</v>
      </c>
      <c r="Y3837">
        <v>1528</v>
      </c>
      <c r="Z3837" t="s">
        <v>93</v>
      </c>
      <c r="AA3837">
        <v>8.4282820000000005E-3</v>
      </c>
      <c r="AB3837">
        <v>0.99157171799999999</v>
      </c>
      <c r="AC3837" t="s">
        <v>7</v>
      </c>
      <c r="AD3837" t="s">
        <v>7</v>
      </c>
      <c r="AE3837" s="4" t="str">
        <f>IF(OR(AB3837&lt;0.2,AB3837&gt;0.75),"Include","NotInclude")</f>
        <v>Include</v>
      </c>
      <c r="AF3837">
        <v>8</v>
      </c>
      <c r="AG3837">
        <v>0</v>
      </c>
      <c r="AH3837">
        <v>0</v>
      </c>
      <c r="AI3837">
        <v>0</v>
      </c>
      <c r="AJ3837" t="s">
        <v>10736</v>
      </c>
      <c r="AK3837" t="s">
        <v>95</v>
      </c>
      <c r="AL3837" t="s">
        <v>10737</v>
      </c>
      <c r="AM3837">
        <v>1528</v>
      </c>
      <c r="AN3837" t="s">
        <v>1445</v>
      </c>
      <c r="AO3837">
        <v>1</v>
      </c>
      <c r="AP3837">
        <v>197286</v>
      </c>
      <c r="AQ3837">
        <v>197286</v>
      </c>
      <c r="AR3837" t="s">
        <v>1445</v>
      </c>
      <c r="AS3837">
        <v>1</v>
      </c>
      <c r="AT3837" t="s">
        <v>10738</v>
      </c>
      <c r="AU3837" t="s">
        <v>100</v>
      </c>
      <c r="AV3837" t="s">
        <v>21</v>
      </c>
      <c r="AW3837" t="s">
        <v>24</v>
      </c>
      <c r="AX3837" t="s">
        <v>880</v>
      </c>
      <c r="AY3837" t="s">
        <v>881</v>
      </c>
      <c r="AZ3837" t="s">
        <v>1571</v>
      </c>
      <c r="BA3837" t="s">
        <v>8</v>
      </c>
    </row>
    <row r="3838" spans="1:53" ht="17" x14ac:dyDescent="0.2">
      <c r="A3838" t="s">
        <v>17552</v>
      </c>
      <c r="B3838">
        <v>1019</v>
      </c>
      <c r="C3838">
        <v>1</v>
      </c>
      <c r="D3838" t="s">
        <v>79</v>
      </c>
      <c r="E3838" t="s">
        <v>10734</v>
      </c>
      <c r="F3838" t="s">
        <v>79</v>
      </c>
      <c r="G3838">
        <v>1528</v>
      </c>
      <c r="H3838" t="s">
        <v>10735</v>
      </c>
      <c r="I3838" t="s">
        <v>8</v>
      </c>
      <c r="J3838" t="s">
        <v>82</v>
      </c>
      <c r="K3838" t="s">
        <v>9751</v>
      </c>
      <c r="L3838" t="s">
        <v>8</v>
      </c>
      <c r="M3838" t="s">
        <v>8</v>
      </c>
      <c r="N3838" t="s">
        <v>8</v>
      </c>
      <c r="O3838" t="s">
        <v>190</v>
      </c>
      <c r="P3838" t="s">
        <v>8558</v>
      </c>
      <c r="Q3838" t="s">
        <v>791</v>
      </c>
      <c r="R3838" t="s">
        <v>792</v>
      </c>
      <c r="S3838" t="s">
        <v>465</v>
      </c>
      <c r="T3838" t="s">
        <v>465</v>
      </c>
      <c r="U3838" t="s">
        <v>361</v>
      </c>
      <c r="V3838" t="s">
        <v>119</v>
      </c>
      <c r="W3838" t="s">
        <v>137</v>
      </c>
      <c r="X3838">
        <v>1528</v>
      </c>
      <c r="Y3838">
        <v>1528</v>
      </c>
      <c r="Z3838" t="s">
        <v>93</v>
      </c>
      <c r="AA3838">
        <v>8.4282820000000005E-3</v>
      </c>
      <c r="AB3838">
        <v>0.99157171799999999</v>
      </c>
      <c r="AC3838" t="s">
        <v>7</v>
      </c>
      <c r="AD3838" t="s">
        <v>7</v>
      </c>
      <c r="AE3838" s="4" t="str">
        <f>IF(OR(AB3838&lt;0.2,AB3838&gt;0.75),"Include","NotInclude")</f>
        <v>Include</v>
      </c>
      <c r="AF3838">
        <v>8</v>
      </c>
      <c r="AG3838">
        <v>0</v>
      </c>
      <c r="AH3838">
        <v>0</v>
      </c>
      <c r="AI3838">
        <v>0</v>
      </c>
      <c r="AJ3838" t="s">
        <v>10736</v>
      </c>
      <c r="AK3838" t="s">
        <v>95</v>
      </c>
      <c r="AL3838" t="s">
        <v>10737</v>
      </c>
      <c r="AM3838">
        <v>1528</v>
      </c>
      <c r="AN3838" t="s">
        <v>1445</v>
      </c>
      <c r="AO3838">
        <v>1</v>
      </c>
      <c r="AP3838">
        <v>197286</v>
      </c>
      <c r="AQ3838">
        <v>197286</v>
      </c>
      <c r="AR3838" t="s">
        <v>1445</v>
      </c>
      <c r="AS3838">
        <v>1</v>
      </c>
      <c r="AT3838" t="s">
        <v>10738</v>
      </c>
      <c r="AU3838" t="s">
        <v>100</v>
      </c>
      <c r="AV3838" t="s">
        <v>21</v>
      </c>
      <c r="AW3838" t="s">
        <v>24</v>
      </c>
      <c r="AX3838" t="s">
        <v>880</v>
      </c>
      <c r="AY3838" t="s">
        <v>881</v>
      </c>
      <c r="AZ3838" t="s">
        <v>1571</v>
      </c>
      <c r="BA3838" t="s">
        <v>8</v>
      </c>
    </row>
    <row r="3839" spans="1:53" ht="17" x14ac:dyDescent="0.2">
      <c r="A3839" t="s">
        <v>78</v>
      </c>
      <c r="B3839">
        <v>1020</v>
      </c>
      <c r="C3839">
        <v>668</v>
      </c>
      <c r="D3839" t="s">
        <v>79</v>
      </c>
      <c r="E3839" t="s">
        <v>10739</v>
      </c>
      <c r="F3839" t="s">
        <v>79</v>
      </c>
      <c r="G3839">
        <v>2507</v>
      </c>
      <c r="H3839" t="s">
        <v>10740</v>
      </c>
      <c r="I3839" t="s">
        <v>8</v>
      </c>
      <c r="J3839" t="s">
        <v>82</v>
      </c>
      <c r="K3839" t="s">
        <v>10741</v>
      </c>
      <c r="L3839" t="s">
        <v>8</v>
      </c>
      <c r="M3839" t="s">
        <v>8</v>
      </c>
      <c r="N3839" t="s">
        <v>8</v>
      </c>
      <c r="O3839" t="s">
        <v>163</v>
      </c>
      <c r="P3839" t="s">
        <v>3004</v>
      </c>
      <c r="Q3839" t="s">
        <v>177</v>
      </c>
      <c r="R3839" t="s">
        <v>178</v>
      </c>
      <c r="S3839" t="s">
        <v>518</v>
      </c>
      <c r="T3839" t="s">
        <v>180</v>
      </c>
      <c r="U3839" t="s">
        <v>180</v>
      </c>
      <c r="V3839" t="s">
        <v>8</v>
      </c>
      <c r="W3839" t="s">
        <v>247</v>
      </c>
      <c r="X3839">
        <v>2507</v>
      </c>
      <c r="Y3839">
        <v>2507</v>
      </c>
      <c r="Z3839" t="s">
        <v>93</v>
      </c>
      <c r="AA3839">
        <v>0.85761926799999999</v>
      </c>
      <c r="AB3839">
        <v>0.14238073200000001</v>
      </c>
      <c r="AC3839" t="s">
        <v>9</v>
      </c>
      <c r="AD3839" t="s">
        <v>9</v>
      </c>
      <c r="AE3839" s="4" t="str">
        <f>IF(OR(AB3839&lt;0.2,AB3839&gt;0.75),"Include","NotInclude")</f>
        <v>Include</v>
      </c>
      <c r="AF3839">
        <v>12</v>
      </c>
      <c r="AG3839">
        <v>0</v>
      </c>
      <c r="AH3839">
        <v>0</v>
      </c>
      <c r="AI3839">
        <v>0</v>
      </c>
      <c r="AJ3839" t="s">
        <v>10742</v>
      </c>
      <c r="AK3839" t="s">
        <v>95</v>
      </c>
      <c r="AL3839" t="s">
        <v>10743</v>
      </c>
      <c r="AM3839">
        <v>2507</v>
      </c>
      <c r="AN3839" t="s">
        <v>740</v>
      </c>
      <c r="AO3839">
        <v>1</v>
      </c>
      <c r="AP3839" t="s">
        <v>741</v>
      </c>
      <c r="AQ3839" t="s">
        <v>741</v>
      </c>
      <c r="AR3839" t="s">
        <v>740</v>
      </c>
      <c r="AS3839">
        <v>1</v>
      </c>
      <c r="AT3839" t="s">
        <v>10744</v>
      </c>
      <c r="AU3839" t="s">
        <v>100</v>
      </c>
      <c r="AV3839" t="s">
        <v>13</v>
      </c>
      <c r="AW3839" t="s">
        <v>13</v>
      </c>
      <c r="AX3839" t="s">
        <v>353</v>
      </c>
      <c r="AY3839" t="s">
        <v>743</v>
      </c>
      <c r="AZ3839" t="s">
        <v>744</v>
      </c>
      <c r="BA3839" t="s">
        <v>8</v>
      </c>
    </row>
    <row r="3840" spans="1:53" ht="17" x14ac:dyDescent="0.2">
      <c r="A3840" t="s">
        <v>252</v>
      </c>
      <c r="B3840">
        <v>1020</v>
      </c>
      <c r="C3840">
        <v>634</v>
      </c>
      <c r="D3840">
        <v>100</v>
      </c>
      <c r="E3840" t="s">
        <v>12101</v>
      </c>
      <c r="F3840" t="s">
        <v>10739</v>
      </c>
      <c r="G3840">
        <v>1206</v>
      </c>
      <c r="H3840" t="s">
        <v>12102</v>
      </c>
      <c r="I3840" t="s">
        <v>8</v>
      </c>
      <c r="J3840" t="s">
        <v>82</v>
      </c>
      <c r="K3840" t="s">
        <v>12103</v>
      </c>
      <c r="L3840" t="s">
        <v>8</v>
      </c>
      <c r="M3840" t="s">
        <v>8</v>
      </c>
      <c r="N3840" t="s">
        <v>8</v>
      </c>
      <c r="O3840" t="s">
        <v>84</v>
      </c>
      <c r="P3840" t="s">
        <v>85</v>
      </c>
      <c r="Q3840" t="s">
        <v>86</v>
      </c>
      <c r="R3840" t="s">
        <v>87</v>
      </c>
      <c r="S3840" t="s">
        <v>88</v>
      </c>
      <c r="T3840" t="s">
        <v>89</v>
      </c>
      <c r="U3840" t="s">
        <v>90</v>
      </c>
      <c r="V3840" t="s">
        <v>91</v>
      </c>
      <c r="W3840" t="s">
        <v>92</v>
      </c>
      <c r="X3840">
        <v>1206</v>
      </c>
      <c r="Y3840">
        <v>1206</v>
      </c>
      <c r="Z3840" t="s">
        <v>93</v>
      </c>
      <c r="AA3840">
        <v>0.47791440499999999</v>
      </c>
      <c r="AB3840">
        <v>0.52208559499999996</v>
      </c>
      <c r="AC3840" t="s">
        <v>9</v>
      </c>
      <c r="AD3840" t="s">
        <v>9</v>
      </c>
      <c r="AE3840" s="4" t="str">
        <f>IF(OR(AB3840&lt;0.2,AB3840&gt;0.75),"Include","NotInclude")</f>
        <v>NotInclude</v>
      </c>
      <c r="AF3840">
        <v>18</v>
      </c>
      <c r="AG3840">
        <v>0</v>
      </c>
      <c r="AH3840">
        <v>0</v>
      </c>
      <c r="AI3840">
        <v>0</v>
      </c>
      <c r="AJ3840" t="s">
        <v>12104</v>
      </c>
      <c r="AK3840" t="s">
        <v>95</v>
      </c>
      <c r="AL3840" t="s">
        <v>12105</v>
      </c>
      <c r="AM3840">
        <v>1206</v>
      </c>
      <c r="AN3840" t="s">
        <v>740</v>
      </c>
      <c r="AO3840">
        <v>1</v>
      </c>
      <c r="AP3840">
        <v>278795</v>
      </c>
      <c r="AQ3840">
        <v>278795</v>
      </c>
      <c r="AR3840" t="s">
        <v>740</v>
      </c>
      <c r="AS3840">
        <v>1</v>
      </c>
      <c r="AT3840" t="s">
        <v>12106</v>
      </c>
      <c r="AU3840" t="s">
        <v>100</v>
      </c>
      <c r="AV3840" t="s">
        <v>13</v>
      </c>
      <c r="AW3840" t="s">
        <v>13</v>
      </c>
      <c r="AX3840" t="s">
        <v>353</v>
      </c>
      <c r="AY3840" t="s">
        <v>743</v>
      </c>
      <c r="AZ3840" t="s">
        <v>744</v>
      </c>
      <c r="BA3840" t="s">
        <v>8</v>
      </c>
    </row>
    <row r="3841" spans="1:53" ht="17" x14ac:dyDescent="0.2">
      <c r="A3841" t="s">
        <v>252</v>
      </c>
      <c r="B3841">
        <v>1020</v>
      </c>
      <c r="C3841">
        <v>626</v>
      </c>
      <c r="D3841">
        <v>100</v>
      </c>
      <c r="E3841" t="s">
        <v>12853</v>
      </c>
      <c r="F3841" t="s">
        <v>10739</v>
      </c>
      <c r="G3841">
        <v>2064</v>
      </c>
      <c r="H3841" t="s">
        <v>12854</v>
      </c>
      <c r="I3841" t="s">
        <v>8</v>
      </c>
      <c r="J3841" t="s">
        <v>82</v>
      </c>
      <c r="K3841" t="s">
        <v>1566</v>
      </c>
      <c r="L3841" t="s">
        <v>8</v>
      </c>
      <c r="M3841" t="s">
        <v>8</v>
      </c>
      <c r="N3841" t="s">
        <v>8</v>
      </c>
      <c r="O3841" t="s">
        <v>163</v>
      </c>
      <c r="P3841" t="s">
        <v>10226</v>
      </c>
      <c r="Q3841" t="s">
        <v>428</v>
      </c>
      <c r="R3841" t="s">
        <v>1476</v>
      </c>
      <c r="S3841" t="s">
        <v>369</v>
      </c>
      <c r="T3841" t="s">
        <v>89</v>
      </c>
      <c r="U3841" t="s">
        <v>90</v>
      </c>
      <c r="V3841" t="s">
        <v>8</v>
      </c>
      <c r="W3841" t="s">
        <v>247</v>
      </c>
      <c r="X3841">
        <v>2064</v>
      </c>
      <c r="Y3841">
        <v>2064</v>
      </c>
      <c r="Z3841" t="s">
        <v>93</v>
      </c>
      <c r="AA3841">
        <v>0.49034933800000002</v>
      </c>
      <c r="AB3841">
        <v>0.50965066199999998</v>
      </c>
      <c r="AC3841" t="s">
        <v>9</v>
      </c>
      <c r="AD3841" t="s">
        <v>9</v>
      </c>
      <c r="AE3841" s="4" t="str">
        <f>IF(OR(AB3841&lt;0.2,AB3841&gt;0.75),"Include","NotInclude")</f>
        <v>NotInclude</v>
      </c>
      <c r="AF3841">
        <v>10</v>
      </c>
      <c r="AG3841">
        <v>0</v>
      </c>
      <c r="AH3841">
        <v>0</v>
      </c>
      <c r="AI3841">
        <v>0</v>
      </c>
      <c r="AJ3841" t="s">
        <v>12855</v>
      </c>
      <c r="AK3841" t="s">
        <v>95</v>
      </c>
      <c r="AL3841" t="s">
        <v>12856</v>
      </c>
      <c r="AM3841">
        <v>2064</v>
      </c>
      <c r="AN3841" t="s">
        <v>740</v>
      </c>
      <c r="AO3841">
        <v>1</v>
      </c>
      <c r="AP3841">
        <v>278795</v>
      </c>
      <c r="AQ3841">
        <v>278795</v>
      </c>
      <c r="AR3841" t="s">
        <v>740</v>
      </c>
      <c r="AS3841">
        <v>1</v>
      </c>
      <c r="AT3841" t="s">
        <v>12857</v>
      </c>
      <c r="AU3841" t="s">
        <v>100</v>
      </c>
      <c r="AV3841" t="s">
        <v>13</v>
      </c>
      <c r="AW3841" t="s">
        <v>13</v>
      </c>
      <c r="AX3841" t="s">
        <v>353</v>
      </c>
      <c r="AY3841" t="s">
        <v>743</v>
      </c>
      <c r="AZ3841" t="s">
        <v>744</v>
      </c>
      <c r="BA3841" t="s">
        <v>8</v>
      </c>
    </row>
    <row r="3842" spans="1:53" ht="17" x14ac:dyDescent="0.2">
      <c r="A3842" t="s">
        <v>252</v>
      </c>
      <c r="B3842">
        <v>1020</v>
      </c>
      <c r="C3842">
        <v>511</v>
      </c>
      <c r="D3842">
        <v>100</v>
      </c>
      <c r="E3842" t="s">
        <v>16500</v>
      </c>
      <c r="F3842" t="s">
        <v>10739</v>
      </c>
      <c r="G3842">
        <v>1281</v>
      </c>
      <c r="H3842" t="s">
        <v>7595</v>
      </c>
      <c r="I3842" t="s">
        <v>8</v>
      </c>
      <c r="J3842" t="s">
        <v>82</v>
      </c>
      <c r="K3842" t="s">
        <v>16501</v>
      </c>
      <c r="L3842" t="s">
        <v>8</v>
      </c>
      <c r="M3842" t="s">
        <v>8</v>
      </c>
      <c r="N3842" t="s">
        <v>8</v>
      </c>
      <c r="O3842" t="s">
        <v>163</v>
      </c>
      <c r="P3842" t="s">
        <v>5486</v>
      </c>
      <c r="Q3842" t="s">
        <v>5487</v>
      </c>
      <c r="R3842" t="s">
        <v>5488</v>
      </c>
      <c r="S3842" t="s">
        <v>672</v>
      </c>
      <c r="T3842" t="s">
        <v>478</v>
      </c>
      <c r="U3842" t="s">
        <v>478</v>
      </c>
      <c r="V3842" t="s">
        <v>479</v>
      </c>
      <c r="W3842" t="s">
        <v>137</v>
      </c>
      <c r="X3842">
        <v>1281</v>
      </c>
      <c r="Y3842">
        <v>1281</v>
      </c>
      <c r="Z3842" t="s">
        <v>93</v>
      </c>
      <c r="AA3842">
        <v>0.35319723800000002</v>
      </c>
      <c r="AB3842">
        <v>0.64680276199999998</v>
      </c>
      <c r="AC3842" t="s">
        <v>9</v>
      </c>
      <c r="AD3842" t="s">
        <v>9</v>
      </c>
      <c r="AE3842" s="4" t="str">
        <f>IF(OR(AB3842&lt;0.2,AB3842&gt;0.75),"Include","NotInclude")</f>
        <v>NotInclude</v>
      </c>
      <c r="AF3842">
        <v>7</v>
      </c>
      <c r="AG3842">
        <v>0</v>
      </c>
      <c r="AH3842">
        <v>0</v>
      </c>
      <c r="AI3842">
        <v>0</v>
      </c>
      <c r="AJ3842" t="s">
        <v>16502</v>
      </c>
      <c r="AK3842" t="s">
        <v>95</v>
      </c>
      <c r="AL3842" t="s">
        <v>16503</v>
      </c>
      <c r="AM3842">
        <v>1281</v>
      </c>
      <c r="AN3842" t="s">
        <v>740</v>
      </c>
      <c r="AO3842">
        <v>1</v>
      </c>
      <c r="AP3842">
        <v>343242</v>
      </c>
      <c r="AQ3842">
        <v>343242</v>
      </c>
      <c r="AR3842" t="s">
        <v>740</v>
      </c>
      <c r="AS3842">
        <v>1</v>
      </c>
      <c r="AT3842" t="s">
        <v>16504</v>
      </c>
      <c r="AU3842" t="s">
        <v>100</v>
      </c>
      <c r="AV3842" t="s">
        <v>13</v>
      </c>
      <c r="AW3842" t="s">
        <v>13</v>
      </c>
      <c r="AX3842" t="s">
        <v>353</v>
      </c>
      <c r="AY3842" t="s">
        <v>743</v>
      </c>
      <c r="AZ3842" t="s">
        <v>744</v>
      </c>
      <c r="BA3842" t="s">
        <v>8</v>
      </c>
    </row>
    <row r="3843" spans="1:53" ht="17" x14ac:dyDescent="0.2">
      <c r="A3843" t="s">
        <v>252</v>
      </c>
      <c r="B3843">
        <v>1020</v>
      </c>
      <c r="C3843">
        <v>511</v>
      </c>
      <c r="D3843">
        <v>100</v>
      </c>
      <c r="E3843" t="s">
        <v>16525</v>
      </c>
      <c r="F3843" t="s">
        <v>10739</v>
      </c>
      <c r="G3843">
        <v>2483</v>
      </c>
      <c r="H3843" t="s">
        <v>16526</v>
      </c>
      <c r="I3843" t="s">
        <v>8</v>
      </c>
      <c r="J3843" t="s">
        <v>82</v>
      </c>
      <c r="K3843" t="s">
        <v>1145</v>
      </c>
      <c r="L3843" t="s">
        <v>8</v>
      </c>
      <c r="M3843" t="s">
        <v>8</v>
      </c>
      <c r="N3843" t="s">
        <v>8</v>
      </c>
      <c r="O3843" t="s">
        <v>163</v>
      </c>
      <c r="P3843" t="s">
        <v>4493</v>
      </c>
      <c r="Q3843" t="s">
        <v>3159</v>
      </c>
      <c r="R3843" t="s">
        <v>3160</v>
      </c>
      <c r="S3843" t="s">
        <v>988</v>
      </c>
      <c r="T3843" t="s">
        <v>89</v>
      </c>
      <c r="U3843" t="s">
        <v>225</v>
      </c>
      <c r="V3843" t="s">
        <v>334</v>
      </c>
      <c r="W3843" t="s">
        <v>247</v>
      </c>
      <c r="X3843">
        <v>2483</v>
      </c>
      <c r="Y3843">
        <v>2483</v>
      </c>
      <c r="Z3843" t="s">
        <v>93</v>
      </c>
      <c r="AA3843">
        <v>1.0068550249999999</v>
      </c>
      <c r="AB3843">
        <v>-6.8550249999999998E-3</v>
      </c>
      <c r="AC3843" t="s">
        <v>9</v>
      </c>
      <c r="AD3843" t="s">
        <v>9</v>
      </c>
      <c r="AE3843" s="4" t="str">
        <f>IF(OR(AB3843&lt;0.2,AB3843&gt;0.75),"Include","NotInclude")</f>
        <v>Include</v>
      </c>
      <c r="AF3843">
        <v>12</v>
      </c>
      <c r="AG3843">
        <v>0</v>
      </c>
      <c r="AH3843">
        <v>0</v>
      </c>
      <c r="AI3843">
        <v>0</v>
      </c>
      <c r="AJ3843" t="s">
        <v>16527</v>
      </c>
      <c r="AK3843" t="s">
        <v>95</v>
      </c>
      <c r="AL3843" t="s">
        <v>16528</v>
      </c>
      <c r="AM3843">
        <v>2483</v>
      </c>
      <c r="AN3843" t="s">
        <v>740</v>
      </c>
      <c r="AO3843">
        <v>1</v>
      </c>
      <c r="AP3843">
        <v>343242</v>
      </c>
      <c r="AQ3843">
        <v>343242</v>
      </c>
      <c r="AR3843" t="s">
        <v>740</v>
      </c>
      <c r="AS3843">
        <v>1</v>
      </c>
      <c r="AT3843" t="s">
        <v>16504</v>
      </c>
      <c r="AU3843" t="s">
        <v>100</v>
      </c>
      <c r="AV3843" t="s">
        <v>13</v>
      </c>
      <c r="AW3843" t="s">
        <v>13</v>
      </c>
      <c r="AX3843" t="s">
        <v>353</v>
      </c>
      <c r="AY3843" t="s">
        <v>743</v>
      </c>
      <c r="AZ3843" t="s">
        <v>744</v>
      </c>
      <c r="BA3843" t="s">
        <v>8</v>
      </c>
    </row>
    <row r="3844" spans="1:53" ht="17" x14ac:dyDescent="0.2">
      <c r="A3844" t="s">
        <v>252</v>
      </c>
      <c r="B3844">
        <v>1020</v>
      </c>
      <c r="C3844">
        <v>511</v>
      </c>
      <c r="D3844">
        <v>100</v>
      </c>
      <c r="E3844" t="s">
        <v>16534</v>
      </c>
      <c r="F3844" t="s">
        <v>10739</v>
      </c>
      <c r="G3844">
        <v>2775</v>
      </c>
      <c r="H3844" t="s">
        <v>16535</v>
      </c>
      <c r="I3844" t="s">
        <v>8</v>
      </c>
      <c r="J3844" t="s">
        <v>82</v>
      </c>
      <c r="K3844" t="s">
        <v>414</v>
      </c>
      <c r="L3844" t="s">
        <v>8</v>
      </c>
      <c r="M3844" t="s">
        <v>8</v>
      </c>
      <c r="N3844" t="s">
        <v>8</v>
      </c>
      <c r="O3844" t="s">
        <v>256</v>
      </c>
      <c r="P3844" t="s">
        <v>13330</v>
      </c>
      <c r="Q3844" t="s">
        <v>4264</v>
      </c>
      <c r="R3844" t="s">
        <v>4265</v>
      </c>
      <c r="S3844" t="s">
        <v>333</v>
      </c>
      <c r="T3844" t="s">
        <v>333</v>
      </c>
      <c r="U3844" t="s">
        <v>333</v>
      </c>
      <c r="V3844" t="s">
        <v>119</v>
      </c>
      <c r="W3844" t="s">
        <v>8</v>
      </c>
      <c r="X3844">
        <v>2775</v>
      </c>
      <c r="Y3844">
        <v>2775</v>
      </c>
      <c r="Z3844" t="s">
        <v>93</v>
      </c>
      <c r="AA3844">
        <v>0.59312162800000001</v>
      </c>
      <c r="AB3844">
        <v>0.40687837199999999</v>
      </c>
      <c r="AC3844" t="s">
        <v>9</v>
      </c>
      <c r="AD3844" t="s">
        <v>9</v>
      </c>
      <c r="AE3844" s="4" t="str">
        <f>IF(OR(AB3844&lt;0.2,AB3844&gt;0.75),"Include","NotInclude")</f>
        <v>NotInclude</v>
      </c>
      <c r="AF3844">
        <v>13</v>
      </c>
      <c r="AG3844">
        <v>0</v>
      </c>
      <c r="AH3844">
        <v>0</v>
      </c>
      <c r="AI3844">
        <v>0</v>
      </c>
      <c r="AJ3844" t="s">
        <v>16536</v>
      </c>
      <c r="AK3844" t="s">
        <v>95</v>
      </c>
      <c r="AL3844" t="s">
        <v>16537</v>
      </c>
      <c r="AM3844">
        <v>2775</v>
      </c>
      <c r="AN3844" t="s">
        <v>740</v>
      </c>
      <c r="AO3844">
        <v>1</v>
      </c>
      <c r="AP3844">
        <v>343242</v>
      </c>
      <c r="AQ3844">
        <v>343242</v>
      </c>
      <c r="AR3844" t="s">
        <v>740</v>
      </c>
      <c r="AS3844">
        <v>1</v>
      </c>
      <c r="AT3844" t="s">
        <v>16504</v>
      </c>
      <c r="AU3844" t="s">
        <v>100</v>
      </c>
      <c r="AV3844" t="s">
        <v>13</v>
      </c>
      <c r="AW3844" t="s">
        <v>13</v>
      </c>
      <c r="AX3844" t="s">
        <v>353</v>
      </c>
      <c r="AY3844" t="s">
        <v>743</v>
      </c>
      <c r="AZ3844" t="s">
        <v>744</v>
      </c>
      <c r="BA3844" t="s">
        <v>8</v>
      </c>
    </row>
    <row r="3845" spans="1:53" ht="17" x14ac:dyDescent="0.2">
      <c r="A3845" t="s">
        <v>17552</v>
      </c>
      <c r="B3845">
        <v>1020</v>
      </c>
      <c r="C3845">
        <v>6</v>
      </c>
      <c r="D3845" t="s">
        <v>79</v>
      </c>
      <c r="E3845" t="s">
        <v>10739</v>
      </c>
      <c r="F3845" t="s">
        <v>79</v>
      </c>
      <c r="G3845">
        <v>2507</v>
      </c>
      <c r="H3845" t="s">
        <v>10740</v>
      </c>
      <c r="I3845" t="s">
        <v>8</v>
      </c>
      <c r="J3845" t="s">
        <v>82</v>
      </c>
      <c r="K3845" t="s">
        <v>10741</v>
      </c>
      <c r="L3845" t="s">
        <v>8</v>
      </c>
      <c r="M3845" t="s">
        <v>8</v>
      </c>
      <c r="N3845" t="s">
        <v>8</v>
      </c>
      <c r="O3845" t="s">
        <v>163</v>
      </c>
      <c r="P3845" t="s">
        <v>3004</v>
      </c>
      <c r="Q3845" t="s">
        <v>177</v>
      </c>
      <c r="R3845" t="s">
        <v>178</v>
      </c>
      <c r="S3845" t="s">
        <v>518</v>
      </c>
      <c r="T3845" t="s">
        <v>180</v>
      </c>
      <c r="U3845" t="s">
        <v>180</v>
      </c>
      <c r="V3845" t="s">
        <v>8</v>
      </c>
      <c r="W3845" t="s">
        <v>247</v>
      </c>
      <c r="X3845">
        <v>2507</v>
      </c>
      <c r="Y3845">
        <v>2507</v>
      </c>
      <c r="Z3845" t="s">
        <v>93</v>
      </c>
      <c r="AA3845">
        <v>0.85761926799999999</v>
      </c>
      <c r="AB3845">
        <v>0.14238073200000001</v>
      </c>
      <c r="AC3845" t="s">
        <v>9</v>
      </c>
      <c r="AD3845" t="s">
        <v>9</v>
      </c>
      <c r="AE3845" s="4" t="str">
        <f>IF(OR(AB3845&lt;0.2,AB3845&gt;0.75),"Include","NotInclude")</f>
        <v>Include</v>
      </c>
      <c r="AF3845">
        <v>12</v>
      </c>
      <c r="AG3845">
        <v>0</v>
      </c>
      <c r="AH3845">
        <v>0</v>
      </c>
      <c r="AI3845">
        <v>0</v>
      </c>
      <c r="AJ3845" t="s">
        <v>10742</v>
      </c>
      <c r="AK3845" t="s">
        <v>95</v>
      </c>
      <c r="AL3845" t="s">
        <v>10743</v>
      </c>
      <c r="AM3845">
        <v>2507</v>
      </c>
      <c r="AN3845" t="s">
        <v>740</v>
      </c>
      <c r="AO3845">
        <v>1</v>
      </c>
      <c r="AP3845" t="s">
        <v>741</v>
      </c>
      <c r="AQ3845" t="s">
        <v>741</v>
      </c>
      <c r="AR3845" t="s">
        <v>740</v>
      </c>
      <c r="AS3845">
        <v>1</v>
      </c>
      <c r="AT3845" t="s">
        <v>10744</v>
      </c>
      <c r="AU3845" t="s">
        <v>100</v>
      </c>
      <c r="AV3845" t="s">
        <v>13</v>
      </c>
      <c r="AW3845" t="s">
        <v>13</v>
      </c>
      <c r="AX3845" t="s">
        <v>353</v>
      </c>
      <c r="AY3845" t="s">
        <v>743</v>
      </c>
      <c r="AZ3845" t="s">
        <v>744</v>
      </c>
      <c r="BA3845" t="s">
        <v>8</v>
      </c>
    </row>
    <row r="3846" spans="1:53" ht="17" x14ac:dyDescent="0.2">
      <c r="A3846" t="s">
        <v>78</v>
      </c>
      <c r="B3846">
        <v>1021</v>
      </c>
      <c r="C3846">
        <v>668</v>
      </c>
      <c r="D3846" t="s">
        <v>79</v>
      </c>
      <c r="E3846" t="s">
        <v>10745</v>
      </c>
      <c r="F3846" t="s">
        <v>79</v>
      </c>
      <c r="G3846">
        <v>3105</v>
      </c>
      <c r="H3846" t="s">
        <v>10746</v>
      </c>
      <c r="I3846" t="s">
        <v>8</v>
      </c>
      <c r="J3846" t="s">
        <v>82</v>
      </c>
      <c r="K3846" t="s">
        <v>1615</v>
      </c>
      <c r="L3846" t="s">
        <v>8</v>
      </c>
      <c r="M3846" t="s">
        <v>8</v>
      </c>
      <c r="N3846" t="s">
        <v>8</v>
      </c>
      <c r="O3846" t="s">
        <v>150</v>
      </c>
      <c r="P3846" t="s">
        <v>8139</v>
      </c>
      <c r="Q3846" t="s">
        <v>152</v>
      </c>
      <c r="R3846" t="s">
        <v>153</v>
      </c>
      <c r="S3846" t="s">
        <v>154</v>
      </c>
      <c r="T3846" t="s">
        <v>89</v>
      </c>
      <c r="U3846" t="s">
        <v>8</v>
      </c>
      <c r="V3846" t="s">
        <v>8</v>
      </c>
      <c r="W3846" t="s">
        <v>8</v>
      </c>
      <c r="X3846">
        <v>3105</v>
      </c>
      <c r="Y3846">
        <v>3105</v>
      </c>
      <c r="Z3846" t="s">
        <v>93</v>
      </c>
      <c r="AA3846">
        <v>0.791719583</v>
      </c>
      <c r="AB3846">
        <v>0.208280417</v>
      </c>
      <c r="AC3846" t="s">
        <v>9</v>
      </c>
      <c r="AD3846" t="s">
        <v>9</v>
      </c>
      <c r="AE3846" s="4" t="str">
        <f>IF(OR(AB3846&lt;0.2,AB3846&gt;0.75),"Include","NotInclude")</f>
        <v>NotInclude</v>
      </c>
      <c r="AF3846">
        <v>15</v>
      </c>
      <c r="AG3846">
        <v>0</v>
      </c>
      <c r="AH3846">
        <v>0</v>
      </c>
      <c r="AI3846">
        <v>0</v>
      </c>
      <c r="AJ3846" t="s">
        <v>10747</v>
      </c>
      <c r="AK3846" t="s">
        <v>95</v>
      </c>
      <c r="AL3846" t="s">
        <v>10748</v>
      </c>
      <c r="AM3846">
        <v>3105</v>
      </c>
      <c r="AN3846" t="s">
        <v>3618</v>
      </c>
      <c r="AO3846">
        <v>0.99</v>
      </c>
      <c r="AP3846">
        <v>562912</v>
      </c>
      <c r="AQ3846">
        <v>562912</v>
      </c>
      <c r="AR3846" t="s">
        <v>3618</v>
      </c>
      <c r="AS3846">
        <v>0.97</v>
      </c>
      <c r="AT3846" t="s">
        <v>10749</v>
      </c>
      <c r="AU3846" t="s">
        <v>100</v>
      </c>
      <c r="AV3846" t="s">
        <v>13</v>
      </c>
      <c r="AW3846" t="s">
        <v>13</v>
      </c>
      <c r="AX3846" t="s">
        <v>353</v>
      </c>
      <c r="AY3846" t="s">
        <v>649</v>
      </c>
      <c r="AZ3846" t="s">
        <v>3620</v>
      </c>
      <c r="BA3846" t="s">
        <v>8</v>
      </c>
    </row>
    <row r="3847" spans="1:53" ht="17" x14ac:dyDescent="0.2">
      <c r="A3847" t="s">
        <v>17552</v>
      </c>
      <c r="B3847">
        <v>1021</v>
      </c>
      <c r="C3847">
        <v>1</v>
      </c>
      <c r="D3847" t="s">
        <v>79</v>
      </c>
      <c r="E3847" t="s">
        <v>10745</v>
      </c>
      <c r="F3847" t="s">
        <v>79</v>
      </c>
      <c r="G3847">
        <v>3105</v>
      </c>
      <c r="H3847" t="s">
        <v>10746</v>
      </c>
      <c r="I3847" t="s">
        <v>8</v>
      </c>
      <c r="J3847" t="s">
        <v>82</v>
      </c>
      <c r="K3847" t="s">
        <v>1615</v>
      </c>
      <c r="L3847" t="s">
        <v>8</v>
      </c>
      <c r="M3847" t="s">
        <v>8</v>
      </c>
      <c r="N3847" t="s">
        <v>8</v>
      </c>
      <c r="O3847" t="s">
        <v>150</v>
      </c>
      <c r="P3847" t="s">
        <v>8139</v>
      </c>
      <c r="Q3847" t="s">
        <v>152</v>
      </c>
      <c r="R3847" t="s">
        <v>153</v>
      </c>
      <c r="S3847" t="s">
        <v>154</v>
      </c>
      <c r="T3847" t="s">
        <v>89</v>
      </c>
      <c r="U3847" t="s">
        <v>8</v>
      </c>
      <c r="V3847" t="s">
        <v>8</v>
      </c>
      <c r="W3847" t="s">
        <v>8</v>
      </c>
      <c r="X3847">
        <v>3105</v>
      </c>
      <c r="Y3847">
        <v>3105</v>
      </c>
      <c r="Z3847" t="s">
        <v>93</v>
      </c>
      <c r="AA3847">
        <v>0.791719583</v>
      </c>
      <c r="AB3847">
        <v>0.208280417</v>
      </c>
      <c r="AC3847" t="s">
        <v>9</v>
      </c>
      <c r="AD3847" t="s">
        <v>9</v>
      </c>
      <c r="AE3847" s="4" t="str">
        <f>IF(OR(AB3847&lt;0.2,AB3847&gt;0.75),"Include","NotInclude")</f>
        <v>NotInclude</v>
      </c>
      <c r="AF3847">
        <v>15</v>
      </c>
      <c r="AG3847">
        <v>0</v>
      </c>
      <c r="AH3847">
        <v>0</v>
      </c>
      <c r="AI3847">
        <v>0</v>
      </c>
      <c r="AJ3847" t="s">
        <v>10747</v>
      </c>
      <c r="AK3847" t="s">
        <v>95</v>
      </c>
      <c r="AL3847" t="s">
        <v>10748</v>
      </c>
      <c r="AM3847">
        <v>3105</v>
      </c>
      <c r="AN3847" t="s">
        <v>3618</v>
      </c>
      <c r="AO3847">
        <v>0.99</v>
      </c>
      <c r="AP3847">
        <v>562912</v>
      </c>
      <c r="AQ3847">
        <v>562912</v>
      </c>
      <c r="AR3847" t="s">
        <v>3618</v>
      </c>
      <c r="AS3847">
        <v>0.97</v>
      </c>
      <c r="AT3847" t="s">
        <v>10749</v>
      </c>
      <c r="AU3847" t="s">
        <v>100</v>
      </c>
      <c r="AV3847" t="s">
        <v>13</v>
      </c>
      <c r="AW3847" t="s">
        <v>13</v>
      </c>
      <c r="AX3847" t="s">
        <v>353</v>
      </c>
      <c r="AY3847" t="s">
        <v>649</v>
      </c>
      <c r="AZ3847" t="s">
        <v>3620</v>
      </c>
      <c r="BA3847" t="s">
        <v>8</v>
      </c>
    </row>
    <row r="3848" spans="1:53" ht="17" x14ac:dyDescent="0.2">
      <c r="A3848" t="s">
        <v>78</v>
      </c>
      <c r="B3848">
        <v>1022</v>
      </c>
      <c r="C3848">
        <v>667</v>
      </c>
      <c r="D3848" t="s">
        <v>79</v>
      </c>
      <c r="E3848" t="s">
        <v>10755</v>
      </c>
      <c r="F3848" t="s">
        <v>79</v>
      </c>
      <c r="G3848">
        <v>2496</v>
      </c>
      <c r="H3848" t="s">
        <v>10756</v>
      </c>
      <c r="I3848" t="s">
        <v>8</v>
      </c>
      <c r="J3848" t="s">
        <v>82</v>
      </c>
      <c r="K3848" t="s">
        <v>414</v>
      </c>
      <c r="L3848" t="s">
        <v>8</v>
      </c>
      <c r="M3848" t="s">
        <v>8</v>
      </c>
      <c r="N3848" t="s">
        <v>8</v>
      </c>
      <c r="O3848" t="s">
        <v>163</v>
      </c>
      <c r="P3848" t="s">
        <v>2050</v>
      </c>
      <c r="Q3848" t="s">
        <v>177</v>
      </c>
      <c r="R3848" t="s">
        <v>178</v>
      </c>
      <c r="S3848" t="s">
        <v>518</v>
      </c>
      <c r="T3848" t="s">
        <v>180</v>
      </c>
      <c r="U3848" t="s">
        <v>180</v>
      </c>
      <c r="V3848" t="s">
        <v>8</v>
      </c>
      <c r="W3848" t="s">
        <v>247</v>
      </c>
      <c r="X3848">
        <v>2496</v>
      </c>
      <c r="Y3848">
        <v>2496</v>
      </c>
      <c r="Z3848" t="s">
        <v>93</v>
      </c>
      <c r="AA3848">
        <v>0.92264937499999999</v>
      </c>
      <c r="AB3848">
        <v>7.7350625000000006E-2</v>
      </c>
      <c r="AC3848" t="s">
        <v>9</v>
      </c>
      <c r="AD3848" t="s">
        <v>9</v>
      </c>
      <c r="AE3848" s="4" t="str">
        <f>IF(OR(AB3848&lt;0.2,AB3848&gt;0.75),"Include","NotInclude")</f>
        <v>Include</v>
      </c>
      <c r="AF3848">
        <v>12</v>
      </c>
      <c r="AG3848">
        <v>0</v>
      </c>
      <c r="AH3848">
        <v>0</v>
      </c>
      <c r="AI3848">
        <v>0</v>
      </c>
      <c r="AJ3848" t="s">
        <v>10757</v>
      </c>
      <c r="AK3848" t="s">
        <v>95</v>
      </c>
      <c r="AL3848" t="s">
        <v>10758</v>
      </c>
      <c r="AM3848">
        <v>2496</v>
      </c>
      <c r="AN3848" t="s">
        <v>749</v>
      </c>
      <c r="AO3848">
        <v>0.78</v>
      </c>
      <c r="AP3848">
        <v>659756</v>
      </c>
      <c r="AQ3848">
        <v>659756</v>
      </c>
      <c r="AR3848" t="s">
        <v>749</v>
      </c>
      <c r="AS3848">
        <v>0.9</v>
      </c>
      <c r="AT3848" t="s">
        <v>10759</v>
      </c>
      <c r="AU3848" t="s">
        <v>100</v>
      </c>
      <c r="AV3848" t="s">
        <v>13</v>
      </c>
      <c r="AW3848" t="s">
        <v>13</v>
      </c>
      <c r="AX3848" t="s">
        <v>353</v>
      </c>
      <c r="AY3848" t="s">
        <v>354</v>
      </c>
      <c r="AZ3848" t="s">
        <v>8</v>
      </c>
      <c r="BA3848" t="s">
        <v>8</v>
      </c>
    </row>
    <row r="3849" spans="1:53" ht="17" x14ac:dyDescent="0.2">
      <c r="A3849" t="s">
        <v>17552</v>
      </c>
      <c r="B3849">
        <v>1022</v>
      </c>
      <c r="C3849">
        <v>1</v>
      </c>
      <c r="D3849" t="s">
        <v>79</v>
      </c>
      <c r="E3849" t="s">
        <v>10755</v>
      </c>
      <c r="F3849" t="s">
        <v>79</v>
      </c>
      <c r="G3849">
        <v>2496</v>
      </c>
      <c r="H3849" t="s">
        <v>10756</v>
      </c>
      <c r="I3849" t="s">
        <v>8</v>
      </c>
      <c r="J3849" t="s">
        <v>82</v>
      </c>
      <c r="K3849" t="s">
        <v>414</v>
      </c>
      <c r="L3849" t="s">
        <v>8</v>
      </c>
      <c r="M3849" t="s">
        <v>8</v>
      </c>
      <c r="N3849" t="s">
        <v>8</v>
      </c>
      <c r="O3849" t="s">
        <v>163</v>
      </c>
      <c r="P3849" t="s">
        <v>2050</v>
      </c>
      <c r="Q3849" t="s">
        <v>177</v>
      </c>
      <c r="R3849" t="s">
        <v>178</v>
      </c>
      <c r="S3849" t="s">
        <v>518</v>
      </c>
      <c r="T3849" t="s">
        <v>180</v>
      </c>
      <c r="U3849" t="s">
        <v>180</v>
      </c>
      <c r="V3849" t="s">
        <v>8</v>
      </c>
      <c r="W3849" t="s">
        <v>247</v>
      </c>
      <c r="X3849">
        <v>2496</v>
      </c>
      <c r="Y3849">
        <v>2496</v>
      </c>
      <c r="Z3849" t="s">
        <v>93</v>
      </c>
      <c r="AA3849">
        <v>0.92264937499999999</v>
      </c>
      <c r="AB3849">
        <v>7.7350625000000006E-2</v>
      </c>
      <c r="AC3849" t="s">
        <v>9</v>
      </c>
      <c r="AD3849" t="s">
        <v>9</v>
      </c>
      <c r="AE3849" s="4" t="str">
        <f>IF(OR(AB3849&lt;0.2,AB3849&gt;0.75),"Include","NotInclude")</f>
        <v>Include</v>
      </c>
      <c r="AF3849">
        <v>12</v>
      </c>
      <c r="AG3849">
        <v>0</v>
      </c>
      <c r="AH3849">
        <v>0</v>
      </c>
      <c r="AI3849">
        <v>0</v>
      </c>
      <c r="AJ3849" t="s">
        <v>10757</v>
      </c>
      <c r="AK3849" t="s">
        <v>95</v>
      </c>
      <c r="AL3849" t="s">
        <v>10758</v>
      </c>
      <c r="AM3849">
        <v>2496</v>
      </c>
      <c r="AN3849" t="s">
        <v>749</v>
      </c>
      <c r="AO3849">
        <v>0.78</v>
      </c>
      <c r="AP3849">
        <v>659756</v>
      </c>
      <c r="AQ3849">
        <v>659756</v>
      </c>
      <c r="AR3849" t="s">
        <v>749</v>
      </c>
      <c r="AS3849">
        <v>0.9</v>
      </c>
      <c r="AT3849" t="s">
        <v>10759</v>
      </c>
      <c r="AU3849" t="s">
        <v>100</v>
      </c>
      <c r="AV3849" t="s">
        <v>13</v>
      </c>
      <c r="AW3849" t="s">
        <v>13</v>
      </c>
      <c r="AX3849" t="s">
        <v>353</v>
      </c>
      <c r="AY3849" t="s">
        <v>354</v>
      </c>
      <c r="AZ3849" t="s">
        <v>8</v>
      </c>
      <c r="BA3849" t="s">
        <v>8</v>
      </c>
    </row>
    <row r="3850" spans="1:53" ht="17" x14ac:dyDescent="0.2">
      <c r="A3850" t="s">
        <v>78</v>
      </c>
      <c r="B3850">
        <v>1023</v>
      </c>
      <c r="C3850">
        <v>667</v>
      </c>
      <c r="D3850" t="s">
        <v>79</v>
      </c>
      <c r="E3850" t="s">
        <v>10770</v>
      </c>
      <c r="F3850" t="s">
        <v>79</v>
      </c>
      <c r="G3850">
        <v>2759</v>
      </c>
      <c r="H3850" t="s">
        <v>10771</v>
      </c>
      <c r="I3850" t="s">
        <v>8</v>
      </c>
      <c r="J3850" t="s">
        <v>82</v>
      </c>
      <c r="K3850" t="s">
        <v>543</v>
      </c>
      <c r="L3850" t="s">
        <v>8</v>
      </c>
      <c r="M3850" t="s">
        <v>8</v>
      </c>
      <c r="N3850" t="s">
        <v>8</v>
      </c>
      <c r="O3850" t="s">
        <v>150</v>
      </c>
      <c r="P3850" t="s">
        <v>8500</v>
      </c>
      <c r="Q3850" t="s">
        <v>545</v>
      </c>
      <c r="R3850" t="s">
        <v>546</v>
      </c>
      <c r="S3850" t="s">
        <v>135</v>
      </c>
      <c r="T3850" t="s">
        <v>135</v>
      </c>
      <c r="U3850" t="s">
        <v>136</v>
      </c>
      <c r="V3850" t="s">
        <v>8</v>
      </c>
      <c r="W3850" t="s">
        <v>137</v>
      </c>
      <c r="X3850">
        <v>2759</v>
      </c>
      <c r="Y3850">
        <v>2759</v>
      </c>
      <c r="Z3850" t="s">
        <v>93</v>
      </c>
      <c r="AA3850">
        <v>0.78567925500000002</v>
      </c>
      <c r="AB3850">
        <v>0.21432074500000001</v>
      </c>
      <c r="AC3850" t="s">
        <v>9</v>
      </c>
      <c r="AD3850" t="s">
        <v>9</v>
      </c>
      <c r="AE3850" s="4" t="str">
        <f>IF(OR(AB3850&lt;0.2,AB3850&gt;0.75),"Include","NotInclude")</f>
        <v>NotInclude</v>
      </c>
      <c r="AF3850">
        <v>13</v>
      </c>
      <c r="AG3850">
        <v>0.54501216500000005</v>
      </c>
      <c r="AH3850">
        <v>0.45498783500000001</v>
      </c>
      <c r="AI3850" t="s">
        <v>441</v>
      </c>
      <c r="AJ3850" t="s">
        <v>10772</v>
      </c>
      <c r="AK3850" t="s">
        <v>95</v>
      </c>
      <c r="AL3850" t="s">
        <v>10773</v>
      </c>
      <c r="AM3850">
        <v>2759</v>
      </c>
      <c r="AN3850" t="s">
        <v>449</v>
      </c>
      <c r="AO3850">
        <v>0.69</v>
      </c>
      <c r="AP3850">
        <v>1045797</v>
      </c>
      <c r="AQ3850">
        <v>1045797</v>
      </c>
      <c r="AR3850" t="s">
        <v>521</v>
      </c>
      <c r="AS3850">
        <v>1</v>
      </c>
      <c r="AT3850" t="s">
        <v>10774</v>
      </c>
      <c r="AU3850" t="s">
        <v>100</v>
      </c>
      <c r="AV3850" t="s">
        <v>13</v>
      </c>
      <c r="AW3850" t="s">
        <v>13</v>
      </c>
      <c r="AX3850" t="s">
        <v>353</v>
      </c>
      <c r="AY3850" t="s">
        <v>411</v>
      </c>
      <c r="AZ3850" t="s">
        <v>452</v>
      </c>
      <c r="BA3850" t="s">
        <v>8</v>
      </c>
    </row>
    <row r="3851" spans="1:53" ht="17" x14ac:dyDescent="0.2">
      <c r="A3851" t="s">
        <v>17552</v>
      </c>
      <c r="B3851">
        <v>1023</v>
      </c>
      <c r="C3851">
        <v>1</v>
      </c>
      <c r="D3851" t="s">
        <v>79</v>
      </c>
      <c r="E3851" t="s">
        <v>10770</v>
      </c>
      <c r="F3851" t="s">
        <v>79</v>
      </c>
      <c r="G3851">
        <v>2759</v>
      </c>
      <c r="H3851" t="s">
        <v>10771</v>
      </c>
      <c r="I3851" t="s">
        <v>8</v>
      </c>
      <c r="J3851" t="s">
        <v>82</v>
      </c>
      <c r="K3851" t="s">
        <v>543</v>
      </c>
      <c r="L3851" t="s">
        <v>8</v>
      </c>
      <c r="M3851" t="s">
        <v>8</v>
      </c>
      <c r="N3851" t="s">
        <v>8</v>
      </c>
      <c r="O3851" t="s">
        <v>150</v>
      </c>
      <c r="P3851" t="s">
        <v>8500</v>
      </c>
      <c r="Q3851" t="s">
        <v>545</v>
      </c>
      <c r="R3851" t="s">
        <v>546</v>
      </c>
      <c r="S3851" t="s">
        <v>135</v>
      </c>
      <c r="T3851" t="s">
        <v>135</v>
      </c>
      <c r="U3851" t="s">
        <v>136</v>
      </c>
      <c r="V3851" t="s">
        <v>8</v>
      </c>
      <c r="W3851" t="s">
        <v>137</v>
      </c>
      <c r="X3851">
        <v>2759</v>
      </c>
      <c r="Y3851">
        <v>2759</v>
      </c>
      <c r="Z3851" t="s">
        <v>93</v>
      </c>
      <c r="AA3851">
        <v>0.78567925500000002</v>
      </c>
      <c r="AB3851">
        <v>0.21432074500000001</v>
      </c>
      <c r="AC3851" t="s">
        <v>9</v>
      </c>
      <c r="AD3851" t="s">
        <v>9</v>
      </c>
      <c r="AE3851" s="4" t="str">
        <f>IF(OR(AB3851&lt;0.2,AB3851&gt;0.75),"Include","NotInclude")</f>
        <v>NotInclude</v>
      </c>
      <c r="AF3851">
        <v>13</v>
      </c>
      <c r="AG3851">
        <v>0.54501216500000005</v>
      </c>
      <c r="AH3851">
        <v>0.45498783500000001</v>
      </c>
      <c r="AI3851" t="s">
        <v>441</v>
      </c>
      <c r="AJ3851" t="s">
        <v>10772</v>
      </c>
      <c r="AK3851" t="s">
        <v>95</v>
      </c>
      <c r="AL3851" t="s">
        <v>10773</v>
      </c>
      <c r="AM3851">
        <v>2759</v>
      </c>
      <c r="AN3851" t="s">
        <v>449</v>
      </c>
      <c r="AO3851">
        <v>0.69</v>
      </c>
      <c r="AP3851">
        <v>1045797</v>
      </c>
      <c r="AQ3851">
        <v>1045797</v>
      </c>
      <c r="AR3851" t="s">
        <v>521</v>
      </c>
      <c r="AS3851">
        <v>1</v>
      </c>
      <c r="AT3851" t="s">
        <v>10774</v>
      </c>
      <c r="AU3851" t="s">
        <v>100</v>
      </c>
      <c r="AV3851" t="s">
        <v>13</v>
      </c>
      <c r="AW3851" t="s">
        <v>13</v>
      </c>
      <c r="AX3851" t="s">
        <v>353</v>
      </c>
      <c r="AY3851" t="s">
        <v>411</v>
      </c>
      <c r="AZ3851" t="s">
        <v>452</v>
      </c>
      <c r="BA3851" t="s">
        <v>8</v>
      </c>
    </row>
    <row r="3852" spans="1:53" ht="17" x14ac:dyDescent="0.2">
      <c r="A3852" t="s">
        <v>78</v>
      </c>
      <c r="B3852">
        <v>1024</v>
      </c>
      <c r="C3852">
        <v>667</v>
      </c>
      <c r="D3852" t="s">
        <v>79</v>
      </c>
      <c r="E3852" t="s">
        <v>10775</v>
      </c>
      <c r="F3852" t="s">
        <v>79</v>
      </c>
      <c r="G3852">
        <v>3708</v>
      </c>
      <c r="H3852" t="s">
        <v>10776</v>
      </c>
      <c r="I3852" t="s">
        <v>8</v>
      </c>
      <c r="J3852" t="s">
        <v>82</v>
      </c>
      <c r="K3852" t="s">
        <v>319</v>
      </c>
      <c r="L3852" t="s">
        <v>8</v>
      </c>
      <c r="M3852" t="s">
        <v>8</v>
      </c>
      <c r="N3852" t="s">
        <v>8</v>
      </c>
      <c r="O3852" t="s">
        <v>163</v>
      </c>
      <c r="P3852" t="s">
        <v>320</v>
      </c>
      <c r="Q3852" t="s">
        <v>321</v>
      </c>
      <c r="R3852" t="s">
        <v>322</v>
      </c>
      <c r="S3852" t="s">
        <v>224</v>
      </c>
      <c r="T3852" t="s">
        <v>89</v>
      </c>
      <c r="U3852" t="s">
        <v>225</v>
      </c>
      <c r="V3852" t="s">
        <v>91</v>
      </c>
      <c r="W3852" t="s">
        <v>137</v>
      </c>
      <c r="X3852">
        <v>3708</v>
      </c>
      <c r="Y3852">
        <v>3708</v>
      </c>
      <c r="Z3852" t="s">
        <v>93</v>
      </c>
      <c r="AA3852">
        <v>6.4841500000000002E-3</v>
      </c>
      <c r="AB3852">
        <v>0.99351584999999998</v>
      </c>
      <c r="AC3852" t="s">
        <v>7</v>
      </c>
      <c r="AD3852" t="s">
        <v>7</v>
      </c>
      <c r="AE3852" s="4" t="str">
        <f>IF(OR(AB3852&lt;0.2,AB3852&gt;0.75),"Include","NotInclude")</f>
        <v>Include</v>
      </c>
      <c r="AF3852">
        <v>17</v>
      </c>
      <c r="AG3852">
        <v>0</v>
      </c>
      <c r="AH3852">
        <v>0</v>
      </c>
      <c r="AI3852">
        <v>0</v>
      </c>
      <c r="AJ3852" t="s">
        <v>10777</v>
      </c>
      <c r="AK3852" t="s">
        <v>95</v>
      </c>
      <c r="AL3852" t="s">
        <v>10778</v>
      </c>
      <c r="AM3852">
        <v>3708</v>
      </c>
      <c r="AN3852" t="s">
        <v>228</v>
      </c>
      <c r="AO3852">
        <v>1</v>
      </c>
      <c r="AP3852">
        <v>191237</v>
      </c>
      <c r="AQ3852">
        <v>191237</v>
      </c>
      <c r="AR3852" t="s">
        <v>228</v>
      </c>
      <c r="AS3852">
        <v>1</v>
      </c>
      <c r="AT3852" t="s">
        <v>10779</v>
      </c>
      <c r="AU3852" t="s">
        <v>100</v>
      </c>
      <c r="AV3852" t="s">
        <v>14</v>
      </c>
      <c r="AW3852" t="s">
        <v>17</v>
      </c>
      <c r="AX3852" t="s">
        <v>199</v>
      </c>
      <c r="AY3852" t="s">
        <v>217</v>
      </c>
      <c r="AZ3852" t="s">
        <v>230</v>
      </c>
      <c r="BA3852" t="s">
        <v>8</v>
      </c>
    </row>
    <row r="3853" spans="1:53" ht="17" x14ac:dyDescent="0.2">
      <c r="A3853" t="s">
        <v>17552</v>
      </c>
      <c r="B3853">
        <v>1024</v>
      </c>
      <c r="C3853">
        <v>1</v>
      </c>
      <c r="D3853" t="s">
        <v>79</v>
      </c>
      <c r="E3853" t="s">
        <v>10775</v>
      </c>
      <c r="F3853" t="s">
        <v>79</v>
      </c>
      <c r="G3853">
        <v>3708</v>
      </c>
      <c r="H3853" t="s">
        <v>10776</v>
      </c>
      <c r="I3853" t="s">
        <v>8</v>
      </c>
      <c r="J3853" t="s">
        <v>82</v>
      </c>
      <c r="K3853" t="s">
        <v>319</v>
      </c>
      <c r="L3853" t="s">
        <v>8</v>
      </c>
      <c r="M3853" t="s">
        <v>8</v>
      </c>
      <c r="N3853" t="s">
        <v>8</v>
      </c>
      <c r="O3853" t="s">
        <v>163</v>
      </c>
      <c r="P3853" t="s">
        <v>320</v>
      </c>
      <c r="Q3853" t="s">
        <v>321</v>
      </c>
      <c r="R3853" t="s">
        <v>322</v>
      </c>
      <c r="S3853" t="s">
        <v>224</v>
      </c>
      <c r="T3853" t="s">
        <v>89</v>
      </c>
      <c r="U3853" t="s">
        <v>225</v>
      </c>
      <c r="V3853" t="s">
        <v>91</v>
      </c>
      <c r="W3853" t="s">
        <v>137</v>
      </c>
      <c r="X3853">
        <v>3708</v>
      </c>
      <c r="Y3853">
        <v>3708</v>
      </c>
      <c r="Z3853" t="s">
        <v>93</v>
      </c>
      <c r="AA3853">
        <v>6.4841500000000002E-3</v>
      </c>
      <c r="AB3853">
        <v>0.99351584999999998</v>
      </c>
      <c r="AC3853" t="s">
        <v>7</v>
      </c>
      <c r="AD3853" t="s">
        <v>7</v>
      </c>
      <c r="AE3853" s="4" t="str">
        <f>IF(OR(AB3853&lt;0.2,AB3853&gt;0.75),"Include","NotInclude")</f>
        <v>Include</v>
      </c>
      <c r="AF3853">
        <v>17</v>
      </c>
      <c r="AG3853">
        <v>0</v>
      </c>
      <c r="AH3853">
        <v>0</v>
      </c>
      <c r="AI3853">
        <v>0</v>
      </c>
      <c r="AJ3853" t="s">
        <v>10777</v>
      </c>
      <c r="AK3853" t="s">
        <v>95</v>
      </c>
      <c r="AL3853" t="s">
        <v>10778</v>
      </c>
      <c r="AM3853">
        <v>3708</v>
      </c>
      <c r="AN3853" t="s">
        <v>228</v>
      </c>
      <c r="AO3853">
        <v>1</v>
      </c>
      <c r="AP3853">
        <v>191237</v>
      </c>
      <c r="AQ3853">
        <v>191237</v>
      </c>
      <c r="AR3853" t="s">
        <v>228</v>
      </c>
      <c r="AS3853">
        <v>1</v>
      </c>
      <c r="AT3853" t="s">
        <v>10779</v>
      </c>
      <c r="AU3853" t="s">
        <v>100</v>
      </c>
      <c r="AV3853" t="s">
        <v>14</v>
      </c>
      <c r="AW3853" t="s">
        <v>17</v>
      </c>
      <c r="AX3853" t="s">
        <v>199</v>
      </c>
      <c r="AY3853" t="s">
        <v>217</v>
      </c>
      <c r="AZ3853" t="s">
        <v>230</v>
      </c>
      <c r="BA3853" t="s">
        <v>8</v>
      </c>
    </row>
    <row r="3854" spans="1:53" ht="17" x14ac:dyDescent="0.2">
      <c r="A3854" t="s">
        <v>78</v>
      </c>
      <c r="B3854">
        <v>1025</v>
      </c>
      <c r="C3854">
        <v>666</v>
      </c>
      <c r="D3854" t="s">
        <v>79</v>
      </c>
      <c r="E3854" t="s">
        <v>10804</v>
      </c>
      <c r="F3854" t="s">
        <v>79</v>
      </c>
      <c r="G3854">
        <v>1241</v>
      </c>
      <c r="H3854" t="s">
        <v>10805</v>
      </c>
      <c r="I3854" t="s">
        <v>8</v>
      </c>
      <c r="J3854" t="s">
        <v>82</v>
      </c>
      <c r="K3854" t="s">
        <v>1029</v>
      </c>
      <c r="L3854" t="s">
        <v>8</v>
      </c>
      <c r="M3854" t="s">
        <v>8</v>
      </c>
      <c r="N3854" t="s">
        <v>8</v>
      </c>
      <c r="O3854" t="s">
        <v>131</v>
      </c>
      <c r="P3854" t="s">
        <v>5384</v>
      </c>
      <c r="Q3854" t="s">
        <v>133</v>
      </c>
      <c r="R3854" t="s">
        <v>134</v>
      </c>
      <c r="S3854" t="s">
        <v>988</v>
      </c>
      <c r="T3854" t="s">
        <v>89</v>
      </c>
      <c r="U3854" t="s">
        <v>225</v>
      </c>
      <c r="V3854" t="s">
        <v>181</v>
      </c>
      <c r="W3854" t="s">
        <v>247</v>
      </c>
      <c r="X3854">
        <v>1241</v>
      </c>
      <c r="Y3854">
        <v>1241</v>
      </c>
      <c r="Z3854" t="s">
        <v>93</v>
      </c>
      <c r="AA3854">
        <v>0.290581851</v>
      </c>
      <c r="AB3854">
        <v>0.709418149</v>
      </c>
      <c r="AC3854" t="s">
        <v>9</v>
      </c>
      <c r="AD3854" t="s">
        <v>9</v>
      </c>
      <c r="AE3854" s="4" t="str">
        <f>IF(OR(AB3854&lt;0.2,AB3854&gt;0.75),"Include","NotInclude")</f>
        <v>NotInclude</v>
      </c>
      <c r="AF3854">
        <v>18</v>
      </c>
      <c r="AG3854">
        <v>0</v>
      </c>
      <c r="AH3854">
        <v>0</v>
      </c>
      <c r="AI3854">
        <v>0</v>
      </c>
      <c r="AJ3854" t="s">
        <v>10806</v>
      </c>
      <c r="AK3854" t="s">
        <v>95</v>
      </c>
      <c r="AL3854" t="s">
        <v>10807</v>
      </c>
      <c r="AM3854">
        <v>1241</v>
      </c>
      <c r="AN3854" t="s">
        <v>10808</v>
      </c>
      <c r="AO3854">
        <v>0.82</v>
      </c>
      <c r="AP3854">
        <v>112057</v>
      </c>
      <c r="AQ3854" t="s">
        <v>8</v>
      </c>
      <c r="AR3854" t="s">
        <v>8</v>
      </c>
      <c r="AS3854" t="s">
        <v>8</v>
      </c>
      <c r="AT3854" t="s">
        <v>10809</v>
      </c>
      <c r="AU3854" t="s">
        <v>100</v>
      </c>
      <c r="AV3854" t="s">
        <v>13</v>
      </c>
      <c r="AW3854" t="s">
        <v>13</v>
      </c>
      <c r="AX3854" t="s">
        <v>353</v>
      </c>
      <c r="AY3854" t="s">
        <v>354</v>
      </c>
      <c r="AZ3854" t="s">
        <v>10810</v>
      </c>
      <c r="BA3854" t="s">
        <v>8</v>
      </c>
    </row>
    <row r="3855" spans="1:53" ht="17" x14ac:dyDescent="0.2">
      <c r="A3855" t="s">
        <v>17552</v>
      </c>
      <c r="B3855">
        <v>1025</v>
      </c>
      <c r="C3855">
        <v>1</v>
      </c>
      <c r="D3855" t="s">
        <v>79</v>
      </c>
      <c r="E3855" t="s">
        <v>10804</v>
      </c>
      <c r="F3855" t="s">
        <v>79</v>
      </c>
      <c r="G3855">
        <v>1241</v>
      </c>
      <c r="H3855" t="s">
        <v>10805</v>
      </c>
      <c r="I3855" t="s">
        <v>8</v>
      </c>
      <c r="J3855" t="s">
        <v>82</v>
      </c>
      <c r="K3855" t="s">
        <v>1029</v>
      </c>
      <c r="L3855" t="s">
        <v>8</v>
      </c>
      <c r="M3855" t="s">
        <v>8</v>
      </c>
      <c r="N3855" t="s">
        <v>8</v>
      </c>
      <c r="O3855" t="s">
        <v>131</v>
      </c>
      <c r="P3855" t="s">
        <v>5384</v>
      </c>
      <c r="Q3855" t="s">
        <v>133</v>
      </c>
      <c r="R3855" t="s">
        <v>134</v>
      </c>
      <c r="S3855" t="s">
        <v>988</v>
      </c>
      <c r="T3855" t="s">
        <v>89</v>
      </c>
      <c r="U3855" t="s">
        <v>225</v>
      </c>
      <c r="V3855" t="s">
        <v>181</v>
      </c>
      <c r="W3855" t="s">
        <v>247</v>
      </c>
      <c r="X3855">
        <v>1241</v>
      </c>
      <c r="Y3855">
        <v>1241</v>
      </c>
      <c r="Z3855" t="s">
        <v>93</v>
      </c>
      <c r="AA3855">
        <v>0.290581851</v>
      </c>
      <c r="AB3855">
        <v>0.709418149</v>
      </c>
      <c r="AC3855" t="s">
        <v>9</v>
      </c>
      <c r="AD3855" t="s">
        <v>9</v>
      </c>
      <c r="AE3855" s="4" t="str">
        <f>IF(OR(AB3855&lt;0.2,AB3855&gt;0.75),"Include","NotInclude")</f>
        <v>NotInclude</v>
      </c>
      <c r="AF3855">
        <v>18</v>
      </c>
      <c r="AG3855">
        <v>0</v>
      </c>
      <c r="AH3855">
        <v>0</v>
      </c>
      <c r="AI3855">
        <v>0</v>
      </c>
      <c r="AJ3855" t="s">
        <v>10806</v>
      </c>
      <c r="AK3855" t="s">
        <v>95</v>
      </c>
      <c r="AL3855" t="s">
        <v>10807</v>
      </c>
      <c r="AM3855">
        <v>1241</v>
      </c>
      <c r="AN3855" t="s">
        <v>10808</v>
      </c>
      <c r="AO3855">
        <v>0.82</v>
      </c>
      <c r="AP3855">
        <v>112057</v>
      </c>
      <c r="AQ3855" t="s">
        <v>8</v>
      </c>
      <c r="AR3855" t="s">
        <v>8</v>
      </c>
      <c r="AS3855" t="s">
        <v>8</v>
      </c>
      <c r="AT3855" t="s">
        <v>10809</v>
      </c>
      <c r="AU3855" t="s">
        <v>100</v>
      </c>
      <c r="AV3855" t="s">
        <v>13</v>
      </c>
      <c r="AW3855" t="s">
        <v>13</v>
      </c>
      <c r="AX3855" t="s">
        <v>353</v>
      </c>
      <c r="AY3855" t="s">
        <v>354</v>
      </c>
      <c r="AZ3855" t="s">
        <v>10810</v>
      </c>
      <c r="BA3855" t="s">
        <v>8</v>
      </c>
    </row>
    <row r="3856" spans="1:53" ht="17" x14ac:dyDescent="0.2">
      <c r="A3856" t="s">
        <v>78</v>
      </c>
      <c r="B3856">
        <v>1026</v>
      </c>
      <c r="C3856">
        <v>666</v>
      </c>
      <c r="D3856" t="s">
        <v>79</v>
      </c>
      <c r="E3856" t="s">
        <v>10821</v>
      </c>
      <c r="F3856" t="s">
        <v>79</v>
      </c>
      <c r="G3856">
        <v>2853</v>
      </c>
      <c r="H3856" t="s">
        <v>10822</v>
      </c>
      <c r="I3856" t="s">
        <v>8</v>
      </c>
      <c r="J3856" t="s">
        <v>82</v>
      </c>
      <c r="K3856" t="s">
        <v>265</v>
      </c>
      <c r="L3856" t="s">
        <v>8</v>
      </c>
      <c r="M3856" t="s">
        <v>8</v>
      </c>
      <c r="N3856" t="s">
        <v>8</v>
      </c>
      <c r="O3856" t="s">
        <v>163</v>
      </c>
      <c r="P3856" t="s">
        <v>10823</v>
      </c>
      <c r="Q3856" t="s">
        <v>516</v>
      </c>
      <c r="R3856" t="s">
        <v>10824</v>
      </c>
      <c r="S3856" t="s">
        <v>154</v>
      </c>
      <c r="T3856" t="s">
        <v>89</v>
      </c>
      <c r="U3856" t="s">
        <v>8</v>
      </c>
      <c r="V3856" t="s">
        <v>8</v>
      </c>
      <c r="W3856" t="s">
        <v>8</v>
      </c>
      <c r="X3856">
        <v>2853</v>
      </c>
      <c r="Y3856">
        <v>2853</v>
      </c>
      <c r="Z3856" t="s">
        <v>93</v>
      </c>
      <c r="AA3856">
        <v>0.36562040200000001</v>
      </c>
      <c r="AB3856">
        <v>0.63437959799999999</v>
      </c>
      <c r="AC3856" t="s">
        <v>9</v>
      </c>
      <c r="AD3856" t="s">
        <v>9</v>
      </c>
      <c r="AE3856" s="4" t="str">
        <f>IF(OR(AB3856&lt;0.2,AB3856&gt;0.75),"Include","NotInclude")</f>
        <v>NotInclude</v>
      </c>
      <c r="AF3856">
        <v>13</v>
      </c>
      <c r="AG3856">
        <v>0</v>
      </c>
      <c r="AH3856">
        <v>0</v>
      </c>
      <c r="AI3856">
        <v>0</v>
      </c>
      <c r="AJ3856" t="s">
        <v>10825</v>
      </c>
      <c r="AK3856" t="s">
        <v>95</v>
      </c>
      <c r="AL3856" t="s">
        <v>10826</v>
      </c>
      <c r="AM3856">
        <v>2853</v>
      </c>
      <c r="AN3856" t="s">
        <v>521</v>
      </c>
      <c r="AO3856">
        <v>0.98</v>
      </c>
      <c r="AP3856">
        <v>131902</v>
      </c>
      <c r="AQ3856">
        <v>131902</v>
      </c>
      <c r="AR3856" t="s">
        <v>521</v>
      </c>
      <c r="AS3856">
        <v>1</v>
      </c>
      <c r="AT3856" t="s">
        <v>10827</v>
      </c>
      <c r="AU3856" t="s">
        <v>100</v>
      </c>
      <c r="AV3856" t="s">
        <v>13</v>
      </c>
      <c r="AW3856" t="s">
        <v>13</v>
      </c>
      <c r="AX3856" t="s">
        <v>353</v>
      </c>
      <c r="AY3856" t="s">
        <v>411</v>
      </c>
      <c r="AZ3856" t="s">
        <v>452</v>
      </c>
      <c r="BA3856" t="s">
        <v>593</v>
      </c>
    </row>
    <row r="3857" spans="1:53" ht="17" x14ac:dyDescent="0.2">
      <c r="A3857" t="s">
        <v>252</v>
      </c>
      <c r="B3857">
        <v>1026</v>
      </c>
      <c r="C3857">
        <v>589</v>
      </c>
      <c r="D3857">
        <v>100</v>
      </c>
      <c r="E3857" t="s">
        <v>15247</v>
      </c>
      <c r="F3857" t="s">
        <v>10821</v>
      </c>
      <c r="G3857">
        <v>3710</v>
      </c>
      <c r="H3857" t="s">
        <v>15248</v>
      </c>
      <c r="I3857" t="s">
        <v>8</v>
      </c>
      <c r="J3857" t="s">
        <v>82</v>
      </c>
      <c r="K3857" t="s">
        <v>3451</v>
      </c>
      <c r="L3857" t="s">
        <v>8</v>
      </c>
      <c r="M3857" t="s">
        <v>8</v>
      </c>
      <c r="N3857" t="s">
        <v>8</v>
      </c>
      <c r="O3857" t="s">
        <v>163</v>
      </c>
      <c r="P3857" t="s">
        <v>320</v>
      </c>
      <c r="Q3857" t="s">
        <v>321</v>
      </c>
      <c r="R3857" t="s">
        <v>322</v>
      </c>
      <c r="S3857" t="s">
        <v>224</v>
      </c>
      <c r="T3857" t="s">
        <v>89</v>
      </c>
      <c r="U3857" t="s">
        <v>225</v>
      </c>
      <c r="V3857" t="s">
        <v>91</v>
      </c>
      <c r="W3857" t="s">
        <v>137</v>
      </c>
      <c r="X3857">
        <v>3710</v>
      </c>
      <c r="Y3857">
        <v>3710</v>
      </c>
      <c r="Z3857" t="s">
        <v>93</v>
      </c>
      <c r="AA3857">
        <v>0.33405379400000001</v>
      </c>
      <c r="AB3857">
        <v>0.66594620599999999</v>
      </c>
      <c r="AC3857" t="s">
        <v>9</v>
      </c>
      <c r="AD3857" t="s">
        <v>9</v>
      </c>
      <c r="AE3857" s="4" t="str">
        <f>IF(OR(AB3857&lt;0.2,AB3857&gt;0.75),"Include","NotInclude")</f>
        <v>NotInclude</v>
      </c>
      <c r="AF3857">
        <v>17</v>
      </c>
      <c r="AG3857">
        <v>0</v>
      </c>
      <c r="AH3857">
        <v>0</v>
      </c>
      <c r="AI3857">
        <v>0</v>
      </c>
      <c r="AJ3857" t="s">
        <v>15249</v>
      </c>
      <c r="AK3857" t="s">
        <v>95</v>
      </c>
      <c r="AL3857" t="s">
        <v>15250</v>
      </c>
      <c r="AM3857">
        <v>3710</v>
      </c>
      <c r="AN3857" t="s">
        <v>449</v>
      </c>
      <c r="AO3857">
        <v>0.52</v>
      </c>
      <c r="AP3857">
        <v>1045797</v>
      </c>
      <c r="AQ3857">
        <v>1045797</v>
      </c>
      <c r="AR3857" t="s">
        <v>521</v>
      </c>
      <c r="AS3857">
        <v>1</v>
      </c>
      <c r="AT3857" t="s">
        <v>15251</v>
      </c>
      <c r="AU3857" t="s">
        <v>100</v>
      </c>
      <c r="AV3857" t="s">
        <v>13</v>
      </c>
      <c r="AW3857" t="s">
        <v>13</v>
      </c>
      <c r="AX3857" t="s">
        <v>353</v>
      </c>
      <c r="AY3857" t="s">
        <v>411</v>
      </c>
      <c r="AZ3857" t="s">
        <v>452</v>
      </c>
      <c r="BA3857" t="s">
        <v>8</v>
      </c>
    </row>
    <row r="3858" spans="1:53" ht="17" x14ac:dyDescent="0.2">
      <c r="A3858" t="s">
        <v>17552</v>
      </c>
      <c r="B3858">
        <v>1026</v>
      </c>
      <c r="C3858">
        <v>2</v>
      </c>
      <c r="D3858" t="s">
        <v>79</v>
      </c>
      <c r="E3858" t="s">
        <v>10821</v>
      </c>
      <c r="F3858" t="s">
        <v>79</v>
      </c>
      <c r="G3858">
        <v>2853</v>
      </c>
      <c r="H3858" t="s">
        <v>10822</v>
      </c>
      <c r="I3858" t="s">
        <v>8</v>
      </c>
      <c r="J3858" t="s">
        <v>82</v>
      </c>
      <c r="K3858" t="s">
        <v>265</v>
      </c>
      <c r="L3858" t="s">
        <v>8</v>
      </c>
      <c r="M3858" t="s">
        <v>8</v>
      </c>
      <c r="N3858" t="s">
        <v>8</v>
      </c>
      <c r="O3858" t="s">
        <v>163</v>
      </c>
      <c r="P3858" t="s">
        <v>10823</v>
      </c>
      <c r="Q3858" t="s">
        <v>516</v>
      </c>
      <c r="R3858" t="s">
        <v>10824</v>
      </c>
      <c r="S3858" t="s">
        <v>154</v>
      </c>
      <c r="T3858" t="s">
        <v>89</v>
      </c>
      <c r="U3858" t="s">
        <v>8</v>
      </c>
      <c r="V3858" t="s">
        <v>8</v>
      </c>
      <c r="W3858" t="s">
        <v>8</v>
      </c>
      <c r="X3858">
        <v>2853</v>
      </c>
      <c r="Y3858">
        <v>2853</v>
      </c>
      <c r="Z3858" t="s">
        <v>93</v>
      </c>
      <c r="AA3858">
        <v>0.36562040200000001</v>
      </c>
      <c r="AB3858">
        <v>0.63437959799999999</v>
      </c>
      <c r="AC3858" t="s">
        <v>9</v>
      </c>
      <c r="AD3858" t="s">
        <v>9</v>
      </c>
      <c r="AE3858" s="4" t="str">
        <f>IF(OR(AB3858&lt;0.2,AB3858&gt;0.75),"Include","NotInclude")</f>
        <v>NotInclude</v>
      </c>
      <c r="AF3858">
        <v>13</v>
      </c>
      <c r="AG3858">
        <v>0</v>
      </c>
      <c r="AH3858">
        <v>0</v>
      </c>
      <c r="AI3858">
        <v>0</v>
      </c>
      <c r="AJ3858" t="s">
        <v>10825</v>
      </c>
      <c r="AK3858" t="s">
        <v>95</v>
      </c>
      <c r="AL3858" t="s">
        <v>10826</v>
      </c>
      <c r="AM3858">
        <v>2853</v>
      </c>
      <c r="AN3858" t="s">
        <v>521</v>
      </c>
      <c r="AO3858">
        <v>0.98</v>
      </c>
      <c r="AP3858">
        <v>131902</v>
      </c>
      <c r="AQ3858">
        <v>131902</v>
      </c>
      <c r="AR3858" t="s">
        <v>521</v>
      </c>
      <c r="AS3858">
        <v>1</v>
      </c>
      <c r="AT3858" t="s">
        <v>10827</v>
      </c>
      <c r="AU3858" t="s">
        <v>100</v>
      </c>
      <c r="AV3858" t="s">
        <v>13</v>
      </c>
      <c r="AW3858" t="s">
        <v>13</v>
      </c>
      <c r="AX3858" t="s">
        <v>353</v>
      </c>
      <c r="AY3858" t="s">
        <v>411</v>
      </c>
      <c r="AZ3858" t="s">
        <v>452</v>
      </c>
      <c r="BA3858" t="s">
        <v>593</v>
      </c>
    </row>
    <row r="3859" spans="1:53" ht="17" x14ac:dyDescent="0.2">
      <c r="A3859" t="s">
        <v>78</v>
      </c>
      <c r="B3859">
        <v>1027</v>
      </c>
      <c r="C3859">
        <v>664</v>
      </c>
      <c r="D3859" t="s">
        <v>79</v>
      </c>
      <c r="E3859" t="s">
        <v>10842</v>
      </c>
      <c r="F3859" t="s">
        <v>79</v>
      </c>
      <c r="G3859">
        <v>2556</v>
      </c>
      <c r="H3859" t="s">
        <v>10843</v>
      </c>
      <c r="I3859" t="s">
        <v>8</v>
      </c>
      <c r="J3859" t="s">
        <v>82</v>
      </c>
      <c r="K3859" t="s">
        <v>10844</v>
      </c>
      <c r="L3859" t="s">
        <v>8</v>
      </c>
      <c r="M3859" t="s">
        <v>8</v>
      </c>
      <c r="N3859" t="s">
        <v>8</v>
      </c>
      <c r="O3859" t="s">
        <v>163</v>
      </c>
      <c r="P3859" t="s">
        <v>1776</v>
      </c>
      <c r="Q3859" t="s">
        <v>1777</v>
      </c>
      <c r="R3859" t="s">
        <v>1778</v>
      </c>
      <c r="S3859" t="s">
        <v>117</v>
      </c>
      <c r="T3859" t="s">
        <v>117</v>
      </c>
      <c r="U3859" t="s">
        <v>118</v>
      </c>
      <c r="V3859" t="s">
        <v>119</v>
      </c>
      <c r="W3859" t="s">
        <v>247</v>
      </c>
      <c r="X3859">
        <v>2556</v>
      </c>
      <c r="Y3859">
        <v>2556</v>
      </c>
      <c r="Z3859" t="s">
        <v>93</v>
      </c>
      <c r="AA3859">
        <v>2.3344140999999999E-2</v>
      </c>
      <c r="AB3859">
        <v>0.97665585899999996</v>
      </c>
      <c r="AC3859" t="s">
        <v>7</v>
      </c>
      <c r="AD3859" t="s">
        <v>7</v>
      </c>
      <c r="AE3859" s="4" t="str">
        <f>IF(OR(AB3859&lt;0.2,AB3859&gt;0.75),"Include","NotInclude")</f>
        <v>Include</v>
      </c>
      <c r="AF3859">
        <v>12</v>
      </c>
      <c r="AG3859">
        <v>0</v>
      </c>
      <c r="AH3859">
        <v>0</v>
      </c>
      <c r="AI3859">
        <v>0</v>
      </c>
      <c r="AJ3859" t="s">
        <v>10845</v>
      </c>
      <c r="AK3859" t="s">
        <v>95</v>
      </c>
      <c r="AL3859" t="s">
        <v>10846</v>
      </c>
      <c r="AM3859">
        <v>2556</v>
      </c>
      <c r="AN3859" t="s">
        <v>1204</v>
      </c>
      <c r="AO3859">
        <v>0.96</v>
      </c>
      <c r="AP3859">
        <v>961783</v>
      </c>
      <c r="AQ3859">
        <v>961783</v>
      </c>
      <c r="AR3859" t="s">
        <v>1204</v>
      </c>
      <c r="AS3859">
        <v>0.98</v>
      </c>
      <c r="AT3859" t="s">
        <v>10847</v>
      </c>
      <c r="AU3859" t="s">
        <v>100</v>
      </c>
      <c r="AV3859" t="s">
        <v>21</v>
      </c>
      <c r="AW3859" t="s">
        <v>24</v>
      </c>
      <c r="AX3859" t="s">
        <v>956</v>
      </c>
      <c r="AY3859" t="s">
        <v>1206</v>
      </c>
      <c r="AZ3859" t="s">
        <v>1207</v>
      </c>
      <c r="BA3859" t="s">
        <v>8</v>
      </c>
    </row>
    <row r="3860" spans="1:53" ht="17" x14ac:dyDescent="0.2">
      <c r="A3860" t="s">
        <v>17552</v>
      </c>
      <c r="B3860">
        <v>1027</v>
      </c>
      <c r="C3860">
        <v>1</v>
      </c>
      <c r="D3860" t="s">
        <v>79</v>
      </c>
      <c r="E3860" t="s">
        <v>10842</v>
      </c>
      <c r="F3860" t="s">
        <v>79</v>
      </c>
      <c r="G3860">
        <v>2556</v>
      </c>
      <c r="H3860" t="s">
        <v>10843</v>
      </c>
      <c r="I3860" t="s">
        <v>8</v>
      </c>
      <c r="J3860" t="s">
        <v>82</v>
      </c>
      <c r="K3860" t="s">
        <v>10844</v>
      </c>
      <c r="L3860" t="s">
        <v>8</v>
      </c>
      <c r="M3860" t="s">
        <v>8</v>
      </c>
      <c r="N3860" t="s">
        <v>8</v>
      </c>
      <c r="O3860" t="s">
        <v>163</v>
      </c>
      <c r="P3860" t="s">
        <v>1776</v>
      </c>
      <c r="Q3860" t="s">
        <v>1777</v>
      </c>
      <c r="R3860" t="s">
        <v>1778</v>
      </c>
      <c r="S3860" t="s">
        <v>117</v>
      </c>
      <c r="T3860" t="s">
        <v>117</v>
      </c>
      <c r="U3860" t="s">
        <v>118</v>
      </c>
      <c r="V3860" t="s">
        <v>119</v>
      </c>
      <c r="W3860" t="s">
        <v>247</v>
      </c>
      <c r="X3860">
        <v>2556</v>
      </c>
      <c r="Y3860">
        <v>2556</v>
      </c>
      <c r="Z3860" t="s">
        <v>93</v>
      </c>
      <c r="AA3860">
        <v>2.3344140999999999E-2</v>
      </c>
      <c r="AB3860">
        <v>0.97665585899999996</v>
      </c>
      <c r="AC3860" t="s">
        <v>7</v>
      </c>
      <c r="AD3860" t="s">
        <v>7</v>
      </c>
      <c r="AE3860" s="4" t="str">
        <f>IF(OR(AB3860&lt;0.2,AB3860&gt;0.75),"Include","NotInclude")</f>
        <v>Include</v>
      </c>
      <c r="AF3860">
        <v>12</v>
      </c>
      <c r="AG3860">
        <v>0</v>
      </c>
      <c r="AH3860">
        <v>0</v>
      </c>
      <c r="AI3860">
        <v>0</v>
      </c>
      <c r="AJ3860" t="s">
        <v>10845</v>
      </c>
      <c r="AK3860" t="s">
        <v>95</v>
      </c>
      <c r="AL3860" t="s">
        <v>10846</v>
      </c>
      <c r="AM3860">
        <v>2556</v>
      </c>
      <c r="AN3860" t="s">
        <v>1204</v>
      </c>
      <c r="AO3860">
        <v>0.96</v>
      </c>
      <c r="AP3860">
        <v>961783</v>
      </c>
      <c r="AQ3860">
        <v>961783</v>
      </c>
      <c r="AR3860" t="s">
        <v>1204</v>
      </c>
      <c r="AS3860">
        <v>0.98</v>
      </c>
      <c r="AT3860" t="s">
        <v>10847</v>
      </c>
      <c r="AU3860" t="s">
        <v>100</v>
      </c>
      <c r="AV3860" t="s">
        <v>21</v>
      </c>
      <c r="AW3860" t="s">
        <v>24</v>
      </c>
      <c r="AX3860" t="s">
        <v>956</v>
      </c>
      <c r="AY3860" t="s">
        <v>1206</v>
      </c>
      <c r="AZ3860" t="s">
        <v>1207</v>
      </c>
      <c r="BA3860" t="s">
        <v>8</v>
      </c>
    </row>
    <row r="3861" spans="1:53" ht="17" x14ac:dyDescent="0.2">
      <c r="A3861" t="s">
        <v>78</v>
      </c>
      <c r="B3861">
        <v>1028</v>
      </c>
      <c r="C3861">
        <v>663</v>
      </c>
      <c r="D3861" t="s">
        <v>79</v>
      </c>
      <c r="E3861" t="s">
        <v>10858</v>
      </c>
      <c r="F3861" t="s">
        <v>79</v>
      </c>
      <c r="G3861">
        <v>3063</v>
      </c>
      <c r="H3861" t="s">
        <v>10859</v>
      </c>
      <c r="I3861" t="s">
        <v>8</v>
      </c>
      <c r="J3861" t="s">
        <v>82</v>
      </c>
      <c r="K3861" t="s">
        <v>265</v>
      </c>
      <c r="L3861" t="s">
        <v>8</v>
      </c>
      <c r="M3861" t="s">
        <v>8</v>
      </c>
      <c r="N3861" t="s">
        <v>8</v>
      </c>
      <c r="O3861" t="s">
        <v>899</v>
      </c>
      <c r="P3861" t="s">
        <v>1313</v>
      </c>
      <c r="Q3861" t="s">
        <v>901</v>
      </c>
      <c r="R3861" t="s">
        <v>902</v>
      </c>
      <c r="S3861" t="s">
        <v>135</v>
      </c>
      <c r="T3861" t="s">
        <v>135</v>
      </c>
      <c r="U3861" t="s">
        <v>136</v>
      </c>
      <c r="V3861" t="s">
        <v>800</v>
      </c>
      <c r="W3861" t="s">
        <v>137</v>
      </c>
      <c r="X3861">
        <v>3063</v>
      </c>
      <c r="Y3861">
        <v>3063</v>
      </c>
      <c r="Z3861" t="s">
        <v>93</v>
      </c>
      <c r="AA3861">
        <v>0.130683261</v>
      </c>
      <c r="AB3861">
        <v>0.86931673899999995</v>
      </c>
      <c r="AC3861" t="s">
        <v>7</v>
      </c>
      <c r="AD3861" t="s">
        <v>9</v>
      </c>
      <c r="AE3861" s="4" t="str">
        <f>IF(OR(AB3861&lt;0.2,AB3861&gt;0.75),"Include","NotInclude")</f>
        <v>Include</v>
      </c>
      <c r="AF3861">
        <v>15</v>
      </c>
      <c r="AG3861">
        <v>2.7950310999999999E-2</v>
      </c>
      <c r="AH3861">
        <v>0.97204968899999999</v>
      </c>
      <c r="AI3861" t="s">
        <v>294</v>
      </c>
      <c r="AJ3861" t="s">
        <v>10860</v>
      </c>
      <c r="AK3861" t="s">
        <v>95</v>
      </c>
      <c r="AL3861" t="s">
        <v>10861</v>
      </c>
      <c r="AM3861">
        <v>3063</v>
      </c>
      <c r="AN3861" t="s">
        <v>1396</v>
      </c>
      <c r="AO3861">
        <v>1</v>
      </c>
      <c r="AP3861">
        <v>250626</v>
      </c>
      <c r="AQ3861">
        <v>250626</v>
      </c>
      <c r="AR3861" t="s">
        <v>1396</v>
      </c>
      <c r="AS3861">
        <v>1</v>
      </c>
      <c r="AT3861" t="s">
        <v>10862</v>
      </c>
      <c r="AU3861" t="s">
        <v>100</v>
      </c>
      <c r="AV3861" t="s">
        <v>21</v>
      </c>
      <c r="AW3861" t="s">
        <v>24</v>
      </c>
      <c r="AX3861" t="s">
        <v>870</v>
      </c>
      <c r="AY3861" t="s">
        <v>871</v>
      </c>
      <c r="AZ3861" t="s">
        <v>1398</v>
      </c>
      <c r="BA3861" t="s">
        <v>1399</v>
      </c>
    </row>
    <row r="3862" spans="1:53" ht="17" x14ac:dyDescent="0.2">
      <c r="A3862" t="s">
        <v>252</v>
      </c>
      <c r="B3862">
        <v>1028</v>
      </c>
      <c r="C3862">
        <v>609</v>
      </c>
      <c r="D3862">
        <v>100</v>
      </c>
      <c r="E3862" t="s">
        <v>14111</v>
      </c>
      <c r="F3862" t="s">
        <v>10858</v>
      </c>
      <c r="G3862">
        <v>3930</v>
      </c>
      <c r="H3862" t="s">
        <v>14112</v>
      </c>
      <c r="I3862" t="s">
        <v>8</v>
      </c>
      <c r="J3862" t="s">
        <v>82</v>
      </c>
      <c r="K3862" t="s">
        <v>2918</v>
      </c>
      <c r="L3862" t="s">
        <v>8</v>
      </c>
      <c r="M3862" t="s">
        <v>8</v>
      </c>
      <c r="N3862" t="s">
        <v>8</v>
      </c>
      <c r="O3862" t="s">
        <v>131</v>
      </c>
      <c r="P3862" t="s">
        <v>1266</v>
      </c>
      <c r="Q3862" t="s">
        <v>1196</v>
      </c>
      <c r="R3862" t="s">
        <v>1197</v>
      </c>
      <c r="S3862" t="s">
        <v>1183</v>
      </c>
      <c r="T3862" t="s">
        <v>439</v>
      </c>
      <c r="U3862" t="s">
        <v>8</v>
      </c>
      <c r="V3862" t="s">
        <v>8</v>
      </c>
      <c r="W3862" t="s">
        <v>8</v>
      </c>
      <c r="X3862">
        <v>3930</v>
      </c>
      <c r="Y3862">
        <v>0</v>
      </c>
      <c r="Z3862" t="s">
        <v>248</v>
      </c>
      <c r="AA3862">
        <v>0</v>
      </c>
      <c r="AB3862">
        <v>0</v>
      </c>
      <c r="AC3862" t="s">
        <v>8</v>
      </c>
      <c r="AD3862" t="s">
        <v>8</v>
      </c>
      <c r="AE3862" s="4" t="str">
        <f>IF(OR(AB3862&lt;0.2,AB3862&gt;0.75),"Include","NotInclude")</f>
        <v>Include</v>
      </c>
      <c r="AF3862">
        <v>0</v>
      </c>
      <c r="AG3862">
        <v>0</v>
      </c>
      <c r="AH3862">
        <v>0</v>
      </c>
      <c r="AI3862">
        <v>0</v>
      </c>
      <c r="AJ3862" t="s">
        <v>14113</v>
      </c>
      <c r="AK3862" t="s">
        <v>95</v>
      </c>
      <c r="AL3862" t="s">
        <v>14114</v>
      </c>
      <c r="AM3862">
        <v>3930</v>
      </c>
      <c r="AN3862" t="s">
        <v>749</v>
      </c>
      <c r="AO3862">
        <v>0.91</v>
      </c>
      <c r="AP3862">
        <v>929901</v>
      </c>
      <c r="AQ3862">
        <v>929901</v>
      </c>
      <c r="AR3862" t="s">
        <v>749</v>
      </c>
      <c r="AS3862">
        <v>0.98</v>
      </c>
      <c r="AT3862" t="s">
        <v>14115</v>
      </c>
      <c r="AU3862" t="s">
        <v>100</v>
      </c>
      <c r="AV3862" t="s">
        <v>13</v>
      </c>
      <c r="AW3862" t="s">
        <v>13</v>
      </c>
      <c r="AX3862" t="s">
        <v>353</v>
      </c>
      <c r="AY3862" t="s">
        <v>354</v>
      </c>
      <c r="AZ3862" t="s">
        <v>8</v>
      </c>
      <c r="BA3862" t="s">
        <v>8</v>
      </c>
    </row>
    <row r="3863" spans="1:53" ht="17" x14ac:dyDescent="0.2">
      <c r="A3863" t="s">
        <v>252</v>
      </c>
      <c r="B3863">
        <v>1028</v>
      </c>
      <c r="C3863">
        <v>580</v>
      </c>
      <c r="D3863">
        <v>100</v>
      </c>
      <c r="E3863" t="s">
        <v>15544</v>
      </c>
      <c r="F3863" t="s">
        <v>10858</v>
      </c>
      <c r="G3863">
        <v>1642</v>
      </c>
      <c r="H3863" t="s">
        <v>15545</v>
      </c>
      <c r="I3863" t="s">
        <v>8</v>
      </c>
      <c r="J3863" t="s">
        <v>82</v>
      </c>
      <c r="K3863" t="s">
        <v>15546</v>
      </c>
      <c r="L3863" t="s">
        <v>8</v>
      </c>
      <c r="M3863" t="s">
        <v>8</v>
      </c>
      <c r="N3863" t="s">
        <v>8</v>
      </c>
      <c r="O3863" t="s">
        <v>163</v>
      </c>
      <c r="P3863" t="s">
        <v>2190</v>
      </c>
      <c r="Q3863" t="s">
        <v>1963</v>
      </c>
      <c r="R3863" t="s">
        <v>1964</v>
      </c>
      <c r="S3863" t="s">
        <v>135</v>
      </c>
      <c r="T3863" t="s">
        <v>135</v>
      </c>
      <c r="U3863" t="s">
        <v>136</v>
      </c>
      <c r="V3863" t="s">
        <v>8</v>
      </c>
      <c r="W3863" t="s">
        <v>137</v>
      </c>
      <c r="X3863">
        <v>1642</v>
      </c>
      <c r="Y3863">
        <v>1642</v>
      </c>
      <c r="Z3863" t="s">
        <v>93</v>
      </c>
      <c r="AA3863">
        <v>4.2141407999999998E-2</v>
      </c>
      <c r="AB3863">
        <v>0.95785859200000001</v>
      </c>
      <c r="AC3863" t="s">
        <v>7</v>
      </c>
      <c r="AD3863" t="s">
        <v>7</v>
      </c>
      <c r="AE3863" s="4" t="str">
        <f>IF(OR(AB3863&lt;0.2,AB3863&gt;0.75),"Include","NotInclude")</f>
        <v>Include</v>
      </c>
      <c r="AF3863">
        <v>8</v>
      </c>
      <c r="AG3863">
        <v>0</v>
      </c>
      <c r="AH3863">
        <v>0</v>
      </c>
      <c r="AI3863">
        <v>0</v>
      </c>
      <c r="AJ3863" t="s">
        <v>15547</v>
      </c>
      <c r="AK3863" t="s">
        <v>95</v>
      </c>
      <c r="AL3863" t="s">
        <v>15548</v>
      </c>
      <c r="AM3863">
        <v>1642</v>
      </c>
      <c r="AN3863" t="s">
        <v>1396</v>
      </c>
      <c r="AO3863">
        <v>1</v>
      </c>
      <c r="AP3863">
        <v>250626</v>
      </c>
      <c r="AQ3863">
        <v>250626</v>
      </c>
      <c r="AR3863" t="s">
        <v>1396</v>
      </c>
      <c r="AS3863">
        <v>1</v>
      </c>
      <c r="AT3863" t="s">
        <v>15549</v>
      </c>
      <c r="AU3863" t="s">
        <v>100</v>
      </c>
      <c r="AV3863" t="s">
        <v>21</v>
      </c>
      <c r="AW3863" t="s">
        <v>24</v>
      </c>
      <c r="AX3863" t="s">
        <v>870</v>
      </c>
      <c r="AY3863" t="s">
        <v>871</v>
      </c>
      <c r="AZ3863" t="s">
        <v>1398</v>
      </c>
      <c r="BA3863" t="s">
        <v>1399</v>
      </c>
    </row>
    <row r="3864" spans="1:53" ht="17" x14ac:dyDescent="0.2">
      <c r="A3864" t="s">
        <v>252</v>
      </c>
      <c r="B3864">
        <v>1028</v>
      </c>
      <c r="C3864">
        <v>520</v>
      </c>
      <c r="D3864">
        <v>100</v>
      </c>
      <c r="E3864" t="s">
        <v>16439</v>
      </c>
      <c r="F3864" t="s">
        <v>10858</v>
      </c>
      <c r="G3864">
        <v>1462</v>
      </c>
      <c r="H3864" t="s">
        <v>16440</v>
      </c>
      <c r="I3864" t="s">
        <v>8</v>
      </c>
      <c r="J3864" t="s">
        <v>82</v>
      </c>
      <c r="K3864" t="s">
        <v>588</v>
      </c>
      <c r="L3864" t="s">
        <v>8</v>
      </c>
      <c r="M3864" t="s">
        <v>8</v>
      </c>
      <c r="N3864" t="s">
        <v>8</v>
      </c>
      <c r="O3864" t="s">
        <v>899</v>
      </c>
      <c r="P3864" t="s">
        <v>4190</v>
      </c>
      <c r="Q3864" t="s">
        <v>901</v>
      </c>
      <c r="R3864" t="s">
        <v>902</v>
      </c>
      <c r="S3864" t="s">
        <v>224</v>
      </c>
      <c r="T3864" t="s">
        <v>89</v>
      </c>
      <c r="U3864" t="s">
        <v>225</v>
      </c>
      <c r="V3864" t="s">
        <v>119</v>
      </c>
      <c r="W3864" t="s">
        <v>848</v>
      </c>
      <c r="X3864">
        <v>1462</v>
      </c>
      <c r="Y3864">
        <v>1462</v>
      </c>
      <c r="Z3864" t="s">
        <v>93</v>
      </c>
      <c r="AA3864">
        <v>1.065595917</v>
      </c>
      <c r="AB3864">
        <v>-6.5595917000000004E-2</v>
      </c>
      <c r="AC3864" t="s">
        <v>9</v>
      </c>
      <c r="AD3864" t="s">
        <v>9</v>
      </c>
      <c r="AE3864" s="4" t="str">
        <f>IF(OR(AB3864&lt;0.2,AB3864&gt;0.75),"Include","NotInclude")</f>
        <v>Include</v>
      </c>
      <c r="AF3864">
        <v>7</v>
      </c>
      <c r="AG3864">
        <v>0</v>
      </c>
      <c r="AH3864">
        <v>0</v>
      </c>
      <c r="AI3864">
        <v>0</v>
      </c>
      <c r="AJ3864" t="s">
        <v>16441</v>
      </c>
      <c r="AK3864" t="s">
        <v>95</v>
      </c>
      <c r="AL3864" t="s">
        <v>16442</v>
      </c>
      <c r="AM3864">
        <v>1462</v>
      </c>
      <c r="AN3864" t="s">
        <v>1396</v>
      </c>
      <c r="AO3864">
        <v>1</v>
      </c>
      <c r="AP3864">
        <v>714231</v>
      </c>
      <c r="AQ3864" t="s">
        <v>8</v>
      </c>
      <c r="AR3864" t="s">
        <v>8</v>
      </c>
      <c r="AS3864" t="s">
        <v>8</v>
      </c>
      <c r="AT3864" t="s">
        <v>16443</v>
      </c>
      <c r="AU3864" t="s">
        <v>100</v>
      </c>
      <c r="AV3864" t="s">
        <v>21</v>
      </c>
      <c r="AW3864" t="s">
        <v>24</v>
      </c>
      <c r="AX3864" t="s">
        <v>870</v>
      </c>
      <c r="AY3864" t="s">
        <v>871</v>
      </c>
      <c r="AZ3864" t="s">
        <v>1398</v>
      </c>
      <c r="BA3864" t="s">
        <v>1399</v>
      </c>
    </row>
    <row r="3865" spans="1:53" ht="17" x14ac:dyDescent="0.2">
      <c r="A3865" t="s">
        <v>17552</v>
      </c>
      <c r="B3865">
        <v>1028</v>
      </c>
      <c r="C3865">
        <v>4</v>
      </c>
      <c r="D3865" t="s">
        <v>79</v>
      </c>
      <c r="E3865" t="s">
        <v>10858</v>
      </c>
      <c r="F3865" t="s">
        <v>79</v>
      </c>
      <c r="G3865">
        <v>3063</v>
      </c>
      <c r="H3865" t="s">
        <v>10859</v>
      </c>
      <c r="I3865" t="s">
        <v>8</v>
      </c>
      <c r="J3865" t="s">
        <v>82</v>
      </c>
      <c r="K3865" t="s">
        <v>265</v>
      </c>
      <c r="L3865" t="s">
        <v>8</v>
      </c>
      <c r="M3865" t="s">
        <v>8</v>
      </c>
      <c r="N3865" t="s">
        <v>8</v>
      </c>
      <c r="O3865" t="s">
        <v>899</v>
      </c>
      <c r="P3865" t="s">
        <v>1313</v>
      </c>
      <c r="Q3865" t="s">
        <v>901</v>
      </c>
      <c r="R3865" t="s">
        <v>902</v>
      </c>
      <c r="S3865" t="s">
        <v>135</v>
      </c>
      <c r="T3865" t="s">
        <v>135</v>
      </c>
      <c r="U3865" t="s">
        <v>136</v>
      </c>
      <c r="V3865" t="s">
        <v>800</v>
      </c>
      <c r="W3865" t="s">
        <v>137</v>
      </c>
      <c r="X3865">
        <v>3063</v>
      </c>
      <c r="Y3865">
        <v>3063</v>
      </c>
      <c r="Z3865" t="s">
        <v>93</v>
      </c>
      <c r="AA3865">
        <v>0.130683261</v>
      </c>
      <c r="AB3865">
        <v>0.86931673899999995</v>
      </c>
      <c r="AC3865" t="s">
        <v>7</v>
      </c>
      <c r="AD3865" t="s">
        <v>9</v>
      </c>
      <c r="AE3865" s="4" t="str">
        <f>IF(OR(AB3865&lt;0.2,AB3865&gt;0.75),"Include","NotInclude")</f>
        <v>Include</v>
      </c>
      <c r="AF3865">
        <v>15</v>
      </c>
      <c r="AG3865">
        <v>2.7950310999999999E-2</v>
      </c>
      <c r="AH3865">
        <v>0.97204968899999999</v>
      </c>
      <c r="AI3865" t="s">
        <v>294</v>
      </c>
      <c r="AJ3865" t="s">
        <v>10860</v>
      </c>
      <c r="AK3865" t="s">
        <v>95</v>
      </c>
      <c r="AL3865" t="s">
        <v>10861</v>
      </c>
      <c r="AM3865">
        <v>3063</v>
      </c>
      <c r="AN3865" t="s">
        <v>1396</v>
      </c>
      <c r="AO3865">
        <v>1</v>
      </c>
      <c r="AP3865">
        <v>250626</v>
      </c>
      <c r="AQ3865">
        <v>250626</v>
      </c>
      <c r="AR3865" t="s">
        <v>1396</v>
      </c>
      <c r="AS3865">
        <v>1</v>
      </c>
      <c r="AT3865" t="s">
        <v>10862</v>
      </c>
      <c r="AU3865" t="s">
        <v>100</v>
      </c>
      <c r="AV3865" t="s">
        <v>21</v>
      </c>
      <c r="AW3865" t="s">
        <v>24</v>
      </c>
      <c r="AX3865" t="s">
        <v>870</v>
      </c>
      <c r="AY3865" t="s">
        <v>871</v>
      </c>
      <c r="AZ3865" t="s">
        <v>1398</v>
      </c>
      <c r="BA3865" t="s">
        <v>1399</v>
      </c>
    </row>
    <row r="3866" spans="1:53" ht="17" x14ac:dyDescent="0.2">
      <c r="A3866" t="s">
        <v>78</v>
      </c>
      <c r="B3866">
        <v>1029</v>
      </c>
      <c r="C3866">
        <v>660</v>
      </c>
      <c r="D3866" t="s">
        <v>79</v>
      </c>
      <c r="E3866" t="s">
        <v>10878</v>
      </c>
      <c r="F3866" t="s">
        <v>79</v>
      </c>
      <c r="G3866">
        <v>1237</v>
      </c>
      <c r="H3866" t="s">
        <v>10879</v>
      </c>
      <c r="I3866" t="s">
        <v>8</v>
      </c>
      <c r="J3866" t="s">
        <v>82</v>
      </c>
      <c r="K3866" t="s">
        <v>10880</v>
      </c>
      <c r="L3866" t="s">
        <v>8</v>
      </c>
      <c r="M3866" t="s">
        <v>8</v>
      </c>
      <c r="N3866" t="s">
        <v>8</v>
      </c>
      <c r="O3866" t="s">
        <v>163</v>
      </c>
      <c r="P3866" t="s">
        <v>10881</v>
      </c>
      <c r="Q3866" t="s">
        <v>2250</v>
      </c>
      <c r="R3866" t="s">
        <v>2251</v>
      </c>
      <c r="S3866" t="s">
        <v>224</v>
      </c>
      <c r="T3866" t="s">
        <v>89</v>
      </c>
      <c r="U3866" t="s">
        <v>225</v>
      </c>
      <c r="V3866" t="s">
        <v>91</v>
      </c>
      <c r="W3866" t="s">
        <v>247</v>
      </c>
      <c r="X3866">
        <v>1237</v>
      </c>
      <c r="Y3866">
        <v>1237</v>
      </c>
      <c r="Z3866" t="s">
        <v>93</v>
      </c>
      <c r="AA3866">
        <v>0.82084220600000002</v>
      </c>
      <c r="AB3866">
        <v>0.17915779400000001</v>
      </c>
      <c r="AC3866" t="s">
        <v>9</v>
      </c>
      <c r="AD3866" t="s">
        <v>9</v>
      </c>
      <c r="AE3866" s="4" t="str">
        <f>IF(OR(AB3866&lt;0.2,AB3866&gt;0.75),"Include","NotInclude")</f>
        <v>Include</v>
      </c>
      <c r="AF3866">
        <v>18</v>
      </c>
      <c r="AG3866">
        <v>0</v>
      </c>
      <c r="AH3866">
        <v>0</v>
      </c>
      <c r="AI3866">
        <v>0</v>
      </c>
      <c r="AJ3866" t="s">
        <v>10882</v>
      </c>
      <c r="AK3866" t="s">
        <v>95</v>
      </c>
      <c r="AL3866" t="s">
        <v>10883</v>
      </c>
      <c r="AM3866">
        <v>1237</v>
      </c>
      <c r="AN3866" t="s">
        <v>2833</v>
      </c>
      <c r="AO3866">
        <v>1</v>
      </c>
      <c r="AP3866">
        <v>849030</v>
      </c>
      <c r="AQ3866" t="s">
        <v>8</v>
      </c>
      <c r="AR3866" t="s">
        <v>8</v>
      </c>
      <c r="AS3866" t="s">
        <v>8</v>
      </c>
      <c r="AT3866" t="s">
        <v>10884</v>
      </c>
      <c r="AU3866" t="s">
        <v>100</v>
      </c>
      <c r="AV3866" t="s">
        <v>13</v>
      </c>
      <c r="AW3866" t="s">
        <v>13</v>
      </c>
      <c r="AX3866" t="s">
        <v>353</v>
      </c>
      <c r="AY3866" t="s">
        <v>388</v>
      </c>
      <c r="AZ3866" t="s">
        <v>389</v>
      </c>
      <c r="BA3866" t="s">
        <v>8</v>
      </c>
    </row>
    <row r="3867" spans="1:53" ht="17" x14ac:dyDescent="0.2">
      <c r="A3867" t="s">
        <v>17552</v>
      </c>
      <c r="B3867">
        <v>1029</v>
      </c>
      <c r="C3867">
        <v>1</v>
      </c>
      <c r="D3867" t="s">
        <v>79</v>
      </c>
      <c r="E3867" t="s">
        <v>10878</v>
      </c>
      <c r="F3867" t="s">
        <v>79</v>
      </c>
      <c r="G3867">
        <v>1237</v>
      </c>
      <c r="H3867" t="s">
        <v>10879</v>
      </c>
      <c r="I3867" t="s">
        <v>8</v>
      </c>
      <c r="J3867" t="s">
        <v>82</v>
      </c>
      <c r="K3867" t="s">
        <v>10880</v>
      </c>
      <c r="L3867" t="s">
        <v>8</v>
      </c>
      <c r="M3867" t="s">
        <v>8</v>
      </c>
      <c r="N3867" t="s">
        <v>8</v>
      </c>
      <c r="O3867" t="s">
        <v>163</v>
      </c>
      <c r="P3867" t="s">
        <v>10881</v>
      </c>
      <c r="Q3867" t="s">
        <v>2250</v>
      </c>
      <c r="R3867" t="s">
        <v>2251</v>
      </c>
      <c r="S3867" t="s">
        <v>224</v>
      </c>
      <c r="T3867" t="s">
        <v>89</v>
      </c>
      <c r="U3867" t="s">
        <v>225</v>
      </c>
      <c r="V3867" t="s">
        <v>91</v>
      </c>
      <c r="W3867" t="s">
        <v>247</v>
      </c>
      <c r="X3867">
        <v>1237</v>
      </c>
      <c r="Y3867">
        <v>1237</v>
      </c>
      <c r="Z3867" t="s">
        <v>93</v>
      </c>
      <c r="AA3867">
        <v>0.82084220600000002</v>
      </c>
      <c r="AB3867">
        <v>0.17915779400000001</v>
      </c>
      <c r="AC3867" t="s">
        <v>9</v>
      </c>
      <c r="AD3867" t="s">
        <v>9</v>
      </c>
      <c r="AE3867" s="4" t="str">
        <f>IF(OR(AB3867&lt;0.2,AB3867&gt;0.75),"Include","NotInclude")</f>
        <v>Include</v>
      </c>
      <c r="AF3867">
        <v>18</v>
      </c>
      <c r="AG3867">
        <v>0</v>
      </c>
      <c r="AH3867">
        <v>0</v>
      </c>
      <c r="AI3867">
        <v>0</v>
      </c>
      <c r="AJ3867" t="s">
        <v>10882</v>
      </c>
      <c r="AK3867" t="s">
        <v>95</v>
      </c>
      <c r="AL3867" t="s">
        <v>10883</v>
      </c>
      <c r="AM3867">
        <v>1237</v>
      </c>
      <c r="AN3867" t="s">
        <v>2833</v>
      </c>
      <c r="AO3867">
        <v>1</v>
      </c>
      <c r="AP3867">
        <v>849030</v>
      </c>
      <c r="AQ3867" t="s">
        <v>8</v>
      </c>
      <c r="AR3867" t="s">
        <v>8</v>
      </c>
      <c r="AS3867" t="s">
        <v>8</v>
      </c>
      <c r="AT3867" t="s">
        <v>10884</v>
      </c>
      <c r="AU3867" t="s">
        <v>100</v>
      </c>
      <c r="AV3867" t="s">
        <v>13</v>
      </c>
      <c r="AW3867" t="s">
        <v>13</v>
      </c>
      <c r="AX3867" t="s">
        <v>353</v>
      </c>
      <c r="AY3867" t="s">
        <v>388</v>
      </c>
      <c r="AZ3867" t="s">
        <v>389</v>
      </c>
      <c r="BA3867" t="s">
        <v>8</v>
      </c>
    </row>
    <row r="3868" spans="1:53" ht="17" x14ac:dyDescent="0.2">
      <c r="A3868" t="s">
        <v>78</v>
      </c>
      <c r="B3868">
        <v>1030</v>
      </c>
      <c r="C3868">
        <v>660</v>
      </c>
      <c r="D3868" t="s">
        <v>79</v>
      </c>
      <c r="E3868" t="s">
        <v>10885</v>
      </c>
      <c r="F3868" t="s">
        <v>79</v>
      </c>
      <c r="G3868">
        <v>1660</v>
      </c>
      <c r="H3868" t="s">
        <v>10886</v>
      </c>
      <c r="I3868" t="s">
        <v>8</v>
      </c>
      <c r="J3868" t="s">
        <v>82</v>
      </c>
      <c r="K3868" t="s">
        <v>596</v>
      </c>
      <c r="L3868" t="s">
        <v>8</v>
      </c>
      <c r="M3868" t="s">
        <v>8</v>
      </c>
      <c r="N3868" t="s">
        <v>8</v>
      </c>
      <c r="O3868" t="s">
        <v>163</v>
      </c>
      <c r="P3868" t="s">
        <v>1289</v>
      </c>
      <c r="Q3868" t="s">
        <v>291</v>
      </c>
      <c r="R3868" t="s">
        <v>292</v>
      </c>
      <c r="S3868" t="s">
        <v>135</v>
      </c>
      <c r="T3868" t="s">
        <v>135</v>
      </c>
      <c r="U3868" t="s">
        <v>136</v>
      </c>
      <c r="V3868" t="s">
        <v>293</v>
      </c>
      <c r="W3868" t="s">
        <v>137</v>
      </c>
      <c r="X3868">
        <v>1660</v>
      </c>
      <c r="Y3868">
        <v>1660</v>
      </c>
      <c r="Z3868" t="s">
        <v>93</v>
      </c>
      <c r="AA3868">
        <v>6.4304666999999996E-2</v>
      </c>
      <c r="AB3868">
        <v>0.93569533299999996</v>
      </c>
      <c r="AC3868" t="s">
        <v>7</v>
      </c>
      <c r="AD3868" t="s">
        <v>7</v>
      </c>
      <c r="AE3868" s="4" t="str">
        <f>IF(OR(AB3868&lt;0.2,AB3868&gt;0.75),"Include","NotInclude")</f>
        <v>Include</v>
      </c>
      <c r="AF3868">
        <v>8</v>
      </c>
      <c r="AG3868">
        <v>4.0006780999999998E-2</v>
      </c>
      <c r="AH3868">
        <v>0.95999321900000001</v>
      </c>
      <c r="AI3868" t="s">
        <v>441</v>
      </c>
      <c r="AJ3868" t="s">
        <v>10887</v>
      </c>
      <c r="AK3868" t="s">
        <v>95</v>
      </c>
      <c r="AL3868" t="s">
        <v>10888</v>
      </c>
      <c r="AM3868">
        <v>1660</v>
      </c>
      <c r="AN3868" t="s">
        <v>1396</v>
      </c>
      <c r="AO3868">
        <v>0.96</v>
      </c>
      <c r="AP3868">
        <v>250626</v>
      </c>
      <c r="AQ3868">
        <v>250626</v>
      </c>
      <c r="AR3868" t="s">
        <v>1396</v>
      </c>
      <c r="AS3868">
        <v>1</v>
      </c>
      <c r="AT3868" t="s">
        <v>10889</v>
      </c>
      <c r="AU3868" t="s">
        <v>100</v>
      </c>
      <c r="AV3868" t="s">
        <v>21</v>
      </c>
      <c r="AW3868" t="s">
        <v>24</v>
      </c>
      <c r="AX3868" t="s">
        <v>870</v>
      </c>
      <c r="AY3868" t="s">
        <v>871</v>
      </c>
      <c r="AZ3868" t="s">
        <v>1398</v>
      </c>
      <c r="BA3868" t="s">
        <v>1399</v>
      </c>
    </row>
    <row r="3869" spans="1:53" ht="17" x14ac:dyDescent="0.2">
      <c r="A3869" t="s">
        <v>17552</v>
      </c>
      <c r="B3869">
        <v>1030</v>
      </c>
      <c r="C3869">
        <v>1</v>
      </c>
      <c r="D3869" t="s">
        <v>79</v>
      </c>
      <c r="E3869" t="s">
        <v>10885</v>
      </c>
      <c r="F3869" t="s">
        <v>79</v>
      </c>
      <c r="G3869">
        <v>1660</v>
      </c>
      <c r="H3869" t="s">
        <v>10886</v>
      </c>
      <c r="I3869" t="s">
        <v>8</v>
      </c>
      <c r="J3869" t="s">
        <v>82</v>
      </c>
      <c r="K3869" t="s">
        <v>596</v>
      </c>
      <c r="L3869" t="s">
        <v>8</v>
      </c>
      <c r="M3869" t="s">
        <v>8</v>
      </c>
      <c r="N3869" t="s">
        <v>8</v>
      </c>
      <c r="O3869" t="s">
        <v>163</v>
      </c>
      <c r="P3869" t="s">
        <v>1289</v>
      </c>
      <c r="Q3869" t="s">
        <v>291</v>
      </c>
      <c r="R3869" t="s">
        <v>292</v>
      </c>
      <c r="S3869" t="s">
        <v>135</v>
      </c>
      <c r="T3869" t="s">
        <v>135</v>
      </c>
      <c r="U3869" t="s">
        <v>136</v>
      </c>
      <c r="V3869" t="s">
        <v>293</v>
      </c>
      <c r="W3869" t="s">
        <v>137</v>
      </c>
      <c r="X3869">
        <v>1660</v>
      </c>
      <c r="Y3869">
        <v>1660</v>
      </c>
      <c r="Z3869" t="s">
        <v>93</v>
      </c>
      <c r="AA3869">
        <v>6.4304666999999996E-2</v>
      </c>
      <c r="AB3869">
        <v>0.93569533299999996</v>
      </c>
      <c r="AC3869" t="s">
        <v>7</v>
      </c>
      <c r="AD3869" t="s">
        <v>7</v>
      </c>
      <c r="AE3869" s="4" t="str">
        <f>IF(OR(AB3869&lt;0.2,AB3869&gt;0.75),"Include","NotInclude")</f>
        <v>Include</v>
      </c>
      <c r="AF3869">
        <v>8</v>
      </c>
      <c r="AG3869">
        <v>4.0006780999999998E-2</v>
      </c>
      <c r="AH3869">
        <v>0.95999321900000001</v>
      </c>
      <c r="AI3869" t="s">
        <v>441</v>
      </c>
      <c r="AJ3869" t="s">
        <v>10887</v>
      </c>
      <c r="AK3869" t="s">
        <v>95</v>
      </c>
      <c r="AL3869" t="s">
        <v>10888</v>
      </c>
      <c r="AM3869">
        <v>1660</v>
      </c>
      <c r="AN3869" t="s">
        <v>1396</v>
      </c>
      <c r="AO3869">
        <v>0.96</v>
      </c>
      <c r="AP3869">
        <v>250626</v>
      </c>
      <c r="AQ3869">
        <v>250626</v>
      </c>
      <c r="AR3869" t="s">
        <v>1396</v>
      </c>
      <c r="AS3869">
        <v>1</v>
      </c>
      <c r="AT3869" t="s">
        <v>10889</v>
      </c>
      <c r="AU3869" t="s">
        <v>100</v>
      </c>
      <c r="AV3869" t="s">
        <v>21</v>
      </c>
      <c r="AW3869" t="s">
        <v>24</v>
      </c>
      <c r="AX3869" t="s">
        <v>870</v>
      </c>
      <c r="AY3869" t="s">
        <v>871</v>
      </c>
      <c r="AZ3869" t="s">
        <v>1398</v>
      </c>
      <c r="BA3869" t="s">
        <v>1399</v>
      </c>
    </row>
    <row r="3870" spans="1:53" ht="17" x14ac:dyDescent="0.2">
      <c r="A3870" t="s">
        <v>78</v>
      </c>
      <c r="B3870">
        <v>1031</v>
      </c>
      <c r="C3870">
        <v>659</v>
      </c>
      <c r="D3870" t="s">
        <v>79</v>
      </c>
      <c r="E3870" t="s">
        <v>10895</v>
      </c>
      <c r="F3870" t="s">
        <v>79</v>
      </c>
      <c r="G3870">
        <v>1236</v>
      </c>
      <c r="H3870" t="s">
        <v>10896</v>
      </c>
      <c r="I3870" t="s">
        <v>8</v>
      </c>
      <c r="J3870" t="s">
        <v>82</v>
      </c>
      <c r="K3870" t="s">
        <v>10897</v>
      </c>
      <c r="L3870" t="s">
        <v>8</v>
      </c>
      <c r="M3870" t="s">
        <v>8</v>
      </c>
      <c r="N3870" t="s">
        <v>8</v>
      </c>
      <c r="O3870" t="s">
        <v>163</v>
      </c>
      <c r="P3870" t="s">
        <v>5344</v>
      </c>
      <c r="Q3870" t="s">
        <v>1061</v>
      </c>
      <c r="R3870" t="s">
        <v>1062</v>
      </c>
      <c r="S3870" t="s">
        <v>224</v>
      </c>
      <c r="T3870" t="s">
        <v>89</v>
      </c>
      <c r="U3870" t="s">
        <v>225</v>
      </c>
      <c r="V3870" t="s">
        <v>91</v>
      </c>
      <c r="W3870" t="s">
        <v>247</v>
      </c>
      <c r="X3870">
        <v>1236</v>
      </c>
      <c r="Y3870">
        <v>1236</v>
      </c>
      <c r="Z3870" t="s">
        <v>93</v>
      </c>
      <c r="AA3870">
        <v>0.75221542900000005</v>
      </c>
      <c r="AB3870">
        <v>0.24778457100000001</v>
      </c>
      <c r="AC3870" t="s">
        <v>9</v>
      </c>
      <c r="AD3870" t="s">
        <v>9</v>
      </c>
      <c r="AE3870" s="4" t="str">
        <f>IF(OR(AB3870&lt;0.2,AB3870&gt;0.75),"Include","NotInclude")</f>
        <v>NotInclude</v>
      </c>
      <c r="AF3870">
        <v>18</v>
      </c>
      <c r="AG3870">
        <v>0</v>
      </c>
      <c r="AH3870">
        <v>0</v>
      </c>
      <c r="AI3870">
        <v>0</v>
      </c>
      <c r="AJ3870" t="s">
        <v>10898</v>
      </c>
      <c r="AK3870" t="s">
        <v>95</v>
      </c>
      <c r="AL3870" t="s">
        <v>10899</v>
      </c>
      <c r="AM3870">
        <v>1236</v>
      </c>
      <c r="AN3870" t="s">
        <v>4210</v>
      </c>
      <c r="AO3870">
        <v>0.92</v>
      </c>
      <c r="AP3870">
        <v>4298363</v>
      </c>
      <c r="AQ3870">
        <v>4298363</v>
      </c>
      <c r="AR3870" t="s">
        <v>409</v>
      </c>
      <c r="AS3870">
        <v>1</v>
      </c>
      <c r="AT3870" t="s">
        <v>10900</v>
      </c>
      <c r="AU3870" t="s">
        <v>100</v>
      </c>
      <c r="AV3870" t="s">
        <v>13</v>
      </c>
      <c r="AW3870" t="s">
        <v>13</v>
      </c>
      <c r="AX3870" t="s">
        <v>353</v>
      </c>
      <c r="AY3870" t="s">
        <v>411</v>
      </c>
      <c r="AZ3870" t="s">
        <v>4213</v>
      </c>
      <c r="BA3870" t="s">
        <v>8</v>
      </c>
    </row>
    <row r="3871" spans="1:53" ht="17" x14ac:dyDescent="0.2">
      <c r="A3871" t="s">
        <v>17552</v>
      </c>
      <c r="B3871">
        <v>1031</v>
      </c>
      <c r="C3871">
        <v>1</v>
      </c>
      <c r="D3871" t="s">
        <v>79</v>
      </c>
      <c r="E3871" t="s">
        <v>10895</v>
      </c>
      <c r="F3871" t="s">
        <v>79</v>
      </c>
      <c r="G3871">
        <v>1236</v>
      </c>
      <c r="H3871" t="s">
        <v>10896</v>
      </c>
      <c r="I3871" t="s">
        <v>8</v>
      </c>
      <c r="J3871" t="s">
        <v>82</v>
      </c>
      <c r="K3871" t="s">
        <v>10897</v>
      </c>
      <c r="L3871" t="s">
        <v>8</v>
      </c>
      <c r="M3871" t="s">
        <v>8</v>
      </c>
      <c r="N3871" t="s">
        <v>8</v>
      </c>
      <c r="O3871" t="s">
        <v>163</v>
      </c>
      <c r="P3871" t="s">
        <v>5344</v>
      </c>
      <c r="Q3871" t="s">
        <v>1061</v>
      </c>
      <c r="R3871" t="s">
        <v>1062</v>
      </c>
      <c r="S3871" t="s">
        <v>224</v>
      </c>
      <c r="T3871" t="s">
        <v>89</v>
      </c>
      <c r="U3871" t="s">
        <v>225</v>
      </c>
      <c r="V3871" t="s">
        <v>91</v>
      </c>
      <c r="W3871" t="s">
        <v>247</v>
      </c>
      <c r="X3871">
        <v>1236</v>
      </c>
      <c r="Y3871">
        <v>1236</v>
      </c>
      <c r="Z3871" t="s">
        <v>93</v>
      </c>
      <c r="AA3871">
        <v>0.75221542900000005</v>
      </c>
      <c r="AB3871">
        <v>0.24778457100000001</v>
      </c>
      <c r="AC3871" t="s">
        <v>9</v>
      </c>
      <c r="AD3871" t="s">
        <v>9</v>
      </c>
      <c r="AE3871" s="4" t="str">
        <f>IF(OR(AB3871&lt;0.2,AB3871&gt;0.75),"Include","NotInclude")</f>
        <v>NotInclude</v>
      </c>
      <c r="AF3871">
        <v>18</v>
      </c>
      <c r="AG3871">
        <v>0</v>
      </c>
      <c r="AH3871">
        <v>0</v>
      </c>
      <c r="AI3871">
        <v>0</v>
      </c>
      <c r="AJ3871" t="s">
        <v>10898</v>
      </c>
      <c r="AK3871" t="s">
        <v>95</v>
      </c>
      <c r="AL3871" t="s">
        <v>10899</v>
      </c>
      <c r="AM3871">
        <v>1236</v>
      </c>
      <c r="AN3871" t="s">
        <v>4210</v>
      </c>
      <c r="AO3871">
        <v>0.92</v>
      </c>
      <c r="AP3871">
        <v>4298363</v>
      </c>
      <c r="AQ3871">
        <v>4298363</v>
      </c>
      <c r="AR3871" t="s">
        <v>409</v>
      </c>
      <c r="AS3871">
        <v>1</v>
      </c>
      <c r="AT3871" t="s">
        <v>10900</v>
      </c>
      <c r="AU3871" t="s">
        <v>100</v>
      </c>
      <c r="AV3871" t="s">
        <v>13</v>
      </c>
      <c r="AW3871" t="s">
        <v>13</v>
      </c>
      <c r="AX3871" t="s">
        <v>353</v>
      </c>
      <c r="AY3871" t="s">
        <v>411</v>
      </c>
      <c r="AZ3871" t="s">
        <v>4213</v>
      </c>
      <c r="BA3871" t="s">
        <v>8</v>
      </c>
    </row>
    <row r="3872" spans="1:53" ht="17" x14ac:dyDescent="0.2">
      <c r="A3872" t="s">
        <v>78</v>
      </c>
      <c r="B3872">
        <v>1032</v>
      </c>
      <c r="C3872">
        <v>658</v>
      </c>
      <c r="D3872" t="s">
        <v>79</v>
      </c>
      <c r="E3872" t="s">
        <v>10906</v>
      </c>
      <c r="F3872" t="s">
        <v>79</v>
      </c>
      <c r="G3872">
        <v>2612</v>
      </c>
      <c r="H3872" t="s">
        <v>10907</v>
      </c>
      <c r="I3872" t="s">
        <v>8</v>
      </c>
      <c r="J3872" t="s">
        <v>82</v>
      </c>
      <c r="K3872" t="s">
        <v>307</v>
      </c>
      <c r="L3872" t="s">
        <v>8</v>
      </c>
      <c r="M3872" t="s">
        <v>8</v>
      </c>
      <c r="N3872" t="s">
        <v>8</v>
      </c>
      <c r="O3872" t="s">
        <v>190</v>
      </c>
      <c r="P3872" t="s">
        <v>4607</v>
      </c>
      <c r="Q3872" t="s">
        <v>192</v>
      </c>
      <c r="R3872" t="s">
        <v>193</v>
      </c>
      <c r="S3872" t="s">
        <v>194</v>
      </c>
      <c r="T3872" t="s">
        <v>194</v>
      </c>
      <c r="U3872" t="s">
        <v>8</v>
      </c>
      <c r="V3872" t="s">
        <v>181</v>
      </c>
      <c r="W3872" t="s">
        <v>92</v>
      </c>
      <c r="X3872">
        <v>2612</v>
      </c>
      <c r="Y3872">
        <v>2612</v>
      </c>
      <c r="Z3872" t="s">
        <v>93</v>
      </c>
      <c r="AA3872">
        <v>0.45910143599999997</v>
      </c>
      <c r="AB3872">
        <v>0.54089856400000003</v>
      </c>
      <c r="AC3872" t="s">
        <v>9</v>
      </c>
      <c r="AD3872" t="s">
        <v>9</v>
      </c>
      <c r="AE3872" s="4" t="str">
        <f>IF(OR(AB3872&lt;0.2,AB3872&gt;0.75),"Include","NotInclude")</f>
        <v>NotInclude</v>
      </c>
      <c r="AF3872">
        <v>12</v>
      </c>
      <c r="AG3872">
        <v>0</v>
      </c>
      <c r="AH3872">
        <v>0</v>
      </c>
      <c r="AI3872">
        <v>0</v>
      </c>
      <c r="AJ3872" t="s">
        <v>10908</v>
      </c>
      <c r="AK3872" t="s">
        <v>95</v>
      </c>
      <c r="AL3872" t="s">
        <v>10909</v>
      </c>
      <c r="AM3872">
        <v>2612</v>
      </c>
      <c r="AN3872" t="s">
        <v>228</v>
      </c>
      <c r="AO3872">
        <v>1</v>
      </c>
      <c r="AP3872">
        <v>219549</v>
      </c>
      <c r="AQ3872">
        <v>219549</v>
      </c>
      <c r="AR3872" t="s">
        <v>228</v>
      </c>
      <c r="AS3872">
        <v>1</v>
      </c>
      <c r="AT3872" t="s">
        <v>10910</v>
      </c>
      <c r="AU3872" t="s">
        <v>100</v>
      </c>
      <c r="AV3872" t="s">
        <v>14</v>
      </c>
      <c r="AW3872" t="s">
        <v>17</v>
      </c>
      <c r="AX3872" t="s">
        <v>199</v>
      </c>
      <c r="AY3872" t="s">
        <v>217</v>
      </c>
      <c r="AZ3872" t="s">
        <v>230</v>
      </c>
      <c r="BA3872" t="s">
        <v>8</v>
      </c>
    </row>
    <row r="3873" spans="1:53" ht="17" x14ac:dyDescent="0.2">
      <c r="A3873" t="s">
        <v>17552</v>
      </c>
      <c r="B3873">
        <v>1032</v>
      </c>
      <c r="C3873">
        <v>1</v>
      </c>
      <c r="D3873" t="s">
        <v>79</v>
      </c>
      <c r="E3873" t="s">
        <v>10906</v>
      </c>
      <c r="F3873" t="s">
        <v>79</v>
      </c>
      <c r="G3873">
        <v>2612</v>
      </c>
      <c r="H3873" t="s">
        <v>10907</v>
      </c>
      <c r="I3873" t="s">
        <v>8</v>
      </c>
      <c r="J3873" t="s">
        <v>82</v>
      </c>
      <c r="K3873" t="s">
        <v>307</v>
      </c>
      <c r="L3873" t="s">
        <v>8</v>
      </c>
      <c r="M3873" t="s">
        <v>8</v>
      </c>
      <c r="N3873" t="s">
        <v>8</v>
      </c>
      <c r="O3873" t="s">
        <v>190</v>
      </c>
      <c r="P3873" t="s">
        <v>4607</v>
      </c>
      <c r="Q3873" t="s">
        <v>192</v>
      </c>
      <c r="R3873" t="s">
        <v>193</v>
      </c>
      <c r="S3873" t="s">
        <v>194</v>
      </c>
      <c r="T3873" t="s">
        <v>194</v>
      </c>
      <c r="U3873" t="s">
        <v>8</v>
      </c>
      <c r="V3873" t="s">
        <v>181</v>
      </c>
      <c r="W3873" t="s">
        <v>92</v>
      </c>
      <c r="X3873">
        <v>2612</v>
      </c>
      <c r="Y3873">
        <v>2612</v>
      </c>
      <c r="Z3873" t="s">
        <v>93</v>
      </c>
      <c r="AA3873">
        <v>0.45910143599999997</v>
      </c>
      <c r="AB3873">
        <v>0.54089856400000003</v>
      </c>
      <c r="AC3873" t="s">
        <v>9</v>
      </c>
      <c r="AD3873" t="s">
        <v>9</v>
      </c>
      <c r="AE3873" s="4" t="str">
        <f>IF(OR(AB3873&lt;0.2,AB3873&gt;0.75),"Include","NotInclude")</f>
        <v>NotInclude</v>
      </c>
      <c r="AF3873">
        <v>12</v>
      </c>
      <c r="AG3873">
        <v>0</v>
      </c>
      <c r="AH3873">
        <v>0</v>
      </c>
      <c r="AI3873">
        <v>0</v>
      </c>
      <c r="AJ3873" t="s">
        <v>10908</v>
      </c>
      <c r="AK3873" t="s">
        <v>95</v>
      </c>
      <c r="AL3873" t="s">
        <v>10909</v>
      </c>
      <c r="AM3873">
        <v>2612</v>
      </c>
      <c r="AN3873" t="s">
        <v>228</v>
      </c>
      <c r="AO3873">
        <v>1</v>
      </c>
      <c r="AP3873">
        <v>219549</v>
      </c>
      <c r="AQ3873">
        <v>219549</v>
      </c>
      <c r="AR3873" t="s">
        <v>228</v>
      </c>
      <c r="AS3873">
        <v>1</v>
      </c>
      <c r="AT3873" t="s">
        <v>10910</v>
      </c>
      <c r="AU3873" t="s">
        <v>100</v>
      </c>
      <c r="AV3873" t="s">
        <v>14</v>
      </c>
      <c r="AW3873" t="s">
        <v>17</v>
      </c>
      <c r="AX3873" t="s">
        <v>199</v>
      </c>
      <c r="AY3873" t="s">
        <v>217</v>
      </c>
      <c r="AZ3873" t="s">
        <v>230</v>
      </c>
      <c r="BA3873" t="s">
        <v>8</v>
      </c>
    </row>
    <row r="3874" spans="1:53" ht="17" x14ac:dyDescent="0.2">
      <c r="A3874" t="s">
        <v>78</v>
      </c>
      <c r="B3874">
        <v>1033</v>
      </c>
      <c r="C3874">
        <v>658</v>
      </c>
      <c r="D3874" t="s">
        <v>79</v>
      </c>
      <c r="E3874" t="s">
        <v>10922</v>
      </c>
      <c r="F3874" t="s">
        <v>79</v>
      </c>
      <c r="G3874">
        <v>370</v>
      </c>
      <c r="H3874" t="s">
        <v>10923</v>
      </c>
      <c r="I3874" t="s">
        <v>8</v>
      </c>
      <c r="J3874" t="s">
        <v>82</v>
      </c>
      <c r="K3874" t="s">
        <v>4310</v>
      </c>
      <c r="L3874" t="s">
        <v>8</v>
      </c>
      <c r="M3874" t="s">
        <v>8</v>
      </c>
      <c r="N3874" t="s">
        <v>8</v>
      </c>
      <c r="O3874" t="s">
        <v>308</v>
      </c>
      <c r="P3874" t="s">
        <v>10468</v>
      </c>
      <c r="Q3874" t="s">
        <v>3407</v>
      </c>
      <c r="R3874" t="s">
        <v>3408</v>
      </c>
      <c r="S3874" t="s">
        <v>333</v>
      </c>
      <c r="T3874" t="s">
        <v>333</v>
      </c>
      <c r="U3874" t="s">
        <v>333</v>
      </c>
      <c r="V3874" t="s">
        <v>119</v>
      </c>
      <c r="W3874" t="s">
        <v>8</v>
      </c>
      <c r="X3874">
        <v>370</v>
      </c>
      <c r="Y3874">
        <v>370</v>
      </c>
      <c r="Z3874" t="s">
        <v>93</v>
      </c>
      <c r="AA3874">
        <v>0.108294722</v>
      </c>
      <c r="AB3874">
        <v>0.89170527799999999</v>
      </c>
      <c r="AC3874" t="s">
        <v>7</v>
      </c>
      <c r="AD3874" t="s">
        <v>9</v>
      </c>
      <c r="AE3874" s="4" t="str">
        <f>IF(OR(AB3874&lt;0.2,AB3874&gt;0.75),"Include","NotInclude")</f>
        <v>Include</v>
      </c>
      <c r="AF3874">
        <v>2</v>
      </c>
      <c r="AG3874">
        <v>0</v>
      </c>
      <c r="AH3874">
        <v>0</v>
      </c>
      <c r="AI3874">
        <v>0</v>
      </c>
      <c r="AJ3874" t="s">
        <v>10924</v>
      </c>
      <c r="AK3874" t="s">
        <v>95</v>
      </c>
      <c r="AL3874" t="s">
        <v>10925</v>
      </c>
      <c r="AM3874">
        <v>370</v>
      </c>
      <c r="AN3874" t="s">
        <v>2792</v>
      </c>
      <c r="AO3874">
        <v>0.93</v>
      </c>
      <c r="AP3874">
        <v>218446</v>
      </c>
      <c r="AQ3874" t="s">
        <v>8</v>
      </c>
      <c r="AR3874" t="s">
        <v>8</v>
      </c>
      <c r="AS3874" t="s">
        <v>8</v>
      </c>
      <c r="AT3874" t="s">
        <v>10926</v>
      </c>
      <c r="AU3874" t="s">
        <v>100</v>
      </c>
      <c r="AV3874" t="s">
        <v>21</v>
      </c>
      <c r="AW3874" t="s">
        <v>22</v>
      </c>
      <c r="AX3874" t="s">
        <v>1241</v>
      </c>
      <c r="AY3874" t="s">
        <v>1958</v>
      </c>
      <c r="AZ3874" t="s">
        <v>2794</v>
      </c>
      <c r="BA3874" t="s">
        <v>8</v>
      </c>
    </row>
    <row r="3875" spans="1:53" ht="17" x14ac:dyDescent="0.2">
      <c r="A3875" t="s">
        <v>17552</v>
      </c>
      <c r="B3875">
        <v>1033</v>
      </c>
      <c r="C3875">
        <v>1</v>
      </c>
      <c r="D3875" t="s">
        <v>79</v>
      </c>
      <c r="E3875" t="s">
        <v>10922</v>
      </c>
      <c r="F3875" t="s">
        <v>79</v>
      </c>
      <c r="G3875">
        <v>370</v>
      </c>
      <c r="H3875" t="s">
        <v>10923</v>
      </c>
      <c r="I3875" t="s">
        <v>8</v>
      </c>
      <c r="J3875" t="s">
        <v>82</v>
      </c>
      <c r="K3875" t="s">
        <v>4310</v>
      </c>
      <c r="L3875" t="s">
        <v>8</v>
      </c>
      <c r="M3875" t="s">
        <v>8</v>
      </c>
      <c r="N3875" t="s">
        <v>8</v>
      </c>
      <c r="O3875" t="s">
        <v>308</v>
      </c>
      <c r="P3875" t="s">
        <v>10468</v>
      </c>
      <c r="Q3875" t="s">
        <v>3407</v>
      </c>
      <c r="R3875" t="s">
        <v>3408</v>
      </c>
      <c r="S3875" t="s">
        <v>333</v>
      </c>
      <c r="T3875" t="s">
        <v>333</v>
      </c>
      <c r="U3875" t="s">
        <v>333</v>
      </c>
      <c r="V3875" t="s">
        <v>119</v>
      </c>
      <c r="W3875" t="s">
        <v>8</v>
      </c>
      <c r="X3875">
        <v>370</v>
      </c>
      <c r="Y3875">
        <v>370</v>
      </c>
      <c r="Z3875" t="s">
        <v>93</v>
      </c>
      <c r="AA3875">
        <v>0.108294722</v>
      </c>
      <c r="AB3875">
        <v>0.89170527799999999</v>
      </c>
      <c r="AC3875" t="s">
        <v>7</v>
      </c>
      <c r="AD3875" t="s">
        <v>9</v>
      </c>
      <c r="AE3875" s="4" t="str">
        <f>IF(OR(AB3875&lt;0.2,AB3875&gt;0.75),"Include","NotInclude")</f>
        <v>Include</v>
      </c>
      <c r="AF3875">
        <v>2</v>
      </c>
      <c r="AG3875">
        <v>0</v>
      </c>
      <c r="AH3875">
        <v>0</v>
      </c>
      <c r="AI3875">
        <v>0</v>
      </c>
      <c r="AJ3875" t="s">
        <v>10924</v>
      </c>
      <c r="AK3875" t="s">
        <v>95</v>
      </c>
      <c r="AL3875" t="s">
        <v>10925</v>
      </c>
      <c r="AM3875">
        <v>370</v>
      </c>
      <c r="AN3875" t="s">
        <v>2792</v>
      </c>
      <c r="AO3875">
        <v>0.93</v>
      </c>
      <c r="AP3875">
        <v>218446</v>
      </c>
      <c r="AQ3875" t="s">
        <v>8</v>
      </c>
      <c r="AR3875" t="s">
        <v>8</v>
      </c>
      <c r="AS3875" t="s">
        <v>8</v>
      </c>
      <c r="AT3875" t="s">
        <v>10926</v>
      </c>
      <c r="AU3875" t="s">
        <v>100</v>
      </c>
      <c r="AV3875" t="s">
        <v>21</v>
      </c>
      <c r="AW3875" t="s">
        <v>22</v>
      </c>
      <c r="AX3875" t="s">
        <v>1241</v>
      </c>
      <c r="AY3875" t="s">
        <v>1958</v>
      </c>
      <c r="AZ3875" t="s">
        <v>2794</v>
      </c>
      <c r="BA3875" t="s">
        <v>8</v>
      </c>
    </row>
    <row r="3876" spans="1:53" ht="17" x14ac:dyDescent="0.2">
      <c r="A3876" t="s">
        <v>78</v>
      </c>
      <c r="B3876">
        <v>1034</v>
      </c>
      <c r="C3876">
        <v>658</v>
      </c>
      <c r="D3876" t="s">
        <v>79</v>
      </c>
      <c r="E3876" t="s">
        <v>10927</v>
      </c>
      <c r="F3876" t="s">
        <v>79</v>
      </c>
      <c r="G3876">
        <v>378</v>
      </c>
      <c r="H3876" t="s">
        <v>10928</v>
      </c>
      <c r="I3876" t="s">
        <v>8</v>
      </c>
      <c r="J3876" t="s">
        <v>82</v>
      </c>
      <c r="K3876" t="s">
        <v>2798</v>
      </c>
      <c r="L3876" t="s">
        <v>8</v>
      </c>
      <c r="M3876" t="s">
        <v>8</v>
      </c>
      <c r="N3876" t="s">
        <v>8</v>
      </c>
      <c r="O3876" t="s">
        <v>190</v>
      </c>
      <c r="P3876" t="s">
        <v>5866</v>
      </c>
      <c r="Q3876" t="s">
        <v>5867</v>
      </c>
      <c r="R3876" t="s">
        <v>5868</v>
      </c>
      <c r="S3876" t="s">
        <v>333</v>
      </c>
      <c r="T3876" t="s">
        <v>333</v>
      </c>
      <c r="U3876" t="s">
        <v>333</v>
      </c>
      <c r="V3876" t="s">
        <v>334</v>
      </c>
      <c r="W3876" t="s">
        <v>8</v>
      </c>
      <c r="X3876">
        <v>378</v>
      </c>
      <c r="Y3876">
        <v>378</v>
      </c>
      <c r="Z3876" t="s">
        <v>93</v>
      </c>
      <c r="AA3876">
        <v>6.7711456349999999</v>
      </c>
      <c r="AB3876">
        <v>-5.7711456349999999</v>
      </c>
      <c r="AC3876" t="s">
        <v>5</v>
      </c>
      <c r="AD3876" t="s">
        <v>5</v>
      </c>
      <c r="AE3876" s="4" t="str">
        <f>IF(OR(AB3876&lt;0.2,AB3876&gt;0.75),"Include","NotInclude")</f>
        <v>Include</v>
      </c>
      <c r="AF3876">
        <v>2</v>
      </c>
      <c r="AG3876">
        <v>0</v>
      </c>
      <c r="AH3876">
        <v>0</v>
      </c>
      <c r="AI3876">
        <v>0</v>
      </c>
      <c r="AJ3876" t="s">
        <v>10929</v>
      </c>
      <c r="AK3876" t="s">
        <v>95</v>
      </c>
      <c r="AL3876" t="s">
        <v>10930</v>
      </c>
      <c r="AM3876">
        <v>378</v>
      </c>
      <c r="AN3876" t="s">
        <v>10931</v>
      </c>
      <c r="AO3876">
        <v>1</v>
      </c>
      <c r="AP3876">
        <v>4467214</v>
      </c>
      <c r="AQ3876" t="s">
        <v>8</v>
      </c>
      <c r="AR3876" t="s">
        <v>8</v>
      </c>
      <c r="AS3876" t="s">
        <v>8</v>
      </c>
      <c r="AT3876" t="s">
        <v>10932</v>
      </c>
      <c r="AU3876" t="s">
        <v>100</v>
      </c>
      <c r="AV3876" t="s">
        <v>21</v>
      </c>
      <c r="AW3876" t="s">
        <v>22</v>
      </c>
      <c r="AX3876" t="s">
        <v>1241</v>
      </c>
      <c r="AY3876" t="s">
        <v>9292</v>
      </c>
      <c r="AZ3876" t="s">
        <v>10933</v>
      </c>
      <c r="BA3876" t="s">
        <v>8</v>
      </c>
    </row>
    <row r="3877" spans="1:53" ht="17" x14ac:dyDescent="0.2">
      <c r="A3877" t="s">
        <v>17552</v>
      </c>
      <c r="B3877">
        <v>1034</v>
      </c>
      <c r="C3877">
        <v>1</v>
      </c>
      <c r="D3877" t="s">
        <v>79</v>
      </c>
      <c r="E3877" t="s">
        <v>10927</v>
      </c>
      <c r="F3877" t="s">
        <v>79</v>
      </c>
      <c r="G3877">
        <v>378</v>
      </c>
      <c r="H3877" t="s">
        <v>10928</v>
      </c>
      <c r="I3877" t="s">
        <v>8</v>
      </c>
      <c r="J3877" t="s">
        <v>82</v>
      </c>
      <c r="K3877" t="s">
        <v>2798</v>
      </c>
      <c r="L3877" t="s">
        <v>8</v>
      </c>
      <c r="M3877" t="s">
        <v>8</v>
      </c>
      <c r="N3877" t="s">
        <v>8</v>
      </c>
      <c r="O3877" t="s">
        <v>190</v>
      </c>
      <c r="P3877" t="s">
        <v>5866</v>
      </c>
      <c r="Q3877" t="s">
        <v>5867</v>
      </c>
      <c r="R3877" t="s">
        <v>5868</v>
      </c>
      <c r="S3877" t="s">
        <v>333</v>
      </c>
      <c r="T3877" t="s">
        <v>333</v>
      </c>
      <c r="U3877" t="s">
        <v>333</v>
      </c>
      <c r="V3877" t="s">
        <v>334</v>
      </c>
      <c r="W3877" t="s">
        <v>8</v>
      </c>
      <c r="X3877">
        <v>378</v>
      </c>
      <c r="Y3877">
        <v>378</v>
      </c>
      <c r="Z3877" t="s">
        <v>93</v>
      </c>
      <c r="AA3877">
        <v>6.7711456349999999</v>
      </c>
      <c r="AB3877">
        <v>-5.7711456349999999</v>
      </c>
      <c r="AC3877" t="s">
        <v>5</v>
      </c>
      <c r="AD3877" t="s">
        <v>5</v>
      </c>
      <c r="AE3877" s="4" t="str">
        <f>IF(OR(AB3877&lt;0.2,AB3877&gt;0.75),"Include","NotInclude")</f>
        <v>Include</v>
      </c>
      <c r="AF3877">
        <v>2</v>
      </c>
      <c r="AG3877">
        <v>0</v>
      </c>
      <c r="AH3877">
        <v>0</v>
      </c>
      <c r="AI3877">
        <v>0</v>
      </c>
      <c r="AJ3877" t="s">
        <v>10929</v>
      </c>
      <c r="AK3877" t="s">
        <v>95</v>
      </c>
      <c r="AL3877" t="s">
        <v>10930</v>
      </c>
      <c r="AM3877">
        <v>378</v>
      </c>
      <c r="AN3877" t="s">
        <v>10931</v>
      </c>
      <c r="AO3877">
        <v>1</v>
      </c>
      <c r="AP3877">
        <v>4467214</v>
      </c>
      <c r="AQ3877" t="s">
        <v>8</v>
      </c>
      <c r="AR3877" t="s">
        <v>8</v>
      </c>
      <c r="AS3877" t="s">
        <v>8</v>
      </c>
      <c r="AT3877" t="s">
        <v>10932</v>
      </c>
      <c r="AU3877" t="s">
        <v>100</v>
      </c>
      <c r="AV3877" t="s">
        <v>21</v>
      </c>
      <c r="AW3877" t="s">
        <v>22</v>
      </c>
      <c r="AX3877" t="s">
        <v>1241</v>
      </c>
      <c r="AY3877" t="s">
        <v>9292</v>
      </c>
      <c r="AZ3877" t="s">
        <v>10933</v>
      </c>
      <c r="BA3877" t="s">
        <v>8</v>
      </c>
    </row>
    <row r="3878" spans="1:53" ht="17" x14ac:dyDescent="0.2">
      <c r="A3878" t="s">
        <v>78</v>
      </c>
      <c r="B3878">
        <v>1035</v>
      </c>
      <c r="C3878">
        <v>658</v>
      </c>
      <c r="D3878" t="s">
        <v>79</v>
      </c>
      <c r="E3878" t="s">
        <v>10939</v>
      </c>
      <c r="F3878" t="s">
        <v>79</v>
      </c>
      <c r="G3878">
        <v>408</v>
      </c>
      <c r="H3878" t="s">
        <v>10940</v>
      </c>
      <c r="I3878" t="s">
        <v>8</v>
      </c>
      <c r="J3878" t="s">
        <v>82</v>
      </c>
      <c r="K3878" t="s">
        <v>4310</v>
      </c>
      <c r="L3878" t="s">
        <v>8</v>
      </c>
      <c r="M3878" t="s">
        <v>8</v>
      </c>
      <c r="N3878" t="s">
        <v>8</v>
      </c>
      <c r="O3878" t="s">
        <v>308</v>
      </c>
      <c r="P3878" t="s">
        <v>5116</v>
      </c>
      <c r="Q3878" t="s">
        <v>3407</v>
      </c>
      <c r="R3878" t="s">
        <v>3408</v>
      </c>
      <c r="S3878" t="s">
        <v>312</v>
      </c>
      <c r="T3878" t="s">
        <v>312</v>
      </c>
      <c r="U3878" t="s">
        <v>312</v>
      </c>
      <c r="V3878" t="s">
        <v>119</v>
      </c>
      <c r="W3878" t="s">
        <v>8</v>
      </c>
      <c r="X3878">
        <v>408</v>
      </c>
      <c r="Y3878">
        <v>408</v>
      </c>
      <c r="Z3878" t="s">
        <v>93</v>
      </c>
      <c r="AA3878">
        <v>10.25238485</v>
      </c>
      <c r="AB3878">
        <v>-9.252384846</v>
      </c>
      <c r="AC3878" t="s">
        <v>5</v>
      </c>
      <c r="AD3878" t="s">
        <v>5</v>
      </c>
      <c r="AE3878" s="4" t="str">
        <f>IF(OR(AB3878&lt;0.2,AB3878&gt;0.75),"Include","NotInclude")</f>
        <v>Include</v>
      </c>
      <c r="AF3878">
        <v>2</v>
      </c>
      <c r="AG3878">
        <v>0</v>
      </c>
      <c r="AH3878">
        <v>0</v>
      </c>
      <c r="AI3878">
        <v>0</v>
      </c>
      <c r="AJ3878" t="s">
        <v>10941</v>
      </c>
      <c r="AK3878" t="s">
        <v>95</v>
      </c>
      <c r="AL3878" t="s">
        <v>10942</v>
      </c>
      <c r="AM3878">
        <v>408</v>
      </c>
      <c r="AN3878" t="s">
        <v>6587</v>
      </c>
      <c r="AO3878">
        <v>1</v>
      </c>
      <c r="AP3878">
        <v>817783</v>
      </c>
      <c r="AQ3878">
        <v>817783</v>
      </c>
      <c r="AR3878" t="s">
        <v>6587</v>
      </c>
      <c r="AS3878">
        <v>1</v>
      </c>
      <c r="AT3878" t="s">
        <v>10943</v>
      </c>
      <c r="AU3878" t="s">
        <v>100</v>
      </c>
      <c r="AV3878" t="s">
        <v>21</v>
      </c>
      <c r="AW3878" t="s">
        <v>22</v>
      </c>
      <c r="AX3878" t="s">
        <v>1241</v>
      </c>
      <c r="AY3878" t="s">
        <v>2859</v>
      </c>
      <c r="AZ3878" t="s">
        <v>6590</v>
      </c>
      <c r="BA3878" t="s">
        <v>8</v>
      </c>
    </row>
    <row r="3879" spans="1:53" ht="17" x14ac:dyDescent="0.2">
      <c r="A3879" t="s">
        <v>17552</v>
      </c>
      <c r="B3879">
        <v>1035</v>
      </c>
      <c r="C3879">
        <v>1</v>
      </c>
      <c r="D3879" t="s">
        <v>79</v>
      </c>
      <c r="E3879" t="s">
        <v>10939</v>
      </c>
      <c r="F3879" t="s">
        <v>79</v>
      </c>
      <c r="G3879">
        <v>408</v>
      </c>
      <c r="H3879" t="s">
        <v>10940</v>
      </c>
      <c r="I3879" t="s">
        <v>8</v>
      </c>
      <c r="J3879" t="s">
        <v>82</v>
      </c>
      <c r="K3879" t="s">
        <v>4310</v>
      </c>
      <c r="L3879" t="s">
        <v>8</v>
      </c>
      <c r="M3879" t="s">
        <v>8</v>
      </c>
      <c r="N3879" t="s">
        <v>8</v>
      </c>
      <c r="O3879" t="s">
        <v>308</v>
      </c>
      <c r="P3879" t="s">
        <v>5116</v>
      </c>
      <c r="Q3879" t="s">
        <v>3407</v>
      </c>
      <c r="R3879" t="s">
        <v>3408</v>
      </c>
      <c r="S3879" t="s">
        <v>312</v>
      </c>
      <c r="T3879" t="s">
        <v>312</v>
      </c>
      <c r="U3879" t="s">
        <v>312</v>
      </c>
      <c r="V3879" t="s">
        <v>119</v>
      </c>
      <c r="W3879" t="s">
        <v>8</v>
      </c>
      <c r="X3879">
        <v>408</v>
      </c>
      <c r="Y3879">
        <v>408</v>
      </c>
      <c r="Z3879" t="s">
        <v>93</v>
      </c>
      <c r="AA3879">
        <v>10.25238485</v>
      </c>
      <c r="AB3879">
        <v>-9.252384846</v>
      </c>
      <c r="AC3879" t="s">
        <v>5</v>
      </c>
      <c r="AD3879" t="s">
        <v>5</v>
      </c>
      <c r="AE3879" s="4" t="str">
        <f>IF(OR(AB3879&lt;0.2,AB3879&gt;0.75),"Include","NotInclude")</f>
        <v>Include</v>
      </c>
      <c r="AF3879">
        <v>2</v>
      </c>
      <c r="AG3879">
        <v>0</v>
      </c>
      <c r="AH3879">
        <v>0</v>
      </c>
      <c r="AI3879">
        <v>0</v>
      </c>
      <c r="AJ3879" t="s">
        <v>10941</v>
      </c>
      <c r="AK3879" t="s">
        <v>95</v>
      </c>
      <c r="AL3879" t="s">
        <v>10942</v>
      </c>
      <c r="AM3879">
        <v>408</v>
      </c>
      <c r="AN3879" t="s">
        <v>6587</v>
      </c>
      <c r="AO3879">
        <v>1</v>
      </c>
      <c r="AP3879">
        <v>817783</v>
      </c>
      <c r="AQ3879">
        <v>817783</v>
      </c>
      <c r="AR3879" t="s">
        <v>6587</v>
      </c>
      <c r="AS3879">
        <v>1</v>
      </c>
      <c r="AT3879" t="s">
        <v>10943</v>
      </c>
      <c r="AU3879" t="s">
        <v>100</v>
      </c>
      <c r="AV3879" t="s">
        <v>21</v>
      </c>
      <c r="AW3879" t="s">
        <v>22</v>
      </c>
      <c r="AX3879" t="s">
        <v>1241</v>
      </c>
      <c r="AY3879" t="s">
        <v>2859</v>
      </c>
      <c r="AZ3879" t="s">
        <v>6590</v>
      </c>
      <c r="BA3879" t="s">
        <v>8</v>
      </c>
    </row>
    <row r="3880" spans="1:53" ht="17" x14ac:dyDescent="0.2">
      <c r="A3880" t="s">
        <v>78</v>
      </c>
      <c r="B3880">
        <v>1036</v>
      </c>
      <c r="C3880">
        <v>656</v>
      </c>
      <c r="D3880" t="s">
        <v>79</v>
      </c>
      <c r="E3880" t="s">
        <v>10964</v>
      </c>
      <c r="F3880" t="s">
        <v>79</v>
      </c>
      <c r="G3880">
        <v>1199</v>
      </c>
      <c r="H3880" t="s">
        <v>10965</v>
      </c>
      <c r="I3880" t="s">
        <v>8</v>
      </c>
      <c r="J3880" t="s">
        <v>82</v>
      </c>
      <c r="K3880" t="s">
        <v>10966</v>
      </c>
      <c r="L3880" t="s">
        <v>8</v>
      </c>
      <c r="M3880" t="s">
        <v>8</v>
      </c>
      <c r="N3880" t="s">
        <v>8</v>
      </c>
      <c r="O3880" t="s">
        <v>163</v>
      </c>
      <c r="P3880" t="s">
        <v>5409</v>
      </c>
      <c r="Q3880" t="s">
        <v>3159</v>
      </c>
      <c r="R3880" t="s">
        <v>3160</v>
      </c>
      <c r="S3880" t="s">
        <v>988</v>
      </c>
      <c r="T3880" t="s">
        <v>89</v>
      </c>
      <c r="U3880" t="s">
        <v>225</v>
      </c>
      <c r="V3880" t="s">
        <v>334</v>
      </c>
      <c r="W3880" t="s">
        <v>247</v>
      </c>
      <c r="X3880">
        <v>1199</v>
      </c>
      <c r="Y3880">
        <v>1199</v>
      </c>
      <c r="Z3880" t="s">
        <v>93</v>
      </c>
      <c r="AA3880">
        <v>0.41547022099999997</v>
      </c>
      <c r="AB3880">
        <v>0.58452977900000003</v>
      </c>
      <c r="AC3880" t="s">
        <v>9</v>
      </c>
      <c r="AD3880" t="s">
        <v>9</v>
      </c>
      <c r="AE3880" s="4" t="str">
        <f>IF(OR(AB3880&lt;0.2,AB3880&gt;0.75),"Include","NotInclude")</f>
        <v>NotInclude</v>
      </c>
      <c r="AF3880">
        <v>18</v>
      </c>
      <c r="AG3880">
        <v>0</v>
      </c>
      <c r="AH3880">
        <v>0</v>
      </c>
      <c r="AI3880">
        <v>0</v>
      </c>
      <c r="AJ3880" t="s">
        <v>10967</v>
      </c>
      <c r="AK3880" t="s">
        <v>95</v>
      </c>
      <c r="AL3880" t="s">
        <v>10968</v>
      </c>
      <c r="AM3880">
        <v>1199</v>
      </c>
      <c r="AN3880" t="s">
        <v>407</v>
      </c>
      <c r="AO3880">
        <v>0.98</v>
      </c>
      <c r="AP3880" t="s">
        <v>4739</v>
      </c>
      <c r="AQ3880" t="s">
        <v>4739</v>
      </c>
      <c r="AR3880" t="s">
        <v>407</v>
      </c>
      <c r="AS3880">
        <v>0.95</v>
      </c>
      <c r="AT3880" t="s">
        <v>10969</v>
      </c>
      <c r="AU3880" t="s">
        <v>100</v>
      </c>
      <c r="AV3880" t="s">
        <v>13</v>
      </c>
      <c r="AW3880" t="s">
        <v>13</v>
      </c>
      <c r="AX3880" t="s">
        <v>353</v>
      </c>
      <c r="AY3880" t="s">
        <v>411</v>
      </c>
      <c r="AZ3880" t="s">
        <v>8</v>
      </c>
      <c r="BA3880" t="s">
        <v>8</v>
      </c>
    </row>
    <row r="3881" spans="1:53" ht="17" x14ac:dyDescent="0.2">
      <c r="A3881" t="s">
        <v>17552</v>
      </c>
      <c r="B3881">
        <v>1036</v>
      </c>
      <c r="C3881">
        <v>1</v>
      </c>
      <c r="D3881" t="s">
        <v>79</v>
      </c>
      <c r="E3881" t="s">
        <v>10964</v>
      </c>
      <c r="F3881" t="s">
        <v>79</v>
      </c>
      <c r="G3881">
        <v>1199</v>
      </c>
      <c r="H3881" t="s">
        <v>10965</v>
      </c>
      <c r="I3881" t="s">
        <v>8</v>
      </c>
      <c r="J3881" t="s">
        <v>82</v>
      </c>
      <c r="K3881" t="s">
        <v>10966</v>
      </c>
      <c r="L3881" t="s">
        <v>8</v>
      </c>
      <c r="M3881" t="s">
        <v>8</v>
      </c>
      <c r="N3881" t="s">
        <v>8</v>
      </c>
      <c r="O3881" t="s">
        <v>163</v>
      </c>
      <c r="P3881" t="s">
        <v>5409</v>
      </c>
      <c r="Q3881" t="s">
        <v>3159</v>
      </c>
      <c r="R3881" t="s">
        <v>3160</v>
      </c>
      <c r="S3881" t="s">
        <v>988</v>
      </c>
      <c r="T3881" t="s">
        <v>89</v>
      </c>
      <c r="U3881" t="s">
        <v>225</v>
      </c>
      <c r="V3881" t="s">
        <v>334</v>
      </c>
      <c r="W3881" t="s">
        <v>247</v>
      </c>
      <c r="X3881">
        <v>1199</v>
      </c>
      <c r="Y3881">
        <v>1199</v>
      </c>
      <c r="Z3881" t="s">
        <v>93</v>
      </c>
      <c r="AA3881">
        <v>0.41547022099999997</v>
      </c>
      <c r="AB3881">
        <v>0.58452977900000003</v>
      </c>
      <c r="AC3881" t="s">
        <v>9</v>
      </c>
      <c r="AD3881" t="s">
        <v>9</v>
      </c>
      <c r="AE3881" s="4" t="str">
        <f>IF(OR(AB3881&lt;0.2,AB3881&gt;0.75),"Include","NotInclude")</f>
        <v>NotInclude</v>
      </c>
      <c r="AF3881">
        <v>18</v>
      </c>
      <c r="AG3881">
        <v>0</v>
      </c>
      <c r="AH3881">
        <v>0</v>
      </c>
      <c r="AI3881">
        <v>0</v>
      </c>
      <c r="AJ3881" t="s">
        <v>10967</v>
      </c>
      <c r="AK3881" t="s">
        <v>95</v>
      </c>
      <c r="AL3881" t="s">
        <v>10968</v>
      </c>
      <c r="AM3881">
        <v>1199</v>
      </c>
      <c r="AN3881" t="s">
        <v>407</v>
      </c>
      <c r="AO3881">
        <v>0.98</v>
      </c>
      <c r="AP3881" t="s">
        <v>4739</v>
      </c>
      <c r="AQ3881" t="s">
        <v>4739</v>
      </c>
      <c r="AR3881" t="s">
        <v>407</v>
      </c>
      <c r="AS3881">
        <v>0.95</v>
      </c>
      <c r="AT3881" t="s">
        <v>10969</v>
      </c>
      <c r="AU3881" t="s">
        <v>100</v>
      </c>
      <c r="AV3881" t="s">
        <v>13</v>
      </c>
      <c r="AW3881" t="s">
        <v>13</v>
      </c>
      <c r="AX3881" t="s">
        <v>353</v>
      </c>
      <c r="AY3881" t="s">
        <v>411</v>
      </c>
      <c r="AZ3881" t="s">
        <v>8</v>
      </c>
      <c r="BA3881" t="s">
        <v>8</v>
      </c>
    </row>
    <row r="3882" spans="1:53" ht="17" x14ac:dyDescent="0.2">
      <c r="A3882" t="s">
        <v>78</v>
      </c>
      <c r="B3882">
        <v>1037</v>
      </c>
      <c r="C3882">
        <v>656</v>
      </c>
      <c r="D3882" t="s">
        <v>79</v>
      </c>
      <c r="E3882" t="s">
        <v>10975</v>
      </c>
      <c r="F3882" t="s">
        <v>79</v>
      </c>
      <c r="G3882">
        <v>3808</v>
      </c>
      <c r="H3882" t="s">
        <v>10976</v>
      </c>
      <c r="I3882" t="s">
        <v>8</v>
      </c>
      <c r="J3882" t="s">
        <v>82</v>
      </c>
      <c r="K3882" t="s">
        <v>2015</v>
      </c>
      <c r="L3882" t="s">
        <v>8</v>
      </c>
      <c r="M3882" t="s">
        <v>8</v>
      </c>
      <c r="N3882" t="s">
        <v>8</v>
      </c>
      <c r="O3882" t="s">
        <v>234</v>
      </c>
      <c r="P3882" t="s">
        <v>2116</v>
      </c>
      <c r="Q3882" t="s">
        <v>236</v>
      </c>
      <c r="R3882" t="s">
        <v>237</v>
      </c>
      <c r="S3882" t="s">
        <v>238</v>
      </c>
      <c r="T3882" t="s">
        <v>238</v>
      </c>
      <c r="U3882" t="s">
        <v>238</v>
      </c>
      <c r="V3882" t="s">
        <v>181</v>
      </c>
      <c r="W3882" t="s">
        <v>92</v>
      </c>
      <c r="X3882">
        <v>3808</v>
      </c>
      <c r="Y3882">
        <v>3808</v>
      </c>
      <c r="Z3882" t="s">
        <v>93</v>
      </c>
      <c r="AA3882">
        <v>0.14505283399999999</v>
      </c>
      <c r="AB3882">
        <v>0.85494716599999998</v>
      </c>
      <c r="AC3882" t="s">
        <v>7</v>
      </c>
      <c r="AD3882" t="s">
        <v>9</v>
      </c>
      <c r="AE3882" s="4" t="str">
        <f>IF(OR(AB3882&lt;0.2,AB3882&gt;0.75),"Include","NotInclude")</f>
        <v>Include</v>
      </c>
      <c r="AF3882">
        <v>17</v>
      </c>
      <c r="AG3882">
        <v>0</v>
      </c>
      <c r="AH3882">
        <v>0</v>
      </c>
      <c r="AI3882">
        <v>0</v>
      </c>
      <c r="AJ3882" t="s">
        <v>10977</v>
      </c>
      <c r="AK3882" t="s">
        <v>95</v>
      </c>
      <c r="AL3882" t="s">
        <v>10978</v>
      </c>
      <c r="AM3882">
        <v>3808</v>
      </c>
      <c r="AN3882" t="s">
        <v>831</v>
      </c>
      <c r="AO3882">
        <v>0.97</v>
      </c>
      <c r="AP3882">
        <v>1106130</v>
      </c>
      <c r="AQ3882">
        <v>1106130</v>
      </c>
      <c r="AR3882" t="s">
        <v>831</v>
      </c>
      <c r="AS3882">
        <v>0.99</v>
      </c>
      <c r="AT3882" t="s">
        <v>10979</v>
      </c>
      <c r="AU3882" t="s">
        <v>100</v>
      </c>
      <c r="AV3882" t="s">
        <v>13</v>
      </c>
      <c r="AW3882" t="s">
        <v>13</v>
      </c>
      <c r="AX3882" t="s">
        <v>353</v>
      </c>
      <c r="AY3882" t="s">
        <v>721</v>
      </c>
      <c r="AZ3882" t="s">
        <v>8</v>
      </c>
      <c r="BA3882" t="s">
        <v>8</v>
      </c>
    </row>
    <row r="3883" spans="1:53" ht="17" x14ac:dyDescent="0.2">
      <c r="A3883" t="s">
        <v>17552</v>
      </c>
      <c r="B3883">
        <v>1037</v>
      </c>
      <c r="C3883">
        <v>1</v>
      </c>
      <c r="D3883" t="s">
        <v>79</v>
      </c>
      <c r="E3883" t="s">
        <v>10975</v>
      </c>
      <c r="F3883" t="s">
        <v>79</v>
      </c>
      <c r="G3883">
        <v>3808</v>
      </c>
      <c r="H3883" t="s">
        <v>10976</v>
      </c>
      <c r="I3883" t="s">
        <v>8</v>
      </c>
      <c r="J3883" t="s">
        <v>82</v>
      </c>
      <c r="K3883" t="s">
        <v>2015</v>
      </c>
      <c r="L3883" t="s">
        <v>8</v>
      </c>
      <c r="M3883" t="s">
        <v>8</v>
      </c>
      <c r="N3883" t="s">
        <v>8</v>
      </c>
      <c r="O3883" t="s">
        <v>234</v>
      </c>
      <c r="P3883" t="s">
        <v>2116</v>
      </c>
      <c r="Q3883" t="s">
        <v>236</v>
      </c>
      <c r="R3883" t="s">
        <v>237</v>
      </c>
      <c r="S3883" t="s">
        <v>238</v>
      </c>
      <c r="T3883" t="s">
        <v>238</v>
      </c>
      <c r="U3883" t="s">
        <v>238</v>
      </c>
      <c r="V3883" t="s">
        <v>181</v>
      </c>
      <c r="W3883" t="s">
        <v>92</v>
      </c>
      <c r="X3883">
        <v>3808</v>
      </c>
      <c r="Y3883">
        <v>3808</v>
      </c>
      <c r="Z3883" t="s">
        <v>93</v>
      </c>
      <c r="AA3883">
        <v>0.14505283399999999</v>
      </c>
      <c r="AB3883">
        <v>0.85494716599999998</v>
      </c>
      <c r="AC3883" t="s">
        <v>7</v>
      </c>
      <c r="AD3883" t="s">
        <v>9</v>
      </c>
      <c r="AE3883" s="4" t="str">
        <f>IF(OR(AB3883&lt;0.2,AB3883&gt;0.75),"Include","NotInclude")</f>
        <v>Include</v>
      </c>
      <c r="AF3883">
        <v>17</v>
      </c>
      <c r="AG3883">
        <v>0</v>
      </c>
      <c r="AH3883">
        <v>0</v>
      </c>
      <c r="AI3883">
        <v>0</v>
      </c>
      <c r="AJ3883" t="s">
        <v>10977</v>
      </c>
      <c r="AK3883" t="s">
        <v>95</v>
      </c>
      <c r="AL3883" t="s">
        <v>10978</v>
      </c>
      <c r="AM3883">
        <v>3808</v>
      </c>
      <c r="AN3883" t="s">
        <v>831</v>
      </c>
      <c r="AO3883">
        <v>0.97</v>
      </c>
      <c r="AP3883">
        <v>1106130</v>
      </c>
      <c r="AQ3883">
        <v>1106130</v>
      </c>
      <c r="AR3883" t="s">
        <v>831</v>
      </c>
      <c r="AS3883">
        <v>0.99</v>
      </c>
      <c r="AT3883" t="s">
        <v>10979</v>
      </c>
      <c r="AU3883" t="s">
        <v>100</v>
      </c>
      <c r="AV3883" t="s">
        <v>13</v>
      </c>
      <c r="AW3883" t="s">
        <v>13</v>
      </c>
      <c r="AX3883" t="s">
        <v>353</v>
      </c>
      <c r="AY3883" t="s">
        <v>721</v>
      </c>
      <c r="AZ3883" t="s">
        <v>8</v>
      </c>
      <c r="BA3883" t="s">
        <v>8</v>
      </c>
    </row>
    <row r="3884" spans="1:53" ht="17" x14ac:dyDescent="0.2">
      <c r="A3884" t="s">
        <v>78</v>
      </c>
      <c r="B3884">
        <v>1038</v>
      </c>
      <c r="C3884">
        <v>655</v>
      </c>
      <c r="D3884" t="s">
        <v>79</v>
      </c>
      <c r="E3884" t="s">
        <v>10980</v>
      </c>
      <c r="F3884" t="s">
        <v>79</v>
      </c>
      <c r="G3884">
        <v>1245</v>
      </c>
      <c r="H3884" t="s">
        <v>10981</v>
      </c>
      <c r="I3884" t="s">
        <v>8</v>
      </c>
      <c r="J3884" t="s">
        <v>82</v>
      </c>
      <c r="K3884" t="s">
        <v>10331</v>
      </c>
      <c r="L3884" t="s">
        <v>8</v>
      </c>
      <c r="M3884" t="s">
        <v>8</v>
      </c>
      <c r="N3884" t="s">
        <v>8</v>
      </c>
      <c r="O3884" t="s">
        <v>150</v>
      </c>
      <c r="P3884" t="s">
        <v>5415</v>
      </c>
      <c r="Q3884" t="s">
        <v>152</v>
      </c>
      <c r="R3884" t="s">
        <v>153</v>
      </c>
      <c r="S3884" t="s">
        <v>988</v>
      </c>
      <c r="T3884" t="s">
        <v>89</v>
      </c>
      <c r="U3884" t="s">
        <v>225</v>
      </c>
      <c r="V3884" t="s">
        <v>334</v>
      </c>
      <c r="W3884" t="s">
        <v>247</v>
      </c>
      <c r="X3884">
        <v>1245</v>
      </c>
      <c r="Y3884">
        <v>1245</v>
      </c>
      <c r="Z3884" t="s">
        <v>93</v>
      </c>
      <c r="AA3884">
        <v>0.51919726399999999</v>
      </c>
      <c r="AB3884">
        <v>0.48080273600000001</v>
      </c>
      <c r="AC3884" t="s">
        <v>9</v>
      </c>
      <c r="AD3884" t="s">
        <v>9</v>
      </c>
      <c r="AE3884" s="4" t="str">
        <f>IF(OR(AB3884&lt;0.2,AB3884&gt;0.75),"Include","NotInclude")</f>
        <v>NotInclude</v>
      </c>
      <c r="AF3884">
        <v>20</v>
      </c>
      <c r="AG3884">
        <v>0</v>
      </c>
      <c r="AH3884">
        <v>0</v>
      </c>
      <c r="AI3884">
        <v>0</v>
      </c>
      <c r="AJ3884" t="s">
        <v>10982</v>
      </c>
      <c r="AK3884" t="s">
        <v>95</v>
      </c>
      <c r="AL3884" t="s">
        <v>10983</v>
      </c>
      <c r="AM3884">
        <v>1245</v>
      </c>
      <c r="AN3884" t="s">
        <v>184</v>
      </c>
      <c r="AO3884">
        <v>0.99</v>
      </c>
      <c r="AP3884">
        <v>896276</v>
      </c>
      <c r="AQ3884">
        <v>896276</v>
      </c>
      <c r="AR3884" t="s">
        <v>184</v>
      </c>
      <c r="AS3884">
        <v>1</v>
      </c>
      <c r="AT3884" t="s">
        <v>10984</v>
      </c>
      <c r="AU3884" t="s">
        <v>100</v>
      </c>
      <c r="AV3884" t="s">
        <v>14</v>
      </c>
      <c r="AW3884" t="s">
        <v>18</v>
      </c>
      <c r="AX3884" t="s">
        <v>124</v>
      </c>
      <c r="AY3884" t="s">
        <v>125</v>
      </c>
      <c r="AZ3884" t="s">
        <v>186</v>
      </c>
      <c r="BA3884" t="s">
        <v>8</v>
      </c>
    </row>
    <row r="3885" spans="1:53" ht="17" x14ac:dyDescent="0.2">
      <c r="A3885" t="s">
        <v>17552</v>
      </c>
      <c r="B3885">
        <v>1038</v>
      </c>
      <c r="C3885">
        <v>1</v>
      </c>
      <c r="D3885" t="s">
        <v>79</v>
      </c>
      <c r="E3885" t="s">
        <v>10980</v>
      </c>
      <c r="F3885" t="s">
        <v>79</v>
      </c>
      <c r="G3885">
        <v>1245</v>
      </c>
      <c r="H3885" t="s">
        <v>10981</v>
      </c>
      <c r="I3885" t="s">
        <v>8</v>
      </c>
      <c r="J3885" t="s">
        <v>82</v>
      </c>
      <c r="K3885" t="s">
        <v>10331</v>
      </c>
      <c r="L3885" t="s">
        <v>8</v>
      </c>
      <c r="M3885" t="s">
        <v>8</v>
      </c>
      <c r="N3885" t="s">
        <v>8</v>
      </c>
      <c r="O3885" t="s">
        <v>150</v>
      </c>
      <c r="P3885" t="s">
        <v>5415</v>
      </c>
      <c r="Q3885" t="s">
        <v>152</v>
      </c>
      <c r="R3885" t="s">
        <v>153</v>
      </c>
      <c r="S3885" t="s">
        <v>988</v>
      </c>
      <c r="T3885" t="s">
        <v>89</v>
      </c>
      <c r="U3885" t="s">
        <v>225</v>
      </c>
      <c r="V3885" t="s">
        <v>334</v>
      </c>
      <c r="W3885" t="s">
        <v>247</v>
      </c>
      <c r="X3885">
        <v>1245</v>
      </c>
      <c r="Y3885">
        <v>1245</v>
      </c>
      <c r="Z3885" t="s">
        <v>93</v>
      </c>
      <c r="AA3885">
        <v>0.51919726399999999</v>
      </c>
      <c r="AB3885">
        <v>0.48080273600000001</v>
      </c>
      <c r="AC3885" t="s">
        <v>9</v>
      </c>
      <c r="AD3885" t="s">
        <v>9</v>
      </c>
      <c r="AE3885" s="4" t="str">
        <f>IF(OR(AB3885&lt;0.2,AB3885&gt;0.75),"Include","NotInclude")</f>
        <v>NotInclude</v>
      </c>
      <c r="AF3885">
        <v>20</v>
      </c>
      <c r="AG3885">
        <v>0</v>
      </c>
      <c r="AH3885">
        <v>0</v>
      </c>
      <c r="AI3885">
        <v>0</v>
      </c>
      <c r="AJ3885" t="s">
        <v>10982</v>
      </c>
      <c r="AK3885" t="s">
        <v>95</v>
      </c>
      <c r="AL3885" t="s">
        <v>10983</v>
      </c>
      <c r="AM3885">
        <v>1245</v>
      </c>
      <c r="AN3885" t="s">
        <v>184</v>
      </c>
      <c r="AO3885">
        <v>0.99</v>
      </c>
      <c r="AP3885">
        <v>896276</v>
      </c>
      <c r="AQ3885">
        <v>896276</v>
      </c>
      <c r="AR3885" t="s">
        <v>184</v>
      </c>
      <c r="AS3885">
        <v>1</v>
      </c>
      <c r="AT3885" t="s">
        <v>10984</v>
      </c>
      <c r="AU3885" t="s">
        <v>100</v>
      </c>
      <c r="AV3885" t="s">
        <v>14</v>
      </c>
      <c r="AW3885" t="s">
        <v>18</v>
      </c>
      <c r="AX3885" t="s">
        <v>124</v>
      </c>
      <c r="AY3885" t="s">
        <v>125</v>
      </c>
      <c r="AZ3885" t="s">
        <v>186</v>
      </c>
      <c r="BA3885" t="s">
        <v>8</v>
      </c>
    </row>
    <row r="3886" spans="1:53" ht="17" x14ac:dyDescent="0.2">
      <c r="A3886" t="s">
        <v>78</v>
      </c>
      <c r="B3886">
        <v>1039</v>
      </c>
      <c r="C3886">
        <v>654</v>
      </c>
      <c r="D3886" t="s">
        <v>79</v>
      </c>
      <c r="E3886" t="s">
        <v>11002</v>
      </c>
      <c r="F3886" t="s">
        <v>79</v>
      </c>
      <c r="G3886">
        <v>1165</v>
      </c>
      <c r="H3886" t="s">
        <v>11003</v>
      </c>
      <c r="I3886" t="s">
        <v>8</v>
      </c>
      <c r="J3886" t="s">
        <v>82</v>
      </c>
      <c r="K3886" t="s">
        <v>11004</v>
      </c>
      <c r="L3886" t="s">
        <v>8</v>
      </c>
      <c r="M3886" t="s">
        <v>8</v>
      </c>
      <c r="N3886" t="s">
        <v>8</v>
      </c>
      <c r="O3886" t="s">
        <v>1531</v>
      </c>
      <c r="P3886" t="s">
        <v>9190</v>
      </c>
      <c r="Q3886" t="s">
        <v>8192</v>
      </c>
      <c r="R3886" t="s">
        <v>8193</v>
      </c>
      <c r="S3886" t="s">
        <v>369</v>
      </c>
      <c r="T3886" t="s">
        <v>89</v>
      </c>
      <c r="U3886" t="s">
        <v>90</v>
      </c>
      <c r="V3886" t="s">
        <v>8</v>
      </c>
      <c r="W3886" t="s">
        <v>137</v>
      </c>
      <c r="X3886">
        <v>1165</v>
      </c>
      <c r="Y3886">
        <v>1165</v>
      </c>
      <c r="Z3886" t="s">
        <v>93</v>
      </c>
      <c r="AA3886">
        <v>1.8753863999999999E-2</v>
      </c>
      <c r="AB3886">
        <v>0.98124613599999999</v>
      </c>
      <c r="AC3886" t="s">
        <v>7</v>
      </c>
      <c r="AD3886" t="s">
        <v>7</v>
      </c>
      <c r="AE3886" s="4" t="str">
        <f>IF(OR(AB3886&lt;0.2,AB3886&gt;0.75),"Include","NotInclude")</f>
        <v>Include</v>
      </c>
      <c r="AF3886">
        <v>18</v>
      </c>
      <c r="AG3886">
        <v>0</v>
      </c>
      <c r="AH3886">
        <v>0</v>
      </c>
      <c r="AI3886">
        <v>0</v>
      </c>
      <c r="AJ3886" t="s">
        <v>11005</v>
      </c>
      <c r="AK3886" t="s">
        <v>95</v>
      </c>
      <c r="AL3886" t="s">
        <v>11006</v>
      </c>
      <c r="AM3886">
        <v>1165</v>
      </c>
      <c r="AN3886" t="s">
        <v>228</v>
      </c>
      <c r="AO3886">
        <v>1</v>
      </c>
      <c r="AP3886" t="s">
        <v>11007</v>
      </c>
      <c r="AQ3886" t="s">
        <v>8</v>
      </c>
      <c r="AR3886" t="s">
        <v>8</v>
      </c>
      <c r="AS3886" t="s">
        <v>8</v>
      </c>
      <c r="AT3886" t="s">
        <v>11008</v>
      </c>
      <c r="AU3886" t="s">
        <v>100</v>
      </c>
      <c r="AV3886" t="s">
        <v>14</v>
      </c>
      <c r="AW3886" t="s">
        <v>17</v>
      </c>
      <c r="AX3886" t="s">
        <v>199</v>
      </c>
      <c r="AY3886" t="s">
        <v>217</v>
      </c>
      <c r="AZ3886" t="s">
        <v>230</v>
      </c>
      <c r="BA3886" t="s">
        <v>8</v>
      </c>
    </row>
    <row r="3887" spans="1:53" ht="17" x14ac:dyDescent="0.2">
      <c r="A3887" t="s">
        <v>17552</v>
      </c>
      <c r="B3887">
        <v>1039</v>
      </c>
      <c r="C3887">
        <v>1</v>
      </c>
      <c r="D3887" t="s">
        <v>79</v>
      </c>
      <c r="E3887" t="s">
        <v>11002</v>
      </c>
      <c r="F3887" t="s">
        <v>79</v>
      </c>
      <c r="G3887">
        <v>1165</v>
      </c>
      <c r="H3887" t="s">
        <v>11003</v>
      </c>
      <c r="I3887" t="s">
        <v>8</v>
      </c>
      <c r="J3887" t="s">
        <v>82</v>
      </c>
      <c r="K3887" t="s">
        <v>11004</v>
      </c>
      <c r="L3887" t="s">
        <v>8</v>
      </c>
      <c r="M3887" t="s">
        <v>8</v>
      </c>
      <c r="N3887" t="s">
        <v>8</v>
      </c>
      <c r="O3887" t="s">
        <v>1531</v>
      </c>
      <c r="P3887" t="s">
        <v>9190</v>
      </c>
      <c r="Q3887" t="s">
        <v>8192</v>
      </c>
      <c r="R3887" t="s">
        <v>8193</v>
      </c>
      <c r="S3887" t="s">
        <v>369</v>
      </c>
      <c r="T3887" t="s">
        <v>89</v>
      </c>
      <c r="U3887" t="s">
        <v>90</v>
      </c>
      <c r="V3887" t="s">
        <v>8</v>
      </c>
      <c r="W3887" t="s">
        <v>137</v>
      </c>
      <c r="X3887">
        <v>1165</v>
      </c>
      <c r="Y3887">
        <v>1165</v>
      </c>
      <c r="Z3887" t="s">
        <v>93</v>
      </c>
      <c r="AA3887">
        <v>1.8753863999999999E-2</v>
      </c>
      <c r="AB3887">
        <v>0.98124613599999999</v>
      </c>
      <c r="AC3887" t="s">
        <v>7</v>
      </c>
      <c r="AD3887" t="s">
        <v>7</v>
      </c>
      <c r="AE3887" s="4" t="str">
        <f>IF(OR(AB3887&lt;0.2,AB3887&gt;0.75),"Include","NotInclude")</f>
        <v>Include</v>
      </c>
      <c r="AF3887">
        <v>18</v>
      </c>
      <c r="AG3887">
        <v>0</v>
      </c>
      <c r="AH3887">
        <v>0</v>
      </c>
      <c r="AI3887">
        <v>0</v>
      </c>
      <c r="AJ3887" t="s">
        <v>11005</v>
      </c>
      <c r="AK3887" t="s">
        <v>95</v>
      </c>
      <c r="AL3887" t="s">
        <v>11006</v>
      </c>
      <c r="AM3887">
        <v>1165</v>
      </c>
      <c r="AN3887" t="s">
        <v>228</v>
      </c>
      <c r="AO3887">
        <v>1</v>
      </c>
      <c r="AP3887" t="s">
        <v>11007</v>
      </c>
      <c r="AQ3887" t="s">
        <v>8</v>
      </c>
      <c r="AR3887" t="s">
        <v>8</v>
      </c>
      <c r="AS3887" t="s">
        <v>8</v>
      </c>
      <c r="AT3887" t="s">
        <v>11008</v>
      </c>
      <c r="AU3887" t="s">
        <v>100</v>
      </c>
      <c r="AV3887" t="s">
        <v>14</v>
      </c>
      <c r="AW3887" t="s">
        <v>17</v>
      </c>
      <c r="AX3887" t="s">
        <v>199</v>
      </c>
      <c r="AY3887" t="s">
        <v>217</v>
      </c>
      <c r="AZ3887" t="s">
        <v>230</v>
      </c>
      <c r="BA3887" t="s">
        <v>8</v>
      </c>
    </row>
    <row r="3888" spans="1:53" ht="17" x14ac:dyDescent="0.2">
      <c r="A3888" t="s">
        <v>78</v>
      </c>
      <c r="B3888">
        <v>1040</v>
      </c>
      <c r="C3888">
        <v>654</v>
      </c>
      <c r="D3888" t="s">
        <v>79</v>
      </c>
      <c r="E3888" t="s">
        <v>11009</v>
      </c>
      <c r="F3888" t="s">
        <v>79</v>
      </c>
      <c r="G3888">
        <v>1194</v>
      </c>
      <c r="H3888" t="s">
        <v>11010</v>
      </c>
      <c r="I3888" t="s">
        <v>8</v>
      </c>
      <c r="J3888" t="s">
        <v>82</v>
      </c>
      <c r="K3888" t="s">
        <v>11011</v>
      </c>
      <c r="L3888" t="s">
        <v>8</v>
      </c>
      <c r="M3888" t="s">
        <v>8</v>
      </c>
      <c r="N3888" t="s">
        <v>8</v>
      </c>
      <c r="O3888" t="s">
        <v>84</v>
      </c>
      <c r="P3888" t="s">
        <v>7925</v>
      </c>
      <c r="Q3888" t="s">
        <v>86</v>
      </c>
      <c r="R3888" t="s">
        <v>87</v>
      </c>
      <c r="S3888" t="s">
        <v>4323</v>
      </c>
      <c r="T3888" t="s">
        <v>333</v>
      </c>
      <c r="U3888" t="s">
        <v>333</v>
      </c>
      <c r="V3888" t="s">
        <v>334</v>
      </c>
      <c r="W3888" t="s">
        <v>247</v>
      </c>
      <c r="X3888">
        <v>1194</v>
      </c>
      <c r="Y3888">
        <v>1194</v>
      </c>
      <c r="Z3888" t="s">
        <v>93</v>
      </c>
      <c r="AA3888">
        <v>0.3717799</v>
      </c>
      <c r="AB3888">
        <v>0.62822009999999995</v>
      </c>
      <c r="AC3888" t="s">
        <v>9</v>
      </c>
      <c r="AD3888" t="s">
        <v>9</v>
      </c>
      <c r="AE3888" s="4" t="str">
        <f>IF(OR(AB3888&lt;0.2,AB3888&gt;0.75),"Include","NotInclude")</f>
        <v>NotInclude</v>
      </c>
      <c r="AF3888">
        <v>18</v>
      </c>
      <c r="AG3888">
        <v>0</v>
      </c>
      <c r="AH3888">
        <v>0</v>
      </c>
      <c r="AI3888">
        <v>0</v>
      </c>
      <c r="AJ3888" t="s">
        <v>11012</v>
      </c>
      <c r="AK3888" t="s">
        <v>95</v>
      </c>
      <c r="AL3888" t="s">
        <v>11013</v>
      </c>
      <c r="AM3888">
        <v>1194</v>
      </c>
      <c r="AN3888" t="s">
        <v>1770</v>
      </c>
      <c r="AO3888">
        <v>0.78</v>
      </c>
      <c r="AP3888">
        <v>12290</v>
      </c>
      <c r="AQ3888">
        <v>12290</v>
      </c>
      <c r="AR3888" t="s">
        <v>1770</v>
      </c>
      <c r="AS3888">
        <v>0.98</v>
      </c>
      <c r="AT3888" t="s">
        <v>11014</v>
      </c>
      <c r="AU3888" t="s">
        <v>100</v>
      </c>
      <c r="AV3888" t="s">
        <v>13</v>
      </c>
      <c r="AW3888" t="s">
        <v>13</v>
      </c>
      <c r="AX3888" t="s">
        <v>353</v>
      </c>
      <c r="AY3888" t="s">
        <v>411</v>
      </c>
      <c r="AZ3888" t="s">
        <v>1772</v>
      </c>
      <c r="BA3888" t="s">
        <v>1773</v>
      </c>
    </row>
    <row r="3889" spans="1:53" ht="17" x14ac:dyDescent="0.2">
      <c r="A3889" t="s">
        <v>252</v>
      </c>
      <c r="B3889">
        <v>1040</v>
      </c>
      <c r="C3889">
        <v>549</v>
      </c>
      <c r="D3889">
        <v>100</v>
      </c>
      <c r="E3889" t="s">
        <v>15916</v>
      </c>
      <c r="F3889" t="s">
        <v>11009</v>
      </c>
      <c r="G3889">
        <v>1156</v>
      </c>
      <c r="H3889" t="s">
        <v>15917</v>
      </c>
      <c r="I3889" t="s">
        <v>8</v>
      </c>
      <c r="J3889" t="s">
        <v>82</v>
      </c>
      <c r="K3889" t="s">
        <v>189</v>
      </c>
      <c r="L3889" t="s">
        <v>8</v>
      </c>
      <c r="M3889" t="s">
        <v>8</v>
      </c>
      <c r="N3889" t="s">
        <v>8</v>
      </c>
      <c r="O3889" t="s">
        <v>84</v>
      </c>
      <c r="P3889" t="s">
        <v>7925</v>
      </c>
      <c r="Q3889" t="s">
        <v>86</v>
      </c>
      <c r="R3889" t="s">
        <v>87</v>
      </c>
      <c r="S3889" t="s">
        <v>4323</v>
      </c>
      <c r="T3889" t="s">
        <v>333</v>
      </c>
      <c r="U3889" t="s">
        <v>333</v>
      </c>
      <c r="V3889" t="s">
        <v>334</v>
      </c>
      <c r="W3889" t="s">
        <v>247</v>
      </c>
      <c r="X3889">
        <v>1156</v>
      </c>
      <c r="Y3889">
        <v>1156</v>
      </c>
      <c r="Z3889" t="s">
        <v>93</v>
      </c>
      <c r="AA3889">
        <v>8.7586728000000003E-2</v>
      </c>
      <c r="AB3889">
        <v>0.912413272</v>
      </c>
      <c r="AC3889" t="s">
        <v>7</v>
      </c>
      <c r="AD3889" t="s">
        <v>7</v>
      </c>
      <c r="AE3889" s="4" t="str">
        <f>IF(OR(AB3889&lt;0.2,AB3889&gt;0.75),"Include","NotInclude")</f>
        <v>Include</v>
      </c>
      <c r="AF3889">
        <v>18</v>
      </c>
      <c r="AG3889">
        <v>0</v>
      </c>
      <c r="AH3889">
        <v>0</v>
      </c>
      <c r="AI3889">
        <v>0</v>
      </c>
      <c r="AJ3889" t="s">
        <v>15918</v>
      </c>
      <c r="AK3889" t="s">
        <v>95</v>
      </c>
      <c r="AL3889" t="s">
        <v>15919</v>
      </c>
      <c r="AM3889">
        <v>1156</v>
      </c>
      <c r="AN3889" t="s">
        <v>409</v>
      </c>
      <c r="AO3889">
        <v>1</v>
      </c>
      <c r="AP3889">
        <v>790384</v>
      </c>
      <c r="AQ3889">
        <v>790384</v>
      </c>
      <c r="AR3889" t="s">
        <v>407</v>
      </c>
      <c r="AS3889">
        <v>0.95</v>
      </c>
      <c r="AT3889" t="s">
        <v>15920</v>
      </c>
      <c r="AU3889" t="s">
        <v>100</v>
      </c>
      <c r="AV3889" t="s">
        <v>13</v>
      </c>
      <c r="AW3889" t="s">
        <v>13</v>
      </c>
      <c r="AX3889" t="s">
        <v>353</v>
      </c>
      <c r="AY3889" t="s">
        <v>411</v>
      </c>
      <c r="AZ3889" t="s">
        <v>8</v>
      </c>
      <c r="BA3889" t="s">
        <v>8</v>
      </c>
    </row>
    <row r="3890" spans="1:53" ht="17" x14ac:dyDescent="0.2">
      <c r="A3890" t="s">
        <v>17552</v>
      </c>
      <c r="B3890">
        <v>1040</v>
      </c>
      <c r="C3890">
        <v>2</v>
      </c>
      <c r="D3890" t="s">
        <v>79</v>
      </c>
      <c r="E3890" t="s">
        <v>11009</v>
      </c>
      <c r="F3890" t="s">
        <v>79</v>
      </c>
      <c r="G3890">
        <v>1194</v>
      </c>
      <c r="H3890" t="s">
        <v>11010</v>
      </c>
      <c r="I3890" t="s">
        <v>8</v>
      </c>
      <c r="J3890" t="s">
        <v>82</v>
      </c>
      <c r="K3890" t="s">
        <v>11011</v>
      </c>
      <c r="L3890" t="s">
        <v>8</v>
      </c>
      <c r="M3890" t="s">
        <v>8</v>
      </c>
      <c r="N3890" t="s">
        <v>8</v>
      </c>
      <c r="O3890" t="s">
        <v>84</v>
      </c>
      <c r="P3890" t="s">
        <v>7925</v>
      </c>
      <c r="Q3890" t="s">
        <v>86</v>
      </c>
      <c r="R3890" t="s">
        <v>87</v>
      </c>
      <c r="S3890" t="s">
        <v>4323</v>
      </c>
      <c r="T3890" t="s">
        <v>333</v>
      </c>
      <c r="U3890" t="s">
        <v>333</v>
      </c>
      <c r="V3890" t="s">
        <v>334</v>
      </c>
      <c r="W3890" t="s">
        <v>247</v>
      </c>
      <c r="X3890">
        <v>1194</v>
      </c>
      <c r="Y3890">
        <v>1194</v>
      </c>
      <c r="Z3890" t="s">
        <v>93</v>
      </c>
      <c r="AA3890">
        <v>0.3717799</v>
      </c>
      <c r="AB3890">
        <v>0.62822009999999995</v>
      </c>
      <c r="AC3890" t="s">
        <v>9</v>
      </c>
      <c r="AD3890" t="s">
        <v>9</v>
      </c>
      <c r="AE3890" s="4" t="str">
        <f>IF(OR(AB3890&lt;0.2,AB3890&gt;0.75),"Include","NotInclude")</f>
        <v>NotInclude</v>
      </c>
      <c r="AF3890">
        <v>18</v>
      </c>
      <c r="AG3890">
        <v>0</v>
      </c>
      <c r="AH3890">
        <v>0</v>
      </c>
      <c r="AI3890">
        <v>0</v>
      </c>
      <c r="AJ3890" t="s">
        <v>11012</v>
      </c>
      <c r="AK3890" t="s">
        <v>95</v>
      </c>
      <c r="AL3890" t="s">
        <v>11013</v>
      </c>
      <c r="AM3890">
        <v>1194</v>
      </c>
      <c r="AN3890" t="s">
        <v>1770</v>
      </c>
      <c r="AO3890">
        <v>0.78</v>
      </c>
      <c r="AP3890">
        <v>12290</v>
      </c>
      <c r="AQ3890">
        <v>12290</v>
      </c>
      <c r="AR3890" t="s">
        <v>1770</v>
      </c>
      <c r="AS3890">
        <v>0.98</v>
      </c>
      <c r="AT3890" t="s">
        <v>11014</v>
      </c>
      <c r="AU3890" t="s">
        <v>100</v>
      </c>
      <c r="AV3890" t="s">
        <v>13</v>
      </c>
      <c r="AW3890" t="s">
        <v>13</v>
      </c>
      <c r="AX3890" t="s">
        <v>353</v>
      </c>
      <c r="AY3890" t="s">
        <v>411</v>
      </c>
      <c r="AZ3890" t="s">
        <v>1772</v>
      </c>
      <c r="BA3890" t="s">
        <v>1773</v>
      </c>
    </row>
    <row r="3891" spans="1:53" ht="17" x14ac:dyDescent="0.2">
      <c r="A3891" t="s">
        <v>78</v>
      </c>
      <c r="B3891">
        <v>1041</v>
      </c>
      <c r="C3891">
        <v>654</v>
      </c>
      <c r="D3891" t="s">
        <v>79</v>
      </c>
      <c r="E3891" t="s">
        <v>11015</v>
      </c>
      <c r="F3891" t="s">
        <v>79</v>
      </c>
      <c r="G3891">
        <v>1198</v>
      </c>
      <c r="H3891" t="s">
        <v>11016</v>
      </c>
      <c r="I3891" t="s">
        <v>8</v>
      </c>
      <c r="J3891" t="s">
        <v>82</v>
      </c>
      <c r="K3891" t="s">
        <v>11017</v>
      </c>
      <c r="L3891" t="s">
        <v>8</v>
      </c>
      <c r="M3891" t="s">
        <v>8</v>
      </c>
      <c r="N3891" t="s">
        <v>8</v>
      </c>
      <c r="O3891" t="s">
        <v>131</v>
      </c>
      <c r="P3891" t="s">
        <v>5452</v>
      </c>
      <c r="Q3891" t="s">
        <v>282</v>
      </c>
      <c r="R3891" t="s">
        <v>283</v>
      </c>
      <c r="S3891" t="s">
        <v>988</v>
      </c>
      <c r="T3891" t="s">
        <v>89</v>
      </c>
      <c r="U3891" t="s">
        <v>225</v>
      </c>
      <c r="V3891" t="s">
        <v>91</v>
      </c>
      <c r="W3891" t="s">
        <v>247</v>
      </c>
      <c r="X3891">
        <v>1198</v>
      </c>
      <c r="Y3891">
        <v>1198</v>
      </c>
      <c r="Z3891" t="s">
        <v>93</v>
      </c>
      <c r="AA3891">
        <v>0.106752765</v>
      </c>
      <c r="AB3891">
        <v>0.89324723500000003</v>
      </c>
      <c r="AC3891" t="s">
        <v>7</v>
      </c>
      <c r="AD3891" t="s">
        <v>9</v>
      </c>
      <c r="AE3891" s="4" t="str">
        <f>IF(OR(AB3891&lt;0.2,AB3891&gt;0.75),"Include","NotInclude")</f>
        <v>Include</v>
      </c>
      <c r="AF3891">
        <v>18</v>
      </c>
      <c r="AG3891">
        <v>0</v>
      </c>
      <c r="AH3891">
        <v>0</v>
      </c>
      <c r="AI3891">
        <v>0</v>
      </c>
      <c r="AJ3891" t="s">
        <v>11018</v>
      </c>
      <c r="AK3891" t="s">
        <v>95</v>
      </c>
      <c r="AL3891" t="s">
        <v>11019</v>
      </c>
      <c r="AM3891">
        <v>1198</v>
      </c>
      <c r="AN3891" t="s">
        <v>449</v>
      </c>
      <c r="AO3891">
        <v>0.87</v>
      </c>
      <c r="AP3891">
        <v>264482</v>
      </c>
      <c r="AQ3891">
        <v>264482</v>
      </c>
      <c r="AR3891" t="s">
        <v>450</v>
      </c>
      <c r="AS3891">
        <v>1</v>
      </c>
      <c r="AT3891" t="s">
        <v>11020</v>
      </c>
      <c r="AU3891" t="s">
        <v>100</v>
      </c>
      <c r="AV3891" t="s">
        <v>13</v>
      </c>
      <c r="AW3891" t="s">
        <v>13</v>
      </c>
      <c r="AX3891" t="s">
        <v>353</v>
      </c>
      <c r="AY3891" t="s">
        <v>411</v>
      </c>
      <c r="AZ3891" t="s">
        <v>452</v>
      </c>
      <c r="BA3891" t="s">
        <v>8</v>
      </c>
    </row>
    <row r="3892" spans="1:53" ht="17" x14ac:dyDescent="0.2">
      <c r="A3892" t="s">
        <v>252</v>
      </c>
      <c r="B3892">
        <v>1041</v>
      </c>
      <c r="C3892">
        <v>625</v>
      </c>
      <c r="D3892">
        <v>100</v>
      </c>
      <c r="E3892" t="s">
        <v>12921</v>
      </c>
      <c r="F3892" t="s">
        <v>11015</v>
      </c>
      <c r="G3892">
        <v>2080</v>
      </c>
      <c r="H3892" t="s">
        <v>12922</v>
      </c>
      <c r="I3892" t="s">
        <v>8</v>
      </c>
      <c r="J3892" t="s">
        <v>82</v>
      </c>
      <c r="K3892" t="s">
        <v>189</v>
      </c>
      <c r="L3892" t="s">
        <v>8</v>
      </c>
      <c r="M3892" t="s">
        <v>8</v>
      </c>
      <c r="N3892" t="s">
        <v>8</v>
      </c>
      <c r="O3892" t="s">
        <v>131</v>
      </c>
      <c r="P3892" t="s">
        <v>515</v>
      </c>
      <c r="Q3892" t="s">
        <v>516</v>
      </c>
      <c r="R3892" t="s">
        <v>517</v>
      </c>
      <c r="S3892" t="s">
        <v>518</v>
      </c>
      <c r="T3892" t="s">
        <v>180</v>
      </c>
      <c r="U3892" t="s">
        <v>180</v>
      </c>
      <c r="V3892" t="s">
        <v>8</v>
      </c>
      <c r="W3892" t="s">
        <v>92</v>
      </c>
      <c r="X3892">
        <v>2080</v>
      </c>
      <c r="Y3892">
        <v>2080</v>
      </c>
      <c r="Z3892" t="s">
        <v>93</v>
      </c>
      <c r="AA3892">
        <v>7.2260328999999998E-2</v>
      </c>
      <c r="AB3892">
        <v>0.92773967099999999</v>
      </c>
      <c r="AC3892" t="s">
        <v>7</v>
      </c>
      <c r="AD3892" t="s">
        <v>7</v>
      </c>
      <c r="AE3892" s="4" t="str">
        <f>IF(OR(AB3892&lt;0.2,AB3892&gt;0.75),"Include","NotInclude")</f>
        <v>Include</v>
      </c>
      <c r="AF3892">
        <v>10</v>
      </c>
      <c r="AG3892">
        <v>0</v>
      </c>
      <c r="AH3892">
        <v>0</v>
      </c>
      <c r="AI3892">
        <v>0</v>
      </c>
      <c r="AJ3892" t="s">
        <v>12923</v>
      </c>
      <c r="AK3892" t="s">
        <v>95</v>
      </c>
      <c r="AL3892" t="s">
        <v>12924</v>
      </c>
      <c r="AM3892">
        <v>2080</v>
      </c>
      <c r="AN3892" t="s">
        <v>449</v>
      </c>
      <c r="AO3892">
        <v>0.82</v>
      </c>
      <c r="AP3892">
        <v>525029</v>
      </c>
      <c r="AQ3892">
        <v>525029</v>
      </c>
      <c r="AR3892" t="s">
        <v>449</v>
      </c>
      <c r="AS3892">
        <v>0.89</v>
      </c>
      <c r="AT3892" t="s">
        <v>12925</v>
      </c>
      <c r="AU3892" t="s">
        <v>100</v>
      </c>
      <c r="AV3892" t="s">
        <v>13</v>
      </c>
      <c r="AW3892" t="s">
        <v>13</v>
      </c>
      <c r="AX3892" t="s">
        <v>353</v>
      </c>
      <c r="AY3892" t="s">
        <v>411</v>
      </c>
      <c r="AZ3892" t="s">
        <v>452</v>
      </c>
      <c r="BA3892" t="s">
        <v>8</v>
      </c>
    </row>
    <row r="3893" spans="1:53" ht="17" x14ac:dyDescent="0.2">
      <c r="A3893" t="s">
        <v>252</v>
      </c>
      <c r="B3893">
        <v>1041</v>
      </c>
      <c r="C3893">
        <v>625</v>
      </c>
      <c r="D3893">
        <v>100</v>
      </c>
      <c r="E3893" t="s">
        <v>12941</v>
      </c>
      <c r="F3893" t="s">
        <v>11015</v>
      </c>
      <c r="G3893">
        <v>2087</v>
      </c>
      <c r="H3893" t="s">
        <v>12942</v>
      </c>
      <c r="I3893" t="s">
        <v>8</v>
      </c>
      <c r="J3893" t="s">
        <v>82</v>
      </c>
      <c r="K3893" t="s">
        <v>233</v>
      </c>
      <c r="L3893" t="s">
        <v>8</v>
      </c>
      <c r="M3893" t="s">
        <v>8</v>
      </c>
      <c r="N3893" t="s">
        <v>8</v>
      </c>
      <c r="O3893" t="s">
        <v>344</v>
      </c>
      <c r="P3893" t="s">
        <v>526</v>
      </c>
      <c r="Q3893" t="s">
        <v>346</v>
      </c>
      <c r="R3893" t="s">
        <v>347</v>
      </c>
      <c r="S3893" t="s">
        <v>369</v>
      </c>
      <c r="T3893" t="s">
        <v>89</v>
      </c>
      <c r="U3893" t="s">
        <v>90</v>
      </c>
      <c r="V3893" t="s">
        <v>119</v>
      </c>
      <c r="W3893" t="s">
        <v>247</v>
      </c>
      <c r="X3893">
        <v>2087</v>
      </c>
      <c r="Y3893">
        <v>2087</v>
      </c>
      <c r="Z3893" t="s">
        <v>93</v>
      </c>
      <c r="AA3893">
        <v>4.4983251000000002E-2</v>
      </c>
      <c r="AB3893">
        <v>0.955016749</v>
      </c>
      <c r="AC3893" t="s">
        <v>7</v>
      </c>
      <c r="AD3893" t="s">
        <v>7</v>
      </c>
      <c r="AE3893" s="4" t="str">
        <f>IF(OR(AB3893&lt;0.2,AB3893&gt;0.75),"Include","NotInclude")</f>
        <v>Include</v>
      </c>
      <c r="AF3893">
        <v>10</v>
      </c>
      <c r="AG3893">
        <v>0</v>
      </c>
      <c r="AH3893">
        <v>0</v>
      </c>
      <c r="AI3893">
        <v>0</v>
      </c>
      <c r="AJ3893" t="s">
        <v>12943</v>
      </c>
      <c r="AK3893" t="s">
        <v>95</v>
      </c>
      <c r="AL3893" t="s">
        <v>12944</v>
      </c>
      <c r="AM3893">
        <v>2087</v>
      </c>
      <c r="AN3893" t="s">
        <v>449</v>
      </c>
      <c r="AO3893">
        <v>0.87</v>
      </c>
      <c r="AP3893">
        <v>525029</v>
      </c>
      <c r="AQ3893">
        <v>525029</v>
      </c>
      <c r="AR3893" t="s">
        <v>449</v>
      </c>
      <c r="AS3893">
        <v>0.89</v>
      </c>
      <c r="AT3893" t="s">
        <v>12925</v>
      </c>
      <c r="AU3893" t="s">
        <v>100</v>
      </c>
      <c r="AV3893" t="s">
        <v>13</v>
      </c>
      <c r="AW3893" t="s">
        <v>13</v>
      </c>
      <c r="AX3893" t="s">
        <v>353</v>
      </c>
      <c r="AY3893" t="s">
        <v>411</v>
      </c>
      <c r="AZ3893" t="s">
        <v>452</v>
      </c>
      <c r="BA3893" t="s">
        <v>8</v>
      </c>
    </row>
    <row r="3894" spans="1:53" ht="17" x14ac:dyDescent="0.2">
      <c r="A3894" t="s">
        <v>252</v>
      </c>
      <c r="B3894">
        <v>1041</v>
      </c>
      <c r="C3894">
        <v>625</v>
      </c>
      <c r="D3894">
        <v>100</v>
      </c>
      <c r="E3894" t="s">
        <v>4986</v>
      </c>
      <c r="F3894" t="s">
        <v>11015</v>
      </c>
      <c r="G3894">
        <v>265</v>
      </c>
      <c r="H3894" t="s">
        <v>4987</v>
      </c>
      <c r="I3894" t="s">
        <v>8</v>
      </c>
      <c r="J3894" t="s">
        <v>82</v>
      </c>
      <c r="K3894" t="s">
        <v>8</v>
      </c>
      <c r="L3894" t="s">
        <v>8</v>
      </c>
      <c r="M3894" t="s">
        <v>8</v>
      </c>
      <c r="N3894" t="s">
        <v>8</v>
      </c>
      <c r="O3894" t="s">
        <v>163</v>
      </c>
      <c r="P3894" t="s">
        <v>4114</v>
      </c>
      <c r="Q3894" t="s">
        <v>177</v>
      </c>
      <c r="R3894" t="s">
        <v>178</v>
      </c>
      <c r="S3894" t="s">
        <v>518</v>
      </c>
      <c r="T3894" t="s">
        <v>180</v>
      </c>
      <c r="U3894" t="s">
        <v>180</v>
      </c>
      <c r="V3894" t="s">
        <v>8</v>
      </c>
      <c r="W3894" t="s">
        <v>92</v>
      </c>
      <c r="X3894">
        <v>265</v>
      </c>
      <c r="Y3894">
        <v>265</v>
      </c>
      <c r="Z3894" t="s">
        <v>93</v>
      </c>
      <c r="AA3894">
        <v>4.3245208E-2</v>
      </c>
      <c r="AB3894">
        <v>0.95675479200000002</v>
      </c>
      <c r="AC3894" t="s">
        <v>7</v>
      </c>
      <c r="AD3894" t="s">
        <v>7</v>
      </c>
      <c r="AE3894" s="4" t="str">
        <f>IF(OR(AB3894&lt;0.2,AB3894&gt;0.75),"Include","NotInclude")</f>
        <v>Include</v>
      </c>
      <c r="AF3894">
        <v>2</v>
      </c>
      <c r="AG3894">
        <v>0</v>
      </c>
      <c r="AH3894">
        <v>0</v>
      </c>
      <c r="AI3894">
        <v>0</v>
      </c>
      <c r="AJ3894" t="s">
        <v>4988</v>
      </c>
      <c r="AK3894" t="s">
        <v>95</v>
      </c>
      <c r="AL3894" t="s">
        <v>4989</v>
      </c>
      <c r="AM3894">
        <v>265</v>
      </c>
      <c r="AN3894" t="s">
        <v>449</v>
      </c>
      <c r="AO3894">
        <v>0.55000000000000004</v>
      </c>
      <c r="AP3894">
        <v>264482</v>
      </c>
      <c r="AQ3894">
        <v>264482</v>
      </c>
      <c r="AR3894" t="s">
        <v>450</v>
      </c>
      <c r="AS3894">
        <v>1</v>
      </c>
      <c r="AT3894" t="s">
        <v>4990</v>
      </c>
      <c r="AU3894" t="s">
        <v>100</v>
      </c>
      <c r="AV3894" t="s">
        <v>13</v>
      </c>
      <c r="AW3894" t="s">
        <v>13</v>
      </c>
      <c r="AX3894" t="s">
        <v>353</v>
      </c>
      <c r="AY3894" t="s">
        <v>411</v>
      </c>
      <c r="AZ3894" t="s">
        <v>452</v>
      </c>
      <c r="BA3894" t="s">
        <v>8</v>
      </c>
    </row>
    <row r="3895" spans="1:53" ht="17" x14ac:dyDescent="0.2">
      <c r="A3895" t="s">
        <v>252</v>
      </c>
      <c r="B3895">
        <v>1041</v>
      </c>
      <c r="C3895">
        <v>625</v>
      </c>
      <c r="D3895">
        <v>100</v>
      </c>
      <c r="E3895" t="s">
        <v>13132</v>
      </c>
      <c r="F3895" t="s">
        <v>11015</v>
      </c>
      <c r="G3895">
        <v>274</v>
      </c>
      <c r="H3895" t="s">
        <v>8</v>
      </c>
      <c r="I3895" t="s">
        <v>8</v>
      </c>
      <c r="J3895" t="s">
        <v>82</v>
      </c>
      <c r="K3895" t="s">
        <v>8</v>
      </c>
      <c r="L3895" t="s">
        <v>3151</v>
      </c>
      <c r="M3895" t="s">
        <v>8</v>
      </c>
      <c r="N3895" t="s">
        <v>8</v>
      </c>
      <c r="O3895" t="s">
        <v>8</v>
      </c>
      <c r="P3895" t="s">
        <v>8</v>
      </c>
      <c r="Q3895" t="s">
        <v>8</v>
      </c>
      <c r="R3895" t="s">
        <v>8</v>
      </c>
      <c r="S3895" t="s">
        <v>8</v>
      </c>
      <c r="T3895" t="s">
        <v>8</v>
      </c>
      <c r="U3895" t="s">
        <v>8</v>
      </c>
      <c r="V3895" t="s">
        <v>8</v>
      </c>
      <c r="W3895" t="s">
        <v>8</v>
      </c>
      <c r="X3895">
        <v>274</v>
      </c>
      <c r="Y3895">
        <v>0</v>
      </c>
      <c r="Z3895" t="s">
        <v>248</v>
      </c>
      <c r="AA3895">
        <v>0</v>
      </c>
      <c r="AB3895">
        <v>0</v>
      </c>
      <c r="AC3895" t="s">
        <v>8</v>
      </c>
      <c r="AD3895" t="s">
        <v>8</v>
      </c>
      <c r="AE3895" s="4" t="str">
        <f>IF(OR(AB3895&lt;0.2,AB3895&gt;0.75),"Include","NotInclude")</f>
        <v>Include</v>
      </c>
      <c r="AF3895">
        <v>0</v>
      </c>
      <c r="AG3895">
        <v>0</v>
      </c>
      <c r="AH3895">
        <v>0</v>
      </c>
      <c r="AI3895">
        <v>0</v>
      </c>
      <c r="AJ3895" t="s">
        <v>13133</v>
      </c>
      <c r="AK3895" t="s">
        <v>95</v>
      </c>
      <c r="AL3895" t="s">
        <v>13134</v>
      </c>
      <c r="AM3895">
        <v>274</v>
      </c>
      <c r="AN3895" t="s">
        <v>449</v>
      </c>
      <c r="AO3895">
        <v>0.86</v>
      </c>
      <c r="AP3895">
        <v>525029</v>
      </c>
      <c r="AQ3895">
        <v>525029</v>
      </c>
      <c r="AR3895" t="s">
        <v>449</v>
      </c>
      <c r="AS3895">
        <v>0.89</v>
      </c>
      <c r="AT3895" t="s">
        <v>12925</v>
      </c>
      <c r="AU3895" t="s">
        <v>100</v>
      </c>
      <c r="AV3895" t="s">
        <v>13</v>
      </c>
      <c r="AW3895" t="s">
        <v>13</v>
      </c>
      <c r="AX3895" t="s">
        <v>353</v>
      </c>
      <c r="AY3895" t="s">
        <v>411</v>
      </c>
      <c r="AZ3895" t="s">
        <v>452</v>
      </c>
      <c r="BA3895" t="s">
        <v>8</v>
      </c>
    </row>
    <row r="3896" spans="1:53" ht="17" x14ac:dyDescent="0.2">
      <c r="A3896" t="s">
        <v>252</v>
      </c>
      <c r="B3896">
        <v>1041</v>
      </c>
      <c r="C3896">
        <v>595</v>
      </c>
      <c r="D3896">
        <v>100</v>
      </c>
      <c r="E3896" t="s">
        <v>14676</v>
      </c>
      <c r="F3896" t="s">
        <v>11015</v>
      </c>
      <c r="G3896">
        <v>1409</v>
      </c>
      <c r="H3896" t="s">
        <v>14677</v>
      </c>
      <c r="I3896" t="s">
        <v>8</v>
      </c>
      <c r="J3896" t="s">
        <v>82</v>
      </c>
      <c r="K3896" t="s">
        <v>14678</v>
      </c>
      <c r="L3896" t="s">
        <v>8</v>
      </c>
      <c r="M3896" t="s">
        <v>8</v>
      </c>
      <c r="N3896" t="s">
        <v>8</v>
      </c>
      <c r="O3896" t="s">
        <v>308</v>
      </c>
      <c r="P3896" t="s">
        <v>1945</v>
      </c>
      <c r="Q3896" t="s">
        <v>436</v>
      </c>
      <c r="R3896" t="s">
        <v>437</v>
      </c>
      <c r="S3896" t="s">
        <v>1946</v>
      </c>
      <c r="T3896" t="s">
        <v>439</v>
      </c>
      <c r="U3896" t="s">
        <v>440</v>
      </c>
      <c r="V3896" t="s">
        <v>8</v>
      </c>
      <c r="W3896" t="s">
        <v>247</v>
      </c>
      <c r="X3896">
        <v>1409</v>
      </c>
      <c r="Y3896">
        <v>1409</v>
      </c>
      <c r="Z3896" t="s">
        <v>93</v>
      </c>
      <c r="AA3896">
        <v>7.1450015000000006E-2</v>
      </c>
      <c r="AB3896">
        <v>0.92854998499999997</v>
      </c>
      <c r="AC3896" t="s">
        <v>7</v>
      </c>
      <c r="AD3896" t="s">
        <v>7</v>
      </c>
      <c r="AE3896" s="4" t="str">
        <f>IF(OR(AB3896&lt;0.2,AB3896&gt;0.75),"Include","NotInclude")</f>
        <v>Include</v>
      </c>
      <c r="AF3896">
        <v>7</v>
      </c>
      <c r="AG3896">
        <v>0</v>
      </c>
      <c r="AH3896">
        <v>0</v>
      </c>
      <c r="AI3896">
        <v>0</v>
      </c>
      <c r="AJ3896" t="s">
        <v>14679</v>
      </c>
      <c r="AK3896" t="s">
        <v>95</v>
      </c>
      <c r="AL3896" t="s">
        <v>14680</v>
      </c>
      <c r="AM3896">
        <v>1409</v>
      </c>
      <c r="AN3896" t="s">
        <v>449</v>
      </c>
      <c r="AO3896">
        <v>0.94</v>
      </c>
      <c r="AP3896">
        <v>525029</v>
      </c>
      <c r="AQ3896">
        <v>525029</v>
      </c>
      <c r="AR3896" t="s">
        <v>449</v>
      </c>
      <c r="AS3896">
        <v>0.89</v>
      </c>
      <c r="AT3896" t="s">
        <v>14681</v>
      </c>
      <c r="AU3896" t="s">
        <v>100</v>
      </c>
      <c r="AV3896" t="s">
        <v>13</v>
      </c>
      <c r="AW3896" t="s">
        <v>13</v>
      </c>
      <c r="AX3896" t="s">
        <v>353</v>
      </c>
      <c r="AY3896" t="s">
        <v>411</v>
      </c>
      <c r="AZ3896" t="s">
        <v>452</v>
      </c>
      <c r="BA3896" t="s">
        <v>8</v>
      </c>
    </row>
    <row r="3897" spans="1:53" ht="17" x14ac:dyDescent="0.2">
      <c r="A3897" t="s">
        <v>252</v>
      </c>
      <c r="B3897">
        <v>1041</v>
      </c>
      <c r="C3897">
        <v>595</v>
      </c>
      <c r="D3897">
        <v>100</v>
      </c>
      <c r="E3897" t="s">
        <v>14787</v>
      </c>
      <c r="F3897" t="s">
        <v>11015</v>
      </c>
      <c r="G3897">
        <v>1458</v>
      </c>
      <c r="H3897" t="s">
        <v>14788</v>
      </c>
      <c r="I3897" t="s">
        <v>8</v>
      </c>
      <c r="J3897" t="s">
        <v>82</v>
      </c>
      <c r="K3897" t="s">
        <v>1029</v>
      </c>
      <c r="L3897" t="s">
        <v>8</v>
      </c>
      <c r="M3897" t="s">
        <v>8</v>
      </c>
      <c r="N3897" t="s">
        <v>8</v>
      </c>
      <c r="O3897" t="s">
        <v>163</v>
      </c>
      <c r="P3897" t="s">
        <v>3037</v>
      </c>
      <c r="Q3897" t="s">
        <v>2416</v>
      </c>
      <c r="R3897" t="s">
        <v>2417</v>
      </c>
      <c r="S3897" t="s">
        <v>369</v>
      </c>
      <c r="T3897" t="s">
        <v>89</v>
      </c>
      <c r="U3897" t="s">
        <v>90</v>
      </c>
      <c r="V3897" t="s">
        <v>8</v>
      </c>
      <c r="W3897" t="s">
        <v>92</v>
      </c>
      <c r="X3897">
        <v>1458</v>
      </c>
      <c r="Y3897">
        <v>1458</v>
      </c>
      <c r="Z3897" t="s">
        <v>93</v>
      </c>
      <c r="AA3897">
        <v>0.40738517000000002</v>
      </c>
      <c r="AB3897">
        <v>0.59261483000000004</v>
      </c>
      <c r="AC3897" t="s">
        <v>9</v>
      </c>
      <c r="AD3897" t="s">
        <v>9</v>
      </c>
      <c r="AE3897" s="4" t="str">
        <f>IF(OR(AB3897&lt;0.2,AB3897&gt;0.75),"Include","NotInclude")</f>
        <v>NotInclude</v>
      </c>
      <c r="AF3897">
        <v>7</v>
      </c>
      <c r="AG3897">
        <v>0</v>
      </c>
      <c r="AH3897">
        <v>0</v>
      </c>
      <c r="AI3897">
        <v>0</v>
      </c>
      <c r="AJ3897" t="s">
        <v>14789</v>
      </c>
      <c r="AK3897" t="s">
        <v>95</v>
      </c>
      <c r="AL3897" t="s">
        <v>14790</v>
      </c>
      <c r="AM3897">
        <v>1458</v>
      </c>
      <c r="AN3897" t="s">
        <v>449</v>
      </c>
      <c r="AO3897">
        <v>0.92</v>
      </c>
      <c r="AP3897">
        <v>525029</v>
      </c>
      <c r="AQ3897">
        <v>525029</v>
      </c>
      <c r="AR3897" t="s">
        <v>449</v>
      </c>
      <c r="AS3897">
        <v>0.89</v>
      </c>
      <c r="AT3897" t="s">
        <v>14681</v>
      </c>
      <c r="AU3897" t="s">
        <v>100</v>
      </c>
      <c r="AV3897" t="s">
        <v>13</v>
      </c>
      <c r="AW3897" t="s">
        <v>13</v>
      </c>
      <c r="AX3897" t="s">
        <v>353</v>
      </c>
      <c r="AY3897" t="s">
        <v>411</v>
      </c>
      <c r="AZ3897" t="s">
        <v>452</v>
      </c>
      <c r="BA3897" t="s">
        <v>8</v>
      </c>
    </row>
    <row r="3898" spans="1:53" ht="17" x14ac:dyDescent="0.2">
      <c r="A3898" t="s">
        <v>252</v>
      </c>
      <c r="B3898">
        <v>1041</v>
      </c>
      <c r="C3898">
        <v>595</v>
      </c>
      <c r="D3898">
        <v>100</v>
      </c>
      <c r="E3898" t="s">
        <v>14796</v>
      </c>
      <c r="F3898" t="s">
        <v>11015</v>
      </c>
      <c r="G3898">
        <v>1460</v>
      </c>
      <c r="H3898" t="s">
        <v>14797</v>
      </c>
      <c r="I3898" t="s">
        <v>8</v>
      </c>
      <c r="J3898" t="s">
        <v>82</v>
      </c>
      <c r="K3898" t="s">
        <v>2602</v>
      </c>
      <c r="L3898" t="s">
        <v>8</v>
      </c>
      <c r="M3898" t="s">
        <v>8</v>
      </c>
      <c r="N3898" t="s">
        <v>8</v>
      </c>
      <c r="O3898" t="s">
        <v>163</v>
      </c>
      <c r="P3898" t="s">
        <v>3037</v>
      </c>
      <c r="Q3898" t="s">
        <v>2416</v>
      </c>
      <c r="R3898" t="s">
        <v>2417</v>
      </c>
      <c r="S3898" t="s">
        <v>369</v>
      </c>
      <c r="T3898" t="s">
        <v>89</v>
      </c>
      <c r="U3898" t="s">
        <v>90</v>
      </c>
      <c r="V3898" t="s">
        <v>8</v>
      </c>
      <c r="W3898" t="s">
        <v>92</v>
      </c>
      <c r="X3898">
        <v>1460</v>
      </c>
      <c r="Y3898">
        <v>1460</v>
      </c>
      <c r="Z3898" t="s">
        <v>93</v>
      </c>
      <c r="AA3898">
        <v>0.94070849599999995</v>
      </c>
      <c r="AB3898">
        <v>5.9291504000000002E-2</v>
      </c>
      <c r="AC3898" t="s">
        <v>9</v>
      </c>
      <c r="AD3898" t="s">
        <v>9</v>
      </c>
      <c r="AE3898" s="4" t="str">
        <f>IF(OR(AB3898&lt;0.2,AB3898&gt;0.75),"Include","NotInclude")</f>
        <v>Include</v>
      </c>
      <c r="AF3898">
        <v>7</v>
      </c>
      <c r="AG3898">
        <v>0</v>
      </c>
      <c r="AH3898">
        <v>0</v>
      </c>
      <c r="AI3898">
        <v>0</v>
      </c>
      <c r="AJ3898" t="s">
        <v>14798</v>
      </c>
      <c r="AK3898" t="s">
        <v>95</v>
      </c>
      <c r="AL3898" t="s">
        <v>14799</v>
      </c>
      <c r="AM3898">
        <v>1460</v>
      </c>
      <c r="AN3898" t="s">
        <v>449</v>
      </c>
      <c r="AO3898">
        <v>0.9</v>
      </c>
      <c r="AP3898">
        <v>525029</v>
      </c>
      <c r="AQ3898">
        <v>525029</v>
      </c>
      <c r="AR3898" t="s">
        <v>449</v>
      </c>
      <c r="AS3898">
        <v>0.89</v>
      </c>
      <c r="AT3898" t="s">
        <v>14681</v>
      </c>
      <c r="AU3898" t="s">
        <v>100</v>
      </c>
      <c r="AV3898" t="s">
        <v>13</v>
      </c>
      <c r="AW3898" t="s">
        <v>13</v>
      </c>
      <c r="AX3898" t="s">
        <v>353</v>
      </c>
      <c r="AY3898" t="s">
        <v>411</v>
      </c>
      <c r="AZ3898" t="s">
        <v>452</v>
      </c>
      <c r="BA3898" t="s">
        <v>8</v>
      </c>
    </row>
    <row r="3899" spans="1:53" ht="17" x14ac:dyDescent="0.2">
      <c r="A3899" t="s">
        <v>252</v>
      </c>
      <c r="B3899">
        <v>1041</v>
      </c>
      <c r="C3899">
        <v>592</v>
      </c>
      <c r="D3899">
        <v>100</v>
      </c>
      <c r="E3899" t="s">
        <v>14999</v>
      </c>
      <c r="F3899" t="s">
        <v>11015</v>
      </c>
      <c r="G3899">
        <v>1665</v>
      </c>
      <c r="H3899" t="s">
        <v>15000</v>
      </c>
      <c r="I3899" t="s">
        <v>8</v>
      </c>
      <c r="J3899" t="s">
        <v>82</v>
      </c>
      <c r="K3899" t="s">
        <v>189</v>
      </c>
      <c r="L3899" t="s">
        <v>8</v>
      </c>
      <c r="M3899" t="s">
        <v>8</v>
      </c>
      <c r="N3899" t="s">
        <v>8</v>
      </c>
      <c r="O3899" t="s">
        <v>163</v>
      </c>
      <c r="P3899" t="s">
        <v>784</v>
      </c>
      <c r="Q3899" t="s">
        <v>291</v>
      </c>
      <c r="R3899" t="s">
        <v>292</v>
      </c>
      <c r="S3899" t="s">
        <v>135</v>
      </c>
      <c r="T3899" t="s">
        <v>135</v>
      </c>
      <c r="U3899" t="s">
        <v>136</v>
      </c>
      <c r="V3899" t="s">
        <v>293</v>
      </c>
      <c r="W3899" t="s">
        <v>137</v>
      </c>
      <c r="X3899">
        <v>1665</v>
      </c>
      <c r="Y3899">
        <v>1665</v>
      </c>
      <c r="Z3899" t="s">
        <v>93</v>
      </c>
      <c r="AA3899">
        <v>8.7248322000000003E-2</v>
      </c>
      <c r="AB3899">
        <v>0.91275167800000001</v>
      </c>
      <c r="AC3899" t="s">
        <v>7</v>
      </c>
      <c r="AD3899" t="s">
        <v>7</v>
      </c>
      <c r="AE3899" s="4" t="str">
        <f>IF(OR(AB3899&lt;0.2,AB3899&gt;0.75),"Include","NotInclude")</f>
        <v>Include</v>
      </c>
      <c r="AF3899">
        <v>8</v>
      </c>
      <c r="AG3899">
        <v>4.9330394999999999E-2</v>
      </c>
      <c r="AH3899">
        <v>0.95066960499999997</v>
      </c>
      <c r="AI3899" t="s">
        <v>441</v>
      </c>
      <c r="AJ3899" t="s">
        <v>15001</v>
      </c>
      <c r="AK3899" t="s">
        <v>95</v>
      </c>
      <c r="AL3899" t="s">
        <v>15002</v>
      </c>
      <c r="AM3899">
        <v>1665</v>
      </c>
      <c r="AN3899" t="s">
        <v>449</v>
      </c>
      <c r="AO3899">
        <v>0.88</v>
      </c>
      <c r="AP3899">
        <v>3251963</v>
      </c>
      <c r="AQ3899">
        <v>3251963</v>
      </c>
      <c r="AR3899" t="s">
        <v>449</v>
      </c>
      <c r="AS3899">
        <v>1</v>
      </c>
      <c r="AT3899" t="s">
        <v>15003</v>
      </c>
      <c r="AU3899" t="s">
        <v>100</v>
      </c>
      <c r="AV3899" t="s">
        <v>13</v>
      </c>
      <c r="AW3899" t="s">
        <v>13</v>
      </c>
      <c r="AX3899" t="s">
        <v>353</v>
      </c>
      <c r="AY3899" t="s">
        <v>411</v>
      </c>
      <c r="AZ3899" t="s">
        <v>452</v>
      </c>
      <c r="BA3899" t="s">
        <v>8</v>
      </c>
    </row>
    <row r="3900" spans="1:53" ht="17" x14ac:dyDescent="0.2">
      <c r="A3900" t="s">
        <v>252</v>
      </c>
      <c r="B3900">
        <v>1041</v>
      </c>
      <c r="C3900">
        <v>592</v>
      </c>
      <c r="D3900">
        <v>100</v>
      </c>
      <c r="E3900" t="s">
        <v>15004</v>
      </c>
      <c r="F3900" t="s">
        <v>11015</v>
      </c>
      <c r="G3900">
        <v>1667</v>
      </c>
      <c r="H3900" t="s">
        <v>15005</v>
      </c>
      <c r="I3900" t="s">
        <v>8</v>
      </c>
      <c r="J3900" t="s">
        <v>82</v>
      </c>
      <c r="K3900" t="s">
        <v>265</v>
      </c>
      <c r="L3900" t="s">
        <v>8</v>
      </c>
      <c r="M3900" t="s">
        <v>8</v>
      </c>
      <c r="N3900" t="s">
        <v>8</v>
      </c>
      <c r="O3900" t="s">
        <v>163</v>
      </c>
      <c r="P3900" t="s">
        <v>784</v>
      </c>
      <c r="Q3900" t="s">
        <v>291</v>
      </c>
      <c r="R3900" t="s">
        <v>292</v>
      </c>
      <c r="S3900" t="s">
        <v>135</v>
      </c>
      <c r="T3900" t="s">
        <v>135</v>
      </c>
      <c r="U3900" t="s">
        <v>136</v>
      </c>
      <c r="V3900" t="s">
        <v>293</v>
      </c>
      <c r="W3900" t="s">
        <v>137</v>
      </c>
      <c r="X3900">
        <v>1667</v>
      </c>
      <c r="Y3900">
        <v>1667</v>
      </c>
      <c r="Z3900" t="s">
        <v>93</v>
      </c>
      <c r="AA3900">
        <v>7.9912596000000002E-2</v>
      </c>
      <c r="AB3900">
        <v>0.920087404</v>
      </c>
      <c r="AC3900" t="s">
        <v>7</v>
      </c>
      <c r="AD3900" t="s">
        <v>7</v>
      </c>
      <c r="AE3900" s="4" t="str">
        <f>IF(OR(AB3900&lt;0.2,AB3900&gt;0.75),"Include","NotInclude")</f>
        <v>Include</v>
      </c>
      <c r="AF3900">
        <v>8</v>
      </c>
      <c r="AG3900">
        <v>4.0176300999999998E-2</v>
      </c>
      <c r="AH3900">
        <v>0.95982369899999997</v>
      </c>
      <c r="AI3900" t="s">
        <v>441</v>
      </c>
      <c r="AJ3900" t="s">
        <v>15006</v>
      </c>
      <c r="AK3900" t="s">
        <v>95</v>
      </c>
      <c r="AL3900" t="s">
        <v>15007</v>
      </c>
      <c r="AM3900">
        <v>1667</v>
      </c>
      <c r="AN3900" t="s">
        <v>449</v>
      </c>
      <c r="AO3900">
        <v>0.94</v>
      </c>
      <c r="AP3900">
        <v>3251963</v>
      </c>
      <c r="AQ3900">
        <v>3251963</v>
      </c>
      <c r="AR3900" t="s">
        <v>449</v>
      </c>
      <c r="AS3900">
        <v>1</v>
      </c>
      <c r="AT3900" t="s">
        <v>15003</v>
      </c>
      <c r="AU3900" t="s">
        <v>100</v>
      </c>
      <c r="AV3900" t="s">
        <v>13</v>
      </c>
      <c r="AW3900" t="s">
        <v>13</v>
      </c>
      <c r="AX3900" t="s">
        <v>353</v>
      </c>
      <c r="AY3900" t="s">
        <v>411</v>
      </c>
      <c r="AZ3900" t="s">
        <v>452</v>
      </c>
      <c r="BA3900" t="s">
        <v>8</v>
      </c>
    </row>
    <row r="3901" spans="1:53" ht="17" x14ac:dyDescent="0.2">
      <c r="A3901" t="s">
        <v>252</v>
      </c>
      <c r="B3901">
        <v>1041</v>
      </c>
      <c r="C3901">
        <v>505</v>
      </c>
      <c r="D3901">
        <v>100</v>
      </c>
      <c r="E3901" t="s">
        <v>16600</v>
      </c>
      <c r="F3901" t="s">
        <v>11015</v>
      </c>
      <c r="G3901">
        <v>1606</v>
      </c>
      <c r="H3901" t="s">
        <v>16601</v>
      </c>
      <c r="I3901" t="s">
        <v>8</v>
      </c>
      <c r="J3901" t="s">
        <v>82</v>
      </c>
      <c r="K3901" t="s">
        <v>233</v>
      </c>
      <c r="L3901" t="s">
        <v>8</v>
      </c>
      <c r="M3901" t="s">
        <v>8</v>
      </c>
      <c r="N3901" t="s">
        <v>8</v>
      </c>
      <c r="O3901" t="s">
        <v>899</v>
      </c>
      <c r="P3901" t="s">
        <v>4201</v>
      </c>
      <c r="Q3901" t="s">
        <v>4202</v>
      </c>
      <c r="R3901" t="s">
        <v>4203</v>
      </c>
      <c r="S3901" t="s">
        <v>167</v>
      </c>
      <c r="T3901" t="s">
        <v>167</v>
      </c>
      <c r="U3901" t="s">
        <v>167</v>
      </c>
      <c r="V3901" t="s">
        <v>865</v>
      </c>
      <c r="W3901" t="s">
        <v>137</v>
      </c>
      <c r="X3901">
        <v>1606</v>
      </c>
      <c r="Y3901">
        <v>1606</v>
      </c>
      <c r="Z3901" t="s">
        <v>93</v>
      </c>
      <c r="AA3901">
        <v>6.3368191000000004E-2</v>
      </c>
      <c r="AB3901">
        <v>0.93663180899999998</v>
      </c>
      <c r="AC3901" t="s">
        <v>7</v>
      </c>
      <c r="AD3901" t="s">
        <v>7</v>
      </c>
      <c r="AE3901" s="4" t="str">
        <f>IF(OR(AB3901&lt;0.2,AB3901&gt;0.75),"Include","NotInclude")</f>
        <v>Include</v>
      </c>
      <c r="AF3901">
        <v>8</v>
      </c>
      <c r="AG3901">
        <v>0</v>
      </c>
      <c r="AH3901">
        <v>0</v>
      </c>
      <c r="AI3901">
        <v>0</v>
      </c>
      <c r="AJ3901" t="s">
        <v>16602</v>
      </c>
      <c r="AK3901" t="s">
        <v>95</v>
      </c>
      <c r="AL3901" t="s">
        <v>16603</v>
      </c>
      <c r="AM3901">
        <v>1606</v>
      </c>
      <c r="AN3901" t="s">
        <v>449</v>
      </c>
      <c r="AO3901">
        <v>0.89</v>
      </c>
      <c r="AP3901">
        <v>911325</v>
      </c>
      <c r="AQ3901" t="s">
        <v>8</v>
      </c>
      <c r="AR3901" t="s">
        <v>8</v>
      </c>
      <c r="AS3901" t="s">
        <v>8</v>
      </c>
      <c r="AT3901" t="s">
        <v>16604</v>
      </c>
      <c r="AU3901" t="s">
        <v>100</v>
      </c>
      <c r="AV3901" t="s">
        <v>13</v>
      </c>
      <c r="AW3901" t="s">
        <v>13</v>
      </c>
      <c r="AX3901" t="s">
        <v>353</v>
      </c>
      <c r="AY3901" t="s">
        <v>411</v>
      </c>
      <c r="AZ3901" t="s">
        <v>452</v>
      </c>
      <c r="BA3901" t="s">
        <v>8</v>
      </c>
    </row>
    <row r="3902" spans="1:53" ht="17" x14ac:dyDescent="0.2">
      <c r="A3902" t="s">
        <v>17552</v>
      </c>
      <c r="B3902">
        <v>1041</v>
      </c>
      <c r="C3902">
        <v>11</v>
      </c>
      <c r="D3902" t="s">
        <v>79</v>
      </c>
      <c r="E3902" t="s">
        <v>11015</v>
      </c>
      <c r="F3902" t="s">
        <v>79</v>
      </c>
      <c r="G3902">
        <v>1198</v>
      </c>
      <c r="H3902" t="s">
        <v>11016</v>
      </c>
      <c r="I3902" t="s">
        <v>8</v>
      </c>
      <c r="J3902" t="s">
        <v>82</v>
      </c>
      <c r="K3902" t="s">
        <v>11017</v>
      </c>
      <c r="L3902" t="s">
        <v>8</v>
      </c>
      <c r="M3902" t="s">
        <v>8</v>
      </c>
      <c r="N3902" t="s">
        <v>8</v>
      </c>
      <c r="O3902" t="s">
        <v>131</v>
      </c>
      <c r="P3902" t="s">
        <v>5452</v>
      </c>
      <c r="Q3902" t="s">
        <v>282</v>
      </c>
      <c r="R3902" t="s">
        <v>283</v>
      </c>
      <c r="S3902" t="s">
        <v>988</v>
      </c>
      <c r="T3902" t="s">
        <v>89</v>
      </c>
      <c r="U3902" t="s">
        <v>225</v>
      </c>
      <c r="V3902" t="s">
        <v>91</v>
      </c>
      <c r="W3902" t="s">
        <v>247</v>
      </c>
      <c r="X3902">
        <v>1198</v>
      </c>
      <c r="Y3902">
        <v>1198</v>
      </c>
      <c r="Z3902" t="s">
        <v>93</v>
      </c>
      <c r="AA3902">
        <v>0.106752765</v>
      </c>
      <c r="AB3902">
        <v>0.89324723500000003</v>
      </c>
      <c r="AC3902" t="s">
        <v>7</v>
      </c>
      <c r="AD3902" t="s">
        <v>9</v>
      </c>
      <c r="AE3902" s="4" t="str">
        <f>IF(OR(AB3902&lt;0.2,AB3902&gt;0.75),"Include","NotInclude")</f>
        <v>Include</v>
      </c>
      <c r="AF3902">
        <v>18</v>
      </c>
      <c r="AG3902">
        <v>0</v>
      </c>
      <c r="AH3902">
        <v>0</v>
      </c>
      <c r="AI3902">
        <v>0</v>
      </c>
      <c r="AJ3902" t="s">
        <v>11018</v>
      </c>
      <c r="AK3902" t="s">
        <v>95</v>
      </c>
      <c r="AL3902" t="s">
        <v>11019</v>
      </c>
      <c r="AM3902">
        <v>1198</v>
      </c>
      <c r="AN3902" t="s">
        <v>449</v>
      </c>
      <c r="AO3902">
        <v>0.87</v>
      </c>
      <c r="AP3902">
        <v>264482</v>
      </c>
      <c r="AQ3902">
        <v>264482</v>
      </c>
      <c r="AR3902" t="s">
        <v>450</v>
      </c>
      <c r="AS3902">
        <v>1</v>
      </c>
      <c r="AT3902" t="s">
        <v>11020</v>
      </c>
      <c r="AU3902" t="s">
        <v>100</v>
      </c>
      <c r="AV3902" t="s">
        <v>13</v>
      </c>
      <c r="AW3902" t="s">
        <v>13</v>
      </c>
      <c r="AX3902" t="s">
        <v>353</v>
      </c>
      <c r="AY3902" t="s">
        <v>411</v>
      </c>
      <c r="AZ3902" t="s">
        <v>452</v>
      </c>
      <c r="BA3902" t="s">
        <v>8</v>
      </c>
    </row>
    <row r="3903" spans="1:53" ht="17" x14ac:dyDescent="0.2">
      <c r="A3903" t="s">
        <v>78</v>
      </c>
      <c r="B3903">
        <v>1042</v>
      </c>
      <c r="C3903">
        <v>654</v>
      </c>
      <c r="D3903" t="s">
        <v>79</v>
      </c>
      <c r="E3903" t="s">
        <v>11032</v>
      </c>
      <c r="F3903" t="s">
        <v>79</v>
      </c>
      <c r="G3903">
        <v>1225</v>
      </c>
      <c r="H3903" t="s">
        <v>11033</v>
      </c>
      <c r="I3903" t="s">
        <v>8</v>
      </c>
      <c r="J3903" t="s">
        <v>82</v>
      </c>
      <c r="K3903" t="s">
        <v>11034</v>
      </c>
      <c r="L3903" t="s">
        <v>8</v>
      </c>
      <c r="M3903" t="s">
        <v>8</v>
      </c>
      <c r="N3903" t="s">
        <v>8</v>
      </c>
      <c r="O3903" t="s">
        <v>84</v>
      </c>
      <c r="P3903" t="s">
        <v>7925</v>
      </c>
      <c r="Q3903" t="s">
        <v>86</v>
      </c>
      <c r="R3903" t="s">
        <v>87</v>
      </c>
      <c r="S3903" t="s">
        <v>4323</v>
      </c>
      <c r="T3903" t="s">
        <v>333</v>
      </c>
      <c r="U3903" t="s">
        <v>333</v>
      </c>
      <c r="V3903" t="s">
        <v>334</v>
      </c>
      <c r="W3903" t="s">
        <v>247</v>
      </c>
      <c r="X3903">
        <v>1225</v>
      </c>
      <c r="Y3903">
        <v>1225</v>
      </c>
      <c r="Z3903" t="s">
        <v>93</v>
      </c>
      <c r="AA3903">
        <v>0.45297794899999999</v>
      </c>
      <c r="AB3903">
        <v>0.54702205100000001</v>
      </c>
      <c r="AC3903" t="s">
        <v>9</v>
      </c>
      <c r="AD3903" t="s">
        <v>9</v>
      </c>
      <c r="AE3903" s="4" t="str">
        <f>IF(OR(AB3903&lt;0.2,AB3903&gt;0.75),"Include","NotInclude")</f>
        <v>NotInclude</v>
      </c>
      <c r="AF3903">
        <v>18</v>
      </c>
      <c r="AG3903">
        <v>0</v>
      </c>
      <c r="AH3903">
        <v>0</v>
      </c>
      <c r="AI3903">
        <v>0</v>
      </c>
      <c r="AJ3903" t="s">
        <v>11035</v>
      </c>
      <c r="AK3903" t="s">
        <v>95</v>
      </c>
      <c r="AL3903" t="s">
        <v>11036</v>
      </c>
      <c r="AM3903">
        <v>1225</v>
      </c>
      <c r="AN3903" t="s">
        <v>449</v>
      </c>
      <c r="AO3903">
        <v>1</v>
      </c>
      <c r="AP3903">
        <v>1123167</v>
      </c>
      <c r="AQ3903">
        <v>1123167</v>
      </c>
      <c r="AR3903" t="s">
        <v>449</v>
      </c>
      <c r="AS3903">
        <v>1</v>
      </c>
      <c r="AT3903" t="s">
        <v>11037</v>
      </c>
      <c r="AU3903" t="s">
        <v>100</v>
      </c>
      <c r="AV3903" t="s">
        <v>13</v>
      </c>
      <c r="AW3903" t="s">
        <v>13</v>
      </c>
      <c r="AX3903" t="s">
        <v>353</v>
      </c>
      <c r="AY3903" t="s">
        <v>411</v>
      </c>
      <c r="AZ3903" t="s">
        <v>452</v>
      </c>
      <c r="BA3903" t="s">
        <v>8</v>
      </c>
    </row>
    <row r="3904" spans="1:53" ht="17" x14ac:dyDescent="0.2">
      <c r="A3904" t="s">
        <v>17552</v>
      </c>
      <c r="B3904">
        <v>1042</v>
      </c>
      <c r="C3904">
        <v>1</v>
      </c>
      <c r="D3904" t="s">
        <v>79</v>
      </c>
      <c r="E3904" t="s">
        <v>11032</v>
      </c>
      <c r="F3904" t="s">
        <v>79</v>
      </c>
      <c r="G3904">
        <v>1225</v>
      </c>
      <c r="H3904" t="s">
        <v>11033</v>
      </c>
      <c r="I3904" t="s">
        <v>8</v>
      </c>
      <c r="J3904" t="s">
        <v>82</v>
      </c>
      <c r="K3904" t="s">
        <v>11034</v>
      </c>
      <c r="L3904" t="s">
        <v>8</v>
      </c>
      <c r="M3904" t="s">
        <v>8</v>
      </c>
      <c r="N3904" t="s">
        <v>8</v>
      </c>
      <c r="O3904" t="s">
        <v>84</v>
      </c>
      <c r="P3904" t="s">
        <v>7925</v>
      </c>
      <c r="Q3904" t="s">
        <v>86</v>
      </c>
      <c r="R3904" t="s">
        <v>87</v>
      </c>
      <c r="S3904" t="s">
        <v>4323</v>
      </c>
      <c r="T3904" t="s">
        <v>333</v>
      </c>
      <c r="U3904" t="s">
        <v>333</v>
      </c>
      <c r="V3904" t="s">
        <v>334</v>
      </c>
      <c r="W3904" t="s">
        <v>247</v>
      </c>
      <c r="X3904">
        <v>1225</v>
      </c>
      <c r="Y3904">
        <v>1225</v>
      </c>
      <c r="Z3904" t="s">
        <v>93</v>
      </c>
      <c r="AA3904">
        <v>0.45297794899999999</v>
      </c>
      <c r="AB3904">
        <v>0.54702205100000001</v>
      </c>
      <c r="AC3904" t="s">
        <v>9</v>
      </c>
      <c r="AD3904" t="s">
        <v>9</v>
      </c>
      <c r="AE3904" s="4" t="str">
        <f>IF(OR(AB3904&lt;0.2,AB3904&gt;0.75),"Include","NotInclude")</f>
        <v>NotInclude</v>
      </c>
      <c r="AF3904">
        <v>18</v>
      </c>
      <c r="AG3904">
        <v>0</v>
      </c>
      <c r="AH3904">
        <v>0</v>
      </c>
      <c r="AI3904">
        <v>0</v>
      </c>
      <c r="AJ3904" t="s">
        <v>11035</v>
      </c>
      <c r="AK3904" t="s">
        <v>95</v>
      </c>
      <c r="AL3904" t="s">
        <v>11036</v>
      </c>
      <c r="AM3904">
        <v>1225</v>
      </c>
      <c r="AN3904" t="s">
        <v>449</v>
      </c>
      <c r="AO3904">
        <v>1</v>
      </c>
      <c r="AP3904">
        <v>1123167</v>
      </c>
      <c r="AQ3904">
        <v>1123167</v>
      </c>
      <c r="AR3904" t="s">
        <v>449</v>
      </c>
      <c r="AS3904">
        <v>1</v>
      </c>
      <c r="AT3904" t="s">
        <v>11037</v>
      </c>
      <c r="AU3904" t="s">
        <v>100</v>
      </c>
      <c r="AV3904" t="s">
        <v>13</v>
      </c>
      <c r="AW3904" t="s">
        <v>13</v>
      </c>
      <c r="AX3904" t="s">
        <v>353</v>
      </c>
      <c r="AY3904" t="s">
        <v>411</v>
      </c>
      <c r="AZ3904" t="s">
        <v>452</v>
      </c>
      <c r="BA3904" t="s">
        <v>8</v>
      </c>
    </row>
    <row r="3905" spans="1:53" ht="17" x14ac:dyDescent="0.2">
      <c r="A3905" t="s">
        <v>78</v>
      </c>
      <c r="B3905">
        <v>1043</v>
      </c>
      <c r="C3905">
        <v>654</v>
      </c>
      <c r="D3905" t="s">
        <v>79</v>
      </c>
      <c r="E3905" t="s">
        <v>11038</v>
      </c>
      <c r="F3905" t="s">
        <v>79</v>
      </c>
      <c r="G3905">
        <v>1235</v>
      </c>
      <c r="H3905" t="s">
        <v>11039</v>
      </c>
      <c r="I3905" t="s">
        <v>8</v>
      </c>
      <c r="J3905" t="s">
        <v>82</v>
      </c>
      <c r="K3905" t="s">
        <v>11040</v>
      </c>
      <c r="L3905" t="s">
        <v>8</v>
      </c>
      <c r="M3905" t="s">
        <v>8</v>
      </c>
      <c r="N3905" t="s">
        <v>8</v>
      </c>
      <c r="O3905" t="s">
        <v>150</v>
      </c>
      <c r="P3905" t="s">
        <v>5372</v>
      </c>
      <c r="Q3905" t="s">
        <v>152</v>
      </c>
      <c r="R3905" t="s">
        <v>153</v>
      </c>
      <c r="S3905" t="s">
        <v>988</v>
      </c>
      <c r="T3905" t="s">
        <v>89</v>
      </c>
      <c r="U3905" t="s">
        <v>225</v>
      </c>
      <c r="V3905" t="s">
        <v>334</v>
      </c>
      <c r="W3905" t="s">
        <v>247</v>
      </c>
      <c r="X3905">
        <v>1235</v>
      </c>
      <c r="Y3905">
        <v>1235</v>
      </c>
      <c r="Z3905" t="s">
        <v>93</v>
      </c>
      <c r="AA3905">
        <v>0.89070550299999995</v>
      </c>
      <c r="AB3905">
        <v>0.109294497</v>
      </c>
      <c r="AC3905" t="s">
        <v>9</v>
      </c>
      <c r="AD3905" t="s">
        <v>9</v>
      </c>
      <c r="AE3905" s="4" t="str">
        <f>IF(OR(AB3905&lt;0.2,AB3905&gt;0.75),"Include","NotInclude")</f>
        <v>Include</v>
      </c>
      <c r="AF3905">
        <v>18</v>
      </c>
      <c r="AG3905">
        <v>0</v>
      </c>
      <c r="AH3905">
        <v>0</v>
      </c>
      <c r="AI3905">
        <v>0</v>
      </c>
      <c r="AJ3905" t="s">
        <v>11041</v>
      </c>
      <c r="AK3905" t="s">
        <v>95</v>
      </c>
      <c r="AL3905" t="s">
        <v>11042</v>
      </c>
      <c r="AM3905">
        <v>1235</v>
      </c>
      <c r="AN3905" t="s">
        <v>11043</v>
      </c>
      <c r="AO3905">
        <v>0.94</v>
      </c>
      <c r="AP3905">
        <v>522984</v>
      </c>
      <c r="AQ3905">
        <v>522984</v>
      </c>
      <c r="AR3905" t="s">
        <v>11043</v>
      </c>
      <c r="AS3905">
        <v>0.96</v>
      </c>
      <c r="AT3905" t="s">
        <v>11044</v>
      </c>
      <c r="AU3905" t="s">
        <v>100</v>
      </c>
      <c r="AV3905" t="s">
        <v>13</v>
      </c>
      <c r="AW3905" t="s">
        <v>13</v>
      </c>
      <c r="AX3905" t="s">
        <v>353</v>
      </c>
      <c r="AY3905" t="s">
        <v>11045</v>
      </c>
      <c r="AZ3905" t="s">
        <v>11046</v>
      </c>
      <c r="BA3905" t="s">
        <v>11047</v>
      </c>
    </row>
    <row r="3906" spans="1:53" ht="17" x14ac:dyDescent="0.2">
      <c r="A3906" t="s">
        <v>252</v>
      </c>
      <c r="B3906">
        <v>1043</v>
      </c>
      <c r="C3906">
        <v>654</v>
      </c>
      <c r="D3906">
        <v>100</v>
      </c>
      <c r="E3906" t="s">
        <v>11048</v>
      </c>
      <c r="F3906" t="s">
        <v>11038</v>
      </c>
      <c r="G3906">
        <v>1239</v>
      </c>
      <c r="H3906" t="s">
        <v>11049</v>
      </c>
      <c r="I3906" t="s">
        <v>8</v>
      </c>
      <c r="J3906" t="s">
        <v>82</v>
      </c>
      <c r="K3906" t="s">
        <v>11050</v>
      </c>
      <c r="L3906" t="s">
        <v>8</v>
      </c>
      <c r="M3906" t="s">
        <v>8</v>
      </c>
      <c r="N3906" t="s">
        <v>8</v>
      </c>
      <c r="O3906" t="s">
        <v>163</v>
      </c>
      <c r="P3906" t="s">
        <v>10881</v>
      </c>
      <c r="Q3906" t="s">
        <v>2250</v>
      </c>
      <c r="R3906" t="s">
        <v>2251</v>
      </c>
      <c r="S3906" t="s">
        <v>224</v>
      </c>
      <c r="T3906" t="s">
        <v>89</v>
      </c>
      <c r="U3906" t="s">
        <v>225</v>
      </c>
      <c r="V3906" t="s">
        <v>91</v>
      </c>
      <c r="W3906" t="s">
        <v>247</v>
      </c>
      <c r="X3906">
        <v>1239</v>
      </c>
      <c r="Y3906">
        <v>1239</v>
      </c>
      <c r="Z3906" t="s">
        <v>93</v>
      </c>
      <c r="AA3906">
        <v>0.75695541700000002</v>
      </c>
      <c r="AB3906">
        <v>0.24304458300000001</v>
      </c>
      <c r="AC3906" t="s">
        <v>9</v>
      </c>
      <c r="AD3906" t="s">
        <v>9</v>
      </c>
      <c r="AE3906" s="4" t="str">
        <f>IF(OR(AB3906&lt;0.2,AB3906&gt;0.75),"Include","NotInclude")</f>
        <v>NotInclude</v>
      </c>
      <c r="AF3906">
        <v>18</v>
      </c>
      <c r="AG3906">
        <v>0</v>
      </c>
      <c r="AH3906">
        <v>0</v>
      </c>
      <c r="AI3906">
        <v>0</v>
      </c>
      <c r="AJ3906" t="s">
        <v>11051</v>
      </c>
      <c r="AK3906" t="s">
        <v>95</v>
      </c>
      <c r="AL3906" t="s">
        <v>11052</v>
      </c>
      <c r="AM3906">
        <v>1239</v>
      </c>
      <c r="AN3906" t="s">
        <v>11043</v>
      </c>
      <c r="AO3906">
        <v>0.94</v>
      </c>
      <c r="AP3906">
        <v>522984</v>
      </c>
      <c r="AQ3906">
        <v>522984</v>
      </c>
      <c r="AR3906" t="s">
        <v>11043</v>
      </c>
      <c r="AS3906">
        <v>0.96</v>
      </c>
      <c r="AT3906" t="s">
        <v>11044</v>
      </c>
      <c r="AU3906" t="s">
        <v>100</v>
      </c>
      <c r="AV3906" t="s">
        <v>13</v>
      </c>
      <c r="AW3906" t="s">
        <v>13</v>
      </c>
      <c r="AX3906" t="s">
        <v>353</v>
      </c>
      <c r="AY3906" t="s">
        <v>11045</v>
      </c>
      <c r="AZ3906" t="s">
        <v>11046</v>
      </c>
      <c r="BA3906" t="s">
        <v>11047</v>
      </c>
    </row>
    <row r="3907" spans="1:53" ht="17" x14ac:dyDescent="0.2">
      <c r="A3907" t="s">
        <v>17552</v>
      </c>
      <c r="B3907">
        <v>1043</v>
      </c>
      <c r="C3907">
        <v>2</v>
      </c>
      <c r="D3907" t="s">
        <v>79</v>
      </c>
      <c r="E3907" t="s">
        <v>11038</v>
      </c>
      <c r="F3907" t="s">
        <v>79</v>
      </c>
      <c r="G3907">
        <v>1235</v>
      </c>
      <c r="H3907" t="s">
        <v>11039</v>
      </c>
      <c r="I3907" t="s">
        <v>8</v>
      </c>
      <c r="J3907" t="s">
        <v>82</v>
      </c>
      <c r="K3907" t="s">
        <v>11040</v>
      </c>
      <c r="L3907" t="s">
        <v>8</v>
      </c>
      <c r="M3907" t="s">
        <v>8</v>
      </c>
      <c r="N3907" t="s">
        <v>8</v>
      </c>
      <c r="O3907" t="s">
        <v>150</v>
      </c>
      <c r="P3907" t="s">
        <v>5372</v>
      </c>
      <c r="Q3907" t="s">
        <v>152</v>
      </c>
      <c r="R3907" t="s">
        <v>153</v>
      </c>
      <c r="S3907" t="s">
        <v>988</v>
      </c>
      <c r="T3907" t="s">
        <v>89</v>
      </c>
      <c r="U3907" t="s">
        <v>225</v>
      </c>
      <c r="V3907" t="s">
        <v>334</v>
      </c>
      <c r="W3907" t="s">
        <v>247</v>
      </c>
      <c r="X3907">
        <v>1235</v>
      </c>
      <c r="Y3907">
        <v>1235</v>
      </c>
      <c r="Z3907" t="s">
        <v>93</v>
      </c>
      <c r="AA3907">
        <v>0.89070550299999995</v>
      </c>
      <c r="AB3907">
        <v>0.109294497</v>
      </c>
      <c r="AC3907" t="s">
        <v>9</v>
      </c>
      <c r="AD3907" t="s">
        <v>9</v>
      </c>
      <c r="AE3907" s="4" t="str">
        <f>IF(OR(AB3907&lt;0.2,AB3907&gt;0.75),"Include","NotInclude")</f>
        <v>Include</v>
      </c>
      <c r="AF3907">
        <v>18</v>
      </c>
      <c r="AG3907">
        <v>0</v>
      </c>
      <c r="AH3907">
        <v>0</v>
      </c>
      <c r="AI3907">
        <v>0</v>
      </c>
      <c r="AJ3907" t="s">
        <v>11041</v>
      </c>
      <c r="AK3907" t="s">
        <v>95</v>
      </c>
      <c r="AL3907" t="s">
        <v>11042</v>
      </c>
      <c r="AM3907">
        <v>1235</v>
      </c>
      <c r="AN3907" t="s">
        <v>11043</v>
      </c>
      <c r="AO3907">
        <v>0.94</v>
      </c>
      <c r="AP3907">
        <v>522984</v>
      </c>
      <c r="AQ3907">
        <v>522984</v>
      </c>
      <c r="AR3907" t="s">
        <v>11043</v>
      </c>
      <c r="AS3907">
        <v>0.96</v>
      </c>
      <c r="AT3907" t="s">
        <v>11044</v>
      </c>
      <c r="AU3907" t="s">
        <v>100</v>
      </c>
      <c r="AV3907" t="s">
        <v>13</v>
      </c>
      <c r="AW3907" t="s">
        <v>13</v>
      </c>
      <c r="AX3907" t="s">
        <v>353</v>
      </c>
      <c r="AY3907" t="s">
        <v>11045</v>
      </c>
      <c r="AZ3907" t="s">
        <v>11046</v>
      </c>
      <c r="BA3907" t="s">
        <v>11047</v>
      </c>
    </row>
    <row r="3908" spans="1:53" ht="17" x14ac:dyDescent="0.2">
      <c r="A3908" t="s">
        <v>78</v>
      </c>
      <c r="B3908">
        <v>1044</v>
      </c>
      <c r="C3908">
        <v>654</v>
      </c>
      <c r="D3908" t="s">
        <v>79</v>
      </c>
      <c r="E3908" t="s">
        <v>11053</v>
      </c>
      <c r="F3908" t="s">
        <v>79</v>
      </c>
      <c r="G3908">
        <v>3096</v>
      </c>
      <c r="H3908" t="s">
        <v>11054</v>
      </c>
      <c r="I3908" t="s">
        <v>8</v>
      </c>
      <c r="J3908" t="s">
        <v>82</v>
      </c>
      <c r="K3908" t="s">
        <v>3937</v>
      </c>
      <c r="L3908" t="s">
        <v>8</v>
      </c>
      <c r="M3908" t="s">
        <v>8</v>
      </c>
      <c r="N3908" t="s">
        <v>8</v>
      </c>
      <c r="O3908" t="s">
        <v>150</v>
      </c>
      <c r="P3908" t="s">
        <v>151</v>
      </c>
      <c r="Q3908" t="s">
        <v>152</v>
      </c>
      <c r="R3908" t="s">
        <v>153</v>
      </c>
      <c r="S3908" t="s">
        <v>154</v>
      </c>
      <c r="T3908" t="s">
        <v>89</v>
      </c>
      <c r="U3908" t="s">
        <v>8</v>
      </c>
      <c r="V3908" t="s">
        <v>8</v>
      </c>
      <c r="W3908" t="s">
        <v>8</v>
      </c>
      <c r="X3908">
        <v>3096</v>
      </c>
      <c r="Y3908">
        <v>3096</v>
      </c>
      <c r="Z3908" t="s">
        <v>93</v>
      </c>
      <c r="AA3908">
        <v>-1.6769385000000001E-2</v>
      </c>
      <c r="AB3908">
        <v>1.0167693849999999</v>
      </c>
      <c r="AC3908" t="s">
        <v>7</v>
      </c>
      <c r="AD3908" t="s">
        <v>7</v>
      </c>
      <c r="AE3908" s="4" t="str">
        <f>IF(OR(AB3908&lt;0.2,AB3908&gt;0.75),"Include","NotInclude")</f>
        <v>Include</v>
      </c>
      <c r="AF3908">
        <v>21</v>
      </c>
      <c r="AG3908">
        <v>0</v>
      </c>
      <c r="AH3908">
        <v>0</v>
      </c>
      <c r="AI3908">
        <v>0</v>
      </c>
      <c r="AJ3908" t="s">
        <v>11055</v>
      </c>
      <c r="AK3908" t="s">
        <v>95</v>
      </c>
      <c r="AL3908" t="s">
        <v>11056</v>
      </c>
      <c r="AM3908">
        <v>3096</v>
      </c>
      <c r="AN3908" t="s">
        <v>449</v>
      </c>
      <c r="AO3908">
        <v>0.98</v>
      </c>
      <c r="AP3908">
        <v>1123167</v>
      </c>
      <c r="AQ3908">
        <v>1123167</v>
      </c>
      <c r="AR3908" t="s">
        <v>449</v>
      </c>
      <c r="AS3908">
        <v>1</v>
      </c>
      <c r="AT3908" t="s">
        <v>11057</v>
      </c>
      <c r="AU3908" t="s">
        <v>100</v>
      </c>
      <c r="AV3908" t="s">
        <v>13</v>
      </c>
      <c r="AW3908" t="s">
        <v>13</v>
      </c>
      <c r="AX3908" t="s">
        <v>353</v>
      </c>
      <c r="AY3908" t="s">
        <v>411</v>
      </c>
      <c r="AZ3908" t="s">
        <v>452</v>
      </c>
      <c r="BA3908" t="s">
        <v>8</v>
      </c>
    </row>
    <row r="3909" spans="1:53" ht="17" x14ac:dyDescent="0.2">
      <c r="A3909" t="s">
        <v>17552</v>
      </c>
      <c r="B3909">
        <v>1044</v>
      </c>
      <c r="C3909">
        <v>1</v>
      </c>
      <c r="D3909" t="s">
        <v>79</v>
      </c>
      <c r="E3909" t="s">
        <v>11053</v>
      </c>
      <c r="F3909" t="s">
        <v>79</v>
      </c>
      <c r="G3909">
        <v>3096</v>
      </c>
      <c r="H3909" t="s">
        <v>11054</v>
      </c>
      <c r="I3909" t="s">
        <v>8</v>
      </c>
      <c r="J3909" t="s">
        <v>82</v>
      </c>
      <c r="K3909" t="s">
        <v>3937</v>
      </c>
      <c r="L3909" t="s">
        <v>8</v>
      </c>
      <c r="M3909" t="s">
        <v>8</v>
      </c>
      <c r="N3909" t="s">
        <v>8</v>
      </c>
      <c r="O3909" t="s">
        <v>150</v>
      </c>
      <c r="P3909" t="s">
        <v>151</v>
      </c>
      <c r="Q3909" t="s">
        <v>152</v>
      </c>
      <c r="R3909" t="s">
        <v>153</v>
      </c>
      <c r="S3909" t="s">
        <v>154</v>
      </c>
      <c r="T3909" t="s">
        <v>89</v>
      </c>
      <c r="U3909" t="s">
        <v>8</v>
      </c>
      <c r="V3909" t="s">
        <v>8</v>
      </c>
      <c r="W3909" t="s">
        <v>8</v>
      </c>
      <c r="X3909">
        <v>3096</v>
      </c>
      <c r="Y3909">
        <v>3096</v>
      </c>
      <c r="Z3909" t="s">
        <v>93</v>
      </c>
      <c r="AA3909">
        <v>-1.6769385000000001E-2</v>
      </c>
      <c r="AB3909">
        <v>1.0167693849999999</v>
      </c>
      <c r="AC3909" t="s">
        <v>7</v>
      </c>
      <c r="AD3909" t="s">
        <v>7</v>
      </c>
      <c r="AE3909" s="4" t="str">
        <f>IF(OR(AB3909&lt;0.2,AB3909&gt;0.75),"Include","NotInclude")</f>
        <v>Include</v>
      </c>
      <c r="AF3909">
        <v>21</v>
      </c>
      <c r="AG3909">
        <v>0</v>
      </c>
      <c r="AH3909">
        <v>0</v>
      </c>
      <c r="AI3909">
        <v>0</v>
      </c>
      <c r="AJ3909" t="s">
        <v>11055</v>
      </c>
      <c r="AK3909" t="s">
        <v>95</v>
      </c>
      <c r="AL3909" t="s">
        <v>11056</v>
      </c>
      <c r="AM3909">
        <v>3096</v>
      </c>
      <c r="AN3909" t="s">
        <v>449</v>
      </c>
      <c r="AO3909">
        <v>0.98</v>
      </c>
      <c r="AP3909">
        <v>1123167</v>
      </c>
      <c r="AQ3909">
        <v>1123167</v>
      </c>
      <c r="AR3909" t="s">
        <v>449</v>
      </c>
      <c r="AS3909">
        <v>1</v>
      </c>
      <c r="AT3909" t="s">
        <v>11057</v>
      </c>
      <c r="AU3909" t="s">
        <v>100</v>
      </c>
      <c r="AV3909" t="s">
        <v>13</v>
      </c>
      <c r="AW3909" t="s">
        <v>13</v>
      </c>
      <c r="AX3909" t="s">
        <v>353</v>
      </c>
      <c r="AY3909" t="s">
        <v>411</v>
      </c>
      <c r="AZ3909" t="s">
        <v>452</v>
      </c>
      <c r="BA3909" t="s">
        <v>8</v>
      </c>
    </row>
    <row r="3910" spans="1:53" ht="17" x14ac:dyDescent="0.2">
      <c r="A3910" t="s">
        <v>78</v>
      </c>
      <c r="B3910">
        <v>1045</v>
      </c>
      <c r="C3910">
        <v>653</v>
      </c>
      <c r="D3910" t="s">
        <v>79</v>
      </c>
      <c r="E3910" t="s">
        <v>11068</v>
      </c>
      <c r="F3910" t="s">
        <v>79</v>
      </c>
      <c r="G3910">
        <v>1116</v>
      </c>
      <c r="H3910" t="s">
        <v>11069</v>
      </c>
      <c r="I3910" t="s">
        <v>8</v>
      </c>
      <c r="J3910" t="s">
        <v>82</v>
      </c>
      <c r="K3910" t="s">
        <v>189</v>
      </c>
      <c r="L3910" t="s">
        <v>8</v>
      </c>
      <c r="M3910" t="s">
        <v>8</v>
      </c>
      <c r="N3910" t="s">
        <v>8</v>
      </c>
      <c r="O3910" t="s">
        <v>150</v>
      </c>
      <c r="P3910" t="s">
        <v>11070</v>
      </c>
      <c r="Q3910" t="s">
        <v>11071</v>
      </c>
      <c r="R3910" t="s">
        <v>11072</v>
      </c>
      <c r="S3910" t="s">
        <v>224</v>
      </c>
      <c r="T3910" t="s">
        <v>89</v>
      </c>
      <c r="U3910" t="s">
        <v>225</v>
      </c>
      <c r="V3910" t="s">
        <v>11073</v>
      </c>
      <c r="W3910" t="s">
        <v>247</v>
      </c>
      <c r="X3910">
        <v>1116</v>
      </c>
      <c r="Y3910">
        <v>1116</v>
      </c>
      <c r="Z3910" t="s">
        <v>93</v>
      </c>
      <c r="AA3910">
        <v>0.51871951599999999</v>
      </c>
      <c r="AB3910">
        <v>0.48128048400000001</v>
      </c>
      <c r="AC3910" t="s">
        <v>9</v>
      </c>
      <c r="AD3910" t="s">
        <v>9</v>
      </c>
      <c r="AE3910" s="4" t="str">
        <f>IF(OR(AB3910&lt;0.2,AB3910&gt;0.75),"Include","NotInclude")</f>
        <v>NotInclude</v>
      </c>
      <c r="AF3910">
        <v>18</v>
      </c>
      <c r="AG3910">
        <v>0</v>
      </c>
      <c r="AH3910">
        <v>0</v>
      </c>
      <c r="AI3910">
        <v>0</v>
      </c>
      <c r="AJ3910" t="s">
        <v>11074</v>
      </c>
      <c r="AK3910" t="s">
        <v>95</v>
      </c>
      <c r="AL3910" t="s">
        <v>11075</v>
      </c>
      <c r="AM3910">
        <v>1116</v>
      </c>
      <c r="AN3910" t="s">
        <v>449</v>
      </c>
      <c r="AO3910">
        <v>0.98</v>
      </c>
      <c r="AP3910">
        <v>814909</v>
      </c>
      <c r="AQ3910">
        <v>814909</v>
      </c>
      <c r="AR3910" t="s">
        <v>449</v>
      </c>
      <c r="AS3910">
        <v>1</v>
      </c>
      <c r="AT3910" t="s">
        <v>11076</v>
      </c>
      <c r="AU3910" t="s">
        <v>100</v>
      </c>
      <c r="AV3910" t="s">
        <v>13</v>
      </c>
      <c r="AW3910" t="s">
        <v>13</v>
      </c>
      <c r="AX3910" t="s">
        <v>353</v>
      </c>
      <c r="AY3910" t="s">
        <v>411</v>
      </c>
      <c r="AZ3910" t="s">
        <v>452</v>
      </c>
      <c r="BA3910" t="s">
        <v>8</v>
      </c>
    </row>
    <row r="3911" spans="1:53" ht="17" x14ac:dyDescent="0.2">
      <c r="A3911" t="s">
        <v>252</v>
      </c>
      <c r="B3911">
        <v>1045</v>
      </c>
      <c r="C3911">
        <v>549</v>
      </c>
      <c r="D3911">
        <v>100</v>
      </c>
      <c r="E3911" t="s">
        <v>15926</v>
      </c>
      <c r="F3911" t="s">
        <v>11068</v>
      </c>
      <c r="G3911">
        <v>1205</v>
      </c>
      <c r="H3911" t="s">
        <v>15927</v>
      </c>
      <c r="I3911" t="s">
        <v>8</v>
      </c>
      <c r="J3911" t="s">
        <v>82</v>
      </c>
      <c r="K3911" t="s">
        <v>9951</v>
      </c>
      <c r="L3911" t="s">
        <v>8</v>
      </c>
      <c r="M3911" t="s">
        <v>8</v>
      </c>
      <c r="N3911" t="s">
        <v>8</v>
      </c>
      <c r="O3911" t="s">
        <v>150</v>
      </c>
      <c r="P3911" t="s">
        <v>11070</v>
      </c>
      <c r="Q3911" t="s">
        <v>11071</v>
      </c>
      <c r="R3911" t="s">
        <v>11072</v>
      </c>
      <c r="S3911" t="s">
        <v>224</v>
      </c>
      <c r="T3911" t="s">
        <v>89</v>
      </c>
      <c r="U3911" t="s">
        <v>225</v>
      </c>
      <c r="V3911" t="s">
        <v>11073</v>
      </c>
      <c r="W3911" t="s">
        <v>247</v>
      </c>
      <c r="X3911">
        <v>1205</v>
      </c>
      <c r="Y3911">
        <v>1205</v>
      </c>
      <c r="Z3911" t="s">
        <v>93</v>
      </c>
      <c r="AA3911">
        <v>0.369719036</v>
      </c>
      <c r="AB3911">
        <v>0.630280964</v>
      </c>
      <c r="AC3911" t="s">
        <v>9</v>
      </c>
      <c r="AD3911" t="s">
        <v>9</v>
      </c>
      <c r="AE3911" s="4" t="str">
        <f>IF(OR(AB3911&lt;0.2,AB3911&gt;0.75),"Include","NotInclude")</f>
        <v>NotInclude</v>
      </c>
      <c r="AF3911">
        <v>18</v>
      </c>
      <c r="AG3911">
        <v>0</v>
      </c>
      <c r="AH3911">
        <v>0</v>
      </c>
      <c r="AI3911">
        <v>0</v>
      </c>
      <c r="AJ3911" t="s">
        <v>15928</v>
      </c>
      <c r="AK3911" t="s">
        <v>95</v>
      </c>
      <c r="AL3911" t="s">
        <v>15929</v>
      </c>
      <c r="AM3911">
        <v>1205</v>
      </c>
      <c r="AN3911" t="s">
        <v>449</v>
      </c>
      <c r="AO3911">
        <v>0.86</v>
      </c>
      <c r="AP3911">
        <v>1108350</v>
      </c>
      <c r="AQ3911">
        <v>1108350</v>
      </c>
      <c r="AR3911" t="s">
        <v>450</v>
      </c>
      <c r="AS3911">
        <v>1</v>
      </c>
      <c r="AT3911" t="s">
        <v>15930</v>
      </c>
      <c r="AU3911" t="s">
        <v>100</v>
      </c>
      <c r="AV3911" t="s">
        <v>13</v>
      </c>
      <c r="AW3911" t="s">
        <v>13</v>
      </c>
      <c r="AX3911" t="s">
        <v>353</v>
      </c>
      <c r="AY3911" t="s">
        <v>411</v>
      </c>
      <c r="AZ3911" t="s">
        <v>452</v>
      </c>
      <c r="BA3911" t="s">
        <v>8</v>
      </c>
    </row>
    <row r="3912" spans="1:53" ht="17" x14ac:dyDescent="0.2">
      <c r="A3912" t="s">
        <v>17552</v>
      </c>
      <c r="B3912">
        <v>1045</v>
      </c>
      <c r="C3912">
        <v>2</v>
      </c>
      <c r="D3912" t="s">
        <v>79</v>
      </c>
      <c r="E3912" t="s">
        <v>11068</v>
      </c>
      <c r="F3912" t="s">
        <v>79</v>
      </c>
      <c r="G3912">
        <v>1116</v>
      </c>
      <c r="H3912" t="s">
        <v>11069</v>
      </c>
      <c r="I3912" t="s">
        <v>8</v>
      </c>
      <c r="J3912" t="s">
        <v>82</v>
      </c>
      <c r="K3912" t="s">
        <v>189</v>
      </c>
      <c r="L3912" t="s">
        <v>8</v>
      </c>
      <c r="M3912" t="s">
        <v>8</v>
      </c>
      <c r="N3912" t="s">
        <v>8</v>
      </c>
      <c r="O3912" t="s">
        <v>150</v>
      </c>
      <c r="P3912" t="s">
        <v>11070</v>
      </c>
      <c r="Q3912" t="s">
        <v>11071</v>
      </c>
      <c r="R3912" t="s">
        <v>11072</v>
      </c>
      <c r="S3912" t="s">
        <v>224</v>
      </c>
      <c r="T3912" t="s">
        <v>89</v>
      </c>
      <c r="U3912" t="s">
        <v>225</v>
      </c>
      <c r="V3912" t="s">
        <v>11073</v>
      </c>
      <c r="W3912" t="s">
        <v>247</v>
      </c>
      <c r="X3912">
        <v>1116</v>
      </c>
      <c r="Y3912">
        <v>1116</v>
      </c>
      <c r="Z3912" t="s">
        <v>93</v>
      </c>
      <c r="AA3912">
        <v>0.51871951599999999</v>
      </c>
      <c r="AB3912">
        <v>0.48128048400000001</v>
      </c>
      <c r="AC3912" t="s">
        <v>9</v>
      </c>
      <c r="AD3912" t="s">
        <v>9</v>
      </c>
      <c r="AE3912" s="4" t="str">
        <f>IF(OR(AB3912&lt;0.2,AB3912&gt;0.75),"Include","NotInclude")</f>
        <v>NotInclude</v>
      </c>
      <c r="AF3912">
        <v>18</v>
      </c>
      <c r="AG3912">
        <v>0</v>
      </c>
      <c r="AH3912">
        <v>0</v>
      </c>
      <c r="AI3912">
        <v>0</v>
      </c>
      <c r="AJ3912" t="s">
        <v>11074</v>
      </c>
      <c r="AK3912" t="s">
        <v>95</v>
      </c>
      <c r="AL3912" t="s">
        <v>11075</v>
      </c>
      <c r="AM3912">
        <v>1116</v>
      </c>
      <c r="AN3912" t="s">
        <v>449</v>
      </c>
      <c r="AO3912">
        <v>0.98</v>
      </c>
      <c r="AP3912">
        <v>814909</v>
      </c>
      <c r="AQ3912">
        <v>814909</v>
      </c>
      <c r="AR3912" t="s">
        <v>449</v>
      </c>
      <c r="AS3912">
        <v>1</v>
      </c>
      <c r="AT3912" t="s">
        <v>11076</v>
      </c>
      <c r="AU3912" t="s">
        <v>100</v>
      </c>
      <c r="AV3912" t="s">
        <v>13</v>
      </c>
      <c r="AW3912" t="s">
        <v>13</v>
      </c>
      <c r="AX3912" t="s">
        <v>353</v>
      </c>
      <c r="AY3912" t="s">
        <v>411</v>
      </c>
      <c r="AZ3912" t="s">
        <v>452</v>
      </c>
      <c r="BA3912" t="s">
        <v>8</v>
      </c>
    </row>
    <row r="3913" spans="1:53" ht="17" x14ac:dyDescent="0.2">
      <c r="A3913" t="s">
        <v>78</v>
      </c>
      <c r="B3913">
        <v>1046</v>
      </c>
      <c r="C3913">
        <v>653</v>
      </c>
      <c r="D3913" t="s">
        <v>79</v>
      </c>
      <c r="E3913" t="s">
        <v>11077</v>
      </c>
      <c r="F3913" t="s">
        <v>79</v>
      </c>
      <c r="G3913">
        <v>1123</v>
      </c>
      <c r="H3913" t="s">
        <v>11078</v>
      </c>
      <c r="I3913" t="s">
        <v>8</v>
      </c>
      <c r="J3913" t="s">
        <v>82</v>
      </c>
      <c r="K3913" t="s">
        <v>11079</v>
      </c>
      <c r="L3913" t="s">
        <v>8</v>
      </c>
      <c r="M3913" t="s">
        <v>8</v>
      </c>
      <c r="N3913" t="s">
        <v>8</v>
      </c>
      <c r="O3913" t="s">
        <v>163</v>
      </c>
      <c r="P3913" t="s">
        <v>5344</v>
      </c>
      <c r="Q3913" t="s">
        <v>1061</v>
      </c>
      <c r="R3913" t="s">
        <v>1062</v>
      </c>
      <c r="S3913" t="s">
        <v>224</v>
      </c>
      <c r="T3913" t="s">
        <v>89</v>
      </c>
      <c r="U3913" t="s">
        <v>225</v>
      </c>
      <c r="V3913" t="s">
        <v>91</v>
      </c>
      <c r="W3913" t="s">
        <v>247</v>
      </c>
      <c r="X3913">
        <v>1123</v>
      </c>
      <c r="Y3913">
        <v>1123</v>
      </c>
      <c r="Z3913" t="s">
        <v>93</v>
      </c>
      <c r="AA3913">
        <v>0.22545854200000001</v>
      </c>
      <c r="AB3913">
        <v>0.77454145799999996</v>
      </c>
      <c r="AC3913" t="s">
        <v>9</v>
      </c>
      <c r="AD3913" t="s">
        <v>9</v>
      </c>
      <c r="AE3913" s="4" t="str">
        <f>IF(OR(AB3913&lt;0.2,AB3913&gt;0.75),"Include","NotInclude")</f>
        <v>Include</v>
      </c>
      <c r="AF3913">
        <v>18</v>
      </c>
      <c r="AG3913">
        <v>0</v>
      </c>
      <c r="AH3913">
        <v>0</v>
      </c>
      <c r="AI3913">
        <v>0</v>
      </c>
      <c r="AJ3913" t="s">
        <v>11080</v>
      </c>
      <c r="AK3913" t="s">
        <v>95</v>
      </c>
      <c r="AL3913" t="s">
        <v>11081</v>
      </c>
      <c r="AM3913">
        <v>1123</v>
      </c>
      <c r="AN3913" t="s">
        <v>449</v>
      </c>
      <c r="AO3913">
        <v>0.91</v>
      </c>
      <c r="AP3913">
        <v>4337902</v>
      </c>
      <c r="AQ3913" t="s">
        <v>8</v>
      </c>
      <c r="AR3913" t="s">
        <v>8</v>
      </c>
      <c r="AS3913" t="s">
        <v>8</v>
      </c>
      <c r="AT3913" t="s">
        <v>11082</v>
      </c>
      <c r="AU3913" t="s">
        <v>100</v>
      </c>
      <c r="AV3913" t="s">
        <v>13</v>
      </c>
      <c r="AW3913" t="s">
        <v>13</v>
      </c>
      <c r="AX3913" t="s">
        <v>353</v>
      </c>
      <c r="AY3913" t="s">
        <v>411</v>
      </c>
      <c r="AZ3913" t="s">
        <v>452</v>
      </c>
      <c r="BA3913" t="s">
        <v>8</v>
      </c>
    </row>
    <row r="3914" spans="1:53" ht="17" x14ac:dyDescent="0.2">
      <c r="A3914" t="s">
        <v>17552</v>
      </c>
      <c r="B3914">
        <v>1046</v>
      </c>
      <c r="C3914">
        <v>1</v>
      </c>
      <c r="D3914" t="s">
        <v>79</v>
      </c>
      <c r="E3914" t="s">
        <v>11077</v>
      </c>
      <c r="F3914" t="s">
        <v>79</v>
      </c>
      <c r="G3914">
        <v>1123</v>
      </c>
      <c r="H3914" t="s">
        <v>11078</v>
      </c>
      <c r="I3914" t="s">
        <v>8</v>
      </c>
      <c r="J3914" t="s">
        <v>82</v>
      </c>
      <c r="K3914" t="s">
        <v>11079</v>
      </c>
      <c r="L3914" t="s">
        <v>8</v>
      </c>
      <c r="M3914" t="s">
        <v>8</v>
      </c>
      <c r="N3914" t="s">
        <v>8</v>
      </c>
      <c r="O3914" t="s">
        <v>163</v>
      </c>
      <c r="P3914" t="s">
        <v>5344</v>
      </c>
      <c r="Q3914" t="s">
        <v>1061</v>
      </c>
      <c r="R3914" t="s">
        <v>1062</v>
      </c>
      <c r="S3914" t="s">
        <v>224</v>
      </c>
      <c r="T3914" t="s">
        <v>89</v>
      </c>
      <c r="U3914" t="s">
        <v>225</v>
      </c>
      <c r="V3914" t="s">
        <v>91</v>
      </c>
      <c r="W3914" t="s">
        <v>247</v>
      </c>
      <c r="X3914">
        <v>1123</v>
      </c>
      <c r="Y3914">
        <v>1123</v>
      </c>
      <c r="Z3914" t="s">
        <v>93</v>
      </c>
      <c r="AA3914">
        <v>0.22545854200000001</v>
      </c>
      <c r="AB3914">
        <v>0.77454145799999996</v>
      </c>
      <c r="AC3914" t="s">
        <v>9</v>
      </c>
      <c r="AD3914" t="s">
        <v>9</v>
      </c>
      <c r="AE3914" s="4" t="str">
        <f>IF(OR(AB3914&lt;0.2,AB3914&gt;0.75),"Include","NotInclude")</f>
        <v>Include</v>
      </c>
      <c r="AF3914">
        <v>18</v>
      </c>
      <c r="AG3914">
        <v>0</v>
      </c>
      <c r="AH3914">
        <v>0</v>
      </c>
      <c r="AI3914">
        <v>0</v>
      </c>
      <c r="AJ3914" t="s">
        <v>11080</v>
      </c>
      <c r="AK3914" t="s">
        <v>95</v>
      </c>
      <c r="AL3914" t="s">
        <v>11081</v>
      </c>
      <c r="AM3914">
        <v>1123</v>
      </c>
      <c r="AN3914" t="s">
        <v>449</v>
      </c>
      <c r="AO3914">
        <v>0.91</v>
      </c>
      <c r="AP3914">
        <v>4337902</v>
      </c>
      <c r="AQ3914" t="s">
        <v>8</v>
      </c>
      <c r="AR3914" t="s">
        <v>8</v>
      </c>
      <c r="AS3914" t="s">
        <v>8</v>
      </c>
      <c r="AT3914" t="s">
        <v>11082</v>
      </c>
      <c r="AU3914" t="s">
        <v>100</v>
      </c>
      <c r="AV3914" t="s">
        <v>13</v>
      </c>
      <c r="AW3914" t="s">
        <v>13</v>
      </c>
      <c r="AX3914" t="s">
        <v>353</v>
      </c>
      <c r="AY3914" t="s">
        <v>411</v>
      </c>
      <c r="AZ3914" t="s">
        <v>452</v>
      </c>
      <c r="BA3914" t="s">
        <v>8</v>
      </c>
    </row>
    <row r="3915" spans="1:53" ht="17" x14ac:dyDescent="0.2">
      <c r="A3915" t="s">
        <v>78</v>
      </c>
      <c r="B3915">
        <v>1047</v>
      </c>
      <c r="C3915">
        <v>653</v>
      </c>
      <c r="D3915" t="s">
        <v>79</v>
      </c>
      <c r="E3915" t="s">
        <v>11083</v>
      </c>
      <c r="F3915" t="s">
        <v>79</v>
      </c>
      <c r="G3915">
        <v>1124</v>
      </c>
      <c r="H3915" t="s">
        <v>11084</v>
      </c>
      <c r="I3915" t="s">
        <v>8</v>
      </c>
      <c r="J3915" t="s">
        <v>82</v>
      </c>
      <c r="K3915" t="s">
        <v>11085</v>
      </c>
      <c r="L3915" t="s">
        <v>8</v>
      </c>
      <c r="M3915" t="s">
        <v>8</v>
      </c>
      <c r="N3915" t="s">
        <v>8</v>
      </c>
      <c r="O3915" t="s">
        <v>163</v>
      </c>
      <c r="P3915" t="s">
        <v>5409</v>
      </c>
      <c r="Q3915" t="s">
        <v>3159</v>
      </c>
      <c r="R3915" t="s">
        <v>3160</v>
      </c>
      <c r="S3915" t="s">
        <v>988</v>
      </c>
      <c r="T3915" t="s">
        <v>89</v>
      </c>
      <c r="U3915" t="s">
        <v>225</v>
      </c>
      <c r="V3915" t="s">
        <v>334</v>
      </c>
      <c r="W3915" t="s">
        <v>247</v>
      </c>
      <c r="X3915">
        <v>1124</v>
      </c>
      <c r="Y3915">
        <v>1124</v>
      </c>
      <c r="Z3915" t="s">
        <v>93</v>
      </c>
      <c r="AA3915">
        <v>0.52943600999999996</v>
      </c>
      <c r="AB3915">
        <v>0.47056398999999999</v>
      </c>
      <c r="AC3915" t="s">
        <v>9</v>
      </c>
      <c r="AD3915" t="s">
        <v>9</v>
      </c>
      <c r="AE3915" s="4" t="str">
        <f>IF(OR(AB3915&lt;0.2,AB3915&gt;0.75),"Include","NotInclude")</f>
        <v>NotInclude</v>
      </c>
      <c r="AF3915">
        <v>18</v>
      </c>
      <c r="AG3915">
        <v>0</v>
      </c>
      <c r="AH3915">
        <v>0</v>
      </c>
      <c r="AI3915">
        <v>0</v>
      </c>
      <c r="AJ3915" t="s">
        <v>11086</v>
      </c>
      <c r="AK3915" t="s">
        <v>95</v>
      </c>
      <c r="AL3915" t="s">
        <v>11087</v>
      </c>
      <c r="AM3915">
        <v>1124</v>
      </c>
      <c r="AN3915" t="s">
        <v>11088</v>
      </c>
      <c r="AO3915">
        <v>1</v>
      </c>
      <c r="AP3915">
        <v>240451</v>
      </c>
      <c r="AQ3915" t="s">
        <v>8</v>
      </c>
      <c r="AR3915" t="s">
        <v>8</v>
      </c>
      <c r="AS3915" t="s">
        <v>8</v>
      </c>
      <c r="AT3915" t="s">
        <v>11089</v>
      </c>
      <c r="AU3915" t="s">
        <v>100</v>
      </c>
      <c r="AV3915" t="s">
        <v>13</v>
      </c>
      <c r="AW3915" t="s">
        <v>13</v>
      </c>
      <c r="AX3915" t="s">
        <v>353</v>
      </c>
      <c r="AY3915" t="s">
        <v>11090</v>
      </c>
      <c r="AZ3915" t="s">
        <v>11091</v>
      </c>
      <c r="BA3915" t="s">
        <v>8</v>
      </c>
    </row>
    <row r="3916" spans="1:53" ht="17" x14ac:dyDescent="0.2">
      <c r="A3916" t="s">
        <v>17552</v>
      </c>
      <c r="B3916">
        <v>1047</v>
      </c>
      <c r="C3916">
        <v>1</v>
      </c>
      <c r="D3916" t="s">
        <v>79</v>
      </c>
      <c r="E3916" t="s">
        <v>11083</v>
      </c>
      <c r="F3916" t="s">
        <v>79</v>
      </c>
      <c r="G3916">
        <v>1124</v>
      </c>
      <c r="H3916" t="s">
        <v>11084</v>
      </c>
      <c r="I3916" t="s">
        <v>8</v>
      </c>
      <c r="J3916" t="s">
        <v>82</v>
      </c>
      <c r="K3916" t="s">
        <v>11085</v>
      </c>
      <c r="L3916" t="s">
        <v>8</v>
      </c>
      <c r="M3916" t="s">
        <v>8</v>
      </c>
      <c r="N3916" t="s">
        <v>8</v>
      </c>
      <c r="O3916" t="s">
        <v>163</v>
      </c>
      <c r="P3916" t="s">
        <v>5409</v>
      </c>
      <c r="Q3916" t="s">
        <v>3159</v>
      </c>
      <c r="R3916" t="s">
        <v>3160</v>
      </c>
      <c r="S3916" t="s">
        <v>988</v>
      </c>
      <c r="T3916" t="s">
        <v>89</v>
      </c>
      <c r="U3916" t="s">
        <v>225</v>
      </c>
      <c r="V3916" t="s">
        <v>334</v>
      </c>
      <c r="W3916" t="s">
        <v>247</v>
      </c>
      <c r="X3916">
        <v>1124</v>
      </c>
      <c r="Y3916">
        <v>1124</v>
      </c>
      <c r="Z3916" t="s">
        <v>93</v>
      </c>
      <c r="AA3916">
        <v>0.52943600999999996</v>
      </c>
      <c r="AB3916">
        <v>0.47056398999999999</v>
      </c>
      <c r="AC3916" t="s">
        <v>9</v>
      </c>
      <c r="AD3916" t="s">
        <v>9</v>
      </c>
      <c r="AE3916" s="4" t="str">
        <f>IF(OR(AB3916&lt;0.2,AB3916&gt;0.75),"Include","NotInclude")</f>
        <v>NotInclude</v>
      </c>
      <c r="AF3916">
        <v>18</v>
      </c>
      <c r="AG3916">
        <v>0</v>
      </c>
      <c r="AH3916">
        <v>0</v>
      </c>
      <c r="AI3916">
        <v>0</v>
      </c>
      <c r="AJ3916" t="s">
        <v>11086</v>
      </c>
      <c r="AK3916" t="s">
        <v>95</v>
      </c>
      <c r="AL3916" t="s">
        <v>11087</v>
      </c>
      <c r="AM3916">
        <v>1124</v>
      </c>
      <c r="AN3916" t="s">
        <v>11088</v>
      </c>
      <c r="AO3916">
        <v>1</v>
      </c>
      <c r="AP3916">
        <v>240451</v>
      </c>
      <c r="AQ3916" t="s">
        <v>8</v>
      </c>
      <c r="AR3916" t="s">
        <v>8</v>
      </c>
      <c r="AS3916" t="s">
        <v>8</v>
      </c>
      <c r="AT3916" t="s">
        <v>11089</v>
      </c>
      <c r="AU3916" t="s">
        <v>100</v>
      </c>
      <c r="AV3916" t="s">
        <v>13</v>
      </c>
      <c r="AW3916" t="s">
        <v>13</v>
      </c>
      <c r="AX3916" t="s">
        <v>353</v>
      </c>
      <c r="AY3916" t="s">
        <v>11090</v>
      </c>
      <c r="AZ3916" t="s">
        <v>11091</v>
      </c>
      <c r="BA3916" t="s">
        <v>8</v>
      </c>
    </row>
    <row r="3917" spans="1:53" ht="17" x14ac:dyDescent="0.2">
      <c r="A3917" t="s">
        <v>78</v>
      </c>
      <c r="B3917">
        <v>1048</v>
      </c>
      <c r="C3917">
        <v>653</v>
      </c>
      <c r="D3917" t="s">
        <v>79</v>
      </c>
      <c r="E3917" t="s">
        <v>11101</v>
      </c>
      <c r="F3917" t="s">
        <v>79</v>
      </c>
      <c r="G3917">
        <v>1147</v>
      </c>
      <c r="H3917" t="s">
        <v>11102</v>
      </c>
      <c r="I3917" t="s">
        <v>8</v>
      </c>
      <c r="J3917" t="s">
        <v>82</v>
      </c>
      <c r="K3917" t="s">
        <v>856</v>
      </c>
      <c r="L3917" t="s">
        <v>8</v>
      </c>
      <c r="M3917" t="s">
        <v>8</v>
      </c>
      <c r="N3917" t="s">
        <v>8</v>
      </c>
      <c r="O3917" t="s">
        <v>163</v>
      </c>
      <c r="P3917" t="s">
        <v>5445</v>
      </c>
      <c r="Q3917" t="s">
        <v>2416</v>
      </c>
      <c r="R3917" t="s">
        <v>2417</v>
      </c>
      <c r="S3917" t="s">
        <v>369</v>
      </c>
      <c r="T3917" t="s">
        <v>89</v>
      </c>
      <c r="U3917" t="s">
        <v>90</v>
      </c>
      <c r="V3917" t="s">
        <v>91</v>
      </c>
      <c r="W3917" t="s">
        <v>92</v>
      </c>
      <c r="X3917">
        <v>1147</v>
      </c>
      <c r="Y3917">
        <v>1147</v>
      </c>
      <c r="Z3917" t="s">
        <v>93</v>
      </c>
      <c r="AA3917">
        <v>0.74615641700000002</v>
      </c>
      <c r="AB3917">
        <v>0.25384358299999998</v>
      </c>
      <c r="AC3917" t="s">
        <v>9</v>
      </c>
      <c r="AD3917" t="s">
        <v>9</v>
      </c>
      <c r="AE3917" s="4" t="str">
        <f>IF(OR(AB3917&lt;0.2,AB3917&gt;0.75),"Include","NotInclude")</f>
        <v>NotInclude</v>
      </c>
      <c r="AF3917">
        <v>22</v>
      </c>
      <c r="AG3917">
        <v>0</v>
      </c>
      <c r="AH3917">
        <v>0</v>
      </c>
      <c r="AI3917">
        <v>0</v>
      </c>
      <c r="AJ3917" t="s">
        <v>11103</v>
      </c>
      <c r="AK3917" t="s">
        <v>95</v>
      </c>
      <c r="AL3917" t="s">
        <v>11104</v>
      </c>
      <c r="AM3917">
        <v>1147</v>
      </c>
      <c r="AN3917" t="s">
        <v>1120</v>
      </c>
      <c r="AO3917">
        <v>0.89</v>
      </c>
      <c r="AP3917">
        <v>583016</v>
      </c>
      <c r="AQ3917">
        <v>583016</v>
      </c>
      <c r="AR3917" t="s">
        <v>1120</v>
      </c>
      <c r="AS3917">
        <v>0.88</v>
      </c>
      <c r="AT3917" t="s">
        <v>11105</v>
      </c>
      <c r="AU3917" t="s">
        <v>100</v>
      </c>
      <c r="AV3917" t="s">
        <v>13</v>
      </c>
      <c r="AW3917" t="s">
        <v>13</v>
      </c>
      <c r="AX3917" t="s">
        <v>353</v>
      </c>
      <c r="AY3917" t="s">
        <v>411</v>
      </c>
      <c r="AZ3917" t="s">
        <v>1122</v>
      </c>
      <c r="BA3917" t="s">
        <v>8</v>
      </c>
    </row>
    <row r="3918" spans="1:53" ht="17" x14ac:dyDescent="0.2">
      <c r="A3918" t="s">
        <v>252</v>
      </c>
      <c r="B3918">
        <v>1048</v>
      </c>
      <c r="C3918">
        <v>549</v>
      </c>
      <c r="D3918">
        <v>100</v>
      </c>
      <c r="E3918" t="s">
        <v>6676</v>
      </c>
      <c r="F3918" t="s">
        <v>11101</v>
      </c>
      <c r="G3918">
        <v>483</v>
      </c>
      <c r="H3918" t="s">
        <v>6677</v>
      </c>
      <c r="I3918" t="s">
        <v>1449</v>
      </c>
      <c r="J3918" t="s">
        <v>82</v>
      </c>
      <c r="K3918" t="s">
        <v>2929</v>
      </c>
      <c r="L3918" t="s">
        <v>8</v>
      </c>
      <c r="M3918" t="s">
        <v>8</v>
      </c>
      <c r="N3918" t="s">
        <v>8</v>
      </c>
      <c r="O3918" t="s">
        <v>308</v>
      </c>
      <c r="P3918" t="s">
        <v>2799</v>
      </c>
      <c r="Q3918" t="s">
        <v>428</v>
      </c>
      <c r="R3918" t="s">
        <v>429</v>
      </c>
      <c r="S3918" t="s">
        <v>312</v>
      </c>
      <c r="T3918" t="s">
        <v>312</v>
      </c>
      <c r="U3918" t="s">
        <v>312</v>
      </c>
      <c r="V3918" t="s">
        <v>91</v>
      </c>
      <c r="W3918" t="s">
        <v>8</v>
      </c>
      <c r="X3918">
        <v>483</v>
      </c>
      <c r="Y3918">
        <v>483</v>
      </c>
      <c r="Z3918" t="s">
        <v>93</v>
      </c>
      <c r="AA3918">
        <v>0.29998572899999998</v>
      </c>
      <c r="AB3918">
        <v>0.70001427100000002</v>
      </c>
      <c r="AC3918" t="s">
        <v>9</v>
      </c>
      <c r="AD3918" t="s">
        <v>9</v>
      </c>
      <c r="AE3918" s="4" t="str">
        <f>IF(OR(AB3918&lt;0.2,AB3918&gt;0.75),"Include","NotInclude")</f>
        <v>NotInclude</v>
      </c>
      <c r="AF3918">
        <v>3</v>
      </c>
      <c r="AG3918">
        <v>0</v>
      </c>
      <c r="AH3918">
        <v>0</v>
      </c>
      <c r="AI3918">
        <v>0</v>
      </c>
      <c r="AJ3918" t="s">
        <v>6678</v>
      </c>
      <c r="AK3918" t="s">
        <v>95</v>
      </c>
      <c r="AL3918" t="s">
        <v>6679</v>
      </c>
      <c r="AM3918">
        <v>483</v>
      </c>
      <c r="AN3918" t="s">
        <v>407</v>
      </c>
      <c r="AO3918">
        <v>0.77</v>
      </c>
      <c r="AP3918">
        <v>948180</v>
      </c>
      <c r="AQ3918">
        <v>948180</v>
      </c>
      <c r="AR3918" t="s">
        <v>407</v>
      </c>
      <c r="AS3918">
        <v>0.85</v>
      </c>
      <c r="AT3918" t="s">
        <v>6680</v>
      </c>
      <c r="AU3918" t="s">
        <v>100</v>
      </c>
      <c r="AV3918" t="s">
        <v>13</v>
      </c>
      <c r="AW3918" t="s">
        <v>13</v>
      </c>
      <c r="AX3918" t="s">
        <v>353</v>
      </c>
      <c r="AY3918" t="s">
        <v>411</v>
      </c>
      <c r="AZ3918" t="s">
        <v>8</v>
      </c>
      <c r="BA3918" t="s">
        <v>8</v>
      </c>
    </row>
    <row r="3919" spans="1:53" ht="17" x14ac:dyDescent="0.2">
      <c r="A3919" t="s">
        <v>17552</v>
      </c>
      <c r="B3919">
        <v>1048</v>
      </c>
      <c r="C3919">
        <v>2</v>
      </c>
      <c r="D3919" t="s">
        <v>79</v>
      </c>
      <c r="E3919" t="s">
        <v>11101</v>
      </c>
      <c r="F3919" t="s">
        <v>79</v>
      </c>
      <c r="G3919">
        <v>1147</v>
      </c>
      <c r="H3919" t="s">
        <v>11102</v>
      </c>
      <c r="I3919" t="s">
        <v>8</v>
      </c>
      <c r="J3919" t="s">
        <v>82</v>
      </c>
      <c r="K3919" t="s">
        <v>856</v>
      </c>
      <c r="L3919" t="s">
        <v>8</v>
      </c>
      <c r="M3919" t="s">
        <v>8</v>
      </c>
      <c r="N3919" t="s">
        <v>8</v>
      </c>
      <c r="O3919" t="s">
        <v>163</v>
      </c>
      <c r="P3919" t="s">
        <v>5445</v>
      </c>
      <c r="Q3919" t="s">
        <v>2416</v>
      </c>
      <c r="R3919" t="s">
        <v>2417</v>
      </c>
      <c r="S3919" t="s">
        <v>369</v>
      </c>
      <c r="T3919" t="s">
        <v>89</v>
      </c>
      <c r="U3919" t="s">
        <v>90</v>
      </c>
      <c r="V3919" t="s">
        <v>91</v>
      </c>
      <c r="W3919" t="s">
        <v>92</v>
      </c>
      <c r="X3919">
        <v>1147</v>
      </c>
      <c r="Y3919">
        <v>1147</v>
      </c>
      <c r="Z3919" t="s">
        <v>93</v>
      </c>
      <c r="AA3919">
        <v>0.74615641700000002</v>
      </c>
      <c r="AB3919">
        <v>0.25384358299999998</v>
      </c>
      <c r="AC3919" t="s">
        <v>9</v>
      </c>
      <c r="AD3919" t="s">
        <v>9</v>
      </c>
      <c r="AE3919" s="4" t="str">
        <f>IF(OR(AB3919&lt;0.2,AB3919&gt;0.75),"Include","NotInclude")</f>
        <v>NotInclude</v>
      </c>
      <c r="AF3919">
        <v>22</v>
      </c>
      <c r="AG3919">
        <v>0</v>
      </c>
      <c r="AH3919">
        <v>0</v>
      </c>
      <c r="AI3919">
        <v>0</v>
      </c>
      <c r="AJ3919" t="s">
        <v>11103</v>
      </c>
      <c r="AK3919" t="s">
        <v>95</v>
      </c>
      <c r="AL3919" t="s">
        <v>11104</v>
      </c>
      <c r="AM3919">
        <v>1147</v>
      </c>
      <c r="AN3919" t="s">
        <v>1120</v>
      </c>
      <c r="AO3919">
        <v>0.89</v>
      </c>
      <c r="AP3919">
        <v>583016</v>
      </c>
      <c r="AQ3919">
        <v>583016</v>
      </c>
      <c r="AR3919" t="s">
        <v>1120</v>
      </c>
      <c r="AS3919">
        <v>0.88</v>
      </c>
      <c r="AT3919" t="s">
        <v>11105</v>
      </c>
      <c r="AU3919" t="s">
        <v>100</v>
      </c>
      <c r="AV3919" t="s">
        <v>13</v>
      </c>
      <c r="AW3919" t="s">
        <v>13</v>
      </c>
      <c r="AX3919" t="s">
        <v>353</v>
      </c>
      <c r="AY3919" t="s">
        <v>411</v>
      </c>
      <c r="AZ3919" t="s">
        <v>1122</v>
      </c>
      <c r="BA3919" t="s">
        <v>8</v>
      </c>
    </row>
    <row r="3920" spans="1:53" ht="17" x14ac:dyDescent="0.2">
      <c r="A3920" t="s">
        <v>78</v>
      </c>
      <c r="B3920">
        <v>1049</v>
      </c>
      <c r="C3920">
        <v>653</v>
      </c>
      <c r="D3920" t="s">
        <v>79</v>
      </c>
      <c r="E3920" t="s">
        <v>11118</v>
      </c>
      <c r="F3920" t="s">
        <v>79</v>
      </c>
      <c r="G3920">
        <v>1183</v>
      </c>
      <c r="H3920" t="s">
        <v>11119</v>
      </c>
      <c r="I3920" t="s">
        <v>8</v>
      </c>
      <c r="J3920" t="s">
        <v>82</v>
      </c>
      <c r="K3920" t="s">
        <v>11120</v>
      </c>
      <c r="L3920" t="s">
        <v>8</v>
      </c>
      <c r="M3920" t="s">
        <v>8</v>
      </c>
      <c r="N3920" t="s">
        <v>8</v>
      </c>
      <c r="O3920" t="s">
        <v>163</v>
      </c>
      <c r="P3920" t="s">
        <v>5409</v>
      </c>
      <c r="Q3920" t="s">
        <v>3159</v>
      </c>
      <c r="R3920" t="s">
        <v>3160</v>
      </c>
      <c r="S3920" t="s">
        <v>988</v>
      </c>
      <c r="T3920" t="s">
        <v>89</v>
      </c>
      <c r="U3920" t="s">
        <v>225</v>
      </c>
      <c r="V3920" t="s">
        <v>334</v>
      </c>
      <c r="W3920" t="s">
        <v>247</v>
      </c>
      <c r="X3920">
        <v>1183</v>
      </c>
      <c r="Y3920">
        <v>1183</v>
      </c>
      <c r="Z3920" t="s">
        <v>93</v>
      </c>
      <c r="AA3920">
        <v>0.56838634300000002</v>
      </c>
      <c r="AB3920">
        <v>0.43161365699999998</v>
      </c>
      <c r="AC3920" t="s">
        <v>9</v>
      </c>
      <c r="AD3920" t="s">
        <v>9</v>
      </c>
      <c r="AE3920" s="4" t="str">
        <f>IF(OR(AB3920&lt;0.2,AB3920&gt;0.75),"Include","NotInclude")</f>
        <v>NotInclude</v>
      </c>
      <c r="AF3920">
        <v>18</v>
      </c>
      <c r="AG3920">
        <v>0</v>
      </c>
      <c r="AH3920">
        <v>0</v>
      </c>
      <c r="AI3920">
        <v>0</v>
      </c>
      <c r="AJ3920" t="s">
        <v>11121</v>
      </c>
      <c r="AK3920" t="s">
        <v>95</v>
      </c>
      <c r="AL3920" t="s">
        <v>11122</v>
      </c>
      <c r="AM3920">
        <v>1183</v>
      </c>
      <c r="AN3920" t="s">
        <v>449</v>
      </c>
      <c r="AO3920">
        <v>0.96</v>
      </c>
      <c r="AP3920">
        <v>695452</v>
      </c>
      <c r="AQ3920">
        <v>695452</v>
      </c>
      <c r="AR3920" t="s">
        <v>449</v>
      </c>
      <c r="AS3920">
        <v>0.86</v>
      </c>
      <c r="AT3920" t="s">
        <v>11123</v>
      </c>
      <c r="AU3920" t="s">
        <v>100</v>
      </c>
      <c r="AV3920" t="s">
        <v>13</v>
      </c>
      <c r="AW3920" t="s">
        <v>13</v>
      </c>
      <c r="AX3920" t="s">
        <v>353</v>
      </c>
      <c r="AY3920" t="s">
        <v>411</v>
      </c>
      <c r="AZ3920" t="s">
        <v>452</v>
      </c>
      <c r="BA3920" t="s">
        <v>8</v>
      </c>
    </row>
    <row r="3921" spans="1:53" ht="17" x14ac:dyDescent="0.2">
      <c r="A3921" t="s">
        <v>252</v>
      </c>
      <c r="B3921">
        <v>1049</v>
      </c>
      <c r="C3921">
        <v>631</v>
      </c>
      <c r="D3921">
        <v>100</v>
      </c>
      <c r="E3921" t="s">
        <v>12338</v>
      </c>
      <c r="F3921" t="s">
        <v>11118</v>
      </c>
      <c r="G3921">
        <v>2221</v>
      </c>
      <c r="H3921" t="s">
        <v>12339</v>
      </c>
      <c r="I3921" t="s">
        <v>8</v>
      </c>
      <c r="J3921" t="s">
        <v>82</v>
      </c>
      <c r="K3921" t="s">
        <v>189</v>
      </c>
      <c r="L3921" t="s">
        <v>8</v>
      </c>
      <c r="M3921" t="s">
        <v>8</v>
      </c>
      <c r="N3921" t="s">
        <v>8</v>
      </c>
      <c r="O3921" t="s">
        <v>163</v>
      </c>
      <c r="P3921" t="s">
        <v>5184</v>
      </c>
      <c r="Q3921" t="s">
        <v>1963</v>
      </c>
      <c r="R3921" t="s">
        <v>1964</v>
      </c>
      <c r="S3921" t="s">
        <v>135</v>
      </c>
      <c r="T3921" t="s">
        <v>135</v>
      </c>
      <c r="U3921" t="s">
        <v>136</v>
      </c>
      <c r="V3921" t="s">
        <v>8</v>
      </c>
      <c r="W3921" t="s">
        <v>137</v>
      </c>
      <c r="X3921">
        <v>2221</v>
      </c>
      <c r="Y3921">
        <v>2221</v>
      </c>
      <c r="Z3921" t="s">
        <v>93</v>
      </c>
      <c r="AA3921">
        <v>0.40006786599999999</v>
      </c>
      <c r="AB3921">
        <v>0.59993213400000001</v>
      </c>
      <c r="AC3921" t="s">
        <v>9</v>
      </c>
      <c r="AD3921" t="s">
        <v>9</v>
      </c>
      <c r="AE3921" s="4" t="str">
        <f>IF(OR(AB3921&lt;0.2,AB3921&gt;0.75),"Include","NotInclude")</f>
        <v>NotInclude</v>
      </c>
      <c r="AF3921">
        <v>11</v>
      </c>
      <c r="AG3921">
        <v>2221</v>
      </c>
      <c r="AH3921">
        <v>0.54389922899999998</v>
      </c>
      <c r="AI3921">
        <v>0.45610077100000002</v>
      </c>
      <c r="AJ3921" t="s">
        <v>12340</v>
      </c>
      <c r="AK3921" t="s">
        <v>95</v>
      </c>
      <c r="AL3921" t="s">
        <v>12341</v>
      </c>
      <c r="AM3921">
        <v>2221</v>
      </c>
      <c r="AN3921" t="s">
        <v>449</v>
      </c>
      <c r="AO3921">
        <v>0.98</v>
      </c>
      <c r="AP3921">
        <v>1108350</v>
      </c>
      <c r="AQ3921">
        <v>1108350</v>
      </c>
      <c r="AR3921" t="s">
        <v>450</v>
      </c>
      <c r="AS3921">
        <v>1</v>
      </c>
      <c r="AT3921" t="s">
        <v>12342</v>
      </c>
      <c r="AU3921" t="s">
        <v>100</v>
      </c>
      <c r="AV3921" t="s">
        <v>13</v>
      </c>
      <c r="AW3921" t="s">
        <v>13</v>
      </c>
      <c r="AX3921" t="s">
        <v>353</v>
      </c>
      <c r="AY3921" t="s">
        <v>411</v>
      </c>
      <c r="AZ3921" t="s">
        <v>452</v>
      </c>
      <c r="BA3921" t="s">
        <v>8</v>
      </c>
    </row>
    <row r="3922" spans="1:53" ht="17" x14ac:dyDescent="0.2">
      <c r="A3922" t="s">
        <v>252</v>
      </c>
      <c r="B3922">
        <v>1049</v>
      </c>
      <c r="C3922">
        <v>619</v>
      </c>
      <c r="D3922">
        <v>100</v>
      </c>
      <c r="E3922" t="s">
        <v>13432</v>
      </c>
      <c r="F3922" t="s">
        <v>11118</v>
      </c>
      <c r="G3922">
        <v>1891</v>
      </c>
      <c r="H3922" t="s">
        <v>13433</v>
      </c>
      <c r="I3922" t="s">
        <v>8</v>
      </c>
      <c r="J3922" t="s">
        <v>82</v>
      </c>
      <c r="K3922" t="s">
        <v>189</v>
      </c>
      <c r="L3922" t="s">
        <v>8</v>
      </c>
      <c r="M3922" t="s">
        <v>8</v>
      </c>
      <c r="N3922" t="s">
        <v>8</v>
      </c>
      <c r="O3922" t="s">
        <v>1531</v>
      </c>
      <c r="P3922" t="s">
        <v>11404</v>
      </c>
      <c r="Q3922" t="s">
        <v>1533</v>
      </c>
      <c r="R3922" t="s">
        <v>1534</v>
      </c>
      <c r="S3922" t="s">
        <v>333</v>
      </c>
      <c r="T3922" t="s">
        <v>333</v>
      </c>
      <c r="U3922" t="s">
        <v>333</v>
      </c>
      <c r="V3922" t="s">
        <v>91</v>
      </c>
      <c r="W3922" t="s">
        <v>8</v>
      </c>
      <c r="X3922">
        <v>1891</v>
      </c>
      <c r="Y3922">
        <v>1891</v>
      </c>
      <c r="Z3922" t="s">
        <v>93</v>
      </c>
      <c r="AA3922">
        <v>9.1561653000000007E-2</v>
      </c>
      <c r="AB3922">
        <v>0.90843834700000003</v>
      </c>
      <c r="AC3922" t="s">
        <v>7</v>
      </c>
      <c r="AD3922" t="s">
        <v>7</v>
      </c>
      <c r="AE3922" s="4" t="str">
        <f>IF(OR(AB3922&lt;0.2,AB3922&gt;0.75),"Include","NotInclude")</f>
        <v>Include</v>
      </c>
      <c r="AF3922">
        <v>10</v>
      </c>
      <c r="AG3922">
        <v>0</v>
      </c>
      <c r="AH3922">
        <v>0</v>
      </c>
      <c r="AI3922">
        <v>0</v>
      </c>
      <c r="AJ3922" t="s">
        <v>13434</v>
      </c>
      <c r="AK3922" t="s">
        <v>95</v>
      </c>
      <c r="AL3922" t="s">
        <v>13435</v>
      </c>
      <c r="AM3922">
        <v>1891</v>
      </c>
      <c r="AN3922" t="s">
        <v>449</v>
      </c>
      <c r="AO3922">
        <v>1</v>
      </c>
      <c r="AP3922">
        <v>1108350</v>
      </c>
      <c r="AQ3922">
        <v>1108350</v>
      </c>
      <c r="AR3922" t="s">
        <v>450</v>
      </c>
      <c r="AS3922">
        <v>1</v>
      </c>
      <c r="AT3922" t="s">
        <v>13436</v>
      </c>
      <c r="AU3922" t="s">
        <v>100</v>
      </c>
      <c r="AV3922" t="s">
        <v>13</v>
      </c>
      <c r="AW3922" t="s">
        <v>13</v>
      </c>
      <c r="AX3922" t="s">
        <v>353</v>
      </c>
      <c r="AY3922" t="s">
        <v>411</v>
      </c>
      <c r="AZ3922" t="s">
        <v>452</v>
      </c>
      <c r="BA3922" t="s">
        <v>8</v>
      </c>
    </row>
    <row r="3923" spans="1:53" ht="17" x14ac:dyDescent="0.2">
      <c r="A3923" t="s">
        <v>252</v>
      </c>
      <c r="B3923">
        <v>1049</v>
      </c>
      <c r="C3923">
        <v>595</v>
      </c>
      <c r="D3923">
        <v>100</v>
      </c>
      <c r="E3923" t="s">
        <v>14627</v>
      </c>
      <c r="F3923" t="s">
        <v>11118</v>
      </c>
      <c r="G3923">
        <v>1373</v>
      </c>
      <c r="H3923" t="s">
        <v>14628</v>
      </c>
      <c r="I3923" t="s">
        <v>8</v>
      </c>
      <c r="J3923" t="s">
        <v>82</v>
      </c>
      <c r="K3923" t="s">
        <v>14629</v>
      </c>
      <c r="L3923" t="s">
        <v>8</v>
      </c>
      <c r="M3923" t="s">
        <v>8</v>
      </c>
      <c r="N3923" t="s">
        <v>8</v>
      </c>
      <c r="O3923" t="s">
        <v>379</v>
      </c>
      <c r="P3923" t="s">
        <v>7895</v>
      </c>
      <c r="Q3923" t="s">
        <v>490</v>
      </c>
      <c r="R3923" t="s">
        <v>491</v>
      </c>
      <c r="S3923" t="s">
        <v>333</v>
      </c>
      <c r="T3923" t="s">
        <v>333</v>
      </c>
      <c r="U3923" t="s">
        <v>333</v>
      </c>
      <c r="V3923" t="s">
        <v>334</v>
      </c>
      <c r="W3923" t="s">
        <v>8</v>
      </c>
      <c r="X3923">
        <v>1373</v>
      </c>
      <c r="Y3923">
        <v>0</v>
      </c>
      <c r="Z3923" t="s">
        <v>248</v>
      </c>
      <c r="AA3923">
        <v>0</v>
      </c>
      <c r="AB3923">
        <v>0</v>
      </c>
      <c r="AC3923" t="s">
        <v>8</v>
      </c>
      <c r="AD3923" t="s">
        <v>8</v>
      </c>
      <c r="AE3923" s="4" t="str">
        <f>IF(OR(AB3923&lt;0.2,AB3923&gt;0.75),"Include","NotInclude")</f>
        <v>Include</v>
      </c>
      <c r="AF3923">
        <v>0</v>
      </c>
      <c r="AG3923">
        <v>0</v>
      </c>
      <c r="AH3923">
        <v>0</v>
      </c>
      <c r="AI3923">
        <v>0</v>
      </c>
      <c r="AJ3923" t="s">
        <v>14630</v>
      </c>
      <c r="AK3923" t="s">
        <v>95</v>
      </c>
      <c r="AL3923" t="s">
        <v>14631</v>
      </c>
      <c r="AM3923">
        <v>1373</v>
      </c>
      <c r="AN3923" t="s">
        <v>449</v>
      </c>
      <c r="AO3923">
        <v>0.97</v>
      </c>
      <c r="AP3923">
        <v>814239</v>
      </c>
      <c r="AQ3923">
        <v>814239</v>
      </c>
      <c r="AR3923" t="s">
        <v>521</v>
      </c>
      <c r="AS3923">
        <v>0.83</v>
      </c>
      <c r="AT3923" t="s">
        <v>14632</v>
      </c>
      <c r="AU3923" t="s">
        <v>100</v>
      </c>
      <c r="AV3923" t="s">
        <v>13</v>
      </c>
      <c r="AW3923" t="s">
        <v>13</v>
      </c>
      <c r="AX3923" t="s">
        <v>353</v>
      </c>
      <c r="AY3923" t="s">
        <v>411</v>
      </c>
      <c r="AZ3923" t="s">
        <v>452</v>
      </c>
      <c r="BA3923" t="s">
        <v>8</v>
      </c>
    </row>
    <row r="3924" spans="1:53" ht="17" x14ac:dyDescent="0.2">
      <c r="A3924" t="s">
        <v>252</v>
      </c>
      <c r="B3924">
        <v>1049</v>
      </c>
      <c r="C3924">
        <v>480</v>
      </c>
      <c r="D3924">
        <v>100</v>
      </c>
      <c r="E3924" t="s">
        <v>17089</v>
      </c>
      <c r="F3924" t="s">
        <v>11118</v>
      </c>
      <c r="G3924">
        <v>4183</v>
      </c>
      <c r="H3924" t="s">
        <v>17090</v>
      </c>
      <c r="I3924" t="s">
        <v>8</v>
      </c>
      <c r="J3924" t="s">
        <v>1188</v>
      </c>
      <c r="K3924" t="s">
        <v>8</v>
      </c>
      <c r="L3924" t="s">
        <v>8</v>
      </c>
      <c r="M3924" t="s">
        <v>8</v>
      </c>
      <c r="N3924" t="s">
        <v>8</v>
      </c>
      <c r="O3924" t="s">
        <v>131</v>
      </c>
      <c r="P3924" t="s">
        <v>1195</v>
      </c>
      <c r="Q3924" t="s">
        <v>1196</v>
      </c>
      <c r="R3924" t="s">
        <v>1197</v>
      </c>
      <c r="S3924" t="s">
        <v>1183</v>
      </c>
      <c r="T3924" t="s">
        <v>439</v>
      </c>
      <c r="U3924" t="s">
        <v>8</v>
      </c>
      <c r="V3924" t="s">
        <v>8</v>
      </c>
      <c r="W3924" t="s">
        <v>8</v>
      </c>
      <c r="X3924">
        <v>4183</v>
      </c>
      <c r="Y3924">
        <v>0</v>
      </c>
      <c r="Z3924" t="s">
        <v>248</v>
      </c>
      <c r="AA3924">
        <v>0</v>
      </c>
      <c r="AB3924">
        <v>0</v>
      </c>
      <c r="AC3924" t="s">
        <v>8</v>
      </c>
      <c r="AD3924" t="s">
        <v>8</v>
      </c>
      <c r="AE3924" s="4" t="str">
        <f>IF(OR(AB3924&lt;0.2,AB3924&gt;0.75),"Include","NotInclude")</f>
        <v>Include</v>
      </c>
      <c r="AF3924">
        <v>0</v>
      </c>
      <c r="AG3924">
        <v>0</v>
      </c>
      <c r="AH3924">
        <v>0</v>
      </c>
      <c r="AI3924">
        <v>0</v>
      </c>
      <c r="AJ3924" t="s">
        <v>17091</v>
      </c>
      <c r="AK3924" t="s">
        <v>95</v>
      </c>
      <c r="AL3924" t="s">
        <v>17092</v>
      </c>
      <c r="AM3924">
        <v>4183</v>
      </c>
      <c r="AN3924" t="s">
        <v>409</v>
      </c>
      <c r="AO3924">
        <v>1</v>
      </c>
      <c r="AP3924">
        <v>1108350</v>
      </c>
      <c r="AQ3924">
        <v>1108350</v>
      </c>
      <c r="AR3924" t="s">
        <v>450</v>
      </c>
      <c r="AS3924">
        <v>1</v>
      </c>
      <c r="AT3924" t="s">
        <v>17093</v>
      </c>
      <c r="AU3924" t="s">
        <v>100</v>
      </c>
      <c r="AV3924" t="s">
        <v>13</v>
      </c>
      <c r="AW3924" t="s">
        <v>13</v>
      </c>
      <c r="AX3924" t="s">
        <v>353</v>
      </c>
      <c r="AY3924" t="s">
        <v>411</v>
      </c>
      <c r="AZ3924" t="s">
        <v>8</v>
      </c>
      <c r="BA3924" t="s">
        <v>8</v>
      </c>
    </row>
    <row r="3925" spans="1:53" ht="17" x14ac:dyDescent="0.2">
      <c r="A3925" t="s">
        <v>17552</v>
      </c>
      <c r="B3925">
        <v>1049</v>
      </c>
      <c r="C3925">
        <v>5</v>
      </c>
      <c r="D3925" t="s">
        <v>79</v>
      </c>
      <c r="E3925" t="s">
        <v>11118</v>
      </c>
      <c r="F3925" t="s">
        <v>79</v>
      </c>
      <c r="G3925">
        <v>1183</v>
      </c>
      <c r="H3925" t="s">
        <v>11119</v>
      </c>
      <c r="I3925" t="s">
        <v>8</v>
      </c>
      <c r="J3925" t="s">
        <v>82</v>
      </c>
      <c r="K3925" t="s">
        <v>11120</v>
      </c>
      <c r="L3925" t="s">
        <v>8</v>
      </c>
      <c r="M3925" t="s">
        <v>8</v>
      </c>
      <c r="N3925" t="s">
        <v>8</v>
      </c>
      <c r="O3925" t="s">
        <v>163</v>
      </c>
      <c r="P3925" t="s">
        <v>5409</v>
      </c>
      <c r="Q3925" t="s">
        <v>3159</v>
      </c>
      <c r="R3925" t="s">
        <v>3160</v>
      </c>
      <c r="S3925" t="s">
        <v>988</v>
      </c>
      <c r="T3925" t="s">
        <v>89</v>
      </c>
      <c r="U3925" t="s">
        <v>225</v>
      </c>
      <c r="V3925" t="s">
        <v>334</v>
      </c>
      <c r="W3925" t="s">
        <v>247</v>
      </c>
      <c r="X3925">
        <v>1183</v>
      </c>
      <c r="Y3925">
        <v>1183</v>
      </c>
      <c r="Z3925" t="s">
        <v>93</v>
      </c>
      <c r="AA3925">
        <v>0.56838634300000002</v>
      </c>
      <c r="AB3925">
        <v>0.43161365699999998</v>
      </c>
      <c r="AC3925" t="s">
        <v>9</v>
      </c>
      <c r="AD3925" t="s">
        <v>9</v>
      </c>
      <c r="AE3925" s="4" t="str">
        <f>IF(OR(AB3925&lt;0.2,AB3925&gt;0.75),"Include","NotInclude")</f>
        <v>NotInclude</v>
      </c>
      <c r="AF3925">
        <v>18</v>
      </c>
      <c r="AG3925">
        <v>0</v>
      </c>
      <c r="AH3925">
        <v>0</v>
      </c>
      <c r="AI3925">
        <v>0</v>
      </c>
      <c r="AJ3925" t="s">
        <v>11121</v>
      </c>
      <c r="AK3925" t="s">
        <v>95</v>
      </c>
      <c r="AL3925" t="s">
        <v>11122</v>
      </c>
      <c r="AM3925">
        <v>1183</v>
      </c>
      <c r="AN3925" t="s">
        <v>449</v>
      </c>
      <c r="AO3925">
        <v>0.96</v>
      </c>
      <c r="AP3925">
        <v>695452</v>
      </c>
      <c r="AQ3925">
        <v>695452</v>
      </c>
      <c r="AR3925" t="s">
        <v>449</v>
      </c>
      <c r="AS3925">
        <v>0.86</v>
      </c>
      <c r="AT3925" t="s">
        <v>11123</v>
      </c>
      <c r="AU3925" t="s">
        <v>100</v>
      </c>
      <c r="AV3925" t="s">
        <v>13</v>
      </c>
      <c r="AW3925" t="s">
        <v>13</v>
      </c>
      <c r="AX3925" t="s">
        <v>353</v>
      </c>
      <c r="AY3925" t="s">
        <v>411</v>
      </c>
      <c r="AZ3925" t="s">
        <v>452</v>
      </c>
      <c r="BA3925" t="s">
        <v>8</v>
      </c>
    </row>
    <row r="3926" spans="1:53" ht="17" x14ac:dyDescent="0.2">
      <c r="A3926" t="s">
        <v>78</v>
      </c>
      <c r="B3926">
        <v>1050</v>
      </c>
      <c r="C3926">
        <v>653</v>
      </c>
      <c r="D3926" t="s">
        <v>79</v>
      </c>
      <c r="E3926" t="s">
        <v>11135</v>
      </c>
      <c r="F3926" t="s">
        <v>79</v>
      </c>
      <c r="G3926">
        <v>1187</v>
      </c>
      <c r="H3926" t="s">
        <v>11136</v>
      </c>
      <c r="I3926" t="s">
        <v>8</v>
      </c>
      <c r="J3926" t="s">
        <v>82</v>
      </c>
      <c r="K3926" t="s">
        <v>11137</v>
      </c>
      <c r="L3926" t="s">
        <v>8</v>
      </c>
      <c r="M3926" t="s">
        <v>8</v>
      </c>
      <c r="N3926" t="s">
        <v>8</v>
      </c>
      <c r="O3926" t="s">
        <v>150</v>
      </c>
      <c r="P3926" t="s">
        <v>11070</v>
      </c>
      <c r="Q3926" t="s">
        <v>11071</v>
      </c>
      <c r="R3926" t="s">
        <v>11072</v>
      </c>
      <c r="S3926" t="s">
        <v>224</v>
      </c>
      <c r="T3926" t="s">
        <v>89</v>
      </c>
      <c r="U3926" t="s">
        <v>225</v>
      </c>
      <c r="V3926" t="s">
        <v>11073</v>
      </c>
      <c r="W3926" t="s">
        <v>247</v>
      </c>
      <c r="X3926">
        <v>1187</v>
      </c>
      <c r="Y3926">
        <v>1187</v>
      </c>
      <c r="Z3926" t="s">
        <v>93</v>
      </c>
      <c r="AA3926">
        <v>0.96206550800000001</v>
      </c>
      <c r="AB3926">
        <v>3.7934492E-2</v>
      </c>
      <c r="AC3926" t="s">
        <v>9</v>
      </c>
      <c r="AD3926" t="s">
        <v>9</v>
      </c>
      <c r="AE3926" s="4" t="str">
        <f>IF(OR(AB3926&lt;0.2,AB3926&gt;0.75),"Include","NotInclude")</f>
        <v>Include</v>
      </c>
      <c r="AF3926">
        <v>22</v>
      </c>
      <c r="AG3926">
        <v>0</v>
      </c>
      <c r="AH3926">
        <v>0</v>
      </c>
      <c r="AI3926">
        <v>0</v>
      </c>
      <c r="AJ3926" t="s">
        <v>11138</v>
      </c>
      <c r="AK3926" t="s">
        <v>95</v>
      </c>
      <c r="AL3926" t="s">
        <v>11139</v>
      </c>
      <c r="AM3926">
        <v>1187</v>
      </c>
      <c r="AN3926" t="s">
        <v>1858</v>
      </c>
      <c r="AO3926">
        <v>1</v>
      </c>
      <c r="AP3926">
        <v>821292</v>
      </c>
      <c r="AQ3926">
        <v>821292</v>
      </c>
      <c r="AR3926" t="s">
        <v>1858</v>
      </c>
      <c r="AS3926">
        <v>1</v>
      </c>
      <c r="AT3926" t="s">
        <v>11140</v>
      </c>
      <c r="AU3926" t="s">
        <v>100</v>
      </c>
      <c r="AV3926" t="s">
        <v>13</v>
      </c>
      <c r="AW3926" t="s">
        <v>13</v>
      </c>
      <c r="AX3926" t="s">
        <v>353</v>
      </c>
      <c r="AY3926" t="s">
        <v>1860</v>
      </c>
      <c r="AZ3926" t="s">
        <v>1861</v>
      </c>
      <c r="BA3926" t="s">
        <v>8</v>
      </c>
    </row>
    <row r="3927" spans="1:53" ht="17" x14ac:dyDescent="0.2">
      <c r="A3927" t="s">
        <v>252</v>
      </c>
      <c r="B3927">
        <v>1050</v>
      </c>
      <c r="C3927">
        <v>480</v>
      </c>
      <c r="D3927">
        <v>100</v>
      </c>
      <c r="E3927" t="s">
        <v>16883</v>
      </c>
      <c r="F3927" t="s">
        <v>11135</v>
      </c>
      <c r="G3927">
        <v>3959</v>
      </c>
      <c r="H3927" t="s">
        <v>1722</v>
      </c>
      <c r="I3927" t="s">
        <v>8</v>
      </c>
      <c r="J3927" t="s">
        <v>82</v>
      </c>
      <c r="K3927" t="s">
        <v>8</v>
      </c>
      <c r="L3927" t="s">
        <v>8</v>
      </c>
      <c r="M3927" t="s">
        <v>8</v>
      </c>
      <c r="N3927" t="s">
        <v>8</v>
      </c>
      <c r="O3927" t="s">
        <v>344</v>
      </c>
      <c r="P3927" t="s">
        <v>1260</v>
      </c>
      <c r="Q3927" t="s">
        <v>346</v>
      </c>
      <c r="R3927" t="s">
        <v>347</v>
      </c>
      <c r="S3927" t="s">
        <v>1183</v>
      </c>
      <c r="T3927" t="s">
        <v>439</v>
      </c>
      <c r="U3927" t="s">
        <v>8</v>
      </c>
      <c r="V3927" t="s">
        <v>8</v>
      </c>
      <c r="W3927" t="s">
        <v>8</v>
      </c>
      <c r="X3927">
        <v>3959</v>
      </c>
      <c r="Y3927">
        <v>0</v>
      </c>
      <c r="Z3927" t="s">
        <v>248</v>
      </c>
      <c r="AA3927">
        <v>0</v>
      </c>
      <c r="AB3927">
        <v>0</v>
      </c>
      <c r="AC3927" t="s">
        <v>8</v>
      </c>
      <c r="AD3927" t="s">
        <v>8</v>
      </c>
      <c r="AE3927" s="4" t="str">
        <f>IF(OR(AB3927&lt;0.2,AB3927&gt;0.75),"Include","NotInclude")</f>
        <v>Include</v>
      </c>
      <c r="AF3927">
        <v>0</v>
      </c>
      <c r="AG3927">
        <v>0</v>
      </c>
      <c r="AH3927">
        <v>0</v>
      </c>
      <c r="AI3927">
        <v>0</v>
      </c>
      <c r="AJ3927" t="s">
        <v>16884</v>
      </c>
      <c r="AK3927" t="s">
        <v>95</v>
      </c>
      <c r="AL3927" t="s">
        <v>16885</v>
      </c>
      <c r="AM3927">
        <v>3959</v>
      </c>
      <c r="AN3927" t="s">
        <v>1858</v>
      </c>
      <c r="AO3927">
        <v>1</v>
      </c>
      <c r="AP3927">
        <v>558953</v>
      </c>
      <c r="AQ3927">
        <v>558953</v>
      </c>
      <c r="AR3927" t="s">
        <v>1858</v>
      </c>
      <c r="AS3927">
        <v>1</v>
      </c>
      <c r="AT3927" t="s">
        <v>16886</v>
      </c>
      <c r="AU3927" t="s">
        <v>100</v>
      </c>
      <c r="AV3927" t="s">
        <v>13</v>
      </c>
      <c r="AW3927" t="s">
        <v>13</v>
      </c>
      <c r="AX3927" t="s">
        <v>353</v>
      </c>
      <c r="AY3927" t="s">
        <v>1860</v>
      </c>
      <c r="AZ3927" t="s">
        <v>1861</v>
      </c>
      <c r="BA3927" t="s">
        <v>8</v>
      </c>
    </row>
    <row r="3928" spans="1:53" ht="17" x14ac:dyDescent="0.2">
      <c r="A3928" t="s">
        <v>17552</v>
      </c>
      <c r="B3928">
        <v>1050</v>
      </c>
      <c r="C3928">
        <v>2</v>
      </c>
      <c r="D3928" t="s">
        <v>79</v>
      </c>
      <c r="E3928" t="s">
        <v>11135</v>
      </c>
      <c r="F3928" t="s">
        <v>79</v>
      </c>
      <c r="G3928">
        <v>1187</v>
      </c>
      <c r="H3928" t="s">
        <v>11136</v>
      </c>
      <c r="I3928" t="s">
        <v>8</v>
      </c>
      <c r="J3928" t="s">
        <v>82</v>
      </c>
      <c r="K3928" t="s">
        <v>11137</v>
      </c>
      <c r="L3928" t="s">
        <v>8</v>
      </c>
      <c r="M3928" t="s">
        <v>8</v>
      </c>
      <c r="N3928" t="s">
        <v>8</v>
      </c>
      <c r="O3928" t="s">
        <v>150</v>
      </c>
      <c r="P3928" t="s">
        <v>11070</v>
      </c>
      <c r="Q3928" t="s">
        <v>11071</v>
      </c>
      <c r="R3928" t="s">
        <v>11072</v>
      </c>
      <c r="S3928" t="s">
        <v>224</v>
      </c>
      <c r="T3928" t="s">
        <v>89</v>
      </c>
      <c r="U3928" t="s">
        <v>225</v>
      </c>
      <c r="V3928" t="s">
        <v>11073</v>
      </c>
      <c r="W3928" t="s">
        <v>247</v>
      </c>
      <c r="X3928">
        <v>1187</v>
      </c>
      <c r="Y3928">
        <v>1187</v>
      </c>
      <c r="Z3928" t="s">
        <v>93</v>
      </c>
      <c r="AA3928">
        <v>0.96206550800000001</v>
      </c>
      <c r="AB3928">
        <v>3.7934492E-2</v>
      </c>
      <c r="AC3928" t="s">
        <v>9</v>
      </c>
      <c r="AD3928" t="s">
        <v>9</v>
      </c>
      <c r="AE3928" s="4" t="str">
        <f>IF(OR(AB3928&lt;0.2,AB3928&gt;0.75),"Include","NotInclude")</f>
        <v>Include</v>
      </c>
      <c r="AF3928">
        <v>22</v>
      </c>
      <c r="AG3928">
        <v>0</v>
      </c>
      <c r="AH3928">
        <v>0</v>
      </c>
      <c r="AI3928">
        <v>0</v>
      </c>
      <c r="AJ3928" t="s">
        <v>11138</v>
      </c>
      <c r="AK3928" t="s">
        <v>95</v>
      </c>
      <c r="AL3928" t="s">
        <v>11139</v>
      </c>
      <c r="AM3928">
        <v>1187</v>
      </c>
      <c r="AN3928" t="s">
        <v>1858</v>
      </c>
      <c r="AO3928">
        <v>1</v>
      </c>
      <c r="AP3928">
        <v>821292</v>
      </c>
      <c r="AQ3928">
        <v>821292</v>
      </c>
      <c r="AR3928" t="s">
        <v>1858</v>
      </c>
      <c r="AS3928">
        <v>1</v>
      </c>
      <c r="AT3928" t="s">
        <v>11140</v>
      </c>
      <c r="AU3928" t="s">
        <v>100</v>
      </c>
      <c r="AV3928" t="s">
        <v>13</v>
      </c>
      <c r="AW3928" t="s">
        <v>13</v>
      </c>
      <c r="AX3928" t="s">
        <v>353</v>
      </c>
      <c r="AY3928" t="s">
        <v>1860</v>
      </c>
      <c r="AZ3928" t="s">
        <v>1861</v>
      </c>
      <c r="BA3928" t="s">
        <v>8</v>
      </c>
    </row>
    <row r="3929" spans="1:53" ht="17" x14ac:dyDescent="0.2">
      <c r="A3929" t="s">
        <v>78</v>
      </c>
      <c r="B3929">
        <v>1051</v>
      </c>
      <c r="C3929">
        <v>653</v>
      </c>
      <c r="D3929" t="s">
        <v>79</v>
      </c>
      <c r="E3929" t="s">
        <v>11141</v>
      </c>
      <c r="F3929" t="s">
        <v>79</v>
      </c>
      <c r="G3929">
        <v>1188</v>
      </c>
      <c r="H3929" t="s">
        <v>11142</v>
      </c>
      <c r="I3929" t="s">
        <v>8</v>
      </c>
      <c r="J3929" t="s">
        <v>82</v>
      </c>
      <c r="K3929" t="s">
        <v>11143</v>
      </c>
      <c r="L3929" t="s">
        <v>8</v>
      </c>
      <c r="M3929" t="s">
        <v>8</v>
      </c>
      <c r="N3929" t="s">
        <v>8</v>
      </c>
      <c r="O3929" t="s">
        <v>163</v>
      </c>
      <c r="P3929" t="s">
        <v>11144</v>
      </c>
      <c r="Q3929" t="s">
        <v>2250</v>
      </c>
      <c r="R3929" t="s">
        <v>2251</v>
      </c>
      <c r="S3929" t="s">
        <v>224</v>
      </c>
      <c r="T3929" t="s">
        <v>89</v>
      </c>
      <c r="U3929" t="s">
        <v>225</v>
      </c>
      <c r="V3929" t="s">
        <v>91</v>
      </c>
      <c r="W3929" t="s">
        <v>92</v>
      </c>
      <c r="X3929">
        <v>1188</v>
      </c>
      <c r="Y3929">
        <v>1188</v>
      </c>
      <c r="Z3929" t="s">
        <v>93</v>
      </c>
      <c r="AA3929">
        <v>0.12818575300000001</v>
      </c>
      <c r="AB3929">
        <v>0.87181424699999999</v>
      </c>
      <c r="AC3929" t="s">
        <v>7</v>
      </c>
      <c r="AD3929" t="s">
        <v>9</v>
      </c>
      <c r="AE3929" s="4" t="str">
        <f>IF(OR(AB3929&lt;0.2,AB3929&gt;0.75),"Include","NotInclude")</f>
        <v>Include</v>
      </c>
      <c r="AF3929">
        <v>18</v>
      </c>
      <c r="AG3929">
        <v>0</v>
      </c>
      <c r="AH3929">
        <v>0</v>
      </c>
      <c r="AI3929">
        <v>0</v>
      </c>
      <c r="AJ3929" t="s">
        <v>11145</v>
      </c>
      <c r="AK3929" t="s">
        <v>95</v>
      </c>
      <c r="AL3929" t="s">
        <v>11146</v>
      </c>
      <c r="AM3929">
        <v>1188</v>
      </c>
      <c r="AN3929" t="s">
        <v>1858</v>
      </c>
      <c r="AO3929">
        <v>1</v>
      </c>
      <c r="AP3929" t="s">
        <v>11147</v>
      </c>
      <c r="AQ3929" t="s">
        <v>8</v>
      </c>
      <c r="AR3929" t="s">
        <v>8</v>
      </c>
      <c r="AS3929" t="s">
        <v>8</v>
      </c>
      <c r="AT3929" t="s">
        <v>11148</v>
      </c>
      <c r="AU3929" t="s">
        <v>100</v>
      </c>
      <c r="AV3929" t="s">
        <v>13</v>
      </c>
      <c r="AW3929" t="s">
        <v>13</v>
      </c>
      <c r="AX3929" t="s">
        <v>353</v>
      </c>
      <c r="AY3929" t="s">
        <v>1860</v>
      </c>
      <c r="AZ3929" t="s">
        <v>1861</v>
      </c>
      <c r="BA3929" t="s">
        <v>8</v>
      </c>
    </row>
    <row r="3930" spans="1:53" ht="17" x14ac:dyDescent="0.2">
      <c r="A3930" t="s">
        <v>17552</v>
      </c>
      <c r="B3930">
        <v>1051</v>
      </c>
      <c r="C3930">
        <v>1</v>
      </c>
      <c r="D3930" t="s">
        <v>79</v>
      </c>
      <c r="E3930" t="s">
        <v>11141</v>
      </c>
      <c r="F3930" t="s">
        <v>79</v>
      </c>
      <c r="G3930">
        <v>1188</v>
      </c>
      <c r="H3930" t="s">
        <v>11142</v>
      </c>
      <c r="I3930" t="s">
        <v>8</v>
      </c>
      <c r="J3930" t="s">
        <v>82</v>
      </c>
      <c r="K3930" t="s">
        <v>11143</v>
      </c>
      <c r="L3930" t="s">
        <v>8</v>
      </c>
      <c r="M3930" t="s">
        <v>8</v>
      </c>
      <c r="N3930" t="s">
        <v>8</v>
      </c>
      <c r="O3930" t="s">
        <v>163</v>
      </c>
      <c r="P3930" t="s">
        <v>11144</v>
      </c>
      <c r="Q3930" t="s">
        <v>2250</v>
      </c>
      <c r="R3930" t="s">
        <v>2251</v>
      </c>
      <c r="S3930" t="s">
        <v>224</v>
      </c>
      <c r="T3930" t="s">
        <v>89</v>
      </c>
      <c r="U3930" t="s">
        <v>225</v>
      </c>
      <c r="V3930" t="s">
        <v>91</v>
      </c>
      <c r="W3930" t="s">
        <v>92</v>
      </c>
      <c r="X3930">
        <v>1188</v>
      </c>
      <c r="Y3930">
        <v>1188</v>
      </c>
      <c r="Z3930" t="s">
        <v>93</v>
      </c>
      <c r="AA3930">
        <v>0.12818575300000001</v>
      </c>
      <c r="AB3930">
        <v>0.87181424699999999</v>
      </c>
      <c r="AC3930" t="s">
        <v>7</v>
      </c>
      <c r="AD3930" t="s">
        <v>9</v>
      </c>
      <c r="AE3930" s="4" t="str">
        <f>IF(OR(AB3930&lt;0.2,AB3930&gt;0.75),"Include","NotInclude")</f>
        <v>Include</v>
      </c>
      <c r="AF3930">
        <v>18</v>
      </c>
      <c r="AG3930">
        <v>0</v>
      </c>
      <c r="AH3930">
        <v>0</v>
      </c>
      <c r="AI3930">
        <v>0</v>
      </c>
      <c r="AJ3930" t="s">
        <v>11145</v>
      </c>
      <c r="AK3930" t="s">
        <v>95</v>
      </c>
      <c r="AL3930" t="s">
        <v>11146</v>
      </c>
      <c r="AM3930">
        <v>1188</v>
      </c>
      <c r="AN3930" t="s">
        <v>1858</v>
      </c>
      <c r="AO3930">
        <v>1</v>
      </c>
      <c r="AP3930" t="s">
        <v>11147</v>
      </c>
      <c r="AQ3930" t="s">
        <v>8</v>
      </c>
      <c r="AR3930" t="s">
        <v>8</v>
      </c>
      <c r="AS3930" t="s">
        <v>8</v>
      </c>
      <c r="AT3930" t="s">
        <v>11148</v>
      </c>
      <c r="AU3930" t="s">
        <v>100</v>
      </c>
      <c r="AV3930" t="s">
        <v>13</v>
      </c>
      <c r="AW3930" t="s">
        <v>13</v>
      </c>
      <c r="AX3930" t="s">
        <v>353</v>
      </c>
      <c r="AY3930" t="s">
        <v>1860</v>
      </c>
      <c r="AZ3930" t="s">
        <v>1861</v>
      </c>
      <c r="BA3930" t="s">
        <v>8</v>
      </c>
    </row>
    <row r="3931" spans="1:53" ht="17" x14ac:dyDescent="0.2">
      <c r="A3931" t="s">
        <v>78</v>
      </c>
      <c r="B3931">
        <v>1052</v>
      </c>
      <c r="C3931">
        <v>653</v>
      </c>
      <c r="D3931" t="s">
        <v>79</v>
      </c>
      <c r="E3931" t="s">
        <v>11159</v>
      </c>
      <c r="F3931" t="s">
        <v>79</v>
      </c>
      <c r="G3931">
        <v>1196</v>
      </c>
      <c r="H3931" t="s">
        <v>11160</v>
      </c>
      <c r="I3931" t="s">
        <v>8</v>
      </c>
      <c r="J3931" t="s">
        <v>82</v>
      </c>
      <c r="K3931" t="s">
        <v>11161</v>
      </c>
      <c r="L3931" t="s">
        <v>8</v>
      </c>
      <c r="M3931" t="s">
        <v>8</v>
      </c>
      <c r="N3931" t="s">
        <v>8</v>
      </c>
      <c r="O3931" t="s">
        <v>131</v>
      </c>
      <c r="P3931" t="s">
        <v>10136</v>
      </c>
      <c r="Q3931" t="s">
        <v>282</v>
      </c>
      <c r="R3931" t="s">
        <v>283</v>
      </c>
      <c r="S3931" t="s">
        <v>988</v>
      </c>
      <c r="T3931" t="s">
        <v>89</v>
      </c>
      <c r="U3931" t="s">
        <v>225</v>
      </c>
      <c r="V3931" t="s">
        <v>91</v>
      </c>
      <c r="W3931" t="s">
        <v>247</v>
      </c>
      <c r="X3931">
        <v>1196</v>
      </c>
      <c r="Y3931">
        <v>1196</v>
      </c>
      <c r="Z3931" t="s">
        <v>93</v>
      </c>
      <c r="AA3931">
        <v>0.41711891200000001</v>
      </c>
      <c r="AB3931">
        <v>0.58288108800000005</v>
      </c>
      <c r="AC3931" t="s">
        <v>9</v>
      </c>
      <c r="AD3931" t="s">
        <v>9</v>
      </c>
      <c r="AE3931" s="4" t="str">
        <f>IF(OR(AB3931&lt;0.2,AB3931&gt;0.75),"Include","NotInclude")</f>
        <v>NotInclude</v>
      </c>
      <c r="AF3931">
        <v>18</v>
      </c>
      <c r="AG3931">
        <v>0</v>
      </c>
      <c r="AH3931">
        <v>0</v>
      </c>
      <c r="AI3931">
        <v>0</v>
      </c>
      <c r="AJ3931" t="s">
        <v>11162</v>
      </c>
      <c r="AK3931" t="s">
        <v>95</v>
      </c>
      <c r="AL3931" t="s">
        <v>11163</v>
      </c>
      <c r="AM3931">
        <v>1196</v>
      </c>
      <c r="AN3931" t="s">
        <v>458</v>
      </c>
      <c r="AO3931">
        <v>1</v>
      </c>
      <c r="AP3931">
        <v>112266</v>
      </c>
      <c r="AQ3931">
        <v>112266</v>
      </c>
      <c r="AR3931" t="s">
        <v>458</v>
      </c>
      <c r="AS3931">
        <v>1</v>
      </c>
      <c r="AT3931" t="s">
        <v>11164</v>
      </c>
      <c r="AU3931" t="s">
        <v>100</v>
      </c>
      <c r="AV3931" t="s">
        <v>13</v>
      </c>
      <c r="AW3931" t="s">
        <v>13</v>
      </c>
      <c r="AX3931" t="s">
        <v>353</v>
      </c>
      <c r="AY3931" t="s">
        <v>411</v>
      </c>
      <c r="AZ3931" t="s">
        <v>460</v>
      </c>
      <c r="BA3931" t="s">
        <v>8</v>
      </c>
    </row>
    <row r="3932" spans="1:53" ht="17" x14ac:dyDescent="0.2">
      <c r="A3932" t="s">
        <v>252</v>
      </c>
      <c r="B3932">
        <v>1052</v>
      </c>
      <c r="C3932">
        <v>549</v>
      </c>
      <c r="D3932">
        <v>100</v>
      </c>
      <c r="E3932" t="s">
        <v>15910</v>
      </c>
      <c r="F3932" t="s">
        <v>11159</v>
      </c>
      <c r="G3932">
        <v>1138</v>
      </c>
      <c r="H3932" t="s">
        <v>15911</v>
      </c>
      <c r="I3932" t="s">
        <v>8</v>
      </c>
      <c r="J3932" t="s">
        <v>82</v>
      </c>
      <c r="K3932" t="s">
        <v>15912</v>
      </c>
      <c r="L3932" t="s">
        <v>8</v>
      </c>
      <c r="M3932" t="s">
        <v>8</v>
      </c>
      <c r="N3932" t="s">
        <v>8</v>
      </c>
      <c r="O3932" t="s">
        <v>131</v>
      </c>
      <c r="P3932" t="s">
        <v>10136</v>
      </c>
      <c r="Q3932" t="s">
        <v>282</v>
      </c>
      <c r="R3932" t="s">
        <v>283</v>
      </c>
      <c r="S3932" t="s">
        <v>988</v>
      </c>
      <c r="T3932" t="s">
        <v>89</v>
      </c>
      <c r="U3932" t="s">
        <v>225</v>
      </c>
      <c r="V3932" t="s">
        <v>91</v>
      </c>
      <c r="W3932" t="s">
        <v>247</v>
      </c>
      <c r="X3932">
        <v>1138</v>
      </c>
      <c r="Y3932">
        <v>1138</v>
      </c>
      <c r="Z3932" t="s">
        <v>93</v>
      </c>
      <c r="AA3932">
        <v>0.431544961</v>
      </c>
      <c r="AB3932">
        <v>0.56845503900000005</v>
      </c>
      <c r="AC3932" t="s">
        <v>9</v>
      </c>
      <c r="AD3932" t="s">
        <v>9</v>
      </c>
      <c r="AE3932" s="4" t="str">
        <f>IF(OR(AB3932&lt;0.2,AB3932&gt;0.75),"Include","NotInclude")</f>
        <v>NotInclude</v>
      </c>
      <c r="AF3932">
        <v>18</v>
      </c>
      <c r="AG3932">
        <v>0</v>
      </c>
      <c r="AH3932">
        <v>0</v>
      </c>
      <c r="AI3932">
        <v>0</v>
      </c>
      <c r="AJ3932" t="s">
        <v>15913</v>
      </c>
      <c r="AK3932" t="s">
        <v>95</v>
      </c>
      <c r="AL3932" t="s">
        <v>15914</v>
      </c>
      <c r="AM3932">
        <v>1138</v>
      </c>
      <c r="AN3932" t="s">
        <v>458</v>
      </c>
      <c r="AO3932">
        <v>1</v>
      </c>
      <c r="AP3932">
        <v>318726</v>
      </c>
      <c r="AQ3932">
        <v>318726</v>
      </c>
      <c r="AR3932" t="s">
        <v>409</v>
      </c>
      <c r="AS3932">
        <v>1</v>
      </c>
      <c r="AT3932" t="s">
        <v>15915</v>
      </c>
      <c r="AU3932" t="s">
        <v>100</v>
      </c>
      <c r="AV3932" t="s">
        <v>13</v>
      </c>
      <c r="AW3932" t="s">
        <v>13</v>
      </c>
      <c r="AX3932" t="s">
        <v>353</v>
      </c>
      <c r="AY3932" t="s">
        <v>411</v>
      </c>
      <c r="AZ3932" t="s">
        <v>460</v>
      </c>
      <c r="BA3932" t="s">
        <v>8</v>
      </c>
    </row>
    <row r="3933" spans="1:53" ht="17" x14ac:dyDescent="0.2">
      <c r="A3933" t="s">
        <v>17552</v>
      </c>
      <c r="B3933">
        <v>1052</v>
      </c>
      <c r="C3933">
        <v>2</v>
      </c>
      <c r="D3933" t="s">
        <v>79</v>
      </c>
      <c r="E3933" t="s">
        <v>11159</v>
      </c>
      <c r="F3933" t="s">
        <v>79</v>
      </c>
      <c r="G3933">
        <v>1196</v>
      </c>
      <c r="H3933" t="s">
        <v>11160</v>
      </c>
      <c r="I3933" t="s">
        <v>8</v>
      </c>
      <c r="J3933" t="s">
        <v>82</v>
      </c>
      <c r="K3933" t="s">
        <v>11161</v>
      </c>
      <c r="L3933" t="s">
        <v>8</v>
      </c>
      <c r="M3933" t="s">
        <v>8</v>
      </c>
      <c r="N3933" t="s">
        <v>8</v>
      </c>
      <c r="O3933" t="s">
        <v>131</v>
      </c>
      <c r="P3933" t="s">
        <v>10136</v>
      </c>
      <c r="Q3933" t="s">
        <v>282</v>
      </c>
      <c r="R3933" t="s">
        <v>283</v>
      </c>
      <c r="S3933" t="s">
        <v>988</v>
      </c>
      <c r="T3933" t="s">
        <v>89</v>
      </c>
      <c r="U3933" t="s">
        <v>225</v>
      </c>
      <c r="V3933" t="s">
        <v>91</v>
      </c>
      <c r="W3933" t="s">
        <v>247</v>
      </c>
      <c r="X3933">
        <v>1196</v>
      </c>
      <c r="Y3933">
        <v>1196</v>
      </c>
      <c r="Z3933" t="s">
        <v>93</v>
      </c>
      <c r="AA3933">
        <v>0.41711891200000001</v>
      </c>
      <c r="AB3933">
        <v>0.58288108800000005</v>
      </c>
      <c r="AC3933" t="s">
        <v>9</v>
      </c>
      <c r="AD3933" t="s">
        <v>9</v>
      </c>
      <c r="AE3933" s="4" t="str">
        <f>IF(OR(AB3933&lt;0.2,AB3933&gt;0.75),"Include","NotInclude")</f>
        <v>NotInclude</v>
      </c>
      <c r="AF3933">
        <v>18</v>
      </c>
      <c r="AG3933">
        <v>0</v>
      </c>
      <c r="AH3933">
        <v>0</v>
      </c>
      <c r="AI3933">
        <v>0</v>
      </c>
      <c r="AJ3933" t="s">
        <v>11162</v>
      </c>
      <c r="AK3933" t="s">
        <v>95</v>
      </c>
      <c r="AL3933" t="s">
        <v>11163</v>
      </c>
      <c r="AM3933">
        <v>1196</v>
      </c>
      <c r="AN3933" t="s">
        <v>458</v>
      </c>
      <c r="AO3933">
        <v>1</v>
      </c>
      <c r="AP3933">
        <v>112266</v>
      </c>
      <c r="AQ3933">
        <v>112266</v>
      </c>
      <c r="AR3933" t="s">
        <v>458</v>
      </c>
      <c r="AS3933">
        <v>1</v>
      </c>
      <c r="AT3933" t="s">
        <v>11164</v>
      </c>
      <c r="AU3933" t="s">
        <v>100</v>
      </c>
      <c r="AV3933" t="s">
        <v>13</v>
      </c>
      <c r="AW3933" t="s">
        <v>13</v>
      </c>
      <c r="AX3933" t="s">
        <v>353</v>
      </c>
      <c r="AY3933" t="s">
        <v>411</v>
      </c>
      <c r="AZ3933" t="s">
        <v>460</v>
      </c>
      <c r="BA3933" t="s">
        <v>8</v>
      </c>
    </row>
    <row r="3934" spans="1:53" ht="17" x14ac:dyDescent="0.2">
      <c r="A3934" t="s">
        <v>78</v>
      </c>
      <c r="B3934">
        <v>1053</v>
      </c>
      <c r="C3934">
        <v>653</v>
      </c>
      <c r="D3934" t="s">
        <v>79</v>
      </c>
      <c r="E3934" t="s">
        <v>11177</v>
      </c>
      <c r="F3934" t="s">
        <v>79</v>
      </c>
      <c r="G3934">
        <v>1204</v>
      </c>
      <c r="H3934" t="s">
        <v>11178</v>
      </c>
      <c r="I3934" t="s">
        <v>8</v>
      </c>
      <c r="J3934" t="s">
        <v>82</v>
      </c>
      <c r="K3934" t="s">
        <v>11179</v>
      </c>
      <c r="L3934" t="s">
        <v>8</v>
      </c>
      <c r="M3934" t="s">
        <v>8</v>
      </c>
      <c r="N3934" t="s">
        <v>8</v>
      </c>
      <c r="O3934" t="s">
        <v>150</v>
      </c>
      <c r="P3934" t="s">
        <v>11070</v>
      </c>
      <c r="Q3934" t="s">
        <v>11071</v>
      </c>
      <c r="R3934" t="s">
        <v>11072</v>
      </c>
      <c r="S3934" t="s">
        <v>224</v>
      </c>
      <c r="T3934" t="s">
        <v>89</v>
      </c>
      <c r="U3934" t="s">
        <v>225</v>
      </c>
      <c r="V3934" t="s">
        <v>11073</v>
      </c>
      <c r="W3934" t="s">
        <v>247</v>
      </c>
      <c r="X3934">
        <v>1204</v>
      </c>
      <c r="Y3934">
        <v>1204</v>
      </c>
      <c r="Z3934" t="s">
        <v>93</v>
      </c>
      <c r="AA3934">
        <v>0.59868104700000002</v>
      </c>
      <c r="AB3934">
        <v>0.40131895299999998</v>
      </c>
      <c r="AC3934" t="s">
        <v>9</v>
      </c>
      <c r="AD3934" t="s">
        <v>9</v>
      </c>
      <c r="AE3934" s="4" t="str">
        <f>IF(OR(AB3934&lt;0.2,AB3934&gt;0.75),"Include","NotInclude")</f>
        <v>NotInclude</v>
      </c>
      <c r="AF3934">
        <v>18</v>
      </c>
      <c r="AG3934">
        <v>0</v>
      </c>
      <c r="AH3934">
        <v>0</v>
      </c>
      <c r="AI3934">
        <v>0</v>
      </c>
      <c r="AJ3934" t="s">
        <v>11180</v>
      </c>
      <c r="AK3934" t="s">
        <v>95</v>
      </c>
      <c r="AL3934" t="s">
        <v>11181</v>
      </c>
      <c r="AM3934">
        <v>1204</v>
      </c>
      <c r="AN3934" t="s">
        <v>1858</v>
      </c>
      <c r="AO3934">
        <v>1</v>
      </c>
      <c r="AP3934">
        <v>821292</v>
      </c>
      <c r="AQ3934">
        <v>821292</v>
      </c>
      <c r="AR3934" t="s">
        <v>1858</v>
      </c>
      <c r="AS3934">
        <v>1</v>
      </c>
      <c r="AT3934" t="s">
        <v>11182</v>
      </c>
      <c r="AU3934" t="s">
        <v>100</v>
      </c>
      <c r="AV3934" t="s">
        <v>13</v>
      </c>
      <c r="AW3934" t="s">
        <v>13</v>
      </c>
      <c r="AX3934" t="s">
        <v>353</v>
      </c>
      <c r="AY3934" t="s">
        <v>1860</v>
      </c>
      <c r="AZ3934" t="s">
        <v>1861</v>
      </c>
      <c r="BA3934" t="s">
        <v>8</v>
      </c>
    </row>
    <row r="3935" spans="1:53" ht="17" x14ac:dyDescent="0.2">
      <c r="A3935" t="s">
        <v>17552</v>
      </c>
      <c r="B3935">
        <v>1053</v>
      </c>
      <c r="C3935">
        <v>1</v>
      </c>
      <c r="D3935" t="s">
        <v>79</v>
      </c>
      <c r="E3935" t="s">
        <v>11177</v>
      </c>
      <c r="F3935" t="s">
        <v>79</v>
      </c>
      <c r="G3935">
        <v>1204</v>
      </c>
      <c r="H3935" t="s">
        <v>11178</v>
      </c>
      <c r="I3935" t="s">
        <v>8</v>
      </c>
      <c r="J3935" t="s">
        <v>82</v>
      </c>
      <c r="K3935" t="s">
        <v>11179</v>
      </c>
      <c r="L3935" t="s">
        <v>8</v>
      </c>
      <c r="M3935" t="s">
        <v>8</v>
      </c>
      <c r="N3935" t="s">
        <v>8</v>
      </c>
      <c r="O3935" t="s">
        <v>150</v>
      </c>
      <c r="P3935" t="s">
        <v>11070</v>
      </c>
      <c r="Q3935" t="s">
        <v>11071</v>
      </c>
      <c r="R3935" t="s">
        <v>11072</v>
      </c>
      <c r="S3935" t="s">
        <v>224</v>
      </c>
      <c r="T3935" t="s">
        <v>89</v>
      </c>
      <c r="U3935" t="s">
        <v>225</v>
      </c>
      <c r="V3935" t="s">
        <v>11073</v>
      </c>
      <c r="W3935" t="s">
        <v>247</v>
      </c>
      <c r="X3935">
        <v>1204</v>
      </c>
      <c r="Y3935">
        <v>1204</v>
      </c>
      <c r="Z3935" t="s">
        <v>93</v>
      </c>
      <c r="AA3935">
        <v>0.59868104700000002</v>
      </c>
      <c r="AB3935">
        <v>0.40131895299999998</v>
      </c>
      <c r="AC3935" t="s">
        <v>9</v>
      </c>
      <c r="AD3935" t="s">
        <v>9</v>
      </c>
      <c r="AE3935" s="4" t="str">
        <f>IF(OR(AB3935&lt;0.2,AB3935&gt;0.75),"Include","NotInclude")</f>
        <v>NotInclude</v>
      </c>
      <c r="AF3935">
        <v>18</v>
      </c>
      <c r="AG3935">
        <v>0</v>
      </c>
      <c r="AH3935">
        <v>0</v>
      </c>
      <c r="AI3935">
        <v>0</v>
      </c>
      <c r="AJ3935" t="s">
        <v>11180</v>
      </c>
      <c r="AK3935" t="s">
        <v>95</v>
      </c>
      <c r="AL3935" t="s">
        <v>11181</v>
      </c>
      <c r="AM3935">
        <v>1204</v>
      </c>
      <c r="AN3935" t="s">
        <v>1858</v>
      </c>
      <c r="AO3935">
        <v>1</v>
      </c>
      <c r="AP3935">
        <v>821292</v>
      </c>
      <c r="AQ3935">
        <v>821292</v>
      </c>
      <c r="AR3935" t="s">
        <v>1858</v>
      </c>
      <c r="AS3935">
        <v>1</v>
      </c>
      <c r="AT3935" t="s">
        <v>11182</v>
      </c>
      <c r="AU3935" t="s">
        <v>100</v>
      </c>
      <c r="AV3935" t="s">
        <v>13</v>
      </c>
      <c r="AW3935" t="s">
        <v>13</v>
      </c>
      <c r="AX3935" t="s">
        <v>353</v>
      </c>
      <c r="AY3935" t="s">
        <v>1860</v>
      </c>
      <c r="AZ3935" t="s">
        <v>1861</v>
      </c>
      <c r="BA3935" t="s">
        <v>8</v>
      </c>
    </row>
    <row r="3936" spans="1:53" ht="17" x14ac:dyDescent="0.2">
      <c r="A3936" t="s">
        <v>78</v>
      </c>
      <c r="B3936">
        <v>1054</v>
      </c>
      <c r="C3936">
        <v>653</v>
      </c>
      <c r="D3936" t="s">
        <v>79</v>
      </c>
      <c r="E3936" t="s">
        <v>11183</v>
      </c>
      <c r="F3936" t="s">
        <v>79</v>
      </c>
      <c r="G3936">
        <v>1213</v>
      </c>
      <c r="H3936" t="s">
        <v>11184</v>
      </c>
      <c r="I3936" t="s">
        <v>8</v>
      </c>
      <c r="J3936" t="s">
        <v>82</v>
      </c>
      <c r="K3936" t="s">
        <v>11185</v>
      </c>
      <c r="L3936" t="s">
        <v>8</v>
      </c>
      <c r="M3936" t="s">
        <v>8</v>
      </c>
      <c r="N3936" t="s">
        <v>8</v>
      </c>
      <c r="O3936" t="s">
        <v>131</v>
      </c>
      <c r="P3936" t="s">
        <v>5452</v>
      </c>
      <c r="Q3936" t="s">
        <v>282</v>
      </c>
      <c r="R3936" t="s">
        <v>283</v>
      </c>
      <c r="S3936" t="s">
        <v>988</v>
      </c>
      <c r="T3936" t="s">
        <v>89</v>
      </c>
      <c r="U3936" t="s">
        <v>225</v>
      </c>
      <c r="V3936" t="s">
        <v>91</v>
      </c>
      <c r="W3936" t="s">
        <v>247</v>
      </c>
      <c r="X3936">
        <v>1213</v>
      </c>
      <c r="Y3936">
        <v>1213</v>
      </c>
      <c r="Z3936" t="s">
        <v>93</v>
      </c>
      <c r="AA3936">
        <v>0.224840283</v>
      </c>
      <c r="AB3936">
        <v>0.77515971699999997</v>
      </c>
      <c r="AC3936" t="s">
        <v>9</v>
      </c>
      <c r="AD3936" t="s">
        <v>9</v>
      </c>
      <c r="AE3936" s="4" t="str">
        <f>IF(OR(AB3936&lt;0.2,AB3936&gt;0.75),"Include","NotInclude")</f>
        <v>Include</v>
      </c>
      <c r="AF3936">
        <v>18</v>
      </c>
      <c r="AG3936">
        <v>0</v>
      </c>
      <c r="AH3936">
        <v>0</v>
      </c>
      <c r="AI3936">
        <v>0</v>
      </c>
      <c r="AJ3936" t="s">
        <v>11186</v>
      </c>
      <c r="AK3936" t="s">
        <v>95</v>
      </c>
      <c r="AL3936" t="s">
        <v>11187</v>
      </c>
      <c r="AM3936">
        <v>1213</v>
      </c>
      <c r="AN3936" t="s">
        <v>449</v>
      </c>
      <c r="AO3936">
        <v>0.79</v>
      </c>
      <c r="AP3936">
        <v>169430</v>
      </c>
      <c r="AQ3936" t="s">
        <v>8</v>
      </c>
      <c r="AR3936" t="s">
        <v>8</v>
      </c>
      <c r="AS3936" t="s">
        <v>8</v>
      </c>
      <c r="AT3936" t="s">
        <v>11188</v>
      </c>
      <c r="AU3936" t="s">
        <v>100</v>
      </c>
      <c r="AV3936" t="s">
        <v>13</v>
      </c>
      <c r="AW3936" t="s">
        <v>13</v>
      </c>
      <c r="AX3936" t="s">
        <v>353</v>
      </c>
      <c r="AY3936" t="s">
        <v>411</v>
      </c>
      <c r="AZ3936" t="s">
        <v>452</v>
      </c>
      <c r="BA3936" t="s">
        <v>8</v>
      </c>
    </row>
    <row r="3937" spans="1:53" ht="17" x14ac:dyDescent="0.2">
      <c r="A3937" t="s">
        <v>17552</v>
      </c>
      <c r="B3937">
        <v>1054</v>
      </c>
      <c r="C3937">
        <v>1</v>
      </c>
      <c r="D3937" t="s">
        <v>79</v>
      </c>
      <c r="E3937" t="s">
        <v>11183</v>
      </c>
      <c r="F3937" t="s">
        <v>79</v>
      </c>
      <c r="G3937">
        <v>1213</v>
      </c>
      <c r="H3937" t="s">
        <v>11184</v>
      </c>
      <c r="I3937" t="s">
        <v>8</v>
      </c>
      <c r="J3937" t="s">
        <v>82</v>
      </c>
      <c r="K3937" t="s">
        <v>11185</v>
      </c>
      <c r="L3937" t="s">
        <v>8</v>
      </c>
      <c r="M3937" t="s">
        <v>8</v>
      </c>
      <c r="N3937" t="s">
        <v>8</v>
      </c>
      <c r="O3937" t="s">
        <v>131</v>
      </c>
      <c r="P3937" t="s">
        <v>5452</v>
      </c>
      <c r="Q3937" t="s">
        <v>282</v>
      </c>
      <c r="R3937" t="s">
        <v>283</v>
      </c>
      <c r="S3937" t="s">
        <v>988</v>
      </c>
      <c r="T3937" t="s">
        <v>89</v>
      </c>
      <c r="U3937" t="s">
        <v>225</v>
      </c>
      <c r="V3937" t="s">
        <v>91</v>
      </c>
      <c r="W3937" t="s">
        <v>247</v>
      </c>
      <c r="X3937">
        <v>1213</v>
      </c>
      <c r="Y3937">
        <v>1213</v>
      </c>
      <c r="Z3937" t="s">
        <v>93</v>
      </c>
      <c r="AA3937">
        <v>0.224840283</v>
      </c>
      <c r="AB3937">
        <v>0.77515971699999997</v>
      </c>
      <c r="AC3937" t="s">
        <v>9</v>
      </c>
      <c r="AD3937" t="s">
        <v>9</v>
      </c>
      <c r="AE3937" s="4" t="str">
        <f>IF(OR(AB3937&lt;0.2,AB3937&gt;0.75),"Include","NotInclude")</f>
        <v>Include</v>
      </c>
      <c r="AF3937">
        <v>18</v>
      </c>
      <c r="AG3937">
        <v>0</v>
      </c>
      <c r="AH3937">
        <v>0</v>
      </c>
      <c r="AI3937">
        <v>0</v>
      </c>
      <c r="AJ3937" t="s">
        <v>11186</v>
      </c>
      <c r="AK3937" t="s">
        <v>95</v>
      </c>
      <c r="AL3937" t="s">
        <v>11187</v>
      </c>
      <c r="AM3937">
        <v>1213</v>
      </c>
      <c r="AN3937" t="s">
        <v>449</v>
      </c>
      <c r="AO3937">
        <v>0.79</v>
      </c>
      <c r="AP3937">
        <v>169430</v>
      </c>
      <c r="AQ3937" t="s">
        <v>8</v>
      </c>
      <c r="AR3937" t="s">
        <v>8</v>
      </c>
      <c r="AS3937" t="s">
        <v>8</v>
      </c>
      <c r="AT3937" t="s">
        <v>11188</v>
      </c>
      <c r="AU3937" t="s">
        <v>100</v>
      </c>
      <c r="AV3937" t="s">
        <v>13</v>
      </c>
      <c r="AW3937" t="s">
        <v>13</v>
      </c>
      <c r="AX3937" t="s">
        <v>353</v>
      </c>
      <c r="AY3937" t="s">
        <v>411</v>
      </c>
      <c r="AZ3937" t="s">
        <v>452</v>
      </c>
      <c r="BA3937" t="s">
        <v>8</v>
      </c>
    </row>
    <row r="3938" spans="1:53" ht="17" x14ac:dyDescent="0.2">
      <c r="A3938" t="s">
        <v>78</v>
      </c>
      <c r="B3938">
        <v>1055</v>
      </c>
      <c r="C3938">
        <v>653</v>
      </c>
      <c r="D3938" t="s">
        <v>79</v>
      </c>
      <c r="E3938" t="s">
        <v>11199</v>
      </c>
      <c r="F3938" t="s">
        <v>79</v>
      </c>
      <c r="G3938">
        <v>1218</v>
      </c>
      <c r="H3938" t="s">
        <v>11200</v>
      </c>
      <c r="I3938" t="s">
        <v>8</v>
      </c>
      <c r="J3938" t="s">
        <v>82</v>
      </c>
      <c r="K3938" t="s">
        <v>11201</v>
      </c>
      <c r="L3938" t="s">
        <v>8</v>
      </c>
      <c r="M3938" t="s">
        <v>8</v>
      </c>
      <c r="N3938" t="s">
        <v>8</v>
      </c>
      <c r="O3938" t="s">
        <v>1531</v>
      </c>
      <c r="P3938" t="s">
        <v>8829</v>
      </c>
      <c r="Q3938" t="s">
        <v>8830</v>
      </c>
      <c r="R3938" t="s">
        <v>8831</v>
      </c>
      <c r="S3938" t="s">
        <v>369</v>
      </c>
      <c r="T3938" t="s">
        <v>89</v>
      </c>
      <c r="U3938" t="s">
        <v>90</v>
      </c>
      <c r="V3938" t="s">
        <v>8</v>
      </c>
      <c r="W3938" t="s">
        <v>137</v>
      </c>
      <c r="X3938">
        <v>1218</v>
      </c>
      <c r="Y3938">
        <v>1218</v>
      </c>
      <c r="Z3938" t="s">
        <v>93</v>
      </c>
      <c r="AA3938">
        <v>0.31964003600000002</v>
      </c>
      <c r="AB3938">
        <v>0.68035996399999998</v>
      </c>
      <c r="AC3938" t="s">
        <v>9</v>
      </c>
      <c r="AD3938" t="s">
        <v>9</v>
      </c>
      <c r="AE3938" s="4" t="str">
        <f>IF(OR(AB3938&lt;0.2,AB3938&gt;0.75),"Include","NotInclude")</f>
        <v>NotInclude</v>
      </c>
      <c r="AF3938">
        <v>18</v>
      </c>
      <c r="AG3938">
        <v>0</v>
      </c>
      <c r="AH3938">
        <v>0</v>
      </c>
      <c r="AI3938">
        <v>0</v>
      </c>
      <c r="AJ3938" t="s">
        <v>11202</v>
      </c>
      <c r="AK3938" t="s">
        <v>95</v>
      </c>
      <c r="AL3938" t="s">
        <v>11203</v>
      </c>
      <c r="AM3938">
        <v>1218</v>
      </c>
      <c r="AN3938" t="s">
        <v>521</v>
      </c>
      <c r="AO3938">
        <v>0.87</v>
      </c>
      <c r="AP3938">
        <v>131902</v>
      </c>
      <c r="AQ3938">
        <v>131902</v>
      </c>
      <c r="AR3938" t="s">
        <v>521</v>
      </c>
      <c r="AS3938">
        <v>1</v>
      </c>
      <c r="AT3938" t="s">
        <v>11204</v>
      </c>
      <c r="AU3938" t="s">
        <v>100</v>
      </c>
      <c r="AV3938" t="s">
        <v>13</v>
      </c>
      <c r="AW3938" t="s">
        <v>13</v>
      </c>
      <c r="AX3938" t="s">
        <v>353</v>
      </c>
      <c r="AY3938" t="s">
        <v>411</v>
      </c>
      <c r="AZ3938" t="s">
        <v>452</v>
      </c>
      <c r="BA3938" t="s">
        <v>593</v>
      </c>
    </row>
    <row r="3939" spans="1:53" ht="17" x14ac:dyDescent="0.2">
      <c r="A3939" t="s">
        <v>17552</v>
      </c>
      <c r="B3939">
        <v>1055</v>
      </c>
      <c r="C3939">
        <v>1</v>
      </c>
      <c r="D3939" t="s">
        <v>79</v>
      </c>
      <c r="E3939" t="s">
        <v>11199</v>
      </c>
      <c r="F3939" t="s">
        <v>79</v>
      </c>
      <c r="G3939">
        <v>1218</v>
      </c>
      <c r="H3939" t="s">
        <v>11200</v>
      </c>
      <c r="I3939" t="s">
        <v>8</v>
      </c>
      <c r="J3939" t="s">
        <v>82</v>
      </c>
      <c r="K3939" t="s">
        <v>11201</v>
      </c>
      <c r="L3939" t="s">
        <v>8</v>
      </c>
      <c r="M3939" t="s">
        <v>8</v>
      </c>
      <c r="N3939" t="s">
        <v>8</v>
      </c>
      <c r="O3939" t="s">
        <v>1531</v>
      </c>
      <c r="P3939" t="s">
        <v>8829</v>
      </c>
      <c r="Q3939" t="s">
        <v>8830</v>
      </c>
      <c r="R3939" t="s">
        <v>8831</v>
      </c>
      <c r="S3939" t="s">
        <v>369</v>
      </c>
      <c r="T3939" t="s">
        <v>89</v>
      </c>
      <c r="U3939" t="s">
        <v>90</v>
      </c>
      <c r="V3939" t="s">
        <v>8</v>
      </c>
      <c r="W3939" t="s">
        <v>137</v>
      </c>
      <c r="X3939">
        <v>1218</v>
      </c>
      <c r="Y3939">
        <v>1218</v>
      </c>
      <c r="Z3939" t="s">
        <v>93</v>
      </c>
      <c r="AA3939">
        <v>0.31964003600000002</v>
      </c>
      <c r="AB3939">
        <v>0.68035996399999998</v>
      </c>
      <c r="AC3939" t="s">
        <v>9</v>
      </c>
      <c r="AD3939" t="s">
        <v>9</v>
      </c>
      <c r="AE3939" s="4" t="str">
        <f>IF(OR(AB3939&lt;0.2,AB3939&gt;0.75),"Include","NotInclude")</f>
        <v>NotInclude</v>
      </c>
      <c r="AF3939">
        <v>18</v>
      </c>
      <c r="AG3939">
        <v>0</v>
      </c>
      <c r="AH3939">
        <v>0</v>
      </c>
      <c r="AI3939">
        <v>0</v>
      </c>
      <c r="AJ3939" t="s">
        <v>11202</v>
      </c>
      <c r="AK3939" t="s">
        <v>95</v>
      </c>
      <c r="AL3939" t="s">
        <v>11203</v>
      </c>
      <c r="AM3939">
        <v>1218</v>
      </c>
      <c r="AN3939" t="s">
        <v>521</v>
      </c>
      <c r="AO3939">
        <v>0.87</v>
      </c>
      <c r="AP3939">
        <v>131902</v>
      </c>
      <c r="AQ3939">
        <v>131902</v>
      </c>
      <c r="AR3939" t="s">
        <v>521</v>
      </c>
      <c r="AS3939">
        <v>1</v>
      </c>
      <c r="AT3939" t="s">
        <v>11204</v>
      </c>
      <c r="AU3939" t="s">
        <v>100</v>
      </c>
      <c r="AV3939" t="s">
        <v>13</v>
      </c>
      <c r="AW3939" t="s">
        <v>13</v>
      </c>
      <c r="AX3939" t="s">
        <v>353</v>
      </c>
      <c r="AY3939" t="s">
        <v>411</v>
      </c>
      <c r="AZ3939" t="s">
        <v>452</v>
      </c>
      <c r="BA3939" t="s">
        <v>593</v>
      </c>
    </row>
    <row r="3940" spans="1:53" ht="17" x14ac:dyDescent="0.2">
      <c r="A3940" t="s">
        <v>78</v>
      </c>
      <c r="B3940">
        <v>1056</v>
      </c>
      <c r="C3940">
        <v>652</v>
      </c>
      <c r="D3940" t="s">
        <v>79</v>
      </c>
      <c r="E3940" t="s">
        <v>11242</v>
      </c>
      <c r="F3940" t="s">
        <v>79</v>
      </c>
      <c r="G3940">
        <v>1238</v>
      </c>
      <c r="H3940" t="s">
        <v>11243</v>
      </c>
      <c r="I3940" t="s">
        <v>8</v>
      </c>
      <c r="J3940" t="s">
        <v>82</v>
      </c>
      <c r="K3940" t="s">
        <v>265</v>
      </c>
      <c r="L3940" t="s">
        <v>8</v>
      </c>
      <c r="M3940" t="s">
        <v>8</v>
      </c>
      <c r="N3940" t="s">
        <v>8</v>
      </c>
      <c r="O3940" t="s">
        <v>163</v>
      </c>
      <c r="P3940" t="s">
        <v>10881</v>
      </c>
      <c r="Q3940" t="s">
        <v>2250</v>
      </c>
      <c r="R3940" t="s">
        <v>2251</v>
      </c>
      <c r="S3940" t="s">
        <v>224</v>
      </c>
      <c r="T3940" t="s">
        <v>89</v>
      </c>
      <c r="U3940" t="s">
        <v>225</v>
      </c>
      <c r="V3940" t="s">
        <v>91</v>
      </c>
      <c r="W3940" t="s">
        <v>247</v>
      </c>
      <c r="X3940">
        <v>1238</v>
      </c>
      <c r="Y3940">
        <v>1238</v>
      </c>
      <c r="Z3940" t="s">
        <v>93</v>
      </c>
      <c r="AA3940">
        <v>0.61269492299999995</v>
      </c>
      <c r="AB3940">
        <v>0.387305077</v>
      </c>
      <c r="AC3940" t="s">
        <v>9</v>
      </c>
      <c r="AD3940" t="s">
        <v>9</v>
      </c>
      <c r="AE3940" s="4" t="str">
        <f>IF(OR(AB3940&lt;0.2,AB3940&gt;0.75),"Include","NotInclude")</f>
        <v>NotInclude</v>
      </c>
      <c r="AF3940">
        <v>18</v>
      </c>
      <c r="AG3940">
        <v>0</v>
      </c>
      <c r="AH3940">
        <v>0</v>
      </c>
      <c r="AI3940">
        <v>0</v>
      </c>
      <c r="AJ3940" t="s">
        <v>11244</v>
      </c>
      <c r="AK3940" t="s">
        <v>95</v>
      </c>
      <c r="AL3940" t="s">
        <v>11245</v>
      </c>
      <c r="AM3940">
        <v>1238</v>
      </c>
      <c r="AN3940" t="s">
        <v>385</v>
      </c>
      <c r="AO3940">
        <v>0.75</v>
      </c>
      <c r="AP3940">
        <v>914235</v>
      </c>
      <c r="AQ3940">
        <v>914235</v>
      </c>
      <c r="AR3940" t="s">
        <v>385</v>
      </c>
      <c r="AS3940">
        <v>0.98</v>
      </c>
      <c r="AT3940" t="s">
        <v>11246</v>
      </c>
      <c r="AU3940" t="s">
        <v>100</v>
      </c>
      <c r="AV3940" t="s">
        <v>13</v>
      </c>
      <c r="AW3940" t="s">
        <v>13</v>
      </c>
      <c r="AX3940" t="s">
        <v>353</v>
      </c>
      <c r="AY3940" t="s">
        <v>388</v>
      </c>
      <c r="AZ3940" t="s">
        <v>389</v>
      </c>
      <c r="BA3940" t="s">
        <v>390</v>
      </c>
    </row>
    <row r="3941" spans="1:53" ht="17" x14ac:dyDescent="0.2">
      <c r="A3941" t="s">
        <v>17552</v>
      </c>
      <c r="B3941">
        <v>1056</v>
      </c>
      <c r="C3941">
        <v>1</v>
      </c>
      <c r="D3941" t="s">
        <v>79</v>
      </c>
      <c r="E3941" t="s">
        <v>11242</v>
      </c>
      <c r="F3941" t="s">
        <v>79</v>
      </c>
      <c r="G3941">
        <v>1238</v>
      </c>
      <c r="H3941" t="s">
        <v>11243</v>
      </c>
      <c r="I3941" t="s">
        <v>8</v>
      </c>
      <c r="J3941" t="s">
        <v>82</v>
      </c>
      <c r="K3941" t="s">
        <v>265</v>
      </c>
      <c r="L3941" t="s">
        <v>8</v>
      </c>
      <c r="M3941" t="s">
        <v>8</v>
      </c>
      <c r="N3941" t="s">
        <v>8</v>
      </c>
      <c r="O3941" t="s">
        <v>163</v>
      </c>
      <c r="P3941" t="s">
        <v>10881</v>
      </c>
      <c r="Q3941" t="s">
        <v>2250</v>
      </c>
      <c r="R3941" t="s">
        <v>2251</v>
      </c>
      <c r="S3941" t="s">
        <v>224</v>
      </c>
      <c r="T3941" t="s">
        <v>89</v>
      </c>
      <c r="U3941" t="s">
        <v>225</v>
      </c>
      <c r="V3941" t="s">
        <v>91</v>
      </c>
      <c r="W3941" t="s">
        <v>247</v>
      </c>
      <c r="X3941">
        <v>1238</v>
      </c>
      <c r="Y3941">
        <v>1238</v>
      </c>
      <c r="Z3941" t="s">
        <v>93</v>
      </c>
      <c r="AA3941">
        <v>0.61269492299999995</v>
      </c>
      <c r="AB3941">
        <v>0.387305077</v>
      </c>
      <c r="AC3941" t="s">
        <v>9</v>
      </c>
      <c r="AD3941" t="s">
        <v>9</v>
      </c>
      <c r="AE3941" s="4" t="str">
        <f>IF(OR(AB3941&lt;0.2,AB3941&gt;0.75),"Include","NotInclude")</f>
        <v>NotInclude</v>
      </c>
      <c r="AF3941">
        <v>18</v>
      </c>
      <c r="AG3941">
        <v>0</v>
      </c>
      <c r="AH3941">
        <v>0</v>
      </c>
      <c r="AI3941">
        <v>0</v>
      </c>
      <c r="AJ3941" t="s">
        <v>11244</v>
      </c>
      <c r="AK3941" t="s">
        <v>95</v>
      </c>
      <c r="AL3941" t="s">
        <v>11245</v>
      </c>
      <c r="AM3941">
        <v>1238</v>
      </c>
      <c r="AN3941" t="s">
        <v>385</v>
      </c>
      <c r="AO3941">
        <v>0.75</v>
      </c>
      <c r="AP3941">
        <v>914235</v>
      </c>
      <c r="AQ3941">
        <v>914235</v>
      </c>
      <c r="AR3941" t="s">
        <v>385</v>
      </c>
      <c r="AS3941">
        <v>0.98</v>
      </c>
      <c r="AT3941" t="s">
        <v>11246</v>
      </c>
      <c r="AU3941" t="s">
        <v>100</v>
      </c>
      <c r="AV3941" t="s">
        <v>13</v>
      </c>
      <c r="AW3941" t="s">
        <v>13</v>
      </c>
      <c r="AX3941" t="s">
        <v>353</v>
      </c>
      <c r="AY3941" t="s">
        <v>388</v>
      </c>
      <c r="AZ3941" t="s">
        <v>389</v>
      </c>
      <c r="BA3941" t="s">
        <v>390</v>
      </c>
    </row>
    <row r="3942" spans="1:53" ht="17" x14ac:dyDescent="0.2">
      <c r="A3942" t="s">
        <v>78</v>
      </c>
      <c r="B3942">
        <v>1057</v>
      </c>
      <c r="C3942">
        <v>652</v>
      </c>
      <c r="D3942" t="s">
        <v>79</v>
      </c>
      <c r="E3942" t="s">
        <v>11247</v>
      </c>
      <c r="F3942" t="s">
        <v>79</v>
      </c>
      <c r="G3942">
        <v>1244</v>
      </c>
      <c r="H3942" t="s">
        <v>11248</v>
      </c>
      <c r="I3942" t="s">
        <v>8</v>
      </c>
      <c r="J3942" t="s">
        <v>82</v>
      </c>
      <c r="K3942" t="s">
        <v>11249</v>
      </c>
      <c r="L3942" t="s">
        <v>8</v>
      </c>
      <c r="M3942" t="s">
        <v>8</v>
      </c>
      <c r="N3942" t="s">
        <v>8</v>
      </c>
      <c r="O3942" t="s">
        <v>150</v>
      </c>
      <c r="P3942" t="s">
        <v>5415</v>
      </c>
      <c r="Q3942" t="s">
        <v>152</v>
      </c>
      <c r="R3942" t="s">
        <v>153</v>
      </c>
      <c r="S3942" t="s">
        <v>988</v>
      </c>
      <c r="T3942" t="s">
        <v>89</v>
      </c>
      <c r="U3942" t="s">
        <v>225</v>
      </c>
      <c r="V3942" t="s">
        <v>334</v>
      </c>
      <c r="W3942" t="s">
        <v>247</v>
      </c>
      <c r="X3942">
        <v>1244</v>
      </c>
      <c r="Y3942">
        <v>1244</v>
      </c>
      <c r="Z3942" t="s">
        <v>93</v>
      </c>
      <c r="AA3942">
        <v>0.392011357</v>
      </c>
      <c r="AB3942">
        <v>0.607988643</v>
      </c>
      <c r="AC3942" t="s">
        <v>9</v>
      </c>
      <c r="AD3942" t="s">
        <v>9</v>
      </c>
      <c r="AE3942" s="4" t="str">
        <f>IF(OR(AB3942&lt;0.2,AB3942&gt;0.75),"Include","NotInclude")</f>
        <v>NotInclude</v>
      </c>
      <c r="AF3942">
        <v>20</v>
      </c>
      <c r="AG3942">
        <v>0</v>
      </c>
      <c r="AH3942">
        <v>0</v>
      </c>
      <c r="AI3942">
        <v>0</v>
      </c>
      <c r="AJ3942" t="s">
        <v>11250</v>
      </c>
      <c r="AK3942" t="s">
        <v>95</v>
      </c>
      <c r="AL3942" t="s">
        <v>11251</v>
      </c>
      <c r="AM3942">
        <v>1244</v>
      </c>
      <c r="AN3942" t="s">
        <v>6653</v>
      </c>
      <c r="AO3942">
        <v>1</v>
      </c>
      <c r="AP3942">
        <v>562912</v>
      </c>
      <c r="AQ3942">
        <v>562912</v>
      </c>
      <c r="AR3942" t="s">
        <v>3618</v>
      </c>
      <c r="AS3942">
        <v>0.97</v>
      </c>
      <c r="AT3942" t="s">
        <v>11252</v>
      </c>
      <c r="AU3942" t="s">
        <v>100</v>
      </c>
      <c r="AV3942" t="s">
        <v>13</v>
      </c>
      <c r="AW3942" t="s">
        <v>13</v>
      </c>
      <c r="AX3942" t="s">
        <v>353</v>
      </c>
      <c r="AY3942" t="s">
        <v>649</v>
      </c>
      <c r="AZ3942" t="s">
        <v>6655</v>
      </c>
      <c r="BA3942" t="s">
        <v>8</v>
      </c>
    </row>
    <row r="3943" spans="1:53" ht="17" x14ac:dyDescent="0.2">
      <c r="A3943" t="s">
        <v>17552</v>
      </c>
      <c r="B3943">
        <v>1057</v>
      </c>
      <c r="C3943">
        <v>1</v>
      </c>
      <c r="D3943" t="s">
        <v>79</v>
      </c>
      <c r="E3943" t="s">
        <v>11247</v>
      </c>
      <c r="F3943" t="s">
        <v>79</v>
      </c>
      <c r="G3943">
        <v>1244</v>
      </c>
      <c r="H3943" t="s">
        <v>11248</v>
      </c>
      <c r="I3943" t="s">
        <v>8</v>
      </c>
      <c r="J3943" t="s">
        <v>82</v>
      </c>
      <c r="K3943" t="s">
        <v>11249</v>
      </c>
      <c r="L3943" t="s">
        <v>8</v>
      </c>
      <c r="M3943" t="s">
        <v>8</v>
      </c>
      <c r="N3943" t="s">
        <v>8</v>
      </c>
      <c r="O3943" t="s">
        <v>150</v>
      </c>
      <c r="P3943" t="s">
        <v>5415</v>
      </c>
      <c r="Q3943" t="s">
        <v>152</v>
      </c>
      <c r="R3943" t="s">
        <v>153</v>
      </c>
      <c r="S3943" t="s">
        <v>988</v>
      </c>
      <c r="T3943" t="s">
        <v>89</v>
      </c>
      <c r="U3943" t="s">
        <v>225</v>
      </c>
      <c r="V3943" t="s">
        <v>334</v>
      </c>
      <c r="W3943" t="s">
        <v>247</v>
      </c>
      <c r="X3943">
        <v>1244</v>
      </c>
      <c r="Y3943">
        <v>1244</v>
      </c>
      <c r="Z3943" t="s">
        <v>93</v>
      </c>
      <c r="AA3943">
        <v>0.392011357</v>
      </c>
      <c r="AB3943">
        <v>0.607988643</v>
      </c>
      <c r="AC3943" t="s">
        <v>9</v>
      </c>
      <c r="AD3943" t="s">
        <v>9</v>
      </c>
      <c r="AE3943" s="4" t="str">
        <f>IF(OR(AB3943&lt;0.2,AB3943&gt;0.75),"Include","NotInclude")</f>
        <v>NotInclude</v>
      </c>
      <c r="AF3943">
        <v>20</v>
      </c>
      <c r="AG3943">
        <v>0</v>
      </c>
      <c r="AH3943">
        <v>0</v>
      </c>
      <c r="AI3943">
        <v>0</v>
      </c>
      <c r="AJ3943" t="s">
        <v>11250</v>
      </c>
      <c r="AK3943" t="s">
        <v>95</v>
      </c>
      <c r="AL3943" t="s">
        <v>11251</v>
      </c>
      <c r="AM3943">
        <v>1244</v>
      </c>
      <c r="AN3943" t="s">
        <v>6653</v>
      </c>
      <c r="AO3943">
        <v>1</v>
      </c>
      <c r="AP3943">
        <v>562912</v>
      </c>
      <c r="AQ3943">
        <v>562912</v>
      </c>
      <c r="AR3943" t="s">
        <v>3618</v>
      </c>
      <c r="AS3943">
        <v>0.97</v>
      </c>
      <c r="AT3943" t="s">
        <v>11252</v>
      </c>
      <c r="AU3943" t="s">
        <v>100</v>
      </c>
      <c r="AV3943" t="s">
        <v>13</v>
      </c>
      <c r="AW3943" t="s">
        <v>13</v>
      </c>
      <c r="AX3943" t="s">
        <v>353</v>
      </c>
      <c r="AY3943" t="s">
        <v>649</v>
      </c>
      <c r="AZ3943" t="s">
        <v>6655</v>
      </c>
      <c r="BA3943" t="s">
        <v>8</v>
      </c>
    </row>
    <row r="3944" spans="1:53" ht="17" x14ac:dyDescent="0.2">
      <c r="A3944" t="s">
        <v>78</v>
      </c>
      <c r="B3944">
        <v>1058</v>
      </c>
      <c r="C3944">
        <v>652</v>
      </c>
      <c r="D3944" t="s">
        <v>79</v>
      </c>
      <c r="E3944" t="s">
        <v>11258</v>
      </c>
      <c r="F3944" t="s">
        <v>79</v>
      </c>
      <c r="G3944">
        <v>2763</v>
      </c>
      <c r="H3944" t="s">
        <v>11259</v>
      </c>
      <c r="I3944" t="s">
        <v>8</v>
      </c>
      <c r="J3944" t="s">
        <v>82</v>
      </c>
      <c r="K3944" t="s">
        <v>233</v>
      </c>
      <c r="L3944" t="s">
        <v>8</v>
      </c>
      <c r="M3944" t="s">
        <v>8</v>
      </c>
      <c r="N3944" t="s">
        <v>8</v>
      </c>
      <c r="O3944" t="s">
        <v>379</v>
      </c>
      <c r="P3944" t="s">
        <v>3229</v>
      </c>
      <c r="Q3944" t="s">
        <v>490</v>
      </c>
      <c r="R3944" t="s">
        <v>491</v>
      </c>
      <c r="S3944" t="s">
        <v>312</v>
      </c>
      <c r="T3944" t="s">
        <v>312</v>
      </c>
      <c r="U3944" t="s">
        <v>312</v>
      </c>
      <c r="V3944" t="s">
        <v>334</v>
      </c>
      <c r="W3944" t="s">
        <v>8</v>
      </c>
      <c r="X3944">
        <v>2763</v>
      </c>
      <c r="Y3944">
        <v>2763</v>
      </c>
      <c r="Z3944" t="s">
        <v>93</v>
      </c>
      <c r="AA3944">
        <v>1.6949485040000001</v>
      </c>
      <c r="AB3944">
        <v>-0.69494850399999997</v>
      </c>
      <c r="AC3944" t="s">
        <v>6</v>
      </c>
      <c r="AD3944" t="s">
        <v>6</v>
      </c>
      <c r="AE3944" s="4" t="str">
        <f>IF(OR(AB3944&lt;0.2,AB3944&gt;0.75),"Include","NotInclude")</f>
        <v>Include</v>
      </c>
      <c r="AF3944">
        <v>13</v>
      </c>
      <c r="AG3944">
        <v>0</v>
      </c>
      <c r="AH3944">
        <v>0</v>
      </c>
      <c r="AI3944">
        <v>0</v>
      </c>
      <c r="AJ3944" t="s">
        <v>11260</v>
      </c>
      <c r="AK3944" t="s">
        <v>95</v>
      </c>
      <c r="AL3944" t="s">
        <v>11261</v>
      </c>
      <c r="AM3944">
        <v>2763</v>
      </c>
      <c r="AN3944" t="s">
        <v>11262</v>
      </c>
      <c r="AO3944">
        <v>0.71</v>
      </c>
      <c r="AP3944">
        <v>784861</v>
      </c>
      <c r="AQ3944" t="s">
        <v>8</v>
      </c>
      <c r="AR3944" t="s">
        <v>8</v>
      </c>
      <c r="AS3944" t="s">
        <v>8</v>
      </c>
      <c r="AT3944" t="s">
        <v>11263</v>
      </c>
      <c r="AU3944" t="s">
        <v>100</v>
      </c>
      <c r="AV3944" t="s">
        <v>13</v>
      </c>
      <c r="AW3944" t="s">
        <v>13</v>
      </c>
      <c r="AX3944" t="s">
        <v>353</v>
      </c>
      <c r="AY3944" t="s">
        <v>3953</v>
      </c>
      <c r="AZ3944" t="s">
        <v>3954</v>
      </c>
      <c r="BA3944" t="s">
        <v>11264</v>
      </c>
    </row>
    <row r="3945" spans="1:53" ht="17" x14ac:dyDescent="0.2">
      <c r="A3945" t="s">
        <v>17552</v>
      </c>
      <c r="B3945">
        <v>1058</v>
      </c>
      <c r="C3945">
        <v>1</v>
      </c>
      <c r="D3945" t="s">
        <v>79</v>
      </c>
      <c r="E3945" t="s">
        <v>11258</v>
      </c>
      <c r="F3945" t="s">
        <v>79</v>
      </c>
      <c r="G3945">
        <v>2763</v>
      </c>
      <c r="H3945" t="s">
        <v>11259</v>
      </c>
      <c r="I3945" t="s">
        <v>8</v>
      </c>
      <c r="J3945" t="s">
        <v>82</v>
      </c>
      <c r="K3945" t="s">
        <v>233</v>
      </c>
      <c r="L3945" t="s">
        <v>8</v>
      </c>
      <c r="M3945" t="s">
        <v>8</v>
      </c>
      <c r="N3945" t="s">
        <v>8</v>
      </c>
      <c r="O3945" t="s">
        <v>379</v>
      </c>
      <c r="P3945" t="s">
        <v>3229</v>
      </c>
      <c r="Q3945" t="s">
        <v>490</v>
      </c>
      <c r="R3945" t="s">
        <v>491</v>
      </c>
      <c r="S3945" t="s">
        <v>312</v>
      </c>
      <c r="T3945" t="s">
        <v>312</v>
      </c>
      <c r="U3945" t="s">
        <v>312</v>
      </c>
      <c r="V3945" t="s">
        <v>334</v>
      </c>
      <c r="W3945" t="s">
        <v>8</v>
      </c>
      <c r="X3945">
        <v>2763</v>
      </c>
      <c r="Y3945">
        <v>2763</v>
      </c>
      <c r="Z3945" t="s">
        <v>93</v>
      </c>
      <c r="AA3945">
        <v>1.6949485040000001</v>
      </c>
      <c r="AB3945">
        <v>-0.69494850399999997</v>
      </c>
      <c r="AC3945" t="s">
        <v>6</v>
      </c>
      <c r="AD3945" t="s">
        <v>6</v>
      </c>
      <c r="AE3945" s="4" t="str">
        <f>IF(OR(AB3945&lt;0.2,AB3945&gt;0.75),"Include","NotInclude")</f>
        <v>Include</v>
      </c>
      <c r="AF3945">
        <v>13</v>
      </c>
      <c r="AG3945">
        <v>0</v>
      </c>
      <c r="AH3945">
        <v>0</v>
      </c>
      <c r="AI3945">
        <v>0</v>
      </c>
      <c r="AJ3945" t="s">
        <v>11260</v>
      </c>
      <c r="AK3945" t="s">
        <v>95</v>
      </c>
      <c r="AL3945" t="s">
        <v>11261</v>
      </c>
      <c r="AM3945">
        <v>2763</v>
      </c>
      <c r="AN3945" t="s">
        <v>11262</v>
      </c>
      <c r="AO3945">
        <v>0.71</v>
      </c>
      <c r="AP3945">
        <v>784861</v>
      </c>
      <c r="AQ3945" t="s">
        <v>8</v>
      </c>
      <c r="AR3945" t="s">
        <v>8</v>
      </c>
      <c r="AS3945" t="s">
        <v>8</v>
      </c>
      <c r="AT3945" t="s">
        <v>11263</v>
      </c>
      <c r="AU3945" t="s">
        <v>100</v>
      </c>
      <c r="AV3945" t="s">
        <v>13</v>
      </c>
      <c r="AW3945" t="s">
        <v>13</v>
      </c>
      <c r="AX3945" t="s">
        <v>353</v>
      </c>
      <c r="AY3945" t="s">
        <v>3953</v>
      </c>
      <c r="AZ3945" t="s">
        <v>3954</v>
      </c>
      <c r="BA3945" t="s">
        <v>11264</v>
      </c>
    </row>
    <row r="3946" spans="1:53" ht="17" x14ac:dyDescent="0.2">
      <c r="A3946" t="s">
        <v>78</v>
      </c>
      <c r="B3946">
        <v>1059</v>
      </c>
      <c r="C3946">
        <v>652</v>
      </c>
      <c r="D3946" t="s">
        <v>79</v>
      </c>
      <c r="E3946" t="s">
        <v>11265</v>
      </c>
      <c r="F3946" t="s">
        <v>79</v>
      </c>
      <c r="G3946">
        <v>3227</v>
      </c>
      <c r="H3946" t="s">
        <v>11266</v>
      </c>
      <c r="I3946" t="s">
        <v>8</v>
      </c>
      <c r="J3946" t="s">
        <v>82</v>
      </c>
      <c r="K3946" t="s">
        <v>189</v>
      </c>
      <c r="L3946" t="s">
        <v>8</v>
      </c>
      <c r="M3946" t="s">
        <v>8</v>
      </c>
      <c r="N3946" t="s">
        <v>8</v>
      </c>
      <c r="O3946" t="s">
        <v>131</v>
      </c>
      <c r="P3946" t="s">
        <v>1069</v>
      </c>
      <c r="Q3946" t="s">
        <v>282</v>
      </c>
      <c r="R3946" t="s">
        <v>283</v>
      </c>
      <c r="S3946" t="s">
        <v>167</v>
      </c>
      <c r="T3946" t="s">
        <v>167</v>
      </c>
      <c r="U3946" t="s">
        <v>167</v>
      </c>
      <c r="V3946" t="s">
        <v>334</v>
      </c>
      <c r="W3946" t="s">
        <v>137</v>
      </c>
      <c r="X3946">
        <v>3227</v>
      </c>
      <c r="Y3946">
        <v>3227</v>
      </c>
      <c r="Z3946" t="s">
        <v>93</v>
      </c>
      <c r="AA3946">
        <v>0.27483713399999998</v>
      </c>
      <c r="AB3946">
        <v>0.72516286600000002</v>
      </c>
      <c r="AC3946" t="s">
        <v>9</v>
      </c>
      <c r="AD3946" t="s">
        <v>9</v>
      </c>
      <c r="AE3946" s="4" t="str">
        <f>IF(OR(AB3946&lt;0.2,AB3946&gt;0.75),"Include","NotInclude")</f>
        <v>NotInclude</v>
      </c>
      <c r="AF3946">
        <v>16</v>
      </c>
      <c r="AG3946">
        <v>0</v>
      </c>
      <c r="AH3946">
        <v>0</v>
      </c>
      <c r="AI3946">
        <v>0</v>
      </c>
      <c r="AJ3946" t="s">
        <v>11267</v>
      </c>
      <c r="AK3946" t="s">
        <v>95</v>
      </c>
      <c r="AL3946" t="s">
        <v>11268</v>
      </c>
      <c r="AM3946">
        <v>3227</v>
      </c>
      <c r="AN3946" t="s">
        <v>449</v>
      </c>
      <c r="AO3946">
        <v>0.98</v>
      </c>
      <c r="AP3946">
        <v>238002</v>
      </c>
      <c r="AQ3946">
        <v>238002</v>
      </c>
      <c r="AR3946" t="s">
        <v>521</v>
      </c>
      <c r="AS3946">
        <v>1</v>
      </c>
      <c r="AT3946" t="s">
        <v>11269</v>
      </c>
      <c r="AU3946" t="s">
        <v>100</v>
      </c>
      <c r="AV3946" t="s">
        <v>13</v>
      </c>
      <c r="AW3946" t="s">
        <v>13</v>
      </c>
      <c r="AX3946" t="s">
        <v>353</v>
      </c>
      <c r="AY3946" t="s">
        <v>411</v>
      </c>
      <c r="AZ3946" t="s">
        <v>452</v>
      </c>
      <c r="BA3946" t="s">
        <v>8</v>
      </c>
    </row>
    <row r="3947" spans="1:53" ht="17" x14ac:dyDescent="0.2">
      <c r="A3947" t="s">
        <v>252</v>
      </c>
      <c r="B3947">
        <v>1059</v>
      </c>
      <c r="C3947">
        <v>610</v>
      </c>
      <c r="D3947">
        <v>100</v>
      </c>
      <c r="E3947" t="s">
        <v>14080</v>
      </c>
      <c r="F3947" t="s">
        <v>11265</v>
      </c>
      <c r="G3947">
        <v>3613</v>
      </c>
      <c r="H3947" t="s">
        <v>14081</v>
      </c>
      <c r="I3947" t="s">
        <v>8</v>
      </c>
      <c r="J3947" t="s">
        <v>82</v>
      </c>
      <c r="K3947" t="s">
        <v>189</v>
      </c>
      <c r="L3947" t="s">
        <v>8</v>
      </c>
      <c r="M3947" t="s">
        <v>8</v>
      </c>
      <c r="N3947" t="s">
        <v>8</v>
      </c>
      <c r="O3947" t="s">
        <v>131</v>
      </c>
      <c r="P3947" t="s">
        <v>1069</v>
      </c>
      <c r="Q3947" t="s">
        <v>282</v>
      </c>
      <c r="R3947" t="s">
        <v>283</v>
      </c>
      <c r="S3947" t="s">
        <v>167</v>
      </c>
      <c r="T3947" t="s">
        <v>167</v>
      </c>
      <c r="U3947" t="s">
        <v>167</v>
      </c>
      <c r="V3947" t="s">
        <v>334</v>
      </c>
      <c r="W3947" t="s">
        <v>137</v>
      </c>
      <c r="X3947">
        <v>3613</v>
      </c>
      <c r="Y3947">
        <v>3613</v>
      </c>
      <c r="Z3947" t="s">
        <v>93</v>
      </c>
      <c r="AA3947">
        <v>0.75720223600000003</v>
      </c>
      <c r="AB3947">
        <v>0.242797764</v>
      </c>
      <c r="AC3947" t="s">
        <v>9</v>
      </c>
      <c r="AD3947" t="s">
        <v>9</v>
      </c>
      <c r="AE3947" s="4" t="str">
        <f>IF(OR(AB3947&lt;0.2,AB3947&gt;0.75),"Include","NotInclude")</f>
        <v>NotInclude</v>
      </c>
      <c r="AF3947">
        <v>21</v>
      </c>
      <c r="AG3947">
        <v>0.43170417100000003</v>
      </c>
      <c r="AH3947">
        <v>0.56829582899999997</v>
      </c>
      <c r="AI3947">
        <v>21</v>
      </c>
      <c r="AJ3947" t="s">
        <v>14082</v>
      </c>
      <c r="AK3947" t="s">
        <v>95</v>
      </c>
      <c r="AL3947" t="s">
        <v>14083</v>
      </c>
      <c r="AM3947">
        <v>3613</v>
      </c>
      <c r="AN3947" t="s">
        <v>449</v>
      </c>
      <c r="AO3947">
        <v>0.91</v>
      </c>
      <c r="AP3947">
        <v>404209</v>
      </c>
      <c r="AQ3947">
        <v>404209</v>
      </c>
      <c r="AR3947" t="s">
        <v>450</v>
      </c>
      <c r="AS3947">
        <v>1</v>
      </c>
      <c r="AT3947" t="s">
        <v>14084</v>
      </c>
      <c r="AU3947" t="s">
        <v>100</v>
      </c>
      <c r="AV3947" t="s">
        <v>13</v>
      </c>
      <c r="AW3947" t="s">
        <v>13</v>
      </c>
      <c r="AX3947" t="s">
        <v>353</v>
      </c>
      <c r="AY3947" t="s">
        <v>411</v>
      </c>
      <c r="AZ3947" t="s">
        <v>452</v>
      </c>
      <c r="BA3947" t="s">
        <v>8</v>
      </c>
    </row>
    <row r="3948" spans="1:53" ht="17" x14ac:dyDescent="0.2">
      <c r="A3948" t="s">
        <v>17552</v>
      </c>
      <c r="B3948">
        <v>1059</v>
      </c>
      <c r="C3948">
        <v>2</v>
      </c>
      <c r="D3948" t="s">
        <v>79</v>
      </c>
      <c r="E3948" t="s">
        <v>11265</v>
      </c>
      <c r="F3948" t="s">
        <v>79</v>
      </c>
      <c r="G3948">
        <v>3227</v>
      </c>
      <c r="H3948" t="s">
        <v>11266</v>
      </c>
      <c r="I3948" t="s">
        <v>8</v>
      </c>
      <c r="J3948" t="s">
        <v>82</v>
      </c>
      <c r="K3948" t="s">
        <v>189</v>
      </c>
      <c r="L3948" t="s">
        <v>8</v>
      </c>
      <c r="M3948" t="s">
        <v>8</v>
      </c>
      <c r="N3948" t="s">
        <v>8</v>
      </c>
      <c r="O3948" t="s">
        <v>131</v>
      </c>
      <c r="P3948" t="s">
        <v>1069</v>
      </c>
      <c r="Q3948" t="s">
        <v>282</v>
      </c>
      <c r="R3948" t="s">
        <v>283</v>
      </c>
      <c r="S3948" t="s">
        <v>167</v>
      </c>
      <c r="T3948" t="s">
        <v>167</v>
      </c>
      <c r="U3948" t="s">
        <v>167</v>
      </c>
      <c r="V3948" t="s">
        <v>334</v>
      </c>
      <c r="W3948" t="s">
        <v>137</v>
      </c>
      <c r="X3948">
        <v>3227</v>
      </c>
      <c r="Y3948">
        <v>3227</v>
      </c>
      <c r="Z3948" t="s">
        <v>93</v>
      </c>
      <c r="AA3948">
        <v>0.27483713399999998</v>
      </c>
      <c r="AB3948">
        <v>0.72516286600000002</v>
      </c>
      <c r="AC3948" t="s">
        <v>9</v>
      </c>
      <c r="AD3948" t="s">
        <v>9</v>
      </c>
      <c r="AE3948" s="4" t="str">
        <f>IF(OR(AB3948&lt;0.2,AB3948&gt;0.75),"Include","NotInclude")</f>
        <v>NotInclude</v>
      </c>
      <c r="AF3948">
        <v>16</v>
      </c>
      <c r="AG3948">
        <v>0</v>
      </c>
      <c r="AH3948">
        <v>0</v>
      </c>
      <c r="AI3948">
        <v>0</v>
      </c>
      <c r="AJ3948" t="s">
        <v>11267</v>
      </c>
      <c r="AK3948" t="s">
        <v>95</v>
      </c>
      <c r="AL3948" t="s">
        <v>11268</v>
      </c>
      <c r="AM3948">
        <v>3227</v>
      </c>
      <c r="AN3948" t="s">
        <v>449</v>
      </c>
      <c r="AO3948">
        <v>0.98</v>
      </c>
      <c r="AP3948">
        <v>238002</v>
      </c>
      <c r="AQ3948">
        <v>238002</v>
      </c>
      <c r="AR3948" t="s">
        <v>521</v>
      </c>
      <c r="AS3948">
        <v>1</v>
      </c>
      <c r="AT3948" t="s">
        <v>11269</v>
      </c>
      <c r="AU3948" t="s">
        <v>100</v>
      </c>
      <c r="AV3948" t="s">
        <v>13</v>
      </c>
      <c r="AW3948" t="s">
        <v>13</v>
      </c>
      <c r="AX3948" t="s">
        <v>353</v>
      </c>
      <c r="AY3948" t="s">
        <v>411</v>
      </c>
      <c r="AZ3948" t="s">
        <v>452</v>
      </c>
      <c r="BA3948" t="s">
        <v>8</v>
      </c>
    </row>
    <row r="3949" spans="1:53" ht="17" x14ac:dyDescent="0.2">
      <c r="A3949" t="s">
        <v>78</v>
      </c>
      <c r="B3949">
        <v>1060</v>
      </c>
      <c r="C3949">
        <v>652</v>
      </c>
      <c r="D3949" t="s">
        <v>79</v>
      </c>
      <c r="E3949" t="s">
        <v>6995</v>
      </c>
      <c r="F3949" t="s">
        <v>79</v>
      </c>
      <c r="G3949">
        <v>628</v>
      </c>
      <c r="H3949" t="s">
        <v>6996</v>
      </c>
      <c r="I3949" t="s">
        <v>1449</v>
      </c>
      <c r="J3949" t="s">
        <v>82</v>
      </c>
      <c r="K3949" t="s">
        <v>6997</v>
      </c>
      <c r="L3949" t="s">
        <v>8</v>
      </c>
      <c r="M3949" t="s">
        <v>8</v>
      </c>
      <c r="N3949" t="s">
        <v>8</v>
      </c>
      <c r="O3949" t="s">
        <v>190</v>
      </c>
      <c r="P3949" t="s">
        <v>6998</v>
      </c>
      <c r="Q3949" t="s">
        <v>791</v>
      </c>
      <c r="R3949" t="s">
        <v>792</v>
      </c>
      <c r="S3949" t="s">
        <v>465</v>
      </c>
      <c r="T3949" t="s">
        <v>465</v>
      </c>
      <c r="U3949" t="s">
        <v>361</v>
      </c>
      <c r="V3949" t="s">
        <v>91</v>
      </c>
      <c r="W3949" t="s">
        <v>137</v>
      </c>
      <c r="X3949">
        <v>628</v>
      </c>
      <c r="Y3949">
        <v>628</v>
      </c>
      <c r="Z3949" t="s">
        <v>93</v>
      </c>
      <c r="AA3949" s="1" t="s">
        <v>6999</v>
      </c>
      <c r="AB3949">
        <v>0.99919349400000002</v>
      </c>
      <c r="AC3949" t="s">
        <v>7</v>
      </c>
      <c r="AD3949" t="s">
        <v>7</v>
      </c>
      <c r="AE3949" s="4" t="str">
        <f>IF(OR(AB3949&lt;0.2,AB3949&gt;0.75),"Include","NotInclude")</f>
        <v>Include</v>
      </c>
      <c r="AF3949">
        <v>4</v>
      </c>
      <c r="AG3949">
        <v>0</v>
      </c>
      <c r="AH3949">
        <v>0</v>
      </c>
      <c r="AI3949">
        <v>0</v>
      </c>
      <c r="AJ3949" t="s">
        <v>7000</v>
      </c>
      <c r="AK3949" t="s">
        <v>95</v>
      </c>
      <c r="AL3949" t="s">
        <v>7001</v>
      </c>
      <c r="AM3949">
        <v>628</v>
      </c>
      <c r="AN3949" t="s">
        <v>1445</v>
      </c>
      <c r="AO3949">
        <v>1</v>
      </c>
      <c r="AP3949">
        <v>197286</v>
      </c>
      <c r="AQ3949">
        <v>197286</v>
      </c>
      <c r="AR3949" t="s">
        <v>1445</v>
      </c>
      <c r="AS3949">
        <v>1</v>
      </c>
      <c r="AT3949" t="s">
        <v>7002</v>
      </c>
      <c r="AU3949" t="s">
        <v>100</v>
      </c>
      <c r="AV3949" t="s">
        <v>21</v>
      </c>
      <c r="AW3949" t="s">
        <v>24</v>
      </c>
      <c r="AX3949" t="s">
        <v>880</v>
      </c>
      <c r="AY3949" t="s">
        <v>881</v>
      </c>
      <c r="AZ3949" t="s">
        <v>1571</v>
      </c>
      <c r="BA3949" t="s">
        <v>8</v>
      </c>
    </row>
    <row r="3950" spans="1:53" ht="17" x14ac:dyDescent="0.2">
      <c r="A3950" t="s">
        <v>17552</v>
      </c>
      <c r="B3950">
        <v>1060</v>
      </c>
      <c r="C3950">
        <v>1</v>
      </c>
      <c r="D3950" t="s">
        <v>79</v>
      </c>
      <c r="E3950" t="s">
        <v>6995</v>
      </c>
      <c r="F3950" t="s">
        <v>79</v>
      </c>
      <c r="G3950">
        <v>628</v>
      </c>
      <c r="H3950" t="s">
        <v>6996</v>
      </c>
      <c r="I3950" t="s">
        <v>1449</v>
      </c>
      <c r="J3950" t="s">
        <v>82</v>
      </c>
      <c r="K3950" t="s">
        <v>6997</v>
      </c>
      <c r="L3950" t="s">
        <v>8</v>
      </c>
      <c r="M3950" t="s">
        <v>8</v>
      </c>
      <c r="N3950" t="s">
        <v>8</v>
      </c>
      <c r="O3950" t="s">
        <v>190</v>
      </c>
      <c r="P3950" t="s">
        <v>6998</v>
      </c>
      <c r="Q3950" t="s">
        <v>791</v>
      </c>
      <c r="R3950" t="s">
        <v>792</v>
      </c>
      <c r="S3950" t="s">
        <v>465</v>
      </c>
      <c r="T3950" t="s">
        <v>465</v>
      </c>
      <c r="U3950" t="s">
        <v>361</v>
      </c>
      <c r="V3950" t="s">
        <v>91</v>
      </c>
      <c r="W3950" t="s">
        <v>137</v>
      </c>
      <c r="X3950">
        <v>628</v>
      </c>
      <c r="Y3950">
        <v>628</v>
      </c>
      <c r="Z3950" t="s">
        <v>93</v>
      </c>
      <c r="AA3950" s="1" t="s">
        <v>6999</v>
      </c>
      <c r="AB3950">
        <v>0.99919349400000002</v>
      </c>
      <c r="AC3950" t="s">
        <v>7</v>
      </c>
      <c r="AD3950" t="s">
        <v>7</v>
      </c>
      <c r="AE3950" s="4" t="str">
        <f>IF(OR(AB3950&lt;0.2,AB3950&gt;0.75),"Include","NotInclude")</f>
        <v>Include</v>
      </c>
      <c r="AF3950">
        <v>4</v>
      </c>
      <c r="AG3950">
        <v>0</v>
      </c>
      <c r="AH3950">
        <v>0</v>
      </c>
      <c r="AI3950">
        <v>0</v>
      </c>
      <c r="AJ3950" t="s">
        <v>7000</v>
      </c>
      <c r="AK3950" t="s">
        <v>95</v>
      </c>
      <c r="AL3950" t="s">
        <v>7001</v>
      </c>
      <c r="AM3950">
        <v>628</v>
      </c>
      <c r="AN3950" t="s">
        <v>1445</v>
      </c>
      <c r="AO3950">
        <v>1</v>
      </c>
      <c r="AP3950">
        <v>197286</v>
      </c>
      <c r="AQ3950">
        <v>197286</v>
      </c>
      <c r="AR3950" t="s">
        <v>1445</v>
      </c>
      <c r="AS3950">
        <v>1</v>
      </c>
      <c r="AT3950" t="s">
        <v>7002</v>
      </c>
      <c r="AU3950" t="s">
        <v>100</v>
      </c>
      <c r="AV3950" t="s">
        <v>21</v>
      </c>
      <c r="AW3950" t="s">
        <v>24</v>
      </c>
      <c r="AX3950" t="s">
        <v>880</v>
      </c>
      <c r="AY3950" t="s">
        <v>881</v>
      </c>
      <c r="AZ3950" t="s">
        <v>1571</v>
      </c>
      <c r="BA3950" t="s">
        <v>8</v>
      </c>
    </row>
    <row r="3951" spans="1:53" ht="17" x14ac:dyDescent="0.2">
      <c r="A3951" t="s">
        <v>78</v>
      </c>
      <c r="B3951">
        <v>1061</v>
      </c>
      <c r="C3951">
        <v>651</v>
      </c>
      <c r="D3951" t="s">
        <v>79</v>
      </c>
      <c r="E3951" t="s">
        <v>11275</v>
      </c>
      <c r="F3951" t="s">
        <v>79</v>
      </c>
      <c r="G3951">
        <v>2948</v>
      </c>
      <c r="H3951" t="s">
        <v>11276</v>
      </c>
      <c r="I3951" t="s">
        <v>8</v>
      </c>
      <c r="J3951" t="s">
        <v>82</v>
      </c>
      <c r="K3951" t="s">
        <v>11277</v>
      </c>
      <c r="L3951" t="s">
        <v>8</v>
      </c>
      <c r="M3951" t="s">
        <v>8</v>
      </c>
      <c r="N3951" t="s">
        <v>8</v>
      </c>
      <c r="O3951" t="s">
        <v>163</v>
      </c>
      <c r="P3951" t="s">
        <v>3687</v>
      </c>
      <c r="Q3951" t="s">
        <v>177</v>
      </c>
      <c r="R3951" t="s">
        <v>178</v>
      </c>
      <c r="S3951" t="s">
        <v>518</v>
      </c>
      <c r="T3951" t="s">
        <v>180</v>
      </c>
      <c r="U3951" t="s">
        <v>180</v>
      </c>
      <c r="V3951" t="s">
        <v>334</v>
      </c>
      <c r="W3951" t="s">
        <v>92</v>
      </c>
      <c r="X3951">
        <v>2948</v>
      </c>
      <c r="Y3951">
        <v>2948</v>
      </c>
      <c r="Z3951" t="s">
        <v>93</v>
      </c>
      <c r="AA3951">
        <v>0.88468376900000001</v>
      </c>
      <c r="AB3951">
        <v>0.11531623100000001</v>
      </c>
      <c r="AC3951" t="s">
        <v>9</v>
      </c>
      <c r="AD3951" t="s">
        <v>9</v>
      </c>
      <c r="AE3951" s="4" t="str">
        <f>IF(OR(AB3951&lt;0.2,AB3951&gt;0.75),"Include","NotInclude")</f>
        <v>Include</v>
      </c>
      <c r="AF3951">
        <v>15</v>
      </c>
      <c r="AG3951">
        <v>0</v>
      </c>
      <c r="AH3951">
        <v>0</v>
      </c>
      <c r="AI3951">
        <v>0</v>
      </c>
      <c r="AJ3951" t="s">
        <v>11278</v>
      </c>
      <c r="AK3951" t="s">
        <v>95</v>
      </c>
      <c r="AL3951" t="s">
        <v>11279</v>
      </c>
      <c r="AM3951">
        <v>2948</v>
      </c>
      <c r="AN3951" t="s">
        <v>1025</v>
      </c>
      <c r="AO3951">
        <v>0.99</v>
      </c>
      <c r="AP3951" t="s">
        <v>11280</v>
      </c>
      <c r="AQ3951" t="s">
        <v>8</v>
      </c>
      <c r="AR3951" t="s">
        <v>8</v>
      </c>
      <c r="AS3951" t="s">
        <v>8</v>
      </c>
      <c r="AT3951" t="s">
        <v>11281</v>
      </c>
      <c r="AU3951" t="s">
        <v>100</v>
      </c>
      <c r="AV3951" t="s">
        <v>19</v>
      </c>
      <c r="AW3951" t="s">
        <v>20</v>
      </c>
      <c r="AX3951" t="s">
        <v>339</v>
      </c>
      <c r="AY3951" t="s">
        <v>538</v>
      </c>
      <c r="AZ3951" t="s">
        <v>539</v>
      </c>
      <c r="BA3951" t="s">
        <v>8</v>
      </c>
    </row>
    <row r="3952" spans="1:53" ht="17" x14ac:dyDescent="0.2">
      <c r="A3952" t="s">
        <v>17552</v>
      </c>
      <c r="B3952">
        <v>1061</v>
      </c>
      <c r="C3952">
        <v>1</v>
      </c>
      <c r="D3952" t="s">
        <v>79</v>
      </c>
      <c r="E3952" t="s">
        <v>11275</v>
      </c>
      <c r="F3952" t="s">
        <v>79</v>
      </c>
      <c r="G3952">
        <v>2948</v>
      </c>
      <c r="H3952" t="s">
        <v>11276</v>
      </c>
      <c r="I3952" t="s">
        <v>8</v>
      </c>
      <c r="J3952" t="s">
        <v>82</v>
      </c>
      <c r="K3952" t="s">
        <v>11277</v>
      </c>
      <c r="L3952" t="s">
        <v>8</v>
      </c>
      <c r="M3952" t="s">
        <v>8</v>
      </c>
      <c r="N3952" t="s">
        <v>8</v>
      </c>
      <c r="O3952" t="s">
        <v>163</v>
      </c>
      <c r="P3952" t="s">
        <v>3687</v>
      </c>
      <c r="Q3952" t="s">
        <v>177</v>
      </c>
      <c r="R3952" t="s">
        <v>178</v>
      </c>
      <c r="S3952" t="s">
        <v>518</v>
      </c>
      <c r="T3952" t="s">
        <v>180</v>
      </c>
      <c r="U3952" t="s">
        <v>180</v>
      </c>
      <c r="V3952" t="s">
        <v>334</v>
      </c>
      <c r="W3952" t="s">
        <v>92</v>
      </c>
      <c r="X3952">
        <v>2948</v>
      </c>
      <c r="Y3952">
        <v>2948</v>
      </c>
      <c r="Z3952" t="s">
        <v>93</v>
      </c>
      <c r="AA3952">
        <v>0.88468376900000001</v>
      </c>
      <c r="AB3952">
        <v>0.11531623100000001</v>
      </c>
      <c r="AC3952" t="s">
        <v>9</v>
      </c>
      <c r="AD3952" t="s">
        <v>9</v>
      </c>
      <c r="AE3952" s="4" t="str">
        <f>IF(OR(AB3952&lt;0.2,AB3952&gt;0.75),"Include","NotInclude")</f>
        <v>Include</v>
      </c>
      <c r="AF3952">
        <v>15</v>
      </c>
      <c r="AG3952">
        <v>0</v>
      </c>
      <c r="AH3952">
        <v>0</v>
      </c>
      <c r="AI3952">
        <v>0</v>
      </c>
      <c r="AJ3952" t="s">
        <v>11278</v>
      </c>
      <c r="AK3952" t="s">
        <v>95</v>
      </c>
      <c r="AL3952" t="s">
        <v>11279</v>
      </c>
      <c r="AM3952">
        <v>2948</v>
      </c>
      <c r="AN3952" t="s">
        <v>1025</v>
      </c>
      <c r="AO3952">
        <v>0.99</v>
      </c>
      <c r="AP3952" t="s">
        <v>11280</v>
      </c>
      <c r="AQ3952" t="s">
        <v>8</v>
      </c>
      <c r="AR3952" t="s">
        <v>8</v>
      </c>
      <c r="AS3952" t="s">
        <v>8</v>
      </c>
      <c r="AT3952" t="s">
        <v>11281</v>
      </c>
      <c r="AU3952" t="s">
        <v>100</v>
      </c>
      <c r="AV3952" t="s">
        <v>19</v>
      </c>
      <c r="AW3952" t="s">
        <v>20</v>
      </c>
      <c r="AX3952" t="s">
        <v>339</v>
      </c>
      <c r="AY3952" t="s">
        <v>538</v>
      </c>
      <c r="AZ3952" t="s">
        <v>539</v>
      </c>
      <c r="BA3952" t="s">
        <v>8</v>
      </c>
    </row>
    <row r="3953" spans="1:53" ht="17" x14ac:dyDescent="0.2">
      <c r="A3953" t="s">
        <v>78</v>
      </c>
      <c r="B3953">
        <v>1062</v>
      </c>
      <c r="C3953">
        <v>651</v>
      </c>
      <c r="D3953" t="s">
        <v>79</v>
      </c>
      <c r="E3953" t="s">
        <v>11288</v>
      </c>
      <c r="F3953" t="s">
        <v>79</v>
      </c>
      <c r="G3953">
        <v>3702</v>
      </c>
      <c r="H3953" t="s">
        <v>11289</v>
      </c>
      <c r="I3953" t="s">
        <v>8</v>
      </c>
      <c r="J3953" t="s">
        <v>82</v>
      </c>
      <c r="K3953" t="s">
        <v>189</v>
      </c>
      <c r="L3953" t="s">
        <v>8</v>
      </c>
      <c r="M3953" t="s">
        <v>8</v>
      </c>
      <c r="N3953" t="s">
        <v>8</v>
      </c>
      <c r="O3953" t="s">
        <v>163</v>
      </c>
      <c r="P3953" t="s">
        <v>320</v>
      </c>
      <c r="Q3953" t="s">
        <v>321</v>
      </c>
      <c r="R3953" t="s">
        <v>322</v>
      </c>
      <c r="S3953" t="s">
        <v>224</v>
      </c>
      <c r="T3953" t="s">
        <v>89</v>
      </c>
      <c r="U3953" t="s">
        <v>225</v>
      </c>
      <c r="V3953" t="s">
        <v>91</v>
      </c>
      <c r="W3953" t="s">
        <v>137</v>
      </c>
      <c r="X3953">
        <v>3702</v>
      </c>
      <c r="Y3953">
        <v>3702</v>
      </c>
      <c r="Z3953" t="s">
        <v>93</v>
      </c>
      <c r="AA3953">
        <v>0.146493756</v>
      </c>
      <c r="AB3953">
        <v>0.85350624399999997</v>
      </c>
      <c r="AC3953" t="s">
        <v>7</v>
      </c>
      <c r="AD3953" t="s">
        <v>9</v>
      </c>
      <c r="AE3953" s="4" t="str">
        <f>IF(OR(AB3953&lt;0.2,AB3953&gt;0.75),"Include","NotInclude")</f>
        <v>Include</v>
      </c>
      <c r="AF3953">
        <v>17</v>
      </c>
      <c r="AG3953">
        <v>0</v>
      </c>
      <c r="AH3953">
        <v>0</v>
      </c>
      <c r="AI3953">
        <v>0</v>
      </c>
      <c r="AJ3953" t="s">
        <v>11290</v>
      </c>
      <c r="AK3953" t="s">
        <v>95</v>
      </c>
      <c r="AL3953" t="s">
        <v>11291</v>
      </c>
      <c r="AM3953">
        <v>3702</v>
      </c>
      <c r="AN3953" t="s">
        <v>449</v>
      </c>
      <c r="AO3953">
        <v>0.99</v>
      </c>
      <c r="AP3953">
        <v>587696</v>
      </c>
      <c r="AQ3953">
        <v>587696</v>
      </c>
      <c r="AR3953" t="s">
        <v>521</v>
      </c>
      <c r="AS3953">
        <v>0.99</v>
      </c>
      <c r="AT3953" t="s">
        <v>11292</v>
      </c>
      <c r="AU3953" t="s">
        <v>100</v>
      </c>
      <c r="AV3953" t="s">
        <v>13</v>
      </c>
      <c r="AW3953" t="s">
        <v>13</v>
      </c>
      <c r="AX3953" t="s">
        <v>353</v>
      </c>
      <c r="AY3953" t="s">
        <v>411</v>
      </c>
      <c r="AZ3953" t="s">
        <v>452</v>
      </c>
      <c r="BA3953" t="s">
        <v>8</v>
      </c>
    </row>
    <row r="3954" spans="1:53" ht="17" x14ac:dyDescent="0.2">
      <c r="A3954" t="s">
        <v>17552</v>
      </c>
      <c r="B3954">
        <v>1062</v>
      </c>
      <c r="C3954">
        <v>1</v>
      </c>
      <c r="D3954" t="s">
        <v>79</v>
      </c>
      <c r="E3954" t="s">
        <v>11288</v>
      </c>
      <c r="F3954" t="s">
        <v>79</v>
      </c>
      <c r="G3954">
        <v>3702</v>
      </c>
      <c r="H3954" t="s">
        <v>11289</v>
      </c>
      <c r="I3954" t="s">
        <v>8</v>
      </c>
      <c r="J3954" t="s">
        <v>82</v>
      </c>
      <c r="K3954" t="s">
        <v>189</v>
      </c>
      <c r="L3954" t="s">
        <v>8</v>
      </c>
      <c r="M3954" t="s">
        <v>8</v>
      </c>
      <c r="N3954" t="s">
        <v>8</v>
      </c>
      <c r="O3954" t="s">
        <v>163</v>
      </c>
      <c r="P3954" t="s">
        <v>320</v>
      </c>
      <c r="Q3954" t="s">
        <v>321</v>
      </c>
      <c r="R3954" t="s">
        <v>322</v>
      </c>
      <c r="S3954" t="s">
        <v>224</v>
      </c>
      <c r="T3954" t="s">
        <v>89</v>
      </c>
      <c r="U3954" t="s">
        <v>225</v>
      </c>
      <c r="V3954" t="s">
        <v>91</v>
      </c>
      <c r="W3954" t="s">
        <v>137</v>
      </c>
      <c r="X3954">
        <v>3702</v>
      </c>
      <c r="Y3954">
        <v>3702</v>
      </c>
      <c r="Z3954" t="s">
        <v>93</v>
      </c>
      <c r="AA3954">
        <v>0.146493756</v>
      </c>
      <c r="AB3954">
        <v>0.85350624399999997</v>
      </c>
      <c r="AC3954" t="s">
        <v>7</v>
      </c>
      <c r="AD3954" t="s">
        <v>9</v>
      </c>
      <c r="AE3954" s="4" t="str">
        <f>IF(OR(AB3954&lt;0.2,AB3954&gt;0.75),"Include","NotInclude")</f>
        <v>Include</v>
      </c>
      <c r="AF3954">
        <v>17</v>
      </c>
      <c r="AG3954">
        <v>0</v>
      </c>
      <c r="AH3954">
        <v>0</v>
      </c>
      <c r="AI3954">
        <v>0</v>
      </c>
      <c r="AJ3954" t="s">
        <v>11290</v>
      </c>
      <c r="AK3954" t="s">
        <v>95</v>
      </c>
      <c r="AL3954" t="s">
        <v>11291</v>
      </c>
      <c r="AM3954">
        <v>3702</v>
      </c>
      <c r="AN3954" t="s">
        <v>449</v>
      </c>
      <c r="AO3954">
        <v>0.99</v>
      </c>
      <c r="AP3954">
        <v>587696</v>
      </c>
      <c r="AQ3954">
        <v>587696</v>
      </c>
      <c r="AR3954" t="s">
        <v>521</v>
      </c>
      <c r="AS3954">
        <v>0.99</v>
      </c>
      <c r="AT3954" t="s">
        <v>11292</v>
      </c>
      <c r="AU3954" t="s">
        <v>100</v>
      </c>
      <c r="AV3954" t="s">
        <v>13</v>
      </c>
      <c r="AW3954" t="s">
        <v>13</v>
      </c>
      <c r="AX3954" t="s">
        <v>353</v>
      </c>
      <c r="AY3954" t="s">
        <v>411</v>
      </c>
      <c r="AZ3954" t="s">
        <v>452</v>
      </c>
      <c r="BA3954" t="s">
        <v>8</v>
      </c>
    </row>
    <row r="3955" spans="1:53" ht="17" x14ac:dyDescent="0.2">
      <c r="A3955" t="s">
        <v>78</v>
      </c>
      <c r="B3955">
        <v>1063</v>
      </c>
      <c r="C3955">
        <v>648</v>
      </c>
      <c r="D3955" t="s">
        <v>79</v>
      </c>
      <c r="E3955" t="s">
        <v>11336</v>
      </c>
      <c r="F3955" t="s">
        <v>79</v>
      </c>
      <c r="G3955">
        <v>2327</v>
      </c>
      <c r="H3955" t="s">
        <v>11337</v>
      </c>
      <c r="I3955" t="s">
        <v>8</v>
      </c>
      <c r="J3955" t="s">
        <v>82</v>
      </c>
      <c r="K3955" t="s">
        <v>11338</v>
      </c>
      <c r="L3955" t="s">
        <v>8</v>
      </c>
      <c r="M3955" t="s">
        <v>8</v>
      </c>
      <c r="N3955" t="s">
        <v>8</v>
      </c>
      <c r="O3955" t="s">
        <v>234</v>
      </c>
      <c r="P3955" t="s">
        <v>235</v>
      </c>
      <c r="Q3955" t="s">
        <v>236</v>
      </c>
      <c r="R3955" t="s">
        <v>237</v>
      </c>
      <c r="S3955" t="s">
        <v>238</v>
      </c>
      <c r="T3955" t="s">
        <v>238</v>
      </c>
      <c r="U3955" t="s">
        <v>238</v>
      </c>
      <c r="V3955" t="s">
        <v>91</v>
      </c>
      <c r="W3955" t="s">
        <v>92</v>
      </c>
      <c r="X3955">
        <v>2327</v>
      </c>
      <c r="Y3955">
        <v>2327</v>
      </c>
      <c r="Z3955" t="s">
        <v>93</v>
      </c>
      <c r="AA3955">
        <v>-0.14801492999999999</v>
      </c>
      <c r="AB3955">
        <v>1.14801493</v>
      </c>
      <c r="AC3955" t="s">
        <v>7</v>
      </c>
      <c r="AD3955" t="s">
        <v>7</v>
      </c>
      <c r="AE3955" s="4" t="str">
        <f>IF(OR(AB3955&lt;0.2,AB3955&gt;0.75),"Include","NotInclude")</f>
        <v>Include</v>
      </c>
      <c r="AF3955">
        <v>11</v>
      </c>
      <c r="AG3955">
        <v>0</v>
      </c>
      <c r="AH3955">
        <v>0</v>
      </c>
      <c r="AI3955">
        <v>0</v>
      </c>
      <c r="AJ3955" t="s">
        <v>11339</v>
      </c>
      <c r="AK3955" t="s">
        <v>95</v>
      </c>
      <c r="AL3955" t="s">
        <v>11340</v>
      </c>
      <c r="AM3955">
        <v>2327</v>
      </c>
      <c r="AN3955" t="s">
        <v>768</v>
      </c>
      <c r="AO3955">
        <v>1</v>
      </c>
      <c r="AP3955">
        <v>1098655</v>
      </c>
      <c r="AQ3955">
        <v>1098655</v>
      </c>
      <c r="AR3955" t="s">
        <v>768</v>
      </c>
      <c r="AS3955">
        <v>1</v>
      </c>
      <c r="AT3955" t="s">
        <v>11341</v>
      </c>
      <c r="AU3955" t="s">
        <v>100</v>
      </c>
      <c r="AV3955" t="s">
        <v>19</v>
      </c>
      <c r="AW3955" t="s">
        <v>20</v>
      </c>
      <c r="AX3955" t="s">
        <v>339</v>
      </c>
      <c r="AY3955" t="s">
        <v>551</v>
      </c>
      <c r="AZ3955" t="s">
        <v>552</v>
      </c>
      <c r="BA3955" t="s">
        <v>8</v>
      </c>
    </row>
    <row r="3956" spans="1:53" ht="17" x14ac:dyDescent="0.2">
      <c r="A3956" t="s">
        <v>17552</v>
      </c>
      <c r="B3956">
        <v>1063</v>
      </c>
      <c r="C3956">
        <v>1</v>
      </c>
      <c r="D3956" t="s">
        <v>79</v>
      </c>
      <c r="E3956" t="s">
        <v>11336</v>
      </c>
      <c r="F3956" t="s">
        <v>79</v>
      </c>
      <c r="G3956">
        <v>2327</v>
      </c>
      <c r="H3956" t="s">
        <v>11337</v>
      </c>
      <c r="I3956" t="s">
        <v>8</v>
      </c>
      <c r="J3956" t="s">
        <v>82</v>
      </c>
      <c r="K3956" t="s">
        <v>11338</v>
      </c>
      <c r="L3956" t="s">
        <v>8</v>
      </c>
      <c r="M3956" t="s">
        <v>8</v>
      </c>
      <c r="N3956" t="s">
        <v>8</v>
      </c>
      <c r="O3956" t="s">
        <v>234</v>
      </c>
      <c r="P3956" t="s">
        <v>235</v>
      </c>
      <c r="Q3956" t="s">
        <v>236</v>
      </c>
      <c r="R3956" t="s">
        <v>237</v>
      </c>
      <c r="S3956" t="s">
        <v>238</v>
      </c>
      <c r="T3956" t="s">
        <v>238</v>
      </c>
      <c r="U3956" t="s">
        <v>238</v>
      </c>
      <c r="V3956" t="s">
        <v>91</v>
      </c>
      <c r="W3956" t="s">
        <v>92</v>
      </c>
      <c r="X3956">
        <v>2327</v>
      </c>
      <c r="Y3956">
        <v>2327</v>
      </c>
      <c r="Z3956" t="s">
        <v>93</v>
      </c>
      <c r="AA3956">
        <v>-0.14801492999999999</v>
      </c>
      <c r="AB3956">
        <v>1.14801493</v>
      </c>
      <c r="AC3956" t="s">
        <v>7</v>
      </c>
      <c r="AD3956" t="s">
        <v>7</v>
      </c>
      <c r="AE3956" s="4" t="str">
        <f>IF(OR(AB3956&lt;0.2,AB3956&gt;0.75),"Include","NotInclude")</f>
        <v>Include</v>
      </c>
      <c r="AF3956">
        <v>11</v>
      </c>
      <c r="AG3956">
        <v>0</v>
      </c>
      <c r="AH3956">
        <v>0</v>
      </c>
      <c r="AI3956">
        <v>0</v>
      </c>
      <c r="AJ3956" t="s">
        <v>11339</v>
      </c>
      <c r="AK3956" t="s">
        <v>95</v>
      </c>
      <c r="AL3956" t="s">
        <v>11340</v>
      </c>
      <c r="AM3956">
        <v>2327</v>
      </c>
      <c r="AN3956" t="s">
        <v>768</v>
      </c>
      <c r="AO3956">
        <v>1</v>
      </c>
      <c r="AP3956">
        <v>1098655</v>
      </c>
      <c r="AQ3956">
        <v>1098655</v>
      </c>
      <c r="AR3956" t="s">
        <v>768</v>
      </c>
      <c r="AS3956">
        <v>1</v>
      </c>
      <c r="AT3956" t="s">
        <v>11341</v>
      </c>
      <c r="AU3956" t="s">
        <v>100</v>
      </c>
      <c r="AV3956" t="s">
        <v>19</v>
      </c>
      <c r="AW3956" t="s">
        <v>20</v>
      </c>
      <c r="AX3956" t="s">
        <v>339</v>
      </c>
      <c r="AY3956" t="s">
        <v>551</v>
      </c>
      <c r="AZ3956" t="s">
        <v>552</v>
      </c>
      <c r="BA3956" t="s">
        <v>8</v>
      </c>
    </row>
    <row r="3957" spans="1:53" ht="17" x14ac:dyDescent="0.2">
      <c r="A3957" t="s">
        <v>78</v>
      </c>
      <c r="B3957">
        <v>1064</v>
      </c>
      <c r="C3957">
        <v>647</v>
      </c>
      <c r="D3957" t="s">
        <v>79</v>
      </c>
      <c r="E3957" t="s">
        <v>11373</v>
      </c>
      <c r="F3957" t="s">
        <v>79</v>
      </c>
      <c r="G3957">
        <v>2213</v>
      </c>
      <c r="H3957" t="s">
        <v>433</v>
      </c>
      <c r="I3957" t="s">
        <v>8</v>
      </c>
      <c r="J3957" t="s">
        <v>82</v>
      </c>
      <c r="K3957" t="s">
        <v>414</v>
      </c>
      <c r="L3957" t="s">
        <v>8</v>
      </c>
      <c r="M3957" t="s">
        <v>8</v>
      </c>
      <c r="N3957" t="s">
        <v>8</v>
      </c>
      <c r="O3957" t="s">
        <v>308</v>
      </c>
      <c r="P3957" t="s">
        <v>435</v>
      </c>
      <c r="Q3957" t="s">
        <v>436</v>
      </c>
      <c r="R3957" t="s">
        <v>437</v>
      </c>
      <c r="S3957" t="s">
        <v>438</v>
      </c>
      <c r="T3957" t="s">
        <v>439</v>
      </c>
      <c r="U3957" t="s">
        <v>440</v>
      </c>
      <c r="V3957" t="s">
        <v>91</v>
      </c>
      <c r="W3957" t="s">
        <v>137</v>
      </c>
      <c r="X3957">
        <v>2213</v>
      </c>
      <c r="Y3957">
        <v>2212</v>
      </c>
      <c r="Z3957" t="s">
        <v>93</v>
      </c>
      <c r="AA3957">
        <v>0.50390227300000001</v>
      </c>
      <c r="AB3957">
        <v>0.49609772699999999</v>
      </c>
      <c r="AC3957" t="s">
        <v>9</v>
      </c>
      <c r="AD3957" t="s">
        <v>9</v>
      </c>
      <c r="AE3957" s="4" t="str">
        <f>IF(OR(AB3957&lt;0.2,AB3957&gt;0.75),"Include","NotInclude")</f>
        <v>NotInclude</v>
      </c>
      <c r="AF3957">
        <v>11</v>
      </c>
      <c r="AG3957">
        <v>2213</v>
      </c>
      <c r="AH3957">
        <v>1.0253807109999999</v>
      </c>
      <c r="AI3957">
        <v>-2.5380711E-2</v>
      </c>
      <c r="AJ3957" t="s">
        <v>11374</v>
      </c>
      <c r="AK3957" t="s">
        <v>95</v>
      </c>
      <c r="AL3957" t="s">
        <v>11375</v>
      </c>
      <c r="AM3957">
        <v>2213</v>
      </c>
      <c r="AN3957" t="s">
        <v>686</v>
      </c>
      <c r="AO3957">
        <v>0.99</v>
      </c>
      <c r="AP3957">
        <v>1084865</v>
      </c>
      <c r="AQ3957">
        <v>1084865</v>
      </c>
      <c r="AR3957" t="s">
        <v>686</v>
      </c>
      <c r="AS3957">
        <v>1</v>
      </c>
      <c r="AT3957" t="s">
        <v>11376</v>
      </c>
      <c r="AU3957" t="s">
        <v>100</v>
      </c>
      <c r="AV3957" t="s">
        <v>19</v>
      </c>
      <c r="AW3957" t="s">
        <v>20</v>
      </c>
      <c r="AX3957" t="s">
        <v>339</v>
      </c>
      <c r="AY3957" t="s">
        <v>688</v>
      </c>
      <c r="AZ3957" t="s">
        <v>689</v>
      </c>
      <c r="BA3957" t="s">
        <v>8</v>
      </c>
    </row>
    <row r="3958" spans="1:53" ht="17" x14ac:dyDescent="0.2">
      <c r="A3958" t="s">
        <v>17552</v>
      </c>
      <c r="B3958">
        <v>1064</v>
      </c>
      <c r="C3958">
        <v>1</v>
      </c>
      <c r="D3958" t="s">
        <v>79</v>
      </c>
      <c r="E3958" t="s">
        <v>11373</v>
      </c>
      <c r="F3958" t="s">
        <v>79</v>
      </c>
      <c r="G3958">
        <v>2213</v>
      </c>
      <c r="H3958" t="s">
        <v>433</v>
      </c>
      <c r="I3958" t="s">
        <v>8</v>
      </c>
      <c r="J3958" t="s">
        <v>82</v>
      </c>
      <c r="K3958" t="s">
        <v>414</v>
      </c>
      <c r="L3958" t="s">
        <v>8</v>
      </c>
      <c r="M3958" t="s">
        <v>8</v>
      </c>
      <c r="N3958" t="s">
        <v>8</v>
      </c>
      <c r="O3958" t="s">
        <v>308</v>
      </c>
      <c r="P3958" t="s">
        <v>435</v>
      </c>
      <c r="Q3958" t="s">
        <v>436</v>
      </c>
      <c r="R3958" t="s">
        <v>437</v>
      </c>
      <c r="S3958" t="s">
        <v>438</v>
      </c>
      <c r="T3958" t="s">
        <v>439</v>
      </c>
      <c r="U3958" t="s">
        <v>440</v>
      </c>
      <c r="V3958" t="s">
        <v>91</v>
      </c>
      <c r="W3958" t="s">
        <v>137</v>
      </c>
      <c r="X3958">
        <v>2213</v>
      </c>
      <c r="Y3958">
        <v>2212</v>
      </c>
      <c r="Z3958" t="s">
        <v>93</v>
      </c>
      <c r="AA3958">
        <v>0.50390227300000001</v>
      </c>
      <c r="AB3958">
        <v>0.49609772699999999</v>
      </c>
      <c r="AC3958" t="s">
        <v>9</v>
      </c>
      <c r="AD3958" t="s">
        <v>9</v>
      </c>
      <c r="AE3958" s="4" t="str">
        <f>IF(OR(AB3958&lt;0.2,AB3958&gt;0.75),"Include","NotInclude")</f>
        <v>NotInclude</v>
      </c>
      <c r="AF3958">
        <v>11</v>
      </c>
      <c r="AG3958">
        <v>2213</v>
      </c>
      <c r="AH3958">
        <v>1.0253807109999999</v>
      </c>
      <c r="AI3958">
        <v>-2.5380711E-2</v>
      </c>
      <c r="AJ3958" t="s">
        <v>11374</v>
      </c>
      <c r="AK3958" t="s">
        <v>95</v>
      </c>
      <c r="AL3958" t="s">
        <v>11375</v>
      </c>
      <c r="AM3958">
        <v>2213</v>
      </c>
      <c r="AN3958" t="s">
        <v>686</v>
      </c>
      <c r="AO3958">
        <v>0.99</v>
      </c>
      <c r="AP3958">
        <v>1084865</v>
      </c>
      <c r="AQ3958">
        <v>1084865</v>
      </c>
      <c r="AR3958" t="s">
        <v>686</v>
      </c>
      <c r="AS3958">
        <v>1</v>
      </c>
      <c r="AT3958" t="s">
        <v>11376</v>
      </c>
      <c r="AU3958" t="s">
        <v>100</v>
      </c>
      <c r="AV3958" t="s">
        <v>19</v>
      </c>
      <c r="AW3958" t="s">
        <v>20</v>
      </c>
      <c r="AX3958" t="s">
        <v>339</v>
      </c>
      <c r="AY3958" t="s">
        <v>688</v>
      </c>
      <c r="AZ3958" t="s">
        <v>689</v>
      </c>
      <c r="BA3958" t="s">
        <v>8</v>
      </c>
    </row>
    <row r="3959" spans="1:53" ht="17" x14ac:dyDescent="0.2">
      <c r="A3959" t="s">
        <v>78</v>
      </c>
      <c r="B3959">
        <v>1065</v>
      </c>
      <c r="C3959">
        <v>647</v>
      </c>
      <c r="D3959" t="s">
        <v>79</v>
      </c>
      <c r="E3959" t="s">
        <v>11377</v>
      </c>
      <c r="F3959" t="s">
        <v>79</v>
      </c>
      <c r="G3959">
        <v>2243</v>
      </c>
      <c r="H3959" t="s">
        <v>11378</v>
      </c>
      <c r="I3959" t="s">
        <v>8</v>
      </c>
      <c r="J3959" t="s">
        <v>82</v>
      </c>
      <c r="K3959" t="s">
        <v>11379</v>
      </c>
      <c r="L3959" t="s">
        <v>11380</v>
      </c>
      <c r="M3959" t="s">
        <v>8</v>
      </c>
      <c r="N3959" t="s">
        <v>8</v>
      </c>
      <c r="O3959" t="s">
        <v>163</v>
      </c>
      <c r="P3959" t="s">
        <v>11381</v>
      </c>
      <c r="Q3959" t="s">
        <v>1061</v>
      </c>
      <c r="R3959" t="s">
        <v>1062</v>
      </c>
      <c r="S3959" t="s">
        <v>465</v>
      </c>
      <c r="T3959" t="s">
        <v>465</v>
      </c>
      <c r="U3959" t="s">
        <v>361</v>
      </c>
      <c r="V3959" t="s">
        <v>91</v>
      </c>
      <c r="W3959" t="s">
        <v>137</v>
      </c>
      <c r="X3959">
        <v>2243</v>
      </c>
      <c r="Y3959">
        <v>2243</v>
      </c>
      <c r="Z3959" t="s">
        <v>93</v>
      </c>
      <c r="AA3959">
        <v>0.482728198</v>
      </c>
      <c r="AB3959">
        <v>0.517271802</v>
      </c>
      <c r="AC3959" t="s">
        <v>9</v>
      </c>
      <c r="AD3959" t="s">
        <v>9</v>
      </c>
      <c r="AE3959" s="4" t="str">
        <f>IF(OR(AB3959&lt;0.2,AB3959&gt;0.75),"Include","NotInclude")</f>
        <v>NotInclude</v>
      </c>
      <c r="AF3959">
        <v>11</v>
      </c>
      <c r="AG3959">
        <v>0</v>
      </c>
      <c r="AH3959">
        <v>0</v>
      </c>
      <c r="AI3959">
        <v>0</v>
      </c>
      <c r="AJ3959" t="s">
        <v>11382</v>
      </c>
      <c r="AK3959" t="s">
        <v>95</v>
      </c>
      <c r="AL3959" t="s">
        <v>11383</v>
      </c>
      <c r="AM3959">
        <v>2243</v>
      </c>
      <c r="AN3959" t="s">
        <v>4314</v>
      </c>
      <c r="AO3959">
        <v>0.99</v>
      </c>
      <c r="AP3959">
        <v>1009894</v>
      </c>
      <c r="AQ3959">
        <v>1009894</v>
      </c>
      <c r="AR3959" t="s">
        <v>4314</v>
      </c>
      <c r="AS3959">
        <v>0.99</v>
      </c>
      <c r="AT3959" t="s">
        <v>11384</v>
      </c>
      <c r="AU3959" t="s">
        <v>100</v>
      </c>
      <c r="AV3959" t="s">
        <v>21</v>
      </c>
      <c r="AW3959" t="s">
        <v>24</v>
      </c>
      <c r="AX3959" t="s">
        <v>956</v>
      </c>
      <c r="AY3959" t="s">
        <v>957</v>
      </c>
      <c r="AZ3959" t="s">
        <v>958</v>
      </c>
      <c r="BA3959" t="s">
        <v>4316</v>
      </c>
    </row>
    <row r="3960" spans="1:53" ht="17" x14ac:dyDescent="0.2">
      <c r="A3960" t="s">
        <v>252</v>
      </c>
      <c r="B3960">
        <v>1065</v>
      </c>
      <c r="C3960">
        <v>641</v>
      </c>
      <c r="D3960">
        <v>100</v>
      </c>
      <c r="E3960" t="s">
        <v>11648</v>
      </c>
      <c r="F3960" t="s">
        <v>11377</v>
      </c>
      <c r="G3960">
        <v>2130</v>
      </c>
      <c r="H3960" t="s">
        <v>11649</v>
      </c>
      <c r="I3960" t="s">
        <v>8</v>
      </c>
      <c r="J3960" t="s">
        <v>82</v>
      </c>
      <c r="K3960" t="s">
        <v>638</v>
      </c>
      <c r="L3960" t="s">
        <v>8</v>
      </c>
      <c r="M3960" t="s">
        <v>8</v>
      </c>
      <c r="N3960" t="s">
        <v>8</v>
      </c>
      <c r="O3960" t="s">
        <v>190</v>
      </c>
      <c r="P3960" t="s">
        <v>191</v>
      </c>
      <c r="Q3960" t="s">
        <v>192</v>
      </c>
      <c r="R3960" t="s">
        <v>193</v>
      </c>
      <c r="S3960" t="s">
        <v>194</v>
      </c>
      <c r="T3960" t="s">
        <v>194</v>
      </c>
      <c r="U3960" t="s">
        <v>8</v>
      </c>
      <c r="V3960" t="s">
        <v>119</v>
      </c>
      <c r="W3960" t="s">
        <v>92</v>
      </c>
      <c r="X3960">
        <v>2130</v>
      </c>
      <c r="Y3960">
        <v>2130</v>
      </c>
      <c r="Z3960" t="s">
        <v>93</v>
      </c>
      <c r="AA3960">
        <v>0.247209137</v>
      </c>
      <c r="AB3960">
        <v>0.75279086299999998</v>
      </c>
      <c r="AC3960" t="s">
        <v>9</v>
      </c>
      <c r="AD3960" t="s">
        <v>9</v>
      </c>
      <c r="AE3960" s="4" t="str">
        <f>IF(OR(AB3960&lt;0.2,AB3960&gt;0.75),"Include","NotInclude")</f>
        <v>Include</v>
      </c>
      <c r="AF3960">
        <v>20</v>
      </c>
      <c r="AG3960">
        <v>0</v>
      </c>
      <c r="AH3960">
        <v>0</v>
      </c>
      <c r="AI3960">
        <v>0</v>
      </c>
      <c r="AJ3960" t="s">
        <v>11650</v>
      </c>
      <c r="AK3960" t="s">
        <v>95</v>
      </c>
      <c r="AL3960" t="s">
        <v>11651</v>
      </c>
      <c r="AM3960">
        <v>2130</v>
      </c>
      <c r="AN3960" t="s">
        <v>4314</v>
      </c>
      <c r="AO3960">
        <v>0.98</v>
      </c>
      <c r="AP3960">
        <v>439982</v>
      </c>
      <c r="AQ3960">
        <v>439982</v>
      </c>
      <c r="AR3960" t="s">
        <v>4314</v>
      </c>
      <c r="AS3960">
        <v>1</v>
      </c>
      <c r="AT3960" t="s">
        <v>11652</v>
      </c>
      <c r="AU3960" t="s">
        <v>100</v>
      </c>
      <c r="AV3960" t="s">
        <v>21</v>
      </c>
      <c r="AW3960" t="s">
        <v>24</v>
      </c>
      <c r="AX3960" t="s">
        <v>956</v>
      </c>
      <c r="AY3960" t="s">
        <v>957</v>
      </c>
      <c r="AZ3960" t="s">
        <v>958</v>
      </c>
      <c r="BA3960" t="s">
        <v>4316</v>
      </c>
    </row>
    <row r="3961" spans="1:53" ht="17" x14ac:dyDescent="0.2">
      <c r="A3961" t="s">
        <v>17552</v>
      </c>
      <c r="B3961">
        <v>1065</v>
      </c>
      <c r="C3961">
        <v>2</v>
      </c>
      <c r="D3961" t="s">
        <v>79</v>
      </c>
      <c r="E3961" t="s">
        <v>11377</v>
      </c>
      <c r="F3961" t="s">
        <v>79</v>
      </c>
      <c r="G3961">
        <v>2243</v>
      </c>
      <c r="H3961" t="s">
        <v>11378</v>
      </c>
      <c r="I3961" t="s">
        <v>8</v>
      </c>
      <c r="J3961" t="s">
        <v>82</v>
      </c>
      <c r="K3961" t="s">
        <v>11379</v>
      </c>
      <c r="L3961" t="s">
        <v>11380</v>
      </c>
      <c r="M3961" t="s">
        <v>8</v>
      </c>
      <c r="N3961" t="s">
        <v>8</v>
      </c>
      <c r="O3961" t="s">
        <v>163</v>
      </c>
      <c r="P3961" t="s">
        <v>11381</v>
      </c>
      <c r="Q3961" t="s">
        <v>1061</v>
      </c>
      <c r="R3961" t="s">
        <v>1062</v>
      </c>
      <c r="S3961" t="s">
        <v>465</v>
      </c>
      <c r="T3961" t="s">
        <v>465</v>
      </c>
      <c r="U3961" t="s">
        <v>361</v>
      </c>
      <c r="V3961" t="s">
        <v>91</v>
      </c>
      <c r="W3961" t="s">
        <v>137</v>
      </c>
      <c r="X3961">
        <v>2243</v>
      </c>
      <c r="Y3961">
        <v>2243</v>
      </c>
      <c r="Z3961" t="s">
        <v>93</v>
      </c>
      <c r="AA3961">
        <v>0.482728198</v>
      </c>
      <c r="AB3961">
        <v>0.517271802</v>
      </c>
      <c r="AC3961" t="s">
        <v>9</v>
      </c>
      <c r="AD3961" t="s">
        <v>9</v>
      </c>
      <c r="AE3961" s="4" t="str">
        <f>IF(OR(AB3961&lt;0.2,AB3961&gt;0.75),"Include","NotInclude")</f>
        <v>NotInclude</v>
      </c>
      <c r="AF3961">
        <v>11</v>
      </c>
      <c r="AG3961">
        <v>0</v>
      </c>
      <c r="AH3961">
        <v>0</v>
      </c>
      <c r="AI3961">
        <v>0</v>
      </c>
      <c r="AJ3961" t="s">
        <v>11382</v>
      </c>
      <c r="AK3961" t="s">
        <v>95</v>
      </c>
      <c r="AL3961" t="s">
        <v>11383</v>
      </c>
      <c r="AM3961">
        <v>2243</v>
      </c>
      <c r="AN3961" t="s">
        <v>4314</v>
      </c>
      <c r="AO3961">
        <v>0.99</v>
      </c>
      <c r="AP3961">
        <v>1009894</v>
      </c>
      <c r="AQ3961">
        <v>1009894</v>
      </c>
      <c r="AR3961" t="s">
        <v>4314</v>
      </c>
      <c r="AS3961">
        <v>0.99</v>
      </c>
      <c r="AT3961" t="s">
        <v>11384</v>
      </c>
      <c r="AU3961" t="s">
        <v>100</v>
      </c>
      <c r="AV3961" t="s">
        <v>21</v>
      </c>
      <c r="AW3961" t="s">
        <v>24</v>
      </c>
      <c r="AX3961" t="s">
        <v>956</v>
      </c>
      <c r="AY3961" t="s">
        <v>957</v>
      </c>
      <c r="AZ3961" t="s">
        <v>958</v>
      </c>
      <c r="BA3961" t="s">
        <v>4316</v>
      </c>
    </row>
    <row r="3962" spans="1:53" ht="17" x14ac:dyDescent="0.2">
      <c r="A3962" t="s">
        <v>78</v>
      </c>
      <c r="B3962">
        <v>1066</v>
      </c>
      <c r="C3962">
        <v>647</v>
      </c>
      <c r="D3962" t="s">
        <v>79</v>
      </c>
      <c r="E3962" t="s">
        <v>11396</v>
      </c>
      <c r="F3962" t="s">
        <v>79</v>
      </c>
      <c r="G3962">
        <v>2301</v>
      </c>
      <c r="H3962" t="s">
        <v>11397</v>
      </c>
      <c r="I3962" t="s">
        <v>8</v>
      </c>
      <c r="J3962" t="s">
        <v>82</v>
      </c>
      <c r="K3962" t="s">
        <v>556</v>
      </c>
      <c r="L3962" t="s">
        <v>8</v>
      </c>
      <c r="M3962" t="s">
        <v>8</v>
      </c>
      <c r="N3962" t="s">
        <v>8</v>
      </c>
      <c r="O3962" t="s">
        <v>150</v>
      </c>
      <c r="P3962" t="s">
        <v>11398</v>
      </c>
      <c r="Q3962" t="s">
        <v>1102</v>
      </c>
      <c r="R3962" t="s">
        <v>1103</v>
      </c>
      <c r="S3962" t="s">
        <v>135</v>
      </c>
      <c r="T3962" t="s">
        <v>135</v>
      </c>
      <c r="U3962" t="s">
        <v>136</v>
      </c>
      <c r="V3962" t="s">
        <v>8</v>
      </c>
      <c r="W3962" t="s">
        <v>137</v>
      </c>
      <c r="X3962">
        <v>2301</v>
      </c>
      <c r="Y3962">
        <v>2301</v>
      </c>
      <c r="Z3962" t="s">
        <v>93</v>
      </c>
      <c r="AA3962">
        <v>0.58245463500000005</v>
      </c>
      <c r="AB3962">
        <v>0.417545365</v>
      </c>
      <c r="AC3962" t="s">
        <v>9</v>
      </c>
      <c r="AD3962" t="s">
        <v>9</v>
      </c>
      <c r="AE3962" s="4" t="str">
        <f>IF(OR(AB3962&lt;0.2,AB3962&gt;0.75),"Include","NotInclude")</f>
        <v>NotInclude</v>
      </c>
      <c r="AF3962">
        <v>13</v>
      </c>
      <c r="AG3962">
        <v>0</v>
      </c>
      <c r="AH3962">
        <v>0</v>
      </c>
      <c r="AI3962">
        <v>0</v>
      </c>
      <c r="AJ3962" t="s">
        <v>11399</v>
      </c>
      <c r="AK3962" t="s">
        <v>95</v>
      </c>
      <c r="AL3962" t="s">
        <v>11400</v>
      </c>
      <c r="AM3962">
        <v>2301</v>
      </c>
      <c r="AN3962" t="s">
        <v>686</v>
      </c>
      <c r="AO3962">
        <v>0.97</v>
      </c>
      <c r="AP3962">
        <v>1084865</v>
      </c>
      <c r="AQ3962">
        <v>1084865</v>
      </c>
      <c r="AR3962" t="s">
        <v>686</v>
      </c>
      <c r="AS3962">
        <v>1</v>
      </c>
      <c r="AT3962" t="s">
        <v>11401</v>
      </c>
      <c r="AU3962" t="s">
        <v>100</v>
      </c>
      <c r="AV3962" t="s">
        <v>19</v>
      </c>
      <c r="AW3962" t="s">
        <v>20</v>
      </c>
      <c r="AX3962" t="s">
        <v>339</v>
      </c>
      <c r="AY3962" t="s">
        <v>688</v>
      </c>
      <c r="AZ3962" t="s">
        <v>689</v>
      </c>
      <c r="BA3962" t="s">
        <v>8</v>
      </c>
    </row>
    <row r="3963" spans="1:53" ht="17" x14ac:dyDescent="0.2">
      <c r="A3963" t="s">
        <v>252</v>
      </c>
      <c r="B3963">
        <v>1066</v>
      </c>
      <c r="C3963">
        <v>646</v>
      </c>
      <c r="D3963">
        <v>100</v>
      </c>
      <c r="E3963" t="s">
        <v>11449</v>
      </c>
      <c r="F3963" t="s">
        <v>11396</v>
      </c>
      <c r="G3963">
        <v>2001</v>
      </c>
      <c r="H3963" t="s">
        <v>11450</v>
      </c>
      <c r="I3963" t="s">
        <v>8</v>
      </c>
      <c r="J3963" t="s">
        <v>82</v>
      </c>
      <c r="K3963" t="s">
        <v>11451</v>
      </c>
      <c r="L3963" t="s">
        <v>8</v>
      </c>
      <c r="M3963" t="s">
        <v>8</v>
      </c>
      <c r="N3963" t="s">
        <v>8</v>
      </c>
      <c r="O3963" t="s">
        <v>113</v>
      </c>
      <c r="P3963" t="s">
        <v>1094</v>
      </c>
      <c r="Q3963" t="s">
        <v>115</v>
      </c>
      <c r="R3963" t="s">
        <v>116</v>
      </c>
      <c r="S3963" t="s">
        <v>117</v>
      </c>
      <c r="T3963" t="s">
        <v>117</v>
      </c>
      <c r="U3963" t="s">
        <v>118</v>
      </c>
      <c r="V3963" t="s">
        <v>119</v>
      </c>
      <c r="W3963" t="s">
        <v>247</v>
      </c>
      <c r="X3963">
        <v>2001</v>
      </c>
      <c r="Y3963">
        <v>2001</v>
      </c>
      <c r="Z3963" t="s">
        <v>93</v>
      </c>
      <c r="AA3963">
        <v>1.094175999</v>
      </c>
      <c r="AB3963">
        <v>-9.4175998999999996E-2</v>
      </c>
      <c r="AC3963" t="s">
        <v>9</v>
      </c>
      <c r="AD3963" t="s">
        <v>9</v>
      </c>
      <c r="AE3963" s="4" t="str">
        <f>IF(OR(AB3963&lt;0.2,AB3963&gt;0.75),"Include","NotInclude")</f>
        <v>Include</v>
      </c>
      <c r="AF3963">
        <v>9</v>
      </c>
      <c r="AG3963">
        <v>0</v>
      </c>
      <c r="AH3963">
        <v>0</v>
      </c>
      <c r="AI3963">
        <v>0</v>
      </c>
      <c r="AJ3963" t="s">
        <v>11452</v>
      </c>
      <c r="AK3963" t="s">
        <v>95</v>
      </c>
      <c r="AL3963" t="s">
        <v>11453</v>
      </c>
      <c r="AM3963">
        <v>2001</v>
      </c>
      <c r="AN3963" t="s">
        <v>686</v>
      </c>
      <c r="AO3963">
        <v>0.98</v>
      </c>
      <c r="AP3963">
        <v>1076316</v>
      </c>
      <c r="AQ3963">
        <v>1076316</v>
      </c>
      <c r="AR3963" t="s">
        <v>686</v>
      </c>
      <c r="AS3963">
        <v>0.99</v>
      </c>
      <c r="AT3963" t="s">
        <v>11454</v>
      </c>
      <c r="AU3963" t="s">
        <v>100</v>
      </c>
      <c r="AV3963" t="s">
        <v>19</v>
      </c>
      <c r="AW3963" t="s">
        <v>20</v>
      </c>
      <c r="AX3963" t="s">
        <v>339</v>
      </c>
      <c r="AY3963" t="s">
        <v>688</v>
      </c>
      <c r="AZ3963" t="s">
        <v>689</v>
      </c>
      <c r="BA3963" t="s">
        <v>8</v>
      </c>
    </row>
    <row r="3964" spans="1:53" ht="17" x14ac:dyDescent="0.2">
      <c r="A3964" t="s">
        <v>252</v>
      </c>
      <c r="B3964">
        <v>1066</v>
      </c>
      <c r="C3964">
        <v>638</v>
      </c>
      <c r="D3964">
        <v>100</v>
      </c>
      <c r="E3964" t="s">
        <v>11841</v>
      </c>
      <c r="F3964" t="s">
        <v>11396</v>
      </c>
      <c r="G3964">
        <v>1864</v>
      </c>
      <c r="H3964" t="s">
        <v>11842</v>
      </c>
      <c r="I3964" t="s">
        <v>8</v>
      </c>
      <c r="J3964" t="s">
        <v>82</v>
      </c>
      <c r="K3964" t="s">
        <v>189</v>
      </c>
      <c r="L3964" t="s">
        <v>8</v>
      </c>
      <c r="M3964" t="s">
        <v>8</v>
      </c>
      <c r="N3964" t="s">
        <v>8</v>
      </c>
      <c r="O3964" t="s">
        <v>150</v>
      </c>
      <c r="P3964" t="s">
        <v>1101</v>
      </c>
      <c r="Q3964" t="s">
        <v>1102</v>
      </c>
      <c r="R3964" t="s">
        <v>1103</v>
      </c>
      <c r="S3964" t="s">
        <v>135</v>
      </c>
      <c r="T3964" t="s">
        <v>135</v>
      </c>
      <c r="U3964" t="s">
        <v>136</v>
      </c>
      <c r="V3964" t="s">
        <v>8</v>
      </c>
      <c r="W3964" t="s">
        <v>137</v>
      </c>
      <c r="X3964">
        <v>1864</v>
      </c>
      <c r="Y3964">
        <v>1864</v>
      </c>
      <c r="Z3964" t="s">
        <v>93</v>
      </c>
      <c r="AA3964">
        <v>0.45461796100000001</v>
      </c>
      <c r="AB3964">
        <v>0.54538203900000004</v>
      </c>
      <c r="AC3964" t="s">
        <v>9</v>
      </c>
      <c r="AD3964" t="s">
        <v>9</v>
      </c>
      <c r="AE3964" s="4" t="str">
        <f>IF(OR(AB3964&lt;0.2,AB3964&gt;0.75),"Include","NotInclude")</f>
        <v>NotInclude</v>
      </c>
      <c r="AF3964">
        <v>10</v>
      </c>
      <c r="AG3964">
        <v>0</v>
      </c>
      <c r="AH3964">
        <v>0</v>
      </c>
      <c r="AI3964">
        <v>0</v>
      </c>
      <c r="AJ3964" t="s">
        <v>11843</v>
      </c>
      <c r="AK3964" t="s">
        <v>95</v>
      </c>
      <c r="AL3964" t="s">
        <v>11844</v>
      </c>
      <c r="AM3964">
        <v>1864</v>
      </c>
      <c r="AN3964" t="s">
        <v>686</v>
      </c>
      <c r="AO3964">
        <v>0.99</v>
      </c>
      <c r="AP3964">
        <v>1076316</v>
      </c>
      <c r="AQ3964">
        <v>1076316</v>
      </c>
      <c r="AR3964" t="s">
        <v>686</v>
      </c>
      <c r="AS3964">
        <v>0.99</v>
      </c>
      <c r="AT3964" t="s">
        <v>11845</v>
      </c>
      <c r="AU3964" t="s">
        <v>100</v>
      </c>
      <c r="AV3964" t="s">
        <v>19</v>
      </c>
      <c r="AW3964" t="s">
        <v>20</v>
      </c>
      <c r="AX3964" t="s">
        <v>339</v>
      </c>
      <c r="AY3964" t="s">
        <v>688</v>
      </c>
      <c r="AZ3964" t="s">
        <v>689</v>
      </c>
      <c r="BA3964" t="s">
        <v>8</v>
      </c>
    </row>
    <row r="3965" spans="1:53" ht="17" x14ac:dyDescent="0.2">
      <c r="A3965" t="s">
        <v>252</v>
      </c>
      <c r="B3965">
        <v>1066</v>
      </c>
      <c r="C3965">
        <v>638</v>
      </c>
      <c r="D3965">
        <v>100</v>
      </c>
      <c r="E3965" t="s">
        <v>11846</v>
      </c>
      <c r="F3965" t="s">
        <v>11396</v>
      </c>
      <c r="G3965">
        <v>1868</v>
      </c>
      <c r="H3965" t="s">
        <v>11847</v>
      </c>
      <c r="I3965" t="s">
        <v>8</v>
      </c>
      <c r="J3965" t="s">
        <v>82</v>
      </c>
      <c r="K3965" t="s">
        <v>414</v>
      </c>
      <c r="L3965" t="s">
        <v>8</v>
      </c>
      <c r="M3965" t="s">
        <v>8</v>
      </c>
      <c r="N3965" t="s">
        <v>8</v>
      </c>
      <c r="O3965" t="s">
        <v>150</v>
      </c>
      <c r="P3965" t="s">
        <v>1101</v>
      </c>
      <c r="Q3965" t="s">
        <v>1102</v>
      </c>
      <c r="R3965" t="s">
        <v>1103</v>
      </c>
      <c r="S3965" t="s">
        <v>135</v>
      </c>
      <c r="T3965" t="s">
        <v>135</v>
      </c>
      <c r="U3965" t="s">
        <v>136</v>
      </c>
      <c r="V3965" t="s">
        <v>8</v>
      </c>
      <c r="W3965" t="s">
        <v>137</v>
      </c>
      <c r="X3965">
        <v>1868</v>
      </c>
      <c r="Y3965">
        <v>1868</v>
      </c>
      <c r="Z3965" t="s">
        <v>93</v>
      </c>
      <c r="AA3965">
        <v>0.51227500999999998</v>
      </c>
      <c r="AB3965">
        <v>0.48772499000000002</v>
      </c>
      <c r="AC3965" t="s">
        <v>9</v>
      </c>
      <c r="AD3965" t="s">
        <v>9</v>
      </c>
      <c r="AE3965" s="4" t="str">
        <f>IF(OR(AB3965&lt;0.2,AB3965&gt;0.75),"Include","NotInclude")</f>
        <v>NotInclude</v>
      </c>
      <c r="AF3965">
        <v>9</v>
      </c>
      <c r="AG3965">
        <v>0</v>
      </c>
      <c r="AH3965">
        <v>0</v>
      </c>
      <c r="AI3965">
        <v>0</v>
      </c>
      <c r="AJ3965" t="s">
        <v>11848</v>
      </c>
      <c r="AK3965" t="s">
        <v>95</v>
      </c>
      <c r="AL3965" t="s">
        <v>11849</v>
      </c>
      <c r="AM3965">
        <v>1868</v>
      </c>
      <c r="AN3965" t="s">
        <v>686</v>
      </c>
      <c r="AO3965">
        <v>0.98</v>
      </c>
      <c r="AP3965">
        <v>1076316</v>
      </c>
      <c r="AQ3965">
        <v>1076316</v>
      </c>
      <c r="AR3965" t="s">
        <v>686</v>
      </c>
      <c r="AS3965">
        <v>0.99</v>
      </c>
      <c r="AT3965" t="s">
        <v>11845</v>
      </c>
      <c r="AU3965" t="s">
        <v>100</v>
      </c>
      <c r="AV3965" t="s">
        <v>19</v>
      </c>
      <c r="AW3965" t="s">
        <v>20</v>
      </c>
      <c r="AX3965" t="s">
        <v>339</v>
      </c>
      <c r="AY3965" t="s">
        <v>688</v>
      </c>
      <c r="AZ3965" t="s">
        <v>689</v>
      </c>
      <c r="BA3965" t="s">
        <v>8</v>
      </c>
    </row>
    <row r="3966" spans="1:53" ht="17" x14ac:dyDescent="0.2">
      <c r="A3966" t="s">
        <v>252</v>
      </c>
      <c r="B3966">
        <v>1066</v>
      </c>
      <c r="C3966">
        <v>628</v>
      </c>
      <c r="D3966">
        <v>100</v>
      </c>
      <c r="E3966" t="s">
        <v>12613</v>
      </c>
      <c r="F3966" t="s">
        <v>11396</v>
      </c>
      <c r="G3966">
        <v>3415</v>
      </c>
      <c r="H3966" t="s">
        <v>12614</v>
      </c>
      <c r="I3966" t="s">
        <v>8</v>
      </c>
      <c r="J3966" t="s">
        <v>82</v>
      </c>
      <c r="K3966" t="s">
        <v>12615</v>
      </c>
      <c r="L3966" t="s">
        <v>8</v>
      </c>
      <c r="M3966" t="s">
        <v>8</v>
      </c>
      <c r="N3966" t="s">
        <v>8</v>
      </c>
      <c r="O3966" t="s">
        <v>150</v>
      </c>
      <c r="P3966" t="s">
        <v>2213</v>
      </c>
      <c r="Q3966" t="s">
        <v>152</v>
      </c>
      <c r="R3966" t="s">
        <v>153</v>
      </c>
      <c r="S3966" t="s">
        <v>154</v>
      </c>
      <c r="T3966" t="s">
        <v>89</v>
      </c>
      <c r="U3966" t="s">
        <v>8</v>
      </c>
      <c r="V3966" t="s">
        <v>8</v>
      </c>
      <c r="W3966" t="s">
        <v>8</v>
      </c>
      <c r="X3966">
        <v>3415</v>
      </c>
      <c r="Y3966">
        <v>3415</v>
      </c>
      <c r="Z3966" t="s">
        <v>93</v>
      </c>
      <c r="AA3966">
        <v>0.683913565</v>
      </c>
      <c r="AB3966">
        <v>0.316086435</v>
      </c>
      <c r="AC3966" t="s">
        <v>9</v>
      </c>
      <c r="AD3966" t="s">
        <v>9</v>
      </c>
      <c r="AE3966" s="4" t="str">
        <f>IF(OR(AB3966&lt;0.2,AB3966&gt;0.75),"Include","NotInclude")</f>
        <v>NotInclude</v>
      </c>
      <c r="AF3966">
        <v>19</v>
      </c>
      <c r="AG3966">
        <v>0</v>
      </c>
      <c r="AH3966">
        <v>0</v>
      </c>
      <c r="AI3966">
        <v>0</v>
      </c>
      <c r="AJ3966" t="s">
        <v>12616</v>
      </c>
      <c r="AK3966" t="s">
        <v>95</v>
      </c>
      <c r="AL3966" t="s">
        <v>12617</v>
      </c>
      <c r="AM3966">
        <v>3415</v>
      </c>
      <c r="AN3966" t="s">
        <v>686</v>
      </c>
      <c r="AO3966">
        <v>0.94</v>
      </c>
      <c r="AP3966">
        <v>354839</v>
      </c>
      <c r="AQ3966">
        <v>354839</v>
      </c>
      <c r="AR3966" t="s">
        <v>686</v>
      </c>
      <c r="AS3966">
        <v>0.8</v>
      </c>
      <c r="AT3966" t="s">
        <v>12618</v>
      </c>
      <c r="AU3966" t="s">
        <v>100</v>
      </c>
      <c r="AV3966" t="s">
        <v>19</v>
      </c>
      <c r="AW3966" t="s">
        <v>20</v>
      </c>
      <c r="AX3966" t="s">
        <v>339</v>
      </c>
      <c r="AY3966" t="s">
        <v>688</v>
      </c>
      <c r="AZ3966" t="s">
        <v>689</v>
      </c>
      <c r="BA3966" t="s">
        <v>8</v>
      </c>
    </row>
    <row r="3967" spans="1:53" ht="17" x14ac:dyDescent="0.2">
      <c r="A3967" t="s">
        <v>252</v>
      </c>
      <c r="B3967">
        <v>1066</v>
      </c>
      <c r="C3967">
        <v>615</v>
      </c>
      <c r="D3967">
        <v>100</v>
      </c>
      <c r="E3967" t="s">
        <v>13827</v>
      </c>
      <c r="F3967" t="s">
        <v>11396</v>
      </c>
      <c r="G3967">
        <v>3685</v>
      </c>
      <c r="H3967" t="s">
        <v>13828</v>
      </c>
      <c r="I3967" t="s">
        <v>8</v>
      </c>
      <c r="J3967" t="s">
        <v>82</v>
      </c>
      <c r="K3967" t="s">
        <v>265</v>
      </c>
      <c r="L3967" t="s">
        <v>8</v>
      </c>
      <c r="M3967" t="s">
        <v>8</v>
      </c>
      <c r="N3967" t="s">
        <v>8</v>
      </c>
      <c r="O3967" t="s">
        <v>113</v>
      </c>
      <c r="P3967" t="s">
        <v>114</v>
      </c>
      <c r="Q3967" t="s">
        <v>115</v>
      </c>
      <c r="R3967" t="s">
        <v>116</v>
      </c>
      <c r="S3967" t="s">
        <v>117</v>
      </c>
      <c r="T3967" t="s">
        <v>117</v>
      </c>
      <c r="U3967" t="s">
        <v>118</v>
      </c>
      <c r="V3967" t="s">
        <v>119</v>
      </c>
      <c r="W3967" t="s">
        <v>92</v>
      </c>
      <c r="X3967">
        <v>3685</v>
      </c>
      <c r="Y3967">
        <v>3685</v>
      </c>
      <c r="Z3967" t="s">
        <v>93</v>
      </c>
      <c r="AA3967">
        <v>0.65802113399999995</v>
      </c>
      <c r="AB3967">
        <v>0.34197886599999999</v>
      </c>
      <c r="AC3967" t="s">
        <v>9</v>
      </c>
      <c r="AD3967" t="s">
        <v>9</v>
      </c>
      <c r="AE3967" s="4" t="str">
        <f>IF(OR(AB3967&lt;0.2,AB3967&gt;0.75),"Include","NotInclude")</f>
        <v>NotInclude</v>
      </c>
      <c r="AF3967">
        <v>17</v>
      </c>
      <c r="AG3967">
        <v>0</v>
      </c>
      <c r="AH3967">
        <v>0</v>
      </c>
      <c r="AI3967">
        <v>0</v>
      </c>
      <c r="AJ3967" t="s">
        <v>13829</v>
      </c>
      <c r="AK3967" t="s">
        <v>95</v>
      </c>
      <c r="AL3967" t="s">
        <v>13830</v>
      </c>
      <c r="AM3967">
        <v>3685</v>
      </c>
      <c r="AN3967" t="s">
        <v>686</v>
      </c>
      <c r="AO3967">
        <v>0.97</v>
      </c>
      <c r="AP3967">
        <v>354839</v>
      </c>
      <c r="AQ3967">
        <v>354839</v>
      </c>
      <c r="AR3967" t="s">
        <v>686</v>
      </c>
      <c r="AS3967">
        <v>0.8</v>
      </c>
      <c r="AT3967" t="s">
        <v>13831</v>
      </c>
      <c r="AU3967" t="s">
        <v>100</v>
      </c>
      <c r="AV3967" t="s">
        <v>19</v>
      </c>
      <c r="AW3967" t="s">
        <v>20</v>
      </c>
      <c r="AX3967" t="s">
        <v>339</v>
      </c>
      <c r="AY3967" t="s">
        <v>688</v>
      </c>
      <c r="AZ3967" t="s">
        <v>689</v>
      </c>
      <c r="BA3967" t="s">
        <v>8</v>
      </c>
    </row>
    <row r="3968" spans="1:53" ht="17" x14ac:dyDescent="0.2">
      <c r="A3968" t="s">
        <v>252</v>
      </c>
      <c r="B3968">
        <v>1066</v>
      </c>
      <c r="C3968">
        <v>611</v>
      </c>
      <c r="D3968">
        <v>100</v>
      </c>
      <c r="E3968" t="s">
        <v>14036</v>
      </c>
      <c r="F3968" t="s">
        <v>11396</v>
      </c>
      <c r="G3968">
        <v>1770</v>
      </c>
      <c r="H3968" t="s">
        <v>14037</v>
      </c>
      <c r="I3968" t="s">
        <v>8</v>
      </c>
      <c r="J3968" t="s">
        <v>82</v>
      </c>
      <c r="K3968" t="s">
        <v>596</v>
      </c>
      <c r="L3968" t="s">
        <v>8</v>
      </c>
      <c r="M3968" t="s">
        <v>8</v>
      </c>
      <c r="N3968" t="s">
        <v>8</v>
      </c>
      <c r="O3968" t="s">
        <v>190</v>
      </c>
      <c r="P3968" t="s">
        <v>1560</v>
      </c>
      <c r="Q3968" t="s">
        <v>791</v>
      </c>
      <c r="R3968" t="s">
        <v>792</v>
      </c>
      <c r="S3968" t="s">
        <v>465</v>
      </c>
      <c r="T3968" t="s">
        <v>465</v>
      </c>
      <c r="U3968" t="s">
        <v>361</v>
      </c>
      <c r="V3968" t="s">
        <v>91</v>
      </c>
      <c r="W3968" t="s">
        <v>137</v>
      </c>
      <c r="X3968">
        <v>1770</v>
      </c>
      <c r="Y3968">
        <v>1770</v>
      </c>
      <c r="Z3968" t="s">
        <v>93</v>
      </c>
      <c r="AA3968">
        <v>0.43759553299999998</v>
      </c>
      <c r="AB3968">
        <v>0.56240446700000002</v>
      </c>
      <c r="AC3968" t="s">
        <v>9</v>
      </c>
      <c r="AD3968" t="s">
        <v>9</v>
      </c>
      <c r="AE3968" s="4" t="str">
        <f>IF(OR(AB3968&lt;0.2,AB3968&gt;0.75),"Include","NotInclude")</f>
        <v>NotInclude</v>
      </c>
      <c r="AF3968">
        <v>9</v>
      </c>
      <c r="AG3968">
        <v>0</v>
      </c>
      <c r="AH3968">
        <v>0</v>
      </c>
      <c r="AI3968">
        <v>0</v>
      </c>
      <c r="AJ3968" t="s">
        <v>14038</v>
      </c>
      <c r="AK3968" t="s">
        <v>95</v>
      </c>
      <c r="AL3968" t="s">
        <v>14039</v>
      </c>
      <c r="AM3968">
        <v>1770</v>
      </c>
      <c r="AN3968" t="s">
        <v>686</v>
      </c>
      <c r="AO3968">
        <v>0.96</v>
      </c>
      <c r="AP3968">
        <v>1076316</v>
      </c>
      <c r="AQ3968">
        <v>1076316</v>
      </c>
      <c r="AR3968" t="s">
        <v>686</v>
      </c>
      <c r="AS3968">
        <v>0.99</v>
      </c>
      <c r="AT3968" t="s">
        <v>14040</v>
      </c>
      <c r="AU3968" t="s">
        <v>100</v>
      </c>
      <c r="AV3968" t="s">
        <v>19</v>
      </c>
      <c r="AW3968" t="s">
        <v>20</v>
      </c>
      <c r="AX3968" t="s">
        <v>339</v>
      </c>
      <c r="AY3968" t="s">
        <v>688</v>
      </c>
      <c r="AZ3968" t="s">
        <v>689</v>
      </c>
      <c r="BA3968" t="s">
        <v>8</v>
      </c>
    </row>
    <row r="3969" spans="1:53" ht="17" x14ac:dyDescent="0.2">
      <c r="A3969" t="s">
        <v>252</v>
      </c>
      <c r="B3969">
        <v>1066</v>
      </c>
      <c r="C3969">
        <v>500</v>
      </c>
      <c r="D3969">
        <v>100</v>
      </c>
      <c r="E3969" t="s">
        <v>16659</v>
      </c>
      <c r="F3969" t="s">
        <v>11396</v>
      </c>
      <c r="G3969">
        <v>3909</v>
      </c>
      <c r="H3969" t="s">
        <v>16660</v>
      </c>
      <c r="I3969" t="s">
        <v>8</v>
      </c>
      <c r="J3969" t="s">
        <v>82</v>
      </c>
      <c r="K3969" t="s">
        <v>5917</v>
      </c>
      <c r="L3969" t="s">
        <v>8</v>
      </c>
      <c r="M3969" t="s">
        <v>8</v>
      </c>
      <c r="N3969" t="s">
        <v>8</v>
      </c>
      <c r="O3969" t="s">
        <v>344</v>
      </c>
      <c r="P3969" t="s">
        <v>1189</v>
      </c>
      <c r="Q3969" t="s">
        <v>346</v>
      </c>
      <c r="R3969" t="s">
        <v>347</v>
      </c>
      <c r="S3969" t="s">
        <v>1183</v>
      </c>
      <c r="T3969" t="s">
        <v>439</v>
      </c>
      <c r="U3969" t="s">
        <v>8</v>
      </c>
      <c r="V3969" t="s">
        <v>8</v>
      </c>
      <c r="W3969" t="s">
        <v>8</v>
      </c>
      <c r="X3969">
        <v>3909</v>
      </c>
      <c r="Y3969">
        <v>0</v>
      </c>
      <c r="Z3969" t="s">
        <v>248</v>
      </c>
      <c r="AA3969">
        <v>0</v>
      </c>
      <c r="AB3969">
        <v>0</v>
      </c>
      <c r="AC3969" t="s">
        <v>8</v>
      </c>
      <c r="AD3969" t="s">
        <v>8</v>
      </c>
      <c r="AE3969" s="4" t="str">
        <f>IF(OR(AB3969&lt;0.2,AB3969&gt;0.75),"Include","NotInclude")</f>
        <v>Include</v>
      </c>
      <c r="AF3969">
        <v>0</v>
      </c>
      <c r="AG3969">
        <v>0</v>
      </c>
      <c r="AH3969">
        <v>0</v>
      </c>
      <c r="AI3969">
        <v>0</v>
      </c>
      <c r="AJ3969" t="s">
        <v>16661</v>
      </c>
      <c r="AK3969" t="s">
        <v>95</v>
      </c>
      <c r="AL3969" t="s">
        <v>16662</v>
      </c>
      <c r="AM3969">
        <v>3909</v>
      </c>
      <c r="AN3969" t="s">
        <v>686</v>
      </c>
      <c r="AO3969">
        <v>0.95</v>
      </c>
      <c r="AP3969">
        <v>730049</v>
      </c>
      <c r="AQ3969">
        <v>730049</v>
      </c>
      <c r="AR3969" t="s">
        <v>1065</v>
      </c>
      <c r="AS3969">
        <v>1</v>
      </c>
      <c r="AT3969" t="s">
        <v>16663</v>
      </c>
      <c r="AU3969" t="s">
        <v>100</v>
      </c>
      <c r="AV3969" t="s">
        <v>19</v>
      </c>
      <c r="AW3969" t="s">
        <v>20</v>
      </c>
      <c r="AX3969" t="s">
        <v>339</v>
      </c>
      <c r="AY3969" t="s">
        <v>688</v>
      </c>
      <c r="AZ3969" t="s">
        <v>689</v>
      </c>
      <c r="BA3969" t="s">
        <v>8</v>
      </c>
    </row>
    <row r="3970" spans="1:53" ht="17" x14ac:dyDescent="0.2">
      <c r="A3970" t="s">
        <v>252</v>
      </c>
      <c r="B3970">
        <v>1066</v>
      </c>
      <c r="C3970">
        <v>500</v>
      </c>
      <c r="D3970">
        <v>100</v>
      </c>
      <c r="E3970" t="s">
        <v>16716</v>
      </c>
      <c r="F3970" t="s">
        <v>11396</v>
      </c>
      <c r="G3970">
        <v>4003</v>
      </c>
      <c r="H3970" t="s">
        <v>6371</v>
      </c>
      <c r="I3970" t="s">
        <v>8</v>
      </c>
      <c r="J3970" t="s">
        <v>82</v>
      </c>
      <c r="K3970" t="s">
        <v>8</v>
      </c>
      <c r="L3970" t="s">
        <v>8</v>
      </c>
      <c r="M3970" t="s">
        <v>8</v>
      </c>
      <c r="N3970" t="s">
        <v>8</v>
      </c>
      <c r="O3970" t="s">
        <v>163</v>
      </c>
      <c r="P3970" t="s">
        <v>1244</v>
      </c>
      <c r="Q3970" t="s">
        <v>827</v>
      </c>
      <c r="R3970" t="s">
        <v>828</v>
      </c>
      <c r="S3970" t="s">
        <v>1183</v>
      </c>
      <c r="T3970" t="s">
        <v>439</v>
      </c>
      <c r="U3970" t="s">
        <v>8</v>
      </c>
      <c r="V3970" t="s">
        <v>8</v>
      </c>
      <c r="W3970" t="s">
        <v>8</v>
      </c>
      <c r="X3970">
        <v>4003</v>
      </c>
      <c r="Y3970">
        <v>0</v>
      </c>
      <c r="Z3970" t="s">
        <v>248</v>
      </c>
      <c r="AA3970">
        <v>0</v>
      </c>
      <c r="AB3970">
        <v>0</v>
      </c>
      <c r="AC3970" t="s">
        <v>8</v>
      </c>
      <c r="AD3970" t="s">
        <v>8</v>
      </c>
      <c r="AE3970" s="4" t="str">
        <f>IF(OR(AB3970&lt;0.2,AB3970&gt;0.75),"Include","NotInclude")</f>
        <v>Include</v>
      </c>
      <c r="AF3970">
        <v>0</v>
      </c>
      <c r="AG3970">
        <v>0</v>
      </c>
      <c r="AH3970">
        <v>0</v>
      </c>
      <c r="AI3970">
        <v>0</v>
      </c>
      <c r="AJ3970" t="s">
        <v>16717</v>
      </c>
      <c r="AK3970" t="s">
        <v>95</v>
      </c>
      <c r="AL3970" t="s">
        <v>16718</v>
      </c>
      <c r="AM3970">
        <v>4003</v>
      </c>
      <c r="AN3970" t="s">
        <v>686</v>
      </c>
      <c r="AO3970">
        <v>0.9</v>
      </c>
      <c r="AP3970">
        <v>730049</v>
      </c>
      <c r="AQ3970">
        <v>730049</v>
      </c>
      <c r="AR3970" t="s">
        <v>1065</v>
      </c>
      <c r="AS3970">
        <v>1</v>
      </c>
      <c r="AT3970" t="s">
        <v>16663</v>
      </c>
      <c r="AU3970" t="s">
        <v>100</v>
      </c>
      <c r="AV3970" t="s">
        <v>19</v>
      </c>
      <c r="AW3970" t="s">
        <v>20</v>
      </c>
      <c r="AX3970" t="s">
        <v>339</v>
      </c>
      <c r="AY3970" t="s">
        <v>688</v>
      </c>
      <c r="AZ3970" t="s">
        <v>689</v>
      </c>
      <c r="BA3970" t="s">
        <v>8</v>
      </c>
    </row>
    <row r="3971" spans="1:53" ht="17" x14ac:dyDescent="0.2">
      <c r="A3971" t="s">
        <v>17552</v>
      </c>
      <c r="B3971">
        <v>1066</v>
      </c>
      <c r="C3971">
        <v>9</v>
      </c>
      <c r="D3971" t="s">
        <v>79</v>
      </c>
      <c r="E3971" t="s">
        <v>11396</v>
      </c>
      <c r="F3971" t="s">
        <v>79</v>
      </c>
      <c r="G3971">
        <v>2301</v>
      </c>
      <c r="H3971" t="s">
        <v>11397</v>
      </c>
      <c r="I3971" t="s">
        <v>8</v>
      </c>
      <c r="J3971" t="s">
        <v>82</v>
      </c>
      <c r="K3971" t="s">
        <v>556</v>
      </c>
      <c r="L3971" t="s">
        <v>8</v>
      </c>
      <c r="M3971" t="s">
        <v>8</v>
      </c>
      <c r="N3971" t="s">
        <v>8</v>
      </c>
      <c r="O3971" t="s">
        <v>150</v>
      </c>
      <c r="P3971" t="s">
        <v>11398</v>
      </c>
      <c r="Q3971" t="s">
        <v>1102</v>
      </c>
      <c r="R3971" t="s">
        <v>1103</v>
      </c>
      <c r="S3971" t="s">
        <v>135</v>
      </c>
      <c r="T3971" t="s">
        <v>135</v>
      </c>
      <c r="U3971" t="s">
        <v>136</v>
      </c>
      <c r="V3971" t="s">
        <v>8</v>
      </c>
      <c r="W3971" t="s">
        <v>137</v>
      </c>
      <c r="X3971">
        <v>2301</v>
      </c>
      <c r="Y3971">
        <v>2301</v>
      </c>
      <c r="Z3971" t="s">
        <v>93</v>
      </c>
      <c r="AA3971">
        <v>0.58245463500000005</v>
      </c>
      <c r="AB3971">
        <v>0.417545365</v>
      </c>
      <c r="AC3971" t="s">
        <v>9</v>
      </c>
      <c r="AD3971" t="s">
        <v>9</v>
      </c>
      <c r="AE3971" s="4" t="str">
        <f>IF(OR(AB3971&lt;0.2,AB3971&gt;0.75),"Include","NotInclude")</f>
        <v>NotInclude</v>
      </c>
      <c r="AF3971">
        <v>13</v>
      </c>
      <c r="AG3971">
        <v>0</v>
      </c>
      <c r="AH3971">
        <v>0</v>
      </c>
      <c r="AI3971">
        <v>0</v>
      </c>
      <c r="AJ3971" t="s">
        <v>11399</v>
      </c>
      <c r="AK3971" t="s">
        <v>95</v>
      </c>
      <c r="AL3971" t="s">
        <v>11400</v>
      </c>
      <c r="AM3971">
        <v>2301</v>
      </c>
      <c r="AN3971" t="s">
        <v>686</v>
      </c>
      <c r="AO3971">
        <v>0.97</v>
      </c>
      <c r="AP3971">
        <v>1084865</v>
      </c>
      <c r="AQ3971">
        <v>1084865</v>
      </c>
      <c r="AR3971" t="s">
        <v>686</v>
      </c>
      <c r="AS3971">
        <v>1</v>
      </c>
      <c r="AT3971" t="s">
        <v>11401</v>
      </c>
      <c r="AU3971" t="s">
        <v>100</v>
      </c>
      <c r="AV3971" t="s">
        <v>19</v>
      </c>
      <c r="AW3971" t="s">
        <v>20</v>
      </c>
      <c r="AX3971" t="s">
        <v>339</v>
      </c>
      <c r="AY3971" t="s">
        <v>688</v>
      </c>
      <c r="AZ3971" t="s">
        <v>689</v>
      </c>
      <c r="BA3971" t="s">
        <v>8</v>
      </c>
    </row>
    <row r="3972" spans="1:53" ht="17" x14ac:dyDescent="0.2">
      <c r="A3972" t="s">
        <v>78</v>
      </c>
      <c r="B3972">
        <v>1067</v>
      </c>
      <c r="C3972">
        <v>647</v>
      </c>
      <c r="D3972" t="s">
        <v>79</v>
      </c>
      <c r="E3972" t="s">
        <v>1050</v>
      </c>
      <c r="F3972" t="s">
        <v>79</v>
      </c>
      <c r="G3972">
        <v>2324</v>
      </c>
      <c r="H3972" t="s">
        <v>1051</v>
      </c>
      <c r="I3972" t="s">
        <v>8</v>
      </c>
      <c r="J3972" t="s">
        <v>82</v>
      </c>
      <c r="K3972" t="s">
        <v>189</v>
      </c>
      <c r="L3972" t="s">
        <v>8</v>
      </c>
      <c r="M3972" t="s">
        <v>8</v>
      </c>
      <c r="N3972" t="s">
        <v>8</v>
      </c>
      <c r="O3972" t="s">
        <v>234</v>
      </c>
      <c r="P3972" t="s">
        <v>1052</v>
      </c>
      <c r="Q3972" t="s">
        <v>236</v>
      </c>
      <c r="R3972" t="s">
        <v>237</v>
      </c>
      <c r="S3972" t="s">
        <v>238</v>
      </c>
      <c r="T3972" t="s">
        <v>238</v>
      </c>
      <c r="U3972" t="s">
        <v>238</v>
      </c>
      <c r="V3972" t="s">
        <v>119</v>
      </c>
      <c r="W3972" t="s">
        <v>92</v>
      </c>
      <c r="X3972">
        <v>2324</v>
      </c>
      <c r="Y3972">
        <v>2324</v>
      </c>
      <c r="Z3972" t="s">
        <v>93</v>
      </c>
      <c r="AA3972">
        <v>3.1761113000000001E-2</v>
      </c>
      <c r="AB3972">
        <v>0.96823888700000005</v>
      </c>
      <c r="AC3972" t="s">
        <v>7</v>
      </c>
      <c r="AD3972" t="s">
        <v>7</v>
      </c>
      <c r="AE3972" s="4" t="str">
        <f>IF(OR(AB3972&lt;0.2,AB3972&gt;0.75),"Include","NotInclude")</f>
        <v>Include</v>
      </c>
      <c r="AF3972">
        <v>11</v>
      </c>
      <c r="AG3972">
        <v>0</v>
      </c>
      <c r="AH3972">
        <v>0</v>
      </c>
      <c r="AI3972">
        <v>0</v>
      </c>
      <c r="AJ3972" t="s">
        <v>1053</v>
      </c>
      <c r="AK3972" t="s">
        <v>95</v>
      </c>
      <c r="AL3972" t="s">
        <v>1054</v>
      </c>
      <c r="AM3972">
        <v>2324</v>
      </c>
      <c r="AN3972" t="s">
        <v>1055</v>
      </c>
      <c r="AO3972">
        <v>1</v>
      </c>
      <c r="AP3972">
        <v>498063</v>
      </c>
      <c r="AQ3972">
        <v>498063</v>
      </c>
      <c r="AR3972" t="s">
        <v>1055</v>
      </c>
      <c r="AS3972">
        <v>1</v>
      </c>
      <c r="AT3972" t="s">
        <v>1056</v>
      </c>
      <c r="AU3972" t="s">
        <v>100</v>
      </c>
      <c r="AV3972" t="s">
        <v>21</v>
      </c>
      <c r="AW3972" t="s">
        <v>24</v>
      </c>
      <c r="AX3972" t="s">
        <v>870</v>
      </c>
      <c r="AY3972" t="s">
        <v>871</v>
      </c>
      <c r="AZ3972" t="s">
        <v>1057</v>
      </c>
      <c r="BA3972" t="s">
        <v>8</v>
      </c>
    </row>
    <row r="3973" spans="1:53" ht="17" x14ac:dyDescent="0.2">
      <c r="A3973" t="s">
        <v>17552</v>
      </c>
      <c r="B3973">
        <v>1067</v>
      </c>
      <c r="C3973">
        <v>1</v>
      </c>
      <c r="D3973" t="s">
        <v>79</v>
      </c>
      <c r="E3973" t="s">
        <v>1050</v>
      </c>
      <c r="F3973" t="s">
        <v>79</v>
      </c>
      <c r="G3973">
        <v>2324</v>
      </c>
      <c r="H3973" t="s">
        <v>1051</v>
      </c>
      <c r="I3973" t="s">
        <v>8</v>
      </c>
      <c r="J3973" t="s">
        <v>82</v>
      </c>
      <c r="K3973" t="s">
        <v>189</v>
      </c>
      <c r="L3973" t="s">
        <v>8</v>
      </c>
      <c r="M3973" t="s">
        <v>8</v>
      </c>
      <c r="N3973" t="s">
        <v>8</v>
      </c>
      <c r="O3973" t="s">
        <v>234</v>
      </c>
      <c r="P3973" t="s">
        <v>1052</v>
      </c>
      <c r="Q3973" t="s">
        <v>236</v>
      </c>
      <c r="R3973" t="s">
        <v>237</v>
      </c>
      <c r="S3973" t="s">
        <v>238</v>
      </c>
      <c r="T3973" t="s">
        <v>238</v>
      </c>
      <c r="U3973" t="s">
        <v>238</v>
      </c>
      <c r="V3973" t="s">
        <v>119</v>
      </c>
      <c r="W3973" t="s">
        <v>92</v>
      </c>
      <c r="X3973">
        <v>2324</v>
      </c>
      <c r="Y3973">
        <v>2324</v>
      </c>
      <c r="Z3973" t="s">
        <v>93</v>
      </c>
      <c r="AA3973">
        <v>3.1761113000000001E-2</v>
      </c>
      <c r="AB3973">
        <v>0.96823888700000005</v>
      </c>
      <c r="AC3973" t="s">
        <v>7</v>
      </c>
      <c r="AD3973" t="s">
        <v>7</v>
      </c>
      <c r="AE3973" s="4" t="str">
        <f>IF(OR(AB3973&lt;0.2,AB3973&gt;0.75),"Include","NotInclude")</f>
        <v>Include</v>
      </c>
      <c r="AF3973">
        <v>11</v>
      </c>
      <c r="AG3973">
        <v>0</v>
      </c>
      <c r="AH3973">
        <v>0</v>
      </c>
      <c r="AI3973">
        <v>0</v>
      </c>
      <c r="AJ3973" t="s">
        <v>1053</v>
      </c>
      <c r="AK3973" t="s">
        <v>95</v>
      </c>
      <c r="AL3973" t="s">
        <v>1054</v>
      </c>
      <c r="AM3973">
        <v>2324</v>
      </c>
      <c r="AN3973" t="s">
        <v>1055</v>
      </c>
      <c r="AO3973">
        <v>1</v>
      </c>
      <c r="AP3973">
        <v>498063</v>
      </c>
      <c r="AQ3973">
        <v>498063</v>
      </c>
      <c r="AR3973" t="s">
        <v>1055</v>
      </c>
      <c r="AS3973">
        <v>1</v>
      </c>
      <c r="AT3973" t="s">
        <v>1056</v>
      </c>
      <c r="AU3973" t="s">
        <v>100</v>
      </c>
      <c r="AV3973" t="s">
        <v>21</v>
      </c>
      <c r="AW3973" t="s">
        <v>24</v>
      </c>
      <c r="AX3973" t="s">
        <v>870</v>
      </c>
      <c r="AY3973" t="s">
        <v>871</v>
      </c>
      <c r="AZ3973" t="s">
        <v>1057</v>
      </c>
      <c r="BA3973" t="s">
        <v>8</v>
      </c>
    </row>
    <row r="3974" spans="1:53" ht="17" x14ac:dyDescent="0.2">
      <c r="A3974" t="s">
        <v>78</v>
      </c>
      <c r="B3974">
        <v>1068</v>
      </c>
      <c r="C3974">
        <v>647</v>
      </c>
      <c r="D3974" t="s">
        <v>79</v>
      </c>
      <c r="E3974" t="s">
        <v>11419</v>
      </c>
      <c r="F3974" t="s">
        <v>79</v>
      </c>
      <c r="G3974">
        <v>2884</v>
      </c>
      <c r="H3974" t="s">
        <v>11420</v>
      </c>
      <c r="I3974" t="s">
        <v>8</v>
      </c>
      <c r="J3974" t="s">
        <v>82</v>
      </c>
      <c r="K3974" t="s">
        <v>307</v>
      </c>
      <c r="L3974" t="s">
        <v>8</v>
      </c>
      <c r="M3974" t="s">
        <v>8</v>
      </c>
      <c r="N3974" t="s">
        <v>8</v>
      </c>
      <c r="O3974" t="s">
        <v>163</v>
      </c>
      <c r="P3974" t="s">
        <v>4245</v>
      </c>
      <c r="Q3974" t="s">
        <v>331</v>
      </c>
      <c r="R3974" t="s">
        <v>332</v>
      </c>
      <c r="S3974" t="s">
        <v>333</v>
      </c>
      <c r="T3974" t="s">
        <v>333</v>
      </c>
      <c r="U3974" t="s">
        <v>333</v>
      </c>
      <c r="V3974" t="s">
        <v>334</v>
      </c>
      <c r="W3974" t="s">
        <v>8</v>
      </c>
      <c r="X3974">
        <v>2884</v>
      </c>
      <c r="Y3974">
        <v>2884</v>
      </c>
      <c r="Z3974" t="s">
        <v>93</v>
      </c>
      <c r="AA3974">
        <v>0.45191343</v>
      </c>
      <c r="AB3974">
        <v>0.54808657000000005</v>
      </c>
      <c r="AC3974" t="s">
        <v>9</v>
      </c>
      <c r="AD3974" t="s">
        <v>9</v>
      </c>
      <c r="AE3974" s="4" t="str">
        <f>IF(OR(AB3974&lt;0.2,AB3974&gt;0.75),"Include","NotInclude")</f>
        <v>NotInclude</v>
      </c>
      <c r="AF3974">
        <v>21</v>
      </c>
      <c r="AG3974">
        <v>0</v>
      </c>
      <c r="AH3974">
        <v>0</v>
      </c>
      <c r="AI3974">
        <v>0</v>
      </c>
      <c r="AJ3974" t="s">
        <v>11421</v>
      </c>
      <c r="AK3974" t="s">
        <v>95</v>
      </c>
      <c r="AL3974" t="s">
        <v>11422</v>
      </c>
      <c r="AM3974">
        <v>2884</v>
      </c>
      <c r="AN3974" t="s">
        <v>449</v>
      </c>
      <c r="AO3974">
        <v>0.86</v>
      </c>
      <c r="AP3974">
        <v>695452</v>
      </c>
      <c r="AQ3974">
        <v>695452</v>
      </c>
      <c r="AR3974" t="s">
        <v>449</v>
      </c>
      <c r="AS3974">
        <v>0.86</v>
      </c>
      <c r="AT3974" t="s">
        <v>11423</v>
      </c>
      <c r="AU3974" t="s">
        <v>100</v>
      </c>
      <c r="AV3974" t="s">
        <v>13</v>
      </c>
      <c r="AW3974" t="s">
        <v>13</v>
      </c>
      <c r="AX3974" t="s">
        <v>353</v>
      </c>
      <c r="AY3974" t="s">
        <v>411</v>
      </c>
      <c r="AZ3974" t="s">
        <v>452</v>
      </c>
      <c r="BA3974" t="s">
        <v>8</v>
      </c>
    </row>
    <row r="3975" spans="1:53" ht="17" x14ac:dyDescent="0.2">
      <c r="A3975" t="s">
        <v>17552</v>
      </c>
      <c r="B3975">
        <v>1068</v>
      </c>
      <c r="C3975">
        <v>1</v>
      </c>
      <c r="D3975" t="s">
        <v>79</v>
      </c>
      <c r="E3975" t="s">
        <v>11419</v>
      </c>
      <c r="F3975" t="s">
        <v>79</v>
      </c>
      <c r="G3975">
        <v>2884</v>
      </c>
      <c r="H3975" t="s">
        <v>11420</v>
      </c>
      <c r="I3975" t="s">
        <v>8</v>
      </c>
      <c r="J3975" t="s">
        <v>82</v>
      </c>
      <c r="K3975" t="s">
        <v>307</v>
      </c>
      <c r="L3975" t="s">
        <v>8</v>
      </c>
      <c r="M3975" t="s">
        <v>8</v>
      </c>
      <c r="N3975" t="s">
        <v>8</v>
      </c>
      <c r="O3975" t="s">
        <v>163</v>
      </c>
      <c r="P3975" t="s">
        <v>4245</v>
      </c>
      <c r="Q3975" t="s">
        <v>331</v>
      </c>
      <c r="R3975" t="s">
        <v>332</v>
      </c>
      <c r="S3975" t="s">
        <v>333</v>
      </c>
      <c r="T3975" t="s">
        <v>333</v>
      </c>
      <c r="U3975" t="s">
        <v>333</v>
      </c>
      <c r="V3975" t="s">
        <v>334</v>
      </c>
      <c r="W3975" t="s">
        <v>8</v>
      </c>
      <c r="X3975">
        <v>2884</v>
      </c>
      <c r="Y3975">
        <v>2884</v>
      </c>
      <c r="Z3975" t="s">
        <v>93</v>
      </c>
      <c r="AA3975">
        <v>0.45191343</v>
      </c>
      <c r="AB3975">
        <v>0.54808657000000005</v>
      </c>
      <c r="AC3975" t="s">
        <v>9</v>
      </c>
      <c r="AD3975" t="s">
        <v>9</v>
      </c>
      <c r="AE3975" s="4" t="str">
        <f>IF(OR(AB3975&lt;0.2,AB3975&gt;0.75),"Include","NotInclude")</f>
        <v>NotInclude</v>
      </c>
      <c r="AF3975">
        <v>21</v>
      </c>
      <c r="AG3975">
        <v>0</v>
      </c>
      <c r="AH3975">
        <v>0</v>
      </c>
      <c r="AI3975">
        <v>0</v>
      </c>
      <c r="AJ3975" t="s">
        <v>11421</v>
      </c>
      <c r="AK3975" t="s">
        <v>95</v>
      </c>
      <c r="AL3975" t="s">
        <v>11422</v>
      </c>
      <c r="AM3975">
        <v>2884</v>
      </c>
      <c r="AN3975" t="s">
        <v>449</v>
      </c>
      <c r="AO3975">
        <v>0.86</v>
      </c>
      <c r="AP3975">
        <v>695452</v>
      </c>
      <c r="AQ3975">
        <v>695452</v>
      </c>
      <c r="AR3975" t="s">
        <v>449</v>
      </c>
      <c r="AS3975">
        <v>0.86</v>
      </c>
      <c r="AT3975" t="s">
        <v>11423</v>
      </c>
      <c r="AU3975" t="s">
        <v>100</v>
      </c>
      <c r="AV3975" t="s">
        <v>13</v>
      </c>
      <c r="AW3975" t="s">
        <v>13</v>
      </c>
      <c r="AX3975" t="s">
        <v>353</v>
      </c>
      <c r="AY3975" t="s">
        <v>411</v>
      </c>
      <c r="AZ3975" t="s">
        <v>452</v>
      </c>
      <c r="BA3975" t="s">
        <v>8</v>
      </c>
    </row>
    <row r="3976" spans="1:53" ht="17" x14ac:dyDescent="0.2">
      <c r="A3976" t="s">
        <v>78</v>
      </c>
      <c r="B3976">
        <v>1069</v>
      </c>
      <c r="C3976">
        <v>646</v>
      </c>
      <c r="D3976" t="s">
        <v>79</v>
      </c>
      <c r="E3976" t="s">
        <v>11438</v>
      </c>
      <c r="F3976" t="s">
        <v>79</v>
      </c>
      <c r="G3976">
        <v>1367</v>
      </c>
      <c r="H3976" t="s">
        <v>11439</v>
      </c>
      <c r="I3976" t="s">
        <v>8</v>
      </c>
      <c r="J3976" t="s">
        <v>82</v>
      </c>
      <c r="K3976" t="s">
        <v>1282</v>
      </c>
      <c r="L3976" t="s">
        <v>8</v>
      </c>
      <c r="M3976" t="s">
        <v>8</v>
      </c>
      <c r="N3976" t="s">
        <v>8</v>
      </c>
      <c r="O3976" t="s">
        <v>131</v>
      </c>
      <c r="P3976" t="s">
        <v>4934</v>
      </c>
      <c r="Q3976" t="s">
        <v>4359</v>
      </c>
      <c r="R3976" t="s">
        <v>4360</v>
      </c>
      <c r="S3976" t="s">
        <v>702</v>
      </c>
      <c r="T3976" t="s">
        <v>703</v>
      </c>
      <c r="U3976" t="s">
        <v>703</v>
      </c>
      <c r="V3976" t="s">
        <v>91</v>
      </c>
      <c r="W3976" t="s">
        <v>137</v>
      </c>
      <c r="X3976">
        <v>1367</v>
      </c>
      <c r="Y3976">
        <v>1367</v>
      </c>
      <c r="Z3976" t="s">
        <v>93</v>
      </c>
      <c r="AA3976">
        <v>6.4244970999999998E-2</v>
      </c>
      <c r="AB3976">
        <v>0.93575502899999996</v>
      </c>
      <c r="AC3976" t="s">
        <v>7</v>
      </c>
      <c r="AD3976" t="s">
        <v>7</v>
      </c>
      <c r="AE3976" s="4" t="str">
        <f>IF(OR(AB3976&lt;0.2,AB3976&gt;0.75),"Include","NotInclude")</f>
        <v>Include</v>
      </c>
      <c r="AF3976">
        <v>7</v>
      </c>
      <c r="AG3976">
        <v>0</v>
      </c>
      <c r="AH3976">
        <v>0</v>
      </c>
      <c r="AI3976">
        <v>0</v>
      </c>
      <c r="AJ3976" t="s">
        <v>11440</v>
      </c>
      <c r="AK3976" t="s">
        <v>95</v>
      </c>
      <c r="AL3976" t="s">
        <v>11441</v>
      </c>
      <c r="AM3976">
        <v>1367</v>
      </c>
      <c r="AN3976" t="s">
        <v>1436</v>
      </c>
      <c r="AO3976">
        <v>1</v>
      </c>
      <c r="AP3976">
        <v>4317650</v>
      </c>
      <c r="AQ3976">
        <v>4317650</v>
      </c>
      <c r="AR3976" t="s">
        <v>1436</v>
      </c>
      <c r="AS3976">
        <v>0.99</v>
      </c>
      <c r="AT3976" t="s">
        <v>11442</v>
      </c>
      <c r="AU3976" t="s">
        <v>100</v>
      </c>
      <c r="AV3976" t="s">
        <v>19</v>
      </c>
      <c r="AW3976" t="s">
        <v>20</v>
      </c>
      <c r="AX3976" t="s">
        <v>339</v>
      </c>
      <c r="AY3976" t="s">
        <v>538</v>
      </c>
      <c r="AZ3976" t="s">
        <v>539</v>
      </c>
      <c r="BA3976" t="s">
        <v>1439</v>
      </c>
    </row>
    <row r="3977" spans="1:53" ht="17" x14ac:dyDescent="0.2">
      <c r="A3977" t="s">
        <v>17552</v>
      </c>
      <c r="B3977">
        <v>1069</v>
      </c>
      <c r="C3977">
        <v>1</v>
      </c>
      <c r="D3977" t="s">
        <v>79</v>
      </c>
      <c r="E3977" t="s">
        <v>11438</v>
      </c>
      <c r="F3977" t="s">
        <v>79</v>
      </c>
      <c r="G3977">
        <v>1367</v>
      </c>
      <c r="H3977" t="s">
        <v>11439</v>
      </c>
      <c r="I3977" t="s">
        <v>8</v>
      </c>
      <c r="J3977" t="s">
        <v>82</v>
      </c>
      <c r="K3977" t="s">
        <v>1282</v>
      </c>
      <c r="L3977" t="s">
        <v>8</v>
      </c>
      <c r="M3977" t="s">
        <v>8</v>
      </c>
      <c r="N3977" t="s">
        <v>8</v>
      </c>
      <c r="O3977" t="s">
        <v>131</v>
      </c>
      <c r="P3977" t="s">
        <v>4934</v>
      </c>
      <c r="Q3977" t="s">
        <v>4359</v>
      </c>
      <c r="R3977" t="s">
        <v>4360</v>
      </c>
      <c r="S3977" t="s">
        <v>702</v>
      </c>
      <c r="T3977" t="s">
        <v>703</v>
      </c>
      <c r="U3977" t="s">
        <v>703</v>
      </c>
      <c r="V3977" t="s">
        <v>91</v>
      </c>
      <c r="W3977" t="s">
        <v>137</v>
      </c>
      <c r="X3977">
        <v>1367</v>
      </c>
      <c r="Y3977">
        <v>1367</v>
      </c>
      <c r="Z3977" t="s">
        <v>93</v>
      </c>
      <c r="AA3977">
        <v>6.4244970999999998E-2</v>
      </c>
      <c r="AB3977">
        <v>0.93575502899999996</v>
      </c>
      <c r="AC3977" t="s">
        <v>7</v>
      </c>
      <c r="AD3977" t="s">
        <v>7</v>
      </c>
      <c r="AE3977" s="4" t="str">
        <f>IF(OR(AB3977&lt;0.2,AB3977&gt;0.75),"Include","NotInclude")</f>
        <v>Include</v>
      </c>
      <c r="AF3977">
        <v>7</v>
      </c>
      <c r="AG3977">
        <v>0</v>
      </c>
      <c r="AH3977">
        <v>0</v>
      </c>
      <c r="AI3977">
        <v>0</v>
      </c>
      <c r="AJ3977" t="s">
        <v>11440</v>
      </c>
      <c r="AK3977" t="s">
        <v>95</v>
      </c>
      <c r="AL3977" t="s">
        <v>11441</v>
      </c>
      <c r="AM3977">
        <v>1367</v>
      </c>
      <c r="AN3977" t="s">
        <v>1436</v>
      </c>
      <c r="AO3977">
        <v>1</v>
      </c>
      <c r="AP3977">
        <v>4317650</v>
      </c>
      <c r="AQ3977">
        <v>4317650</v>
      </c>
      <c r="AR3977" t="s">
        <v>1436</v>
      </c>
      <c r="AS3977">
        <v>0.99</v>
      </c>
      <c r="AT3977" t="s">
        <v>11442</v>
      </c>
      <c r="AU3977" t="s">
        <v>100</v>
      </c>
      <c r="AV3977" t="s">
        <v>19</v>
      </c>
      <c r="AW3977" t="s">
        <v>20</v>
      </c>
      <c r="AX3977" t="s">
        <v>339</v>
      </c>
      <c r="AY3977" t="s">
        <v>538</v>
      </c>
      <c r="AZ3977" t="s">
        <v>539</v>
      </c>
      <c r="BA3977" t="s">
        <v>1439</v>
      </c>
    </row>
    <row r="3978" spans="1:53" ht="17" x14ac:dyDescent="0.2">
      <c r="A3978" t="s">
        <v>78</v>
      </c>
      <c r="B3978">
        <v>1070</v>
      </c>
      <c r="C3978">
        <v>646</v>
      </c>
      <c r="D3978" t="s">
        <v>79</v>
      </c>
      <c r="E3978" t="s">
        <v>11460</v>
      </c>
      <c r="F3978" t="s">
        <v>79</v>
      </c>
      <c r="G3978">
        <v>2314</v>
      </c>
      <c r="H3978" t="s">
        <v>11461</v>
      </c>
      <c r="I3978" t="s">
        <v>8</v>
      </c>
      <c r="J3978" t="s">
        <v>82</v>
      </c>
      <c r="K3978" t="s">
        <v>189</v>
      </c>
      <c r="L3978" t="s">
        <v>8</v>
      </c>
      <c r="M3978" t="s">
        <v>8</v>
      </c>
      <c r="N3978" t="s">
        <v>8</v>
      </c>
      <c r="O3978" t="s">
        <v>131</v>
      </c>
      <c r="P3978" t="s">
        <v>2867</v>
      </c>
      <c r="Q3978" t="s">
        <v>1138</v>
      </c>
      <c r="R3978" t="s">
        <v>1139</v>
      </c>
      <c r="S3978" t="s">
        <v>167</v>
      </c>
      <c r="T3978" t="s">
        <v>167</v>
      </c>
      <c r="U3978" t="s">
        <v>167</v>
      </c>
      <c r="V3978" t="s">
        <v>865</v>
      </c>
      <c r="W3978" t="s">
        <v>137</v>
      </c>
      <c r="X3978">
        <v>2314</v>
      </c>
      <c r="Y3978">
        <v>2314</v>
      </c>
      <c r="Z3978" t="s">
        <v>93</v>
      </c>
      <c r="AA3978">
        <v>4.9677638000000003E-2</v>
      </c>
      <c r="AB3978">
        <v>0.95032236199999998</v>
      </c>
      <c r="AC3978" t="s">
        <v>7</v>
      </c>
      <c r="AD3978" t="s">
        <v>7</v>
      </c>
      <c r="AE3978" s="4" t="str">
        <f>IF(OR(AB3978&lt;0.2,AB3978&gt;0.75),"Include","NotInclude")</f>
        <v>Include</v>
      </c>
      <c r="AF3978">
        <v>11</v>
      </c>
      <c r="AG3978">
        <v>0</v>
      </c>
      <c r="AH3978">
        <v>0</v>
      </c>
      <c r="AI3978">
        <v>0</v>
      </c>
      <c r="AJ3978" t="s">
        <v>11462</v>
      </c>
      <c r="AK3978" t="s">
        <v>95</v>
      </c>
      <c r="AL3978" t="s">
        <v>11463</v>
      </c>
      <c r="AM3978">
        <v>2314</v>
      </c>
      <c r="AN3978" t="s">
        <v>11464</v>
      </c>
      <c r="AO3978">
        <v>1</v>
      </c>
      <c r="AP3978">
        <v>834280</v>
      </c>
      <c r="AQ3978">
        <v>834280</v>
      </c>
      <c r="AR3978" t="s">
        <v>11464</v>
      </c>
      <c r="AS3978">
        <v>1</v>
      </c>
      <c r="AT3978" t="s">
        <v>11465</v>
      </c>
      <c r="AU3978" t="s">
        <v>100</v>
      </c>
      <c r="AV3978" t="s">
        <v>21</v>
      </c>
      <c r="AW3978" t="s">
        <v>24</v>
      </c>
      <c r="AX3978" t="s">
        <v>870</v>
      </c>
      <c r="AY3978" t="s">
        <v>871</v>
      </c>
      <c r="AZ3978" t="s">
        <v>11466</v>
      </c>
      <c r="BA3978" t="s">
        <v>8</v>
      </c>
    </row>
    <row r="3979" spans="1:53" ht="17" x14ac:dyDescent="0.2">
      <c r="A3979" t="s">
        <v>252</v>
      </c>
      <c r="B3979">
        <v>1070</v>
      </c>
      <c r="C3979">
        <v>646</v>
      </c>
      <c r="D3979">
        <v>100</v>
      </c>
      <c r="E3979" t="s">
        <v>11467</v>
      </c>
      <c r="F3979" t="s">
        <v>11460</v>
      </c>
      <c r="G3979">
        <v>2317</v>
      </c>
      <c r="H3979" t="s">
        <v>11468</v>
      </c>
      <c r="I3979" t="s">
        <v>8</v>
      </c>
      <c r="J3979" t="s">
        <v>82</v>
      </c>
      <c r="K3979" t="s">
        <v>414</v>
      </c>
      <c r="L3979" t="s">
        <v>8</v>
      </c>
      <c r="M3979" t="s">
        <v>8</v>
      </c>
      <c r="N3979" t="s">
        <v>8</v>
      </c>
      <c r="O3979" t="s">
        <v>163</v>
      </c>
      <c r="P3979" t="s">
        <v>1554</v>
      </c>
      <c r="Q3979" t="s">
        <v>1061</v>
      </c>
      <c r="R3979" t="s">
        <v>1062</v>
      </c>
      <c r="S3979" t="s">
        <v>465</v>
      </c>
      <c r="T3979" t="s">
        <v>465</v>
      </c>
      <c r="U3979" t="s">
        <v>361</v>
      </c>
      <c r="V3979" t="s">
        <v>91</v>
      </c>
      <c r="W3979" t="s">
        <v>137</v>
      </c>
      <c r="X3979">
        <v>2317</v>
      </c>
      <c r="Y3979">
        <v>2317</v>
      </c>
      <c r="Z3979" t="s">
        <v>93</v>
      </c>
      <c r="AA3979">
        <v>0.130302002</v>
      </c>
      <c r="AB3979">
        <v>0.86969799800000003</v>
      </c>
      <c r="AC3979" t="s">
        <v>7</v>
      </c>
      <c r="AD3979" t="s">
        <v>9</v>
      </c>
      <c r="AE3979" s="4" t="str">
        <f>IF(OR(AB3979&lt;0.2,AB3979&gt;0.75),"Include","NotInclude")</f>
        <v>Include</v>
      </c>
      <c r="AF3979">
        <v>11</v>
      </c>
      <c r="AG3979">
        <v>0</v>
      </c>
      <c r="AH3979">
        <v>0</v>
      </c>
      <c r="AI3979">
        <v>0</v>
      </c>
      <c r="AJ3979" t="s">
        <v>11469</v>
      </c>
      <c r="AK3979" t="s">
        <v>95</v>
      </c>
      <c r="AL3979" t="s">
        <v>11470</v>
      </c>
      <c r="AM3979">
        <v>2317</v>
      </c>
      <c r="AN3979" t="s">
        <v>11464</v>
      </c>
      <c r="AO3979">
        <v>1</v>
      </c>
      <c r="AP3979">
        <v>834280</v>
      </c>
      <c r="AQ3979">
        <v>834280</v>
      </c>
      <c r="AR3979" t="s">
        <v>11464</v>
      </c>
      <c r="AS3979">
        <v>1</v>
      </c>
      <c r="AT3979" t="s">
        <v>11465</v>
      </c>
      <c r="AU3979" t="s">
        <v>100</v>
      </c>
      <c r="AV3979" t="s">
        <v>21</v>
      </c>
      <c r="AW3979" t="s">
        <v>24</v>
      </c>
      <c r="AX3979" t="s">
        <v>870</v>
      </c>
      <c r="AY3979" t="s">
        <v>871</v>
      </c>
      <c r="AZ3979" t="s">
        <v>11466</v>
      </c>
      <c r="BA3979" t="s">
        <v>8</v>
      </c>
    </row>
    <row r="3980" spans="1:53" ht="17" x14ac:dyDescent="0.2">
      <c r="A3980" t="s">
        <v>17552</v>
      </c>
      <c r="B3980">
        <v>1070</v>
      </c>
      <c r="C3980">
        <v>2</v>
      </c>
      <c r="D3980" t="s">
        <v>79</v>
      </c>
      <c r="E3980" t="s">
        <v>11460</v>
      </c>
      <c r="F3980" t="s">
        <v>79</v>
      </c>
      <c r="G3980">
        <v>2314</v>
      </c>
      <c r="H3980" t="s">
        <v>11461</v>
      </c>
      <c r="I3980" t="s">
        <v>8</v>
      </c>
      <c r="J3980" t="s">
        <v>82</v>
      </c>
      <c r="K3980" t="s">
        <v>189</v>
      </c>
      <c r="L3980" t="s">
        <v>8</v>
      </c>
      <c r="M3980" t="s">
        <v>8</v>
      </c>
      <c r="N3980" t="s">
        <v>8</v>
      </c>
      <c r="O3980" t="s">
        <v>131</v>
      </c>
      <c r="P3980" t="s">
        <v>2867</v>
      </c>
      <c r="Q3980" t="s">
        <v>1138</v>
      </c>
      <c r="R3980" t="s">
        <v>1139</v>
      </c>
      <c r="S3980" t="s">
        <v>167</v>
      </c>
      <c r="T3980" t="s">
        <v>167</v>
      </c>
      <c r="U3980" t="s">
        <v>167</v>
      </c>
      <c r="V3980" t="s">
        <v>865</v>
      </c>
      <c r="W3980" t="s">
        <v>137</v>
      </c>
      <c r="X3980">
        <v>2314</v>
      </c>
      <c r="Y3980">
        <v>2314</v>
      </c>
      <c r="Z3980" t="s">
        <v>93</v>
      </c>
      <c r="AA3980">
        <v>4.9677638000000003E-2</v>
      </c>
      <c r="AB3980">
        <v>0.95032236199999998</v>
      </c>
      <c r="AC3980" t="s">
        <v>7</v>
      </c>
      <c r="AD3980" t="s">
        <v>7</v>
      </c>
      <c r="AE3980" s="4" t="str">
        <f>IF(OR(AB3980&lt;0.2,AB3980&gt;0.75),"Include","NotInclude")</f>
        <v>Include</v>
      </c>
      <c r="AF3980">
        <v>11</v>
      </c>
      <c r="AG3980">
        <v>0</v>
      </c>
      <c r="AH3980">
        <v>0</v>
      </c>
      <c r="AI3980">
        <v>0</v>
      </c>
      <c r="AJ3980" t="s">
        <v>11462</v>
      </c>
      <c r="AK3980" t="s">
        <v>95</v>
      </c>
      <c r="AL3980" t="s">
        <v>11463</v>
      </c>
      <c r="AM3980">
        <v>2314</v>
      </c>
      <c r="AN3980" t="s">
        <v>11464</v>
      </c>
      <c r="AO3980">
        <v>1</v>
      </c>
      <c r="AP3980">
        <v>834280</v>
      </c>
      <c r="AQ3980">
        <v>834280</v>
      </c>
      <c r="AR3980" t="s">
        <v>11464</v>
      </c>
      <c r="AS3980">
        <v>1</v>
      </c>
      <c r="AT3980" t="s">
        <v>11465</v>
      </c>
      <c r="AU3980" t="s">
        <v>100</v>
      </c>
      <c r="AV3980" t="s">
        <v>21</v>
      </c>
      <c r="AW3980" t="s">
        <v>24</v>
      </c>
      <c r="AX3980" t="s">
        <v>870</v>
      </c>
      <c r="AY3980" t="s">
        <v>871</v>
      </c>
      <c r="AZ3980" t="s">
        <v>11466</v>
      </c>
      <c r="BA3980" t="s">
        <v>8</v>
      </c>
    </row>
    <row r="3981" spans="1:53" ht="17" x14ac:dyDescent="0.2">
      <c r="A3981" t="s">
        <v>78</v>
      </c>
      <c r="B3981">
        <v>1071</v>
      </c>
      <c r="C3981">
        <v>646</v>
      </c>
      <c r="D3981" t="s">
        <v>79</v>
      </c>
      <c r="E3981" t="s">
        <v>11471</v>
      </c>
      <c r="F3981" t="s">
        <v>79</v>
      </c>
      <c r="G3981">
        <v>2382</v>
      </c>
      <c r="H3981" t="s">
        <v>11472</v>
      </c>
      <c r="I3981" t="s">
        <v>8</v>
      </c>
      <c r="J3981" t="s">
        <v>82</v>
      </c>
      <c r="K3981" t="s">
        <v>2240</v>
      </c>
      <c r="L3981" t="s">
        <v>8</v>
      </c>
      <c r="M3981" t="s">
        <v>8</v>
      </c>
      <c r="N3981" t="s">
        <v>8</v>
      </c>
      <c r="O3981" t="s">
        <v>163</v>
      </c>
      <c r="P3981" t="s">
        <v>368</v>
      </c>
      <c r="Q3981" t="s">
        <v>222</v>
      </c>
      <c r="R3981" t="s">
        <v>223</v>
      </c>
      <c r="S3981" t="s">
        <v>369</v>
      </c>
      <c r="T3981" t="s">
        <v>89</v>
      </c>
      <c r="U3981" t="s">
        <v>90</v>
      </c>
      <c r="V3981" t="s">
        <v>8</v>
      </c>
      <c r="W3981" t="s">
        <v>247</v>
      </c>
      <c r="X3981">
        <v>2382</v>
      </c>
      <c r="Y3981">
        <v>2382</v>
      </c>
      <c r="Z3981" t="s">
        <v>93</v>
      </c>
      <c r="AA3981" s="1" t="s">
        <v>11473</v>
      </c>
      <c r="AB3981">
        <v>0.360127005</v>
      </c>
      <c r="AC3981" t="s">
        <v>9</v>
      </c>
      <c r="AD3981" t="s">
        <v>9</v>
      </c>
      <c r="AE3981" s="4" t="str">
        <f>IF(OR(AB3981&lt;0.2,AB3981&gt;0.75),"Include","NotInclude")</f>
        <v>NotInclude</v>
      </c>
      <c r="AF3981">
        <v>22</v>
      </c>
      <c r="AG3981">
        <v>0</v>
      </c>
      <c r="AH3981">
        <v>0</v>
      </c>
      <c r="AI3981">
        <v>0</v>
      </c>
      <c r="AJ3981" t="s">
        <v>11474</v>
      </c>
      <c r="AK3981" t="s">
        <v>95</v>
      </c>
      <c r="AL3981" t="s">
        <v>11475</v>
      </c>
      <c r="AM3981">
        <v>2382</v>
      </c>
      <c r="AN3981" t="s">
        <v>1025</v>
      </c>
      <c r="AO3981">
        <v>1</v>
      </c>
      <c r="AP3981">
        <v>732878</v>
      </c>
      <c r="AQ3981" t="s">
        <v>8</v>
      </c>
      <c r="AR3981" t="s">
        <v>8</v>
      </c>
      <c r="AS3981" t="s">
        <v>8</v>
      </c>
      <c r="AT3981" t="s">
        <v>11476</v>
      </c>
      <c r="AU3981" t="s">
        <v>100</v>
      </c>
      <c r="AV3981" t="s">
        <v>19</v>
      </c>
      <c r="AW3981" t="s">
        <v>20</v>
      </c>
      <c r="AX3981" t="s">
        <v>339</v>
      </c>
      <c r="AY3981" t="s">
        <v>538</v>
      </c>
      <c r="AZ3981" t="s">
        <v>539</v>
      </c>
      <c r="BA3981" t="s">
        <v>8</v>
      </c>
    </row>
    <row r="3982" spans="1:53" ht="17" x14ac:dyDescent="0.2">
      <c r="A3982" t="s">
        <v>17552</v>
      </c>
      <c r="B3982">
        <v>1071</v>
      </c>
      <c r="C3982">
        <v>1</v>
      </c>
      <c r="D3982" t="s">
        <v>79</v>
      </c>
      <c r="E3982" t="s">
        <v>11471</v>
      </c>
      <c r="F3982" t="s">
        <v>79</v>
      </c>
      <c r="G3982">
        <v>2382</v>
      </c>
      <c r="H3982" t="s">
        <v>11472</v>
      </c>
      <c r="I3982" t="s">
        <v>8</v>
      </c>
      <c r="J3982" t="s">
        <v>82</v>
      </c>
      <c r="K3982" t="s">
        <v>2240</v>
      </c>
      <c r="L3982" t="s">
        <v>8</v>
      </c>
      <c r="M3982" t="s">
        <v>8</v>
      </c>
      <c r="N3982" t="s">
        <v>8</v>
      </c>
      <c r="O3982" t="s">
        <v>163</v>
      </c>
      <c r="P3982" t="s">
        <v>368</v>
      </c>
      <c r="Q3982" t="s">
        <v>222</v>
      </c>
      <c r="R3982" t="s">
        <v>223</v>
      </c>
      <c r="S3982" t="s">
        <v>369</v>
      </c>
      <c r="T3982" t="s">
        <v>89</v>
      </c>
      <c r="U3982" t="s">
        <v>90</v>
      </c>
      <c r="V3982" t="s">
        <v>8</v>
      </c>
      <c r="W3982" t="s">
        <v>247</v>
      </c>
      <c r="X3982">
        <v>2382</v>
      </c>
      <c r="Y3982">
        <v>2382</v>
      </c>
      <c r="Z3982" t="s">
        <v>93</v>
      </c>
      <c r="AA3982" s="1" t="s">
        <v>11473</v>
      </c>
      <c r="AB3982">
        <v>0.360127005</v>
      </c>
      <c r="AC3982" t="s">
        <v>9</v>
      </c>
      <c r="AD3982" t="s">
        <v>9</v>
      </c>
      <c r="AE3982" s="4" t="str">
        <f>IF(OR(AB3982&lt;0.2,AB3982&gt;0.75),"Include","NotInclude")</f>
        <v>NotInclude</v>
      </c>
      <c r="AF3982">
        <v>22</v>
      </c>
      <c r="AG3982">
        <v>0</v>
      </c>
      <c r="AH3982">
        <v>0</v>
      </c>
      <c r="AI3982">
        <v>0</v>
      </c>
      <c r="AJ3982" t="s">
        <v>11474</v>
      </c>
      <c r="AK3982" t="s">
        <v>95</v>
      </c>
      <c r="AL3982" t="s">
        <v>11475</v>
      </c>
      <c r="AM3982">
        <v>2382</v>
      </c>
      <c r="AN3982" t="s">
        <v>1025</v>
      </c>
      <c r="AO3982">
        <v>1</v>
      </c>
      <c r="AP3982">
        <v>732878</v>
      </c>
      <c r="AQ3982" t="s">
        <v>8</v>
      </c>
      <c r="AR3982" t="s">
        <v>8</v>
      </c>
      <c r="AS3982" t="s">
        <v>8</v>
      </c>
      <c r="AT3982" t="s">
        <v>11476</v>
      </c>
      <c r="AU3982" t="s">
        <v>100</v>
      </c>
      <c r="AV3982" t="s">
        <v>19</v>
      </c>
      <c r="AW3982" t="s">
        <v>20</v>
      </c>
      <c r="AX3982" t="s">
        <v>339</v>
      </c>
      <c r="AY3982" t="s">
        <v>538</v>
      </c>
      <c r="AZ3982" t="s">
        <v>539</v>
      </c>
      <c r="BA3982" t="s">
        <v>8</v>
      </c>
    </row>
    <row r="3983" spans="1:53" ht="17" x14ac:dyDescent="0.2">
      <c r="A3983" t="s">
        <v>78</v>
      </c>
      <c r="B3983">
        <v>1072</v>
      </c>
      <c r="C3983">
        <v>646</v>
      </c>
      <c r="D3983" t="s">
        <v>79</v>
      </c>
      <c r="E3983" t="s">
        <v>11482</v>
      </c>
      <c r="F3983" t="s">
        <v>79</v>
      </c>
      <c r="G3983">
        <v>809</v>
      </c>
      <c r="H3983" t="s">
        <v>10666</v>
      </c>
      <c r="I3983" t="s">
        <v>1449</v>
      </c>
      <c r="J3983" t="s">
        <v>82</v>
      </c>
      <c r="K3983" t="s">
        <v>11483</v>
      </c>
      <c r="L3983" t="s">
        <v>8</v>
      </c>
      <c r="M3983" t="s">
        <v>8</v>
      </c>
      <c r="N3983" t="s">
        <v>8</v>
      </c>
      <c r="O3983" t="s">
        <v>344</v>
      </c>
      <c r="P3983" t="s">
        <v>2572</v>
      </c>
      <c r="Q3983" t="s">
        <v>346</v>
      </c>
      <c r="R3983" t="s">
        <v>347</v>
      </c>
      <c r="S3983" t="s">
        <v>275</v>
      </c>
      <c r="T3983" t="s">
        <v>275</v>
      </c>
      <c r="U3983" t="s">
        <v>180</v>
      </c>
      <c r="V3983" t="s">
        <v>181</v>
      </c>
      <c r="W3983" t="s">
        <v>92</v>
      </c>
      <c r="X3983">
        <v>809</v>
      </c>
      <c r="Y3983">
        <v>809</v>
      </c>
      <c r="Z3983" t="s">
        <v>93</v>
      </c>
      <c r="AA3983">
        <v>4.6987630000000002E-2</v>
      </c>
      <c r="AB3983">
        <v>0.95301237000000005</v>
      </c>
      <c r="AC3983" t="s">
        <v>7</v>
      </c>
      <c r="AD3983" t="s">
        <v>7</v>
      </c>
      <c r="AE3983" s="4" t="str">
        <f>IF(OR(AB3983&lt;0.2,AB3983&gt;0.75),"Include","NotInclude")</f>
        <v>Include</v>
      </c>
      <c r="AF3983">
        <v>14</v>
      </c>
      <c r="AG3983">
        <v>0</v>
      </c>
      <c r="AH3983">
        <v>0</v>
      </c>
      <c r="AI3983">
        <v>0</v>
      </c>
      <c r="AJ3983" t="s">
        <v>11484</v>
      </c>
      <c r="AK3983" t="s">
        <v>95</v>
      </c>
      <c r="AL3983" t="s">
        <v>11485</v>
      </c>
      <c r="AM3983">
        <v>809</v>
      </c>
      <c r="AN3983" t="s">
        <v>228</v>
      </c>
      <c r="AO3983">
        <v>1</v>
      </c>
      <c r="AP3983">
        <v>101293</v>
      </c>
      <c r="AQ3983">
        <v>101293</v>
      </c>
      <c r="AR3983" t="s">
        <v>228</v>
      </c>
      <c r="AS3983">
        <v>1</v>
      </c>
      <c r="AT3983" t="s">
        <v>11486</v>
      </c>
      <c r="AU3983" t="s">
        <v>100</v>
      </c>
      <c r="AV3983" t="s">
        <v>14</v>
      </c>
      <c r="AW3983" t="s">
        <v>17</v>
      </c>
      <c r="AX3983" t="s">
        <v>199</v>
      </c>
      <c r="AY3983" t="s">
        <v>217</v>
      </c>
      <c r="AZ3983" t="s">
        <v>230</v>
      </c>
      <c r="BA3983" t="s">
        <v>8</v>
      </c>
    </row>
    <row r="3984" spans="1:53" ht="17" x14ac:dyDescent="0.2">
      <c r="A3984" t="s">
        <v>17552</v>
      </c>
      <c r="B3984">
        <v>1072</v>
      </c>
      <c r="C3984">
        <v>1</v>
      </c>
      <c r="D3984" t="s">
        <v>79</v>
      </c>
      <c r="E3984" t="s">
        <v>11482</v>
      </c>
      <c r="F3984" t="s">
        <v>79</v>
      </c>
      <c r="G3984">
        <v>809</v>
      </c>
      <c r="H3984" t="s">
        <v>10666</v>
      </c>
      <c r="I3984" t="s">
        <v>1449</v>
      </c>
      <c r="J3984" t="s">
        <v>82</v>
      </c>
      <c r="K3984" t="s">
        <v>11483</v>
      </c>
      <c r="L3984" t="s">
        <v>8</v>
      </c>
      <c r="M3984" t="s">
        <v>8</v>
      </c>
      <c r="N3984" t="s">
        <v>8</v>
      </c>
      <c r="O3984" t="s">
        <v>344</v>
      </c>
      <c r="P3984" t="s">
        <v>2572</v>
      </c>
      <c r="Q3984" t="s">
        <v>346</v>
      </c>
      <c r="R3984" t="s">
        <v>347</v>
      </c>
      <c r="S3984" t="s">
        <v>275</v>
      </c>
      <c r="T3984" t="s">
        <v>275</v>
      </c>
      <c r="U3984" t="s">
        <v>180</v>
      </c>
      <c r="V3984" t="s">
        <v>181</v>
      </c>
      <c r="W3984" t="s">
        <v>92</v>
      </c>
      <c r="X3984">
        <v>809</v>
      </c>
      <c r="Y3984">
        <v>809</v>
      </c>
      <c r="Z3984" t="s">
        <v>93</v>
      </c>
      <c r="AA3984">
        <v>4.6987630000000002E-2</v>
      </c>
      <c r="AB3984">
        <v>0.95301237000000005</v>
      </c>
      <c r="AC3984" t="s">
        <v>7</v>
      </c>
      <c r="AD3984" t="s">
        <v>7</v>
      </c>
      <c r="AE3984" s="4" t="str">
        <f>IF(OR(AB3984&lt;0.2,AB3984&gt;0.75),"Include","NotInclude")</f>
        <v>Include</v>
      </c>
      <c r="AF3984">
        <v>14</v>
      </c>
      <c r="AG3984">
        <v>0</v>
      </c>
      <c r="AH3984">
        <v>0</v>
      </c>
      <c r="AI3984">
        <v>0</v>
      </c>
      <c r="AJ3984" t="s">
        <v>11484</v>
      </c>
      <c r="AK3984" t="s">
        <v>95</v>
      </c>
      <c r="AL3984" t="s">
        <v>11485</v>
      </c>
      <c r="AM3984">
        <v>809</v>
      </c>
      <c r="AN3984" t="s">
        <v>228</v>
      </c>
      <c r="AO3984">
        <v>1</v>
      </c>
      <c r="AP3984">
        <v>101293</v>
      </c>
      <c r="AQ3984">
        <v>101293</v>
      </c>
      <c r="AR3984" t="s">
        <v>228</v>
      </c>
      <c r="AS3984">
        <v>1</v>
      </c>
      <c r="AT3984" t="s">
        <v>11486</v>
      </c>
      <c r="AU3984" t="s">
        <v>100</v>
      </c>
      <c r="AV3984" t="s">
        <v>14</v>
      </c>
      <c r="AW3984" t="s">
        <v>17</v>
      </c>
      <c r="AX3984" t="s">
        <v>199</v>
      </c>
      <c r="AY3984" t="s">
        <v>217</v>
      </c>
      <c r="AZ3984" t="s">
        <v>230</v>
      </c>
      <c r="BA3984" t="s">
        <v>8</v>
      </c>
    </row>
    <row r="3985" spans="1:53" ht="17" x14ac:dyDescent="0.2">
      <c r="A3985" t="s">
        <v>78</v>
      </c>
      <c r="B3985">
        <v>1073</v>
      </c>
      <c r="C3985">
        <v>645</v>
      </c>
      <c r="D3985" t="s">
        <v>79</v>
      </c>
      <c r="E3985" t="s">
        <v>11492</v>
      </c>
      <c r="F3985" t="s">
        <v>79</v>
      </c>
      <c r="G3985">
        <v>2068</v>
      </c>
      <c r="H3985" t="s">
        <v>11493</v>
      </c>
      <c r="I3985" t="s">
        <v>8</v>
      </c>
      <c r="J3985" t="s">
        <v>82</v>
      </c>
      <c r="K3985" t="s">
        <v>885</v>
      </c>
      <c r="L3985" t="s">
        <v>8</v>
      </c>
      <c r="M3985" t="s">
        <v>8</v>
      </c>
      <c r="N3985" t="s">
        <v>8</v>
      </c>
      <c r="O3985" t="s">
        <v>163</v>
      </c>
      <c r="P3985" t="s">
        <v>404</v>
      </c>
      <c r="Q3985" t="s">
        <v>222</v>
      </c>
      <c r="R3985" t="s">
        <v>223</v>
      </c>
      <c r="S3985" t="s">
        <v>369</v>
      </c>
      <c r="T3985" t="s">
        <v>89</v>
      </c>
      <c r="U3985" t="s">
        <v>90</v>
      </c>
      <c r="V3985" t="s">
        <v>119</v>
      </c>
      <c r="W3985" t="s">
        <v>247</v>
      </c>
      <c r="X3985">
        <v>2068</v>
      </c>
      <c r="Y3985">
        <v>2068</v>
      </c>
      <c r="Z3985" t="s">
        <v>93</v>
      </c>
      <c r="AA3985">
        <v>0.42893603400000002</v>
      </c>
      <c r="AB3985">
        <v>0.57106396599999998</v>
      </c>
      <c r="AC3985" t="s">
        <v>9</v>
      </c>
      <c r="AD3985" t="s">
        <v>9</v>
      </c>
      <c r="AE3985" s="4" t="str">
        <f>IF(OR(AB3985&lt;0.2,AB3985&gt;0.75),"Include","NotInclude")</f>
        <v>NotInclude</v>
      </c>
      <c r="AF3985">
        <v>10</v>
      </c>
      <c r="AG3985">
        <v>0</v>
      </c>
      <c r="AH3985">
        <v>0</v>
      </c>
      <c r="AI3985">
        <v>0</v>
      </c>
      <c r="AJ3985" t="s">
        <v>11494</v>
      </c>
      <c r="AK3985" t="s">
        <v>95</v>
      </c>
      <c r="AL3985" t="s">
        <v>11495</v>
      </c>
      <c r="AM3985">
        <v>2068</v>
      </c>
      <c r="AN3985" t="s">
        <v>6812</v>
      </c>
      <c r="AO3985">
        <v>1</v>
      </c>
      <c r="AP3985">
        <v>1081222</v>
      </c>
      <c r="AQ3985">
        <v>1081222</v>
      </c>
      <c r="AR3985" t="s">
        <v>1025</v>
      </c>
      <c r="AS3985">
        <v>0.99</v>
      </c>
      <c r="AT3985" t="s">
        <v>11496</v>
      </c>
      <c r="AU3985" t="s">
        <v>100</v>
      </c>
      <c r="AV3985" t="s">
        <v>19</v>
      </c>
      <c r="AW3985" t="s">
        <v>20</v>
      </c>
      <c r="AX3985" t="s">
        <v>339</v>
      </c>
      <c r="AY3985" t="s">
        <v>538</v>
      </c>
      <c r="AZ3985" t="s">
        <v>539</v>
      </c>
      <c r="BA3985" t="s">
        <v>8</v>
      </c>
    </row>
    <row r="3986" spans="1:53" ht="17" x14ac:dyDescent="0.2">
      <c r="A3986" t="s">
        <v>17552</v>
      </c>
      <c r="B3986">
        <v>1073</v>
      </c>
      <c r="C3986">
        <v>1</v>
      </c>
      <c r="D3986" t="s">
        <v>79</v>
      </c>
      <c r="E3986" t="s">
        <v>11492</v>
      </c>
      <c r="F3986" t="s">
        <v>79</v>
      </c>
      <c r="G3986">
        <v>2068</v>
      </c>
      <c r="H3986" t="s">
        <v>11493</v>
      </c>
      <c r="I3986" t="s">
        <v>8</v>
      </c>
      <c r="J3986" t="s">
        <v>82</v>
      </c>
      <c r="K3986" t="s">
        <v>885</v>
      </c>
      <c r="L3986" t="s">
        <v>8</v>
      </c>
      <c r="M3986" t="s">
        <v>8</v>
      </c>
      <c r="N3986" t="s">
        <v>8</v>
      </c>
      <c r="O3986" t="s">
        <v>163</v>
      </c>
      <c r="P3986" t="s">
        <v>404</v>
      </c>
      <c r="Q3986" t="s">
        <v>222</v>
      </c>
      <c r="R3986" t="s">
        <v>223</v>
      </c>
      <c r="S3986" t="s">
        <v>369</v>
      </c>
      <c r="T3986" t="s">
        <v>89</v>
      </c>
      <c r="U3986" t="s">
        <v>90</v>
      </c>
      <c r="V3986" t="s">
        <v>119</v>
      </c>
      <c r="W3986" t="s">
        <v>247</v>
      </c>
      <c r="X3986">
        <v>2068</v>
      </c>
      <c r="Y3986">
        <v>2068</v>
      </c>
      <c r="Z3986" t="s">
        <v>93</v>
      </c>
      <c r="AA3986">
        <v>0.42893603400000002</v>
      </c>
      <c r="AB3986">
        <v>0.57106396599999998</v>
      </c>
      <c r="AC3986" t="s">
        <v>9</v>
      </c>
      <c r="AD3986" t="s">
        <v>9</v>
      </c>
      <c r="AE3986" s="4" t="str">
        <f>IF(OR(AB3986&lt;0.2,AB3986&gt;0.75),"Include","NotInclude")</f>
        <v>NotInclude</v>
      </c>
      <c r="AF3986">
        <v>10</v>
      </c>
      <c r="AG3986">
        <v>0</v>
      </c>
      <c r="AH3986">
        <v>0</v>
      </c>
      <c r="AI3986">
        <v>0</v>
      </c>
      <c r="AJ3986" t="s">
        <v>11494</v>
      </c>
      <c r="AK3986" t="s">
        <v>95</v>
      </c>
      <c r="AL3986" t="s">
        <v>11495</v>
      </c>
      <c r="AM3986">
        <v>2068</v>
      </c>
      <c r="AN3986" t="s">
        <v>6812</v>
      </c>
      <c r="AO3986">
        <v>1</v>
      </c>
      <c r="AP3986">
        <v>1081222</v>
      </c>
      <c r="AQ3986">
        <v>1081222</v>
      </c>
      <c r="AR3986" t="s">
        <v>1025</v>
      </c>
      <c r="AS3986">
        <v>0.99</v>
      </c>
      <c r="AT3986" t="s">
        <v>11496</v>
      </c>
      <c r="AU3986" t="s">
        <v>100</v>
      </c>
      <c r="AV3986" t="s">
        <v>19</v>
      </c>
      <c r="AW3986" t="s">
        <v>20</v>
      </c>
      <c r="AX3986" t="s">
        <v>339</v>
      </c>
      <c r="AY3986" t="s">
        <v>538</v>
      </c>
      <c r="AZ3986" t="s">
        <v>539</v>
      </c>
      <c r="BA3986" t="s">
        <v>8</v>
      </c>
    </row>
    <row r="3987" spans="1:53" ht="17" x14ac:dyDescent="0.2">
      <c r="A3987" t="s">
        <v>78</v>
      </c>
      <c r="B3987">
        <v>1074</v>
      </c>
      <c r="C3987">
        <v>645</v>
      </c>
      <c r="D3987" t="s">
        <v>79</v>
      </c>
      <c r="E3987" t="s">
        <v>11497</v>
      </c>
      <c r="F3987" t="s">
        <v>79</v>
      </c>
      <c r="G3987">
        <v>2218</v>
      </c>
      <c r="H3987" t="s">
        <v>11498</v>
      </c>
      <c r="I3987" t="s">
        <v>8</v>
      </c>
      <c r="J3987" t="s">
        <v>82</v>
      </c>
      <c r="K3987" t="s">
        <v>8110</v>
      </c>
      <c r="L3987" t="s">
        <v>8</v>
      </c>
      <c r="M3987" t="s">
        <v>8</v>
      </c>
      <c r="N3987" t="s">
        <v>8</v>
      </c>
      <c r="O3987" t="s">
        <v>976</v>
      </c>
      <c r="P3987" t="s">
        <v>1651</v>
      </c>
      <c r="Q3987" t="s">
        <v>978</v>
      </c>
      <c r="R3987" t="s">
        <v>979</v>
      </c>
      <c r="S3987" t="s">
        <v>224</v>
      </c>
      <c r="T3987" t="s">
        <v>89</v>
      </c>
      <c r="U3987" t="s">
        <v>225</v>
      </c>
      <c r="V3987" t="s">
        <v>91</v>
      </c>
      <c r="W3987" t="s">
        <v>848</v>
      </c>
      <c r="X3987">
        <v>2218</v>
      </c>
      <c r="Y3987">
        <v>2218</v>
      </c>
      <c r="Z3987" t="s">
        <v>93</v>
      </c>
      <c r="AA3987">
        <v>0.40291822199999999</v>
      </c>
      <c r="AB3987">
        <v>0.59708177799999995</v>
      </c>
      <c r="AC3987" t="s">
        <v>9</v>
      </c>
      <c r="AD3987" t="s">
        <v>9</v>
      </c>
      <c r="AE3987" s="4" t="str">
        <f>IF(OR(AB3987&lt;0.2,AB3987&gt;0.75),"Include","NotInclude")</f>
        <v>NotInclude</v>
      </c>
      <c r="AF3987">
        <v>11</v>
      </c>
      <c r="AG3987">
        <v>0</v>
      </c>
      <c r="AH3987">
        <v>0</v>
      </c>
      <c r="AI3987">
        <v>0</v>
      </c>
      <c r="AJ3987" t="s">
        <v>11499</v>
      </c>
      <c r="AK3987" t="s">
        <v>95</v>
      </c>
      <c r="AL3987" t="s">
        <v>11500</v>
      </c>
      <c r="AM3987">
        <v>2218</v>
      </c>
      <c r="AN3987" t="s">
        <v>11501</v>
      </c>
      <c r="AO3987">
        <v>1</v>
      </c>
      <c r="AP3987">
        <v>558264</v>
      </c>
      <c r="AQ3987">
        <v>558264</v>
      </c>
      <c r="AR3987" t="s">
        <v>11501</v>
      </c>
      <c r="AS3987">
        <v>1</v>
      </c>
      <c r="AT3987" t="s">
        <v>11502</v>
      </c>
      <c r="AU3987" t="s">
        <v>100</v>
      </c>
      <c r="AV3987" t="s">
        <v>21</v>
      </c>
      <c r="AW3987" t="s">
        <v>23</v>
      </c>
      <c r="AX3987" t="s">
        <v>970</v>
      </c>
      <c r="AY3987" t="s">
        <v>4566</v>
      </c>
      <c r="AZ3987" t="s">
        <v>11503</v>
      </c>
      <c r="BA3987" t="s">
        <v>8</v>
      </c>
    </row>
    <row r="3988" spans="1:53" ht="17" x14ac:dyDescent="0.2">
      <c r="A3988" t="s">
        <v>17552</v>
      </c>
      <c r="B3988">
        <v>1074</v>
      </c>
      <c r="C3988">
        <v>1</v>
      </c>
      <c r="D3988" t="s">
        <v>79</v>
      </c>
      <c r="E3988" t="s">
        <v>11497</v>
      </c>
      <c r="F3988" t="s">
        <v>79</v>
      </c>
      <c r="G3988">
        <v>2218</v>
      </c>
      <c r="H3988" t="s">
        <v>11498</v>
      </c>
      <c r="I3988" t="s">
        <v>8</v>
      </c>
      <c r="J3988" t="s">
        <v>82</v>
      </c>
      <c r="K3988" t="s">
        <v>8110</v>
      </c>
      <c r="L3988" t="s">
        <v>8</v>
      </c>
      <c r="M3988" t="s">
        <v>8</v>
      </c>
      <c r="N3988" t="s">
        <v>8</v>
      </c>
      <c r="O3988" t="s">
        <v>976</v>
      </c>
      <c r="P3988" t="s">
        <v>1651</v>
      </c>
      <c r="Q3988" t="s">
        <v>978</v>
      </c>
      <c r="R3988" t="s">
        <v>979</v>
      </c>
      <c r="S3988" t="s">
        <v>224</v>
      </c>
      <c r="T3988" t="s">
        <v>89</v>
      </c>
      <c r="U3988" t="s">
        <v>225</v>
      </c>
      <c r="V3988" t="s">
        <v>91</v>
      </c>
      <c r="W3988" t="s">
        <v>848</v>
      </c>
      <c r="X3988">
        <v>2218</v>
      </c>
      <c r="Y3988">
        <v>2218</v>
      </c>
      <c r="Z3988" t="s">
        <v>93</v>
      </c>
      <c r="AA3988">
        <v>0.40291822199999999</v>
      </c>
      <c r="AB3988">
        <v>0.59708177799999995</v>
      </c>
      <c r="AC3988" t="s">
        <v>9</v>
      </c>
      <c r="AD3988" t="s">
        <v>9</v>
      </c>
      <c r="AE3988" s="4" t="str">
        <f>IF(OR(AB3988&lt;0.2,AB3988&gt;0.75),"Include","NotInclude")</f>
        <v>NotInclude</v>
      </c>
      <c r="AF3988">
        <v>11</v>
      </c>
      <c r="AG3988">
        <v>0</v>
      </c>
      <c r="AH3988">
        <v>0</v>
      </c>
      <c r="AI3988">
        <v>0</v>
      </c>
      <c r="AJ3988" t="s">
        <v>11499</v>
      </c>
      <c r="AK3988" t="s">
        <v>95</v>
      </c>
      <c r="AL3988" t="s">
        <v>11500</v>
      </c>
      <c r="AM3988">
        <v>2218</v>
      </c>
      <c r="AN3988" t="s">
        <v>11501</v>
      </c>
      <c r="AO3988">
        <v>1</v>
      </c>
      <c r="AP3988">
        <v>558264</v>
      </c>
      <c r="AQ3988">
        <v>558264</v>
      </c>
      <c r="AR3988" t="s">
        <v>11501</v>
      </c>
      <c r="AS3988">
        <v>1</v>
      </c>
      <c r="AT3988" t="s">
        <v>11502</v>
      </c>
      <c r="AU3988" t="s">
        <v>100</v>
      </c>
      <c r="AV3988" t="s">
        <v>21</v>
      </c>
      <c r="AW3988" t="s">
        <v>23</v>
      </c>
      <c r="AX3988" t="s">
        <v>970</v>
      </c>
      <c r="AY3988" t="s">
        <v>4566</v>
      </c>
      <c r="AZ3988" t="s">
        <v>11503</v>
      </c>
      <c r="BA3988" t="s">
        <v>8</v>
      </c>
    </row>
    <row r="3989" spans="1:53" ht="17" x14ac:dyDescent="0.2">
      <c r="A3989" t="s">
        <v>78</v>
      </c>
      <c r="B3989">
        <v>1075</v>
      </c>
      <c r="C3989">
        <v>645</v>
      </c>
      <c r="D3989" t="s">
        <v>79</v>
      </c>
      <c r="E3989" t="s">
        <v>11504</v>
      </c>
      <c r="F3989" t="s">
        <v>79</v>
      </c>
      <c r="G3989">
        <v>2226</v>
      </c>
      <c r="H3989" t="s">
        <v>11505</v>
      </c>
      <c r="I3989" t="s">
        <v>8</v>
      </c>
      <c r="J3989" t="s">
        <v>82</v>
      </c>
      <c r="K3989" t="s">
        <v>233</v>
      </c>
      <c r="L3989" t="s">
        <v>8</v>
      </c>
      <c r="M3989" t="s">
        <v>8</v>
      </c>
      <c r="N3989" t="s">
        <v>8</v>
      </c>
      <c r="O3989" t="s">
        <v>163</v>
      </c>
      <c r="P3989" t="s">
        <v>9321</v>
      </c>
      <c r="Q3989" t="s">
        <v>1061</v>
      </c>
      <c r="R3989" t="s">
        <v>1062</v>
      </c>
      <c r="S3989" t="s">
        <v>465</v>
      </c>
      <c r="T3989" t="s">
        <v>465</v>
      </c>
      <c r="U3989" t="s">
        <v>361</v>
      </c>
      <c r="V3989" t="s">
        <v>91</v>
      </c>
      <c r="W3989" t="s">
        <v>137</v>
      </c>
      <c r="X3989">
        <v>2226</v>
      </c>
      <c r="Y3989">
        <v>2226</v>
      </c>
      <c r="Z3989" t="s">
        <v>93</v>
      </c>
      <c r="AA3989">
        <v>0.45483542599999999</v>
      </c>
      <c r="AB3989">
        <v>0.54516457399999996</v>
      </c>
      <c r="AC3989" t="s">
        <v>9</v>
      </c>
      <c r="AD3989" t="s">
        <v>9</v>
      </c>
      <c r="AE3989" s="4" t="str">
        <f>IF(OR(AB3989&lt;0.2,AB3989&gt;0.75),"Include","NotInclude")</f>
        <v>NotInclude</v>
      </c>
      <c r="AF3989">
        <v>11</v>
      </c>
      <c r="AG3989">
        <v>0</v>
      </c>
      <c r="AH3989">
        <v>0</v>
      </c>
      <c r="AI3989">
        <v>0</v>
      </c>
      <c r="AJ3989" t="s">
        <v>11506</v>
      </c>
      <c r="AK3989" t="s">
        <v>95</v>
      </c>
      <c r="AL3989" t="s">
        <v>11507</v>
      </c>
      <c r="AM3989">
        <v>2226</v>
      </c>
      <c r="AN3989" t="s">
        <v>11508</v>
      </c>
      <c r="AO3989">
        <v>0.97</v>
      </c>
      <c r="AP3989">
        <v>4306941</v>
      </c>
      <c r="AQ3989">
        <v>4306941</v>
      </c>
      <c r="AR3989" t="s">
        <v>11508</v>
      </c>
      <c r="AS3989">
        <v>0.98</v>
      </c>
      <c r="AT3989" t="s">
        <v>11509</v>
      </c>
      <c r="AU3989" t="s">
        <v>100</v>
      </c>
      <c r="AV3989" t="s">
        <v>21</v>
      </c>
      <c r="AW3989" t="s">
        <v>23</v>
      </c>
      <c r="AX3989" t="s">
        <v>970</v>
      </c>
      <c r="AY3989" t="s">
        <v>971</v>
      </c>
      <c r="AZ3989" t="s">
        <v>11510</v>
      </c>
      <c r="BA3989" t="s">
        <v>8</v>
      </c>
    </row>
    <row r="3990" spans="1:53" ht="17" x14ac:dyDescent="0.2">
      <c r="A3990" t="s">
        <v>252</v>
      </c>
      <c r="B3990">
        <v>1075</v>
      </c>
      <c r="C3990">
        <v>610</v>
      </c>
      <c r="D3990">
        <v>100</v>
      </c>
      <c r="E3990" t="s">
        <v>14046</v>
      </c>
      <c r="F3990" t="s">
        <v>11504</v>
      </c>
      <c r="G3990">
        <v>1615</v>
      </c>
      <c r="H3990" t="s">
        <v>14047</v>
      </c>
      <c r="I3990" t="s">
        <v>8</v>
      </c>
      <c r="J3990" t="s">
        <v>82</v>
      </c>
      <c r="K3990" t="s">
        <v>8669</v>
      </c>
      <c r="L3990" t="s">
        <v>8</v>
      </c>
      <c r="M3990" t="s">
        <v>8</v>
      </c>
      <c r="N3990" t="s">
        <v>8</v>
      </c>
      <c r="O3990" t="s">
        <v>163</v>
      </c>
      <c r="P3990" t="s">
        <v>9321</v>
      </c>
      <c r="Q3990" t="s">
        <v>1061</v>
      </c>
      <c r="R3990" t="s">
        <v>1062</v>
      </c>
      <c r="S3990" t="s">
        <v>465</v>
      </c>
      <c r="T3990" t="s">
        <v>465</v>
      </c>
      <c r="U3990" t="s">
        <v>361</v>
      </c>
      <c r="V3990" t="s">
        <v>91</v>
      </c>
      <c r="W3990" t="s">
        <v>137</v>
      </c>
      <c r="X3990">
        <v>1615</v>
      </c>
      <c r="Y3990">
        <v>1615</v>
      </c>
      <c r="Z3990" t="s">
        <v>93</v>
      </c>
      <c r="AA3990">
        <v>9.3491493999999994E-2</v>
      </c>
      <c r="AB3990">
        <v>0.90650850599999999</v>
      </c>
      <c r="AC3990" t="s">
        <v>7</v>
      </c>
      <c r="AD3990" t="s">
        <v>7</v>
      </c>
      <c r="AE3990" s="4" t="str">
        <f>IF(OR(AB3990&lt;0.2,AB3990&gt;0.75),"Include","NotInclude")</f>
        <v>Include</v>
      </c>
      <c r="AF3990">
        <v>8</v>
      </c>
      <c r="AG3990">
        <v>0</v>
      </c>
      <c r="AH3990">
        <v>0</v>
      </c>
      <c r="AI3990">
        <v>0</v>
      </c>
      <c r="AJ3990" t="s">
        <v>14048</v>
      </c>
      <c r="AK3990" t="s">
        <v>95</v>
      </c>
      <c r="AL3990" t="s">
        <v>14049</v>
      </c>
      <c r="AM3990">
        <v>1615</v>
      </c>
      <c r="AN3990" t="s">
        <v>11508</v>
      </c>
      <c r="AO3990">
        <v>0.94</v>
      </c>
      <c r="AP3990">
        <v>4306941</v>
      </c>
      <c r="AQ3990">
        <v>4306941</v>
      </c>
      <c r="AR3990" t="s">
        <v>11508</v>
      </c>
      <c r="AS3990">
        <v>0.98</v>
      </c>
      <c r="AT3990" t="s">
        <v>14050</v>
      </c>
      <c r="AU3990" t="s">
        <v>100</v>
      </c>
      <c r="AV3990" t="s">
        <v>21</v>
      </c>
      <c r="AW3990" t="s">
        <v>23</v>
      </c>
      <c r="AX3990" t="s">
        <v>970</v>
      </c>
      <c r="AY3990" t="s">
        <v>971</v>
      </c>
      <c r="AZ3990" t="s">
        <v>11510</v>
      </c>
      <c r="BA3990" t="s">
        <v>8</v>
      </c>
    </row>
    <row r="3991" spans="1:53" ht="17" x14ac:dyDescent="0.2">
      <c r="A3991" t="s">
        <v>17552</v>
      </c>
      <c r="B3991">
        <v>1075</v>
      </c>
      <c r="C3991">
        <v>2</v>
      </c>
      <c r="D3991" t="s">
        <v>79</v>
      </c>
      <c r="E3991" t="s">
        <v>11504</v>
      </c>
      <c r="F3991" t="s">
        <v>79</v>
      </c>
      <c r="G3991">
        <v>2226</v>
      </c>
      <c r="H3991" t="s">
        <v>11505</v>
      </c>
      <c r="I3991" t="s">
        <v>8</v>
      </c>
      <c r="J3991" t="s">
        <v>82</v>
      </c>
      <c r="K3991" t="s">
        <v>233</v>
      </c>
      <c r="L3991" t="s">
        <v>8</v>
      </c>
      <c r="M3991" t="s">
        <v>8</v>
      </c>
      <c r="N3991" t="s">
        <v>8</v>
      </c>
      <c r="O3991" t="s">
        <v>163</v>
      </c>
      <c r="P3991" t="s">
        <v>9321</v>
      </c>
      <c r="Q3991" t="s">
        <v>1061</v>
      </c>
      <c r="R3991" t="s">
        <v>1062</v>
      </c>
      <c r="S3991" t="s">
        <v>465</v>
      </c>
      <c r="T3991" t="s">
        <v>465</v>
      </c>
      <c r="U3991" t="s">
        <v>361</v>
      </c>
      <c r="V3991" t="s">
        <v>91</v>
      </c>
      <c r="W3991" t="s">
        <v>137</v>
      </c>
      <c r="X3991">
        <v>2226</v>
      </c>
      <c r="Y3991">
        <v>2226</v>
      </c>
      <c r="Z3991" t="s">
        <v>93</v>
      </c>
      <c r="AA3991">
        <v>0.45483542599999999</v>
      </c>
      <c r="AB3991">
        <v>0.54516457399999996</v>
      </c>
      <c r="AC3991" t="s">
        <v>9</v>
      </c>
      <c r="AD3991" t="s">
        <v>9</v>
      </c>
      <c r="AE3991" s="4" t="str">
        <f>IF(OR(AB3991&lt;0.2,AB3991&gt;0.75),"Include","NotInclude")</f>
        <v>NotInclude</v>
      </c>
      <c r="AF3991">
        <v>11</v>
      </c>
      <c r="AG3991">
        <v>0</v>
      </c>
      <c r="AH3991">
        <v>0</v>
      </c>
      <c r="AI3991">
        <v>0</v>
      </c>
      <c r="AJ3991" t="s">
        <v>11506</v>
      </c>
      <c r="AK3991" t="s">
        <v>95</v>
      </c>
      <c r="AL3991" t="s">
        <v>11507</v>
      </c>
      <c r="AM3991">
        <v>2226</v>
      </c>
      <c r="AN3991" t="s">
        <v>11508</v>
      </c>
      <c r="AO3991">
        <v>0.97</v>
      </c>
      <c r="AP3991">
        <v>4306941</v>
      </c>
      <c r="AQ3991">
        <v>4306941</v>
      </c>
      <c r="AR3991" t="s">
        <v>11508</v>
      </c>
      <c r="AS3991">
        <v>0.98</v>
      </c>
      <c r="AT3991" t="s">
        <v>11509</v>
      </c>
      <c r="AU3991" t="s">
        <v>100</v>
      </c>
      <c r="AV3991" t="s">
        <v>21</v>
      </c>
      <c r="AW3991" t="s">
        <v>23</v>
      </c>
      <c r="AX3991" t="s">
        <v>970</v>
      </c>
      <c r="AY3991" t="s">
        <v>971</v>
      </c>
      <c r="AZ3991" t="s">
        <v>11510</v>
      </c>
      <c r="BA3991" t="s">
        <v>8</v>
      </c>
    </row>
    <row r="3992" spans="1:53" ht="17" x14ac:dyDescent="0.2">
      <c r="A3992" t="s">
        <v>78</v>
      </c>
      <c r="B3992">
        <v>1076</v>
      </c>
      <c r="C3992">
        <v>645</v>
      </c>
      <c r="D3992" t="s">
        <v>79</v>
      </c>
      <c r="E3992" t="s">
        <v>11511</v>
      </c>
      <c r="F3992" t="s">
        <v>79</v>
      </c>
      <c r="G3992">
        <v>2292</v>
      </c>
      <c r="H3992" t="s">
        <v>11512</v>
      </c>
      <c r="I3992" t="s">
        <v>8</v>
      </c>
      <c r="J3992" t="s">
        <v>82</v>
      </c>
      <c r="K3992" t="s">
        <v>11513</v>
      </c>
      <c r="L3992" t="s">
        <v>8</v>
      </c>
      <c r="M3992" t="s">
        <v>8</v>
      </c>
      <c r="N3992" t="s">
        <v>8</v>
      </c>
      <c r="O3992" t="s">
        <v>976</v>
      </c>
      <c r="P3992" t="s">
        <v>7733</v>
      </c>
      <c r="Q3992" t="s">
        <v>978</v>
      </c>
      <c r="R3992" t="s">
        <v>979</v>
      </c>
      <c r="S3992" t="s">
        <v>465</v>
      </c>
      <c r="T3992" t="s">
        <v>465</v>
      </c>
      <c r="U3992" t="s">
        <v>361</v>
      </c>
      <c r="V3992" t="s">
        <v>800</v>
      </c>
      <c r="W3992" t="s">
        <v>137</v>
      </c>
      <c r="X3992">
        <v>2292</v>
      </c>
      <c r="Y3992">
        <v>2292</v>
      </c>
      <c r="Z3992" t="s">
        <v>93</v>
      </c>
      <c r="AA3992">
        <v>-1.1401425E-2</v>
      </c>
      <c r="AB3992">
        <v>1.0114014250000001</v>
      </c>
      <c r="AC3992" t="s">
        <v>7</v>
      </c>
      <c r="AD3992" t="s">
        <v>7</v>
      </c>
      <c r="AE3992" s="4" t="str">
        <f>IF(OR(AB3992&lt;0.2,AB3992&gt;0.75),"Include","NotInclude")</f>
        <v>Include</v>
      </c>
      <c r="AF3992">
        <v>11</v>
      </c>
      <c r="AG3992">
        <v>0</v>
      </c>
      <c r="AH3992">
        <v>0</v>
      </c>
      <c r="AI3992">
        <v>0</v>
      </c>
      <c r="AJ3992" t="s">
        <v>11514</v>
      </c>
      <c r="AK3992" t="s">
        <v>95</v>
      </c>
      <c r="AL3992" t="s">
        <v>11515</v>
      </c>
      <c r="AM3992">
        <v>2292</v>
      </c>
      <c r="AN3992" t="s">
        <v>7604</v>
      </c>
      <c r="AO3992">
        <v>1</v>
      </c>
      <c r="AP3992" t="s">
        <v>11516</v>
      </c>
      <c r="AQ3992" t="s">
        <v>8</v>
      </c>
      <c r="AR3992" t="s">
        <v>8</v>
      </c>
      <c r="AS3992" t="s">
        <v>8</v>
      </c>
      <c r="AT3992" t="s">
        <v>11517</v>
      </c>
      <c r="AU3992" t="s">
        <v>100</v>
      </c>
      <c r="AV3992" t="s">
        <v>21</v>
      </c>
      <c r="AW3992" t="s">
        <v>23</v>
      </c>
      <c r="AX3992" t="s">
        <v>970</v>
      </c>
      <c r="AY3992" t="s">
        <v>1171</v>
      </c>
      <c r="AZ3992" t="s">
        <v>7606</v>
      </c>
      <c r="BA3992" t="s">
        <v>8</v>
      </c>
    </row>
    <row r="3993" spans="1:53" ht="17" x14ac:dyDescent="0.2">
      <c r="A3993" t="s">
        <v>17552</v>
      </c>
      <c r="B3993">
        <v>1076</v>
      </c>
      <c r="C3993">
        <v>1</v>
      </c>
      <c r="D3993" t="s">
        <v>79</v>
      </c>
      <c r="E3993" t="s">
        <v>11511</v>
      </c>
      <c r="F3993" t="s">
        <v>79</v>
      </c>
      <c r="G3993">
        <v>2292</v>
      </c>
      <c r="H3993" t="s">
        <v>11512</v>
      </c>
      <c r="I3993" t="s">
        <v>8</v>
      </c>
      <c r="J3993" t="s">
        <v>82</v>
      </c>
      <c r="K3993" t="s">
        <v>11513</v>
      </c>
      <c r="L3993" t="s">
        <v>8</v>
      </c>
      <c r="M3993" t="s">
        <v>8</v>
      </c>
      <c r="N3993" t="s">
        <v>8</v>
      </c>
      <c r="O3993" t="s">
        <v>976</v>
      </c>
      <c r="P3993" t="s">
        <v>7733</v>
      </c>
      <c r="Q3993" t="s">
        <v>978</v>
      </c>
      <c r="R3993" t="s">
        <v>979</v>
      </c>
      <c r="S3993" t="s">
        <v>465</v>
      </c>
      <c r="T3993" t="s">
        <v>465</v>
      </c>
      <c r="U3993" t="s">
        <v>361</v>
      </c>
      <c r="V3993" t="s">
        <v>800</v>
      </c>
      <c r="W3993" t="s">
        <v>137</v>
      </c>
      <c r="X3993">
        <v>2292</v>
      </c>
      <c r="Y3993">
        <v>2292</v>
      </c>
      <c r="Z3993" t="s">
        <v>93</v>
      </c>
      <c r="AA3993">
        <v>-1.1401425E-2</v>
      </c>
      <c r="AB3993">
        <v>1.0114014250000001</v>
      </c>
      <c r="AC3993" t="s">
        <v>7</v>
      </c>
      <c r="AD3993" t="s">
        <v>7</v>
      </c>
      <c r="AE3993" s="4" t="str">
        <f>IF(OR(AB3993&lt;0.2,AB3993&gt;0.75),"Include","NotInclude")</f>
        <v>Include</v>
      </c>
      <c r="AF3993">
        <v>11</v>
      </c>
      <c r="AG3993">
        <v>0</v>
      </c>
      <c r="AH3993">
        <v>0</v>
      </c>
      <c r="AI3993">
        <v>0</v>
      </c>
      <c r="AJ3993" t="s">
        <v>11514</v>
      </c>
      <c r="AK3993" t="s">
        <v>95</v>
      </c>
      <c r="AL3993" t="s">
        <v>11515</v>
      </c>
      <c r="AM3993">
        <v>2292</v>
      </c>
      <c r="AN3993" t="s">
        <v>7604</v>
      </c>
      <c r="AO3993">
        <v>1</v>
      </c>
      <c r="AP3993" t="s">
        <v>11516</v>
      </c>
      <c r="AQ3993" t="s">
        <v>8</v>
      </c>
      <c r="AR3993" t="s">
        <v>8</v>
      </c>
      <c r="AS3993" t="s">
        <v>8</v>
      </c>
      <c r="AT3993" t="s">
        <v>11517</v>
      </c>
      <c r="AU3993" t="s">
        <v>100</v>
      </c>
      <c r="AV3993" t="s">
        <v>21</v>
      </c>
      <c r="AW3993" t="s">
        <v>23</v>
      </c>
      <c r="AX3993" t="s">
        <v>970</v>
      </c>
      <c r="AY3993" t="s">
        <v>1171</v>
      </c>
      <c r="AZ3993" t="s">
        <v>7606</v>
      </c>
      <c r="BA3993" t="s">
        <v>8</v>
      </c>
    </row>
    <row r="3994" spans="1:53" ht="17" x14ac:dyDescent="0.2">
      <c r="A3994" t="s">
        <v>78</v>
      </c>
      <c r="B3994">
        <v>1077</v>
      </c>
      <c r="C3994">
        <v>645</v>
      </c>
      <c r="D3994" t="s">
        <v>79</v>
      </c>
      <c r="E3994" t="s">
        <v>11523</v>
      </c>
      <c r="F3994" t="s">
        <v>79</v>
      </c>
      <c r="G3994">
        <v>2946</v>
      </c>
      <c r="H3994" t="s">
        <v>11524</v>
      </c>
      <c r="I3994" t="s">
        <v>8</v>
      </c>
      <c r="J3994" t="s">
        <v>82</v>
      </c>
      <c r="K3994" t="s">
        <v>414</v>
      </c>
      <c r="L3994" t="s">
        <v>8</v>
      </c>
      <c r="M3994" t="s">
        <v>8</v>
      </c>
      <c r="N3994" t="s">
        <v>8</v>
      </c>
      <c r="O3994" t="s">
        <v>8</v>
      </c>
      <c r="P3994" t="s">
        <v>8</v>
      </c>
      <c r="Q3994" t="s">
        <v>8</v>
      </c>
      <c r="R3994" t="s">
        <v>8</v>
      </c>
      <c r="S3994" t="s">
        <v>8</v>
      </c>
      <c r="T3994" t="s">
        <v>8</v>
      </c>
      <c r="U3994" t="s">
        <v>8</v>
      </c>
      <c r="V3994" t="s">
        <v>8</v>
      </c>
      <c r="W3994" t="s">
        <v>8</v>
      </c>
      <c r="X3994">
        <v>2946</v>
      </c>
      <c r="Y3994">
        <v>2946</v>
      </c>
      <c r="Z3994" t="s">
        <v>93</v>
      </c>
      <c r="AA3994">
        <v>0.87934975900000001</v>
      </c>
      <c r="AB3994">
        <v>0.12065024100000001</v>
      </c>
      <c r="AC3994" t="s">
        <v>9</v>
      </c>
      <c r="AD3994" t="s">
        <v>9</v>
      </c>
      <c r="AE3994" s="4" t="str">
        <f>IF(OR(AB3994&lt;0.2,AB3994&gt;0.75),"Include","NotInclude")</f>
        <v>Include</v>
      </c>
      <c r="AF3994">
        <v>15</v>
      </c>
      <c r="AG3994">
        <v>0</v>
      </c>
      <c r="AH3994">
        <v>0</v>
      </c>
      <c r="AI3994">
        <v>0</v>
      </c>
      <c r="AJ3994" t="s">
        <v>11525</v>
      </c>
      <c r="AK3994" t="s">
        <v>95</v>
      </c>
      <c r="AL3994" t="s">
        <v>11526</v>
      </c>
      <c r="AM3994">
        <v>2946</v>
      </c>
      <c r="AN3994" t="s">
        <v>1025</v>
      </c>
      <c r="AO3994">
        <v>0.84</v>
      </c>
      <c r="AP3994">
        <v>568436</v>
      </c>
      <c r="AQ3994" t="s">
        <v>8</v>
      </c>
      <c r="AR3994" t="s">
        <v>8</v>
      </c>
      <c r="AS3994" t="s">
        <v>8</v>
      </c>
      <c r="AT3994" t="s">
        <v>11527</v>
      </c>
      <c r="AU3994" t="s">
        <v>100</v>
      </c>
      <c r="AV3994" t="s">
        <v>19</v>
      </c>
      <c r="AW3994" t="s">
        <v>20</v>
      </c>
      <c r="AX3994" t="s">
        <v>339</v>
      </c>
      <c r="AY3994" t="s">
        <v>538</v>
      </c>
      <c r="AZ3994" t="s">
        <v>539</v>
      </c>
      <c r="BA3994" t="s">
        <v>8</v>
      </c>
    </row>
    <row r="3995" spans="1:53" ht="17" x14ac:dyDescent="0.2">
      <c r="A3995" t="s">
        <v>17552</v>
      </c>
      <c r="B3995">
        <v>1077</v>
      </c>
      <c r="C3995">
        <v>1</v>
      </c>
      <c r="D3995" t="s">
        <v>79</v>
      </c>
      <c r="E3995" t="s">
        <v>11523</v>
      </c>
      <c r="F3995" t="s">
        <v>79</v>
      </c>
      <c r="G3995">
        <v>2946</v>
      </c>
      <c r="H3995" t="s">
        <v>11524</v>
      </c>
      <c r="I3995" t="s">
        <v>8</v>
      </c>
      <c r="J3995" t="s">
        <v>82</v>
      </c>
      <c r="K3995" t="s">
        <v>414</v>
      </c>
      <c r="L3995" t="s">
        <v>8</v>
      </c>
      <c r="M3995" t="s">
        <v>8</v>
      </c>
      <c r="N3995" t="s">
        <v>8</v>
      </c>
      <c r="O3995" t="s">
        <v>8</v>
      </c>
      <c r="P3995" t="s">
        <v>8</v>
      </c>
      <c r="Q3995" t="s">
        <v>8</v>
      </c>
      <c r="R3995" t="s">
        <v>8</v>
      </c>
      <c r="S3995" t="s">
        <v>8</v>
      </c>
      <c r="T3995" t="s">
        <v>8</v>
      </c>
      <c r="U3995" t="s">
        <v>8</v>
      </c>
      <c r="V3995" t="s">
        <v>8</v>
      </c>
      <c r="W3995" t="s">
        <v>8</v>
      </c>
      <c r="X3995">
        <v>2946</v>
      </c>
      <c r="Y3995">
        <v>2946</v>
      </c>
      <c r="Z3995" t="s">
        <v>93</v>
      </c>
      <c r="AA3995">
        <v>0.87934975900000001</v>
      </c>
      <c r="AB3995">
        <v>0.12065024100000001</v>
      </c>
      <c r="AC3995" t="s">
        <v>9</v>
      </c>
      <c r="AD3995" t="s">
        <v>9</v>
      </c>
      <c r="AE3995" s="4" t="str">
        <f>IF(OR(AB3995&lt;0.2,AB3995&gt;0.75),"Include","NotInclude")</f>
        <v>Include</v>
      </c>
      <c r="AF3995">
        <v>15</v>
      </c>
      <c r="AG3995">
        <v>0</v>
      </c>
      <c r="AH3995">
        <v>0</v>
      </c>
      <c r="AI3995">
        <v>0</v>
      </c>
      <c r="AJ3995" t="s">
        <v>11525</v>
      </c>
      <c r="AK3995" t="s">
        <v>95</v>
      </c>
      <c r="AL3995" t="s">
        <v>11526</v>
      </c>
      <c r="AM3995">
        <v>2946</v>
      </c>
      <c r="AN3995" t="s">
        <v>1025</v>
      </c>
      <c r="AO3995">
        <v>0.84</v>
      </c>
      <c r="AP3995">
        <v>568436</v>
      </c>
      <c r="AQ3995" t="s">
        <v>8</v>
      </c>
      <c r="AR3995" t="s">
        <v>8</v>
      </c>
      <c r="AS3995" t="s">
        <v>8</v>
      </c>
      <c r="AT3995" t="s">
        <v>11527</v>
      </c>
      <c r="AU3995" t="s">
        <v>100</v>
      </c>
      <c r="AV3995" t="s">
        <v>19</v>
      </c>
      <c r="AW3995" t="s">
        <v>20</v>
      </c>
      <c r="AX3995" t="s">
        <v>339</v>
      </c>
      <c r="AY3995" t="s">
        <v>538</v>
      </c>
      <c r="AZ3995" t="s">
        <v>539</v>
      </c>
      <c r="BA3995" t="s">
        <v>8</v>
      </c>
    </row>
    <row r="3996" spans="1:53" ht="17" x14ac:dyDescent="0.2">
      <c r="A3996" t="s">
        <v>78</v>
      </c>
      <c r="B3996">
        <v>1078</v>
      </c>
      <c r="C3996">
        <v>645</v>
      </c>
      <c r="D3996" t="s">
        <v>79</v>
      </c>
      <c r="E3996" t="s">
        <v>11533</v>
      </c>
      <c r="F3996" t="s">
        <v>79</v>
      </c>
      <c r="G3996">
        <v>3321</v>
      </c>
      <c r="H3996" t="s">
        <v>11534</v>
      </c>
      <c r="I3996" t="s">
        <v>8</v>
      </c>
      <c r="J3996" t="s">
        <v>82</v>
      </c>
      <c r="K3996" t="s">
        <v>130</v>
      </c>
      <c r="L3996" t="s">
        <v>8</v>
      </c>
      <c r="M3996" t="s">
        <v>8</v>
      </c>
      <c r="N3996" t="s">
        <v>8</v>
      </c>
      <c r="O3996" t="s">
        <v>163</v>
      </c>
      <c r="P3996" t="s">
        <v>2257</v>
      </c>
      <c r="Q3996" t="s">
        <v>1061</v>
      </c>
      <c r="R3996" t="s">
        <v>1062</v>
      </c>
      <c r="S3996" t="s">
        <v>465</v>
      </c>
      <c r="T3996" t="s">
        <v>465</v>
      </c>
      <c r="U3996" t="s">
        <v>361</v>
      </c>
      <c r="V3996" t="s">
        <v>91</v>
      </c>
      <c r="W3996" t="s">
        <v>848</v>
      </c>
      <c r="X3996">
        <v>3321</v>
      </c>
      <c r="Y3996">
        <v>3321</v>
      </c>
      <c r="Z3996" t="s">
        <v>93</v>
      </c>
      <c r="AA3996">
        <v>0.28399837100000003</v>
      </c>
      <c r="AB3996">
        <v>0.71600162899999997</v>
      </c>
      <c r="AC3996" t="s">
        <v>9</v>
      </c>
      <c r="AD3996" t="s">
        <v>9</v>
      </c>
      <c r="AE3996" s="4" t="str">
        <f>IF(OR(AB3996&lt;0.2,AB3996&gt;0.75),"Include","NotInclude")</f>
        <v>NotInclude</v>
      </c>
      <c r="AF3996">
        <v>16</v>
      </c>
      <c r="AG3996">
        <v>0</v>
      </c>
      <c r="AH3996">
        <v>0</v>
      </c>
      <c r="AI3996">
        <v>0</v>
      </c>
      <c r="AJ3996" t="s">
        <v>11535</v>
      </c>
      <c r="AK3996" t="s">
        <v>95</v>
      </c>
      <c r="AL3996" t="s">
        <v>11536</v>
      </c>
      <c r="AM3996">
        <v>3321</v>
      </c>
      <c r="AN3996" t="s">
        <v>1120</v>
      </c>
      <c r="AO3996">
        <v>0.7</v>
      </c>
      <c r="AP3996">
        <v>2532575</v>
      </c>
      <c r="AQ3996">
        <v>2532575</v>
      </c>
      <c r="AR3996" t="s">
        <v>409</v>
      </c>
      <c r="AS3996">
        <v>1</v>
      </c>
      <c r="AT3996" t="s">
        <v>11537</v>
      </c>
      <c r="AU3996" t="s">
        <v>100</v>
      </c>
      <c r="AV3996" t="s">
        <v>13</v>
      </c>
      <c r="AW3996" t="s">
        <v>13</v>
      </c>
      <c r="AX3996" t="s">
        <v>353</v>
      </c>
      <c r="AY3996" t="s">
        <v>411</v>
      </c>
      <c r="AZ3996" t="s">
        <v>1122</v>
      </c>
      <c r="BA3996" t="s">
        <v>8</v>
      </c>
    </row>
    <row r="3997" spans="1:53" ht="17" x14ac:dyDescent="0.2">
      <c r="A3997" t="s">
        <v>252</v>
      </c>
      <c r="B3997">
        <v>1078</v>
      </c>
      <c r="C3997">
        <v>627</v>
      </c>
      <c r="D3997">
        <v>100</v>
      </c>
      <c r="E3997" t="s">
        <v>12681</v>
      </c>
      <c r="F3997" t="s">
        <v>11533</v>
      </c>
      <c r="G3997">
        <v>1982</v>
      </c>
      <c r="H3997" t="s">
        <v>12682</v>
      </c>
      <c r="I3997" t="s">
        <v>8</v>
      </c>
      <c r="J3997" t="s">
        <v>82</v>
      </c>
      <c r="K3997" t="s">
        <v>189</v>
      </c>
      <c r="L3997" t="s">
        <v>8</v>
      </c>
      <c r="M3997" t="s">
        <v>8</v>
      </c>
      <c r="N3997" t="s">
        <v>8</v>
      </c>
      <c r="O3997" t="s">
        <v>131</v>
      </c>
      <c r="P3997" t="s">
        <v>9132</v>
      </c>
      <c r="Q3997" t="s">
        <v>133</v>
      </c>
      <c r="R3997" t="s">
        <v>134</v>
      </c>
      <c r="S3997" t="s">
        <v>167</v>
      </c>
      <c r="T3997" t="s">
        <v>167</v>
      </c>
      <c r="U3997" t="s">
        <v>167</v>
      </c>
      <c r="V3997" t="s">
        <v>91</v>
      </c>
      <c r="W3997" t="s">
        <v>137</v>
      </c>
      <c r="X3997">
        <v>1982</v>
      </c>
      <c r="Y3997">
        <v>1982</v>
      </c>
      <c r="Z3997" t="s">
        <v>93</v>
      </c>
      <c r="AA3997">
        <v>0.24013476</v>
      </c>
      <c r="AB3997">
        <v>0.75986524</v>
      </c>
      <c r="AC3997" t="s">
        <v>9</v>
      </c>
      <c r="AD3997" t="s">
        <v>9</v>
      </c>
      <c r="AE3997" s="4" t="str">
        <f>IF(OR(AB3997&lt;0.2,AB3997&gt;0.75),"Include","NotInclude")</f>
        <v>Include</v>
      </c>
      <c r="AF3997">
        <v>9</v>
      </c>
      <c r="AG3997">
        <v>0</v>
      </c>
      <c r="AH3997">
        <v>0</v>
      </c>
      <c r="AI3997">
        <v>0</v>
      </c>
      <c r="AJ3997" t="s">
        <v>12683</v>
      </c>
      <c r="AK3997" t="s">
        <v>95</v>
      </c>
      <c r="AL3997" t="s">
        <v>12684</v>
      </c>
      <c r="AM3997">
        <v>1982</v>
      </c>
      <c r="AN3997" t="s">
        <v>409</v>
      </c>
      <c r="AO3997">
        <v>1</v>
      </c>
      <c r="AP3997">
        <v>583016</v>
      </c>
      <c r="AQ3997">
        <v>583016</v>
      </c>
      <c r="AR3997" t="s">
        <v>1120</v>
      </c>
      <c r="AS3997">
        <v>0.88</v>
      </c>
      <c r="AT3997" t="s">
        <v>12685</v>
      </c>
      <c r="AU3997" t="s">
        <v>100</v>
      </c>
      <c r="AV3997" t="s">
        <v>13</v>
      </c>
      <c r="AW3997" t="s">
        <v>13</v>
      </c>
      <c r="AX3997" t="s">
        <v>353</v>
      </c>
      <c r="AY3997" t="s">
        <v>411</v>
      </c>
      <c r="AZ3997" t="s">
        <v>8</v>
      </c>
      <c r="BA3997" t="s">
        <v>8</v>
      </c>
    </row>
    <row r="3998" spans="1:53" ht="17" x14ac:dyDescent="0.2">
      <c r="A3998" t="s">
        <v>17552</v>
      </c>
      <c r="B3998">
        <v>1078</v>
      </c>
      <c r="C3998">
        <v>2</v>
      </c>
      <c r="D3998" t="s">
        <v>79</v>
      </c>
      <c r="E3998" t="s">
        <v>11533</v>
      </c>
      <c r="F3998" t="s">
        <v>79</v>
      </c>
      <c r="G3998">
        <v>3321</v>
      </c>
      <c r="H3998" t="s">
        <v>11534</v>
      </c>
      <c r="I3998" t="s">
        <v>8</v>
      </c>
      <c r="J3998" t="s">
        <v>82</v>
      </c>
      <c r="K3998" t="s">
        <v>130</v>
      </c>
      <c r="L3998" t="s">
        <v>8</v>
      </c>
      <c r="M3998" t="s">
        <v>8</v>
      </c>
      <c r="N3998" t="s">
        <v>8</v>
      </c>
      <c r="O3998" t="s">
        <v>163</v>
      </c>
      <c r="P3998" t="s">
        <v>2257</v>
      </c>
      <c r="Q3998" t="s">
        <v>1061</v>
      </c>
      <c r="R3998" t="s">
        <v>1062</v>
      </c>
      <c r="S3998" t="s">
        <v>465</v>
      </c>
      <c r="T3998" t="s">
        <v>465</v>
      </c>
      <c r="U3998" t="s">
        <v>361</v>
      </c>
      <c r="V3998" t="s">
        <v>91</v>
      </c>
      <c r="W3998" t="s">
        <v>848</v>
      </c>
      <c r="X3998">
        <v>3321</v>
      </c>
      <c r="Y3998">
        <v>3321</v>
      </c>
      <c r="Z3998" t="s">
        <v>93</v>
      </c>
      <c r="AA3998">
        <v>0.28399837100000003</v>
      </c>
      <c r="AB3998">
        <v>0.71600162899999997</v>
      </c>
      <c r="AC3998" t="s">
        <v>9</v>
      </c>
      <c r="AD3998" t="s">
        <v>9</v>
      </c>
      <c r="AE3998" s="4" t="str">
        <f>IF(OR(AB3998&lt;0.2,AB3998&gt;0.75),"Include","NotInclude")</f>
        <v>NotInclude</v>
      </c>
      <c r="AF3998">
        <v>16</v>
      </c>
      <c r="AG3998">
        <v>0</v>
      </c>
      <c r="AH3998">
        <v>0</v>
      </c>
      <c r="AI3998">
        <v>0</v>
      </c>
      <c r="AJ3998" t="s">
        <v>11535</v>
      </c>
      <c r="AK3998" t="s">
        <v>95</v>
      </c>
      <c r="AL3998" t="s">
        <v>11536</v>
      </c>
      <c r="AM3998">
        <v>3321</v>
      </c>
      <c r="AN3998" t="s">
        <v>1120</v>
      </c>
      <c r="AO3998">
        <v>0.7</v>
      </c>
      <c r="AP3998">
        <v>2532575</v>
      </c>
      <c r="AQ3998">
        <v>2532575</v>
      </c>
      <c r="AR3998" t="s">
        <v>409</v>
      </c>
      <c r="AS3998">
        <v>1</v>
      </c>
      <c r="AT3998" t="s">
        <v>11537</v>
      </c>
      <c r="AU3998" t="s">
        <v>100</v>
      </c>
      <c r="AV3998" t="s">
        <v>13</v>
      </c>
      <c r="AW3998" t="s">
        <v>13</v>
      </c>
      <c r="AX3998" t="s">
        <v>353</v>
      </c>
      <c r="AY3998" t="s">
        <v>411</v>
      </c>
      <c r="AZ3998" t="s">
        <v>1122</v>
      </c>
      <c r="BA3998" t="s">
        <v>8</v>
      </c>
    </row>
    <row r="3999" spans="1:53" ht="17" x14ac:dyDescent="0.2">
      <c r="A3999" t="s">
        <v>78</v>
      </c>
      <c r="B3999">
        <v>1079</v>
      </c>
      <c r="C3999">
        <v>644</v>
      </c>
      <c r="D3999" t="s">
        <v>79</v>
      </c>
      <c r="E3999" t="s">
        <v>11545</v>
      </c>
      <c r="F3999" t="s">
        <v>79</v>
      </c>
      <c r="G3999">
        <v>2008</v>
      </c>
      <c r="H3999" t="s">
        <v>11546</v>
      </c>
      <c r="I3999" t="s">
        <v>8</v>
      </c>
      <c r="J3999" t="s">
        <v>82</v>
      </c>
      <c r="K3999" t="s">
        <v>414</v>
      </c>
      <c r="L3999" t="s">
        <v>8</v>
      </c>
      <c r="M3999" t="s">
        <v>8</v>
      </c>
      <c r="N3999" t="s">
        <v>8</v>
      </c>
      <c r="O3999" t="s">
        <v>113</v>
      </c>
      <c r="P3999" t="s">
        <v>995</v>
      </c>
      <c r="Q3999" t="s">
        <v>115</v>
      </c>
      <c r="R3999" t="s">
        <v>116</v>
      </c>
      <c r="S3999" t="s">
        <v>117</v>
      </c>
      <c r="T3999" t="s">
        <v>117</v>
      </c>
      <c r="U3999" t="s">
        <v>118</v>
      </c>
      <c r="V3999" t="s">
        <v>119</v>
      </c>
      <c r="W3999" t="s">
        <v>247</v>
      </c>
      <c r="X3999">
        <v>2008</v>
      </c>
      <c r="Y3999">
        <v>2008</v>
      </c>
      <c r="Z3999" t="s">
        <v>93</v>
      </c>
      <c r="AA3999">
        <v>2.2491625000000001E-2</v>
      </c>
      <c r="AB3999">
        <v>0.97750837499999998</v>
      </c>
      <c r="AC3999" t="s">
        <v>7</v>
      </c>
      <c r="AD3999" t="s">
        <v>7</v>
      </c>
      <c r="AE3999" s="4" t="str">
        <f>IF(OR(AB3999&lt;0.2,AB3999&gt;0.75),"Include","NotInclude")</f>
        <v>Include</v>
      </c>
      <c r="AF3999">
        <v>10</v>
      </c>
      <c r="AG3999">
        <v>0</v>
      </c>
      <c r="AH3999">
        <v>0</v>
      </c>
      <c r="AI3999">
        <v>0</v>
      </c>
      <c r="AJ3999" t="s">
        <v>11547</v>
      </c>
      <c r="AK3999" t="s">
        <v>95</v>
      </c>
      <c r="AL3999" t="s">
        <v>11548</v>
      </c>
      <c r="AM3999">
        <v>2008</v>
      </c>
      <c r="AN3999" t="s">
        <v>11501</v>
      </c>
      <c r="AO3999">
        <v>1</v>
      </c>
      <c r="AP3999">
        <v>558264</v>
      </c>
      <c r="AQ3999">
        <v>558264</v>
      </c>
      <c r="AR3999" t="s">
        <v>11501</v>
      </c>
      <c r="AS3999">
        <v>1</v>
      </c>
      <c r="AT3999" t="s">
        <v>11549</v>
      </c>
      <c r="AU3999" t="s">
        <v>100</v>
      </c>
      <c r="AV3999" t="s">
        <v>21</v>
      </c>
      <c r="AW3999" t="s">
        <v>23</v>
      </c>
      <c r="AX3999" t="s">
        <v>970</v>
      </c>
      <c r="AY3999" t="s">
        <v>4566</v>
      </c>
      <c r="AZ3999" t="s">
        <v>11503</v>
      </c>
      <c r="BA3999" t="s">
        <v>8</v>
      </c>
    </row>
    <row r="4000" spans="1:53" ht="17" x14ac:dyDescent="0.2">
      <c r="A4000" t="s">
        <v>17552</v>
      </c>
      <c r="B4000">
        <v>1079</v>
      </c>
      <c r="C4000">
        <v>1</v>
      </c>
      <c r="D4000" t="s">
        <v>79</v>
      </c>
      <c r="E4000" t="s">
        <v>11545</v>
      </c>
      <c r="F4000" t="s">
        <v>79</v>
      </c>
      <c r="G4000">
        <v>2008</v>
      </c>
      <c r="H4000" t="s">
        <v>11546</v>
      </c>
      <c r="I4000" t="s">
        <v>8</v>
      </c>
      <c r="J4000" t="s">
        <v>82</v>
      </c>
      <c r="K4000" t="s">
        <v>414</v>
      </c>
      <c r="L4000" t="s">
        <v>8</v>
      </c>
      <c r="M4000" t="s">
        <v>8</v>
      </c>
      <c r="N4000" t="s">
        <v>8</v>
      </c>
      <c r="O4000" t="s">
        <v>113</v>
      </c>
      <c r="P4000" t="s">
        <v>995</v>
      </c>
      <c r="Q4000" t="s">
        <v>115</v>
      </c>
      <c r="R4000" t="s">
        <v>116</v>
      </c>
      <c r="S4000" t="s">
        <v>117</v>
      </c>
      <c r="T4000" t="s">
        <v>117</v>
      </c>
      <c r="U4000" t="s">
        <v>118</v>
      </c>
      <c r="V4000" t="s">
        <v>119</v>
      </c>
      <c r="W4000" t="s">
        <v>247</v>
      </c>
      <c r="X4000">
        <v>2008</v>
      </c>
      <c r="Y4000">
        <v>2008</v>
      </c>
      <c r="Z4000" t="s">
        <v>93</v>
      </c>
      <c r="AA4000">
        <v>2.2491625000000001E-2</v>
      </c>
      <c r="AB4000">
        <v>0.97750837499999998</v>
      </c>
      <c r="AC4000" t="s">
        <v>7</v>
      </c>
      <c r="AD4000" t="s">
        <v>7</v>
      </c>
      <c r="AE4000" s="4" t="str">
        <f>IF(OR(AB4000&lt;0.2,AB4000&gt;0.75),"Include","NotInclude")</f>
        <v>Include</v>
      </c>
      <c r="AF4000">
        <v>10</v>
      </c>
      <c r="AG4000">
        <v>0</v>
      </c>
      <c r="AH4000">
        <v>0</v>
      </c>
      <c r="AI4000">
        <v>0</v>
      </c>
      <c r="AJ4000" t="s">
        <v>11547</v>
      </c>
      <c r="AK4000" t="s">
        <v>95</v>
      </c>
      <c r="AL4000" t="s">
        <v>11548</v>
      </c>
      <c r="AM4000">
        <v>2008</v>
      </c>
      <c r="AN4000" t="s">
        <v>11501</v>
      </c>
      <c r="AO4000">
        <v>1</v>
      </c>
      <c r="AP4000">
        <v>558264</v>
      </c>
      <c r="AQ4000">
        <v>558264</v>
      </c>
      <c r="AR4000" t="s">
        <v>11501</v>
      </c>
      <c r="AS4000">
        <v>1</v>
      </c>
      <c r="AT4000" t="s">
        <v>11549</v>
      </c>
      <c r="AU4000" t="s">
        <v>100</v>
      </c>
      <c r="AV4000" t="s">
        <v>21</v>
      </c>
      <c r="AW4000" t="s">
        <v>23</v>
      </c>
      <c r="AX4000" t="s">
        <v>970</v>
      </c>
      <c r="AY4000" t="s">
        <v>4566</v>
      </c>
      <c r="AZ4000" t="s">
        <v>11503</v>
      </c>
      <c r="BA4000" t="s">
        <v>8</v>
      </c>
    </row>
    <row r="4001" spans="1:53" ht="17" x14ac:dyDescent="0.2">
      <c r="A4001" t="s">
        <v>78</v>
      </c>
      <c r="B4001">
        <v>1080</v>
      </c>
      <c r="C4001">
        <v>644</v>
      </c>
      <c r="D4001" t="s">
        <v>79</v>
      </c>
      <c r="E4001" t="s">
        <v>11554</v>
      </c>
      <c r="F4001" t="s">
        <v>79</v>
      </c>
      <c r="G4001">
        <v>2041</v>
      </c>
      <c r="H4001" t="s">
        <v>11555</v>
      </c>
      <c r="I4001" t="s">
        <v>8</v>
      </c>
      <c r="J4001" t="s">
        <v>82</v>
      </c>
      <c r="K4001" t="s">
        <v>189</v>
      </c>
      <c r="L4001" t="s">
        <v>8</v>
      </c>
      <c r="M4001" t="s">
        <v>8</v>
      </c>
      <c r="N4001" t="s">
        <v>8</v>
      </c>
      <c r="O4001" t="s">
        <v>131</v>
      </c>
      <c r="P4001" t="s">
        <v>11556</v>
      </c>
      <c r="Q4001" t="s">
        <v>282</v>
      </c>
      <c r="R4001" t="s">
        <v>283</v>
      </c>
      <c r="S4001" t="s">
        <v>224</v>
      </c>
      <c r="T4001" t="s">
        <v>89</v>
      </c>
      <c r="U4001" t="s">
        <v>225</v>
      </c>
      <c r="V4001" t="s">
        <v>91</v>
      </c>
      <c r="W4001" t="s">
        <v>137</v>
      </c>
      <c r="X4001">
        <v>2041</v>
      </c>
      <c r="Y4001">
        <v>2041</v>
      </c>
      <c r="Z4001" t="s">
        <v>93</v>
      </c>
      <c r="AA4001">
        <v>0.93898286399999997</v>
      </c>
      <c r="AB4001">
        <v>6.1017136E-2</v>
      </c>
      <c r="AC4001" t="s">
        <v>9</v>
      </c>
      <c r="AD4001" t="s">
        <v>9</v>
      </c>
      <c r="AE4001" s="4" t="str">
        <f>IF(OR(AB4001&lt;0.2,AB4001&gt;0.75),"Include","NotInclude")</f>
        <v>Include</v>
      </c>
      <c r="AF4001">
        <v>9</v>
      </c>
      <c r="AG4001">
        <v>0</v>
      </c>
      <c r="AH4001">
        <v>0</v>
      </c>
      <c r="AI4001">
        <v>0</v>
      </c>
      <c r="AJ4001" t="s">
        <v>11557</v>
      </c>
      <c r="AK4001" t="s">
        <v>95</v>
      </c>
      <c r="AL4001" t="s">
        <v>11558</v>
      </c>
      <c r="AM4001">
        <v>2041</v>
      </c>
      <c r="AN4001" t="s">
        <v>11559</v>
      </c>
      <c r="AO4001">
        <v>0.59</v>
      </c>
      <c r="AP4001">
        <v>995978</v>
      </c>
      <c r="AQ4001">
        <v>995978</v>
      </c>
      <c r="AR4001" t="s">
        <v>9247</v>
      </c>
      <c r="AS4001">
        <v>1</v>
      </c>
      <c r="AT4001" t="s">
        <v>11560</v>
      </c>
      <c r="AU4001" t="s">
        <v>100</v>
      </c>
      <c r="AV4001" t="s">
        <v>21</v>
      </c>
      <c r="AW4001" t="s">
        <v>23</v>
      </c>
      <c r="AX4001" t="s">
        <v>970</v>
      </c>
      <c r="AY4001" t="s">
        <v>1171</v>
      </c>
      <c r="AZ4001" t="s">
        <v>2392</v>
      </c>
      <c r="BA4001" t="s">
        <v>8</v>
      </c>
    </row>
    <row r="4002" spans="1:53" ht="17" x14ac:dyDescent="0.2">
      <c r="A4002" t="s">
        <v>17552</v>
      </c>
      <c r="B4002">
        <v>1080</v>
      </c>
      <c r="C4002">
        <v>1</v>
      </c>
      <c r="D4002" t="s">
        <v>79</v>
      </c>
      <c r="E4002" t="s">
        <v>11554</v>
      </c>
      <c r="F4002" t="s">
        <v>79</v>
      </c>
      <c r="G4002">
        <v>2041</v>
      </c>
      <c r="H4002" t="s">
        <v>11555</v>
      </c>
      <c r="I4002" t="s">
        <v>8</v>
      </c>
      <c r="J4002" t="s">
        <v>82</v>
      </c>
      <c r="K4002" t="s">
        <v>189</v>
      </c>
      <c r="L4002" t="s">
        <v>8</v>
      </c>
      <c r="M4002" t="s">
        <v>8</v>
      </c>
      <c r="N4002" t="s">
        <v>8</v>
      </c>
      <c r="O4002" t="s">
        <v>131</v>
      </c>
      <c r="P4002" t="s">
        <v>11556</v>
      </c>
      <c r="Q4002" t="s">
        <v>282</v>
      </c>
      <c r="R4002" t="s">
        <v>283</v>
      </c>
      <c r="S4002" t="s">
        <v>224</v>
      </c>
      <c r="T4002" t="s">
        <v>89</v>
      </c>
      <c r="U4002" t="s">
        <v>225</v>
      </c>
      <c r="V4002" t="s">
        <v>91</v>
      </c>
      <c r="W4002" t="s">
        <v>137</v>
      </c>
      <c r="X4002">
        <v>2041</v>
      </c>
      <c r="Y4002">
        <v>2041</v>
      </c>
      <c r="Z4002" t="s">
        <v>93</v>
      </c>
      <c r="AA4002">
        <v>0.93898286399999997</v>
      </c>
      <c r="AB4002">
        <v>6.1017136E-2</v>
      </c>
      <c r="AC4002" t="s">
        <v>9</v>
      </c>
      <c r="AD4002" t="s">
        <v>9</v>
      </c>
      <c r="AE4002" s="4" t="str">
        <f>IF(OR(AB4002&lt;0.2,AB4002&gt;0.75),"Include","NotInclude")</f>
        <v>Include</v>
      </c>
      <c r="AF4002">
        <v>9</v>
      </c>
      <c r="AG4002">
        <v>0</v>
      </c>
      <c r="AH4002">
        <v>0</v>
      </c>
      <c r="AI4002">
        <v>0</v>
      </c>
      <c r="AJ4002" t="s">
        <v>11557</v>
      </c>
      <c r="AK4002" t="s">
        <v>95</v>
      </c>
      <c r="AL4002" t="s">
        <v>11558</v>
      </c>
      <c r="AM4002">
        <v>2041</v>
      </c>
      <c r="AN4002" t="s">
        <v>11559</v>
      </c>
      <c r="AO4002">
        <v>0.59</v>
      </c>
      <c r="AP4002">
        <v>995978</v>
      </c>
      <c r="AQ4002">
        <v>995978</v>
      </c>
      <c r="AR4002" t="s">
        <v>9247</v>
      </c>
      <c r="AS4002">
        <v>1</v>
      </c>
      <c r="AT4002" t="s">
        <v>11560</v>
      </c>
      <c r="AU4002" t="s">
        <v>100</v>
      </c>
      <c r="AV4002" t="s">
        <v>21</v>
      </c>
      <c r="AW4002" t="s">
        <v>23</v>
      </c>
      <c r="AX4002" t="s">
        <v>970</v>
      </c>
      <c r="AY4002" t="s">
        <v>1171</v>
      </c>
      <c r="AZ4002" t="s">
        <v>2392</v>
      </c>
      <c r="BA4002" t="s">
        <v>8</v>
      </c>
    </row>
    <row r="4003" spans="1:53" ht="17" x14ac:dyDescent="0.2">
      <c r="A4003" t="s">
        <v>78</v>
      </c>
      <c r="B4003">
        <v>1081</v>
      </c>
      <c r="C4003">
        <v>644</v>
      </c>
      <c r="D4003" t="s">
        <v>79</v>
      </c>
      <c r="E4003" t="s">
        <v>11587</v>
      </c>
      <c r="F4003" t="s">
        <v>79</v>
      </c>
      <c r="G4003">
        <v>3506</v>
      </c>
      <c r="H4003" t="s">
        <v>10812</v>
      </c>
      <c r="I4003" t="s">
        <v>8</v>
      </c>
      <c r="J4003" t="s">
        <v>82</v>
      </c>
      <c r="K4003" t="s">
        <v>1634</v>
      </c>
      <c r="L4003" t="s">
        <v>8</v>
      </c>
      <c r="M4003" t="s">
        <v>8</v>
      </c>
      <c r="N4003" t="s">
        <v>8</v>
      </c>
      <c r="O4003" t="s">
        <v>163</v>
      </c>
      <c r="P4003" t="s">
        <v>3004</v>
      </c>
      <c r="Q4003" t="s">
        <v>177</v>
      </c>
      <c r="R4003" t="s">
        <v>178</v>
      </c>
      <c r="S4003" t="s">
        <v>518</v>
      </c>
      <c r="T4003" t="s">
        <v>180</v>
      </c>
      <c r="U4003" t="s">
        <v>180</v>
      </c>
      <c r="V4003" t="s">
        <v>8</v>
      </c>
      <c r="W4003" t="s">
        <v>247</v>
      </c>
      <c r="X4003">
        <v>3506</v>
      </c>
      <c r="Y4003">
        <v>3506</v>
      </c>
      <c r="Z4003" t="s">
        <v>93</v>
      </c>
      <c r="AA4003">
        <v>0.443337335</v>
      </c>
      <c r="AB4003">
        <v>0.55666266499999995</v>
      </c>
      <c r="AC4003" t="s">
        <v>9</v>
      </c>
      <c r="AD4003" t="s">
        <v>9</v>
      </c>
      <c r="AE4003" s="4" t="str">
        <f>IF(OR(AB4003&lt;0.2,AB4003&gt;0.75),"Include","NotInclude")</f>
        <v>NotInclude</v>
      </c>
      <c r="AF4003">
        <v>19</v>
      </c>
      <c r="AG4003">
        <v>0</v>
      </c>
      <c r="AH4003">
        <v>0</v>
      </c>
      <c r="AI4003">
        <v>0</v>
      </c>
      <c r="AJ4003" t="s">
        <v>11588</v>
      </c>
      <c r="AK4003" t="s">
        <v>95</v>
      </c>
      <c r="AL4003" t="s">
        <v>11589</v>
      </c>
      <c r="AM4003">
        <v>3506</v>
      </c>
      <c r="AN4003" t="s">
        <v>184</v>
      </c>
      <c r="AO4003">
        <v>1</v>
      </c>
      <c r="AP4003">
        <v>564487</v>
      </c>
      <c r="AQ4003">
        <v>564487</v>
      </c>
      <c r="AR4003" t="s">
        <v>184</v>
      </c>
      <c r="AS4003">
        <v>1</v>
      </c>
      <c r="AT4003" t="s">
        <v>11590</v>
      </c>
      <c r="AU4003" t="s">
        <v>100</v>
      </c>
      <c r="AV4003" t="s">
        <v>14</v>
      </c>
      <c r="AW4003" t="s">
        <v>18</v>
      </c>
      <c r="AX4003" t="s">
        <v>124</v>
      </c>
      <c r="AY4003" t="s">
        <v>125</v>
      </c>
      <c r="AZ4003" t="s">
        <v>186</v>
      </c>
      <c r="BA4003" t="s">
        <v>8</v>
      </c>
    </row>
    <row r="4004" spans="1:53" ht="17" x14ac:dyDescent="0.2">
      <c r="A4004" t="s">
        <v>17552</v>
      </c>
      <c r="B4004">
        <v>1081</v>
      </c>
      <c r="C4004">
        <v>1</v>
      </c>
      <c r="D4004" t="s">
        <v>79</v>
      </c>
      <c r="E4004" t="s">
        <v>11587</v>
      </c>
      <c r="F4004" t="s">
        <v>79</v>
      </c>
      <c r="G4004">
        <v>3506</v>
      </c>
      <c r="H4004" t="s">
        <v>10812</v>
      </c>
      <c r="I4004" t="s">
        <v>8</v>
      </c>
      <c r="J4004" t="s">
        <v>82</v>
      </c>
      <c r="K4004" t="s">
        <v>1634</v>
      </c>
      <c r="L4004" t="s">
        <v>8</v>
      </c>
      <c r="M4004" t="s">
        <v>8</v>
      </c>
      <c r="N4004" t="s">
        <v>8</v>
      </c>
      <c r="O4004" t="s">
        <v>163</v>
      </c>
      <c r="P4004" t="s">
        <v>3004</v>
      </c>
      <c r="Q4004" t="s">
        <v>177</v>
      </c>
      <c r="R4004" t="s">
        <v>178</v>
      </c>
      <c r="S4004" t="s">
        <v>518</v>
      </c>
      <c r="T4004" t="s">
        <v>180</v>
      </c>
      <c r="U4004" t="s">
        <v>180</v>
      </c>
      <c r="V4004" t="s">
        <v>8</v>
      </c>
      <c r="W4004" t="s">
        <v>247</v>
      </c>
      <c r="X4004">
        <v>3506</v>
      </c>
      <c r="Y4004">
        <v>3506</v>
      </c>
      <c r="Z4004" t="s">
        <v>93</v>
      </c>
      <c r="AA4004">
        <v>0.443337335</v>
      </c>
      <c r="AB4004">
        <v>0.55666266499999995</v>
      </c>
      <c r="AC4004" t="s">
        <v>9</v>
      </c>
      <c r="AD4004" t="s">
        <v>9</v>
      </c>
      <c r="AE4004" s="4" t="str">
        <f>IF(OR(AB4004&lt;0.2,AB4004&gt;0.75),"Include","NotInclude")</f>
        <v>NotInclude</v>
      </c>
      <c r="AF4004">
        <v>19</v>
      </c>
      <c r="AG4004">
        <v>0</v>
      </c>
      <c r="AH4004">
        <v>0</v>
      </c>
      <c r="AI4004">
        <v>0</v>
      </c>
      <c r="AJ4004" t="s">
        <v>11588</v>
      </c>
      <c r="AK4004" t="s">
        <v>95</v>
      </c>
      <c r="AL4004" t="s">
        <v>11589</v>
      </c>
      <c r="AM4004">
        <v>3506</v>
      </c>
      <c r="AN4004" t="s">
        <v>184</v>
      </c>
      <c r="AO4004">
        <v>1</v>
      </c>
      <c r="AP4004">
        <v>564487</v>
      </c>
      <c r="AQ4004">
        <v>564487</v>
      </c>
      <c r="AR4004" t="s">
        <v>184</v>
      </c>
      <c r="AS4004">
        <v>1</v>
      </c>
      <c r="AT4004" t="s">
        <v>11590</v>
      </c>
      <c r="AU4004" t="s">
        <v>100</v>
      </c>
      <c r="AV4004" t="s">
        <v>14</v>
      </c>
      <c r="AW4004" t="s">
        <v>18</v>
      </c>
      <c r="AX4004" t="s">
        <v>124</v>
      </c>
      <c r="AY4004" t="s">
        <v>125</v>
      </c>
      <c r="AZ4004" t="s">
        <v>186</v>
      </c>
      <c r="BA4004" t="s">
        <v>8</v>
      </c>
    </row>
    <row r="4005" spans="1:53" ht="17" x14ac:dyDescent="0.2">
      <c r="A4005" t="s">
        <v>78</v>
      </c>
      <c r="B4005">
        <v>1082</v>
      </c>
      <c r="C4005">
        <v>643</v>
      </c>
      <c r="D4005" t="s">
        <v>79</v>
      </c>
      <c r="E4005" t="s">
        <v>5312</v>
      </c>
      <c r="F4005" t="s">
        <v>79</v>
      </c>
      <c r="G4005">
        <v>1007</v>
      </c>
      <c r="H4005" t="s">
        <v>5313</v>
      </c>
      <c r="I4005" t="s">
        <v>1449</v>
      </c>
      <c r="J4005" t="s">
        <v>82</v>
      </c>
      <c r="K4005" t="s">
        <v>5314</v>
      </c>
      <c r="L4005" t="s">
        <v>8</v>
      </c>
      <c r="M4005" t="s">
        <v>8</v>
      </c>
      <c r="N4005" t="s">
        <v>8</v>
      </c>
      <c r="O4005" t="s">
        <v>344</v>
      </c>
      <c r="P4005" t="s">
        <v>5315</v>
      </c>
      <c r="Q4005" t="s">
        <v>346</v>
      </c>
      <c r="R4005" t="s">
        <v>347</v>
      </c>
      <c r="S4005" t="s">
        <v>275</v>
      </c>
      <c r="T4005" t="s">
        <v>275</v>
      </c>
      <c r="U4005" t="s">
        <v>180</v>
      </c>
      <c r="V4005" t="s">
        <v>181</v>
      </c>
      <c r="W4005" t="s">
        <v>92</v>
      </c>
      <c r="X4005">
        <v>1007</v>
      </c>
      <c r="Y4005">
        <v>1007</v>
      </c>
      <c r="Z4005" t="s">
        <v>93</v>
      </c>
      <c r="AA4005">
        <v>4.0309445999999999E-2</v>
      </c>
      <c r="AB4005">
        <v>0.95969055400000003</v>
      </c>
      <c r="AC4005" t="s">
        <v>7</v>
      </c>
      <c r="AD4005" t="s">
        <v>7</v>
      </c>
      <c r="AE4005" s="4" t="str">
        <f>IF(OR(AB4005&lt;0.2,AB4005&gt;0.75),"Include","NotInclude")</f>
        <v>Include</v>
      </c>
      <c r="AF4005">
        <v>16</v>
      </c>
      <c r="AG4005">
        <v>0</v>
      </c>
      <c r="AH4005">
        <v>0</v>
      </c>
      <c r="AI4005">
        <v>0</v>
      </c>
      <c r="AJ4005" t="s">
        <v>5316</v>
      </c>
      <c r="AK4005" t="s">
        <v>95</v>
      </c>
      <c r="AL4005" t="s">
        <v>5317</v>
      </c>
      <c r="AM4005">
        <v>1007</v>
      </c>
      <c r="AN4005" t="s">
        <v>228</v>
      </c>
      <c r="AO4005">
        <v>1</v>
      </c>
      <c r="AP4005" t="s">
        <v>325</v>
      </c>
      <c r="AQ4005" t="s">
        <v>325</v>
      </c>
      <c r="AR4005" t="s">
        <v>228</v>
      </c>
      <c r="AS4005">
        <v>1</v>
      </c>
      <c r="AT4005" t="s">
        <v>5318</v>
      </c>
      <c r="AU4005" t="s">
        <v>100</v>
      </c>
      <c r="AV4005" t="s">
        <v>14</v>
      </c>
      <c r="AW4005" t="s">
        <v>17</v>
      </c>
      <c r="AX4005" t="s">
        <v>199</v>
      </c>
      <c r="AY4005" t="s">
        <v>217</v>
      </c>
      <c r="AZ4005" t="s">
        <v>230</v>
      </c>
      <c r="BA4005" t="s">
        <v>8</v>
      </c>
    </row>
    <row r="4006" spans="1:53" ht="17" x14ac:dyDescent="0.2">
      <c r="A4006" t="s">
        <v>17552</v>
      </c>
      <c r="B4006">
        <v>1082</v>
      </c>
      <c r="C4006">
        <v>1</v>
      </c>
      <c r="D4006" t="s">
        <v>79</v>
      </c>
      <c r="E4006" t="s">
        <v>5312</v>
      </c>
      <c r="F4006" t="s">
        <v>79</v>
      </c>
      <c r="G4006">
        <v>1007</v>
      </c>
      <c r="H4006" t="s">
        <v>5313</v>
      </c>
      <c r="I4006" t="s">
        <v>1449</v>
      </c>
      <c r="J4006" t="s">
        <v>82</v>
      </c>
      <c r="K4006" t="s">
        <v>5314</v>
      </c>
      <c r="L4006" t="s">
        <v>8</v>
      </c>
      <c r="M4006" t="s">
        <v>8</v>
      </c>
      <c r="N4006" t="s">
        <v>8</v>
      </c>
      <c r="O4006" t="s">
        <v>344</v>
      </c>
      <c r="P4006" t="s">
        <v>5315</v>
      </c>
      <c r="Q4006" t="s">
        <v>346</v>
      </c>
      <c r="R4006" t="s">
        <v>347</v>
      </c>
      <c r="S4006" t="s">
        <v>275</v>
      </c>
      <c r="T4006" t="s">
        <v>275</v>
      </c>
      <c r="U4006" t="s">
        <v>180</v>
      </c>
      <c r="V4006" t="s">
        <v>181</v>
      </c>
      <c r="W4006" t="s">
        <v>92</v>
      </c>
      <c r="X4006">
        <v>1007</v>
      </c>
      <c r="Y4006">
        <v>1007</v>
      </c>
      <c r="Z4006" t="s">
        <v>93</v>
      </c>
      <c r="AA4006">
        <v>4.0309445999999999E-2</v>
      </c>
      <c r="AB4006">
        <v>0.95969055400000003</v>
      </c>
      <c r="AC4006" t="s">
        <v>7</v>
      </c>
      <c r="AD4006" t="s">
        <v>7</v>
      </c>
      <c r="AE4006" s="4" t="str">
        <f>IF(OR(AB4006&lt;0.2,AB4006&gt;0.75),"Include","NotInclude")</f>
        <v>Include</v>
      </c>
      <c r="AF4006">
        <v>16</v>
      </c>
      <c r="AG4006">
        <v>0</v>
      </c>
      <c r="AH4006">
        <v>0</v>
      </c>
      <c r="AI4006">
        <v>0</v>
      </c>
      <c r="AJ4006" t="s">
        <v>5316</v>
      </c>
      <c r="AK4006" t="s">
        <v>95</v>
      </c>
      <c r="AL4006" t="s">
        <v>5317</v>
      </c>
      <c r="AM4006">
        <v>1007</v>
      </c>
      <c r="AN4006" t="s">
        <v>228</v>
      </c>
      <c r="AO4006">
        <v>1</v>
      </c>
      <c r="AP4006" t="s">
        <v>325</v>
      </c>
      <c r="AQ4006" t="s">
        <v>325</v>
      </c>
      <c r="AR4006" t="s">
        <v>228</v>
      </c>
      <c r="AS4006">
        <v>1</v>
      </c>
      <c r="AT4006" t="s">
        <v>5318</v>
      </c>
      <c r="AU4006" t="s">
        <v>100</v>
      </c>
      <c r="AV4006" t="s">
        <v>14</v>
      </c>
      <c r="AW4006" t="s">
        <v>17</v>
      </c>
      <c r="AX4006" t="s">
        <v>199</v>
      </c>
      <c r="AY4006" t="s">
        <v>217</v>
      </c>
      <c r="AZ4006" t="s">
        <v>230</v>
      </c>
      <c r="BA4006" t="s">
        <v>8</v>
      </c>
    </row>
    <row r="4007" spans="1:53" ht="17" x14ac:dyDescent="0.2">
      <c r="A4007" t="s">
        <v>78</v>
      </c>
      <c r="B4007">
        <v>1083</v>
      </c>
      <c r="C4007">
        <v>641</v>
      </c>
      <c r="D4007" t="s">
        <v>79</v>
      </c>
      <c r="E4007" t="s">
        <v>11626</v>
      </c>
      <c r="F4007" t="s">
        <v>79</v>
      </c>
      <c r="G4007">
        <v>2102</v>
      </c>
      <c r="H4007" t="s">
        <v>11627</v>
      </c>
      <c r="I4007" t="s">
        <v>8</v>
      </c>
      <c r="J4007" t="s">
        <v>82</v>
      </c>
      <c r="K4007" t="s">
        <v>189</v>
      </c>
      <c r="L4007" t="s">
        <v>8</v>
      </c>
      <c r="M4007" t="s">
        <v>8</v>
      </c>
      <c r="N4007" t="s">
        <v>8</v>
      </c>
      <c r="O4007" t="s">
        <v>84</v>
      </c>
      <c r="P4007" t="s">
        <v>2512</v>
      </c>
      <c r="Q4007" t="s">
        <v>86</v>
      </c>
      <c r="R4007" t="s">
        <v>87</v>
      </c>
      <c r="S4007" t="s">
        <v>88</v>
      </c>
      <c r="T4007" t="s">
        <v>89</v>
      </c>
      <c r="U4007" t="s">
        <v>90</v>
      </c>
      <c r="V4007" t="s">
        <v>181</v>
      </c>
      <c r="W4007" t="s">
        <v>247</v>
      </c>
      <c r="X4007">
        <v>2102</v>
      </c>
      <c r="Y4007">
        <v>2102</v>
      </c>
      <c r="Z4007" t="s">
        <v>93</v>
      </c>
      <c r="AA4007">
        <v>6.4076917999999997E-2</v>
      </c>
      <c r="AB4007">
        <v>0.93592308199999996</v>
      </c>
      <c r="AC4007" t="s">
        <v>7</v>
      </c>
      <c r="AD4007" t="s">
        <v>7</v>
      </c>
      <c r="AE4007" s="4" t="str">
        <f>IF(OR(AB4007&lt;0.2,AB4007&gt;0.75),"Include","NotInclude")</f>
        <v>Include</v>
      </c>
      <c r="AF4007">
        <v>20</v>
      </c>
      <c r="AG4007">
        <v>0</v>
      </c>
      <c r="AH4007">
        <v>0</v>
      </c>
      <c r="AI4007">
        <v>0</v>
      </c>
      <c r="AJ4007" t="s">
        <v>11628</v>
      </c>
      <c r="AK4007" t="s">
        <v>95</v>
      </c>
      <c r="AL4007" t="s">
        <v>11629</v>
      </c>
      <c r="AM4007">
        <v>2102</v>
      </c>
      <c r="AN4007" t="s">
        <v>868</v>
      </c>
      <c r="AO4007">
        <v>0.51</v>
      </c>
      <c r="AP4007">
        <v>780788</v>
      </c>
      <c r="AQ4007">
        <v>780788</v>
      </c>
      <c r="AR4007" t="s">
        <v>2449</v>
      </c>
      <c r="AS4007">
        <v>0.88</v>
      </c>
      <c r="AT4007" t="s">
        <v>11630</v>
      </c>
      <c r="AU4007" t="s">
        <v>100</v>
      </c>
      <c r="AV4007" t="s">
        <v>21</v>
      </c>
      <c r="AW4007" t="s">
        <v>24</v>
      </c>
      <c r="AX4007" t="s">
        <v>870</v>
      </c>
      <c r="AY4007" t="s">
        <v>871</v>
      </c>
      <c r="AZ4007" t="s">
        <v>872</v>
      </c>
      <c r="BA4007" t="s">
        <v>8</v>
      </c>
    </row>
    <row r="4008" spans="1:53" ht="17" x14ac:dyDescent="0.2">
      <c r="A4008" t="s">
        <v>252</v>
      </c>
      <c r="B4008">
        <v>1083</v>
      </c>
      <c r="C4008">
        <v>641</v>
      </c>
      <c r="D4008">
        <v>100</v>
      </c>
      <c r="E4008" t="s">
        <v>11653</v>
      </c>
      <c r="F4008" t="s">
        <v>11626</v>
      </c>
      <c r="G4008">
        <v>2141</v>
      </c>
      <c r="H4008" t="s">
        <v>11654</v>
      </c>
      <c r="I4008" t="s">
        <v>8</v>
      </c>
      <c r="J4008" t="s">
        <v>82</v>
      </c>
      <c r="K4008" t="s">
        <v>11655</v>
      </c>
      <c r="L4008" t="s">
        <v>8</v>
      </c>
      <c r="M4008" t="s">
        <v>8</v>
      </c>
      <c r="N4008" t="s">
        <v>8</v>
      </c>
      <c r="O4008" t="s">
        <v>379</v>
      </c>
      <c r="P4008" t="s">
        <v>11656</v>
      </c>
      <c r="Q4008" t="s">
        <v>490</v>
      </c>
      <c r="R4008" t="s">
        <v>491</v>
      </c>
      <c r="S4008" t="s">
        <v>312</v>
      </c>
      <c r="T4008" t="s">
        <v>312</v>
      </c>
      <c r="U4008" t="s">
        <v>312</v>
      </c>
      <c r="V4008" t="s">
        <v>334</v>
      </c>
      <c r="W4008" t="s">
        <v>8</v>
      </c>
      <c r="X4008">
        <v>2141</v>
      </c>
      <c r="Y4008">
        <v>2141</v>
      </c>
      <c r="Z4008" t="s">
        <v>93</v>
      </c>
      <c r="AA4008">
        <v>5.8300638000000002E-2</v>
      </c>
      <c r="AB4008">
        <v>0.94169936200000004</v>
      </c>
      <c r="AC4008" t="s">
        <v>7</v>
      </c>
      <c r="AD4008" t="s">
        <v>7</v>
      </c>
      <c r="AE4008" s="4" t="str">
        <f>IF(OR(AB4008&lt;0.2,AB4008&gt;0.75),"Include","NotInclude")</f>
        <v>Include</v>
      </c>
      <c r="AF4008">
        <v>13</v>
      </c>
      <c r="AG4008">
        <v>0</v>
      </c>
      <c r="AH4008">
        <v>0</v>
      </c>
      <c r="AI4008">
        <v>0</v>
      </c>
      <c r="AJ4008" t="s">
        <v>11657</v>
      </c>
      <c r="AK4008" t="s">
        <v>95</v>
      </c>
      <c r="AL4008" t="s">
        <v>11658</v>
      </c>
      <c r="AM4008">
        <v>2141</v>
      </c>
      <c r="AN4008" t="s">
        <v>868</v>
      </c>
      <c r="AO4008">
        <v>0.57999999999999996</v>
      </c>
      <c r="AP4008">
        <v>780788</v>
      </c>
      <c r="AQ4008">
        <v>780788</v>
      </c>
      <c r="AR4008" t="s">
        <v>2449</v>
      </c>
      <c r="AS4008">
        <v>0.88</v>
      </c>
      <c r="AT4008" t="s">
        <v>11630</v>
      </c>
      <c r="AU4008" t="s">
        <v>100</v>
      </c>
      <c r="AV4008" t="s">
        <v>21</v>
      </c>
      <c r="AW4008" t="s">
        <v>24</v>
      </c>
      <c r="AX4008" t="s">
        <v>870</v>
      </c>
      <c r="AY4008" t="s">
        <v>871</v>
      </c>
      <c r="AZ4008" t="s">
        <v>872</v>
      </c>
      <c r="BA4008" t="s">
        <v>8</v>
      </c>
    </row>
    <row r="4009" spans="1:53" ht="17" x14ac:dyDescent="0.2">
      <c r="A4009" t="s">
        <v>17552</v>
      </c>
      <c r="B4009">
        <v>1083</v>
      </c>
      <c r="C4009">
        <v>2</v>
      </c>
      <c r="D4009" t="s">
        <v>79</v>
      </c>
      <c r="E4009" t="s">
        <v>11626</v>
      </c>
      <c r="F4009" t="s">
        <v>79</v>
      </c>
      <c r="G4009">
        <v>2102</v>
      </c>
      <c r="H4009" t="s">
        <v>11627</v>
      </c>
      <c r="I4009" t="s">
        <v>8</v>
      </c>
      <c r="J4009" t="s">
        <v>82</v>
      </c>
      <c r="K4009" t="s">
        <v>189</v>
      </c>
      <c r="L4009" t="s">
        <v>8</v>
      </c>
      <c r="M4009" t="s">
        <v>8</v>
      </c>
      <c r="N4009" t="s">
        <v>8</v>
      </c>
      <c r="O4009" t="s">
        <v>84</v>
      </c>
      <c r="P4009" t="s">
        <v>2512</v>
      </c>
      <c r="Q4009" t="s">
        <v>86</v>
      </c>
      <c r="R4009" t="s">
        <v>87</v>
      </c>
      <c r="S4009" t="s">
        <v>88</v>
      </c>
      <c r="T4009" t="s">
        <v>89</v>
      </c>
      <c r="U4009" t="s">
        <v>90</v>
      </c>
      <c r="V4009" t="s">
        <v>181</v>
      </c>
      <c r="W4009" t="s">
        <v>247</v>
      </c>
      <c r="X4009">
        <v>2102</v>
      </c>
      <c r="Y4009">
        <v>2102</v>
      </c>
      <c r="Z4009" t="s">
        <v>93</v>
      </c>
      <c r="AA4009">
        <v>6.4076917999999997E-2</v>
      </c>
      <c r="AB4009">
        <v>0.93592308199999996</v>
      </c>
      <c r="AC4009" t="s">
        <v>7</v>
      </c>
      <c r="AD4009" t="s">
        <v>7</v>
      </c>
      <c r="AE4009" s="4" t="str">
        <f>IF(OR(AB4009&lt;0.2,AB4009&gt;0.75),"Include","NotInclude")</f>
        <v>Include</v>
      </c>
      <c r="AF4009">
        <v>20</v>
      </c>
      <c r="AG4009">
        <v>0</v>
      </c>
      <c r="AH4009">
        <v>0</v>
      </c>
      <c r="AI4009">
        <v>0</v>
      </c>
      <c r="AJ4009" t="s">
        <v>11628</v>
      </c>
      <c r="AK4009" t="s">
        <v>95</v>
      </c>
      <c r="AL4009" t="s">
        <v>11629</v>
      </c>
      <c r="AM4009">
        <v>2102</v>
      </c>
      <c r="AN4009" t="s">
        <v>868</v>
      </c>
      <c r="AO4009">
        <v>0.51</v>
      </c>
      <c r="AP4009">
        <v>780788</v>
      </c>
      <c r="AQ4009">
        <v>780788</v>
      </c>
      <c r="AR4009" t="s">
        <v>2449</v>
      </c>
      <c r="AS4009">
        <v>0.88</v>
      </c>
      <c r="AT4009" t="s">
        <v>11630</v>
      </c>
      <c r="AU4009" t="s">
        <v>100</v>
      </c>
      <c r="AV4009" t="s">
        <v>21</v>
      </c>
      <c r="AW4009" t="s">
        <v>24</v>
      </c>
      <c r="AX4009" t="s">
        <v>870</v>
      </c>
      <c r="AY4009" t="s">
        <v>871</v>
      </c>
      <c r="AZ4009" t="s">
        <v>872</v>
      </c>
      <c r="BA4009" t="s">
        <v>8</v>
      </c>
    </row>
    <row r="4010" spans="1:53" ht="17" x14ac:dyDescent="0.2">
      <c r="A4010" t="s">
        <v>78</v>
      </c>
      <c r="B4010">
        <v>1084</v>
      </c>
      <c r="C4010">
        <v>641</v>
      </c>
      <c r="D4010" t="s">
        <v>79</v>
      </c>
      <c r="E4010" t="s">
        <v>11637</v>
      </c>
      <c r="F4010" t="s">
        <v>79</v>
      </c>
      <c r="G4010">
        <v>2118</v>
      </c>
      <c r="H4010" t="s">
        <v>11638</v>
      </c>
      <c r="I4010" t="s">
        <v>8</v>
      </c>
      <c r="J4010" t="s">
        <v>82</v>
      </c>
      <c r="K4010" t="s">
        <v>5695</v>
      </c>
      <c r="L4010" t="s">
        <v>8</v>
      </c>
      <c r="M4010" t="s">
        <v>8</v>
      </c>
      <c r="N4010" t="s">
        <v>8</v>
      </c>
      <c r="O4010" t="s">
        <v>190</v>
      </c>
      <c r="P4010" t="s">
        <v>11639</v>
      </c>
      <c r="Q4010" t="s">
        <v>192</v>
      </c>
      <c r="R4010" t="s">
        <v>193</v>
      </c>
      <c r="S4010" t="s">
        <v>194</v>
      </c>
      <c r="T4010" t="s">
        <v>194</v>
      </c>
      <c r="U4010" t="s">
        <v>8</v>
      </c>
      <c r="V4010" t="s">
        <v>119</v>
      </c>
      <c r="W4010" t="s">
        <v>92</v>
      </c>
      <c r="X4010">
        <v>2118</v>
      </c>
      <c r="Y4010">
        <v>2118</v>
      </c>
      <c r="Z4010" t="s">
        <v>93</v>
      </c>
      <c r="AA4010">
        <v>0.433668465</v>
      </c>
      <c r="AB4010">
        <v>0.566331535</v>
      </c>
      <c r="AC4010" t="s">
        <v>9</v>
      </c>
      <c r="AD4010" t="s">
        <v>9</v>
      </c>
      <c r="AE4010" s="4" t="str">
        <f>IF(OR(AB4010&lt;0.2,AB4010&gt;0.75),"Include","NotInclude")</f>
        <v>NotInclude</v>
      </c>
      <c r="AF4010">
        <v>13</v>
      </c>
      <c r="AG4010">
        <v>0</v>
      </c>
      <c r="AH4010">
        <v>0</v>
      </c>
      <c r="AI4010">
        <v>0</v>
      </c>
      <c r="AJ4010" t="s">
        <v>11640</v>
      </c>
      <c r="AK4010" t="s">
        <v>95</v>
      </c>
      <c r="AL4010" t="s">
        <v>11641</v>
      </c>
      <c r="AM4010">
        <v>2118</v>
      </c>
      <c r="AN4010" t="s">
        <v>4314</v>
      </c>
      <c r="AO4010">
        <v>0.92</v>
      </c>
      <c r="AP4010">
        <v>439982</v>
      </c>
      <c r="AQ4010">
        <v>439982</v>
      </c>
      <c r="AR4010" t="s">
        <v>4314</v>
      </c>
      <c r="AS4010">
        <v>1</v>
      </c>
      <c r="AT4010" t="s">
        <v>11642</v>
      </c>
      <c r="AU4010" t="s">
        <v>100</v>
      </c>
      <c r="AV4010" t="s">
        <v>21</v>
      </c>
      <c r="AW4010" t="s">
        <v>24</v>
      </c>
      <c r="AX4010" t="s">
        <v>956</v>
      </c>
      <c r="AY4010" t="s">
        <v>957</v>
      </c>
      <c r="AZ4010" t="s">
        <v>958</v>
      </c>
      <c r="BA4010" t="s">
        <v>4316</v>
      </c>
    </row>
    <row r="4011" spans="1:53" ht="17" x14ac:dyDescent="0.2">
      <c r="A4011" t="s">
        <v>17552</v>
      </c>
      <c r="B4011">
        <v>1084</v>
      </c>
      <c r="C4011">
        <v>1</v>
      </c>
      <c r="D4011" t="s">
        <v>79</v>
      </c>
      <c r="E4011" t="s">
        <v>11637</v>
      </c>
      <c r="F4011" t="s">
        <v>79</v>
      </c>
      <c r="G4011">
        <v>2118</v>
      </c>
      <c r="H4011" t="s">
        <v>11638</v>
      </c>
      <c r="I4011" t="s">
        <v>8</v>
      </c>
      <c r="J4011" t="s">
        <v>82</v>
      </c>
      <c r="K4011" t="s">
        <v>5695</v>
      </c>
      <c r="L4011" t="s">
        <v>8</v>
      </c>
      <c r="M4011" t="s">
        <v>8</v>
      </c>
      <c r="N4011" t="s">
        <v>8</v>
      </c>
      <c r="O4011" t="s">
        <v>190</v>
      </c>
      <c r="P4011" t="s">
        <v>11639</v>
      </c>
      <c r="Q4011" t="s">
        <v>192</v>
      </c>
      <c r="R4011" t="s">
        <v>193</v>
      </c>
      <c r="S4011" t="s">
        <v>194</v>
      </c>
      <c r="T4011" t="s">
        <v>194</v>
      </c>
      <c r="U4011" t="s">
        <v>8</v>
      </c>
      <c r="V4011" t="s">
        <v>119</v>
      </c>
      <c r="W4011" t="s">
        <v>92</v>
      </c>
      <c r="X4011">
        <v>2118</v>
      </c>
      <c r="Y4011">
        <v>2118</v>
      </c>
      <c r="Z4011" t="s">
        <v>93</v>
      </c>
      <c r="AA4011">
        <v>0.433668465</v>
      </c>
      <c r="AB4011">
        <v>0.566331535</v>
      </c>
      <c r="AC4011" t="s">
        <v>9</v>
      </c>
      <c r="AD4011" t="s">
        <v>9</v>
      </c>
      <c r="AE4011" s="4" t="str">
        <f>IF(OR(AB4011&lt;0.2,AB4011&gt;0.75),"Include","NotInclude")</f>
        <v>NotInclude</v>
      </c>
      <c r="AF4011">
        <v>13</v>
      </c>
      <c r="AG4011">
        <v>0</v>
      </c>
      <c r="AH4011">
        <v>0</v>
      </c>
      <c r="AI4011">
        <v>0</v>
      </c>
      <c r="AJ4011" t="s">
        <v>11640</v>
      </c>
      <c r="AK4011" t="s">
        <v>95</v>
      </c>
      <c r="AL4011" t="s">
        <v>11641</v>
      </c>
      <c r="AM4011">
        <v>2118</v>
      </c>
      <c r="AN4011" t="s">
        <v>4314</v>
      </c>
      <c r="AO4011">
        <v>0.92</v>
      </c>
      <c r="AP4011">
        <v>439982</v>
      </c>
      <c r="AQ4011">
        <v>439982</v>
      </c>
      <c r="AR4011" t="s">
        <v>4314</v>
      </c>
      <c r="AS4011">
        <v>1</v>
      </c>
      <c r="AT4011" t="s">
        <v>11642</v>
      </c>
      <c r="AU4011" t="s">
        <v>100</v>
      </c>
      <c r="AV4011" t="s">
        <v>21</v>
      </c>
      <c r="AW4011" t="s">
        <v>24</v>
      </c>
      <c r="AX4011" t="s">
        <v>956</v>
      </c>
      <c r="AY4011" t="s">
        <v>957</v>
      </c>
      <c r="AZ4011" t="s">
        <v>958</v>
      </c>
      <c r="BA4011" t="s">
        <v>4316</v>
      </c>
    </row>
    <row r="4012" spans="1:53" ht="17" x14ac:dyDescent="0.2">
      <c r="A4012" t="s">
        <v>78</v>
      </c>
      <c r="B4012">
        <v>1085</v>
      </c>
      <c r="C4012">
        <v>641</v>
      </c>
      <c r="D4012" t="s">
        <v>79</v>
      </c>
      <c r="E4012" t="s">
        <v>11671</v>
      </c>
      <c r="F4012" t="s">
        <v>79</v>
      </c>
      <c r="G4012">
        <v>2237</v>
      </c>
      <c r="H4012" t="s">
        <v>11672</v>
      </c>
      <c r="I4012" t="s">
        <v>8</v>
      </c>
      <c r="J4012" t="s">
        <v>82</v>
      </c>
      <c r="K4012" t="s">
        <v>265</v>
      </c>
      <c r="L4012" t="s">
        <v>8</v>
      </c>
      <c r="M4012" t="s">
        <v>8</v>
      </c>
      <c r="N4012" t="s">
        <v>8</v>
      </c>
      <c r="O4012" t="s">
        <v>163</v>
      </c>
      <c r="P4012" t="s">
        <v>5684</v>
      </c>
      <c r="Q4012" t="s">
        <v>222</v>
      </c>
      <c r="R4012" t="s">
        <v>223</v>
      </c>
      <c r="S4012" t="s">
        <v>167</v>
      </c>
      <c r="T4012" t="s">
        <v>167</v>
      </c>
      <c r="U4012" t="s">
        <v>167</v>
      </c>
      <c r="V4012" t="s">
        <v>91</v>
      </c>
      <c r="W4012" t="s">
        <v>137</v>
      </c>
      <c r="X4012">
        <v>2237</v>
      </c>
      <c r="Y4012">
        <v>2237</v>
      </c>
      <c r="Z4012" t="s">
        <v>93</v>
      </c>
      <c r="AA4012">
        <v>1.238072616</v>
      </c>
      <c r="AB4012">
        <v>-0.23807261599999999</v>
      </c>
      <c r="AC4012" t="s">
        <v>6</v>
      </c>
      <c r="AD4012" t="s">
        <v>6</v>
      </c>
      <c r="AE4012" s="4" t="str">
        <f>IF(OR(AB4012&lt;0.2,AB4012&gt;0.75),"Include","NotInclude")</f>
        <v>Include</v>
      </c>
      <c r="AF4012">
        <v>11</v>
      </c>
      <c r="AG4012">
        <v>0</v>
      </c>
      <c r="AH4012">
        <v>0</v>
      </c>
      <c r="AI4012">
        <v>0</v>
      </c>
      <c r="AJ4012" t="s">
        <v>11673</v>
      </c>
      <c r="AK4012" t="s">
        <v>95</v>
      </c>
      <c r="AL4012" t="s">
        <v>11674</v>
      </c>
      <c r="AM4012">
        <v>2237</v>
      </c>
      <c r="AN4012" t="s">
        <v>11675</v>
      </c>
      <c r="AO4012">
        <v>1</v>
      </c>
      <c r="AP4012">
        <v>4468632</v>
      </c>
      <c r="AQ4012" t="s">
        <v>8</v>
      </c>
      <c r="AR4012" t="s">
        <v>8</v>
      </c>
      <c r="AS4012" t="s">
        <v>8</v>
      </c>
      <c r="AT4012" t="s">
        <v>11676</v>
      </c>
      <c r="AU4012" t="s">
        <v>100</v>
      </c>
      <c r="AV4012" t="s">
        <v>14</v>
      </c>
      <c r="AW4012" t="s">
        <v>16</v>
      </c>
      <c r="AX4012" t="s">
        <v>11677</v>
      </c>
      <c r="AY4012" t="s">
        <v>11678</v>
      </c>
      <c r="AZ4012" t="s">
        <v>11679</v>
      </c>
      <c r="BA4012" t="s">
        <v>8</v>
      </c>
    </row>
    <row r="4013" spans="1:53" ht="17" x14ac:dyDescent="0.2">
      <c r="A4013" t="s">
        <v>17552</v>
      </c>
      <c r="B4013">
        <v>1085</v>
      </c>
      <c r="C4013">
        <v>1</v>
      </c>
      <c r="D4013" t="s">
        <v>79</v>
      </c>
      <c r="E4013" t="s">
        <v>11671</v>
      </c>
      <c r="F4013" t="s">
        <v>79</v>
      </c>
      <c r="G4013">
        <v>2237</v>
      </c>
      <c r="H4013" t="s">
        <v>11672</v>
      </c>
      <c r="I4013" t="s">
        <v>8</v>
      </c>
      <c r="J4013" t="s">
        <v>82</v>
      </c>
      <c r="K4013" t="s">
        <v>265</v>
      </c>
      <c r="L4013" t="s">
        <v>8</v>
      </c>
      <c r="M4013" t="s">
        <v>8</v>
      </c>
      <c r="N4013" t="s">
        <v>8</v>
      </c>
      <c r="O4013" t="s">
        <v>163</v>
      </c>
      <c r="P4013" t="s">
        <v>5684</v>
      </c>
      <c r="Q4013" t="s">
        <v>222</v>
      </c>
      <c r="R4013" t="s">
        <v>223</v>
      </c>
      <c r="S4013" t="s">
        <v>167</v>
      </c>
      <c r="T4013" t="s">
        <v>167</v>
      </c>
      <c r="U4013" t="s">
        <v>167</v>
      </c>
      <c r="V4013" t="s">
        <v>91</v>
      </c>
      <c r="W4013" t="s">
        <v>137</v>
      </c>
      <c r="X4013">
        <v>2237</v>
      </c>
      <c r="Y4013">
        <v>2237</v>
      </c>
      <c r="Z4013" t="s">
        <v>93</v>
      </c>
      <c r="AA4013">
        <v>1.238072616</v>
      </c>
      <c r="AB4013">
        <v>-0.23807261599999999</v>
      </c>
      <c r="AC4013" t="s">
        <v>6</v>
      </c>
      <c r="AD4013" t="s">
        <v>6</v>
      </c>
      <c r="AE4013" s="4" t="str">
        <f>IF(OR(AB4013&lt;0.2,AB4013&gt;0.75),"Include","NotInclude")</f>
        <v>Include</v>
      </c>
      <c r="AF4013">
        <v>11</v>
      </c>
      <c r="AG4013">
        <v>0</v>
      </c>
      <c r="AH4013">
        <v>0</v>
      </c>
      <c r="AI4013">
        <v>0</v>
      </c>
      <c r="AJ4013" t="s">
        <v>11673</v>
      </c>
      <c r="AK4013" t="s">
        <v>95</v>
      </c>
      <c r="AL4013" t="s">
        <v>11674</v>
      </c>
      <c r="AM4013">
        <v>2237</v>
      </c>
      <c r="AN4013" t="s">
        <v>11675</v>
      </c>
      <c r="AO4013">
        <v>1</v>
      </c>
      <c r="AP4013">
        <v>4468632</v>
      </c>
      <c r="AQ4013" t="s">
        <v>8</v>
      </c>
      <c r="AR4013" t="s">
        <v>8</v>
      </c>
      <c r="AS4013" t="s">
        <v>8</v>
      </c>
      <c r="AT4013" t="s">
        <v>11676</v>
      </c>
      <c r="AU4013" t="s">
        <v>100</v>
      </c>
      <c r="AV4013" t="s">
        <v>14</v>
      </c>
      <c r="AW4013" t="s">
        <v>16</v>
      </c>
      <c r="AX4013" t="s">
        <v>11677</v>
      </c>
      <c r="AY4013" t="s">
        <v>11678</v>
      </c>
      <c r="AZ4013" t="s">
        <v>11679</v>
      </c>
      <c r="BA4013" t="s">
        <v>8</v>
      </c>
    </row>
    <row r="4014" spans="1:53" ht="17" x14ac:dyDescent="0.2">
      <c r="A4014" t="s">
        <v>78</v>
      </c>
      <c r="B4014">
        <v>1086</v>
      </c>
      <c r="C4014">
        <v>641</v>
      </c>
      <c r="D4014" t="s">
        <v>79</v>
      </c>
      <c r="E4014" t="s">
        <v>11680</v>
      </c>
      <c r="F4014" t="s">
        <v>79</v>
      </c>
      <c r="G4014">
        <v>2322</v>
      </c>
      <c r="H4014" t="s">
        <v>11681</v>
      </c>
      <c r="I4014" t="s">
        <v>8</v>
      </c>
      <c r="J4014" t="s">
        <v>82</v>
      </c>
      <c r="K4014" t="s">
        <v>3845</v>
      </c>
      <c r="L4014" t="s">
        <v>8</v>
      </c>
      <c r="M4014" t="s">
        <v>8</v>
      </c>
      <c r="N4014" t="s">
        <v>8</v>
      </c>
      <c r="O4014" t="s">
        <v>190</v>
      </c>
      <c r="P4014" t="s">
        <v>1761</v>
      </c>
      <c r="Q4014" t="s">
        <v>192</v>
      </c>
      <c r="R4014" t="s">
        <v>193</v>
      </c>
      <c r="S4014" t="s">
        <v>194</v>
      </c>
      <c r="T4014" t="s">
        <v>194</v>
      </c>
      <c r="U4014" t="s">
        <v>8</v>
      </c>
      <c r="V4014" t="s">
        <v>119</v>
      </c>
      <c r="W4014" t="s">
        <v>247</v>
      </c>
      <c r="X4014">
        <v>2322</v>
      </c>
      <c r="Y4014">
        <v>2322</v>
      </c>
      <c r="Z4014" t="s">
        <v>93</v>
      </c>
      <c r="AA4014">
        <v>-4.2348151000000001E-2</v>
      </c>
      <c r="AB4014">
        <v>1.0423481509999999</v>
      </c>
      <c r="AC4014" t="s">
        <v>7</v>
      </c>
      <c r="AD4014" t="s">
        <v>7</v>
      </c>
      <c r="AE4014" s="4" t="str">
        <f>IF(OR(AB4014&lt;0.2,AB4014&gt;0.75),"Include","NotInclude")</f>
        <v>Include</v>
      </c>
      <c r="AF4014">
        <v>11</v>
      </c>
      <c r="AG4014">
        <v>0</v>
      </c>
      <c r="AH4014">
        <v>0</v>
      </c>
      <c r="AI4014">
        <v>0</v>
      </c>
      <c r="AJ4014" t="s">
        <v>11682</v>
      </c>
      <c r="AK4014" t="s">
        <v>95</v>
      </c>
      <c r="AL4014" t="s">
        <v>11683</v>
      </c>
      <c r="AM4014">
        <v>2322</v>
      </c>
      <c r="AN4014" t="s">
        <v>184</v>
      </c>
      <c r="AO4014">
        <v>1</v>
      </c>
      <c r="AP4014">
        <v>562141</v>
      </c>
      <c r="AQ4014" t="s">
        <v>8</v>
      </c>
      <c r="AR4014" t="s">
        <v>8</v>
      </c>
      <c r="AS4014" t="s">
        <v>8</v>
      </c>
      <c r="AT4014" t="s">
        <v>11684</v>
      </c>
      <c r="AU4014" t="s">
        <v>100</v>
      </c>
      <c r="AV4014" t="s">
        <v>14</v>
      </c>
      <c r="AW4014" t="s">
        <v>18</v>
      </c>
      <c r="AX4014" t="s">
        <v>124</v>
      </c>
      <c r="AY4014" t="s">
        <v>125</v>
      </c>
      <c r="AZ4014" t="s">
        <v>186</v>
      </c>
      <c r="BA4014" t="s">
        <v>8</v>
      </c>
    </row>
    <row r="4015" spans="1:53" ht="17" x14ac:dyDescent="0.2">
      <c r="A4015" t="s">
        <v>17552</v>
      </c>
      <c r="B4015">
        <v>1086</v>
      </c>
      <c r="C4015">
        <v>1</v>
      </c>
      <c r="D4015" t="s">
        <v>79</v>
      </c>
      <c r="E4015" t="s">
        <v>11680</v>
      </c>
      <c r="F4015" t="s">
        <v>79</v>
      </c>
      <c r="G4015">
        <v>2322</v>
      </c>
      <c r="H4015" t="s">
        <v>11681</v>
      </c>
      <c r="I4015" t="s">
        <v>8</v>
      </c>
      <c r="J4015" t="s">
        <v>82</v>
      </c>
      <c r="K4015" t="s">
        <v>3845</v>
      </c>
      <c r="L4015" t="s">
        <v>8</v>
      </c>
      <c r="M4015" t="s">
        <v>8</v>
      </c>
      <c r="N4015" t="s">
        <v>8</v>
      </c>
      <c r="O4015" t="s">
        <v>190</v>
      </c>
      <c r="P4015" t="s">
        <v>1761</v>
      </c>
      <c r="Q4015" t="s">
        <v>192</v>
      </c>
      <c r="R4015" t="s">
        <v>193</v>
      </c>
      <c r="S4015" t="s">
        <v>194</v>
      </c>
      <c r="T4015" t="s">
        <v>194</v>
      </c>
      <c r="U4015" t="s">
        <v>8</v>
      </c>
      <c r="V4015" t="s">
        <v>119</v>
      </c>
      <c r="W4015" t="s">
        <v>247</v>
      </c>
      <c r="X4015">
        <v>2322</v>
      </c>
      <c r="Y4015">
        <v>2322</v>
      </c>
      <c r="Z4015" t="s">
        <v>93</v>
      </c>
      <c r="AA4015">
        <v>-4.2348151000000001E-2</v>
      </c>
      <c r="AB4015">
        <v>1.0423481509999999</v>
      </c>
      <c r="AC4015" t="s">
        <v>7</v>
      </c>
      <c r="AD4015" t="s">
        <v>7</v>
      </c>
      <c r="AE4015" s="4" t="str">
        <f>IF(OR(AB4015&lt;0.2,AB4015&gt;0.75),"Include","NotInclude")</f>
        <v>Include</v>
      </c>
      <c r="AF4015">
        <v>11</v>
      </c>
      <c r="AG4015">
        <v>0</v>
      </c>
      <c r="AH4015">
        <v>0</v>
      </c>
      <c r="AI4015">
        <v>0</v>
      </c>
      <c r="AJ4015" t="s">
        <v>11682</v>
      </c>
      <c r="AK4015" t="s">
        <v>95</v>
      </c>
      <c r="AL4015" t="s">
        <v>11683</v>
      </c>
      <c r="AM4015">
        <v>2322</v>
      </c>
      <c r="AN4015" t="s">
        <v>184</v>
      </c>
      <c r="AO4015">
        <v>1</v>
      </c>
      <c r="AP4015">
        <v>562141</v>
      </c>
      <c r="AQ4015" t="s">
        <v>8</v>
      </c>
      <c r="AR4015" t="s">
        <v>8</v>
      </c>
      <c r="AS4015" t="s">
        <v>8</v>
      </c>
      <c r="AT4015" t="s">
        <v>11684</v>
      </c>
      <c r="AU4015" t="s">
        <v>100</v>
      </c>
      <c r="AV4015" t="s">
        <v>14</v>
      </c>
      <c r="AW4015" t="s">
        <v>18</v>
      </c>
      <c r="AX4015" t="s">
        <v>124</v>
      </c>
      <c r="AY4015" t="s">
        <v>125</v>
      </c>
      <c r="AZ4015" t="s">
        <v>186</v>
      </c>
      <c r="BA4015" t="s">
        <v>8</v>
      </c>
    </row>
    <row r="4016" spans="1:53" ht="17" x14ac:dyDescent="0.2">
      <c r="A4016" t="s">
        <v>78</v>
      </c>
      <c r="B4016">
        <v>1087</v>
      </c>
      <c r="C4016">
        <v>641</v>
      </c>
      <c r="D4016" t="s">
        <v>79</v>
      </c>
      <c r="E4016" t="s">
        <v>11690</v>
      </c>
      <c r="F4016" t="s">
        <v>79</v>
      </c>
      <c r="G4016">
        <v>2699</v>
      </c>
      <c r="H4016" t="s">
        <v>11691</v>
      </c>
      <c r="I4016" t="s">
        <v>8</v>
      </c>
      <c r="J4016" t="s">
        <v>82</v>
      </c>
      <c r="K4016" t="s">
        <v>543</v>
      </c>
      <c r="L4016" t="s">
        <v>8</v>
      </c>
      <c r="M4016" t="s">
        <v>8</v>
      </c>
      <c r="N4016" t="s">
        <v>8</v>
      </c>
      <c r="O4016" t="s">
        <v>379</v>
      </c>
      <c r="P4016" t="s">
        <v>380</v>
      </c>
      <c r="Q4016" t="s">
        <v>381</v>
      </c>
      <c r="R4016" t="s">
        <v>382</v>
      </c>
      <c r="S4016" t="s">
        <v>135</v>
      </c>
      <c r="T4016" t="s">
        <v>135</v>
      </c>
      <c r="U4016" t="s">
        <v>136</v>
      </c>
      <c r="V4016" t="s">
        <v>8</v>
      </c>
      <c r="W4016" t="s">
        <v>137</v>
      </c>
      <c r="X4016">
        <v>2699</v>
      </c>
      <c r="Y4016">
        <v>2699</v>
      </c>
      <c r="Z4016" t="s">
        <v>93</v>
      </c>
      <c r="AA4016">
        <v>0.18005149600000001</v>
      </c>
      <c r="AB4016">
        <v>0.81994850399999997</v>
      </c>
      <c r="AC4016" t="s">
        <v>7</v>
      </c>
      <c r="AD4016" t="s">
        <v>9</v>
      </c>
      <c r="AE4016" s="4" t="str">
        <f>IF(OR(AB4016&lt;0.2,AB4016&gt;0.75),"Include","NotInclude")</f>
        <v>Include</v>
      </c>
      <c r="AF4016">
        <v>13</v>
      </c>
      <c r="AG4016">
        <v>0</v>
      </c>
      <c r="AH4016">
        <v>0</v>
      </c>
      <c r="AI4016">
        <v>0</v>
      </c>
      <c r="AJ4016" t="s">
        <v>11692</v>
      </c>
      <c r="AK4016" t="s">
        <v>95</v>
      </c>
      <c r="AL4016" t="s">
        <v>11693</v>
      </c>
      <c r="AM4016">
        <v>2699</v>
      </c>
      <c r="AN4016" t="s">
        <v>97</v>
      </c>
      <c r="AO4016">
        <v>0.94</v>
      </c>
      <c r="AP4016">
        <v>288283</v>
      </c>
      <c r="AQ4016">
        <v>288283</v>
      </c>
      <c r="AR4016" t="s">
        <v>97</v>
      </c>
      <c r="AS4016">
        <v>1</v>
      </c>
      <c r="AT4016" t="s">
        <v>11694</v>
      </c>
      <c r="AU4016" t="s">
        <v>100</v>
      </c>
      <c r="AV4016" t="s">
        <v>21</v>
      </c>
      <c r="AW4016" t="s">
        <v>22</v>
      </c>
      <c r="AX4016" t="s">
        <v>101</v>
      </c>
      <c r="AY4016" t="s">
        <v>102</v>
      </c>
      <c r="AZ4016" t="s">
        <v>8</v>
      </c>
      <c r="BA4016" t="s">
        <v>8</v>
      </c>
    </row>
    <row r="4017" spans="1:53" ht="17" x14ac:dyDescent="0.2">
      <c r="A4017" t="s">
        <v>17552</v>
      </c>
      <c r="B4017">
        <v>1087</v>
      </c>
      <c r="C4017">
        <v>1</v>
      </c>
      <c r="D4017" t="s">
        <v>79</v>
      </c>
      <c r="E4017" t="s">
        <v>11690</v>
      </c>
      <c r="F4017" t="s">
        <v>79</v>
      </c>
      <c r="G4017">
        <v>2699</v>
      </c>
      <c r="H4017" t="s">
        <v>11691</v>
      </c>
      <c r="I4017" t="s">
        <v>8</v>
      </c>
      <c r="J4017" t="s">
        <v>82</v>
      </c>
      <c r="K4017" t="s">
        <v>543</v>
      </c>
      <c r="L4017" t="s">
        <v>8</v>
      </c>
      <c r="M4017" t="s">
        <v>8</v>
      </c>
      <c r="N4017" t="s">
        <v>8</v>
      </c>
      <c r="O4017" t="s">
        <v>379</v>
      </c>
      <c r="P4017" t="s">
        <v>380</v>
      </c>
      <c r="Q4017" t="s">
        <v>381</v>
      </c>
      <c r="R4017" t="s">
        <v>382</v>
      </c>
      <c r="S4017" t="s">
        <v>135</v>
      </c>
      <c r="T4017" t="s">
        <v>135</v>
      </c>
      <c r="U4017" t="s">
        <v>136</v>
      </c>
      <c r="V4017" t="s">
        <v>8</v>
      </c>
      <c r="W4017" t="s">
        <v>137</v>
      </c>
      <c r="X4017">
        <v>2699</v>
      </c>
      <c r="Y4017">
        <v>2699</v>
      </c>
      <c r="Z4017" t="s">
        <v>93</v>
      </c>
      <c r="AA4017">
        <v>0.18005149600000001</v>
      </c>
      <c r="AB4017">
        <v>0.81994850399999997</v>
      </c>
      <c r="AC4017" t="s">
        <v>7</v>
      </c>
      <c r="AD4017" t="s">
        <v>9</v>
      </c>
      <c r="AE4017" s="4" t="str">
        <f>IF(OR(AB4017&lt;0.2,AB4017&gt;0.75),"Include","NotInclude")</f>
        <v>Include</v>
      </c>
      <c r="AF4017">
        <v>13</v>
      </c>
      <c r="AG4017">
        <v>0</v>
      </c>
      <c r="AH4017">
        <v>0</v>
      </c>
      <c r="AI4017">
        <v>0</v>
      </c>
      <c r="AJ4017" t="s">
        <v>11692</v>
      </c>
      <c r="AK4017" t="s">
        <v>95</v>
      </c>
      <c r="AL4017" t="s">
        <v>11693</v>
      </c>
      <c r="AM4017">
        <v>2699</v>
      </c>
      <c r="AN4017" t="s">
        <v>97</v>
      </c>
      <c r="AO4017">
        <v>0.94</v>
      </c>
      <c r="AP4017">
        <v>288283</v>
      </c>
      <c r="AQ4017">
        <v>288283</v>
      </c>
      <c r="AR4017" t="s">
        <v>97</v>
      </c>
      <c r="AS4017">
        <v>1</v>
      </c>
      <c r="AT4017" t="s">
        <v>11694</v>
      </c>
      <c r="AU4017" t="s">
        <v>100</v>
      </c>
      <c r="AV4017" t="s">
        <v>21</v>
      </c>
      <c r="AW4017" t="s">
        <v>22</v>
      </c>
      <c r="AX4017" t="s">
        <v>101</v>
      </c>
      <c r="AY4017" t="s">
        <v>102</v>
      </c>
      <c r="AZ4017" t="s">
        <v>8</v>
      </c>
      <c r="BA4017" t="s">
        <v>8</v>
      </c>
    </row>
    <row r="4018" spans="1:53" ht="17" x14ac:dyDescent="0.2">
      <c r="A4018" t="s">
        <v>78</v>
      </c>
      <c r="B4018">
        <v>1088</v>
      </c>
      <c r="C4018">
        <v>641</v>
      </c>
      <c r="D4018" t="s">
        <v>79</v>
      </c>
      <c r="E4018" t="s">
        <v>11710</v>
      </c>
      <c r="F4018" t="s">
        <v>79</v>
      </c>
      <c r="G4018">
        <v>3718</v>
      </c>
      <c r="H4018" t="s">
        <v>11711</v>
      </c>
      <c r="I4018" t="s">
        <v>8</v>
      </c>
      <c r="J4018" t="s">
        <v>82</v>
      </c>
      <c r="K4018" t="s">
        <v>210</v>
      </c>
      <c r="L4018" t="s">
        <v>8</v>
      </c>
      <c r="M4018" t="s">
        <v>8</v>
      </c>
      <c r="N4018" t="s">
        <v>8</v>
      </c>
      <c r="O4018" t="s">
        <v>308</v>
      </c>
      <c r="P4018" t="s">
        <v>1882</v>
      </c>
      <c r="Q4018" t="s">
        <v>1372</v>
      </c>
      <c r="R4018" t="s">
        <v>1373</v>
      </c>
      <c r="S4018" t="s">
        <v>117</v>
      </c>
      <c r="T4018" t="s">
        <v>117</v>
      </c>
      <c r="U4018" t="s">
        <v>118</v>
      </c>
      <c r="V4018" t="s">
        <v>8</v>
      </c>
      <c r="W4018" t="s">
        <v>247</v>
      </c>
      <c r="X4018">
        <v>3718</v>
      </c>
      <c r="Y4018">
        <v>3718</v>
      </c>
      <c r="Z4018" t="s">
        <v>93</v>
      </c>
      <c r="AA4018">
        <v>0.35014409200000002</v>
      </c>
      <c r="AB4018">
        <v>0.64985590800000004</v>
      </c>
      <c r="AC4018" t="s">
        <v>9</v>
      </c>
      <c r="AD4018" t="s">
        <v>9</v>
      </c>
      <c r="AE4018" s="4" t="str">
        <f>IF(OR(AB4018&lt;0.2,AB4018&gt;0.75),"Include","NotInclude")</f>
        <v>NotInclude</v>
      </c>
      <c r="AF4018">
        <v>17</v>
      </c>
      <c r="AG4018">
        <v>0</v>
      </c>
      <c r="AH4018">
        <v>0</v>
      </c>
      <c r="AI4018">
        <v>0</v>
      </c>
      <c r="AJ4018" t="s">
        <v>11712</v>
      </c>
      <c r="AK4018" t="s">
        <v>95</v>
      </c>
      <c r="AL4018" t="s">
        <v>11713</v>
      </c>
      <c r="AM4018">
        <v>3718</v>
      </c>
      <c r="AN4018" t="s">
        <v>407</v>
      </c>
      <c r="AO4018">
        <v>0.68</v>
      </c>
      <c r="AP4018">
        <v>318726</v>
      </c>
      <c r="AQ4018">
        <v>318726</v>
      </c>
      <c r="AR4018" t="s">
        <v>409</v>
      </c>
      <c r="AS4018">
        <v>1</v>
      </c>
      <c r="AT4018" t="s">
        <v>11714</v>
      </c>
      <c r="AU4018" t="s">
        <v>100</v>
      </c>
      <c r="AV4018" t="s">
        <v>13</v>
      </c>
      <c r="AW4018" t="s">
        <v>13</v>
      </c>
      <c r="AX4018" t="s">
        <v>353</v>
      </c>
      <c r="AY4018" t="s">
        <v>411</v>
      </c>
      <c r="AZ4018" t="s">
        <v>8</v>
      </c>
      <c r="BA4018" t="s">
        <v>8</v>
      </c>
    </row>
    <row r="4019" spans="1:53" ht="17" x14ac:dyDescent="0.2">
      <c r="A4019" t="s">
        <v>17552</v>
      </c>
      <c r="B4019">
        <v>1088</v>
      </c>
      <c r="C4019">
        <v>1</v>
      </c>
      <c r="D4019" t="s">
        <v>79</v>
      </c>
      <c r="E4019" t="s">
        <v>11710</v>
      </c>
      <c r="F4019" t="s">
        <v>79</v>
      </c>
      <c r="G4019">
        <v>3718</v>
      </c>
      <c r="H4019" t="s">
        <v>11711</v>
      </c>
      <c r="I4019" t="s">
        <v>8</v>
      </c>
      <c r="J4019" t="s">
        <v>82</v>
      </c>
      <c r="K4019" t="s">
        <v>210</v>
      </c>
      <c r="L4019" t="s">
        <v>8</v>
      </c>
      <c r="M4019" t="s">
        <v>8</v>
      </c>
      <c r="N4019" t="s">
        <v>8</v>
      </c>
      <c r="O4019" t="s">
        <v>308</v>
      </c>
      <c r="P4019" t="s">
        <v>1882</v>
      </c>
      <c r="Q4019" t="s">
        <v>1372</v>
      </c>
      <c r="R4019" t="s">
        <v>1373</v>
      </c>
      <c r="S4019" t="s">
        <v>117</v>
      </c>
      <c r="T4019" t="s">
        <v>117</v>
      </c>
      <c r="U4019" t="s">
        <v>118</v>
      </c>
      <c r="V4019" t="s">
        <v>8</v>
      </c>
      <c r="W4019" t="s">
        <v>247</v>
      </c>
      <c r="X4019">
        <v>3718</v>
      </c>
      <c r="Y4019">
        <v>3718</v>
      </c>
      <c r="Z4019" t="s">
        <v>93</v>
      </c>
      <c r="AA4019">
        <v>0.35014409200000002</v>
      </c>
      <c r="AB4019">
        <v>0.64985590800000004</v>
      </c>
      <c r="AC4019" t="s">
        <v>9</v>
      </c>
      <c r="AD4019" t="s">
        <v>9</v>
      </c>
      <c r="AE4019" s="4" t="str">
        <f>IF(OR(AB4019&lt;0.2,AB4019&gt;0.75),"Include","NotInclude")</f>
        <v>NotInclude</v>
      </c>
      <c r="AF4019">
        <v>17</v>
      </c>
      <c r="AG4019">
        <v>0</v>
      </c>
      <c r="AH4019">
        <v>0</v>
      </c>
      <c r="AI4019">
        <v>0</v>
      </c>
      <c r="AJ4019" t="s">
        <v>11712</v>
      </c>
      <c r="AK4019" t="s">
        <v>95</v>
      </c>
      <c r="AL4019" t="s">
        <v>11713</v>
      </c>
      <c r="AM4019">
        <v>3718</v>
      </c>
      <c r="AN4019" t="s">
        <v>407</v>
      </c>
      <c r="AO4019">
        <v>0.68</v>
      </c>
      <c r="AP4019">
        <v>318726</v>
      </c>
      <c r="AQ4019">
        <v>318726</v>
      </c>
      <c r="AR4019" t="s">
        <v>409</v>
      </c>
      <c r="AS4019">
        <v>1</v>
      </c>
      <c r="AT4019" t="s">
        <v>11714</v>
      </c>
      <c r="AU4019" t="s">
        <v>100</v>
      </c>
      <c r="AV4019" t="s">
        <v>13</v>
      </c>
      <c r="AW4019" t="s">
        <v>13</v>
      </c>
      <c r="AX4019" t="s">
        <v>353</v>
      </c>
      <c r="AY4019" t="s">
        <v>411</v>
      </c>
      <c r="AZ4019" t="s">
        <v>8</v>
      </c>
      <c r="BA4019" t="s">
        <v>8</v>
      </c>
    </row>
    <row r="4020" spans="1:53" ht="17" x14ac:dyDescent="0.2">
      <c r="A4020" t="s">
        <v>78</v>
      </c>
      <c r="B4020">
        <v>1089</v>
      </c>
      <c r="C4020">
        <v>640</v>
      </c>
      <c r="D4020" t="s">
        <v>79</v>
      </c>
      <c r="E4020" t="s">
        <v>11725</v>
      </c>
      <c r="F4020" t="s">
        <v>79</v>
      </c>
      <c r="G4020">
        <v>3076</v>
      </c>
      <c r="H4020" t="s">
        <v>11726</v>
      </c>
      <c r="I4020" t="s">
        <v>8</v>
      </c>
      <c r="J4020" t="s">
        <v>82</v>
      </c>
      <c r="K4020" t="s">
        <v>367</v>
      </c>
      <c r="L4020" t="s">
        <v>8</v>
      </c>
      <c r="M4020" t="s">
        <v>8</v>
      </c>
      <c r="N4020" t="s">
        <v>8</v>
      </c>
      <c r="O4020" t="s">
        <v>308</v>
      </c>
      <c r="P4020" t="s">
        <v>3607</v>
      </c>
      <c r="Q4020" t="s">
        <v>3608</v>
      </c>
      <c r="R4020" t="s">
        <v>3609</v>
      </c>
      <c r="S4020" t="s">
        <v>117</v>
      </c>
      <c r="T4020" t="s">
        <v>117</v>
      </c>
      <c r="U4020" t="s">
        <v>118</v>
      </c>
      <c r="V4020" t="s">
        <v>119</v>
      </c>
      <c r="W4020" t="s">
        <v>247</v>
      </c>
      <c r="X4020">
        <v>3076</v>
      </c>
      <c r="Y4020">
        <v>0</v>
      </c>
      <c r="Z4020" t="s">
        <v>248</v>
      </c>
      <c r="AA4020">
        <v>0</v>
      </c>
      <c r="AB4020">
        <v>0</v>
      </c>
      <c r="AC4020" t="s">
        <v>8</v>
      </c>
      <c r="AD4020" t="s">
        <v>8</v>
      </c>
      <c r="AE4020" s="4" t="str">
        <f>IF(OR(AB4020&lt;0.2,AB4020&gt;0.75),"Include","NotInclude")</f>
        <v>Include</v>
      </c>
      <c r="AF4020">
        <v>0</v>
      </c>
      <c r="AG4020">
        <v>0</v>
      </c>
      <c r="AH4020">
        <v>0</v>
      </c>
      <c r="AI4020">
        <v>0</v>
      </c>
      <c r="AJ4020" t="s">
        <v>11727</v>
      </c>
      <c r="AK4020" t="s">
        <v>95</v>
      </c>
      <c r="AL4020" t="s">
        <v>11728</v>
      </c>
      <c r="AM4020">
        <v>3076</v>
      </c>
      <c r="AN4020" t="s">
        <v>97</v>
      </c>
      <c r="AO4020">
        <v>0.94</v>
      </c>
      <c r="AP4020">
        <v>4353264</v>
      </c>
      <c r="AQ4020">
        <v>4353264</v>
      </c>
      <c r="AR4020" t="s">
        <v>97</v>
      </c>
      <c r="AS4020">
        <v>0.95</v>
      </c>
      <c r="AT4020" t="s">
        <v>11729</v>
      </c>
      <c r="AU4020" t="s">
        <v>100</v>
      </c>
      <c r="AV4020" t="s">
        <v>21</v>
      </c>
      <c r="AW4020" t="s">
        <v>22</v>
      </c>
      <c r="AX4020" t="s">
        <v>101</v>
      </c>
      <c r="AY4020" t="s">
        <v>102</v>
      </c>
      <c r="AZ4020" t="s">
        <v>8</v>
      </c>
      <c r="BA4020" t="s">
        <v>8</v>
      </c>
    </row>
    <row r="4021" spans="1:53" ht="17" x14ac:dyDescent="0.2">
      <c r="A4021" t="s">
        <v>252</v>
      </c>
      <c r="B4021">
        <v>1089</v>
      </c>
      <c r="C4021">
        <v>600</v>
      </c>
      <c r="D4021">
        <v>100</v>
      </c>
      <c r="E4021" t="s">
        <v>14456</v>
      </c>
      <c r="F4021" t="s">
        <v>11725</v>
      </c>
      <c r="G4021">
        <v>3846</v>
      </c>
      <c r="H4021" t="s">
        <v>14457</v>
      </c>
      <c r="I4021" t="s">
        <v>8</v>
      </c>
      <c r="J4021" t="s">
        <v>82</v>
      </c>
      <c r="K4021" t="s">
        <v>532</v>
      </c>
      <c r="L4021" t="s">
        <v>8</v>
      </c>
      <c r="M4021" t="s">
        <v>8</v>
      </c>
      <c r="N4021" t="s">
        <v>8</v>
      </c>
      <c r="O4021" t="s">
        <v>190</v>
      </c>
      <c r="P4021" t="s">
        <v>2380</v>
      </c>
      <c r="Q4021" t="s">
        <v>192</v>
      </c>
      <c r="R4021" t="s">
        <v>193</v>
      </c>
      <c r="S4021" t="s">
        <v>360</v>
      </c>
      <c r="T4021" t="s">
        <v>360</v>
      </c>
      <c r="U4021" t="s">
        <v>361</v>
      </c>
      <c r="V4021" t="s">
        <v>91</v>
      </c>
      <c r="W4021" t="s">
        <v>137</v>
      </c>
      <c r="X4021">
        <v>3846</v>
      </c>
      <c r="Y4021">
        <v>3846</v>
      </c>
      <c r="Z4021" t="s">
        <v>93</v>
      </c>
      <c r="AA4021">
        <v>0.304995197</v>
      </c>
      <c r="AB4021">
        <v>0.695004803</v>
      </c>
      <c r="AC4021" t="s">
        <v>9</v>
      </c>
      <c r="AD4021" t="s">
        <v>9</v>
      </c>
      <c r="AE4021" s="4" t="str">
        <f>IF(OR(AB4021&lt;0.2,AB4021&gt;0.75),"Include","NotInclude")</f>
        <v>NotInclude</v>
      </c>
      <c r="AF4021">
        <v>17</v>
      </c>
      <c r="AG4021">
        <v>0</v>
      </c>
      <c r="AH4021">
        <v>0</v>
      </c>
      <c r="AI4021">
        <v>0</v>
      </c>
      <c r="AJ4021" t="s">
        <v>14458</v>
      </c>
      <c r="AK4021" t="s">
        <v>95</v>
      </c>
      <c r="AL4021" t="s">
        <v>14459</v>
      </c>
      <c r="AM4021">
        <v>3846</v>
      </c>
      <c r="AN4021" t="s">
        <v>97</v>
      </c>
      <c r="AO4021">
        <v>0.95</v>
      </c>
      <c r="AP4021">
        <v>4353264</v>
      </c>
      <c r="AQ4021">
        <v>4353264</v>
      </c>
      <c r="AR4021" t="s">
        <v>97</v>
      </c>
      <c r="AS4021">
        <v>0.95</v>
      </c>
      <c r="AT4021" t="s">
        <v>14460</v>
      </c>
      <c r="AU4021" t="s">
        <v>100</v>
      </c>
      <c r="AV4021" t="s">
        <v>21</v>
      </c>
      <c r="AW4021" t="s">
        <v>22</v>
      </c>
      <c r="AX4021" t="s">
        <v>101</v>
      </c>
      <c r="AY4021" t="s">
        <v>102</v>
      </c>
      <c r="AZ4021" t="s">
        <v>8</v>
      </c>
      <c r="BA4021" t="s">
        <v>8</v>
      </c>
    </row>
    <row r="4022" spans="1:53" ht="17" x14ac:dyDescent="0.2">
      <c r="A4022" t="s">
        <v>17552</v>
      </c>
      <c r="B4022">
        <v>1089</v>
      </c>
      <c r="C4022">
        <v>2</v>
      </c>
      <c r="D4022" t="s">
        <v>79</v>
      </c>
      <c r="E4022" t="s">
        <v>11725</v>
      </c>
      <c r="F4022" t="s">
        <v>79</v>
      </c>
      <c r="G4022">
        <v>3076</v>
      </c>
      <c r="H4022" t="s">
        <v>11726</v>
      </c>
      <c r="I4022" t="s">
        <v>8</v>
      </c>
      <c r="J4022" t="s">
        <v>82</v>
      </c>
      <c r="K4022" t="s">
        <v>367</v>
      </c>
      <c r="L4022" t="s">
        <v>8</v>
      </c>
      <c r="M4022" t="s">
        <v>8</v>
      </c>
      <c r="N4022" t="s">
        <v>8</v>
      </c>
      <c r="O4022" t="s">
        <v>308</v>
      </c>
      <c r="P4022" t="s">
        <v>3607</v>
      </c>
      <c r="Q4022" t="s">
        <v>3608</v>
      </c>
      <c r="R4022" t="s">
        <v>3609</v>
      </c>
      <c r="S4022" t="s">
        <v>117</v>
      </c>
      <c r="T4022" t="s">
        <v>117</v>
      </c>
      <c r="U4022" t="s">
        <v>118</v>
      </c>
      <c r="V4022" t="s">
        <v>119</v>
      </c>
      <c r="W4022" t="s">
        <v>247</v>
      </c>
      <c r="X4022">
        <v>3076</v>
      </c>
      <c r="Y4022">
        <v>0</v>
      </c>
      <c r="Z4022" t="s">
        <v>248</v>
      </c>
      <c r="AA4022">
        <v>0</v>
      </c>
      <c r="AB4022">
        <v>0</v>
      </c>
      <c r="AC4022" t="s">
        <v>8</v>
      </c>
      <c r="AD4022" t="s">
        <v>8</v>
      </c>
      <c r="AE4022" s="4" t="str">
        <f>IF(OR(AB4022&lt;0.2,AB4022&gt;0.75),"Include","NotInclude")</f>
        <v>Include</v>
      </c>
      <c r="AF4022">
        <v>0</v>
      </c>
      <c r="AG4022">
        <v>0</v>
      </c>
      <c r="AH4022">
        <v>0</v>
      </c>
      <c r="AI4022">
        <v>0</v>
      </c>
      <c r="AJ4022" t="s">
        <v>11727</v>
      </c>
      <c r="AK4022" t="s">
        <v>95</v>
      </c>
      <c r="AL4022" t="s">
        <v>11728</v>
      </c>
      <c r="AM4022">
        <v>3076</v>
      </c>
      <c r="AN4022" t="s">
        <v>97</v>
      </c>
      <c r="AO4022">
        <v>0.94</v>
      </c>
      <c r="AP4022">
        <v>4353264</v>
      </c>
      <c r="AQ4022">
        <v>4353264</v>
      </c>
      <c r="AR4022" t="s">
        <v>97</v>
      </c>
      <c r="AS4022">
        <v>0.95</v>
      </c>
      <c r="AT4022" t="s">
        <v>11729</v>
      </c>
      <c r="AU4022" t="s">
        <v>100</v>
      </c>
      <c r="AV4022" t="s">
        <v>21</v>
      </c>
      <c r="AW4022" t="s">
        <v>22</v>
      </c>
      <c r="AX4022" t="s">
        <v>101</v>
      </c>
      <c r="AY4022" t="s">
        <v>102</v>
      </c>
      <c r="AZ4022" t="s">
        <v>8</v>
      </c>
      <c r="BA4022" t="s">
        <v>8</v>
      </c>
    </row>
    <row r="4023" spans="1:53" ht="17" x14ac:dyDescent="0.2">
      <c r="A4023" t="s">
        <v>78</v>
      </c>
      <c r="B4023">
        <v>1090</v>
      </c>
      <c r="C4023">
        <v>640</v>
      </c>
      <c r="D4023" t="s">
        <v>79</v>
      </c>
      <c r="E4023" t="s">
        <v>11730</v>
      </c>
      <c r="F4023" t="s">
        <v>79</v>
      </c>
      <c r="G4023">
        <v>3148</v>
      </c>
      <c r="H4023" t="s">
        <v>11731</v>
      </c>
      <c r="I4023" t="s">
        <v>8</v>
      </c>
      <c r="J4023" t="s">
        <v>82</v>
      </c>
      <c r="K4023" t="s">
        <v>233</v>
      </c>
      <c r="L4023" t="s">
        <v>8</v>
      </c>
      <c r="M4023" t="s">
        <v>8</v>
      </c>
      <c r="N4023" t="s">
        <v>8</v>
      </c>
      <c r="O4023" t="s">
        <v>131</v>
      </c>
      <c r="P4023" t="s">
        <v>3183</v>
      </c>
      <c r="Q4023" t="s">
        <v>1617</v>
      </c>
      <c r="R4023" t="s">
        <v>1618</v>
      </c>
      <c r="S4023" t="s">
        <v>154</v>
      </c>
      <c r="T4023" t="s">
        <v>89</v>
      </c>
      <c r="U4023" t="s">
        <v>90</v>
      </c>
      <c r="V4023" t="s">
        <v>119</v>
      </c>
      <c r="W4023" t="s">
        <v>247</v>
      </c>
      <c r="X4023">
        <v>3148</v>
      </c>
      <c r="Y4023">
        <v>3148</v>
      </c>
      <c r="Z4023" t="s">
        <v>93</v>
      </c>
      <c r="AA4023">
        <v>0.183631922</v>
      </c>
      <c r="AB4023">
        <v>0.816368078</v>
      </c>
      <c r="AC4023" t="s">
        <v>7</v>
      </c>
      <c r="AD4023" t="s">
        <v>9</v>
      </c>
      <c r="AE4023" s="4" t="str">
        <f>IF(OR(AB4023&lt;0.2,AB4023&gt;0.75),"Include","NotInclude")</f>
        <v>Include</v>
      </c>
      <c r="AF4023">
        <v>16</v>
      </c>
      <c r="AG4023">
        <v>0</v>
      </c>
      <c r="AH4023">
        <v>0</v>
      </c>
      <c r="AI4023">
        <v>0</v>
      </c>
      <c r="AJ4023" t="s">
        <v>11732</v>
      </c>
      <c r="AK4023" t="s">
        <v>95</v>
      </c>
      <c r="AL4023" t="s">
        <v>11733</v>
      </c>
      <c r="AM4023">
        <v>3148</v>
      </c>
      <c r="AN4023" t="s">
        <v>458</v>
      </c>
      <c r="AO4023">
        <v>1</v>
      </c>
      <c r="AP4023">
        <v>1146125</v>
      </c>
      <c r="AQ4023">
        <v>1146125</v>
      </c>
      <c r="AR4023" t="s">
        <v>458</v>
      </c>
      <c r="AS4023">
        <v>1</v>
      </c>
      <c r="AT4023" t="s">
        <v>11734</v>
      </c>
      <c r="AU4023" t="s">
        <v>100</v>
      </c>
      <c r="AV4023" t="s">
        <v>13</v>
      </c>
      <c r="AW4023" t="s">
        <v>13</v>
      </c>
      <c r="AX4023" t="s">
        <v>353</v>
      </c>
      <c r="AY4023" t="s">
        <v>411</v>
      </c>
      <c r="AZ4023" t="s">
        <v>460</v>
      </c>
      <c r="BA4023" t="s">
        <v>8</v>
      </c>
    </row>
    <row r="4024" spans="1:53" ht="17" x14ac:dyDescent="0.2">
      <c r="A4024" t="s">
        <v>17552</v>
      </c>
      <c r="B4024">
        <v>1090</v>
      </c>
      <c r="C4024">
        <v>1</v>
      </c>
      <c r="D4024" t="s">
        <v>79</v>
      </c>
      <c r="E4024" t="s">
        <v>11730</v>
      </c>
      <c r="F4024" t="s">
        <v>79</v>
      </c>
      <c r="G4024">
        <v>3148</v>
      </c>
      <c r="H4024" t="s">
        <v>11731</v>
      </c>
      <c r="I4024" t="s">
        <v>8</v>
      </c>
      <c r="J4024" t="s">
        <v>82</v>
      </c>
      <c r="K4024" t="s">
        <v>233</v>
      </c>
      <c r="L4024" t="s">
        <v>8</v>
      </c>
      <c r="M4024" t="s">
        <v>8</v>
      </c>
      <c r="N4024" t="s">
        <v>8</v>
      </c>
      <c r="O4024" t="s">
        <v>131</v>
      </c>
      <c r="P4024" t="s">
        <v>3183</v>
      </c>
      <c r="Q4024" t="s">
        <v>1617</v>
      </c>
      <c r="R4024" t="s">
        <v>1618</v>
      </c>
      <c r="S4024" t="s">
        <v>154</v>
      </c>
      <c r="T4024" t="s">
        <v>89</v>
      </c>
      <c r="U4024" t="s">
        <v>90</v>
      </c>
      <c r="V4024" t="s">
        <v>119</v>
      </c>
      <c r="W4024" t="s">
        <v>247</v>
      </c>
      <c r="X4024">
        <v>3148</v>
      </c>
      <c r="Y4024">
        <v>3148</v>
      </c>
      <c r="Z4024" t="s">
        <v>93</v>
      </c>
      <c r="AA4024">
        <v>0.183631922</v>
      </c>
      <c r="AB4024">
        <v>0.816368078</v>
      </c>
      <c r="AC4024" t="s">
        <v>7</v>
      </c>
      <c r="AD4024" t="s">
        <v>9</v>
      </c>
      <c r="AE4024" s="4" t="str">
        <f>IF(OR(AB4024&lt;0.2,AB4024&gt;0.75),"Include","NotInclude")</f>
        <v>Include</v>
      </c>
      <c r="AF4024">
        <v>16</v>
      </c>
      <c r="AG4024">
        <v>0</v>
      </c>
      <c r="AH4024">
        <v>0</v>
      </c>
      <c r="AI4024">
        <v>0</v>
      </c>
      <c r="AJ4024" t="s">
        <v>11732</v>
      </c>
      <c r="AK4024" t="s">
        <v>95</v>
      </c>
      <c r="AL4024" t="s">
        <v>11733</v>
      </c>
      <c r="AM4024">
        <v>3148</v>
      </c>
      <c r="AN4024" t="s">
        <v>458</v>
      </c>
      <c r="AO4024">
        <v>1</v>
      </c>
      <c r="AP4024">
        <v>1146125</v>
      </c>
      <c r="AQ4024">
        <v>1146125</v>
      </c>
      <c r="AR4024" t="s">
        <v>458</v>
      </c>
      <c r="AS4024">
        <v>1</v>
      </c>
      <c r="AT4024" t="s">
        <v>11734</v>
      </c>
      <c r="AU4024" t="s">
        <v>100</v>
      </c>
      <c r="AV4024" t="s">
        <v>13</v>
      </c>
      <c r="AW4024" t="s">
        <v>13</v>
      </c>
      <c r="AX4024" t="s">
        <v>353</v>
      </c>
      <c r="AY4024" t="s">
        <v>411</v>
      </c>
      <c r="AZ4024" t="s">
        <v>460</v>
      </c>
      <c r="BA4024" t="s">
        <v>8</v>
      </c>
    </row>
    <row r="4025" spans="1:53" ht="17" x14ac:dyDescent="0.2">
      <c r="A4025" t="s">
        <v>78</v>
      </c>
      <c r="B4025">
        <v>1091</v>
      </c>
      <c r="C4025">
        <v>639</v>
      </c>
      <c r="D4025" t="s">
        <v>79</v>
      </c>
      <c r="E4025" t="s">
        <v>11760</v>
      </c>
      <c r="F4025" t="s">
        <v>79</v>
      </c>
      <c r="G4025">
        <v>1159</v>
      </c>
      <c r="H4025" t="s">
        <v>11761</v>
      </c>
      <c r="I4025" t="s">
        <v>8</v>
      </c>
      <c r="J4025" t="s">
        <v>82</v>
      </c>
      <c r="K4025" t="s">
        <v>2571</v>
      </c>
      <c r="L4025" t="s">
        <v>8</v>
      </c>
      <c r="M4025" t="s">
        <v>8</v>
      </c>
      <c r="N4025" t="s">
        <v>8</v>
      </c>
      <c r="O4025" t="s">
        <v>1531</v>
      </c>
      <c r="P4025" t="s">
        <v>8829</v>
      </c>
      <c r="Q4025" t="s">
        <v>8830</v>
      </c>
      <c r="R4025" t="s">
        <v>8831</v>
      </c>
      <c r="S4025" t="s">
        <v>369</v>
      </c>
      <c r="T4025" t="s">
        <v>89</v>
      </c>
      <c r="U4025" t="s">
        <v>90</v>
      </c>
      <c r="V4025" t="s">
        <v>8</v>
      </c>
      <c r="W4025" t="s">
        <v>137</v>
      </c>
      <c r="X4025">
        <v>1159</v>
      </c>
      <c r="Y4025">
        <v>1159</v>
      </c>
      <c r="Z4025" t="s">
        <v>93</v>
      </c>
      <c r="AA4025" s="2">
        <v>-6.1825900000000002E-4</v>
      </c>
      <c r="AB4025">
        <v>1.0006182589999999</v>
      </c>
      <c r="AC4025" t="s">
        <v>7</v>
      </c>
      <c r="AD4025" t="s">
        <v>7</v>
      </c>
      <c r="AE4025" s="4" t="str">
        <f>IF(OR(AB4025&lt;0.2,AB4025&gt;0.75),"Include","NotInclude")</f>
        <v>Include</v>
      </c>
      <c r="AF4025">
        <v>18</v>
      </c>
      <c r="AG4025">
        <v>0</v>
      </c>
      <c r="AH4025">
        <v>0</v>
      </c>
      <c r="AI4025">
        <v>0</v>
      </c>
      <c r="AJ4025" t="s">
        <v>11762</v>
      </c>
      <c r="AK4025" t="s">
        <v>95</v>
      </c>
      <c r="AL4025" t="s">
        <v>11763</v>
      </c>
      <c r="AM4025">
        <v>1159</v>
      </c>
      <c r="AN4025" t="s">
        <v>1204</v>
      </c>
      <c r="AO4025">
        <v>0.96</v>
      </c>
      <c r="AP4025">
        <v>38888</v>
      </c>
      <c r="AQ4025" t="s">
        <v>8</v>
      </c>
      <c r="AR4025" t="s">
        <v>8</v>
      </c>
      <c r="AS4025" t="s">
        <v>8</v>
      </c>
      <c r="AT4025" t="s">
        <v>11764</v>
      </c>
      <c r="AU4025" t="s">
        <v>100</v>
      </c>
      <c r="AV4025" t="s">
        <v>21</v>
      </c>
      <c r="AW4025" t="s">
        <v>24</v>
      </c>
      <c r="AX4025" t="s">
        <v>956</v>
      </c>
      <c r="AY4025" t="s">
        <v>1206</v>
      </c>
      <c r="AZ4025" t="s">
        <v>1207</v>
      </c>
      <c r="BA4025" t="s">
        <v>8</v>
      </c>
    </row>
    <row r="4026" spans="1:53" ht="17" x14ac:dyDescent="0.2">
      <c r="A4026" t="s">
        <v>17552</v>
      </c>
      <c r="B4026">
        <v>1091</v>
      </c>
      <c r="C4026">
        <v>1</v>
      </c>
      <c r="D4026" t="s">
        <v>79</v>
      </c>
      <c r="E4026" t="s">
        <v>11760</v>
      </c>
      <c r="F4026" t="s">
        <v>79</v>
      </c>
      <c r="G4026">
        <v>1159</v>
      </c>
      <c r="H4026" t="s">
        <v>11761</v>
      </c>
      <c r="I4026" t="s">
        <v>8</v>
      </c>
      <c r="J4026" t="s">
        <v>82</v>
      </c>
      <c r="K4026" t="s">
        <v>2571</v>
      </c>
      <c r="L4026" t="s">
        <v>8</v>
      </c>
      <c r="M4026" t="s">
        <v>8</v>
      </c>
      <c r="N4026" t="s">
        <v>8</v>
      </c>
      <c r="O4026" t="s">
        <v>1531</v>
      </c>
      <c r="P4026" t="s">
        <v>8829</v>
      </c>
      <c r="Q4026" t="s">
        <v>8830</v>
      </c>
      <c r="R4026" t="s">
        <v>8831</v>
      </c>
      <c r="S4026" t="s">
        <v>369</v>
      </c>
      <c r="T4026" t="s">
        <v>89</v>
      </c>
      <c r="U4026" t="s">
        <v>90</v>
      </c>
      <c r="V4026" t="s">
        <v>8</v>
      </c>
      <c r="W4026" t="s">
        <v>137</v>
      </c>
      <c r="X4026">
        <v>1159</v>
      </c>
      <c r="Y4026">
        <v>1159</v>
      </c>
      <c r="Z4026" t="s">
        <v>93</v>
      </c>
      <c r="AA4026" s="2">
        <v>-6.1825900000000002E-4</v>
      </c>
      <c r="AB4026">
        <v>1.0006182589999999</v>
      </c>
      <c r="AC4026" t="s">
        <v>7</v>
      </c>
      <c r="AD4026" t="s">
        <v>7</v>
      </c>
      <c r="AE4026" s="4" t="str">
        <f>IF(OR(AB4026&lt;0.2,AB4026&gt;0.75),"Include","NotInclude")</f>
        <v>Include</v>
      </c>
      <c r="AF4026">
        <v>18</v>
      </c>
      <c r="AG4026">
        <v>0</v>
      </c>
      <c r="AH4026">
        <v>0</v>
      </c>
      <c r="AI4026">
        <v>0</v>
      </c>
      <c r="AJ4026" t="s">
        <v>11762</v>
      </c>
      <c r="AK4026" t="s">
        <v>95</v>
      </c>
      <c r="AL4026" t="s">
        <v>11763</v>
      </c>
      <c r="AM4026">
        <v>1159</v>
      </c>
      <c r="AN4026" t="s">
        <v>1204</v>
      </c>
      <c r="AO4026">
        <v>0.96</v>
      </c>
      <c r="AP4026">
        <v>38888</v>
      </c>
      <c r="AQ4026" t="s">
        <v>8</v>
      </c>
      <c r="AR4026" t="s">
        <v>8</v>
      </c>
      <c r="AS4026" t="s">
        <v>8</v>
      </c>
      <c r="AT4026" t="s">
        <v>11764</v>
      </c>
      <c r="AU4026" t="s">
        <v>100</v>
      </c>
      <c r="AV4026" t="s">
        <v>21</v>
      </c>
      <c r="AW4026" t="s">
        <v>24</v>
      </c>
      <c r="AX4026" t="s">
        <v>956</v>
      </c>
      <c r="AY4026" t="s">
        <v>1206</v>
      </c>
      <c r="AZ4026" t="s">
        <v>1207</v>
      </c>
      <c r="BA4026" t="s">
        <v>8</v>
      </c>
    </row>
    <row r="4027" spans="1:53" ht="17" x14ac:dyDescent="0.2">
      <c r="A4027" t="s">
        <v>78</v>
      </c>
      <c r="B4027">
        <v>1092</v>
      </c>
      <c r="C4027">
        <v>639</v>
      </c>
      <c r="D4027" t="s">
        <v>79</v>
      </c>
      <c r="E4027" t="s">
        <v>11765</v>
      </c>
      <c r="F4027" t="s">
        <v>79</v>
      </c>
      <c r="G4027">
        <v>1162</v>
      </c>
      <c r="H4027" t="s">
        <v>11766</v>
      </c>
      <c r="I4027" t="s">
        <v>8</v>
      </c>
      <c r="J4027" t="s">
        <v>82</v>
      </c>
      <c r="K4027" t="s">
        <v>265</v>
      </c>
      <c r="L4027" t="s">
        <v>8</v>
      </c>
      <c r="M4027" t="s">
        <v>8</v>
      </c>
      <c r="N4027" t="s">
        <v>8</v>
      </c>
      <c r="O4027" t="s">
        <v>1531</v>
      </c>
      <c r="P4027" t="s">
        <v>8829</v>
      </c>
      <c r="Q4027" t="s">
        <v>8830</v>
      </c>
      <c r="R4027" t="s">
        <v>8831</v>
      </c>
      <c r="S4027" t="s">
        <v>369</v>
      </c>
      <c r="T4027" t="s">
        <v>89</v>
      </c>
      <c r="U4027" t="s">
        <v>90</v>
      </c>
      <c r="V4027" t="s">
        <v>8</v>
      </c>
      <c r="W4027" t="s">
        <v>137</v>
      </c>
      <c r="X4027">
        <v>1162</v>
      </c>
      <c r="Y4027">
        <v>1162</v>
      </c>
      <c r="Z4027" t="s">
        <v>93</v>
      </c>
      <c r="AA4027">
        <v>-2.88521E-3</v>
      </c>
      <c r="AB4027">
        <v>1.0028852100000001</v>
      </c>
      <c r="AC4027" t="s">
        <v>7</v>
      </c>
      <c r="AD4027" t="s">
        <v>7</v>
      </c>
      <c r="AE4027" s="4" t="str">
        <f>IF(OR(AB4027&lt;0.2,AB4027&gt;0.75),"Include","NotInclude")</f>
        <v>Include</v>
      </c>
      <c r="AF4027">
        <v>18</v>
      </c>
      <c r="AG4027">
        <v>0</v>
      </c>
      <c r="AH4027">
        <v>0</v>
      </c>
      <c r="AI4027">
        <v>0</v>
      </c>
      <c r="AJ4027" t="s">
        <v>11767</v>
      </c>
      <c r="AK4027" t="s">
        <v>95</v>
      </c>
      <c r="AL4027" t="s">
        <v>11768</v>
      </c>
      <c r="AM4027">
        <v>1162</v>
      </c>
      <c r="AN4027" t="s">
        <v>1204</v>
      </c>
      <c r="AO4027">
        <v>0.93</v>
      </c>
      <c r="AP4027">
        <v>589597</v>
      </c>
      <c r="AQ4027">
        <v>589597</v>
      </c>
      <c r="AR4027" t="s">
        <v>4943</v>
      </c>
      <c r="AS4027">
        <v>1</v>
      </c>
      <c r="AT4027" t="s">
        <v>11769</v>
      </c>
      <c r="AU4027" t="s">
        <v>100</v>
      </c>
      <c r="AV4027" t="s">
        <v>21</v>
      </c>
      <c r="AW4027" t="s">
        <v>24</v>
      </c>
      <c r="AX4027" t="s">
        <v>956</v>
      </c>
      <c r="AY4027" t="s">
        <v>1206</v>
      </c>
      <c r="AZ4027" t="s">
        <v>1207</v>
      </c>
      <c r="BA4027" t="s">
        <v>8</v>
      </c>
    </row>
    <row r="4028" spans="1:53" ht="17" x14ac:dyDescent="0.2">
      <c r="A4028" t="s">
        <v>17552</v>
      </c>
      <c r="B4028">
        <v>1092</v>
      </c>
      <c r="C4028">
        <v>1</v>
      </c>
      <c r="D4028" t="s">
        <v>79</v>
      </c>
      <c r="E4028" t="s">
        <v>11765</v>
      </c>
      <c r="F4028" t="s">
        <v>79</v>
      </c>
      <c r="G4028">
        <v>1162</v>
      </c>
      <c r="H4028" t="s">
        <v>11766</v>
      </c>
      <c r="I4028" t="s">
        <v>8</v>
      </c>
      <c r="J4028" t="s">
        <v>82</v>
      </c>
      <c r="K4028" t="s">
        <v>265</v>
      </c>
      <c r="L4028" t="s">
        <v>8</v>
      </c>
      <c r="M4028" t="s">
        <v>8</v>
      </c>
      <c r="N4028" t="s">
        <v>8</v>
      </c>
      <c r="O4028" t="s">
        <v>1531</v>
      </c>
      <c r="P4028" t="s">
        <v>8829</v>
      </c>
      <c r="Q4028" t="s">
        <v>8830</v>
      </c>
      <c r="R4028" t="s">
        <v>8831</v>
      </c>
      <c r="S4028" t="s">
        <v>369</v>
      </c>
      <c r="T4028" t="s">
        <v>89</v>
      </c>
      <c r="U4028" t="s">
        <v>90</v>
      </c>
      <c r="V4028" t="s">
        <v>8</v>
      </c>
      <c r="W4028" t="s">
        <v>137</v>
      </c>
      <c r="X4028">
        <v>1162</v>
      </c>
      <c r="Y4028">
        <v>1162</v>
      </c>
      <c r="Z4028" t="s">
        <v>93</v>
      </c>
      <c r="AA4028">
        <v>-2.88521E-3</v>
      </c>
      <c r="AB4028">
        <v>1.0028852100000001</v>
      </c>
      <c r="AC4028" t="s">
        <v>7</v>
      </c>
      <c r="AD4028" t="s">
        <v>7</v>
      </c>
      <c r="AE4028" s="4" t="str">
        <f>IF(OR(AB4028&lt;0.2,AB4028&gt;0.75),"Include","NotInclude")</f>
        <v>Include</v>
      </c>
      <c r="AF4028">
        <v>18</v>
      </c>
      <c r="AG4028">
        <v>0</v>
      </c>
      <c r="AH4028">
        <v>0</v>
      </c>
      <c r="AI4028">
        <v>0</v>
      </c>
      <c r="AJ4028" t="s">
        <v>11767</v>
      </c>
      <c r="AK4028" t="s">
        <v>95</v>
      </c>
      <c r="AL4028" t="s">
        <v>11768</v>
      </c>
      <c r="AM4028">
        <v>1162</v>
      </c>
      <c r="AN4028" t="s">
        <v>1204</v>
      </c>
      <c r="AO4028">
        <v>0.93</v>
      </c>
      <c r="AP4028">
        <v>589597</v>
      </c>
      <c r="AQ4028">
        <v>589597</v>
      </c>
      <c r="AR4028" t="s">
        <v>4943</v>
      </c>
      <c r="AS4028">
        <v>1</v>
      </c>
      <c r="AT4028" t="s">
        <v>11769</v>
      </c>
      <c r="AU4028" t="s">
        <v>100</v>
      </c>
      <c r="AV4028" t="s">
        <v>21</v>
      </c>
      <c r="AW4028" t="s">
        <v>24</v>
      </c>
      <c r="AX4028" t="s">
        <v>956</v>
      </c>
      <c r="AY4028" t="s">
        <v>1206</v>
      </c>
      <c r="AZ4028" t="s">
        <v>1207</v>
      </c>
      <c r="BA4028" t="s">
        <v>8</v>
      </c>
    </row>
    <row r="4029" spans="1:53" ht="17" x14ac:dyDescent="0.2">
      <c r="A4029" t="s">
        <v>78</v>
      </c>
      <c r="B4029">
        <v>1093</v>
      </c>
      <c r="C4029">
        <v>639</v>
      </c>
      <c r="D4029" t="s">
        <v>79</v>
      </c>
      <c r="E4029" t="s">
        <v>11770</v>
      </c>
      <c r="F4029" t="s">
        <v>79</v>
      </c>
      <c r="G4029">
        <v>1359</v>
      </c>
      <c r="H4029" t="s">
        <v>11771</v>
      </c>
      <c r="I4029" t="s">
        <v>8</v>
      </c>
      <c r="J4029" t="s">
        <v>82</v>
      </c>
      <c r="K4029" t="s">
        <v>11011</v>
      </c>
      <c r="L4029" t="s">
        <v>8</v>
      </c>
      <c r="M4029" t="s">
        <v>8</v>
      </c>
      <c r="N4029" t="s">
        <v>8</v>
      </c>
      <c r="O4029" t="s">
        <v>308</v>
      </c>
      <c r="P4029" t="s">
        <v>1945</v>
      </c>
      <c r="Q4029" t="s">
        <v>436</v>
      </c>
      <c r="R4029" t="s">
        <v>437</v>
      </c>
      <c r="S4029" t="s">
        <v>1946</v>
      </c>
      <c r="T4029" t="s">
        <v>439</v>
      </c>
      <c r="U4029" t="s">
        <v>440</v>
      </c>
      <c r="V4029" t="s">
        <v>8</v>
      </c>
      <c r="W4029" t="s">
        <v>247</v>
      </c>
      <c r="X4029">
        <v>1359</v>
      </c>
      <c r="Y4029">
        <v>1359</v>
      </c>
      <c r="Z4029" t="s">
        <v>93</v>
      </c>
      <c r="AA4029">
        <v>3.0471330000000001E-2</v>
      </c>
      <c r="AB4029">
        <v>0.96952866999999998</v>
      </c>
      <c r="AC4029" t="s">
        <v>7</v>
      </c>
      <c r="AD4029" t="s">
        <v>7</v>
      </c>
      <c r="AE4029" s="4" t="str">
        <f>IF(OR(AB4029&lt;0.2,AB4029&gt;0.75),"Include","NotInclude")</f>
        <v>Include</v>
      </c>
      <c r="AF4029">
        <v>7</v>
      </c>
      <c r="AG4029">
        <v>0</v>
      </c>
      <c r="AH4029">
        <v>0</v>
      </c>
      <c r="AI4029">
        <v>0</v>
      </c>
      <c r="AJ4029" t="s">
        <v>11772</v>
      </c>
      <c r="AK4029" t="s">
        <v>95</v>
      </c>
      <c r="AL4029" t="s">
        <v>11773</v>
      </c>
      <c r="AM4029">
        <v>1359</v>
      </c>
      <c r="AN4029" t="s">
        <v>1120</v>
      </c>
      <c r="AO4029">
        <v>0.93</v>
      </c>
      <c r="AP4029">
        <v>583016</v>
      </c>
      <c r="AQ4029">
        <v>583016</v>
      </c>
      <c r="AR4029" t="s">
        <v>1120</v>
      </c>
      <c r="AS4029">
        <v>0.88</v>
      </c>
      <c r="AT4029" t="s">
        <v>11774</v>
      </c>
      <c r="AU4029" t="s">
        <v>100</v>
      </c>
      <c r="AV4029" t="s">
        <v>13</v>
      </c>
      <c r="AW4029" t="s">
        <v>13</v>
      </c>
      <c r="AX4029" t="s">
        <v>353</v>
      </c>
      <c r="AY4029" t="s">
        <v>411</v>
      </c>
      <c r="AZ4029" t="s">
        <v>1122</v>
      </c>
      <c r="BA4029" t="s">
        <v>8</v>
      </c>
    </row>
    <row r="4030" spans="1:53" ht="17" x14ac:dyDescent="0.2">
      <c r="A4030" t="s">
        <v>252</v>
      </c>
      <c r="B4030">
        <v>1093</v>
      </c>
      <c r="C4030">
        <v>627</v>
      </c>
      <c r="D4030">
        <v>100</v>
      </c>
      <c r="E4030" t="s">
        <v>12672</v>
      </c>
      <c r="F4030" t="s">
        <v>11770</v>
      </c>
      <c r="G4030">
        <v>1980</v>
      </c>
      <c r="H4030" t="s">
        <v>12673</v>
      </c>
      <c r="I4030" t="s">
        <v>8</v>
      </c>
      <c r="J4030" t="s">
        <v>82</v>
      </c>
      <c r="K4030" t="s">
        <v>265</v>
      </c>
      <c r="L4030" t="s">
        <v>8</v>
      </c>
      <c r="M4030" t="s">
        <v>8</v>
      </c>
      <c r="N4030" t="s">
        <v>8</v>
      </c>
      <c r="O4030" t="s">
        <v>131</v>
      </c>
      <c r="P4030" t="s">
        <v>9132</v>
      </c>
      <c r="Q4030" t="s">
        <v>133</v>
      </c>
      <c r="R4030" t="s">
        <v>134</v>
      </c>
      <c r="S4030" t="s">
        <v>167</v>
      </c>
      <c r="T4030" t="s">
        <v>167</v>
      </c>
      <c r="U4030" t="s">
        <v>167</v>
      </c>
      <c r="V4030" t="s">
        <v>91</v>
      </c>
      <c r="W4030" t="s">
        <v>137</v>
      </c>
      <c r="X4030">
        <v>1980</v>
      </c>
      <c r="Y4030">
        <v>1980</v>
      </c>
      <c r="Z4030" t="s">
        <v>93</v>
      </c>
      <c r="AA4030">
        <v>0.115668965</v>
      </c>
      <c r="AB4030">
        <v>0.88433103499999999</v>
      </c>
      <c r="AC4030" t="s">
        <v>7</v>
      </c>
      <c r="AD4030" t="s">
        <v>9</v>
      </c>
      <c r="AE4030" s="4" t="str">
        <f>IF(OR(AB4030&lt;0.2,AB4030&gt;0.75),"Include","NotInclude")</f>
        <v>Include</v>
      </c>
      <c r="AF4030">
        <v>9</v>
      </c>
      <c r="AG4030">
        <v>0</v>
      </c>
      <c r="AH4030">
        <v>0</v>
      </c>
      <c r="AI4030">
        <v>0</v>
      </c>
      <c r="AJ4030" t="s">
        <v>12674</v>
      </c>
      <c r="AK4030" t="s">
        <v>95</v>
      </c>
      <c r="AL4030" t="s">
        <v>12675</v>
      </c>
      <c r="AM4030">
        <v>1980</v>
      </c>
      <c r="AN4030" t="s">
        <v>1120</v>
      </c>
      <c r="AO4030">
        <v>0.75</v>
      </c>
      <c r="AP4030">
        <v>583016</v>
      </c>
      <c r="AQ4030">
        <v>583016</v>
      </c>
      <c r="AR4030" t="s">
        <v>1120</v>
      </c>
      <c r="AS4030">
        <v>0.88</v>
      </c>
      <c r="AT4030" t="s">
        <v>12676</v>
      </c>
      <c r="AU4030" t="s">
        <v>100</v>
      </c>
      <c r="AV4030" t="s">
        <v>13</v>
      </c>
      <c r="AW4030" t="s">
        <v>13</v>
      </c>
      <c r="AX4030" t="s">
        <v>353</v>
      </c>
      <c r="AY4030" t="s">
        <v>411</v>
      </c>
      <c r="AZ4030" t="s">
        <v>1122</v>
      </c>
      <c r="BA4030" t="s">
        <v>8</v>
      </c>
    </row>
    <row r="4031" spans="1:53" ht="17" x14ac:dyDescent="0.2">
      <c r="A4031" t="s">
        <v>252</v>
      </c>
      <c r="B4031">
        <v>1093</v>
      </c>
      <c r="C4031">
        <v>627</v>
      </c>
      <c r="D4031">
        <v>100</v>
      </c>
      <c r="E4031" t="s">
        <v>12695</v>
      </c>
      <c r="F4031" t="s">
        <v>11770</v>
      </c>
      <c r="G4031">
        <v>1987</v>
      </c>
      <c r="H4031" t="s">
        <v>12696</v>
      </c>
      <c r="I4031" t="s">
        <v>8</v>
      </c>
      <c r="J4031" t="s">
        <v>82</v>
      </c>
      <c r="K4031" t="s">
        <v>265</v>
      </c>
      <c r="L4031" t="s">
        <v>8</v>
      </c>
      <c r="M4031" t="s">
        <v>8</v>
      </c>
      <c r="N4031" t="s">
        <v>8</v>
      </c>
      <c r="O4031" t="s">
        <v>131</v>
      </c>
      <c r="P4031" t="s">
        <v>10129</v>
      </c>
      <c r="Q4031" t="s">
        <v>133</v>
      </c>
      <c r="R4031" t="s">
        <v>134</v>
      </c>
      <c r="S4031" t="s">
        <v>167</v>
      </c>
      <c r="T4031" t="s">
        <v>167</v>
      </c>
      <c r="U4031" t="s">
        <v>167</v>
      </c>
      <c r="V4031" t="s">
        <v>91</v>
      </c>
      <c r="W4031" t="s">
        <v>137</v>
      </c>
      <c r="X4031">
        <v>1987</v>
      </c>
      <c r="Y4031">
        <v>1987</v>
      </c>
      <c r="Z4031" t="s">
        <v>93</v>
      </c>
      <c r="AA4031">
        <v>0.134572792</v>
      </c>
      <c r="AB4031">
        <v>0.86542720799999995</v>
      </c>
      <c r="AC4031" t="s">
        <v>7</v>
      </c>
      <c r="AD4031" t="s">
        <v>9</v>
      </c>
      <c r="AE4031" s="4" t="str">
        <f>IF(OR(AB4031&lt;0.2,AB4031&gt;0.75),"Include","NotInclude")</f>
        <v>Include</v>
      </c>
      <c r="AF4031">
        <v>9</v>
      </c>
      <c r="AG4031">
        <v>0</v>
      </c>
      <c r="AH4031">
        <v>0</v>
      </c>
      <c r="AI4031">
        <v>0</v>
      </c>
      <c r="AJ4031" t="s">
        <v>12697</v>
      </c>
      <c r="AK4031" t="s">
        <v>95</v>
      </c>
      <c r="AL4031" t="s">
        <v>12698</v>
      </c>
      <c r="AM4031">
        <v>1987</v>
      </c>
      <c r="AN4031" t="s">
        <v>1120</v>
      </c>
      <c r="AO4031">
        <v>0.88</v>
      </c>
      <c r="AP4031">
        <v>583016</v>
      </c>
      <c r="AQ4031">
        <v>583016</v>
      </c>
      <c r="AR4031" t="s">
        <v>1120</v>
      </c>
      <c r="AS4031">
        <v>0.88</v>
      </c>
      <c r="AT4031" t="s">
        <v>12676</v>
      </c>
      <c r="AU4031" t="s">
        <v>100</v>
      </c>
      <c r="AV4031" t="s">
        <v>13</v>
      </c>
      <c r="AW4031" t="s">
        <v>13</v>
      </c>
      <c r="AX4031" t="s">
        <v>353</v>
      </c>
      <c r="AY4031" t="s">
        <v>411</v>
      </c>
      <c r="AZ4031" t="s">
        <v>1122</v>
      </c>
      <c r="BA4031" t="s">
        <v>8</v>
      </c>
    </row>
    <row r="4032" spans="1:53" ht="17" x14ac:dyDescent="0.2">
      <c r="A4032" t="s">
        <v>252</v>
      </c>
      <c r="B4032">
        <v>1093</v>
      </c>
      <c r="C4032">
        <v>627</v>
      </c>
      <c r="D4032">
        <v>100</v>
      </c>
      <c r="E4032" t="s">
        <v>12732</v>
      </c>
      <c r="F4032" t="s">
        <v>11770</v>
      </c>
      <c r="G4032">
        <v>2031</v>
      </c>
      <c r="H4032" t="s">
        <v>12733</v>
      </c>
      <c r="I4032" t="s">
        <v>8</v>
      </c>
      <c r="J4032" t="s">
        <v>82</v>
      </c>
      <c r="K4032" t="s">
        <v>265</v>
      </c>
      <c r="L4032" t="s">
        <v>8</v>
      </c>
      <c r="M4032" t="s">
        <v>8</v>
      </c>
      <c r="N4032" t="s">
        <v>8</v>
      </c>
      <c r="O4032" t="s">
        <v>163</v>
      </c>
      <c r="P4032" t="s">
        <v>699</v>
      </c>
      <c r="Q4032" t="s">
        <v>700</v>
      </c>
      <c r="R4032" t="s">
        <v>701</v>
      </c>
      <c r="S4032" t="s">
        <v>702</v>
      </c>
      <c r="T4032" t="s">
        <v>703</v>
      </c>
      <c r="U4032" t="s">
        <v>703</v>
      </c>
      <c r="V4032" t="s">
        <v>91</v>
      </c>
      <c r="W4032" t="s">
        <v>137</v>
      </c>
      <c r="X4032">
        <v>2031</v>
      </c>
      <c r="Y4032">
        <v>2031</v>
      </c>
      <c r="Z4032" t="s">
        <v>93</v>
      </c>
      <c r="AA4032">
        <v>0.12890115099999999</v>
      </c>
      <c r="AB4032">
        <v>0.87109884900000001</v>
      </c>
      <c r="AC4032" t="s">
        <v>7</v>
      </c>
      <c r="AD4032" t="s">
        <v>9</v>
      </c>
      <c r="AE4032" s="4" t="str">
        <f>IF(OR(AB4032&lt;0.2,AB4032&gt;0.75),"Include","NotInclude")</f>
        <v>Include</v>
      </c>
      <c r="AF4032">
        <v>9</v>
      </c>
      <c r="AG4032">
        <v>0</v>
      </c>
      <c r="AH4032">
        <v>0</v>
      </c>
      <c r="AI4032">
        <v>0</v>
      </c>
      <c r="AJ4032" t="s">
        <v>12734</v>
      </c>
      <c r="AK4032" t="s">
        <v>95</v>
      </c>
      <c r="AL4032" t="s">
        <v>12735</v>
      </c>
      <c r="AM4032">
        <v>2031</v>
      </c>
      <c r="AN4032" t="s">
        <v>1120</v>
      </c>
      <c r="AO4032">
        <v>0.8</v>
      </c>
      <c r="AP4032">
        <v>583016</v>
      </c>
      <c r="AQ4032">
        <v>583016</v>
      </c>
      <c r="AR4032" t="s">
        <v>1120</v>
      </c>
      <c r="AS4032">
        <v>0.88</v>
      </c>
      <c r="AT4032" t="s">
        <v>12676</v>
      </c>
      <c r="AU4032" t="s">
        <v>100</v>
      </c>
      <c r="AV4032" t="s">
        <v>13</v>
      </c>
      <c r="AW4032" t="s">
        <v>13</v>
      </c>
      <c r="AX4032" t="s">
        <v>353</v>
      </c>
      <c r="AY4032" t="s">
        <v>411</v>
      </c>
      <c r="AZ4032" t="s">
        <v>1122</v>
      </c>
      <c r="BA4032" t="s">
        <v>8</v>
      </c>
    </row>
    <row r="4033" spans="1:53" ht="17" x14ac:dyDescent="0.2">
      <c r="A4033" t="s">
        <v>252</v>
      </c>
      <c r="B4033">
        <v>1093</v>
      </c>
      <c r="C4033">
        <v>602</v>
      </c>
      <c r="D4033">
        <v>100</v>
      </c>
      <c r="E4033" t="s">
        <v>14308</v>
      </c>
      <c r="F4033" t="s">
        <v>11770</v>
      </c>
      <c r="G4033">
        <v>2564</v>
      </c>
      <c r="H4033" t="s">
        <v>14309</v>
      </c>
      <c r="I4033" t="s">
        <v>8</v>
      </c>
      <c r="J4033" t="s">
        <v>82</v>
      </c>
      <c r="K4033" t="s">
        <v>265</v>
      </c>
      <c r="L4033" t="s">
        <v>8</v>
      </c>
      <c r="M4033" t="s">
        <v>8</v>
      </c>
      <c r="N4033" t="s">
        <v>8</v>
      </c>
      <c r="O4033" t="s">
        <v>131</v>
      </c>
      <c r="P4033" t="s">
        <v>2351</v>
      </c>
      <c r="Q4033" t="s">
        <v>133</v>
      </c>
      <c r="R4033" t="s">
        <v>134</v>
      </c>
      <c r="S4033" t="s">
        <v>117</v>
      </c>
      <c r="T4033" t="s">
        <v>117</v>
      </c>
      <c r="U4033" t="s">
        <v>118</v>
      </c>
      <c r="V4033" t="s">
        <v>119</v>
      </c>
      <c r="W4033" t="s">
        <v>247</v>
      </c>
      <c r="X4033">
        <v>2564</v>
      </c>
      <c r="Y4033">
        <v>2564</v>
      </c>
      <c r="Z4033" t="s">
        <v>93</v>
      </c>
      <c r="AA4033">
        <v>5.2802220000000002E-3</v>
      </c>
      <c r="AB4033">
        <v>0.994719778</v>
      </c>
      <c r="AC4033" t="s">
        <v>7</v>
      </c>
      <c r="AD4033" t="s">
        <v>7</v>
      </c>
      <c r="AE4033" s="4" t="str">
        <f>IF(OR(AB4033&lt;0.2,AB4033&gt;0.75),"Include","NotInclude")</f>
        <v>Include</v>
      </c>
      <c r="AF4033">
        <v>12</v>
      </c>
      <c r="AG4033">
        <v>0</v>
      </c>
      <c r="AH4033">
        <v>0</v>
      </c>
      <c r="AI4033">
        <v>0</v>
      </c>
      <c r="AJ4033" t="s">
        <v>14310</v>
      </c>
      <c r="AK4033" t="s">
        <v>95</v>
      </c>
      <c r="AL4033" t="s">
        <v>14311</v>
      </c>
      <c r="AM4033">
        <v>2564</v>
      </c>
      <c r="AN4033" t="s">
        <v>1120</v>
      </c>
      <c r="AO4033">
        <v>0.52</v>
      </c>
      <c r="AP4033">
        <v>821644</v>
      </c>
      <c r="AQ4033">
        <v>821644</v>
      </c>
      <c r="AR4033" t="s">
        <v>409</v>
      </c>
      <c r="AS4033">
        <v>1</v>
      </c>
      <c r="AT4033" t="s">
        <v>14312</v>
      </c>
      <c r="AU4033" t="s">
        <v>100</v>
      </c>
      <c r="AV4033" t="s">
        <v>13</v>
      </c>
      <c r="AW4033" t="s">
        <v>13</v>
      </c>
      <c r="AX4033" t="s">
        <v>353</v>
      </c>
      <c r="AY4033" t="s">
        <v>411</v>
      </c>
      <c r="AZ4033" t="s">
        <v>1122</v>
      </c>
      <c r="BA4033" t="s">
        <v>8</v>
      </c>
    </row>
    <row r="4034" spans="1:53" ht="17" x14ac:dyDescent="0.2">
      <c r="A4034" t="s">
        <v>252</v>
      </c>
      <c r="B4034">
        <v>1093</v>
      </c>
      <c r="C4034">
        <v>588</v>
      </c>
      <c r="D4034">
        <v>100</v>
      </c>
      <c r="E4034" t="s">
        <v>15267</v>
      </c>
      <c r="F4034" t="s">
        <v>11770</v>
      </c>
      <c r="G4034">
        <v>3468</v>
      </c>
      <c r="H4034" t="s">
        <v>15268</v>
      </c>
      <c r="I4034" t="s">
        <v>8</v>
      </c>
      <c r="J4034" t="s">
        <v>82</v>
      </c>
      <c r="K4034" t="s">
        <v>15269</v>
      </c>
      <c r="L4034" t="s">
        <v>8</v>
      </c>
      <c r="M4034" t="s">
        <v>8</v>
      </c>
      <c r="N4034" t="s">
        <v>8</v>
      </c>
      <c r="O4034" t="s">
        <v>163</v>
      </c>
      <c r="P4034" t="s">
        <v>1696</v>
      </c>
      <c r="Q4034" t="s">
        <v>177</v>
      </c>
      <c r="R4034" t="s">
        <v>178</v>
      </c>
      <c r="S4034" t="s">
        <v>179</v>
      </c>
      <c r="T4034" t="s">
        <v>180</v>
      </c>
      <c r="U4034" t="s">
        <v>180</v>
      </c>
      <c r="V4034" t="s">
        <v>91</v>
      </c>
      <c r="W4034" t="s">
        <v>92</v>
      </c>
      <c r="X4034">
        <v>3468</v>
      </c>
      <c r="Y4034">
        <v>3468</v>
      </c>
      <c r="Z4034" t="s">
        <v>93</v>
      </c>
      <c r="AA4034">
        <v>0.17070828299999999</v>
      </c>
      <c r="AB4034">
        <v>0.82929171700000004</v>
      </c>
      <c r="AC4034" t="s">
        <v>7</v>
      </c>
      <c r="AD4034" t="s">
        <v>9</v>
      </c>
      <c r="AE4034" s="4" t="str">
        <f>IF(OR(AB4034&lt;0.2,AB4034&gt;0.75),"Include","NotInclude")</f>
        <v>Include</v>
      </c>
      <c r="AF4034">
        <v>19</v>
      </c>
      <c r="AG4034">
        <v>0</v>
      </c>
      <c r="AH4034">
        <v>0</v>
      </c>
      <c r="AI4034">
        <v>0</v>
      </c>
      <c r="AJ4034" t="s">
        <v>15270</v>
      </c>
      <c r="AK4034" t="s">
        <v>95</v>
      </c>
      <c r="AL4034" t="s">
        <v>15271</v>
      </c>
      <c r="AM4034">
        <v>3468</v>
      </c>
      <c r="AN4034" t="s">
        <v>407</v>
      </c>
      <c r="AO4034">
        <v>0.77</v>
      </c>
      <c r="AP4034">
        <v>546690</v>
      </c>
      <c r="AQ4034" t="s">
        <v>8</v>
      </c>
      <c r="AR4034" t="s">
        <v>8</v>
      </c>
      <c r="AS4034" t="s">
        <v>8</v>
      </c>
      <c r="AT4034" t="s">
        <v>15272</v>
      </c>
      <c r="AU4034" t="s">
        <v>100</v>
      </c>
      <c r="AV4034" t="s">
        <v>13</v>
      </c>
      <c r="AW4034" t="s">
        <v>13</v>
      </c>
      <c r="AX4034" t="s">
        <v>353</v>
      </c>
      <c r="AY4034" t="s">
        <v>411</v>
      </c>
      <c r="AZ4034" t="s">
        <v>8</v>
      </c>
      <c r="BA4034" t="s">
        <v>8</v>
      </c>
    </row>
    <row r="4035" spans="1:53" ht="17" x14ac:dyDescent="0.2">
      <c r="A4035" t="s">
        <v>252</v>
      </c>
      <c r="B4035">
        <v>1093</v>
      </c>
      <c r="C4035">
        <v>549</v>
      </c>
      <c r="D4035">
        <v>100</v>
      </c>
      <c r="E4035" t="s">
        <v>15875</v>
      </c>
      <c r="F4035" t="s">
        <v>11770</v>
      </c>
      <c r="G4035">
        <v>1086</v>
      </c>
      <c r="H4035" t="s">
        <v>15876</v>
      </c>
      <c r="I4035" t="s">
        <v>8</v>
      </c>
      <c r="J4035" t="s">
        <v>82</v>
      </c>
      <c r="K4035" t="s">
        <v>5183</v>
      </c>
      <c r="L4035" t="s">
        <v>8</v>
      </c>
      <c r="M4035" t="s">
        <v>8</v>
      </c>
      <c r="N4035" t="s">
        <v>8</v>
      </c>
      <c r="O4035" t="s">
        <v>150</v>
      </c>
      <c r="P4035" t="s">
        <v>5372</v>
      </c>
      <c r="Q4035" t="s">
        <v>152</v>
      </c>
      <c r="R4035" t="s">
        <v>153</v>
      </c>
      <c r="S4035" t="s">
        <v>988</v>
      </c>
      <c r="T4035" t="s">
        <v>89</v>
      </c>
      <c r="U4035" t="s">
        <v>225</v>
      </c>
      <c r="V4035" t="s">
        <v>334</v>
      </c>
      <c r="W4035" t="s">
        <v>247</v>
      </c>
      <c r="X4035">
        <v>1086</v>
      </c>
      <c r="Y4035">
        <v>1086</v>
      </c>
      <c r="Z4035" t="s">
        <v>93</v>
      </c>
      <c r="AA4035">
        <v>3.9568592E-2</v>
      </c>
      <c r="AB4035">
        <v>0.96043140800000004</v>
      </c>
      <c r="AC4035" t="s">
        <v>7</v>
      </c>
      <c r="AD4035" t="s">
        <v>7</v>
      </c>
      <c r="AE4035" s="4" t="str">
        <f>IF(OR(AB4035&lt;0.2,AB4035&gt;0.75),"Include","NotInclude")</f>
        <v>Include</v>
      </c>
      <c r="AF4035">
        <v>18</v>
      </c>
      <c r="AG4035">
        <v>0</v>
      </c>
      <c r="AH4035">
        <v>0</v>
      </c>
      <c r="AI4035">
        <v>0</v>
      </c>
      <c r="AJ4035" t="s">
        <v>15877</v>
      </c>
      <c r="AK4035" t="s">
        <v>95</v>
      </c>
      <c r="AL4035" t="s">
        <v>15878</v>
      </c>
      <c r="AM4035">
        <v>1086</v>
      </c>
      <c r="AN4035" t="s">
        <v>407</v>
      </c>
      <c r="AO4035">
        <v>0.77</v>
      </c>
      <c r="AP4035">
        <v>790384</v>
      </c>
      <c r="AQ4035">
        <v>790384</v>
      </c>
      <c r="AR4035" t="s">
        <v>407</v>
      </c>
      <c r="AS4035">
        <v>0.95</v>
      </c>
      <c r="AT4035" t="s">
        <v>5387</v>
      </c>
      <c r="AU4035" t="s">
        <v>100</v>
      </c>
      <c r="AV4035" t="s">
        <v>13</v>
      </c>
      <c r="AW4035" t="s">
        <v>13</v>
      </c>
      <c r="AX4035" t="s">
        <v>353</v>
      </c>
      <c r="AY4035" t="s">
        <v>411</v>
      </c>
      <c r="AZ4035" t="s">
        <v>8</v>
      </c>
      <c r="BA4035" t="s">
        <v>8</v>
      </c>
    </row>
    <row r="4036" spans="1:53" ht="17" x14ac:dyDescent="0.2">
      <c r="A4036" t="s">
        <v>252</v>
      </c>
      <c r="B4036">
        <v>1093</v>
      </c>
      <c r="C4036">
        <v>549</v>
      </c>
      <c r="D4036">
        <v>100</v>
      </c>
      <c r="E4036" t="s">
        <v>15888</v>
      </c>
      <c r="F4036" t="s">
        <v>11770</v>
      </c>
      <c r="G4036">
        <v>1108</v>
      </c>
      <c r="H4036" t="s">
        <v>15889</v>
      </c>
      <c r="I4036" t="s">
        <v>8</v>
      </c>
      <c r="J4036" t="s">
        <v>82</v>
      </c>
      <c r="K4036" t="s">
        <v>8</v>
      </c>
      <c r="L4036" t="s">
        <v>8</v>
      </c>
      <c r="M4036" t="s">
        <v>8</v>
      </c>
      <c r="N4036" t="s">
        <v>8</v>
      </c>
      <c r="O4036" t="s">
        <v>131</v>
      </c>
      <c r="P4036" t="s">
        <v>5384</v>
      </c>
      <c r="Q4036" t="s">
        <v>133</v>
      </c>
      <c r="R4036" t="s">
        <v>134</v>
      </c>
      <c r="S4036" t="s">
        <v>988</v>
      </c>
      <c r="T4036" t="s">
        <v>89</v>
      </c>
      <c r="U4036" t="s">
        <v>225</v>
      </c>
      <c r="V4036" t="s">
        <v>181</v>
      </c>
      <c r="W4036" t="s">
        <v>247</v>
      </c>
      <c r="X4036">
        <v>1108</v>
      </c>
      <c r="Y4036">
        <v>1108</v>
      </c>
      <c r="Z4036" t="s">
        <v>93</v>
      </c>
      <c r="AA4036">
        <v>0.14426049299999999</v>
      </c>
      <c r="AB4036">
        <v>0.85573950700000001</v>
      </c>
      <c r="AC4036" t="s">
        <v>7</v>
      </c>
      <c r="AD4036" t="s">
        <v>9</v>
      </c>
      <c r="AE4036" s="4" t="str">
        <f>IF(OR(AB4036&lt;0.2,AB4036&gt;0.75),"Include","NotInclude")</f>
        <v>Include</v>
      </c>
      <c r="AF4036">
        <v>18</v>
      </c>
      <c r="AG4036">
        <v>0</v>
      </c>
      <c r="AH4036">
        <v>0</v>
      </c>
      <c r="AI4036">
        <v>0</v>
      </c>
      <c r="AJ4036" t="s">
        <v>15890</v>
      </c>
      <c r="AK4036" t="s">
        <v>95</v>
      </c>
      <c r="AL4036" t="s">
        <v>15891</v>
      </c>
      <c r="AM4036">
        <v>1108</v>
      </c>
      <c r="AN4036" t="s">
        <v>407</v>
      </c>
      <c r="AO4036">
        <v>0.79</v>
      </c>
      <c r="AP4036">
        <v>790384</v>
      </c>
      <c r="AQ4036">
        <v>790384</v>
      </c>
      <c r="AR4036" t="s">
        <v>407</v>
      </c>
      <c r="AS4036">
        <v>0.95</v>
      </c>
      <c r="AT4036" t="s">
        <v>5387</v>
      </c>
      <c r="AU4036" t="s">
        <v>100</v>
      </c>
      <c r="AV4036" t="s">
        <v>13</v>
      </c>
      <c r="AW4036" t="s">
        <v>13</v>
      </c>
      <c r="AX4036" t="s">
        <v>353</v>
      </c>
      <c r="AY4036" t="s">
        <v>411</v>
      </c>
      <c r="AZ4036" t="s">
        <v>8</v>
      </c>
      <c r="BA4036" t="s">
        <v>8</v>
      </c>
    </row>
    <row r="4037" spans="1:53" ht="17" x14ac:dyDescent="0.2">
      <c r="A4037" t="s">
        <v>252</v>
      </c>
      <c r="B4037">
        <v>1093</v>
      </c>
      <c r="C4037">
        <v>549</v>
      </c>
      <c r="D4037">
        <v>100</v>
      </c>
      <c r="E4037" t="s">
        <v>5382</v>
      </c>
      <c r="F4037" t="s">
        <v>11770</v>
      </c>
      <c r="G4037">
        <v>1109</v>
      </c>
      <c r="H4037" t="s">
        <v>5383</v>
      </c>
      <c r="I4037" t="s">
        <v>8</v>
      </c>
      <c r="J4037" t="s">
        <v>82</v>
      </c>
      <c r="K4037" t="s">
        <v>8</v>
      </c>
      <c r="L4037" t="s">
        <v>8</v>
      </c>
      <c r="M4037" t="s">
        <v>8</v>
      </c>
      <c r="N4037" t="s">
        <v>8</v>
      </c>
      <c r="O4037" t="s">
        <v>131</v>
      </c>
      <c r="P4037" t="s">
        <v>5384</v>
      </c>
      <c r="Q4037" t="s">
        <v>133</v>
      </c>
      <c r="R4037" t="s">
        <v>134</v>
      </c>
      <c r="S4037" t="s">
        <v>988</v>
      </c>
      <c r="T4037" t="s">
        <v>89</v>
      </c>
      <c r="U4037" t="s">
        <v>225</v>
      </c>
      <c r="V4037" t="s">
        <v>181</v>
      </c>
      <c r="W4037" t="s">
        <v>247</v>
      </c>
      <c r="X4037">
        <v>1109</v>
      </c>
      <c r="Y4037">
        <v>1109</v>
      </c>
      <c r="Z4037" t="s">
        <v>93</v>
      </c>
      <c r="AA4037">
        <v>0.150443086</v>
      </c>
      <c r="AB4037">
        <v>0.849556914</v>
      </c>
      <c r="AC4037" t="s">
        <v>7</v>
      </c>
      <c r="AD4037" t="s">
        <v>9</v>
      </c>
      <c r="AE4037" s="4" t="str">
        <f>IF(OR(AB4037&lt;0.2,AB4037&gt;0.75),"Include","NotInclude")</f>
        <v>Include</v>
      </c>
      <c r="AF4037">
        <v>18</v>
      </c>
      <c r="AG4037">
        <v>0</v>
      </c>
      <c r="AH4037">
        <v>0</v>
      </c>
      <c r="AI4037">
        <v>0</v>
      </c>
      <c r="AJ4037" t="s">
        <v>5385</v>
      </c>
      <c r="AK4037" t="s">
        <v>95</v>
      </c>
      <c r="AL4037" t="s">
        <v>5386</v>
      </c>
      <c r="AM4037">
        <v>1109</v>
      </c>
      <c r="AN4037" t="s">
        <v>407</v>
      </c>
      <c r="AO4037">
        <v>0.8</v>
      </c>
      <c r="AP4037">
        <v>790384</v>
      </c>
      <c r="AQ4037">
        <v>790384</v>
      </c>
      <c r="AR4037" t="s">
        <v>407</v>
      </c>
      <c r="AS4037">
        <v>0.95</v>
      </c>
      <c r="AT4037" t="s">
        <v>5387</v>
      </c>
      <c r="AU4037" t="s">
        <v>100</v>
      </c>
      <c r="AV4037" t="s">
        <v>13</v>
      </c>
      <c r="AW4037" t="s">
        <v>13</v>
      </c>
      <c r="AX4037" t="s">
        <v>353</v>
      </c>
      <c r="AY4037" t="s">
        <v>411</v>
      </c>
      <c r="AZ4037" t="s">
        <v>8</v>
      </c>
      <c r="BA4037" t="s">
        <v>8</v>
      </c>
    </row>
    <row r="4038" spans="1:53" ht="17" x14ac:dyDescent="0.2">
      <c r="A4038" t="s">
        <v>252</v>
      </c>
      <c r="B4038">
        <v>1093</v>
      </c>
      <c r="C4038">
        <v>480</v>
      </c>
      <c r="D4038">
        <v>100</v>
      </c>
      <c r="E4038" t="s">
        <v>17047</v>
      </c>
      <c r="F4038" t="s">
        <v>11770</v>
      </c>
      <c r="G4038">
        <v>4093</v>
      </c>
      <c r="H4038" t="s">
        <v>16875</v>
      </c>
      <c r="I4038" t="s">
        <v>8</v>
      </c>
      <c r="J4038" t="s">
        <v>1188</v>
      </c>
      <c r="K4038" t="s">
        <v>8</v>
      </c>
      <c r="L4038" t="s">
        <v>8</v>
      </c>
      <c r="M4038" t="s">
        <v>8</v>
      </c>
      <c r="N4038" t="s">
        <v>8</v>
      </c>
      <c r="O4038" t="s">
        <v>163</v>
      </c>
      <c r="P4038" t="s">
        <v>4076</v>
      </c>
      <c r="Q4038" t="s">
        <v>827</v>
      </c>
      <c r="R4038" t="s">
        <v>828</v>
      </c>
      <c r="S4038" t="s">
        <v>1183</v>
      </c>
      <c r="T4038" t="s">
        <v>439</v>
      </c>
      <c r="U4038" t="s">
        <v>8</v>
      </c>
      <c r="V4038" t="s">
        <v>8</v>
      </c>
      <c r="W4038" t="s">
        <v>8</v>
      </c>
      <c r="X4038">
        <v>4093</v>
      </c>
      <c r="Y4038">
        <v>0</v>
      </c>
      <c r="Z4038" t="s">
        <v>248</v>
      </c>
      <c r="AA4038">
        <v>0</v>
      </c>
      <c r="AB4038">
        <v>0</v>
      </c>
      <c r="AC4038" t="s">
        <v>8</v>
      </c>
      <c r="AD4038" t="s">
        <v>8</v>
      </c>
      <c r="AE4038" s="4" t="str">
        <f>IF(OR(AB4038&lt;0.2,AB4038&gt;0.75),"Include","NotInclude")</f>
        <v>Include</v>
      </c>
      <c r="AF4038">
        <v>0</v>
      </c>
      <c r="AG4038">
        <v>0</v>
      </c>
      <c r="AH4038">
        <v>0</v>
      </c>
      <c r="AI4038">
        <v>0</v>
      </c>
      <c r="AJ4038" t="s">
        <v>17048</v>
      </c>
      <c r="AK4038" t="s">
        <v>95</v>
      </c>
      <c r="AL4038" t="s">
        <v>17049</v>
      </c>
      <c r="AM4038">
        <v>4093</v>
      </c>
      <c r="AN4038" t="s">
        <v>407</v>
      </c>
      <c r="AO4038">
        <v>0.5</v>
      </c>
      <c r="AP4038">
        <v>898468</v>
      </c>
      <c r="AQ4038">
        <v>898468</v>
      </c>
      <c r="AR4038" t="s">
        <v>409</v>
      </c>
      <c r="AS4038">
        <v>1</v>
      </c>
      <c r="AT4038" t="s">
        <v>17050</v>
      </c>
      <c r="AU4038" t="s">
        <v>100</v>
      </c>
      <c r="AV4038" t="s">
        <v>13</v>
      </c>
      <c r="AW4038" t="s">
        <v>13</v>
      </c>
      <c r="AX4038" t="s">
        <v>353</v>
      </c>
      <c r="AY4038" t="s">
        <v>411</v>
      </c>
      <c r="AZ4038" t="s">
        <v>8</v>
      </c>
      <c r="BA4038" t="s">
        <v>8</v>
      </c>
    </row>
    <row r="4039" spans="1:53" ht="17" x14ac:dyDescent="0.2">
      <c r="A4039" t="s">
        <v>17552</v>
      </c>
      <c r="B4039">
        <v>1093</v>
      </c>
      <c r="C4039">
        <v>10</v>
      </c>
      <c r="D4039" t="s">
        <v>79</v>
      </c>
      <c r="E4039" t="s">
        <v>11770</v>
      </c>
      <c r="F4039" t="s">
        <v>79</v>
      </c>
      <c r="G4039">
        <v>1359</v>
      </c>
      <c r="H4039" t="s">
        <v>11771</v>
      </c>
      <c r="I4039" t="s">
        <v>8</v>
      </c>
      <c r="J4039" t="s">
        <v>82</v>
      </c>
      <c r="K4039" t="s">
        <v>11011</v>
      </c>
      <c r="L4039" t="s">
        <v>8</v>
      </c>
      <c r="M4039" t="s">
        <v>8</v>
      </c>
      <c r="N4039" t="s">
        <v>8</v>
      </c>
      <c r="O4039" t="s">
        <v>308</v>
      </c>
      <c r="P4039" t="s">
        <v>1945</v>
      </c>
      <c r="Q4039" t="s">
        <v>436</v>
      </c>
      <c r="R4039" t="s">
        <v>437</v>
      </c>
      <c r="S4039" t="s">
        <v>1946</v>
      </c>
      <c r="T4039" t="s">
        <v>439</v>
      </c>
      <c r="U4039" t="s">
        <v>440</v>
      </c>
      <c r="V4039" t="s">
        <v>8</v>
      </c>
      <c r="W4039" t="s">
        <v>247</v>
      </c>
      <c r="X4039">
        <v>1359</v>
      </c>
      <c r="Y4039">
        <v>1359</v>
      </c>
      <c r="Z4039" t="s">
        <v>93</v>
      </c>
      <c r="AA4039">
        <v>3.0471330000000001E-2</v>
      </c>
      <c r="AB4039">
        <v>0.96952866999999998</v>
      </c>
      <c r="AC4039" t="s">
        <v>7</v>
      </c>
      <c r="AD4039" t="s">
        <v>7</v>
      </c>
      <c r="AE4039" s="4" t="str">
        <f>IF(OR(AB4039&lt;0.2,AB4039&gt;0.75),"Include","NotInclude")</f>
        <v>Include</v>
      </c>
      <c r="AF4039">
        <v>7</v>
      </c>
      <c r="AG4039">
        <v>0</v>
      </c>
      <c r="AH4039">
        <v>0</v>
      </c>
      <c r="AI4039">
        <v>0</v>
      </c>
      <c r="AJ4039" t="s">
        <v>11772</v>
      </c>
      <c r="AK4039" t="s">
        <v>95</v>
      </c>
      <c r="AL4039" t="s">
        <v>11773</v>
      </c>
      <c r="AM4039">
        <v>1359</v>
      </c>
      <c r="AN4039" t="s">
        <v>1120</v>
      </c>
      <c r="AO4039">
        <v>0.93</v>
      </c>
      <c r="AP4039">
        <v>583016</v>
      </c>
      <c r="AQ4039">
        <v>583016</v>
      </c>
      <c r="AR4039" t="s">
        <v>1120</v>
      </c>
      <c r="AS4039">
        <v>0.88</v>
      </c>
      <c r="AT4039" t="s">
        <v>11774</v>
      </c>
      <c r="AU4039" t="s">
        <v>100</v>
      </c>
      <c r="AV4039" t="s">
        <v>13</v>
      </c>
      <c r="AW4039" t="s">
        <v>13</v>
      </c>
      <c r="AX4039" t="s">
        <v>353</v>
      </c>
      <c r="AY4039" t="s">
        <v>411</v>
      </c>
      <c r="AZ4039" t="s">
        <v>1122</v>
      </c>
      <c r="BA4039" t="s">
        <v>8</v>
      </c>
    </row>
    <row r="4040" spans="1:53" ht="17" x14ac:dyDescent="0.2">
      <c r="A4040" t="s">
        <v>78</v>
      </c>
      <c r="B4040">
        <v>1094</v>
      </c>
      <c r="C4040">
        <v>639</v>
      </c>
      <c r="D4040" t="s">
        <v>79</v>
      </c>
      <c r="E4040" t="s">
        <v>11793</v>
      </c>
      <c r="F4040" t="s">
        <v>79</v>
      </c>
      <c r="G4040">
        <v>2741</v>
      </c>
      <c r="H4040" t="s">
        <v>11794</v>
      </c>
      <c r="I4040" t="s">
        <v>8</v>
      </c>
      <c r="J4040" t="s">
        <v>82</v>
      </c>
      <c r="K4040" t="s">
        <v>265</v>
      </c>
      <c r="L4040" t="s">
        <v>8</v>
      </c>
      <c r="M4040" t="s">
        <v>8</v>
      </c>
      <c r="N4040" t="s">
        <v>8</v>
      </c>
      <c r="O4040" t="s">
        <v>163</v>
      </c>
      <c r="P4040" t="s">
        <v>1962</v>
      </c>
      <c r="Q4040" t="s">
        <v>1963</v>
      </c>
      <c r="R4040" t="s">
        <v>1964</v>
      </c>
      <c r="S4040" t="s">
        <v>135</v>
      </c>
      <c r="T4040" t="s">
        <v>135</v>
      </c>
      <c r="U4040" t="s">
        <v>136</v>
      </c>
      <c r="V4040" t="s">
        <v>8</v>
      </c>
      <c r="W4040" t="s">
        <v>137</v>
      </c>
      <c r="X4040">
        <v>2741</v>
      </c>
      <c r="Y4040">
        <v>2741</v>
      </c>
      <c r="Z4040" t="s">
        <v>93</v>
      </c>
      <c r="AA4040">
        <v>0.60139774400000001</v>
      </c>
      <c r="AB4040">
        <v>0.39860225599999999</v>
      </c>
      <c r="AC4040" t="s">
        <v>9</v>
      </c>
      <c r="AD4040" t="s">
        <v>9</v>
      </c>
      <c r="AE4040" s="4" t="str">
        <f>IF(OR(AB4040&lt;0.2,AB4040&gt;0.75),"Include","NotInclude")</f>
        <v>NotInclude</v>
      </c>
      <c r="AF4040">
        <v>13</v>
      </c>
      <c r="AG4040">
        <v>0.75836374699999998</v>
      </c>
      <c r="AH4040">
        <v>0.241636253</v>
      </c>
      <c r="AI4040" t="s">
        <v>441</v>
      </c>
      <c r="AJ4040" t="s">
        <v>11795</v>
      </c>
      <c r="AK4040" t="s">
        <v>95</v>
      </c>
      <c r="AL4040" t="s">
        <v>11796</v>
      </c>
      <c r="AM4040">
        <v>2741</v>
      </c>
      <c r="AN4040" t="s">
        <v>660</v>
      </c>
      <c r="AO4040">
        <v>0.56999999999999995</v>
      </c>
      <c r="AP4040" t="s">
        <v>10679</v>
      </c>
      <c r="AQ4040" t="s">
        <v>10679</v>
      </c>
      <c r="AR4040" t="s">
        <v>4185</v>
      </c>
      <c r="AS4040">
        <v>1</v>
      </c>
      <c r="AT4040" t="s">
        <v>11797</v>
      </c>
      <c r="AU4040" t="s">
        <v>100</v>
      </c>
      <c r="AV4040" t="s">
        <v>13</v>
      </c>
      <c r="AW4040" t="s">
        <v>13</v>
      </c>
      <c r="AX4040" t="s">
        <v>353</v>
      </c>
      <c r="AY4040" t="s">
        <v>354</v>
      </c>
      <c r="AZ4040" t="s">
        <v>662</v>
      </c>
      <c r="BA4040" t="s">
        <v>428</v>
      </c>
    </row>
    <row r="4041" spans="1:53" ht="17" x14ac:dyDescent="0.2">
      <c r="A4041" t="s">
        <v>252</v>
      </c>
      <c r="B4041">
        <v>1094</v>
      </c>
      <c r="C4041">
        <v>630</v>
      </c>
      <c r="D4041">
        <v>100</v>
      </c>
      <c r="E4041" t="s">
        <v>11793</v>
      </c>
      <c r="F4041" t="s">
        <v>11793</v>
      </c>
      <c r="G4041">
        <v>2741</v>
      </c>
      <c r="H4041" t="s">
        <v>11794</v>
      </c>
      <c r="I4041" t="s">
        <v>8</v>
      </c>
      <c r="J4041" t="s">
        <v>82</v>
      </c>
      <c r="K4041" t="s">
        <v>265</v>
      </c>
      <c r="L4041" t="s">
        <v>8</v>
      </c>
      <c r="M4041" t="s">
        <v>8</v>
      </c>
      <c r="N4041" t="s">
        <v>8</v>
      </c>
      <c r="O4041" t="s">
        <v>163</v>
      </c>
      <c r="P4041" t="s">
        <v>1962</v>
      </c>
      <c r="Q4041" t="s">
        <v>1963</v>
      </c>
      <c r="R4041" t="s">
        <v>1964</v>
      </c>
      <c r="S4041" t="s">
        <v>135</v>
      </c>
      <c r="T4041" t="s">
        <v>135</v>
      </c>
      <c r="U4041" t="s">
        <v>136</v>
      </c>
      <c r="V4041" t="s">
        <v>8</v>
      </c>
      <c r="W4041" t="s">
        <v>137</v>
      </c>
      <c r="X4041">
        <v>2741</v>
      </c>
      <c r="Y4041">
        <v>2741</v>
      </c>
      <c r="Z4041" t="s">
        <v>93</v>
      </c>
      <c r="AA4041">
        <v>0.60139774400000001</v>
      </c>
      <c r="AB4041">
        <v>0.39860225599999999</v>
      </c>
      <c r="AC4041" t="s">
        <v>9</v>
      </c>
      <c r="AD4041" t="s">
        <v>9</v>
      </c>
      <c r="AE4041" s="4" t="str">
        <f>IF(OR(AB4041&lt;0.2,AB4041&gt;0.75),"Include","NotInclude")</f>
        <v>NotInclude</v>
      </c>
      <c r="AF4041">
        <v>13</v>
      </c>
      <c r="AG4041">
        <v>0.75836374699999998</v>
      </c>
      <c r="AH4041">
        <v>0.241636253</v>
      </c>
      <c r="AI4041" t="s">
        <v>441</v>
      </c>
      <c r="AJ4041" t="s">
        <v>11795</v>
      </c>
      <c r="AK4041" t="s">
        <v>95</v>
      </c>
      <c r="AL4041" t="s">
        <v>11796</v>
      </c>
      <c r="AM4041">
        <v>2741</v>
      </c>
      <c r="AN4041" t="s">
        <v>660</v>
      </c>
      <c r="AO4041">
        <v>0.56999999999999995</v>
      </c>
      <c r="AP4041" t="s">
        <v>10679</v>
      </c>
      <c r="AQ4041" t="s">
        <v>10679</v>
      </c>
      <c r="AR4041" t="s">
        <v>4185</v>
      </c>
      <c r="AS4041">
        <v>1</v>
      </c>
      <c r="AT4041" t="s">
        <v>11797</v>
      </c>
      <c r="AU4041" t="s">
        <v>100</v>
      </c>
      <c r="AV4041" t="s">
        <v>13</v>
      </c>
      <c r="AW4041" t="s">
        <v>13</v>
      </c>
      <c r="AX4041" t="s">
        <v>353</v>
      </c>
      <c r="AY4041" t="s">
        <v>354</v>
      </c>
      <c r="AZ4041" t="s">
        <v>662</v>
      </c>
      <c r="BA4041" t="s">
        <v>428</v>
      </c>
    </row>
    <row r="4042" spans="1:53" ht="17" x14ac:dyDescent="0.2">
      <c r="A4042" t="s">
        <v>252</v>
      </c>
      <c r="B4042">
        <v>1094</v>
      </c>
      <c r="C4042">
        <v>549</v>
      </c>
      <c r="D4042">
        <v>100</v>
      </c>
      <c r="E4042" t="s">
        <v>12069</v>
      </c>
      <c r="F4042" t="s">
        <v>11793</v>
      </c>
      <c r="G4042">
        <v>1591</v>
      </c>
      <c r="H4042" t="s">
        <v>12070</v>
      </c>
      <c r="I4042" t="s">
        <v>8</v>
      </c>
      <c r="J4042" t="s">
        <v>82</v>
      </c>
      <c r="K4042" t="s">
        <v>4569</v>
      </c>
      <c r="L4042" t="s">
        <v>8</v>
      </c>
      <c r="M4042" t="s">
        <v>8</v>
      </c>
      <c r="N4042" t="s">
        <v>8</v>
      </c>
      <c r="O4042" t="s">
        <v>163</v>
      </c>
      <c r="P4042" t="s">
        <v>5209</v>
      </c>
      <c r="Q4042" t="s">
        <v>5210</v>
      </c>
      <c r="R4042" t="s">
        <v>5211</v>
      </c>
      <c r="S4042" t="s">
        <v>167</v>
      </c>
      <c r="T4042" t="s">
        <v>167</v>
      </c>
      <c r="U4042" t="s">
        <v>167</v>
      </c>
      <c r="V4042" t="s">
        <v>865</v>
      </c>
      <c r="W4042" t="s">
        <v>137</v>
      </c>
      <c r="X4042">
        <v>1591</v>
      </c>
      <c r="Y4042">
        <v>1591</v>
      </c>
      <c r="Z4042" t="s">
        <v>93</v>
      </c>
      <c r="AA4042">
        <v>0.49024504400000002</v>
      </c>
      <c r="AB4042">
        <v>0.50975495599999998</v>
      </c>
      <c r="AC4042" t="s">
        <v>9</v>
      </c>
      <c r="AD4042" t="s">
        <v>9</v>
      </c>
      <c r="AE4042" s="4" t="str">
        <f>IF(OR(AB4042&lt;0.2,AB4042&gt;0.75),"Include","NotInclude")</f>
        <v>NotInclude</v>
      </c>
      <c r="AF4042">
        <v>8</v>
      </c>
      <c r="AG4042">
        <v>0</v>
      </c>
      <c r="AH4042">
        <v>0</v>
      </c>
      <c r="AI4042">
        <v>0</v>
      </c>
      <c r="AJ4042" t="s">
        <v>12071</v>
      </c>
      <c r="AK4042" t="s">
        <v>95</v>
      </c>
      <c r="AL4042" t="s">
        <v>12072</v>
      </c>
      <c r="AM4042">
        <v>1591</v>
      </c>
      <c r="AN4042" t="s">
        <v>660</v>
      </c>
      <c r="AO4042">
        <v>0.68</v>
      </c>
      <c r="AP4042">
        <v>945455</v>
      </c>
      <c r="AQ4042">
        <v>945455</v>
      </c>
      <c r="AR4042" t="s">
        <v>4185</v>
      </c>
      <c r="AS4042">
        <v>1</v>
      </c>
      <c r="AT4042" t="s">
        <v>12068</v>
      </c>
      <c r="AU4042" t="s">
        <v>100</v>
      </c>
      <c r="AV4042" t="s">
        <v>13</v>
      </c>
      <c r="AW4042" t="s">
        <v>13</v>
      </c>
      <c r="AX4042" t="s">
        <v>353</v>
      </c>
      <c r="AY4042" t="s">
        <v>354</v>
      </c>
      <c r="AZ4042" t="s">
        <v>662</v>
      </c>
      <c r="BA4042" t="s">
        <v>428</v>
      </c>
    </row>
    <row r="4043" spans="1:53" ht="17" x14ac:dyDescent="0.2">
      <c r="A4043" t="s">
        <v>252</v>
      </c>
      <c r="B4043">
        <v>1094</v>
      </c>
      <c r="C4043">
        <v>480</v>
      </c>
      <c r="D4043">
        <v>100</v>
      </c>
      <c r="E4043" t="s">
        <v>16908</v>
      </c>
      <c r="F4043" t="s">
        <v>11793</v>
      </c>
      <c r="G4043">
        <v>3969</v>
      </c>
      <c r="H4043" t="s">
        <v>16909</v>
      </c>
      <c r="I4043" t="s">
        <v>8</v>
      </c>
      <c r="J4043" t="s">
        <v>82</v>
      </c>
      <c r="K4043" t="s">
        <v>8</v>
      </c>
      <c r="L4043" t="s">
        <v>8</v>
      </c>
      <c r="M4043" t="s">
        <v>8</v>
      </c>
      <c r="N4043" t="s">
        <v>8</v>
      </c>
      <c r="O4043" t="s">
        <v>344</v>
      </c>
      <c r="P4043" t="s">
        <v>1189</v>
      </c>
      <c r="Q4043" t="s">
        <v>346</v>
      </c>
      <c r="R4043" t="s">
        <v>347</v>
      </c>
      <c r="S4043" t="s">
        <v>1183</v>
      </c>
      <c r="T4043" t="s">
        <v>439</v>
      </c>
      <c r="U4043" t="s">
        <v>8</v>
      </c>
      <c r="V4043" t="s">
        <v>8</v>
      </c>
      <c r="W4043" t="s">
        <v>8</v>
      </c>
      <c r="X4043">
        <v>3969</v>
      </c>
      <c r="Y4043">
        <v>0</v>
      </c>
      <c r="Z4043" t="s">
        <v>248</v>
      </c>
      <c r="AA4043">
        <v>0</v>
      </c>
      <c r="AB4043">
        <v>0</v>
      </c>
      <c r="AC4043" t="s">
        <v>8</v>
      </c>
      <c r="AD4043" t="s">
        <v>8</v>
      </c>
      <c r="AE4043" s="4" t="str">
        <f>IF(OR(AB4043&lt;0.2,AB4043&gt;0.75),"Include","NotInclude")</f>
        <v>Include</v>
      </c>
      <c r="AF4043">
        <v>0</v>
      </c>
      <c r="AG4043">
        <v>0</v>
      </c>
      <c r="AH4043">
        <v>0</v>
      </c>
      <c r="AI4043">
        <v>0</v>
      </c>
      <c r="AJ4043" t="s">
        <v>16910</v>
      </c>
      <c r="AK4043" t="s">
        <v>95</v>
      </c>
      <c r="AL4043" t="s">
        <v>16911</v>
      </c>
      <c r="AM4043">
        <v>3969</v>
      </c>
      <c r="AN4043" t="s">
        <v>3855</v>
      </c>
      <c r="AO4043">
        <v>1</v>
      </c>
      <c r="AP4043">
        <v>929901</v>
      </c>
      <c r="AQ4043">
        <v>929901</v>
      </c>
      <c r="AR4043" t="s">
        <v>749</v>
      </c>
      <c r="AS4043">
        <v>0.98</v>
      </c>
      <c r="AT4043" t="s">
        <v>3856</v>
      </c>
      <c r="AU4043" t="s">
        <v>100</v>
      </c>
      <c r="AV4043" t="s">
        <v>13</v>
      </c>
      <c r="AW4043" t="s">
        <v>13</v>
      </c>
      <c r="AX4043" t="s">
        <v>353</v>
      </c>
      <c r="AY4043" t="s">
        <v>354</v>
      </c>
      <c r="AZ4043" t="s">
        <v>662</v>
      </c>
      <c r="BA4043" t="s">
        <v>8</v>
      </c>
    </row>
    <row r="4044" spans="1:53" ht="17" x14ac:dyDescent="0.2">
      <c r="A4044" t="s">
        <v>252</v>
      </c>
      <c r="B4044">
        <v>1094</v>
      </c>
      <c r="C4044">
        <v>480</v>
      </c>
      <c r="D4044">
        <v>100</v>
      </c>
      <c r="E4044" t="s">
        <v>3850</v>
      </c>
      <c r="F4044" t="s">
        <v>11793</v>
      </c>
      <c r="G4044">
        <v>3999</v>
      </c>
      <c r="H4044" t="s">
        <v>3851</v>
      </c>
      <c r="I4044" t="s">
        <v>8</v>
      </c>
      <c r="J4044" t="s">
        <v>82</v>
      </c>
      <c r="K4044" t="s">
        <v>8</v>
      </c>
      <c r="L4044" t="s">
        <v>8</v>
      </c>
      <c r="M4044" t="s">
        <v>8</v>
      </c>
      <c r="N4044" t="s">
        <v>8</v>
      </c>
      <c r="O4044" t="s">
        <v>163</v>
      </c>
      <c r="P4044" t="s">
        <v>3852</v>
      </c>
      <c r="Q4044" t="s">
        <v>827</v>
      </c>
      <c r="R4044" t="s">
        <v>828</v>
      </c>
      <c r="S4044" t="s">
        <v>1183</v>
      </c>
      <c r="T4044" t="s">
        <v>439</v>
      </c>
      <c r="U4044" t="s">
        <v>8</v>
      </c>
      <c r="V4044" t="s">
        <v>8</v>
      </c>
      <c r="W4044" t="s">
        <v>8</v>
      </c>
      <c r="X4044">
        <v>3999</v>
      </c>
      <c r="Y4044">
        <v>0</v>
      </c>
      <c r="Z4044" t="s">
        <v>248</v>
      </c>
      <c r="AA4044">
        <v>0</v>
      </c>
      <c r="AB4044">
        <v>0</v>
      </c>
      <c r="AC4044" t="s">
        <v>8</v>
      </c>
      <c r="AD4044" t="s">
        <v>8</v>
      </c>
      <c r="AE4044" s="4" t="str">
        <f>IF(OR(AB4044&lt;0.2,AB4044&gt;0.75),"Include","NotInclude")</f>
        <v>Include</v>
      </c>
      <c r="AF4044">
        <v>0</v>
      </c>
      <c r="AG4044">
        <v>0</v>
      </c>
      <c r="AH4044">
        <v>0</v>
      </c>
      <c r="AI4044">
        <v>0</v>
      </c>
      <c r="AJ4044" t="s">
        <v>3853</v>
      </c>
      <c r="AK4044" t="s">
        <v>95</v>
      </c>
      <c r="AL4044" t="s">
        <v>3854</v>
      </c>
      <c r="AM4044">
        <v>3999</v>
      </c>
      <c r="AN4044" t="s">
        <v>3855</v>
      </c>
      <c r="AO4044">
        <v>1</v>
      </c>
      <c r="AP4044">
        <v>929901</v>
      </c>
      <c r="AQ4044">
        <v>929901</v>
      </c>
      <c r="AR4044" t="s">
        <v>749</v>
      </c>
      <c r="AS4044">
        <v>0.98</v>
      </c>
      <c r="AT4044" t="s">
        <v>3856</v>
      </c>
      <c r="AU4044" t="s">
        <v>100</v>
      </c>
      <c r="AV4044" t="s">
        <v>13</v>
      </c>
      <c r="AW4044" t="s">
        <v>13</v>
      </c>
      <c r="AX4044" t="s">
        <v>353</v>
      </c>
      <c r="AY4044" t="s">
        <v>354</v>
      </c>
      <c r="AZ4044" t="s">
        <v>662</v>
      </c>
      <c r="BA4044" t="s">
        <v>8</v>
      </c>
    </row>
    <row r="4045" spans="1:53" ht="17" x14ac:dyDescent="0.2">
      <c r="A4045" t="s">
        <v>252</v>
      </c>
      <c r="B4045">
        <v>1094</v>
      </c>
      <c r="C4045">
        <v>480</v>
      </c>
      <c r="D4045">
        <v>100</v>
      </c>
      <c r="E4045" t="s">
        <v>16966</v>
      </c>
      <c r="F4045" t="s">
        <v>11793</v>
      </c>
      <c r="G4045">
        <v>4004</v>
      </c>
      <c r="H4045" t="s">
        <v>16967</v>
      </c>
      <c r="I4045" t="s">
        <v>8</v>
      </c>
      <c r="J4045" t="s">
        <v>82</v>
      </c>
      <c r="K4045" t="s">
        <v>8</v>
      </c>
      <c r="L4045" t="s">
        <v>8</v>
      </c>
      <c r="M4045" t="s">
        <v>8</v>
      </c>
      <c r="N4045" t="s">
        <v>8</v>
      </c>
      <c r="O4045" t="s">
        <v>163</v>
      </c>
      <c r="P4045" t="s">
        <v>1244</v>
      </c>
      <c r="Q4045" t="s">
        <v>827</v>
      </c>
      <c r="R4045" t="s">
        <v>828</v>
      </c>
      <c r="S4045" t="s">
        <v>1183</v>
      </c>
      <c r="T4045" t="s">
        <v>439</v>
      </c>
      <c r="U4045" t="s">
        <v>8</v>
      </c>
      <c r="V4045" t="s">
        <v>8</v>
      </c>
      <c r="W4045" t="s">
        <v>8</v>
      </c>
      <c r="X4045">
        <v>4004</v>
      </c>
      <c r="Y4045">
        <v>0</v>
      </c>
      <c r="Z4045" t="s">
        <v>248</v>
      </c>
      <c r="AA4045">
        <v>0</v>
      </c>
      <c r="AB4045">
        <v>0</v>
      </c>
      <c r="AC4045" t="s">
        <v>8</v>
      </c>
      <c r="AD4045" t="s">
        <v>8</v>
      </c>
      <c r="AE4045" s="4" t="str">
        <f>IF(OR(AB4045&lt;0.2,AB4045&gt;0.75),"Include","NotInclude")</f>
        <v>Include</v>
      </c>
      <c r="AF4045">
        <v>0</v>
      </c>
      <c r="AG4045">
        <v>0</v>
      </c>
      <c r="AH4045">
        <v>0</v>
      </c>
      <c r="AI4045">
        <v>0</v>
      </c>
      <c r="AJ4045" t="s">
        <v>16968</v>
      </c>
      <c r="AK4045" t="s">
        <v>95</v>
      </c>
      <c r="AL4045" t="s">
        <v>16969</v>
      </c>
      <c r="AM4045">
        <v>4004</v>
      </c>
      <c r="AN4045" t="s">
        <v>3855</v>
      </c>
      <c r="AO4045">
        <v>1</v>
      </c>
      <c r="AP4045">
        <v>929901</v>
      </c>
      <c r="AQ4045">
        <v>929901</v>
      </c>
      <c r="AR4045" t="s">
        <v>749</v>
      </c>
      <c r="AS4045">
        <v>0.98</v>
      </c>
      <c r="AT4045" t="s">
        <v>3856</v>
      </c>
      <c r="AU4045" t="s">
        <v>100</v>
      </c>
      <c r="AV4045" t="s">
        <v>13</v>
      </c>
      <c r="AW4045" t="s">
        <v>13</v>
      </c>
      <c r="AX4045" t="s">
        <v>353</v>
      </c>
      <c r="AY4045" t="s">
        <v>354</v>
      </c>
      <c r="AZ4045" t="s">
        <v>662</v>
      </c>
      <c r="BA4045" t="s">
        <v>8</v>
      </c>
    </row>
    <row r="4046" spans="1:53" ht="17" x14ac:dyDescent="0.2">
      <c r="A4046" t="s">
        <v>17552</v>
      </c>
      <c r="B4046">
        <v>1094</v>
      </c>
      <c r="C4046">
        <v>6</v>
      </c>
      <c r="D4046" t="s">
        <v>79</v>
      </c>
      <c r="E4046" t="s">
        <v>11793</v>
      </c>
      <c r="F4046" t="s">
        <v>79</v>
      </c>
      <c r="G4046">
        <v>2741</v>
      </c>
      <c r="H4046" t="s">
        <v>11794</v>
      </c>
      <c r="I4046" t="s">
        <v>8</v>
      </c>
      <c r="J4046" t="s">
        <v>82</v>
      </c>
      <c r="K4046" t="s">
        <v>265</v>
      </c>
      <c r="L4046" t="s">
        <v>8</v>
      </c>
      <c r="M4046" t="s">
        <v>8</v>
      </c>
      <c r="N4046" t="s">
        <v>8</v>
      </c>
      <c r="O4046" t="s">
        <v>163</v>
      </c>
      <c r="P4046" t="s">
        <v>1962</v>
      </c>
      <c r="Q4046" t="s">
        <v>1963</v>
      </c>
      <c r="R4046" t="s">
        <v>1964</v>
      </c>
      <c r="S4046" t="s">
        <v>135</v>
      </c>
      <c r="T4046" t="s">
        <v>135</v>
      </c>
      <c r="U4046" t="s">
        <v>136</v>
      </c>
      <c r="V4046" t="s">
        <v>8</v>
      </c>
      <c r="W4046" t="s">
        <v>137</v>
      </c>
      <c r="X4046">
        <v>2741</v>
      </c>
      <c r="Y4046">
        <v>2741</v>
      </c>
      <c r="Z4046" t="s">
        <v>93</v>
      </c>
      <c r="AA4046">
        <v>0.60139774400000001</v>
      </c>
      <c r="AB4046">
        <v>0.39860225599999999</v>
      </c>
      <c r="AC4046" t="s">
        <v>9</v>
      </c>
      <c r="AD4046" t="s">
        <v>9</v>
      </c>
      <c r="AE4046" s="4" t="str">
        <f>IF(OR(AB4046&lt;0.2,AB4046&gt;0.75),"Include","NotInclude")</f>
        <v>NotInclude</v>
      </c>
      <c r="AF4046">
        <v>13</v>
      </c>
      <c r="AG4046">
        <v>0.75836374699999998</v>
      </c>
      <c r="AH4046">
        <v>0.241636253</v>
      </c>
      <c r="AI4046" t="s">
        <v>441</v>
      </c>
      <c r="AJ4046" t="s">
        <v>11795</v>
      </c>
      <c r="AK4046" t="s">
        <v>95</v>
      </c>
      <c r="AL4046" t="s">
        <v>11796</v>
      </c>
      <c r="AM4046">
        <v>2741</v>
      </c>
      <c r="AN4046" t="s">
        <v>660</v>
      </c>
      <c r="AO4046">
        <v>0.56999999999999995</v>
      </c>
      <c r="AP4046" t="s">
        <v>10679</v>
      </c>
      <c r="AQ4046" t="s">
        <v>10679</v>
      </c>
      <c r="AR4046" t="s">
        <v>4185</v>
      </c>
      <c r="AS4046">
        <v>1</v>
      </c>
      <c r="AT4046" t="s">
        <v>11797</v>
      </c>
      <c r="AU4046" t="s">
        <v>100</v>
      </c>
      <c r="AV4046" t="s">
        <v>13</v>
      </c>
      <c r="AW4046" t="s">
        <v>13</v>
      </c>
      <c r="AX4046" t="s">
        <v>353</v>
      </c>
      <c r="AY4046" t="s">
        <v>354</v>
      </c>
      <c r="AZ4046" t="s">
        <v>662</v>
      </c>
      <c r="BA4046" t="s">
        <v>428</v>
      </c>
    </row>
    <row r="4047" spans="1:53" ht="17" x14ac:dyDescent="0.2">
      <c r="A4047" t="s">
        <v>78</v>
      </c>
      <c r="B4047">
        <v>1095</v>
      </c>
      <c r="C4047">
        <v>639</v>
      </c>
      <c r="D4047" t="s">
        <v>79</v>
      </c>
      <c r="E4047" t="s">
        <v>11798</v>
      </c>
      <c r="F4047" t="s">
        <v>79</v>
      </c>
      <c r="G4047">
        <v>2783</v>
      </c>
      <c r="H4047" t="s">
        <v>11799</v>
      </c>
      <c r="I4047" t="s">
        <v>8</v>
      </c>
      <c r="J4047" t="s">
        <v>82</v>
      </c>
      <c r="K4047" t="s">
        <v>4447</v>
      </c>
      <c r="L4047" t="s">
        <v>8</v>
      </c>
      <c r="M4047" t="s">
        <v>8</v>
      </c>
      <c r="N4047" t="s">
        <v>8</v>
      </c>
      <c r="O4047" t="s">
        <v>163</v>
      </c>
      <c r="P4047" t="s">
        <v>2249</v>
      </c>
      <c r="Q4047" t="s">
        <v>2250</v>
      </c>
      <c r="R4047" t="s">
        <v>2251</v>
      </c>
      <c r="S4047" t="s">
        <v>465</v>
      </c>
      <c r="T4047" t="s">
        <v>465</v>
      </c>
      <c r="U4047" t="s">
        <v>361</v>
      </c>
      <c r="V4047" t="s">
        <v>91</v>
      </c>
      <c r="W4047" t="s">
        <v>92</v>
      </c>
      <c r="X4047">
        <v>2783</v>
      </c>
      <c r="Y4047">
        <v>2783</v>
      </c>
      <c r="Z4047" t="s">
        <v>93</v>
      </c>
      <c r="AA4047">
        <v>1.0429744969999999</v>
      </c>
      <c r="AB4047">
        <v>-4.2974497E-2</v>
      </c>
      <c r="AC4047" t="s">
        <v>9</v>
      </c>
      <c r="AD4047" t="s">
        <v>9</v>
      </c>
      <c r="AE4047" s="4" t="str">
        <f>IF(OR(AB4047&lt;0.2,AB4047&gt;0.75),"Include","NotInclude")</f>
        <v>Include</v>
      </c>
      <c r="AF4047">
        <v>13</v>
      </c>
      <c r="AG4047">
        <v>0</v>
      </c>
      <c r="AH4047">
        <v>0</v>
      </c>
      <c r="AI4047">
        <v>0</v>
      </c>
      <c r="AJ4047" t="s">
        <v>11800</v>
      </c>
      <c r="AK4047" t="s">
        <v>95</v>
      </c>
      <c r="AL4047" t="s">
        <v>11801</v>
      </c>
      <c r="AM4047">
        <v>2783</v>
      </c>
      <c r="AN4047" t="s">
        <v>449</v>
      </c>
      <c r="AO4047">
        <v>0.97</v>
      </c>
      <c r="AP4047">
        <v>103628</v>
      </c>
      <c r="AQ4047">
        <v>103628</v>
      </c>
      <c r="AR4047" t="s">
        <v>521</v>
      </c>
      <c r="AS4047">
        <v>0.99</v>
      </c>
      <c r="AT4047" t="s">
        <v>11802</v>
      </c>
      <c r="AU4047" t="s">
        <v>100</v>
      </c>
      <c r="AV4047" t="s">
        <v>13</v>
      </c>
      <c r="AW4047" t="s">
        <v>13</v>
      </c>
      <c r="AX4047" t="s">
        <v>353</v>
      </c>
      <c r="AY4047" t="s">
        <v>411</v>
      </c>
      <c r="AZ4047" t="s">
        <v>452</v>
      </c>
      <c r="BA4047" t="s">
        <v>8</v>
      </c>
    </row>
    <row r="4048" spans="1:53" ht="17" x14ac:dyDescent="0.2">
      <c r="A4048" t="s">
        <v>252</v>
      </c>
      <c r="B4048">
        <v>1095</v>
      </c>
      <c r="C4048">
        <v>570</v>
      </c>
      <c r="D4048">
        <v>100</v>
      </c>
      <c r="E4048" t="s">
        <v>2247</v>
      </c>
      <c r="F4048" t="s">
        <v>11798</v>
      </c>
      <c r="G4048">
        <v>2787</v>
      </c>
      <c r="H4048" t="s">
        <v>2248</v>
      </c>
      <c r="I4048" t="s">
        <v>8</v>
      </c>
      <c r="J4048" t="s">
        <v>82</v>
      </c>
      <c r="K4048" t="s">
        <v>698</v>
      </c>
      <c r="L4048" t="s">
        <v>8</v>
      </c>
      <c r="M4048" t="s">
        <v>8</v>
      </c>
      <c r="N4048" t="s">
        <v>8</v>
      </c>
      <c r="O4048" t="s">
        <v>163</v>
      </c>
      <c r="P4048" t="s">
        <v>2249</v>
      </c>
      <c r="Q4048" t="s">
        <v>2250</v>
      </c>
      <c r="R4048" t="s">
        <v>2251</v>
      </c>
      <c r="S4048" t="s">
        <v>465</v>
      </c>
      <c r="T4048" t="s">
        <v>465</v>
      </c>
      <c r="U4048" t="s">
        <v>361</v>
      </c>
      <c r="V4048" t="s">
        <v>91</v>
      </c>
      <c r="W4048" t="s">
        <v>92</v>
      </c>
      <c r="X4048">
        <v>2787</v>
      </c>
      <c r="Y4048">
        <v>2787</v>
      </c>
      <c r="Z4048" t="s">
        <v>93</v>
      </c>
      <c r="AA4048">
        <v>0.50576262900000002</v>
      </c>
      <c r="AB4048">
        <v>0.49423737099999998</v>
      </c>
      <c r="AC4048" t="s">
        <v>9</v>
      </c>
      <c r="AD4048" t="s">
        <v>9</v>
      </c>
      <c r="AE4048" s="4" t="str">
        <f>IF(OR(AB4048&lt;0.2,AB4048&gt;0.75),"Include","NotInclude")</f>
        <v>NotInclude</v>
      </c>
      <c r="AF4048">
        <v>13</v>
      </c>
      <c r="AG4048">
        <v>0</v>
      </c>
      <c r="AH4048">
        <v>0</v>
      </c>
      <c r="AI4048">
        <v>0</v>
      </c>
      <c r="AJ4048" t="s">
        <v>2252</v>
      </c>
      <c r="AK4048" t="s">
        <v>95</v>
      </c>
      <c r="AL4048" t="s">
        <v>2253</v>
      </c>
      <c r="AM4048">
        <v>2787</v>
      </c>
      <c r="AN4048" t="s">
        <v>449</v>
      </c>
      <c r="AO4048">
        <v>0.84</v>
      </c>
      <c r="AP4048">
        <v>695452</v>
      </c>
      <c r="AQ4048">
        <v>695452</v>
      </c>
      <c r="AR4048" t="s">
        <v>449</v>
      </c>
      <c r="AS4048">
        <v>0.86</v>
      </c>
      <c r="AT4048" t="s">
        <v>2254</v>
      </c>
      <c r="AU4048" t="s">
        <v>100</v>
      </c>
      <c r="AV4048" t="s">
        <v>13</v>
      </c>
      <c r="AW4048" t="s">
        <v>13</v>
      </c>
      <c r="AX4048" t="s">
        <v>353</v>
      </c>
      <c r="AY4048" t="s">
        <v>411</v>
      </c>
      <c r="AZ4048" t="s">
        <v>452</v>
      </c>
      <c r="BA4048" t="s">
        <v>8</v>
      </c>
    </row>
    <row r="4049" spans="1:53" ht="17" x14ac:dyDescent="0.2">
      <c r="A4049" t="s">
        <v>17552</v>
      </c>
      <c r="B4049">
        <v>1095</v>
      </c>
      <c r="C4049">
        <v>2</v>
      </c>
      <c r="D4049" t="s">
        <v>79</v>
      </c>
      <c r="E4049" t="s">
        <v>11798</v>
      </c>
      <c r="F4049" t="s">
        <v>79</v>
      </c>
      <c r="G4049">
        <v>2783</v>
      </c>
      <c r="H4049" t="s">
        <v>11799</v>
      </c>
      <c r="I4049" t="s">
        <v>8</v>
      </c>
      <c r="J4049" t="s">
        <v>82</v>
      </c>
      <c r="K4049" t="s">
        <v>4447</v>
      </c>
      <c r="L4049" t="s">
        <v>8</v>
      </c>
      <c r="M4049" t="s">
        <v>8</v>
      </c>
      <c r="N4049" t="s">
        <v>8</v>
      </c>
      <c r="O4049" t="s">
        <v>163</v>
      </c>
      <c r="P4049" t="s">
        <v>2249</v>
      </c>
      <c r="Q4049" t="s">
        <v>2250</v>
      </c>
      <c r="R4049" t="s">
        <v>2251</v>
      </c>
      <c r="S4049" t="s">
        <v>465</v>
      </c>
      <c r="T4049" t="s">
        <v>465</v>
      </c>
      <c r="U4049" t="s">
        <v>361</v>
      </c>
      <c r="V4049" t="s">
        <v>91</v>
      </c>
      <c r="W4049" t="s">
        <v>92</v>
      </c>
      <c r="X4049">
        <v>2783</v>
      </c>
      <c r="Y4049">
        <v>2783</v>
      </c>
      <c r="Z4049" t="s">
        <v>93</v>
      </c>
      <c r="AA4049">
        <v>1.0429744969999999</v>
      </c>
      <c r="AB4049">
        <v>-4.2974497E-2</v>
      </c>
      <c r="AC4049" t="s">
        <v>9</v>
      </c>
      <c r="AD4049" t="s">
        <v>9</v>
      </c>
      <c r="AE4049" s="4" t="str">
        <f>IF(OR(AB4049&lt;0.2,AB4049&gt;0.75),"Include","NotInclude")</f>
        <v>Include</v>
      </c>
      <c r="AF4049">
        <v>13</v>
      </c>
      <c r="AG4049">
        <v>0</v>
      </c>
      <c r="AH4049">
        <v>0</v>
      </c>
      <c r="AI4049">
        <v>0</v>
      </c>
      <c r="AJ4049" t="s">
        <v>11800</v>
      </c>
      <c r="AK4049" t="s">
        <v>95</v>
      </c>
      <c r="AL4049" t="s">
        <v>11801</v>
      </c>
      <c r="AM4049">
        <v>2783</v>
      </c>
      <c r="AN4049" t="s">
        <v>449</v>
      </c>
      <c r="AO4049">
        <v>0.97</v>
      </c>
      <c r="AP4049">
        <v>103628</v>
      </c>
      <c r="AQ4049">
        <v>103628</v>
      </c>
      <c r="AR4049" t="s">
        <v>521</v>
      </c>
      <c r="AS4049">
        <v>0.99</v>
      </c>
      <c r="AT4049" t="s">
        <v>11802</v>
      </c>
      <c r="AU4049" t="s">
        <v>100</v>
      </c>
      <c r="AV4049" t="s">
        <v>13</v>
      </c>
      <c r="AW4049" t="s">
        <v>13</v>
      </c>
      <c r="AX4049" t="s">
        <v>353</v>
      </c>
      <c r="AY4049" t="s">
        <v>411</v>
      </c>
      <c r="AZ4049" t="s">
        <v>452</v>
      </c>
      <c r="BA4049" t="s">
        <v>8</v>
      </c>
    </row>
    <row r="4050" spans="1:53" ht="17" x14ac:dyDescent="0.2">
      <c r="A4050" t="s">
        <v>78</v>
      </c>
      <c r="B4050">
        <v>1096</v>
      </c>
      <c r="C4050">
        <v>639</v>
      </c>
      <c r="D4050" t="s">
        <v>79</v>
      </c>
      <c r="E4050" t="s">
        <v>11814</v>
      </c>
      <c r="F4050" t="s">
        <v>79</v>
      </c>
      <c r="G4050">
        <v>3098</v>
      </c>
      <c r="H4050" t="s">
        <v>11815</v>
      </c>
      <c r="I4050" t="s">
        <v>8</v>
      </c>
      <c r="J4050" t="s">
        <v>82</v>
      </c>
      <c r="K4050" t="s">
        <v>105</v>
      </c>
      <c r="L4050" t="s">
        <v>8</v>
      </c>
      <c r="M4050" t="s">
        <v>8</v>
      </c>
      <c r="N4050" t="s">
        <v>8</v>
      </c>
      <c r="O4050" t="s">
        <v>150</v>
      </c>
      <c r="P4050" t="s">
        <v>151</v>
      </c>
      <c r="Q4050" t="s">
        <v>152</v>
      </c>
      <c r="R4050" t="s">
        <v>153</v>
      </c>
      <c r="S4050" t="s">
        <v>154</v>
      </c>
      <c r="T4050" t="s">
        <v>89</v>
      </c>
      <c r="U4050" t="s">
        <v>8</v>
      </c>
      <c r="V4050" t="s">
        <v>8</v>
      </c>
      <c r="W4050" t="s">
        <v>8</v>
      </c>
      <c r="X4050">
        <v>3098</v>
      </c>
      <c r="Y4050">
        <v>3098</v>
      </c>
      <c r="Z4050" t="s">
        <v>93</v>
      </c>
      <c r="AA4050">
        <v>0.39014478000000002</v>
      </c>
      <c r="AB4050">
        <v>0.60985522000000003</v>
      </c>
      <c r="AC4050" t="s">
        <v>9</v>
      </c>
      <c r="AD4050" t="s">
        <v>9</v>
      </c>
      <c r="AE4050" s="4" t="str">
        <f>IF(OR(AB4050&lt;0.2,AB4050&gt;0.75),"Include","NotInclude")</f>
        <v>NotInclude</v>
      </c>
      <c r="AF4050">
        <v>15</v>
      </c>
      <c r="AG4050">
        <v>0</v>
      </c>
      <c r="AH4050">
        <v>0</v>
      </c>
      <c r="AI4050">
        <v>0</v>
      </c>
      <c r="AJ4050" t="s">
        <v>11816</v>
      </c>
      <c r="AK4050" t="s">
        <v>95</v>
      </c>
      <c r="AL4050" t="s">
        <v>11817</v>
      </c>
      <c r="AM4050">
        <v>3098</v>
      </c>
      <c r="AN4050" t="s">
        <v>228</v>
      </c>
      <c r="AO4050">
        <v>1</v>
      </c>
      <c r="AP4050">
        <v>891635</v>
      </c>
      <c r="AQ4050">
        <v>891635</v>
      </c>
      <c r="AR4050" t="s">
        <v>228</v>
      </c>
      <c r="AS4050">
        <v>1</v>
      </c>
      <c r="AT4050" t="s">
        <v>11818</v>
      </c>
      <c r="AU4050" t="s">
        <v>100</v>
      </c>
      <c r="AV4050" t="s">
        <v>14</v>
      </c>
      <c r="AW4050" t="s">
        <v>17</v>
      </c>
      <c r="AX4050" t="s">
        <v>199</v>
      </c>
      <c r="AY4050" t="s">
        <v>217</v>
      </c>
      <c r="AZ4050" t="s">
        <v>230</v>
      </c>
      <c r="BA4050" t="s">
        <v>8</v>
      </c>
    </row>
    <row r="4051" spans="1:53" ht="17" x14ac:dyDescent="0.2">
      <c r="A4051" t="s">
        <v>17552</v>
      </c>
      <c r="B4051">
        <v>1096</v>
      </c>
      <c r="C4051">
        <v>1</v>
      </c>
      <c r="D4051" t="s">
        <v>79</v>
      </c>
      <c r="E4051" t="s">
        <v>11814</v>
      </c>
      <c r="F4051" t="s">
        <v>79</v>
      </c>
      <c r="G4051">
        <v>3098</v>
      </c>
      <c r="H4051" t="s">
        <v>11815</v>
      </c>
      <c r="I4051" t="s">
        <v>8</v>
      </c>
      <c r="J4051" t="s">
        <v>82</v>
      </c>
      <c r="K4051" t="s">
        <v>105</v>
      </c>
      <c r="L4051" t="s">
        <v>8</v>
      </c>
      <c r="M4051" t="s">
        <v>8</v>
      </c>
      <c r="N4051" t="s">
        <v>8</v>
      </c>
      <c r="O4051" t="s">
        <v>150</v>
      </c>
      <c r="P4051" t="s">
        <v>151</v>
      </c>
      <c r="Q4051" t="s">
        <v>152</v>
      </c>
      <c r="R4051" t="s">
        <v>153</v>
      </c>
      <c r="S4051" t="s">
        <v>154</v>
      </c>
      <c r="T4051" t="s">
        <v>89</v>
      </c>
      <c r="U4051" t="s">
        <v>8</v>
      </c>
      <c r="V4051" t="s">
        <v>8</v>
      </c>
      <c r="W4051" t="s">
        <v>8</v>
      </c>
      <c r="X4051">
        <v>3098</v>
      </c>
      <c r="Y4051">
        <v>3098</v>
      </c>
      <c r="Z4051" t="s">
        <v>93</v>
      </c>
      <c r="AA4051">
        <v>0.39014478000000002</v>
      </c>
      <c r="AB4051">
        <v>0.60985522000000003</v>
      </c>
      <c r="AC4051" t="s">
        <v>9</v>
      </c>
      <c r="AD4051" t="s">
        <v>9</v>
      </c>
      <c r="AE4051" s="4" t="str">
        <f>IF(OR(AB4051&lt;0.2,AB4051&gt;0.75),"Include","NotInclude")</f>
        <v>NotInclude</v>
      </c>
      <c r="AF4051">
        <v>15</v>
      </c>
      <c r="AG4051">
        <v>0</v>
      </c>
      <c r="AH4051">
        <v>0</v>
      </c>
      <c r="AI4051">
        <v>0</v>
      </c>
      <c r="AJ4051" t="s">
        <v>11816</v>
      </c>
      <c r="AK4051" t="s">
        <v>95</v>
      </c>
      <c r="AL4051" t="s">
        <v>11817</v>
      </c>
      <c r="AM4051">
        <v>3098</v>
      </c>
      <c r="AN4051" t="s">
        <v>228</v>
      </c>
      <c r="AO4051">
        <v>1</v>
      </c>
      <c r="AP4051">
        <v>891635</v>
      </c>
      <c r="AQ4051">
        <v>891635</v>
      </c>
      <c r="AR4051" t="s">
        <v>228</v>
      </c>
      <c r="AS4051">
        <v>1</v>
      </c>
      <c r="AT4051" t="s">
        <v>11818</v>
      </c>
      <c r="AU4051" t="s">
        <v>100</v>
      </c>
      <c r="AV4051" t="s">
        <v>14</v>
      </c>
      <c r="AW4051" t="s">
        <v>17</v>
      </c>
      <c r="AX4051" t="s">
        <v>199</v>
      </c>
      <c r="AY4051" t="s">
        <v>217</v>
      </c>
      <c r="AZ4051" t="s">
        <v>230</v>
      </c>
      <c r="BA4051" t="s">
        <v>8</v>
      </c>
    </row>
    <row r="4052" spans="1:53" ht="17" x14ac:dyDescent="0.2">
      <c r="A4052" t="s">
        <v>78</v>
      </c>
      <c r="B4052">
        <v>1097</v>
      </c>
      <c r="C4052">
        <v>639</v>
      </c>
      <c r="D4052" t="s">
        <v>79</v>
      </c>
      <c r="E4052" t="s">
        <v>11819</v>
      </c>
      <c r="F4052" t="s">
        <v>79</v>
      </c>
      <c r="G4052">
        <v>3256</v>
      </c>
      <c r="H4052" t="s">
        <v>11820</v>
      </c>
      <c r="I4052" t="s">
        <v>8</v>
      </c>
      <c r="J4052" t="s">
        <v>82</v>
      </c>
      <c r="K4052" t="s">
        <v>11821</v>
      </c>
      <c r="L4052" t="s">
        <v>8</v>
      </c>
      <c r="M4052" t="s">
        <v>8</v>
      </c>
      <c r="N4052" t="s">
        <v>8</v>
      </c>
      <c r="O4052" t="s">
        <v>84</v>
      </c>
      <c r="P4052" t="s">
        <v>3140</v>
      </c>
      <c r="Q4052" t="s">
        <v>86</v>
      </c>
      <c r="R4052" t="s">
        <v>87</v>
      </c>
      <c r="S4052" t="s">
        <v>369</v>
      </c>
      <c r="T4052" t="s">
        <v>89</v>
      </c>
      <c r="U4052" t="s">
        <v>90</v>
      </c>
      <c r="V4052" t="s">
        <v>119</v>
      </c>
      <c r="W4052" t="s">
        <v>247</v>
      </c>
      <c r="X4052">
        <v>3256</v>
      </c>
      <c r="Y4052">
        <v>3256</v>
      </c>
      <c r="Z4052" t="s">
        <v>93</v>
      </c>
      <c r="AA4052">
        <v>0.59446254099999996</v>
      </c>
      <c r="AB4052">
        <v>0.40553745899999999</v>
      </c>
      <c r="AC4052" t="s">
        <v>9</v>
      </c>
      <c r="AD4052" t="s">
        <v>9</v>
      </c>
      <c r="AE4052" s="4" t="str">
        <f>IF(OR(AB4052&lt;0.2,AB4052&gt;0.75),"Include","NotInclude")</f>
        <v>NotInclude</v>
      </c>
      <c r="AF4052">
        <v>16</v>
      </c>
      <c r="AG4052">
        <v>0</v>
      </c>
      <c r="AH4052">
        <v>0</v>
      </c>
      <c r="AI4052">
        <v>0</v>
      </c>
      <c r="AJ4052" t="s">
        <v>11822</v>
      </c>
      <c r="AK4052" t="s">
        <v>95</v>
      </c>
      <c r="AL4052" t="s">
        <v>11823</v>
      </c>
      <c r="AM4052">
        <v>3256</v>
      </c>
      <c r="AN4052" t="s">
        <v>11824</v>
      </c>
      <c r="AO4052">
        <v>0.56000000000000005</v>
      </c>
      <c r="AP4052">
        <v>662915</v>
      </c>
      <c r="AQ4052">
        <v>662915</v>
      </c>
      <c r="AR4052" t="s">
        <v>11824</v>
      </c>
      <c r="AS4052">
        <v>0.88</v>
      </c>
      <c r="AT4052" t="s">
        <v>11825</v>
      </c>
      <c r="AU4052" t="s">
        <v>100</v>
      </c>
      <c r="AV4052" t="s">
        <v>21</v>
      </c>
      <c r="AW4052" t="s">
        <v>22</v>
      </c>
      <c r="AX4052" t="s">
        <v>1241</v>
      </c>
      <c r="AY4052" t="s">
        <v>4043</v>
      </c>
      <c r="AZ4052" t="s">
        <v>8</v>
      </c>
      <c r="BA4052" t="s">
        <v>8</v>
      </c>
    </row>
    <row r="4053" spans="1:53" ht="17" x14ac:dyDescent="0.2">
      <c r="A4053" t="s">
        <v>17552</v>
      </c>
      <c r="B4053">
        <v>1097</v>
      </c>
      <c r="C4053">
        <v>1</v>
      </c>
      <c r="D4053" t="s">
        <v>79</v>
      </c>
      <c r="E4053" t="s">
        <v>11819</v>
      </c>
      <c r="F4053" t="s">
        <v>79</v>
      </c>
      <c r="G4053">
        <v>3256</v>
      </c>
      <c r="H4053" t="s">
        <v>11820</v>
      </c>
      <c r="I4053" t="s">
        <v>8</v>
      </c>
      <c r="J4053" t="s">
        <v>82</v>
      </c>
      <c r="K4053" t="s">
        <v>11821</v>
      </c>
      <c r="L4053" t="s">
        <v>8</v>
      </c>
      <c r="M4053" t="s">
        <v>8</v>
      </c>
      <c r="N4053" t="s">
        <v>8</v>
      </c>
      <c r="O4053" t="s">
        <v>84</v>
      </c>
      <c r="P4053" t="s">
        <v>3140</v>
      </c>
      <c r="Q4053" t="s">
        <v>86</v>
      </c>
      <c r="R4053" t="s">
        <v>87</v>
      </c>
      <c r="S4053" t="s">
        <v>369</v>
      </c>
      <c r="T4053" t="s">
        <v>89</v>
      </c>
      <c r="U4053" t="s">
        <v>90</v>
      </c>
      <c r="V4053" t="s">
        <v>119</v>
      </c>
      <c r="W4053" t="s">
        <v>247</v>
      </c>
      <c r="X4053">
        <v>3256</v>
      </c>
      <c r="Y4053">
        <v>3256</v>
      </c>
      <c r="Z4053" t="s">
        <v>93</v>
      </c>
      <c r="AA4053">
        <v>0.59446254099999996</v>
      </c>
      <c r="AB4053">
        <v>0.40553745899999999</v>
      </c>
      <c r="AC4053" t="s">
        <v>9</v>
      </c>
      <c r="AD4053" t="s">
        <v>9</v>
      </c>
      <c r="AE4053" s="4" t="str">
        <f>IF(OR(AB4053&lt;0.2,AB4053&gt;0.75),"Include","NotInclude")</f>
        <v>NotInclude</v>
      </c>
      <c r="AF4053">
        <v>16</v>
      </c>
      <c r="AG4053">
        <v>0</v>
      </c>
      <c r="AH4053">
        <v>0</v>
      </c>
      <c r="AI4053">
        <v>0</v>
      </c>
      <c r="AJ4053" t="s">
        <v>11822</v>
      </c>
      <c r="AK4053" t="s">
        <v>95</v>
      </c>
      <c r="AL4053" t="s">
        <v>11823</v>
      </c>
      <c r="AM4053">
        <v>3256</v>
      </c>
      <c r="AN4053" t="s">
        <v>11824</v>
      </c>
      <c r="AO4053">
        <v>0.56000000000000005</v>
      </c>
      <c r="AP4053">
        <v>662915</v>
      </c>
      <c r="AQ4053">
        <v>662915</v>
      </c>
      <c r="AR4053" t="s">
        <v>11824</v>
      </c>
      <c r="AS4053">
        <v>0.88</v>
      </c>
      <c r="AT4053" t="s">
        <v>11825</v>
      </c>
      <c r="AU4053" t="s">
        <v>100</v>
      </c>
      <c r="AV4053" t="s">
        <v>21</v>
      </c>
      <c r="AW4053" t="s">
        <v>22</v>
      </c>
      <c r="AX4053" t="s">
        <v>1241</v>
      </c>
      <c r="AY4053" t="s">
        <v>4043</v>
      </c>
      <c r="AZ4053" t="s">
        <v>8</v>
      </c>
      <c r="BA4053" t="s">
        <v>8</v>
      </c>
    </row>
    <row r="4054" spans="1:53" ht="17" x14ac:dyDescent="0.2">
      <c r="A4054" t="s">
        <v>78</v>
      </c>
      <c r="B4054">
        <v>1098</v>
      </c>
      <c r="C4054">
        <v>639</v>
      </c>
      <c r="D4054" t="s">
        <v>79</v>
      </c>
      <c r="E4054" t="s">
        <v>11826</v>
      </c>
      <c r="F4054" t="s">
        <v>79</v>
      </c>
      <c r="G4054">
        <v>3521</v>
      </c>
      <c r="H4054" t="s">
        <v>11827</v>
      </c>
      <c r="I4054" t="s">
        <v>8</v>
      </c>
      <c r="J4054" t="s">
        <v>82</v>
      </c>
      <c r="K4054" t="s">
        <v>189</v>
      </c>
      <c r="L4054" t="s">
        <v>8</v>
      </c>
      <c r="M4054" t="s">
        <v>8</v>
      </c>
      <c r="N4054" t="s">
        <v>8</v>
      </c>
      <c r="O4054" t="s">
        <v>234</v>
      </c>
      <c r="P4054" t="s">
        <v>1855</v>
      </c>
      <c r="Q4054" t="s">
        <v>236</v>
      </c>
      <c r="R4054" t="s">
        <v>237</v>
      </c>
      <c r="S4054" t="s">
        <v>238</v>
      </c>
      <c r="T4054" t="s">
        <v>238</v>
      </c>
      <c r="U4054" t="s">
        <v>238</v>
      </c>
      <c r="V4054" t="s">
        <v>119</v>
      </c>
      <c r="W4054" t="s">
        <v>92</v>
      </c>
      <c r="X4054">
        <v>3521</v>
      </c>
      <c r="Y4054">
        <v>3521</v>
      </c>
      <c r="Z4054" t="s">
        <v>93</v>
      </c>
      <c r="AA4054">
        <v>0.15450180099999999</v>
      </c>
      <c r="AB4054">
        <v>0.84549819900000001</v>
      </c>
      <c r="AC4054" t="s">
        <v>7</v>
      </c>
      <c r="AD4054" t="s">
        <v>9</v>
      </c>
      <c r="AE4054" s="4" t="str">
        <f>IF(OR(AB4054&lt;0.2,AB4054&gt;0.75),"Include","NotInclude")</f>
        <v>Include</v>
      </c>
      <c r="AF4054">
        <v>19</v>
      </c>
      <c r="AG4054">
        <v>0</v>
      </c>
      <c r="AH4054">
        <v>0</v>
      </c>
      <c r="AI4054">
        <v>0</v>
      </c>
      <c r="AJ4054" t="s">
        <v>11828</v>
      </c>
      <c r="AK4054" t="s">
        <v>95</v>
      </c>
      <c r="AL4054" t="s">
        <v>11829</v>
      </c>
      <c r="AM4054">
        <v>3521</v>
      </c>
      <c r="AN4054" t="s">
        <v>449</v>
      </c>
      <c r="AO4054">
        <v>0.79</v>
      </c>
      <c r="AP4054">
        <v>264482</v>
      </c>
      <c r="AQ4054">
        <v>264482</v>
      </c>
      <c r="AR4054" t="s">
        <v>450</v>
      </c>
      <c r="AS4054">
        <v>1</v>
      </c>
      <c r="AT4054" t="s">
        <v>11830</v>
      </c>
      <c r="AU4054" t="s">
        <v>100</v>
      </c>
      <c r="AV4054" t="s">
        <v>13</v>
      </c>
      <c r="AW4054" t="s">
        <v>13</v>
      </c>
      <c r="AX4054" t="s">
        <v>353</v>
      </c>
      <c r="AY4054" t="s">
        <v>411</v>
      </c>
      <c r="AZ4054" t="s">
        <v>452</v>
      </c>
      <c r="BA4054" t="s">
        <v>8</v>
      </c>
    </row>
    <row r="4055" spans="1:53" ht="17" x14ac:dyDescent="0.2">
      <c r="A4055" t="s">
        <v>252</v>
      </c>
      <c r="B4055">
        <v>1098</v>
      </c>
      <c r="C4055">
        <v>549</v>
      </c>
      <c r="D4055">
        <v>100</v>
      </c>
      <c r="E4055" t="s">
        <v>6661</v>
      </c>
      <c r="F4055" t="s">
        <v>11826</v>
      </c>
      <c r="G4055">
        <v>476</v>
      </c>
      <c r="H4055" t="s">
        <v>6662</v>
      </c>
      <c r="I4055" t="s">
        <v>1449</v>
      </c>
      <c r="J4055" t="s">
        <v>82</v>
      </c>
      <c r="K4055" t="s">
        <v>2929</v>
      </c>
      <c r="L4055" t="s">
        <v>8</v>
      </c>
      <c r="M4055" t="s">
        <v>8</v>
      </c>
      <c r="N4055" t="s">
        <v>8</v>
      </c>
      <c r="O4055" t="s">
        <v>308</v>
      </c>
      <c r="P4055" t="s">
        <v>6639</v>
      </c>
      <c r="Q4055" t="s">
        <v>436</v>
      </c>
      <c r="R4055" t="s">
        <v>437</v>
      </c>
      <c r="S4055" t="s">
        <v>117</v>
      </c>
      <c r="T4055" t="s">
        <v>117</v>
      </c>
      <c r="U4055" t="s">
        <v>118</v>
      </c>
      <c r="V4055" t="s">
        <v>8</v>
      </c>
      <c r="W4055" t="s">
        <v>247</v>
      </c>
      <c r="X4055">
        <v>476</v>
      </c>
      <c r="Y4055">
        <v>476</v>
      </c>
      <c r="Z4055" t="s">
        <v>93</v>
      </c>
      <c r="AA4055">
        <v>0.24803767700000001</v>
      </c>
      <c r="AB4055">
        <v>0.75196232299999999</v>
      </c>
      <c r="AC4055" t="s">
        <v>9</v>
      </c>
      <c r="AD4055" t="s">
        <v>9</v>
      </c>
      <c r="AE4055" s="4" t="str">
        <f>IF(OR(AB4055&lt;0.2,AB4055&gt;0.75),"Include","NotInclude")</f>
        <v>Include</v>
      </c>
      <c r="AF4055">
        <v>3</v>
      </c>
      <c r="AG4055">
        <v>0</v>
      </c>
      <c r="AH4055">
        <v>0</v>
      </c>
      <c r="AI4055">
        <v>0</v>
      </c>
      <c r="AJ4055" t="s">
        <v>6663</v>
      </c>
      <c r="AK4055" t="s">
        <v>95</v>
      </c>
      <c r="AL4055" t="s">
        <v>6664</v>
      </c>
      <c r="AM4055">
        <v>476</v>
      </c>
      <c r="AN4055" t="s">
        <v>449</v>
      </c>
      <c r="AO4055">
        <v>0.79</v>
      </c>
      <c r="AP4055">
        <v>264482</v>
      </c>
      <c r="AQ4055">
        <v>264482</v>
      </c>
      <c r="AR4055" t="s">
        <v>450</v>
      </c>
      <c r="AS4055">
        <v>1</v>
      </c>
      <c r="AT4055" t="s">
        <v>6665</v>
      </c>
      <c r="AU4055" t="s">
        <v>100</v>
      </c>
      <c r="AV4055" t="s">
        <v>13</v>
      </c>
      <c r="AW4055" t="s">
        <v>13</v>
      </c>
      <c r="AX4055" t="s">
        <v>353</v>
      </c>
      <c r="AY4055" t="s">
        <v>411</v>
      </c>
      <c r="AZ4055" t="s">
        <v>452</v>
      </c>
      <c r="BA4055" t="s">
        <v>8</v>
      </c>
    </row>
    <row r="4056" spans="1:53" ht="17" x14ac:dyDescent="0.2">
      <c r="A4056" t="s">
        <v>17552</v>
      </c>
      <c r="B4056">
        <v>1098</v>
      </c>
      <c r="C4056">
        <v>2</v>
      </c>
      <c r="D4056" t="s">
        <v>79</v>
      </c>
      <c r="E4056" t="s">
        <v>11826</v>
      </c>
      <c r="F4056" t="s">
        <v>79</v>
      </c>
      <c r="G4056">
        <v>3521</v>
      </c>
      <c r="H4056" t="s">
        <v>11827</v>
      </c>
      <c r="I4056" t="s">
        <v>8</v>
      </c>
      <c r="J4056" t="s">
        <v>82</v>
      </c>
      <c r="K4056" t="s">
        <v>189</v>
      </c>
      <c r="L4056" t="s">
        <v>8</v>
      </c>
      <c r="M4056" t="s">
        <v>8</v>
      </c>
      <c r="N4056" t="s">
        <v>8</v>
      </c>
      <c r="O4056" t="s">
        <v>234</v>
      </c>
      <c r="P4056" t="s">
        <v>1855</v>
      </c>
      <c r="Q4056" t="s">
        <v>236</v>
      </c>
      <c r="R4056" t="s">
        <v>237</v>
      </c>
      <c r="S4056" t="s">
        <v>238</v>
      </c>
      <c r="T4056" t="s">
        <v>238</v>
      </c>
      <c r="U4056" t="s">
        <v>238</v>
      </c>
      <c r="V4056" t="s">
        <v>119</v>
      </c>
      <c r="W4056" t="s">
        <v>92</v>
      </c>
      <c r="X4056">
        <v>3521</v>
      </c>
      <c r="Y4056">
        <v>3521</v>
      </c>
      <c r="Z4056" t="s">
        <v>93</v>
      </c>
      <c r="AA4056">
        <v>0.15450180099999999</v>
      </c>
      <c r="AB4056">
        <v>0.84549819900000001</v>
      </c>
      <c r="AC4056" t="s">
        <v>7</v>
      </c>
      <c r="AD4056" t="s">
        <v>9</v>
      </c>
      <c r="AE4056" s="4" t="str">
        <f>IF(OR(AB4056&lt;0.2,AB4056&gt;0.75),"Include","NotInclude")</f>
        <v>Include</v>
      </c>
      <c r="AF4056">
        <v>19</v>
      </c>
      <c r="AG4056">
        <v>0</v>
      </c>
      <c r="AH4056">
        <v>0</v>
      </c>
      <c r="AI4056">
        <v>0</v>
      </c>
      <c r="AJ4056" t="s">
        <v>11828</v>
      </c>
      <c r="AK4056" t="s">
        <v>95</v>
      </c>
      <c r="AL4056" t="s">
        <v>11829</v>
      </c>
      <c r="AM4056">
        <v>3521</v>
      </c>
      <c r="AN4056" t="s">
        <v>449</v>
      </c>
      <c r="AO4056">
        <v>0.79</v>
      </c>
      <c r="AP4056">
        <v>264482</v>
      </c>
      <c r="AQ4056">
        <v>264482</v>
      </c>
      <c r="AR4056" t="s">
        <v>450</v>
      </c>
      <c r="AS4056">
        <v>1</v>
      </c>
      <c r="AT4056" t="s">
        <v>11830</v>
      </c>
      <c r="AU4056" t="s">
        <v>100</v>
      </c>
      <c r="AV4056" t="s">
        <v>13</v>
      </c>
      <c r="AW4056" t="s">
        <v>13</v>
      </c>
      <c r="AX4056" t="s">
        <v>353</v>
      </c>
      <c r="AY4056" t="s">
        <v>411</v>
      </c>
      <c r="AZ4056" t="s">
        <v>452</v>
      </c>
      <c r="BA4056" t="s">
        <v>8</v>
      </c>
    </row>
    <row r="4057" spans="1:53" ht="17" x14ac:dyDescent="0.2">
      <c r="A4057" t="s">
        <v>78</v>
      </c>
      <c r="B4057">
        <v>1099</v>
      </c>
      <c r="C4057">
        <v>638</v>
      </c>
      <c r="D4057" t="s">
        <v>79</v>
      </c>
      <c r="E4057" t="s">
        <v>11836</v>
      </c>
      <c r="F4057" t="s">
        <v>79</v>
      </c>
      <c r="G4057">
        <v>1518</v>
      </c>
      <c r="H4057" t="s">
        <v>11837</v>
      </c>
      <c r="I4057" t="s">
        <v>8</v>
      </c>
      <c r="J4057" t="s">
        <v>82</v>
      </c>
      <c r="K4057" t="s">
        <v>5444</v>
      </c>
      <c r="L4057" t="s">
        <v>8</v>
      </c>
      <c r="M4057" t="s">
        <v>8</v>
      </c>
      <c r="N4057" t="s">
        <v>8</v>
      </c>
      <c r="O4057" t="s">
        <v>163</v>
      </c>
      <c r="P4057" t="s">
        <v>1329</v>
      </c>
      <c r="Q4057" t="s">
        <v>165</v>
      </c>
      <c r="R4057" t="s">
        <v>166</v>
      </c>
      <c r="S4057" t="s">
        <v>117</v>
      </c>
      <c r="T4057" t="s">
        <v>117</v>
      </c>
      <c r="U4057" t="s">
        <v>118</v>
      </c>
      <c r="V4057" t="s">
        <v>8</v>
      </c>
      <c r="W4057" t="s">
        <v>247</v>
      </c>
      <c r="X4057">
        <v>1518</v>
      </c>
      <c r="Y4057">
        <v>1518</v>
      </c>
      <c r="Z4057" t="s">
        <v>93</v>
      </c>
      <c r="AA4057">
        <v>0.139690963</v>
      </c>
      <c r="AB4057">
        <v>0.86030903700000005</v>
      </c>
      <c r="AC4057" t="s">
        <v>7</v>
      </c>
      <c r="AD4057" t="s">
        <v>9</v>
      </c>
      <c r="AE4057" s="4" t="str">
        <f>IF(OR(AB4057&lt;0.2,AB4057&gt;0.75),"Include","NotInclude")</f>
        <v>Include</v>
      </c>
      <c r="AF4057">
        <v>8</v>
      </c>
      <c r="AG4057">
        <v>0</v>
      </c>
      <c r="AH4057">
        <v>0</v>
      </c>
      <c r="AI4057">
        <v>0</v>
      </c>
      <c r="AJ4057" t="s">
        <v>11838</v>
      </c>
      <c r="AK4057" t="s">
        <v>95</v>
      </c>
      <c r="AL4057" t="s">
        <v>11839</v>
      </c>
      <c r="AM4057">
        <v>1518</v>
      </c>
      <c r="AN4057" t="s">
        <v>450</v>
      </c>
      <c r="AO4057">
        <v>1</v>
      </c>
      <c r="AP4057">
        <v>459107</v>
      </c>
      <c r="AQ4057">
        <v>459107</v>
      </c>
      <c r="AR4057" t="s">
        <v>450</v>
      </c>
      <c r="AS4057">
        <v>1</v>
      </c>
      <c r="AT4057" t="s">
        <v>11840</v>
      </c>
      <c r="AU4057" t="s">
        <v>100</v>
      </c>
      <c r="AV4057" t="s">
        <v>13</v>
      </c>
      <c r="AW4057" t="s">
        <v>13</v>
      </c>
      <c r="AX4057" t="s">
        <v>353</v>
      </c>
      <c r="AY4057" t="s">
        <v>411</v>
      </c>
      <c r="AZ4057" t="s">
        <v>452</v>
      </c>
      <c r="BA4057" t="s">
        <v>8</v>
      </c>
    </row>
    <row r="4058" spans="1:53" ht="17" x14ac:dyDescent="0.2">
      <c r="A4058" t="s">
        <v>252</v>
      </c>
      <c r="B4058">
        <v>1099</v>
      </c>
      <c r="C4058">
        <v>588</v>
      </c>
      <c r="D4058">
        <v>100</v>
      </c>
      <c r="E4058" t="s">
        <v>15257</v>
      </c>
      <c r="F4058" t="s">
        <v>11836</v>
      </c>
      <c r="G4058">
        <v>2967</v>
      </c>
      <c r="H4058" t="s">
        <v>15258</v>
      </c>
      <c r="I4058" t="s">
        <v>8</v>
      </c>
      <c r="J4058" t="s">
        <v>82</v>
      </c>
      <c r="K4058" t="s">
        <v>189</v>
      </c>
      <c r="L4058" t="s">
        <v>8</v>
      </c>
      <c r="M4058" t="s">
        <v>8</v>
      </c>
      <c r="N4058" t="s">
        <v>8</v>
      </c>
      <c r="O4058" t="s">
        <v>163</v>
      </c>
      <c r="P4058" t="s">
        <v>1810</v>
      </c>
      <c r="Q4058" t="s">
        <v>222</v>
      </c>
      <c r="R4058" t="s">
        <v>223</v>
      </c>
      <c r="S4058" t="s">
        <v>465</v>
      </c>
      <c r="T4058" t="s">
        <v>465</v>
      </c>
      <c r="U4058" t="s">
        <v>361</v>
      </c>
      <c r="V4058" t="s">
        <v>91</v>
      </c>
      <c r="W4058" t="s">
        <v>137</v>
      </c>
      <c r="X4058">
        <v>2967</v>
      </c>
      <c r="Y4058">
        <v>2967</v>
      </c>
      <c r="Z4058" t="s">
        <v>93</v>
      </c>
      <c r="AA4058">
        <v>0.18554737099999999</v>
      </c>
      <c r="AB4058">
        <v>0.81445262900000004</v>
      </c>
      <c r="AC4058" t="s">
        <v>7</v>
      </c>
      <c r="AD4058" t="s">
        <v>9</v>
      </c>
      <c r="AE4058" s="4" t="str">
        <f>IF(OR(AB4058&lt;0.2,AB4058&gt;0.75),"Include","NotInclude")</f>
        <v>Include</v>
      </c>
      <c r="AF4058">
        <v>15</v>
      </c>
      <c r="AG4058">
        <v>0</v>
      </c>
      <c r="AH4058">
        <v>0</v>
      </c>
      <c r="AI4058">
        <v>0</v>
      </c>
      <c r="AJ4058" t="s">
        <v>15259</v>
      </c>
      <c r="AK4058" t="s">
        <v>95</v>
      </c>
      <c r="AL4058" t="s">
        <v>15260</v>
      </c>
      <c r="AM4058">
        <v>2967</v>
      </c>
      <c r="AN4058" t="s">
        <v>449</v>
      </c>
      <c r="AO4058">
        <v>0.82</v>
      </c>
      <c r="AP4058">
        <v>587696</v>
      </c>
      <c r="AQ4058">
        <v>587696</v>
      </c>
      <c r="AR4058" t="s">
        <v>521</v>
      </c>
      <c r="AS4058">
        <v>0.99</v>
      </c>
      <c r="AT4058" t="s">
        <v>15261</v>
      </c>
      <c r="AU4058" t="s">
        <v>100</v>
      </c>
      <c r="AV4058" t="s">
        <v>13</v>
      </c>
      <c r="AW4058" t="s">
        <v>13</v>
      </c>
      <c r="AX4058" t="s">
        <v>353</v>
      </c>
      <c r="AY4058" t="s">
        <v>411</v>
      </c>
      <c r="AZ4058" t="s">
        <v>452</v>
      </c>
      <c r="BA4058" t="s">
        <v>8</v>
      </c>
    </row>
    <row r="4059" spans="1:53" ht="17" x14ac:dyDescent="0.2">
      <c r="A4059" t="s">
        <v>252</v>
      </c>
      <c r="B4059">
        <v>1099</v>
      </c>
      <c r="C4059">
        <v>579</v>
      </c>
      <c r="D4059">
        <v>100</v>
      </c>
      <c r="E4059" t="s">
        <v>15565</v>
      </c>
      <c r="F4059" t="s">
        <v>11836</v>
      </c>
      <c r="G4059">
        <v>3019</v>
      </c>
      <c r="H4059" t="s">
        <v>15566</v>
      </c>
      <c r="I4059" t="s">
        <v>8</v>
      </c>
      <c r="J4059" t="s">
        <v>82</v>
      </c>
      <c r="K4059" t="s">
        <v>189</v>
      </c>
      <c r="L4059" t="s">
        <v>8</v>
      </c>
      <c r="M4059" t="s">
        <v>8</v>
      </c>
      <c r="N4059" t="s">
        <v>8</v>
      </c>
      <c r="O4059" t="s">
        <v>899</v>
      </c>
      <c r="P4059" t="s">
        <v>1601</v>
      </c>
      <c r="Q4059" t="s">
        <v>901</v>
      </c>
      <c r="R4059" t="s">
        <v>902</v>
      </c>
      <c r="S4059" t="s">
        <v>135</v>
      </c>
      <c r="T4059" t="s">
        <v>135</v>
      </c>
      <c r="U4059" t="s">
        <v>136</v>
      </c>
      <c r="V4059" t="s">
        <v>8</v>
      </c>
      <c r="W4059" t="s">
        <v>137</v>
      </c>
      <c r="X4059">
        <v>3019</v>
      </c>
      <c r="Y4059">
        <v>3019</v>
      </c>
      <c r="Z4059" t="s">
        <v>93</v>
      </c>
      <c r="AA4059">
        <v>8.8773177999999994E-2</v>
      </c>
      <c r="AB4059">
        <v>0.91122682200000005</v>
      </c>
      <c r="AC4059" t="s">
        <v>7</v>
      </c>
      <c r="AD4059" t="s">
        <v>7</v>
      </c>
      <c r="AE4059" s="4" t="str">
        <f>IF(OR(AB4059&lt;0.2,AB4059&gt;0.75),"Include","NotInclude")</f>
        <v>Include</v>
      </c>
      <c r="AF4059">
        <v>15</v>
      </c>
      <c r="AG4059">
        <v>6.8834858999999998E-2</v>
      </c>
      <c r="AH4059">
        <v>0.93116514100000003</v>
      </c>
      <c r="AI4059" t="s">
        <v>441</v>
      </c>
      <c r="AJ4059" t="s">
        <v>15567</v>
      </c>
      <c r="AK4059" t="s">
        <v>95</v>
      </c>
      <c r="AL4059" t="s">
        <v>15568</v>
      </c>
      <c r="AM4059">
        <v>3019</v>
      </c>
      <c r="AN4059" t="s">
        <v>449</v>
      </c>
      <c r="AO4059">
        <v>0.91</v>
      </c>
      <c r="AP4059">
        <v>587696</v>
      </c>
      <c r="AQ4059">
        <v>587696</v>
      </c>
      <c r="AR4059" t="s">
        <v>521</v>
      </c>
      <c r="AS4059">
        <v>0.99</v>
      </c>
      <c r="AT4059" t="s">
        <v>15569</v>
      </c>
      <c r="AU4059" t="s">
        <v>100</v>
      </c>
      <c r="AV4059" t="s">
        <v>13</v>
      </c>
      <c r="AW4059" t="s">
        <v>13</v>
      </c>
      <c r="AX4059" t="s">
        <v>353</v>
      </c>
      <c r="AY4059" t="s">
        <v>411</v>
      </c>
      <c r="AZ4059" t="s">
        <v>452</v>
      </c>
      <c r="BA4059" t="s">
        <v>8</v>
      </c>
    </row>
    <row r="4060" spans="1:53" ht="17" x14ac:dyDescent="0.2">
      <c r="A4060" t="s">
        <v>252</v>
      </c>
      <c r="B4060">
        <v>1099</v>
      </c>
      <c r="C4060">
        <v>549</v>
      </c>
      <c r="D4060">
        <v>100</v>
      </c>
      <c r="E4060" t="s">
        <v>15825</v>
      </c>
      <c r="F4060" t="s">
        <v>11836</v>
      </c>
      <c r="G4060">
        <v>1050</v>
      </c>
      <c r="H4060" t="s">
        <v>15826</v>
      </c>
      <c r="I4060" t="s">
        <v>8</v>
      </c>
      <c r="J4060" t="s">
        <v>82</v>
      </c>
      <c r="K4060" t="s">
        <v>15827</v>
      </c>
      <c r="L4060" t="s">
        <v>8</v>
      </c>
      <c r="M4060" t="s">
        <v>8</v>
      </c>
      <c r="N4060" t="s">
        <v>8</v>
      </c>
      <c r="O4060" t="s">
        <v>163</v>
      </c>
      <c r="P4060" t="s">
        <v>10881</v>
      </c>
      <c r="Q4060" t="s">
        <v>2250</v>
      </c>
      <c r="R4060" t="s">
        <v>2251</v>
      </c>
      <c r="S4060" t="s">
        <v>224</v>
      </c>
      <c r="T4060" t="s">
        <v>89</v>
      </c>
      <c r="U4060" t="s">
        <v>225</v>
      </c>
      <c r="V4060" t="s">
        <v>91</v>
      </c>
      <c r="W4060" t="s">
        <v>247</v>
      </c>
      <c r="X4060">
        <v>1050</v>
      </c>
      <c r="Y4060">
        <v>1050</v>
      </c>
      <c r="Z4060" t="s">
        <v>93</v>
      </c>
      <c r="AA4060">
        <v>4.9872912999999998E-2</v>
      </c>
      <c r="AB4060">
        <v>0.95012708700000004</v>
      </c>
      <c r="AC4060" t="s">
        <v>7</v>
      </c>
      <c r="AD4060" t="s">
        <v>7</v>
      </c>
      <c r="AE4060" s="4" t="str">
        <f>IF(OR(AB4060&lt;0.2,AB4060&gt;0.75),"Include","NotInclude")</f>
        <v>Include</v>
      </c>
      <c r="AF4060">
        <v>18</v>
      </c>
      <c r="AG4060">
        <v>0</v>
      </c>
      <c r="AH4060">
        <v>0</v>
      </c>
      <c r="AI4060">
        <v>0</v>
      </c>
      <c r="AJ4060" t="s">
        <v>15828</v>
      </c>
      <c r="AK4060" t="s">
        <v>95</v>
      </c>
      <c r="AL4060" t="s">
        <v>15829</v>
      </c>
      <c r="AM4060">
        <v>1050</v>
      </c>
      <c r="AN4060" t="s">
        <v>449</v>
      </c>
      <c r="AO4060">
        <v>0.82</v>
      </c>
      <c r="AP4060">
        <v>1108350</v>
      </c>
      <c r="AQ4060">
        <v>1108350</v>
      </c>
      <c r="AR4060" t="s">
        <v>450</v>
      </c>
      <c r="AS4060">
        <v>1</v>
      </c>
      <c r="AT4060" t="s">
        <v>15830</v>
      </c>
      <c r="AU4060" t="s">
        <v>100</v>
      </c>
      <c r="AV4060" t="s">
        <v>13</v>
      </c>
      <c r="AW4060" t="s">
        <v>13</v>
      </c>
      <c r="AX4060" t="s">
        <v>353</v>
      </c>
      <c r="AY4060" t="s">
        <v>411</v>
      </c>
      <c r="AZ4060" t="s">
        <v>452</v>
      </c>
      <c r="BA4060" t="s">
        <v>8</v>
      </c>
    </row>
    <row r="4061" spans="1:53" ht="17" x14ac:dyDescent="0.2">
      <c r="A4061" t="s">
        <v>252</v>
      </c>
      <c r="B4061">
        <v>1099</v>
      </c>
      <c r="C4061">
        <v>549</v>
      </c>
      <c r="D4061">
        <v>100</v>
      </c>
      <c r="E4061" t="s">
        <v>15836</v>
      </c>
      <c r="F4061" t="s">
        <v>11836</v>
      </c>
      <c r="G4061">
        <v>1054</v>
      </c>
      <c r="H4061" t="s">
        <v>15837</v>
      </c>
      <c r="I4061" t="s">
        <v>8</v>
      </c>
      <c r="J4061" t="s">
        <v>82</v>
      </c>
      <c r="K4061" t="s">
        <v>15838</v>
      </c>
      <c r="L4061" t="s">
        <v>8</v>
      </c>
      <c r="M4061" t="s">
        <v>8</v>
      </c>
      <c r="N4061" t="s">
        <v>8</v>
      </c>
      <c r="O4061" t="s">
        <v>163</v>
      </c>
      <c r="P4061" t="s">
        <v>15839</v>
      </c>
      <c r="Q4061" t="s">
        <v>222</v>
      </c>
      <c r="R4061" t="s">
        <v>223</v>
      </c>
      <c r="S4061" t="s">
        <v>224</v>
      </c>
      <c r="T4061" t="s">
        <v>89</v>
      </c>
      <c r="U4061" t="s">
        <v>225</v>
      </c>
      <c r="V4061" t="s">
        <v>91</v>
      </c>
      <c r="W4061" t="s">
        <v>848</v>
      </c>
      <c r="X4061">
        <v>1054</v>
      </c>
      <c r="Y4061">
        <v>1054</v>
      </c>
      <c r="Z4061" t="s">
        <v>93</v>
      </c>
      <c r="AA4061">
        <v>3.8538160000000002E-2</v>
      </c>
      <c r="AB4061">
        <v>0.96146184000000001</v>
      </c>
      <c r="AC4061" t="s">
        <v>7</v>
      </c>
      <c r="AD4061" t="s">
        <v>7</v>
      </c>
      <c r="AE4061" s="4" t="str">
        <f>IF(OR(AB4061&lt;0.2,AB4061&gt;0.75),"Include","NotInclude")</f>
        <v>Include</v>
      </c>
      <c r="AF4061">
        <v>18</v>
      </c>
      <c r="AG4061">
        <v>0</v>
      </c>
      <c r="AH4061">
        <v>0</v>
      </c>
      <c r="AI4061">
        <v>0</v>
      </c>
      <c r="AJ4061" t="s">
        <v>15840</v>
      </c>
      <c r="AK4061" t="s">
        <v>95</v>
      </c>
      <c r="AL4061" t="s">
        <v>15841</v>
      </c>
      <c r="AM4061">
        <v>1054</v>
      </c>
      <c r="AN4061" t="s">
        <v>449</v>
      </c>
      <c r="AO4061">
        <v>0.96</v>
      </c>
      <c r="AP4061">
        <v>1108350</v>
      </c>
      <c r="AQ4061">
        <v>1108350</v>
      </c>
      <c r="AR4061" t="s">
        <v>450</v>
      </c>
      <c r="AS4061">
        <v>1</v>
      </c>
      <c r="AT4061" t="s">
        <v>15830</v>
      </c>
      <c r="AU4061" t="s">
        <v>100</v>
      </c>
      <c r="AV4061" t="s">
        <v>13</v>
      </c>
      <c r="AW4061" t="s">
        <v>13</v>
      </c>
      <c r="AX4061" t="s">
        <v>353</v>
      </c>
      <c r="AY4061" t="s">
        <v>411</v>
      </c>
      <c r="AZ4061" t="s">
        <v>452</v>
      </c>
      <c r="BA4061" t="s">
        <v>8</v>
      </c>
    </row>
    <row r="4062" spans="1:53" ht="17" x14ac:dyDescent="0.2">
      <c r="A4062" t="s">
        <v>252</v>
      </c>
      <c r="B4062">
        <v>1099</v>
      </c>
      <c r="C4062">
        <v>549</v>
      </c>
      <c r="D4062">
        <v>100</v>
      </c>
      <c r="E4062" t="s">
        <v>16100</v>
      </c>
      <c r="F4062" t="s">
        <v>11836</v>
      </c>
      <c r="G4062">
        <v>3797</v>
      </c>
      <c r="H4062" t="s">
        <v>16101</v>
      </c>
      <c r="I4062" t="s">
        <v>8</v>
      </c>
      <c r="J4062" t="s">
        <v>82</v>
      </c>
      <c r="K4062" t="s">
        <v>189</v>
      </c>
      <c r="L4062" t="s">
        <v>8</v>
      </c>
      <c r="M4062" t="s">
        <v>8</v>
      </c>
      <c r="N4062" t="s">
        <v>8</v>
      </c>
      <c r="O4062" t="s">
        <v>190</v>
      </c>
      <c r="P4062" t="s">
        <v>6998</v>
      </c>
      <c r="Q4062" t="s">
        <v>791</v>
      </c>
      <c r="R4062" t="s">
        <v>792</v>
      </c>
      <c r="S4062" t="s">
        <v>465</v>
      </c>
      <c r="T4062" t="s">
        <v>465</v>
      </c>
      <c r="U4062" t="s">
        <v>361</v>
      </c>
      <c r="V4062" t="s">
        <v>91</v>
      </c>
      <c r="W4062" t="s">
        <v>137</v>
      </c>
      <c r="X4062">
        <v>3797</v>
      </c>
      <c r="Y4062">
        <v>3797</v>
      </c>
      <c r="Z4062" t="s">
        <v>93</v>
      </c>
      <c r="AA4062">
        <v>1.8972142000000001E-2</v>
      </c>
      <c r="AB4062">
        <v>0.98102785800000003</v>
      </c>
      <c r="AC4062" t="s">
        <v>7</v>
      </c>
      <c r="AD4062" t="s">
        <v>7</v>
      </c>
      <c r="AE4062" s="4" t="str">
        <f>IF(OR(AB4062&lt;0.2,AB4062&gt;0.75),"Include","NotInclude")</f>
        <v>Include</v>
      </c>
      <c r="AF4062">
        <v>17</v>
      </c>
      <c r="AG4062">
        <v>0</v>
      </c>
      <c r="AH4062">
        <v>0</v>
      </c>
      <c r="AI4062">
        <v>0</v>
      </c>
      <c r="AJ4062" t="s">
        <v>16102</v>
      </c>
      <c r="AK4062" t="s">
        <v>95</v>
      </c>
      <c r="AL4062" t="s">
        <v>16103</v>
      </c>
      <c r="AM4062">
        <v>3797</v>
      </c>
      <c r="AN4062" t="s">
        <v>449</v>
      </c>
      <c r="AO4062">
        <v>0.86</v>
      </c>
      <c r="AP4062">
        <v>1108350</v>
      </c>
      <c r="AQ4062">
        <v>1108350</v>
      </c>
      <c r="AR4062" t="s">
        <v>450</v>
      </c>
      <c r="AS4062">
        <v>1</v>
      </c>
      <c r="AT4062" t="s">
        <v>15830</v>
      </c>
      <c r="AU4062" t="s">
        <v>100</v>
      </c>
      <c r="AV4062" t="s">
        <v>13</v>
      </c>
      <c r="AW4062" t="s">
        <v>13</v>
      </c>
      <c r="AX4062" t="s">
        <v>353</v>
      </c>
      <c r="AY4062" t="s">
        <v>411</v>
      </c>
      <c r="AZ4062" t="s">
        <v>452</v>
      </c>
      <c r="BA4062" t="s">
        <v>8</v>
      </c>
    </row>
    <row r="4063" spans="1:53" ht="17" x14ac:dyDescent="0.2">
      <c r="A4063" t="s">
        <v>252</v>
      </c>
      <c r="B4063">
        <v>1099</v>
      </c>
      <c r="C4063">
        <v>480</v>
      </c>
      <c r="D4063">
        <v>100</v>
      </c>
      <c r="E4063" t="s">
        <v>5915</v>
      </c>
      <c r="F4063" t="s">
        <v>11836</v>
      </c>
      <c r="G4063">
        <v>3902</v>
      </c>
      <c r="H4063" t="s">
        <v>5916</v>
      </c>
      <c r="I4063" t="s">
        <v>8</v>
      </c>
      <c r="J4063" t="s">
        <v>82</v>
      </c>
      <c r="K4063" t="s">
        <v>5917</v>
      </c>
      <c r="L4063" t="s">
        <v>8</v>
      </c>
      <c r="M4063" t="s">
        <v>8</v>
      </c>
      <c r="N4063" t="s">
        <v>8</v>
      </c>
      <c r="O4063" t="s">
        <v>344</v>
      </c>
      <c r="P4063" t="s">
        <v>1260</v>
      </c>
      <c r="Q4063" t="s">
        <v>346</v>
      </c>
      <c r="R4063" t="s">
        <v>347</v>
      </c>
      <c r="S4063" t="s">
        <v>1183</v>
      </c>
      <c r="T4063" t="s">
        <v>439</v>
      </c>
      <c r="U4063" t="s">
        <v>8</v>
      </c>
      <c r="V4063" t="s">
        <v>8</v>
      </c>
      <c r="W4063" t="s">
        <v>8</v>
      </c>
      <c r="X4063">
        <v>3902</v>
      </c>
      <c r="Y4063">
        <v>0</v>
      </c>
      <c r="Z4063" t="s">
        <v>248</v>
      </c>
      <c r="AA4063">
        <v>0</v>
      </c>
      <c r="AB4063">
        <v>0</v>
      </c>
      <c r="AC4063" t="s">
        <v>8</v>
      </c>
      <c r="AD4063" t="s">
        <v>8</v>
      </c>
      <c r="AE4063" s="4" t="str">
        <f>IF(OR(AB4063&lt;0.2,AB4063&gt;0.75),"Include","NotInclude")</f>
        <v>Include</v>
      </c>
      <c r="AF4063">
        <v>0</v>
      </c>
      <c r="AG4063">
        <v>0</v>
      </c>
      <c r="AH4063">
        <v>0</v>
      </c>
      <c r="AI4063">
        <v>0</v>
      </c>
      <c r="AJ4063" t="s">
        <v>5918</v>
      </c>
      <c r="AK4063" t="s">
        <v>95</v>
      </c>
      <c r="AL4063" t="s">
        <v>5919</v>
      </c>
      <c r="AM4063">
        <v>3902</v>
      </c>
      <c r="AN4063" t="s">
        <v>468</v>
      </c>
      <c r="AO4063">
        <v>0.8</v>
      </c>
      <c r="AP4063">
        <v>264482</v>
      </c>
      <c r="AQ4063">
        <v>264482</v>
      </c>
      <c r="AR4063" t="s">
        <v>450</v>
      </c>
      <c r="AS4063">
        <v>1</v>
      </c>
      <c r="AT4063" t="s">
        <v>5920</v>
      </c>
      <c r="AU4063" t="s">
        <v>100</v>
      </c>
      <c r="AV4063" t="s">
        <v>13</v>
      </c>
      <c r="AW4063" t="s">
        <v>13</v>
      </c>
      <c r="AX4063" t="s">
        <v>353</v>
      </c>
      <c r="AY4063" t="s">
        <v>411</v>
      </c>
      <c r="AZ4063" t="s">
        <v>452</v>
      </c>
      <c r="BA4063" t="s">
        <v>470</v>
      </c>
    </row>
    <row r="4064" spans="1:53" ht="17" x14ac:dyDescent="0.2">
      <c r="A4064" t="s">
        <v>252</v>
      </c>
      <c r="B4064">
        <v>1099</v>
      </c>
      <c r="C4064">
        <v>480</v>
      </c>
      <c r="D4064">
        <v>100</v>
      </c>
      <c r="E4064" t="s">
        <v>5984</v>
      </c>
      <c r="F4064" t="s">
        <v>11836</v>
      </c>
      <c r="G4064">
        <v>4033</v>
      </c>
      <c r="H4064" t="s">
        <v>5985</v>
      </c>
      <c r="I4064" t="s">
        <v>8</v>
      </c>
      <c r="J4064" t="s">
        <v>5980</v>
      </c>
      <c r="K4064" t="s">
        <v>8</v>
      </c>
      <c r="L4064" t="s">
        <v>8</v>
      </c>
      <c r="M4064" t="s">
        <v>8</v>
      </c>
      <c r="N4064" t="s">
        <v>8</v>
      </c>
      <c r="O4064" t="s">
        <v>344</v>
      </c>
      <c r="P4064" t="s">
        <v>5986</v>
      </c>
      <c r="Q4064" t="s">
        <v>346</v>
      </c>
      <c r="R4064" t="s">
        <v>347</v>
      </c>
      <c r="S4064" t="s">
        <v>1183</v>
      </c>
      <c r="T4064" t="s">
        <v>439</v>
      </c>
      <c r="U4064" t="s">
        <v>8</v>
      </c>
      <c r="V4064" t="s">
        <v>8</v>
      </c>
      <c r="W4064" t="s">
        <v>8</v>
      </c>
      <c r="X4064">
        <v>4033</v>
      </c>
      <c r="Y4064">
        <v>0</v>
      </c>
      <c r="Z4064" t="s">
        <v>248</v>
      </c>
      <c r="AA4064">
        <v>0</v>
      </c>
      <c r="AB4064">
        <v>0</v>
      </c>
      <c r="AC4064" t="s">
        <v>8</v>
      </c>
      <c r="AD4064" t="s">
        <v>8</v>
      </c>
      <c r="AE4064" s="4" t="str">
        <f>IF(OR(AB4064&lt;0.2,AB4064&gt;0.75),"Include","NotInclude")</f>
        <v>Include</v>
      </c>
      <c r="AF4064">
        <v>0</v>
      </c>
      <c r="AG4064">
        <v>0</v>
      </c>
      <c r="AH4064">
        <v>0</v>
      </c>
      <c r="AI4064">
        <v>0</v>
      </c>
      <c r="AJ4064" t="s">
        <v>5987</v>
      </c>
      <c r="AK4064" t="s">
        <v>95</v>
      </c>
      <c r="AL4064" t="s">
        <v>5988</v>
      </c>
      <c r="AM4064">
        <v>4033</v>
      </c>
      <c r="AN4064" t="s">
        <v>449</v>
      </c>
      <c r="AO4064">
        <v>0.52</v>
      </c>
      <c r="AP4064">
        <v>264482</v>
      </c>
      <c r="AQ4064">
        <v>264482</v>
      </c>
      <c r="AR4064" t="s">
        <v>450</v>
      </c>
      <c r="AS4064">
        <v>1</v>
      </c>
      <c r="AT4064" t="s">
        <v>5989</v>
      </c>
      <c r="AU4064" t="s">
        <v>100</v>
      </c>
      <c r="AV4064" t="s">
        <v>13</v>
      </c>
      <c r="AW4064" t="s">
        <v>13</v>
      </c>
      <c r="AX4064" t="s">
        <v>353</v>
      </c>
      <c r="AY4064" t="s">
        <v>411</v>
      </c>
      <c r="AZ4064" t="s">
        <v>452</v>
      </c>
      <c r="BA4064" t="s">
        <v>8</v>
      </c>
    </row>
    <row r="4065" spans="1:53" ht="17" x14ac:dyDescent="0.2">
      <c r="A4065" t="s">
        <v>252</v>
      </c>
      <c r="B4065">
        <v>1099</v>
      </c>
      <c r="C4065">
        <v>480</v>
      </c>
      <c r="D4065">
        <v>100</v>
      </c>
      <c r="E4065" t="s">
        <v>17035</v>
      </c>
      <c r="F4065" t="s">
        <v>11836</v>
      </c>
      <c r="G4065">
        <v>4079</v>
      </c>
      <c r="H4065" t="s">
        <v>6287</v>
      </c>
      <c r="I4065" t="s">
        <v>8</v>
      </c>
      <c r="J4065" t="s">
        <v>1188</v>
      </c>
      <c r="K4065" t="s">
        <v>8</v>
      </c>
      <c r="L4065" t="s">
        <v>8</v>
      </c>
      <c r="M4065" t="s">
        <v>8</v>
      </c>
      <c r="N4065" t="s">
        <v>8</v>
      </c>
      <c r="O4065" t="s">
        <v>131</v>
      </c>
      <c r="P4065" t="s">
        <v>1608</v>
      </c>
      <c r="Q4065" t="s">
        <v>1196</v>
      </c>
      <c r="R4065" t="s">
        <v>1197</v>
      </c>
      <c r="S4065" t="s">
        <v>1183</v>
      </c>
      <c r="T4065" t="s">
        <v>439</v>
      </c>
      <c r="U4065" t="s">
        <v>8</v>
      </c>
      <c r="V4065" t="s">
        <v>8</v>
      </c>
      <c r="W4065" t="s">
        <v>8</v>
      </c>
      <c r="X4065">
        <v>4079</v>
      </c>
      <c r="Y4065">
        <v>0</v>
      </c>
      <c r="Z4065" t="s">
        <v>248</v>
      </c>
      <c r="AA4065">
        <v>0</v>
      </c>
      <c r="AB4065">
        <v>0</v>
      </c>
      <c r="AC4065" t="s">
        <v>8</v>
      </c>
      <c r="AD4065" t="s">
        <v>8</v>
      </c>
      <c r="AE4065" s="4" t="str">
        <f>IF(OR(AB4065&lt;0.2,AB4065&gt;0.75),"Include","NotInclude")</f>
        <v>Include</v>
      </c>
      <c r="AF4065">
        <v>0</v>
      </c>
      <c r="AG4065">
        <v>0</v>
      </c>
      <c r="AH4065">
        <v>0</v>
      </c>
      <c r="AI4065">
        <v>0</v>
      </c>
      <c r="AJ4065" t="s">
        <v>17036</v>
      </c>
      <c r="AK4065" t="s">
        <v>95</v>
      </c>
      <c r="AL4065" t="s">
        <v>17037</v>
      </c>
      <c r="AM4065">
        <v>4079</v>
      </c>
      <c r="AN4065" t="s">
        <v>449</v>
      </c>
      <c r="AO4065">
        <v>0.66</v>
      </c>
      <c r="AP4065">
        <v>1108350</v>
      </c>
      <c r="AQ4065">
        <v>1108350</v>
      </c>
      <c r="AR4065" t="s">
        <v>450</v>
      </c>
      <c r="AS4065">
        <v>1</v>
      </c>
      <c r="AT4065" t="s">
        <v>17038</v>
      </c>
      <c r="AU4065" t="s">
        <v>100</v>
      </c>
      <c r="AV4065" t="s">
        <v>13</v>
      </c>
      <c r="AW4065" t="s">
        <v>13</v>
      </c>
      <c r="AX4065" t="s">
        <v>353</v>
      </c>
      <c r="AY4065" t="s">
        <v>411</v>
      </c>
      <c r="AZ4065" t="s">
        <v>452</v>
      </c>
      <c r="BA4065" t="s">
        <v>8</v>
      </c>
    </row>
    <row r="4066" spans="1:53" ht="17" x14ac:dyDescent="0.2">
      <c r="A4066" t="s">
        <v>17552</v>
      </c>
      <c r="B4066">
        <v>1099</v>
      </c>
      <c r="C4066">
        <v>9</v>
      </c>
      <c r="D4066" t="s">
        <v>79</v>
      </c>
      <c r="E4066" t="s">
        <v>11836</v>
      </c>
      <c r="F4066" t="s">
        <v>79</v>
      </c>
      <c r="G4066">
        <v>1518</v>
      </c>
      <c r="H4066" t="s">
        <v>11837</v>
      </c>
      <c r="I4066" t="s">
        <v>8</v>
      </c>
      <c r="J4066" t="s">
        <v>82</v>
      </c>
      <c r="K4066" t="s">
        <v>5444</v>
      </c>
      <c r="L4066" t="s">
        <v>8</v>
      </c>
      <c r="M4066" t="s">
        <v>8</v>
      </c>
      <c r="N4066" t="s">
        <v>8</v>
      </c>
      <c r="O4066" t="s">
        <v>163</v>
      </c>
      <c r="P4066" t="s">
        <v>1329</v>
      </c>
      <c r="Q4066" t="s">
        <v>165</v>
      </c>
      <c r="R4066" t="s">
        <v>166</v>
      </c>
      <c r="S4066" t="s">
        <v>117</v>
      </c>
      <c r="T4066" t="s">
        <v>117</v>
      </c>
      <c r="U4066" t="s">
        <v>118</v>
      </c>
      <c r="V4066" t="s">
        <v>8</v>
      </c>
      <c r="W4066" t="s">
        <v>247</v>
      </c>
      <c r="X4066">
        <v>1518</v>
      </c>
      <c r="Y4066">
        <v>1518</v>
      </c>
      <c r="Z4066" t="s">
        <v>93</v>
      </c>
      <c r="AA4066">
        <v>0.139690963</v>
      </c>
      <c r="AB4066">
        <v>0.86030903700000005</v>
      </c>
      <c r="AC4066" t="s">
        <v>7</v>
      </c>
      <c r="AD4066" t="s">
        <v>9</v>
      </c>
      <c r="AE4066" s="4" t="str">
        <f>IF(OR(AB4066&lt;0.2,AB4066&gt;0.75),"Include","NotInclude")</f>
        <v>Include</v>
      </c>
      <c r="AF4066">
        <v>8</v>
      </c>
      <c r="AG4066">
        <v>0</v>
      </c>
      <c r="AH4066">
        <v>0</v>
      </c>
      <c r="AI4066">
        <v>0</v>
      </c>
      <c r="AJ4066" t="s">
        <v>11838</v>
      </c>
      <c r="AK4066" t="s">
        <v>95</v>
      </c>
      <c r="AL4066" t="s">
        <v>11839</v>
      </c>
      <c r="AM4066">
        <v>1518</v>
      </c>
      <c r="AN4066" t="s">
        <v>450</v>
      </c>
      <c r="AO4066">
        <v>1</v>
      </c>
      <c r="AP4066">
        <v>459107</v>
      </c>
      <c r="AQ4066">
        <v>459107</v>
      </c>
      <c r="AR4066" t="s">
        <v>450</v>
      </c>
      <c r="AS4066">
        <v>1</v>
      </c>
      <c r="AT4066" t="s">
        <v>11840</v>
      </c>
      <c r="AU4066" t="s">
        <v>100</v>
      </c>
      <c r="AV4066" t="s">
        <v>13</v>
      </c>
      <c r="AW4066" t="s">
        <v>13</v>
      </c>
      <c r="AX4066" t="s">
        <v>353</v>
      </c>
      <c r="AY4066" t="s">
        <v>411</v>
      </c>
      <c r="AZ4066" t="s">
        <v>452</v>
      </c>
      <c r="BA4066" t="s">
        <v>8</v>
      </c>
    </row>
    <row r="4067" spans="1:53" ht="17" x14ac:dyDescent="0.2">
      <c r="A4067" t="s">
        <v>78</v>
      </c>
      <c r="B4067">
        <v>1100</v>
      </c>
      <c r="C4067">
        <v>638</v>
      </c>
      <c r="D4067" t="s">
        <v>79</v>
      </c>
      <c r="E4067" t="s">
        <v>11856</v>
      </c>
      <c r="F4067" t="s">
        <v>79</v>
      </c>
      <c r="G4067">
        <v>1887</v>
      </c>
      <c r="H4067" t="s">
        <v>11857</v>
      </c>
      <c r="I4067" t="s">
        <v>8</v>
      </c>
      <c r="J4067" t="s">
        <v>82</v>
      </c>
      <c r="K4067" t="s">
        <v>11858</v>
      </c>
      <c r="L4067" t="s">
        <v>8</v>
      </c>
      <c r="M4067" t="s">
        <v>8</v>
      </c>
      <c r="N4067" t="s">
        <v>8</v>
      </c>
      <c r="O4067" t="s">
        <v>190</v>
      </c>
      <c r="P4067" t="s">
        <v>11789</v>
      </c>
      <c r="Q4067" t="s">
        <v>709</v>
      </c>
      <c r="R4067" t="s">
        <v>710</v>
      </c>
      <c r="S4067" t="s">
        <v>711</v>
      </c>
      <c r="T4067" t="s">
        <v>703</v>
      </c>
      <c r="U4067" t="s">
        <v>703</v>
      </c>
      <c r="V4067" t="s">
        <v>479</v>
      </c>
      <c r="W4067" t="s">
        <v>5672</v>
      </c>
      <c r="X4067">
        <v>1887</v>
      </c>
      <c r="Y4067">
        <v>1887</v>
      </c>
      <c r="Z4067" t="s">
        <v>93</v>
      </c>
      <c r="AA4067">
        <v>5.6149733E-2</v>
      </c>
      <c r="AB4067">
        <v>0.94385026699999997</v>
      </c>
      <c r="AC4067" t="s">
        <v>7</v>
      </c>
      <c r="AD4067" t="s">
        <v>7</v>
      </c>
      <c r="AE4067" s="4" t="str">
        <f>IF(OR(AB4067&lt;0.2,AB4067&gt;0.75),"Include","NotInclude")</f>
        <v>Include</v>
      </c>
      <c r="AF4067">
        <v>22</v>
      </c>
      <c r="AG4067">
        <v>0</v>
      </c>
      <c r="AH4067">
        <v>0</v>
      </c>
      <c r="AI4067">
        <v>0</v>
      </c>
      <c r="AJ4067" t="s">
        <v>11859</v>
      </c>
      <c r="AK4067" t="s">
        <v>95</v>
      </c>
      <c r="AL4067" t="s">
        <v>11860</v>
      </c>
      <c r="AM4067">
        <v>1887</v>
      </c>
      <c r="AN4067" t="s">
        <v>768</v>
      </c>
      <c r="AO4067">
        <v>0.51</v>
      </c>
      <c r="AP4067">
        <v>578257</v>
      </c>
      <c r="AQ4067">
        <v>578257</v>
      </c>
      <c r="AR4067" t="s">
        <v>1805</v>
      </c>
      <c r="AS4067">
        <v>1</v>
      </c>
      <c r="AT4067" t="s">
        <v>11861</v>
      </c>
      <c r="AU4067" t="s">
        <v>100</v>
      </c>
      <c r="AV4067" t="s">
        <v>19</v>
      </c>
      <c r="AW4067" t="s">
        <v>20</v>
      </c>
      <c r="AX4067" t="s">
        <v>339</v>
      </c>
      <c r="AY4067" t="s">
        <v>551</v>
      </c>
      <c r="AZ4067" t="s">
        <v>552</v>
      </c>
      <c r="BA4067" t="s">
        <v>8</v>
      </c>
    </row>
    <row r="4068" spans="1:53" ht="17" x14ac:dyDescent="0.2">
      <c r="A4068" t="s">
        <v>17552</v>
      </c>
      <c r="B4068">
        <v>1100</v>
      </c>
      <c r="C4068">
        <v>1</v>
      </c>
      <c r="D4068" t="s">
        <v>79</v>
      </c>
      <c r="E4068" t="s">
        <v>11856</v>
      </c>
      <c r="F4068" t="s">
        <v>79</v>
      </c>
      <c r="G4068">
        <v>1887</v>
      </c>
      <c r="H4068" t="s">
        <v>11857</v>
      </c>
      <c r="I4068" t="s">
        <v>8</v>
      </c>
      <c r="J4068" t="s">
        <v>82</v>
      </c>
      <c r="K4068" t="s">
        <v>11858</v>
      </c>
      <c r="L4068" t="s">
        <v>8</v>
      </c>
      <c r="M4068" t="s">
        <v>8</v>
      </c>
      <c r="N4068" t="s">
        <v>8</v>
      </c>
      <c r="O4068" t="s">
        <v>190</v>
      </c>
      <c r="P4068" t="s">
        <v>11789</v>
      </c>
      <c r="Q4068" t="s">
        <v>709</v>
      </c>
      <c r="R4068" t="s">
        <v>710</v>
      </c>
      <c r="S4068" t="s">
        <v>711</v>
      </c>
      <c r="T4068" t="s">
        <v>703</v>
      </c>
      <c r="U4068" t="s">
        <v>703</v>
      </c>
      <c r="V4068" t="s">
        <v>479</v>
      </c>
      <c r="W4068" t="s">
        <v>5672</v>
      </c>
      <c r="X4068">
        <v>1887</v>
      </c>
      <c r="Y4068">
        <v>1887</v>
      </c>
      <c r="Z4068" t="s">
        <v>93</v>
      </c>
      <c r="AA4068">
        <v>5.6149733E-2</v>
      </c>
      <c r="AB4068">
        <v>0.94385026699999997</v>
      </c>
      <c r="AC4068" t="s">
        <v>7</v>
      </c>
      <c r="AD4068" t="s">
        <v>7</v>
      </c>
      <c r="AE4068" s="4" t="str">
        <f>IF(OR(AB4068&lt;0.2,AB4068&gt;0.75),"Include","NotInclude")</f>
        <v>Include</v>
      </c>
      <c r="AF4068">
        <v>22</v>
      </c>
      <c r="AG4068">
        <v>0</v>
      </c>
      <c r="AH4068">
        <v>0</v>
      </c>
      <c r="AI4068">
        <v>0</v>
      </c>
      <c r="AJ4068" t="s">
        <v>11859</v>
      </c>
      <c r="AK4068" t="s">
        <v>95</v>
      </c>
      <c r="AL4068" t="s">
        <v>11860</v>
      </c>
      <c r="AM4068">
        <v>1887</v>
      </c>
      <c r="AN4068" t="s">
        <v>768</v>
      </c>
      <c r="AO4068">
        <v>0.51</v>
      </c>
      <c r="AP4068">
        <v>578257</v>
      </c>
      <c r="AQ4068">
        <v>578257</v>
      </c>
      <c r="AR4068" t="s">
        <v>1805</v>
      </c>
      <c r="AS4068">
        <v>1</v>
      </c>
      <c r="AT4068" t="s">
        <v>11861</v>
      </c>
      <c r="AU4068" t="s">
        <v>100</v>
      </c>
      <c r="AV4068" t="s">
        <v>19</v>
      </c>
      <c r="AW4068" t="s">
        <v>20</v>
      </c>
      <c r="AX4068" t="s">
        <v>339</v>
      </c>
      <c r="AY4068" t="s">
        <v>551</v>
      </c>
      <c r="AZ4068" t="s">
        <v>552</v>
      </c>
      <c r="BA4068" t="s">
        <v>8</v>
      </c>
    </row>
    <row r="4069" spans="1:53" ht="17" x14ac:dyDescent="0.2">
      <c r="A4069" t="s">
        <v>78</v>
      </c>
      <c r="B4069">
        <v>1101</v>
      </c>
      <c r="C4069">
        <v>638</v>
      </c>
      <c r="D4069" t="s">
        <v>79</v>
      </c>
      <c r="E4069" t="s">
        <v>11862</v>
      </c>
      <c r="F4069" t="s">
        <v>79</v>
      </c>
      <c r="G4069">
        <v>1905</v>
      </c>
      <c r="H4069" t="s">
        <v>11863</v>
      </c>
      <c r="I4069" t="s">
        <v>8</v>
      </c>
      <c r="J4069" t="s">
        <v>82</v>
      </c>
      <c r="K4069" t="s">
        <v>11864</v>
      </c>
      <c r="L4069" t="s">
        <v>11865</v>
      </c>
      <c r="M4069" t="s">
        <v>8</v>
      </c>
      <c r="N4069" t="s">
        <v>8</v>
      </c>
      <c r="O4069" t="s">
        <v>190</v>
      </c>
      <c r="P4069" t="s">
        <v>11866</v>
      </c>
      <c r="Q4069" t="s">
        <v>5882</v>
      </c>
      <c r="R4069" t="s">
        <v>5883</v>
      </c>
      <c r="S4069" t="s">
        <v>846</v>
      </c>
      <c r="T4069" t="s">
        <v>703</v>
      </c>
      <c r="U4069" t="s">
        <v>703</v>
      </c>
      <c r="V4069" t="s">
        <v>8</v>
      </c>
      <c r="W4069" t="s">
        <v>137</v>
      </c>
      <c r="X4069">
        <v>1905</v>
      </c>
      <c r="Y4069">
        <v>1905</v>
      </c>
      <c r="Z4069" t="s">
        <v>93</v>
      </c>
      <c r="AA4069">
        <v>0.93924717999999996</v>
      </c>
      <c r="AB4069">
        <v>6.0752819999999999E-2</v>
      </c>
      <c r="AC4069" t="s">
        <v>9</v>
      </c>
      <c r="AD4069" t="s">
        <v>9</v>
      </c>
      <c r="AE4069" s="4" t="str">
        <f>IF(OR(AB4069&lt;0.2,AB4069&gt;0.75),"Include","NotInclude")</f>
        <v>Include</v>
      </c>
      <c r="AF4069">
        <v>13</v>
      </c>
      <c r="AG4069">
        <v>0</v>
      </c>
      <c r="AH4069">
        <v>0</v>
      </c>
      <c r="AI4069">
        <v>0</v>
      </c>
      <c r="AJ4069" t="s">
        <v>11867</v>
      </c>
      <c r="AK4069" t="s">
        <v>95</v>
      </c>
      <c r="AL4069" t="s">
        <v>11868</v>
      </c>
      <c r="AM4069">
        <v>1905</v>
      </c>
      <c r="AN4069" t="s">
        <v>768</v>
      </c>
      <c r="AO4069">
        <v>0.84</v>
      </c>
      <c r="AP4069" t="s">
        <v>10489</v>
      </c>
      <c r="AQ4069" t="s">
        <v>10489</v>
      </c>
      <c r="AR4069" t="s">
        <v>768</v>
      </c>
      <c r="AS4069">
        <v>0.91</v>
      </c>
      <c r="AT4069" t="s">
        <v>11869</v>
      </c>
      <c r="AU4069" t="s">
        <v>100</v>
      </c>
      <c r="AV4069" t="s">
        <v>19</v>
      </c>
      <c r="AW4069" t="s">
        <v>20</v>
      </c>
      <c r="AX4069" t="s">
        <v>339</v>
      </c>
      <c r="AY4069" t="s">
        <v>551</v>
      </c>
      <c r="AZ4069" t="s">
        <v>552</v>
      </c>
      <c r="BA4069" t="s">
        <v>8</v>
      </c>
    </row>
    <row r="4070" spans="1:53" ht="17" x14ac:dyDescent="0.2">
      <c r="A4070" t="s">
        <v>252</v>
      </c>
      <c r="B4070">
        <v>1101</v>
      </c>
      <c r="C4070">
        <v>582</v>
      </c>
      <c r="D4070">
        <v>100</v>
      </c>
      <c r="E4070" t="s">
        <v>15526</v>
      </c>
      <c r="F4070" t="s">
        <v>11862</v>
      </c>
      <c r="G4070">
        <v>62</v>
      </c>
      <c r="H4070" t="s">
        <v>15527</v>
      </c>
      <c r="I4070" t="s">
        <v>8</v>
      </c>
      <c r="J4070" t="s">
        <v>82</v>
      </c>
      <c r="K4070" t="s">
        <v>8</v>
      </c>
      <c r="L4070" t="s">
        <v>8</v>
      </c>
      <c r="M4070" t="s">
        <v>8</v>
      </c>
      <c r="N4070">
        <v>2013</v>
      </c>
      <c r="O4070" t="s">
        <v>131</v>
      </c>
      <c r="P4070" t="s">
        <v>5273</v>
      </c>
      <c r="Q4070" t="s">
        <v>1617</v>
      </c>
      <c r="R4070" t="s">
        <v>1618</v>
      </c>
      <c r="S4070" t="s">
        <v>154</v>
      </c>
      <c r="T4070" t="s">
        <v>89</v>
      </c>
      <c r="U4070" t="s">
        <v>90</v>
      </c>
      <c r="V4070" t="s">
        <v>119</v>
      </c>
      <c r="W4070" t="s">
        <v>247</v>
      </c>
      <c r="X4070">
        <v>62</v>
      </c>
      <c r="Y4070">
        <v>62</v>
      </c>
      <c r="Z4070" t="s">
        <v>93</v>
      </c>
      <c r="AA4070">
        <v>0.113986014</v>
      </c>
      <c r="AB4070">
        <v>0.88601398600000003</v>
      </c>
      <c r="AC4070" t="s">
        <v>7</v>
      </c>
      <c r="AD4070" t="s">
        <v>9</v>
      </c>
      <c r="AE4070" s="4" t="str">
        <f>IF(OR(AB4070&lt;0.2,AB4070&gt;0.75),"Include","NotInclude")</f>
        <v>Include</v>
      </c>
      <c r="AF4070" t="s">
        <v>4084</v>
      </c>
      <c r="AG4070">
        <v>0</v>
      </c>
      <c r="AH4070">
        <v>0</v>
      </c>
      <c r="AI4070">
        <v>0</v>
      </c>
      <c r="AJ4070" t="s">
        <v>15528</v>
      </c>
      <c r="AK4070" t="s">
        <v>95</v>
      </c>
      <c r="AL4070" t="s">
        <v>15529</v>
      </c>
      <c r="AM4070">
        <v>62</v>
      </c>
      <c r="AN4070" t="s">
        <v>768</v>
      </c>
      <c r="AO4070">
        <v>0.83</v>
      </c>
      <c r="AP4070" t="s">
        <v>15530</v>
      </c>
      <c r="AQ4070" t="s">
        <v>8</v>
      </c>
      <c r="AR4070" t="s">
        <v>8</v>
      </c>
      <c r="AS4070" t="s">
        <v>8</v>
      </c>
      <c r="AT4070" t="s">
        <v>15531</v>
      </c>
      <c r="AU4070" t="s">
        <v>100</v>
      </c>
      <c r="AV4070" t="s">
        <v>19</v>
      </c>
      <c r="AW4070" t="s">
        <v>20</v>
      </c>
      <c r="AX4070" t="s">
        <v>339</v>
      </c>
      <c r="AY4070" t="s">
        <v>551</v>
      </c>
      <c r="AZ4070" t="s">
        <v>552</v>
      </c>
      <c r="BA4070" t="s">
        <v>8</v>
      </c>
    </row>
    <row r="4071" spans="1:53" ht="17" x14ac:dyDescent="0.2">
      <c r="A4071" t="s">
        <v>17552</v>
      </c>
      <c r="B4071">
        <v>1101</v>
      </c>
      <c r="C4071">
        <v>2</v>
      </c>
      <c r="D4071" t="s">
        <v>79</v>
      </c>
      <c r="E4071" t="s">
        <v>11862</v>
      </c>
      <c r="F4071" t="s">
        <v>79</v>
      </c>
      <c r="G4071">
        <v>1905</v>
      </c>
      <c r="H4071" t="s">
        <v>11863</v>
      </c>
      <c r="I4071" t="s">
        <v>8</v>
      </c>
      <c r="J4071" t="s">
        <v>82</v>
      </c>
      <c r="K4071" t="s">
        <v>11864</v>
      </c>
      <c r="L4071" t="s">
        <v>11865</v>
      </c>
      <c r="M4071" t="s">
        <v>8</v>
      </c>
      <c r="N4071" t="s">
        <v>8</v>
      </c>
      <c r="O4071" t="s">
        <v>190</v>
      </c>
      <c r="P4071" t="s">
        <v>11866</v>
      </c>
      <c r="Q4071" t="s">
        <v>5882</v>
      </c>
      <c r="R4071" t="s">
        <v>5883</v>
      </c>
      <c r="S4071" t="s">
        <v>846</v>
      </c>
      <c r="T4071" t="s">
        <v>703</v>
      </c>
      <c r="U4071" t="s">
        <v>703</v>
      </c>
      <c r="V4071" t="s">
        <v>8</v>
      </c>
      <c r="W4071" t="s">
        <v>137</v>
      </c>
      <c r="X4071">
        <v>1905</v>
      </c>
      <c r="Y4071">
        <v>1905</v>
      </c>
      <c r="Z4071" t="s">
        <v>93</v>
      </c>
      <c r="AA4071">
        <v>0.93924717999999996</v>
      </c>
      <c r="AB4071">
        <v>6.0752819999999999E-2</v>
      </c>
      <c r="AC4071" t="s">
        <v>9</v>
      </c>
      <c r="AD4071" t="s">
        <v>9</v>
      </c>
      <c r="AE4071" s="4" t="str">
        <f>IF(OR(AB4071&lt;0.2,AB4071&gt;0.75),"Include","NotInclude")</f>
        <v>Include</v>
      </c>
      <c r="AF4071">
        <v>13</v>
      </c>
      <c r="AG4071">
        <v>0</v>
      </c>
      <c r="AH4071">
        <v>0</v>
      </c>
      <c r="AI4071">
        <v>0</v>
      </c>
      <c r="AJ4071" t="s">
        <v>11867</v>
      </c>
      <c r="AK4071" t="s">
        <v>95</v>
      </c>
      <c r="AL4071" t="s">
        <v>11868</v>
      </c>
      <c r="AM4071">
        <v>1905</v>
      </c>
      <c r="AN4071" t="s">
        <v>768</v>
      </c>
      <c r="AO4071">
        <v>0.84</v>
      </c>
      <c r="AP4071" t="s">
        <v>10489</v>
      </c>
      <c r="AQ4071" t="s">
        <v>10489</v>
      </c>
      <c r="AR4071" t="s">
        <v>768</v>
      </c>
      <c r="AS4071">
        <v>0.91</v>
      </c>
      <c r="AT4071" t="s">
        <v>11869</v>
      </c>
      <c r="AU4071" t="s">
        <v>100</v>
      </c>
      <c r="AV4071" t="s">
        <v>19</v>
      </c>
      <c r="AW4071" t="s">
        <v>20</v>
      </c>
      <c r="AX4071" t="s">
        <v>339</v>
      </c>
      <c r="AY4071" t="s">
        <v>551</v>
      </c>
      <c r="AZ4071" t="s">
        <v>552</v>
      </c>
      <c r="BA4071" t="s">
        <v>8</v>
      </c>
    </row>
    <row r="4072" spans="1:53" ht="17" x14ac:dyDescent="0.2">
      <c r="A4072" t="s">
        <v>78</v>
      </c>
      <c r="B4072">
        <v>1102</v>
      </c>
      <c r="C4072">
        <v>638</v>
      </c>
      <c r="D4072" t="s">
        <v>79</v>
      </c>
      <c r="E4072" t="s">
        <v>11870</v>
      </c>
      <c r="F4072" t="s">
        <v>79</v>
      </c>
      <c r="G4072">
        <v>1906</v>
      </c>
      <c r="H4072" t="s">
        <v>11871</v>
      </c>
      <c r="I4072" t="s">
        <v>8</v>
      </c>
      <c r="J4072" t="s">
        <v>82</v>
      </c>
      <c r="K4072" t="s">
        <v>543</v>
      </c>
      <c r="L4072" t="s">
        <v>8</v>
      </c>
      <c r="M4072" t="s">
        <v>8</v>
      </c>
      <c r="N4072" t="s">
        <v>8</v>
      </c>
      <c r="O4072" t="s">
        <v>190</v>
      </c>
      <c r="P4072" t="s">
        <v>11866</v>
      </c>
      <c r="Q4072" t="s">
        <v>5882</v>
      </c>
      <c r="R4072" t="s">
        <v>5883</v>
      </c>
      <c r="S4072" t="s">
        <v>846</v>
      </c>
      <c r="T4072" t="s">
        <v>703</v>
      </c>
      <c r="U4072" t="s">
        <v>703</v>
      </c>
      <c r="V4072" t="s">
        <v>8</v>
      </c>
      <c r="W4072" t="s">
        <v>137</v>
      </c>
      <c r="X4072">
        <v>1906</v>
      </c>
      <c r="Y4072">
        <v>1906</v>
      </c>
      <c r="Z4072" t="s">
        <v>93</v>
      </c>
      <c r="AA4072">
        <v>0.40147237699999999</v>
      </c>
      <c r="AB4072">
        <v>0.59852762299999995</v>
      </c>
      <c r="AC4072" t="s">
        <v>9</v>
      </c>
      <c r="AD4072" t="s">
        <v>9</v>
      </c>
      <c r="AE4072" s="4" t="str">
        <f>IF(OR(AB4072&lt;0.2,AB4072&gt;0.75),"Include","NotInclude")</f>
        <v>NotInclude</v>
      </c>
      <c r="AF4072">
        <v>9</v>
      </c>
      <c r="AG4072">
        <v>0</v>
      </c>
      <c r="AH4072">
        <v>0</v>
      </c>
      <c r="AI4072">
        <v>0</v>
      </c>
      <c r="AJ4072" t="s">
        <v>11872</v>
      </c>
      <c r="AK4072" t="s">
        <v>95</v>
      </c>
      <c r="AL4072" t="s">
        <v>11873</v>
      </c>
      <c r="AM4072">
        <v>1906</v>
      </c>
      <c r="AN4072" t="s">
        <v>768</v>
      </c>
      <c r="AO4072">
        <v>0.89</v>
      </c>
      <c r="AP4072">
        <v>1078248</v>
      </c>
      <c r="AQ4072" t="s">
        <v>8</v>
      </c>
      <c r="AR4072" t="s">
        <v>8</v>
      </c>
      <c r="AS4072" t="s">
        <v>8</v>
      </c>
      <c r="AT4072" t="s">
        <v>11874</v>
      </c>
      <c r="AU4072" t="s">
        <v>100</v>
      </c>
      <c r="AV4072" t="s">
        <v>19</v>
      </c>
      <c r="AW4072" t="s">
        <v>20</v>
      </c>
      <c r="AX4072" t="s">
        <v>339</v>
      </c>
      <c r="AY4072" t="s">
        <v>551</v>
      </c>
      <c r="AZ4072" t="s">
        <v>552</v>
      </c>
      <c r="BA4072" t="s">
        <v>8</v>
      </c>
    </row>
    <row r="4073" spans="1:53" ht="17" x14ac:dyDescent="0.2">
      <c r="A4073" t="s">
        <v>17552</v>
      </c>
      <c r="B4073">
        <v>1102</v>
      </c>
      <c r="C4073">
        <v>1</v>
      </c>
      <c r="D4073" t="s">
        <v>79</v>
      </c>
      <c r="E4073" t="s">
        <v>11870</v>
      </c>
      <c r="F4073" t="s">
        <v>79</v>
      </c>
      <c r="G4073">
        <v>1906</v>
      </c>
      <c r="H4073" t="s">
        <v>11871</v>
      </c>
      <c r="I4073" t="s">
        <v>8</v>
      </c>
      <c r="J4073" t="s">
        <v>82</v>
      </c>
      <c r="K4073" t="s">
        <v>543</v>
      </c>
      <c r="L4073" t="s">
        <v>8</v>
      </c>
      <c r="M4073" t="s">
        <v>8</v>
      </c>
      <c r="N4073" t="s">
        <v>8</v>
      </c>
      <c r="O4073" t="s">
        <v>190</v>
      </c>
      <c r="P4073" t="s">
        <v>11866</v>
      </c>
      <c r="Q4073" t="s">
        <v>5882</v>
      </c>
      <c r="R4073" t="s">
        <v>5883</v>
      </c>
      <c r="S4073" t="s">
        <v>846</v>
      </c>
      <c r="T4073" t="s">
        <v>703</v>
      </c>
      <c r="U4073" t="s">
        <v>703</v>
      </c>
      <c r="V4073" t="s">
        <v>8</v>
      </c>
      <c r="W4073" t="s">
        <v>137</v>
      </c>
      <c r="X4073">
        <v>1906</v>
      </c>
      <c r="Y4073">
        <v>1906</v>
      </c>
      <c r="Z4073" t="s">
        <v>93</v>
      </c>
      <c r="AA4073">
        <v>0.40147237699999999</v>
      </c>
      <c r="AB4073">
        <v>0.59852762299999995</v>
      </c>
      <c r="AC4073" t="s">
        <v>9</v>
      </c>
      <c r="AD4073" t="s">
        <v>9</v>
      </c>
      <c r="AE4073" s="4" t="str">
        <f>IF(OR(AB4073&lt;0.2,AB4073&gt;0.75),"Include","NotInclude")</f>
        <v>NotInclude</v>
      </c>
      <c r="AF4073">
        <v>9</v>
      </c>
      <c r="AG4073">
        <v>0</v>
      </c>
      <c r="AH4073">
        <v>0</v>
      </c>
      <c r="AI4073">
        <v>0</v>
      </c>
      <c r="AJ4073" t="s">
        <v>11872</v>
      </c>
      <c r="AK4073" t="s">
        <v>95</v>
      </c>
      <c r="AL4073" t="s">
        <v>11873</v>
      </c>
      <c r="AM4073">
        <v>1906</v>
      </c>
      <c r="AN4073" t="s">
        <v>768</v>
      </c>
      <c r="AO4073">
        <v>0.89</v>
      </c>
      <c r="AP4073">
        <v>1078248</v>
      </c>
      <c r="AQ4073" t="s">
        <v>8</v>
      </c>
      <c r="AR4073" t="s">
        <v>8</v>
      </c>
      <c r="AS4073" t="s">
        <v>8</v>
      </c>
      <c r="AT4073" t="s">
        <v>11874</v>
      </c>
      <c r="AU4073" t="s">
        <v>100</v>
      </c>
      <c r="AV4073" t="s">
        <v>19</v>
      </c>
      <c r="AW4073" t="s">
        <v>20</v>
      </c>
      <c r="AX4073" t="s">
        <v>339</v>
      </c>
      <c r="AY4073" t="s">
        <v>551</v>
      </c>
      <c r="AZ4073" t="s">
        <v>552</v>
      </c>
      <c r="BA4073" t="s">
        <v>8</v>
      </c>
    </row>
    <row r="4074" spans="1:53" ht="17" x14ac:dyDescent="0.2">
      <c r="A4074" t="s">
        <v>78</v>
      </c>
      <c r="B4074">
        <v>1103</v>
      </c>
      <c r="C4074">
        <v>638</v>
      </c>
      <c r="D4074" t="s">
        <v>79</v>
      </c>
      <c r="E4074" t="s">
        <v>11875</v>
      </c>
      <c r="F4074" t="s">
        <v>79</v>
      </c>
      <c r="G4074">
        <v>1965</v>
      </c>
      <c r="H4074" t="s">
        <v>11876</v>
      </c>
      <c r="I4074" t="s">
        <v>8</v>
      </c>
      <c r="J4074" t="s">
        <v>82</v>
      </c>
      <c r="K4074" t="s">
        <v>414</v>
      </c>
      <c r="L4074" t="s">
        <v>11877</v>
      </c>
      <c r="M4074" t="s">
        <v>8</v>
      </c>
      <c r="N4074" t="s">
        <v>8</v>
      </c>
      <c r="O4074" t="s">
        <v>131</v>
      </c>
      <c r="P4074" t="s">
        <v>11878</v>
      </c>
      <c r="Q4074" t="s">
        <v>1138</v>
      </c>
      <c r="R4074" t="s">
        <v>1139</v>
      </c>
      <c r="S4074" t="s">
        <v>167</v>
      </c>
      <c r="T4074" t="s">
        <v>167</v>
      </c>
      <c r="U4074" t="s">
        <v>167</v>
      </c>
      <c r="V4074" t="s">
        <v>334</v>
      </c>
      <c r="W4074" t="s">
        <v>137</v>
      </c>
      <c r="X4074">
        <v>1965</v>
      </c>
      <c r="Y4074">
        <v>1965</v>
      </c>
      <c r="Z4074" t="s">
        <v>93</v>
      </c>
      <c r="AA4074">
        <v>1.0320855609999999</v>
      </c>
      <c r="AB4074">
        <v>-3.2085560999999999E-2</v>
      </c>
      <c r="AC4074" t="s">
        <v>9</v>
      </c>
      <c r="AD4074" t="s">
        <v>9</v>
      </c>
      <c r="AE4074" s="4" t="str">
        <f>IF(OR(AB4074&lt;0.2,AB4074&gt;0.75),"Include","NotInclude")</f>
        <v>Include</v>
      </c>
      <c r="AF4074">
        <v>22</v>
      </c>
      <c r="AG4074">
        <v>3.0528881000000001E-2</v>
      </c>
      <c r="AH4074">
        <v>0.96947111900000005</v>
      </c>
      <c r="AI4074">
        <v>21</v>
      </c>
      <c r="AJ4074" t="s">
        <v>11879</v>
      </c>
      <c r="AK4074" t="s">
        <v>95</v>
      </c>
      <c r="AL4074" t="s">
        <v>11880</v>
      </c>
      <c r="AM4074">
        <v>1965</v>
      </c>
      <c r="AN4074" t="s">
        <v>11881</v>
      </c>
      <c r="AO4074">
        <v>1</v>
      </c>
      <c r="AP4074">
        <v>4482754</v>
      </c>
      <c r="AQ4074" t="s">
        <v>8</v>
      </c>
      <c r="AR4074" t="s">
        <v>8</v>
      </c>
      <c r="AS4074" t="s">
        <v>8</v>
      </c>
      <c r="AT4074" t="s">
        <v>11882</v>
      </c>
      <c r="AU4074" t="s">
        <v>100</v>
      </c>
      <c r="AV4074" t="s">
        <v>19</v>
      </c>
      <c r="AW4074" t="s">
        <v>20</v>
      </c>
      <c r="AX4074" t="s">
        <v>339</v>
      </c>
      <c r="AY4074" t="s">
        <v>688</v>
      </c>
      <c r="AZ4074" t="s">
        <v>689</v>
      </c>
      <c r="BA4074" t="s">
        <v>11883</v>
      </c>
    </row>
    <row r="4075" spans="1:53" ht="17" x14ac:dyDescent="0.2">
      <c r="A4075" t="s">
        <v>252</v>
      </c>
      <c r="B4075">
        <v>1103</v>
      </c>
      <c r="C4075">
        <v>500</v>
      </c>
      <c r="D4075">
        <v>100</v>
      </c>
      <c r="E4075" t="s">
        <v>16747</v>
      </c>
      <c r="F4075" t="s">
        <v>11875</v>
      </c>
      <c r="G4075">
        <v>4100</v>
      </c>
      <c r="H4075" t="s">
        <v>16748</v>
      </c>
      <c r="I4075" t="s">
        <v>8</v>
      </c>
      <c r="J4075" t="s">
        <v>1188</v>
      </c>
      <c r="K4075" t="s">
        <v>8</v>
      </c>
      <c r="L4075" t="s">
        <v>8</v>
      </c>
      <c r="M4075" t="s">
        <v>8</v>
      </c>
      <c r="N4075" t="s">
        <v>8</v>
      </c>
      <c r="O4075" t="s">
        <v>131</v>
      </c>
      <c r="P4075" t="s">
        <v>1266</v>
      </c>
      <c r="Q4075" t="s">
        <v>1196</v>
      </c>
      <c r="R4075" t="s">
        <v>1197</v>
      </c>
      <c r="S4075" t="s">
        <v>1183</v>
      </c>
      <c r="T4075" t="s">
        <v>439</v>
      </c>
      <c r="U4075" t="s">
        <v>8</v>
      </c>
      <c r="V4075" t="s">
        <v>8</v>
      </c>
      <c r="W4075" t="s">
        <v>8</v>
      </c>
      <c r="X4075">
        <v>4100</v>
      </c>
      <c r="Y4075">
        <v>0</v>
      </c>
      <c r="Z4075" t="s">
        <v>248</v>
      </c>
      <c r="AA4075">
        <v>0</v>
      </c>
      <c r="AB4075">
        <v>0</v>
      </c>
      <c r="AC4075" t="s">
        <v>8</v>
      </c>
      <c r="AD4075" t="s">
        <v>8</v>
      </c>
      <c r="AE4075" s="4" t="str">
        <f>IF(OR(AB4075&lt;0.2,AB4075&gt;0.75),"Include","NotInclude")</f>
        <v>Include</v>
      </c>
      <c r="AF4075">
        <v>0</v>
      </c>
      <c r="AG4075">
        <v>0</v>
      </c>
      <c r="AH4075">
        <v>0</v>
      </c>
      <c r="AI4075">
        <v>0</v>
      </c>
      <c r="AJ4075" t="s">
        <v>16749</v>
      </c>
      <c r="AK4075" t="s">
        <v>95</v>
      </c>
      <c r="AL4075" t="s">
        <v>16750</v>
      </c>
      <c r="AM4075">
        <v>4100</v>
      </c>
      <c r="AN4075" t="s">
        <v>11881</v>
      </c>
      <c r="AO4075">
        <v>0.99</v>
      </c>
      <c r="AP4075">
        <v>730049</v>
      </c>
      <c r="AQ4075">
        <v>730049</v>
      </c>
      <c r="AR4075" t="s">
        <v>1065</v>
      </c>
      <c r="AS4075">
        <v>1</v>
      </c>
      <c r="AT4075" t="s">
        <v>16751</v>
      </c>
      <c r="AU4075" t="s">
        <v>100</v>
      </c>
      <c r="AV4075" t="s">
        <v>19</v>
      </c>
      <c r="AW4075" t="s">
        <v>20</v>
      </c>
      <c r="AX4075" t="s">
        <v>339</v>
      </c>
      <c r="AY4075" t="s">
        <v>688</v>
      </c>
      <c r="AZ4075" t="s">
        <v>689</v>
      </c>
      <c r="BA4075" t="s">
        <v>11883</v>
      </c>
    </row>
    <row r="4076" spans="1:53" ht="17" x14ac:dyDescent="0.2">
      <c r="A4076" t="s">
        <v>17552</v>
      </c>
      <c r="B4076">
        <v>1103</v>
      </c>
      <c r="C4076">
        <v>2</v>
      </c>
      <c r="D4076" t="s">
        <v>79</v>
      </c>
      <c r="E4076" t="s">
        <v>11875</v>
      </c>
      <c r="F4076" t="s">
        <v>79</v>
      </c>
      <c r="G4076">
        <v>1965</v>
      </c>
      <c r="H4076" t="s">
        <v>11876</v>
      </c>
      <c r="I4076" t="s">
        <v>8</v>
      </c>
      <c r="J4076" t="s">
        <v>82</v>
      </c>
      <c r="K4076" t="s">
        <v>414</v>
      </c>
      <c r="L4076" t="s">
        <v>11877</v>
      </c>
      <c r="M4076" t="s">
        <v>8</v>
      </c>
      <c r="N4076" t="s">
        <v>8</v>
      </c>
      <c r="O4076" t="s">
        <v>131</v>
      </c>
      <c r="P4076" t="s">
        <v>11878</v>
      </c>
      <c r="Q4076" t="s">
        <v>1138</v>
      </c>
      <c r="R4076" t="s">
        <v>1139</v>
      </c>
      <c r="S4076" t="s">
        <v>167</v>
      </c>
      <c r="T4076" t="s">
        <v>167</v>
      </c>
      <c r="U4076" t="s">
        <v>167</v>
      </c>
      <c r="V4076" t="s">
        <v>334</v>
      </c>
      <c r="W4076" t="s">
        <v>137</v>
      </c>
      <c r="X4076">
        <v>1965</v>
      </c>
      <c r="Y4076">
        <v>1965</v>
      </c>
      <c r="Z4076" t="s">
        <v>93</v>
      </c>
      <c r="AA4076">
        <v>1.0320855609999999</v>
      </c>
      <c r="AB4076">
        <v>-3.2085560999999999E-2</v>
      </c>
      <c r="AC4076" t="s">
        <v>9</v>
      </c>
      <c r="AD4076" t="s">
        <v>9</v>
      </c>
      <c r="AE4076" s="4" t="str">
        <f>IF(OR(AB4076&lt;0.2,AB4076&gt;0.75),"Include","NotInclude")</f>
        <v>Include</v>
      </c>
      <c r="AF4076">
        <v>22</v>
      </c>
      <c r="AG4076">
        <v>3.0528881000000001E-2</v>
      </c>
      <c r="AH4076">
        <v>0.96947111900000005</v>
      </c>
      <c r="AI4076">
        <v>21</v>
      </c>
      <c r="AJ4076" t="s">
        <v>11879</v>
      </c>
      <c r="AK4076" t="s">
        <v>95</v>
      </c>
      <c r="AL4076" t="s">
        <v>11880</v>
      </c>
      <c r="AM4076">
        <v>1965</v>
      </c>
      <c r="AN4076" t="s">
        <v>11881</v>
      </c>
      <c r="AO4076">
        <v>1</v>
      </c>
      <c r="AP4076">
        <v>4482754</v>
      </c>
      <c r="AQ4076" t="s">
        <v>8</v>
      </c>
      <c r="AR4076" t="s">
        <v>8</v>
      </c>
      <c r="AS4076" t="s">
        <v>8</v>
      </c>
      <c r="AT4076" t="s">
        <v>11882</v>
      </c>
      <c r="AU4076" t="s">
        <v>100</v>
      </c>
      <c r="AV4076" t="s">
        <v>19</v>
      </c>
      <c r="AW4076" t="s">
        <v>20</v>
      </c>
      <c r="AX4076" t="s">
        <v>339</v>
      </c>
      <c r="AY4076" t="s">
        <v>688</v>
      </c>
      <c r="AZ4076" t="s">
        <v>689</v>
      </c>
      <c r="BA4076" t="s">
        <v>11883</v>
      </c>
    </row>
    <row r="4077" spans="1:53" ht="17" x14ac:dyDescent="0.2">
      <c r="A4077" t="s">
        <v>78</v>
      </c>
      <c r="B4077">
        <v>1104</v>
      </c>
      <c r="C4077">
        <v>638</v>
      </c>
      <c r="D4077" t="s">
        <v>79</v>
      </c>
      <c r="E4077" t="s">
        <v>11906</v>
      </c>
      <c r="F4077" t="s">
        <v>79</v>
      </c>
      <c r="G4077">
        <v>2886</v>
      </c>
      <c r="H4077" t="s">
        <v>11907</v>
      </c>
      <c r="I4077" t="s">
        <v>8</v>
      </c>
      <c r="J4077" t="s">
        <v>82</v>
      </c>
      <c r="K4077" t="s">
        <v>3451</v>
      </c>
      <c r="L4077" t="s">
        <v>8</v>
      </c>
      <c r="M4077" t="s">
        <v>8</v>
      </c>
      <c r="N4077" t="s">
        <v>8</v>
      </c>
      <c r="O4077" t="s">
        <v>163</v>
      </c>
      <c r="P4077" t="s">
        <v>4245</v>
      </c>
      <c r="Q4077" t="s">
        <v>331</v>
      </c>
      <c r="R4077" t="s">
        <v>332</v>
      </c>
      <c r="S4077" t="s">
        <v>333</v>
      </c>
      <c r="T4077" t="s">
        <v>333</v>
      </c>
      <c r="U4077" t="s">
        <v>333</v>
      </c>
      <c r="V4077" t="s">
        <v>334</v>
      </c>
      <c r="W4077" t="s">
        <v>8</v>
      </c>
      <c r="X4077">
        <v>2886</v>
      </c>
      <c r="Y4077">
        <v>2886</v>
      </c>
      <c r="Z4077" t="s">
        <v>93</v>
      </c>
      <c r="AA4077">
        <v>0.20671898</v>
      </c>
      <c r="AB4077">
        <v>0.79328102</v>
      </c>
      <c r="AC4077" t="s">
        <v>9</v>
      </c>
      <c r="AD4077" t="s">
        <v>9</v>
      </c>
      <c r="AE4077" s="4" t="str">
        <f>IF(OR(AB4077&lt;0.2,AB4077&gt;0.75),"Include","NotInclude")</f>
        <v>Include</v>
      </c>
      <c r="AF4077">
        <v>13</v>
      </c>
      <c r="AG4077">
        <v>0</v>
      </c>
      <c r="AH4077">
        <v>0</v>
      </c>
      <c r="AI4077">
        <v>0</v>
      </c>
      <c r="AJ4077" t="s">
        <v>11908</v>
      </c>
      <c r="AK4077" t="s">
        <v>95</v>
      </c>
      <c r="AL4077" t="s">
        <v>11909</v>
      </c>
      <c r="AM4077">
        <v>2886</v>
      </c>
      <c r="AN4077" t="s">
        <v>1949</v>
      </c>
      <c r="AO4077">
        <v>0.83</v>
      </c>
      <c r="AP4077">
        <v>810959</v>
      </c>
      <c r="AQ4077">
        <v>810959</v>
      </c>
      <c r="AR4077" t="s">
        <v>3040</v>
      </c>
      <c r="AS4077">
        <v>1</v>
      </c>
      <c r="AT4077" t="s">
        <v>11910</v>
      </c>
      <c r="AU4077" t="s">
        <v>100</v>
      </c>
      <c r="AV4077" t="s">
        <v>13</v>
      </c>
      <c r="AW4077" t="s">
        <v>13</v>
      </c>
      <c r="AX4077" t="s">
        <v>353</v>
      </c>
      <c r="AY4077" t="s">
        <v>375</v>
      </c>
      <c r="AZ4077" t="s">
        <v>1951</v>
      </c>
      <c r="BA4077" t="s">
        <v>8</v>
      </c>
    </row>
    <row r="4078" spans="1:53" ht="17" x14ac:dyDescent="0.2">
      <c r="A4078" t="s">
        <v>17552</v>
      </c>
      <c r="B4078">
        <v>1104</v>
      </c>
      <c r="C4078">
        <v>1</v>
      </c>
      <c r="D4078" t="s">
        <v>79</v>
      </c>
      <c r="E4078" t="s">
        <v>11906</v>
      </c>
      <c r="F4078" t="s">
        <v>79</v>
      </c>
      <c r="G4078">
        <v>2886</v>
      </c>
      <c r="H4078" t="s">
        <v>11907</v>
      </c>
      <c r="I4078" t="s">
        <v>8</v>
      </c>
      <c r="J4078" t="s">
        <v>82</v>
      </c>
      <c r="K4078" t="s">
        <v>3451</v>
      </c>
      <c r="L4078" t="s">
        <v>8</v>
      </c>
      <c r="M4078" t="s">
        <v>8</v>
      </c>
      <c r="N4078" t="s">
        <v>8</v>
      </c>
      <c r="O4078" t="s">
        <v>163</v>
      </c>
      <c r="P4078" t="s">
        <v>4245</v>
      </c>
      <c r="Q4078" t="s">
        <v>331</v>
      </c>
      <c r="R4078" t="s">
        <v>332</v>
      </c>
      <c r="S4078" t="s">
        <v>333</v>
      </c>
      <c r="T4078" t="s">
        <v>333</v>
      </c>
      <c r="U4078" t="s">
        <v>333</v>
      </c>
      <c r="V4078" t="s">
        <v>334</v>
      </c>
      <c r="W4078" t="s">
        <v>8</v>
      </c>
      <c r="X4078">
        <v>2886</v>
      </c>
      <c r="Y4078">
        <v>2886</v>
      </c>
      <c r="Z4078" t="s">
        <v>93</v>
      </c>
      <c r="AA4078">
        <v>0.20671898</v>
      </c>
      <c r="AB4078">
        <v>0.79328102</v>
      </c>
      <c r="AC4078" t="s">
        <v>9</v>
      </c>
      <c r="AD4078" t="s">
        <v>9</v>
      </c>
      <c r="AE4078" s="4" t="str">
        <f>IF(OR(AB4078&lt;0.2,AB4078&gt;0.75),"Include","NotInclude")</f>
        <v>Include</v>
      </c>
      <c r="AF4078">
        <v>13</v>
      </c>
      <c r="AG4078">
        <v>0</v>
      </c>
      <c r="AH4078">
        <v>0</v>
      </c>
      <c r="AI4078">
        <v>0</v>
      </c>
      <c r="AJ4078" t="s">
        <v>11908</v>
      </c>
      <c r="AK4078" t="s">
        <v>95</v>
      </c>
      <c r="AL4078" t="s">
        <v>11909</v>
      </c>
      <c r="AM4078">
        <v>2886</v>
      </c>
      <c r="AN4078" t="s">
        <v>1949</v>
      </c>
      <c r="AO4078">
        <v>0.83</v>
      </c>
      <c r="AP4078">
        <v>810959</v>
      </c>
      <c r="AQ4078">
        <v>810959</v>
      </c>
      <c r="AR4078" t="s">
        <v>3040</v>
      </c>
      <c r="AS4078">
        <v>1</v>
      </c>
      <c r="AT4078" t="s">
        <v>11910</v>
      </c>
      <c r="AU4078" t="s">
        <v>100</v>
      </c>
      <c r="AV4078" t="s">
        <v>13</v>
      </c>
      <c r="AW4078" t="s">
        <v>13</v>
      </c>
      <c r="AX4078" t="s">
        <v>353</v>
      </c>
      <c r="AY4078" t="s">
        <v>375</v>
      </c>
      <c r="AZ4078" t="s">
        <v>1951</v>
      </c>
      <c r="BA4078" t="s">
        <v>8</v>
      </c>
    </row>
    <row r="4079" spans="1:53" ht="17" x14ac:dyDescent="0.2">
      <c r="A4079" t="s">
        <v>78</v>
      </c>
      <c r="B4079">
        <v>1105</v>
      </c>
      <c r="C4079">
        <v>638</v>
      </c>
      <c r="D4079" t="s">
        <v>79</v>
      </c>
      <c r="E4079" t="s">
        <v>11921</v>
      </c>
      <c r="F4079" t="s">
        <v>79</v>
      </c>
      <c r="G4079">
        <v>3107</v>
      </c>
      <c r="H4079" t="s">
        <v>11922</v>
      </c>
      <c r="I4079" t="s">
        <v>8</v>
      </c>
      <c r="J4079" t="s">
        <v>82</v>
      </c>
      <c r="K4079" t="s">
        <v>289</v>
      </c>
      <c r="L4079" t="s">
        <v>8</v>
      </c>
      <c r="M4079" t="s">
        <v>8</v>
      </c>
      <c r="N4079" t="s">
        <v>8</v>
      </c>
      <c r="O4079" t="s">
        <v>150</v>
      </c>
      <c r="P4079" t="s">
        <v>8139</v>
      </c>
      <c r="Q4079" t="s">
        <v>152</v>
      </c>
      <c r="R4079" t="s">
        <v>153</v>
      </c>
      <c r="S4079" t="s">
        <v>154</v>
      </c>
      <c r="T4079" t="s">
        <v>89</v>
      </c>
      <c r="U4079" t="s">
        <v>8</v>
      </c>
      <c r="V4079" t="s">
        <v>8</v>
      </c>
      <c r="W4079" t="s">
        <v>8</v>
      </c>
      <c r="X4079">
        <v>3107</v>
      </c>
      <c r="Y4079">
        <v>3107</v>
      </c>
      <c r="Z4079" t="s">
        <v>93</v>
      </c>
      <c r="AA4079">
        <v>4.5339090999999998E-2</v>
      </c>
      <c r="AB4079">
        <v>0.954660909</v>
      </c>
      <c r="AC4079" t="s">
        <v>7</v>
      </c>
      <c r="AD4079" t="s">
        <v>7</v>
      </c>
      <c r="AE4079" s="4" t="str">
        <f>IF(OR(AB4079&lt;0.2,AB4079&gt;0.75),"Include","NotInclude")</f>
        <v>Include</v>
      </c>
      <c r="AF4079">
        <v>15</v>
      </c>
      <c r="AG4079">
        <v>0</v>
      </c>
      <c r="AH4079">
        <v>0</v>
      </c>
      <c r="AI4079">
        <v>0</v>
      </c>
      <c r="AJ4079" t="s">
        <v>11923</v>
      </c>
      <c r="AK4079" t="s">
        <v>95</v>
      </c>
      <c r="AL4079" t="s">
        <v>11924</v>
      </c>
      <c r="AM4079">
        <v>3107</v>
      </c>
      <c r="AN4079" t="s">
        <v>228</v>
      </c>
      <c r="AO4079">
        <v>1</v>
      </c>
      <c r="AP4079">
        <v>219549</v>
      </c>
      <c r="AQ4079">
        <v>219549</v>
      </c>
      <c r="AR4079" t="s">
        <v>228</v>
      </c>
      <c r="AS4079">
        <v>1</v>
      </c>
      <c r="AT4079" t="s">
        <v>11925</v>
      </c>
      <c r="AU4079" t="s">
        <v>100</v>
      </c>
      <c r="AV4079" t="s">
        <v>14</v>
      </c>
      <c r="AW4079" t="s">
        <v>17</v>
      </c>
      <c r="AX4079" t="s">
        <v>199</v>
      </c>
      <c r="AY4079" t="s">
        <v>217</v>
      </c>
      <c r="AZ4079" t="s">
        <v>230</v>
      </c>
      <c r="BA4079" t="s">
        <v>8</v>
      </c>
    </row>
    <row r="4080" spans="1:53" ht="17" x14ac:dyDescent="0.2">
      <c r="A4080" t="s">
        <v>17552</v>
      </c>
      <c r="B4080">
        <v>1105</v>
      </c>
      <c r="C4080">
        <v>1</v>
      </c>
      <c r="D4080" t="s">
        <v>79</v>
      </c>
      <c r="E4080" t="s">
        <v>11921</v>
      </c>
      <c r="F4080" t="s">
        <v>79</v>
      </c>
      <c r="G4080">
        <v>3107</v>
      </c>
      <c r="H4080" t="s">
        <v>11922</v>
      </c>
      <c r="I4080" t="s">
        <v>8</v>
      </c>
      <c r="J4080" t="s">
        <v>82</v>
      </c>
      <c r="K4080" t="s">
        <v>289</v>
      </c>
      <c r="L4080" t="s">
        <v>8</v>
      </c>
      <c r="M4080" t="s">
        <v>8</v>
      </c>
      <c r="N4080" t="s">
        <v>8</v>
      </c>
      <c r="O4080" t="s">
        <v>150</v>
      </c>
      <c r="P4080" t="s">
        <v>8139</v>
      </c>
      <c r="Q4080" t="s">
        <v>152</v>
      </c>
      <c r="R4080" t="s">
        <v>153</v>
      </c>
      <c r="S4080" t="s">
        <v>154</v>
      </c>
      <c r="T4080" t="s">
        <v>89</v>
      </c>
      <c r="U4080" t="s">
        <v>8</v>
      </c>
      <c r="V4080" t="s">
        <v>8</v>
      </c>
      <c r="W4080" t="s">
        <v>8</v>
      </c>
      <c r="X4080">
        <v>3107</v>
      </c>
      <c r="Y4080">
        <v>3107</v>
      </c>
      <c r="Z4080" t="s">
        <v>93</v>
      </c>
      <c r="AA4080">
        <v>4.5339090999999998E-2</v>
      </c>
      <c r="AB4080">
        <v>0.954660909</v>
      </c>
      <c r="AC4080" t="s">
        <v>7</v>
      </c>
      <c r="AD4080" t="s">
        <v>7</v>
      </c>
      <c r="AE4080" s="4" t="str">
        <f>IF(OR(AB4080&lt;0.2,AB4080&gt;0.75),"Include","NotInclude")</f>
        <v>Include</v>
      </c>
      <c r="AF4080">
        <v>15</v>
      </c>
      <c r="AG4080">
        <v>0</v>
      </c>
      <c r="AH4080">
        <v>0</v>
      </c>
      <c r="AI4080">
        <v>0</v>
      </c>
      <c r="AJ4080" t="s">
        <v>11923</v>
      </c>
      <c r="AK4080" t="s">
        <v>95</v>
      </c>
      <c r="AL4080" t="s">
        <v>11924</v>
      </c>
      <c r="AM4080">
        <v>3107</v>
      </c>
      <c r="AN4080" t="s">
        <v>228</v>
      </c>
      <c r="AO4080">
        <v>1</v>
      </c>
      <c r="AP4080">
        <v>219549</v>
      </c>
      <c r="AQ4080">
        <v>219549</v>
      </c>
      <c r="AR4080" t="s">
        <v>228</v>
      </c>
      <c r="AS4080">
        <v>1</v>
      </c>
      <c r="AT4080" t="s">
        <v>11925</v>
      </c>
      <c r="AU4080" t="s">
        <v>100</v>
      </c>
      <c r="AV4080" t="s">
        <v>14</v>
      </c>
      <c r="AW4080" t="s">
        <v>17</v>
      </c>
      <c r="AX4080" t="s">
        <v>199</v>
      </c>
      <c r="AY4080" t="s">
        <v>217</v>
      </c>
      <c r="AZ4080" t="s">
        <v>230</v>
      </c>
      <c r="BA4080" t="s">
        <v>8</v>
      </c>
    </row>
    <row r="4081" spans="1:53" ht="17" x14ac:dyDescent="0.2">
      <c r="A4081" t="s">
        <v>78</v>
      </c>
      <c r="B4081">
        <v>1106</v>
      </c>
      <c r="C4081">
        <v>638</v>
      </c>
      <c r="D4081" t="s">
        <v>79</v>
      </c>
      <c r="E4081" t="s">
        <v>11931</v>
      </c>
      <c r="F4081" t="s">
        <v>79</v>
      </c>
      <c r="G4081">
        <v>3806</v>
      </c>
      <c r="H4081" t="s">
        <v>11932</v>
      </c>
      <c r="I4081" t="s">
        <v>8</v>
      </c>
      <c r="J4081" t="s">
        <v>82</v>
      </c>
      <c r="K4081" t="s">
        <v>434</v>
      </c>
      <c r="L4081" t="s">
        <v>8</v>
      </c>
      <c r="M4081" t="s">
        <v>8</v>
      </c>
      <c r="N4081" t="s">
        <v>8</v>
      </c>
      <c r="O4081" t="s">
        <v>234</v>
      </c>
      <c r="P4081" t="s">
        <v>2116</v>
      </c>
      <c r="Q4081" t="s">
        <v>236</v>
      </c>
      <c r="R4081" t="s">
        <v>237</v>
      </c>
      <c r="S4081" t="s">
        <v>238</v>
      </c>
      <c r="T4081" t="s">
        <v>238</v>
      </c>
      <c r="U4081" t="s">
        <v>238</v>
      </c>
      <c r="V4081" t="s">
        <v>181</v>
      </c>
      <c r="W4081" t="s">
        <v>92</v>
      </c>
      <c r="X4081">
        <v>3806</v>
      </c>
      <c r="Y4081">
        <v>3806</v>
      </c>
      <c r="Z4081" t="s">
        <v>93</v>
      </c>
      <c r="AA4081">
        <v>0.42555235400000002</v>
      </c>
      <c r="AB4081">
        <v>0.57444764599999998</v>
      </c>
      <c r="AC4081" t="s">
        <v>9</v>
      </c>
      <c r="AD4081" t="s">
        <v>9</v>
      </c>
      <c r="AE4081" s="4" t="str">
        <f>IF(OR(AB4081&lt;0.2,AB4081&gt;0.75),"Include","NotInclude")</f>
        <v>NotInclude</v>
      </c>
      <c r="AF4081">
        <v>17</v>
      </c>
      <c r="AG4081">
        <v>0</v>
      </c>
      <c r="AH4081">
        <v>0</v>
      </c>
      <c r="AI4081">
        <v>0</v>
      </c>
      <c r="AJ4081" t="s">
        <v>11933</v>
      </c>
      <c r="AK4081" t="s">
        <v>95</v>
      </c>
      <c r="AL4081" t="s">
        <v>11934</v>
      </c>
      <c r="AM4081">
        <v>3806</v>
      </c>
      <c r="AN4081" t="s">
        <v>3618</v>
      </c>
      <c r="AO4081">
        <v>1</v>
      </c>
      <c r="AP4081" t="s">
        <v>4733</v>
      </c>
      <c r="AQ4081" t="s">
        <v>4733</v>
      </c>
      <c r="AR4081" t="s">
        <v>3292</v>
      </c>
      <c r="AS4081">
        <v>0.82</v>
      </c>
      <c r="AT4081" t="s">
        <v>11935</v>
      </c>
      <c r="AU4081" t="s">
        <v>100</v>
      </c>
      <c r="AV4081" t="s">
        <v>13</v>
      </c>
      <c r="AW4081" t="s">
        <v>13</v>
      </c>
      <c r="AX4081" t="s">
        <v>353</v>
      </c>
      <c r="AY4081" t="s">
        <v>649</v>
      </c>
      <c r="AZ4081" t="s">
        <v>3620</v>
      </c>
      <c r="BA4081" t="s">
        <v>8</v>
      </c>
    </row>
    <row r="4082" spans="1:53" ht="17" x14ac:dyDescent="0.2">
      <c r="A4082" t="s">
        <v>17552</v>
      </c>
      <c r="B4082">
        <v>1106</v>
      </c>
      <c r="C4082">
        <v>1</v>
      </c>
      <c r="D4082" t="s">
        <v>79</v>
      </c>
      <c r="E4082" t="s">
        <v>11931</v>
      </c>
      <c r="F4082" t="s">
        <v>79</v>
      </c>
      <c r="G4082">
        <v>3806</v>
      </c>
      <c r="H4082" t="s">
        <v>11932</v>
      </c>
      <c r="I4082" t="s">
        <v>8</v>
      </c>
      <c r="J4082" t="s">
        <v>82</v>
      </c>
      <c r="K4082" t="s">
        <v>434</v>
      </c>
      <c r="L4082" t="s">
        <v>8</v>
      </c>
      <c r="M4082" t="s">
        <v>8</v>
      </c>
      <c r="N4082" t="s">
        <v>8</v>
      </c>
      <c r="O4082" t="s">
        <v>234</v>
      </c>
      <c r="P4082" t="s">
        <v>2116</v>
      </c>
      <c r="Q4082" t="s">
        <v>236</v>
      </c>
      <c r="R4082" t="s">
        <v>237</v>
      </c>
      <c r="S4082" t="s">
        <v>238</v>
      </c>
      <c r="T4082" t="s">
        <v>238</v>
      </c>
      <c r="U4082" t="s">
        <v>238</v>
      </c>
      <c r="V4082" t="s">
        <v>181</v>
      </c>
      <c r="W4082" t="s">
        <v>92</v>
      </c>
      <c r="X4082">
        <v>3806</v>
      </c>
      <c r="Y4082">
        <v>3806</v>
      </c>
      <c r="Z4082" t="s">
        <v>93</v>
      </c>
      <c r="AA4082">
        <v>0.42555235400000002</v>
      </c>
      <c r="AB4082">
        <v>0.57444764599999998</v>
      </c>
      <c r="AC4082" t="s">
        <v>9</v>
      </c>
      <c r="AD4082" t="s">
        <v>9</v>
      </c>
      <c r="AE4082" s="4" t="str">
        <f>IF(OR(AB4082&lt;0.2,AB4082&gt;0.75),"Include","NotInclude")</f>
        <v>NotInclude</v>
      </c>
      <c r="AF4082">
        <v>17</v>
      </c>
      <c r="AG4082">
        <v>0</v>
      </c>
      <c r="AH4082">
        <v>0</v>
      </c>
      <c r="AI4082">
        <v>0</v>
      </c>
      <c r="AJ4082" t="s">
        <v>11933</v>
      </c>
      <c r="AK4082" t="s">
        <v>95</v>
      </c>
      <c r="AL4082" t="s">
        <v>11934</v>
      </c>
      <c r="AM4082">
        <v>3806</v>
      </c>
      <c r="AN4082" t="s">
        <v>3618</v>
      </c>
      <c r="AO4082">
        <v>1</v>
      </c>
      <c r="AP4082" t="s">
        <v>4733</v>
      </c>
      <c r="AQ4082" t="s">
        <v>4733</v>
      </c>
      <c r="AR4082" t="s">
        <v>3292</v>
      </c>
      <c r="AS4082">
        <v>0.82</v>
      </c>
      <c r="AT4082" t="s">
        <v>11935</v>
      </c>
      <c r="AU4082" t="s">
        <v>100</v>
      </c>
      <c r="AV4082" t="s">
        <v>13</v>
      </c>
      <c r="AW4082" t="s">
        <v>13</v>
      </c>
      <c r="AX4082" t="s">
        <v>353</v>
      </c>
      <c r="AY4082" t="s">
        <v>649</v>
      </c>
      <c r="AZ4082" t="s">
        <v>3620</v>
      </c>
      <c r="BA4082" t="s">
        <v>8</v>
      </c>
    </row>
    <row r="4083" spans="1:53" ht="17" x14ac:dyDescent="0.2">
      <c r="A4083" t="s">
        <v>78</v>
      </c>
      <c r="B4083">
        <v>1107</v>
      </c>
      <c r="C4083">
        <v>637</v>
      </c>
      <c r="D4083" t="s">
        <v>79</v>
      </c>
      <c r="E4083" t="s">
        <v>11941</v>
      </c>
      <c r="F4083" t="s">
        <v>79</v>
      </c>
      <c r="G4083">
        <v>1858</v>
      </c>
      <c r="H4083" t="s">
        <v>11942</v>
      </c>
      <c r="I4083" t="s">
        <v>8</v>
      </c>
      <c r="J4083" t="s">
        <v>82</v>
      </c>
      <c r="K4083" t="s">
        <v>233</v>
      </c>
      <c r="L4083" t="s">
        <v>8</v>
      </c>
      <c r="M4083" t="s">
        <v>8</v>
      </c>
      <c r="N4083" t="s">
        <v>8</v>
      </c>
      <c r="O4083" t="s">
        <v>150</v>
      </c>
      <c r="P4083" t="s">
        <v>1728</v>
      </c>
      <c r="Q4083" t="s">
        <v>545</v>
      </c>
      <c r="R4083" t="s">
        <v>546</v>
      </c>
      <c r="S4083" t="s">
        <v>135</v>
      </c>
      <c r="T4083" t="s">
        <v>135</v>
      </c>
      <c r="U4083" t="s">
        <v>136</v>
      </c>
      <c r="V4083" t="s">
        <v>8</v>
      </c>
      <c r="W4083" t="s">
        <v>137</v>
      </c>
      <c r="X4083">
        <v>1858</v>
      </c>
      <c r="Y4083">
        <v>1858</v>
      </c>
      <c r="Z4083" t="s">
        <v>93</v>
      </c>
      <c r="AA4083">
        <v>1.0855663E-2</v>
      </c>
      <c r="AB4083">
        <v>0.98914433700000004</v>
      </c>
      <c r="AC4083" t="s">
        <v>7</v>
      </c>
      <c r="AD4083" t="s">
        <v>7</v>
      </c>
      <c r="AE4083" s="4" t="str">
        <f>IF(OR(AB4083&lt;0.2,AB4083&gt;0.75),"Include","NotInclude")</f>
        <v>Include</v>
      </c>
      <c r="AF4083">
        <v>9</v>
      </c>
      <c r="AG4083">
        <v>0</v>
      </c>
      <c r="AH4083">
        <v>0</v>
      </c>
      <c r="AI4083">
        <v>0</v>
      </c>
      <c r="AJ4083" t="s">
        <v>11943</v>
      </c>
      <c r="AK4083" t="s">
        <v>95</v>
      </c>
      <c r="AL4083" t="s">
        <v>11944</v>
      </c>
      <c r="AM4083">
        <v>1858</v>
      </c>
      <c r="AN4083" t="s">
        <v>7073</v>
      </c>
      <c r="AO4083">
        <v>0.71</v>
      </c>
      <c r="AP4083">
        <v>589597</v>
      </c>
      <c r="AQ4083">
        <v>589597</v>
      </c>
      <c r="AR4083" t="s">
        <v>4943</v>
      </c>
      <c r="AS4083">
        <v>1</v>
      </c>
      <c r="AT4083" t="s">
        <v>11945</v>
      </c>
      <c r="AU4083" t="s">
        <v>100</v>
      </c>
      <c r="AV4083" t="s">
        <v>21</v>
      </c>
      <c r="AW4083" t="s">
        <v>24</v>
      </c>
      <c r="AX4083" t="s">
        <v>956</v>
      </c>
      <c r="AY4083" t="s">
        <v>1206</v>
      </c>
      <c r="AZ4083" t="s">
        <v>1207</v>
      </c>
      <c r="BA4083" t="s">
        <v>7075</v>
      </c>
    </row>
    <row r="4084" spans="1:53" ht="17" x14ac:dyDescent="0.2">
      <c r="A4084" t="s">
        <v>252</v>
      </c>
      <c r="B4084">
        <v>1107</v>
      </c>
      <c r="C4084">
        <v>574</v>
      </c>
      <c r="D4084">
        <v>100</v>
      </c>
      <c r="E4084" t="s">
        <v>15607</v>
      </c>
      <c r="F4084" t="s">
        <v>11941</v>
      </c>
      <c r="G4084">
        <v>14</v>
      </c>
      <c r="H4084" t="s">
        <v>15608</v>
      </c>
      <c r="I4084" t="s">
        <v>8</v>
      </c>
      <c r="J4084" t="s">
        <v>82</v>
      </c>
      <c r="K4084" t="s">
        <v>8</v>
      </c>
      <c r="L4084" t="s">
        <v>8</v>
      </c>
      <c r="M4084" t="s">
        <v>8</v>
      </c>
      <c r="N4084">
        <v>2013</v>
      </c>
      <c r="O4084" t="s">
        <v>163</v>
      </c>
      <c r="P4084" t="s">
        <v>8999</v>
      </c>
      <c r="Q4084" t="s">
        <v>978</v>
      </c>
      <c r="R4084" t="s">
        <v>2337</v>
      </c>
      <c r="S4084" t="s">
        <v>988</v>
      </c>
      <c r="T4084" t="s">
        <v>89</v>
      </c>
      <c r="U4084" t="s">
        <v>225</v>
      </c>
      <c r="V4084" t="s">
        <v>91</v>
      </c>
      <c r="W4084" t="s">
        <v>247</v>
      </c>
      <c r="X4084">
        <v>14</v>
      </c>
      <c r="Y4084">
        <v>14</v>
      </c>
      <c r="Z4084" t="s">
        <v>93</v>
      </c>
      <c r="AA4084">
        <v>3.8961039000000003E-2</v>
      </c>
      <c r="AB4084">
        <v>0.96103896099999997</v>
      </c>
      <c r="AC4084" t="s">
        <v>7</v>
      </c>
      <c r="AD4084" t="s">
        <v>7</v>
      </c>
      <c r="AE4084" s="4" t="str">
        <f>IF(OR(AB4084&lt;0.2,AB4084&gt;0.75),"Include","NotInclude")</f>
        <v>Include</v>
      </c>
      <c r="AF4084" t="s">
        <v>4084</v>
      </c>
      <c r="AG4084">
        <v>0.29020979000000002</v>
      </c>
      <c r="AH4084">
        <v>0.70979020999999998</v>
      </c>
      <c r="AI4084" t="s">
        <v>4084</v>
      </c>
      <c r="AJ4084" t="s">
        <v>15609</v>
      </c>
      <c r="AK4084" t="s">
        <v>95</v>
      </c>
      <c r="AL4084" t="s">
        <v>15610</v>
      </c>
      <c r="AM4084">
        <v>14</v>
      </c>
      <c r="AN4084" t="s">
        <v>4943</v>
      </c>
      <c r="AO4084">
        <v>0.97</v>
      </c>
      <c r="AP4084">
        <v>829851</v>
      </c>
      <c r="AQ4084">
        <v>829851</v>
      </c>
      <c r="AR4084" t="s">
        <v>4943</v>
      </c>
      <c r="AS4084">
        <v>0.99</v>
      </c>
      <c r="AT4084" t="s">
        <v>15611</v>
      </c>
      <c r="AU4084" t="s">
        <v>100</v>
      </c>
      <c r="AV4084" t="s">
        <v>21</v>
      </c>
      <c r="AW4084" t="s">
        <v>24</v>
      </c>
      <c r="AX4084" t="s">
        <v>956</v>
      </c>
      <c r="AY4084" t="s">
        <v>1206</v>
      </c>
      <c r="AZ4084" t="s">
        <v>1207</v>
      </c>
      <c r="BA4084" t="s">
        <v>8</v>
      </c>
    </row>
    <row r="4085" spans="1:53" ht="17" x14ac:dyDescent="0.2">
      <c r="A4085" t="s">
        <v>17552</v>
      </c>
      <c r="B4085">
        <v>1107</v>
      </c>
      <c r="C4085">
        <v>2</v>
      </c>
      <c r="D4085" t="s">
        <v>79</v>
      </c>
      <c r="E4085" t="s">
        <v>11941</v>
      </c>
      <c r="F4085" t="s">
        <v>79</v>
      </c>
      <c r="G4085">
        <v>1858</v>
      </c>
      <c r="H4085" t="s">
        <v>11942</v>
      </c>
      <c r="I4085" t="s">
        <v>8</v>
      </c>
      <c r="J4085" t="s">
        <v>82</v>
      </c>
      <c r="K4085" t="s">
        <v>233</v>
      </c>
      <c r="L4085" t="s">
        <v>8</v>
      </c>
      <c r="M4085" t="s">
        <v>8</v>
      </c>
      <c r="N4085" t="s">
        <v>8</v>
      </c>
      <c r="O4085" t="s">
        <v>150</v>
      </c>
      <c r="P4085" t="s">
        <v>1728</v>
      </c>
      <c r="Q4085" t="s">
        <v>545</v>
      </c>
      <c r="R4085" t="s">
        <v>546</v>
      </c>
      <c r="S4085" t="s">
        <v>135</v>
      </c>
      <c r="T4085" t="s">
        <v>135</v>
      </c>
      <c r="U4085" t="s">
        <v>136</v>
      </c>
      <c r="V4085" t="s">
        <v>8</v>
      </c>
      <c r="W4085" t="s">
        <v>137</v>
      </c>
      <c r="X4085">
        <v>1858</v>
      </c>
      <c r="Y4085">
        <v>1858</v>
      </c>
      <c r="Z4085" t="s">
        <v>93</v>
      </c>
      <c r="AA4085">
        <v>1.0855663E-2</v>
      </c>
      <c r="AB4085">
        <v>0.98914433700000004</v>
      </c>
      <c r="AC4085" t="s">
        <v>7</v>
      </c>
      <c r="AD4085" t="s">
        <v>7</v>
      </c>
      <c r="AE4085" s="4" t="str">
        <f>IF(OR(AB4085&lt;0.2,AB4085&gt;0.75),"Include","NotInclude")</f>
        <v>Include</v>
      </c>
      <c r="AF4085">
        <v>9</v>
      </c>
      <c r="AG4085">
        <v>0</v>
      </c>
      <c r="AH4085">
        <v>0</v>
      </c>
      <c r="AI4085">
        <v>0</v>
      </c>
      <c r="AJ4085" t="s">
        <v>11943</v>
      </c>
      <c r="AK4085" t="s">
        <v>95</v>
      </c>
      <c r="AL4085" t="s">
        <v>11944</v>
      </c>
      <c r="AM4085">
        <v>1858</v>
      </c>
      <c r="AN4085" t="s">
        <v>7073</v>
      </c>
      <c r="AO4085">
        <v>0.71</v>
      </c>
      <c r="AP4085">
        <v>589597</v>
      </c>
      <c r="AQ4085">
        <v>589597</v>
      </c>
      <c r="AR4085" t="s">
        <v>4943</v>
      </c>
      <c r="AS4085">
        <v>1</v>
      </c>
      <c r="AT4085" t="s">
        <v>11945</v>
      </c>
      <c r="AU4085" t="s">
        <v>100</v>
      </c>
      <c r="AV4085" t="s">
        <v>21</v>
      </c>
      <c r="AW4085" t="s">
        <v>24</v>
      </c>
      <c r="AX4085" t="s">
        <v>956</v>
      </c>
      <c r="AY4085" t="s">
        <v>1206</v>
      </c>
      <c r="AZ4085" t="s">
        <v>1207</v>
      </c>
      <c r="BA4085" t="s">
        <v>7075</v>
      </c>
    </row>
    <row r="4086" spans="1:53" ht="17" x14ac:dyDescent="0.2">
      <c r="A4086" t="s">
        <v>78</v>
      </c>
      <c r="B4086">
        <v>1108</v>
      </c>
      <c r="C4086">
        <v>637</v>
      </c>
      <c r="D4086" t="s">
        <v>79</v>
      </c>
      <c r="E4086" t="s">
        <v>11946</v>
      </c>
      <c r="F4086" t="s">
        <v>79</v>
      </c>
      <c r="G4086">
        <v>1888</v>
      </c>
      <c r="H4086" t="s">
        <v>11947</v>
      </c>
      <c r="I4086" t="s">
        <v>8</v>
      </c>
      <c r="J4086" t="s">
        <v>82</v>
      </c>
      <c r="K4086" t="s">
        <v>11948</v>
      </c>
      <c r="L4086" t="s">
        <v>8</v>
      </c>
      <c r="M4086" t="s">
        <v>8</v>
      </c>
      <c r="N4086" t="s">
        <v>8</v>
      </c>
      <c r="O4086" t="s">
        <v>1531</v>
      </c>
      <c r="P4086" t="s">
        <v>11404</v>
      </c>
      <c r="Q4086" t="s">
        <v>1533</v>
      </c>
      <c r="R4086" t="s">
        <v>1534</v>
      </c>
      <c r="S4086" t="s">
        <v>333</v>
      </c>
      <c r="T4086" t="s">
        <v>333</v>
      </c>
      <c r="U4086" t="s">
        <v>333</v>
      </c>
      <c r="V4086" t="s">
        <v>91</v>
      </c>
      <c r="W4086" t="s">
        <v>8</v>
      </c>
      <c r="X4086">
        <v>1888</v>
      </c>
      <c r="Y4086">
        <v>1888</v>
      </c>
      <c r="Z4086" t="s">
        <v>93</v>
      </c>
      <c r="AA4086">
        <v>-6.0775243E-2</v>
      </c>
      <c r="AB4086">
        <v>1.0607752429999999</v>
      </c>
      <c r="AC4086" t="s">
        <v>7</v>
      </c>
      <c r="AD4086" t="s">
        <v>7</v>
      </c>
      <c r="AE4086" s="4" t="str">
        <f>IF(OR(AB4086&lt;0.2,AB4086&gt;0.75),"Include","NotInclude")</f>
        <v>Include</v>
      </c>
      <c r="AF4086">
        <v>10</v>
      </c>
      <c r="AG4086">
        <v>0</v>
      </c>
      <c r="AH4086">
        <v>0</v>
      </c>
      <c r="AI4086">
        <v>0</v>
      </c>
      <c r="AJ4086" t="s">
        <v>11949</v>
      </c>
      <c r="AK4086" t="s">
        <v>95</v>
      </c>
      <c r="AL4086" t="s">
        <v>11950</v>
      </c>
      <c r="AM4086">
        <v>1888</v>
      </c>
      <c r="AN4086" t="s">
        <v>7423</v>
      </c>
      <c r="AO4086">
        <v>0.95</v>
      </c>
      <c r="AP4086">
        <v>969149</v>
      </c>
      <c r="AQ4086">
        <v>969149</v>
      </c>
      <c r="AR4086" t="s">
        <v>7423</v>
      </c>
      <c r="AS4086">
        <v>0.93</v>
      </c>
      <c r="AT4086" t="s">
        <v>11951</v>
      </c>
      <c r="AU4086" t="s">
        <v>100</v>
      </c>
      <c r="AV4086" t="s">
        <v>21</v>
      </c>
      <c r="AW4086" t="s">
        <v>24</v>
      </c>
      <c r="AX4086" t="s">
        <v>880</v>
      </c>
      <c r="AY4086" t="s">
        <v>881</v>
      </c>
      <c r="AZ4086" t="s">
        <v>11952</v>
      </c>
      <c r="BA4086" t="s">
        <v>8</v>
      </c>
    </row>
    <row r="4087" spans="1:53" ht="17" x14ac:dyDescent="0.2">
      <c r="A4087" t="s">
        <v>252</v>
      </c>
      <c r="B4087">
        <v>1108</v>
      </c>
      <c r="C4087">
        <v>611</v>
      </c>
      <c r="D4087">
        <v>100</v>
      </c>
      <c r="E4087" t="s">
        <v>14022</v>
      </c>
      <c r="F4087" t="s">
        <v>11946</v>
      </c>
      <c r="G4087">
        <v>1618</v>
      </c>
      <c r="H4087" t="s">
        <v>14023</v>
      </c>
      <c r="I4087" t="s">
        <v>8</v>
      </c>
      <c r="J4087" t="s">
        <v>82</v>
      </c>
      <c r="K4087" t="s">
        <v>3866</v>
      </c>
      <c r="L4087" t="s">
        <v>8</v>
      </c>
      <c r="M4087" t="s">
        <v>8</v>
      </c>
      <c r="N4087" t="s">
        <v>8</v>
      </c>
      <c r="O4087" t="s">
        <v>163</v>
      </c>
      <c r="P4087" t="s">
        <v>3220</v>
      </c>
      <c r="Q4087" t="s">
        <v>291</v>
      </c>
      <c r="R4087" t="s">
        <v>292</v>
      </c>
      <c r="S4087" t="s">
        <v>465</v>
      </c>
      <c r="T4087" t="s">
        <v>465</v>
      </c>
      <c r="U4087" t="s">
        <v>361</v>
      </c>
      <c r="V4087" t="s">
        <v>479</v>
      </c>
      <c r="W4087" t="s">
        <v>137</v>
      </c>
      <c r="X4087">
        <v>1618</v>
      </c>
      <c r="Y4087">
        <v>1618</v>
      </c>
      <c r="Z4087" t="s">
        <v>93</v>
      </c>
      <c r="AA4087">
        <v>2.4972689999999999E-3</v>
      </c>
      <c r="AB4087">
        <v>0.99750273099999998</v>
      </c>
      <c r="AC4087" t="s">
        <v>7</v>
      </c>
      <c r="AD4087" t="s">
        <v>7</v>
      </c>
      <c r="AE4087" s="4" t="str">
        <f>IF(OR(AB4087&lt;0.2,AB4087&gt;0.75),"Include","NotInclude")</f>
        <v>Include</v>
      </c>
      <c r="AF4087">
        <v>8</v>
      </c>
      <c r="AG4087">
        <v>0</v>
      </c>
      <c r="AH4087">
        <v>0</v>
      </c>
      <c r="AI4087">
        <v>0</v>
      </c>
      <c r="AJ4087" t="s">
        <v>14024</v>
      </c>
      <c r="AK4087" t="s">
        <v>95</v>
      </c>
      <c r="AL4087" t="s">
        <v>14025</v>
      </c>
      <c r="AM4087">
        <v>1618</v>
      </c>
      <c r="AN4087" t="s">
        <v>7423</v>
      </c>
      <c r="AO4087">
        <v>0.96</v>
      </c>
      <c r="AP4087">
        <v>667570</v>
      </c>
      <c r="AQ4087">
        <v>667570</v>
      </c>
      <c r="AR4087" t="s">
        <v>7423</v>
      </c>
      <c r="AS4087">
        <v>0.94</v>
      </c>
      <c r="AT4087" t="s">
        <v>14026</v>
      </c>
      <c r="AU4087" t="s">
        <v>100</v>
      </c>
      <c r="AV4087" t="s">
        <v>21</v>
      </c>
      <c r="AW4087" t="s">
        <v>24</v>
      </c>
      <c r="AX4087" t="s">
        <v>880</v>
      </c>
      <c r="AY4087" t="s">
        <v>881</v>
      </c>
      <c r="AZ4087" t="s">
        <v>11952</v>
      </c>
      <c r="BA4087" t="s">
        <v>8</v>
      </c>
    </row>
    <row r="4088" spans="1:53" ht="17" x14ac:dyDescent="0.2">
      <c r="A4088" t="s">
        <v>252</v>
      </c>
      <c r="B4088">
        <v>1108</v>
      </c>
      <c r="C4088">
        <v>611</v>
      </c>
      <c r="D4088">
        <v>100</v>
      </c>
      <c r="E4088" t="s">
        <v>14027</v>
      </c>
      <c r="F4088" t="s">
        <v>11946</v>
      </c>
      <c r="G4088">
        <v>1621</v>
      </c>
      <c r="H4088" t="s">
        <v>14028</v>
      </c>
      <c r="I4088" t="s">
        <v>8</v>
      </c>
      <c r="J4088" t="s">
        <v>82</v>
      </c>
      <c r="K4088" t="s">
        <v>5695</v>
      </c>
      <c r="L4088" t="s">
        <v>8</v>
      </c>
      <c r="M4088" t="s">
        <v>8</v>
      </c>
      <c r="N4088" t="s">
        <v>8</v>
      </c>
      <c r="O4088" t="s">
        <v>163</v>
      </c>
      <c r="P4088" t="s">
        <v>3220</v>
      </c>
      <c r="Q4088" t="s">
        <v>291</v>
      </c>
      <c r="R4088" t="s">
        <v>292</v>
      </c>
      <c r="S4088" t="s">
        <v>465</v>
      </c>
      <c r="T4088" t="s">
        <v>465</v>
      </c>
      <c r="U4088" t="s">
        <v>361</v>
      </c>
      <c r="V4088" t="s">
        <v>479</v>
      </c>
      <c r="W4088" t="s">
        <v>137</v>
      </c>
      <c r="X4088">
        <v>1621</v>
      </c>
      <c r="Y4088">
        <v>1621</v>
      </c>
      <c r="Z4088" t="s">
        <v>93</v>
      </c>
      <c r="AA4088">
        <v>-1.560793E-3</v>
      </c>
      <c r="AB4088">
        <v>1.0015607929999999</v>
      </c>
      <c r="AC4088" t="s">
        <v>7</v>
      </c>
      <c r="AD4088" t="s">
        <v>7</v>
      </c>
      <c r="AE4088" s="4" t="str">
        <f>IF(OR(AB4088&lt;0.2,AB4088&gt;0.75),"Include","NotInclude")</f>
        <v>Include</v>
      </c>
      <c r="AF4088">
        <v>8</v>
      </c>
      <c r="AG4088">
        <v>0</v>
      </c>
      <c r="AH4088">
        <v>0</v>
      </c>
      <c r="AI4088">
        <v>0</v>
      </c>
      <c r="AJ4088" t="s">
        <v>14029</v>
      </c>
      <c r="AK4088" t="s">
        <v>95</v>
      </c>
      <c r="AL4088" t="s">
        <v>14030</v>
      </c>
      <c r="AM4088">
        <v>1621</v>
      </c>
      <c r="AN4088" t="s">
        <v>7423</v>
      </c>
      <c r="AO4088">
        <v>0.94</v>
      </c>
      <c r="AP4088">
        <v>667570</v>
      </c>
      <c r="AQ4088">
        <v>667570</v>
      </c>
      <c r="AR4088" t="s">
        <v>7423</v>
      </c>
      <c r="AS4088">
        <v>0.94</v>
      </c>
      <c r="AT4088" t="s">
        <v>14026</v>
      </c>
      <c r="AU4088" t="s">
        <v>100</v>
      </c>
      <c r="AV4088" t="s">
        <v>21</v>
      </c>
      <c r="AW4088" t="s">
        <v>24</v>
      </c>
      <c r="AX4088" t="s">
        <v>880</v>
      </c>
      <c r="AY4088" t="s">
        <v>881</v>
      </c>
      <c r="AZ4088" t="s">
        <v>11952</v>
      </c>
      <c r="BA4088" t="s">
        <v>8</v>
      </c>
    </row>
    <row r="4089" spans="1:53" ht="17" x14ac:dyDescent="0.2">
      <c r="A4089" t="s">
        <v>17552</v>
      </c>
      <c r="B4089">
        <v>1108</v>
      </c>
      <c r="C4089">
        <v>3</v>
      </c>
      <c r="D4089" t="s">
        <v>79</v>
      </c>
      <c r="E4089" t="s">
        <v>11946</v>
      </c>
      <c r="F4089" t="s">
        <v>79</v>
      </c>
      <c r="G4089">
        <v>1888</v>
      </c>
      <c r="H4089" t="s">
        <v>11947</v>
      </c>
      <c r="I4089" t="s">
        <v>8</v>
      </c>
      <c r="J4089" t="s">
        <v>82</v>
      </c>
      <c r="K4089" t="s">
        <v>11948</v>
      </c>
      <c r="L4089" t="s">
        <v>8</v>
      </c>
      <c r="M4089" t="s">
        <v>8</v>
      </c>
      <c r="N4089" t="s">
        <v>8</v>
      </c>
      <c r="O4089" t="s">
        <v>1531</v>
      </c>
      <c r="P4089" t="s">
        <v>11404</v>
      </c>
      <c r="Q4089" t="s">
        <v>1533</v>
      </c>
      <c r="R4089" t="s">
        <v>1534</v>
      </c>
      <c r="S4089" t="s">
        <v>333</v>
      </c>
      <c r="T4089" t="s">
        <v>333</v>
      </c>
      <c r="U4089" t="s">
        <v>333</v>
      </c>
      <c r="V4089" t="s">
        <v>91</v>
      </c>
      <c r="W4089" t="s">
        <v>8</v>
      </c>
      <c r="X4089">
        <v>1888</v>
      </c>
      <c r="Y4089">
        <v>1888</v>
      </c>
      <c r="Z4089" t="s">
        <v>93</v>
      </c>
      <c r="AA4089">
        <v>-6.0775243E-2</v>
      </c>
      <c r="AB4089">
        <v>1.0607752429999999</v>
      </c>
      <c r="AC4089" t="s">
        <v>7</v>
      </c>
      <c r="AD4089" t="s">
        <v>7</v>
      </c>
      <c r="AE4089" s="4" t="str">
        <f>IF(OR(AB4089&lt;0.2,AB4089&gt;0.75),"Include","NotInclude")</f>
        <v>Include</v>
      </c>
      <c r="AF4089">
        <v>10</v>
      </c>
      <c r="AG4089">
        <v>0</v>
      </c>
      <c r="AH4089">
        <v>0</v>
      </c>
      <c r="AI4089">
        <v>0</v>
      </c>
      <c r="AJ4089" t="s">
        <v>11949</v>
      </c>
      <c r="AK4089" t="s">
        <v>95</v>
      </c>
      <c r="AL4089" t="s">
        <v>11950</v>
      </c>
      <c r="AM4089">
        <v>1888</v>
      </c>
      <c r="AN4089" t="s">
        <v>7423</v>
      </c>
      <c r="AO4089">
        <v>0.95</v>
      </c>
      <c r="AP4089">
        <v>969149</v>
      </c>
      <c r="AQ4089">
        <v>969149</v>
      </c>
      <c r="AR4089" t="s">
        <v>7423</v>
      </c>
      <c r="AS4089">
        <v>0.93</v>
      </c>
      <c r="AT4089" t="s">
        <v>11951</v>
      </c>
      <c r="AU4089" t="s">
        <v>100</v>
      </c>
      <c r="AV4089" t="s">
        <v>21</v>
      </c>
      <c r="AW4089" t="s">
        <v>24</v>
      </c>
      <c r="AX4089" t="s">
        <v>880</v>
      </c>
      <c r="AY4089" t="s">
        <v>881</v>
      </c>
      <c r="AZ4089" t="s">
        <v>11952</v>
      </c>
      <c r="BA4089" t="s">
        <v>8</v>
      </c>
    </row>
    <row r="4090" spans="1:53" ht="17" x14ac:dyDescent="0.2">
      <c r="A4090" t="s">
        <v>78</v>
      </c>
      <c r="B4090">
        <v>1109</v>
      </c>
      <c r="C4090">
        <v>637</v>
      </c>
      <c r="D4090" t="s">
        <v>79</v>
      </c>
      <c r="E4090" t="s">
        <v>11953</v>
      </c>
      <c r="F4090" t="s">
        <v>79</v>
      </c>
      <c r="G4090">
        <v>1892</v>
      </c>
      <c r="H4090" t="s">
        <v>11954</v>
      </c>
      <c r="I4090" t="s">
        <v>8</v>
      </c>
      <c r="J4090" t="s">
        <v>82</v>
      </c>
      <c r="K4090" t="s">
        <v>414</v>
      </c>
      <c r="L4090" t="s">
        <v>8</v>
      </c>
      <c r="M4090" t="s">
        <v>8</v>
      </c>
      <c r="N4090" t="s">
        <v>8</v>
      </c>
      <c r="O4090" t="s">
        <v>1531</v>
      </c>
      <c r="P4090" t="s">
        <v>11404</v>
      </c>
      <c r="Q4090" t="s">
        <v>1533</v>
      </c>
      <c r="R4090" t="s">
        <v>1534</v>
      </c>
      <c r="S4090" t="s">
        <v>333</v>
      </c>
      <c r="T4090" t="s">
        <v>333</v>
      </c>
      <c r="U4090" t="s">
        <v>333</v>
      </c>
      <c r="V4090" t="s">
        <v>91</v>
      </c>
      <c r="W4090" t="s">
        <v>8</v>
      </c>
      <c r="X4090">
        <v>1892</v>
      </c>
      <c r="Y4090">
        <v>1892</v>
      </c>
      <c r="Z4090" t="s">
        <v>93</v>
      </c>
      <c r="AA4090">
        <v>0.44217578600000002</v>
      </c>
      <c r="AB4090">
        <v>0.55782421400000004</v>
      </c>
      <c r="AC4090" t="s">
        <v>9</v>
      </c>
      <c r="AD4090" t="s">
        <v>9</v>
      </c>
      <c r="AE4090" s="4" t="str">
        <f>IF(OR(AB4090&lt;0.2,AB4090&gt;0.75),"Include","NotInclude")</f>
        <v>NotInclude</v>
      </c>
      <c r="AF4090">
        <v>10</v>
      </c>
      <c r="AG4090">
        <v>0</v>
      </c>
      <c r="AH4090">
        <v>0</v>
      </c>
      <c r="AI4090">
        <v>0</v>
      </c>
      <c r="AJ4090" t="s">
        <v>11955</v>
      </c>
      <c r="AK4090" t="s">
        <v>95</v>
      </c>
      <c r="AL4090" t="s">
        <v>11956</v>
      </c>
      <c r="AM4090">
        <v>1892</v>
      </c>
      <c r="AN4090" t="s">
        <v>1025</v>
      </c>
      <c r="AO4090">
        <v>1</v>
      </c>
      <c r="AP4090">
        <v>1081222</v>
      </c>
      <c r="AQ4090">
        <v>1081222</v>
      </c>
      <c r="AR4090" t="s">
        <v>1025</v>
      </c>
      <c r="AS4090">
        <v>0.99</v>
      </c>
      <c r="AT4090" t="s">
        <v>11957</v>
      </c>
      <c r="AU4090" t="s">
        <v>100</v>
      </c>
      <c r="AV4090" t="s">
        <v>19</v>
      </c>
      <c r="AW4090" t="s">
        <v>20</v>
      </c>
      <c r="AX4090" t="s">
        <v>339</v>
      </c>
      <c r="AY4090" t="s">
        <v>538</v>
      </c>
      <c r="AZ4090" t="s">
        <v>539</v>
      </c>
      <c r="BA4090" t="s">
        <v>8</v>
      </c>
    </row>
    <row r="4091" spans="1:53" ht="17" x14ac:dyDescent="0.2">
      <c r="A4091" t="s">
        <v>17552</v>
      </c>
      <c r="B4091">
        <v>1109</v>
      </c>
      <c r="C4091">
        <v>1</v>
      </c>
      <c r="D4091" t="s">
        <v>79</v>
      </c>
      <c r="E4091" t="s">
        <v>11953</v>
      </c>
      <c r="F4091" t="s">
        <v>79</v>
      </c>
      <c r="G4091">
        <v>1892</v>
      </c>
      <c r="H4091" t="s">
        <v>11954</v>
      </c>
      <c r="I4091" t="s">
        <v>8</v>
      </c>
      <c r="J4091" t="s">
        <v>82</v>
      </c>
      <c r="K4091" t="s">
        <v>414</v>
      </c>
      <c r="L4091" t="s">
        <v>8</v>
      </c>
      <c r="M4091" t="s">
        <v>8</v>
      </c>
      <c r="N4091" t="s">
        <v>8</v>
      </c>
      <c r="O4091" t="s">
        <v>1531</v>
      </c>
      <c r="P4091" t="s">
        <v>11404</v>
      </c>
      <c r="Q4091" t="s">
        <v>1533</v>
      </c>
      <c r="R4091" t="s">
        <v>1534</v>
      </c>
      <c r="S4091" t="s">
        <v>333</v>
      </c>
      <c r="T4091" t="s">
        <v>333</v>
      </c>
      <c r="U4091" t="s">
        <v>333</v>
      </c>
      <c r="V4091" t="s">
        <v>91</v>
      </c>
      <c r="W4091" t="s">
        <v>8</v>
      </c>
      <c r="X4091">
        <v>1892</v>
      </c>
      <c r="Y4091">
        <v>1892</v>
      </c>
      <c r="Z4091" t="s">
        <v>93</v>
      </c>
      <c r="AA4091">
        <v>0.44217578600000002</v>
      </c>
      <c r="AB4091">
        <v>0.55782421400000004</v>
      </c>
      <c r="AC4091" t="s">
        <v>9</v>
      </c>
      <c r="AD4091" t="s">
        <v>9</v>
      </c>
      <c r="AE4091" s="4" t="str">
        <f>IF(OR(AB4091&lt;0.2,AB4091&gt;0.75),"Include","NotInclude")</f>
        <v>NotInclude</v>
      </c>
      <c r="AF4091">
        <v>10</v>
      </c>
      <c r="AG4091">
        <v>0</v>
      </c>
      <c r="AH4091">
        <v>0</v>
      </c>
      <c r="AI4091">
        <v>0</v>
      </c>
      <c r="AJ4091" t="s">
        <v>11955</v>
      </c>
      <c r="AK4091" t="s">
        <v>95</v>
      </c>
      <c r="AL4091" t="s">
        <v>11956</v>
      </c>
      <c r="AM4091">
        <v>1892</v>
      </c>
      <c r="AN4091" t="s">
        <v>1025</v>
      </c>
      <c r="AO4091">
        <v>1</v>
      </c>
      <c r="AP4091">
        <v>1081222</v>
      </c>
      <c r="AQ4091">
        <v>1081222</v>
      </c>
      <c r="AR4091" t="s">
        <v>1025</v>
      </c>
      <c r="AS4091">
        <v>0.99</v>
      </c>
      <c r="AT4091" t="s">
        <v>11957</v>
      </c>
      <c r="AU4091" t="s">
        <v>100</v>
      </c>
      <c r="AV4091" t="s">
        <v>19</v>
      </c>
      <c r="AW4091" t="s">
        <v>20</v>
      </c>
      <c r="AX4091" t="s">
        <v>339</v>
      </c>
      <c r="AY4091" t="s">
        <v>538</v>
      </c>
      <c r="AZ4091" t="s">
        <v>539</v>
      </c>
      <c r="BA4091" t="s">
        <v>8</v>
      </c>
    </row>
    <row r="4092" spans="1:53" ht="17" x14ac:dyDescent="0.2">
      <c r="A4092" t="s">
        <v>78</v>
      </c>
      <c r="B4092">
        <v>1110</v>
      </c>
      <c r="C4092">
        <v>637</v>
      </c>
      <c r="D4092" t="s">
        <v>79</v>
      </c>
      <c r="E4092" t="s">
        <v>11968</v>
      </c>
      <c r="F4092" t="s">
        <v>79</v>
      </c>
      <c r="G4092">
        <v>2061</v>
      </c>
      <c r="H4092" t="s">
        <v>11969</v>
      </c>
      <c r="I4092" t="s">
        <v>8</v>
      </c>
      <c r="J4092" t="s">
        <v>82</v>
      </c>
      <c r="K4092" t="s">
        <v>4257</v>
      </c>
      <c r="L4092" t="s">
        <v>8</v>
      </c>
      <c r="M4092" t="s">
        <v>8</v>
      </c>
      <c r="N4092" t="s">
        <v>8</v>
      </c>
      <c r="O4092" t="s">
        <v>163</v>
      </c>
      <c r="P4092" t="s">
        <v>10226</v>
      </c>
      <c r="Q4092" t="s">
        <v>428</v>
      </c>
      <c r="R4092" t="s">
        <v>1476</v>
      </c>
      <c r="S4092" t="s">
        <v>369</v>
      </c>
      <c r="T4092" t="s">
        <v>89</v>
      </c>
      <c r="U4092" t="s">
        <v>90</v>
      </c>
      <c r="V4092" t="s">
        <v>8</v>
      </c>
      <c r="W4092" t="s">
        <v>247</v>
      </c>
      <c r="X4092">
        <v>2061</v>
      </c>
      <c r="Y4092">
        <v>2061</v>
      </c>
      <c r="Z4092" t="s">
        <v>93</v>
      </c>
      <c r="AA4092">
        <v>1.9460839000000001E-2</v>
      </c>
      <c r="AB4092">
        <v>0.98053916100000005</v>
      </c>
      <c r="AC4092" t="s">
        <v>7</v>
      </c>
      <c r="AD4092" t="s">
        <v>7</v>
      </c>
      <c r="AE4092" s="4" t="str">
        <f>IF(OR(AB4092&lt;0.2,AB4092&gt;0.75),"Include","NotInclude")</f>
        <v>Include</v>
      </c>
      <c r="AF4092">
        <v>10</v>
      </c>
      <c r="AG4092">
        <v>0</v>
      </c>
      <c r="AH4092">
        <v>0</v>
      </c>
      <c r="AI4092">
        <v>0</v>
      </c>
      <c r="AJ4092" t="s">
        <v>11970</v>
      </c>
      <c r="AK4092" t="s">
        <v>95</v>
      </c>
      <c r="AL4092" t="s">
        <v>11971</v>
      </c>
      <c r="AM4092">
        <v>2061</v>
      </c>
      <c r="AN4092" t="s">
        <v>8455</v>
      </c>
      <c r="AO4092">
        <v>0.62</v>
      </c>
      <c r="AP4092">
        <v>544847</v>
      </c>
      <c r="AQ4092">
        <v>544847</v>
      </c>
      <c r="AR4092" t="s">
        <v>2449</v>
      </c>
      <c r="AS4092">
        <v>0.98</v>
      </c>
      <c r="AT4092" t="s">
        <v>11972</v>
      </c>
      <c r="AU4092" t="s">
        <v>100</v>
      </c>
      <c r="AV4092" t="s">
        <v>21</v>
      </c>
      <c r="AW4092" t="s">
        <v>24</v>
      </c>
      <c r="AX4092" t="s">
        <v>870</v>
      </c>
      <c r="AY4092" t="s">
        <v>871</v>
      </c>
      <c r="AZ4092" t="s">
        <v>872</v>
      </c>
      <c r="BA4092" t="s">
        <v>7878</v>
      </c>
    </row>
    <row r="4093" spans="1:53" ht="17" x14ac:dyDescent="0.2">
      <c r="A4093" t="s">
        <v>17552</v>
      </c>
      <c r="B4093">
        <v>1110</v>
      </c>
      <c r="C4093">
        <v>1</v>
      </c>
      <c r="D4093" t="s">
        <v>79</v>
      </c>
      <c r="E4093" t="s">
        <v>11968</v>
      </c>
      <c r="F4093" t="s">
        <v>79</v>
      </c>
      <c r="G4093">
        <v>2061</v>
      </c>
      <c r="H4093" t="s">
        <v>11969</v>
      </c>
      <c r="I4093" t="s">
        <v>8</v>
      </c>
      <c r="J4093" t="s">
        <v>82</v>
      </c>
      <c r="K4093" t="s">
        <v>4257</v>
      </c>
      <c r="L4093" t="s">
        <v>8</v>
      </c>
      <c r="M4093" t="s">
        <v>8</v>
      </c>
      <c r="N4093" t="s">
        <v>8</v>
      </c>
      <c r="O4093" t="s">
        <v>163</v>
      </c>
      <c r="P4093" t="s">
        <v>10226</v>
      </c>
      <c r="Q4093" t="s">
        <v>428</v>
      </c>
      <c r="R4093" t="s">
        <v>1476</v>
      </c>
      <c r="S4093" t="s">
        <v>369</v>
      </c>
      <c r="T4093" t="s">
        <v>89</v>
      </c>
      <c r="U4093" t="s">
        <v>90</v>
      </c>
      <c r="V4093" t="s">
        <v>8</v>
      </c>
      <c r="W4093" t="s">
        <v>247</v>
      </c>
      <c r="X4093">
        <v>2061</v>
      </c>
      <c r="Y4093">
        <v>2061</v>
      </c>
      <c r="Z4093" t="s">
        <v>93</v>
      </c>
      <c r="AA4093">
        <v>1.9460839000000001E-2</v>
      </c>
      <c r="AB4093">
        <v>0.98053916100000005</v>
      </c>
      <c r="AC4093" t="s">
        <v>7</v>
      </c>
      <c r="AD4093" t="s">
        <v>7</v>
      </c>
      <c r="AE4093" s="4" t="str">
        <f>IF(OR(AB4093&lt;0.2,AB4093&gt;0.75),"Include","NotInclude")</f>
        <v>Include</v>
      </c>
      <c r="AF4093">
        <v>10</v>
      </c>
      <c r="AG4093">
        <v>0</v>
      </c>
      <c r="AH4093">
        <v>0</v>
      </c>
      <c r="AI4093">
        <v>0</v>
      </c>
      <c r="AJ4093" t="s">
        <v>11970</v>
      </c>
      <c r="AK4093" t="s">
        <v>95</v>
      </c>
      <c r="AL4093" t="s">
        <v>11971</v>
      </c>
      <c r="AM4093">
        <v>2061</v>
      </c>
      <c r="AN4093" t="s">
        <v>8455</v>
      </c>
      <c r="AO4093">
        <v>0.62</v>
      </c>
      <c r="AP4093">
        <v>544847</v>
      </c>
      <c r="AQ4093">
        <v>544847</v>
      </c>
      <c r="AR4093" t="s">
        <v>2449</v>
      </c>
      <c r="AS4093">
        <v>0.98</v>
      </c>
      <c r="AT4093" t="s">
        <v>11972</v>
      </c>
      <c r="AU4093" t="s">
        <v>100</v>
      </c>
      <c r="AV4093" t="s">
        <v>21</v>
      </c>
      <c r="AW4093" t="s">
        <v>24</v>
      </c>
      <c r="AX4093" t="s">
        <v>870</v>
      </c>
      <c r="AY4093" t="s">
        <v>871</v>
      </c>
      <c r="AZ4093" t="s">
        <v>872</v>
      </c>
      <c r="BA4093" t="s">
        <v>7878</v>
      </c>
    </row>
    <row r="4094" spans="1:53" ht="17" x14ac:dyDescent="0.2">
      <c r="A4094" t="s">
        <v>78</v>
      </c>
      <c r="B4094">
        <v>1111</v>
      </c>
      <c r="C4094">
        <v>637</v>
      </c>
      <c r="D4094" t="s">
        <v>79</v>
      </c>
      <c r="E4094" t="s">
        <v>11983</v>
      </c>
      <c r="F4094" t="s">
        <v>79</v>
      </c>
      <c r="G4094">
        <v>3145</v>
      </c>
      <c r="H4094" t="s">
        <v>11984</v>
      </c>
      <c r="I4094" t="s">
        <v>8</v>
      </c>
      <c r="J4094" t="s">
        <v>82</v>
      </c>
      <c r="K4094" t="s">
        <v>189</v>
      </c>
      <c r="L4094" t="s">
        <v>8</v>
      </c>
      <c r="M4094" t="s">
        <v>8</v>
      </c>
      <c r="N4094" t="s">
        <v>8</v>
      </c>
      <c r="O4094" t="s">
        <v>131</v>
      </c>
      <c r="P4094" t="s">
        <v>3183</v>
      </c>
      <c r="Q4094" t="s">
        <v>1617</v>
      </c>
      <c r="R4094" t="s">
        <v>1618</v>
      </c>
      <c r="S4094" t="s">
        <v>154</v>
      </c>
      <c r="T4094" t="s">
        <v>89</v>
      </c>
      <c r="U4094" t="s">
        <v>90</v>
      </c>
      <c r="V4094" t="s">
        <v>119</v>
      </c>
      <c r="W4094" t="s">
        <v>247</v>
      </c>
      <c r="X4094">
        <v>3145</v>
      </c>
      <c r="Y4094">
        <v>3145</v>
      </c>
      <c r="Z4094" t="s">
        <v>93</v>
      </c>
      <c r="AA4094">
        <v>0.26058631900000001</v>
      </c>
      <c r="AB4094">
        <v>0.73941368100000004</v>
      </c>
      <c r="AC4094" t="s">
        <v>9</v>
      </c>
      <c r="AD4094" t="s">
        <v>9</v>
      </c>
      <c r="AE4094" s="4" t="str">
        <f>IF(OR(AB4094&lt;0.2,AB4094&gt;0.75),"Include","NotInclude")</f>
        <v>NotInclude</v>
      </c>
      <c r="AF4094">
        <v>16</v>
      </c>
      <c r="AG4094">
        <v>0</v>
      </c>
      <c r="AH4094">
        <v>0</v>
      </c>
      <c r="AI4094">
        <v>0</v>
      </c>
      <c r="AJ4094" t="s">
        <v>11985</v>
      </c>
      <c r="AK4094" t="s">
        <v>95</v>
      </c>
      <c r="AL4094" t="s">
        <v>11986</v>
      </c>
      <c r="AM4094">
        <v>3145</v>
      </c>
      <c r="AN4094" t="s">
        <v>449</v>
      </c>
      <c r="AO4094">
        <v>0.84</v>
      </c>
      <c r="AP4094">
        <v>814909</v>
      </c>
      <c r="AQ4094">
        <v>814909</v>
      </c>
      <c r="AR4094" t="s">
        <v>449</v>
      </c>
      <c r="AS4094">
        <v>1</v>
      </c>
      <c r="AT4094" t="s">
        <v>11987</v>
      </c>
      <c r="AU4094" t="s">
        <v>100</v>
      </c>
      <c r="AV4094" t="s">
        <v>13</v>
      </c>
      <c r="AW4094" t="s">
        <v>13</v>
      </c>
      <c r="AX4094" t="s">
        <v>353</v>
      </c>
      <c r="AY4094" t="s">
        <v>411</v>
      </c>
      <c r="AZ4094" t="s">
        <v>452</v>
      </c>
      <c r="BA4094" t="s">
        <v>8</v>
      </c>
    </row>
    <row r="4095" spans="1:53" ht="17" x14ac:dyDescent="0.2">
      <c r="A4095" t="s">
        <v>252</v>
      </c>
      <c r="B4095">
        <v>1111</v>
      </c>
      <c r="C4095">
        <v>549</v>
      </c>
      <c r="D4095">
        <v>100</v>
      </c>
      <c r="E4095" t="s">
        <v>16104</v>
      </c>
      <c r="F4095" t="s">
        <v>11983</v>
      </c>
      <c r="G4095">
        <v>3803</v>
      </c>
      <c r="H4095" t="s">
        <v>16105</v>
      </c>
      <c r="I4095" t="s">
        <v>8</v>
      </c>
      <c r="J4095" t="s">
        <v>82</v>
      </c>
      <c r="K4095" t="s">
        <v>233</v>
      </c>
      <c r="L4095" t="s">
        <v>8</v>
      </c>
      <c r="M4095" t="s">
        <v>8</v>
      </c>
      <c r="N4095" t="s">
        <v>8</v>
      </c>
      <c r="O4095" t="s">
        <v>190</v>
      </c>
      <c r="P4095" t="s">
        <v>6998</v>
      </c>
      <c r="Q4095" t="s">
        <v>791</v>
      </c>
      <c r="R4095" t="s">
        <v>792</v>
      </c>
      <c r="S4095" t="s">
        <v>465</v>
      </c>
      <c r="T4095" t="s">
        <v>465</v>
      </c>
      <c r="U4095" t="s">
        <v>361</v>
      </c>
      <c r="V4095" t="s">
        <v>91</v>
      </c>
      <c r="W4095" t="s">
        <v>137</v>
      </c>
      <c r="X4095">
        <v>3803</v>
      </c>
      <c r="Y4095">
        <v>3803</v>
      </c>
      <c r="Z4095" t="s">
        <v>93</v>
      </c>
      <c r="AA4095">
        <v>6.7002882E-2</v>
      </c>
      <c r="AB4095">
        <v>0.93299711799999996</v>
      </c>
      <c r="AC4095" t="s">
        <v>7</v>
      </c>
      <c r="AD4095" t="s">
        <v>7</v>
      </c>
      <c r="AE4095" s="4" t="str">
        <f>IF(OR(AB4095&lt;0.2,AB4095&gt;0.75),"Include","NotInclude")</f>
        <v>Include</v>
      </c>
      <c r="AF4095">
        <v>17</v>
      </c>
      <c r="AG4095">
        <v>0</v>
      </c>
      <c r="AH4095">
        <v>0</v>
      </c>
      <c r="AI4095">
        <v>0</v>
      </c>
      <c r="AJ4095" t="s">
        <v>16106</v>
      </c>
      <c r="AK4095" t="s">
        <v>95</v>
      </c>
      <c r="AL4095" t="s">
        <v>16107</v>
      </c>
      <c r="AM4095">
        <v>3803</v>
      </c>
      <c r="AN4095" t="s">
        <v>449</v>
      </c>
      <c r="AO4095">
        <v>0.79</v>
      </c>
      <c r="AP4095">
        <v>1108350</v>
      </c>
      <c r="AQ4095">
        <v>1108350</v>
      </c>
      <c r="AR4095" t="s">
        <v>450</v>
      </c>
      <c r="AS4095">
        <v>1</v>
      </c>
      <c r="AT4095" t="s">
        <v>6670</v>
      </c>
      <c r="AU4095" t="s">
        <v>100</v>
      </c>
      <c r="AV4095" t="s">
        <v>13</v>
      </c>
      <c r="AW4095" t="s">
        <v>13</v>
      </c>
      <c r="AX4095" t="s">
        <v>353</v>
      </c>
      <c r="AY4095" t="s">
        <v>411</v>
      </c>
      <c r="AZ4095" t="s">
        <v>452</v>
      </c>
      <c r="BA4095" t="s">
        <v>8</v>
      </c>
    </row>
    <row r="4096" spans="1:53" ht="17" x14ac:dyDescent="0.2">
      <c r="A4096" t="s">
        <v>252</v>
      </c>
      <c r="B4096">
        <v>1111</v>
      </c>
      <c r="C4096">
        <v>549</v>
      </c>
      <c r="D4096">
        <v>100</v>
      </c>
      <c r="E4096" t="s">
        <v>6666</v>
      </c>
      <c r="F4096" t="s">
        <v>11983</v>
      </c>
      <c r="G4096">
        <v>481</v>
      </c>
      <c r="H4096" t="s">
        <v>6667</v>
      </c>
      <c r="I4096" t="s">
        <v>1449</v>
      </c>
      <c r="J4096" t="s">
        <v>82</v>
      </c>
      <c r="K4096" t="s">
        <v>5261</v>
      </c>
      <c r="L4096" t="s">
        <v>8</v>
      </c>
      <c r="M4096" t="s">
        <v>8</v>
      </c>
      <c r="N4096" t="s">
        <v>8</v>
      </c>
      <c r="O4096" t="s">
        <v>308</v>
      </c>
      <c r="P4096" t="s">
        <v>6610</v>
      </c>
      <c r="Q4096" t="s">
        <v>436</v>
      </c>
      <c r="R4096" t="s">
        <v>437</v>
      </c>
      <c r="S4096" t="s">
        <v>117</v>
      </c>
      <c r="T4096" t="s">
        <v>117</v>
      </c>
      <c r="U4096" t="s">
        <v>118</v>
      </c>
      <c r="V4096" t="s">
        <v>8</v>
      </c>
      <c r="W4096" t="s">
        <v>247</v>
      </c>
      <c r="X4096">
        <v>481</v>
      </c>
      <c r="Y4096">
        <v>481</v>
      </c>
      <c r="Z4096" t="s">
        <v>93</v>
      </c>
      <c r="AA4096">
        <v>0.15256172400000001</v>
      </c>
      <c r="AB4096">
        <v>0.84743827599999999</v>
      </c>
      <c r="AC4096" t="s">
        <v>7</v>
      </c>
      <c r="AD4096" t="s">
        <v>9</v>
      </c>
      <c r="AE4096" s="4" t="str">
        <f>IF(OR(AB4096&lt;0.2,AB4096&gt;0.75),"Include","NotInclude")</f>
        <v>Include</v>
      </c>
      <c r="AF4096">
        <v>3</v>
      </c>
      <c r="AG4096">
        <v>0</v>
      </c>
      <c r="AH4096">
        <v>0</v>
      </c>
      <c r="AI4096">
        <v>0</v>
      </c>
      <c r="AJ4096" t="s">
        <v>6668</v>
      </c>
      <c r="AK4096" t="s">
        <v>95</v>
      </c>
      <c r="AL4096" t="s">
        <v>6669</v>
      </c>
      <c r="AM4096">
        <v>481</v>
      </c>
      <c r="AN4096" t="s">
        <v>449</v>
      </c>
      <c r="AO4096">
        <v>0.85</v>
      </c>
      <c r="AP4096">
        <v>1108350</v>
      </c>
      <c r="AQ4096">
        <v>1108350</v>
      </c>
      <c r="AR4096" t="s">
        <v>450</v>
      </c>
      <c r="AS4096">
        <v>1</v>
      </c>
      <c r="AT4096" t="s">
        <v>6670</v>
      </c>
      <c r="AU4096" t="s">
        <v>100</v>
      </c>
      <c r="AV4096" t="s">
        <v>13</v>
      </c>
      <c r="AW4096" t="s">
        <v>13</v>
      </c>
      <c r="AX4096" t="s">
        <v>353</v>
      </c>
      <c r="AY4096" t="s">
        <v>411</v>
      </c>
      <c r="AZ4096" t="s">
        <v>452</v>
      </c>
      <c r="BA4096" t="s">
        <v>8</v>
      </c>
    </row>
    <row r="4097" spans="1:53" ht="17" x14ac:dyDescent="0.2">
      <c r="A4097" t="s">
        <v>17552</v>
      </c>
      <c r="B4097">
        <v>1111</v>
      </c>
      <c r="C4097">
        <v>3</v>
      </c>
      <c r="D4097" t="s">
        <v>79</v>
      </c>
      <c r="E4097" t="s">
        <v>11983</v>
      </c>
      <c r="F4097" t="s">
        <v>79</v>
      </c>
      <c r="G4097">
        <v>3145</v>
      </c>
      <c r="H4097" t="s">
        <v>11984</v>
      </c>
      <c r="I4097" t="s">
        <v>8</v>
      </c>
      <c r="J4097" t="s">
        <v>82</v>
      </c>
      <c r="K4097" t="s">
        <v>189</v>
      </c>
      <c r="L4097" t="s">
        <v>8</v>
      </c>
      <c r="M4097" t="s">
        <v>8</v>
      </c>
      <c r="N4097" t="s">
        <v>8</v>
      </c>
      <c r="O4097" t="s">
        <v>131</v>
      </c>
      <c r="P4097" t="s">
        <v>3183</v>
      </c>
      <c r="Q4097" t="s">
        <v>1617</v>
      </c>
      <c r="R4097" t="s">
        <v>1618</v>
      </c>
      <c r="S4097" t="s">
        <v>154</v>
      </c>
      <c r="T4097" t="s">
        <v>89</v>
      </c>
      <c r="U4097" t="s">
        <v>90</v>
      </c>
      <c r="V4097" t="s">
        <v>119</v>
      </c>
      <c r="W4097" t="s">
        <v>247</v>
      </c>
      <c r="X4097">
        <v>3145</v>
      </c>
      <c r="Y4097">
        <v>3145</v>
      </c>
      <c r="Z4097" t="s">
        <v>93</v>
      </c>
      <c r="AA4097">
        <v>0.26058631900000001</v>
      </c>
      <c r="AB4097">
        <v>0.73941368100000004</v>
      </c>
      <c r="AC4097" t="s">
        <v>9</v>
      </c>
      <c r="AD4097" t="s">
        <v>9</v>
      </c>
      <c r="AE4097" s="4" t="str">
        <f>IF(OR(AB4097&lt;0.2,AB4097&gt;0.75),"Include","NotInclude")</f>
        <v>NotInclude</v>
      </c>
      <c r="AF4097">
        <v>16</v>
      </c>
      <c r="AG4097">
        <v>0</v>
      </c>
      <c r="AH4097">
        <v>0</v>
      </c>
      <c r="AI4097">
        <v>0</v>
      </c>
      <c r="AJ4097" t="s">
        <v>11985</v>
      </c>
      <c r="AK4097" t="s">
        <v>95</v>
      </c>
      <c r="AL4097" t="s">
        <v>11986</v>
      </c>
      <c r="AM4097">
        <v>3145</v>
      </c>
      <c r="AN4097" t="s">
        <v>449</v>
      </c>
      <c r="AO4097">
        <v>0.84</v>
      </c>
      <c r="AP4097">
        <v>814909</v>
      </c>
      <c r="AQ4097">
        <v>814909</v>
      </c>
      <c r="AR4097" t="s">
        <v>449</v>
      </c>
      <c r="AS4097">
        <v>1</v>
      </c>
      <c r="AT4097" t="s">
        <v>11987</v>
      </c>
      <c r="AU4097" t="s">
        <v>100</v>
      </c>
      <c r="AV4097" t="s">
        <v>13</v>
      </c>
      <c r="AW4097" t="s">
        <v>13</v>
      </c>
      <c r="AX4097" t="s">
        <v>353</v>
      </c>
      <c r="AY4097" t="s">
        <v>411</v>
      </c>
      <c r="AZ4097" t="s">
        <v>452</v>
      </c>
      <c r="BA4097" t="s">
        <v>8</v>
      </c>
    </row>
    <row r="4098" spans="1:53" ht="17" x14ac:dyDescent="0.2">
      <c r="A4098" t="s">
        <v>78</v>
      </c>
      <c r="B4098">
        <v>1112</v>
      </c>
      <c r="C4098">
        <v>637</v>
      </c>
      <c r="D4098" t="s">
        <v>79</v>
      </c>
      <c r="E4098" t="s">
        <v>11988</v>
      </c>
      <c r="F4098" t="s">
        <v>79</v>
      </c>
      <c r="G4098">
        <v>3181</v>
      </c>
      <c r="H4098" t="s">
        <v>11989</v>
      </c>
      <c r="I4098" t="s">
        <v>8</v>
      </c>
      <c r="J4098" t="s">
        <v>82</v>
      </c>
      <c r="K4098" t="s">
        <v>233</v>
      </c>
      <c r="L4098" t="s">
        <v>8</v>
      </c>
      <c r="M4098" t="s">
        <v>8</v>
      </c>
      <c r="N4098" t="s">
        <v>8</v>
      </c>
      <c r="O4098" t="s">
        <v>308</v>
      </c>
      <c r="P4098" t="s">
        <v>2725</v>
      </c>
      <c r="Q4098" t="s">
        <v>2726</v>
      </c>
      <c r="R4098" t="s">
        <v>2727</v>
      </c>
      <c r="S4098" t="s">
        <v>117</v>
      </c>
      <c r="T4098" t="s">
        <v>117</v>
      </c>
      <c r="U4098" t="s">
        <v>118</v>
      </c>
      <c r="V4098" t="s">
        <v>91</v>
      </c>
      <c r="W4098" t="s">
        <v>137</v>
      </c>
      <c r="X4098">
        <v>3181</v>
      </c>
      <c r="Y4098">
        <v>3181</v>
      </c>
      <c r="Z4098" t="s">
        <v>93</v>
      </c>
      <c r="AA4098">
        <v>0.47719869700000001</v>
      </c>
      <c r="AB4098">
        <v>0.52280130300000005</v>
      </c>
      <c r="AC4098" t="s">
        <v>9</v>
      </c>
      <c r="AD4098" t="s">
        <v>9</v>
      </c>
      <c r="AE4098" s="4" t="str">
        <f>IF(OR(AB4098&lt;0.2,AB4098&gt;0.75),"Include","NotInclude")</f>
        <v>NotInclude</v>
      </c>
      <c r="AF4098">
        <v>16</v>
      </c>
      <c r="AG4098">
        <v>0</v>
      </c>
      <c r="AH4098">
        <v>0</v>
      </c>
      <c r="AI4098">
        <v>0</v>
      </c>
      <c r="AJ4098" t="s">
        <v>11990</v>
      </c>
      <c r="AK4098" t="s">
        <v>95</v>
      </c>
      <c r="AL4098" t="s">
        <v>11991</v>
      </c>
      <c r="AM4098">
        <v>3181</v>
      </c>
      <c r="AN4098" t="s">
        <v>11992</v>
      </c>
      <c r="AO4098">
        <v>0.99</v>
      </c>
      <c r="AP4098">
        <v>552849</v>
      </c>
      <c r="AQ4098">
        <v>552849</v>
      </c>
      <c r="AR4098" t="s">
        <v>6778</v>
      </c>
      <c r="AS4098">
        <v>1</v>
      </c>
      <c r="AT4098" t="s">
        <v>11993</v>
      </c>
      <c r="AU4098" t="s">
        <v>100</v>
      </c>
      <c r="AV4098" t="s">
        <v>13</v>
      </c>
      <c r="AW4098" t="s">
        <v>13</v>
      </c>
      <c r="AX4098" t="s">
        <v>353</v>
      </c>
      <c r="AY4098" t="s">
        <v>484</v>
      </c>
      <c r="AZ4098" t="s">
        <v>6781</v>
      </c>
      <c r="BA4098" t="s">
        <v>11994</v>
      </c>
    </row>
    <row r="4099" spans="1:53" ht="17" x14ac:dyDescent="0.2">
      <c r="A4099" t="s">
        <v>17552</v>
      </c>
      <c r="B4099">
        <v>1112</v>
      </c>
      <c r="C4099">
        <v>1</v>
      </c>
      <c r="D4099" t="s">
        <v>79</v>
      </c>
      <c r="E4099" t="s">
        <v>11988</v>
      </c>
      <c r="F4099" t="s">
        <v>79</v>
      </c>
      <c r="G4099">
        <v>3181</v>
      </c>
      <c r="H4099" t="s">
        <v>11989</v>
      </c>
      <c r="I4099" t="s">
        <v>8</v>
      </c>
      <c r="J4099" t="s">
        <v>82</v>
      </c>
      <c r="K4099" t="s">
        <v>233</v>
      </c>
      <c r="L4099" t="s">
        <v>8</v>
      </c>
      <c r="M4099" t="s">
        <v>8</v>
      </c>
      <c r="N4099" t="s">
        <v>8</v>
      </c>
      <c r="O4099" t="s">
        <v>308</v>
      </c>
      <c r="P4099" t="s">
        <v>2725</v>
      </c>
      <c r="Q4099" t="s">
        <v>2726</v>
      </c>
      <c r="R4099" t="s">
        <v>2727</v>
      </c>
      <c r="S4099" t="s">
        <v>117</v>
      </c>
      <c r="T4099" t="s">
        <v>117</v>
      </c>
      <c r="U4099" t="s">
        <v>118</v>
      </c>
      <c r="V4099" t="s">
        <v>91</v>
      </c>
      <c r="W4099" t="s">
        <v>137</v>
      </c>
      <c r="X4099">
        <v>3181</v>
      </c>
      <c r="Y4099">
        <v>3181</v>
      </c>
      <c r="Z4099" t="s">
        <v>93</v>
      </c>
      <c r="AA4099">
        <v>0.47719869700000001</v>
      </c>
      <c r="AB4099">
        <v>0.52280130300000005</v>
      </c>
      <c r="AC4099" t="s">
        <v>9</v>
      </c>
      <c r="AD4099" t="s">
        <v>9</v>
      </c>
      <c r="AE4099" s="4" t="str">
        <f>IF(OR(AB4099&lt;0.2,AB4099&gt;0.75),"Include","NotInclude")</f>
        <v>NotInclude</v>
      </c>
      <c r="AF4099">
        <v>16</v>
      </c>
      <c r="AG4099">
        <v>0</v>
      </c>
      <c r="AH4099">
        <v>0</v>
      </c>
      <c r="AI4099">
        <v>0</v>
      </c>
      <c r="AJ4099" t="s">
        <v>11990</v>
      </c>
      <c r="AK4099" t="s">
        <v>95</v>
      </c>
      <c r="AL4099" t="s">
        <v>11991</v>
      </c>
      <c r="AM4099">
        <v>3181</v>
      </c>
      <c r="AN4099" t="s">
        <v>11992</v>
      </c>
      <c r="AO4099">
        <v>0.99</v>
      </c>
      <c r="AP4099">
        <v>552849</v>
      </c>
      <c r="AQ4099">
        <v>552849</v>
      </c>
      <c r="AR4099" t="s">
        <v>6778</v>
      </c>
      <c r="AS4099">
        <v>1</v>
      </c>
      <c r="AT4099" t="s">
        <v>11993</v>
      </c>
      <c r="AU4099" t="s">
        <v>100</v>
      </c>
      <c r="AV4099" t="s">
        <v>13</v>
      </c>
      <c r="AW4099" t="s">
        <v>13</v>
      </c>
      <c r="AX4099" t="s">
        <v>353</v>
      </c>
      <c r="AY4099" t="s">
        <v>484</v>
      </c>
      <c r="AZ4099" t="s">
        <v>6781</v>
      </c>
      <c r="BA4099" t="s">
        <v>11994</v>
      </c>
    </row>
    <row r="4100" spans="1:53" ht="17" x14ac:dyDescent="0.2">
      <c r="A4100" t="s">
        <v>78</v>
      </c>
      <c r="B4100">
        <v>1113</v>
      </c>
      <c r="C4100">
        <v>637</v>
      </c>
      <c r="D4100" t="s">
        <v>79</v>
      </c>
      <c r="E4100" t="s">
        <v>11995</v>
      </c>
      <c r="F4100" t="s">
        <v>79</v>
      </c>
      <c r="G4100">
        <v>3696</v>
      </c>
      <c r="H4100" t="s">
        <v>11996</v>
      </c>
      <c r="I4100" t="s">
        <v>8</v>
      </c>
      <c r="J4100" t="s">
        <v>82</v>
      </c>
      <c r="K4100" t="s">
        <v>414</v>
      </c>
      <c r="L4100" t="s">
        <v>8</v>
      </c>
      <c r="M4100" t="s">
        <v>8</v>
      </c>
      <c r="N4100" t="s">
        <v>8</v>
      </c>
      <c r="O4100" t="s">
        <v>473</v>
      </c>
      <c r="P4100" t="s">
        <v>671</v>
      </c>
      <c r="Q4100" t="s">
        <v>475</v>
      </c>
      <c r="R4100" t="s">
        <v>476</v>
      </c>
      <c r="S4100" t="s">
        <v>672</v>
      </c>
      <c r="T4100" t="s">
        <v>478</v>
      </c>
      <c r="U4100" t="s">
        <v>478</v>
      </c>
      <c r="V4100" t="s">
        <v>479</v>
      </c>
      <c r="W4100" t="s">
        <v>137</v>
      </c>
      <c r="X4100">
        <v>3696</v>
      </c>
      <c r="Y4100">
        <v>3696</v>
      </c>
      <c r="Z4100" t="s">
        <v>93</v>
      </c>
      <c r="AA4100">
        <v>3.9865513999999998E-2</v>
      </c>
      <c r="AB4100">
        <v>0.96013448599999995</v>
      </c>
      <c r="AC4100" t="s">
        <v>7</v>
      </c>
      <c r="AD4100" t="s">
        <v>7</v>
      </c>
      <c r="AE4100" s="4" t="str">
        <f>IF(OR(AB4100&lt;0.2,AB4100&gt;0.75),"Include","NotInclude")</f>
        <v>Include</v>
      </c>
      <c r="AF4100">
        <v>17</v>
      </c>
      <c r="AG4100">
        <v>0</v>
      </c>
      <c r="AH4100">
        <v>0</v>
      </c>
      <c r="AI4100">
        <v>0</v>
      </c>
      <c r="AJ4100" t="s">
        <v>11997</v>
      </c>
      <c r="AK4100" t="s">
        <v>95</v>
      </c>
      <c r="AL4100" t="s">
        <v>11998</v>
      </c>
      <c r="AM4100">
        <v>3696</v>
      </c>
      <c r="AN4100" t="s">
        <v>967</v>
      </c>
      <c r="AO4100">
        <v>1</v>
      </c>
      <c r="AP4100">
        <v>814176</v>
      </c>
      <c r="AQ4100">
        <v>814176</v>
      </c>
      <c r="AR4100" t="s">
        <v>968</v>
      </c>
      <c r="AS4100">
        <v>1</v>
      </c>
      <c r="AT4100" t="s">
        <v>11999</v>
      </c>
      <c r="AU4100" t="s">
        <v>100</v>
      </c>
      <c r="AV4100" t="s">
        <v>21</v>
      </c>
      <c r="AW4100" t="s">
        <v>23</v>
      </c>
      <c r="AX4100" t="s">
        <v>970</v>
      </c>
      <c r="AY4100" t="s">
        <v>971</v>
      </c>
      <c r="AZ4100" t="s">
        <v>972</v>
      </c>
      <c r="BA4100" t="s">
        <v>8</v>
      </c>
    </row>
    <row r="4101" spans="1:53" ht="17" x14ac:dyDescent="0.2">
      <c r="A4101" t="s">
        <v>17552</v>
      </c>
      <c r="B4101">
        <v>1113</v>
      </c>
      <c r="C4101">
        <v>1</v>
      </c>
      <c r="D4101" t="s">
        <v>79</v>
      </c>
      <c r="E4101" t="s">
        <v>11995</v>
      </c>
      <c r="F4101" t="s">
        <v>79</v>
      </c>
      <c r="G4101">
        <v>3696</v>
      </c>
      <c r="H4101" t="s">
        <v>11996</v>
      </c>
      <c r="I4101" t="s">
        <v>8</v>
      </c>
      <c r="J4101" t="s">
        <v>82</v>
      </c>
      <c r="K4101" t="s">
        <v>414</v>
      </c>
      <c r="L4101" t="s">
        <v>8</v>
      </c>
      <c r="M4101" t="s">
        <v>8</v>
      </c>
      <c r="N4101" t="s">
        <v>8</v>
      </c>
      <c r="O4101" t="s">
        <v>473</v>
      </c>
      <c r="P4101" t="s">
        <v>671</v>
      </c>
      <c r="Q4101" t="s">
        <v>475</v>
      </c>
      <c r="R4101" t="s">
        <v>476</v>
      </c>
      <c r="S4101" t="s">
        <v>672</v>
      </c>
      <c r="T4101" t="s">
        <v>478</v>
      </c>
      <c r="U4101" t="s">
        <v>478</v>
      </c>
      <c r="V4101" t="s">
        <v>479</v>
      </c>
      <c r="W4101" t="s">
        <v>137</v>
      </c>
      <c r="X4101">
        <v>3696</v>
      </c>
      <c r="Y4101">
        <v>3696</v>
      </c>
      <c r="Z4101" t="s">
        <v>93</v>
      </c>
      <c r="AA4101">
        <v>3.9865513999999998E-2</v>
      </c>
      <c r="AB4101">
        <v>0.96013448599999995</v>
      </c>
      <c r="AC4101" t="s">
        <v>7</v>
      </c>
      <c r="AD4101" t="s">
        <v>7</v>
      </c>
      <c r="AE4101" s="4" t="str">
        <f>IF(OR(AB4101&lt;0.2,AB4101&gt;0.75),"Include","NotInclude")</f>
        <v>Include</v>
      </c>
      <c r="AF4101">
        <v>17</v>
      </c>
      <c r="AG4101">
        <v>0</v>
      </c>
      <c r="AH4101">
        <v>0</v>
      </c>
      <c r="AI4101">
        <v>0</v>
      </c>
      <c r="AJ4101" t="s">
        <v>11997</v>
      </c>
      <c r="AK4101" t="s">
        <v>95</v>
      </c>
      <c r="AL4101" t="s">
        <v>11998</v>
      </c>
      <c r="AM4101">
        <v>3696</v>
      </c>
      <c r="AN4101" t="s">
        <v>967</v>
      </c>
      <c r="AO4101">
        <v>1</v>
      </c>
      <c r="AP4101">
        <v>814176</v>
      </c>
      <c r="AQ4101">
        <v>814176</v>
      </c>
      <c r="AR4101" t="s">
        <v>968</v>
      </c>
      <c r="AS4101">
        <v>1</v>
      </c>
      <c r="AT4101" t="s">
        <v>11999</v>
      </c>
      <c r="AU4101" t="s">
        <v>100</v>
      </c>
      <c r="AV4101" t="s">
        <v>21</v>
      </c>
      <c r="AW4101" t="s">
        <v>23</v>
      </c>
      <c r="AX4101" t="s">
        <v>970</v>
      </c>
      <c r="AY4101" t="s">
        <v>971</v>
      </c>
      <c r="AZ4101" t="s">
        <v>972</v>
      </c>
      <c r="BA4101" t="s">
        <v>8</v>
      </c>
    </row>
    <row r="4102" spans="1:53" ht="17" x14ac:dyDescent="0.2">
      <c r="A4102" t="s">
        <v>78</v>
      </c>
      <c r="B4102">
        <v>1114</v>
      </c>
      <c r="C4102">
        <v>636</v>
      </c>
      <c r="D4102" t="s">
        <v>79</v>
      </c>
      <c r="E4102" t="s">
        <v>12005</v>
      </c>
      <c r="F4102" t="s">
        <v>79</v>
      </c>
      <c r="G4102">
        <v>1516</v>
      </c>
      <c r="H4102" t="s">
        <v>12006</v>
      </c>
      <c r="I4102" t="s">
        <v>8</v>
      </c>
      <c r="J4102" t="s">
        <v>82</v>
      </c>
      <c r="K4102" t="s">
        <v>12007</v>
      </c>
      <c r="L4102" t="s">
        <v>8</v>
      </c>
      <c r="M4102" t="s">
        <v>8</v>
      </c>
      <c r="N4102" t="s">
        <v>8</v>
      </c>
      <c r="O4102" t="s">
        <v>163</v>
      </c>
      <c r="P4102" t="s">
        <v>1329</v>
      </c>
      <c r="Q4102" t="s">
        <v>165</v>
      </c>
      <c r="R4102" t="s">
        <v>166</v>
      </c>
      <c r="S4102" t="s">
        <v>117</v>
      </c>
      <c r="T4102" t="s">
        <v>117</v>
      </c>
      <c r="U4102" t="s">
        <v>118</v>
      </c>
      <c r="V4102" t="s">
        <v>8</v>
      </c>
      <c r="W4102" t="s">
        <v>247</v>
      </c>
      <c r="X4102">
        <v>1516</v>
      </c>
      <c r="Y4102">
        <v>1516</v>
      </c>
      <c r="Z4102" t="s">
        <v>93</v>
      </c>
      <c r="AA4102">
        <v>0.10597783700000001</v>
      </c>
      <c r="AB4102">
        <v>0.89402216300000004</v>
      </c>
      <c r="AC4102" t="s">
        <v>7</v>
      </c>
      <c r="AD4102" t="s">
        <v>9</v>
      </c>
      <c r="AE4102" s="4" t="str">
        <f>IF(OR(AB4102&lt;0.2,AB4102&gt;0.75),"Include","NotInclude")</f>
        <v>Include</v>
      </c>
      <c r="AF4102">
        <v>8</v>
      </c>
      <c r="AG4102">
        <v>0</v>
      </c>
      <c r="AH4102">
        <v>0</v>
      </c>
      <c r="AI4102">
        <v>0</v>
      </c>
      <c r="AJ4102" t="s">
        <v>12008</v>
      </c>
      <c r="AK4102" t="s">
        <v>95</v>
      </c>
      <c r="AL4102" t="s">
        <v>12009</v>
      </c>
      <c r="AM4102">
        <v>1516</v>
      </c>
      <c r="AN4102" t="s">
        <v>831</v>
      </c>
      <c r="AO4102">
        <v>0.62</v>
      </c>
      <c r="AP4102">
        <v>920852</v>
      </c>
      <c r="AQ4102">
        <v>920852</v>
      </c>
      <c r="AR4102" t="s">
        <v>839</v>
      </c>
      <c r="AS4102">
        <v>0.99</v>
      </c>
      <c r="AT4102" t="s">
        <v>12010</v>
      </c>
      <c r="AU4102" t="s">
        <v>100</v>
      </c>
      <c r="AV4102" t="s">
        <v>13</v>
      </c>
      <c r="AW4102" t="s">
        <v>13</v>
      </c>
      <c r="AX4102" t="s">
        <v>353</v>
      </c>
      <c r="AY4102" t="s">
        <v>721</v>
      </c>
      <c r="AZ4102" t="s">
        <v>8</v>
      </c>
      <c r="BA4102" t="s">
        <v>8</v>
      </c>
    </row>
    <row r="4103" spans="1:53" ht="17" x14ac:dyDescent="0.2">
      <c r="A4103" t="s">
        <v>252</v>
      </c>
      <c r="B4103">
        <v>1114</v>
      </c>
      <c r="C4103">
        <v>511</v>
      </c>
      <c r="D4103">
        <v>100</v>
      </c>
      <c r="E4103" t="s">
        <v>16505</v>
      </c>
      <c r="F4103" t="s">
        <v>12005</v>
      </c>
      <c r="G4103">
        <v>1490</v>
      </c>
      <c r="H4103" t="s">
        <v>16506</v>
      </c>
      <c r="I4103" t="s">
        <v>8</v>
      </c>
      <c r="J4103" t="s">
        <v>82</v>
      </c>
      <c r="K4103" t="s">
        <v>16507</v>
      </c>
      <c r="L4103" t="s">
        <v>8</v>
      </c>
      <c r="M4103" t="s">
        <v>8</v>
      </c>
      <c r="N4103" t="s">
        <v>8</v>
      </c>
      <c r="O4103" t="s">
        <v>190</v>
      </c>
      <c r="P4103" t="s">
        <v>2161</v>
      </c>
      <c r="Q4103" t="s">
        <v>791</v>
      </c>
      <c r="R4103" t="s">
        <v>792</v>
      </c>
      <c r="S4103" t="s">
        <v>465</v>
      </c>
      <c r="T4103" t="s">
        <v>465</v>
      </c>
      <c r="U4103" t="s">
        <v>361</v>
      </c>
      <c r="V4103" t="s">
        <v>91</v>
      </c>
      <c r="W4103" t="s">
        <v>137</v>
      </c>
      <c r="X4103">
        <v>1490</v>
      </c>
      <c r="Y4103">
        <v>1490</v>
      </c>
      <c r="Z4103" t="s">
        <v>93</v>
      </c>
      <c r="AA4103">
        <v>4.8784148999999999E-2</v>
      </c>
      <c r="AB4103">
        <v>0.95121585099999995</v>
      </c>
      <c r="AC4103" t="s">
        <v>7</v>
      </c>
      <c r="AD4103" t="s">
        <v>7</v>
      </c>
      <c r="AE4103" s="4" t="str">
        <f>IF(OR(AB4103&lt;0.2,AB4103&gt;0.75),"Include","NotInclude")</f>
        <v>Include</v>
      </c>
      <c r="AF4103">
        <v>7</v>
      </c>
      <c r="AG4103">
        <v>0</v>
      </c>
      <c r="AH4103">
        <v>0</v>
      </c>
      <c r="AI4103">
        <v>0</v>
      </c>
      <c r="AJ4103" t="s">
        <v>16508</v>
      </c>
      <c r="AK4103" t="s">
        <v>95</v>
      </c>
      <c r="AL4103" t="s">
        <v>16509</v>
      </c>
      <c r="AM4103">
        <v>1490</v>
      </c>
      <c r="AN4103" t="s">
        <v>831</v>
      </c>
      <c r="AO4103">
        <v>0.72</v>
      </c>
      <c r="AP4103">
        <v>1087325</v>
      </c>
      <c r="AQ4103">
        <v>1087325</v>
      </c>
      <c r="AR4103" t="s">
        <v>831</v>
      </c>
      <c r="AS4103">
        <v>0.92</v>
      </c>
      <c r="AT4103" t="s">
        <v>16510</v>
      </c>
      <c r="AU4103" t="s">
        <v>100</v>
      </c>
      <c r="AV4103" t="s">
        <v>13</v>
      </c>
      <c r="AW4103" t="s">
        <v>13</v>
      </c>
      <c r="AX4103" t="s">
        <v>353</v>
      </c>
      <c r="AY4103" t="s">
        <v>721</v>
      </c>
      <c r="AZ4103" t="s">
        <v>8</v>
      </c>
      <c r="BA4103" t="s">
        <v>8</v>
      </c>
    </row>
    <row r="4104" spans="1:53" ht="17" x14ac:dyDescent="0.2">
      <c r="A4104" t="s">
        <v>17552</v>
      </c>
      <c r="B4104">
        <v>1114</v>
      </c>
      <c r="C4104">
        <v>2</v>
      </c>
      <c r="D4104" t="s">
        <v>79</v>
      </c>
      <c r="E4104" t="s">
        <v>12005</v>
      </c>
      <c r="F4104" t="s">
        <v>79</v>
      </c>
      <c r="G4104">
        <v>1516</v>
      </c>
      <c r="H4104" t="s">
        <v>12006</v>
      </c>
      <c r="I4104" t="s">
        <v>8</v>
      </c>
      <c r="J4104" t="s">
        <v>82</v>
      </c>
      <c r="K4104" t="s">
        <v>12007</v>
      </c>
      <c r="L4104" t="s">
        <v>8</v>
      </c>
      <c r="M4104" t="s">
        <v>8</v>
      </c>
      <c r="N4104" t="s">
        <v>8</v>
      </c>
      <c r="O4104" t="s">
        <v>163</v>
      </c>
      <c r="P4104" t="s">
        <v>1329</v>
      </c>
      <c r="Q4104" t="s">
        <v>165</v>
      </c>
      <c r="R4104" t="s">
        <v>166</v>
      </c>
      <c r="S4104" t="s">
        <v>117</v>
      </c>
      <c r="T4104" t="s">
        <v>117</v>
      </c>
      <c r="U4104" t="s">
        <v>118</v>
      </c>
      <c r="V4104" t="s">
        <v>8</v>
      </c>
      <c r="W4104" t="s">
        <v>247</v>
      </c>
      <c r="X4104">
        <v>1516</v>
      </c>
      <c r="Y4104">
        <v>1516</v>
      </c>
      <c r="Z4104" t="s">
        <v>93</v>
      </c>
      <c r="AA4104">
        <v>0.10597783700000001</v>
      </c>
      <c r="AB4104">
        <v>0.89402216300000004</v>
      </c>
      <c r="AC4104" t="s">
        <v>7</v>
      </c>
      <c r="AD4104" t="s">
        <v>9</v>
      </c>
      <c r="AE4104" s="4" t="str">
        <f>IF(OR(AB4104&lt;0.2,AB4104&gt;0.75),"Include","NotInclude")</f>
        <v>Include</v>
      </c>
      <c r="AF4104">
        <v>8</v>
      </c>
      <c r="AG4104">
        <v>0</v>
      </c>
      <c r="AH4104">
        <v>0</v>
      </c>
      <c r="AI4104">
        <v>0</v>
      </c>
      <c r="AJ4104" t="s">
        <v>12008</v>
      </c>
      <c r="AK4104" t="s">
        <v>95</v>
      </c>
      <c r="AL4104" t="s">
        <v>12009</v>
      </c>
      <c r="AM4104">
        <v>1516</v>
      </c>
      <c r="AN4104" t="s">
        <v>831</v>
      </c>
      <c r="AO4104">
        <v>0.62</v>
      </c>
      <c r="AP4104">
        <v>920852</v>
      </c>
      <c r="AQ4104">
        <v>920852</v>
      </c>
      <c r="AR4104" t="s">
        <v>839</v>
      </c>
      <c r="AS4104">
        <v>0.99</v>
      </c>
      <c r="AT4104" t="s">
        <v>12010</v>
      </c>
      <c r="AU4104" t="s">
        <v>100</v>
      </c>
      <c r="AV4104" t="s">
        <v>13</v>
      </c>
      <c r="AW4104" t="s">
        <v>13</v>
      </c>
      <c r="AX4104" t="s">
        <v>353</v>
      </c>
      <c r="AY4104" t="s">
        <v>721</v>
      </c>
      <c r="AZ4104" t="s">
        <v>8</v>
      </c>
      <c r="BA4104" t="s">
        <v>8</v>
      </c>
    </row>
    <row r="4105" spans="1:53" ht="17" x14ac:dyDescent="0.2">
      <c r="A4105" t="s">
        <v>78</v>
      </c>
      <c r="B4105">
        <v>1115</v>
      </c>
      <c r="C4105">
        <v>636</v>
      </c>
      <c r="D4105" t="s">
        <v>79</v>
      </c>
      <c r="E4105" t="s">
        <v>12021</v>
      </c>
      <c r="F4105" t="s">
        <v>79</v>
      </c>
      <c r="G4105">
        <v>2004</v>
      </c>
      <c r="H4105" t="s">
        <v>12022</v>
      </c>
      <c r="I4105" t="s">
        <v>8</v>
      </c>
      <c r="J4105" t="s">
        <v>82</v>
      </c>
      <c r="K4105" t="s">
        <v>1145</v>
      </c>
      <c r="L4105" t="s">
        <v>8</v>
      </c>
      <c r="M4105" t="s">
        <v>8</v>
      </c>
      <c r="N4105" t="s">
        <v>8</v>
      </c>
      <c r="O4105" t="s">
        <v>113</v>
      </c>
      <c r="P4105" t="s">
        <v>995</v>
      </c>
      <c r="Q4105" t="s">
        <v>115</v>
      </c>
      <c r="R4105" t="s">
        <v>116</v>
      </c>
      <c r="S4105" t="s">
        <v>117</v>
      </c>
      <c r="T4105" t="s">
        <v>117</v>
      </c>
      <c r="U4105" t="s">
        <v>118</v>
      </c>
      <c r="V4105" t="s">
        <v>119</v>
      </c>
      <c r="W4105" t="s">
        <v>247</v>
      </c>
      <c r="X4105">
        <v>2004</v>
      </c>
      <c r="Y4105">
        <v>2003</v>
      </c>
      <c r="Z4105" t="s">
        <v>93</v>
      </c>
      <c r="AA4105">
        <v>3.2005489999999998E-2</v>
      </c>
      <c r="AB4105">
        <v>0.96799451000000003</v>
      </c>
      <c r="AC4105" t="s">
        <v>7</v>
      </c>
      <c r="AD4105" t="s">
        <v>7</v>
      </c>
      <c r="AE4105" s="4" t="str">
        <f>IF(OR(AB4105&lt;0.2,AB4105&gt;0.75),"Include","NotInclude")</f>
        <v>Include</v>
      </c>
      <c r="AF4105">
        <v>9</v>
      </c>
      <c r="AG4105">
        <v>0</v>
      </c>
      <c r="AH4105">
        <v>0</v>
      </c>
      <c r="AI4105">
        <v>0</v>
      </c>
      <c r="AJ4105" t="s">
        <v>12023</v>
      </c>
      <c r="AK4105" t="s">
        <v>95</v>
      </c>
      <c r="AL4105" t="s">
        <v>12024</v>
      </c>
      <c r="AM4105">
        <v>2004</v>
      </c>
      <c r="AN4105" t="s">
        <v>1389</v>
      </c>
      <c r="AO4105">
        <v>0.71</v>
      </c>
      <c r="AP4105">
        <v>778478</v>
      </c>
      <c r="AQ4105">
        <v>778478</v>
      </c>
      <c r="AR4105" t="s">
        <v>1085</v>
      </c>
      <c r="AS4105">
        <v>1</v>
      </c>
      <c r="AT4105" t="s">
        <v>12025</v>
      </c>
      <c r="AU4105" t="s">
        <v>100</v>
      </c>
      <c r="AV4105" t="s">
        <v>21</v>
      </c>
      <c r="AW4105" t="s">
        <v>24</v>
      </c>
      <c r="AX4105" t="s">
        <v>880</v>
      </c>
      <c r="AY4105" t="s">
        <v>881</v>
      </c>
      <c r="AZ4105" t="s">
        <v>1391</v>
      </c>
      <c r="BA4105" t="s">
        <v>8</v>
      </c>
    </row>
    <row r="4106" spans="1:53" ht="17" x14ac:dyDescent="0.2">
      <c r="A4106" t="s">
        <v>252</v>
      </c>
      <c r="B4106">
        <v>1115</v>
      </c>
      <c r="C4106">
        <v>636</v>
      </c>
      <c r="D4106">
        <v>100</v>
      </c>
      <c r="E4106" t="s">
        <v>12026</v>
      </c>
      <c r="F4106" t="s">
        <v>12021</v>
      </c>
      <c r="G4106">
        <v>2007</v>
      </c>
      <c r="H4106" t="s">
        <v>12027</v>
      </c>
      <c r="I4106" t="s">
        <v>8</v>
      </c>
      <c r="J4106" t="s">
        <v>82</v>
      </c>
      <c r="K4106" t="s">
        <v>289</v>
      </c>
      <c r="L4106" t="s">
        <v>8</v>
      </c>
      <c r="M4106" t="s">
        <v>8</v>
      </c>
      <c r="N4106" t="s">
        <v>8</v>
      </c>
      <c r="O4106" t="s">
        <v>113</v>
      </c>
      <c r="P4106" t="s">
        <v>995</v>
      </c>
      <c r="Q4106" t="s">
        <v>115</v>
      </c>
      <c r="R4106" t="s">
        <v>116</v>
      </c>
      <c r="S4106" t="s">
        <v>117</v>
      </c>
      <c r="T4106" t="s">
        <v>117</v>
      </c>
      <c r="U4106" t="s">
        <v>118</v>
      </c>
      <c r="V4106" t="s">
        <v>119</v>
      </c>
      <c r="W4106" t="s">
        <v>247</v>
      </c>
      <c r="X4106">
        <v>2007</v>
      </c>
      <c r="Y4106">
        <v>2007</v>
      </c>
      <c r="Z4106" t="s">
        <v>93</v>
      </c>
      <c r="AA4106">
        <v>5.4204039000000002E-2</v>
      </c>
      <c r="AB4106">
        <v>0.94579596099999996</v>
      </c>
      <c r="AC4106" t="s">
        <v>7</v>
      </c>
      <c r="AD4106" t="s">
        <v>7</v>
      </c>
      <c r="AE4106" s="4" t="str">
        <f>IF(OR(AB4106&lt;0.2,AB4106&gt;0.75),"Include","NotInclude")</f>
        <v>Include</v>
      </c>
      <c r="AF4106">
        <v>20</v>
      </c>
      <c r="AG4106">
        <v>0</v>
      </c>
      <c r="AH4106">
        <v>0</v>
      </c>
      <c r="AI4106">
        <v>0</v>
      </c>
      <c r="AJ4106" t="s">
        <v>12028</v>
      </c>
      <c r="AK4106" t="s">
        <v>95</v>
      </c>
      <c r="AL4106" t="s">
        <v>12029</v>
      </c>
      <c r="AM4106">
        <v>2007</v>
      </c>
      <c r="AN4106" t="s">
        <v>1389</v>
      </c>
      <c r="AO4106">
        <v>0.68</v>
      </c>
      <c r="AP4106">
        <v>778478</v>
      </c>
      <c r="AQ4106">
        <v>778478</v>
      </c>
      <c r="AR4106" t="s">
        <v>1085</v>
      </c>
      <c r="AS4106">
        <v>1</v>
      </c>
      <c r="AT4106" t="s">
        <v>12025</v>
      </c>
      <c r="AU4106" t="s">
        <v>100</v>
      </c>
      <c r="AV4106" t="s">
        <v>21</v>
      </c>
      <c r="AW4106" t="s">
        <v>24</v>
      </c>
      <c r="AX4106" t="s">
        <v>880</v>
      </c>
      <c r="AY4106" t="s">
        <v>881</v>
      </c>
      <c r="AZ4106" t="s">
        <v>1391</v>
      </c>
      <c r="BA4106" t="s">
        <v>8</v>
      </c>
    </row>
    <row r="4107" spans="1:53" ht="17" x14ac:dyDescent="0.2">
      <c r="A4107" t="s">
        <v>17552</v>
      </c>
      <c r="B4107">
        <v>1115</v>
      </c>
      <c r="C4107">
        <v>2</v>
      </c>
      <c r="D4107" t="s">
        <v>79</v>
      </c>
      <c r="E4107" t="s">
        <v>12021</v>
      </c>
      <c r="F4107" t="s">
        <v>79</v>
      </c>
      <c r="G4107">
        <v>2004</v>
      </c>
      <c r="H4107" t="s">
        <v>12022</v>
      </c>
      <c r="I4107" t="s">
        <v>8</v>
      </c>
      <c r="J4107" t="s">
        <v>82</v>
      </c>
      <c r="K4107" t="s">
        <v>1145</v>
      </c>
      <c r="L4107" t="s">
        <v>8</v>
      </c>
      <c r="M4107" t="s">
        <v>8</v>
      </c>
      <c r="N4107" t="s">
        <v>8</v>
      </c>
      <c r="O4107" t="s">
        <v>113</v>
      </c>
      <c r="P4107" t="s">
        <v>995</v>
      </c>
      <c r="Q4107" t="s">
        <v>115</v>
      </c>
      <c r="R4107" t="s">
        <v>116</v>
      </c>
      <c r="S4107" t="s">
        <v>117</v>
      </c>
      <c r="T4107" t="s">
        <v>117</v>
      </c>
      <c r="U4107" t="s">
        <v>118</v>
      </c>
      <c r="V4107" t="s">
        <v>119</v>
      </c>
      <c r="W4107" t="s">
        <v>247</v>
      </c>
      <c r="X4107">
        <v>2004</v>
      </c>
      <c r="Y4107">
        <v>2003</v>
      </c>
      <c r="Z4107" t="s">
        <v>93</v>
      </c>
      <c r="AA4107">
        <v>3.2005489999999998E-2</v>
      </c>
      <c r="AB4107">
        <v>0.96799451000000003</v>
      </c>
      <c r="AC4107" t="s">
        <v>7</v>
      </c>
      <c r="AD4107" t="s">
        <v>7</v>
      </c>
      <c r="AE4107" s="4" t="str">
        <f>IF(OR(AB4107&lt;0.2,AB4107&gt;0.75),"Include","NotInclude")</f>
        <v>Include</v>
      </c>
      <c r="AF4107">
        <v>9</v>
      </c>
      <c r="AG4107">
        <v>0</v>
      </c>
      <c r="AH4107">
        <v>0</v>
      </c>
      <c r="AI4107">
        <v>0</v>
      </c>
      <c r="AJ4107" t="s">
        <v>12023</v>
      </c>
      <c r="AK4107" t="s">
        <v>95</v>
      </c>
      <c r="AL4107" t="s">
        <v>12024</v>
      </c>
      <c r="AM4107">
        <v>2004</v>
      </c>
      <c r="AN4107" t="s">
        <v>1389</v>
      </c>
      <c r="AO4107">
        <v>0.71</v>
      </c>
      <c r="AP4107">
        <v>778478</v>
      </c>
      <c r="AQ4107">
        <v>778478</v>
      </c>
      <c r="AR4107" t="s">
        <v>1085</v>
      </c>
      <c r="AS4107">
        <v>1</v>
      </c>
      <c r="AT4107" t="s">
        <v>12025</v>
      </c>
      <c r="AU4107" t="s">
        <v>100</v>
      </c>
      <c r="AV4107" t="s">
        <v>21</v>
      </c>
      <c r="AW4107" t="s">
        <v>24</v>
      </c>
      <c r="AX4107" t="s">
        <v>880</v>
      </c>
      <c r="AY4107" t="s">
        <v>881</v>
      </c>
      <c r="AZ4107" t="s">
        <v>1391</v>
      </c>
      <c r="BA4107" t="s">
        <v>8</v>
      </c>
    </row>
    <row r="4108" spans="1:53" ht="17" x14ac:dyDescent="0.2">
      <c r="A4108" t="s">
        <v>78</v>
      </c>
      <c r="B4108">
        <v>1116</v>
      </c>
      <c r="C4108">
        <v>636</v>
      </c>
      <c r="D4108" t="s">
        <v>79</v>
      </c>
      <c r="E4108" t="s">
        <v>12030</v>
      </c>
      <c r="F4108" t="s">
        <v>79</v>
      </c>
      <c r="G4108">
        <v>2013</v>
      </c>
      <c r="H4108" t="s">
        <v>12031</v>
      </c>
      <c r="I4108" t="s">
        <v>8</v>
      </c>
      <c r="J4108" t="s">
        <v>82</v>
      </c>
      <c r="K4108" t="s">
        <v>233</v>
      </c>
      <c r="L4108" t="s">
        <v>8</v>
      </c>
      <c r="M4108" t="s">
        <v>8</v>
      </c>
      <c r="N4108" t="s">
        <v>8</v>
      </c>
      <c r="O4108" t="s">
        <v>131</v>
      </c>
      <c r="P4108" t="s">
        <v>12032</v>
      </c>
      <c r="Q4108" t="s">
        <v>2847</v>
      </c>
      <c r="R4108" t="s">
        <v>2848</v>
      </c>
      <c r="S4108" t="s">
        <v>465</v>
      </c>
      <c r="T4108" t="s">
        <v>465</v>
      </c>
      <c r="U4108" t="s">
        <v>361</v>
      </c>
      <c r="V4108" t="s">
        <v>119</v>
      </c>
      <c r="W4108" t="s">
        <v>247</v>
      </c>
      <c r="X4108">
        <v>2013</v>
      </c>
      <c r="Y4108">
        <v>2013</v>
      </c>
      <c r="Z4108" t="s">
        <v>93</v>
      </c>
      <c r="AA4108">
        <v>0.214867268</v>
      </c>
      <c r="AB4108">
        <v>0.785132732</v>
      </c>
      <c r="AC4108" t="s">
        <v>9</v>
      </c>
      <c r="AD4108" t="s">
        <v>9</v>
      </c>
      <c r="AE4108" s="4" t="str">
        <f>IF(OR(AB4108&lt;0.2,AB4108&gt;0.75),"Include","NotInclude")</f>
        <v>Include</v>
      </c>
      <c r="AF4108">
        <v>9</v>
      </c>
      <c r="AG4108">
        <v>0</v>
      </c>
      <c r="AH4108">
        <v>0</v>
      </c>
      <c r="AI4108">
        <v>0</v>
      </c>
      <c r="AJ4108" t="s">
        <v>12033</v>
      </c>
      <c r="AK4108" t="s">
        <v>95</v>
      </c>
      <c r="AL4108" t="s">
        <v>12034</v>
      </c>
      <c r="AM4108">
        <v>2013</v>
      </c>
      <c r="AN4108" t="s">
        <v>1211</v>
      </c>
      <c r="AO4108">
        <v>0.77</v>
      </c>
      <c r="AP4108">
        <v>778478</v>
      </c>
      <c r="AQ4108">
        <v>778478</v>
      </c>
      <c r="AR4108" t="s">
        <v>1085</v>
      </c>
      <c r="AS4108">
        <v>1</v>
      </c>
      <c r="AT4108" t="s">
        <v>12035</v>
      </c>
      <c r="AU4108" t="s">
        <v>100</v>
      </c>
      <c r="AV4108" t="s">
        <v>21</v>
      </c>
      <c r="AW4108" t="s">
        <v>24</v>
      </c>
      <c r="AX4108" t="s">
        <v>880</v>
      </c>
      <c r="AY4108" t="s">
        <v>881</v>
      </c>
      <c r="AZ4108" t="s">
        <v>1213</v>
      </c>
      <c r="BA4108" t="s">
        <v>8</v>
      </c>
    </row>
    <row r="4109" spans="1:53" ht="17" x14ac:dyDescent="0.2">
      <c r="A4109" t="s">
        <v>17552</v>
      </c>
      <c r="B4109">
        <v>1116</v>
      </c>
      <c r="C4109">
        <v>1</v>
      </c>
      <c r="D4109" t="s">
        <v>79</v>
      </c>
      <c r="E4109" t="s">
        <v>12030</v>
      </c>
      <c r="F4109" t="s">
        <v>79</v>
      </c>
      <c r="G4109">
        <v>2013</v>
      </c>
      <c r="H4109" t="s">
        <v>12031</v>
      </c>
      <c r="I4109" t="s">
        <v>8</v>
      </c>
      <c r="J4109" t="s">
        <v>82</v>
      </c>
      <c r="K4109" t="s">
        <v>233</v>
      </c>
      <c r="L4109" t="s">
        <v>8</v>
      </c>
      <c r="M4109" t="s">
        <v>8</v>
      </c>
      <c r="N4109" t="s">
        <v>8</v>
      </c>
      <c r="O4109" t="s">
        <v>131</v>
      </c>
      <c r="P4109" t="s">
        <v>12032</v>
      </c>
      <c r="Q4109" t="s">
        <v>2847</v>
      </c>
      <c r="R4109" t="s">
        <v>2848</v>
      </c>
      <c r="S4109" t="s">
        <v>465</v>
      </c>
      <c r="T4109" t="s">
        <v>465</v>
      </c>
      <c r="U4109" t="s">
        <v>361</v>
      </c>
      <c r="V4109" t="s">
        <v>119</v>
      </c>
      <c r="W4109" t="s">
        <v>247</v>
      </c>
      <c r="X4109">
        <v>2013</v>
      </c>
      <c r="Y4109">
        <v>2013</v>
      </c>
      <c r="Z4109" t="s">
        <v>93</v>
      </c>
      <c r="AA4109">
        <v>0.214867268</v>
      </c>
      <c r="AB4109">
        <v>0.785132732</v>
      </c>
      <c r="AC4109" t="s">
        <v>9</v>
      </c>
      <c r="AD4109" t="s">
        <v>9</v>
      </c>
      <c r="AE4109" s="4" t="str">
        <f>IF(OR(AB4109&lt;0.2,AB4109&gt;0.75),"Include","NotInclude")</f>
        <v>Include</v>
      </c>
      <c r="AF4109">
        <v>9</v>
      </c>
      <c r="AG4109">
        <v>0</v>
      </c>
      <c r="AH4109">
        <v>0</v>
      </c>
      <c r="AI4109">
        <v>0</v>
      </c>
      <c r="AJ4109" t="s">
        <v>12033</v>
      </c>
      <c r="AK4109" t="s">
        <v>95</v>
      </c>
      <c r="AL4109" t="s">
        <v>12034</v>
      </c>
      <c r="AM4109">
        <v>2013</v>
      </c>
      <c r="AN4109" t="s">
        <v>1211</v>
      </c>
      <c r="AO4109">
        <v>0.77</v>
      </c>
      <c r="AP4109">
        <v>778478</v>
      </c>
      <c r="AQ4109">
        <v>778478</v>
      </c>
      <c r="AR4109" t="s">
        <v>1085</v>
      </c>
      <c r="AS4109">
        <v>1</v>
      </c>
      <c r="AT4109" t="s">
        <v>12035</v>
      </c>
      <c r="AU4109" t="s">
        <v>100</v>
      </c>
      <c r="AV4109" t="s">
        <v>21</v>
      </c>
      <c r="AW4109" t="s">
        <v>24</v>
      </c>
      <c r="AX4109" t="s">
        <v>880</v>
      </c>
      <c r="AY4109" t="s">
        <v>881</v>
      </c>
      <c r="AZ4109" t="s">
        <v>1213</v>
      </c>
      <c r="BA4109" t="s">
        <v>8</v>
      </c>
    </row>
    <row r="4110" spans="1:53" ht="17" x14ac:dyDescent="0.2">
      <c r="A4110" t="s">
        <v>78</v>
      </c>
      <c r="B4110">
        <v>1117</v>
      </c>
      <c r="C4110">
        <v>636</v>
      </c>
      <c r="D4110" t="s">
        <v>79</v>
      </c>
      <c r="E4110" t="s">
        <v>12047</v>
      </c>
      <c r="F4110" t="s">
        <v>79</v>
      </c>
      <c r="G4110">
        <v>3447</v>
      </c>
      <c r="H4110" t="s">
        <v>12048</v>
      </c>
      <c r="I4110" t="s">
        <v>8</v>
      </c>
      <c r="J4110" t="s">
        <v>82</v>
      </c>
      <c r="K4110" t="s">
        <v>434</v>
      </c>
      <c r="L4110" t="s">
        <v>8</v>
      </c>
      <c r="M4110" t="s">
        <v>8</v>
      </c>
      <c r="N4110" t="s">
        <v>8</v>
      </c>
      <c r="O4110" t="s">
        <v>163</v>
      </c>
      <c r="P4110" t="s">
        <v>5077</v>
      </c>
      <c r="Q4110" t="s">
        <v>222</v>
      </c>
      <c r="R4110" t="s">
        <v>223</v>
      </c>
      <c r="S4110" t="s">
        <v>167</v>
      </c>
      <c r="T4110" t="s">
        <v>167</v>
      </c>
      <c r="U4110" t="s">
        <v>167</v>
      </c>
      <c r="V4110" t="s">
        <v>91</v>
      </c>
      <c r="W4110" t="s">
        <v>137</v>
      </c>
      <c r="X4110">
        <v>3447</v>
      </c>
      <c r="Y4110">
        <v>3447</v>
      </c>
      <c r="Z4110" t="s">
        <v>93</v>
      </c>
      <c r="AA4110">
        <v>3.5294117999999999E-2</v>
      </c>
      <c r="AB4110">
        <v>0.96470588199999996</v>
      </c>
      <c r="AC4110" t="s">
        <v>7</v>
      </c>
      <c r="AD4110" t="s">
        <v>7</v>
      </c>
      <c r="AE4110" s="4" t="str">
        <f>IF(OR(AB4110&lt;0.2,AB4110&gt;0.75),"Include","NotInclude")</f>
        <v>Include</v>
      </c>
      <c r="AF4110">
        <v>19</v>
      </c>
      <c r="AG4110">
        <v>0</v>
      </c>
      <c r="AH4110">
        <v>0</v>
      </c>
      <c r="AI4110">
        <v>0</v>
      </c>
      <c r="AJ4110" t="s">
        <v>12049</v>
      </c>
      <c r="AK4110" t="s">
        <v>95</v>
      </c>
      <c r="AL4110" t="s">
        <v>12050</v>
      </c>
      <c r="AM4110">
        <v>3447</v>
      </c>
      <c r="AN4110" t="s">
        <v>1239</v>
      </c>
      <c r="AO4110">
        <v>1</v>
      </c>
      <c r="AP4110">
        <v>535872</v>
      </c>
      <c r="AQ4110">
        <v>535872</v>
      </c>
      <c r="AR4110" t="s">
        <v>1239</v>
      </c>
      <c r="AS4110">
        <v>1</v>
      </c>
      <c r="AT4110" t="s">
        <v>12051</v>
      </c>
      <c r="AU4110" t="s">
        <v>100</v>
      </c>
      <c r="AV4110" t="s">
        <v>21</v>
      </c>
      <c r="AW4110" t="s">
        <v>22</v>
      </c>
      <c r="AX4110" t="s">
        <v>1241</v>
      </c>
      <c r="AY4110" t="s">
        <v>8</v>
      </c>
      <c r="AZ4110" t="s">
        <v>8</v>
      </c>
      <c r="BA4110" t="s">
        <v>8</v>
      </c>
    </row>
    <row r="4111" spans="1:53" ht="17" x14ac:dyDescent="0.2">
      <c r="A4111" t="s">
        <v>17552</v>
      </c>
      <c r="B4111">
        <v>1117</v>
      </c>
      <c r="C4111">
        <v>1</v>
      </c>
      <c r="D4111" t="s">
        <v>79</v>
      </c>
      <c r="E4111" t="s">
        <v>12047</v>
      </c>
      <c r="F4111" t="s">
        <v>79</v>
      </c>
      <c r="G4111">
        <v>3447</v>
      </c>
      <c r="H4111" t="s">
        <v>12048</v>
      </c>
      <c r="I4111" t="s">
        <v>8</v>
      </c>
      <c r="J4111" t="s">
        <v>82</v>
      </c>
      <c r="K4111" t="s">
        <v>434</v>
      </c>
      <c r="L4111" t="s">
        <v>8</v>
      </c>
      <c r="M4111" t="s">
        <v>8</v>
      </c>
      <c r="N4111" t="s">
        <v>8</v>
      </c>
      <c r="O4111" t="s">
        <v>163</v>
      </c>
      <c r="P4111" t="s">
        <v>5077</v>
      </c>
      <c r="Q4111" t="s">
        <v>222</v>
      </c>
      <c r="R4111" t="s">
        <v>223</v>
      </c>
      <c r="S4111" t="s">
        <v>167</v>
      </c>
      <c r="T4111" t="s">
        <v>167</v>
      </c>
      <c r="U4111" t="s">
        <v>167</v>
      </c>
      <c r="V4111" t="s">
        <v>91</v>
      </c>
      <c r="W4111" t="s">
        <v>137</v>
      </c>
      <c r="X4111">
        <v>3447</v>
      </c>
      <c r="Y4111">
        <v>3447</v>
      </c>
      <c r="Z4111" t="s">
        <v>93</v>
      </c>
      <c r="AA4111">
        <v>3.5294117999999999E-2</v>
      </c>
      <c r="AB4111">
        <v>0.96470588199999996</v>
      </c>
      <c r="AC4111" t="s">
        <v>7</v>
      </c>
      <c r="AD4111" t="s">
        <v>7</v>
      </c>
      <c r="AE4111" s="4" t="str">
        <f>IF(OR(AB4111&lt;0.2,AB4111&gt;0.75),"Include","NotInclude")</f>
        <v>Include</v>
      </c>
      <c r="AF4111">
        <v>19</v>
      </c>
      <c r="AG4111">
        <v>0</v>
      </c>
      <c r="AH4111">
        <v>0</v>
      </c>
      <c r="AI4111">
        <v>0</v>
      </c>
      <c r="AJ4111" t="s">
        <v>12049</v>
      </c>
      <c r="AK4111" t="s">
        <v>95</v>
      </c>
      <c r="AL4111" t="s">
        <v>12050</v>
      </c>
      <c r="AM4111">
        <v>3447</v>
      </c>
      <c r="AN4111" t="s">
        <v>1239</v>
      </c>
      <c r="AO4111">
        <v>1</v>
      </c>
      <c r="AP4111">
        <v>535872</v>
      </c>
      <c r="AQ4111">
        <v>535872</v>
      </c>
      <c r="AR4111" t="s">
        <v>1239</v>
      </c>
      <c r="AS4111">
        <v>1</v>
      </c>
      <c r="AT4111" t="s">
        <v>12051</v>
      </c>
      <c r="AU4111" t="s">
        <v>100</v>
      </c>
      <c r="AV4111" t="s">
        <v>21</v>
      </c>
      <c r="AW4111" t="s">
        <v>22</v>
      </c>
      <c r="AX4111" t="s">
        <v>1241</v>
      </c>
      <c r="AY4111" t="s">
        <v>8</v>
      </c>
      <c r="AZ4111" t="s">
        <v>8</v>
      </c>
      <c r="BA4111" t="s">
        <v>8</v>
      </c>
    </row>
    <row r="4112" spans="1:53" ht="17" x14ac:dyDescent="0.2">
      <c r="A4112" t="s">
        <v>78</v>
      </c>
      <c r="B4112">
        <v>1118</v>
      </c>
      <c r="C4112">
        <v>636</v>
      </c>
      <c r="D4112" t="s">
        <v>79</v>
      </c>
      <c r="E4112" t="s">
        <v>12052</v>
      </c>
      <c r="F4112" t="s">
        <v>79</v>
      </c>
      <c r="G4112">
        <v>3514</v>
      </c>
      <c r="H4112" t="s">
        <v>12053</v>
      </c>
      <c r="I4112" t="s">
        <v>8</v>
      </c>
      <c r="J4112" t="s">
        <v>82</v>
      </c>
      <c r="K4112" t="s">
        <v>233</v>
      </c>
      <c r="L4112" t="s">
        <v>8</v>
      </c>
      <c r="M4112" t="s">
        <v>8</v>
      </c>
      <c r="N4112" t="s">
        <v>8</v>
      </c>
      <c r="O4112" t="s">
        <v>190</v>
      </c>
      <c r="P4112" t="s">
        <v>1666</v>
      </c>
      <c r="Q4112" t="s">
        <v>791</v>
      </c>
      <c r="R4112" t="s">
        <v>792</v>
      </c>
      <c r="S4112" t="s">
        <v>465</v>
      </c>
      <c r="T4112" t="s">
        <v>465</v>
      </c>
      <c r="U4112" t="s">
        <v>361</v>
      </c>
      <c r="V4112" t="s">
        <v>91</v>
      </c>
      <c r="W4112" t="s">
        <v>137</v>
      </c>
      <c r="X4112">
        <v>3514</v>
      </c>
      <c r="Y4112">
        <v>3514</v>
      </c>
      <c r="Z4112" t="s">
        <v>93</v>
      </c>
      <c r="AA4112">
        <v>0.53121248499999996</v>
      </c>
      <c r="AB4112">
        <v>0.46878751499999999</v>
      </c>
      <c r="AC4112" t="s">
        <v>9</v>
      </c>
      <c r="AD4112" t="s">
        <v>9</v>
      </c>
      <c r="AE4112" s="4" t="str">
        <f>IF(OR(AB4112&lt;0.2,AB4112&gt;0.75),"Include","NotInclude")</f>
        <v>NotInclude</v>
      </c>
      <c r="AF4112">
        <v>19</v>
      </c>
      <c r="AG4112">
        <v>0</v>
      </c>
      <c r="AH4112">
        <v>0</v>
      </c>
      <c r="AI4112">
        <v>0</v>
      </c>
      <c r="AJ4112" t="s">
        <v>12054</v>
      </c>
      <c r="AK4112" t="s">
        <v>95</v>
      </c>
      <c r="AL4112" t="s">
        <v>12055</v>
      </c>
      <c r="AM4112">
        <v>3514</v>
      </c>
      <c r="AN4112" t="s">
        <v>740</v>
      </c>
      <c r="AO4112">
        <v>0.83</v>
      </c>
      <c r="AP4112">
        <v>610455</v>
      </c>
      <c r="AQ4112">
        <v>610455</v>
      </c>
      <c r="AR4112" t="s">
        <v>774</v>
      </c>
      <c r="AS4112">
        <v>0.97</v>
      </c>
      <c r="AT4112" t="s">
        <v>12056</v>
      </c>
      <c r="AU4112" t="s">
        <v>100</v>
      </c>
      <c r="AV4112" t="s">
        <v>13</v>
      </c>
      <c r="AW4112" t="s">
        <v>13</v>
      </c>
      <c r="AX4112" t="s">
        <v>353</v>
      </c>
      <c r="AY4112" t="s">
        <v>743</v>
      </c>
      <c r="AZ4112" t="s">
        <v>744</v>
      </c>
      <c r="BA4112" t="s">
        <v>8</v>
      </c>
    </row>
    <row r="4113" spans="1:53" ht="17" x14ac:dyDescent="0.2">
      <c r="A4113" t="s">
        <v>17552</v>
      </c>
      <c r="B4113">
        <v>1118</v>
      </c>
      <c r="C4113">
        <v>1</v>
      </c>
      <c r="D4113" t="s">
        <v>79</v>
      </c>
      <c r="E4113" t="s">
        <v>12052</v>
      </c>
      <c r="F4113" t="s">
        <v>79</v>
      </c>
      <c r="G4113">
        <v>3514</v>
      </c>
      <c r="H4113" t="s">
        <v>12053</v>
      </c>
      <c r="I4113" t="s">
        <v>8</v>
      </c>
      <c r="J4113" t="s">
        <v>82</v>
      </c>
      <c r="K4113" t="s">
        <v>233</v>
      </c>
      <c r="L4113" t="s">
        <v>8</v>
      </c>
      <c r="M4113" t="s">
        <v>8</v>
      </c>
      <c r="N4113" t="s">
        <v>8</v>
      </c>
      <c r="O4113" t="s">
        <v>190</v>
      </c>
      <c r="P4113" t="s">
        <v>1666</v>
      </c>
      <c r="Q4113" t="s">
        <v>791</v>
      </c>
      <c r="R4113" t="s">
        <v>792</v>
      </c>
      <c r="S4113" t="s">
        <v>465</v>
      </c>
      <c r="T4113" t="s">
        <v>465</v>
      </c>
      <c r="U4113" t="s">
        <v>361</v>
      </c>
      <c r="V4113" t="s">
        <v>91</v>
      </c>
      <c r="W4113" t="s">
        <v>137</v>
      </c>
      <c r="X4113">
        <v>3514</v>
      </c>
      <c r="Y4113">
        <v>3514</v>
      </c>
      <c r="Z4113" t="s">
        <v>93</v>
      </c>
      <c r="AA4113">
        <v>0.53121248499999996</v>
      </c>
      <c r="AB4113">
        <v>0.46878751499999999</v>
      </c>
      <c r="AC4113" t="s">
        <v>9</v>
      </c>
      <c r="AD4113" t="s">
        <v>9</v>
      </c>
      <c r="AE4113" s="4" t="str">
        <f>IF(OR(AB4113&lt;0.2,AB4113&gt;0.75),"Include","NotInclude")</f>
        <v>NotInclude</v>
      </c>
      <c r="AF4113">
        <v>19</v>
      </c>
      <c r="AG4113">
        <v>0</v>
      </c>
      <c r="AH4113">
        <v>0</v>
      </c>
      <c r="AI4113">
        <v>0</v>
      </c>
      <c r="AJ4113" t="s">
        <v>12054</v>
      </c>
      <c r="AK4113" t="s">
        <v>95</v>
      </c>
      <c r="AL4113" t="s">
        <v>12055</v>
      </c>
      <c r="AM4113">
        <v>3514</v>
      </c>
      <c r="AN4113" t="s">
        <v>740</v>
      </c>
      <c r="AO4113">
        <v>0.83</v>
      </c>
      <c r="AP4113">
        <v>610455</v>
      </c>
      <c r="AQ4113">
        <v>610455</v>
      </c>
      <c r="AR4113" t="s">
        <v>774</v>
      </c>
      <c r="AS4113">
        <v>0.97</v>
      </c>
      <c r="AT4113" t="s">
        <v>12056</v>
      </c>
      <c r="AU4113" t="s">
        <v>100</v>
      </c>
      <c r="AV4113" t="s">
        <v>13</v>
      </c>
      <c r="AW4113" t="s">
        <v>13</v>
      </c>
      <c r="AX4113" t="s">
        <v>353</v>
      </c>
      <c r="AY4113" t="s">
        <v>743</v>
      </c>
      <c r="AZ4113" t="s">
        <v>744</v>
      </c>
      <c r="BA4113" t="s">
        <v>8</v>
      </c>
    </row>
    <row r="4114" spans="1:53" ht="17" x14ac:dyDescent="0.2">
      <c r="A4114" t="s">
        <v>78</v>
      </c>
      <c r="B4114">
        <v>1119</v>
      </c>
      <c r="C4114">
        <v>636</v>
      </c>
      <c r="D4114" t="s">
        <v>79</v>
      </c>
      <c r="E4114" t="s">
        <v>12057</v>
      </c>
      <c r="F4114" t="s">
        <v>79</v>
      </c>
      <c r="G4114">
        <v>3534</v>
      </c>
      <c r="H4114" t="s">
        <v>12058</v>
      </c>
      <c r="I4114" t="s">
        <v>8</v>
      </c>
      <c r="J4114" t="s">
        <v>82</v>
      </c>
      <c r="K4114" t="s">
        <v>4054</v>
      </c>
      <c r="L4114" t="s">
        <v>8</v>
      </c>
      <c r="M4114" t="s">
        <v>8</v>
      </c>
      <c r="N4114" t="s">
        <v>8</v>
      </c>
      <c r="O4114" t="s">
        <v>163</v>
      </c>
      <c r="P4114" t="s">
        <v>3190</v>
      </c>
      <c r="Q4114" t="s">
        <v>165</v>
      </c>
      <c r="R4114" t="s">
        <v>166</v>
      </c>
      <c r="S4114" t="s">
        <v>167</v>
      </c>
      <c r="T4114" t="s">
        <v>167</v>
      </c>
      <c r="U4114" t="s">
        <v>167</v>
      </c>
      <c r="V4114" t="s">
        <v>865</v>
      </c>
      <c r="W4114" t="s">
        <v>137</v>
      </c>
      <c r="X4114">
        <v>3534</v>
      </c>
      <c r="Y4114">
        <v>3534</v>
      </c>
      <c r="Z4114" t="s">
        <v>93</v>
      </c>
      <c r="AA4114">
        <v>0.858455882</v>
      </c>
      <c r="AB4114">
        <v>0.141544118</v>
      </c>
      <c r="AC4114" t="s">
        <v>9</v>
      </c>
      <c r="AD4114" t="s">
        <v>9</v>
      </c>
      <c r="AE4114" s="4" t="str">
        <f>IF(OR(AB4114&lt;0.2,AB4114&gt;0.75),"Include","NotInclude")</f>
        <v>Include</v>
      </c>
      <c r="AF4114">
        <v>22</v>
      </c>
      <c r="AG4114">
        <v>0</v>
      </c>
      <c r="AH4114">
        <v>0</v>
      </c>
      <c r="AI4114">
        <v>0</v>
      </c>
      <c r="AJ4114" t="s">
        <v>12059</v>
      </c>
      <c r="AK4114" t="s">
        <v>95</v>
      </c>
      <c r="AL4114" t="s">
        <v>12060</v>
      </c>
      <c r="AM4114">
        <v>3534</v>
      </c>
      <c r="AN4114" t="s">
        <v>2383</v>
      </c>
      <c r="AO4114">
        <v>1</v>
      </c>
      <c r="AP4114">
        <v>785526</v>
      </c>
      <c r="AQ4114">
        <v>785526</v>
      </c>
      <c r="AR4114" t="s">
        <v>2383</v>
      </c>
      <c r="AS4114">
        <v>1</v>
      </c>
      <c r="AT4114" t="s">
        <v>12061</v>
      </c>
      <c r="AU4114" t="s">
        <v>100</v>
      </c>
      <c r="AV4114" t="s">
        <v>21</v>
      </c>
      <c r="AW4114" t="s">
        <v>22</v>
      </c>
      <c r="AX4114" t="s">
        <v>1241</v>
      </c>
      <c r="AY4114" t="s">
        <v>2386</v>
      </c>
      <c r="AZ4114" t="s">
        <v>8</v>
      </c>
      <c r="BA4114" t="s">
        <v>8</v>
      </c>
    </row>
    <row r="4115" spans="1:53" ht="17" x14ac:dyDescent="0.2">
      <c r="A4115" t="s">
        <v>252</v>
      </c>
      <c r="B4115">
        <v>1119</v>
      </c>
      <c r="C4115">
        <v>570</v>
      </c>
      <c r="D4115">
        <v>100</v>
      </c>
      <c r="E4115" t="s">
        <v>15673</v>
      </c>
      <c r="F4115" t="s">
        <v>12057</v>
      </c>
      <c r="G4115">
        <v>3593</v>
      </c>
      <c r="H4115" t="s">
        <v>15674</v>
      </c>
      <c r="I4115" t="s">
        <v>8</v>
      </c>
      <c r="J4115" t="s">
        <v>82</v>
      </c>
      <c r="K4115" t="s">
        <v>5028</v>
      </c>
      <c r="L4115" t="s">
        <v>8</v>
      </c>
      <c r="M4115" t="s">
        <v>8</v>
      </c>
      <c r="N4115" t="s">
        <v>8</v>
      </c>
      <c r="O4115" t="s">
        <v>163</v>
      </c>
      <c r="P4115" t="s">
        <v>2038</v>
      </c>
      <c r="Q4115" t="s">
        <v>177</v>
      </c>
      <c r="R4115" t="s">
        <v>178</v>
      </c>
      <c r="S4115" t="s">
        <v>179</v>
      </c>
      <c r="T4115" t="s">
        <v>180</v>
      </c>
      <c r="U4115" t="s">
        <v>180</v>
      </c>
      <c r="V4115" t="s">
        <v>181</v>
      </c>
      <c r="W4115" t="s">
        <v>92</v>
      </c>
      <c r="X4115">
        <v>3593</v>
      </c>
      <c r="Y4115">
        <v>3593</v>
      </c>
      <c r="Z4115" t="s">
        <v>93</v>
      </c>
      <c r="AA4115">
        <v>1.3351010459999999</v>
      </c>
      <c r="AB4115">
        <v>-0.33510104600000001</v>
      </c>
      <c r="AC4115" t="s">
        <v>6</v>
      </c>
      <c r="AD4115" t="s">
        <v>6</v>
      </c>
      <c r="AE4115" s="4" t="str">
        <f>IF(OR(AB4115&lt;0.2,AB4115&gt;0.75),"Include","NotInclude")</f>
        <v>Include</v>
      </c>
      <c r="AF4115">
        <v>21</v>
      </c>
      <c r="AG4115">
        <v>0</v>
      </c>
      <c r="AH4115">
        <v>0</v>
      </c>
      <c r="AI4115">
        <v>0</v>
      </c>
      <c r="AJ4115" t="s">
        <v>15675</v>
      </c>
      <c r="AK4115" t="s">
        <v>95</v>
      </c>
      <c r="AL4115" t="s">
        <v>15676</v>
      </c>
      <c r="AM4115">
        <v>3593</v>
      </c>
      <c r="AN4115" t="s">
        <v>2383</v>
      </c>
      <c r="AO4115">
        <v>1</v>
      </c>
      <c r="AP4115">
        <v>869044</v>
      </c>
      <c r="AQ4115">
        <v>869044</v>
      </c>
      <c r="AR4115" t="s">
        <v>2383</v>
      </c>
      <c r="AS4115">
        <v>1</v>
      </c>
      <c r="AT4115" t="s">
        <v>15677</v>
      </c>
      <c r="AU4115" t="s">
        <v>100</v>
      </c>
      <c r="AV4115" t="s">
        <v>21</v>
      </c>
      <c r="AW4115" t="s">
        <v>22</v>
      </c>
      <c r="AX4115" t="s">
        <v>1241</v>
      </c>
      <c r="AY4115" t="s">
        <v>2386</v>
      </c>
      <c r="AZ4115" t="s">
        <v>8</v>
      </c>
      <c r="BA4115" t="s">
        <v>8</v>
      </c>
    </row>
    <row r="4116" spans="1:53" ht="17" x14ac:dyDescent="0.2">
      <c r="A4116" t="s">
        <v>252</v>
      </c>
      <c r="B4116">
        <v>1119</v>
      </c>
      <c r="C4116">
        <v>565</v>
      </c>
      <c r="D4116">
        <v>100</v>
      </c>
      <c r="E4116" t="s">
        <v>15717</v>
      </c>
      <c r="F4116" t="s">
        <v>12057</v>
      </c>
      <c r="G4116">
        <v>2731</v>
      </c>
      <c r="H4116" t="s">
        <v>12519</v>
      </c>
      <c r="I4116" t="s">
        <v>8</v>
      </c>
      <c r="J4116" t="s">
        <v>82</v>
      </c>
      <c r="K4116" t="s">
        <v>13244</v>
      </c>
      <c r="L4116" t="s">
        <v>8</v>
      </c>
      <c r="M4116" t="s">
        <v>8</v>
      </c>
      <c r="N4116" t="s">
        <v>8</v>
      </c>
      <c r="O4116" t="s">
        <v>163</v>
      </c>
      <c r="P4116" t="s">
        <v>9508</v>
      </c>
      <c r="Q4116" t="s">
        <v>222</v>
      </c>
      <c r="R4116" t="s">
        <v>223</v>
      </c>
      <c r="S4116" t="s">
        <v>465</v>
      </c>
      <c r="T4116" t="s">
        <v>465</v>
      </c>
      <c r="U4116" t="s">
        <v>361</v>
      </c>
      <c r="V4116" t="s">
        <v>479</v>
      </c>
      <c r="W4116" t="s">
        <v>137</v>
      </c>
      <c r="X4116">
        <v>2731</v>
      </c>
      <c r="Y4116">
        <v>2731</v>
      </c>
      <c r="Z4116" t="s">
        <v>93</v>
      </c>
      <c r="AA4116">
        <v>1.2985523859999999</v>
      </c>
      <c r="AB4116">
        <v>-0.298552386</v>
      </c>
      <c r="AC4116" t="s">
        <v>6</v>
      </c>
      <c r="AD4116" t="s">
        <v>6</v>
      </c>
      <c r="AE4116" s="4" t="str">
        <f>IF(OR(AB4116&lt;0.2,AB4116&gt;0.75),"Include","NotInclude")</f>
        <v>Include</v>
      </c>
      <c r="AF4116">
        <v>21</v>
      </c>
      <c r="AG4116">
        <v>0</v>
      </c>
      <c r="AH4116">
        <v>0</v>
      </c>
      <c r="AI4116">
        <v>0</v>
      </c>
      <c r="AJ4116" t="s">
        <v>15718</v>
      </c>
      <c r="AK4116" t="s">
        <v>95</v>
      </c>
      <c r="AL4116" t="s">
        <v>15719</v>
      </c>
      <c r="AM4116">
        <v>2731</v>
      </c>
      <c r="AN4116" t="s">
        <v>2383</v>
      </c>
      <c r="AO4116">
        <v>1</v>
      </c>
      <c r="AP4116">
        <v>785526</v>
      </c>
      <c r="AQ4116">
        <v>785526</v>
      </c>
      <c r="AR4116" t="s">
        <v>2383</v>
      </c>
      <c r="AS4116">
        <v>1</v>
      </c>
      <c r="AT4116" t="s">
        <v>15720</v>
      </c>
      <c r="AU4116" t="s">
        <v>100</v>
      </c>
      <c r="AV4116" t="s">
        <v>21</v>
      </c>
      <c r="AW4116" t="s">
        <v>22</v>
      </c>
      <c r="AX4116" t="s">
        <v>1241</v>
      </c>
      <c r="AY4116" t="s">
        <v>2386</v>
      </c>
      <c r="AZ4116" t="s">
        <v>8</v>
      </c>
      <c r="BA4116" t="s">
        <v>8</v>
      </c>
    </row>
    <row r="4117" spans="1:53" ht="17" x14ac:dyDescent="0.2">
      <c r="A4117" t="s">
        <v>17552</v>
      </c>
      <c r="B4117">
        <v>1119</v>
      </c>
      <c r="C4117">
        <v>3</v>
      </c>
      <c r="D4117" t="s">
        <v>79</v>
      </c>
      <c r="E4117" t="s">
        <v>12057</v>
      </c>
      <c r="F4117" t="s">
        <v>79</v>
      </c>
      <c r="G4117">
        <v>3534</v>
      </c>
      <c r="H4117" t="s">
        <v>12058</v>
      </c>
      <c r="I4117" t="s">
        <v>8</v>
      </c>
      <c r="J4117" t="s">
        <v>82</v>
      </c>
      <c r="K4117" t="s">
        <v>4054</v>
      </c>
      <c r="L4117" t="s">
        <v>8</v>
      </c>
      <c r="M4117" t="s">
        <v>8</v>
      </c>
      <c r="N4117" t="s">
        <v>8</v>
      </c>
      <c r="O4117" t="s">
        <v>163</v>
      </c>
      <c r="P4117" t="s">
        <v>3190</v>
      </c>
      <c r="Q4117" t="s">
        <v>165</v>
      </c>
      <c r="R4117" t="s">
        <v>166</v>
      </c>
      <c r="S4117" t="s">
        <v>167</v>
      </c>
      <c r="T4117" t="s">
        <v>167</v>
      </c>
      <c r="U4117" t="s">
        <v>167</v>
      </c>
      <c r="V4117" t="s">
        <v>865</v>
      </c>
      <c r="W4117" t="s">
        <v>137</v>
      </c>
      <c r="X4117">
        <v>3534</v>
      </c>
      <c r="Y4117">
        <v>3534</v>
      </c>
      <c r="Z4117" t="s">
        <v>93</v>
      </c>
      <c r="AA4117">
        <v>0.858455882</v>
      </c>
      <c r="AB4117">
        <v>0.141544118</v>
      </c>
      <c r="AC4117" t="s">
        <v>9</v>
      </c>
      <c r="AD4117" t="s">
        <v>9</v>
      </c>
      <c r="AE4117" s="4" t="str">
        <f>IF(OR(AB4117&lt;0.2,AB4117&gt;0.75),"Include","NotInclude")</f>
        <v>Include</v>
      </c>
      <c r="AF4117">
        <v>22</v>
      </c>
      <c r="AG4117">
        <v>0</v>
      </c>
      <c r="AH4117">
        <v>0</v>
      </c>
      <c r="AI4117">
        <v>0</v>
      </c>
      <c r="AJ4117" t="s">
        <v>12059</v>
      </c>
      <c r="AK4117" t="s">
        <v>95</v>
      </c>
      <c r="AL4117" t="s">
        <v>12060</v>
      </c>
      <c r="AM4117">
        <v>3534</v>
      </c>
      <c r="AN4117" t="s">
        <v>2383</v>
      </c>
      <c r="AO4117">
        <v>1</v>
      </c>
      <c r="AP4117">
        <v>785526</v>
      </c>
      <c r="AQ4117">
        <v>785526</v>
      </c>
      <c r="AR4117" t="s">
        <v>2383</v>
      </c>
      <c r="AS4117">
        <v>1</v>
      </c>
      <c r="AT4117" t="s">
        <v>12061</v>
      </c>
      <c r="AU4117" t="s">
        <v>100</v>
      </c>
      <c r="AV4117" t="s">
        <v>21</v>
      </c>
      <c r="AW4117" t="s">
        <v>22</v>
      </c>
      <c r="AX4117" t="s">
        <v>1241</v>
      </c>
      <c r="AY4117" t="s">
        <v>2386</v>
      </c>
      <c r="AZ4117" t="s">
        <v>8</v>
      </c>
      <c r="BA4117" t="s">
        <v>8</v>
      </c>
    </row>
    <row r="4118" spans="1:53" ht="17" x14ac:dyDescent="0.2">
      <c r="A4118" t="s">
        <v>78</v>
      </c>
      <c r="B4118">
        <v>1120</v>
      </c>
      <c r="C4118">
        <v>635</v>
      </c>
      <c r="D4118" t="s">
        <v>79</v>
      </c>
      <c r="E4118" t="s">
        <v>12086</v>
      </c>
      <c r="F4118" t="s">
        <v>79</v>
      </c>
      <c r="G4118">
        <v>2723</v>
      </c>
      <c r="H4118" t="s">
        <v>12087</v>
      </c>
      <c r="I4118" t="s">
        <v>8</v>
      </c>
      <c r="J4118" t="s">
        <v>82</v>
      </c>
      <c r="K4118" t="s">
        <v>265</v>
      </c>
      <c r="L4118" t="s">
        <v>8</v>
      </c>
      <c r="M4118" t="s">
        <v>8</v>
      </c>
      <c r="N4118" t="s">
        <v>8</v>
      </c>
      <c r="O4118" t="s">
        <v>190</v>
      </c>
      <c r="P4118" t="s">
        <v>359</v>
      </c>
      <c r="Q4118" t="s">
        <v>192</v>
      </c>
      <c r="R4118" t="s">
        <v>193</v>
      </c>
      <c r="S4118" t="s">
        <v>360</v>
      </c>
      <c r="T4118" t="s">
        <v>360</v>
      </c>
      <c r="U4118" t="s">
        <v>361</v>
      </c>
      <c r="V4118" t="s">
        <v>91</v>
      </c>
      <c r="W4118" t="s">
        <v>137</v>
      </c>
      <c r="X4118">
        <v>2723</v>
      </c>
      <c r="Y4118">
        <v>2723</v>
      </c>
      <c r="Z4118" t="s">
        <v>93</v>
      </c>
      <c r="AA4118">
        <v>0.93650566099999999</v>
      </c>
      <c r="AB4118">
        <v>6.3494338999999997E-2</v>
      </c>
      <c r="AC4118" t="s">
        <v>9</v>
      </c>
      <c r="AD4118" t="s">
        <v>9</v>
      </c>
      <c r="AE4118" s="4" t="str">
        <f>IF(OR(AB4118&lt;0.2,AB4118&gt;0.75),"Include","NotInclude")</f>
        <v>Include</v>
      </c>
      <c r="AF4118">
        <v>21</v>
      </c>
      <c r="AG4118">
        <v>0</v>
      </c>
      <c r="AH4118">
        <v>0</v>
      </c>
      <c r="AI4118">
        <v>0</v>
      </c>
      <c r="AJ4118" t="s">
        <v>12088</v>
      </c>
      <c r="AK4118" t="s">
        <v>95</v>
      </c>
      <c r="AL4118" t="s">
        <v>12089</v>
      </c>
      <c r="AM4118">
        <v>2723</v>
      </c>
      <c r="AN4118" t="s">
        <v>351</v>
      </c>
      <c r="AO4118">
        <v>1</v>
      </c>
      <c r="AP4118">
        <v>283765</v>
      </c>
      <c r="AQ4118">
        <v>283765</v>
      </c>
      <c r="AR4118" t="s">
        <v>351</v>
      </c>
      <c r="AS4118">
        <v>1</v>
      </c>
      <c r="AT4118" t="s">
        <v>12090</v>
      </c>
      <c r="AU4118" t="s">
        <v>100</v>
      </c>
      <c r="AV4118" t="s">
        <v>13</v>
      </c>
      <c r="AW4118" t="s">
        <v>13</v>
      </c>
      <c r="AX4118" t="s">
        <v>353</v>
      </c>
      <c r="AY4118" t="s">
        <v>354</v>
      </c>
      <c r="AZ4118" t="s">
        <v>355</v>
      </c>
      <c r="BA4118" t="s">
        <v>8</v>
      </c>
    </row>
    <row r="4119" spans="1:53" ht="17" x14ac:dyDescent="0.2">
      <c r="A4119" t="s">
        <v>252</v>
      </c>
      <c r="B4119">
        <v>1120</v>
      </c>
      <c r="C4119">
        <v>619</v>
      </c>
      <c r="D4119">
        <v>100</v>
      </c>
      <c r="E4119" t="s">
        <v>13589</v>
      </c>
      <c r="F4119" t="s">
        <v>12086</v>
      </c>
      <c r="G4119">
        <v>1968</v>
      </c>
      <c r="H4119" t="s">
        <v>13590</v>
      </c>
      <c r="I4119" t="s">
        <v>8</v>
      </c>
      <c r="J4119" t="s">
        <v>82</v>
      </c>
      <c r="K4119" t="s">
        <v>3488</v>
      </c>
      <c r="L4119" t="s">
        <v>8</v>
      </c>
      <c r="M4119" t="s">
        <v>8</v>
      </c>
      <c r="N4119" t="s">
        <v>8</v>
      </c>
      <c r="O4119" t="s">
        <v>131</v>
      </c>
      <c r="P4119" t="s">
        <v>11878</v>
      </c>
      <c r="Q4119" t="s">
        <v>1138</v>
      </c>
      <c r="R4119" t="s">
        <v>1139</v>
      </c>
      <c r="S4119" t="s">
        <v>167</v>
      </c>
      <c r="T4119" t="s">
        <v>167</v>
      </c>
      <c r="U4119" t="s">
        <v>167</v>
      </c>
      <c r="V4119" t="s">
        <v>334</v>
      </c>
      <c r="W4119" t="s">
        <v>137</v>
      </c>
      <c r="X4119">
        <v>1968</v>
      </c>
      <c r="Y4119">
        <v>1968</v>
      </c>
      <c r="Z4119" t="s">
        <v>93</v>
      </c>
      <c r="AA4119">
        <v>0.29684624300000001</v>
      </c>
      <c r="AB4119">
        <v>0.70315375700000005</v>
      </c>
      <c r="AC4119" t="s">
        <v>9</v>
      </c>
      <c r="AD4119" t="s">
        <v>9</v>
      </c>
      <c r="AE4119" s="4" t="str">
        <f>IF(OR(AB4119&lt;0.2,AB4119&gt;0.75),"Include","NotInclude")</f>
        <v>NotInclude</v>
      </c>
      <c r="AF4119">
        <v>9</v>
      </c>
      <c r="AG4119">
        <v>0</v>
      </c>
      <c r="AH4119">
        <v>0</v>
      </c>
      <c r="AI4119">
        <v>0</v>
      </c>
      <c r="AJ4119" t="s">
        <v>13591</v>
      </c>
      <c r="AK4119" t="s">
        <v>95</v>
      </c>
      <c r="AL4119" t="s">
        <v>13592</v>
      </c>
      <c r="AM4119">
        <v>1968</v>
      </c>
      <c r="AN4119" t="s">
        <v>351</v>
      </c>
      <c r="AO4119">
        <v>0.77</v>
      </c>
      <c r="AP4119">
        <v>513894</v>
      </c>
      <c r="AQ4119">
        <v>513894</v>
      </c>
      <c r="AR4119" t="s">
        <v>351</v>
      </c>
      <c r="AS4119">
        <v>1</v>
      </c>
      <c r="AT4119" t="s">
        <v>13593</v>
      </c>
      <c r="AU4119" t="s">
        <v>100</v>
      </c>
      <c r="AV4119" t="s">
        <v>13</v>
      </c>
      <c r="AW4119" t="s">
        <v>13</v>
      </c>
      <c r="AX4119" t="s">
        <v>353</v>
      </c>
      <c r="AY4119" t="s">
        <v>354</v>
      </c>
      <c r="AZ4119" t="s">
        <v>355</v>
      </c>
      <c r="BA4119" t="s">
        <v>8</v>
      </c>
    </row>
    <row r="4120" spans="1:53" ht="17" x14ac:dyDescent="0.2">
      <c r="A4120" t="s">
        <v>252</v>
      </c>
      <c r="B4120">
        <v>1120</v>
      </c>
      <c r="C4120">
        <v>549</v>
      </c>
      <c r="D4120">
        <v>100</v>
      </c>
      <c r="E4120" t="s">
        <v>16053</v>
      </c>
      <c r="F4120" t="s">
        <v>12086</v>
      </c>
      <c r="G4120">
        <v>3369</v>
      </c>
      <c r="H4120" t="s">
        <v>16054</v>
      </c>
      <c r="I4120" t="s">
        <v>8</v>
      </c>
      <c r="J4120" t="s">
        <v>82</v>
      </c>
      <c r="K4120" t="s">
        <v>307</v>
      </c>
      <c r="L4120" t="s">
        <v>8</v>
      </c>
      <c r="M4120" t="s">
        <v>8</v>
      </c>
      <c r="N4120" t="s">
        <v>8</v>
      </c>
      <c r="O4120" t="s">
        <v>163</v>
      </c>
      <c r="P4120" t="s">
        <v>2038</v>
      </c>
      <c r="Q4120" t="s">
        <v>177</v>
      </c>
      <c r="R4120" t="s">
        <v>178</v>
      </c>
      <c r="S4120" t="s">
        <v>179</v>
      </c>
      <c r="T4120" t="s">
        <v>180</v>
      </c>
      <c r="U4120" t="s">
        <v>180</v>
      </c>
      <c r="V4120" t="s">
        <v>181</v>
      </c>
      <c r="W4120" t="s">
        <v>92</v>
      </c>
      <c r="X4120">
        <v>3369</v>
      </c>
      <c r="Y4120">
        <v>3369</v>
      </c>
      <c r="Z4120" t="s">
        <v>93</v>
      </c>
      <c r="AA4120">
        <v>1.1398559420000001</v>
      </c>
      <c r="AB4120">
        <v>-0.13985594200000001</v>
      </c>
      <c r="AC4120" t="s">
        <v>9</v>
      </c>
      <c r="AD4120" t="s">
        <v>9</v>
      </c>
      <c r="AE4120" s="4" t="str">
        <f>IF(OR(AB4120&lt;0.2,AB4120&gt;0.75),"Include","NotInclude")</f>
        <v>Include</v>
      </c>
      <c r="AF4120">
        <v>19</v>
      </c>
      <c r="AG4120">
        <v>0</v>
      </c>
      <c r="AH4120">
        <v>0</v>
      </c>
      <c r="AI4120">
        <v>0</v>
      </c>
      <c r="AJ4120" t="s">
        <v>16055</v>
      </c>
      <c r="AK4120" t="s">
        <v>95</v>
      </c>
      <c r="AL4120" t="s">
        <v>16056</v>
      </c>
      <c r="AM4120">
        <v>3369</v>
      </c>
      <c r="AN4120" t="s">
        <v>351</v>
      </c>
      <c r="AO4120">
        <v>1</v>
      </c>
      <c r="AP4120">
        <v>271644</v>
      </c>
      <c r="AQ4120">
        <v>271644</v>
      </c>
      <c r="AR4120" t="s">
        <v>351</v>
      </c>
      <c r="AS4120">
        <v>1</v>
      </c>
      <c r="AT4120" t="s">
        <v>16057</v>
      </c>
      <c r="AU4120" t="s">
        <v>100</v>
      </c>
      <c r="AV4120" t="s">
        <v>13</v>
      </c>
      <c r="AW4120" t="s">
        <v>13</v>
      </c>
      <c r="AX4120" t="s">
        <v>353</v>
      </c>
      <c r="AY4120" t="s">
        <v>354</v>
      </c>
      <c r="AZ4120" t="s">
        <v>355</v>
      </c>
      <c r="BA4120" t="s">
        <v>8</v>
      </c>
    </row>
    <row r="4121" spans="1:53" ht="17" x14ac:dyDescent="0.2">
      <c r="A4121" t="s">
        <v>252</v>
      </c>
      <c r="B4121">
        <v>1120</v>
      </c>
      <c r="C4121">
        <v>480</v>
      </c>
      <c r="D4121">
        <v>100</v>
      </c>
      <c r="E4121" t="s">
        <v>17042</v>
      </c>
      <c r="F4121" t="s">
        <v>12086</v>
      </c>
      <c r="G4121">
        <v>4085</v>
      </c>
      <c r="H4121" t="s">
        <v>17043</v>
      </c>
      <c r="I4121" t="s">
        <v>8</v>
      </c>
      <c r="J4121" t="s">
        <v>1188</v>
      </c>
      <c r="K4121" t="s">
        <v>8</v>
      </c>
      <c r="L4121" t="s">
        <v>8</v>
      </c>
      <c r="M4121" t="s">
        <v>8</v>
      </c>
      <c r="N4121" t="s">
        <v>8</v>
      </c>
      <c r="O4121" t="s">
        <v>131</v>
      </c>
      <c r="P4121" t="s">
        <v>6298</v>
      </c>
      <c r="Q4121" t="s">
        <v>1196</v>
      </c>
      <c r="R4121" t="s">
        <v>1197</v>
      </c>
      <c r="S4121" t="s">
        <v>1183</v>
      </c>
      <c r="T4121" t="s">
        <v>439</v>
      </c>
      <c r="U4121" t="s">
        <v>8</v>
      </c>
      <c r="V4121" t="s">
        <v>8</v>
      </c>
      <c r="W4121" t="s">
        <v>8</v>
      </c>
      <c r="X4121">
        <v>4085</v>
      </c>
      <c r="Y4121">
        <v>0</v>
      </c>
      <c r="Z4121" t="s">
        <v>248</v>
      </c>
      <c r="AA4121">
        <v>0</v>
      </c>
      <c r="AB4121">
        <v>0</v>
      </c>
      <c r="AC4121" t="s">
        <v>8</v>
      </c>
      <c r="AD4121" t="s">
        <v>8</v>
      </c>
      <c r="AE4121" s="4" t="str">
        <f>IF(OR(AB4121&lt;0.2,AB4121&gt;0.75),"Include","NotInclude")</f>
        <v>Include</v>
      </c>
      <c r="AF4121">
        <v>0</v>
      </c>
      <c r="AG4121">
        <v>0</v>
      </c>
      <c r="AH4121">
        <v>0</v>
      </c>
      <c r="AI4121">
        <v>0</v>
      </c>
      <c r="AJ4121" t="s">
        <v>17044</v>
      </c>
      <c r="AK4121" t="s">
        <v>95</v>
      </c>
      <c r="AL4121" t="s">
        <v>17045</v>
      </c>
      <c r="AM4121">
        <v>4085</v>
      </c>
      <c r="AN4121" t="s">
        <v>351</v>
      </c>
      <c r="AO4121">
        <v>0.97</v>
      </c>
      <c r="AP4121">
        <v>513894</v>
      </c>
      <c r="AQ4121">
        <v>513894</v>
      </c>
      <c r="AR4121" t="s">
        <v>351</v>
      </c>
      <c r="AS4121">
        <v>1</v>
      </c>
      <c r="AT4121" t="s">
        <v>17046</v>
      </c>
      <c r="AU4121" t="s">
        <v>100</v>
      </c>
      <c r="AV4121" t="s">
        <v>13</v>
      </c>
      <c r="AW4121" t="s">
        <v>13</v>
      </c>
      <c r="AX4121" t="s">
        <v>353</v>
      </c>
      <c r="AY4121" t="s">
        <v>354</v>
      </c>
      <c r="AZ4121" t="s">
        <v>355</v>
      </c>
      <c r="BA4121" t="s">
        <v>8</v>
      </c>
    </row>
    <row r="4122" spans="1:53" ht="17" x14ac:dyDescent="0.2">
      <c r="A4122" t="s">
        <v>252</v>
      </c>
      <c r="B4122">
        <v>1120</v>
      </c>
      <c r="C4122">
        <v>450</v>
      </c>
      <c r="D4122">
        <v>100</v>
      </c>
      <c r="E4122" t="s">
        <v>17316</v>
      </c>
      <c r="F4122" t="s">
        <v>12086</v>
      </c>
      <c r="G4122">
        <v>1443</v>
      </c>
      <c r="H4122" t="s">
        <v>17317</v>
      </c>
      <c r="I4122" t="s">
        <v>8</v>
      </c>
      <c r="J4122" t="s">
        <v>82</v>
      </c>
      <c r="K4122" t="s">
        <v>8199</v>
      </c>
      <c r="L4122" t="s">
        <v>8</v>
      </c>
      <c r="M4122" t="s">
        <v>8</v>
      </c>
      <c r="N4122" t="s">
        <v>8</v>
      </c>
      <c r="O4122" t="s">
        <v>113</v>
      </c>
      <c r="P4122" t="s">
        <v>5741</v>
      </c>
      <c r="Q4122" t="s">
        <v>5742</v>
      </c>
      <c r="R4122" t="s">
        <v>5743</v>
      </c>
      <c r="S4122" t="s">
        <v>135</v>
      </c>
      <c r="T4122" t="s">
        <v>135</v>
      </c>
      <c r="U4122" t="s">
        <v>136</v>
      </c>
      <c r="V4122" t="s">
        <v>293</v>
      </c>
      <c r="W4122" t="s">
        <v>137</v>
      </c>
      <c r="X4122">
        <v>1443</v>
      </c>
      <c r="Y4122">
        <v>1443</v>
      </c>
      <c r="Z4122" t="s">
        <v>93</v>
      </c>
      <c r="AA4122">
        <v>0.66226358500000004</v>
      </c>
      <c r="AB4122">
        <v>0.33773641500000001</v>
      </c>
      <c r="AC4122" t="s">
        <v>9</v>
      </c>
      <c r="AD4122" t="s">
        <v>9</v>
      </c>
      <c r="AE4122" s="4" t="str">
        <f>IF(OR(AB4122&lt;0.2,AB4122&gt;0.75),"Include","NotInclude")</f>
        <v>NotInclude</v>
      </c>
      <c r="AF4122">
        <v>7</v>
      </c>
      <c r="AG4122">
        <v>0</v>
      </c>
      <c r="AH4122">
        <v>0</v>
      </c>
      <c r="AI4122">
        <v>0</v>
      </c>
      <c r="AJ4122" t="s">
        <v>17318</v>
      </c>
      <c r="AK4122" t="s">
        <v>95</v>
      </c>
      <c r="AL4122" t="s">
        <v>17319</v>
      </c>
      <c r="AM4122">
        <v>1443</v>
      </c>
      <c r="AN4122" t="s">
        <v>351</v>
      </c>
      <c r="AO4122">
        <v>0.95</v>
      </c>
      <c r="AP4122" t="s">
        <v>3664</v>
      </c>
      <c r="AQ4122" t="s">
        <v>3664</v>
      </c>
      <c r="AR4122" t="s">
        <v>1865</v>
      </c>
      <c r="AS4122">
        <v>1</v>
      </c>
      <c r="AT4122" t="s">
        <v>17320</v>
      </c>
      <c r="AU4122" t="s">
        <v>100</v>
      </c>
      <c r="AV4122" t="s">
        <v>13</v>
      </c>
      <c r="AW4122" t="s">
        <v>13</v>
      </c>
      <c r="AX4122" t="s">
        <v>353</v>
      </c>
      <c r="AY4122" t="s">
        <v>354</v>
      </c>
      <c r="AZ4122" t="s">
        <v>355</v>
      </c>
      <c r="BA4122" t="s">
        <v>8</v>
      </c>
    </row>
    <row r="4123" spans="1:53" ht="17" x14ac:dyDescent="0.2">
      <c r="A4123" t="s">
        <v>17552</v>
      </c>
      <c r="B4123">
        <v>1120</v>
      </c>
      <c r="C4123">
        <v>5</v>
      </c>
      <c r="D4123" t="s">
        <v>79</v>
      </c>
      <c r="E4123" t="s">
        <v>12086</v>
      </c>
      <c r="F4123" t="s">
        <v>79</v>
      </c>
      <c r="G4123">
        <v>2723</v>
      </c>
      <c r="H4123" t="s">
        <v>12087</v>
      </c>
      <c r="I4123" t="s">
        <v>8</v>
      </c>
      <c r="J4123" t="s">
        <v>82</v>
      </c>
      <c r="K4123" t="s">
        <v>265</v>
      </c>
      <c r="L4123" t="s">
        <v>8</v>
      </c>
      <c r="M4123" t="s">
        <v>8</v>
      </c>
      <c r="N4123" t="s">
        <v>8</v>
      </c>
      <c r="O4123" t="s">
        <v>190</v>
      </c>
      <c r="P4123" t="s">
        <v>359</v>
      </c>
      <c r="Q4123" t="s">
        <v>192</v>
      </c>
      <c r="R4123" t="s">
        <v>193</v>
      </c>
      <c r="S4123" t="s">
        <v>360</v>
      </c>
      <c r="T4123" t="s">
        <v>360</v>
      </c>
      <c r="U4123" t="s">
        <v>361</v>
      </c>
      <c r="V4123" t="s">
        <v>91</v>
      </c>
      <c r="W4123" t="s">
        <v>137</v>
      </c>
      <c r="X4123">
        <v>2723</v>
      </c>
      <c r="Y4123">
        <v>2723</v>
      </c>
      <c r="Z4123" t="s">
        <v>93</v>
      </c>
      <c r="AA4123">
        <v>0.93650566099999999</v>
      </c>
      <c r="AB4123">
        <v>6.3494338999999997E-2</v>
      </c>
      <c r="AC4123" t="s">
        <v>9</v>
      </c>
      <c r="AD4123" t="s">
        <v>9</v>
      </c>
      <c r="AE4123" s="4" t="str">
        <f>IF(OR(AB4123&lt;0.2,AB4123&gt;0.75),"Include","NotInclude")</f>
        <v>Include</v>
      </c>
      <c r="AF4123">
        <v>21</v>
      </c>
      <c r="AG4123">
        <v>0</v>
      </c>
      <c r="AH4123">
        <v>0</v>
      </c>
      <c r="AI4123">
        <v>0</v>
      </c>
      <c r="AJ4123" t="s">
        <v>12088</v>
      </c>
      <c r="AK4123" t="s">
        <v>95</v>
      </c>
      <c r="AL4123" t="s">
        <v>12089</v>
      </c>
      <c r="AM4123">
        <v>2723</v>
      </c>
      <c r="AN4123" t="s">
        <v>351</v>
      </c>
      <c r="AO4123">
        <v>1</v>
      </c>
      <c r="AP4123">
        <v>283765</v>
      </c>
      <c r="AQ4123">
        <v>283765</v>
      </c>
      <c r="AR4123" t="s">
        <v>351</v>
      </c>
      <c r="AS4123">
        <v>1</v>
      </c>
      <c r="AT4123" t="s">
        <v>12090</v>
      </c>
      <c r="AU4123" t="s">
        <v>100</v>
      </c>
      <c r="AV4123" t="s">
        <v>13</v>
      </c>
      <c r="AW4123" t="s">
        <v>13</v>
      </c>
      <c r="AX4123" t="s">
        <v>353</v>
      </c>
      <c r="AY4123" t="s">
        <v>354</v>
      </c>
      <c r="AZ4123" t="s">
        <v>355</v>
      </c>
      <c r="BA4123" t="s">
        <v>8</v>
      </c>
    </row>
    <row r="4124" spans="1:53" ht="17" x14ac:dyDescent="0.2">
      <c r="A4124" t="s">
        <v>78</v>
      </c>
      <c r="B4124">
        <v>1121</v>
      </c>
      <c r="C4124">
        <v>635</v>
      </c>
      <c r="D4124" t="s">
        <v>79</v>
      </c>
      <c r="E4124" t="s">
        <v>12096</v>
      </c>
      <c r="F4124" t="s">
        <v>79</v>
      </c>
      <c r="G4124">
        <v>3848</v>
      </c>
      <c r="H4124" t="s">
        <v>12097</v>
      </c>
      <c r="I4124" t="s">
        <v>8</v>
      </c>
      <c r="J4124" t="s">
        <v>82</v>
      </c>
      <c r="K4124" t="s">
        <v>367</v>
      </c>
      <c r="L4124" t="s">
        <v>8</v>
      </c>
      <c r="M4124" t="s">
        <v>8</v>
      </c>
      <c r="N4124" t="s">
        <v>8</v>
      </c>
      <c r="O4124" t="s">
        <v>190</v>
      </c>
      <c r="P4124" t="s">
        <v>2380</v>
      </c>
      <c r="Q4124" t="s">
        <v>192</v>
      </c>
      <c r="R4124" t="s">
        <v>193</v>
      </c>
      <c r="S4124" t="s">
        <v>360</v>
      </c>
      <c r="T4124" t="s">
        <v>360</v>
      </c>
      <c r="U4124" t="s">
        <v>361</v>
      </c>
      <c r="V4124" t="s">
        <v>91</v>
      </c>
      <c r="W4124" t="s">
        <v>137</v>
      </c>
      <c r="X4124">
        <v>3848</v>
      </c>
      <c r="Y4124">
        <v>3848</v>
      </c>
      <c r="Z4124" t="s">
        <v>93</v>
      </c>
      <c r="AA4124">
        <v>0.205091258</v>
      </c>
      <c r="AB4124">
        <v>0.79490874199999995</v>
      </c>
      <c r="AC4124" t="s">
        <v>9</v>
      </c>
      <c r="AD4124" t="s">
        <v>9</v>
      </c>
      <c r="AE4124" s="4" t="str">
        <f>IF(OR(AB4124&lt;0.2,AB4124&gt;0.75),"Include","NotInclude")</f>
        <v>Include</v>
      </c>
      <c r="AF4124">
        <v>17</v>
      </c>
      <c r="AG4124">
        <v>0</v>
      </c>
      <c r="AH4124">
        <v>0</v>
      </c>
      <c r="AI4124">
        <v>0</v>
      </c>
      <c r="AJ4124" t="s">
        <v>12098</v>
      </c>
      <c r="AK4124" t="s">
        <v>95</v>
      </c>
      <c r="AL4124" t="s">
        <v>12099</v>
      </c>
      <c r="AM4124">
        <v>3848</v>
      </c>
      <c r="AN4124" t="s">
        <v>831</v>
      </c>
      <c r="AO4124">
        <v>0.77</v>
      </c>
      <c r="AP4124">
        <v>1106130</v>
      </c>
      <c r="AQ4124">
        <v>1106130</v>
      </c>
      <c r="AR4124" t="s">
        <v>831</v>
      </c>
      <c r="AS4124">
        <v>0.99</v>
      </c>
      <c r="AT4124" t="s">
        <v>12100</v>
      </c>
      <c r="AU4124" t="s">
        <v>100</v>
      </c>
      <c r="AV4124" t="s">
        <v>13</v>
      </c>
      <c r="AW4124" t="s">
        <v>13</v>
      </c>
      <c r="AX4124" t="s">
        <v>353</v>
      </c>
      <c r="AY4124" t="s">
        <v>721</v>
      </c>
      <c r="AZ4124" t="s">
        <v>8</v>
      </c>
      <c r="BA4124" t="s">
        <v>8</v>
      </c>
    </row>
    <row r="4125" spans="1:53" ht="17" x14ac:dyDescent="0.2">
      <c r="A4125" t="s">
        <v>17552</v>
      </c>
      <c r="B4125">
        <v>1121</v>
      </c>
      <c r="C4125">
        <v>1</v>
      </c>
      <c r="D4125" t="s">
        <v>79</v>
      </c>
      <c r="E4125" t="s">
        <v>12096</v>
      </c>
      <c r="F4125" t="s">
        <v>79</v>
      </c>
      <c r="G4125">
        <v>3848</v>
      </c>
      <c r="H4125" t="s">
        <v>12097</v>
      </c>
      <c r="I4125" t="s">
        <v>8</v>
      </c>
      <c r="J4125" t="s">
        <v>82</v>
      </c>
      <c r="K4125" t="s">
        <v>367</v>
      </c>
      <c r="L4125" t="s">
        <v>8</v>
      </c>
      <c r="M4125" t="s">
        <v>8</v>
      </c>
      <c r="N4125" t="s">
        <v>8</v>
      </c>
      <c r="O4125" t="s">
        <v>190</v>
      </c>
      <c r="P4125" t="s">
        <v>2380</v>
      </c>
      <c r="Q4125" t="s">
        <v>192</v>
      </c>
      <c r="R4125" t="s">
        <v>193</v>
      </c>
      <c r="S4125" t="s">
        <v>360</v>
      </c>
      <c r="T4125" t="s">
        <v>360</v>
      </c>
      <c r="U4125" t="s">
        <v>361</v>
      </c>
      <c r="V4125" t="s">
        <v>91</v>
      </c>
      <c r="W4125" t="s">
        <v>137</v>
      </c>
      <c r="X4125">
        <v>3848</v>
      </c>
      <c r="Y4125">
        <v>3848</v>
      </c>
      <c r="Z4125" t="s">
        <v>93</v>
      </c>
      <c r="AA4125">
        <v>0.205091258</v>
      </c>
      <c r="AB4125">
        <v>0.79490874199999995</v>
      </c>
      <c r="AC4125" t="s">
        <v>9</v>
      </c>
      <c r="AD4125" t="s">
        <v>9</v>
      </c>
      <c r="AE4125" s="4" t="str">
        <f>IF(OR(AB4125&lt;0.2,AB4125&gt;0.75),"Include","NotInclude")</f>
        <v>Include</v>
      </c>
      <c r="AF4125">
        <v>17</v>
      </c>
      <c r="AG4125">
        <v>0</v>
      </c>
      <c r="AH4125">
        <v>0</v>
      </c>
      <c r="AI4125">
        <v>0</v>
      </c>
      <c r="AJ4125" t="s">
        <v>12098</v>
      </c>
      <c r="AK4125" t="s">
        <v>95</v>
      </c>
      <c r="AL4125" t="s">
        <v>12099</v>
      </c>
      <c r="AM4125">
        <v>3848</v>
      </c>
      <c r="AN4125" t="s">
        <v>831</v>
      </c>
      <c r="AO4125">
        <v>0.77</v>
      </c>
      <c r="AP4125">
        <v>1106130</v>
      </c>
      <c r="AQ4125">
        <v>1106130</v>
      </c>
      <c r="AR4125" t="s">
        <v>831</v>
      </c>
      <c r="AS4125">
        <v>0.99</v>
      </c>
      <c r="AT4125" t="s">
        <v>12100</v>
      </c>
      <c r="AU4125" t="s">
        <v>100</v>
      </c>
      <c r="AV4125" t="s">
        <v>13</v>
      </c>
      <c r="AW4125" t="s">
        <v>13</v>
      </c>
      <c r="AX4125" t="s">
        <v>353</v>
      </c>
      <c r="AY4125" t="s">
        <v>721</v>
      </c>
      <c r="AZ4125" t="s">
        <v>8</v>
      </c>
      <c r="BA4125" t="s">
        <v>8</v>
      </c>
    </row>
    <row r="4126" spans="1:53" ht="17" x14ac:dyDescent="0.2">
      <c r="A4126" t="s">
        <v>78</v>
      </c>
      <c r="B4126">
        <v>1122</v>
      </c>
      <c r="C4126">
        <v>634</v>
      </c>
      <c r="D4126" t="s">
        <v>79</v>
      </c>
      <c r="E4126" t="s">
        <v>12107</v>
      </c>
      <c r="F4126" t="s">
        <v>79</v>
      </c>
      <c r="G4126">
        <v>2091</v>
      </c>
      <c r="H4126" t="s">
        <v>12108</v>
      </c>
      <c r="I4126" t="s">
        <v>8</v>
      </c>
      <c r="J4126" t="s">
        <v>82</v>
      </c>
      <c r="K4126" t="s">
        <v>233</v>
      </c>
      <c r="L4126" t="s">
        <v>8</v>
      </c>
      <c r="M4126" t="s">
        <v>8</v>
      </c>
      <c r="N4126" t="s">
        <v>8</v>
      </c>
      <c r="O4126" t="s">
        <v>899</v>
      </c>
      <c r="P4126" t="s">
        <v>12109</v>
      </c>
      <c r="Q4126" t="s">
        <v>901</v>
      </c>
      <c r="R4126" t="s">
        <v>902</v>
      </c>
      <c r="S4126" t="s">
        <v>224</v>
      </c>
      <c r="T4126" t="s">
        <v>89</v>
      </c>
      <c r="U4126" t="s">
        <v>225</v>
      </c>
      <c r="V4126" t="s">
        <v>91</v>
      </c>
      <c r="W4126" t="s">
        <v>137</v>
      </c>
      <c r="X4126">
        <v>2091</v>
      </c>
      <c r="Y4126">
        <v>2091</v>
      </c>
      <c r="Z4126" t="s">
        <v>93</v>
      </c>
      <c r="AA4126">
        <v>8.8371351000000001E-2</v>
      </c>
      <c r="AB4126">
        <v>0.91162864899999996</v>
      </c>
      <c r="AC4126" t="s">
        <v>7</v>
      </c>
      <c r="AD4126" t="s">
        <v>7</v>
      </c>
      <c r="AE4126" s="4" t="str">
        <f>IF(OR(AB4126&lt;0.2,AB4126&gt;0.75),"Include","NotInclude")</f>
        <v>Include</v>
      </c>
      <c r="AF4126">
        <v>10</v>
      </c>
      <c r="AG4126">
        <v>0</v>
      </c>
      <c r="AH4126">
        <v>0</v>
      </c>
      <c r="AI4126">
        <v>0</v>
      </c>
      <c r="AJ4126" t="s">
        <v>12110</v>
      </c>
      <c r="AK4126" t="s">
        <v>95</v>
      </c>
      <c r="AL4126" t="s">
        <v>12111</v>
      </c>
      <c r="AM4126">
        <v>2091</v>
      </c>
      <c r="AN4126" t="s">
        <v>12112</v>
      </c>
      <c r="AO4126">
        <v>0.91</v>
      </c>
      <c r="AP4126">
        <v>770499</v>
      </c>
      <c r="AQ4126" t="s">
        <v>8</v>
      </c>
      <c r="AR4126" t="s">
        <v>8</v>
      </c>
      <c r="AS4126" t="s">
        <v>8</v>
      </c>
      <c r="AT4126" t="s">
        <v>12113</v>
      </c>
      <c r="AU4126" t="s">
        <v>100</v>
      </c>
      <c r="AV4126" t="s">
        <v>19</v>
      </c>
      <c r="AW4126" t="s">
        <v>20</v>
      </c>
      <c r="AX4126" t="s">
        <v>339</v>
      </c>
      <c r="AY4126" t="s">
        <v>601</v>
      </c>
      <c r="AZ4126" t="s">
        <v>12114</v>
      </c>
      <c r="BA4126" t="s">
        <v>8</v>
      </c>
    </row>
    <row r="4127" spans="1:53" ht="17" x14ac:dyDescent="0.2">
      <c r="A4127" t="s">
        <v>17552</v>
      </c>
      <c r="B4127">
        <v>1122</v>
      </c>
      <c r="C4127">
        <v>1</v>
      </c>
      <c r="D4127" t="s">
        <v>79</v>
      </c>
      <c r="E4127" t="s">
        <v>12107</v>
      </c>
      <c r="F4127" t="s">
        <v>79</v>
      </c>
      <c r="G4127">
        <v>2091</v>
      </c>
      <c r="H4127" t="s">
        <v>12108</v>
      </c>
      <c r="I4127" t="s">
        <v>8</v>
      </c>
      <c r="J4127" t="s">
        <v>82</v>
      </c>
      <c r="K4127" t="s">
        <v>233</v>
      </c>
      <c r="L4127" t="s">
        <v>8</v>
      </c>
      <c r="M4127" t="s">
        <v>8</v>
      </c>
      <c r="N4127" t="s">
        <v>8</v>
      </c>
      <c r="O4127" t="s">
        <v>899</v>
      </c>
      <c r="P4127" t="s">
        <v>12109</v>
      </c>
      <c r="Q4127" t="s">
        <v>901</v>
      </c>
      <c r="R4127" t="s">
        <v>902</v>
      </c>
      <c r="S4127" t="s">
        <v>224</v>
      </c>
      <c r="T4127" t="s">
        <v>89</v>
      </c>
      <c r="U4127" t="s">
        <v>225</v>
      </c>
      <c r="V4127" t="s">
        <v>91</v>
      </c>
      <c r="W4127" t="s">
        <v>137</v>
      </c>
      <c r="X4127">
        <v>2091</v>
      </c>
      <c r="Y4127">
        <v>2091</v>
      </c>
      <c r="Z4127" t="s">
        <v>93</v>
      </c>
      <c r="AA4127">
        <v>8.8371351000000001E-2</v>
      </c>
      <c r="AB4127">
        <v>0.91162864899999996</v>
      </c>
      <c r="AC4127" t="s">
        <v>7</v>
      </c>
      <c r="AD4127" t="s">
        <v>7</v>
      </c>
      <c r="AE4127" s="4" t="str">
        <f>IF(OR(AB4127&lt;0.2,AB4127&gt;0.75),"Include","NotInclude")</f>
        <v>Include</v>
      </c>
      <c r="AF4127">
        <v>10</v>
      </c>
      <c r="AG4127">
        <v>0</v>
      </c>
      <c r="AH4127">
        <v>0</v>
      </c>
      <c r="AI4127">
        <v>0</v>
      </c>
      <c r="AJ4127" t="s">
        <v>12110</v>
      </c>
      <c r="AK4127" t="s">
        <v>95</v>
      </c>
      <c r="AL4127" t="s">
        <v>12111</v>
      </c>
      <c r="AM4127">
        <v>2091</v>
      </c>
      <c r="AN4127" t="s">
        <v>12112</v>
      </c>
      <c r="AO4127">
        <v>0.91</v>
      </c>
      <c r="AP4127">
        <v>770499</v>
      </c>
      <c r="AQ4127" t="s">
        <v>8</v>
      </c>
      <c r="AR4127" t="s">
        <v>8</v>
      </c>
      <c r="AS4127" t="s">
        <v>8</v>
      </c>
      <c r="AT4127" t="s">
        <v>12113</v>
      </c>
      <c r="AU4127" t="s">
        <v>100</v>
      </c>
      <c r="AV4127" t="s">
        <v>19</v>
      </c>
      <c r="AW4127" t="s">
        <v>20</v>
      </c>
      <c r="AX4127" t="s">
        <v>339</v>
      </c>
      <c r="AY4127" t="s">
        <v>601</v>
      </c>
      <c r="AZ4127" t="s">
        <v>12114</v>
      </c>
      <c r="BA4127" t="s">
        <v>8</v>
      </c>
    </row>
    <row r="4128" spans="1:53" ht="17" x14ac:dyDescent="0.2">
      <c r="A4128" t="s">
        <v>78</v>
      </c>
      <c r="B4128">
        <v>1123</v>
      </c>
      <c r="C4128">
        <v>634</v>
      </c>
      <c r="D4128" t="s">
        <v>79</v>
      </c>
      <c r="E4128" t="s">
        <v>12138</v>
      </c>
      <c r="F4128" t="s">
        <v>79</v>
      </c>
      <c r="G4128">
        <v>2131</v>
      </c>
      <c r="H4128" t="s">
        <v>12139</v>
      </c>
      <c r="I4128" t="s">
        <v>8</v>
      </c>
      <c r="J4128" t="s">
        <v>82</v>
      </c>
      <c r="K4128" t="s">
        <v>5695</v>
      </c>
      <c r="L4128" t="s">
        <v>8</v>
      </c>
      <c r="M4128" t="s">
        <v>8</v>
      </c>
      <c r="N4128" t="s">
        <v>8</v>
      </c>
      <c r="O4128" t="s">
        <v>190</v>
      </c>
      <c r="P4128" t="s">
        <v>191</v>
      </c>
      <c r="Q4128" t="s">
        <v>192</v>
      </c>
      <c r="R4128" t="s">
        <v>193</v>
      </c>
      <c r="S4128" t="s">
        <v>194</v>
      </c>
      <c r="T4128" t="s">
        <v>194</v>
      </c>
      <c r="U4128" t="s">
        <v>8</v>
      </c>
      <c r="V4128" t="s">
        <v>119</v>
      </c>
      <c r="W4128" t="s">
        <v>92</v>
      </c>
      <c r="X4128">
        <v>2131</v>
      </c>
      <c r="Y4128">
        <v>2131</v>
      </c>
      <c r="Z4128" t="s">
        <v>93</v>
      </c>
      <c r="AA4128">
        <v>1.4518939E-2</v>
      </c>
      <c r="AB4128">
        <v>0.98548106099999999</v>
      </c>
      <c r="AC4128" t="s">
        <v>7</v>
      </c>
      <c r="AD4128" t="s">
        <v>7</v>
      </c>
      <c r="AE4128" s="4" t="str">
        <f>IF(OR(AB4128&lt;0.2,AB4128&gt;0.75),"Include","NotInclude")</f>
        <v>Include</v>
      </c>
      <c r="AF4128">
        <v>20</v>
      </c>
      <c r="AG4128">
        <v>0</v>
      </c>
      <c r="AH4128">
        <v>0</v>
      </c>
      <c r="AI4128">
        <v>0</v>
      </c>
      <c r="AJ4128" t="s">
        <v>12140</v>
      </c>
      <c r="AK4128" t="s">
        <v>95</v>
      </c>
      <c r="AL4128" t="s">
        <v>12141</v>
      </c>
      <c r="AM4128">
        <v>2131</v>
      </c>
      <c r="AN4128" t="s">
        <v>122</v>
      </c>
      <c r="AO4128">
        <v>1</v>
      </c>
      <c r="AP4128">
        <v>891031</v>
      </c>
      <c r="AQ4128">
        <v>891031</v>
      </c>
      <c r="AR4128" t="s">
        <v>122</v>
      </c>
      <c r="AS4128">
        <v>1</v>
      </c>
      <c r="AT4128" t="s">
        <v>12142</v>
      </c>
      <c r="AU4128" t="s">
        <v>100</v>
      </c>
      <c r="AV4128" t="s">
        <v>14</v>
      </c>
      <c r="AW4128" t="s">
        <v>18</v>
      </c>
      <c r="AX4128" t="s">
        <v>124</v>
      </c>
      <c r="AY4128" t="s">
        <v>125</v>
      </c>
      <c r="AZ4128" t="s">
        <v>126</v>
      </c>
      <c r="BA4128" t="s">
        <v>127</v>
      </c>
    </row>
    <row r="4129" spans="1:53" ht="17" x14ac:dyDescent="0.2">
      <c r="A4129" t="s">
        <v>17552</v>
      </c>
      <c r="B4129">
        <v>1123</v>
      </c>
      <c r="C4129">
        <v>1</v>
      </c>
      <c r="D4129" t="s">
        <v>79</v>
      </c>
      <c r="E4129" t="s">
        <v>12138</v>
      </c>
      <c r="F4129" t="s">
        <v>79</v>
      </c>
      <c r="G4129">
        <v>2131</v>
      </c>
      <c r="H4129" t="s">
        <v>12139</v>
      </c>
      <c r="I4129" t="s">
        <v>8</v>
      </c>
      <c r="J4129" t="s">
        <v>82</v>
      </c>
      <c r="K4129" t="s">
        <v>5695</v>
      </c>
      <c r="L4129" t="s">
        <v>8</v>
      </c>
      <c r="M4129" t="s">
        <v>8</v>
      </c>
      <c r="N4129" t="s">
        <v>8</v>
      </c>
      <c r="O4129" t="s">
        <v>190</v>
      </c>
      <c r="P4129" t="s">
        <v>191</v>
      </c>
      <c r="Q4129" t="s">
        <v>192</v>
      </c>
      <c r="R4129" t="s">
        <v>193</v>
      </c>
      <c r="S4129" t="s">
        <v>194</v>
      </c>
      <c r="T4129" t="s">
        <v>194</v>
      </c>
      <c r="U4129" t="s">
        <v>8</v>
      </c>
      <c r="V4129" t="s">
        <v>119</v>
      </c>
      <c r="W4129" t="s">
        <v>92</v>
      </c>
      <c r="X4129">
        <v>2131</v>
      </c>
      <c r="Y4129">
        <v>2131</v>
      </c>
      <c r="Z4129" t="s">
        <v>93</v>
      </c>
      <c r="AA4129">
        <v>1.4518939E-2</v>
      </c>
      <c r="AB4129">
        <v>0.98548106099999999</v>
      </c>
      <c r="AC4129" t="s">
        <v>7</v>
      </c>
      <c r="AD4129" t="s">
        <v>7</v>
      </c>
      <c r="AE4129" s="4" t="str">
        <f>IF(OR(AB4129&lt;0.2,AB4129&gt;0.75),"Include","NotInclude")</f>
        <v>Include</v>
      </c>
      <c r="AF4129">
        <v>20</v>
      </c>
      <c r="AG4129">
        <v>0</v>
      </c>
      <c r="AH4129">
        <v>0</v>
      </c>
      <c r="AI4129">
        <v>0</v>
      </c>
      <c r="AJ4129" t="s">
        <v>12140</v>
      </c>
      <c r="AK4129" t="s">
        <v>95</v>
      </c>
      <c r="AL4129" t="s">
        <v>12141</v>
      </c>
      <c r="AM4129">
        <v>2131</v>
      </c>
      <c r="AN4129" t="s">
        <v>122</v>
      </c>
      <c r="AO4129">
        <v>1</v>
      </c>
      <c r="AP4129">
        <v>891031</v>
      </c>
      <c r="AQ4129">
        <v>891031</v>
      </c>
      <c r="AR4129" t="s">
        <v>122</v>
      </c>
      <c r="AS4129">
        <v>1</v>
      </c>
      <c r="AT4129" t="s">
        <v>12142</v>
      </c>
      <c r="AU4129" t="s">
        <v>100</v>
      </c>
      <c r="AV4129" t="s">
        <v>14</v>
      </c>
      <c r="AW4129" t="s">
        <v>18</v>
      </c>
      <c r="AX4129" t="s">
        <v>124</v>
      </c>
      <c r="AY4129" t="s">
        <v>125</v>
      </c>
      <c r="AZ4129" t="s">
        <v>126</v>
      </c>
      <c r="BA4129" t="s">
        <v>127</v>
      </c>
    </row>
    <row r="4130" spans="1:53" ht="17" x14ac:dyDescent="0.2">
      <c r="A4130" t="s">
        <v>78</v>
      </c>
      <c r="B4130">
        <v>1124</v>
      </c>
      <c r="C4130">
        <v>634</v>
      </c>
      <c r="D4130" t="s">
        <v>79</v>
      </c>
      <c r="E4130" t="s">
        <v>12143</v>
      </c>
      <c r="F4130" t="s">
        <v>79</v>
      </c>
      <c r="G4130">
        <v>2151</v>
      </c>
      <c r="H4130" t="s">
        <v>12144</v>
      </c>
      <c r="I4130" t="s">
        <v>8</v>
      </c>
      <c r="J4130" t="s">
        <v>82</v>
      </c>
      <c r="K4130" t="s">
        <v>12145</v>
      </c>
      <c r="L4130" t="s">
        <v>8</v>
      </c>
      <c r="M4130" t="s">
        <v>8</v>
      </c>
      <c r="N4130" t="s">
        <v>8</v>
      </c>
      <c r="O4130" t="s">
        <v>379</v>
      </c>
      <c r="P4130" t="s">
        <v>489</v>
      </c>
      <c r="Q4130" t="s">
        <v>490</v>
      </c>
      <c r="R4130" t="s">
        <v>491</v>
      </c>
      <c r="S4130" t="s">
        <v>312</v>
      </c>
      <c r="T4130" t="s">
        <v>312</v>
      </c>
      <c r="U4130" t="s">
        <v>312</v>
      </c>
      <c r="V4130" t="s">
        <v>334</v>
      </c>
      <c r="W4130" t="s">
        <v>8</v>
      </c>
      <c r="X4130">
        <v>2151</v>
      </c>
      <c r="Y4130">
        <v>2151</v>
      </c>
      <c r="Z4130" t="s">
        <v>93</v>
      </c>
      <c r="AA4130">
        <v>0.46402935099999998</v>
      </c>
      <c r="AB4130">
        <v>0.53597064900000002</v>
      </c>
      <c r="AC4130" t="s">
        <v>9</v>
      </c>
      <c r="AD4130" t="s">
        <v>9</v>
      </c>
      <c r="AE4130" s="4" t="str">
        <f>IF(OR(AB4130&lt;0.2,AB4130&gt;0.75),"Include","NotInclude")</f>
        <v>NotInclude</v>
      </c>
      <c r="AF4130">
        <v>10</v>
      </c>
      <c r="AG4130">
        <v>0</v>
      </c>
      <c r="AH4130">
        <v>0</v>
      </c>
      <c r="AI4130">
        <v>0</v>
      </c>
      <c r="AJ4130" t="s">
        <v>12146</v>
      </c>
      <c r="AK4130" t="s">
        <v>95</v>
      </c>
      <c r="AL4130" t="s">
        <v>12147</v>
      </c>
      <c r="AM4130">
        <v>2151</v>
      </c>
      <c r="AN4130" t="s">
        <v>170</v>
      </c>
      <c r="AO4130">
        <v>1</v>
      </c>
      <c r="AP4130" t="s">
        <v>12148</v>
      </c>
      <c r="AQ4130" t="s">
        <v>8</v>
      </c>
      <c r="AR4130" t="s">
        <v>8</v>
      </c>
      <c r="AS4130" t="s">
        <v>8</v>
      </c>
      <c r="AT4130" t="s">
        <v>12149</v>
      </c>
      <c r="AU4130" t="s">
        <v>100</v>
      </c>
      <c r="AV4130" t="s">
        <v>14</v>
      </c>
      <c r="AW4130" t="s">
        <v>18</v>
      </c>
      <c r="AX4130" t="s">
        <v>124</v>
      </c>
      <c r="AY4130" t="s">
        <v>125</v>
      </c>
      <c r="AZ4130" t="s">
        <v>8</v>
      </c>
      <c r="BA4130" t="s">
        <v>8</v>
      </c>
    </row>
    <row r="4131" spans="1:53" ht="17" x14ac:dyDescent="0.2">
      <c r="A4131" t="s">
        <v>17552</v>
      </c>
      <c r="B4131">
        <v>1124</v>
      </c>
      <c r="C4131">
        <v>1</v>
      </c>
      <c r="D4131" t="s">
        <v>79</v>
      </c>
      <c r="E4131" t="s">
        <v>12143</v>
      </c>
      <c r="F4131" t="s">
        <v>79</v>
      </c>
      <c r="G4131">
        <v>2151</v>
      </c>
      <c r="H4131" t="s">
        <v>12144</v>
      </c>
      <c r="I4131" t="s">
        <v>8</v>
      </c>
      <c r="J4131" t="s">
        <v>82</v>
      </c>
      <c r="K4131" t="s">
        <v>12145</v>
      </c>
      <c r="L4131" t="s">
        <v>8</v>
      </c>
      <c r="M4131" t="s">
        <v>8</v>
      </c>
      <c r="N4131" t="s">
        <v>8</v>
      </c>
      <c r="O4131" t="s">
        <v>379</v>
      </c>
      <c r="P4131" t="s">
        <v>489</v>
      </c>
      <c r="Q4131" t="s">
        <v>490</v>
      </c>
      <c r="R4131" t="s">
        <v>491</v>
      </c>
      <c r="S4131" t="s">
        <v>312</v>
      </c>
      <c r="T4131" t="s">
        <v>312</v>
      </c>
      <c r="U4131" t="s">
        <v>312</v>
      </c>
      <c r="V4131" t="s">
        <v>334</v>
      </c>
      <c r="W4131" t="s">
        <v>8</v>
      </c>
      <c r="X4131">
        <v>2151</v>
      </c>
      <c r="Y4131">
        <v>2151</v>
      </c>
      <c r="Z4131" t="s">
        <v>93</v>
      </c>
      <c r="AA4131">
        <v>0.46402935099999998</v>
      </c>
      <c r="AB4131">
        <v>0.53597064900000002</v>
      </c>
      <c r="AC4131" t="s">
        <v>9</v>
      </c>
      <c r="AD4131" t="s">
        <v>9</v>
      </c>
      <c r="AE4131" s="4" t="str">
        <f>IF(OR(AB4131&lt;0.2,AB4131&gt;0.75),"Include","NotInclude")</f>
        <v>NotInclude</v>
      </c>
      <c r="AF4131">
        <v>10</v>
      </c>
      <c r="AG4131">
        <v>0</v>
      </c>
      <c r="AH4131">
        <v>0</v>
      </c>
      <c r="AI4131">
        <v>0</v>
      </c>
      <c r="AJ4131" t="s">
        <v>12146</v>
      </c>
      <c r="AK4131" t="s">
        <v>95</v>
      </c>
      <c r="AL4131" t="s">
        <v>12147</v>
      </c>
      <c r="AM4131">
        <v>2151</v>
      </c>
      <c r="AN4131" t="s">
        <v>170</v>
      </c>
      <c r="AO4131">
        <v>1</v>
      </c>
      <c r="AP4131" t="s">
        <v>12148</v>
      </c>
      <c r="AQ4131" t="s">
        <v>8</v>
      </c>
      <c r="AR4131" t="s">
        <v>8</v>
      </c>
      <c r="AS4131" t="s">
        <v>8</v>
      </c>
      <c r="AT4131" t="s">
        <v>12149</v>
      </c>
      <c r="AU4131" t="s">
        <v>100</v>
      </c>
      <c r="AV4131" t="s">
        <v>14</v>
      </c>
      <c r="AW4131" t="s">
        <v>18</v>
      </c>
      <c r="AX4131" t="s">
        <v>124</v>
      </c>
      <c r="AY4131" t="s">
        <v>125</v>
      </c>
      <c r="AZ4131" t="s">
        <v>8</v>
      </c>
      <c r="BA4131" t="s">
        <v>8</v>
      </c>
    </row>
    <row r="4132" spans="1:53" ht="17" x14ac:dyDescent="0.2">
      <c r="A4132" t="s">
        <v>78</v>
      </c>
      <c r="B4132">
        <v>1125</v>
      </c>
      <c r="C4132">
        <v>634</v>
      </c>
      <c r="D4132" t="s">
        <v>79</v>
      </c>
      <c r="E4132" t="s">
        <v>12172</v>
      </c>
      <c r="F4132" t="s">
        <v>79</v>
      </c>
      <c r="G4132">
        <v>3517</v>
      </c>
      <c r="H4132" t="s">
        <v>12173</v>
      </c>
      <c r="I4132" t="s">
        <v>8</v>
      </c>
      <c r="J4132" t="s">
        <v>82</v>
      </c>
      <c r="K4132" t="s">
        <v>265</v>
      </c>
      <c r="L4132" t="s">
        <v>8</v>
      </c>
      <c r="M4132" t="s">
        <v>8</v>
      </c>
      <c r="N4132" t="s">
        <v>8</v>
      </c>
      <c r="O4132" t="s">
        <v>163</v>
      </c>
      <c r="P4132" t="s">
        <v>2050</v>
      </c>
      <c r="Q4132" t="s">
        <v>177</v>
      </c>
      <c r="R4132" t="s">
        <v>178</v>
      </c>
      <c r="S4132" t="s">
        <v>518</v>
      </c>
      <c r="T4132" t="s">
        <v>180</v>
      </c>
      <c r="U4132" t="s">
        <v>180</v>
      </c>
      <c r="V4132" t="s">
        <v>8</v>
      </c>
      <c r="W4132" t="s">
        <v>247</v>
      </c>
      <c r="X4132">
        <v>3517</v>
      </c>
      <c r="Y4132">
        <v>3517</v>
      </c>
      <c r="Z4132" t="s">
        <v>93</v>
      </c>
      <c r="AA4132">
        <v>0.30324129700000002</v>
      </c>
      <c r="AB4132">
        <v>0.69675870299999998</v>
      </c>
      <c r="AC4132" t="s">
        <v>9</v>
      </c>
      <c r="AD4132" t="s">
        <v>9</v>
      </c>
      <c r="AE4132" s="4" t="str">
        <f>IF(OR(AB4132&lt;0.2,AB4132&gt;0.75),"Include","NotInclude")</f>
        <v>NotInclude</v>
      </c>
      <c r="AF4132">
        <v>19</v>
      </c>
      <c r="AG4132">
        <v>0</v>
      </c>
      <c r="AH4132">
        <v>0</v>
      </c>
      <c r="AI4132">
        <v>0</v>
      </c>
      <c r="AJ4132" t="s">
        <v>12174</v>
      </c>
      <c r="AK4132" t="s">
        <v>95</v>
      </c>
      <c r="AL4132" t="s">
        <v>12175</v>
      </c>
      <c r="AM4132">
        <v>3517</v>
      </c>
      <c r="AN4132" t="s">
        <v>521</v>
      </c>
      <c r="AO4132">
        <v>0.88</v>
      </c>
      <c r="AP4132">
        <v>776643</v>
      </c>
      <c r="AQ4132">
        <v>776643</v>
      </c>
      <c r="AR4132" t="s">
        <v>521</v>
      </c>
      <c r="AS4132">
        <v>0.94</v>
      </c>
      <c r="AT4132" t="s">
        <v>12176</v>
      </c>
      <c r="AU4132" t="s">
        <v>100</v>
      </c>
      <c r="AV4132" t="s">
        <v>13</v>
      </c>
      <c r="AW4132" t="s">
        <v>13</v>
      </c>
      <c r="AX4132" t="s">
        <v>353</v>
      </c>
      <c r="AY4132" t="s">
        <v>411</v>
      </c>
      <c r="AZ4132" t="s">
        <v>452</v>
      </c>
      <c r="BA4132" t="s">
        <v>593</v>
      </c>
    </row>
    <row r="4133" spans="1:53" ht="17" x14ac:dyDescent="0.2">
      <c r="A4133" t="s">
        <v>17552</v>
      </c>
      <c r="B4133">
        <v>1125</v>
      </c>
      <c r="C4133">
        <v>1</v>
      </c>
      <c r="D4133" t="s">
        <v>79</v>
      </c>
      <c r="E4133" t="s">
        <v>12172</v>
      </c>
      <c r="F4133" t="s">
        <v>79</v>
      </c>
      <c r="G4133">
        <v>3517</v>
      </c>
      <c r="H4133" t="s">
        <v>12173</v>
      </c>
      <c r="I4133" t="s">
        <v>8</v>
      </c>
      <c r="J4133" t="s">
        <v>82</v>
      </c>
      <c r="K4133" t="s">
        <v>265</v>
      </c>
      <c r="L4133" t="s">
        <v>8</v>
      </c>
      <c r="M4133" t="s">
        <v>8</v>
      </c>
      <c r="N4133" t="s">
        <v>8</v>
      </c>
      <c r="O4133" t="s">
        <v>163</v>
      </c>
      <c r="P4133" t="s">
        <v>2050</v>
      </c>
      <c r="Q4133" t="s">
        <v>177</v>
      </c>
      <c r="R4133" t="s">
        <v>178</v>
      </c>
      <c r="S4133" t="s">
        <v>518</v>
      </c>
      <c r="T4133" t="s">
        <v>180</v>
      </c>
      <c r="U4133" t="s">
        <v>180</v>
      </c>
      <c r="V4133" t="s">
        <v>8</v>
      </c>
      <c r="W4133" t="s">
        <v>247</v>
      </c>
      <c r="X4133">
        <v>3517</v>
      </c>
      <c r="Y4133">
        <v>3517</v>
      </c>
      <c r="Z4133" t="s">
        <v>93</v>
      </c>
      <c r="AA4133">
        <v>0.30324129700000002</v>
      </c>
      <c r="AB4133">
        <v>0.69675870299999998</v>
      </c>
      <c r="AC4133" t="s">
        <v>9</v>
      </c>
      <c r="AD4133" t="s">
        <v>9</v>
      </c>
      <c r="AE4133" s="4" t="str">
        <f>IF(OR(AB4133&lt;0.2,AB4133&gt;0.75),"Include","NotInclude")</f>
        <v>NotInclude</v>
      </c>
      <c r="AF4133">
        <v>19</v>
      </c>
      <c r="AG4133">
        <v>0</v>
      </c>
      <c r="AH4133">
        <v>0</v>
      </c>
      <c r="AI4133">
        <v>0</v>
      </c>
      <c r="AJ4133" t="s">
        <v>12174</v>
      </c>
      <c r="AK4133" t="s">
        <v>95</v>
      </c>
      <c r="AL4133" t="s">
        <v>12175</v>
      </c>
      <c r="AM4133">
        <v>3517</v>
      </c>
      <c r="AN4133" t="s">
        <v>521</v>
      </c>
      <c r="AO4133">
        <v>0.88</v>
      </c>
      <c r="AP4133">
        <v>776643</v>
      </c>
      <c r="AQ4133">
        <v>776643</v>
      </c>
      <c r="AR4133" t="s">
        <v>521</v>
      </c>
      <c r="AS4133">
        <v>0.94</v>
      </c>
      <c r="AT4133" t="s">
        <v>12176</v>
      </c>
      <c r="AU4133" t="s">
        <v>100</v>
      </c>
      <c r="AV4133" t="s">
        <v>13</v>
      </c>
      <c r="AW4133" t="s">
        <v>13</v>
      </c>
      <c r="AX4133" t="s">
        <v>353</v>
      </c>
      <c r="AY4133" t="s">
        <v>411</v>
      </c>
      <c r="AZ4133" t="s">
        <v>452</v>
      </c>
      <c r="BA4133" t="s">
        <v>593</v>
      </c>
    </row>
    <row r="4134" spans="1:53" ht="17" x14ac:dyDescent="0.2">
      <c r="A4134" t="s">
        <v>78</v>
      </c>
      <c r="B4134">
        <v>1126</v>
      </c>
      <c r="C4134">
        <v>633</v>
      </c>
      <c r="D4134" t="s">
        <v>79</v>
      </c>
      <c r="E4134" t="s">
        <v>12192</v>
      </c>
      <c r="F4134" t="s">
        <v>79</v>
      </c>
      <c r="G4134">
        <v>2166</v>
      </c>
      <c r="H4134" t="s">
        <v>12193</v>
      </c>
      <c r="I4134" t="s">
        <v>8</v>
      </c>
      <c r="J4134" t="s">
        <v>82</v>
      </c>
      <c r="K4134" t="s">
        <v>434</v>
      </c>
      <c r="L4134" t="s">
        <v>8</v>
      </c>
      <c r="M4134" t="s">
        <v>8</v>
      </c>
      <c r="N4134" t="s">
        <v>8</v>
      </c>
      <c r="O4134" t="s">
        <v>190</v>
      </c>
      <c r="P4134" t="s">
        <v>12194</v>
      </c>
      <c r="Q4134" t="s">
        <v>5882</v>
      </c>
      <c r="R4134" t="s">
        <v>5883</v>
      </c>
      <c r="S4134" t="s">
        <v>846</v>
      </c>
      <c r="T4134" t="s">
        <v>703</v>
      </c>
      <c r="U4134" t="s">
        <v>703</v>
      </c>
      <c r="V4134" t="s">
        <v>479</v>
      </c>
      <c r="W4134" t="s">
        <v>137</v>
      </c>
      <c r="X4134">
        <v>2166</v>
      </c>
      <c r="Y4134">
        <v>2166</v>
      </c>
      <c r="Z4134" t="s">
        <v>93</v>
      </c>
      <c r="AA4134">
        <v>0.17594512700000001</v>
      </c>
      <c r="AB4134">
        <v>0.82405487300000002</v>
      </c>
      <c r="AC4134" t="s">
        <v>7</v>
      </c>
      <c r="AD4134" t="s">
        <v>9</v>
      </c>
      <c r="AE4134" s="4" t="str">
        <f>IF(OR(AB4134&lt;0.2,AB4134&gt;0.75),"Include","NotInclude")</f>
        <v>Include</v>
      </c>
      <c r="AF4134">
        <v>10</v>
      </c>
      <c r="AG4134">
        <v>0</v>
      </c>
      <c r="AH4134">
        <v>0</v>
      </c>
      <c r="AI4134">
        <v>0</v>
      </c>
      <c r="AJ4134" t="s">
        <v>12195</v>
      </c>
      <c r="AK4134" t="s">
        <v>95</v>
      </c>
      <c r="AL4134" t="s">
        <v>12196</v>
      </c>
      <c r="AM4134">
        <v>2166</v>
      </c>
      <c r="AN4134" t="s">
        <v>1025</v>
      </c>
      <c r="AO4134">
        <v>0.99</v>
      </c>
      <c r="AP4134">
        <v>846283</v>
      </c>
      <c r="AQ4134" t="s">
        <v>8</v>
      </c>
      <c r="AR4134" t="s">
        <v>8</v>
      </c>
      <c r="AS4134" t="s">
        <v>8</v>
      </c>
      <c r="AT4134" t="s">
        <v>12197</v>
      </c>
      <c r="AU4134" t="s">
        <v>100</v>
      </c>
      <c r="AV4134" t="s">
        <v>19</v>
      </c>
      <c r="AW4134" t="s">
        <v>20</v>
      </c>
      <c r="AX4134" t="s">
        <v>339</v>
      </c>
      <c r="AY4134" t="s">
        <v>538</v>
      </c>
      <c r="AZ4134" t="s">
        <v>539</v>
      </c>
      <c r="BA4134" t="s">
        <v>8</v>
      </c>
    </row>
    <row r="4135" spans="1:53" ht="17" x14ac:dyDescent="0.2">
      <c r="A4135" t="s">
        <v>17552</v>
      </c>
      <c r="B4135">
        <v>1126</v>
      </c>
      <c r="C4135">
        <v>1</v>
      </c>
      <c r="D4135" t="s">
        <v>79</v>
      </c>
      <c r="E4135" t="s">
        <v>12192</v>
      </c>
      <c r="F4135" t="s">
        <v>79</v>
      </c>
      <c r="G4135">
        <v>2166</v>
      </c>
      <c r="H4135" t="s">
        <v>12193</v>
      </c>
      <c r="I4135" t="s">
        <v>8</v>
      </c>
      <c r="J4135" t="s">
        <v>82</v>
      </c>
      <c r="K4135" t="s">
        <v>434</v>
      </c>
      <c r="L4135" t="s">
        <v>8</v>
      </c>
      <c r="M4135" t="s">
        <v>8</v>
      </c>
      <c r="N4135" t="s">
        <v>8</v>
      </c>
      <c r="O4135" t="s">
        <v>190</v>
      </c>
      <c r="P4135" t="s">
        <v>12194</v>
      </c>
      <c r="Q4135" t="s">
        <v>5882</v>
      </c>
      <c r="R4135" t="s">
        <v>5883</v>
      </c>
      <c r="S4135" t="s">
        <v>846</v>
      </c>
      <c r="T4135" t="s">
        <v>703</v>
      </c>
      <c r="U4135" t="s">
        <v>703</v>
      </c>
      <c r="V4135" t="s">
        <v>479</v>
      </c>
      <c r="W4135" t="s">
        <v>137</v>
      </c>
      <c r="X4135">
        <v>2166</v>
      </c>
      <c r="Y4135">
        <v>2166</v>
      </c>
      <c r="Z4135" t="s">
        <v>93</v>
      </c>
      <c r="AA4135">
        <v>0.17594512700000001</v>
      </c>
      <c r="AB4135">
        <v>0.82405487300000002</v>
      </c>
      <c r="AC4135" t="s">
        <v>7</v>
      </c>
      <c r="AD4135" t="s">
        <v>9</v>
      </c>
      <c r="AE4135" s="4" t="str">
        <f>IF(OR(AB4135&lt;0.2,AB4135&gt;0.75),"Include","NotInclude")</f>
        <v>Include</v>
      </c>
      <c r="AF4135">
        <v>10</v>
      </c>
      <c r="AG4135">
        <v>0</v>
      </c>
      <c r="AH4135">
        <v>0</v>
      </c>
      <c r="AI4135">
        <v>0</v>
      </c>
      <c r="AJ4135" t="s">
        <v>12195</v>
      </c>
      <c r="AK4135" t="s">
        <v>95</v>
      </c>
      <c r="AL4135" t="s">
        <v>12196</v>
      </c>
      <c r="AM4135">
        <v>2166</v>
      </c>
      <c r="AN4135" t="s">
        <v>1025</v>
      </c>
      <c r="AO4135">
        <v>0.99</v>
      </c>
      <c r="AP4135">
        <v>846283</v>
      </c>
      <c r="AQ4135" t="s">
        <v>8</v>
      </c>
      <c r="AR4135" t="s">
        <v>8</v>
      </c>
      <c r="AS4135" t="s">
        <v>8</v>
      </c>
      <c r="AT4135" t="s">
        <v>12197</v>
      </c>
      <c r="AU4135" t="s">
        <v>100</v>
      </c>
      <c r="AV4135" t="s">
        <v>19</v>
      </c>
      <c r="AW4135" t="s">
        <v>20</v>
      </c>
      <c r="AX4135" t="s">
        <v>339</v>
      </c>
      <c r="AY4135" t="s">
        <v>538</v>
      </c>
      <c r="AZ4135" t="s">
        <v>539</v>
      </c>
      <c r="BA4135" t="s">
        <v>8</v>
      </c>
    </row>
    <row r="4136" spans="1:53" ht="17" x14ac:dyDescent="0.2">
      <c r="A4136" t="s">
        <v>78</v>
      </c>
      <c r="B4136">
        <v>1127</v>
      </c>
      <c r="C4136">
        <v>633</v>
      </c>
      <c r="D4136" t="s">
        <v>79</v>
      </c>
      <c r="E4136" t="s">
        <v>12198</v>
      </c>
      <c r="F4136" t="s">
        <v>79</v>
      </c>
      <c r="G4136">
        <v>2167</v>
      </c>
      <c r="H4136" t="s">
        <v>12199</v>
      </c>
      <c r="I4136" t="s">
        <v>8</v>
      </c>
      <c r="J4136" t="s">
        <v>82</v>
      </c>
      <c r="K4136" t="s">
        <v>233</v>
      </c>
      <c r="L4136" t="s">
        <v>8</v>
      </c>
      <c r="M4136" t="s">
        <v>8</v>
      </c>
      <c r="N4136" t="s">
        <v>8</v>
      </c>
      <c r="O4136" t="s">
        <v>190</v>
      </c>
      <c r="P4136" t="s">
        <v>8838</v>
      </c>
      <c r="Q4136" t="s">
        <v>709</v>
      </c>
      <c r="R4136" t="s">
        <v>710</v>
      </c>
      <c r="S4136" t="s">
        <v>711</v>
      </c>
      <c r="T4136" t="s">
        <v>703</v>
      </c>
      <c r="U4136" t="s">
        <v>703</v>
      </c>
      <c r="V4136" t="s">
        <v>479</v>
      </c>
      <c r="W4136" t="s">
        <v>137</v>
      </c>
      <c r="X4136">
        <v>2167</v>
      </c>
      <c r="Y4136">
        <v>2167</v>
      </c>
      <c r="Z4136" t="s">
        <v>93</v>
      </c>
      <c r="AA4136">
        <v>0.13287605699999999</v>
      </c>
      <c r="AB4136">
        <v>0.86712394299999995</v>
      </c>
      <c r="AC4136" t="s">
        <v>7</v>
      </c>
      <c r="AD4136" t="s">
        <v>9</v>
      </c>
      <c r="AE4136" s="4" t="str">
        <f>IF(OR(AB4136&lt;0.2,AB4136&gt;0.75),"Include","NotInclude")</f>
        <v>Include</v>
      </c>
      <c r="AF4136">
        <v>10</v>
      </c>
      <c r="AG4136">
        <v>0</v>
      </c>
      <c r="AH4136">
        <v>0</v>
      </c>
      <c r="AI4136">
        <v>0</v>
      </c>
      <c r="AJ4136" t="s">
        <v>12200</v>
      </c>
      <c r="AK4136" t="s">
        <v>95</v>
      </c>
      <c r="AL4136" t="s">
        <v>12201</v>
      </c>
      <c r="AM4136">
        <v>2167</v>
      </c>
      <c r="AN4136" t="s">
        <v>1025</v>
      </c>
      <c r="AO4136">
        <v>1</v>
      </c>
      <c r="AP4136">
        <v>141527</v>
      </c>
      <c r="AQ4136">
        <v>141527</v>
      </c>
      <c r="AR4136" t="s">
        <v>1025</v>
      </c>
      <c r="AS4136">
        <v>1</v>
      </c>
      <c r="AT4136" t="s">
        <v>12202</v>
      </c>
      <c r="AU4136" t="s">
        <v>100</v>
      </c>
      <c r="AV4136" t="s">
        <v>19</v>
      </c>
      <c r="AW4136" t="s">
        <v>20</v>
      </c>
      <c r="AX4136" t="s">
        <v>339</v>
      </c>
      <c r="AY4136" t="s">
        <v>538</v>
      </c>
      <c r="AZ4136" t="s">
        <v>539</v>
      </c>
      <c r="BA4136" t="s">
        <v>8</v>
      </c>
    </row>
    <row r="4137" spans="1:53" ht="17" x14ac:dyDescent="0.2">
      <c r="A4137" t="s">
        <v>17552</v>
      </c>
      <c r="B4137">
        <v>1127</v>
      </c>
      <c r="C4137">
        <v>1</v>
      </c>
      <c r="D4137" t="s">
        <v>79</v>
      </c>
      <c r="E4137" t="s">
        <v>12198</v>
      </c>
      <c r="F4137" t="s">
        <v>79</v>
      </c>
      <c r="G4137">
        <v>2167</v>
      </c>
      <c r="H4137" t="s">
        <v>12199</v>
      </c>
      <c r="I4137" t="s">
        <v>8</v>
      </c>
      <c r="J4137" t="s">
        <v>82</v>
      </c>
      <c r="K4137" t="s">
        <v>233</v>
      </c>
      <c r="L4137" t="s">
        <v>8</v>
      </c>
      <c r="M4137" t="s">
        <v>8</v>
      </c>
      <c r="N4137" t="s">
        <v>8</v>
      </c>
      <c r="O4137" t="s">
        <v>190</v>
      </c>
      <c r="P4137" t="s">
        <v>8838</v>
      </c>
      <c r="Q4137" t="s">
        <v>709</v>
      </c>
      <c r="R4137" t="s">
        <v>710</v>
      </c>
      <c r="S4137" t="s">
        <v>711</v>
      </c>
      <c r="T4137" t="s">
        <v>703</v>
      </c>
      <c r="U4137" t="s">
        <v>703</v>
      </c>
      <c r="V4137" t="s">
        <v>479</v>
      </c>
      <c r="W4137" t="s">
        <v>137</v>
      </c>
      <c r="X4137">
        <v>2167</v>
      </c>
      <c r="Y4137">
        <v>2167</v>
      </c>
      <c r="Z4137" t="s">
        <v>93</v>
      </c>
      <c r="AA4137">
        <v>0.13287605699999999</v>
      </c>
      <c r="AB4137">
        <v>0.86712394299999995</v>
      </c>
      <c r="AC4137" t="s">
        <v>7</v>
      </c>
      <c r="AD4137" t="s">
        <v>9</v>
      </c>
      <c r="AE4137" s="4" t="str">
        <f>IF(OR(AB4137&lt;0.2,AB4137&gt;0.75),"Include","NotInclude")</f>
        <v>Include</v>
      </c>
      <c r="AF4137">
        <v>10</v>
      </c>
      <c r="AG4137">
        <v>0</v>
      </c>
      <c r="AH4137">
        <v>0</v>
      </c>
      <c r="AI4137">
        <v>0</v>
      </c>
      <c r="AJ4137" t="s">
        <v>12200</v>
      </c>
      <c r="AK4137" t="s">
        <v>95</v>
      </c>
      <c r="AL4137" t="s">
        <v>12201</v>
      </c>
      <c r="AM4137">
        <v>2167</v>
      </c>
      <c r="AN4137" t="s">
        <v>1025</v>
      </c>
      <c r="AO4137">
        <v>1</v>
      </c>
      <c r="AP4137">
        <v>141527</v>
      </c>
      <c r="AQ4137">
        <v>141527</v>
      </c>
      <c r="AR4137" t="s">
        <v>1025</v>
      </c>
      <c r="AS4137">
        <v>1</v>
      </c>
      <c r="AT4137" t="s">
        <v>12202</v>
      </c>
      <c r="AU4137" t="s">
        <v>100</v>
      </c>
      <c r="AV4137" t="s">
        <v>19</v>
      </c>
      <c r="AW4137" t="s">
        <v>20</v>
      </c>
      <c r="AX4137" t="s">
        <v>339</v>
      </c>
      <c r="AY4137" t="s">
        <v>538</v>
      </c>
      <c r="AZ4137" t="s">
        <v>539</v>
      </c>
      <c r="BA4137" t="s">
        <v>8</v>
      </c>
    </row>
    <row r="4138" spans="1:53" ht="17" x14ac:dyDescent="0.2">
      <c r="A4138" t="s">
        <v>78</v>
      </c>
      <c r="B4138">
        <v>1128</v>
      </c>
      <c r="C4138">
        <v>632</v>
      </c>
      <c r="D4138" t="s">
        <v>79</v>
      </c>
      <c r="E4138" t="s">
        <v>12223</v>
      </c>
      <c r="F4138" t="s">
        <v>79</v>
      </c>
      <c r="G4138">
        <v>1865</v>
      </c>
      <c r="H4138" t="s">
        <v>12224</v>
      </c>
      <c r="I4138" t="s">
        <v>8</v>
      </c>
      <c r="J4138" t="s">
        <v>82</v>
      </c>
      <c r="K4138" t="s">
        <v>233</v>
      </c>
      <c r="L4138" t="s">
        <v>8</v>
      </c>
      <c r="M4138" t="s">
        <v>8</v>
      </c>
      <c r="N4138" t="s">
        <v>8</v>
      </c>
      <c r="O4138" t="s">
        <v>150</v>
      </c>
      <c r="P4138" t="s">
        <v>1101</v>
      </c>
      <c r="Q4138" t="s">
        <v>1102</v>
      </c>
      <c r="R4138" t="s">
        <v>1103</v>
      </c>
      <c r="S4138" t="s">
        <v>135</v>
      </c>
      <c r="T4138" t="s">
        <v>135</v>
      </c>
      <c r="U4138" t="s">
        <v>136</v>
      </c>
      <c r="V4138" t="s">
        <v>8</v>
      </c>
      <c r="W4138" t="s">
        <v>137</v>
      </c>
      <c r="X4138">
        <v>1865</v>
      </c>
      <c r="Y4138">
        <v>1865</v>
      </c>
      <c r="Z4138" t="s">
        <v>93</v>
      </c>
      <c r="AA4138">
        <v>0.35430639200000003</v>
      </c>
      <c r="AB4138">
        <v>0.64569360799999997</v>
      </c>
      <c r="AC4138" t="s">
        <v>9</v>
      </c>
      <c r="AD4138" t="s">
        <v>9</v>
      </c>
      <c r="AE4138" s="4" t="str">
        <f>IF(OR(AB4138&lt;0.2,AB4138&gt;0.75),"Include","NotInclude")</f>
        <v>NotInclude</v>
      </c>
      <c r="AF4138">
        <v>9</v>
      </c>
      <c r="AG4138">
        <v>0</v>
      </c>
      <c r="AH4138">
        <v>0</v>
      </c>
      <c r="AI4138">
        <v>0</v>
      </c>
      <c r="AJ4138" t="s">
        <v>12225</v>
      </c>
      <c r="AK4138" t="s">
        <v>95</v>
      </c>
      <c r="AL4138" t="s">
        <v>12226</v>
      </c>
      <c r="AM4138">
        <v>1865</v>
      </c>
      <c r="AN4138" t="s">
        <v>122</v>
      </c>
      <c r="AO4138">
        <v>1</v>
      </c>
      <c r="AP4138">
        <v>891031</v>
      </c>
      <c r="AQ4138">
        <v>891031</v>
      </c>
      <c r="AR4138" t="s">
        <v>122</v>
      </c>
      <c r="AS4138">
        <v>1</v>
      </c>
      <c r="AT4138" t="s">
        <v>12227</v>
      </c>
      <c r="AU4138" t="s">
        <v>100</v>
      </c>
      <c r="AV4138" t="s">
        <v>14</v>
      </c>
      <c r="AW4138" t="s">
        <v>18</v>
      </c>
      <c r="AX4138" t="s">
        <v>124</v>
      </c>
      <c r="AY4138" t="s">
        <v>125</v>
      </c>
      <c r="AZ4138" t="s">
        <v>126</v>
      </c>
      <c r="BA4138" t="s">
        <v>127</v>
      </c>
    </row>
    <row r="4139" spans="1:53" ht="17" x14ac:dyDescent="0.2">
      <c r="A4139" t="s">
        <v>252</v>
      </c>
      <c r="B4139">
        <v>1128</v>
      </c>
      <c r="C4139">
        <v>607</v>
      </c>
      <c r="D4139">
        <v>100</v>
      </c>
      <c r="E4139" t="s">
        <v>14160</v>
      </c>
      <c r="F4139" t="s">
        <v>12223</v>
      </c>
      <c r="G4139">
        <v>1629</v>
      </c>
      <c r="H4139" t="s">
        <v>14161</v>
      </c>
      <c r="I4139" t="s">
        <v>8</v>
      </c>
      <c r="J4139" t="s">
        <v>82</v>
      </c>
      <c r="K4139" t="s">
        <v>5190</v>
      </c>
      <c r="L4139" t="s">
        <v>8</v>
      </c>
      <c r="M4139" t="s">
        <v>8</v>
      </c>
      <c r="N4139" t="s">
        <v>8</v>
      </c>
      <c r="O4139" t="s">
        <v>163</v>
      </c>
      <c r="P4139" t="s">
        <v>1962</v>
      </c>
      <c r="Q4139" t="s">
        <v>1963</v>
      </c>
      <c r="R4139" t="s">
        <v>1964</v>
      </c>
      <c r="S4139" t="s">
        <v>135</v>
      </c>
      <c r="T4139" t="s">
        <v>135</v>
      </c>
      <c r="U4139" t="s">
        <v>136</v>
      </c>
      <c r="V4139" t="s">
        <v>8</v>
      </c>
      <c r="W4139" t="s">
        <v>137</v>
      </c>
      <c r="X4139">
        <v>1629</v>
      </c>
      <c r="Y4139">
        <v>1629</v>
      </c>
      <c r="Z4139" t="s">
        <v>93</v>
      </c>
      <c r="AA4139">
        <v>2.1304823000000001E-2</v>
      </c>
      <c r="AB4139">
        <v>0.97869517699999997</v>
      </c>
      <c r="AC4139" t="s">
        <v>7</v>
      </c>
      <c r="AD4139" t="s">
        <v>7</v>
      </c>
      <c r="AE4139" s="4" t="str">
        <f>IF(OR(AB4139&lt;0.2,AB4139&gt;0.75),"Include","NotInclude")</f>
        <v>Include</v>
      </c>
      <c r="AF4139">
        <v>8</v>
      </c>
      <c r="AG4139">
        <v>0</v>
      </c>
      <c r="AH4139">
        <v>0</v>
      </c>
      <c r="AI4139">
        <v>0</v>
      </c>
      <c r="AJ4139" t="s">
        <v>14162</v>
      </c>
      <c r="AK4139" t="s">
        <v>95</v>
      </c>
      <c r="AL4139" t="s">
        <v>14163</v>
      </c>
      <c r="AM4139">
        <v>1629</v>
      </c>
      <c r="AN4139" t="s">
        <v>122</v>
      </c>
      <c r="AO4139">
        <v>1</v>
      </c>
      <c r="AP4139">
        <v>280968</v>
      </c>
      <c r="AQ4139">
        <v>280968</v>
      </c>
      <c r="AR4139" t="s">
        <v>122</v>
      </c>
      <c r="AS4139">
        <v>1</v>
      </c>
      <c r="AT4139" t="s">
        <v>14164</v>
      </c>
      <c r="AU4139" t="s">
        <v>100</v>
      </c>
      <c r="AV4139" t="s">
        <v>14</v>
      </c>
      <c r="AW4139" t="s">
        <v>18</v>
      </c>
      <c r="AX4139" t="s">
        <v>124</v>
      </c>
      <c r="AY4139" t="s">
        <v>125</v>
      </c>
      <c r="AZ4139" t="s">
        <v>126</v>
      </c>
      <c r="BA4139" t="s">
        <v>127</v>
      </c>
    </row>
    <row r="4140" spans="1:53" ht="17" x14ac:dyDescent="0.2">
      <c r="A4140" t="s">
        <v>17552</v>
      </c>
      <c r="B4140">
        <v>1128</v>
      </c>
      <c r="C4140">
        <v>2</v>
      </c>
      <c r="D4140" t="s">
        <v>79</v>
      </c>
      <c r="E4140" t="s">
        <v>12223</v>
      </c>
      <c r="F4140" t="s">
        <v>79</v>
      </c>
      <c r="G4140">
        <v>1865</v>
      </c>
      <c r="H4140" t="s">
        <v>12224</v>
      </c>
      <c r="I4140" t="s">
        <v>8</v>
      </c>
      <c r="J4140" t="s">
        <v>82</v>
      </c>
      <c r="K4140" t="s">
        <v>233</v>
      </c>
      <c r="L4140" t="s">
        <v>8</v>
      </c>
      <c r="M4140" t="s">
        <v>8</v>
      </c>
      <c r="N4140" t="s">
        <v>8</v>
      </c>
      <c r="O4140" t="s">
        <v>150</v>
      </c>
      <c r="P4140" t="s">
        <v>1101</v>
      </c>
      <c r="Q4140" t="s">
        <v>1102</v>
      </c>
      <c r="R4140" t="s">
        <v>1103</v>
      </c>
      <c r="S4140" t="s">
        <v>135</v>
      </c>
      <c r="T4140" t="s">
        <v>135</v>
      </c>
      <c r="U4140" t="s">
        <v>136</v>
      </c>
      <c r="V4140" t="s">
        <v>8</v>
      </c>
      <c r="W4140" t="s">
        <v>137</v>
      </c>
      <c r="X4140">
        <v>1865</v>
      </c>
      <c r="Y4140">
        <v>1865</v>
      </c>
      <c r="Z4140" t="s">
        <v>93</v>
      </c>
      <c r="AA4140">
        <v>0.35430639200000003</v>
      </c>
      <c r="AB4140">
        <v>0.64569360799999997</v>
      </c>
      <c r="AC4140" t="s">
        <v>9</v>
      </c>
      <c r="AD4140" t="s">
        <v>9</v>
      </c>
      <c r="AE4140" s="4" t="str">
        <f>IF(OR(AB4140&lt;0.2,AB4140&gt;0.75),"Include","NotInclude")</f>
        <v>NotInclude</v>
      </c>
      <c r="AF4140">
        <v>9</v>
      </c>
      <c r="AG4140">
        <v>0</v>
      </c>
      <c r="AH4140">
        <v>0</v>
      </c>
      <c r="AI4140">
        <v>0</v>
      </c>
      <c r="AJ4140" t="s">
        <v>12225</v>
      </c>
      <c r="AK4140" t="s">
        <v>95</v>
      </c>
      <c r="AL4140" t="s">
        <v>12226</v>
      </c>
      <c r="AM4140">
        <v>1865</v>
      </c>
      <c r="AN4140" t="s">
        <v>122</v>
      </c>
      <c r="AO4140">
        <v>1</v>
      </c>
      <c r="AP4140">
        <v>891031</v>
      </c>
      <c r="AQ4140">
        <v>891031</v>
      </c>
      <c r="AR4140" t="s">
        <v>122</v>
      </c>
      <c r="AS4140">
        <v>1</v>
      </c>
      <c r="AT4140" t="s">
        <v>12227</v>
      </c>
      <c r="AU4140" t="s">
        <v>100</v>
      </c>
      <c r="AV4140" t="s">
        <v>14</v>
      </c>
      <c r="AW4140" t="s">
        <v>18</v>
      </c>
      <c r="AX4140" t="s">
        <v>124</v>
      </c>
      <c r="AY4140" t="s">
        <v>125</v>
      </c>
      <c r="AZ4140" t="s">
        <v>126</v>
      </c>
      <c r="BA4140" t="s">
        <v>127</v>
      </c>
    </row>
    <row r="4141" spans="1:53" ht="17" x14ac:dyDescent="0.2">
      <c r="A4141" t="s">
        <v>78</v>
      </c>
      <c r="B4141">
        <v>1129</v>
      </c>
      <c r="C4141">
        <v>632</v>
      </c>
      <c r="D4141" t="s">
        <v>79</v>
      </c>
      <c r="E4141" t="s">
        <v>12228</v>
      </c>
      <c r="F4141" t="s">
        <v>79</v>
      </c>
      <c r="G4141">
        <v>1929</v>
      </c>
      <c r="H4141" t="s">
        <v>12229</v>
      </c>
      <c r="I4141" t="s">
        <v>8</v>
      </c>
      <c r="J4141" t="s">
        <v>82</v>
      </c>
      <c r="K4141" t="s">
        <v>4227</v>
      </c>
      <c r="L4141" t="s">
        <v>8</v>
      </c>
      <c r="M4141" t="s">
        <v>8</v>
      </c>
      <c r="N4141" t="s">
        <v>8</v>
      </c>
      <c r="O4141" t="s">
        <v>163</v>
      </c>
      <c r="P4141" t="s">
        <v>784</v>
      </c>
      <c r="Q4141" t="s">
        <v>291</v>
      </c>
      <c r="R4141" t="s">
        <v>292</v>
      </c>
      <c r="S4141" t="s">
        <v>135</v>
      </c>
      <c r="T4141" t="s">
        <v>135</v>
      </c>
      <c r="U4141" t="s">
        <v>136</v>
      </c>
      <c r="V4141" t="s">
        <v>293</v>
      </c>
      <c r="W4141" t="s">
        <v>137</v>
      </c>
      <c r="X4141">
        <v>1929</v>
      </c>
      <c r="Y4141">
        <v>1929</v>
      </c>
      <c r="Z4141" t="s">
        <v>93</v>
      </c>
      <c r="AA4141">
        <v>0.30579039699999999</v>
      </c>
      <c r="AB4141">
        <v>0.69420960300000001</v>
      </c>
      <c r="AC4141" t="s">
        <v>9</v>
      </c>
      <c r="AD4141" t="s">
        <v>9</v>
      </c>
      <c r="AE4141" s="4" t="str">
        <f>IF(OR(AB4141&lt;0.2,AB4141&gt;0.75),"Include","NotInclude")</f>
        <v>NotInclude</v>
      </c>
      <c r="AF4141">
        <v>10</v>
      </c>
      <c r="AG4141">
        <v>0</v>
      </c>
      <c r="AH4141">
        <v>0</v>
      </c>
      <c r="AI4141">
        <v>0</v>
      </c>
      <c r="AJ4141" t="s">
        <v>12230</v>
      </c>
      <c r="AK4141" t="s">
        <v>95</v>
      </c>
      <c r="AL4141" t="s">
        <v>12231</v>
      </c>
      <c r="AM4141">
        <v>1929</v>
      </c>
      <c r="AN4141" t="s">
        <v>8</v>
      </c>
      <c r="AO4141" t="s">
        <v>8</v>
      </c>
      <c r="AP4141" t="s">
        <v>8</v>
      </c>
      <c r="AQ4141" t="s">
        <v>8</v>
      </c>
      <c r="AR4141" t="s">
        <v>8</v>
      </c>
      <c r="AS4141" t="s">
        <v>8</v>
      </c>
      <c r="AT4141" t="s">
        <v>8</v>
      </c>
      <c r="AU4141" t="s">
        <v>8</v>
      </c>
      <c r="AV4141" t="s">
        <v>8</v>
      </c>
      <c r="AW4141" t="s">
        <v>8</v>
      </c>
      <c r="AX4141" t="s">
        <v>8</v>
      </c>
      <c r="AY4141" t="s">
        <v>8</v>
      </c>
      <c r="AZ4141" t="s">
        <v>8</v>
      </c>
      <c r="BA4141" t="s">
        <v>8</v>
      </c>
    </row>
    <row r="4142" spans="1:53" ht="17" x14ac:dyDescent="0.2">
      <c r="A4142" t="s">
        <v>17552</v>
      </c>
      <c r="B4142">
        <v>1129</v>
      </c>
      <c r="C4142">
        <v>1</v>
      </c>
      <c r="D4142" t="s">
        <v>79</v>
      </c>
      <c r="E4142" t="s">
        <v>12228</v>
      </c>
      <c r="F4142" t="s">
        <v>79</v>
      </c>
      <c r="G4142">
        <v>1929</v>
      </c>
      <c r="H4142" t="s">
        <v>12229</v>
      </c>
      <c r="I4142" t="s">
        <v>8</v>
      </c>
      <c r="J4142" t="s">
        <v>82</v>
      </c>
      <c r="K4142" t="s">
        <v>4227</v>
      </c>
      <c r="L4142" t="s">
        <v>8</v>
      </c>
      <c r="M4142" t="s">
        <v>8</v>
      </c>
      <c r="N4142" t="s">
        <v>8</v>
      </c>
      <c r="O4142" t="s">
        <v>163</v>
      </c>
      <c r="P4142" t="s">
        <v>784</v>
      </c>
      <c r="Q4142" t="s">
        <v>291</v>
      </c>
      <c r="R4142" t="s">
        <v>292</v>
      </c>
      <c r="S4142" t="s">
        <v>135</v>
      </c>
      <c r="T4142" t="s">
        <v>135</v>
      </c>
      <c r="U4142" t="s">
        <v>136</v>
      </c>
      <c r="V4142" t="s">
        <v>293</v>
      </c>
      <c r="W4142" t="s">
        <v>137</v>
      </c>
      <c r="X4142">
        <v>1929</v>
      </c>
      <c r="Y4142">
        <v>1929</v>
      </c>
      <c r="Z4142" t="s">
        <v>93</v>
      </c>
      <c r="AA4142">
        <v>0.30579039699999999</v>
      </c>
      <c r="AB4142">
        <v>0.69420960300000001</v>
      </c>
      <c r="AC4142" t="s">
        <v>9</v>
      </c>
      <c r="AD4142" t="s">
        <v>9</v>
      </c>
      <c r="AE4142" s="4" t="str">
        <f>IF(OR(AB4142&lt;0.2,AB4142&gt;0.75),"Include","NotInclude")</f>
        <v>NotInclude</v>
      </c>
      <c r="AF4142">
        <v>10</v>
      </c>
      <c r="AG4142">
        <v>0</v>
      </c>
      <c r="AH4142">
        <v>0</v>
      </c>
      <c r="AI4142">
        <v>0</v>
      </c>
      <c r="AJ4142" t="s">
        <v>12230</v>
      </c>
      <c r="AK4142" t="s">
        <v>95</v>
      </c>
      <c r="AL4142" t="s">
        <v>12231</v>
      </c>
      <c r="AM4142">
        <v>1929</v>
      </c>
      <c r="AN4142" t="s">
        <v>8</v>
      </c>
      <c r="AO4142" t="s">
        <v>8</v>
      </c>
      <c r="AP4142" t="s">
        <v>8</v>
      </c>
      <c r="AQ4142" t="s">
        <v>8</v>
      </c>
      <c r="AR4142" t="s">
        <v>8</v>
      </c>
      <c r="AS4142" t="s">
        <v>8</v>
      </c>
      <c r="AT4142" t="s">
        <v>8</v>
      </c>
      <c r="AU4142" t="s">
        <v>8</v>
      </c>
      <c r="AV4142" t="s">
        <v>8</v>
      </c>
      <c r="AW4142" t="s">
        <v>8</v>
      </c>
      <c r="AX4142" t="s">
        <v>8</v>
      </c>
      <c r="AY4142" t="s">
        <v>8</v>
      </c>
      <c r="AZ4142" t="s">
        <v>8</v>
      </c>
      <c r="BA4142" t="s">
        <v>8</v>
      </c>
    </row>
    <row r="4143" spans="1:53" ht="17" x14ac:dyDescent="0.2">
      <c r="A4143" t="s">
        <v>78</v>
      </c>
      <c r="B4143">
        <v>1130</v>
      </c>
      <c r="C4143">
        <v>632</v>
      </c>
      <c r="D4143" t="s">
        <v>79</v>
      </c>
      <c r="E4143" t="s">
        <v>12232</v>
      </c>
      <c r="F4143" t="s">
        <v>79</v>
      </c>
      <c r="G4143">
        <v>2287</v>
      </c>
      <c r="H4143" t="s">
        <v>12233</v>
      </c>
      <c r="I4143" t="s">
        <v>8</v>
      </c>
      <c r="J4143" t="s">
        <v>82</v>
      </c>
      <c r="K4143" t="s">
        <v>189</v>
      </c>
      <c r="L4143" t="s">
        <v>8</v>
      </c>
      <c r="M4143" t="s">
        <v>8</v>
      </c>
      <c r="N4143" t="s">
        <v>8</v>
      </c>
      <c r="O4143" t="s">
        <v>150</v>
      </c>
      <c r="P4143" t="s">
        <v>8500</v>
      </c>
      <c r="Q4143" t="s">
        <v>545</v>
      </c>
      <c r="R4143" t="s">
        <v>546</v>
      </c>
      <c r="S4143" t="s">
        <v>135</v>
      </c>
      <c r="T4143" t="s">
        <v>135</v>
      </c>
      <c r="U4143" t="s">
        <v>136</v>
      </c>
      <c r="V4143" t="s">
        <v>8</v>
      </c>
      <c r="W4143" t="s">
        <v>137</v>
      </c>
      <c r="X4143">
        <v>2287</v>
      </c>
      <c r="Y4143">
        <v>2287</v>
      </c>
      <c r="Z4143" t="s">
        <v>93</v>
      </c>
      <c r="AA4143">
        <v>0.37685782200000001</v>
      </c>
      <c r="AB4143">
        <v>0.62314217800000005</v>
      </c>
      <c r="AC4143" t="s">
        <v>9</v>
      </c>
      <c r="AD4143" t="s">
        <v>9</v>
      </c>
      <c r="AE4143" s="4" t="str">
        <f>IF(OR(AB4143&lt;0.2,AB4143&gt;0.75),"Include","NotInclude")</f>
        <v>NotInclude</v>
      </c>
      <c r="AF4143">
        <v>11</v>
      </c>
      <c r="AG4143">
        <v>0.409099455</v>
      </c>
      <c r="AH4143">
        <v>0.590900545</v>
      </c>
      <c r="AI4143" t="s">
        <v>441</v>
      </c>
      <c r="AJ4143" t="s">
        <v>12234</v>
      </c>
      <c r="AK4143" t="s">
        <v>95</v>
      </c>
      <c r="AL4143" t="s">
        <v>12235</v>
      </c>
      <c r="AM4143">
        <v>2287</v>
      </c>
      <c r="AN4143" t="s">
        <v>1596</v>
      </c>
      <c r="AO4143">
        <v>0.99</v>
      </c>
      <c r="AP4143">
        <v>711526</v>
      </c>
      <c r="AQ4143">
        <v>711526</v>
      </c>
      <c r="AR4143" t="s">
        <v>1731</v>
      </c>
      <c r="AS4143">
        <v>0.82</v>
      </c>
      <c r="AT4143" t="s">
        <v>12236</v>
      </c>
      <c r="AU4143" t="s">
        <v>100</v>
      </c>
      <c r="AV4143" t="s">
        <v>13</v>
      </c>
      <c r="AW4143" t="s">
        <v>13</v>
      </c>
      <c r="AX4143" t="s">
        <v>353</v>
      </c>
      <c r="AY4143" t="s">
        <v>354</v>
      </c>
      <c r="AZ4143" t="s">
        <v>355</v>
      </c>
      <c r="BA4143" t="s">
        <v>1598</v>
      </c>
    </row>
    <row r="4144" spans="1:53" ht="17" x14ac:dyDescent="0.2">
      <c r="A4144" t="s">
        <v>252</v>
      </c>
      <c r="B4144">
        <v>1130</v>
      </c>
      <c r="C4144">
        <v>481</v>
      </c>
      <c r="D4144">
        <v>100</v>
      </c>
      <c r="E4144" t="s">
        <v>16842</v>
      </c>
      <c r="F4144" t="s">
        <v>12232</v>
      </c>
      <c r="G4144">
        <v>4011</v>
      </c>
      <c r="H4144" t="s">
        <v>16843</v>
      </c>
      <c r="I4144" t="s">
        <v>8</v>
      </c>
      <c r="J4144" t="s">
        <v>82</v>
      </c>
      <c r="K4144" t="s">
        <v>8</v>
      </c>
      <c r="L4144" t="s">
        <v>8</v>
      </c>
      <c r="M4144" t="s">
        <v>8</v>
      </c>
      <c r="N4144" t="s">
        <v>8</v>
      </c>
      <c r="O4144" t="s">
        <v>344</v>
      </c>
      <c r="P4144" t="s">
        <v>1260</v>
      </c>
      <c r="Q4144" t="s">
        <v>346</v>
      </c>
      <c r="R4144" t="s">
        <v>347</v>
      </c>
      <c r="S4144" t="s">
        <v>1183</v>
      </c>
      <c r="T4144" t="s">
        <v>439</v>
      </c>
      <c r="U4144" t="s">
        <v>8</v>
      </c>
      <c r="V4144" t="s">
        <v>8</v>
      </c>
      <c r="W4144" t="s">
        <v>8</v>
      </c>
      <c r="X4144">
        <v>4011</v>
      </c>
      <c r="Y4144">
        <v>0</v>
      </c>
      <c r="Z4144" t="s">
        <v>248</v>
      </c>
      <c r="AA4144">
        <v>0</v>
      </c>
      <c r="AB4144">
        <v>0</v>
      </c>
      <c r="AC4144" t="s">
        <v>8</v>
      </c>
      <c r="AD4144" t="s">
        <v>8</v>
      </c>
      <c r="AE4144" s="4" t="str">
        <f>IF(OR(AB4144&lt;0.2,AB4144&gt;0.75),"Include","NotInclude")</f>
        <v>Include</v>
      </c>
      <c r="AF4144">
        <v>0</v>
      </c>
      <c r="AG4144">
        <v>0</v>
      </c>
      <c r="AH4144">
        <v>0</v>
      </c>
      <c r="AI4144">
        <v>0</v>
      </c>
      <c r="AJ4144" t="s">
        <v>16844</v>
      </c>
      <c r="AK4144" t="s">
        <v>95</v>
      </c>
      <c r="AL4144" t="s">
        <v>16845</v>
      </c>
      <c r="AM4144">
        <v>4011</v>
      </c>
      <c r="AN4144" t="s">
        <v>1596</v>
      </c>
      <c r="AO4144">
        <v>0.93</v>
      </c>
      <c r="AP4144">
        <v>1002005</v>
      </c>
      <c r="AQ4144">
        <v>1002005</v>
      </c>
      <c r="AR4144" t="s">
        <v>351</v>
      </c>
      <c r="AS4144">
        <v>1</v>
      </c>
      <c r="AT4144" t="s">
        <v>16846</v>
      </c>
      <c r="AU4144" t="s">
        <v>100</v>
      </c>
      <c r="AV4144" t="s">
        <v>13</v>
      </c>
      <c r="AW4144" t="s">
        <v>13</v>
      </c>
      <c r="AX4144" t="s">
        <v>353</v>
      </c>
      <c r="AY4144" t="s">
        <v>354</v>
      </c>
      <c r="AZ4144" t="s">
        <v>355</v>
      </c>
      <c r="BA4144" t="s">
        <v>1598</v>
      </c>
    </row>
    <row r="4145" spans="1:53" ht="17" x14ac:dyDescent="0.2">
      <c r="A4145" t="s">
        <v>17552</v>
      </c>
      <c r="B4145">
        <v>1130</v>
      </c>
      <c r="C4145">
        <v>2</v>
      </c>
      <c r="D4145" t="s">
        <v>79</v>
      </c>
      <c r="E4145" t="s">
        <v>12232</v>
      </c>
      <c r="F4145" t="s">
        <v>79</v>
      </c>
      <c r="G4145">
        <v>2287</v>
      </c>
      <c r="H4145" t="s">
        <v>12233</v>
      </c>
      <c r="I4145" t="s">
        <v>8</v>
      </c>
      <c r="J4145" t="s">
        <v>82</v>
      </c>
      <c r="K4145" t="s">
        <v>189</v>
      </c>
      <c r="L4145" t="s">
        <v>8</v>
      </c>
      <c r="M4145" t="s">
        <v>8</v>
      </c>
      <c r="N4145" t="s">
        <v>8</v>
      </c>
      <c r="O4145" t="s">
        <v>150</v>
      </c>
      <c r="P4145" t="s">
        <v>8500</v>
      </c>
      <c r="Q4145" t="s">
        <v>545</v>
      </c>
      <c r="R4145" t="s">
        <v>546</v>
      </c>
      <c r="S4145" t="s">
        <v>135</v>
      </c>
      <c r="T4145" t="s">
        <v>135</v>
      </c>
      <c r="U4145" t="s">
        <v>136</v>
      </c>
      <c r="V4145" t="s">
        <v>8</v>
      </c>
      <c r="W4145" t="s">
        <v>137</v>
      </c>
      <c r="X4145">
        <v>2287</v>
      </c>
      <c r="Y4145">
        <v>2287</v>
      </c>
      <c r="Z4145" t="s">
        <v>93</v>
      </c>
      <c r="AA4145">
        <v>0.37685782200000001</v>
      </c>
      <c r="AB4145">
        <v>0.62314217800000005</v>
      </c>
      <c r="AC4145" t="s">
        <v>9</v>
      </c>
      <c r="AD4145" t="s">
        <v>9</v>
      </c>
      <c r="AE4145" s="4" t="str">
        <f>IF(OR(AB4145&lt;0.2,AB4145&gt;0.75),"Include","NotInclude")</f>
        <v>NotInclude</v>
      </c>
      <c r="AF4145">
        <v>11</v>
      </c>
      <c r="AG4145">
        <v>0.409099455</v>
      </c>
      <c r="AH4145">
        <v>0.590900545</v>
      </c>
      <c r="AI4145" t="s">
        <v>441</v>
      </c>
      <c r="AJ4145" t="s">
        <v>12234</v>
      </c>
      <c r="AK4145" t="s">
        <v>95</v>
      </c>
      <c r="AL4145" t="s">
        <v>12235</v>
      </c>
      <c r="AM4145">
        <v>2287</v>
      </c>
      <c r="AN4145" t="s">
        <v>1596</v>
      </c>
      <c r="AO4145">
        <v>0.99</v>
      </c>
      <c r="AP4145">
        <v>711526</v>
      </c>
      <c r="AQ4145">
        <v>711526</v>
      </c>
      <c r="AR4145" t="s">
        <v>1731</v>
      </c>
      <c r="AS4145">
        <v>0.82</v>
      </c>
      <c r="AT4145" t="s">
        <v>12236</v>
      </c>
      <c r="AU4145" t="s">
        <v>100</v>
      </c>
      <c r="AV4145" t="s">
        <v>13</v>
      </c>
      <c r="AW4145" t="s">
        <v>13</v>
      </c>
      <c r="AX4145" t="s">
        <v>353</v>
      </c>
      <c r="AY4145" t="s">
        <v>354</v>
      </c>
      <c r="AZ4145" t="s">
        <v>355</v>
      </c>
      <c r="BA4145" t="s">
        <v>1598</v>
      </c>
    </row>
    <row r="4146" spans="1:53" ht="17" x14ac:dyDescent="0.2">
      <c r="A4146" t="s">
        <v>78</v>
      </c>
      <c r="B4146">
        <v>1131</v>
      </c>
      <c r="C4146">
        <v>632</v>
      </c>
      <c r="D4146" t="s">
        <v>79</v>
      </c>
      <c r="E4146" t="s">
        <v>12248</v>
      </c>
      <c r="F4146" t="s">
        <v>79</v>
      </c>
      <c r="G4146">
        <v>3004</v>
      </c>
      <c r="H4146" t="s">
        <v>12249</v>
      </c>
      <c r="I4146" t="s">
        <v>8</v>
      </c>
      <c r="J4146" t="s">
        <v>82</v>
      </c>
      <c r="K4146" t="s">
        <v>2240</v>
      </c>
      <c r="L4146" t="s">
        <v>8</v>
      </c>
      <c r="M4146" t="s">
        <v>8</v>
      </c>
      <c r="N4146" t="s">
        <v>8</v>
      </c>
      <c r="O4146" t="s">
        <v>163</v>
      </c>
      <c r="P4146" t="s">
        <v>1117</v>
      </c>
      <c r="Q4146" t="s">
        <v>291</v>
      </c>
      <c r="R4146" t="s">
        <v>292</v>
      </c>
      <c r="S4146" t="s">
        <v>135</v>
      </c>
      <c r="T4146" t="s">
        <v>135</v>
      </c>
      <c r="U4146" t="s">
        <v>136</v>
      </c>
      <c r="V4146" t="s">
        <v>293</v>
      </c>
      <c r="W4146" t="s">
        <v>137</v>
      </c>
      <c r="X4146">
        <v>3004</v>
      </c>
      <c r="Y4146">
        <v>3004</v>
      </c>
      <c r="Z4146" t="s">
        <v>93</v>
      </c>
      <c r="AA4146">
        <v>0.46177292399999997</v>
      </c>
      <c r="AB4146">
        <v>0.53822707599999997</v>
      </c>
      <c r="AC4146" t="s">
        <v>9</v>
      </c>
      <c r="AD4146" t="s">
        <v>9</v>
      </c>
      <c r="AE4146" s="4" t="str">
        <f>IF(OR(AB4146&lt;0.2,AB4146&gt;0.75),"Include","NotInclude")</f>
        <v>NotInclude</v>
      </c>
      <c r="AF4146">
        <v>15</v>
      </c>
      <c r="AG4146">
        <v>0.52794442699999999</v>
      </c>
      <c r="AH4146">
        <v>0.47205557300000001</v>
      </c>
      <c r="AI4146" t="s">
        <v>441</v>
      </c>
      <c r="AJ4146" t="s">
        <v>12250</v>
      </c>
      <c r="AK4146" t="s">
        <v>95</v>
      </c>
      <c r="AL4146" t="s">
        <v>12251</v>
      </c>
      <c r="AM4146">
        <v>3004</v>
      </c>
      <c r="AN4146" t="s">
        <v>2545</v>
      </c>
      <c r="AO4146">
        <v>1</v>
      </c>
      <c r="AP4146">
        <v>1052559</v>
      </c>
      <c r="AQ4146">
        <v>1052559</v>
      </c>
      <c r="AR4146" t="s">
        <v>2545</v>
      </c>
      <c r="AS4146">
        <v>1</v>
      </c>
      <c r="AT4146" t="s">
        <v>12252</v>
      </c>
      <c r="AU4146" t="s">
        <v>100</v>
      </c>
      <c r="AV4146" t="s">
        <v>21</v>
      </c>
      <c r="AW4146" t="s">
        <v>22</v>
      </c>
      <c r="AX4146" t="s">
        <v>2547</v>
      </c>
      <c r="AY4146" t="s">
        <v>2548</v>
      </c>
      <c r="AZ4146" t="s">
        <v>2549</v>
      </c>
      <c r="BA4146" t="s">
        <v>8</v>
      </c>
    </row>
    <row r="4147" spans="1:53" ht="17" x14ac:dyDescent="0.2">
      <c r="A4147" t="s">
        <v>17552</v>
      </c>
      <c r="B4147">
        <v>1131</v>
      </c>
      <c r="C4147">
        <v>1</v>
      </c>
      <c r="D4147" t="s">
        <v>79</v>
      </c>
      <c r="E4147" t="s">
        <v>12248</v>
      </c>
      <c r="F4147" t="s">
        <v>79</v>
      </c>
      <c r="G4147">
        <v>3004</v>
      </c>
      <c r="H4147" t="s">
        <v>12249</v>
      </c>
      <c r="I4147" t="s">
        <v>8</v>
      </c>
      <c r="J4147" t="s">
        <v>82</v>
      </c>
      <c r="K4147" t="s">
        <v>2240</v>
      </c>
      <c r="L4147" t="s">
        <v>8</v>
      </c>
      <c r="M4147" t="s">
        <v>8</v>
      </c>
      <c r="N4147" t="s">
        <v>8</v>
      </c>
      <c r="O4147" t="s">
        <v>163</v>
      </c>
      <c r="P4147" t="s">
        <v>1117</v>
      </c>
      <c r="Q4147" t="s">
        <v>291</v>
      </c>
      <c r="R4147" t="s">
        <v>292</v>
      </c>
      <c r="S4147" t="s">
        <v>135</v>
      </c>
      <c r="T4147" t="s">
        <v>135</v>
      </c>
      <c r="U4147" t="s">
        <v>136</v>
      </c>
      <c r="V4147" t="s">
        <v>293</v>
      </c>
      <c r="W4147" t="s">
        <v>137</v>
      </c>
      <c r="X4147">
        <v>3004</v>
      </c>
      <c r="Y4147">
        <v>3004</v>
      </c>
      <c r="Z4147" t="s">
        <v>93</v>
      </c>
      <c r="AA4147">
        <v>0.46177292399999997</v>
      </c>
      <c r="AB4147">
        <v>0.53822707599999997</v>
      </c>
      <c r="AC4147" t="s">
        <v>9</v>
      </c>
      <c r="AD4147" t="s">
        <v>9</v>
      </c>
      <c r="AE4147" s="4" t="str">
        <f>IF(OR(AB4147&lt;0.2,AB4147&gt;0.75),"Include","NotInclude")</f>
        <v>NotInclude</v>
      </c>
      <c r="AF4147">
        <v>15</v>
      </c>
      <c r="AG4147">
        <v>0.52794442699999999</v>
      </c>
      <c r="AH4147">
        <v>0.47205557300000001</v>
      </c>
      <c r="AI4147" t="s">
        <v>441</v>
      </c>
      <c r="AJ4147" t="s">
        <v>12250</v>
      </c>
      <c r="AK4147" t="s">
        <v>95</v>
      </c>
      <c r="AL4147" t="s">
        <v>12251</v>
      </c>
      <c r="AM4147">
        <v>3004</v>
      </c>
      <c r="AN4147" t="s">
        <v>2545</v>
      </c>
      <c r="AO4147">
        <v>1</v>
      </c>
      <c r="AP4147">
        <v>1052559</v>
      </c>
      <c r="AQ4147">
        <v>1052559</v>
      </c>
      <c r="AR4147" t="s">
        <v>2545</v>
      </c>
      <c r="AS4147">
        <v>1</v>
      </c>
      <c r="AT4147" t="s">
        <v>12252</v>
      </c>
      <c r="AU4147" t="s">
        <v>100</v>
      </c>
      <c r="AV4147" t="s">
        <v>21</v>
      </c>
      <c r="AW4147" t="s">
        <v>22</v>
      </c>
      <c r="AX4147" t="s">
        <v>2547</v>
      </c>
      <c r="AY4147" t="s">
        <v>2548</v>
      </c>
      <c r="AZ4147" t="s">
        <v>2549</v>
      </c>
      <c r="BA4147" t="s">
        <v>8</v>
      </c>
    </row>
    <row r="4148" spans="1:53" ht="17" x14ac:dyDescent="0.2">
      <c r="A4148" t="s">
        <v>78</v>
      </c>
      <c r="B4148">
        <v>1132</v>
      </c>
      <c r="C4148">
        <v>632</v>
      </c>
      <c r="D4148" t="s">
        <v>79</v>
      </c>
      <c r="E4148" t="s">
        <v>12253</v>
      </c>
      <c r="F4148" t="s">
        <v>79</v>
      </c>
      <c r="G4148">
        <v>3009</v>
      </c>
      <c r="H4148" t="s">
        <v>12254</v>
      </c>
      <c r="I4148" t="s">
        <v>8</v>
      </c>
      <c r="J4148" t="s">
        <v>82</v>
      </c>
      <c r="K4148" t="s">
        <v>3451</v>
      </c>
      <c r="L4148" t="s">
        <v>8</v>
      </c>
      <c r="M4148" t="s">
        <v>8</v>
      </c>
      <c r="N4148" t="s">
        <v>8</v>
      </c>
      <c r="O4148" t="s">
        <v>163</v>
      </c>
      <c r="P4148" t="s">
        <v>1117</v>
      </c>
      <c r="Q4148" t="s">
        <v>291</v>
      </c>
      <c r="R4148" t="s">
        <v>292</v>
      </c>
      <c r="S4148" t="s">
        <v>135</v>
      </c>
      <c r="T4148" t="s">
        <v>135</v>
      </c>
      <c r="U4148" t="s">
        <v>136</v>
      </c>
      <c r="V4148" t="s">
        <v>293</v>
      </c>
      <c r="W4148" t="s">
        <v>137</v>
      </c>
      <c r="X4148">
        <v>3009</v>
      </c>
      <c r="Y4148">
        <v>3009</v>
      </c>
      <c r="Z4148" t="s">
        <v>93</v>
      </c>
      <c r="AA4148">
        <v>0.49187198399999998</v>
      </c>
      <c r="AB4148">
        <v>0.50812801600000002</v>
      </c>
      <c r="AC4148" t="s">
        <v>9</v>
      </c>
      <c r="AD4148" t="s">
        <v>9</v>
      </c>
      <c r="AE4148" s="4" t="str">
        <f>IF(OR(AB4148&lt;0.2,AB4148&gt;0.75),"Include","NotInclude")</f>
        <v>NotInclude</v>
      </c>
      <c r="AF4148">
        <v>15</v>
      </c>
      <c r="AG4148">
        <v>0.74360593600000002</v>
      </c>
      <c r="AH4148">
        <v>0.25639406399999998</v>
      </c>
      <c r="AI4148" t="s">
        <v>441</v>
      </c>
      <c r="AJ4148" t="s">
        <v>12255</v>
      </c>
      <c r="AK4148" t="s">
        <v>95</v>
      </c>
      <c r="AL4148" t="s">
        <v>12256</v>
      </c>
      <c r="AM4148">
        <v>3009</v>
      </c>
      <c r="AN4148" t="s">
        <v>170</v>
      </c>
      <c r="AO4148">
        <v>1</v>
      </c>
      <c r="AP4148" t="s">
        <v>171</v>
      </c>
      <c r="AQ4148" t="s">
        <v>171</v>
      </c>
      <c r="AR4148" t="s">
        <v>170</v>
      </c>
      <c r="AS4148">
        <v>1</v>
      </c>
      <c r="AT4148" t="s">
        <v>12257</v>
      </c>
      <c r="AU4148" t="s">
        <v>100</v>
      </c>
      <c r="AV4148" t="s">
        <v>14</v>
      </c>
      <c r="AW4148" t="s">
        <v>18</v>
      </c>
      <c r="AX4148" t="s">
        <v>124</v>
      </c>
      <c r="AY4148" t="s">
        <v>125</v>
      </c>
      <c r="AZ4148" t="s">
        <v>8</v>
      </c>
      <c r="BA4148" t="s">
        <v>8</v>
      </c>
    </row>
    <row r="4149" spans="1:53" ht="17" x14ac:dyDescent="0.2">
      <c r="A4149" t="s">
        <v>17552</v>
      </c>
      <c r="B4149">
        <v>1132</v>
      </c>
      <c r="C4149">
        <v>1</v>
      </c>
      <c r="D4149" t="s">
        <v>79</v>
      </c>
      <c r="E4149" t="s">
        <v>12253</v>
      </c>
      <c r="F4149" t="s">
        <v>79</v>
      </c>
      <c r="G4149">
        <v>3009</v>
      </c>
      <c r="H4149" t="s">
        <v>12254</v>
      </c>
      <c r="I4149" t="s">
        <v>8</v>
      </c>
      <c r="J4149" t="s">
        <v>82</v>
      </c>
      <c r="K4149" t="s">
        <v>3451</v>
      </c>
      <c r="L4149" t="s">
        <v>8</v>
      </c>
      <c r="M4149" t="s">
        <v>8</v>
      </c>
      <c r="N4149" t="s">
        <v>8</v>
      </c>
      <c r="O4149" t="s">
        <v>163</v>
      </c>
      <c r="P4149" t="s">
        <v>1117</v>
      </c>
      <c r="Q4149" t="s">
        <v>291</v>
      </c>
      <c r="R4149" t="s">
        <v>292</v>
      </c>
      <c r="S4149" t="s">
        <v>135</v>
      </c>
      <c r="T4149" t="s">
        <v>135</v>
      </c>
      <c r="U4149" t="s">
        <v>136</v>
      </c>
      <c r="V4149" t="s">
        <v>293</v>
      </c>
      <c r="W4149" t="s">
        <v>137</v>
      </c>
      <c r="X4149">
        <v>3009</v>
      </c>
      <c r="Y4149">
        <v>3009</v>
      </c>
      <c r="Z4149" t="s">
        <v>93</v>
      </c>
      <c r="AA4149">
        <v>0.49187198399999998</v>
      </c>
      <c r="AB4149">
        <v>0.50812801600000002</v>
      </c>
      <c r="AC4149" t="s">
        <v>9</v>
      </c>
      <c r="AD4149" t="s">
        <v>9</v>
      </c>
      <c r="AE4149" s="4" t="str">
        <f>IF(OR(AB4149&lt;0.2,AB4149&gt;0.75),"Include","NotInclude")</f>
        <v>NotInclude</v>
      </c>
      <c r="AF4149">
        <v>15</v>
      </c>
      <c r="AG4149">
        <v>0.74360593600000002</v>
      </c>
      <c r="AH4149">
        <v>0.25639406399999998</v>
      </c>
      <c r="AI4149" t="s">
        <v>441</v>
      </c>
      <c r="AJ4149" t="s">
        <v>12255</v>
      </c>
      <c r="AK4149" t="s">
        <v>95</v>
      </c>
      <c r="AL4149" t="s">
        <v>12256</v>
      </c>
      <c r="AM4149">
        <v>3009</v>
      </c>
      <c r="AN4149" t="s">
        <v>170</v>
      </c>
      <c r="AO4149">
        <v>1</v>
      </c>
      <c r="AP4149" t="s">
        <v>171</v>
      </c>
      <c r="AQ4149" t="s">
        <v>171</v>
      </c>
      <c r="AR4149" t="s">
        <v>170</v>
      </c>
      <c r="AS4149">
        <v>1</v>
      </c>
      <c r="AT4149" t="s">
        <v>12257</v>
      </c>
      <c r="AU4149" t="s">
        <v>100</v>
      </c>
      <c r="AV4149" t="s">
        <v>14</v>
      </c>
      <c r="AW4149" t="s">
        <v>18</v>
      </c>
      <c r="AX4149" t="s">
        <v>124</v>
      </c>
      <c r="AY4149" t="s">
        <v>125</v>
      </c>
      <c r="AZ4149" t="s">
        <v>8</v>
      </c>
      <c r="BA4149" t="s">
        <v>8</v>
      </c>
    </row>
    <row r="4150" spans="1:53" ht="17" x14ac:dyDescent="0.2">
      <c r="A4150" t="s">
        <v>78</v>
      </c>
      <c r="B4150">
        <v>1133</v>
      </c>
      <c r="C4150">
        <v>631</v>
      </c>
      <c r="D4150" t="s">
        <v>79</v>
      </c>
      <c r="E4150" t="s">
        <v>12264</v>
      </c>
      <c r="F4150" t="s">
        <v>79</v>
      </c>
      <c r="G4150">
        <v>2184</v>
      </c>
      <c r="H4150" t="s">
        <v>12265</v>
      </c>
      <c r="I4150" t="s">
        <v>8</v>
      </c>
      <c r="J4150" t="s">
        <v>82</v>
      </c>
      <c r="K4150" t="s">
        <v>525</v>
      </c>
      <c r="L4150" t="s">
        <v>8</v>
      </c>
      <c r="M4150" t="s">
        <v>8</v>
      </c>
      <c r="N4150" t="s">
        <v>8</v>
      </c>
      <c r="O4150" t="s">
        <v>308</v>
      </c>
      <c r="P4150" t="s">
        <v>12260</v>
      </c>
      <c r="Q4150" t="s">
        <v>5559</v>
      </c>
      <c r="R4150" t="s">
        <v>5560</v>
      </c>
      <c r="S4150" t="s">
        <v>117</v>
      </c>
      <c r="T4150" t="s">
        <v>117</v>
      </c>
      <c r="U4150" t="s">
        <v>118</v>
      </c>
      <c r="V4150" t="s">
        <v>848</v>
      </c>
      <c r="W4150" t="s">
        <v>247</v>
      </c>
      <c r="X4150">
        <v>2184</v>
      </c>
      <c r="Y4150">
        <v>2184</v>
      </c>
      <c r="Z4150" t="s">
        <v>93</v>
      </c>
      <c r="AA4150">
        <v>6.7155846000000005E-2</v>
      </c>
      <c r="AB4150">
        <v>0.93284415399999998</v>
      </c>
      <c r="AC4150" t="s">
        <v>7</v>
      </c>
      <c r="AD4150" t="s">
        <v>7</v>
      </c>
      <c r="AE4150" s="4" t="str">
        <f>IF(OR(AB4150&lt;0.2,AB4150&gt;0.75),"Include","NotInclude")</f>
        <v>Include</v>
      </c>
      <c r="AF4150">
        <v>10</v>
      </c>
      <c r="AG4150">
        <v>0</v>
      </c>
      <c r="AH4150">
        <v>0</v>
      </c>
      <c r="AI4150">
        <v>0</v>
      </c>
      <c r="AJ4150" t="s">
        <v>12266</v>
      </c>
      <c r="AK4150" t="s">
        <v>95</v>
      </c>
      <c r="AL4150" t="s">
        <v>12267</v>
      </c>
      <c r="AM4150">
        <v>2184</v>
      </c>
      <c r="AN4150" t="s">
        <v>458</v>
      </c>
      <c r="AO4150">
        <v>1</v>
      </c>
      <c r="AP4150">
        <v>749563</v>
      </c>
      <c r="AQ4150">
        <v>749563</v>
      </c>
      <c r="AR4150" t="s">
        <v>458</v>
      </c>
      <c r="AS4150">
        <v>0.94</v>
      </c>
      <c r="AT4150" t="s">
        <v>12268</v>
      </c>
      <c r="AU4150" t="s">
        <v>100</v>
      </c>
      <c r="AV4150" t="s">
        <v>13</v>
      </c>
      <c r="AW4150" t="s">
        <v>13</v>
      </c>
      <c r="AX4150" t="s">
        <v>353</v>
      </c>
      <c r="AY4150" t="s">
        <v>411</v>
      </c>
      <c r="AZ4150" t="s">
        <v>460</v>
      </c>
      <c r="BA4150" t="s">
        <v>8</v>
      </c>
    </row>
    <row r="4151" spans="1:53" ht="17" x14ac:dyDescent="0.2">
      <c r="A4151" t="s">
        <v>17552</v>
      </c>
      <c r="B4151">
        <v>1133</v>
      </c>
      <c r="C4151">
        <v>1</v>
      </c>
      <c r="D4151" t="s">
        <v>79</v>
      </c>
      <c r="E4151" t="s">
        <v>12264</v>
      </c>
      <c r="F4151" t="s">
        <v>79</v>
      </c>
      <c r="G4151">
        <v>2184</v>
      </c>
      <c r="H4151" t="s">
        <v>12265</v>
      </c>
      <c r="I4151" t="s">
        <v>8</v>
      </c>
      <c r="J4151" t="s">
        <v>82</v>
      </c>
      <c r="K4151" t="s">
        <v>525</v>
      </c>
      <c r="L4151" t="s">
        <v>8</v>
      </c>
      <c r="M4151" t="s">
        <v>8</v>
      </c>
      <c r="N4151" t="s">
        <v>8</v>
      </c>
      <c r="O4151" t="s">
        <v>308</v>
      </c>
      <c r="P4151" t="s">
        <v>12260</v>
      </c>
      <c r="Q4151" t="s">
        <v>5559</v>
      </c>
      <c r="R4151" t="s">
        <v>5560</v>
      </c>
      <c r="S4151" t="s">
        <v>117</v>
      </c>
      <c r="T4151" t="s">
        <v>117</v>
      </c>
      <c r="U4151" t="s">
        <v>118</v>
      </c>
      <c r="V4151" t="s">
        <v>848</v>
      </c>
      <c r="W4151" t="s">
        <v>247</v>
      </c>
      <c r="X4151">
        <v>2184</v>
      </c>
      <c r="Y4151">
        <v>2184</v>
      </c>
      <c r="Z4151" t="s">
        <v>93</v>
      </c>
      <c r="AA4151">
        <v>6.7155846000000005E-2</v>
      </c>
      <c r="AB4151">
        <v>0.93284415399999998</v>
      </c>
      <c r="AC4151" t="s">
        <v>7</v>
      </c>
      <c r="AD4151" t="s">
        <v>7</v>
      </c>
      <c r="AE4151" s="4" t="str">
        <f>IF(OR(AB4151&lt;0.2,AB4151&gt;0.75),"Include","NotInclude")</f>
        <v>Include</v>
      </c>
      <c r="AF4151">
        <v>10</v>
      </c>
      <c r="AG4151">
        <v>0</v>
      </c>
      <c r="AH4151">
        <v>0</v>
      </c>
      <c r="AI4151">
        <v>0</v>
      </c>
      <c r="AJ4151" t="s">
        <v>12266</v>
      </c>
      <c r="AK4151" t="s">
        <v>95</v>
      </c>
      <c r="AL4151" t="s">
        <v>12267</v>
      </c>
      <c r="AM4151">
        <v>2184</v>
      </c>
      <c r="AN4151" t="s">
        <v>458</v>
      </c>
      <c r="AO4151">
        <v>1</v>
      </c>
      <c r="AP4151">
        <v>749563</v>
      </c>
      <c r="AQ4151">
        <v>749563</v>
      </c>
      <c r="AR4151" t="s">
        <v>458</v>
      </c>
      <c r="AS4151">
        <v>0.94</v>
      </c>
      <c r="AT4151" t="s">
        <v>12268</v>
      </c>
      <c r="AU4151" t="s">
        <v>100</v>
      </c>
      <c r="AV4151" t="s">
        <v>13</v>
      </c>
      <c r="AW4151" t="s">
        <v>13</v>
      </c>
      <c r="AX4151" t="s">
        <v>353</v>
      </c>
      <c r="AY4151" t="s">
        <v>411</v>
      </c>
      <c r="AZ4151" t="s">
        <v>460</v>
      </c>
      <c r="BA4151" t="s">
        <v>8</v>
      </c>
    </row>
    <row r="4152" spans="1:53" ht="17" x14ac:dyDescent="0.2">
      <c r="A4152" t="s">
        <v>78</v>
      </c>
      <c r="B4152">
        <v>1134</v>
      </c>
      <c r="C4152">
        <v>631</v>
      </c>
      <c r="D4152" t="s">
        <v>79</v>
      </c>
      <c r="E4152" t="s">
        <v>12280</v>
      </c>
      <c r="F4152" t="s">
        <v>79</v>
      </c>
      <c r="G4152">
        <v>2194</v>
      </c>
      <c r="H4152" t="s">
        <v>12281</v>
      </c>
      <c r="I4152" t="s">
        <v>8</v>
      </c>
      <c r="J4152" t="s">
        <v>82</v>
      </c>
      <c r="K4152" t="s">
        <v>265</v>
      </c>
      <c r="L4152" t="s">
        <v>8</v>
      </c>
      <c r="M4152" t="s">
        <v>8</v>
      </c>
      <c r="N4152" t="s">
        <v>8</v>
      </c>
      <c r="O4152" t="s">
        <v>163</v>
      </c>
      <c r="P4152" t="s">
        <v>3037</v>
      </c>
      <c r="Q4152" t="s">
        <v>2416</v>
      </c>
      <c r="R4152" t="s">
        <v>2417</v>
      </c>
      <c r="S4152" t="s">
        <v>369</v>
      </c>
      <c r="T4152" t="s">
        <v>89</v>
      </c>
      <c r="U4152" t="s">
        <v>90</v>
      </c>
      <c r="V4152" t="s">
        <v>8</v>
      </c>
      <c r="W4152" t="s">
        <v>92</v>
      </c>
      <c r="X4152">
        <v>2194</v>
      </c>
      <c r="Y4152">
        <v>2194</v>
      </c>
      <c r="Z4152" t="s">
        <v>93</v>
      </c>
      <c r="AA4152" s="1" t="s">
        <v>12282</v>
      </c>
      <c r="AB4152">
        <v>0.99968097</v>
      </c>
      <c r="AC4152" t="s">
        <v>7</v>
      </c>
      <c r="AD4152" t="s">
        <v>7</v>
      </c>
      <c r="AE4152" s="4" t="str">
        <f>IF(OR(AB4152&lt;0.2,AB4152&gt;0.75),"Include","NotInclude")</f>
        <v>Include</v>
      </c>
      <c r="AF4152">
        <v>10</v>
      </c>
      <c r="AG4152">
        <v>0</v>
      </c>
      <c r="AH4152">
        <v>0</v>
      </c>
      <c r="AI4152">
        <v>0</v>
      </c>
      <c r="AJ4152" t="s">
        <v>12283</v>
      </c>
      <c r="AK4152" t="s">
        <v>95</v>
      </c>
      <c r="AL4152" t="s">
        <v>12284</v>
      </c>
      <c r="AM4152">
        <v>2194</v>
      </c>
      <c r="AN4152" t="s">
        <v>407</v>
      </c>
      <c r="AO4152">
        <v>0.5</v>
      </c>
      <c r="AP4152">
        <v>4298363</v>
      </c>
      <c r="AQ4152">
        <v>4298363</v>
      </c>
      <c r="AR4152" t="s">
        <v>409</v>
      </c>
      <c r="AS4152">
        <v>1</v>
      </c>
      <c r="AT4152" t="s">
        <v>12285</v>
      </c>
      <c r="AU4152" t="s">
        <v>100</v>
      </c>
      <c r="AV4152" t="s">
        <v>13</v>
      </c>
      <c r="AW4152" t="s">
        <v>13</v>
      </c>
      <c r="AX4152" t="s">
        <v>353</v>
      </c>
      <c r="AY4152" t="s">
        <v>411</v>
      </c>
      <c r="AZ4152" t="s">
        <v>8</v>
      </c>
      <c r="BA4152" t="s">
        <v>8</v>
      </c>
    </row>
    <row r="4153" spans="1:53" ht="17" x14ac:dyDescent="0.2">
      <c r="A4153" t="s">
        <v>17552</v>
      </c>
      <c r="B4153">
        <v>1134</v>
      </c>
      <c r="C4153">
        <v>1</v>
      </c>
      <c r="D4153" t="s">
        <v>79</v>
      </c>
      <c r="E4153" t="s">
        <v>12280</v>
      </c>
      <c r="F4153" t="s">
        <v>79</v>
      </c>
      <c r="G4153">
        <v>2194</v>
      </c>
      <c r="H4153" t="s">
        <v>12281</v>
      </c>
      <c r="I4153" t="s">
        <v>8</v>
      </c>
      <c r="J4153" t="s">
        <v>82</v>
      </c>
      <c r="K4153" t="s">
        <v>265</v>
      </c>
      <c r="L4153" t="s">
        <v>8</v>
      </c>
      <c r="M4153" t="s">
        <v>8</v>
      </c>
      <c r="N4153" t="s">
        <v>8</v>
      </c>
      <c r="O4153" t="s">
        <v>163</v>
      </c>
      <c r="P4153" t="s">
        <v>3037</v>
      </c>
      <c r="Q4153" t="s">
        <v>2416</v>
      </c>
      <c r="R4153" t="s">
        <v>2417</v>
      </c>
      <c r="S4153" t="s">
        <v>369</v>
      </c>
      <c r="T4153" t="s">
        <v>89</v>
      </c>
      <c r="U4153" t="s">
        <v>90</v>
      </c>
      <c r="V4153" t="s">
        <v>8</v>
      </c>
      <c r="W4153" t="s">
        <v>92</v>
      </c>
      <c r="X4153">
        <v>2194</v>
      </c>
      <c r="Y4153">
        <v>2194</v>
      </c>
      <c r="Z4153" t="s">
        <v>93</v>
      </c>
      <c r="AA4153" s="1" t="s">
        <v>12282</v>
      </c>
      <c r="AB4153">
        <v>0.99968097</v>
      </c>
      <c r="AC4153" t="s">
        <v>7</v>
      </c>
      <c r="AD4153" t="s">
        <v>7</v>
      </c>
      <c r="AE4153" s="4" t="str">
        <f>IF(OR(AB4153&lt;0.2,AB4153&gt;0.75),"Include","NotInclude")</f>
        <v>Include</v>
      </c>
      <c r="AF4153">
        <v>10</v>
      </c>
      <c r="AG4153">
        <v>0</v>
      </c>
      <c r="AH4153">
        <v>0</v>
      </c>
      <c r="AI4153">
        <v>0</v>
      </c>
      <c r="AJ4153" t="s">
        <v>12283</v>
      </c>
      <c r="AK4153" t="s">
        <v>95</v>
      </c>
      <c r="AL4153" t="s">
        <v>12284</v>
      </c>
      <c r="AM4153">
        <v>2194</v>
      </c>
      <c r="AN4153" t="s">
        <v>407</v>
      </c>
      <c r="AO4153">
        <v>0.5</v>
      </c>
      <c r="AP4153">
        <v>4298363</v>
      </c>
      <c r="AQ4153">
        <v>4298363</v>
      </c>
      <c r="AR4153" t="s">
        <v>409</v>
      </c>
      <c r="AS4153">
        <v>1</v>
      </c>
      <c r="AT4153" t="s">
        <v>12285</v>
      </c>
      <c r="AU4153" t="s">
        <v>100</v>
      </c>
      <c r="AV4153" t="s">
        <v>13</v>
      </c>
      <c r="AW4153" t="s">
        <v>13</v>
      </c>
      <c r="AX4153" t="s">
        <v>353</v>
      </c>
      <c r="AY4153" t="s">
        <v>411</v>
      </c>
      <c r="AZ4153" t="s">
        <v>8</v>
      </c>
      <c r="BA4153" t="s">
        <v>8</v>
      </c>
    </row>
    <row r="4154" spans="1:53" ht="17" x14ac:dyDescent="0.2">
      <c r="A4154" t="s">
        <v>78</v>
      </c>
      <c r="B4154">
        <v>1135</v>
      </c>
      <c r="C4154">
        <v>631</v>
      </c>
      <c r="D4154" t="s">
        <v>79</v>
      </c>
      <c r="E4154" t="s">
        <v>12298</v>
      </c>
      <c r="F4154" t="s">
        <v>79</v>
      </c>
      <c r="G4154">
        <v>2204</v>
      </c>
      <c r="H4154" t="s">
        <v>12299</v>
      </c>
      <c r="I4154" t="s">
        <v>8</v>
      </c>
      <c r="J4154" t="s">
        <v>82</v>
      </c>
      <c r="K4154" t="s">
        <v>463</v>
      </c>
      <c r="L4154" t="s">
        <v>8</v>
      </c>
      <c r="M4154" t="s">
        <v>8</v>
      </c>
      <c r="N4154" t="s">
        <v>8</v>
      </c>
      <c r="O4154" t="s">
        <v>163</v>
      </c>
      <c r="P4154" t="s">
        <v>10254</v>
      </c>
      <c r="Q4154" t="s">
        <v>1061</v>
      </c>
      <c r="R4154" t="s">
        <v>1062</v>
      </c>
      <c r="S4154" t="s">
        <v>224</v>
      </c>
      <c r="T4154" t="s">
        <v>89</v>
      </c>
      <c r="U4154" t="s">
        <v>225</v>
      </c>
      <c r="V4154" t="s">
        <v>334</v>
      </c>
      <c r="W4154" t="s">
        <v>137</v>
      </c>
      <c r="X4154">
        <v>2204</v>
      </c>
      <c r="Y4154">
        <v>2204</v>
      </c>
      <c r="Z4154" t="s">
        <v>93</v>
      </c>
      <c r="AA4154">
        <v>0.89471925100000005</v>
      </c>
      <c r="AB4154">
        <v>0.10528074900000001</v>
      </c>
      <c r="AC4154" t="s">
        <v>9</v>
      </c>
      <c r="AD4154" t="s">
        <v>9</v>
      </c>
      <c r="AE4154" s="4" t="str">
        <f>IF(OR(AB4154&lt;0.2,AB4154&gt;0.75),"Include","NotInclude")</f>
        <v>Include</v>
      </c>
      <c r="AF4154">
        <v>22</v>
      </c>
      <c r="AG4154">
        <v>0</v>
      </c>
      <c r="AH4154">
        <v>0</v>
      </c>
      <c r="AI4154">
        <v>0</v>
      </c>
      <c r="AJ4154" t="s">
        <v>12300</v>
      </c>
      <c r="AK4154" t="s">
        <v>95</v>
      </c>
      <c r="AL4154" t="s">
        <v>12301</v>
      </c>
      <c r="AM4154">
        <v>2204</v>
      </c>
      <c r="AN4154" t="s">
        <v>3840</v>
      </c>
      <c r="AO4154">
        <v>0.99</v>
      </c>
      <c r="AP4154">
        <v>3319380</v>
      </c>
      <c r="AQ4154" t="s">
        <v>8</v>
      </c>
      <c r="AR4154" t="s">
        <v>8</v>
      </c>
      <c r="AS4154" t="s">
        <v>8</v>
      </c>
      <c r="AT4154" t="s">
        <v>12302</v>
      </c>
      <c r="AU4154" t="s">
        <v>100</v>
      </c>
      <c r="AV4154" t="s">
        <v>13</v>
      </c>
      <c r="AW4154" t="s">
        <v>13</v>
      </c>
      <c r="AX4154" t="s">
        <v>353</v>
      </c>
      <c r="AY4154" t="s">
        <v>2228</v>
      </c>
      <c r="AZ4154" t="s">
        <v>8</v>
      </c>
      <c r="BA4154" t="s">
        <v>8</v>
      </c>
    </row>
    <row r="4155" spans="1:53" ht="17" x14ac:dyDescent="0.2">
      <c r="A4155" t="s">
        <v>252</v>
      </c>
      <c r="B4155">
        <v>1135</v>
      </c>
      <c r="C4155">
        <v>592</v>
      </c>
      <c r="D4155">
        <v>100</v>
      </c>
      <c r="E4155" t="s">
        <v>15081</v>
      </c>
      <c r="F4155" t="s">
        <v>12298</v>
      </c>
      <c r="G4155">
        <v>1703</v>
      </c>
      <c r="H4155" t="s">
        <v>15082</v>
      </c>
      <c r="I4155" t="s">
        <v>8</v>
      </c>
      <c r="J4155" t="s">
        <v>82</v>
      </c>
      <c r="K4155" t="s">
        <v>631</v>
      </c>
      <c r="L4155" t="s">
        <v>8</v>
      </c>
      <c r="M4155" t="s">
        <v>8</v>
      </c>
      <c r="N4155" t="s">
        <v>8</v>
      </c>
      <c r="O4155" t="s">
        <v>163</v>
      </c>
      <c r="P4155" t="s">
        <v>10254</v>
      </c>
      <c r="Q4155" t="s">
        <v>1061</v>
      </c>
      <c r="R4155" t="s">
        <v>1062</v>
      </c>
      <c r="S4155" t="s">
        <v>224</v>
      </c>
      <c r="T4155" t="s">
        <v>89</v>
      </c>
      <c r="U4155" t="s">
        <v>225</v>
      </c>
      <c r="V4155" t="s">
        <v>334</v>
      </c>
      <c r="W4155" t="s">
        <v>137</v>
      </c>
      <c r="X4155">
        <v>1703</v>
      </c>
      <c r="Y4155">
        <v>1703</v>
      </c>
      <c r="Z4155" t="s">
        <v>93</v>
      </c>
      <c r="AA4155">
        <v>0.47409302199999998</v>
      </c>
      <c r="AB4155">
        <v>0.52590697799999997</v>
      </c>
      <c r="AC4155" t="s">
        <v>9</v>
      </c>
      <c r="AD4155" t="s">
        <v>9</v>
      </c>
      <c r="AE4155" s="4" t="str">
        <f>IF(OR(AB4155&lt;0.2,AB4155&gt;0.75),"Include","NotInclude")</f>
        <v>NotInclude</v>
      </c>
      <c r="AF4155">
        <v>9</v>
      </c>
      <c r="AG4155">
        <v>0</v>
      </c>
      <c r="AH4155">
        <v>0</v>
      </c>
      <c r="AI4155">
        <v>0</v>
      </c>
      <c r="AJ4155" t="s">
        <v>15083</v>
      </c>
      <c r="AK4155" t="s">
        <v>95</v>
      </c>
      <c r="AL4155" t="s">
        <v>15084</v>
      </c>
      <c r="AM4155">
        <v>1703</v>
      </c>
      <c r="AN4155" t="s">
        <v>3840</v>
      </c>
      <c r="AO4155">
        <v>0.99</v>
      </c>
      <c r="AP4155">
        <v>971270</v>
      </c>
      <c r="AQ4155">
        <v>971270</v>
      </c>
      <c r="AR4155" t="s">
        <v>3840</v>
      </c>
      <c r="AS4155">
        <v>0.98</v>
      </c>
      <c r="AT4155" t="s">
        <v>15085</v>
      </c>
      <c r="AU4155" t="s">
        <v>100</v>
      </c>
      <c r="AV4155" t="s">
        <v>13</v>
      </c>
      <c r="AW4155" t="s">
        <v>13</v>
      </c>
      <c r="AX4155" t="s">
        <v>353</v>
      </c>
      <c r="AY4155" t="s">
        <v>2228</v>
      </c>
      <c r="AZ4155" t="s">
        <v>8</v>
      </c>
      <c r="BA4155" t="s">
        <v>8</v>
      </c>
    </row>
    <row r="4156" spans="1:53" ht="17" x14ac:dyDescent="0.2">
      <c r="A4156" t="s">
        <v>17552</v>
      </c>
      <c r="B4156">
        <v>1135</v>
      </c>
      <c r="C4156">
        <v>2</v>
      </c>
      <c r="D4156" t="s">
        <v>79</v>
      </c>
      <c r="E4156" t="s">
        <v>12298</v>
      </c>
      <c r="F4156" t="s">
        <v>79</v>
      </c>
      <c r="G4156">
        <v>2204</v>
      </c>
      <c r="H4156" t="s">
        <v>12299</v>
      </c>
      <c r="I4156" t="s">
        <v>8</v>
      </c>
      <c r="J4156" t="s">
        <v>82</v>
      </c>
      <c r="K4156" t="s">
        <v>463</v>
      </c>
      <c r="L4156" t="s">
        <v>8</v>
      </c>
      <c r="M4156" t="s">
        <v>8</v>
      </c>
      <c r="N4156" t="s">
        <v>8</v>
      </c>
      <c r="O4156" t="s">
        <v>163</v>
      </c>
      <c r="P4156" t="s">
        <v>10254</v>
      </c>
      <c r="Q4156" t="s">
        <v>1061</v>
      </c>
      <c r="R4156" t="s">
        <v>1062</v>
      </c>
      <c r="S4156" t="s">
        <v>224</v>
      </c>
      <c r="T4156" t="s">
        <v>89</v>
      </c>
      <c r="U4156" t="s">
        <v>225</v>
      </c>
      <c r="V4156" t="s">
        <v>334</v>
      </c>
      <c r="W4156" t="s">
        <v>137</v>
      </c>
      <c r="X4156">
        <v>2204</v>
      </c>
      <c r="Y4156">
        <v>2204</v>
      </c>
      <c r="Z4156" t="s">
        <v>93</v>
      </c>
      <c r="AA4156">
        <v>0.89471925100000005</v>
      </c>
      <c r="AB4156">
        <v>0.10528074900000001</v>
      </c>
      <c r="AC4156" t="s">
        <v>9</v>
      </c>
      <c r="AD4156" t="s">
        <v>9</v>
      </c>
      <c r="AE4156" s="4" t="str">
        <f>IF(OR(AB4156&lt;0.2,AB4156&gt;0.75),"Include","NotInclude")</f>
        <v>Include</v>
      </c>
      <c r="AF4156">
        <v>22</v>
      </c>
      <c r="AG4156">
        <v>0</v>
      </c>
      <c r="AH4156">
        <v>0</v>
      </c>
      <c r="AI4156">
        <v>0</v>
      </c>
      <c r="AJ4156" t="s">
        <v>12300</v>
      </c>
      <c r="AK4156" t="s">
        <v>95</v>
      </c>
      <c r="AL4156" t="s">
        <v>12301</v>
      </c>
      <c r="AM4156">
        <v>2204</v>
      </c>
      <c r="AN4156" t="s">
        <v>3840</v>
      </c>
      <c r="AO4156">
        <v>0.99</v>
      </c>
      <c r="AP4156">
        <v>3319380</v>
      </c>
      <c r="AQ4156" t="s">
        <v>8</v>
      </c>
      <c r="AR4156" t="s">
        <v>8</v>
      </c>
      <c r="AS4156" t="s">
        <v>8</v>
      </c>
      <c r="AT4156" t="s">
        <v>12302</v>
      </c>
      <c r="AU4156" t="s">
        <v>100</v>
      </c>
      <c r="AV4156" t="s">
        <v>13</v>
      </c>
      <c r="AW4156" t="s">
        <v>13</v>
      </c>
      <c r="AX4156" t="s">
        <v>353</v>
      </c>
      <c r="AY4156" t="s">
        <v>2228</v>
      </c>
      <c r="AZ4156" t="s">
        <v>8</v>
      </c>
      <c r="BA4156" t="s">
        <v>8</v>
      </c>
    </row>
    <row r="4157" spans="1:53" ht="17" x14ac:dyDescent="0.2">
      <c r="A4157" t="s">
        <v>78</v>
      </c>
      <c r="B4157">
        <v>1136</v>
      </c>
      <c r="C4157">
        <v>631</v>
      </c>
      <c r="D4157" t="s">
        <v>79</v>
      </c>
      <c r="E4157" t="s">
        <v>12321</v>
      </c>
      <c r="F4157" t="s">
        <v>79</v>
      </c>
      <c r="G4157">
        <v>2212</v>
      </c>
      <c r="H4157" t="s">
        <v>12322</v>
      </c>
      <c r="I4157" t="s">
        <v>8</v>
      </c>
      <c r="J4157" t="s">
        <v>82</v>
      </c>
      <c r="K4157" t="s">
        <v>393</v>
      </c>
      <c r="L4157" t="s">
        <v>8</v>
      </c>
      <c r="M4157" t="s">
        <v>8</v>
      </c>
      <c r="N4157" t="s">
        <v>8</v>
      </c>
      <c r="O4157" t="s">
        <v>344</v>
      </c>
      <c r="P4157" t="s">
        <v>12317</v>
      </c>
      <c r="Q4157" t="s">
        <v>346</v>
      </c>
      <c r="R4157" t="s">
        <v>347</v>
      </c>
      <c r="S4157" t="s">
        <v>369</v>
      </c>
      <c r="T4157" t="s">
        <v>89</v>
      </c>
      <c r="U4157" t="s">
        <v>90</v>
      </c>
      <c r="V4157" t="s">
        <v>119</v>
      </c>
      <c r="W4157" t="s">
        <v>247</v>
      </c>
      <c r="X4157">
        <v>2212</v>
      </c>
      <c r="Y4157">
        <v>2211</v>
      </c>
      <c r="Z4157" t="s">
        <v>93</v>
      </c>
      <c r="AA4157">
        <v>0.66744652400000004</v>
      </c>
      <c r="AB4157">
        <v>0.33255347600000001</v>
      </c>
      <c r="AC4157" t="s">
        <v>9</v>
      </c>
      <c r="AD4157" t="s">
        <v>9</v>
      </c>
      <c r="AE4157" s="4" t="str">
        <f>IF(OR(AB4157&lt;0.2,AB4157&gt;0.75),"Include","NotInclude")</f>
        <v>NotInclude</v>
      </c>
      <c r="AF4157">
        <v>22</v>
      </c>
      <c r="AG4157">
        <v>0</v>
      </c>
      <c r="AH4157">
        <v>0</v>
      </c>
      <c r="AI4157">
        <v>0</v>
      </c>
      <c r="AJ4157" t="s">
        <v>12323</v>
      </c>
      <c r="AK4157" t="s">
        <v>95</v>
      </c>
      <c r="AL4157" t="s">
        <v>12324</v>
      </c>
      <c r="AM4157">
        <v>2212</v>
      </c>
      <c r="AN4157" t="s">
        <v>831</v>
      </c>
      <c r="AO4157">
        <v>0.54</v>
      </c>
      <c r="AP4157">
        <v>1106130</v>
      </c>
      <c r="AQ4157">
        <v>1106130</v>
      </c>
      <c r="AR4157" t="s">
        <v>831</v>
      </c>
      <c r="AS4157">
        <v>0.99</v>
      </c>
      <c r="AT4157" t="s">
        <v>12325</v>
      </c>
      <c r="AU4157" t="s">
        <v>100</v>
      </c>
      <c r="AV4157" t="s">
        <v>13</v>
      </c>
      <c r="AW4157" t="s">
        <v>13</v>
      </c>
      <c r="AX4157" t="s">
        <v>353</v>
      </c>
      <c r="AY4157" t="s">
        <v>721</v>
      </c>
      <c r="AZ4157" t="s">
        <v>8</v>
      </c>
      <c r="BA4157" t="s">
        <v>8</v>
      </c>
    </row>
    <row r="4158" spans="1:53" ht="17" x14ac:dyDescent="0.2">
      <c r="A4158" t="s">
        <v>17552</v>
      </c>
      <c r="B4158">
        <v>1136</v>
      </c>
      <c r="C4158">
        <v>1</v>
      </c>
      <c r="D4158" t="s">
        <v>79</v>
      </c>
      <c r="E4158" t="s">
        <v>12321</v>
      </c>
      <c r="F4158" t="s">
        <v>79</v>
      </c>
      <c r="G4158">
        <v>2212</v>
      </c>
      <c r="H4158" t="s">
        <v>12322</v>
      </c>
      <c r="I4158" t="s">
        <v>8</v>
      </c>
      <c r="J4158" t="s">
        <v>82</v>
      </c>
      <c r="K4158" t="s">
        <v>393</v>
      </c>
      <c r="L4158" t="s">
        <v>8</v>
      </c>
      <c r="M4158" t="s">
        <v>8</v>
      </c>
      <c r="N4158" t="s">
        <v>8</v>
      </c>
      <c r="O4158" t="s">
        <v>344</v>
      </c>
      <c r="P4158" t="s">
        <v>12317</v>
      </c>
      <c r="Q4158" t="s">
        <v>346</v>
      </c>
      <c r="R4158" t="s">
        <v>347</v>
      </c>
      <c r="S4158" t="s">
        <v>369</v>
      </c>
      <c r="T4158" t="s">
        <v>89</v>
      </c>
      <c r="U4158" t="s">
        <v>90</v>
      </c>
      <c r="V4158" t="s">
        <v>119</v>
      </c>
      <c r="W4158" t="s">
        <v>247</v>
      </c>
      <c r="X4158">
        <v>2212</v>
      </c>
      <c r="Y4158">
        <v>2211</v>
      </c>
      <c r="Z4158" t="s">
        <v>93</v>
      </c>
      <c r="AA4158">
        <v>0.66744652400000004</v>
      </c>
      <c r="AB4158">
        <v>0.33255347600000001</v>
      </c>
      <c r="AC4158" t="s">
        <v>9</v>
      </c>
      <c r="AD4158" t="s">
        <v>9</v>
      </c>
      <c r="AE4158" s="4" t="str">
        <f>IF(OR(AB4158&lt;0.2,AB4158&gt;0.75),"Include","NotInclude")</f>
        <v>NotInclude</v>
      </c>
      <c r="AF4158">
        <v>22</v>
      </c>
      <c r="AG4158">
        <v>0</v>
      </c>
      <c r="AH4158">
        <v>0</v>
      </c>
      <c r="AI4158">
        <v>0</v>
      </c>
      <c r="AJ4158" t="s">
        <v>12323</v>
      </c>
      <c r="AK4158" t="s">
        <v>95</v>
      </c>
      <c r="AL4158" t="s">
        <v>12324</v>
      </c>
      <c r="AM4158">
        <v>2212</v>
      </c>
      <c r="AN4158" t="s">
        <v>831</v>
      </c>
      <c r="AO4158">
        <v>0.54</v>
      </c>
      <c r="AP4158">
        <v>1106130</v>
      </c>
      <c r="AQ4158">
        <v>1106130</v>
      </c>
      <c r="AR4158" t="s">
        <v>831</v>
      </c>
      <c r="AS4158">
        <v>0.99</v>
      </c>
      <c r="AT4158" t="s">
        <v>12325</v>
      </c>
      <c r="AU4158" t="s">
        <v>100</v>
      </c>
      <c r="AV4158" t="s">
        <v>13</v>
      </c>
      <c r="AW4158" t="s">
        <v>13</v>
      </c>
      <c r="AX4158" t="s">
        <v>353</v>
      </c>
      <c r="AY4158" t="s">
        <v>721</v>
      </c>
      <c r="AZ4158" t="s">
        <v>8</v>
      </c>
      <c r="BA4158" t="s">
        <v>8</v>
      </c>
    </row>
    <row r="4159" spans="1:53" ht="17" x14ac:dyDescent="0.2">
      <c r="A4159" t="s">
        <v>78</v>
      </c>
      <c r="B4159">
        <v>1137</v>
      </c>
      <c r="C4159">
        <v>631</v>
      </c>
      <c r="D4159" t="s">
        <v>79</v>
      </c>
      <c r="E4159" t="s">
        <v>12343</v>
      </c>
      <c r="F4159" t="s">
        <v>79</v>
      </c>
      <c r="G4159">
        <v>2223</v>
      </c>
      <c r="H4159" t="s">
        <v>12344</v>
      </c>
      <c r="I4159" t="s">
        <v>8</v>
      </c>
      <c r="J4159" t="s">
        <v>82</v>
      </c>
      <c r="K4159" t="s">
        <v>12345</v>
      </c>
      <c r="L4159" t="s">
        <v>8</v>
      </c>
      <c r="M4159" t="s">
        <v>8</v>
      </c>
      <c r="N4159" t="s">
        <v>8</v>
      </c>
      <c r="O4159" t="s">
        <v>150</v>
      </c>
      <c r="P4159" t="s">
        <v>3795</v>
      </c>
      <c r="Q4159" t="s">
        <v>545</v>
      </c>
      <c r="R4159" t="s">
        <v>546</v>
      </c>
      <c r="S4159" t="s">
        <v>477</v>
      </c>
      <c r="T4159" t="s">
        <v>478</v>
      </c>
      <c r="U4159" t="s">
        <v>478</v>
      </c>
      <c r="V4159" t="s">
        <v>479</v>
      </c>
      <c r="W4159" t="s">
        <v>137</v>
      </c>
      <c r="X4159">
        <v>2223</v>
      </c>
      <c r="Y4159">
        <v>2223</v>
      </c>
      <c r="Z4159" t="s">
        <v>93</v>
      </c>
      <c r="AA4159">
        <v>0.19504580899999999</v>
      </c>
      <c r="AB4159">
        <v>0.80495419099999999</v>
      </c>
      <c r="AC4159" t="s">
        <v>7</v>
      </c>
      <c r="AD4159" t="s">
        <v>9</v>
      </c>
      <c r="AE4159" s="4" t="str">
        <f>IF(OR(AB4159&lt;0.2,AB4159&gt;0.75),"Include","NotInclude")</f>
        <v>Include</v>
      </c>
      <c r="AF4159">
        <v>11</v>
      </c>
      <c r="AG4159">
        <v>0</v>
      </c>
      <c r="AH4159">
        <v>0</v>
      </c>
      <c r="AI4159">
        <v>0</v>
      </c>
      <c r="AJ4159" t="s">
        <v>12346</v>
      </c>
      <c r="AK4159" t="s">
        <v>95</v>
      </c>
      <c r="AL4159" t="s">
        <v>12347</v>
      </c>
      <c r="AM4159">
        <v>2223</v>
      </c>
      <c r="AN4159" t="s">
        <v>3951</v>
      </c>
      <c r="AO4159">
        <v>1</v>
      </c>
      <c r="AP4159">
        <v>1062748</v>
      </c>
      <c r="AQ4159">
        <v>1062748</v>
      </c>
      <c r="AR4159" t="s">
        <v>3951</v>
      </c>
      <c r="AS4159">
        <v>1</v>
      </c>
      <c r="AT4159" t="s">
        <v>12348</v>
      </c>
      <c r="AU4159" t="s">
        <v>100</v>
      </c>
      <c r="AV4159" t="s">
        <v>13</v>
      </c>
      <c r="AW4159" t="s">
        <v>13</v>
      </c>
      <c r="AX4159" t="s">
        <v>353</v>
      </c>
      <c r="AY4159" t="s">
        <v>3953</v>
      </c>
      <c r="AZ4159" t="s">
        <v>3954</v>
      </c>
      <c r="BA4159" t="s">
        <v>8</v>
      </c>
    </row>
    <row r="4160" spans="1:53" ht="17" x14ac:dyDescent="0.2">
      <c r="A4160" t="s">
        <v>17552</v>
      </c>
      <c r="B4160">
        <v>1137</v>
      </c>
      <c r="C4160">
        <v>1</v>
      </c>
      <c r="D4160" t="s">
        <v>79</v>
      </c>
      <c r="E4160" t="s">
        <v>12343</v>
      </c>
      <c r="F4160" t="s">
        <v>79</v>
      </c>
      <c r="G4160">
        <v>2223</v>
      </c>
      <c r="H4160" t="s">
        <v>12344</v>
      </c>
      <c r="I4160" t="s">
        <v>8</v>
      </c>
      <c r="J4160" t="s">
        <v>82</v>
      </c>
      <c r="K4160" t="s">
        <v>12345</v>
      </c>
      <c r="L4160" t="s">
        <v>8</v>
      </c>
      <c r="M4160" t="s">
        <v>8</v>
      </c>
      <c r="N4160" t="s">
        <v>8</v>
      </c>
      <c r="O4160" t="s">
        <v>150</v>
      </c>
      <c r="P4160" t="s">
        <v>3795</v>
      </c>
      <c r="Q4160" t="s">
        <v>545</v>
      </c>
      <c r="R4160" t="s">
        <v>546</v>
      </c>
      <c r="S4160" t="s">
        <v>477</v>
      </c>
      <c r="T4160" t="s">
        <v>478</v>
      </c>
      <c r="U4160" t="s">
        <v>478</v>
      </c>
      <c r="V4160" t="s">
        <v>479</v>
      </c>
      <c r="W4160" t="s">
        <v>137</v>
      </c>
      <c r="X4160">
        <v>2223</v>
      </c>
      <c r="Y4160">
        <v>2223</v>
      </c>
      <c r="Z4160" t="s">
        <v>93</v>
      </c>
      <c r="AA4160">
        <v>0.19504580899999999</v>
      </c>
      <c r="AB4160">
        <v>0.80495419099999999</v>
      </c>
      <c r="AC4160" t="s">
        <v>7</v>
      </c>
      <c r="AD4160" t="s">
        <v>9</v>
      </c>
      <c r="AE4160" s="4" t="str">
        <f>IF(OR(AB4160&lt;0.2,AB4160&gt;0.75),"Include","NotInclude")</f>
        <v>Include</v>
      </c>
      <c r="AF4160">
        <v>11</v>
      </c>
      <c r="AG4160">
        <v>0</v>
      </c>
      <c r="AH4160">
        <v>0</v>
      </c>
      <c r="AI4160">
        <v>0</v>
      </c>
      <c r="AJ4160" t="s">
        <v>12346</v>
      </c>
      <c r="AK4160" t="s">
        <v>95</v>
      </c>
      <c r="AL4160" t="s">
        <v>12347</v>
      </c>
      <c r="AM4160">
        <v>2223</v>
      </c>
      <c r="AN4160" t="s">
        <v>3951</v>
      </c>
      <c r="AO4160">
        <v>1</v>
      </c>
      <c r="AP4160">
        <v>1062748</v>
      </c>
      <c r="AQ4160">
        <v>1062748</v>
      </c>
      <c r="AR4160" t="s">
        <v>3951</v>
      </c>
      <c r="AS4160">
        <v>1</v>
      </c>
      <c r="AT4160" t="s">
        <v>12348</v>
      </c>
      <c r="AU4160" t="s">
        <v>100</v>
      </c>
      <c r="AV4160" t="s">
        <v>13</v>
      </c>
      <c r="AW4160" t="s">
        <v>13</v>
      </c>
      <c r="AX4160" t="s">
        <v>353</v>
      </c>
      <c r="AY4160" t="s">
        <v>3953</v>
      </c>
      <c r="AZ4160" t="s">
        <v>3954</v>
      </c>
      <c r="BA4160" t="s">
        <v>8</v>
      </c>
    </row>
    <row r="4161" spans="1:53" ht="17" x14ac:dyDescent="0.2">
      <c r="A4161" t="s">
        <v>78</v>
      </c>
      <c r="B4161">
        <v>1138</v>
      </c>
      <c r="C4161">
        <v>631</v>
      </c>
      <c r="D4161" t="s">
        <v>79</v>
      </c>
      <c r="E4161" t="s">
        <v>12363</v>
      </c>
      <c r="F4161" t="s">
        <v>79</v>
      </c>
      <c r="G4161">
        <v>2231</v>
      </c>
      <c r="H4161" t="s">
        <v>12364</v>
      </c>
      <c r="I4161" t="s">
        <v>8</v>
      </c>
      <c r="J4161" t="s">
        <v>82</v>
      </c>
      <c r="K4161" t="s">
        <v>189</v>
      </c>
      <c r="L4161" t="s">
        <v>8</v>
      </c>
      <c r="M4161" t="s">
        <v>8</v>
      </c>
      <c r="N4161" t="s">
        <v>8</v>
      </c>
      <c r="O4161" t="s">
        <v>190</v>
      </c>
      <c r="P4161" t="s">
        <v>1560</v>
      </c>
      <c r="Q4161" t="s">
        <v>791</v>
      </c>
      <c r="R4161" t="s">
        <v>792</v>
      </c>
      <c r="S4161" t="s">
        <v>465</v>
      </c>
      <c r="T4161" t="s">
        <v>465</v>
      </c>
      <c r="U4161" t="s">
        <v>361</v>
      </c>
      <c r="V4161" t="s">
        <v>91</v>
      </c>
      <c r="W4161" t="s">
        <v>137</v>
      </c>
      <c r="X4161">
        <v>2231</v>
      </c>
      <c r="Y4161">
        <v>2231</v>
      </c>
      <c r="Z4161" t="s">
        <v>93</v>
      </c>
      <c r="AA4161">
        <v>0.32412623000000002</v>
      </c>
      <c r="AB4161">
        <v>0.67587377000000004</v>
      </c>
      <c r="AC4161" t="s">
        <v>9</v>
      </c>
      <c r="AD4161" t="s">
        <v>9</v>
      </c>
      <c r="AE4161" s="4" t="str">
        <f>IF(OR(AB4161&lt;0.2,AB4161&gt;0.75),"Include","NotInclude")</f>
        <v>NotInclude</v>
      </c>
      <c r="AF4161">
        <v>11</v>
      </c>
      <c r="AG4161">
        <v>0</v>
      </c>
      <c r="AH4161">
        <v>0</v>
      </c>
      <c r="AI4161">
        <v>0</v>
      </c>
      <c r="AJ4161" t="s">
        <v>12365</v>
      </c>
      <c r="AK4161" t="s">
        <v>95</v>
      </c>
      <c r="AL4161" t="s">
        <v>12366</v>
      </c>
      <c r="AM4161">
        <v>2231</v>
      </c>
      <c r="AN4161" t="s">
        <v>449</v>
      </c>
      <c r="AO4161">
        <v>1</v>
      </c>
      <c r="AP4161">
        <v>1108350</v>
      </c>
      <c r="AQ4161">
        <v>1108350</v>
      </c>
      <c r="AR4161" t="s">
        <v>450</v>
      </c>
      <c r="AS4161">
        <v>1</v>
      </c>
      <c r="AT4161" t="s">
        <v>12367</v>
      </c>
      <c r="AU4161" t="s">
        <v>100</v>
      </c>
      <c r="AV4161" t="s">
        <v>13</v>
      </c>
      <c r="AW4161" t="s">
        <v>13</v>
      </c>
      <c r="AX4161" t="s">
        <v>353</v>
      </c>
      <c r="AY4161" t="s">
        <v>411</v>
      </c>
      <c r="AZ4161" t="s">
        <v>452</v>
      </c>
      <c r="BA4161" t="s">
        <v>8</v>
      </c>
    </row>
    <row r="4162" spans="1:53" ht="17" x14ac:dyDescent="0.2">
      <c r="A4162" t="s">
        <v>17552</v>
      </c>
      <c r="B4162">
        <v>1138</v>
      </c>
      <c r="C4162">
        <v>1</v>
      </c>
      <c r="D4162" t="s">
        <v>79</v>
      </c>
      <c r="E4162" t="s">
        <v>12363</v>
      </c>
      <c r="F4162" t="s">
        <v>79</v>
      </c>
      <c r="G4162">
        <v>2231</v>
      </c>
      <c r="H4162" t="s">
        <v>12364</v>
      </c>
      <c r="I4162" t="s">
        <v>8</v>
      </c>
      <c r="J4162" t="s">
        <v>82</v>
      </c>
      <c r="K4162" t="s">
        <v>189</v>
      </c>
      <c r="L4162" t="s">
        <v>8</v>
      </c>
      <c r="M4162" t="s">
        <v>8</v>
      </c>
      <c r="N4162" t="s">
        <v>8</v>
      </c>
      <c r="O4162" t="s">
        <v>190</v>
      </c>
      <c r="P4162" t="s">
        <v>1560</v>
      </c>
      <c r="Q4162" t="s">
        <v>791</v>
      </c>
      <c r="R4162" t="s">
        <v>792</v>
      </c>
      <c r="S4162" t="s">
        <v>465</v>
      </c>
      <c r="T4162" t="s">
        <v>465</v>
      </c>
      <c r="U4162" t="s">
        <v>361</v>
      </c>
      <c r="V4162" t="s">
        <v>91</v>
      </c>
      <c r="W4162" t="s">
        <v>137</v>
      </c>
      <c r="X4162">
        <v>2231</v>
      </c>
      <c r="Y4162">
        <v>2231</v>
      </c>
      <c r="Z4162" t="s">
        <v>93</v>
      </c>
      <c r="AA4162">
        <v>0.32412623000000002</v>
      </c>
      <c r="AB4162">
        <v>0.67587377000000004</v>
      </c>
      <c r="AC4162" t="s">
        <v>9</v>
      </c>
      <c r="AD4162" t="s">
        <v>9</v>
      </c>
      <c r="AE4162" s="4" t="str">
        <f>IF(OR(AB4162&lt;0.2,AB4162&gt;0.75),"Include","NotInclude")</f>
        <v>NotInclude</v>
      </c>
      <c r="AF4162">
        <v>11</v>
      </c>
      <c r="AG4162">
        <v>0</v>
      </c>
      <c r="AH4162">
        <v>0</v>
      </c>
      <c r="AI4162">
        <v>0</v>
      </c>
      <c r="AJ4162" t="s">
        <v>12365</v>
      </c>
      <c r="AK4162" t="s">
        <v>95</v>
      </c>
      <c r="AL4162" t="s">
        <v>12366</v>
      </c>
      <c r="AM4162">
        <v>2231</v>
      </c>
      <c r="AN4162" t="s">
        <v>449</v>
      </c>
      <c r="AO4162">
        <v>1</v>
      </c>
      <c r="AP4162">
        <v>1108350</v>
      </c>
      <c r="AQ4162">
        <v>1108350</v>
      </c>
      <c r="AR4162" t="s">
        <v>450</v>
      </c>
      <c r="AS4162">
        <v>1</v>
      </c>
      <c r="AT4162" t="s">
        <v>12367</v>
      </c>
      <c r="AU4162" t="s">
        <v>100</v>
      </c>
      <c r="AV4162" t="s">
        <v>13</v>
      </c>
      <c r="AW4162" t="s">
        <v>13</v>
      </c>
      <c r="AX4162" t="s">
        <v>353</v>
      </c>
      <c r="AY4162" t="s">
        <v>411</v>
      </c>
      <c r="AZ4162" t="s">
        <v>452</v>
      </c>
      <c r="BA4162" t="s">
        <v>8</v>
      </c>
    </row>
    <row r="4163" spans="1:53" ht="17" x14ac:dyDescent="0.2">
      <c r="A4163" t="s">
        <v>78</v>
      </c>
      <c r="B4163">
        <v>1139</v>
      </c>
      <c r="C4163">
        <v>631</v>
      </c>
      <c r="D4163" t="s">
        <v>79</v>
      </c>
      <c r="E4163" t="s">
        <v>12397</v>
      </c>
      <c r="F4163" t="s">
        <v>79</v>
      </c>
      <c r="G4163">
        <v>2262</v>
      </c>
      <c r="H4163" t="s">
        <v>12398</v>
      </c>
      <c r="I4163" t="s">
        <v>8</v>
      </c>
      <c r="J4163" t="s">
        <v>82</v>
      </c>
      <c r="K4163" t="s">
        <v>12399</v>
      </c>
      <c r="L4163" t="s">
        <v>8</v>
      </c>
      <c r="M4163" t="s">
        <v>8</v>
      </c>
      <c r="N4163" t="s">
        <v>8</v>
      </c>
      <c r="O4163" t="s">
        <v>899</v>
      </c>
      <c r="P4163" t="s">
        <v>1296</v>
      </c>
      <c r="Q4163" t="s">
        <v>901</v>
      </c>
      <c r="R4163" t="s">
        <v>902</v>
      </c>
      <c r="S4163" t="s">
        <v>135</v>
      </c>
      <c r="T4163" t="s">
        <v>135</v>
      </c>
      <c r="U4163" t="s">
        <v>136</v>
      </c>
      <c r="V4163" t="s">
        <v>800</v>
      </c>
      <c r="W4163" t="s">
        <v>137</v>
      </c>
      <c r="X4163">
        <v>2262</v>
      </c>
      <c r="Y4163">
        <v>2262</v>
      </c>
      <c r="Z4163" t="s">
        <v>93</v>
      </c>
      <c r="AA4163">
        <v>0.24696301300000001</v>
      </c>
      <c r="AB4163">
        <v>0.75303698699999999</v>
      </c>
      <c r="AC4163" t="s">
        <v>9</v>
      </c>
      <c r="AD4163" t="s">
        <v>9</v>
      </c>
      <c r="AE4163" s="4" t="str">
        <f>IF(OR(AB4163&lt;0.2,AB4163&gt;0.75),"Include","NotInclude")</f>
        <v>Include</v>
      </c>
      <c r="AF4163">
        <v>11</v>
      </c>
      <c r="AG4163">
        <v>1.123895469</v>
      </c>
      <c r="AH4163">
        <v>-0.12389546899999999</v>
      </c>
      <c r="AI4163" t="s">
        <v>441</v>
      </c>
      <c r="AJ4163" t="s">
        <v>12400</v>
      </c>
      <c r="AK4163" t="s">
        <v>95</v>
      </c>
      <c r="AL4163" t="s">
        <v>12401</v>
      </c>
      <c r="AM4163">
        <v>2262</v>
      </c>
      <c r="AN4163" t="s">
        <v>1858</v>
      </c>
      <c r="AO4163">
        <v>1</v>
      </c>
      <c r="AP4163">
        <v>942246</v>
      </c>
      <c r="AQ4163" t="s">
        <v>8</v>
      </c>
      <c r="AR4163" t="s">
        <v>8</v>
      </c>
      <c r="AS4163" t="s">
        <v>8</v>
      </c>
      <c r="AT4163" t="s">
        <v>12402</v>
      </c>
      <c r="AU4163" t="s">
        <v>100</v>
      </c>
      <c r="AV4163" t="s">
        <v>13</v>
      </c>
      <c r="AW4163" t="s">
        <v>13</v>
      </c>
      <c r="AX4163" t="s">
        <v>353</v>
      </c>
      <c r="AY4163" t="s">
        <v>1860</v>
      </c>
      <c r="AZ4163" t="s">
        <v>1861</v>
      </c>
      <c r="BA4163" t="s">
        <v>8</v>
      </c>
    </row>
    <row r="4164" spans="1:53" ht="17" x14ac:dyDescent="0.2">
      <c r="A4164" t="s">
        <v>17552</v>
      </c>
      <c r="B4164">
        <v>1139</v>
      </c>
      <c r="C4164">
        <v>1</v>
      </c>
      <c r="D4164" t="s">
        <v>79</v>
      </c>
      <c r="E4164" t="s">
        <v>12397</v>
      </c>
      <c r="F4164" t="s">
        <v>79</v>
      </c>
      <c r="G4164">
        <v>2262</v>
      </c>
      <c r="H4164" t="s">
        <v>12398</v>
      </c>
      <c r="I4164" t="s">
        <v>8</v>
      </c>
      <c r="J4164" t="s">
        <v>82</v>
      </c>
      <c r="K4164" t="s">
        <v>12399</v>
      </c>
      <c r="L4164" t="s">
        <v>8</v>
      </c>
      <c r="M4164" t="s">
        <v>8</v>
      </c>
      <c r="N4164" t="s">
        <v>8</v>
      </c>
      <c r="O4164" t="s">
        <v>899</v>
      </c>
      <c r="P4164" t="s">
        <v>1296</v>
      </c>
      <c r="Q4164" t="s">
        <v>901</v>
      </c>
      <c r="R4164" t="s">
        <v>902</v>
      </c>
      <c r="S4164" t="s">
        <v>135</v>
      </c>
      <c r="T4164" t="s">
        <v>135</v>
      </c>
      <c r="U4164" t="s">
        <v>136</v>
      </c>
      <c r="V4164" t="s">
        <v>800</v>
      </c>
      <c r="W4164" t="s">
        <v>137</v>
      </c>
      <c r="X4164">
        <v>2262</v>
      </c>
      <c r="Y4164">
        <v>2262</v>
      </c>
      <c r="Z4164" t="s">
        <v>93</v>
      </c>
      <c r="AA4164">
        <v>0.24696301300000001</v>
      </c>
      <c r="AB4164">
        <v>0.75303698699999999</v>
      </c>
      <c r="AC4164" t="s">
        <v>9</v>
      </c>
      <c r="AD4164" t="s">
        <v>9</v>
      </c>
      <c r="AE4164" s="4" t="str">
        <f>IF(OR(AB4164&lt;0.2,AB4164&gt;0.75),"Include","NotInclude")</f>
        <v>Include</v>
      </c>
      <c r="AF4164">
        <v>11</v>
      </c>
      <c r="AG4164">
        <v>1.123895469</v>
      </c>
      <c r="AH4164">
        <v>-0.12389546899999999</v>
      </c>
      <c r="AI4164" t="s">
        <v>441</v>
      </c>
      <c r="AJ4164" t="s">
        <v>12400</v>
      </c>
      <c r="AK4164" t="s">
        <v>95</v>
      </c>
      <c r="AL4164" t="s">
        <v>12401</v>
      </c>
      <c r="AM4164">
        <v>2262</v>
      </c>
      <c r="AN4164" t="s">
        <v>1858</v>
      </c>
      <c r="AO4164">
        <v>1</v>
      </c>
      <c r="AP4164">
        <v>942246</v>
      </c>
      <c r="AQ4164" t="s">
        <v>8</v>
      </c>
      <c r="AR4164" t="s">
        <v>8</v>
      </c>
      <c r="AS4164" t="s">
        <v>8</v>
      </c>
      <c r="AT4164" t="s">
        <v>12402</v>
      </c>
      <c r="AU4164" t="s">
        <v>100</v>
      </c>
      <c r="AV4164" t="s">
        <v>13</v>
      </c>
      <c r="AW4164" t="s">
        <v>13</v>
      </c>
      <c r="AX4164" t="s">
        <v>353</v>
      </c>
      <c r="AY4164" t="s">
        <v>1860</v>
      </c>
      <c r="AZ4164" t="s">
        <v>1861</v>
      </c>
      <c r="BA4164" t="s">
        <v>8</v>
      </c>
    </row>
    <row r="4165" spans="1:53" ht="17" x14ac:dyDescent="0.2">
      <c r="A4165" t="s">
        <v>78</v>
      </c>
      <c r="B4165">
        <v>1140</v>
      </c>
      <c r="C4165">
        <v>631</v>
      </c>
      <c r="D4165" t="s">
        <v>79</v>
      </c>
      <c r="E4165" t="s">
        <v>12403</v>
      </c>
      <c r="F4165" t="s">
        <v>79</v>
      </c>
      <c r="G4165">
        <v>2269</v>
      </c>
      <c r="H4165" t="s">
        <v>12404</v>
      </c>
      <c r="I4165" t="s">
        <v>8</v>
      </c>
      <c r="J4165" t="s">
        <v>82</v>
      </c>
      <c r="K4165" t="s">
        <v>265</v>
      </c>
      <c r="L4165" t="s">
        <v>8</v>
      </c>
      <c r="M4165" t="s">
        <v>8</v>
      </c>
      <c r="N4165" t="s">
        <v>8</v>
      </c>
      <c r="O4165" t="s">
        <v>899</v>
      </c>
      <c r="P4165" t="s">
        <v>7722</v>
      </c>
      <c r="Q4165" t="s">
        <v>901</v>
      </c>
      <c r="R4165" t="s">
        <v>902</v>
      </c>
      <c r="S4165" t="s">
        <v>135</v>
      </c>
      <c r="T4165" t="s">
        <v>135</v>
      </c>
      <c r="U4165" t="s">
        <v>136</v>
      </c>
      <c r="V4165" t="s">
        <v>847</v>
      </c>
      <c r="W4165" t="s">
        <v>137</v>
      </c>
      <c r="X4165">
        <v>2269</v>
      </c>
      <c r="Y4165">
        <v>2269</v>
      </c>
      <c r="Z4165" t="s">
        <v>93</v>
      </c>
      <c r="AA4165">
        <v>0.64194095699999998</v>
      </c>
      <c r="AB4165">
        <v>0.35805904300000002</v>
      </c>
      <c r="AC4165" t="s">
        <v>9</v>
      </c>
      <c r="AD4165" t="s">
        <v>9</v>
      </c>
      <c r="AE4165" s="4" t="str">
        <f>IF(OR(AB4165&lt;0.2,AB4165&gt;0.75),"Include","NotInclude")</f>
        <v>NotInclude</v>
      </c>
      <c r="AF4165">
        <v>11</v>
      </c>
      <c r="AG4165">
        <v>0.13761985299999999</v>
      </c>
      <c r="AH4165">
        <v>0.86238014699999999</v>
      </c>
      <c r="AI4165" t="s">
        <v>441</v>
      </c>
      <c r="AJ4165" t="s">
        <v>12405</v>
      </c>
      <c r="AK4165" t="s">
        <v>95</v>
      </c>
      <c r="AL4165" t="s">
        <v>12406</v>
      </c>
      <c r="AM4165">
        <v>2269</v>
      </c>
      <c r="AN4165" t="s">
        <v>449</v>
      </c>
      <c r="AO4165">
        <v>0.94</v>
      </c>
      <c r="AP4165">
        <v>261123</v>
      </c>
      <c r="AQ4165">
        <v>261123</v>
      </c>
      <c r="AR4165" t="s">
        <v>450</v>
      </c>
      <c r="AS4165">
        <v>1</v>
      </c>
      <c r="AT4165" t="s">
        <v>12407</v>
      </c>
      <c r="AU4165" t="s">
        <v>100</v>
      </c>
      <c r="AV4165" t="s">
        <v>13</v>
      </c>
      <c r="AW4165" t="s">
        <v>13</v>
      </c>
      <c r="AX4165" t="s">
        <v>353</v>
      </c>
      <c r="AY4165" t="s">
        <v>411</v>
      </c>
      <c r="AZ4165" t="s">
        <v>452</v>
      </c>
      <c r="BA4165" t="s">
        <v>8</v>
      </c>
    </row>
    <row r="4166" spans="1:53" ht="17" x14ac:dyDescent="0.2">
      <c r="A4166" t="s">
        <v>252</v>
      </c>
      <c r="B4166">
        <v>1140</v>
      </c>
      <c r="C4166">
        <v>631</v>
      </c>
      <c r="D4166">
        <v>100</v>
      </c>
      <c r="E4166" t="s">
        <v>12469</v>
      </c>
      <c r="F4166" t="s">
        <v>12403</v>
      </c>
      <c r="G4166">
        <v>2320</v>
      </c>
      <c r="H4166" t="s">
        <v>12470</v>
      </c>
      <c r="I4166" t="s">
        <v>8</v>
      </c>
      <c r="J4166" t="s">
        <v>82</v>
      </c>
      <c r="K4166" t="s">
        <v>189</v>
      </c>
      <c r="L4166" t="s">
        <v>8</v>
      </c>
      <c r="M4166" t="s">
        <v>8</v>
      </c>
      <c r="N4166" t="s">
        <v>8</v>
      </c>
      <c r="O4166" t="s">
        <v>190</v>
      </c>
      <c r="P4166" t="s">
        <v>1761</v>
      </c>
      <c r="Q4166" t="s">
        <v>192</v>
      </c>
      <c r="R4166" t="s">
        <v>193</v>
      </c>
      <c r="S4166" t="s">
        <v>194</v>
      </c>
      <c r="T4166" t="s">
        <v>194</v>
      </c>
      <c r="U4166" t="s">
        <v>8</v>
      </c>
      <c r="V4166" t="s">
        <v>119</v>
      </c>
      <c r="W4166" t="s">
        <v>247</v>
      </c>
      <c r="X4166">
        <v>2320</v>
      </c>
      <c r="Y4166">
        <v>2320</v>
      </c>
      <c r="Z4166" t="s">
        <v>93</v>
      </c>
      <c r="AA4166">
        <v>-3.9701391000000003E-2</v>
      </c>
      <c r="AB4166">
        <v>1.0397013909999999</v>
      </c>
      <c r="AC4166" t="s">
        <v>7</v>
      </c>
      <c r="AD4166" t="s">
        <v>7</v>
      </c>
      <c r="AE4166" s="4" t="str">
        <f>IF(OR(AB4166&lt;0.2,AB4166&gt;0.75),"Include","NotInclude")</f>
        <v>Include</v>
      </c>
      <c r="AF4166">
        <v>11</v>
      </c>
      <c r="AG4166">
        <v>0</v>
      </c>
      <c r="AH4166">
        <v>0</v>
      </c>
      <c r="AI4166">
        <v>0</v>
      </c>
      <c r="AJ4166" t="s">
        <v>12471</v>
      </c>
      <c r="AK4166" t="s">
        <v>95</v>
      </c>
      <c r="AL4166" t="s">
        <v>12472</v>
      </c>
      <c r="AM4166">
        <v>2320</v>
      </c>
      <c r="AN4166" t="s">
        <v>449</v>
      </c>
      <c r="AO4166">
        <v>0.96</v>
      </c>
      <c r="AP4166">
        <v>261123</v>
      </c>
      <c r="AQ4166">
        <v>261123</v>
      </c>
      <c r="AR4166" t="s">
        <v>450</v>
      </c>
      <c r="AS4166">
        <v>1</v>
      </c>
      <c r="AT4166" t="s">
        <v>12407</v>
      </c>
      <c r="AU4166" t="s">
        <v>100</v>
      </c>
      <c r="AV4166" t="s">
        <v>13</v>
      </c>
      <c r="AW4166" t="s">
        <v>13</v>
      </c>
      <c r="AX4166" t="s">
        <v>353</v>
      </c>
      <c r="AY4166" t="s">
        <v>411</v>
      </c>
      <c r="AZ4166" t="s">
        <v>452</v>
      </c>
      <c r="BA4166" t="s">
        <v>8</v>
      </c>
    </row>
    <row r="4167" spans="1:53" ht="17" x14ac:dyDescent="0.2">
      <c r="A4167" t="s">
        <v>252</v>
      </c>
      <c r="B4167">
        <v>1140</v>
      </c>
      <c r="C4167">
        <v>619</v>
      </c>
      <c r="D4167">
        <v>100</v>
      </c>
      <c r="E4167" t="s">
        <v>13512</v>
      </c>
      <c r="F4167" t="s">
        <v>12403</v>
      </c>
      <c r="G4167">
        <v>1930</v>
      </c>
      <c r="H4167" t="s">
        <v>13513</v>
      </c>
      <c r="I4167" t="s">
        <v>8</v>
      </c>
      <c r="J4167" t="s">
        <v>82</v>
      </c>
      <c r="K4167" t="s">
        <v>189</v>
      </c>
      <c r="L4167" t="s">
        <v>8</v>
      </c>
      <c r="M4167" t="s">
        <v>8</v>
      </c>
      <c r="N4167" t="s">
        <v>8</v>
      </c>
      <c r="O4167" t="s">
        <v>308</v>
      </c>
      <c r="P4167" t="s">
        <v>13514</v>
      </c>
      <c r="Q4167" t="s">
        <v>5559</v>
      </c>
      <c r="R4167" t="s">
        <v>5560</v>
      </c>
      <c r="S4167" t="s">
        <v>117</v>
      </c>
      <c r="T4167" t="s">
        <v>117</v>
      </c>
      <c r="U4167" t="s">
        <v>118</v>
      </c>
      <c r="V4167" t="s">
        <v>119</v>
      </c>
      <c r="W4167" t="s">
        <v>92</v>
      </c>
      <c r="X4167">
        <v>1930</v>
      </c>
      <c r="Y4167">
        <v>1930</v>
      </c>
      <c r="Z4167" t="s">
        <v>93</v>
      </c>
      <c r="AA4167">
        <v>6.4295473689999998</v>
      </c>
      <c r="AB4167">
        <v>-5.4295473689999998</v>
      </c>
      <c r="AC4167" t="s">
        <v>5</v>
      </c>
      <c r="AD4167" t="s">
        <v>5</v>
      </c>
      <c r="AE4167" s="4" t="str">
        <f>IF(OR(AB4167&lt;0.2,AB4167&gt;0.75),"Include","NotInclude")</f>
        <v>Include</v>
      </c>
      <c r="AF4167">
        <v>9</v>
      </c>
      <c r="AG4167">
        <v>0</v>
      </c>
      <c r="AH4167">
        <v>0</v>
      </c>
      <c r="AI4167">
        <v>0</v>
      </c>
      <c r="AJ4167" t="s">
        <v>13515</v>
      </c>
      <c r="AK4167" t="s">
        <v>95</v>
      </c>
      <c r="AL4167" t="s">
        <v>13516</v>
      </c>
      <c r="AM4167">
        <v>1930</v>
      </c>
      <c r="AN4167" t="s">
        <v>449</v>
      </c>
      <c r="AO4167">
        <v>0.93</v>
      </c>
      <c r="AP4167">
        <v>1108350</v>
      </c>
      <c r="AQ4167">
        <v>1108350</v>
      </c>
      <c r="AR4167" t="s">
        <v>450</v>
      </c>
      <c r="AS4167">
        <v>1</v>
      </c>
      <c r="AT4167" t="s">
        <v>13517</v>
      </c>
      <c r="AU4167" t="s">
        <v>100</v>
      </c>
      <c r="AV4167" t="s">
        <v>13</v>
      </c>
      <c r="AW4167" t="s">
        <v>13</v>
      </c>
      <c r="AX4167" t="s">
        <v>353</v>
      </c>
      <c r="AY4167" t="s">
        <v>411</v>
      </c>
      <c r="AZ4167" t="s">
        <v>452</v>
      </c>
      <c r="BA4167" t="s">
        <v>8</v>
      </c>
    </row>
    <row r="4168" spans="1:53" ht="17" x14ac:dyDescent="0.2">
      <c r="A4168" t="s">
        <v>252</v>
      </c>
      <c r="B4168">
        <v>1140</v>
      </c>
      <c r="C4168">
        <v>595</v>
      </c>
      <c r="D4168">
        <v>100</v>
      </c>
      <c r="E4168" t="s">
        <v>14762</v>
      </c>
      <c r="F4168" t="s">
        <v>12403</v>
      </c>
      <c r="G4168">
        <v>1450</v>
      </c>
      <c r="H4168" t="s">
        <v>14763</v>
      </c>
      <c r="I4168" t="s">
        <v>8</v>
      </c>
      <c r="J4168" t="s">
        <v>82</v>
      </c>
      <c r="K4168" t="s">
        <v>14764</v>
      </c>
      <c r="L4168" t="s">
        <v>8</v>
      </c>
      <c r="M4168" t="s">
        <v>8</v>
      </c>
      <c r="N4168" t="s">
        <v>8</v>
      </c>
      <c r="O4168" t="s">
        <v>163</v>
      </c>
      <c r="P4168" t="s">
        <v>13245</v>
      </c>
      <c r="Q4168" t="s">
        <v>5487</v>
      </c>
      <c r="R4168" t="s">
        <v>5488</v>
      </c>
      <c r="S4168" t="s">
        <v>179</v>
      </c>
      <c r="T4168" t="s">
        <v>180</v>
      </c>
      <c r="U4168" t="s">
        <v>180</v>
      </c>
      <c r="V4168" t="s">
        <v>334</v>
      </c>
      <c r="W4168" t="s">
        <v>247</v>
      </c>
      <c r="X4168">
        <v>1450</v>
      </c>
      <c r="Y4168">
        <v>1450</v>
      </c>
      <c r="Z4168" t="s">
        <v>93</v>
      </c>
      <c r="AA4168">
        <v>0.66616631599999998</v>
      </c>
      <c r="AB4168">
        <v>0.33383368400000002</v>
      </c>
      <c r="AC4168" t="s">
        <v>9</v>
      </c>
      <c r="AD4168" t="s">
        <v>9</v>
      </c>
      <c r="AE4168" s="4" t="str">
        <f>IF(OR(AB4168&lt;0.2,AB4168&gt;0.75),"Include","NotInclude")</f>
        <v>NotInclude</v>
      </c>
      <c r="AF4168">
        <v>7</v>
      </c>
      <c r="AG4168">
        <v>0</v>
      </c>
      <c r="AH4168">
        <v>0</v>
      </c>
      <c r="AI4168">
        <v>0</v>
      </c>
      <c r="AJ4168" t="s">
        <v>14765</v>
      </c>
      <c r="AK4168" t="s">
        <v>95</v>
      </c>
      <c r="AL4168" t="s">
        <v>14766</v>
      </c>
      <c r="AM4168">
        <v>1450</v>
      </c>
      <c r="AN4168" t="s">
        <v>449</v>
      </c>
      <c r="AO4168">
        <v>0.97</v>
      </c>
      <c r="AP4168">
        <v>525029</v>
      </c>
      <c r="AQ4168">
        <v>525029</v>
      </c>
      <c r="AR4168" t="s">
        <v>449</v>
      </c>
      <c r="AS4168">
        <v>0.89</v>
      </c>
      <c r="AT4168" t="s">
        <v>14767</v>
      </c>
      <c r="AU4168" t="s">
        <v>100</v>
      </c>
      <c r="AV4168" t="s">
        <v>13</v>
      </c>
      <c r="AW4168" t="s">
        <v>13</v>
      </c>
      <c r="AX4168" t="s">
        <v>353</v>
      </c>
      <c r="AY4168" t="s">
        <v>411</v>
      </c>
      <c r="AZ4168" t="s">
        <v>452</v>
      </c>
      <c r="BA4168" t="s">
        <v>8</v>
      </c>
    </row>
    <row r="4169" spans="1:53" ht="17" x14ac:dyDescent="0.2">
      <c r="A4169" t="s">
        <v>252</v>
      </c>
      <c r="B4169">
        <v>1140</v>
      </c>
      <c r="C4169">
        <v>592</v>
      </c>
      <c r="D4169">
        <v>100</v>
      </c>
      <c r="E4169" t="s">
        <v>15027</v>
      </c>
      <c r="F4169" t="s">
        <v>12403</v>
      </c>
      <c r="G4169">
        <v>1682</v>
      </c>
      <c r="H4169" t="s">
        <v>15028</v>
      </c>
      <c r="I4169" t="s">
        <v>8</v>
      </c>
      <c r="J4169" t="s">
        <v>82</v>
      </c>
      <c r="K4169" t="s">
        <v>265</v>
      </c>
      <c r="L4169" t="s">
        <v>8</v>
      </c>
      <c r="M4169" t="s">
        <v>8</v>
      </c>
      <c r="N4169" t="s">
        <v>8</v>
      </c>
      <c r="O4169" t="s">
        <v>308</v>
      </c>
      <c r="P4169" t="s">
        <v>13514</v>
      </c>
      <c r="Q4169" t="s">
        <v>5559</v>
      </c>
      <c r="R4169" t="s">
        <v>5560</v>
      </c>
      <c r="S4169" t="s">
        <v>117</v>
      </c>
      <c r="T4169" t="s">
        <v>117</v>
      </c>
      <c r="U4169" t="s">
        <v>118</v>
      </c>
      <c r="V4169" t="s">
        <v>119</v>
      </c>
      <c r="W4169" t="s">
        <v>92</v>
      </c>
      <c r="X4169">
        <v>1682</v>
      </c>
      <c r="Y4169">
        <v>1682</v>
      </c>
      <c r="Z4169" t="s">
        <v>93</v>
      </c>
      <c r="AA4169">
        <v>1.9665990000000001E-2</v>
      </c>
      <c r="AB4169">
        <v>0.98033400999999998</v>
      </c>
      <c r="AC4169" t="s">
        <v>7</v>
      </c>
      <c r="AD4169" t="s">
        <v>7</v>
      </c>
      <c r="AE4169" s="4" t="str">
        <f>IF(OR(AB4169&lt;0.2,AB4169&gt;0.75),"Include","NotInclude")</f>
        <v>Include</v>
      </c>
      <c r="AF4169">
        <v>8</v>
      </c>
      <c r="AG4169">
        <v>0</v>
      </c>
      <c r="AH4169">
        <v>0</v>
      </c>
      <c r="AI4169">
        <v>0</v>
      </c>
      <c r="AJ4169" t="s">
        <v>15029</v>
      </c>
      <c r="AK4169" t="s">
        <v>95</v>
      </c>
      <c r="AL4169" t="s">
        <v>15030</v>
      </c>
      <c r="AM4169">
        <v>1682</v>
      </c>
      <c r="AN4169" t="s">
        <v>449</v>
      </c>
      <c r="AO4169">
        <v>0.97</v>
      </c>
      <c r="AP4169">
        <v>3251963</v>
      </c>
      <c r="AQ4169">
        <v>3251963</v>
      </c>
      <c r="AR4169" t="s">
        <v>449</v>
      </c>
      <c r="AS4169">
        <v>1</v>
      </c>
      <c r="AT4169" t="s">
        <v>15031</v>
      </c>
      <c r="AU4169" t="s">
        <v>100</v>
      </c>
      <c r="AV4169" t="s">
        <v>13</v>
      </c>
      <c r="AW4169" t="s">
        <v>13</v>
      </c>
      <c r="AX4169" t="s">
        <v>353</v>
      </c>
      <c r="AY4169" t="s">
        <v>411</v>
      </c>
      <c r="AZ4169" t="s">
        <v>452</v>
      </c>
      <c r="BA4169" t="s">
        <v>8</v>
      </c>
    </row>
    <row r="4170" spans="1:53" ht="17" x14ac:dyDescent="0.2">
      <c r="A4170" t="s">
        <v>252</v>
      </c>
      <c r="B4170">
        <v>1140</v>
      </c>
      <c r="C4170">
        <v>549</v>
      </c>
      <c r="D4170">
        <v>100</v>
      </c>
      <c r="E4170" t="s">
        <v>15870</v>
      </c>
      <c r="F4170" t="s">
        <v>12403</v>
      </c>
      <c r="G4170">
        <v>1074</v>
      </c>
      <c r="H4170" t="s">
        <v>15871</v>
      </c>
      <c r="I4170" t="s">
        <v>8</v>
      </c>
      <c r="J4170" t="s">
        <v>82</v>
      </c>
      <c r="K4170" t="s">
        <v>8844</v>
      </c>
      <c r="L4170" t="s">
        <v>8</v>
      </c>
      <c r="M4170" t="s">
        <v>8</v>
      </c>
      <c r="N4170" t="s">
        <v>8</v>
      </c>
      <c r="O4170" t="s">
        <v>84</v>
      </c>
      <c r="P4170" t="s">
        <v>85</v>
      </c>
      <c r="Q4170" t="s">
        <v>86</v>
      </c>
      <c r="R4170" t="s">
        <v>87</v>
      </c>
      <c r="S4170" t="s">
        <v>88</v>
      </c>
      <c r="T4170" t="s">
        <v>89</v>
      </c>
      <c r="U4170" t="s">
        <v>90</v>
      </c>
      <c r="V4170" t="s">
        <v>91</v>
      </c>
      <c r="W4170" t="s">
        <v>92</v>
      </c>
      <c r="X4170">
        <v>1074</v>
      </c>
      <c r="Y4170">
        <v>1074</v>
      </c>
      <c r="Z4170" t="s">
        <v>93</v>
      </c>
      <c r="AA4170">
        <v>0.11458404899999999</v>
      </c>
      <c r="AB4170">
        <v>0.88541595100000003</v>
      </c>
      <c r="AC4170" t="s">
        <v>7</v>
      </c>
      <c r="AD4170" t="s">
        <v>9</v>
      </c>
      <c r="AE4170" s="4" t="str">
        <f>IF(OR(AB4170&lt;0.2,AB4170&gt;0.75),"Include","NotInclude")</f>
        <v>Include</v>
      </c>
      <c r="AF4170">
        <v>18</v>
      </c>
      <c r="AG4170">
        <v>0</v>
      </c>
      <c r="AH4170">
        <v>0</v>
      </c>
      <c r="AI4170">
        <v>0</v>
      </c>
      <c r="AJ4170" t="s">
        <v>15872</v>
      </c>
      <c r="AK4170" t="s">
        <v>95</v>
      </c>
      <c r="AL4170" t="s">
        <v>15873</v>
      </c>
      <c r="AM4170">
        <v>1074</v>
      </c>
      <c r="AN4170" t="s">
        <v>449</v>
      </c>
      <c r="AO4170">
        <v>0.93</v>
      </c>
      <c r="AP4170">
        <v>1108350</v>
      </c>
      <c r="AQ4170">
        <v>1108350</v>
      </c>
      <c r="AR4170" t="s">
        <v>450</v>
      </c>
      <c r="AS4170">
        <v>1</v>
      </c>
      <c r="AT4170" t="s">
        <v>15874</v>
      </c>
      <c r="AU4170" t="s">
        <v>100</v>
      </c>
      <c r="AV4170" t="s">
        <v>13</v>
      </c>
      <c r="AW4170" t="s">
        <v>13</v>
      </c>
      <c r="AX4170" t="s">
        <v>353</v>
      </c>
      <c r="AY4170" t="s">
        <v>411</v>
      </c>
      <c r="AZ4170" t="s">
        <v>452</v>
      </c>
      <c r="BA4170" t="s">
        <v>8</v>
      </c>
    </row>
    <row r="4171" spans="1:53" ht="17" x14ac:dyDescent="0.2">
      <c r="A4171" t="s">
        <v>252</v>
      </c>
      <c r="B4171">
        <v>1140</v>
      </c>
      <c r="C4171">
        <v>549</v>
      </c>
      <c r="D4171">
        <v>100</v>
      </c>
      <c r="E4171" t="s">
        <v>15921</v>
      </c>
      <c r="F4171" t="s">
        <v>12403</v>
      </c>
      <c r="G4171">
        <v>1190</v>
      </c>
      <c r="H4171" t="s">
        <v>15922</v>
      </c>
      <c r="I4171" t="s">
        <v>8</v>
      </c>
      <c r="J4171" t="s">
        <v>82</v>
      </c>
      <c r="K4171" t="s">
        <v>15923</v>
      </c>
      <c r="L4171" t="s">
        <v>8</v>
      </c>
      <c r="M4171" t="s">
        <v>8</v>
      </c>
      <c r="N4171" t="s">
        <v>8</v>
      </c>
      <c r="O4171" t="s">
        <v>131</v>
      </c>
      <c r="P4171" t="s">
        <v>5384</v>
      </c>
      <c r="Q4171" t="s">
        <v>133</v>
      </c>
      <c r="R4171" t="s">
        <v>134</v>
      </c>
      <c r="S4171" t="s">
        <v>988</v>
      </c>
      <c r="T4171" t="s">
        <v>89</v>
      </c>
      <c r="U4171" t="s">
        <v>225</v>
      </c>
      <c r="V4171" t="s">
        <v>181</v>
      </c>
      <c r="W4171" t="s">
        <v>247</v>
      </c>
      <c r="X4171">
        <v>1190</v>
      </c>
      <c r="Y4171">
        <v>1190</v>
      </c>
      <c r="Z4171" t="s">
        <v>93</v>
      </c>
      <c r="AA4171">
        <v>0.21226901100000001</v>
      </c>
      <c r="AB4171">
        <v>0.78773098900000005</v>
      </c>
      <c r="AC4171" t="s">
        <v>9</v>
      </c>
      <c r="AD4171" t="s">
        <v>9</v>
      </c>
      <c r="AE4171" s="4" t="str">
        <f>IF(OR(AB4171&lt;0.2,AB4171&gt;0.75),"Include","NotInclude")</f>
        <v>Include</v>
      </c>
      <c r="AF4171">
        <v>18</v>
      </c>
      <c r="AG4171">
        <v>0</v>
      </c>
      <c r="AH4171">
        <v>0</v>
      </c>
      <c r="AI4171">
        <v>0</v>
      </c>
      <c r="AJ4171" t="s">
        <v>15924</v>
      </c>
      <c r="AK4171" t="s">
        <v>95</v>
      </c>
      <c r="AL4171" t="s">
        <v>15925</v>
      </c>
      <c r="AM4171">
        <v>1190</v>
      </c>
      <c r="AN4171" t="s">
        <v>449</v>
      </c>
      <c r="AO4171">
        <v>0.93</v>
      </c>
      <c r="AP4171">
        <v>1108350</v>
      </c>
      <c r="AQ4171">
        <v>1108350</v>
      </c>
      <c r="AR4171" t="s">
        <v>450</v>
      </c>
      <c r="AS4171">
        <v>1</v>
      </c>
      <c r="AT4171" t="s">
        <v>15874</v>
      </c>
      <c r="AU4171" t="s">
        <v>100</v>
      </c>
      <c r="AV4171" t="s">
        <v>13</v>
      </c>
      <c r="AW4171" t="s">
        <v>13</v>
      </c>
      <c r="AX4171" t="s">
        <v>353</v>
      </c>
      <c r="AY4171" t="s">
        <v>411</v>
      </c>
      <c r="AZ4171" t="s">
        <v>452</v>
      </c>
      <c r="BA4171" t="s">
        <v>8</v>
      </c>
    </row>
    <row r="4172" spans="1:53" ht="17" x14ac:dyDescent="0.2">
      <c r="A4172" t="s">
        <v>252</v>
      </c>
      <c r="B4172">
        <v>1140</v>
      </c>
      <c r="C4172">
        <v>549</v>
      </c>
      <c r="D4172">
        <v>100</v>
      </c>
      <c r="E4172" t="s">
        <v>16072</v>
      </c>
      <c r="F4172" t="s">
        <v>12403</v>
      </c>
      <c r="G4172">
        <v>3648</v>
      </c>
      <c r="H4172" t="s">
        <v>16073</v>
      </c>
      <c r="I4172" t="s">
        <v>8</v>
      </c>
      <c r="J4172" t="s">
        <v>82</v>
      </c>
      <c r="K4172" t="s">
        <v>265</v>
      </c>
      <c r="L4172" t="s">
        <v>8</v>
      </c>
      <c r="M4172" t="s">
        <v>8</v>
      </c>
      <c r="N4172" t="s">
        <v>8</v>
      </c>
      <c r="O4172" t="s">
        <v>308</v>
      </c>
      <c r="P4172" t="s">
        <v>6610</v>
      </c>
      <c r="Q4172" t="s">
        <v>436</v>
      </c>
      <c r="R4172" t="s">
        <v>437</v>
      </c>
      <c r="S4172" t="s">
        <v>117</v>
      </c>
      <c r="T4172" t="s">
        <v>117</v>
      </c>
      <c r="U4172" t="s">
        <v>118</v>
      </c>
      <c r="V4172" t="s">
        <v>8</v>
      </c>
      <c r="W4172" t="s">
        <v>247</v>
      </c>
      <c r="X4172">
        <v>3648</v>
      </c>
      <c r="Y4172">
        <v>3648</v>
      </c>
      <c r="Z4172" t="s">
        <v>93</v>
      </c>
      <c r="AA4172">
        <v>0.16402497599999999</v>
      </c>
      <c r="AB4172">
        <v>0.83597502400000001</v>
      </c>
      <c r="AC4172" t="s">
        <v>7</v>
      </c>
      <c r="AD4172" t="s">
        <v>9</v>
      </c>
      <c r="AE4172" s="4" t="str">
        <f>IF(OR(AB4172&lt;0.2,AB4172&gt;0.75),"Include","NotInclude")</f>
        <v>Include</v>
      </c>
      <c r="AF4172">
        <v>17</v>
      </c>
      <c r="AG4172">
        <v>0</v>
      </c>
      <c r="AH4172">
        <v>0</v>
      </c>
      <c r="AI4172">
        <v>0</v>
      </c>
      <c r="AJ4172" t="s">
        <v>16074</v>
      </c>
      <c r="AK4172" t="s">
        <v>95</v>
      </c>
      <c r="AL4172" t="s">
        <v>16075</v>
      </c>
      <c r="AM4172">
        <v>3648</v>
      </c>
      <c r="AN4172" t="s">
        <v>449</v>
      </c>
      <c r="AO4172">
        <v>0.95</v>
      </c>
      <c r="AP4172">
        <v>1108350</v>
      </c>
      <c r="AQ4172">
        <v>1108350</v>
      </c>
      <c r="AR4172" t="s">
        <v>450</v>
      </c>
      <c r="AS4172">
        <v>1</v>
      </c>
      <c r="AT4172" t="s">
        <v>15874</v>
      </c>
      <c r="AU4172" t="s">
        <v>100</v>
      </c>
      <c r="AV4172" t="s">
        <v>13</v>
      </c>
      <c r="AW4172" t="s">
        <v>13</v>
      </c>
      <c r="AX4172" t="s">
        <v>353</v>
      </c>
      <c r="AY4172" t="s">
        <v>411</v>
      </c>
      <c r="AZ4172" t="s">
        <v>452</v>
      </c>
      <c r="BA4172" t="s">
        <v>8</v>
      </c>
    </row>
    <row r="4173" spans="1:53" ht="17" x14ac:dyDescent="0.2">
      <c r="A4173" t="s">
        <v>17552</v>
      </c>
      <c r="B4173">
        <v>1140</v>
      </c>
      <c r="C4173">
        <v>8</v>
      </c>
      <c r="D4173" t="s">
        <v>79</v>
      </c>
      <c r="E4173" t="s">
        <v>12403</v>
      </c>
      <c r="F4173" t="s">
        <v>79</v>
      </c>
      <c r="G4173">
        <v>2269</v>
      </c>
      <c r="H4173" t="s">
        <v>12404</v>
      </c>
      <c r="I4173" t="s">
        <v>8</v>
      </c>
      <c r="J4173" t="s">
        <v>82</v>
      </c>
      <c r="K4173" t="s">
        <v>265</v>
      </c>
      <c r="L4173" t="s">
        <v>8</v>
      </c>
      <c r="M4173" t="s">
        <v>8</v>
      </c>
      <c r="N4173" t="s">
        <v>8</v>
      </c>
      <c r="O4173" t="s">
        <v>899</v>
      </c>
      <c r="P4173" t="s">
        <v>7722</v>
      </c>
      <c r="Q4173" t="s">
        <v>901</v>
      </c>
      <c r="R4173" t="s">
        <v>902</v>
      </c>
      <c r="S4173" t="s">
        <v>135</v>
      </c>
      <c r="T4173" t="s">
        <v>135</v>
      </c>
      <c r="U4173" t="s">
        <v>136</v>
      </c>
      <c r="V4173" t="s">
        <v>847</v>
      </c>
      <c r="W4173" t="s">
        <v>137</v>
      </c>
      <c r="X4173">
        <v>2269</v>
      </c>
      <c r="Y4173">
        <v>2269</v>
      </c>
      <c r="Z4173" t="s">
        <v>93</v>
      </c>
      <c r="AA4173">
        <v>0.64194095699999998</v>
      </c>
      <c r="AB4173">
        <v>0.35805904300000002</v>
      </c>
      <c r="AC4173" t="s">
        <v>9</v>
      </c>
      <c r="AD4173" t="s">
        <v>9</v>
      </c>
      <c r="AE4173" s="4" t="str">
        <f>IF(OR(AB4173&lt;0.2,AB4173&gt;0.75),"Include","NotInclude")</f>
        <v>NotInclude</v>
      </c>
      <c r="AF4173">
        <v>11</v>
      </c>
      <c r="AG4173">
        <v>0.13761985299999999</v>
      </c>
      <c r="AH4173">
        <v>0.86238014699999999</v>
      </c>
      <c r="AI4173" t="s">
        <v>441</v>
      </c>
      <c r="AJ4173" t="s">
        <v>12405</v>
      </c>
      <c r="AK4173" t="s">
        <v>95</v>
      </c>
      <c r="AL4173" t="s">
        <v>12406</v>
      </c>
      <c r="AM4173">
        <v>2269</v>
      </c>
      <c r="AN4173" t="s">
        <v>449</v>
      </c>
      <c r="AO4173">
        <v>0.94</v>
      </c>
      <c r="AP4173">
        <v>261123</v>
      </c>
      <c r="AQ4173">
        <v>261123</v>
      </c>
      <c r="AR4173" t="s">
        <v>450</v>
      </c>
      <c r="AS4173">
        <v>1</v>
      </c>
      <c r="AT4173" t="s">
        <v>12407</v>
      </c>
      <c r="AU4173" t="s">
        <v>100</v>
      </c>
      <c r="AV4173" t="s">
        <v>13</v>
      </c>
      <c r="AW4173" t="s">
        <v>13</v>
      </c>
      <c r="AX4173" t="s">
        <v>353</v>
      </c>
      <c r="AY4173" t="s">
        <v>411</v>
      </c>
      <c r="AZ4173" t="s">
        <v>452</v>
      </c>
      <c r="BA4173" t="s">
        <v>8</v>
      </c>
    </row>
    <row r="4174" spans="1:53" ht="17" x14ac:dyDescent="0.2">
      <c r="A4174" t="s">
        <v>78</v>
      </c>
      <c r="B4174">
        <v>1141</v>
      </c>
      <c r="C4174">
        <v>631</v>
      </c>
      <c r="D4174" t="s">
        <v>79</v>
      </c>
      <c r="E4174" t="s">
        <v>12453</v>
      </c>
      <c r="F4174" t="s">
        <v>79</v>
      </c>
      <c r="G4174">
        <v>2307</v>
      </c>
      <c r="H4174" t="s">
        <v>12454</v>
      </c>
      <c r="I4174" t="s">
        <v>8</v>
      </c>
      <c r="J4174" t="s">
        <v>82</v>
      </c>
      <c r="K4174" t="s">
        <v>233</v>
      </c>
      <c r="L4174" t="s">
        <v>8</v>
      </c>
      <c r="M4174" t="s">
        <v>8</v>
      </c>
      <c r="N4174" t="s">
        <v>8</v>
      </c>
      <c r="O4174" t="s">
        <v>3906</v>
      </c>
      <c r="P4174" t="s">
        <v>3907</v>
      </c>
      <c r="Q4174" t="s">
        <v>3908</v>
      </c>
      <c r="R4174" t="s">
        <v>3909</v>
      </c>
      <c r="S4174" t="s">
        <v>224</v>
      </c>
      <c r="T4174" t="s">
        <v>89</v>
      </c>
      <c r="U4174" t="s">
        <v>225</v>
      </c>
      <c r="V4174" t="s">
        <v>334</v>
      </c>
      <c r="W4174" t="s">
        <v>137</v>
      </c>
      <c r="X4174">
        <v>2307</v>
      </c>
      <c r="Y4174">
        <v>2307</v>
      </c>
      <c r="Z4174" t="s">
        <v>93</v>
      </c>
      <c r="AA4174">
        <v>4.2958941E-2</v>
      </c>
      <c r="AB4174">
        <v>0.95704105900000003</v>
      </c>
      <c r="AC4174" t="s">
        <v>7</v>
      </c>
      <c r="AD4174" t="s">
        <v>7</v>
      </c>
      <c r="AE4174" s="4" t="str">
        <f>IF(OR(AB4174&lt;0.2,AB4174&gt;0.75),"Include","NotInclude")</f>
        <v>Include</v>
      </c>
      <c r="AF4174">
        <v>11</v>
      </c>
      <c r="AG4174">
        <v>0</v>
      </c>
      <c r="AH4174">
        <v>0</v>
      </c>
      <c r="AI4174">
        <v>0</v>
      </c>
      <c r="AJ4174" t="s">
        <v>12455</v>
      </c>
      <c r="AK4174" t="s">
        <v>95</v>
      </c>
      <c r="AL4174" t="s">
        <v>12456</v>
      </c>
      <c r="AM4174">
        <v>2307</v>
      </c>
      <c r="AN4174" t="s">
        <v>449</v>
      </c>
      <c r="AO4174">
        <v>0.97</v>
      </c>
      <c r="AP4174">
        <v>1108350</v>
      </c>
      <c r="AQ4174">
        <v>1108350</v>
      </c>
      <c r="AR4174" t="s">
        <v>450</v>
      </c>
      <c r="AS4174">
        <v>1</v>
      </c>
      <c r="AT4174" t="s">
        <v>12457</v>
      </c>
      <c r="AU4174" t="s">
        <v>100</v>
      </c>
      <c r="AV4174" t="s">
        <v>13</v>
      </c>
      <c r="AW4174" t="s">
        <v>13</v>
      </c>
      <c r="AX4174" t="s">
        <v>353</v>
      </c>
      <c r="AY4174" t="s">
        <v>411</v>
      </c>
      <c r="AZ4174" t="s">
        <v>452</v>
      </c>
      <c r="BA4174" t="s">
        <v>8</v>
      </c>
    </row>
    <row r="4175" spans="1:53" ht="17" x14ac:dyDescent="0.2">
      <c r="A4175" t="s">
        <v>252</v>
      </c>
      <c r="B4175">
        <v>1141</v>
      </c>
      <c r="C4175">
        <v>619</v>
      </c>
      <c r="D4175">
        <v>100</v>
      </c>
      <c r="E4175" t="s">
        <v>13503</v>
      </c>
      <c r="F4175" t="s">
        <v>12453</v>
      </c>
      <c r="G4175">
        <v>1918</v>
      </c>
      <c r="H4175" t="s">
        <v>13504</v>
      </c>
      <c r="I4175" t="s">
        <v>8</v>
      </c>
      <c r="J4175" t="s">
        <v>82</v>
      </c>
      <c r="K4175" t="s">
        <v>233</v>
      </c>
      <c r="L4175" t="s">
        <v>8</v>
      </c>
      <c r="M4175" t="s">
        <v>8</v>
      </c>
      <c r="N4175" t="s">
        <v>8</v>
      </c>
      <c r="O4175" t="s">
        <v>3906</v>
      </c>
      <c r="P4175" t="s">
        <v>3907</v>
      </c>
      <c r="Q4175" t="s">
        <v>3908</v>
      </c>
      <c r="R4175" t="s">
        <v>3909</v>
      </c>
      <c r="S4175" t="s">
        <v>224</v>
      </c>
      <c r="T4175" t="s">
        <v>89</v>
      </c>
      <c r="U4175" t="s">
        <v>225</v>
      </c>
      <c r="V4175" t="s">
        <v>334</v>
      </c>
      <c r="W4175" t="s">
        <v>137</v>
      </c>
      <c r="X4175">
        <v>1918</v>
      </c>
      <c r="Y4175">
        <v>1918</v>
      </c>
      <c r="Z4175" t="s">
        <v>93</v>
      </c>
      <c r="AA4175">
        <v>0.17913542800000001</v>
      </c>
      <c r="AB4175">
        <v>0.82086457199999996</v>
      </c>
      <c r="AC4175" t="s">
        <v>7</v>
      </c>
      <c r="AD4175" t="s">
        <v>9</v>
      </c>
      <c r="AE4175" s="4" t="str">
        <f>IF(OR(AB4175&lt;0.2,AB4175&gt;0.75),"Include","NotInclude")</f>
        <v>Include</v>
      </c>
      <c r="AF4175">
        <v>10</v>
      </c>
      <c r="AG4175">
        <v>0</v>
      </c>
      <c r="AH4175">
        <v>0</v>
      </c>
      <c r="AI4175">
        <v>0</v>
      </c>
      <c r="AJ4175" t="s">
        <v>13505</v>
      </c>
      <c r="AK4175" t="s">
        <v>95</v>
      </c>
      <c r="AL4175" t="s">
        <v>13506</v>
      </c>
      <c r="AM4175">
        <v>1918</v>
      </c>
      <c r="AN4175" t="s">
        <v>449</v>
      </c>
      <c r="AO4175">
        <v>0.99</v>
      </c>
      <c r="AP4175">
        <v>851567</v>
      </c>
      <c r="AQ4175">
        <v>851567</v>
      </c>
      <c r="AR4175" t="s">
        <v>450</v>
      </c>
      <c r="AS4175">
        <v>1</v>
      </c>
      <c r="AT4175" t="s">
        <v>9030</v>
      </c>
      <c r="AU4175" t="s">
        <v>100</v>
      </c>
      <c r="AV4175" t="s">
        <v>13</v>
      </c>
      <c r="AW4175" t="s">
        <v>13</v>
      </c>
      <c r="AX4175" t="s">
        <v>353</v>
      </c>
      <c r="AY4175" t="s">
        <v>411</v>
      </c>
      <c r="AZ4175" t="s">
        <v>452</v>
      </c>
      <c r="BA4175" t="s">
        <v>8</v>
      </c>
    </row>
    <row r="4176" spans="1:53" ht="17" x14ac:dyDescent="0.2">
      <c r="A4176" t="s">
        <v>252</v>
      </c>
      <c r="B4176">
        <v>1141</v>
      </c>
      <c r="C4176">
        <v>619</v>
      </c>
      <c r="D4176">
        <v>100</v>
      </c>
      <c r="E4176" t="s">
        <v>9026</v>
      </c>
      <c r="F4176" t="s">
        <v>12453</v>
      </c>
      <c r="G4176">
        <v>1923</v>
      </c>
      <c r="H4176" t="s">
        <v>9027</v>
      </c>
      <c r="I4176" t="s">
        <v>8</v>
      </c>
      <c r="J4176" t="s">
        <v>82</v>
      </c>
      <c r="K4176" t="s">
        <v>414</v>
      </c>
      <c r="L4176" t="s">
        <v>8</v>
      </c>
      <c r="M4176" t="s">
        <v>8</v>
      </c>
      <c r="N4176" t="s">
        <v>8</v>
      </c>
      <c r="O4176" t="s">
        <v>3906</v>
      </c>
      <c r="P4176" t="s">
        <v>3907</v>
      </c>
      <c r="Q4176" t="s">
        <v>3908</v>
      </c>
      <c r="R4176" t="s">
        <v>3909</v>
      </c>
      <c r="S4176" t="s">
        <v>224</v>
      </c>
      <c r="T4176" t="s">
        <v>89</v>
      </c>
      <c r="U4176" t="s">
        <v>225</v>
      </c>
      <c r="V4176" t="s">
        <v>334</v>
      </c>
      <c r="W4176" t="s">
        <v>137</v>
      </c>
      <c r="X4176">
        <v>1923</v>
      </c>
      <c r="Y4176">
        <v>1923</v>
      </c>
      <c r="Z4176" t="s">
        <v>93</v>
      </c>
      <c r="AA4176">
        <v>0.18136444500000001</v>
      </c>
      <c r="AB4176">
        <v>0.81863555499999996</v>
      </c>
      <c r="AC4176" t="s">
        <v>7</v>
      </c>
      <c r="AD4176" t="s">
        <v>9</v>
      </c>
      <c r="AE4176" s="4" t="str">
        <f>IF(OR(AB4176&lt;0.2,AB4176&gt;0.75),"Include","NotInclude")</f>
        <v>Include</v>
      </c>
      <c r="AF4176">
        <v>9</v>
      </c>
      <c r="AG4176">
        <v>0</v>
      </c>
      <c r="AH4176">
        <v>0</v>
      </c>
      <c r="AI4176">
        <v>0</v>
      </c>
      <c r="AJ4176" t="s">
        <v>9028</v>
      </c>
      <c r="AK4176" t="s">
        <v>95</v>
      </c>
      <c r="AL4176" t="s">
        <v>9029</v>
      </c>
      <c r="AM4176">
        <v>1923</v>
      </c>
      <c r="AN4176" t="s">
        <v>449</v>
      </c>
      <c r="AO4176">
        <v>0.97</v>
      </c>
      <c r="AP4176">
        <v>851567</v>
      </c>
      <c r="AQ4176">
        <v>851567</v>
      </c>
      <c r="AR4176" t="s">
        <v>450</v>
      </c>
      <c r="AS4176">
        <v>1</v>
      </c>
      <c r="AT4176" t="s">
        <v>9030</v>
      </c>
      <c r="AU4176" t="s">
        <v>100</v>
      </c>
      <c r="AV4176" t="s">
        <v>13</v>
      </c>
      <c r="AW4176" t="s">
        <v>13</v>
      </c>
      <c r="AX4176" t="s">
        <v>353</v>
      </c>
      <c r="AY4176" t="s">
        <v>411</v>
      </c>
      <c r="AZ4176" t="s">
        <v>452</v>
      </c>
      <c r="BA4176" t="s">
        <v>8</v>
      </c>
    </row>
    <row r="4177" spans="1:53" ht="17" x14ac:dyDescent="0.2">
      <c r="A4177" t="s">
        <v>17552</v>
      </c>
      <c r="B4177">
        <v>1141</v>
      </c>
      <c r="C4177">
        <v>3</v>
      </c>
      <c r="D4177" t="s">
        <v>79</v>
      </c>
      <c r="E4177" t="s">
        <v>12453</v>
      </c>
      <c r="F4177" t="s">
        <v>79</v>
      </c>
      <c r="G4177">
        <v>2307</v>
      </c>
      <c r="H4177" t="s">
        <v>12454</v>
      </c>
      <c r="I4177" t="s">
        <v>8</v>
      </c>
      <c r="J4177" t="s">
        <v>82</v>
      </c>
      <c r="K4177" t="s">
        <v>233</v>
      </c>
      <c r="L4177" t="s">
        <v>8</v>
      </c>
      <c r="M4177" t="s">
        <v>8</v>
      </c>
      <c r="N4177" t="s">
        <v>8</v>
      </c>
      <c r="O4177" t="s">
        <v>3906</v>
      </c>
      <c r="P4177" t="s">
        <v>3907</v>
      </c>
      <c r="Q4177" t="s">
        <v>3908</v>
      </c>
      <c r="R4177" t="s">
        <v>3909</v>
      </c>
      <c r="S4177" t="s">
        <v>224</v>
      </c>
      <c r="T4177" t="s">
        <v>89</v>
      </c>
      <c r="U4177" t="s">
        <v>225</v>
      </c>
      <c r="V4177" t="s">
        <v>334</v>
      </c>
      <c r="W4177" t="s">
        <v>137</v>
      </c>
      <c r="X4177">
        <v>2307</v>
      </c>
      <c r="Y4177">
        <v>2307</v>
      </c>
      <c r="Z4177" t="s">
        <v>93</v>
      </c>
      <c r="AA4177">
        <v>4.2958941E-2</v>
      </c>
      <c r="AB4177">
        <v>0.95704105900000003</v>
      </c>
      <c r="AC4177" t="s">
        <v>7</v>
      </c>
      <c r="AD4177" t="s">
        <v>7</v>
      </c>
      <c r="AE4177" s="4" t="str">
        <f>IF(OR(AB4177&lt;0.2,AB4177&gt;0.75),"Include","NotInclude")</f>
        <v>Include</v>
      </c>
      <c r="AF4177">
        <v>11</v>
      </c>
      <c r="AG4177">
        <v>0</v>
      </c>
      <c r="AH4177">
        <v>0</v>
      </c>
      <c r="AI4177">
        <v>0</v>
      </c>
      <c r="AJ4177" t="s">
        <v>12455</v>
      </c>
      <c r="AK4177" t="s">
        <v>95</v>
      </c>
      <c r="AL4177" t="s">
        <v>12456</v>
      </c>
      <c r="AM4177">
        <v>2307</v>
      </c>
      <c r="AN4177" t="s">
        <v>449</v>
      </c>
      <c r="AO4177">
        <v>0.97</v>
      </c>
      <c r="AP4177">
        <v>1108350</v>
      </c>
      <c r="AQ4177">
        <v>1108350</v>
      </c>
      <c r="AR4177" t="s">
        <v>450</v>
      </c>
      <c r="AS4177">
        <v>1</v>
      </c>
      <c r="AT4177" t="s">
        <v>12457</v>
      </c>
      <c r="AU4177" t="s">
        <v>100</v>
      </c>
      <c r="AV4177" t="s">
        <v>13</v>
      </c>
      <c r="AW4177" t="s">
        <v>13</v>
      </c>
      <c r="AX4177" t="s">
        <v>353</v>
      </c>
      <c r="AY4177" t="s">
        <v>411</v>
      </c>
      <c r="AZ4177" t="s">
        <v>452</v>
      </c>
      <c r="BA4177" t="s">
        <v>8</v>
      </c>
    </row>
    <row r="4178" spans="1:53" ht="17" x14ac:dyDescent="0.2">
      <c r="A4178" t="s">
        <v>78</v>
      </c>
      <c r="B4178">
        <v>1142</v>
      </c>
      <c r="C4178">
        <v>631</v>
      </c>
      <c r="D4178" t="s">
        <v>79</v>
      </c>
      <c r="E4178" t="s">
        <v>12473</v>
      </c>
      <c r="F4178" t="s">
        <v>79</v>
      </c>
      <c r="G4178">
        <v>2354</v>
      </c>
      <c r="H4178" t="s">
        <v>12474</v>
      </c>
      <c r="I4178" t="s">
        <v>8</v>
      </c>
      <c r="J4178" t="s">
        <v>82</v>
      </c>
      <c r="K4178" t="s">
        <v>414</v>
      </c>
      <c r="L4178" t="s">
        <v>8</v>
      </c>
      <c r="M4178" t="s">
        <v>8</v>
      </c>
      <c r="N4178" t="s">
        <v>8</v>
      </c>
      <c r="O4178" t="s">
        <v>131</v>
      </c>
      <c r="P4178" t="s">
        <v>506</v>
      </c>
      <c r="Q4178" t="s">
        <v>507</v>
      </c>
      <c r="R4178" t="s">
        <v>508</v>
      </c>
      <c r="S4178" t="s">
        <v>312</v>
      </c>
      <c r="T4178" t="s">
        <v>312</v>
      </c>
      <c r="U4178" t="s">
        <v>312</v>
      </c>
      <c r="V4178" t="s">
        <v>91</v>
      </c>
      <c r="W4178" t="s">
        <v>8</v>
      </c>
      <c r="X4178">
        <v>2354</v>
      </c>
      <c r="Y4178">
        <v>2354</v>
      </c>
      <c r="Z4178" t="s">
        <v>93</v>
      </c>
      <c r="AA4178">
        <v>9.1414997999999997E-2</v>
      </c>
      <c r="AB4178">
        <v>0.90858500200000003</v>
      </c>
      <c r="AC4178" t="s">
        <v>7</v>
      </c>
      <c r="AD4178" t="s">
        <v>7</v>
      </c>
      <c r="AE4178" s="4" t="str">
        <f>IF(OR(AB4178&lt;0.2,AB4178&gt;0.75),"Include","NotInclude")</f>
        <v>Include</v>
      </c>
      <c r="AF4178">
        <v>11</v>
      </c>
      <c r="AG4178">
        <v>0</v>
      </c>
      <c r="AH4178">
        <v>0</v>
      </c>
      <c r="AI4178">
        <v>0</v>
      </c>
      <c r="AJ4178" t="s">
        <v>12475</v>
      </c>
      <c r="AK4178" t="s">
        <v>95</v>
      </c>
      <c r="AL4178" t="s">
        <v>12476</v>
      </c>
      <c r="AM4178">
        <v>2354</v>
      </c>
      <c r="AN4178" t="s">
        <v>458</v>
      </c>
      <c r="AO4178">
        <v>1</v>
      </c>
      <c r="AP4178">
        <v>749563</v>
      </c>
      <c r="AQ4178">
        <v>749563</v>
      </c>
      <c r="AR4178" t="s">
        <v>458</v>
      </c>
      <c r="AS4178">
        <v>0.94</v>
      </c>
      <c r="AT4178" t="s">
        <v>12477</v>
      </c>
      <c r="AU4178" t="s">
        <v>100</v>
      </c>
      <c r="AV4178" t="s">
        <v>13</v>
      </c>
      <c r="AW4178" t="s">
        <v>13</v>
      </c>
      <c r="AX4178" t="s">
        <v>353</v>
      </c>
      <c r="AY4178" t="s">
        <v>411</v>
      </c>
      <c r="AZ4178" t="s">
        <v>460</v>
      </c>
      <c r="BA4178" t="s">
        <v>8</v>
      </c>
    </row>
    <row r="4179" spans="1:53" ht="17" x14ac:dyDescent="0.2">
      <c r="A4179" t="s">
        <v>17552</v>
      </c>
      <c r="B4179">
        <v>1142</v>
      </c>
      <c r="C4179">
        <v>1</v>
      </c>
      <c r="D4179" t="s">
        <v>79</v>
      </c>
      <c r="E4179" t="s">
        <v>12473</v>
      </c>
      <c r="F4179" t="s">
        <v>79</v>
      </c>
      <c r="G4179">
        <v>2354</v>
      </c>
      <c r="H4179" t="s">
        <v>12474</v>
      </c>
      <c r="I4179" t="s">
        <v>8</v>
      </c>
      <c r="J4179" t="s">
        <v>82</v>
      </c>
      <c r="K4179" t="s">
        <v>414</v>
      </c>
      <c r="L4179" t="s">
        <v>8</v>
      </c>
      <c r="M4179" t="s">
        <v>8</v>
      </c>
      <c r="N4179" t="s">
        <v>8</v>
      </c>
      <c r="O4179" t="s">
        <v>131</v>
      </c>
      <c r="P4179" t="s">
        <v>506</v>
      </c>
      <c r="Q4179" t="s">
        <v>507</v>
      </c>
      <c r="R4179" t="s">
        <v>508</v>
      </c>
      <c r="S4179" t="s">
        <v>312</v>
      </c>
      <c r="T4179" t="s">
        <v>312</v>
      </c>
      <c r="U4179" t="s">
        <v>312</v>
      </c>
      <c r="V4179" t="s">
        <v>91</v>
      </c>
      <c r="W4179" t="s">
        <v>8</v>
      </c>
      <c r="X4179">
        <v>2354</v>
      </c>
      <c r="Y4179">
        <v>2354</v>
      </c>
      <c r="Z4179" t="s">
        <v>93</v>
      </c>
      <c r="AA4179">
        <v>9.1414997999999997E-2</v>
      </c>
      <c r="AB4179">
        <v>0.90858500200000003</v>
      </c>
      <c r="AC4179" t="s">
        <v>7</v>
      </c>
      <c r="AD4179" t="s">
        <v>7</v>
      </c>
      <c r="AE4179" s="4" t="str">
        <f>IF(OR(AB4179&lt;0.2,AB4179&gt;0.75),"Include","NotInclude")</f>
        <v>Include</v>
      </c>
      <c r="AF4179">
        <v>11</v>
      </c>
      <c r="AG4179">
        <v>0</v>
      </c>
      <c r="AH4179">
        <v>0</v>
      </c>
      <c r="AI4179">
        <v>0</v>
      </c>
      <c r="AJ4179" t="s">
        <v>12475</v>
      </c>
      <c r="AK4179" t="s">
        <v>95</v>
      </c>
      <c r="AL4179" t="s">
        <v>12476</v>
      </c>
      <c r="AM4179">
        <v>2354</v>
      </c>
      <c r="AN4179" t="s">
        <v>458</v>
      </c>
      <c r="AO4179">
        <v>1</v>
      </c>
      <c r="AP4179">
        <v>749563</v>
      </c>
      <c r="AQ4179">
        <v>749563</v>
      </c>
      <c r="AR4179" t="s">
        <v>458</v>
      </c>
      <c r="AS4179">
        <v>0.94</v>
      </c>
      <c r="AT4179" t="s">
        <v>12477</v>
      </c>
      <c r="AU4179" t="s">
        <v>100</v>
      </c>
      <c r="AV4179" t="s">
        <v>13</v>
      </c>
      <c r="AW4179" t="s">
        <v>13</v>
      </c>
      <c r="AX4179" t="s">
        <v>353</v>
      </c>
      <c r="AY4179" t="s">
        <v>411</v>
      </c>
      <c r="AZ4179" t="s">
        <v>460</v>
      </c>
      <c r="BA4179" t="s">
        <v>8</v>
      </c>
    </row>
    <row r="4180" spans="1:53" ht="17" x14ac:dyDescent="0.2">
      <c r="A4180" t="s">
        <v>78</v>
      </c>
      <c r="B4180">
        <v>1143</v>
      </c>
      <c r="C4180">
        <v>631</v>
      </c>
      <c r="D4180" t="s">
        <v>79</v>
      </c>
      <c r="E4180" t="s">
        <v>12483</v>
      </c>
      <c r="F4180" t="s">
        <v>79</v>
      </c>
      <c r="G4180">
        <v>254</v>
      </c>
      <c r="H4180" t="s">
        <v>12484</v>
      </c>
      <c r="I4180" t="s">
        <v>8</v>
      </c>
      <c r="J4180" t="s">
        <v>82</v>
      </c>
      <c r="K4180" t="s">
        <v>8</v>
      </c>
      <c r="L4180" t="s">
        <v>8</v>
      </c>
      <c r="M4180" t="s">
        <v>8</v>
      </c>
      <c r="N4180" t="s">
        <v>8</v>
      </c>
      <c r="O4180" t="s">
        <v>131</v>
      </c>
      <c r="P4180" t="s">
        <v>4764</v>
      </c>
      <c r="Q4180" t="s">
        <v>516</v>
      </c>
      <c r="R4180" t="s">
        <v>517</v>
      </c>
      <c r="S4180" t="s">
        <v>518</v>
      </c>
      <c r="T4180" t="s">
        <v>180</v>
      </c>
      <c r="U4180" t="s">
        <v>180</v>
      </c>
      <c r="V4180" t="s">
        <v>119</v>
      </c>
      <c r="W4180" t="s">
        <v>247</v>
      </c>
      <c r="X4180">
        <v>254</v>
      </c>
      <c r="Y4180">
        <v>254</v>
      </c>
      <c r="Z4180" t="s">
        <v>93</v>
      </c>
      <c r="AA4180">
        <v>0.96904469000000004</v>
      </c>
      <c r="AB4180">
        <v>3.095531E-2</v>
      </c>
      <c r="AC4180" t="s">
        <v>9</v>
      </c>
      <c r="AD4180" t="s">
        <v>9</v>
      </c>
      <c r="AE4180" s="4" t="str">
        <f>IF(OR(AB4180&lt;0.2,AB4180&gt;0.75),"Include","NotInclude")</f>
        <v>Include</v>
      </c>
      <c r="AF4180">
        <v>1</v>
      </c>
      <c r="AG4180">
        <v>0</v>
      </c>
      <c r="AH4180">
        <v>0</v>
      </c>
      <c r="AI4180">
        <v>0</v>
      </c>
      <c r="AJ4180" t="s">
        <v>12485</v>
      </c>
      <c r="AK4180" t="s">
        <v>95</v>
      </c>
      <c r="AL4180" t="s">
        <v>12486</v>
      </c>
      <c r="AM4180">
        <v>254</v>
      </c>
      <c r="AN4180" t="s">
        <v>1120</v>
      </c>
      <c r="AO4180">
        <v>0.89</v>
      </c>
      <c r="AP4180">
        <v>583016</v>
      </c>
      <c r="AQ4180">
        <v>583016</v>
      </c>
      <c r="AR4180" t="s">
        <v>1120</v>
      </c>
      <c r="AS4180">
        <v>0.88</v>
      </c>
      <c r="AT4180" t="s">
        <v>12487</v>
      </c>
      <c r="AU4180" t="s">
        <v>100</v>
      </c>
      <c r="AV4180" t="s">
        <v>13</v>
      </c>
      <c r="AW4180" t="s">
        <v>13</v>
      </c>
      <c r="AX4180" t="s">
        <v>353</v>
      </c>
      <c r="AY4180" t="s">
        <v>411</v>
      </c>
      <c r="AZ4180" t="s">
        <v>1122</v>
      </c>
      <c r="BA4180" t="s">
        <v>8</v>
      </c>
    </row>
    <row r="4181" spans="1:53" ht="17" x14ac:dyDescent="0.2">
      <c r="A4181" t="s">
        <v>17552</v>
      </c>
      <c r="B4181">
        <v>1143</v>
      </c>
      <c r="C4181">
        <v>1</v>
      </c>
      <c r="D4181" t="s">
        <v>79</v>
      </c>
      <c r="E4181" t="s">
        <v>12483</v>
      </c>
      <c r="F4181" t="s">
        <v>79</v>
      </c>
      <c r="G4181">
        <v>254</v>
      </c>
      <c r="H4181" t="s">
        <v>12484</v>
      </c>
      <c r="I4181" t="s">
        <v>8</v>
      </c>
      <c r="J4181" t="s">
        <v>82</v>
      </c>
      <c r="K4181" t="s">
        <v>8</v>
      </c>
      <c r="L4181" t="s">
        <v>8</v>
      </c>
      <c r="M4181" t="s">
        <v>8</v>
      </c>
      <c r="N4181" t="s">
        <v>8</v>
      </c>
      <c r="O4181" t="s">
        <v>131</v>
      </c>
      <c r="P4181" t="s">
        <v>4764</v>
      </c>
      <c r="Q4181" t="s">
        <v>516</v>
      </c>
      <c r="R4181" t="s">
        <v>517</v>
      </c>
      <c r="S4181" t="s">
        <v>518</v>
      </c>
      <c r="T4181" t="s">
        <v>180</v>
      </c>
      <c r="U4181" t="s">
        <v>180</v>
      </c>
      <c r="V4181" t="s">
        <v>119</v>
      </c>
      <c r="W4181" t="s">
        <v>247</v>
      </c>
      <c r="X4181">
        <v>254</v>
      </c>
      <c r="Y4181">
        <v>254</v>
      </c>
      <c r="Z4181" t="s">
        <v>93</v>
      </c>
      <c r="AA4181">
        <v>0.96904469000000004</v>
      </c>
      <c r="AB4181">
        <v>3.095531E-2</v>
      </c>
      <c r="AC4181" t="s">
        <v>9</v>
      </c>
      <c r="AD4181" t="s">
        <v>9</v>
      </c>
      <c r="AE4181" s="4" t="str">
        <f>IF(OR(AB4181&lt;0.2,AB4181&gt;0.75),"Include","NotInclude")</f>
        <v>Include</v>
      </c>
      <c r="AF4181">
        <v>1</v>
      </c>
      <c r="AG4181">
        <v>0</v>
      </c>
      <c r="AH4181">
        <v>0</v>
      </c>
      <c r="AI4181">
        <v>0</v>
      </c>
      <c r="AJ4181" t="s">
        <v>12485</v>
      </c>
      <c r="AK4181" t="s">
        <v>95</v>
      </c>
      <c r="AL4181" t="s">
        <v>12486</v>
      </c>
      <c r="AM4181">
        <v>254</v>
      </c>
      <c r="AN4181" t="s">
        <v>1120</v>
      </c>
      <c r="AO4181">
        <v>0.89</v>
      </c>
      <c r="AP4181">
        <v>583016</v>
      </c>
      <c r="AQ4181">
        <v>583016</v>
      </c>
      <c r="AR4181" t="s">
        <v>1120</v>
      </c>
      <c r="AS4181">
        <v>0.88</v>
      </c>
      <c r="AT4181" t="s">
        <v>12487</v>
      </c>
      <c r="AU4181" t="s">
        <v>100</v>
      </c>
      <c r="AV4181" t="s">
        <v>13</v>
      </c>
      <c r="AW4181" t="s">
        <v>13</v>
      </c>
      <c r="AX4181" t="s">
        <v>353</v>
      </c>
      <c r="AY4181" t="s">
        <v>411</v>
      </c>
      <c r="AZ4181" t="s">
        <v>1122</v>
      </c>
      <c r="BA4181" t="s">
        <v>8</v>
      </c>
    </row>
    <row r="4182" spans="1:53" ht="17" x14ac:dyDescent="0.2">
      <c r="A4182" t="s">
        <v>78</v>
      </c>
      <c r="B4182">
        <v>1144</v>
      </c>
      <c r="C4182">
        <v>631</v>
      </c>
      <c r="D4182" t="s">
        <v>79</v>
      </c>
      <c r="E4182" t="s">
        <v>12493</v>
      </c>
      <c r="F4182" t="s">
        <v>79</v>
      </c>
      <c r="G4182">
        <v>2999</v>
      </c>
      <c r="H4182" t="s">
        <v>12494</v>
      </c>
      <c r="I4182" t="s">
        <v>8</v>
      </c>
      <c r="J4182" t="s">
        <v>82</v>
      </c>
      <c r="K4182" t="s">
        <v>12495</v>
      </c>
      <c r="L4182" t="s">
        <v>8</v>
      </c>
      <c r="M4182" t="s">
        <v>8</v>
      </c>
      <c r="N4182" t="s">
        <v>8</v>
      </c>
      <c r="O4182" t="s">
        <v>150</v>
      </c>
      <c r="P4182" t="s">
        <v>2879</v>
      </c>
      <c r="Q4182" t="s">
        <v>1102</v>
      </c>
      <c r="R4182" t="s">
        <v>1103</v>
      </c>
      <c r="S4182" t="s">
        <v>135</v>
      </c>
      <c r="T4182" t="s">
        <v>135</v>
      </c>
      <c r="U4182" t="s">
        <v>136</v>
      </c>
      <c r="V4182" t="s">
        <v>8</v>
      </c>
      <c r="W4182" t="s">
        <v>137</v>
      </c>
      <c r="X4182">
        <v>2999</v>
      </c>
      <c r="Y4182">
        <v>2999</v>
      </c>
      <c r="Z4182" t="s">
        <v>93</v>
      </c>
      <c r="AA4182">
        <v>1.4189480000000001E-2</v>
      </c>
      <c r="AB4182">
        <v>0.98581052000000002</v>
      </c>
      <c r="AC4182" t="s">
        <v>7</v>
      </c>
      <c r="AD4182" t="s">
        <v>7</v>
      </c>
      <c r="AE4182" s="4" t="str">
        <f>IF(OR(AB4182&lt;0.2,AB4182&gt;0.75),"Include","NotInclude")</f>
        <v>Include</v>
      </c>
      <c r="AF4182">
        <v>21</v>
      </c>
      <c r="AG4182">
        <v>0</v>
      </c>
      <c r="AH4182">
        <v>0</v>
      </c>
      <c r="AI4182">
        <v>0</v>
      </c>
      <c r="AJ4182" t="s">
        <v>12496</v>
      </c>
      <c r="AK4182" t="s">
        <v>95</v>
      </c>
      <c r="AL4182" t="s">
        <v>12497</v>
      </c>
      <c r="AM4182">
        <v>2999</v>
      </c>
      <c r="AN4182" t="s">
        <v>170</v>
      </c>
      <c r="AO4182">
        <v>1</v>
      </c>
      <c r="AP4182">
        <v>4302627</v>
      </c>
      <c r="AQ4182" t="s">
        <v>8</v>
      </c>
      <c r="AR4182" t="s">
        <v>8</v>
      </c>
      <c r="AS4182" t="s">
        <v>8</v>
      </c>
      <c r="AT4182" t="s">
        <v>12498</v>
      </c>
      <c r="AU4182" t="s">
        <v>100</v>
      </c>
      <c r="AV4182" t="s">
        <v>14</v>
      </c>
      <c r="AW4182" t="s">
        <v>18</v>
      </c>
      <c r="AX4182" t="s">
        <v>124</v>
      </c>
      <c r="AY4182" t="s">
        <v>125</v>
      </c>
      <c r="AZ4182" t="s">
        <v>8</v>
      </c>
      <c r="BA4182" t="s">
        <v>8</v>
      </c>
    </row>
    <row r="4183" spans="1:53" ht="17" x14ac:dyDescent="0.2">
      <c r="A4183" t="s">
        <v>17552</v>
      </c>
      <c r="B4183">
        <v>1144</v>
      </c>
      <c r="C4183">
        <v>1</v>
      </c>
      <c r="D4183" t="s">
        <v>79</v>
      </c>
      <c r="E4183" t="s">
        <v>12493</v>
      </c>
      <c r="F4183" t="s">
        <v>79</v>
      </c>
      <c r="G4183">
        <v>2999</v>
      </c>
      <c r="H4183" t="s">
        <v>12494</v>
      </c>
      <c r="I4183" t="s">
        <v>8</v>
      </c>
      <c r="J4183" t="s">
        <v>82</v>
      </c>
      <c r="K4183" t="s">
        <v>12495</v>
      </c>
      <c r="L4183" t="s">
        <v>8</v>
      </c>
      <c r="M4183" t="s">
        <v>8</v>
      </c>
      <c r="N4183" t="s">
        <v>8</v>
      </c>
      <c r="O4183" t="s">
        <v>150</v>
      </c>
      <c r="P4183" t="s">
        <v>2879</v>
      </c>
      <c r="Q4183" t="s">
        <v>1102</v>
      </c>
      <c r="R4183" t="s">
        <v>1103</v>
      </c>
      <c r="S4183" t="s">
        <v>135</v>
      </c>
      <c r="T4183" t="s">
        <v>135</v>
      </c>
      <c r="U4183" t="s">
        <v>136</v>
      </c>
      <c r="V4183" t="s">
        <v>8</v>
      </c>
      <c r="W4183" t="s">
        <v>137</v>
      </c>
      <c r="X4183">
        <v>2999</v>
      </c>
      <c r="Y4183">
        <v>2999</v>
      </c>
      <c r="Z4183" t="s">
        <v>93</v>
      </c>
      <c r="AA4183">
        <v>1.4189480000000001E-2</v>
      </c>
      <c r="AB4183">
        <v>0.98581052000000002</v>
      </c>
      <c r="AC4183" t="s">
        <v>7</v>
      </c>
      <c r="AD4183" t="s">
        <v>7</v>
      </c>
      <c r="AE4183" s="4" t="str">
        <f>IF(OR(AB4183&lt;0.2,AB4183&gt;0.75),"Include","NotInclude")</f>
        <v>Include</v>
      </c>
      <c r="AF4183">
        <v>21</v>
      </c>
      <c r="AG4183">
        <v>0</v>
      </c>
      <c r="AH4183">
        <v>0</v>
      </c>
      <c r="AI4183">
        <v>0</v>
      </c>
      <c r="AJ4183" t="s">
        <v>12496</v>
      </c>
      <c r="AK4183" t="s">
        <v>95</v>
      </c>
      <c r="AL4183" t="s">
        <v>12497</v>
      </c>
      <c r="AM4183">
        <v>2999</v>
      </c>
      <c r="AN4183" t="s">
        <v>170</v>
      </c>
      <c r="AO4183">
        <v>1</v>
      </c>
      <c r="AP4183">
        <v>4302627</v>
      </c>
      <c r="AQ4183" t="s">
        <v>8</v>
      </c>
      <c r="AR4183" t="s">
        <v>8</v>
      </c>
      <c r="AS4183" t="s">
        <v>8</v>
      </c>
      <c r="AT4183" t="s">
        <v>12498</v>
      </c>
      <c r="AU4183" t="s">
        <v>100</v>
      </c>
      <c r="AV4183" t="s">
        <v>14</v>
      </c>
      <c r="AW4183" t="s">
        <v>18</v>
      </c>
      <c r="AX4183" t="s">
        <v>124</v>
      </c>
      <c r="AY4183" t="s">
        <v>125</v>
      </c>
      <c r="AZ4183" t="s">
        <v>8</v>
      </c>
      <c r="BA4183" t="s">
        <v>8</v>
      </c>
    </row>
    <row r="4184" spans="1:53" ht="17" x14ac:dyDescent="0.2">
      <c r="A4184" t="s">
        <v>78</v>
      </c>
      <c r="B4184">
        <v>1145</v>
      </c>
      <c r="C4184">
        <v>630</v>
      </c>
      <c r="D4184" t="s">
        <v>79</v>
      </c>
      <c r="E4184" t="s">
        <v>12532</v>
      </c>
      <c r="F4184" t="s">
        <v>79</v>
      </c>
      <c r="G4184">
        <v>266</v>
      </c>
      <c r="H4184" t="s">
        <v>12533</v>
      </c>
      <c r="I4184" t="s">
        <v>8</v>
      </c>
      <c r="J4184" t="s">
        <v>82</v>
      </c>
      <c r="K4184" t="s">
        <v>8</v>
      </c>
      <c r="L4184" t="s">
        <v>8</v>
      </c>
      <c r="M4184" t="s">
        <v>8</v>
      </c>
      <c r="N4184" t="s">
        <v>8</v>
      </c>
      <c r="O4184" t="s">
        <v>163</v>
      </c>
      <c r="P4184" t="s">
        <v>4114</v>
      </c>
      <c r="Q4184" t="s">
        <v>177</v>
      </c>
      <c r="R4184" t="s">
        <v>178</v>
      </c>
      <c r="S4184" t="s">
        <v>518</v>
      </c>
      <c r="T4184" t="s">
        <v>180</v>
      </c>
      <c r="U4184" t="s">
        <v>180</v>
      </c>
      <c r="V4184" t="s">
        <v>8</v>
      </c>
      <c r="W4184" t="s">
        <v>92</v>
      </c>
      <c r="X4184">
        <v>266</v>
      </c>
      <c r="Y4184">
        <v>266</v>
      </c>
      <c r="Z4184" t="s">
        <v>93</v>
      </c>
      <c r="AA4184">
        <v>0.119015172</v>
      </c>
      <c r="AB4184">
        <v>0.880984828</v>
      </c>
      <c r="AC4184" t="s">
        <v>7</v>
      </c>
      <c r="AD4184" t="s">
        <v>9</v>
      </c>
      <c r="AE4184" s="4" t="str">
        <f>IF(OR(AB4184&lt;0.2,AB4184&gt;0.75),"Include","NotInclude")</f>
        <v>Include</v>
      </c>
      <c r="AF4184">
        <v>2</v>
      </c>
      <c r="AG4184">
        <v>0</v>
      </c>
      <c r="AH4184">
        <v>0</v>
      </c>
      <c r="AI4184">
        <v>0</v>
      </c>
      <c r="AJ4184" t="s">
        <v>12534</v>
      </c>
      <c r="AK4184" t="s">
        <v>95</v>
      </c>
      <c r="AL4184" t="s">
        <v>12535</v>
      </c>
      <c r="AM4184">
        <v>266</v>
      </c>
      <c r="AN4184" t="s">
        <v>2730</v>
      </c>
      <c r="AO4184">
        <v>1</v>
      </c>
      <c r="AP4184">
        <v>140229</v>
      </c>
      <c r="AQ4184">
        <v>140229</v>
      </c>
      <c r="AR4184" t="s">
        <v>2730</v>
      </c>
      <c r="AS4184">
        <v>1</v>
      </c>
      <c r="AT4184" t="s">
        <v>12536</v>
      </c>
      <c r="AU4184" t="s">
        <v>100</v>
      </c>
      <c r="AV4184" t="s">
        <v>13</v>
      </c>
      <c r="AW4184" t="s">
        <v>13</v>
      </c>
      <c r="AX4184" t="s">
        <v>353</v>
      </c>
      <c r="AY4184" t="s">
        <v>411</v>
      </c>
      <c r="AZ4184" t="s">
        <v>2732</v>
      </c>
      <c r="BA4184" t="s">
        <v>8</v>
      </c>
    </row>
    <row r="4185" spans="1:53" ht="17" x14ac:dyDescent="0.2">
      <c r="A4185" t="s">
        <v>17552</v>
      </c>
      <c r="B4185">
        <v>1145</v>
      </c>
      <c r="C4185">
        <v>1</v>
      </c>
      <c r="D4185" t="s">
        <v>79</v>
      </c>
      <c r="E4185" t="s">
        <v>12532</v>
      </c>
      <c r="F4185" t="s">
        <v>79</v>
      </c>
      <c r="G4185">
        <v>266</v>
      </c>
      <c r="H4185" t="s">
        <v>12533</v>
      </c>
      <c r="I4185" t="s">
        <v>8</v>
      </c>
      <c r="J4185" t="s">
        <v>82</v>
      </c>
      <c r="K4185" t="s">
        <v>8</v>
      </c>
      <c r="L4185" t="s">
        <v>8</v>
      </c>
      <c r="M4185" t="s">
        <v>8</v>
      </c>
      <c r="N4185" t="s">
        <v>8</v>
      </c>
      <c r="O4185" t="s">
        <v>163</v>
      </c>
      <c r="P4185" t="s">
        <v>4114</v>
      </c>
      <c r="Q4185" t="s">
        <v>177</v>
      </c>
      <c r="R4185" t="s">
        <v>178</v>
      </c>
      <c r="S4185" t="s">
        <v>518</v>
      </c>
      <c r="T4185" t="s">
        <v>180</v>
      </c>
      <c r="U4185" t="s">
        <v>180</v>
      </c>
      <c r="V4185" t="s">
        <v>8</v>
      </c>
      <c r="W4185" t="s">
        <v>92</v>
      </c>
      <c r="X4185">
        <v>266</v>
      </c>
      <c r="Y4185">
        <v>266</v>
      </c>
      <c r="Z4185" t="s">
        <v>93</v>
      </c>
      <c r="AA4185">
        <v>0.119015172</v>
      </c>
      <c r="AB4185">
        <v>0.880984828</v>
      </c>
      <c r="AC4185" t="s">
        <v>7</v>
      </c>
      <c r="AD4185" t="s">
        <v>9</v>
      </c>
      <c r="AE4185" s="4" t="str">
        <f>IF(OR(AB4185&lt;0.2,AB4185&gt;0.75),"Include","NotInclude")</f>
        <v>Include</v>
      </c>
      <c r="AF4185">
        <v>2</v>
      </c>
      <c r="AG4185">
        <v>0</v>
      </c>
      <c r="AH4185">
        <v>0</v>
      </c>
      <c r="AI4185">
        <v>0</v>
      </c>
      <c r="AJ4185" t="s">
        <v>12534</v>
      </c>
      <c r="AK4185" t="s">
        <v>95</v>
      </c>
      <c r="AL4185" t="s">
        <v>12535</v>
      </c>
      <c r="AM4185">
        <v>266</v>
      </c>
      <c r="AN4185" t="s">
        <v>2730</v>
      </c>
      <c r="AO4185">
        <v>1</v>
      </c>
      <c r="AP4185">
        <v>140229</v>
      </c>
      <c r="AQ4185">
        <v>140229</v>
      </c>
      <c r="AR4185" t="s">
        <v>2730</v>
      </c>
      <c r="AS4185">
        <v>1</v>
      </c>
      <c r="AT4185" t="s">
        <v>12536</v>
      </c>
      <c r="AU4185" t="s">
        <v>100</v>
      </c>
      <c r="AV4185" t="s">
        <v>13</v>
      </c>
      <c r="AW4185" t="s">
        <v>13</v>
      </c>
      <c r="AX4185" t="s">
        <v>353</v>
      </c>
      <c r="AY4185" t="s">
        <v>411</v>
      </c>
      <c r="AZ4185" t="s">
        <v>2732</v>
      </c>
      <c r="BA4185" t="s">
        <v>8</v>
      </c>
    </row>
    <row r="4186" spans="1:53" ht="17" x14ac:dyDescent="0.2">
      <c r="A4186" t="s">
        <v>78</v>
      </c>
      <c r="B4186">
        <v>1146</v>
      </c>
      <c r="C4186">
        <v>630</v>
      </c>
      <c r="D4186" t="s">
        <v>79</v>
      </c>
      <c r="E4186" t="s">
        <v>12537</v>
      </c>
      <c r="F4186" t="s">
        <v>79</v>
      </c>
      <c r="G4186">
        <v>2828</v>
      </c>
      <c r="H4186" t="s">
        <v>12538</v>
      </c>
      <c r="I4186" t="s">
        <v>8</v>
      </c>
      <c r="J4186" t="s">
        <v>82</v>
      </c>
      <c r="K4186" t="s">
        <v>210</v>
      </c>
      <c r="L4186" t="s">
        <v>3151</v>
      </c>
      <c r="M4186" t="s">
        <v>8</v>
      </c>
      <c r="N4186" t="s">
        <v>8</v>
      </c>
      <c r="O4186" t="s">
        <v>308</v>
      </c>
      <c r="P4186" t="s">
        <v>2524</v>
      </c>
      <c r="Q4186" t="s">
        <v>436</v>
      </c>
      <c r="R4186" t="s">
        <v>437</v>
      </c>
      <c r="S4186" t="s">
        <v>438</v>
      </c>
      <c r="T4186" t="s">
        <v>439</v>
      </c>
      <c r="U4186" t="s">
        <v>440</v>
      </c>
      <c r="V4186" t="s">
        <v>479</v>
      </c>
      <c r="W4186" t="s">
        <v>137</v>
      </c>
      <c r="X4186">
        <v>2828</v>
      </c>
      <c r="Y4186">
        <v>2828</v>
      </c>
      <c r="Z4186" t="s">
        <v>93</v>
      </c>
      <c r="AA4186">
        <v>0.85507907500000002</v>
      </c>
      <c r="AB4186">
        <v>0.14492092500000001</v>
      </c>
      <c r="AC4186" t="s">
        <v>9</v>
      </c>
      <c r="AD4186" t="s">
        <v>9</v>
      </c>
      <c r="AE4186" s="4" t="str">
        <f>IF(OR(AB4186&lt;0.2,AB4186&gt;0.75),"Include","NotInclude")</f>
        <v>Include</v>
      </c>
      <c r="AF4186" t="s">
        <v>441</v>
      </c>
      <c r="AG4186">
        <v>0</v>
      </c>
      <c r="AH4186">
        <v>0</v>
      </c>
      <c r="AI4186">
        <v>0</v>
      </c>
      <c r="AJ4186" t="s">
        <v>12539</v>
      </c>
      <c r="AK4186" t="s">
        <v>95</v>
      </c>
      <c r="AL4186" t="s">
        <v>12540</v>
      </c>
      <c r="AM4186">
        <v>2828</v>
      </c>
      <c r="AN4186" t="s">
        <v>1025</v>
      </c>
      <c r="AO4186">
        <v>1</v>
      </c>
      <c r="AP4186">
        <v>4381827</v>
      </c>
      <c r="AQ4186">
        <v>4381827</v>
      </c>
      <c r="AR4186" t="s">
        <v>1025</v>
      </c>
      <c r="AS4186">
        <v>1</v>
      </c>
      <c r="AT4186" t="s">
        <v>12541</v>
      </c>
      <c r="AU4186" t="s">
        <v>100</v>
      </c>
      <c r="AV4186" t="s">
        <v>19</v>
      </c>
      <c r="AW4186" t="s">
        <v>20</v>
      </c>
      <c r="AX4186" t="s">
        <v>339</v>
      </c>
      <c r="AY4186" t="s">
        <v>538</v>
      </c>
      <c r="AZ4186" t="s">
        <v>539</v>
      </c>
      <c r="BA4186" t="s">
        <v>8</v>
      </c>
    </row>
    <row r="4187" spans="1:53" ht="17" x14ac:dyDescent="0.2">
      <c r="A4187" t="s">
        <v>17552</v>
      </c>
      <c r="B4187">
        <v>1146</v>
      </c>
      <c r="C4187">
        <v>1</v>
      </c>
      <c r="D4187" t="s">
        <v>79</v>
      </c>
      <c r="E4187" t="s">
        <v>12537</v>
      </c>
      <c r="F4187" t="s">
        <v>79</v>
      </c>
      <c r="G4187">
        <v>2828</v>
      </c>
      <c r="H4187" t="s">
        <v>12538</v>
      </c>
      <c r="I4187" t="s">
        <v>8</v>
      </c>
      <c r="J4187" t="s">
        <v>82</v>
      </c>
      <c r="K4187" t="s">
        <v>210</v>
      </c>
      <c r="L4187" t="s">
        <v>3151</v>
      </c>
      <c r="M4187" t="s">
        <v>8</v>
      </c>
      <c r="N4187" t="s">
        <v>8</v>
      </c>
      <c r="O4187" t="s">
        <v>308</v>
      </c>
      <c r="P4187" t="s">
        <v>2524</v>
      </c>
      <c r="Q4187" t="s">
        <v>436</v>
      </c>
      <c r="R4187" t="s">
        <v>437</v>
      </c>
      <c r="S4187" t="s">
        <v>438</v>
      </c>
      <c r="T4187" t="s">
        <v>439</v>
      </c>
      <c r="U4187" t="s">
        <v>440</v>
      </c>
      <c r="V4187" t="s">
        <v>479</v>
      </c>
      <c r="W4187" t="s">
        <v>137</v>
      </c>
      <c r="X4187">
        <v>2828</v>
      </c>
      <c r="Y4187">
        <v>2828</v>
      </c>
      <c r="Z4187" t="s">
        <v>93</v>
      </c>
      <c r="AA4187">
        <v>0.85507907500000002</v>
      </c>
      <c r="AB4187">
        <v>0.14492092500000001</v>
      </c>
      <c r="AC4187" t="s">
        <v>9</v>
      </c>
      <c r="AD4187" t="s">
        <v>9</v>
      </c>
      <c r="AE4187" s="4" t="str">
        <f>IF(OR(AB4187&lt;0.2,AB4187&gt;0.75),"Include","NotInclude")</f>
        <v>Include</v>
      </c>
      <c r="AF4187" t="s">
        <v>441</v>
      </c>
      <c r="AG4187">
        <v>0</v>
      </c>
      <c r="AH4187">
        <v>0</v>
      </c>
      <c r="AI4187">
        <v>0</v>
      </c>
      <c r="AJ4187" t="s">
        <v>12539</v>
      </c>
      <c r="AK4187" t="s">
        <v>95</v>
      </c>
      <c r="AL4187" t="s">
        <v>12540</v>
      </c>
      <c r="AM4187">
        <v>2828</v>
      </c>
      <c r="AN4187" t="s">
        <v>1025</v>
      </c>
      <c r="AO4187">
        <v>1</v>
      </c>
      <c r="AP4187">
        <v>4381827</v>
      </c>
      <c r="AQ4187">
        <v>4381827</v>
      </c>
      <c r="AR4187" t="s">
        <v>1025</v>
      </c>
      <c r="AS4187">
        <v>1</v>
      </c>
      <c r="AT4187" t="s">
        <v>12541</v>
      </c>
      <c r="AU4187" t="s">
        <v>100</v>
      </c>
      <c r="AV4187" t="s">
        <v>19</v>
      </c>
      <c r="AW4187" t="s">
        <v>20</v>
      </c>
      <c r="AX4187" t="s">
        <v>339</v>
      </c>
      <c r="AY4187" t="s">
        <v>538</v>
      </c>
      <c r="AZ4187" t="s">
        <v>539</v>
      </c>
      <c r="BA4187" t="s">
        <v>8</v>
      </c>
    </row>
    <row r="4188" spans="1:53" ht="17" x14ac:dyDescent="0.2">
      <c r="A4188" t="s">
        <v>78</v>
      </c>
      <c r="B4188">
        <v>1147</v>
      </c>
      <c r="C4188">
        <v>630</v>
      </c>
      <c r="D4188" t="s">
        <v>79</v>
      </c>
      <c r="E4188" t="s">
        <v>12547</v>
      </c>
      <c r="F4188" t="s">
        <v>79</v>
      </c>
      <c r="G4188">
        <v>3055</v>
      </c>
      <c r="H4188" t="s">
        <v>12548</v>
      </c>
      <c r="I4188" t="s">
        <v>8</v>
      </c>
      <c r="J4188" t="s">
        <v>82</v>
      </c>
      <c r="K4188" t="s">
        <v>233</v>
      </c>
      <c r="L4188" t="s">
        <v>8</v>
      </c>
      <c r="M4188" t="s">
        <v>8</v>
      </c>
      <c r="N4188" t="s">
        <v>8</v>
      </c>
      <c r="O4188" t="s">
        <v>131</v>
      </c>
      <c r="P4188" t="s">
        <v>4442</v>
      </c>
      <c r="Q4188" t="s">
        <v>1617</v>
      </c>
      <c r="R4188" t="s">
        <v>1618</v>
      </c>
      <c r="S4188" t="s">
        <v>117</v>
      </c>
      <c r="T4188" t="s">
        <v>117</v>
      </c>
      <c r="U4188" t="s">
        <v>118</v>
      </c>
      <c r="V4188" t="s">
        <v>8</v>
      </c>
      <c r="W4188" t="s">
        <v>848</v>
      </c>
      <c r="X4188">
        <v>3055</v>
      </c>
      <c r="Y4188">
        <v>3055</v>
      </c>
      <c r="Z4188" t="s">
        <v>93</v>
      </c>
      <c r="AA4188">
        <v>0.59169418299999998</v>
      </c>
      <c r="AB4188">
        <v>0.40830581700000002</v>
      </c>
      <c r="AC4188" t="s">
        <v>9</v>
      </c>
      <c r="AD4188" t="s">
        <v>9</v>
      </c>
      <c r="AE4188" s="4" t="str">
        <f>IF(OR(AB4188&lt;0.2,AB4188&gt;0.75),"Include","NotInclude")</f>
        <v>NotInclude</v>
      </c>
      <c r="AF4188">
        <v>15</v>
      </c>
      <c r="AG4188">
        <v>0</v>
      </c>
      <c r="AH4188">
        <v>0</v>
      </c>
      <c r="AI4188">
        <v>0</v>
      </c>
      <c r="AJ4188" t="s">
        <v>12549</v>
      </c>
      <c r="AK4188" t="s">
        <v>95</v>
      </c>
      <c r="AL4188" t="s">
        <v>12550</v>
      </c>
      <c r="AM4188">
        <v>3055</v>
      </c>
      <c r="AN4188" t="s">
        <v>1025</v>
      </c>
      <c r="AO4188">
        <v>1</v>
      </c>
      <c r="AP4188">
        <v>836608</v>
      </c>
      <c r="AQ4188" t="s">
        <v>8</v>
      </c>
      <c r="AR4188" t="s">
        <v>8</v>
      </c>
      <c r="AS4188" t="s">
        <v>8</v>
      </c>
      <c r="AT4188" t="s">
        <v>12551</v>
      </c>
      <c r="AU4188" t="s">
        <v>100</v>
      </c>
      <c r="AV4188" t="s">
        <v>19</v>
      </c>
      <c r="AW4188" t="s">
        <v>20</v>
      </c>
      <c r="AX4188" t="s">
        <v>339</v>
      </c>
      <c r="AY4188" t="s">
        <v>538</v>
      </c>
      <c r="AZ4188" t="s">
        <v>539</v>
      </c>
      <c r="BA4188" t="s">
        <v>8</v>
      </c>
    </row>
    <row r="4189" spans="1:53" ht="17" x14ac:dyDescent="0.2">
      <c r="A4189" t="s">
        <v>17552</v>
      </c>
      <c r="B4189">
        <v>1147</v>
      </c>
      <c r="C4189">
        <v>1</v>
      </c>
      <c r="D4189" t="s">
        <v>79</v>
      </c>
      <c r="E4189" t="s">
        <v>12547</v>
      </c>
      <c r="F4189" t="s">
        <v>79</v>
      </c>
      <c r="G4189">
        <v>3055</v>
      </c>
      <c r="H4189" t="s">
        <v>12548</v>
      </c>
      <c r="I4189" t="s">
        <v>8</v>
      </c>
      <c r="J4189" t="s">
        <v>82</v>
      </c>
      <c r="K4189" t="s">
        <v>233</v>
      </c>
      <c r="L4189" t="s">
        <v>8</v>
      </c>
      <c r="M4189" t="s">
        <v>8</v>
      </c>
      <c r="N4189" t="s">
        <v>8</v>
      </c>
      <c r="O4189" t="s">
        <v>131</v>
      </c>
      <c r="P4189" t="s">
        <v>4442</v>
      </c>
      <c r="Q4189" t="s">
        <v>1617</v>
      </c>
      <c r="R4189" t="s">
        <v>1618</v>
      </c>
      <c r="S4189" t="s">
        <v>117</v>
      </c>
      <c r="T4189" t="s">
        <v>117</v>
      </c>
      <c r="U4189" t="s">
        <v>118</v>
      </c>
      <c r="V4189" t="s">
        <v>8</v>
      </c>
      <c r="W4189" t="s">
        <v>848</v>
      </c>
      <c r="X4189">
        <v>3055</v>
      </c>
      <c r="Y4189">
        <v>3055</v>
      </c>
      <c r="Z4189" t="s">
        <v>93</v>
      </c>
      <c r="AA4189">
        <v>0.59169418299999998</v>
      </c>
      <c r="AB4189">
        <v>0.40830581700000002</v>
      </c>
      <c r="AC4189" t="s">
        <v>9</v>
      </c>
      <c r="AD4189" t="s">
        <v>9</v>
      </c>
      <c r="AE4189" s="4" t="str">
        <f>IF(OR(AB4189&lt;0.2,AB4189&gt;0.75),"Include","NotInclude")</f>
        <v>NotInclude</v>
      </c>
      <c r="AF4189">
        <v>15</v>
      </c>
      <c r="AG4189">
        <v>0</v>
      </c>
      <c r="AH4189">
        <v>0</v>
      </c>
      <c r="AI4189">
        <v>0</v>
      </c>
      <c r="AJ4189" t="s">
        <v>12549</v>
      </c>
      <c r="AK4189" t="s">
        <v>95</v>
      </c>
      <c r="AL4189" t="s">
        <v>12550</v>
      </c>
      <c r="AM4189">
        <v>3055</v>
      </c>
      <c r="AN4189" t="s">
        <v>1025</v>
      </c>
      <c r="AO4189">
        <v>1</v>
      </c>
      <c r="AP4189">
        <v>836608</v>
      </c>
      <c r="AQ4189" t="s">
        <v>8</v>
      </c>
      <c r="AR4189" t="s">
        <v>8</v>
      </c>
      <c r="AS4189" t="s">
        <v>8</v>
      </c>
      <c r="AT4189" t="s">
        <v>12551</v>
      </c>
      <c r="AU4189" t="s">
        <v>100</v>
      </c>
      <c r="AV4189" t="s">
        <v>19</v>
      </c>
      <c r="AW4189" t="s">
        <v>20</v>
      </c>
      <c r="AX4189" t="s">
        <v>339</v>
      </c>
      <c r="AY4189" t="s">
        <v>538</v>
      </c>
      <c r="AZ4189" t="s">
        <v>539</v>
      </c>
      <c r="BA4189" t="s">
        <v>8</v>
      </c>
    </row>
    <row r="4190" spans="1:53" ht="17" x14ac:dyDescent="0.2">
      <c r="A4190" t="s">
        <v>78</v>
      </c>
      <c r="B4190">
        <v>1148</v>
      </c>
      <c r="C4190">
        <v>630</v>
      </c>
      <c r="D4190" t="s">
        <v>79</v>
      </c>
      <c r="E4190" t="s">
        <v>12561</v>
      </c>
      <c r="F4190" t="s">
        <v>79</v>
      </c>
      <c r="G4190">
        <v>3497</v>
      </c>
      <c r="H4190" t="s">
        <v>12562</v>
      </c>
      <c r="I4190" t="s">
        <v>8</v>
      </c>
      <c r="J4190" t="s">
        <v>82</v>
      </c>
      <c r="K4190" t="s">
        <v>12563</v>
      </c>
      <c r="L4190" t="s">
        <v>8</v>
      </c>
      <c r="M4190" t="s">
        <v>8</v>
      </c>
      <c r="N4190" t="s">
        <v>8</v>
      </c>
      <c r="O4190" t="s">
        <v>8</v>
      </c>
      <c r="P4190" t="s">
        <v>8</v>
      </c>
      <c r="Q4190" t="s">
        <v>8</v>
      </c>
      <c r="R4190" t="s">
        <v>8</v>
      </c>
      <c r="S4190" t="s">
        <v>8</v>
      </c>
      <c r="T4190" t="s">
        <v>8</v>
      </c>
      <c r="U4190" t="s">
        <v>8</v>
      </c>
      <c r="V4190" t="s">
        <v>8</v>
      </c>
      <c r="W4190" t="s">
        <v>8</v>
      </c>
      <c r="X4190">
        <v>3497</v>
      </c>
      <c r="Y4190">
        <v>3497</v>
      </c>
      <c r="Z4190" t="s">
        <v>93</v>
      </c>
      <c r="AA4190">
        <v>2.7370947999999999E-2</v>
      </c>
      <c r="AB4190">
        <v>0.97262905200000005</v>
      </c>
      <c r="AC4190" t="s">
        <v>7</v>
      </c>
      <c r="AD4190" t="s">
        <v>7</v>
      </c>
      <c r="AE4190" s="4" t="str">
        <f>IF(OR(AB4190&lt;0.2,AB4190&gt;0.75),"Include","NotInclude")</f>
        <v>Include</v>
      </c>
      <c r="AF4190">
        <v>19</v>
      </c>
      <c r="AG4190">
        <v>0</v>
      </c>
      <c r="AH4190">
        <v>0</v>
      </c>
      <c r="AI4190">
        <v>0</v>
      </c>
      <c r="AJ4190" t="s">
        <v>12564</v>
      </c>
      <c r="AK4190" t="s">
        <v>95</v>
      </c>
      <c r="AL4190" t="s">
        <v>12565</v>
      </c>
      <c r="AM4190">
        <v>3497</v>
      </c>
      <c r="AN4190" t="s">
        <v>12566</v>
      </c>
      <c r="AO4190">
        <v>1</v>
      </c>
      <c r="AP4190">
        <v>1108244</v>
      </c>
      <c r="AQ4190" t="s">
        <v>8</v>
      </c>
      <c r="AR4190" t="s">
        <v>8</v>
      </c>
      <c r="AS4190" t="s">
        <v>8</v>
      </c>
      <c r="AT4190" t="s">
        <v>12567</v>
      </c>
      <c r="AU4190" t="s">
        <v>100</v>
      </c>
      <c r="AV4190" t="s">
        <v>19</v>
      </c>
      <c r="AW4190" t="s">
        <v>20</v>
      </c>
      <c r="AX4190" t="s">
        <v>339</v>
      </c>
      <c r="AY4190" t="s">
        <v>538</v>
      </c>
      <c r="AZ4190" t="s">
        <v>12568</v>
      </c>
      <c r="BA4190" t="s">
        <v>12569</v>
      </c>
    </row>
    <row r="4191" spans="1:53" ht="17" x14ac:dyDescent="0.2">
      <c r="A4191" t="s">
        <v>252</v>
      </c>
      <c r="B4191">
        <v>1148</v>
      </c>
      <c r="C4191">
        <v>526</v>
      </c>
      <c r="D4191">
        <v>100</v>
      </c>
      <c r="E4191" t="s">
        <v>12561</v>
      </c>
      <c r="F4191" t="s">
        <v>12561</v>
      </c>
      <c r="G4191">
        <v>3497</v>
      </c>
      <c r="H4191" t="s">
        <v>12562</v>
      </c>
      <c r="I4191" t="s">
        <v>8</v>
      </c>
      <c r="J4191" t="s">
        <v>82</v>
      </c>
      <c r="K4191" t="s">
        <v>12563</v>
      </c>
      <c r="L4191" t="s">
        <v>8</v>
      </c>
      <c r="M4191" t="s">
        <v>8</v>
      </c>
      <c r="N4191" t="s">
        <v>8</v>
      </c>
      <c r="O4191" t="s">
        <v>8</v>
      </c>
      <c r="P4191" t="s">
        <v>8</v>
      </c>
      <c r="Q4191" t="s">
        <v>8</v>
      </c>
      <c r="R4191" t="s">
        <v>8</v>
      </c>
      <c r="S4191" t="s">
        <v>8</v>
      </c>
      <c r="T4191" t="s">
        <v>8</v>
      </c>
      <c r="U4191" t="s">
        <v>8</v>
      </c>
      <c r="V4191" t="s">
        <v>8</v>
      </c>
      <c r="W4191" t="s">
        <v>8</v>
      </c>
      <c r="X4191">
        <v>3497</v>
      </c>
      <c r="Y4191">
        <v>3497</v>
      </c>
      <c r="Z4191" t="s">
        <v>93</v>
      </c>
      <c r="AA4191">
        <v>2.7370947999999999E-2</v>
      </c>
      <c r="AB4191">
        <v>0.97262905200000005</v>
      </c>
      <c r="AC4191" t="s">
        <v>7</v>
      </c>
      <c r="AD4191" t="s">
        <v>7</v>
      </c>
      <c r="AE4191" s="4" t="str">
        <f>IF(OR(AB4191&lt;0.2,AB4191&gt;0.75),"Include","NotInclude")</f>
        <v>Include</v>
      </c>
      <c r="AF4191">
        <v>19</v>
      </c>
      <c r="AG4191">
        <v>0</v>
      </c>
      <c r="AH4191">
        <v>0</v>
      </c>
      <c r="AI4191">
        <v>0</v>
      </c>
      <c r="AJ4191" t="s">
        <v>12564</v>
      </c>
      <c r="AK4191" t="s">
        <v>95</v>
      </c>
      <c r="AL4191" t="s">
        <v>12565</v>
      </c>
      <c r="AM4191">
        <v>3497</v>
      </c>
      <c r="AN4191" t="s">
        <v>12566</v>
      </c>
      <c r="AO4191">
        <v>1</v>
      </c>
      <c r="AP4191">
        <v>1108244</v>
      </c>
      <c r="AQ4191" t="s">
        <v>8</v>
      </c>
      <c r="AR4191" t="s">
        <v>8</v>
      </c>
      <c r="AS4191" t="s">
        <v>8</v>
      </c>
      <c r="AT4191" t="s">
        <v>12567</v>
      </c>
      <c r="AU4191" t="s">
        <v>100</v>
      </c>
      <c r="AV4191" t="s">
        <v>19</v>
      </c>
      <c r="AW4191" t="s">
        <v>20</v>
      </c>
      <c r="AX4191" t="s">
        <v>339</v>
      </c>
      <c r="AY4191" t="s">
        <v>538</v>
      </c>
      <c r="AZ4191" t="s">
        <v>12568</v>
      </c>
      <c r="BA4191" t="s">
        <v>12569</v>
      </c>
    </row>
    <row r="4192" spans="1:53" ht="17" x14ac:dyDescent="0.2">
      <c r="A4192" t="s">
        <v>17552</v>
      </c>
      <c r="B4192">
        <v>1148</v>
      </c>
      <c r="C4192">
        <v>2</v>
      </c>
      <c r="D4192" t="s">
        <v>79</v>
      </c>
      <c r="E4192" t="s">
        <v>12561</v>
      </c>
      <c r="F4192" t="s">
        <v>79</v>
      </c>
      <c r="G4192">
        <v>3497</v>
      </c>
      <c r="H4192" t="s">
        <v>12562</v>
      </c>
      <c r="I4192" t="s">
        <v>8</v>
      </c>
      <c r="J4192" t="s">
        <v>82</v>
      </c>
      <c r="K4192" t="s">
        <v>12563</v>
      </c>
      <c r="L4192" t="s">
        <v>8</v>
      </c>
      <c r="M4192" t="s">
        <v>8</v>
      </c>
      <c r="N4192" t="s">
        <v>8</v>
      </c>
      <c r="O4192" t="s">
        <v>8</v>
      </c>
      <c r="P4192" t="s">
        <v>8</v>
      </c>
      <c r="Q4192" t="s">
        <v>8</v>
      </c>
      <c r="R4192" t="s">
        <v>8</v>
      </c>
      <c r="S4192" t="s">
        <v>8</v>
      </c>
      <c r="T4192" t="s">
        <v>8</v>
      </c>
      <c r="U4192" t="s">
        <v>8</v>
      </c>
      <c r="V4192" t="s">
        <v>8</v>
      </c>
      <c r="W4192" t="s">
        <v>8</v>
      </c>
      <c r="X4192">
        <v>3497</v>
      </c>
      <c r="Y4192">
        <v>3497</v>
      </c>
      <c r="Z4192" t="s">
        <v>93</v>
      </c>
      <c r="AA4192">
        <v>2.7370947999999999E-2</v>
      </c>
      <c r="AB4192">
        <v>0.97262905200000005</v>
      </c>
      <c r="AC4192" t="s">
        <v>7</v>
      </c>
      <c r="AD4192" t="s">
        <v>7</v>
      </c>
      <c r="AE4192" s="4" t="str">
        <f>IF(OR(AB4192&lt;0.2,AB4192&gt;0.75),"Include","NotInclude")</f>
        <v>Include</v>
      </c>
      <c r="AF4192">
        <v>19</v>
      </c>
      <c r="AG4192">
        <v>0</v>
      </c>
      <c r="AH4192">
        <v>0</v>
      </c>
      <c r="AI4192">
        <v>0</v>
      </c>
      <c r="AJ4192" t="s">
        <v>12564</v>
      </c>
      <c r="AK4192" t="s">
        <v>95</v>
      </c>
      <c r="AL4192" t="s">
        <v>12565</v>
      </c>
      <c r="AM4192">
        <v>3497</v>
      </c>
      <c r="AN4192" t="s">
        <v>12566</v>
      </c>
      <c r="AO4192">
        <v>1</v>
      </c>
      <c r="AP4192">
        <v>1108244</v>
      </c>
      <c r="AQ4192" t="s">
        <v>8</v>
      </c>
      <c r="AR4192" t="s">
        <v>8</v>
      </c>
      <c r="AS4192" t="s">
        <v>8</v>
      </c>
      <c r="AT4192" t="s">
        <v>12567</v>
      </c>
      <c r="AU4192" t="s">
        <v>100</v>
      </c>
      <c r="AV4192" t="s">
        <v>19</v>
      </c>
      <c r="AW4192" t="s">
        <v>20</v>
      </c>
      <c r="AX4192" t="s">
        <v>339</v>
      </c>
      <c r="AY4192" t="s">
        <v>538</v>
      </c>
      <c r="AZ4192" t="s">
        <v>12568</v>
      </c>
      <c r="BA4192" t="s">
        <v>12569</v>
      </c>
    </row>
    <row r="4193" spans="1:53" ht="17" x14ac:dyDescent="0.2">
      <c r="A4193" t="s">
        <v>78</v>
      </c>
      <c r="B4193">
        <v>1149</v>
      </c>
      <c r="C4193">
        <v>629</v>
      </c>
      <c r="D4193" t="s">
        <v>79</v>
      </c>
      <c r="E4193" t="s">
        <v>12581</v>
      </c>
      <c r="F4193" t="s">
        <v>79</v>
      </c>
      <c r="G4193">
        <v>1379</v>
      </c>
      <c r="H4193" t="s">
        <v>12582</v>
      </c>
      <c r="I4193" t="s">
        <v>8</v>
      </c>
      <c r="J4193" t="s">
        <v>82</v>
      </c>
      <c r="K4193" t="s">
        <v>4680</v>
      </c>
      <c r="L4193" t="s">
        <v>8</v>
      </c>
      <c r="M4193" t="s">
        <v>8</v>
      </c>
      <c r="N4193" t="s">
        <v>8</v>
      </c>
      <c r="O4193" t="s">
        <v>131</v>
      </c>
      <c r="P4193" t="s">
        <v>9064</v>
      </c>
      <c r="Q4193" t="s">
        <v>1138</v>
      </c>
      <c r="R4193" t="s">
        <v>1139</v>
      </c>
      <c r="S4193" t="s">
        <v>333</v>
      </c>
      <c r="T4193" t="s">
        <v>333</v>
      </c>
      <c r="U4193" t="s">
        <v>333</v>
      </c>
      <c r="V4193" t="s">
        <v>91</v>
      </c>
      <c r="W4193" t="s">
        <v>8</v>
      </c>
      <c r="X4193">
        <v>1379</v>
      </c>
      <c r="Y4193">
        <v>1379</v>
      </c>
      <c r="Z4193" t="s">
        <v>93</v>
      </c>
      <c r="AA4193">
        <v>0.31109247000000001</v>
      </c>
      <c r="AB4193">
        <v>0.68890753000000005</v>
      </c>
      <c r="AC4193" t="s">
        <v>9</v>
      </c>
      <c r="AD4193" t="s">
        <v>9</v>
      </c>
      <c r="AE4193" s="4" t="str">
        <f>IF(OR(AB4193&lt;0.2,AB4193&gt;0.75),"Include","NotInclude")</f>
        <v>NotInclude</v>
      </c>
      <c r="AF4193">
        <v>20</v>
      </c>
      <c r="AG4193">
        <v>0</v>
      </c>
      <c r="AH4193">
        <v>0</v>
      </c>
      <c r="AI4193">
        <v>0</v>
      </c>
      <c r="AJ4193" t="s">
        <v>12583</v>
      </c>
      <c r="AK4193" t="s">
        <v>95</v>
      </c>
      <c r="AL4193" t="s">
        <v>12584</v>
      </c>
      <c r="AM4193">
        <v>1379</v>
      </c>
      <c r="AN4193" t="s">
        <v>407</v>
      </c>
      <c r="AO4193">
        <v>0.86</v>
      </c>
      <c r="AP4193" t="s">
        <v>12585</v>
      </c>
      <c r="AQ4193" t="s">
        <v>8</v>
      </c>
      <c r="AR4193" t="s">
        <v>8</v>
      </c>
      <c r="AS4193" t="s">
        <v>8</v>
      </c>
      <c r="AT4193" t="s">
        <v>12586</v>
      </c>
      <c r="AU4193" t="s">
        <v>100</v>
      </c>
      <c r="AV4193" t="s">
        <v>13</v>
      </c>
      <c r="AW4193" t="s">
        <v>13</v>
      </c>
      <c r="AX4193" t="s">
        <v>353</v>
      </c>
      <c r="AY4193" t="s">
        <v>411</v>
      </c>
      <c r="AZ4193" t="s">
        <v>8</v>
      </c>
      <c r="BA4193" t="s">
        <v>8</v>
      </c>
    </row>
    <row r="4194" spans="1:53" ht="17" x14ac:dyDescent="0.2">
      <c r="A4194" t="s">
        <v>17552</v>
      </c>
      <c r="B4194">
        <v>1149</v>
      </c>
      <c r="C4194">
        <v>1</v>
      </c>
      <c r="D4194" t="s">
        <v>79</v>
      </c>
      <c r="E4194" t="s">
        <v>12581</v>
      </c>
      <c r="F4194" t="s">
        <v>79</v>
      </c>
      <c r="G4194">
        <v>1379</v>
      </c>
      <c r="H4194" t="s">
        <v>12582</v>
      </c>
      <c r="I4194" t="s">
        <v>8</v>
      </c>
      <c r="J4194" t="s">
        <v>82</v>
      </c>
      <c r="K4194" t="s">
        <v>4680</v>
      </c>
      <c r="L4194" t="s">
        <v>8</v>
      </c>
      <c r="M4194" t="s">
        <v>8</v>
      </c>
      <c r="N4194" t="s">
        <v>8</v>
      </c>
      <c r="O4194" t="s">
        <v>131</v>
      </c>
      <c r="P4194" t="s">
        <v>9064</v>
      </c>
      <c r="Q4194" t="s">
        <v>1138</v>
      </c>
      <c r="R4194" t="s">
        <v>1139</v>
      </c>
      <c r="S4194" t="s">
        <v>333</v>
      </c>
      <c r="T4194" t="s">
        <v>333</v>
      </c>
      <c r="U4194" t="s">
        <v>333</v>
      </c>
      <c r="V4194" t="s">
        <v>91</v>
      </c>
      <c r="W4194" t="s">
        <v>8</v>
      </c>
      <c r="X4194">
        <v>1379</v>
      </c>
      <c r="Y4194">
        <v>1379</v>
      </c>
      <c r="Z4194" t="s">
        <v>93</v>
      </c>
      <c r="AA4194">
        <v>0.31109247000000001</v>
      </c>
      <c r="AB4194">
        <v>0.68890753000000005</v>
      </c>
      <c r="AC4194" t="s">
        <v>9</v>
      </c>
      <c r="AD4194" t="s">
        <v>9</v>
      </c>
      <c r="AE4194" s="4" t="str">
        <f>IF(OR(AB4194&lt;0.2,AB4194&gt;0.75),"Include","NotInclude")</f>
        <v>NotInclude</v>
      </c>
      <c r="AF4194">
        <v>20</v>
      </c>
      <c r="AG4194">
        <v>0</v>
      </c>
      <c r="AH4194">
        <v>0</v>
      </c>
      <c r="AI4194">
        <v>0</v>
      </c>
      <c r="AJ4194" t="s">
        <v>12583</v>
      </c>
      <c r="AK4194" t="s">
        <v>95</v>
      </c>
      <c r="AL4194" t="s">
        <v>12584</v>
      </c>
      <c r="AM4194">
        <v>1379</v>
      </c>
      <c r="AN4194" t="s">
        <v>407</v>
      </c>
      <c r="AO4194">
        <v>0.86</v>
      </c>
      <c r="AP4194" t="s">
        <v>12585</v>
      </c>
      <c r="AQ4194" t="s">
        <v>8</v>
      </c>
      <c r="AR4194" t="s">
        <v>8</v>
      </c>
      <c r="AS4194" t="s">
        <v>8</v>
      </c>
      <c r="AT4194" t="s">
        <v>12586</v>
      </c>
      <c r="AU4194" t="s">
        <v>100</v>
      </c>
      <c r="AV4194" t="s">
        <v>13</v>
      </c>
      <c r="AW4194" t="s">
        <v>13</v>
      </c>
      <c r="AX4194" t="s">
        <v>353</v>
      </c>
      <c r="AY4194" t="s">
        <v>411</v>
      </c>
      <c r="AZ4194" t="s">
        <v>8</v>
      </c>
      <c r="BA4194" t="s">
        <v>8</v>
      </c>
    </row>
    <row r="4195" spans="1:53" ht="17" x14ac:dyDescent="0.2">
      <c r="A4195" t="s">
        <v>78</v>
      </c>
      <c r="B4195">
        <v>1150</v>
      </c>
      <c r="C4195">
        <v>629</v>
      </c>
      <c r="D4195" t="s">
        <v>79</v>
      </c>
      <c r="E4195" t="s">
        <v>12587</v>
      </c>
      <c r="F4195" t="s">
        <v>79</v>
      </c>
      <c r="G4195">
        <v>2113</v>
      </c>
      <c r="H4195" t="s">
        <v>12588</v>
      </c>
      <c r="I4195" t="s">
        <v>8</v>
      </c>
      <c r="J4195" t="s">
        <v>82</v>
      </c>
      <c r="K4195" t="s">
        <v>12589</v>
      </c>
      <c r="L4195" t="s">
        <v>8</v>
      </c>
      <c r="M4195" t="s">
        <v>8</v>
      </c>
      <c r="N4195" t="s">
        <v>8</v>
      </c>
      <c r="O4195" t="s">
        <v>131</v>
      </c>
      <c r="P4195" t="s">
        <v>1713</v>
      </c>
      <c r="Q4195" t="s">
        <v>516</v>
      </c>
      <c r="R4195" t="s">
        <v>517</v>
      </c>
      <c r="S4195" t="s">
        <v>518</v>
      </c>
      <c r="T4195" t="s">
        <v>180</v>
      </c>
      <c r="U4195" t="s">
        <v>180</v>
      </c>
      <c r="V4195" t="s">
        <v>8</v>
      </c>
      <c r="W4195" t="s">
        <v>92</v>
      </c>
      <c r="X4195">
        <v>2113</v>
      </c>
      <c r="Y4195">
        <v>2113</v>
      </c>
      <c r="Z4195" t="s">
        <v>93</v>
      </c>
      <c r="AA4195">
        <v>2.3767745999999999E-2</v>
      </c>
      <c r="AB4195">
        <v>0.97623225400000002</v>
      </c>
      <c r="AC4195" t="s">
        <v>7</v>
      </c>
      <c r="AD4195" t="s">
        <v>7</v>
      </c>
      <c r="AE4195" s="4" t="str">
        <f>IF(OR(AB4195&lt;0.2,AB4195&gt;0.75),"Include","NotInclude")</f>
        <v>Include</v>
      </c>
      <c r="AF4195">
        <v>10</v>
      </c>
      <c r="AG4195">
        <v>0</v>
      </c>
      <c r="AH4195">
        <v>0</v>
      </c>
      <c r="AI4195">
        <v>0</v>
      </c>
      <c r="AJ4195" t="s">
        <v>12590</v>
      </c>
      <c r="AK4195" t="s">
        <v>95</v>
      </c>
      <c r="AL4195" t="s">
        <v>12591</v>
      </c>
      <c r="AM4195">
        <v>2113</v>
      </c>
      <c r="AN4195" t="s">
        <v>2730</v>
      </c>
      <c r="AO4195">
        <v>1</v>
      </c>
      <c r="AP4195">
        <v>140229</v>
      </c>
      <c r="AQ4195">
        <v>140229</v>
      </c>
      <c r="AR4195" t="s">
        <v>2730</v>
      </c>
      <c r="AS4195">
        <v>1</v>
      </c>
      <c r="AT4195" t="s">
        <v>12592</v>
      </c>
      <c r="AU4195" t="s">
        <v>100</v>
      </c>
      <c r="AV4195" t="s">
        <v>13</v>
      </c>
      <c r="AW4195" t="s">
        <v>13</v>
      </c>
      <c r="AX4195" t="s">
        <v>353</v>
      </c>
      <c r="AY4195" t="s">
        <v>411</v>
      </c>
      <c r="AZ4195" t="s">
        <v>2732</v>
      </c>
      <c r="BA4195" t="s">
        <v>8</v>
      </c>
    </row>
    <row r="4196" spans="1:53" ht="17" x14ac:dyDescent="0.2">
      <c r="A4196" t="s">
        <v>17552</v>
      </c>
      <c r="B4196">
        <v>1150</v>
      </c>
      <c r="C4196">
        <v>1</v>
      </c>
      <c r="D4196" t="s">
        <v>79</v>
      </c>
      <c r="E4196" t="s">
        <v>12587</v>
      </c>
      <c r="F4196" t="s">
        <v>79</v>
      </c>
      <c r="G4196">
        <v>2113</v>
      </c>
      <c r="H4196" t="s">
        <v>12588</v>
      </c>
      <c r="I4196" t="s">
        <v>8</v>
      </c>
      <c r="J4196" t="s">
        <v>82</v>
      </c>
      <c r="K4196" t="s">
        <v>12589</v>
      </c>
      <c r="L4196" t="s">
        <v>8</v>
      </c>
      <c r="M4196" t="s">
        <v>8</v>
      </c>
      <c r="N4196" t="s">
        <v>8</v>
      </c>
      <c r="O4196" t="s">
        <v>131</v>
      </c>
      <c r="P4196" t="s">
        <v>1713</v>
      </c>
      <c r="Q4196" t="s">
        <v>516</v>
      </c>
      <c r="R4196" t="s">
        <v>517</v>
      </c>
      <c r="S4196" t="s">
        <v>518</v>
      </c>
      <c r="T4196" t="s">
        <v>180</v>
      </c>
      <c r="U4196" t="s">
        <v>180</v>
      </c>
      <c r="V4196" t="s">
        <v>8</v>
      </c>
      <c r="W4196" t="s">
        <v>92</v>
      </c>
      <c r="X4196">
        <v>2113</v>
      </c>
      <c r="Y4196">
        <v>2113</v>
      </c>
      <c r="Z4196" t="s">
        <v>93</v>
      </c>
      <c r="AA4196">
        <v>2.3767745999999999E-2</v>
      </c>
      <c r="AB4196">
        <v>0.97623225400000002</v>
      </c>
      <c r="AC4196" t="s">
        <v>7</v>
      </c>
      <c r="AD4196" t="s">
        <v>7</v>
      </c>
      <c r="AE4196" s="4" t="str">
        <f>IF(OR(AB4196&lt;0.2,AB4196&gt;0.75),"Include","NotInclude")</f>
        <v>Include</v>
      </c>
      <c r="AF4196">
        <v>10</v>
      </c>
      <c r="AG4196">
        <v>0</v>
      </c>
      <c r="AH4196">
        <v>0</v>
      </c>
      <c r="AI4196">
        <v>0</v>
      </c>
      <c r="AJ4196" t="s">
        <v>12590</v>
      </c>
      <c r="AK4196" t="s">
        <v>95</v>
      </c>
      <c r="AL4196" t="s">
        <v>12591</v>
      </c>
      <c r="AM4196">
        <v>2113</v>
      </c>
      <c r="AN4196" t="s">
        <v>2730</v>
      </c>
      <c r="AO4196">
        <v>1</v>
      </c>
      <c r="AP4196">
        <v>140229</v>
      </c>
      <c r="AQ4196">
        <v>140229</v>
      </c>
      <c r="AR4196" t="s">
        <v>2730</v>
      </c>
      <c r="AS4196">
        <v>1</v>
      </c>
      <c r="AT4196" t="s">
        <v>12592</v>
      </c>
      <c r="AU4196" t="s">
        <v>100</v>
      </c>
      <c r="AV4196" t="s">
        <v>13</v>
      </c>
      <c r="AW4196" t="s">
        <v>13</v>
      </c>
      <c r="AX4196" t="s">
        <v>353</v>
      </c>
      <c r="AY4196" t="s">
        <v>411</v>
      </c>
      <c r="AZ4196" t="s">
        <v>2732</v>
      </c>
      <c r="BA4196" t="s">
        <v>8</v>
      </c>
    </row>
    <row r="4197" spans="1:53" ht="17" x14ac:dyDescent="0.2">
      <c r="A4197" t="s">
        <v>78</v>
      </c>
      <c r="B4197">
        <v>1151</v>
      </c>
      <c r="C4197">
        <v>629</v>
      </c>
      <c r="D4197" t="s">
        <v>79</v>
      </c>
      <c r="E4197" t="s">
        <v>12608</v>
      </c>
      <c r="F4197" t="s">
        <v>79</v>
      </c>
      <c r="G4197">
        <v>3243</v>
      </c>
      <c r="H4197" t="s">
        <v>12609</v>
      </c>
      <c r="I4197" t="s">
        <v>8</v>
      </c>
      <c r="J4197" t="s">
        <v>82</v>
      </c>
      <c r="K4197" t="s">
        <v>210</v>
      </c>
      <c r="L4197" t="s">
        <v>8</v>
      </c>
      <c r="M4197" t="s">
        <v>8</v>
      </c>
      <c r="N4197" t="s">
        <v>8</v>
      </c>
      <c r="O4197" t="s">
        <v>163</v>
      </c>
      <c r="P4197" t="s">
        <v>1386</v>
      </c>
      <c r="Q4197" t="s">
        <v>177</v>
      </c>
      <c r="R4197" t="s">
        <v>178</v>
      </c>
      <c r="S4197" t="s">
        <v>179</v>
      </c>
      <c r="T4197" t="s">
        <v>180</v>
      </c>
      <c r="U4197" t="s">
        <v>180</v>
      </c>
      <c r="V4197" t="s">
        <v>119</v>
      </c>
      <c r="W4197" t="s">
        <v>92</v>
      </c>
      <c r="X4197">
        <v>3243</v>
      </c>
      <c r="Y4197">
        <v>3243</v>
      </c>
      <c r="Z4197" t="s">
        <v>93</v>
      </c>
      <c r="AA4197">
        <v>0.36767101000000002</v>
      </c>
      <c r="AB4197">
        <v>0.63232898999999998</v>
      </c>
      <c r="AC4197" t="s">
        <v>9</v>
      </c>
      <c r="AD4197" t="s">
        <v>9</v>
      </c>
      <c r="AE4197" s="4" t="str">
        <f>IF(OR(AB4197&lt;0.2,AB4197&gt;0.75),"Include","NotInclude")</f>
        <v>NotInclude</v>
      </c>
      <c r="AF4197">
        <v>16</v>
      </c>
      <c r="AG4197">
        <v>0</v>
      </c>
      <c r="AH4197">
        <v>0</v>
      </c>
      <c r="AI4197">
        <v>0</v>
      </c>
      <c r="AJ4197" t="s">
        <v>12610</v>
      </c>
      <c r="AK4197" t="s">
        <v>95</v>
      </c>
      <c r="AL4197" t="s">
        <v>12611</v>
      </c>
      <c r="AM4197">
        <v>3243</v>
      </c>
      <c r="AN4197" t="s">
        <v>2664</v>
      </c>
      <c r="AO4197">
        <v>1</v>
      </c>
      <c r="AP4197">
        <v>248395</v>
      </c>
      <c r="AQ4197" t="s">
        <v>8</v>
      </c>
      <c r="AR4197" t="s">
        <v>8</v>
      </c>
      <c r="AS4197" t="s">
        <v>8</v>
      </c>
      <c r="AT4197" t="s">
        <v>12612</v>
      </c>
      <c r="AU4197" t="s">
        <v>100</v>
      </c>
      <c r="AV4197" t="s">
        <v>21</v>
      </c>
      <c r="AW4197" t="s">
        <v>22</v>
      </c>
      <c r="AX4197" t="s">
        <v>101</v>
      </c>
      <c r="AY4197" t="s">
        <v>102</v>
      </c>
      <c r="AZ4197" t="s">
        <v>2666</v>
      </c>
      <c r="BA4197" t="s">
        <v>8</v>
      </c>
    </row>
    <row r="4198" spans="1:53" ht="17" x14ac:dyDescent="0.2">
      <c r="A4198" t="s">
        <v>17552</v>
      </c>
      <c r="B4198">
        <v>1151</v>
      </c>
      <c r="C4198">
        <v>1</v>
      </c>
      <c r="D4198" t="s">
        <v>79</v>
      </c>
      <c r="E4198" t="s">
        <v>12608</v>
      </c>
      <c r="F4198" t="s">
        <v>79</v>
      </c>
      <c r="G4198">
        <v>3243</v>
      </c>
      <c r="H4198" t="s">
        <v>12609</v>
      </c>
      <c r="I4198" t="s">
        <v>8</v>
      </c>
      <c r="J4198" t="s">
        <v>82</v>
      </c>
      <c r="K4198" t="s">
        <v>210</v>
      </c>
      <c r="L4198" t="s">
        <v>8</v>
      </c>
      <c r="M4198" t="s">
        <v>8</v>
      </c>
      <c r="N4198" t="s">
        <v>8</v>
      </c>
      <c r="O4198" t="s">
        <v>163</v>
      </c>
      <c r="P4198" t="s">
        <v>1386</v>
      </c>
      <c r="Q4198" t="s">
        <v>177</v>
      </c>
      <c r="R4198" t="s">
        <v>178</v>
      </c>
      <c r="S4198" t="s">
        <v>179</v>
      </c>
      <c r="T4198" t="s">
        <v>180</v>
      </c>
      <c r="U4198" t="s">
        <v>180</v>
      </c>
      <c r="V4198" t="s">
        <v>119</v>
      </c>
      <c r="W4198" t="s">
        <v>92</v>
      </c>
      <c r="X4198">
        <v>3243</v>
      </c>
      <c r="Y4198">
        <v>3243</v>
      </c>
      <c r="Z4198" t="s">
        <v>93</v>
      </c>
      <c r="AA4198">
        <v>0.36767101000000002</v>
      </c>
      <c r="AB4198">
        <v>0.63232898999999998</v>
      </c>
      <c r="AC4198" t="s">
        <v>9</v>
      </c>
      <c r="AD4198" t="s">
        <v>9</v>
      </c>
      <c r="AE4198" s="4" t="str">
        <f>IF(OR(AB4198&lt;0.2,AB4198&gt;0.75),"Include","NotInclude")</f>
        <v>NotInclude</v>
      </c>
      <c r="AF4198">
        <v>16</v>
      </c>
      <c r="AG4198">
        <v>0</v>
      </c>
      <c r="AH4198">
        <v>0</v>
      </c>
      <c r="AI4198">
        <v>0</v>
      </c>
      <c r="AJ4198" t="s">
        <v>12610</v>
      </c>
      <c r="AK4198" t="s">
        <v>95</v>
      </c>
      <c r="AL4198" t="s">
        <v>12611</v>
      </c>
      <c r="AM4198">
        <v>3243</v>
      </c>
      <c r="AN4198" t="s">
        <v>2664</v>
      </c>
      <c r="AO4198">
        <v>1</v>
      </c>
      <c r="AP4198">
        <v>248395</v>
      </c>
      <c r="AQ4198" t="s">
        <v>8</v>
      </c>
      <c r="AR4198" t="s">
        <v>8</v>
      </c>
      <c r="AS4198" t="s">
        <v>8</v>
      </c>
      <c r="AT4198" t="s">
        <v>12612</v>
      </c>
      <c r="AU4198" t="s">
        <v>100</v>
      </c>
      <c r="AV4198" t="s">
        <v>21</v>
      </c>
      <c r="AW4198" t="s">
        <v>22</v>
      </c>
      <c r="AX4198" t="s">
        <v>101</v>
      </c>
      <c r="AY4198" t="s">
        <v>102</v>
      </c>
      <c r="AZ4198" t="s">
        <v>2666</v>
      </c>
      <c r="BA4198" t="s">
        <v>8</v>
      </c>
    </row>
    <row r="4199" spans="1:53" ht="17" x14ac:dyDescent="0.2">
      <c r="A4199" t="s">
        <v>78</v>
      </c>
      <c r="B4199">
        <v>1152</v>
      </c>
      <c r="C4199">
        <v>628</v>
      </c>
      <c r="D4199" t="s">
        <v>79</v>
      </c>
      <c r="E4199" t="s">
        <v>12619</v>
      </c>
      <c r="F4199" t="s">
        <v>79</v>
      </c>
      <c r="G4199">
        <v>3478</v>
      </c>
      <c r="H4199" t="s">
        <v>12620</v>
      </c>
      <c r="I4199" t="s">
        <v>8</v>
      </c>
      <c r="J4199" t="s">
        <v>82</v>
      </c>
      <c r="K4199" t="s">
        <v>8</v>
      </c>
      <c r="L4199" t="s">
        <v>8</v>
      </c>
      <c r="M4199" t="s">
        <v>8</v>
      </c>
      <c r="N4199" t="s">
        <v>8</v>
      </c>
      <c r="O4199" t="s">
        <v>131</v>
      </c>
      <c r="P4199" t="s">
        <v>985</v>
      </c>
      <c r="Q4199" t="s">
        <v>986</v>
      </c>
      <c r="R4199" t="s">
        <v>987</v>
      </c>
      <c r="S4199" t="s">
        <v>988</v>
      </c>
      <c r="T4199" t="s">
        <v>89</v>
      </c>
      <c r="U4199" t="s">
        <v>225</v>
      </c>
      <c r="V4199" t="s">
        <v>334</v>
      </c>
      <c r="W4199" t="s">
        <v>247</v>
      </c>
      <c r="X4199">
        <v>3478</v>
      </c>
      <c r="Y4199">
        <v>3478</v>
      </c>
      <c r="Z4199" t="s">
        <v>93</v>
      </c>
      <c r="AA4199">
        <v>0.93917112300000005</v>
      </c>
      <c r="AB4199">
        <v>6.0828877000000003E-2</v>
      </c>
      <c r="AC4199" t="s">
        <v>9</v>
      </c>
      <c r="AD4199" t="s">
        <v>9</v>
      </c>
      <c r="AE4199" s="4" t="str">
        <f>IF(OR(AB4199&lt;0.2,AB4199&gt;0.75),"Include","NotInclude")</f>
        <v>Include</v>
      </c>
      <c r="AF4199">
        <v>22</v>
      </c>
      <c r="AG4199">
        <v>0</v>
      </c>
      <c r="AH4199">
        <v>0</v>
      </c>
      <c r="AI4199">
        <v>0</v>
      </c>
      <c r="AJ4199" t="s">
        <v>12621</v>
      </c>
      <c r="AK4199" t="s">
        <v>95</v>
      </c>
      <c r="AL4199" t="s">
        <v>12622</v>
      </c>
      <c r="AM4199">
        <v>3478</v>
      </c>
      <c r="AN4199" t="s">
        <v>12623</v>
      </c>
      <c r="AO4199">
        <v>0.88</v>
      </c>
      <c r="AP4199" t="s">
        <v>12624</v>
      </c>
      <c r="AQ4199" t="s">
        <v>8</v>
      </c>
      <c r="AR4199" t="s">
        <v>8</v>
      </c>
      <c r="AS4199" t="s">
        <v>8</v>
      </c>
      <c r="AT4199" t="s">
        <v>12625</v>
      </c>
      <c r="AU4199" t="s">
        <v>100</v>
      </c>
      <c r="AV4199" t="s">
        <v>13</v>
      </c>
      <c r="AW4199" t="s">
        <v>13</v>
      </c>
      <c r="AX4199" t="s">
        <v>353</v>
      </c>
      <c r="AY4199" t="s">
        <v>743</v>
      </c>
      <c r="AZ4199" t="s">
        <v>12626</v>
      </c>
      <c r="BA4199" t="s">
        <v>8</v>
      </c>
    </row>
    <row r="4200" spans="1:53" ht="17" x14ac:dyDescent="0.2">
      <c r="A4200" t="s">
        <v>17552</v>
      </c>
      <c r="B4200">
        <v>1152</v>
      </c>
      <c r="C4200">
        <v>1</v>
      </c>
      <c r="D4200" t="s">
        <v>79</v>
      </c>
      <c r="E4200" t="s">
        <v>12619</v>
      </c>
      <c r="F4200" t="s">
        <v>79</v>
      </c>
      <c r="G4200">
        <v>3478</v>
      </c>
      <c r="H4200" t="s">
        <v>12620</v>
      </c>
      <c r="I4200" t="s">
        <v>8</v>
      </c>
      <c r="J4200" t="s">
        <v>82</v>
      </c>
      <c r="K4200" t="s">
        <v>8</v>
      </c>
      <c r="L4200" t="s">
        <v>8</v>
      </c>
      <c r="M4200" t="s">
        <v>8</v>
      </c>
      <c r="N4200" t="s">
        <v>8</v>
      </c>
      <c r="O4200" t="s">
        <v>131</v>
      </c>
      <c r="P4200" t="s">
        <v>985</v>
      </c>
      <c r="Q4200" t="s">
        <v>986</v>
      </c>
      <c r="R4200" t="s">
        <v>987</v>
      </c>
      <c r="S4200" t="s">
        <v>988</v>
      </c>
      <c r="T4200" t="s">
        <v>89</v>
      </c>
      <c r="U4200" t="s">
        <v>225</v>
      </c>
      <c r="V4200" t="s">
        <v>334</v>
      </c>
      <c r="W4200" t="s">
        <v>247</v>
      </c>
      <c r="X4200">
        <v>3478</v>
      </c>
      <c r="Y4200">
        <v>3478</v>
      </c>
      <c r="Z4200" t="s">
        <v>93</v>
      </c>
      <c r="AA4200">
        <v>0.93917112300000005</v>
      </c>
      <c r="AB4200">
        <v>6.0828877000000003E-2</v>
      </c>
      <c r="AC4200" t="s">
        <v>9</v>
      </c>
      <c r="AD4200" t="s">
        <v>9</v>
      </c>
      <c r="AE4200" s="4" t="str">
        <f>IF(OR(AB4200&lt;0.2,AB4200&gt;0.75),"Include","NotInclude")</f>
        <v>Include</v>
      </c>
      <c r="AF4200">
        <v>22</v>
      </c>
      <c r="AG4200">
        <v>0</v>
      </c>
      <c r="AH4200">
        <v>0</v>
      </c>
      <c r="AI4200">
        <v>0</v>
      </c>
      <c r="AJ4200" t="s">
        <v>12621</v>
      </c>
      <c r="AK4200" t="s">
        <v>95</v>
      </c>
      <c r="AL4200" t="s">
        <v>12622</v>
      </c>
      <c r="AM4200">
        <v>3478</v>
      </c>
      <c r="AN4200" t="s">
        <v>12623</v>
      </c>
      <c r="AO4200">
        <v>0.88</v>
      </c>
      <c r="AP4200" t="s">
        <v>12624</v>
      </c>
      <c r="AQ4200" t="s">
        <v>8</v>
      </c>
      <c r="AR4200" t="s">
        <v>8</v>
      </c>
      <c r="AS4200" t="s">
        <v>8</v>
      </c>
      <c r="AT4200" t="s">
        <v>12625</v>
      </c>
      <c r="AU4200" t="s">
        <v>100</v>
      </c>
      <c r="AV4200" t="s">
        <v>13</v>
      </c>
      <c r="AW4200" t="s">
        <v>13</v>
      </c>
      <c r="AX4200" t="s">
        <v>353</v>
      </c>
      <c r="AY4200" t="s">
        <v>743</v>
      </c>
      <c r="AZ4200" t="s">
        <v>12626</v>
      </c>
      <c r="BA4200" t="s">
        <v>8</v>
      </c>
    </row>
    <row r="4201" spans="1:53" ht="17" x14ac:dyDescent="0.2">
      <c r="A4201" t="s">
        <v>78</v>
      </c>
      <c r="B4201">
        <v>1153</v>
      </c>
      <c r="C4201">
        <v>628</v>
      </c>
      <c r="D4201" t="s">
        <v>79</v>
      </c>
      <c r="E4201" t="s">
        <v>12627</v>
      </c>
      <c r="F4201" t="s">
        <v>79</v>
      </c>
      <c r="G4201">
        <v>3584</v>
      </c>
      <c r="H4201" t="s">
        <v>12628</v>
      </c>
      <c r="I4201" t="s">
        <v>8</v>
      </c>
      <c r="J4201" t="s">
        <v>82</v>
      </c>
      <c r="K4201" t="s">
        <v>12629</v>
      </c>
      <c r="L4201" t="s">
        <v>8</v>
      </c>
      <c r="M4201" t="s">
        <v>8</v>
      </c>
      <c r="N4201" t="s">
        <v>8</v>
      </c>
      <c r="O4201" t="s">
        <v>84</v>
      </c>
      <c r="P4201" t="s">
        <v>2631</v>
      </c>
      <c r="Q4201" t="s">
        <v>86</v>
      </c>
      <c r="R4201" t="s">
        <v>87</v>
      </c>
      <c r="S4201" t="s">
        <v>88</v>
      </c>
      <c r="T4201" t="s">
        <v>89</v>
      </c>
      <c r="U4201" t="s">
        <v>90</v>
      </c>
      <c r="V4201" t="s">
        <v>119</v>
      </c>
      <c r="W4201" t="s">
        <v>92</v>
      </c>
      <c r="X4201">
        <v>3584</v>
      </c>
      <c r="Y4201">
        <v>3584</v>
      </c>
      <c r="Z4201" t="s">
        <v>93</v>
      </c>
      <c r="AA4201">
        <v>1.2598538050000001</v>
      </c>
      <c r="AB4201">
        <v>-0.25985380499999999</v>
      </c>
      <c r="AC4201" t="s">
        <v>6</v>
      </c>
      <c r="AD4201" t="s">
        <v>6</v>
      </c>
      <c r="AE4201" s="4" t="str">
        <f>IF(OR(AB4201&lt;0.2,AB4201&gt;0.75),"Include","NotInclude")</f>
        <v>Include</v>
      </c>
      <c r="AF4201">
        <v>21</v>
      </c>
      <c r="AG4201">
        <v>0</v>
      </c>
      <c r="AH4201">
        <v>0</v>
      </c>
      <c r="AI4201">
        <v>0</v>
      </c>
      <c r="AJ4201" t="s">
        <v>12630</v>
      </c>
      <c r="AK4201" t="s">
        <v>95</v>
      </c>
      <c r="AL4201" t="s">
        <v>12631</v>
      </c>
      <c r="AM4201">
        <v>3584</v>
      </c>
      <c r="AN4201" t="s">
        <v>5031</v>
      </c>
      <c r="AO4201">
        <v>0.72</v>
      </c>
      <c r="AP4201">
        <v>1060565</v>
      </c>
      <c r="AQ4201">
        <v>1060565</v>
      </c>
      <c r="AR4201" t="s">
        <v>5031</v>
      </c>
      <c r="AS4201">
        <v>0.99</v>
      </c>
      <c r="AT4201" t="s">
        <v>12632</v>
      </c>
      <c r="AU4201" t="s">
        <v>100</v>
      </c>
      <c r="AV4201" t="s">
        <v>21</v>
      </c>
      <c r="AW4201" t="s">
        <v>22</v>
      </c>
      <c r="AX4201" t="s">
        <v>1241</v>
      </c>
      <c r="AY4201" t="s">
        <v>2386</v>
      </c>
      <c r="AZ4201" t="s">
        <v>4080</v>
      </c>
      <c r="BA4201" t="s">
        <v>5033</v>
      </c>
    </row>
    <row r="4202" spans="1:53" ht="17" x14ac:dyDescent="0.2">
      <c r="A4202" t="s">
        <v>17552</v>
      </c>
      <c r="B4202">
        <v>1153</v>
      </c>
      <c r="C4202">
        <v>1</v>
      </c>
      <c r="D4202" t="s">
        <v>79</v>
      </c>
      <c r="E4202" t="s">
        <v>12627</v>
      </c>
      <c r="F4202" t="s">
        <v>79</v>
      </c>
      <c r="G4202">
        <v>3584</v>
      </c>
      <c r="H4202" t="s">
        <v>12628</v>
      </c>
      <c r="I4202" t="s">
        <v>8</v>
      </c>
      <c r="J4202" t="s">
        <v>82</v>
      </c>
      <c r="K4202" t="s">
        <v>12629</v>
      </c>
      <c r="L4202" t="s">
        <v>8</v>
      </c>
      <c r="M4202" t="s">
        <v>8</v>
      </c>
      <c r="N4202" t="s">
        <v>8</v>
      </c>
      <c r="O4202" t="s">
        <v>84</v>
      </c>
      <c r="P4202" t="s">
        <v>2631</v>
      </c>
      <c r="Q4202" t="s">
        <v>86</v>
      </c>
      <c r="R4202" t="s">
        <v>87</v>
      </c>
      <c r="S4202" t="s">
        <v>88</v>
      </c>
      <c r="T4202" t="s">
        <v>89</v>
      </c>
      <c r="U4202" t="s">
        <v>90</v>
      </c>
      <c r="V4202" t="s">
        <v>119</v>
      </c>
      <c r="W4202" t="s">
        <v>92</v>
      </c>
      <c r="X4202">
        <v>3584</v>
      </c>
      <c r="Y4202">
        <v>3584</v>
      </c>
      <c r="Z4202" t="s">
        <v>93</v>
      </c>
      <c r="AA4202">
        <v>1.2598538050000001</v>
      </c>
      <c r="AB4202">
        <v>-0.25985380499999999</v>
      </c>
      <c r="AC4202" t="s">
        <v>6</v>
      </c>
      <c r="AD4202" t="s">
        <v>6</v>
      </c>
      <c r="AE4202" s="4" t="str">
        <f>IF(OR(AB4202&lt;0.2,AB4202&gt;0.75),"Include","NotInclude")</f>
        <v>Include</v>
      </c>
      <c r="AF4202">
        <v>21</v>
      </c>
      <c r="AG4202">
        <v>0</v>
      </c>
      <c r="AH4202">
        <v>0</v>
      </c>
      <c r="AI4202">
        <v>0</v>
      </c>
      <c r="AJ4202" t="s">
        <v>12630</v>
      </c>
      <c r="AK4202" t="s">
        <v>95</v>
      </c>
      <c r="AL4202" t="s">
        <v>12631</v>
      </c>
      <c r="AM4202">
        <v>3584</v>
      </c>
      <c r="AN4202" t="s">
        <v>5031</v>
      </c>
      <c r="AO4202">
        <v>0.72</v>
      </c>
      <c r="AP4202">
        <v>1060565</v>
      </c>
      <c r="AQ4202">
        <v>1060565</v>
      </c>
      <c r="AR4202" t="s">
        <v>5031</v>
      </c>
      <c r="AS4202">
        <v>0.99</v>
      </c>
      <c r="AT4202" t="s">
        <v>12632</v>
      </c>
      <c r="AU4202" t="s">
        <v>100</v>
      </c>
      <c r="AV4202" t="s">
        <v>21</v>
      </c>
      <c r="AW4202" t="s">
        <v>22</v>
      </c>
      <c r="AX4202" t="s">
        <v>1241</v>
      </c>
      <c r="AY4202" t="s">
        <v>2386</v>
      </c>
      <c r="AZ4202" t="s">
        <v>4080</v>
      </c>
      <c r="BA4202" t="s">
        <v>5033</v>
      </c>
    </row>
    <row r="4203" spans="1:53" ht="17" x14ac:dyDescent="0.2">
      <c r="A4203" t="s">
        <v>78</v>
      </c>
      <c r="B4203">
        <v>1154</v>
      </c>
      <c r="C4203">
        <v>628</v>
      </c>
      <c r="D4203" t="s">
        <v>79</v>
      </c>
      <c r="E4203" t="s">
        <v>12633</v>
      </c>
      <c r="F4203" t="s">
        <v>79</v>
      </c>
      <c r="G4203">
        <v>3669</v>
      </c>
      <c r="H4203" t="s">
        <v>12634</v>
      </c>
      <c r="I4203" t="s">
        <v>8</v>
      </c>
      <c r="J4203" t="s">
        <v>82</v>
      </c>
      <c r="K4203" t="s">
        <v>414</v>
      </c>
      <c r="L4203" t="s">
        <v>8</v>
      </c>
      <c r="M4203" t="s">
        <v>8</v>
      </c>
      <c r="N4203" t="s">
        <v>8</v>
      </c>
      <c r="O4203" t="s">
        <v>308</v>
      </c>
      <c r="P4203" t="s">
        <v>309</v>
      </c>
      <c r="Q4203" t="s">
        <v>310</v>
      </c>
      <c r="R4203" t="s">
        <v>311</v>
      </c>
      <c r="S4203" t="s">
        <v>312</v>
      </c>
      <c r="T4203" t="s">
        <v>312</v>
      </c>
      <c r="U4203" t="s">
        <v>312</v>
      </c>
      <c r="V4203" t="s">
        <v>181</v>
      </c>
      <c r="W4203" t="s">
        <v>8</v>
      </c>
      <c r="X4203">
        <v>3669</v>
      </c>
      <c r="Y4203">
        <v>3669</v>
      </c>
      <c r="Z4203" t="s">
        <v>93</v>
      </c>
      <c r="AA4203">
        <v>0.10951008600000001</v>
      </c>
      <c r="AB4203">
        <v>0.89048991399999999</v>
      </c>
      <c r="AC4203" t="s">
        <v>7</v>
      </c>
      <c r="AD4203" t="s">
        <v>9</v>
      </c>
      <c r="AE4203" s="4" t="str">
        <f>IF(OR(AB4203&lt;0.2,AB4203&gt;0.75),"Include","NotInclude")</f>
        <v>Include</v>
      </c>
      <c r="AF4203">
        <v>17</v>
      </c>
      <c r="AG4203">
        <v>0</v>
      </c>
      <c r="AH4203">
        <v>0</v>
      </c>
      <c r="AI4203">
        <v>0</v>
      </c>
      <c r="AJ4203" t="s">
        <v>12635</v>
      </c>
      <c r="AK4203" t="s">
        <v>95</v>
      </c>
      <c r="AL4203" t="s">
        <v>12636</v>
      </c>
      <c r="AM4203">
        <v>3669</v>
      </c>
      <c r="AN4203" t="s">
        <v>97</v>
      </c>
      <c r="AO4203">
        <v>1</v>
      </c>
      <c r="AP4203">
        <v>310003</v>
      </c>
      <c r="AQ4203">
        <v>310003</v>
      </c>
      <c r="AR4203" t="s">
        <v>97</v>
      </c>
      <c r="AS4203">
        <v>0.99</v>
      </c>
      <c r="AT4203" t="s">
        <v>12637</v>
      </c>
      <c r="AU4203" t="s">
        <v>100</v>
      </c>
      <c r="AV4203" t="s">
        <v>21</v>
      </c>
      <c r="AW4203" t="s">
        <v>22</v>
      </c>
      <c r="AX4203" t="s">
        <v>101</v>
      </c>
      <c r="AY4203" t="s">
        <v>102</v>
      </c>
      <c r="AZ4203" t="s">
        <v>8</v>
      </c>
      <c r="BA4203" t="s">
        <v>8</v>
      </c>
    </row>
    <row r="4204" spans="1:53" ht="17" x14ac:dyDescent="0.2">
      <c r="A4204" t="s">
        <v>17552</v>
      </c>
      <c r="B4204">
        <v>1154</v>
      </c>
      <c r="C4204">
        <v>1</v>
      </c>
      <c r="D4204" t="s">
        <v>79</v>
      </c>
      <c r="E4204" t="s">
        <v>12633</v>
      </c>
      <c r="F4204" t="s">
        <v>79</v>
      </c>
      <c r="G4204">
        <v>3669</v>
      </c>
      <c r="H4204" t="s">
        <v>12634</v>
      </c>
      <c r="I4204" t="s">
        <v>8</v>
      </c>
      <c r="J4204" t="s">
        <v>82</v>
      </c>
      <c r="K4204" t="s">
        <v>414</v>
      </c>
      <c r="L4204" t="s">
        <v>8</v>
      </c>
      <c r="M4204" t="s">
        <v>8</v>
      </c>
      <c r="N4204" t="s">
        <v>8</v>
      </c>
      <c r="O4204" t="s">
        <v>308</v>
      </c>
      <c r="P4204" t="s">
        <v>309</v>
      </c>
      <c r="Q4204" t="s">
        <v>310</v>
      </c>
      <c r="R4204" t="s">
        <v>311</v>
      </c>
      <c r="S4204" t="s">
        <v>312</v>
      </c>
      <c r="T4204" t="s">
        <v>312</v>
      </c>
      <c r="U4204" t="s">
        <v>312</v>
      </c>
      <c r="V4204" t="s">
        <v>181</v>
      </c>
      <c r="W4204" t="s">
        <v>8</v>
      </c>
      <c r="X4204">
        <v>3669</v>
      </c>
      <c r="Y4204">
        <v>3669</v>
      </c>
      <c r="Z4204" t="s">
        <v>93</v>
      </c>
      <c r="AA4204">
        <v>0.10951008600000001</v>
      </c>
      <c r="AB4204">
        <v>0.89048991399999999</v>
      </c>
      <c r="AC4204" t="s">
        <v>7</v>
      </c>
      <c r="AD4204" t="s">
        <v>9</v>
      </c>
      <c r="AE4204" s="4" t="str">
        <f>IF(OR(AB4204&lt;0.2,AB4204&gt;0.75),"Include","NotInclude")</f>
        <v>Include</v>
      </c>
      <c r="AF4204">
        <v>17</v>
      </c>
      <c r="AG4204">
        <v>0</v>
      </c>
      <c r="AH4204">
        <v>0</v>
      </c>
      <c r="AI4204">
        <v>0</v>
      </c>
      <c r="AJ4204" t="s">
        <v>12635</v>
      </c>
      <c r="AK4204" t="s">
        <v>95</v>
      </c>
      <c r="AL4204" t="s">
        <v>12636</v>
      </c>
      <c r="AM4204">
        <v>3669</v>
      </c>
      <c r="AN4204" t="s">
        <v>97</v>
      </c>
      <c r="AO4204">
        <v>1</v>
      </c>
      <c r="AP4204">
        <v>310003</v>
      </c>
      <c r="AQ4204">
        <v>310003</v>
      </c>
      <c r="AR4204" t="s">
        <v>97</v>
      </c>
      <c r="AS4204">
        <v>0.99</v>
      </c>
      <c r="AT4204" t="s">
        <v>12637</v>
      </c>
      <c r="AU4204" t="s">
        <v>100</v>
      </c>
      <c r="AV4204" t="s">
        <v>21</v>
      </c>
      <c r="AW4204" t="s">
        <v>22</v>
      </c>
      <c r="AX4204" t="s">
        <v>101</v>
      </c>
      <c r="AY4204" t="s">
        <v>102</v>
      </c>
      <c r="AZ4204" t="s">
        <v>8</v>
      </c>
      <c r="BA4204" t="s">
        <v>8</v>
      </c>
    </row>
    <row r="4205" spans="1:53" ht="17" x14ac:dyDescent="0.2">
      <c r="A4205" t="s">
        <v>78</v>
      </c>
      <c r="B4205">
        <v>1155</v>
      </c>
      <c r="C4205">
        <v>627</v>
      </c>
      <c r="D4205" t="s">
        <v>79</v>
      </c>
      <c r="E4205" t="s">
        <v>12703</v>
      </c>
      <c r="F4205" t="s">
        <v>79</v>
      </c>
      <c r="G4205">
        <v>2012</v>
      </c>
      <c r="H4205" t="s">
        <v>12704</v>
      </c>
      <c r="I4205" t="s">
        <v>8</v>
      </c>
      <c r="J4205" t="s">
        <v>82</v>
      </c>
      <c r="K4205" t="s">
        <v>265</v>
      </c>
      <c r="L4205" t="s">
        <v>8</v>
      </c>
      <c r="M4205" t="s">
        <v>8</v>
      </c>
      <c r="N4205" t="s">
        <v>8</v>
      </c>
      <c r="O4205" t="s">
        <v>131</v>
      </c>
      <c r="P4205" t="s">
        <v>12032</v>
      </c>
      <c r="Q4205" t="s">
        <v>2847</v>
      </c>
      <c r="R4205" t="s">
        <v>2848</v>
      </c>
      <c r="S4205" t="s">
        <v>465</v>
      </c>
      <c r="T4205" t="s">
        <v>465</v>
      </c>
      <c r="U4205" t="s">
        <v>361</v>
      </c>
      <c r="V4205" t="s">
        <v>119</v>
      </c>
      <c r="W4205" t="s">
        <v>247</v>
      </c>
      <c r="X4205">
        <v>2012</v>
      </c>
      <c r="Y4205">
        <v>2012</v>
      </c>
      <c r="Z4205" t="s">
        <v>93</v>
      </c>
      <c r="AA4205">
        <v>0.86265090300000002</v>
      </c>
      <c r="AB4205">
        <v>0.137349097</v>
      </c>
      <c r="AC4205" t="s">
        <v>9</v>
      </c>
      <c r="AD4205" t="s">
        <v>9</v>
      </c>
      <c r="AE4205" s="4" t="str">
        <f>IF(OR(AB4205&lt;0.2,AB4205&gt;0.75),"Include","NotInclude")</f>
        <v>Include</v>
      </c>
      <c r="AF4205">
        <v>9</v>
      </c>
      <c r="AG4205">
        <v>0</v>
      </c>
      <c r="AH4205">
        <v>0</v>
      </c>
      <c r="AI4205">
        <v>0</v>
      </c>
      <c r="AJ4205" t="s">
        <v>12705</v>
      </c>
      <c r="AK4205" t="s">
        <v>95</v>
      </c>
      <c r="AL4205" t="s">
        <v>12706</v>
      </c>
      <c r="AM4205">
        <v>2012</v>
      </c>
      <c r="AN4205" t="s">
        <v>521</v>
      </c>
      <c r="AO4205">
        <v>0.64</v>
      </c>
      <c r="AP4205">
        <v>1108350</v>
      </c>
      <c r="AQ4205">
        <v>1108350</v>
      </c>
      <c r="AR4205" t="s">
        <v>450</v>
      </c>
      <c r="AS4205">
        <v>1</v>
      </c>
      <c r="AT4205" t="s">
        <v>12707</v>
      </c>
      <c r="AU4205" t="s">
        <v>100</v>
      </c>
      <c r="AV4205" t="s">
        <v>13</v>
      </c>
      <c r="AW4205" t="s">
        <v>13</v>
      </c>
      <c r="AX4205" t="s">
        <v>353</v>
      </c>
      <c r="AY4205" t="s">
        <v>411</v>
      </c>
      <c r="AZ4205" t="s">
        <v>452</v>
      </c>
      <c r="BA4205" t="s">
        <v>593</v>
      </c>
    </row>
    <row r="4206" spans="1:53" ht="17" x14ac:dyDescent="0.2">
      <c r="A4206" t="s">
        <v>252</v>
      </c>
      <c r="B4206">
        <v>1155</v>
      </c>
      <c r="C4206">
        <v>625</v>
      </c>
      <c r="D4206">
        <v>100</v>
      </c>
      <c r="E4206" t="s">
        <v>12936</v>
      </c>
      <c r="F4206" t="s">
        <v>12703</v>
      </c>
      <c r="G4206">
        <v>2086</v>
      </c>
      <c r="H4206" t="s">
        <v>12937</v>
      </c>
      <c r="I4206" t="s">
        <v>8</v>
      </c>
      <c r="J4206" t="s">
        <v>82</v>
      </c>
      <c r="K4206" t="s">
        <v>414</v>
      </c>
      <c r="L4206" t="s">
        <v>8</v>
      </c>
      <c r="M4206" t="s">
        <v>8</v>
      </c>
      <c r="N4206" t="s">
        <v>8</v>
      </c>
      <c r="O4206" t="s">
        <v>344</v>
      </c>
      <c r="P4206" t="s">
        <v>526</v>
      </c>
      <c r="Q4206" t="s">
        <v>346</v>
      </c>
      <c r="R4206" t="s">
        <v>347</v>
      </c>
      <c r="S4206" t="s">
        <v>369</v>
      </c>
      <c r="T4206" t="s">
        <v>89</v>
      </c>
      <c r="U4206" t="s">
        <v>90</v>
      </c>
      <c r="V4206" t="s">
        <v>119</v>
      </c>
      <c r="W4206" t="s">
        <v>247</v>
      </c>
      <c r="X4206">
        <v>2086</v>
      </c>
      <c r="Y4206">
        <v>2086</v>
      </c>
      <c r="Z4206" t="s">
        <v>93</v>
      </c>
      <c r="AA4206">
        <v>0.19221566400000001</v>
      </c>
      <c r="AB4206">
        <v>0.80778433599999999</v>
      </c>
      <c r="AC4206" t="s">
        <v>7</v>
      </c>
      <c r="AD4206" t="s">
        <v>9</v>
      </c>
      <c r="AE4206" s="4" t="str">
        <f>IF(OR(AB4206&lt;0.2,AB4206&gt;0.75),"Include","NotInclude")</f>
        <v>Include</v>
      </c>
      <c r="AF4206">
        <v>10</v>
      </c>
      <c r="AG4206">
        <v>0</v>
      </c>
      <c r="AH4206">
        <v>0</v>
      </c>
      <c r="AI4206">
        <v>0</v>
      </c>
      <c r="AJ4206" t="s">
        <v>12938</v>
      </c>
      <c r="AK4206" t="s">
        <v>95</v>
      </c>
      <c r="AL4206" t="s">
        <v>12939</v>
      </c>
      <c r="AM4206">
        <v>2086</v>
      </c>
      <c r="AN4206" t="s">
        <v>521</v>
      </c>
      <c r="AO4206">
        <v>0.67</v>
      </c>
      <c r="AP4206">
        <v>1108350</v>
      </c>
      <c r="AQ4206">
        <v>1108350</v>
      </c>
      <c r="AR4206" t="s">
        <v>450</v>
      </c>
      <c r="AS4206">
        <v>1</v>
      </c>
      <c r="AT4206" t="s">
        <v>12940</v>
      </c>
      <c r="AU4206" t="s">
        <v>100</v>
      </c>
      <c r="AV4206" t="s">
        <v>13</v>
      </c>
      <c r="AW4206" t="s">
        <v>13</v>
      </c>
      <c r="AX4206" t="s">
        <v>353</v>
      </c>
      <c r="AY4206" t="s">
        <v>411</v>
      </c>
      <c r="AZ4206" t="s">
        <v>452</v>
      </c>
      <c r="BA4206" t="s">
        <v>593</v>
      </c>
    </row>
    <row r="4207" spans="1:53" ht="17" x14ac:dyDescent="0.2">
      <c r="A4207" t="s">
        <v>252</v>
      </c>
      <c r="B4207">
        <v>1155</v>
      </c>
      <c r="C4207">
        <v>596</v>
      </c>
      <c r="D4207">
        <v>100</v>
      </c>
      <c r="E4207" t="s">
        <v>14592</v>
      </c>
      <c r="F4207" t="s">
        <v>12703</v>
      </c>
      <c r="G4207">
        <v>2674</v>
      </c>
      <c r="H4207" t="s">
        <v>14593</v>
      </c>
      <c r="I4207" t="s">
        <v>8</v>
      </c>
      <c r="J4207" t="s">
        <v>82</v>
      </c>
      <c r="K4207" t="s">
        <v>307</v>
      </c>
      <c r="L4207" t="s">
        <v>8</v>
      </c>
      <c r="M4207" t="s">
        <v>8</v>
      </c>
      <c r="N4207" t="s">
        <v>8</v>
      </c>
      <c r="O4207" t="s">
        <v>163</v>
      </c>
      <c r="P4207" t="s">
        <v>2615</v>
      </c>
      <c r="Q4207" t="s">
        <v>1061</v>
      </c>
      <c r="R4207" t="s">
        <v>1062</v>
      </c>
      <c r="S4207" t="s">
        <v>465</v>
      </c>
      <c r="T4207" t="s">
        <v>465</v>
      </c>
      <c r="U4207" t="s">
        <v>361</v>
      </c>
      <c r="V4207" t="s">
        <v>91</v>
      </c>
      <c r="W4207" t="s">
        <v>848</v>
      </c>
      <c r="X4207">
        <v>2674</v>
      </c>
      <c r="Y4207">
        <v>2674</v>
      </c>
      <c r="Z4207" t="s">
        <v>93</v>
      </c>
      <c r="AA4207">
        <v>0.43863413400000001</v>
      </c>
      <c r="AB4207">
        <v>0.56136586600000005</v>
      </c>
      <c r="AC4207" t="s">
        <v>9</v>
      </c>
      <c r="AD4207" t="s">
        <v>9</v>
      </c>
      <c r="AE4207" s="4" t="str">
        <f>IF(OR(AB4207&lt;0.2,AB4207&gt;0.75),"Include","NotInclude")</f>
        <v>NotInclude</v>
      </c>
      <c r="AF4207">
        <v>13</v>
      </c>
      <c r="AG4207">
        <v>0</v>
      </c>
      <c r="AH4207">
        <v>0</v>
      </c>
      <c r="AI4207">
        <v>0</v>
      </c>
      <c r="AJ4207" t="s">
        <v>14594</v>
      </c>
      <c r="AK4207" t="s">
        <v>95</v>
      </c>
      <c r="AL4207" t="s">
        <v>14595</v>
      </c>
      <c r="AM4207">
        <v>2674</v>
      </c>
      <c r="AN4207" t="s">
        <v>449</v>
      </c>
      <c r="AO4207">
        <v>0.84</v>
      </c>
      <c r="AP4207">
        <v>587696</v>
      </c>
      <c r="AQ4207">
        <v>587696</v>
      </c>
      <c r="AR4207" t="s">
        <v>521</v>
      </c>
      <c r="AS4207">
        <v>0.99</v>
      </c>
      <c r="AT4207" t="s">
        <v>14596</v>
      </c>
      <c r="AU4207" t="s">
        <v>100</v>
      </c>
      <c r="AV4207" t="s">
        <v>13</v>
      </c>
      <c r="AW4207" t="s">
        <v>13</v>
      </c>
      <c r="AX4207" t="s">
        <v>353</v>
      </c>
      <c r="AY4207" t="s">
        <v>411</v>
      </c>
      <c r="AZ4207" t="s">
        <v>452</v>
      </c>
      <c r="BA4207" t="s">
        <v>8</v>
      </c>
    </row>
    <row r="4208" spans="1:53" ht="17" x14ac:dyDescent="0.2">
      <c r="A4208" t="s">
        <v>252</v>
      </c>
      <c r="B4208">
        <v>1155</v>
      </c>
      <c r="C4208">
        <v>549</v>
      </c>
      <c r="D4208">
        <v>100</v>
      </c>
      <c r="E4208" t="s">
        <v>15963</v>
      </c>
      <c r="F4208" t="s">
        <v>12703</v>
      </c>
      <c r="G4208">
        <v>1815</v>
      </c>
      <c r="H4208" t="s">
        <v>15964</v>
      </c>
      <c r="I4208" t="s">
        <v>8</v>
      </c>
      <c r="J4208" t="s">
        <v>82</v>
      </c>
      <c r="K4208" t="s">
        <v>15965</v>
      </c>
      <c r="L4208" t="s">
        <v>8</v>
      </c>
      <c r="M4208" t="s">
        <v>8</v>
      </c>
      <c r="N4208" t="s">
        <v>8</v>
      </c>
      <c r="O4208" t="s">
        <v>84</v>
      </c>
      <c r="P4208" t="s">
        <v>246</v>
      </c>
      <c r="Q4208" t="s">
        <v>86</v>
      </c>
      <c r="R4208" t="s">
        <v>87</v>
      </c>
      <c r="S4208" t="s">
        <v>88</v>
      </c>
      <c r="T4208" t="s">
        <v>89</v>
      </c>
      <c r="U4208" t="s">
        <v>90</v>
      </c>
      <c r="V4208" t="s">
        <v>119</v>
      </c>
      <c r="W4208" t="s">
        <v>247</v>
      </c>
      <c r="X4208">
        <v>1815</v>
      </c>
      <c r="Y4208">
        <v>1815</v>
      </c>
      <c r="Z4208" t="s">
        <v>93</v>
      </c>
      <c r="AA4208">
        <v>0.33801244200000002</v>
      </c>
      <c r="AB4208">
        <v>0.66198755799999998</v>
      </c>
      <c r="AC4208" t="s">
        <v>9</v>
      </c>
      <c r="AD4208" t="s">
        <v>9</v>
      </c>
      <c r="AE4208" s="4" t="str">
        <f>IF(OR(AB4208&lt;0.2,AB4208&gt;0.75),"Include","NotInclude")</f>
        <v>NotInclude</v>
      </c>
      <c r="AF4208">
        <v>10</v>
      </c>
      <c r="AG4208">
        <v>0</v>
      </c>
      <c r="AH4208">
        <v>0</v>
      </c>
      <c r="AI4208">
        <v>0</v>
      </c>
      <c r="AJ4208" t="s">
        <v>15966</v>
      </c>
      <c r="AK4208" t="s">
        <v>95</v>
      </c>
      <c r="AL4208" t="s">
        <v>15967</v>
      </c>
      <c r="AM4208">
        <v>1815</v>
      </c>
      <c r="AN4208" t="s">
        <v>449</v>
      </c>
      <c r="AO4208">
        <v>0.96</v>
      </c>
      <c r="AP4208">
        <v>1108350</v>
      </c>
      <c r="AQ4208">
        <v>1108350</v>
      </c>
      <c r="AR4208" t="s">
        <v>450</v>
      </c>
      <c r="AS4208">
        <v>1</v>
      </c>
      <c r="AT4208" t="s">
        <v>6642</v>
      </c>
      <c r="AU4208" t="s">
        <v>100</v>
      </c>
      <c r="AV4208" t="s">
        <v>13</v>
      </c>
      <c r="AW4208" t="s">
        <v>13</v>
      </c>
      <c r="AX4208" t="s">
        <v>353</v>
      </c>
      <c r="AY4208" t="s">
        <v>411</v>
      </c>
      <c r="AZ4208" t="s">
        <v>452</v>
      </c>
      <c r="BA4208" t="s">
        <v>8</v>
      </c>
    </row>
    <row r="4209" spans="1:53" ht="17" x14ac:dyDescent="0.2">
      <c r="A4209" t="s">
        <v>252</v>
      </c>
      <c r="B4209">
        <v>1155</v>
      </c>
      <c r="C4209">
        <v>549</v>
      </c>
      <c r="D4209">
        <v>100</v>
      </c>
      <c r="E4209" t="s">
        <v>16076</v>
      </c>
      <c r="F4209" t="s">
        <v>12703</v>
      </c>
      <c r="G4209">
        <v>3667</v>
      </c>
      <c r="H4209" t="s">
        <v>16077</v>
      </c>
      <c r="I4209" t="s">
        <v>8</v>
      </c>
      <c r="J4209" t="s">
        <v>82</v>
      </c>
      <c r="K4209" t="s">
        <v>233</v>
      </c>
      <c r="L4209" t="s">
        <v>8</v>
      </c>
      <c r="M4209" t="s">
        <v>8</v>
      </c>
      <c r="N4209" t="s">
        <v>8</v>
      </c>
      <c r="O4209" t="s">
        <v>308</v>
      </c>
      <c r="P4209" t="s">
        <v>309</v>
      </c>
      <c r="Q4209" t="s">
        <v>310</v>
      </c>
      <c r="R4209" t="s">
        <v>311</v>
      </c>
      <c r="S4209" t="s">
        <v>312</v>
      </c>
      <c r="T4209" t="s">
        <v>312</v>
      </c>
      <c r="U4209" t="s">
        <v>312</v>
      </c>
      <c r="V4209" t="s">
        <v>181</v>
      </c>
      <c r="W4209" t="s">
        <v>8</v>
      </c>
      <c r="X4209">
        <v>3667</v>
      </c>
      <c r="Y4209">
        <v>3667</v>
      </c>
      <c r="Z4209" t="s">
        <v>93</v>
      </c>
      <c r="AA4209">
        <v>0.39433237300000001</v>
      </c>
      <c r="AB4209">
        <v>0.60566762699999999</v>
      </c>
      <c r="AC4209" t="s">
        <v>9</v>
      </c>
      <c r="AD4209" t="s">
        <v>9</v>
      </c>
      <c r="AE4209" s="4" t="str">
        <f>IF(OR(AB4209&lt;0.2,AB4209&gt;0.75),"Include","NotInclude")</f>
        <v>NotInclude</v>
      </c>
      <c r="AF4209">
        <v>17</v>
      </c>
      <c r="AG4209">
        <v>0</v>
      </c>
      <c r="AH4209">
        <v>0</v>
      </c>
      <c r="AI4209">
        <v>0</v>
      </c>
      <c r="AJ4209" t="s">
        <v>16078</v>
      </c>
      <c r="AK4209" t="s">
        <v>95</v>
      </c>
      <c r="AL4209" t="s">
        <v>16079</v>
      </c>
      <c r="AM4209">
        <v>3667</v>
      </c>
      <c r="AN4209" t="s">
        <v>449</v>
      </c>
      <c r="AO4209">
        <v>0.97</v>
      </c>
      <c r="AP4209">
        <v>1108350</v>
      </c>
      <c r="AQ4209">
        <v>1108350</v>
      </c>
      <c r="AR4209" t="s">
        <v>450</v>
      </c>
      <c r="AS4209">
        <v>1</v>
      </c>
      <c r="AT4209" t="s">
        <v>6642</v>
      </c>
      <c r="AU4209" t="s">
        <v>100</v>
      </c>
      <c r="AV4209" t="s">
        <v>13</v>
      </c>
      <c r="AW4209" t="s">
        <v>13</v>
      </c>
      <c r="AX4209" t="s">
        <v>353</v>
      </c>
      <c r="AY4209" t="s">
        <v>411</v>
      </c>
      <c r="AZ4209" t="s">
        <v>452</v>
      </c>
      <c r="BA4209" t="s">
        <v>8</v>
      </c>
    </row>
    <row r="4210" spans="1:53" ht="17" x14ac:dyDescent="0.2">
      <c r="A4210" t="s">
        <v>252</v>
      </c>
      <c r="B4210">
        <v>1155</v>
      </c>
      <c r="C4210">
        <v>549</v>
      </c>
      <c r="D4210">
        <v>100</v>
      </c>
      <c r="E4210" t="s">
        <v>6637</v>
      </c>
      <c r="F4210" t="s">
        <v>12703</v>
      </c>
      <c r="G4210">
        <v>464</v>
      </c>
      <c r="H4210" t="s">
        <v>6638</v>
      </c>
      <c r="I4210" t="s">
        <v>1449</v>
      </c>
      <c r="J4210" t="s">
        <v>82</v>
      </c>
      <c r="K4210" t="s">
        <v>5261</v>
      </c>
      <c r="L4210" t="s">
        <v>8</v>
      </c>
      <c r="M4210" t="s">
        <v>8</v>
      </c>
      <c r="N4210" t="s">
        <v>8</v>
      </c>
      <c r="O4210" t="s">
        <v>308</v>
      </c>
      <c r="P4210" t="s">
        <v>6639</v>
      </c>
      <c r="Q4210" t="s">
        <v>436</v>
      </c>
      <c r="R4210" t="s">
        <v>437</v>
      </c>
      <c r="S4210" t="s">
        <v>117</v>
      </c>
      <c r="T4210" t="s">
        <v>117</v>
      </c>
      <c r="U4210" t="s">
        <v>118</v>
      </c>
      <c r="V4210" t="s">
        <v>8</v>
      </c>
      <c r="W4210" t="s">
        <v>247</v>
      </c>
      <c r="X4210">
        <v>464</v>
      </c>
      <c r="Y4210">
        <v>464</v>
      </c>
      <c r="Z4210" t="s">
        <v>93</v>
      </c>
      <c r="AA4210">
        <v>0.31382902800000001</v>
      </c>
      <c r="AB4210">
        <v>0.68617097199999999</v>
      </c>
      <c r="AC4210" t="s">
        <v>9</v>
      </c>
      <c r="AD4210" t="s">
        <v>9</v>
      </c>
      <c r="AE4210" s="4" t="str">
        <f>IF(OR(AB4210&lt;0.2,AB4210&gt;0.75),"Include","NotInclude")</f>
        <v>NotInclude</v>
      </c>
      <c r="AF4210">
        <v>3</v>
      </c>
      <c r="AG4210">
        <v>0</v>
      </c>
      <c r="AH4210">
        <v>0</v>
      </c>
      <c r="AI4210">
        <v>0</v>
      </c>
      <c r="AJ4210" t="s">
        <v>6640</v>
      </c>
      <c r="AK4210" t="s">
        <v>95</v>
      </c>
      <c r="AL4210" t="s">
        <v>6641</v>
      </c>
      <c r="AM4210">
        <v>464</v>
      </c>
      <c r="AN4210" t="s">
        <v>449</v>
      </c>
      <c r="AO4210">
        <v>0.96</v>
      </c>
      <c r="AP4210">
        <v>1108350</v>
      </c>
      <c r="AQ4210">
        <v>1108350</v>
      </c>
      <c r="AR4210" t="s">
        <v>450</v>
      </c>
      <c r="AS4210">
        <v>1</v>
      </c>
      <c r="AT4210" t="s">
        <v>6642</v>
      </c>
      <c r="AU4210" t="s">
        <v>100</v>
      </c>
      <c r="AV4210" t="s">
        <v>13</v>
      </c>
      <c r="AW4210" t="s">
        <v>13</v>
      </c>
      <c r="AX4210" t="s">
        <v>353</v>
      </c>
      <c r="AY4210" t="s">
        <v>411</v>
      </c>
      <c r="AZ4210" t="s">
        <v>452</v>
      </c>
      <c r="BA4210" t="s">
        <v>8</v>
      </c>
    </row>
    <row r="4211" spans="1:53" ht="17" x14ac:dyDescent="0.2">
      <c r="A4211" t="s">
        <v>252</v>
      </c>
      <c r="B4211">
        <v>1155</v>
      </c>
      <c r="C4211">
        <v>480</v>
      </c>
      <c r="D4211">
        <v>100</v>
      </c>
      <c r="E4211" t="s">
        <v>16857</v>
      </c>
      <c r="F4211" t="s">
        <v>12703</v>
      </c>
      <c r="G4211">
        <v>3939</v>
      </c>
      <c r="H4211" t="s">
        <v>16858</v>
      </c>
      <c r="I4211" t="s">
        <v>8</v>
      </c>
      <c r="J4211" t="s">
        <v>82</v>
      </c>
      <c r="K4211" t="s">
        <v>8</v>
      </c>
      <c r="L4211" t="s">
        <v>8</v>
      </c>
      <c r="M4211" t="s">
        <v>8</v>
      </c>
      <c r="N4211" t="s">
        <v>8</v>
      </c>
      <c r="O4211" t="s">
        <v>344</v>
      </c>
      <c r="P4211" t="s">
        <v>16859</v>
      </c>
      <c r="Q4211" t="s">
        <v>346</v>
      </c>
      <c r="R4211" t="s">
        <v>347</v>
      </c>
      <c r="S4211" t="s">
        <v>1183</v>
      </c>
      <c r="T4211" t="s">
        <v>439</v>
      </c>
      <c r="U4211" t="s">
        <v>8</v>
      </c>
      <c r="V4211" t="s">
        <v>8</v>
      </c>
      <c r="W4211" t="s">
        <v>8</v>
      </c>
      <c r="X4211">
        <v>3939</v>
      </c>
      <c r="Y4211">
        <v>0</v>
      </c>
      <c r="Z4211" t="s">
        <v>248</v>
      </c>
      <c r="AA4211">
        <v>0</v>
      </c>
      <c r="AB4211">
        <v>0</v>
      </c>
      <c r="AC4211" t="s">
        <v>8</v>
      </c>
      <c r="AD4211" t="s">
        <v>8</v>
      </c>
      <c r="AE4211" s="4" t="str">
        <f>IF(OR(AB4211&lt;0.2,AB4211&gt;0.75),"Include","NotInclude")</f>
        <v>Include</v>
      </c>
      <c r="AF4211">
        <v>0</v>
      </c>
      <c r="AG4211">
        <v>0</v>
      </c>
      <c r="AH4211">
        <v>0</v>
      </c>
      <c r="AI4211">
        <v>0</v>
      </c>
      <c r="AJ4211" t="s">
        <v>16860</v>
      </c>
      <c r="AK4211" t="s">
        <v>95</v>
      </c>
      <c r="AL4211" t="s">
        <v>16861</v>
      </c>
      <c r="AM4211">
        <v>3939</v>
      </c>
      <c r="AN4211" t="s">
        <v>449</v>
      </c>
      <c r="AO4211">
        <v>0.9</v>
      </c>
      <c r="AP4211">
        <v>1108350</v>
      </c>
      <c r="AQ4211">
        <v>1108350</v>
      </c>
      <c r="AR4211" t="s">
        <v>450</v>
      </c>
      <c r="AS4211">
        <v>1</v>
      </c>
      <c r="AT4211" t="s">
        <v>16862</v>
      </c>
      <c r="AU4211" t="s">
        <v>100</v>
      </c>
      <c r="AV4211" t="s">
        <v>13</v>
      </c>
      <c r="AW4211" t="s">
        <v>13</v>
      </c>
      <c r="AX4211" t="s">
        <v>353</v>
      </c>
      <c r="AY4211" t="s">
        <v>411</v>
      </c>
      <c r="AZ4211" t="s">
        <v>452</v>
      </c>
      <c r="BA4211" t="s">
        <v>8</v>
      </c>
    </row>
    <row r="4212" spans="1:53" ht="17" x14ac:dyDescent="0.2">
      <c r="A4212" t="s">
        <v>252</v>
      </c>
      <c r="B4212">
        <v>1155</v>
      </c>
      <c r="C4212">
        <v>480</v>
      </c>
      <c r="D4212">
        <v>100</v>
      </c>
      <c r="E4212" t="s">
        <v>16871</v>
      </c>
      <c r="F4212" t="s">
        <v>12703</v>
      </c>
      <c r="G4212">
        <v>3951</v>
      </c>
      <c r="H4212" t="s">
        <v>6123</v>
      </c>
      <c r="I4212" t="s">
        <v>8</v>
      </c>
      <c r="J4212" t="s">
        <v>82</v>
      </c>
      <c r="K4212" t="s">
        <v>8</v>
      </c>
      <c r="L4212" t="s">
        <v>8</v>
      </c>
      <c r="M4212" t="s">
        <v>8</v>
      </c>
      <c r="N4212" t="s">
        <v>8</v>
      </c>
      <c r="O4212" t="s">
        <v>163</v>
      </c>
      <c r="P4212" t="s">
        <v>6124</v>
      </c>
      <c r="Q4212" t="s">
        <v>827</v>
      </c>
      <c r="R4212" t="s">
        <v>828</v>
      </c>
      <c r="S4212" t="s">
        <v>1183</v>
      </c>
      <c r="T4212" t="s">
        <v>439</v>
      </c>
      <c r="U4212" t="s">
        <v>8</v>
      </c>
      <c r="V4212" t="s">
        <v>8</v>
      </c>
      <c r="W4212" t="s">
        <v>8</v>
      </c>
      <c r="X4212">
        <v>3951</v>
      </c>
      <c r="Y4212">
        <v>0</v>
      </c>
      <c r="Z4212" t="s">
        <v>248</v>
      </c>
      <c r="AA4212">
        <v>0</v>
      </c>
      <c r="AB4212">
        <v>0</v>
      </c>
      <c r="AC4212" t="s">
        <v>8</v>
      </c>
      <c r="AD4212" t="s">
        <v>8</v>
      </c>
      <c r="AE4212" s="4" t="str">
        <f>IF(OR(AB4212&lt;0.2,AB4212&gt;0.75),"Include","NotInclude")</f>
        <v>Include</v>
      </c>
      <c r="AF4212">
        <v>0</v>
      </c>
      <c r="AG4212">
        <v>0</v>
      </c>
      <c r="AH4212">
        <v>0</v>
      </c>
      <c r="AI4212">
        <v>0</v>
      </c>
      <c r="AJ4212" t="s">
        <v>16872</v>
      </c>
      <c r="AK4212" t="s">
        <v>95</v>
      </c>
      <c r="AL4212" t="s">
        <v>16873</v>
      </c>
      <c r="AM4212">
        <v>3951</v>
      </c>
      <c r="AN4212" t="s">
        <v>449</v>
      </c>
      <c r="AO4212">
        <v>0.88</v>
      </c>
      <c r="AP4212">
        <v>1108350</v>
      </c>
      <c r="AQ4212">
        <v>1108350</v>
      </c>
      <c r="AR4212" t="s">
        <v>450</v>
      </c>
      <c r="AS4212">
        <v>1</v>
      </c>
      <c r="AT4212" t="s">
        <v>16862</v>
      </c>
      <c r="AU4212" t="s">
        <v>100</v>
      </c>
      <c r="AV4212" t="s">
        <v>13</v>
      </c>
      <c r="AW4212" t="s">
        <v>13</v>
      </c>
      <c r="AX4212" t="s">
        <v>353</v>
      </c>
      <c r="AY4212" t="s">
        <v>411</v>
      </c>
      <c r="AZ4212" t="s">
        <v>452</v>
      </c>
      <c r="BA4212" t="s">
        <v>8</v>
      </c>
    </row>
    <row r="4213" spans="1:53" ht="17" x14ac:dyDescent="0.2">
      <c r="A4213" t="s">
        <v>252</v>
      </c>
      <c r="B4213">
        <v>1155</v>
      </c>
      <c r="C4213">
        <v>480</v>
      </c>
      <c r="D4213">
        <v>100</v>
      </c>
      <c r="E4213" t="s">
        <v>16919</v>
      </c>
      <c r="F4213" t="s">
        <v>12703</v>
      </c>
      <c r="G4213">
        <v>3974</v>
      </c>
      <c r="H4213" t="s">
        <v>16920</v>
      </c>
      <c r="I4213" t="s">
        <v>8</v>
      </c>
      <c r="J4213" t="s">
        <v>82</v>
      </c>
      <c r="K4213" t="s">
        <v>8</v>
      </c>
      <c r="L4213" t="s">
        <v>8</v>
      </c>
      <c r="M4213" t="s">
        <v>8</v>
      </c>
      <c r="N4213" t="s">
        <v>8</v>
      </c>
      <c r="O4213" t="s">
        <v>131</v>
      </c>
      <c r="P4213" t="s">
        <v>6023</v>
      </c>
      <c r="Q4213" t="s">
        <v>1196</v>
      </c>
      <c r="R4213" t="s">
        <v>1197</v>
      </c>
      <c r="S4213" t="s">
        <v>1183</v>
      </c>
      <c r="T4213" t="s">
        <v>439</v>
      </c>
      <c r="U4213" t="s">
        <v>8</v>
      </c>
      <c r="V4213" t="s">
        <v>8</v>
      </c>
      <c r="W4213" t="s">
        <v>8</v>
      </c>
      <c r="X4213">
        <v>3974</v>
      </c>
      <c r="Y4213">
        <v>0</v>
      </c>
      <c r="Z4213" t="s">
        <v>248</v>
      </c>
      <c r="AA4213">
        <v>0</v>
      </c>
      <c r="AB4213">
        <v>0</v>
      </c>
      <c r="AC4213" t="s">
        <v>8</v>
      </c>
      <c r="AD4213" t="s">
        <v>8</v>
      </c>
      <c r="AE4213" s="4" t="str">
        <f>IF(OR(AB4213&lt;0.2,AB4213&gt;0.75),"Include","NotInclude")</f>
        <v>Include</v>
      </c>
      <c r="AF4213">
        <v>0</v>
      </c>
      <c r="AG4213">
        <v>0</v>
      </c>
      <c r="AH4213">
        <v>0</v>
      </c>
      <c r="AI4213">
        <v>0</v>
      </c>
      <c r="AJ4213" t="s">
        <v>16921</v>
      </c>
      <c r="AK4213" t="s">
        <v>95</v>
      </c>
      <c r="AL4213" t="s">
        <v>16922</v>
      </c>
      <c r="AM4213">
        <v>3974</v>
      </c>
      <c r="AN4213" t="s">
        <v>449</v>
      </c>
      <c r="AO4213">
        <v>0.87</v>
      </c>
      <c r="AP4213">
        <v>1108350</v>
      </c>
      <c r="AQ4213">
        <v>1108350</v>
      </c>
      <c r="AR4213" t="s">
        <v>450</v>
      </c>
      <c r="AS4213">
        <v>1</v>
      </c>
      <c r="AT4213" t="s">
        <v>16862</v>
      </c>
      <c r="AU4213" t="s">
        <v>100</v>
      </c>
      <c r="AV4213" t="s">
        <v>13</v>
      </c>
      <c r="AW4213" t="s">
        <v>13</v>
      </c>
      <c r="AX4213" t="s">
        <v>353</v>
      </c>
      <c r="AY4213" t="s">
        <v>411</v>
      </c>
      <c r="AZ4213" t="s">
        <v>452</v>
      </c>
      <c r="BA4213" t="s">
        <v>8</v>
      </c>
    </row>
    <row r="4214" spans="1:53" ht="17" x14ac:dyDescent="0.2">
      <c r="A4214" t="s">
        <v>252</v>
      </c>
      <c r="B4214">
        <v>1155</v>
      </c>
      <c r="C4214">
        <v>480</v>
      </c>
      <c r="D4214">
        <v>100</v>
      </c>
      <c r="E4214" t="s">
        <v>16993</v>
      </c>
      <c r="F4214" t="s">
        <v>12703</v>
      </c>
      <c r="G4214">
        <v>4029</v>
      </c>
      <c r="H4214" t="s">
        <v>16858</v>
      </c>
      <c r="I4214" t="s">
        <v>8</v>
      </c>
      <c r="J4214" t="s">
        <v>5980</v>
      </c>
      <c r="K4214" t="s">
        <v>8</v>
      </c>
      <c r="L4214" t="s">
        <v>8</v>
      </c>
      <c r="M4214" t="s">
        <v>8</v>
      </c>
      <c r="N4214" t="s">
        <v>8</v>
      </c>
      <c r="O4214" t="s">
        <v>344</v>
      </c>
      <c r="P4214" t="s">
        <v>16859</v>
      </c>
      <c r="Q4214" t="s">
        <v>346</v>
      </c>
      <c r="R4214" t="s">
        <v>347</v>
      </c>
      <c r="S4214" t="s">
        <v>1183</v>
      </c>
      <c r="T4214" t="s">
        <v>439</v>
      </c>
      <c r="U4214" t="s">
        <v>8</v>
      </c>
      <c r="V4214" t="s">
        <v>8</v>
      </c>
      <c r="W4214" t="s">
        <v>8</v>
      </c>
      <c r="X4214">
        <v>4029</v>
      </c>
      <c r="Y4214">
        <v>0</v>
      </c>
      <c r="Z4214" t="s">
        <v>248</v>
      </c>
      <c r="AA4214">
        <v>0</v>
      </c>
      <c r="AB4214">
        <v>0</v>
      </c>
      <c r="AC4214" t="s">
        <v>8</v>
      </c>
      <c r="AD4214" t="s">
        <v>8</v>
      </c>
      <c r="AE4214" s="4" t="str">
        <f>IF(OR(AB4214&lt;0.2,AB4214&gt;0.75),"Include","NotInclude")</f>
        <v>Include</v>
      </c>
      <c r="AF4214">
        <v>0</v>
      </c>
      <c r="AG4214">
        <v>0</v>
      </c>
      <c r="AH4214">
        <v>0</v>
      </c>
      <c r="AI4214">
        <v>0</v>
      </c>
      <c r="AJ4214" t="s">
        <v>16994</v>
      </c>
      <c r="AK4214" t="s">
        <v>95</v>
      </c>
      <c r="AL4214" t="s">
        <v>16995</v>
      </c>
      <c r="AM4214">
        <v>4029</v>
      </c>
      <c r="AN4214" t="s">
        <v>449</v>
      </c>
      <c r="AO4214">
        <v>0.88</v>
      </c>
      <c r="AP4214">
        <v>1108350</v>
      </c>
      <c r="AQ4214">
        <v>1108350</v>
      </c>
      <c r="AR4214" t="s">
        <v>450</v>
      </c>
      <c r="AS4214">
        <v>1</v>
      </c>
      <c r="AT4214" t="s">
        <v>16862</v>
      </c>
      <c r="AU4214" t="s">
        <v>100</v>
      </c>
      <c r="AV4214" t="s">
        <v>13</v>
      </c>
      <c r="AW4214" t="s">
        <v>13</v>
      </c>
      <c r="AX4214" t="s">
        <v>353</v>
      </c>
      <c r="AY4214" t="s">
        <v>411</v>
      </c>
      <c r="AZ4214" t="s">
        <v>452</v>
      </c>
      <c r="BA4214" t="s">
        <v>8</v>
      </c>
    </row>
    <row r="4215" spans="1:53" ht="17" x14ac:dyDescent="0.2">
      <c r="A4215" t="s">
        <v>252</v>
      </c>
      <c r="B4215">
        <v>1155</v>
      </c>
      <c r="C4215">
        <v>480</v>
      </c>
      <c r="D4215">
        <v>100</v>
      </c>
      <c r="E4215" t="s">
        <v>17003</v>
      </c>
      <c r="F4215" t="s">
        <v>12703</v>
      </c>
      <c r="G4215">
        <v>4059</v>
      </c>
      <c r="H4215" t="s">
        <v>16858</v>
      </c>
      <c r="I4215" t="s">
        <v>8</v>
      </c>
      <c r="J4215" t="s">
        <v>1188</v>
      </c>
      <c r="K4215" t="s">
        <v>8</v>
      </c>
      <c r="L4215" t="s">
        <v>8</v>
      </c>
      <c r="M4215" t="s">
        <v>8</v>
      </c>
      <c r="N4215" t="s">
        <v>8</v>
      </c>
      <c r="O4215" t="s">
        <v>344</v>
      </c>
      <c r="P4215" t="s">
        <v>16859</v>
      </c>
      <c r="Q4215" t="s">
        <v>346</v>
      </c>
      <c r="R4215" t="s">
        <v>347</v>
      </c>
      <c r="S4215" t="s">
        <v>1183</v>
      </c>
      <c r="T4215" t="s">
        <v>439</v>
      </c>
      <c r="U4215" t="s">
        <v>8</v>
      </c>
      <c r="V4215" t="s">
        <v>8</v>
      </c>
      <c r="W4215" t="s">
        <v>8</v>
      </c>
      <c r="X4215">
        <v>4059</v>
      </c>
      <c r="Y4215">
        <v>0</v>
      </c>
      <c r="Z4215" t="s">
        <v>248</v>
      </c>
      <c r="AA4215">
        <v>0</v>
      </c>
      <c r="AB4215">
        <v>0</v>
      </c>
      <c r="AC4215" t="s">
        <v>8</v>
      </c>
      <c r="AD4215" t="s">
        <v>8</v>
      </c>
      <c r="AE4215" s="4" t="str">
        <f>IF(OR(AB4215&lt;0.2,AB4215&gt;0.75),"Include","NotInclude")</f>
        <v>Include</v>
      </c>
      <c r="AF4215">
        <v>0</v>
      </c>
      <c r="AG4215">
        <v>0</v>
      </c>
      <c r="AH4215">
        <v>0</v>
      </c>
      <c r="AI4215">
        <v>0</v>
      </c>
      <c r="AJ4215" t="s">
        <v>17004</v>
      </c>
      <c r="AK4215" t="s">
        <v>95</v>
      </c>
      <c r="AL4215" t="s">
        <v>17005</v>
      </c>
      <c r="AM4215">
        <v>4059</v>
      </c>
      <c r="AN4215" t="s">
        <v>449</v>
      </c>
      <c r="AO4215">
        <v>0.92</v>
      </c>
      <c r="AP4215">
        <v>1108350</v>
      </c>
      <c r="AQ4215">
        <v>1108350</v>
      </c>
      <c r="AR4215" t="s">
        <v>450</v>
      </c>
      <c r="AS4215">
        <v>1</v>
      </c>
      <c r="AT4215" t="s">
        <v>16862</v>
      </c>
      <c r="AU4215" t="s">
        <v>100</v>
      </c>
      <c r="AV4215" t="s">
        <v>13</v>
      </c>
      <c r="AW4215" t="s">
        <v>13</v>
      </c>
      <c r="AX4215" t="s">
        <v>353</v>
      </c>
      <c r="AY4215" t="s">
        <v>411</v>
      </c>
      <c r="AZ4215" t="s">
        <v>452</v>
      </c>
      <c r="BA4215" t="s">
        <v>8</v>
      </c>
    </row>
    <row r="4216" spans="1:53" ht="17" x14ac:dyDescent="0.2">
      <c r="A4216" t="s">
        <v>17552</v>
      </c>
      <c r="B4216">
        <v>1155</v>
      </c>
      <c r="C4216">
        <v>11</v>
      </c>
      <c r="D4216" t="s">
        <v>79</v>
      </c>
      <c r="E4216" t="s">
        <v>12703</v>
      </c>
      <c r="F4216" t="s">
        <v>79</v>
      </c>
      <c r="G4216">
        <v>2012</v>
      </c>
      <c r="H4216" t="s">
        <v>12704</v>
      </c>
      <c r="I4216" t="s">
        <v>8</v>
      </c>
      <c r="J4216" t="s">
        <v>82</v>
      </c>
      <c r="K4216" t="s">
        <v>265</v>
      </c>
      <c r="L4216" t="s">
        <v>8</v>
      </c>
      <c r="M4216" t="s">
        <v>8</v>
      </c>
      <c r="N4216" t="s">
        <v>8</v>
      </c>
      <c r="O4216" t="s">
        <v>131</v>
      </c>
      <c r="P4216" t="s">
        <v>12032</v>
      </c>
      <c r="Q4216" t="s">
        <v>2847</v>
      </c>
      <c r="R4216" t="s">
        <v>2848</v>
      </c>
      <c r="S4216" t="s">
        <v>465</v>
      </c>
      <c r="T4216" t="s">
        <v>465</v>
      </c>
      <c r="U4216" t="s">
        <v>361</v>
      </c>
      <c r="V4216" t="s">
        <v>119</v>
      </c>
      <c r="W4216" t="s">
        <v>247</v>
      </c>
      <c r="X4216">
        <v>2012</v>
      </c>
      <c r="Y4216">
        <v>2012</v>
      </c>
      <c r="Z4216" t="s">
        <v>93</v>
      </c>
      <c r="AA4216">
        <v>0.86265090300000002</v>
      </c>
      <c r="AB4216">
        <v>0.137349097</v>
      </c>
      <c r="AC4216" t="s">
        <v>9</v>
      </c>
      <c r="AD4216" t="s">
        <v>9</v>
      </c>
      <c r="AE4216" s="4" t="str">
        <f>IF(OR(AB4216&lt;0.2,AB4216&gt;0.75),"Include","NotInclude")</f>
        <v>Include</v>
      </c>
      <c r="AF4216">
        <v>9</v>
      </c>
      <c r="AG4216">
        <v>0</v>
      </c>
      <c r="AH4216">
        <v>0</v>
      </c>
      <c r="AI4216">
        <v>0</v>
      </c>
      <c r="AJ4216" t="s">
        <v>12705</v>
      </c>
      <c r="AK4216" t="s">
        <v>95</v>
      </c>
      <c r="AL4216" t="s">
        <v>12706</v>
      </c>
      <c r="AM4216">
        <v>2012</v>
      </c>
      <c r="AN4216" t="s">
        <v>521</v>
      </c>
      <c r="AO4216">
        <v>0.64</v>
      </c>
      <c r="AP4216">
        <v>1108350</v>
      </c>
      <c r="AQ4216">
        <v>1108350</v>
      </c>
      <c r="AR4216" t="s">
        <v>450</v>
      </c>
      <c r="AS4216">
        <v>1</v>
      </c>
      <c r="AT4216" t="s">
        <v>12707</v>
      </c>
      <c r="AU4216" t="s">
        <v>100</v>
      </c>
      <c r="AV4216" t="s">
        <v>13</v>
      </c>
      <c r="AW4216" t="s">
        <v>13</v>
      </c>
      <c r="AX4216" t="s">
        <v>353</v>
      </c>
      <c r="AY4216" t="s">
        <v>411</v>
      </c>
      <c r="AZ4216" t="s">
        <v>452</v>
      </c>
      <c r="BA4216" t="s">
        <v>593</v>
      </c>
    </row>
    <row r="4217" spans="1:53" ht="17" x14ac:dyDescent="0.2">
      <c r="A4217" t="s">
        <v>78</v>
      </c>
      <c r="B4217">
        <v>1156</v>
      </c>
      <c r="C4217">
        <v>627</v>
      </c>
      <c r="D4217" t="s">
        <v>79</v>
      </c>
      <c r="E4217" t="s">
        <v>12772</v>
      </c>
      <c r="F4217" t="s">
        <v>79</v>
      </c>
      <c r="G4217">
        <v>2060</v>
      </c>
      <c r="H4217" t="s">
        <v>12773</v>
      </c>
      <c r="I4217" t="s">
        <v>8</v>
      </c>
      <c r="J4217" t="s">
        <v>82</v>
      </c>
      <c r="K4217" t="s">
        <v>414</v>
      </c>
      <c r="L4217" t="s">
        <v>8</v>
      </c>
      <c r="M4217" t="s">
        <v>8</v>
      </c>
      <c r="N4217" t="s">
        <v>8</v>
      </c>
      <c r="O4217" t="s">
        <v>131</v>
      </c>
      <c r="P4217" t="s">
        <v>692</v>
      </c>
      <c r="Q4217" t="s">
        <v>516</v>
      </c>
      <c r="R4217" t="s">
        <v>517</v>
      </c>
      <c r="S4217" t="s">
        <v>518</v>
      </c>
      <c r="T4217" t="s">
        <v>180</v>
      </c>
      <c r="U4217" t="s">
        <v>180</v>
      </c>
      <c r="V4217" t="s">
        <v>8</v>
      </c>
      <c r="W4217" t="s">
        <v>92</v>
      </c>
      <c r="X4217">
        <v>2060</v>
      </c>
      <c r="Y4217">
        <v>2060</v>
      </c>
      <c r="Z4217" t="s">
        <v>93</v>
      </c>
      <c r="AA4217">
        <v>0.36497048999999998</v>
      </c>
      <c r="AB4217">
        <v>0.63502950999999996</v>
      </c>
      <c r="AC4217" t="s">
        <v>9</v>
      </c>
      <c r="AD4217" t="s">
        <v>9</v>
      </c>
      <c r="AE4217" s="4" t="str">
        <f>IF(OR(AB4217&lt;0.2,AB4217&gt;0.75),"Include","NotInclude")</f>
        <v>NotInclude</v>
      </c>
      <c r="AF4217">
        <v>10</v>
      </c>
      <c r="AG4217">
        <v>0</v>
      </c>
      <c r="AH4217">
        <v>0</v>
      </c>
      <c r="AI4217">
        <v>0</v>
      </c>
      <c r="AJ4217" t="s">
        <v>12774</v>
      </c>
      <c r="AK4217" t="s">
        <v>95</v>
      </c>
      <c r="AL4217" t="s">
        <v>12775</v>
      </c>
      <c r="AM4217">
        <v>2060</v>
      </c>
      <c r="AN4217" t="s">
        <v>11992</v>
      </c>
      <c r="AO4217">
        <v>0.83</v>
      </c>
      <c r="AP4217">
        <v>552849</v>
      </c>
      <c r="AQ4217">
        <v>552849</v>
      </c>
      <c r="AR4217" t="s">
        <v>6778</v>
      </c>
      <c r="AS4217">
        <v>1</v>
      </c>
      <c r="AT4217" t="s">
        <v>12776</v>
      </c>
      <c r="AU4217" t="s">
        <v>100</v>
      </c>
      <c r="AV4217" t="s">
        <v>13</v>
      </c>
      <c r="AW4217" t="s">
        <v>13</v>
      </c>
      <c r="AX4217" t="s">
        <v>353</v>
      </c>
      <c r="AY4217" t="s">
        <v>484</v>
      </c>
      <c r="AZ4217" t="s">
        <v>6781</v>
      </c>
      <c r="BA4217" t="s">
        <v>11994</v>
      </c>
    </row>
    <row r="4218" spans="1:53" ht="17" x14ac:dyDescent="0.2">
      <c r="A4218" t="s">
        <v>17552</v>
      </c>
      <c r="B4218">
        <v>1156</v>
      </c>
      <c r="C4218">
        <v>1</v>
      </c>
      <c r="D4218" t="s">
        <v>79</v>
      </c>
      <c r="E4218" t="s">
        <v>12772</v>
      </c>
      <c r="F4218" t="s">
        <v>79</v>
      </c>
      <c r="G4218">
        <v>2060</v>
      </c>
      <c r="H4218" t="s">
        <v>12773</v>
      </c>
      <c r="I4218" t="s">
        <v>8</v>
      </c>
      <c r="J4218" t="s">
        <v>82</v>
      </c>
      <c r="K4218" t="s">
        <v>414</v>
      </c>
      <c r="L4218" t="s">
        <v>8</v>
      </c>
      <c r="M4218" t="s">
        <v>8</v>
      </c>
      <c r="N4218" t="s">
        <v>8</v>
      </c>
      <c r="O4218" t="s">
        <v>131</v>
      </c>
      <c r="P4218" t="s">
        <v>692</v>
      </c>
      <c r="Q4218" t="s">
        <v>516</v>
      </c>
      <c r="R4218" t="s">
        <v>517</v>
      </c>
      <c r="S4218" t="s">
        <v>518</v>
      </c>
      <c r="T4218" t="s">
        <v>180</v>
      </c>
      <c r="U4218" t="s">
        <v>180</v>
      </c>
      <c r="V4218" t="s">
        <v>8</v>
      </c>
      <c r="W4218" t="s">
        <v>92</v>
      </c>
      <c r="X4218">
        <v>2060</v>
      </c>
      <c r="Y4218">
        <v>2060</v>
      </c>
      <c r="Z4218" t="s">
        <v>93</v>
      </c>
      <c r="AA4218">
        <v>0.36497048999999998</v>
      </c>
      <c r="AB4218">
        <v>0.63502950999999996</v>
      </c>
      <c r="AC4218" t="s">
        <v>9</v>
      </c>
      <c r="AD4218" t="s">
        <v>9</v>
      </c>
      <c r="AE4218" s="4" t="str">
        <f>IF(OR(AB4218&lt;0.2,AB4218&gt;0.75),"Include","NotInclude")</f>
        <v>NotInclude</v>
      </c>
      <c r="AF4218">
        <v>10</v>
      </c>
      <c r="AG4218">
        <v>0</v>
      </c>
      <c r="AH4218">
        <v>0</v>
      </c>
      <c r="AI4218">
        <v>0</v>
      </c>
      <c r="AJ4218" t="s">
        <v>12774</v>
      </c>
      <c r="AK4218" t="s">
        <v>95</v>
      </c>
      <c r="AL4218" t="s">
        <v>12775</v>
      </c>
      <c r="AM4218">
        <v>2060</v>
      </c>
      <c r="AN4218" t="s">
        <v>11992</v>
      </c>
      <c r="AO4218">
        <v>0.83</v>
      </c>
      <c r="AP4218">
        <v>552849</v>
      </c>
      <c r="AQ4218">
        <v>552849</v>
      </c>
      <c r="AR4218" t="s">
        <v>6778</v>
      </c>
      <c r="AS4218">
        <v>1</v>
      </c>
      <c r="AT4218" t="s">
        <v>12776</v>
      </c>
      <c r="AU4218" t="s">
        <v>100</v>
      </c>
      <c r="AV4218" t="s">
        <v>13</v>
      </c>
      <c r="AW4218" t="s">
        <v>13</v>
      </c>
      <c r="AX4218" t="s">
        <v>353</v>
      </c>
      <c r="AY4218" t="s">
        <v>484</v>
      </c>
      <c r="AZ4218" t="s">
        <v>6781</v>
      </c>
      <c r="BA4218" t="s">
        <v>11994</v>
      </c>
    </row>
    <row r="4219" spans="1:53" ht="17" x14ac:dyDescent="0.2">
      <c r="A4219" t="s">
        <v>78</v>
      </c>
      <c r="B4219">
        <v>1157</v>
      </c>
      <c r="C4219">
        <v>627</v>
      </c>
      <c r="D4219" t="s">
        <v>79</v>
      </c>
      <c r="E4219" t="s">
        <v>12782</v>
      </c>
      <c r="F4219" t="s">
        <v>79</v>
      </c>
      <c r="G4219">
        <v>2069</v>
      </c>
      <c r="H4219" t="s">
        <v>12783</v>
      </c>
      <c r="I4219" t="s">
        <v>8</v>
      </c>
      <c r="J4219" t="s">
        <v>82</v>
      </c>
      <c r="K4219" t="s">
        <v>11568</v>
      </c>
      <c r="L4219" t="s">
        <v>8</v>
      </c>
      <c r="M4219" t="s">
        <v>8</v>
      </c>
      <c r="N4219" t="s">
        <v>8</v>
      </c>
      <c r="O4219" t="s">
        <v>163</v>
      </c>
      <c r="P4219" t="s">
        <v>404</v>
      </c>
      <c r="Q4219" t="s">
        <v>222</v>
      </c>
      <c r="R4219" t="s">
        <v>223</v>
      </c>
      <c r="S4219" t="s">
        <v>369</v>
      </c>
      <c r="T4219" t="s">
        <v>89</v>
      </c>
      <c r="U4219" t="s">
        <v>90</v>
      </c>
      <c r="V4219" t="s">
        <v>119</v>
      </c>
      <c r="W4219" t="s">
        <v>247</v>
      </c>
      <c r="X4219">
        <v>2069</v>
      </c>
      <c r="Y4219">
        <v>2069</v>
      </c>
      <c r="Z4219" t="s">
        <v>93</v>
      </c>
      <c r="AA4219">
        <v>0.41075131599999998</v>
      </c>
      <c r="AB4219">
        <v>0.58924868399999997</v>
      </c>
      <c r="AC4219" t="s">
        <v>9</v>
      </c>
      <c r="AD4219" t="s">
        <v>9</v>
      </c>
      <c r="AE4219" s="4" t="str">
        <f>IF(OR(AB4219&lt;0.2,AB4219&gt;0.75),"Include","NotInclude")</f>
        <v>NotInclude</v>
      </c>
      <c r="AF4219">
        <v>10</v>
      </c>
      <c r="AG4219">
        <v>0</v>
      </c>
      <c r="AH4219">
        <v>0</v>
      </c>
      <c r="AI4219">
        <v>0</v>
      </c>
      <c r="AJ4219" t="s">
        <v>12784</v>
      </c>
      <c r="AK4219" t="s">
        <v>95</v>
      </c>
      <c r="AL4219" t="s">
        <v>12785</v>
      </c>
      <c r="AM4219">
        <v>2069</v>
      </c>
      <c r="AN4219" t="s">
        <v>11043</v>
      </c>
      <c r="AO4219">
        <v>0.87</v>
      </c>
      <c r="AP4219" t="s">
        <v>12786</v>
      </c>
      <c r="AQ4219" t="s">
        <v>8</v>
      </c>
      <c r="AR4219" t="s">
        <v>8</v>
      </c>
      <c r="AS4219" t="s">
        <v>8</v>
      </c>
      <c r="AT4219" t="s">
        <v>12787</v>
      </c>
      <c r="AU4219" t="s">
        <v>100</v>
      </c>
      <c r="AV4219" t="s">
        <v>13</v>
      </c>
      <c r="AW4219" t="s">
        <v>13</v>
      </c>
      <c r="AX4219" t="s">
        <v>353</v>
      </c>
      <c r="AY4219" t="s">
        <v>11045</v>
      </c>
      <c r="AZ4219" t="s">
        <v>11046</v>
      </c>
      <c r="BA4219" t="s">
        <v>11047</v>
      </c>
    </row>
    <row r="4220" spans="1:53" ht="17" x14ac:dyDescent="0.2">
      <c r="A4220" t="s">
        <v>17552</v>
      </c>
      <c r="B4220">
        <v>1157</v>
      </c>
      <c r="C4220">
        <v>1</v>
      </c>
      <c r="D4220" t="s">
        <v>79</v>
      </c>
      <c r="E4220" t="s">
        <v>12782</v>
      </c>
      <c r="F4220" t="s">
        <v>79</v>
      </c>
      <c r="G4220">
        <v>2069</v>
      </c>
      <c r="H4220" t="s">
        <v>12783</v>
      </c>
      <c r="I4220" t="s">
        <v>8</v>
      </c>
      <c r="J4220" t="s">
        <v>82</v>
      </c>
      <c r="K4220" t="s">
        <v>11568</v>
      </c>
      <c r="L4220" t="s">
        <v>8</v>
      </c>
      <c r="M4220" t="s">
        <v>8</v>
      </c>
      <c r="N4220" t="s">
        <v>8</v>
      </c>
      <c r="O4220" t="s">
        <v>163</v>
      </c>
      <c r="P4220" t="s">
        <v>404</v>
      </c>
      <c r="Q4220" t="s">
        <v>222</v>
      </c>
      <c r="R4220" t="s">
        <v>223</v>
      </c>
      <c r="S4220" t="s">
        <v>369</v>
      </c>
      <c r="T4220" t="s">
        <v>89</v>
      </c>
      <c r="U4220" t="s">
        <v>90</v>
      </c>
      <c r="V4220" t="s">
        <v>119</v>
      </c>
      <c r="W4220" t="s">
        <v>247</v>
      </c>
      <c r="X4220">
        <v>2069</v>
      </c>
      <c r="Y4220">
        <v>2069</v>
      </c>
      <c r="Z4220" t="s">
        <v>93</v>
      </c>
      <c r="AA4220">
        <v>0.41075131599999998</v>
      </c>
      <c r="AB4220">
        <v>0.58924868399999997</v>
      </c>
      <c r="AC4220" t="s">
        <v>9</v>
      </c>
      <c r="AD4220" t="s">
        <v>9</v>
      </c>
      <c r="AE4220" s="4" t="str">
        <f>IF(OR(AB4220&lt;0.2,AB4220&gt;0.75),"Include","NotInclude")</f>
        <v>NotInclude</v>
      </c>
      <c r="AF4220">
        <v>10</v>
      </c>
      <c r="AG4220">
        <v>0</v>
      </c>
      <c r="AH4220">
        <v>0</v>
      </c>
      <c r="AI4220">
        <v>0</v>
      </c>
      <c r="AJ4220" t="s">
        <v>12784</v>
      </c>
      <c r="AK4220" t="s">
        <v>95</v>
      </c>
      <c r="AL4220" t="s">
        <v>12785</v>
      </c>
      <c r="AM4220">
        <v>2069</v>
      </c>
      <c r="AN4220" t="s">
        <v>11043</v>
      </c>
      <c r="AO4220">
        <v>0.87</v>
      </c>
      <c r="AP4220" t="s">
        <v>12786</v>
      </c>
      <c r="AQ4220" t="s">
        <v>8</v>
      </c>
      <c r="AR4220" t="s">
        <v>8</v>
      </c>
      <c r="AS4220" t="s">
        <v>8</v>
      </c>
      <c r="AT4220" t="s">
        <v>12787</v>
      </c>
      <c r="AU4220" t="s">
        <v>100</v>
      </c>
      <c r="AV4220" t="s">
        <v>13</v>
      </c>
      <c r="AW4220" t="s">
        <v>13</v>
      </c>
      <c r="AX4220" t="s">
        <v>353</v>
      </c>
      <c r="AY4220" t="s">
        <v>11045</v>
      </c>
      <c r="AZ4220" t="s">
        <v>11046</v>
      </c>
      <c r="BA4220" t="s">
        <v>11047</v>
      </c>
    </row>
    <row r="4221" spans="1:53" ht="17" x14ac:dyDescent="0.2">
      <c r="A4221" t="s">
        <v>78</v>
      </c>
      <c r="B4221">
        <v>1158</v>
      </c>
      <c r="C4221">
        <v>627</v>
      </c>
      <c r="D4221" t="s">
        <v>79</v>
      </c>
      <c r="E4221" t="s">
        <v>12792</v>
      </c>
      <c r="F4221" t="s">
        <v>79</v>
      </c>
      <c r="G4221">
        <v>2085</v>
      </c>
      <c r="H4221" t="s">
        <v>12793</v>
      </c>
      <c r="I4221" t="s">
        <v>8</v>
      </c>
      <c r="J4221" t="s">
        <v>82</v>
      </c>
      <c r="K4221" t="s">
        <v>265</v>
      </c>
      <c r="L4221" t="s">
        <v>8</v>
      </c>
      <c r="M4221" t="s">
        <v>8</v>
      </c>
      <c r="N4221" t="s">
        <v>8</v>
      </c>
      <c r="O4221" t="s">
        <v>344</v>
      </c>
      <c r="P4221" t="s">
        <v>526</v>
      </c>
      <c r="Q4221" t="s">
        <v>346</v>
      </c>
      <c r="R4221" t="s">
        <v>347</v>
      </c>
      <c r="S4221" t="s">
        <v>369</v>
      </c>
      <c r="T4221" t="s">
        <v>89</v>
      </c>
      <c r="U4221" t="s">
        <v>90</v>
      </c>
      <c r="V4221" t="s">
        <v>119</v>
      </c>
      <c r="W4221" t="s">
        <v>247</v>
      </c>
      <c r="X4221">
        <v>2085</v>
      </c>
      <c r="Y4221">
        <v>2085</v>
      </c>
      <c r="Z4221" t="s">
        <v>93</v>
      </c>
      <c r="AA4221">
        <v>0.34327644000000002</v>
      </c>
      <c r="AB4221">
        <v>0.65672355999999998</v>
      </c>
      <c r="AC4221" t="s">
        <v>9</v>
      </c>
      <c r="AD4221" t="s">
        <v>9</v>
      </c>
      <c r="AE4221" s="4" t="str">
        <f>IF(OR(AB4221&lt;0.2,AB4221&gt;0.75),"Include","NotInclude")</f>
        <v>NotInclude</v>
      </c>
      <c r="AF4221">
        <v>10</v>
      </c>
      <c r="AG4221">
        <v>0</v>
      </c>
      <c r="AH4221">
        <v>0</v>
      </c>
      <c r="AI4221">
        <v>0</v>
      </c>
      <c r="AJ4221" t="s">
        <v>12794</v>
      </c>
      <c r="AK4221" t="s">
        <v>95</v>
      </c>
      <c r="AL4221" t="s">
        <v>12795</v>
      </c>
      <c r="AM4221">
        <v>2085</v>
      </c>
      <c r="AN4221" t="s">
        <v>749</v>
      </c>
      <c r="AO4221">
        <v>0.95</v>
      </c>
      <c r="AP4221">
        <v>659756</v>
      </c>
      <c r="AQ4221">
        <v>659756</v>
      </c>
      <c r="AR4221" t="s">
        <v>749</v>
      </c>
      <c r="AS4221">
        <v>0.9</v>
      </c>
      <c r="AT4221" t="s">
        <v>12796</v>
      </c>
      <c r="AU4221" t="s">
        <v>100</v>
      </c>
      <c r="AV4221" t="s">
        <v>13</v>
      </c>
      <c r="AW4221" t="s">
        <v>13</v>
      </c>
      <c r="AX4221" t="s">
        <v>353</v>
      </c>
      <c r="AY4221" t="s">
        <v>354</v>
      </c>
      <c r="AZ4221" t="s">
        <v>8</v>
      </c>
      <c r="BA4221" t="s">
        <v>8</v>
      </c>
    </row>
    <row r="4222" spans="1:53" ht="17" x14ac:dyDescent="0.2">
      <c r="A4222" t="s">
        <v>17552</v>
      </c>
      <c r="B4222">
        <v>1158</v>
      </c>
      <c r="C4222">
        <v>1</v>
      </c>
      <c r="D4222" t="s">
        <v>79</v>
      </c>
      <c r="E4222" t="s">
        <v>12792</v>
      </c>
      <c r="F4222" t="s">
        <v>79</v>
      </c>
      <c r="G4222">
        <v>2085</v>
      </c>
      <c r="H4222" t="s">
        <v>12793</v>
      </c>
      <c r="I4222" t="s">
        <v>8</v>
      </c>
      <c r="J4222" t="s">
        <v>82</v>
      </c>
      <c r="K4222" t="s">
        <v>265</v>
      </c>
      <c r="L4222" t="s">
        <v>8</v>
      </c>
      <c r="M4222" t="s">
        <v>8</v>
      </c>
      <c r="N4222" t="s">
        <v>8</v>
      </c>
      <c r="O4222" t="s">
        <v>344</v>
      </c>
      <c r="P4222" t="s">
        <v>526</v>
      </c>
      <c r="Q4222" t="s">
        <v>346</v>
      </c>
      <c r="R4222" t="s">
        <v>347</v>
      </c>
      <c r="S4222" t="s">
        <v>369</v>
      </c>
      <c r="T4222" t="s">
        <v>89</v>
      </c>
      <c r="U4222" t="s">
        <v>90</v>
      </c>
      <c r="V4222" t="s">
        <v>119</v>
      </c>
      <c r="W4222" t="s">
        <v>247</v>
      </c>
      <c r="X4222">
        <v>2085</v>
      </c>
      <c r="Y4222">
        <v>2085</v>
      </c>
      <c r="Z4222" t="s">
        <v>93</v>
      </c>
      <c r="AA4222">
        <v>0.34327644000000002</v>
      </c>
      <c r="AB4222">
        <v>0.65672355999999998</v>
      </c>
      <c r="AC4222" t="s">
        <v>9</v>
      </c>
      <c r="AD4222" t="s">
        <v>9</v>
      </c>
      <c r="AE4222" s="4" t="str">
        <f>IF(OR(AB4222&lt;0.2,AB4222&gt;0.75),"Include","NotInclude")</f>
        <v>NotInclude</v>
      </c>
      <c r="AF4222">
        <v>10</v>
      </c>
      <c r="AG4222">
        <v>0</v>
      </c>
      <c r="AH4222">
        <v>0</v>
      </c>
      <c r="AI4222">
        <v>0</v>
      </c>
      <c r="AJ4222" t="s">
        <v>12794</v>
      </c>
      <c r="AK4222" t="s">
        <v>95</v>
      </c>
      <c r="AL4222" t="s">
        <v>12795</v>
      </c>
      <c r="AM4222">
        <v>2085</v>
      </c>
      <c r="AN4222" t="s">
        <v>749</v>
      </c>
      <c r="AO4222">
        <v>0.95</v>
      </c>
      <c r="AP4222">
        <v>659756</v>
      </c>
      <c r="AQ4222">
        <v>659756</v>
      </c>
      <c r="AR4222" t="s">
        <v>749</v>
      </c>
      <c r="AS4222">
        <v>0.9</v>
      </c>
      <c r="AT4222" t="s">
        <v>12796</v>
      </c>
      <c r="AU4222" t="s">
        <v>100</v>
      </c>
      <c r="AV4222" t="s">
        <v>13</v>
      </c>
      <c r="AW4222" t="s">
        <v>13</v>
      </c>
      <c r="AX4222" t="s">
        <v>353</v>
      </c>
      <c r="AY4222" t="s">
        <v>354</v>
      </c>
      <c r="AZ4222" t="s">
        <v>8</v>
      </c>
      <c r="BA4222" t="s">
        <v>8</v>
      </c>
    </row>
    <row r="4223" spans="1:53" ht="17" x14ac:dyDescent="0.2">
      <c r="A4223" t="s">
        <v>78</v>
      </c>
      <c r="B4223">
        <v>1159</v>
      </c>
      <c r="C4223">
        <v>627</v>
      </c>
      <c r="D4223" t="s">
        <v>79</v>
      </c>
      <c r="E4223" t="s">
        <v>12797</v>
      </c>
      <c r="F4223" t="s">
        <v>79</v>
      </c>
      <c r="G4223">
        <v>2290</v>
      </c>
      <c r="H4223" t="s">
        <v>12798</v>
      </c>
      <c r="I4223" t="s">
        <v>8</v>
      </c>
      <c r="J4223" t="s">
        <v>82</v>
      </c>
      <c r="K4223" t="s">
        <v>233</v>
      </c>
      <c r="L4223" t="s">
        <v>8</v>
      </c>
      <c r="M4223" t="s">
        <v>8</v>
      </c>
      <c r="N4223" t="s">
        <v>8</v>
      </c>
      <c r="O4223" t="s">
        <v>976</v>
      </c>
      <c r="P4223" t="s">
        <v>7733</v>
      </c>
      <c r="Q4223" t="s">
        <v>978</v>
      </c>
      <c r="R4223" t="s">
        <v>979</v>
      </c>
      <c r="S4223" t="s">
        <v>465</v>
      </c>
      <c r="T4223" t="s">
        <v>465</v>
      </c>
      <c r="U4223" t="s">
        <v>361</v>
      </c>
      <c r="V4223" t="s">
        <v>800</v>
      </c>
      <c r="W4223" t="s">
        <v>137</v>
      </c>
      <c r="X4223">
        <v>2290</v>
      </c>
      <c r="Y4223">
        <v>2290</v>
      </c>
      <c r="Z4223" t="s">
        <v>93</v>
      </c>
      <c r="AA4223">
        <v>0.733559552</v>
      </c>
      <c r="AB4223">
        <v>0.266440448</v>
      </c>
      <c r="AC4223" t="s">
        <v>9</v>
      </c>
      <c r="AD4223" t="s">
        <v>9</v>
      </c>
      <c r="AE4223" s="4" t="str">
        <f>IF(OR(AB4223&lt;0.2,AB4223&gt;0.75),"Include","NotInclude")</f>
        <v>NotInclude</v>
      </c>
      <c r="AF4223">
        <v>11</v>
      </c>
      <c r="AG4223">
        <v>0</v>
      </c>
      <c r="AH4223">
        <v>0</v>
      </c>
      <c r="AI4223">
        <v>0</v>
      </c>
      <c r="AJ4223" t="s">
        <v>12799</v>
      </c>
      <c r="AK4223" t="s">
        <v>95</v>
      </c>
      <c r="AL4223" t="s">
        <v>12800</v>
      </c>
      <c r="AM4223">
        <v>2290</v>
      </c>
      <c r="AN4223" t="s">
        <v>5768</v>
      </c>
      <c r="AO4223">
        <v>0.6</v>
      </c>
      <c r="AP4223" t="s">
        <v>12801</v>
      </c>
      <c r="AQ4223" t="s">
        <v>8</v>
      </c>
      <c r="AR4223" t="s">
        <v>8</v>
      </c>
      <c r="AS4223" t="s">
        <v>8</v>
      </c>
      <c r="AT4223" t="s">
        <v>12802</v>
      </c>
      <c r="AU4223" t="s">
        <v>100</v>
      </c>
      <c r="AV4223" t="s">
        <v>13</v>
      </c>
      <c r="AW4223" t="s">
        <v>13</v>
      </c>
      <c r="AX4223" t="s">
        <v>353</v>
      </c>
      <c r="AY4223" t="s">
        <v>8</v>
      </c>
      <c r="AZ4223" t="s">
        <v>8</v>
      </c>
      <c r="BA4223" t="s">
        <v>8</v>
      </c>
    </row>
    <row r="4224" spans="1:53" ht="17" x14ac:dyDescent="0.2">
      <c r="A4224" t="s">
        <v>17552</v>
      </c>
      <c r="B4224">
        <v>1159</v>
      </c>
      <c r="C4224">
        <v>1</v>
      </c>
      <c r="D4224" t="s">
        <v>79</v>
      </c>
      <c r="E4224" t="s">
        <v>12797</v>
      </c>
      <c r="F4224" t="s">
        <v>79</v>
      </c>
      <c r="G4224">
        <v>2290</v>
      </c>
      <c r="H4224" t="s">
        <v>12798</v>
      </c>
      <c r="I4224" t="s">
        <v>8</v>
      </c>
      <c r="J4224" t="s">
        <v>82</v>
      </c>
      <c r="K4224" t="s">
        <v>233</v>
      </c>
      <c r="L4224" t="s">
        <v>8</v>
      </c>
      <c r="M4224" t="s">
        <v>8</v>
      </c>
      <c r="N4224" t="s">
        <v>8</v>
      </c>
      <c r="O4224" t="s">
        <v>976</v>
      </c>
      <c r="P4224" t="s">
        <v>7733</v>
      </c>
      <c r="Q4224" t="s">
        <v>978</v>
      </c>
      <c r="R4224" t="s">
        <v>979</v>
      </c>
      <c r="S4224" t="s">
        <v>465</v>
      </c>
      <c r="T4224" t="s">
        <v>465</v>
      </c>
      <c r="U4224" t="s">
        <v>361</v>
      </c>
      <c r="V4224" t="s">
        <v>800</v>
      </c>
      <c r="W4224" t="s">
        <v>137</v>
      </c>
      <c r="X4224">
        <v>2290</v>
      </c>
      <c r="Y4224">
        <v>2290</v>
      </c>
      <c r="Z4224" t="s">
        <v>93</v>
      </c>
      <c r="AA4224">
        <v>0.733559552</v>
      </c>
      <c r="AB4224">
        <v>0.266440448</v>
      </c>
      <c r="AC4224" t="s">
        <v>9</v>
      </c>
      <c r="AD4224" t="s">
        <v>9</v>
      </c>
      <c r="AE4224" s="4" t="str">
        <f>IF(OR(AB4224&lt;0.2,AB4224&gt;0.75),"Include","NotInclude")</f>
        <v>NotInclude</v>
      </c>
      <c r="AF4224">
        <v>11</v>
      </c>
      <c r="AG4224">
        <v>0</v>
      </c>
      <c r="AH4224">
        <v>0</v>
      </c>
      <c r="AI4224">
        <v>0</v>
      </c>
      <c r="AJ4224" t="s">
        <v>12799</v>
      </c>
      <c r="AK4224" t="s">
        <v>95</v>
      </c>
      <c r="AL4224" t="s">
        <v>12800</v>
      </c>
      <c r="AM4224">
        <v>2290</v>
      </c>
      <c r="AN4224" t="s">
        <v>5768</v>
      </c>
      <c r="AO4224">
        <v>0.6</v>
      </c>
      <c r="AP4224" t="s">
        <v>12801</v>
      </c>
      <c r="AQ4224" t="s">
        <v>8</v>
      </c>
      <c r="AR4224" t="s">
        <v>8</v>
      </c>
      <c r="AS4224" t="s">
        <v>8</v>
      </c>
      <c r="AT4224" t="s">
        <v>12802</v>
      </c>
      <c r="AU4224" t="s">
        <v>100</v>
      </c>
      <c r="AV4224" t="s">
        <v>13</v>
      </c>
      <c r="AW4224" t="s">
        <v>13</v>
      </c>
      <c r="AX4224" t="s">
        <v>353</v>
      </c>
      <c r="AY4224" t="s">
        <v>8</v>
      </c>
      <c r="AZ4224" t="s">
        <v>8</v>
      </c>
      <c r="BA4224" t="s">
        <v>8</v>
      </c>
    </row>
    <row r="4225" spans="1:53" ht="17" x14ac:dyDescent="0.2">
      <c r="A4225" t="s">
        <v>78</v>
      </c>
      <c r="B4225">
        <v>1160</v>
      </c>
      <c r="C4225">
        <v>627</v>
      </c>
      <c r="D4225" t="s">
        <v>79</v>
      </c>
      <c r="E4225" t="s">
        <v>12807</v>
      </c>
      <c r="F4225" t="s">
        <v>79</v>
      </c>
      <c r="G4225">
        <v>2737</v>
      </c>
      <c r="H4225" t="s">
        <v>12808</v>
      </c>
      <c r="I4225" t="s">
        <v>8</v>
      </c>
      <c r="J4225" t="s">
        <v>82</v>
      </c>
      <c r="K4225" t="s">
        <v>265</v>
      </c>
      <c r="L4225" t="s">
        <v>8</v>
      </c>
      <c r="M4225" t="s">
        <v>8</v>
      </c>
      <c r="N4225" t="s">
        <v>8</v>
      </c>
      <c r="O4225" t="s">
        <v>899</v>
      </c>
      <c r="P4225" t="s">
        <v>1296</v>
      </c>
      <c r="Q4225" t="s">
        <v>901</v>
      </c>
      <c r="R4225" t="s">
        <v>902</v>
      </c>
      <c r="S4225" t="s">
        <v>135</v>
      </c>
      <c r="T4225" t="s">
        <v>135</v>
      </c>
      <c r="U4225" t="s">
        <v>136</v>
      </c>
      <c r="V4225" t="s">
        <v>800</v>
      </c>
      <c r="W4225" t="s">
        <v>137</v>
      </c>
      <c r="X4225">
        <v>2737</v>
      </c>
      <c r="Y4225">
        <v>2737</v>
      </c>
      <c r="Z4225" t="s">
        <v>93</v>
      </c>
      <c r="AA4225">
        <v>0.75901176999999997</v>
      </c>
      <c r="AB4225">
        <v>0.24098823</v>
      </c>
      <c r="AC4225" t="s">
        <v>9</v>
      </c>
      <c r="AD4225" t="s">
        <v>9</v>
      </c>
      <c r="AE4225" s="4" t="str">
        <f>IF(OR(AB4225&lt;0.2,AB4225&gt;0.75),"Include","NotInclude")</f>
        <v>NotInclude</v>
      </c>
      <c r="AF4225">
        <v>13</v>
      </c>
      <c r="AG4225">
        <v>0.73753041399999997</v>
      </c>
      <c r="AH4225">
        <v>0.26246958599999998</v>
      </c>
      <c r="AI4225" t="s">
        <v>441</v>
      </c>
      <c r="AJ4225" t="s">
        <v>12809</v>
      </c>
      <c r="AK4225" t="s">
        <v>95</v>
      </c>
      <c r="AL4225" t="s">
        <v>12810</v>
      </c>
      <c r="AM4225">
        <v>2737</v>
      </c>
      <c r="AN4225" t="s">
        <v>3618</v>
      </c>
      <c r="AO4225">
        <v>0.94</v>
      </c>
      <c r="AP4225">
        <v>562912</v>
      </c>
      <c r="AQ4225">
        <v>562912</v>
      </c>
      <c r="AR4225" t="s">
        <v>3618</v>
      </c>
      <c r="AS4225">
        <v>0.97</v>
      </c>
      <c r="AT4225" t="s">
        <v>12811</v>
      </c>
      <c r="AU4225" t="s">
        <v>100</v>
      </c>
      <c r="AV4225" t="s">
        <v>13</v>
      </c>
      <c r="AW4225" t="s">
        <v>13</v>
      </c>
      <c r="AX4225" t="s">
        <v>353</v>
      </c>
      <c r="AY4225" t="s">
        <v>649</v>
      </c>
      <c r="AZ4225" t="s">
        <v>3620</v>
      </c>
      <c r="BA4225" t="s">
        <v>8</v>
      </c>
    </row>
    <row r="4226" spans="1:53" ht="17" x14ac:dyDescent="0.2">
      <c r="A4226" t="s">
        <v>252</v>
      </c>
      <c r="B4226">
        <v>1160</v>
      </c>
      <c r="C4226">
        <v>618</v>
      </c>
      <c r="D4226">
        <v>100</v>
      </c>
      <c r="E4226" t="s">
        <v>12807</v>
      </c>
      <c r="F4226" t="s">
        <v>12807</v>
      </c>
      <c r="G4226">
        <v>2737</v>
      </c>
      <c r="H4226" t="s">
        <v>12808</v>
      </c>
      <c r="I4226" t="s">
        <v>8</v>
      </c>
      <c r="J4226" t="s">
        <v>82</v>
      </c>
      <c r="K4226" t="s">
        <v>265</v>
      </c>
      <c r="L4226" t="s">
        <v>8</v>
      </c>
      <c r="M4226" t="s">
        <v>8</v>
      </c>
      <c r="N4226" t="s">
        <v>8</v>
      </c>
      <c r="O4226" t="s">
        <v>899</v>
      </c>
      <c r="P4226" t="s">
        <v>1296</v>
      </c>
      <c r="Q4226" t="s">
        <v>901</v>
      </c>
      <c r="R4226" t="s">
        <v>902</v>
      </c>
      <c r="S4226" t="s">
        <v>135</v>
      </c>
      <c r="T4226" t="s">
        <v>135</v>
      </c>
      <c r="U4226" t="s">
        <v>136</v>
      </c>
      <c r="V4226" t="s">
        <v>800</v>
      </c>
      <c r="W4226" t="s">
        <v>137</v>
      </c>
      <c r="X4226">
        <v>2737</v>
      </c>
      <c r="Y4226">
        <v>2737</v>
      </c>
      <c r="Z4226" t="s">
        <v>93</v>
      </c>
      <c r="AA4226">
        <v>0.75901176999999997</v>
      </c>
      <c r="AB4226">
        <v>0.24098823</v>
      </c>
      <c r="AC4226" t="s">
        <v>9</v>
      </c>
      <c r="AD4226" t="s">
        <v>9</v>
      </c>
      <c r="AE4226" s="4" t="str">
        <f>IF(OR(AB4226&lt;0.2,AB4226&gt;0.75),"Include","NotInclude")</f>
        <v>NotInclude</v>
      </c>
      <c r="AF4226">
        <v>13</v>
      </c>
      <c r="AG4226">
        <v>0.73753041399999997</v>
      </c>
      <c r="AH4226">
        <v>0.26246958599999998</v>
      </c>
      <c r="AI4226" t="s">
        <v>441</v>
      </c>
      <c r="AJ4226" t="s">
        <v>12809</v>
      </c>
      <c r="AK4226" t="s">
        <v>95</v>
      </c>
      <c r="AL4226" t="s">
        <v>12810</v>
      </c>
      <c r="AM4226">
        <v>2737</v>
      </c>
      <c r="AN4226" t="s">
        <v>3618</v>
      </c>
      <c r="AO4226">
        <v>0.94</v>
      </c>
      <c r="AP4226">
        <v>562912</v>
      </c>
      <c r="AQ4226">
        <v>562912</v>
      </c>
      <c r="AR4226" t="s">
        <v>3618</v>
      </c>
      <c r="AS4226">
        <v>0.97</v>
      </c>
      <c r="AT4226" t="s">
        <v>12811</v>
      </c>
      <c r="AU4226" t="s">
        <v>100</v>
      </c>
      <c r="AV4226" t="s">
        <v>13</v>
      </c>
      <c r="AW4226" t="s">
        <v>13</v>
      </c>
      <c r="AX4226" t="s">
        <v>353</v>
      </c>
      <c r="AY4226" t="s">
        <v>649</v>
      </c>
      <c r="AZ4226" t="s">
        <v>3620</v>
      </c>
      <c r="BA4226" t="s">
        <v>8</v>
      </c>
    </row>
    <row r="4227" spans="1:53" ht="17" x14ac:dyDescent="0.2">
      <c r="A4227" t="s">
        <v>17552</v>
      </c>
      <c r="B4227">
        <v>1160</v>
      </c>
      <c r="C4227">
        <v>2</v>
      </c>
      <c r="D4227" t="s">
        <v>79</v>
      </c>
      <c r="E4227" t="s">
        <v>12807</v>
      </c>
      <c r="F4227" t="s">
        <v>79</v>
      </c>
      <c r="G4227">
        <v>2737</v>
      </c>
      <c r="H4227" t="s">
        <v>12808</v>
      </c>
      <c r="I4227" t="s">
        <v>8</v>
      </c>
      <c r="J4227" t="s">
        <v>82</v>
      </c>
      <c r="K4227" t="s">
        <v>265</v>
      </c>
      <c r="L4227" t="s">
        <v>8</v>
      </c>
      <c r="M4227" t="s">
        <v>8</v>
      </c>
      <c r="N4227" t="s">
        <v>8</v>
      </c>
      <c r="O4227" t="s">
        <v>899</v>
      </c>
      <c r="P4227" t="s">
        <v>1296</v>
      </c>
      <c r="Q4227" t="s">
        <v>901</v>
      </c>
      <c r="R4227" t="s">
        <v>902</v>
      </c>
      <c r="S4227" t="s">
        <v>135</v>
      </c>
      <c r="T4227" t="s">
        <v>135</v>
      </c>
      <c r="U4227" t="s">
        <v>136</v>
      </c>
      <c r="V4227" t="s">
        <v>800</v>
      </c>
      <c r="W4227" t="s">
        <v>137</v>
      </c>
      <c r="X4227">
        <v>2737</v>
      </c>
      <c r="Y4227">
        <v>2737</v>
      </c>
      <c r="Z4227" t="s">
        <v>93</v>
      </c>
      <c r="AA4227">
        <v>0.75901176999999997</v>
      </c>
      <c r="AB4227">
        <v>0.24098823</v>
      </c>
      <c r="AC4227" t="s">
        <v>9</v>
      </c>
      <c r="AD4227" t="s">
        <v>9</v>
      </c>
      <c r="AE4227" s="4" t="str">
        <f>IF(OR(AB4227&lt;0.2,AB4227&gt;0.75),"Include","NotInclude")</f>
        <v>NotInclude</v>
      </c>
      <c r="AF4227">
        <v>13</v>
      </c>
      <c r="AG4227">
        <v>0.73753041399999997</v>
      </c>
      <c r="AH4227">
        <v>0.26246958599999998</v>
      </c>
      <c r="AI4227" t="s">
        <v>441</v>
      </c>
      <c r="AJ4227" t="s">
        <v>12809</v>
      </c>
      <c r="AK4227" t="s">
        <v>95</v>
      </c>
      <c r="AL4227" t="s">
        <v>12810</v>
      </c>
      <c r="AM4227">
        <v>2737</v>
      </c>
      <c r="AN4227" t="s">
        <v>3618</v>
      </c>
      <c r="AO4227">
        <v>0.94</v>
      </c>
      <c r="AP4227">
        <v>562912</v>
      </c>
      <c r="AQ4227">
        <v>562912</v>
      </c>
      <c r="AR4227" t="s">
        <v>3618</v>
      </c>
      <c r="AS4227">
        <v>0.97</v>
      </c>
      <c r="AT4227" t="s">
        <v>12811</v>
      </c>
      <c r="AU4227" t="s">
        <v>100</v>
      </c>
      <c r="AV4227" t="s">
        <v>13</v>
      </c>
      <c r="AW4227" t="s">
        <v>13</v>
      </c>
      <c r="AX4227" t="s">
        <v>353</v>
      </c>
      <c r="AY4227" t="s">
        <v>649</v>
      </c>
      <c r="AZ4227" t="s">
        <v>3620</v>
      </c>
      <c r="BA4227" t="s">
        <v>8</v>
      </c>
    </row>
    <row r="4228" spans="1:53" ht="17" x14ac:dyDescent="0.2">
      <c r="A4228" t="s">
        <v>78</v>
      </c>
      <c r="B4228">
        <v>1161</v>
      </c>
      <c r="C4228">
        <v>627</v>
      </c>
      <c r="D4228" t="s">
        <v>79</v>
      </c>
      <c r="E4228" t="s">
        <v>12822</v>
      </c>
      <c r="F4228" t="s">
        <v>79</v>
      </c>
      <c r="G4228">
        <v>4146</v>
      </c>
      <c r="H4228" t="s">
        <v>12823</v>
      </c>
      <c r="I4228" t="s">
        <v>8</v>
      </c>
      <c r="J4228" t="s">
        <v>6180</v>
      </c>
      <c r="K4228" t="s">
        <v>8</v>
      </c>
      <c r="L4228" t="s">
        <v>8</v>
      </c>
      <c r="M4228" t="s">
        <v>8</v>
      </c>
      <c r="N4228" t="s">
        <v>8</v>
      </c>
      <c r="O4228" t="s">
        <v>344</v>
      </c>
      <c r="P4228" t="s">
        <v>5986</v>
      </c>
      <c r="Q4228" t="s">
        <v>346</v>
      </c>
      <c r="R4228" t="s">
        <v>347</v>
      </c>
      <c r="S4228" t="s">
        <v>1183</v>
      </c>
      <c r="T4228" t="s">
        <v>439</v>
      </c>
      <c r="U4228" t="s">
        <v>8</v>
      </c>
      <c r="V4228" t="s">
        <v>8</v>
      </c>
      <c r="W4228" t="s">
        <v>8</v>
      </c>
      <c r="X4228">
        <v>4146</v>
      </c>
      <c r="Y4228">
        <v>0</v>
      </c>
      <c r="Z4228" t="s">
        <v>248</v>
      </c>
      <c r="AA4228">
        <v>0</v>
      </c>
      <c r="AB4228">
        <v>0</v>
      </c>
      <c r="AC4228" t="s">
        <v>8</v>
      </c>
      <c r="AD4228" t="s">
        <v>8</v>
      </c>
      <c r="AE4228" s="4" t="str">
        <f>IF(OR(AB4228&lt;0.2,AB4228&gt;0.75),"Include","NotInclude")</f>
        <v>Include</v>
      </c>
      <c r="AF4228">
        <v>0</v>
      </c>
      <c r="AG4228">
        <v>0</v>
      </c>
      <c r="AH4228">
        <v>0</v>
      </c>
      <c r="AI4228">
        <v>0</v>
      </c>
      <c r="AJ4228" t="s">
        <v>12824</v>
      </c>
      <c r="AK4228" t="s">
        <v>95</v>
      </c>
      <c r="AL4228" t="s">
        <v>12825</v>
      </c>
      <c r="AM4228">
        <v>4146</v>
      </c>
      <c r="AN4228" t="s">
        <v>122</v>
      </c>
      <c r="AO4228">
        <v>1</v>
      </c>
      <c r="AP4228">
        <v>891031</v>
      </c>
      <c r="AQ4228">
        <v>891031</v>
      </c>
      <c r="AR4228" t="s">
        <v>122</v>
      </c>
      <c r="AS4228">
        <v>1</v>
      </c>
      <c r="AT4228" t="s">
        <v>12826</v>
      </c>
      <c r="AU4228" t="s">
        <v>100</v>
      </c>
      <c r="AV4228" t="s">
        <v>14</v>
      </c>
      <c r="AW4228" t="s">
        <v>18</v>
      </c>
      <c r="AX4228" t="s">
        <v>124</v>
      </c>
      <c r="AY4228" t="s">
        <v>125</v>
      </c>
      <c r="AZ4228" t="s">
        <v>126</v>
      </c>
      <c r="BA4228" t="s">
        <v>127</v>
      </c>
    </row>
    <row r="4229" spans="1:53" ht="17" x14ac:dyDescent="0.2">
      <c r="A4229" t="s">
        <v>252</v>
      </c>
      <c r="B4229">
        <v>1161</v>
      </c>
      <c r="C4229">
        <v>627</v>
      </c>
      <c r="D4229">
        <v>100</v>
      </c>
      <c r="E4229" t="s">
        <v>12827</v>
      </c>
      <c r="F4229" t="s">
        <v>12822</v>
      </c>
      <c r="G4229">
        <v>4150</v>
      </c>
      <c r="H4229" t="s">
        <v>6022</v>
      </c>
      <c r="I4229" t="s">
        <v>8</v>
      </c>
      <c r="J4229" t="s">
        <v>6180</v>
      </c>
      <c r="K4229" t="s">
        <v>8</v>
      </c>
      <c r="L4229" t="s">
        <v>8</v>
      </c>
      <c r="M4229" t="s">
        <v>8</v>
      </c>
      <c r="N4229" t="s">
        <v>8</v>
      </c>
      <c r="O4229" t="s">
        <v>131</v>
      </c>
      <c r="P4229" t="s">
        <v>6023</v>
      </c>
      <c r="Q4229" t="s">
        <v>1196</v>
      </c>
      <c r="R4229" t="s">
        <v>1197</v>
      </c>
      <c r="S4229" t="s">
        <v>1183</v>
      </c>
      <c r="T4229" t="s">
        <v>439</v>
      </c>
      <c r="U4229" t="s">
        <v>8</v>
      </c>
      <c r="V4229" t="s">
        <v>8</v>
      </c>
      <c r="W4229" t="s">
        <v>8</v>
      </c>
      <c r="X4229">
        <v>4150</v>
      </c>
      <c r="Y4229">
        <v>0</v>
      </c>
      <c r="Z4229" t="s">
        <v>248</v>
      </c>
      <c r="AA4229">
        <v>0</v>
      </c>
      <c r="AB4229">
        <v>0</v>
      </c>
      <c r="AC4229" t="s">
        <v>8</v>
      </c>
      <c r="AD4229" t="s">
        <v>8</v>
      </c>
      <c r="AE4229" s="4" t="str">
        <f>IF(OR(AB4229&lt;0.2,AB4229&gt;0.75),"Include","NotInclude")</f>
        <v>Include</v>
      </c>
      <c r="AF4229">
        <v>0</v>
      </c>
      <c r="AG4229">
        <v>0</v>
      </c>
      <c r="AH4229">
        <v>0</v>
      </c>
      <c r="AI4229">
        <v>0</v>
      </c>
      <c r="AJ4229" t="s">
        <v>12828</v>
      </c>
      <c r="AK4229" t="s">
        <v>95</v>
      </c>
      <c r="AL4229" t="s">
        <v>12829</v>
      </c>
      <c r="AM4229">
        <v>4150</v>
      </c>
      <c r="AN4229" t="s">
        <v>122</v>
      </c>
      <c r="AO4229">
        <v>1</v>
      </c>
      <c r="AP4229">
        <v>280968</v>
      </c>
      <c r="AQ4229">
        <v>280968</v>
      </c>
      <c r="AR4229" t="s">
        <v>122</v>
      </c>
      <c r="AS4229">
        <v>1</v>
      </c>
      <c r="AT4229" t="s">
        <v>12830</v>
      </c>
      <c r="AU4229" t="s">
        <v>100</v>
      </c>
      <c r="AV4229" t="s">
        <v>14</v>
      </c>
      <c r="AW4229" t="s">
        <v>18</v>
      </c>
      <c r="AX4229" t="s">
        <v>124</v>
      </c>
      <c r="AY4229" t="s">
        <v>125</v>
      </c>
      <c r="AZ4229" t="s">
        <v>126</v>
      </c>
      <c r="BA4229" t="s">
        <v>127</v>
      </c>
    </row>
    <row r="4230" spans="1:53" ht="17" x14ac:dyDescent="0.2">
      <c r="A4230" t="s">
        <v>252</v>
      </c>
      <c r="B4230">
        <v>1161</v>
      </c>
      <c r="C4230">
        <v>625</v>
      </c>
      <c r="D4230">
        <v>100</v>
      </c>
      <c r="E4230" t="s">
        <v>13156</v>
      </c>
      <c r="F4230" t="s">
        <v>12822</v>
      </c>
      <c r="G4230">
        <v>4144</v>
      </c>
      <c r="H4230" t="s">
        <v>13157</v>
      </c>
      <c r="I4230" t="s">
        <v>8</v>
      </c>
      <c r="J4230" t="s">
        <v>6180</v>
      </c>
      <c r="K4230" t="s">
        <v>8</v>
      </c>
      <c r="L4230" t="s">
        <v>8</v>
      </c>
      <c r="M4230" t="s">
        <v>8</v>
      </c>
      <c r="N4230" t="s">
        <v>8</v>
      </c>
      <c r="O4230" t="s">
        <v>344</v>
      </c>
      <c r="P4230" t="s">
        <v>1320</v>
      </c>
      <c r="Q4230" t="s">
        <v>346</v>
      </c>
      <c r="R4230" t="s">
        <v>347</v>
      </c>
      <c r="S4230" t="s">
        <v>1183</v>
      </c>
      <c r="T4230" t="s">
        <v>439</v>
      </c>
      <c r="U4230" t="s">
        <v>8</v>
      </c>
      <c r="V4230" t="s">
        <v>8</v>
      </c>
      <c r="W4230" t="s">
        <v>8</v>
      </c>
      <c r="X4230">
        <v>4144</v>
      </c>
      <c r="Y4230">
        <v>0</v>
      </c>
      <c r="Z4230" t="s">
        <v>248</v>
      </c>
      <c r="AA4230">
        <v>0</v>
      </c>
      <c r="AB4230">
        <v>0</v>
      </c>
      <c r="AC4230" t="s">
        <v>8</v>
      </c>
      <c r="AD4230" t="s">
        <v>8</v>
      </c>
      <c r="AE4230" s="4" t="str">
        <f>IF(OR(AB4230&lt;0.2,AB4230&gt;0.75),"Include","NotInclude")</f>
        <v>Include</v>
      </c>
      <c r="AF4230">
        <v>0</v>
      </c>
      <c r="AG4230">
        <v>0</v>
      </c>
      <c r="AH4230">
        <v>0</v>
      </c>
      <c r="AI4230">
        <v>0</v>
      </c>
      <c r="AJ4230" t="s">
        <v>13158</v>
      </c>
      <c r="AK4230" t="s">
        <v>95</v>
      </c>
      <c r="AL4230" t="s">
        <v>13159</v>
      </c>
      <c r="AM4230">
        <v>4144</v>
      </c>
      <c r="AN4230" t="s">
        <v>122</v>
      </c>
      <c r="AO4230">
        <v>1</v>
      </c>
      <c r="AP4230">
        <v>280968</v>
      </c>
      <c r="AQ4230">
        <v>280968</v>
      </c>
      <c r="AR4230" t="s">
        <v>122</v>
      </c>
      <c r="AS4230">
        <v>1</v>
      </c>
      <c r="AT4230" t="s">
        <v>13160</v>
      </c>
      <c r="AU4230" t="s">
        <v>100</v>
      </c>
      <c r="AV4230" t="s">
        <v>14</v>
      </c>
      <c r="AW4230" t="s">
        <v>18</v>
      </c>
      <c r="AX4230" t="s">
        <v>124</v>
      </c>
      <c r="AY4230" t="s">
        <v>125</v>
      </c>
      <c r="AZ4230" t="s">
        <v>126</v>
      </c>
      <c r="BA4230" t="s">
        <v>127</v>
      </c>
    </row>
    <row r="4231" spans="1:53" ht="17" x14ac:dyDescent="0.2">
      <c r="A4231" t="s">
        <v>17552</v>
      </c>
      <c r="B4231">
        <v>1161</v>
      </c>
      <c r="C4231">
        <v>3</v>
      </c>
      <c r="D4231" t="s">
        <v>79</v>
      </c>
      <c r="E4231" t="s">
        <v>12822</v>
      </c>
      <c r="F4231" t="s">
        <v>79</v>
      </c>
      <c r="G4231">
        <v>4146</v>
      </c>
      <c r="H4231" t="s">
        <v>12823</v>
      </c>
      <c r="I4231" t="s">
        <v>8</v>
      </c>
      <c r="J4231" t="s">
        <v>6180</v>
      </c>
      <c r="K4231" t="s">
        <v>8</v>
      </c>
      <c r="L4231" t="s">
        <v>8</v>
      </c>
      <c r="M4231" t="s">
        <v>8</v>
      </c>
      <c r="N4231" t="s">
        <v>8</v>
      </c>
      <c r="O4231" t="s">
        <v>344</v>
      </c>
      <c r="P4231" t="s">
        <v>5986</v>
      </c>
      <c r="Q4231" t="s">
        <v>346</v>
      </c>
      <c r="R4231" t="s">
        <v>347</v>
      </c>
      <c r="S4231" t="s">
        <v>1183</v>
      </c>
      <c r="T4231" t="s">
        <v>439</v>
      </c>
      <c r="U4231" t="s">
        <v>8</v>
      </c>
      <c r="V4231" t="s">
        <v>8</v>
      </c>
      <c r="W4231" t="s">
        <v>8</v>
      </c>
      <c r="X4231">
        <v>4146</v>
      </c>
      <c r="Y4231">
        <v>0</v>
      </c>
      <c r="Z4231" t="s">
        <v>248</v>
      </c>
      <c r="AA4231">
        <v>0</v>
      </c>
      <c r="AB4231">
        <v>0</v>
      </c>
      <c r="AC4231" t="s">
        <v>8</v>
      </c>
      <c r="AD4231" t="s">
        <v>8</v>
      </c>
      <c r="AE4231" s="4" t="str">
        <f>IF(OR(AB4231&lt;0.2,AB4231&gt;0.75),"Include","NotInclude")</f>
        <v>Include</v>
      </c>
      <c r="AF4231">
        <v>0</v>
      </c>
      <c r="AG4231">
        <v>0</v>
      </c>
      <c r="AH4231">
        <v>0</v>
      </c>
      <c r="AI4231">
        <v>0</v>
      </c>
      <c r="AJ4231" t="s">
        <v>12824</v>
      </c>
      <c r="AK4231" t="s">
        <v>95</v>
      </c>
      <c r="AL4231" t="s">
        <v>12825</v>
      </c>
      <c r="AM4231">
        <v>4146</v>
      </c>
      <c r="AN4231" t="s">
        <v>122</v>
      </c>
      <c r="AO4231">
        <v>1</v>
      </c>
      <c r="AP4231">
        <v>891031</v>
      </c>
      <c r="AQ4231">
        <v>891031</v>
      </c>
      <c r="AR4231" t="s">
        <v>122</v>
      </c>
      <c r="AS4231">
        <v>1</v>
      </c>
      <c r="AT4231" t="s">
        <v>12826</v>
      </c>
      <c r="AU4231" t="s">
        <v>100</v>
      </c>
      <c r="AV4231" t="s">
        <v>14</v>
      </c>
      <c r="AW4231" t="s">
        <v>18</v>
      </c>
      <c r="AX4231" t="s">
        <v>124</v>
      </c>
      <c r="AY4231" t="s">
        <v>125</v>
      </c>
      <c r="AZ4231" t="s">
        <v>126</v>
      </c>
      <c r="BA4231" t="s">
        <v>127</v>
      </c>
    </row>
    <row r="4232" spans="1:53" ht="17" x14ac:dyDescent="0.2">
      <c r="A4232" t="s">
        <v>78</v>
      </c>
      <c r="B4232">
        <v>1162</v>
      </c>
      <c r="C4232">
        <v>626</v>
      </c>
      <c r="D4232" t="s">
        <v>79</v>
      </c>
      <c r="E4232" t="s">
        <v>12837</v>
      </c>
      <c r="F4232" t="s">
        <v>79</v>
      </c>
      <c r="G4232">
        <v>1668</v>
      </c>
      <c r="H4232" t="s">
        <v>12838</v>
      </c>
      <c r="I4232" t="s">
        <v>8</v>
      </c>
      <c r="J4232" t="s">
        <v>82</v>
      </c>
      <c r="K4232" t="s">
        <v>414</v>
      </c>
      <c r="L4232" t="s">
        <v>8</v>
      </c>
      <c r="M4232" t="s">
        <v>8</v>
      </c>
      <c r="N4232" t="s">
        <v>8</v>
      </c>
      <c r="O4232" t="s">
        <v>163</v>
      </c>
      <c r="P4232" t="s">
        <v>784</v>
      </c>
      <c r="Q4232" t="s">
        <v>291</v>
      </c>
      <c r="R4232" t="s">
        <v>292</v>
      </c>
      <c r="S4232" t="s">
        <v>135</v>
      </c>
      <c r="T4232" t="s">
        <v>135</v>
      </c>
      <c r="U4232" t="s">
        <v>136</v>
      </c>
      <c r="V4232" t="s">
        <v>293</v>
      </c>
      <c r="W4232" t="s">
        <v>137</v>
      </c>
      <c r="X4232">
        <v>1668</v>
      </c>
      <c r="Y4232">
        <v>1668</v>
      </c>
      <c r="Z4232" t="s">
        <v>93</v>
      </c>
      <c r="AA4232">
        <v>0.53992202099999997</v>
      </c>
      <c r="AB4232">
        <v>0.46007797900000003</v>
      </c>
      <c r="AC4232" t="s">
        <v>9</v>
      </c>
      <c r="AD4232" t="s">
        <v>9</v>
      </c>
      <c r="AE4232" s="4" t="str">
        <f>IF(OR(AB4232&lt;0.2,AB4232&gt;0.75),"Include","NotInclude")</f>
        <v>NotInclude</v>
      </c>
      <c r="AF4232" t="s">
        <v>441</v>
      </c>
      <c r="AG4232">
        <v>0</v>
      </c>
      <c r="AH4232">
        <v>0</v>
      </c>
      <c r="AI4232">
        <v>0</v>
      </c>
      <c r="AJ4232" t="s">
        <v>12839</v>
      </c>
      <c r="AK4232" t="s">
        <v>95</v>
      </c>
      <c r="AL4232" t="s">
        <v>12840</v>
      </c>
      <c r="AM4232">
        <v>1668</v>
      </c>
      <c r="AN4232" t="s">
        <v>449</v>
      </c>
      <c r="AO4232">
        <v>0.75</v>
      </c>
      <c r="AP4232">
        <v>814239</v>
      </c>
      <c r="AQ4232">
        <v>814239</v>
      </c>
      <c r="AR4232" t="s">
        <v>521</v>
      </c>
      <c r="AS4232">
        <v>0.83</v>
      </c>
      <c r="AT4232" t="s">
        <v>12841</v>
      </c>
      <c r="AU4232" t="s">
        <v>100</v>
      </c>
      <c r="AV4232" t="s">
        <v>13</v>
      </c>
      <c r="AW4232" t="s">
        <v>13</v>
      </c>
      <c r="AX4232" t="s">
        <v>353</v>
      </c>
      <c r="AY4232" t="s">
        <v>411</v>
      </c>
      <c r="AZ4232" t="s">
        <v>452</v>
      </c>
      <c r="BA4232" t="s">
        <v>8</v>
      </c>
    </row>
    <row r="4233" spans="1:53" ht="17" x14ac:dyDescent="0.2">
      <c r="A4233" t="s">
        <v>17552</v>
      </c>
      <c r="B4233">
        <v>1162</v>
      </c>
      <c r="C4233">
        <v>1</v>
      </c>
      <c r="D4233" t="s">
        <v>79</v>
      </c>
      <c r="E4233" t="s">
        <v>12837</v>
      </c>
      <c r="F4233" t="s">
        <v>79</v>
      </c>
      <c r="G4233">
        <v>1668</v>
      </c>
      <c r="H4233" t="s">
        <v>12838</v>
      </c>
      <c r="I4233" t="s">
        <v>8</v>
      </c>
      <c r="J4233" t="s">
        <v>82</v>
      </c>
      <c r="K4233" t="s">
        <v>414</v>
      </c>
      <c r="L4233" t="s">
        <v>8</v>
      </c>
      <c r="M4233" t="s">
        <v>8</v>
      </c>
      <c r="N4233" t="s">
        <v>8</v>
      </c>
      <c r="O4233" t="s">
        <v>163</v>
      </c>
      <c r="P4233" t="s">
        <v>784</v>
      </c>
      <c r="Q4233" t="s">
        <v>291</v>
      </c>
      <c r="R4233" t="s">
        <v>292</v>
      </c>
      <c r="S4233" t="s">
        <v>135</v>
      </c>
      <c r="T4233" t="s">
        <v>135</v>
      </c>
      <c r="U4233" t="s">
        <v>136</v>
      </c>
      <c r="V4233" t="s">
        <v>293</v>
      </c>
      <c r="W4233" t="s">
        <v>137</v>
      </c>
      <c r="X4233">
        <v>1668</v>
      </c>
      <c r="Y4233">
        <v>1668</v>
      </c>
      <c r="Z4233" t="s">
        <v>93</v>
      </c>
      <c r="AA4233">
        <v>0.53992202099999997</v>
      </c>
      <c r="AB4233">
        <v>0.46007797900000003</v>
      </c>
      <c r="AC4233" t="s">
        <v>9</v>
      </c>
      <c r="AD4233" t="s">
        <v>9</v>
      </c>
      <c r="AE4233" s="4" t="str">
        <f>IF(OR(AB4233&lt;0.2,AB4233&gt;0.75),"Include","NotInclude")</f>
        <v>NotInclude</v>
      </c>
      <c r="AF4233" t="s">
        <v>441</v>
      </c>
      <c r="AG4233">
        <v>0</v>
      </c>
      <c r="AH4233">
        <v>0</v>
      </c>
      <c r="AI4233">
        <v>0</v>
      </c>
      <c r="AJ4233" t="s">
        <v>12839</v>
      </c>
      <c r="AK4233" t="s">
        <v>95</v>
      </c>
      <c r="AL4233" t="s">
        <v>12840</v>
      </c>
      <c r="AM4233">
        <v>1668</v>
      </c>
      <c r="AN4233" t="s">
        <v>449</v>
      </c>
      <c r="AO4233">
        <v>0.75</v>
      </c>
      <c r="AP4233">
        <v>814239</v>
      </c>
      <c r="AQ4233">
        <v>814239</v>
      </c>
      <c r="AR4233" t="s">
        <v>521</v>
      </c>
      <c r="AS4233">
        <v>0.83</v>
      </c>
      <c r="AT4233" t="s">
        <v>12841</v>
      </c>
      <c r="AU4233" t="s">
        <v>100</v>
      </c>
      <c r="AV4233" t="s">
        <v>13</v>
      </c>
      <c r="AW4233" t="s">
        <v>13</v>
      </c>
      <c r="AX4233" t="s">
        <v>353</v>
      </c>
      <c r="AY4233" t="s">
        <v>411</v>
      </c>
      <c r="AZ4233" t="s">
        <v>452</v>
      </c>
      <c r="BA4233" t="s">
        <v>8</v>
      </c>
    </row>
    <row r="4234" spans="1:53" ht="17" x14ac:dyDescent="0.2">
      <c r="A4234" t="s">
        <v>78</v>
      </c>
      <c r="B4234">
        <v>1163</v>
      </c>
      <c r="C4234">
        <v>626</v>
      </c>
      <c r="D4234" t="s">
        <v>79</v>
      </c>
      <c r="E4234" t="s">
        <v>12847</v>
      </c>
      <c r="F4234" t="s">
        <v>79</v>
      </c>
      <c r="G4234">
        <v>2056</v>
      </c>
      <c r="H4234" t="s">
        <v>12848</v>
      </c>
      <c r="I4234" t="s">
        <v>8</v>
      </c>
      <c r="J4234" t="s">
        <v>82</v>
      </c>
      <c r="K4234" t="s">
        <v>12849</v>
      </c>
      <c r="L4234" t="s">
        <v>8</v>
      </c>
      <c r="M4234" t="s">
        <v>8</v>
      </c>
      <c r="N4234" t="s">
        <v>8</v>
      </c>
      <c r="O4234" t="s">
        <v>131</v>
      </c>
      <c r="P4234" t="s">
        <v>692</v>
      </c>
      <c r="Q4234" t="s">
        <v>516</v>
      </c>
      <c r="R4234" t="s">
        <v>517</v>
      </c>
      <c r="S4234" t="s">
        <v>518</v>
      </c>
      <c r="T4234" t="s">
        <v>180</v>
      </c>
      <c r="U4234" t="s">
        <v>180</v>
      </c>
      <c r="V4234" t="s">
        <v>8</v>
      </c>
      <c r="W4234" t="s">
        <v>92</v>
      </c>
      <c r="X4234">
        <v>2056</v>
      </c>
      <c r="Y4234">
        <v>2056</v>
      </c>
      <c r="Z4234" t="s">
        <v>93</v>
      </c>
      <c r="AA4234">
        <v>0.47293024500000003</v>
      </c>
      <c r="AB4234">
        <v>0.52706975499999997</v>
      </c>
      <c r="AC4234" t="s">
        <v>9</v>
      </c>
      <c r="AD4234" t="s">
        <v>9</v>
      </c>
      <c r="AE4234" s="4" t="str">
        <f>IF(OR(AB4234&lt;0.2,AB4234&gt;0.75),"Include","NotInclude")</f>
        <v>NotInclude</v>
      </c>
      <c r="AF4234">
        <v>20</v>
      </c>
      <c r="AG4234">
        <v>0</v>
      </c>
      <c r="AH4234">
        <v>0</v>
      </c>
      <c r="AI4234">
        <v>0</v>
      </c>
      <c r="AJ4234" t="s">
        <v>12850</v>
      </c>
      <c r="AK4234" t="s">
        <v>95</v>
      </c>
      <c r="AL4234" t="s">
        <v>12851</v>
      </c>
      <c r="AM4234">
        <v>2056</v>
      </c>
      <c r="AN4234" t="s">
        <v>740</v>
      </c>
      <c r="AO4234">
        <v>1</v>
      </c>
      <c r="AP4234">
        <v>278795</v>
      </c>
      <c r="AQ4234">
        <v>278795</v>
      </c>
      <c r="AR4234" t="s">
        <v>740</v>
      </c>
      <c r="AS4234">
        <v>1</v>
      </c>
      <c r="AT4234" t="s">
        <v>12852</v>
      </c>
      <c r="AU4234" t="s">
        <v>100</v>
      </c>
      <c r="AV4234" t="s">
        <v>13</v>
      </c>
      <c r="AW4234" t="s">
        <v>13</v>
      </c>
      <c r="AX4234" t="s">
        <v>353</v>
      </c>
      <c r="AY4234" t="s">
        <v>743</v>
      </c>
      <c r="AZ4234" t="s">
        <v>744</v>
      </c>
      <c r="BA4234" t="s">
        <v>8</v>
      </c>
    </row>
    <row r="4235" spans="1:53" ht="17" x14ac:dyDescent="0.2">
      <c r="A4235" t="s">
        <v>17552</v>
      </c>
      <c r="B4235">
        <v>1163</v>
      </c>
      <c r="C4235">
        <v>1</v>
      </c>
      <c r="D4235" t="s">
        <v>79</v>
      </c>
      <c r="E4235" t="s">
        <v>12847</v>
      </c>
      <c r="F4235" t="s">
        <v>79</v>
      </c>
      <c r="G4235">
        <v>2056</v>
      </c>
      <c r="H4235" t="s">
        <v>12848</v>
      </c>
      <c r="I4235" t="s">
        <v>8</v>
      </c>
      <c r="J4235" t="s">
        <v>82</v>
      </c>
      <c r="K4235" t="s">
        <v>12849</v>
      </c>
      <c r="L4235" t="s">
        <v>8</v>
      </c>
      <c r="M4235" t="s">
        <v>8</v>
      </c>
      <c r="N4235" t="s">
        <v>8</v>
      </c>
      <c r="O4235" t="s">
        <v>131</v>
      </c>
      <c r="P4235" t="s">
        <v>692</v>
      </c>
      <c r="Q4235" t="s">
        <v>516</v>
      </c>
      <c r="R4235" t="s">
        <v>517</v>
      </c>
      <c r="S4235" t="s">
        <v>518</v>
      </c>
      <c r="T4235" t="s">
        <v>180</v>
      </c>
      <c r="U4235" t="s">
        <v>180</v>
      </c>
      <c r="V4235" t="s">
        <v>8</v>
      </c>
      <c r="W4235" t="s">
        <v>92</v>
      </c>
      <c r="X4235">
        <v>2056</v>
      </c>
      <c r="Y4235">
        <v>2056</v>
      </c>
      <c r="Z4235" t="s">
        <v>93</v>
      </c>
      <c r="AA4235">
        <v>0.47293024500000003</v>
      </c>
      <c r="AB4235">
        <v>0.52706975499999997</v>
      </c>
      <c r="AC4235" t="s">
        <v>9</v>
      </c>
      <c r="AD4235" t="s">
        <v>9</v>
      </c>
      <c r="AE4235" s="4" t="str">
        <f>IF(OR(AB4235&lt;0.2,AB4235&gt;0.75),"Include","NotInclude")</f>
        <v>NotInclude</v>
      </c>
      <c r="AF4235">
        <v>20</v>
      </c>
      <c r="AG4235">
        <v>0</v>
      </c>
      <c r="AH4235">
        <v>0</v>
      </c>
      <c r="AI4235">
        <v>0</v>
      </c>
      <c r="AJ4235" t="s">
        <v>12850</v>
      </c>
      <c r="AK4235" t="s">
        <v>95</v>
      </c>
      <c r="AL4235" t="s">
        <v>12851</v>
      </c>
      <c r="AM4235">
        <v>2056</v>
      </c>
      <c r="AN4235" t="s">
        <v>740</v>
      </c>
      <c r="AO4235">
        <v>1</v>
      </c>
      <c r="AP4235">
        <v>278795</v>
      </c>
      <c r="AQ4235">
        <v>278795</v>
      </c>
      <c r="AR4235" t="s">
        <v>740</v>
      </c>
      <c r="AS4235">
        <v>1</v>
      </c>
      <c r="AT4235" t="s">
        <v>12852</v>
      </c>
      <c r="AU4235" t="s">
        <v>100</v>
      </c>
      <c r="AV4235" t="s">
        <v>13</v>
      </c>
      <c r="AW4235" t="s">
        <v>13</v>
      </c>
      <c r="AX4235" t="s">
        <v>353</v>
      </c>
      <c r="AY4235" t="s">
        <v>743</v>
      </c>
      <c r="AZ4235" t="s">
        <v>744</v>
      </c>
      <c r="BA4235" t="s">
        <v>8</v>
      </c>
    </row>
    <row r="4236" spans="1:53" ht="17" x14ac:dyDescent="0.2">
      <c r="A4236" t="s">
        <v>78</v>
      </c>
      <c r="B4236">
        <v>1164</v>
      </c>
      <c r="C4236">
        <v>625</v>
      </c>
      <c r="D4236" t="s">
        <v>79</v>
      </c>
      <c r="E4236" t="s">
        <v>12879</v>
      </c>
      <c r="F4236" t="s">
        <v>79</v>
      </c>
      <c r="G4236">
        <v>1994</v>
      </c>
      <c r="H4236" t="s">
        <v>12880</v>
      </c>
      <c r="I4236" t="s">
        <v>8</v>
      </c>
      <c r="J4236" t="s">
        <v>82</v>
      </c>
      <c r="K4236" t="s">
        <v>130</v>
      </c>
      <c r="L4236" t="s">
        <v>8</v>
      </c>
      <c r="M4236" t="s">
        <v>8</v>
      </c>
      <c r="N4236" t="s">
        <v>8</v>
      </c>
      <c r="O4236" t="s">
        <v>163</v>
      </c>
      <c r="P4236" t="s">
        <v>2190</v>
      </c>
      <c r="Q4236" t="s">
        <v>1963</v>
      </c>
      <c r="R4236" t="s">
        <v>1964</v>
      </c>
      <c r="S4236" t="s">
        <v>135</v>
      </c>
      <c r="T4236" t="s">
        <v>135</v>
      </c>
      <c r="U4236" t="s">
        <v>136</v>
      </c>
      <c r="V4236" t="s">
        <v>8</v>
      </c>
      <c r="W4236" t="s">
        <v>137</v>
      </c>
      <c r="X4236">
        <v>1994</v>
      </c>
      <c r="Y4236">
        <v>0</v>
      </c>
      <c r="Z4236" t="s">
        <v>248</v>
      </c>
      <c r="AA4236">
        <v>0</v>
      </c>
      <c r="AB4236">
        <v>0</v>
      </c>
      <c r="AC4236" t="s">
        <v>8</v>
      </c>
      <c r="AD4236" t="s">
        <v>8</v>
      </c>
      <c r="AE4236" s="4" t="str">
        <f>IF(OR(AB4236&lt;0.2,AB4236&gt;0.75),"Include","NotInclude")</f>
        <v>Include</v>
      </c>
      <c r="AF4236">
        <v>0</v>
      </c>
      <c r="AG4236">
        <v>0</v>
      </c>
      <c r="AH4236">
        <v>0</v>
      </c>
      <c r="AI4236">
        <v>0</v>
      </c>
      <c r="AJ4236" t="s">
        <v>12881</v>
      </c>
      <c r="AK4236" t="s">
        <v>95</v>
      </c>
      <c r="AL4236" t="s">
        <v>12882</v>
      </c>
      <c r="AM4236">
        <v>1994</v>
      </c>
      <c r="AN4236" t="s">
        <v>7180</v>
      </c>
      <c r="AO4236">
        <v>1</v>
      </c>
      <c r="AP4236">
        <v>4444134</v>
      </c>
      <c r="AQ4236" t="s">
        <v>8</v>
      </c>
      <c r="AR4236" t="s">
        <v>8</v>
      </c>
      <c r="AS4236" t="s">
        <v>8</v>
      </c>
      <c r="AT4236" t="s">
        <v>12883</v>
      </c>
      <c r="AU4236" t="s">
        <v>100</v>
      </c>
      <c r="AV4236" t="s">
        <v>21</v>
      </c>
      <c r="AW4236" t="s">
        <v>24</v>
      </c>
      <c r="AX4236" t="s">
        <v>870</v>
      </c>
      <c r="AY4236" t="s">
        <v>871</v>
      </c>
      <c r="AZ4236" t="s">
        <v>8</v>
      </c>
      <c r="BA4236" t="s">
        <v>8</v>
      </c>
    </row>
    <row r="4237" spans="1:53" ht="17" x14ac:dyDescent="0.2">
      <c r="A4237" t="s">
        <v>17552</v>
      </c>
      <c r="B4237">
        <v>1164</v>
      </c>
      <c r="C4237">
        <v>1</v>
      </c>
      <c r="D4237" t="s">
        <v>79</v>
      </c>
      <c r="E4237" t="s">
        <v>12879</v>
      </c>
      <c r="F4237" t="s">
        <v>79</v>
      </c>
      <c r="G4237">
        <v>1994</v>
      </c>
      <c r="H4237" t="s">
        <v>12880</v>
      </c>
      <c r="I4237" t="s">
        <v>8</v>
      </c>
      <c r="J4237" t="s">
        <v>82</v>
      </c>
      <c r="K4237" t="s">
        <v>130</v>
      </c>
      <c r="L4237" t="s">
        <v>8</v>
      </c>
      <c r="M4237" t="s">
        <v>8</v>
      </c>
      <c r="N4237" t="s">
        <v>8</v>
      </c>
      <c r="O4237" t="s">
        <v>163</v>
      </c>
      <c r="P4237" t="s">
        <v>2190</v>
      </c>
      <c r="Q4237" t="s">
        <v>1963</v>
      </c>
      <c r="R4237" t="s">
        <v>1964</v>
      </c>
      <c r="S4237" t="s">
        <v>135</v>
      </c>
      <c r="T4237" t="s">
        <v>135</v>
      </c>
      <c r="U4237" t="s">
        <v>136</v>
      </c>
      <c r="V4237" t="s">
        <v>8</v>
      </c>
      <c r="W4237" t="s">
        <v>137</v>
      </c>
      <c r="X4237">
        <v>1994</v>
      </c>
      <c r="Y4237">
        <v>0</v>
      </c>
      <c r="Z4237" t="s">
        <v>248</v>
      </c>
      <c r="AA4237">
        <v>0</v>
      </c>
      <c r="AB4237">
        <v>0</v>
      </c>
      <c r="AC4237" t="s">
        <v>8</v>
      </c>
      <c r="AD4237" t="s">
        <v>8</v>
      </c>
      <c r="AE4237" s="4" t="str">
        <f>IF(OR(AB4237&lt;0.2,AB4237&gt;0.75),"Include","NotInclude")</f>
        <v>Include</v>
      </c>
      <c r="AF4237">
        <v>0</v>
      </c>
      <c r="AG4237">
        <v>0</v>
      </c>
      <c r="AH4237">
        <v>0</v>
      </c>
      <c r="AI4237">
        <v>0</v>
      </c>
      <c r="AJ4237" t="s">
        <v>12881</v>
      </c>
      <c r="AK4237" t="s">
        <v>95</v>
      </c>
      <c r="AL4237" t="s">
        <v>12882</v>
      </c>
      <c r="AM4237">
        <v>1994</v>
      </c>
      <c r="AN4237" t="s">
        <v>7180</v>
      </c>
      <c r="AO4237">
        <v>1</v>
      </c>
      <c r="AP4237">
        <v>4444134</v>
      </c>
      <c r="AQ4237" t="s">
        <v>8</v>
      </c>
      <c r="AR4237" t="s">
        <v>8</v>
      </c>
      <c r="AS4237" t="s">
        <v>8</v>
      </c>
      <c r="AT4237" t="s">
        <v>12883</v>
      </c>
      <c r="AU4237" t="s">
        <v>100</v>
      </c>
      <c r="AV4237" t="s">
        <v>21</v>
      </c>
      <c r="AW4237" t="s">
        <v>24</v>
      </c>
      <c r="AX4237" t="s">
        <v>870</v>
      </c>
      <c r="AY4237" t="s">
        <v>871</v>
      </c>
      <c r="AZ4237" t="s">
        <v>8</v>
      </c>
      <c r="BA4237" t="s">
        <v>8</v>
      </c>
    </row>
    <row r="4238" spans="1:53" ht="17" x14ac:dyDescent="0.2">
      <c r="A4238" t="s">
        <v>78</v>
      </c>
      <c r="B4238">
        <v>1165</v>
      </c>
      <c r="C4238">
        <v>625</v>
      </c>
      <c r="D4238" t="s">
        <v>79</v>
      </c>
      <c r="E4238" t="s">
        <v>12894</v>
      </c>
      <c r="F4238" t="s">
        <v>79</v>
      </c>
      <c r="G4238">
        <v>2073</v>
      </c>
      <c r="H4238" t="s">
        <v>12895</v>
      </c>
      <c r="I4238" t="s">
        <v>8</v>
      </c>
      <c r="J4238" t="s">
        <v>82</v>
      </c>
      <c r="K4238" t="s">
        <v>12896</v>
      </c>
      <c r="L4238" t="s">
        <v>8</v>
      </c>
      <c r="M4238" t="s">
        <v>8</v>
      </c>
      <c r="N4238" t="s">
        <v>8</v>
      </c>
      <c r="O4238" t="s">
        <v>131</v>
      </c>
      <c r="P4238" t="s">
        <v>632</v>
      </c>
      <c r="Q4238" t="s">
        <v>133</v>
      </c>
      <c r="R4238" t="s">
        <v>134</v>
      </c>
      <c r="S4238" t="s">
        <v>369</v>
      </c>
      <c r="T4238" t="s">
        <v>89</v>
      </c>
      <c r="U4238" t="s">
        <v>90</v>
      </c>
      <c r="V4238" t="s">
        <v>119</v>
      </c>
      <c r="W4238" t="s">
        <v>247</v>
      </c>
      <c r="X4238">
        <v>2073</v>
      </c>
      <c r="Y4238">
        <v>2073</v>
      </c>
      <c r="Z4238" t="s">
        <v>93</v>
      </c>
      <c r="AA4238">
        <v>0.180314171</v>
      </c>
      <c r="AB4238">
        <v>0.81968582899999998</v>
      </c>
      <c r="AC4238" t="s">
        <v>7</v>
      </c>
      <c r="AD4238" t="s">
        <v>9</v>
      </c>
      <c r="AE4238" s="4" t="str">
        <f>IF(OR(AB4238&lt;0.2,AB4238&gt;0.75),"Include","NotInclude")</f>
        <v>Include</v>
      </c>
      <c r="AF4238">
        <v>22</v>
      </c>
      <c r="AG4238">
        <v>0</v>
      </c>
      <c r="AH4238">
        <v>0</v>
      </c>
      <c r="AI4238">
        <v>0</v>
      </c>
      <c r="AJ4238" t="s">
        <v>12897</v>
      </c>
      <c r="AK4238" t="s">
        <v>95</v>
      </c>
      <c r="AL4238" t="s">
        <v>12898</v>
      </c>
      <c r="AM4238">
        <v>2073</v>
      </c>
      <c r="AN4238" t="s">
        <v>458</v>
      </c>
      <c r="AO4238">
        <v>1</v>
      </c>
      <c r="AP4238">
        <v>959160</v>
      </c>
      <c r="AQ4238">
        <v>959160</v>
      </c>
      <c r="AR4238" t="s">
        <v>458</v>
      </c>
      <c r="AS4238">
        <v>1</v>
      </c>
      <c r="AT4238" t="s">
        <v>12899</v>
      </c>
      <c r="AU4238" t="s">
        <v>100</v>
      </c>
      <c r="AV4238" t="s">
        <v>13</v>
      </c>
      <c r="AW4238" t="s">
        <v>13</v>
      </c>
      <c r="AX4238" t="s">
        <v>353</v>
      </c>
      <c r="AY4238" t="s">
        <v>411</v>
      </c>
      <c r="AZ4238" t="s">
        <v>460</v>
      </c>
      <c r="BA4238" t="s">
        <v>8</v>
      </c>
    </row>
    <row r="4239" spans="1:53" ht="17" x14ac:dyDescent="0.2">
      <c r="A4239" t="s">
        <v>17552</v>
      </c>
      <c r="B4239">
        <v>1165</v>
      </c>
      <c r="C4239">
        <v>1</v>
      </c>
      <c r="D4239" t="s">
        <v>79</v>
      </c>
      <c r="E4239" t="s">
        <v>12894</v>
      </c>
      <c r="F4239" t="s">
        <v>79</v>
      </c>
      <c r="G4239">
        <v>2073</v>
      </c>
      <c r="H4239" t="s">
        <v>12895</v>
      </c>
      <c r="I4239" t="s">
        <v>8</v>
      </c>
      <c r="J4239" t="s">
        <v>82</v>
      </c>
      <c r="K4239" t="s">
        <v>12896</v>
      </c>
      <c r="L4239" t="s">
        <v>8</v>
      </c>
      <c r="M4239" t="s">
        <v>8</v>
      </c>
      <c r="N4239" t="s">
        <v>8</v>
      </c>
      <c r="O4239" t="s">
        <v>131</v>
      </c>
      <c r="P4239" t="s">
        <v>632</v>
      </c>
      <c r="Q4239" t="s">
        <v>133</v>
      </c>
      <c r="R4239" t="s">
        <v>134</v>
      </c>
      <c r="S4239" t="s">
        <v>369</v>
      </c>
      <c r="T4239" t="s">
        <v>89</v>
      </c>
      <c r="U4239" t="s">
        <v>90</v>
      </c>
      <c r="V4239" t="s">
        <v>119</v>
      </c>
      <c r="W4239" t="s">
        <v>247</v>
      </c>
      <c r="X4239">
        <v>2073</v>
      </c>
      <c r="Y4239">
        <v>2073</v>
      </c>
      <c r="Z4239" t="s">
        <v>93</v>
      </c>
      <c r="AA4239">
        <v>0.180314171</v>
      </c>
      <c r="AB4239">
        <v>0.81968582899999998</v>
      </c>
      <c r="AC4239" t="s">
        <v>7</v>
      </c>
      <c r="AD4239" t="s">
        <v>9</v>
      </c>
      <c r="AE4239" s="4" t="str">
        <f>IF(OR(AB4239&lt;0.2,AB4239&gt;0.75),"Include","NotInclude")</f>
        <v>Include</v>
      </c>
      <c r="AF4239">
        <v>22</v>
      </c>
      <c r="AG4239">
        <v>0</v>
      </c>
      <c r="AH4239">
        <v>0</v>
      </c>
      <c r="AI4239">
        <v>0</v>
      </c>
      <c r="AJ4239" t="s">
        <v>12897</v>
      </c>
      <c r="AK4239" t="s">
        <v>95</v>
      </c>
      <c r="AL4239" t="s">
        <v>12898</v>
      </c>
      <c r="AM4239">
        <v>2073</v>
      </c>
      <c r="AN4239" t="s">
        <v>458</v>
      </c>
      <c r="AO4239">
        <v>1</v>
      </c>
      <c r="AP4239">
        <v>959160</v>
      </c>
      <c r="AQ4239">
        <v>959160</v>
      </c>
      <c r="AR4239" t="s">
        <v>458</v>
      </c>
      <c r="AS4239">
        <v>1</v>
      </c>
      <c r="AT4239" t="s">
        <v>12899</v>
      </c>
      <c r="AU4239" t="s">
        <v>100</v>
      </c>
      <c r="AV4239" t="s">
        <v>13</v>
      </c>
      <c r="AW4239" t="s">
        <v>13</v>
      </c>
      <c r="AX4239" t="s">
        <v>353</v>
      </c>
      <c r="AY4239" t="s">
        <v>411</v>
      </c>
      <c r="AZ4239" t="s">
        <v>460</v>
      </c>
      <c r="BA4239" t="s">
        <v>8</v>
      </c>
    </row>
    <row r="4240" spans="1:53" ht="17" x14ac:dyDescent="0.2">
      <c r="A4240" t="s">
        <v>78</v>
      </c>
      <c r="B4240">
        <v>1166</v>
      </c>
      <c r="C4240">
        <v>625</v>
      </c>
      <c r="D4240" t="s">
        <v>79</v>
      </c>
      <c r="E4240" t="s">
        <v>12931</v>
      </c>
      <c r="F4240" t="s">
        <v>79</v>
      </c>
      <c r="G4240">
        <v>2083</v>
      </c>
      <c r="H4240" t="s">
        <v>12932</v>
      </c>
      <c r="I4240" t="s">
        <v>8</v>
      </c>
      <c r="J4240" t="s">
        <v>82</v>
      </c>
      <c r="K4240" t="s">
        <v>4447</v>
      </c>
      <c r="L4240" t="s">
        <v>8</v>
      </c>
      <c r="M4240" t="s">
        <v>8</v>
      </c>
      <c r="N4240" t="s">
        <v>8</v>
      </c>
      <c r="O4240" t="s">
        <v>131</v>
      </c>
      <c r="P4240" t="s">
        <v>515</v>
      </c>
      <c r="Q4240" t="s">
        <v>516</v>
      </c>
      <c r="R4240" t="s">
        <v>517</v>
      </c>
      <c r="S4240" t="s">
        <v>518</v>
      </c>
      <c r="T4240" t="s">
        <v>180</v>
      </c>
      <c r="U4240" t="s">
        <v>180</v>
      </c>
      <c r="V4240" t="s">
        <v>8</v>
      </c>
      <c r="W4240" t="s">
        <v>92</v>
      </c>
      <c r="X4240">
        <v>2083</v>
      </c>
      <c r="Y4240">
        <v>2083</v>
      </c>
      <c r="Z4240" t="s">
        <v>93</v>
      </c>
      <c r="AA4240">
        <v>0.305152337</v>
      </c>
      <c r="AB4240">
        <v>0.694847663</v>
      </c>
      <c r="AC4240" t="s">
        <v>9</v>
      </c>
      <c r="AD4240" t="s">
        <v>9</v>
      </c>
      <c r="AE4240" s="4" t="str">
        <f>IF(OR(AB4240&lt;0.2,AB4240&gt;0.75),"Include","NotInclude")</f>
        <v>NotInclude</v>
      </c>
      <c r="AF4240">
        <v>10</v>
      </c>
      <c r="AG4240">
        <v>0</v>
      </c>
      <c r="AH4240">
        <v>0</v>
      </c>
      <c r="AI4240">
        <v>0</v>
      </c>
      <c r="AJ4240" t="s">
        <v>12933</v>
      </c>
      <c r="AK4240" t="s">
        <v>95</v>
      </c>
      <c r="AL4240" t="s">
        <v>12934</v>
      </c>
      <c r="AM4240">
        <v>2083</v>
      </c>
      <c r="AN4240" t="s">
        <v>407</v>
      </c>
      <c r="AO4240">
        <v>0.77</v>
      </c>
      <c r="AP4240">
        <v>739867</v>
      </c>
      <c r="AQ4240">
        <v>739867</v>
      </c>
      <c r="AR4240" t="s">
        <v>407</v>
      </c>
      <c r="AS4240">
        <v>0.83</v>
      </c>
      <c r="AT4240" t="s">
        <v>12935</v>
      </c>
      <c r="AU4240" t="s">
        <v>100</v>
      </c>
      <c r="AV4240" t="s">
        <v>13</v>
      </c>
      <c r="AW4240" t="s">
        <v>13</v>
      </c>
      <c r="AX4240" t="s">
        <v>353</v>
      </c>
      <c r="AY4240" t="s">
        <v>411</v>
      </c>
      <c r="AZ4240" t="s">
        <v>8</v>
      </c>
      <c r="BA4240" t="s">
        <v>8</v>
      </c>
    </row>
    <row r="4241" spans="1:53" ht="17" x14ac:dyDescent="0.2">
      <c r="A4241" t="s">
        <v>17552</v>
      </c>
      <c r="B4241">
        <v>1166</v>
      </c>
      <c r="C4241">
        <v>1</v>
      </c>
      <c r="D4241" t="s">
        <v>79</v>
      </c>
      <c r="E4241" t="s">
        <v>12931</v>
      </c>
      <c r="F4241" t="s">
        <v>79</v>
      </c>
      <c r="G4241">
        <v>2083</v>
      </c>
      <c r="H4241" t="s">
        <v>12932</v>
      </c>
      <c r="I4241" t="s">
        <v>8</v>
      </c>
      <c r="J4241" t="s">
        <v>82</v>
      </c>
      <c r="K4241" t="s">
        <v>4447</v>
      </c>
      <c r="L4241" t="s">
        <v>8</v>
      </c>
      <c r="M4241" t="s">
        <v>8</v>
      </c>
      <c r="N4241" t="s">
        <v>8</v>
      </c>
      <c r="O4241" t="s">
        <v>131</v>
      </c>
      <c r="P4241" t="s">
        <v>515</v>
      </c>
      <c r="Q4241" t="s">
        <v>516</v>
      </c>
      <c r="R4241" t="s">
        <v>517</v>
      </c>
      <c r="S4241" t="s">
        <v>518</v>
      </c>
      <c r="T4241" t="s">
        <v>180</v>
      </c>
      <c r="U4241" t="s">
        <v>180</v>
      </c>
      <c r="V4241" t="s">
        <v>8</v>
      </c>
      <c r="W4241" t="s">
        <v>92</v>
      </c>
      <c r="X4241">
        <v>2083</v>
      </c>
      <c r="Y4241">
        <v>2083</v>
      </c>
      <c r="Z4241" t="s">
        <v>93</v>
      </c>
      <c r="AA4241">
        <v>0.305152337</v>
      </c>
      <c r="AB4241">
        <v>0.694847663</v>
      </c>
      <c r="AC4241" t="s">
        <v>9</v>
      </c>
      <c r="AD4241" t="s">
        <v>9</v>
      </c>
      <c r="AE4241" s="4" t="str">
        <f>IF(OR(AB4241&lt;0.2,AB4241&gt;0.75),"Include","NotInclude")</f>
        <v>NotInclude</v>
      </c>
      <c r="AF4241">
        <v>10</v>
      </c>
      <c r="AG4241">
        <v>0</v>
      </c>
      <c r="AH4241">
        <v>0</v>
      </c>
      <c r="AI4241">
        <v>0</v>
      </c>
      <c r="AJ4241" t="s">
        <v>12933</v>
      </c>
      <c r="AK4241" t="s">
        <v>95</v>
      </c>
      <c r="AL4241" t="s">
        <v>12934</v>
      </c>
      <c r="AM4241">
        <v>2083</v>
      </c>
      <c r="AN4241" t="s">
        <v>407</v>
      </c>
      <c r="AO4241">
        <v>0.77</v>
      </c>
      <c r="AP4241">
        <v>739867</v>
      </c>
      <c r="AQ4241">
        <v>739867</v>
      </c>
      <c r="AR4241" t="s">
        <v>407</v>
      </c>
      <c r="AS4241">
        <v>0.83</v>
      </c>
      <c r="AT4241" t="s">
        <v>12935</v>
      </c>
      <c r="AU4241" t="s">
        <v>100</v>
      </c>
      <c r="AV4241" t="s">
        <v>13</v>
      </c>
      <c r="AW4241" t="s">
        <v>13</v>
      </c>
      <c r="AX4241" t="s">
        <v>353</v>
      </c>
      <c r="AY4241" t="s">
        <v>411</v>
      </c>
      <c r="AZ4241" t="s">
        <v>8</v>
      </c>
      <c r="BA4241" t="s">
        <v>8</v>
      </c>
    </row>
    <row r="4242" spans="1:53" ht="17" x14ac:dyDescent="0.2">
      <c r="A4242" t="s">
        <v>78</v>
      </c>
      <c r="B4242">
        <v>1167</v>
      </c>
      <c r="C4242">
        <v>625</v>
      </c>
      <c r="D4242" t="s">
        <v>79</v>
      </c>
      <c r="E4242" t="s">
        <v>12967</v>
      </c>
      <c r="F4242" t="s">
        <v>79</v>
      </c>
      <c r="G4242">
        <v>2098</v>
      </c>
      <c r="H4242" t="s">
        <v>12968</v>
      </c>
      <c r="I4242" t="s">
        <v>8</v>
      </c>
      <c r="J4242" t="s">
        <v>82</v>
      </c>
      <c r="K4242" t="s">
        <v>265</v>
      </c>
      <c r="L4242" t="s">
        <v>8</v>
      </c>
      <c r="M4242" t="s">
        <v>8</v>
      </c>
      <c r="N4242" t="s">
        <v>8</v>
      </c>
      <c r="O4242" t="s">
        <v>84</v>
      </c>
      <c r="P4242" t="s">
        <v>2512</v>
      </c>
      <c r="Q4242" t="s">
        <v>86</v>
      </c>
      <c r="R4242" t="s">
        <v>87</v>
      </c>
      <c r="S4242" t="s">
        <v>88</v>
      </c>
      <c r="T4242" t="s">
        <v>89</v>
      </c>
      <c r="U4242" t="s">
        <v>90</v>
      </c>
      <c r="V4242" t="s">
        <v>181</v>
      </c>
      <c r="W4242" t="s">
        <v>247</v>
      </c>
      <c r="X4242">
        <v>2098</v>
      </c>
      <c r="Y4242">
        <v>2098</v>
      </c>
      <c r="Z4242" t="s">
        <v>93</v>
      </c>
      <c r="AA4242">
        <v>0.34582868100000003</v>
      </c>
      <c r="AB4242">
        <v>0.65417131900000003</v>
      </c>
      <c r="AC4242" t="s">
        <v>9</v>
      </c>
      <c r="AD4242" t="s">
        <v>9</v>
      </c>
      <c r="AE4242" s="4" t="str">
        <f>IF(OR(AB4242&lt;0.2,AB4242&gt;0.75),"Include","NotInclude")</f>
        <v>NotInclude</v>
      </c>
      <c r="AF4242">
        <v>10</v>
      </c>
      <c r="AG4242">
        <v>0</v>
      </c>
      <c r="AH4242">
        <v>0</v>
      </c>
      <c r="AI4242">
        <v>0</v>
      </c>
      <c r="AJ4242" t="s">
        <v>12969</v>
      </c>
      <c r="AK4242" t="s">
        <v>95</v>
      </c>
      <c r="AL4242" t="s">
        <v>12970</v>
      </c>
      <c r="AM4242">
        <v>2098</v>
      </c>
      <c r="AN4242" t="s">
        <v>521</v>
      </c>
      <c r="AO4242">
        <v>0.86</v>
      </c>
      <c r="AP4242">
        <v>1108350</v>
      </c>
      <c r="AQ4242">
        <v>1108350</v>
      </c>
      <c r="AR4242" t="s">
        <v>450</v>
      </c>
      <c r="AS4242">
        <v>1</v>
      </c>
      <c r="AT4242" t="s">
        <v>12971</v>
      </c>
      <c r="AU4242" t="s">
        <v>100</v>
      </c>
      <c r="AV4242" t="s">
        <v>13</v>
      </c>
      <c r="AW4242" t="s">
        <v>13</v>
      </c>
      <c r="AX4242" t="s">
        <v>353</v>
      </c>
      <c r="AY4242" t="s">
        <v>411</v>
      </c>
      <c r="AZ4242" t="s">
        <v>452</v>
      </c>
      <c r="BA4242" t="s">
        <v>593</v>
      </c>
    </row>
    <row r="4243" spans="1:53" ht="17" x14ac:dyDescent="0.2">
      <c r="A4243" t="s">
        <v>17552</v>
      </c>
      <c r="B4243">
        <v>1167</v>
      </c>
      <c r="C4243">
        <v>1</v>
      </c>
      <c r="D4243" t="s">
        <v>79</v>
      </c>
      <c r="E4243" t="s">
        <v>12967</v>
      </c>
      <c r="F4243" t="s">
        <v>79</v>
      </c>
      <c r="G4243">
        <v>2098</v>
      </c>
      <c r="H4243" t="s">
        <v>12968</v>
      </c>
      <c r="I4243" t="s">
        <v>8</v>
      </c>
      <c r="J4243" t="s">
        <v>82</v>
      </c>
      <c r="K4243" t="s">
        <v>265</v>
      </c>
      <c r="L4243" t="s">
        <v>8</v>
      </c>
      <c r="M4243" t="s">
        <v>8</v>
      </c>
      <c r="N4243" t="s">
        <v>8</v>
      </c>
      <c r="O4243" t="s">
        <v>84</v>
      </c>
      <c r="P4243" t="s">
        <v>2512</v>
      </c>
      <c r="Q4243" t="s">
        <v>86</v>
      </c>
      <c r="R4243" t="s">
        <v>87</v>
      </c>
      <c r="S4243" t="s">
        <v>88</v>
      </c>
      <c r="T4243" t="s">
        <v>89</v>
      </c>
      <c r="U4243" t="s">
        <v>90</v>
      </c>
      <c r="V4243" t="s">
        <v>181</v>
      </c>
      <c r="W4243" t="s">
        <v>247</v>
      </c>
      <c r="X4243">
        <v>2098</v>
      </c>
      <c r="Y4243">
        <v>2098</v>
      </c>
      <c r="Z4243" t="s">
        <v>93</v>
      </c>
      <c r="AA4243">
        <v>0.34582868100000003</v>
      </c>
      <c r="AB4243">
        <v>0.65417131900000003</v>
      </c>
      <c r="AC4243" t="s">
        <v>9</v>
      </c>
      <c r="AD4243" t="s">
        <v>9</v>
      </c>
      <c r="AE4243" s="4" t="str">
        <f>IF(OR(AB4243&lt;0.2,AB4243&gt;0.75),"Include","NotInclude")</f>
        <v>NotInclude</v>
      </c>
      <c r="AF4243">
        <v>10</v>
      </c>
      <c r="AG4243">
        <v>0</v>
      </c>
      <c r="AH4243">
        <v>0</v>
      </c>
      <c r="AI4243">
        <v>0</v>
      </c>
      <c r="AJ4243" t="s">
        <v>12969</v>
      </c>
      <c r="AK4243" t="s">
        <v>95</v>
      </c>
      <c r="AL4243" t="s">
        <v>12970</v>
      </c>
      <c r="AM4243">
        <v>2098</v>
      </c>
      <c r="AN4243" t="s">
        <v>521</v>
      </c>
      <c r="AO4243">
        <v>0.86</v>
      </c>
      <c r="AP4243">
        <v>1108350</v>
      </c>
      <c r="AQ4243">
        <v>1108350</v>
      </c>
      <c r="AR4243" t="s">
        <v>450</v>
      </c>
      <c r="AS4243">
        <v>1</v>
      </c>
      <c r="AT4243" t="s">
        <v>12971</v>
      </c>
      <c r="AU4243" t="s">
        <v>100</v>
      </c>
      <c r="AV4243" t="s">
        <v>13</v>
      </c>
      <c r="AW4243" t="s">
        <v>13</v>
      </c>
      <c r="AX4243" t="s">
        <v>353</v>
      </c>
      <c r="AY4243" t="s">
        <v>411</v>
      </c>
      <c r="AZ4243" t="s">
        <v>452</v>
      </c>
      <c r="BA4243" t="s">
        <v>593</v>
      </c>
    </row>
    <row r="4244" spans="1:53" ht="17" x14ac:dyDescent="0.2">
      <c r="A4244" t="s">
        <v>78</v>
      </c>
      <c r="B4244">
        <v>1168</v>
      </c>
      <c r="C4244">
        <v>625</v>
      </c>
      <c r="D4244" t="s">
        <v>79</v>
      </c>
      <c r="E4244" t="s">
        <v>12972</v>
      </c>
      <c r="F4244" t="s">
        <v>79</v>
      </c>
      <c r="G4244">
        <v>2105</v>
      </c>
      <c r="H4244" t="s">
        <v>12973</v>
      </c>
      <c r="I4244" t="s">
        <v>8</v>
      </c>
      <c r="J4244" t="s">
        <v>82</v>
      </c>
      <c r="K4244" t="s">
        <v>189</v>
      </c>
      <c r="L4244" t="s">
        <v>8</v>
      </c>
      <c r="M4244" t="s">
        <v>8</v>
      </c>
      <c r="N4244" t="s">
        <v>8</v>
      </c>
      <c r="O4244" t="s">
        <v>899</v>
      </c>
      <c r="P4244" t="s">
        <v>11633</v>
      </c>
      <c r="Q4244" t="s">
        <v>901</v>
      </c>
      <c r="R4244" t="s">
        <v>902</v>
      </c>
      <c r="S4244" t="s">
        <v>224</v>
      </c>
      <c r="T4244" t="s">
        <v>89</v>
      </c>
      <c r="U4244" t="s">
        <v>225</v>
      </c>
      <c r="V4244" t="s">
        <v>91</v>
      </c>
      <c r="W4244" t="s">
        <v>137</v>
      </c>
      <c r="X4244">
        <v>2105</v>
      </c>
      <c r="Y4244">
        <v>2105</v>
      </c>
      <c r="Z4244" t="s">
        <v>93</v>
      </c>
      <c r="AA4244">
        <v>8.6297655000000001E-2</v>
      </c>
      <c r="AB4244">
        <v>0.91370234500000003</v>
      </c>
      <c r="AC4244" t="s">
        <v>7</v>
      </c>
      <c r="AD4244" t="s">
        <v>7</v>
      </c>
      <c r="AE4244" s="4" t="str">
        <f>IF(OR(AB4244&lt;0.2,AB4244&gt;0.75),"Include","NotInclude")</f>
        <v>Include</v>
      </c>
      <c r="AF4244">
        <v>10</v>
      </c>
      <c r="AG4244">
        <v>0</v>
      </c>
      <c r="AH4244">
        <v>0</v>
      </c>
      <c r="AI4244">
        <v>0</v>
      </c>
      <c r="AJ4244" t="s">
        <v>12974</v>
      </c>
      <c r="AK4244" t="s">
        <v>95</v>
      </c>
      <c r="AL4244" t="s">
        <v>12975</v>
      </c>
      <c r="AM4244">
        <v>2105</v>
      </c>
      <c r="AN4244" t="s">
        <v>449</v>
      </c>
      <c r="AO4244">
        <v>0.99</v>
      </c>
      <c r="AP4244">
        <v>1045797</v>
      </c>
      <c r="AQ4244">
        <v>1045797</v>
      </c>
      <c r="AR4244" t="s">
        <v>521</v>
      </c>
      <c r="AS4244">
        <v>1</v>
      </c>
      <c r="AT4244" t="s">
        <v>12976</v>
      </c>
      <c r="AU4244" t="s">
        <v>100</v>
      </c>
      <c r="AV4244" t="s">
        <v>13</v>
      </c>
      <c r="AW4244" t="s">
        <v>13</v>
      </c>
      <c r="AX4244" t="s">
        <v>353</v>
      </c>
      <c r="AY4244" t="s">
        <v>411</v>
      </c>
      <c r="AZ4244" t="s">
        <v>452</v>
      </c>
      <c r="BA4244" t="s">
        <v>8</v>
      </c>
    </row>
    <row r="4245" spans="1:53" ht="17" x14ac:dyDescent="0.2">
      <c r="A4245" t="s">
        <v>252</v>
      </c>
      <c r="B4245">
        <v>1168</v>
      </c>
      <c r="C4245">
        <v>595</v>
      </c>
      <c r="D4245">
        <v>100</v>
      </c>
      <c r="E4245" t="s">
        <v>14671</v>
      </c>
      <c r="F4245" t="s">
        <v>12972</v>
      </c>
      <c r="G4245">
        <v>1408</v>
      </c>
      <c r="H4245" t="s">
        <v>14672</v>
      </c>
      <c r="I4245" t="s">
        <v>8</v>
      </c>
      <c r="J4245" t="s">
        <v>82</v>
      </c>
      <c r="K4245" t="s">
        <v>1029</v>
      </c>
      <c r="L4245" t="s">
        <v>8</v>
      </c>
      <c r="M4245" t="s">
        <v>8</v>
      </c>
      <c r="N4245" t="s">
        <v>8</v>
      </c>
      <c r="O4245" t="s">
        <v>308</v>
      </c>
      <c r="P4245" t="s">
        <v>1945</v>
      </c>
      <c r="Q4245" t="s">
        <v>436</v>
      </c>
      <c r="R4245" t="s">
        <v>437</v>
      </c>
      <c r="S4245" t="s">
        <v>1946</v>
      </c>
      <c r="T4245" t="s">
        <v>439</v>
      </c>
      <c r="U4245" t="s">
        <v>440</v>
      </c>
      <c r="V4245" t="s">
        <v>8</v>
      </c>
      <c r="W4245" t="s">
        <v>247</v>
      </c>
      <c r="X4245">
        <v>1408</v>
      </c>
      <c r="Y4245">
        <v>1408</v>
      </c>
      <c r="Z4245" t="s">
        <v>93</v>
      </c>
      <c r="AA4245">
        <v>0.10822575800000001</v>
      </c>
      <c r="AB4245">
        <v>0.89177424199999999</v>
      </c>
      <c r="AC4245" t="s">
        <v>7</v>
      </c>
      <c r="AD4245" t="s">
        <v>9</v>
      </c>
      <c r="AE4245" s="4" t="str">
        <f>IF(OR(AB4245&lt;0.2,AB4245&gt;0.75),"Include","NotInclude")</f>
        <v>Include</v>
      </c>
      <c r="AF4245">
        <v>7</v>
      </c>
      <c r="AG4245">
        <v>0</v>
      </c>
      <c r="AH4245">
        <v>0</v>
      </c>
      <c r="AI4245">
        <v>0</v>
      </c>
      <c r="AJ4245" t="s">
        <v>14673</v>
      </c>
      <c r="AK4245" t="s">
        <v>95</v>
      </c>
      <c r="AL4245" t="s">
        <v>14674</v>
      </c>
      <c r="AM4245">
        <v>1408</v>
      </c>
      <c r="AN4245" t="s">
        <v>449</v>
      </c>
      <c r="AO4245">
        <v>0.99</v>
      </c>
      <c r="AP4245">
        <v>1045797</v>
      </c>
      <c r="AQ4245">
        <v>1045797</v>
      </c>
      <c r="AR4245" t="s">
        <v>521</v>
      </c>
      <c r="AS4245">
        <v>1</v>
      </c>
      <c r="AT4245" t="s">
        <v>14675</v>
      </c>
      <c r="AU4245" t="s">
        <v>100</v>
      </c>
      <c r="AV4245" t="s">
        <v>13</v>
      </c>
      <c r="AW4245" t="s">
        <v>13</v>
      </c>
      <c r="AX4245" t="s">
        <v>353</v>
      </c>
      <c r="AY4245" t="s">
        <v>411</v>
      </c>
      <c r="AZ4245" t="s">
        <v>452</v>
      </c>
      <c r="BA4245" t="s">
        <v>8</v>
      </c>
    </row>
    <row r="4246" spans="1:53" ht="17" x14ac:dyDescent="0.2">
      <c r="A4246" t="s">
        <v>252</v>
      </c>
      <c r="B4246">
        <v>1168</v>
      </c>
      <c r="C4246">
        <v>595</v>
      </c>
      <c r="D4246">
        <v>100</v>
      </c>
      <c r="E4246" t="s">
        <v>14810</v>
      </c>
      <c r="F4246" t="s">
        <v>12972</v>
      </c>
      <c r="G4246">
        <v>1465</v>
      </c>
      <c r="H4246" t="s">
        <v>14811</v>
      </c>
      <c r="I4246" t="s">
        <v>8</v>
      </c>
      <c r="J4246" t="s">
        <v>82</v>
      </c>
      <c r="K4246" t="s">
        <v>1029</v>
      </c>
      <c r="L4246" t="s">
        <v>8</v>
      </c>
      <c r="M4246" t="s">
        <v>8</v>
      </c>
      <c r="N4246" t="s">
        <v>8</v>
      </c>
      <c r="O4246" t="s">
        <v>899</v>
      </c>
      <c r="P4246" t="s">
        <v>4190</v>
      </c>
      <c r="Q4246" t="s">
        <v>901</v>
      </c>
      <c r="R4246" t="s">
        <v>902</v>
      </c>
      <c r="S4246" t="s">
        <v>224</v>
      </c>
      <c r="T4246" t="s">
        <v>89</v>
      </c>
      <c r="U4246" t="s">
        <v>225</v>
      </c>
      <c r="V4246" t="s">
        <v>119</v>
      </c>
      <c r="W4246" t="s">
        <v>848</v>
      </c>
      <c r="X4246">
        <v>1465</v>
      </c>
      <c r="Y4246">
        <v>1465</v>
      </c>
      <c r="Z4246" t="s">
        <v>93</v>
      </c>
      <c r="AA4246">
        <v>0.88411888299999997</v>
      </c>
      <c r="AB4246">
        <v>0.11588111700000001</v>
      </c>
      <c r="AC4246" t="s">
        <v>9</v>
      </c>
      <c r="AD4246" t="s">
        <v>9</v>
      </c>
      <c r="AE4246" s="4" t="str">
        <f>IF(OR(AB4246&lt;0.2,AB4246&gt;0.75),"Include","NotInclude")</f>
        <v>Include</v>
      </c>
      <c r="AF4246">
        <v>7</v>
      </c>
      <c r="AG4246">
        <v>0</v>
      </c>
      <c r="AH4246">
        <v>0</v>
      </c>
      <c r="AI4246">
        <v>0</v>
      </c>
      <c r="AJ4246" t="s">
        <v>14812</v>
      </c>
      <c r="AK4246" t="s">
        <v>95</v>
      </c>
      <c r="AL4246" t="s">
        <v>14813</v>
      </c>
      <c r="AM4246">
        <v>1465</v>
      </c>
      <c r="AN4246" t="s">
        <v>449</v>
      </c>
      <c r="AO4246">
        <v>1</v>
      </c>
      <c r="AP4246">
        <v>1045797</v>
      </c>
      <c r="AQ4246">
        <v>1045797</v>
      </c>
      <c r="AR4246" t="s">
        <v>521</v>
      </c>
      <c r="AS4246">
        <v>1</v>
      </c>
      <c r="AT4246" t="s">
        <v>14675</v>
      </c>
      <c r="AU4246" t="s">
        <v>100</v>
      </c>
      <c r="AV4246" t="s">
        <v>13</v>
      </c>
      <c r="AW4246" t="s">
        <v>13</v>
      </c>
      <c r="AX4246" t="s">
        <v>353</v>
      </c>
      <c r="AY4246" t="s">
        <v>411</v>
      </c>
      <c r="AZ4246" t="s">
        <v>452</v>
      </c>
      <c r="BA4246" t="s">
        <v>8</v>
      </c>
    </row>
    <row r="4247" spans="1:53" ht="17" x14ac:dyDescent="0.2">
      <c r="A4247" t="s">
        <v>17552</v>
      </c>
      <c r="B4247">
        <v>1168</v>
      </c>
      <c r="C4247">
        <v>3</v>
      </c>
      <c r="D4247" t="s">
        <v>79</v>
      </c>
      <c r="E4247" t="s">
        <v>12972</v>
      </c>
      <c r="F4247" t="s">
        <v>79</v>
      </c>
      <c r="G4247">
        <v>2105</v>
      </c>
      <c r="H4247" t="s">
        <v>12973</v>
      </c>
      <c r="I4247" t="s">
        <v>8</v>
      </c>
      <c r="J4247" t="s">
        <v>82</v>
      </c>
      <c r="K4247" t="s">
        <v>189</v>
      </c>
      <c r="L4247" t="s">
        <v>8</v>
      </c>
      <c r="M4247" t="s">
        <v>8</v>
      </c>
      <c r="N4247" t="s">
        <v>8</v>
      </c>
      <c r="O4247" t="s">
        <v>899</v>
      </c>
      <c r="P4247" t="s">
        <v>11633</v>
      </c>
      <c r="Q4247" t="s">
        <v>901</v>
      </c>
      <c r="R4247" t="s">
        <v>902</v>
      </c>
      <c r="S4247" t="s">
        <v>224</v>
      </c>
      <c r="T4247" t="s">
        <v>89</v>
      </c>
      <c r="U4247" t="s">
        <v>225</v>
      </c>
      <c r="V4247" t="s">
        <v>91</v>
      </c>
      <c r="W4247" t="s">
        <v>137</v>
      </c>
      <c r="X4247">
        <v>2105</v>
      </c>
      <c r="Y4247">
        <v>2105</v>
      </c>
      <c r="Z4247" t="s">
        <v>93</v>
      </c>
      <c r="AA4247">
        <v>8.6297655000000001E-2</v>
      </c>
      <c r="AB4247">
        <v>0.91370234500000003</v>
      </c>
      <c r="AC4247" t="s">
        <v>7</v>
      </c>
      <c r="AD4247" t="s">
        <v>7</v>
      </c>
      <c r="AE4247" s="4" t="str">
        <f>IF(OR(AB4247&lt;0.2,AB4247&gt;0.75),"Include","NotInclude")</f>
        <v>Include</v>
      </c>
      <c r="AF4247">
        <v>10</v>
      </c>
      <c r="AG4247">
        <v>0</v>
      </c>
      <c r="AH4247">
        <v>0</v>
      </c>
      <c r="AI4247">
        <v>0</v>
      </c>
      <c r="AJ4247" t="s">
        <v>12974</v>
      </c>
      <c r="AK4247" t="s">
        <v>95</v>
      </c>
      <c r="AL4247" t="s">
        <v>12975</v>
      </c>
      <c r="AM4247">
        <v>2105</v>
      </c>
      <c r="AN4247" t="s">
        <v>449</v>
      </c>
      <c r="AO4247">
        <v>0.99</v>
      </c>
      <c r="AP4247">
        <v>1045797</v>
      </c>
      <c r="AQ4247">
        <v>1045797</v>
      </c>
      <c r="AR4247" t="s">
        <v>521</v>
      </c>
      <c r="AS4247">
        <v>1</v>
      </c>
      <c r="AT4247" t="s">
        <v>12976</v>
      </c>
      <c r="AU4247" t="s">
        <v>100</v>
      </c>
      <c r="AV4247" t="s">
        <v>13</v>
      </c>
      <c r="AW4247" t="s">
        <v>13</v>
      </c>
      <c r="AX4247" t="s">
        <v>353</v>
      </c>
      <c r="AY4247" t="s">
        <v>411</v>
      </c>
      <c r="AZ4247" t="s">
        <v>452</v>
      </c>
      <c r="BA4247" t="s">
        <v>8</v>
      </c>
    </row>
    <row r="4248" spans="1:53" ht="17" x14ac:dyDescent="0.2">
      <c r="A4248" t="s">
        <v>78</v>
      </c>
      <c r="B4248">
        <v>1169</v>
      </c>
      <c r="C4248">
        <v>625</v>
      </c>
      <c r="D4248" t="s">
        <v>79</v>
      </c>
      <c r="E4248" t="s">
        <v>12977</v>
      </c>
      <c r="F4248" t="s">
        <v>79</v>
      </c>
      <c r="G4248">
        <v>2107</v>
      </c>
      <c r="H4248" t="s">
        <v>12978</v>
      </c>
      <c r="I4248" t="s">
        <v>8</v>
      </c>
      <c r="J4248" t="s">
        <v>82</v>
      </c>
      <c r="K4248" t="s">
        <v>189</v>
      </c>
      <c r="L4248" t="s">
        <v>8</v>
      </c>
      <c r="M4248" t="s">
        <v>8</v>
      </c>
      <c r="N4248" t="s">
        <v>8</v>
      </c>
      <c r="O4248" t="s">
        <v>899</v>
      </c>
      <c r="P4248" t="s">
        <v>11633</v>
      </c>
      <c r="Q4248" t="s">
        <v>901</v>
      </c>
      <c r="R4248" t="s">
        <v>902</v>
      </c>
      <c r="S4248" t="s">
        <v>224</v>
      </c>
      <c r="T4248" t="s">
        <v>89</v>
      </c>
      <c r="U4248" t="s">
        <v>225</v>
      </c>
      <c r="V4248" t="s">
        <v>91</v>
      </c>
      <c r="W4248" t="s">
        <v>137</v>
      </c>
      <c r="X4248">
        <v>2107</v>
      </c>
      <c r="Y4248">
        <v>2107</v>
      </c>
      <c r="Z4248" t="s">
        <v>93</v>
      </c>
      <c r="AA4248">
        <v>6.9110149999999995E-2</v>
      </c>
      <c r="AB4248">
        <v>0.93088985000000002</v>
      </c>
      <c r="AC4248" t="s">
        <v>7</v>
      </c>
      <c r="AD4248" t="s">
        <v>7</v>
      </c>
      <c r="AE4248" s="4" t="str">
        <f>IF(OR(AB4248&lt;0.2,AB4248&gt;0.75),"Include","NotInclude")</f>
        <v>Include</v>
      </c>
      <c r="AF4248">
        <v>20</v>
      </c>
      <c r="AG4248">
        <v>0</v>
      </c>
      <c r="AH4248">
        <v>0</v>
      </c>
      <c r="AI4248">
        <v>0</v>
      </c>
      <c r="AJ4248" t="s">
        <v>12979</v>
      </c>
      <c r="AK4248" t="s">
        <v>95</v>
      </c>
      <c r="AL4248" t="s">
        <v>12980</v>
      </c>
      <c r="AM4248">
        <v>2107</v>
      </c>
      <c r="AN4248" t="s">
        <v>449</v>
      </c>
      <c r="AO4248">
        <v>1</v>
      </c>
      <c r="AP4248">
        <v>1108350</v>
      </c>
      <c r="AQ4248">
        <v>1108350</v>
      </c>
      <c r="AR4248" t="s">
        <v>450</v>
      </c>
      <c r="AS4248">
        <v>1</v>
      </c>
      <c r="AT4248" t="s">
        <v>12981</v>
      </c>
      <c r="AU4248" t="s">
        <v>100</v>
      </c>
      <c r="AV4248" t="s">
        <v>13</v>
      </c>
      <c r="AW4248" t="s">
        <v>13</v>
      </c>
      <c r="AX4248" t="s">
        <v>353</v>
      </c>
      <c r="AY4248" t="s">
        <v>411</v>
      </c>
      <c r="AZ4248" t="s">
        <v>452</v>
      </c>
      <c r="BA4248" t="s">
        <v>8</v>
      </c>
    </row>
    <row r="4249" spans="1:53" ht="17" x14ac:dyDescent="0.2">
      <c r="A4249" t="s">
        <v>252</v>
      </c>
      <c r="B4249">
        <v>1169</v>
      </c>
      <c r="C4249">
        <v>625</v>
      </c>
      <c r="D4249">
        <v>100</v>
      </c>
      <c r="E4249" t="s">
        <v>12977</v>
      </c>
      <c r="F4249" t="s">
        <v>12977</v>
      </c>
      <c r="G4249">
        <v>2107</v>
      </c>
      <c r="H4249" t="s">
        <v>12978</v>
      </c>
      <c r="I4249" t="s">
        <v>8</v>
      </c>
      <c r="J4249" t="s">
        <v>82</v>
      </c>
      <c r="K4249" t="s">
        <v>189</v>
      </c>
      <c r="L4249" t="s">
        <v>8</v>
      </c>
      <c r="M4249" t="s">
        <v>8</v>
      </c>
      <c r="N4249" t="s">
        <v>8</v>
      </c>
      <c r="O4249" t="s">
        <v>899</v>
      </c>
      <c r="P4249" t="s">
        <v>11633</v>
      </c>
      <c r="Q4249" t="s">
        <v>901</v>
      </c>
      <c r="R4249" t="s">
        <v>902</v>
      </c>
      <c r="S4249" t="s">
        <v>224</v>
      </c>
      <c r="T4249" t="s">
        <v>89</v>
      </c>
      <c r="U4249" t="s">
        <v>225</v>
      </c>
      <c r="V4249" t="s">
        <v>91</v>
      </c>
      <c r="W4249" t="s">
        <v>137</v>
      </c>
      <c r="X4249">
        <v>2107</v>
      </c>
      <c r="Y4249">
        <v>2107</v>
      </c>
      <c r="Z4249" t="s">
        <v>93</v>
      </c>
      <c r="AA4249">
        <v>6.9110149999999995E-2</v>
      </c>
      <c r="AB4249">
        <v>0.93088985000000002</v>
      </c>
      <c r="AC4249" t="s">
        <v>7</v>
      </c>
      <c r="AD4249" t="s">
        <v>7</v>
      </c>
      <c r="AE4249" s="4" t="str">
        <f>IF(OR(AB4249&lt;0.2,AB4249&gt;0.75),"Include","NotInclude")</f>
        <v>Include</v>
      </c>
      <c r="AF4249">
        <v>20</v>
      </c>
      <c r="AG4249">
        <v>0</v>
      </c>
      <c r="AH4249">
        <v>0</v>
      </c>
      <c r="AI4249">
        <v>0</v>
      </c>
      <c r="AJ4249" t="s">
        <v>12979</v>
      </c>
      <c r="AK4249" t="s">
        <v>95</v>
      </c>
      <c r="AL4249" t="s">
        <v>12980</v>
      </c>
      <c r="AM4249">
        <v>2107</v>
      </c>
      <c r="AN4249" t="s">
        <v>449</v>
      </c>
      <c r="AO4249">
        <v>1</v>
      </c>
      <c r="AP4249">
        <v>1108350</v>
      </c>
      <c r="AQ4249">
        <v>1108350</v>
      </c>
      <c r="AR4249" t="s">
        <v>450</v>
      </c>
      <c r="AS4249">
        <v>1</v>
      </c>
      <c r="AT4249" t="s">
        <v>12981</v>
      </c>
      <c r="AU4249" t="s">
        <v>100</v>
      </c>
      <c r="AV4249" t="s">
        <v>13</v>
      </c>
      <c r="AW4249" t="s">
        <v>13</v>
      </c>
      <c r="AX4249" t="s">
        <v>353</v>
      </c>
      <c r="AY4249" t="s">
        <v>411</v>
      </c>
      <c r="AZ4249" t="s">
        <v>452</v>
      </c>
      <c r="BA4249" t="s">
        <v>8</v>
      </c>
    </row>
    <row r="4250" spans="1:53" ht="17" x14ac:dyDescent="0.2">
      <c r="A4250" t="s">
        <v>17552</v>
      </c>
      <c r="B4250">
        <v>1169</v>
      </c>
      <c r="C4250">
        <v>2</v>
      </c>
      <c r="D4250" t="s">
        <v>79</v>
      </c>
      <c r="E4250" t="s">
        <v>12977</v>
      </c>
      <c r="F4250" t="s">
        <v>79</v>
      </c>
      <c r="G4250">
        <v>2107</v>
      </c>
      <c r="H4250" t="s">
        <v>12978</v>
      </c>
      <c r="I4250" t="s">
        <v>8</v>
      </c>
      <c r="J4250" t="s">
        <v>82</v>
      </c>
      <c r="K4250" t="s">
        <v>189</v>
      </c>
      <c r="L4250" t="s">
        <v>8</v>
      </c>
      <c r="M4250" t="s">
        <v>8</v>
      </c>
      <c r="N4250" t="s">
        <v>8</v>
      </c>
      <c r="O4250" t="s">
        <v>899</v>
      </c>
      <c r="P4250" t="s">
        <v>11633</v>
      </c>
      <c r="Q4250" t="s">
        <v>901</v>
      </c>
      <c r="R4250" t="s">
        <v>902</v>
      </c>
      <c r="S4250" t="s">
        <v>224</v>
      </c>
      <c r="T4250" t="s">
        <v>89</v>
      </c>
      <c r="U4250" t="s">
        <v>225</v>
      </c>
      <c r="V4250" t="s">
        <v>91</v>
      </c>
      <c r="W4250" t="s">
        <v>137</v>
      </c>
      <c r="X4250">
        <v>2107</v>
      </c>
      <c r="Y4250">
        <v>2107</v>
      </c>
      <c r="Z4250" t="s">
        <v>93</v>
      </c>
      <c r="AA4250">
        <v>6.9110149999999995E-2</v>
      </c>
      <c r="AB4250">
        <v>0.93088985000000002</v>
      </c>
      <c r="AC4250" t="s">
        <v>7</v>
      </c>
      <c r="AD4250" t="s">
        <v>7</v>
      </c>
      <c r="AE4250" s="4" t="str">
        <f>IF(OR(AB4250&lt;0.2,AB4250&gt;0.75),"Include","NotInclude")</f>
        <v>Include</v>
      </c>
      <c r="AF4250">
        <v>20</v>
      </c>
      <c r="AG4250">
        <v>0</v>
      </c>
      <c r="AH4250">
        <v>0</v>
      </c>
      <c r="AI4250">
        <v>0</v>
      </c>
      <c r="AJ4250" t="s">
        <v>12979</v>
      </c>
      <c r="AK4250" t="s">
        <v>95</v>
      </c>
      <c r="AL4250" t="s">
        <v>12980</v>
      </c>
      <c r="AM4250">
        <v>2107</v>
      </c>
      <c r="AN4250" t="s">
        <v>449</v>
      </c>
      <c r="AO4250">
        <v>1</v>
      </c>
      <c r="AP4250">
        <v>1108350</v>
      </c>
      <c r="AQ4250">
        <v>1108350</v>
      </c>
      <c r="AR4250" t="s">
        <v>450</v>
      </c>
      <c r="AS4250">
        <v>1</v>
      </c>
      <c r="AT4250" t="s">
        <v>12981</v>
      </c>
      <c r="AU4250" t="s">
        <v>100</v>
      </c>
      <c r="AV4250" t="s">
        <v>13</v>
      </c>
      <c r="AW4250" t="s">
        <v>13</v>
      </c>
      <c r="AX4250" t="s">
        <v>353</v>
      </c>
      <c r="AY4250" t="s">
        <v>411</v>
      </c>
      <c r="AZ4250" t="s">
        <v>452</v>
      </c>
      <c r="BA4250" t="s">
        <v>8</v>
      </c>
    </row>
    <row r="4251" spans="1:53" ht="17" x14ac:dyDescent="0.2">
      <c r="A4251" t="s">
        <v>78</v>
      </c>
      <c r="B4251">
        <v>1170</v>
      </c>
      <c r="C4251">
        <v>625</v>
      </c>
      <c r="D4251" t="s">
        <v>79</v>
      </c>
      <c r="E4251" t="s">
        <v>13003</v>
      </c>
      <c r="F4251" t="s">
        <v>79</v>
      </c>
      <c r="G4251">
        <v>2121</v>
      </c>
      <c r="H4251" t="s">
        <v>13004</v>
      </c>
      <c r="I4251" t="s">
        <v>8</v>
      </c>
      <c r="J4251" t="s">
        <v>82</v>
      </c>
      <c r="K4251" t="s">
        <v>414</v>
      </c>
      <c r="L4251" t="s">
        <v>8</v>
      </c>
      <c r="M4251" t="s">
        <v>8</v>
      </c>
      <c r="N4251" t="s">
        <v>8</v>
      </c>
      <c r="O4251" t="s">
        <v>190</v>
      </c>
      <c r="P4251" t="s">
        <v>1761</v>
      </c>
      <c r="Q4251" t="s">
        <v>192</v>
      </c>
      <c r="R4251" t="s">
        <v>193</v>
      </c>
      <c r="S4251" t="s">
        <v>194</v>
      </c>
      <c r="T4251" t="s">
        <v>194</v>
      </c>
      <c r="U4251" t="s">
        <v>8</v>
      </c>
      <c r="V4251" t="s">
        <v>119</v>
      </c>
      <c r="W4251" t="s">
        <v>247</v>
      </c>
      <c r="X4251">
        <v>2121</v>
      </c>
      <c r="Y4251">
        <v>2121</v>
      </c>
      <c r="Z4251" t="s">
        <v>93</v>
      </c>
      <c r="AA4251">
        <v>1.2442175999999999E-2</v>
      </c>
      <c r="AB4251">
        <v>0.98755782400000003</v>
      </c>
      <c r="AC4251" t="s">
        <v>7</v>
      </c>
      <c r="AD4251" t="s">
        <v>7</v>
      </c>
      <c r="AE4251" s="4" t="str">
        <f>IF(OR(AB4251&lt;0.2,AB4251&gt;0.75),"Include","NotInclude")</f>
        <v>Include</v>
      </c>
      <c r="AF4251">
        <v>10</v>
      </c>
      <c r="AG4251">
        <v>0</v>
      </c>
      <c r="AH4251">
        <v>0</v>
      </c>
      <c r="AI4251">
        <v>0</v>
      </c>
      <c r="AJ4251" t="s">
        <v>13005</v>
      </c>
      <c r="AK4251" t="s">
        <v>95</v>
      </c>
      <c r="AL4251" t="s">
        <v>13006</v>
      </c>
      <c r="AM4251">
        <v>2121</v>
      </c>
      <c r="AN4251" t="s">
        <v>749</v>
      </c>
      <c r="AO4251">
        <v>0.68</v>
      </c>
      <c r="AP4251">
        <v>561061</v>
      </c>
      <c r="AQ4251">
        <v>561061</v>
      </c>
      <c r="AR4251" t="s">
        <v>749</v>
      </c>
      <c r="AS4251">
        <v>0.98</v>
      </c>
      <c r="AT4251" t="s">
        <v>13007</v>
      </c>
      <c r="AU4251" t="s">
        <v>100</v>
      </c>
      <c r="AV4251" t="s">
        <v>13</v>
      </c>
      <c r="AW4251" t="s">
        <v>13</v>
      </c>
      <c r="AX4251" t="s">
        <v>353</v>
      </c>
      <c r="AY4251" t="s">
        <v>354</v>
      </c>
      <c r="AZ4251" t="s">
        <v>8</v>
      </c>
      <c r="BA4251" t="s">
        <v>8</v>
      </c>
    </row>
    <row r="4252" spans="1:53" ht="17" x14ac:dyDescent="0.2">
      <c r="A4252" t="s">
        <v>17552</v>
      </c>
      <c r="B4252">
        <v>1170</v>
      </c>
      <c r="C4252">
        <v>1</v>
      </c>
      <c r="D4252" t="s">
        <v>79</v>
      </c>
      <c r="E4252" t="s">
        <v>13003</v>
      </c>
      <c r="F4252" t="s">
        <v>79</v>
      </c>
      <c r="G4252">
        <v>2121</v>
      </c>
      <c r="H4252" t="s">
        <v>13004</v>
      </c>
      <c r="I4252" t="s">
        <v>8</v>
      </c>
      <c r="J4252" t="s">
        <v>82</v>
      </c>
      <c r="K4252" t="s">
        <v>414</v>
      </c>
      <c r="L4252" t="s">
        <v>8</v>
      </c>
      <c r="M4252" t="s">
        <v>8</v>
      </c>
      <c r="N4252" t="s">
        <v>8</v>
      </c>
      <c r="O4252" t="s">
        <v>190</v>
      </c>
      <c r="P4252" t="s">
        <v>1761</v>
      </c>
      <c r="Q4252" t="s">
        <v>192</v>
      </c>
      <c r="R4252" t="s">
        <v>193</v>
      </c>
      <c r="S4252" t="s">
        <v>194</v>
      </c>
      <c r="T4252" t="s">
        <v>194</v>
      </c>
      <c r="U4252" t="s">
        <v>8</v>
      </c>
      <c r="V4252" t="s">
        <v>119</v>
      </c>
      <c r="W4252" t="s">
        <v>247</v>
      </c>
      <c r="X4252">
        <v>2121</v>
      </c>
      <c r="Y4252">
        <v>2121</v>
      </c>
      <c r="Z4252" t="s">
        <v>93</v>
      </c>
      <c r="AA4252">
        <v>1.2442175999999999E-2</v>
      </c>
      <c r="AB4252">
        <v>0.98755782400000003</v>
      </c>
      <c r="AC4252" t="s">
        <v>7</v>
      </c>
      <c r="AD4252" t="s">
        <v>7</v>
      </c>
      <c r="AE4252" s="4" t="str">
        <f>IF(OR(AB4252&lt;0.2,AB4252&gt;0.75),"Include","NotInclude")</f>
        <v>Include</v>
      </c>
      <c r="AF4252">
        <v>10</v>
      </c>
      <c r="AG4252">
        <v>0</v>
      </c>
      <c r="AH4252">
        <v>0</v>
      </c>
      <c r="AI4252">
        <v>0</v>
      </c>
      <c r="AJ4252" t="s">
        <v>13005</v>
      </c>
      <c r="AK4252" t="s">
        <v>95</v>
      </c>
      <c r="AL4252" t="s">
        <v>13006</v>
      </c>
      <c r="AM4252">
        <v>2121</v>
      </c>
      <c r="AN4252" t="s">
        <v>749</v>
      </c>
      <c r="AO4252">
        <v>0.68</v>
      </c>
      <c r="AP4252">
        <v>561061</v>
      </c>
      <c r="AQ4252">
        <v>561061</v>
      </c>
      <c r="AR4252" t="s">
        <v>749</v>
      </c>
      <c r="AS4252">
        <v>0.98</v>
      </c>
      <c r="AT4252" t="s">
        <v>13007</v>
      </c>
      <c r="AU4252" t="s">
        <v>100</v>
      </c>
      <c r="AV4252" t="s">
        <v>13</v>
      </c>
      <c r="AW4252" t="s">
        <v>13</v>
      </c>
      <c r="AX4252" t="s">
        <v>353</v>
      </c>
      <c r="AY4252" t="s">
        <v>354</v>
      </c>
      <c r="AZ4252" t="s">
        <v>8</v>
      </c>
      <c r="BA4252" t="s">
        <v>8</v>
      </c>
    </row>
    <row r="4253" spans="1:53" ht="17" x14ac:dyDescent="0.2">
      <c r="A4253" t="s">
        <v>78</v>
      </c>
      <c r="B4253">
        <v>1171</v>
      </c>
      <c r="C4253">
        <v>625</v>
      </c>
      <c r="D4253" t="s">
        <v>79</v>
      </c>
      <c r="E4253" t="s">
        <v>13008</v>
      </c>
      <c r="F4253" t="s">
        <v>79</v>
      </c>
      <c r="G4253">
        <v>2122</v>
      </c>
      <c r="H4253" t="s">
        <v>13009</v>
      </c>
      <c r="I4253" t="s">
        <v>8</v>
      </c>
      <c r="J4253" t="s">
        <v>82</v>
      </c>
      <c r="K4253" t="s">
        <v>233</v>
      </c>
      <c r="L4253" t="s">
        <v>8</v>
      </c>
      <c r="M4253" t="s">
        <v>8</v>
      </c>
      <c r="N4253" t="s">
        <v>8</v>
      </c>
      <c r="O4253" t="s">
        <v>190</v>
      </c>
      <c r="P4253" t="s">
        <v>1761</v>
      </c>
      <c r="Q4253" t="s">
        <v>192</v>
      </c>
      <c r="R4253" t="s">
        <v>193</v>
      </c>
      <c r="S4253" t="s">
        <v>194</v>
      </c>
      <c r="T4253" t="s">
        <v>194</v>
      </c>
      <c r="U4253" t="s">
        <v>8</v>
      </c>
      <c r="V4253" t="s">
        <v>119</v>
      </c>
      <c r="W4253" t="s">
        <v>247</v>
      </c>
      <c r="X4253">
        <v>2122</v>
      </c>
      <c r="Y4253">
        <v>2122</v>
      </c>
      <c r="Z4253" t="s">
        <v>93</v>
      </c>
      <c r="AA4253">
        <v>0.14324453700000001</v>
      </c>
      <c r="AB4253">
        <v>0.85675546300000005</v>
      </c>
      <c r="AC4253" t="s">
        <v>7</v>
      </c>
      <c r="AD4253" t="s">
        <v>9</v>
      </c>
      <c r="AE4253" s="4" t="str">
        <f>IF(OR(AB4253&lt;0.2,AB4253&gt;0.75),"Include","NotInclude")</f>
        <v>Include</v>
      </c>
      <c r="AF4253">
        <v>10</v>
      </c>
      <c r="AG4253">
        <v>0</v>
      </c>
      <c r="AH4253">
        <v>0</v>
      </c>
      <c r="AI4253">
        <v>0</v>
      </c>
      <c r="AJ4253" t="s">
        <v>13010</v>
      </c>
      <c r="AK4253" t="s">
        <v>95</v>
      </c>
      <c r="AL4253" t="s">
        <v>13011</v>
      </c>
      <c r="AM4253">
        <v>2122</v>
      </c>
      <c r="AN4253" t="s">
        <v>749</v>
      </c>
      <c r="AO4253">
        <v>0.96</v>
      </c>
      <c r="AP4253">
        <v>1002005</v>
      </c>
      <c r="AQ4253">
        <v>1002005</v>
      </c>
      <c r="AR4253" t="s">
        <v>351</v>
      </c>
      <c r="AS4253">
        <v>1</v>
      </c>
      <c r="AT4253" t="s">
        <v>13012</v>
      </c>
      <c r="AU4253" t="s">
        <v>100</v>
      </c>
      <c r="AV4253" t="s">
        <v>13</v>
      </c>
      <c r="AW4253" t="s">
        <v>13</v>
      </c>
      <c r="AX4253" t="s">
        <v>353</v>
      </c>
      <c r="AY4253" t="s">
        <v>354</v>
      </c>
      <c r="AZ4253" t="s">
        <v>8</v>
      </c>
      <c r="BA4253" t="s">
        <v>8</v>
      </c>
    </row>
    <row r="4254" spans="1:53" ht="17" x14ac:dyDescent="0.2">
      <c r="A4254" t="s">
        <v>17552</v>
      </c>
      <c r="B4254">
        <v>1171</v>
      </c>
      <c r="C4254">
        <v>1</v>
      </c>
      <c r="D4254" t="s">
        <v>79</v>
      </c>
      <c r="E4254" t="s">
        <v>13008</v>
      </c>
      <c r="F4254" t="s">
        <v>79</v>
      </c>
      <c r="G4254">
        <v>2122</v>
      </c>
      <c r="H4254" t="s">
        <v>13009</v>
      </c>
      <c r="I4254" t="s">
        <v>8</v>
      </c>
      <c r="J4254" t="s">
        <v>82</v>
      </c>
      <c r="K4254" t="s">
        <v>233</v>
      </c>
      <c r="L4254" t="s">
        <v>8</v>
      </c>
      <c r="M4254" t="s">
        <v>8</v>
      </c>
      <c r="N4254" t="s">
        <v>8</v>
      </c>
      <c r="O4254" t="s">
        <v>190</v>
      </c>
      <c r="P4254" t="s">
        <v>1761</v>
      </c>
      <c r="Q4254" t="s">
        <v>192</v>
      </c>
      <c r="R4254" t="s">
        <v>193</v>
      </c>
      <c r="S4254" t="s">
        <v>194</v>
      </c>
      <c r="T4254" t="s">
        <v>194</v>
      </c>
      <c r="U4254" t="s">
        <v>8</v>
      </c>
      <c r="V4254" t="s">
        <v>119</v>
      </c>
      <c r="W4254" t="s">
        <v>247</v>
      </c>
      <c r="X4254">
        <v>2122</v>
      </c>
      <c r="Y4254">
        <v>2122</v>
      </c>
      <c r="Z4254" t="s">
        <v>93</v>
      </c>
      <c r="AA4254">
        <v>0.14324453700000001</v>
      </c>
      <c r="AB4254">
        <v>0.85675546300000005</v>
      </c>
      <c r="AC4254" t="s">
        <v>7</v>
      </c>
      <c r="AD4254" t="s">
        <v>9</v>
      </c>
      <c r="AE4254" s="4" t="str">
        <f>IF(OR(AB4254&lt;0.2,AB4254&gt;0.75),"Include","NotInclude")</f>
        <v>Include</v>
      </c>
      <c r="AF4254">
        <v>10</v>
      </c>
      <c r="AG4254">
        <v>0</v>
      </c>
      <c r="AH4254">
        <v>0</v>
      </c>
      <c r="AI4254">
        <v>0</v>
      </c>
      <c r="AJ4254" t="s">
        <v>13010</v>
      </c>
      <c r="AK4254" t="s">
        <v>95</v>
      </c>
      <c r="AL4254" t="s">
        <v>13011</v>
      </c>
      <c r="AM4254">
        <v>2122</v>
      </c>
      <c r="AN4254" t="s">
        <v>749</v>
      </c>
      <c r="AO4254">
        <v>0.96</v>
      </c>
      <c r="AP4254">
        <v>1002005</v>
      </c>
      <c r="AQ4254">
        <v>1002005</v>
      </c>
      <c r="AR4254" t="s">
        <v>351</v>
      </c>
      <c r="AS4254">
        <v>1</v>
      </c>
      <c r="AT4254" t="s">
        <v>13012</v>
      </c>
      <c r="AU4254" t="s">
        <v>100</v>
      </c>
      <c r="AV4254" t="s">
        <v>13</v>
      </c>
      <c r="AW4254" t="s">
        <v>13</v>
      </c>
      <c r="AX4254" t="s">
        <v>353</v>
      </c>
      <c r="AY4254" t="s">
        <v>354</v>
      </c>
      <c r="AZ4254" t="s">
        <v>8</v>
      </c>
      <c r="BA4254" t="s">
        <v>8</v>
      </c>
    </row>
    <row r="4255" spans="1:53" ht="17" x14ac:dyDescent="0.2">
      <c r="A4255" t="s">
        <v>78</v>
      </c>
      <c r="B4255">
        <v>1172</v>
      </c>
      <c r="C4255">
        <v>625</v>
      </c>
      <c r="D4255" t="s">
        <v>79</v>
      </c>
      <c r="E4255" t="s">
        <v>13023</v>
      </c>
      <c r="F4255" t="s">
        <v>79</v>
      </c>
      <c r="G4255">
        <v>2138</v>
      </c>
      <c r="H4255" t="s">
        <v>13024</v>
      </c>
      <c r="I4255" t="s">
        <v>8</v>
      </c>
      <c r="J4255" t="s">
        <v>82</v>
      </c>
      <c r="K4255" t="s">
        <v>233</v>
      </c>
      <c r="L4255" t="s">
        <v>8</v>
      </c>
      <c r="M4255" t="s">
        <v>8</v>
      </c>
      <c r="N4255" t="s">
        <v>8</v>
      </c>
      <c r="O4255" t="s">
        <v>308</v>
      </c>
      <c r="P4255" t="s">
        <v>427</v>
      </c>
      <c r="Q4255" t="s">
        <v>428</v>
      </c>
      <c r="R4255" t="s">
        <v>429</v>
      </c>
      <c r="S4255" t="s">
        <v>312</v>
      </c>
      <c r="T4255" t="s">
        <v>312</v>
      </c>
      <c r="U4255" t="s">
        <v>312</v>
      </c>
      <c r="V4255" t="s">
        <v>91</v>
      </c>
      <c r="W4255" t="s">
        <v>8</v>
      </c>
      <c r="X4255">
        <v>2138</v>
      </c>
      <c r="Y4255">
        <v>2138</v>
      </c>
      <c r="Z4255" t="s">
        <v>93</v>
      </c>
      <c r="AA4255">
        <v>0.16677301</v>
      </c>
      <c r="AB4255">
        <v>0.83322699</v>
      </c>
      <c r="AC4255" t="s">
        <v>7</v>
      </c>
      <c r="AD4255" t="s">
        <v>9</v>
      </c>
      <c r="AE4255" s="4" t="str">
        <f>IF(OR(AB4255&lt;0.2,AB4255&gt;0.75),"Include","NotInclude")</f>
        <v>Include</v>
      </c>
      <c r="AF4255">
        <v>10</v>
      </c>
      <c r="AG4255">
        <v>0</v>
      </c>
      <c r="AH4255">
        <v>0</v>
      </c>
      <c r="AI4255">
        <v>0</v>
      </c>
      <c r="AJ4255" t="s">
        <v>13025</v>
      </c>
      <c r="AK4255" t="s">
        <v>95</v>
      </c>
      <c r="AL4255" t="s">
        <v>13026</v>
      </c>
      <c r="AM4255">
        <v>2138</v>
      </c>
      <c r="AN4255" t="s">
        <v>6653</v>
      </c>
      <c r="AO4255">
        <v>0.99</v>
      </c>
      <c r="AP4255">
        <v>562912</v>
      </c>
      <c r="AQ4255">
        <v>562912</v>
      </c>
      <c r="AR4255" t="s">
        <v>3618</v>
      </c>
      <c r="AS4255">
        <v>0.97</v>
      </c>
      <c r="AT4255" t="s">
        <v>13027</v>
      </c>
      <c r="AU4255" t="s">
        <v>100</v>
      </c>
      <c r="AV4255" t="s">
        <v>13</v>
      </c>
      <c r="AW4255" t="s">
        <v>13</v>
      </c>
      <c r="AX4255" t="s">
        <v>353</v>
      </c>
      <c r="AY4255" t="s">
        <v>649</v>
      </c>
      <c r="AZ4255" t="s">
        <v>6655</v>
      </c>
      <c r="BA4255" t="s">
        <v>8</v>
      </c>
    </row>
    <row r="4256" spans="1:53" ht="17" x14ac:dyDescent="0.2">
      <c r="A4256" t="s">
        <v>17552</v>
      </c>
      <c r="B4256">
        <v>1172</v>
      </c>
      <c r="C4256">
        <v>1</v>
      </c>
      <c r="D4256" t="s">
        <v>79</v>
      </c>
      <c r="E4256" t="s">
        <v>13023</v>
      </c>
      <c r="F4256" t="s">
        <v>79</v>
      </c>
      <c r="G4256">
        <v>2138</v>
      </c>
      <c r="H4256" t="s">
        <v>13024</v>
      </c>
      <c r="I4256" t="s">
        <v>8</v>
      </c>
      <c r="J4256" t="s">
        <v>82</v>
      </c>
      <c r="K4256" t="s">
        <v>233</v>
      </c>
      <c r="L4256" t="s">
        <v>8</v>
      </c>
      <c r="M4256" t="s">
        <v>8</v>
      </c>
      <c r="N4256" t="s">
        <v>8</v>
      </c>
      <c r="O4256" t="s">
        <v>308</v>
      </c>
      <c r="P4256" t="s">
        <v>427</v>
      </c>
      <c r="Q4256" t="s">
        <v>428</v>
      </c>
      <c r="R4256" t="s">
        <v>429</v>
      </c>
      <c r="S4256" t="s">
        <v>312</v>
      </c>
      <c r="T4256" t="s">
        <v>312</v>
      </c>
      <c r="U4256" t="s">
        <v>312</v>
      </c>
      <c r="V4256" t="s">
        <v>91</v>
      </c>
      <c r="W4256" t="s">
        <v>8</v>
      </c>
      <c r="X4256">
        <v>2138</v>
      </c>
      <c r="Y4256">
        <v>2138</v>
      </c>
      <c r="Z4256" t="s">
        <v>93</v>
      </c>
      <c r="AA4256">
        <v>0.16677301</v>
      </c>
      <c r="AB4256">
        <v>0.83322699</v>
      </c>
      <c r="AC4256" t="s">
        <v>7</v>
      </c>
      <c r="AD4256" t="s">
        <v>9</v>
      </c>
      <c r="AE4256" s="4" t="str">
        <f>IF(OR(AB4256&lt;0.2,AB4256&gt;0.75),"Include","NotInclude")</f>
        <v>Include</v>
      </c>
      <c r="AF4256">
        <v>10</v>
      </c>
      <c r="AG4256">
        <v>0</v>
      </c>
      <c r="AH4256">
        <v>0</v>
      </c>
      <c r="AI4256">
        <v>0</v>
      </c>
      <c r="AJ4256" t="s">
        <v>13025</v>
      </c>
      <c r="AK4256" t="s">
        <v>95</v>
      </c>
      <c r="AL4256" t="s">
        <v>13026</v>
      </c>
      <c r="AM4256">
        <v>2138</v>
      </c>
      <c r="AN4256" t="s">
        <v>6653</v>
      </c>
      <c r="AO4256">
        <v>0.99</v>
      </c>
      <c r="AP4256">
        <v>562912</v>
      </c>
      <c r="AQ4256">
        <v>562912</v>
      </c>
      <c r="AR4256" t="s">
        <v>3618</v>
      </c>
      <c r="AS4256">
        <v>0.97</v>
      </c>
      <c r="AT4256" t="s">
        <v>13027</v>
      </c>
      <c r="AU4256" t="s">
        <v>100</v>
      </c>
      <c r="AV4256" t="s">
        <v>13</v>
      </c>
      <c r="AW4256" t="s">
        <v>13</v>
      </c>
      <c r="AX4256" t="s">
        <v>353</v>
      </c>
      <c r="AY4256" t="s">
        <v>649</v>
      </c>
      <c r="AZ4256" t="s">
        <v>6655</v>
      </c>
      <c r="BA4256" t="s">
        <v>8</v>
      </c>
    </row>
    <row r="4257" spans="1:53" ht="17" x14ac:dyDescent="0.2">
      <c r="A4257" t="s">
        <v>78</v>
      </c>
      <c r="B4257">
        <v>1173</v>
      </c>
      <c r="C4257">
        <v>625</v>
      </c>
      <c r="D4257" t="s">
        <v>79</v>
      </c>
      <c r="E4257" t="s">
        <v>13038</v>
      </c>
      <c r="F4257" t="s">
        <v>79</v>
      </c>
      <c r="G4257">
        <v>2149</v>
      </c>
      <c r="H4257" t="s">
        <v>13039</v>
      </c>
      <c r="I4257" t="s">
        <v>8</v>
      </c>
      <c r="J4257" t="s">
        <v>82</v>
      </c>
      <c r="K4257" t="s">
        <v>532</v>
      </c>
      <c r="L4257" t="s">
        <v>8</v>
      </c>
      <c r="M4257" t="s">
        <v>8</v>
      </c>
      <c r="N4257" t="s">
        <v>8</v>
      </c>
      <c r="O4257" t="s">
        <v>379</v>
      </c>
      <c r="P4257" t="s">
        <v>3229</v>
      </c>
      <c r="Q4257" t="s">
        <v>490</v>
      </c>
      <c r="R4257" t="s">
        <v>491</v>
      </c>
      <c r="S4257" t="s">
        <v>312</v>
      </c>
      <c r="T4257" t="s">
        <v>312</v>
      </c>
      <c r="U4257" t="s">
        <v>312</v>
      </c>
      <c r="V4257" t="s">
        <v>334</v>
      </c>
      <c r="W4257" t="s">
        <v>8</v>
      </c>
      <c r="X4257">
        <v>2149</v>
      </c>
      <c r="Y4257">
        <v>2149</v>
      </c>
      <c r="Z4257" t="s">
        <v>93</v>
      </c>
      <c r="AA4257">
        <v>0.188746209</v>
      </c>
      <c r="AB4257">
        <v>0.81125379099999995</v>
      </c>
      <c r="AC4257" t="s">
        <v>7</v>
      </c>
      <c r="AD4257" t="s">
        <v>9</v>
      </c>
      <c r="AE4257" s="4" t="str">
        <f>IF(OR(AB4257&lt;0.2,AB4257&gt;0.75),"Include","NotInclude")</f>
        <v>Include</v>
      </c>
      <c r="AF4257">
        <v>20</v>
      </c>
      <c r="AG4257">
        <v>0</v>
      </c>
      <c r="AH4257">
        <v>0</v>
      </c>
      <c r="AI4257">
        <v>0</v>
      </c>
      <c r="AJ4257" t="s">
        <v>13040</v>
      </c>
      <c r="AK4257" t="s">
        <v>95</v>
      </c>
      <c r="AL4257" t="s">
        <v>13041</v>
      </c>
      <c r="AM4257">
        <v>2149</v>
      </c>
      <c r="AN4257" t="s">
        <v>407</v>
      </c>
      <c r="AO4257">
        <v>0.53</v>
      </c>
      <c r="AP4257">
        <v>876170</v>
      </c>
      <c r="AQ4257" t="s">
        <v>8</v>
      </c>
      <c r="AR4257" t="s">
        <v>8</v>
      </c>
      <c r="AS4257" t="s">
        <v>8</v>
      </c>
      <c r="AT4257" t="s">
        <v>13042</v>
      </c>
      <c r="AU4257" t="s">
        <v>100</v>
      </c>
      <c r="AV4257" t="s">
        <v>13</v>
      </c>
      <c r="AW4257" t="s">
        <v>13</v>
      </c>
      <c r="AX4257" t="s">
        <v>353</v>
      </c>
      <c r="AY4257" t="s">
        <v>411</v>
      </c>
      <c r="AZ4257" t="s">
        <v>8</v>
      </c>
      <c r="BA4257" t="s">
        <v>8</v>
      </c>
    </row>
    <row r="4258" spans="1:53" ht="17" x14ac:dyDescent="0.2">
      <c r="A4258" t="s">
        <v>17552</v>
      </c>
      <c r="B4258">
        <v>1173</v>
      </c>
      <c r="C4258">
        <v>1</v>
      </c>
      <c r="D4258" t="s">
        <v>79</v>
      </c>
      <c r="E4258" t="s">
        <v>13038</v>
      </c>
      <c r="F4258" t="s">
        <v>79</v>
      </c>
      <c r="G4258">
        <v>2149</v>
      </c>
      <c r="H4258" t="s">
        <v>13039</v>
      </c>
      <c r="I4258" t="s">
        <v>8</v>
      </c>
      <c r="J4258" t="s">
        <v>82</v>
      </c>
      <c r="K4258" t="s">
        <v>532</v>
      </c>
      <c r="L4258" t="s">
        <v>8</v>
      </c>
      <c r="M4258" t="s">
        <v>8</v>
      </c>
      <c r="N4258" t="s">
        <v>8</v>
      </c>
      <c r="O4258" t="s">
        <v>379</v>
      </c>
      <c r="P4258" t="s">
        <v>3229</v>
      </c>
      <c r="Q4258" t="s">
        <v>490</v>
      </c>
      <c r="R4258" t="s">
        <v>491</v>
      </c>
      <c r="S4258" t="s">
        <v>312</v>
      </c>
      <c r="T4258" t="s">
        <v>312</v>
      </c>
      <c r="U4258" t="s">
        <v>312</v>
      </c>
      <c r="V4258" t="s">
        <v>334</v>
      </c>
      <c r="W4258" t="s">
        <v>8</v>
      </c>
      <c r="X4258">
        <v>2149</v>
      </c>
      <c r="Y4258">
        <v>2149</v>
      </c>
      <c r="Z4258" t="s">
        <v>93</v>
      </c>
      <c r="AA4258">
        <v>0.188746209</v>
      </c>
      <c r="AB4258">
        <v>0.81125379099999995</v>
      </c>
      <c r="AC4258" t="s">
        <v>7</v>
      </c>
      <c r="AD4258" t="s">
        <v>9</v>
      </c>
      <c r="AE4258" s="4" t="str">
        <f>IF(OR(AB4258&lt;0.2,AB4258&gt;0.75),"Include","NotInclude")</f>
        <v>Include</v>
      </c>
      <c r="AF4258">
        <v>20</v>
      </c>
      <c r="AG4258">
        <v>0</v>
      </c>
      <c r="AH4258">
        <v>0</v>
      </c>
      <c r="AI4258">
        <v>0</v>
      </c>
      <c r="AJ4258" t="s">
        <v>13040</v>
      </c>
      <c r="AK4258" t="s">
        <v>95</v>
      </c>
      <c r="AL4258" t="s">
        <v>13041</v>
      </c>
      <c r="AM4258">
        <v>2149</v>
      </c>
      <c r="AN4258" t="s">
        <v>407</v>
      </c>
      <c r="AO4258">
        <v>0.53</v>
      </c>
      <c r="AP4258">
        <v>876170</v>
      </c>
      <c r="AQ4258" t="s">
        <v>8</v>
      </c>
      <c r="AR4258" t="s">
        <v>8</v>
      </c>
      <c r="AS4258" t="s">
        <v>8</v>
      </c>
      <c r="AT4258" t="s">
        <v>13042</v>
      </c>
      <c r="AU4258" t="s">
        <v>100</v>
      </c>
      <c r="AV4258" t="s">
        <v>13</v>
      </c>
      <c r="AW4258" t="s">
        <v>13</v>
      </c>
      <c r="AX4258" t="s">
        <v>353</v>
      </c>
      <c r="AY4258" t="s">
        <v>411</v>
      </c>
      <c r="AZ4258" t="s">
        <v>8</v>
      </c>
      <c r="BA4258" t="s">
        <v>8</v>
      </c>
    </row>
    <row r="4259" spans="1:53" ht="17" x14ac:dyDescent="0.2">
      <c r="A4259" t="s">
        <v>78</v>
      </c>
      <c r="B4259">
        <v>1174</v>
      </c>
      <c r="C4259">
        <v>625</v>
      </c>
      <c r="D4259" t="s">
        <v>79</v>
      </c>
      <c r="E4259" t="s">
        <v>13043</v>
      </c>
      <c r="F4259" t="s">
        <v>79</v>
      </c>
      <c r="G4259">
        <v>2150</v>
      </c>
      <c r="H4259" t="s">
        <v>13044</v>
      </c>
      <c r="I4259" t="s">
        <v>8</v>
      </c>
      <c r="J4259" t="s">
        <v>82</v>
      </c>
      <c r="K4259" t="s">
        <v>3049</v>
      </c>
      <c r="L4259" t="s">
        <v>8</v>
      </c>
      <c r="M4259" t="s">
        <v>8</v>
      </c>
      <c r="N4259" t="s">
        <v>8</v>
      </c>
      <c r="O4259" t="s">
        <v>379</v>
      </c>
      <c r="P4259" t="s">
        <v>3229</v>
      </c>
      <c r="Q4259" t="s">
        <v>490</v>
      </c>
      <c r="R4259" t="s">
        <v>491</v>
      </c>
      <c r="S4259" t="s">
        <v>312</v>
      </c>
      <c r="T4259" t="s">
        <v>312</v>
      </c>
      <c r="U4259" t="s">
        <v>312</v>
      </c>
      <c r="V4259" t="s">
        <v>334</v>
      </c>
      <c r="W4259" t="s">
        <v>8</v>
      </c>
      <c r="X4259">
        <v>2150</v>
      </c>
      <c r="Y4259">
        <v>2150</v>
      </c>
      <c r="Z4259" t="s">
        <v>93</v>
      </c>
      <c r="AA4259">
        <v>0.16988355399999999</v>
      </c>
      <c r="AB4259">
        <v>0.83011644600000001</v>
      </c>
      <c r="AC4259" t="s">
        <v>7</v>
      </c>
      <c r="AD4259" t="s">
        <v>9</v>
      </c>
      <c r="AE4259" s="4" t="str">
        <f>IF(OR(AB4259&lt;0.2,AB4259&gt;0.75),"Include","NotInclude")</f>
        <v>Include</v>
      </c>
      <c r="AF4259">
        <v>10</v>
      </c>
      <c r="AG4259">
        <v>0</v>
      </c>
      <c r="AH4259">
        <v>0</v>
      </c>
      <c r="AI4259">
        <v>0</v>
      </c>
      <c r="AJ4259" t="s">
        <v>13045</v>
      </c>
      <c r="AK4259" t="s">
        <v>95</v>
      </c>
      <c r="AL4259" t="s">
        <v>13046</v>
      </c>
      <c r="AM4259">
        <v>2150</v>
      </c>
      <c r="AN4259" t="s">
        <v>449</v>
      </c>
      <c r="AO4259">
        <v>0.59</v>
      </c>
      <c r="AP4259">
        <v>814909</v>
      </c>
      <c r="AQ4259">
        <v>814909</v>
      </c>
      <c r="AR4259" t="s">
        <v>449</v>
      </c>
      <c r="AS4259">
        <v>1</v>
      </c>
      <c r="AT4259" t="s">
        <v>13047</v>
      </c>
      <c r="AU4259" t="s">
        <v>100</v>
      </c>
      <c r="AV4259" t="s">
        <v>13</v>
      </c>
      <c r="AW4259" t="s">
        <v>13</v>
      </c>
      <c r="AX4259" t="s">
        <v>353</v>
      </c>
      <c r="AY4259" t="s">
        <v>411</v>
      </c>
      <c r="AZ4259" t="s">
        <v>452</v>
      </c>
      <c r="BA4259" t="s">
        <v>8</v>
      </c>
    </row>
    <row r="4260" spans="1:53" ht="17" x14ac:dyDescent="0.2">
      <c r="A4260" t="s">
        <v>17552</v>
      </c>
      <c r="B4260">
        <v>1174</v>
      </c>
      <c r="C4260">
        <v>1</v>
      </c>
      <c r="D4260" t="s">
        <v>79</v>
      </c>
      <c r="E4260" t="s">
        <v>13043</v>
      </c>
      <c r="F4260" t="s">
        <v>79</v>
      </c>
      <c r="G4260">
        <v>2150</v>
      </c>
      <c r="H4260" t="s">
        <v>13044</v>
      </c>
      <c r="I4260" t="s">
        <v>8</v>
      </c>
      <c r="J4260" t="s">
        <v>82</v>
      </c>
      <c r="K4260" t="s">
        <v>3049</v>
      </c>
      <c r="L4260" t="s">
        <v>8</v>
      </c>
      <c r="M4260" t="s">
        <v>8</v>
      </c>
      <c r="N4260" t="s">
        <v>8</v>
      </c>
      <c r="O4260" t="s">
        <v>379</v>
      </c>
      <c r="P4260" t="s">
        <v>3229</v>
      </c>
      <c r="Q4260" t="s">
        <v>490</v>
      </c>
      <c r="R4260" t="s">
        <v>491</v>
      </c>
      <c r="S4260" t="s">
        <v>312</v>
      </c>
      <c r="T4260" t="s">
        <v>312</v>
      </c>
      <c r="U4260" t="s">
        <v>312</v>
      </c>
      <c r="V4260" t="s">
        <v>334</v>
      </c>
      <c r="W4260" t="s">
        <v>8</v>
      </c>
      <c r="X4260">
        <v>2150</v>
      </c>
      <c r="Y4260">
        <v>2150</v>
      </c>
      <c r="Z4260" t="s">
        <v>93</v>
      </c>
      <c r="AA4260">
        <v>0.16988355399999999</v>
      </c>
      <c r="AB4260">
        <v>0.83011644600000001</v>
      </c>
      <c r="AC4260" t="s">
        <v>7</v>
      </c>
      <c r="AD4260" t="s">
        <v>9</v>
      </c>
      <c r="AE4260" s="4" t="str">
        <f>IF(OR(AB4260&lt;0.2,AB4260&gt;0.75),"Include","NotInclude")</f>
        <v>Include</v>
      </c>
      <c r="AF4260">
        <v>10</v>
      </c>
      <c r="AG4260">
        <v>0</v>
      </c>
      <c r="AH4260">
        <v>0</v>
      </c>
      <c r="AI4260">
        <v>0</v>
      </c>
      <c r="AJ4260" t="s">
        <v>13045</v>
      </c>
      <c r="AK4260" t="s">
        <v>95</v>
      </c>
      <c r="AL4260" t="s">
        <v>13046</v>
      </c>
      <c r="AM4260">
        <v>2150</v>
      </c>
      <c r="AN4260" t="s">
        <v>449</v>
      </c>
      <c r="AO4260">
        <v>0.59</v>
      </c>
      <c r="AP4260">
        <v>814909</v>
      </c>
      <c r="AQ4260">
        <v>814909</v>
      </c>
      <c r="AR4260" t="s">
        <v>449</v>
      </c>
      <c r="AS4260">
        <v>1</v>
      </c>
      <c r="AT4260" t="s">
        <v>13047</v>
      </c>
      <c r="AU4260" t="s">
        <v>100</v>
      </c>
      <c r="AV4260" t="s">
        <v>13</v>
      </c>
      <c r="AW4260" t="s">
        <v>13</v>
      </c>
      <c r="AX4260" t="s">
        <v>353</v>
      </c>
      <c r="AY4260" t="s">
        <v>411</v>
      </c>
      <c r="AZ4260" t="s">
        <v>452</v>
      </c>
      <c r="BA4260" t="s">
        <v>8</v>
      </c>
    </row>
    <row r="4261" spans="1:53" ht="17" x14ac:dyDescent="0.2">
      <c r="A4261" t="s">
        <v>78</v>
      </c>
      <c r="B4261">
        <v>1175</v>
      </c>
      <c r="C4261">
        <v>625</v>
      </c>
      <c r="D4261" t="s">
        <v>79</v>
      </c>
      <c r="E4261" t="s">
        <v>13048</v>
      </c>
      <c r="F4261" t="s">
        <v>79</v>
      </c>
      <c r="G4261">
        <v>2154</v>
      </c>
      <c r="H4261" t="s">
        <v>13049</v>
      </c>
      <c r="I4261" t="s">
        <v>8</v>
      </c>
      <c r="J4261" t="s">
        <v>82</v>
      </c>
      <c r="K4261" t="s">
        <v>414</v>
      </c>
      <c r="L4261" t="s">
        <v>8</v>
      </c>
      <c r="M4261" t="s">
        <v>8</v>
      </c>
      <c r="N4261" t="s">
        <v>8</v>
      </c>
      <c r="O4261" t="s">
        <v>379</v>
      </c>
      <c r="P4261" t="s">
        <v>489</v>
      </c>
      <c r="Q4261" t="s">
        <v>490</v>
      </c>
      <c r="R4261" t="s">
        <v>491</v>
      </c>
      <c r="S4261" t="s">
        <v>312</v>
      </c>
      <c r="T4261" t="s">
        <v>312</v>
      </c>
      <c r="U4261" t="s">
        <v>312</v>
      </c>
      <c r="V4261" t="s">
        <v>334</v>
      </c>
      <c r="W4261" t="s">
        <v>8</v>
      </c>
      <c r="X4261">
        <v>2154</v>
      </c>
      <c r="Y4261">
        <v>2154</v>
      </c>
      <c r="Z4261" t="s">
        <v>93</v>
      </c>
      <c r="AA4261">
        <v>6.8112936999999998E-2</v>
      </c>
      <c r="AB4261">
        <v>0.93188706300000002</v>
      </c>
      <c r="AC4261" t="s">
        <v>7</v>
      </c>
      <c r="AD4261" t="s">
        <v>7</v>
      </c>
      <c r="AE4261" s="4" t="str">
        <f>IF(OR(AB4261&lt;0.2,AB4261&gt;0.75),"Include","NotInclude")</f>
        <v>Include</v>
      </c>
      <c r="AF4261">
        <v>10</v>
      </c>
      <c r="AG4261">
        <v>0</v>
      </c>
      <c r="AH4261">
        <v>0</v>
      </c>
      <c r="AI4261">
        <v>0</v>
      </c>
      <c r="AJ4261" t="s">
        <v>13050</v>
      </c>
      <c r="AK4261" t="s">
        <v>95</v>
      </c>
      <c r="AL4261" t="s">
        <v>13051</v>
      </c>
      <c r="AM4261">
        <v>2154</v>
      </c>
      <c r="AN4261" t="s">
        <v>458</v>
      </c>
      <c r="AO4261">
        <v>1</v>
      </c>
      <c r="AP4261">
        <v>959160</v>
      </c>
      <c r="AQ4261">
        <v>959160</v>
      </c>
      <c r="AR4261" t="s">
        <v>458</v>
      </c>
      <c r="AS4261">
        <v>1</v>
      </c>
      <c r="AT4261" t="s">
        <v>13052</v>
      </c>
      <c r="AU4261" t="s">
        <v>100</v>
      </c>
      <c r="AV4261" t="s">
        <v>13</v>
      </c>
      <c r="AW4261" t="s">
        <v>13</v>
      </c>
      <c r="AX4261" t="s">
        <v>353</v>
      </c>
      <c r="AY4261" t="s">
        <v>411</v>
      </c>
      <c r="AZ4261" t="s">
        <v>460</v>
      </c>
      <c r="BA4261" t="s">
        <v>8</v>
      </c>
    </row>
    <row r="4262" spans="1:53" ht="17" x14ac:dyDescent="0.2">
      <c r="A4262" t="s">
        <v>252</v>
      </c>
      <c r="B4262">
        <v>1175</v>
      </c>
      <c r="C4262">
        <v>549</v>
      </c>
      <c r="D4262">
        <v>100</v>
      </c>
      <c r="E4262" t="s">
        <v>15897</v>
      </c>
      <c r="F4262" t="s">
        <v>13048</v>
      </c>
      <c r="G4262">
        <v>1115</v>
      </c>
      <c r="H4262" t="s">
        <v>15898</v>
      </c>
      <c r="I4262" t="s">
        <v>8</v>
      </c>
      <c r="J4262" t="s">
        <v>82</v>
      </c>
      <c r="K4262" t="s">
        <v>11023</v>
      </c>
      <c r="L4262" t="s">
        <v>8</v>
      </c>
      <c r="M4262" t="s">
        <v>8</v>
      </c>
      <c r="N4262" t="s">
        <v>8</v>
      </c>
      <c r="O4262" t="s">
        <v>163</v>
      </c>
      <c r="P4262" t="s">
        <v>11144</v>
      </c>
      <c r="Q4262" t="s">
        <v>2250</v>
      </c>
      <c r="R4262" t="s">
        <v>2251</v>
      </c>
      <c r="S4262" t="s">
        <v>224</v>
      </c>
      <c r="T4262" t="s">
        <v>89</v>
      </c>
      <c r="U4262" t="s">
        <v>225</v>
      </c>
      <c r="V4262" t="s">
        <v>91</v>
      </c>
      <c r="W4262" t="s">
        <v>92</v>
      </c>
      <c r="X4262">
        <v>1115</v>
      </c>
      <c r="Y4262">
        <v>1115</v>
      </c>
      <c r="Z4262" t="s">
        <v>93</v>
      </c>
      <c r="AA4262">
        <v>0.34993473899999999</v>
      </c>
      <c r="AB4262">
        <v>0.65006526099999995</v>
      </c>
      <c r="AC4262" t="s">
        <v>9</v>
      </c>
      <c r="AD4262" t="s">
        <v>9</v>
      </c>
      <c r="AE4262" s="4" t="str">
        <f>IF(OR(AB4262&lt;0.2,AB4262&gt;0.75),"Include","NotInclude")</f>
        <v>NotInclude</v>
      </c>
      <c r="AF4262">
        <v>18</v>
      </c>
      <c r="AG4262">
        <v>0</v>
      </c>
      <c r="AH4262">
        <v>0</v>
      </c>
      <c r="AI4262">
        <v>0</v>
      </c>
      <c r="AJ4262" t="s">
        <v>15899</v>
      </c>
      <c r="AK4262" t="s">
        <v>95</v>
      </c>
      <c r="AL4262" t="s">
        <v>15900</v>
      </c>
      <c r="AM4262">
        <v>1115</v>
      </c>
      <c r="AN4262" t="s">
        <v>458</v>
      </c>
      <c r="AO4262">
        <v>1</v>
      </c>
      <c r="AP4262">
        <v>112266</v>
      </c>
      <c r="AQ4262">
        <v>112266</v>
      </c>
      <c r="AR4262" t="s">
        <v>458</v>
      </c>
      <c r="AS4262">
        <v>1</v>
      </c>
      <c r="AT4262" t="s">
        <v>15901</v>
      </c>
      <c r="AU4262" t="s">
        <v>100</v>
      </c>
      <c r="AV4262" t="s">
        <v>13</v>
      </c>
      <c r="AW4262" t="s">
        <v>13</v>
      </c>
      <c r="AX4262" t="s">
        <v>353</v>
      </c>
      <c r="AY4262" t="s">
        <v>411</v>
      </c>
      <c r="AZ4262" t="s">
        <v>460</v>
      </c>
      <c r="BA4262" t="s">
        <v>8</v>
      </c>
    </row>
    <row r="4263" spans="1:53" ht="17" x14ac:dyDescent="0.2">
      <c r="A4263" t="s">
        <v>252</v>
      </c>
      <c r="B4263">
        <v>1175</v>
      </c>
      <c r="C4263">
        <v>549</v>
      </c>
      <c r="D4263">
        <v>100</v>
      </c>
      <c r="E4263" t="s">
        <v>15906</v>
      </c>
      <c r="F4263" t="s">
        <v>13048</v>
      </c>
      <c r="G4263">
        <v>1137</v>
      </c>
      <c r="H4263" t="s">
        <v>15907</v>
      </c>
      <c r="I4263" t="s">
        <v>8</v>
      </c>
      <c r="J4263" t="s">
        <v>82</v>
      </c>
      <c r="K4263" t="s">
        <v>4928</v>
      </c>
      <c r="L4263" t="s">
        <v>8</v>
      </c>
      <c r="M4263" t="s">
        <v>8</v>
      </c>
      <c r="N4263" t="s">
        <v>8</v>
      </c>
      <c r="O4263" t="s">
        <v>163</v>
      </c>
      <c r="P4263" t="s">
        <v>15752</v>
      </c>
      <c r="Q4263" t="s">
        <v>2416</v>
      </c>
      <c r="R4263" t="s">
        <v>2417</v>
      </c>
      <c r="S4263" t="s">
        <v>988</v>
      </c>
      <c r="T4263" t="s">
        <v>89</v>
      </c>
      <c r="U4263" t="s">
        <v>225</v>
      </c>
      <c r="V4263" t="s">
        <v>334</v>
      </c>
      <c r="W4263" t="s">
        <v>247</v>
      </c>
      <c r="X4263">
        <v>1137</v>
      </c>
      <c r="Y4263">
        <v>1137</v>
      </c>
      <c r="Z4263" t="s">
        <v>93</v>
      </c>
      <c r="AA4263">
        <v>0.22566462900000001</v>
      </c>
      <c r="AB4263">
        <v>0.77433537100000005</v>
      </c>
      <c r="AC4263" t="s">
        <v>9</v>
      </c>
      <c r="AD4263" t="s">
        <v>9</v>
      </c>
      <c r="AE4263" s="4" t="str">
        <f>IF(OR(AB4263&lt;0.2,AB4263&gt;0.75),"Include","NotInclude")</f>
        <v>Include</v>
      </c>
      <c r="AF4263">
        <v>18</v>
      </c>
      <c r="AG4263">
        <v>0</v>
      </c>
      <c r="AH4263">
        <v>0</v>
      </c>
      <c r="AI4263">
        <v>0</v>
      </c>
      <c r="AJ4263" t="s">
        <v>15908</v>
      </c>
      <c r="AK4263" t="s">
        <v>95</v>
      </c>
      <c r="AL4263" t="s">
        <v>15909</v>
      </c>
      <c r="AM4263">
        <v>1137</v>
      </c>
      <c r="AN4263" t="s">
        <v>458</v>
      </c>
      <c r="AO4263">
        <v>1</v>
      </c>
      <c r="AP4263">
        <v>112266</v>
      </c>
      <c r="AQ4263">
        <v>112266</v>
      </c>
      <c r="AR4263" t="s">
        <v>458</v>
      </c>
      <c r="AS4263">
        <v>1</v>
      </c>
      <c r="AT4263" t="s">
        <v>15901</v>
      </c>
      <c r="AU4263" t="s">
        <v>100</v>
      </c>
      <c r="AV4263" t="s">
        <v>13</v>
      </c>
      <c r="AW4263" t="s">
        <v>13</v>
      </c>
      <c r="AX4263" t="s">
        <v>353</v>
      </c>
      <c r="AY4263" t="s">
        <v>411</v>
      </c>
      <c r="AZ4263" t="s">
        <v>460</v>
      </c>
      <c r="BA4263" t="s">
        <v>8</v>
      </c>
    </row>
    <row r="4264" spans="1:53" ht="17" x14ac:dyDescent="0.2">
      <c r="A4264" t="s">
        <v>17552</v>
      </c>
      <c r="B4264">
        <v>1175</v>
      </c>
      <c r="C4264">
        <v>3</v>
      </c>
      <c r="D4264" t="s">
        <v>79</v>
      </c>
      <c r="E4264" t="s">
        <v>13048</v>
      </c>
      <c r="F4264" t="s">
        <v>79</v>
      </c>
      <c r="G4264">
        <v>2154</v>
      </c>
      <c r="H4264" t="s">
        <v>13049</v>
      </c>
      <c r="I4264" t="s">
        <v>8</v>
      </c>
      <c r="J4264" t="s">
        <v>82</v>
      </c>
      <c r="K4264" t="s">
        <v>414</v>
      </c>
      <c r="L4264" t="s">
        <v>8</v>
      </c>
      <c r="M4264" t="s">
        <v>8</v>
      </c>
      <c r="N4264" t="s">
        <v>8</v>
      </c>
      <c r="O4264" t="s">
        <v>379</v>
      </c>
      <c r="P4264" t="s">
        <v>489</v>
      </c>
      <c r="Q4264" t="s">
        <v>490</v>
      </c>
      <c r="R4264" t="s">
        <v>491</v>
      </c>
      <c r="S4264" t="s">
        <v>312</v>
      </c>
      <c r="T4264" t="s">
        <v>312</v>
      </c>
      <c r="U4264" t="s">
        <v>312</v>
      </c>
      <c r="V4264" t="s">
        <v>334</v>
      </c>
      <c r="W4264" t="s">
        <v>8</v>
      </c>
      <c r="X4264">
        <v>2154</v>
      </c>
      <c r="Y4264">
        <v>2154</v>
      </c>
      <c r="Z4264" t="s">
        <v>93</v>
      </c>
      <c r="AA4264">
        <v>6.8112936999999998E-2</v>
      </c>
      <c r="AB4264">
        <v>0.93188706300000002</v>
      </c>
      <c r="AC4264" t="s">
        <v>7</v>
      </c>
      <c r="AD4264" t="s">
        <v>7</v>
      </c>
      <c r="AE4264" s="4" t="str">
        <f>IF(OR(AB4264&lt;0.2,AB4264&gt;0.75),"Include","NotInclude")</f>
        <v>Include</v>
      </c>
      <c r="AF4264">
        <v>10</v>
      </c>
      <c r="AG4264">
        <v>0</v>
      </c>
      <c r="AH4264">
        <v>0</v>
      </c>
      <c r="AI4264">
        <v>0</v>
      </c>
      <c r="AJ4264" t="s">
        <v>13050</v>
      </c>
      <c r="AK4264" t="s">
        <v>95</v>
      </c>
      <c r="AL4264" t="s">
        <v>13051</v>
      </c>
      <c r="AM4264">
        <v>2154</v>
      </c>
      <c r="AN4264" t="s">
        <v>458</v>
      </c>
      <c r="AO4264">
        <v>1</v>
      </c>
      <c r="AP4264">
        <v>959160</v>
      </c>
      <c r="AQ4264">
        <v>959160</v>
      </c>
      <c r="AR4264" t="s">
        <v>458</v>
      </c>
      <c r="AS4264">
        <v>1</v>
      </c>
      <c r="AT4264" t="s">
        <v>13052</v>
      </c>
      <c r="AU4264" t="s">
        <v>100</v>
      </c>
      <c r="AV4264" t="s">
        <v>13</v>
      </c>
      <c r="AW4264" t="s">
        <v>13</v>
      </c>
      <c r="AX4264" t="s">
        <v>353</v>
      </c>
      <c r="AY4264" t="s">
        <v>411</v>
      </c>
      <c r="AZ4264" t="s">
        <v>460</v>
      </c>
      <c r="BA4264" t="s">
        <v>8</v>
      </c>
    </row>
    <row r="4265" spans="1:53" ht="17" x14ac:dyDescent="0.2">
      <c r="A4265" t="s">
        <v>78</v>
      </c>
      <c r="B4265">
        <v>1176</v>
      </c>
      <c r="C4265">
        <v>625</v>
      </c>
      <c r="D4265" t="s">
        <v>79</v>
      </c>
      <c r="E4265" t="s">
        <v>13083</v>
      </c>
      <c r="F4265" t="s">
        <v>79</v>
      </c>
      <c r="G4265">
        <v>2173</v>
      </c>
      <c r="H4265" t="s">
        <v>13084</v>
      </c>
      <c r="I4265" t="s">
        <v>8</v>
      </c>
      <c r="J4265" t="s">
        <v>82</v>
      </c>
      <c r="K4265" t="s">
        <v>13085</v>
      </c>
      <c r="L4265" t="s">
        <v>8</v>
      </c>
      <c r="M4265" t="s">
        <v>8</v>
      </c>
      <c r="N4265" t="s">
        <v>8</v>
      </c>
      <c r="O4265" t="s">
        <v>256</v>
      </c>
      <c r="P4265" t="s">
        <v>13086</v>
      </c>
      <c r="Q4265" t="s">
        <v>4264</v>
      </c>
      <c r="R4265" t="s">
        <v>4265</v>
      </c>
      <c r="S4265" t="s">
        <v>333</v>
      </c>
      <c r="T4265" t="s">
        <v>333</v>
      </c>
      <c r="U4265" t="s">
        <v>333</v>
      </c>
      <c r="V4265" t="s">
        <v>865</v>
      </c>
      <c r="W4265" t="s">
        <v>8</v>
      </c>
      <c r="X4265">
        <v>2173</v>
      </c>
      <c r="Y4265">
        <v>2173</v>
      </c>
      <c r="Z4265" t="s">
        <v>93</v>
      </c>
      <c r="AA4265">
        <v>6.2689423999999994E-2</v>
      </c>
      <c r="AB4265">
        <v>0.93731057600000001</v>
      </c>
      <c r="AC4265" t="s">
        <v>7</v>
      </c>
      <c r="AD4265" t="s">
        <v>7</v>
      </c>
      <c r="AE4265" s="4" t="str">
        <f>IF(OR(AB4265&lt;0.2,AB4265&gt;0.75),"Include","NotInclude")</f>
        <v>Include</v>
      </c>
      <c r="AF4265">
        <v>10</v>
      </c>
      <c r="AG4265">
        <v>0</v>
      </c>
      <c r="AH4265">
        <v>0</v>
      </c>
      <c r="AI4265">
        <v>0</v>
      </c>
      <c r="AJ4265" t="s">
        <v>13087</v>
      </c>
      <c r="AK4265" t="s">
        <v>95</v>
      </c>
      <c r="AL4265" t="s">
        <v>13088</v>
      </c>
      <c r="AM4265">
        <v>2173</v>
      </c>
      <c r="AN4265" t="s">
        <v>385</v>
      </c>
      <c r="AO4265">
        <v>0.7</v>
      </c>
      <c r="AP4265">
        <v>4004100</v>
      </c>
      <c r="AQ4265">
        <v>4004100</v>
      </c>
      <c r="AR4265" t="s">
        <v>385</v>
      </c>
      <c r="AS4265">
        <v>1</v>
      </c>
      <c r="AT4265" t="s">
        <v>13089</v>
      </c>
      <c r="AU4265" t="s">
        <v>100</v>
      </c>
      <c r="AV4265" t="s">
        <v>13</v>
      </c>
      <c r="AW4265" t="s">
        <v>13</v>
      </c>
      <c r="AX4265" t="s">
        <v>353</v>
      </c>
      <c r="AY4265" t="s">
        <v>388</v>
      </c>
      <c r="AZ4265" t="s">
        <v>389</v>
      </c>
      <c r="BA4265" t="s">
        <v>390</v>
      </c>
    </row>
    <row r="4266" spans="1:53" ht="17" x14ac:dyDescent="0.2">
      <c r="A4266" t="s">
        <v>252</v>
      </c>
      <c r="B4266">
        <v>1176</v>
      </c>
      <c r="C4266">
        <v>480</v>
      </c>
      <c r="D4266">
        <v>100</v>
      </c>
      <c r="E4266" t="s">
        <v>2921</v>
      </c>
      <c r="F4266" t="s">
        <v>13083</v>
      </c>
      <c r="G4266">
        <v>3905</v>
      </c>
      <c r="H4266" t="s">
        <v>2922</v>
      </c>
      <c r="I4266" t="s">
        <v>8</v>
      </c>
      <c r="J4266" t="s">
        <v>82</v>
      </c>
      <c r="K4266" t="s">
        <v>2923</v>
      </c>
      <c r="L4266" t="s">
        <v>8</v>
      </c>
      <c r="M4266" t="s">
        <v>8</v>
      </c>
      <c r="N4266" t="s">
        <v>8</v>
      </c>
      <c r="O4266" t="s">
        <v>344</v>
      </c>
      <c r="P4266" t="s">
        <v>1260</v>
      </c>
      <c r="Q4266" t="s">
        <v>346</v>
      </c>
      <c r="R4266" t="s">
        <v>347</v>
      </c>
      <c r="S4266" t="s">
        <v>1183</v>
      </c>
      <c r="T4266" t="s">
        <v>439</v>
      </c>
      <c r="U4266" t="s">
        <v>8</v>
      </c>
      <c r="V4266" t="s">
        <v>8</v>
      </c>
      <c r="W4266" t="s">
        <v>8</v>
      </c>
      <c r="X4266">
        <v>3905</v>
      </c>
      <c r="Y4266">
        <v>0</v>
      </c>
      <c r="Z4266" t="s">
        <v>248</v>
      </c>
      <c r="AA4266">
        <v>0</v>
      </c>
      <c r="AB4266">
        <v>0</v>
      </c>
      <c r="AC4266" t="s">
        <v>8</v>
      </c>
      <c r="AD4266" t="s">
        <v>8</v>
      </c>
      <c r="AE4266" s="4" t="str">
        <f>IF(OR(AB4266&lt;0.2,AB4266&gt;0.75),"Include","NotInclude")</f>
        <v>Include</v>
      </c>
      <c r="AF4266">
        <v>0</v>
      </c>
      <c r="AG4266">
        <v>0</v>
      </c>
      <c r="AH4266">
        <v>0</v>
      </c>
      <c r="AI4266">
        <v>0</v>
      </c>
      <c r="AJ4266" t="s">
        <v>2924</v>
      </c>
      <c r="AK4266" t="s">
        <v>95</v>
      </c>
      <c r="AL4266" t="s">
        <v>2925</v>
      </c>
      <c r="AM4266">
        <v>3905</v>
      </c>
      <c r="AN4266" t="s">
        <v>385</v>
      </c>
      <c r="AO4266">
        <v>0.95</v>
      </c>
      <c r="AP4266">
        <v>914235</v>
      </c>
      <c r="AQ4266">
        <v>914235</v>
      </c>
      <c r="AR4266" t="s">
        <v>385</v>
      </c>
      <c r="AS4266">
        <v>0.98</v>
      </c>
      <c r="AT4266" t="s">
        <v>2926</v>
      </c>
      <c r="AU4266" t="s">
        <v>100</v>
      </c>
      <c r="AV4266" t="s">
        <v>13</v>
      </c>
      <c r="AW4266" t="s">
        <v>13</v>
      </c>
      <c r="AX4266" t="s">
        <v>353</v>
      </c>
      <c r="AY4266" t="s">
        <v>388</v>
      </c>
      <c r="AZ4266" t="s">
        <v>389</v>
      </c>
      <c r="BA4266" t="s">
        <v>390</v>
      </c>
    </row>
    <row r="4267" spans="1:53" ht="17" x14ac:dyDescent="0.2">
      <c r="A4267" t="s">
        <v>252</v>
      </c>
      <c r="B4267">
        <v>1176</v>
      </c>
      <c r="C4267">
        <v>480</v>
      </c>
      <c r="D4267">
        <v>100</v>
      </c>
      <c r="E4267" t="s">
        <v>16900</v>
      </c>
      <c r="F4267" t="s">
        <v>13083</v>
      </c>
      <c r="G4267">
        <v>3966</v>
      </c>
      <c r="H4267" t="s">
        <v>16901</v>
      </c>
      <c r="I4267" t="s">
        <v>8</v>
      </c>
      <c r="J4267" t="s">
        <v>82</v>
      </c>
      <c r="K4267" t="s">
        <v>8</v>
      </c>
      <c r="L4267" t="s">
        <v>8</v>
      </c>
      <c r="M4267" t="s">
        <v>8</v>
      </c>
      <c r="N4267" t="s">
        <v>8</v>
      </c>
      <c r="O4267" t="s">
        <v>344</v>
      </c>
      <c r="P4267" t="s">
        <v>1260</v>
      </c>
      <c r="Q4267" t="s">
        <v>346</v>
      </c>
      <c r="R4267" t="s">
        <v>347</v>
      </c>
      <c r="S4267" t="s">
        <v>1183</v>
      </c>
      <c r="T4267" t="s">
        <v>439</v>
      </c>
      <c r="U4267" t="s">
        <v>8</v>
      </c>
      <c r="V4267" t="s">
        <v>8</v>
      </c>
      <c r="W4267" t="s">
        <v>8</v>
      </c>
      <c r="X4267">
        <v>3966</v>
      </c>
      <c r="Y4267">
        <v>0</v>
      </c>
      <c r="Z4267" t="s">
        <v>248</v>
      </c>
      <c r="AA4267">
        <v>0</v>
      </c>
      <c r="AB4267">
        <v>0</v>
      </c>
      <c r="AC4267" t="s">
        <v>8</v>
      </c>
      <c r="AD4267" t="s">
        <v>8</v>
      </c>
      <c r="AE4267" s="4" t="str">
        <f>IF(OR(AB4267&lt;0.2,AB4267&gt;0.75),"Include","NotInclude")</f>
        <v>Include</v>
      </c>
      <c r="AF4267">
        <v>0</v>
      </c>
      <c r="AG4267">
        <v>0</v>
      </c>
      <c r="AH4267">
        <v>0</v>
      </c>
      <c r="AI4267">
        <v>0</v>
      </c>
      <c r="AJ4267" t="s">
        <v>16902</v>
      </c>
      <c r="AK4267" t="s">
        <v>95</v>
      </c>
      <c r="AL4267" t="s">
        <v>16903</v>
      </c>
      <c r="AM4267">
        <v>3966</v>
      </c>
      <c r="AN4267" t="s">
        <v>385</v>
      </c>
      <c r="AO4267">
        <v>0.95</v>
      </c>
      <c r="AP4267">
        <v>914235</v>
      </c>
      <c r="AQ4267">
        <v>914235</v>
      </c>
      <c r="AR4267" t="s">
        <v>385</v>
      </c>
      <c r="AS4267">
        <v>0.98</v>
      </c>
      <c r="AT4267" t="s">
        <v>2926</v>
      </c>
      <c r="AU4267" t="s">
        <v>100</v>
      </c>
      <c r="AV4267" t="s">
        <v>13</v>
      </c>
      <c r="AW4267" t="s">
        <v>13</v>
      </c>
      <c r="AX4267" t="s">
        <v>353</v>
      </c>
      <c r="AY4267" t="s">
        <v>388</v>
      </c>
      <c r="AZ4267" t="s">
        <v>389</v>
      </c>
      <c r="BA4267" t="s">
        <v>390</v>
      </c>
    </row>
    <row r="4268" spans="1:53" ht="17" x14ac:dyDescent="0.2">
      <c r="A4268" t="s">
        <v>252</v>
      </c>
      <c r="B4268">
        <v>1176</v>
      </c>
      <c r="C4268">
        <v>480</v>
      </c>
      <c r="D4268">
        <v>100</v>
      </c>
      <c r="E4268" t="s">
        <v>16982</v>
      </c>
      <c r="F4268" t="s">
        <v>13083</v>
      </c>
      <c r="G4268">
        <v>4010</v>
      </c>
      <c r="H4268" t="s">
        <v>16983</v>
      </c>
      <c r="I4268" t="s">
        <v>8</v>
      </c>
      <c r="J4268" t="s">
        <v>82</v>
      </c>
      <c r="K4268" t="s">
        <v>8</v>
      </c>
      <c r="L4268" t="s">
        <v>8</v>
      </c>
      <c r="M4268" t="s">
        <v>8</v>
      </c>
      <c r="N4268" t="s">
        <v>8</v>
      </c>
      <c r="O4268" t="s">
        <v>344</v>
      </c>
      <c r="P4268" t="s">
        <v>1260</v>
      </c>
      <c r="Q4268" t="s">
        <v>346</v>
      </c>
      <c r="R4268" t="s">
        <v>347</v>
      </c>
      <c r="S4268" t="s">
        <v>1183</v>
      </c>
      <c r="T4268" t="s">
        <v>439</v>
      </c>
      <c r="U4268" t="s">
        <v>8</v>
      </c>
      <c r="V4268" t="s">
        <v>8</v>
      </c>
      <c r="W4268" t="s">
        <v>8</v>
      </c>
      <c r="X4268">
        <v>4010</v>
      </c>
      <c r="Y4268">
        <v>0</v>
      </c>
      <c r="Z4268" t="s">
        <v>248</v>
      </c>
      <c r="AA4268">
        <v>0</v>
      </c>
      <c r="AB4268">
        <v>0</v>
      </c>
      <c r="AC4268" t="s">
        <v>8</v>
      </c>
      <c r="AD4268" t="s">
        <v>8</v>
      </c>
      <c r="AE4268" s="4" t="str">
        <f>IF(OR(AB4268&lt;0.2,AB4268&gt;0.75),"Include","NotInclude")</f>
        <v>Include</v>
      </c>
      <c r="AF4268">
        <v>0</v>
      </c>
      <c r="AG4268">
        <v>0</v>
      </c>
      <c r="AH4268">
        <v>0</v>
      </c>
      <c r="AI4268">
        <v>0</v>
      </c>
      <c r="AJ4268" t="s">
        <v>16984</v>
      </c>
      <c r="AK4268" t="s">
        <v>95</v>
      </c>
      <c r="AL4268" t="s">
        <v>16985</v>
      </c>
      <c r="AM4268">
        <v>4010</v>
      </c>
      <c r="AN4268" t="s">
        <v>385</v>
      </c>
      <c r="AO4268">
        <v>0.89</v>
      </c>
      <c r="AP4268">
        <v>914235</v>
      </c>
      <c r="AQ4268">
        <v>914235</v>
      </c>
      <c r="AR4268" t="s">
        <v>385</v>
      </c>
      <c r="AS4268">
        <v>0.98</v>
      </c>
      <c r="AT4268" t="s">
        <v>2926</v>
      </c>
      <c r="AU4268" t="s">
        <v>100</v>
      </c>
      <c r="AV4268" t="s">
        <v>13</v>
      </c>
      <c r="AW4268" t="s">
        <v>13</v>
      </c>
      <c r="AX4268" t="s">
        <v>353</v>
      </c>
      <c r="AY4268" t="s">
        <v>388</v>
      </c>
      <c r="AZ4268" t="s">
        <v>389</v>
      </c>
      <c r="BA4268" t="s">
        <v>390</v>
      </c>
    </row>
    <row r="4269" spans="1:53" ht="17" x14ac:dyDescent="0.2">
      <c r="A4269" t="s">
        <v>252</v>
      </c>
      <c r="B4269">
        <v>1176</v>
      </c>
      <c r="C4269">
        <v>480</v>
      </c>
      <c r="D4269">
        <v>100</v>
      </c>
      <c r="E4269" t="s">
        <v>16996</v>
      </c>
      <c r="F4269" t="s">
        <v>13083</v>
      </c>
      <c r="G4269">
        <v>4038</v>
      </c>
      <c r="H4269" t="s">
        <v>1201</v>
      </c>
      <c r="I4269" t="s">
        <v>8</v>
      </c>
      <c r="J4269" t="s">
        <v>5980</v>
      </c>
      <c r="K4269" t="s">
        <v>8</v>
      </c>
      <c r="L4269" t="s">
        <v>8</v>
      </c>
      <c r="M4269" t="s">
        <v>8</v>
      </c>
      <c r="N4269" t="s">
        <v>8</v>
      </c>
      <c r="O4269" t="s">
        <v>344</v>
      </c>
      <c r="P4269" t="s">
        <v>1202</v>
      </c>
      <c r="Q4269" t="s">
        <v>346</v>
      </c>
      <c r="R4269" t="s">
        <v>347</v>
      </c>
      <c r="S4269" t="s">
        <v>1183</v>
      </c>
      <c r="T4269" t="s">
        <v>439</v>
      </c>
      <c r="U4269" t="s">
        <v>8</v>
      </c>
      <c r="V4269" t="s">
        <v>8</v>
      </c>
      <c r="W4269" t="s">
        <v>8</v>
      </c>
      <c r="X4269">
        <v>4038</v>
      </c>
      <c r="Y4269">
        <v>0</v>
      </c>
      <c r="Z4269" t="s">
        <v>248</v>
      </c>
      <c r="AA4269">
        <v>0</v>
      </c>
      <c r="AB4269">
        <v>0</v>
      </c>
      <c r="AC4269" t="s">
        <v>8</v>
      </c>
      <c r="AD4269" t="s">
        <v>8</v>
      </c>
      <c r="AE4269" s="4" t="str">
        <f>IF(OR(AB4269&lt;0.2,AB4269&gt;0.75),"Include","NotInclude")</f>
        <v>Include</v>
      </c>
      <c r="AF4269">
        <v>0</v>
      </c>
      <c r="AG4269">
        <v>0</v>
      </c>
      <c r="AH4269">
        <v>0</v>
      </c>
      <c r="AI4269">
        <v>0</v>
      </c>
      <c r="AJ4269" t="s">
        <v>16997</v>
      </c>
      <c r="AK4269" t="s">
        <v>95</v>
      </c>
      <c r="AL4269" t="s">
        <v>16998</v>
      </c>
      <c r="AM4269">
        <v>4038</v>
      </c>
      <c r="AN4269" t="s">
        <v>385</v>
      </c>
      <c r="AO4269">
        <v>0.87</v>
      </c>
      <c r="AP4269">
        <v>914235</v>
      </c>
      <c r="AQ4269">
        <v>914235</v>
      </c>
      <c r="AR4269" t="s">
        <v>385</v>
      </c>
      <c r="AS4269">
        <v>0.98</v>
      </c>
      <c r="AT4269" t="s">
        <v>2926</v>
      </c>
      <c r="AU4269" t="s">
        <v>100</v>
      </c>
      <c r="AV4269" t="s">
        <v>13</v>
      </c>
      <c r="AW4269" t="s">
        <v>13</v>
      </c>
      <c r="AX4269" t="s">
        <v>353</v>
      </c>
      <c r="AY4269" t="s">
        <v>388</v>
      </c>
      <c r="AZ4269" t="s">
        <v>389</v>
      </c>
      <c r="BA4269" t="s">
        <v>390</v>
      </c>
    </row>
    <row r="4270" spans="1:53" ht="17" x14ac:dyDescent="0.2">
      <c r="A4270" t="s">
        <v>252</v>
      </c>
      <c r="B4270">
        <v>1176</v>
      </c>
      <c r="C4270">
        <v>480</v>
      </c>
      <c r="D4270">
        <v>100</v>
      </c>
      <c r="E4270" t="s">
        <v>17055</v>
      </c>
      <c r="F4270" t="s">
        <v>13083</v>
      </c>
      <c r="G4270">
        <v>4097</v>
      </c>
      <c r="H4270" t="s">
        <v>6376</v>
      </c>
      <c r="I4270" t="s">
        <v>8</v>
      </c>
      <c r="J4270" t="s">
        <v>1188</v>
      </c>
      <c r="K4270" t="s">
        <v>8</v>
      </c>
      <c r="L4270" t="s">
        <v>8</v>
      </c>
      <c r="M4270" t="s">
        <v>8</v>
      </c>
      <c r="N4270" t="s">
        <v>8</v>
      </c>
      <c r="O4270" t="s">
        <v>163</v>
      </c>
      <c r="P4270" t="s">
        <v>1244</v>
      </c>
      <c r="Q4270" t="s">
        <v>827</v>
      </c>
      <c r="R4270" t="s">
        <v>828</v>
      </c>
      <c r="S4270" t="s">
        <v>1183</v>
      </c>
      <c r="T4270" t="s">
        <v>439</v>
      </c>
      <c r="U4270" t="s">
        <v>8</v>
      </c>
      <c r="V4270" t="s">
        <v>8</v>
      </c>
      <c r="W4270" t="s">
        <v>8</v>
      </c>
      <c r="X4270">
        <v>4097</v>
      </c>
      <c r="Y4270">
        <v>0</v>
      </c>
      <c r="Z4270" t="s">
        <v>248</v>
      </c>
      <c r="AA4270">
        <v>0</v>
      </c>
      <c r="AB4270">
        <v>0</v>
      </c>
      <c r="AC4270" t="s">
        <v>8</v>
      </c>
      <c r="AD4270" t="s">
        <v>8</v>
      </c>
      <c r="AE4270" s="4" t="str">
        <f>IF(OR(AB4270&lt;0.2,AB4270&gt;0.75),"Include","NotInclude")</f>
        <v>Include</v>
      </c>
      <c r="AF4270">
        <v>0</v>
      </c>
      <c r="AG4270">
        <v>0</v>
      </c>
      <c r="AH4270">
        <v>0</v>
      </c>
      <c r="AI4270">
        <v>0</v>
      </c>
      <c r="AJ4270" t="s">
        <v>17056</v>
      </c>
      <c r="AK4270" t="s">
        <v>95</v>
      </c>
      <c r="AL4270" t="s">
        <v>17057</v>
      </c>
      <c r="AM4270">
        <v>4097</v>
      </c>
      <c r="AN4270" t="s">
        <v>385</v>
      </c>
      <c r="AO4270">
        <v>0.88</v>
      </c>
      <c r="AP4270">
        <v>914235</v>
      </c>
      <c r="AQ4270">
        <v>914235</v>
      </c>
      <c r="AR4270" t="s">
        <v>385</v>
      </c>
      <c r="AS4270">
        <v>0.98</v>
      </c>
      <c r="AT4270" t="s">
        <v>2926</v>
      </c>
      <c r="AU4270" t="s">
        <v>100</v>
      </c>
      <c r="AV4270" t="s">
        <v>13</v>
      </c>
      <c r="AW4270" t="s">
        <v>13</v>
      </c>
      <c r="AX4270" t="s">
        <v>353</v>
      </c>
      <c r="AY4270" t="s">
        <v>388</v>
      </c>
      <c r="AZ4270" t="s">
        <v>389</v>
      </c>
      <c r="BA4270" t="s">
        <v>390</v>
      </c>
    </row>
    <row r="4271" spans="1:53" ht="17" x14ac:dyDescent="0.2">
      <c r="A4271" t="s">
        <v>252</v>
      </c>
      <c r="B4271">
        <v>1176</v>
      </c>
      <c r="C4271">
        <v>480</v>
      </c>
      <c r="D4271">
        <v>100</v>
      </c>
      <c r="E4271" t="s">
        <v>17071</v>
      </c>
      <c r="F4271" t="s">
        <v>13083</v>
      </c>
      <c r="G4271">
        <v>4140</v>
      </c>
      <c r="H4271" t="s">
        <v>6252</v>
      </c>
      <c r="I4271" t="s">
        <v>8</v>
      </c>
      <c r="J4271" t="s">
        <v>1188</v>
      </c>
      <c r="K4271" t="s">
        <v>8</v>
      </c>
      <c r="L4271" t="s">
        <v>8</v>
      </c>
      <c r="M4271" t="s">
        <v>8</v>
      </c>
      <c r="N4271" t="s">
        <v>8</v>
      </c>
      <c r="O4271" t="s">
        <v>163</v>
      </c>
      <c r="P4271" t="s">
        <v>1182</v>
      </c>
      <c r="Q4271" t="s">
        <v>827</v>
      </c>
      <c r="R4271" t="s">
        <v>828</v>
      </c>
      <c r="S4271" t="s">
        <v>1183</v>
      </c>
      <c r="T4271" t="s">
        <v>439</v>
      </c>
      <c r="U4271" t="s">
        <v>8</v>
      </c>
      <c r="V4271" t="s">
        <v>8</v>
      </c>
      <c r="W4271" t="s">
        <v>8</v>
      </c>
      <c r="X4271">
        <v>4140</v>
      </c>
      <c r="Y4271">
        <v>0</v>
      </c>
      <c r="Z4271" t="s">
        <v>248</v>
      </c>
      <c r="AA4271">
        <v>0</v>
      </c>
      <c r="AB4271">
        <v>0</v>
      </c>
      <c r="AC4271" t="s">
        <v>8</v>
      </c>
      <c r="AD4271" t="s">
        <v>8</v>
      </c>
      <c r="AE4271" s="4" t="str">
        <f>IF(OR(AB4271&lt;0.2,AB4271&gt;0.75),"Include","NotInclude")</f>
        <v>Include</v>
      </c>
      <c r="AF4271">
        <v>0</v>
      </c>
      <c r="AG4271">
        <v>0</v>
      </c>
      <c r="AH4271">
        <v>0</v>
      </c>
      <c r="AI4271">
        <v>0</v>
      </c>
      <c r="AJ4271" t="s">
        <v>17072</v>
      </c>
      <c r="AK4271" t="s">
        <v>95</v>
      </c>
      <c r="AL4271" t="s">
        <v>17073</v>
      </c>
      <c r="AM4271">
        <v>4140</v>
      </c>
      <c r="AN4271" t="s">
        <v>385</v>
      </c>
      <c r="AO4271">
        <v>0.92</v>
      </c>
      <c r="AP4271">
        <v>914235</v>
      </c>
      <c r="AQ4271">
        <v>914235</v>
      </c>
      <c r="AR4271" t="s">
        <v>385</v>
      </c>
      <c r="AS4271">
        <v>0.98</v>
      </c>
      <c r="AT4271" t="s">
        <v>2926</v>
      </c>
      <c r="AU4271" t="s">
        <v>100</v>
      </c>
      <c r="AV4271" t="s">
        <v>13</v>
      </c>
      <c r="AW4271" t="s">
        <v>13</v>
      </c>
      <c r="AX4271" t="s">
        <v>353</v>
      </c>
      <c r="AY4271" t="s">
        <v>388</v>
      </c>
      <c r="AZ4271" t="s">
        <v>389</v>
      </c>
      <c r="BA4271" t="s">
        <v>390</v>
      </c>
    </row>
    <row r="4272" spans="1:53" ht="17" x14ac:dyDescent="0.2">
      <c r="A4272" t="s">
        <v>252</v>
      </c>
      <c r="B4272">
        <v>1176</v>
      </c>
      <c r="C4272">
        <v>473</v>
      </c>
      <c r="D4272">
        <v>100</v>
      </c>
      <c r="E4272" t="s">
        <v>17237</v>
      </c>
      <c r="F4272" t="s">
        <v>13083</v>
      </c>
      <c r="G4272">
        <v>2028</v>
      </c>
      <c r="H4272" t="s">
        <v>17238</v>
      </c>
      <c r="I4272" t="s">
        <v>8</v>
      </c>
      <c r="J4272" t="s">
        <v>82</v>
      </c>
      <c r="K4272" t="s">
        <v>233</v>
      </c>
      <c r="L4272" t="s">
        <v>8</v>
      </c>
      <c r="M4272" t="s">
        <v>8</v>
      </c>
      <c r="N4272" t="s">
        <v>8</v>
      </c>
      <c r="O4272" t="s">
        <v>163</v>
      </c>
      <c r="P4272" t="s">
        <v>699</v>
      </c>
      <c r="Q4272" t="s">
        <v>700</v>
      </c>
      <c r="R4272" t="s">
        <v>701</v>
      </c>
      <c r="S4272" t="s">
        <v>702</v>
      </c>
      <c r="T4272" t="s">
        <v>703</v>
      </c>
      <c r="U4272" t="s">
        <v>703</v>
      </c>
      <c r="V4272" t="s">
        <v>91</v>
      </c>
      <c r="W4272" t="s">
        <v>137</v>
      </c>
      <c r="X4272">
        <v>2028</v>
      </c>
      <c r="Y4272">
        <v>2028</v>
      </c>
      <c r="Z4272" t="s">
        <v>93</v>
      </c>
      <c r="AA4272">
        <v>0.19523940100000001</v>
      </c>
      <c r="AB4272">
        <v>0.80476059899999997</v>
      </c>
      <c r="AC4272" t="s">
        <v>7</v>
      </c>
      <c r="AD4272" t="s">
        <v>9</v>
      </c>
      <c r="AE4272" s="4" t="str">
        <f>IF(OR(AB4272&lt;0.2,AB4272&gt;0.75),"Include","NotInclude")</f>
        <v>Include</v>
      </c>
      <c r="AF4272">
        <v>9</v>
      </c>
      <c r="AG4272">
        <v>0</v>
      </c>
      <c r="AH4272">
        <v>0</v>
      </c>
      <c r="AI4272">
        <v>0</v>
      </c>
      <c r="AJ4272" t="s">
        <v>17239</v>
      </c>
      <c r="AK4272" t="s">
        <v>95</v>
      </c>
      <c r="AL4272" t="s">
        <v>17240</v>
      </c>
      <c r="AM4272">
        <v>2028</v>
      </c>
      <c r="AN4272" t="s">
        <v>385</v>
      </c>
      <c r="AO4272">
        <v>0.86</v>
      </c>
      <c r="AP4272">
        <v>914235</v>
      </c>
      <c r="AQ4272">
        <v>914235</v>
      </c>
      <c r="AR4272" t="s">
        <v>385</v>
      </c>
      <c r="AS4272">
        <v>0.98</v>
      </c>
      <c r="AT4272" t="s">
        <v>17241</v>
      </c>
      <c r="AU4272" t="s">
        <v>100</v>
      </c>
      <c r="AV4272" t="s">
        <v>13</v>
      </c>
      <c r="AW4272" t="s">
        <v>13</v>
      </c>
      <c r="AX4272" t="s">
        <v>353</v>
      </c>
      <c r="AY4272" t="s">
        <v>388</v>
      </c>
      <c r="AZ4272" t="s">
        <v>389</v>
      </c>
      <c r="BA4272" t="s">
        <v>390</v>
      </c>
    </row>
    <row r="4273" spans="1:53" ht="17" x14ac:dyDescent="0.2">
      <c r="A4273" t="s">
        <v>252</v>
      </c>
      <c r="B4273">
        <v>1176</v>
      </c>
      <c r="C4273">
        <v>352</v>
      </c>
      <c r="D4273">
        <v>100</v>
      </c>
      <c r="E4273" t="s">
        <v>17470</v>
      </c>
      <c r="F4273" t="s">
        <v>13083</v>
      </c>
      <c r="G4273">
        <v>3771</v>
      </c>
      <c r="H4273" t="s">
        <v>17471</v>
      </c>
      <c r="I4273" t="s">
        <v>8</v>
      </c>
      <c r="J4273" t="s">
        <v>82</v>
      </c>
      <c r="K4273" t="s">
        <v>233</v>
      </c>
      <c r="L4273" t="s">
        <v>8</v>
      </c>
      <c r="M4273" t="s">
        <v>8</v>
      </c>
      <c r="N4273" t="s">
        <v>8</v>
      </c>
      <c r="O4273" t="s">
        <v>163</v>
      </c>
      <c r="P4273" t="s">
        <v>1905</v>
      </c>
      <c r="Q4273" t="s">
        <v>1777</v>
      </c>
      <c r="R4273" t="s">
        <v>1778</v>
      </c>
      <c r="S4273" t="s">
        <v>117</v>
      </c>
      <c r="T4273" t="s">
        <v>117</v>
      </c>
      <c r="U4273" t="s">
        <v>118</v>
      </c>
      <c r="V4273" t="s">
        <v>8</v>
      </c>
      <c r="W4273" t="s">
        <v>247</v>
      </c>
      <c r="X4273">
        <v>3771</v>
      </c>
      <c r="Y4273">
        <v>3771</v>
      </c>
      <c r="Z4273" t="s">
        <v>93</v>
      </c>
      <c r="AA4273">
        <v>3.4822286000000001E-2</v>
      </c>
      <c r="AB4273">
        <v>0.96517771399999996</v>
      </c>
      <c r="AC4273" t="s">
        <v>7</v>
      </c>
      <c r="AD4273" t="s">
        <v>7</v>
      </c>
      <c r="AE4273" s="4" t="str">
        <f>IF(OR(AB4273&lt;0.2,AB4273&gt;0.75),"Include","NotInclude")</f>
        <v>Include</v>
      </c>
      <c r="AF4273">
        <v>17</v>
      </c>
      <c r="AG4273">
        <v>0</v>
      </c>
      <c r="AH4273">
        <v>0</v>
      </c>
      <c r="AI4273">
        <v>0</v>
      </c>
      <c r="AJ4273" t="s">
        <v>17472</v>
      </c>
      <c r="AK4273" t="s">
        <v>95</v>
      </c>
      <c r="AL4273" t="s">
        <v>17473</v>
      </c>
      <c r="AM4273">
        <v>3771</v>
      </c>
      <c r="AN4273" t="s">
        <v>2833</v>
      </c>
      <c r="AO4273">
        <v>0.56999999999999995</v>
      </c>
      <c r="AP4273">
        <v>804735</v>
      </c>
      <c r="AQ4273">
        <v>804735</v>
      </c>
      <c r="AR4273" t="s">
        <v>2833</v>
      </c>
      <c r="AS4273">
        <v>1</v>
      </c>
      <c r="AT4273" t="s">
        <v>17474</v>
      </c>
      <c r="AU4273" t="s">
        <v>100</v>
      </c>
      <c r="AV4273" t="s">
        <v>13</v>
      </c>
      <c r="AW4273" t="s">
        <v>13</v>
      </c>
      <c r="AX4273" t="s">
        <v>353</v>
      </c>
      <c r="AY4273" t="s">
        <v>388</v>
      </c>
      <c r="AZ4273" t="s">
        <v>389</v>
      </c>
      <c r="BA4273" t="s">
        <v>8</v>
      </c>
    </row>
    <row r="4274" spans="1:53" ht="17" x14ac:dyDescent="0.2">
      <c r="A4274" t="s">
        <v>17552</v>
      </c>
      <c r="B4274">
        <v>1176</v>
      </c>
      <c r="C4274">
        <v>9</v>
      </c>
      <c r="D4274" t="s">
        <v>79</v>
      </c>
      <c r="E4274" t="s">
        <v>13083</v>
      </c>
      <c r="F4274" t="s">
        <v>79</v>
      </c>
      <c r="G4274">
        <v>2173</v>
      </c>
      <c r="H4274" t="s">
        <v>13084</v>
      </c>
      <c r="I4274" t="s">
        <v>8</v>
      </c>
      <c r="J4274" t="s">
        <v>82</v>
      </c>
      <c r="K4274" t="s">
        <v>13085</v>
      </c>
      <c r="L4274" t="s">
        <v>8</v>
      </c>
      <c r="M4274" t="s">
        <v>8</v>
      </c>
      <c r="N4274" t="s">
        <v>8</v>
      </c>
      <c r="O4274" t="s">
        <v>256</v>
      </c>
      <c r="P4274" t="s">
        <v>13086</v>
      </c>
      <c r="Q4274" t="s">
        <v>4264</v>
      </c>
      <c r="R4274" t="s">
        <v>4265</v>
      </c>
      <c r="S4274" t="s">
        <v>333</v>
      </c>
      <c r="T4274" t="s">
        <v>333</v>
      </c>
      <c r="U4274" t="s">
        <v>333</v>
      </c>
      <c r="V4274" t="s">
        <v>865</v>
      </c>
      <c r="W4274" t="s">
        <v>8</v>
      </c>
      <c r="X4274">
        <v>2173</v>
      </c>
      <c r="Y4274">
        <v>2173</v>
      </c>
      <c r="Z4274" t="s">
        <v>93</v>
      </c>
      <c r="AA4274">
        <v>6.2689423999999994E-2</v>
      </c>
      <c r="AB4274">
        <v>0.93731057600000001</v>
      </c>
      <c r="AC4274" t="s">
        <v>7</v>
      </c>
      <c r="AD4274" t="s">
        <v>7</v>
      </c>
      <c r="AE4274" s="4" t="str">
        <f>IF(OR(AB4274&lt;0.2,AB4274&gt;0.75),"Include","NotInclude")</f>
        <v>Include</v>
      </c>
      <c r="AF4274">
        <v>10</v>
      </c>
      <c r="AG4274">
        <v>0</v>
      </c>
      <c r="AH4274">
        <v>0</v>
      </c>
      <c r="AI4274">
        <v>0</v>
      </c>
      <c r="AJ4274" t="s">
        <v>13087</v>
      </c>
      <c r="AK4274" t="s">
        <v>95</v>
      </c>
      <c r="AL4274" t="s">
        <v>13088</v>
      </c>
      <c r="AM4274">
        <v>2173</v>
      </c>
      <c r="AN4274" t="s">
        <v>385</v>
      </c>
      <c r="AO4274">
        <v>0.7</v>
      </c>
      <c r="AP4274">
        <v>4004100</v>
      </c>
      <c r="AQ4274">
        <v>4004100</v>
      </c>
      <c r="AR4274" t="s">
        <v>385</v>
      </c>
      <c r="AS4274">
        <v>1</v>
      </c>
      <c r="AT4274" t="s">
        <v>13089</v>
      </c>
      <c r="AU4274" t="s">
        <v>100</v>
      </c>
      <c r="AV4274" t="s">
        <v>13</v>
      </c>
      <c r="AW4274" t="s">
        <v>13</v>
      </c>
      <c r="AX4274" t="s">
        <v>353</v>
      </c>
      <c r="AY4274" t="s">
        <v>388</v>
      </c>
      <c r="AZ4274" t="s">
        <v>389</v>
      </c>
      <c r="BA4274" t="s">
        <v>390</v>
      </c>
    </row>
    <row r="4275" spans="1:53" ht="17" x14ac:dyDescent="0.2">
      <c r="A4275" t="s">
        <v>78</v>
      </c>
      <c r="B4275">
        <v>1177</v>
      </c>
      <c r="C4275">
        <v>625</v>
      </c>
      <c r="D4275" t="s">
        <v>79</v>
      </c>
      <c r="E4275" t="s">
        <v>13090</v>
      </c>
      <c r="F4275" t="s">
        <v>79</v>
      </c>
      <c r="G4275">
        <v>2174</v>
      </c>
      <c r="H4275" t="s">
        <v>13091</v>
      </c>
      <c r="I4275" t="s">
        <v>8</v>
      </c>
      <c r="J4275" t="s">
        <v>82</v>
      </c>
      <c r="K4275" t="s">
        <v>233</v>
      </c>
      <c r="L4275" t="s">
        <v>8</v>
      </c>
      <c r="M4275" t="s">
        <v>8</v>
      </c>
      <c r="N4275" t="s">
        <v>8</v>
      </c>
      <c r="O4275" t="s">
        <v>256</v>
      </c>
      <c r="P4275" t="s">
        <v>13086</v>
      </c>
      <c r="Q4275" t="s">
        <v>4264</v>
      </c>
      <c r="R4275" t="s">
        <v>4265</v>
      </c>
      <c r="S4275" t="s">
        <v>333</v>
      </c>
      <c r="T4275" t="s">
        <v>333</v>
      </c>
      <c r="U4275" t="s">
        <v>333</v>
      </c>
      <c r="V4275" t="s">
        <v>865</v>
      </c>
      <c r="W4275" t="s">
        <v>8</v>
      </c>
      <c r="X4275">
        <v>2174</v>
      </c>
      <c r="Y4275">
        <v>2174</v>
      </c>
      <c r="Z4275" t="s">
        <v>93</v>
      </c>
      <c r="AA4275">
        <v>3.6847982000000001E-2</v>
      </c>
      <c r="AB4275">
        <v>0.96315201800000005</v>
      </c>
      <c r="AC4275" t="s">
        <v>7</v>
      </c>
      <c r="AD4275" t="s">
        <v>7</v>
      </c>
      <c r="AE4275" s="4" t="str">
        <f>IF(OR(AB4275&lt;0.2,AB4275&gt;0.75),"Include","NotInclude")</f>
        <v>Include</v>
      </c>
      <c r="AF4275">
        <v>10</v>
      </c>
      <c r="AG4275">
        <v>0</v>
      </c>
      <c r="AH4275">
        <v>0</v>
      </c>
      <c r="AI4275">
        <v>0</v>
      </c>
      <c r="AJ4275" t="s">
        <v>13092</v>
      </c>
      <c r="AK4275" t="s">
        <v>95</v>
      </c>
      <c r="AL4275" t="s">
        <v>13093</v>
      </c>
      <c r="AM4275">
        <v>2174</v>
      </c>
      <c r="AN4275" t="s">
        <v>449</v>
      </c>
      <c r="AO4275">
        <v>0.9</v>
      </c>
      <c r="AP4275">
        <v>1108350</v>
      </c>
      <c r="AQ4275">
        <v>1108350</v>
      </c>
      <c r="AR4275" t="s">
        <v>450</v>
      </c>
      <c r="AS4275">
        <v>1</v>
      </c>
      <c r="AT4275" t="s">
        <v>13094</v>
      </c>
      <c r="AU4275" t="s">
        <v>100</v>
      </c>
      <c r="AV4275" t="s">
        <v>13</v>
      </c>
      <c r="AW4275" t="s">
        <v>13</v>
      </c>
      <c r="AX4275" t="s">
        <v>353</v>
      </c>
      <c r="AY4275" t="s">
        <v>411</v>
      </c>
      <c r="AZ4275" t="s">
        <v>452</v>
      </c>
      <c r="BA4275" t="s">
        <v>8</v>
      </c>
    </row>
    <row r="4276" spans="1:53" ht="17" x14ac:dyDescent="0.2">
      <c r="A4276" t="s">
        <v>17552</v>
      </c>
      <c r="B4276">
        <v>1177</v>
      </c>
      <c r="C4276">
        <v>1</v>
      </c>
      <c r="D4276" t="s">
        <v>79</v>
      </c>
      <c r="E4276" t="s">
        <v>13090</v>
      </c>
      <c r="F4276" t="s">
        <v>79</v>
      </c>
      <c r="G4276">
        <v>2174</v>
      </c>
      <c r="H4276" t="s">
        <v>13091</v>
      </c>
      <c r="I4276" t="s">
        <v>8</v>
      </c>
      <c r="J4276" t="s">
        <v>82</v>
      </c>
      <c r="K4276" t="s">
        <v>233</v>
      </c>
      <c r="L4276" t="s">
        <v>8</v>
      </c>
      <c r="M4276" t="s">
        <v>8</v>
      </c>
      <c r="N4276" t="s">
        <v>8</v>
      </c>
      <c r="O4276" t="s">
        <v>256</v>
      </c>
      <c r="P4276" t="s">
        <v>13086</v>
      </c>
      <c r="Q4276" t="s">
        <v>4264</v>
      </c>
      <c r="R4276" t="s">
        <v>4265</v>
      </c>
      <c r="S4276" t="s">
        <v>333</v>
      </c>
      <c r="T4276" t="s">
        <v>333</v>
      </c>
      <c r="U4276" t="s">
        <v>333</v>
      </c>
      <c r="V4276" t="s">
        <v>865</v>
      </c>
      <c r="W4276" t="s">
        <v>8</v>
      </c>
      <c r="X4276">
        <v>2174</v>
      </c>
      <c r="Y4276">
        <v>2174</v>
      </c>
      <c r="Z4276" t="s">
        <v>93</v>
      </c>
      <c r="AA4276">
        <v>3.6847982000000001E-2</v>
      </c>
      <c r="AB4276">
        <v>0.96315201800000005</v>
      </c>
      <c r="AC4276" t="s">
        <v>7</v>
      </c>
      <c r="AD4276" t="s">
        <v>7</v>
      </c>
      <c r="AE4276" s="4" t="str">
        <f>IF(OR(AB4276&lt;0.2,AB4276&gt;0.75),"Include","NotInclude")</f>
        <v>Include</v>
      </c>
      <c r="AF4276">
        <v>10</v>
      </c>
      <c r="AG4276">
        <v>0</v>
      </c>
      <c r="AH4276">
        <v>0</v>
      </c>
      <c r="AI4276">
        <v>0</v>
      </c>
      <c r="AJ4276" t="s">
        <v>13092</v>
      </c>
      <c r="AK4276" t="s">
        <v>95</v>
      </c>
      <c r="AL4276" t="s">
        <v>13093</v>
      </c>
      <c r="AM4276">
        <v>2174</v>
      </c>
      <c r="AN4276" t="s">
        <v>449</v>
      </c>
      <c r="AO4276">
        <v>0.9</v>
      </c>
      <c r="AP4276">
        <v>1108350</v>
      </c>
      <c r="AQ4276">
        <v>1108350</v>
      </c>
      <c r="AR4276" t="s">
        <v>450</v>
      </c>
      <c r="AS4276">
        <v>1</v>
      </c>
      <c r="AT4276" t="s">
        <v>13094</v>
      </c>
      <c r="AU4276" t="s">
        <v>100</v>
      </c>
      <c r="AV4276" t="s">
        <v>13</v>
      </c>
      <c r="AW4276" t="s">
        <v>13</v>
      </c>
      <c r="AX4276" t="s">
        <v>353</v>
      </c>
      <c r="AY4276" t="s">
        <v>411</v>
      </c>
      <c r="AZ4276" t="s">
        <v>452</v>
      </c>
      <c r="BA4276" t="s">
        <v>8</v>
      </c>
    </row>
    <row r="4277" spans="1:53" ht="17" x14ac:dyDescent="0.2">
      <c r="A4277" t="s">
        <v>78</v>
      </c>
      <c r="B4277">
        <v>1178</v>
      </c>
      <c r="C4277">
        <v>625</v>
      </c>
      <c r="D4277" t="s">
        <v>79</v>
      </c>
      <c r="E4277" t="s">
        <v>13095</v>
      </c>
      <c r="F4277" t="s">
        <v>79</v>
      </c>
      <c r="G4277">
        <v>2175</v>
      </c>
      <c r="H4277" t="s">
        <v>13096</v>
      </c>
      <c r="I4277" t="s">
        <v>8</v>
      </c>
      <c r="J4277" t="s">
        <v>82</v>
      </c>
      <c r="K4277" t="s">
        <v>414</v>
      </c>
      <c r="L4277" t="s">
        <v>8</v>
      </c>
      <c r="M4277" t="s">
        <v>8</v>
      </c>
      <c r="N4277" t="s">
        <v>8</v>
      </c>
      <c r="O4277" t="s">
        <v>256</v>
      </c>
      <c r="P4277" t="s">
        <v>13086</v>
      </c>
      <c r="Q4277" t="s">
        <v>4264</v>
      </c>
      <c r="R4277" t="s">
        <v>4265</v>
      </c>
      <c r="S4277" t="s">
        <v>333</v>
      </c>
      <c r="T4277" t="s">
        <v>333</v>
      </c>
      <c r="U4277" t="s">
        <v>333</v>
      </c>
      <c r="V4277" t="s">
        <v>865</v>
      </c>
      <c r="W4277" t="s">
        <v>8</v>
      </c>
      <c r="X4277">
        <v>2175</v>
      </c>
      <c r="Y4277">
        <v>2175</v>
      </c>
      <c r="Z4277" t="s">
        <v>93</v>
      </c>
      <c r="AA4277">
        <v>0.97994652400000004</v>
      </c>
      <c r="AB4277">
        <v>2.0053476000000001E-2</v>
      </c>
      <c r="AC4277" t="s">
        <v>9</v>
      </c>
      <c r="AD4277" t="s">
        <v>9</v>
      </c>
      <c r="AE4277" s="4" t="str">
        <f>IF(OR(AB4277&lt;0.2,AB4277&gt;0.75),"Include","NotInclude")</f>
        <v>Include</v>
      </c>
      <c r="AF4277">
        <v>22</v>
      </c>
      <c r="AG4277">
        <v>0</v>
      </c>
      <c r="AH4277">
        <v>0</v>
      </c>
      <c r="AI4277">
        <v>0</v>
      </c>
      <c r="AJ4277" t="s">
        <v>13097</v>
      </c>
      <c r="AK4277" t="s">
        <v>95</v>
      </c>
      <c r="AL4277" t="s">
        <v>13098</v>
      </c>
      <c r="AM4277">
        <v>2175</v>
      </c>
      <c r="AN4277" t="s">
        <v>13099</v>
      </c>
      <c r="AO4277">
        <v>1</v>
      </c>
      <c r="AP4277">
        <v>322234</v>
      </c>
      <c r="AQ4277" t="s">
        <v>8</v>
      </c>
      <c r="AR4277" t="s">
        <v>8</v>
      </c>
      <c r="AS4277" t="s">
        <v>8</v>
      </c>
      <c r="AT4277" t="s">
        <v>13100</v>
      </c>
      <c r="AU4277" t="s">
        <v>100</v>
      </c>
      <c r="AV4277" t="s">
        <v>13</v>
      </c>
      <c r="AW4277" t="s">
        <v>13</v>
      </c>
      <c r="AX4277" t="s">
        <v>353</v>
      </c>
      <c r="AY4277" t="s">
        <v>411</v>
      </c>
      <c r="AZ4277" t="s">
        <v>1820</v>
      </c>
      <c r="BA4277" t="s">
        <v>8</v>
      </c>
    </row>
    <row r="4278" spans="1:53" ht="17" x14ac:dyDescent="0.2">
      <c r="A4278" t="s">
        <v>17552</v>
      </c>
      <c r="B4278">
        <v>1178</v>
      </c>
      <c r="C4278">
        <v>1</v>
      </c>
      <c r="D4278" t="s">
        <v>79</v>
      </c>
      <c r="E4278" t="s">
        <v>13095</v>
      </c>
      <c r="F4278" t="s">
        <v>79</v>
      </c>
      <c r="G4278">
        <v>2175</v>
      </c>
      <c r="H4278" t="s">
        <v>13096</v>
      </c>
      <c r="I4278" t="s">
        <v>8</v>
      </c>
      <c r="J4278" t="s">
        <v>82</v>
      </c>
      <c r="K4278" t="s">
        <v>414</v>
      </c>
      <c r="L4278" t="s">
        <v>8</v>
      </c>
      <c r="M4278" t="s">
        <v>8</v>
      </c>
      <c r="N4278" t="s">
        <v>8</v>
      </c>
      <c r="O4278" t="s">
        <v>256</v>
      </c>
      <c r="P4278" t="s">
        <v>13086</v>
      </c>
      <c r="Q4278" t="s">
        <v>4264</v>
      </c>
      <c r="R4278" t="s">
        <v>4265</v>
      </c>
      <c r="S4278" t="s">
        <v>333</v>
      </c>
      <c r="T4278" t="s">
        <v>333</v>
      </c>
      <c r="U4278" t="s">
        <v>333</v>
      </c>
      <c r="V4278" t="s">
        <v>865</v>
      </c>
      <c r="W4278" t="s">
        <v>8</v>
      </c>
      <c r="X4278">
        <v>2175</v>
      </c>
      <c r="Y4278">
        <v>2175</v>
      </c>
      <c r="Z4278" t="s">
        <v>93</v>
      </c>
      <c r="AA4278">
        <v>0.97994652400000004</v>
      </c>
      <c r="AB4278">
        <v>2.0053476000000001E-2</v>
      </c>
      <c r="AC4278" t="s">
        <v>9</v>
      </c>
      <c r="AD4278" t="s">
        <v>9</v>
      </c>
      <c r="AE4278" s="4" t="str">
        <f>IF(OR(AB4278&lt;0.2,AB4278&gt;0.75),"Include","NotInclude")</f>
        <v>Include</v>
      </c>
      <c r="AF4278">
        <v>22</v>
      </c>
      <c r="AG4278">
        <v>0</v>
      </c>
      <c r="AH4278">
        <v>0</v>
      </c>
      <c r="AI4278">
        <v>0</v>
      </c>
      <c r="AJ4278" t="s">
        <v>13097</v>
      </c>
      <c r="AK4278" t="s">
        <v>95</v>
      </c>
      <c r="AL4278" t="s">
        <v>13098</v>
      </c>
      <c r="AM4278">
        <v>2175</v>
      </c>
      <c r="AN4278" t="s">
        <v>13099</v>
      </c>
      <c r="AO4278">
        <v>1</v>
      </c>
      <c r="AP4278">
        <v>322234</v>
      </c>
      <c r="AQ4278" t="s">
        <v>8</v>
      </c>
      <c r="AR4278" t="s">
        <v>8</v>
      </c>
      <c r="AS4278" t="s">
        <v>8</v>
      </c>
      <c r="AT4278" t="s">
        <v>13100</v>
      </c>
      <c r="AU4278" t="s">
        <v>100</v>
      </c>
      <c r="AV4278" t="s">
        <v>13</v>
      </c>
      <c r="AW4278" t="s">
        <v>13</v>
      </c>
      <c r="AX4278" t="s">
        <v>353</v>
      </c>
      <c r="AY4278" t="s">
        <v>411</v>
      </c>
      <c r="AZ4278" t="s">
        <v>1820</v>
      </c>
      <c r="BA4278" t="s">
        <v>8</v>
      </c>
    </row>
    <row r="4279" spans="1:53" ht="17" x14ac:dyDescent="0.2">
      <c r="A4279" t="s">
        <v>78</v>
      </c>
      <c r="B4279">
        <v>1179</v>
      </c>
      <c r="C4279">
        <v>625</v>
      </c>
      <c r="D4279" t="s">
        <v>79</v>
      </c>
      <c r="E4279" t="s">
        <v>13101</v>
      </c>
      <c r="F4279" t="s">
        <v>79</v>
      </c>
      <c r="G4279">
        <v>2176</v>
      </c>
      <c r="H4279" t="s">
        <v>13102</v>
      </c>
      <c r="I4279" t="s">
        <v>8</v>
      </c>
      <c r="J4279" t="s">
        <v>82</v>
      </c>
      <c r="K4279" t="s">
        <v>265</v>
      </c>
      <c r="L4279" t="s">
        <v>8</v>
      </c>
      <c r="M4279" t="s">
        <v>8</v>
      </c>
      <c r="N4279" t="s">
        <v>8</v>
      </c>
      <c r="O4279" t="s">
        <v>308</v>
      </c>
      <c r="P4279" t="s">
        <v>13103</v>
      </c>
      <c r="Q4279" t="s">
        <v>2498</v>
      </c>
      <c r="R4279" t="s">
        <v>2499</v>
      </c>
      <c r="S4279" t="s">
        <v>312</v>
      </c>
      <c r="T4279" t="s">
        <v>312</v>
      </c>
      <c r="U4279" t="s">
        <v>312</v>
      </c>
      <c r="V4279" t="s">
        <v>91</v>
      </c>
      <c r="W4279" t="s">
        <v>8</v>
      </c>
      <c r="X4279">
        <v>2176</v>
      </c>
      <c r="Y4279">
        <v>2176</v>
      </c>
      <c r="Z4279" t="s">
        <v>93</v>
      </c>
      <c r="AA4279">
        <v>0.25235284699999999</v>
      </c>
      <c r="AB4279">
        <v>0.74764715299999995</v>
      </c>
      <c r="AC4279" t="s">
        <v>9</v>
      </c>
      <c r="AD4279" t="s">
        <v>9</v>
      </c>
      <c r="AE4279" s="4" t="str">
        <f>IF(OR(AB4279&lt;0.2,AB4279&gt;0.75),"Include","NotInclude")</f>
        <v>NotInclude</v>
      </c>
      <c r="AF4279">
        <v>10</v>
      </c>
      <c r="AG4279">
        <v>0</v>
      </c>
      <c r="AH4279">
        <v>0</v>
      </c>
      <c r="AI4279">
        <v>0</v>
      </c>
      <c r="AJ4279" t="s">
        <v>13104</v>
      </c>
      <c r="AK4279" t="s">
        <v>95</v>
      </c>
      <c r="AL4279" t="s">
        <v>13105</v>
      </c>
      <c r="AM4279">
        <v>2176</v>
      </c>
      <c r="AN4279" t="s">
        <v>1731</v>
      </c>
      <c r="AO4279">
        <v>0.88</v>
      </c>
      <c r="AP4279">
        <v>711526</v>
      </c>
      <c r="AQ4279">
        <v>711526</v>
      </c>
      <c r="AR4279" t="s">
        <v>1731</v>
      </c>
      <c r="AS4279">
        <v>0.82</v>
      </c>
      <c r="AT4279" t="s">
        <v>13106</v>
      </c>
      <c r="AU4279" t="s">
        <v>100</v>
      </c>
      <c r="AV4279" t="s">
        <v>13</v>
      </c>
      <c r="AW4279" t="s">
        <v>13</v>
      </c>
      <c r="AX4279" t="s">
        <v>353</v>
      </c>
      <c r="AY4279" t="s">
        <v>354</v>
      </c>
      <c r="AZ4279" t="s">
        <v>355</v>
      </c>
      <c r="BA4279" t="s">
        <v>7878</v>
      </c>
    </row>
    <row r="4280" spans="1:53" ht="17" x14ac:dyDescent="0.2">
      <c r="A4280" t="s">
        <v>252</v>
      </c>
      <c r="B4280">
        <v>1179</v>
      </c>
      <c r="C4280">
        <v>531</v>
      </c>
      <c r="D4280">
        <v>100</v>
      </c>
      <c r="E4280" t="s">
        <v>16198</v>
      </c>
      <c r="F4280" t="s">
        <v>13101</v>
      </c>
      <c r="G4280">
        <v>3029</v>
      </c>
      <c r="H4280" t="s">
        <v>16199</v>
      </c>
      <c r="I4280" t="s">
        <v>8</v>
      </c>
      <c r="J4280" t="s">
        <v>82</v>
      </c>
      <c r="K4280" t="s">
        <v>265</v>
      </c>
      <c r="L4280" t="s">
        <v>8</v>
      </c>
      <c r="M4280" t="s">
        <v>8</v>
      </c>
      <c r="N4280" t="s">
        <v>8</v>
      </c>
      <c r="O4280" t="s">
        <v>150</v>
      </c>
      <c r="P4280" t="s">
        <v>916</v>
      </c>
      <c r="Q4280" t="s">
        <v>545</v>
      </c>
      <c r="R4280" t="s">
        <v>546</v>
      </c>
      <c r="S4280" t="s">
        <v>135</v>
      </c>
      <c r="T4280" t="s">
        <v>135</v>
      </c>
      <c r="U4280" t="s">
        <v>136</v>
      </c>
      <c r="V4280" t="s">
        <v>8</v>
      </c>
      <c r="W4280" t="s">
        <v>137</v>
      </c>
      <c r="X4280">
        <v>3029</v>
      </c>
      <c r="Y4280">
        <v>3029</v>
      </c>
      <c r="Z4280" t="s">
        <v>93</v>
      </c>
      <c r="AA4280">
        <v>0.64351028700000001</v>
      </c>
      <c r="AB4280">
        <v>0.35648971299999999</v>
      </c>
      <c r="AC4280" t="s">
        <v>9</v>
      </c>
      <c r="AD4280" t="s">
        <v>9</v>
      </c>
      <c r="AE4280" s="4" t="str">
        <f>IF(OR(AB4280&lt;0.2,AB4280&gt;0.75),"Include","NotInclude")</f>
        <v>NotInclude</v>
      </c>
      <c r="AF4280">
        <v>15</v>
      </c>
      <c r="AG4280">
        <v>0.70962732900000003</v>
      </c>
      <c r="AH4280">
        <v>0.29037267100000003</v>
      </c>
      <c r="AI4280" t="s">
        <v>294</v>
      </c>
      <c r="AJ4280" t="s">
        <v>16200</v>
      </c>
      <c r="AK4280" t="s">
        <v>95</v>
      </c>
      <c r="AL4280" t="s">
        <v>16201</v>
      </c>
      <c r="AM4280">
        <v>3029</v>
      </c>
      <c r="AN4280" t="s">
        <v>1731</v>
      </c>
      <c r="AO4280">
        <v>0.74</v>
      </c>
      <c r="AP4280">
        <v>711526</v>
      </c>
      <c r="AQ4280">
        <v>711526</v>
      </c>
      <c r="AR4280" t="s">
        <v>1731</v>
      </c>
      <c r="AS4280">
        <v>0.82</v>
      </c>
      <c r="AT4280" t="s">
        <v>16202</v>
      </c>
      <c r="AU4280" t="s">
        <v>100</v>
      </c>
      <c r="AV4280" t="s">
        <v>13</v>
      </c>
      <c r="AW4280" t="s">
        <v>13</v>
      </c>
      <c r="AX4280" t="s">
        <v>353</v>
      </c>
      <c r="AY4280" t="s">
        <v>354</v>
      </c>
      <c r="AZ4280" t="s">
        <v>355</v>
      </c>
      <c r="BA4280" t="s">
        <v>7878</v>
      </c>
    </row>
    <row r="4281" spans="1:53" ht="17" x14ac:dyDescent="0.2">
      <c r="A4281" t="s">
        <v>17552</v>
      </c>
      <c r="B4281">
        <v>1179</v>
      </c>
      <c r="C4281">
        <v>2</v>
      </c>
      <c r="D4281" t="s">
        <v>79</v>
      </c>
      <c r="E4281" t="s">
        <v>13101</v>
      </c>
      <c r="F4281" t="s">
        <v>79</v>
      </c>
      <c r="G4281">
        <v>2176</v>
      </c>
      <c r="H4281" t="s">
        <v>13102</v>
      </c>
      <c r="I4281" t="s">
        <v>8</v>
      </c>
      <c r="J4281" t="s">
        <v>82</v>
      </c>
      <c r="K4281" t="s">
        <v>265</v>
      </c>
      <c r="L4281" t="s">
        <v>8</v>
      </c>
      <c r="M4281" t="s">
        <v>8</v>
      </c>
      <c r="N4281" t="s">
        <v>8</v>
      </c>
      <c r="O4281" t="s">
        <v>308</v>
      </c>
      <c r="P4281" t="s">
        <v>13103</v>
      </c>
      <c r="Q4281" t="s">
        <v>2498</v>
      </c>
      <c r="R4281" t="s">
        <v>2499</v>
      </c>
      <c r="S4281" t="s">
        <v>312</v>
      </c>
      <c r="T4281" t="s">
        <v>312</v>
      </c>
      <c r="U4281" t="s">
        <v>312</v>
      </c>
      <c r="V4281" t="s">
        <v>91</v>
      </c>
      <c r="W4281" t="s">
        <v>8</v>
      </c>
      <c r="X4281">
        <v>2176</v>
      </c>
      <c r="Y4281">
        <v>2176</v>
      </c>
      <c r="Z4281" t="s">
        <v>93</v>
      </c>
      <c r="AA4281">
        <v>0.25235284699999999</v>
      </c>
      <c r="AB4281">
        <v>0.74764715299999995</v>
      </c>
      <c r="AC4281" t="s">
        <v>9</v>
      </c>
      <c r="AD4281" t="s">
        <v>9</v>
      </c>
      <c r="AE4281" s="4" t="str">
        <f>IF(OR(AB4281&lt;0.2,AB4281&gt;0.75),"Include","NotInclude")</f>
        <v>NotInclude</v>
      </c>
      <c r="AF4281">
        <v>10</v>
      </c>
      <c r="AG4281">
        <v>0</v>
      </c>
      <c r="AH4281">
        <v>0</v>
      </c>
      <c r="AI4281">
        <v>0</v>
      </c>
      <c r="AJ4281" t="s">
        <v>13104</v>
      </c>
      <c r="AK4281" t="s">
        <v>95</v>
      </c>
      <c r="AL4281" t="s">
        <v>13105</v>
      </c>
      <c r="AM4281">
        <v>2176</v>
      </c>
      <c r="AN4281" t="s">
        <v>1731</v>
      </c>
      <c r="AO4281">
        <v>0.88</v>
      </c>
      <c r="AP4281">
        <v>711526</v>
      </c>
      <c r="AQ4281">
        <v>711526</v>
      </c>
      <c r="AR4281" t="s">
        <v>1731</v>
      </c>
      <c r="AS4281">
        <v>0.82</v>
      </c>
      <c r="AT4281" t="s">
        <v>13106</v>
      </c>
      <c r="AU4281" t="s">
        <v>100</v>
      </c>
      <c r="AV4281" t="s">
        <v>13</v>
      </c>
      <c r="AW4281" t="s">
        <v>13</v>
      </c>
      <c r="AX4281" t="s">
        <v>353</v>
      </c>
      <c r="AY4281" t="s">
        <v>354</v>
      </c>
      <c r="AZ4281" t="s">
        <v>355</v>
      </c>
      <c r="BA4281" t="s">
        <v>7878</v>
      </c>
    </row>
    <row r="4282" spans="1:53" ht="17" x14ac:dyDescent="0.2">
      <c r="A4282" t="s">
        <v>78</v>
      </c>
      <c r="B4282">
        <v>1180</v>
      </c>
      <c r="C4282">
        <v>625</v>
      </c>
      <c r="D4282" t="s">
        <v>79</v>
      </c>
      <c r="E4282" t="s">
        <v>13112</v>
      </c>
      <c r="F4282" t="s">
        <v>79</v>
      </c>
      <c r="G4282">
        <v>2178</v>
      </c>
      <c r="H4282" t="s">
        <v>13113</v>
      </c>
      <c r="I4282" t="s">
        <v>8</v>
      </c>
      <c r="J4282" t="s">
        <v>82</v>
      </c>
      <c r="K4282" t="s">
        <v>233</v>
      </c>
      <c r="L4282" t="s">
        <v>8</v>
      </c>
      <c r="M4282" t="s">
        <v>8</v>
      </c>
      <c r="N4282" t="s">
        <v>8</v>
      </c>
      <c r="O4282" t="s">
        <v>308</v>
      </c>
      <c r="P4282" t="s">
        <v>13103</v>
      </c>
      <c r="Q4282" t="s">
        <v>2498</v>
      </c>
      <c r="R4282" t="s">
        <v>2499</v>
      </c>
      <c r="S4282" t="s">
        <v>312</v>
      </c>
      <c r="T4282" t="s">
        <v>312</v>
      </c>
      <c r="U4282" t="s">
        <v>312</v>
      </c>
      <c r="V4282" t="s">
        <v>91</v>
      </c>
      <c r="W4282" t="s">
        <v>8</v>
      </c>
      <c r="X4282">
        <v>2178</v>
      </c>
      <c r="Y4282">
        <v>2178</v>
      </c>
      <c r="Z4282" t="s">
        <v>93</v>
      </c>
      <c r="AA4282">
        <v>-1.7422726999999999E-2</v>
      </c>
      <c r="AB4282">
        <v>1.017422727</v>
      </c>
      <c r="AC4282" t="s">
        <v>7</v>
      </c>
      <c r="AD4282" t="s">
        <v>7</v>
      </c>
      <c r="AE4282" s="4" t="str">
        <f>IF(OR(AB4282&lt;0.2,AB4282&gt;0.75),"Include","NotInclude")</f>
        <v>Include</v>
      </c>
      <c r="AF4282">
        <v>20</v>
      </c>
      <c r="AG4282">
        <v>0</v>
      </c>
      <c r="AH4282">
        <v>0</v>
      </c>
      <c r="AI4282">
        <v>0</v>
      </c>
      <c r="AJ4282" t="s">
        <v>13114</v>
      </c>
      <c r="AK4282" t="s">
        <v>95</v>
      </c>
      <c r="AL4282" t="s">
        <v>13115</v>
      </c>
      <c r="AM4282">
        <v>2178</v>
      </c>
      <c r="AN4282" t="s">
        <v>559</v>
      </c>
      <c r="AO4282">
        <v>0.72</v>
      </c>
      <c r="AP4282">
        <v>995960</v>
      </c>
      <c r="AQ4282">
        <v>995960</v>
      </c>
      <c r="AR4282" t="s">
        <v>6902</v>
      </c>
      <c r="AS4282">
        <v>1</v>
      </c>
      <c r="AT4282" t="s">
        <v>13116</v>
      </c>
      <c r="AU4282" t="s">
        <v>100</v>
      </c>
      <c r="AV4282" t="s">
        <v>13</v>
      </c>
      <c r="AW4282" t="s">
        <v>13</v>
      </c>
      <c r="AX4282" t="s">
        <v>353</v>
      </c>
      <c r="AY4282" t="s">
        <v>561</v>
      </c>
      <c r="AZ4282" t="s">
        <v>562</v>
      </c>
      <c r="BA4282" t="s">
        <v>8</v>
      </c>
    </row>
    <row r="4283" spans="1:53" ht="17" x14ac:dyDescent="0.2">
      <c r="A4283" t="s">
        <v>17552</v>
      </c>
      <c r="B4283">
        <v>1180</v>
      </c>
      <c r="C4283">
        <v>1</v>
      </c>
      <c r="D4283" t="s">
        <v>79</v>
      </c>
      <c r="E4283" t="s">
        <v>13112</v>
      </c>
      <c r="F4283" t="s">
        <v>79</v>
      </c>
      <c r="G4283">
        <v>2178</v>
      </c>
      <c r="H4283" t="s">
        <v>13113</v>
      </c>
      <c r="I4283" t="s">
        <v>8</v>
      </c>
      <c r="J4283" t="s">
        <v>82</v>
      </c>
      <c r="K4283" t="s">
        <v>233</v>
      </c>
      <c r="L4283" t="s">
        <v>8</v>
      </c>
      <c r="M4283" t="s">
        <v>8</v>
      </c>
      <c r="N4283" t="s">
        <v>8</v>
      </c>
      <c r="O4283" t="s">
        <v>308</v>
      </c>
      <c r="P4283" t="s">
        <v>13103</v>
      </c>
      <c r="Q4283" t="s">
        <v>2498</v>
      </c>
      <c r="R4283" t="s">
        <v>2499</v>
      </c>
      <c r="S4283" t="s">
        <v>312</v>
      </c>
      <c r="T4283" t="s">
        <v>312</v>
      </c>
      <c r="U4283" t="s">
        <v>312</v>
      </c>
      <c r="V4283" t="s">
        <v>91</v>
      </c>
      <c r="W4283" t="s">
        <v>8</v>
      </c>
      <c r="X4283">
        <v>2178</v>
      </c>
      <c r="Y4283">
        <v>2178</v>
      </c>
      <c r="Z4283" t="s">
        <v>93</v>
      </c>
      <c r="AA4283">
        <v>-1.7422726999999999E-2</v>
      </c>
      <c r="AB4283">
        <v>1.017422727</v>
      </c>
      <c r="AC4283" t="s">
        <v>7</v>
      </c>
      <c r="AD4283" t="s">
        <v>7</v>
      </c>
      <c r="AE4283" s="4" t="str">
        <f>IF(OR(AB4283&lt;0.2,AB4283&gt;0.75),"Include","NotInclude")</f>
        <v>Include</v>
      </c>
      <c r="AF4283">
        <v>20</v>
      </c>
      <c r="AG4283">
        <v>0</v>
      </c>
      <c r="AH4283">
        <v>0</v>
      </c>
      <c r="AI4283">
        <v>0</v>
      </c>
      <c r="AJ4283" t="s">
        <v>13114</v>
      </c>
      <c r="AK4283" t="s">
        <v>95</v>
      </c>
      <c r="AL4283" t="s">
        <v>13115</v>
      </c>
      <c r="AM4283">
        <v>2178</v>
      </c>
      <c r="AN4283" t="s">
        <v>559</v>
      </c>
      <c r="AO4283">
        <v>0.72</v>
      </c>
      <c r="AP4283">
        <v>995960</v>
      </c>
      <c r="AQ4283">
        <v>995960</v>
      </c>
      <c r="AR4283" t="s">
        <v>6902</v>
      </c>
      <c r="AS4283">
        <v>1</v>
      </c>
      <c r="AT4283" t="s">
        <v>13116</v>
      </c>
      <c r="AU4283" t="s">
        <v>100</v>
      </c>
      <c r="AV4283" t="s">
        <v>13</v>
      </c>
      <c r="AW4283" t="s">
        <v>13</v>
      </c>
      <c r="AX4283" t="s">
        <v>353</v>
      </c>
      <c r="AY4283" t="s">
        <v>561</v>
      </c>
      <c r="AZ4283" t="s">
        <v>562</v>
      </c>
      <c r="BA4283" t="s">
        <v>8</v>
      </c>
    </row>
    <row r="4284" spans="1:53" ht="17" x14ac:dyDescent="0.2">
      <c r="A4284" t="s">
        <v>78</v>
      </c>
      <c r="B4284">
        <v>1181</v>
      </c>
      <c r="C4284">
        <v>625</v>
      </c>
      <c r="D4284" t="s">
        <v>79</v>
      </c>
      <c r="E4284" t="s">
        <v>13121</v>
      </c>
      <c r="F4284" t="s">
        <v>79</v>
      </c>
      <c r="G4284">
        <v>2245</v>
      </c>
      <c r="H4284" t="s">
        <v>13122</v>
      </c>
      <c r="I4284" t="s">
        <v>8</v>
      </c>
      <c r="J4284" t="s">
        <v>82</v>
      </c>
      <c r="K4284" t="s">
        <v>13123</v>
      </c>
      <c r="L4284" t="s">
        <v>8</v>
      </c>
      <c r="M4284" t="s">
        <v>8</v>
      </c>
      <c r="N4284" t="s">
        <v>8</v>
      </c>
      <c r="O4284" t="s">
        <v>190</v>
      </c>
      <c r="P4284" t="s">
        <v>5689</v>
      </c>
      <c r="Q4284" t="s">
        <v>192</v>
      </c>
      <c r="R4284" t="s">
        <v>193</v>
      </c>
      <c r="S4284" t="s">
        <v>360</v>
      </c>
      <c r="T4284" t="s">
        <v>360</v>
      </c>
      <c r="U4284" t="s">
        <v>361</v>
      </c>
      <c r="V4284" t="s">
        <v>91</v>
      </c>
      <c r="W4284" t="s">
        <v>137</v>
      </c>
      <c r="X4284">
        <v>2245</v>
      </c>
      <c r="Y4284">
        <v>2245</v>
      </c>
      <c r="Z4284" t="s">
        <v>93</v>
      </c>
      <c r="AA4284">
        <v>0.34826095400000001</v>
      </c>
      <c r="AB4284">
        <v>0.65173904599999999</v>
      </c>
      <c r="AC4284" t="s">
        <v>9</v>
      </c>
      <c r="AD4284" t="s">
        <v>9</v>
      </c>
      <c r="AE4284" s="4" t="str">
        <f>IF(OR(AB4284&lt;0.2,AB4284&gt;0.75),"Include","NotInclude")</f>
        <v>NotInclude</v>
      </c>
      <c r="AF4284">
        <v>20</v>
      </c>
      <c r="AG4284">
        <v>0</v>
      </c>
      <c r="AH4284">
        <v>0</v>
      </c>
      <c r="AI4284">
        <v>0</v>
      </c>
      <c r="AJ4284" t="s">
        <v>13124</v>
      </c>
      <c r="AK4284" t="s">
        <v>95</v>
      </c>
      <c r="AL4284" t="s">
        <v>13125</v>
      </c>
      <c r="AM4284">
        <v>2245</v>
      </c>
      <c r="AN4284" t="s">
        <v>5768</v>
      </c>
      <c r="AO4284">
        <v>0.9</v>
      </c>
      <c r="AP4284">
        <v>1072801</v>
      </c>
      <c r="AQ4284" t="s">
        <v>8</v>
      </c>
      <c r="AR4284" t="s">
        <v>8</v>
      </c>
      <c r="AS4284" t="s">
        <v>8</v>
      </c>
      <c r="AT4284" t="s">
        <v>13126</v>
      </c>
      <c r="AU4284" t="s">
        <v>100</v>
      </c>
      <c r="AV4284" t="s">
        <v>13</v>
      </c>
      <c r="AW4284" t="s">
        <v>13</v>
      </c>
      <c r="AX4284" t="s">
        <v>353</v>
      </c>
      <c r="AY4284" t="s">
        <v>8</v>
      </c>
      <c r="AZ4284" t="s">
        <v>8</v>
      </c>
      <c r="BA4284" t="s">
        <v>8</v>
      </c>
    </row>
    <row r="4285" spans="1:53" ht="17" x14ac:dyDescent="0.2">
      <c r="A4285" t="s">
        <v>17552</v>
      </c>
      <c r="B4285">
        <v>1181</v>
      </c>
      <c r="C4285">
        <v>1</v>
      </c>
      <c r="D4285" t="s">
        <v>79</v>
      </c>
      <c r="E4285" t="s">
        <v>13121</v>
      </c>
      <c r="F4285" t="s">
        <v>79</v>
      </c>
      <c r="G4285">
        <v>2245</v>
      </c>
      <c r="H4285" t="s">
        <v>13122</v>
      </c>
      <c r="I4285" t="s">
        <v>8</v>
      </c>
      <c r="J4285" t="s">
        <v>82</v>
      </c>
      <c r="K4285" t="s">
        <v>13123</v>
      </c>
      <c r="L4285" t="s">
        <v>8</v>
      </c>
      <c r="M4285" t="s">
        <v>8</v>
      </c>
      <c r="N4285" t="s">
        <v>8</v>
      </c>
      <c r="O4285" t="s">
        <v>190</v>
      </c>
      <c r="P4285" t="s">
        <v>5689</v>
      </c>
      <c r="Q4285" t="s">
        <v>192</v>
      </c>
      <c r="R4285" t="s">
        <v>193</v>
      </c>
      <c r="S4285" t="s">
        <v>360</v>
      </c>
      <c r="T4285" t="s">
        <v>360</v>
      </c>
      <c r="U4285" t="s">
        <v>361</v>
      </c>
      <c r="V4285" t="s">
        <v>91</v>
      </c>
      <c r="W4285" t="s">
        <v>137</v>
      </c>
      <c r="X4285">
        <v>2245</v>
      </c>
      <c r="Y4285">
        <v>2245</v>
      </c>
      <c r="Z4285" t="s">
        <v>93</v>
      </c>
      <c r="AA4285">
        <v>0.34826095400000001</v>
      </c>
      <c r="AB4285">
        <v>0.65173904599999999</v>
      </c>
      <c r="AC4285" t="s">
        <v>9</v>
      </c>
      <c r="AD4285" t="s">
        <v>9</v>
      </c>
      <c r="AE4285" s="4" t="str">
        <f>IF(OR(AB4285&lt;0.2,AB4285&gt;0.75),"Include","NotInclude")</f>
        <v>NotInclude</v>
      </c>
      <c r="AF4285">
        <v>20</v>
      </c>
      <c r="AG4285">
        <v>0</v>
      </c>
      <c r="AH4285">
        <v>0</v>
      </c>
      <c r="AI4285">
        <v>0</v>
      </c>
      <c r="AJ4285" t="s">
        <v>13124</v>
      </c>
      <c r="AK4285" t="s">
        <v>95</v>
      </c>
      <c r="AL4285" t="s">
        <v>13125</v>
      </c>
      <c r="AM4285">
        <v>2245</v>
      </c>
      <c r="AN4285" t="s">
        <v>5768</v>
      </c>
      <c r="AO4285">
        <v>0.9</v>
      </c>
      <c r="AP4285">
        <v>1072801</v>
      </c>
      <c r="AQ4285" t="s">
        <v>8</v>
      </c>
      <c r="AR4285" t="s">
        <v>8</v>
      </c>
      <c r="AS4285" t="s">
        <v>8</v>
      </c>
      <c r="AT4285" t="s">
        <v>13126</v>
      </c>
      <c r="AU4285" t="s">
        <v>100</v>
      </c>
      <c r="AV4285" t="s">
        <v>13</v>
      </c>
      <c r="AW4285" t="s">
        <v>13</v>
      </c>
      <c r="AX4285" t="s">
        <v>353</v>
      </c>
      <c r="AY4285" t="s">
        <v>8</v>
      </c>
      <c r="AZ4285" t="s">
        <v>8</v>
      </c>
      <c r="BA4285" t="s">
        <v>8</v>
      </c>
    </row>
    <row r="4286" spans="1:53" ht="17" x14ac:dyDescent="0.2">
      <c r="A4286" t="s">
        <v>78</v>
      </c>
      <c r="B4286">
        <v>1182</v>
      </c>
      <c r="C4286">
        <v>625</v>
      </c>
      <c r="D4286" t="s">
        <v>79</v>
      </c>
      <c r="E4286" t="s">
        <v>13127</v>
      </c>
      <c r="F4286" t="s">
        <v>79</v>
      </c>
      <c r="G4286">
        <v>259</v>
      </c>
      <c r="H4286" t="s">
        <v>13128</v>
      </c>
      <c r="I4286" t="s">
        <v>8</v>
      </c>
      <c r="J4286" t="s">
        <v>82</v>
      </c>
      <c r="K4286" t="s">
        <v>8</v>
      </c>
      <c r="L4286" t="s">
        <v>8</v>
      </c>
      <c r="M4286" t="s">
        <v>8</v>
      </c>
      <c r="N4286" t="s">
        <v>8</v>
      </c>
      <c r="O4286" t="s">
        <v>131</v>
      </c>
      <c r="P4286" t="s">
        <v>3653</v>
      </c>
      <c r="Q4286" t="s">
        <v>3654</v>
      </c>
      <c r="R4286" t="s">
        <v>3655</v>
      </c>
      <c r="S4286" t="s">
        <v>518</v>
      </c>
      <c r="T4286" t="s">
        <v>180</v>
      </c>
      <c r="U4286" t="s">
        <v>180</v>
      </c>
      <c r="V4286" t="s">
        <v>181</v>
      </c>
      <c r="W4286" t="s">
        <v>92</v>
      </c>
      <c r="X4286">
        <v>259</v>
      </c>
      <c r="Y4286">
        <v>259</v>
      </c>
      <c r="Z4286" t="s">
        <v>93</v>
      </c>
      <c r="AA4286">
        <v>1.0506355060000001</v>
      </c>
      <c r="AB4286">
        <v>-5.0635505999999997E-2</v>
      </c>
      <c r="AC4286" t="s">
        <v>9</v>
      </c>
      <c r="AD4286" t="s">
        <v>9</v>
      </c>
      <c r="AE4286" s="4" t="str">
        <f>IF(OR(AB4286&lt;0.2,AB4286&gt;0.75),"Include","NotInclude")</f>
        <v>Include</v>
      </c>
      <c r="AF4286">
        <v>1</v>
      </c>
      <c r="AG4286">
        <v>0</v>
      </c>
      <c r="AH4286">
        <v>0</v>
      </c>
      <c r="AI4286">
        <v>0</v>
      </c>
      <c r="AJ4286" t="s">
        <v>13129</v>
      </c>
      <c r="AK4286" t="s">
        <v>95</v>
      </c>
      <c r="AL4286" t="s">
        <v>13130</v>
      </c>
      <c r="AM4286">
        <v>259</v>
      </c>
      <c r="AN4286" t="s">
        <v>458</v>
      </c>
      <c r="AO4286">
        <v>1</v>
      </c>
      <c r="AP4286">
        <v>959160</v>
      </c>
      <c r="AQ4286">
        <v>959160</v>
      </c>
      <c r="AR4286" t="s">
        <v>458</v>
      </c>
      <c r="AS4286">
        <v>1</v>
      </c>
      <c r="AT4286" t="s">
        <v>13131</v>
      </c>
      <c r="AU4286" t="s">
        <v>100</v>
      </c>
      <c r="AV4286" t="s">
        <v>13</v>
      </c>
      <c r="AW4286" t="s">
        <v>13</v>
      </c>
      <c r="AX4286" t="s">
        <v>353</v>
      </c>
      <c r="AY4286" t="s">
        <v>411</v>
      </c>
      <c r="AZ4286" t="s">
        <v>460</v>
      </c>
      <c r="BA4286" t="s">
        <v>8</v>
      </c>
    </row>
    <row r="4287" spans="1:53" ht="17" x14ac:dyDescent="0.2">
      <c r="A4287" t="s">
        <v>17552</v>
      </c>
      <c r="B4287">
        <v>1182</v>
      </c>
      <c r="C4287">
        <v>1</v>
      </c>
      <c r="D4287" t="s">
        <v>79</v>
      </c>
      <c r="E4287" t="s">
        <v>13127</v>
      </c>
      <c r="F4287" t="s">
        <v>79</v>
      </c>
      <c r="G4287">
        <v>259</v>
      </c>
      <c r="H4287" t="s">
        <v>13128</v>
      </c>
      <c r="I4287" t="s">
        <v>8</v>
      </c>
      <c r="J4287" t="s">
        <v>82</v>
      </c>
      <c r="K4287" t="s">
        <v>8</v>
      </c>
      <c r="L4287" t="s">
        <v>8</v>
      </c>
      <c r="M4287" t="s">
        <v>8</v>
      </c>
      <c r="N4287" t="s">
        <v>8</v>
      </c>
      <c r="O4287" t="s">
        <v>131</v>
      </c>
      <c r="P4287" t="s">
        <v>3653</v>
      </c>
      <c r="Q4287" t="s">
        <v>3654</v>
      </c>
      <c r="R4287" t="s">
        <v>3655</v>
      </c>
      <c r="S4287" t="s">
        <v>518</v>
      </c>
      <c r="T4287" t="s">
        <v>180</v>
      </c>
      <c r="U4287" t="s">
        <v>180</v>
      </c>
      <c r="V4287" t="s">
        <v>181</v>
      </c>
      <c r="W4287" t="s">
        <v>92</v>
      </c>
      <c r="X4287">
        <v>259</v>
      </c>
      <c r="Y4287">
        <v>259</v>
      </c>
      <c r="Z4287" t="s">
        <v>93</v>
      </c>
      <c r="AA4287">
        <v>1.0506355060000001</v>
      </c>
      <c r="AB4287">
        <v>-5.0635505999999997E-2</v>
      </c>
      <c r="AC4287" t="s">
        <v>9</v>
      </c>
      <c r="AD4287" t="s">
        <v>9</v>
      </c>
      <c r="AE4287" s="4" t="str">
        <f>IF(OR(AB4287&lt;0.2,AB4287&gt;0.75),"Include","NotInclude")</f>
        <v>Include</v>
      </c>
      <c r="AF4287">
        <v>1</v>
      </c>
      <c r="AG4287">
        <v>0</v>
      </c>
      <c r="AH4287">
        <v>0</v>
      </c>
      <c r="AI4287">
        <v>0</v>
      </c>
      <c r="AJ4287" t="s">
        <v>13129</v>
      </c>
      <c r="AK4287" t="s">
        <v>95</v>
      </c>
      <c r="AL4287" t="s">
        <v>13130</v>
      </c>
      <c r="AM4287">
        <v>259</v>
      </c>
      <c r="AN4287" t="s">
        <v>458</v>
      </c>
      <c r="AO4287">
        <v>1</v>
      </c>
      <c r="AP4287">
        <v>959160</v>
      </c>
      <c r="AQ4287">
        <v>959160</v>
      </c>
      <c r="AR4287" t="s">
        <v>458</v>
      </c>
      <c r="AS4287">
        <v>1</v>
      </c>
      <c r="AT4287" t="s">
        <v>13131</v>
      </c>
      <c r="AU4287" t="s">
        <v>100</v>
      </c>
      <c r="AV4287" t="s">
        <v>13</v>
      </c>
      <c r="AW4287" t="s">
        <v>13</v>
      </c>
      <c r="AX4287" t="s">
        <v>353</v>
      </c>
      <c r="AY4287" t="s">
        <v>411</v>
      </c>
      <c r="AZ4287" t="s">
        <v>460</v>
      </c>
      <c r="BA4287" t="s">
        <v>8</v>
      </c>
    </row>
    <row r="4288" spans="1:53" ht="17" x14ac:dyDescent="0.2">
      <c r="A4288" t="s">
        <v>78</v>
      </c>
      <c r="B4288">
        <v>1183</v>
      </c>
      <c r="C4288">
        <v>625</v>
      </c>
      <c r="D4288" t="s">
        <v>79</v>
      </c>
      <c r="E4288" t="s">
        <v>13135</v>
      </c>
      <c r="F4288" t="s">
        <v>79</v>
      </c>
      <c r="G4288">
        <v>3259</v>
      </c>
      <c r="H4288" t="s">
        <v>13136</v>
      </c>
      <c r="I4288" t="s">
        <v>8</v>
      </c>
      <c r="J4288" t="s">
        <v>82</v>
      </c>
      <c r="K4288" t="s">
        <v>393</v>
      </c>
      <c r="L4288" t="s">
        <v>8</v>
      </c>
      <c r="M4288" t="s">
        <v>8</v>
      </c>
      <c r="N4288" t="s">
        <v>8</v>
      </c>
      <c r="O4288" t="s">
        <v>84</v>
      </c>
      <c r="P4288" t="s">
        <v>3068</v>
      </c>
      <c r="Q4288" t="s">
        <v>86</v>
      </c>
      <c r="R4288" t="s">
        <v>87</v>
      </c>
      <c r="S4288" t="s">
        <v>369</v>
      </c>
      <c r="T4288" t="s">
        <v>89</v>
      </c>
      <c r="U4288" t="s">
        <v>90</v>
      </c>
      <c r="V4288" t="s">
        <v>119</v>
      </c>
      <c r="W4288" t="s">
        <v>247</v>
      </c>
      <c r="X4288">
        <v>3259</v>
      </c>
      <c r="Y4288">
        <v>3259</v>
      </c>
      <c r="Z4288" t="s">
        <v>93</v>
      </c>
      <c r="AA4288">
        <v>0.65757328999999998</v>
      </c>
      <c r="AB4288">
        <v>0.34242671000000002</v>
      </c>
      <c r="AC4288" t="s">
        <v>9</v>
      </c>
      <c r="AD4288" t="s">
        <v>9</v>
      </c>
      <c r="AE4288" s="4" t="str">
        <f>IF(OR(AB4288&lt;0.2,AB4288&gt;0.75),"Include","NotInclude")</f>
        <v>NotInclude</v>
      </c>
      <c r="AF4288">
        <v>16</v>
      </c>
      <c r="AG4288">
        <v>0</v>
      </c>
      <c r="AH4288">
        <v>0</v>
      </c>
      <c r="AI4288">
        <v>0</v>
      </c>
      <c r="AJ4288" t="s">
        <v>13137</v>
      </c>
      <c r="AK4288" t="s">
        <v>95</v>
      </c>
      <c r="AL4288" t="s">
        <v>13138</v>
      </c>
      <c r="AM4288">
        <v>3259</v>
      </c>
      <c r="AN4288" t="s">
        <v>719</v>
      </c>
      <c r="AO4288">
        <v>1</v>
      </c>
      <c r="AP4288">
        <v>810563</v>
      </c>
      <c r="AQ4288">
        <v>810563</v>
      </c>
      <c r="AR4288" t="s">
        <v>719</v>
      </c>
      <c r="AS4288">
        <v>1</v>
      </c>
      <c r="AT4288" t="s">
        <v>13139</v>
      </c>
      <c r="AU4288" t="s">
        <v>100</v>
      </c>
      <c r="AV4288" t="s">
        <v>13</v>
      </c>
      <c r="AW4288" t="s">
        <v>13</v>
      </c>
      <c r="AX4288" t="s">
        <v>353</v>
      </c>
      <c r="AY4288" t="s">
        <v>721</v>
      </c>
      <c r="AZ4288" t="s">
        <v>722</v>
      </c>
      <c r="BA4288" t="s">
        <v>8</v>
      </c>
    </row>
    <row r="4289" spans="1:53" ht="17" x14ac:dyDescent="0.2">
      <c r="A4289" t="s">
        <v>17552</v>
      </c>
      <c r="B4289">
        <v>1183</v>
      </c>
      <c r="C4289">
        <v>1</v>
      </c>
      <c r="D4289" t="s">
        <v>79</v>
      </c>
      <c r="E4289" t="s">
        <v>13135</v>
      </c>
      <c r="F4289" t="s">
        <v>79</v>
      </c>
      <c r="G4289">
        <v>3259</v>
      </c>
      <c r="H4289" t="s">
        <v>13136</v>
      </c>
      <c r="I4289" t="s">
        <v>8</v>
      </c>
      <c r="J4289" t="s">
        <v>82</v>
      </c>
      <c r="K4289" t="s">
        <v>393</v>
      </c>
      <c r="L4289" t="s">
        <v>8</v>
      </c>
      <c r="M4289" t="s">
        <v>8</v>
      </c>
      <c r="N4289" t="s">
        <v>8</v>
      </c>
      <c r="O4289" t="s">
        <v>84</v>
      </c>
      <c r="P4289" t="s">
        <v>3068</v>
      </c>
      <c r="Q4289" t="s">
        <v>86</v>
      </c>
      <c r="R4289" t="s">
        <v>87</v>
      </c>
      <c r="S4289" t="s">
        <v>369</v>
      </c>
      <c r="T4289" t="s">
        <v>89</v>
      </c>
      <c r="U4289" t="s">
        <v>90</v>
      </c>
      <c r="V4289" t="s">
        <v>119</v>
      </c>
      <c r="W4289" t="s">
        <v>247</v>
      </c>
      <c r="X4289">
        <v>3259</v>
      </c>
      <c r="Y4289">
        <v>3259</v>
      </c>
      <c r="Z4289" t="s">
        <v>93</v>
      </c>
      <c r="AA4289">
        <v>0.65757328999999998</v>
      </c>
      <c r="AB4289">
        <v>0.34242671000000002</v>
      </c>
      <c r="AC4289" t="s">
        <v>9</v>
      </c>
      <c r="AD4289" t="s">
        <v>9</v>
      </c>
      <c r="AE4289" s="4" t="str">
        <f>IF(OR(AB4289&lt;0.2,AB4289&gt;0.75),"Include","NotInclude")</f>
        <v>NotInclude</v>
      </c>
      <c r="AF4289">
        <v>16</v>
      </c>
      <c r="AG4289">
        <v>0</v>
      </c>
      <c r="AH4289">
        <v>0</v>
      </c>
      <c r="AI4289">
        <v>0</v>
      </c>
      <c r="AJ4289" t="s">
        <v>13137</v>
      </c>
      <c r="AK4289" t="s">
        <v>95</v>
      </c>
      <c r="AL4289" t="s">
        <v>13138</v>
      </c>
      <c r="AM4289">
        <v>3259</v>
      </c>
      <c r="AN4289" t="s">
        <v>719</v>
      </c>
      <c r="AO4289">
        <v>1</v>
      </c>
      <c r="AP4289">
        <v>810563</v>
      </c>
      <c r="AQ4289">
        <v>810563</v>
      </c>
      <c r="AR4289" t="s">
        <v>719</v>
      </c>
      <c r="AS4289">
        <v>1</v>
      </c>
      <c r="AT4289" t="s">
        <v>13139</v>
      </c>
      <c r="AU4289" t="s">
        <v>100</v>
      </c>
      <c r="AV4289" t="s">
        <v>13</v>
      </c>
      <c r="AW4289" t="s">
        <v>13</v>
      </c>
      <c r="AX4289" t="s">
        <v>353</v>
      </c>
      <c r="AY4289" t="s">
        <v>721</v>
      </c>
      <c r="AZ4289" t="s">
        <v>722</v>
      </c>
      <c r="BA4289" t="s">
        <v>8</v>
      </c>
    </row>
    <row r="4290" spans="1:53" ht="17" x14ac:dyDescent="0.2">
      <c r="A4290" t="s">
        <v>78</v>
      </c>
      <c r="B4290">
        <v>1184</v>
      </c>
      <c r="C4290">
        <v>625</v>
      </c>
      <c r="D4290" t="s">
        <v>79</v>
      </c>
      <c r="E4290" t="s">
        <v>13140</v>
      </c>
      <c r="F4290" t="s">
        <v>79</v>
      </c>
      <c r="G4290">
        <v>3423</v>
      </c>
      <c r="H4290" t="s">
        <v>13141</v>
      </c>
      <c r="I4290" t="s">
        <v>8</v>
      </c>
      <c r="J4290" t="s">
        <v>82</v>
      </c>
      <c r="K4290" t="s">
        <v>13142</v>
      </c>
      <c r="L4290" t="s">
        <v>8</v>
      </c>
      <c r="M4290" t="s">
        <v>8</v>
      </c>
      <c r="N4290" t="s">
        <v>8</v>
      </c>
      <c r="O4290" t="s">
        <v>976</v>
      </c>
      <c r="P4290" t="s">
        <v>2314</v>
      </c>
      <c r="Q4290" t="s">
        <v>978</v>
      </c>
      <c r="R4290" t="s">
        <v>979</v>
      </c>
      <c r="S4290" t="s">
        <v>224</v>
      </c>
      <c r="T4290" t="s">
        <v>89</v>
      </c>
      <c r="U4290" t="s">
        <v>225</v>
      </c>
      <c r="V4290" t="s">
        <v>119</v>
      </c>
      <c r="W4290" t="s">
        <v>848</v>
      </c>
      <c r="X4290">
        <v>3423</v>
      </c>
      <c r="Y4290">
        <v>3423</v>
      </c>
      <c r="Z4290" t="s">
        <v>93</v>
      </c>
      <c r="AA4290">
        <v>-1.8215241E-2</v>
      </c>
      <c r="AB4290">
        <v>1.018215241</v>
      </c>
      <c r="AC4290" t="s">
        <v>7</v>
      </c>
      <c r="AD4290" t="s">
        <v>7</v>
      </c>
      <c r="AE4290" s="4" t="str">
        <f>IF(OR(AB4290&lt;0.2,AB4290&gt;0.75),"Include","NotInclude")</f>
        <v>Include</v>
      </c>
      <c r="AF4290">
        <v>22</v>
      </c>
      <c r="AG4290">
        <v>0</v>
      </c>
      <c r="AH4290">
        <v>0</v>
      </c>
      <c r="AI4290">
        <v>0</v>
      </c>
      <c r="AJ4290" t="s">
        <v>13143</v>
      </c>
      <c r="AK4290" t="s">
        <v>95</v>
      </c>
      <c r="AL4290" t="s">
        <v>13144</v>
      </c>
      <c r="AM4290">
        <v>3423</v>
      </c>
      <c r="AN4290" t="s">
        <v>599</v>
      </c>
      <c r="AO4290">
        <v>0.85</v>
      </c>
      <c r="AP4290">
        <v>1084045</v>
      </c>
      <c r="AQ4290">
        <v>1084045</v>
      </c>
      <c r="AR4290" t="s">
        <v>599</v>
      </c>
      <c r="AS4290">
        <v>0.84</v>
      </c>
      <c r="AT4290" t="s">
        <v>13145</v>
      </c>
      <c r="AU4290" t="s">
        <v>100</v>
      </c>
      <c r="AV4290" t="s">
        <v>19</v>
      </c>
      <c r="AW4290" t="s">
        <v>20</v>
      </c>
      <c r="AX4290" t="s">
        <v>339</v>
      </c>
      <c r="AY4290" t="s">
        <v>601</v>
      </c>
      <c r="AZ4290" t="s">
        <v>8</v>
      </c>
      <c r="BA4290" t="s">
        <v>8</v>
      </c>
    </row>
    <row r="4291" spans="1:53" ht="17" x14ac:dyDescent="0.2">
      <c r="A4291" t="s">
        <v>17552</v>
      </c>
      <c r="B4291">
        <v>1184</v>
      </c>
      <c r="C4291">
        <v>1</v>
      </c>
      <c r="D4291" t="s">
        <v>79</v>
      </c>
      <c r="E4291" t="s">
        <v>13140</v>
      </c>
      <c r="F4291" t="s">
        <v>79</v>
      </c>
      <c r="G4291">
        <v>3423</v>
      </c>
      <c r="H4291" t="s">
        <v>13141</v>
      </c>
      <c r="I4291" t="s">
        <v>8</v>
      </c>
      <c r="J4291" t="s">
        <v>82</v>
      </c>
      <c r="K4291" t="s">
        <v>13142</v>
      </c>
      <c r="L4291" t="s">
        <v>8</v>
      </c>
      <c r="M4291" t="s">
        <v>8</v>
      </c>
      <c r="N4291" t="s">
        <v>8</v>
      </c>
      <c r="O4291" t="s">
        <v>976</v>
      </c>
      <c r="P4291" t="s">
        <v>2314</v>
      </c>
      <c r="Q4291" t="s">
        <v>978</v>
      </c>
      <c r="R4291" t="s">
        <v>979</v>
      </c>
      <c r="S4291" t="s">
        <v>224</v>
      </c>
      <c r="T4291" t="s">
        <v>89</v>
      </c>
      <c r="U4291" t="s">
        <v>225</v>
      </c>
      <c r="V4291" t="s">
        <v>119</v>
      </c>
      <c r="W4291" t="s">
        <v>848</v>
      </c>
      <c r="X4291">
        <v>3423</v>
      </c>
      <c r="Y4291">
        <v>3423</v>
      </c>
      <c r="Z4291" t="s">
        <v>93</v>
      </c>
      <c r="AA4291">
        <v>-1.8215241E-2</v>
      </c>
      <c r="AB4291">
        <v>1.018215241</v>
      </c>
      <c r="AC4291" t="s">
        <v>7</v>
      </c>
      <c r="AD4291" t="s">
        <v>7</v>
      </c>
      <c r="AE4291" s="4" t="str">
        <f>IF(OR(AB4291&lt;0.2,AB4291&gt;0.75),"Include","NotInclude")</f>
        <v>Include</v>
      </c>
      <c r="AF4291">
        <v>22</v>
      </c>
      <c r="AG4291">
        <v>0</v>
      </c>
      <c r="AH4291">
        <v>0</v>
      </c>
      <c r="AI4291">
        <v>0</v>
      </c>
      <c r="AJ4291" t="s">
        <v>13143</v>
      </c>
      <c r="AK4291" t="s">
        <v>95</v>
      </c>
      <c r="AL4291" t="s">
        <v>13144</v>
      </c>
      <c r="AM4291">
        <v>3423</v>
      </c>
      <c r="AN4291" t="s">
        <v>599</v>
      </c>
      <c r="AO4291">
        <v>0.85</v>
      </c>
      <c r="AP4291">
        <v>1084045</v>
      </c>
      <c r="AQ4291">
        <v>1084045</v>
      </c>
      <c r="AR4291" t="s">
        <v>599</v>
      </c>
      <c r="AS4291">
        <v>0.84</v>
      </c>
      <c r="AT4291" t="s">
        <v>13145</v>
      </c>
      <c r="AU4291" t="s">
        <v>100</v>
      </c>
      <c r="AV4291" t="s">
        <v>19</v>
      </c>
      <c r="AW4291" t="s">
        <v>20</v>
      </c>
      <c r="AX4291" t="s">
        <v>339</v>
      </c>
      <c r="AY4291" t="s">
        <v>601</v>
      </c>
      <c r="AZ4291" t="s">
        <v>8</v>
      </c>
      <c r="BA4291" t="s">
        <v>8</v>
      </c>
    </row>
    <row r="4292" spans="1:53" ht="17" x14ac:dyDescent="0.2">
      <c r="A4292" t="s">
        <v>78</v>
      </c>
      <c r="B4292">
        <v>1185</v>
      </c>
      <c r="C4292">
        <v>625</v>
      </c>
      <c r="D4292" t="s">
        <v>79</v>
      </c>
      <c r="E4292" t="s">
        <v>13146</v>
      </c>
      <c r="F4292" t="s">
        <v>79</v>
      </c>
      <c r="G4292">
        <v>3479</v>
      </c>
      <c r="H4292" t="s">
        <v>13147</v>
      </c>
      <c r="I4292" t="s">
        <v>8</v>
      </c>
      <c r="J4292" t="s">
        <v>82</v>
      </c>
      <c r="K4292" t="s">
        <v>8</v>
      </c>
      <c r="L4292" t="s">
        <v>8</v>
      </c>
      <c r="M4292" t="s">
        <v>8</v>
      </c>
      <c r="N4292" t="s">
        <v>8</v>
      </c>
      <c r="O4292" t="s">
        <v>131</v>
      </c>
      <c r="P4292" t="s">
        <v>985</v>
      </c>
      <c r="Q4292" t="s">
        <v>986</v>
      </c>
      <c r="R4292" t="s">
        <v>987</v>
      </c>
      <c r="S4292" t="s">
        <v>988</v>
      </c>
      <c r="T4292" t="s">
        <v>89</v>
      </c>
      <c r="U4292" t="s">
        <v>225</v>
      </c>
      <c r="V4292" t="s">
        <v>334</v>
      </c>
      <c r="W4292" t="s">
        <v>247</v>
      </c>
      <c r="X4292">
        <v>3479</v>
      </c>
      <c r="Y4292">
        <v>3479</v>
      </c>
      <c r="Z4292" t="s">
        <v>93</v>
      </c>
      <c r="AA4292">
        <v>0.10192076799999999</v>
      </c>
      <c r="AB4292">
        <v>0.89807923199999995</v>
      </c>
      <c r="AC4292" t="s">
        <v>7</v>
      </c>
      <c r="AD4292" t="s">
        <v>9</v>
      </c>
      <c r="AE4292" s="4" t="str">
        <f>IF(OR(AB4292&lt;0.2,AB4292&gt;0.75),"Include","NotInclude")</f>
        <v>Include</v>
      </c>
      <c r="AF4292">
        <v>19</v>
      </c>
      <c r="AG4292">
        <v>0</v>
      </c>
      <c r="AH4292">
        <v>0</v>
      </c>
      <c r="AI4292">
        <v>0</v>
      </c>
      <c r="AJ4292" t="s">
        <v>13148</v>
      </c>
      <c r="AK4292" t="s">
        <v>95</v>
      </c>
      <c r="AL4292" t="s">
        <v>13149</v>
      </c>
      <c r="AM4292">
        <v>3479</v>
      </c>
      <c r="AN4292" t="s">
        <v>97</v>
      </c>
      <c r="AO4292">
        <v>0.98</v>
      </c>
      <c r="AP4292">
        <v>350938</v>
      </c>
      <c r="AQ4292">
        <v>350938</v>
      </c>
      <c r="AR4292" t="s">
        <v>5563</v>
      </c>
      <c r="AS4292">
        <v>0.89</v>
      </c>
      <c r="AT4292" t="s">
        <v>13150</v>
      </c>
      <c r="AU4292" t="s">
        <v>100</v>
      </c>
      <c r="AV4292" t="s">
        <v>21</v>
      </c>
      <c r="AW4292" t="s">
        <v>22</v>
      </c>
      <c r="AX4292" t="s">
        <v>101</v>
      </c>
      <c r="AY4292" t="s">
        <v>102</v>
      </c>
      <c r="AZ4292" t="s">
        <v>8</v>
      </c>
      <c r="BA4292" t="s">
        <v>8</v>
      </c>
    </row>
    <row r="4293" spans="1:53" ht="17" x14ac:dyDescent="0.2">
      <c r="A4293" t="s">
        <v>252</v>
      </c>
      <c r="B4293">
        <v>1185</v>
      </c>
      <c r="C4293">
        <v>588</v>
      </c>
      <c r="D4293">
        <v>100</v>
      </c>
      <c r="E4293" t="s">
        <v>15262</v>
      </c>
      <c r="F4293" t="s">
        <v>13146</v>
      </c>
      <c r="G4293">
        <v>3168</v>
      </c>
      <c r="H4293" t="s">
        <v>15263</v>
      </c>
      <c r="I4293" t="s">
        <v>8</v>
      </c>
      <c r="J4293" t="s">
        <v>82</v>
      </c>
      <c r="K4293" t="s">
        <v>233</v>
      </c>
      <c r="L4293" t="s">
        <v>8</v>
      </c>
      <c r="M4293" t="s">
        <v>8</v>
      </c>
      <c r="N4293" t="s">
        <v>8</v>
      </c>
      <c r="O4293" t="s">
        <v>308</v>
      </c>
      <c r="P4293" t="s">
        <v>1371</v>
      </c>
      <c r="Q4293" t="s">
        <v>1372</v>
      </c>
      <c r="R4293" t="s">
        <v>1373</v>
      </c>
      <c r="S4293" t="s">
        <v>117</v>
      </c>
      <c r="T4293" t="s">
        <v>117</v>
      </c>
      <c r="U4293" t="s">
        <v>118</v>
      </c>
      <c r="V4293" t="s">
        <v>8</v>
      </c>
      <c r="W4293" t="s">
        <v>92</v>
      </c>
      <c r="X4293">
        <v>3168</v>
      </c>
      <c r="Y4293">
        <v>3168</v>
      </c>
      <c r="Z4293" t="s">
        <v>93</v>
      </c>
      <c r="AA4293">
        <v>8.9169381000000006E-2</v>
      </c>
      <c r="AB4293">
        <v>0.91083061899999995</v>
      </c>
      <c r="AC4293" t="s">
        <v>7</v>
      </c>
      <c r="AD4293" t="s">
        <v>7</v>
      </c>
      <c r="AE4293" s="4" t="str">
        <f>IF(OR(AB4293&lt;0.2,AB4293&gt;0.75),"Include","NotInclude")</f>
        <v>Include</v>
      </c>
      <c r="AF4293">
        <v>16</v>
      </c>
      <c r="AG4293">
        <v>0</v>
      </c>
      <c r="AH4293">
        <v>0</v>
      </c>
      <c r="AI4293">
        <v>0</v>
      </c>
      <c r="AJ4293" t="s">
        <v>15264</v>
      </c>
      <c r="AK4293" t="s">
        <v>95</v>
      </c>
      <c r="AL4293" t="s">
        <v>15265</v>
      </c>
      <c r="AM4293">
        <v>3168</v>
      </c>
      <c r="AN4293" t="s">
        <v>97</v>
      </c>
      <c r="AO4293">
        <v>1</v>
      </c>
      <c r="AP4293">
        <v>841170</v>
      </c>
      <c r="AQ4293">
        <v>841170</v>
      </c>
      <c r="AR4293" t="s">
        <v>97</v>
      </c>
      <c r="AS4293">
        <v>0.98</v>
      </c>
      <c r="AT4293" t="s">
        <v>15266</v>
      </c>
      <c r="AU4293" t="s">
        <v>100</v>
      </c>
      <c r="AV4293" t="s">
        <v>21</v>
      </c>
      <c r="AW4293" t="s">
        <v>22</v>
      </c>
      <c r="AX4293" t="s">
        <v>101</v>
      </c>
      <c r="AY4293" t="s">
        <v>102</v>
      </c>
      <c r="AZ4293" t="s">
        <v>8</v>
      </c>
      <c r="BA4293" t="s">
        <v>8</v>
      </c>
    </row>
    <row r="4294" spans="1:53" ht="17" x14ac:dyDescent="0.2">
      <c r="A4294" t="s">
        <v>17552</v>
      </c>
      <c r="B4294">
        <v>1185</v>
      </c>
      <c r="C4294">
        <v>2</v>
      </c>
      <c r="D4294" t="s">
        <v>79</v>
      </c>
      <c r="E4294" t="s">
        <v>13146</v>
      </c>
      <c r="F4294" t="s">
        <v>79</v>
      </c>
      <c r="G4294">
        <v>3479</v>
      </c>
      <c r="H4294" t="s">
        <v>13147</v>
      </c>
      <c r="I4294" t="s">
        <v>8</v>
      </c>
      <c r="J4294" t="s">
        <v>82</v>
      </c>
      <c r="K4294" t="s">
        <v>8</v>
      </c>
      <c r="L4294" t="s">
        <v>8</v>
      </c>
      <c r="M4294" t="s">
        <v>8</v>
      </c>
      <c r="N4294" t="s">
        <v>8</v>
      </c>
      <c r="O4294" t="s">
        <v>131</v>
      </c>
      <c r="P4294" t="s">
        <v>985</v>
      </c>
      <c r="Q4294" t="s">
        <v>986</v>
      </c>
      <c r="R4294" t="s">
        <v>987</v>
      </c>
      <c r="S4294" t="s">
        <v>988</v>
      </c>
      <c r="T4294" t="s">
        <v>89</v>
      </c>
      <c r="U4294" t="s">
        <v>225</v>
      </c>
      <c r="V4294" t="s">
        <v>334</v>
      </c>
      <c r="W4294" t="s">
        <v>247</v>
      </c>
      <c r="X4294">
        <v>3479</v>
      </c>
      <c r="Y4294">
        <v>3479</v>
      </c>
      <c r="Z4294" t="s">
        <v>93</v>
      </c>
      <c r="AA4294">
        <v>0.10192076799999999</v>
      </c>
      <c r="AB4294">
        <v>0.89807923199999995</v>
      </c>
      <c r="AC4294" t="s">
        <v>7</v>
      </c>
      <c r="AD4294" t="s">
        <v>9</v>
      </c>
      <c r="AE4294" s="4" t="str">
        <f>IF(OR(AB4294&lt;0.2,AB4294&gt;0.75),"Include","NotInclude")</f>
        <v>Include</v>
      </c>
      <c r="AF4294">
        <v>19</v>
      </c>
      <c r="AG4294">
        <v>0</v>
      </c>
      <c r="AH4294">
        <v>0</v>
      </c>
      <c r="AI4294">
        <v>0</v>
      </c>
      <c r="AJ4294" t="s">
        <v>13148</v>
      </c>
      <c r="AK4294" t="s">
        <v>95</v>
      </c>
      <c r="AL4294" t="s">
        <v>13149</v>
      </c>
      <c r="AM4294">
        <v>3479</v>
      </c>
      <c r="AN4294" t="s">
        <v>97</v>
      </c>
      <c r="AO4294">
        <v>0.98</v>
      </c>
      <c r="AP4294">
        <v>350938</v>
      </c>
      <c r="AQ4294">
        <v>350938</v>
      </c>
      <c r="AR4294" t="s">
        <v>5563</v>
      </c>
      <c r="AS4294">
        <v>0.89</v>
      </c>
      <c r="AT4294" t="s">
        <v>13150</v>
      </c>
      <c r="AU4294" t="s">
        <v>100</v>
      </c>
      <c r="AV4294" t="s">
        <v>21</v>
      </c>
      <c r="AW4294" t="s">
        <v>22</v>
      </c>
      <c r="AX4294" t="s">
        <v>101</v>
      </c>
      <c r="AY4294" t="s">
        <v>102</v>
      </c>
      <c r="AZ4294" t="s">
        <v>8</v>
      </c>
      <c r="BA4294" t="s">
        <v>8</v>
      </c>
    </row>
    <row r="4295" spans="1:53" ht="17" x14ac:dyDescent="0.2">
      <c r="A4295" t="s">
        <v>78</v>
      </c>
      <c r="B4295">
        <v>1186</v>
      </c>
      <c r="C4295">
        <v>625</v>
      </c>
      <c r="D4295" t="s">
        <v>79</v>
      </c>
      <c r="E4295" t="s">
        <v>13151</v>
      </c>
      <c r="F4295" t="s">
        <v>79</v>
      </c>
      <c r="G4295">
        <v>413</v>
      </c>
      <c r="H4295" t="s">
        <v>13152</v>
      </c>
      <c r="I4295" t="s">
        <v>8</v>
      </c>
      <c r="J4295" t="s">
        <v>82</v>
      </c>
      <c r="K4295" t="s">
        <v>9857</v>
      </c>
      <c r="L4295" t="s">
        <v>8</v>
      </c>
      <c r="M4295" t="s">
        <v>8</v>
      </c>
      <c r="N4295" t="s">
        <v>8</v>
      </c>
      <c r="O4295" t="s">
        <v>308</v>
      </c>
      <c r="P4295" t="s">
        <v>5116</v>
      </c>
      <c r="Q4295" t="s">
        <v>3407</v>
      </c>
      <c r="R4295" t="s">
        <v>3408</v>
      </c>
      <c r="S4295" t="s">
        <v>312</v>
      </c>
      <c r="T4295" t="s">
        <v>312</v>
      </c>
      <c r="U4295" t="s">
        <v>312</v>
      </c>
      <c r="V4295" t="s">
        <v>119</v>
      </c>
      <c r="W4295" t="s">
        <v>8</v>
      </c>
      <c r="X4295">
        <v>413</v>
      </c>
      <c r="Y4295">
        <v>413</v>
      </c>
      <c r="Z4295" t="s">
        <v>93</v>
      </c>
      <c r="AA4295">
        <v>5.0520577810000002</v>
      </c>
      <c r="AB4295">
        <v>-4.0520577810000002</v>
      </c>
      <c r="AC4295" t="s">
        <v>5</v>
      </c>
      <c r="AD4295" t="s">
        <v>5</v>
      </c>
      <c r="AE4295" s="4" t="str">
        <f>IF(OR(AB4295&lt;0.2,AB4295&gt;0.75),"Include","NotInclude")</f>
        <v>Include</v>
      </c>
      <c r="AF4295">
        <v>2</v>
      </c>
      <c r="AG4295">
        <v>0</v>
      </c>
      <c r="AH4295">
        <v>0</v>
      </c>
      <c r="AI4295">
        <v>0</v>
      </c>
      <c r="AJ4295" t="s">
        <v>13153</v>
      </c>
      <c r="AK4295" t="s">
        <v>95</v>
      </c>
      <c r="AL4295" t="s">
        <v>13154</v>
      </c>
      <c r="AM4295">
        <v>413</v>
      </c>
      <c r="AN4295" t="s">
        <v>10007</v>
      </c>
      <c r="AO4295">
        <v>1</v>
      </c>
      <c r="AP4295">
        <v>579128</v>
      </c>
      <c r="AQ4295">
        <v>579128</v>
      </c>
      <c r="AR4295" t="s">
        <v>10007</v>
      </c>
      <c r="AS4295">
        <v>1</v>
      </c>
      <c r="AT4295" t="s">
        <v>13155</v>
      </c>
      <c r="AU4295" t="s">
        <v>100</v>
      </c>
      <c r="AV4295" t="s">
        <v>19</v>
      </c>
      <c r="AW4295" t="s">
        <v>20</v>
      </c>
      <c r="AX4295" t="s">
        <v>339</v>
      </c>
      <c r="AY4295" t="s">
        <v>601</v>
      </c>
      <c r="AZ4295" t="s">
        <v>10009</v>
      </c>
      <c r="BA4295" t="s">
        <v>8</v>
      </c>
    </row>
    <row r="4296" spans="1:53" ht="17" x14ac:dyDescent="0.2">
      <c r="A4296" t="s">
        <v>17552</v>
      </c>
      <c r="B4296">
        <v>1186</v>
      </c>
      <c r="C4296">
        <v>1</v>
      </c>
      <c r="D4296" t="s">
        <v>79</v>
      </c>
      <c r="E4296" t="s">
        <v>13151</v>
      </c>
      <c r="F4296" t="s">
        <v>79</v>
      </c>
      <c r="G4296">
        <v>413</v>
      </c>
      <c r="H4296" t="s">
        <v>13152</v>
      </c>
      <c r="I4296" t="s">
        <v>8</v>
      </c>
      <c r="J4296" t="s">
        <v>82</v>
      </c>
      <c r="K4296" t="s">
        <v>9857</v>
      </c>
      <c r="L4296" t="s">
        <v>8</v>
      </c>
      <c r="M4296" t="s">
        <v>8</v>
      </c>
      <c r="N4296" t="s">
        <v>8</v>
      </c>
      <c r="O4296" t="s">
        <v>308</v>
      </c>
      <c r="P4296" t="s">
        <v>5116</v>
      </c>
      <c r="Q4296" t="s">
        <v>3407</v>
      </c>
      <c r="R4296" t="s">
        <v>3408</v>
      </c>
      <c r="S4296" t="s">
        <v>312</v>
      </c>
      <c r="T4296" t="s">
        <v>312</v>
      </c>
      <c r="U4296" t="s">
        <v>312</v>
      </c>
      <c r="V4296" t="s">
        <v>119</v>
      </c>
      <c r="W4296" t="s">
        <v>8</v>
      </c>
      <c r="X4296">
        <v>413</v>
      </c>
      <c r="Y4296">
        <v>413</v>
      </c>
      <c r="Z4296" t="s">
        <v>93</v>
      </c>
      <c r="AA4296">
        <v>5.0520577810000002</v>
      </c>
      <c r="AB4296">
        <v>-4.0520577810000002</v>
      </c>
      <c r="AC4296" t="s">
        <v>5</v>
      </c>
      <c r="AD4296" t="s">
        <v>5</v>
      </c>
      <c r="AE4296" s="4" t="str">
        <f>IF(OR(AB4296&lt;0.2,AB4296&gt;0.75),"Include","NotInclude")</f>
        <v>Include</v>
      </c>
      <c r="AF4296">
        <v>2</v>
      </c>
      <c r="AG4296">
        <v>0</v>
      </c>
      <c r="AH4296">
        <v>0</v>
      </c>
      <c r="AI4296">
        <v>0</v>
      </c>
      <c r="AJ4296" t="s">
        <v>13153</v>
      </c>
      <c r="AK4296" t="s">
        <v>95</v>
      </c>
      <c r="AL4296" t="s">
        <v>13154</v>
      </c>
      <c r="AM4296">
        <v>413</v>
      </c>
      <c r="AN4296" t="s">
        <v>10007</v>
      </c>
      <c r="AO4296">
        <v>1</v>
      </c>
      <c r="AP4296">
        <v>579128</v>
      </c>
      <c r="AQ4296">
        <v>579128</v>
      </c>
      <c r="AR4296" t="s">
        <v>10007</v>
      </c>
      <c r="AS4296">
        <v>1</v>
      </c>
      <c r="AT4296" t="s">
        <v>13155</v>
      </c>
      <c r="AU4296" t="s">
        <v>100</v>
      </c>
      <c r="AV4296" t="s">
        <v>19</v>
      </c>
      <c r="AW4296" t="s">
        <v>20</v>
      </c>
      <c r="AX4296" t="s">
        <v>339</v>
      </c>
      <c r="AY4296" t="s">
        <v>601</v>
      </c>
      <c r="AZ4296" t="s">
        <v>10009</v>
      </c>
      <c r="BA4296" t="s">
        <v>8</v>
      </c>
    </row>
    <row r="4297" spans="1:53" ht="17" x14ac:dyDescent="0.2">
      <c r="A4297" t="s">
        <v>78</v>
      </c>
      <c r="B4297">
        <v>1187</v>
      </c>
      <c r="C4297">
        <v>624</v>
      </c>
      <c r="D4297" t="s">
        <v>79</v>
      </c>
      <c r="E4297" t="s">
        <v>7537</v>
      </c>
      <c r="F4297" t="s">
        <v>79</v>
      </c>
      <c r="G4297">
        <v>887</v>
      </c>
      <c r="H4297" t="s">
        <v>7538</v>
      </c>
      <c r="I4297" t="s">
        <v>1449</v>
      </c>
      <c r="J4297" t="s">
        <v>82</v>
      </c>
      <c r="K4297" t="s">
        <v>2669</v>
      </c>
      <c r="L4297" t="s">
        <v>1451</v>
      </c>
      <c r="M4297" t="s">
        <v>8</v>
      </c>
      <c r="N4297" t="s">
        <v>8</v>
      </c>
      <c r="O4297" t="s">
        <v>84</v>
      </c>
      <c r="P4297" t="s">
        <v>2552</v>
      </c>
      <c r="Q4297" t="s">
        <v>86</v>
      </c>
      <c r="R4297" t="s">
        <v>87</v>
      </c>
      <c r="S4297" t="s">
        <v>275</v>
      </c>
      <c r="T4297" t="s">
        <v>275</v>
      </c>
      <c r="U4297" t="s">
        <v>180</v>
      </c>
      <c r="V4297" t="s">
        <v>181</v>
      </c>
      <c r="W4297" t="s">
        <v>247</v>
      </c>
      <c r="X4297">
        <v>887</v>
      </c>
      <c r="Y4297">
        <v>887</v>
      </c>
      <c r="Z4297" t="s">
        <v>93</v>
      </c>
      <c r="AA4297">
        <v>3.7292871760000001</v>
      </c>
      <c r="AB4297">
        <v>-2.7292871760000001</v>
      </c>
      <c r="AC4297" t="s">
        <v>5</v>
      </c>
      <c r="AD4297" t="s">
        <v>5</v>
      </c>
      <c r="AE4297" s="4" t="str">
        <f>IF(OR(AB4297&lt;0.2,AB4297&gt;0.75),"Include","NotInclude")</f>
        <v>Include</v>
      </c>
      <c r="AF4297">
        <v>14</v>
      </c>
      <c r="AG4297">
        <v>3.1554494000000002E-2</v>
      </c>
      <c r="AH4297">
        <v>0.96844550600000001</v>
      </c>
      <c r="AI4297">
        <v>20</v>
      </c>
      <c r="AJ4297" t="s">
        <v>7539</v>
      </c>
      <c r="AK4297" t="s">
        <v>95</v>
      </c>
      <c r="AL4297" t="s">
        <v>7540</v>
      </c>
      <c r="AM4297">
        <v>887</v>
      </c>
      <c r="AN4297" t="s">
        <v>2225</v>
      </c>
      <c r="AO4297">
        <v>0.99</v>
      </c>
      <c r="AP4297">
        <v>1068902</v>
      </c>
      <c r="AQ4297">
        <v>1068902</v>
      </c>
      <c r="AR4297" t="s">
        <v>2225</v>
      </c>
      <c r="AS4297">
        <v>0.97</v>
      </c>
      <c r="AT4297" t="s">
        <v>7541</v>
      </c>
      <c r="AU4297" t="s">
        <v>100</v>
      </c>
      <c r="AV4297" t="s">
        <v>13</v>
      </c>
      <c r="AW4297" t="s">
        <v>13</v>
      </c>
      <c r="AX4297" t="s">
        <v>353</v>
      </c>
      <c r="AY4297" t="s">
        <v>2228</v>
      </c>
      <c r="AZ4297" t="s">
        <v>2229</v>
      </c>
      <c r="BA4297" t="s">
        <v>8</v>
      </c>
    </row>
    <row r="4298" spans="1:53" ht="17" x14ac:dyDescent="0.2">
      <c r="A4298" t="s">
        <v>17552</v>
      </c>
      <c r="B4298">
        <v>1187</v>
      </c>
      <c r="C4298">
        <v>1</v>
      </c>
      <c r="D4298" t="s">
        <v>79</v>
      </c>
      <c r="E4298" t="s">
        <v>7537</v>
      </c>
      <c r="F4298" t="s">
        <v>79</v>
      </c>
      <c r="G4298">
        <v>887</v>
      </c>
      <c r="H4298" t="s">
        <v>7538</v>
      </c>
      <c r="I4298" t="s">
        <v>1449</v>
      </c>
      <c r="J4298" t="s">
        <v>82</v>
      </c>
      <c r="K4298" t="s">
        <v>2669</v>
      </c>
      <c r="L4298" t="s">
        <v>1451</v>
      </c>
      <c r="M4298" t="s">
        <v>8</v>
      </c>
      <c r="N4298" t="s">
        <v>8</v>
      </c>
      <c r="O4298" t="s">
        <v>84</v>
      </c>
      <c r="P4298" t="s">
        <v>2552</v>
      </c>
      <c r="Q4298" t="s">
        <v>86</v>
      </c>
      <c r="R4298" t="s">
        <v>87</v>
      </c>
      <c r="S4298" t="s">
        <v>275</v>
      </c>
      <c r="T4298" t="s">
        <v>275</v>
      </c>
      <c r="U4298" t="s">
        <v>180</v>
      </c>
      <c r="V4298" t="s">
        <v>181</v>
      </c>
      <c r="W4298" t="s">
        <v>247</v>
      </c>
      <c r="X4298">
        <v>887</v>
      </c>
      <c r="Y4298">
        <v>887</v>
      </c>
      <c r="Z4298" t="s">
        <v>93</v>
      </c>
      <c r="AA4298">
        <v>3.7292871760000001</v>
      </c>
      <c r="AB4298">
        <v>-2.7292871760000001</v>
      </c>
      <c r="AC4298" t="s">
        <v>5</v>
      </c>
      <c r="AD4298" t="s">
        <v>5</v>
      </c>
      <c r="AE4298" s="4" t="str">
        <f>IF(OR(AB4298&lt;0.2,AB4298&gt;0.75),"Include","NotInclude")</f>
        <v>Include</v>
      </c>
      <c r="AF4298">
        <v>14</v>
      </c>
      <c r="AG4298">
        <v>3.1554494000000002E-2</v>
      </c>
      <c r="AH4298">
        <v>0.96844550600000001</v>
      </c>
      <c r="AI4298">
        <v>20</v>
      </c>
      <c r="AJ4298" t="s">
        <v>7539</v>
      </c>
      <c r="AK4298" t="s">
        <v>95</v>
      </c>
      <c r="AL4298" t="s">
        <v>7540</v>
      </c>
      <c r="AM4298">
        <v>887</v>
      </c>
      <c r="AN4298" t="s">
        <v>2225</v>
      </c>
      <c r="AO4298">
        <v>0.99</v>
      </c>
      <c r="AP4298">
        <v>1068902</v>
      </c>
      <c r="AQ4298">
        <v>1068902</v>
      </c>
      <c r="AR4298" t="s">
        <v>2225</v>
      </c>
      <c r="AS4298">
        <v>0.97</v>
      </c>
      <c r="AT4298" t="s">
        <v>7541</v>
      </c>
      <c r="AU4298" t="s">
        <v>100</v>
      </c>
      <c r="AV4298" t="s">
        <v>13</v>
      </c>
      <c r="AW4298" t="s">
        <v>13</v>
      </c>
      <c r="AX4298" t="s">
        <v>353</v>
      </c>
      <c r="AY4298" t="s">
        <v>2228</v>
      </c>
      <c r="AZ4298" t="s">
        <v>2229</v>
      </c>
      <c r="BA4298" t="s">
        <v>8</v>
      </c>
    </row>
    <row r="4299" spans="1:53" ht="17" x14ac:dyDescent="0.2">
      <c r="A4299" t="s">
        <v>78</v>
      </c>
      <c r="B4299">
        <v>1188</v>
      </c>
      <c r="C4299">
        <v>623</v>
      </c>
      <c r="D4299" t="s">
        <v>79</v>
      </c>
      <c r="E4299" t="s">
        <v>13172</v>
      </c>
      <c r="F4299" t="s">
        <v>79</v>
      </c>
      <c r="G4299">
        <v>1882</v>
      </c>
      <c r="H4299" t="s">
        <v>13173</v>
      </c>
      <c r="I4299" t="s">
        <v>8</v>
      </c>
      <c r="J4299" t="s">
        <v>82</v>
      </c>
      <c r="K4299" t="s">
        <v>13174</v>
      </c>
      <c r="L4299" t="s">
        <v>8</v>
      </c>
      <c r="M4299" t="s">
        <v>8</v>
      </c>
      <c r="N4299" t="s">
        <v>8</v>
      </c>
      <c r="O4299" t="s">
        <v>131</v>
      </c>
      <c r="P4299" t="s">
        <v>1876</v>
      </c>
      <c r="Q4299" t="s">
        <v>1617</v>
      </c>
      <c r="R4299" t="s">
        <v>1618</v>
      </c>
      <c r="S4299" t="s">
        <v>988</v>
      </c>
      <c r="T4299" t="s">
        <v>89</v>
      </c>
      <c r="U4299" t="s">
        <v>225</v>
      </c>
      <c r="V4299" t="s">
        <v>119</v>
      </c>
      <c r="W4299" t="s">
        <v>247</v>
      </c>
      <c r="X4299">
        <v>1882</v>
      </c>
      <c r="Y4299">
        <v>1882</v>
      </c>
      <c r="Z4299" t="s">
        <v>93</v>
      </c>
      <c r="AA4299">
        <v>0.19540194</v>
      </c>
      <c r="AB4299">
        <v>0.80459806</v>
      </c>
      <c r="AC4299" t="s">
        <v>7</v>
      </c>
      <c r="AD4299" t="s">
        <v>9</v>
      </c>
      <c r="AE4299" s="4" t="str">
        <f>IF(OR(AB4299&lt;0.2,AB4299&gt;0.75),"Include","NotInclude")</f>
        <v>Include</v>
      </c>
      <c r="AF4299">
        <v>9</v>
      </c>
      <c r="AG4299">
        <v>0</v>
      </c>
      <c r="AH4299">
        <v>0</v>
      </c>
      <c r="AI4299">
        <v>0</v>
      </c>
      <c r="AJ4299" t="s">
        <v>13175</v>
      </c>
      <c r="AK4299" t="s">
        <v>95</v>
      </c>
      <c r="AL4299" t="s">
        <v>13176</v>
      </c>
      <c r="AM4299">
        <v>1882</v>
      </c>
      <c r="AN4299" t="s">
        <v>2730</v>
      </c>
      <c r="AO4299">
        <v>1</v>
      </c>
      <c r="AP4299">
        <v>140229</v>
      </c>
      <c r="AQ4299">
        <v>140229</v>
      </c>
      <c r="AR4299" t="s">
        <v>2730</v>
      </c>
      <c r="AS4299">
        <v>1</v>
      </c>
      <c r="AT4299" t="s">
        <v>13177</v>
      </c>
      <c r="AU4299" t="s">
        <v>100</v>
      </c>
      <c r="AV4299" t="s">
        <v>13</v>
      </c>
      <c r="AW4299" t="s">
        <v>13</v>
      </c>
      <c r="AX4299" t="s">
        <v>353</v>
      </c>
      <c r="AY4299" t="s">
        <v>411</v>
      </c>
      <c r="AZ4299" t="s">
        <v>2732</v>
      </c>
      <c r="BA4299" t="s">
        <v>8</v>
      </c>
    </row>
    <row r="4300" spans="1:53" ht="17" x14ac:dyDescent="0.2">
      <c r="A4300" t="s">
        <v>17552</v>
      </c>
      <c r="B4300">
        <v>1188</v>
      </c>
      <c r="C4300">
        <v>1</v>
      </c>
      <c r="D4300" t="s">
        <v>79</v>
      </c>
      <c r="E4300" t="s">
        <v>13172</v>
      </c>
      <c r="F4300" t="s">
        <v>79</v>
      </c>
      <c r="G4300">
        <v>1882</v>
      </c>
      <c r="H4300" t="s">
        <v>13173</v>
      </c>
      <c r="I4300" t="s">
        <v>8</v>
      </c>
      <c r="J4300" t="s">
        <v>82</v>
      </c>
      <c r="K4300" t="s">
        <v>13174</v>
      </c>
      <c r="L4300" t="s">
        <v>8</v>
      </c>
      <c r="M4300" t="s">
        <v>8</v>
      </c>
      <c r="N4300" t="s">
        <v>8</v>
      </c>
      <c r="O4300" t="s">
        <v>131</v>
      </c>
      <c r="P4300" t="s">
        <v>1876</v>
      </c>
      <c r="Q4300" t="s">
        <v>1617</v>
      </c>
      <c r="R4300" t="s">
        <v>1618</v>
      </c>
      <c r="S4300" t="s">
        <v>988</v>
      </c>
      <c r="T4300" t="s">
        <v>89</v>
      </c>
      <c r="U4300" t="s">
        <v>225</v>
      </c>
      <c r="V4300" t="s">
        <v>119</v>
      </c>
      <c r="W4300" t="s">
        <v>247</v>
      </c>
      <c r="X4300">
        <v>1882</v>
      </c>
      <c r="Y4300">
        <v>1882</v>
      </c>
      <c r="Z4300" t="s">
        <v>93</v>
      </c>
      <c r="AA4300">
        <v>0.19540194</v>
      </c>
      <c r="AB4300">
        <v>0.80459806</v>
      </c>
      <c r="AC4300" t="s">
        <v>7</v>
      </c>
      <c r="AD4300" t="s">
        <v>9</v>
      </c>
      <c r="AE4300" s="4" t="str">
        <f>IF(OR(AB4300&lt;0.2,AB4300&gt;0.75),"Include","NotInclude")</f>
        <v>Include</v>
      </c>
      <c r="AF4300">
        <v>9</v>
      </c>
      <c r="AG4300">
        <v>0</v>
      </c>
      <c r="AH4300">
        <v>0</v>
      </c>
      <c r="AI4300">
        <v>0</v>
      </c>
      <c r="AJ4300" t="s">
        <v>13175</v>
      </c>
      <c r="AK4300" t="s">
        <v>95</v>
      </c>
      <c r="AL4300" t="s">
        <v>13176</v>
      </c>
      <c r="AM4300">
        <v>1882</v>
      </c>
      <c r="AN4300" t="s">
        <v>2730</v>
      </c>
      <c r="AO4300">
        <v>1</v>
      </c>
      <c r="AP4300">
        <v>140229</v>
      </c>
      <c r="AQ4300">
        <v>140229</v>
      </c>
      <c r="AR4300" t="s">
        <v>2730</v>
      </c>
      <c r="AS4300">
        <v>1</v>
      </c>
      <c r="AT4300" t="s">
        <v>13177</v>
      </c>
      <c r="AU4300" t="s">
        <v>100</v>
      </c>
      <c r="AV4300" t="s">
        <v>13</v>
      </c>
      <c r="AW4300" t="s">
        <v>13</v>
      </c>
      <c r="AX4300" t="s">
        <v>353</v>
      </c>
      <c r="AY4300" t="s">
        <v>411</v>
      </c>
      <c r="AZ4300" t="s">
        <v>2732</v>
      </c>
      <c r="BA4300" t="s">
        <v>8</v>
      </c>
    </row>
    <row r="4301" spans="1:53" ht="17" x14ac:dyDescent="0.2">
      <c r="A4301" t="s">
        <v>78</v>
      </c>
      <c r="B4301">
        <v>1189</v>
      </c>
      <c r="C4301">
        <v>623</v>
      </c>
      <c r="D4301" t="s">
        <v>79</v>
      </c>
      <c r="E4301" t="s">
        <v>13178</v>
      </c>
      <c r="F4301" t="s">
        <v>79</v>
      </c>
      <c r="G4301">
        <v>1936</v>
      </c>
      <c r="H4301" t="s">
        <v>13179</v>
      </c>
      <c r="I4301" t="s">
        <v>8</v>
      </c>
      <c r="J4301" t="s">
        <v>82</v>
      </c>
      <c r="K4301" t="s">
        <v>9450</v>
      </c>
      <c r="L4301" t="s">
        <v>8</v>
      </c>
      <c r="M4301" t="s">
        <v>8</v>
      </c>
      <c r="N4301" t="s">
        <v>8</v>
      </c>
      <c r="O4301" t="s">
        <v>131</v>
      </c>
      <c r="P4301" t="s">
        <v>5600</v>
      </c>
      <c r="Q4301" t="s">
        <v>1617</v>
      </c>
      <c r="R4301" t="s">
        <v>1618</v>
      </c>
      <c r="S4301" t="s">
        <v>988</v>
      </c>
      <c r="T4301" t="s">
        <v>89</v>
      </c>
      <c r="U4301" t="s">
        <v>225</v>
      </c>
      <c r="V4301" t="s">
        <v>91</v>
      </c>
      <c r="W4301" t="s">
        <v>247</v>
      </c>
      <c r="X4301">
        <v>1936</v>
      </c>
      <c r="Y4301">
        <v>1936</v>
      </c>
      <c r="Z4301" t="s">
        <v>93</v>
      </c>
      <c r="AA4301">
        <v>0.39436004600000002</v>
      </c>
      <c r="AB4301">
        <v>0.60563995400000004</v>
      </c>
      <c r="AC4301" t="s">
        <v>9</v>
      </c>
      <c r="AD4301" t="s">
        <v>9</v>
      </c>
      <c r="AE4301" s="4" t="str">
        <f>IF(OR(AB4301&lt;0.2,AB4301&gt;0.75),"Include","NotInclude")</f>
        <v>NotInclude</v>
      </c>
      <c r="AF4301">
        <v>9</v>
      </c>
      <c r="AG4301">
        <v>0</v>
      </c>
      <c r="AH4301">
        <v>0</v>
      </c>
      <c r="AI4301">
        <v>0</v>
      </c>
      <c r="AJ4301" t="s">
        <v>13180</v>
      </c>
      <c r="AK4301" t="s">
        <v>95</v>
      </c>
      <c r="AL4301" t="s">
        <v>13181</v>
      </c>
      <c r="AM4301">
        <v>1936</v>
      </c>
      <c r="AN4301" t="s">
        <v>4210</v>
      </c>
      <c r="AO4301">
        <v>0.67</v>
      </c>
      <c r="AP4301" t="s">
        <v>13182</v>
      </c>
      <c r="AQ4301" t="s">
        <v>8</v>
      </c>
      <c r="AR4301" t="s">
        <v>8</v>
      </c>
      <c r="AS4301" t="s">
        <v>8</v>
      </c>
      <c r="AT4301" t="s">
        <v>13183</v>
      </c>
      <c r="AU4301" t="s">
        <v>100</v>
      </c>
      <c r="AV4301" t="s">
        <v>13</v>
      </c>
      <c r="AW4301" t="s">
        <v>13</v>
      </c>
      <c r="AX4301" t="s">
        <v>353</v>
      </c>
      <c r="AY4301" t="s">
        <v>411</v>
      </c>
      <c r="AZ4301" t="s">
        <v>4213</v>
      </c>
      <c r="BA4301" t="s">
        <v>8</v>
      </c>
    </row>
    <row r="4302" spans="1:53" ht="17" x14ac:dyDescent="0.2">
      <c r="A4302" t="s">
        <v>17552</v>
      </c>
      <c r="B4302">
        <v>1189</v>
      </c>
      <c r="C4302">
        <v>1</v>
      </c>
      <c r="D4302" t="s">
        <v>79</v>
      </c>
      <c r="E4302" t="s">
        <v>13178</v>
      </c>
      <c r="F4302" t="s">
        <v>79</v>
      </c>
      <c r="G4302">
        <v>1936</v>
      </c>
      <c r="H4302" t="s">
        <v>13179</v>
      </c>
      <c r="I4302" t="s">
        <v>8</v>
      </c>
      <c r="J4302" t="s">
        <v>82</v>
      </c>
      <c r="K4302" t="s">
        <v>9450</v>
      </c>
      <c r="L4302" t="s">
        <v>8</v>
      </c>
      <c r="M4302" t="s">
        <v>8</v>
      </c>
      <c r="N4302" t="s">
        <v>8</v>
      </c>
      <c r="O4302" t="s">
        <v>131</v>
      </c>
      <c r="P4302" t="s">
        <v>5600</v>
      </c>
      <c r="Q4302" t="s">
        <v>1617</v>
      </c>
      <c r="R4302" t="s">
        <v>1618</v>
      </c>
      <c r="S4302" t="s">
        <v>988</v>
      </c>
      <c r="T4302" t="s">
        <v>89</v>
      </c>
      <c r="U4302" t="s">
        <v>225</v>
      </c>
      <c r="V4302" t="s">
        <v>91</v>
      </c>
      <c r="W4302" t="s">
        <v>247</v>
      </c>
      <c r="X4302">
        <v>1936</v>
      </c>
      <c r="Y4302">
        <v>1936</v>
      </c>
      <c r="Z4302" t="s">
        <v>93</v>
      </c>
      <c r="AA4302">
        <v>0.39436004600000002</v>
      </c>
      <c r="AB4302">
        <v>0.60563995400000004</v>
      </c>
      <c r="AC4302" t="s">
        <v>9</v>
      </c>
      <c r="AD4302" t="s">
        <v>9</v>
      </c>
      <c r="AE4302" s="4" t="str">
        <f>IF(OR(AB4302&lt;0.2,AB4302&gt;0.75),"Include","NotInclude")</f>
        <v>NotInclude</v>
      </c>
      <c r="AF4302">
        <v>9</v>
      </c>
      <c r="AG4302">
        <v>0</v>
      </c>
      <c r="AH4302">
        <v>0</v>
      </c>
      <c r="AI4302">
        <v>0</v>
      </c>
      <c r="AJ4302" t="s">
        <v>13180</v>
      </c>
      <c r="AK4302" t="s">
        <v>95</v>
      </c>
      <c r="AL4302" t="s">
        <v>13181</v>
      </c>
      <c r="AM4302">
        <v>1936</v>
      </c>
      <c r="AN4302" t="s">
        <v>4210</v>
      </c>
      <c r="AO4302">
        <v>0.67</v>
      </c>
      <c r="AP4302" t="s">
        <v>13182</v>
      </c>
      <c r="AQ4302" t="s">
        <v>8</v>
      </c>
      <c r="AR4302" t="s">
        <v>8</v>
      </c>
      <c r="AS4302" t="s">
        <v>8</v>
      </c>
      <c r="AT4302" t="s">
        <v>13183</v>
      </c>
      <c r="AU4302" t="s">
        <v>100</v>
      </c>
      <c r="AV4302" t="s">
        <v>13</v>
      </c>
      <c r="AW4302" t="s">
        <v>13</v>
      </c>
      <c r="AX4302" t="s">
        <v>353</v>
      </c>
      <c r="AY4302" t="s">
        <v>411</v>
      </c>
      <c r="AZ4302" t="s">
        <v>4213</v>
      </c>
      <c r="BA4302" t="s">
        <v>8</v>
      </c>
    </row>
    <row r="4303" spans="1:53" ht="17" x14ac:dyDescent="0.2">
      <c r="A4303" t="s">
        <v>78</v>
      </c>
      <c r="B4303">
        <v>1190</v>
      </c>
      <c r="C4303">
        <v>623</v>
      </c>
      <c r="D4303" t="s">
        <v>79</v>
      </c>
      <c r="E4303" t="s">
        <v>13184</v>
      </c>
      <c r="F4303" t="s">
        <v>79</v>
      </c>
      <c r="G4303">
        <v>2236</v>
      </c>
      <c r="H4303" t="s">
        <v>13185</v>
      </c>
      <c r="I4303" t="s">
        <v>8</v>
      </c>
      <c r="J4303" t="s">
        <v>82</v>
      </c>
      <c r="K4303" t="s">
        <v>265</v>
      </c>
      <c r="L4303" t="s">
        <v>8</v>
      </c>
      <c r="M4303" t="s">
        <v>8</v>
      </c>
      <c r="N4303" t="s">
        <v>8</v>
      </c>
      <c r="O4303" t="s">
        <v>163</v>
      </c>
      <c r="P4303" t="s">
        <v>5678</v>
      </c>
      <c r="Q4303" t="s">
        <v>2416</v>
      </c>
      <c r="R4303" t="s">
        <v>2417</v>
      </c>
      <c r="S4303" t="s">
        <v>167</v>
      </c>
      <c r="T4303" t="s">
        <v>167</v>
      </c>
      <c r="U4303" t="s">
        <v>167</v>
      </c>
      <c r="V4303" t="s">
        <v>91</v>
      </c>
      <c r="W4303" t="s">
        <v>137</v>
      </c>
      <c r="X4303">
        <v>2236</v>
      </c>
      <c r="Y4303">
        <v>2236</v>
      </c>
      <c r="Z4303" t="s">
        <v>93</v>
      </c>
      <c r="AA4303">
        <v>0.17020699</v>
      </c>
      <c r="AB4303">
        <v>0.82979301000000005</v>
      </c>
      <c r="AC4303" t="s">
        <v>7</v>
      </c>
      <c r="AD4303" t="s">
        <v>9</v>
      </c>
      <c r="AE4303" s="4" t="str">
        <f>IF(OR(AB4303&lt;0.2,AB4303&gt;0.75),"Include","NotInclude")</f>
        <v>Include</v>
      </c>
      <c r="AF4303">
        <v>11</v>
      </c>
      <c r="AG4303">
        <v>0</v>
      </c>
      <c r="AH4303">
        <v>0</v>
      </c>
      <c r="AI4303">
        <v>0</v>
      </c>
      <c r="AJ4303" t="s">
        <v>13186</v>
      </c>
      <c r="AK4303" t="s">
        <v>95</v>
      </c>
      <c r="AL4303" t="s">
        <v>13187</v>
      </c>
      <c r="AM4303">
        <v>2236</v>
      </c>
      <c r="AN4303" t="s">
        <v>2545</v>
      </c>
      <c r="AO4303">
        <v>1</v>
      </c>
      <c r="AP4303">
        <v>1003206</v>
      </c>
      <c r="AQ4303">
        <v>1003206</v>
      </c>
      <c r="AR4303" t="s">
        <v>2545</v>
      </c>
      <c r="AS4303">
        <v>0.84</v>
      </c>
      <c r="AT4303" t="s">
        <v>13188</v>
      </c>
      <c r="AU4303" t="s">
        <v>100</v>
      </c>
      <c r="AV4303" t="s">
        <v>21</v>
      </c>
      <c r="AW4303" t="s">
        <v>22</v>
      </c>
      <c r="AX4303" t="s">
        <v>2547</v>
      </c>
      <c r="AY4303" t="s">
        <v>2548</v>
      </c>
      <c r="AZ4303" t="s">
        <v>2549</v>
      </c>
      <c r="BA4303" t="s">
        <v>8</v>
      </c>
    </row>
    <row r="4304" spans="1:53" ht="17" x14ac:dyDescent="0.2">
      <c r="A4304" t="s">
        <v>17552</v>
      </c>
      <c r="B4304">
        <v>1190</v>
      </c>
      <c r="C4304">
        <v>1</v>
      </c>
      <c r="D4304" t="s">
        <v>79</v>
      </c>
      <c r="E4304" t="s">
        <v>13184</v>
      </c>
      <c r="F4304" t="s">
        <v>79</v>
      </c>
      <c r="G4304">
        <v>2236</v>
      </c>
      <c r="H4304" t="s">
        <v>13185</v>
      </c>
      <c r="I4304" t="s">
        <v>8</v>
      </c>
      <c r="J4304" t="s">
        <v>82</v>
      </c>
      <c r="K4304" t="s">
        <v>265</v>
      </c>
      <c r="L4304" t="s">
        <v>8</v>
      </c>
      <c r="M4304" t="s">
        <v>8</v>
      </c>
      <c r="N4304" t="s">
        <v>8</v>
      </c>
      <c r="O4304" t="s">
        <v>163</v>
      </c>
      <c r="P4304" t="s">
        <v>5678</v>
      </c>
      <c r="Q4304" t="s">
        <v>2416</v>
      </c>
      <c r="R4304" t="s">
        <v>2417</v>
      </c>
      <c r="S4304" t="s">
        <v>167</v>
      </c>
      <c r="T4304" t="s">
        <v>167</v>
      </c>
      <c r="U4304" t="s">
        <v>167</v>
      </c>
      <c r="V4304" t="s">
        <v>91</v>
      </c>
      <c r="W4304" t="s">
        <v>137</v>
      </c>
      <c r="X4304">
        <v>2236</v>
      </c>
      <c r="Y4304">
        <v>2236</v>
      </c>
      <c r="Z4304" t="s">
        <v>93</v>
      </c>
      <c r="AA4304">
        <v>0.17020699</v>
      </c>
      <c r="AB4304">
        <v>0.82979301000000005</v>
      </c>
      <c r="AC4304" t="s">
        <v>7</v>
      </c>
      <c r="AD4304" t="s">
        <v>9</v>
      </c>
      <c r="AE4304" s="4" t="str">
        <f>IF(OR(AB4304&lt;0.2,AB4304&gt;0.75),"Include","NotInclude")</f>
        <v>Include</v>
      </c>
      <c r="AF4304">
        <v>11</v>
      </c>
      <c r="AG4304">
        <v>0</v>
      </c>
      <c r="AH4304">
        <v>0</v>
      </c>
      <c r="AI4304">
        <v>0</v>
      </c>
      <c r="AJ4304" t="s">
        <v>13186</v>
      </c>
      <c r="AK4304" t="s">
        <v>95</v>
      </c>
      <c r="AL4304" t="s">
        <v>13187</v>
      </c>
      <c r="AM4304">
        <v>2236</v>
      </c>
      <c r="AN4304" t="s">
        <v>2545</v>
      </c>
      <c r="AO4304">
        <v>1</v>
      </c>
      <c r="AP4304">
        <v>1003206</v>
      </c>
      <c r="AQ4304">
        <v>1003206</v>
      </c>
      <c r="AR4304" t="s">
        <v>2545</v>
      </c>
      <c r="AS4304">
        <v>0.84</v>
      </c>
      <c r="AT4304" t="s">
        <v>13188</v>
      </c>
      <c r="AU4304" t="s">
        <v>100</v>
      </c>
      <c r="AV4304" t="s">
        <v>21</v>
      </c>
      <c r="AW4304" t="s">
        <v>22</v>
      </c>
      <c r="AX4304" t="s">
        <v>2547</v>
      </c>
      <c r="AY4304" t="s">
        <v>2548</v>
      </c>
      <c r="AZ4304" t="s">
        <v>2549</v>
      </c>
      <c r="BA4304" t="s">
        <v>8</v>
      </c>
    </row>
    <row r="4305" spans="1:53" ht="17" x14ac:dyDescent="0.2">
      <c r="A4305" t="s">
        <v>78</v>
      </c>
      <c r="B4305">
        <v>1191</v>
      </c>
      <c r="C4305">
        <v>623</v>
      </c>
      <c r="D4305" t="s">
        <v>79</v>
      </c>
      <c r="E4305" t="s">
        <v>13199</v>
      </c>
      <c r="F4305" t="s">
        <v>79</v>
      </c>
      <c r="G4305">
        <v>2264</v>
      </c>
      <c r="H4305" t="s">
        <v>13200</v>
      </c>
      <c r="I4305" t="s">
        <v>8</v>
      </c>
      <c r="J4305" t="s">
        <v>82</v>
      </c>
      <c r="K4305" t="s">
        <v>265</v>
      </c>
      <c r="L4305" t="s">
        <v>8</v>
      </c>
      <c r="M4305" t="s">
        <v>8</v>
      </c>
      <c r="N4305" t="s">
        <v>8</v>
      </c>
      <c r="O4305" t="s">
        <v>899</v>
      </c>
      <c r="P4305" t="s">
        <v>1296</v>
      </c>
      <c r="Q4305" t="s">
        <v>901</v>
      </c>
      <c r="R4305" t="s">
        <v>902</v>
      </c>
      <c r="S4305" t="s">
        <v>135</v>
      </c>
      <c r="T4305" t="s">
        <v>135</v>
      </c>
      <c r="U4305" t="s">
        <v>136</v>
      </c>
      <c r="V4305" t="s">
        <v>800</v>
      </c>
      <c r="W4305" t="s">
        <v>137</v>
      </c>
      <c r="X4305">
        <v>2264</v>
      </c>
      <c r="Y4305">
        <v>2264</v>
      </c>
      <c r="Z4305" t="s">
        <v>93</v>
      </c>
      <c r="AA4305">
        <v>0.42144553800000001</v>
      </c>
      <c r="AB4305">
        <v>0.57855446200000005</v>
      </c>
      <c r="AC4305" t="s">
        <v>9</v>
      </c>
      <c r="AD4305" t="s">
        <v>9</v>
      </c>
      <c r="AE4305" s="4" t="str">
        <f>IF(OR(AB4305&lt;0.2,AB4305&gt;0.75),"Include","NotInclude")</f>
        <v>NotInclude</v>
      </c>
      <c r="AF4305">
        <v>11</v>
      </c>
      <c r="AG4305">
        <v>0.96409099499999995</v>
      </c>
      <c r="AH4305">
        <v>3.5909005000000001E-2</v>
      </c>
      <c r="AI4305" t="s">
        <v>441</v>
      </c>
      <c r="AJ4305" t="s">
        <v>13201</v>
      </c>
      <c r="AK4305" t="s">
        <v>95</v>
      </c>
      <c r="AL4305" t="s">
        <v>13202</v>
      </c>
      <c r="AM4305">
        <v>2264</v>
      </c>
      <c r="AN4305" t="s">
        <v>2545</v>
      </c>
      <c r="AO4305">
        <v>1</v>
      </c>
      <c r="AP4305">
        <v>4423410</v>
      </c>
      <c r="AQ4305">
        <v>4423410</v>
      </c>
      <c r="AR4305" t="s">
        <v>2545</v>
      </c>
      <c r="AS4305">
        <v>1</v>
      </c>
      <c r="AT4305" t="s">
        <v>13203</v>
      </c>
      <c r="AU4305" t="s">
        <v>100</v>
      </c>
      <c r="AV4305" t="s">
        <v>21</v>
      </c>
      <c r="AW4305" t="s">
        <v>22</v>
      </c>
      <c r="AX4305" t="s">
        <v>2547</v>
      </c>
      <c r="AY4305" t="s">
        <v>2548</v>
      </c>
      <c r="AZ4305" t="s">
        <v>2549</v>
      </c>
      <c r="BA4305" t="s">
        <v>8</v>
      </c>
    </row>
    <row r="4306" spans="1:53" ht="17" x14ac:dyDescent="0.2">
      <c r="A4306" t="s">
        <v>17552</v>
      </c>
      <c r="B4306">
        <v>1191</v>
      </c>
      <c r="C4306">
        <v>1</v>
      </c>
      <c r="D4306" t="s">
        <v>79</v>
      </c>
      <c r="E4306" t="s">
        <v>13199</v>
      </c>
      <c r="F4306" t="s">
        <v>79</v>
      </c>
      <c r="G4306">
        <v>2264</v>
      </c>
      <c r="H4306" t="s">
        <v>13200</v>
      </c>
      <c r="I4306" t="s">
        <v>8</v>
      </c>
      <c r="J4306" t="s">
        <v>82</v>
      </c>
      <c r="K4306" t="s">
        <v>265</v>
      </c>
      <c r="L4306" t="s">
        <v>8</v>
      </c>
      <c r="M4306" t="s">
        <v>8</v>
      </c>
      <c r="N4306" t="s">
        <v>8</v>
      </c>
      <c r="O4306" t="s">
        <v>899</v>
      </c>
      <c r="P4306" t="s">
        <v>1296</v>
      </c>
      <c r="Q4306" t="s">
        <v>901</v>
      </c>
      <c r="R4306" t="s">
        <v>902</v>
      </c>
      <c r="S4306" t="s">
        <v>135</v>
      </c>
      <c r="T4306" t="s">
        <v>135</v>
      </c>
      <c r="U4306" t="s">
        <v>136</v>
      </c>
      <c r="V4306" t="s">
        <v>800</v>
      </c>
      <c r="W4306" t="s">
        <v>137</v>
      </c>
      <c r="X4306">
        <v>2264</v>
      </c>
      <c r="Y4306">
        <v>2264</v>
      </c>
      <c r="Z4306" t="s">
        <v>93</v>
      </c>
      <c r="AA4306">
        <v>0.42144553800000001</v>
      </c>
      <c r="AB4306">
        <v>0.57855446200000005</v>
      </c>
      <c r="AC4306" t="s">
        <v>9</v>
      </c>
      <c r="AD4306" t="s">
        <v>9</v>
      </c>
      <c r="AE4306" s="4" t="str">
        <f>IF(OR(AB4306&lt;0.2,AB4306&gt;0.75),"Include","NotInclude")</f>
        <v>NotInclude</v>
      </c>
      <c r="AF4306">
        <v>11</v>
      </c>
      <c r="AG4306">
        <v>0.96409099499999995</v>
      </c>
      <c r="AH4306">
        <v>3.5909005000000001E-2</v>
      </c>
      <c r="AI4306" t="s">
        <v>441</v>
      </c>
      <c r="AJ4306" t="s">
        <v>13201</v>
      </c>
      <c r="AK4306" t="s">
        <v>95</v>
      </c>
      <c r="AL4306" t="s">
        <v>13202</v>
      </c>
      <c r="AM4306">
        <v>2264</v>
      </c>
      <c r="AN4306" t="s">
        <v>2545</v>
      </c>
      <c r="AO4306">
        <v>1</v>
      </c>
      <c r="AP4306">
        <v>4423410</v>
      </c>
      <c r="AQ4306">
        <v>4423410</v>
      </c>
      <c r="AR4306" t="s">
        <v>2545</v>
      </c>
      <c r="AS4306">
        <v>1</v>
      </c>
      <c r="AT4306" t="s">
        <v>13203</v>
      </c>
      <c r="AU4306" t="s">
        <v>100</v>
      </c>
      <c r="AV4306" t="s">
        <v>21</v>
      </c>
      <c r="AW4306" t="s">
        <v>22</v>
      </c>
      <c r="AX4306" t="s">
        <v>2547</v>
      </c>
      <c r="AY4306" t="s">
        <v>2548</v>
      </c>
      <c r="AZ4306" t="s">
        <v>2549</v>
      </c>
      <c r="BA4306" t="s">
        <v>8</v>
      </c>
    </row>
    <row r="4307" spans="1:53" ht="17" x14ac:dyDescent="0.2">
      <c r="A4307" t="s">
        <v>78</v>
      </c>
      <c r="B4307">
        <v>1192</v>
      </c>
      <c r="C4307">
        <v>623</v>
      </c>
      <c r="D4307" t="s">
        <v>79</v>
      </c>
      <c r="E4307" t="s">
        <v>13209</v>
      </c>
      <c r="F4307" t="s">
        <v>79</v>
      </c>
      <c r="G4307">
        <v>2897</v>
      </c>
      <c r="H4307" t="s">
        <v>13210</v>
      </c>
      <c r="I4307" t="s">
        <v>8</v>
      </c>
      <c r="J4307" t="s">
        <v>82</v>
      </c>
      <c r="K4307" t="s">
        <v>265</v>
      </c>
      <c r="L4307" t="s">
        <v>8</v>
      </c>
      <c r="M4307" t="s">
        <v>8</v>
      </c>
      <c r="N4307" t="s">
        <v>8</v>
      </c>
      <c r="O4307" t="s">
        <v>131</v>
      </c>
      <c r="P4307" t="s">
        <v>13211</v>
      </c>
      <c r="Q4307" t="s">
        <v>1228</v>
      </c>
      <c r="R4307" t="s">
        <v>1229</v>
      </c>
      <c r="S4307" t="s">
        <v>117</v>
      </c>
      <c r="T4307" t="s">
        <v>117</v>
      </c>
      <c r="U4307" t="s">
        <v>118</v>
      </c>
      <c r="V4307" t="s">
        <v>119</v>
      </c>
      <c r="W4307" t="s">
        <v>848</v>
      </c>
      <c r="X4307">
        <v>2897</v>
      </c>
      <c r="Y4307">
        <v>2897</v>
      </c>
      <c r="Z4307" t="s">
        <v>93</v>
      </c>
      <c r="AA4307">
        <v>1.1323565470000001</v>
      </c>
      <c r="AB4307">
        <v>-0.13235654699999999</v>
      </c>
      <c r="AC4307" t="s">
        <v>9</v>
      </c>
      <c r="AD4307" t="s">
        <v>9</v>
      </c>
      <c r="AE4307" s="4" t="str">
        <f>IF(OR(AB4307&lt;0.2,AB4307&gt;0.75),"Include","NotInclude")</f>
        <v>Include</v>
      </c>
      <c r="AF4307">
        <v>13</v>
      </c>
      <c r="AG4307">
        <v>0</v>
      </c>
      <c r="AH4307">
        <v>0</v>
      </c>
      <c r="AI4307">
        <v>0</v>
      </c>
      <c r="AJ4307" t="s">
        <v>13212</v>
      </c>
      <c r="AK4307" t="s">
        <v>95</v>
      </c>
      <c r="AL4307" t="s">
        <v>13213</v>
      </c>
      <c r="AM4307">
        <v>2897</v>
      </c>
      <c r="AN4307" t="s">
        <v>6778</v>
      </c>
      <c r="AO4307">
        <v>1</v>
      </c>
      <c r="AP4307">
        <v>552849</v>
      </c>
      <c r="AQ4307">
        <v>552849</v>
      </c>
      <c r="AR4307" t="s">
        <v>6778</v>
      </c>
      <c r="AS4307">
        <v>1</v>
      </c>
      <c r="AT4307" t="s">
        <v>13214</v>
      </c>
      <c r="AU4307" t="s">
        <v>100</v>
      </c>
      <c r="AV4307" t="s">
        <v>13</v>
      </c>
      <c r="AW4307" t="s">
        <v>13</v>
      </c>
      <c r="AX4307" t="s">
        <v>353</v>
      </c>
      <c r="AY4307" t="s">
        <v>484</v>
      </c>
      <c r="AZ4307" t="s">
        <v>6781</v>
      </c>
      <c r="BA4307" t="s">
        <v>8</v>
      </c>
    </row>
    <row r="4308" spans="1:53" ht="17" x14ac:dyDescent="0.2">
      <c r="A4308" t="s">
        <v>252</v>
      </c>
      <c r="B4308">
        <v>1192</v>
      </c>
      <c r="C4308">
        <v>549</v>
      </c>
      <c r="D4308">
        <v>100</v>
      </c>
      <c r="E4308" t="s">
        <v>16067</v>
      </c>
      <c r="F4308" t="s">
        <v>13209</v>
      </c>
      <c r="G4308">
        <v>3594</v>
      </c>
      <c r="H4308" t="s">
        <v>16068</v>
      </c>
      <c r="I4308" t="s">
        <v>8</v>
      </c>
      <c r="J4308" t="s">
        <v>82</v>
      </c>
      <c r="K4308" t="s">
        <v>265</v>
      </c>
      <c r="L4308" t="s">
        <v>8</v>
      </c>
      <c r="M4308" t="s">
        <v>8</v>
      </c>
      <c r="N4308" t="s">
        <v>8</v>
      </c>
      <c r="O4308" t="s">
        <v>131</v>
      </c>
      <c r="P4308" t="s">
        <v>13211</v>
      </c>
      <c r="Q4308" t="s">
        <v>1228</v>
      </c>
      <c r="R4308" t="s">
        <v>1229</v>
      </c>
      <c r="S4308" t="s">
        <v>117</v>
      </c>
      <c r="T4308" t="s">
        <v>117</v>
      </c>
      <c r="U4308" t="s">
        <v>118</v>
      </c>
      <c r="V4308" t="s">
        <v>119</v>
      </c>
      <c r="W4308" t="s">
        <v>848</v>
      </c>
      <c r="X4308">
        <v>3594</v>
      </c>
      <c r="Y4308">
        <v>3594</v>
      </c>
      <c r="Z4308" t="s">
        <v>93</v>
      </c>
      <c r="AA4308">
        <v>1.272323348</v>
      </c>
      <c r="AB4308">
        <v>-0.27232334800000002</v>
      </c>
      <c r="AC4308" t="s">
        <v>6</v>
      </c>
      <c r="AD4308" t="s">
        <v>6</v>
      </c>
      <c r="AE4308" s="4" t="str">
        <f>IF(OR(AB4308&lt;0.2,AB4308&gt;0.75),"Include","NotInclude")</f>
        <v>Include</v>
      </c>
      <c r="AF4308">
        <v>21</v>
      </c>
      <c r="AG4308">
        <v>0</v>
      </c>
      <c r="AH4308">
        <v>0</v>
      </c>
      <c r="AI4308">
        <v>0</v>
      </c>
      <c r="AJ4308" t="s">
        <v>16069</v>
      </c>
      <c r="AK4308" t="s">
        <v>95</v>
      </c>
      <c r="AL4308" t="s">
        <v>16070</v>
      </c>
      <c r="AM4308">
        <v>3594</v>
      </c>
      <c r="AN4308" t="s">
        <v>6778</v>
      </c>
      <c r="AO4308">
        <v>1</v>
      </c>
      <c r="AP4308">
        <v>788268</v>
      </c>
      <c r="AQ4308">
        <v>788268</v>
      </c>
      <c r="AR4308" t="s">
        <v>6778</v>
      </c>
      <c r="AS4308">
        <v>0.92</v>
      </c>
      <c r="AT4308" t="s">
        <v>16071</v>
      </c>
      <c r="AU4308" t="s">
        <v>100</v>
      </c>
      <c r="AV4308" t="s">
        <v>13</v>
      </c>
      <c r="AW4308" t="s">
        <v>13</v>
      </c>
      <c r="AX4308" t="s">
        <v>353</v>
      </c>
      <c r="AY4308" t="s">
        <v>484</v>
      </c>
      <c r="AZ4308" t="s">
        <v>6781</v>
      </c>
      <c r="BA4308" t="s">
        <v>8</v>
      </c>
    </row>
    <row r="4309" spans="1:53" ht="17" x14ac:dyDescent="0.2">
      <c r="A4309" t="s">
        <v>252</v>
      </c>
      <c r="B4309">
        <v>1192</v>
      </c>
      <c r="C4309">
        <v>161</v>
      </c>
      <c r="D4309">
        <v>100</v>
      </c>
      <c r="E4309" t="s">
        <v>17547</v>
      </c>
      <c r="F4309" t="s">
        <v>13209</v>
      </c>
      <c r="G4309">
        <v>2514</v>
      </c>
      <c r="H4309" t="s">
        <v>17548</v>
      </c>
      <c r="I4309" t="s">
        <v>8</v>
      </c>
      <c r="J4309" t="s">
        <v>82</v>
      </c>
      <c r="K4309" t="s">
        <v>189</v>
      </c>
      <c r="L4309" t="s">
        <v>8</v>
      </c>
      <c r="M4309" t="s">
        <v>8</v>
      </c>
      <c r="N4309" t="s">
        <v>8</v>
      </c>
      <c r="O4309" t="s">
        <v>190</v>
      </c>
      <c r="P4309" t="s">
        <v>1075</v>
      </c>
      <c r="Q4309" t="s">
        <v>791</v>
      </c>
      <c r="R4309" t="s">
        <v>792</v>
      </c>
      <c r="S4309" t="s">
        <v>465</v>
      </c>
      <c r="T4309" t="s">
        <v>465</v>
      </c>
      <c r="U4309" t="s">
        <v>361</v>
      </c>
      <c r="V4309" t="s">
        <v>91</v>
      </c>
      <c r="W4309" t="s">
        <v>137</v>
      </c>
      <c r="X4309">
        <v>2514</v>
      </c>
      <c r="Y4309">
        <v>2514</v>
      </c>
      <c r="Z4309" t="s">
        <v>93</v>
      </c>
      <c r="AA4309">
        <v>0.39045854600000002</v>
      </c>
      <c r="AB4309">
        <v>0.60954145400000004</v>
      </c>
      <c r="AC4309" t="s">
        <v>9</v>
      </c>
      <c r="AD4309" t="s">
        <v>9</v>
      </c>
      <c r="AE4309" s="4" t="str">
        <f>IF(OR(AB4309&lt;0.2,AB4309&gt;0.75),"Include","NotInclude")</f>
        <v>NotInclude</v>
      </c>
      <c r="AF4309">
        <v>12</v>
      </c>
      <c r="AG4309">
        <v>0</v>
      </c>
      <c r="AH4309">
        <v>0</v>
      </c>
      <c r="AI4309">
        <v>0</v>
      </c>
      <c r="AJ4309" t="s">
        <v>17549</v>
      </c>
      <c r="AK4309" t="s">
        <v>95</v>
      </c>
      <c r="AL4309" t="s">
        <v>17550</v>
      </c>
      <c r="AM4309">
        <v>2514</v>
      </c>
      <c r="AN4309" t="s">
        <v>6778</v>
      </c>
      <c r="AO4309">
        <v>0.94</v>
      </c>
      <c r="AP4309">
        <v>788268</v>
      </c>
      <c r="AQ4309">
        <v>788268</v>
      </c>
      <c r="AR4309" t="s">
        <v>6778</v>
      </c>
      <c r="AS4309">
        <v>0.92</v>
      </c>
      <c r="AT4309" t="s">
        <v>17551</v>
      </c>
      <c r="AU4309" t="s">
        <v>100</v>
      </c>
      <c r="AV4309" t="s">
        <v>13</v>
      </c>
      <c r="AW4309" t="s">
        <v>13</v>
      </c>
      <c r="AX4309" t="s">
        <v>353</v>
      </c>
      <c r="AY4309" t="s">
        <v>484</v>
      </c>
      <c r="AZ4309" t="s">
        <v>6781</v>
      </c>
      <c r="BA4309" t="s">
        <v>8</v>
      </c>
    </row>
    <row r="4310" spans="1:53" ht="17" x14ac:dyDescent="0.2">
      <c r="A4310" t="s">
        <v>17552</v>
      </c>
      <c r="B4310">
        <v>1192</v>
      </c>
      <c r="C4310">
        <v>3</v>
      </c>
      <c r="D4310" t="s">
        <v>79</v>
      </c>
      <c r="E4310" t="s">
        <v>13209</v>
      </c>
      <c r="F4310" t="s">
        <v>79</v>
      </c>
      <c r="G4310">
        <v>2897</v>
      </c>
      <c r="H4310" t="s">
        <v>13210</v>
      </c>
      <c r="I4310" t="s">
        <v>8</v>
      </c>
      <c r="J4310" t="s">
        <v>82</v>
      </c>
      <c r="K4310" t="s">
        <v>265</v>
      </c>
      <c r="L4310" t="s">
        <v>8</v>
      </c>
      <c r="M4310" t="s">
        <v>8</v>
      </c>
      <c r="N4310" t="s">
        <v>8</v>
      </c>
      <c r="O4310" t="s">
        <v>131</v>
      </c>
      <c r="P4310" t="s">
        <v>13211</v>
      </c>
      <c r="Q4310" t="s">
        <v>1228</v>
      </c>
      <c r="R4310" t="s">
        <v>1229</v>
      </c>
      <c r="S4310" t="s">
        <v>117</v>
      </c>
      <c r="T4310" t="s">
        <v>117</v>
      </c>
      <c r="U4310" t="s">
        <v>118</v>
      </c>
      <c r="V4310" t="s">
        <v>119</v>
      </c>
      <c r="W4310" t="s">
        <v>848</v>
      </c>
      <c r="X4310">
        <v>2897</v>
      </c>
      <c r="Y4310">
        <v>2897</v>
      </c>
      <c r="Z4310" t="s">
        <v>93</v>
      </c>
      <c r="AA4310">
        <v>1.1323565470000001</v>
      </c>
      <c r="AB4310">
        <v>-0.13235654699999999</v>
      </c>
      <c r="AC4310" t="s">
        <v>9</v>
      </c>
      <c r="AD4310" t="s">
        <v>9</v>
      </c>
      <c r="AE4310" s="4" t="str">
        <f>IF(OR(AB4310&lt;0.2,AB4310&gt;0.75),"Include","NotInclude")</f>
        <v>Include</v>
      </c>
      <c r="AF4310">
        <v>13</v>
      </c>
      <c r="AG4310">
        <v>0</v>
      </c>
      <c r="AH4310">
        <v>0</v>
      </c>
      <c r="AI4310">
        <v>0</v>
      </c>
      <c r="AJ4310" t="s">
        <v>13212</v>
      </c>
      <c r="AK4310" t="s">
        <v>95</v>
      </c>
      <c r="AL4310" t="s">
        <v>13213</v>
      </c>
      <c r="AM4310">
        <v>2897</v>
      </c>
      <c r="AN4310" t="s">
        <v>6778</v>
      </c>
      <c r="AO4310">
        <v>1</v>
      </c>
      <c r="AP4310">
        <v>552849</v>
      </c>
      <c r="AQ4310">
        <v>552849</v>
      </c>
      <c r="AR4310" t="s">
        <v>6778</v>
      </c>
      <c r="AS4310">
        <v>1</v>
      </c>
      <c r="AT4310" t="s">
        <v>13214</v>
      </c>
      <c r="AU4310" t="s">
        <v>100</v>
      </c>
      <c r="AV4310" t="s">
        <v>13</v>
      </c>
      <c r="AW4310" t="s">
        <v>13</v>
      </c>
      <c r="AX4310" t="s">
        <v>353</v>
      </c>
      <c r="AY4310" t="s">
        <v>484</v>
      </c>
      <c r="AZ4310" t="s">
        <v>6781</v>
      </c>
      <c r="BA4310" t="s">
        <v>8</v>
      </c>
    </row>
    <row r="4311" spans="1:53" ht="17" x14ac:dyDescent="0.2">
      <c r="A4311" t="s">
        <v>78</v>
      </c>
      <c r="B4311">
        <v>1193</v>
      </c>
      <c r="C4311">
        <v>623</v>
      </c>
      <c r="D4311" t="s">
        <v>79</v>
      </c>
      <c r="E4311" t="s">
        <v>13215</v>
      </c>
      <c r="F4311" t="s">
        <v>79</v>
      </c>
      <c r="G4311">
        <v>3183</v>
      </c>
      <c r="H4311" t="s">
        <v>13216</v>
      </c>
      <c r="I4311" t="s">
        <v>8</v>
      </c>
      <c r="J4311" t="s">
        <v>82</v>
      </c>
      <c r="K4311" t="s">
        <v>189</v>
      </c>
      <c r="L4311" t="s">
        <v>8</v>
      </c>
      <c r="M4311" t="s">
        <v>8</v>
      </c>
      <c r="N4311" t="s">
        <v>8</v>
      </c>
      <c r="O4311" t="s">
        <v>308</v>
      </c>
      <c r="P4311" t="s">
        <v>2725</v>
      </c>
      <c r="Q4311" t="s">
        <v>2726</v>
      </c>
      <c r="R4311" t="s">
        <v>2727</v>
      </c>
      <c r="S4311" t="s">
        <v>117</v>
      </c>
      <c r="T4311" t="s">
        <v>117</v>
      </c>
      <c r="U4311" t="s">
        <v>118</v>
      </c>
      <c r="V4311" t="s">
        <v>91</v>
      </c>
      <c r="W4311" t="s">
        <v>137</v>
      </c>
      <c r="X4311">
        <v>3183</v>
      </c>
      <c r="Y4311">
        <v>3183</v>
      </c>
      <c r="Z4311" t="s">
        <v>93</v>
      </c>
      <c r="AA4311">
        <v>-5.1598110000000003E-3</v>
      </c>
      <c r="AB4311">
        <v>1.005159811</v>
      </c>
      <c r="AC4311" t="s">
        <v>7</v>
      </c>
      <c r="AD4311" t="s">
        <v>7</v>
      </c>
      <c r="AE4311" s="4" t="str">
        <f>IF(OR(AB4311&lt;0.2,AB4311&gt;0.75),"Include","NotInclude")</f>
        <v>Include</v>
      </c>
      <c r="AF4311">
        <v>21</v>
      </c>
      <c r="AG4311">
        <v>0</v>
      </c>
      <c r="AH4311">
        <v>0</v>
      </c>
      <c r="AI4311">
        <v>0</v>
      </c>
      <c r="AJ4311" t="s">
        <v>13217</v>
      </c>
      <c r="AK4311" t="s">
        <v>95</v>
      </c>
      <c r="AL4311" t="s">
        <v>13218</v>
      </c>
      <c r="AM4311">
        <v>3183</v>
      </c>
      <c r="AN4311" t="s">
        <v>449</v>
      </c>
      <c r="AO4311">
        <v>0.91</v>
      </c>
      <c r="AP4311">
        <v>814909</v>
      </c>
      <c r="AQ4311">
        <v>814909</v>
      </c>
      <c r="AR4311" t="s">
        <v>449</v>
      </c>
      <c r="AS4311">
        <v>1</v>
      </c>
      <c r="AT4311" t="s">
        <v>13219</v>
      </c>
      <c r="AU4311" t="s">
        <v>100</v>
      </c>
      <c r="AV4311" t="s">
        <v>13</v>
      </c>
      <c r="AW4311" t="s">
        <v>13</v>
      </c>
      <c r="AX4311" t="s">
        <v>353</v>
      </c>
      <c r="AY4311" t="s">
        <v>411</v>
      </c>
      <c r="AZ4311" t="s">
        <v>452</v>
      </c>
      <c r="BA4311" t="s">
        <v>8</v>
      </c>
    </row>
    <row r="4312" spans="1:53" ht="17" x14ac:dyDescent="0.2">
      <c r="A4312" t="s">
        <v>17552</v>
      </c>
      <c r="B4312">
        <v>1193</v>
      </c>
      <c r="C4312">
        <v>1</v>
      </c>
      <c r="D4312" t="s">
        <v>79</v>
      </c>
      <c r="E4312" t="s">
        <v>13215</v>
      </c>
      <c r="F4312" t="s">
        <v>79</v>
      </c>
      <c r="G4312">
        <v>3183</v>
      </c>
      <c r="H4312" t="s">
        <v>13216</v>
      </c>
      <c r="I4312" t="s">
        <v>8</v>
      </c>
      <c r="J4312" t="s">
        <v>82</v>
      </c>
      <c r="K4312" t="s">
        <v>189</v>
      </c>
      <c r="L4312" t="s">
        <v>8</v>
      </c>
      <c r="M4312" t="s">
        <v>8</v>
      </c>
      <c r="N4312" t="s">
        <v>8</v>
      </c>
      <c r="O4312" t="s">
        <v>308</v>
      </c>
      <c r="P4312" t="s">
        <v>2725</v>
      </c>
      <c r="Q4312" t="s">
        <v>2726</v>
      </c>
      <c r="R4312" t="s">
        <v>2727</v>
      </c>
      <c r="S4312" t="s">
        <v>117</v>
      </c>
      <c r="T4312" t="s">
        <v>117</v>
      </c>
      <c r="U4312" t="s">
        <v>118</v>
      </c>
      <c r="V4312" t="s">
        <v>91</v>
      </c>
      <c r="W4312" t="s">
        <v>137</v>
      </c>
      <c r="X4312">
        <v>3183</v>
      </c>
      <c r="Y4312">
        <v>3183</v>
      </c>
      <c r="Z4312" t="s">
        <v>93</v>
      </c>
      <c r="AA4312">
        <v>-5.1598110000000003E-3</v>
      </c>
      <c r="AB4312">
        <v>1.005159811</v>
      </c>
      <c r="AC4312" t="s">
        <v>7</v>
      </c>
      <c r="AD4312" t="s">
        <v>7</v>
      </c>
      <c r="AE4312" s="4" t="str">
        <f>IF(OR(AB4312&lt;0.2,AB4312&gt;0.75),"Include","NotInclude")</f>
        <v>Include</v>
      </c>
      <c r="AF4312">
        <v>21</v>
      </c>
      <c r="AG4312">
        <v>0</v>
      </c>
      <c r="AH4312">
        <v>0</v>
      </c>
      <c r="AI4312">
        <v>0</v>
      </c>
      <c r="AJ4312" t="s">
        <v>13217</v>
      </c>
      <c r="AK4312" t="s">
        <v>95</v>
      </c>
      <c r="AL4312" t="s">
        <v>13218</v>
      </c>
      <c r="AM4312">
        <v>3183</v>
      </c>
      <c r="AN4312" t="s">
        <v>449</v>
      </c>
      <c r="AO4312">
        <v>0.91</v>
      </c>
      <c r="AP4312">
        <v>814909</v>
      </c>
      <c r="AQ4312">
        <v>814909</v>
      </c>
      <c r="AR4312" t="s">
        <v>449</v>
      </c>
      <c r="AS4312">
        <v>1</v>
      </c>
      <c r="AT4312" t="s">
        <v>13219</v>
      </c>
      <c r="AU4312" t="s">
        <v>100</v>
      </c>
      <c r="AV4312" t="s">
        <v>13</v>
      </c>
      <c r="AW4312" t="s">
        <v>13</v>
      </c>
      <c r="AX4312" t="s">
        <v>353</v>
      </c>
      <c r="AY4312" t="s">
        <v>411</v>
      </c>
      <c r="AZ4312" t="s">
        <v>452</v>
      </c>
      <c r="BA4312" t="s">
        <v>8</v>
      </c>
    </row>
    <row r="4313" spans="1:53" ht="17" x14ac:dyDescent="0.2">
      <c r="A4313" t="s">
        <v>78</v>
      </c>
      <c r="B4313">
        <v>1194</v>
      </c>
      <c r="C4313">
        <v>623</v>
      </c>
      <c r="D4313" t="s">
        <v>79</v>
      </c>
      <c r="E4313" t="s">
        <v>13220</v>
      </c>
      <c r="F4313" t="s">
        <v>79</v>
      </c>
      <c r="G4313">
        <v>3611</v>
      </c>
      <c r="H4313" t="s">
        <v>13221</v>
      </c>
      <c r="I4313" t="s">
        <v>8</v>
      </c>
      <c r="J4313" t="s">
        <v>82</v>
      </c>
      <c r="K4313" t="s">
        <v>233</v>
      </c>
      <c r="L4313" t="s">
        <v>8</v>
      </c>
      <c r="M4313" t="s">
        <v>8</v>
      </c>
      <c r="N4313" t="s">
        <v>8</v>
      </c>
      <c r="O4313" t="s">
        <v>131</v>
      </c>
      <c r="P4313" t="s">
        <v>1069</v>
      </c>
      <c r="Q4313" t="s">
        <v>282</v>
      </c>
      <c r="R4313" t="s">
        <v>283</v>
      </c>
      <c r="S4313" t="s">
        <v>167</v>
      </c>
      <c r="T4313" t="s">
        <v>167</v>
      </c>
      <c r="U4313" t="s">
        <v>167</v>
      </c>
      <c r="V4313" t="s">
        <v>334</v>
      </c>
      <c r="W4313" t="s">
        <v>137</v>
      </c>
      <c r="X4313">
        <v>3611</v>
      </c>
      <c r="Y4313">
        <v>3611</v>
      </c>
      <c r="Z4313" t="s">
        <v>93</v>
      </c>
      <c r="AA4313">
        <v>1.092159954</v>
      </c>
      <c r="AB4313">
        <v>-9.2159954000000002E-2</v>
      </c>
      <c r="AC4313" t="s">
        <v>9</v>
      </c>
      <c r="AD4313" t="s">
        <v>9</v>
      </c>
      <c r="AE4313" s="4" t="str">
        <f>IF(OR(AB4313&lt;0.2,AB4313&gt;0.75),"Include","NotInclude")</f>
        <v>Include</v>
      </c>
      <c r="AF4313">
        <v>21</v>
      </c>
      <c r="AG4313">
        <v>0</v>
      </c>
      <c r="AH4313">
        <v>0</v>
      </c>
      <c r="AI4313">
        <v>0</v>
      </c>
      <c r="AJ4313" t="s">
        <v>13222</v>
      </c>
      <c r="AK4313" t="s">
        <v>95</v>
      </c>
      <c r="AL4313" t="s">
        <v>13223</v>
      </c>
      <c r="AM4313">
        <v>3611</v>
      </c>
      <c r="AN4313" t="s">
        <v>8337</v>
      </c>
      <c r="AO4313">
        <v>0.56000000000000005</v>
      </c>
      <c r="AP4313">
        <v>573545</v>
      </c>
      <c r="AQ4313" t="s">
        <v>8</v>
      </c>
      <c r="AR4313" t="s">
        <v>8</v>
      </c>
      <c r="AS4313" t="s">
        <v>8</v>
      </c>
      <c r="AT4313" t="s">
        <v>13224</v>
      </c>
      <c r="AU4313" t="s">
        <v>100</v>
      </c>
      <c r="AV4313" t="s">
        <v>21</v>
      </c>
      <c r="AW4313" t="s">
        <v>22</v>
      </c>
      <c r="AX4313" t="s">
        <v>1241</v>
      </c>
      <c r="AY4313" t="s">
        <v>1656</v>
      </c>
      <c r="AZ4313" t="s">
        <v>8</v>
      </c>
      <c r="BA4313" t="s">
        <v>8</v>
      </c>
    </row>
    <row r="4314" spans="1:53" ht="17" x14ac:dyDescent="0.2">
      <c r="A4314" t="s">
        <v>17552</v>
      </c>
      <c r="B4314">
        <v>1194</v>
      </c>
      <c r="C4314">
        <v>1</v>
      </c>
      <c r="D4314" t="s">
        <v>79</v>
      </c>
      <c r="E4314" t="s">
        <v>13220</v>
      </c>
      <c r="F4314" t="s">
        <v>79</v>
      </c>
      <c r="G4314">
        <v>3611</v>
      </c>
      <c r="H4314" t="s">
        <v>13221</v>
      </c>
      <c r="I4314" t="s">
        <v>8</v>
      </c>
      <c r="J4314" t="s">
        <v>82</v>
      </c>
      <c r="K4314" t="s">
        <v>233</v>
      </c>
      <c r="L4314" t="s">
        <v>8</v>
      </c>
      <c r="M4314" t="s">
        <v>8</v>
      </c>
      <c r="N4314" t="s">
        <v>8</v>
      </c>
      <c r="O4314" t="s">
        <v>131</v>
      </c>
      <c r="P4314" t="s">
        <v>1069</v>
      </c>
      <c r="Q4314" t="s">
        <v>282</v>
      </c>
      <c r="R4314" t="s">
        <v>283</v>
      </c>
      <c r="S4314" t="s">
        <v>167</v>
      </c>
      <c r="T4314" t="s">
        <v>167</v>
      </c>
      <c r="U4314" t="s">
        <v>167</v>
      </c>
      <c r="V4314" t="s">
        <v>334</v>
      </c>
      <c r="W4314" t="s">
        <v>137</v>
      </c>
      <c r="X4314">
        <v>3611</v>
      </c>
      <c r="Y4314">
        <v>3611</v>
      </c>
      <c r="Z4314" t="s">
        <v>93</v>
      </c>
      <c r="AA4314">
        <v>1.092159954</v>
      </c>
      <c r="AB4314">
        <v>-9.2159954000000002E-2</v>
      </c>
      <c r="AC4314" t="s">
        <v>9</v>
      </c>
      <c r="AD4314" t="s">
        <v>9</v>
      </c>
      <c r="AE4314" s="4" t="str">
        <f>IF(OR(AB4314&lt;0.2,AB4314&gt;0.75),"Include","NotInclude")</f>
        <v>Include</v>
      </c>
      <c r="AF4314">
        <v>21</v>
      </c>
      <c r="AG4314">
        <v>0</v>
      </c>
      <c r="AH4314">
        <v>0</v>
      </c>
      <c r="AI4314">
        <v>0</v>
      </c>
      <c r="AJ4314" t="s">
        <v>13222</v>
      </c>
      <c r="AK4314" t="s">
        <v>95</v>
      </c>
      <c r="AL4314" t="s">
        <v>13223</v>
      </c>
      <c r="AM4314">
        <v>3611</v>
      </c>
      <c r="AN4314" t="s">
        <v>8337</v>
      </c>
      <c r="AO4314">
        <v>0.56000000000000005</v>
      </c>
      <c r="AP4314">
        <v>573545</v>
      </c>
      <c r="AQ4314" t="s">
        <v>8</v>
      </c>
      <c r="AR4314" t="s">
        <v>8</v>
      </c>
      <c r="AS4314" t="s">
        <v>8</v>
      </c>
      <c r="AT4314" t="s">
        <v>13224</v>
      </c>
      <c r="AU4314" t="s">
        <v>100</v>
      </c>
      <c r="AV4314" t="s">
        <v>21</v>
      </c>
      <c r="AW4314" t="s">
        <v>22</v>
      </c>
      <c r="AX4314" t="s">
        <v>1241</v>
      </c>
      <c r="AY4314" t="s">
        <v>1656</v>
      </c>
      <c r="AZ4314" t="s">
        <v>8</v>
      </c>
      <c r="BA4314" t="s">
        <v>8</v>
      </c>
    </row>
    <row r="4315" spans="1:53" ht="17" x14ac:dyDescent="0.2">
      <c r="A4315" t="s">
        <v>78</v>
      </c>
      <c r="B4315">
        <v>1195</v>
      </c>
      <c r="C4315">
        <v>622</v>
      </c>
      <c r="D4315" t="s">
        <v>79</v>
      </c>
      <c r="E4315" t="s">
        <v>13225</v>
      </c>
      <c r="F4315" t="s">
        <v>79</v>
      </c>
      <c r="G4315">
        <v>1160</v>
      </c>
      <c r="H4315" t="s">
        <v>13226</v>
      </c>
      <c r="I4315" t="s">
        <v>8</v>
      </c>
      <c r="J4315" t="s">
        <v>82</v>
      </c>
      <c r="K4315" t="s">
        <v>329</v>
      </c>
      <c r="L4315" t="s">
        <v>8</v>
      </c>
      <c r="M4315" t="s">
        <v>8</v>
      </c>
      <c r="N4315" t="s">
        <v>8</v>
      </c>
      <c r="O4315" t="s">
        <v>1531</v>
      </c>
      <c r="P4315" t="s">
        <v>8829</v>
      </c>
      <c r="Q4315" t="s">
        <v>8830</v>
      </c>
      <c r="R4315" t="s">
        <v>8831</v>
      </c>
      <c r="S4315" t="s">
        <v>369</v>
      </c>
      <c r="T4315" t="s">
        <v>89</v>
      </c>
      <c r="U4315" t="s">
        <v>90</v>
      </c>
      <c r="V4315" t="s">
        <v>8</v>
      </c>
      <c r="W4315" t="s">
        <v>137</v>
      </c>
      <c r="X4315">
        <v>1160</v>
      </c>
      <c r="Y4315">
        <v>1160</v>
      </c>
      <c r="Z4315" t="s">
        <v>93</v>
      </c>
      <c r="AA4315">
        <v>1.4426049E-2</v>
      </c>
      <c r="AB4315">
        <v>0.985573951</v>
      </c>
      <c r="AC4315" t="s">
        <v>7</v>
      </c>
      <c r="AD4315" t="s">
        <v>7</v>
      </c>
      <c r="AE4315" s="4" t="str">
        <f>IF(OR(AB4315&lt;0.2,AB4315&gt;0.75),"Include","NotInclude")</f>
        <v>Include</v>
      </c>
      <c r="AF4315">
        <v>18</v>
      </c>
      <c r="AG4315">
        <v>0</v>
      </c>
      <c r="AH4315">
        <v>0</v>
      </c>
      <c r="AI4315">
        <v>0</v>
      </c>
      <c r="AJ4315" t="s">
        <v>13227</v>
      </c>
      <c r="AK4315" t="s">
        <v>95</v>
      </c>
      <c r="AL4315" t="s">
        <v>13228</v>
      </c>
      <c r="AM4315">
        <v>1160</v>
      </c>
      <c r="AN4315" t="s">
        <v>97</v>
      </c>
      <c r="AO4315">
        <v>0.97</v>
      </c>
      <c r="AP4315">
        <v>324273</v>
      </c>
      <c r="AQ4315">
        <v>324273</v>
      </c>
      <c r="AR4315" t="s">
        <v>97</v>
      </c>
      <c r="AS4315">
        <v>0.99</v>
      </c>
      <c r="AT4315" t="s">
        <v>13229</v>
      </c>
      <c r="AU4315" t="s">
        <v>100</v>
      </c>
      <c r="AV4315" t="s">
        <v>21</v>
      </c>
      <c r="AW4315" t="s">
        <v>22</v>
      </c>
      <c r="AX4315" t="s">
        <v>101</v>
      </c>
      <c r="AY4315" t="s">
        <v>102</v>
      </c>
      <c r="AZ4315" t="s">
        <v>8</v>
      </c>
      <c r="BA4315" t="s">
        <v>8</v>
      </c>
    </row>
    <row r="4316" spans="1:53" ht="17" x14ac:dyDescent="0.2">
      <c r="A4316" t="s">
        <v>17552</v>
      </c>
      <c r="B4316">
        <v>1195</v>
      </c>
      <c r="C4316">
        <v>1</v>
      </c>
      <c r="D4316" t="s">
        <v>79</v>
      </c>
      <c r="E4316" t="s">
        <v>13225</v>
      </c>
      <c r="F4316" t="s">
        <v>79</v>
      </c>
      <c r="G4316">
        <v>1160</v>
      </c>
      <c r="H4316" t="s">
        <v>13226</v>
      </c>
      <c r="I4316" t="s">
        <v>8</v>
      </c>
      <c r="J4316" t="s">
        <v>82</v>
      </c>
      <c r="K4316" t="s">
        <v>329</v>
      </c>
      <c r="L4316" t="s">
        <v>8</v>
      </c>
      <c r="M4316" t="s">
        <v>8</v>
      </c>
      <c r="N4316" t="s">
        <v>8</v>
      </c>
      <c r="O4316" t="s">
        <v>1531</v>
      </c>
      <c r="P4316" t="s">
        <v>8829</v>
      </c>
      <c r="Q4316" t="s">
        <v>8830</v>
      </c>
      <c r="R4316" t="s">
        <v>8831</v>
      </c>
      <c r="S4316" t="s">
        <v>369</v>
      </c>
      <c r="T4316" t="s">
        <v>89</v>
      </c>
      <c r="U4316" t="s">
        <v>90</v>
      </c>
      <c r="V4316" t="s">
        <v>8</v>
      </c>
      <c r="W4316" t="s">
        <v>137</v>
      </c>
      <c r="X4316">
        <v>1160</v>
      </c>
      <c r="Y4316">
        <v>1160</v>
      </c>
      <c r="Z4316" t="s">
        <v>93</v>
      </c>
      <c r="AA4316">
        <v>1.4426049E-2</v>
      </c>
      <c r="AB4316">
        <v>0.985573951</v>
      </c>
      <c r="AC4316" t="s">
        <v>7</v>
      </c>
      <c r="AD4316" t="s">
        <v>7</v>
      </c>
      <c r="AE4316" s="4" t="str">
        <f>IF(OR(AB4316&lt;0.2,AB4316&gt;0.75),"Include","NotInclude")</f>
        <v>Include</v>
      </c>
      <c r="AF4316">
        <v>18</v>
      </c>
      <c r="AG4316">
        <v>0</v>
      </c>
      <c r="AH4316">
        <v>0</v>
      </c>
      <c r="AI4316">
        <v>0</v>
      </c>
      <c r="AJ4316" t="s">
        <v>13227</v>
      </c>
      <c r="AK4316" t="s">
        <v>95</v>
      </c>
      <c r="AL4316" t="s">
        <v>13228</v>
      </c>
      <c r="AM4316">
        <v>1160</v>
      </c>
      <c r="AN4316" t="s">
        <v>97</v>
      </c>
      <c r="AO4316">
        <v>0.97</v>
      </c>
      <c r="AP4316">
        <v>324273</v>
      </c>
      <c r="AQ4316">
        <v>324273</v>
      </c>
      <c r="AR4316" t="s">
        <v>97</v>
      </c>
      <c r="AS4316">
        <v>0.99</v>
      </c>
      <c r="AT4316" t="s">
        <v>13229</v>
      </c>
      <c r="AU4316" t="s">
        <v>100</v>
      </c>
      <c r="AV4316" t="s">
        <v>21</v>
      </c>
      <c r="AW4316" t="s">
        <v>22</v>
      </c>
      <c r="AX4316" t="s">
        <v>101</v>
      </c>
      <c r="AY4316" t="s">
        <v>102</v>
      </c>
      <c r="AZ4316" t="s">
        <v>8</v>
      </c>
      <c r="BA4316" t="s">
        <v>8</v>
      </c>
    </row>
    <row r="4317" spans="1:53" ht="17" x14ac:dyDescent="0.2">
      <c r="A4317" t="s">
        <v>78</v>
      </c>
      <c r="B4317">
        <v>1196</v>
      </c>
      <c r="C4317">
        <v>622</v>
      </c>
      <c r="D4317" t="s">
        <v>79</v>
      </c>
      <c r="E4317" t="s">
        <v>13230</v>
      </c>
      <c r="F4317" t="s">
        <v>79</v>
      </c>
      <c r="G4317">
        <v>1575</v>
      </c>
      <c r="H4317" t="s">
        <v>13231</v>
      </c>
      <c r="I4317" t="s">
        <v>8</v>
      </c>
      <c r="J4317" t="s">
        <v>82</v>
      </c>
      <c r="K4317" t="s">
        <v>13232</v>
      </c>
      <c r="L4317" t="s">
        <v>8</v>
      </c>
      <c r="M4317" t="s">
        <v>8</v>
      </c>
      <c r="N4317" t="s">
        <v>8</v>
      </c>
      <c r="O4317" t="s">
        <v>163</v>
      </c>
      <c r="P4317" t="s">
        <v>4681</v>
      </c>
      <c r="Q4317" t="s">
        <v>222</v>
      </c>
      <c r="R4317" t="s">
        <v>223</v>
      </c>
      <c r="S4317" t="s">
        <v>167</v>
      </c>
      <c r="T4317" t="s">
        <v>167</v>
      </c>
      <c r="U4317" t="s">
        <v>167</v>
      </c>
      <c r="V4317" t="s">
        <v>181</v>
      </c>
      <c r="W4317" t="s">
        <v>137</v>
      </c>
      <c r="X4317">
        <v>1575</v>
      </c>
      <c r="Y4317">
        <v>1575</v>
      </c>
      <c r="Z4317" t="s">
        <v>93</v>
      </c>
      <c r="AA4317">
        <v>0.103181261</v>
      </c>
      <c r="AB4317">
        <v>0.89681873899999998</v>
      </c>
      <c r="AC4317" t="s">
        <v>7</v>
      </c>
      <c r="AD4317" t="s">
        <v>9</v>
      </c>
      <c r="AE4317" s="4" t="str">
        <f>IF(OR(AB4317&lt;0.2,AB4317&gt;0.75),"Include","NotInclude")</f>
        <v>Include</v>
      </c>
      <c r="AF4317">
        <v>20</v>
      </c>
      <c r="AG4317">
        <v>0</v>
      </c>
      <c r="AH4317">
        <v>0</v>
      </c>
      <c r="AI4317">
        <v>0</v>
      </c>
      <c r="AJ4317" t="s">
        <v>13233</v>
      </c>
      <c r="AK4317" t="s">
        <v>95</v>
      </c>
      <c r="AL4317" t="s">
        <v>13234</v>
      </c>
      <c r="AM4317">
        <v>1575</v>
      </c>
      <c r="AN4317" t="s">
        <v>1055</v>
      </c>
      <c r="AO4317">
        <v>0.55000000000000004</v>
      </c>
      <c r="AP4317">
        <v>4398614</v>
      </c>
      <c r="AQ4317" t="s">
        <v>8</v>
      </c>
      <c r="AR4317" t="s">
        <v>8</v>
      </c>
      <c r="AS4317" t="s">
        <v>8</v>
      </c>
      <c r="AT4317" t="s">
        <v>13235</v>
      </c>
      <c r="AU4317" t="s">
        <v>100</v>
      </c>
      <c r="AV4317" t="s">
        <v>21</v>
      </c>
      <c r="AW4317" t="s">
        <v>24</v>
      </c>
      <c r="AX4317" t="s">
        <v>870</v>
      </c>
      <c r="AY4317" t="s">
        <v>871</v>
      </c>
      <c r="AZ4317" t="s">
        <v>1057</v>
      </c>
      <c r="BA4317" t="s">
        <v>8</v>
      </c>
    </row>
    <row r="4318" spans="1:53" ht="17" x14ac:dyDescent="0.2">
      <c r="A4318" t="s">
        <v>17552</v>
      </c>
      <c r="B4318">
        <v>1196</v>
      </c>
      <c r="C4318">
        <v>1</v>
      </c>
      <c r="D4318" t="s">
        <v>79</v>
      </c>
      <c r="E4318" t="s">
        <v>13230</v>
      </c>
      <c r="F4318" t="s">
        <v>79</v>
      </c>
      <c r="G4318">
        <v>1575</v>
      </c>
      <c r="H4318" t="s">
        <v>13231</v>
      </c>
      <c r="I4318" t="s">
        <v>8</v>
      </c>
      <c r="J4318" t="s">
        <v>82</v>
      </c>
      <c r="K4318" t="s">
        <v>13232</v>
      </c>
      <c r="L4318" t="s">
        <v>8</v>
      </c>
      <c r="M4318" t="s">
        <v>8</v>
      </c>
      <c r="N4318" t="s">
        <v>8</v>
      </c>
      <c r="O4318" t="s">
        <v>163</v>
      </c>
      <c r="P4318" t="s">
        <v>4681</v>
      </c>
      <c r="Q4318" t="s">
        <v>222</v>
      </c>
      <c r="R4318" t="s">
        <v>223</v>
      </c>
      <c r="S4318" t="s">
        <v>167</v>
      </c>
      <c r="T4318" t="s">
        <v>167</v>
      </c>
      <c r="U4318" t="s">
        <v>167</v>
      </c>
      <c r="V4318" t="s">
        <v>181</v>
      </c>
      <c r="W4318" t="s">
        <v>137</v>
      </c>
      <c r="X4318">
        <v>1575</v>
      </c>
      <c r="Y4318">
        <v>1575</v>
      </c>
      <c r="Z4318" t="s">
        <v>93</v>
      </c>
      <c r="AA4318">
        <v>0.103181261</v>
      </c>
      <c r="AB4318">
        <v>0.89681873899999998</v>
      </c>
      <c r="AC4318" t="s">
        <v>7</v>
      </c>
      <c r="AD4318" t="s">
        <v>9</v>
      </c>
      <c r="AE4318" s="4" t="str">
        <f>IF(OR(AB4318&lt;0.2,AB4318&gt;0.75),"Include","NotInclude")</f>
        <v>Include</v>
      </c>
      <c r="AF4318">
        <v>20</v>
      </c>
      <c r="AG4318">
        <v>0</v>
      </c>
      <c r="AH4318">
        <v>0</v>
      </c>
      <c r="AI4318">
        <v>0</v>
      </c>
      <c r="AJ4318" t="s">
        <v>13233</v>
      </c>
      <c r="AK4318" t="s">
        <v>95</v>
      </c>
      <c r="AL4318" t="s">
        <v>13234</v>
      </c>
      <c r="AM4318">
        <v>1575</v>
      </c>
      <c r="AN4318" t="s">
        <v>1055</v>
      </c>
      <c r="AO4318">
        <v>0.55000000000000004</v>
      </c>
      <c r="AP4318">
        <v>4398614</v>
      </c>
      <c r="AQ4318" t="s">
        <v>8</v>
      </c>
      <c r="AR4318" t="s">
        <v>8</v>
      </c>
      <c r="AS4318" t="s">
        <v>8</v>
      </c>
      <c r="AT4318" t="s">
        <v>13235</v>
      </c>
      <c r="AU4318" t="s">
        <v>100</v>
      </c>
      <c r="AV4318" t="s">
        <v>21</v>
      </c>
      <c r="AW4318" t="s">
        <v>24</v>
      </c>
      <c r="AX4318" t="s">
        <v>870</v>
      </c>
      <c r="AY4318" t="s">
        <v>871</v>
      </c>
      <c r="AZ4318" t="s">
        <v>1057</v>
      </c>
      <c r="BA4318" t="s">
        <v>8</v>
      </c>
    </row>
    <row r="4319" spans="1:53" ht="17" x14ac:dyDescent="0.2">
      <c r="A4319" t="s">
        <v>78</v>
      </c>
      <c r="B4319">
        <v>1197</v>
      </c>
      <c r="C4319">
        <v>622</v>
      </c>
      <c r="D4319" t="s">
        <v>79</v>
      </c>
      <c r="E4319" t="s">
        <v>13298</v>
      </c>
      <c r="F4319" t="s">
        <v>79</v>
      </c>
      <c r="G4319">
        <v>2316</v>
      </c>
      <c r="H4319" t="s">
        <v>13299</v>
      </c>
      <c r="I4319" t="s">
        <v>8</v>
      </c>
      <c r="J4319" t="s">
        <v>82</v>
      </c>
      <c r="K4319" t="s">
        <v>233</v>
      </c>
      <c r="L4319" t="s">
        <v>8</v>
      </c>
      <c r="M4319" t="s">
        <v>8</v>
      </c>
      <c r="N4319" t="s">
        <v>8</v>
      </c>
      <c r="O4319" t="s">
        <v>131</v>
      </c>
      <c r="P4319" t="s">
        <v>11878</v>
      </c>
      <c r="Q4319" t="s">
        <v>1138</v>
      </c>
      <c r="R4319" t="s">
        <v>1139</v>
      </c>
      <c r="S4319" t="s">
        <v>167</v>
      </c>
      <c r="T4319" t="s">
        <v>167</v>
      </c>
      <c r="U4319" t="s">
        <v>167</v>
      </c>
      <c r="V4319" t="s">
        <v>334</v>
      </c>
      <c r="W4319" t="s">
        <v>137</v>
      </c>
      <c r="X4319">
        <v>2316</v>
      </c>
      <c r="Y4319">
        <v>2316</v>
      </c>
      <c r="Z4319" t="s">
        <v>93</v>
      </c>
      <c r="AA4319">
        <v>0.122565321</v>
      </c>
      <c r="AB4319">
        <v>0.87743467900000005</v>
      </c>
      <c r="AC4319" t="s">
        <v>7</v>
      </c>
      <c r="AD4319" t="s">
        <v>9</v>
      </c>
      <c r="AE4319" s="4" t="str">
        <f>IF(OR(AB4319&lt;0.2,AB4319&gt;0.75),"Include","NotInclude")</f>
        <v>Include</v>
      </c>
      <c r="AF4319">
        <v>11</v>
      </c>
      <c r="AG4319">
        <v>0</v>
      </c>
      <c r="AH4319">
        <v>0</v>
      </c>
      <c r="AI4319">
        <v>0</v>
      </c>
      <c r="AJ4319" t="s">
        <v>13300</v>
      </c>
      <c r="AK4319" t="s">
        <v>95</v>
      </c>
      <c r="AL4319" t="s">
        <v>13301</v>
      </c>
      <c r="AM4319">
        <v>2316</v>
      </c>
      <c r="AN4319" t="s">
        <v>1239</v>
      </c>
      <c r="AO4319">
        <v>1</v>
      </c>
      <c r="AP4319">
        <v>535872</v>
      </c>
      <c r="AQ4319">
        <v>535872</v>
      </c>
      <c r="AR4319" t="s">
        <v>1239</v>
      </c>
      <c r="AS4319">
        <v>1</v>
      </c>
      <c r="AT4319" t="s">
        <v>13302</v>
      </c>
      <c r="AU4319" t="s">
        <v>100</v>
      </c>
      <c r="AV4319" t="s">
        <v>21</v>
      </c>
      <c r="AW4319" t="s">
        <v>22</v>
      </c>
      <c r="AX4319" t="s">
        <v>1241</v>
      </c>
      <c r="AY4319" t="s">
        <v>8</v>
      </c>
      <c r="AZ4319" t="s">
        <v>8</v>
      </c>
      <c r="BA4319" t="s">
        <v>8</v>
      </c>
    </row>
    <row r="4320" spans="1:53" ht="17" x14ac:dyDescent="0.2">
      <c r="A4320" t="s">
        <v>252</v>
      </c>
      <c r="B4320">
        <v>1197</v>
      </c>
      <c r="C4320">
        <v>607</v>
      </c>
      <c r="D4320">
        <v>100</v>
      </c>
      <c r="E4320" t="s">
        <v>14206</v>
      </c>
      <c r="F4320" t="s">
        <v>13298</v>
      </c>
      <c r="G4320">
        <v>1963</v>
      </c>
      <c r="H4320" t="s">
        <v>14207</v>
      </c>
      <c r="I4320" t="s">
        <v>8</v>
      </c>
      <c r="J4320" t="s">
        <v>82</v>
      </c>
      <c r="K4320" t="s">
        <v>12163</v>
      </c>
      <c r="L4320" t="s">
        <v>8</v>
      </c>
      <c r="M4320" t="s">
        <v>8</v>
      </c>
      <c r="N4320" t="s">
        <v>8</v>
      </c>
      <c r="O4320" t="s">
        <v>131</v>
      </c>
      <c r="P4320" t="s">
        <v>11878</v>
      </c>
      <c r="Q4320" t="s">
        <v>1138</v>
      </c>
      <c r="R4320" t="s">
        <v>1139</v>
      </c>
      <c r="S4320" t="s">
        <v>167</v>
      </c>
      <c r="T4320" t="s">
        <v>167</v>
      </c>
      <c r="U4320" t="s">
        <v>167</v>
      </c>
      <c r="V4320" t="s">
        <v>334</v>
      </c>
      <c r="W4320" t="s">
        <v>137</v>
      </c>
      <c r="X4320">
        <v>1963</v>
      </c>
      <c r="Y4320">
        <v>1963</v>
      </c>
      <c r="Z4320" t="s">
        <v>93</v>
      </c>
      <c r="AA4320">
        <v>0.245562592</v>
      </c>
      <c r="AB4320">
        <v>0.75443740800000003</v>
      </c>
      <c r="AC4320" t="s">
        <v>9</v>
      </c>
      <c r="AD4320" t="s">
        <v>9</v>
      </c>
      <c r="AE4320" s="4" t="str">
        <f>IF(OR(AB4320&lt;0.2,AB4320&gt;0.75),"Include","NotInclude")</f>
        <v>Include</v>
      </c>
      <c r="AF4320">
        <v>9</v>
      </c>
      <c r="AG4320">
        <v>0</v>
      </c>
      <c r="AH4320">
        <v>0</v>
      </c>
      <c r="AI4320">
        <v>0</v>
      </c>
      <c r="AJ4320" t="s">
        <v>14208</v>
      </c>
      <c r="AK4320" t="s">
        <v>95</v>
      </c>
      <c r="AL4320" t="s">
        <v>14209</v>
      </c>
      <c r="AM4320">
        <v>1963</v>
      </c>
      <c r="AN4320" t="s">
        <v>1239</v>
      </c>
      <c r="AO4320">
        <v>1</v>
      </c>
      <c r="AP4320">
        <v>4301097</v>
      </c>
      <c r="AQ4320">
        <v>4301097</v>
      </c>
      <c r="AR4320" t="s">
        <v>1239</v>
      </c>
      <c r="AS4320">
        <v>1</v>
      </c>
      <c r="AT4320" t="s">
        <v>14210</v>
      </c>
      <c r="AU4320" t="s">
        <v>100</v>
      </c>
      <c r="AV4320" t="s">
        <v>21</v>
      </c>
      <c r="AW4320" t="s">
        <v>22</v>
      </c>
      <c r="AX4320" t="s">
        <v>1241</v>
      </c>
      <c r="AY4320" t="s">
        <v>8</v>
      </c>
      <c r="AZ4320" t="s">
        <v>8</v>
      </c>
      <c r="BA4320" t="s">
        <v>8</v>
      </c>
    </row>
    <row r="4321" spans="1:53" ht="17" x14ac:dyDescent="0.2">
      <c r="A4321" t="s">
        <v>252</v>
      </c>
      <c r="B4321">
        <v>1197</v>
      </c>
      <c r="C4321">
        <v>607</v>
      </c>
      <c r="D4321">
        <v>100</v>
      </c>
      <c r="E4321" t="s">
        <v>14211</v>
      </c>
      <c r="F4321" t="s">
        <v>13298</v>
      </c>
      <c r="G4321">
        <v>1970</v>
      </c>
      <c r="H4321" t="s">
        <v>14212</v>
      </c>
      <c r="I4321" t="s">
        <v>8</v>
      </c>
      <c r="J4321" t="s">
        <v>82</v>
      </c>
      <c r="K4321" t="s">
        <v>4447</v>
      </c>
      <c r="L4321" t="s">
        <v>8</v>
      </c>
      <c r="M4321" t="s">
        <v>8</v>
      </c>
      <c r="N4321" t="s">
        <v>8</v>
      </c>
      <c r="O4321" t="s">
        <v>131</v>
      </c>
      <c r="P4321" t="s">
        <v>2867</v>
      </c>
      <c r="Q4321" t="s">
        <v>1138</v>
      </c>
      <c r="R4321" t="s">
        <v>1139</v>
      </c>
      <c r="S4321" t="s">
        <v>167</v>
      </c>
      <c r="T4321" t="s">
        <v>167</v>
      </c>
      <c r="U4321" t="s">
        <v>167</v>
      </c>
      <c r="V4321" t="s">
        <v>865</v>
      </c>
      <c r="W4321" t="s">
        <v>137</v>
      </c>
      <c r="X4321">
        <v>1970</v>
      </c>
      <c r="Y4321">
        <v>1970</v>
      </c>
      <c r="Z4321" t="s">
        <v>93</v>
      </c>
      <c r="AA4321">
        <v>0.56112549499999997</v>
      </c>
      <c r="AB4321">
        <v>0.43887450500000003</v>
      </c>
      <c r="AC4321" t="s">
        <v>9</v>
      </c>
      <c r="AD4321" t="s">
        <v>9</v>
      </c>
      <c r="AE4321" s="4" t="str">
        <f>IF(OR(AB4321&lt;0.2,AB4321&gt;0.75),"Include","NotInclude")</f>
        <v>NotInclude</v>
      </c>
      <c r="AF4321">
        <v>9</v>
      </c>
      <c r="AG4321">
        <v>0</v>
      </c>
      <c r="AH4321">
        <v>0</v>
      </c>
      <c r="AI4321">
        <v>0</v>
      </c>
      <c r="AJ4321" t="s">
        <v>14213</v>
      </c>
      <c r="AK4321" t="s">
        <v>95</v>
      </c>
      <c r="AL4321" t="s">
        <v>14214</v>
      </c>
      <c r="AM4321">
        <v>1970</v>
      </c>
      <c r="AN4321" t="s">
        <v>1239</v>
      </c>
      <c r="AO4321">
        <v>1</v>
      </c>
      <c r="AP4321">
        <v>4301097</v>
      </c>
      <c r="AQ4321">
        <v>4301097</v>
      </c>
      <c r="AR4321" t="s">
        <v>1239</v>
      </c>
      <c r="AS4321">
        <v>1</v>
      </c>
      <c r="AT4321" t="s">
        <v>14210</v>
      </c>
      <c r="AU4321" t="s">
        <v>100</v>
      </c>
      <c r="AV4321" t="s">
        <v>21</v>
      </c>
      <c r="AW4321" t="s">
        <v>22</v>
      </c>
      <c r="AX4321" t="s">
        <v>1241</v>
      </c>
      <c r="AY4321" t="s">
        <v>8</v>
      </c>
      <c r="AZ4321" t="s">
        <v>8</v>
      </c>
      <c r="BA4321" t="s">
        <v>8</v>
      </c>
    </row>
    <row r="4322" spans="1:53" ht="17" x14ac:dyDescent="0.2">
      <c r="A4322" t="s">
        <v>17552</v>
      </c>
      <c r="B4322">
        <v>1197</v>
      </c>
      <c r="C4322">
        <v>3</v>
      </c>
      <c r="D4322" t="s">
        <v>79</v>
      </c>
      <c r="E4322" t="s">
        <v>13298</v>
      </c>
      <c r="F4322" t="s">
        <v>79</v>
      </c>
      <c r="G4322">
        <v>2316</v>
      </c>
      <c r="H4322" t="s">
        <v>13299</v>
      </c>
      <c r="I4322" t="s">
        <v>8</v>
      </c>
      <c r="J4322" t="s">
        <v>82</v>
      </c>
      <c r="K4322" t="s">
        <v>233</v>
      </c>
      <c r="L4322" t="s">
        <v>8</v>
      </c>
      <c r="M4322" t="s">
        <v>8</v>
      </c>
      <c r="N4322" t="s">
        <v>8</v>
      </c>
      <c r="O4322" t="s">
        <v>131</v>
      </c>
      <c r="P4322" t="s">
        <v>11878</v>
      </c>
      <c r="Q4322" t="s">
        <v>1138</v>
      </c>
      <c r="R4322" t="s">
        <v>1139</v>
      </c>
      <c r="S4322" t="s">
        <v>167</v>
      </c>
      <c r="T4322" t="s">
        <v>167</v>
      </c>
      <c r="U4322" t="s">
        <v>167</v>
      </c>
      <c r="V4322" t="s">
        <v>334</v>
      </c>
      <c r="W4322" t="s">
        <v>137</v>
      </c>
      <c r="X4322">
        <v>2316</v>
      </c>
      <c r="Y4322">
        <v>2316</v>
      </c>
      <c r="Z4322" t="s">
        <v>93</v>
      </c>
      <c r="AA4322">
        <v>0.122565321</v>
      </c>
      <c r="AB4322">
        <v>0.87743467900000005</v>
      </c>
      <c r="AC4322" t="s">
        <v>7</v>
      </c>
      <c r="AD4322" t="s">
        <v>9</v>
      </c>
      <c r="AE4322" s="4" t="str">
        <f>IF(OR(AB4322&lt;0.2,AB4322&gt;0.75),"Include","NotInclude")</f>
        <v>Include</v>
      </c>
      <c r="AF4322">
        <v>11</v>
      </c>
      <c r="AG4322">
        <v>0</v>
      </c>
      <c r="AH4322">
        <v>0</v>
      </c>
      <c r="AI4322">
        <v>0</v>
      </c>
      <c r="AJ4322" t="s">
        <v>13300</v>
      </c>
      <c r="AK4322" t="s">
        <v>95</v>
      </c>
      <c r="AL4322" t="s">
        <v>13301</v>
      </c>
      <c r="AM4322">
        <v>2316</v>
      </c>
      <c r="AN4322" t="s">
        <v>1239</v>
      </c>
      <c r="AO4322">
        <v>1</v>
      </c>
      <c r="AP4322">
        <v>535872</v>
      </c>
      <c r="AQ4322">
        <v>535872</v>
      </c>
      <c r="AR4322" t="s">
        <v>1239</v>
      </c>
      <c r="AS4322">
        <v>1</v>
      </c>
      <c r="AT4322" t="s">
        <v>13302</v>
      </c>
      <c r="AU4322" t="s">
        <v>100</v>
      </c>
      <c r="AV4322" t="s">
        <v>21</v>
      </c>
      <c r="AW4322" t="s">
        <v>22</v>
      </c>
      <c r="AX4322" t="s">
        <v>1241</v>
      </c>
      <c r="AY4322" t="s">
        <v>8</v>
      </c>
      <c r="AZ4322" t="s">
        <v>8</v>
      </c>
      <c r="BA4322" t="s">
        <v>8</v>
      </c>
    </row>
    <row r="4323" spans="1:53" ht="17" x14ac:dyDescent="0.2">
      <c r="A4323" t="s">
        <v>78</v>
      </c>
      <c r="B4323">
        <v>1198</v>
      </c>
      <c r="C4323">
        <v>622</v>
      </c>
      <c r="D4323" t="s">
        <v>79</v>
      </c>
      <c r="E4323" t="s">
        <v>13303</v>
      </c>
      <c r="F4323" t="s">
        <v>79</v>
      </c>
      <c r="G4323">
        <v>2357</v>
      </c>
      <c r="H4323" t="s">
        <v>13304</v>
      </c>
      <c r="I4323" t="s">
        <v>8</v>
      </c>
      <c r="J4323" t="s">
        <v>82</v>
      </c>
      <c r="K4323" t="s">
        <v>532</v>
      </c>
      <c r="L4323" t="s">
        <v>8</v>
      </c>
      <c r="M4323" t="s">
        <v>8</v>
      </c>
      <c r="N4323" t="s">
        <v>8</v>
      </c>
      <c r="O4323" t="s">
        <v>113</v>
      </c>
      <c r="P4323" t="s">
        <v>5718</v>
      </c>
      <c r="Q4323" t="s">
        <v>115</v>
      </c>
      <c r="R4323" t="s">
        <v>116</v>
      </c>
      <c r="S4323" t="s">
        <v>117</v>
      </c>
      <c r="T4323" t="s">
        <v>117</v>
      </c>
      <c r="U4323" t="s">
        <v>118</v>
      </c>
      <c r="V4323" t="s">
        <v>91</v>
      </c>
      <c r="W4323" t="s">
        <v>247</v>
      </c>
      <c r="X4323">
        <v>2357</v>
      </c>
      <c r="Y4323">
        <v>2357</v>
      </c>
      <c r="Z4323" t="s">
        <v>93</v>
      </c>
      <c r="AA4323">
        <v>0.33858160799999998</v>
      </c>
      <c r="AB4323">
        <v>0.66141839199999997</v>
      </c>
      <c r="AC4323" t="s">
        <v>9</v>
      </c>
      <c r="AD4323" t="s">
        <v>9</v>
      </c>
      <c r="AE4323" s="4" t="str">
        <f>IF(OR(AB4323&lt;0.2,AB4323&gt;0.75),"Include","NotInclude")</f>
        <v>NotInclude</v>
      </c>
      <c r="AF4323">
        <v>11</v>
      </c>
      <c r="AG4323">
        <v>0</v>
      </c>
      <c r="AH4323">
        <v>0</v>
      </c>
      <c r="AI4323">
        <v>0</v>
      </c>
      <c r="AJ4323" t="s">
        <v>13305</v>
      </c>
      <c r="AK4323" t="s">
        <v>95</v>
      </c>
      <c r="AL4323" t="s">
        <v>13306</v>
      </c>
      <c r="AM4323">
        <v>2357</v>
      </c>
      <c r="AN4323" t="s">
        <v>13307</v>
      </c>
      <c r="AO4323">
        <v>0.86</v>
      </c>
      <c r="AP4323" t="s">
        <v>13308</v>
      </c>
      <c r="AQ4323" t="s">
        <v>8</v>
      </c>
      <c r="AR4323" t="s">
        <v>8</v>
      </c>
      <c r="AS4323" t="s">
        <v>8</v>
      </c>
      <c r="AT4323" t="s">
        <v>13309</v>
      </c>
      <c r="AU4323" t="s">
        <v>100</v>
      </c>
      <c r="AV4323" t="s">
        <v>21</v>
      </c>
      <c r="AW4323" t="s">
        <v>22</v>
      </c>
      <c r="AX4323" t="s">
        <v>1241</v>
      </c>
      <c r="AY4323" t="s">
        <v>9292</v>
      </c>
      <c r="AZ4323" t="s">
        <v>13310</v>
      </c>
      <c r="BA4323" t="s">
        <v>8</v>
      </c>
    </row>
    <row r="4324" spans="1:53" ht="17" x14ac:dyDescent="0.2">
      <c r="A4324" t="s">
        <v>17552</v>
      </c>
      <c r="B4324">
        <v>1198</v>
      </c>
      <c r="C4324">
        <v>1</v>
      </c>
      <c r="D4324" t="s">
        <v>79</v>
      </c>
      <c r="E4324" t="s">
        <v>13303</v>
      </c>
      <c r="F4324" t="s">
        <v>79</v>
      </c>
      <c r="G4324">
        <v>2357</v>
      </c>
      <c r="H4324" t="s">
        <v>13304</v>
      </c>
      <c r="I4324" t="s">
        <v>8</v>
      </c>
      <c r="J4324" t="s">
        <v>82</v>
      </c>
      <c r="K4324" t="s">
        <v>532</v>
      </c>
      <c r="L4324" t="s">
        <v>8</v>
      </c>
      <c r="M4324" t="s">
        <v>8</v>
      </c>
      <c r="N4324" t="s">
        <v>8</v>
      </c>
      <c r="O4324" t="s">
        <v>113</v>
      </c>
      <c r="P4324" t="s">
        <v>5718</v>
      </c>
      <c r="Q4324" t="s">
        <v>115</v>
      </c>
      <c r="R4324" t="s">
        <v>116</v>
      </c>
      <c r="S4324" t="s">
        <v>117</v>
      </c>
      <c r="T4324" t="s">
        <v>117</v>
      </c>
      <c r="U4324" t="s">
        <v>118</v>
      </c>
      <c r="V4324" t="s">
        <v>91</v>
      </c>
      <c r="W4324" t="s">
        <v>247</v>
      </c>
      <c r="X4324">
        <v>2357</v>
      </c>
      <c r="Y4324">
        <v>2357</v>
      </c>
      <c r="Z4324" t="s">
        <v>93</v>
      </c>
      <c r="AA4324">
        <v>0.33858160799999998</v>
      </c>
      <c r="AB4324">
        <v>0.66141839199999997</v>
      </c>
      <c r="AC4324" t="s">
        <v>9</v>
      </c>
      <c r="AD4324" t="s">
        <v>9</v>
      </c>
      <c r="AE4324" s="4" t="str">
        <f>IF(OR(AB4324&lt;0.2,AB4324&gt;0.75),"Include","NotInclude")</f>
        <v>NotInclude</v>
      </c>
      <c r="AF4324">
        <v>11</v>
      </c>
      <c r="AG4324">
        <v>0</v>
      </c>
      <c r="AH4324">
        <v>0</v>
      </c>
      <c r="AI4324">
        <v>0</v>
      </c>
      <c r="AJ4324" t="s">
        <v>13305</v>
      </c>
      <c r="AK4324" t="s">
        <v>95</v>
      </c>
      <c r="AL4324" t="s">
        <v>13306</v>
      </c>
      <c r="AM4324">
        <v>2357</v>
      </c>
      <c r="AN4324" t="s">
        <v>13307</v>
      </c>
      <c r="AO4324">
        <v>0.86</v>
      </c>
      <c r="AP4324" t="s">
        <v>13308</v>
      </c>
      <c r="AQ4324" t="s">
        <v>8</v>
      </c>
      <c r="AR4324" t="s">
        <v>8</v>
      </c>
      <c r="AS4324" t="s">
        <v>8</v>
      </c>
      <c r="AT4324" t="s">
        <v>13309</v>
      </c>
      <c r="AU4324" t="s">
        <v>100</v>
      </c>
      <c r="AV4324" t="s">
        <v>21</v>
      </c>
      <c r="AW4324" t="s">
        <v>22</v>
      </c>
      <c r="AX4324" t="s">
        <v>1241</v>
      </c>
      <c r="AY4324" t="s">
        <v>9292</v>
      </c>
      <c r="AZ4324" t="s">
        <v>13310</v>
      </c>
      <c r="BA4324" t="s">
        <v>8</v>
      </c>
    </row>
    <row r="4325" spans="1:53" ht="17" x14ac:dyDescent="0.2">
      <c r="A4325" t="s">
        <v>78</v>
      </c>
      <c r="B4325">
        <v>1199</v>
      </c>
      <c r="C4325">
        <v>621</v>
      </c>
      <c r="D4325" t="s">
        <v>79</v>
      </c>
      <c r="E4325" t="s">
        <v>13322</v>
      </c>
      <c r="F4325" t="s">
        <v>79</v>
      </c>
      <c r="G4325">
        <v>1952</v>
      </c>
      <c r="H4325" t="s">
        <v>13323</v>
      </c>
      <c r="I4325" t="s">
        <v>8</v>
      </c>
      <c r="J4325" t="s">
        <v>82</v>
      </c>
      <c r="K4325" t="s">
        <v>13324</v>
      </c>
      <c r="L4325" t="s">
        <v>8</v>
      </c>
      <c r="M4325" t="s">
        <v>8</v>
      </c>
      <c r="N4325" t="s">
        <v>8</v>
      </c>
      <c r="O4325" t="s">
        <v>899</v>
      </c>
      <c r="P4325" t="s">
        <v>1296</v>
      </c>
      <c r="Q4325" t="s">
        <v>901</v>
      </c>
      <c r="R4325" t="s">
        <v>902</v>
      </c>
      <c r="S4325" t="s">
        <v>135</v>
      </c>
      <c r="T4325" t="s">
        <v>135</v>
      </c>
      <c r="U4325" t="s">
        <v>136</v>
      </c>
      <c r="V4325" t="s">
        <v>800</v>
      </c>
      <c r="W4325" t="s">
        <v>137</v>
      </c>
      <c r="X4325">
        <v>1952</v>
      </c>
      <c r="Y4325">
        <v>1952</v>
      </c>
      <c r="Z4325" t="s">
        <v>93</v>
      </c>
      <c r="AA4325">
        <v>2.1524160000000001E-2</v>
      </c>
      <c r="AB4325">
        <v>0.97847583999999999</v>
      </c>
      <c r="AC4325" t="s">
        <v>7</v>
      </c>
      <c r="AD4325" t="s">
        <v>7</v>
      </c>
      <c r="AE4325" s="4" t="str">
        <f>IF(OR(AB4325&lt;0.2,AB4325&gt;0.75),"Include","NotInclude")</f>
        <v>Include</v>
      </c>
      <c r="AF4325">
        <v>9</v>
      </c>
      <c r="AG4325">
        <v>0</v>
      </c>
      <c r="AH4325">
        <v>0</v>
      </c>
      <c r="AI4325">
        <v>0</v>
      </c>
      <c r="AJ4325" t="s">
        <v>13325</v>
      </c>
      <c r="AK4325" t="s">
        <v>95</v>
      </c>
      <c r="AL4325" t="s">
        <v>13326</v>
      </c>
      <c r="AM4325">
        <v>1952</v>
      </c>
      <c r="AN4325" t="s">
        <v>407</v>
      </c>
      <c r="AO4325">
        <v>0.74</v>
      </c>
      <c r="AP4325">
        <v>82683</v>
      </c>
      <c r="AQ4325">
        <v>82683</v>
      </c>
      <c r="AR4325" t="s">
        <v>409</v>
      </c>
      <c r="AS4325">
        <v>1</v>
      </c>
      <c r="AT4325" t="s">
        <v>13327</v>
      </c>
      <c r="AU4325" t="s">
        <v>100</v>
      </c>
      <c r="AV4325" t="s">
        <v>13</v>
      </c>
      <c r="AW4325" t="s">
        <v>13</v>
      </c>
      <c r="AX4325" t="s">
        <v>353</v>
      </c>
      <c r="AY4325" t="s">
        <v>411</v>
      </c>
      <c r="AZ4325" t="s">
        <v>8</v>
      </c>
      <c r="BA4325" t="s">
        <v>8</v>
      </c>
    </row>
    <row r="4326" spans="1:53" ht="17" x14ac:dyDescent="0.2">
      <c r="A4326" t="s">
        <v>252</v>
      </c>
      <c r="B4326">
        <v>1199</v>
      </c>
      <c r="C4326">
        <v>480</v>
      </c>
      <c r="D4326">
        <v>100</v>
      </c>
      <c r="E4326" t="s">
        <v>16863</v>
      </c>
      <c r="F4326" t="s">
        <v>13322</v>
      </c>
      <c r="G4326">
        <v>3941</v>
      </c>
      <c r="H4326" t="s">
        <v>6493</v>
      </c>
      <c r="I4326" t="s">
        <v>8</v>
      </c>
      <c r="J4326" t="s">
        <v>82</v>
      </c>
      <c r="K4326" t="s">
        <v>8</v>
      </c>
      <c r="L4326" t="s">
        <v>8</v>
      </c>
      <c r="M4326" t="s">
        <v>8</v>
      </c>
      <c r="N4326" t="s">
        <v>8</v>
      </c>
      <c r="O4326" t="s">
        <v>163</v>
      </c>
      <c r="P4326" t="s">
        <v>3852</v>
      </c>
      <c r="Q4326" t="s">
        <v>827</v>
      </c>
      <c r="R4326" t="s">
        <v>828</v>
      </c>
      <c r="S4326" t="s">
        <v>1183</v>
      </c>
      <c r="T4326" t="s">
        <v>439</v>
      </c>
      <c r="U4326" t="s">
        <v>8</v>
      </c>
      <c r="V4326" t="s">
        <v>8</v>
      </c>
      <c r="W4326" t="s">
        <v>8</v>
      </c>
      <c r="X4326">
        <v>3941</v>
      </c>
      <c r="Y4326">
        <v>0</v>
      </c>
      <c r="Z4326" t="s">
        <v>248</v>
      </c>
      <c r="AA4326">
        <v>0</v>
      </c>
      <c r="AB4326">
        <v>0</v>
      </c>
      <c r="AC4326" t="s">
        <v>8</v>
      </c>
      <c r="AD4326" t="s">
        <v>8</v>
      </c>
      <c r="AE4326" s="4" t="str">
        <f>IF(OR(AB4326&lt;0.2,AB4326&gt;0.75),"Include","NotInclude")</f>
        <v>Include</v>
      </c>
      <c r="AF4326">
        <v>0</v>
      </c>
      <c r="AG4326">
        <v>0</v>
      </c>
      <c r="AH4326">
        <v>0</v>
      </c>
      <c r="AI4326">
        <v>0</v>
      </c>
      <c r="AJ4326" t="s">
        <v>16864</v>
      </c>
      <c r="AK4326" t="s">
        <v>95</v>
      </c>
      <c r="AL4326" t="s">
        <v>16865</v>
      </c>
      <c r="AM4326">
        <v>3941</v>
      </c>
      <c r="AN4326" t="s">
        <v>4210</v>
      </c>
      <c r="AO4326">
        <v>0.6</v>
      </c>
      <c r="AP4326">
        <v>821644</v>
      </c>
      <c r="AQ4326">
        <v>821644</v>
      </c>
      <c r="AR4326" t="s">
        <v>409</v>
      </c>
      <c r="AS4326">
        <v>1</v>
      </c>
      <c r="AT4326" t="s">
        <v>16866</v>
      </c>
      <c r="AU4326" t="s">
        <v>100</v>
      </c>
      <c r="AV4326" t="s">
        <v>13</v>
      </c>
      <c r="AW4326" t="s">
        <v>13</v>
      </c>
      <c r="AX4326" t="s">
        <v>353</v>
      </c>
      <c r="AY4326" t="s">
        <v>411</v>
      </c>
      <c r="AZ4326" t="s">
        <v>4213</v>
      </c>
      <c r="BA4326" t="s">
        <v>8</v>
      </c>
    </row>
    <row r="4327" spans="1:53" ht="17" x14ac:dyDescent="0.2">
      <c r="A4327" t="s">
        <v>252</v>
      </c>
      <c r="B4327">
        <v>1199</v>
      </c>
      <c r="C4327">
        <v>480</v>
      </c>
      <c r="D4327">
        <v>100</v>
      </c>
      <c r="E4327" t="s">
        <v>17058</v>
      </c>
      <c r="F4327" t="s">
        <v>13322</v>
      </c>
      <c r="G4327">
        <v>4103</v>
      </c>
      <c r="H4327" t="s">
        <v>6493</v>
      </c>
      <c r="I4327" t="s">
        <v>8</v>
      </c>
      <c r="J4327" t="s">
        <v>1188</v>
      </c>
      <c r="K4327" t="s">
        <v>8</v>
      </c>
      <c r="L4327" t="s">
        <v>8</v>
      </c>
      <c r="M4327" t="s">
        <v>8</v>
      </c>
      <c r="N4327" t="s">
        <v>8</v>
      </c>
      <c r="O4327" t="s">
        <v>163</v>
      </c>
      <c r="P4327" t="s">
        <v>3852</v>
      </c>
      <c r="Q4327" t="s">
        <v>827</v>
      </c>
      <c r="R4327" t="s">
        <v>828</v>
      </c>
      <c r="S4327" t="s">
        <v>1183</v>
      </c>
      <c r="T4327" t="s">
        <v>439</v>
      </c>
      <c r="U4327" t="s">
        <v>8</v>
      </c>
      <c r="V4327" t="s">
        <v>8</v>
      </c>
      <c r="W4327" t="s">
        <v>8</v>
      </c>
      <c r="X4327">
        <v>4103</v>
      </c>
      <c r="Y4327">
        <v>0</v>
      </c>
      <c r="Z4327" t="s">
        <v>248</v>
      </c>
      <c r="AA4327">
        <v>0</v>
      </c>
      <c r="AB4327">
        <v>0</v>
      </c>
      <c r="AC4327" t="s">
        <v>8</v>
      </c>
      <c r="AD4327" t="s">
        <v>8</v>
      </c>
      <c r="AE4327" s="4" t="str">
        <f>IF(OR(AB4327&lt;0.2,AB4327&gt;0.75),"Include","NotInclude")</f>
        <v>Include</v>
      </c>
      <c r="AF4327">
        <v>0</v>
      </c>
      <c r="AG4327">
        <v>0</v>
      </c>
      <c r="AH4327">
        <v>0</v>
      </c>
      <c r="AI4327">
        <v>0</v>
      </c>
      <c r="AJ4327" t="s">
        <v>17059</v>
      </c>
      <c r="AK4327" t="s">
        <v>95</v>
      </c>
      <c r="AL4327" t="s">
        <v>17060</v>
      </c>
      <c r="AM4327">
        <v>4103</v>
      </c>
      <c r="AN4327" t="s">
        <v>4210</v>
      </c>
      <c r="AO4327">
        <v>0.62</v>
      </c>
      <c r="AP4327">
        <v>821644</v>
      </c>
      <c r="AQ4327">
        <v>821644</v>
      </c>
      <c r="AR4327" t="s">
        <v>409</v>
      </c>
      <c r="AS4327">
        <v>1</v>
      </c>
      <c r="AT4327" t="s">
        <v>16866</v>
      </c>
      <c r="AU4327" t="s">
        <v>100</v>
      </c>
      <c r="AV4327" t="s">
        <v>13</v>
      </c>
      <c r="AW4327" t="s">
        <v>13</v>
      </c>
      <c r="AX4327" t="s">
        <v>353</v>
      </c>
      <c r="AY4327" t="s">
        <v>411</v>
      </c>
      <c r="AZ4327" t="s">
        <v>4213</v>
      </c>
      <c r="BA4327" t="s">
        <v>8</v>
      </c>
    </row>
    <row r="4328" spans="1:53" ht="17" x14ac:dyDescent="0.2">
      <c r="A4328" t="s">
        <v>17552</v>
      </c>
      <c r="B4328">
        <v>1199</v>
      </c>
      <c r="C4328">
        <v>3</v>
      </c>
      <c r="D4328" t="s">
        <v>79</v>
      </c>
      <c r="E4328" t="s">
        <v>13322</v>
      </c>
      <c r="F4328" t="s">
        <v>79</v>
      </c>
      <c r="G4328">
        <v>1952</v>
      </c>
      <c r="H4328" t="s">
        <v>13323</v>
      </c>
      <c r="I4328" t="s">
        <v>8</v>
      </c>
      <c r="J4328" t="s">
        <v>82</v>
      </c>
      <c r="K4328" t="s">
        <v>13324</v>
      </c>
      <c r="L4328" t="s">
        <v>8</v>
      </c>
      <c r="M4328" t="s">
        <v>8</v>
      </c>
      <c r="N4328" t="s">
        <v>8</v>
      </c>
      <c r="O4328" t="s">
        <v>899</v>
      </c>
      <c r="P4328" t="s">
        <v>1296</v>
      </c>
      <c r="Q4328" t="s">
        <v>901</v>
      </c>
      <c r="R4328" t="s">
        <v>902</v>
      </c>
      <c r="S4328" t="s">
        <v>135</v>
      </c>
      <c r="T4328" t="s">
        <v>135</v>
      </c>
      <c r="U4328" t="s">
        <v>136</v>
      </c>
      <c r="V4328" t="s">
        <v>800</v>
      </c>
      <c r="W4328" t="s">
        <v>137</v>
      </c>
      <c r="X4328">
        <v>1952</v>
      </c>
      <c r="Y4328">
        <v>1952</v>
      </c>
      <c r="Z4328" t="s">
        <v>93</v>
      </c>
      <c r="AA4328">
        <v>2.1524160000000001E-2</v>
      </c>
      <c r="AB4328">
        <v>0.97847583999999999</v>
      </c>
      <c r="AC4328" t="s">
        <v>7</v>
      </c>
      <c r="AD4328" t="s">
        <v>7</v>
      </c>
      <c r="AE4328" s="4" t="str">
        <f>IF(OR(AB4328&lt;0.2,AB4328&gt;0.75),"Include","NotInclude")</f>
        <v>Include</v>
      </c>
      <c r="AF4328">
        <v>9</v>
      </c>
      <c r="AG4328">
        <v>0</v>
      </c>
      <c r="AH4328">
        <v>0</v>
      </c>
      <c r="AI4328">
        <v>0</v>
      </c>
      <c r="AJ4328" t="s">
        <v>13325</v>
      </c>
      <c r="AK4328" t="s">
        <v>95</v>
      </c>
      <c r="AL4328" t="s">
        <v>13326</v>
      </c>
      <c r="AM4328">
        <v>1952</v>
      </c>
      <c r="AN4328" t="s">
        <v>407</v>
      </c>
      <c r="AO4328">
        <v>0.74</v>
      </c>
      <c r="AP4328">
        <v>82683</v>
      </c>
      <c r="AQ4328">
        <v>82683</v>
      </c>
      <c r="AR4328" t="s">
        <v>409</v>
      </c>
      <c r="AS4328">
        <v>1</v>
      </c>
      <c r="AT4328" t="s">
        <v>13327</v>
      </c>
      <c r="AU4328" t="s">
        <v>100</v>
      </c>
      <c r="AV4328" t="s">
        <v>13</v>
      </c>
      <c r="AW4328" t="s">
        <v>13</v>
      </c>
      <c r="AX4328" t="s">
        <v>353</v>
      </c>
      <c r="AY4328" t="s">
        <v>411</v>
      </c>
      <c r="AZ4328" t="s">
        <v>8</v>
      </c>
      <c r="BA4328" t="s">
        <v>8</v>
      </c>
    </row>
    <row r="4329" spans="1:53" ht="17" x14ac:dyDescent="0.2">
      <c r="A4329" t="s">
        <v>78</v>
      </c>
      <c r="B4329">
        <v>1200</v>
      </c>
      <c r="C4329">
        <v>621</v>
      </c>
      <c r="D4329" t="s">
        <v>79</v>
      </c>
      <c r="E4329" t="s">
        <v>13334</v>
      </c>
      <c r="F4329" t="s">
        <v>79</v>
      </c>
      <c r="G4329">
        <v>3626</v>
      </c>
      <c r="H4329" t="s">
        <v>13335</v>
      </c>
      <c r="I4329" t="s">
        <v>8</v>
      </c>
      <c r="J4329" t="s">
        <v>82</v>
      </c>
      <c r="K4329" t="s">
        <v>3488</v>
      </c>
      <c r="L4329" t="s">
        <v>8</v>
      </c>
      <c r="M4329" t="s">
        <v>8</v>
      </c>
      <c r="N4329" t="s">
        <v>8</v>
      </c>
      <c r="O4329" t="s">
        <v>163</v>
      </c>
      <c r="P4329" t="s">
        <v>2368</v>
      </c>
      <c r="Q4329" t="s">
        <v>177</v>
      </c>
      <c r="R4329" t="s">
        <v>178</v>
      </c>
      <c r="S4329" t="s">
        <v>179</v>
      </c>
      <c r="T4329" t="s">
        <v>180</v>
      </c>
      <c r="U4329" t="s">
        <v>180</v>
      </c>
      <c r="V4329" t="s">
        <v>181</v>
      </c>
      <c r="W4329" t="s">
        <v>247</v>
      </c>
      <c r="X4329">
        <v>3626</v>
      </c>
      <c r="Y4329">
        <v>3626</v>
      </c>
      <c r="Z4329" t="s">
        <v>93</v>
      </c>
      <c r="AA4329">
        <v>4.4718359999999999E-2</v>
      </c>
      <c r="AB4329">
        <v>0.95528164000000004</v>
      </c>
      <c r="AC4329" t="s">
        <v>7</v>
      </c>
      <c r="AD4329" t="s">
        <v>7</v>
      </c>
      <c r="AE4329" s="4" t="str">
        <f>IF(OR(AB4329&lt;0.2,AB4329&gt;0.75),"Include","NotInclude")</f>
        <v>Include</v>
      </c>
      <c r="AF4329">
        <v>21</v>
      </c>
      <c r="AG4329">
        <v>0</v>
      </c>
      <c r="AH4329">
        <v>0</v>
      </c>
      <c r="AI4329">
        <v>0</v>
      </c>
      <c r="AJ4329" t="s">
        <v>13336</v>
      </c>
      <c r="AK4329" t="s">
        <v>95</v>
      </c>
      <c r="AL4329" t="s">
        <v>13337</v>
      </c>
      <c r="AM4329">
        <v>3626</v>
      </c>
      <c r="AN4329" t="s">
        <v>449</v>
      </c>
      <c r="AO4329">
        <v>0.98</v>
      </c>
      <c r="AP4329">
        <v>587696</v>
      </c>
      <c r="AQ4329">
        <v>587696</v>
      </c>
      <c r="AR4329" t="s">
        <v>521</v>
      </c>
      <c r="AS4329">
        <v>0.99</v>
      </c>
      <c r="AT4329" t="s">
        <v>13338</v>
      </c>
      <c r="AU4329" t="s">
        <v>100</v>
      </c>
      <c r="AV4329" t="s">
        <v>13</v>
      </c>
      <c r="AW4329" t="s">
        <v>13</v>
      </c>
      <c r="AX4329" t="s">
        <v>353</v>
      </c>
      <c r="AY4329" t="s">
        <v>411</v>
      </c>
      <c r="AZ4329" t="s">
        <v>452</v>
      </c>
      <c r="BA4329" t="s">
        <v>8</v>
      </c>
    </row>
    <row r="4330" spans="1:53" ht="17" x14ac:dyDescent="0.2">
      <c r="A4330" t="s">
        <v>17552</v>
      </c>
      <c r="B4330">
        <v>1200</v>
      </c>
      <c r="C4330">
        <v>1</v>
      </c>
      <c r="D4330" t="s">
        <v>79</v>
      </c>
      <c r="E4330" t="s">
        <v>13334</v>
      </c>
      <c r="F4330" t="s">
        <v>79</v>
      </c>
      <c r="G4330">
        <v>3626</v>
      </c>
      <c r="H4330" t="s">
        <v>13335</v>
      </c>
      <c r="I4330" t="s">
        <v>8</v>
      </c>
      <c r="J4330" t="s">
        <v>82</v>
      </c>
      <c r="K4330" t="s">
        <v>3488</v>
      </c>
      <c r="L4330" t="s">
        <v>8</v>
      </c>
      <c r="M4330" t="s">
        <v>8</v>
      </c>
      <c r="N4330" t="s">
        <v>8</v>
      </c>
      <c r="O4330" t="s">
        <v>163</v>
      </c>
      <c r="P4330" t="s">
        <v>2368</v>
      </c>
      <c r="Q4330" t="s">
        <v>177</v>
      </c>
      <c r="R4330" t="s">
        <v>178</v>
      </c>
      <c r="S4330" t="s">
        <v>179</v>
      </c>
      <c r="T4330" t="s">
        <v>180</v>
      </c>
      <c r="U4330" t="s">
        <v>180</v>
      </c>
      <c r="V4330" t="s">
        <v>181</v>
      </c>
      <c r="W4330" t="s">
        <v>247</v>
      </c>
      <c r="X4330">
        <v>3626</v>
      </c>
      <c r="Y4330">
        <v>3626</v>
      </c>
      <c r="Z4330" t="s">
        <v>93</v>
      </c>
      <c r="AA4330">
        <v>4.4718359999999999E-2</v>
      </c>
      <c r="AB4330">
        <v>0.95528164000000004</v>
      </c>
      <c r="AC4330" t="s">
        <v>7</v>
      </c>
      <c r="AD4330" t="s">
        <v>7</v>
      </c>
      <c r="AE4330" s="4" t="str">
        <f>IF(OR(AB4330&lt;0.2,AB4330&gt;0.75),"Include","NotInclude")</f>
        <v>Include</v>
      </c>
      <c r="AF4330">
        <v>21</v>
      </c>
      <c r="AG4330">
        <v>0</v>
      </c>
      <c r="AH4330">
        <v>0</v>
      </c>
      <c r="AI4330">
        <v>0</v>
      </c>
      <c r="AJ4330" t="s">
        <v>13336</v>
      </c>
      <c r="AK4330" t="s">
        <v>95</v>
      </c>
      <c r="AL4330" t="s">
        <v>13337</v>
      </c>
      <c r="AM4330">
        <v>3626</v>
      </c>
      <c r="AN4330" t="s">
        <v>449</v>
      </c>
      <c r="AO4330">
        <v>0.98</v>
      </c>
      <c r="AP4330">
        <v>587696</v>
      </c>
      <c r="AQ4330">
        <v>587696</v>
      </c>
      <c r="AR4330" t="s">
        <v>521</v>
      </c>
      <c r="AS4330">
        <v>0.99</v>
      </c>
      <c r="AT4330" t="s">
        <v>13338</v>
      </c>
      <c r="AU4330" t="s">
        <v>100</v>
      </c>
      <c r="AV4330" t="s">
        <v>13</v>
      </c>
      <c r="AW4330" t="s">
        <v>13</v>
      </c>
      <c r="AX4330" t="s">
        <v>353</v>
      </c>
      <c r="AY4330" t="s">
        <v>411</v>
      </c>
      <c r="AZ4330" t="s">
        <v>452</v>
      </c>
      <c r="BA4330" t="s">
        <v>8</v>
      </c>
    </row>
    <row r="4331" spans="1:53" ht="17" x14ac:dyDescent="0.2">
      <c r="A4331" t="s">
        <v>78</v>
      </c>
      <c r="B4331">
        <v>1201</v>
      </c>
      <c r="C4331">
        <v>620</v>
      </c>
      <c r="D4331" t="s">
        <v>79</v>
      </c>
      <c r="E4331" t="s">
        <v>13349</v>
      </c>
      <c r="F4331" t="s">
        <v>79</v>
      </c>
      <c r="G4331">
        <v>1953</v>
      </c>
      <c r="H4331" t="s">
        <v>13350</v>
      </c>
      <c r="I4331" t="s">
        <v>8</v>
      </c>
      <c r="J4331" t="s">
        <v>82</v>
      </c>
      <c r="K4331" t="s">
        <v>13351</v>
      </c>
      <c r="L4331" t="s">
        <v>8</v>
      </c>
      <c r="M4331" t="s">
        <v>8</v>
      </c>
      <c r="N4331" t="s">
        <v>8</v>
      </c>
      <c r="O4331" t="s">
        <v>899</v>
      </c>
      <c r="P4331" t="s">
        <v>1296</v>
      </c>
      <c r="Q4331" t="s">
        <v>901</v>
      </c>
      <c r="R4331" t="s">
        <v>902</v>
      </c>
      <c r="S4331" t="s">
        <v>135</v>
      </c>
      <c r="T4331" t="s">
        <v>135</v>
      </c>
      <c r="U4331" t="s">
        <v>136</v>
      </c>
      <c r="V4331" t="s">
        <v>800</v>
      </c>
      <c r="W4331" t="s">
        <v>137</v>
      </c>
      <c r="X4331">
        <v>1953</v>
      </c>
      <c r="Y4331">
        <v>1953</v>
      </c>
      <c r="Z4331" t="s">
        <v>93</v>
      </c>
      <c r="AA4331">
        <v>0.23339676200000001</v>
      </c>
      <c r="AB4331">
        <v>0.76660323799999996</v>
      </c>
      <c r="AC4331" t="s">
        <v>9</v>
      </c>
      <c r="AD4331" t="s">
        <v>9</v>
      </c>
      <c r="AE4331" s="4" t="str">
        <f>IF(OR(AB4331&lt;0.2,AB4331&gt;0.75),"Include","NotInclude")</f>
        <v>Include</v>
      </c>
      <c r="AF4331">
        <v>9</v>
      </c>
      <c r="AG4331">
        <v>0</v>
      </c>
      <c r="AH4331">
        <v>0</v>
      </c>
      <c r="AI4331">
        <v>0</v>
      </c>
      <c r="AJ4331" t="s">
        <v>13352</v>
      </c>
      <c r="AK4331" t="s">
        <v>95</v>
      </c>
      <c r="AL4331" t="s">
        <v>13353</v>
      </c>
      <c r="AM4331">
        <v>1953</v>
      </c>
      <c r="AN4331" t="s">
        <v>409</v>
      </c>
      <c r="AO4331">
        <v>0.92</v>
      </c>
      <c r="AP4331" t="s">
        <v>617</v>
      </c>
      <c r="AQ4331" t="s">
        <v>617</v>
      </c>
      <c r="AR4331" t="s">
        <v>616</v>
      </c>
      <c r="AS4331">
        <v>0.94</v>
      </c>
      <c r="AT4331" t="s">
        <v>13354</v>
      </c>
      <c r="AU4331" t="s">
        <v>100</v>
      </c>
      <c r="AV4331" t="s">
        <v>13</v>
      </c>
      <c r="AW4331" t="s">
        <v>13</v>
      </c>
      <c r="AX4331" t="s">
        <v>353</v>
      </c>
      <c r="AY4331" t="s">
        <v>411</v>
      </c>
      <c r="AZ4331" t="s">
        <v>8</v>
      </c>
      <c r="BA4331" t="s">
        <v>8</v>
      </c>
    </row>
    <row r="4332" spans="1:53" ht="17" x14ac:dyDescent="0.2">
      <c r="A4332" t="s">
        <v>17552</v>
      </c>
      <c r="B4332">
        <v>1201</v>
      </c>
      <c r="C4332">
        <v>1</v>
      </c>
      <c r="D4332" t="s">
        <v>79</v>
      </c>
      <c r="E4332" t="s">
        <v>13349</v>
      </c>
      <c r="F4332" t="s">
        <v>79</v>
      </c>
      <c r="G4332">
        <v>1953</v>
      </c>
      <c r="H4332" t="s">
        <v>13350</v>
      </c>
      <c r="I4332" t="s">
        <v>8</v>
      </c>
      <c r="J4332" t="s">
        <v>82</v>
      </c>
      <c r="K4332" t="s">
        <v>13351</v>
      </c>
      <c r="L4332" t="s">
        <v>8</v>
      </c>
      <c r="M4332" t="s">
        <v>8</v>
      </c>
      <c r="N4332" t="s">
        <v>8</v>
      </c>
      <c r="O4332" t="s">
        <v>899</v>
      </c>
      <c r="P4332" t="s">
        <v>1296</v>
      </c>
      <c r="Q4332" t="s">
        <v>901</v>
      </c>
      <c r="R4332" t="s">
        <v>902</v>
      </c>
      <c r="S4332" t="s">
        <v>135</v>
      </c>
      <c r="T4332" t="s">
        <v>135</v>
      </c>
      <c r="U4332" t="s">
        <v>136</v>
      </c>
      <c r="V4332" t="s">
        <v>800</v>
      </c>
      <c r="W4332" t="s">
        <v>137</v>
      </c>
      <c r="X4332">
        <v>1953</v>
      </c>
      <c r="Y4332">
        <v>1953</v>
      </c>
      <c r="Z4332" t="s">
        <v>93</v>
      </c>
      <c r="AA4332">
        <v>0.23339676200000001</v>
      </c>
      <c r="AB4332">
        <v>0.76660323799999996</v>
      </c>
      <c r="AC4332" t="s">
        <v>9</v>
      </c>
      <c r="AD4332" t="s">
        <v>9</v>
      </c>
      <c r="AE4332" s="4" t="str">
        <f>IF(OR(AB4332&lt;0.2,AB4332&gt;0.75),"Include","NotInclude")</f>
        <v>Include</v>
      </c>
      <c r="AF4332">
        <v>9</v>
      </c>
      <c r="AG4332">
        <v>0</v>
      </c>
      <c r="AH4332">
        <v>0</v>
      </c>
      <c r="AI4332">
        <v>0</v>
      </c>
      <c r="AJ4332" t="s">
        <v>13352</v>
      </c>
      <c r="AK4332" t="s">
        <v>95</v>
      </c>
      <c r="AL4332" t="s">
        <v>13353</v>
      </c>
      <c r="AM4332">
        <v>1953</v>
      </c>
      <c r="AN4332" t="s">
        <v>409</v>
      </c>
      <c r="AO4332">
        <v>0.92</v>
      </c>
      <c r="AP4332" t="s">
        <v>617</v>
      </c>
      <c r="AQ4332" t="s">
        <v>617</v>
      </c>
      <c r="AR4332" t="s">
        <v>616</v>
      </c>
      <c r="AS4332">
        <v>0.94</v>
      </c>
      <c r="AT4332" t="s">
        <v>13354</v>
      </c>
      <c r="AU4332" t="s">
        <v>100</v>
      </c>
      <c r="AV4332" t="s">
        <v>13</v>
      </c>
      <c r="AW4332" t="s">
        <v>13</v>
      </c>
      <c r="AX4332" t="s">
        <v>353</v>
      </c>
      <c r="AY4332" t="s">
        <v>411</v>
      </c>
      <c r="AZ4332" t="s">
        <v>8</v>
      </c>
      <c r="BA4332" t="s">
        <v>8</v>
      </c>
    </row>
    <row r="4333" spans="1:53" ht="17" x14ac:dyDescent="0.2">
      <c r="A4333" t="s">
        <v>78</v>
      </c>
      <c r="B4333">
        <v>1202</v>
      </c>
      <c r="C4333">
        <v>620</v>
      </c>
      <c r="D4333" t="s">
        <v>79</v>
      </c>
      <c r="E4333" t="s">
        <v>13365</v>
      </c>
      <c r="F4333" t="s">
        <v>79</v>
      </c>
      <c r="G4333">
        <v>3538</v>
      </c>
      <c r="H4333" t="s">
        <v>13366</v>
      </c>
      <c r="I4333" t="s">
        <v>8</v>
      </c>
      <c r="J4333" t="s">
        <v>82</v>
      </c>
      <c r="K4333" t="s">
        <v>329</v>
      </c>
      <c r="L4333" t="s">
        <v>8</v>
      </c>
      <c r="M4333" t="s">
        <v>8</v>
      </c>
      <c r="N4333" t="s">
        <v>8</v>
      </c>
      <c r="O4333" t="s">
        <v>84</v>
      </c>
      <c r="P4333" t="s">
        <v>1464</v>
      </c>
      <c r="Q4333" t="s">
        <v>86</v>
      </c>
      <c r="R4333" t="s">
        <v>87</v>
      </c>
      <c r="S4333" t="s">
        <v>88</v>
      </c>
      <c r="T4333" t="s">
        <v>89</v>
      </c>
      <c r="U4333" t="s">
        <v>90</v>
      </c>
      <c r="V4333" t="s">
        <v>91</v>
      </c>
      <c r="W4333" t="s">
        <v>92</v>
      </c>
      <c r="X4333">
        <v>3538</v>
      </c>
      <c r="Y4333">
        <v>3538</v>
      </c>
      <c r="Z4333" t="s">
        <v>93</v>
      </c>
      <c r="AA4333">
        <v>0.35654261700000001</v>
      </c>
      <c r="AB4333">
        <v>0.64345738299999999</v>
      </c>
      <c r="AC4333" t="s">
        <v>9</v>
      </c>
      <c r="AD4333" t="s">
        <v>9</v>
      </c>
      <c r="AE4333" s="4" t="str">
        <f>IF(OR(AB4333&lt;0.2,AB4333&gt;0.75),"Include","NotInclude")</f>
        <v>NotInclude</v>
      </c>
      <c r="AF4333">
        <v>19</v>
      </c>
      <c r="AG4333">
        <v>0</v>
      </c>
      <c r="AH4333">
        <v>0</v>
      </c>
      <c r="AI4333">
        <v>0</v>
      </c>
      <c r="AJ4333" t="s">
        <v>13367</v>
      </c>
      <c r="AK4333" t="s">
        <v>95</v>
      </c>
      <c r="AL4333" t="s">
        <v>13368</v>
      </c>
      <c r="AM4333">
        <v>3538</v>
      </c>
      <c r="AN4333" t="s">
        <v>13369</v>
      </c>
      <c r="AO4333">
        <v>1</v>
      </c>
      <c r="AP4333">
        <v>539735</v>
      </c>
      <c r="AQ4333" t="s">
        <v>8</v>
      </c>
      <c r="AR4333" t="s">
        <v>8</v>
      </c>
      <c r="AS4333" t="s">
        <v>8</v>
      </c>
      <c r="AT4333" t="s">
        <v>13370</v>
      </c>
      <c r="AU4333" t="s">
        <v>100</v>
      </c>
      <c r="AV4333" t="s">
        <v>13</v>
      </c>
      <c r="AW4333" t="s">
        <v>13</v>
      </c>
      <c r="AX4333" t="s">
        <v>353</v>
      </c>
      <c r="AY4333" t="s">
        <v>4073</v>
      </c>
      <c r="AZ4333" t="s">
        <v>6448</v>
      </c>
      <c r="BA4333" t="s">
        <v>8</v>
      </c>
    </row>
    <row r="4334" spans="1:53" ht="17" x14ac:dyDescent="0.2">
      <c r="A4334" t="s">
        <v>17552</v>
      </c>
      <c r="B4334">
        <v>1202</v>
      </c>
      <c r="C4334">
        <v>1</v>
      </c>
      <c r="D4334" t="s">
        <v>79</v>
      </c>
      <c r="E4334" t="s">
        <v>13365</v>
      </c>
      <c r="F4334" t="s">
        <v>79</v>
      </c>
      <c r="G4334">
        <v>3538</v>
      </c>
      <c r="H4334" t="s">
        <v>13366</v>
      </c>
      <c r="I4334" t="s">
        <v>8</v>
      </c>
      <c r="J4334" t="s">
        <v>82</v>
      </c>
      <c r="K4334" t="s">
        <v>329</v>
      </c>
      <c r="L4334" t="s">
        <v>8</v>
      </c>
      <c r="M4334" t="s">
        <v>8</v>
      </c>
      <c r="N4334" t="s">
        <v>8</v>
      </c>
      <c r="O4334" t="s">
        <v>84</v>
      </c>
      <c r="P4334" t="s">
        <v>1464</v>
      </c>
      <c r="Q4334" t="s">
        <v>86</v>
      </c>
      <c r="R4334" t="s">
        <v>87</v>
      </c>
      <c r="S4334" t="s">
        <v>88</v>
      </c>
      <c r="T4334" t="s">
        <v>89</v>
      </c>
      <c r="U4334" t="s">
        <v>90</v>
      </c>
      <c r="V4334" t="s">
        <v>91</v>
      </c>
      <c r="W4334" t="s">
        <v>92</v>
      </c>
      <c r="X4334">
        <v>3538</v>
      </c>
      <c r="Y4334">
        <v>3538</v>
      </c>
      <c r="Z4334" t="s">
        <v>93</v>
      </c>
      <c r="AA4334">
        <v>0.35654261700000001</v>
      </c>
      <c r="AB4334">
        <v>0.64345738299999999</v>
      </c>
      <c r="AC4334" t="s">
        <v>9</v>
      </c>
      <c r="AD4334" t="s">
        <v>9</v>
      </c>
      <c r="AE4334" s="4" t="str">
        <f>IF(OR(AB4334&lt;0.2,AB4334&gt;0.75),"Include","NotInclude")</f>
        <v>NotInclude</v>
      </c>
      <c r="AF4334">
        <v>19</v>
      </c>
      <c r="AG4334">
        <v>0</v>
      </c>
      <c r="AH4334">
        <v>0</v>
      </c>
      <c r="AI4334">
        <v>0</v>
      </c>
      <c r="AJ4334" t="s">
        <v>13367</v>
      </c>
      <c r="AK4334" t="s">
        <v>95</v>
      </c>
      <c r="AL4334" t="s">
        <v>13368</v>
      </c>
      <c r="AM4334">
        <v>3538</v>
      </c>
      <c r="AN4334" t="s">
        <v>13369</v>
      </c>
      <c r="AO4334">
        <v>1</v>
      </c>
      <c r="AP4334">
        <v>539735</v>
      </c>
      <c r="AQ4334" t="s">
        <v>8</v>
      </c>
      <c r="AR4334" t="s">
        <v>8</v>
      </c>
      <c r="AS4334" t="s">
        <v>8</v>
      </c>
      <c r="AT4334" t="s">
        <v>13370</v>
      </c>
      <c r="AU4334" t="s">
        <v>100</v>
      </c>
      <c r="AV4334" t="s">
        <v>13</v>
      </c>
      <c r="AW4334" t="s">
        <v>13</v>
      </c>
      <c r="AX4334" t="s">
        <v>353</v>
      </c>
      <c r="AY4334" t="s">
        <v>4073</v>
      </c>
      <c r="AZ4334" t="s">
        <v>6448</v>
      </c>
      <c r="BA4334" t="s">
        <v>8</v>
      </c>
    </row>
    <row r="4335" spans="1:53" ht="17" x14ac:dyDescent="0.2">
      <c r="A4335" t="s">
        <v>78</v>
      </c>
      <c r="B4335">
        <v>1203</v>
      </c>
      <c r="C4335">
        <v>620</v>
      </c>
      <c r="D4335" t="s">
        <v>79</v>
      </c>
      <c r="E4335" t="s">
        <v>13371</v>
      </c>
      <c r="F4335" t="s">
        <v>79</v>
      </c>
      <c r="G4335">
        <v>3586</v>
      </c>
      <c r="H4335" t="s">
        <v>13372</v>
      </c>
      <c r="I4335" t="s">
        <v>8</v>
      </c>
      <c r="J4335" t="s">
        <v>82</v>
      </c>
      <c r="K4335" t="s">
        <v>265</v>
      </c>
      <c r="L4335" t="s">
        <v>8</v>
      </c>
      <c r="M4335" t="s">
        <v>8</v>
      </c>
      <c r="N4335" t="s">
        <v>8</v>
      </c>
      <c r="O4335" t="s">
        <v>84</v>
      </c>
      <c r="P4335" t="s">
        <v>2631</v>
      </c>
      <c r="Q4335" t="s">
        <v>86</v>
      </c>
      <c r="R4335" t="s">
        <v>87</v>
      </c>
      <c r="S4335" t="s">
        <v>88</v>
      </c>
      <c r="T4335" t="s">
        <v>89</v>
      </c>
      <c r="U4335" t="s">
        <v>90</v>
      </c>
      <c r="V4335" t="s">
        <v>119</v>
      </c>
      <c r="W4335" t="s">
        <v>92</v>
      </c>
      <c r="X4335">
        <v>3586</v>
      </c>
      <c r="Y4335">
        <v>3586</v>
      </c>
      <c r="Z4335" t="s">
        <v>93</v>
      </c>
      <c r="AA4335">
        <v>1.138168267</v>
      </c>
      <c r="AB4335">
        <v>-0.13816826700000001</v>
      </c>
      <c r="AC4335" t="s">
        <v>9</v>
      </c>
      <c r="AD4335" t="s">
        <v>9</v>
      </c>
      <c r="AE4335" s="4" t="str">
        <f>IF(OR(AB4335&lt;0.2,AB4335&gt;0.75),"Include","NotInclude")</f>
        <v>Include</v>
      </c>
      <c r="AF4335">
        <v>21</v>
      </c>
      <c r="AG4335">
        <v>0</v>
      </c>
      <c r="AH4335">
        <v>0</v>
      </c>
      <c r="AI4335">
        <v>0</v>
      </c>
      <c r="AJ4335" t="s">
        <v>13373</v>
      </c>
      <c r="AK4335" t="s">
        <v>95</v>
      </c>
      <c r="AL4335" t="s">
        <v>13374</v>
      </c>
      <c r="AM4335">
        <v>3586</v>
      </c>
      <c r="AN4335" t="s">
        <v>449</v>
      </c>
      <c r="AO4335">
        <v>0.99</v>
      </c>
      <c r="AP4335">
        <v>587696</v>
      </c>
      <c r="AQ4335">
        <v>587696</v>
      </c>
      <c r="AR4335" t="s">
        <v>521</v>
      </c>
      <c r="AS4335">
        <v>0.99</v>
      </c>
      <c r="AT4335" t="s">
        <v>13375</v>
      </c>
      <c r="AU4335" t="s">
        <v>100</v>
      </c>
      <c r="AV4335" t="s">
        <v>13</v>
      </c>
      <c r="AW4335" t="s">
        <v>13</v>
      </c>
      <c r="AX4335" t="s">
        <v>353</v>
      </c>
      <c r="AY4335" t="s">
        <v>411</v>
      </c>
      <c r="AZ4335" t="s">
        <v>452</v>
      </c>
      <c r="BA4335" t="s">
        <v>8</v>
      </c>
    </row>
    <row r="4336" spans="1:53" ht="17" x14ac:dyDescent="0.2">
      <c r="A4336" t="s">
        <v>252</v>
      </c>
      <c r="B4336">
        <v>1203</v>
      </c>
      <c r="C4336">
        <v>480</v>
      </c>
      <c r="D4336">
        <v>100</v>
      </c>
      <c r="E4336" t="s">
        <v>17061</v>
      </c>
      <c r="F4336" t="s">
        <v>13371</v>
      </c>
      <c r="G4336">
        <v>4114</v>
      </c>
      <c r="H4336" t="s">
        <v>5939</v>
      </c>
      <c r="I4336" t="s">
        <v>8</v>
      </c>
      <c r="J4336" t="s">
        <v>1188</v>
      </c>
      <c r="K4336" t="s">
        <v>8</v>
      </c>
      <c r="L4336" t="s">
        <v>8</v>
      </c>
      <c r="M4336" t="s">
        <v>8</v>
      </c>
      <c r="N4336" t="s">
        <v>8</v>
      </c>
      <c r="O4336" t="s">
        <v>344</v>
      </c>
      <c r="P4336" t="s">
        <v>1491</v>
      </c>
      <c r="Q4336" t="s">
        <v>346</v>
      </c>
      <c r="R4336" t="s">
        <v>347</v>
      </c>
      <c r="S4336" t="s">
        <v>1183</v>
      </c>
      <c r="T4336" t="s">
        <v>439</v>
      </c>
      <c r="U4336" t="s">
        <v>8</v>
      </c>
      <c r="V4336" t="s">
        <v>8</v>
      </c>
      <c r="W4336" t="s">
        <v>8</v>
      </c>
      <c r="X4336">
        <v>4114</v>
      </c>
      <c r="Y4336">
        <v>0</v>
      </c>
      <c r="Z4336" t="s">
        <v>248</v>
      </c>
      <c r="AA4336">
        <v>0</v>
      </c>
      <c r="AB4336">
        <v>0</v>
      </c>
      <c r="AC4336" t="s">
        <v>8</v>
      </c>
      <c r="AD4336" t="s">
        <v>8</v>
      </c>
      <c r="AE4336" s="4" t="str">
        <f>IF(OR(AB4336&lt;0.2,AB4336&gt;0.75),"Include","NotInclude")</f>
        <v>Include</v>
      </c>
      <c r="AF4336">
        <v>0</v>
      </c>
      <c r="AG4336">
        <v>0</v>
      </c>
      <c r="AH4336">
        <v>0</v>
      </c>
      <c r="AI4336">
        <v>0</v>
      </c>
      <c r="AJ4336" t="s">
        <v>17062</v>
      </c>
      <c r="AK4336" t="s">
        <v>95</v>
      </c>
      <c r="AL4336" t="s">
        <v>17063</v>
      </c>
      <c r="AM4336">
        <v>4114</v>
      </c>
      <c r="AN4336" t="s">
        <v>449</v>
      </c>
      <c r="AO4336">
        <v>0.93</v>
      </c>
      <c r="AP4336">
        <v>1108350</v>
      </c>
      <c r="AQ4336">
        <v>1108350</v>
      </c>
      <c r="AR4336" t="s">
        <v>450</v>
      </c>
      <c r="AS4336">
        <v>1</v>
      </c>
      <c r="AT4336" t="s">
        <v>17064</v>
      </c>
      <c r="AU4336" t="s">
        <v>100</v>
      </c>
      <c r="AV4336" t="s">
        <v>13</v>
      </c>
      <c r="AW4336" t="s">
        <v>13</v>
      </c>
      <c r="AX4336" t="s">
        <v>353</v>
      </c>
      <c r="AY4336" t="s">
        <v>411</v>
      </c>
      <c r="AZ4336" t="s">
        <v>452</v>
      </c>
      <c r="BA4336" t="s">
        <v>8</v>
      </c>
    </row>
    <row r="4337" spans="1:53" ht="17" x14ac:dyDescent="0.2">
      <c r="A4337" t="s">
        <v>17552</v>
      </c>
      <c r="B4337">
        <v>1203</v>
      </c>
      <c r="C4337">
        <v>2</v>
      </c>
      <c r="D4337" t="s">
        <v>79</v>
      </c>
      <c r="E4337" t="s">
        <v>13371</v>
      </c>
      <c r="F4337" t="s">
        <v>79</v>
      </c>
      <c r="G4337">
        <v>3586</v>
      </c>
      <c r="H4337" t="s">
        <v>13372</v>
      </c>
      <c r="I4337" t="s">
        <v>8</v>
      </c>
      <c r="J4337" t="s">
        <v>82</v>
      </c>
      <c r="K4337" t="s">
        <v>265</v>
      </c>
      <c r="L4337" t="s">
        <v>8</v>
      </c>
      <c r="M4337" t="s">
        <v>8</v>
      </c>
      <c r="N4337" t="s">
        <v>8</v>
      </c>
      <c r="O4337" t="s">
        <v>84</v>
      </c>
      <c r="P4337" t="s">
        <v>2631</v>
      </c>
      <c r="Q4337" t="s">
        <v>86</v>
      </c>
      <c r="R4337" t="s">
        <v>87</v>
      </c>
      <c r="S4337" t="s">
        <v>88</v>
      </c>
      <c r="T4337" t="s">
        <v>89</v>
      </c>
      <c r="U4337" t="s">
        <v>90</v>
      </c>
      <c r="V4337" t="s">
        <v>119</v>
      </c>
      <c r="W4337" t="s">
        <v>92</v>
      </c>
      <c r="X4337">
        <v>3586</v>
      </c>
      <c r="Y4337">
        <v>3586</v>
      </c>
      <c r="Z4337" t="s">
        <v>93</v>
      </c>
      <c r="AA4337">
        <v>1.138168267</v>
      </c>
      <c r="AB4337">
        <v>-0.13816826700000001</v>
      </c>
      <c r="AC4337" t="s">
        <v>9</v>
      </c>
      <c r="AD4337" t="s">
        <v>9</v>
      </c>
      <c r="AE4337" s="4" t="str">
        <f>IF(OR(AB4337&lt;0.2,AB4337&gt;0.75),"Include","NotInclude")</f>
        <v>Include</v>
      </c>
      <c r="AF4337">
        <v>21</v>
      </c>
      <c r="AG4337">
        <v>0</v>
      </c>
      <c r="AH4337">
        <v>0</v>
      </c>
      <c r="AI4337">
        <v>0</v>
      </c>
      <c r="AJ4337" t="s">
        <v>13373</v>
      </c>
      <c r="AK4337" t="s">
        <v>95</v>
      </c>
      <c r="AL4337" t="s">
        <v>13374</v>
      </c>
      <c r="AM4337">
        <v>3586</v>
      </c>
      <c r="AN4337" t="s">
        <v>449</v>
      </c>
      <c r="AO4337">
        <v>0.99</v>
      </c>
      <c r="AP4337">
        <v>587696</v>
      </c>
      <c r="AQ4337">
        <v>587696</v>
      </c>
      <c r="AR4337" t="s">
        <v>521</v>
      </c>
      <c r="AS4337">
        <v>0.99</v>
      </c>
      <c r="AT4337" t="s">
        <v>13375</v>
      </c>
      <c r="AU4337" t="s">
        <v>100</v>
      </c>
      <c r="AV4337" t="s">
        <v>13</v>
      </c>
      <c r="AW4337" t="s">
        <v>13</v>
      </c>
      <c r="AX4337" t="s">
        <v>353</v>
      </c>
      <c r="AY4337" t="s">
        <v>411</v>
      </c>
      <c r="AZ4337" t="s">
        <v>452</v>
      </c>
      <c r="BA4337" t="s">
        <v>8</v>
      </c>
    </row>
    <row r="4338" spans="1:53" ht="17" x14ac:dyDescent="0.2">
      <c r="A4338" t="s">
        <v>78</v>
      </c>
      <c r="B4338">
        <v>1204</v>
      </c>
      <c r="C4338">
        <v>620</v>
      </c>
      <c r="D4338" t="s">
        <v>79</v>
      </c>
      <c r="E4338" t="s">
        <v>13376</v>
      </c>
      <c r="F4338" t="s">
        <v>79</v>
      </c>
      <c r="G4338">
        <v>3625</v>
      </c>
      <c r="H4338" t="s">
        <v>13377</v>
      </c>
      <c r="I4338" t="s">
        <v>8</v>
      </c>
      <c r="J4338" t="s">
        <v>82</v>
      </c>
      <c r="K4338" t="s">
        <v>13378</v>
      </c>
      <c r="L4338" t="s">
        <v>8</v>
      </c>
      <c r="M4338" t="s">
        <v>8</v>
      </c>
      <c r="N4338" t="s">
        <v>8</v>
      </c>
      <c r="O4338" t="s">
        <v>163</v>
      </c>
      <c r="P4338" t="s">
        <v>2368</v>
      </c>
      <c r="Q4338" t="s">
        <v>177</v>
      </c>
      <c r="R4338" t="s">
        <v>178</v>
      </c>
      <c r="S4338" t="s">
        <v>179</v>
      </c>
      <c r="T4338" t="s">
        <v>180</v>
      </c>
      <c r="U4338" t="s">
        <v>180</v>
      </c>
      <c r="V4338" t="s">
        <v>181</v>
      </c>
      <c r="W4338" t="s">
        <v>247</v>
      </c>
      <c r="X4338">
        <v>3625</v>
      </c>
      <c r="Y4338">
        <v>3625</v>
      </c>
      <c r="Z4338" t="s">
        <v>93</v>
      </c>
      <c r="AA4338">
        <v>0.27905976799999999</v>
      </c>
      <c r="AB4338">
        <v>0.72094023200000001</v>
      </c>
      <c r="AC4338" t="s">
        <v>9</v>
      </c>
      <c r="AD4338" t="s">
        <v>9</v>
      </c>
      <c r="AE4338" s="4" t="str">
        <f>IF(OR(AB4338&lt;0.2,AB4338&gt;0.75),"Include","NotInclude")</f>
        <v>NotInclude</v>
      </c>
      <c r="AF4338">
        <v>21</v>
      </c>
      <c r="AG4338">
        <v>0</v>
      </c>
      <c r="AH4338">
        <v>0</v>
      </c>
      <c r="AI4338">
        <v>0</v>
      </c>
      <c r="AJ4338" t="s">
        <v>13379</v>
      </c>
      <c r="AK4338" t="s">
        <v>95</v>
      </c>
      <c r="AL4338" t="s">
        <v>13380</v>
      </c>
      <c r="AM4338">
        <v>3625</v>
      </c>
      <c r="AN4338" t="s">
        <v>449</v>
      </c>
      <c r="AO4338">
        <v>0.91</v>
      </c>
      <c r="AP4338">
        <v>249375</v>
      </c>
      <c r="AQ4338">
        <v>249375</v>
      </c>
      <c r="AR4338" t="s">
        <v>450</v>
      </c>
      <c r="AS4338">
        <v>1</v>
      </c>
      <c r="AT4338" t="s">
        <v>13381</v>
      </c>
      <c r="AU4338" t="s">
        <v>100</v>
      </c>
      <c r="AV4338" t="s">
        <v>13</v>
      </c>
      <c r="AW4338" t="s">
        <v>13</v>
      </c>
      <c r="AX4338" t="s">
        <v>353</v>
      </c>
      <c r="AY4338" t="s">
        <v>411</v>
      </c>
      <c r="AZ4338" t="s">
        <v>452</v>
      </c>
      <c r="BA4338" t="s">
        <v>8</v>
      </c>
    </row>
    <row r="4339" spans="1:53" ht="17" x14ac:dyDescent="0.2">
      <c r="A4339" t="s">
        <v>252</v>
      </c>
      <c r="B4339">
        <v>1204</v>
      </c>
      <c r="C4339">
        <v>480</v>
      </c>
      <c r="D4339">
        <v>100</v>
      </c>
      <c r="E4339" t="s">
        <v>16930</v>
      </c>
      <c r="F4339" t="s">
        <v>13376</v>
      </c>
      <c r="G4339">
        <v>3983</v>
      </c>
      <c r="H4339" t="s">
        <v>6336</v>
      </c>
      <c r="I4339" t="s">
        <v>8</v>
      </c>
      <c r="J4339" t="s">
        <v>82</v>
      </c>
      <c r="K4339" t="s">
        <v>8</v>
      </c>
      <c r="L4339" t="s">
        <v>8</v>
      </c>
      <c r="M4339" t="s">
        <v>8</v>
      </c>
      <c r="N4339" t="s">
        <v>8</v>
      </c>
      <c r="O4339" t="s">
        <v>163</v>
      </c>
      <c r="P4339" t="s">
        <v>4076</v>
      </c>
      <c r="Q4339" t="s">
        <v>827</v>
      </c>
      <c r="R4339" t="s">
        <v>828</v>
      </c>
      <c r="S4339" t="s">
        <v>1183</v>
      </c>
      <c r="T4339" t="s">
        <v>439</v>
      </c>
      <c r="U4339" t="s">
        <v>8</v>
      </c>
      <c r="V4339" t="s">
        <v>8</v>
      </c>
      <c r="W4339" t="s">
        <v>8</v>
      </c>
      <c r="X4339">
        <v>3983</v>
      </c>
      <c r="Y4339">
        <v>0</v>
      </c>
      <c r="Z4339" t="s">
        <v>248</v>
      </c>
      <c r="AA4339">
        <v>0</v>
      </c>
      <c r="AB4339">
        <v>0</v>
      </c>
      <c r="AC4339" t="s">
        <v>8</v>
      </c>
      <c r="AD4339" t="s">
        <v>8</v>
      </c>
      <c r="AE4339" s="4" t="str">
        <f>IF(OR(AB4339&lt;0.2,AB4339&gt;0.75),"Include","NotInclude")</f>
        <v>Include</v>
      </c>
      <c r="AF4339">
        <v>0</v>
      </c>
      <c r="AG4339">
        <v>0</v>
      </c>
      <c r="AH4339">
        <v>0</v>
      </c>
      <c r="AI4339">
        <v>0</v>
      </c>
      <c r="AJ4339" t="s">
        <v>16931</v>
      </c>
      <c r="AK4339" t="s">
        <v>95</v>
      </c>
      <c r="AL4339" t="s">
        <v>16932</v>
      </c>
      <c r="AM4339">
        <v>3983</v>
      </c>
      <c r="AN4339" t="s">
        <v>449</v>
      </c>
      <c r="AO4339">
        <v>0.95</v>
      </c>
      <c r="AP4339">
        <v>1045797</v>
      </c>
      <c r="AQ4339">
        <v>1045797</v>
      </c>
      <c r="AR4339" t="s">
        <v>521</v>
      </c>
      <c r="AS4339">
        <v>1</v>
      </c>
      <c r="AT4339" t="s">
        <v>16933</v>
      </c>
      <c r="AU4339" t="s">
        <v>100</v>
      </c>
      <c r="AV4339" t="s">
        <v>13</v>
      </c>
      <c r="AW4339" t="s">
        <v>13</v>
      </c>
      <c r="AX4339" t="s">
        <v>353</v>
      </c>
      <c r="AY4339" t="s">
        <v>411</v>
      </c>
      <c r="AZ4339" t="s">
        <v>452</v>
      </c>
      <c r="BA4339" t="s">
        <v>8</v>
      </c>
    </row>
    <row r="4340" spans="1:53" ht="17" x14ac:dyDescent="0.2">
      <c r="A4340" t="s">
        <v>17552</v>
      </c>
      <c r="B4340">
        <v>1204</v>
      </c>
      <c r="C4340">
        <v>2</v>
      </c>
      <c r="D4340" t="s">
        <v>79</v>
      </c>
      <c r="E4340" t="s">
        <v>13376</v>
      </c>
      <c r="F4340" t="s">
        <v>79</v>
      </c>
      <c r="G4340">
        <v>3625</v>
      </c>
      <c r="H4340" t="s">
        <v>13377</v>
      </c>
      <c r="I4340" t="s">
        <v>8</v>
      </c>
      <c r="J4340" t="s">
        <v>82</v>
      </c>
      <c r="K4340" t="s">
        <v>13378</v>
      </c>
      <c r="L4340" t="s">
        <v>8</v>
      </c>
      <c r="M4340" t="s">
        <v>8</v>
      </c>
      <c r="N4340" t="s">
        <v>8</v>
      </c>
      <c r="O4340" t="s">
        <v>163</v>
      </c>
      <c r="P4340" t="s">
        <v>2368</v>
      </c>
      <c r="Q4340" t="s">
        <v>177</v>
      </c>
      <c r="R4340" t="s">
        <v>178</v>
      </c>
      <c r="S4340" t="s">
        <v>179</v>
      </c>
      <c r="T4340" t="s">
        <v>180</v>
      </c>
      <c r="U4340" t="s">
        <v>180</v>
      </c>
      <c r="V4340" t="s">
        <v>181</v>
      </c>
      <c r="W4340" t="s">
        <v>247</v>
      </c>
      <c r="X4340">
        <v>3625</v>
      </c>
      <c r="Y4340">
        <v>3625</v>
      </c>
      <c r="Z4340" t="s">
        <v>93</v>
      </c>
      <c r="AA4340">
        <v>0.27905976799999999</v>
      </c>
      <c r="AB4340">
        <v>0.72094023200000001</v>
      </c>
      <c r="AC4340" t="s">
        <v>9</v>
      </c>
      <c r="AD4340" t="s">
        <v>9</v>
      </c>
      <c r="AE4340" s="4" t="str">
        <f>IF(OR(AB4340&lt;0.2,AB4340&gt;0.75),"Include","NotInclude")</f>
        <v>NotInclude</v>
      </c>
      <c r="AF4340">
        <v>21</v>
      </c>
      <c r="AG4340">
        <v>0</v>
      </c>
      <c r="AH4340">
        <v>0</v>
      </c>
      <c r="AI4340">
        <v>0</v>
      </c>
      <c r="AJ4340" t="s">
        <v>13379</v>
      </c>
      <c r="AK4340" t="s">
        <v>95</v>
      </c>
      <c r="AL4340" t="s">
        <v>13380</v>
      </c>
      <c r="AM4340">
        <v>3625</v>
      </c>
      <c r="AN4340" t="s">
        <v>449</v>
      </c>
      <c r="AO4340">
        <v>0.91</v>
      </c>
      <c r="AP4340">
        <v>249375</v>
      </c>
      <c r="AQ4340">
        <v>249375</v>
      </c>
      <c r="AR4340" t="s">
        <v>450</v>
      </c>
      <c r="AS4340">
        <v>1</v>
      </c>
      <c r="AT4340" t="s">
        <v>13381</v>
      </c>
      <c r="AU4340" t="s">
        <v>100</v>
      </c>
      <c r="AV4340" t="s">
        <v>13</v>
      </c>
      <c r="AW4340" t="s">
        <v>13</v>
      </c>
      <c r="AX4340" t="s">
        <v>353</v>
      </c>
      <c r="AY4340" t="s">
        <v>411</v>
      </c>
      <c r="AZ4340" t="s">
        <v>452</v>
      </c>
      <c r="BA4340" t="s">
        <v>8</v>
      </c>
    </row>
    <row r="4341" spans="1:53" ht="17" x14ac:dyDescent="0.2">
      <c r="A4341" t="s">
        <v>78</v>
      </c>
      <c r="B4341">
        <v>1205</v>
      </c>
      <c r="C4341">
        <v>619</v>
      </c>
      <c r="D4341" t="s">
        <v>79</v>
      </c>
      <c r="E4341" t="s">
        <v>13442</v>
      </c>
      <c r="F4341" t="s">
        <v>79</v>
      </c>
      <c r="G4341">
        <v>1896</v>
      </c>
      <c r="H4341" t="s">
        <v>13443</v>
      </c>
      <c r="I4341" t="s">
        <v>8</v>
      </c>
      <c r="J4341" t="s">
        <v>82</v>
      </c>
      <c r="K4341" t="s">
        <v>13444</v>
      </c>
      <c r="L4341" t="s">
        <v>8</v>
      </c>
      <c r="M4341" t="s">
        <v>8</v>
      </c>
      <c r="N4341" t="s">
        <v>8</v>
      </c>
      <c r="O4341" t="s">
        <v>131</v>
      </c>
      <c r="P4341" t="s">
        <v>5706</v>
      </c>
      <c r="Q4341" t="s">
        <v>5478</v>
      </c>
      <c r="R4341" t="s">
        <v>5479</v>
      </c>
      <c r="S4341" t="s">
        <v>333</v>
      </c>
      <c r="T4341" t="s">
        <v>333</v>
      </c>
      <c r="U4341" t="s">
        <v>333</v>
      </c>
      <c r="V4341" t="s">
        <v>91</v>
      </c>
      <c r="W4341" t="s">
        <v>8</v>
      </c>
      <c r="X4341">
        <v>1896</v>
      </c>
      <c r="Y4341">
        <v>1896</v>
      </c>
      <c r="Z4341" t="s">
        <v>93</v>
      </c>
      <c r="AA4341">
        <v>0.41063494299999997</v>
      </c>
      <c r="AB4341">
        <v>0.58936505699999997</v>
      </c>
      <c r="AC4341" t="s">
        <v>9</v>
      </c>
      <c r="AD4341" t="s">
        <v>9</v>
      </c>
      <c r="AE4341" s="4" t="str">
        <f>IF(OR(AB4341&lt;0.2,AB4341&gt;0.75),"Include","NotInclude")</f>
        <v>NotInclude</v>
      </c>
      <c r="AF4341">
        <v>21</v>
      </c>
      <c r="AG4341">
        <v>0</v>
      </c>
      <c r="AH4341">
        <v>0</v>
      </c>
      <c r="AI4341">
        <v>0</v>
      </c>
      <c r="AJ4341" t="s">
        <v>13445</v>
      </c>
      <c r="AK4341" t="s">
        <v>95</v>
      </c>
      <c r="AL4341" t="s">
        <v>13446</v>
      </c>
      <c r="AM4341">
        <v>1896</v>
      </c>
      <c r="AN4341" t="s">
        <v>740</v>
      </c>
      <c r="AO4341">
        <v>0.99</v>
      </c>
      <c r="AP4341">
        <v>193867</v>
      </c>
      <c r="AQ4341">
        <v>193867</v>
      </c>
      <c r="AR4341" t="s">
        <v>740</v>
      </c>
      <c r="AS4341">
        <v>1</v>
      </c>
      <c r="AT4341" t="s">
        <v>13447</v>
      </c>
      <c r="AU4341" t="s">
        <v>100</v>
      </c>
      <c r="AV4341" t="s">
        <v>13</v>
      </c>
      <c r="AW4341" t="s">
        <v>13</v>
      </c>
      <c r="AX4341" t="s">
        <v>353</v>
      </c>
      <c r="AY4341" t="s">
        <v>743</v>
      </c>
      <c r="AZ4341" t="s">
        <v>744</v>
      </c>
      <c r="BA4341" t="s">
        <v>8</v>
      </c>
    </row>
    <row r="4342" spans="1:53" ht="17" x14ac:dyDescent="0.2">
      <c r="A4342" t="s">
        <v>17552</v>
      </c>
      <c r="B4342">
        <v>1205</v>
      </c>
      <c r="C4342">
        <v>1</v>
      </c>
      <c r="D4342" t="s">
        <v>79</v>
      </c>
      <c r="E4342" t="s">
        <v>13442</v>
      </c>
      <c r="F4342" t="s">
        <v>79</v>
      </c>
      <c r="G4342">
        <v>1896</v>
      </c>
      <c r="H4342" t="s">
        <v>13443</v>
      </c>
      <c r="I4342" t="s">
        <v>8</v>
      </c>
      <c r="J4342" t="s">
        <v>82</v>
      </c>
      <c r="K4342" t="s">
        <v>13444</v>
      </c>
      <c r="L4342" t="s">
        <v>8</v>
      </c>
      <c r="M4342" t="s">
        <v>8</v>
      </c>
      <c r="N4342" t="s">
        <v>8</v>
      </c>
      <c r="O4342" t="s">
        <v>131</v>
      </c>
      <c r="P4342" t="s">
        <v>5706</v>
      </c>
      <c r="Q4342" t="s">
        <v>5478</v>
      </c>
      <c r="R4342" t="s">
        <v>5479</v>
      </c>
      <c r="S4342" t="s">
        <v>333</v>
      </c>
      <c r="T4342" t="s">
        <v>333</v>
      </c>
      <c r="U4342" t="s">
        <v>333</v>
      </c>
      <c r="V4342" t="s">
        <v>91</v>
      </c>
      <c r="W4342" t="s">
        <v>8</v>
      </c>
      <c r="X4342">
        <v>1896</v>
      </c>
      <c r="Y4342">
        <v>1896</v>
      </c>
      <c r="Z4342" t="s">
        <v>93</v>
      </c>
      <c r="AA4342">
        <v>0.41063494299999997</v>
      </c>
      <c r="AB4342">
        <v>0.58936505699999997</v>
      </c>
      <c r="AC4342" t="s">
        <v>9</v>
      </c>
      <c r="AD4342" t="s">
        <v>9</v>
      </c>
      <c r="AE4342" s="4" t="str">
        <f>IF(OR(AB4342&lt;0.2,AB4342&gt;0.75),"Include","NotInclude")</f>
        <v>NotInclude</v>
      </c>
      <c r="AF4342">
        <v>21</v>
      </c>
      <c r="AG4342">
        <v>0</v>
      </c>
      <c r="AH4342">
        <v>0</v>
      </c>
      <c r="AI4342">
        <v>0</v>
      </c>
      <c r="AJ4342" t="s">
        <v>13445</v>
      </c>
      <c r="AK4342" t="s">
        <v>95</v>
      </c>
      <c r="AL4342" t="s">
        <v>13446</v>
      </c>
      <c r="AM4342">
        <v>1896</v>
      </c>
      <c r="AN4342" t="s">
        <v>740</v>
      </c>
      <c r="AO4342">
        <v>0.99</v>
      </c>
      <c r="AP4342">
        <v>193867</v>
      </c>
      <c r="AQ4342">
        <v>193867</v>
      </c>
      <c r="AR4342" t="s">
        <v>740</v>
      </c>
      <c r="AS4342">
        <v>1</v>
      </c>
      <c r="AT4342" t="s">
        <v>13447</v>
      </c>
      <c r="AU4342" t="s">
        <v>100</v>
      </c>
      <c r="AV4342" t="s">
        <v>13</v>
      </c>
      <c r="AW4342" t="s">
        <v>13</v>
      </c>
      <c r="AX4342" t="s">
        <v>353</v>
      </c>
      <c r="AY4342" t="s">
        <v>743</v>
      </c>
      <c r="AZ4342" t="s">
        <v>744</v>
      </c>
      <c r="BA4342" t="s">
        <v>8</v>
      </c>
    </row>
    <row r="4343" spans="1:53" ht="17" x14ac:dyDescent="0.2">
      <c r="A4343" t="s">
        <v>78</v>
      </c>
      <c r="B4343">
        <v>1206</v>
      </c>
      <c r="C4343">
        <v>619</v>
      </c>
      <c r="D4343" t="s">
        <v>79</v>
      </c>
      <c r="E4343" t="s">
        <v>13453</v>
      </c>
      <c r="F4343" t="s">
        <v>79</v>
      </c>
      <c r="G4343">
        <v>1901</v>
      </c>
      <c r="H4343" t="s">
        <v>13454</v>
      </c>
      <c r="I4343" t="s">
        <v>8</v>
      </c>
      <c r="J4343" t="s">
        <v>82</v>
      </c>
      <c r="K4343" t="s">
        <v>189</v>
      </c>
      <c r="L4343" t="s">
        <v>8</v>
      </c>
      <c r="M4343" t="s">
        <v>8</v>
      </c>
      <c r="N4343" t="s">
        <v>8</v>
      </c>
      <c r="O4343" t="s">
        <v>163</v>
      </c>
      <c r="P4343" t="s">
        <v>1962</v>
      </c>
      <c r="Q4343" t="s">
        <v>1963</v>
      </c>
      <c r="R4343" t="s">
        <v>1964</v>
      </c>
      <c r="S4343" t="s">
        <v>135</v>
      </c>
      <c r="T4343" t="s">
        <v>135</v>
      </c>
      <c r="U4343" t="s">
        <v>136</v>
      </c>
      <c r="V4343" t="s">
        <v>8</v>
      </c>
      <c r="W4343" t="s">
        <v>137</v>
      </c>
      <c r="X4343">
        <v>1901</v>
      </c>
      <c r="Y4343">
        <v>1901</v>
      </c>
      <c r="Z4343" t="s">
        <v>93</v>
      </c>
      <c r="AA4343">
        <v>0.26034875400000002</v>
      </c>
      <c r="AB4343">
        <v>0.73965124599999998</v>
      </c>
      <c r="AC4343" t="s">
        <v>9</v>
      </c>
      <c r="AD4343" t="s">
        <v>9</v>
      </c>
      <c r="AE4343" s="4" t="str">
        <f>IF(OR(AB4343&lt;0.2,AB4343&gt;0.75),"Include","NotInclude")</f>
        <v>NotInclude</v>
      </c>
      <c r="AF4343">
        <v>9</v>
      </c>
      <c r="AG4343">
        <v>0</v>
      </c>
      <c r="AH4343">
        <v>0</v>
      </c>
      <c r="AI4343">
        <v>0</v>
      </c>
      <c r="AJ4343" t="s">
        <v>13455</v>
      </c>
      <c r="AK4343" t="s">
        <v>95</v>
      </c>
      <c r="AL4343" t="s">
        <v>13456</v>
      </c>
      <c r="AM4343">
        <v>1901</v>
      </c>
      <c r="AN4343" t="s">
        <v>458</v>
      </c>
      <c r="AO4343">
        <v>0.85</v>
      </c>
      <c r="AP4343">
        <v>82683</v>
      </c>
      <c r="AQ4343">
        <v>82683</v>
      </c>
      <c r="AR4343" t="s">
        <v>409</v>
      </c>
      <c r="AS4343">
        <v>1</v>
      </c>
      <c r="AT4343" t="s">
        <v>13457</v>
      </c>
      <c r="AU4343" t="s">
        <v>100</v>
      </c>
      <c r="AV4343" t="s">
        <v>13</v>
      </c>
      <c r="AW4343" t="s">
        <v>13</v>
      </c>
      <c r="AX4343" t="s">
        <v>353</v>
      </c>
      <c r="AY4343" t="s">
        <v>411</v>
      </c>
      <c r="AZ4343" t="s">
        <v>460</v>
      </c>
      <c r="BA4343" t="s">
        <v>8</v>
      </c>
    </row>
    <row r="4344" spans="1:53" ht="17" x14ac:dyDescent="0.2">
      <c r="A4344" t="s">
        <v>17552</v>
      </c>
      <c r="B4344">
        <v>1206</v>
      </c>
      <c r="C4344">
        <v>1</v>
      </c>
      <c r="D4344" t="s">
        <v>79</v>
      </c>
      <c r="E4344" t="s">
        <v>13453</v>
      </c>
      <c r="F4344" t="s">
        <v>79</v>
      </c>
      <c r="G4344">
        <v>1901</v>
      </c>
      <c r="H4344" t="s">
        <v>13454</v>
      </c>
      <c r="I4344" t="s">
        <v>8</v>
      </c>
      <c r="J4344" t="s">
        <v>82</v>
      </c>
      <c r="K4344" t="s">
        <v>189</v>
      </c>
      <c r="L4344" t="s">
        <v>8</v>
      </c>
      <c r="M4344" t="s">
        <v>8</v>
      </c>
      <c r="N4344" t="s">
        <v>8</v>
      </c>
      <c r="O4344" t="s">
        <v>163</v>
      </c>
      <c r="P4344" t="s">
        <v>1962</v>
      </c>
      <c r="Q4344" t="s">
        <v>1963</v>
      </c>
      <c r="R4344" t="s">
        <v>1964</v>
      </c>
      <c r="S4344" t="s">
        <v>135</v>
      </c>
      <c r="T4344" t="s">
        <v>135</v>
      </c>
      <c r="U4344" t="s">
        <v>136</v>
      </c>
      <c r="V4344" t="s">
        <v>8</v>
      </c>
      <c r="W4344" t="s">
        <v>137</v>
      </c>
      <c r="X4344">
        <v>1901</v>
      </c>
      <c r="Y4344">
        <v>1901</v>
      </c>
      <c r="Z4344" t="s">
        <v>93</v>
      </c>
      <c r="AA4344">
        <v>0.26034875400000002</v>
      </c>
      <c r="AB4344">
        <v>0.73965124599999998</v>
      </c>
      <c r="AC4344" t="s">
        <v>9</v>
      </c>
      <c r="AD4344" t="s">
        <v>9</v>
      </c>
      <c r="AE4344" s="4" t="str">
        <f>IF(OR(AB4344&lt;0.2,AB4344&gt;0.75),"Include","NotInclude")</f>
        <v>NotInclude</v>
      </c>
      <c r="AF4344">
        <v>9</v>
      </c>
      <c r="AG4344">
        <v>0</v>
      </c>
      <c r="AH4344">
        <v>0</v>
      </c>
      <c r="AI4344">
        <v>0</v>
      </c>
      <c r="AJ4344" t="s">
        <v>13455</v>
      </c>
      <c r="AK4344" t="s">
        <v>95</v>
      </c>
      <c r="AL4344" t="s">
        <v>13456</v>
      </c>
      <c r="AM4344">
        <v>1901</v>
      </c>
      <c r="AN4344" t="s">
        <v>458</v>
      </c>
      <c r="AO4344">
        <v>0.85</v>
      </c>
      <c r="AP4344">
        <v>82683</v>
      </c>
      <c r="AQ4344">
        <v>82683</v>
      </c>
      <c r="AR4344" t="s">
        <v>409</v>
      </c>
      <c r="AS4344">
        <v>1</v>
      </c>
      <c r="AT4344" t="s">
        <v>13457</v>
      </c>
      <c r="AU4344" t="s">
        <v>100</v>
      </c>
      <c r="AV4344" t="s">
        <v>13</v>
      </c>
      <c r="AW4344" t="s">
        <v>13</v>
      </c>
      <c r="AX4344" t="s">
        <v>353</v>
      </c>
      <c r="AY4344" t="s">
        <v>411</v>
      </c>
      <c r="AZ4344" t="s">
        <v>460</v>
      </c>
      <c r="BA4344" t="s">
        <v>8</v>
      </c>
    </row>
    <row r="4345" spans="1:53" ht="17" x14ac:dyDescent="0.2">
      <c r="A4345" t="s">
        <v>78</v>
      </c>
      <c r="B4345">
        <v>1207</v>
      </c>
      <c r="C4345">
        <v>619</v>
      </c>
      <c r="D4345" t="s">
        <v>79</v>
      </c>
      <c r="E4345" t="s">
        <v>13462</v>
      </c>
      <c r="F4345" t="s">
        <v>79</v>
      </c>
      <c r="G4345">
        <v>1907</v>
      </c>
      <c r="H4345" t="s">
        <v>13463</v>
      </c>
      <c r="I4345" t="s">
        <v>8</v>
      </c>
      <c r="J4345" t="s">
        <v>82</v>
      </c>
      <c r="K4345" t="s">
        <v>13464</v>
      </c>
      <c r="L4345" t="s">
        <v>8</v>
      </c>
      <c r="M4345" t="s">
        <v>8</v>
      </c>
      <c r="N4345" t="s">
        <v>8</v>
      </c>
      <c r="O4345" t="s">
        <v>234</v>
      </c>
      <c r="P4345" t="s">
        <v>13465</v>
      </c>
      <c r="Q4345" t="s">
        <v>236</v>
      </c>
      <c r="R4345" t="s">
        <v>237</v>
      </c>
      <c r="S4345" t="s">
        <v>238</v>
      </c>
      <c r="T4345" t="s">
        <v>238</v>
      </c>
      <c r="U4345" t="s">
        <v>238</v>
      </c>
      <c r="V4345" t="s">
        <v>91</v>
      </c>
      <c r="W4345" t="s">
        <v>247</v>
      </c>
      <c r="X4345">
        <v>1907</v>
      </c>
      <c r="Y4345">
        <v>1907</v>
      </c>
      <c r="Z4345" t="s">
        <v>93</v>
      </c>
      <c r="AA4345">
        <v>0.28515196500000001</v>
      </c>
      <c r="AB4345">
        <v>0.71484803500000005</v>
      </c>
      <c r="AC4345" t="s">
        <v>9</v>
      </c>
      <c r="AD4345" t="s">
        <v>9</v>
      </c>
      <c r="AE4345" s="4" t="str">
        <f>IF(OR(AB4345&lt;0.2,AB4345&gt;0.75),"Include","NotInclude")</f>
        <v>NotInclude</v>
      </c>
      <c r="AF4345">
        <v>20</v>
      </c>
      <c r="AG4345">
        <v>0</v>
      </c>
      <c r="AH4345">
        <v>0</v>
      </c>
      <c r="AI4345">
        <v>0</v>
      </c>
      <c r="AJ4345" t="s">
        <v>13466</v>
      </c>
      <c r="AK4345" t="s">
        <v>95</v>
      </c>
      <c r="AL4345" t="s">
        <v>13467</v>
      </c>
      <c r="AM4345">
        <v>1907</v>
      </c>
      <c r="AN4345" t="s">
        <v>831</v>
      </c>
      <c r="AO4345">
        <v>0.96</v>
      </c>
      <c r="AP4345">
        <v>40593</v>
      </c>
      <c r="AQ4345">
        <v>40593</v>
      </c>
      <c r="AR4345" t="s">
        <v>831</v>
      </c>
      <c r="AS4345">
        <v>0.98</v>
      </c>
      <c r="AT4345" t="s">
        <v>13468</v>
      </c>
      <c r="AU4345" t="s">
        <v>100</v>
      </c>
      <c r="AV4345" t="s">
        <v>13</v>
      </c>
      <c r="AW4345" t="s">
        <v>13</v>
      </c>
      <c r="AX4345" t="s">
        <v>353</v>
      </c>
      <c r="AY4345" t="s">
        <v>721</v>
      </c>
      <c r="AZ4345" t="s">
        <v>8</v>
      </c>
      <c r="BA4345" t="s">
        <v>8</v>
      </c>
    </row>
    <row r="4346" spans="1:53" ht="17" x14ac:dyDescent="0.2">
      <c r="A4346" t="s">
        <v>252</v>
      </c>
      <c r="B4346">
        <v>1207</v>
      </c>
      <c r="C4346">
        <v>511</v>
      </c>
      <c r="D4346">
        <v>100</v>
      </c>
      <c r="E4346" t="s">
        <v>16494</v>
      </c>
      <c r="F4346" t="s">
        <v>13462</v>
      </c>
      <c r="G4346">
        <v>1130</v>
      </c>
      <c r="H4346" t="s">
        <v>16495</v>
      </c>
      <c r="I4346" t="s">
        <v>8</v>
      </c>
      <c r="J4346" t="s">
        <v>82</v>
      </c>
      <c r="K4346" t="s">
        <v>16496</v>
      </c>
      <c r="L4346" t="s">
        <v>8</v>
      </c>
      <c r="M4346" t="s">
        <v>8</v>
      </c>
      <c r="N4346" t="s">
        <v>8</v>
      </c>
      <c r="O4346" t="s">
        <v>84</v>
      </c>
      <c r="P4346" t="s">
        <v>85</v>
      </c>
      <c r="Q4346" t="s">
        <v>86</v>
      </c>
      <c r="R4346" t="s">
        <v>87</v>
      </c>
      <c r="S4346" t="s">
        <v>88</v>
      </c>
      <c r="T4346" t="s">
        <v>89</v>
      </c>
      <c r="U4346" t="s">
        <v>90</v>
      </c>
      <c r="V4346" t="s">
        <v>91</v>
      </c>
      <c r="W4346" t="s">
        <v>92</v>
      </c>
      <c r="X4346">
        <v>1130</v>
      </c>
      <c r="Y4346">
        <v>1130</v>
      </c>
      <c r="Z4346" t="s">
        <v>93</v>
      </c>
      <c r="AA4346">
        <v>0.317373085</v>
      </c>
      <c r="AB4346">
        <v>0.68262691499999995</v>
      </c>
      <c r="AC4346" t="s">
        <v>9</v>
      </c>
      <c r="AD4346" t="s">
        <v>9</v>
      </c>
      <c r="AE4346" s="4" t="str">
        <f>IF(OR(AB4346&lt;0.2,AB4346&gt;0.75),"Include","NotInclude")</f>
        <v>NotInclude</v>
      </c>
      <c r="AF4346">
        <v>18</v>
      </c>
      <c r="AG4346">
        <v>0</v>
      </c>
      <c r="AH4346">
        <v>0</v>
      </c>
      <c r="AI4346">
        <v>0</v>
      </c>
      <c r="AJ4346" t="s">
        <v>16497</v>
      </c>
      <c r="AK4346" t="s">
        <v>95</v>
      </c>
      <c r="AL4346" t="s">
        <v>16498</v>
      </c>
      <c r="AM4346">
        <v>1130</v>
      </c>
      <c r="AN4346" t="s">
        <v>831</v>
      </c>
      <c r="AO4346">
        <v>0.97</v>
      </c>
      <c r="AP4346">
        <v>1087325</v>
      </c>
      <c r="AQ4346">
        <v>1087325</v>
      </c>
      <c r="AR4346" t="s">
        <v>831</v>
      </c>
      <c r="AS4346">
        <v>0.92</v>
      </c>
      <c r="AT4346" t="s">
        <v>16499</v>
      </c>
      <c r="AU4346" t="s">
        <v>100</v>
      </c>
      <c r="AV4346" t="s">
        <v>13</v>
      </c>
      <c r="AW4346" t="s">
        <v>13</v>
      </c>
      <c r="AX4346" t="s">
        <v>353</v>
      </c>
      <c r="AY4346" t="s">
        <v>721</v>
      </c>
      <c r="AZ4346" t="s">
        <v>8</v>
      </c>
      <c r="BA4346" t="s">
        <v>8</v>
      </c>
    </row>
    <row r="4347" spans="1:53" ht="17" x14ac:dyDescent="0.2">
      <c r="A4347" t="s">
        <v>252</v>
      </c>
      <c r="B4347">
        <v>1207</v>
      </c>
      <c r="C4347">
        <v>511</v>
      </c>
      <c r="D4347">
        <v>100</v>
      </c>
      <c r="E4347" t="s">
        <v>1044</v>
      </c>
      <c r="F4347" t="s">
        <v>13462</v>
      </c>
      <c r="G4347">
        <v>1845</v>
      </c>
      <c r="H4347" t="s">
        <v>1045</v>
      </c>
      <c r="I4347" t="s">
        <v>8</v>
      </c>
      <c r="J4347" t="s">
        <v>82</v>
      </c>
      <c r="K4347" t="s">
        <v>233</v>
      </c>
      <c r="L4347" t="s">
        <v>8</v>
      </c>
      <c r="M4347" t="s">
        <v>8</v>
      </c>
      <c r="N4347" t="s">
        <v>8</v>
      </c>
      <c r="O4347" t="s">
        <v>150</v>
      </c>
      <c r="P4347" t="s">
        <v>1046</v>
      </c>
      <c r="Q4347" t="s">
        <v>545</v>
      </c>
      <c r="R4347" t="s">
        <v>546</v>
      </c>
      <c r="S4347" t="s">
        <v>135</v>
      </c>
      <c r="T4347" t="s">
        <v>135</v>
      </c>
      <c r="U4347" t="s">
        <v>136</v>
      </c>
      <c r="V4347" t="s">
        <v>8</v>
      </c>
      <c r="W4347" t="s">
        <v>137</v>
      </c>
      <c r="X4347">
        <v>1845</v>
      </c>
      <c r="Y4347">
        <v>1845</v>
      </c>
      <c r="Z4347" t="s">
        <v>93</v>
      </c>
      <c r="AA4347">
        <v>8.7968309999999997E-3</v>
      </c>
      <c r="AB4347">
        <v>0.99120316900000005</v>
      </c>
      <c r="AC4347" t="s">
        <v>7</v>
      </c>
      <c r="AD4347" t="s">
        <v>7</v>
      </c>
      <c r="AE4347" s="4" t="str">
        <f>IF(OR(AB4347&lt;0.2,AB4347&gt;0.75),"Include","NotInclude")</f>
        <v>Include</v>
      </c>
      <c r="AF4347">
        <v>9</v>
      </c>
      <c r="AG4347">
        <v>0</v>
      </c>
      <c r="AH4347">
        <v>0</v>
      </c>
      <c r="AI4347">
        <v>0</v>
      </c>
      <c r="AJ4347" t="s">
        <v>1047</v>
      </c>
      <c r="AK4347" t="s">
        <v>95</v>
      </c>
      <c r="AL4347" t="s">
        <v>1048</v>
      </c>
      <c r="AM4347">
        <v>1845</v>
      </c>
      <c r="AN4347" t="s">
        <v>385</v>
      </c>
      <c r="AO4347">
        <v>0.94</v>
      </c>
      <c r="AP4347">
        <v>914235</v>
      </c>
      <c r="AQ4347">
        <v>914235</v>
      </c>
      <c r="AR4347" t="s">
        <v>385</v>
      </c>
      <c r="AS4347">
        <v>0.98</v>
      </c>
      <c r="AT4347" t="s">
        <v>1049</v>
      </c>
      <c r="AU4347" t="s">
        <v>100</v>
      </c>
      <c r="AV4347" t="s">
        <v>13</v>
      </c>
      <c r="AW4347" t="s">
        <v>13</v>
      </c>
      <c r="AX4347" t="s">
        <v>353</v>
      </c>
      <c r="AY4347" t="s">
        <v>388</v>
      </c>
      <c r="AZ4347" t="s">
        <v>389</v>
      </c>
      <c r="BA4347" t="s">
        <v>390</v>
      </c>
    </row>
    <row r="4348" spans="1:53" ht="17" x14ac:dyDescent="0.2">
      <c r="A4348" t="s">
        <v>252</v>
      </c>
      <c r="B4348">
        <v>1207</v>
      </c>
      <c r="C4348">
        <v>511</v>
      </c>
      <c r="D4348">
        <v>100</v>
      </c>
      <c r="E4348" t="s">
        <v>16558</v>
      </c>
      <c r="F4348" t="s">
        <v>13462</v>
      </c>
      <c r="G4348">
        <v>3273</v>
      </c>
      <c r="H4348" t="s">
        <v>16559</v>
      </c>
      <c r="I4348" t="s">
        <v>8</v>
      </c>
      <c r="J4348" t="s">
        <v>82</v>
      </c>
      <c r="K4348" t="s">
        <v>393</v>
      </c>
      <c r="L4348" t="s">
        <v>8</v>
      </c>
      <c r="M4348" t="s">
        <v>8</v>
      </c>
      <c r="N4348" t="s">
        <v>8</v>
      </c>
      <c r="O4348" t="s">
        <v>131</v>
      </c>
      <c r="P4348" t="s">
        <v>1747</v>
      </c>
      <c r="Q4348" t="s">
        <v>516</v>
      </c>
      <c r="R4348" t="s">
        <v>517</v>
      </c>
      <c r="S4348" t="s">
        <v>518</v>
      </c>
      <c r="T4348" t="s">
        <v>180</v>
      </c>
      <c r="U4348" t="s">
        <v>180</v>
      </c>
      <c r="V4348" t="s">
        <v>91</v>
      </c>
      <c r="W4348" t="s">
        <v>92</v>
      </c>
      <c r="X4348">
        <v>3273</v>
      </c>
      <c r="Y4348">
        <v>3273</v>
      </c>
      <c r="Z4348" t="s">
        <v>93</v>
      </c>
      <c r="AA4348">
        <v>0.24552117300000001</v>
      </c>
      <c r="AB4348">
        <v>0.75447882700000002</v>
      </c>
      <c r="AC4348" t="s">
        <v>9</v>
      </c>
      <c r="AD4348" t="s">
        <v>9</v>
      </c>
      <c r="AE4348" s="4" t="str">
        <f>IF(OR(AB4348&lt;0.2,AB4348&gt;0.75),"Include","NotInclude")</f>
        <v>Include</v>
      </c>
      <c r="AF4348">
        <v>16</v>
      </c>
      <c r="AG4348">
        <v>0</v>
      </c>
      <c r="AH4348">
        <v>0</v>
      </c>
      <c r="AI4348">
        <v>0</v>
      </c>
      <c r="AJ4348" t="s">
        <v>16560</v>
      </c>
      <c r="AK4348" t="s">
        <v>95</v>
      </c>
      <c r="AL4348" t="s">
        <v>16561</v>
      </c>
      <c r="AM4348">
        <v>3273</v>
      </c>
      <c r="AN4348" t="s">
        <v>831</v>
      </c>
      <c r="AO4348">
        <v>0.96</v>
      </c>
      <c r="AP4348">
        <v>1087325</v>
      </c>
      <c r="AQ4348">
        <v>1087325</v>
      </c>
      <c r="AR4348" t="s">
        <v>831</v>
      </c>
      <c r="AS4348">
        <v>0.92</v>
      </c>
      <c r="AT4348" t="s">
        <v>16499</v>
      </c>
      <c r="AU4348" t="s">
        <v>100</v>
      </c>
      <c r="AV4348" t="s">
        <v>13</v>
      </c>
      <c r="AW4348" t="s">
        <v>13</v>
      </c>
      <c r="AX4348" t="s">
        <v>353</v>
      </c>
      <c r="AY4348" t="s">
        <v>721</v>
      </c>
      <c r="AZ4348" t="s">
        <v>8</v>
      </c>
      <c r="BA4348" t="s">
        <v>8</v>
      </c>
    </row>
    <row r="4349" spans="1:53" ht="17" x14ac:dyDescent="0.2">
      <c r="A4349" t="s">
        <v>17552</v>
      </c>
      <c r="B4349">
        <v>1207</v>
      </c>
      <c r="C4349">
        <v>4</v>
      </c>
      <c r="D4349" t="s">
        <v>79</v>
      </c>
      <c r="E4349" t="s">
        <v>13462</v>
      </c>
      <c r="F4349" t="s">
        <v>79</v>
      </c>
      <c r="G4349">
        <v>1907</v>
      </c>
      <c r="H4349" t="s">
        <v>13463</v>
      </c>
      <c r="I4349" t="s">
        <v>8</v>
      </c>
      <c r="J4349" t="s">
        <v>82</v>
      </c>
      <c r="K4349" t="s">
        <v>13464</v>
      </c>
      <c r="L4349" t="s">
        <v>8</v>
      </c>
      <c r="M4349" t="s">
        <v>8</v>
      </c>
      <c r="N4349" t="s">
        <v>8</v>
      </c>
      <c r="O4349" t="s">
        <v>234</v>
      </c>
      <c r="P4349" t="s">
        <v>13465</v>
      </c>
      <c r="Q4349" t="s">
        <v>236</v>
      </c>
      <c r="R4349" t="s">
        <v>237</v>
      </c>
      <c r="S4349" t="s">
        <v>238</v>
      </c>
      <c r="T4349" t="s">
        <v>238</v>
      </c>
      <c r="U4349" t="s">
        <v>238</v>
      </c>
      <c r="V4349" t="s">
        <v>91</v>
      </c>
      <c r="W4349" t="s">
        <v>247</v>
      </c>
      <c r="X4349">
        <v>1907</v>
      </c>
      <c r="Y4349">
        <v>1907</v>
      </c>
      <c r="Z4349" t="s">
        <v>93</v>
      </c>
      <c r="AA4349">
        <v>0.28515196500000001</v>
      </c>
      <c r="AB4349">
        <v>0.71484803500000005</v>
      </c>
      <c r="AC4349" t="s">
        <v>9</v>
      </c>
      <c r="AD4349" t="s">
        <v>9</v>
      </c>
      <c r="AE4349" s="4" t="str">
        <f>IF(OR(AB4349&lt;0.2,AB4349&gt;0.75),"Include","NotInclude")</f>
        <v>NotInclude</v>
      </c>
      <c r="AF4349">
        <v>20</v>
      </c>
      <c r="AG4349">
        <v>0</v>
      </c>
      <c r="AH4349">
        <v>0</v>
      </c>
      <c r="AI4349">
        <v>0</v>
      </c>
      <c r="AJ4349" t="s">
        <v>13466</v>
      </c>
      <c r="AK4349" t="s">
        <v>95</v>
      </c>
      <c r="AL4349" t="s">
        <v>13467</v>
      </c>
      <c r="AM4349">
        <v>1907</v>
      </c>
      <c r="AN4349" t="s">
        <v>831</v>
      </c>
      <c r="AO4349">
        <v>0.96</v>
      </c>
      <c r="AP4349">
        <v>40593</v>
      </c>
      <c r="AQ4349">
        <v>40593</v>
      </c>
      <c r="AR4349" t="s">
        <v>831</v>
      </c>
      <c r="AS4349">
        <v>0.98</v>
      </c>
      <c r="AT4349" t="s">
        <v>13468</v>
      </c>
      <c r="AU4349" t="s">
        <v>100</v>
      </c>
      <c r="AV4349" t="s">
        <v>13</v>
      </c>
      <c r="AW4349" t="s">
        <v>13</v>
      </c>
      <c r="AX4349" t="s">
        <v>353</v>
      </c>
      <c r="AY4349" t="s">
        <v>721</v>
      </c>
      <c r="AZ4349" t="s">
        <v>8</v>
      </c>
      <c r="BA4349" t="s">
        <v>8</v>
      </c>
    </row>
    <row r="4350" spans="1:53" ht="17" x14ac:dyDescent="0.2">
      <c r="A4350" t="s">
        <v>78</v>
      </c>
      <c r="B4350">
        <v>1208</v>
      </c>
      <c r="C4350">
        <v>619</v>
      </c>
      <c r="D4350" t="s">
        <v>79</v>
      </c>
      <c r="E4350" t="s">
        <v>13493</v>
      </c>
      <c r="F4350" t="s">
        <v>79</v>
      </c>
      <c r="G4350">
        <v>1916</v>
      </c>
      <c r="H4350" t="s">
        <v>13494</v>
      </c>
      <c r="I4350" t="s">
        <v>8</v>
      </c>
      <c r="J4350" t="s">
        <v>82</v>
      </c>
      <c r="K4350" t="s">
        <v>13495</v>
      </c>
      <c r="L4350" t="s">
        <v>8</v>
      </c>
      <c r="M4350" t="s">
        <v>8</v>
      </c>
      <c r="N4350" t="s">
        <v>8</v>
      </c>
      <c r="O4350" t="s">
        <v>3906</v>
      </c>
      <c r="P4350" t="s">
        <v>3907</v>
      </c>
      <c r="Q4350" t="s">
        <v>3908</v>
      </c>
      <c r="R4350" t="s">
        <v>3909</v>
      </c>
      <c r="S4350" t="s">
        <v>224</v>
      </c>
      <c r="T4350" t="s">
        <v>89</v>
      </c>
      <c r="U4350" t="s">
        <v>225</v>
      </c>
      <c r="V4350" t="s">
        <v>334</v>
      </c>
      <c r="W4350" t="s">
        <v>137</v>
      </c>
      <c r="X4350">
        <v>1916</v>
      </c>
      <c r="Y4350">
        <v>1916</v>
      </c>
      <c r="Z4350" t="s">
        <v>93</v>
      </c>
      <c r="AA4350">
        <v>0.34295740899999999</v>
      </c>
      <c r="AB4350">
        <v>0.65704259099999995</v>
      </c>
      <c r="AC4350" t="s">
        <v>9</v>
      </c>
      <c r="AD4350" t="s">
        <v>9</v>
      </c>
      <c r="AE4350" s="4" t="str">
        <f>IF(OR(AB4350&lt;0.2,AB4350&gt;0.75),"Include","NotInclude")</f>
        <v>NotInclude</v>
      </c>
      <c r="AF4350">
        <v>10</v>
      </c>
      <c r="AG4350">
        <v>0</v>
      </c>
      <c r="AH4350">
        <v>0</v>
      </c>
      <c r="AI4350">
        <v>0</v>
      </c>
      <c r="AJ4350" t="s">
        <v>13496</v>
      </c>
      <c r="AK4350" t="s">
        <v>95</v>
      </c>
      <c r="AL4350" t="s">
        <v>13497</v>
      </c>
      <c r="AM4350">
        <v>1916</v>
      </c>
      <c r="AN4350" t="s">
        <v>756</v>
      </c>
      <c r="AO4350">
        <v>1</v>
      </c>
      <c r="AP4350">
        <v>543675</v>
      </c>
      <c r="AQ4350">
        <v>543675</v>
      </c>
      <c r="AR4350" t="s">
        <v>756</v>
      </c>
      <c r="AS4350">
        <v>1</v>
      </c>
      <c r="AT4350" t="s">
        <v>13498</v>
      </c>
      <c r="AU4350" t="s">
        <v>100</v>
      </c>
      <c r="AV4350" t="s">
        <v>13</v>
      </c>
      <c r="AW4350" t="s">
        <v>13</v>
      </c>
      <c r="AX4350" t="s">
        <v>353</v>
      </c>
      <c r="AY4350" t="s">
        <v>758</v>
      </c>
      <c r="AZ4350" t="s">
        <v>759</v>
      </c>
      <c r="BA4350" t="s">
        <v>8</v>
      </c>
    </row>
    <row r="4351" spans="1:53" ht="17" x14ac:dyDescent="0.2">
      <c r="A4351" t="s">
        <v>17552</v>
      </c>
      <c r="B4351">
        <v>1208</v>
      </c>
      <c r="C4351">
        <v>1</v>
      </c>
      <c r="D4351" t="s">
        <v>79</v>
      </c>
      <c r="E4351" t="s">
        <v>13493</v>
      </c>
      <c r="F4351" t="s">
        <v>79</v>
      </c>
      <c r="G4351">
        <v>1916</v>
      </c>
      <c r="H4351" t="s">
        <v>13494</v>
      </c>
      <c r="I4351" t="s">
        <v>8</v>
      </c>
      <c r="J4351" t="s">
        <v>82</v>
      </c>
      <c r="K4351" t="s">
        <v>13495</v>
      </c>
      <c r="L4351" t="s">
        <v>8</v>
      </c>
      <c r="M4351" t="s">
        <v>8</v>
      </c>
      <c r="N4351" t="s">
        <v>8</v>
      </c>
      <c r="O4351" t="s">
        <v>3906</v>
      </c>
      <c r="P4351" t="s">
        <v>3907</v>
      </c>
      <c r="Q4351" t="s">
        <v>3908</v>
      </c>
      <c r="R4351" t="s">
        <v>3909</v>
      </c>
      <c r="S4351" t="s">
        <v>224</v>
      </c>
      <c r="T4351" t="s">
        <v>89</v>
      </c>
      <c r="U4351" t="s">
        <v>225</v>
      </c>
      <c r="V4351" t="s">
        <v>334</v>
      </c>
      <c r="W4351" t="s">
        <v>137</v>
      </c>
      <c r="X4351">
        <v>1916</v>
      </c>
      <c r="Y4351">
        <v>1916</v>
      </c>
      <c r="Z4351" t="s">
        <v>93</v>
      </c>
      <c r="AA4351">
        <v>0.34295740899999999</v>
      </c>
      <c r="AB4351">
        <v>0.65704259099999995</v>
      </c>
      <c r="AC4351" t="s">
        <v>9</v>
      </c>
      <c r="AD4351" t="s">
        <v>9</v>
      </c>
      <c r="AE4351" s="4" t="str">
        <f>IF(OR(AB4351&lt;0.2,AB4351&gt;0.75),"Include","NotInclude")</f>
        <v>NotInclude</v>
      </c>
      <c r="AF4351">
        <v>10</v>
      </c>
      <c r="AG4351">
        <v>0</v>
      </c>
      <c r="AH4351">
        <v>0</v>
      </c>
      <c r="AI4351">
        <v>0</v>
      </c>
      <c r="AJ4351" t="s">
        <v>13496</v>
      </c>
      <c r="AK4351" t="s">
        <v>95</v>
      </c>
      <c r="AL4351" t="s">
        <v>13497</v>
      </c>
      <c r="AM4351">
        <v>1916</v>
      </c>
      <c r="AN4351" t="s">
        <v>756</v>
      </c>
      <c r="AO4351">
        <v>1</v>
      </c>
      <c r="AP4351">
        <v>543675</v>
      </c>
      <c r="AQ4351">
        <v>543675</v>
      </c>
      <c r="AR4351" t="s">
        <v>756</v>
      </c>
      <c r="AS4351">
        <v>1</v>
      </c>
      <c r="AT4351" t="s">
        <v>13498</v>
      </c>
      <c r="AU4351" t="s">
        <v>100</v>
      </c>
      <c r="AV4351" t="s">
        <v>13</v>
      </c>
      <c r="AW4351" t="s">
        <v>13</v>
      </c>
      <c r="AX4351" t="s">
        <v>353</v>
      </c>
      <c r="AY4351" t="s">
        <v>758</v>
      </c>
      <c r="AZ4351" t="s">
        <v>759</v>
      </c>
      <c r="BA4351" t="s">
        <v>8</v>
      </c>
    </row>
    <row r="4352" spans="1:53" ht="17" x14ac:dyDescent="0.2">
      <c r="A4352" t="s">
        <v>78</v>
      </c>
      <c r="B4352">
        <v>1209</v>
      </c>
      <c r="C4352">
        <v>619</v>
      </c>
      <c r="D4352" t="s">
        <v>79</v>
      </c>
      <c r="E4352" t="s">
        <v>13507</v>
      </c>
      <c r="F4352" t="s">
        <v>79</v>
      </c>
      <c r="G4352">
        <v>1921</v>
      </c>
      <c r="H4352" t="s">
        <v>13508</v>
      </c>
      <c r="I4352" t="s">
        <v>8</v>
      </c>
      <c r="J4352" t="s">
        <v>82</v>
      </c>
      <c r="K4352" t="s">
        <v>189</v>
      </c>
      <c r="L4352" t="s">
        <v>8</v>
      </c>
      <c r="M4352" t="s">
        <v>8</v>
      </c>
      <c r="N4352" t="s">
        <v>8</v>
      </c>
      <c r="O4352" t="s">
        <v>3906</v>
      </c>
      <c r="P4352" t="s">
        <v>3907</v>
      </c>
      <c r="Q4352" t="s">
        <v>3908</v>
      </c>
      <c r="R4352" t="s">
        <v>3909</v>
      </c>
      <c r="S4352" t="s">
        <v>224</v>
      </c>
      <c r="T4352" t="s">
        <v>89</v>
      </c>
      <c r="U4352" t="s">
        <v>225</v>
      </c>
      <c r="V4352" t="s">
        <v>334</v>
      </c>
      <c r="W4352" t="s">
        <v>137</v>
      </c>
      <c r="X4352">
        <v>1921</v>
      </c>
      <c r="Y4352">
        <v>1921</v>
      </c>
      <c r="Z4352" t="s">
        <v>93</v>
      </c>
      <c r="AA4352">
        <v>0.21018810199999999</v>
      </c>
      <c r="AB4352">
        <v>0.78981189799999996</v>
      </c>
      <c r="AC4352" t="s">
        <v>9</v>
      </c>
      <c r="AD4352" t="s">
        <v>9</v>
      </c>
      <c r="AE4352" s="4" t="str">
        <f>IF(OR(AB4352&lt;0.2,AB4352&gt;0.75),"Include","NotInclude")</f>
        <v>Include</v>
      </c>
      <c r="AF4352">
        <v>9</v>
      </c>
      <c r="AG4352">
        <v>0</v>
      </c>
      <c r="AH4352">
        <v>0</v>
      </c>
      <c r="AI4352">
        <v>0</v>
      </c>
      <c r="AJ4352" t="s">
        <v>13509</v>
      </c>
      <c r="AK4352" t="s">
        <v>95</v>
      </c>
      <c r="AL4352" t="s">
        <v>13510</v>
      </c>
      <c r="AM4352">
        <v>1921</v>
      </c>
      <c r="AN4352" t="s">
        <v>449</v>
      </c>
      <c r="AO4352">
        <v>0.99</v>
      </c>
      <c r="AP4352">
        <v>1108350</v>
      </c>
      <c r="AQ4352">
        <v>1108350</v>
      </c>
      <c r="AR4352" t="s">
        <v>450</v>
      </c>
      <c r="AS4352">
        <v>1</v>
      </c>
      <c r="AT4352" t="s">
        <v>13511</v>
      </c>
      <c r="AU4352" t="s">
        <v>100</v>
      </c>
      <c r="AV4352" t="s">
        <v>13</v>
      </c>
      <c r="AW4352" t="s">
        <v>13</v>
      </c>
      <c r="AX4352" t="s">
        <v>353</v>
      </c>
      <c r="AY4352" t="s">
        <v>411</v>
      </c>
      <c r="AZ4352" t="s">
        <v>452</v>
      </c>
      <c r="BA4352" t="s">
        <v>8</v>
      </c>
    </row>
    <row r="4353" spans="1:53" ht="17" x14ac:dyDescent="0.2">
      <c r="A4353" t="s">
        <v>17552</v>
      </c>
      <c r="B4353">
        <v>1209</v>
      </c>
      <c r="C4353">
        <v>1</v>
      </c>
      <c r="D4353" t="s">
        <v>79</v>
      </c>
      <c r="E4353" t="s">
        <v>13507</v>
      </c>
      <c r="F4353" t="s">
        <v>79</v>
      </c>
      <c r="G4353">
        <v>1921</v>
      </c>
      <c r="H4353" t="s">
        <v>13508</v>
      </c>
      <c r="I4353" t="s">
        <v>8</v>
      </c>
      <c r="J4353" t="s">
        <v>82</v>
      </c>
      <c r="K4353" t="s">
        <v>189</v>
      </c>
      <c r="L4353" t="s">
        <v>8</v>
      </c>
      <c r="M4353" t="s">
        <v>8</v>
      </c>
      <c r="N4353" t="s">
        <v>8</v>
      </c>
      <c r="O4353" t="s">
        <v>3906</v>
      </c>
      <c r="P4353" t="s">
        <v>3907</v>
      </c>
      <c r="Q4353" t="s">
        <v>3908</v>
      </c>
      <c r="R4353" t="s">
        <v>3909</v>
      </c>
      <c r="S4353" t="s">
        <v>224</v>
      </c>
      <c r="T4353" t="s">
        <v>89</v>
      </c>
      <c r="U4353" t="s">
        <v>225</v>
      </c>
      <c r="V4353" t="s">
        <v>334</v>
      </c>
      <c r="W4353" t="s">
        <v>137</v>
      </c>
      <c r="X4353">
        <v>1921</v>
      </c>
      <c r="Y4353">
        <v>1921</v>
      </c>
      <c r="Z4353" t="s">
        <v>93</v>
      </c>
      <c r="AA4353">
        <v>0.21018810199999999</v>
      </c>
      <c r="AB4353">
        <v>0.78981189799999996</v>
      </c>
      <c r="AC4353" t="s">
        <v>9</v>
      </c>
      <c r="AD4353" t="s">
        <v>9</v>
      </c>
      <c r="AE4353" s="4" t="str">
        <f>IF(OR(AB4353&lt;0.2,AB4353&gt;0.75),"Include","NotInclude")</f>
        <v>Include</v>
      </c>
      <c r="AF4353">
        <v>9</v>
      </c>
      <c r="AG4353">
        <v>0</v>
      </c>
      <c r="AH4353">
        <v>0</v>
      </c>
      <c r="AI4353">
        <v>0</v>
      </c>
      <c r="AJ4353" t="s">
        <v>13509</v>
      </c>
      <c r="AK4353" t="s">
        <v>95</v>
      </c>
      <c r="AL4353" t="s">
        <v>13510</v>
      </c>
      <c r="AM4353">
        <v>1921</v>
      </c>
      <c r="AN4353" t="s">
        <v>449</v>
      </c>
      <c r="AO4353">
        <v>0.99</v>
      </c>
      <c r="AP4353">
        <v>1108350</v>
      </c>
      <c r="AQ4353">
        <v>1108350</v>
      </c>
      <c r="AR4353" t="s">
        <v>450</v>
      </c>
      <c r="AS4353">
        <v>1</v>
      </c>
      <c r="AT4353" t="s">
        <v>13511</v>
      </c>
      <c r="AU4353" t="s">
        <v>100</v>
      </c>
      <c r="AV4353" t="s">
        <v>13</v>
      </c>
      <c r="AW4353" t="s">
        <v>13</v>
      </c>
      <c r="AX4353" t="s">
        <v>353</v>
      </c>
      <c r="AY4353" t="s">
        <v>411</v>
      </c>
      <c r="AZ4353" t="s">
        <v>452</v>
      </c>
      <c r="BA4353" t="s">
        <v>8</v>
      </c>
    </row>
    <row r="4354" spans="1:53" ht="17" x14ac:dyDescent="0.2">
      <c r="A4354" t="s">
        <v>78</v>
      </c>
      <c r="B4354">
        <v>1210</v>
      </c>
      <c r="C4354">
        <v>619</v>
      </c>
      <c r="D4354" t="s">
        <v>79</v>
      </c>
      <c r="E4354" t="s">
        <v>13557</v>
      </c>
      <c r="F4354" t="s">
        <v>79</v>
      </c>
      <c r="G4354">
        <v>1946</v>
      </c>
      <c r="H4354" t="s">
        <v>13558</v>
      </c>
      <c r="I4354" t="s">
        <v>8</v>
      </c>
      <c r="J4354" t="s">
        <v>82</v>
      </c>
      <c r="K4354" t="s">
        <v>265</v>
      </c>
      <c r="L4354" t="s">
        <v>8</v>
      </c>
      <c r="M4354" t="s">
        <v>8</v>
      </c>
      <c r="N4354" t="s">
        <v>8</v>
      </c>
      <c r="O4354" t="s">
        <v>163</v>
      </c>
      <c r="P4354" t="s">
        <v>1795</v>
      </c>
      <c r="Q4354" t="s">
        <v>291</v>
      </c>
      <c r="R4354" t="s">
        <v>292</v>
      </c>
      <c r="S4354" t="s">
        <v>135</v>
      </c>
      <c r="T4354" t="s">
        <v>135</v>
      </c>
      <c r="U4354" t="s">
        <v>136</v>
      </c>
      <c r="V4354" t="s">
        <v>293</v>
      </c>
      <c r="W4354" t="s">
        <v>137</v>
      </c>
      <c r="X4354">
        <v>1946</v>
      </c>
      <c r="Y4354">
        <v>1946</v>
      </c>
      <c r="Z4354" t="s">
        <v>93</v>
      </c>
      <c r="AA4354">
        <v>0.29159355599999998</v>
      </c>
      <c r="AB4354">
        <v>0.70840644399999997</v>
      </c>
      <c r="AC4354" t="s">
        <v>9</v>
      </c>
      <c r="AD4354" t="s">
        <v>9</v>
      </c>
      <c r="AE4354" s="4" t="str">
        <f>IF(OR(AB4354&lt;0.2,AB4354&gt;0.75),"Include","NotInclude")</f>
        <v>NotInclude</v>
      </c>
      <c r="AF4354">
        <v>10</v>
      </c>
      <c r="AG4354">
        <v>0</v>
      </c>
      <c r="AH4354">
        <v>0</v>
      </c>
      <c r="AI4354">
        <v>0</v>
      </c>
      <c r="AJ4354" t="s">
        <v>13559</v>
      </c>
      <c r="AK4354" t="s">
        <v>95</v>
      </c>
      <c r="AL4354" t="s">
        <v>13560</v>
      </c>
      <c r="AM4354">
        <v>1946</v>
      </c>
      <c r="AN4354" t="s">
        <v>449</v>
      </c>
      <c r="AO4354">
        <v>0.61</v>
      </c>
      <c r="AP4354">
        <v>851567</v>
      </c>
      <c r="AQ4354">
        <v>851567</v>
      </c>
      <c r="AR4354" t="s">
        <v>450</v>
      </c>
      <c r="AS4354">
        <v>1</v>
      </c>
      <c r="AT4354" t="s">
        <v>13561</v>
      </c>
      <c r="AU4354" t="s">
        <v>100</v>
      </c>
      <c r="AV4354" t="s">
        <v>13</v>
      </c>
      <c r="AW4354" t="s">
        <v>13</v>
      </c>
      <c r="AX4354" t="s">
        <v>353</v>
      </c>
      <c r="AY4354" t="s">
        <v>411</v>
      </c>
      <c r="AZ4354" t="s">
        <v>452</v>
      </c>
      <c r="BA4354" t="s">
        <v>8</v>
      </c>
    </row>
    <row r="4355" spans="1:53" ht="17" x14ac:dyDescent="0.2">
      <c r="A4355" t="s">
        <v>17552</v>
      </c>
      <c r="B4355">
        <v>1210</v>
      </c>
      <c r="C4355">
        <v>1</v>
      </c>
      <c r="D4355" t="s">
        <v>79</v>
      </c>
      <c r="E4355" t="s">
        <v>13557</v>
      </c>
      <c r="F4355" t="s">
        <v>79</v>
      </c>
      <c r="G4355">
        <v>1946</v>
      </c>
      <c r="H4355" t="s">
        <v>13558</v>
      </c>
      <c r="I4355" t="s">
        <v>8</v>
      </c>
      <c r="J4355" t="s">
        <v>82</v>
      </c>
      <c r="K4355" t="s">
        <v>265</v>
      </c>
      <c r="L4355" t="s">
        <v>8</v>
      </c>
      <c r="M4355" t="s">
        <v>8</v>
      </c>
      <c r="N4355" t="s">
        <v>8</v>
      </c>
      <c r="O4355" t="s">
        <v>163</v>
      </c>
      <c r="P4355" t="s">
        <v>1795</v>
      </c>
      <c r="Q4355" t="s">
        <v>291</v>
      </c>
      <c r="R4355" t="s">
        <v>292</v>
      </c>
      <c r="S4355" t="s">
        <v>135</v>
      </c>
      <c r="T4355" t="s">
        <v>135</v>
      </c>
      <c r="U4355" t="s">
        <v>136</v>
      </c>
      <c r="V4355" t="s">
        <v>293</v>
      </c>
      <c r="W4355" t="s">
        <v>137</v>
      </c>
      <c r="X4355">
        <v>1946</v>
      </c>
      <c r="Y4355">
        <v>1946</v>
      </c>
      <c r="Z4355" t="s">
        <v>93</v>
      </c>
      <c r="AA4355">
        <v>0.29159355599999998</v>
      </c>
      <c r="AB4355">
        <v>0.70840644399999997</v>
      </c>
      <c r="AC4355" t="s">
        <v>9</v>
      </c>
      <c r="AD4355" t="s">
        <v>9</v>
      </c>
      <c r="AE4355" s="4" t="str">
        <f>IF(OR(AB4355&lt;0.2,AB4355&gt;0.75),"Include","NotInclude")</f>
        <v>NotInclude</v>
      </c>
      <c r="AF4355">
        <v>10</v>
      </c>
      <c r="AG4355">
        <v>0</v>
      </c>
      <c r="AH4355">
        <v>0</v>
      </c>
      <c r="AI4355">
        <v>0</v>
      </c>
      <c r="AJ4355" t="s">
        <v>13559</v>
      </c>
      <c r="AK4355" t="s">
        <v>95</v>
      </c>
      <c r="AL4355" t="s">
        <v>13560</v>
      </c>
      <c r="AM4355">
        <v>1946</v>
      </c>
      <c r="AN4355" t="s">
        <v>449</v>
      </c>
      <c r="AO4355">
        <v>0.61</v>
      </c>
      <c r="AP4355">
        <v>851567</v>
      </c>
      <c r="AQ4355">
        <v>851567</v>
      </c>
      <c r="AR4355" t="s">
        <v>450</v>
      </c>
      <c r="AS4355">
        <v>1</v>
      </c>
      <c r="AT4355" t="s">
        <v>13561</v>
      </c>
      <c r="AU4355" t="s">
        <v>100</v>
      </c>
      <c r="AV4355" t="s">
        <v>13</v>
      </c>
      <c r="AW4355" t="s">
        <v>13</v>
      </c>
      <c r="AX4355" t="s">
        <v>353</v>
      </c>
      <c r="AY4355" t="s">
        <v>411</v>
      </c>
      <c r="AZ4355" t="s">
        <v>452</v>
      </c>
      <c r="BA4355" t="s">
        <v>8</v>
      </c>
    </row>
    <row r="4356" spans="1:53" ht="17" x14ac:dyDescent="0.2">
      <c r="A4356" t="s">
        <v>78</v>
      </c>
      <c r="B4356">
        <v>1211</v>
      </c>
      <c r="C4356">
        <v>619</v>
      </c>
      <c r="D4356" t="s">
        <v>79</v>
      </c>
      <c r="E4356" t="s">
        <v>13584</v>
      </c>
      <c r="F4356" t="s">
        <v>79</v>
      </c>
      <c r="G4356">
        <v>1962</v>
      </c>
      <c r="H4356" t="s">
        <v>13585</v>
      </c>
      <c r="I4356" t="s">
        <v>8</v>
      </c>
      <c r="J4356" t="s">
        <v>82</v>
      </c>
      <c r="K4356" t="s">
        <v>189</v>
      </c>
      <c r="L4356" t="s">
        <v>8</v>
      </c>
      <c r="M4356" t="s">
        <v>8</v>
      </c>
      <c r="N4356" t="s">
        <v>8</v>
      </c>
      <c r="O4356" t="s">
        <v>899</v>
      </c>
      <c r="P4356" t="s">
        <v>2505</v>
      </c>
      <c r="Q4356" t="s">
        <v>901</v>
      </c>
      <c r="R4356" t="s">
        <v>902</v>
      </c>
      <c r="S4356" t="s">
        <v>135</v>
      </c>
      <c r="T4356" t="s">
        <v>135</v>
      </c>
      <c r="U4356" t="s">
        <v>136</v>
      </c>
      <c r="V4356" t="s">
        <v>479</v>
      </c>
      <c r="W4356" t="s">
        <v>137</v>
      </c>
      <c r="X4356">
        <v>1962</v>
      </c>
      <c r="Y4356">
        <v>0</v>
      </c>
      <c r="Z4356" t="s">
        <v>248</v>
      </c>
      <c r="AA4356">
        <v>0</v>
      </c>
      <c r="AB4356">
        <v>0</v>
      </c>
      <c r="AC4356" t="s">
        <v>8</v>
      </c>
      <c r="AD4356" t="s">
        <v>8</v>
      </c>
      <c r="AE4356" s="4" t="str">
        <f>IF(OR(AB4356&lt;0.2,AB4356&gt;0.75),"Include","NotInclude")</f>
        <v>Include</v>
      </c>
      <c r="AF4356">
        <v>0</v>
      </c>
      <c r="AG4356">
        <v>0</v>
      </c>
      <c r="AH4356">
        <v>0</v>
      </c>
      <c r="AI4356">
        <v>0</v>
      </c>
      <c r="AJ4356" t="s">
        <v>13586</v>
      </c>
      <c r="AK4356" t="s">
        <v>95</v>
      </c>
      <c r="AL4356" t="s">
        <v>13587</v>
      </c>
      <c r="AM4356">
        <v>1962</v>
      </c>
      <c r="AN4356" t="s">
        <v>1885</v>
      </c>
      <c r="AO4356">
        <v>0.98</v>
      </c>
      <c r="AP4356">
        <v>223787</v>
      </c>
      <c r="AQ4356">
        <v>223787</v>
      </c>
      <c r="AR4356" t="s">
        <v>1885</v>
      </c>
      <c r="AS4356">
        <v>1</v>
      </c>
      <c r="AT4356" t="s">
        <v>13588</v>
      </c>
      <c r="AU4356" t="s">
        <v>100</v>
      </c>
      <c r="AV4356" t="s">
        <v>13</v>
      </c>
      <c r="AW4356" t="s">
        <v>13</v>
      </c>
      <c r="AX4356" t="s">
        <v>353</v>
      </c>
      <c r="AY4356" t="s">
        <v>411</v>
      </c>
      <c r="AZ4356" t="s">
        <v>1279</v>
      </c>
      <c r="BA4356" t="s">
        <v>8</v>
      </c>
    </row>
    <row r="4357" spans="1:53" ht="17" x14ac:dyDescent="0.2">
      <c r="A4357" t="s">
        <v>17552</v>
      </c>
      <c r="B4357">
        <v>1211</v>
      </c>
      <c r="C4357">
        <v>1</v>
      </c>
      <c r="D4357" t="s">
        <v>79</v>
      </c>
      <c r="E4357" t="s">
        <v>13584</v>
      </c>
      <c r="F4357" t="s">
        <v>79</v>
      </c>
      <c r="G4357">
        <v>1962</v>
      </c>
      <c r="H4357" t="s">
        <v>13585</v>
      </c>
      <c r="I4357" t="s">
        <v>8</v>
      </c>
      <c r="J4357" t="s">
        <v>82</v>
      </c>
      <c r="K4357" t="s">
        <v>189</v>
      </c>
      <c r="L4357" t="s">
        <v>8</v>
      </c>
      <c r="M4357" t="s">
        <v>8</v>
      </c>
      <c r="N4357" t="s">
        <v>8</v>
      </c>
      <c r="O4357" t="s">
        <v>899</v>
      </c>
      <c r="P4357" t="s">
        <v>2505</v>
      </c>
      <c r="Q4357" t="s">
        <v>901</v>
      </c>
      <c r="R4357" t="s">
        <v>902</v>
      </c>
      <c r="S4357" t="s">
        <v>135</v>
      </c>
      <c r="T4357" t="s">
        <v>135</v>
      </c>
      <c r="U4357" t="s">
        <v>136</v>
      </c>
      <c r="V4357" t="s">
        <v>479</v>
      </c>
      <c r="W4357" t="s">
        <v>137</v>
      </c>
      <c r="X4357">
        <v>1962</v>
      </c>
      <c r="Y4357">
        <v>0</v>
      </c>
      <c r="Z4357" t="s">
        <v>248</v>
      </c>
      <c r="AA4357">
        <v>0</v>
      </c>
      <c r="AB4357">
        <v>0</v>
      </c>
      <c r="AC4357" t="s">
        <v>8</v>
      </c>
      <c r="AD4357" t="s">
        <v>8</v>
      </c>
      <c r="AE4357" s="4" t="str">
        <f>IF(OR(AB4357&lt;0.2,AB4357&gt;0.75),"Include","NotInclude")</f>
        <v>Include</v>
      </c>
      <c r="AF4357">
        <v>0</v>
      </c>
      <c r="AG4357">
        <v>0</v>
      </c>
      <c r="AH4357">
        <v>0</v>
      </c>
      <c r="AI4357">
        <v>0</v>
      </c>
      <c r="AJ4357" t="s">
        <v>13586</v>
      </c>
      <c r="AK4357" t="s">
        <v>95</v>
      </c>
      <c r="AL4357" t="s">
        <v>13587</v>
      </c>
      <c r="AM4357">
        <v>1962</v>
      </c>
      <c r="AN4357" t="s">
        <v>1885</v>
      </c>
      <c r="AO4357">
        <v>0.98</v>
      </c>
      <c r="AP4357">
        <v>223787</v>
      </c>
      <c r="AQ4357">
        <v>223787</v>
      </c>
      <c r="AR4357" t="s">
        <v>1885</v>
      </c>
      <c r="AS4357">
        <v>1</v>
      </c>
      <c r="AT4357" t="s">
        <v>13588</v>
      </c>
      <c r="AU4357" t="s">
        <v>100</v>
      </c>
      <c r="AV4357" t="s">
        <v>13</v>
      </c>
      <c r="AW4357" t="s">
        <v>13</v>
      </c>
      <c r="AX4357" t="s">
        <v>353</v>
      </c>
      <c r="AY4357" t="s">
        <v>411</v>
      </c>
      <c r="AZ4357" t="s">
        <v>1279</v>
      </c>
      <c r="BA4357" t="s">
        <v>8</v>
      </c>
    </row>
    <row r="4358" spans="1:53" ht="17" x14ac:dyDescent="0.2">
      <c r="A4358" t="s">
        <v>78</v>
      </c>
      <c r="B4358">
        <v>1212</v>
      </c>
      <c r="C4358">
        <v>619</v>
      </c>
      <c r="D4358" t="s">
        <v>79</v>
      </c>
      <c r="E4358" t="s">
        <v>13598</v>
      </c>
      <c r="F4358" t="s">
        <v>79</v>
      </c>
      <c r="G4358">
        <v>2265</v>
      </c>
      <c r="H4358" t="s">
        <v>13599</v>
      </c>
      <c r="I4358" t="s">
        <v>8</v>
      </c>
      <c r="J4358" t="s">
        <v>82</v>
      </c>
      <c r="K4358" t="s">
        <v>13600</v>
      </c>
      <c r="L4358" t="s">
        <v>8</v>
      </c>
      <c r="M4358" t="s">
        <v>8</v>
      </c>
      <c r="N4358" t="s">
        <v>8</v>
      </c>
      <c r="O4358" t="s">
        <v>899</v>
      </c>
      <c r="P4358" t="s">
        <v>1296</v>
      </c>
      <c r="Q4358" t="s">
        <v>901</v>
      </c>
      <c r="R4358" t="s">
        <v>902</v>
      </c>
      <c r="S4358" t="s">
        <v>135</v>
      </c>
      <c r="T4358" t="s">
        <v>135</v>
      </c>
      <c r="U4358" t="s">
        <v>136</v>
      </c>
      <c r="V4358" t="s">
        <v>800</v>
      </c>
      <c r="W4358" t="s">
        <v>137</v>
      </c>
      <c r="X4358">
        <v>2265</v>
      </c>
      <c r="Y4358">
        <v>2265</v>
      </c>
      <c r="Z4358" t="s">
        <v>93</v>
      </c>
      <c r="AA4358">
        <v>1.2632073699999999</v>
      </c>
      <c r="AB4358">
        <v>-0.26320737</v>
      </c>
      <c r="AC4358" t="s">
        <v>6</v>
      </c>
      <c r="AD4358" t="s">
        <v>6</v>
      </c>
      <c r="AE4358" s="4" t="str">
        <f>IF(OR(AB4358&lt;0.2,AB4358&gt;0.75),"Include","NotInclude")</f>
        <v>Include</v>
      </c>
      <c r="AF4358" t="s">
        <v>441</v>
      </c>
      <c r="AG4358">
        <v>0</v>
      </c>
      <c r="AH4358">
        <v>0</v>
      </c>
      <c r="AI4358">
        <v>0</v>
      </c>
      <c r="AJ4358" t="s">
        <v>13601</v>
      </c>
      <c r="AK4358" t="s">
        <v>95</v>
      </c>
      <c r="AL4358" t="s">
        <v>13602</v>
      </c>
      <c r="AM4358">
        <v>2265</v>
      </c>
      <c r="AN4358" t="s">
        <v>13603</v>
      </c>
      <c r="AO4358">
        <v>0.98</v>
      </c>
      <c r="AP4358">
        <v>1130318</v>
      </c>
      <c r="AQ4358" t="s">
        <v>8</v>
      </c>
      <c r="AR4358" t="s">
        <v>8</v>
      </c>
      <c r="AS4358" t="s">
        <v>8</v>
      </c>
      <c r="AT4358" t="s">
        <v>13604</v>
      </c>
      <c r="AU4358" t="s">
        <v>100</v>
      </c>
      <c r="AV4358" t="s">
        <v>13</v>
      </c>
      <c r="AW4358" t="s">
        <v>13</v>
      </c>
      <c r="AX4358" t="s">
        <v>353</v>
      </c>
      <c r="AY4358" t="s">
        <v>13605</v>
      </c>
      <c r="AZ4358" t="s">
        <v>13606</v>
      </c>
      <c r="BA4358" t="s">
        <v>8</v>
      </c>
    </row>
    <row r="4359" spans="1:53" ht="17" x14ac:dyDescent="0.2">
      <c r="A4359" t="s">
        <v>17552</v>
      </c>
      <c r="B4359">
        <v>1212</v>
      </c>
      <c r="C4359">
        <v>1</v>
      </c>
      <c r="D4359" t="s">
        <v>79</v>
      </c>
      <c r="E4359" t="s">
        <v>13598</v>
      </c>
      <c r="F4359" t="s">
        <v>79</v>
      </c>
      <c r="G4359">
        <v>2265</v>
      </c>
      <c r="H4359" t="s">
        <v>13599</v>
      </c>
      <c r="I4359" t="s">
        <v>8</v>
      </c>
      <c r="J4359" t="s">
        <v>82</v>
      </c>
      <c r="K4359" t="s">
        <v>13600</v>
      </c>
      <c r="L4359" t="s">
        <v>8</v>
      </c>
      <c r="M4359" t="s">
        <v>8</v>
      </c>
      <c r="N4359" t="s">
        <v>8</v>
      </c>
      <c r="O4359" t="s">
        <v>899</v>
      </c>
      <c r="P4359" t="s">
        <v>1296</v>
      </c>
      <c r="Q4359" t="s">
        <v>901</v>
      </c>
      <c r="R4359" t="s">
        <v>902</v>
      </c>
      <c r="S4359" t="s">
        <v>135</v>
      </c>
      <c r="T4359" t="s">
        <v>135</v>
      </c>
      <c r="U4359" t="s">
        <v>136</v>
      </c>
      <c r="V4359" t="s">
        <v>800</v>
      </c>
      <c r="W4359" t="s">
        <v>137</v>
      </c>
      <c r="X4359">
        <v>2265</v>
      </c>
      <c r="Y4359">
        <v>2265</v>
      </c>
      <c r="Z4359" t="s">
        <v>93</v>
      </c>
      <c r="AA4359">
        <v>1.2632073699999999</v>
      </c>
      <c r="AB4359">
        <v>-0.26320737</v>
      </c>
      <c r="AC4359" t="s">
        <v>6</v>
      </c>
      <c r="AD4359" t="s">
        <v>6</v>
      </c>
      <c r="AE4359" s="4" t="str">
        <f>IF(OR(AB4359&lt;0.2,AB4359&gt;0.75),"Include","NotInclude")</f>
        <v>Include</v>
      </c>
      <c r="AF4359" t="s">
        <v>441</v>
      </c>
      <c r="AG4359">
        <v>0</v>
      </c>
      <c r="AH4359">
        <v>0</v>
      </c>
      <c r="AI4359">
        <v>0</v>
      </c>
      <c r="AJ4359" t="s">
        <v>13601</v>
      </c>
      <c r="AK4359" t="s">
        <v>95</v>
      </c>
      <c r="AL4359" t="s">
        <v>13602</v>
      </c>
      <c r="AM4359">
        <v>2265</v>
      </c>
      <c r="AN4359" t="s">
        <v>13603</v>
      </c>
      <c r="AO4359">
        <v>0.98</v>
      </c>
      <c r="AP4359">
        <v>1130318</v>
      </c>
      <c r="AQ4359" t="s">
        <v>8</v>
      </c>
      <c r="AR4359" t="s">
        <v>8</v>
      </c>
      <c r="AS4359" t="s">
        <v>8</v>
      </c>
      <c r="AT4359" t="s">
        <v>13604</v>
      </c>
      <c r="AU4359" t="s">
        <v>100</v>
      </c>
      <c r="AV4359" t="s">
        <v>13</v>
      </c>
      <c r="AW4359" t="s">
        <v>13</v>
      </c>
      <c r="AX4359" t="s">
        <v>353</v>
      </c>
      <c r="AY4359" t="s">
        <v>13605</v>
      </c>
      <c r="AZ4359" t="s">
        <v>13606</v>
      </c>
      <c r="BA4359" t="s">
        <v>8</v>
      </c>
    </row>
    <row r="4360" spans="1:53" ht="17" x14ac:dyDescent="0.2">
      <c r="A4360" t="s">
        <v>78</v>
      </c>
      <c r="B4360">
        <v>1213</v>
      </c>
      <c r="C4360">
        <v>619</v>
      </c>
      <c r="D4360" t="s">
        <v>79</v>
      </c>
      <c r="E4360" t="s">
        <v>13607</v>
      </c>
      <c r="F4360" t="s">
        <v>79</v>
      </c>
      <c r="G4360">
        <v>2864</v>
      </c>
      <c r="H4360" t="s">
        <v>13608</v>
      </c>
      <c r="I4360" t="s">
        <v>8</v>
      </c>
      <c r="J4360" t="s">
        <v>82</v>
      </c>
      <c r="K4360" t="s">
        <v>3845</v>
      </c>
      <c r="L4360" t="s">
        <v>8</v>
      </c>
      <c r="M4360" t="s">
        <v>8</v>
      </c>
      <c r="N4360" t="s">
        <v>8</v>
      </c>
      <c r="O4360" t="s">
        <v>131</v>
      </c>
      <c r="P4360" t="s">
        <v>1227</v>
      </c>
      <c r="Q4360" t="s">
        <v>1228</v>
      </c>
      <c r="R4360" t="s">
        <v>1229</v>
      </c>
      <c r="S4360" t="s">
        <v>117</v>
      </c>
      <c r="T4360" t="s">
        <v>117</v>
      </c>
      <c r="U4360" t="s">
        <v>118</v>
      </c>
      <c r="V4360" t="s">
        <v>91</v>
      </c>
      <c r="W4360" t="s">
        <v>848</v>
      </c>
      <c r="X4360">
        <v>2864</v>
      </c>
      <c r="Y4360">
        <v>2864</v>
      </c>
      <c r="Z4360" t="s">
        <v>93</v>
      </c>
      <c r="AA4360">
        <v>0.40350662100000001</v>
      </c>
      <c r="AB4360">
        <v>0.59649337899999999</v>
      </c>
      <c r="AC4360" t="s">
        <v>9</v>
      </c>
      <c r="AD4360" t="s">
        <v>9</v>
      </c>
      <c r="AE4360" s="4" t="str">
        <f>IF(OR(AB4360&lt;0.2,AB4360&gt;0.75),"Include","NotInclude")</f>
        <v>NotInclude</v>
      </c>
      <c r="AF4360">
        <v>13</v>
      </c>
      <c r="AG4360">
        <v>0</v>
      </c>
      <c r="AH4360">
        <v>0</v>
      </c>
      <c r="AI4360">
        <v>0</v>
      </c>
      <c r="AJ4360" t="s">
        <v>13609</v>
      </c>
      <c r="AK4360" t="s">
        <v>95</v>
      </c>
      <c r="AL4360" t="s">
        <v>13610</v>
      </c>
      <c r="AM4360">
        <v>2864</v>
      </c>
      <c r="AN4360" t="s">
        <v>599</v>
      </c>
      <c r="AO4360">
        <v>0.76</v>
      </c>
      <c r="AP4360">
        <v>1084045</v>
      </c>
      <c r="AQ4360">
        <v>1084045</v>
      </c>
      <c r="AR4360" t="s">
        <v>599</v>
      </c>
      <c r="AS4360">
        <v>0.84</v>
      </c>
      <c r="AT4360" t="s">
        <v>13611</v>
      </c>
      <c r="AU4360" t="s">
        <v>100</v>
      </c>
      <c r="AV4360" t="s">
        <v>19</v>
      </c>
      <c r="AW4360" t="s">
        <v>20</v>
      </c>
      <c r="AX4360" t="s">
        <v>339</v>
      </c>
      <c r="AY4360" t="s">
        <v>601</v>
      </c>
      <c r="AZ4360" t="s">
        <v>8</v>
      </c>
      <c r="BA4360" t="s">
        <v>8</v>
      </c>
    </row>
    <row r="4361" spans="1:53" ht="17" x14ac:dyDescent="0.2">
      <c r="A4361" t="s">
        <v>17552</v>
      </c>
      <c r="B4361">
        <v>1213</v>
      </c>
      <c r="C4361">
        <v>1</v>
      </c>
      <c r="D4361" t="s">
        <v>79</v>
      </c>
      <c r="E4361" t="s">
        <v>13607</v>
      </c>
      <c r="F4361" t="s">
        <v>79</v>
      </c>
      <c r="G4361">
        <v>2864</v>
      </c>
      <c r="H4361" t="s">
        <v>13608</v>
      </c>
      <c r="I4361" t="s">
        <v>8</v>
      </c>
      <c r="J4361" t="s">
        <v>82</v>
      </c>
      <c r="K4361" t="s">
        <v>3845</v>
      </c>
      <c r="L4361" t="s">
        <v>8</v>
      </c>
      <c r="M4361" t="s">
        <v>8</v>
      </c>
      <c r="N4361" t="s">
        <v>8</v>
      </c>
      <c r="O4361" t="s">
        <v>131</v>
      </c>
      <c r="P4361" t="s">
        <v>1227</v>
      </c>
      <c r="Q4361" t="s">
        <v>1228</v>
      </c>
      <c r="R4361" t="s">
        <v>1229</v>
      </c>
      <c r="S4361" t="s">
        <v>117</v>
      </c>
      <c r="T4361" t="s">
        <v>117</v>
      </c>
      <c r="U4361" t="s">
        <v>118</v>
      </c>
      <c r="V4361" t="s">
        <v>91</v>
      </c>
      <c r="W4361" t="s">
        <v>848</v>
      </c>
      <c r="X4361">
        <v>2864</v>
      </c>
      <c r="Y4361">
        <v>2864</v>
      </c>
      <c r="Z4361" t="s">
        <v>93</v>
      </c>
      <c r="AA4361">
        <v>0.40350662100000001</v>
      </c>
      <c r="AB4361">
        <v>0.59649337899999999</v>
      </c>
      <c r="AC4361" t="s">
        <v>9</v>
      </c>
      <c r="AD4361" t="s">
        <v>9</v>
      </c>
      <c r="AE4361" s="4" t="str">
        <f>IF(OR(AB4361&lt;0.2,AB4361&gt;0.75),"Include","NotInclude")</f>
        <v>NotInclude</v>
      </c>
      <c r="AF4361">
        <v>13</v>
      </c>
      <c r="AG4361">
        <v>0</v>
      </c>
      <c r="AH4361">
        <v>0</v>
      </c>
      <c r="AI4361">
        <v>0</v>
      </c>
      <c r="AJ4361" t="s">
        <v>13609</v>
      </c>
      <c r="AK4361" t="s">
        <v>95</v>
      </c>
      <c r="AL4361" t="s">
        <v>13610</v>
      </c>
      <c r="AM4361">
        <v>2864</v>
      </c>
      <c r="AN4361" t="s">
        <v>599</v>
      </c>
      <c r="AO4361">
        <v>0.76</v>
      </c>
      <c r="AP4361">
        <v>1084045</v>
      </c>
      <c r="AQ4361">
        <v>1084045</v>
      </c>
      <c r="AR4361" t="s">
        <v>599</v>
      </c>
      <c r="AS4361">
        <v>0.84</v>
      </c>
      <c r="AT4361" t="s">
        <v>13611</v>
      </c>
      <c r="AU4361" t="s">
        <v>100</v>
      </c>
      <c r="AV4361" t="s">
        <v>19</v>
      </c>
      <c r="AW4361" t="s">
        <v>20</v>
      </c>
      <c r="AX4361" t="s">
        <v>339</v>
      </c>
      <c r="AY4361" t="s">
        <v>601</v>
      </c>
      <c r="AZ4361" t="s">
        <v>8</v>
      </c>
      <c r="BA4361" t="s">
        <v>8</v>
      </c>
    </row>
    <row r="4362" spans="1:53" ht="17" x14ac:dyDescent="0.2">
      <c r="A4362" t="s">
        <v>78</v>
      </c>
      <c r="B4362">
        <v>1214</v>
      </c>
      <c r="C4362">
        <v>619</v>
      </c>
      <c r="D4362" t="s">
        <v>79</v>
      </c>
      <c r="E4362" t="s">
        <v>13617</v>
      </c>
      <c r="F4362" t="s">
        <v>79</v>
      </c>
      <c r="G4362">
        <v>3576</v>
      </c>
      <c r="H4362" t="s">
        <v>13618</v>
      </c>
      <c r="I4362" t="s">
        <v>8</v>
      </c>
      <c r="J4362" t="s">
        <v>82</v>
      </c>
      <c r="K4362" t="s">
        <v>289</v>
      </c>
      <c r="L4362" t="s">
        <v>8</v>
      </c>
      <c r="M4362" t="s">
        <v>8</v>
      </c>
      <c r="N4362" t="s">
        <v>8</v>
      </c>
      <c r="O4362" t="s">
        <v>899</v>
      </c>
      <c r="P4362" t="s">
        <v>900</v>
      </c>
      <c r="Q4362" t="s">
        <v>901</v>
      </c>
      <c r="R4362" t="s">
        <v>902</v>
      </c>
      <c r="S4362" t="s">
        <v>224</v>
      </c>
      <c r="T4362" t="s">
        <v>89</v>
      </c>
      <c r="U4362" t="s">
        <v>225</v>
      </c>
      <c r="V4362" t="s">
        <v>119</v>
      </c>
      <c r="W4362" t="s">
        <v>137</v>
      </c>
      <c r="X4362">
        <v>3576</v>
      </c>
      <c r="Y4362">
        <v>0</v>
      </c>
      <c r="Z4362" t="s">
        <v>248</v>
      </c>
      <c r="AA4362">
        <v>0</v>
      </c>
      <c r="AB4362">
        <v>0</v>
      </c>
      <c r="AC4362" t="s">
        <v>8</v>
      </c>
      <c r="AD4362" t="s">
        <v>8</v>
      </c>
      <c r="AE4362" s="4" t="str">
        <f>IF(OR(AB4362&lt;0.2,AB4362&gt;0.75),"Include","NotInclude")</f>
        <v>Include</v>
      </c>
      <c r="AF4362">
        <v>0</v>
      </c>
      <c r="AG4362">
        <v>0</v>
      </c>
      <c r="AH4362">
        <v>0</v>
      </c>
      <c r="AI4362">
        <v>0</v>
      </c>
      <c r="AJ4362" t="s">
        <v>13619</v>
      </c>
      <c r="AK4362" t="s">
        <v>95</v>
      </c>
      <c r="AL4362" t="s">
        <v>13620</v>
      </c>
      <c r="AM4362">
        <v>3576</v>
      </c>
      <c r="AN4362" t="s">
        <v>1277</v>
      </c>
      <c r="AO4362">
        <v>1</v>
      </c>
      <c r="AP4362">
        <v>284241</v>
      </c>
      <c r="AQ4362">
        <v>284241</v>
      </c>
      <c r="AR4362" t="s">
        <v>1277</v>
      </c>
      <c r="AS4362">
        <v>1</v>
      </c>
      <c r="AT4362" t="s">
        <v>13621</v>
      </c>
      <c r="AU4362" t="s">
        <v>100</v>
      </c>
      <c r="AV4362" t="s">
        <v>13</v>
      </c>
      <c r="AW4362" t="s">
        <v>13</v>
      </c>
      <c r="AX4362" t="s">
        <v>353</v>
      </c>
      <c r="AY4362" t="s">
        <v>411</v>
      </c>
      <c r="AZ4362" t="s">
        <v>1279</v>
      </c>
      <c r="BA4362" t="s">
        <v>570</v>
      </c>
    </row>
    <row r="4363" spans="1:53" ht="17" x14ac:dyDescent="0.2">
      <c r="A4363" t="s">
        <v>17552</v>
      </c>
      <c r="B4363">
        <v>1214</v>
      </c>
      <c r="C4363">
        <v>1</v>
      </c>
      <c r="D4363" t="s">
        <v>79</v>
      </c>
      <c r="E4363" t="s">
        <v>13617</v>
      </c>
      <c r="F4363" t="s">
        <v>79</v>
      </c>
      <c r="G4363">
        <v>3576</v>
      </c>
      <c r="H4363" t="s">
        <v>13618</v>
      </c>
      <c r="I4363" t="s">
        <v>8</v>
      </c>
      <c r="J4363" t="s">
        <v>82</v>
      </c>
      <c r="K4363" t="s">
        <v>289</v>
      </c>
      <c r="L4363" t="s">
        <v>8</v>
      </c>
      <c r="M4363" t="s">
        <v>8</v>
      </c>
      <c r="N4363" t="s">
        <v>8</v>
      </c>
      <c r="O4363" t="s">
        <v>899</v>
      </c>
      <c r="P4363" t="s">
        <v>900</v>
      </c>
      <c r="Q4363" t="s">
        <v>901</v>
      </c>
      <c r="R4363" t="s">
        <v>902</v>
      </c>
      <c r="S4363" t="s">
        <v>224</v>
      </c>
      <c r="T4363" t="s">
        <v>89</v>
      </c>
      <c r="U4363" t="s">
        <v>225</v>
      </c>
      <c r="V4363" t="s">
        <v>119</v>
      </c>
      <c r="W4363" t="s">
        <v>137</v>
      </c>
      <c r="X4363">
        <v>3576</v>
      </c>
      <c r="Y4363">
        <v>0</v>
      </c>
      <c r="Z4363" t="s">
        <v>248</v>
      </c>
      <c r="AA4363">
        <v>0</v>
      </c>
      <c r="AB4363">
        <v>0</v>
      </c>
      <c r="AC4363" t="s">
        <v>8</v>
      </c>
      <c r="AD4363" t="s">
        <v>8</v>
      </c>
      <c r="AE4363" s="4" t="str">
        <f>IF(OR(AB4363&lt;0.2,AB4363&gt;0.75),"Include","NotInclude")</f>
        <v>Include</v>
      </c>
      <c r="AF4363">
        <v>0</v>
      </c>
      <c r="AG4363">
        <v>0</v>
      </c>
      <c r="AH4363">
        <v>0</v>
      </c>
      <c r="AI4363">
        <v>0</v>
      </c>
      <c r="AJ4363" t="s">
        <v>13619</v>
      </c>
      <c r="AK4363" t="s">
        <v>95</v>
      </c>
      <c r="AL4363" t="s">
        <v>13620</v>
      </c>
      <c r="AM4363">
        <v>3576</v>
      </c>
      <c r="AN4363" t="s">
        <v>1277</v>
      </c>
      <c r="AO4363">
        <v>1</v>
      </c>
      <c r="AP4363">
        <v>284241</v>
      </c>
      <c r="AQ4363">
        <v>284241</v>
      </c>
      <c r="AR4363" t="s">
        <v>1277</v>
      </c>
      <c r="AS4363">
        <v>1</v>
      </c>
      <c r="AT4363" t="s">
        <v>13621</v>
      </c>
      <c r="AU4363" t="s">
        <v>100</v>
      </c>
      <c r="AV4363" t="s">
        <v>13</v>
      </c>
      <c r="AW4363" t="s">
        <v>13</v>
      </c>
      <c r="AX4363" t="s">
        <v>353</v>
      </c>
      <c r="AY4363" t="s">
        <v>411</v>
      </c>
      <c r="AZ4363" t="s">
        <v>1279</v>
      </c>
      <c r="BA4363" t="s">
        <v>570</v>
      </c>
    </row>
    <row r="4364" spans="1:53" ht="17" x14ac:dyDescent="0.2">
      <c r="A4364" t="s">
        <v>78</v>
      </c>
      <c r="B4364">
        <v>1215</v>
      </c>
      <c r="C4364">
        <v>618</v>
      </c>
      <c r="D4364" t="s">
        <v>79</v>
      </c>
      <c r="E4364" t="s">
        <v>13633</v>
      </c>
      <c r="F4364" t="s">
        <v>79</v>
      </c>
      <c r="G4364">
        <v>2464</v>
      </c>
      <c r="H4364" t="s">
        <v>13634</v>
      </c>
      <c r="I4364" t="s">
        <v>8</v>
      </c>
      <c r="J4364" t="s">
        <v>82</v>
      </c>
      <c r="K4364" t="s">
        <v>3049</v>
      </c>
      <c r="L4364" t="s">
        <v>8</v>
      </c>
      <c r="M4364" t="s">
        <v>8</v>
      </c>
      <c r="N4364" t="s">
        <v>8</v>
      </c>
      <c r="O4364" t="s">
        <v>234</v>
      </c>
      <c r="P4364" t="s">
        <v>1855</v>
      </c>
      <c r="Q4364" t="s">
        <v>236</v>
      </c>
      <c r="R4364" t="s">
        <v>237</v>
      </c>
      <c r="S4364" t="s">
        <v>238</v>
      </c>
      <c r="T4364" t="s">
        <v>238</v>
      </c>
      <c r="U4364" t="s">
        <v>238</v>
      </c>
      <c r="V4364" t="s">
        <v>119</v>
      </c>
      <c r="W4364" t="s">
        <v>92</v>
      </c>
      <c r="X4364">
        <v>2464</v>
      </c>
      <c r="Y4364">
        <v>2464</v>
      </c>
      <c r="Z4364" t="s">
        <v>93</v>
      </c>
      <c r="AA4364">
        <v>0.15534969900000001</v>
      </c>
      <c r="AB4364">
        <v>0.84465030100000005</v>
      </c>
      <c r="AC4364" t="s">
        <v>7</v>
      </c>
      <c r="AD4364" t="s">
        <v>9</v>
      </c>
      <c r="AE4364" s="4" t="str">
        <f>IF(OR(AB4364&lt;0.2,AB4364&gt;0.75),"Include","NotInclude")</f>
        <v>Include</v>
      </c>
      <c r="AF4364">
        <v>12</v>
      </c>
      <c r="AG4364">
        <v>0</v>
      </c>
      <c r="AH4364">
        <v>0</v>
      </c>
      <c r="AI4364">
        <v>0</v>
      </c>
      <c r="AJ4364" t="s">
        <v>13635</v>
      </c>
      <c r="AK4364" t="s">
        <v>95</v>
      </c>
      <c r="AL4364" t="s">
        <v>13636</v>
      </c>
      <c r="AM4364">
        <v>2464</v>
      </c>
      <c r="AN4364" t="s">
        <v>3040</v>
      </c>
      <c r="AO4364">
        <v>0.56999999999999995</v>
      </c>
      <c r="AP4364" t="s">
        <v>13637</v>
      </c>
      <c r="AQ4364" t="s">
        <v>8</v>
      </c>
      <c r="AR4364" t="s">
        <v>8</v>
      </c>
      <c r="AS4364" t="s">
        <v>8</v>
      </c>
      <c r="AT4364" t="s">
        <v>13638</v>
      </c>
      <c r="AU4364" t="s">
        <v>100</v>
      </c>
      <c r="AV4364" t="s">
        <v>13</v>
      </c>
      <c r="AW4364" t="s">
        <v>13</v>
      </c>
      <c r="AX4364" t="s">
        <v>353</v>
      </c>
      <c r="AY4364" t="s">
        <v>375</v>
      </c>
      <c r="AZ4364" t="s">
        <v>8</v>
      </c>
      <c r="BA4364" t="s">
        <v>8</v>
      </c>
    </row>
    <row r="4365" spans="1:53" ht="17" x14ac:dyDescent="0.2">
      <c r="A4365" t="s">
        <v>17552</v>
      </c>
      <c r="B4365">
        <v>1215</v>
      </c>
      <c r="C4365">
        <v>1</v>
      </c>
      <c r="D4365" t="s">
        <v>79</v>
      </c>
      <c r="E4365" t="s">
        <v>13633</v>
      </c>
      <c r="F4365" t="s">
        <v>79</v>
      </c>
      <c r="G4365">
        <v>2464</v>
      </c>
      <c r="H4365" t="s">
        <v>13634</v>
      </c>
      <c r="I4365" t="s">
        <v>8</v>
      </c>
      <c r="J4365" t="s">
        <v>82</v>
      </c>
      <c r="K4365" t="s">
        <v>3049</v>
      </c>
      <c r="L4365" t="s">
        <v>8</v>
      </c>
      <c r="M4365" t="s">
        <v>8</v>
      </c>
      <c r="N4365" t="s">
        <v>8</v>
      </c>
      <c r="O4365" t="s">
        <v>234</v>
      </c>
      <c r="P4365" t="s">
        <v>1855</v>
      </c>
      <c r="Q4365" t="s">
        <v>236</v>
      </c>
      <c r="R4365" t="s">
        <v>237</v>
      </c>
      <c r="S4365" t="s">
        <v>238</v>
      </c>
      <c r="T4365" t="s">
        <v>238</v>
      </c>
      <c r="U4365" t="s">
        <v>238</v>
      </c>
      <c r="V4365" t="s">
        <v>119</v>
      </c>
      <c r="W4365" t="s">
        <v>92</v>
      </c>
      <c r="X4365">
        <v>2464</v>
      </c>
      <c r="Y4365">
        <v>2464</v>
      </c>
      <c r="Z4365" t="s">
        <v>93</v>
      </c>
      <c r="AA4365">
        <v>0.15534969900000001</v>
      </c>
      <c r="AB4365">
        <v>0.84465030100000005</v>
      </c>
      <c r="AC4365" t="s">
        <v>7</v>
      </c>
      <c r="AD4365" t="s">
        <v>9</v>
      </c>
      <c r="AE4365" s="4" t="str">
        <f>IF(OR(AB4365&lt;0.2,AB4365&gt;0.75),"Include","NotInclude")</f>
        <v>Include</v>
      </c>
      <c r="AF4365">
        <v>12</v>
      </c>
      <c r="AG4365">
        <v>0</v>
      </c>
      <c r="AH4365">
        <v>0</v>
      </c>
      <c r="AI4365">
        <v>0</v>
      </c>
      <c r="AJ4365" t="s">
        <v>13635</v>
      </c>
      <c r="AK4365" t="s">
        <v>95</v>
      </c>
      <c r="AL4365" t="s">
        <v>13636</v>
      </c>
      <c r="AM4365">
        <v>2464</v>
      </c>
      <c r="AN4365" t="s">
        <v>3040</v>
      </c>
      <c r="AO4365">
        <v>0.56999999999999995</v>
      </c>
      <c r="AP4365" t="s">
        <v>13637</v>
      </c>
      <c r="AQ4365" t="s">
        <v>8</v>
      </c>
      <c r="AR4365" t="s">
        <v>8</v>
      </c>
      <c r="AS4365" t="s">
        <v>8</v>
      </c>
      <c r="AT4365" t="s">
        <v>13638</v>
      </c>
      <c r="AU4365" t="s">
        <v>100</v>
      </c>
      <c r="AV4365" t="s">
        <v>13</v>
      </c>
      <c r="AW4365" t="s">
        <v>13</v>
      </c>
      <c r="AX4365" t="s">
        <v>353</v>
      </c>
      <c r="AY4365" t="s">
        <v>375</v>
      </c>
      <c r="AZ4365" t="s">
        <v>8</v>
      </c>
      <c r="BA4365" t="s">
        <v>8</v>
      </c>
    </row>
    <row r="4366" spans="1:53" ht="17" x14ac:dyDescent="0.2">
      <c r="A4366" t="s">
        <v>78</v>
      </c>
      <c r="B4366">
        <v>1216</v>
      </c>
      <c r="C4366">
        <v>617</v>
      </c>
      <c r="D4366" t="s">
        <v>79</v>
      </c>
      <c r="E4366" t="s">
        <v>13682</v>
      </c>
      <c r="F4366" t="s">
        <v>79</v>
      </c>
      <c r="G4366">
        <v>2736</v>
      </c>
      <c r="H4366" t="s">
        <v>13599</v>
      </c>
      <c r="I4366" t="s">
        <v>8</v>
      </c>
      <c r="J4366" t="s">
        <v>82</v>
      </c>
      <c r="K4366" t="s">
        <v>915</v>
      </c>
      <c r="L4366" t="s">
        <v>8</v>
      </c>
      <c r="M4366" t="s">
        <v>8</v>
      </c>
      <c r="N4366" t="s">
        <v>8</v>
      </c>
      <c r="O4366" t="s">
        <v>899</v>
      </c>
      <c r="P4366" t="s">
        <v>1296</v>
      </c>
      <c r="Q4366" t="s">
        <v>901</v>
      </c>
      <c r="R4366" t="s">
        <v>902</v>
      </c>
      <c r="S4366" t="s">
        <v>135</v>
      </c>
      <c r="T4366" t="s">
        <v>135</v>
      </c>
      <c r="U4366" t="s">
        <v>136</v>
      </c>
      <c r="V4366" t="s">
        <v>800</v>
      </c>
      <c r="W4366" t="s">
        <v>137</v>
      </c>
      <c r="X4366">
        <v>2736</v>
      </c>
      <c r="Y4366">
        <v>2736</v>
      </c>
      <c r="Z4366" t="s">
        <v>93</v>
      </c>
      <c r="AA4366">
        <v>0.65473271200000005</v>
      </c>
      <c r="AB4366">
        <v>0.34526728800000001</v>
      </c>
      <c r="AC4366" t="s">
        <v>9</v>
      </c>
      <c r="AD4366" t="s">
        <v>9</v>
      </c>
      <c r="AE4366" s="4" t="str">
        <f>IF(OR(AB4366&lt;0.2,AB4366&gt;0.75),"Include","NotInclude")</f>
        <v>NotInclude</v>
      </c>
      <c r="AF4366">
        <v>13</v>
      </c>
      <c r="AG4366">
        <v>0.78604014600000005</v>
      </c>
      <c r="AH4366">
        <v>0.213959854</v>
      </c>
      <c r="AI4366" t="s">
        <v>441</v>
      </c>
      <c r="AJ4366" t="s">
        <v>13683</v>
      </c>
      <c r="AK4366" t="s">
        <v>95</v>
      </c>
      <c r="AL4366" t="s">
        <v>13684</v>
      </c>
      <c r="AM4366">
        <v>2736</v>
      </c>
      <c r="AN4366" t="s">
        <v>1858</v>
      </c>
      <c r="AO4366">
        <v>1</v>
      </c>
      <c r="AP4366">
        <v>13325</v>
      </c>
      <c r="AQ4366" t="s">
        <v>8</v>
      </c>
      <c r="AR4366" t="s">
        <v>8</v>
      </c>
      <c r="AS4366" t="s">
        <v>8</v>
      </c>
      <c r="AT4366" t="s">
        <v>13685</v>
      </c>
      <c r="AU4366" t="s">
        <v>100</v>
      </c>
      <c r="AV4366" t="s">
        <v>13</v>
      </c>
      <c r="AW4366" t="s">
        <v>13</v>
      </c>
      <c r="AX4366" t="s">
        <v>353</v>
      </c>
      <c r="AY4366" t="s">
        <v>1860</v>
      </c>
      <c r="AZ4366" t="s">
        <v>1861</v>
      </c>
      <c r="BA4366" t="s">
        <v>8</v>
      </c>
    </row>
    <row r="4367" spans="1:53" ht="17" x14ac:dyDescent="0.2">
      <c r="A4367" t="s">
        <v>17552</v>
      </c>
      <c r="B4367">
        <v>1216</v>
      </c>
      <c r="C4367">
        <v>1</v>
      </c>
      <c r="D4367" t="s">
        <v>79</v>
      </c>
      <c r="E4367" t="s">
        <v>13682</v>
      </c>
      <c r="F4367" t="s">
        <v>79</v>
      </c>
      <c r="G4367">
        <v>2736</v>
      </c>
      <c r="H4367" t="s">
        <v>13599</v>
      </c>
      <c r="I4367" t="s">
        <v>8</v>
      </c>
      <c r="J4367" t="s">
        <v>82</v>
      </c>
      <c r="K4367" t="s">
        <v>915</v>
      </c>
      <c r="L4367" t="s">
        <v>8</v>
      </c>
      <c r="M4367" t="s">
        <v>8</v>
      </c>
      <c r="N4367" t="s">
        <v>8</v>
      </c>
      <c r="O4367" t="s">
        <v>899</v>
      </c>
      <c r="P4367" t="s">
        <v>1296</v>
      </c>
      <c r="Q4367" t="s">
        <v>901</v>
      </c>
      <c r="R4367" t="s">
        <v>902</v>
      </c>
      <c r="S4367" t="s">
        <v>135</v>
      </c>
      <c r="T4367" t="s">
        <v>135</v>
      </c>
      <c r="U4367" t="s">
        <v>136</v>
      </c>
      <c r="V4367" t="s">
        <v>800</v>
      </c>
      <c r="W4367" t="s">
        <v>137</v>
      </c>
      <c r="X4367">
        <v>2736</v>
      </c>
      <c r="Y4367">
        <v>2736</v>
      </c>
      <c r="Z4367" t="s">
        <v>93</v>
      </c>
      <c r="AA4367">
        <v>0.65473271200000005</v>
      </c>
      <c r="AB4367">
        <v>0.34526728800000001</v>
      </c>
      <c r="AC4367" t="s">
        <v>9</v>
      </c>
      <c r="AD4367" t="s">
        <v>9</v>
      </c>
      <c r="AE4367" s="4" t="str">
        <f>IF(OR(AB4367&lt;0.2,AB4367&gt;0.75),"Include","NotInclude")</f>
        <v>NotInclude</v>
      </c>
      <c r="AF4367">
        <v>13</v>
      </c>
      <c r="AG4367">
        <v>0.78604014600000005</v>
      </c>
      <c r="AH4367">
        <v>0.213959854</v>
      </c>
      <c r="AI4367" t="s">
        <v>441</v>
      </c>
      <c r="AJ4367" t="s">
        <v>13683</v>
      </c>
      <c r="AK4367" t="s">
        <v>95</v>
      </c>
      <c r="AL4367" t="s">
        <v>13684</v>
      </c>
      <c r="AM4367">
        <v>2736</v>
      </c>
      <c r="AN4367" t="s">
        <v>1858</v>
      </c>
      <c r="AO4367">
        <v>1</v>
      </c>
      <c r="AP4367">
        <v>13325</v>
      </c>
      <c r="AQ4367" t="s">
        <v>8</v>
      </c>
      <c r="AR4367" t="s">
        <v>8</v>
      </c>
      <c r="AS4367" t="s">
        <v>8</v>
      </c>
      <c r="AT4367" t="s">
        <v>13685</v>
      </c>
      <c r="AU4367" t="s">
        <v>100</v>
      </c>
      <c r="AV4367" t="s">
        <v>13</v>
      </c>
      <c r="AW4367" t="s">
        <v>13</v>
      </c>
      <c r="AX4367" t="s">
        <v>353</v>
      </c>
      <c r="AY4367" t="s">
        <v>1860</v>
      </c>
      <c r="AZ4367" t="s">
        <v>1861</v>
      </c>
      <c r="BA4367" t="s">
        <v>8</v>
      </c>
    </row>
    <row r="4368" spans="1:53" ht="17" x14ac:dyDescent="0.2">
      <c r="A4368" t="s">
        <v>78</v>
      </c>
      <c r="B4368">
        <v>1217</v>
      </c>
      <c r="C4368">
        <v>617</v>
      </c>
      <c r="D4368" t="s">
        <v>79</v>
      </c>
      <c r="E4368" t="s">
        <v>13691</v>
      </c>
      <c r="F4368" t="s">
        <v>79</v>
      </c>
      <c r="G4368">
        <v>2824</v>
      </c>
      <c r="H4368" t="s">
        <v>13692</v>
      </c>
      <c r="I4368" t="s">
        <v>8</v>
      </c>
      <c r="J4368" t="s">
        <v>82</v>
      </c>
      <c r="K4368" t="s">
        <v>9450</v>
      </c>
      <c r="L4368" t="s">
        <v>8</v>
      </c>
      <c r="M4368" t="s">
        <v>8</v>
      </c>
      <c r="N4368" t="s">
        <v>8</v>
      </c>
      <c r="O4368" t="s">
        <v>131</v>
      </c>
      <c r="P4368" t="s">
        <v>13693</v>
      </c>
      <c r="Q4368" t="s">
        <v>4528</v>
      </c>
      <c r="R4368" t="s">
        <v>4529</v>
      </c>
      <c r="S4368" t="s">
        <v>117</v>
      </c>
      <c r="T4368" t="s">
        <v>117</v>
      </c>
      <c r="U4368" t="s">
        <v>118</v>
      </c>
      <c r="V4368" t="s">
        <v>8</v>
      </c>
      <c r="W4368" t="s">
        <v>247</v>
      </c>
      <c r="X4368">
        <v>2824</v>
      </c>
      <c r="Y4368">
        <v>2824</v>
      </c>
      <c r="Z4368" t="s">
        <v>93</v>
      </c>
      <c r="AA4368">
        <v>0.47946297199999999</v>
      </c>
      <c r="AB4368">
        <v>0.52053702800000001</v>
      </c>
      <c r="AC4368" t="s">
        <v>9</v>
      </c>
      <c r="AD4368" t="s">
        <v>9</v>
      </c>
      <c r="AE4368" s="4" t="str">
        <f>IF(OR(AB4368&lt;0.2,AB4368&gt;0.75),"Include","NotInclude")</f>
        <v>NotInclude</v>
      </c>
      <c r="AF4368">
        <v>13</v>
      </c>
      <c r="AG4368">
        <v>0</v>
      </c>
      <c r="AH4368">
        <v>0</v>
      </c>
      <c r="AI4368">
        <v>0</v>
      </c>
      <c r="AJ4368" t="s">
        <v>13694</v>
      </c>
      <c r="AK4368" t="s">
        <v>95</v>
      </c>
      <c r="AL4368" t="s">
        <v>13695</v>
      </c>
      <c r="AM4368">
        <v>2824</v>
      </c>
      <c r="AN4368" t="s">
        <v>458</v>
      </c>
      <c r="AO4368">
        <v>0.71</v>
      </c>
      <c r="AP4368">
        <v>639712</v>
      </c>
      <c r="AQ4368">
        <v>639712</v>
      </c>
      <c r="AR4368" t="s">
        <v>409</v>
      </c>
      <c r="AS4368">
        <v>1</v>
      </c>
      <c r="AT4368" t="s">
        <v>13696</v>
      </c>
      <c r="AU4368" t="s">
        <v>100</v>
      </c>
      <c r="AV4368" t="s">
        <v>13</v>
      </c>
      <c r="AW4368" t="s">
        <v>13</v>
      </c>
      <c r="AX4368" t="s">
        <v>353</v>
      </c>
      <c r="AY4368" t="s">
        <v>411</v>
      </c>
      <c r="AZ4368" t="s">
        <v>460</v>
      </c>
      <c r="BA4368" t="s">
        <v>8</v>
      </c>
    </row>
    <row r="4369" spans="1:53" ht="17" x14ac:dyDescent="0.2">
      <c r="A4369" t="s">
        <v>252</v>
      </c>
      <c r="B4369">
        <v>1217</v>
      </c>
      <c r="C4369">
        <v>499</v>
      </c>
      <c r="D4369">
        <v>100</v>
      </c>
      <c r="E4369" t="s">
        <v>16755</v>
      </c>
      <c r="F4369" t="s">
        <v>13691</v>
      </c>
      <c r="G4369">
        <v>2366</v>
      </c>
      <c r="H4369" t="s">
        <v>16756</v>
      </c>
      <c r="I4369" t="s">
        <v>8</v>
      </c>
      <c r="J4369" t="s">
        <v>82</v>
      </c>
      <c r="K4369" t="s">
        <v>414</v>
      </c>
      <c r="L4369" t="s">
        <v>8</v>
      </c>
      <c r="M4369" t="s">
        <v>8</v>
      </c>
      <c r="N4369" t="s">
        <v>8</v>
      </c>
      <c r="O4369" t="s">
        <v>131</v>
      </c>
      <c r="P4369" t="s">
        <v>394</v>
      </c>
      <c r="Q4369" t="s">
        <v>133</v>
      </c>
      <c r="R4369" t="s">
        <v>134</v>
      </c>
      <c r="S4369" t="s">
        <v>117</v>
      </c>
      <c r="T4369" t="s">
        <v>117</v>
      </c>
      <c r="U4369" t="s">
        <v>118</v>
      </c>
      <c r="V4369" t="s">
        <v>91</v>
      </c>
      <c r="W4369" t="s">
        <v>247</v>
      </c>
      <c r="X4369">
        <v>2366</v>
      </c>
      <c r="Y4369">
        <v>2366</v>
      </c>
      <c r="Z4369" t="s">
        <v>93</v>
      </c>
      <c r="AA4369">
        <v>0.299083814</v>
      </c>
      <c r="AB4369">
        <v>0.70091618600000005</v>
      </c>
      <c r="AC4369" t="s">
        <v>9</v>
      </c>
      <c r="AD4369" t="s">
        <v>9</v>
      </c>
      <c r="AE4369" s="4" t="str">
        <f>IF(OR(AB4369&lt;0.2,AB4369&gt;0.75),"Include","NotInclude")</f>
        <v>NotInclude</v>
      </c>
      <c r="AF4369">
        <v>11</v>
      </c>
      <c r="AG4369">
        <v>0</v>
      </c>
      <c r="AH4369">
        <v>0</v>
      </c>
      <c r="AI4369">
        <v>0</v>
      </c>
      <c r="AJ4369" t="s">
        <v>16757</v>
      </c>
      <c r="AK4369" t="s">
        <v>95</v>
      </c>
      <c r="AL4369" t="s">
        <v>16758</v>
      </c>
      <c r="AM4369">
        <v>2366</v>
      </c>
      <c r="AN4369" t="s">
        <v>407</v>
      </c>
      <c r="AO4369">
        <v>0.71</v>
      </c>
      <c r="AP4369">
        <v>1074625</v>
      </c>
      <c r="AQ4369">
        <v>1074625</v>
      </c>
      <c r="AR4369" t="s">
        <v>409</v>
      </c>
      <c r="AS4369">
        <v>1</v>
      </c>
      <c r="AT4369" t="s">
        <v>16759</v>
      </c>
      <c r="AU4369" t="s">
        <v>100</v>
      </c>
      <c r="AV4369" t="s">
        <v>13</v>
      </c>
      <c r="AW4369" t="s">
        <v>13</v>
      </c>
      <c r="AX4369" t="s">
        <v>353</v>
      </c>
      <c r="AY4369" t="s">
        <v>411</v>
      </c>
      <c r="AZ4369" t="s">
        <v>8</v>
      </c>
      <c r="BA4369" t="s">
        <v>8</v>
      </c>
    </row>
    <row r="4370" spans="1:53" ht="17" x14ac:dyDescent="0.2">
      <c r="A4370" t="s">
        <v>17552</v>
      </c>
      <c r="B4370">
        <v>1217</v>
      </c>
      <c r="C4370">
        <v>2</v>
      </c>
      <c r="D4370" t="s">
        <v>79</v>
      </c>
      <c r="E4370" t="s">
        <v>13691</v>
      </c>
      <c r="F4370" t="s">
        <v>79</v>
      </c>
      <c r="G4370">
        <v>2824</v>
      </c>
      <c r="H4370" t="s">
        <v>13692</v>
      </c>
      <c r="I4370" t="s">
        <v>8</v>
      </c>
      <c r="J4370" t="s">
        <v>82</v>
      </c>
      <c r="K4370" t="s">
        <v>9450</v>
      </c>
      <c r="L4370" t="s">
        <v>8</v>
      </c>
      <c r="M4370" t="s">
        <v>8</v>
      </c>
      <c r="N4370" t="s">
        <v>8</v>
      </c>
      <c r="O4370" t="s">
        <v>131</v>
      </c>
      <c r="P4370" t="s">
        <v>13693</v>
      </c>
      <c r="Q4370" t="s">
        <v>4528</v>
      </c>
      <c r="R4370" t="s">
        <v>4529</v>
      </c>
      <c r="S4370" t="s">
        <v>117</v>
      </c>
      <c r="T4370" t="s">
        <v>117</v>
      </c>
      <c r="U4370" t="s">
        <v>118</v>
      </c>
      <c r="V4370" t="s">
        <v>8</v>
      </c>
      <c r="W4370" t="s">
        <v>247</v>
      </c>
      <c r="X4370">
        <v>2824</v>
      </c>
      <c r="Y4370">
        <v>2824</v>
      </c>
      <c r="Z4370" t="s">
        <v>93</v>
      </c>
      <c r="AA4370">
        <v>0.47946297199999999</v>
      </c>
      <c r="AB4370">
        <v>0.52053702800000001</v>
      </c>
      <c r="AC4370" t="s">
        <v>9</v>
      </c>
      <c r="AD4370" t="s">
        <v>9</v>
      </c>
      <c r="AE4370" s="4" t="str">
        <f>IF(OR(AB4370&lt;0.2,AB4370&gt;0.75),"Include","NotInclude")</f>
        <v>NotInclude</v>
      </c>
      <c r="AF4370">
        <v>13</v>
      </c>
      <c r="AG4370">
        <v>0</v>
      </c>
      <c r="AH4370">
        <v>0</v>
      </c>
      <c r="AI4370">
        <v>0</v>
      </c>
      <c r="AJ4370" t="s">
        <v>13694</v>
      </c>
      <c r="AK4370" t="s">
        <v>95</v>
      </c>
      <c r="AL4370" t="s">
        <v>13695</v>
      </c>
      <c r="AM4370">
        <v>2824</v>
      </c>
      <c r="AN4370" t="s">
        <v>458</v>
      </c>
      <c r="AO4370">
        <v>0.71</v>
      </c>
      <c r="AP4370">
        <v>639712</v>
      </c>
      <c r="AQ4370">
        <v>639712</v>
      </c>
      <c r="AR4370" t="s">
        <v>409</v>
      </c>
      <c r="AS4370">
        <v>1</v>
      </c>
      <c r="AT4370" t="s">
        <v>13696</v>
      </c>
      <c r="AU4370" t="s">
        <v>100</v>
      </c>
      <c r="AV4370" t="s">
        <v>13</v>
      </c>
      <c r="AW4370" t="s">
        <v>13</v>
      </c>
      <c r="AX4370" t="s">
        <v>353</v>
      </c>
      <c r="AY4370" t="s">
        <v>411</v>
      </c>
      <c r="AZ4370" t="s">
        <v>460</v>
      </c>
      <c r="BA4370" t="s">
        <v>8</v>
      </c>
    </row>
    <row r="4371" spans="1:53" ht="17" x14ac:dyDescent="0.2">
      <c r="A4371" t="s">
        <v>78</v>
      </c>
      <c r="B4371">
        <v>1218</v>
      </c>
      <c r="C4371">
        <v>616</v>
      </c>
      <c r="D4371" t="s">
        <v>79</v>
      </c>
      <c r="E4371" t="s">
        <v>13712</v>
      </c>
      <c r="F4371" t="s">
        <v>79</v>
      </c>
      <c r="G4371">
        <v>2093</v>
      </c>
      <c r="H4371" t="s">
        <v>13713</v>
      </c>
      <c r="I4371" t="s">
        <v>8</v>
      </c>
      <c r="J4371" t="s">
        <v>82</v>
      </c>
      <c r="K4371" t="s">
        <v>8170</v>
      </c>
      <c r="L4371" t="s">
        <v>8</v>
      </c>
      <c r="M4371" t="s">
        <v>8</v>
      </c>
      <c r="N4371" t="s">
        <v>8</v>
      </c>
      <c r="O4371" t="s">
        <v>899</v>
      </c>
      <c r="P4371" t="s">
        <v>12109</v>
      </c>
      <c r="Q4371" t="s">
        <v>901</v>
      </c>
      <c r="R4371" t="s">
        <v>902</v>
      </c>
      <c r="S4371" t="s">
        <v>224</v>
      </c>
      <c r="T4371" t="s">
        <v>89</v>
      </c>
      <c r="U4371" t="s">
        <v>225</v>
      </c>
      <c r="V4371" t="s">
        <v>91</v>
      </c>
      <c r="W4371" t="s">
        <v>137</v>
      </c>
      <c r="X4371">
        <v>2093</v>
      </c>
      <c r="Y4371">
        <v>2093</v>
      </c>
      <c r="Z4371" t="s">
        <v>93</v>
      </c>
      <c r="AA4371">
        <v>0.49672994100000001</v>
      </c>
      <c r="AB4371">
        <v>0.50327005899999999</v>
      </c>
      <c r="AC4371" t="s">
        <v>9</v>
      </c>
      <c r="AD4371" t="s">
        <v>9</v>
      </c>
      <c r="AE4371" s="4" t="str">
        <f>IF(OR(AB4371&lt;0.2,AB4371&gt;0.75),"Include","NotInclude")</f>
        <v>NotInclude</v>
      </c>
      <c r="AF4371">
        <v>10</v>
      </c>
      <c r="AG4371">
        <v>0</v>
      </c>
      <c r="AH4371">
        <v>0</v>
      </c>
      <c r="AI4371">
        <v>0</v>
      </c>
      <c r="AJ4371" t="s">
        <v>13714</v>
      </c>
      <c r="AK4371" t="s">
        <v>95</v>
      </c>
      <c r="AL4371" t="s">
        <v>13715</v>
      </c>
      <c r="AM4371">
        <v>2093</v>
      </c>
      <c r="AN4371" t="s">
        <v>13716</v>
      </c>
      <c r="AO4371">
        <v>0.95</v>
      </c>
      <c r="AP4371">
        <v>835594</v>
      </c>
      <c r="AQ4371" t="s">
        <v>8</v>
      </c>
      <c r="AR4371" t="s">
        <v>8</v>
      </c>
      <c r="AS4371" t="s">
        <v>8</v>
      </c>
      <c r="AT4371" t="s">
        <v>13717</v>
      </c>
      <c r="AU4371" t="s">
        <v>100</v>
      </c>
      <c r="AV4371" t="s">
        <v>21</v>
      </c>
      <c r="AW4371" t="s">
        <v>22</v>
      </c>
      <c r="AX4371" t="s">
        <v>1241</v>
      </c>
      <c r="AY4371" t="s">
        <v>5546</v>
      </c>
      <c r="AZ4371" t="s">
        <v>13718</v>
      </c>
      <c r="BA4371" t="s">
        <v>8</v>
      </c>
    </row>
    <row r="4372" spans="1:53" ht="17" x14ac:dyDescent="0.2">
      <c r="A4372" t="s">
        <v>17552</v>
      </c>
      <c r="B4372">
        <v>1218</v>
      </c>
      <c r="C4372">
        <v>1</v>
      </c>
      <c r="D4372" t="s">
        <v>79</v>
      </c>
      <c r="E4372" t="s">
        <v>13712</v>
      </c>
      <c r="F4372" t="s">
        <v>79</v>
      </c>
      <c r="G4372">
        <v>2093</v>
      </c>
      <c r="H4372" t="s">
        <v>13713</v>
      </c>
      <c r="I4372" t="s">
        <v>8</v>
      </c>
      <c r="J4372" t="s">
        <v>82</v>
      </c>
      <c r="K4372" t="s">
        <v>8170</v>
      </c>
      <c r="L4372" t="s">
        <v>8</v>
      </c>
      <c r="M4372" t="s">
        <v>8</v>
      </c>
      <c r="N4372" t="s">
        <v>8</v>
      </c>
      <c r="O4372" t="s">
        <v>899</v>
      </c>
      <c r="P4372" t="s">
        <v>12109</v>
      </c>
      <c r="Q4372" t="s">
        <v>901</v>
      </c>
      <c r="R4372" t="s">
        <v>902</v>
      </c>
      <c r="S4372" t="s">
        <v>224</v>
      </c>
      <c r="T4372" t="s">
        <v>89</v>
      </c>
      <c r="U4372" t="s">
        <v>225</v>
      </c>
      <c r="V4372" t="s">
        <v>91</v>
      </c>
      <c r="W4372" t="s">
        <v>137</v>
      </c>
      <c r="X4372">
        <v>2093</v>
      </c>
      <c r="Y4372">
        <v>2093</v>
      </c>
      <c r="Z4372" t="s">
        <v>93</v>
      </c>
      <c r="AA4372">
        <v>0.49672994100000001</v>
      </c>
      <c r="AB4372">
        <v>0.50327005899999999</v>
      </c>
      <c r="AC4372" t="s">
        <v>9</v>
      </c>
      <c r="AD4372" t="s">
        <v>9</v>
      </c>
      <c r="AE4372" s="4" t="str">
        <f>IF(OR(AB4372&lt;0.2,AB4372&gt;0.75),"Include","NotInclude")</f>
        <v>NotInclude</v>
      </c>
      <c r="AF4372">
        <v>10</v>
      </c>
      <c r="AG4372">
        <v>0</v>
      </c>
      <c r="AH4372">
        <v>0</v>
      </c>
      <c r="AI4372">
        <v>0</v>
      </c>
      <c r="AJ4372" t="s">
        <v>13714</v>
      </c>
      <c r="AK4372" t="s">
        <v>95</v>
      </c>
      <c r="AL4372" t="s">
        <v>13715</v>
      </c>
      <c r="AM4372">
        <v>2093</v>
      </c>
      <c r="AN4372" t="s">
        <v>13716</v>
      </c>
      <c r="AO4372">
        <v>0.95</v>
      </c>
      <c r="AP4372">
        <v>835594</v>
      </c>
      <c r="AQ4372" t="s">
        <v>8</v>
      </c>
      <c r="AR4372" t="s">
        <v>8</v>
      </c>
      <c r="AS4372" t="s">
        <v>8</v>
      </c>
      <c r="AT4372" t="s">
        <v>13717</v>
      </c>
      <c r="AU4372" t="s">
        <v>100</v>
      </c>
      <c r="AV4372" t="s">
        <v>21</v>
      </c>
      <c r="AW4372" t="s">
        <v>22</v>
      </c>
      <c r="AX4372" t="s">
        <v>1241</v>
      </c>
      <c r="AY4372" t="s">
        <v>5546</v>
      </c>
      <c r="AZ4372" t="s">
        <v>13718</v>
      </c>
      <c r="BA4372" t="s">
        <v>8</v>
      </c>
    </row>
    <row r="4373" spans="1:53" ht="17" x14ac:dyDescent="0.2">
      <c r="A4373" t="s">
        <v>78</v>
      </c>
      <c r="B4373">
        <v>1219</v>
      </c>
      <c r="C4373">
        <v>616</v>
      </c>
      <c r="D4373" t="s">
        <v>79</v>
      </c>
      <c r="E4373" t="s">
        <v>13729</v>
      </c>
      <c r="F4373" t="s">
        <v>79</v>
      </c>
      <c r="G4373">
        <v>2152</v>
      </c>
      <c r="H4373" t="s">
        <v>13730</v>
      </c>
      <c r="I4373" t="s">
        <v>8</v>
      </c>
      <c r="J4373" t="s">
        <v>82</v>
      </c>
      <c r="K4373" t="s">
        <v>13731</v>
      </c>
      <c r="L4373" t="s">
        <v>8</v>
      </c>
      <c r="M4373" t="s">
        <v>8</v>
      </c>
      <c r="N4373" t="s">
        <v>8</v>
      </c>
      <c r="O4373" t="s">
        <v>379</v>
      </c>
      <c r="P4373" t="s">
        <v>489</v>
      </c>
      <c r="Q4373" t="s">
        <v>490</v>
      </c>
      <c r="R4373" t="s">
        <v>491</v>
      </c>
      <c r="S4373" t="s">
        <v>312</v>
      </c>
      <c r="T4373" t="s">
        <v>312</v>
      </c>
      <c r="U4373" t="s">
        <v>312</v>
      </c>
      <c r="V4373" t="s">
        <v>334</v>
      </c>
      <c r="W4373" t="s">
        <v>8</v>
      </c>
      <c r="X4373">
        <v>2152</v>
      </c>
      <c r="Y4373">
        <v>2152</v>
      </c>
      <c r="Z4373" t="s">
        <v>93</v>
      </c>
      <c r="AA4373">
        <v>0.26704266799999998</v>
      </c>
      <c r="AB4373">
        <v>0.73295733200000002</v>
      </c>
      <c r="AC4373" t="s">
        <v>9</v>
      </c>
      <c r="AD4373" t="s">
        <v>9</v>
      </c>
      <c r="AE4373" s="4" t="str">
        <f>IF(OR(AB4373&lt;0.2,AB4373&gt;0.75),"Include","NotInclude")</f>
        <v>NotInclude</v>
      </c>
      <c r="AF4373">
        <v>13</v>
      </c>
      <c r="AG4373">
        <v>0</v>
      </c>
      <c r="AH4373">
        <v>0</v>
      </c>
      <c r="AI4373">
        <v>0</v>
      </c>
      <c r="AJ4373" t="s">
        <v>13732</v>
      </c>
      <c r="AK4373" t="s">
        <v>95</v>
      </c>
      <c r="AL4373" t="s">
        <v>13733</v>
      </c>
      <c r="AM4373">
        <v>2152</v>
      </c>
      <c r="AN4373" t="s">
        <v>10340</v>
      </c>
      <c r="AO4373">
        <v>1</v>
      </c>
      <c r="AP4373">
        <v>377546</v>
      </c>
      <c r="AQ4373">
        <v>377546</v>
      </c>
      <c r="AR4373" t="s">
        <v>10340</v>
      </c>
      <c r="AS4373">
        <v>1</v>
      </c>
      <c r="AT4373" t="s">
        <v>13734</v>
      </c>
      <c r="AU4373" t="s">
        <v>100</v>
      </c>
      <c r="AV4373" t="s">
        <v>21</v>
      </c>
      <c r="AW4373" t="s">
        <v>22</v>
      </c>
      <c r="AX4373" t="s">
        <v>101</v>
      </c>
      <c r="AY4373" t="s">
        <v>102</v>
      </c>
      <c r="AZ4373" t="s">
        <v>8</v>
      </c>
      <c r="BA4373" t="s">
        <v>8</v>
      </c>
    </row>
    <row r="4374" spans="1:53" ht="17" x14ac:dyDescent="0.2">
      <c r="A4374" t="s">
        <v>17552</v>
      </c>
      <c r="B4374">
        <v>1219</v>
      </c>
      <c r="C4374">
        <v>1</v>
      </c>
      <c r="D4374" t="s">
        <v>79</v>
      </c>
      <c r="E4374" t="s">
        <v>13729</v>
      </c>
      <c r="F4374" t="s">
        <v>79</v>
      </c>
      <c r="G4374">
        <v>2152</v>
      </c>
      <c r="H4374" t="s">
        <v>13730</v>
      </c>
      <c r="I4374" t="s">
        <v>8</v>
      </c>
      <c r="J4374" t="s">
        <v>82</v>
      </c>
      <c r="K4374" t="s">
        <v>13731</v>
      </c>
      <c r="L4374" t="s">
        <v>8</v>
      </c>
      <c r="M4374" t="s">
        <v>8</v>
      </c>
      <c r="N4374" t="s">
        <v>8</v>
      </c>
      <c r="O4374" t="s">
        <v>379</v>
      </c>
      <c r="P4374" t="s">
        <v>489</v>
      </c>
      <c r="Q4374" t="s">
        <v>490</v>
      </c>
      <c r="R4374" t="s">
        <v>491</v>
      </c>
      <c r="S4374" t="s">
        <v>312</v>
      </c>
      <c r="T4374" t="s">
        <v>312</v>
      </c>
      <c r="U4374" t="s">
        <v>312</v>
      </c>
      <c r="V4374" t="s">
        <v>334</v>
      </c>
      <c r="W4374" t="s">
        <v>8</v>
      </c>
      <c r="X4374">
        <v>2152</v>
      </c>
      <c r="Y4374">
        <v>2152</v>
      </c>
      <c r="Z4374" t="s">
        <v>93</v>
      </c>
      <c r="AA4374">
        <v>0.26704266799999998</v>
      </c>
      <c r="AB4374">
        <v>0.73295733200000002</v>
      </c>
      <c r="AC4374" t="s">
        <v>9</v>
      </c>
      <c r="AD4374" t="s">
        <v>9</v>
      </c>
      <c r="AE4374" s="4" t="str">
        <f>IF(OR(AB4374&lt;0.2,AB4374&gt;0.75),"Include","NotInclude")</f>
        <v>NotInclude</v>
      </c>
      <c r="AF4374">
        <v>13</v>
      </c>
      <c r="AG4374">
        <v>0</v>
      </c>
      <c r="AH4374">
        <v>0</v>
      </c>
      <c r="AI4374">
        <v>0</v>
      </c>
      <c r="AJ4374" t="s">
        <v>13732</v>
      </c>
      <c r="AK4374" t="s">
        <v>95</v>
      </c>
      <c r="AL4374" t="s">
        <v>13733</v>
      </c>
      <c r="AM4374">
        <v>2152</v>
      </c>
      <c r="AN4374" t="s">
        <v>10340</v>
      </c>
      <c r="AO4374">
        <v>1</v>
      </c>
      <c r="AP4374">
        <v>377546</v>
      </c>
      <c r="AQ4374">
        <v>377546</v>
      </c>
      <c r="AR4374" t="s">
        <v>10340</v>
      </c>
      <c r="AS4374">
        <v>1</v>
      </c>
      <c r="AT4374" t="s">
        <v>13734</v>
      </c>
      <c r="AU4374" t="s">
        <v>100</v>
      </c>
      <c r="AV4374" t="s">
        <v>21</v>
      </c>
      <c r="AW4374" t="s">
        <v>22</v>
      </c>
      <c r="AX4374" t="s">
        <v>101</v>
      </c>
      <c r="AY4374" t="s">
        <v>102</v>
      </c>
      <c r="AZ4374" t="s">
        <v>8</v>
      </c>
      <c r="BA4374" t="s">
        <v>8</v>
      </c>
    </row>
    <row r="4375" spans="1:53" ht="17" x14ac:dyDescent="0.2">
      <c r="A4375" t="s">
        <v>78</v>
      </c>
      <c r="B4375">
        <v>1220</v>
      </c>
      <c r="C4375">
        <v>616</v>
      </c>
      <c r="D4375" t="s">
        <v>79</v>
      </c>
      <c r="E4375" t="s">
        <v>13769</v>
      </c>
      <c r="F4375" t="s">
        <v>79</v>
      </c>
      <c r="G4375">
        <v>2826</v>
      </c>
      <c r="H4375" t="s">
        <v>13770</v>
      </c>
      <c r="I4375" t="s">
        <v>8</v>
      </c>
      <c r="J4375" t="s">
        <v>82</v>
      </c>
      <c r="K4375" t="s">
        <v>3779</v>
      </c>
      <c r="L4375" t="s">
        <v>8</v>
      </c>
      <c r="M4375" t="s">
        <v>8</v>
      </c>
      <c r="N4375" t="s">
        <v>8</v>
      </c>
      <c r="O4375" t="s">
        <v>308</v>
      </c>
      <c r="P4375" t="s">
        <v>2524</v>
      </c>
      <c r="Q4375" t="s">
        <v>436</v>
      </c>
      <c r="R4375" t="s">
        <v>437</v>
      </c>
      <c r="S4375" t="s">
        <v>438</v>
      </c>
      <c r="T4375" t="s">
        <v>439</v>
      </c>
      <c r="U4375" t="s">
        <v>440</v>
      </c>
      <c r="V4375" t="s">
        <v>479</v>
      </c>
      <c r="W4375" t="s">
        <v>137</v>
      </c>
      <c r="X4375">
        <v>2826</v>
      </c>
      <c r="Y4375">
        <v>2826</v>
      </c>
      <c r="Z4375" t="s">
        <v>93</v>
      </c>
      <c r="AA4375">
        <v>1.0852746440000001</v>
      </c>
      <c r="AB4375">
        <v>-8.5274643999999997E-2</v>
      </c>
      <c r="AC4375" t="s">
        <v>9</v>
      </c>
      <c r="AD4375" t="s">
        <v>9</v>
      </c>
      <c r="AE4375" s="4" t="str">
        <f>IF(OR(AB4375&lt;0.2,AB4375&gt;0.75),"Include","NotInclude")</f>
        <v>Include</v>
      </c>
      <c r="AF4375">
        <v>13</v>
      </c>
      <c r="AG4375">
        <v>0.895681265</v>
      </c>
      <c r="AH4375">
        <v>0.104318735</v>
      </c>
      <c r="AI4375" t="s">
        <v>441</v>
      </c>
      <c r="AJ4375" t="s">
        <v>13771</v>
      </c>
      <c r="AK4375" t="s">
        <v>95</v>
      </c>
      <c r="AL4375" t="s">
        <v>13772</v>
      </c>
      <c r="AM4375">
        <v>2826</v>
      </c>
      <c r="AN4375" t="s">
        <v>12623</v>
      </c>
      <c r="AO4375">
        <v>1</v>
      </c>
      <c r="AP4375">
        <v>577298</v>
      </c>
      <c r="AQ4375" t="s">
        <v>8</v>
      </c>
      <c r="AR4375" t="s">
        <v>8</v>
      </c>
      <c r="AS4375" t="s">
        <v>8</v>
      </c>
      <c r="AT4375" t="s">
        <v>13773</v>
      </c>
      <c r="AU4375" t="s">
        <v>100</v>
      </c>
      <c r="AV4375" t="s">
        <v>13</v>
      </c>
      <c r="AW4375" t="s">
        <v>13</v>
      </c>
      <c r="AX4375" t="s">
        <v>353</v>
      </c>
      <c r="AY4375" t="s">
        <v>743</v>
      </c>
      <c r="AZ4375" t="s">
        <v>12626</v>
      </c>
      <c r="BA4375" t="s">
        <v>8</v>
      </c>
    </row>
    <row r="4376" spans="1:53" ht="17" x14ac:dyDescent="0.2">
      <c r="A4376" t="s">
        <v>17552</v>
      </c>
      <c r="B4376">
        <v>1220</v>
      </c>
      <c r="C4376">
        <v>1</v>
      </c>
      <c r="D4376" t="s">
        <v>79</v>
      </c>
      <c r="E4376" t="s">
        <v>13769</v>
      </c>
      <c r="F4376" t="s">
        <v>79</v>
      </c>
      <c r="G4376">
        <v>2826</v>
      </c>
      <c r="H4376" t="s">
        <v>13770</v>
      </c>
      <c r="I4376" t="s">
        <v>8</v>
      </c>
      <c r="J4376" t="s">
        <v>82</v>
      </c>
      <c r="K4376" t="s">
        <v>3779</v>
      </c>
      <c r="L4376" t="s">
        <v>8</v>
      </c>
      <c r="M4376" t="s">
        <v>8</v>
      </c>
      <c r="N4376" t="s">
        <v>8</v>
      </c>
      <c r="O4376" t="s">
        <v>308</v>
      </c>
      <c r="P4376" t="s">
        <v>2524</v>
      </c>
      <c r="Q4376" t="s">
        <v>436</v>
      </c>
      <c r="R4376" t="s">
        <v>437</v>
      </c>
      <c r="S4376" t="s">
        <v>438</v>
      </c>
      <c r="T4376" t="s">
        <v>439</v>
      </c>
      <c r="U4376" t="s">
        <v>440</v>
      </c>
      <c r="V4376" t="s">
        <v>479</v>
      </c>
      <c r="W4376" t="s">
        <v>137</v>
      </c>
      <c r="X4376">
        <v>2826</v>
      </c>
      <c r="Y4376">
        <v>2826</v>
      </c>
      <c r="Z4376" t="s">
        <v>93</v>
      </c>
      <c r="AA4376">
        <v>1.0852746440000001</v>
      </c>
      <c r="AB4376">
        <v>-8.5274643999999997E-2</v>
      </c>
      <c r="AC4376" t="s">
        <v>9</v>
      </c>
      <c r="AD4376" t="s">
        <v>9</v>
      </c>
      <c r="AE4376" s="4" t="str">
        <f>IF(OR(AB4376&lt;0.2,AB4376&gt;0.75),"Include","NotInclude")</f>
        <v>Include</v>
      </c>
      <c r="AF4376">
        <v>13</v>
      </c>
      <c r="AG4376">
        <v>0.895681265</v>
      </c>
      <c r="AH4376">
        <v>0.104318735</v>
      </c>
      <c r="AI4376" t="s">
        <v>441</v>
      </c>
      <c r="AJ4376" t="s">
        <v>13771</v>
      </c>
      <c r="AK4376" t="s">
        <v>95</v>
      </c>
      <c r="AL4376" t="s">
        <v>13772</v>
      </c>
      <c r="AM4376">
        <v>2826</v>
      </c>
      <c r="AN4376" t="s">
        <v>12623</v>
      </c>
      <c r="AO4376">
        <v>1</v>
      </c>
      <c r="AP4376">
        <v>577298</v>
      </c>
      <c r="AQ4376" t="s">
        <v>8</v>
      </c>
      <c r="AR4376" t="s">
        <v>8</v>
      </c>
      <c r="AS4376" t="s">
        <v>8</v>
      </c>
      <c r="AT4376" t="s">
        <v>13773</v>
      </c>
      <c r="AU4376" t="s">
        <v>100</v>
      </c>
      <c r="AV4376" t="s">
        <v>13</v>
      </c>
      <c r="AW4376" t="s">
        <v>13</v>
      </c>
      <c r="AX4376" t="s">
        <v>353</v>
      </c>
      <c r="AY4376" t="s">
        <v>743</v>
      </c>
      <c r="AZ4376" t="s">
        <v>12626</v>
      </c>
      <c r="BA4376" t="s">
        <v>8</v>
      </c>
    </row>
    <row r="4377" spans="1:53" ht="17" x14ac:dyDescent="0.2">
      <c r="A4377" t="s">
        <v>78</v>
      </c>
      <c r="B4377">
        <v>1221</v>
      </c>
      <c r="C4377">
        <v>615</v>
      </c>
      <c r="D4377" t="s">
        <v>79</v>
      </c>
      <c r="E4377" t="s">
        <v>13788</v>
      </c>
      <c r="F4377" t="s">
        <v>79</v>
      </c>
      <c r="G4377">
        <v>1393</v>
      </c>
      <c r="H4377" t="s">
        <v>13789</v>
      </c>
      <c r="I4377" t="s">
        <v>8</v>
      </c>
      <c r="J4377" t="s">
        <v>82</v>
      </c>
      <c r="K4377" t="s">
        <v>13790</v>
      </c>
      <c r="L4377" t="s">
        <v>8</v>
      </c>
      <c r="M4377" t="s">
        <v>8</v>
      </c>
      <c r="N4377" t="s">
        <v>8</v>
      </c>
      <c r="O4377" t="s">
        <v>131</v>
      </c>
      <c r="P4377" t="s">
        <v>6696</v>
      </c>
      <c r="Q4377" t="s">
        <v>507</v>
      </c>
      <c r="R4377" t="s">
        <v>508</v>
      </c>
      <c r="S4377" t="s">
        <v>333</v>
      </c>
      <c r="T4377" t="s">
        <v>333</v>
      </c>
      <c r="U4377" t="s">
        <v>333</v>
      </c>
      <c r="V4377" t="s">
        <v>91</v>
      </c>
      <c r="W4377" t="s">
        <v>8</v>
      </c>
      <c r="X4377">
        <v>1393</v>
      </c>
      <c r="Y4377">
        <v>1393</v>
      </c>
      <c r="Z4377" t="s">
        <v>93</v>
      </c>
      <c r="AA4377">
        <v>0.39007549800000002</v>
      </c>
      <c r="AB4377">
        <v>0.60992450200000004</v>
      </c>
      <c r="AC4377" t="s">
        <v>9</v>
      </c>
      <c r="AD4377" t="s">
        <v>9</v>
      </c>
      <c r="AE4377" s="4" t="str">
        <f>IF(OR(AB4377&lt;0.2,AB4377&gt;0.75),"Include","NotInclude")</f>
        <v>NotInclude</v>
      </c>
      <c r="AF4377">
        <v>20</v>
      </c>
      <c r="AG4377">
        <v>0</v>
      </c>
      <c r="AH4377">
        <v>0</v>
      </c>
      <c r="AI4377">
        <v>0</v>
      </c>
      <c r="AJ4377" t="s">
        <v>13791</v>
      </c>
      <c r="AK4377" t="s">
        <v>95</v>
      </c>
      <c r="AL4377" t="s">
        <v>13792</v>
      </c>
      <c r="AM4377">
        <v>1393</v>
      </c>
      <c r="AN4377" t="s">
        <v>576</v>
      </c>
      <c r="AO4377">
        <v>0.7</v>
      </c>
      <c r="AP4377">
        <v>1532107</v>
      </c>
      <c r="AQ4377" t="s">
        <v>8</v>
      </c>
      <c r="AR4377" t="s">
        <v>8</v>
      </c>
      <c r="AS4377" t="s">
        <v>8</v>
      </c>
      <c r="AT4377" t="s">
        <v>13793</v>
      </c>
      <c r="AU4377" t="s">
        <v>100</v>
      </c>
      <c r="AV4377" t="s">
        <v>19</v>
      </c>
      <c r="AW4377" t="s">
        <v>20</v>
      </c>
      <c r="AX4377" t="s">
        <v>339</v>
      </c>
      <c r="AY4377" t="s">
        <v>551</v>
      </c>
      <c r="AZ4377" t="s">
        <v>552</v>
      </c>
      <c r="BA4377" t="s">
        <v>578</v>
      </c>
    </row>
    <row r="4378" spans="1:53" ht="17" x14ac:dyDescent="0.2">
      <c r="A4378" t="s">
        <v>17552</v>
      </c>
      <c r="B4378">
        <v>1221</v>
      </c>
      <c r="C4378">
        <v>1</v>
      </c>
      <c r="D4378" t="s">
        <v>79</v>
      </c>
      <c r="E4378" t="s">
        <v>13788</v>
      </c>
      <c r="F4378" t="s">
        <v>79</v>
      </c>
      <c r="G4378">
        <v>1393</v>
      </c>
      <c r="H4378" t="s">
        <v>13789</v>
      </c>
      <c r="I4378" t="s">
        <v>8</v>
      </c>
      <c r="J4378" t="s">
        <v>82</v>
      </c>
      <c r="K4378" t="s">
        <v>13790</v>
      </c>
      <c r="L4378" t="s">
        <v>8</v>
      </c>
      <c r="M4378" t="s">
        <v>8</v>
      </c>
      <c r="N4378" t="s">
        <v>8</v>
      </c>
      <c r="O4378" t="s">
        <v>131</v>
      </c>
      <c r="P4378" t="s">
        <v>6696</v>
      </c>
      <c r="Q4378" t="s">
        <v>507</v>
      </c>
      <c r="R4378" t="s">
        <v>508</v>
      </c>
      <c r="S4378" t="s">
        <v>333</v>
      </c>
      <c r="T4378" t="s">
        <v>333</v>
      </c>
      <c r="U4378" t="s">
        <v>333</v>
      </c>
      <c r="V4378" t="s">
        <v>91</v>
      </c>
      <c r="W4378" t="s">
        <v>8</v>
      </c>
      <c r="X4378">
        <v>1393</v>
      </c>
      <c r="Y4378">
        <v>1393</v>
      </c>
      <c r="Z4378" t="s">
        <v>93</v>
      </c>
      <c r="AA4378">
        <v>0.39007549800000002</v>
      </c>
      <c r="AB4378">
        <v>0.60992450200000004</v>
      </c>
      <c r="AC4378" t="s">
        <v>9</v>
      </c>
      <c r="AD4378" t="s">
        <v>9</v>
      </c>
      <c r="AE4378" s="4" t="str">
        <f>IF(OR(AB4378&lt;0.2,AB4378&gt;0.75),"Include","NotInclude")</f>
        <v>NotInclude</v>
      </c>
      <c r="AF4378">
        <v>20</v>
      </c>
      <c r="AG4378">
        <v>0</v>
      </c>
      <c r="AH4378">
        <v>0</v>
      </c>
      <c r="AI4378">
        <v>0</v>
      </c>
      <c r="AJ4378" t="s">
        <v>13791</v>
      </c>
      <c r="AK4378" t="s">
        <v>95</v>
      </c>
      <c r="AL4378" t="s">
        <v>13792</v>
      </c>
      <c r="AM4378">
        <v>1393</v>
      </c>
      <c r="AN4378" t="s">
        <v>576</v>
      </c>
      <c r="AO4378">
        <v>0.7</v>
      </c>
      <c r="AP4378">
        <v>1532107</v>
      </c>
      <c r="AQ4378" t="s">
        <v>8</v>
      </c>
      <c r="AR4378" t="s">
        <v>8</v>
      </c>
      <c r="AS4378" t="s">
        <v>8</v>
      </c>
      <c r="AT4378" t="s">
        <v>13793</v>
      </c>
      <c r="AU4378" t="s">
        <v>100</v>
      </c>
      <c r="AV4378" t="s">
        <v>19</v>
      </c>
      <c r="AW4378" t="s">
        <v>20</v>
      </c>
      <c r="AX4378" t="s">
        <v>339</v>
      </c>
      <c r="AY4378" t="s">
        <v>551</v>
      </c>
      <c r="AZ4378" t="s">
        <v>552</v>
      </c>
      <c r="BA4378" t="s">
        <v>578</v>
      </c>
    </row>
    <row r="4379" spans="1:53" ht="17" x14ac:dyDescent="0.2">
      <c r="A4379" t="s">
        <v>78</v>
      </c>
      <c r="B4379">
        <v>1222</v>
      </c>
      <c r="C4379">
        <v>615</v>
      </c>
      <c r="D4379" t="s">
        <v>79</v>
      </c>
      <c r="E4379" t="s">
        <v>13821</v>
      </c>
      <c r="F4379" t="s">
        <v>79</v>
      </c>
      <c r="G4379">
        <v>3495</v>
      </c>
      <c r="H4379" t="s">
        <v>13822</v>
      </c>
      <c r="I4379" t="s">
        <v>8</v>
      </c>
      <c r="J4379" t="s">
        <v>82</v>
      </c>
      <c r="K4379" t="s">
        <v>13823</v>
      </c>
      <c r="L4379" t="s">
        <v>8</v>
      </c>
      <c r="M4379" t="s">
        <v>8</v>
      </c>
      <c r="N4379" t="s">
        <v>8</v>
      </c>
      <c r="O4379" t="s">
        <v>131</v>
      </c>
      <c r="P4379" t="s">
        <v>843</v>
      </c>
      <c r="Q4379" t="s">
        <v>844</v>
      </c>
      <c r="R4379" t="s">
        <v>845</v>
      </c>
      <c r="S4379" t="s">
        <v>846</v>
      </c>
      <c r="T4379" t="s">
        <v>703</v>
      </c>
      <c r="U4379" t="s">
        <v>703</v>
      </c>
      <c r="V4379" t="s">
        <v>847</v>
      </c>
      <c r="W4379" t="s">
        <v>848</v>
      </c>
      <c r="X4379">
        <v>3495</v>
      </c>
      <c r="Y4379">
        <v>3495</v>
      </c>
      <c r="Z4379" t="s">
        <v>93</v>
      </c>
      <c r="AA4379">
        <v>0.264345738</v>
      </c>
      <c r="AB4379">
        <v>0.73565426199999995</v>
      </c>
      <c r="AC4379" t="s">
        <v>9</v>
      </c>
      <c r="AD4379" t="s">
        <v>9</v>
      </c>
      <c r="AE4379" s="4" t="str">
        <f>IF(OR(AB4379&lt;0.2,AB4379&gt;0.75),"Include","NotInclude")</f>
        <v>NotInclude</v>
      </c>
      <c r="AF4379">
        <v>19</v>
      </c>
      <c r="AG4379">
        <v>0</v>
      </c>
      <c r="AH4379">
        <v>0</v>
      </c>
      <c r="AI4379">
        <v>0</v>
      </c>
      <c r="AJ4379" t="s">
        <v>13824</v>
      </c>
      <c r="AK4379" t="s">
        <v>95</v>
      </c>
      <c r="AL4379" t="s">
        <v>13825</v>
      </c>
      <c r="AM4379">
        <v>3495</v>
      </c>
      <c r="AN4379" t="s">
        <v>719</v>
      </c>
      <c r="AO4379">
        <v>0.67</v>
      </c>
      <c r="AP4379">
        <v>1087325</v>
      </c>
      <c r="AQ4379">
        <v>1087325</v>
      </c>
      <c r="AR4379" t="s">
        <v>831</v>
      </c>
      <c r="AS4379">
        <v>0.92</v>
      </c>
      <c r="AT4379" t="s">
        <v>13826</v>
      </c>
      <c r="AU4379" t="s">
        <v>100</v>
      </c>
      <c r="AV4379" t="s">
        <v>13</v>
      </c>
      <c r="AW4379" t="s">
        <v>13</v>
      </c>
      <c r="AX4379" t="s">
        <v>353</v>
      </c>
      <c r="AY4379" t="s">
        <v>721</v>
      </c>
      <c r="AZ4379" t="s">
        <v>722</v>
      </c>
      <c r="BA4379" t="s">
        <v>8</v>
      </c>
    </row>
    <row r="4380" spans="1:53" ht="17" x14ac:dyDescent="0.2">
      <c r="A4380" t="s">
        <v>17552</v>
      </c>
      <c r="B4380">
        <v>1222</v>
      </c>
      <c r="C4380">
        <v>1</v>
      </c>
      <c r="D4380" t="s">
        <v>79</v>
      </c>
      <c r="E4380" t="s">
        <v>13821</v>
      </c>
      <c r="F4380" t="s">
        <v>79</v>
      </c>
      <c r="G4380">
        <v>3495</v>
      </c>
      <c r="H4380" t="s">
        <v>13822</v>
      </c>
      <c r="I4380" t="s">
        <v>8</v>
      </c>
      <c r="J4380" t="s">
        <v>82</v>
      </c>
      <c r="K4380" t="s">
        <v>13823</v>
      </c>
      <c r="L4380" t="s">
        <v>8</v>
      </c>
      <c r="M4380" t="s">
        <v>8</v>
      </c>
      <c r="N4380" t="s">
        <v>8</v>
      </c>
      <c r="O4380" t="s">
        <v>131</v>
      </c>
      <c r="P4380" t="s">
        <v>843</v>
      </c>
      <c r="Q4380" t="s">
        <v>844</v>
      </c>
      <c r="R4380" t="s">
        <v>845</v>
      </c>
      <c r="S4380" t="s">
        <v>846</v>
      </c>
      <c r="T4380" t="s">
        <v>703</v>
      </c>
      <c r="U4380" t="s">
        <v>703</v>
      </c>
      <c r="V4380" t="s">
        <v>847</v>
      </c>
      <c r="W4380" t="s">
        <v>848</v>
      </c>
      <c r="X4380">
        <v>3495</v>
      </c>
      <c r="Y4380">
        <v>3495</v>
      </c>
      <c r="Z4380" t="s">
        <v>93</v>
      </c>
      <c r="AA4380">
        <v>0.264345738</v>
      </c>
      <c r="AB4380">
        <v>0.73565426199999995</v>
      </c>
      <c r="AC4380" t="s">
        <v>9</v>
      </c>
      <c r="AD4380" t="s">
        <v>9</v>
      </c>
      <c r="AE4380" s="4" t="str">
        <f>IF(OR(AB4380&lt;0.2,AB4380&gt;0.75),"Include","NotInclude")</f>
        <v>NotInclude</v>
      </c>
      <c r="AF4380">
        <v>19</v>
      </c>
      <c r="AG4380">
        <v>0</v>
      </c>
      <c r="AH4380">
        <v>0</v>
      </c>
      <c r="AI4380">
        <v>0</v>
      </c>
      <c r="AJ4380" t="s">
        <v>13824</v>
      </c>
      <c r="AK4380" t="s">
        <v>95</v>
      </c>
      <c r="AL4380" t="s">
        <v>13825</v>
      </c>
      <c r="AM4380">
        <v>3495</v>
      </c>
      <c r="AN4380" t="s">
        <v>719</v>
      </c>
      <c r="AO4380">
        <v>0.67</v>
      </c>
      <c r="AP4380">
        <v>1087325</v>
      </c>
      <c r="AQ4380">
        <v>1087325</v>
      </c>
      <c r="AR4380" t="s">
        <v>831</v>
      </c>
      <c r="AS4380">
        <v>0.92</v>
      </c>
      <c r="AT4380" t="s">
        <v>13826</v>
      </c>
      <c r="AU4380" t="s">
        <v>100</v>
      </c>
      <c r="AV4380" t="s">
        <v>13</v>
      </c>
      <c r="AW4380" t="s">
        <v>13</v>
      </c>
      <c r="AX4380" t="s">
        <v>353</v>
      </c>
      <c r="AY4380" t="s">
        <v>721</v>
      </c>
      <c r="AZ4380" t="s">
        <v>722</v>
      </c>
      <c r="BA4380" t="s">
        <v>8</v>
      </c>
    </row>
    <row r="4381" spans="1:53" ht="17" x14ac:dyDescent="0.2">
      <c r="A4381" t="s">
        <v>78</v>
      </c>
      <c r="B4381">
        <v>1223</v>
      </c>
      <c r="C4381">
        <v>614</v>
      </c>
      <c r="D4381" t="s">
        <v>79</v>
      </c>
      <c r="E4381" t="s">
        <v>13837</v>
      </c>
      <c r="F4381" t="s">
        <v>79</v>
      </c>
      <c r="G4381">
        <v>1412</v>
      </c>
      <c r="H4381" t="s">
        <v>13838</v>
      </c>
      <c r="I4381" t="s">
        <v>8</v>
      </c>
      <c r="J4381" t="s">
        <v>82</v>
      </c>
      <c r="K4381" t="s">
        <v>13839</v>
      </c>
      <c r="L4381" t="s">
        <v>8</v>
      </c>
      <c r="M4381" t="s">
        <v>8</v>
      </c>
      <c r="N4381" t="s">
        <v>8</v>
      </c>
      <c r="O4381" t="s">
        <v>976</v>
      </c>
      <c r="P4381" t="s">
        <v>1651</v>
      </c>
      <c r="Q4381" t="s">
        <v>978</v>
      </c>
      <c r="R4381" t="s">
        <v>979</v>
      </c>
      <c r="S4381" t="s">
        <v>224</v>
      </c>
      <c r="T4381" t="s">
        <v>89</v>
      </c>
      <c r="U4381" t="s">
        <v>225</v>
      </c>
      <c r="V4381" t="s">
        <v>91</v>
      </c>
      <c r="W4381" t="s">
        <v>848</v>
      </c>
      <c r="X4381">
        <v>1412</v>
      </c>
      <c r="Y4381">
        <v>1412</v>
      </c>
      <c r="Z4381" t="s">
        <v>93</v>
      </c>
      <c r="AA4381">
        <v>2.9037878E-2</v>
      </c>
      <c r="AB4381">
        <v>0.97096212199999998</v>
      </c>
      <c r="AC4381" t="s">
        <v>7</v>
      </c>
      <c r="AD4381" t="s">
        <v>7</v>
      </c>
      <c r="AE4381" s="4" t="str">
        <f>IF(OR(AB4381&lt;0.2,AB4381&gt;0.75),"Include","NotInclude")</f>
        <v>Include</v>
      </c>
      <c r="AF4381">
        <v>20</v>
      </c>
      <c r="AG4381">
        <v>0</v>
      </c>
      <c r="AH4381">
        <v>0</v>
      </c>
      <c r="AI4381">
        <v>0</v>
      </c>
      <c r="AJ4381" t="s">
        <v>13840</v>
      </c>
      <c r="AK4381" t="s">
        <v>95</v>
      </c>
      <c r="AL4381" t="s">
        <v>13841</v>
      </c>
      <c r="AM4381">
        <v>1412</v>
      </c>
      <c r="AN4381" t="s">
        <v>13842</v>
      </c>
      <c r="AO4381">
        <v>0.56000000000000005</v>
      </c>
      <c r="AP4381">
        <v>122054</v>
      </c>
      <c r="AQ4381" t="s">
        <v>8</v>
      </c>
      <c r="AR4381" t="s">
        <v>8</v>
      </c>
      <c r="AS4381" t="s">
        <v>8</v>
      </c>
      <c r="AT4381" t="s">
        <v>13843</v>
      </c>
      <c r="AU4381" t="s">
        <v>100</v>
      </c>
      <c r="AV4381" t="s">
        <v>21</v>
      </c>
      <c r="AW4381" t="s">
        <v>23</v>
      </c>
      <c r="AX4381" t="s">
        <v>970</v>
      </c>
      <c r="AY4381" t="s">
        <v>13844</v>
      </c>
      <c r="AZ4381" t="s">
        <v>13845</v>
      </c>
      <c r="BA4381" t="s">
        <v>13846</v>
      </c>
    </row>
    <row r="4382" spans="1:53" ht="17" x14ac:dyDescent="0.2">
      <c r="A4382" t="s">
        <v>17552</v>
      </c>
      <c r="B4382">
        <v>1223</v>
      </c>
      <c r="C4382">
        <v>1</v>
      </c>
      <c r="D4382" t="s">
        <v>79</v>
      </c>
      <c r="E4382" t="s">
        <v>13837</v>
      </c>
      <c r="F4382" t="s">
        <v>79</v>
      </c>
      <c r="G4382">
        <v>1412</v>
      </c>
      <c r="H4382" t="s">
        <v>13838</v>
      </c>
      <c r="I4382" t="s">
        <v>8</v>
      </c>
      <c r="J4382" t="s">
        <v>82</v>
      </c>
      <c r="K4382" t="s">
        <v>13839</v>
      </c>
      <c r="L4382" t="s">
        <v>8</v>
      </c>
      <c r="M4382" t="s">
        <v>8</v>
      </c>
      <c r="N4382" t="s">
        <v>8</v>
      </c>
      <c r="O4382" t="s">
        <v>976</v>
      </c>
      <c r="P4382" t="s">
        <v>1651</v>
      </c>
      <c r="Q4382" t="s">
        <v>978</v>
      </c>
      <c r="R4382" t="s">
        <v>979</v>
      </c>
      <c r="S4382" t="s">
        <v>224</v>
      </c>
      <c r="T4382" t="s">
        <v>89</v>
      </c>
      <c r="U4382" t="s">
        <v>225</v>
      </c>
      <c r="V4382" t="s">
        <v>91</v>
      </c>
      <c r="W4382" t="s">
        <v>848</v>
      </c>
      <c r="X4382">
        <v>1412</v>
      </c>
      <c r="Y4382">
        <v>1412</v>
      </c>
      <c r="Z4382" t="s">
        <v>93</v>
      </c>
      <c r="AA4382">
        <v>2.9037878E-2</v>
      </c>
      <c r="AB4382">
        <v>0.97096212199999998</v>
      </c>
      <c r="AC4382" t="s">
        <v>7</v>
      </c>
      <c r="AD4382" t="s">
        <v>7</v>
      </c>
      <c r="AE4382" s="4" t="str">
        <f>IF(OR(AB4382&lt;0.2,AB4382&gt;0.75),"Include","NotInclude")</f>
        <v>Include</v>
      </c>
      <c r="AF4382">
        <v>20</v>
      </c>
      <c r="AG4382">
        <v>0</v>
      </c>
      <c r="AH4382">
        <v>0</v>
      </c>
      <c r="AI4382">
        <v>0</v>
      </c>
      <c r="AJ4382" t="s">
        <v>13840</v>
      </c>
      <c r="AK4382" t="s">
        <v>95</v>
      </c>
      <c r="AL4382" t="s">
        <v>13841</v>
      </c>
      <c r="AM4382">
        <v>1412</v>
      </c>
      <c r="AN4382" t="s">
        <v>13842</v>
      </c>
      <c r="AO4382">
        <v>0.56000000000000005</v>
      </c>
      <c r="AP4382">
        <v>122054</v>
      </c>
      <c r="AQ4382" t="s">
        <v>8</v>
      </c>
      <c r="AR4382" t="s">
        <v>8</v>
      </c>
      <c r="AS4382" t="s">
        <v>8</v>
      </c>
      <c r="AT4382" t="s">
        <v>13843</v>
      </c>
      <c r="AU4382" t="s">
        <v>100</v>
      </c>
      <c r="AV4382" t="s">
        <v>21</v>
      </c>
      <c r="AW4382" t="s">
        <v>23</v>
      </c>
      <c r="AX4382" t="s">
        <v>970</v>
      </c>
      <c r="AY4382" t="s">
        <v>13844</v>
      </c>
      <c r="AZ4382" t="s">
        <v>13845</v>
      </c>
      <c r="BA4382" t="s">
        <v>13846</v>
      </c>
    </row>
    <row r="4383" spans="1:53" ht="17" x14ac:dyDescent="0.2">
      <c r="A4383" t="s">
        <v>78</v>
      </c>
      <c r="B4383">
        <v>1224</v>
      </c>
      <c r="C4383">
        <v>614</v>
      </c>
      <c r="D4383" t="s">
        <v>79</v>
      </c>
      <c r="E4383" t="s">
        <v>13847</v>
      </c>
      <c r="F4383" t="s">
        <v>79</v>
      </c>
      <c r="G4383">
        <v>1421</v>
      </c>
      <c r="H4383" t="s">
        <v>13848</v>
      </c>
      <c r="I4383" t="s">
        <v>8</v>
      </c>
      <c r="J4383" t="s">
        <v>82</v>
      </c>
      <c r="K4383" t="s">
        <v>4680</v>
      </c>
      <c r="L4383" t="s">
        <v>8</v>
      </c>
      <c r="M4383" t="s">
        <v>8</v>
      </c>
      <c r="N4383" t="s">
        <v>8</v>
      </c>
      <c r="O4383" t="s">
        <v>131</v>
      </c>
      <c r="P4383" t="s">
        <v>4934</v>
      </c>
      <c r="Q4383" t="s">
        <v>4359</v>
      </c>
      <c r="R4383" t="s">
        <v>4360</v>
      </c>
      <c r="S4383" t="s">
        <v>702</v>
      </c>
      <c r="T4383" t="s">
        <v>703</v>
      </c>
      <c r="U4383" t="s">
        <v>703</v>
      </c>
      <c r="V4383" t="s">
        <v>91</v>
      </c>
      <c r="W4383" t="s">
        <v>137</v>
      </c>
      <c r="X4383">
        <v>1421</v>
      </c>
      <c r="Y4383">
        <v>1421</v>
      </c>
      <c r="Z4383" t="s">
        <v>93</v>
      </c>
      <c r="AA4383">
        <v>2.7919544000000001E-2</v>
      </c>
      <c r="AB4383">
        <v>0.97208045600000004</v>
      </c>
      <c r="AC4383" t="s">
        <v>7</v>
      </c>
      <c r="AD4383" t="s">
        <v>7</v>
      </c>
      <c r="AE4383" s="4" t="str">
        <f>IF(OR(AB4383&lt;0.2,AB4383&gt;0.75),"Include","NotInclude")</f>
        <v>Include</v>
      </c>
      <c r="AF4383">
        <v>7</v>
      </c>
      <c r="AG4383">
        <v>0</v>
      </c>
      <c r="AH4383">
        <v>0</v>
      </c>
      <c r="AI4383">
        <v>0</v>
      </c>
      <c r="AJ4383" t="s">
        <v>13849</v>
      </c>
      <c r="AK4383" t="s">
        <v>95</v>
      </c>
      <c r="AL4383" t="s">
        <v>13850</v>
      </c>
      <c r="AM4383">
        <v>1421</v>
      </c>
      <c r="AN4383" t="s">
        <v>877</v>
      </c>
      <c r="AO4383">
        <v>0.99</v>
      </c>
      <c r="AP4383">
        <v>922761</v>
      </c>
      <c r="AQ4383">
        <v>922761</v>
      </c>
      <c r="AR4383" t="s">
        <v>1085</v>
      </c>
      <c r="AS4383">
        <v>1</v>
      </c>
      <c r="AT4383" t="s">
        <v>13851</v>
      </c>
      <c r="AU4383" t="s">
        <v>100</v>
      </c>
      <c r="AV4383" t="s">
        <v>21</v>
      </c>
      <c r="AW4383" t="s">
        <v>24</v>
      </c>
      <c r="AX4383" t="s">
        <v>880</v>
      </c>
      <c r="AY4383" t="s">
        <v>881</v>
      </c>
      <c r="AZ4383" t="s">
        <v>882</v>
      </c>
      <c r="BA4383" t="s">
        <v>8</v>
      </c>
    </row>
    <row r="4384" spans="1:53" ht="17" x14ac:dyDescent="0.2">
      <c r="A4384" t="s">
        <v>17552</v>
      </c>
      <c r="B4384">
        <v>1224</v>
      </c>
      <c r="C4384">
        <v>1</v>
      </c>
      <c r="D4384" t="s">
        <v>79</v>
      </c>
      <c r="E4384" t="s">
        <v>13847</v>
      </c>
      <c r="F4384" t="s">
        <v>79</v>
      </c>
      <c r="G4384">
        <v>1421</v>
      </c>
      <c r="H4384" t="s">
        <v>13848</v>
      </c>
      <c r="I4384" t="s">
        <v>8</v>
      </c>
      <c r="J4384" t="s">
        <v>82</v>
      </c>
      <c r="K4384" t="s">
        <v>4680</v>
      </c>
      <c r="L4384" t="s">
        <v>8</v>
      </c>
      <c r="M4384" t="s">
        <v>8</v>
      </c>
      <c r="N4384" t="s">
        <v>8</v>
      </c>
      <c r="O4384" t="s">
        <v>131</v>
      </c>
      <c r="P4384" t="s">
        <v>4934</v>
      </c>
      <c r="Q4384" t="s">
        <v>4359</v>
      </c>
      <c r="R4384" t="s">
        <v>4360</v>
      </c>
      <c r="S4384" t="s">
        <v>702</v>
      </c>
      <c r="T4384" t="s">
        <v>703</v>
      </c>
      <c r="U4384" t="s">
        <v>703</v>
      </c>
      <c r="V4384" t="s">
        <v>91</v>
      </c>
      <c r="W4384" t="s">
        <v>137</v>
      </c>
      <c r="X4384">
        <v>1421</v>
      </c>
      <c r="Y4384">
        <v>1421</v>
      </c>
      <c r="Z4384" t="s">
        <v>93</v>
      </c>
      <c r="AA4384">
        <v>2.7919544000000001E-2</v>
      </c>
      <c r="AB4384">
        <v>0.97208045600000004</v>
      </c>
      <c r="AC4384" t="s">
        <v>7</v>
      </c>
      <c r="AD4384" t="s">
        <v>7</v>
      </c>
      <c r="AE4384" s="4" t="str">
        <f>IF(OR(AB4384&lt;0.2,AB4384&gt;0.75),"Include","NotInclude")</f>
        <v>Include</v>
      </c>
      <c r="AF4384">
        <v>7</v>
      </c>
      <c r="AG4384">
        <v>0</v>
      </c>
      <c r="AH4384">
        <v>0</v>
      </c>
      <c r="AI4384">
        <v>0</v>
      </c>
      <c r="AJ4384" t="s">
        <v>13849</v>
      </c>
      <c r="AK4384" t="s">
        <v>95</v>
      </c>
      <c r="AL4384" t="s">
        <v>13850</v>
      </c>
      <c r="AM4384">
        <v>1421</v>
      </c>
      <c r="AN4384" t="s">
        <v>877</v>
      </c>
      <c r="AO4384">
        <v>0.99</v>
      </c>
      <c r="AP4384">
        <v>922761</v>
      </c>
      <c r="AQ4384">
        <v>922761</v>
      </c>
      <c r="AR4384" t="s">
        <v>1085</v>
      </c>
      <c r="AS4384">
        <v>1</v>
      </c>
      <c r="AT4384" t="s">
        <v>13851</v>
      </c>
      <c r="AU4384" t="s">
        <v>100</v>
      </c>
      <c r="AV4384" t="s">
        <v>21</v>
      </c>
      <c r="AW4384" t="s">
        <v>24</v>
      </c>
      <c r="AX4384" t="s">
        <v>880</v>
      </c>
      <c r="AY4384" t="s">
        <v>881</v>
      </c>
      <c r="AZ4384" t="s">
        <v>882</v>
      </c>
      <c r="BA4384" t="s">
        <v>8</v>
      </c>
    </row>
    <row r="4385" spans="1:53" ht="17" x14ac:dyDescent="0.2">
      <c r="A4385" t="s">
        <v>78</v>
      </c>
      <c r="B4385">
        <v>1225</v>
      </c>
      <c r="C4385">
        <v>614</v>
      </c>
      <c r="D4385" t="s">
        <v>79</v>
      </c>
      <c r="E4385" t="s">
        <v>13852</v>
      </c>
      <c r="F4385" t="s">
        <v>79</v>
      </c>
      <c r="G4385">
        <v>1438</v>
      </c>
      <c r="H4385" t="s">
        <v>13853</v>
      </c>
      <c r="I4385" t="s">
        <v>8</v>
      </c>
      <c r="J4385" t="s">
        <v>82</v>
      </c>
      <c r="K4385" t="s">
        <v>1029</v>
      </c>
      <c r="L4385" t="s">
        <v>8</v>
      </c>
      <c r="M4385" t="s">
        <v>8</v>
      </c>
      <c r="N4385" t="s">
        <v>8</v>
      </c>
      <c r="O4385" t="s">
        <v>379</v>
      </c>
      <c r="P4385" t="s">
        <v>380</v>
      </c>
      <c r="Q4385" t="s">
        <v>381</v>
      </c>
      <c r="R4385" t="s">
        <v>382</v>
      </c>
      <c r="S4385" t="s">
        <v>135</v>
      </c>
      <c r="T4385" t="s">
        <v>135</v>
      </c>
      <c r="U4385" t="s">
        <v>136</v>
      </c>
      <c r="V4385" t="s">
        <v>8</v>
      </c>
      <c r="W4385" t="s">
        <v>137</v>
      </c>
      <c r="X4385">
        <v>1438</v>
      </c>
      <c r="Y4385">
        <v>1438</v>
      </c>
      <c r="Z4385" t="s">
        <v>93</v>
      </c>
      <c r="AA4385">
        <v>0.33432277199999999</v>
      </c>
      <c r="AB4385">
        <v>0.66567722799999995</v>
      </c>
      <c r="AC4385" t="s">
        <v>9</v>
      </c>
      <c r="AD4385" t="s">
        <v>9</v>
      </c>
      <c r="AE4385" s="4" t="str">
        <f>IF(OR(AB4385&lt;0.2,AB4385&gt;0.75),"Include","NotInclude")</f>
        <v>NotInclude</v>
      </c>
      <c r="AF4385">
        <v>20</v>
      </c>
      <c r="AG4385">
        <v>0</v>
      </c>
      <c r="AH4385">
        <v>0</v>
      </c>
      <c r="AI4385">
        <v>0</v>
      </c>
      <c r="AJ4385" t="s">
        <v>13854</v>
      </c>
      <c r="AK4385" t="s">
        <v>95</v>
      </c>
      <c r="AL4385" t="s">
        <v>13855</v>
      </c>
      <c r="AM4385">
        <v>1438</v>
      </c>
      <c r="AN4385" t="s">
        <v>13856</v>
      </c>
      <c r="AO4385">
        <v>1</v>
      </c>
      <c r="AP4385">
        <v>721526</v>
      </c>
      <c r="AQ4385" t="s">
        <v>8</v>
      </c>
      <c r="AR4385" t="s">
        <v>8</v>
      </c>
      <c r="AS4385" t="s">
        <v>8</v>
      </c>
      <c r="AT4385" t="s">
        <v>13857</v>
      </c>
      <c r="AU4385" t="s">
        <v>100</v>
      </c>
      <c r="AV4385" t="s">
        <v>19</v>
      </c>
      <c r="AW4385" t="s">
        <v>20</v>
      </c>
      <c r="AX4385" t="s">
        <v>730</v>
      </c>
      <c r="AY4385" t="s">
        <v>13858</v>
      </c>
      <c r="AZ4385" t="s">
        <v>13859</v>
      </c>
      <c r="BA4385" t="s">
        <v>8</v>
      </c>
    </row>
    <row r="4386" spans="1:53" ht="17" x14ac:dyDescent="0.2">
      <c r="A4386" t="s">
        <v>17552</v>
      </c>
      <c r="B4386">
        <v>1225</v>
      </c>
      <c r="C4386">
        <v>1</v>
      </c>
      <c r="D4386" t="s">
        <v>79</v>
      </c>
      <c r="E4386" t="s">
        <v>13852</v>
      </c>
      <c r="F4386" t="s">
        <v>79</v>
      </c>
      <c r="G4386">
        <v>1438</v>
      </c>
      <c r="H4386" t="s">
        <v>13853</v>
      </c>
      <c r="I4386" t="s">
        <v>8</v>
      </c>
      <c r="J4386" t="s">
        <v>82</v>
      </c>
      <c r="K4386" t="s">
        <v>1029</v>
      </c>
      <c r="L4386" t="s">
        <v>8</v>
      </c>
      <c r="M4386" t="s">
        <v>8</v>
      </c>
      <c r="N4386" t="s">
        <v>8</v>
      </c>
      <c r="O4386" t="s">
        <v>379</v>
      </c>
      <c r="P4386" t="s">
        <v>380</v>
      </c>
      <c r="Q4386" t="s">
        <v>381</v>
      </c>
      <c r="R4386" t="s">
        <v>382</v>
      </c>
      <c r="S4386" t="s">
        <v>135</v>
      </c>
      <c r="T4386" t="s">
        <v>135</v>
      </c>
      <c r="U4386" t="s">
        <v>136</v>
      </c>
      <c r="V4386" t="s">
        <v>8</v>
      </c>
      <c r="W4386" t="s">
        <v>137</v>
      </c>
      <c r="X4386">
        <v>1438</v>
      </c>
      <c r="Y4386">
        <v>1438</v>
      </c>
      <c r="Z4386" t="s">
        <v>93</v>
      </c>
      <c r="AA4386">
        <v>0.33432277199999999</v>
      </c>
      <c r="AB4386">
        <v>0.66567722799999995</v>
      </c>
      <c r="AC4386" t="s">
        <v>9</v>
      </c>
      <c r="AD4386" t="s">
        <v>9</v>
      </c>
      <c r="AE4386" s="4" t="str">
        <f>IF(OR(AB4386&lt;0.2,AB4386&gt;0.75),"Include","NotInclude")</f>
        <v>NotInclude</v>
      </c>
      <c r="AF4386">
        <v>20</v>
      </c>
      <c r="AG4386">
        <v>0</v>
      </c>
      <c r="AH4386">
        <v>0</v>
      </c>
      <c r="AI4386">
        <v>0</v>
      </c>
      <c r="AJ4386" t="s">
        <v>13854</v>
      </c>
      <c r="AK4386" t="s">
        <v>95</v>
      </c>
      <c r="AL4386" t="s">
        <v>13855</v>
      </c>
      <c r="AM4386">
        <v>1438</v>
      </c>
      <c r="AN4386" t="s">
        <v>13856</v>
      </c>
      <c r="AO4386">
        <v>1</v>
      </c>
      <c r="AP4386">
        <v>721526</v>
      </c>
      <c r="AQ4386" t="s">
        <v>8</v>
      </c>
      <c r="AR4386" t="s">
        <v>8</v>
      </c>
      <c r="AS4386" t="s">
        <v>8</v>
      </c>
      <c r="AT4386" t="s">
        <v>13857</v>
      </c>
      <c r="AU4386" t="s">
        <v>100</v>
      </c>
      <c r="AV4386" t="s">
        <v>19</v>
      </c>
      <c r="AW4386" t="s">
        <v>20</v>
      </c>
      <c r="AX4386" t="s">
        <v>730</v>
      </c>
      <c r="AY4386" t="s">
        <v>13858</v>
      </c>
      <c r="AZ4386" t="s">
        <v>13859</v>
      </c>
      <c r="BA4386" t="s">
        <v>8</v>
      </c>
    </row>
    <row r="4387" spans="1:53" ht="17" x14ac:dyDescent="0.2">
      <c r="A4387" t="s">
        <v>78</v>
      </c>
      <c r="B4387">
        <v>1226</v>
      </c>
      <c r="C4387">
        <v>614</v>
      </c>
      <c r="D4387" t="s">
        <v>79</v>
      </c>
      <c r="E4387" t="s">
        <v>13867</v>
      </c>
      <c r="F4387" t="s">
        <v>79</v>
      </c>
      <c r="G4387">
        <v>1482</v>
      </c>
      <c r="H4387" t="s">
        <v>13868</v>
      </c>
      <c r="I4387" t="s">
        <v>8</v>
      </c>
      <c r="J4387" t="s">
        <v>82</v>
      </c>
      <c r="K4387" t="s">
        <v>4680</v>
      </c>
      <c r="L4387" t="s">
        <v>8</v>
      </c>
      <c r="M4387" t="s">
        <v>8</v>
      </c>
      <c r="N4387" t="s">
        <v>8</v>
      </c>
      <c r="O4387" t="s">
        <v>190</v>
      </c>
      <c r="P4387" t="s">
        <v>2161</v>
      </c>
      <c r="Q4387" t="s">
        <v>791</v>
      </c>
      <c r="R4387" t="s">
        <v>792</v>
      </c>
      <c r="S4387" t="s">
        <v>465</v>
      </c>
      <c r="T4387" t="s">
        <v>465</v>
      </c>
      <c r="U4387" t="s">
        <v>361</v>
      </c>
      <c r="V4387" t="s">
        <v>91</v>
      </c>
      <c r="W4387" t="s">
        <v>137</v>
      </c>
      <c r="X4387">
        <v>1482</v>
      </c>
      <c r="Y4387">
        <v>1482</v>
      </c>
      <c r="Z4387" t="s">
        <v>93</v>
      </c>
      <c r="AA4387">
        <v>-9.4566200000000007E-3</v>
      </c>
      <c r="AB4387">
        <v>1.0094566199999999</v>
      </c>
      <c r="AC4387" t="s">
        <v>7</v>
      </c>
      <c r="AD4387" t="s">
        <v>7</v>
      </c>
      <c r="AE4387" s="4" t="str">
        <f>IF(OR(AB4387&lt;0.2,AB4387&gt;0.75),"Include","NotInclude")</f>
        <v>Include</v>
      </c>
      <c r="AF4387">
        <v>7</v>
      </c>
      <c r="AG4387">
        <v>0</v>
      </c>
      <c r="AH4387">
        <v>0</v>
      </c>
      <c r="AI4387">
        <v>0</v>
      </c>
      <c r="AJ4387" t="s">
        <v>13869</v>
      </c>
      <c r="AK4387" t="s">
        <v>95</v>
      </c>
      <c r="AL4387" t="s">
        <v>13870</v>
      </c>
      <c r="AM4387">
        <v>1482</v>
      </c>
      <c r="AN4387" t="s">
        <v>1445</v>
      </c>
      <c r="AO4387">
        <v>1</v>
      </c>
      <c r="AP4387">
        <v>547304</v>
      </c>
      <c r="AQ4387" t="s">
        <v>8</v>
      </c>
      <c r="AR4387" t="s">
        <v>8</v>
      </c>
      <c r="AS4387" t="s">
        <v>8</v>
      </c>
      <c r="AT4387" t="s">
        <v>13871</v>
      </c>
      <c r="AU4387" t="s">
        <v>100</v>
      </c>
      <c r="AV4387" t="s">
        <v>21</v>
      </c>
      <c r="AW4387" t="s">
        <v>24</v>
      </c>
      <c r="AX4387" t="s">
        <v>880</v>
      </c>
      <c r="AY4387" t="s">
        <v>881</v>
      </c>
      <c r="AZ4387" t="s">
        <v>1571</v>
      </c>
      <c r="BA4387" t="s">
        <v>8</v>
      </c>
    </row>
    <row r="4388" spans="1:53" ht="17" x14ac:dyDescent="0.2">
      <c r="A4388" t="s">
        <v>17552</v>
      </c>
      <c r="B4388">
        <v>1226</v>
      </c>
      <c r="C4388">
        <v>1</v>
      </c>
      <c r="D4388" t="s">
        <v>79</v>
      </c>
      <c r="E4388" t="s">
        <v>13867</v>
      </c>
      <c r="F4388" t="s">
        <v>79</v>
      </c>
      <c r="G4388">
        <v>1482</v>
      </c>
      <c r="H4388" t="s">
        <v>13868</v>
      </c>
      <c r="I4388" t="s">
        <v>8</v>
      </c>
      <c r="J4388" t="s">
        <v>82</v>
      </c>
      <c r="K4388" t="s">
        <v>4680</v>
      </c>
      <c r="L4388" t="s">
        <v>8</v>
      </c>
      <c r="M4388" t="s">
        <v>8</v>
      </c>
      <c r="N4388" t="s">
        <v>8</v>
      </c>
      <c r="O4388" t="s">
        <v>190</v>
      </c>
      <c r="P4388" t="s">
        <v>2161</v>
      </c>
      <c r="Q4388" t="s">
        <v>791</v>
      </c>
      <c r="R4388" t="s">
        <v>792</v>
      </c>
      <c r="S4388" t="s">
        <v>465</v>
      </c>
      <c r="T4388" t="s">
        <v>465</v>
      </c>
      <c r="U4388" t="s">
        <v>361</v>
      </c>
      <c r="V4388" t="s">
        <v>91</v>
      </c>
      <c r="W4388" t="s">
        <v>137</v>
      </c>
      <c r="X4388">
        <v>1482</v>
      </c>
      <c r="Y4388">
        <v>1482</v>
      </c>
      <c r="Z4388" t="s">
        <v>93</v>
      </c>
      <c r="AA4388">
        <v>-9.4566200000000007E-3</v>
      </c>
      <c r="AB4388">
        <v>1.0094566199999999</v>
      </c>
      <c r="AC4388" t="s">
        <v>7</v>
      </c>
      <c r="AD4388" t="s">
        <v>7</v>
      </c>
      <c r="AE4388" s="4" t="str">
        <f>IF(OR(AB4388&lt;0.2,AB4388&gt;0.75),"Include","NotInclude")</f>
        <v>Include</v>
      </c>
      <c r="AF4388">
        <v>7</v>
      </c>
      <c r="AG4388">
        <v>0</v>
      </c>
      <c r="AH4388">
        <v>0</v>
      </c>
      <c r="AI4388">
        <v>0</v>
      </c>
      <c r="AJ4388" t="s">
        <v>13869</v>
      </c>
      <c r="AK4388" t="s">
        <v>95</v>
      </c>
      <c r="AL4388" t="s">
        <v>13870</v>
      </c>
      <c r="AM4388">
        <v>1482</v>
      </c>
      <c r="AN4388" t="s">
        <v>1445</v>
      </c>
      <c r="AO4388">
        <v>1</v>
      </c>
      <c r="AP4388">
        <v>547304</v>
      </c>
      <c r="AQ4388" t="s">
        <v>8</v>
      </c>
      <c r="AR4388" t="s">
        <v>8</v>
      </c>
      <c r="AS4388" t="s">
        <v>8</v>
      </c>
      <c r="AT4388" t="s">
        <v>13871</v>
      </c>
      <c r="AU4388" t="s">
        <v>100</v>
      </c>
      <c r="AV4388" t="s">
        <v>21</v>
      </c>
      <c r="AW4388" t="s">
        <v>24</v>
      </c>
      <c r="AX4388" t="s">
        <v>880</v>
      </c>
      <c r="AY4388" t="s">
        <v>881</v>
      </c>
      <c r="AZ4388" t="s">
        <v>1571</v>
      </c>
      <c r="BA4388" t="s">
        <v>8</v>
      </c>
    </row>
    <row r="4389" spans="1:53" ht="17" x14ac:dyDescent="0.2">
      <c r="A4389" t="s">
        <v>78</v>
      </c>
      <c r="B4389">
        <v>1227</v>
      </c>
      <c r="C4389">
        <v>614</v>
      </c>
      <c r="D4389" t="s">
        <v>79</v>
      </c>
      <c r="E4389" t="s">
        <v>13882</v>
      </c>
      <c r="F4389" t="s">
        <v>79</v>
      </c>
      <c r="G4389">
        <v>1488</v>
      </c>
      <c r="H4389" t="s">
        <v>13883</v>
      </c>
      <c r="I4389" t="s">
        <v>8</v>
      </c>
      <c r="J4389" t="s">
        <v>82</v>
      </c>
      <c r="K4389" t="s">
        <v>3866</v>
      </c>
      <c r="L4389" t="s">
        <v>8</v>
      </c>
      <c r="M4389" t="s">
        <v>8</v>
      </c>
      <c r="N4389" t="s">
        <v>8</v>
      </c>
      <c r="O4389" t="s">
        <v>190</v>
      </c>
      <c r="P4389" t="s">
        <v>2161</v>
      </c>
      <c r="Q4389" t="s">
        <v>791</v>
      </c>
      <c r="R4389" t="s">
        <v>792</v>
      </c>
      <c r="S4389" t="s">
        <v>465</v>
      </c>
      <c r="T4389" t="s">
        <v>465</v>
      </c>
      <c r="U4389" t="s">
        <v>361</v>
      </c>
      <c r="V4389" t="s">
        <v>91</v>
      </c>
      <c r="W4389" t="s">
        <v>137</v>
      </c>
      <c r="X4389">
        <v>1488</v>
      </c>
      <c r="Y4389">
        <v>1488</v>
      </c>
      <c r="Z4389" t="s">
        <v>93</v>
      </c>
      <c r="AA4389">
        <v>0.40408285799999999</v>
      </c>
      <c r="AB4389">
        <v>0.59591714200000001</v>
      </c>
      <c r="AC4389" t="s">
        <v>9</v>
      </c>
      <c r="AD4389" t="s">
        <v>9</v>
      </c>
      <c r="AE4389" s="4" t="str">
        <f>IF(OR(AB4389&lt;0.2,AB4389&gt;0.75),"Include","NotInclude")</f>
        <v>NotInclude</v>
      </c>
      <c r="AF4389">
        <v>7</v>
      </c>
      <c r="AG4389">
        <v>0</v>
      </c>
      <c r="AH4389">
        <v>0</v>
      </c>
      <c r="AI4389">
        <v>0</v>
      </c>
      <c r="AJ4389" t="s">
        <v>13884</v>
      </c>
      <c r="AK4389" t="s">
        <v>95</v>
      </c>
      <c r="AL4389" t="s">
        <v>13885</v>
      </c>
      <c r="AM4389">
        <v>1488</v>
      </c>
      <c r="AN4389" t="s">
        <v>13886</v>
      </c>
      <c r="AO4389">
        <v>1</v>
      </c>
      <c r="AP4389">
        <v>725402</v>
      </c>
      <c r="AQ4389" t="s">
        <v>8</v>
      </c>
      <c r="AR4389" t="s">
        <v>8</v>
      </c>
      <c r="AS4389" t="s">
        <v>8</v>
      </c>
      <c r="AT4389" t="s">
        <v>13887</v>
      </c>
      <c r="AU4389" t="s">
        <v>100</v>
      </c>
      <c r="AV4389" t="s">
        <v>21</v>
      </c>
      <c r="AW4389" t="s">
        <v>23</v>
      </c>
      <c r="AX4389" t="s">
        <v>970</v>
      </c>
      <c r="AY4389" t="s">
        <v>4566</v>
      </c>
      <c r="AZ4389" t="s">
        <v>13888</v>
      </c>
      <c r="BA4389" t="s">
        <v>8</v>
      </c>
    </row>
    <row r="4390" spans="1:53" ht="17" x14ac:dyDescent="0.2">
      <c r="A4390" t="s">
        <v>17552</v>
      </c>
      <c r="B4390">
        <v>1227</v>
      </c>
      <c r="C4390">
        <v>1</v>
      </c>
      <c r="D4390" t="s">
        <v>79</v>
      </c>
      <c r="E4390" t="s">
        <v>13882</v>
      </c>
      <c r="F4390" t="s">
        <v>79</v>
      </c>
      <c r="G4390">
        <v>1488</v>
      </c>
      <c r="H4390" t="s">
        <v>13883</v>
      </c>
      <c r="I4390" t="s">
        <v>8</v>
      </c>
      <c r="J4390" t="s">
        <v>82</v>
      </c>
      <c r="K4390" t="s">
        <v>3866</v>
      </c>
      <c r="L4390" t="s">
        <v>8</v>
      </c>
      <c r="M4390" t="s">
        <v>8</v>
      </c>
      <c r="N4390" t="s">
        <v>8</v>
      </c>
      <c r="O4390" t="s">
        <v>190</v>
      </c>
      <c r="P4390" t="s">
        <v>2161</v>
      </c>
      <c r="Q4390" t="s">
        <v>791</v>
      </c>
      <c r="R4390" t="s">
        <v>792</v>
      </c>
      <c r="S4390" t="s">
        <v>465</v>
      </c>
      <c r="T4390" t="s">
        <v>465</v>
      </c>
      <c r="U4390" t="s">
        <v>361</v>
      </c>
      <c r="V4390" t="s">
        <v>91</v>
      </c>
      <c r="W4390" t="s">
        <v>137</v>
      </c>
      <c r="X4390">
        <v>1488</v>
      </c>
      <c r="Y4390">
        <v>1488</v>
      </c>
      <c r="Z4390" t="s">
        <v>93</v>
      </c>
      <c r="AA4390">
        <v>0.40408285799999999</v>
      </c>
      <c r="AB4390">
        <v>0.59591714200000001</v>
      </c>
      <c r="AC4390" t="s">
        <v>9</v>
      </c>
      <c r="AD4390" t="s">
        <v>9</v>
      </c>
      <c r="AE4390" s="4" t="str">
        <f>IF(OR(AB4390&lt;0.2,AB4390&gt;0.75),"Include","NotInclude")</f>
        <v>NotInclude</v>
      </c>
      <c r="AF4390">
        <v>7</v>
      </c>
      <c r="AG4390">
        <v>0</v>
      </c>
      <c r="AH4390">
        <v>0</v>
      </c>
      <c r="AI4390">
        <v>0</v>
      </c>
      <c r="AJ4390" t="s">
        <v>13884</v>
      </c>
      <c r="AK4390" t="s">
        <v>95</v>
      </c>
      <c r="AL4390" t="s">
        <v>13885</v>
      </c>
      <c r="AM4390">
        <v>1488</v>
      </c>
      <c r="AN4390" t="s">
        <v>13886</v>
      </c>
      <c r="AO4390">
        <v>1</v>
      </c>
      <c r="AP4390">
        <v>725402</v>
      </c>
      <c r="AQ4390" t="s">
        <v>8</v>
      </c>
      <c r="AR4390" t="s">
        <v>8</v>
      </c>
      <c r="AS4390" t="s">
        <v>8</v>
      </c>
      <c r="AT4390" t="s">
        <v>13887</v>
      </c>
      <c r="AU4390" t="s">
        <v>100</v>
      </c>
      <c r="AV4390" t="s">
        <v>21</v>
      </c>
      <c r="AW4390" t="s">
        <v>23</v>
      </c>
      <c r="AX4390" t="s">
        <v>970</v>
      </c>
      <c r="AY4390" t="s">
        <v>4566</v>
      </c>
      <c r="AZ4390" t="s">
        <v>13888</v>
      </c>
      <c r="BA4390" t="s">
        <v>8</v>
      </c>
    </row>
    <row r="4391" spans="1:53" ht="17" x14ac:dyDescent="0.2">
      <c r="A4391" t="s">
        <v>78</v>
      </c>
      <c r="B4391">
        <v>1228</v>
      </c>
      <c r="C4391">
        <v>614</v>
      </c>
      <c r="D4391" t="s">
        <v>79</v>
      </c>
      <c r="E4391" t="s">
        <v>13900</v>
      </c>
      <c r="F4391" t="s">
        <v>79</v>
      </c>
      <c r="G4391">
        <v>3106</v>
      </c>
      <c r="H4391" t="s">
        <v>13901</v>
      </c>
      <c r="I4391" t="s">
        <v>8</v>
      </c>
      <c r="J4391" t="s">
        <v>82</v>
      </c>
      <c r="K4391" t="s">
        <v>13902</v>
      </c>
      <c r="L4391" t="s">
        <v>8</v>
      </c>
      <c r="M4391" t="s">
        <v>8</v>
      </c>
      <c r="N4391" t="s">
        <v>8</v>
      </c>
      <c r="O4391" t="s">
        <v>150</v>
      </c>
      <c r="P4391" t="s">
        <v>8139</v>
      </c>
      <c r="Q4391" t="s">
        <v>152</v>
      </c>
      <c r="R4391" t="s">
        <v>153</v>
      </c>
      <c r="S4391" t="s">
        <v>154</v>
      </c>
      <c r="T4391" t="s">
        <v>89</v>
      </c>
      <c r="U4391" t="s">
        <v>8</v>
      </c>
      <c r="V4391" t="s">
        <v>8</v>
      </c>
      <c r="W4391" t="s">
        <v>8</v>
      </c>
      <c r="X4391">
        <v>3106</v>
      </c>
      <c r="Y4391">
        <v>3106</v>
      </c>
      <c r="Z4391" t="s">
        <v>93</v>
      </c>
      <c r="AA4391">
        <v>0.55283210599999999</v>
      </c>
      <c r="AB4391">
        <v>0.44716789400000001</v>
      </c>
      <c r="AC4391" t="s">
        <v>9</v>
      </c>
      <c r="AD4391" t="s">
        <v>9</v>
      </c>
      <c r="AE4391" s="4" t="str">
        <f>IF(OR(AB4391&lt;0.2,AB4391&gt;0.75),"Include","NotInclude")</f>
        <v>NotInclude</v>
      </c>
      <c r="AF4391">
        <v>15</v>
      </c>
      <c r="AG4391">
        <v>0</v>
      </c>
      <c r="AH4391">
        <v>0</v>
      </c>
      <c r="AI4391">
        <v>0</v>
      </c>
      <c r="AJ4391" t="s">
        <v>13903</v>
      </c>
      <c r="AK4391" t="s">
        <v>95</v>
      </c>
      <c r="AL4391" t="s">
        <v>13904</v>
      </c>
      <c r="AM4391">
        <v>3106</v>
      </c>
      <c r="AN4391" t="s">
        <v>3618</v>
      </c>
      <c r="AO4391">
        <v>0.98</v>
      </c>
      <c r="AP4391">
        <v>732609</v>
      </c>
      <c r="AQ4391">
        <v>732609</v>
      </c>
      <c r="AR4391" t="s">
        <v>647</v>
      </c>
      <c r="AS4391">
        <v>1</v>
      </c>
      <c r="AT4391" t="s">
        <v>13905</v>
      </c>
      <c r="AU4391" t="s">
        <v>100</v>
      </c>
      <c r="AV4391" t="s">
        <v>13</v>
      </c>
      <c r="AW4391" t="s">
        <v>13</v>
      </c>
      <c r="AX4391" t="s">
        <v>353</v>
      </c>
      <c r="AY4391" t="s">
        <v>649</v>
      </c>
      <c r="AZ4391" t="s">
        <v>3620</v>
      </c>
      <c r="BA4391" t="s">
        <v>8</v>
      </c>
    </row>
    <row r="4392" spans="1:53" ht="17" x14ac:dyDescent="0.2">
      <c r="A4392" t="s">
        <v>17552</v>
      </c>
      <c r="B4392">
        <v>1228</v>
      </c>
      <c r="C4392">
        <v>1</v>
      </c>
      <c r="D4392" t="s">
        <v>79</v>
      </c>
      <c r="E4392" t="s">
        <v>13900</v>
      </c>
      <c r="F4392" t="s">
        <v>79</v>
      </c>
      <c r="G4392">
        <v>3106</v>
      </c>
      <c r="H4392" t="s">
        <v>13901</v>
      </c>
      <c r="I4392" t="s">
        <v>8</v>
      </c>
      <c r="J4392" t="s">
        <v>82</v>
      </c>
      <c r="K4392" t="s">
        <v>13902</v>
      </c>
      <c r="L4392" t="s">
        <v>8</v>
      </c>
      <c r="M4392" t="s">
        <v>8</v>
      </c>
      <c r="N4392" t="s">
        <v>8</v>
      </c>
      <c r="O4392" t="s">
        <v>150</v>
      </c>
      <c r="P4392" t="s">
        <v>8139</v>
      </c>
      <c r="Q4392" t="s">
        <v>152</v>
      </c>
      <c r="R4392" t="s">
        <v>153</v>
      </c>
      <c r="S4392" t="s">
        <v>154</v>
      </c>
      <c r="T4392" t="s">
        <v>89</v>
      </c>
      <c r="U4392" t="s">
        <v>8</v>
      </c>
      <c r="V4392" t="s">
        <v>8</v>
      </c>
      <c r="W4392" t="s">
        <v>8</v>
      </c>
      <c r="X4392">
        <v>3106</v>
      </c>
      <c r="Y4392">
        <v>3106</v>
      </c>
      <c r="Z4392" t="s">
        <v>93</v>
      </c>
      <c r="AA4392">
        <v>0.55283210599999999</v>
      </c>
      <c r="AB4392">
        <v>0.44716789400000001</v>
      </c>
      <c r="AC4392" t="s">
        <v>9</v>
      </c>
      <c r="AD4392" t="s">
        <v>9</v>
      </c>
      <c r="AE4392" s="4" t="str">
        <f>IF(OR(AB4392&lt;0.2,AB4392&gt;0.75),"Include","NotInclude")</f>
        <v>NotInclude</v>
      </c>
      <c r="AF4392">
        <v>15</v>
      </c>
      <c r="AG4392">
        <v>0</v>
      </c>
      <c r="AH4392">
        <v>0</v>
      </c>
      <c r="AI4392">
        <v>0</v>
      </c>
      <c r="AJ4392" t="s">
        <v>13903</v>
      </c>
      <c r="AK4392" t="s">
        <v>95</v>
      </c>
      <c r="AL4392" t="s">
        <v>13904</v>
      </c>
      <c r="AM4392">
        <v>3106</v>
      </c>
      <c r="AN4392" t="s">
        <v>3618</v>
      </c>
      <c r="AO4392">
        <v>0.98</v>
      </c>
      <c r="AP4392">
        <v>732609</v>
      </c>
      <c r="AQ4392">
        <v>732609</v>
      </c>
      <c r="AR4392" t="s">
        <v>647</v>
      </c>
      <c r="AS4392">
        <v>1</v>
      </c>
      <c r="AT4392" t="s">
        <v>13905</v>
      </c>
      <c r="AU4392" t="s">
        <v>100</v>
      </c>
      <c r="AV4392" t="s">
        <v>13</v>
      </c>
      <c r="AW4392" t="s">
        <v>13</v>
      </c>
      <c r="AX4392" t="s">
        <v>353</v>
      </c>
      <c r="AY4392" t="s">
        <v>649</v>
      </c>
      <c r="AZ4392" t="s">
        <v>3620</v>
      </c>
      <c r="BA4392" t="s">
        <v>8</v>
      </c>
    </row>
    <row r="4393" spans="1:53" ht="17" x14ac:dyDescent="0.2">
      <c r="A4393" t="s">
        <v>78</v>
      </c>
      <c r="B4393">
        <v>1229</v>
      </c>
      <c r="C4393">
        <v>614</v>
      </c>
      <c r="D4393" t="s">
        <v>79</v>
      </c>
      <c r="E4393" t="s">
        <v>13906</v>
      </c>
      <c r="F4393" t="s">
        <v>79</v>
      </c>
      <c r="G4393">
        <v>46</v>
      </c>
      <c r="H4393" t="s">
        <v>13907</v>
      </c>
      <c r="I4393" t="s">
        <v>8</v>
      </c>
      <c r="J4393" t="s">
        <v>82</v>
      </c>
      <c r="K4393" t="s">
        <v>8</v>
      </c>
      <c r="L4393" t="s">
        <v>8</v>
      </c>
      <c r="M4393" t="s">
        <v>8</v>
      </c>
      <c r="N4393">
        <v>2013</v>
      </c>
      <c r="O4393" t="s">
        <v>131</v>
      </c>
      <c r="P4393" t="s">
        <v>6841</v>
      </c>
      <c r="Q4393" t="s">
        <v>1617</v>
      </c>
      <c r="R4393" t="s">
        <v>1618</v>
      </c>
      <c r="S4393" t="s">
        <v>117</v>
      </c>
      <c r="T4393" t="s">
        <v>117</v>
      </c>
      <c r="U4393" t="s">
        <v>118</v>
      </c>
      <c r="V4393" t="s">
        <v>8</v>
      </c>
      <c r="W4393" t="s">
        <v>92</v>
      </c>
      <c r="X4393">
        <v>46</v>
      </c>
      <c r="Y4393">
        <v>46</v>
      </c>
      <c r="Z4393" t="s">
        <v>93</v>
      </c>
      <c r="AA4393">
        <v>0.29510489499999998</v>
      </c>
      <c r="AB4393">
        <v>0.70489510499999997</v>
      </c>
      <c r="AC4393" t="s">
        <v>9</v>
      </c>
      <c r="AD4393" t="s">
        <v>9</v>
      </c>
      <c r="AE4393" s="4" t="str">
        <f>IF(OR(AB4393&lt;0.2,AB4393&gt;0.75),"Include","NotInclude")</f>
        <v>NotInclude</v>
      </c>
      <c r="AF4393" t="s">
        <v>4084</v>
      </c>
      <c r="AG4393">
        <v>0.99186991899999999</v>
      </c>
      <c r="AH4393">
        <v>8.1300810000000008E-3</v>
      </c>
      <c r="AI4393" t="s">
        <v>4084</v>
      </c>
      <c r="AJ4393" t="s">
        <v>13908</v>
      </c>
      <c r="AK4393" t="s">
        <v>95</v>
      </c>
      <c r="AL4393" t="s">
        <v>13909</v>
      </c>
      <c r="AM4393">
        <v>46</v>
      </c>
      <c r="AN4393" t="s">
        <v>13910</v>
      </c>
      <c r="AO4393">
        <v>1</v>
      </c>
      <c r="AP4393">
        <v>541746</v>
      </c>
      <c r="AQ4393" t="s">
        <v>8</v>
      </c>
      <c r="AR4393" t="s">
        <v>8</v>
      </c>
      <c r="AS4393" t="s">
        <v>8</v>
      </c>
      <c r="AT4393" t="s">
        <v>13911</v>
      </c>
      <c r="AU4393" t="s">
        <v>100</v>
      </c>
      <c r="AV4393" t="s">
        <v>14</v>
      </c>
      <c r="AW4393" t="s">
        <v>16</v>
      </c>
      <c r="AX4393" t="s">
        <v>11677</v>
      </c>
      <c r="AY4393" t="s">
        <v>11678</v>
      </c>
      <c r="AZ4393" t="s">
        <v>13912</v>
      </c>
      <c r="BA4393" t="s">
        <v>8</v>
      </c>
    </row>
    <row r="4394" spans="1:53" ht="17" x14ac:dyDescent="0.2">
      <c r="A4394" t="s">
        <v>17552</v>
      </c>
      <c r="B4394">
        <v>1229</v>
      </c>
      <c r="C4394">
        <v>1</v>
      </c>
      <c r="D4394" t="s">
        <v>79</v>
      </c>
      <c r="E4394" t="s">
        <v>13906</v>
      </c>
      <c r="F4394" t="s">
        <v>79</v>
      </c>
      <c r="G4394">
        <v>46</v>
      </c>
      <c r="H4394" t="s">
        <v>13907</v>
      </c>
      <c r="I4394" t="s">
        <v>8</v>
      </c>
      <c r="J4394" t="s">
        <v>82</v>
      </c>
      <c r="K4394" t="s">
        <v>8</v>
      </c>
      <c r="L4394" t="s">
        <v>8</v>
      </c>
      <c r="M4394" t="s">
        <v>8</v>
      </c>
      <c r="N4394">
        <v>2013</v>
      </c>
      <c r="O4394" t="s">
        <v>131</v>
      </c>
      <c r="P4394" t="s">
        <v>6841</v>
      </c>
      <c r="Q4394" t="s">
        <v>1617</v>
      </c>
      <c r="R4394" t="s">
        <v>1618</v>
      </c>
      <c r="S4394" t="s">
        <v>117</v>
      </c>
      <c r="T4394" t="s">
        <v>117</v>
      </c>
      <c r="U4394" t="s">
        <v>118</v>
      </c>
      <c r="V4394" t="s">
        <v>8</v>
      </c>
      <c r="W4394" t="s">
        <v>92</v>
      </c>
      <c r="X4394">
        <v>46</v>
      </c>
      <c r="Y4394">
        <v>46</v>
      </c>
      <c r="Z4394" t="s">
        <v>93</v>
      </c>
      <c r="AA4394">
        <v>0.29510489499999998</v>
      </c>
      <c r="AB4394">
        <v>0.70489510499999997</v>
      </c>
      <c r="AC4394" t="s">
        <v>9</v>
      </c>
      <c r="AD4394" t="s">
        <v>9</v>
      </c>
      <c r="AE4394" s="4" t="str">
        <f>IF(OR(AB4394&lt;0.2,AB4394&gt;0.75),"Include","NotInclude")</f>
        <v>NotInclude</v>
      </c>
      <c r="AF4394" t="s">
        <v>4084</v>
      </c>
      <c r="AG4394">
        <v>0.99186991899999999</v>
      </c>
      <c r="AH4394">
        <v>8.1300810000000008E-3</v>
      </c>
      <c r="AI4394" t="s">
        <v>4084</v>
      </c>
      <c r="AJ4394" t="s">
        <v>13908</v>
      </c>
      <c r="AK4394" t="s">
        <v>95</v>
      </c>
      <c r="AL4394" t="s">
        <v>13909</v>
      </c>
      <c r="AM4394">
        <v>46</v>
      </c>
      <c r="AN4394" t="s">
        <v>13910</v>
      </c>
      <c r="AO4394">
        <v>1</v>
      </c>
      <c r="AP4394">
        <v>541746</v>
      </c>
      <c r="AQ4394" t="s">
        <v>8</v>
      </c>
      <c r="AR4394" t="s">
        <v>8</v>
      </c>
      <c r="AS4394" t="s">
        <v>8</v>
      </c>
      <c r="AT4394" t="s">
        <v>13911</v>
      </c>
      <c r="AU4394" t="s">
        <v>100</v>
      </c>
      <c r="AV4394" t="s">
        <v>14</v>
      </c>
      <c r="AW4394" t="s">
        <v>16</v>
      </c>
      <c r="AX4394" t="s">
        <v>11677</v>
      </c>
      <c r="AY4394" t="s">
        <v>11678</v>
      </c>
      <c r="AZ4394" t="s">
        <v>13912</v>
      </c>
      <c r="BA4394" t="s">
        <v>8</v>
      </c>
    </row>
    <row r="4395" spans="1:53" ht="17" x14ac:dyDescent="0.2">
      <c r="A4395" t="s">
        <v>78</v>
      </c>
      <c r="B4395">
        <v>1230</v>
      </c>
      <c r="C4395">
        <v>613</v>
      </c>
      <c r="D4395" t="s">
        <v>79</v>
      </c>
      <c r="E4395" t="s">
        <v>13949</v>
      </c>
      <c r="F4395" t="s">
        <v>79</v>
      </c>
      <c r="G4395">
        <v>3527</v>
      </c>
      <c r="H4395" t="s">
        <v>13950</v>
      </c>
      <c r="I4395" t="s">
        <v>8</v>
      </c>
      <c r="J4395" t="s">
        <v>82</v>
      </c>
      <c r="K4395" t="s">
        <v>307</v>
      </c>
      <c r="L4395" t="s">
        <v>8</v>
      </c>
      <c r="M4395" t="s">
        <v>8</v>
      </c>
      <c r="N4395" t="s">
        <v>8</v>
      </c>
      <c r="O4395" t="s">
        <v>150</v>
      </c>
      <c r="P4395" t="s">
        <v>962</v>
      </c>
      <c r="Q4395" t="s">
        <v>963</v>
      </c>
      <c r="R4395" t="s">
        <v>964</v>
      </c>
      <c r="S4395" t="s">
        <v>135</v>
      </c>
      <c r="T4395" t="s">
        <v>135</v>
      </c>
      <c r="U4395" t="s">
        <v>136</v>
      </c>
      <c r="V4395" t="s">
        <v>800</v>
      </c>
      <c r="W4395" t="s">
        <v>137</v>
      </c>
      <c r="X4395">
        <v>3527</v>
      </c>
      <c r="Y4395">
        <v>3527</v>
      </c>
      <c r="Z4395" t="s">
        <v>93</v>
      </c>
      <c r="AA4395">
        <v>0.118847539</v>
      </c>
      <c r="AB4395">
        <v>0.881152461</v>
      </c>
      <c r="AC4395" t="s">
        <v>7</v>
      </c>
      <c r="AD4395" t="s">
        <v>9</v>
      </c>
      <c r="AE4395" s="4" t="str">
        <f>IF(OR(AB4395&lt;0.2,AB4395&gt;0.75),"Include","NotInclude")</f>
        <v>Include</v>
      </c>
      <c r="AF4395">
        <v>19</v>
      </c>
      <c r="AG4395">
        <v>0</v>
      </c>
      <c r="AH4395">
        <v>0</v>
      </c>
      <c r="AI4395">
        <v>0</v>
      </c>
      <c r="AJ4395" t="s">
        <v>13951</v>
      </c>
      <c r="AK4395" t="s">
        <v>95</v>
      </c>
      <c r="AL4395" t="s">
        <v>13952</v>
      </c>
      <c r="AM4395">
        <v>3527</v>
      </c>
      <c r="AN4395" t="s">
        <v>868</v>
      </c>
      <c r="AO4395">
        <v>0.6</v>
      </c>
      <c r="AP4395" t="s">
        <v>2448</v>
      </c>
      <c r="AQ4395" t="s">
        <v>2448</v>
      </c>
      <c r="AR4395" t="s">
        <v>2449</v>
      </c>
      <c r="AS4395">
        <v>0.8</v>
      </c>
      <c r="AT4395" t="s">
        <v>13953</v>
      </c>
      <c r="AU4395" t="s">
        <v>100</v>
      </c>
      <c r="AV4395" t="s">
        <v>21</v>
      </c>
      <c r="AW4395" t="s">
        <v>24</v>
      </c>
      <c r="AX4395" t="s">
        <v>870</v>
      </c>
      <c r="AY4395" t="s">
        <v>871</v>
      </c>
      <c r="AZ4395" t="s">
        <v>872</v>
      </c>
      <c r="BA4395" t="s">
        <v>8</v>
      </c>
    </row>
    <row r="4396" spans="1:53" ht="17" x14ac:dyDescent="0.2">
      <c r="A4396" t="s">
        <v>17552</v>
      </c>
      <c r="B4396">
        <v>1230</v>
      </c>
      <c r="C4396">
        <v>1</v>
      </c>
      <c r="D4396" t="s">
        <v>79</v>
      </c>
      <c r="E4396" t="s">
        <v>13949</v>
      </c>
      <c r="F4396" t="s">
        <v>79</v>
      </c>
      <c r="G4396">
        <v>3527</v>
      </c>
      <c r="H4396" t="s">
        <v>13950</v>
      </c>
      <c r="I4396" t="s">
        <v>8</v>
      </c>
      <c r="J4396" t="s">
        <v>82</v>
      </c>
      <c r="K4396" t="s">
        <v>307</v>
      </c>
      <c r="L4396" t="s">
        <v>8</v>
      </c>
      <c r="M4396" t="s">
        <v>8</v>
      </c>
      <c r="N4396" t="s">
        <v>8</v>
      </c>
      <c r="O4396" t="s">
        <v>150</v>
      </c>
      <c r="P4396" t="s">
        <v>962</v>
      </c>
      <c r="Q4396" t="s">
        <v>963</v>
      </c>
      <c r="R4396" t="s">
        <v>964</v>
      </c>
      <c r="S4396" t="s">
        <v>135</v>
      </c>
      <c r="T4396" t="s">
        <v>135</v>
      </c>
      <c r="U4396" t="s">
        <v>136</v>
      </c>
      <c r="V4396" t="s">
        <v>800</v>
      </c>
      <c r="W4396" t="s">
        <v>137</v>
      </c>
      <c r="X4396">
        <v>3527</v>
      </c>
      <c r="Y4396">
        <v>3527</v>
      </c>
      <c r="Z4396" t="s">
        <v>93</v>
      </c>
      <c r="AA4396">
        <v>0.118847539</v>
      </c>
      <c r="AB4396">
        <v>0.881152461</v>
      </c>
      <c r="AC4396" t="s">
        <v>7</v>
      </c>
      <c r="AD4396" t="s">
        <v>9</v>
      </c>
      <c r="AE4396" s="4" t="str">
        <f>IF(OR(AB4396&lt;0.2,AB4396&gt;0.75),"Include","NotInclude")</f>
        <v>Include</v>
      </c>
      <c r="AF4396">
        <v>19</v>
      </c>
      <c r="AG4396">
        <v>0</v>
      </c>
      <c r="AH4396">
        <v>0</v>
      </c>
      <c r="AI4396">
        <v>0</v>
      </c>
      <c r="AJ4396" t="s">
        <v>13951</v>
      </c>
      <c r="AK4396" t="s">
        <v>95</v>
      </c>
      <c r="AL4396" t="s">
        <v>13952</v>
      </c>
      <c r="AM4396">
        <v>3527</v>
      </c>
      <c r="AN4396" t="s">
        <v>868</v>
      </c>
      <c r="AO4396">
        <v>0.6</v>
      </c>
      <c r="AP4396" t="s">
        <v>2448</v>
      </c>
      <c r="AQ4396" t="s">
        <v>2448</v>
      </c>
      <c r="AR4396" t="s">
        <v>2449</v>
      </c>
      <c r="AS4396">
        <v>0.8</v>
      </c>
      <c r="AT4396" t="s">
        <v>13953</v>
      </c>
      <c r="AU4396" t="s">
        <v>100</v>
      </c>
      <c r="AV4396" t="s">
        <v>21</v>
      </c>
      <c r="AW4396" t="s">
        <v>24</v>
      </c>
      <c r="AX4396" t="s">
        <v>870</v>
      </c>
      <c r="AY4396" t="s">
        <v>871</v>
      </c>
      <c r="AZ4396" t="s">
        <v>872</v>
      </c>
      <c r="BA4396" t="s">
        <v>8</v>
      </c>
    </row>
    <row r="4397" spans="1:53" ht="17" x14ac:dyDescent="0.2">
      <c r="A4397" t="s">
        <v>78</v>
      </c>
      <c r="B4397">
        <v>1231</v>
      </c>
      <c r="C4397">
        <v>612</v>
      </c>
      <c r="D4397" t="s">
        <v>79</v>
      </c>
      <c r="E4397" t="s">
        <v>13954</v>
      </c>
      <c r="F4397" t="s">
        <v>79</v>
      </c>
      <c r="G4397">
        <v>1425</v>
      </c>
      <c r="H4397" t="s">
        <v>13955</v>
      </c>
      <c r="I4397" t="s">
        <v>8</v>
      </c>
      <c r="J4397" t="s">
        <v>82</v>
      </c>
      <c r="K4397" t="s">
        <v>13956</v>
      </c>
      <c r="L4397" t="s">
        <v>8</v>
      </c>
      <c r="M4397" t="s">
        <v>8</v>
      </c>
      <c r="N4397" t="s">
        <v>8</v>
      </c>
      <c r="O4397" t="s">
        <v>131</v>
      </c>
      <c r="P4397" t="s">
        <v>4934</v>
      </c>
      <c r="Q4397" t="s">
        <v>4359</v>
      </c>
      <c r="R4397" t="s">
        <v>4360</v>
      </c>
      <c r="S4397" t="s">
        <v>702</v>
      </c>
      <c r="T4397" t="s">
        <v>703</v>
      </c>
      <c r="U4397" t="s">
        <v>703</v>
      </c>
      <c r="V4397" t="s">
        <v>91</v>
      </c>
      <c r="W4397" t="s">
        <v>137</v>
      </c>
      <c r="X4397">
        <v>1425</v>
      </c>
      <c r="Y4397">
        <v>1424</v>
      </c>
      <c r="Z4397" t="s">
        <v>93</v>
      </c>
      <c r="AA4397">
        <v>0.36460522400000001</v>
      </c>
      <c r="AB4397">
        <v>0.63539477600000005</v>
      </c>
      <c r="AC4397" t="s">
        <v>9</v>
      </c>
      <c r="AD4397" t="s">
        <v>9</v>
      </c>
      <c r="AE4397" s="4" t="str">
        <f>IF(OR(AB4397&lt;0.2,AB4397&gt;0.75),"Include","NotInclude")</f>
        <v>NotInclude</v>
      </c>
      <c r="AF4397">
        <v>7</v>
      </c>
      <c r="AG4397">
        <v>0</v>
      </c>
      <c r="AH4397">
        <v>0</v>
      </c>
      <c r="AI4397">
        <v>0</v>
      </c>
      <c r="AJ4397" t="s">
        <v>13957</v>
      </c>
      <c r="AK4397" t="s">
        <v>95</v>
      </c>
      <c r="AL4397" t="s">
        <v>13958</v>
      </c>
      <c r="AM4397">
        <v>1425</v>
      </c>
      <c r="AN4397" t="s">
        <v>1436</v>
      </c>
      <c r="AO4397">
        <v>1</v>
      </c>
      <c r="AP4397">
        <v>251983</v>
      </c>
      <c r="AQ4397">
        <v>251983</v>
      </c>
      <c r="AR4397" t="s">
        <v>1436</v>
      </c>
      <c r="AS4397">
        <v>1</v>
      </c>
      <c r="AT4397" t="s">
        <v>13959</v>
      </c>
      <c r="AU4397" t="s">
        <v>100</v>
      </c>
      <c r="AV4397" t="s">
        <v>19</v>
      </c>
      <c r="AW4397" t="s">
        <v>20</v>
      </c>
      <c r="AX4397" t="s">
        <v>339</v>
      </c>
      <c r="AY4397" t="s">
        <v>538</v>
      </c>
      <c r="AZ4397" t="s">
        <v>539</v>
      </c>
      <c r="BA4397" t="s">
        <v>1439</v>
      </c>
    </row>
    <row r="4398" spans="1:53" ht="17" x14ac:dyDescent="0.2">
      <c r="A4398" t="s">
        <v>17552</v>
      </c>
      <c r="B4398">
        <v>1231</v>
      </c>
      <c r="C4398">
        <v>1</v>
      </c>
      <c r="D4398" t="s">
        <v>79</v>
      </c>
      <c r="E4398" t="s">
        <v>13954</v>
      </c>
      <c r="F4398" t="s">
        <v>79</v>
      </c>
      <c r="G4398">
        <v>1425</v>
      </c>
      <c r="H4398" t="s">
        <v>13955</v>
      </c>
      <c r="I4398" t="s">
        <v>8</v>
      </c>
      <c r="J4398" t="s">
        <v>82</v>
      </c>
      <c r="K4398" t="s">
        <v>13956</v>
      </c>
      <c r="L4398" t="s">
        <v>8</v>
      </c>
      <c r="M4398" t="s">
        <v>8</v>
      </c>
      <c r="N4398" t="s">
        <v>8</v>
      </c>
      <c r="O4398" t="s">
        <v>131</v>
      </c>
      <c r="P4398" t="s">
        <v>4934</v>
      </c>
      <c r="Q4398" t="s">
        <v>4359</v>
      </c>
      <c r="R4398" t="s">
        <v>4360</v>
      </c>
      <c r="S4398" t="s">
        <v>702</v>
      </c>
      <c r="T4398" t="s">
        <v>703</v>
      </c>
      <c r="U4398" t="s">
        <v>703</v>
      </c>
      <c r="V4398" t="s">
        <v>91</v>
      </c>
      <c r="W4398" t="s">
        <v>137</v>
      </c>
      <c r="X4398">
        <v>1425</v>
      </c>
      <c r="Y4398">
        <v>1424</v>
      </c>
      <c r="Z4398" t="s">
        <v>93</v>
      </c>
      <c r="AA4398">
        <v>0.36460522400000001</v>
      </c>
      <c r="AB4398">
        <v>0.63539477600000005</v>
      </c>
      <c r="AC4398" t="s">
        <v>9</v>
      </c>
      <c r="AD4398" t="s">
        <v>9</v>
      </c>
      <c r="AE4398" s="4" t="str">
        <f>IF(OR(AB4398&lt;0.2,AB4398&gt;0.75),"Include","NotInclude")</f>
        <v>NotInclude</v>
      </c>
      <c r="AF4398">
        <v>7</v>
      </c>
      <c r="AG4398">
        <v>0</v>
      </c>
      <c r="AH4398">
        <v>0</v>
      </c>
      <c r="AI4398">
        <v>0</v>
      </c>
      <c r="AJ4398" t="s">
        <v>13957</v>
      </c>
      <c r="AK4398" t="s">
        <v>95</v>
      </c>
      <c r="AL4398" t="s">
        <v>13958</v>
      </c>
      <c r="AM4398">
        <v>1425</v>
      </c>
      <c r="AN4398" t="s">
        <v>1436</v>
      </c>
      <c r="AO4398">
        <v>1</v>
      </c>
      <c r="AP4398">
        <v>251983</v>
      </c>
      <c r="AQ4398">
        <v>251983</v>
      </c>
      <c r="AR4398" t="s">
        <v>1436</v>
      </c>
      <c r="AS4398">
        <v>1</v>
      </c>
      <c r="AT4398" t="s">
        <v>13959</v>
      </c>
      <c r="AU4398" t="s">
        <v>100</v>
      </c>
      <c r="AV4398" t="s">
        <v>19</v>
      </c>
      <c r="AW4398" t="s">
        <v>20</v>
      </c>
      <c r="AX4398" t="s">
        <v>339</v>
      </c>
      <c r="AY4398" t="s">
        <v>538</v>
      </c>
      <c r="AZ4398" t="s">
        <v>539</v>
      </c>
      <c r="BA4398" t="s">
        <v>1439</v>
      </c>
    </row>
    <row r="4399" spans="1:53" ht="17" x14ac:dyDescent="0.2">
      <c r="A4399" t="s">
        <v>78</v>
      </c>
      <c r="B4399">
        <v>1232</v>
      </c>
      <c r="C4399">
        <v>612</v>
      </c>
      <c r="D4399" t="s">
        <v>79</v>
      </c>
      <c r="E4399" t="s">
        <v>13960</v>
      </c>
      <c r="F4399" t="s">
        <v>79</v>
      </c>
      <c r="G4399">
        <v>1507</v>
      </c>
      <c r="H4399" t="s">
        <v>13961</v>
      </c>
      <c r="I4399" t="s">
        <v>8</v>
      </c>
      <c r="J4399" t="s">
        <v>82</v>
      </c>
      <c r="K4399" t="s">
        <v>4569</v>
      </c>
      <c r="L4399" t="s">
        <v>8</v>
      </c>
      <c r="M4399" t="s">
        <v>8</v>
      </c>
      <c r="N4399" t="s">
        <v>8</v>
      </c>
      <c r="O4399" t="s">
        <v>163</v>
      </c>
      <c r="P4399" t="s">
        <v>12065</v>
      </c>
      <c r="Q4399" t="s">
        <v>8371</v>
      </c>
      <c r="R4399" t="s">
        <v>8372</v>
      </c>
      <c r="S4399" t="s">
        <v>135</v>
      </c>
      <c r="T4399" t="s">
        <v>135</v>
      </c>
      <c r="U4399" t="s">
        <v>136</v>
      </c>
      <c r="V4399" t="s">
        <v>8</v>
      </c>
      <c r="W4399" t="s">
        <v>137</v>
      </c>
      <c r="X4399">
        <v>1507</v>
      </c>
      <c r="Y4399">
        <v>1507</v>
      </c>
      <c r="Z4399" t="s">
        <v>93</v>
      </c>
      <c r="AA4399">
        <v>0.57546433600000002</v>
      </c>
      <c r="AB4399">
        <v>0.42453566399999998</v>
      </c>
      <c r="AC4399" t="s">
        <v>9</v>
      </c>
      <c r="AD4399" t="s">
        <v>9</v>
      </c>
      <c r="AE4399" s="4" t="str">
        <f>IF(OR(AB4399&lt;0.2,AB4399&gt;0.75),"Include","NotInclude")</f>
        <v>NotInclude</v>
      </c>
      <c r="AF4399">
        <v>8</v>
      </c>
      <c r="AG4399">
        <v>0</v>
      </c>
      <c r="AH4399">
        <v>0</v>
      </c>
      <c r="AI4399">
        <v>0</v>
      </c>
      <c r="AJ4399" t="s">
        <v>13962</v>
      </c>
      <c r="AK4399" t="s">
        <v>95</v>
      </c>
      <c r="AL4399" t="s">
        <v>13963</v>
      </c>
      <c r="AM4399">
        <v>1507</v>
      </c>
      <c r="AN4399" t="s">
        <v>351</v>
      </c>
      <c r="AO4399">
        <v>0.98</v>
      </c>
      <c r="AP4399">
        <v>283765</v>
      </c>
      <c r="AQ4399">
        <v>283765</v>
      </c>
      <c r="AR4399" t="s">
        <v>351</v>
      </c>
      <c r="AS4399">
        <v>1</v>
      </c>
      <c r="AT4399" t="s">
        <v>13964</v>
      </c>
      <c r="AU4399" t="s">
        <v>100</v>
      </c>
      <c r="AV4399" t="s">
        <v>13</v>
      </c>
      <c r="AW4399" t="s">
        <v>13</v>
      </c>
      <c r="AX4399" t="s">
        <v>353</v>
      </c>
      <c r="AY4399" t="s">
        <v>354</v>
      </c>
      <c r="AZ4399" t="s">
        <v>355</v>
      </c>
      <c r="BA4399" t="s">
        <v>8</v>
      </c>
    </row>
    <row r="4400" spans="1:53" ht="17" x14ac:dyDescent="0.2">
      <c r="A4400" t="s">
        <v>17552</v>
      </c>
      <c r="B4400">
        <v>1232</v>
      </c>
      <c r="C4400">
        <v>1</v>
      </c>
      <c r="D4400" t="s">
        <v>79</v>
      </c>
      <c r="E4400" t="s">
        <v>13960</v>
      </c>
      <c r="F4400" t="s">
        <v>79</v>
      </c>
      <c r="G4400">
        <v>1507</v>
      </c>
      <c r="H4400" t="s">
        <v>13961</v>
      </c>
      <c r="I4400" t="s">
        <v>8</v>
      </c>
      <c r="J4400" t="s">
        <v>82</v>
      </c>
      <c r="K4400" t="s">
        <v>4569</v>
      </c>
      <c r="L4400" t="s">
        <v>8</v>
      </c>
      <c r="M4400" t="s">
        <v>8</v>
      </c>
      <c r="N4400" t="s">
        <v>8</v>
      </c>
      <c r="O4400" t="s">
        <v>163</v>
      </c>
      <c r="P4400" t="s">
        <v>12065</v>
      </c>
      <c r="Q4400" t="s">
        <v>8371</v>
      </c>
      <c r="R4400" t="s">
        <v>8372</v>
      </c>
      <c r="S4400" t="s">
        <v>135</v>
      </c>
      <c r="T4400" t="s">
        <v>135</v>
      </c>
      <c r="U4400" t="s">
        <v>136</v>
      </c>
      <c r="V4400" t="s">
        <v>8</v>
      </c>
      <c r="W4400" t="s">
        <v>137</v>
      </c>
      <c r="X4400">
        <v>1507</v>
      </c>
      <c r="Y4400">
        <v>1507</v>
      </c>
      <c r="Z4400" t="s">
        <v>93</v>
      </c>
      <c r="AA4400">
        <v>0.57546433600000002</v>
      </c>
      <c r="AB4400">
        <v>0.42453566399999998</v>
      </c>
      <c r="AC4400" t="s">
        <v>9</v>
      </c>
      <c r="AD4400" t="s">
        <v>9</v>
      </c>
      <c r="AE4400" s="4" t="str">
        <f>IF(OR(AB4400&lt;0.2,AB4400&gt;0.75),"Include","NotInclude")</f>
        <v>NotInclude</v>
      </c>
      <c r="AF4400">
        <v>8</v>
      </c>
      <c r="AG4400">
        <v>0</v>
      </c>
      <c r="AH4400">
        <v>0</v>
      </c>
      <c r="AI4400">
        <v>0</v>
      </c>
      <c r="AJ4400" t="s">
        <v>13962</v>
      </c>
      <c r="AK4400" t="s">
        <v>95</v>
      </c>
      <c r="AL4400" t="s">
        <v>13963</v>
      </c>
      <c r="AM4400">
        <v>1507</v>
      </c>
      <c r="AN4400" t="s">
        <v>351</v>
      </c>
      <c r="AO4400">
        <v>0.98</v>
      </c>
      <c r="AP4400">
        <v>283765</v>
      </c>
      <c r="AQ4400">
        <v>283765</v>
      </c>
      <c r="AR4400" t="s">
        <v>351</v>
      </c>
      <c r="AS4400">
        <v>1</v>
      </c>
      <c r="AT4400" t="s">
        <v>13964</v>
      </c>
      <c r="AU4400" t="s">
        <v>100</v>
      </c>
      <c r="AV4400" t="s">
        <v>13</v>
      </c>
      <c r="AW4400" t="s">
        <v>13</v>
      </c>
      <c r="AX4400" t="s">
        <v>353</v>
      </c>
      <c r="AY4400" t="s">
        <v>354</v>
      </c>
      <c r="AZ4400" t="s">
        <v>355</v>
      </c>
      <c r="BA4400" t="s">
        <v>8</v>
      </c>
    </row>
    <row r="4401" spans="1:53" ht="17" x14ac:dyDescent="0.2">
      <c r="A4401" t="s">
        <v>78</v>
      </c>
      <c r="B4401">
        <v>1233</v>
      </c>
      <c r="C4401">
        <v>612</v>
      </c>
      <c r="D4401" t="s">
        <v>79</v>
      </c>
      <c r="E4401" t="s">
        <v>13965</v>
      </c>
      <c r="F4401" t="s">
        <v>79</v>
      </c>
      <c r="G4401">
        <v>1624</v>
      </c>
      <c r="H4401" t="s">
        <v>13966</v>
      </c>
      <c r="I4401" t="s">
        <v>8</v>
      </c>
      <c r="J4401" t="s">
        <v>82</v>
      </c>
      <c r="K4401" t="s">
        <v>856</v>
      </c>
      <c r="L4401" t="s">
        <v>8</v>
      </c>
      <c r="M4401" t="s">
        <v>8</v>
      </c>
      <c r="N4401" t="s">
        <v>8</v>
      </c>
      <c r="O4401" t="s">
        <v>163</v>
      </c>
      <c r="P4401" t="s">
        <v>5583</v>
      </c>
      <c r="Q4401" t="s">
        <v>177</v>
      </c>
      <c r="R4401" t="s">
        <v>178</v>
      </c>
      <c r="S4401" t="s">
        <v>465</v>
      </c>
      <c r="T4401" t="s">
        <v>465</v>
      </c>
      <c r="U4401" t="s">
        <v>361</v>
      </c>
      <c r="V4401" t="s">
        <v>91</v>
      </c>
      <c r="W4401" t="s">
        <v>848</v>
      </c>
      <c r="X4401">
        <v>1624</v>
      </c>
      <c r="Y4401">
        <v>1624</v>
      </c>
      <c r="Z4401" t="s">
        <v>93</v>
      </c>
      <c r="AA4401">
        <v>1.0067114E-2</v>
      </c>
      <c r="AB4401">
        <v>0.98993288599999996</v>
      </c>
      <c r="AC4401" t="s">
        <v>7</v>
      </c>
      <c r="AD4401" t="s">
        <v>7</v>
      </c>
      <c r="AE4401" s="4" t="str">
        <f>IF(OR(AB4401&lt;0.2,AB4401&gt;0.75),"Include","NotInclude")</f>
        <v>Include</v>
      </c>
      <c r="AF4401">
        <v>8</v>
      </c>
      <c r="AG4401">
        <v>0</v>
      </c>
      <c r="AH4401">
        <v>0</v>
      </c>
      <c r="AI4401">
        <v>0</v>
      </c>
      <c r="AJ4401" t="s">
        <v>13967</v>
      </c>
      <c r="AK4401" t="s">
        <v>95</v>
      </c>
      <c r="AL4401" t="s">
        <v>13968</v>
      </c>
      <c r="AM4401">
        <v>1624</v>
      </c>
      <c r="AN4401" t="s">
        <v>868</v>
      </c>
      <c r="AO4401">
        <v>0.64</v>
      </c>
      <c r="AP4401">
        <v>1083508</v>
      </c>
      <c r="AQ4401">
        <v>1083508</v>
      </c>
      <c r="AR4401" t="s">
        <v>868</v>
      </c>
      <c r="AS4401">
        <v>1</v>
      </c>
      <c r="AT4401" t="s">
        <v>13969</v>
      </c>
      <c r="AU4401" t="s">
        <v>100</v>
      </c>
      <c r="AV4401" t="s">
        <v>21</v>
      </c>
      <c r="AW4401" t="s">
        <v>24</v>
      </c>
      <c r="AX4401" t="s">
        <v>870</v>
      </c>
      <c r="AY4401" t="s">
        <v>871</v>
      </c>
      <c r="AZ4401" t="s">
        <v>872</v>
      </c>
      <c r="BA4401" t="s">
        <v>8</v>
      </c>
    </row>
    <row r="4402" spans="1:53" ht="17" x14ac:dyDescent="0.2">
      <c r="A4402" t="s">
        <v>17552</v>
      </c>
      <c r="B4402">
        <v>1233</v>
      </c>
      <c r="C4402">
        <v>1</v>
      </c>
      <c r="D4402" t="s">
        <v>79</v>
      </c>
      <c r="E4402" t="s">
        <v>13965</v>
      </c>
      <c r="F4402" t="s">
        <v>79</v>
      </c>
      <c r="G4402">
        <v>1624</v>
      </c>
      <c r="H4402" t="s">
        <v>13966</v>
      </c>
      <c r="I4402" t="s">
        <v>8</v>
      </c>
      <c r="J4402" t="s">
        <v>82</v>
      </c>
      <c r="K4402" t="s">
        <v>856</v>
      </c>
      <c r="L4402" t="s">
        <v>8</v>
      </c>
      <c r="M4402" t="s">
        <v>8</v>
      </c>
      <c r="N4402" t="s">
        <v>8</v>
      </c>
      <c r="O4402" t="s">
        <v>163</v>
      </c>
      <c r="P4402" t="s">
        <v>5583</v>
      </c>
      <c r="Q4402" t="s">
        <v>177</v>
      </c>
      <c r="R4402" t="s">
        <v>178</v>
      </c>
      <c r="S4402" t="s">
        <v>465</v>
      </c>
      <c r="T4402" t="s">
        <v>465</v>
      </c>
      <c r="U4402" t="s">
        <v>361</v>
      </c>
      <c r="V4402" t="s">
        <v>91</v>
      </c>
      <c r="W4402" t="s">
        <v>848</v>
      </c>
      <c r="X4402">
        <v>1624</v>
      </c>
      <c r="Y4402">
        <v>1624</v>
      </c>
      <c r="Z4402" t="s">
        <v>93</v>
      </c>
      <c r="AA4402">
        <v>1.0067114E-2</v>
      </c>
      <c r="AB4402">
        <v>0.98993288599999996</v>
      </c>
      <c r="AC4402" t="s">
        <v>7</v>
      </c>
      <c r="AD4402" t="s">
        <v>7</v>
      </c>
      <c r="AE4402" s="4" t="str">
        <f>IF(OR(AB4402&lt;0.2,AB4402&gt;0.75),"Include","NotInclude")</f>
        <v>Include</v>
      </c>
      <c r="AF4402">
        <v>8</v>
      </c>
      <c r="AG4402">
        <v>0</v>
      </c>
      <c r="AH4402">
        <v>0</v>
      </c>
      <c r="AI4402">
        <v>0</v>
      </c>
      <c r="AJ4402" t="s">
        <v>13967</v>
      </c>
      <c r="AK4402" t="s">
        <v>95</v>
      </c>
      <c r="AL4402" t="s">
        <v>13968</v>
      </c>
      <c r="AM4402">
        <v>1624</v>
      </c>
      <c r="AN4402" t="s">
        <v>868</v>
      </c>
      <c r="AO4402">
        <v>0.64</v>
      </c>
      <c r="AP4402">
        <v>1083508</v>
      </c>
      <c r="AQ4402">
        <v>1083508</v>
      </c>
      <c r="AR4402" t="s">
        <v>868</v>
      </c>
      <c r="AS4402">
        <v>1</v>
      </c>
      <c r="AT4402" t="s">
        <v>13969</v>
      </c>
      <c r="AU4402" t="s">
        <v>100</v>
      </c>
      <c r="AV4402" t="s">
        <v>21</v>
      </c>
      <c r="AW4402" t="s">
        <v>24</v>
      </c>
      <c r="AX4402" t="s">
        <v>870</v>
      </c>
      <c r="AY4402" t="s">
        <v>871</v>
      </c>
      <c r="AZ4402" t="s">
        <v>872</v>
      </c>
      <c r="BA4402" t="s">
        <v>8</v>
      </c>
    </row>
    <row r="4403" spans="1:53" ht="17" x14ac:dyDescent="0.2">
      <c r="A4403" t="s">
        <v>78</v>
      </c>
      <c r="B4403">
        <v>1234</v>
      </c>
      <c r="C4403">
        <v>612</v>
      </c>
      <c r="D4403" t="s">
        <v>79</v>
      </c>
      <c r="E4403" t="s">
        <v>13995</v>
      </c>
      <c r="F4403" t="s">
        <v>79</v>
      </c>
      <c r="G4403">
        <v>1679</v>
      </c>
      <c r="H4403" t="s">
        <v>13996</v>
      </c>
      <c r="I4403" t="s">
        <v>8</v>
      </c>
      <c r="J4403" t="s">
        <v>82</v>
      </c>
      <c r="K4403" t="s">
        <v>265</v>
      </c>
      <c r="L4403" t="s">
        <v>8</v>
      </c>
      <c r="M4403" t="s">
        <v>8</v>
      </c>
      <c r="N4403" t="s">
        <v>8</v>
      </c>
      <c r="O4403" t="s">
        <v>234</v>
      </c>
      <c r="P4403" t="s">
        <v>13472</v>
      </c>
      <c r="Q4403" t="s">
        <v>236</v>
      </c>
      <c r="R4403" t="s">
        <v>237</v>
      </c>
      <c r="S4403" t="s">
        <v>238</v>
      </c>
      <c r="T4403" t="s">
        <v>238</v>
      </c>
      <c r="U4403" t="s">
        <v>238</v>
      </c>
      <c r="V4403" t="s">
        <v>334</v>
      </c>
      <c r="W4403" t="s">
        <v>92</v>
      </c>
      <c r="X4403">
        <v>1679</v>
      </c>
      <c r="Y4403">
        <v>1679</v>
      </c>
      <c r="Z4403" t="s">
        <v>93</v>
      </c>
      <c r="AA4403">
        <v>8.6467926000000001E-2</v>
      </c>
      <c r="AB4403">
        <v>0.91353207400000003</v>
      </c>
      <c r="AC4403" t="s">
        <v>7</v>
      </c>
      <c r="AD4403" t="s">
        <v>7</v>
      </c>
      <c r="AE4403" s="4" t="str">
        <f>IF(OR(AB4403&lt;0.2,AB4403&gt;0.75),"Include","NotInclude")</f>
        <v>Include</v>
      </c>
      <c r="AF4403">
        <v>8</v>
      </c>
      <c r="AG4403">
        <v>0</v>
      </c>
      <c r="AH4403">
        <v>0</v>
      </c>
      <c r="AI4403">
        <v>0</v>
      </c>
      <c r="AJ4403" t="s">
        <v>13997</v>
      </c>
      <c r="AK4403" t="s">
        <v>95</v>
      </c>
      <c r="AL4403" t="s">
        <v>13998</v>
      </c>
      <c r="AM4403">
        <v>1679</v>
      </c>
      <c r="AN4403" t="s">
        <v>13999</v>
      </c>
      <c r="AO4403">
        <v>1</v>
      </c>
      <c r="AP4403">
        <v>313689</v>
      </c>
      <c r="AQ4403" t="s">
        <v>8</v>
      </c>
      <c r="AR4403" t="s">
        <v>8</v>
      </c>
      <c r="AS4403" t="s">
        <v>8</v>
      </c>
      <c r="AT4403" t="s">
        <v>14000</v>
      </c>
      <c r="AU4403" t="s">
        <v>100</v>
      </c>
      <c r="AV4403" t="s">
        <v>21</v>
      </c>
      <c r="AW4403" t="s">
        <v>24</v>
      </c>
      <c r="AX4403" t="s">
        <v>870</v>
      </c>
      <c r="AY4403" t="s">
        <v>871</v>
      </c>
      <c r="AZ4403" t="s">
        <v>872</v>
      </c>
      <c r="BA4403" t="s">
        <v>14001</v>
      </c>
    </row>
    <row r="4404" spans="1:53" ht="17" x14ac:dyDescent="0.2">
      <c r="A4404" t="s">
        <v>17552</v>
      </c>
      <c r="B4404">
        <v>1234</v>
      </c>
      <c r="C4404">
        <v>1</v>
      </c>
      <c r="D4404" t="s">
        <v>79</v>
      </c>
      <c r="E4404" t="s">
        <v>13995</v>
      </c>
      <c r="F4404" t="s">
        <v>79</v>
      </c>
      <c r="G4404">
        <v>1679</v>
      </c>
      <c r="H4404" t="s">
        <v>13996</v>
      </c>
      <c r="I4404" t="s">
        <v>8</v>
      </c>
      <c r="J4404" t="s">
        <v>82</v>
      </c>
      <c r="K4404" t="s">
        <v>265</v>
      </c>
      <c r="L4404" t="s">
        <v>8</v>
      </c>
      <c r="M4404" t="s">
        <v>8</v>
      </c>
      <c r="N4404" t="s">
        <v>8</v>
      </c>
      <c r="O4404" t="s">
        <v>234</v>
      </c>
      <c r="P4404" t="s">
        <v>13472</v>
      </c>
      <c r="Q4404" t="s">
        <v>236</v>
      </c>
      <c r="R4404" t="s">
        <v>237</v>
      </c>
      <c r="S4404" t="s">
        <v>238</v>
      </c>
      <c r="T4404" t="s">
        <v>238</v>
      </c>
      <c r="U4404" t="s">
        <v>238</v>
      </c>
      <c r="V4404" t="s">
        <v>334</v>
      </c>
      <c r="W4404" t="s">
        <v>92</v>
      </c>
      <c r="X4404">
        <v>1679</v>
      </c>
      <c r="Y4404">
        <v>1679</v>
      </c>
      <c r="Z4404" t="s">
        <v>93</v>
      </c>
      <c r="AA4404">
        <v>8.6467926000000001E-2</v>
      </c>
      <c r="AB4404">
        <v>0.91353207400000003</v>
      </c>
      <c r="AC4404" t="s">
        <v>7</v>
      </c>
      <c r="AD4404" t="s">
        <v>7</v>
      </c>
      <c r="AE4404" s="4" t="str">
        <f>IF(OR(AB4404&lt;0.2,AB4404&gt;0.75),"Include","NotInclude")</f>
        <v>Include</v>
      </c>
      <c r="AF4404">
        <v>8</v>
      </c>
      <c r="AG4404">
        <v>0</v>
      </c>
      <c r="AH4404">
        <v>0</v>
      </c>
      <c r="AI4404">
        <v>0</v>
      </c>
      <c r="AJ4404" t="s">
        <v>13997</v>
      </c>
      <c r="AK4404" t="s">
        <v>95</v>
      </c>
      <c r="AL4404" t="s">
        <v>13998</v>
      </c>
      <c r="AM4404">
        <v>1679</v>
      </c>
      <c r="AN4404" t="s">
        <v>13999</v>
      </c>
      <c r="AO4404">
        <v>1</v>
      </c>
      <c r="AP4404">
        <v>313689</v>
      </c>
      <c r="AQ4404" t="s">
        <v>8</v>
      </c>
      <c r="AR4404" t="s">
        <v>8</v>
      </c>
      <c r="AS4404" t="s">
        <v>8</v>
      </c>
      <c r="AT4404" t="s">
        <v>14000</v>
      </c>
      <c r="AU4404" t="s">
        <v>100</v>
      </c>
      <c r="AV4404" t="s">
        <v>21</v>
      </c>
      <c r="AW4404" t="s">
        <v>24</v>
      </c>
      <c r="AX4404" t="s">
        <v>870</v>
      </c>
      <c r="AY4404" t="s">
        <v>871</v>
      </c>
      <c r="AZ4404" t="s">
        <v>872</v>
      </c>
      <c r="BA4404" t="s">
        <v>14001</v>
      </c>
    </row>
    <row r="4405" spans="1:53" ht="17" x14ac:dyDescent="0.2">
      <c r="A4405" t="s">
        <v>78</v>
      </c>
      <c r="B4405">
        <v>1235</v>
      </c>
      <c r="C4405">
        <v>612</v>
      </c>
      <c r="D4405" t="s">
        <v>79</v>
      </c>
      <c r="E4405" t="s">
        <v>14002</v>
      </c>
      <c r="F4405" t="s">
        <v>79</v>
      </c>
      <c r="G4405">
        <v>2986</v>
      </c>
      <c r="H4405" t="s">
        <v>14003</v>
      </c>
      <c r="I4405" t="s">
        <v>8</v>
      </c>
      <c r="J4405" t="s">
        <v>82</v>
      </c>
      <c r="K4405" t="s">
        <v>233</v>
      </c>
      <c r="L4405" t="s">
        <v>8</v>
      </c>
      <c r="M4405" t="s">
        <v>8</v>
      </c>
      <c r="N4405" t="s">
        <v>8</v>
      </c>
      <c r="O4405" t="s">
        <v>163</v>
      </c>
      <c r="P4405" t="s">
        <v>2415</v>
      </c>
      <c r="Q4405" t="s">
        <v>2416</v>
      </c>
      <c r="R4405" t="s">
        <v>2417</v>
      </c>
      <c r="S4405" t="s">
        <v>135</v>
      </c>
      <c r="T4405" t="s">
        <v>135</v>
      </c>
      <c r="U4405" t="s">
        <v>136</v>
      </c>
      <c r="V4405" t="s">
        <v>8</v>
      </c>
      <c r="W4405" t="s">
        <v>137</v>
      </c>
      <c r="X4405">
        <v>2986</v>
      </c>
      <c r="Y4405">
        <v>2986</v>
      </c>
      <c r="Z4405" t="s">
        <v>93</v>
      </c>
      <c r="AA4405">
        <v>0.70866141699999996</v>
      </c>
      <c r="AB4405">
        <v>0.29133858299999998</v>
      </c>
      <c r="AC4405" t="s">
        <v>9</v>
      </c>
      <c r="AD4405" t="s">
        <v>9</v>
      </c>
      <c r="AE4405" s="4" t="str">
        <f>IF(OR(AB4405&lt;0.2,AB4405&gt;0.75),"Include","NotInclude")</f>
        <v>NotInclude</v>
      </c>
      <c r="AF4405">
        <v>15</v>
      </c>
      <c r="AG4405">
        <v>0</v>
      </c>
      <c r="AH4405">
        <v>0</v>
      </c>
      <c r="AI4405">
        <v>0</v>
      </c>
      <c r="AJ4405" t="s">
        <v>14004</v>
      </c>
      <c r="AK4405" t="s">
        <v>95</v>
      </c>
      <c r="AL4405" t="s">
        <v>14005</v>
      </c>
      <c r="AM4405">
        <v>2986</v>
      </c>
      <c r="AN4405" t="s">
        <v>521</v>
      </c>
      <c r="AO4405">
        <v>0.56999999999999995</v>
      </c>
      <c r="AP4405">
        <v>1108350</v>
      </c>
      <c r="AQ4405">
        <v>1108350</v>
      </c>
      <c r="AR4405" t="s">
        <v>450</v>
      </c>
      <c r="AS4405">
        <v>1</v>
      </c>
      <c r="AT4405" t="s">
        <v>14006</v>
      </c>
      <c r="AU4405" t="s">
        <v>100</v>
      </c>
      <c r="AV4405" t="s">
        <v>13</v>
      </c>
      <c r="AW4405" t="s">
        <v>13</v>
      </c>
      <c r="AX4405" t="s">
        <v>353</v>
      </c>
      <c r="AY4405" t="s">
        <v>411</v>
      </c>
      <c r="AZ4405" t="s">
        <v>452</v>
      </c>
      <c r="BA4405" t="s">
        <v>593</v>
      </c>
    </row>
    <row r="4406" spans="1:53" ht="17" x14ac:dyDescent="0.2">
      <c r="A4406" t="s">
        <v>17552</v>
      </c>
      <c r="B4406">
        <v>1235</v>
      </c>
      <c r="C4406">
        <v>1</v>
      </c>
      <c r="D4406" t="s">
        <v>79</v>
      </c>
      <c r="E4406" t="s">
        <v>14002</v>
      </c>
      <c r="F4406" t="s">
        <v>79</v>
      </c>
      <c r="G4406">
        <v>2986</v>
      </c>
      <c r="H4406" t="s">
        <v>14003</v>
      </c>
      <c r="I4406" t="s">
        <v>8</v>
      </c>
      <c r="J4406" t="s">
        <v>82</v>
      </c>
      <c r="K4406" t="s">
        <v>233</v>
      </c>
      <c r="L4406" t="s">
        <v>8</v>
      </c>
      <c r="M4406" t="s">
        <v>8</v>
      </c>
      <c r="N4406" t="s">
        <v>8</v>
      </c>
      <c r="O4406" t="s">
        <v>163</v>
      </c>
      <c r="P4406" t="s">
        <v>2415</v>
      </c>
      <c r="Q4406" t="s">
        <v>2416</v>
      </c>
      <c r="R4406" t="s">
        <v>2417</v>
      </c>
      <c r="S4406" t="s">
        <v>135</v>
      </c>
      <c r="T4406" t="s">
        <v>135</v>
      </c>
      <c r="U4406" t="s">
        <v>136</v>
      </c>
      <c r="V4406" t="s">
        <v>8</v>
      </c>
      <c r="W4406" t="s">
        <v>137</v>
      </c>
      <c r="X4406">
        <v>2986</v>
      </c>
      <c r="Y4406">
        <v>2986</v>
      </c>
      <c r="Z4406" t="s">
        <v>93</v>
      </c>
      <c r="AA4406">
        <v>0.70866141699999996</v>
      </c>
      <c r="AB4406">
        <v>0.29133858299999998</v>
      </c>
      <c r="AC4406" t="s">
        <v>9</v>
      </c>
      <c r="AD4406" t="s">
        <v>9</v>
      </c>
      <c r="AE4406" s="4" t="str">
        <f>IF(OR(AB4406&lt;0.2,AB4406&gt;0.75),"Include","NotInclude")</f>
        <v>NotInclude</v>
      </c>
      <c r="AF4406">
        <v>15</v>
      </c>
      <c r="AG4406">
        <v>0</v>
      </c>
      <c r="AH4406">
        <v>0</v>
      </c>
      <c r="AI4406">
        <v>0</v>
      </c>
      <c r="AJ4406" t="s">
        <v>14004</v>
      </c>
      <c r="AK4406" t="s">
        <v>95</v>
      </c>
      <c r="AL4406" t="s">
        <v>14005</v>
      </c>
      <c r="AM4406">
        <v>2986</v>
      </c>
      <c r="AN4406" t="s">
        <v>521</v>
      </c>
      <c r="AO4406">
        <v>0.56999999999999995</v>
      </c>
      <c r="AP4406">
        <v>1108350</v>
      </c>
      <c r="AQ4406">
        <v>1108350</v>
      </c>
      <c r="AR4406" t="s">
        <v>450</v>
      </c>
      <c r="AS4406">
        <v>1</v>
      </c>
      <c r="AT4406" t="s">
        <v>14006</v>
      </c>
      <c r="AU4406" t="s">
        <v>100</v>
      </c>
      <c r="AV4406" t="s">
        <v>13</v>
      </c>
      <c r="AW4406" t="s">
        <v>13</v>
      </c>
      <c r="AX4406" t="s">
        <v>353</v>
      </c>
      <c r="AY4406" t="s">
        <v>411</v>
      </c>
      <c r="AZ4406" t="s">
        <v>452</v>
      </c>
      <c r="BA4406" t="s">
        <v>593</v>
      </c>
    </row>
    <row r="4407" spans="1:53" ht="17" x14ac:dyDescent="0.2">
      <c r="A4407" t="s">
        <v>78</v>
      </c>
      <c r="B4407">
        <v>1236</v>
      </c>
      <c r="C4407">
        <v>611</v>
      </c>
      <c r="D4407" t="s">
        <v>79</v>
      </c>
      <c r="E4407" t="s">
        <v>14031</v>
      </c>
      <c r="F4407" t="s">
        <v>79</v>
      </c>
      <c r="G4407">
        <v>1670</v>
      </c>
      <c r="H4407" t="s">
        <v>14032</v>
      </c>
      <c r="I4407" t="s">
        <v>8</v>
      </c>
      <c r="J4407" t="s">
        <v>82</v>
      </c>
      <c r="K4407" t="s">
        <v>1681</v>
      </c>
      <c r="L4407" t="s">
        <v>8</v>
      </c>
      <c r="M4407" t="s">
        <v>8</v>
      </c>
      <c r="N4407" t="s">
        <v>8</v>
      </c>
      <c r="O4407" t="s">
        <v>234</v>
      </c>
      <c r="P4407" t="s">
        <v>13465</v>
      </c>
      <c r="Q4407" t="s">
        <v>236</v>
      </c>
      <c r="R4407" t="s">
        <v>237</v>
      </c>
      <c r="S4407" t="s">
        <v>238</v>
      </c>
      <c r="T4407" t="s">
        <v>238</v>
      </c>
      <c r="U4407" t="s">
        <v>238</v>
      </c>
      <c r="V4407" t="s">
        <v>91</v>
      </c>
      <c r="W4407" t="s">
        <v>247</v>
      </c>
      <c r="X4407">
        <v>1670</v>
      </c>
      <c r="Y4407">
        <v>1670</v>
      </c>
      <c r="Z4407" t="s">
        <v>93</v>
      </c>
      <c r="AA4407">
        <v>3.3557047E-2</v>
      </c>
      <c r="AB4407">
        <v>0.96644295300000005</v>
      </c>
      <c r="AC4407" t="s">
        <v>7</v>
      </c>
      <c r="AD4407" t="s">
        <v>7</v>
      </c>
      <c r="AE4407" s="4" t="str">
        <f>IF(OR(AB4407&lt;0.2,AB4407&gt;0.75),"Include","NotInclude")</f>
        <v>Include</v>
      </c>
      <c r="AF4407">
        <v>8</v>
      </c>
      <c r="AG4407">
        <v>0</v>
      </c>
      <c r="AH4407">
        <v>0</v>
      </c>
      <c r="AI4407">
        <v>0</v>
      </c>
      <c r="AJ4407" t="s">
        <v>14033</v>
      </c>
      <c r="AK4407" t="s">
        <v>95</v>
      </c>
      <c r="AL4407" t="s">
        <v>14034</v>
      </c>
      <c r="AM4407">
        <v>1670</v>
      </c>
      <c r="AN4407" t="s">
        <v>768</v>
      </c>
      <c r="AO4407">
        <v>0.98</v>
      </c>
      <c r="AP4407">
        <v>1098655</v>
      </c>
      <c r="AQ4407">
        <v>1098655</v>
      </c>
      <c r="AR4407" t="s">
        <v>768</v>
      </c>
      <c r="AS4407">
        <v>1</v>
      </c>
      <c r="AT4407" t="s">
        <v>14035</v>
      </c>
      <c r="AU4407" t="s">
        <v>100</v>
      </c>
      <c r="AV4407" t="s">
        <v>19</v>
      </c>
      <c r="AW4407" t="s">
        <v>20</v>
      </c>
      <c r="AX4407" t="s">
        <v>339</v>
      </c>
      <c r="AY4407" t="s">
        <v>551</v>
      </c>
      <c r="AZ4407" t="s">
        <v>552</v>
      </c>
      <c r="BA4407" t="s">
        <v>8</v>
      </c>
    </row>
    <row r="4408" spans="1:53" ht="17" x14ac:dyDescent="0.2">
      <c r="A4408" t="s">
        <v>252</v>
      </c>
      <c r="B4408">
        <v>1236</v>
      </c>
      <c r="C4408">
        <v>500</v>
      </c>
      <c r="D4408">
        <v>100</v>
      </c>
      <c r="E4408" t="s">
        <v>16704</v>
      </c>
      <c r="F4408" t="s">
        <v>14031</v>
      </c>
      <c r="G4408">
        <v>3988</v>
      </c>
      <c r="H4408" t="s">
        <v>6166</v>
      </c>
      <c r="I4408" t="s">
        <v>8</v>
      </c>
      <c r="J4408" t="s">
        <v>82</v>
      </c>
      <c r="K4408" t="s">
        <v>8</v>
      </c>
      <c r="L4408" t="s">
        <v>8</v>
      </c>
      <c r="M4408" t="s">
        <v>8</v>
      </c>
      <c r="N4408" t="s">
        <v>8</v>
      </c>
      <c r="O4408" t="s">
        <v>163</v>
      </c>
      <c r="P4408" t="s">
        <v>1182</v>
      </c>
      <c r="Q4408" t="s">
        <v>827</v>
      </c>
      <c r="R4408" t="s">
        <v>828</v>
      </c>
      <c r="S4408" t="s">
        <v>1183</v>
      </c>
      <c r="T4408" t="s">
        <v>439</v>
      </c>
      <c r="U4408" t="s">
        <v>8</v>
      </c>
      <c r="V4408" t="s">
        <v>8</v>
      </c>
      <c r="W4408" t="s">
        <v>8</v>
      </c>
      <c r="X4408">
        <v>3988</v>
      </c>
      <c r="Y4408">
        <v>0</v>
      </c>
      <c r="Z4408" t="s">
        <v>248</v>
      </c>
      <c r="AA4408">
        <v>0</v>
      </c>
      <c r="AB4408">
        <v>0</v>
      </c>
      <c r="AC4408" t="s">
        <v>8</v>
      </c>
      <c r="AD4408" t="s">
        <v>8</v>
      </c>
      <c r="AE4408" s="4" t="str">
        <f>IF(OR(AB4408&lt;0.2,AB4408&gt;0.75),"Include","NotInclude")</f>
        <v>Include</v>
      </c>
      <c r="AF4408">
        <v>0</v>
      </c>
      <c r="AG4408">
        <v>0</v>
      </c>
      <c r="AH4408">
        <v>0</v>
      </c>
      <c r="AI4408">
        <v>0</v>
      </c>
      <c r="AJ4408" t="s">
        <v>16705</v>
      </c>
      <c r="AK4408" t="s">
        <v>95</v>
      </c>
      <c r="AL4408" t="s">
        <v>16706</v>
      </c>
      <c r="AM4408">
        <v>3988</v>
      </c>
      <c r="AN4408" t="s">
        <v>768</v>
      </c>
      <c r="AO4408">
        <v>1</v>
      </c>
      <c r="AP4408">
        <v>576724</v>
      </c>
      <c r="AQ4408">
        <v>576724</v>
      </c>
      <c r="AR4408" t="s">
        <v>768</v>
      </c>
      <c r="AS4408">
        <v>1</v>
      </c>
      <c r="AT4408" t="s">
        <v>16707</v>
      </c>
      <c r="AU4408" t="s">
        <v>100</v>
      </c>
      <c r="AV4408" t="s">
        <v>19</v>
      </c>
      <c r="AW4408" t="s">
        <v>20</v>
      </c>
      <c r="AX4408" t="s">
        <v>339</v>
      </c>
      <c r="AY4408" t="s">
        <v>551</v>
      </c>
      <c r="AZ4408" t="s">
        <v>552</v>
      </c>
      <c r="BA4408" t="s">
        <v>8</v>
      </c>
    </row>
    <row r="4409" spans="1:53" ht="17" x14ac:dyDescent="0.2">
      <c r="A4409" t="s">
        <v>252</v>
      </c>
      <c r="B4409">
        <v>1236</v>
      </c>
      <c r="C4409">
        <v>500</v>
      </c>
      <c r="D4409">
        <v>100</v>
      </c>
      <c r="E4409" t="s">
        <v>16708</v>
      </c>
      <c r="F4409" t="s">
        <v>14031</v>
      </c>
      <c r="G4409">
        <v>3989</v>
      </c>
      <c r="H4409" t="s">
        <v>6252</v>
      </c>
      <c r="I4409" t="s">
        <v>8</v>
      </c>
      <c r="J4409" t="s">
        <v>82</v>
      </c>
      <c r="K4409" t="s">
        <v>8</v>
      </c>
      <c r="L4409" t="s">
        <v>8</v>
      </c>
      <c r="M4409" t="s">
        <v>8</v>
      </c>
      <c r="N4409" t="s">
        <v>8</v>
      </c>
      <c r="O4409" t="s">
        <v>163</v>
      </c>
      <c r="P4409" t="s">
        <v>1182</v>
      </c>
      <c r="Q4409" t="s">
        <v>827</v>
      </c>
      <c r="R4409" t="s">
        <v>828</v>
      </c>
      <c r="S4409" t="s">
        <v>1183</v>
      </c>
      <c r="T4409" t="s">
        <v>439</v>
      </c>
      <c r="U4409" t="s">
        <v>8</v>
      </c>
      <c r="V4409" t="s">
        <v>8</v>
      </c>
      <c r="W4409" t="s">
        <v>8</v>
      </c>
      <c r="X4409">
        <v>3989</v>
      </c>
      <c r="Y4409">
        <v>0</v>
      </c>
      <c r="Z4409" t="s">
        <v>248</v>
      </c>
      <c r="AA4409">
        <v>0</v>
      </c>
      <c r="AB4409">
        <v>0</v>
      </c>
      <c r="AC4409" t="s">
        <v>8</v>
      </c>
      <c r="AD4409" t="s">
        <v>8</v>
      </c>
      <c r="AE4409" s="4" t="str">
        <f>IF(OR(AB4409&lt;0.2,AB4409&gt;0.75),"Include","NotInclude")</f>
        <v>Include</v>
      </c>
      <c r="AF4409">
        <v>0</v>
      </c>
      <c r="AG4409">
        <v>0</v>
      </c>
      <c r="AH4409">
        <v>0</v>
      </c>
      <c r="AI4409">
        <v>0</v>
      </c>
      <c r="AJ4409" t="s">
        <v>16709</v>
      </c>
      <c r="AK4409" t="s">
        <v>95</v>
      </c>
      <c r="AL4409" t="s">
        <v>16710</v>
      </c>
      <c r="AM4409">
        <v>3989</v>
      </c>
      <c r="AN4409" t="s">
        <v>768</v>
      </c>
      <c r="AO4409">
        <v>1</v>
      </c>
      <c r="AP4409">
        <v>576724</v>
      </c>
      <c r="AQ4409">
        <v>576724</v>
      </c>
      <c r="AR4409" t="s">
        <v>768</v>
      </c>
      <c r="AS4409">
        <v>1</v>
      </c>
      <c r="AT4409" t="s">
        <v>16707</v>
      </c>
      <c r="AU4409" t="s">
        <v>100</v>
      </c>
      <c r="AV4409" t="s">
        <v>19</v>
      </c>
      <c r="AW4409" t="s">
        <v>20</v>
      </c>
      <c r="AX4409" t="s">
        <v>339</v>
      </c>
      <c r="AY4409" t="s">
        <v>551</v>
      </c>
      <c r="AZ4409" t="s">
        <v>552</v>
      </c>
      <c r="BA4409" t="s">
        <v>8</v>
      </c>
    </row>
    <row r="4410" spans="1:53" ht="17" x14ac:dyDescent="0.2">
      <c r="A4410" t="s">
        <v>17552</v>
      </c>
      <c r="B4410">
        <v>1236</v>
      </c>
      <c r="C4410">
        <v>3</v>
      </c>
      <c r="D4410" t="s">
        <v>79</v>
      </c>
      <c r="E4410" t="s">
        <v>14031</v>
      </c>
      <c r="F4410" t="s">
        <v>79</v>
      </c>
      <c r="G4410">
        <v>1670</v>
      </c>
      <c r="H4410" t="s">
        <v>14032</v>
      </c>
      <c r="I4410" t="s">
        <v>8</v>
      </c>
      <c r="J4410" t="s">
        <v>82</v>
      </c>
      <c r="K4410" t="s">
        <v>1681</v>
      </c>
      <c r="L4410" t="s">
        <v>8</v>
      </c>
      <c r="M4410" t="s">
        <v>8</v>
      </c>
      <c r="N4410" t="s">
        <v>8</v>
      </c>
      <c r="O4410" t="s">
        <v>234</v>
      </c>
      <c r="P4410" t="s">
        <v>13465</v>
      </c>
      <c r="Q4410" t="s">
        <v>236</v>
      </c>
      <c r="R4410" t="s">
        <v>237</v>
      </c>
      <c r="S4410" t="s">
        <v>238</v>
      </c>
      <c r="T4410" t="s">
        <v>238</v>
      </c>
      <c r="U4410" t="s">
        <v>238</v>
      </c>
      <c r="V4410" t="s">
        <v>91</v>
      </c>
      <c r="W4410" t="s">
        <v>247</v>
      </c>
      <c r="X4410">
        <v>1670</v>
      </c>
      <c r="Y4410">
        <v>1670</v>
      </c>
      <c r="Z4410" t="s">
        <v>93</v>
      </c>
      <c r="AA4410">
        <v>3.3557047E-2</v>
      </c>
      <c r="AB4410">
        <v>0.96644295300000005</v>
      </c>
      <c r="AC4410" t="s">
        <v>7</v>
      </c>
      <c r="AD4410" t="s">
        <v>7</v>
      </c>
      <c r="AE4410" s="4" t="str">
        <f>IF(OR(AB4410&lt;0.2,AB4410&gt;0.75),"Include","NotInclude")</f>
        <v>Include</v>
      </c>
      <c r="AF4410">
        <v>8</v>
      </c>
      <c r="AG4410">
        <v>0</v>
      </c>
      <c r="AH4410">
        <v>0</v>
      </c>
      <c r="AI4410">
        <v>0</v>
      </c>
      <c r="AJ4410" t="s">
        <v>14033</v>
      </c>
      <c r="AK4410" t="s">
        <v>95</v>
      </c>
      <c r="AL4410" t="s">
        <v>14034</v>
      </c>
      <c r="AM4410">
        <v>1670</v>
      </c>
      <c r="AN4410" t="s">
        <v>768</v>
      </c>
      <c r="AO4410">
        <v>0.98</v>
      </c>
      <c r="AP4410">
        <v>1098655</v>
      </c>
      <c r="AQ4410">
        <v>1098655</v>
      </c>
      <c r="AR4410" t="s">
        <v>768</v>
      </c>
      <c r="AS4410">
        <v>1</v>
      </c>
      <c r="AT4410" t="s">
        <v>14035</v>
      </c>
      <c r="AU4410" t="s">
        <v>100</v>
      </c>
      <c r="AV4410" t="s">
        <v>19</v>
      </c>
      <c r="AW4410" t="s">
        <v>20</v>
      </c>
      <c r="AX4410" t="s">
        <v>339</v>
      </c>
      <c r="AY4410" t="s">
        <v>551</v>
      </c>
      <c r="AZ4410" t="s">
        <v>552</v>
      </c>
      <c r="BA4410" t="s">
        <v>8</v>
      </c>
    </row>
    <row r="4411" spans="1:53" ht="17" x14ac:dyDescent="0.2">
      <c r="A4411" t="s">
        <v>78</v>
      </c>
      <c r="B4411">
        <v>1237</v>
      </c>
      <c r="C4411">
        <v>610</v>
      </c>
      <c r="D4411" t="s">
        <v>79</v>
      </c>
      <c r="E4411" t="s">
        <v>14041</v>
      </c>
      <c r="F4411" t="s">
        <v>79</v>
      </c>
      <c r="G4411">
        <v>1602</v>
      </c>
      <c r="H4411" t="s">
        <v>14042</v>
      </c>
      <c r="I4411" t="s">
        <v>8</v>
      </c>
      <c r="J4411" t="s">
        <v>82</v>
      </c>
      <c r="K4411" t="s">
        <v>4680</v>
      </c>
      <c r="L4411" t="s">
        <v>8</v>
      </c>
      <c r="M4411" t="s">
        <v>8</v>
      </c>
      <c r="N4411" t="s">
        <v>8</v>
      </c>
      <c r="O4411" t="s">
        <v>190</v>
      </c>
      <c r="P4411" t="s">
        <v>5689</v>
      </c>
      <c r="Q4411" t="s">
        <v>192</v>
      </c>
      <c r="R4411" t="s">
        <v>193</v>
      </c>
      <c r="S4411" t="s">
        <v>360</v>
      </c>
      <c r="T4411" t="s">
        <v>360</v>
      </c>
      <c r="U4411" t="s">
        <v>361</v>
      </c>
      <c r="V4411" t="s">
        <v>91</v>
      </c>
      <c r="W4411" t="s">
        <v>137</v>
      </c>
      <c r="X4411">
        <v>1602</v>
      </c>
      <c r="Y4411">
        <v>1602</v>
      </c>
      <c r="Z4411" t="s">
        <v>93</v>
      </c>
      <c r="AA4411">
        <v>0.115654753</v>
      </c>
      <c r="AB4411">
        <v>0.88434524699999995</v>
      </c>
      <c r="AC4411" t="s">
        <v>7</v>
      </c>
      <c r="AD4411" t="s">
        <v>9</v>
      </c>
      <c r="AE4411" s="4" t="str">
        <f>IF(OR(AB4411&lt;0.2,AB4411&gt;0.75),"Include","NotInclude")</f>
        <v>Include</v>
      </c>
      <c r="AF4411">
        <v>8</v>
      </c>
      <c r="AG4411">
        <v>0</v>
      </c>
      <c r="AH4411">
        <v>0</v>
      </c>
      <c r="AI4411">
        <v>0</v>
      </c>
      <c r="AJ4411" t="s">
        <v>14043</v>
      </c>
      <c r="AK4411" t="s">
        <v>95</v>
      </c>
      <c r="AL4411" t="s">
        <v>14044</v>
      </c>
      <c r="AM4411">
        <v>1602</v>
      </c>
      <c r="AN4411" t="s">
        <v>967</v>
      </c>
      <c r="AO4411">
        <v>1</v>
      </c>
      <c r="AP4411">
        <v>814176</v>
      </c>
      <c r="AQ4411">
        <v>814176</v>
      </c>
      <c r="AR4411" t="s">
        <v>968</v>
      </c>
      <c r="AS4411">
        <v>1</v>
      </c>
      <c r="AT4411" t="s">
        <v>14045</v>
      </c>
      <c r="AU4411" t="s">
        <v>100</v>
      </c>
      <c r="AV4411" t="s">
        <v>21</v>
      </c>
      <c r="AW4411" t="s">
        <v>23</v>
      </c>
      <c r="AX4411" t="s">
        <v>970</v>
      </c>
      <c r="AY4411" t="s">
        <v>971</v>
      </c>
      <c r="AZ4411" t="s">
        <v>972</v>
      </c>
      <c r="BA4411" t="s">
        <v>8</v>
      </c>
    </row>
    <row r="4412" spans="1:53" ht="17" x14ac:dyDescent="0.2">
      <c r="A4412" t="s">
        <v>17552</v>
      </c>
      <c r="B4412">
        <v>1237</v>
      </c>
      <c r="C4412">
        <v>1</v>
      </c>
      <c r="D4412" t="s">
        <v>79</v>
      </c>
      <c r="E4412" t="s">
        <v>14041</v>
      </c>
      <c r="F4412" t="s">
        <v>79</v>
      </c>
      <c r="G4412">
        <v>1602</v>
      </c>
      <c r="H4412" t="s">
        <v>14042</v>
      </c>
      <c r="I4412" t="s">
        <v>8</v>
      </c>
      <c r="J4412" t="s">
        <v>82</v>
      </c>
      <c r="K4412" t="s">
        <v>4680</v>
      </c>
      <c r="L4412" t="s">
        <v>8</v>
      </c>
      <c r="M4412" t="s">
        <v>8</v>
      </c>
      <c r="N4412" t="s">
        <v>8</v>
      </c>
      <c r="O4412" t="s">
        <v>190</v>
      </c>
      <c r="P4412" t="s">
        <v>5689</v>
      </c>
      <c r="Q4412" t="s">
        <v>192</v>
      </c>
      <c r="R4412" t="s">
        <v>193</v>
      </c>
      <c r="S4412" t="s">
        <v>360</v>
      </c>
      <c r="T4412" t="s">
        <v>360</v>
      </c>
      <c r="U4412" t="s">
        <v>361</v>
      </c>
      <c r="V4412" t="s">
        <v>91</v>
      </c>
      <c r="W4412" t="s">
        <v>137</v>
      </c>
      <c r="X4412">
        <v>1602</v>
      </c>
      <c r="Y4412">
        <v>1602</v>
      </c>
      <c r="Z4412" t="s">
        <v>93</v>
      </c>
      <c r="AA4412">
        <v>0.115654753</v>
      </c>
      <c r="AB4412">
        <v>0.88434524699999995</v>
      </c>
      <c r="AC4412" t="s">
        <v>7</v>
      </c>
      <c r="AD4412" t="s">
        <v>9</v>
      </c>
      <c r="AE4412" s="4" t="str">
        <f>IF(OR(AB4412&lt;0.2,AB4412&gt;0.75),"Include","NotInclude")</f>
        <v>Include</v>
      </c>
      <c r="AF4412">
        <v>8</v>
      </c>
      <c r="AG4412">
        <v>0</v>
      </c>
      <c r="AH4412">
        <v>0</v>
      </c>
      <c r="AI4412">
        <v>0</v>
      </c>
      <c r="AJ4412" t="s">
        <v>14043</v>
      </c>
      <c r="AK4412" t="s">
        <v>95</v>
      </c>
      <c r="AL4412" t="s">
        <v>14044</v>
      </c>
      <c r="AM4412">
        <v>1602</v>
      </c>
      <c r="AN4412" t="s">
        <v>967</v>
      </c>
      <c r="AO4412">
        <v>1</v>
      </c>
      <c r="AP4412">
        <v>814176</v>
      </c>
      <c r="AQ4412">
        <v>814176</v>
      </c>
      <c r="AR4412" t="s">
        <v>968</v>
      </c>
      <c r="AS4412">
        <v>1</v>
      </c>
      <c r="AT4412" t="s">
        <v>14045</v>
      </c>
      <c r="AU4412" t="s">
        <v>100</v>
      </c>
      <c r="AV4412" t="s">
        <v>21</v>
      </c>
      <c r="AW4412" t="s">
        <v>23</v>
      </c>
      <c r="AX4412" t="s">
        <v>970</v>
      </c>
      <c r="AY4412" t="s">
        <v>971</v>
      </c>
      <c r="AZ4412" t="s">
        <v>972</v>
      </c>
      <c r="BA4412" t="s">
        <v>8</v>
      </c>
    </row>
    <row r="4413" spans="1:53" ht="17" x14ac:dyDescent="0.2">
      <c r="A4413" t="s">
        <v>78</v>
      </c>
      <c r="B4413">
        <v>1238</v>
      </c>
      <c r="C4413">
        <v>610</v>
      </c>
      <c r="D4413" t="s">
        <v>79</v>
      </c>
      <c r="E4413" t="s">
        <v>14056</v>
      </c>
      <c r="F4413" t="s">
        <v>79</v>
      </c>
      <c r="G4413">
        <v>1628</v>
      </c>
      <c r="H4413" t="s">
        <v>14057</v>
      </c>
      <c r="I4413" t="s">
        <v>8</v>
      </c>
      <c r="J4413" t="s">
        <v>82</v>
      </c>
      <c r="K4413" t="s">
        <v>5695</v>
      </c>
      <c r="L4413" t="s">
        <v>8</v>
      </c>
      <c r="M4413" t="s">
        <v>8</v>
      </c>
      <c r="N4413" t="s">
        <v>8</v>
      </c>
      <c r="O4413" t="s">
        <v>163</v>
      </c>
      <c r="P4413" t="s">
        <v>5583</v>
      </c>
      <c r="Q4413" t="s">
        <v>177</v>
      </c>
      <c r="R4413" t="s">
        <v>178</v>
      </c>
      <c r="S4413" t="s">
        <v>465</v>
      </c>
      <c r="T4413" t="s">
        <v>465</v>
      </c>
      <c r="U4413" t="s">
        <v>361</v>
      </c>
      <c r="V4413" t="s">
        <v>91</v>
      </c>
      <c r="W4413" t="s">
        <v>848</v>
      </c>
      <c r="X4413">
        <v>1628</v>
      </c>
      <c r="Y4413">
        <v>1628</v>
      </c>
      <c r="Z4413" t="s">
        <v>93</v>
      </c>
      <c r="AA4413">
        <v>1.8027158000000001E-2</v>
      </c>
      <c r="AB4413">
        <v>0.98197284200000001</v>
      </c>
      <c r="AC4413" t="s">
        <v>7</v>
      </c>
      <c r="AD4413" t="s">
        <v>7</v>
      </c>
      <c r="AE4413" s="4" t="str">
        <f>IF(OR(AB4413&lt;0.2,AB4413&gt;0.75),"Include","NotInclude")</f>
        <v>Include</v>
      </c>
      <c r="AF4413">
        <v>8</v>
      </c>
      <c r="AG4413">
        <v>0</v>
      </c>
      <c r="AH4413">
        <v>0</v>
      </c>
      <c r="AI4413">
        <v>0</v>
      </c>
      <c r="AJ4413" t="s">
        <v>14058</v>
      </c>
      <c r="AK4413" t="s">
        <v>95</v>
      </c>
      <c r="AL4413" t="s">
        <v>14059</v>
      </c>
      <c r="AM4413">
        <v>1628</v>
      </c>
      <c r="AN4413" t="s">
        <v>967</v>
      </c>
      <c r="AO4413">
        <v>0.64</v>
      </c>
      <c r="AP4413">
        <v>814176</v>
      </c>
      <c r="AQ4413">
        <v>814176</v>
      </c>
      <c r="AR4413" t="s">
        <v>968</v>
      </c>
      <c r="AS4413">
        <v>1</v>
      </c>
      <c r="AT4413" t="s">
        <v>14060</v>
      </c>
      <c r="AU4413" t="s">
        <v>100</v>
      </c>
      <c r="AV4413" t="s">
        <v>21</v>
      </c>
      <c r="AW4413" t="s">
        <v>23</v>
      </c>
      <c r="AX4413" t="s">
        <v>970</v>
      </c>
      <c r="AY4413" t="s">
        <v>971</v>
      </c>
      <c r="AZ4413" t="s">
        <v>972</v>
      </c>
      <c r="BA4413" t="s">
        <v>8</v>
      </c>
    </row>
    <row r="4414" spans="1:53" ht="17" x14ac:dyDescent="0.2">
      <c r="A4414" t="s">
        <v>17552</v>
      </c>
      <c r="B4414">
        <v>1238</v>
      </c>
      <c r="C4414">
        <v>1</v>
      </c>
      <c r="D4414" t="s">
        <v>79</v>
      </c>
      <c r="E4414" t="s">
        <v>14056</v>
      </c>
      <c r="F4414" t="s">
        <v>79</v>
      </c>
      <c r="G4414">
        <v>1628</v>
      </c>
      <c r="H4414" t="s">
        <v>14057</v>
      </c>
      <c r="I4414" t="s">
        <v>8</v>
      </c>
      <c r="J4414" t="s">
        <v>82</v>
      </c>
      <c r="K4414" t="s">
        <v>5695</v>
      </c>
      <c r="L4414" t="s">
        <v>8</v>
      </c>
      <c r="M4414" t="s">
        <v>8</v>
      </c>
      <c r="N4414" t="s">
        <v>8</v>
      </c>
      <c r="O4414" t="s">
        <v>163</v>
      </c>
      <c r="P4414" t="s">
        <v>5583</v>
      </c>
      <c r="Q4414" t="s">
        <v>177</v>
      </c>
      <c r="R4414" t="s">
        <v>178</v>
      </c>
      <c r="S4414" t="s">
        <v>465</v>
      </c>
      <c r="T4414" t="s">
        <v>465</v>
      </c>
      <c r="U4414" t="s">
        <v>361</v>
      </c>
      <c r="V4414" t="s">
        <v>91</v>
      </c>
      <c r="W4414" t="s">
        <v>848</v>
      </c>
      <c r="X4414">
        <v>1628</v>
      </c>
      <c r="Y4414">
        <v>1628</v>
      </c>
      <c r="Z4414" t="s">
        <v>93</v>
      </c>
      <c r="AA4414">
        <v>1.8027158000000001E-2</v>
      </c>
      <c r="AB4414">
        <v>0.98197284200000001</v>
      </c>
      <c r="AC4414" t="s">
        <v>7</v>
      </c>
      <c r="AD4414" t="s">
        <v>7</v>
      </c>
      <c r="AE4414" s="4" t="str">
        <f>IF(OR(AB4414&lt;0.2,AB4414&gt;0.75),"Include","NotInclude")</f>
        <v>Include</v>
      </c>
      <c r="AF4414">
        <v>8</v>
      </c>
      <c r="AG4414">
        <v>0</v>
      </c>
      <c r="AH4414">
        <v>0</v>
      </c>
      <c r="AI4414">
        <v>0</v>
      </c>
      <c r="AJ4414" t="s">
        <v>14058</v>
      </c>
      <c r="AK4414" t="s">
        <v>95</v>
      </c>
      <c r="AL4414" t="s">
        <v>14059</v>
      </c>
      <c r="AM4414">
        <v>1628</v>
      </c>
      <c r="AN4414" t="s">
        <v>967</v>
      </c>
      <c r="AO4414">
        <v>0.64</v>
      </c>
      <c r="AP4414">
        <v>814176</v>
      </c>
      <c r="AQ4414">
        <v>814176</v>
      </c>
      <c r="AR4414" t="s">
        <v>968</v>
      </c>
      <c r="AS4414">
        <v>1</v>
      </c>
      <c r="AT4414" t="s">
        <v>14060</v>
      </c>
      <c r="AU4414" t="s">
        <v>100</v>
      </c>
      <c r="AV4414" t="s">
        <v>21</v>
      </c>
      <c r="AW4414" t="s">
        <v>23</v>
      </c>
      <c r="AX4414" t="s">
        <v>970</v>
      </c>
      <c r="AY4414" t="s">
        <v>971</v>
      </c>
      <c r="AZ4414" t="s">
        <v>972</v>
      </c>
      <c r="BA4414" t="s">
        <v>8</v>
      </c>
    </row>
    <row r="4415" spans="1:53" ht="17" x14ac:dyDescent="0.2">
      <c r="A4415" t="s">
        <v>78</v>
      </c>
      <c r="B4415">
        <v>1239</v>
      </c>
      <c r="C4415">
        <v>610</v>
      </c>
      <c r="D4415" t="s">
        <v>79</v>
      </c>
      <c r="E4415" t="s">
        <v>14085</v>
      </c>
      <c r="F4415" t="s">
        <v>79</v>
      </c>
      <c r="G4415">
        <v>3671</v>
      </c>
      <c r="H4415" t="s">
        <v>14086</v>
      </c>
      <c r="I4415" t="s">
        <v>8</v>
      </c>
      <c r="J4415" t="s">
        <v>82</v>
      </c>
      <c r="K4415" t="s">
        <v>414</v>
      </c>
      <c r="L4415" t="s">
        <v>8</v>
      </c>
      <c r="M4415" t="s">
        <v>8</v>
      </c>
      <c r="N4415" t="s">
        <v>8</v>
      </c>
      <c r="O4415" t="s">
        <v>308</v>
      </c>
      <c r="P4415" t="s">
        <v>1022</v>
      </c>
      <c r="Q4415" t="s">
        <v>310</v>
      </c>
      <c r="R4415" t="s">
        <v>311</v>
      </c>
      <c r="S4415" t="s">
        <v>333</v>
      </c>
      <c r="T4415" t="s">
        <v>333</v>
      </c>
      <c r="U4415" t="s">
        <v>333</v>
      </c>
      <c r="V4415" t="s">
        <v>334</v>
      </c>
      <c r="W4415" t="s">
        <v>8</v>
      </c>
      <c r="X4415">
        <v>3671</v>
      </c>
      <c r="Y4415">
        <v>3671</v>
      </c>
      <c r="Z4415" t="s">
        <v>93</v>
      </c>
      <c r="AA4415">
        <v>6.5081652000000004E-2</v>
      </c>
      <c r="AB4415">
        <v>0.93491834799999995</v>
      </c>
      <c r="AC4415" t="s">
        <v>7</v>
      </c>
      <c r="AD4415" t="s">
        <v>7</v>
      </c>
      <c r="AE4415" s="4" t="str">
        <f>IF(OR(AB4415&lt;0.2,AB4415&gt;0.75),"Include","NotInclude")</f>
        <v>Include</v>
      </c>
      <c r="AF4415">
        <v>17</v>
      </c>
      <c r="AG4415">
        <v>0</v>
      </c>
      <c r="AH4415">
        <v>0</v>
      </c>
      <c r="AI4415">
        <v>0</v>
      </c>
      <c r="AJ4415" t="s">
        <v>14087</v>
      </c>
      <c r="AK4415" t="s">
        <v>95</v>
      </c>
      <c r="AL4415" t="s">
        <v>14088</v>
      </c>
      <c r="AM4415">
        <v>3671</v>
      </c>
      <c r="AN4415" t="s">
        <v>449</v>
      </c>
      <c r="AO4415">
        <v>0.64</v>
      </c>
      <c r="AP4415">
        <v>1045797</v>
      </c>
      <c r="AQ4415">
        <v>1045797</v>
      </c>
      <c r="AR4415" t="s">
        <v>521</v>
      </c>
      <c r="AS4415">
        <v>1</v>
      </c>
      <c r="AT4415" t="s">
        <v>14089</v>
      </c>
      <c r="AU4415" t="s">
        <v>100</v>
      </c>
      <c r="AV4415" t="s">
        <v>13</v>
      </c>
      <c r="AW4415" t="s">
        <v>13</v>
      </c>
      <c r="AX4415" t="s">
        <v>353</v>
      </c>
      <c r="AY4415" t="s">
        <v>411</v>
      </c>
      <c r="AZ4415" t="s">
        <v>452</v>
      </c>
      <c r="BA4415" t="s">
        <v>8</v>
      </c>
    </row>
    <row r="4416" spans="1:53" ht="17" x14ac:dyDescent="0.2">
      <c r="A4416" t="s">
        <v>17552</v>
      </c>
      <c r="B4416">
        <v>1239</v>
      </c>
      <c r="C4416">
        <v>1</v>
      </c>
      <c r="D4416" t="s">
        <v>79</v>
      </c>
      <c r="E4416" t="s">
        <v>14085</v>
      </c>
      <c r="F4416" t="s">
        <v>79</v>
      </c>
      <c r="G4416">
        <v>3671</v>
      </c>
      <c r="H4416" t="s">
        <v>14086</v>
      </c>
      <c r="I4416" t="s">
        <v>8</v>
      </c>
      <c r="J4416" t="s">
        <v>82</v>
      </c>
      <c r="K4416" t="s">
        <v>414</v>
      </c>
      <c r="L4416" t="s">
        <v>8</v>
      </c>
      <c r="M4416" t="s">
        <v>8</v>
      </c>
      <c r="N4416" t="s">
        <v>8</v>
      </c>
      <c r="O4416" t="s">
        <v>308</v>
      </c>
      <c r="P4416" t="s">
        <v>1022</v>
      </c>
      <c r="Q4416" t="s">
        <v>310</v>
      </c>
      <c r="R4416" t="s">
        <v>311</v>
      </c>
      <c r="S4416" t="s">
        <v>333</v>
      </c>
      <c r="T4416" t="s">
        <v>333</v>
      </c>
      <c r="U4416" t="s">
        <v>333</v>
      </c>
      <c r="V4416" t="s">
        <v>334</v>
      </c>
      <c r="W4416" t="s">
        <v>8</v>
      </c>
      <c r="X4416">
        <v>3671</v>
      </c>
      <c r="Y4416">
        <v>3671</v>
      </c>
      <c r="Z4416" t="s">
        <v>93</v>
      </c>
      <c r="AA4416">
        <v>6.5081652000000004E-2</v>
      </c>
      <c r="AB4416">
        <v>0.93491834799999995</v>
      </c>
      <c r="AC4416" t="s">
        <v>7</v>
      </c>
      <c r="AD4416" t="s">
        <v>7</v>
      </c>
      <c r="AE4416" s="4" t="str">
        <f>IF(OR(AB4416&lt;0.2,AB4416&gt;0.75),"Include","NotInclude")</f>
        <v>Include</v>
      </c>
      <c r="AF4416">
        <v>17</v>
      </c>
      <c r="AG4416">
        <v>0</v>
      </c>
      <c r="AH4416">
        <v>0</v>
      </c>
      <c r="AI4416">
        <v>0</v>
      </c>
      <c r="AJ4416" t="s">
        <v>14087</v>
      </c>
      <c r="AK4416" t="s">
        <v>95</v>
      </c>
      <c r="AL4416" t="s">
        <v>14088</v>
      </c>
      <c r="AM4416">
        <v>3671</v>
      </c>
      <c r="AN4416" t="s">
        <v>449</v>
      </c>
      <c r="AO4416">
        <v>0.64</v>
      </c>
      <c r="AP4416">
        <v>1045797</v>
      </c>
      <c r="AQ4416">
        <v>1045797</v>
      </c>
      <c r="AR4416" t="s">
        <v>521</v>
      </c>
      <c r="AS4416">
        <v>1</v>
      </c>
      <c r="AT4416" t="s">
        <v>14089</v>
      </c>
      <c r="AU4416" t="s">
        <v>100</v>
      </c>
      <c r="AV4416" t="s">
        <v>13</v>
      </c>
      <c r="AW4416" t="s">
        <v>13</v>
      </c>
      <c r="AX4416" t="s">
        <v>353</v>
      </c>
      <c r="AY4416" t="s">
        <v>411</v>
      </c>
      <c r="AZ4416" t="s">
        <v>452</v>
      </c>
      <c r="BA4416" t="s">
        <v>8</v>
      </c>
    </row>
    <row r="4417" spans="1:53" ht="17" x14ac:dyDescent="0.2">
      <c r="A4417" t="s">
        <v>78</v>
      </c>
      <c r="B4417">
        <v>1240</v>
      </c>
      <c r="C4417">
        <v>608</v>
      </c>
      <c r="D4417" t="s">
        <v>79</v>
      </c>
      <c r="E4417" t="s">
        <v>14135</v>
      </c>
      <c r="F4417" t="s">
        <v>79</v>
      </c>
      <c r="G4417">
        <v>1943</v>
      </c>
      <c r="H4417" t="s">
        <v>14136</v>
      </c>
      <c r="I4417" t="s">
        <v>8</v>
      </c>
      <c r="J4417" t="s">
        <v>82</v>
      </c>
      <c r="K4417" t="s">
        <v>329</v>
      </c>
      <c r="L4417" t="s">
        <v>8</v>
      </c>
      <c r="M4417" t="s">
        <v>8</v>
      </c>
      <c r="N4417" t="s">
        <v>8</v>
      </c>
      <c r="O4417" t="s">
        <v>163</v>
      </c>
      <c r="P4417" t="s">
        <v>1289</v>
      </c>
      <c r="Q4417" t="s">
        <v>291</v>
      </c>
      <c r="R4417" t="s">
        <v>292</v>
      </c>
      <c r="S4417" t="s">
        <v>135</v>
      </c>
      <c r="T4417" t="s">
        <v>135</v>
      </c>
      <c r="U4417" t="s">
        <v>136</v>
      </c>
      <c r="V4417" t="s">
        <v>293</v>
      </c>
      <c r="W4417" t="s">
        <v>137</v>
      </c>
      <c r="X4417">
        <v>1943</v>
      </c>
      <c r="Y4417">
        <v>1943</v>
      </c>
      <c r="Z4417" t="s">
        <v>93</v>
      </c>
      <c r="AA4417">
        <v>0.234894095</v>
      </c>
      <c r="AB4417">
        <v>0.76510590499999998</v>
      </c>
      <c r="AC4417" t="s">
        <v>9</v>
      </c>
      <c r="AD4417" t="s">
        <v>9</v>
      </c>
      <c r="AE4417" s="4" t="str">
        <f>IF(OR(AB4417&lt;0.2,AB4417&gt;0.75),"Include","NotInclude")</f>
        <v>Include</v>
      </c>
      <c r="AF4417">
        <v>9</v>
      </c>
      <c r="AG4417">
        <v>0</v>
      </c>
      <c r="AH4417">
        <v>0</v>
      </c>
      <c r="AI4417">
        <v>0</v>
      </c>
      <c r="AJ4417" t="s">
        <v>14137</v>
      </c>
      <c r="AK4417" t="s">
        <v>95</v>
      </c>
      <c r="AL4417" t="s">
        <v>14138</v>
      </c>
      <c r="AM4417">
        <v>1943</v>
      </c>
      <c r="AN4417" t="s">
        <v>2545</v>
      </c>
      <c r="AO4417">
        <v>1</v>
      </c>
      <c r="AP4417">
        <v>49435</v>
      </c>
      <c r="AQ4417">
        <v>49435</v>
      </c>
      <c r="AR4417" t="s">
        <v>2545</v>
      </c>
      <c r="AS4417">
        <v>1</v>
      </c>
      <c r="AT4417" t="s">
        <v>14139</v>
      </c>
      <c r="AU4417" t="s">
        <v>100</v>
      </c>
      <c r="AV4417" t="s">
        <v>21</v>
      </c>
      <c r="AW4417" t="s">
        <v>22</v>
      </c>
      <c r="AX4417" t="s">
        <v>2547</v>
      </c>
      <c r="AY4417" t="s">
        <v>2548</v>
      </c>
      <c r="AZ4417" t="s">
        <v>2549</v>
      </c>
      <c r="BA4417" t="s">
        <v>8</v>
      </c>
    </row>
    <row r="4418" spans="1:53" ht="17" x14ac:dyDescent="0.2">
      <c r="A4418" t="s">
        <v>17552</v>
      </c>
      <c r="B4418">
        <v>1240</v>
      </c>
      <c r="C4418">
        <v>1</v>
      </c>
      <c r="D4418" t="s">
        <v>79</v>
      </c>
      <c r="E4418" t="s">
        <v>14135</v>
      </c>
      <c r="F4418" t="s">
        <v>79</v>
      </c>
      <c r="G4418">
        <v>1943</v>
      </c>
      <c r="H4418" t="s">
        <v>14136</v>
      </c>
      <c r="I4418" t="s">
        <v>8</v>
      </c>
      <c r="J4418" t="s">
        <v>82</v>
      </c>
      <c r="K4418" t="s">
        <v>329</v>
      </c>
      <c r="L4418" t="s">
        <v>8</v>
      </c>
      <c r="M4418" t="s">
        <v>8</v>
      </c>
      <c r="N4418" t="s">
        <v>8</v>
      </c>
      <c r="O4418" t="s">
        <v>163</v>
      </c>
      <c r="P4418" t="s">
        <v>1289</v>
      </c>
      <c r="Q4418" t="s">
        <v>291</v>
      </c>
      <c r="R4418" t="s">
        <v>292</v>
      </c>
      <c r="S4418" t="s">
        <v>135</v>
      </c>
      <c r="T4418" t="s">
        <v>135</v>
      </c>
      <c r="U4418" t="s">
        <v>136</v>
      </c>
      <c r="V4418" t="s">
        <v>293</v>
      </c>
      <c r="W4418" t="s">
        <v>137</v>
      </c>
      <c r="X4418">
        <v>1943</v>
      </c>
      <c r="Y4418">
        <v>1943</v>
      </c>
      <c r="Z4418" t="s">
        <v>93</v>
      </c>
      <c r="AA4418">
        <v>0.234894095</v>
      </c>
      <c r="AB4418">
        <v>0.76510590499999998</v>
      </c>
      <c r="AC4418" t="s">
        <v>9</v>
      </c>
      <c r="AD4418" t="s">
        <v>9</v>
      </c>
      <c r="AE4418" s="4" t="str">
        <f>IF(OR(AB4418&lt;0.2,AB4418&gt;0.75),"Include","NotInclude")</f>
        <v>Include</v>
      </c>
      <c r="AF4418">
        <v>9</v>
      </c>
      <c r="AG4418">
        <v>0</v>
      </c>
      <c r="AH4418">
        <v>0</v>
      </c>
      <c r="AI4418">
        <v>0</v>
      </c>
      <c r="AJ4418" t="s">
        <v>14137</v>
      </c>
      <c r="AK4418" t="s">
        <v>95</v>
      </c>
      <c r="AL4418" t="s">
        <v>14138</v>
      </c>
      <c r="AM4418">
        <v>1943</v>
      </c>
      <c r="AN4418" t="s">
        <v>2545</v>
      </c>
      <c r="AO4418">
        <v>1</v>
      </c>
      <c r="AP4418">
        <v>49435</v>
      </c>
      <c r="AQ4418">
        <v>49435</v>
      </c>
      <c r="AR4418" t="s">
        <v>2545</v>
      </c>
      <c r="AS4418">
        <v>1</v>
      </c>
      <c r="AT4418" t="s">
        <v>14139</v>
      </c>
      <c r="AU4418" t="s">
        <v>100</v>
      </c>
      <c r="AV4418" t="s">
        <v>21</v>
      </c>
      <c r="AW4418" t="s">
        <v>22</v>
      </c>
      <c r="AX4418" t="s">
        <v>2547</v>
      </c>
      <c r="AY4418" t="s">
        <v>2548</v>
      </c>
      <c r="AZ4418" t="s">
        <v>2549</v>
      </c>
      <c r="BA4418" t="s">
        <v>8</v>
      </c>
    </row>
    <row r="4419" spans="1:53" ht="17" x14ac:dyDescent="0.2">
      <c r="A4419" t="s">
        <v>78</v>
      </c>
      <c r="B4419">
        <v>1241</v>
      </c>
      <c r="C4419">
        <v>608</v>
      </c>
      <c r="D4419" t="s">
        <v>79</v>
      </c>
      <c r="E4419" t="s">
        <v>14145</v>
      </c>
      <c r="F4419" t="s">
        <v>79</v>
      </c>
      <c r="G4419">
        <v>3185</v>
      </c>
      <c r="H4419" t="s">
        <v>14146</v>
      </c>
      <c r="I4419" t="s">
        <v>8</v>
      </c>
      <c r="J4419" t="s">
        <v>82</v>
      </c>
      <c r="K4419" t="s">
        <v>596</v>
      </c>
      <c r="L4419" t="s">
        <v>8</v>
      </c>
      <c r="M4419" t="s">
        <v>8</v>
      </c>
      <c r="N4419" t="s">
        <v>8</v>
      </c>
      <c r="O4419" t="s">
        <v>308</v>
      </c>
      <c r="P4419" t="s">
        <v>2725</v>
      </c>
      <c r="Q4419" t="s">
        <v>2726</v>
      </c>
      <c r="R4419" t="s">
        <v>2727</v>
      </c>
      <c r="S4419" t="s">
        <v>117</v>
      </c>
      <c r="T4419" t="s">
        <v>117</v>
      </c>
      <c r="U4419" t="s">
        <v>118</v>
      </c>
      <c r="V4419" t="s">
        <v>91</v>
      </c>
      <c r="W4419" t="s">
        <v>137</v>
      </c>
      <c r="X4419">
        <v>3185</v>
      </c>
      <c r="Y4419">
        <v>3185</v>
      </c>
      <c r="Z4419" t="s">
        <v>93</v>
      </c>
      <c r="AA4419">
        <v>0.21396579800000001</v>
      </c>
      <c r="AB4419">
        <v>0.78603420199999996</v>
      </c>
      <c r="AC4419" t="s">
        <v>9</v>
      </c>
      <c r="AD4419" t="s">
        <v>9</v>
      </c>
      <c r="AE4419" s="4" t="str">
        <f>IF(OR(AB4419&lt;0.2,AB4419&gt;0.75),"Include","NotInclude")</f>
        <v>Include</v>
      </c>
      <c r="AF4419">
        <v>16</v>
      </c>
      <c r="AG4419">
        <v>0</v>
      </c>
      <c r="AH4419">
        <v>0</v>
      </c>
      <c r="AI4419">
        <v>0</v>
      </c>
      <c r="AJ4419" t="s">
        <v>14147</v>
      </c>
      <c r="AK4419" t="s">
        <v>95</v>
      </c>
      <c r="AL4419" t="s">
        <v>14148</v>
      </c>
      <c r="AM4419">
        <v>3185</v>
      </c>
      <c r="AN4419" t="s">
        <v>458</v>
      </c>
      <c r="AO4419">
        <v>0.98</v>
      </c>
      <c r="AP4419">
        <v>223787</v>
      </c>
      <c r="AQ4419">
        <v>223787</v>
      </c>
      <c r="AR4419" t="s">
        <v>1885</v>
      </c>
      <c r="AS4419">
        <v>1</v>
      </c>
      <c r="AT4419" t="s">
        <v>14149</v>
      </c>
      <c r="AU4419" t="s">
        <v>100</v>
      </c>
      <c r="AV4419" t="s">
        <v>13</v>
      </c>
      <c r="AW4419" t="s">
        <v>13</v>
      </c>
      <c r="AX4419" t="s">
        <v>353</v>
      </c>
      <c r="AY4419" t="s">
        <v>411</v>
      </c>
      <c r="AZ4419" t="s">
        <v>460</v>
      </c>
      <c r="BA4419" t="s">
        <v>8</v>
      </c>
    </row>
    <row r="4420" spans="1:53" ht="17" x14ac:dyDescent="0.2">
      <c r="A4420" t="s">
        <v>17552</v>
      </c>
      <c r="B4420">
        <v>1241</v>
      </c>
      <c r="C4420">
        <v>1</v>
      </c>
      <c r="D4420" t="s">
        <v>79</v>
      </c>
      <c r="E4420" t="s">
        <v>14145</v>
      </c>
      <c r="F4420" t="s">
        <v>79</v>
      </c>
      <c r="G4420">
        <v>3185</v>
      </c>
      <c r="H4420" t="s">
        <v>14146</v>
      </c>
      <c r="I4420" t="s">
        <v>8</v>
      </c>
      <c r="J4420" t="s">
        <v>82</v>
      </c>
      <c r="K4420" t="s">
        <v>596</v>
      </c>
      <c r="L4420" t="s">
        <v>8</v>
      </c>
      <c r="M4420" t="s">
        <v>8</v>
      </c>
      <c r="N4420" t="s">
        <v>8</v>
      </c>
      <c r="O4420" t="s">
        <v>308</v>
      </c>
      <c r="P4420" t="s">
        <v>2725</v>
      </c>
      <c r="Q4420" t="s">
        <v>2726</v>
      </c>
      <c r="R4420" t="s">
        <v>2727</v>
      </c>
      <c r="S4420" t="s">
        <v>117</v>
      </c>
      <c r="T4420" t="s">
        <v>117</v>
      </c>
      <c r="U4420" t="s">
        <v>118</v>
      </c>
      <c r="V4420" t="s">
        <v>91</v>
      </c>
      <c r="W4420" t="s">
        <v>137</v>
      </c>
      <c r="X4420">
        <v>3185</v>
      </c>
      <c r="Y4420">
        <v>3185</v>
      </c>
      <c r="Z4420" t="s">
        <v>93</v>
      </c>
      <c r="AA4420">
        <v>0.21396579800000001</v>
      </c>
      <c r="AB4420">
        <v>0.78603420199999996</v>
      </c>
      <c r="AC4420" t="s">
        <v>9</v>
      </c>
      <c r="AD4420" t="s">
        <v>9</v>
      </c>
      <c r="AE4420" s="4" t="str">
        <f>IF(OR(AB4420&lt;0.2,AB4420&gt;0.75),"Include","NotInclude")</f>
        <v>Include</v>
      </c>
      <c r="AF4420">
        <v>16</v>
      </c>
      <c r="AG4420">
        <v>0</v>
      </c>
      <c r="AH4420">
        <v>0</v>
      </c>
      <c r="AI4420">
        <v>0</v>
      </c>
      <c r="AJ4420" t="s">
        <v>14147</v>
      </c>
      <c r="AK4420" t="s">
        <v>95</v>
      </c>
      <c r="AL4420" t="s">
        <v>14148</v>
      </c>
      <c r="AM4420">
        <v>3185</v>
      </c>
      <c r="AN4420" t="s">
        <v>458</v>
      </c>
      <c r="AO4420">
        <v>0.98</v>
      </c>
      <c r="AP4420">
        <v>223787</v>
      </c>
      <c r="AQ4420">
        <v>223787</v>
      </c>
      <c r="AR4420" t="s">
        <v>1885</v>
      </c>
      <c r="AS4420">
        <v>1</v>
      </c>
      <c r="AT4420" t="s">
        <v>14149</v>
      </c>
      <c r="AU4420" t="s">
        <v>100</v>
      </c>
      <c r="AV4420" t="s">
        <v>13</v>
      </c>
      <c r="AW4420" t="s">
        <v>13</v>
      </c>
      <c r="AX4420" t="s">
        <v>353</v>
      </c>
      <c r="AY4420" t="s">
        <v>411</v>
      </c>
      <c r="AZ4420" t="s">
        <v>460</v>
      </c>
      <c r="BA4420" t="s">
        <v>8</v>
      </c>
    </row>
    <row r="4421" spans="1:53" ht="17" x14ac:dyDescent="0.2">
      <c r="A4421" t="s">
        <v>78</v>
      </c>
      <c r="B4421">
        <v>1242</v>
      </c>
      <c r="C4421">
        <v>608</v>
      </c>
      <c r="D4421" t="s">
        <v>79</v>
      </c>
      <c r="E4421" t="s">
        <v>14150</v>
      </c>
      <c r="F4421" t="s">
        <v>79</v>
      </c>
      <c r="G4421">
        <v>3532</v>
      </c>
      <c r="H4421" t="s">
        <v>14151</v>
      </c>
      <c r="I4421" t="s">
        <v>8</v>
      </c>
      <c r="J4421" t="s">
        <v>82</v>
      </c>
      <c r="K4421" t="s">
        <v>434</v>
      </c>
      <c r="L4421" t="s">
        <v>8</v>
      </c>
      <c r="M4421" t="s">
        <v>8</v>
      </c>
      <c r="N4421" t="s">
        <v>8</v>
      </c>
      <c r="O4421" t="s">
        <v>163</v>
      </c>
      <c r="P4421" t="s">
        <v>3190</v>
      </c>
      <c r="Q4421" t="s">
        <v>165</v>
      </c>
      <c r="R4421" t="s">
        <v>166</v>
      </c>
      <c r="S4421" t="s">
        <v>167</v>
      </c>
      <c r="T4421" t="s">
        <v>167</v>
      </c>
      <c r="U4421" t="s">
        <v>167</v>
      </c>
      <c r="V4421" t="s">
        <v>865</v>
      </c>
      <c r="W4421" t="s">
        <v>137</v>
      </c>
      <c r="X4421">
        <v>3532</v>
      </c>
      <c r="Y4421">
        <v>3532</v>
      </c>
      <c r="Z4421" t="s">
        <v>93</v>
      </c>
      <c r="AA4421">
        <v>1.3336134449999999</v>
      </c>
      <c r="AB4421">
        <v>-0.33361344500000001</v>
      </c>
      <c r="AC4421" t="s">
        <v>6</v>
      </c>
      <c r="AD4421" t="s">
        <v>6</v>
      </c>
      <c r="AE4421" s="4" t="str">
        <f>IF(OR(AB4421&lt;0.2,AB4421&gt;0.75),"Include","NotInclude")</f>
        <v>Include</v>
      </c>
      <c r="AF4421">
        <v>19</v>
      </c>
      <c r="AG4421">
        <v>0</v>
      </c>
      <c r="AH4421">
        <v>0</v>
      </c>
      <c r="AI4421">
        <v>0</v>
      </c>
      <c r="AJ4421" t="s">
        <v>14152</v>
      </c>
      <c r="AK4421" t="s">
        <v>95</v>
      </c>
      <c r="AL4421" t="s">
        <v>14153</v>
      </c>
      <c r="AM4421">
        <v>3532</v>
      </c>
      <c r="AN4421" t="s">
        <v>831</v>
      </c>
      <c r="AO4421">
        <v>0.89</v>
      </c>
      <c r="AP4421">
        <v>4349000</v>
      </c>
      <c r="AQ4421" t="s">
        <v>8</v>
      </c>
      <c r="AR4421" t="s">
        <v>8</v>
      </c>
      <c r="AS4421" t="s">
        <v>8</v>
      </c>
      <c r="AT4421" t="s">
        <v>14154</v>
      </c>
      <c r="AU4421" t="s">
        <v>100</v>
      </c>
      <c r="AV4421" t="s">
        <v>13</v>
      </c>
      <c r="AW4421" t="s">
        <v>13</v>
      </c>
      <c r="AX4421" t="s">
        <v>353</v>
      </c>
      <c r="AY4421" t="s">
        <v>721</v>
      </c>
      <c r="AZ4421" t="s">
        <v>8</v>
      </c>
      <c r="BA4421" t="s">
        <v>8</v>
      </c>
    </row>
    <row r="4422" spans="1:53" ht="17" x14ac:dyDescent="0.2">
      <c r="A4422" t="s">
        <v>252</v>
      </c>
      <c r="B4422">
        <v>1242</v>
      </c>
      <c r="C4422">
        <v>579</v>
      </c>
      <c r="D4422">
        <v>100</v>
      </c>
      <c r="E4422" t="s">
        <v>15570</v>
      </c>
      <c r="F4422" t="s">
        <v>14150</v>
      </c>
      <c r="G4422">
        <v>3631</v>
      </c>
      <c r="H4422" t="s">
        <v>15571</v>
      </c>
      <c r="I4422" t="s">
        <v>8</v>
      </c>
      <c r="J4422" t="s">
        <v>82</v>
      </c>
      <c r="K4422" t="s">
        <v>15572</v>
      </c>
      <c r="L4422" t="s">
        <v>8</v>
      </c>
      <c r="M4422" t="s">
        <v>8</v>
      </c>
      <c r="N4422" t="s">
        <v>8</v>
      </c>
      <c r="O4422" t="s">
        <v>163</v>
      </c>
      <c r="P4422" t="s">
        <v>3190</v>
      </c>
      <c r="Q4422" t="s">
        <v>165</v>
      </c>
      <c r="R4422" t="s">
        <v>166</v>
      </c>
      <c r="S4422" t="s">
        <v>167</v>
      </c>
      <c r="T4422" t="s">
        <v>167</v>
      </c>
      <c r="U4422" t="s">
        <v>167</v>
      </c>
      <c r="V4422" t="s">
        <v>865</v>
      </c>
      <c r="W4422" t="s">
        <v>137</v>
      </c>
      <c r="X4422">
        <v>3631</v>
      </c>
      <c r="Y4422">
        <v>3631</v>
      </c>
      <c r="Z4422" t="s">
        <v>93</v>
      </c>
      <c r="AA4422">
        <v>0.52329081300000002</v>
      </c>
      <c r="AB4422">
        <v>0.47670918699999998</v>
      </c>
      <c r="AC4422" t="s">
        <v>9</v>
      </c>
      <c r="AD4422" t="s">
        <v>9</v>
      </c>
      <c r="AE4422" s="4" t="str">
        <f>IF(OR(AB4422&lt;0.2,AB4422&gt;0.75),"Include","NotInclude")</f>
        <v>NotInclude</v>
      </c>
      <c r="AF4422">
        <v>21</v>
      </c>
      <c r="AG4422">
        <v>0</v>
      </c>
      <c r="AH4422">
        <v>0</v>
      </c>
      <c r="AI4422">
        <v>0</v>
      </c>
      <c r="AJ4422" t="s">
        <v>15573</v>
      </c>
      <c r="AK4422" t="s">
        <v>95</v>
      </c>
      <c r="AL4422" t="s">
        <v>15574</v>
      </c>
      <c r="AM4422">
        <v>3631</v>
      </c>
      <c r="AN4422" t="s">
        <v>831</v>
      </c>
      <c r="AO4422">
        <v>0.71</v>
      </c>
      <c r="AP4422">
        <v>1037355</v>
      </c>
      <c r="AQ4422">
        <v>1037355</v>
      </c>
      <c r="AR4422" t="s">
        <v>839</v>
      </c>
      <c r="AS4422">
        <v>0.99</v>
      </c>
      <c r="AT4422" t="s">
        <v>15575</v>
      </c>
      <c r="AU4422" t="s">
        <v>100</v>
      </c>
      <c r="AV4422" t="s">
        <v>13</v>
      </c>
      <c r="AW4422" t="s">
        <v>13</v>
      </c>
      <c r="AX4422" t="s">
        <v>353</v>
      </c>
      <c r="AY4422" t="s">
        <v>721</v>
      </c>
      <c r="AZ4422" t="s">
        <v>8</v>
      </c>
      <c r="BA4422" t="s">
        <v>8</v>
      </c>
    </row>
    <row r="4423" spans="1:53" ht="17" x14ac:dyDescent="0.2">
      <c r="A4423" t="s">
        <v>17552</v>
      </c>
      <c r="B4423">
        <v>1242</v>
      </c>
      <c r="C4423">
        <v>2</v>
      </c>
      <c r="D4423" t="s">
        <v>79</v>
      </c>
      <c r="E4423" t="s">
        <v>14150</v>
      </c>
      <c r="F4423" t="s">
        <v>79</v>
      </c>
      <c r="G4423">
        <v>3532</v>
      </c>
      <c r="H4423" t="s">
        <v>14151</v>
      </c>
      <c r="I4423" t="s">
        <v>8</v>
      </c>
      <c r="J4423" t="s">
        <v>82</v>
      </c>
      <c r="K4423" t="s">
        <v>434</v>
      </c>
      <c r="L4423" t="s">
        <v>8</v>
      </c>
      <c r="M4423" t="s">
        <v>8</v>
      </c>
      <c r="N4423" t="s">
        <v>8</v>
      </c>
      <c r="O4423" t="s">
        <v>163</v>
      </c>
      <c r="P4423" t="s">
        <v>3190</v>
      </c>
      <c r="Q4423" t="s">
        <v>165</v>
      </c>
      <c r="R4423" t="s">
        <v>166</v>
      </c>
      <c r="S4423" t="s">
        <v>167</v>
      </c>
      <c r="T4423" t="s">
        <v>167</v>
      </c>
      <c r="U4423" t="s">
        <v>167</v>
      </c>
      <c r="V4423" t="s">
        <v>865</v>
      </c>
      <c r="W4423" t="s">
        <v>137</v>
      </c>
      <c r="X4423">
        <v>3532</v>
      </c>
      <c r="Y4423">
        <v>3532</v>
      </c>
      <c r="Z4423" t="s">
        <v>93</v>
      </c>
      <c r="AA4423">
        <v>1.3336134449999999</v>
      </c>
      <c r="AB4423">
        <v>-0.33361344500000001</v>
      </c>
      <c r="AC4423" t="s">
        <v>6</v>
      </c>
      <c r="AD4423" t="s">
        <v>6</v>
      </c>
      <c r="AE4423" s="4" t="str">
        <f>IF(OR(AB4423&lt;0.2,AB4423&gt;0.75),"Include","NotInclude")</f>
        <v>Include</v>
      </c>
      <c r="AF4423">
        <v>19</v>
      </c>
      <c r="AG4423">
        <v>0</v>
      </c>
      <c r="AH4423">
        <v>0</v>
      </c>
      <c r="AI4423">
        <v>0</v>
      </c>
      <c r="AJ4423" t="s">
        <v>14152</v>
      </c>
      <c r="AK4423" t="s">
        <v>95</v>
      </c>
      <c r="AL4423" t="s">
        <v>14153</v>
      </c>
      <c r="AM4423">
        <v>3532</v>
      </c>
      <c r="AN4423" t="s">
        <v>831</v>
      </c>
      <c r="AO4423">
        <v>0.89</v>
      </c>
      <c r="AP4423">
        <v>4349000</v>
      </c>
      <c r="AQ4423" t="s">
        <v>8</v>
      </c>
      <c r="AR4423" t="s">
        <v>8</v>
      </c>
      <c r="AS4423" t="s">
        <v>8</v>
      </c>
      <c r="AT4423" t="s">
        <v>14154</v>
      </c>
      <c r="AU4423" t="s">
        <v>100</v>
      </c>
      <c r="AV4423" t="s">
        <v>13</v>
      </c>
      <c r="AW4423" t="s">
        <v>13</v>
      </c>
      <c r="AX4423" t="s">
        <v>353</v>
      </c>
      <c r="AY4423" t="s">
        <v>721</v>
      </c>
      <c r="AZ4423" t="s">
        <v>8</v>
      </c>
      <c r="BA4423" t="s">
        <v>8</v>
      </c>
    </row>
    <row r="4424" spans="1:53" ht="17" x14ac:dyDescent="0.2">
      <c r="A4424" t="s">
        <v>78</v>
      </c>
      <c r="B4424">
        <v>1243</v>
      </c>
      <c r="C4424">
        <v>607</v>
      </c>
      <c r="D4424" t="s">
        <v>79</v>
      </c>
      <c r="E4424" t="s">
        <v>14175</v>
      </c>
      <c r="F4424" t="s">
        <v>79</v>
      </c>
      <c r="G4424">
        <v>1666</v>
      </c>
      <c r="H4424" t="s">
        <v>14176</v>
      </c>
      <c r="I4424" t="s">
        <v>8</v>
      </c>
      <c r="J4424" t="s">
        <v>82</v>
      </c>
      <c r="K4424" t="s">
        <v>14177</v>
      </c>
      <c r="L4424" t="s">
        <v>8</v>
      </c>
      <c r="M4424" t="s">
        <v>8</v>
      </c>
      <c r="N4424" t="s">
        <v>8</v>
      </c>
      <c r="O4424" t="s">
        <v>163</v>
      </c>
      <c r="P4424" t="s">
        <v>784</v>
      </c>
      <c r="Q4424" t="s">
        <v>291</v>
      </c>
      <c r="R4424" t="s">
        <v>292</v>
      </c>
      <c r="S4424" t="s">
        <v>135</v>
      </c>
      <c r="T4424" t="s">
        <v>135</v>
      </c>
      <c r="U4424" t="s">
        <v>136</v>
      </c>
      <c r="V4424" t="s">
        <v>293</v>
      </c>
      <c r="W4424" t="s">
        <v>137</v>
      </c>
      <c r="X4424">
        <v>1666</v>
      </c>
      <c r="Y4424">
        <v>1666</v>
      </c>
      <c r="Z4424" t="s">
        <v>93</v>
      </c>
      <c r="AA4424">
        <v>0.56266583400000003</v>
      </c>
      <c r="AB4424">
        <v>0.43733416600000002</v>
      </c>
      <c r="AC4424" t="s">
        <v>9</v>
      </c>
      <c r="AD4424" t="s">
        <v>9</v>
      </c>
      <c r="AE4424" s="4" t="str">
        <f>IF(OR(AB4424&lt;0.2,AB4424&gt;0.75),"Include","NotInclude")</f>
        <v>NotInclude</v>
      </c>
      <c r="AF4424">
        <v>8</v>
      </c>
      <c r="AG4424">
        <v>0.400237328</v>
      </c>
      <c r="AH4424">
        <v>0.599762672</v>
      </c>
      <c r="AI4424" t="s">
        <v>441</v>
      </c>
      <c r="AJ4424" t="s">
        <v>14178</v>
      </c>
      <c r="AK4424" t="s">
        <v>95</v>
      </c>
      <c r="AL4424" t="s">
        <v>14179</v>
      </c>
      <c r="AM4424">
        <v>1666</v>
      </c>
      <c r="AN4424" t="s">
        <v>170</v>
      </c>
      <c r="AO4424">
        <v>1</v>
      </c>
      <c r="AP4424">
        <v>1038865</v>
      </c>
      <c r="AQ4424" t="s">
        <v>8</v>
      </c>
      <c r="AR4424" t="s">
        <v>8</v>
      </c>
      <c r="AS4424" t="s">
        <v>8</v>
      </c>
      <c r="AT4424" t="s">
        <v>14180</v>
      </c>
      <c r="AU4424" t="s">
        <v>100</v>
      </c>
      <c r="AV4424" t="s">
        <v>14</v>
      </c>
      <c r="AW4424" t="s">
        <v>18</v>
      </c>
      <c r="AX4424" t="s">
        <v>124</v>
      </c>
      <c r="AY4424" t="s">
        <v>125</v>
      </c>
      <c r="AZ4424" t="s">
        <v>8</v>
      </c>
      <c r="BA4424" t="s">
        <v>8</v>
      </c>
    </row>
    <row r="4425" spans="1:53" ht="17" x14ac:dyDescent="0.2">
      <c r="A4425" t="s">
        <v>17552</v>
      </c>
      <c r="B4425">
        <v>1243</v>
      </c>
      <c r="C4425">
        <v>1</v>
      </c>
      <c r="D4425" t="s">
        <v>79</v>
      </c>
      <c r="E4425" t="s">
        <v>14175</v>
      </c>
      <c r="F4425" t="s">
        <v>79</v>
      </c>
      <c r="G4425">
        <v>1666</v>
      </c>
      <c r="H4425" t="s">
        <v>14176</v>
      </c>
      <c r="I4425" t="s">
        <v>8</v>
      </c>
      <c r="J4425" t="s">
        <v>82</v>
      </c>
      <c r="K4425" t="s">
        <v>14177</v>
      </c>
      <c r="L4425" t="s">
        <v>8</v>
      </c>
      <c r="M4425" t="s">
        <v>8</v>
      </c>
      <c r="N4425" t="s">
        <v>8</v>
      </c>
      <c r="O4425" t="s">
        <v>163</v>
      </c>
      <c r="P4425" t="s">
        <v>784</v>
      </c>
      <c r="Q4425" t="s">
        <v>291</v>
      </c>
      <c r="R4425" t="s">
        <v>292</v>
      </c>
      <c r="S4425" t="s">
        <v>135</v>
      </c>
      <c r="T4425" t="s">
        <v>135</v>
      </c>
      <c r="U4425" t="s">
        <v>136</v>
      </c>
      <c r="V4425" t="s">
        <v>293</v>
      </c>
      <c r="W4425" t="s">
        <v>137</v>
      </c>
      <c r="X4425">
        <v>1666</v>
      </c>
      <c r="Y4425">
        <v>1666</v>
      </c>
      <c r="Z4425" t="s">
        <v>93</v>
      </c>
      <c r="AA4425">
        <v>0.56266583400000003</v>
      </c>
      <c r="AB4425">
        <v>0.43733416600000002</v>
      </c>
      <c r="AC4425" t="s">
        <v>9</v>
      </c>
      <c r="AD4425" t="s">
        <v>9</v>
      </c>
      <c r="AE4425" s="4" t="str">
        <f>IF(OR(AB4425&lt;0.2,AB4425&gt;0.75),"Include","NotInclude")</f>
        <v>NotInclude</v>
      </c>
      <c r="AF4425">
        <v>8</v>
      </c>
      <c r="AG4425">
        <v>0.400237328</v>
      </c>
      <c r="AH4425">
        <v>0.599762672</v>
      </c>
      <c r="AI4425" t="s">
        <v>441</v>
      </c>
      <c r="AJ4425" t="s">
        <v>14178</v>
      </c>
      <c r="AK4425" t="s">
        <v>95</v>
      </c>
      <c r="AL4425" t="s">
        <v>14179</v>
      </c>
      <c r="AM4425">
        <v>1666</v>
      </c>
      <c r="AN4425" t="s">
        <v>170</v>
      </c>
      <c r="AO4425">
        <v>1</v>
      </c>
      <c r="AP4425">
        <v>1038865</v>
      </c>
      <c r="AQ4425" t="s">
        <v>8</v>
      </c>
      <c r="AR4425" t="s">
        <v>8</v>
      </c>
      <c r="AS4425" t="s">
        <v>8</v>
      </c>
      <c r="AT4425" t="s">
        <v>14180</v>
      </c>
      <c r="AU4425" t="s">
        <v>100</v>
      </c>
      <c r="AV4425" t="s">
        <v>14</v>
      </c>
      <c r="AW4425" t="s">
        <v>18</v>
      </c>
      <c r="AX4425" t="s">
        <v>124</v>
      </c>
      <c r="AY4425" t="s">
        <v>125</v>
      </c>
      <c r="AZ4425" t="s">
        <v>8</v>
      </c>
      <c r="BA4425" t="s">
        <v>8</v>
      </c>
    </row>
    <row r="4426" spans="1:53" ht="17" x14ac:dyDescent="0.2">
      <c r="A4426" t="s">
        <v>78</v>
      </c>
      <c r="B4426">
        <v>1244</v>
      </c>
      <c r="C4426">
        <v>607</v>
      </c>
      <c r="D4426" t="s">
        <v>79</v>
      </c>
      <c r="E4426" t="s">
        <v>14181</v>
      </c>
      <c r="F4426" t="s">
        <v>79</v>
      </c>
      <c r="G4426">
        <v>1680</v>
      </c>
      <c r="H4426" t="s">
        <v>14182</v>
      </c>
      <c r="I4426" t="s">
        <v>8</v>
      </c>
      <c r="J4426" t="s">
        <v>82</v>
      </c>
      <c r="K4426" t="s">
        <v>497</v>
      </c>
      <c r="L4426" t="s">
        <v>8</v>
      </c>
      <c r="M4426" t="s">
        <v>8</v>
      </c>
      <c r="N4426" t="s">
        <v>8</v>
      </c>
      <c r="O4426" t="s">
        <v>308</v>
      </c>
      <c r="P4426" t="s">
        <v>13514</v>
      </c>
      <c r="Q4426" t="s">
        <v>5559</v>
      </c>
      <c r="R4426" t="s">
        <v>5560</v>
      </c>
      <c r="S4426" t="s">
        <v>117</v>
      </c>
      <c r="T4426" t="s">
        <v>117</v>
      </c>
      <c r="U4426" t="s">
        <v>118</v>
      </c>
      <c r="V4426" t="s">
        <v>119</v>
      </c>
      <c r="W4426" t="s">
        <v>92</v>
      </c>
      <c r="X4426">
        <v>1680</v>
      </c>
      <c r="Y4426">
        <v>1680</v>
      </c>
      <c r="Z4426" t="s">
        <v>93</v>
      </c>
      <c r="AA4426">
        <v>1.9353832000000001E-2</v>
      </c>
      <c r="AB4426">
        <v>0.98064616800000004</v>
      </c>
      <c r="AC4426" t="s">
        <v>7</v>
      </c>
      <c r="AD4426" t="s">
        <v>7</v>
      </c>
      <c r="AE4426" s="4" t="str">
        <f>IF(OR(AB4426&lt;0.2,AB4426&gt;0.75),"Include","NotInclude")</f>
        <v>Include</v>
      </c>
      <c r="AF4426">
        <v>8</v>
      </c>
      <c r="AG4426">
        <v>0</v>
      </c>
      <c r="AH4426">
        <v>0</v>
      </c>
      <c r="AI4426">
        <v>0</v>
      </c>
      <c r="AJ4426" t="s">
        <v>14183</v>
      </c>
      <c r="AK4426" t="s">
        <v>95</v>
      </c>
      <c r="AL4426" t="s">
        <v>14184</v>
      </c>
      <c r="AM4426">
        <v>1680</v>
      </c>
      <c r="AN4426" t="s">
        <v>122</v>
      </c>
      <c r="AO4426">
        <v>1</v>
      </c>
      <c r="AP4426">
        <v>280968</v>
      </c>
      <c r="AQ4426">
        <v>280968</v>
      </c>
      <c r="AR4426" t="s">
        <v>122</v>
      </c>
      <c r="AS4426">
        <v>1</v>
      </c>
      <c r="AT4426" t="s">
        <v>14185</v>
      </c>
      <c r="AU4426" t="s">
        <v>100</v>
      </c>
      <c r="AV4426" t="s">
        <v>14</v>
      </c>
      <c r="AW4426" t="s">
        <v>18</v>
      </c>
      <c r="AX4426" t="s">
        <v>124</v>
      </c>
      <c r="AY4426" t="s">
        <v>125</v>
      </c>
      <c r="AZ4426" t="s">
        <v>126</v>
      </c>
      <c r="BA4426" t="s">
        <v>127</v>
      </c>
    </row>
    <row r="4427" spans="1:53" ht="17" x14ac:dyDescent="0.2">
      <c r="A4427" t="s">
        <v>17552</v>
      </c>
      <c r="B4427">
        <v>1244</v>
      </c>
      <c r="C4427">
        <v>1</v>
      </c>
      <c r="D4427" t="s">
        <v>79</v>
      </c>
      <c r="E4427" t="s">
        <v>14181</v>
      </c>
      <c r="F4427" t="s">
        <v>79</v>
      </c>
      <c r="G4427">
        <v>1680</v>
      </c>
      <c r="H4427" t="s">
        <v>14182</v>
      </c>
      <c r="I4427" t="s">
        <v>8</v>
      </c>
      <c r="J4427" t="s">
        <v>82</v>
      </c>
      <c r="K4427" t="s">
        <v>497</v>
      </c>
      <c r="L4427" t="s">
        <v>8</v>
      </c>
      <c r="M4427" t="s">
        <v>8</v>
      </c>
      <c r="N4427" t="s">
        <v>8</v>
      </c>
      <c r="O4427" t="s">
        <v>308</v>
      </c>
      <c r="P4427" t="s">
        <v>13514</v>
      </c>
      <c r="Q4427" t="s">
        <v>5559</v>
      </c>
      <c r="R4427" t="s">
        <v>5560</v>
      </c>
      <c r="S4427" t="s">
        <v>117</v>
      </c>
      <c r="T4427" t="s">
        <v>117</v>
      </c>
      <c r="U4427" t="s">
        <v>118</v>
      </c>
      <c r="V4427" t="s">
        <v>119</v>
      </c>
      <c r="W4427" t="s">
        <v>92</v>
      </c>
      <c r="X4427">
        <v>1680</v>
      </c>
      <c r="Y4427">
        <v>1680</v>
      </c>
      <c r="Z4427" t="s">
        <v>93</v>
      </c>
      <c r="AA4427">
        <v>1.9353832000000001E-2</v>
      </c>
      <c r="AB4427">
        <v>0.98064616800000004</v>
      </c>
      <c r="AC4427" t="s">
        <v>7</v>
      </c>
      <c r="AD4427" t="s">
        <v>7</v>
      </c>
      <c r="AE4427" s="4" t="str">
        <f>IF(OR(AB4427&lt;0.2,AB4427&gt;0.75),"Include","NotInclude")</f>
        <v>Include</v>
      </c>
      <c r="AF4427">
        <v>8</v>
      </c>
      <c r="AG4427">
        <v>0</v>
      </c>
      <c r="AH4427">
        <v>0</v>
      </c>
      <c r="AI4427">
        <v>0</v>
      </c>
      <c r="AJ4427" t="s">
        <v>14183</v>
      </c>
      <c r="AK4427" t="s">
        <v>95</v>
      </c>
      <c r="AL4427" t="s">
        <v>14184</v>
      </c>
      <c r="AM4427">
        <v>1680</v>
      </c>
      <c r="AN4427" t="s">
        <v>122</v>
      </c>
      <c r="AO4427">
        <v>1</v>
      </c>
      <c r="AP4427">
        <v>280968</v>
      </c>
      <c r="AQ4427">
        <v>280968</v>
      </c>
      <c r="AR4427" t="s">
        <v>122</v>
      </c>
      <c r="AS4427">
        <v>1</v>
      </c>
      <c r="AT4427" t="s">
        <v>14185</v>
      </c>
      <c r="AU4427" t="s">
        <v>100</v>
      </c>
      <c r="AV4427" t="s">
        <v>14</v>
      </c>
      <c r="AW4427" t="s">
        <v>18</v>
      </c>
      <c r="AX4427" t="s">
        <v>124</v>
      </c>
      <c r="AY4427" t="s">
        <v>125</v>
      </c>
      <c r="AZ4427" t="s">
        <v>126</v>
      </c>
      <c r="BA4427" t="s">
        <v>127</v>
      </c>
    </row>
    <row r="4428" spans="1:53" ht="17" x14ac:dyDescent="0.2">
      <c r="A4428" t="s">
        <v>78</v>
      </c>
      <c r="B4428">
        <v>1245</v>
      </c>
      <c r="C4428">
        <v>607</v>
      </c>
      <c r="D4428" t="s">
        <v>79</v>
      </c>
      <c r="E4428" t="s">
        <v>14196</v>
      </c>
      <c r="F4428" t="s">
        <v>79</v>
      </c>
      <c r="G4428">
        <v>1873</v>
      </c>
      <c r="H4428" t="s">
        <v>14197</v>
      </c>
      <c r="I4428" t="s">
        <v>8</v>
      </c>
      <c r="J4428" t="s">
        <v>82</v>
      </c>
      <c r="K4428" t="s">
        <v>233</v>
      </c>
      <c r="L4428" t="s">
        <v>8</v>
      </c>
      <c r="M4428" t="s">
        <v>8</v>
      </c>
      <c r="N4428" t="s">
        <v>8</v>
      </c>
      <c r="O4428" t="s">
        <v>899</v>
      </c>
      <c r="P4428" t="s">
        <v>11852</v>
      </c>
      <c r="Q4428" t="s">
        <v>901</v>
      </c>
      <c r="R4428" t="s">
        <v>902</v>
      </c>
      <c r="S4428" t="s">
        <v>465</v>
      </c>
      <c r="T4428" t="s">
        <v>465</v>
      </c>
      <c r="U4428" t="s">
        <v>361</v>
      </c>
      <c r="V4428" t="s">
        <v>91</v>
      </c>
      <c r="W4428" t="s">
        <v>137</v>
      </c>
      <c r="X4428">
        <v>1873</v>
      </c>
      <c r="Y4428">
        <v>1873</v>
      </c>
      <c r="Z4428" t="s">
        <v>93</v>
      </c>
      <c r="AA4428">
        <v>0.106396554</v>
      </c>
      <c r="AB4428">
        <v>0.89360344599999997</v>
      </c>
      <c r="AC4428" t="s">
        <v>7</v>
      </c>
      <c r="AD4428" t="s">
        <v>9</v>
      </c>
      <c r="AE4428" s="4" t="str">
        <f>IF(OR(AB4428&lt;0.2,AB4428&gt;0.75),"Include","NotInclude")</f>
        <v>Include</v>
      </c>
      <c r="AF4428">
        <v>10</v>
      </c>
      <c r="AG4428">
        <v>0</v>
      </c>
      <c r="AH4428">
        <v>0</v>
      </c>
      <c r="AI4428">
        <v>0</v>
      </c>
      <c r="AJ4428" t="s">
        <v>14198</v>
      </c>
      <c r="AK4428" t="s">
        <v>95</v>
      </c>
      <c r="AL4428" t="s">
        <v>14199</v>
      </c>
      <c r="AM4428">
        <v>1873</v>
      </c>
      <c r="AN4428" t="s">
        <v>97</v>
      </c>
      <c r="AO4428">
        <v>0.93</v>
      </c>
      <c r="AP4428">
        <v>288283</v>
      </c>
      <c r="AQ4428">
        <v>288283</v>
      </c>
      <c r="AR4428" t="s">
        <v>97</v>
      </c>
      <c r="AS4428">
        <v>1</v>
      </c>
      <c r="AT4428" t="s">
        <v>14200</v>
      </c>
      <c r="AU4428" t="s">
        <v>100</v>
      </c>
      <c r="AV4428" t="s">
        <v>21</v>
      </c>
      <c r="AW4428" t="s">
        <v>22</v>
      </c>
      <c r="AX4428" t="s">
        <v>101</v>
      </c>
      <c r="AY4428" t="s">
        <v>102</v>
      </c>
      <c r="AZ4428" t="s">
        <v>8</v>
      </c>
      <c r="BA4428" t="s">
        <v>8</v>
      </c>
    </row>
    <row r="4429" spans="1:53" ht="17" x14ac:dyDescent="0.2">
      <c r="A4429" t="s">
        <v>252</v>
      </c>
      <c r="B4429">
        <v>1245</v>
      </c>
      <c r="C4429">
        <v>586</v>
      </c>
      <c r="D4429">
        <v>100</v>
      </c>
      <c r="E4429" t="s">
        <v>15426</v>
      </c>
      <c r="F4429" t="s">
        <v>14196</v>
      </c>
      <c r="G4429">
        <v>1619</v>
      </c>
      <c r="H4429" t="s">
        <v>15427</v>
      </c>
      <c r="I4429" t="s">
        <v>8</v>
      </c>
      <c r="J4429" t="s">
        <v>82</v>
      </c>
      <c r="K4429" t="s">
        <v>15428</v>
      </c>
      <c r="L4429" t="s">
        <v>8</v>
      </c>
      <c r="M4429" t="s">
        <v>8</v>
      </c>
      <c r="N4429" t="s">
        <v>8</v>
      </c>
      <c r="O4429" t="s">
        <v>163</v>
      </c>
      <c r="P4429" t="s">
        <v>3220</v>
      </c>
      <c r="Q4429" t="s">
        <v>291</v>
      </c>
      <c r="R4429" t="s">
        <v>292</v>
      </c>
      <c r="S4429" t="s">
        <v>465</v>
      </c>
      <c r="T4429" t="s">
        <v>465</v>
      </c>
      <c r="U4429" t="s">
        <v>361</v>
      </c>
      <c r="V4429" t="s">
        <v>479</v>
      </c>
      <c r="W4429" t="s">
        <v>137</v>
      </c>
      <c r="X4429">
        <v>1619</v>
      </c>
      <c r="Y4429">
        <v>1619</v>
      </c>
      <c r="Z4429" t="s">
        <v>93</v>
      </c>
      <c r="AA4429">
        <v>3.1528015999999999E-2</v>
      </c>
      <c r="AB4429">
        <v>0.96847198400000001</v>
      </c>
      <c r="AC4429" t="s">
        <v>7</v>
      </c>
      <c r="AD4429" t="s">
        <v>7</v>
      </c>
      <c r="AE4429" s="4" t="str">
        <f>IF(OR(AB4429&lt;0.2,AB4429&gt;0.75),"Include","NotInclude")</f>
        <v>Include</v>
      </c>
      <c r="AF4429">
        <v>8</v>
      </c>
      <c r="AG4429">
        <v>0</v>
      </c>
      <c r="AH4429">
        <v>0</v>
      </c>
      <c r="AI4429">
        <v>0</v>
      </c>
      <c r="AJ4429" t="s">
        <v>15429</v>
      </c>
      <c r="AK4429" t="s">
        <v>95</v>
      </c>
      <c r="AL4429" t="s">
        <v>15430</v>
      </c>
      <c r="AM4429">
        <v>1619</v>
      </c>
      <c r="AN4429" t="s">
        <v>97</v>
      </c>
      <c r="AO4429">
        <v>0.9</v>
      </c>
      <c r="AP4429">
        <v>288283</v>
      </c>
      <c r="AQ4429">
        <v>288283</v>
      </c>
      <c r="AR4429" t="s">
        <v>97</v>
      </c>
      <c r="AS4429">
        <v>1</v>
      </c>
      <c r="AT4429" t="s">
        <v>15431</v>
      </c>
      <c r="AU4429" t="s">
        <v>100</v>
      </c>
      <c r="AV4429" t="s">
        <v>21</v>
      </c>
      <c r="AW4429" t="s">
        <v>22</v>
      </c>
      <c r="AX4429" t="s">
        <v>101</v>
      </c>
      <c r="AY4429" t="s">
        <v>102</v>
      </c>
      <c r="AZ4429" t="s">
        <v>8</v>
      </c>
      <c r="BA4429" t="s">
        <v>8</v>
      </c>
    </row>
    <row r="4430" spans="1:53" ht="17" x14ac:dyDescent="0.2">
      <c r="A4430" t="s">
        <v>17552</v>
      </c>
      <c r="B4430">
        <v>1245</v>
      </c>
      <c r="C4430">
        <v>2</v>
      </c>
      <c r="D4430" t="s">
        <v>79</v>
      </c>
      <c r="E4430" t="s">
        <v>14196</v>
      </c>
      <c r="F4430" t="s">
        <v>79</v>
      </c>
      <c r="G4430">
        <v>1873</v>
      </c>
      <c r="H4430" t="s">
        <v>14197</v>
      </c>
      <c r="I4430" t="s">
        <v>8</v>
      </c>
      <c r="J4430" t="s">
        <v>82</v>
      </c>
      <c r="K4430" t="s">
        <v>233</v>
      </c>
      <c r="L4430" t="s">
        <v>8</v>
      </c>
      <c r="M4430" t="s">
        <v>8</v>
      </c>
      <c r="N4430" t="s">
        <v>8</v>
      </c>
      <c r="O4430" t="s">
        <v>899</v>
      </c>
      <c r="P4430" t="s">
        <v>11852</v>
      </c>
      <c r="Q4430" t="s">
        <v>901</v>
      </c>
      <c r="R4430" t="s">
        <v>902</v>
      </c>
      <c r="S4430" t="s">
        <v>465</v>
      </c>
      <c r="T4430" t="s">
        <v>465</v>
      </c>
      <c r="U4430" t="s">
        <v>361</v>
      </c>
      <c r="V4430" t="s">
        <v>91</v>
      </c>
      <c r="W4430" t="s">
        <v>137</v>
      </c>
      <c r="X4430">
        <v>1873</v>
      </c>
      <c r="Y4430">
        <v>1873</v>
      </c>
      <c r="Z4430" t="s">
        <v>93</v>
      </c>
      <c r="AA4430">
        <v>0.106396554</v>
      </c>
      <c r="AB4430">
        <v>0.89360344599999997</v>
      </c>
      <c r="AC4430" t="s">
        <v>7</v>
      </c>
      <c r="AD4430" t="s">
        <v>9</v>
      </c>
      <c r="AE4430" s="4" t="str">
        <f>IF(OR(AB4430&lt;0.2,AB4430&gt;0.75),"Include","NotInclude")</f>
        <v>Include</v>
      </c>
      <c r="AF4430">
        <v>10</v>
      </c>
      <c r="AG4430">
        <v>0</v>
      </c>
      <c r="AH4430">
        <v>0</v>
      </c>
      <c r="AI4430">
        <v>0</v>
      </c>
      <c r="AJ4430" t="s">
        <v>14198</v>
      </c>
      <c r="AK4430" t="s">
        <v>95</v>
      </c>
      <c r="AL4430" t="s">
        <v>14199</v>
      </c>
      <c r="AM4430">
        <v>1873</v>
      </c>
      <c r="AN4430" t="s">
        <v>97</v>
      </c>
      <c r="AO4430">
        <v>0.93</v>
      </c>
      <c r="AP4430">
        <v>288283</v>
      </c>
      <c r="AQ4430">
        <v>288283</v>
      </c>
      <c r="AR4430" t="s">
        <v>97</v>
      </c>
      <c r="AS4430">
        <v>1</v>
      </c>
      <c r="AT4430" t="s">
        <v>14200</v>
      </c>
      <c r="AU4430" t="s">
        <v>100</v>
      </c>
      <c r="AV4430" t="s">
        <v>21</v>
      </c>
      <c r="AW4430" t="s">
        <v>22</v>
      </c>
      <c r="AX4430" t="s">
        <v>101</v>
      </c>
      <c r="AY4430" t="s">
        <v>102</v>
      </c>
      <c r="AZ4430" t="s">
        <v>8</v>
      </c>
      <c r="BA4430" t="s">
        <v>8</v>
      </c>
    </row>
    <row r="4431" spans="1:53" ht="17" x14ac:dyDescent="0.2">
      <c r="A4431" t="s">
        <v>78</v>
      </c>
      <c r="B4431">
        <v>1246</v>
      </c>
      <c r="C4431">
        <v>605</v>
      </c>
      <c r="D4431" t="s">
        <v>79</v>
      </c>
      <c r="E4431" t="s">
        <v>14244</v>
      </c>
      <c r="F4431" t="s">
        <v>79</v>
      </c>
      <c r="G4431">
        <v>1401</v>
      </c>
      <c r="H4431" t="s">
        <v>14245</v>
      </c>
      <c r="I4431" t="s">
        <v>8</v>
      </c>
      <c r="J4431" t="s">
        <v>82</v>
      </c>
      <c r="K4431" t="s">
        <v>3348</v>
      </c>
      <c r="L4431" t="s">
        <v>8</v>
      </c>
      <c r="M4431" t="s">
        <v>8</v>
      </c>
      <c r="N4431" t="s">
        <v>8</v>
      </c>
      <c r="O4431" t="s">
        <v>131</v>
      </c>
      <c r="P4431" t="s">
        <v>8460</v>
      </c>
      <c r="Q4431" t="s">
        <v>8461</v>
      </c>
      <c r="R4431" t="s">
        <v>8462</v>
      </c>
      <c r="S4431" t="s">
        <v>333</v>
      </c>
      <c r="T4431" t="s">
        <v>333</v>
      </c>
      <c r="U4431" t="s">
        <v>333</v>
      </c>
      <c r="V4431" t="s">
        <v>91</v>
      </c>
      <c r="W4431" t="s">
        <v>8</v>
      </c>
      <c r="X4431">
        <v>1401</v>
      </c>
      <c r="Y4431">
        <v>1401</v>
      </c>
      <c r="Z4431" t="s">
        <v>93</v>
      </c>
      <c r="AA4431">
        <v>0.278595017</v>
      </c>
      <c r="AB4431">
        <v>0.721404983</v>
      </c>
      <c r="AC4431" t="s">
        <v>9</v>
      </c>
      <c r="AD4431" t="s">
        <v>9</v>
      </c>
      <c r="AE4431" s="4" t="str">
        <f>IF(OR(AB4431&lt;0.2,AB4431&gt;0.75),"Include","NotInclude")</f>
        <v>NotInclude</v>
      </c>
      <c r="AF4431">
        <v>7</v>
      </c>
      <c r="AG4431">
        <v>0</v>
      </c>
      <c r="AH4431">
        <v>0</v>
      </c>
      <c r="AI4431">
        <v>0</v>
      </c>
      <c r="AJ4431" t="s">
        <v>14246</v>
      </c>
      <c r="AK4431" t="s">
        <v>95</v>
      </c>
      <c r="AL4431" t="s">
        <v>14247</v>
      </c>
      <c r="AM4431">
        <v>1401</v>
      </c>
      <c r="AN4431" t="s">
        <v>3840</v>
      </c>
      <c r="AO4431">
        <v>0.96</v>
      </c>
      <c r="AP4431" t="s">
        <v>14248</v>
      </c>
      <c r="AQ4431" t="s">
        <v>8</v>
      </c>
      <c r="AR4431" t="s">
        <v>8</v>
      </c>
      <c r="AS4431" t="s">
        <v>8</v>
      </c>
      <c r="AT4431" t="s">
        <v>14249</v>
      </c>
      <c r="AU4431" t="s">
        <v>100</v>
      </c>
      <c r="AV4431" t="s">
        <v>13</v>
      </c>
      <c r="AW4431" t="s">
        <v>13</v>
      </c>
      <c r="AX4431" t="s">
        <v>353</v>
      </c>
      <c r="AY4431" t="s">
        <v>2228</v>
      </c>
      <c r="AZ4431" t="s">
        <v>8</v>
      </c>
      <c r="BA4431" t="s">
        <v>8</v>
      </c>
    </row>
    <row r="4432" spans="1:53" ht="17" x14ac:dyDescent="0.2">
      <c r="A4432" t="s">
        <v>17552</v>
      </c>
      <c r="B4432">
        <v>1246</v>
      </c>
      <c r="C4432">
        <v>1</v>
      </c>
      <c r="D4432" t="s">
        <v>79</v>
      </c>
      <c r="E4432" t="s">
        <v>14244</v>
      </c>
      <c r="F4432" t="s">
        <v>79</v>
      </c>
      <c r="G4432">
        <v>1401</v>
      </c>
      <c r="H4432" t="s">
        <v>14245</v>
      </c>
      <c r="I4432" t="s">
        <v>8</v>
      </c>
      <c r="J4432" t="s">
        <v>82</v>
      </c>
      <c r="K4432" t="s">
        <v>3348</v>
      </c>
      <c r="L4432" t="s">
        <v>8</v>
      </c>
      <c r="M4432" t="s">
        <v>8</v>
      </c>
      <c r="N4432" t="s">
        <v>8</v>
      </c>
      <c r="O4432" t="s">
        <v>131</v>
      </c>
      <c r="P4432" t="s">
        <v>8460</v>
      </c>
      <c r="Q4432" t="s">
        <v>8461</v>
      </c>
      <c r="R4432" t="s">
        <v>8462</v>
      </c>
      <c r="S4432" t="s">
        <v>333</v>
      </c>
      <c r="T4432" t="s">
        <v>333</v>
      </c>
      <c r="U4432" t="s">
        <v>333</v>
      </c>
      <c r="V4432" t="s">
        <v>91</v>
      </c>
      <c r="W4432" t="s">
        <v>8</v>
      </c>
      <c r="X4432">
        <v>1401</v>
      </c>
      <c r="Y4432">
        <v>1401</v>
      </c>
      <c r="Z4432" t="s">
        <v>93</v>
      </c>
      <c r="AA4432">
        <v>0.278595017</v>
      </c>
      <c r="AB4432">
        <v>0.721404983</v>
      </c>
      <c r="AC4432" t="s">
        <v>9</v>
      </c>
      <c r="AD4432" t="s">
        <v>9</v>
      </c>
      <c r="AE4432" s="4" t="str">
        <f>IF(OR(AB4432&lt;0.2,AB4432&gt;0.75),"Include","NotInclude")</f>
        <v>NotInclude</v>
      </c>
      <c r="AF4432">
        <v>7</v>
      </c>
      <c r="AG4432">
        <v>0</v>
      </c>
      <c r="AH4432">
        <v>0</v>
      </c>
      <c r="AI4432">
        <v>0</v>
      </c>
      <c r="AJ4432" t="s">
        <v>14246</v>
      </c>
      <c r="AK4432" t="s">
        <v>95</v>
      </c>
      <c r="AL4432" t="s">
        <v>14247</v>
      </c>
      <c r="AM4432">
        <v>1401</v>
      </c>
      <c r="AN4432" t="s">
        <v>3840</v>
      </c>
      <c r="AO4432">
        <v>0.96</v>
      </c>
      <c r="AP4432" t="s">
        <v>14248</v>
      </c>
      <c r="AQ4432" t="s">
        <v>8</v>
      </c>
      <c r="AR4432" t="s">
        <v>8</v>
      </c>
      <c r="AS4432" t="s">
        <v>8</v>
      </c>
      <c r="AT4432" t="s">
        <v>14249</v>
      </c>
      <c r="AU4432" t="s">
        <v>100</v>
      </c>
      <c r="AV4432" t="s">
        <v>13</v>
      </c>
      <c r="AW4432" t="s">
        <v>13</v>
      </c>
      <c r="AX4432" t="s">
        <v>353</v>
      </c>
      <c r="AY4432" t="s">
        <v>2228</v>
      </c>
      <c r="AZ4432" t="s">
        <v>8</v>
      </c>
      <c r="BA4432" t="s">
        <v>8</v>
      </c>
    </row>
    <row r="4433" spans="1:53" ht="17" x14ac:dyDescent="0.2">
      <c r="A4433" t="s">
        <v>78</v>
      </c>
      <c r="B4433">
        <v>1247</v>
      </c>
      <c r="C4433">
        <v>605</v>
      </c>
      <c r="D4433" t="s">
        <v>79</v>
      </c>
      <c r="E4433" t="s">
        <v>14250</v>
      </c>
      <c r="F4433" t="s">
        <v>79</v>
      </c>
      <c r="G4433">
        <v>2912</v>
      </c>
      <c r="H4433" t="s">
        <v>14251</v>
      </c>
      <c r="I4433" t="s">
        <v>8</v>
      </c>
      <c r="J4433" t="s">
        <v>82</v>
      </c>
      <c r="K4433" t="s">
        <v>8170</v>
      </c>
      <c r="L4433" t="s">
        <v>8</v>
      </c>
      <c r="M4433" t="s">
        <v>8</v>
      </c>
      <c r="N4433" t="s">
        <v>8</v>
      </c>
      <c r="O4433" t="s">
        <v>84</v>
      </c>
      <c r="P4433" t="s">
        <v>5036</v>
      </c>
      <c r="Q4433" t="s">
        <v>86</v>
      </c>
      <c r="R4433" t="s">
        <v>87</v>
      </c>
      <c r="S4433" t="s">
        <v>88</v>
      </c>
      <c r="T4433" t="s">
        <v>89</v>
      </c>
      <c r="U4433" t="s">
        <v>90</v>
      </c>
      <c r="V4433" t="s">
        <v>119</v>
      </c>
      <c r="W4433" t="s">
        <v>92</v>
      </c>
      <c r="X4433">
        <v>2912</v>
      </c>
      <c r="Y4433">
        <v>2912</v>
      </c>
      <c r="Z4433" t="s">
        <v>93</v>
      </c>
      <c r="AA4433">
        <v>1.1247142489999999</v>
      </c>
      <c r="AB4433">
        <v>-0.124714249</v>
      </c>
      <c r="AC4433" t="s">
        <v>9</v>
      </c>
      <c r="AD4433" t="s">
        <v>9</v>
      </c>
      <c r="AE4433" s="4" t="str">
        <f>IF(OR(AB4433&lt;0.2,AB4433&gt;0.75),"Include","NotInclude")</f>
        <v>Include</v>
      </c>
      <c r="AF4433">
        <v>15</v>
      </c>
      <c r="AG4433">
        <v>0</v>
      </c>
      <c r="AH4433">
        <v>0</v>
      </c>
      <c r="AI4433">
        <v>0</v>
      </c>
      <c r="AJ4433" t="s">
        <v>14252</v>
      </c>
      <c r="AK4433" t="s">
        <v>95</v>
      </c>
      <c r="AL4433" t="s">
        <v>14253</v>
      </c>
      <c r="AM4433">
        <v>2912</v>
      </c>
      <c r="AN4433" t="s">
        <v>1238</v>
      </c>
      <c r="AO4433">
        <v>0.68</v>
      </c>
      <c r="AP4433">
        <v>582075</v>
      </c>
      <c r="AQ4433" t="s">
        <v>8</v>
      </c>
      <c r="AR4433" t="s">
        <v>8</v>
      </c>
      <c r="AS4433" t="s">
        <v>8</v>
      </c>
      <c r="AT4433" t="s">
        <v>14254</v>
      </c>
      <c r="AU4433" t="s">
        <v>100</v>
      </c>
      <c r="AV4433" t="s">
        <v>21</v>
      </c>
      <c r="AW4433" t="s">
        <v>22</v>
      </c>
      <c r="AX4433" t="s">
        <v>1241</v>
      </c>
      <c r="AY4433" t="s">
        <v>8</v>
      </c>
      <c r="AZ4433" t="s">
        <v>8</v>
      </c>
      <c r="BA4433" t="s">
        <v>8</v>
      </c>
    </row>
    <row r="4434" spans="1:53" ht="17" x14ac:dyDescent="0.2">
      <c r="A4434" t="s">
        <v>17552</v>
      </c>
      <c r="B4434">
        <v>1247</v>
      </c>
      <c r="C4434">
        <v>1</v>
      </c>
      <c r="D4434" t="s">
        <v>79</v>
      </c>
      <c r="E4434" t="s">
        <v>14250</v>
      </c>
      <c r="F4434" t="s">
        <v>79</v>
      </c>
      <c r="G4434">
        <v>2912</v>
      </c>
      <c r="H4434" t="s">
        <v>14251</v>
      </c>
      <c r="I4434" t="s">
        <v>8</v>
      </c>
      <c r="J4434" t="s">
        <v>82</v>
      </c>
      <c r="K4434" t="s">
        <v>8170</v>
      </c>
      <c r="L4434" t="s">
        <v>8</v>
      </c>
      <c r="M4434" t="s">
        <v>8</v>
      </c>
      <c r="N4434" t="s">
        <v>8</v>
      </c>
      <c r="O4434" t="s">
        <v>84</v>
      </c>
      <c r="P4434" t="s">
        <v>5036</v>
      </c>
      <c r="Q4434" t="s">
        <v>86</v>
      </c>
      <c r="R4434" t="s">
        <v>87</v>
      </c>
      <c r="S4434" t="s">
        <v>88</v>
      </c>
      <c r="T4434" t="s">
        <v>89</v>
      </c>
      <c r="U4434" t="s">
        <v>90</v>
      </c>
      <c r="V4434" t="s">
        <v>119</v>
      </c>
      <c r="W4434" t="s">
        <v>92</v>
      </c>
      <c r="X4434">
        <v>2912</v>
      </c>
      <c r="Y4434">
        <v>2912</v>
      </c>
      <c r="Z4434" t="s">
        <v>93</v>
      </c>
      <c r="AA4434">
        <v>1.1247142489999999</v>
      </c>
      <c r="AB4434">
        <v>-0.124714249</v>
      </c>
      <c r="AC4434" t="s">
        <v>9</v>
      </c>
      <c r="AD4434" t="s">
        <v>9</v>
      </c>
      <c r="AE4434" s="4" t="str">
        <f>IF(OR(AB4434&lt;0.2,AB4434&gt;0.75),"Include","NotInclude")</f>
        <v>Include</v>
      </c>
      <c r="AF4434">
        <v>15</v>
      </c>
      <c r="AG4434">
        <v>0</v>
      </c>
      <c r="AH4434">
        <v>0</v>
      </c>
      <c r="AI4434">
        <v>0</v>
      </c>
      <c r="AJ4434" t="s">
        <v>14252</v>
      </c>
      <c r="AK4434" t="s">
        <v>95</v>
      </c>
      <c r="AL4434" t="s">
        <v>14253</v>
      </c>
      <c r="AM4434">
        <v>2912</v>
      </c>
      <c r="AN4434" t="s">
        <v>1238</v>
      </c>
      <c r="AO4434">
        <v>0.68</v>
      </c>
      <c r="AP4434">
        <v>582075</v>
      </c>
      <c r="AQ4434" t="s">
        <v>8</v>
      </c>
      <c r="AR4434" t="s">
        <v>8</v>
      </c>
      <c r="AS4434" t="s">
        <v>8</v>
      </c>
      <c r="AT4434" t="s">
        <v>14254</v>
      </c>
      <c r="AU4434" t="s">
        <v>100</v>
      </c>
      <c r="AV4434" t="s">
        <v>21</v>
      </c>
      <c r="AW4434" t="s">
        <v>22</v>
      </c>
      <c r="AX4434" t="s">
        <v>1241</v>
      </c>
      <c r="AY4434" t="s">
        <v>8</v>
      </c>
      <c r="AZ4434" t="s">
        <v>8</v>
      </c>
      <c r="BA4434" t="s">
        <v>8</v>
      </c>
    </row>
    <row r="4435" spans="1:53" ht="17" x14ac:dyDescent="0.2">
      <c r="A4435" t="s">
        <v>78</v>
      </c>
      <c r="B4435">
        <v>1248</v>
      </c>
      <c r="C4435">
        <v>604</v>
      </c>
      <c r="D4435" t="s">
        <v>79</v>
      </c>
      <c r="E4435" t="s">
        <v>13204</v>
      </c>
      <c r="F4435" t="s">
        <v>79</v>
      </c>
      <c r="G4435">
        <v>2303</v>
      </c>
      <c r="H4435" t="s">
        <v>13205</v>
      </c>
      <c r="I4435" t="s">
        <v>8</v>
      </c>
      <c r="J4435" t="s">
        <v>82</v>
      </c>
      <c r="K4435" t="s">
        <v>9945</v>
      </c>
      <c r="L4435" t="s">
        <v>8</v>
      </c>
      <c r="M4435" t="s">
        <v>8</v>
      </c>
      <c r="N4435" t="s">
        <v>8</v>
      </c>
      <c r="O4435" t="s">
        <v>131</v>
      </c>
      <c r="P4435" t="s">
        <v>5600</v>
      </c>
      <c r="Q4435" t="s">
        <v>1617</v>
      </c>
      <c r="R4435" t="s">
        <v>1618</v>
      </c>
      <c r="S4435" t="s">
        <v>988</v>
      </c>
      <c r="T4435" t="s">
        <v>89</v>
      </c>
      <c r="U4435" t="s">
        <v>225</v>
      </c>
      <c r="V4435" t="s">
        <v>91</v>
      </c>
      <c r="W4435" t="s">
        <v>247</v>
      </c>
      <c r="X4435">
        <v>2303</v>
      </c>
      <c r="Y4435">
        <v>2303</v>
      </c>
      <c r="Z4435" t="s">
        <v>93</v>
      </c>
      <c r="AA4435">
        <v>-3.9497794000000003E-2</v>
      </c>
      <c r="AB4435">
        <v>1.0394977940000001</v>
      </c>
      <c r="AC4435" t="s">
        <v>7</v>
      </c>
      <c r="AD4435" t="s">
        <v>7</v>
      </c>
      <c r="AE4435" s="4" t="str">
        <f>IF(OR(AB4435&lt;0.2,AB4435&gt;0.75),"Include","NotInclude")</f>
        <v>Include</v>
      </c>
      <c r="AF4435">
        <v>11</v>
      </c>
      <c r="AG4435">
        <v>0</v>
      </c>
      <c r="AH4435">
        <v>0</v>
      </c>
      <c r="AI4435">
        <v>0</v>
      </c>
      <c r="AJ4435" t="s">
        <v>13206</v>
      </c>
      <c r="AK4435" t="s">
        <v>95</v>
      </c>
      <c r="AL4435" t="s">
        <v>13207</v>
      </c>
      <c r="AM4435">
        <v>2303</v>
      </c>
      <c r="AN4435" t="s">
        <v>559</v>
      </c>
      <c r="AO4435">
        <v>0.64</v>
      </c>
      <c r="AP4435">
        <v>882018</v>
      </c>
      <c r="AQ4435">
        <v>882018</v>
      </c>
      <c r="AR4435" t="s">
        <v>6902</v>
      </c>
      <c r="AS4435">
        <v>1</v>
      </c>
      <c r="AT4435" t="s">
        <v>13208</v>
      </c>
      <c r="AU4435" t="s">
        <v>100</v>
      </c>
      <c r="AV4435" t="s">
        <v>13</v>
      </c>
      <c r="AW4435" t="s">
        <v>13</v>
      </c>
      <c r="AX4435" t="s">
        <v>353</v>
      </c>
      <c r="AY4435" t="s">
        <v>561</v>
      </c>
      <c r="AZ4435" t="s">
        <v>562</v>
      </c>
      <c r="BA4435" t="s">
        <v>8</v>
      </c>
    </row>
    <row r="4436" spans="1:53" ht="17" x14ac:dyDescent="0.2">
      <c r="A4436" t="s">
        <v>17552</v>
      </c>
      <c r="B4436">
        <v>1248</v>
      </c>
      <c r="C4436">
        <v>1</v>
      </c>
      <c r="D4436" t="s">
        <v>79</v>
      </c>
      <c r="E4436" t="s">
        <v>13204</v>
      </c>
      <c r="F4436" t="s">
        <v>79</v>
      </c>
      <c r="G4436">
        <v>2303</v>
      </c>
      <c r="H4436" t="s">
        <v>13205</v>
      </c>
      <c r="I4436" t="s">
        <v>8</v>
      </c>
      <c r="J4436" t="s">
        <v>82</v>
      </c>
      <c r="K4436" t="s">
        <v>9945</v>
      </c>
      <c r="L4436" t="s">
        <v>8</v>
      </c>
      <c r="M4436" t="s">
        <v>8</v>
      </c>
      <c r="N4436" t="s">
        <v>8</v>
      </c>
      <c r="O4436" t="s">
        <v>131</v>
      </c>
      <c r="P4436" t="s">
        <v>5600</v>
      </c>
      <c r="Q4436" t="s">
        <v>1617</v>
      </c>
      <c r="R4436" t="s">
        <v>1618</v>
      </c>
      <c r="S4436" t="s">
        <v>988</v>
      </c>
      <c r="T4436" t="s">
        <v>89</v>
      </c>
      <c r="U4436" t="s">
        <v>225</v>
      </c>
      <c r="V4436" t="s">
        <v>91</v>
      </c>
      <c r="W4436" t="s">
        <v>247</v>
      </c>
      <c r="X4436">
        <v>2303</v>
      </c>
      <c r="Y4436">
        <v>2303</v>
      </c>
      <c r="Z4436" t="s">
        <v>93</v>
      </c>
      <c r="AA4436">
        <v>-3.9497794000000003E-2</v>
      </c>
      <c r="AB4436">
        <v>1.0394977940000001</v>
      </c>
      <c r="AC4436" t="s">
        <v>7</v>
      </c>
      <c r="AD4436" t="s">
        <v>7</v>
      </c>
      <c r="AE4436" s="4" t="str">
        <f>IF(OR(AB4436&lt;0.2,AB4436&gt;0.75),"Include","NotInclude")</f>
        <v>Include</v>
      </c>
      <c r="AF4436">
        <v>11</v>
      </c>
      <c r="AG4436">
        <v>0</v>
      </c>
      <c r="AH4436">
        <v>0</v>
      </c>
      <c r="AI4436">
        <v>0</v>
      </c>
      <c r="AJ4436" t="s">
        <v>13206</v>
      </c>
      <c r="AK4436" t="s">
        <v>95</v>
      </c>
      <c r="AL4436" t="s">
        <v>13207</v>
      </c>
      <c r="AM4436">
        <v>2303</v>
      </c>
      <c r="AN4436" t="s">
        <v>559</v>
      </c>
      <c r="AO4436">
        <v>0.64</v>
      </c>
      <c r="AP4436">
        <v>882018</v>
      </c>
      <c r="AQ4436">
        <v>882018</v>
      </c>
      <c r="AR4436" t="s">
        <v>6902</v>
      </c>
      <c r="AS4436">
        <v>1</v>
      </c>
      <c r="AT4436" t="s">
        <v>13208</v>
      </c>
      <c r="AU4436" t="s">
        <v>100</v>
      </c>
      <c r="AV4436" t="s">
        <v>13</v>
      </c>
      <c r="AW4436" t="s">
        <v>13</v>
      </c>
      <c r="AX4436" t="s">
        <v>353</v>
      </c>
      <c r="AY4436" t="s">
        <v>561</v>
      </c>
      <c r="AZ4436" t="s">
        <v>562</v>
      </c>
      <c r="BA4436" t="s">
        <v>8</v>
      </c>
    </row>
    <row r="4437" spans="1:53" ht="17" x14ac:dyDescent="0.2">
      <c r="A4437" t="s">
        <v>78</v>
      </c>
      <c r="B4437">
        <v>1249</v>
      </c>
      <c r="C4437">
        <v>603</v>
      </c>
      <c r="D4437" t="s">
        <v>79</v>
      </c>
      <c r="E4437" t="s">
        <v>14290</v>
      </c>
      <c r="F4437" t="s">
        <v>79</v>
      </c>
      <c r="G4437">
        <v>3281</v>
      </c>
      <c r="H4437" t="s">
        <v>14291</v>
      </c>
      <c r="I4437" t="s">
        <v>8</v>
      </c>
      <c r="J4437" t="s">
        <v>82</v>
      </c>
      <c r="K4437" t="s">
        <v>4819</v>
      </c>
      <c r="L4437" t="s">
        <v>8</v>
      </c>
      <c r="M4437" t="s">
        <v>8</v>
      </c>
      <c r="N4437" t="s">
        <v>8</v>
      </c>
      <c r="O4437" t="s">
        <v>131</v>
      </c>
      <c r="P4437" t="s">
        <v>1137</v>
      </c>
      <c r="Q4437" t="s">
        <v>1138</v>
      </c>
      <c r="R4437" t="s">
        <v>1139</v>
      </c>
      <c r="S4437" t="s">
        <v>167</v>
      </c>
      <c r="T4437" t="s">
        <v>167</v>
      </c>
      <c r="U4437" t="s">
        <v>167</v>
      </c>
      <c r="V4437" t="s">
        <v>119</v>
      </c>
      <c r="W4437" t="s">
        <v>137</v>
      </c>
      <c r="X4437">
        <v>3281</v>
      </c>
      <c r="Y4437">
        <v>3281</v>
      </c>
      <c r="Z4437" t="s">
        <v>93</v>
      </c>
      <c r="AA4437">
        <v>0.40065146600000001</v>
      </c>
      <c r="AB4437">
        <v>0.59934853399999999</v>
      </c>
      <c r="AC4437" t="s">
        <v>9</v>
      </c>
      <c r="AD4437" t="s">
        <v>9</v>
      </c>
      <c r="AE4437" s="4" t="str">
        <f>IF(OR(AB4437&lt;0.2,AB4437&gt;0.75),"Include","NotInclude")</f>
        <v>NotInclude</v>
      </c>
      <c r="AF4437">
        <v>16</v>
      </c>
      <c r="AG4437">
        <v>0</v>
      </c>
      <c r="AH4437">
        <v>0</v>
      </c>
      <c r="AI4437">
        <v>0</v>
      </c>
      <c r="AJ4437" t="s">
        <v>14292</v>
      </c>
      <c r="AK4437" t="s">
        <v>95</v>
      </c>
      <c r="AL4437" t="s">
        <v>14293</v>
      </c>
      <c r="AM4437">
        <v>3281</v>
      </c>
      <c r="AN4437" t="s">
        <v>7490</v>
      </c>
      <c r="AO4437">
        <v>1</v>
      </c>
      <c r="AP4437">
        <v>351211</v>
      </c>
      <c r="AQ4437" t="s">
        <v>8</v>
      </c>
      <c r="AR4437" t="s">
        <v>8</v>
      </c>
      <c r="AS4437" t="s">
        <v>8</v>
      </c>
      <c r="AT4437" t="s">
        <v>14294</v>
      </c>
      <c r="AU4437" t="s">
        <v>100</v>
      </c>
      <c r="AV4437" t="s">
        <v>19</v>
      </c>
      <c r="AW4437" t="s">
        <v>20</v>
      </c>
      <c r="AX4437" t="s">
        <v>339</v>
      </c>
      <c r="AY4437" t="s">
        <v>8</v>
      </c>
      <c r="AZ4437" t="s">
        <v>8</v>
      </c>
      <c r="BA4437" t="s">
        <v>8</v>
      </c>
    </row>
    <row r="4438" spans="1:53" ht="17" x14ac:dyDescent="0.2">
      <c r="A4438" t="s">
        <v>17552</v>
      </c>
      <c r="B4438">
        <v>1249</v>
      </c>
      <c r="C4438">
        <v>1</v>
      </c>
      <c r="D4438" t="s">
        <v>79</v>
      </c>
      <c r="E4438" t="s">
        <v>14290</v>
      </c>
      <c r="F4438" t="s">
        <v>79</v>
      </c>
      <c r="G4438">
        <v>3281</v>
      </c>
      <c r="H4438" t="s">
        <v>14291</v>
      </c>
      <c r="I4438" t="s">
        <v>8</v>
      </c>
      <c r="J4438" t="s">
        <v>82</v>
      </c>
      <c r="K4438" t="s">
        <v>4819</v>
      </c>
      <c r="L4438" t="s">
        <v>8</v>
      </c>
      <c r="M4438" t="s">
        <v>8</v>
      </c>
      <c r="N4438" t="s">
        <v>8</v>
      </c>
      <c r="O4438" t="s">
        <v>131</v>
      </c>
      <c r="P4438" t="s">
        <v>1137</v>
      </c>
      <c r="Q4438" t="s">
        <v>1138</v>
      </c>
      <c r="R4438" t="s">
        <v>1139</v>
      </c>
      <c r="S4438" t="s">
        <v>167</v>
      </c>
      <c r="T4438" t="s">
        <v>167</v>
      </c>
      <c r="U4438" t="s">
        <v>167</v>
      </c>
      <c r="V4438" t="s">
        <v>119</v>
      </c>
      <c r="W4438" t="s">
        <v>137</v>
      </c>
      <c r="X4438">
        <v>3281</v>
      </c>
      <c r="Y4438">
        <v>3281</v>
      </c>
      <c r="Z4438" t="s">
        <v>93</v>
      </c>
      <c r="AA4438">
        <v>0.40065146600000001</v>
      </c>
      <c r="AB4438">
        <v>0.59934853399999999</v>
      </c>
      <c r="AC4438" t="s">
        <v>9</v>
      </c>
      <c r="AD4438" t="s">
        <v>9</v>
      </c>
      <c r="AE4438" s="4" t="str">
        <f>IF(OR(AB4438&lt;0.2,AB4438&gt;0.75),"Include","NotInclude")</f>
        <v>NotInclude</v>
      </c>
      <c r="AF4438">
        <v>16</v>
      </c>
      <c r="AG4438">
        <v>0</v>
      </c>
      <c r="AH4438">
        <v>0</v>
      </c>
      <c r="AI4438">
        <v>0</v>
      </c>
      <c r="AJ4438" t="s">
        <v>14292</v>
      </c>
      <c r="AK4438" t="s">
        <v>95</v>
      </c>
      <c r="AL4438" t="s">
        <v>14293</v>
      </c>
      <c r="AM4438">
        <v>3281</v>
      </c>
      <c r="AN4438" t="s">
        <v>7490</v>
      </c>
      <c r="AO4438">
        <v>1</v>
      </c>
      <c r="AP4438">
        <v>351211</v>
      </c>
      <c r="AQ4438" t="s">
        <v>8</v>
      </c>
      <c r="AR4438" t="s">
        <v>8</v>
      </c>
      <c r="AS4438" t="s">
        <v>8</v>
      </c>
      <c r="AT4438" t="s">
        <v>14294</v>
      </c>
      <c r="AU4438" t="s">
        <v>100</v>
      </c>
      <c r="AV4438" t="s">
        <v>19</v>
      </c>
      <c r="AW4438" t="s">
        <v>20</v>
      </c>
      <c r="AX4438" t="s">
        <v>339</v>
      </c>
      <c r="AY4438" t="s">
        <v>8</v>
      </c>
      <c r="AZ4438" t="s">
        <v>8</v>
      </c>
      <c r="BA4438" t="s">
        <v>8</v>
      </c>
    </row>
    <row r="4439" spans="1:53" ht="17" x14ac:dyDescent="0.2">
      <c r="A4439" t="s">
        <v>78</v>
      </c>
      <c r="B4439">
        <v>1250</v>
      </c>
      <c r="C4439">
        <v>603</v>
      </c>
      <c r="D4439" t="s">
        <v>79</v>
      </c>
      <c r="E4439" t="s">
        <v>14300</v>
      </c>
      <c r="F4439" t="s">
        <v>79</v>
      </c>
      <c r="G4439">
        <v>4314</v>
      </c>
      <c r="H4439" t="s">
        <v>8</v>
      </c>
      <c r="I4439" t="s">
        <v>8</v>
      </c>
      <c r="J4439" t="s">
        <v>8</v>
      </c>
      <c r="K4439" t="s">
        <v>8</v>
      </c>
      <c r="L4439" t="s">
        <v>8</v>
      </c>
      <c r="M4439" t="s">
        <v>8</v>
      </c>
      <c r="N4439" t="s">
        <v>8</v>
      </c>
      <c r="O4439" t="s">
        <v>190</v>
      </c>
      <c r="P4439" t="s">
        <v>9986</v>
      </c>
      <c r="Q4439" t="s">
        <v>1501</v>
      </c>
      <c r="R4439" t="s">
        <v>1502</v>
      </c>
      <c r="S4439" t="s">
        <v>1503</v>
      </c>
      <c r="T4439" t="s">
        <v>1503</v>
      </c>
      <c r="U4439" t="s">
        <v>8</v>
      </c>
      <c r="V4439" t="s">
        <v>8</v>
      </c>
      <c r="W4439" t="s">
        <v>8</v>
      </c>
      <c r="X4439">
        <v>4314</v>
      </c>
      <c r="Y4439">
        <v>4314</v>
      </c>
      <c r="Z4439" t="s">
        <v>93</v>
      </c>
      <c r="AA4439">
        <v>0.13300000000000001</v>
      </c>
      <c r="AB4439">
        <v>0.86699999999999999</v>
      </c>
      <c r="AC4439" t="s">
        <v>7</v>
      </c>
      <c r="AD4439" t="s">
        <v>9</v>
      </c>
      <c r="AE4439" s="4" t="str">
        <f>IF(OR(AB4439&lt;0.2,AB4439&gt;0.75),"Include","NotInclude")</f>
        <v>Include</v>
      </c>
      <c r="AF4439" t="s">
        <v>1504</v>
      </c>
      <c r="AG4439">
        <v>0</v>
      </c>
      <c r="AH4439">
        <v>0</v>
      </c>
      <c r="AI4439">
        <v>0</v>
      </c>
      <c r="AJ4439" t="s">
        <v>14301</v>
      </c>
      <c r="AK4439">
        <v>2016</v>
      </c>
      <c r="AL4439" t="s">
        <v>8</v>
      </c>
      <c r="AM4439">
        <v>4314</v>
      </c>
      <c r="AN4439" t="s">
        <v>184</v>
      </c>
      <c r="AO4439">
        <v>0.99</v>
      </c>
      <c r="AP4439">
        <v>4339351</v>
      </c>
      <c r="AQ4439" t="s">
        <v>8</v>
      </c>
      <c r="AR4439" t="s">
        <v>8</v>
      </c>
      <c r="AS4439" t="s">
        <v>8</v>
      </c>
      <c r="AT4439" t="s">
        <v>14302</v>
      </c>
      <c r="AU4439" t="s">
        <v>100</v>
      </c>
      <c r="AV4439" t="s">
        <v>14</v>
      </c>
      <c r="AW4439" t="s">
        <v>18</v>
      </c>
      <c r="AX4439" t="s">
        <v>124</v>
      </c>
      <c r="AY4439" t="s">
        <v>125</v>
      </c>
      <c r="AZ4439" t="s">
        <v>186</v>
      </c>
      <c r="BA4439" t="s">
        <v>8</v>
      </c>
    </row>
    <row r="4440" spans="1:53" ht="17" x14ac:dyDescent="0.2">
      <c r="A4440" t="s">
        <v>17552</v>
      </c>
      <c r="B4440">
        <v>1250</v>
      </c>
      <c r="C4440">
        <v>1</v>
      </c>
      <c r="D4440" t="s">
        <v>79</v>
      </c>
      <c r="E4440" t="s">
        <v>14300</v>
      </c>
      <c r="F4440" t="s">
        <v>79</v>
      </c>
      <c r="G4440">
        <v>4314</v>
      </c>
      <c r="H4440" t="s">
        <v>8</v>
      </c>
      <c r="I4440" t="s">
        <v>8</v>
      </c>
      <c r="J4440" t="s">
        <v>8</v>
      </c>
      <c r="K4440" t="s">
        <v>8</v>
      </c>
      <c r="L4440" t="s">
        <v>8</v>
      </c>
      <c r="M4440" t="s">
        <v>8</v>
      </c>
      <c r="N4440" t="s">
        <v>8</v>
      </c>
      <c r="O4440" t="s">
        <v>190</v>
      </c>
      <c r="P4440" t="s">
        <v>9986</v>
      </c>
      <c r="Q4440" t="s">
        <v>1501</v>
      </c>
      <c r="R4440" t="s">
        <v>1502</v>
      </c>
      <c r="S4440" t="s">
        <v>1503</v>
      </c>
      <c r="T4440" t="s">
        <v>1503</v>
      </c>
      <c r="U4440" t="s">
        <v>8</v>
      </c>
      <c r="V4440" t="s">
        <v>8</v>
      </c>
      <c r="W4440" t="s">
        <v>8</v>
      </c>
      <c r="X4440">
        <v>4314</v>
      </c>
      <c r="Y4440">
        <v>4314</v>
      </c>
      <c r="Z4440" t="s">
        <v>93</v>
      </c>
      <c r="AA4440">
        <v>0.13300000000000001</v>
      </c>
      <c r="AB4440">
        <v>0.86699999999999999</v>
      </c>
      <c r="AC4440" t="s">
        <v>7</v>
      </c>
      <c r="AD4440" t="s">
        <v>9</v>
      </c>
      <c r="AE4440" s="4" t="str">
        <f>IF(OR(AB4440&lt;0.2,AB4440&gt;0.75),"Include","NotInclude")</f>
        <v>Include</v>
      </c>
      <c r="AF4440" t="s">
        <v>1504</v>
      </c>
      <c r="AG4440">
        <v>0</v>
      </c>
      <c r="AH4440">
        <v>0</v>
      </c>
      <c r="AI4440">
        <v>0</v>
      </c>
      <c r="AJ4440" t="s">
        <v>14301</v>
      </c>
      <c r="AK4440">
        <v>2016</v>
      </c>
      <c r="AL4440" t="s">
        <v>8</v>
      </c>
      <c r="AM4440">
        <v>4314</v>
      </c>
      <c r="AN4440" t="s">
        <v>184</v>
      </c>
      <c r="AO4440">
        <v>0.99</v>
      </c>
      <c r="AP4440">
        <v>4339351</v>
      </c>
      <c r="AQ4440" t="s">
        <v>8</v>
      </c>
      <c r="AR4440" t="s">
        <v>8</v>
      </c>
      <c r="AS4440" t="s">
        <v>8</v>
      </c>
      <c r="AT4440" t="s">
        <v>14302</v>
      </c>
      <c r="AU4440" t="s">
        <v>100</v>
      </c>
      <c r="AV4440" t="s">
        <v>14</v>
      </c>
      <c r="AW4440" t="s">
        <v>18</v>
      </c>
      <c r="AX4440" t="s">
        <v>124</v>
      </c>
      <c r="AY4440" t="s">
        <v>125</v>
      </c>
      <c r="AZ4440" t="s">
        <v>186</v>
      </c>
      <c r="BA4440" t="s">
        <v>8</v>
      </c>
    </row>
    <row r="4441" spans="1:53" ht="17" x14ac:dyDescent="0.2">
      <c r="A4441" t="s">
        <v>78</v>
      </c>
      <c r="B4441">
        <v>1251</v>
      </c>
      <c r="C4441">
        <v>602</v>
      </c>
      <c r="D4441" t="s">
        <v>79</v>
      </c>
      <c r="E4441" t="s">
        <v>14313</v>
      </c>
      <c r="F4441" t="s">
        <v>79</v>
      </c>
      <c r="G4441">
        <v>2770</v>
      </c>
      <c r="H4441" t="s">
        <v>14314</v>
      </c>
      <c r="I4441" t="s">
        <v>8</v>
      </c>
      <c r="J4441" t="s">
        <v>82</v>
      </c>
      <c r="K4441" t="s">
        <v>414</v>
      </c>
      <c r="L4441" t="s">
        <v>8</v>
      </c>
      <c r="M4441" t="s">
        <v>8</v>
      </c>
      <c r="N4441" t="s">
        <v>8</v>
      </c>
      <c r="O4441" t="s">
        <v>131</v>
      </c>
      <c r="P4441" t="s">
        <v>11878</v>
      </c>
      <c r="Q4441" t="s">
        <v>1138</v>
      </c>
      <c r="R4441" t="s">
        <v>1139</v>
      </c>
      <c r="S4441" t="s">
        <v>167</v>
      </c>
      <c r="T4441" t="s">
        <v>167</v>
      </c>
      <c r="U4441" t="s">
        <v>167</v>
      </c>
      <c r="V4441" t="s">
        <v>334</v>
      </c>
      <c r="W4441" t="s">
        <v>137</v>
      </c>
      <c r="X4441">
        <v>2770</v>
      </c>
      <c r="Y4441">
        <v>2770</v>
      </c>
      <c r="Z4441" t="s">
        <v>93</v>
      </c>
      <c r="AA4441">
        <v>0.58422459900000001</v>
      </c>
      <c r="AB4441">
        <v>0.41577540099999999</v>
      </c>
      <c r="AC4441" t="s">
        <v>9</v>
      </c>
      <c r="AD4441" t="s">
        <v>9</v>
      </c>
      <c r="AE4441" s="4" t="str">
        <f>IF(OR(AB4441&lt;0.2,AB4441&gt;0.75),"Include","NotInclude")</f>
        <v>NotInclude</v>
      </c>
      <c r="AF4441">
        <v>22</v>
      </c>
      <c r="AG4441">
        <v>0</v>
      </c>
      <c r="AH4441">
        <v>0</v>
      </c>
      <c r="AI4441">
        <v>0</v>
      </c>
      <c r="AJ4441" t="s">
        <v>14315</v>
      </c>
      <c r="AK4441" t="s">
        <v>95</v>
      </c>
      <c r="AL4441" t="s">
        <v>14316</v>
      </c>
      <c r="AM4441">
        <v>2770</v>
      </c>
      <c r="AN4441" t="s">
        <v>10007</v>
      </c>
      <c r="AO4441">
        <v>1</v>
      </c>
      <c r="AP4441">
        <v>579128</v>
      </c>
      <c r="AQ4441">
        <v>579128</v>
      </c>
      <c r="AR4441" t="s">
        <v>10007</v>
      </c>
      <c r="AS4441">
        <v>1</v>
      </c>
      <c r="AT4441" t="s">
        <v>14317</v>
      </c>
      <c r="AU4441" t="s">
        <v>100</v>
      </c>
      <c r="AV4441" t="s">
        <v>19</v>
      </c>
      <c r="AW4441" t="s">
        <v>20</v>
      </c>
      <c r="AX4441" t="s">
        <v>339</v>
      </c>
      <c r="AY4441" t="s">
        <v>601</v>
      </c>
      <c r="AZ4441" t="s">
        <v>10009</v>
      </c>
      <c r="BA4441" t="s">
        <v>8</v>
      </c>
    </row>
    <row r="4442" spans="1:53" ht="17" x14ac:dyDescent="0.2">
      <c r="A4442" t="s">
        <v>252</v>
      </c>
      <c r="B4442">
        <v>1251</v>
      </c>
      <c r="C4442">
        <v>600</v>
      </c>
      <c r="D4442">
        <v>100</v>
      </c>
      <c r="E4442" t="s">
        <v>14313</v>
      </c>
      <c r="F4442" t="s">
        <v>14313</v>
      </c>
      <c r="G4442">
        <v>2770</v>
      </c>
      <c r="H4442" t="s">
        <v>14314</v>
      </c>
      <c r="I4442" t="s">
        <v>8</v>
      </c>
      <c r="J4442" t="s">
        <v>82</v>
      </c>
      <c r="K4442" t="s">
        <v>414</v>
      </c>
      <c r="L4442" t="s">
        <v>8</v>
      </c>
      <c r="M4442" t="s">
        <v>8</v>
      </c>
      <c r="N4442" t="s">
        <v>8</v>
      </c>
      <c r="O4442" t="s">
        <v>131</v>
      </c>
      <c r="P4442" t="s">
        <v>11878</v>
      </c>
      <c r="Q4442" t="s">
        <v>1138</v>
      </c>
      <c r="R4442" t="s">
        <v>1139</v>
      </c>
      <c r="S4442" t="s">
        <v>167</v>
      </c>
      <c r="T4442" t="s">
        <v>167</v>
      </c>
      <c r="U4442" t="s">
        <v>167</v>
      </c>
      <c r="V4442" t="s">
        <v>334</v>
      </c>
      <c r="W4442" t="s">
        <v>137</v>
      </c>
      <c r="X4442">
        <v>2770</v>
      </c>
      <c r="Y4442">
        <v>2770</v>
      </c>
      <c r="Z4442" t="s">
        <v>93</v>
      </c>
      <c r="AA4442">
        <v>0.58422459900000001</v>
      </c>
      <c r="AB4442">
        <v>0.41577540099999999</v>
      </c>
      <c r="AC4442" t="s">
        <v>9</v>
      </c>
      <c r="AD4442" t="s">
        <v>9</v>
      </c>
      <c r="AE4442" s="4" t="str">
        <f>IF(OR(AB4442&lt;0.2,AB4442&gt;0.75),"Include","NotInclude")</f>
        <v>NotInclude</v>
      </c>
      <c r="AF4442">
        <v>22</v>
      </c>
      <c r="AG4442">
        <v>0</v>
      </c>
      <c r="AH4442">
        <v>0</v>
      </c>
      <c r="AI4442">
        <v>0</v>
      </c>
      <c r="AJ4442" t="s">
        <v>14315</v>
      </c>
      <c r="AK4442" t="s">
        <v>95</v>
      </c>
      <c r="AL4442" t="s">
        <v>14316</v>
      </c>
      <c r="AM4442">
        <v>2770</v>
      </c>
      <c r="AN4442" t="s">
        <v>10007</v>
      </c>
      <c r="AO4442">
        <v>1</v>
      </c>
      <c r="AP4442">
        <v>579128</v>
      </c>
      <c r="AQ4442">
        <v>579128</v>
      </c>
      <c r="AR4442" t="s">
        <v>10007</v>
      </c>
      <c r="AS4442">
        <v>1</v>
      </c>
      <c r="AT4442" t="s">
        <v>14317</v>
      </c>
      <c r="AU4442" t="s">
        <v>100</v>
      </c>
      <c r="AV4442" t="s">
        <v>19</v>
      </c>
      <c r="AW4442" t="s">
        <v>20</v>
      </c>
      <c r="AX4442" t="s">
        <v>339</v>
      </c>
      <c r="AY4442" t="s">
        <v>601</v>
      </c>
      <c r="AZ4442" t="s">
        <v>10009</v>
      </c>
      <c r="BA4442" t="s">
        <v>8</v>
      </c>
    </row>
    <row r="4443" spans="1:53" ht="17" x14ac:dyDescent="0.2">
      <c r="A4443" t="s">
        <v>17552</v>
      </c>
      <c r="B4443">
        <v>1251</v>
      </c>
      <c r="C4443">
        <v>2</v>
      </c>
      <c r="D4443" t="s">
        <v>79</v>
      </c>
      <c r="E4443" t="s">
        <v>14313</v>
      </c>
      <c r="F4443" t="s">
        <v>79</v>
      </c>
      <c r="G4443">
        <v>2770</v>
      </c>
      <c r="H4443" t="s">
        <v>14314</v>
      </c>
      <c r="I4443" t="s">
        <v>8</v>
      </c>
      <c r="J4443" t="s">
        <v>82</v>
      </c>
      <c r="K4443" t="s">
        <v>414</v>
      </c>
      <c r="L4443" t="s">
        <v>8</v>
      </c>
      <c r="M4443" t="s">
        <v>8</v>
      </c>
      <c r="N4443" t="s">
        <v>8</v>
      </c>
      <c r="O4443" t="s">
        <v>131</v>
      </c>
      <c r="P4443" t="s">
        <v>11878</v>
      </c>
      <c r="Q4443" t="s">
        <v>1138</v>
      </c>
      <c r="R4443" t="s">
        <v>1139</v>
      </c>
      <c r="S4443" t="s">
        <v>167</v>
      </c>
      <c r="T4443" t="s">
        <v>167</v>
      </c>
      <c r="U4443" t="s">
        <v>167</v>
      </c>
      <c r="V4443" t="s">
        <v>334</v>
      </c>
      <c r="W4443" t="s">
        <v>137</v>
      </c>
      <c r="X4443">
        <v>2770</v>
      </c>
      <c r="Y4443">
        <v>2770</v>
      </c>
      <c r="Z4443" t="s">
        <v>93</v>
      </c>
      <c r="AA4443">
        <v>0.58422459900000001</v>
      </c>
      <c r="AB4443">
        <v>0.41577540099999999</v>
      </c>
      <c r="AC4443" t="s">
        <v>9</v>
      </c>
      <c r="AD4443" t="s">
        <v>9</v>
      </c>
      <c r="AE4443" s="4" t="str">
        <f>IF(OR(AB4443&lt;0.2,AB4443&gt;0.75),"Include","NotInclude")</f>
        <v>NotInclude</v>
      </c>
      <c r="AF4443">
        <v>22</v>
      </c>
      <c r="AG4443">
        <v>0</v>
      </c>
      <c r="AH4443">
        <v>0</v>
      </c>
      <c r="AI4443">
        <v>0</v>
      </c>
      <c r="AJ4443" t="s">
        <v>14315</v>
      </c>
      <c r="AK4443" t="s">
        <v>95</v>
      </c>
      <c r="AL4443" t="s">
        <v>14316</v>
      </c>
      <c r="AM4443">
        <v>2770</v>
      </c>
      <c r="AN4443" t="s">
        <v>10007</v>
      </c>
      <c r="AO4443">
        <v>1</v>
      </c>
      <c r="AP4443">
        <v>579128</v>
      </c>
      <c r="AQ4443">
        <v>579128</v>
      </c>
      <c r="AR4443" t="s">
        <v>10007</v>
      </c>
      <c r="AS4443">
        <v>1</v>
      </c>
      <c r="AT4443" t="s">
        <v>14317</v>
      </c>
      <c r="AU4443" t="s">
        <v>100</v>
      </c>
      <c r="AV4443" t="s">
        <v>19</v>
      </c>
      <c r="AW4443" t="s">
        <v>20</v>
      </c>
      <c r="AX4443" t="s">
        <v>339</v>
      </c>
      <c r="AY4443" t="s">
        <v>601</v>
      </c>
      <c r="AZ4443" t="s">
        <v>10009</v>
      </c>
      <c r="BA4443" t="s">
        <v>8</v>
      </c>
    </row>
    <row r="4444" spans="1:53" ht="17" x14ac:dyDescent="0.2">
      <c r="A4444" t="s">
        <v>78</v>
      </c>
      <c r="B4444">
        <v>1252</v>
      </c>
      <c r="C4444">
        <v>602</v>
      </c>
      <c r="D4444" t="s">
        <v>79</v>
      </c>
      <c r="E4444" t="s">
        <v>14318</v>
      </c>
      <c r="F4444" t="s">
        <v>79</v>
      </c>
      <c r="G4444">
        <v>3604</v>
      </c>
      <c r="H4444" t="s">
        <v>14319</v>
      </c>
      <c r="I4444" t="s">
        <v>8</v>
      </c>
      <c r="J4444" t="s">
        <v>82</v>
      </c>
      <c r="K4444" t="s">
        <v>233</v>
      </c>
      <c r="L4444" t="s">
        <v>8</v>
      </c>
      <c r="M4444" t="s">
        <v>8</v>
      </c>
      <c r="N4444" t="s">
        <v>8</v>
      </c>
      <c r="O4444" t="s">
        <v>131</v>
      </c>
      <c r="P4444" t="s">
        <v>1109</v>
      </c>
      <c r="Q4444" t="s">
        <v>938</v>
      </c>
      <c r="R4444" t="s">
        <v>939</v>
      </c>
      <c r="S4444" t="s">
        <v>117</v>
      </c>
      <c r="T4444" t="s">
        <v>117</v>
      </c>
      <c r="U4444" t="s">
        <v>118</v>
      </c>
      <c r="V4444" t="s">
        <v>119</v>
      </c>
      <c r="W4444" t="s">
        <v>247</v>
      </c>
      <c r="X4444">
        <v>3604</v>
      </c>
      <c r="Y4444">
        <v>0</v>
      </c>
      <c r="Z4444" t="s">
        <v>248</v>
      </c>
      <c r="AA4444">
        <v>0</v>
      </c>
      <c r="AB4444">
        <v>0</v>
      </c>
      <c r="AC4444" t="s">
        <v>8</v>
      </c>
      <c r="AD4444" t="s">
        <v>8</v>
      </c>
      <c r="AE4444" s="4" t="str">
        <f>IF(OR(AB4444&lt;0.2,AB4444&gt;0.75),"Include","NotInclude")</f>
        <v>Include</v>
      </c>
      <c r="AF4444">
        <v>0</v>
      </c>
      <c r="AG4444">
        <v>0</v>
      </c>
      <c r="AH4444">
        <v>0</v>
      </c>
      <c r="AI4444">
        <v>0</v>
      </c>
      <c r="AJ4444" t="s">
        <v>14320</v>
      </c>
      <c r="AK4444" t="s">
        <v>95</v>
      </c>
      <c r="AL4444" t="s">
        <v>14321</v>
      </c>
      <c r="AM4444">
        <v>3604</v>
      </c>
      <c r="AN4444" t="s">
        <v>3803</v>
      </c>
      <c r="AO4444">
        <v>1</v>
      </c>
      <c r="AP4444">
        <v>804735</v>
      </c>
      <c r="AQ4444">
        <v>804735</v>
      </c>
      <c r="AR4444" t="s">
        <v>2833</v>
      </c>
      <c r="AS4444">
        <v>1</v>
      </c>
      <c r="AT4444" t="s">
        <v>14322</v>
      </c>
      <c r="AU4444" t="s">
        <v>100</v>
      </c>
      <c r="AV4444" t="s">
        <v>13</v>
      </c>
      <c r="AW4444" t="s">
        <v>13</v>
      </c>
      <c r="AX4444" t="s">
        <v>353</v>
      </c>
      <c r="AY4444" t="s">
        <v>388</v>
      </c>
      <c r="AZ4444" t="s">
        <v>389</v>
      </c>
      <c r="BA4444" t="s">
        <v>8</v>
      </c>
    </row>
    <row r="4445" spans="1:53" ht="17" x14ac:dyDescent="0.2">
      <c r="A4445" t="s">
        <v>17552</v>
      </c>
      <c r="B4445">
        <v>1252</v>
      </c>
      <c r="C4445">
        <v>1</v>
      </c>
      <c r="D4445" t="s">
        <v>79</v>
      </c>
      <c r="E4445" t="s">
        <v>14318</v>
      </c>
      <c r="F4445" t="s">
        <v>79</v>
      </c>
      <c r="G4445">
        <v>3604</v>
      </c>
      <c r="H4445" t="s">
        <v>14319</v>
      </c>
      <c r="I4445" t="s">
        <v>8</v>
      </c>
      <c r="J4445" t="s">
        <v>82</v>
      </c>
      <c r="K4445" t="s">
        <v>233</v>
      </c>
      <c r="L4445" t="s">
        <v>8</v>
      </c>
      <c r="M4445" t="s">
        <v>8</v>
      </c>
      <c r="N4445" t="s">
        <v>8</v>
      </c>
      <c r="O4445" t="s">
        <v>131</v>
      </c>
      <c r="P4445" t="s">
        <v>1109</v>
      </c>
      <c r="Q4445" t="s">
        <v>938</v>
      </c>
      <c r="R4445" t="s">
        <v>939</v>
      </c>
      <c r="S4445" t="s">
        <v>117</v>
      </c>
      <c r="T4445" t="s">
        <v>117</v>
      </c>
      <c r="U4445" t="s">
        <v>118</v>
      </c>
      <c r="V4445" t="s">
        <v>119</v>
      </c>
      <c r="W4445" t="s">
        <v>247</v>
      </c>
      <c r="X4445">
        <v>3604</v>
      </c>
      <c r="Y4445">
        <v>0</v>
      </c>
      <c r="Z4445" t="s">
        <v>248</v>
      </c>
      <c r="AA4445">
        <v>0</v>
      </c>
      <c r="AB4445">
        <v>0</v>
      </c>
      <c r="AC4445" t="s">
        <v>8</v>
      </c>
      <c r="AD4445" t="s">
        <v>8</v>
      </c>
      <c r="AE4445" s="4" t="str">
        <f>IF(OR(AB4445&lt;0.2,AB4445&gt;0.75),"Include","NotInclude")</f>
        <v>Include</v>
      </c>
      <c r="AF4445">
        <v>0</v>
      </c>
      <c r="AG4445">
        <v>0</v>
      </c>
      <c r="AH4445">
        <v>0</v>
      </c>
      <c r="AI4445">
        <v>0</v>
      </c>
      <c r="AJ4445" t="s">
        <v>14320</v>
      </c>
      <c r="AK4445" t="s">
        <v>95</v>
      </c>
      <c r="AL4445" t="s">
        <v>14321</v>
      </c>
      <c r="AM4445">
        <v>3604</v>
      </c>
      <c r="AN4445" t="s">
        <v>3803</v>
      </c>
      <c r="AO4445">
        <v>1</v>
      </c>
      <c r="AP4445">
        <v>804735</v>
      </c>
      <c r="AQ4445">
        <v>804735</v>
      </c>
      <c r="AR4445" t="s">
        <v>2833</v>
      </c>
      <c r="AS4445">
        <v>1</v>
      </c>
      <c r="AT4445" t="s">
        <v>14322</v>
      </c>
      <c r="AU4445" t="s">
        <v>100</v>
      </c>
      <c r="AV4445" t="s">
        <v>13</v>
      </c>
      <c r="AW4445" t="s">
        <v>13</v>
      </c>
      <c r="AX4445" t="s">
        <v>353</v>
      </c>
      <c r="AY4445" t="s">
        <v>388</v>
      </c>
      <c r="AZ4445" t="s">
        <v>389</v>
      </c>
      <c r="BA4445" t="s">
        <v>8</v>
      </c>
    </row>
    <row r="4446" spans="1:53" ht="17" x14ac:dyDescent="0.2">
      <c r="A4446" t="s">
        <v>78</v>
      </c>
      <c r="B4446">
        <v>1253</v>
      </c>
      <c r="C4446">
        <v>602</v>
      </c>
      <c r="D4446" t="s">
        <v>79</v>
      </c>
      <c r="E4446" t="s">
        <v>14323</v>
      </c>
      <c r="F4446" t="s">
        <v>79</v>
      </c>
      <c r="G4446">
        <v>3744</v>
      </c>
      <c r="H4446" t="s">
        <v>14324</v>
      </c>
      <c r="I4446" t="s">
        <v>8</v>
      </c>
      <c r="J4446" t="s">
        <v>82</v>
      </c>
      <c r="K4446" t="s">
        <v>414</v>
      </c>
      <c r="L4446" t="s">
        <v>8</v>
      </c>
      <c r="M4446" t="s">
        <v>8</v>
      </c>
      <c r="N4446" t="s">
        <v>8</v>
      </c>
      <c r="O4446" t="s">
        <v>190</v>
      </c>
      <c r="P4446" t="s">
        <v>2075</v>
      </c>
      <c r="Q4446" t="s">
        <v>192</v>
      </c>
      <c r="R4446" t="s">
        <v>193</v>
      </c>
      <c r="S4446" t="s">
        <v>360</v>
      </c>
      <c r="T4446" t="s">
        <v>360</v>
      </c>
      <c r="U4446" t="s">
        <v>361</v>
      </c>
      <c r="V4446" t="s">
        <v>334</v>
      </c>
      <c r="W4446" t="s">
        <v>848</v>
      </c>
      <c r="X4446">
        <v>3744</v>
      </c>
      <c r="Y4446">
        <v>3744</v>
      </c>
      <c r="Z4446" t="s">
        <v>93</v>
      </c>
      <c r="AA4446">
        <v>0.74519692599999998</v>
      </c>
      <c r="AB4446">
        <v>0.25480307400000002</v>
      </c>
      <c r="AC4446" t="s">
        <v>9</v>
      </c>
      <c r="AD4446" t="s">
        <v>9</v>
      </c>
      <c r="AE4446" s="4" t="str">
        <f>IF(OR(AB4446&lt;0.2,AB4446&gt;0.75),"Include","NotInclude")</f>
        <v>NotInclude</v>
      </c>
      <c r="AF4446">
        <v>17</v>
      </c>
      <c r="AG4446">
        <v>0</v>
      </c>
      <c r="AH4446">
        <v>0</v>
      </c>
      <c r="AI4446">
        <v>0</v>
      </c>
      <c r="AJ4446" t="s">
        <v>14325</v>
      </c>
      <c r="AK4446" t="s">
        <v>95</v>
      </c>
      <c r="AL4446" t="s">
        <v>14326</v>
      </c>
      <c r="AM4446">
        <v>3744</v>
      </c>
      <c r="AN4446" t="s">
        <v>2792</v>
      </c>
      <c r="AO4446">
        <v>1</v>
      </c>
      <c r="AP4446">
        <v>218095</v>
      </c>
      <c r="AQ4446">
        <v>218095</v>
      </c>
      <c r="AR4446" t="s">
        <v>2792</v>
      </c>
      <c r="AS4446">
        <v>1</v>
      </c>
      <c r="AT4446" t="s">
        <v>14327</v>
      </c>
      <c r="AU4446" t="s">
        <v>100</v>
      </c>
      <c r="AV4446" t="s">
        <v>21</v>
      </c>
      <c r="AW4446" t="s">
        <v>22</v>
      </c>
      <c r="AX4446" t="s">
        <v>1241</v>
      </c>
      <c r="AY4446" t="s">
        <v>1958</v>
      </c>
      <c r="AZ4446" t="s">
        <v>2794</v>
      </c>
      <c r="BA4446" t="s">
        <v>8</v>
      </c>
    </row>
    <row r="4447" spans="1:53" ht="17" x14ac:dyDescent="0.2">
      <c r="A4447" t="s">
        <v>17552</v>
      </c>
      <c r="B4447">
        <v>1253</v>
      </c>
      <c r="C4447">
        <v>1</v>
      </c>
      <c r="D4447" t="s">
        <v>79</v>
      </c>
      <c r="E4447" t="s">
        <v>14323</v>
      </c>
      <c r="F4447" t="s">
        <v>79</v>
      </c>
      <c r="G4447">
        <v>3744</v>
      </c>
      <c r="H4447" t="s">
        <v>14324</v>
      </c>
      <c r="I4447" t="s">
        <v>8</v>
      </c>
      <c r="J4447" t="s">
        <v>82</v>
      </c>
      <c r="K4447" t="s">
        <v>414</v>
      </c>
      <c r="L4447" t="s">
        <v>8</v>
      </c>
      <c r="M4447" t="s">
        <v>8</v>
      </c>
      <c r="N4447" t="s">
        <v>8</v>
      </c>
      <c r="O4447" t="s">
        <v>190</v>
      </c>
      <c r="P4447" t="s">
        <v>2075</v>
      </c>
      <c r="Q4447" t="s">
        <v>192</v>
      </c>
      <c r="R4447" t="s">
        <v>193</v>
      </c>
      <c r="S4447" t="s">
        <v>360</v>
      </c>
      <c r="T4447" t="s">
        <v>360</v>
      </c>
      <c r="U4447" t="s">
        <v>361</v>
      </c>
      <c r="V4447" t="s">
        <v>334</v>
      </c>
      <c r="W4447" t="s">
        <v>848</v>
      </c>
      <c r="X4447">
        <v>3744</v>
      </c>
      <c r="Y4447">
        <v>3744</v>
      </c>
      <c r="Z4447" t="s">
        <v>93</v>
      </c>
      <c r="AA4447">
        <v>0.74519692599999998</v>
      </c>
      <c r="AB4447">
        <v>0.25480307400000002</v>
      </c>
      <c r="AC4447" t="s">
        <v>9</v>
      </c>
      <c r="AD4447" t="s">
        <v>9</v>
      </c>
      <c r="AE4447" s="4" t="str">
        <f>IF(OR(AB4447&lt;0.2,AB4447&gt;0.75),"Include","NotInclude")</f>
        <v>NotInclude</v>
      </c>
      <c r="AF4447">
        <v>17</v>
      </c>
      <c r="AG4447">
        <v>0</v>
      </c>
      <c r="AH4447">
        <v>0</v>
      </c>
      <c r="AI4447">
        <v>0</v>
      </c>
      <c r="AJ4447" t="s">
        <v>14325</v>
      </c>
      <c r="AK4447" t="s">
        <v>95</v>
      </c>
      <c r="AL4447" t="s">
        <v>14326</v>
      </c>
      <c r="AM4447">
        <v>3744</v>
      </c>
      <c r="AN4447" t="s">
        <v>2792</v>
      </c>
      <c r="AO4447">
        <v>1</v>
      </c>
      <c r="AP4447">
        <v>218095</v>
      </c>
      <c r="AQ4447">
        <v>218095</v>
      </c>
      <c r="AR4447" t="s">
        <v>2792</v>
      </c>
      <c r="AS4447">
        <v>1</v>
      </c>
      <c r="AT4447" t="s">
        <v>14327</v>
      </c>
      <c r="AU4447" t="s">
        <v>100</v>
      </c>
      <c r="AV4447" t="s">
        <v>21</v>
      </c>
      <c r="AW4447" t="s">
        <v>22</v>
      </c>
      <c r="AX4447" t="s">
        <v>1241</v>
      </c>
      <c r="AY4447" t="s">
        <v>1958</v>
      </c>
      <c r="AZ4447" t="s">
        <v>2794</v>
      </c>
      <c r="BA4447" t="s">
        <v>8</v>
      </c>
    </row>
    <row r="4448" spans="1:53" ht="17" x14ac:dyDescent="0.2">
      <c r="A4448" t="s">
        <v>78</v>
      </c>
      <c r="B4448">
        <v>1254</v>
      </c>
      <c r="C4448">
        <v>601</v>
      </c>
      <c r="D4448" t="s">
        <v>79</v>
      </c>
      <c r="E4448" t="s">
        <v>14328</v>
      </c>
      <c r="F4448" t="s">
        <v>79</v>
      </c>
      <c r="G4448">
        <v>1436</v>
      </c>
      <c r="H4448" t="s">
        <v>14329</v>
      </c>
      <c r="I4448" t="s">
        <v>8</v>
      </c>
      <c r="J4448" t="s">
        <v>82</v>
      </c>
      <c r="K4448" t="s">
        <v>14330</v>
      </c>
      <c r="L4448" t="s">
        <v>8</v>
      </c>
      <c r="M4448" t="s">
        <v>8</v>
      </c>
      <c r="N4448" t="s">
        <v>8</v>
      </c>
      <c r="O4448" t="s">
        <v>379</v>
      </c>
      <c r="P4448" t="s">
        <v>380</v>
      </c>
      <c r="Q4448" t="s">
        <v>381</v>
      </c>
      <c r="R4448" t="s">
        <v>382</v>
      </c>
      <c r="S4448" t="s">
        <v>135</v>
      </c>
      <c r="T4448" t="s">
        <v>135</v>
      </c>
      <c r="U4448" t="s">
        <v>136</v>
      </c>
      <c r="V4448" t="s">
        <v>8</v>
      </c>
      <c r="W4448" t="s">
        <v>137</v>
      </c>
      <c r="X4448">
        <v>1436</v>
      </c>
      <c r="Y4448">
        <v>1436</v>
      </c>
      <c r="Z4448" t="s">
        <v>93</v>
      </c>
      <c r="AA4448">
        <v>0.25803062100000002</v>
      </c>
      <c r="AB4448">
        <v>0.74196937900000004</v>
      </c>
      <c r="AC4448" t="s">
        <v>9</v>
      </c>
      <c r="AD4448" t="s">
        <v>9</v>
      </c>
      <c r="AE4448" s="4" t="str">
        <f>IF(OR(AB4448&lt;0.2,AB4448&gt;0.75),"Include","NotInclude")</f>
        <v>NotInclude</v>
      </c>
      <c r="AF4448">
        <v>7</v>
      </c>
      <c r="AG4448">
        <v>0</v>
      </c>
      <c r="AH4448">
        <v>0</v>
      </c>
      <c r="AI4448">
        <v>0</v>
      </c>
      <c r="AJ4448" t="s">
        <v>14331</v>
      </c>
      <c r="AK4448" t="s">
        <v>95</v>
      </c>
      <c r="AL4448" t="s">
        <v>14332</v>
      </c>
      <c r="AM4448">
        <v>1436</v>
      </c>
      <c r="AN4448" t="s">
        <v>1120</v>
      </c>
      <c r="AO4448">
        <v>0.64</v>
      </c>
      <c r="AP4448">
        <v>583016</v>
      </c>
      <c r="AQ4448">
        <v>583016</v>
      </c>
      <c r="AR4448" t="s">
        <v>1120</v>
      </c>
      <c r="AS4448">
        <v>0.88</v>
      </c>
      <c r="AT4448" t="s">
        <v>14333</v>
      </c>
      <c r="AU4448" t="s">
        <v>100</v>
      </c>
      <c r="AV4448" t="s">
        <v>13</v>
      </c>
      <c r="AW4448" t="s">
        <v>13</v>
      </c>
      <c r="AX4448" t="s">
        <v>353</v>
      </c>
      <c r="AY4448" t="s">
        <v>411</v>
      </c>
      <c r="AZ4448" t="s">
        <v>1122</v>
      </c>
      <c r="BA4448" t="s">
        <v>8</v>
      </c>
    </row>
    <row r="4449" spans="1:53" ht="17" x14ac:dyDescent="0.2">
      <c r="A4449" t="s">
        <v>17552</v>
      </c>
      <c r="B4449">
        <v>1254</v>
      </c>
      <c r="C4449">
        <v>1</v>
      </c>
      <c r="D4449" t="s">
        <v>79</v>
      </c>
      <c r="E4449" t="s">
        <v>14328</v>
      </c>
      <c r="F4449" t="s">
        <v>79</v>
      </c>
      <c r="G4449">
        <v>1436</v>
      </c>
      <c r="H4449" t="s">
        <v>14329</v>
      </c>
      <c r="I4449" t="s">
        <v>8</v>
      </c>
      <c r="J4449" t="s">
        <v>82</v>
      </c>
      <c r="K4449" t="s">
        <v>14330</v>
      </c>
      <c r="L4449" t="s">
        <v>8</v>
      </c>
      <c r="M4449" t="s">
        <v>8</v>
      </c>
      <c r="N4449" t="s">
        <v>8</v>
      </c>
      <c r="O4449" t="s">
        <v>379</v>
      </c>
      <c r="P4449" t="s">
        <v>380</v>
      </c>
      <c r="Q4449" t="s">
        <v>381</v>
      </c>
      <c r="R4449" t="s">
        <v>382</v>
      </c>
      <c r="S4449" t="s">
        <v>135</v>
      </c>
      <c r="T4449" t="s">
        <v>135</v>
      </c>
      <c r="U4449" t="s">
        <v>136</v>
      </c>
      <c r="V4449" t="s">
        <v>8</v>
      </c>
      <c r="W4449" t="s">
        <v>137</v>
      </c>
      <c r="X4449">
        <v>1436</v>
      </c>
      <c r="Y4449">
        <v>1436</v>
      </c>
      <c r="Z4449" t="s">
        <v>93</v>
      </c>
      <c r="AA4449">
        <v>0.25803062100000002</v>
      </c>
      <c r="AB4449">
        <v>0.74196937900000004</v>
      </c>
      <c r="AC4449" t="s">
        <v>9</v>
      </c>
      <c r="AD4449" t="s">
        <v>9</v>
      </c>
      <c r="AE4449" s="4" t="str">
        <f>IF(OR(AB4449&lt;0.2,AB4449&gt;0.75),"Include","NotInclude")</f>
        <v>NotInclude</v>
      </c>
      <c r="AF4449">
        <v>7</v>
      </c>
      <c r="AG4449">
        <v>0</v>
      </c>
      <c r="AH4449">
        <v>0</v>
      </c>
      <c r="AI4449">
        <v>0</v>
      </c>
      <c r="AJ4449" t="s">
        <v>14331</v>
      </c>
      <c r="AK4449" t="s">
        <v>95</v>
      </c>
      <c r="AL4449" t="s">
        <v>14332</v>
      </c>
      <c r="AM4449">
        <v>1436</v>
      </c>
      <c r="AN4449" t="s">
        <v>1120</v>
      </c>
      <c r="AO4449">
        <v>0.64</v>
      </c>
      <c r="AP4449">
        <v>583016</v>
      </c>
      <c r="AQ4449">
        <v>583016</v>
      </c>
      <c r="AR4449" t="s">
        <v>1120</v>
      </c>
      <c r="AS4449">
        <v>0.88</v>
      </c>
      <c r="AT4449" t="s">
        <v>14333</v>
      </c>
      <c r="AU4449" t="s">
        <v>100</v>
      </c>
      <c r="AV4449" t="s">
        <v>13</v>
      </c>
      <c r="AW4449" t="s">
        <v>13</v>
      </c>
      <c r="AX4449" t="s">
        <v>353</v>
      </c>
      <c r="AY4449" t="s">
        <v>411</v>
      </c>
      <c r="AZ4449" t="s">
        <v>1122</v>
      </c>
      <c r="BA4449" t="s">
        <v>8</v>
      </c>
    </row>
    <row r="4450" spans="1:53" ht="17" x14ac:dyDescent="0.2">
      <c r="A4450" t="s">
        <v>78</v>
      </c>
      <c r="B4450">
        <v>1255</v>
      </c>
      <c r="C4450">
        <v>601</v>
      </c>
      <c r="D4450" t="s">
        <v>79</v>
      </c>
      <c r="E4450" t="s">
        <v>14344</v>
      </c>
      <c r="F4450" t="s">
        <v>79</v>
      </c>
      <c r="G4450">
        <v>3414</v>
      </c>
      <c r="H4450" t="s">
        <v>14345</v>
      </c>
      <c r="I4450" t="s">
        <v>8</v>
      </c>
      <c r="J4450" t="s">
        <v>82</v>
      </c>
      <c r="K4450" t="s">
        <v>5028</v>
      </c>
      <c r="L4450" t="s">
        <v>8</v>
      </c>
      <c r="M4450" t="s">
        <v>8</v>
      </c>
      <c r="N4450" t="s">
        <v>8</v>
      </c>
      <c r="O4450" t="s">
        <v>150</v>
      </c>
      <c r="P4450" t="s">
        <v>2213</v>
      </c>
      <c r="Q4450" t="s">
        <v>152</v>
      </c>
      <c r="R4450" t="s">
        <v>153</v>
      </c>
      <c r="S4450" t="s">
        <v>154</v>
      </c>
      <c r="T4450" t="s">
        <v>89</v>
      </c>
      <c r="U4450" t="s">
        <v>8</v>
      </c>
      <c r="V4450" t="s">
        <v>8</v>
      </c>
      <c r="W4450" t="s">
        <v>8</v>
      </c>
      <c r="X4450">
        <v>3414</v>
      </c>
      <c r="Y4450">
        <v>3414</v>
      </c>
      <c r="Z4450" t="s">
        <v>93</v>
      </c>
      <c r="AA4450">
        <v>0.92845138100000002</v>
      </c>
      <c r="AB4450">
        <v>7.1548618999999994E-2</v>
      </c>
      <c r="AC4450" t="s">
        <v>9</v>
      </c>
      <c r="AD4450" t="s">
        <v>9</v>
      </c>
      <c r="AE4450" s="4" t="str">
        <f>IF(OR(AB4450&lt;0.2,AB4450&gt;0.75),"Include","NotInclude")</f>
        <v>Include</v>
      </c>
      <c r="AF4450">
        <v>19</v>
      </c>
      <c r="AG4450">
        <v>0</v>
      </c>
      <c r="AH4450">
        <v>0</v>
      </c>
      <c r="AI4450">
        <v>0</v>
      </c>
      <c r="AJ4450" t="s">
        <v>14346</v>
      </c>
      <c r="AK4450" t="s">
        <v>95</v>
      </c>
      <c r="AL4450" t="s">
        <v>14347</v>
      </c>
      <c r="AM4450">
        <v>3414</v>
      </c>
      <c r="AN4450" t="s">
        <v>2383</v>
      </c>
      <c r="AO4450">
        <v>1</v>
      </c>
      <c r="AP4450">
        <v>500699</v>
      </c>
      <c r="AQ4450">
        <v>500699</v>
      </c>
      <c r="AR4450" t="s">
        <v>2383</v>
      </c>
      <c r="AS4450">
        <v>1</v>
      </c>
      <c r="AT4450" t="s">
        <v>14348</v>
      </c>
      <c r="AU4450" t="s">
        <v>100</v>
      </c>
      <c r="AV4450" t="s">
        <v>21</v>
      </c>
      <c r="AW4450" t="s">
        <v>22</v>
      </c>
      <c r="AX4450" t="s">
        <v>1241</v>
      </c>
      <c r="AY4450" t="s">
        <v>2386</v>
      </c>
      <c r="AZ4450" t="s">
        <v>8</v>
      </c>
      <c r="BA4450" t="s">
        <v>8</v>
      </c>
    </row>
    <row r="4451" spans="1:53" ht="17" x14ac:dyDescent="0.2">
      <c r="A4451" t="s">
        <v>17552</v>
      </c>
      <c r="B4451">
        <v>1255</v>
      </c>
      <c r="C4451">
        <v>1</v>
      </c>
      <c r="D4451" t="s">
        <v>79</v>
      </c>
      <c r="E4451" t="s">
        <v>14344</v>
      </c>
      <c r="F4451" t="s">
        <v>79</v>
      </c>
      <c r="G4451">
        <v>3414</v>
      </c>
      <c r="H4451" t="s">
        <v>14345</v>
      </c>
      <c r="I4451" t="s">
        <v>8</v>
      </c>
      <c r="J4451" t="s">
        <v>82</v>
      </c>
      <c r="K4451" t="s">
        <v>5028</v>
      </c>
      <c r="L4451" t="s">
        <v>8</v>
      </c>
      <c r="M4451" t="s">
        <v>8</v>
      </c>
      <c r="N4451" t="s">
        <v>8</v>
      </c>
      <c r="O4451" t="s">
        <v>150</v>
      </c>
      <c r="P4451" t="s">
        <v>2213</v>
      </c>
      <c r="Q4451" t="s">
        <v>152</v>
      </c>
      <c r="R4451" t="s">
        <v>153</v>
      </c>
      <c r="S4451" t="s">
        <v>154</v>
      </c>
      <c r="T4451" t="s">
        <v>89</v>
      </c>
      <c r="U4451" t="s">
        <v>8</v>
      </c>
      <c r="V4451" t="s">
        <v>8</v>
      </c>
      <c r="W4451" t="s">
        <v>8</v>
      </c>
      <c r="X4451">
        <v>3414</v>
      </c>
      <c r="Y4451">
        <v>3414</v>
      </c>
      <c r="Z4451" t="s">
        <v>93</v>
      </c>
      <c r="AA4451">
        <v>0.92845138100000002</v>
      </c>
      <c r="AB4451">
        <v>7.1548618999999994E-2</v>
      </c>
      <c r="AC4451" t="s">
        <v>9</v>
      </c>
      <c r="AD4451" t="s">
        <v>9</v>
      </c>
      <c r="AE4451" s="4" t="str">
        <f>IF(OR(AB4451&lt;0.2,AB4451&gt;0.75),"Include","NotInclude")</f>
        <v>Include</v>
      </c>
      <c r="AF4451">
        <v>19</v>
      </c>
      <c r="AG4451">
        <v>0</v>
      </c>
      <c r="AH4451">
        <v>0</v>
      </c>
      <c r="AI4451">
        <v>0</v>
      </c>
      <c r="AJ4451" t="s">
        <v>14346</v>
      </c>
      <c r="AK4451" t="s">
        <v>95</v>
      </c>
      <c r="AL4451" t="s">
        <v>14347</v>
      </c>
      <c r="AM4451">
        <v>3414</v>
      </c>
      <c r="AN4451" t="s">
        <v>2383</v>
      </c>
      <c r="AO4451">
        <v>1</v>
      </c>
      <c r="AP4451">
        <v>500699</v>
      </c>
      <c r="AQ4451">
        <v>500699</v>
      </c>
      <c r="AR4451" t="s">
        <v>2383</v>
      </c>
      <c r="AS4451">
        <v>1</v>
      </c>
      <c r="AT4451" t="s">
        <v>14348</v>
      </c>
      <c r="AU4451" t="s">
        <v>100</v>
      </c>
      <c r="AV4451" t="s">
        <v>21</v>
      </c>
      <c r="AW4451" t="s">
        <v>22</v>
      </c>
      <c r="AX4451" t="s">
        <v>1241</v>
      </c>
      <c r="AY4451" t="s">
        <v>2386</v>
      </c>
      <c r="AZ4451" t="s">
        <v>8</v>
      </c>
      <c r="BA4451" t="s">
        <v>8</v>
      </c>
    </row>
    <row r="4452" spans="1:53" ht="17" x14ac:dyDescent="0.2">
      <c r="A4452" t="s">
        <v>78</v>
      </c>
      <c r="B4452">
        <v>1256</v>
      </c>
      <c r="C4452">
        <v>600</v>
      </c>
      <c r="D4452" t="s">
        <v>79</v>
      </c>
      <c r="E4452" t="s">
        <v>14417</v>
      </c>
      <c r="F4452" t="s">
        <v>79</v>
      </c>
      <c r="G4452">
        <v>310</v>
      </c>
      <c r="H4452" t="s">
        <v>14418</v>
      </c>
      <c r="I4452" t="s">
        <v>8</v>
      </c>
      <c r="J4452" t="s">
        <v>82</v>
      </c>
      <c r="K4452" t="s">
        <v>14419</v>
      </c>
      <c r="L4452" t="s">
        <v>8</v>
      </c>
      <c r="M4452" t="s">
        <v>8</v>
      </c>
      <c r="N4452" t="s">
        <v>8</v>
      </c>
      <c r="O4452" t="s">
        <v>234</v>
      </c>
      <c r="P4452" t="s">
        <v>5237</v>
      </c>
      <c r="Q4452" t="s">
        <v>236</v>
      </c>
      <c r="R4452" t="s">
        <v>237</v>
      </c>
      <c r="S4452" t="s">
        <v>238</v>
      </c>
      <c r="T4452" t="s">
        <v>238</v>
      </c>
      <c r="U4452" t="s">
        <v>238</v>
      </c>
      <c r="V4452" t="s">
        <v>119</v>
      </c>
      <c r="W4452" t="s">
        <v>247</v>
      </c>
      <c r="X4452">
        <v>310</v>
      </c>
      <c r="Y4452">
        <v>310</v>
      </c>
      <c r="Z4452" t="s">
        <v>93</v>
      </c>
      <c r="AA4452">
        <v>0.24402652899999999</v>
      </c>
      <c r="AB4452">
        <v>0.75597347100000001</v>
      </c>
      <c r="AC4452" t="s">
        <v>9</v>
      </c>
      <c r="AD4452" t="s">
        <v>9</v>
      </c>
      <c r="AE4452" s="4" t="str">
        <f>IF(OR(AB4452&lt;0.2,AB4452&gt;0.75),"Include","NotInclude")</f>
        <v>Include</v>
      </c>
      <c r="AF4452">
        <v>2</v>
      </c>
      <c r="AG4452">
        <v>0</v>
      </c>
      <c r="AH4452">
        <v>0</v>
      </c>
      <c r="AI4452">
        <v>0</v>
      </c>
      <c r="AJ4452" t="s">
        <v>14420</v>
      </c>
      <c r="AK4452" t="s">
        <v>95</v>
      </c>
      <c r="AL4452" t="s">
        <v>14421</v>
      </c>
      <c r="AM4452">
        <v>310</v>
      </c>
      <c r="AN4452" t="s">
        <v>1239</v>
      </c>
      <c r="AO4452">
        <v>1</v>
      </c>
      <c r="AP4452">
        <v>537664</v>
      </c>
      <c r="AQ4452">
        <v>537664</v>
      </c>
      <c r="AR4452" t="s">
        <v>1239</v>
      </c>
      <c r="AS4452">
        <v>1</v>
      </c>
      <c r="AT4452" t="s">
        <v>14422</v>
      </c>
      <c r="AU4452" t="s">
        <v>100</v>
      </c>
      <c r="AV4452" t="s">
        <v>21</v>
      </c>
      <c r="AW4452" t="s">
        <v>22</v>
      </c>
      <c r="AX4452" t="s">
        <v>1241</v>
      </c>
      <c r="AY4452" t="s">
        <v>8</v>
      </c>
      <c r="AZ4452" t="s">
        <v>8</v>
      </c>
      <c r="BA4452" t="s">
        <v>8</v>
      </c>
    </row>
    <row r="4453" spans="1:53" ht="17" x14ac:dyDescent="0.2">
      <c r="A4453" t="s">
        <v>17552</v>
      </c>
      <c r="B4453">
        <v>1256</v>
      </c>
      <c r="C4453">
        <v>1</v>
      </c>
      <c r="D4453" t="s">
        <v>79</v>
      </c>
      <c r="E4453" t="s">
        <v>14417</v>
      </c>
      <c r="F4453" t="s">
        <v>79</v>
      </c>
      <c r="G4453">
        <v>310</v>
      </c>
      <c r="H4453" t="s">
        <v>14418</v>
      </c>
      <c r="I4453" t="s">
        <v>8</v>
      </c>
      <c r="J4453" t="s">
        <v>82</v>
      </c>
      <c r="K4453" t="s">
        <v>14419</v>
      </c>
      <c r="L4453" t="s">
        <v>8</v>
      </c>
      <c r="M4453" t="s">
        <v>8</v>
      </c>
      <c r="N4453" t="s">
        <v>8</v>
      </c>
      <c r="O4453" t="s">
        <v>234</v>
      </c>
      <c r="P4453" t="s">
        <v>5237</v>
      </c>
      <c r="Q4453" t="s">
        <v>236</v>
      </c>
      <c r="R4453" t="s">
        <v>237</v>
      </c>
      <c r="S4453" t="s">
        <v>238</v>
      </c>
      <c r="T4453" t="s">
        <v>238</v>
      </c>
      <c r="U4453" t="s">
        <v>238</v>
      </c>
      <c r="V4453" t="s">
        <v>119</v>
      </c>
      <c r="W4453" t="s">
        <v>247</v>
      </c>
      <c r="X4453">
        <v>310</v>
      </c>
      <c r="Y4453">
        <v>310</v>
      </c>
      <c r="Z4453" t="s">
        <v>93</v>
      </c>
      <c r="AA4453">
        <v>0.24402652899999999</v>
      </c>
      <c r="AB4453">
        <v>0.75597347100000001</v>
      </c>
      <c r="AC4453" t="s">
        <v>9</v>
      </c>
      <c r="AD4453" t="s">
        <v>9</v>
      </c>
      <c r="AE4453" s="4" t="str">
        <f>IF(OR(AB4453&lt;0.2,AB4453&gt;0.75),"Include","NotInclude")</f>
        <v>Include</v>
      </c>
      <c r="AF4453">
        <v>2</v>
      </c>
      <c r="AG4453">
        <v>0</v>
      </c>
      <c r="AH4453">
        <v>0</v>
      </c>
      <c r="AI4453">
        <v>0</v>
      </c>
      <c r="AJ4453" t="s">
        <v>14420</v>
      </c>
      <c r="AK4453" t="s">
        <v>95</v>
      </c>
      <c r="AL4453" t="s">
        <v>14421</v>
      </c>
      <c r="AM4453">
        <v>310</v>
      </c>
      <c r="AN4453" t="s">
        <v>1239</v>
      </c>
      <c r="AO4453">
        <v>1</v>
      </c>
      <c r="AP4453">
        <v>537664</v>
      </c>
      <c r="AQ4453">
        <v>537664</v>
      </c>
      <c r="AR4453" t="s">
        <v>1239</v>
      </c>
      <c r="AS4453">
        <v>1</v>
      </c>
      <c r="AT4453" t="s">
        <v>14422</v>
      </c>
      <c r="AU4453" t="s">
        <v>100</v>
      </c>
      <c r="AV4453" t="s">
        <v>21</v>
      </c>
      <c r="AW4453" t="s">
        <v>22</v>
      </c>
      <c r="AX4453" t="s">
        <v>1241</v>
      </c>
      <c r="AY4453" t="s">
        <v>8</v>
      </c>
      <c r="AZ4453" t="s">
        <v>8</v>
      </c>
      <c r="BA4453" t="s">
        <v>8</v>
      </c>
    </row>
    <row r="4454" spans="1:53" ht="17" x14ac:dyDescent="0.2">
      <c r="A4454" t="s">
        <v>78</v>
      </c>
      <c r="B4454">
        <v>1257</v>
      </c>
      <c r="C4454">
        <v>600</v>
      </c>
      <c r="D4454" t="s">
        <v>79</v>
      </c>
      <c r="E4454" t="s">
        <v>14461</v>
      </c>
      <c r="F4454" t="s">
        <v>79</v>
      </c>
      <c r="G4454">
        <v>397</v>
      </c>
      <c r="H4454" t="s">
        <v>14462</v>
      </c>
      <c r="I4454" t="s">
        <v>8</v>
      </c>
      <c r="J4454" t="s">
        <v>82</v>
      </c>
      <c r="K4454" t="s">
        <v>4310</v>
      </c>
      <c r="L4454" t="s">
        <v>8</v>
      </c>
      <c r="M4454" t="s">
        <v>8</v>
      </c>
      <c r="N4454" t="s">
        <v>8</v>
      </c>
      <c r="O4454" t="s">
        <v>308</v>
      </c>
      <c r="P4454" t="s">
        <v>5934</v>
      </c>
      <c r="Q4454" t="s">
        <v>3407</v>
      </c>
      <c r="R4454" t="s">
        <v>3408</v>
      </c>
      <c r="S4454" t="s">
        <v>312</v>
      </c>
      <c r="T4454" t="s">
        <v>312</v>
      </c>
      <c r="U4454" t="s">
        <v>312</v>
      </c>
      <c r="V4454" t="s">
        <v>91</v>
      </c>
      <c r="W4454" t="s">
        <v>8</v>
      </c>
      <c r="X4454">
        <v>397</v>
      </c>
      <c r="Y4454">
        <v>397</v>
      </c>
      <c r="Z4454" t="s">
        <v>93</v>
      </c>
      <c r="AA4454">
        <v>6.6684836999999997E-2</v>
      </c>
      <c r="AB4454">
        <v>0.93331516299999995</v>
      </c>
      <c r="AC4454" t="s">
        <v>7</v>
      </c>
      <c r="AD4454" t="s">
        <v>7</v>
      </c>
      <c r="AE4454" s="4" t="str">
        <f>IF(OR(AB4454&lt;0.2,AB4454&gt;0.75),"Include","NotInclude")</f>
        <v>Include</v>
      </c>
      <c r="AF4454">
        <v>2</v>
      </c>
      <c r="AG4454">
        <v>0</v>
      </c>
      <c r="AH4454">
        <v>0</v>
      </c>
      <c r="AI4454">
        <v>0</v>
      </c>
      <c r="AJ4454" t="s">
        <v>14463</v>
      </c>
      <c r="AK4454" t="s">
        <v>95</v>
      </c>
      <c r="AL4454" t="s">
        <v>14464</v>
      </c>
      <c r="AM4454">
        <v>397</v>
      </c>
      <c r="AN4454" t="s">
        <v>6587</v>
      </c>
      <c r="AO4454">
        <v>0.98</v>
      </c>
      <c r="AP4454">
        <v>244132</v>
      </c>
      <c r="AQ4454">
        <v>244132</v>
      </c>
      <c r="AR4454" t="s">
        <v>6587</v>
      </c>
      <c r="AS4454">
        <v>1</v>
      </c>
      <c r="AT4454" t="s">
        <v>14465</v>
      </c>
      <c r="AU4454" t="s">
        <v>100</v>
      </c>
      <c r="AV4454" t="s">
        <v>21</v>
      </c>
      <c r="AW4454" t="s">
        <v>22</v>
      </c>
      <c r="AX4454" t="s">
        <v>1241</v>
      </c>
      <c r="AY4454" t="s">
        <v>2859</v>
      </c>
      <c r="AZ4454" t="s">
        <v>6590</v>
      </c>
      <c r="BA4454" t="s">
        <v>8</v>
      </c>
    </row>
    <row r="4455" spans="1:53" ht="17" x14ac:dyDescent="0.2">
      <c r="A4455" t="s">
        <v>252</v>
      </c>
      <c r="B4455">
        <v>1257</v>
      </c>
      <c r="C4455">
        <v>600</v>
      </c>
      <c r="D4455">
        <v>100</v>
      </c>
      <c r="E4455" t="s">
        <v>14466</v>
      </c>
      <c r="F4455" t="s">
        <v>14461</v>
      </c>
      <c r="G4455">
        <v>398</v>
      </c>
      <c r="H4455" t="s">
        <v>14467</v>
      </c>
      <c r="I4455" t="s">
        <v>8</v>
      </c>
      <c r="J4455" t="s">
        <v>82</v>
      </c>
      <c r="K4455" t="s">
        <v>2798</v>
      </c>
      <c r="L4455" t="s">
        <v>8</v>
      </c>
      <c r="M4455" t="s">
        <v>8</v>
      </c>
      <c r="N4455" t="s">
        <v>8</v>
      </c>
      <c r="O4455" t="s">
        <v>308</v>
      </c>
      <c r="P4455" t="s">
        <v>5934</v>
      </c>
      <c r="Q4455" t="s">
        <v>3407</v>
      </c>
      <c r="R4455" t="s">
        <v>3408</v>
      </c>
      <c r="S4455" t="s">
        <v>312</v>
      </c>
      <c r="T4455" t="s">
        <v>312</v>
      </c>
      <c r="U4455" t="s">
        <v>312</v>
      </c>
      <c r="V4455" t="s">
        <v>91</v>
      </c>
      <c r="W4455" t="s">
        <v>8</v>
      </c>
      <c r="X4455">
        <v>398</v>
      </c>
      <c r="Y4455">
        <v>398</v>
      </c>
      <c r="Z4455" t="s">
        <v>93</v>
      </c>
      <c r="AA4455">
        <v>5.9961842000000001E-2</v>
      </c>
      <c r="AB4455">
        <v>0.94003815800000001</v>
      </c>
      <c r="AC4455" t="s">
        <v>7</v>
      </c>
      <c r="AD4455" t="s">
        <v>7</v>
      </c>
      <c r="AE4455" s="4" t="str">
        <f>IF(OR(AB4455&lt;0.2,AB4455&gt;0.75),"Include","NotInclude")</f>
        <v>Include</v>
      </c>
      <c r="AF4455">
        <v>2</v>
      </c>
      <c r="AG4455">
        <v>0</v>
      </c>
      <c r="AH4455">
        <v>0</v>
      </c>
      <c r="AI4455">
        <v>0</v>
      </c>
      <c r="AJ4455" t="s">
        <v>14468</v>
      </c>
      <c r="AK4455" t="s">
        <v>95</v>
      </c>
      <c r="AL4455" t="s">
        <v>14469</v>
      </c>
      <c r="AM4455">
        <v>398</v>
      </c>
      <c r="AN4455" t="s">
        <v>6587</v>
      </c>
      <c r="AO4455">
        <v>0.98</v>
      </c>
      <c r="AP4455">
        <v>244132</v>
      </c>
      <c r="AQ4455">
        <v>244132</v>
      </c>
      <c r="AR4455" t="s">
        <v>6587</v>
      </c>
      <c r="AS4455">
        <v>1</v>
      </c>
      <c r="AT4455" t="s">
        <v>14465</v>
      </c>
      <c r="AU4455" t="s">
        <v>100</v>
      </c>
      <c r="AV4455" t="s">
        <v>21</v>
      </c>
      <c r="AW4455" t="s">
        <v>22</v>
      </c>
      <c r="AX4455" t="s">
        <v>1241</v>
      </c>
      <c r="AY4455" t="s">
        <v>2859</v>
      </c>
      <c r="AZ4455" t="s">
        <v>6590</v>
      </c>
      <c r="BA4455" t="s">
        <v>8</v>
      </c>
    </row>
    <row r="4456" spans="1:53" ht="17" x14ac:dyDescent="0.2">
      <c r="A4456" t="s">
        <v>252</v>
      </c>
      <c r="B4456">
        <v>1257</v>
      </c>
      <c r="C4456">
        <v>600</v>
      </c>
      <c r="D4456">
        <v>100</v>
      </c>
      <c r="E4456" t="s">
        <v>14470</v>
      </c>
      <c r="F4456" t="s">
        <v>14461</v>
      </c>
      <c r="G4456">
        <v>400</v>
      </c>
      <c r="H4456" t="s">
        <v>14471</v>
      </c>
      <c r="I4456" t="s">
        <v>8</v>
      </c>
      <c r="J4456" t="s">
        <v>82</v>
      </c>
      <c r="K4456" t="s">
        <v>6599</v>
      </c>
      <c r="L4456" t="s">
        <v>8</v>
      </c>
      <c r="M4456" t="s">
        <v>8</v>
      </c>
      <c r="N4456" t="s">
        <v>8</v>
      </c>
      <c r="O4456" t="s">
        <v>308</v>
      </c>
      <c r="P4456" t="s">
        <v>5934</v>
      </c>
      <c r="Q4456" t="s">
        <v>3407</v>
      </c>
      <c r="R4456" t="s">
        <v>3408</v>
      </c>
      <c r="S4456" t="s">
        <v>312</v>
      </c>
      <c r="T4456" t="s">
        <v>312</v>
      </c>
      <c r="U4456" t="s">
        <v>312</v>
      </c>
      <c r="V4456" t="s">
        <v>91</v>
      </c>
      <c r="W4456" t="s">
        <v>8</v>
      </c>
      <c r="X4456">
        <v>400</v>
      </c>
      <c r="Y4456">
        <v>400</v>
      </c>
      <c r="Z4456" t="s">
        <v>93</v>
      </c>
      <c r="AA4456">
        <v>3.8884346E-2</v>
      </c>
      <c r="AB4456">
        <v>0.96111565399999999</v>
      </c>
      <c r="AC4456" t="s">
        <v>7</v>
      </c>
      <c r="AD4456" t="s">
        <v>7</v>
      </c>
      <c r="AE4456" s="4" t="str">
        <f>IF(OR(AB4456&lt;0.2,AB4456&gt;0.75),"Include","NotInclude")</f>
        <v>Include</v>
      </c>
      <c r="AF4456">
        <v>2</v>
      </c>
      <c r="AG4456">
        <v>0</v>
      </c>
      <c r="AH4456">
        <v>0</v>
      </c>
      <c r="AI4456">
        <v>0</v>
      </c>
      <c r="AJ4456" t="s">
        <v>14472</v>
      </c>
      <c r="AK4456" t="s">
        <v>95</v>
      </c>
      <c r="AL4456" t="s">
        <v>14473</v>
      </c>
      <c r="AM4456">
        <v>400</v>
      </c>
      <c r="AN4456" t="s">
        <v>6587</v>
      </c>
      <c r="AO4456">
        <v>0.98</v>
      </c>
      <c r="AP4456">
        <v>244132</v>
      </c>
      <c r="AQ4456">
        <v>244132</v>
      </c>
      <c r="AR4456" t="s">
        <v>6587</v>
      </c>
      <c r="AS4456">
        <v>1</v>
      </c>
      <c r="AT4456" t="s">
        <v>14465</v>
      </c>
      <c r="AU4456" t="s">
        <v>100</v>
      </c>
      <c r="AV4456" t="s">
        <v>21</v>
      </c>
      <c r="AW4456" t="s">
        <v>22</v>
      </c>
      <c r="AX4456" t="s">
        <v>1241</v>
      </c>
      <c r="AY4456" t="s">
        <v>2859</v>
      </c>
      <c r="AZ4456" t="s">
        <v>6590</v>
      </c>
      <c r="BA4456" t="s">
        <v>8</v>
      </c>
    </row>
    <row r="4457" spans="1:53" ht="17" x14ac:dyDescent="0.2">
      <c r="A4457" t="s">
        <v>252</v>
      </c>
      <c r="B4457">
        <v>1257</v>
      </c>
      <c r="C4457">
        <v>600</v>
      </c>
      <c r="D4457">
        <v>100</v>
      </c>
      <c r="E4457" t="s">
        <v>14474</v>
      </c>
      <c r="F4457" t="s">
        <v>14461</v>
      </c>
      <c r="G4457">
        <v>402</v>
      </c>
      <c r="H4457" t="s">
        <v>14475</v>
      </c>
      <c r="I4457" t="s">
        <v>8</v>
      </c>
      <c r="J4457" t="s">
        <v>82</v>
      </c>
      <c r="K4457" t="s">
        <v>4310</v>
      </c>
      <c r="L4457" t="s">
        <v>8</v>
      </c>
      <c r="M4457" t="s">
        <v>8</v>
      </c>
      <c r="N4457" t="s">
        <v>8</v>
      </c>
      <c r="O4457" t="s">
        <v>308</v>
      </c>
      <c r="P4457" t="s">
        <v>5934</v>
      </c>
      <c r="Q4457" t="s">
        <v>3407</v>
      </c>
      <c r="R4457" t="s">
        <v>3408</v>
      </c>
      <c r="S4457" t="s">
        <v>312</v>
      </c>
      <c r="T4457" t="s">
        <v>312</v>
      </c>
      <c r="U4457" t="s">
        <v>312</v>
      </c>
      <c r="V4457" t="s">
        <v>91</v>
      </c>
      <c r="W4457" t="s">
        <v>8</v>
      </c>
      <c r="X4457">
        <v>402</v>
      </c>
      <c r="Y4457">
        <v>402</v>
      </c>
      <c r="Z4457" t="s">
        <v>93</v>
      </c>
      <c r="AA4457">
        <v>3.0526029E-2</v>
      </c>
      <c r="AB4457">
        <v>0.96947397099999999</v>
      </c>
      <c r="AC4457" t="s">
        <v>7</v>
      </c>
      <c r="AD4457" t="s">
        <v>7</v>
      </c>
      <c r="AE4457" s="4" t="str">
        <f>IF(OR(AB4457&lt;0.2,AB4457&gt;0.75),"Include","NotInclude")</f>
        <v>Include</v>
      </c>
      <c r="AF4457">
        <v>2</v>
      </c>
      <c r="AG4457">
        <v>0</v>
      </c>
      <c r="AH4457">
        <v>0</v>
      </c>
      <c r="AI4457">
        <v>0</v>
      </c>
      <c r="AJ4457" t="s">
        <v>14476</v>
      </c>
      <c r="AK4457" t="s">
        <v>95</v>
      </c>
      <c r="AL4457" t="s">
        <v>14477</v>
      </c>
      <c r="AM4457">
        <v>402</v>
      </c>
      <c r="AN4457" t="s">
        <v>6587</v>
      </c>
      <c r="AO4457">
        <v>0.96</v>
      </c>
      <c r="AP4457">
        <v>244132</v>
      </c>
      <c r="AQ4457">
        <v>244132</v>
      </c>
      <c r="AR4457" t="s">
        <v>6587</v>
      </c>
      <c r="AS4457">
        <v>1</v>
      </c>
      <c r="AT4457" t="s">
        <v>14465</v>
      </c>
      <c r="AU4457" t="s">
        <v>100</v>
      </c>
      <c r="AV4457" t="s">
        <v>21</v>
      </c>
      <c r="AW4457" t="s">
        <v>22</v>
      </c>
      <c r="AX4457" t="s">
        <v>1241</v>
      </c>
      <c r="AY4457" t="s">
        <v>2859</v>
      </c>
      <c r="AZ4457" t="s">
        <v>6590</v>
      </c>
      <c r="BA4457" t="s">
        <v>8</v>
      </c>
    </row>
    <row r="4458" spans="1:53" ht="17" x14ac:dyDescent="0.2">
      <c r="A4458" t="s">
        <v>17552</v>
      </c>
      <c r="B4458">
        <v>1257</v>
      </c>
      <c r="C4458">
        <v>4</v>
      </c>
      <c r="D4458" t="s">
        <v>79</v>
      </c>
      <c r="E4458" t="s">
        <v>14461</v>
      </c>
      <c r="F4458" t="s">
        <v>79</v>
      </c>
      <c r="G4458">
        <v>397</v>
      </c>
      <c r="H4458" t="s">
        <v>14462</v>
      </c>
      <c r="I4458" t="s">
        <v>8</v>
      </c>
      <c r="J4458" t="s">
        <v>82</v>
      </c>
      <c r="K4458" t="s">
        <v>4310</v>
      </c>
      <c r="L4458" t="s">
        <v>8</v>
      </c>
      <c r="M4458" t="s">
        <v>8</v>
      </c>
      <c r="N4458" t="s">
        <v>8</v>
      </c>
      <c r="O4458" t="s">
        <v>308</v>
      </c>
      <c r="P4458" t="s">
        <v>5934</v>
      </c>
      <c r="Q4458" t="s">
        <v>3407</v>
      </c>
      <c r="R4458" t="s">
        <v>3408</v>
      </c>
      <c r="S4458" t="s">
        <v>312</v>
      </c>
      <c r="T4458" t="s">
        <v>312</v>
      </c>
      <c r="U4458" t="s">
        <v>312</v>
      </c>
      <c r="V4458" t="s">
        <v>91</v>
      </c>
      <c r="W4458" t="s">
        <v>8</v>
      </c>
      <c r="X4458">
        <v>397</v>
      </c>
      <c r="Y4458">
        <v>397</v>
      </c>
      <c r="Z4458" t="s">
        <v>93</v>
      </c>
      <c r="AA4458">
        <v>6.6684836999999997E-2</v>
      </c>
      <c r="AB4458">
        <v>0.93331516299999995</v>
      </c>
      <c r="AC4458" t="s">
        <v>7</v>
      </c>
      <c r="AD4458" t="s">
        <v>7</v>
      </c>
      <c r="AE4458" s="4" t="str">
        <f>IF(OR(AB4458&lt;0.2,AB4458&gt;0.75),"Include","NotInclude")</f>
        <v>Include</v>
      </c>
      <c r="AF4458">
        <v>2</v>
      </c>
      <c r="AG4458">
        <v>0</v>
      </c>
      <c r="AH4458">
        <v>0</v>
      </c>
      <c r="AI4458">
        <v>0</v>
      </c>
      <c r="AJ4458" t="s">
        <v>14463</v>
      </c>
      <c r="AK4458" t="s">
        <v>95</v>
      </c>
      <c r="AL4458" t="s">
        <v>14464</v>
      </c>
      <c r="AM4458">
        <v>397</v>
      </c>
      <c r="AN4458" t="s">
        <v>6587</v>
      </c>
      <c r="AO4458">
        <v>0.98</v>
      </c>
      <c r="AP4458">
        <v>244132</v>
      </c>
      <c r="AQ4458">
        <v>244132</v>
      </c>
      <c r="AR4458" t="s">
        <v>6587</v>
      </c>
      <c r="AS4458">
        <v>1</v>
      </c>
      <c r="AT4458" t="s">
        <v>14465</v>
      </c>
      <c r="AU4458" t="s">
        <v>100</v>
      </c>
      <c r="AV4458" t="s">
        <v>21</v>
      </c>
      <c r="AW4458" t="s">
        <v>22</v>
      </c>
      <c r="AX4458" t="s">
        <v>1241</v>
      </c>
      <c r="AY4458" t="s">
        <v>2859</v>
      </c>
      <c r="AZ4458" t="s">
        <v>6590</v>
      </c>
      <c r="BA4458" t="s">
        <v>8</v>
      </c>
    </row>
    <row r="4459" spans="1:53" ht="17" x14ac:dyDescent="0.2">
      <c r="A4459" t="s">
        <v>78</v>
      </c>
      <c r="B4459">
        <v>1258</v>
      </c>
      <c r="C4459">
        <v>599</v>
      </c>
      <c r="D4459" t="s">
        <v>79</v>
      </c>
      <c r="E4459" t="s">
        <v>14504</v>
      </c>
      <c r="F4459" t="s">
        <v>79</v>
      </c>
      <c r="G4459">
        <v>2508</v>
      </c>
      <c r="H4459" t="s">
        <v>14505</v>
      </c>
      <c r="I4459" t="s">
        <v>8</v>
      </c>
      <c r="J4459" t="s">
        <v>82</v>
      </c>
      <c r="K4459" t="s">
        <v>5695</v>
      </c>
      <c r="L4459" t="s">
        <v>8</v>
      </c>
      <c r="M4459" t="s">
        <v>8</v>
      </c>
      <c r="N4459" t="s">
        <v>8</v>
      </c>
      <c r="O4459" t="s">
        <v>163</v>
      </c>
      <c r="P4459" t="s">
        <v>3004</v>
      </c>
      <c r="Q4459" t="s">
        <v>177</v>
      </c>
      <c r="R4459" t="s">
        <v>178</v>
      </c>
      <c r="S4459" t="s">
        <v>518</v>
      </c>
      <c r="T4459" t="s">
        <v>180</v>
      </c>
      <c r="U4459" t="s">
        <v>180</v>
      </c>
      <c r="V4459" t="s">
        <v>8</v>
      </c>
      <c r="W4459" t="s">
        <v>247</v>
      </c>
      <c r="X4459">
        <v>2508</v>
      </c>
      <c r="Y4459">
        <v>2508</v>
      </c>
      <c r="Z4459" t="s">
        <v>93</v>
      </c>
      <c r="AA4459">
        <v>7.9203335E-2</v>
      </c>
      <c r="AB4459">
        <v>0.92079666500000001</v>
      </c>
      <c r="AC4459" t="s">
        <v>7</v>
      </c>
      <c r="AD4459" t="s">
        <v>7</v>
      </c>
      <c r="AE4459" s="4" t="str">
        <f>IF(OR(AB4459&lt;0.2,AB4459&gt;0.75),"Include","NotInclude")</f>
        <v>Include</v>
      </c>
      <c r="AF4459">
        <v>12</v>
      </c>
      <c r="AG4459">
        <v>0</v>
      </c>
      <c r="AH4459">
        <v>0</v>
      </c>
      <c r="AI4459">
        <v>0</v>
      </c>
      <c r="AJ4459" t="s">
        <v>14506</v>
      </c>
      <c r="AK4459" t="s">
        <v>95</v>
      </c>
      <c r="AL4459" t="s">
        <v>14507</v>
      </c>
      <c r="AM4459">
        <v>2508</v>
      </c>
      <c r="AN4459" t="s">
        <v>5563</v>
      </c>
      <c r="AO4459">
        <v>0.57999999999999996</v>
      </c>
      <c r="AP4459">
        <v>998905</v>
      </c>
      <c r="AQ4459">
        <v>998905</v>
      </c>
      <c r="AR4459" t="s">
        <v>10340</v>
      </c>
      <c r="AS4459">
        <v>1</v>
      </c>
      <c r="AT4459" t="s">
        <v>14508</v>
      </c>
      <c r="AU4459" t="s">
        <v>100</v>
      </c>
      <c r="AV4459" t="s">
        <v>21</v>
      </c>
      <c r="AW4459" t="s">
        <v>22</v>
      </c>
      <c r="AX4459" t="s">
        <v>101</v>
      </c>
      <c r="AY4459" t="s">
        <v>102</v>
      </c>
      <c r="AZ4459" t="s">
        <v>7789</v>
      </c>
      <c r="BA4459" t="s">
        <v>8</v>
      </c>
    </row>
    <row r="4460" spans="1:53" ht="17" x14ac:dyDescent="0.2">
      <c r="A4460" t="s">
        <v>17552</v>
      </c>
      <c r="B4460">
        <v>1258</v>
      </c>
      <c r="C4460">
        <v>1</v>
      </c>
      <c r="D4460" t="s">
        <v>79</v>
      </c>
      <c r="E4460" t="s">
        <v>14504</v>
      </c>
      <c r="F4460" t="s">
        <v>79</v>
      </c>
      <c r="G4460">
        <v>2508</v>
      </c>
      <c r="H4460" t="s">
        <v>14505</v>
      </c>
      <c r="I4460" t="s">
        <v>8</v>
      </c>
      <c r="J4460" t="s">
        <v>82</v>
      </c>
      <c r="K4460" t="s">
        <v>5695</v>
      </c>
      <c r="L4460" t="s">
        <v>8</v>
      </c>
      <c r="M4460" t="s">
        <v>8</v>
      </c>
      <c r="N4460" t="s">
        <v>8</v>
      </c>
      <c r="O4460" t="s">
        <v>163</v>
      </c>
      <c r="P4460" t="s">
        <v>3004</v>
      </c>
      <c r="Q4460" t="s">
        <v>177</v>
      </c>
      <c r="R4460" t="s">
        <v>178</v>
      </c>
      <c r="S4460" t="s">
        <v>518</v>
      </c>
      <c r="T4460" t="s">
        <v>180</v>
      </c>
      <c r="U4460" t="s">
        <v>180</v>
      </c>
      <c r="V4460" t="s">
        <v>8</v>
      </c>
      <c r="W4460" t="s">
        <v>247</v>
      </c>
      <c r="X4460">
        <v>2508</v>
      </c>
      <c r="Y4460">
        <v>2508</v>
      </c>
      <c r="Z4460" t="s">
        <v>93</v>
      </c>
      <c r="AA4460">
        <v>7.9203335E-2</v>
      </c>
      <c r="AB4460">
        <v>0.92079666500000001</v>
      </c>
      <c r="AC4460" t="s">
        <v>7</v>
      </c>
      <c r="AD4460" t="s">
        <v>7</v>
      </c>
      <c r="AE4460" s="4" t="str">
        <f>IF(OR(AB4460&lt;0.2,AB4460&gt;0.75),"Include","NotInclude")</f>
        <v>Include</v>
      </c>
      <c r="AF4460">
        <v>12</v>
      </c>
      <c r="AG4460">
        <v>0</v>
      </c>
      <c r="AH4460">
        <v>0</v>
      </c>
      <c r="AI4460">
        <v>0</v>
      </c>
      <c r="AJ4460" t="s">
        <v>14506</v>
      </c>
      <c r="AK4460" t="s">
        <v>95</v>
      </c>
      <c r="AL4460" t="s">
        <v>14507</v>
      </c>
      <c r="AM4460">
        <v>2508</v>
      </c>
      <c r="AN4460" t="s">
        <v>5563</v>
      </c>
      <c r="AO4460">
        <v>0.57999999999999996</v>
      </c>
      <c r="AP4460">
        <v>998905</v>
      </c>
      <c r="AQ4460">
        <v>998905</v>
      </c>
      <c r="AR4460" t="s">
        <v>10340</v>
      </c>
      <c r="AS4460">
        <v>1</v>
      </c>
      <c r="AT4460" t="s">
        <v>14508</v>
      </c>
      <c r="AU4460" t="s">
        <v>100</v>
      </c>
      <c r="AV4460" t="s">
        <v>21</v>
      </c>
      <c r="AW4460" t="s">
        <v>22</v>
      </c>
      <c r="AX4460" t="s">
        <v>101</v>
      </c>
      <c r="AY4460" t="s">
        <v>102</v>
      </c>
      <c r="AZ4460" t="s">
        <v>7789</v>
      </c>
      <c r="BA4460" t="s">
        <v>8</v>
      </c>
    </row>
    <row r="4461" spans="1:53" ht="17" x14ac:dyDescent="0.2">
      <c r="A4461" t="s">
        <v>78</v>
      </c>
      <c r="B4461">
        <v>1259</v>
      </c>
      <c r="C4461">
        <v>599</v>
      </c>
      <c r="D4461" t="s">
        <v>79</v>
      </c>
      <c r="E4461" t="s">
        <v>14519</v>
      </c>
      <c r="F4461" t="s">
        <v>79</v>
      </c>
      <c r="G4461">
        <v>39</v>
      </c>
      <c r="H4461" t="s">
        <v>14520</v>
      </c>
      <c r="I4461" t="s">
        <v>8</v>
      </c>
      <c r="J4461" t="s">
        <v>82</v>
      </c>
      <c r="K4461" t="s">
        <v>8</v>
      </c>
      <c r="L4461" t="s">
        <v>8</v>
      </c>
      <c r="M4461" t="s">
        <v>8</v>
      </c>
      <c r="N4461">
        <v>2013</v>
      </c>
      <c r="O4461" t="s">
        <v>131</v>
      </c>
      <c r="P4461" t="s">
        <v>5889</v>
      </c>
      <c r="Q4461" t="s">
        <v>1617</v>
      </c>
      <c r="R4461" t="s">
        <v>1618</v>
      </c>
      <c r="S4461" t="s">
        <v>154</v>
      </c>
      <c r="T4461" t="s">
        <v>89</v>
      </c>
      <c r="U4461" t="s">
        <v>90</v>
      </c>
      <c r="V4461" t="s">
        <v>91</v>
      </c>
      <c r="W4461" t="s">
        <v>247</v>
      </c>
      <c r="X4461">
        <v>39</v>
      </c>
      <c r="Y4461">
        <v>0</v>
      </c>
      <c r="Z4461" t="s">
        <v>248</v>
      </c>
      <c r="AA4461">
        <v>0</v>
      </c>
      <c r="AB4461" t="s">
        <v>8</v>
      </c>
      <c r="AC4461" t="s">
        <v>8</v>
      </c>
      <c r="AD4461" t="s">
        <v>8</v>
      </c>
      <c r="AE4461" s="4" t="str">
        <f>IF(OR(AB4461&lt;0.2,AB4461&gt;0.75),"Include","NotInclude")</f>
        <v>Include</v>
      </c>
      <c r="AF4461">
        <v>0</v>
      </c>
      <c r="AG4461">
        <v>0</v>
      </c>
      <c r="AH4461">
        <v>0</v>
      </c>
      <c r="AI4461" t="s">
        <v>8</v>
      </c>
      <c r="AJ4461" t="s">
        <v>14521</v>
      </c>
      <c r="AK4461" t="s">
        <v>95</v>
      </c>
      <c r="AL4461" t="s">
        <v>14522</v>
      </c>
      <c r="AM4461">
        <v>39</v>
      </c>
      <c r="AN4461" t="s">
        <v>2545</v>
      </c>
      <c r="AO4461">
        <v>0.99</v>
      </c>
      <c r="AP4461" t="s">
        <v>14523</v>
      </c>
      <c r="AQ4461" t="s">
        <v>8</v>
      </c>
      <c r="AR4461" t="s">
        <v>8</v>
      </c>
      <c r="AS4461" t="s">
        <v>8</v>
      </c>
      <c r="AT4461" t="s">
        <v>14524</v>
      </c>
      <c r="AU4461" t="s">
        <v>100</v>
      </c>
      <c r="AV4461" t="s">
        <v>21</v>
      </c>
      <c r="AW4461" t="s">
        <v>22</v>
      </c>
      <c r="AX4461" t="s">
        <v>2547</v>
      </c>
      <c r="AY4461" t="s">
        <v>2548</v>
      </c>
      <c r="AZ4461" t="s">
        <v>2549</v>
      </c>
      <c r="BA4461" t="s">
        <v>8</v>
      </c>
    </row>
    <row r="4462" spans="1:53" ht="17" x14ac:dyDescent="0.2">
      <c r="A4462" t="s">
        <v>17552</v>
      </c>
      <c r="B4462">
        <v>1259</v>
      </c>
      <c r="C4462">
        <v>1</v>
      </c>
      <c r="D4462" t="s">
        <v>79</v>
      </c>
      <c r="E4462" t="s">
        <v>14519</v>
      </c>
      <c r="F4462" t="s">
        <v>79</v>
      </c>
      <c r="G4462">
        <v>39</v>
      </c>
      <c r="H4462" t="s">
        <v>14520</v>
      </c>
      <c r="I4462" t="s">
        <v>8</v>
      </c>
      <c r="J4462" t="s">
        <v>82</v>
      </c>
      <c r="K4462" t="s">
        <v>8</v>
      </c>
      <c r="L4462" t="s">
        <v>8</v>
      </c>
      <c r="M4462" t="s">
        <v>8</v>
      </c>
      <c r="N4462">
        <v>2013</v>
      </c>
      <c r="O4462" t="s">
        <v>131</v>
      </c>
      <c r="P4462" t="s">
        <v>5889</v>
      </c>
      <c r="Q4462" t="s">
        <v>1617</v>
      </c>
      <c r="R4462" t="s">
        <v>1618</v>
      </c>
      <c r="S4462" t="s">
        <v>154</v>
      </c>
      <c r="T4462" t="s">
        <v>89</v>
      </c>
      <c r="U4462" t="s">
        <v>90</v>
      </c>
      <c r="V4462" t="s">
        <v>91</v>
      </c>
      <c r="W4462" t="s">
        <v>247</v>
      </c>
      <c r="X4462">
        <v>39</v>
      </c>
      <c r="Y4462">
        <v>0</v>
      </c>
      <c r="Z4462" t="s">
        <v>248</v>
      </c>
      <c r="AA4462">
        <v>0</v>
      </c>
      <c r="AB4462" t="s">
        <v>8</v>
      </c>
      <c r="AC4462" t="s">
        <v>8</v>
      </c>
      <c r="AD4462" t="s">
        <v>8</v>
      </c>
      <c r="AE4462" s="4" t="str">
        <f>IF(OR(AB4462&lt;0.2,AB4462&gt;0.75),"Include","NotInclude")</f>
        <v>Include</v>
      </c>
      <c r="AF4462">
        <v>0</v>
      </c>
      <c r="AG4462">
        <v>0</v>
      </c>
      <c r="AH4462">
        <v>0</v>
      </c>
      <c r="AI4462" t="s">
        <v>8</v>
      </c>
      <c r="AJ4462" t="s">
        <v>14521</v>
      </c>
      <c r="AK4462" t="s">
        <v>95</v>
      </c>
      <c r="AL4462" t="s">
        <v>14522</v>
      </c>
      <c r="AM4462">
        <v>39</v>
      </c>
      <c r="AN4462" t="s">
        <v>2545</v>
      </c>
      <c r="AO4462">
        <v>0.99</v>
      </c>
      <c r="AP4462" t="s">
        <v>14523</v>
      </c>
      <c r="AQ4462" t="s">
        <v>8</v>
      </c>
      <c r="AR4462" t="s">
        <v>8</v>
      </c>
      <c r="AS4462" t="s">
        <v>8</v>
      </c>
      <c r="AT4462" t="s">
        <v>14524</v>
      </c>
      <c r="AU4462" t="s">
        <v>100</v>
      </c>
      <c r="AV4462" t="s">
        <v>21</v>
      </c>
      <c r="AW4462" t="s">
        <v>22</v>
      </c>
      <c r="AX4462" t="s">
        <v>2547</v>
      </c>
      <c r="AY4462" t="s">
        <v>2548</v>
      </c>
      <c r="AZ4462" t="s">
        <v>2549</v>
      </c>
      <c r="BA4462" t="s">
        <v>8</v>
      </c>
    </row>
    <row r="4463" spans="1:53" ht="17" x14ac:dyDescent="0.2">
      <c r="A4463" t="s">
        <v>78</v>
      </c>
      <c r="B4463">
        <v>1260</v>
      </c>
      <c r="C4463">
        <v>597</v>
      </c>
      <c r="D4463" t="s">
        <v>79</v>
      </c>
      <c r="E4463" t="s">
        <v>14545</v>
      </c>
      <c r="F4463" t="s">
        <v>79</v>
      </c>
      <c r="G4463">
        <v>27</v>
      </c>
      <c r="H4463" t="s">
        <v>14546</v>
      </c>
      <c r="I4463" t="s">
        <v>8</v>
      </c>
      <c r="J4463" t="s">
        <v>82</v>
      </c>
      <c r="K4463" t="s">
        <v>8</v>
      </c>
      <c r="L4463" t="s">
        <v>8</v>
      </c>
      <c r="M4463" t="s">
        <v>8</v>
      </c>
      <c r="N4463">
        <v>2013</v>
      </c>
      <c r="O4463" t="s">
        <v>131</v>
      </c>
      <c r="P4463" t="s">
        <v>7109</v>
      </c>
      <c r="Q4463" t="s">
        <v>1617</v>
      </c>
      <c r="R4463" t="s">
        <v>1618</v>
      </c>
      <c r="S4463" t="s">
        <v>154</v>
      </c>
      <c r="T4463" t="s">
        <v>89</v>
      </c>
      <c r="U4463" t="s">
        <v>90</v>
      </c>
      <c r="V4463" t="s">
        <v>8</v>
      </c>
      <c r="W4463" t="s">
        <v>247</v>
      </c>
      <c r="X4463">
        <v>27</v>
      </c>
      <c r="Y4463">
        <v>27</v>
      </c>
      <c r="Z4463" t="s">
        <v>93</v>
      </c>
      <c r="AA4463">
        <v>0.35034965000000001</v>
      </c>
      <c r="AB4463">
        <v>0.64965035000000004</v>
      </c>
      <c r="AC4463" t="s">
        <v>9</v>
      </c>
      <c r="AD4463" t="s">
        <v>9</v>
      </c>
      <c r="AE4463" s="4" t="str">
        <f>IF(OR(AB4463&lt;0.2,AB4463&gt;0.75),"Include","NotInclude")</f>
        <v>NotInclude</v>
      </c>
      <c r="AF4463" t="s">
        <v>4084</v>
      </c>
      <c r="AG4463">
        <v>0</v>
      </c>
      <c r="AH4463">
        <v>0</v>
      </c>
      <c r="AI4463" t="s">
        <v>8</v>
      </c>
      <c r="AJ4463" t="s">
        <v>14547</v>
      </c>
      <c r="AK4463" t="s">
        <v>95</v>
      </c>
      <c r="AL4463" t="s">
        <v>14548</v>
      </c>
      <c r="AM4463">
        <v>27</v>
      </c>
      <c r="AN4463" t="s">
        <v>9290</v>
      </c>
      <c r="AO4463">
        <v>1</v>
      </c>
      <c r="AP4463">
        <v>221589</v>
      </c>
      <c r="AQ4463">
        <v>221589</v>
      </c>
      <c r="AR4463" t="s">
        <v>9290</v>
      </c>
      <c r="AS4463">
        <v>1</v>
      </c>
      <c r="AT4463" t="s">
        <v>14549</v>
      </c>
      <c r="AU4463" t="s">
        <v>100</v>
      </c>
      <c r="AV4463" t="s">
        <v>21</v>
      </c>
      <c r="AW4463" t="s">
        <v>22</v>
      </c>
      <c r="AX4463" t="s">
        <v>1241</v>
      </c>
      <c r="AY4463" t="s">
        <v>9292</v>
      </c>
      <c r="AZ4463" t="s">
        <v>8</v>
      </c>
      <c r="BA4463" t="s">
        <v>8</v>
      </c>
    </row>
    <row r="4464" spans="1:53" ht="17" x14ac:dyDescent="0.2">
      <c r="A4464" t="s">
        <v>17552</v>
      </c>
      <c r="B4464">
        <v>1260</v>
      </c>
      <c r="C4464">
        <v>1</v>
      </c>
      <c r="D4464" t="s">
        <v>79</v>
      </c>
      <c r="E4464" t="s">
        <v>14545</v>
      </c>
      <c r="F4464" t="s">
        <v>79</v>
      </c>
      <c r="G4464">
        <v>27</v>
      </c>
      <c r="H4464" t="s">
        <v>14546</v>
      </c>
      <c r="I4464" t="s">
        <v>8</v>
      </c>
      <c r="J4464" t="s">
        <v>82</v>
      </c>
      <c r="K4464" t="s">
        <v>8</v>
      </c>
      <c r="L4464" t="s">
        <v>8</v>
      </c>
      <c r="M4464" t="s">
        <v>8</v>
      </c>
      <c r="N4464">
        <v>2013</v>
      </c>
      <c r="O4464" t="s">
        <v>131</v>
      </c>
      <c r="P4464" t="s">
        <v>7109</v>
      </c>
      <c r="Q4464" t="s">
        <v>1617</v>
      </c>
      <c r="R4464" t="s">
        <v>1618</v>
      </c>
      <c r="S4464" t="s">
        <v>154</v>
      </c>
      <c r="T4464" t="s">
        <v>89</v>
      </c>
      <c r="U4464" t="s">
        <v>90</v>
      </c>
      <c r="V4464" t="s">
        <v>8</v>
      </c>
      <c r="W4464" t="s">
        <v>247</v>
      </c>
      <c r="X4464">
        <v>27</v>
      </c>
      <c r="Y4464">
        <v>27</v>
      </c>
      <c r="Z4464" t="s">
        <v>93</v>
      </c>
      <c r="AA4464">
        <v>0.35034965000000001</v>
      </c>
      <c r="AB4464">
        <v>0.64965035000000004</v>
      </c>
      <c r="AC4464" t="s">
        <v>9</v>
      </c>
      <c r="AD4464" t="s">
        <v>9</v>
      </c>
      <c r="AE4464" s="4" t="str">
        <f>IF(OR(AB4464&lt;0.2,AB4464&gt;0.75),"Include","NotInclude")</f>
        <v>NotInclude</v>
      </c>
      <c r="AF4464" t="s">
        <v>4084</v>
      </c>
      <c r="AG4464">
        <v>0</v>
      </c>
      <c r="AH4464">
        <v>0</v>
      </c>
      <c r="AI4464" t="s">
        <v>8</v>
      </c>
      <c r="AJ4464" t="s">
        <v>14547</v>
      </c>
      <c r="AK4464" t="s">
        <v>95</v>
      </c>
      <c r="AL4464" t="s">
        <v>14548</v>
      </c>
      <c r="AM4464">
        <v>27</v>
      </c>
      <c r="AN4464" t="s">
        <v>9290</v>
      </c>
      <c r="AO4464">
        <v>1</v>
      </c>
      <c r="AP4464">
        <v>221589</v>
      </c>
      <c r="AQ4464">
        <v>221589</v>
      </c>
      <c r="AR4464" t="s">
        <v>9290</v>
      </c>
      <c r="AS4464">
        <v>1</v>
      </c>
      <c r="AT4464" t="s">
        <v>14549</v>
      </c>
      <c r="AU4464" t="s">
        <v>100</v>
      </c>
      <c r="AV4464" t="s">
        <v>21</v>
      </c>
      <c r="AW4464" t="s">
        <v>22</v>
      </c>
      <c r="AX4464" t="s">
        <v>1241</v>
      </c>
      <c r="AY4464" t="s">
        <v>9292</v>
      </c>
      <c r="AZ4464" t="s">
        <v>8</v>
      </c>
      <c r="BA4464" t="s">
        <v>8</v>
      </c>
    </row>
    <row r="4465" spans="1:53" ht="17" x14ac:dyDescent="0.2">
      <c r="A4465" t="s">
        <v>78</v>
      </c>
      <c r="B4465">
        <v>1261</v>
      </c>
      <c r="C4465">
        <v>597</v>
      </c>
      <c r="D4465" t="s">
        <v>79</v>
      </c>
      <c r="E4465" t="s">
        <v>14582</v>
      </c>
      <c r="F4465" t="s">
        <v>79</v>
      </c>
      <c r="G4465">
        <v>80</v>
      </c>
      <c r="H4465" t="s">
        <v>14583</v>
      </c>
      <c r="I4465" t="s">
        <v>8</v>
      </c>
      <c r="J4465" t="s">
        <v>82</v>
      </c>
      <c r="K4465" t="s">
        <v>8</v>
      </c>
      <c r="L4465" t="s">
        <v>8</v>
      </c>
      <c r="M4465" t="s">
        <v>8</v>
      </c>
      <c r="N4465" t="s">
        <v>8</v>
      </c>
      <c r="O4465" t="s">
        <v>163</v>
      </c>
      <c r="P4465" t="s">
        <v>5798</v>
      </c>
      <c r="Q4465" t="s">
        <v>978</v>
      </c>
      <c r="R4465" t="s">
        <v>2337</v>
      </c>
      <c r="S4465" t="s">
        <v>988</v>
      </c>
      <c r="T4465" t="s">
        <v>89</v>
      </c>
      <c r="U4465" t="s">
        <v>225</v>
      </c>
      <c r="V4465" t="s">
        <v>91</v>
      </c>
      <c r="W4465" t="s">
        <v>92</v>
      </c>
      <c r="X4465">
        <v>80</v>
      </c>
      <c r="Y4465">
        <v>80</v>
      </c>
      <c r="Z4465" t="s">
        <v>93</v>
      </c>
      <c r="AA4465">
        <v>0.39743589699999998</v>
      </c>
      <c r="AB4465">
        <v>0.60256410299999996</v>
      </c>
      <c r="AC4465" t="s">
        <v>9</v>
      </c>
      <c r="AD4465" t="s">
        <v>9</v>
      </c>
      <c r="AE4465" s="4" t="str">
        <f>IF(OR(AB4465&lt;0.2,AB4465&gt;0.75),"Include","NotInclude")</f>
        <v>NotInclude</v>
      </c>
      <c r="AF4465" t="s">
        <v>4084</v>
      </c>
      <c r="AG4465">
        <v>0.17832167800000001</v>
      </c>
      <c r="AH4465">
        <v>0.82167832200000002</v>
      </c>
      <c r="AI4465" t="s">
        <v>4084</v>
      </c>
      <c r="AJ4465" t="s">
        <v>14584</v>
      </c>
      <c r="AK4465" t="s">
        <v>95</v>
      </c>
      <c r="AL4465" t="s">
        <v>14585</v>
      </c>
      <c r="AM4465">
        <v>80</v>
      </c>
      <c r="AN4465" t="s">
        <v>1238</v>
      </c>
      <c r="AO4465">
        <v>0.74</v>
      </c>
      <c r="AP4465">
        <v>355774</v>
      </c>
      <c r="AQ4465" t="s">
        <v>8</v>
      </c>
      <c r="AR4465" t="s">
        <v>8</v>
      </c>
      <c r="AS4465" t="s">
        <v>8</v>
      </c>
      <c r="AT4465" t="s">
        <v>14586</v>
      </c>
      <c r="AU4465" t="s">
        <v>100</v>
      </c>
      <c r="AV4465" t="s">
        <v>21</v>
      </c>
      <c r="AW4465" t="s">
        <v>22</v>
      </c>
      <c r="AX4465" t="s">
        <v>1241</v>
      </c>
      <c r="AY4465" t="s">
        <v>8</v>
      </c>
      <c r="AZ4465" t="s">
        <v>8</v>
      </c>
      <c r="BA4465" t="s">
        <v>8</v>
      </c>
    </row>
    <row r="4466" spans="1:53" ht="17" x14ac:dyDescent="0.2">
      <c r="A4466" t="s">
        <v>17552</v>
      </c>
      <c r="B4466">
        <v>1261</v>
      </c>
      <c r="C4466">
        <v>1</v>
      </c>
      <c r="D4466" t="s">
        <v>79</v>
      </c>
      <c r="E4466" t="s">
        <v>14582</v>
      </c>
      <c r="F4466" t="s">
        <v>79</v>
      </c>
      <c r="G4466">
        <v>80</v>
      </c>
      <c r="H4466" t="s">
        <v>14583</v>
      </c>
      <c r="I4466" t="s">
        <v>8</v>
      </c>
      <c r="J4466" t="s">
        <v>82</v>
      </c>
      <c r="K4466" t="s">
        <v>8</v>
      </c>
      <c r="L4466" t="s">
        <v>8</v>
      </c>
      <c r="M4466" t="s">
        <v>8</v>
      </c>
      <c r="N4466" t="s">
        <v>8</v>
      </c>
      <c r="O4466" t="s">
        <v>163</v>
      </c>
      <c r="P4466" t="s">
        <v>5798</v>
      </c>
      <c r="Q4466" t="s">
        <v>978</v>
      </c>
      <c r="R4466" t="s">
        <v>2337</v>
      </c>
      <c r="S4466" t="s">
        <v>988</v>
      </c>
      <c r="T4466" t="s">
        <v>89</v>
      </c>
      <c r="U4466" t="s">
        <v>225</v>
      </c>
      <c r="V4466" t="s">
        <v>91</v>
      </c>
      <c r="W4466" t="s">
        <v>92</v>
      </c>
      <c r="X4466">
        <v>80</v>
      </c>
      <c r="Y4466">
        <v>80</v>
      </c>
      <c r="Z4466" t="s">
        <v>93</v>
      </c>
      <c r="AA4466">
        <v>0.39743589699999998</v>
      </c>
      <c r="AB4466">
        <v>0.60256410299999996</v>
      </c>
      <c r="AC4466" t="s">
        <v>9</v>
      </c>
      <c r="AD4466" t="s">
        <v>9</v>
      </c>
      <c r="AE4466" s="4" t="str">
        <f>IF(OR(AB4466&lt;0.2,AB4466&gt;0.75),"Include","NotInclude")</f>
        <v>NotInclude</v>
      </c>
      <c r="AF4466" t="s">
        <v>4084</v>
      </c>
      <c r="AG4466">
        <v>0.17832167800000001</v>
      </c>
      <c r="AH4466">
        <v>0.82167832200000002</v>
      </c>
      <c r="AI4466" t="s">
        <v>4084</v>
      </c>
      <c r="AJ4466" t="s">
        <v>14584</v>
      </c>
      <c r="AK4466" t="s">
        <v>95</v>
      </c>
      <c r="AL4466" t="s">
        <v>14585</v>
      </c>
      <c r="AM4466">
        <v>80</v>
      </c>
      <c r="AN4466" t="s">
        <v>1238</v>
      </c>
      <c r="AO4466">
        <v>0.74</v>
      </c>
      <c r="AP4466">
        <v>355774</v>
      </c>
      <c r="AQ4466" t="s">
        <v>8</v>
      </c>
      <c r="AR4466" t="s">
        <v>8</v>
      </c>
      <c r="AS4466" t="s">
        <v>8</v>
      </c>
      <c r="AT4466" t="s">
        <v>14586</v>
      </c>
      <c r="AU4466" t="s">
        <v>100</v>
      </c>
      <c r="AV4466" t="s">
        <v>21</v>
      </c>
      <c r="AW4466" t="s">
        <v>22</v>
      </c>
      <c r="AX4466" t="s">
        <v>1241</v>
      </c>
      <c r="AY4466" t="s">
        <v>8</v>
      </c>
      <c r="AZ4466" t="s">
        <v>8</v>
      </c>
      <c r="BA4466" t="s">
        <v>8</v>
      </c>
    </row>
    <row r="4467" spans="1:53" ht="17" x14ac:dyDescent="0.2">
      <c r="A4467" t="s">
        <v>78</v>
      </c>
      <c r="B4467">
        <v>1262</v>
      </c>
      <c r="C4467">
        <v>596</v>
      </c>
      <c r="D4467" t="s">
        <v>79</v>
      </c>
      <c r="E4467" t="s">
        <v>14597</v>
      </c>
      <c r="F4467" t="s">
        <v>79</v>
      </c>
      <c r="G4467">
        <v>2913</v>
      </c>
      <c r="H4467" t="s">
        <v>14598</v>
      </c>
      <c r="I4467" t="s">
        <v>8</v>
      </c>
      <c r="J4467" t="s">
        <v>82</v>
      </c>
      <c r="K4467" t="s">
        <v>175</v>
      </c>
      <c r="L4467" t="s">
        <v>8</v>
      </c>
      <c r="M4467" t="s">
        <v>8</v>
      </c>
      <c r="N4467" t="s">
        <v>8</v>
      </c>
      <c r="O4467" t="s">
        <v>84</v>
      </c>
      <c r="P4467" t="s">
        <v>5036</v>
      </c>
      <c r="Q4467" t="s">
        <v>86</v>
      </c>
      <c r="R4467" t="s">
        <v>87</v>
      </c>
      <c r="S4467" t="s">
        <v>88</v>
      </c>
      <c r="T4467" t="s">
        <v>89</v>
      </c>
      <c r="U4467" t="s">
        <v>90</v>
      </c>
      <c r="V4467" t="s">
        <v>119</v>
      </c>
      <c r="W4467" t="s">
        <v>92</v>
      </c>
      <c r="X4467">
        <v>2913</v>
      </c>
      <c r="Y4467">
        <v>2913</v>
      </c>
      <c r="Z4467" t="s">
        <v>93</v>
      </c>
      <c r="AA4467">
        <v>1.4897129790000001</v>
      </c>
      <c r="AB4467">
        <v>-0.48971297899999999</v>
      </c>
      <c r="AC4467" t="s">
        <v>6</v>
      </c>
      <c r="AD4467" t="s">
        <v>6</v>
      </c>
      <c r="AE4467" s="4" t="str">
        <f>IF(OR(AB4467&lt;0.2,AB4467&gt;0.75),"Include","NotInclude")</f>
        <v>Include</v>
      </c>
      <c r="AF4467">
        <v>15</v>
      </c>
      <c r="AG4467">
        <v>0</v>
      </c>
      <c r="AH4467">
        <v>0</v>
      </c>
      <c r="AI4467">
        <v>0</v>
      </c>
      <c r="AJ4467" t="s">
        <v>14599</v>
      </c>
      <c r="AK4467" t="s">
        <v>95</v>
      </c>
      <c r="AL4467" t="s">
        <v>14600</v>
      </c>
      <c r="AM4467">
        <v>2913</v>
      </c>
      <c r="AN4467" t="s">
        <v>1858</v>
      </c>
      <c r="AO4467">
        <v>1</v>
      </c>
      <c r="AP4467">
        <v>558953</v>
      </c>
      <c r="AQ4467">
        <v>558953</v>
      </c>
      <c r="AR4467" t="s">
        <v>1858</v>
      </c>
      <c r="AS4467">
        <v>1</v>
      </c>
      <c r="AT4467" t="s">
        <v>14601</v>
      </c>
      <c r="AU4467" t="s">
        <v>100</v>
      </c>
      <c r="AV4467" t="s">
        <v>13</v>
      </c>
      <c r="AW4467" t="s">
        <v>13</v>
      </c>
      <c r="AX4467" t="s">
        <v>353</v>
      </c>
      <c r="AY4467" t="s">
        <v>1860</v>
      </c>
      <c r="AZ4467" t="s">
        <v>1861</v>
      </c>
      <c r="BA4467" t="s">
        <v>8</v>
      </c>
    </row>
    <row r="4468" spans="1:53" ht="17" x14ac:dyDescent="0.2">
      <c r="A4468" t="s">
        <v>17552</v>
      </c>
      <c r="B4468">
        <v>1262</v>
      </c>
      <c r="C4468">
        <v>1</v>
      </c>
      <c r="D4468" t="s">
        <v>79</v>
      </c>
      <c r="E4468" t="s">
        <v>14597</v>
      </c>
      <c r="F4468" t="s">
        <v>79</v>
      </c>
      <c r="G4468">
        <v>2913</v>
      </c>
      <c r="H4468" t="s">
        <v>14598</v>
      </c>
      <c r="I4468" t="s">
        <v>8</v>
      </c>
      <c r="J4468" t="s">
        <v>82</v>
      </c>
      <c r="K4468" t="s">
        <v>175</v>
      </c>
      <c r="L4468" t="s">
        <v>8</v>
      </c>
      <c r="M4468" t="s">
        <v>8</v>
      </c>
      <c r="N4468" t="s">
        <v>8</v>
      </c>
      <c r="O4468" t="s">
        <v>84</v>
      </c>
      <c r="P4468" t="s">
        <v>5036</v>
      </c>
      <c r="Q4468" t="s">
        <v>86</v>
      </c>
      <c r="R4468" t="s">
        <v>87</v>
      </c>
      <c r="S4468" t="s">
        <v>88</v>
      </c>
      <c r="T4468" t="s">
        <v>89</v>
      </c>
      <c r="U4468" t="s">
        <v>90</v>
      </c>
      <c r="V4468" t="s">
        <v>119</v>
      </c>
      <c r="W4468" t="s">
        <v>92</v>
      </c>
      <c r="X4468">
        <v>2913</v>
      </c>
      <c r="Y4468">
        <v>2913</v>
      </c>
      <c r="Z4468" t="s">
        <v>93</v>
      </c>
      <c r="AA4468">
        <v>1.4897129790000001</v>
      </c>
      <c r="AB4468">
        <v>-0.48971297899999999</v>
      </c>
      <c r="AC4468" t="s">
        <v>6</v>
      </c>
      <c r="AD4468" t="s">
        <v>6</v>
      </c>
      <c r="AE4468" s="4" t="str">
        <f>IF(OR(AB4468&lt;0.2,AB4468&gt;0.75),"Include","NotInclude")</f>
        <v>Include</v>
      </c>
      <c r="AF4468">
        <v>15</v>
      </c>
      <c r="AG4468">
        <v>0</v>
      </c>
      <c r="AH4468">
        <v>0</v>
      </c>
      <c r="AI4468">
        <v>0</v>
      </c>
      <c r="AJ4468" t="s">
        <v>14599</v>
      </c>
      <c r="AK4468" t="s">
        <v>95</v>
      </c>
      <c r="AL4468" t="s">
        <v>14600</v>
      </c>
      <c r="AM4468">
        <v>2913</v>
      </c>
      <c r="AN4468" t="s">
        <v>1858</v>
      </c>
      <c r="AO4468">
        <v>1</v>
      </c>
      <c r="AP4468">
        <v>558953</v>
      </c>
      <c r="AQ4468">
        <v>558953</v>
      </c>
      <c r="AR4468" t="s">
        <v>1858</v>
      </c>
      <c r="AS4468">
        <v>1</v>
      </c>
      <c r="AT4468" t="s">
        <v>14601</v>
      </c>
      <c r="AU4468" t="s">
        <v>100</v>
      </c>
      <c r="AV4468" t="s">
        <v>13</v>
      </c>
      <c r="AW4468" t="s">
        <v>13</v>
      </c>
      <c r="AX4468" t="s">
        <v>353</v>
      </c>
      <c r="AY4468" t="s">
        <v>1860</v>
      </c>
      <c r="AZ4468" t="s">
        <v>1861</v>
      </c>
      <c r="BA4468" t="s">
        <v>8</v>
      </c>
    </row>
    <row r="4469" spans="1:53" ht="17" x14ac:dyDescent="0.2">
      <c r="A4469" t="s">
        <v>78</v>
      </c>
      <c r="B4469">
        <v>1263</v>
      </c>
      <c r="C4469">
        <v>596</v>
      </c>
      <c r="D4469" t="s">
        <v>79</v>
      </c>
      <c r="E4469" t="s">
        <v>14617</v>
      </c>
      <c r="F4469" t="s">
        <v>79</v>
      </c>
      <c r="G4469">
        <v>3518</v>
      </c>
      <c r="H4469" t="s">
        <v>14618</v>
      </c>
      <c r="I4469" t="s">
        <v>8</v>
      </c>
      <c r="J4469" t="s">
        <v>82</v>
      </c>
      <c r="K4469" t="s">
        <v>698</v>
      </c>
      <c r="L4469" t="s">
        <v>8</v>
      </c>
      <c r="M4469" t="s">
        <v>8</v>
      </c>
      <c r="N4469" t="s">
        <v>8</v>
      </c>
      <c r="O4469" t="s">
        <v>163</v>
      </c>
      <c r="P4469" t="s">
        <v>2050</v>
      </c>
      <c r="Q4469" t="s">
        <v>177</v>
      </c>
      <c r="R4469" t="s">
        <v>178</v>
      </c>
      <c r="S4469" t="s">
        <v>518</v>
      </c>
      <c r="T4469" t="s">
        <v>180</v>
      </c>
      <c r="U4469" t="s">
        <v>180</v>
      </c>
      <c r="V4469" t="s">
        <v>8</v>
      </c>
      <c r="W4469" t="s">
        <v>247</v>
      </c>
      <c r="X4469">
        <v>3518</v>
      </c>
      <c r="Y4469">
        <v>3518</v>
      </c>
      <c r="Z4469" t="s">
        <v>93</v>
      </c>
      <c r="AA4469">
        <v>0.24129651899999999</v>
      </c>
      <c r="AB4469">
        <v>0.75870348099999996</v>
      </c>
      <c r="AC4469" t="s">
        <v>9</v>
      </c>
      <c r="AD4469" t="s">
        <v>9</v>
      </c>
      <c r="AE4469" s="4" t="str">
        <f>IF(OR(AB4469&lt;0.2,AB4469&gt;0.75),"Include","NotInclude")</f>
        <v>Include</v>
      </c>
      <c r="AF4469">
        <v>19</v>
      </c>
      <c r="AG4469">
        <v>0</v>
      </c>
      <c r="AH4469">
        <v>0</v>
      </c>
      <c r="AI4469">
        <v>0</v>
      </c>
      <c r="AJ4469" t="s">
        <v>14619</v>
      </c>
      <c r="AK4469" t="s">
        <v>95</v>
      </c>
      <c r="AL4469" t="s">
        <v>14620</v>
      </c>
      <c r="AM4469">
        <v>3518</v>
      </c>
      <c r="AN4469" t="s">
        <v>449</v>
      </c>
      <c r="AO4469">
        <v>0.99</v>
      </c>
      <c r="AP4469">
        <v>1108350</v>
      </c>
      <c r="AQ4469">
        <v>1108350</v>
      </c>
      <c r="AR4469" t="s">
        <v>450</v>
      </c>
      <c r="AS4469">
        <v>1</v>
      </c>
      <c r="AT4469" t="s">
        <v>14621</v>
      </c>
      <c r="AU4469" t="s">
        <v>100</v>
      </c>
      <c r="AV4469" t="s">
        <v>13</v>
      </c>
      <c r="AW4469" t="s">
        <v>13</v>
      </c>
      <c r="AX4469" t="s">
        <v>353</v>
      </c>
      <c r="AY4469" t="s">
        <v>411</v>
      </c>
      <c r="AZ4469" t="s">
        <v>452</v>
      </c>
      <c r="BA4469" t="s">
        <v>8</v>
      </c>
    </row>
    <row r="4470" spans="1:53" ht="17" x14ac:dyDescent="0.2">
      <c r="A4470" t="s">
        <v>17552</v>
      </c>
      <c r="B4470">
        <v>1263</v>
      </c>
      <c r="C4470">
        <v>1</v>
      </c>
      <c r="D4470" t="s">
        <v>79</v>
      </c>
      <c r="E4470" t="s">
        <v>14617</v>
      </c>
      <c r="F4470" t="s">
        <v>79</v>
      </c>
      <c r="G4470">
        <v>3518</v>
      </c>
      <c r="H4470" t="s">
        <v>14618</v>
      </c>
      <c r="I4470" t="s">
        <v>8</v>
      </c>
      <c r="J4470" t="s">
        <v>82</v>
      </c>
      <c r="K4470" t="s">
        <v>698</v>
      </c>
      <c r="L4470" t="s">
        <v>8</v>
      </c>
      <c r="M4470" t="s">
        <v>8</v>
      </c>
      <c r="N4470" t="s">
        <v>8</v>
      </c>
      <c r="O4470" t="s">
        <v>163</v>
      </c>
      <c r="P4470" t="s">
        <v>2050</v>
      </c>
      <c r="Q4470" t="s">
        <v>177</v>
      </c>
      <c r="R4470" t="s">
        <v>178</v>
      </c>
      <c r="S4470" t="s">
        <v>518</v>
      </c>
      <c r="T4470" t="s">
        <v>180</v>
      </c>
      <c r="U4470" t="s">
        <v>180</v>
      </c>
      <c r="V4470" t="s">
        <v>8</v>
      </c>
      <c r="W4470" t="s">
        <v>247</v>
      </c>
      <c r="X4470">
        <v>3518</v>
      </c>
      <c r="Y4470">
        <v>3518</v>
      </c>
      <c r="Z4470" t="s">
        <v>93</v>
      </c>
      <c r="AA4470">
        <v>0.24129651899999999</v>
      </c>
      <c r="AB4470">
        <v>0.75870348099999996</v>
      </c>
      <c r="AC4470" t="s">
        <v>9</v>
      </c>
      <c r="AD4470" t="s">
        <v>9</v>
      </c>
      <c r="AE4470" s="4" t="str">
        <f>IF(OR(AB4470&lt;0.2,AB4470&gt;0.75),"Include","NotInclude")</f>
        <v>Include</v>
      </c>
      <c r="AF4470">
        <v>19</v>
      </c>
      <c r="AG4470">
        <v>0</v>
      </c>
      <c r="AH4470">
        <v>0</v>
      </c>
      <c r="AI4470">
        <v>0</v>
      </c>
      <c r="AJ4470" t="s">
        <v>14619</v>
      </c>
      <c r="AK4470" t="s">
        <v>95</v>
      </c>
      <c r="AL4470" t="s">
        <v>14620</v>
      </c>
      <c r="AM4470">
        <v>3518</v>
      </c>
      <c r="AN4470" t="s">
        <v>449</v>
      </c>
      <c r="AO4470">
        <v>0.99</v>
      </c>
      <c r="AP4470">
        <v>1108350</v>
      </c>
      <c r="AQ4470">
        <v>1108350</v>
      </c>
      <c r="AR4470" t="s">
        <v>450</v>
      </c>
      <c r="AS4470">
        <v>1</v>
      </c>
      <c r="AT4470" t="s">
        <v>14621</v>
      </c>
      <c r="AU4470" t="s">
        <v>100</v>
      </c>
      <c r="AV4470" t="s">
        <v>13</v>
      </c>
      <c r="AW4470" t="s">
        <v>13</v>
      </c>
      <c r="AX4470" t="s">
        <v>353</v>
      </c>
      <c r="AY4470" t="s">
        <v>411</v>
      </c>
      <c r="AZ4470" t="s">
        <v>452</v>
      </c>
      <c r="BA4470" t="s">
        <v>8</v>
      </c>
    </row>
    <row r="4471" spans="1:53" ht="17" x14ac:dyDescent="0.2">
      <c r="A4471" t="s">
        <v>78</v>
      </c>
      <c r="B4471">
        <v>1264</v>
      </c>
      <c r="C4471">
        <v>595</v>
      </c>
      <c r="D4471" t="s">
        <v>79</v>
      </c>
      <c r="E4471" t="s">
        <v>14633</v>
      </c>
      <c r="F4471" t="s">
        <v>79</v>
      </c>
      <c r="G4471">
        <v>1375</v>
      </c>
      <c r="H4471" t="s">
        <v>14634</v>
      </c>
      <c r="I4471" t="s">
        <v>8</v>
      </c>
      <c r="J4471" t="s">
        <v>82</v>
      </c>
      <c r="K4471" t="s">
        <v>8587</v>
      </c>
      <c r="L4471" t="s">
        <v>8</v>
      </c>
      <c r="M4471" t="s">
        <v>8</v>
      </c>
      <c r="N4471" t="s">
        <v>8</v>
      </c>
      <c r="O4471" t="s">
        <v>150</v>
      </c>
      <c r="P4471" t="s">
        <v>8402</v>
      </c>
      <c r="Q4471" t="s">
        <v>1031</v>
      </c>
      <c r="R4471" t="s">
        <v>1032</v>
      </c>
      <c r="S4471" t="s">
        <v>333</v>
      </c>
      <c r="T4471" t="s">
        <v>333</v>
      </c>
      <c r="U4471" t="s">
        <v>333</v>
      </c>
      <c r="V4471" t="s">
        <v>334</v>
      </c>
      <c r="W4471" t="s">
        <v>8</v>
      </c>
      <c r="X4471">
        <v>1375</v>
      </c>
      <c r="Y4471">
        <v>1375</v>
      </c>
      <c r="Z4471" t="s">
        <v>93</v>
      </c>
      <c r="AA4471">
        <v>0.12700534799999999</v>
      </c>
      <c r="AB4471">
        <v>0.87299465200000004</v>
      </c>
      <c r="AC4471" t="s">
        <v>7</v>
      </c>
      <c r="AD4471" t="s">
        <v>9</v>
      </c>
      <c r="AE4471" s="4" t="str">
        <f>IF(OR(AB4471&lt;0.2,AB4471&gt;0.75),"Include","NotInclude")</f>
        <v>Include</v>
      </c>
      <c r="AF4471">
        <v>22</v>
      </c>
      <c r="AG4471">
        <v>0</v>
      </c>
      <c r="AH4471">
        <v>0</v>
      </c>
      <c r="AI4471">
        <v>0</v>
      </c>
      <c r="AJ4471" t="s">
        <v>14635</v>
      </c>
      <c r="AK4471" t="s">
        <v>95</v>
      </c>
      <c r="AL4471" t="s">
        <v>14636</v>
      </c>
      <c r="AM4471">
        <v>1375</v>
      </c>
      <c r="AN4471" t="s">
        <v>449</v>
      </c>
      <c r="AO4471">
        <v>1</v>
      </c>
      <c r="AP4471">
        <v>851567</v>
      </c>
      <c r="AQ4471">
        <v>851567</v>
      </c>
      <c r="AR4471" t="s">
        <v>450</v>
      </c>
      <c r="AS4471">
        <v>1</v>
      </c>
      <c r="AT4471" t="s">
        <v>14637</v>
      </c>
      <c r="AU4471" t="s">
        <v>100</v>
      </c>
      <c r="AV4471" t="s">
        <v>13</v>
      </c>
      <c r="AW4471" t="s">
        <v>13</v>
      </c>
      <c r="AX4471" t="s">
        <v>353</v>
      </c>
      <c r="AY4471" t="s">
        <v>411</v>
      </c>
      <c r="AZ4471" t="s">
        <v>452</v>
      </c>
      <c r="BA4471" t="s">
        <v>8</v>
      </c>
    </row>
    <row r="4472" spans="1:53" ht="17" x14ac:dyDescent="0.2">
      <c r="A4472" t="s">
        <v>252</v>
      </c>
      <c r="B4472">
        <v>1264</v>
      </c>
      <c r="C4472">
        <v>549</v>
      </c>
      <c r="D4472">
        <v>100</v>
      </c>
      <c r="E4472" t="s">
        <v>14633</v>
      </c>
      <c r="F4472" t="s">
        <v>14633</v>
      </c>
      <c r="G4472">
        <v>1375</v>
      </c>
      <c r="H4472" t="s">
        <v>14634</v>
      </c>
      <c r="I4472" t="s">
        <v>8</v>
      </c>
      <c r="J4472" t="s">
        <v>82</v>
      </c>
      <c r="K4472" t="s">
        <v>8587</v>
      </c>
      <c r="L4472" t="s">
        <v>8</v>
      </c>
      <c r="M4472" t="s">
        <v>8</v>
      </c>
      <c r="N4472" t="s">
        <v>8</v>
      </c>
      <c r="O4472" t="s">
        <v>150</v>
      </c>
      <c r="P4472" t="s">
        <v>8402</v>
      </c>
      <c r="Q4472" t="s">
        <v>1031</v>
      </c>
      <c r="R4472" t="s">
        <v>1032</v>
      </c>
      <c r="S4472" t="s">
        <v>333</v>
      </c>
      <c r="T4472" t="s">
        <v>333</v>
      </c>
      <c r="U4472" t="s">
        <v>333</v>
      </c>
      <c r="V4472" t="s">
        <v>334</v>
      </c>
      <c r="W4472" t="s">
        <v>8</v>
      </c>
      <c r="X4472">
        <v>1375</v>
      </c>
      <c r="Y4472">
        <v>1375</v>
      </c>
      <c r="Z4472" t="s">
        <v>93</v>
      </c>
      <c r="AA4472">
        <v>0.12700534799999999</v>
      </c>
      <c r="AB4472">
        <v>0.87299465200000004</v>
      </c>
      <c r="AC4472" t="s">
        <v>7</v>
      </c>
      <c r="AD4472" t="s">
        <v>9</v>
      </c>
      <c r="AE4472" s="4" t="str">
        <f>IF(OR(AB4472&lt;0.2,AB4472&gt;0.75),"Include","NotInclude")</f>
        <v>Include</v>
      </c>
      <c r="AF4472">
        <v>22</v>
      </c>
      <c r="AG4472">
        <v>0</v>
      </c>
      <c r="AH4472">
        <v>0</v>
      </c>
      <c r="AI4472">
        <v>0</v>
      </c>
      <c r="AJ4472" t="s">
        <v>14635</v>
      </c>
      <c r="AK4472" t="s">
        <v>95</v>
      </c>
      <c r="AL4472" t="s">
        <v>14636</v>
      </c>
      <c r="AM4472">
        <v>1375</v>
      </c>
      <c r="AN4472" t="s">
        <v>449</v>
      </c>
      <c r="AO4472">
        <v>1</v>
      </c>
      <c r="AP4472">
        <v>851567</v>
      </c>
      <c r="AQ4472">
        <v>851567</v>
      </c>
      <c r="AR4472" t="s">
        <v>450</v>
      </c>
      <c r="AS4472">
        <v>1</v>
      </c>
      <c r="AT4472" t="s">
        <v>14637</v>
      </c>
      <c r="AU4472" t="s">
        <v>100</v>
      </c>
      <c r="AV4472" t="s">
        <v>13</v>
      </c>
      <c r="AW4472" t="s">
        <v>13</v>
      </c>
      <c r="AX4472" t="s">
        <v>353</v>
      </c>
      <c r="AY4472" t="s">
        <v>411</v>
      </c>
      <c r="AZ4472" t="s">
        <v>452</v>
      </c>
      <c r="BA4472" t="s">
        <v>8</v>
      </c>
    </row>
    <row r="4473" spans="1:53" ht="17" x14ac:dyDescent="0.2">
      <c r="A4473" t="s">
        <v>17552</v>
      </c>
      <c r="B4473">
        <v>1264</v>
      </c>
      <c r="C4473">
        <v>2</v>
      </c>
      <c r="D4473" t="s">
        <v>79</v>
      </c>
      <c r="E4473" t="s">
        <v>14633</v>
      </c>
      <c r="F4473" t="s">
        <v>79</v>
      </c>
      <c r="G4473">
        <v>1375</v>
      </c>
      <c r="H4473" t="s">
        <v>14634</v>
      </c>
      <c r="I4473" t="s">
        <v>8</v>
      </c>
      <c r="J4473" t="s">
        <v>82</v>
      </c>
      <c r="K4473" t="s">
        <v>8587</v>
      </c>
      <c r="L4473" t="s">
        <v>8</v>
      </c>
      <c r="M4473" t="s">
        <v>8</v>
      </c>
      <c r="N4473" t="s">
        <v>8</v>
      </c>
      <c r="O4473" t="s">
        <v>150</v>
      </c>
      <c r="P4473" t="s">
        <v>8402</v>
      </c>
      <c r="Q4473" t="s">
        <v>1031</v>
      </c>
      <c r="R4473" t="s">
        <v>1032</v>
      </c>
      <c r="S4473" t="s">
        <v>333</v>
      </c>
      <c r="T4473" t="s">
        <v>333</v>
      </c>
      <c r="U4473" t="s">
        <v>333</v>
      </c>
      <c r="V4473" t="s">
        <v>334</v>
      </c>
      <c r="W4473" t="s">
        <v>8</v>
      </c>
      <c r="X4473">
        <v>1375</v>
      </c>
      <c r="Y4473">
        <v>1375</v>
      </c>
      <c r="Z4473" t="s">
        <v>93</v>
      </c>
      <c r="AA4473">
        <v>0.12700534799999999</v>
      </c>
      <c r="AB4473">
        <v>0.87299465200000004</v>
      </c>
      <c r="AC4473" t="s">
        <v>7</v>
      </c>
      <c r="AD4473" t="s">
        <v>9</v>
      </c>
      <c r="AE4473" s="4" t="str">
        <f>IF(OR(AB4473&lt;0.2,AB4473&gt;0.75),"Include","NotInclude")</f>
        <v>Include</v>
      </c>
      <c r="AF4473">
        <v>22</v>
      </c>
      <c r="AG4473">
        <v>0</v>
      </c>
      <c r="AH4473">
        <v>0</v>
      </c>
      <c r="AI4473">
        <v>0</v>
      </c>
      <c r="AJ4473" t="s">
        <v>14635</v>
      </c>
      <c r="AK4473" t="s">
        <v>95</v>
      </c>
      <c r="AL4473" t="s">
        <v>14636</v>
      </c>
      <c r="AM4473">
        <v>1375</v>
      </c>
      <c r="AN4473" t="s">
        <v>449</v>
      </c>
      <c r="AO4473">
        <v>1</v>
      </c>
      <c r="AP4473">
        <v>851567</v>
      </c>
      <c r="AQ4473">
        <v>851567</v>
      </c>
      <c r="AR4473" t="s">
        <v>450</v>
      </c>
      <c r="AS4473">
        <v>1</v>
      </c>
      <c r="AT4473" t="s">
        <v>14637</v>
      </c>
      <c r="AU4473" t="s">
        <v>100</v>
      </c>
      <c r="AV4473" t="s">
        <v>13</v>
      </c>
      <c r="AW4473" t="s">
        <v>13</v>
      </c>
      <c r="AX4473" t="s">
        <v>353</v>
      </c>
      <c r="AY4473" t="s">
        <v>411</v>
      </c>
      <c r="AZ4473" t="s">
        <v>452</v>
      </c>
      <c r="BA4473" t="s">
        <v>8</v>
      </c>
    </row>
    <row r="4474" spans="1:53" ht="17" x14ac:dyDescent="0.2">
      <c r="A4474" t="s">
        <v>78</v>
      </c>
      <c r="B4474">
        <v>1265</v>
      </c>
      <c r="C4474">
        <v>595</v>
      </c>
      <c r="D4474" t="s">
        <v>79</v>
      </c>
      <c r="E4474" t="s">
        <v>14644</v>
      </c>
      <c r="F4474" t="s">
        <v>79</v>
      </c>
      <c r="G4474">
        <v>1384</v>
      </c>
      <c r="H4474" t="s">
        <v>14645</v>
      </c>
      <c r="I4474" t="s">
        <v>8</v>
      </c>
      <c r="J4474" t="s">
        <v>82</v>
      </c>
      <c r="K4474" t="s">
        <v>14646</v>
      </c>
      <c r="L4474" t="s">
        <v>8</v>
      </c>
      <c r="M4474" t="s">
        <v>8</v>
      </c>
      <c r="N4474" t="s">
        <v>8</v>
      </c>
      <c r="O4474" t="s">
        <v>84</v>
      </c>
      <c r="P4474" t="s">
        <v>8682</v>
      </c>
      <c r="Q4474" t="s">
        <v>86</v>
      </c>
      <c r="R4474" t="s">
        <v>87</v>
      </c>
      <c r="S4474" t="s">
        <v>275</v>
      </c>
      <c r="T4474" t="s">
        <v>275</v>
      </c>
      <c r="U4474" t="s">
        <v>180</v>
      </c>
      <c r="V4474" t="s">
        <v>119</v>
      </c>
      <c r="W4474" t="s">
        <v>92</v>
      </c>
      <c r="X4474">
        <v>1384</v>
      </c>
      <c r="Y4474">
        <v>1384</v>
      </c>
      <c r="Z4474" t="s">
        <v>93</v>
      </c>
      <c r="AA4474">
        <v>5.4488142000000003E-2</v>
      </c>
      <c r="AB4474">
        <v>0.94551185800000004</v>
      </c>
      <c r="AC4474" t="s">
        <v>7</v>
      </c>
      <c r="AD4474" t="s">
        <v>7</v>
      </c>
      <c r="AE4474" s="4" t="str">
        <f>IF(OR(AB4474&lt;0.2,AB4474&gt;0.75),"Include","NotInclude")</f>
        <v>Include</v>
      </c>
      <c r="AF4474">
        <v>7</v>
      </c>
      <c r="AG4474">
        <v>0</v>
      </c>
      <c r="AH4474">
        <v>0</v>
      </c>
      <c r="AI4474">
        <v>0</v>
      </c>
      <c r="AJ4474" t="s">
        <v>14647</v>
      </c>
      <c r="AK4474" t="s">
        <v>95</v>
      </c>
      <c r="AL4474" t="s">
        <v>14648</v>
      </c>
      <c r="AM4474">
        <v>1384</v>
      </c>
      <c r="AN4474" t="s">
        <v>449</v>
      </c>
      <c r="AO4474">
        <v>1</v>
      </c>
      <c r="AP4474">
        <v>1045797</v>
      </c>
      <c r="AQ4474">
        <v>1045797</v>
      </c>
      <c r="AR4474" t="s">
        <v>521</v>
      </c>
      <c r="AS4474">
        <v>1</v>
      </c>
      <c r="AT4474" t="s">
        <v>14649</v>
      </c>
      <c r="AU4474" t="s">
        <v>100</v>
      </c>
      <c r="AV4474" t="s">
        <v>13</v>
      </c>
      <c r="AW4474" t="s">
        <v>13</v>
      </c>
      <c r="AX4474" t="s">
        <v>353</v>
      </c>
      <c r="AY4474" t="s">
        <v>411</v>
      </c>
      <c r="AZ4474" t="s">
        <v>452</v>
      </c>
      <c r="BA4474" t="s">
        <v>8</v>
      </c>
    </row>
    <row r="4475" spans="1:53" ht="17" x14ac:dyDescent="0.2">
      <c r="A4475" t="s">
        <v>17552</v>
      </c>
      <c r="B4475">
        <v>1265</v>
      </c>
      <c r="C4475">
        <v>1</v>
      </c>
      <c r="D4475" t="s">
        <v>79</v>
      </c>
      <c r="E4475" t="s">
        <v>14644</v>
      </c>
      <c r="F4475" t="s">
        <v>79</v>
      </c>
      <c r="G4475">
        <v>1384</v>
      </c>
      <c r="H4475" t="s">
        <v>14645</v>
      </c>
      <c r="I4475" t="s">
        <v>8</v>
      </c>
      <c r="J4475" t="s">
        <v>82</v>
      </c>
      <c r="K4475" t="s">
        <v>14646</v>
      </c>
      <c r="L4475" t="s">
        <v>8</v>
      </c>
      <c r="M4475" t="s">
        <v>8</v>
      </c>
      <c r="N4475" t="s">
        <v>8</v>
      </c>
      <c r="O4475" t="s">
        <v>84</v>
      </c>
      <c r="P4475" t="s">
        <v>8682</v>
      </c>
      <c r="Q4475" t="s">
        <v>86</v>
      </c>
      <c r="R4475" t="s">
        <v>87</v>
      </c>
      <c r="S4475" t="s">
        <v>275</v>
      </c>
      <c r="T4475" t="s">
        <v>275</v>
      </c>
      <c r="U4475" t="s">
        <v>180</v>
      </c>
      <c r="V4475" t="s">
        <v>119</v>
      </c>
      <c r="W4475" t="s">
        <v>92</v>
      </c>
      <c r="X4475">
        <v>1384</v>
      </c>
      <c r="Y4475">
        <v>1384</v>
      </c>
      <c r="Z4475" t="s">
        <v>93</v>
      </c>
      <c r="AA4475">
        <v>5.4488142000000003E-2</v>
      </c>
      <c r="AB4475">
        <v>0.94551185800000004</v>
      </c>
      <c r="AC4475" t="s">
        <v>7</v>
      </c>
      <c r="AD4475" t="s">
        <v>7</v>
      </c>
      <c r="AE4475" s="4" t="str">
        <f>IF(OR(AB4475&lt;0.2,AB4475&gt;0.75),"Include","NotInclude")</f>
        <v>Include</v>
      </c>
      <c r="AF4475">
        <v>7</v>
      </c>
      <c r="AG4475">
        <v>0</v>
      </c>
      <c r="AH4475">
        <v>0</v>
      </c>
      <c r="AI4475">
        <v>0</v>
      </c>
      <c r="AJ4475" t="s">
        <v>14647</v>
      </c>
      <c r="AK4475" t="s">
        <v>95</v>
      </c>
      <c r="AL4475" t="s">
        <v>14648</v>
      </c>
      <c r="AM4475">
        <v>1384</v>
      </c>
      <c r="AN4475" t="s">
        <v>449</v>
      </c>
      <c r="AO4475">
        <v>1</v>
      </c>
      <c r="AP4475">
        <v>1045797</v>
      </c>
      <c r="AQ4475">
        <v>1045797</v>
      </c>
      <c r="AR4475" t="s">
        <v>521</v>
      </c>
      <c r="AS4475">
        <v>1</v>
      </c>
      <c r="AT4475" t="s">
        <v>14649</v>
      </c>
      <c r="AU4475" t="s">
        <v>100</v>
      </c>
      <c r="AV4475" t="s">
        <v>13</v>
      </c>
      <c r="AW4475" t="s">
        <v>13</v>
      </c>
      <c r="AX4475" t="s">
        <v>353</v>
      </c>
      <c r="AY4475" t="s">
        <v>411</v>
      </c>
      <c r="AZ4475" t="s">
        <v>452</v>
      </c>
      <c r="BA4475" t="s">
        <v>8</v>
      </c>
    </row>
    <row r="4476" spans="1:53" ht="17" x14ac:dyDescent="0.2">
      <c r="A4476" t="s">
        <v>78</v>
      </c>
      <c r="B4476">
        <v>1266</v>
      </c>
      <c r="C4476">
        <v>595</v>
      </c>
      <c r="D4476" t="s">
        <v>79</v>
      </c>
      <c r="E4476" t="s">
        <v>14703</v>
      </c>
      <c r="F4476" t="s">
        <v>79</v>
      </c>
      <c r="G4476">
        <v>1418</v>
      </c>
      <c r="H4476" t="s">
        <v>14704</v>
      </c>
      <c r="I4476" t="s">
        <v>8</v>
      </c>
      <c r="J4476" t="s">
        <v>82</v>
      </c>
      <c r="K4476" t="s">
        <v>14705</v>
      </c>
      <c r="L4476" t="s">
        <v>8</v>
      </c>
      <c r="M4476" t="s">
        <v>8</v>
      </c>
      <c r="N4476" t="s">
        <v>8</v>
      </c>
      <c r="O4476" t="s">
        <v>976</v>
      </c>
      <c r="P4476" t="s">
        <v>1651</v>
      </c>
      <c r="Q4476" t="s">
        <v>978</v>
      </c>
      <c r="R4476" t="s">
        <v>979</v>
      </c>
      <c r="S4476" t="s">
        <v>224</v>
      </c>
      <c r="T4476" t="s">
        <v>89</v>
      </c>
      <c r="U4476" t="s">
        <v>225</v>
      </c>
      <c r="V4476" t="s">
        <v>91</v>
      </c>
      <c r="W4476" t="s">
        <v>848</v>
      </c>
      <c r="X4476">
        <v>1418</v>
      </c>
      <c r="Y4476">
        <v>1418</v>
      </c>
      <c r="Z4476" t="s">
        <v>93</v>
      </c>
      <c r="AA4476">
        <v>0.29660762499999999</v>
      </c>
      <c r="AB4476">
        <v>0.70339237499999996</v>
      </c>
      <c r="AC4476" t="s">
        <v>9</v>
      </c>
      <c r="AD4476" t="s">
        <v>9</v>
      </c>
      <c r="AE4476" s="4" t="str">
        <f>IF(OR(AB4476&lt;0.2,AB4476&gt;0.75),"Include","NotInclude")</f>
        <v>NotInclude</v>
      </c>
      <c r="AF4476">
        <v>7</v>
      </c>
      <c r="AG4476">
        <v>0</v>
      </c>
      <c r="AH4476">
        <v>0</v>
      </c>
      <c r="AI4476">
        <v>0</v>
      </c>
      <c r="AJ4476" t="s">
        <v>14706</v>
      </c>
      <c r="AK4476" t="s">
        <v>95</v>
      </c>
      <c r="AL4476" t="s">
        <v>14707</v>
      </c>
      <c r="AM4476">
        <v>1418</v>
      </c>
      <c r="AN4476" t="s">
        <v>831</v>
      </c>
      <c r="AO4476">
        <v>0.79</v>
      </c>
      <c r="AP4476">
        <v>576571</v>
      </c>
      <c r="AQ4476" t="s">
        <v>8</v>
      </c>
      <c r="AR4476" t="s">
        <v>8</v>
      </c>
      <c r="AS4476" t="s">
        <v>8</v>
      </c>
      <c r="AT4476" t="s">
        <v>14708</v>
      </c>
      <c r="AU4476" t="s">
        <v>100</v>
      </c>
      <c r="AV4476" t="s">
        <v>13</v>
      </c>
      <c r="AW4476" t="s">
        <v>13</v>
      </c>
      <c r="AX4476" t="s">
        <v>353</v>
      </c>
      <c r="AY4476" t="s">
        <v>721</v>
      </c>
      <c r="AZ4476" t="s">
        <v>8</v>
      </c>
      <c r="BA4476" t="s">
        <v>8</v>
      </c>
    </row>
    <row r="4477" spans="1:53" ht="17" x14ac:dyDescent="0.2">
      <c r="A4477" t="s">
        <v>252</v>
      </c>
      <c r="B4477">
        <v>1266</v>
      </c>
      <c r="C4477">
        <v>511</v>
      </c>
      <c r="D4477">
        <v>100</v>
      </c>
      <c r="E4477" t="s">
        <v>16568</v>
      </c>
      <c r="F4477" t="s">
        <v>14703</v>
      </c>
      <c r="G4477">
        <v>3845</v>
      </c>
      <c r="H4477" t="s">
        <v>16569</v>
      </c>
      <c r="I4477" t="s">
        <v>8</v>
      </c>
      <c r="J4477" t="s">
        <v>82</v>
      </c>
      <c r="K4477" t="s">
        <v>16570</v>
      </c>
      <c r="L4477" t="s">
        <v>8</v>
      </c>
      <c r="M4477" t="s">
        <v>8</v>
      </c>
      <c r="N4477" t="s">
        <v>8</v>
      </c>
      <c r="O4477" t="s">
        <v>190</v>
      </c>
      <c r="P4477" t="s">
        <v>2380</v>
      </c>
      <c r="Q4477" t="s">
        <v>192</v>
      </c>
      <c r="R4477" t="s">
        <v>193</v>
      </c>
      <c r="S4477" t="s">
        <v>360</v>
      </c>
      <c r="T4477" t="s">
        <v>360</v>
      </c>
      <c r="U4477" t="s">
        <v>361</v>
      </c>
      <c r="V4477" t="s">
        <v>91</v>
      </c>
      <c r="W4477" t="s">
        <v>137</v>
      </c>
      <c r="X4477">
        <v>3845</v>
      </c>
      <c r="Y4477">
        <v>3845</v>
      </c>
      <c r="Z4477" t="s">
        <v>93</v>
      </c>
      <c r="AA4477">
        <v>0.50216138300000002</v>
      </c>
      <c r="AB4477">
        <v>0.49783861699999998</v>
      </c>
      <c r="AC4477" t="s">
        <v>9</v>
      </c>
      <c r="AD4477" t="s">
        <v>9</v>
      </c>
      <c r="AE4477" s="4" t="str">
        <f>IF(OR(AB4477&lt;0.2,AB4477&gt;0.75),"Include","NotInclude")</f>
        <v>NotInclude</v>
      </c>
      <c r="AF4477">
        <v>17</v>
      </c>
      <c r="AG4477">
        <v>0</v>
      </c>
      <c r="AH4477">
        <v>0</v>
      </c>
      <c r="AI4477">
        <v>0</v>
      </c>
      <c r="AJ4477" t="s">
        <v>16571</v>
      </c>
      <c r="AK4477" t="s">
        <v>95</v>
      </c>
      <c r="AL4477" t="s">
        <v>16572</v>
      </c>
      <c r="AM4477">
        <v>3845</v>
      </c>
      <c r="AN4477" t="s">
        <v>719</v>
      </c>
      <c r="AO4477">
        <v>0.92</v>
      </c>
      <c r="AP4477">
        <v>1087325</v>
      </c>
      <c r="AQ4477">
        <v>1087325</v>
      </c>
      <c r="AR4477" t="s">
        <v>831</v>
      </c>
      <c r="AS4477">
        <v>0.92</v>
      </c>
      <c r="AT4477" t="s">
        <v>16573</v>
      </c>
      <c r="AU4477" t="s">
        <v>100</v>
      </c>
      <c r="AV4477" t="s">
        <v>13</v>
      </c>
      <c r="AW4477" t="s">
        <v>13</v>
      </c>
      <c r="AX4477" t="s">
        <v>353</v>
      </c>
      <c r="AY4477" t="s">
        <v>721</v>
      </c>
      <c r="AZ4477" t="s">
        <v>722</v>
      </c>
      <c r="BA4477" t="s">
        <v>8</v>
      </c>
    </row>
    <row r="4478" spans="1:53" ht="17" x14ac:dyDescent="0.2">
      <c r="A4478" t="s">
        <v>17552</v>
      </c>
      <c r="B4478">
        <v>1266</v>
      </c>
      <c r="C4478">
        <v>2</v>
      </c>
      <c r="D4478" t="s">
        <v>79</v>
      </c>
      <c r="E4478" t="s">
        <v>14703</v>
      </c>
      <c r="F4478" t="s">
        <v>79</v>
      </c>
      <c r="G4478">
        <v>1418</v>
      </c>
      <c r="H4478" t="s">
        <v>14704</v>
      </c>
      <c r="I4478" t="s">
        <v>8</v>
      </c>
      <c r="J4478" t="s">
        <v>82</v>
      </c>
      <c r="K4478" t="s">
        <v>14705</v>
      </c>
      <c r="L4478" t="s">
        <v>8</v>
      </c>
      <c r="M4478" t="s">
        <v>8</v>
      </c>
      <c r="N4478" t="s">
        <v>8</v>
      </c>
      <c r="O4478" t="s">
        <v>976</v>
      </c>
      <c r="P4478" t="s">
        <v>1651</v>
      </c>
      <c r="Q4478" t="s">
        <v>978</v>
      </c>
      <c r="R4478" t="s">
        <v>979</v>
      </c>
      <c r="S4478" t="s">
        <v>224</v>
      </c>
      <c r="T4478" t="s">
        <v>89</v>
      </c>
      <c r="U4478" t="s">
        <v>225</v>
      </c>
      <c r="V4478" t="s">
        <v>91</v>
      </c>
      <c r="W4478" t="s">
        <v>848</v>
      </c>
      <c r="X4478">
        <v>1418</v>
      </c>
      <c r="Y4478">
        <v>1418</v>
      </c>
      <c r="Z4478" t="s">
        <v>93</v>
      </c>
      <c r="AA4478">
        <v>0.29660762499999999</v>
      </c>
      <c r="AB4478">
        <v>0.70339237499999996</v>
      </c>
      <c r="AC4478" t="s">
        <v>9</v>
      </c>
      <c r="AD4478" t="s">
        <v>9</v>
      </c>
      <c r="AE4478" s="4" t="str">
        <f>IF(OR(AB4478&lt;0.2,AB4478&gt;0.75),"Include","NotInclude")</f>
        <v>NotInclude</v>
      </c>
      <c r="AF4478">
        <v>7</v>
      </c>
      <c r="AG4478">
        <v>0</v>
      </c>
      <c r="AH4478">
        <v>0</v>
      </c>
      <c r="AI4478">
        <v>0</v>
      </c>
      <c r="AJ4478" t="s">
        <v>14706</v>
      </c>
      <c r="AK4478" t="s">
        <v>95</v>
      </c>
      <c r="AL4478" t="s">
        <v>14707</v>
      </c>
      <c r="AM4478">
        <v>1418</v>
      </c>
      <c r="AN4478" t="s">
        <v>831</v>
      </c>
      <c r="AO4478">
        <v>0.79</v>
      </c>
      <c r="AP4478">
        <v>576571</v>
      </c>
      <c r="AQ4478" t="s">
        <v>8</v>
      </c>
      <c r="AR4478" t="s">
        <v>8</v>
      </c>
      <c r="AS4478" t="s">
        <v>8</v>
      </c>
      <c r="AT4478" t="s">
        <v>14708</v>
      </c>
      <c r="AU4478" t="s">
        <v>100</v>
      </c>
      <c r="AV4478" t="s">
        <v>13</v>
      </c>
      <c r="AW4478" t="s">
        <v>13</v>
      </c>
      <c r="AX4478" t="s">
        <v>353</v>
      </c>
      <c r="AY4478" t="s">
        <v>721</v>
      </c>
      <c r="AZ4478" t="s">
        <v>8</v>
      </c>
      <c r="BA4478" t="s">
        <v>8</v>
      </c>
    </row>
    <row r="4479" spans="1:53" ht="17" x14ac:dyDescent="0.2">
      <c r="A4479" t="s">
        <v>78</v>
      </c>
      <c r="B4479">
        <v>1267</v>
      </c>
      <c r="C4479">
        <v>595</v>
      </c>
      <c r="D4479" t="s">
        <v>79</v>
      </c>
      <c r="E4479" t="s">
        <v>14805</v>
      </c>
      <c r="F4479" t="s">
        <v>79</v>
      </c>
      <c r="G4479">
        <v>1464</v>
      </c>
      <c r="H4479" t="s">
        <v>14806</v>
      </c>
      <c r="I4479" t="s">
        <v>8</v>
      </c>
      <c r="J4479" t="s">
        <v>82</v>
      </c>
      <c r="K4479" t="s">
        <v>725</v>
      </c>
      <c r="L4479" t="s">
        <v>8</v>
      </c>
      <c r="M4479" t="s">
        <v>8</v>
      </c>
      <c r="N4479" t="s">
        <v>8</v>
      </c>
      <c r="O4479" t="s">
        <v>899</v>
      </c>
      <c r="P4479" t="s">
        <v>4190</v>
      </c>
      <c r="Q4479" t="s">
        <v>901</v>
      </c>
      <c r="R4479" t="s">
        <v>902</v>
      </c>
      <c r="S4479" t="s">
        <v>224</v>
      </c>
      <c r="T4479" t="s">
        <v>89</v>
      </c>
      <c r="U4479" t="s">
        <v>225</v>
      </c>
      <c r="V4479" t="s">
        <v>119</v>
      </c>
      <c r="W4479" t="s">
        <v>848</v>
      </c>
      <c r="X4479">
        <v>1464</v>
      </c>
      <c r="Y4479">
        <v>1464</v>
      </c>
      <c r="Z4479" t="s">
        <v>93</v>
      </c>
      <c r="AA4479">
        <v>1.046082258</v>
      </c>
      <c r="AB4479">
        <v>-4.6082258000000001E-2</v>
      </c>
      <c r="AC4479" t="s">
        <v>9</v>
      </c>
      <c r="AD4479" t="s">
        <v>9</v>
      </c>
      <c r="AE4479" s="4" t="str">
        <f>IF(OR(AB4479&lt;0.2,AB4479&gt;0.75),"Include","NotInclude")</f>
        <v>Include</v>
      </c>
      <c r="AF4479">
        <v>7</v>
      </c>
      <c r="AG4479">
        <v>0</v>
      </c>
      <c r="AH4479">
        <v>0</v>
      </c>
      <c r="AI4479">
        <v>0</v>
      </c>
      <c r="AJ4479" t="s">
        <v>14807</v>
      </c>
      <c r="AK4479" t="s">
        <v>95</v>
      </c>
      <c r="AL4479" t="s">
        <v>14808</v>
      </c>
      <c r="AM4479">
        <v>1464</v>
      </c>
      <c r="AN4479" t="s">
        <v>407</v>
      </c>
      <c r="AO4479">
        <v>0.91</v>
      </c>
      <c r="AP4479">
        <v>790384</v>
      </c>
      <c r="AQ4479">
        <v>790384</v>
      </c>
      <c r="AR4479" t="s">
        <v>407</v>
      </c>
      <c r="AS4479">
        <v>0.95</v>
      </c>
      <c r="AT4479" t="s">
        <v>14809</v>
      </c>
      <c r="AU4479" t="s">
        <v>100</v>
      </c>
      <c r="AV4479" t="s">
        <v>13</v>
      </c>
      <c r="AW4479" t="s">
        <v>13</v>
      </c>
      <c r="AX4479" t="s">
        <v>353</v>
      </c>
      <c r="AY4479" t="s">
        <v>411</v>
      </c>
      <c r="AZ4479" t="s">
        <v>8</v>
      </c>
      <c r="BA4479" t="s">
        <v>8</v>
      </c>
    </row>
    <row r="4480" spans="1:53" ht="17" x14ac:dyDescent="0.2">
      <c r="A4480" t="s">
        <v>17552</v>
      </c>
      <c r="B4480">
        <v>1267</v>
      </c>
      <c r="C4480">
        <v>1</v>
      </c>
      <c r="D4480" t="s">
        <v>79</v>
      </c>
      <c r="E4480" t="s">
        <v>14805</v>
      </c>
      <c r="F4480" t="s">
        <v>79</v>
      </c>
      <c r="G4480">
        <v>1464</v>
      </c>
      <c r="H4480" t="s">
        <v>14806</v>
      </c>
      <c r="I4480" t="s">
        <v>8</v>
      </c>
      <c r="J4480" t="s">
        <v>82</v>
      </c>
      <c r="K4480" t="s">
        <v>725</v>
      </c>
      <c r="L4480" t="s">
        <v>8</v>
      </c>
      <c r="M4480" t="s">
        <v>8</v>
      </c>
      <c r="N4480" t="s">
        <v>8</v>
      </c>
      <c r="O4480" t="s">
        <v>899</v>
      </c>
      <c r="P4480" t="s">
        <v>4190</v>
      </c>
      <c r="Q4480" t="s">
        <v>901</v>
      </c>
      <c r="R4480" t="s">
        <v>902</v>
      </c>
      <c r="S4480" t="s">
        <v>224</v>
      </c>
      <c r="T4480" t="s">
        <v>89</v>
      </c>
      <c r="U4480" t="s">
        <v>225</v>
      </c>
      <c r="V4480" t="s">
        <v>119</v>
      </c>
      <c r="W4480" t="s">
        <v>848</v>
      </c>
      <c r="X4480">
        <v>1464</v>
      </c>
      <c r="Y4480">
        <v>1464</v>
      </c>
      <c r="Z4480" t="s">
        <v>93</v>
      </c>
      <c r="AA4480">
        <v>1.046082258</v>
      </c>
      <c r="AB4480">
        <v>-4.6082258000000001E-2</v>
      </c>
      <c r="AC4480" t="s">
        <v>9</v>
      </c>
      <c r="AD4480" t="s">
        <v>9</v>
      </c>
      <c r="AE4480" s="4" t="str">
        <f>IF(OR(AB4480&lt;0.2,AB4480&gt;0.75),"Include","NotInclude")</f>
        <v>Include</v>
      </c>
      <c r="AF4480">
        <v>7</v>
      </c>
      <c r="AG4480">
        <v>0</v>
      </c>
      <c r="AH4480">
        <v>0</v>
      </c>
      <c r="AI4480">
        <v>0</v>
      </c>
      <c r="AJ4480" t="s">
        <v>14807</v>
      </c>
      <c r="AK4480" t="s">
        <v>95</v>
      </c>
      <c r="AL4480" t="s">
        <v>14808</v>
      </c>
      <c r="AM4480">
        <v>1464</v>
      </c>
      <c r="AN4480" t="s">
        <v>407</v>
      </c>
      <c r="AO4480">
        <v>0.91</v>
      </c>
      <c r="AP4480">
        <v>790384</v>
      </c>
      <c r="AQ4480">
        <v>790384</v>
      </c>
      <c r="AR4480" t="s">
        <v>407</v>
      </c>
      <c r="AS4480">
        <v>0.95</v>
      </c>
      <c r="AT4480" t="s">
        <v>14809</v>
      </c>
      <c r="AU4480" t="s">
        <v>100</v>
      </c>
      <c r="AV4480" t="s">
        <v>13</v>
      </c>
      <c r="AW4480" t="s">
        <v>13</v>
      </c>
      <c r="AX4480" t="s">
        <v>353</v>
      </c>
      <c r="AY4480" t="s">
        <v>411</v>
      </c>
      <c r="AZ4480" t="s">
        <v>8</v>
      </c>
      <c r="BA4480" t="s">
        <v>8</v>
      </c>
    </row>
    <row r="4481" spans="1:53" ht="17" x14ac:dyDescent="0.2">
      <c r="A4481" t="s">
        <v>78</v>
      </c>
      <c r="B4481">
        <v>1268</v>
      </c>
      <c r="C4481">
        <v>595</v>
      </c>
      <c r="D4481" t="s">
        <v>79</v>
      </c>
      <c r="E4481" t="s">
        <v>14825</v>
      </c>
      <c r="F4481" t="s">
        <v>79</v>
      </c>
      <c r="G4481">
        <v>1494</v>
      </c>
      <c r="H4481" t="s">
        <v>14826</v>
      </c>
      <c r="I4481" t="s">
        <v>8</v>
      </c>
      <c r="J4481" t="s">
        <v>82</v>
      </c>
      <c r="K4481" t="s">
        <v>14827</v>
      </c>
      <c r="L4481" t="s">
        <v>8</v>
      </c>
      <c r="M4481" t="s">
        <v>8</v>
      </c>
      <c r="N4481" t="s">
        <v>8</v>
      </c>
      <c r="O4481" t="s">
        <v>190</v>
      </c>
      <c r="P4481" t="s">
        <v>359</v>
      </c>
      <c r="Q4481" t="s">
        <v>192</v>
      </c>
      <c r="R4481" t="s">
        <v>193</v>
      </c>
      <c r="S4481" t="s">
        <v>360</v>
      </c>
      <c r="T4481" t="s">
        <v>360</v>
      </c>
      <c r="U4481" t="s">
        <v>361</v>
      </c>
      <c r="V4481" t="s">
        <v>91</v>
      </c>
      <c r="W4481" t="s">
        <v>137</v>
      </c>
      <c r="X4481">
        <v>1494</v>
      </c>
      <c r="Y4481">
        <v>1494</v>
      </c>
      <c r="Z4481" t="s">
        <v>93</v>
      </c>
      <c r="AA4481">
        <v>0.33447791500000001</v>
      </c>
      <c r="AB4481">
        <v>0.66552208499999999</v>
      </c>
      <c r="AC4481" t="s">
        <v>9</v>
      </c>
      <c r="AD4481" t="s">
        <v>9</v>
      </c>
      <c r="AE4481" s="4" t="str">
        <f>IF(OR(AB4481&lt;0.2,AB4481&gt;0.75),"Include","NotInclude")</f>
        <v>NotInclude</v>
      </c>
      <c r="AF4481">
        <v>8</v>
      </c>
      <c r="AG4481">
        <v>0</v>
      </c>
      <c r="AH4481">
        <v>0</v>
      </c>
      <c r="AI4481">
        <v>0</v>
      </c>
      <c r="AJ4481" t="s">
        <v>14828</v>
      </c>
      <c r="AK4481" t="s">
        <v>95</v>
      </c>
      <c r="AL4481" t="s">
        <v>14829</v>
      </c>
      <c r="AM4481">
        <v>1494</v>
      </c>
      <c r="AN4481" t="s">
        <v>1731</v>
      </c>
      <c r="AO4481">
        <v>0.72</v>
      </c>
      <c r="AP4481">
        <v>283765</v>
      </c>
      <c r="AQ4481">
        <v>283765</v>
      </c>
      <c r="AR4481" t="s">
        <v>351</v>
      </c>
      <c r="AS4481">
        <v>1</v>
      </c>
      <c r="AT4481" t="s">
        <v>14830</v>
      </c>
      <c r="AU4481" t="s">
        <v>100</v>
      </c>
      <c r="AV4481" t="s">
        <v>13</v>
      </c>
      <c r="AW4481" t="s">
        <v>13</v>
      </c>
      <c r="AX4481" t="s">
        <v>353</v>
      </c>
      <c r="AY4481" t="s">
        <v>354</v>
      </c>
      <c r="AZ4481" t="s">
        <v>355</v>
      </c>
      <c r="BA4481" t="s">
        <v>7878</v>
      </c>
    </row>
    <row r="4482" spans="1:53" ht="17" x14ac:dyDescent="0.2">
      <c r="A4482" t="s">
        <v>17552</v>
      </c>
      <c r="B4482">
        <v>1268</v>
      </c>
      <c r="C4482">
        <v>1</v>
      </c>
      <c r="D4482" t="s">
        <v>79</v>
      </c>
      <c r="E4482" t="s">
        <v>14825</v>
      </c>
      <c r="F4482" t="s">
        <v>79</v>
      </c>
      <c r="G4482">
        <v>1494</v>
      </c>
      <c r="H4482" t="s">
        <v>14826</v>
      </c>
      <c r="I4482" t="s">
        <v>8</v>
      </c>
      <c r="J4482" t="s">
        <v>82</v>
      </c>
      <c r="K4482" t="s">
        <v>14827</v>
      </c>
      <c r="L4482" t="s">
        <v>8</v>
      </c>
      <c r="M4482" t="s">
        <v>8</v>
      </c>
      <c r="N4482" t="s">
        <v>8</v>
      </c>
      <c r="O4482" t="s">
        <v>190</v>
      </c>
      <c r="P4482" t="s">
        <v>359</v>
      </c>
      <c r="Q4482" t="s">
        <v>192</v>
      </c>
      <c r="R4482" t="s">
        <v>193</v>
      </c>
      <c r="S4482" t="s">
        <v>360</v>
      </c>
      <c r="T4482" t="s">
        <v>360</v>
      </c>
      <c r="U4482" t="s">
        <v>361</v>
      </c>
      <c r="V4482" t="s">
        <v>91</v>
      </c>
      <c r="W4482" t="s">
        <v>137</v>
      </c>
      <c r="X4482">
        <v>1494</v>
      </c>
      <c r="Y4482">
        <v>1494</v>
      </c>
      <c r="Z4482" t="s">
        <v>93</v>
      </c>
      <c r="AA4482">
        <v>0.33447791500000001</v>
      </c>
      <c r="AB4482">
        <v>0.66552208499999999</v>
      </c>
      <c r="AC4482" t="s">
        <v>9</v>
      </c>
      <c r="AD4482" t="s">
        <v>9</v>
      </c>
      <c r="AE4482" s="4" t="str">
        <f>IF(OR(AB4482&lt;0.2,AB4482&gt;0.75),"Include","NotInclude")</f>
        <v>NotInclude</v>
      </c>
      <c r="AF4482">
        <v>8</v>
      </c>
      <c r="AG4482">
        <v>0</v>
      </c>
      <c r="AH4482">
        <v>0</v>
      </c>
      <c r="AI4482">
        <v>0</v>
      </c>
      <c r="AJ4482" t="s">
        <v>14828</v>
      </c>
      <c r="AK4482" t="s">
        <v>95</v>
      </c>
      <c r="AL4482" t="s">
        <v>14829</v>
      </c>
      <c r="AM4482">
        <v>1494</v>
      </c>
      <c r="AN4482" t="s">
        <v>1731</v>
      </c>
      <c r="AO4482">
        <v>0.72</v>
      </c>
      <c r="AP4482">
        <v>283765</v>
      </c>
      <c r="AQ4482">
        <v>283765</v>
      </c>
      <c r="AR4482" t="s">
        <v>351</v>
      </c>
      <c r="AS4482">
        <v>1</v>
      </c>
      <c r="AT4482" t="s">
        <v>14830</v>
      </c>
      <c r="AU4482" t="s">
        <v>100</v>
      </c>
      <c r="AV4482" t="s">
        <v>13</v>
      </c>
      <c r="AW4482" t="s">
        <v>13</v>
      </c>
      <c r="AX4482" t="s">
        <v>353</v>
      </c>
      <c r="AY4482" t="s">
        <v>354</v>
      </c>
      <c r="AZ4482" t="s">
        <v>355</v>
      </c>
      <c r="BA4482" t="s">
        <v>7878</v>
      </c>
    </row>
    <row r="4483" spans="1:53" ht="17" x14ac:dyDescent="0.2">
      <c r="A4483" t="s">
        <v>78</v>
      </c>
      <c r="B4483">
        <v>1269</v>
      </c>
      <c r="C4483">
        <v>592</v>
      </c>
      <c r="D4483" t="s">
        <v>79</v>
      </c>
      <c r="E4483" t="s">
        <v>14911</v>
      </c>
      <c r="F4483" t="s">
        <v>79</v>
      </c>
      <c r="G4483">
        <v>1610</v>
      </c>
      <c r="H4483" t="s">
        <v>14912</v>
      </c>
      <c r="I4483" t="s">
        <v>8</v>
      </c>
      <c r="J4483" t="s">
        <v>82</v>
      </c>
      <c r="K4483" t="s">
        <v>14913</v>
      </c>
      <c r="L4483" t="s">
        <v>8</v>
      </c>
      <c r="M4483" t="s">
        <v>8</v>
      </c>
      <c r="N4483" t="s">
        <v>8</v>
      </c>
      <c r="O4483" t="s">
        <v>163</v>
      </c>
      <c r="P4483" t="s">
        <v>9703</v>
      </c>
      <c r="Q4483" t="s">
        <v>165</v>
      </c>
      <c r="R4483" t="s">
        <v>166</v>
      </c>
      <c r="S4483" t="s">
        <v>167</v>
      </c>
      <c r="T4483" t="s">
        <v>167</v>
      </c>
      <c r="U4483" t="s">
        <v>167</v>
      </c>
      <c r="V4483" t="s">
        <v>865</v>
      </c>
      <c r="W4483" t="s">
        <v>137</v>
      </c>
      <c r="X4483">
        <v>1610</v>
      </c>
      <c r="Y4483">
        <v>1610</v>
      </c>
      <c r="Z4483" t="s">
        <v>93</v>
      </c>
      <c r="AA4483">
        <v>3.2152332999999998E-2</v>
      </c>
      <c r="AB4483">
        <v>0.96784766700000002</v>
      </c>
      <c r="AC4483" t="s">
        <v>7</v>
      </c>
      <c r="AD4483" t="s">
        <v>7</v>
      </c>
      <c r="AE4483" s="4" t="str">
        <f>IF(OR(AB4483&lt;0.2,AB4483&gt;0.75),"Include","NotInclude")</f>
        <v>Include</v>
      </c>
      <c r="AF4483">
        <v>8</v>
      </c>
      <c r="AG4483">
        <v>0</v>
      </c>
      <c r="AH4483">
        <v>0</v>
      </c>
      <c r="AI4483">
        <v>0</v>
      </c>
      <c r="AJ4483" t="s">
        <v>14914</v>
      </c>
      <c r="AK4483" t="s">
        <v>95</v>
      </c>
      <c r="AL4483" t="s">
        <v>14915</v>
      </c>
      <c r="AM4483">
        <v>1610</v>
      </c>
      <c r="AN4483" t="s">
        <v>647</v>
      </c>
      <c r="AO4483">
        <v>1</v>
      </c>
      <c r="AP4483" t="s">
        <v>12330</v>
      </c>
      <c r="AQ4483" t="s">
        <v>12330</v>
      </c>
      <c r="AR4483" t="s">
        <v>647</v>
      </c>
      <c r="AS4483">
        <v>1</v>
      </c>
      <c r="AT4483" t="s">
        <v>14916</v>
      </c>
      <c r="AU4483" t="s">
        <v>100</v>
      </c>
      <c r="AV4483" t="s">
        <v>13</v>
      </c>
      <c r="AW4483" t="s">
        <v>13</v>
      </c>
      <c r="AX4483" t="s">
        <v>353</v>
      </c>
      <c r="AY4483" t="s">
        <v>8</v>
      </c>
      <c r="AZ4483" t="s">
        <v>8</v>
      </c>
      <c r="BA4483" t="s">
        <v>8</v>
      </c>
    </row>
    <row r="4484" spans="1:53" ht="17" x14ac:dyDescent="0.2">
      <c r="A4484" t="s">
        <v>17552</v>
      </c>
      <c r="B4484">
        <v>1269</v>
      </c>
      <c r="C4484">
        <v>1</v>
      </c>
      <c r="D4484" t="s">
        <v>79</v>
      </c>
      <c r="E4484" t="s">
        <v>14911</v>
      </c>
      <c r="F4484" t="s">
        <v>79</v>
      </c>
      <c r="G4484">
        <v>1610</v>
      </c>
      <c r="H4484" t="s">
        <v>14912</v>
      </c>
      <c r="I4484" t="s">
        <v>8</v>
      </c>
      <c r="J4484" t="s">
        <v>82</v>
      </c>
      <c r="K4484" t="s">
        <v>14913</v>
      </c>
      <c r="L4484" t="s">
        <v>8</v>
      </c>
      <c r="M4484" t="s">
        <v>8</v>
      </c>
      <c r="N4484" t="s">
        <v>8</v>
      </c>
      <c r="O4484" t="s">
        <v>163</v>
      </c>
      <c r="P4484" t="s">
        <v>9703</v>
      </c>
      <c r="Q4484" t="s">
        <v>165</v>
      </c>
      <c r="R4484" t="s">
        <v>166</v>
      </c>
      <c r="S4484" t="s">
        <v>167</v>
      </c>
      <c r="T4484" t="s">
        <v>167</v>
      </c>
      <c r="U4484" t="s">
        <v>167</v>
      </c>
      <c r="V4484" t="s">
        <v>865</v>
      </c>
      <c r="W4484" t="s">
        <v>137</v>
      </c>
      <c r="X4484">
        <v>1610</v>
      </c>
      <c r="Y4484">
        <v>1610</v>
      </c>
      <c r="Z4484" t="s">
        <v>93</v>
      </c>
      <c r="AA4484">
        <v>3.2152332999999998E-2</v>
      </c>
      <c r="AB4484">
        <v>0.96784766700000002</v>
      </c>
      <c r="AC4484" t="s">
        <v>7</v>
      </c>
      <c r="AD4484" t="s">
        <v>7</v>
      </c>
      <c r="AE4484" s="4" t="str">
        <f>IF(OR(AB4484&lt;0.2,AB4484&gt;0.75),"Include","NotInclude")</f>
        <v>Include</v>
      </c>
      <c r="AF4484">
        <v>8</v>
      </c>
      <c r="AG4484">
        <v>0</v>
      </c>
      <c r="AH4484">
        <v>0</v>
      </c>
      <c r="AI4484">
        <v>0</v>
      </c>
      <c r="AJ4484" t="s">
        <v>14914</v>
      </c>
      <c r="AK4484" t="s">
        <v>95</v>
      </c>
      <c r="AL4484" t="s">
        <v>14915</v>
      </c>
      <c r="AM4484">
        <v>1610</v>
      </c>
      <c r="AN4484" t="s">
        <v>647</v>
      </c>
      <c r="AO4484">
        <v>1</v>
      </c>
      <c r="AP4484" t="s">
        <v>12330</v>
      </c>
      <c r="AQ4484" t="s">
        <v>12330</v>
      </c>
      <c r="AR4484" t="s">
        <v>647</v>
      </c>
      <c r="AS4484">
        <v>1</v>
      </c>
      <c r="AT4484" t="s">
        <v>14916</v>
      </c>
      <c r="AU4484" t="s">
        <v>100</v>
      </c>
      <c r="AV4484" t="s">
        <v>13</v>
      </c>
      <c r="AW4484" t="s">
        <v>13</v>
      </c>
      <c r="AX4484" t="s">
        <v>353</v>
      </c>
      <c r="AY4484" t="s">
        <v>8</v>
      </c>
      <c r="AZ4484" t="s">
        <v>8</v>
      </c>
      <c r="BA4484" t="s">
        <v>8</v>
      </c>
    </row>
    <row r="4485" spans="1:53" ht="17" x14ac:dyDescent="0.2">
      <c r="A4485" t="s">
        <v>78</v>
      </c>
      <c r="B4485">
        <v>1270</v>
      </c>
      <c r="C4485">
        <v>592</v>
      </c>
      <c r="D4485" t="s">
        <v>79</v>
      </c>
      <c r="E4485" t="s">
        <v>14960</v>
      </c>
      <c r="F4485" t="s">
        <v>79</v>
      </c>
      <c r="G4485">
        <v>1638</v>
      </c>
      <c r="H4485" t="s">
        <v>14961</v>
      </c>
      <c r="I4485" t="s">
        <v>8</v>
      </c>
      <c r="J4485" t="s">
        <v>82</v>
      </c>
      <c r="K4485" t="s">
        <v>5695</v>
      </c>
      <c r="L4485" t="s">
        <v>8</v>
      </c>
      <c r="M4485" t="s">
        <v>8</v>
      </c>
      <c r="N4485" t="s">
        <v>8</v>
      </c>
      <c r="O4485" t="s">
        <v>163</v>
      </c>
      <c r="P4485" t="s">
        <v>1795</v>
      </c>
      <c r="Q4485" t="s">
        <v>291</v>
      </c>
      <c r="R4485" t="s">
        <v>292</v>
      </c>
      <c r="S4485" t="s">
        <v>135</v>
      </c>
      <c r="T4485" t="s">
        <v>135</v>
      </c>
      <c r="U4485" t="s">
        <v>136</v>
      </c>
      <c r="V4485" t="s">
        <v>293</v>
      </c>
      <c r="W4485" t="s">
        <v>137</v>
      </c>
      <c r="X4485">
        <v>1638</v>
      </c>
      <c r="Y4485">
        <v>1638</v>
      </c>
      <c r="Z4485" t="s">
        <v>93</v>
      </c>
      <c r="AA4485">
        <v>0.29483377599999999</v>
      </c>
      <c r="AB4485">
        <v>0.70516622399999995</v>
      </c>
      <c r="AC4485" t="s">
        <v>9</v>
      </c>
      <c r="AD4485" t="s">
        <v>9</v>
      </c>
      <c r="AE4485" s="4" t="str">
        <f>IF(OR(AB4485&lt;0.2,AB4485&gt;0.75),"Include","NotInclude")</f>
        <v>NotInclude</v>
      </c>
      <c r="AF4485">
        <v>8</v>
      </c>
      <c r="AG4485">
        <v>0.28850378300000001</v>
      </c>
      <c r="AH4485">
        <v>0.71149621699999999</v>
      </c>
      <c r="AI4485" t="s">
        <v>294</v>
      </c>
      <c r="AJ4485" t="s">
        <v>14962</v>
      </c>
      <c r="AK4485" t="s">
        <v>95</v>
      </c>
      <c r="AL4485" t="s">
        <v>14963</v>
      </c>
      <c r="AM4485">
        <v>1638</v>
      </c>
      <c r="AN4485" t="s">
        <v>449</v>
      </c>
      <c r="AO4485">
        <v>1</v>
      </c>
      <c r="AP4485">
        <v>1123167</v>
      </c>
      <c r="AQ4485">
        <v>1123167</v>
      </c>
      <c r="AR4485" t="s">
        <v>449</v>
      </c>
      <c r="AS4485">
        <v>1</v>
      </c>
      <c r="AT4485" t="s">
        <v>14964</v>
      </c>
      <c r="AU4485" t="s">
        <v>100</v>
      </c>
      <c r="AV4485" t="s">
        <v>13</v>
      </c>
      <c r="AW4485" t="s">
        <v>13</v>
      </c>
      <c r="AX4485" t="s">
        <v>353</v>
      </c>
      <c r="AY4485" t="s">
        <v>411</v>
      </c>
      <c r="AZ4485" t="s">
        <v>452</v>
      </c>
      <c r="BA4485" t="s">
        <v>8</v>
      </c>
    </row>
    <row r="4486" spans="1:53" ht="17" x14ac:dyDescent="0.2">
      <c r="A4486" t="s">
        <v>17552</v>
      </c>
      <c r="B4486">
        <v>1270</v>
      </c>
      <c r="C4486">
        <v>1</v>
      </c>
      <c r="D4486" t="s">
        <v>79</v>
      </c>
      <c r="E4486" t="s">
        <v>14960</v>
      </c>
      <c r="F4486" t="s">
        <v>79</v>
      </c>
      <c r="G4486">
        <v>1638</v>
      </c>
      <c r="H4486" t="s">
        <v>14961</v>
      </c>
      <c r="I4486" t="s">
        <v>8</v>
      </c>
      <c r="J4486" t="s">
        <v>82</v>
      </c>
      <c r="K4486" t="s">
        <v>5695</v>
      </c>
      <c r="L4486" t="s">
        <v>8</v>
      </c>
      <c r="M4486" t="s">
        <v>8</v>
      </c>
      <c r="N4486" t="s">
        <v>8</v>
      </c>
      <c r="O4486" t="s">
        <v>163</v>
      </c>
      <c r="P4486" t="s">
        <v>1795</v>
      </c>
      <c r="Q4486" t="s">
        <v>291</v>
      </c>
      <c r="R4486" t="s">
        <v>292</v>
      </c>
      <c r="S4486" t="s">
        <v>135</v>
      </c>
      <c r="T4486" t="s">
        <v>135</v>
      </c>
      <c r="U4486" t="s">
        <v>136</v>
      </c>
      <c r="V4486" t="s">
        <v>293</v>
      </c>
      <c r="W4486" t="s">
        <v>137</v>
      </c>
      <c r="X4486">
        <v>1638</v>
      </c>
      <c r="Y4486">
        <v>1638</v>
      </c>
      <c r="Z4486" t="s">
        <v>93</v>
      </c>
      <c r="AA4486">
        <v>0.29483377599999999</v>
      </c>
      <c r="AB4486">
        <v>0.70516622399999995</v>
      </c>
      <c r="AC4486" t="s">
        <v>9</v>
      </c>
      <c r="AD4486" t="s">
        <v>9</v>
      </c>
      <c r="AE4486" s="4" t="str">
        <f>IF(OR(AB4486&lt;0.2,AB4486&gt;0.75),"Include","NotInclude")</f>
        <v>NotInclude</v>
      </c>
      <c r="AF4486">
        <v>8</v>
      </c>
      <c r="AG4486">
        <v>0.28850378300000001</v>
      </c>
      <c r="AH4486">
        <v>0.71149621699999999</v>
      </c>
      <c r="AI4486" t="s">
        <v>294</v>
      </c>
      <c r="AJ4486" t="s">
        <v>14962</v>
      </c>
      <c r="AK4486" t="s">
        <v>95</v>
      </c>
      <c r="AL4486" t="s">
        <v>14963</v>
      </c>
      <c r="AM4486">
        <v>1638</v>
      </c>
      <c r="AN4486" t="s">
        <v>449</v>
      </c>
      <c r="AO4486">
        <v>1</v>
      </c>
      <c r="AP4486">
        <v>1123167</v>
      </c>
      <c r="AQ4486">
        <v>1123167</v>
      </c>
      <c r="AR4486" t="s">
        <v>449</v>
      </c>
      <c r="AS4486">
        <v>1</v>
      </c>
      <c r="AT4486" t="s">
        <v>14964</v>
      </c>
      <c r="AU4486" t="s">
        <v>100</v>
      </c>
      <c r="AV4486" t="s">
        <v>13</v>
      </c>
      <c r="AW4486" t="s">
        <v>13</v>
      </c>
      <c r="AX4486" t="s">
        <v>353</v>
      </c>
      <c r="AY4486" t="s">
        <v>411</v>
      </c>
      <c r="AZ4486" t="s">
        <v>452</v>
      </c>
      <c r="BA4486" t="s">
        <v>8</v>
      </c>
    </row>
    <row r="4487" spans="1:53" ht="17" x14ac:dyDescent="0.2">
      <c r="A4487" t="s">
        <v>78</v>
      </c>
      <c r="B4487">
        <v>1271</v>
      </c>
      <c r="C4487">
        <v>592</v>
      </c>
      <c r="D4487" t="s">
        <v>79</v>
      </c>
      <c r="E4487" t="s">
        <v>15022</v>
      </c>
      <c r="F4487" t="s">
        <v>79</v>
      </c>
      <c r="G4487">
        <v>1678</v>
      </c>
      <c r="H4487" t="s">
        <v>15023</v>
      </c>
      <c r="I4487" t="s">
        <v>8</v>
      </c>
      <c r="J4487" t="s">
        <v>82</v>
      </c>
      <c r="K4487" t="s">
        <v>233</v>
      </c>
      <c r="L4487" t="s">
        <v>8</v>
      </c>
      <c r="M4487" t="s">
        <v>8</v>
      </c>
      <c r="N4487" t="s">
        <v>8</v>
      </c>
      <c r="O4487" t="s">
        <v>234</v>
      </c>
      <c r="P4487" t="s">
        <v>13472</v>
      </c>
      <c r="Q4487" t="s">
        <v>236</v>
      </c>
      <c r="R4487" t="s">
        <v>237</v>
      </c>
      <c r="S4487" t="s">
        <v>238</v>
      </c>
      <c r="T4487" t="s">
        <v>238</v>
      </c>
      <c r="U4487" t="s">
        <v>238</v>
      </c>
      <c r="V4487" t="s">
        <v>334</v>
      </c>
      <c r="W4487" t="s">
        <v>92</v>
      </c>
      <c r="X4487">
        <v>1678</v>
      </c>
      <c r="Y4487">
        <v>1678</v>
      </c>
      <c r="Z4487" t="s">
        <v>93</v>
      </c>
      <c r="AA4487">
        <v>3.5117839999999997E-2</v>
      </c>
      <c r="AB4487">
        <v>0.96488216000000004</v>
      </c>
      <c r="AC4487" t="s">
        <v>7</v>
      </c>
      <c r="AD4487" t="s">
        <v>7</v>
      </c>
      <c r="AE4487" s="4" t="str">
        <f>IF(OR(AB4487&lt;0.2,AB4487&gt;0.75),"Include","NotInclude")</f>
        <v>Include</v>
      </c>
      <c r="AF4487">
        <v>8</v>
      </c>
      <c r="AG4487">
        <v>0</v>
      </c>
      <c r="AH4487">
        <v>0</v>
      </c>
      <c r="AI4487">
        <v>0</v>
      </c>
      <c r="AJ4487" t="s">
        <v>15024</v>
      </c>
      <c r="AK4487" t="s">
        <v>95</v>
      </c>
      <c r="AL4487" t="s">
        <v>15025</v>
      </c>
      <c r="AM4487">
        <v>1678</v>
      </c>
      <c r="AN4487" t="s">
        <v>1865</v>
      </c>
      <c r="AO4487">
        <v>1</v>
      </c>
      <c r="AP4487">
        <v>463861</v>
      </c>
      <c r="AQ4487" t="s">
        <v>8</v>
      </c>
      <c r="AR4487" t="s">
        <v>8</v>
      </c>
      <c r="AS4487" t="s">
        <v>8</v>
      </c>
      <c r="AT4487" t="s">
        <v>15026</v>
      </c>
      <c r="AU4487" t="s">
        <v>100</v>
      </c>
      <c r="AV4487" t="s">
        <v>13</v>
      </c>
      <c r="AW4487" t="s">
        <v>13</v>
      </c>
      <c r="AX4487" t="s">
        <v>353</v>
      </c>
      <c r="AY4487" t="s">
        <v>354</v>
      </c>
      <c r="AZ4487" t="s">
        <v>1868</v>
      </c>
      <c r="BA4487" t="s">
        <v>8</v>
      </c>
    </row>
    <row r="4488" spans="1:53" ht="17" x14ac:dyDescent="0.2">
      <c r="A4488" t="s">
        <v>17552</v>
      </c>
      <c r="B4488">
        <v>1271</v>
      </c>
      <c r="C4488">
        <v>1</v>
      </c>
      <c r="D4488" t="s">
        <v>79</v>
      </c>
      <c r="E4488" t="s">
        <v>15022</v>
      </c>
      <c r="F4488" t="s">
        <v>79</v>
      </c>
      <c r="G4488">
        <v>1678</v>
      </c>
      <c r="H4488" t="s">
        <v>15023</v>
      </c>
      <c r="I4488" t="s">
        <v>8</v>
      </c>
      <c r="J4488" t="s">
        <v>82</v>
      </c>
      <c r="K4488" t="s">
        <v>233</v>
      </c>
      <c r="L4488" t="s">
        <v>8</v>
      </c>
      <c r="M4488" t="s">
        <v>8</v>
      </c>
      <c r="N4488" t="s">
        <v>8</v>
      </c>
      <c r="O4488" t="s">
        <v>234</v>
      </c>
      <c r="P4488" t="s">
        <v>13472</v>
      </c>
      <c r="Q4488" t="s">
        <v>236</v>
      </c>
      <c r="R4488" t="s">
        <v>237</v>
      </c>
      <c r="S4488" t="s">
        <v>238</v>
      </c>
      <c r="T4488" t="s">
        <v>238</v>
      </c>
      <c r="U4488" t="s">
        <v>238</v>
      </c>
      <c r="V4488" t="s">
        <v>334</v>
      </c>
      <c r="W4488" t="s">
        <v>92</v>
      </c>
      <c r="X4488">
        <v>1678</v>
      </c>
      <c r="Y4488">
        <v>1678</v>
      </c>
      <c r="Z4488" t="s">
        <v>93</v>
      </c>
      <c r="AA4488">
        <v>3.5117839999999997E-2</v>
      </c>
      <c r="AB4488">
        <v>0.96488216000000004</v>
      </c>
      <c r="AC4488" t="s">
        <v>7</v>
      </c>
      <c r="AD4488" t="s">
        <v>7</v>
      </c>
      <c r="AE4488" s="4" t="str">
        <f>IF(OR(AB4488&lt;0.2,AB4488&gt;0.75),"Include","NotInclude")</f>
        <v>Include</v>
      </c>
      <c r="AF4488">
        <v>8</v>
      </c>
      <c r="AG4488">
        <v>0</v>
      </c>
      <c r="AH4488">
        <v>0</v>
      </c>
      <c r="AI4488">
        <v>0</v>
      </c>
      <c r="AJ4488" t="s">
        <v>15024</v>
      </c>
      <c r="AK4488" t="s">
        <v>95</v>
      </c>
      <c r="AL4488" t="s">
        <v>15025</v>
      </c>
      <c r="AM4488">
        <v>1678</v>
      </c>
      <c r="AN4488" t="s">
        <v>1865</v>
      </c>
      <c r="AO4488">
        <v>1</v>
      </c>
      <c r="AP4488">
        <v>463861</v>
      </c>
      <c r="AQ4488" t="s">
        <v>8</v>
      </c>
      <c r="AR4488" t="s">
        <v>8</v>
      </c>
      <c r="AS4488" t="s">
        <v>8</v>
      </c>
      <c r="AT4488" t="s">
        <v>15026</v>
      </c>
      <c r="AU4488" t="s">
        <v>100</v>
      </c>
      <c r="AV4488" t="s">
        <v>13</v>
      </c>
      <c r="AW4488" t="s">
        <v>13</v>
      </c>
      <c r="AX4488" t="s">
        <v>353</v>
      </c>
      <c r="AY4488" t="s">
        <v>354</v>
      </c>
      <c r="AZ4488" t="s">
        <v>1868</v>
      </c>
      <c r="BA4488" t="s">
        <v>8</v>
      </c>
    </row>
    <row r="4489" spans="1:53" ht="17" x14ac:dyDescent="0.2">
      <c r="A4489" t="s">
        <v>78</v>
      </c>
      <c r="B4489">
        <v>1272</v>
      </c>
      <c r="C4489">
        <v>592</v>
      </c>
      <c r="D4489" t="s">
        <v>79</v>
      </c>
      <c r="E4489" t="s">
        <v>15032</v>
      </c>
      <c r="F4489" t="s">
        <v>79</v>
      </c>
      <c r="G4489">
        <v>1683</v>
      </c>
      <c r="H4489" t="s">
        <v>15033</v>
      </c>
      <c r="I4489" t="s">
        <v>8</v>
      </c>
      <c r="J4489" t="s">
        <v>82</v>
      </c>
      <c r="K4489" t="s">
        <v>189</v>
      </c>
      <c r="L4489" t="s">
        <v>8</v>
      </c>
      <c r="M4489" t="s">
        <v>8</v>
      </c>
      <c r="N4489" t="s">
        <v>8</v>
      </c>
      <c r="O4489" t="s">
        <v>379</v>
      </c>
      <c r="P4489" t="s">
        <v>7895</v>
      </c>
      <c r="Q4489" t="s">
        <v>490</v>
      </c>
      <c r="R4489" t="s">
        <v>491</v>
      </c>
      <c r="S4489" t="s">
        <v>333</v>
      </c>
      <c r="T4489" t="s">
        <v>333</v>
      </c>
      <c r="U4489" t="s">
        <v>333</v>
      </c>
      <c r="V4489" t="s">
        <v>334</v>
      </c>
      <c r="W4489" t="s">
        <v>8</v>
      </c>
      <c r="X4489">
        <v>1683</v>
      </c>
      <c r="Y4489">
        <v>0</v>
      </c>
      <c r="Z4489" t="s">
        <v>248</v>
      </c>
      <c r="AA4489">
        <v>0</v>
      </c>
      <c r="AB4489">
        <v>0</v>
      </c>
      <c r="AC4489" t="s">
        <v>8</v>
      </c>
      <c r="AD4489" t="s">
        <v>8</v>
      </c>
      <c r="AE4489" s="4" t="str">
        <f>IF(OR(AB4489&lt;0.2,AB4489&gt;0.75),"Include","NotInclude")</f>
        <v>Include</v>
      </c>
      <c r="AF4489">
        <v>0</v>
      </c>
      <c r="AG4489">
        <v>0</v>
      </c>
      <c r="AH4489">
        <v>0</v>
      </c>
      <c r="AI4489">
        <v>0</v>
      </c>
      <c r="AJ4489" t="s">
        <v>15034</v>
      </c>
      <c r="AK4489" t="s">
        <v>95</v>
      </c>
      <c r="AL4489" t="s">
        <v>15035</v>
      </c>
      <c r="AM4489">
        <v>1683</v>
      </c>
      <c r="AN4489" t="s">
        <v>449</v>
      </c>
      <c r="AO4489">
        <v>0.96</v>
      </c>
      <c r="AP4489">
        <v>695452</v>
      </c>
      <c r="AQ4489">
        <v>695452</v>
      </c>
      <c r="AR4489" t="s">
        <v>449</v>
      </c>
      <c r="AS4489">
        <v>0.86</v>
      </c>
      <c r="AT4489" t="s">
        <v>15036</v>
      </c>
      <c r="AU4489" t="s">
        <v>100</v>
      </c>
      <c r="AV4489" t="s">
        <v>13</v>
      </c>
      <c r="AW4489" t="s">
        <v>13</v>
      </c>
      <c r="AX4489" t="s">
        <v>353</v>
      </c>
      <c r="AY4489" t="s">
        <v>411</v>
      </c>
      <c r="AZ4489" t="s">
        <v>452</v>
      </c>
      <c r="BA4489" t="s">
        <v>8</v>
      </c>
    </row>
    <row r="4490" spans="1:53" ht="17" x14ac:dyDescent="0.2">
      <c r="A4490" t="s">
        <v>17552</v>
      </c>
      <c r="B4490">
        <v>1272</v>
      </c>
      <c r="C4490">
        <v>1</v>
      </c>
      <c r="D4490" t="s">
        <v>79</v>
      </c>
      <c r="E4490" t="s">
        <v>15032</v>
      </c>
      <c r="F4490" t="s">
        <v>79</v>
      </c>
      <c r="G4490">
        <v>1683</v>
      </c>
      <c r="H4490" t="s">
        <v>15033</v>
      </c>
      <c r="I4490" t="s">
        <v>8</v>
      </c>
      <c r="J4490" t="s">
        <v>82</v>
      </c>
      <c r="K4490" t="s">
        <v>189</v>
      </c>
      <c r="L4490" t="s">
        <v>8</v>
      </c>
      <c r="M4490" t="s">
        <v>8</v>
      </c>
      <c r="N4490" t="s">
        <v>8</v>
      </c>
      <c r="O4490" t="s">
        <v>379</v>
      </c>
      <c r="P4490" t="s">
        <v>7895</v>
      </c>
      <c r="Q4490" t="s">
        <v>490</v>
      </c>
      <c r="R4490" t="s">
        <v>491</v>
      </c>
      <c r="S4490" t="s">
        <v>333</v>
      </c>
      <c r="T4490" t="s">
        <v>333</v>
      </c>
      <c r="U4490" t="s">
        <v>333</v>
      </c>
      <c r="V4490" t="s">
        <v>334</v>
      </c>
      <c r="W4490" t="s">
        <v>8</v>
      </c>
      <c r="X4490">
        <v>1683</v>
      </c>
      <c r="Y4490">
        <v>0</v>
      </c>
      <c r="Z4490" t="s">
        <v>248</v>
      </c>
      <c r="AA4490">
        <v>0</v>
      </c>
      <c r="AB4490">
        <v>0</v>
      </c>
      <c r="AC4490" t="s">
        <v>8</v>
      </c>
      <c r="AD4490" t="s">
        <v>8</v>
      </c>
      <c r="AE4490" s="4" t="str">
        <f>IF(OR(AB4490&lt;0.2,AB4490&gt;0.75),"Include","NotInclude")</f>
        <v>Include</v>
      </c>
      <c r="AF4490">
        <v>0</v>
      </c>
      <c r="AG4490">
        <v>0</v>
      </c>
      <c r="AH4490">
        <v>0</v>
      </c>
      <c r="AI4490">
        <v>0</v>
      </c>
      <c r="AJ4490" t="s">
        <v>15034</v>
      </c>
      <c r="AK4490" t="s">
        <v>95</v>
      </c>
      <c r="AL4490" t="s">
        <v>15035</v>
      </c>
      <c r="AM4490">
        <v>1683</v>
      </c>
      <c r="AN4490" t="s">
        <v>449</v>
      </c>
      <c r="AO4490">
        <v>0.96</v>
      </c>
      <c r="AP4490">
        <v>695452</v>
      </c>
      <c r="AQ4490">
        <v>695452</v>
      </c>
      <c r="AR4490" t="s">
        <v>449</v>
      </c>
      <c r="AS4490">
        <v>0.86</v>
      </c>
      <c r="AT4490" t="s">
        <v>15036</v>
      </c>
      <c r="AU4490" t="s">
        <v>100</v>
      </c>
      <c r="AV4490" t="s">
        <v>13</v>
      </c>
      <c r="AW4490" t="s">
        <v>13</v>
      </c>
      <c r="AX4490" t="s">
        <v>353</v>
      </c>
      <c r="AY4490" t="s">
        <v>411</v>
      </c>
      <c r="AZ4490" t="s">
        <v>452</v>
      </c>
      <c r="BA4490" t="s">
        <v>8</v>
      </c>
    </row>
    <row r="4491" spans="1:53" ht="17" x14ac:dyDescent="0.2">
      <c r="A4491" t="s">
        <v>78</v>
      </c>
      <c r="B4491">
        <v>1273</v>
      </c>
      <c r="C4491">
        <v>592</v>
      </c>
      <c r="D4491" t="s">
        <v>79</v>
      </c>
      <c r="E4491" t="s">
        <v>15047</v>
      </c>
      <c r="F4491" t="s">
        <v>79</v>
      </c>
      <c r="G4491">
        <v>1686</v>
      </c>
      <c r="H4491" t="s">
        <v>15048</v>
      </c>
      <c r="I4491" t="s">
        <v>8</v>
      </c>
      <c r="J4491" t="s">
        <v>82</v>
      </c>
      <c r="K4491" t="s">
        <v>414</v>
      </c>
      <c r="L4491" t="s">
        <v>8</v>
      </c>
      <c r="M4491" t="s">
        <v>8</v>
      </c>
      <c r="N4491" t="s">
        <v>8</v>
      </c>
      <c r="O4491" t="s">
        <v>308</v>
      </c>
      <c r="P4491" t="s">
        <v>5160</v>
      </c>
      <c r="Q4491" t="s">
        <v>428</v>
      </c>
      <c r="R4491" t="s">
        <v>429</v>
      </c>
      <c r="S4491" t="s">
        <v>333</v>
      </c>
      <c r="T4491" t="s">
        <v>333</v>
      </c>
      <c r="U4491" t="s">
        <v>333</v>
      </c>
      <c r="V4491" t="s">
        <v>865</v>
      </c>
      <c r="W4491" t="s">
        <v>8</v>
      </c>
      <c r="X4491">
        <v>1686</v>
      </c>
      <c r="Y4491">
        <v>0</v>
      </c>
      <c r="Z4491" t="s">
        <v>248</v>
      </c>
      <c r="AA4491">
        <v>0</v>
      </c>
      <c r="AB4491">
        <v>0</v>
      </c>
      <c r="AC4491" t="s">
        <v>8</v>
      </c>
      <c r="AD4491" t="s">
        <v>8</v>
      </c>
      <c r="AE4491" s="4" t="str">
        <f>IF(OR(AB4491&lt;0.2,AB4491&gt;0.75),"Include","NotInclude")</f>
        <v>Include</v>
      </c>
      <c r="AF4491">
        <v>0</v>
      </c>
      <c r="AG4491">
        <v>0</v>
      </c>
      <c r="AH4491">
        <v>0</v>
      </c>
      <c r="AI4491">
        <v>0</v>
      </c>
      <c r="AJ4491" t="s">
        <v>15049</v>
      </c>
      <c r="AK4491" t="s">
        <v>95</v>
      </c>
      <c r="AL4491" t="s">
        <v>15050</v>
      </c>
      <c r="AM4491">
        <v>1686</v>
      </c>
      <c r="AN4491" t="s">
        <v>449</v>
      </c>
      <c r="AO4491">
        <v>1</v>
      </c>
      <c r="AP4491">
        <v>814239</v>
      </c>
      <c r="AQ4491">
        <v>814239</v>
      </c>
      <c r="AR4491" t="s">
        <v>521</v>
      </c>
      <c r="AS4491">
        <v>0.83</v>
      </c>
      <c r="AT4491" t="s">
        <v>15051</v>
      </c>
      <c r="AU4491" t="s">
        <v>100</v>
      </c>
      <c r="AV4491" t="s">
        <v>13</v>
      </c>
      <c r="AW4491" t="s">
        <v>13</v>
      </c>
      <c r="AX4491" t="s">
        <v>353</v>
      </c>
      <c r="AY4491" t="s">
        <v>411</v>
      </c>
      <c r="AZ4491" t="s">
        <v>452</v>
      </c>
      <c r="BA4491" t="s">
        <v>8</v>
      </c>
    </row>
    <row r="4492" spans="1:53" ht="17" x14ac:dyDescent="0.2">
      <c r="A4492" t="s">
        <v>17552</v>
      </c>
      <c r="B4492">
        <v>1273</v>
      </c>
      <c r="C4492">
        <v>1</v>
      </c>
      <c r="D4492" t="s">
        <v>79</v>
      </c>
      <c r="E4492" t="s">
        <v>15047</v>
      </c>
      <c r="F4492" t="s">
        <v>79</v>
      </c>
      <c r="G4492">
        <v>1686</v>
      </c>
      <c r="H4492" t="s">
        <v>15048</v>
      </c>
      <c r="I4492" t="s">
        <v>8</v>
      </c>
      <c r="J4492" t="s">
        <v>82</v>
      </c>
      <c r="K4492" t="s">
        <v>414</v>
      </c>
      <c r="L4492" t="s">
        <v>8</v>
      </c>
      <c r="M4492" t="s">
        <v>8</v>
      </c>
      <c r="N4492" t="s">
        <v>8</v>
      </c>
      <c r="O4492" t="s">
        <v>308</v>
      </c>
      <c r="P4492" t="s">
        <v>5160</v>
      </c>
      <c r="Q4492" t="s">
        <v>428</v>
      </c>
      <c r="R4492" t="s">
        <v>429</v>
      </c>
      <c r="S4492" t="s">
        <v>333</v>
      </c>
      <c r="T4492" t="s">
        <v>333</v>
      </c>
      <c r="U4492" t="s">
        <v>333</v>
      </c>
      <c r="V4492" t="s">
        <v>865</v>
      </c>
      <c r="W4492" t="s">
        <v>8</v>
      </c>
      <c r="X4492">
        <v>1686</v>
      </c>
      <c r="Y4492">
        <v>0</v>
      </c>
      <c r="Z4492" t="s">
        <v>248</v>
      </c>
      <c r="AA4492">
        <v>0</v>
      </c>
      <c r="AB4492">
        <v>0</v>
      </c>
      <c r="AC4492" t="s">
        <v>8</v>
      </c>
      <c r="AD4492" t="s">
        <v>8</v>
      </c>
      <c r="AE4492" s="4" t="str">
        <f>IF(OR(AB4492&lt;0.2,AB4492&gt;0.75),"Include","NotInclude")</f>
        <v>Include</v>
      </c>
      <c r="AF4492">
        <v>0</v>
      </c>
      <c r="AG4492">
        <v>0</v>
      </c>
      <c r="AH4492">
        <v>0</v>
      </c>
      <c r="AI4492">
        <v>0</v>
      </c>
      <c r="AJ4492" t="s">
        <v>15049</v>
      </c>
      <c r="AK4492" t="s">
        <v>95</v>
      </c>
      <c r="AL4492" t="s">
        <v>15050</v>
      </c>
      <c r="AM4492">
        <v>1686</v>
      </c>
      <c r="AN4492" t="s">
        <v>449</v>
      </c>
      <c r="AO4492">
        <v>1</v>
      </c>
      <c r="AP4492">
        <v>814239</v>
      </c>
      <c r="AQ4492">
        <v>814239</v>
      </c>
      <c r="AR4492" t="s">
        <v>521</v>
      </c>
      <c r="AS4492">
        <v>0.83</v>
      </c>
      <c r="AT4492" t="s">
        <v>15051</v>
      </c>
      <c r="AU4492" t="s">
        <v>100</v>
      </c>
      <c r="AV4492" t="s">
        <v>13</v>
      </c>
      <c r="AW4492" t="s">
        <v>13</v>
      </c>
      <c r="AX4492" t="s">
        <v>353</v>
      </c>
      <c r="AY4492" t="s">
        <v>411</v>
      </c>
      <c r="AZ4492" t="s">
        <v>452</v>
      </c>
      <c r="BA4492" t="s">
        <v>8</v>
      </c>
    </row>
    <row r="4493" spans="1:53" ht="17" x14ac:dyDescent="0.2">
      <c r="A4493" t="s">
        <v>78</v>
      </c>
      <c r="B4493">
        <v>1274</v>
      </c>
      <c r="C4493">
        <v>592</v>
      </c>
      <c r="D4493" t="s">
        <v>79</v>
      </c>
      <c r="E4493" t="s">
        <v>15076</v>
      </c>
      <c r="F4493" t="s">
        <v>79</v>
      </c>
      <c r="G4493">
        <v>1701</v>
      </c>
      <c r="H4493" t="s">
        <v>15077</v>
      </c>
      <c r="I4493" t="s">
        <v>8</v>
      </c>
      <c r="J4493" t="s">
        <v>82</v>
      </c>
      <c r="K4493" t="s">
        <v>596</v>
      </c>
      <c r="L4493" t="s">
        <v>8</v>
      </c>
      <c r="M4493" t="s">
        <v>8</v>
      </c>
      <c r="N4493" t="s">
        <v>8</v>
      </c>
      <c r="O4493" t="s">
        <v>308</v>
      </c>
      <c r="P4493" t="s">
        <v>1945</v>
      </c>
      <c r="Q4493" t="s">
        <v>436</v>
      </c>
      <c r="R4493" t="s">
        <v>437</v>
      </c>
      <c r="S4493" t="s">
        <v>1946</v>
      </c>
      <c r="T4493" t="s">
        <v>439</v>
      </c>
      <c r="U4493" t="s">
        <v>440</v>
      </c>
      <c r="V4493" t="s">
        <v>8</v>
      </c>
      <c r="W4493" t="s">
        <v>247</v>
      </c>
      <c r="X4493">
        <v>1701</v>
      </c>
      <c r="Y4493">
        <v>1701</v>
      </c>
      <c r="Z4493" t="s">
        <v>93</v>
      </c>
      <c r="AA4493">
        <v>0.90270455800000005</v>
      </c>
      <c r="AB4493">
        <v>9.7295441999999996E-2</v>
      </c>
      <c r="AC4493" t="s">
        <v>9</v>
      </c>
      <c r="AD4493" t="s">
        <v>9</v>
      </c>
      <c r="AE4493" s="4" t="str">
        <f>IF(OR(AB4493&lt;0.2,AB4493&gt;0.75),"Include","NotInclude")</f>
        <v>Include</v>
      </c>
      <c r="AF4493">
        <v>9</v>
      </c>
      <c r="AG4493">
        <v>0.28309883000000002</v>
      </c>
      <c r="AH4493">
        <v>0.71690116999999998</v>
      </c>
      <c r="AI4493" t="s">
        <v>441</v>
      </c>
      <c r="AJ4493" t="s">
        <v>15078</v>
      </c>
      <c r="AK4493" t="s">
        <v>95</v>
      </c>
      <c r="AL4493" t="s">
        <v>15079</v>
      </c>
      <c r="AM4493">
        <v>1701</v>
      </c>
      <c r="AN4493" t="s">
        <v>3840</v>
      </c>
      <c r="AO4493">
        <v>0.99</v>
      </c>
      <c r="AP4493">
        <v>971270</v>
      </c>
      <c r="AQ4493">
        <v>971270</v>
      </c>
      <c r="AR4493" t="s">
        <v>3840</v>
      </c>
      <c r="AS4493">
        <v>0.98</v>
      </c>
      <c r="AT4493" t="s">
        <v>15080</v>
      </c>
      <c r="AU4493" t="s">
        <v>100</v>
      </c>
      <c r="AV4493" t="s">
        <v>13</v>
      </c>
      <c r="AW4493" t="s">
        <v>13</v>
      </c>
      <c r="AX4493" t="s">
        <v>353</v>
      </c>
      <c r="AY4493" t="s">
        <v>2228</v>
      </c>
      <c r="AZ4493" t="s">
        <v>8</v>
      </c>
      <c r="BA4493" t="s">
        <v>8</v>
      </c>
    </row>
    <row r="4494" spans="1:53" ht="17" x14ac:dyDescent="0.2">
      <c r="A4494" t="s">
        <v>17552</v>
      </c>
      <c r="B4494">
        <v>1274</v>
      </c>
      <c r="C4494">
        <v>1</v>
      </c>
      <c r="D4494" t="s">
        <v>79</v>
      </c>
      <c r="E4494" t="s">
        <v>15076</v>
      </c>
      <c r="F4494" t="s">
        <v>79</v>
      </c>
      <c r="G4494">
        <v>1701</v>
      </c>
      <c r="H4494" t="s">
        <v>15077</v>
      </c>
      <c r="I4494" t="s">
        <v>8</v>
      </c>
      <c r="J4494" t="s">
        <v>82</v>
      </c>
      <c r="K4494" t="s">
        <v>596</v>
      </c>
      <c r="L4494" t="s">
        <v>8</v>
      </c>
      <c r="M4494" t="s">
        <v>8</v>
      </c>
      <c r="N4494" t="s">
        <v>8</v>
      </c>
      <c r="O4494" t="s">
        <v>308</v>
      </c>
      <c r="P4494" t="s">
        <v>1945</v>
      </c>
      <c r="Q4494" t="s">
        <v>436</v>
      </c>
      <c r="R4494" t="s">
        <v>437</v>
      </c>
      <c r="S4494" t="s">
        <v>1946</v>
      </c>
      <c r="T4494" t="s">
        <v>439</v>
      </c>
      <c r="U4494" t="s">
        <v>440</v>
      </c>
      <c r="V4494" t="s">
        <v>8</v>
      </c>
      <c r="W4494" t="s">
        <v>247</v>
      </c>
      <c r="X4494">
        <v>1701</v>
      </c>
      <c r="Y4494">
        <v>1701</v>
      </c>
      <c r="Z4494" t="s">
        <v>93</v>
      </c>
      <c r="AA4494">
        <v>0.90270455800000005</v>
      </c>
      <c r="AB4494">
        <v>9.7295441999999996E-2</v>
      </c>
      <c r="AC4494" t="s">
        <v>9</v>
      </c>
      <c r="AD4494" t="s">
        <v>9</v>
      </c>
      <c r="AE4494" s="4" t="str">
        <f>IF(OR(AB4494&lt;0.2,AB4494&gt;0.75),"Include","NotInclude")</f>
        <v>Include</v>
      </c>
      <c r="AF4494">
        <v>9</v>
      </c>
      <c r="AG4494">
        <v>0.28309883000000002</v>
      </c>
      <c r="AH4494">
        <v>0.71690116999999998</v>
      </c>
      <c r="AI4494" t="s">
        <v>441</v>
      </c>
      <c r="AJ4494" t="s">
        <v>15078</v>
      </c>
      <c r="AK4494" t="s">
        <v>95</v>
      </c>
      <c r="AL4494" t="s">
        <v>15079</v>
      </c>
      <c r="AM4494">
        <v>1701</v>
      </c>
      <c r="AN4494" t="s">
        <v>3840</v>
      </c>
      <c r="AO4494">
        <v>0.99</v>
      </c>
      <c r="AP4494">
        <v>971270</v>
      </c>
      <c r="AQ4494">
        <v>971270</v>
      </c>
      <c r="AR4494" t="s">
        <v>3840</v>
      </c>
      <c r="AS4494">
        <v>0.98</v>
      </c>
      <c r="AT4494" t="s">
        <v>15080</v>
      </c>
      <c r="AU4494" t="s">
        <v>100</v>
      </c>
      <c r="AV4494" t="s">
        <v>13</v>
      </c>
      <c r="AW4494" t="s">
        <v>13</v>
      </c>
      <c r="AX4494" t="s">
        <v>353</v>
      </c>
      <c r="AY4494" t="s">
        <v>2228</v>
      </c>
      <c r="AZ4494" t="s">
        <v>8</v>
      </c>
      <c r="BA4494" t="s">
        <v>8</v>
      </c>
    </row>
    <row r="4495" spans="1:53" ht="17" x14ac:dyDescent="0.2">
      <c r="A4495" t="s">
        <v>78</v>
      </c>
      <c r="B4495">
        <v>1275</v>
      </c>
      <c r="C4495">
        <v>591</v>
      </c>
      <c r="D4495" t="s">
        <v>79</v>
      </c>
      <c r="E4495" t="s">
        <v>15109</v>
      </c>
      <c r="F4495" t="s">
        <v>79</v>
      </c>
      <c r="G4495">
        <v>1374</v>
      </c>
      <c r="H4495" t="s">
        <v>15110</v>
      </c>
      <c r="I4495" t="s">
        <v>8</v>
      </c>
      <c r="J4495" t="s">
        <v>82</v>
      </c>
      <c r="K4495" t="s">
        <v>15111</v>
      </c>
      <c r="L4495" t="s">
        <v>8</v>
      </c>
      <c r="M4495" t="s">
        <v>8</v>
      </c>
      <c r="N4495" t="s">
        <v>8</v>
      </c>
      <c r="O4495" t="s">
        <v>150</v>
      </c>
      <c r="P4495" t="s">
        <v>8402</v>
      </c>
      <c r="Q4495" t="s">
        <v>1031</v>
      </c>
      <c r="R4495" t="s">
        <v>1032</v>
      </c>
      <c r="S4495" t="s">
        <v>333</v>
      </c>
      <c r="T4495" t="s">
        <v>333</v>
      </c>
      <c r="U4495" t="s">
        <v>333</v>
      </c>
      <c r="V4495" t="s">
        <v>334</v>
      </c>
      <c r="W4495" t="s">
        <v>8</v>
      </c>
      <c r="X4495">
        <v>1374</v>
      </c>
      <c r="Y4495">
        <v>1374</v>
      </c>
      <c r="Z4495" t="s">
        <v>93</v>
      </c>
      <c r="AA4495">
        <v>0.31687180999999998</v>
      </c>
      <c r="AB4495">
        <v>0.68312819000000002</v>
      </c>
      <c r="AC4495" t="s">
        <v>9</v>
      </c>
      <c r="AD4495" t="s">
        <v>9</v>
      </c>
      <c r="AE4495" s="4" t="str">
        <f>IF(OR(AB4495&lt;0.2,AB4495&gt;0.75),"Include","NotInclude")</f>
        <v>NotInclude</v>
      </c>
      <c r="AF4495">
        <v>7</v>
      </c>
      <c r="AG4495">
        <v>0</v>
      </c>
      <c r="AH4495">
        <v>0</v>
      </c>
      <c r="AI4495">
        <v>0</v>
      </c>
      <c r="AJ4495" t="s">
        <v>15112</v>
      </c>
      <c r="AK4495" t="s">
        <v>95</v>
      </c>
      <c r="AL4495" t="s">
        <v>15113</v>
      </c>
      <c r="AM4495">
        <v>1374</v>
      </c>
      <c r="AN4495" t="s">
        <v>15114</v>
      </c>
      <c r="AO4495">
        <v>0.56999999999999995</v>
      </c>
      <c r="AP4495">
        <v>112402</v>
      </c>
      <c r="AQ4495">
        <v>112402</v>
      </c>
      <c r="AR4495" t="s">
        <v>15114</v>
      </c>
      <c r="AS4495">
        <v>0.83</v>
      </c>
      <c r="AT4495" t="s">
        <v>15115</v>
      </c>
      <c r="AU4495" t="s">
        <v>100</v>
      </c>
      <c r="AV4495" t="s">
        <v>21</v>
      </c>
      <c r="AW4495" t="s">
        <v>22</v>
      </c>
      <c r="AX4495" t="s">
        <v>1241</v>
      </c>
      <c r="AY4495" t="s">
        <v>9292</v>
      </c>
      <c r="AZ4495" t="s">
        <v>15116</v>
      </c>
      <c r="BA4495" t="s">
        <v>8</v>
      </c>
    </row>
    <row r="4496" spans="1:53" ht="17" x14ac:dyDescent="0.2">
      <c r="A4496" t="s">
        <v>17552</v>
      </c>
      <c r="B4496">
        <v>1275</v>
      </c>
      <c r="C4496">
        <v>1</v>
      </c>
      <c r="D4496" t="s">
        <v>79</v>
      </c>
      <c r="E4496" t="s">
        <v>15109</v>
      </c>
      <c r="F4496" t="s">
        <v>79</v>
      </c>
      <c r="G4496">
        <v>1374</v>
      </c>
      <c r="H4496" t="s">
        <v>15110</v>
      </c>
      <c r="I4496" t="s">
        <v>8</v>
      </c>
      <c r="J4496" t="s">
        <v>82</v>
      </c>
      <c r="K4496" t="s">
        <v>15111</v>
      </c>
      <c r="L4496" t="s">
        <v>8</v>
      </c>
      <c r="M4496" t="s">
        <v>8</v>
      </c>
      <c r="N4496" t="s">
        <v>8</v>
      </c>
      <c r="O4496" t="s">
        <v>150</v>
      </c>
      <c r="P4496" t="s">
        <v>8402</v>
      </c>
      <c r="Q4496" t="s">
        <v>1031</v>
      </c>
      <c r="R4496" t="s">
        <v>1032</v>
      </c>
      <c r="S4496" t="s">
        <v>333</v>
      </c>
      <c r="T4496" t="s">
        <v>333</v>
      </c>
      <c r="U4496" t="s">
        <v>333</v>
      </c>
      <c r="V4496" t="s">
        <v>334</v>
      </c>
      <c r="W4496" t="s">
        <v>8</v>
      </c>
      <c r="X4496">
        <v>1374</v>
      </c>
      <c r="Y4496">
        <v>1374</v>
      </c>
      <c r="Z4496" t="s">
        <v>93</v>
      </c>
      <c r="AA4496">
        <v>0.31687180999999998</v>
      </c>
      <c r="AB4496">
        <v>0.68312819000000002</v>
      </c>
      <c r="AC4496" t="s">
        <v>9</v>
      </c>
      <c r="AD4496" t="s">
        <v>9</v>
      </c>
      <c r="AE4496" s="4" t="str">
        <f>IF(OR(AB4496&lt;0.2,AB4496&gt;0.75),"Include","NotInclude")</f>
        <v>NotInclude</v>
      </c>
      <c r="AF4496">
        <v>7</v>
      </c>
      <c r="AG4496">
        <v>0</v>
      </c>
      <c r="AH4496">
        <v>0</v>
      </c>
      <c r="AI4496">
        <v>0</v>
      </c>
      <c r="AJ4496" t="s">
        <v>15112</v>
      </c>
      <c r="AK4496" t="s">
        <v>95</v>
      </c>
      <c r="AL4496" t="s">
        <v>15113</v>
      </c>
      <c r="AM4496">
        <v>1374</v>
      </c>
      <c r="AN4496" t="s">
        <v>15114</v>
      </c>
      <c r="AO4496">
        <v>0.56999999999999995</v>
      </c>
      <c r="AP4496">
        <v>112402</v>
      </c>
      <c r="AQ4496">
        <v>112402</v>
      </c>
      <c r="AR4496" t="s">
        <v>15114</v>
      </c>
      <c r="AS4496">
        <v>0.83</v>
      </c>
      <c r="AT4496" t="s">
        <v>15115</v>
      </c>
      <c r="AU4496" t="s">
        <v>100</v>
      </c>
      <c r="AV4496" t="s">
        <v>21</v>
      </c>
      <c r="AW4496" t="s">
        <v>22</v>
      </c>
      <c r="AX4496" t="s">
        <v>1241</v>
      </c>
      <c r="AY4496" t="s">
        <v>9292</v>
      </c>
      <c r="AZ4496" t="s">
        <v>15116</v>
      </c>
      <c r="BA4496" t="s">
        <v>8</v>
      </c>
    </row>
    <row r="4497" spans="1:53" ht="17" x14ac:dyDescent="0.2">
      <c r="A4497" t="s">
        <v>78</v>
      </c>
      <c r="B4497">
        <v>1276</v>
      </c>
      <c r="C4497">
        <v>591</v>
      </c>
      <c r="D4497" t="s">
        <v>79</v>
      </c>
      <c r="E4497" t="s">
        <v>15134</v>
      </c>
      <c r="F4497" t="s">
        <v>79</v>
      </c>
      <c r="G4497">
        <v>1391</v>
      </c>
      <c r="H4497" t="s">
        <v>15135</v>
      </c>
      <c r="I4497" t="s">
        <v>8</v>
      </c>
      <c r="J4497" t="s">
        <v>82</v>
      </c>
      <c r="K4497" t="s">
        <v>15136</v>
      </c>
      <c r="L4497" t="s">
        <v>8</v>
      </c>
      <c r="M4497" t="s">
        <v>8</v>
      </c>
      <c r="N4497" t="s">
        <v>8</v>
      </c>
      <c r="O4497" t="s">
        <v>131</v>
      </c>
      <c r="P4497" t="s">
        <v>9064</v>
      </c>
      <c r="Q4497" t="s">
        <v>1138</v>
      </c>
      <c r="R4497" t="s">
        <v>1139</v>
      </c>
      <c r="S4497" t="s">
        <v>333</v>
      </c>
      <c r="T4497" t="s">
        <v>333</v>
      </c>
      <c r="U4497" t="s">
        <v>333</v>
      </c>
      <c r="V4497" t="s">
        <v>91</v>
      </c>
      <c r="W4497" t="s">
        <v>8</v>
      </c>
      <c r="X4497">
        <v>1391</v>
      </c>
      <c r="Y4497">
        <v>1391</v>
      </c>
      <c r="Z4497" t="s">
        <v>93</v>
      </c>
      <c r="AA4497">
        <v>0.31236865800000002</v>
      </c>
      <c r="AB4497">
        <v>0.68763134199999998</v>
      </c>
      <c r="AC4497" t="s">
        <v>9</v>
      </c>
      <c r="AD4497" t="s">
        <v>9</v>
      </c>
      <c r="AE4497" s="4" t="str">
        <f>IF(OR(AB4497&lt;0.2,AB4497&gt;0.75),"Include","NotInclude")</f>
        <v>NotInclude</v>
      </c>
      <c r="AF4497">
        <v>7</v>
      </c>
      <c r="AG4497">
        <v>0</v>
      </c>
      <c r="AH4497">
        <v>0</v>
      </c>
      <c r="AI4497">
        <v>0</v>
      </c>
      <c r="AJ4497" t="s">
        <v>15137</v>
      </c>
      <c r="AK4497" t="s">
        <v>95</v>
      </c>
      <c r="AL4497" t="s">
        <v>15138</v>
      </c>
      <c r="AM4497">
        <v>1391</v>
      </c>
      <c r="AN4497" t="s">
        <v>2383</v>
      </c>
      <c r="AO4497">
        <v>1</v>
      </c>
      <c r="AP4497">
        <v>1084950</v>
      </c>
      <c r="AQ4497">
        <v>1084950</v>
      </c>
      <c r="AR4497" t="s">
        <v>2383</v>
      </c>
      <c r="AS4497">
        <v>1</v>
      </c>
      <c r="AT4497" t="s">
        <v>15139</v>
      </c>
      <c r="AU4497" t="s">
        <v>100</v>
      </c>
      <c r="AV4497" t="s">
        <v>21</v>
      </c>
      <c r="AW4497" t="s">
        <v>22</v>
      </c>
      <c r="AX4497" t="s">
        <v>1241</v>
      </c>
      <c r="AY4497" t="s">
        <v>2386</v>
      </c>
      <c r="AZ4497" t="s">
        <v>8</v>
      </c>
      <c r="BA4497" t="s">
        <v>8</v>
      </c>
    </row>
    <row r="4498" spans="1:53" ht="17" x14ac:dyDescent="0.2">
      <c r="A4498" t="s">
        <v>17552</v>
      </c>
      <c r="B4498">
        <v>1276</v>
      </c>
      <c r="C4498">
        <v>1</v>
      </c>
      <c r="D4498" t="s">
        <v>79</v>
      </c>
      <c r="E4498" t="s">
        <v>15134</v>
      </c>
      <c r="F4498" t="s">
        <v>79</v>
      </c>
      <c r="G4498">
        <v>1391</v>
      </c>
      <c r="H4498" t="s">
        <v>15135</v>
      </c>
      <c r="I4498" t="s">
        <v>8</v>
      </c>
      <c r="J4498" t="s">
        <v>82</v>
      </c>
      <c r="K4498" t="s">
        <v>15136</v>
      </c>
      <c r="L4498" t="s">
        <v>8</v>
      </c>
      <c r="M4498" t="s">
        <v>8</v>
      </c>
      <c r="N4498" t="s">
        <v>8</v>
      </c>
      <c r="O4498" t="s">
        <v>131</v>
      </c>
      <c r="P4498" t="s">
        <v>9064</v>
      </c>
      <c r="Q4498" t="s">
        <v>1138</v>
      </c>
      <c r="R4498" t="s">
        <v>1139</v>
      </c>
      <c r="S4498" t="s">
        <v>333</v>
      </c>
      <c r="T4498" t="s">
        <v>333</v>
      </c>
      <c r="U4498" t="s">
        <v>333</v>
      </c>
      <c r="V4498" t="s">
        <v>91</v>
      </c>
      <c r="W4498" t="s">
        <v>8</v>
      </c>
      <c r="X4498">
        <v>1391</v>
      </c>
      <c r="Y4498">
        <v>1391</v>
      </c>
      <c r="Z4498" t="s">
        <v>93</v>
      </c>
      <c r="AA4498">
        <v>0.31236865800000002</v>
      </c>
      <c r="AB4498">
        <v>0.68763134199999998</v>
      </c>
      <c r="AC4498" t="s">
        <v>9</v>
      </c>
      <c r="AD4498" t="s">
        <v>9</v>
      </c>
      <c r="AE4498" s="4" t="str">
        <f>IF(OR(AB4498&lt;0.2,AB4498&gt;0.75),"Include","NotInclude")</f>
        <v>NotInclude</v>
      </c>
      <c r="AF4498">
        <v>7</v>
      </c>
      <c r="AG4498">
        <v>0</v>
      </c>
      <c r="AH4498">
        <v>0</v>
      </c>
      <c r="AI4498">
        <v>0</v>
      </c>
      <c r="AJ4498" t="s">
        <v>15137</v>
      </c>
      <c r="AK4498" t="s">
        <v>95</v>
      </c>
      <c r="AL4498" t="s">
        <v>15138</v>
      </c>
      <c r="AM4498">
        <v>1391</v>
      </c>
      <c r="AN4498" t="s">
        <v>2383</v>
      </c>
      <c r="AO4498">
        <v>1</v>
      </c>
      <c r="AP4498">
        <v>1084950</v>
      </c>
      <c r="AQ4498">
        <v>1084950</v>
      </c>
      <c r="AR4498" t="s">
        <v>2383</v>
      </c>
      <c r="AS4498">
        <v>1</v>
      </c>
      <c r="AT4498" t="s">
        <v>15139</v>
      </c>
      <c r="AU4498" t="s">
        <v>100</v>
      </c>
      <c r="AV4498" t="s">
        <v>21</v>
      </c>
      <c r="AW4498" t="s">
        <v>22</v>
      </c>
      <c r="AX4498" t="s">
        <v>1241</v>
      </c>
      <c r="AY4498" t="s">
        <v>2386</v>
      </c>
      <c r="AZ4498" t="s">
        <v>8</v>
      </c>
      <c r="BA4498" t="s">
        <v>8</v>
      </c>
    </row>
    <row r="4499" spans="1:53" ht="17" x14ac:dyDescent="0.2">
      <c r="A4499" t="s">
        <v>78</v>
      </c>
      <c r="B4499">
        <v>1277</v>
      </c>
      <c r="C4499">
        <v>591</v>
      </c>
      <c r="D4499" t="s">
        <v>79</v>
      </c>
      <c r="E4499" t="s">
        <v>15161</v>
      </c>
      <c r="F4499" t="s">
        <v>79</v>
      </c>
      <c r="G4499">
        <v>1415</v>
      </c>
      <c r="H4499" t="s">
        <v>15162</v>
      </c>
      <c r="I4499" t="s">
        <v>8</v>
      </c>
      <c r="J4499" t="s">
        <v>82</v>
      </c>
      <c r="K4499" t="s">
        <v>15163</v>
      </c>
      <c r="L4499" t="s">
        <v>8</v>
      </c>
      <c r="M4499" t="s">
        <v>8</v>
      </c>
      <c r="N4499" t="s">
        <v>8</v>
      </c>
      <c r="O4499" t="s">
        <v>976</v>
      </c>
      <c r="P4499" t="s">
        <v>1651</v>
      </c>
      <c r="Q4499" t="s">
        <v>978</v>
      </c>
      <c r="R4499" t="s">
        <v>979</v>
      </c>
      <c r="S4499" t="s">
        <v>224</v>
      </c>
      <c r="T4499" t="s">
        <v>89</v>
      </c>
      <c r="U4499" t="s">
        <v>225</v>
      </c>
      <c r="V4499" t="s">
        <v>91</v>
      </c>
      <c r="W4499" t="s">
        <v>848</v>
      </c>
      <c r="X4499">
        <v>1415</v>
      </c>
      <c r="Y4499">
        <v>1415</v>
      </c>
      <c r="Z4499" t="s">
        <v>93</v>
      </c>
      <c r="AA4499">
        <v>0.38469251300000001</v>
      </c>
      <c r="AB4499">
        <v>0.61530748700000004</v>
      </c>
      <c r="AC4499" t="s">
        <v>9</v>
      </c>
      <c r="AD4499" t="s">
        <v>9</v>
      </c>
      <c r="AE4499" s="4" t="str">
        <f>IF(OR(AB4499&lt;0.2,AB4499&gt;0.75),"Include","NotInclude")</f>
        <v>NotInclude</v>
      </c>
      <c r="AF4499">
        <v>22</v>
      </c>
      <c r="AG4499">
        <v>0</v>
      </c>
      <c r="AH4499">
        <v>0</v>
      </c>
      <c r="AI4499">
        <v>0</v>
      </c>
      <c r="AJ4499" t="s">
        <v>15164</v>
      </c>
      <c r="AK4499" t="s">
        <v>95</v>
      </c>
      <c r="AL4499" t="s">
        <v>15165</v>
      </c>
      <c r="AM4499">
        <v>1415</v>
      </c>
      <c r="AN4499" t="s">
        <v>2792</v>
      </c>
      <c r="AO4499">
        <v>0.57999999999999996</v>
      </c>
      <c r="AP4499">
        <v>240333</v>
      </c>
      <c r="AQ4499" t="s">
        <v>8</v>
      </c>
      <c r="AR4499" t="s">
        <v>8</v>
      </c>
      <c r="AS4499" t="s">
        <v>8</v>
      </c>
      <c r="AT4499" t="s">
        <v>15166</v>
      </c>
      <c r="AU4499" t="s">
        <v>100</v>
      </c>
      <c r="AV4499" t="s">
        <v>21</v>
      </c>
      <c r="AW4499" t="s">
        <v>22</v>
      </c>
      <c r="AX4499" t="s">
        <v>1241</v>
      </c>
      <c r="AY4499" t="s">
        <v>1958</v>
      </c>
      <c r="AZ4499" t="s">
        <v>2794</v>
      </c>
      <c r="BA4499" t="s">
        <v>8</v>
      </c>
    </row>
    <row r="4500" spans="1:53" ht="17" x14ac:dyDescent="0.2">
      <c r="A4500" t="s">
        <v>17552</v>
      </c>
      <c r="B4500">
        <v>1277</v>
      </c>
      <c r="C4500">
        <v>1</v>
      </c>
      <c r="D4500" t="s">
        <v>79</v>
      </c>
      <c r="E4500" t="s">
        <v>15161</v>
      </c>
      <c r="F4500" t="s">
        <v>79</v>
      </c>
      <c r="G4500">
        <v>1415</v>
      </c>
      <c r="H4500" t="s">
        <v>15162</v>
      </c>
      <c r="I4500" t="s">
        <v>8</v>
      </c>
      <c r="J4500" t="s">
        <v>82</v>
      </c>
      <c r="K4500" t="s">
        <v>15163</v>
      </c>
      <c r="L4500" t="s">
        <v>8</v>
      </c>
      <c r="M4500" t="s">
        <v>8</v>
      </c>
      <c r="N4500" t="s">
        <v>8</v>
      </c>
      <c r="O4500" t="s">
        <v>976</v>
      </c>
      <c r="P4500" t="s">
        <v>1651</v>
      </c>
      <c r="Q4500" t="s">
        <v>978</v>
      </c>
      <c r="R4500" t="s">
        <v>979</v>
      </c>
      <c r="S4500" t="s">
        <v>224</v>
      </c>
      <c r="T4500" t="s">
        <v>89</v>
      </c>
      <c r="U4500" t="s">
        <v>225</v>
      </c>
      <c r="V4500" t="s">
        <v>91</v>
      </c>
      <c r="W4500" t="s">
        <v>848</v>
      </c>
      <c r="X4500">
        <v>1415</v>
      </c>
      <c r="Y4500">
        <v>1415</v>
      </c>
      <c r="Z4500" t="s">
        <v>93</v>
      </c>
      <c r="AA4500">
        <v>0.38469251300000001</v>
      </c>
      <c r="AB4500">
        <v>0.61530748700000004</v>
      </c>
      <c r="AC4500" t="s">
        <v>9</v>
      </c>
      <c r="AD4500" t="s">
        <v>9</v>
      </c>
      <c r="AE4500" s="4" t="str">
        <f>IF(OR(AB4500&lt;0.2,AB4500&gt;0.75),"Include","NotInclude")</f>
        <v>NotInclude</v>
      </c>
      <c r="AF4500">
        <v>22</v>
      </c>
      <c r="AG4500">
        <v>0</v>
      </c>
      <c r="AH4500">
        <v>0</v>
      </c>
      <c r="AI4500">
        <v>0</v>
      </c>
      <c r="AJ4500" t="s">
        <v>15164</v>
      </c>
      <c r="AK4500" t="s">
        <v>95</v>
      </c>
      <c r="AL4500" t="s">
        <v>15165</v>
      </c>
      <c r="AM4500">
        <v>1415</v>
      </c>
      <c r="AN4500" t="s">
        <v>2792</v>
      </c>
      <c r="AO4500">
        <v>0.57999999999999996</v>
      </c>
      <c r="AP4500">
        <v>240333</v>
      </c>
      <c r="AQ4500" t="s">
        <v>8</v>
      </c>
      <c r="AR4500" t="s">
        <v>8</v>
      </c>
      <c r="AS4500" t="s">
        <v>8</v>
      </c>
      <c r="AT4500" t="s">
        <v>15166</v>
      </c>
      <c r="AU4500" t="s">
        <v>100</v>
      </c>
      <c r="AV4500" t="s">
        <v>21</v>
      </c>
      <c r="AW4500" t="s">
        <v>22</v>
      </c>
      <c r="AX4500" t="s">
        <v>1241</v>
      </c>
      <c r="AY4500" t="s">
        <v>1958</v>
      </c>
      <c r="AZ4500" t="s">
        <v>2794</v>
      </c>
      <c r="BA4500" t="s">
        <v>8</v>
      </c>
    </row>
    <row r="4501" spans="1:53" ht="17" x14ac:dyDescent="0.2">
      <c r="A4501" t="s">
        <v>78</v>
      </c>
      <c r="B4501">
        <v>1278</v>
      </c>
      <c r="C4501">
        <v>591</v>
      </c>
      <c r="D4501" t="s">
        <v>79</v>
      </c>
      <c r="E4501" t="s">
        <v>15167</v>
      </c>
      <c r="F4501" t="s">
        <v>79</v>
      </c>
      <c r="G4501">
        <v>1431</v>
      </c>
      <c r="H4501" t="s">
        <v>15168</v>
      </c>
      <c r="I4501" t="s">
        <v>8</v>
      </c>
      <c r="J4501" t="s">
        <v>82</v>
      </c>
      <c r="K4501" t="s">
        <v>14793</v>
      </c>
      <c r="L4501" t="s">
        <v>8</v>
      </c>
      <c r="M4501" t="s">
        <v>8</v>
      </c>
      <c r="N4501" t="s">
        <v>8</v>
      </c>
      <c r="O4501" t="s">
        <v>163</v>
      </c>
      <c r="P4501" t="s">
        <v>10254</v>
      </c>
      <c r="Q4501" t="s">
        <v>1061</v>
      </c>
      <c r="R4501" t="s">
        <v>1062</v>
      </c>
      <c r="S4501" t="s">
        <v>224</v>
      </c>
      <c r="T4501" t="s">
        <v>89</v>
      </c>
      <c r="U4501" t="s">
        <v>225</v>
      </c>
      <c r="V4501" t="s">
        <v>334</v>
      </c>
      <c r="W4501" t="s">
        <v>137</v>
      </c>
      <c r="X4501">
        <v>1431</v>
      </c>
      <c r="Y4501">
        <v>1431</v>
      </c>
      <c r="Z4501" t="s">
        <v>93</v>
      </c>
      <c r="AA4501">
        <v>0.17727409199999999</v>
      </c>
      <c r="AB4501">
        <v>0.82272590800000001</v>
      </c>
      <c r="AC4501" t="s">
        <v>7</v>
      </c>
      <c r="AD4501" t="s">
        <v>9</v>
      </c>
      <c r="AE4501" s="4" t="str">
        <f>IF(OR(AB4501&lt;0.2,AB4501&gt;0.75),"Include","NotInclude")</f>
        <v>Include</v>
      </c>
      <c r="AF4501">
        <v>7</v>
      </c>
      <c r="AG4501">
        <v>0</v>
      </c>
      <c r="AH4501">
        <v>0</v>
      </c>
      <c r="AI4501">
        <v>0</v>
      </c>
      <c r="AJ4501" t="s">
        <v>15169</v>
      </c>
      <c r="AK4501" t="s">
        <v>95</v>
      </c>
      <c r="AL4501" t="s">
        <v>15170</v>
      </c>
      <c r="AM4501">
        <v>1431</v>
      </c>
      <c r="AN4501" t="s">
        <v>2545</v>
      </c>
      <c r="AO4501">
        <v>1</v>
      </c>
      <c r="AP4501">
        <v>332304</v>
      </c>
      <c r="AQ4501" t="s">
        <v>8</v>
      </c>
      <c r="AR4501" t="s">
        <v>8</v>
      </c>
      <c r="AS4501" t="s">
        <v>8</v>
      </c>
      <c r="AT4501" t="s">
        <v>15171</v>
      </c>
      <c r="AU4501" t="s">
        <v>100</v>
      </c>
      <c r="AV4501" t="s">
        <v>21</v>
      </c>
      <c r="AW4501" t="s">
        <v>22</v>
      </c>
      <c r="AX4501" t="s">
        <v>2547</v>
      </c>
      <c r="AY4501" t="s">
        <v>2548</v>
      </c>
      <c r="AZ4501" t="s">
        <v>2549</v>
      </c>
      <c r="BA4501" t="s">
        <v>8</v>
      </c>
    </row>
    <row r="4502" spans="1:53" ht="17" x14ac:dyDescent="0.2">
      <c r="A4502" t="s">
        <v>17552</v>
      </c>
      <c r="B4502">
        <v>1278</v>
      </c>
      <c r="C4502">
        <v>1</v>
      </c>
      <c r="D4502" t="s">
        <v>79</v>
      </c>
      <c r="E4502" t="s">
        <v>15167</v>
      </c>
      <c r="F4502" t="s">
        <v>79</v>
      </c>
      <c r="G4502">
        <v>1431</v>
      </c>
      <c r="H4502" t="s">
        <v>15168</v>
      </c>
      <c r="I4502" t="s">
        <v>8</v>
      </c>
      <c r="J4502" t="s">
        <v>82</v>
      </c>
      <c r="K4502" t="s">
        <v>14793</v>
      </c>
      <c r="L4502" t="s">
        <v>8</v>
      </c>
      <c r="M4502" t="s">
        <v>8</v>
      </c>
      <c r="N4502" t="s">
        <v>8</v>
      </c>
      <c r="O4502" t="s">
        <v>163</v>
      </c>
      <c r="P4502" t="s">
        <v>10254</v>
      </c>
      <c r="Q4502" t="s">
        <v>1061</v>
      </c>
      <c r="R4502" t="s">
        <v>1062</v>
      </c>
      <c r="S4502" t="s">
        <v>224</v>
      </c>
      <c r="T4502" t="s">
        <v>89</v>
      </c>
      <c r="U4502" t="s">
        <v>225</v>
      </c>
      <c r="V4502" t="s">
        <v>334</v>
      </c>
      <c r="W4502" t="s">
        <v>137</v>
      </c>
      <c r="X4502">
        <v>1431</v>
      </c>
      <c r="Y4502">
        <v>1431</v>
      </c>
      <c r="Z4502" t="s">
        <v>93</v>
      </c>
      <c r="AA4502">
        <v>0.17727409199999999</v>
      </c>
      <c r="AB4502">
        <v>0.82272590800000001</v>
      </c>
      <c r="AC4502" t="s">
        <v>7</v>
      </c>
      <c r="AD4502" t="s">
        <v>9</v>
      </c>
      <c r="AE4502" s="4" t="str">
        <f>IF(OR(AB4502&lt;0.2,AB4502&gt;0.75),"Include","NotInclude")</f>
        <v>Include</v>
      </c>
      <c r="AF4502">
        <v>7</v>
      </c>
      <c r="AG4502">
        <v>0</v>
      </c>
      <c r="AH4502">
        <v>0</v>
      </c>
      <c r="AI4502">
        <v>0</v>
      </c>
      <c r="AJ4502" t="s">
        <v>15169</v>
      </c>
      <c r="AK4502" t="s">
        <v>95</v>
      </c>
      <c r="AL4502" t="s">
        <v>15170</v>
      </c>
      <c r="AM4502">
        <v>1431</v>
      </c>
      <c r="AN4502" t="s">
        <v>2545</v>
      </c>
      <c r="AO4502">
        <v>1</v>
      </c>
      <c r="AP4502">
        <v>332304</v>
      </c>
      <c r="AQ4502" t="s">
        <v>8</v>
      </c>
      <c r="AR4502" t="s">
        <v>8</v>
      </c>
      <c r="AS4502" t="s">
        <v>8</v>
      </c>
      <c r="AT4502" t="s">
        <v>15171</v>
      </c>
      <c r="AU4502" t="s">
        <v>100</v>
      </c>
      <c r="AV4502" t="s">
        <v>21</v>
      </c>
      <c r="AW4502" t="s">
        <v>22</v>
      </c>
      <c r="AX4502" t="s">
        <v>2547</v>
      </c>
      <c r="AY4502" t="s">
        <v>2548</v>
      </c>
      <c r="AZ4502" t="s">
        <v>2549</v>
      </c>
      <c r="BA4502" t="s">
        <v>8</v>
      </c>
    </row>
    <row r="4503" spans="1:53" ht="17" x14ac:dyDescent="0.2">
      <c r="A4503" t="s">
        <v>78</v>
      </c>
      <c r="B4503">
        <v>1279</v>
      </c>
      <c r="C4503">
        <v>591</v>
      </c>
      <c r="D4503" t="s">
        <v>79</v>
      </c>
      <c r="E4503" t="s">
        <v>15172</v>
      </c>
      <c r="F4503" t="s">
        <v>79</v>
      </c>
      <c r="G4503">
        <v>1448</v>
      </c>
      <c r="H4503" t="s">
        <v>15173</v>
      </c>
      <c r="I4503" t="s">
        <v>8</v>
      </c>
      <c r="J4503" t="s">
        <v>82</v>
      </c>
      <c r="K4503" t="s">
        <v>2808</v>
      </c>
      <c r="L4503" t="s">
        <v>8</v>
      </c>
      <c r="M4503" t="s">
        <v>8</v>
      </c>
      <c r="N4503" t="s">
        <v>8</v>
      </c>
      <c r="O4503" t="s">
        <v>163</v>
      </c>
      <c r="P4503" t="s">
        <v>221</v>
      </c>
      <c r="Q4503" t="s">
        <v>222</v>
      </c>
      <c r="R4503" t="s">
        <v>223</v>
      </c>
      <c r="S4503" t="s">
        <v>224</v>
      </c>
      <c r="T4503" t="s">
        <v>89</v>
      </c>
      <c r="U4503" t="s">
        <v>225</v>
      </c>
      <c r="V4503" t="s">
        <v>91</v>
      </c>
      <c r="W4503" t="s">
        <v>137</v>
      </c>
      <c r="X4503">
        <v>1448</v>
      </c>
      <c r="Y4503">
        <v>1448</v>
      </c>
      <c r="Z4503" t="s">
        <v>93</v>
      </c>
      <c r="AA4503">
        <v>0.63974782299999999</v>
      </c>
      <c r="AB4503">
        <v>0.36025217700000001</v>
      </c>
      <c r="AC4503" t="s">
        <v>9</v>
      </c>
      <c r="AD4503" t="s">
        <v>9</v>
      </c>
      <c r="AE4503" s="4" t="str">
        <f>IF(OR(AB4503&lt;0.2,AB4503&gt;0.75),"Include","NotInclude")</f>
        <v>NotInclude</v>
      </c>
      <c r="AF4503">
        <v>7</v>
      </c>
      <c r="AG4503">
        <v>0</v>
      </c>
      <c r="AH4503">
        <v>0</v>
      </c>
      <c r="AI4503">
        <v>0</v>
      </c>
      <c r="AJ4503" t="s">
        <v>15174</v>
      </c>
      <c r="AK4503" t="s">
        <v>95</v>
      </c>
      <c r="AL4503" t="s">
        <v>15175</v>
      </c>
      <c r="AM4503">
        <v>1448</v>
      </c>
      <c r="AN4503" t="s">
        <v>5119</v>
      </c>
      <c r="AO4503">
        <v>1</v>
      </c>
      <c r="AP4503">
        <v>352482</v>
      </c>
      <c r="AQ4503" t="s">
        <v>8</v>
      </c>
      <c r="AR4503" t="s">
        <v>8</v>
      </c>
      <c r="AS4503" t="s">
        <v>8</v>
      </c>
      <c r="AT4503" t="s">
        <v>15176</v>
      </c>
      <c r="AU4503" t="s">
        <v>100</v>
      </c>
      <c r="AV4503" t="s">
        <v>21</v>
      </c>
      <c r="AW4503" t="s">
        <v>22</v>
      </c>
      <c r="AX4503" t="s">
        <v>101</v>
      </c>
      <c r="AY4503" t="s">
        <v>102</v>
      </c>
      <c r="AZ4503" t="s">
        <v>5122</v>
      </c>
      <c r="BA4503" t="s">
        <v>5123</v>
      </c>
    </row>
    <row r="4504" spans="1:53" ht="17" x14ac:dyDescent="0.2">
      <c r="A4504" t="s">
        <v>17552</v>
      </c>
      <c r="B4504">
        <v>1279</v>
      </c>
      <c r="C4504">
        <v>1</v>
      </c>
      <c r="D4504" t="s">
        <v>79</v>
      </c>
      <c r="E4504" t="s">
        <v>15172</v>
      </c>
      <c r="F4504" t="s">
        <v>79</v>
      </c>
      <c r="G4504">
        <v>1448</v>
      </c>
      <c r="H4504" t="s">
        <v>15173</v>
      </c>
      <c r="I4504" t="s">
        <v>8</v>
      </c>
      <c r="J4504" t="s">
        <v>82</v>
      </c>
      <c r="K4504" t="s">
        <v>2808</v>
      </c>
      <c r="L4504" t="s">
        <v>8</v>
      </c>
      <c r="M4504" t="s">
        <v>8</v>
      </c>
      <c r="N4504" t="s">
        <v>8</v>
      </c>
      <c r="O4504" t="s">
        <v>163</v>
      </c>
      <c r="P4504" t="s">
        <v>221</v>
      </c>
      <c r="Q4504" t="s">
        <v>222</v>
      </c>
      <c r="R4504" t="s">
        <v>223</v>
      </c>
      <c r="S4504" t="s">
        <v>224</v>
      </c>
      <c r="T4504" t="s">
        <v>89</v>
      </c>
      <c r="U4504" t="s">
        <v>225</v>
      </c>
      <c r="V4504" t="s">
        <v>91</v>
      </c>
      <c r="W4504" t="s">
        <v>137</v>
      </c>
      <c r="X4504">
        <v>1448</v>
      </c>
      <c r="Y4504">
        <v>1448</v>
      </c>
      <c r="Z4504" t="s">
        <v>93</v>
      </c>
      <c r="AA4504">
        <v>0.63974782299999999</v>
      </c>
      <c r="AB4504">
        <v>0.36025217700000001</v>
      </c>
      <c r="AC4504" t="s">
        <v>9</v>
      </c>
      <c r="AD4504" t="s">
        <v>9</v>
      </c>
      <c r="AE4504" s="4" t="str">
        <f>IF(OR(AB4504&lt;0.2,AB4504&gt;0.75),"Include","NotInclude")</f>
        <v>NotInclude</v>
      </c>
      <c r="AF4504">
        <v>7</v>
      </c>
      <c r="AG4504">
        <v>0</v>
      </c>
      <c r="AH4504">
        <v>0</v>
      </c>
      <c r="AI4504">
        <v>0</v>
      </c>
      <c r="AJ4504" t="s">
        <v>15174</v>
      </c>
      <c r="AK4504" t="s">
        <v>95</v>
      </c>
      <c r="AL4504" t="s">
        <v>15175</v>
      </c>
      <c r="AM4504">
        <v>1448</v>
      </c>
      <c r="AN4504" t="s">
        <v>5119</v>
      </c>
      <c r="AO4504">
        <v>1</v>
      </c>
      <c r="AP4504">
        <v>352482</v>
      </c>
      <c r="AQ4504" t="s">
        <v>8</v>
      </c>
      <c r="AR4504" t="s">
        <v>8</v>
      </c>
      <c r="AS4504" t="s">
        <v>8</v>
      </c>
      <c r="AT4504" t="s">
        <v>15176</v>
      </c>
      <c r="AU4504" t="s">
        <v>100</v>
      </c>
      <c r="AV4504" t="s">
        <v>21</v>
      </c>
      <c r="AW4504" t="s">
        <v>22</v>
      </c>
      <c r="AX4504" t="s">
        <v>101</v>
      </c>
      <c r="AY4504" t="s">
        <v>102</v>
      </c>
      <c r="AZ4504" t="s">
        <v>5122</v>
      </c>
      <c r="BA4504" t="s">
        <v>5123</v>
      </c>
    </row>
    <row r="4505" spans="1:53" ht="17" x14ac:dyDescent="0.2">
      <c r="A4505" t="s">
        <v>78</v>
      </c>
      <c r="B4505">
        <v>1280</v>
      </c>
      <c r="C4505">
        <v>591</v>
      </c>
      <c r="D4505" t="s">
        <v>79</v>
      </c>
      <c r="E4505" t="s">
        <v>15192</v>
      </c>
      <c r="F4505" t="s">
        <v>79</v>
      </c>
      <c r="G4505">
        <v>1478</v>
      </c>
      <c r="H4505" t="s">
        <v>15193</v>
      </c>
      <c r="I4505" t="s">
        <v>8</v>
      </c>
      <c r="J4505" t="s">
        <v>82</v>
      </c>
      <c r="K4505" t="s">
        <v>725</v>
      </c>
      <c r="L4505" t="s">
        <v>8</v>
      </c>
      <c r="M4505" t="s">
        <v>8</v>
      </c>
      <c r="N4505" t="s">
        <v>8</v>
      </c>
      <c r="O4505" t="s">
        <v>150</v>
      </c>
      <c r="P4505" t="s">
        <v>11398</v>
      </c>
      <c r="Q4505" t="s">
        <v>1102</v>
      </c>
      <c r="R4505" t="s">
        <v>1103</v>
      </c>
      <c r="S4505" t="s">
        <v>135</v>
      </c>
      <c r="T4505" t="s">
        <v>135</v>
      </c>
      <c r="U4505" t="s">
        <v>136</v>
      </c>
      <c r="V4505" t="s">
        <v>8</v>
      </c>
      <c r="W4505" t="s">
        <v>137</v>
      </c>
      <c r="X4505">
        <v>1478</v>
      </c>
      <c r="Y4505">
        <v>1478</v>
      </c>
      <c r="Z4505" t="s">
        <v>93</v>
      </c>
      <c r="AA4505">
        <v>6.2293606000000001E-2</v>
      </c>
      <c r="AB4505">
        <v>0.937706394</v>
      </c>
      <c r="AC4505" t="s">
        <v>7</v>
      </c>
      <c r="AD4505" t="s">
        <v>7</v>
      </c>
      <c r="AE4505" s="4" t="str">
        <f>IF(OR(AB4505&lt;0.2,AB4505&gt;0.75),"Include","NotInclude")</f>
        <v>Include</v>
      </c>
      <c r="AF4505">
        <v>7</v>
      </c>
      <c r="AG4505">
        <v>0</v>
      </c>
      <c r="AH4505">
        <v>0</v>
      </c>
      <c r="AI4505">
        <v>0</v>
      </c>
      <c r="AJ4505" t="s">
        <v>15194</v>
      </c>
      <c r="AK4505" t="s">
        <v>95</v>
      </c>
      <c r="AL4505" t="s">
        <v>15195</v>
      </c>
      <c r="AM4505">
        <v>1478</v>
      </c>
      <c r="AN4505" t="s">
        <v>5119</v>
      </c>
      <c r="AO4505">
        <v>1</v>
      </c>
      <c r="AP4505">
        <v>268353</v>
      </c>
      <c r="AQ4505" t="s">
        <v>8</v>
      </c>
      <c r="AR4505" t="s">
        <v>8</v>
      </c>
      <c r="AS4505" t="s">
        <v>8</v>
      </c>
      <c r="AT4505" t="s">
        <v>15196</v>
      </c>
      <c r="AU4505" t="s">
        <v>100</v>
      </c>
      <c r="AV4505" t="s">
        <v>21</v>
      </c>
      <c r="AW4505" t="s">
        <v>22</v>
      </c>
      <c r="AX4505" t="s">
        <v>101</v>
      </c>
      <c r="AY4505" t="s">
        <v>102</v>
      </c>
      <c r="AZ4505" t="s">
        <v>5122</v>
      </c>
      <c r="BA4505" t="s">
        <v>5123</v>
      </c>
    </row>
    <row r="4506" spans="1:53" ht="17" x14ac:dyDescent="0.2">
      <c r="A4506" t="s">
        <v>17552</v>
      </c>
      <c r="B4506">
        <v>1280</v>
      </c>
      <c r="C4506">
        <v>1</v>
      </c>
      <c r="D4506" t="s">
        <v>79</v>
      </c>
      <c r="E4506" t="s">
        <v>15192</v>
      </c>
      <c r="F4506" t="s">
        <v>79</v>
      </c>
      <c r="G4506">
        <v>1478</v>
      </c>
      <c r="H4506" t="s">
        <v>15193</v>
      </c>
      <c r="I4506" t="s">
        <v>8</v>
      </c>
      <c r="J4506" t="s">
        <v>82</v>
      </c>
      <c r="K4506" t="s">
        <v>725</v>
      </c>
      <c r="L4506" t="s">
        <v>8</v>
      </c>
      <c r="M4506" t="s">
        <v>8</v>
      </c>
      <c r="N4506" t="s">
        <v>8</v>
      </c>
      <c r="O4506" t="s">
        <v>150</v>
      </c>
      <c r="P4506" t="s">
        <v>11398</v>
      </c>
      <c r="Q4506" t="s">
        <v>1102</v>
      </c>
      <c r="R4506" t="s">
        <v>1103</v>
      </c>
      <c r="S4506" t="s">
        <v>135</v>
      </c>
      <c r="T4506" t="s">
        <v>135</v>
      </c>
      <c r="U4506" t="s">
        <v>136</v>
      </c>
      <c r="V4506" t="s">
        <v>8</v>
      </c>
      <c r="W4506" t="s">
        <v>137</v>
      </c>
      <c r="X4506">
        <v>1478</v>
      </c>
      <c r="Y4506">
        <v>1478</v>
      </c>
      <c r="Z4506" t="s">
        <v>93</v>
      </c>
      <c r="AA4506">
        <v>6.2293606000000001E-2</v>
      </c>
      <c r="AB4506">
        <v>0.937706394</v>
      </c>
      <c r="AC4506" t="s">
        <v>7</v>
      </c>
      <c r="AD4506" t="s">
        <v>7</v>
      </c>
      <c r="AE4506" s="4" t="str">
        <f>IF(OR(AB4506&lt;0.2,AB4506&gt;0.75),"Include","NotInclude")</f>
        <v>Include</v>
      </c>
      <c r="AF4506">
        <v>7</v>
      </c>
      <c r="AG4506">
        <v>0</v>
      </c>
      <c r="AH4506">
        <v>0</v>
      </c>
      <c r="AI4506">
        <v>0</v>
      </c>
      <c r="AJ4506" t="s">
        <v>15194</v>
      </c>
      <c r="AK4506" t="s">
        <v>95</v>
      </c>
      <c r="AL4506" t="s">
        <v>15195</v>
      </c>
      <c r="AM4506">
        <v>1478</v>
      </c>
      <c r="AN4506" t="s">
        <v>5119</v>
      </c>
      <c r="AO4506">
        <v>1</v>
      </c>
      <c r="AP4506">
        <v>268353</v>
      </c>
      <c r="AQ4506" t="s">
        <v>8</v>
      </c>
      <c r="AR4506" t="s">
        <v>8</v>
      </c>
      <c r="AS4506" t="s">
        <v>8</v>
      </c>
      <c r="AT4506" t="s">
        <v>15196</v>
      </c>
      <c r="AU4506" t="s">
        <v>100</v>
      </c>
      <c r="AV4506" t="s">
        <v>21</v>
      </c>
      <c r="AW4506" t="s">
        <v>22</v>
      </c>
      <c r="AX4506" t="s">
        <v>101</v>
      </c>
      <c r="AY4506" t="s">
        <v>102</v>
      </c>
      <c r="AZ4506" t="s">
        <v>5122</v>
      </c>
      <c r="BA4506" t="s">
        <v>5123</v>
      </c>
    </row>
    <row r="4507" spans="1:53" ht="17" x14ac:dyDescent="0.2">
      <c r="A4507" t="s">
        <v>78</v>
      </c>
      <c r="B4507">
        <v>1281</v>
      </c>
      <c r="C4507">
        <v>587</v>
      </c>
      <c r="D4507" t="s">
        <v>79</v>
      </c>
      <c r="E4507" t="s">
        <v>15345</v>
      </c>
      <c r="F4507" t="s">
        <v>79</v>
      </c>
      <c r="G4507">
        <v>1688</v>
      </c>
      <c r="H4507" t="s">
        <v>15346</v>
      </c>
      <c r="I4507" t="s">
        <v>8</v>
      </c>
      <c r="J4507" t="s">
        <v>82</v>
      </c>
      <c r="K4507" t="s">
        <v>15347</v>
      </c>
      <c r="L4507" t="s">
        <v>8</v>
      </c>
      <c r="M4507" t="s">
        <v>8</v>
      </c>
      <c r="N4507" t="s">
        <v>8</v>
      </c>
      <c r="O4507" t="s">
        <v>84</v>
      </c>
      <c r="P4507" t="s">
        <v>8663</v>
      </c>
      <c r="Q4507" t="s">
        <v>86</v>
      </c>
      <c r="R4507" t="s">
        <v>87</v>
      </c>
      <c r="S4507" t="s">
        <v>275</v>
      </c>
      <c r="T4507" t="s">
        <v>275</v>
      </c>
      <c r="U4507" t="s">
        <v>180</v>
      </c>
      <c r="V4507" t="s">
        <v>91</v>
      </c>
      <c r="W4507" t="s">
        <v>92</v>
      </c>
      <c r="X4507">
        <v>1688</v>
      </c>
      <c r="Y4507">
        <v>0</v>
      </c>
      <c r="Z4507" t="s">
        <v>248</v>
      </c>
      <c r="AA4507">
        <v>0</v>
      </c>
      <c r="AB4507">
        <v>0</v>
      </c>
      <c r="AC4507" t="s">
        <v>8</v>
      </c>
      <c r="AD4507" t="s">
        <v>8</v>
      </c>
      <c r="AE4507" s="4" t="str">
        <f>IF(OR(AB4507&lt;0.2,AB4507&gt;0.75),"Include","NotInclude")</f>
        <v>Include</v>
      </c>
      <c r="AF4507">
        <v>0</v>
      </c>
      <c r="AG4507">
        <v>0</v>
      </c>
      <c r="AH4507">
        <v>0</v>
      </c>
      <c r="AI4507">
        <v>0</v>
      </c>
      <c r="AJ4507" t="s">
        <v>15348</v>
      </c>
      <c r="AK4507" t="s">
        <v>95</v>
      </c>
      <c r="AL4507" t="s">
        <v>15349</v>
      </c>
      <c r="AM4507">
        <v>1688</v>
      </c>
      <c r="AN4507" t="s">
        <v>2545</v>
      </c>
      <c r="AO4507">
        <v>1</v>
      </c>
      <c r="AP4507">
        <v>560304</v>
      </c>
      <c r="AQ4507">
        <v>560304</v>
      </c>
      <c r="AR4507" t="s">
        <v>2545</v>
      </c>
      <c r="AS4507">
        <v>1</v>
      </c>
      <c r="AT4507" t="s">
        <v>15350</v>
      </c>
      <c r="AU4507" t="s">
        <v>100</v>
      </c>
      <c r="AV4507" t="s">
        <v>21</v>
      </c>
      <c r="AW4507" t="s">
        <v>22</v>
      </c>
      <c r="AX4507" t="s">
        <v>2547</v>
      </c>
      <c r="AY4507" t="s">
        <v>2548</v>
      </c>
      <c r="AZ4507" t="s">
        <v>2549</v>
      </c>
      <c r="BA4507" t="s">
        <v>8</v>
      </c>
    </row>
    <row r="4508" spans="1:53" ht="17" x14ac:dyDescent="0.2">
      <c r="A4508" t="s">
        <v>17552</v>
      </c>
      <c r="B4508">
        <v>1281</v>
      </c>
      <c r="C4508">
        <v>1</v>
      </c>
      <c r="D4508" t="s">
        <v>79</v>
      </c>
      <c r="E4508" t="s">
        <v>15345</v>
      </c>
      <c r="F4508" t="s">
        <v>79</v>
      </c>
      <c r="G4508">
        <v>1688</v>
      </c>
      <c r="H4508" t="s">
        <v>15346</v>
      </c>
      <c r="I4508" t="s">
        <v>8</v>
      </c>
      <c r="J4508" t="s">
        <v>82</v>
      </c>
      <c r="K4508" t="s">
        <v>15347</v>
      </c>
      <c r="L4508" t="s">
        <v>8</v>
      </c>
      <c r="M4508" t="s">
        <v>8</v>
      </c>
      <c r="N4508" t="s">
        <v>8</v>
      </c>
      <c r="O4508" t="s">
        <v>84</v>
      </c>
      <c r="P4508" t="s">
        <v>8663</v>
      </c>
      <c r="Q4508" t="s">
        <v>86</v>
      </c>
      <c r="R4508" t="s">
        <v>87</v>
      </c>
      <c r="S4508" t="s">
        <v>275</v>
      </c>
      <c r="T4508" t="s">
        <v>275</v>
      </c>
      <c r="U4508" t="s">
        <v>180</v>
      </c>
      <c r="V4508" t="s">
        <v>91</v>
      </c>
      <c r="W4508" t="s">
        <v>92</v>
      </c>
      <c r="X4508">
        <v>1688</v>
      </c>
      <c r="Y4508">
        <v>0</v>
      </c>
      <c r="Z4508" t="s">
        <v>248</v>
      </c>
      <c r="AA4508">
        <v>0</v>
      </c>
      <c r="AB4508">
        <v>0</v>
      </c>
      <c r="AC4508" t="s">
        <v>8</v>
      </c>
      <c r="AD4508" t="s">
        <v>8</v>
      </c>
      <c r="AE4508" s="4" t="str">
        <f>IF(OR(AB4508&lt;0.2,AB4508&gt;0.75),"Include","NotInclude")</f>
        <v>Include</v>
      </c>
      <c r="AF4508">
        <v>0</v>
      </c>
      <c r="AG4508">
        <v>0</v>
      </c>
      <c r="AH4508">
        <v>0</v>
      </c>
      <c r="AI4508">
        <v>0</v>
      </c>
      <c r="AJ4508" t="s">
        <v>15348</v>
      </c>
      <c r="AK4508" t="s">
        <v>95</v>
      </c>
      <c r="AL4508" t="s">
        <v>15349</v>
      </c>
      <c r="AM4508">
        <v>1688</v>
      </c>
      <c r="AN4508" t="s">
        <v>2545</v>
      </c>
      <c r="AO4508">
        <v>1</v>
      </c>
      <c r="AP4508">
        <v>560304</v>
      </c>
      <c r="AQ4508">
        <v>560304</v>
      </c>
      <c r="AR4508" t="s">
        <v>2545</v>
      </c>
      <c r="AS4508">
        <v>1</v>
      </c>
      <c r="AT4508" t="s">
        <v>15350</v>
      </c>
      <c r="AU4508" t="s">
        <v>100</v>
      </c>
      <c r="AV4508" t="s">
        <v>21</v>
      </c>
      <c r="AW4508" t="s">
        <v>22</v>
      </c>
      <c r="AX4508" t="s">
        <v>2547</v>
      </c>
      <c r="AY4508" t="s">
        <v>2548</v>
      </c>
      <c r="AZ4508" t="s">
        <v>2549</v>
      </c>
      <c r="BA4508" t="s">
        <v>8</v>
      </c>
    </row>
    <row r="4509" spans="1:53" ht="17" x14ac:dyDescent="0.2">
      <c r="A4509" t="s">
        <v>78</v>
      </c>
      <c r="B4509">
        <v>1282</v>
      </c>
      <c r="C4509">
        <v>587</v>
      </c>
      <c r="D4509" t="s">
        <v>79</v>
      </c>
      <c r="E4509" t="s">
        <v>15355</v>
      </c>
      <c r="F4509" t="s">
        <v>79</v>
      </c>
      <c r="G4509">
        <v>28</v>
      </c>
      <c r="H4509" t="s">
        <v>15356</v>
      </c>
      <c r="I4509" t="s">
        <v>8</v>
      </c>
      <c r="J4509" t="s">
        <v>82</v>
      </c>
      <c r="K4509" t="s">
        <v>8</v>
      </c>
      <c r="L4509" t="s">
        <v>8</v>
      </c>
      <c r="M4509" t="s">
        <v>8</v>
      </c>
      <c r="N4509">
        <v>2013</v>
      </c>
      <c r="O4509" t="s">
        <v>131</v>
      </c>
      <c r="P4509" t="s">
        <v>7109</v>
      </c>
      <c r="Q4509" t="s">
        <v>1617</v>
      </c>
      <c r="R4509" t="s">
        <v>1618</v>
      </c>
      <c r="S4509" t="s">
        <v>154</v>
      </c>
      <c r="T4509" t="s">
        <v>89</v>
      </c>
      <c r="U4509" t="s">
        <v>90</v>
      </c>
      <c r="V4509" t="s">
        <v>8</v>
      </c>
      <c r="W4509" t="s">
        <v>247</v>
      </c>
      <c r="X4509">
        <v>28</v>
      </c>
      <c r="Y4509">
        <v>28</v>
      </c>
      <c r="Z4509" t="s">
        <v>93</v>
      </c>
      <c r="AA4509">
        <v>0.30559440599999999</v>
      </c>
      <c r="AB4509">
        <v>0.69440559400000001</v>
      </c>
      <c r="AC4509" t="s">
        <v>9</v>
      </c>
      <c r="AD4509" t="s">
        <v>9</v>
      </c>
      <c r="AE4509" s="4" t="str">
        <f>IF(OR(AB4509&lt;0.2,AB4509&gt;0.75),"Include","NotInclude")</f>
        <v>NotInclude</v>
      </c>
      <c r="AF4509" t="s">
        <v>4084</v>
      </c>
      <c r="AG4509">
        <v>0</v>
      </c>
      <c r="AH4509">
        <v>0</v>
      </c>
      <c r="AI4509" t="s">
        <v>8</v>
      </c>
      <c r="AJ4509" t="s">
        <v>15357</v>
      </c>
      <c r="AK4509" t="s">
        <v>95</v>
      </c>
      <c r="AL4509" t="s">
        <v>15358</v>
      </c>
      <c r="AM4509">
        <v>28</v>
      </c>
      <c r="AN4509" t="s">
        <v>4210</v>
      </c>
      <c r="AO4509">
        <v>0.64</v>
      </c>
      <c r="AP4509" t="s">
        <v>1292</v>
      </c>
      <c r="AQ4509" t="s">
        <v>1292</v>
      </c>
      <c r="AR4509" t="s">
        <v>407</v>
      </c>
      <c r="AS4509">
        <v>0.98</v>
      </c>
      <c r="AT4509" t="s">
        <v>15359</v>
      </c>
      <c r="AU4509" t="s">
        <v>100</v>
      </c>
      <c r="AV4509" t="s">
        <v>13</v>
      </c>
      <c r="AW4509" t="s">
        <v>13</v>
      </c>
      <c r="AX4509" t="s">
        <v>353</v>
      </c>
      <c r="AY4509" t="s">
        <v>411</v>
      </c>
      <c r="AZ4509" t="s">
        <v>4213</v>
      </c>
      <c r="BA4509" t="s">
        <v>8</v>
      </c>
    </row>
    <row r="4510" spans="1:53" ht="17" x14ac:dyDescent="0.2">
      <c r="A4510" t="s">
        <v>17552</v>
      </c>
      <c r="B4510">
        <v>1282</v>
      </c>
      <c r="C4510">
        <v>1</v>
      </c>
      <c r="D4510" t="s">
        <v>79</v>
      </c>
      <c r="E4510" t="s">
        <v>15355</v>
      </c>
      <c r="F4510" t="s">
        <v>79</v>
      </c>
      <c r="G4510">
        <v>28</v>
      </c>
      <c r="H4510" t="s">
        <v>15356</v>
      </c>
      <c r="I4510" t="s">
        <v>8</v>
      </c>
      <c r="J4510" t="s">
        <v>82</v>
      </c>
      <c r="K4510" t="s">
        <v>8</v>
      </c>
      <c r="L4510" t="s">
        <v>8</v>
      </c>
      <c r="M4510" t="s">
        <v>8</v>
      </c>
      <c r="N4510">
        <v>2013</v>
      </c>
      <c r="O4510" t="s">
        <v>131</v>
      </c>
      <c r="P4510" t="s">
        <v>7109</v>
      </c>
      <c r="Q4510" t="s">
        <v>1617</v>
      </c>
      <c r="R4510" t="s">
        <v>1618</v>
      </c>
      <c r="S4510" t="s">
        <v>154</v>
      </c>
      <c r="T4510" t="s">
        <v>89</v>
      </c>
      <c r="U4510" t="s">
        <v>90</v>
      </c>
      <c r="V4510" t="s">
        <v>8</v>
      </c>
      <c r="W4510" t="s">
        <v>247</v>
      </c>
      <c r="X4510">
        <v>28</v>
      </c>
      <c r="Y4510">
        <v>28</v>
      </c>
      <c r="Z4510" t="s">
        <v>93</v>
      </c>
      <c r="AA4510">
        <v>0.30559440599999999</v>
      </c>
      <c r="AB4510">
        <v>0.69440559400000001</v>
      </c>
      <c r="AC4510" t="s">
        <v>9</v>
      </c>
      <c r="AD4510" t="s">
        <v>9</v>
      </c>
      <c r="AE4510" s="4" t="str">
        <f>IF(OR(AB4510&lt;0.2,AB4510&gt;0.75),"Include","NotInclude")</f>
        <v>NotInclude</v>
      </c>
      <c r="AF4510" t="s">
        <v>4084</v>
      </c>
      <c r="AG4510">
        <v>0</v>
      </c>
      <c r="AH4510">
        <v>0</v>
      </c>
      <c r="AI4510" t="s">
        <v>8</v>
      </c>
      <c r="AJ4510" t="s">
        <v>15357</v>
      </c>
      <c r="AK4510" t="s">
        <v>95</v>
      </c>
      <c r="AL4510" t="s">
        <v>15358</v>
      </c>
      <c r="AM4510">
        <v>28</v>
      </c>
      <c r="AN4510" t="s">
        <v>4210</v>
      </c>
      <c r="AO4510">
        <v>0.64</v>
      </c>
      <c r="AP4510" t="s">
        <v>1292</v>
      </c>
      <c r="AQ4510" t="s">
        <v>1292</v>
      </c>
      <c r="AR4510" t="s">
        <v>407</v>
      </c>
      <c r="AS4510">
        <v>0.98</v>
      </c>
      <c r="AT4510" t="s">
        <v>15359</v>
      </c>
      <c r="AU4510" t="s">
        <v>100</v>
      </c>
      <c r="AV4510" t="s">
        <v>13</v>
      </c>
      <c r="AW4510" t="s">
        <v>13</v>
      </c>
      <c r="AX4510" t="s">
        <v>353</v>
      </c>
      <c r="AY4510" t="s">
        <v>411</v>
      </c>
      <c r="AZ4510" t="s">
        <v>4213</v>
      </c>
      <c r="BA4510" t="s">
        <v>8</v>
      </c>
    </row>
    <row r="4511" spans="1:53" ht="17" x14ac:dyDescent="0.2">
      <c r="A4511" t="s">
        <v>78</v>
      </c>
      <c r="B4511">
        <v>1283</v>
      </c>
      <c r="C4511">
        <v>587</v>
      </c>
      <c r="D4511" t="s">
        <v>79</v>
      </c>
      <c r="E4511" t="s">
        <v>15365</v>
      </c>
      <c r="F4511" t="s">
        <v>79</v>
      </c>
      <c r="G4511">
        <v>4241</v>
      </c>
      <c r="H4511" t="s">
        <v>15366</v>
      </c>
      <c r="I4511" t="s">
        <v>8</v>
      </c>
      <c r="J4511" t="s">
        <v>1188</v>
      </c>
      <c r="K4511" t="s">
        <v>8</v>
      </c>
      <c r="L4511" t="s">
        <v>8</v>
      </c>
      <c r="M4511" t="s">
        <v>8</v>
      </c>
      <c r="N4511" t="s">
        <v>8</v>
      </c>
      <c r="O4511" t="s">
        <v>344</v>
      </c>
      <c r="P4511" t="s">
        <v>1260</v>
      </c>
      <c r="Q4511" t="s">
        <v>346</v>
      </c>
      <c r="R4511" t="s">
        <v>347</v>
      </c>
      <c r="S4511" t="s">
        <v>1183</v>
      </c>
      <c r="T4511" t="s">
        <v>439</v>
      </c>
      <c r="U4511" t="s">
        <v>8</v>
      </c>
      <c r="V4511" t="s">
        <v>8</v>
      </c>
      <c r="W4511" t="s">
        <v>8</v>
      </c>
      <c r="X4511">
        <v>4241</v>
      </c>
      <c r="Y4511">
        <v>0</v>
      </c>
      <c r="Z4511" t="s">
        <v>248</v>
      </c>
      <c r="AA4511">
        <v>0</v>
      </c>
      <c r="AB4511">
        <v>0</v>
      </c>
      <c r="AC4511" t="s">
        <v>8</v>
      </c>
      <c r="AD4511" t="s">
        <v>8</v>
      </c>
      <c r="AE4511" s="4" t="str">
        <f>IF(OR(AB4511&lt;0.2,AB4511&gt;0.75),"Include","NotInclude")</f>
        <v>Include</v>
      </c>
      <c r="AF4511">
        <v>0</v>
      </c>
      <c r="AG4511">
        <v>0</v>
      </c>
      <c r="AH4511">
        <v>0</v>
      </c>
      <c r="AI4511">
        <v>0</v>
      </c>
      <c r="AJ4511" t="s">
        <v>15367</v>
      </c>
      <c r="AK4511">
        <v>2016</v>
      </c>
      <c r="AL4511" t="s">
        <v>8</v>
      </c>
      <c r="AM4511">
        <v>4241</v>
      </c>
      <c r="AN4511" t="s">
        <v>3040</v>
      </c>
      <c r="AO4511">
        <v>1</v>
      </c>
      <c r="AP4511">
        <v>885496</v>
      </c>
      <c r="AQ4511">
        <v>885496</v>
      </c>
      <c r="AR4511" t="s">
        <v>3040</v>
      </c>
      <c r="AS4511">
        <v>1</v>
      </c>
      <c r="AT4511" t="s">
        <v>15368</v>
      </c>
      <c r="AU4511" t="s">
        <v>100</v>
      </c>
      <c r="AV4511" t="s">
        <v>13</v>
      </c>
      <c r="AW4511" t="s">
        <v>13</v>
      </c>
      <c r="AX4511" t="s">
        <v>353</v>
      </c>
      <c r="AY4511" t="s">
        <v>375</v>
      </c>
      <c r="AZ4511" t="s">
        <v>8</v>
      </c>
      <c r="BA4511" t="s">
        <v>8</v>
      </c>
    </row>
    <row r="4512" spans="1:53" ht="17" x14ac:dyDescent="0.2">
      <c r="A4512" t="s">
        <v>17552</v>
      </c>
      <c r="B4512">
        <v>1283</v>
      </c>
      <c r="C4512">
        <v>1</v>
      </c>
      <c r="D4512" t="s">
        <v>79</v>
      </c>
      <c r="E4512" t="s">
        <v>15365</v>
      </c>
      <c r="F4512" t="s">
        <v>79</v>
      </c>
      <c r="G4512">
        <v>4241</v>
      </c>
      <c r="H4512" t="s">
        <v>15366</v>
      </c>
      <c r="I4512" t="s">
        <v>8</v>
      </c>
      <c r="J4512" t="s">
        <v>1188</v>
      </c>
      <c r="K4512" t="s">
        <v>8</v>
      </c>
      <c r="L4512" t="s">
        <v>8</v>
      </c>
      <c r="M4512" t="s">
        <v>8</v>
      </c>
      <c r="N4512" t="s">
        <v>8</v>
      </c>
      <c r="O4512" t="s">
        <v>344</v>
      </c>
      <c r="P4512" t="s">
        <v>1260</v>
      </c>
      <c r="Q4512" t="s">
        <v>346</v>
      </c>
      <c r="R4512" t="s">
        <v>347</v>
      </c>
      <c r="S4512" t="s">
        <v>1183</v>
      </c>
      <c r="T4512" t="s">
        <v>439</v>
      </c>
      <c r="U4512" t="s">
        <v>8</v>
      </c>
      <c r="V4512" t="s">
        <v>8</v>
      </c>
      <c r="W4512" t="s">
        <v>8</v>
      </c>
      <c r="X4512">
        <v>4241</v>
      </c>
      <c r="Y4512">
        <v>0</v>
      </c>
      <c r="Z4512" t="s">
        <v>248</v>
      </c>
      <c r="AA4512">
        <v>0</v>
      </c>
      <c r="AB4512">
        <v>0</v>
      </c>
      <c r="AC4512" t="s">
        <v>8</v>
      </c>
      <c r="AD4512" t="s">
        <v>8</v>
      </c>
      <c r="AE4512" s="4" t="str">
        <f>IF(OR(AB4512&lt;0.2,AB4512&gt;0.75),"Include","NotInclude")</f>
        <v>Include</v>
      </c>
      <c r="AF4512">
        <v>0</v>
      </c>
      <c r="AG4512">
        <v>0</v>
      </c>
      <c r="AH4512">
        <v>0</v>
      </c>
      <c r="AI4512">
        <v>0</v>
      </c>
      <c r="AJ4512" t="s">
        <v>15367</v>
      </c>
      <c r="AK4512">
        <v>2016</v>
      </c>
      <c r="AL4512" t="s">
        <v>8</v>
      </c>
      <c r="AM4512">
        <v>4241</v>
      </c>
      <c r="AN4512" t="s">
        <v>3040</v>
      </c>
      <c r="AO4512">
        <v>1</v>
      </c>
      <c r="AP4512">
        <v>885496</v>
      </c>
      <c r="AQ4512">
        <v>885496</v>
      </c>
      <c r="AR4512" t="s">
        <v>3040</v>
      </c>
      <c r="AS4512">
        <v>1</v>
      </c>
      <c r="AT4512" t="s">
        <v>15368</v>
      </c>
      <c r="AU4512" t="s">
        <v>100</v>
      </c>
      <c r="AV4512" t="s">
        <v>13</v>
      </c>
      <c r="AW4512" t="s">
        <v>13</v>
      </c>
      <c r="AX4512" t="s">
        <v>353</v>
      </c>
      <c r="AY4512" t="s">
        <v>375</v>
      </c>
      <c r="AZ4512" t="s">
        <v>8</v>
      </c>
      <c r="BA4512" t="s">
        <v>8</v>
      </c>
    </row>
    <row r="4513" spans="1:53" ht="17" x14ac:dyDescent="0.2">
      <c r="A4513" t="s">
        <v>78</v>
      </c>
      <c r="B4513">
        <v>1284</v>
      </c>
      <c r="C4513">
        <v>587</v>
      </c>
      <c r="D4513" t="s">
        <v>79</v>
      </c>
      <c r="E4513" t="s">
        <v>15369</v>
      </c>
      <c r="F4513" t="s">
        <v>79</v>
      </c>
      <c r="G4513">
        <v>5</v>
      </c>
      <c r="H4513" t="s">
        <v>15370</v>
      </c>
      <c r="I4513" t="s">
        <v>8</v>
      </c>
      <c r="J4513" t="s">
        <v>82</v>
      </c>
      <c r="K4513" t="s">
        <v>8</v>
      </c>
      <c r="L4513" t="s">
        <v>8</v>
      </c>
      <c r="M4513" t="s">
        <v>8</v>
      </c>
      <c r="N4513" t="s">
        <v>8</v>
      </c>
      <c r="O4513" t="s">
        <v>131</v>
      </c>
      <c r="P4513" t="s">
        <v>5273</v>
      </c>
      <c r="Q4513" t="s">
        <v>1617</v>
      </c>
      <c r="R4513" t="s">
        <v>1618</v>
      </c>
      <c r="S4513" t="s">
        <v>154</v>
      </c>
      <c r="T4513" t="s">
        <v>89</v>
      </c>
      <c r="U4513" t="s">
        <v>90</v>
      </c>
      <c r="V4513" t="s">
        <v>119</v>
      </c>
      <c r="W4513" t="s">
        <v>247</v>
      </c>
      <c r="X4513">
        <v>5</v>
      </c>
      <c r="Y4513">
        <v>5</v>
      </c>
      <c r="Z4513" t="s">
        <v>93</v>
      </c>
      <c r="AA4513">
        <v>2.7777777999999999E-2</v>
      </c>
      <c r="AB4513">
        <v>0.97222222199999997</v>
      </c>
      <c r="AC4513" t="s">
        <v>7</v>
      </c>
      <c r="AD4513" t="s">
        <v>7</v>
      </c>
      <c r="AE4513" s="4" t="str">
        <f>IF(OR(AB4513&lt;0.2,AB4513&gt;0.75),"Include","NotInclude")</f>
        <v>Include</v>
      </c>
      <c r="AF4513" t="s">
        <v>4084</v>
      </c>
      <c r="AG4513">
        <v>0.16450216500000001</v>
      </c>
      <c r="AH4513">
        <v>0.83549783499999997</v>
      </c>
      <c r="AI4513" t="s">
        <v>4084</v>
      </c>
      <c r="AJ4513" t="s">
        <v>15371</v>
      </c>
      <c r="AK4513" t="s">
        <v>95</v>
      </c>
      <c r="AL4513" t="s">
        <v>15372</v>
      </c>
      <c r="AM4513">
        <v>5</v>
      </c>
      <c r="AN4513" t="s">
        <v>521</v>
      </c>
      <c r="AO4513">
        <v>1</v>
      </c>
      <c r="AP4513">
        <v>4458776</v>
      </c>
      <c r="AQ4513">
        <v>4458776</v>
      </c>
      <c r="AR4513" t="s">
        <v>521</v>
      </c>
      <c r="AS4513">
        <v>0.98</v>
      </c>
      <c r="AT4513" t="s">
        <v>15373</v>
      </c>
      <c r="AU4513" t="s">
        <v>100</v>
      </c>
      <c r="AV4513" t="s">
        <v>13</v>
      </c>
      <c r="AW4513" t="s">
        <v>13</v>
      </c>
      <c r="AX4513" t="s">
        <v>353</v>
      </c>
      <c r="AY4513" t="s">
        <v>411</v>
      </c>
      <c r="AZ4513" t="s">
        <v>452</v>
      </c>
      <c r="BA4513" t="s">
        <v>593</v>
      </c>
    </row>
    <row r="4514" spans="1:53" ht="17" x14ac:dyDescent="0.2">
      <c r="A4514" t="s">
        <v>17552</v>
      </c>
      <c r="B4514">
        <v>1284</v>
      </c>
      <c r="C4514">
        <v>1</v>
      </c>
      <c r="D4514" t="s">
        <v>79</v>
      </c>
      <c r="E4514" t="s">
        <v>15369</v>
      </c>
      <c r="F4514" t="s">
        <v>79</v>
      </c>
      <c r="G4514">
        <v>5</v>
      </c>
      <c r="H4514" t="s">
        <v>15370</v>
      </c>
      <c r="I4514" t="s">
        <v>8</v>
      </c>
      <c r="J4514" t="s">
        <v>82</v>
      </c>
      <c r="K4514" t="s">
        <v>8</v>
      </c>
      <c r="L4514" t="s">
        <v>8</v>
      </c>
      <c r="M4514" t="s">
        <v>8</v>
      </c>
      <c r="N4514" t="s">
        <v>8</v>
      </c>
      <c r="O4514" t="s">
        <v>131</v>
      </c>
      <c r="P4514" t="s">
        <v>5273</v>
      </c>
      <c r="Q4514" t="s">
        <v>1617</v>
      </c>
      <c r="R4514" t="s">
        <v>1618</v>
      </c>
      <c r="S4514" t="s">
        <v>154</v>
      </c>
      <c r="T4514" t="s">
        <v>89</v>
      </c>
      <c r="U4514" t="s">
        <v>90</v>
      </c>
      <c r="V4514" t="s">
        <v>119</v>
      </c>
      <c r="W4514" t="s">
        <v>247</v>
      </c>
      <c r="X4514">
        <v>5</v>
      </c>
      <c r="Y4514">
        <v>5</v>
      </c>
      <c r="Z4514" t="s">
        <v>93</v>
      </c>
      <c r="AA4514">
        <v>2.7777777999999999E-2</v>
      </c>
      <c r="AB4514">
        <v>0.97222222199999997</v>
      </c>
      <c r="AC4514" t="s">
        <v>7</v>
      </c>
      <c r="AD4514" t="s">
        <v>7</v>
      </c>
      <c r="AE4514" s="4" t="str">
        <f>IF(OR(AB4514&lt;0.2,AB4514&gt;0.75),"Include","NotInclude")</f>
        <v>Include</v>
      </c>
      <c r="AF4514" t="s">
        <v>4084</v>
      </c>
      <c r="AG4514">
        <v>0.16450216500000001</v>
      </c>
      <c r="AH4514">
        <v>0.83549783499999997</v>
      </c>
      <c r="AI4514" t="s">
        <v>4084</v>
      </c>
      <c r="AJ4514" t="s">
        <v>15371</v>
      </c>
      <c r="AK4514" t="s">
        <v>95</v>
      </c>
      <c r="AL4514" t="s">
        <v>15372</v>
      </c>
      <c r="AM4514">
        <v>5</v>
      </c>
      <c r="AN4514" t="s">
        <v>521</v>
      </c>
      <c r="AO4514">
        <v>1</v>
      </c>
      <c r="AP4514">
        <v>4458776</v>
      </c>
      <c r="AQ4514">
        <v>4458776</v>
      </c>
      <c r="AR4514" t="s">
        <v>521</v>
      </c>
      <c r="AS4514">
        <v>0.98</v>
      </c>
      <c r="AT4514" t="s">
        <v>15373</v>
      </c>
      <c r="AU4514" t="s">
        <v>100</v>
      </c>
      <c r="AV4514" t="s">
        <v>13</v>
      </c>
      <c r="AW4514" t="s">
        <v>13</v>
      </c>
      <c r="AX4514" t="s">
        <v>353</v>
      </c>
      <c r="AY4514" t="s">
        <v>411</v>
      </c>
      <c r="AZ4514" t="s">
        <v>452</v>
      </c>
      <c r="BA4514" t="s">
        <v>593</v>
      </c>
    </row>
    <row r="4515" spans="1:53" ht="17" x14ac:dyDescent="0.2">
      <c r="A4515" t="s">
        <v>78</v>
      </c>
      <c r="B4515">
        <v>1285</v>
      </c>
      <c r="C4515">
        <v>586</v>
      </c>
      <c r="D4515" t="s">
        <v>79</v>
      </c>
      <c r="E4515" t="s">
        <v>15410</v>
      </c>
      <c r="F4515" t="s">
        <v>79</v>
      </c>
      <c r="G4515">
        <v>109</v>
      </c>
      <c r="H4515" t="s">
        <v>15411</v>
      </c>
      <c r="I4515" t="s">
        <v>8</v>
      </c>
      <c r="J4515" t="s">
        <v>82</v>
      </c>
      <c r="K4515" t="s">
        <v>8</v>
      </c>
      <c r="L4515" t="s">
        <v>8</v>
      </c>
      <c r="M4515" t="s">
        <v>8</v>
      </c>
      <c r="N4515">
        <v>2013</v>
      </c>
      <c r="O4515" t="s">
        <v>131</v>
      </c>
      <c r="P4515" t="s">
        <v>15309</v>
      </c>
      <c r="Q4515" t="s">
        <v>1617</v>
      </c>
      <c r="R4515" t="s">
        <v>1618</v>
      </c>
      <c r="S4515" t="s">
        <v>117</v>
      </c>
      <c r="T4515" t="s">
        <v>117</v>
      </c>
      <c r="U4515" t="s">
        <v>118</v>
      </c>
      <c r="V4515" t="s">
        <v>8</v>
      </c>
      <c r="W4515" t="s">
        <v>247</v>
      </c>
      <c r="X4515">
        <v>109</v>
      </c>
      <c r="Y4515">
        <v>109</v>
      </c>
      <c r="Z4515" t="s">
        <v>93</v>
      </c>
      <c r="AA4515">
        <v>1.040650407</v>
      </c>
      <c r="AB4515">
        <v>-4.0650407E-2</v>
      </c>
      <c r="AC4515" t="s">
        <v>9</v>
      </c>
      <c r="AD4515" t="s">
        <v>9</v>
      </c>
      <c r="AE4515" s="4" t="str">
        <f>IF(OR(AB4515&lt;0.2,AB4515&gt;0.75),"Include","NotInclude")</f>
        <v>Include</v>
      </c>
      <c r="AF4515" t="s">
        <v>4084</v>
      </c>
      <c r="AG4515">
        <v>1.3426573429999999</v>
      </c>
      <c r="AH4515">
        <v>-0.342657343</v>
      </c>
      <c r="AI4515" t="s">
        <v>4084</v>
      </c>
      <c r="AJ4515" t="s">
        <v>15412</v>
      </c>
      <c r="AK4515" t="s">
        <v>95</v>
      </c>
      <c r="AL4515" t="s">
        <v>15413</v>
      </c>
      <c r="AM4515">
        <v>109</v>
      </c>
      <c r="AN4515" t="s">
        <v>3951</v>
      </c>
      <c r="AO4515">
        <v>1</v>
      </c>
      <c r="AP4515">
        <v>965370</v>
      </c>
      <c r="AQ4515">
        <v>965370</v>
      </c>
      <c r="AR4515" t="s">
        <v>3951</v>
      </c>
      <c r="AS4515">
        <v>1</v>
      </c>
      <c r="AT4515" t="s">
        <v>15414</v>
      </c>
      <c r="AU4515" t="s">
        <v>100</v>
      </c>
      <c r="AV4515" t="s">
        <v>13</v>
      </c>
      <c r="AW4515" t="s">
        <v>13</v>
      </c>
      <c r="AX4515" t="s">
        <v>353</v>
      </c>
      <c r="AY4515" t="s">
        <v>3953</v>
      </c>
      <c r="AZ4515" t="s">
        <v>3954</v>
      </c>
      <c r="BA4515" t="s">
        <v>8</v>
      </c>
    </row>
    <row r="4516" spans="1:53" ht="17" x14ac:dyDescent="0.2">
      <c r="A4516" t="s">
        <v>17552</v>
      </c>
      <c r="B4516">
        <v>1285</v>
      </c>
      <c r="C4516">
        <v>1</v>
      </c>
      <c r="D4516" t="s">
        <v>79</v>
      </c>
      <c r="E4516" t="s">
        <v>15410</v>
      </c>
      <c r="F4516" t="s">
        <v>79</v>
      </c>
      <c r="G4516">
        <v>109</v>
      </c>
      <c r="H4516" t="s">
        <v>15411</v>
      </c>
      <c r="I4516" t="s">
        <v>8</v>
      </c>
      <c r="J4516" t="s">
        <v>82</v>
      </c>
      <c r="K4516" t="s">
        <v>8</v>
      </c>
      <c r="L4516" t="s">
        <v>8</v>
      </c>
      <c r="M4516" t="s">
        <v>8</v>
      </c>
      <c r="N4516">
        <v>2013</v>
      </c>
      <c r="O4516" t="s">
        <v>131</v>
      </c>
      <c r="P4516" t="s">
        <v>15309</v>
      </c>
      <c r="Q4516" t="s">
        <v>1617</v>
      </c>
      <c r="R4516" t="s">
        <v>1618</v>
      </c>
      <c r="S4516" t="s">
        <v>117</v>
      </c>
      <c r="T4516" t="s">
        <v>117</v>
      </c>
      <c r="U4516" t="s">
        <v>118</v>
      </c>
      <c r="V4516" t="s">
        <v>8</v>
      </c>
      <c r="W4516" t="s">
        <v>247</v>
      </c>
      <c r="X4516">
        <v>109</v>
      </c>
      <c r="Y4516">
        <v>109</v>
      </c>
      <c r="Z4516" t="s">
        <v>93</v>
      </c>
      <c r="AA4516">
        <v>1.040650407</v>
      </c>
      <c r="AB4516">
        <v>-4.0650407E-2</v>
      </c>
      <c r="AC4516" t="s">
        <v>9</v>
      </c>
      <c r="AD4516" t="s">
        <v>9</v>
      </c>
      <c r="AE4516" s="4" t="str">
        <f>IF(OR(AB4516&lt;0.2,AB4516&gt;0.75),"Include","NotInclude")</f>
        <v>Include</v>
      </c>
      <c r="AF4516" t="s">
        <v>4084</v>
      </c>
      <c r="AG4516">
        <v>1.3426573429999999</v>
      </c>
      <c r="AH4516">
        <v>-0.342657343</v>
      </c>
      <c r="AI4516" t="s">
        <v>4084</v>
      </c>
      <c r="AJ4516" t="s">
        <v>15412</v>
      </c>
      <c r="AK4516" t="s">
        <v>95</v>
      </c>
      <c r="AL4516" t="s">
        <v>15413</v>
      </c>
      <c r="AM4516">
        <v>109</v>
      </c>
      <c r="AN4516" t="s">
        <v>3951</v>
      </c>
      <c r="AO4516">
        <v>1</v>
      </c>
      <c r="AP4516">
        <v>965370</v>
      </c>
      <c r="AQ4516">
        <v>965370</v>
      </c>
      <c r="AR4516" t="s">
        <v>3951</v>
      </c>
      <c r="AS4516">
        <v>1</v>
      </c>
      <c r="AT4516" t="s">
        <v>15414</v>
      </c>
      <c r="AU4516" t="s">
        <v>100</v>
      </c>
      <c r="AV4516" t="s">
        <v>13</v>
      </c>
      <c r="AW4516" t="s">
        <v>13</v>
      </c>
      <c r="AX4516" t="s">
        <v>353</v>
      </c>
      <c r="AY4516" t="s">
        <v>3953</v>
      </c>
      <c r="AZ4516" t="s">
        <v>3954</v>
      </c>
      <c r="BA4516" t="s">
        <v>8</v>
      </c>
    </row>
    <row r="4517" spans="1:53" ht="17" x14ac:dyDescent="0.2">
      <c r="A4517" t="s">
        <v>78</v>
      </c>
      <c r="B4517">
        <v>1286</v>
      </c>
      <c r="C4517">
        <v>586</v>
      </c>
      <c r="D4517" t="s">
        <v>79</v>
      </c>
      <c r="E4517" t="s">
        <v>15466</v>
      </c>
      <c r="F4517" t="s">
        <v>79</v>
      </c>
      <c r="G4517">
        <v>1772</v>
      </c>
      <c r="H4517" t="s">
        <v>15467</v>
      </c>
      <c r="I4517" t="s">
        <v>8</v>
      </c>
      <c r="J4517" t="s">
        <v>82</v>
      </c>
      <c r="K4517" t="s">
        <v>4447</v>
      </c>
      <c r="L4517" t="s">
        <v>8</v>
      </c>
      <c r="M4517" t="s">
        <v>8</v>
      </c>
      <c r="N4517" t="s">
        <v>8</v>
      </c>
      <c r="O4517" t="s">
        <v>190</v>
      </c>
      <c r="P4517" t="s">
        <v>1560</v>
      </c>
      <c r="Q4517" t="s">
        <v>791</v>
      </c>
      <c r="R4517" t="s">
        <v>792</v>
      </c>
      <c r="S4517" t="s">
        <v>465</v>
      </c>
      <c r="T4517" t="s">
        <v>465</v>
      </c>
      <c r="U4517" t="s">
        <v>361</v>
      </c>
      <c r="V4517" t="s">
        <v>91</v>
      </c>
      <c r="W4517" t="s">
        <v>137</v>
      </c>
      <c r="X4517">
        <v>1772</v>
      </c>
      <c r="Y4517">
        <v>1772</v>
      </c>
      <c r="Z4517" t="s">
        <v>93</v>
      </c>
      <c r="AA4517">
        <v>1.4226533990000001</v>
      </c>
      <c r="AB4517">
        <v>-0.42265339899999999</v>
      </c>
      <c r="AC4517" t="s">
        <v>6</v>
      </c>
      <c r="AD4517" t="s">
        <v>6</v>
      </c>
      <c r="AE4517" s="4" t="str">
        <f>IF(OR(AB4517&lt;0.2,AB4517&gt;0.75),"Include","NotInclude")</f>
        <v>Include</v>
      </c>
      <c r="AF4517">
        <v>9</v>
      </c>
      <c r="AG4517">
        <v>0</v>
      </c>
      <c r="AH4517">
        <v>0</v>
      </c>
      <c r="AI4517">
        <v>0</v>
      </c>
      <c r="AJ4517" t="s">
        <v>15468</v>
      </c>
      <c r="AK4517" t="s">
        <v>95</v>
      </c>
      <c r="AL4517" t="s">
        <v>15469</v>
      </c>
      <c r="AM4517">
        <v>1772</v>
      </c>
      <c r="AN4517" t="s">
        <v>9290</v>
      </c>
      <c r="AO4517">
        <v>1</v>
      </c>
      <c r="AP4517">
        <v>221589</v>
      </c>
      <c r="AQ4517">
        <v>221589</v>
      </c>
      <c r="AR4517" t="s">
        <v>9290</v>
      </c>
      <c r="AS4517">
        <v>1</v>
      </c>
      <c r="AT4517" t="s">
        <v>15470</v>
      </c>
      <c r="AU4517" t="s">
        <v>100</v>
      </c>
      <c r="AV4517" t="s">
        <v>21</v>
      </c>
      <c r="AW4517" t="s">
        <v>22</v>
      </c>
      <c r="AX4517" t="s">
        <v>1241</v>
      </c>
      <c r="AY4517" t="s">
        <v>9292</v>
      </c>
      <c r="AZ4517" t="s">
        <v>8</v>
      </c>
      <c r="BA4517" t="s">
        <v>8</v>
      </c>
    </row>
    <row r="4518" spans="1:53" ht="17" x14ac:dyDescent="0.2">
      <c r="A4518" t="s">
        <v>17552</v>
      </c>
      <c r="B4518">
        <v>1286</v>
      </c>
      <c r="C4518">
        <v>1</v>
      </c>
      <c r="D4518" t="s">
        <v>79</v>
      </c>
      <c r="E4518" t="s">
        <v>15466</v>
      </c>
      <c r="F4518" t="s">
        <v>79</v>
      </c>
      <c r="G4518">
        <v>1772</v>
      </c>
      <c r="H4518" t="s">
        <v>15467</v>
      </c>
      <c r="I4518" t="s">
        <v>8</v>
      </c>
      <c r="J4518" t="s">
        <v>82</v>
      </c>
      <c r="K4518" t="s">
        <v>4447</v>
      </c>
      <c r="L4518" t="s">
        <v>8</v>
      </c>
      <c r="M4518" t="s">
        <v>8</v>
      </c>
      <c r="N4518" t="s">
        <v>8</v>
      </c>
      <c r="O4518" t="s">
        <v>190</v>
      </c>
      <c r="P4518" t="s">
        <v>1560</v>
      </c>
      <c r="Q4518" t="s">
        <v>791</v>
      </c>
      <c r="R4518" t="s">
        <v>792</v>
      </c>
      <c r="S4518" t="s">
        <v>465</v>
      </c>
      <c r="T4518" t="s">
        <v>465</v>
      </c>
      <c r="U4518" t="s">
        <v>361</v>
      </c>
      <c r="V4518" t="s">
        <v>91</v>
      </c>
      <c r="W4518" t="s">
        <v>137</v>
      </c>
      <c r="X4518">
        <v>1772</v>
      </c>
      <c r="Y4518">
        <v>1772</v>
      </c>
      <c r="Z4518" t="s">
        <v>93</v>
      </c>
      <c r="AA4518">
        <v>1.4226533990000001</v>
      </c>
      <c r="AB4518">
        <v>-0.42265339899999999</v>
      </c>
      <c r="AC4518" t="s">
        <v>6</v>
      </c>
      <c r="AD4518" t="s">
        <v>6</v>
      </c>
      <c r="AE4518" s="4" t="str">
        <f>IF(OR(AB4518&lt;0.2,AB4518&gt;0.75),"Include","NotInclude")</f>
        <v>Include</v>
      </c>
      <c r="AF4518">
        <v>9</v>
      </c>
      <c r="AG4518">
        <v>0</v>
      </c>
      <c r="AH4518">
        <v>0</v>
      </c>
      <c r="AI4518">
        <v>0</v>
      </c>
      <c r="AJ4518" t="s">
        <v>15468</v>
      </c>
      <c r="AK4518" t="s">
        <v>95</v>
      </c>
      <c r="AL4518" t="s">
        <v>15469</v>
      </c>
      <c r="AM4518">
        <v>1772</v>
      </c>
      <c r="AN4518" t="s">
        <v>9290</v>
      </c>
      <c r="AO4518">
        <v>1</v>
      </c>
      <c r="AP4518">
        <v>221589</v>
      </c>
      <c r="AQ4518">
        <v>221589</v>
      </c>
      <c r="AR4518" t="s">
        <v>9290</v>
      </c>
      <c r="AS4518">
        <v>1</v>
      </c>
      <c r="AT4518" t="s">
        <v>15470</v>
      </c>
      <c r="AU4518" t="s">
        <v>100</v>
      </c>
      <c r="AV4518" t="s">
        <v>21</v>
      </c>
      <c r="AW4518" t="s">
        <v>22</v>
      </c>
      <c r="AX4518" t="s">
        <v>1241</v>
      </c>
      <c r="AY4518" t="s">
        <v>9292</v>
      </c>
      <c r="AZ4518" t="s">
        <v>8</v>
      </c>
      <c r="BA4518" t="s">
        <v>8</v>
      </c>
    </row>
    <row r="4519" spans="1:53" ht="17" x14ac:dyDescent="0.2">
      <c r="A4519" t="s">
        <v>78</v>
      </c>
      <c r="B4519">
        <v>1287</v>
      </c>
      <c r="C4519">
        <v>584</v>
      </c>
      <c r="D4519" t="s">
        <v>79</v>
      </c>
      <c r="E4519" t="s">
        <v>15496</v>
      </c>
      <c r="F4519" t="s">
        <v>79</v>
      </c>
      <c r="G4519">
        <v>3840</v>
      </c>
      <c r="H4519" t="s">
        <v>15497</v>
      </c>
      <c r="I4519" t="s">
        <v>8</v>
      </c>
      <c r="J4519" t="s">
        <v>82</v>
      </c>
      <c r="K4519" t="s">
        <v>15498</v>
      </c>
      <c r="L4519" t="s">
        <v>8</v>
      </c>
      <c r="M4519" t="s">
        <v>8</v>
      </c>
      <c r="N4519" t="s">
        <v>8</v>
      </c>
      <c r="O4519" t="s">
        <v>190</v>
      </c>
      <c r="P4519" t="s">
        <v>2380</v>
      </c>
      <c r="Q4519" t="s">
        <v>192</v>
      </c>
      <c r="R4519" t="s">
        <v>193</v>
      </c>
      <c r="S4519" t="s">
        <v>360</v>
      </c>
      <c r="T4519" t="s">
        <v>360</v>
      </c>
      <c r="U4519" t="s">
        <v>361</v>
      </c>
      <c r="V4519" t="s">
        <v>91</v>
      </c>
      <c r="W4519" t="s">
        <v>137</v>
      </c>
      <c r="X4519">
        <v>3840</v>
      </c>
      <c r="Y4519">
        <v>3840</v>
      </c>
      <c r="Z4519" t="s">
        <v>93</v>
      </c>
      <c r="AA4519">
        <v>1.9212299999999999E-3</v>
      </c>
      <c r="AB4519">
        <v>0.99807877</v>
      </c>
      <c r="AC4519" t="s">
        <v>7</v>
      </c>
      <c r="AD4519" t="s">
        <v>7</v>
      </c>
      <c r="AE4519" s="4" t="str">
        <f>IF(OR(AB4519&lt;0.2,AB4519&gt;0.75),"Include","NotInclude")</f>
        <v>Include</v>
      </c>
      <c r="AF4519">
        <v>17</v>
      </c>
      <c r="AG4519">
        <v>0</v>
      </c>
      <c r="AH4519">
        <v>0</v>
      </c>
      <c r="AI4519">
        <v>0</v>
      </c>
      <c r="AJ4519" t="s">
        <v>15499</v>
      </c>
      <c r="AK4519" t="s">
        <v>95</v>
      </c>
      <c r="AL4519" t="s">
        <v>15500</v>
      </c>
      <c r="AM4519">
        <v>3840</v>
      </c>
      <c r="AN4519" t="s">
        <v>831</v>
      </c>
      <c r="AO4519">
        <v>0.82</v>
      </c>
      <c r="AP4519">
        <v>510204</v>
      </c>
      <c r="AQ4519" t="s">
        <v>8</v>
      </c>
      <c r="AR4519" t="s">
        <v>8</v>
      </c>
      <c r="AS4519" t="s">
        <v>8</v>
      </c>
      <c r="AT4519" t="s">
        <v>15501</v>
      </c>
      <c r="AU4519" t="s">
        <v>100</v>
      </c>
      <c r="AV4519" t="s">
        <v>13</v>
      </c>
      <c r="AW4519" t="s">
        <v>13</v>
      </c>
      <c r="AX4519" t="s">
        <v>353</v>
      </c>
      <c r="AY4519" t="s">
        <v>721</v>
      </c>
      <c r="AZ4519" t="s">
        <v>8</v>
      </c>
      <c r="BA4519" t="s">
        <v>8</v>
      </c>
    </row>
    <row r="4520" spans="1:53" ht="17" x14ac:dyDescent="0.2">
      <c r="A4520" t="s">
        <v>17552</v>
      </c>
      <c r="B4520">
        <v>1287</v>
      </c>
      <c r="C4520">
        <v>1</v>
      </c>
      <c r="D4520" t="s">
        <v>79</v>
      </c>
      <c r="E4520" t="s">
        <v>15496</v>
      </c>
      <c r="F4520" t="s">
        <v>79</v>
      </c>
      <c r="G4520">
        <v>3840</v>
      </c>
      <c r="H4520" t="s">
        <v>15497</v>
      </c>
      <c r="I4520" t="s">
        <v>8</v>
      </c>
      <c r="J4520" t="s">
        <v>82</v>
      </c>
      <c r="K4520" t="s">
        <v>15498</v>
      </c>
      <c r="L4520" t="s">
        <v>8</v>
      </c>
      <c r="M4520" t="s">
        <v>8</v>
      </c>
      <c r="N4520" t="s">
        <v>8</v>
      </c>
      <c r="O4520" t="s">
        <v>190</v>
      </c>
      <c r="P4520" t="s">
        <v>2380</v>
      </c>
      <c r="Q4520" t="s">
        <v>192</v>
      </c>
      <c r="R4520" t="s">
        <v>193</v>
      </c>
      <c r="S4520" t="s">
        <v>360</v>
      </c>
      <c r="T4520" t="s">
        <v>360</v>
      </c>
      <c r="U4520" t="s">
        <v>361</v>
      </c>
      <c r="V4520" t="s">
        <v>91</v>
      </c>
      <c r="W4520" t="s">
        <v>137</v>
      </c>
      <c r="X4520">
        <v>3840</v>
      </c>
      <c r="Y4520">
        <v>3840</v>
      </c>
      <c r="Z4520" t="s">
        <v>93</v>
      </c>
      <c r="AA4520">
        <v>1.9212299999999999E-3</v>
      </c>
      <c r="AB4520">
        <v>0.99807877</v>
      </c>
      <c r="AC4520" t="s">
        <v>7</v>
      </c>
      <c r="AD4520" t="s">
        <v>7</v>
      </c>
      <c r="AE4520" s="4" t="str">
        <f>IF(OR(AB4520&lt;0.2,AB4520&gt;0.75),"Include","NotInclude")</f>
        <v>Include</v>
      </c>
      <c r="AF4520">
        <v>17</v>
      </c>
      <c r="AG4520">
        <v>0</v>
      </c>
      <c r="AH4520">
        <v>0</v>
      </c>
      <c r="AI4520">
        <v>0</v>
      </c>
      <c r="AJ4520" t="s">
        <v>15499</v>
      </c>
      <c r="AK4520" t="s">
        <v>95</v>
      </c>
      <c r="AL4520" t="s">
        <v>15500</v>
      </c>
      <c r="AM4520">
        <v>3840</v>
      </c>
      <c r="AN4520" t="s">
        <v>831</v>
      </c>
      <c r="AO4520">
        <v>0.82</v>
      </c>
      <c r="AP4520">
        <v>510204</v>
      </c>
      <c r="AQ4520" t="s">
        <v>8</v>
      </c>
      <c r="AR4520" t="s">
        <v>8</v>
      </c>
      <c r="AS4520" t="s">
        <v>8</v>
      </c>
      <c r="AT4520" t="s">
        <v>15501</v>
      </c>
      <c r="AU4520" t="s">
        <v>100</v>
      </c>
      <c r="AV4520" t="s">
        <v>13</v>
      </c>
      <c r="AW4520" t="s">
        <v>13</v>
      </c>
      <c r="AX4520" t="s">
        <v>353</v>
      </c>
      <c r="AY4520" t="s">
        <v>721</v>
      </c>
      <c r="AZ4520" t="s">
        <v>8</v>
      </c>
      <c r="BA4520" t="s">
        <v>8</v>
      </c>
    </row>
    <row r="4521" spans="1:53" ht="17" x14ac:dyDescent="0.2">
      <c r="A4521" t="s">
        <v>78</v>
      </c>
      <c r="B4521">
        <v>1288</v>
      </c>
      <c r="C4521">
        <v>582</v>
      </c>
      <c r="D4521" t="s">
        <v>79</v>
      </c>
      <c r="E4521" t="s">
        <v>15512</v>
      </c>
      <c r="F4521" t="s">
        <v>79</v>
      </c>
      <c r="G4521">
        <v>2260</v>
      </c>
      <c r="H4521" t="s">
        <v>13553</v>
      </c>
      <c r="I4521" t="s">
        <v>8</v>
      </c>
      <c r="J4521" t="s">
        <v>82</v>
      </c>
      <c r="K4521" t="s">
        <v>5028</v>
      </c>
      <c r="L4521" t="s">
        <v>8</v>
      </c>
      <c r="M4521" t="s">
        <v>8</v>
      </c>
      <c r="N4521" t="s">
        <v>8</v>
      </c>
      <c r="O4521" t="s">
        <v>163</v>
      </c>
      <c r="P4521" t="s">
        <v>1289</v>
      </c>
      <c r="Q4521" t="s">
        <v>291</v>
      </c>
      <c r="R4521" t="s">
        <v>292</v>
      </c>
      <c r="S4521" t="s">
        <v>135</v>
      </c>
      <c r="T4521" t="s">
        <v>135</v>
      </c>
      <c r="U4521" t="s">
        <v>136</v>
      </c>
      <c r="V4521" t="s">
        <v>293</v>
      </c>
      <c r="W4521" t="s">
        <v>137</v>
      </c>
      <c r="X4521">
        <v>2260</v>
      </c>
      <c r="Y4521">
        <v>2260</v>
      </c>
      <c r="Z4521" t="s">
        <v>93</v>
      </c>
      <c r="AA4521">
        <v>1.447452529</v>
      </c>
      <c r="AB4521">
        <v>-0.44745252899999999</v>
      </c>
      <c r="AC4521" t="s">
        <v>6</v>
      </c>
      <c r="AD4521" t="s">
        <v>6</v>
      </c>
      <c r="AE4521" s="4" t="str">
        <f>IF(OR(AB4521&lt;0.2,AB4521&gt;0.75),"Include","NotInclude")</f>
        <v>Include</v>
      </c>
      <c r="AF4521" t="s">
        <v>441</v>
      </c>
      <c r="AG4521">
        <v>0</v>
      </c>
      <c r="AH4521">
        <v>0</v>
      </c>
      <c r="AI4521">
        <v>0</v>
      </c>
      <c r="AJ4521" t="s">
        <v>15513</v>
      </c>
      <c r="AK4521" t="s">
        <v>95</v>
      </c>
      <c r="AL4521" t="s">
        <v>15514</v>
      </c>
      <c r="AM4521">
        <v>2260</v>
      </c>
      <c r="AN4521" t="s">
        <v>5031</v>
      </c>
      <c r="AO4521">
        <v>0.62</v>
      </c>
      <c r="AP4521">
        <v>1060565</v>
      </c>
      <c r="AQ4521">
        <v>1060565</v>
      </c>
      <c r="AR4521" t="s">
        <v>5031</v>
      </c>
      <c r="AS4521">
        <v>0.99</v>
      </c>
      <c r="AT4521" t="s">
        <v>15515</v>
      </c>
      <c r="AU4521" t="s">
        <v>100</v>
      </c>
      <c r="AV4521" t="s">
        <v>21</v>
      </c>
      <c r="AW4521" t="s">
        <v>22</v>
      </c>
      <c r="AX4521" t="s">
        <v>1241</v>
      </c>
      <c r="AY4521" t="s">
        <v>2386</v>
      </c>
      <c r="AZ4521" t="s">
        <v>4080</v>
      </c>
      <c r="BA4521" t="s">
        <v>5033</v>
      </c>
    </row>
    <row r="4522" spans="1:53" ht="17" x14ac:dyDescent="0.2">
      <c r="A4522" t="s">
        <v>17552</v>
      </c>
      <c r="B4522">
        <v>1288</v>
      </c>
      <c r="C4522">
        <v>1</v>
      </c>
      <c r="D4522" t="s">
        <v>79</v>
      </c>
      <c r="E4522" t="s">
        <v>15512</v>
      </c>
      <c r="F4522" t="s">
        <v>79</v>
      </c>
      <c r="G4522">
        <v>2260</v>
      </c>
      <c r="H4522" t="s">
        <v>13553</v>
      </c>
      <c r="I4522" t="s">
        <v>8</v>
      </c>
      <c r="J4522" t="s">
        <v>82</v>
      </c>
      <c r="K4522" t="s">
        <v>5028</v>
      </c>
      <c r="L4522" t="s">
        <v>8</v>
      </c>
      <c r="M4522" t="s">
        <v>8</v>
      </c>
      <c r="N4522" t="s">
        <v>8</v>
      </c>
      <c r="O4522" t="s">
        <v>163</v>
      </c>
      <c r="P4522" t="s">
        <v>1289</v>
      </c>
      <c r="Q4522" t="s">
        <v>291</v>
      </c>
      <c r="R4522" t="s">
        <v>292</v>
      </c>
      <c r="S4522" t="s">
        <v>135</v>
      </c>
      <c r="T4522" t="s">
        <v>135</v>
      </c>
      <c r="U4522" t="s">
        <v>136</v>
      </c>
      <c r="V4522" t="s">
        <v>293</v>
      </c>
      <c r="W4522" t="s">
        <v>137</v>
      </c>
      <c r="X4522">
        <v>2260</v>
      </c>
      <c r="Y4522">
        <v>2260</v>
      </c>
      <c r="Z4522" t="s">
        <v>93</v>
      </c>
      <c r="AA4522">
        <v>1.447452529</v>
      </c>
      <c r="AB4522">
        <v>-0.44745252899999999</v>
      </c>
      <c r="AC4522" t="s">
        <v>6</v>
      </c>
      <c r="AD4522" t="s">
        <v>6</v>
      </c>
      <c r="AE4522" s="4" t="str">
        <f>IF(OR(AB4522&lt;0.2,AB4522&gt;0.75),"Include","NotInclude")</f>
        <v>Include</v>
      </c>
      <c r="AF4522" t="s">
        <v>441</v>
      </c>
      <c r="AG4522">
        <v>0</v>
      </c>
      <c r="AH4522">
        <v>0</v>
      </c>
      <c r="AI4522">
        <v>0</v>
      </c>
      <c r="AJ4522" t="s">
        <v>15513</v>
      </c>
      <c r="AK4522" t="s">
        <v>95</v>
      </c>
      <c r="AL4522" t="s">
        <v>15514</v>
      </c>
      <c r="AM4522">
        <v>2260</v>
      </c>
      <c r="AN4522" t="s">
        <v>5031</v>
      </c>
      <c r="AO4522">
        <v>0.62</v>
      </c>
      <c r="AP4522">
        <v>1060565</v>
      </c>
      <c r="AQ4522">
        <v>1060565</v>
      </c>
      <c r="AR4522" t="s">
        <v>5031</v>
      </c>
      <c r="AS4522">
        <v>0.99</v>
      </c>
      <c r="AT4522" t="s">
        <v>15515</v>
      </c>
      <c r="AU4522" t="s">
        <v>100</v>
      </c>
      <c r="AV4522" t="s">
        <v>21</v>
      </c>
      <c r="AW4522" t="s">
        <v>22</v>
      </c>
      <c r="AX4522" t="s">
        <v>1241</v>
      </c>
      <c r="AY4522" t="s">
        <v>2386</v>
      </c>
      <c r="AZ4522" t="s">
        <v>4080</v>
      </c>
      <c r="BA4522" t="s">
        <v>5033</v>
      </c>
    </row>
    <row r="4523" spans="1:53" ht="17" x14ac:dyDescent="0.2">
      <c r="A4523" t="s">
        <v>78</v>
      </c>
      <c r="B4523">
        <v>1289</v>
      </c>
      <c r="C4523">
        <v>580</v>
      </c>
      <c r="D4523" t="s">
        <v>79</v>
      </c>
      <c r="E4523" t="s">
        <v>15550</v>
      </c>
      <c r="F4523" t="s">
        <v>79</v>
      </c>
      <c r="G4523">
        <v>3587</v>
      </c>
      <c r="H4523" t="s">
        <v>15551</v>
      </c>
      <c r="I4523" t="s">
        <v>8</v>
      </c>
      <c r="J4523" t="s">
        <v>82</v>
      </c>
      <c r="K4523" t="s">
        <v>414</v>
      </c>
      <c r="L4523" t="s">
        <v>8</v>
      </c>
      <c r="M4523" t="s">
        <v>8</v>
      </c>
      <c r="N4523" t="s">
        <v>8</v>
      </c>
      <c r="O4523" t="s">
        <v>84</v>
      </c>
      <c r="P4523" t="s">
        <v>2631</v>
      </c>
      <c r="Q4523" t="s">
        <v>86</v>
      </c>
      <c r="R4523" t="s">
        <v>87</v>
      </c>
      <c r="S4523" t="s">
        <v>88</v>
      </c>
      <c r="T4523" t="s">
        <v>89</v>
      </c>
      <c r="U4523" t="s">
        <v>90</v>
      </c>
      <c r="V4523" t="s">
        <v>119</v>
      </c>
      <c r="W4523" t="s">
        <v>92</v>
      </c>
      <c r="X4523">
        <v>3587</v>
      </c>
      <c r="Y4523">
        <v>3587</v>
      </c>
      <c r="Z4523" t="s">
        <v>93</v>
      </c>
      <c r="AA4523">
        <v>1.1029095600000001</v>
      </c>
      <c r="AB4523">
        <v>-0.10290956</v>
      </c>
      <c r="AC4523" t="s">
        <v>9</v>
      </c>
      <c r="AD4523" t="s">
        <v>9</v>
      </c>
      <c r="AE4523" s="4" t="str">
        <f>IF(OR(AB4523&lt;0.2,AB4523&gt;0.75),"Include","NotInclude")</f>
        <v>Include</v>
      </c>
      <c r="AF4523">
        <v>21</v>
      </c>
      <c r="AG4523">
        <v>0</v>
      </c>
      <c r="AH4523">
        <v>0</v>
      </c>
      <c r="AI4523">
        <v>0</v>
      </c>
      <c r="AJ4523" t="s">
        <v>15552</v>
      </c>
      <c r="AK4523" t="s">
        <v>95</v>
      </c>
      <c r="AL4523" t="s">
        <v>15553</v>
      </c>
      <c r="AM4523">
        <v>3587</v>
      </c>
      <c r="AN4523" t="s">
        <v>14433</v>
      </c>
      <c r="AO4523">
        <v>0.52</v>
      </c>
      <c r="AP4523">
        <v>1858797</v>
      </c>
      <c r="AQ4523" t="s">
        <v>8</v>
      </c>
      <c r="AR4523" t="s">
        <v>8</v>
      </c>
      <c r="AS4523" t="s">
        <v>8</v>
      </c>
      <c r="AT4523" t="s">
        <v>15554</v>
      </c>
      <c r="AU4523" t="s">
        <v>100</v>
      </c>
      <c r="AV4523" t="s">
        <v>21</v>
      </c>
      <c r="AW4523" t="s">
        <v>22</v>
      </c>
      <c r="AX4523" t="s">
        <v>1241</v>
      </c>
      <c r="AY4523" t="s">
        <v>14435</v>
      </c>
      <c r="AZ4523" t="s">
        <v>8</v>
      </c>
      <c r="BA4523" t="s">
        <v>8</v>
      </c>
    </row>
    <row r="4524" spans="1:53" ht="17" x14ac:dyDescent="0.2">
      <c r="A4524" t="s">
        <v>17552</v>
      </c>
      <c r="B4524">
        <v>1289</v>
      </c>
      <c r="C4524">
        <v>1</v>
      </c>
      <c r="D4524" t="s">
        <v>79</v>
      </c>
      <c r="E4524" t="s">
        <v>15550</v>
      </c>
      <c r="F4524" t="s">
        <v>79</v>
      </c>
      <c r="G4524">
        <v>3587</v>
      </c>
      <c r="H4524" t="s">
        <v>15551</v>
      </c>
      <c r="I4524" t="s">
        <v>8</v>
      </c>
      <c r="J4524" t="s">
        <v>82</v>
      </c>
      <c r="K4524" t="s">
        <v>414</v>
      </c>
      <c r="L4524" t="s">
        <v>8</v>
      </c>
      <c r="M4524" t="s">
        <v>8</v>
      </c>
      <c r="N4524" t="s">
        <v>8</v>
      </c>
      <c r="O4524" t="s">
        <v>84</v>
      </c>
      <c r="P4524" t="s">
        <v>2631</v>
      </c>
      <c r="Q4524" t="s">
        <v>86</v>
      </c>
      <c r="R4524" t="s">
        <v>87</v>
      </c>
      <c r="S4524" t="s">
        <v>88</v>
      </c>
      <c r="T4524" t="s">
        <v>89</v>
      </c>
      <c r="U4524" t="s">
        <v>90</v>
      </c>
      <c r="V4524" t="s">
        <v>119</v>
      </c>
      <c r="W4524" t="s">
        <v>92</v>
      </c>
      <c r="X4524">
        <v>3587</v>
      </c>
      <c r="Y4524">
        <v>3587</v>
      </c>
      <c r="Z4524" t="s">
        <v>93</v>
      </c>
      <c r="AA4524">
        <v>1.1029095600000001</v>
      </c>
      <c r="AB4524">
        <v>-0.10290956</v>
      </c>
      <c r="AC4524" t="s">
        <v>9</v>
      </c>
      <c r="AD4524" t="s">
        <v>9</v>
      </c>
      <c r="AE4524" s="4" t="str">
        <f>IF(OR(AB4524&lt;0.2,AB4524&gt;0.75),"Include","NotInclude")</f>
        <v>Include</v>
      </c>
      <c r="AF4524">
        <v>21</v>
      </c>
      <c r="AG4524">
        <v>0</v>
      </c>
      <c r="AH4524">
        <v>0</v>
      </c>
      <c r="AI4524">
        <v>0</v>
      </c>
      <c r="AJ4524" t="s">
        <v>15552</v>
      </c>
      <c r="AK4524" t="s">
        <v>95</v>
      </c>
      <c r="AL4524" t="s">
        <v>15553</v>
      </c>
      <c r="AM4524">
        <v>3587</v>
      </c>
      <c r="AN4524" t="s">
        <v>14433</v>
      </c>
      <c r="AO4524">
        <v>0.52</v>
      </c>
      <c r="AP4524">
        <v>1858797</v>
      </c>
      <c r="AQ4524" t="s">
        <v>8</v>
      </c>
      <c r="AR4524" t="s">
        <v>8</v>
      </c>
      <c r="AS4524" t="s">
        <v>8</v>
      </c>
      <c r="AT4524" t="s">
        <v>15554</v>
      </c>
      <c r="AU4524" t="s">
        <v>100</v>
      </c>
      <c r="AV4524" t="s">
        <v>21</v>
      </c>
      <c r="AW4524" t="s">
        <v>22</v>
      </c>
      <c r="AX4524" t="s">
        <v>1241</v>
      </c>
      <c r="AY4524" t="s">
        <v>14435</v>
      </c>
      <c r="AZ4524" t="s">
        <v>8</v>
      </c>
      <c r="BA4524" t="s">
        <v>8</v>
      </c>
    </row>
    <row r="4525" spans="1:53" ht="17" x14ac:dyDescent="0.2">
      <c r="A4525" t="s">
        <v>78</v>
      </c>
      <c r="B4525">
        <v>1290</v>
      </c>
      <c r="C4525">
        <v>579</v>
      </c>
      <c r="D4525" t="s">
        <v>79</v>
      </c>
      <c r="E4525" t="s">
        <v>15576</v>
      </c>
      <c r="F4525" t="s">
        <v>79</v>
      </c>
      <c r="G4525">
        <v>3668</v>
      </c>
      <c r="H4525" t="s">
        <v>15577</v>
      </c>
      <c r="I4525" t="s">
        <v>8</v>
      </c>
      <c r="J4525" t="s">
        <v>82</v>
      </c>
      <c r="K4525" t="s">
        <v>15578</v>
      </c>
      <c r="L4525" t="s">
        <v>8</v>
      </c>
      <c r="M4525" t="s">
        <v>8</v>
      </c>
      <c r="N4525" t="s">
        <v>8</v>
      </c>
      <c r="O4525" t="s">
        <v>308</v>
      </c>
      <c r="P4525" t="s">
        <v>309</v>
      </c>
      <c r="Q4525" t="s">
        <v>310</v>
      </c>
      <c r="R4525" t="s">
        <v>311</v>
      </c>
      <c r="S4525" t="s">
        <v>312</v>
      </c>
      <c r="T4525" t="s">
        <v>312</v>
      </c>
      <c r="U4525" t="s">
        <v>312</v>
      </c>
      <c r="V4525" t="s">
        <v>181</v>
      </c>
      <c r="W4525" t="s">
        <v>8</v>
      </c>
      <c r="X4525">
        <v>3668</v>
      </c>
      <c r="Y4525">
        <v>3668</v>
      </c>
      <c r="Z4525" t="s">
        <v>93</v>
      </c>
      <c r="AA4525">
        <v>0.63256484099999999</v>
      </c>
      <c r="AB4525">
        <v>0.36743515900000001</v>
      </c>
      <c r="AC4525" t="s">
        <v>9</v>
      </c>
      <c r="AD4525" t="s">
        <v>9</v>
      </c>
      <c r="AE4525" s="4" t="str">
        <f>IF(OR(AB4525&lt;0.2,AB4525&gt;0.75),"Include","NotInclude")</f>
        <v>NotInclude</v>
      </c>
      <c r="AF4525">
        <v>17</v>
      </c>
      <c r="AG4525">
        <v>0</v>
      </c>
      <c r="AH4525">
        <v>0</v>
      </c>
      <c r="AI4525">
        <v>0</v>
      </c>
      <c r="AJ4525" t="s">
        <v>15579</v>
      </c>
      <c r="AK4525" t="s">
        <v>95</v>
      </c>
      <c r="AL4525" t="s">
        <v>15580</v>
      </c>
      <c r="AM4525">
        <v>3668</v>
      </c>
      <c r="AN4525" t="s">
        <v>719</v>
      </c>
      <c r="AO4525">
        <v>1</v>
      </c>
      <c r="AP4525">
        <v>1106130</v>
      </c>
      <c r="AQ4525">
        <v>1106130</v>
      </c>
      <c r="AR4525" t="s">
        <v>831</v>
      </c>
      <c r="AS4525">
        <v>0.99</v>
      </c>
      <c r="AT4525" t="s">
        <v>15581</v>
      </c>
      <c r="AU4525" t="s">
        <v>100</v>
      </c>
      <c r="AV4525" t="s">
        <v>13</v>
      </c>
      <c r="AW4525" t="s">
        <v>13</v>
      </c>
      <c r="AX4525" t="s">
        <v>353</v>
      </c>
      <c r="AY4525" t="s">
        <v>721</v>
      </c>
      <c r="AZ4525" t="s">
        <v>722</v>
      </c>
      <c r="BA4525" t="s">
        <v>8</v>
      </c>
    </row>
    <row r="4526" spans="1:53" ht="17" x14ac:dyDescent="0.2">
      <c r="A4526" t="s">
        <v>252</v>
      </c>
      <c r="B4526">
        <v>1290</v>
      </c>
      <c r="C4526">
        <v>511</v>
      </c>
      <c r="D4526">
        <v>100</v>
      </c>
      <c r="E4526" t="s">
        <v>15576</v>
      </c>
      <c r="F4526" t="s">
        <v>15576</v>
      </c>
      <c r="G4526">
        <v>3668</v>
      </c>
      <c r="H4526" t="s">
        <v>15577</v>
      </c>
      <c r="I4526" t="s">
        <v>8</v>
      </c>
      <c r="J4526" t="s">
        <v>82</v>
      </c>
      <c r="K4526" t="s">
        <v>15578</v>
      </c>
      <c r="L4526" t="s">
        <v>8</v>
      </c>
      <c r="M4526" t="s">
        <v>8</v>
      </c>
      <c r="N4526" t="s">
        <v>8</v>
      </c>
      <c r="O4526" t="s">
        <v>308</v>
      </c>
      <c r="P4526" t="s">
        <v>309</v>
      </c>
      <c r="Q4526" t="s">
        <v>310</v>
      </c>
      <c r="R4526" t="s">
        <v>311</v>
      </c>
      <c r="S4526" t="s">
        <v>312</v>
      </c>
      <c r="T4526" t="s">
        <v>312</v>
      </c>
      <c r="U4526" t="s">
        <v>312</v>
      </c>
      <c r="V4526" t="s">
        <v>181</v>
      </c>
      <c r="W4526" t="s">
        <v>8</v>
      </c>
      <c r="X4526">
        <v>3668</v>
      </c>
      <c r="Y4526">
        <v>3668</v>
      </c>
      <c r="Z4526" t="s">
        <v>93</v>
      </c>
      <c r="AA4526">
        <v>0.63256484099999999</v>
      </c>
      <c r="AB4526">
        <v>0.36743515900000001</v>
      </c>
      <c r="AC4526" t="s">
        <v>9</v>
      </c>
      <c r="AD4526" t="s">
        <v>9</v>
      </c>
      <c r="AE4526" s="4" t="str">
        <f>IF(OR(AB4526&lt;0.2,AB4526&gt;0.75),"Include","NotInclude")</f>
        <v>NotInclude</v>
      </c>
      <c r="AF4526">
        <v>17</v>
      </c>
      <c r="AG4526">
        <v>0</v>
      </c>
      <c r="AH4526">
        <v>0</v>
      </c>
      <c r="AI4526">
        <v>0</v>
      </c>
      <c r="AJ4526" t="s">
        <v>15579</v>
      </c>
      <c r="AK4526" t="s">
        <v>95</v>
      </c>
      <c r="AL4526" t="s">
        <v>15580</v>
      </c>
      <c r="AM4526">
        <v>3668</v>
      </c>
      <c r="AN4526" t="s">
        <v>719</v>
      </c>
      <c r="AO4526">
        <v>1</v>
      </c>
      <c r="AP4526">
        <v>1106130</v>
      </c>
      <c r="AQ4526">
        <v>1106130</v>
      </c>
      <c r="AR4526" t="s">
        <v>831</v>
      </c>
      <c r="AS4526">
        <v>0.99</v>
      </c>
      <c r="AT4526" t="s">
        <v>15581</v>
      </c>
      <c r="AU4526" t="s">
        <v>100</v>
      </c>
      <c r="AV4526" t="s">
        <v>13</v>
      </c>
      <c r="AW4526" t="s">
        <v>13</v>
      </c>
      <c r="AX4526" t="s">
        <v>353</v>
      </c>
      <c r="AY4526" t="s">
        <v>721</v>
      </c>
      <c r="AZ4526" t="s">
        <v>722</v>
      </c>
      <c r="BA4526" t="s">
        <v>8</v>
      </c>
    </row>
    <row r="4527" spans="1:53" ht="17" x14ac:dyDescent="0.2">
      <c r="A4527" t="s">
        <v>17552</v>
      </c>
      <c r="B4527">
        <v>1290</v>
      </c>
      <c r="C4527">
        <v>2</v>
      </c>
      <c r="D4527" t="s">
        <v>79</v>
      </c>
      <c r="E4527" t="s">
        <v>15576</v>
      </c>
      <c r="F4527" t="s">
        <v>79</v>
      </c>
      <c r="G4527">
        <v>3668</v>
      </c>
      <c r="H4527" t="s">
        <v>15577</v>
      </c>
      <c r="I4527" t="s">
        <v>8</v>
      </c>
      <c r="J4527" t="s">
        <v>82</v>
      </c>
      <c r="K4527" t="s">
        <v>15578</v>
      </c>
      <c r="L4527" t="s">
        <v>8</v>
      </c>
      <c r="M4527" t="s">
        <v>8</v>
      </c>
      <c r="N4527" t="s">
        <v>8</v>
      </c>
      <c r="O4527" t="s">
        <v>308</v>
      </c>
      <c r="P4527" t="s">
        <v>309</v>
      </c>
      <c r="Q4527" t="s">
        <v>310</v>
      </c>
      <c r="R4527" t="s">
        <v>311</v>
      </c>
      <c r="S4527" t="s">
        <v>312</v>
      </c>
      <c r="T4527" t="s">
        <v>312</v>
      </c>
      <c r="U4527" t="s">
        <v>312</v>
      </c>
      <c r="V4527" t="s">
        <v>181</v>
      </c>
      <c r="W4527" t="s">
        <v>8</v>
      </c>
      <c r="X4527">
        <v>3668</v>
      </c>
      <c r="Y4527">
        <v>3668</v>
      </c>
      <c r="Z4527" t="s">
        <v>93</v>
      </c>
      <c r="AA4527">
        <v>0.63256484099999999</v>
      </c>
      <c r="AB4527">
        <v>0.36743515900000001</v>
      </c>
      <c r="AC4527" t="s">
        <v>9</v>
      </c>
      <c r="AD4527" t="s">
        <v>9</v>
      </c>
      <c r="AE4527" s="4" t="str">
        <f>IF(OR(AB4527&lt;0.2,AB4527&gt;0.75),"Include","NotInclude")</f>
        <v>NotInclude</v>
      </c>
      <c r="AF4527">
        <v>17</v>
      </c>
      <c r="AG4527">
        <v>0</v>
      </c>
      <c r="AH4527">
        <v>0</v>
      </c>
      <c r="AI4527">
        <v>0</v>
      </c>
      <c r="AJ4527" t="s">
        <v>15579</v>
      </c>
      <c r="AK4527" t="s">
        <v>95</v>
      </c>
      <c r="AL4527" t="s">
        <v>15580</v>
      </c>
      <c r="AM4527">
        <v>3668</v>
      </c>
      <c r="AN4527" t="s">
        <v>719</v>
      </c>
      <c r="AO4527">
        <v>1</v>
      </c>
      <c r="AP4527">
        <v>1106130</v>
      </c>
      <c r="AQ4527">
        <v>1106130</v>
      </c>
      <c r="AR4527" t="s">
        <v>831</v>
      </c>
      <c r="AS4527">
        <v>0.99</v>
      </c>
      <c r="AT4527" t="s">
        <v>15581</v>
      </c>
      <c r="AU4527" t="s">
        <v>100</v>
      </c>
      <c r="AV4527" t="s">
        <v>13</v>
      </c>
      <c r="AW4527" t="s">
        <v>13</v>
      </c>
      <c r="AX4527" t="s">
        <v>353</v>
      </c>
      <c r="AY4527" t="s">
        <v>721</v>
      </c>
      <c r="AZ4527" t="s">
        <v>722</v>
      </c>
      <c r="BA4527" t="s">
        <v>8</v>
      </c>
    </row>
    <row r="4528" spans="1:53" ht="17" x14ac:dyDescent="0.2">
      <c r="A4528" t="s">
        <v>78</v>
      </c>
      <c r="B4528">
        <v>1291</v>
      </c>
      <c r="C4528">
        <v>577</v>
      </c>
      <c r="D4528" t="s">
        <v>79</v>
      </c>
      <c r="E4528" t="s">
        <v>15582</v>
      </c>
      <c r="F4528" t="s">
        <v>79</v>
      </c>
      <c r="G4528">
        <v>3512</v>
      </c>
      <c r="H4528" t="s">
        <v>15583</v>
      </c>
      <c r="I4528" t="s">
        <v>8</v>
      </c>
      <c r="J4528" t="s">
        <v>82</v>
      </c>
      <c r="K4528" t="s">
        <v>15584</v>
      </c>
      <c r="L4528" t="s">
        <v>8</v>
      </c>
      <c r="M4528" t="s">
        <v>8</v>
      </c>
      <c r="N4528" t="s">
        <v>8</v>
      </c>
      <c r="O4528" t="s">
        <v>190</v>
      </c>
      <c r="P4528" t="s">
        <v>1666</v>
      </c>
      <c r="Q4528" t="s">
        <v>791</v>
      </c>
      <c r="R4528" t="s">
        <v>792</v>
      </c>
      <c r="S4528" t="s">
        <v>465</v>
      </c>
      <c r="T4528" t="s">
        <v>465</v>
      </c>
      <c r="U4528" t="s">
        <v>361</v>
      </c>
      <c r="V4528" t="s">
        <v>91</v>
      </c>
      <c r="W4528" t="s">
        <v>137</v>
      </c>
      <c r="X4528">
        <v>3512</v>
      </c>
      <c r="Y4528">
        <v>3512</v>
      </c>
      <c r="Z4528" t="s">
        <v>93</v>
      </c>
      <c r="AA4528">
        <v>0.22436974800000001</v>
      </c>
      <c r="AB4528">
        <v>0.77563025200000002</v>
      </c>
      <c r="AC4528" t="s">
        <v>9</v>
      </c>
      <c r="AD4528" t="s">
        <v>9</v>
      </c>
      <c r="AE4528" s="4" t="str">
        <f>IF(OR(AB4528&lt;0.2,AB4528&gt;0.75),"Include","NotInclude")</f>
        <v>Include</v>
      </c>
      <c r="AF4528">
        <v>19</v>
      </c>
      <c r="AG4528">
        <v>0</v>
      </c>
      <c r="AH4528">
        <v>0</v>
      </c>
      <c r="AI4528">
        <v>0</v>
      </c>
      <c r="AJ4528" t="s">
        <v>15585</v>
      </c>
      <c r="AK4528" t="s">
        <v>95</v>
      </c>
      <c r="AL4528" t="s">
        <v>15586</v>
      </c>
      <c r="AM4528">
        <v>3512</v>
      </c>
      <c r="AN4528" t="s">
        <v>821</v>
      </c>
      <c r="AO4528">
        <v>0.6</v>
      </c>
      <c r="AP4528">
        <v>4373236</v>
      </c>
      <c r="AQ4528" t="s">
        <v>8</v>
      </c>
      <c r="AR4528" t="s">
        <v>8</v>
      </c>
      <c r="AS4528" t="s">
        <v>8</v>
      </c>
      <c r="AT4528" t="s">
        <v>15587</v>
      </c>
      <c r="AU4528" t="s">
        <v>100</v>
      </c>
      <c r="AV4528" t="s">
        <v>13</v>
      </c>
      <c r="AW4528" t="s">
        <v>13</v>
      </c>
      <c r="AX4528" t="s">
        <v>353</v>
      </c>
      <c r="AY4528" t="s">
        <v>721</v>
      </c>
      <c r="AZ4528" t="s">
        <v>722</v>
      </c>
      <c r="BA4528" t="s">
        <v>8</v>
      </c>
    </row>
    <row r="4529" spans="1:53" ht="17" x14ac:dyDescent="0.2">
      <c r="A4529" t="s">
        <v>17552</v>
      </c>
      <c r="B4529">
        <v>1291</v>
      </c>
      <c r="C4529">
        <v>1</v>
      </c>
      <c r="D4529" t="s">
        <v>79</v>
      </c>
      <c r="E4529" t="s">
        <v>15582</v>
      </c>
      <c r="F4529" t="s">
        <v>79</v>
      </c>
      <c r="G4529">
        <v>3512</v>
      </c>
      <c r="H4529" t="s">
        <v>15583</v>
      </c>
      <c r="I4529" t="s">
        <v>8</v>
      </c>
      <c r="J4529" t="s">
        <v>82</v>
      </c>
      <c r="K4529" t="s">
        <v>15584</v>
      </c>
      <c r="L4529" t="s">
        <v>8</v>
      </c>
      <c r="M4529" t="s">
        <v>8</v>
      </c>
      <c r="N4529" t="s">
        <v>8</v>
      </c>
      <c r="O4529" t="s">
        <v>190</v>
      </c>
      <c r="P4529" t="s">
        <v>1666</v>
      </c>
      <c r="Q4529" t="s">
        <v>791</v>
      </c>
      <c r="R4529" t="s">
        <v>792</v>
      </c>
      <c r="S4529" t="s">
        <v>465</v>
      </c>
      <c r="T4529" t="s">
        <v>465</v>
      </c>
      <c r="U4529" t="s">
        <v>361</v>
      </c>
      <c r="V4529" t="s">
        <v>91</v>
      </c>
      <c r="W4529" t="s">
        <v>137</v>
      </c>
      <c r="X4529">
        <v>3512</v>
      </c>
      <c r="Y4529">
        <v>3512</v>
      </c>
      <c r="Z4529" t="s">
        <v>93</v>
      </c>
      <c r="AA4529">
        <v>0.22436974800000001</v>
      </c>
      <c r="AB4529">
        <v>0.77563025200000002</v>
      </c>
      <c r="AC4529" t="s">
        <v>9</v>
      </c>
      <c r="AD4529" t="s">
        <v>9</v>
      </c>
      <c r="AE4529" s="4" t="str">
        <f>IF(OR(AB4529&lt;0.2,AB4529&gt;0.75),"Include","NotInclude")</f>
        <v>Include</v>
      </c>
      <c r="AF4529">
        <v>19</v>
      </c>
      <c r="AG4529">
        <v>0</v>
      </c>
      <c r="AH4529">
        <v>0</v>
      </c>
      <c r="AI4529">
        <v>0</v>
      </c>
      <c r="AJ4529" t="s">
        <v>15585</v>
      </c>
      <c r="AK4529" t="s">
        <v>95</v>
      </c>
      <c r="AL4529" t="s">
        <v>15586</v>
      </c>
      <c r="AM4529">
        <v>3512</v>
      </c>
      <c r="AN4529" t="s">
        <v>821</v>
      </c>
      <c r="AO4529">
        <v>0.6</v>
      </c>
      <c r="AP4529">
        <v>4373236</v>
      </c>
      <c r="AQ4529" t="s">
        <v>8</v>
      </c>
      <c r="AR4529" t="s">
        <v>8</v>
      </c>
      <c r="AS4529" t="s">
        <v>8</v>
      </c>
      <c r="AT4529" t="s">
        <v>15587</v>
      </c>
      <c r="AU4529" t="s">
        <v>100</v>
      </c>
      <c r="AV4529" t="s">
        <v>13</v>
      </c>
      <c r="AW4529" t="s">
        <v>13</v>
      </c>
      <c r="AX4529" t="s">
        <v>353</v>
      </c>
      <c r="AY4529" t="s">
        <v>721</v>
      </c>
      <c r="AZ4529" t="s">
        <v>722</v>
      </c>
      <c r="BA4529" t="s">
        <v>8</v>
      </c>
    </row>
    <row r="4530" spans="1:53" ht="17" x14ac:dyDescent="0.2">
      <c r="A4530" t="s">
        <v>78</v>
      </c>
      <c r="B4530">
        <v>1292</v>
      </c>
      <c r="C4530">
        <v>574</v>
      </c>
      <c r="D4530" t="s">
        <v>79</v>
      </c>
      <c r="E4530" t="s">
        <v>15602</v>
      </c>
      <c r="F4530" t="s">
        <v>79</v>
      </c>
      <c r="G4530">
        <v>104</v>
      </c>
      <c r="H4530" t="s">
        <v>15603</v>
      </c>
      <c r="I4530" t="s">
        <v>8</v>
      </c>
      <c r="J4530" t="s">
        <v>82</v>
      </c>
      <c r="K4530" t="s">
        <v>8</v>
      </c>
      <c r="L4530" t="s">
        <v>8</v>
      </c>
      <c r="M4530" t="s">
        <v>8</v>
      </c>
      <c r="N4530">
        <v>2013</v>
      </c>
      <c r="O4530" t="s">
        <v>163</v>
      </c>
      <c r="P4530" t="s">
        <v>15303</v>
      </c>
      <c r="Q4530" t="s">
        <v>978</v>
      </c>
      <c r="R4530" t="s">
        <v>2337</v>
      </c>
      <c r="S4530" t="s">
        <v>117</v>
      </c>
      <c r="T4530" t="s">
        <v>117</v>
      </c>
      <c r="U4530" t="s">
        <v>118</v>
      </c>
      <c r="V4530" t="s">
        <v>91</v>
      </c>
      <c r="W4530" t="s">
        <v>92</v>
      </c>
      <c r="X4530">
        <v>104</v>
      </c>
      <c r="Y4530">
        <v>104</v>
      </c>
      <c r="Z4530" t="s">
        <v>93</v>
      </c>
      <c r="AA4530">
        <v>5.3846154E-2</v>
      </c>
      <c r="AB4530">
        <v>0.94615384599999997</v>
      </c>
      <c r="AC4530" t="s">
        <v>7</v>
      </c>
      <c r="AD4530" t="s">
        <v>7</v>
      </c>
      <c r="AE4530" s="4" t="str">
        <f>IF(OR(AB4530&lt;0.2,AB4530&gt;0.75),"Include","NotInclude")</f>
        <v>Include</v>
      </c>
      <c r="AF4530" t="s">
        <v>4084</v>
      </c>
      <c r="AG4530">
        <v>0.222222222</v>
      </c>
      <c r="AH4530">
        <v>0.77777777800000003</v>
      </c>
      <c r="AI4530" t="s">
        <v>4084</v>
      </c>
      <c r="AJ4530" t="s">
        <v>15604</v>
      </c>
      <c r="AK4530" t="s">
        <v>95</v>
      </c>
      <c r="AL4530" t="s">
        <v>15605</v>
      </c>
      <c r="AM4530">
        <v>104</v>
      </c>
      <c r="AN4530" t="s">
        <v>4943</v>
      </c>
      <c r="AO4530">
        <v>1</v>
      </c>
      <c r="AP4530">
        <v>564678</v>
      </c>
      <c r="AQ4530">
        <v>564678</v>
      </c>
      <c r="AR4530" t="s">
        <v>4943</v>
      </c>
      <c r="AS4530">
        <v>1</v>
      </c>
      <c r="AT4530" t="s">
        <v>15606</v>
      </c>
      <c r="AU4530" t="s">
        <v>100</v>
      </c>
      <c r="AV4530" t="s">
        <v>21</v>
      </c>
      <c r="AW4530" t="s">
        <v>24</v>
      </c>
      <c r="AX4530" t="s">
        <v>956</v>
      </c>
      <c r="AY4530" t="s">
        <v>1206</v>
      </c>
      <c r="AZ4530" t="s">
        <v>1207</v>
      </c>
      <c r="BA4530" t="s">
        <v>8</v>
      </c>
    </row>
    <row r="4531" spans="1:53" ht="17" x14ac:dyDescent="0.2">
      <c r="A4531" t="s">
        <v>17552</v>
      </c>
      <c r="B4531">
        <v>1292</v>
      </c>
      <c r="C4531">
        <v>1</v>
      </c>
      <c r="D4531" t="s">
        <v>79</v>
      </c>
      <c r="E4531" t="s">
        <v>15602</v>
      </c>
      <c r="F4531" t="s">
        <v>79</v>
      </c>
      <c r="G4531">
        <v>104</v>
      </c>
      <c r="H4531" t="s">
        <v>15603</v>
      </c>
      <c r="I4531" t="s">
        <v>8</v>
      </c>
      <c r="J4531" t="s">
        <v>82</v>
      </c>
      <c r="K4531" t="s">
        <v>8</v>
      </c>
      <c r="L4531" t="s">
        <v>8</v>
      </c>
      <c r="M4531" t="s">
        <v>8</v>
      </c>
      <c r="N4531">
        <v>2013</v>
      </c>
      <c r="O4531" t="s">
        <v>163</v>
      </c>
      <c r="P4531" t="s">
        <v>15303</v>
      </c>
      <c r="Q4531" t="s">
        <v>978</v>
      </c>
      <c r="R4531" t="s">
        <v>2337</v>
      </c>
      <c r="S4531" t="s">
        <v>117</v>
      </c>
      <c r="T4531" t="s">
        <v>117</v>
      </c>
      <c r="U4531" t="s">
        <v>118</v>
      </c>
      <c r="V4531" t="s">
        <v>91</v>
      </c>
      <c r="W4531" t="s">
        <v>92</v>
      </c>
      <c r="X4531">
        <v>104</v>
      </c>
      <c r="Y4531">
        <v>104</v>
      </c>
      <c r="Z4531" t="s">
        <v>93</v>
      </c>
      <c r="AA4531">
        <v>5.3846154E-2</v>
      </c>
      <c r="AB4531">
        <v>0.94615384599999997</v>
      </c>
      <c r="AC4531" t="s">
        <v>7</v>
      </c>
      <c r="AD4531" t="s">
        <v>7</v>
      </c>
      <c r="AE4531" s="4" t="str">
        <f>IF(OR(AB4531&lt;0.2,AB4531&gt;0.75),"Include","NotInclude")</f>
        <v>Include</v>
      </c>
      <c r="AF4531" t="s">
        <v>4084</v>
      </c>
      <c r="AG4531">
        <v>0.222222222</v>
      </c>
      <c r="AH4531">
        <v>0.77777777800000003</v>
      </c>
      <c r="AI4531" t="s">
        <v>4084</v>
      </c>
      <c r="AJ4531" t="s">
        <v>15604</v>
      </c>
      <c r="AK4531" t="s">
        <v>95</v>
      </c>
      <c r="AL4531" t="s">
        <v>15605</v>
      </c>
      <c r="AM4531">
        <v>104</v>
      </c>
      <c r="AN4531" t="s">
        <v>4943</v>
      </c>
      <c r="AO4531">
        <v>1</v>
      </c>
      <c r="AP4531">
        <v>564678</v>
      </c>
      <c r="AQ4531">
        <v>564678</v>
      </c>
      <c r="AR4531" t="s">
        <v>4943</v>
      </c>
      <c r="AS4531">
        <v>1</v>
      </c>
      <c r="AT4531" t="s">
        <v>15606</v>
      </c>
      <c r="AU4531" t="s">
        <v>100</v>
      </c>
      <c r="AV4531" t="s">
        <v>21</v>
      </c>
      <c r="AW4531" t="s">
        <v>24</v>
      </c>
      <c r="AX4531" t="s">
        <v>956</v>
      </c>
      <c r="AY4531" t="s">
        <v>1206</v>
      </c>
      <c r="AZ4531" t="s">
        <v>1207</v>
      </c>
      <c r="BA4531" t="s">
        <v>8</v>
      </c>
    </row>
    <row r="4532" spans="1:53" ht="17" x14ac:dyDescent="0.2">
      <c r="A4532" t="s">
        <v>78</v>
      </c>
      <c r="B4532">
        <v>1293</v>
      </c>
      <c r="C4532">
        <v>574</v>
      </c>
      <c r="D4532" t="s">
        <v>79</v>
      </c>
      <c r="E4532" t="s">
        <v>15617</v>
      </c>
      <c r="F4532" t="s">
        <v>79</v>
      </c>
      <c r="G4532">
        <v>17</v>
      </c>
      <c r="H4532" t="s">
        <v>15618</v>
      </c>
      <c r="I4532" t="s">
        <v>8</v>
      </c>
      <c r="J4532" t="s">
        <v>82</v>
      </c>
      <c r="K4532" t="s">
        <v>8</v>
      </c>
      <c r="L4532" t="s">
        <v>8</v>
      </c>
      <c r="M4532" t="s">
        <v>8</v>
      </c>
      <c r="N4532">
        <v>2013</v>
      </c>
      <c r="O4532" t="s">
        <v>163</v>
      </c>
      <c r="P4532" t="s">
        <v>5798</v>
      </c>
      <c r="Q4532" t="s">
        <v>978</v>
      </c>
      <c r="R4532" t="s">
        <v>2337</v>
      </c>
      <c r="S4532" t="s">
        <v>988</v>
      </c>
      <c r="T4532" t="s">
        <v>89</v>
      </c>
      <c r="U4532" t="s">
        <v>225</v>
      </c>
      <c r="V4532" t="s">
        <v>91</v>
      </c>
      <c r="W4532" t="s">
        <v>92</v>
      </c>
      <c r="X4532">
        <v>17</v>
      </c>
      <c r="Y4532">
        <v>17</v>
      </c>
      <c r="Z4532" t="s">
        <v>93</v>
      </c>
      <c r="AA4532">
        <v>1.3986014E-2</v>
      </c>
      <c r="AB4532">
        <v>0.98601398600000001</v>
      </c>
      <c r="AC4532" t="s">
        <v>7</v>
      </c>
      <c r="AD4532" t="s">
        <v>7</v>
      </c>
      <c r="AE4532" s="4" t="str">
        <f>IF(OR(AB4532&lt;0.2,AB4532&gt;0.75),"Include","NotInclude")</f>
        <v>Include</v>
      </c>
      <c r="AF4532" t="s">
        <v>4084</v>
      </c>
      <c r="AG4532">
        <v>0</v>
      </c>
      <c r="AH4532">
        <v>0</v>
      </c>
      <c r="AI4532" t="s">
        <v>8</v>
      </c>
      <c r="AJ4532" t="s">
        <v>15619</v>
      </c>
      <c r="AK4532" t="s">
        <v>95</v>
      </c>
      <c r="AL4532" t="s">
        <v>15620</v>
      </c>
      <c r="AM4532">
        <v>17</v>
      </c>
      <c r="AN4532" t="s">
        <v>2390</v>
      </c>
      <c r="AO4532">
        <v>1</v>
      </c>
      <c r="AP4532">
        <v>350563</v>
      </c>
      <c r="AQ4532" t="s">
        <v>8</v>
      </c>
      <c r="AR4532" t="s">
        <v>8</v>
      </c>
      <c r="AS4532" t="s">
        <v>8</v>
      </c>
      <c r="AT4532" t="s">
        <v>15621</v>
      </c>
      <c r="AU4532" t="s">
        <v>100</v>
      </c>
      <c r="AV4532" t="s">
        <v>21</v>
      </c>
      <c r="AW4532" t="s">
        <v>23</v>
      </c>
      <c r="AX4532" t="s">
        <v>970</v>
      </c>
      <c r="AY4532" t="s">
        <v>1171</v>
      </c>
      <c r="AZ4532" t="s">
        <v>2392</v>
      </c>
      <c r="BA4532" t="s">
        <v>2393</v>
      </c>
    </row>
    <row r="4533" spans="1:53" ht="17" x14ac:dyDescent="0.2">
      <c r="A4533" t="s">
        <v>17552</v>
      </c>
      <c r="B4533">
        <v>1293</v>
      </c>
      <c r="C4533">
        <v>1</v>
      </c>
      <c r="D4533" t="s">
        <v>79</v>
      </c>
      <c r="E4533" t="s">
        <v>15617</v>
      </c>
      <c r="F4533" t="s">
        <v>79</v>
      </c>
      <c r="G4533">
        <v>17</v>
      </c>
      <c r="H4533" t="s">
        <v>15618</v>
      </c>
      <c r="I4533" t="s">
        <v>8</v>
      </c>
      <c r="J4533" t="s">
        <v>82</v>
      </c>
      <c r="K4533" t="s">
        <v>8</v>
      </c>
      <c r="L4533" t="s">
        <v>8</v>
      </c>
      <c r="M4533" t="s">
        <v>8</v>
      </c>
      <c r="N4533">
        <v>2013</v>
      </c>
      <c r="O4533" t="s">
        <v>163</v>
      </c>
      <c r="P4533" t="s">
        <v>5798</v>
      </c>
      <c r="Q4533" t="s">
        <v>978</v>
      </c>
      <c r="R4533" t="s">
        <v>2337</v>
      </c>
      <c r="S4533" t="s">
        <v>988</v>
      </c>
      <c r="T4533" t="s">
        <v>89</v>
      </c>
      <c r="U4533" t="s">
        <v>225</v>
      </c>
      <c r="V4533" t="s">
        <v>91</v>
      </c>
      <c r="W4533" t="s">
        <v>92</v>
      </c>
      <c r="X4533">
        <v>17</v>
      </c>
      <c r="Y4533">
        <v>17</v>
      </c>
      <c r="Z4533" t="s">
        <v>93</v>
      </c>
      <c r="AA4533">
        <v>1.3986014E-2</v>
      </c>
      <c r="AB4533">
        <v>0.98601398600000001</v>
      </c>
      <c r="AC4533" t="s">
        <v>7</v>
      </c>
      <c r="AD4533" t="s">
        <v>7</v>
      </c>
      <c r="AE4533" s="4" t="str">
        <f>IF(OR(AB4533&lt;0.2,AB4533&gt;0.75),"Include","NotInclude")</f>
        <v>Include</v>
      </c>
      <c r="AF4533" t="s">
        <v>4084</v>
      </c>
      <c r="AG4533">
        <v>0</v>
      </c>
      <c r="AH4533">
        <v>0</v>
      </c>
      <c r="AI4533" t="s">
        <v>8</v>
      </c>
      <c r="AJ4533" t="s">
        <v>15619</v>
      </c>
      <c r="AK4533" t="s">
        <v>95</v>
      </c>
      <c r="AL4533" t="s">
        <v>15620</v>
      </c>
      <c r="AM4533">
        <v>17</v>
      </c>
      <c r="AN4533" t="s">
        <v>2390</v>
      </c>
      <c r="AO4533">
        <v>1</v>
      </c>
      <c r="AP4533">
        <v>350563</v>
      </c>
      <c r="AQ4533" t="s">
        <v>8</v>
      </c>
      <c r="AR4533" t="s">
        <v>8</v>
      </c>
      <c r="AS4533" t="s">
        <v>8</v>
      </c>
      <c r="AT4533" t="s">
        <v>15621</v>
      </c>
      <c r="AU4533" t="s">
        <v>100</v>
      </c>
      <c r="AV4533" t="s">
        <v>21</v>
      </c>
      <c r="AW4533" t="s">
        <v>23</v>
      </c>
      <c r="AX4533" t="s">
        <v>970</v>
      </c>
      <c r="AY4533" t="s">
        <v>1171</v>
      </c>
      <c r="AZ4533" t="s">
        <v>2392</v>
      </c>
      <c r="BA4533" t="s">
        <v>2393</v>
      </c>
    </row>
    <row r="4534" spans="1:53" ht="17" x14ac:dyDescent="0.2">
      <c r="A4534" t="s">
        <v>78</v>
      </c>
      <c r="B4534">
        <v>1294</v>
      </c>
      <c r="C4534">
        <v>574</v>
      </c>
      <c r="D4534" t="s">
        <v>79</v>
      </c>
      <c r="E4534" t="s">
        <v>15622</v>
      </c>
      <c r="F4534" t="s">
        <v>79</v>
      </c>
      <c r="G4534">
        <v>20</v>
      </c>
      <c r="H4534" t="s">
        <v>15623</v>
      </c>
      <c r="I4534" t="s">
        <v>8</v>
      </c>
      <c r="J4534" t="s">
        <v>82</v>
      </c>
      <c r="K4534" t="s">
        <v>8</v>
      </c>
      <c r="L4534" t="s">
        <v>8</v>
      </c>
      <c r="M4534" t="s">
        <v>8</v>
      </c>
      <c r="N4534">
        <v>2013</v>
      </c>
      <c r="O4534" t="s">
        <v>131</v>
      </c>
      <c r="P4534" t="s">
        <v>5889</v>
      </c>
      <c r="Q4534" t="s">
        <v>1617</v>
      </c>
      <c r="R4534" t="s">
        <v>1618</v>
      </c>
      <c r="S4534" t="s">
        <v>154</v>
      </c>
      <c r="T4534" t="s">
        <v>89</v>
      </c>
      <c r="U4534" t="s">
        <v>90</v>
      </c>
      <c r="V4534" t="s">
        <v>91</v>
      </c>
      <c r="W4534" t="s">
        <v>247</v>
      </c>
      <c r="X4534">
        <v>20</v>
      </c>
      <c r="Y4534">
        <v>20</v>
      </c>
      <c r="Z4534" t="s">
        <v>93</v>
      </c>
      <c r="AA4534">
        <v>-2.7972029999999998E-3</v>
      </c>
      <c r="AB4534">
        <v>1.0027972030000001</v>
      </c>
      <c r="AC4534" t="s">
        <v>7</v>
      </c>
      <c r="AD4534" t="s">
        <v>7</v>
      </c>
      <c r="AE4534" s="4" t="str">
        <f>IF(OR(AB4534&lt;0.2,AB4534&gt;0.75),"Include","NotInclude")</f>
        <v>Include</v>
      </c>
      <c r="AF4534" t="s">
        <v>4084</v>
      </c>
      <c r="AG4534">
        <v>0</v>
      </c>
      <c r="AH4534">
        <v>0</v>
      </c>
      <c r="AI4534" t="s">
        <v>8</v>
      </c>
      <c r="AJ4534" t="s">
        <v>15624</v>
      </c>
      <c r="AK4534" t="s">
        <v>95</v>
      </c>
      <c r="AL4534" t="s">
        <v>15625</v>
      </c>
      <c r="AM4534">
        <v>20</v>
      </c>
      <c r="AN4534" t="s">
        <v>1204</v>
      </c>
      <c r="AO4534">
        <v>0.76</v>
      </c>
      <c r="AP4534">
        <v>829851</v>
      </c>
      <c r="AQ4534">
        <v>829851</v>
      </c>
      <c r="AR4534" t="s">
        <v>4943</v>
      </c>
      <c r="AS4534">
        <v>0.99</v>
      </c>
      <c r="AT4534" t="s">
        <v>15626</v>
      </c>
      <c r="AU4534" t="s">
        <v>100</v>
      </c>
      <c r="AV4534" t="s">
        <v>21</v>
      </c>
      <c r="AW4534" t="s">
        <v>24</v>
      </c>
      <c r="AX4534" t="s">
        <v>956</v>
      </c>
      <c r="AY4534" t="s">
        <v>1206</v>
      </c>
      <c r="AZ4534" t="s">
        <v>1207</v>
      </c>
      <c r="BA4534" t="s">
        <v>8</v>
      </c>
    </row>
    <row r="4535" spans="1:53" ht="17" x14ac:dyDescent="0.2">
      <c r="A4535" t="s">
        <v>17552</v>
      </c>
      <c r="B4535">
        <v>1294</v>
      </c>
      <c r="C4535">
        <v>1</v>
      </c>
      <c r="D4535" t="s">
        <v>79</v>
      </c>
      <c r="E4535" t="s">
        <v>15622</v>
      </c>
      <c r="F4535" t="s">
        <v>79</v>
      </c>
      <c r="G4535">
        <v>20</v>
      </c>
      <c r="H4535" t="s">
        <v>15623</v>
      </c>
      <c r="I4535" t="s">
        <v>8</v>
      </c>
      <c r="J4535" t="s">
        <v>82</v>
      </c>
      <c r="K4535" t="s">
        <v>8</v>
      </c>
      <c r="L4535" t="s">
        <v>8</v>
      </c>
      <c r="M4535" t="s">
        <v>8</v>
      </c>
      <c r="N4535">
        <v>2013</v>
      </c>
      <c r="O4535" t="s">
        <v>131</v>
      </c>
      <c r="P4535" t="s">
        <v>5889</v>
      </c>
      <c r="Q4535" t="s">
        <v>1617</v>
      </c>
      <c r="R4535" t="s">
        <v>1618</v>
      </c>
      <c r="S4535" t="s">
        <v>154</v>
      </c>
      <c r="T4535" t="s">
        <v>89</v>
      </c>
      <c r="U4535" t="s">
        <v>90</v>
      </c>
      <c r="V4535" t="s">
        <v>91</v>
      </c>
      <c r="W4535" t="s">
        <v>247</v>
      </c>
      <c r="X4535">
        <v>20</v>
      </c>
      <c r="Y4535">
        <v>20</v>
      </c>
      <c r="Z4535" t="s">
        <v>93</v>
      </c>
      <c r="AA4535">
        <v>-2.7972029999999998E-3</v>
      </c>
      <c r="AB4535">
        <v>1.0027972030000001</v>
      </c>
      <c r="AC4535" t="s">
        <v>7</v>
      </c>
      <c r="AD4535" t="s">
        <v>7</v>
      </c>
      <c r="AE4535" s="4" t="str">
        <f>IF(OR(AB4535&lt;0.2,AB4535&gt;0.75),"Include","NotInclude")</f>
        <v>Include</v>
      </c>
      <c r="AF4535" t="s">
        <v>4084</v>
      </c>
      <c r="AG4535">
        <v>0</v>
      </c>
      <c r="AH4535">
        <v>0</v>
      </c>
      <c r="AI4535" t="s">
        <v>8</v>
      </c>
      <c r="AJ4535" t="s">
        <v>15624</v>
      </c>
      <c r="AK4535" t="s">
        <v>95</v>
      </c>
      <c r="AL4535" t="s">
        <v>15625</v>
      </c>
      <c r="AM4535">
        <v>20</v>
      </c>
      <c r="AN4535" t="s">
        <v>1204</v>
      </c>
      <c r="AO4535">
        <v>0.76</v>
      </c>
      <c r="AP4535">
        <v>829851</v>
      </c>
      <c r="AQ4535">
        <v>829851</v>
      </c>
      <c r="AR4535" t="s">
        <v>4943</v>
      </c>
      <c r="AS4535">
        <v>0.99</v>
      </c>
      <c r="AT4535" t="s">
        <v>15626</v>
      </c>
      <c r="AU4535" t="s">
        <v>100</v>
      </c>
      <c r="AV4535" t="s">
        <v>21</v>
      </c>
      <c r="AW4535" t="s">
        <v>24</v>
      </c>
      <c r="AX4535" t="s">
        <v>956</v>
      </c>
      <c r="AY4535" t="s">
        <v>1206</v>
      </c>
      <c r="AZ4535" t="s">
        <v>1207</v>
      </c>
      <c r="BA4535" t="s">
        <v>8</v>
      </c>
    </row>
    <row r="4536" spans="1:53" ht="17" x14ac:dyDescent="0.2">
      <c r="A4536" t="s">
        <v>78</v>
      </c>
      <c r="B4536">
        <v>1295</v>
      </c>
      <c r="C4536">
        <v>574</v>
      </c>
      <c r="D4536" t="s">
        <v>79</v>
      </c>
      <c r="E4536" t="s">
        <v>15627</v>
      </c>
      <c r="F4536" t="s">
        <v>79</v>
      </c>
      <c r="G4536">
        <v>24</v>
      </c>
      <c r="H4536" t="s">
        <v>15628</v>
      </c>
      <c r="I4536" t="s">
        <v>8</v>
      </c>
      <c r="J4536" t="s">
        <v>82</v>
      </c>
      <c r="K4536" t="s">
        <v>8</v>
      </c>
      <c r="L4536" t="s">
        <v>8</v>
      </c>
      <c r="M4536" t="s">
        <v>8</v>
      </c>
      <c r="N4536">
        <v>2013</v>
      </c>
      <c r="O4536" t="s">
        <v>163</v>
      </c>
      <c r="P4536" t="s">
        <v>5804</v>
      </c>
      <c r="Q4536" t="s">
        <v>978</v>
      </c>
      <c r="R4536" t="s">
        <v>2337</v>
      </c>
      <c r="S4536" t="s">
        <v>988</v>
      </c>
      <c r="T4536" t="s">
        <v>89</v>
      </c>
      <c r="U4536" t="s">
        <v>225</v>
      </c>
      <c r="V4536" t="s">
        <v>91</v>
      </c>
      <c r="W4536" t="s">
        <v>247</v>
      </c>
      <c r="X4536">
        <v>24</v>
      </c>
      <c r="Y4536">
        <v>24</v>
      </c>
      <c r="Z4536" t="s">
        <v>93</v>
      </c>
      <c r="AA4536">
        <v>0.106293706</v>
      </c>
      <c r="AB4536">
        <v>0.89370629400000001</v>
      </c>
      <c r="AC4536" t="s">
        <v>7</v>
      </c>
      <c r="AD4536" t="s">
        <v>9</v>
      </c>
      <c r="AE4536" s="4" t="str">
        <f>IF(OR(AB4536&lt;0.2,AB4536&gt;0.75),"Include","NotInclude")</f>
        <v>Include</v>
      </c>
      <c r="AF4536" t="s">
        <v>4084</v>
      </c>
      <c r="AG4536">
        <v>0.16017316000000001</v>
      </c>
      <c r="AH4536">
        <v>0.83982683999999996</v>
      </c>
      <c r="AI4536" t="s">
        <v>4084</v>
      </c>
      <c r="AJ4536" t="s">
        <v>15629</v>
      </c>
      <c r="AK4536" t="s">
        <v>95</v>
      </c>
      <c r="AL4536" t="s">
        <v>15630</v>
      </c>
      <c r="AM4536">
        <v>24</v>
      </c>
      <c r="AN4536" t="s">
        <v>9007</v>
      </c>
      <c r="AO4536">
        <v>0.95</v>
      </c>
      <c r="AP4536">
        <v>309900</v>
      </c>
      <c r="AQ4536" t="s">
        <v>8</v>
      </c>
      <c r="AR4536" t="s">
        <v>8</v>
      </c>
      <c r="AS4536" t="s">
        <v>8</v>
      </c>
      <c r="AT4536" t="s">
        <v>15631</v>
      </c>
      <c r="AU4536" t="s">
        <v>100</v>
      </c>
      <c r="AV4536" t="s">
        <v>21</v>
      </c>
      <c r="AW4536" t="s">
        <v>23</v>
      </c>
      <c r="AX4536" t="s">
        <v>970</v>
      </c>
      <c r="AY4536" t="s">
        <v>1171</v>
      </c>
      <c r="AZ4536" t="s">
        <v>9009</v>
      </c>
      <c r="BA4536" t="s">
        <v>8</v>
      </c>
    </row>
    <row r="4537" spans="1:53" ht="17" x14ac:dyDescent="0.2">
      <c r="A4537" t="s">
        <v>17552</v>
      </c>
      <c r="B4537">
        <v>1295</v>
      </c>
      <c r="C4537">
        <v>1</v>
      </c>
      <c r="D4537" t="s">
        <v>79</v>
      </c>
      <c r="E4537" t="s">
        <v>15627</v>
      </c>
      <c r="F4537" t="s">
        <v>79</v>
      </c>
      <c r="G4537">
        <v>24</v>
      </c>
      <c r="H4537" t="s">
        <v>15628</v>
      </c>
      <c r="I4537" t="s">
        <v>8</v>
      </c>
      <c r="J4537" t="s">
        <v>82</v>
      </c>
      <c r="K4537" t="s">
        <v>8</v>
      </c>
      <c r="L4537" t="s">
        <v>8</v>
      </c>
      <c r="M4537" t="s">
        <v>8</v>
      </c>
      <c r="N4537">
        <v>2013</v>
      </c>
      <c r="O4537" t="s">
        <v>163</v>
      </c>
      <c r="P4537" t="s">
        <v>5804</v>
      </c>
      <c r="Q4537" t="s">
        <v>978</v>
      </c>
      <c r="R4537" t="s">
        <v>2337</v>
      </c>
      <c r="S4537" t="s">
        <v>988</v>
      </c>
      <c r="T4537" t="s">
        <v>89</v>
      </c>
      <c r="U4537" t="s">
        <v>225</v>
      </c>
      <c r="V4537" t="s">
        <v>91</v>
      </c>
      <c r="W4537" t="s">
        <v>247</v>
      </c>
      <c r="X4537">
        <v>24</v>
      </c>
      <c r="Y4537">
        <v>24</v>
      </c>
      <c r="Z4537" t="s">
        <v>93</v>
      </c>
      <c r="AA4537">
        <v>0.106293706</v>
      </c>
      <c r="AB4537">
        <v>0.89370629400000001</v>
      </c>
      <c r="AC4537" t="s">
        <v>7</v>
      </c>
      <c r="AD4537" t="s">
        <v>9</v>
      </c>
      <c r="AE4537" s="4" t="str">
        <f>IF(OR(AB4537&lt;0.2,AB4537&gt;0.75),"Include","NotInclude")</f>
        <v>Include</v>
      </c>
      <c r="AF4537" t="s">
        <v>4084</v>
      </c>
      <c r="AG4537">
        <v>0.16017316000000001</v>
      </c>
      <c r="AH4537">
        <v>0.83982683999999996</v>
      </c>
      <c r="AI4537" t="s">
        <v>4084</v>
      </c>
      <c r="AJ4537" t="s">
        <v>15629</v>
      </c>
      <c r="AK4537" t="s">
        <v>95</v>
      </c>
      <c r="AL4537" t="s">
        <v>15630</v>
      </c>
      <c r="AM4537">
        <v>24</v>
      </c>
      <c r="AN4537" t="s">
        <v>9007</v>
      </c>
      <c r="AO4537">
        <v>0.95</v>
      </c>
      <c r="AP4537">
        <v>309900</v>
      </c>
      <c r="AQ4537" t="s">
        <v>8</v>
      </c>
      <c r="AR4537" t="s">
        <v>8</v>
      </c>
      <c r="AS4537" t="s">
        <v>8</v>
      </c>
      <c r="AT4537" t="s">
        <v>15631</v>
      </c>
      <c r="AU4537" t="s">
        <v>100</v>
      </c>
      <c r="AV4537" t="s">
        <v>21</v>
      </c>
      <c r="AW4537" t="s">
        <v>23</v>
      </c>
      <c r="AX4537" t="s">
        <v>970</v>
      </c>
      <c r="AY4537" t="s">
        <v>1171</v>
      </c>
      <c r="AZ4537" t="s">
        <v>9009</v>
      </c>
      <c r="BA4537" t="s">
        <v>8</v>
      </c>
    </row>
    <row r="4538" spans="1:53" ht="17" x14ac:dyDescent="0.2">
      <c r="A4538" t="s">
        <v>78</v>
      </c>
      <c r="B4538">
        <v>1296</v>
      </c>
      <c r="C4538">
        <v>574</v>
      </c>
      <c r="D4538" t="s">
        <v>79</v>
      </c>
      <c r="E4538" t="s">
        <v>15652</v>
      </c>
      <c r="F4538" t="s">
        <v>79</v>
      </c>
      <c r="G4538">
        <v>55</v>
      </c>
      <c r="H4538" t="s">
        <v>15653</v>
      </c>
      <c r="I4538" t="s">
        <v>8</v>
      </c>
      <c r="J4538" t="s">
        <v>82</v>
      </c>
      <c r="K4538" t="s">
        <v>8</v>
      </c>
      <c r="L4538" t="s">
        <v>8</v>
      </c>
      <c r="M4538" t="s">
        <v>8</v>
      </c>
      <c r="N4538">
        <v>2013</v>
      </c>
      <c r="O4538" t="s">
        <v>131</v>
      </c>
      <c r="P4538" t="s">
        <v>5280</v>
      </c>
      <c r="Q4538" t="s">
        <v>1617</v>
      </c>
      <c r="R4538" t="s">
        <v>1618</v>
      </c>
      <c r="S4538" t="s">
        <v>154</v>
      </c>
      <c r="T4538" t="s">
        <v>89</v>
      </c>
      <c r="U4538" t="s">
        <v>90</v>
      </c>
      <c r="V4538" t="s">
        <v>119</v>
      </c>
      <c r="W4538" t="s">
        <v>247</v>
      </c>
      <c r="X4538">
        <v>55</v>
      </c>
      <c r="Y4538">
        <v>55</v>
      </c>
      <c r="Z4538" t="s">
        <v>93</v>
      </c>
      <c r="AA4538">
        <v>1.805594406</v>
      </c>
      <c r="AB4538">
        <v>-0.80559440599999999</v>
      </c>
      <c r="AC4538" t="s">
        <v>6</v>
      </c>
      <c r="AD4538" t="s">
        <v>6</v>
      </c>
      <c r="AE4538" s="4" t="str">
        <f>IF(OR(AB4538&lt;0.2,AB4538&gt;0.75),"Include","NotInclude")</f>
        <v>Include</v>
      </c>
      <c r="AF4538" t="s">
        <v>4084</v>
      </c>
      <c r="AG4538">
        <v>0</v>
      </c>
      <c r="AH4538">
        <v>0</v>
      </c>
      <c r="AI4538">
        <v>0</v>
      </c>
      <c r="AJ4538" t="s">
        <v>15654</v>
      </c>
      <c r="AK4538" t="s">
        <v>95</v>
      </c>
      <c r="AL4538" t="s">
        <v>15655</v>
      </c>
      <c r="AM4538">
        <v>55</v>
      </c>
      <c r="AN4538" t="s">
        <v>877</v>
      </c>
      <c r="AO4538">
        <v>1</v>
      </c>
      <c r="AP4538" t="s">
        <v>15656</v>
      </c>
      <c r="AQ4538" t="s">
        <v>8</v>
      </c>
      <c r="AR4538" t="s">
        <v>8</v>
      </c>
      <c r="AS4538" t="s">
        <v>8</v>
      </c>
      <c r="AT4538" t="s">
        <v>15657</v>
      </c>
      <c r="AU4538" t="s">
        <v>100</v>
      </c>
      <c r="AV4538" t="s">
        <v>21</v>
      </c>
      <c r="AW4538" t="s">
        <v>24</v>
      </c>
      <c r="AX4538" t="s">
        <v>880</v>
      </c>
      <c r="AY4538" t="s">
        <v>881</v>
      </c>
      <c r="AZ4538" t="s">
        <v>882</v>
      </c>
      <c r="BA4538" t="s">
        <v>8</v>
      </c>
    </row>
    <row r="4539" spans="1:53" ht="17" x14ac:dyDescent="0.2">
      <c r="A4539" t="s">
        <v>17552</v>
      </c>
      <c r="B4539">
        <v>1296</v>
      </c>
      <c r="C4539">
        <v>1</v>
      </c>
      <c r="D4539" t="s">
        <v>79</v>
      </c>
      <c r="E4539" t="s">
        <v>15652</v>
      </c>
      <c r="F4539" t="s">
        <v>79</v>
      </c>
      <c r="G4539">
        <v>55</v>
      </c>
      <c r="H4539" t="s">
        <v>15653</v>
      </c>
      <c r="I4539" t="s">
        <v>8</v>
      </c>
      <c r="J4539" t="s">
        <v>82</v>
      </c>
      <c r="K4539" t="s">
        <v>8</v>
      </c>
      <c r="L4539" t="s">
        <v>8</v>
      </c>
      <c r="M4539" t="s">
        <v>8</v>
      </c>
      <c r="N4539">
        <v>2013</v>
      </c>
      <c r="O4539" t="s">
        <v>131</v>
      </c>
      <c r="P4539" t="s">
        <v>5280</v>
      </c>
      <c r="Q4539" t="s">
        <v>1617</v>
      </c>
      <c r="R4539" t="s">
        <v>1618</v>
      </c>
      <c r="S4539" t="s">
        <v>154</v>
      </c>
      <c r="T4539" t="s">
        <v>89</v>
      </c>
      <c r="U4539" t="s">
        <v>90</v>
      </c>
      <c r="V4539" t="s">
        <v>119</v>
      </c>
      <c r="W4539" t="s">
        <v>247</v>
      </c>
      <c r="X4539">
        <v>55</v>
      </c>
      <c r="Y4539">
        <v>55</v>
      </c>
      <c r="Z4539" t="s">
        <v>93</v>
      </c>
      <c r="AA4539">
        <v>1.805594406</v>
      </c>
      <c r="AB4539">
        <v>-0.80559440599999999</v>
      </c>
      <c r="AC4539" t="s">
        <v>6</v>
      </c>
      <c r="AD4539" t="s">
        <v>6</v>
      </c>
      <c r="AE4539" s="4" t="str">
        <f>IF(OR(AB4539&lt;0.2,AB4539&gt;0.75),"Include","NotInclude")</f>
        <v>Include</v>
      </c>
      <c r="AF4539" t="s">
        <v>4084</v>
      </c>
      <c r="AG4539">
        <v>0</v>
      </c>
      <c r="AH4539">
        <v>0</v>
      </c>
      <c r="AI4539">
        <v>0</v>
      </c>
      <c r="AJ4539" t="s">
        <v>15654</v>
      </c>
      <c r="AK4539" t="s">
        <v>95</v>
      </c>
      <c r="AL4539" t="s">
        <v>15655</v>
      </c>
      <c r="AM4539">
        <v>55</v>
      </c>
      <c r="AN4539" t="s">
        <v>877</v>
      </c>
      <c r="AO4539">
        <v>1</v>
      </c>
      <c r="AP4539" t="s">
        <v>15656</v>
      </c>
      <c r="AQ4539" t="s">
        <v>8</v>
      </c>
      <c r="AR4539" t="s">
        <v>8</v>
      </c>
      <c r="AS4539" t="s">
        <v>8</v>
      </c>
      <c r="AT4539" t="s">
        <v>15657</v>
      </c>
      <c r="AU4539" t="s">
        <v>100</v>
      </c>
      <c r="AV4539" t="s">
        <v>21</v>
      </c>
      <c r="AW4539" t="s">
        <v>24</v>
      </c>
      <c r="AX4539" t="s">
        <v>880</v>
      </c>
      <c r="AY4539" t="s">
        <v>881</v>
      </c>
      <c r="AZ4539" t="s">
        <v>882</v>
      </c>
      <c r="BA4539" t="s">
        <v>8</v>
      </c>
    </row>
    <row r="4540" spans="1:53" ht="17" x14ac:dyDescent="0.2">
      <c r="A4540" t="s">
        <v>78</v>
      </c>
      <c r="B4540">
        <v>1297</v>
      </c>
      <c r="C4540">
        <v>574</v>
      </c>
      <c r="D4540" t="s">
        <v>79</v>
      </c>
      <c r="E4540" t="s">
        <v>7107</v>
      </c>
      <c r="F4540" t="s">
        <v>79</v>
      </c>
      <c r="G4540">
        <v>68</v>
      </c>
      <c r="H4540" t="s">
        <v>7108</v>
      </c>
      <c r="I4540" t="s">
        <v>8</v>
      </c>
      <c r="J4540" t="s">
        <v>82</v>
      </c>
      <c r="K4540" t="s">
        <v>8</v>
      </c>
      <c r="L4540" t="s">
        <v>8</v>
      </c>
      <c r="M4540" t="s">
        <v>8</v>
      </c>
      <c r="N4540">
        <v>2013</v>
      </c>
      <c r="O4540" t="s">
        <v>131</v>
      </c>
      <c r="P4540" t="s">
        <v>7109</v>
      </c>
      <c r="Q4540" t="s">
        <v>1617</v>
      </c>
      <c r="R4540" t="s">
        <v>1618</v>
      </c>
      <c r="S4540" t="s">
        <v>154</v>
      </c>
      <c r="T4540" t="s">
        <v>89</v>
      </c>
      <c r="U4540" t="s">
        <v>90</v>
      </c>
      <c r="V4540" t="s">
        <v>8</v>
      </c>
      <c r="W4540" t="s">
        <v>247</v>
      </c>
      <c r="X4540">
        <v>68</v>
      </c>
      <c r="Y4540">
        <v>68</v>
      </c>
      <c r="Z4540" t="s">
        <v>93</v>
      </c>
      <c r="AA4540">
        <v>0.30274984399999999</v>
      </c>
      <c r="AB4540">
        <v>0.69725015599999995</v>
      </c>
      <c r="AC4540" t="s">
        <v>9</v>
      </c>
      <c r="AD4540" t="s">
        <v>9</v>
      </c>
      <c r="AE4540" s="4" t="str">
        <f>IF(OR(AB4540&lt;0.2,AB4540&gt;0.75),"Include","NotInclude")</f>
        <v>NotInclude</v>
      </c>
      <c r="AF4540">
        <v>14</v>
      </c>
      <c r="AG4540">
        <v>0.115384615</v>
      </c>
      <c r="AH4540">
        <v>0.88461538500000003</v>
      </c>
      <c r="AI4540" t="s">
        <v>4084</v>
      </c>
      <c r="AJ4540" t="s">
        <v>7110</v>
      </c>
      <c r="AK4540" t="s">
        <v>95</v>
      </c>
      <c r="AL4540" t="s">
        <v>7111</v>
      </c>
      <c r="AM4540">
        <v>68</v>
      </c>
      <c r="AN4540" t="s">
        <v>501</v>
      </c>
      <c r="AO4540">
        <v>1</v>
      </c>
      <c r="AP4540">
        <v>646129</v>
      </c>
      <c r="AQ4540">
        <v>646129</v>
      </c>
      <c r="AR4540" t="s">
        <v>501</v>
      </c>
      <c r="AS4540">
        <v>0.97</v>
      </c>
      <c r="AT4540" t="s">
        <v>7112</v>
      </c>
      <c r="AU4540" t="s">
        <v>100</v>
      </c>
      <c r="AV4540" t="s">
        <v>13</v>
      </c>
      <c r="AW4540" t="s">
        <v>13</v>
      </c>
      <c r="AX4540" t="s">
        <v>353</v>
      </c>
      <c r="AY4540" t="s">
        <v>411</v>
      </c>
      <c r="AZ4540" t="s">
        <v>503</v>
      </c>
      <c r="BA4540" t="s">
        <v>8</v>
      </c>
    </row>
    <row r="4541" spans="1:53" ht="17" x14ac:dyDescent="0.2">
      <c r="A4541" t="s">
        <v>17552</v>
      </c>
      <c r="B4541">
        <v>1297</v>
      </c>
      <c r="C4541">
        <v>1</v>
      </c>
      <c r="D4541" t="s">
        <v>79</v>
      </c>
      <c r="E4541" t="s">
        <v>7107</v>
      </c>
      <c r="F4541" t="s">
        <v>79</v>
      </c>
      <c r="G4541">
        <v>68</v>
      </c>
      <c r="H4541" t="s">
        <v>7108</v>
      </c>
      <c r="I4541" t="s">
        <v>8</v>
      </c>
      <c r="J4541" t="s">
        <v>82</v>
      </c>
      <c r="K4541" t="s">
        <v>8</v>
      </c>
      <c r="L4541" t="s">
        <v>8</v>
      </c>
      <c r="M4541" t="s">
        <v>8</v>
      </c>
      <c r="N4541">
        <v>2013</v>
      </c>
      <c r="O4541" t="s">
        <v>131</v>
      </c>
      <c r="P4541" t="s">
        <v>7109</v>
      </c>
      <c r="Q4541" t="s">
        <v>1617</v>
      </c>
      <c r="R4541" t="s">
        <v>1618</v>
      </c>
      <c r="S4541" t="s">
        <v>154</v>
      </c>
      <c r="T4541" t="s">
        <v>89</v>
      </c>
      <c r="U4541" t="s">
        <v>90</v>
      </c>
      <c r="V4541" t="s">
        <v>8</v>
      </c>
      <c r="W4541" t="s">
        <v>247</v>
      </c>
      <c r="X4541">
        <v>68</v>
      </c>
      <c r="Y4541">
        <v>68</v>
      </c>
      <c r="Z4541" t="s">
        <v>93</v>
      </c>
      <c r="AA4541">
        <v>0.30274984399999999</v>
      </c>
      <c r="AB4541">
        <v>0.69725015599999995</v>
      </c>
      <c r="AC4541" t="s">
        <v>9</v>
      </c>
      <c r="AD4541" t="s">
        <v>9</v>
      </c>
      <c r="AE4541" s="4" t="str">
        <f>IF(OR(AB4541&lt;0.2,AB4541&gt;0.75),"Include","NotInclude")</f>
        <v>NotInclude</v>
      </c>
      <c r="AF4541">
        <v>14</v>
      </c>
      <c r="AG4541">
        <v>0.115384615</v>
      </c>
      <c r="AH4541">
        <v>0.88461538500000003</v>
      </c>
      <c r="AI4541" t="s">
        <v>4084</v>
      </c>
      <c r="AJ4541" t="s">
        <v>7110</v>
      </c>
      <c r="AK4541" t="s">
        <v>95</v>
      </c>
      <c r="AL4541" t="s">
        <v>7111</v>
      </c>
      <c r="AM4541">
        <v>68</v>
      </c>
      <c r="AN4541" t="s">
        <v>501</v>
      </c>
      <c r="AO4541">
        <v>1</v>
      </c>
      <c r="AP4541">
        <v>646129</v>
      </c>
      <c r="AQ4541">
        <v>646129</v>
      </c>
      <c r="AR4541" t="s">
        <v>501</v>
      </c>
      <c r="AS4541">
        <v>0.97</v>
      </c>
      <c r="AT4541" t="s">
        <v>7112</v>
      </c>
      <c r="AU4541" t="s">
        <v>100</v>
      </c>
      <c r="AV4541" t="s">
        <v>13</v>
      </c>
      <c r="AW4541" t="s">
        <v>13</v>
      </c>
      <c r="AX4541" t="s">
        <v>353</v>
      </c>
      <c r="AY4541" t="s">
        <v>411</v>
      </c>
      <c r="AZ4541" t="s">
        <v>503</v>
      </c>
      <c r="BA4541" t="s">
        <v>8</v>
      </c>
    </row>
    <row r="4542" spans="1:53" ht="17" x14ac:dyDescent="0.2">
      <c r="A4542" t="s">
        <v>78</v>
      </c>
      <c r="B4542">
        <v>1298</v>
      </c>
      <c r="C4542">
        <v>569</v>
      </c>
      <c r="D4542" t="s">
        <v>79</v>
      </c>
      <c r="E4542" t="s">
        <v>15678</v>
      </c>
      <c r="F4542" t="s">
        <v>79</v>
      </c>
      <c r="G4542">
        <v>1176</v>
      </c>
      <c r="H4542" t="s">
        <v>15679</v>
      </c>
      <c r="I4542" t="s">
        <v>8</v>
      </c>
      <c r="J4542" t="s">
        <v>82</v>
      </c>
      <c r="K4542" t="s">
        <v>15680</v>
      </c>
      <c r="L4542" t="s">
        <v>8</v>
      </c>
      <c r="M4542" t="s">
        <v>8</v>
      </c>
      <c r="N4542" t="s">
        <v>8</v>
      </c>
      <c r="O4542" t="s">
        <v>84</v>
      </c>
      <c r="P4542" t="s">
        <v>11109</v>
      </c>
      <c r="Q4542" t="s">
        <v>86</v>
      </c>
      <c r="R4542" t="s">
        <v>87</v>
      </c>
      <c r="S4542" t="s">
        <v>88</v>
      </c>
      <c r="T4542" t="s">
        <v>89</v>
      </c>
      <c r="U4542" t="s">
        <v>90</v>
      </c>
      <c r="V4542" t="s">
        <v>181</v>
      </c>
      <c r="W4542" t="s">
        <v>247</v>
      </c>
      <c r="X4542">
        <v>1176</v>
      </c>
      <c r="Y4542">
        <v>1176</v>
      </c>
      <c r="Z4542" t="s">
        <v>93</v>
      </c>
      <c r="AA4542">
        <v>0.44452840599999999</v>
      </c>
      <c r="AB4542">
        <v>0.55547159400000001</v>
      </c>
      <c r="AC4542" t="s">
        <v>9</v>
      </c>
      <c r="AD4542" t="s">
        <v>9</v>
      </c>
      <c r="AE4542" s="4" t="str">
        <f>IF(OR(AB4542&lt;0.2,AB4542&gt;0.75),"Include","NotInclude")</f>
        <v>NotInclude</v>
      </c>
      <c r="AF4542">
        <v>18</v>
      </c>
      <c r="AG4542">
        <v>0</v>
      </c>
      <c r="AH4542">
        <v>0</v>
      </c>
      <c r="AI4542">
        <v>0</v>
      </c>
      <c r="AJ4542" t="s">
        <v>15681</v>
      </c>
      <c r="AK4542" t="s">
        <v>95</v>
      </c>
      <c r="AL4542" t="s">
        <v>15682</v>
      </c>
      <c r="AM4542">
        <v>1176</v>
      </c>
      <c r="AN4542" t="s">
        <v>831</v>
      </c>
      <c r="AO4542">
        <v>0.61</v>
      </c>
      <c r="AP4542">
        <v>555338</v>
      </c>
      <c r="AQ4542">
        <v>555338</v>
      </c>
      <c r="AR4542" t="s">
        <v>831</v>
      </c>
      <c r="AS4542">
        <v>1</v>
      </c>
      <c r="AT4542" t="s">
        <v>15683</v>
      </c>
      <c r="AU4542" t="s">
        <v>100</v>
      </c>
      <c r="AV4542" t="s">
        <v>13</v>
      </c>
      <c r="AW4542" t="s">
        <v>13</v>
      </c>
      <c r="AX4542" t="s">
        <v>353</v>
      </c>
      <c r="AY4542" t="s">
        <v>721</v>
      </c>
      <c r="AZ4542" t="s">
        <v>8</v>
      </c>
      <c r="BA4542" t="s">
        <v>8</v>
      </c>
    </row>
    <row r="4543" spans="1:53" ht="17" x14ac:dyDescent="0.2">
      <c r="A4543" t="s">
        <v>17552</v>
      </c>
      <c r="B4543">
        <v>1298</v>
      </c>
      <c r="C4543">
        <v>1</v>
      </c>
      <c r="D4543" t="s">
        <v>79</v>
      </c>
      <c r="E4543" t="s">
        <v>15678</v>
      </c>
      <c r="F4543" t="s">
        <v>79</v>
      </c>
      <c r="G4543">
        <v>1176</v>
      </c>
      <c r="H4543" t="s">
        <v>15679</v>
      </c>
      <c r="I4543" t="s">
        <v>8</v>
      </c>
      <c r="J4543" t="s">
        <v>82</v>
      </c>
      <c r="K4543" t="s">
        <v>15680</v>
      </c>
      <c r="L4543" t="s">
        <v>8</v>
      </c>
      <c r="M4543" t="s">
        <v>8</v>
      </c>
      <c r="N4543" t="s">
        <v>8</v>
      </c>
      <c r="O4543" t="s">
        <v>84</v>
      </c>
      <c r="P4543" t="s">
        <v>11109</v>
      </c>
      <c r="Q4543" t="s">
        <v>86</v>
      </c>
      <c r="R4543" t="s">
        <v>87</v>
      </c>
      <c r="S4543" t="s">
        <v>88</v>
      </c>
      <c r="T4543" t="s">
        <v>89</v>
      </c>
      <c r="U4543" t="s">
        <v>90</v>
      </c>
      <c r="V4543" t="s">
        <v>181</v>
      </c>
      <c r="W4543" t="s">
        <v>247</v>
      </c>
      <c r="X4543">
        <v>1176</v>
      </c>
      <c r="Y4543">
        <v>1176</v>
      </c>
      <c r="Z4543" t="s">
        <v>93</v>
      </c>
      <c r="AA4543">
        <v>0.44452840599999999</v>
      </c>
      <c r="AB4543">
        <v>0.55547159400000001</v>
      </c>
      <c r="AC4543" t="s">
        <v>9</v>
      </c>
      <c r="AD4543" t="s">
        <v>9</v>
      </c>
      <c r="AE4543" s="4" t="str">
        <f>IF(OR(AB4543&lt;0.2,AB4543&gt;0.75),"Include","NotInclude")</f>
        <v>NotInclude</v>
      </c>
      <c r="AF4543">
        <v>18</v>
      </c>
      <c r="AG4543">
        <v>0</v>
      </c>
      <c r="AH4543">
        <v>0</v>
      </c>
      <c r="AI4543">
        <v>0</v>
      </c>
      <c r="AJ4543" t="s">
        <v>15681</v>
      </c>
      <c r="AK4543" t="s">
        <v>95</v>
      </c>
      <c r="AL4543" t="s">
        <v>15682</v>
      </c>
      <c r="AM4543">
        <v>1176</v>
      </c>
      <c r="AN4543" t="s">
        <v>831</v>
      </c>
      <c r="AO4543">
        <v>0.61</v>
      </c>
      <c r="AP4543">
        <v>555338</v>
      </c>
      <c r="AQ4543">
        <v>555338</v>
      </c>
      <c r="AR4543" t="s">
        <v>831</v>
      </c>
      <c r="AS4543">
        <v>1</v>
      </c>
      <c r="AT4543" t="s">
        <v>15683</v>
      </c>
      <c r="AU4543" t="s">
        <v>100</v>
      </c>
      <c r="AV4543" t="s">
        <v>13</v>
      </c>
      <c r="AW4543" t="s">
        <v>13</v>
      </c>
      <c r="AX4543" t="s">
        <v>353</v>
      </c>
      <c r="AY4543" t="s">
        <v>721</v>
      </c>
      <c r="AZ4543" t="s">
        <v>8</v>
      </c>
      <c r="BA4543" t="s">
        <v>8</v>
      </c>
    </row>
    <row r="4544" spans="1:53" ht="17" x14ac:dyDescent="0.2">
      <c r="A4544" t="s">
        <v>78</v>
      </c>
      <c r="B4544">
        <v>1299</v>
      </c>
      <c r="C4544">
        <v>569</v>
      </c>
      <c r="D4544" t="s">
        <v>79</v>
      </c>
      <c r="E4544" t="s">
        <v>15689</v>
      </c>
      <c r="F4544" t="s">
        <v>79</v>
      </c>
      <c r="G4544">
        <v>3429</v>
      </c>
      <c r="H4544" t="s">
        <v>15690</v>
      </c>
      <c r="I4544" t="s">
        <v>8</v>
      </c>
      <c r="J4544" t="s">
        <v>82</v>
      </c>
      <c r="K4544" t="s">
        <v>189</v>
      </c>
      <c r="L4544" t="s">
        <v>8</v>
      </c>
      <c r="M4544" t="s">
        <v>8</v>
      </c>
      <c r="N4544" t="s">
        <v>8</v>
      </c>
      <c r="O4544" t="s">
        <v>976</v>
      </c>
      <c r="P4544" t="s">
        <v>2314</v>
      </c>
      <c r="Q4544" t="s">
        <v>978</v>
      </c>
      <c r="R4544" t="s">
        <v>979</v>
      </c>
      <c r="S4544" t="s">
        <v>224</v>
      </c>
      <c r="T4544" t="s">
        <v>89</v>
      </c>
      <c r="U4544" t="s">
        <v>225</v>
      </c>
      <c r="V4544" t="s">
        <v>119</v>
      </c>
      <c r="W4544" t="s">
        <v>848</v>
      </c>
      <c r="X4544">
        <v>3429</v>
      </c>
      <c r="Y4544">
        <v>3429</v>
      </c>
      <c r="Z4544" t="s">
        <v>93</v>
      </c>
      <c r="AA4544">
        <v>1.252941176</v>
      </c>
      <c r="AB4544">
        <v>-0.25294117599999999</v>
      </c>
      <c r="AC4544" t="s">
        <v>6</v>
      </c>
      <c r="AD4544" t="s">
        <v>6</v>
      </c>
      <c r="AE4544" s="4" t="str">
        <f>IF(OR(AB4544&lt;0.2,AB4544&gt;0.75),"Include","NotInclude")</f>
        <v>Include</v>
      </c>
      <c r="AF4544">
        <v>19</v>
      </c>
      <c r="AG4544">
        <v>0</v>
      </c>
      <c r="AH4544">
        <v>0</v>
      </c>
      <c r="AI4544">
        <v>0</v>
      </c>
      <c r="AJ4544" t="s">
        <v>15691</v>
      </c>
      <c r="AK4544" t="s">
        <v>95</v>
      </c>
      <c r="AL4544" t="s">
        <v>15692</v>
      </c>
      <c r="AM4544">
        <v>3429</v>
      </c>
      <c r="AN4544" t="s">
        <v>409</v>
      </c>
      <c r="AO4544">
        <v>1</v>
      </c>
      <c r="AP4544">
        <v>695452</v>
      </c>
      <c r="AQ4544">
        <v>695452</v>
      </c>
      <c r="AR4544" t="s">
        <v>449</v>
      </c>
      <c r="AS4544">
        <v>0.86</v>
      </c>
      <c r="AT4544" t="s">
        <v>15693</v>
      </c>
      <c r="AU4544" t="s">
        <v>100</v>
      </c>
      <c r="AV4544" t="s">
        <v>13</v>
      </c>
      <c r="AW4544" t="s">
        <v>13</v>
      </c>
      <c r="AX4544" t="s">
        <v>353</v>
      </c>
      <c r="AY4544" t="s">
        <v>411</v>
      </c>
      <c r="AZ4544" t="s">
        <v>8</v>
      </c>
      <c r="BA4544" t="s">
        <v>8</v>
      </c>
    </row>
    <row r="4545" spans="1:53" ht="17" x14ac:dyDescent="0.2">
      <c r="A4545" t="s">
        <v>17552</v>
      </c>
      <c r="B4545">
        <v>1299</v>
      </c>
      <c r="C4545">
        <v>1</v>
      </c>
      <c r="D4545" t="s">
        <v>79</v>
      </c>
      <c r="E4545" t="s">
        <v>15689</v>
      </c>
      <c r="F4545" t="s">
        <v>79</v>
      </c>
      <c r="G4545">
        <v>3429</v>
      </c>
      <c r="H4545" t="s">
        <v>15690</v>
      </c>
      <c r="I4545" t="s">
        <v>8</v>
      </c>
      <c r="J4545" t="s">
        <v>82</v>
      </c>
      <c r="K4545" t="s">
        <v>189</v>
      </c>
      <c r="L4545" t="s">
        <v>8</v>
      </c>
      <c r="M4545" t="s">
        <v>8</v>
      </c>
      <c r="N4545" t="s">
        <v>8</v>
      </c>
      <c r="O4545" t="s">
        <v>976</v>
      </c>
      <c r="P4545" t="s">
        <v>2314</v>
      </c>
      <c r="Q4545" t="s">
        <v>978</v>
      </c>
      <c r="R4545" t="s">
        <v>979</v>
      </c>
      <c r="S4545" t="s">
        <v>224</v>
      </c>
      <c r="T4545" t="s">
        <v>89</v>
      </c>
      <c r="U4545" t="s">
        <v>225</v>
      </c>
      <c r="V4545" t="s">
        <v>119</v>
      </c>
      <c r="W4545" t="s">
        <v>848</v>
      </c>
      <c r="X4545">
        <v>3429</v>
      </c>
      <c r="Y4545">
        <v>3429</v>
      </c>
      <c r="Z4545" t="s">
        <v>93</v>
      </c>
      <c r="AA4545">
        <v>1.252941176</v>
      </c>
      <c r="AB4545">
        <v>-0.25294117599999999</v>
      </c>
      <c r="AC4545" t="s">
        <v>6</v>
      </c>
      <c r="AD4545" t="s">
        <v>6</v>
      </c>
      <c r="AE4545" s="4" t="str">
        <f>IF(OR(AB4545&lt;0.2,AB4545&gt;0.75),"Include","NotInclude")</f>
        <v>Include</v>
      </c>
      <c r="AF4545">
        <v>19</v>
      </c>
      <c r="AG4545">
        <v>0</v>
      </c>
      <c r="AH4545">
        <v>0</v>
      </c>
      <c r="AI4545">
        <v>0</v>
      </c>
      <c r="AJ4545" t="s">
        <v>15691</v>
      </c>
      <c r="AK4545" t="s">
        <v>95</v>
      </c>
      <c r="AL4545" t="s">
        <v>15692</v>
      </c>
      <c r="AM4545">
        <v>3429</v>
      </c>
      <c r="AN4545" t="s">
        <v>409</v>
      </c>
      <c r="AO4545">
        <v>1</v>
      </c>
      <c r="AP4545">
        <v>695452</v>
      </c>
      <c r="AQ4545">
        <v>695452</v>
      </c>
      <c r="AR4545" t="s">
        <v>449</v>
      </c>
      <c r="AS4545">
        <v>0.86</v>
      </c>
      <c r="AT4545" t="s">
        <v>15693</v>
      </c>
      <c r="AU4545" t="s">
        <v>100</v>
      </c>
      <c r="AV4545" t="s">
        <v>13</v>
      </c>
      <c r="AW4545" t="s">
        <v>13</v>
      </c>
      <c r="AX4545" t="s">
        <v>353</v>
      </c>
      <c r="AY4545" t="s">
        <v>411</v>
      </c>
      <c r="AZ4545" t="s">
        <v>8</v>
      </c>
      <c r="BA4545" t="s">
        <v>8</v>
      </c>
    </row>
    <row r="4546" spans="1:53" ht="17" x14ac:dyDescent="0.2">
      <c r="A4546" t="s">
        <v>78</v>
      </c>
      <c r="B4546">
        <v>1300</v>
      </c>
      <c r="C4546">
        <v>561</v>
      </c>
      <c r="D4546" t="s">
        <v>79</v>
      </c>
      <c r="E4546" t="s">
        <v>15721</v>
      </c>
      <c r="F4546" t="s">
        <v>79</v>
      </c>
      <c r="G4546">
        <v>375</v>
      </c>
      <c r="H4546" t="s">
        <v>15722</v>
      </c>
      <c r="I4546" t="s">
        <v>8</v>
      </c>
      <c r="J4546" t="s">
        <v>82</v>
      </c>
      <c r="K4546" t="s">
        <v>5261</v>
      </c>
      <c r="L4546" t="s">
        <v>8</v>
      </c>
      <c r="M4546" t="s">
        <v>8</v>
      </c>
      <c r="N4546" t="s">
        <v>8</v>
      </c>
      <c r="O4546" t="s">
        <v>190</v>
      </c>
      <c r="P4546" t="s">
        <v>5866</v>
      </c>
      <c r="Q4546" t="s">
        <v>5867</v>
      </c>
      <c r="R4546" t="s">
        <v>5868</v>
      </c>
      <c r="S4546" t="s">
        <v>333</v>
      </c>
      <c r="T4546" t="s">
        <v>333</v>
      </c>
      <c r="U4546" t="s">
        <v>333</v>
      </c>
      <c r="V4546" t="s">
        <v>334</v>
      </c>
      <c r="W4546" t="s">
        <v>8</v>
      </c>
      <c r="X4546">
        <v>375</v>
      </c>
      <c r="Y4546">
        <v>375</v>
      </c>
      <c r="Z4546" t="s">
        <v>93</v>
      </c>
      <c r="AA4546">
        <v>8.6308712999999995E-2</v>
      </c>
      <c r="AB4546">
        <v>0.91369128700000002</v>
      </c>
      <c r="AC4546" t="s">
        <v>7</v>
      </c>
      <c r="AD4546" t="s">
        <v>7</v>
      </c>
      <c r="AE4546" s="4" t="str">
        <f>IF(OR(AB4546&lt;0.2,AB4546&gt;0.75),"Include","NotInclude")</f>
        <v>Include</v>
      </c>
      <c r="AF4546">
        <v>2</v>
      </c>
      <c r="AG4546">
        <v>0</v>
      </c>
      <c r="AH4546">
        <v>0</v>
      </c>
      <c r="AI4546">
        <v>0</v>
      </c>
      <c r="AJ4546" t="s">
        <v>15723</v>
      </c>
      <c r="AK4546" t="s">
        <v>95</v>
      </c>
      <c r="AL4546" t="s">
        <v>15724</v>
      </c>
      <c r="AM4546">
        <v>375</v>
      </c>
      <c r="AN4546" t="s">
        <v>1731</v>
      </c>
      <c r="AO4546">
        <v>0.69</v>
      </c>
      <c r="AP4546">
        <v>513894</v>
      </c>
      <c r="AQ4546">
        <v>513894</v>
      </c>
      <c r="AR4546" t="s">
        <v>351</v>
      </c>
      <c r="AS4546">
        <v>1</v>
      </c>
      <c r="AT4546" t="s">
        <v>15725</v>
      </c>
      <c r="AU4546" t="s">
        <v>100</v>
      </c>
      <c r="AV4546" t="s">
        <v>13</v>
      </c>
      <c r="AW4546" t="s">
        <v>13</v>
      </c>
      <c r="AX4546" t="s">
        <v>353</v>
      </c>
      <c r="AY4546" t="s">
        <v>354</v>
      </c>
      <c r="AZ4546" t="s">
        <v>355</v>
      </c>
      <c r="BA4546" t="s">
        <v>7878</v>
      </c>
    </row>
    <row r="4547" spans="1:53" ht="17" x14ac:dyDescent="0.2">
      <c r="A4547" t="s">
        <v>17552</v>
      </c>
      <c r="B4547">
        <v>1300</v>
      </c>
      <c r="C4547">
        <v>1</v>
      </c>
      <c r="D4547" t="s">
        <v>79</v>
      </c>
      <c r="E4547" t="s">
        <v>15721</v>
      </c>
      <c r="F4547" t="s">
        <v>79</v>
      </c>
      <c r="G4547">
        <v>375</v>
      </c>
      <c r="H4547" t="s">
        <v>15722</v>
      </c>
      <c r="I4547" t="s">
        <v>8</v>
      </c>
      <c r="J4547" t="s">
        <v>82</v>
      </c>
      <c r="K4547" t="s">
        <v>5261</v>
      </c>
      <c r="L4547" t="s">
        <v>8</v>
      </c>
      <c r="M4547" t="s">
        <v>8</v>
      </c>
      <c r="N4547" t="s">
        <v>8</v>
      </c>
      <c r="O4547" t="s">
        <v>190</v>
      </c>
      <c r="P4547" t="s">
        <v>5866</v>
      </c>
      <c r="Q4547" t="s">
        <v>5867</v>
      </c>
      <c r="R4547" t="s">
        <v>5868</v>
      </c>
      <c r="S4547" t="s">
        <v>333</v>
      </c>
      <c r="T4547" t="s">
        <v>333</v>
      </c>
      <c r="U4547" t="s">
        <v>333</v>
      </c>
      <c r="V4547" t="s">
        <v>334</v>
      </c>
      <c r="W4547" t="s">
        <v>8</v>
      </c>
      <c r="X4547">
        <v>375</v>
      </c>
      <c r="Y4547">
        <v>375</v>
      </c>
      <c r="Z4547" t="s">
        <v>93</v>
      </c>
      <c r="AA4547">
        <v>8.6308712999999995E-2</v>
      </c>
      <c r="AB4547">
        <v>0.91369128700000002</v>
      </c>
      <c r="AC4547" t="s">
        <v>7</v>
      </c>
      <c r="AD4547" t="s">
        <v>7</v>
      </c>
      <c r="AE4547" s="4" t="str">
        <f>IF(OR(AB4547&lt;0.2,AB4547&gt;0.75),"Include","NotInclude")</f>
        <v>Include</v>
      </c>
      <c r="AF4547">
        <v>2</v>
      </c>
      <c r="AG4547">
        <v>0</v>
      </c>
      <c r="AH4547">
        <v>0</v>
      </c>
      <c r="AI4547">
        <v>0</v>
      </c>
      <c r="AJ4547" t="s">
        <v>15723</v>
      </c>
      <c r="AK4547" t="s">
        <v>95</v>
      </c>
      <c r="AL4547" t="s">
        <v>15724</v>
      </c>
      <c r="AM4547">
        <v>375</v>
      </c>
      <c r="AN4547" t="s">
        <v>1731</v>
      </c>
      <c r="AO4547">
        <v>0.69</v>
      </c>
      <c r="AP4547">
        <v>513894</v>
      </c>
      <c r="AQ4547">
        <v>513894</v>
      </c>
      <c r="AR4547" t="s">
        <v>351</v>
      </c>
      <c r="AS4547">
        <v>1</v>
      </c>
      <c r="AT4547" t="s">
        <v>15725</v>
      </c>
      <c r="AU4547" t="s">
        <v>100</v>
      </c>
      <c r="AV4547" t="s">
        <v>13</v>
      </c>
      <c r="AW4547" t="s">
        <v>13</v>
      </c>
      <c r="AX4547" t="s">
        <v>353</v>
      </c>
      <c r="AY4547" t="s">
        <v>354</v>
      </c>
      <c r="AZ4547" t="s">
        <v>355</v>
      </c>
      <c r="BA4547" t="s">
        <v>7878</v>
      </c>
    </row>
    <row r="4548" spans="1:53" ht="17" x14ac:dyDescent="0.2">
      <c r="A4548" t="s">
        <v>78</v>
      </c>
      <c r="B4548">
        <v>1301</v>
      </c>
      <c r="C4548">
        <v>560</v>
      </c>
      <c r="D4548" t="s">
        <v>79</v>
      </c>
      <c r="E4548" t="s">
        <v>15732</v>
      </c>
      <c r="F4548" t="s">
        <v>79</v>
      </c>
      <c r="G4548">
        <v>1193</v>
      </c>
      <c r="H4548" t="s">
        <v>15733</v>
      </c>
      <c r="I4548" t="s">
        <v>8</v>
      </c>
      <c r="J4548" t="s">
        <v>82</v>
      </c>
      <c r="K4548" t="s">
        <v>8854</v>
      </c>
      <c r="L4548" t="s">
        <v>8</v>
      </c>
      <c r="M4548" t="s">
        <v>8</v>
      </c>
      <c r="N4548" t="s">
        <v>8</v>
      </c>
      <c r="O4548" t="s">
        <v>1531</v>
      </c>
      <c r="P4548" t="s">
        <v>8191</v>
      </c>
      <c r="Q4548" t="s">
        <v>8192</v>
      </c>
      <c r="R4548" t="s">
        <v>8193</v>
      </c>
      <c r="S4548" t="s">
        <v>369</v>
      </c>
      <c r="T4548" t="s">
        <v>89</v>
      </c>
      <c r="U4548" t="s">
        <v>90</v>
      </c>
      <c r="V4548" t="s">
        <v>8</v>
      </c>
      <c r="W4548" t="s">
        <v>137</v>
      </c>
      <c r="X4548">
        <v>1193</v>
      </c>
      <c r="Y4548">
        <v>1193</v>
      </c>
      <c r="Z4548" t="s">
        <v>93</v>
      </c>
      <c r="AA4548">
        <v>0.13375008599999999</v>
      </c>
      <c r="AB4548">
        <v>0.86624991399999995</v>
      </c>
      <c r="AC4548" t="s">
        <v>7</v>
      </c>
      <c r="AD4548" t="s">
        <v>9</v>
      </c>
      <c r="AE4548" s="4" t="str">
        <f>IF(OR(AB4548&lt;0.2,AB4548&gt;0.75),"Include","NotInclude")</f>
        <v>Include</v>
      </c>
      <c r="AF4548">
        <v>18</v>
      </c>
      <c r="AG4548">
        <v>0</v>
      </c>
      <c r="AH4548">
        <v>0</v>
      </c>
      <c r="AI4548">
        <v>0</v>
      </c>
      <c r="AJ4548" t="s">
        <v>15734</v>
      </c>
      <c r="AK4548" t="s">
        <v>95</v>
      </c>
      <c r="AL4548" t="s">
        <v>15735</v>
      </c>
      <c r="AM4548">
        <v>1193</v>
      </c>
      <c r="AN4548" t="s">
        <v>97</v>
      </c>
      <c r="AO4548">
        <v>0.98</v>
      </c>
      <c r="AP4548">
        <v>288283</v>
      </c>
      <c r="AQ4548">
        <v>288283</v>
      </c>
      <c r="AR4548" t="s">
        <v>97</v>
      </c>
      <c r="AS4548">
        <v>1</v>
      </c>
      <c r="AT4548" t="s">
        <v>15736</v>
      </c>
      <c r="AU4548" t="s">
        <v>100</v>
      </c>
      <c r="AV4548" t="s">
        <v>21</v>
      </c>
      <c r="AW4548" t="s">
        <v>22</v>
      </c>
      <c r="AX4548" t="s">
        <v>101</v>
      </c>
      <c r="AY4548" t="s">
        <v>102</v>
      </c>
      <c r="AZ4548" t="s">
        <v>8</v>
      </c>
      <c r="BA4548" t="s">
        <v>8</v>
      </c>
    </row>
    <row r="4549" spans="1:53" ht="17" x14ac:dyDescent="0.2">
      <c r="A4549" t="s">
        <v>252</v>
      </c>
      <c r="B4549">
        <v>1301</v>
      </c>
      <c r="C4549">
        <v>476</v>
      </c>
      <c r="D4549">
        <v>100</v>
      </c>
      <c r="E4549" t="s">
        <v>7914</v>
      </c>
      <c r="F4549" t="s">
        <v>15732</v>
      </c>
      <c r="G4549">
        <v>3907</v>
      </c>
      <c r="H4549" t="s">
        <v>7915</v>
      </c>
      <c r="I4549" t="s">
        <v>8</v>
      </c>
      <c r="J4549" t="s">
        <v>82</v>
      </c>
      <c r="K4549" t="s">
        <v>1607</v>
      </c>
      <c r="L4549" t="s">
        <v>8</v>
      </c>
      <c r="M4549" t="s">
        <v>8</v>
      </c>
      <c r="N4549" t="s">
        <v>8</v>
      </c>
      <c r="O4549" t="s">
        <v>344</v>
      </c>
      <c r="P4549" t="s">
        <v>2565</v>
      </c>
      <c r="Q4549" t="s">
        <v>346</v>
      </c>
      <c r="R4549" t="s">
        <v>347</v>
      </c>
      <c r="S4549" t="s">
        <v>1183</v>
      </c>
      <c r="T4549" t="s">
        <v>439</v>
      </c>
      <c r="U4549" t="s">
        <v>8</v>
      </c>
      <c r="V4549" t="s">
        <v>8</v>
      </c>
      <c r="W4549" t="s">
        <v>8</v>
      </c>
      <c r="X4549">
        <v>3907</v>
      </c>
      <c r="Y4549">
        <v>0</v>
      </c>
      <c r="Z4549" t="s">
        <v>248</v>
      </c>
      <c r="AA4549">
        <v>0</v>
      </c>
      <c r="AB4549">
        <v>0</v>
      </c>
      <c r="AC4549" t="s">
        <v>8</v>
      </c>
      <c r="AD4549" t="s">
        <v>8</v>
      </c>
      <c r="AE4549" s="4" t="str">
        <f>IF(OR(AB4549&lt;0.2,AB4549&gt;0.75),"Include","NotInclude")</f>
        <v>Include</v>
      </c>
      <c r="AF4549">
        <v>0</v>
      </c>
      <c r="AG4549">
        <v>0</v>
      </c>
      <c r="AH4549">
        <v>0</v>
      </c>
      <c r="AI4549">
        <v>0</v>
      </c>
      <c r="AJ4549" t="s">
        <v>7916</v>
      </c>
      <c r="AK4549" t="s">
        <v>95</v>
      </c>
      <c r="AL4549" t="s">
        <v>7917</v>
      </c>
      <c r="AM4549">
        <v>3907</v>
      </c>
      <c r="AN4549" t="s">
        <v>97</v>
      </c>
      <c r="AO4549">
        <v>0.99</v>
      </c>
      <c r="AP4549">
        <v>285497</v>
      </c>
      <c r="AQ4549">
        <v>285497</v>
      </c>
      <c r="AR4549" t="s">
        <v>97</v>
      </c>
      <c r="AS4549">
        <v>0.99</v>
      </c>
      <c r="AT4549" t="s">
        <v>7918</v>
      </c>
      <c r="AU4549" t="s">
        <v>100</v>
      </c>
      <c r="AV4549" t="s">
        <v>21</v>
      </c>
      <c r="AW4549" t="s">
        <v>22</v>
      </c>
      <c r="AX4549" t="s">
        <v>101</v>
      </c>
      <c r="AY4549" t="s">
        <v>102</v>
      </c>
      <c r="AZ4549" t="s">
        <v>8</v>
      </c>
      <c r="BA4549" t="s">
        <v>8</v>
      </c>
    </row>
    <row r="4550" spans="1:53" ht="17" x14ac:dyDescent="0.2">
      <c r="A4550" t="s">
        <v>252</v>
      </c>
      <c r="B4550">
        <v>1301</v>
      </c>
      <c r="C4550">
        <v>476</v>
      </c>
      <c r="D4550">
        <v>100</v>
      </c>
      <c r="E4550" t="s">
        <v>17173</v>
      </c>
      <c r="F4550" t="s">
        <v>15732</v>
      </c>
      <c r="G4550">
        <v>4087</v>
      </c>
      <c r="H4550" t="s">
        <v>6139</v>
      </c>
      <c r="I4550" t="s">
        <v>8</v>
      </c>
      <c r="J4550" t="s">
        <v>1188</v>
      </c>
      <c r="K4550" t="s">
        <v>8</v>
      </c>
      <c r="L4550" t="s">
        <v>8</v>
      </c>
      <c r="M4550" t="s">
        <v>8</v>
      </c>
      <c r="N4550" t="s">
        <v>8</v>
      </c>
      <c r="O4550" t="s">
        <v>131</v>
      </c>
      <c r="P4550" t="s">
        <v>1195</v>
      </c>
      <c r="Q4550" t="s">
        <v>1196</v>
      </c>
      <c r="R4550" t="s">
        <v>1197</v>
      </c>
      <c r="S4550" t="s">
        <v>1183</v>
      </c>
      <c r="T4550" t="s">
        <v>439</v>
      </c>
      <c r="U4550" t="s">
        <v>8</v>
      </c>
      <c r="V4550" t="s">
        <v>8</v>
      </c>
      <c r="W4550" t="s">
        <v>8</v>
      </c>
      <c r="X4550">
        <v>4087</v>
      </c>
      <c r="Y4550">
        <v>0</v>
      </c>
      <c r="Z4550" t="s">
        <v>248</v>
      </c>
      <c r="AA4550">
        <v>0</v>
      </c>
      <c r="AB4550">
        <v>0</v>
      </c>
      <c r="AC4550" t="s">
        <v>8</v>
      </c>
      <c r="AD4550" t="s">
        <v>8</v>
      </c>
      <c r="AE4550" s="4" t="str">
        <f>IF(OR(AB4550&lt;0.2,AB4550&gt;0.75),"Include","NotInclude")</f>
        <v>Include</v>
      </c>
      <c r="AF4550">
        <v>0</v>
      </c>
      <c r="AG4550">
        <v>0</v>
      </c>
      <c r="AH4550">
        <v>0</v>
      </c>
      <c r="AI4550">
        <v>0</v>
      </c>
      <c r="AJ4550" t="s">
        <v>17174</v>
      </c>
      <c r="AK4550" t="s">
        <v>95</v>
      </c>
      <c r="AL4550" t="s">
        <v>17175</v>
      </c>
      <c r="AM4550">
        <v>4087</v>
      </c>
      <c r="AN4550" t="s">
        <v>97</v>
      </c>
      <c r="AO4550">
        <v>0.96</v>
      </c>
      <c r="AP4550">
        <v>285497</v>
      </c>
      <c r="AQ4550">
        <v>285497</v>
      </c>
      <c r="AR4550" t="s">
        <v>97</v>
      </c>
      <c r="AS4550">
        <v>0.99</v>
      </c>
      <c r="AT4550" t="s">
        <v>7918</v>
      </c>
      <c r="AU4550" t="s">
        <v>100</v>
      </c>
      <c r="AV4550" t="s">
        <v>21</v>
      </c>
      <c r="AW4550" t="s">
        <v>22</v>
      </c>
      <c r="AX4550" t="s">
        <v>101</v>
      </c>
      <c r="AY4550" t="s">
        <v>102</v>
      </c>
      <c r="AZ4550" t="s">
        <v>8</v>
      </c>
      <c r="BA4550" t="s">
        <v>8</v>
      </c>
    </row>
    <row r="4551" spans="1:53" ht="17" x14ac:dyDescent="0.2">
      <c r="A4551" t="s">
        <v>17552</v>
      </c>
      <c r="B4551">
        <v>1301</v>
      </c>
      <c r="C4551">
        <v>3</v>
      </c>
      <c r="D4551" t="s">
        <v>79</v>
      </c>
      <c r="E4551" t="s">
        <v>15732</v>
      </c>
      <c r="F4551" t="s">
        <v>79</v>
      </c>
      <c r="G4551">
        <v>1193</v>
      </c>
      <c r="H4551" t="s">
        <v>15733</v>
      </c>
      <c r="I4551" t="s">
        <v>8</v>
      </c>
      <c r="J4551" t="s">
        <v>82</v>
      </c>
      <c r="K4551" t="s">
        <v>8854</v>
      </c>
      <c r="L4551" t="s">
        <v>8</v>
      </c>
      <c r="M4551" t="s">
        <v>8</v>
      </c>
      <c r="N4551" t="s">
        <v>8</v>
      </c>
      <c r="O4551" t="s">
        <v>1531</v>
      </c>
      <c r="P4551" t="s">
        <v>8191</v>
      </c>
      <c r="Q4551" t="s">
        <v>8192</v>
      </c>
      <c r="R4551" t="s">
        <v>8193</v>
      </c>
      <c r="S4551" t="s">
        <v>369</v>
      </c>
      <c r="T4551" t="s">
        <v>89</v>
      </c>
      <c r="U4551" t="s">
        <v>90</v>
      </c>
      <c r="V4551" t="s">
        <v>8</v>
      </c>
      <c r="W4551" t="s">
        <v>137</v>
      </c>
      <c r="X4551">
        <v>1193</v>
      </c>
      <c r="Y4551">
        <v>1193</v>
      </c>
      <c r="Z4551" t="s">
        <v>93</v>
      </c>
      <c r="AA4551">
        <v>0.13375008599999999</v>
      </c>
      <c r="AB4551">
        <v>0.86624991399999995</v>
      </c>
      <c r="AC4551" t="s">
        <v>7</v>
      </c>
      <c r="AD4551" t="s">
        <v>9</v>
      </c>
      <c r="AE4551" s="4" t="str">
        <f>IF(OR(AB4551&lt;0.2,AB4551&gt;0.75),"Include","NotInclude")</f>
        <v>Include</v>
      </c>
      <c r="AF4551">
        <v>18</v>
      </c>
      <c r="AG4551">
        <v>0</v>
      </c>
      <c r="AH4551">
        <v>0</v>
      </c>
      <c r="AI4551">
        <v>0</v>
      </c>
      <c r="AJ4551" t="s">
        <v>15734</v>
      </c>
      <c r="AK4551" t="s">
        <v>95</v>
      </c>
      <c r="AL4551" t="s">
        <v>15735</v>
      </c>
      <c r="AM4551">
        <v>1193</v>
      </c>
      <c r="AN4551" t="s">
        <v>97</v>
      </c>
      <c r="AO4551">
        <v>0.98</v>
      </c>
      <c r="AP4551">
        <v>288283</v>
      </c>
      <c r="AQ4551">
        <v>288283</v>
      </c>
      <c r="AR4551" t="s">
        <v>97</v>
      </c>
      <c r="AS4551">
        <v>1</v>
      </c>
      <c r="AT4551" t="s">
        <v>15736</v>
      </c>
      <c r="AU4551" t="s">
        <v>100</v>
      </c>
      <c r="AV4551" t="s">
        <v>21</v>
      </c>
      <c r="AW4551" t="s">
        <v>22</v>
      </c>
      <c r="AX4551" t="s">
        <v>101</v>
      </c>
      <c r="AY4551" t="s">
        <v>102</v>
      </c>
      <c r="AZ4551" t="s">
        <v>8</v>
      </c>
      <c r="BA4551" t="s">
        <v>8</v>
      </c>
    </row>
    <row r="4552" spans="1:53" ht="17" x14ac:dyDescent="0.2">
      <c r="A4552" t="s">
        <v>78</v>
      </c>
      <c r="B4552">
        <v>1302</v>
      </c>
      <c r="C4552">
        <v>560</v>
      </c>
      <c r="D4552" t="s">
        <v>79</v>
      </c>
      <c r="E4552" t="s">
        <v>15737</v>
      </c>
      <c r="F4552" t="s">
        <v>79</v>
      </c>
      <c r="G4552">
        <v>3246</v>
      </c>
      <c r="H4552" t="s">
        <v>15738</v>
      </c>
      <c r="I4552" t="s">
        <v>8</v>
      </c>
      <c r="J4552" t="s">
        <v>82</v>
      </c>
      <c r="K4552" t="s">
        <v>15739</v>
      </c>
      <c r="L4552" t="s">
        <v>8</v>
      </c>
      <c r="M4552" t="s">
        <v>8</v>
      </c>
      <c r="N4552" t="s">
        <v>8</v>
      </c>
      <c r="O4552" t="s">
        <v>8</v>
      </c>
      <c r="P4552" t="s">
        <v>8</v>
      </c>
      <c r="Q4552" t="s">
        <v>8</v>
      </c>
      <c r="R4552" t="s">
        <v>8</v>
      </c>
      <c r="S4552" t="s">
        <v>8</v>
      </c>
      <c r="T4552" t="s">
        <v>8</v>
      </c>
      <c r="U4552" t="s">
        <v>8</v>
      </c>
      <c r="V4552" t="s">
        <v>8</v>
      </c>
      <c r="W4552" t="s">
        <v>8</v>
      </c>
      <c r="X4552">
        <v>3246</v>
      </c>
      <c r="Y4552">
        <v>3246</v>
      </c>
      <c r="Z4552" t="s">
        <v>93</v>
      </c>
      <c r="AA4552">
        <v>0.48635993500000002</v>
      </c>
      <c r="AB4552">
        <v>0.51364006500000003</v>
      </c>
      <c r="AC4552" t="s">
        <v>9</v>
      </c>
      <c r="AD4552" t="s">
        <v>9</v>
      </c>
      <c r="AE4552" s="4" t="str">
        <f>IF(OR(AB4552&lt;0.2,AB4552&gt;0.75),"Include","NotInclude")</f>
        <v>NotInclude</v>
      </c>
      <c r="AF4552">
        <v>16</v>
      </c>
      <c r="AG4552">
        <v>0</v>
      </c>
      <c r="AH4552">
        <v>0</v>
      </c>
      <c r="AI4552">
        <v>0</v>
      </c>
      <c r="AJ4552" t="s">
        <v>15740</v>
      </c>
      <c r="AK4552" t="s">
        <v>95</v>
      </c>
      <c r="AL4552" t="s">
        <v>15741</v>
      </c>
      <c r="AM4552">
        <v>3246</v>
      </c>
      <c r="AN4552" t="s">
        <v>15742</v>
      </c>
      <c r="AO4552">
        <v>0.84</v>
      </c>
      <c r="AP4552" t="s">
        <v>15743</v>
      </c>
      <c r="AQ4552" t="s">
        <v>8</v>
      </c>
      <c r="AR4552" t="s">
        <v>8</v>
      </c>
      <c r="AS4552" t="s">
        <v>8</v>
      </c>
      <c r="AT4552" t="s">
        <v>15744</v>
      </c>
      <c r="AU4552" t="s">
        <v>100</v>
      </c>
      <c r="AV4552" t="s">
        <v>13</v>
      </c>
      <c r="AW4552" t="s">
        <v>13</v>
      </c>
      <c r="AX4552" t="s">
        <v>353</v>
      </c>
      <c r="AY4552" t="s">
        <v>3953</v>
      </c>
      <c r="AZ4552" t="s">
        <v>3954</v>
      </c>
      <c r="BA4552" t="s">
        <v>8</v>
      </c>
    </row>
    <row r="4553" spans="1:53" ht="17" x14ac:dyDescent="0.2">
      <c r="A4553" t="s">
        <v>17552</v>
      </c>
      <c r="B4553">
        <v>1302</v>
      </c>
      <c r="C4553">
        <v>1</v>
      </c>
      <c r="D4553" t="s">
        <v>79</v>
      </c>
      <c r="E4553" t="s">
        <v>15737</v>
      </c>
      <c r="F4553" t="s">
        <v>79</v>
      </c>
      <c r="G4553">
        <v>3246</v>
      </c>
      <c r="H4553" t="s">
        <v>15738</v>
      </c>
      <c r="I4553" t="s">
        <v>8</v>
      </c>
      <c r="J4553" t="s">
        <v>82</v>
      </c>
      <c r="K4553" t="s">
        <v>15739</v>
      </c>
      <c r="L4553" t="s">
        <v>8</v>
      </c>
      <c r="M4553" t="s">
        <v>8</v>
      </c>
      <c r="N4553" t="s">
        <v>8</v>
      </c>
      <c r="O4553" t="s">
        <v>8</v>
      </c>
      <c r="P4553" t="s">
        <v>8</v>
      </c>
      <c r="Q4553" t="s">
        <v>8</v>
      </c>
      <c r="R4553" t="s">
        <v>8</v>
      </c>
      <c r="S4553" t="s">
        <v>8</v>
      </c>
      <c r="T4553" t="s">
        <v>8</v>
      </c>
      <c r="U4553" t="s">
        <v>8</v>
      </c>
      <c r="V4553" t="s">
        <v>8</v>
      </c>
      <c r="W4553" t="s">
        <v>8</v>
      </c>
      <c r="X4553">
        <v>3246</v>
      </c>
      <c r="Y4553">
        <v>3246</v>
      </c>
      <c r="Z4553" t="s">
        <v>93</v>
      </c>
      <c r="AA4553">
        <v>0.48635993500000002</v>
      </c>
      <c r="AB4553">
        <v>0.51364006500000003</v>
      </c>
      <c r="AC4553" t="s">
        <v>9</v>
      </c>
      <c r="AD4553" t="s">
        <v>9</v>
      </c>
      <c r="AE4553" s="4" t="str">
        <f>IF(OR(AB4553&lt;0.2,AB4553&gt;0.75),"Include","NotInclude")</f>
        <v>NotInclude</v>
      </c>
      <c r="AF4553">
        <v>16</v>
      </c>
      <c r="AG4553">
        <v>0</v>
      </c>
      <c r="AH4553">
        <v>0</v>
      </c>
      <c r="AI4553">
        <v>0</v>
      </c>
      <c r="AJ4553" t="s">
        <v>15740</v>
      </c>
      <c r="AK4553" t="s">
        <v>95</v>
      </c>
      <c r="AL4553" t="s">
        <v>15741</v>
      </c>
      <c r="AM4553">
        <v>3246</v>
      </c>
      <c r="AN4553" t="s">
        <v>15742</v>
      </c>
      <c r="AO4553">
        <v>0.84</v>
      </c>
      <c r="AP4553" t="s">
        <v>15743</v>
      </c>
      <c r="AQ4553" t="s">
        <v>8</v>
      </c>
      <c r="AR4553" t="s">
        <v>8</v>
      </c>
      <c r="AS4553" t="s">
        <v>8</v>
      </c>
      <c r="AT4553" t="s">
        <v>15744</v>
      </c>
      <c r="AU4553" t="s">
        <v>100</v>
      </c>
      <c r="AV4553" t="s">
        <v>13</v>
      </c>
      <c r="AW4553" t="s">
        <v>13</v>
      </c>
      <c r="AX4553" t="s">
        <v>353</v>
      </c>
      <c r="AY4553" t="s">
        <v>3953</v>
      </c>
      <c r="AZ4553" t="s">
        <v>3954</v>
      </c>
      <c r="BA4553" t="s">
        <v>8</v>
      </c>
    </row>
    <row r="4554" spans="1:53" ht="17" x14ac:dyDescent="0.2">
      <c r="A4554" t="s">
        <v>78</v>
      </c>
      <c r="B4554">
        <v>1303</v>
      </c>
      <c r="C4554">
        <v>557</v>
      </c>
      <c r="D4554" t="s">
        <v>79</v>
      </c>
      <c r="E4554" t="s">
        <v>15760</v>
      </c>
      <c r="F4554" t="s">
        <v>79</v>
      </c>
      <c r="G4554">
        <v>2998</v>
      </c>
      <c r="H4554" t="s">
        <v>15761</v>
      </c>
      <c r="I4554" t="s">
        <v>8</v>
      </c>
      <c r="J4554" t="s">
        <v>82</v>
      </c>
      <c r="K4554" t="s">
        <v>265</v>
      </c>
      <c r="L4554" t="s">
        <v>8</v>
      </c>
      <c r="M4554" t="s">
        <v>8</v>
      </c>
      <c r="N4554" t="s">
        <v>8</v>
      </c>
      <c r="O4554" t="s">
        <v>150</v>
      </c>
      <c r="P4554" t="s">
        <v>2879</v>
      </c>
      <c r="Q4554" t="s">
        <v>1102</v>
      </c>
      <c r="R4554" t="s">
        <v>1103</v>
      </c>
      <c r="S4554" t="s">
        <v>135</v>
      </c>
      <c r="T4554" t="s">
        <v>135</v>
      </c>
      <c r="U4554" t="s">
        <v>136</v>
      </c>
      <c r="V4554" t="s">
        <v>8</v>
      </c>
      <c r="W4554" t="s">
        <v>137</v>
      </c>
      <c r="X4554">
        <v>2998</v>
      </c>
      <c r="Y4554">
        <v>2998</v>
      </c>
      <c r="Z4554" t="s">
        <v>93</v>
      </c>
      <c r="AA4554">
        <v>0.21640843300000001</v>
      </c>
      <c r="AB4554">
        <v>0.78359156699999999</v>
      </c>
      <c r="AC4554" t="s">
        <v>9</v>
      </c>
      <c r="AD4554" t="s">
        <v>9</v>
      </c>
      <c r="AE4554" s="4" t="str">
        <f>IF(OR(AB4554&lt;0.2,AB4554&gt;0.75),"Include","NotInclude")</f>
        <v>Include</v>
      </c>
      <c r="AF4554">
        <v>15</v>
      </c>
      <c r="AG4554">
        <v>0</v>
      </c>
      <c r="AH4554">
        <v>0</v>
      </c>
      <c r="AI4554">
        <v>0</v>
      </c>
      <c r="AJ4554" t="s">
        <v>15762</v>
      </c>
      <c r="AK4554" t="s">
        <v>95</v>
      </c>
      <c r="AL4554" t="s">
        <v>15763</v>
      </c>
      <c r="AM4554">
        <v>2998</v>
      </c>
      <c r="AN4554" t="s">
        <v>409</v>
      </c>
      <c r="AO4554">
        <v>1</v>
      </c>
      <c r="AP4554">
        <v>310485</v>
      </c>
      <c r="AQ4554">
        <v>310485</v>
      </c>
      <c r="AR4554" t="s">
        <v>458</v>
      </c>
      <c r="AS4554">
        <v>1</v>
      </c>
      <c r="AT4554" t="s">
        <v>15764</v>
      </c>
      <c r="AU4554" t="s">
        <v>100</v>
      </c>
      <c r="AV4554" t="s">
        <v>13</v>
      </c>
      <c r="AW4554" t="s">
        <v>13</v>
      </c>
      <c r="AX4554" t="s">
        <v>353</v>
      </c>
      <c r="AY4554" t="s">
        <v>411</v>
      </c>
      <c r="AZ4554" t="s">
        <v>8</v>
      </c>
      <c r="BA4554" t="s">
        <v>8</v>
      </c>
    </row>
    <row r="4555" spans="1:53" ht="17" x14ac:dyDescent="0.2">
      <c r="A4555" t="s">
        <v>17552</v>
      </c>
      <c r="B4555">
        <v>1303</v>
      </c>
      <c r="C4555">
        <v>1</v>
      </c>
      <c r="D4555" t="s">
        <v>79</v>
      </c>
      <c r="E4555" t="s">
        <v>15760</v>
      </c>
      <c r="F4555" t="s">
        <v>79</v>
      </c>
      <c r="G4555">
        <v>2998</v>
      </c>
      <c r="H4555" t="s">
        <v>15761</v>
      </c>
      <c r="I4555" t="s">
        <v>8</v>
      </c>
      <c r="J4555" t="s">
        <v>82</v>
      </c>
      <c r="K4555" t="s">
        <v>265</v>
      </c>
      <c r="L4555" t="s">
        <v>8</v>
      </c>
      <c r="M4555" t="s">
        <v>8</v>
      </c>
      <c r="N4555" t="s">
        <v>8</v>
      </c>
      <c r="O4555" t="s">
        <v>150</v>
      </c>
      <c r="P4555" t="s">
        <v>2879</v>
      </c>
      <c r="Q4555" t="s">
        <v>1102</v>
      </c>
      <c r="R4555" t="s">
        <v>1103</v>
      </c>
      <c r="S4555" t="s">
        <v>135</v>
      </c>
      <c r="T4555" t="s">
        <v>135</v>
      </c>
      <c r="U4555" t="s">
        <v>136</v>
      </c>
      <c r="V4555" t="s">
        <v>8</v>
      </c>
      <c r="W4555" t="s">
        <v>137</v>
      </c>
      <c r="X4555">
        <v>2998</v>
      </c>
      <c r="Y4555">
        <v>2998</v>
      </c>
      <c r="Z4555" t="s">
        <v>93</v>
      </c>
      <c r="AA4555">
        <v>0.21640843300000001</v>
      </c>
      <c r="AB4555">
        <v>0.78359156699999999</v>
      </c>
      <c r="AC4555" t="s">
        <v>9</v>
      </c>
      <c r="AD4555" t="s">
        <v>9</v>
      </c>
      <c r="AE4555" s="4" t="str">
        <f>IF(OR(AB4555&lt;0.2,AB4555&gt;0.75),"Include","NotInclude")</f>
        <v>Include</v>
      </c>
      <c r="AF4555">
        <v>15</v>
      </c>
      <c r="AG4555">
        <v>0</v>
      </c>
      <c r="AH4555">
        <v>0</v>
      </c>
      <c r="AI4555">
        <v>0</v>
      </c>
      <c r="AJ4555" t="s">
        <v>15762</v>
      </c>
      <c r="AK4555" t="s">
        <v>95</v>
      </c>
      <c r="AL4555" t="s">
        <v>15763</v>
      </c>
      <c r="AM4555">
        <v>2998</v>
      </c>
      <c r="AN4555" t="s">
        <v>409</v>
      </c>
      <c r="AO4555">
        <v>1</v>
      </c>
      <c r="AP4555">
        <v>310485</v>
      </c>
      <c r="AQ4555">
        <v>310485</v>
      </c>
      <c r="AR4555" t="s">
        <v>458</v>
      </c>
      <c r="AS4555">
        <v>1</v>
      </c>
      <c r="AT4555" t="s">
        <v>15764</v>
      </c>
      <c r="AU4555" t="s">
        <v>100</v>
      </c>
      <c r="AV4555" t="s">
        <v>13</v>
      </c>
      <c r="AW4555" t="s">
        <v>13</v>
      </c>
      <c r="AX4555" t="s">
        <v>353</v>
      </c>
      <c r="AY4555" t="s">
        <v>411</v>
      </c>
      <c r="AZ4555" t="s">
        <v>8</v>
      </c>
      <c r="BA4555" t="s">
        <v>8</v>
      </c>
    </row>
    <row r="4556" spans="1:53" ht="17" x14ac:dyDescent="0.2">
      <c r="A4556" t="s">
        <v>78</v>
      </c>
      <c r="B4556">
        <v>1304</v>
      </c>
      <c r="C4556">
        <v>554</v>
      </c>
      <c r="D4556" t="s">
        <v>79</v>
      </c>
      <c r="E4556" t="s">
        <v>15770</v>
      </c>
      <c r="F4556" t="s">
        <v>79</v>
      </c>
      <c r="G4556">
        <v>4216</v>
      </c>
      <c r="H4556" t="s">
        <v>6512</v>
      </c>
      <c r="I4556" t="s">
        <v>8</v>
      </c>
      <c r="J4556" t="s">
        <v>1188</v>
      </c>
      <c r="K4556" t="s">
        <v>8</v>
      </c>
      <c r="L4556" t="s">
        <v>8</v>
      </c>
      <c r="M4556" t="s">
        <v>8</v>
      </c>
      <c r="N4556" t="s">
        <v>8</v>
      </c>
      <c r="O4556" t="s">
        <v>163</v>
      </c>
      <c r="P4556" t="s">
        <v>6414</v>
      </c>
      <c r="Q4556" t="s">
        <v>827</v>
      </c>
      <c r="R4556" t="s">
        <v>828</v>
      </c>
      <c r="S4556" t="s">
        <v>1183</v>
      </c>
      <c r="T4556" t="s">
        <v>439</v>
      </c>
      <c r="U4556" t="s">
        <v>8</v>
      </c>
      <c r="V4556" t="s">
        <v>8</v>
      </c>
      <c r="W4556" t="s">
        <v>8</v>
      </c>
      <c r="X4556">
        <v>4216</v>
      </c>
      <c r="Y4556">
        <v>0</v>
      </c>
      <c r="Z4556" t="s">
        <v>248</v>
      </c>
      <c r="AA4556">
        <v>0</v>
      </c>
      <c r="AB4556">
        <v>0</v>
      </c>
      <c r="AC4556" t="s">
        <v>8</v>
      </c>
      <c r="AD4556" t="s">
        <v>8</v>
      </c>
      <c r="AE4556" s="4" t="str">
        <f>IF(OR(AB4556&lt;0.2,AB4556&gt;0.75),"Include","NotInclude")</f>
        <v>Include</v>
      </c>
      <c r="AF4556">
        <v>0</v>
      </c>
      <c r="AG4556">
        <v>0</v>
      </c>
      <c r="AH4556">
        <v>0</v>
      </c>
      <c r="AI4556">
        <v>0</v>
      </c>
      <c r="AJ4556" t="s">
        <v>15771</v>
      </c>
      <c r="AK4556" t="s">
        <v>95</v>
      </c>
      <c r="AL4556" t="s">
        <v>15772</v>
      </c>
      <c r="AM4556">
        <v>4216</v>
      </c>
      <c r="AN4556" t="s">
        <v>15773</v>
      </c>
      <c r="AO4556">
        <v>0.88</v>
      </c>
      <c r="AP4556">
        <v>547097</v>
      </c>
      <c r="AQ4556" t="s">
        <v>8</v>
      </c>
      <c r="AR4556" t="s">
        <v>8</v>
      </c>
      <c r="AS4556" t="s">
        <v>8</v>
      </c>
      <c r="AT4556" t="s">
        <v>15774</v>
      </c>
      <c r="AU4556" t="s">
        <v>100</v>
      </c>
      <c r="AV4556" t="s">
        <v>21</v>
      </c>
      <c r="AW4556" t="s">
        <v>22</v>
      </c>
      <c r="AX4556" t="s">
        <v>1241</v>
      </c>
      <c r="AY4556" t="s">
        <v>1958</v>
      </c>
      <c r="AZ4556" t="s">
        <v>15775</v>
      </c>
      <c r="BA4556" t="s">
        <v>8</v>
      </c>
    </row>
    <row r="4557" spans="1:53" ht="17" x14ac:dyDescent="0.2">
      <c r="A4557" t="s">
        <v>17552</v>
      </c>
      <c r="B4557">
        <v>1304</v>
      </c>
      <c r="C4557">
        <v>1</v>
      </c>
      <c r="D4557" t="s">
        <v>79</v>
      </c>
      <c r="E4557" t="s">
        <v>15770</v>
      </c>
      <c r="F4557" t="s">
        <v>79</v>
      </c>
      <c r="G4557">
        <v>4216</v>
      </c>
      <c r="H4557" t="s">
        <v>6512</v>
      </c>
      <c r="I4557" t="s">
        <v>8</v>
      </c>
      <c r="J4557" t="s">
        <v>1188</v>
      </c>
      <c r="K4557" t="s">
        <v>8</v>
      </c>
      <c r="L4557" t="s">
        <v>8</v>
      </c>
      <c r="M4557" t="s">
        <v>8</v>
      </c>
      <c r="N4557" t="s">
        <v>8</v>
      </c>
      <c r="O4557" t="s">
        <v>163</v>
      </c>
      <c r="P4557" t="s">
        <v>6414</v>
      </c>
      <c r="Q4557" t="s">
        <v>827</v>
      </c>
      <c r="R4557" t="s">
        <v>828</v>
      </c>
      <c r="S4557" t="s">
        <v>1183</v>
      </c>
      <c r="T4557" t="s">
        <v>439</v>
      </c>
      <c r="U4557" t="s">
        <v>8</v>
      </c>
      <c r="V4557" t="s">
        <v>8</v>
      </c>
      <c r="W4557" t="s">
        <v>8</v>
      </c>
      <c r="X4557">
        <v>4216</v>
      </c>
      <c r="Y4557">
        <v>0</v>
      </c>
      <c r="Z4557" t="s">
        <v>248</v>
      </c>
      <c r="AA4557">
        <v>0</v>
      </c>
      <c r="AB4557">
        <v>0</v>
      </c>
      <c r="AC4557" t="s">
        <v>8</v>
      </c>
      <c r="AD4557" t="s">
        <v>8</v>
      </c>
      <c r="AE4557" s="4" t="str">
        <f>IF(OR(AB4557&lt;0.2,AB4557&gt;0.75),"Include","NotInclude")</f>
        <v>Include</v>
      </c>
      <c r="AF4557">
        <v>0</v>
      </c>
      <c r="AG4557">
        <v>0</v>
      </c>
      <c r="AH4557">
        <v>0</v>
      </c>
      <c r="AI4557">
        <v>0</v>
      </c>
      <c r="AJ4557" t="s">
        <v>15771</v>
      </c>
      <c r="AK4557" t="s">
        <v>95</v>
      </c>
      <c r="AL4557" t="s">
        <v>15772</v>
      </c>
      <c r="AM4557">
        <v>4216</v>
      </c>
      <c r="AN4557" t="s">
        <v>15773</v>
      </c>
      <c r="AO4557">
        <v>0.88</v>
      </c>
      <c r="AP4557">
        <v>547097</v>
      </c>
      <c r="AQ4557" t="s">
        <v>8</v>
      </c>
      <c r="AR4557" t="s">
        <v>8</v>
      </c>
      <c r="AS4557" t="s">
        <v>8</v>
      </c>
      <c r="AT4557" t="s">
        <v>15774</v>
      </c>
      <c r="AU4557" t="s">
        <v>100</v>
      </c>
      <c r="AV4557" t="s">
        <v>21</v>
      </c>
      <c r="AW4557" t="s">
        <v>22</v>
      </c>
      <c r="AX4557" t="s">
        <v>1241</v>
      </c>
      <c r="AY4557" t="s">
        <v>1958</v>
      </c>
      <c r="AZ4557" t="s">
        <v>15775</v>
      </c>
      <c r="BA4557" t="s">
        <v>8</v>
      </c>
    </row>
    <row r="4558" spans="1:53" ht="17" x14ac:dyDescent="0.2">
      <c r="A4558" t="s">
        <v>78</v>
      </c>
      <c r="B4558">
        <v>1305</v>
      </c>
      <c r="C4558">
        <v>553</v>
      </c>
      <c r="D4558" t="s">
        <v>79</v>
      </c>
      <c r="E4558" t="s">
        <v>15776</v>
      </c>
      <c r="F4558" t="s">
        <v>79</v>
      </c>
      <c r="G4558">
        <v>2752</v>
      </c>
      <c r="H4558" t="s">
        <v>15777</v>
      </c>
      <c r="I4558" t="s">
        <v>8</v>
      </c>
      <c r="J4558" t="s">
        <v>82</v>
      </c>
      <c r="K4558" t="s">
        <v>414</v>
      </c>
      <c r="L4558" t="s">
        <v>8</v>
      </c>
      <c r="M4558" t="s">
        <v>8</v>
      </c>
      <c r="N4558" t="s">
        <v>8</v>
      </c>
      <c r="O4558" t="s">
        <v>131</v>
      </c>
      <c r="P4558" t="s">
        <v>394</v>
      </c>
      <c r="Q4558" t="s">
        <v>133</v>
      </c>
      <c r="R4558" t="s">
        <v>134</v>
      </c>
      <c r="S4558" t="s">
        <v>117</v>
      </c>
      <c r="T4558" t="s">
        <v>117</v>
      </c>
      <c r="U4558" t="s">
        <v>118</v>
      </c>
      <c r="V4558" t="s">
        <v>91</v>
      </c>
      <c r="W4558" t="s">
        <v>247</v>
      </c>
      <c r="X4558">
        <v>2752</v>
      </c>
      <c r="Y4558">
        <v>2752</v>
      </c>
      <c r="Z4558" t="s">
        <v>93</v>
      </c>
      <c r="AA4558">
        <v>0.80517410499999997</v>
      </c>
      <c r="AB4558">
        <v>0.194825895</v>
      </c>
      <c r="AC4558" t="s">
        <v>9</v>
      </c>
      <c r="AD4558" t="s">
        <v>9</v>
      </c>
      <c r="AE4558" s="4" t="str">
        <f>IF(OR(AB4558&lt;0.2,AB4558&gt;0.75),"Include","NotInclude")</f>
        <v>Include</v>
      </c>
      <c r="AF4558">
        <v>13</v>
      </c>
      <c r="AG4558">
        <v>0</v>
      </c>
      <c r="AH4558">
        <v>0</v>
      </c>
      <c r="AI4558">
        <v>0</v>
      </c>
      <c r="AJ4558" t="s">
        <v>15778</v>
      </c>
      <c r="AK4558" t="s">
        <v>95</v>
      </c>
      <c r="AL4558" t="s">
        <v>15779</v>
      </c>
      <c r="AM4558">
        <v>2752</v>
      </c>
      <c r="AN4558" t="s">
        <v>15114</v>
      </c>
      <c r="AO4558">
        <v>0.85</v>
      </c>
      <c r="AP4558">
        <v>112402</v>
      </c>
      <c r="AQ4558">
        <v>112402</v>
      </c>
      <c r="AR4558" t="s">
        <v>15114</v>
      </c>
      <c r="AS4558">
        <v>0.83</v>
      </c>
      <c r="AT4558" t="s">
        <v>15780</v>
      </c>
      <c r="AU4558" t="s">
        <v>100</v>
      </c>
      <c r="AV4558" t="s">
        <v>21</v>
      </c>
      <c r="AW4558" t="s">
        <v>22</v>
      </c>
      <c r="AX4558" t="s">
        <v>1241</v>
      </c>
      <c r="AY4558" t="s">
        <v>9292</v>
      </c>
      <c r="AZ4558" t="s">
        <v>15116</v>
      </c>
      <c r="BA4558" t="s">
        <v>8</v>
      </c>
    </row>
    <row r="4559" spans="1:53" ht="17" x14ac:dyDescent="0.2">
      <c r="A4559" t="s">
        <v>17552</v>
      </c>
      <c r="B4559">
        <v>1305</v>
      </c>
      <c r="C4559">
        <v>1</v>
      </c>
      <c r="D4559" t="s">
        <v>79</v>
      </c>
      <c r="E4559" t="s">
        <v>15776</v>
      </c>
      <c r="F4559" t="s">
        <v>79</v>
      </c>
      <c r="G4559">
        <v>2752</v>
      </c>
      <c r="H4559" t="s">
        <v>15777</v>
      </c>
      <c r="I4559" t="s">
        <v>8</v>
      </c>
      <c r="J4559" t="s">
        <v>82</v>
      </c>
      <c r="K4559" t="s">
        <v>414</v>
      </c>
      <c r="L4559" t="s">
        <v>8</v>
      </c>
      <c r="M4559" t="s">
        <v>8</v>
      </c>
      <c r="N4559" t="s">
        <v>8</v>
      </c>
      <c r="O4559" t="s">
        <v>131</v>
      </c>
      <c r="P4559" t="s">
        <v>394</v>
      </c>
      <c r="Q4559" t="s">
        <v>133</v>
      </c>
      <c r="R4559" t="s">
        <v>134</v>
      </c>
      <c r="S4559" t="s">
        <v>117</v>
      </c>
      <c r="T4559" t="s">
        <v>117</v>
      </c>
      <c r="U4559" t="s">
        <v>118</v>
      </c>
      <c r="V4559" t="s">
        <v>91</v>
      </c>
      <c r="W4559" t="s">
        <v>247</v>
      </c>
      <c r="X4559">
        <v>2752</v>
      </c>
      <c r="Y4559">
        <v>2752</v>
      </c>
      <c r="Z4559" t="s">
        <v>93</v>
      </c>
      <c r="AA4559">
        <v>0.80517410499999997</v>
      </c>
      <c r="AB4559">
        <v>0.194825895</v>
      </c>
      <c r="AC4559" t="s">
        <v>9</v>
      </c>
      <c r="AD4559" t="s">
        <v>9</v>
      </c>
      <c r="AE4559" s="4" t="str">
        <f>IF(OR(AB4559&lt;0.2,AB4559&gt;0.75),"Include","NotInclude")</f>
        <v>Include</v>
      </c>
      <c r="AF4559">
        <v>13</v>
      </c>
      <c r="AG4559">
        <v>0</v>
      </c>
      <c r="AH4559">
        <v>0</v>
      </c>
      <c r="AI4559">
        <v>0</v>
      </c>
      <c r="AJ4559" t="s">
        <v>15778</v>
      </c>
      <c r="AK4559" t="s">
        <v>95</v>
      </c>
      <c r="AL4559" t="s">
        <v>15779</v>
      </c>
      <c r="AM4559">
        <v>2752</v>
      </c>
      <c r="AN4559" t="s">
        <v>15114</v>
      </c>
      <c r="AO4559">
        <v>0.85</v>
      </c>
      <c r="AP4559">
        <v>112402</v>
      </c>
      <c r="AQ4559">
        <v>112402</v>
      </c>
      <c r="AR4559" t="s">
        <v>15114</v>
      </c>
      <c r="AS4559">
        <v>0.83</v>
      </c>
      <c r="AT4559" t="s">
        <v>15780</v>
      </c>
      <c r="AU4559" t="s">
        <v>100</v>
      </c>
      <c r="AV4559" t="s">
        <v>21</v>
      </c>
      <c r="AW4559" t="s">
        <v>22</v>
      </c>
      <c r="AX4559" t="s">
        <v>1241</v>
      </c>
      <c r="AY4559" t="s">
        <v>9292</v>
      </c>
      <c r="AZ4559" t="s">
        <v>15116</v>
      </c>
      <c r="BA4559" t="s">
        <v>8</v>
      </c>
    </row>
    <row r="4560" spans="1:53" ht="17" x14ac:dyDescent="0.2">
      <c r="A4560" t="s">
        <v>78</v>
      </c>
      <c r="B4560">
        <v>1306</v>
      </c>
      <c r="C4560">
        <v>553</v>
      </c>
      <c r="D4560" t="s">
        <v>79</v>
      </c>
      <c r="E4560" t="s">
        <v>15781</v>
      </c>
      <c r="F4560" t="s">
        <v>79</v>
      </c>
      <c r="G4560">
        <v>3377</v>
      </c>
      <c r="H4560" t="s">
        <v>15782</v>
      </c>
      <c r="I4560" t="s">
        <v>8</v>
      </c>
      <c r="J4560" t="s">
        <v>82</v>
      </c>
      <c r="K4560" t="s">
        <v>265</v>
      </c>
      <c r="L4560" t="s">
        <v>8</v>
      </c>
      <c r="M4560" t="s">
        <v>8</v>
      </c>
      <c r="N4560" t="s">
        <v>8</v>
      </c>
      <c r="O4560" t="s">
        <v>163</v>
      </c>
      <c r="P4560" t="s">
        <v>2207</v>
      </c>
      <c r="Q4560" t="s">
        <v>177</v>
      </c>
      <c r="R4560" t="s">
        <v>178</v>
      </c>
      <c r="S4560" t="s">
        <v>179</v>
      </c>
      <c r="T4560" t="s">
        <v>180</v>
      </c>
      <c r="U4560" t="s">
        <v>180</v>
      </c>
      <c r="V4560" t="s">
        <v>91</v>
      </c>
      <c r="W4560" t="s">
        <v>92</v>
      </c>
      <c r="X4560">
        <v>3377</v>
      </c>
      <c r="Y4560">
        <v>3377</v>
      </c>
      <c r="Z4560" t="s">
        <v>93</v>
      </c>
      <c r="AA4560">
        <v>0.61764705900000005</v>
      </c>
      <c r="AB4560">
        <v>0.382352941</v>
      </c>
      <c r="AC4560" t="s">
        <v>9</v>
      </c>
      <c r="AD4560" t="s">
        <v>9</v>
      </c>
      <c r="AE4560" s="4" t="str">
        <f>IF(OR(AB4560&lt;0.2,AB4560&gt;0.75),"Include","NotInclude")</f>
        <v>NotInclude</v>
      </c>
      <c r="AF4560">
        <v>22</v>
      </c>
      <c r="AG4560">
        <v>0</v>
      </c>
      <c r="AH4560">
        <v>0</v>
      </c>
      <c r="AI4560">
        <v>0</v>
      </c>
      <c r="AJ4560" t="s">
        <v>15783</v>
      </c>
      <c r="AK4560" t="s">
        <v>95</v>
      </c>
      <c r="AL4560" t="s">
        <v>15784</v>
      </c>
      <c r="AM4560">
        <v>3377</v>
      </c>
      <c r="AN4560" t="s">
        <v>397</v>
      </c>
      <c r="AO4560">
        <v>0.97</v>
      </c>
      <c r="AP4560">
        <v>176591</v>
      </c>
      <c r="AQ4560" t="s">
        <v>8</v>
      </c>
      <c r="AR4560" t="s">
        <v>8</v>
      </c>
      <c r="AS4560" t="s">
        <v>8</v>
      </c>
      <c r="AT4560" t="s">
        <v>15785</v>
      </c>
      <c r="AU4560" t="s">
        <v>100</v>
      </c>
      <c r="AV4560" t="s">
        <v>13</v>
      </c>
      <c r="AW4560" t="s">
        <v>13</v>
      </c>
      <c r="AX4560" t="s">
        <v>353</v>
      </c>
      <c r="AY4560" t="s">
        <v>400</v>
      </c>
      <c r="AZ4560" t="s">
        <v>401</v>
      </c>
      <c r="BA4560" t="s">
        <v>8</v>
      </c>
    </row>
    <row r="4561" spans="1:53" ht="17" x14ac:dyDescent="0.2">
      <c r="A4561" t="s">
        <v>17552</v>
      </c>
      <c r="B4561">
        <v>1306</v>
      </c>
      <c r="C4561">
        <v>1</v>
      </c>
      <c r="D4561" t="s">
        <v>79</v>
      </c>
      <c r="E4561" t="s">
        <v>15781</v>
      </c>
      <c r="F4561" t="s">
        <v>79</v>
      </c>
      <c r="G4561">
        <v>3377</v>
      </c>
      <c r="H4561" t="s">
        <v>15782</v>
      </c>
      <c r="I4561" t="s">
        <v>8</v>
      </c>
      <c r="J4561" t="s">
        <v>82</v>
      </c>
      <c r="K4561" t="s">
        <v>265</v>
      </c>
      <c r="L4561" t="s">
        <v>8</v>
      </c>
      <c r="M4561" t="s">
        <v>8</v>
      </c>
      <c r="N4561" t="s">
        <v>8</v>
      </c>
      <c r="O4561" t="s">
        <v>163</v>
      </c>
      <c r="P4561" t="s">
        <v>2207</v>
      </c>
      <c r="Q4561" t="s">
        <v>177</v>
      </c>
      <c r="R4561" t="s">
        <v>178</v>
      </c>
      <c r="S4561" t="s">
        <v>179</v>
      </c>
      <c r="T4561" t="s">
        <v>180</v>
      </c>
      <c r="U4561" t="s">
        <v>180</v>
      </c>
      <c r="V4561" t="s">
        <v>91</v>
      </c>
      <c r="W4561" t="s">
        <v>92</v>
      </c>
      <c r="X4561">
        <v>3377</v>
      </c>
      <c r="Y4561">
        <v>3377</v>
      </c>
      <c r="Z4561" t="s">
        <v>93</v>
      </c>
      <c r="AA4561">
        <v>0.61764705900000005</v>
      </c>
      <c r="AB4561">
        <v>0.382352941</v>
      </c>
      <c r="AC4561" t="s">
        <v>9</v>
      </c>
      <c r="AD4561" t="s">
        <v>9</v>
      </c>
      <c r="AE4561" s="4" t="str">
        <f>IF(OR(AB4561&lt;0.2,AB4561&gt;0.75),"Include","NotInclude")</f>
        <v>NotInclude</v>
      </c>
      <c r="AF4561">
        <v>22</v>
      </c>
      <c r="AG4561">
        <v>0</v>
      </c>
      <c r="AH4561">
        <v>0</v>
      </c>
      <c r="AI4561">
        <v>0</v>
      </c>
      <c r="AJ4561" t="s">
        <v>15783</v>
      </c>
      <c r="AK4561" t="s">
        <v>95</v>
      </c>
      <c r="AL4561" t="s">
        <v>15784</v>
      </c>
      <c r="AM4561">
        <v>3377</v>
      </c>
      <c r="AN4561" t="s">
        <v>397</v>
      </c>
      <c r="AO4561">
        <v>0.97</v>
      </c>
      <c r="AP4561">
        <v>176591</v>
      </c>
      <c r="AQ4561" t="s">
        <v>8</v>
      </c>
      <c r="AR4561" t="s">
        <v>8</v>
      </c>
      <c r="AS4561" t="s">
        <v>8</v>
      </c>
      <c r="AT4561" t="s">
        <v>15785</v>
      </c>
      <c r="AU4561" t="s">
        <v>100</v>
      </c>
      <c r="AV4561" t="s">
        <v>13</v>
      </c>
      <c r="AW4561" t="s">
        <v>13</v>
      </c>
      <c r="AX4561" t="s">
        <v>353</v>
      </c>
      <c r="AY4561" t="s">
        <v>400</v>
      </c>
      <c r="AZ4561" t="s">
        <v>401</v>
      </c>
      <c r="BA4561" t="s">
        <v>8</v>
      </c>
    </row>
    <row r="4562" spans="1:53" ht="17" x14ac:dyDescent="0.2">
      <c r="A4562" t="s">
        <v>78</v>
      </c>
      <c r="B4562">
        <v>1307</v>
      </c>
      <c r="C4562">
        <v>553</v>
      </c>
      <c r="D4562" t="s">
        <v>79</v>
      </c>
      <c r="E4562" t="s">
        <v>15792</v>
      </c>
      <c r="F4562" t="s">
        <v>79</v>
      </c>
      <c r="G4562">
        <v>501</v>
      </c>
      <c r="H4562" t="s">
        <v>6783</v>
      </c>
      <c r="I4562" t="s">
        <v>6750</v>
      </c>
      <c r="J4562" t="s">
        <v>82</v>
      </c>
      <c r="K4562" t="s">
        <v>2571</v>
      </c>
      <c r="L4562" t="s">
        <v>8</v>
      </c>
      <c r="M4562" t="s">
        <v>8</v>
      </c>
      <c r="N4562" t="s">
        <v>8</v>
      </c>
      <c r="O4562" t="s">
        <v>163</v>
      </c>
      <c r="P4562" t="s">
        <v>6578</v>
      </c>
      <c r="Q4562" t="s">
        <v>1777</v>
      </c>
      <c r="R4562" t="s">
        <v>1778</v>
      </c>
      <c r="S4562" t="s">
        <v>117</v>
      </c>
      <c r="T4562" t="s">
        <v>117</v>
      </c>
      <c r="U4562" t="s">
        <v>118</v>
      </c>
      <c r="V4562" t="s">
        <v>8</v>
      </c>
      <c r="W4562" t="s">
        <v>247</v>
      </c>
      <c r="X4562">
        <v>501</v>
      </c>
      <c r="Y4562">
        <v>501</v>
      </c>
      <c r="Z4562" t="s">
        <v>93</v>
      </c>
      <c r="AA4562">
        <v>0.33652062199999999</v>
      </c>
      <c r="AB4562">
        <v>0.66347937800000001</v>
      </c>
      <c r="AC4562" t="s">
        <v>9</v>
      </c>
      <c r="AD4562" t="s">
        <v>9</v>
      </c>
      <c r="AE4562" s="4" t="str">
        <f>IF(OR(AB4562&lt;0.2,AB4562&gt;0.75),"Include","NotInclude")</f>
        <v>NotInclude</v>
      </c>
      <c r="AF4562">
        <v>3</v>
      </c>
      <c r="AG4562">
        <v>0</v>
      </c>
      <c r="AH4562">
        <v>0</v>
      </c>
      <c r="AI4562">
        <v>0</v>
      </c>
      <c r="AJ4562" t="s">
        <v>15793</v>
      </c>
      <c r="AK4562" t="s">
        <v>95</v>
      </c>
      <c r="AL4562" t="s">
        <v>15794</v>
      </c>
      <c r="AM4562">
        <v>501</v>
      </c>
      <c r="AN4562" t="s">
        <v>10462</v>
      </c>
      <c r="AO4562">
        <v>1</v>
      </c>
      <c r="AP4562">
        <v>845354</v>
      </c>
      <c r="AQ4562" t="s">
        <v>8</v>
      </c>
      <c r="AR4562" t="s">
        <v>8</v>
      </c>
      <c r="AS4562" t="s">
        <v>8</v>
      </c>
      <c r="AT4562" t="s">
        <v>15795</v>
      </c>
      <c r="AU4562" t="s">
        <v>100</v>
      </c>
      <c r="AV4562" t="s">
        <v>13</v>
      </c>
      <c r="AW4562" t="s">
        <v>13</v>
      </c>
      <c r="AX4562" t="s">
        <v>353</v>
      </c>
      <c r="AY4562" t="s">
        <v>354</v>
      </c>
      <c r="AZ4562" t="s">
        <v>10465</v>
      </c>
      <c r="BA4562" t="s">
        <v>8</v>
      </c>
    </row>
    <row r="4563" spans="1:53" ht="17" x14ac:dyDescent="0.2">
      <c r="A4563" t="s">
        <v>17552</v>
      </c>
      <c r="B4563">
        <v>1307</v>
      </c>
      <c r="C4563">
        <v>1</v>
      </c>
      <c r="D4563" t="s">
        <v>79</v>
      </c>
      <c r="E4563" t="s">
        <v>15792</v>
      </c>
      <c r="F4563" t="s">
        <v>79</v>
      </c>
      <c r="G4563">
        <v>501</v>
      </c>
      <c r="H4563" t="s">
        <v>6783</v>
      </c>
      <c r="I4563" t="s">
        <v>6750</v>
      </c>
      <c r="J4563" t="s">
        <v>82</v>
      </c>
      <c r="K4563" t="s">
        <v>2571</v>
      </c>
      <c r="L4563" t="s">
        <v>8</v>
      </c>
      <c r="M4563" t="s">
        <v>8</v>
      </c>
      <c r="N4563" t="s">
        <v>8</v>
      </c>
      <c r="O4563" t="s">
        <v>163</v>
      </c>
      <c r="P4563" t="s">
        <v>6578</v>
      </c>
      <c r="Q4563" t="s">
        <v>1777</v>
      </c>
      <c r="R4563" t="s">
        <v>1778</v>
      </c>
      <c r="S4563" t="s">
        <v>117</v>
      </c>
      <c r="T4563" t="s">
        <v>117</v>
      </c>
      <c r="U4563" t="s">
        <v>118</v>
      </c>
      <c r="V4563" t="s">
        <v>8</v>
      </c>
      <c r="W4563" t="s">
        <v>247</v>
      </c>
      <c r="X4563">
        <v>501</v>
      </c>
      <c r="Y4563">
        <v>501</v>
      </c>
      <c r="Z4563" t="s">
        <v>93</v>
      </c>
      <c r="AA4563">
        <v>0.33652062199999999</v>
      </c>
      <c r="AB4563">
        <v>0.66347937800000001</v>
      </c>
      <c r="AC4563" t="s">
        <v>9</v>
      </c>
      <c r="AD4563" t="s">
        <v>9</v>
      </c>
      <c r="AE4563" s="4" t="str">
        <f>IF(OR(AB4563&lt;0.2,AB4563&gt;0.75),"Include","NotInclude")</f>
        <v>NotInclude</v>
      </c>
      <c r="AF4563">
        <v>3</v>
      </c>
      <c r="AG4563">
        <v>0</v>
      </c>
      <c r="AH4563">
        <v>0</v>
      </c>
      <c r="AI4563">
        <v>0</v>
      </c>
      <c r="AJ4563" t="s">
        <v>15793</v>
      </c>
      <c r="AK4563" t="s">
        <v>95</v>
      </c>
      <c r="AL4563" t="s">
        <v>15794</v>
      </c>
      <c r="AM4563">
        <v>501</v>
      </c>
      <c r="AN4563" t="s">
        <v>10462</v>
      </c>
      <c r="AO4563">
        <v>1</v>
      </c>
      <c r="AP4563">
        <v>845354</v>
      </c>
      <c r="AQ4563" t="s">
        <v>8</v>
      </c>
      <c r="AR4563" t="s">
        <v>8</v>
      </c>
      <c r="AS4563" t="s">
        <v>8</v>
      </c>
      <c r="AT4563" t="s">
        <v>15795</v>
      </c>
      <c r="AU4563" t="s">
        <v>100</v>
      </c>
      <c r="AV4563" t="s">
        <v>13</v>
      </c>
      <c r="AW4563" t="s">
        <v>13</v>
      </c>
      <c r="AX4563" t="s">
        <v>353</v>
      </c>
      <c r="AY4563" t="s">
        <v>354</v>
      </c>
      <c r="AZ4563" t="s">
        <v>10465</v>
      </c>
      <c r="BA4563" t="s">
        <v>8</v>
      </c>
    </row>
    <row r="4564" spans="1:53" ht="17" x14ac:dyDescent="0.2">
      <c r="A4564" t="s">
        <v>78</v>
      </c>
      <c r="B4564">
        <v>1308</v>
      </c>
      <c r="C4564">
        <v>551</v>
      </c>
      <c r="D4564" t="s">
        <v>79</v>
      </c>
      <c r="E4564" t="s">
        <v>15802</v>
      </c>
      <c r="F4564" t="s">
        <v>79</v>
      </c>
      <c r="G4564">
        <v>1155</v>
      </c>
      <c r="H4564" t="s">
        <v>15803</v>
      </c>
      <c r="I4564" t="s">
        <v>8</v>
      </c>
      <c r="J4564" t="s">
        <v>82</v>
      </c>
      <c r="K4564" t="s">
        <v>414</v>
      </c>
      <c r="L4564" t="s">
        <v>8</v>
      </c>
      <c r="M4564" t="s">
        <v>8</v>
      </c>
      <c r="N4564" t="s">
        <v>8</v>
      </c>
      <c r="O4564" t="s">
        <v>84</v>
      </c>
      <c r="P4564" t="s">
        <v>7925</v>
      </c>
      <c r="Q4564" t="s">
        <v>86</v>
      </c>
      <c r="R4564" t="s">
        <v>87</v>
      </c>
      <c r="S4564" t="s">
        <v>4323</v>
      </c>
      <c r="T4564" t="s">
        <v>333</v>
      </c>
      <c r="U4564" t="s">
        <v>333</v>
      </c>
      <c r="V4564" t="s">
        <v>334</v>
      </c>
      <c r="W4564" t="s">
        <v>247</v>
      </c>
      <c r="X4564">
        <v>1155</v>
      </c>
      <c r="Y4564">
        <v>1155</v>
      </c>
      <c r="Z4564" t="s">
        <v>93</v>
      </c>
      <c r="AA4564">
        <v>4.9048568000000001E-2</v>
      </c>
      <c r="AB4564">
        <v>0.95095143199999999</v>
      </c>
      <c r="AC4564" t="s">
        <v>7</v>
      </c>
      <c r="AD4564" t="s">
        <v>7</v>
      </c>
      <c r="AE4564" s="4" t="str">
        <f>IF(OR(AB4564&lt;0.2,AB4564&gt;0.75),"Include","NotInclude")</f>
        <v>Include</v>
      </c>
      <c r="AF4564">
        <v>18</v>
      </c>
      <c r="AG4564">
        <v>0</v>
      </c>
      <c r="AH4564">
        <v>0</v>
      </c>
      <c r="AI4564">
        <v>0</v>
      </c>
      <c r="AJ4564" t="s">
        <v>15804</v>
      </c>
      <c r="AK4564" t="s">
        <v>95</v>
      </c>
      <c r="AL4564" t="s">
        <v>15805</v>
      </c>
      <c r="AM4564">
        <v>1155</v>
      </c>
      <c r="AN4564" t="s">
        <v>749</v>
      </c>
      <c r="AO4564">
        <v>0.99</v>
      </c>
      <c r="AP4564">
        <v>929901</v>
      </c>
      <c r="AQ4564">
        <v>929901</v>
      </c>
      <c r="AR4564" t="s">
        <v>749</v>
      </c>
      <c r="AS4564">
        <v>0.98</v>
      </c>
      <c r="AT4564" t="s">
        <v>15806</v>
      </c>
      <c r="AU4564" t="s">
        <v>100</v>
      </c>
      <c r="AV4564" t="s">
        <v>13</v>
      </c>
      <c r="AW4564" t="s">
        <v>13</v>
      </c>
      <c r="AX4564" t="s">
        <v>353</v>
      </c>
      <c r="AY4564" t="s">
        <v>354</v>
      </c>
      <c r="AZ4564" t="s">
        <v>8</v>
      </c>
      <c r="BA4564" t="s">
        <v>8</v>
      </c>
    </row>
    <row r="4565" spans="1:53" ht="17" x14ac:dyDescent="0.2">
      <c r="A4565" t="s">
        <v>17552</v>
      </c>
      <c r="B4565">
        <v>1308</v>
      </c>
      <c r="C4565">
        <v>1</v>
      </c>
      <c r="D4565" t="s">
        <v>79</v>
      </c>
      <c r="E4565" t="s">
        <v>15802</v>
      </c>
      <c r="F4565" t="s">
        <v>79</v>
      </c>
      <c r="G4565">
        <v>1155</v>
      </c>
      <c r="H4565" t="s">
        <v>15803</v>
      </c>
      <c r="I4565" t="s">
        <v>8</v>
      </c>
      <c r="J4565" t="s">
        <v>82</v>
      </c>
      <c r="K4565" t="s">
        <v>414</v>
      </c>
      <c r="L4565" t="s">
        <v>8</v>
      </c>
      <c r="M4565" t="s">
        <v>8</v>
      </c>
      <c r="N4565" t="s">
        <v>8</v>
      </c>
      <c r="O4565" t="s">
        <v>84</v>
      </c>
      <c r="P4565" t="s">
        <v>7925</v>
      </c>
      <c r="Q4565" t="s">
        <v>86</v>
      </c>
      <c r="R4565" t="s">
        <v>87</v>
      </c>
      <c r="S4565" t="s">
        <v>4323</v>
      </c>
      <c r="T4565" t="s">
        <v>333</v>
      </c>
      <c r="U4565" t="s">
        <v>333</v>
      </c>
      <c r="V4565" t="s">
        <v>334</v>
      </c>
      <c r="W4565" t="s">
        <v>247</v>
      </c>
      <c r="X4565">
        <v>1155</v>
      </c>
      <c r="Y4565">
        <v>1155</v>
      </c>
      <c r="Z4565" t="s">
        <v>93</v>
      </c>
      <c r="AA4565">
        <v>4.9048568000000001E-2</v>
      </c>
      <c r="AB4565">
        <v>0.95095143199999999</v>
      </c>
      <c r="AC4565" t="s">
        <v>7</v>
      </c>
      <c r="AD4565" t="s">
        <v>7</v>
      </c>
      <c r="AE4565" s="4" t="str">
        <f>IF(OR(AB4565&lt;0.2,AB4565&gt;0.75),"Include","NotInclude")</f>
        <v>Include</v>
      </c>
      <c r="AF4565">
        <v>18</v>
      </c>
      <c r="AG4565">
        <v>0</v>
      </c>
      <c r="AH4565">
        <v>0</v>
      </c>
      <c r="AI4565">
        <v>0</v>
      </c>
      <c r="AJ4565" t="s">
        <v>15804</v>
      </c>
      <c r="AK4565" t="s">
        <v>95</v>
      </c>
      <c r="AL4565" t="s">
        <v>15805</v>
      </c>
      <c r="AM4565">
        <v>1155</v>
      </c>
      <c r="AN4565" t="s">
        <v>749</v>
      </c>
      <c r="AO4565">
        <v>0.99</v>
      </c>
      <c r="AP4565">
        <v>929901</v>
      </c>
      <c r="AQ4565">
        <v>929901</v>
      </c>
      <c r="AR4565" t="s">
        <v>749</v>
      </c>
      <c r="AS4565">
        <v>0.98</v>
      </c>
      <c r="AT4565" t="s">
        <v>15806</v>
      </c>
      <c r="AU4565" t="s">
        <v>100</v>
      </c>
      <c r="AV4565" t="s">
        <v>13</v>
      </c>
      <c r="AW4565" t="s">
        <v>13</v>
      </c>
      <c r="AX4565" t="s">
        <v>353</v>
      </c>
      <c r="AY4565" t="s">
        <v>354</v>
      </c>
      <c r="AZ4565" t="s">
        <v>8</v>
      </c>
      <c r="BA4565" t="s">
        <v>8</v>
      </c>
    </row>
    <row r="4566" spans="1:53" ht="17" x14ac:dyDescent="0.2">
      <c r="A4566" t="s">
        <v>78</v>
      </c>
      <c r="B4566">
        <v>1309</v>
      </c>
      <c r="C4566">
        <v>551</v>
      </c>
      <c r="D4566" t="s">
        <v>79</v>
      </c>
      <c r="E4566" t="s">
        <v>15807</v>
      </c>
      <c r="F4566" t="s">
        <v>79</v>
      </c>
      <c r="G4566">
        <v>2395</v>
      </c>
      <c r="H4566" t="s">
        <v>15808</v>
      </c>
      <c r="I4566" t="s">
        <v>8</v>
      </c>
      <c r="J4566" t="s">
        <v>82</v>
      </c>
      <c r="K4566" t="s">
        <v>189</v>
      </c>
      <c r="L4566" t="s">
        <v>8</v>
      </c>
      <c r="M4566" t="s">
        <v>8</v>
      </c>
      <c r="N4566" t="s">
        <v>8</v>
      </c>
      <c r="O4566" t="s">
        <v>84</v>
      </c>
      <c r="P4566" t="s">
        <v>533</v>
      </c>
      <c r="Q4566" t="s">
        <v>86</v>
      </c>
      <c r="R4566" t="s">
        <v>87</v>
      </c>
      <c r="S4566" t="s">
        <v>275</v>
      </c>
      <c r="T4566" t="s">
        <v>275</v>
      </c>
      <c r="U4566" t="s">
        <v>180</v>
      </c>
      <c r="V4566" t="s">
        <v>91</v>
      </c>
      <c r="W4566" t="s">
        <v>247</v>
      </c>
      <c r="X4566">
        <v>2395</v>
      </c>
      <c r="Y4566">
        <v>2395</v>
      </c>
      <c r="Z4566" t="s">
        <v>93</v>
      </c>
      <c r="AA4566">
        <v>0.135391924</v>
      </c>
      <c r="AB4566">
        <v>0.864608076</v>
      </c>
      <c r="AC4566" t="s">
        <v>7</v>
      </c>
      <c r="AD4566" t="s">
        <v>9</v>
      </c>
      <c r="AE4566" s="4" t="str">
        <f>IF(OR(AB4566&lt;0.2,AB4566&gt;0.75),"Include","NotInclude")</f>
        <v>Include</v>
      </c>
      <c r="AF4566">
        <v>11</v>
      </c>
      <c r="AG4566">
        <v>0</v>
      </c>
      <c r="AH4566">
        <v>0</v>
      </c>
      <c r="AI4566">
        <v>0</v>
      </c>
      <c r="AJ4566" t="s">
        <v>15809</v>
      </c>
      <c r="AK4566" t="s">
        <v>95</v>
      </c>
      <c r="AL4566" t="s">
        <v>15810</v>
      </c>
      <c r="AM4566">
        <v>2395</v>
      </c>
      <c r="AN4566" t="s">
        <v>749</v>
      </c>
      <c r="AO4566">
        <v>0.94</v>
      </c>
      <c r="AP4566">
        <v>824723</v>
      </c>
      <c r="AQ4566">
        <v>824723</v>
      </c>
      <c r="AR4566" t="s">
        <v>749</v>
      </c>
      <c r="AS4566">
        <v>0.97</v>
      </c>
      <c r="AT4566" t="s">
        <v>15811</v>
      </c>
      <c r="AU4566" t="s">
        <v>100</v>
      </c>
      <c r="AV4566" t="s">
        <v>13</v>
      </c>
      <c r="AW4566" t="s">
        <v>13</v>
      </c>
      <c r="AX4566" t="s">
        <v>353</v>
      </c>
      <c r="AY4566" t="s">
        <v>354</v>
      </c>
      <c r="AZ4566" t="s">
        <v>8</v>
      </c>
      <c r="BA4566" t="s">
        <v>8</v>
      </c>
    </row>
    <row r="4567" spans="1:53" ht="17" x14ac:dyDescent="0.2">
      <c r="A4567" t="s">
        <v>17552</v>
      </c>
      <c r="B4567">
        <v>1309</v>
      </c>
      <c r="C4567">
        <v>1</v>
      </c>
      <c r="D4567" t="s">
        <v>79</v>
      </c>
      <c r="E4567" t="s">
        <v>15807</v>
      </c>
      <c r="F4567" t="s">
        <v>79</v>
      </c>
      <c r="G4567">
        <v>2395</v>
      </c>
      <c r="H4567" t="s">
        <v>15808</v>
      </c>
      <c r="I4567" t="s">
        <v>8</v>
      </c>
      <c r="J4567" t="s">
        <v>82</v>
      </c>
      <c r="K4567" t="s">
        <v>189</v>
      </c>
      <c r="L4567" t="s">
        <v>8</v>
      </c>
      <c r="M4567" t="s">
        <v>8</v>
      </c>
      <c r="N4567" t="s">
        <v>8</v>
      </c>
      <c r="O4567" t="s">
        <v>84</v>
      </c>
      <c r="P4567" t="s">
        <v>533</v>
      </c>
      <c r="Q4567" t="s">
        <v>86</v>
      </c>
      <c r="R4567" t="s">
        <v>87</v>
      </c>
      <c r="S4567" t="s">
        <v>275</v>
      </c>
      <c r="T4567" t="s">
        <v>275</v>
      </c>
      <c r="U4567" t="s">
        <v>180</v>
      </c>
      <c r="V4567" t="s">
        <v>91</v>
      </c>
      <c r="W4567" t="s">
        <v>247</v>
      </c>
      <c r="X4567">
        <v>2395</v>
      </c>
      <c r="Y4567">
        <v>2395</v>
      </c>
      <c r="Z4567" t="s">
        <v>93</v>
      </c>
      <c r="AA4567">
        <v>0.135391924</v>
      </c>
      <c r="AB4567">
        <v>0.864608076</v>
      </c>
      <c r="AC4567" t="s">
        <v>7</v>
      </c>
      <c r="AD4567" t="s">
        <v>9</v>
      </c>
      <c r="AE4567" s="4" t="str">
        <f>IF(OR(AB4567&lt;0.2,AB4567&gt;0.75),"Include","NotInclude")</f>
        <v>Include</v>
      </c>
      <c r="AF4567">
        <v>11</v>
      </c>
      <c r="AG4567">
        <v>0</v>
      </c>
      <c r="AH4567">
        <v>0</v>
      </c>
      <c r="AI4567">
        <v>0</v>
      </c>
      <c r="AJ4567" t="s">
        <v>15809</v>
      </c>
      <c r="AK4567" t="s">
        <v>95</v>
      </c>
      <c r="AL4567" t="s">
        <v>15810</v>
      </c>
      <c r="AM4567">
        <v>2395</v>
      </c>
      <c r="AN4567" t="s">
        <v>749</v>
      </c>
      <c r="AO4567">
        <v>0.94</v>
      </c>
      <c r="AP4567">
        <v>824723</v>
      </c>
      <c r="AQ4567">
        <v>824723</v>
      </c>
      <c r="AR4567" t="s">
        <v>749</v>
      </c>
      <c r="AS4567">
        <v>0.97</v>
      </c>
      <c r="AT4567" t="s">
        <v>15811</v>
      </c>
      <c r="AU4567" t="s">
        <v>100</v>
      </c>
      <c r="AV4567" t="s">
        <v>13</v>
      </c>
      <c r="AW4567" t="s">
        <v>13</v>
      </c>
      <c r="AX4567" t="s">
        <v>353</v>
      </c>
      <c r="AY4567" t="s">
        <v>354</v>
      </c>
      <c r="AZ4567" t="s">
        <v>8</v>
      </c>
      <c r="BA4567" t="s">
        <v>8</v>
      </c>
    </row>
    <row r="4568" spans="1:53" ht="17" x14ac:dyDescent="0.2">
      <c r="A4568" t="s">
        <v>78</v>
      </c>
      <c r="B4568">
        <v>1310</v>
      </c>
      <c r="C4568">
        <v>549</v>
      </c>
      <c r="D4568" t="s">
        <v>79</v>
      </c>
      <c r="E4568" t="s">
        <v>15864</v>
      </c>
      <c r="F4568" t="s">
        <v>79</v>
      </c>
      <c r="G4568">
        <v>1067</v>
      </c>
      <c r="H4568" t="s">
        <v>15865</v>
      </c>
      <c r="I4568" t="s">
        <v>8</v>
      </c>
      <c r="J4568" t="s">
        <v>82</v>
      </c>
      <c r="K4568" t="s">
        <v>15866</v>
      </c>
      <c r="L4568" t="s">
        <v>8</v>
      </c>
      <c r="M4568" t="s">
        <v>8</v>
      </c>
      <c r="N4568" t="s">
        <v>8</v>
      </c>
      <c r="O4568" t="s">
        <v>150</v>
      </c>
      <c r="P4568" t="s">
        <v>5415</v>
      </c>
      <c r="Q4568" t="s">
        <v>152</v>
      </c>
      <c r="R4568" t="s">
        <v>153</v>
      </c>
      <c r="S4568" t="s">
        <v>988</v>
      </c>
      <c r="T4568" t="s">
        <v>89</v>
      </c>
      <c r="U4568" t="s">
        <v>225</v>
      </c>
      <c r="V4568" t="s">
        <v>334</v>
      </c>
      <c r="W4568" t="s">
        <v>247</v>
      </c>
      <c r="X4568">
        <v>1067</v>
      </c>
      <c r="Y4568">
        <v>1067</v>
      </c>
      <c r="Z4568" t="s">
        <v>93</v>
      </c>
      <c r="AA4568">
        <v>2.7203406999999999E-2</v>
      </c>
      <c r="AB4568">
        <v>0.97279659299999999</v>
      </c>
      <c r="AC4568" t="s">
        <v>7</v>
      </c>
      <c r="AD4568" t="s">
        <v>7</v>
      </c>
      <c r="AE4568" s="4" t="str">
        <f>IF(OR(AB4568&lt;0.2,AB4568&gt;0.75),"Include","NotInclude")</f>
        <v>Include</v>
      </c>
      <c r="AF4568">
        <v>18</v>
      </c>
      <c r="AG4568">
        <v>0</v>
      </c>
      <c r="AH4568">
        <v>0</v>
      </c>
      <c r="AI4568">
        <v>0</v>
      </c>
      <c r="AJ4568" t="s">
        <v>15867</v>
      </c>
      <c r="AK4568" t="s">
        <v>95</v>
      </c>
      <c r="AL4568" t="s">
        <v>15868</v>
      </c>
      <c r="AM4568">
        <v>1067</v>
      </c>
      <c r="AN4568" t="s">
        <v>409</v>
      </c>
      <c r="AO4568">
        <v>1</v>
      </c>
      <c r="AP4568">
        <v>223787</v>
      </c>
      <c r="AQ4568">
        <v>223787</v>
      </c>
      <c r="AR4568" t="s">
        <v>1885</v>
      </c>
      <c r="AS4568">
        <v>1</v>
      </c>
      <c r="AT4568" t="s">
        <v>15869</v>
      </c>
      <c r="AU4568" t="s">
        <v>100</v>
      </c>
      <c r="AV4568" t="s">
        <v>13</v>
      </c>
      <c r="AW4568" t="s">
        <v>13</v>
      </c>
      <c r="AX4568" t="s">
        <v>353</v>
      </c>
      <c r="AY4568" t="s">
        <v>411</v>
      </c>
      <c r="AZ4568" t="s">
        <v>8</v>
      </c>
      <c r="BA4568" t="s">
        <v>8</v>
      </c>
    </row>
    <row r="4569" spans="1:53" ht="17" x14ac:dyDescent="0.2">
      <c r="A4569" t="s">
        <v>17552</v>
      </c>
      <c r="B4569">
        <v>1310</v>
      </c>
      <c r="C4569">
        <v>1</v>
      </c>
      <c r="D4569" t="s">
        <v>79</v>
      </c>
      <c r="E4569" t="s">
        <v>15864</v>
      </c>
      <c r="F4569" t="s">
        <v>79</v>
      </c>
      <c r="G4569">
        <v>1067</v>
      </c>
      <c r="H4569" t="s">
        <v>15865</v>
      </c>
      <c r="I4569" t="s">
        <v>8</v>
      </c>
      <c r="J4569" t="s">
        <v>82</v>
      </c>
      <c r="K4569" t="s">
        <v>15866</v>
      </c>
      <c r="L4569" t="s">
        <v>8</v>
      </c>
      <c r="M4569" t="s">
        <v>8</v>
      </c>
      <c r="N4569" t="s">
        <v>8</v>
      </c>
      <c r="O4569" t="s">
        <v>150</v>
      </c>
      <c r="P4569" t="s">
        <v>5415</v>
      </c>
      <c r="Q4569" t="s">
        <v>152</v>
      </c>
      <c r="R4569" t="s">
        <v>153</v>
      </c>
      <c r="S4569" t="s">
        <v>988</v>
      </c>
      <c r="T4569" t="s">
        <v>89</v>
      </c>
      <c r="U4569" t="s">
        <v>225</v>
      </c>
      <c r="V4569" t="s">
        <v>334</v>
      </c>
      <c r="W4569" t="s">
        <v>247</v>
      </c>
      <c r="X4569">
        <v>1067</v>
      </c>
      <c r="Y4569">
        <v>1067</v>
      </c>
      <c r="Z4569" t="s">
        <v>93</v>
      </c>
      <c r="AA4569">
        <v>2.7203406999999999E-2</v>
      </c>
      <c r="AB4569">
        <v>0.97279659299999999</v>
      </c>
      <c r="AC4569" t="s">
        <v>7</v>
      </c>
      <c r="AD4569" t="s">
        <v>7</v>
      </c>
      <c r="AE4569" s="4" t="str">
        <f>IF(OR(AB4569&lt;0.2,AB4569&gt;0.75),"Include","NotInclude")</f>
        <v>Include</v>
      </c>
      <c r="AF4569">
        <v>18</v>
      </c>
      <c r="AG4569">
        <v>0</v>
      </c>
      <c r="AH4569">
        <v>0</v>
      </c>
      <c r="AI4569">
        <v>0</v>
      </c>
      <c r="AJ4569" t="s">
        <v>15867</v>
      </c>
      <c r="AK4569" t="s">
        <v>95</v>
      </c>
      <c r="AL4569" t="s">
        <v>15868</v>
      </c>
      <c r="AM4569">
        <v>1067</v>
      </c>
      <c r="AN4569" t="s">
        <v>409</v>
      </c>
      <c r="AO4569">
        <v>1</v>
      </c>
      <c r="AP4569">
        <v>223787</v>
      </c>
      <c r="AQ4569">
        <v>223787</v>
      </c>
      <c r="AR4569" t="s">
        <v>1885</v>
      </c>
      <c r="AS4569">
        <v>1</v>
      </c>
      <c r="AT4569" t="s">
        <v>15869</v>
      </c>
      <c r="AU4569" t="s">
        <v>100</v>
      </c>
      <c r="AV4569" t="s">
        <v>13</v>
      </c>
      <c r="AW4569" t="s">
        <v>13</v>
      </c>
      <c r="AX4569" t="s">
        <v>353</v>
      </c>
      <c r="AY4569" t="s">
        <v>411</v>
      </c>
      <c r="AZ4569" t="s">
        <v>8</v>
      </c>
      <c r="BA4569" t="s">
        <v>8</v>
      </c>
    </row>
    <row r="4570" spans="1:53" ht="17" x14ac:dyDescent="0.2">
      <c r="A4570" t="s">
        <v>78</v>
      </c>
      <c r="B4570">
        <v>1311</v>
      </c>
      <c r="C4570">
        <v>549</v>
      </c>
      <c r="D4570" t="s">
        <v>79</v>
      </c>
      <c r="E4570" t="s">
        <v>15892</v>
      </c>
      <c r="F4570" t="s">
        <v>79</v>
      </c>
      <c r="G4570">
        <v>1112</v>
      </c>
      <c r="H4570" t="s">
        <v>15893</v>
      </c>
      <c r="I4570" t="s">
        <v>8</v>
      </c>
      <c r="J4570" t="s">
        <v>82</v>
      </c>
      <c r="K4570" t="s">
        <v>8</v>
      </c>
      <c r="L4570" t="s">
        <v>8</v>
      </c>
      <c r="M4570" t="s">
        <v>8</v>
      </c>
      <c r="N4570" t="s">
        <v>8</v>
      </c>
      <c r="O4570" t="s">
        <v>131</v>
      </c>
      <c r="P4570" t="s">
        <v>5384</v>
      </c>
      <c r="Q4570" t="s">
        <v>133</v>
      </c>
      <c r="R4570" t="s">
        <v>134</v>
      </c>
      <c r="S4570" t="s">
        <v>988</v>
      </c>
      <c r="T4570" t="s">
        <v>89</v>
      </c>
      <c r="U4570" t="s">
        <v>225</v>
      </c>
      <c r="V4570" t="s">
        <v>181</v>
      </c>
      <c r="W4570" t="s">
        <v>247</v>
      </c>
      <c r="X4570">
        <v>1112</v>
      </c>
      <c r="Y4570">
        <v>1112</v>
      </c>
      <c r="Z4570" t="s">
        <v>93</v>
      </c>
      <c r="AA4570">
        <v>0.11643882699999999</v>
      </c>
      <c r="AB4570">
        <v>0.88356117300000003</v>
      </c>
      <c r="AC4570" t="s">
        <v>7</v>
      </c>
      <c r="AD4570" t="s">
        <v>9</v>
      </c>
      <c r="AE4570" s="4" t="str">
        <f>IF(OR(AB4570&lt;0.2,AB4570&gt;0.75),"Include","NotInclude")</f>
        <v>Include</v>
      </c>
      <c r="AF4570">
        <v>18</v>
      </c>
      <c r="AG4570">
        <v>0</v>
      </c>
      <c r="AH4570">
        <v>0</v>
      </c>
      <c r="AI4570">
        <v>0</v>
      </c>
      <c r="AJ4570" t="s">
        <v>15894</v>
      </c>
      <c r="AK4570" t="s">
        <v>95</v>
      </c>
      <c r="AL4570" t="s">
        <v>15895</v>
      </c>
      <c r="AM4570">
        <v>1112</v>
      </c>
      <c r="AN4570" t="s">
        <v>1865</v>
      </c>
      <c r="AO4570">
        <v>0.98</v>
      </c>
      <c r="AP4570">
        <v>814193</v>
      </c>
      <c r="AQ4570">
        <v>814193</v>
      </c>
      <c r="AR4570" t="s">
        <v>749</v>
      </c>
      <c r="AS4570">
        <v>0.97</v>
      </c>
      <c r="AT4570" t="s">
        <v>15896</v>
      </c>
      <c r="AU4570" t="s">
        <v>100</v>
      </c>
      <c r="AV4570" t="s">
        <v>13</v>
      </c>
      <c r="AW4570" t="s">
        <v>13</v>
      </c>
      <c r="AX4570" t="s">
        <v>353</v>
      </c>
      <c r="AY4570" t="s">
        <v>354</v>
      </c>
      <c r="AZ4570" t="s">
        <v>1868</v>
      </c>
      <c r="BA4570" t="s">
        <v>8</v>
      </c>
    </row>
    <row r="4571" spans="1:53" ht="17" x14ac:dyDescent="0.2">
      <c r="A4571" t="s">
        <v>17552</v>
      </c>
      <c r="B4571">
        <v>1311</v>
      </c>
      <c r="C4571">
        <v>1</v>
      </c>
      <c r="D4571" t="s">
        <v>79</v>
      </c>
      <c r="E4571" t="s">
        <v>15892</v>
      </c>
      <c r="F4571" t="s">
        <v>79</v>
      </c>
      <c r="G4571">
        <v>1112</v>
      </c>
      <c r="H4571" t="s">
        <v>15893</v>
      </c>
      <c r="I4571" t="s">
        <v>8</v>
      </c>
      <c r="J4571" t="s">
        <v>82</v>
      </c>
      <c r="K4571" t="s">
        <v>8</v>
      </c>
      <c r="L4571" t="s">
        <v>8</v>
      </c>
      <c r="M4571" t="s">
        <v>8</v>
      </c>
      <c r="N4571" t="s">
        <v>8</v>
      </c>
      <c r="O4571" t="s">
        <v>131</v>
      </c>
      <c r="P4571" t="s">
        <v>5384</v>
      </c>
      <c r="Q4571" t="s">
        <v>133</v>
      </c>
      <c r="R4571" t="s">
        <v>134</v>
      </c>
      <c r="S4571" t="s">
        <v>988</v>
      </c>
      <c r="T4571" t="s">
        <v>89</v>
      </c>
      <c r="U4571" t="s">
        <v>225</v>
      </c>
      <c r="V4571" t="s">
        <v>181</v>
      </c>
      <c r="W4571" t="s">
        <v>247</v>
      </c>
      <c r="X4571">
        <v>1112</v>
      </c>
      <c r="Y4571">
        <v>1112</v>
      </c>
      <c r="Z4571" t="s">
        <v>93</v>
      </c>
      <c r="AA4571">
        <v>0.11643882699999999</v>
      </c>
      <c r="AB4571">
        <v>0.88356117300000003</v>
      </c>
      <c r="AC4571" t="s">
        <v>7</v>
      </c>
      <c r="AD4571" t="s">
        <v>9</v>
      </c>
      <c r="AE4571" s="4" t="str">
        <f>IF(OR(AB4571&lt;0.2,AB4571&gt;0.75),"Include","NotInclude")</f>
        <v>Include</v>
      </c>
      <c r="AF4571">
        <v>18</v>
      </c>
      <c r="AG4571">
        <v>0</v>
      </c>
      <c r="AH4571">
        <v>0</v>
      </c>
      <c r="AI4571">
        <v>0</v>
      </c>
      <c r="AJ4571" t="s">
        <v>15894</v>
      </c>
      <c r="AK4571" t="s">
        <v>95</v>
      </c>
      <c r="AL4571" t="s">
        <v>15895</v>
      </c>
      <c r="AM4571">
        <v>1112</v>
      </c>
      <c r="AN4571" t="s">
        <v>1865</v>
      </c>
      <c r="AO4571">
        <v>0.98</v>
      </c>
      <c r="AP4571">
        <v>814193</v>
      </c>
      <c r="AQ4571">
        <v>814193</v>
      </c>
      <c r="AR4571" t="s">
        <v>749</v>
      </c>
      <c r="AS4571">
        <v>0.97</v>
      </c>
      <c r="AT4571" t="s">
        <v>15896</v>
      </c>
      <c r="AU4571" t="s">
        <v>100</v>
      </c>
      <c r="AV4571" t="s">
        <v>13</v>
      </c>
      <c r="AW4571" t="s">
        <v>13</v>
      </c>
      <c r="AX4571" t="s">
        <v>353</v>
      </c>
      <c r="AY4571" t="s">
        <v>354</v>
      </c>
      <c r="AZ4571" t="s">
        <v>1868</v>
      </c>
      <c r="BA4571" t="s">
        <v>8</v>
      </c>
    </row>
    <row r="4572" spans="1:53" ht="17" x14ac:dyDescent="0.2">
      <c r="A4572" t="s">
        <v>78</v>
      </c>
      <c r="B4572">
        <v>1312</v>
      </c>
      <c r="C4572">
        <v>549</v>
      </c>
      <c r="D4572" t="s">
        <v>79</v>
      </c>
      <c r="E4572" t="s">
        <v>15976</v>
      </c>
      <c r="F4572" t="s">
        <v>79</v>
      </c>
      <c r="G4572">
        <v>2046</v>
      </c>
      <c r="H4572" t="s">
        <v>15977</v>
      </c>
      <c r="I4572" t="s">
        <v>8</v>
      </c>
      <c r="J4572" t="s">
        <v>82</v>
      </c>
      <c r="K4572" t="s">
        <v>7820</v>
      </c>
      <c r="L4572" t="s">
        <v>8</v>
      </c>
      <c r="M4572" t="s">
        <v>8</v>
      </c>
      <c r="N4572" t="s">
        <v>8</v>
      </c>
      <c r="O4572" t="s">
        <v>163</v>
      </c>
      <c r="P4572" t="s">
        <v>12749</v>
      </c>
      <c r="Q4572" t="s">
        <v>2250</v>
      </c>
      <c r="R4572" t="s">
        <v>2251</v>
      </c>
      <c r="S4572" t="s">
        <v>224</v>
      </c>
      <c r="T4572" t="s">
        <v>89</v>
      </c>
      <c r="U4572" t="s">
        <v>225</v>
      </c>
      <c r="V4572" t="s">
        <v>334</v>
      </c>
      <c r="W4572" t="s">
        <v>137</v>
      </c>
      <c r="X4572">
        <v>2046</v>
      </c>
      <c r="Y4572">
        <v>2046</v>
      </c>
      <c r="Z4572" t="s">
        <v>93</v>
      </c>
      <c r="AA4572">
        <v>0.66264100000000004</v>
      </c>
      <c r="AB4572">
        <v>0.33735900000000002</v>
      </c>
      <c r="AC4572" t="s">
        <v>9</v>
      </c>
      <c r="AD4572" t="s">
        <v>9</v>
      </c>
      <c r="AE4572" s="4" t="str">
        <f>IF(OR(AB4572&lt;0.2,AB4572&gt;0.75),"Include","NotInclude")</f>
        <v>NotInclude</v>
      </c>
      <c r="AF4572">
        <v>13</v>
      </c>
      <c r="AG4572">
        <v>0</v>
      </c>
      <c r="AH4572">
        <v>0</v>
      </c>
      <c r="AI4572">
        <v>0</v>
      </c>
      <c r="AJ4572" t="s">
        <v>15978</v>
      </c>
      <c r="AK4572" t="s">
        <v>95</v>
      </c>
      <c r="AL4572" t="s">
        <v>15979</v>
      </c>
      <c r="AM4572">
        <v>2046</v>
      </c>
      <c r="AN4572" t="s">
        <v>1805</v>
      </c>
      <c r="AO4572">
        <v>1</v>
      </c>
      <c r="AP4572">
        <v>578257</v>
      </c>
      <c r="AQ4572">
        <v>578257</v>
      </c>
      <c r="AR4572" t="s">
        <v>1805</v>
      </c>
      <c r="AS4572">
        <v>1</v>
      </c>
      <c r="AT4572" t="s">
        <v>15980</v>
      </c>
      <c r="AU4572" t="s">
        <v>100</v>
      </c>
      <c r="AV4572" t="s">
        <v>19</v>
      </c>
      <c r="AW4572" t="s">
        <v>20</v>
      </c>
      <c r="AX4572" t="s">
        <v>339</v>
      </c>
      <c r="AY4572" t="s">
        <v>551</v>
      </c>
      <c r="AZ4572" t="s">
        <v>552</v>
      </c>
      <c r="BA4572" t="s">
        <v>1807</v>
      </c>
    </row>
    <row r="4573" spans="1:53" ht="17" x14ac:dyDescent="0.2">
      <c r="A4573" t="s">
        <v>252</v>
      </c>
      <c r="B4573">
        <v>1312</v>
      </c>
      <c r="C4573">
        <v>456</v>
      </c>
      <c r="D4573">
        <v>100</v>
      </c>
      <c r="E4573" t="s">
        <v>17300</v>
      </c>
      <c r="F4573" t="s">
        <v>15976</v>
      </c>
      <c r="G4573">
        <v>1308</v>
      </c>
      <c r="H4573" t="s">
        <v>17301</v>
      </c>
      <c r="I4573" t="s">
        <v>8</v>
      </c>
      <c r="J4573" t="s">
        <v>82</v>
      </c>
      <c r="K4573" t="s">
        <v>17302</v>
      </c>
      <c r="L4573" t="s">
        <v>8</v>
      </c>
      <c r="M4573" t="s">
        <v>8</v>
      </c>
      <c r="N4573" t="s">
        <v>8</v>
      </c>
      <c r="O4573" t="s">
        <v>150</v>
      </c>
      <c r="P4573" t="s">
        <v>8705</v>
      </c>
      <c r="Q4573" t="s">
        <v>1031</v>
      </c>
      <c r="R4573" t="s">
        <v>1032</v>
      </c>
      <c r="S4573" t="s">
        <v>333</v>
      </c>
      <c r="T4573" t="s">
        <v>333</v>
      </c>
      <c r="U4573" t="s">
        <v>333</v>
      </c>
      <c r="V4573" t="s">
        <v>91</v>
      </c>
      <c r="W4573" t="s">
        <v>8</v>
      </c>
      <c r="X4573">
        <v>1308</v>
      </c>
      <c r="Y4573">
        <v>1308</v>
      </c>
      <c r="Z4573" t="s">
        <v>93</v>
      </c>
      <c r="AA4573">
        <v>0.37976583600000002</v>
      </c>
      <c r="AB4573">
        <v>0.62023416399999998</v>
      </c>
      <c r="AC4573" t="s">
        <v>9</v>
      </c>
      <c r="AD4573" t="s">
        <v>9</v>
      </c>
      <c r="AE4573" s="4" t="str">
        <f>IF(OR(AB4573&lt;0.2,AB4573&gt;0.75),"Include","NotInclude")</f>
        <v>NotInclude</v>
      </c>
      <c r="AF4573">
        <v>7</v>
      </c>
      <c r="AG4573">
        <v>0</v>
      </c>
      <c r="AH4573">
        <v>0</v>
      </c>
      <c r="AI4573">
        <v>0</v>
      </c>
      <c r="AJ4573" t="s">
        <v>17303</v>
      </c>
      <c r="AK4573" t="s">
        <v>95</v>
      </c>
      <c r="AL4573" t="s">
        <v>17304</v>
      </c>
      <c r="AM4573">
        <v>1308</v>
      </c>
      <c r="AN4573" t="s">
        <v>1805</v>
      </c>
      <c r="AO4573">
        <v>1</v>
      </c>
      <c r="AP4573">
        <v>672839</v>
      </c>
      <c r="AQ4573" t="s">
        <v>8</v>
      </c>
      <c r="AR4573" t="s">
        <v>8</v>
      </c>
      <c r="AS4573" t="s">
        <v>8</v>
      </c>
      <c r="AT4573" t="s">
        <v>17305</v>
      </c>
      <c r="AU4573" t="s">
        <v>100</v>
      </c>
      <c r="AV4573" t="s">
        <v>19</v>
      </c>
      <c r="AW4573" t="s">
        <v>20</v>
      </c>
      <c r="AX4573" t="s">
        <v>339</v>
      </c>
      <c r="AY4573" t="s">
        <v>551</v>
      </c>
      <c r="AZ4573" t="s">
        <v>552</v>
      </c>
      <c r="BA4573" t="s">
        <v>1807</v>
      </c>
    </row>
    <row r="4574" spans="1:53" ht="17" x14ac:dyDescent="0.2">
      <c r="A4574" t="s">
        <v>252</v>
      </c>
      <c r="B4574">
        <v>1312</v>
      </c>
      <c r="C4574">
        <v>443</v>
      </c>
      <c r="D4574">
        <v>100</v>
      </c>
      <c r="E4574" t="s">
        <v>17327</v>
      </c>
      <c r="F4574" t="s">
        <v>15976</v>
      </c>
      <c r="G4574">
        <v>2182</v>
      </c>
      <c r="H4574" t="s">
        <v>17328</v>
      </c>
      <c r="I4574" t="s">
        <v>8</v>
      </c>
      <c r="J4574" t="s">
        <v>82</v>
      </c>
      <c r="K4574" t="s">
        <v>17329</v>
      </c>
      <c r="L4574" t="s">
        <v>8</v>
      </c>
      <c r="M4574" t="s">
        <v>8</v>
      </c>
      <c r="N4574" t="s">
        <v>8</v>
      </c>
      <c r="O4574" t="s">
        <v>308</v>
      </c>
      <c r="P4574" t="s">
        <v>5659</v>
      </c>
      <c r="Q4574" t="s">
        <v>2498</v>
      </c>
      <c r="R4574" t="s">
        <v>2499</v>
      </c>
      <c r="S4574" t="s">
        <v>312</v>
      </c>
      <c r="T4574" t="s">
        <v>312</v>
      </c>
      <c r="U4574" t="s">
        <v>312</v>
      </c>
      <c r="V4574" t="s">
        <v>119</v>
      </c>
      <c r="W4574" t="s">
        <v>8</v>
      </c>
      <c r="X4574">
        <v>2182</v>
      </c>
      <c r="Y4574">
        <v>2182</v>
      </c>
      <c r="Z4574" t="s">
        <v>93</v>
      </c>
      <c r="AA4574">
        <v>0.19508693599999999</v>
      </c>
      <c r="AB4574">
        <v>0.80491306399999996</v>
      </c>
      <c r="AC4574" t="s">
        <v>7</v>
      </c>
      <c r="AD4574" t="s">
        <v>9</v>
      </c>
      <c r="AE4574" s="4" t="str">
        <f>IF(OR(AB4574&lt;0.2,AB4574&gt;0.75),"Include","NotInclude")</f>
        <v>Include</v>
      </c>
      <c r="AF4574">
        <v>10</v>
      </c>
      <c r="AG4574">
        <v>0</v>
      </c>
      <c r="AH4574">
        <v>0</v>
      </c>
      <c r="AI4574">
        <v>0</v>
      </c>
      <c r="AJ4574" t="s">
        <v>17330</v>
      </c>
      <c r="AK4574" t="s">
        <v>95</v>
      </c>
      <c r="AL4574" t="s">
        <v>17331</v>
      </c>
      <c r="AM4574">
        <v>2182</v>
      </c>
      <c r="AN4574" t="s">
        <v>1805</v>
      </c>
      <c r="AO4574">
        <v>1</v>
      </c>
      <c r="AP4574">
        <v>578257</v>
      </c>
      <c r="AQ4574">
        <v>578257</v>
      </c>
      <c r="AR4574" t="s">
        <v>1805</v>
      </c>
      <c r="AS4574">
        <v>1</v>
      </c>
      <c r="AT4574" t="s">
        <v>17332</v>
      </c>
      <c r="AU4574" t="s">
        <v>100</v>
      </c>
      <c r="AV4574" t="s">
        <v>19</v>
      </c>
      <c r="AW4574" t="s">
        <v>20</v>
      </c>
      <c r="AX4574" t="s">
        <v>339</v>
      </c>
      <c r="AY4574" t="s">
        <v>551</v>
      </c>
      <c r="AZ4574" t="s">
        <v>552</v>
      </c>
      <c r="BA4574" t="s">
        <v>1807</v>
      </c>
    </row>
    <row r="4575" spans="1:53" ht="17" x14ac:dyDescent="0.2">
      <c r="A4575" t="s">
        <v>17552</v>
      </c>
      <c r="B4575">
        <v>1312</v>
      </c>
      <c r="C4575">
        <v>3</v>
      </c>
      <c r="D4575" t="s">
        <v>79</v>
      </c>
      <c r="E4575" t="s">
        <v>15976</v>
      </c>
      <c r="F4575" t="s">
        <v>79</v>
      </c>
      <c r="G4575">
        <v>2046</v>
      </c>
      <c r="H4575" t="s">
        <v>15977</v>
      </c>
      <c r="I4575" t="s">
        <v>8</v>
      </c>
      <c r="J4575" t="s">
        <v>82</v>
      </c>
      <c r="K4575" t="s">
        <v>7820</v>
      </c>
      <c r="L4575" t="s">
        <v>8</v>
      </c>
      <c r="M4575" t="s">
        <v>8</v>
      </c>
      <c r="N4575" t="s">
        <v>8</v>
      </c>
      <c r="O4575" t="s">
        <v>163</v>
      </c>
      <c r="P4575" t="s">
        <v>12749</v>
      </c>
      <c r="Q4575" t="s">
        <v>2250</v>
      </c>
      <c r="R4575" t="s">
        <v>2251</v>
      </c>
      <c r="S4575" t="s">
        <v>224</v>
      </c>
      <c r="T4575" t="s">
        <v>89</v>
      </c>
      <c r="U4575" t="s">
        <v>225</v>
      </c>
      <c r="V4575" t="s">
        <v>334</v>
      </c>
      <c r="W4575" t="s">
        <v>137</v>
      </c>
      <c r="X4575">
        <v>2046</v>
      </c>
      <c r="Y4575">
        <v>2046</v>
      </c>
      <c r="Z4575" t="s">
        <v>93</v>
      </c>
      <c r="AA4575">
        <v>0.66264100000000004</v>
      </c>
      <c r="AB4575">
        <v>0.33735900000000002</v>
      </c>
      <c r="AC4575" t="s">
        <v>9</v>
      </c>
      <c r="AD4575" t="s">
        <v>9</v>
      </c>
      <c r="AE4575" s="4" t="str">
        <f>IF(OR(AB4575&lt;0.2,AB4575&gt;0.75),"Include","NotInclude")</f>
        <v>NotInclude</v>
      </c>
      <c r="AF4575">
        <v>13</v>
      </c>
      <c r="AG4575">
        <v>0</v>
      </c>
      <c r="AH4575">
        <v>0</v>
      </c>
      <c r="AI4575">
        <v>0</v>
      </c>
      <c r="AJ4575" t="s">
        <v>15978</v>
      </c>
      <c r="AK4575" t="s">
        <v>95</v>
      </c>
      <c r="AL4575" t="s">
        <v>15979</v>
      </c>
      <c r="AM4575">
        <v>2046</v>
      </c>
      <c r="AN4575" t="s">
        <v>1805</v>
      </c>
      <c r="AO4575">
        <v>1</v>
      </c>
      <c r="AP4575">
        <v>578257</v>
      </c>
      <c r="AQ4575">
        <v>578257</v>
      </c>
      <c r="AR4575" t="s">
        <v>1805</v>
      </c>
      <c r="AS4575">
        <v>1</v>
      </c>
      <c r="AT4575" t="s">
        <v>15980</v>
      </c>
      <c r="AU4575" t="s">
        <v>100</v>
      </c>
      <c r="AV4575" t="s">
        <v>19</v>
      </c>
      <c r="AW4575" t="s">
        <v>20</v>
      </c>
      <c r="AX4575" t="s">
        <v>339</v>
      </c>
      <c r="AY4575" t="s">
        <v>551</v>
      </c>
      <c r="AZ4575" t="s">
        <v>552</v>
      </c>
      <c r="BA4575" t="s">
        <v>1807</v>
      </c>
    </row>
    <row r="4576" spans="1:53" ht="17" x14ac:dyDescent="0.2">
      <c r="A4576" t="s">
        <v>78</v>
      </c>
      <c r="B4576">
        <v>1313</v>
      </c>
      <c r="C4576">
        <v>549</v>
      </c>
      <c r="D4576" t="s">
        <v>79</v>
      </c>
      <c r="E4576" t="s">
        <v>16030</v>
      </c>
      <c r="F4576" t="s">
        <v>79</v>
      </c>
      <c r="G4576">
        <v>305</v>
      </c>
      <c r="H4576" t="s">
        <v>6726</v>
      </c>
      <c r="I4576" t="s">
        <v>8</v>
      </c>
      <c r="J4576" t="s">
        <v>82</v>
      </c>
      <c r="K4576" t="s">
        <v>5261</v>
      </c>
      <c r="L4576" t="s">
        <v>8</v>
      </c>
      <c r="M4576" t="s">
        <v>8</v>
      </c>
      <c r="N4576" t="s">
        <v>8</v>
      </c>
      <c r="O4576" t="s">
        <v>234</v>
      </c>
      <c r="P4576" t="s">
        <v>3615</v>
      </c>
      <c r="Q4576" t="s">
        <v>236</v>
      </c>
      <c r="R4576" t="s">
        <v>237</v>
      </c>
      <c r="S4576" t="s">
        <v>238</v>
      </c>
      <c r="T4576" t="s">
        <v>238</v>
      </c>
      <c r="U4576" t="s">
        <v>238</v>
      </c>
      <c r="V4576" t="s">
        <v>181</v>
      </c>
      <c r="W4576" t="s">
        <v>247</v>
      </c>
      <c r="X4576">
        <v>305</v>
      </c>
      <c r="Y4576">
        <v>305</v>
      </c>
      <c r="Z4576" t="s">
        <v>93</v>
      </c>
      <c r="AA4576">
        <v>0.109384937</v>
      </c>
      <c r="AB4576">
        <v>0.89061506300000004</v>
      </c>
      <c r="AC4576" t="s">
        <v>7</v>
      </c>
      <c r="AD4576" t="s">
        <v>9</v>
      </c>
      <c r="AE4576" s="4" t="str">
        <f>IF(OR(AB4576&lt;0.2,AB4576&gt;0.75),"Include","NotInclude")</f>
        <v>Include</v>
      </c>
      <c r="AF4576">
        <v>2</v>
      </c>
      <c r="AG4576">
        <v>0</v>
      </c>
      <c r="AH4576">
        <v>0</v>
      </c>
      <c r="AI4576">
        <v>0</v>
      </c>
      <c r="AJ4576" t="s">
        <v>16031</v>
      </c>
      <c r="AK4576" t="s">
        <v>95</v>
      </c>
      <c r="AL4576" t="s">
        <v>16032</v>
      </c>
      <c r="AM4576">
        <v>305</v>
      </c>
      <c r="AN4576" t="s">
        <v>449</v>
      </c>
      <c r="AO4576">
        <v>0.99</v>
      </c>
      <c r="AP4576">
        <v>1108350</v>
      </c>
      <c r="AQ4576">
        <v>1108350</v>
      </c>
      <c r="AR4576" t="s">
        <v>450</v>
      </c>
      <c r="AS4576">
        <v>1</v>
      </c>
      <c r="AT4576" t="s">
        <v>16033</v>
      </c>
      <c r="AU4576" t="s">
        <v>100</v>
      </c>
      <c r="AV4576" t="s">
        <v>13</v>
      </c>
      <c r="AW4576" t="s">
        <v>13</v>
      </c>
      <c r="AX4576" t="s">
        <v>353</v>
      </c>
      <c r="AY4576" t="s">
        <v>411</v>
      </c>
      <c r="AZ4576" t="s">
        <v>452</v>
      </c>
      <c r="BA4576" t="s">
        <v>8</v>
      </c>
    </row>
    <row r="4577" spans="1:53" ht="17" x14ac:dyDescent="0.2">
      <c r="A4577" t="s">
        <v>17552</v>
      </c>
      <c r="B4577">
        <v>1313</v>
      </c>
      <c r="C4577">
        <v>1</v>
      </c>
      <c r="D4577" t="s">
        <v>79</v>
      </c>
      <c r="E4577" t="s">
        <v>16030</v>
      </c>
      <c r="F4577" t="s">
        <v>79</v>
      </c>
      <c r="G4577">
        <v>305</v>
      </c>
      <c r="H4577" t="s">
        <v>6726</v>
      </c>
      <c r="I4577" t="s">
        <v>8</v>
      </c>
      <c r="J4577" t="s">
        <v>82</v>
      </c>
      <c r="K4577" t="s">
        <v>5261</v>
      </c>
      <c r="L4577" t="s">
        <v>8</v>
      </c>
      <c r="M4577" t="s">
        <v>8</v>
      </c>
      <c r="N4577" t="s">
        <v>8</v>
      </c>
      <c r="O4577" t="s">
        <v>234</v>
      </c>
      <c r="P4577" t="s">
        <v>3615</v>
      </c>
      <c r="Q4577" t="s">
        <v>236</v>
      </c>
      <c r="R4577" t="s">
        <v>237</v>
      </c>
      <c r="S4577" t="s">
        <v>238</v>
      </c>
      <c r="T4577" t="s">
        <v>238</v>
      </c>
      <c r="U4577" t="s">
        <v>238</v>
      </c>
      <c r="V4577" t="s">
        <v>181</v>
      </c>
      <c r="W4577" t="s">
        <v>247</v>
      </c>
      <c r="X4577">
        <v>305</v>
      </c>
      <c r="Y4577">
        <v>305</v>
      </c>
      <c r="Z4577" t="s">
        <v>93</v>
      </c>
      <c r="AA4577">
        <v>0.109384937</v>
      </c>
      <c r="AB4577">
        <v>0.89061506300000004</v>
      </c>
      <c r="AC4577" t="s">
        <v>7</v>
      </c>
      <c r="AD4577" t="s">
        <v>9</v>
      </c>
      <c r="AE4577" s="4" t="str">
        <f>IF(OR(AB4577&lt;0.2,AB4577&gt;0.75),"Include","NotInclude")</f>
        <v>Include</v>
      </c>
      <c r="AF4577">
        <v>2</v>
      </c>
      <c r="AG4577">
        <v>0</v>
      </c>
      <c r="AH4577">
        <v>0</v>
      </c>
      <c r="AI4577">
        <v>0</v>
      </c>
      <c r="AJ4577" t="s">
        <v>16031</v>
      </c>
      <c r="AK4577" t="s">
        <v>95</v>
      </c>
      <c r="AL4577" t="s">
        <v>16032</v>
      </c>
      <c r="AM4577">
        <v>305</v>
      </c>
      <c r="AN4577" t="s">
        <v>449</v>
      </c>
      <c r="AO4577">
        <v>0.99</v>
      </c>
      <c r="AP4577">
        <v>1108350</v>
      </c>
      <c r="AQ4577">
        <v>1108350</v>
      </c>
      <c r="AR4577" t="s">
        <v>450</v>
      </c>
      <c r="AS4577">
        <v>1</v>
      </c>
      <c r="AT4577" t="s">
        <v>16033</v>
      </c>
      <c r="AU4577" t="s">
        <v>100</v>
      </c>
      <c r="AV4577" t="s">
        <v>13</v>
      </c>
      <c r="AW4577" t="s">
        <v>13</v>
      </c>
      <c r="AX4577" t="s">
        <v>353</v>
      </c>
      <c r="AY4577" t="s">
        <v>411</v>
      </c>
      <c r="AZ4577" t="s">
        <v>452</v>
      </c>
      <c r="BA4577" t="s">
        <v>8</v>
      </c>
    </row>
    <row r="4578" spans="1:53" ht="17" x14ac:dyDescent="0.2">
      <c r="A4578" t="s">
        <v>78</v>
      </c>
      <c r="B4578">
        <v>1314</v>
      </c>
      <c r="C4578">
        <v>549</v>
      </c>
      <c r="D4578" t="s">
        <v>79</v>
      </c>
      <c r="E4578" t="s">
        <v>16048</v>
      </c>
      <c r="F4578" t="s">
        <v>79</v>
      </c>
      <c r="G4578">
        <v>3288</v>
      </c>
      <c r="H4578" t="s">
        <v>16049</v>
      </c>
      <c r="I4578" t="s">
        <v>8</v>
      </c>
      <c r="J4578" t="s">
        <v>82</v>
      </c>
      <c r="K4578" t="s">
        <v>16050</v>
      </c>
      <c r="L4578" t="s">
        <v>8</v>
      </c>
      <c r="M4578" t="s">
        <v>8</v>
      </c>
      <c r="N4578" t="s">
        <v>8</v>
      </c>
      <c r="O4578" t="s">
        <v>163</v>
      </c>
      <c r="P4578" t="s">
        <v>3158</v>
      </c>
      <c r="Q4578" t="s">
        <v>3159</v>
      </c>
      <c r="R4578" t="s">
        <v>3160</v>
      </c>
      <c r="S4578" t="s">
        <v>988</v>
      </c>
      <c r="T4578" t="s">
        <v>89</v>
      </c>
      <c r="U4578" t="s">
        <v>225</v>
      </c>
      <c r="V4578" t="s">
        <v>334</v>
      </c>
      <c r="W4578" t="s">
        <v>247</v>
      </c>
      <c r="X4578">
        <v>3288</v>
      </c>
      <c r="Y4578">
        <v>3288</v>
      </c>
      <c r="Z4578" t="s">
        <v>93</v>
      </c>
      <c r="AA4578">
        <v>0.36034201999999999</v>
      </c>
      <c r="AB4578">
        <v>0.63965797999999996</v>
      </c>
      <c r="AC4578" t="s">
        <v>9</v>
      </c>
      <c r="AD4578" t="s">
        <v>9</v>
      </c>
      <c r="AE4578" s="4" t="str">
        <f>IF(OR(AB4578&lt;0.2,AB4578&gt;0.75),"Include","NotInclude")</f>
        <v>NotInclude</v>
      </c>
      <c r="AF4578">
        <v>16</v>
      </c>
      <c r="AG4578">
        <v>0</v>
      </c>
      <c r="AH4578">
        <v>0</v>
      </c>
      <c r="AI4578">
        <v>0</v>
      </c>
      <c r="AJ4578" t="s">
        <v>16051</v>
      </c>
      <c r="AK4578" t="s">
        <v>95</v>
      </c>
      <c r="AL4578" t="s">
        <v>16052</v>
      </c>
      <c r="AM4578">
        <v>3288</v>
      </c>
      <c r="AN4578" t="s">
        <v>8</v>
      </c>
      <c r="AO4578" t="s">
        <v>8</v>
      </c>
      <c r="AP4578" t="s">
        <v>8</v>
      </c>
      <c r="AQ4578" t="s">
        <v>8</v>
      </c>
      <c r="AR4578" t="s">
        <v>8</v>
      </c>
      <c r="AS4578" t="s">
        <v>8</v>
      </c>
      <c r="AT4578" t="s">
        <v>8</v>
      </c>
      <c r="AU4578" t="s">
        <v>8</v>
      </c>
      <c r="AV4578" t="s">
        <v>8</v>
      </c>
      <c r="AW4578" t="s">
        <v>8</v>
      </c>
      <c r="AX4578" t="s">
        <v>8</v>
      </c>
      <c r="AY4578" t="s">
        <v>8</v>
      </c>
      <c r="AZ4578" t="s">
        <v>8</v>
      </c>
      <c r="BA4578" t="s">
        <v>8</v>
      </c>
    </row>
    <row r="4579" spans="1:53" ht="17" x14ac:dyDescent="0.2">
      <c r="A4579" t="s">
        <v>17552</v>
      </c>
      <c r="B4579">
        <v>1314</v>
      </c>
      <c r="C4579">
        <v>1</v>
      </c>
      <c r="D4579" t="s">
        <v>79</v>
      </c>
      <c r="E4579" t="s">
        <v>16048</v>
      </c>
      <c r="F4579" t="s">
        <v>79</v>
      </c>
      <c r="G4579">
        <v>3288</v>
      </c>
      <c r="H4579" t="s">
        <v>16049</v>
      </c>
      <c r="I4579" t="s">
        <v>8</v>
      </c>
      <c r="J4579" t="s">
        <v>82</v>
      </c>
      <c r="K4579" t="s">
        <v>16050</v>
      </c>
      <c r="L4579" t="s">
        <v>8</v>
      </c>
      <c r="M4579" t="s">
        <v>8</v>
      </c>
      <c r="N4579" t="s">
        <v>8</v>
      </c>
      <c r="O4579" t="s">
        <v>163</v>
      </c>
      <c r="P4579" t="s">
        <v>3158</v>
      </c>
      <c r="Q4579" t="s">
        <v>3159</v>
      </c>
      <c r="R4579" t="s">
        <v>3160</v>
      </c>
      <c r="S4579" t="s">
        <v>988</v>
      </c>
      <c r="T4579" t="s">
        <v>89</v>
      </c>
      <c r="U4579" t="s">
        <v>225</v>
      </c>
      <c r="V4579" t="s">
        <v>334</v>
      </c>
      <c r="W4579" t="s">
        <v>247</v>
      </c>
      <c r="X4579">
        <v>3288</v>
      </c>
      <c r="Y4579">
        <v>3288</v>
      </c>
      <c r="Z4579" t="s">
        <v>93</v>
      </c>
      <c r="AA4579">
        <v>0.36034201999999999</v>
      </c>
      <c r="AB4579">
        <v>0.63965797999999996</v>
      </c>
      <c r="AC4579" t="s">
        <v>9</v>
      </c>
      <c r="AD4579" t="s">
        <v>9</v>
      </c>
      <c r="AE4579" s="4" t="str">
        <f>IF(OR(AB4579&lt;0.2,AB4579&gt;0.75),"Include","NotInclude")</f>
        <v>NotInclude</v>
      </c>
      <c r="AF4579">
        <v>16</v>
      </c>
      <c r="AG4579">
        <v>0</v>
      </c>
      <c r="AH4579">
        <v>0</v>
      </c>
      <c r="AI4579">
        <v>0</v>
      </c>
      <c r="AJ4579" t="s">
        <v>16051</v>
      </c>
      <c r="AK4579" t="s">
        <v>95</v>
      </c>
      <c r="AL4579" t="s">
        <v>16052</v>
      </c>
      <c r="AM4579">
        <v>3288</v>
      </c>
      <c r="AN4579" t="s">
        <v>8</v>
      </c>
      <c r="AO4579" t="s">
        <v>8</v>
      </c>
      <c r="AP4579" t="s">
        <v>8</v>
      </c>
      <c r="AQ4579" t="s">
        <v>8</v>
      </c>
      <c r="AR4579" t="s">
        <v>8</v>
      </c>
      <c r="AS4579" t="s">
        <v>8</v>
      </c>
      <c r="AT4579" t="s">
        <v>8</v>
      </c>
      <c r="AU4579" t="s">
        <v>8</v>
      </c>
      <c r="AV4579" t="s">
        <v>8</v>
      </c>
      <c r="AW4579" t="s">
        <v>8</v>
      </c>
      <c r="AX4579" t="s">
        <v>8</v>
      </c>
      <c r="AY4579" t="s">
        <v>8</v>
      </c>
      <c r="AZ4579" t="s">
        <v>8</v>
      </c>
      <c r="BA4579" t="s">
        <v>8</v>
      </c>
    </row>
    <row r="4580" spans="1:53" ht="17" x14ac:dyDescent="0.2">
      <c r="A4580" t="s">
        <v>78</v>
      </c>
      <c r="B4580">
        <v>1315</v>
      </c>
      <c r="C4580">
        <v>549</v>
      </c>
      <c r="D4580" t="s">
        <v>79</v>
      </c>
      <c r="E4580" t="s">
        <v>12869</v>
      </c>
      <c r="F4580" t="s">
        <v>79</v>
      </c>
      <c r="G4580">
        <v>3430</v>
      </c>
      <c r="H4580" t="s">
        <v>12870</v>
      </c>
      <c r="I4580" t="s">
        <v>8</v>
      </c>
      <c r="J4580" t="s">
        <v>82</v>
      </c>
      <c r="K4580" t="s">
        <v>596</v>
      </c>
      <c r="L4580" t="s">
        <v>8</v>
      </c>
      <c r="M4580" t="s">
        <v>8</v>
      </c>
      <c r="N4580" t="s">
        <v>8</v>
      </c>
      <c r="O4580" t="s">
        <v>131</v>
      </c>
      <c r="P4580" t="s">
        <v>1689</v>
      </c>
      <c r="Q4580" t="s">
        <v>938</v>
      </c>
      <c r="R4580" t="s">
        <v>939</v>
      </c>
      <c r="S4580" t="s">
        <v>117</v>
      </c>
      <c r="T4580" t="s">
        <v>117</v>
      </c>
      <c r="U4580" t="s">
        <v>118</v>
      </c>
      <c r="V4580" t="s">
        <v>91</v>
      </c>
      <c r="W4580" t="s">
        <v>247</v>
      </c>
      <c r="X4580">
        <v>3430</v>
      </c>
      <c r="Y4580">
        <v>3430</v>
      </c>
      <c r="Z4580" t="s">
        <v>93</v>
      </c>
      <c r="AA4580">
        <v>5.1140456000000001E-2</v>
      </c>
      <c r="AB4580">
        <v>0.94885954400000005</v>
      </c>
      <c r="AC4580" t="s">
        <v>7</v>
      </c>
      <c r="AD4580" t="s">
        <v>7</v>
      </c>
      <c r="AE4580" s="4" t="str">
        <f>IF(OR(AB4580&lt;0.2,AB4580&gt;0.75),"Include","NotInclude")</f>
        <v>Include</v>
      </c>
      <c r="AF4580">
        <v>19</v>
      </c>
      <c r="AG4580">
        <v>0.31220730600000002</v>
      </c>
      <c r="AH4580">
        <v>0.68779269399999998</v>
      </c>
      <c r="AI4580" t="s">
        <v>294</v>
      </c>
      <c r="AJ4580" t="s">
        <v>12871</v>
      </c>
      <c r="AK4580" t="s">
        <v>95</v>
      </c>
      <c r="AL4580" t="s">
        <v>12872</v>
      </c>
      <c r="AM4580">
        <v>3430</v>
      </c>
      <c r="AN4580" t="s">
        <v>449</v>
      </c>
      <c r="AO4580">
        <v>0.85</v>
      </c>
      <c r="AP4580">
        <v>1108350</v>
      </c>
      <c r="AQ4580">
        <v>1108350</v>
      </c>
      <c r="AR4580" t="s">
        <v>450</v>
      </c>
      <c r="AS4580">
        <v>1</v>
      </c>
      <c r="AT4580" t="s">
        <v>12873</v>
      </c>
      <c r="AU4580" t="s">
        <v>100</v>
      </c>
      <c r="AV4580" t="s">
        <v>13</v>
      </c>
      <c r="AW4580" t="s">
        <v>13</v>
      </c>
      <c r="AX4580" t="s">
        <v>353</v>
      </c>
      <c r="AY4580" t="s">
        <v>411</v>
      </c>
      <c r="AZ4580" t="s">
        <v>452</v>
      </c>
      <c r="BA4580" t="s">
        <v>8</v>
      </c>
    </row>
    <row r="4581" spans="1:53" ht="17" x14ac:dyDescent="0.2">
      <c r="A4581" t="s">
        <v>17552</v>
      </c>
      <c r="B4581">
        <v>1315</v>
      </c>
      <c r="C4581">
        <v>1</v>
      </c>
      <c r="D4581" t="s">
        <v>79</v>
      </c>
      <c r="E4581" t="s">
        <v>12869</v>
      </c>
      <c r="F4581" t="s">
        <v>79</v>
      </c>
      <c r="G4581">
        <v>3430</v>
      </c>
      <c r="H4581" t="s">
        <v>12870</v>
      </c>
      <c r="I4581" t="s">
        <v>8</v>
      </c>
      <c r="J4581" t="s">
        <v>82</v>
      </c>
      <c r="K4581" t="s">
        <v>596</v>
      </c>
      <c r="L4581" t="s">
        <v>8</v>
      </c>
      <c r="M4581" t="s">
        <v>8</v>
      </c>
      <c r="N4581" t="s">
        <v>8</v>
      </c>
      <c r="O4581" t="s">
        <v>131</v>
      </c>
      <c r="P4581" t="s">
        <v>1689</v>
      </c>
      <c r="Q4581" t="s">
        <v>938</v>
      </c>
      <c r="R4581" t="s">
        <v>939</v>
      </c>
      <c r="S4581" t="s">
        <v>117</v>
      </c>
      <c r="T4581" t="s">
        <v>117</v>
      </c>
      <c r="U4581" t="s">
        <v>118</v>
      </c>
      <c r="V4581" t="s">
        <v>91</v>
      </c>
      <c r="W4581" t="s">
        <v>247</v>
      </c>
      <c r="X4581">
        <v>3430</v>
      </c>
      <c r="Y4581">
        <v>3430</v>
      </c>
      <c r="Z4581" t="s">
        <v>93</v>
      </c>
      <c r="AA4581">
        <v>5.1140456000000001E-2</v>
      </c>
      <c r="AB4581">
        <v>0.94885954400000005</v>
      </c>
      <c r="AC4581" t="s">
        <v>7</v>
      </c>
      <c r="AD4581" t="s">
        <v>7</v>
      </c>
      <c r="AE4581" s="4" t="str">
        <f>IF(OR(AB4581&lt;0.2,AB4581&gt;0.75),"Include","NotInclude")</f>
        <v>Include</v>
      </c>
      <c r="AF4581">
        <v>19</v>
      </c>
      <c r="AG4581">
        <v>0.31220730600000002</v>
      </c>
      <c r="AH4581">
        <v>0.68779269399999998</v>
      </c>
      <c r="AI4581" t="s">
        <v>294</v>
      </c>
      <c r="AJ4581" t="s">
        <v>12871</v>
      </c>
      <c r="AK4581" t="s">
        <v>95</v>
      </c>
      <c r="AL4581" t="s">
        <v>12872</v>
      </c>
      <c r="AM4581">
        <v>3430</v>
      </c>
      <c r="AN4581" t="s">
        <v>449</v>
      </c>
      <c r="AO4581">
        <v>0.85</v>
      </c>
      <c r="AP4581">
        <v>1108350</v>
      </c>
      <c r="AQ4581">
        <v>1108350</v>
      </c>
      <c r="AR4581" t="s">
        <v>450</v>
      </c>
      <c r="AS4581">
        <v>1</v>
      </c>
      <c r="AT4581" t="s">
        <v>12873</v>
      </c>
      <c r="AU4581" t="s">
        <v>100</v>
      </c>
      <c r="AV4581" t="s">
        <v>13</v>
      </c>
      <c r="AW4581" t="s">
        <v>13</v>
      </c>
      <c r="AX4581" t="s">
        <v>353</v>
      </c>
      <c r="AY4581" t="s">
        <v>411</v>
      </c>
      <c r="AZ4581" t="s">
        <v>452</v>
      </c>
      <c r="BA4581" t="s">
        <v>8</v>
      </c>
    </row>
    <row r="4582" spans="1:53" ht="17" x14ac:dyDescent="0.2">
      <c r="A4582" t="s">
        <v>78</v>
      </c>
      <c r="B4582">
        <v>1316</v>
      </c>
      <c r="C4582">
        <v>549</v>
      </c>
      <c r="D4582" t="s">
        <v>79</v>
      </c>
      <c r="E4582" t="s">
        <v>6656</v>
      </c>
      <c r="F4582" t="s">
        <v>79</v>
      </c>
      <c r="G4582">
        <v>475</v>
      </c>
      <c r="H4582" t="s">
        <v>6657</v>
      </c>
      <c r="I4582" t="s">
        <v>1449</v>
      </c>
      <c r="J4582" t="s">
        <v>82</v>
      </c>
      <c r="K4582" t="s">
        <v>4310</v>
      </c>
      <c r="L4582" t="s">
        <v>8</v>
      </c>
      <c r="M4582" t="s">
        <v>8</v>
      </c>
      <c r="N4582" t="s">
        <v>8</v>
      </c>
      <c r="O4582" t="s">
        <v>190</v>
      </c>
      <c r="P4582" t="s">
        <v>4311</v>
      </c>
      <c r="Q4582" t="s">
        <v>2946</v>
      </c>
      <c r="R4582" t="s">
        <v>2947</v>
      </c>
      <c r="S4582" t="s">
        <v>312</v>
      </c>
      <c r="T4582" t="s">
        <v>312</v>
      </c>
      <c r="U4582" t="s">
        <v>312</v>
      </c>
      <c r="V4582" t="s">
        <v>334</v>
      </c>
      <c r="W4582" t="s">
        <v>8</v>
      </c>
      <c r="X4582">
        <v>475</v>
      </c>
      <c r="Y4582">
        <v>475</v>
      </c>
      <c r="Z4582" t="s">
        <v>93</v>
      </c>
      <c r="AA4582">
        <v>0.336092479</v>
      </c>
      <c r="AB4582">
        <v>0.66390752099999994</v>
      </c>
      <c r="AC4582" t="s">
        <v>9</v>
      </c>
      <c r="AD4582" t="s">
        <v>9</v>
      </c>
      <c r="AE4582" s="4" t="str">
        <f>IF(OR(AB4582&lt;0.2,AB4582&gt;0.75),"Include","NotInclude")</f>
        <v>NotInclude</v>
      </c>
      <c r="AF4582">
        <v>3</v>
      </c>
      <c r="AG4582">
        <v>0</v>
      </c>
      <c r="AH4582">
        <v>0</v>
      </c>
      <c r="AI4582">
        <v>0</v>
      </c>
      <c r="AJ4582" t="s">
        <v>6658</v>
      </c>
      <c r="AK4582" t="s">
        <v>95</v>
      </c>
      <c r="AL4582" t="s">
        <v>6659</v>
      </c>
      <c r="AM4582">
        <v>475</v>
      </c>
      <c r="AN4582" t="s">
        <v>458</v>
      </c>
      <c r="AO4582">
        <v>1</v>
      </c>
      <c r="AP4582">
        <v>948180</v>
      </c>
      <c r="AQ4582">
        <v>948180</v>
      </c>
      <c r="AR4582" t="s">
        <v>407</v>
      </c>
      <c r="AS4582">
        <v>0.85</v>
      </c>
      <c r="AT4582" t="s">
        <v>6660</v>
      </c>
      <c r="AU4582" t="s">
        <v>100</v>
      </c>
      <c r="AV4582" t="s">
        <v>13</v>
      </c>
      <c r="AW4582" t="s">
        <v>13</v>
      </c>
      <c r="AX4582" t="s">
        <v>353</v>
      </c>
      <c r="AY4582" t="s">
        <v>411</v>
      </c>
      <c r="AZ4582" t="s">
        <v>460</v>
      </c>
      <c r="BA4582" t="s">
        <v>8</v>
      </c>
    </row>
    <row r="4583" spans="1:53" ht="17" x14ac:dyDescent="0.2">
      <c r="A4583" t="s">
        <v>17552</v>
      </c>
      <c r="B4583">
        <v>1316</v>
      </c>
      <c r="C4583">
        <v>1</v>
      </c>
      <c r="D4583" t="s">
        <v>79</v>
      </c>
      <c r="E4583" t="s">
        <v>6656</v>
      </c>
      <c r="F4583" t="s">
        <v>79</v>
      </c>
      <c r="G4583">
        <v>475</v>
      </c>
      <c r="H4583" t="s">
        <v>6657</v>
      </c>
      <c r="I4583" t="s">
        <v>1449</v>
      </c>
      <c r="J4583" t="s">
        <v>82</v>
      </c>
      <c r="K4583" t="s">
        <v>4310</v>
      </c>
      <c r="L4583" t="s">
        <v>8</v>
      </c>
      <c r="M4583" t="s">
        <v>8</v>
      </c>
      <c r="N4583" t="s">
        <v>8</v>
      </c>
      <c r="O4583" t="s">
        <v>190</v>
      </c>
      <c r="P4583" t="s">
        <v>4311</v>
      </c>
      <c r="Q4583" t="s">
        <v>2946</v>
      </c>
      <c r="R4583" t="s">
        <v>2947</v>
      </c>
      <c r="S4583" t="s">
        <v>312</v>
      </c>
      <c r="T4583" t="s">
        <v>312</v>
      </c>
      <c r="U4583" t="s">
        <v>312</v>
      </c>
      <c r="V4583" t="s">
        <v>334</v>
      </c>
      <c r="W4583" t="s">
        <v>8</v>
      </c>
      <c r="X4583">
        <v>475</v>
      </c>
      <c r="Y4583">
        <v>475</v>
      </c>
      <c r="Z4583" t="s">
        <v>93</v>
      </c>
      <c r="AA4583">
        <v>0.336092479</v>
      </c>
      <c r="AB4583">
        <v>0.66390752099999994</v>
      </c>
      <c r="AC4583" t="s">
        <v>9</v>
      </c>
      <c r="AD4583" t="s">
        <v>9</v>
      </c>
      <c r="AE4583" s="4" t="str">
        <f>IF(OR(AB4583&lt;0.2,AB4583&gt;0.75),"Include","NotInclude")</f>
        <v>NotInclude</v>
      </c>
      <c r="AF4583">
        <v>3</v>
      </c>
      <c r="AG4583">
        <v>0</v>
      </c>
      <c r="AH4583">
        <v>0</v>
      </c>
      <c r="AI4583">
        <v>0</v>
      </c>
      <c r="AJ4583" t="s">
        <v>6658</v>
      </c>
      <c r="AK4583" t="s">
        <v>95</v>
      </c>
      <c r="AL4583" t="s">
        <v>6659</v>
      </c>
      <c r="AM4583">
        <v>475</v>
      </c>
      <c r="AN4583" t="s">
        <v>458</v>
      </c>
      <c r="AO4583">
        <v>1</v>
      </c>
      <c r="AP4583">
        <v>948180</v>
      </c>
      <c r="AQ4583">
        <v>948180</v>
      </c>
      <c r="AR4583" t="s">
        <v>407</v>
      </c>
      <c r="AS4583">
        <v>0.85</v>
      </c>
      <c r="AT4583" t="s">
        <v>6660</v>
      </c>
      <c r="AU4583" t="s">
        <v>100</v>
      </c>
      <c r="AV4583" t="s">
        <v>13</v>
      </c>
      <c r="AW4583" t="s">
        <v>13</v>
      </c>
      <c r="AX4583" t="s">
        <v>353</v>
      </c>
      <c r="AY4583" t="s">
        <v>411</v>
      </c>
      <c r="AZ4583" t="s">
        <v>460</v>
      </c>
      <c r="BA4583" t="s">
        <v>8</v>
      </c>
    </row>
    <row r="4584" spans="1:53" ht="17" x14ac:dyDescent="0.2">
      <c r="A4584" t="s">
        <v>78</v>
      </c>
      <c r="B4584">
        <v>1317</v>
      </c>
      <c r="C4584">
        <v>548</v>
      </c>
      <c r="D4584" t="s">
        <v>79</v>
      </c>
      <c r="E4584" t="s">
        <v>16129</v>
      </c>
      <c r="F4584" t="s">
        <v>79</v>
      </c>
      <c r="G4584">
        <v>2950</v>
      </c>
      <c r="H4584" t="s">
        <v>16130</v>
      </c>
      <c r="I4584" t="s">
        <v>8</v>
      </c>
      <c r="J4584" t="s">
        <v>82</v>
      </c>
      <c r="K4584" t="s">
        <v>307</v>
      </c>
      <c r="L4584" t="s">
        <v>8</v>
      </c>
      <c r="M4584" t="s">
        <v>8</v>
      </c>
      <c r="N4584" t="s">
        <v>8</v>
      </c>
      <c r="O4584" t="s">
        <v>163</v>
      </c>
      <c r="P4584" t="s">
        <v>3687</v>
      </c>
      <c r="Q4584" t="s">
        <v>177</v>
      </c>
      <c r="R4584" t="s">
        <v>178</v>
      </c>
      <c r="S4584" t="s">
        <v>518</v>
      </c>
      <c r="T4584" t="s">
        <v>180</v>
      </c>
      <c r="U4584" t="s">
        <v>180</v>
      </c>
      <c r="V4584" t="s">
        <v>334</v>
      </c>
      <c r="W4584" t="s">
        <v>92</v>
      </c>
      <c r="X4584">
        <v>2950</v>
      </c>
      <c r="Y4584">
        <v>2950</v>
      </c>
      <c r="Z4584" t="s">
        <v>93</v>
      </c>
      <c r="AA4584">
        <v>0.150495301</v>
      </c>
      <c r="AB4584">
        <v>0.84950469900000003</v>
      </c>
      <c r="AC4584" t="s">
        <v>7</v>
      </c>
      <c r="AD4584" t="s">
        <v>9</v>
      </c>
      <c r="AE4584" s="4" t="str">
        <f>IF(OR(AB4584&lt;0.2,AB4584&gt;0.75),"Include","NotInclude")</f>
        <v>Include</v>
      </c>
      <c r="AF4584">
        <v>15</v>
      </c>
      <c r="AG4584">
        <v>0</v>
      </c>
      <c r="AH4584">
        <v>0</v>
      </c>
      <c r="AI4584">
        <v>0</v>
      </c>
      <c r="AJ4584" t="s">
        <v>16131</v>
      </c>
      <c r="AK4584" t="s">
        <v>95</v>
      </c>
      <c r="AL4584" t="s">
        <v>16132</v>
      </c>
      <c r="AM4584">
        <v>2950</v>
      </c>
      <c r="AN4584" t="s">
        <v>2449</v>
      </c>
      <c r="AO4584">
        <v>0.86</v>
      </c>
      <c r="AP4584">
        <v>160115</v>
      </c>
      <c r="AQ4584" t="s">
        <v>8</v>
      </c>
      <c r="AR4584" t="s">
        <v>8</v>
      </c>
      <c r="AS4584" t="s">
        <v>8</v>
      </c>
      <c r="AT4584" t="s">
        <v>16133</v>
      </c>
      <c r="AU4584" t="s">
        <v>100</v>
      </c>
      <c r="AV4584" t="s">
        <v>21</v>
      </c>
      <c r="AW4584" t="s">
        <v>24</v>
      </c>
      <c r="AX4584" t="s">
        <v>870</v>
      </c>
      <c r="AY4584" t="s">
        <v>871</v>
      </c>
      <c r="AZ4584" t="s">
        <v>872</v>
      </c>
      <c r="BA4584" t="s">
        <v>8</v>
      </c>
    </row>
    <row r="4585" spans="1:53" ht="17" x14ac:dyDescent="0.2">
      <c r="A4585" t="s">
        <v>252</v>
      </c>
      <c r="B4585">
        <v>1317</v>
      </c>
      <c r="C4585">
        <v>526</v>
      </c>
      <c r="D4585">
        <v>100</v>
      </c>
      <c r="E4585" t="s">
        <v>16317</v>
      </c>
      <c r="F4585" t="s">
        <v>16129</v>
      </c>
      <c r="G4585">
        <v>170</v>
      </c>
      <c r="H4585" t="s">
        <v>16318</v>
      </c>
      <c r="I4585" t="s">
        <v>8</v>
      </c>
      <c r="J4585" t="s">
        <v>82</v>
      </c>
      <c r="K4585" t="s">
        <v>8</v>
      </c>
      <c r="L4585" t="s">
        <v>8</v>
      </c>
      <c r="M4585" t="s">
        <v>8</v>
      </c>
      <c r="N4585" t="s">
        <v>8</v>
      </c>
      <c r="O4585" t="s">
        <v>163</v>
      </c>
      <c r="P4585" t="s">
        <v>8774</v>
      </c>
      <c r="Q4585" t="s">
        <v>3624</v>
      </c>
      <c r="R4585" t="s">
        <v>3625</v>
      </c>
      <c r="S4585" t="s">
        <v>518</v>
      </c>
      <c r="T4585" t="s">
        <v>180</v>
      </c>
      <c r="U4585" t="s">
        <v>180</v>
      </c>
      <c r="V4585" t="s">
        <v>8</v>
      </c>
      <c r="W4585" t="s">
        <v>247</v>
      </c>
      <c r="X4585">
        <v>170</v>
      </c>
      <c r="Y4585">
        <v>170</v>
      </c>
      <c r="Z4585" t="s">
        <v>93</v>
      </c>
      <c r="AA4585">
        <v>1.4760148000000001E-2</v>
      </c>
      <c r="AB4585">
        <v>0.98523985199999997</v>
      </c>
      <c r="AC4585" t="s">
        <v>7</v>
      </c>
      <c r="AD4585" t="s">
        <v>7</v>
      </c>
      <c r="AE4585" s="4" t="str">
        <f>IF(OR(AB4585&lt;0.2,AB4585&gt;0.75),"Include","NotInclude")</f>
        <v>Include</v>
      </c>
      <c r="AF4585">
        <v>1</v>
      </c>
      <c r="AG4585">
        <v>0</v>
      </c>
      <c r="AH4585">
        <v>0</v>
      </c>
      <c r="AI4585">
        <v>0</v>
      </c>
      <c r="AJ4585" t="s">
        <v>16319</v>
      </c>
      <c r="AK4585" t="s">
        <v>95</v>
      </c>
      <c r="AL4585" t="s">
        <v>16320</v>
      </c>
      <c r="AM4585">
        <v>170</v>
      </c>
      <c r="AN4585" t="s">
        <v>3033</v>
      </c>
      <c r="AO4585">
        <v>0.52</v>
      </c>
      <c r="AP4585">
        <v>391286</v>
      </c>
      <c r="AQ4585">
        <v>391286</v>
      </c>
      <c r="AR4585" t="s">
        <v>2449</v>
      </c>
      <c r="AS4585">
        <v>0.87</v>
      </c>
      <c r="AT4585" t="s">
        <v>16321</v>
      </c>
      <c r="AU4585" t="s">
        <v>100</v>
      </c>
      <c r="AV4585" t="s">
        <v>21</v>
      </c>
      <c r="AW4585" t="s">
        <v>24</v>
      </c>
      <c r="AX4585" t="s">
        <v>870</v>
      </c>
      <c r="AY4585" t="s">
        <v>871</v>
      </c>
      <c r="AZ4585" t="s">
        <v>872</v>
      </c>
      <c r="BA4585" t="s">
        <v>1940</v>
      </c>
    </row>
    <row r="4586" spans="1:53" ht="17" x14ac:dyDescent="0.2">
      <c r="A4586" t="s">
        <v>252</v>
      </c>
      <c r="B4586">
        <v>1317</v>
      </c>
      <c r="C4586">
        <v>526</v>
      </c>
      <c r="D4586">
        <v>100</v>
      </c>
      <c r="E4586" t="s">
        <v>16332</v>
      </c>
      <c r="F4586" t="s">
        <v>16129</v>
      </c>
      <c r="G4586">
        <v>182</v>
      </c>
      <c r="H4586" t="s">
        <v>16333</v>
      </c>
      <c r="I4586" t="s">
        <v>8</v>
      </c>
      <c r="J4586" t="s">
        <v>82</v>
      </c>
      <c r="K4586" t="s">
        <v>8</v>
      </c>
      <c r="L4586" t="s">
        <v>8</v>
      </c>
      <c r="M4586" t="s">
        <v>8</v>
      </c>
      <c r="N4586" t="s">
        <v>8</v>
      </c>
      <c r="O4586" t="s">
        <v>131</v>
      </c>
      <c r="P4586" t="s">
        <v>4764</v>
      </c>
      <c r="Q4586" t="s">
        <v>516</v>
      </c>
      <c r="R4586" t="s">
        <v>517</v>
      </c>
      <c r="S4586" t="s">
        <v>518</v>
      </c>
      <c r="T4586" t="s">
        <v>180</v>
      </c>
      <c r="U4586" t="s">
        <v>180</v>
      </c>
      <c r="V4586" t="s">
        <v>119</v>
      </c>
      <c r="W4586" t="s">
        <v>247</v>
      </c>
      <c r="X4586">
        <v>182</v>
      </c>
      <c r="Y4586">
        <v>182</v>
      </c>
      <c r="Z4586" t="s">
        <v>93</v>
      </c>
      <c r="AA4586">
        <v>2.6650269999999999E-3</v>
      </c>
      <c r="AB4586">
        <v>0.99733497299999996</v>
      </c>
      <c r="AC4586" t="s">
        <v>7</v>
      </c>
      <c r="AD4586" t="s">
        <v>7</v>
      </c>
      <c r="AE4586" s="4" t="str">
        <f>IF(OR(AB4586&lt;0.2,AB4586&gt;0.75),"Include","NotInclude")</f>
        <v>Include</v>
      </c>
      <c r="AF4586">
        <v>1</v>
      </c>
      <c r="AG4586">
        <v>0</v>
      </c>
      <c r="AH4586">
        <v>0</v>
      </c>
      <c r="AI4586">
        <v>0</v>
      </c>
      <c r="AJ4586" t="s">
        <v>16334</v>
      </c>
      <c r="AK4586" t="s">
        <v>95</v>
      </c>
      <c r="AL4586" t="s">
        <v>16335</v>
      </c>
      <c r="AM4586">
        <v>182</v>
      </c>
      <c r="AN4586" t="s">
        <v>2449</v>
      </c>
      <c r="AO4586">
        <v>0.9</v>
      </c>
      <c r="AP4586">
        <v>391286</v>
      </c>
      <c r="AQ4586">
        <v>391286</v>
      </c>
      <c r="AR4586" t="s">
        <v>2449</v>
      </c>
      <c r="AS4586">
        <v>0.87</v>
      </c>
      <c r="AT4586" t="s">
        <v>16321</v>
      </c>
      <c r="AU4586" t="s">
        <v>100</v>
      </c>
      <c r="AV4586" t="s">
        <v>21</v>
      </c>
      <c r="AW4586" t="s">
        <v>24</v>
      </c>
      <c r="AX4586" t="s">
        <v>870</v>
      </c>
      <c r="AY4586" t="s">
        <v>871</v>
      </c>
      <c r="AZ4586" t="s">
        <v>872</v>
      </c>
      <c r="BA4586" t="s">
        <v>8</v>
      </c>
    </row>
    <row r="4587" spans="1:53" ht="17" x14ac:dyDescent="0.2">
      <c r="A4587" t="s">
        <v>252</v>
      </c>
      <c r="B4587">
        <v>1317</v>
      </c>
      <c r="C4587">
        <v>349</v>
      </c>
      <c r="D4587">
        <v>100</v>
      </c>
      <c r="E4587" t="s">
        <v>17475</v>
      </c>
      <c r="F4587" t="s">
        <v>16129</v>
      </c>
      <c r="G4587">
        <v>176</v>
      </c>
      <c r="H4587" t="s">
        <v>17476</v>
      </c>
      <c r="I4587" t="s">
        <v>8</v>
      </c>
      <c r="J4587" t="s">
        <v>82</v>
      </c>
      <c r="K4587" t="s">
        <v>8</v>
      </c>
      <c r="L4587" t="s">
        <v>8</v>
      </c>
      <c r="M4587" t="s">
        <v>8</v>
      </c>
      <c r="N4587" t="s">
        <v>8</v>
      </c>
      <c r="O4587" t="s">
        <v>163</v>
      </c>
      <c r="P4587" t="s">
        <v>5765</v>
      </c>
      <c r="Q4587" t="s">
        <v>3624</v>
      </c>
      <c r="R4587" t="s">
        <v>3625</v>
      </c>
      <c r="S4587" t="s">
        <v>518</v>
      </c>
      <c r="T4587" t="s">
        <v>180</v>
      </c>
      <c r="U4587" t="s">
        <v>180</v>
      </c>
      <c r="V4587" t="s">
        <v>91</v>
      </c>
      <c r="W4587" t="s">
        <v>92</v>
      </c>
      <c r="X4587">
        <v>176</v>
      </c>
      <c r="Y4587">
        <v>176</v>
      </c>
      <c r="Z4587" t="s">
        <v>93</v>
      </c>
      <c r="AA4587">
        <v>6.1295612999999999E-2</v>
      </c>
      <c r="AB4587">
        <v>0.93870438700000003</v>
      </c>
      <c r="AC4587" t="s">
        <v>7</v>
      </c>
      <c r="AD4587" t="s">
        <v>7</v>
      </c>
      <c r="AE4587" s="4" t="str">
        <f>IF(OR(AB4587&lt;0.2,AB4587&gt;0.75),"Include","NotInclude")</f>
        <v>Include</v>
      </c>
      <c r="AF4587">
        <v>1</v>
      </c>
      <c r="AG4587">
        <v>0</v>
      </c>
      <c r="AH4587">
        <v>0</v>
      </c>
      <c r="AI4587">
        <v>0</v>
      </c>
      <c r="AJ4587" t="s">
        <v>17477</v>
      </c>
      <c r="AK4587" t="s">
        <v>95</v>
      </c>
      <c r="AL4587" t="s">
        <v>17478</v>
      </c>
      <c r="AM4587">
        <v>176</v>
      </c>
      <c r="AN4587" t="s">
        <v>3033</v>
      </c>
      <c r="AO4587">
        <v>0.79</v>
      </c>
      <c r="AP4587">
        <v>391286</v>
      </c>
      <c r="AQ4587">
        <v>391286</v>
      </c>
      <c r="AR4587" t="s">
        <v>2449</v>
      </c>
      <c r="AS4587">
        <v>0.87</v>
      </c>
      <c r="AT4587" t="s">
        <v>17479</v>
      </c>
      <c r="AU4587" t="s">
        <v>100</v>
      </c>
      <c r="AV4587" t="s">
        <v>21</v>
      </c>
      <c r="AW4587" t="s">
        <v>24</v>
      </c>
      <c r="AX4587" t="s">
        <v>870</v>
      </c>
      <c r="AY4587" t="s">
        <v>871</v>
      </c>
      <c r="AZ4587" t="s">
        <v>872</v>
      </c>
      <c r="BA4587" t="s">
        <v>1940</v>
      </c>
    </row>
    <row r="4588" spans="1:53" ht="17" x14ac:dyDescent="0.2">
      <c r="A4588" t="s">
        <v>17552</v>
      </c>
      <c r="B4588">
        <v>1317</v>
      </c>
      <c r="C4588">
        <v>4</v>
      </c>
      <c r="D4588" t="s">
        <v>79</v>
      </c>
      <c r="E4588" t="s">
        <v>16129</v>
      </c>
      <c r="F4588" t="s">
        <v>79</v>
      </c>
      <c r="G4588">
        <v>2950</v>
      </c>
      <c r="H4588" t="s">
        <v>16130</v>
      </c>
      <c r="I4588" t="s">
        <v>8</v>
      </c>
      <c r="J4588" t="s">
        <v>82</v>
      </c>
      <c r="K4588" t="s">
        <v>307</v>
      </c>
      <c r="L4588" t="s">
        <v>8</v>
      </c>
      <c r="M4588" t="s">
        <v>8</v>
      </c>
      <c r="N4588" t="s">
        <v>8</v>
      </c>
      <c r="O4588" t="s">
        <v>163</v>
      </c>
      <c r="P4588" t="s">
        <v>3687</v>
      </c>
      <c r="Q4588" t="s">
        <v>177</v>
      </c>
      <c r="R4588" t="s">
        <v>178</v>
      </c>
      <c r="S4588" t="s">
        <v>518</v>
      </c>
      <c r="T4588" t="s">
        <v>180</v>
      </c>
      <c r="U4588" t="s">
        <v>180</v>
      </c>
      <c r="V4588" t="s">
        <v>334</v>
      </c>
      <c r="W4588" t="s">
        <v>92</v>
      </c>
      <c r="X4588">
        <v>2950</v>
      </c>
      <c r="Y4588">
        <v>2950</v>
      </c>
      <c r="Z4588" t="s">
        <v>93</v>
      </c>
      <c r="AA4588">
        <v>0.150495301</v>
      </c>
      <c r="AB4588">
        <v>0.84950469900000003</v>
      </c>
      <c r="AC4588" t="s">
        <v>7</v>
      </c>
      <c r="AD4588" t="s">
        <v>9</v>
      </c>
      <c r="AE4588" s="4" t="str">
        <f>IF(OR(AB4588&lt;0.2,AB4588&gt;0.75),"Include","NotInclude")</f>
        <v>Include</v>
      </c>
      <c r="AF4588">
        <v>15</v>
      </c>
      <c r="AG4588">
        <v>0</v>
      </c>
      <c r="AH4588">
        <v>0</v>
      </c>
      <c r="AI4588">
        <v>0</v>
      </c>
      <c r="AJ4588" t="s">
        <v>16131</v>
      </c>
      <c r="AK4588" t="s">
        <v>95</v>
      </c>
      <c r="AL4588" t="s">
        <v>16132</v>
      </c>
      <c r="AM4588">
        <v>2950</v>
      </c>
      <c r="AN4588" t="s">
        <v>2449</v>
      </c>
      <c r="AO4588">
        <v>0.86</v>
      </c>
      <c r="AP4588">
        <v>160115</v>
      </c>
      <c r="AQ4588" t="s">
        <v>8</v>
      </c>
      <c r="AR4588" t="s">
        <v>8</v>
      </c>
      <c r="AS4588" t="s">
        <v>8</v>
      </c>
      <c r="AT4588" t="s">
        <v>16133</v>
      </c>
      <c r="AU4588" t="s">
        <v>100</v>
      </c>
      <c r="AV4588" t="s">
        <v>21</v>
      </c>
      <c r="AW4588" t="s">
        <v>24</v>
      </c>
      <c r="AX4588" t="s">
        <v>870</v>
      </c>
      <c r="AY4588" t="s">
        <v>871</v>
      </c>
      <c r="AZ4588" t="s">
        <v>872</v>
      </c>
      <c r="BA4588" t="s">
        <v>8</v>
      </c>
    </row>
    <row r="4589" spans="1:53" ht="17" x14ac:dyDescent="0.2">
      <c r="A4589" t="s">
        <v>78</v>
      </c>
      <c r="B4589">
        <v>1318</v>
      </c>
      <c r="C4589">
        <v>547</v>
      </c>
      <c r="D4589" t="s">
        <v>79</v>
      </c>
      <c r="E4589" t="s">
        <v>16134</v>
      </c>
      <c r="F4589" t="s">
        <v>79</v>
      </c>
      <c r="G4589">
        <v>2268</v>
      </c>
      <c r="H4589" t="s">
        <v>16135</v>
      </c>
      <c r="I4589" t="s">
        <v>8</v>
      </c>
      <c r="J4589" t="s">
        <v>82</v>
      </c>
      <c r="K4589" t="s">
        <v>698</v>
      </c>
      <c r="L4589" t="s">
        <v>8</v>
      </c>
      <c r="M4589" t="s">
        <v>8</v>
      </c>
      <c r="N4589" t="s">
        <v>8</v>
      </c>
      <c r="O4589" t="s">
        <v>899</v>
      </c>
      <c r="P4589" t="s">
        <v>7722</v>
      </c>
      <c r="Q4589" t="s">
        <v>901</v>
      </c>
      <c r="R4589" t="s">
        <v>902</v>
      </c>
      <c r="S4589" t="s">
        <v>135</v>
      </c>
      <c r="T4589" t="s">
        <v>135</v>
      </c>
      <c r="U4589" t="s">
        <v>136</v>
      </c>
      <c r="V4589" t="s">
        <v>847</v>
      </c>
      <c r="W4589" t="s">
        <v>137</v>
      </c>
      <c r="X4589">
        <v>2268</v>
      </c>
      <c r="Y4589">
        <v>2268</v>
      </c>
      <c r="Z4589" t="s">
        <v>93</v>
      </c>
      <c r="AA4589">
        <v>0.913517578</v>
      </c>
      <c r="AB4589">
        <v>8.6482422000000003E-2</v>
      </c>
      <c r="AC4589" t="s">
        <v>9</v>
      </c>
      <c r="AD4589" t="s">
        <v>9</v>
      </c>
      <c r="AE4589" s="4" t="str">
        <f>IF(OR(AB4589&lt;0.2,AB4589&gt;0.75),"Include","NotInclude")</f>
        <v>Include</v>
      </c>
      <c r="AF4589" t="s">
        <v>441</v>
      </c>
      <c r="AG4589">
        <v>0</v>
      </c>
      <c r="AH4589">
        <v>0</v>
      </c>
      <c r="AI4589">
        <v>0</v>
      </c>
      <c r="AJ4589" t="s">
        <v>16136</v>
      </c>
      <c r="AK4589" t="s">
        <v>95</v>
      </c>
      <c r="AL4589" t="s">
        <v>16137</v>
      </c>
      <c r="AM4589">
        <v>2268</v>
      </c>
      <c r="AN4589" t="s">
        <v>740</v>
      </c>
      <c r="AO4589">
        <v>0.98</v>
      </c>
      <c r="AP4589">
        <v>573976</v>
      </c>
      <c r="AQ4589" t="s">
        <v>8</v>
      </c>
      <c r="AR4589" t="s">
        <v>8</v>
      </c>
      <c r="AS4589" t="s">
        <v>8</v>
      </c>
      <c r="AT4589" t="s">
        <v>16138</v>
      </c>
      <c r="AU4589" t="s">
        <v>100</v>
      </c>
      <c r="AV4589" t="s">
        <v>13</v>
      </c>
      <c r="AW4589" t="s">
        <v>13</v>
      </c>
      <c r="AX4589" t="s">
        <v>353</v>
      </c>
      <c r="AY4589" t="s">
        <v>743</v>
      </c>
      <c r="AZ4589" t="s">
        <v>744</v>
      </c>
      <c r="BA4589" t="s">
        <v>8</v>
      </c>
    </row>
    <row r="4590" spans="1:53" ht="17" x14ac:dyDescent="0.2">
      <c r="A4590" t="s">
        <v>17552</v>
      </c>
      <c r="B4590">
        <v>1318</v>
      </c>
      <c r="C4590">
        <v>1</v>
      </c>
      <c r="D4590" t="s">
        <v>79</v>
      </c>
      <c r="E4590" t="s">
        <v>16134</v>
      </c>
      <c r="F4590" t="s">
        <v>79</v>
      </c>
      <c r="G4590">
        <v>2268</v>
      </c>
      <c r="H4590" t="s">
        <v>16135</v>
      </c>
      <c r="I4590" t="s">
        <v>8</v>
      </c>
      <c r="J4590" t="s">
        <v>82</v>
      </c>
      <c r="K4590" t="s">
        <v>698</v>
      </c>
      <c r="L4590" t="s">
        <v>8</v>
      </c>
      <c r="M4590" t="s">
        <v>8</v>
      </c>
      <c r="N4590" t="s">
        <v>8</v>
      </c>
      <c r="O4590" t="s">
        <v>899</v>
      </c>
      <c r="P4590" t="s">
        <v>7722</v>
      </c>
      <c r="Q4590" t="s">
        <v>901</v>
      </c>
      <c r="R4590" t="s">
        <v>902</v>
      </c>
      <c r="S4590" t="s">
        <v>135</v>
      </c>
      <c r="T4590" t="s">
        <v>135</v>
      </c>
      <c r="U4590" t="s">
        <v>136</v>
      </c>
      <c r="V4590" t="s">
        <v>847</v>
      </c>
      <c r="W4590" t="s">
        <v>137</v>
      </c>
      <c r="X4590">
        <v>2268</v>
      </c>
      <c r="Y4590">
        <v>2268</v>
      </c>
      <c r="Z4590" t="s">
        <v>93</v>
      </c>
      <c r="AA4590">
        <v>0.913517578</v>
      </c>
      <c r="AB4590">
        <v>8.6482422000000003E-2</v>
      </c>
      <c r="AC4590" t="s">
        <v>9</v>
      </c>
      <c r="AD4590" t="s">
        <v>9</v>
      </c>
      <c r="AE4590" s="4" t="str">
        <f>IF(OR(AB4590&lt;0.2,AB4590&gt;0.75),"Include","NotInclude")</f>
        <v>Include</v>
      </c>
      <c r="AF4590" t="s">
        <v>441</v>
      </c>
      <c r="AG4590">
        <v>0</v>
      </c>
      <c r="AH4590">
        <v>0</v>
      </c>
      <c r="AI4590">
        <v>0</v>
      </c>
      <c r="AJ4590" t="s">
        <v>16136</v>
      </c>
      <c r="AK4590" t="s">
        <v>95</v>
      </c>
      <c r="AL4590" t="s">
        <v>16137</v>
      </c>
      <c r="AM4590">
        <v>2268</v>
      </c>
      <c r="AN4590" t="s">
        <v>740</v>
      </c>
      <c r="AO4590">
        <v>0.98</v>
      </c>
      <c r="AP4590">
        <v>573976</v>
      </c>
      <c r="AQ4590" t="s">
        <v>8</v>
      </c>
      <c r="AR4590" t="s">
        <v>8</v>
      </c>
      <c r="AS4590" t="s">
        <v>8</v>
      </c>
      <c r="AT4590" t="s">
        <v>16138</v>
      </c>
      <c r="AU4590" t="s">
        <v>100</v>
      </c>
      <c r="AV4590" t="s">
        <v>13</v>
      </c>
      <c r="AW4590" t="s">
        <v>13</v>
      </c>
      <c r="AX4590" t="s">
        <v>353</v>
      </c>
      <c r="AY4590" t="s">
        <v>743</v>
      </c>
      <c r="AZ4590" t="s">
        <v>744</v>
      </c>
      <c r="BA4590" t="s">
        <v>8</v>
      </c>
    </row>
    <row r="4591" spans="1:53" ht="17" x14ac:dyDescent="0.2">
      <c r="A4591" t="s">
        <v>78</v>
      </c>
      <c r="B4591">
        <v>1319</v>
      </c>
      <c r="C4591">
        <v>547</v>
      </c>
      <c r="D4591" t="s">
        <v>79</v>
      </c>
      <c r="E4591" t="s">
        <v>16139</v>
      </c>
      <c r="F4591" t="s">
        <v>79</v>
      </c>
      <c r="G4591">
        <v>4068</v>
      </c>
      <c r="H4591" t="s">
        <v>16140</v>
      </c>
      <c r="I4591" t="s">
        <v>8</v>
      </c>
      <c r="J4591" t="s">
        <v>1188</v>
      </c>
      <c r="K4591" t="s">
        <v>8</v>
      </c>
      <c r="L4591" t="s">
        <v>8</v>
      </c>
      <c r="M4591" t="s">
        <v>8</v>
      </c>
      <c r="N4591" t="s">
        <v>8</v>
      </c>
      <c r="O4591" t="s">
        <v>163</v>
      </c>
      <c r="P4591" t="s">
        <v>6005</v>
      </c>
      <c r="Q4591" t="s">
        <v>827</v>
      </c>
      <c r="R4591" t="s">
        <v>828</v>
      </c>
      <c r="S4591" t="s">
        <v>1183</v>
      </c>
      <c r="T4591" t="s">
        <v>439</v>
      </c>
      <c r="U4591" t="s">
        <v>8</v>
      </c>
      <c r="V4591" t="s">
        <v>8</v>
      </c>
      <c r="W4591" t="s">
        <v>8</v>
      </c>
      <c r="X4591">
        <v>4068</v>
      </c>
      <c r="Y4591">
        <v>0</v>
      </c>
      <c r="Z4591" t="s">
        <v>248</v>
      </c>
      <c r="AA4591">
        <v>0</v>
      </c>
      <c r="AB4591">
        <v>0</v>
      </c>
      <c r="AC4591" t="s">
        <v>8</v>
      </c>
      <c r="AD4591" t="s">
        <v>8</v>
      </c>
      <c r="AE4591" s="4" t="str">
        <f>IF(OR(AB4591&lt;0.2,AB4591&gt;0.75),"Include","NotInclude")</f>
        <v>Include</v>
      </c>
      <c r="AF4591">
        <v>0</v>
      </c>
      <c r="AG4591">
        <v>0</v>
      </c>
      <c r="AH4591">
        <v>0</v>
      </c>
      <c r="AI4591">
        <v>0</v>
      </c>
      <c r="AJ4591" t="s">
        <v>16141</v>
      </c>
      <c r="AK4591" t="s">
        <v>95</v>
      </c>
      <c r="AL4591" t="s">
        <v>16142</v>
      </c>
      <c r="AM4591">
        <v>4068</v>
      </c>
      <c r="AN4591" t="s">
        <v>16143</v>
      </c>
      <c r="AO4591">
        <v>0.95</v>
      </c>
      <c r="AP4591" t="s">
        <v>16144</v>
      </c>
      <c r="AQ4591" t="s">
        <v>8</v>
      </c>
      <c r="AR4591" t="s">
        <v>8</v>
      </c>
      <c r="AS4591" t="s">
        <v>8</v>
      </c>
      <c r="AT4591" t="s">
        <v>16145</v>
      </c>
      <c r="AU4591" t="s">
        <v>100</v>
      </c>
      <c r="AV4591" t="s">
        <v>14</v>
      </c>
      <c r="AW4591" t="s">
        <v>17</v>
      </c>
      <c r="AX4591" t="s">
        <v>199</v>
      </c>
      <c r="AY4591" t="s">
        <v>217</v>
      </c>
      <c r="AZ4591" t="s">
        <v>1509</v>
      </c>
      <c r="BA4591" t="s">
        <v>8</v>
      </c>
    </row>
    <row r="4592" spans="1:53" ht="17" x14ac:dyDescent="0.2">
      <c r="A4592" t="s">
        <v>17552</v>
      </c>
      <c r="B4592">
        <v>1319</v>
      </c>
      <c r="C4592">
        <v>1</v>
      </c>
      <c r="D4592" t="s">
        <v>79</v>
      </c>
      <c r="E4592" t="s">
        <v>16139</v>
      </c>
      <c r="F4592" t="s">
        <v>79</v>
      </c>
      <c r="G4592">
        <v>4068</v>
      </c>
      <c r="H4592" t="s">
        <v>16140</v>
      </c>
      <c r="I4592" t="s">
        <v>8</v>
      </c>
      <c r="J4592" t="s">
        <v>1188</v>
      </c>
      <c r="K4592" t="s">
        <v>8</v>
      </c>
      <c r="L4592" t="s">
        <v>8</v>
      </c>
      <c r="M4592" t="s">
        <v>8</v>
      </c>
      <c r="N4592" t="s">
        <v>8</v>
      </c>
      <c r="O4592" t="s">
        <v>163</v>
      </c>
      <c r="P4592" t="s">
        <v>6005</v>
      </c>
      <c r="Q4592" t="s">
        <v>827</v>
      </c>
      <c r="R4592" t="s">
        <v>828</v>
      </c>
      <c r="S4592" t="s">
        <v>1183</v>
      </c>
      <c r="T4592" t="s">
        <v>439</v>
      </c>
      <c r="U4592" t="s">
        <v>8</v>
      </c>
      <c r="V4592" t="s">
        <v>8</v>
      </c>
      <c r="W4592" t="s">
        <v>8</v>
      </c>
      <c r="X4592">
        <v>4068</v>
      </c>
      <c r="Y4592">
        <v>0</v>
      </c>
      <c r="Z4592" t="s">
        <v>248</v>
      </c>
      <c r="AA4592">
        <v>0</v>
      </c>
      <c r="AB4592">
        <v>0</v>
      </c>
      <c r="AC4592" t="s">
        <v>8</v>
      </c>
      <c r="AD4592" t="s">
        <v>8</v>
      </c>
      <c r="AE4592" s="4" t="str">
        <f>IF(OR(AB4592&lt;0.2,AB4592&gt;0.75),"Include","NotInclude")</f>
        <v>Include</v>
      </c>
      <c r="AF4592">
        <v>0</v>
      </c>
      <c r="AG4592">
        <v>0</v>
      </c>
      <c r="AH4592">
        <v>0</v>
      </c>
      <c r="AI4592">
        <v>0</v>
      </c>
      <c r="AJ4592" t="s">
        <v>16141</v>
      </c>
      <c r="AK4592" t="s">
        <v>95</v>
      </c>
      <c r="AL4592" t="s">
        <v>16142</v>
      </c>
      <c r="AM4592">
        <v>4068</v>
      </c>
      <c r="AN4592" t="s">
        <v>16143</v>
      </c>
      <c r="AO4592">
        <v>0.95</v>
      </c>
      <c r="AP4592" t="s">
        <v>16144</v>
      </c>
      <c r="AQ4592" t="s">
        <v>8</v>
      </c>
      <c r="AR4592" t="s">
        <v>8</v>
      </c>
      <c r="AS4592" t="s">
        <v>8</v>
      </c>
      <c r="AT4592" t="s">
        <v>16145</v>
      </c>
      <c r="AU4592" t="s">
        <v>100</v>
      </c>
      <c r="AV4592" t="s">
        <v>14</v>
      </c>
      <c r="AW4592" t="s">
        <v>17</v>
      </c>
      <c r="AX4592" t="s">
        <v>199</v>
      </c>
      <c r="AY4592" t="s">
        <v>217</v>
      </c>
      <c r="AZ4592" t="s">
        <v>1509</v>
      </c>
      <c r="BA4592" t="s">
        <v>8</v>
      </c>
    </row>
    <row r="4593" spans="1:53" ht="17" x14ac:dyDescent="0.2">
      <c r="A4593" t="s">
        <v>78</v>
      </c>
      <c r="B4593">
        <v>1320</v>
      </c>
      <c r="C4593">
        <v>547</v>
      </c>
      <c r="D4593" t="s">
        <v>79</v>
      </c>
      <c r="E4593" t="s">
        <v>6643</v>
      </c>
      <c r="F4593" t="s">
        <v>79</v>
      </c>
      <c r="G4593">
        <v>466</v>
      </c>
      <c r="H4593" t="s">
        <v>6644</v>
      </c>
      <c r="I4593" t="s">
        <v>1449</v>
      </c>
      <c r="J4593" t="s">
        <v>82</v>
      </c>
      <c r="K4593" t="s">
        <v>6645</v>
      </c>
      <c r="L4593" t="s">
        <v>8</v>
      </c>
      <c r="M4593" t="s">
        <v>8</v>
      </c>
      <c r="N4593" t="s">
        <v>8</v>
      </c>
      <c r="O4593" t="s">
        <v>308</v>
      </c>
      <c r="P4593" t="s">
        <v>2799</v>
      </c>
      <c r="Q4593" t="s">
        <v>428</v>
      </c>
      <c r="R4593" t="s">
        <v>429</v>
      </c>
      <c r="S4593" t="s">
        <v>312</v>
      </c>
      <c r="T4593" t="s">
        <v>312</v>
      </c>
      <c r="U4593" t="s">
        <v>312</v>
      </c>
      <c r="V4593" t="s">
        <v>91</v>
      </c>
      <c r="W4593" t="s">
        <v>8</v>
      </c>
      <c r="X4593">
        <v>466</v>
      </c>
      <c r="Y4593">
        <v>466</v>
      </c>
      <c r="Z4593" t="s">
        <v>93</v>
      </c>
      <c r="AA4593">
        <v>0.12730126999999999</v>
      </c>
      <c r="AB4593">
        <v>0.87269872999999998</v>
      </c>
      <c r="AC4593" t="s">
        <v>7</v>
      </c>
      <c r="AD4593" t="s">
        <v>9</v>
      </c>
      <c r="AE4593" s="4" t="str">
        <f>IF(OR(AB4593&lt;0.2,AB4593&gt;0.75),"Include","NotInclude")</f>
        <v>Include</v>
      </c>
      <c r="AF4593">
        <v>3</v>
      </c>
      <c r="AG4593">
        <v>0</v>
      </c>
      <c r="AH4593">
        <v>0</v>
      </c>
      <c r="AI4593">
        <v>0</v>
      </c>
      <c r="AJ4593" t="s">
        <v>6646</v>
      </c>
      <c r="AK4593" t="s">
        <v>95</v>
      </c>
      <c r="AL4593" t="s">
        <v>6647</v>
      </c>
      <c r="AM4593">
        <v>466</v>
      </c>
      <c r="AN4593" t="s">
        <v>449</v>
      </c>
      <c r="AO4593">
        <v>0.77</v>
      </c>
      <c r="AP4593">
        <v>776643</v>
      </c>
      <c r="AQ4593">
        <v>776643</v>
      </c>
      <c r="AR4593" t="s">
        <v>521</v>
      </c>
      <c r="AS4593">
        <v>0.94</v>
      </c>
      <c r="AT4593" t="s">
        <v>6648</v>
      </c>
      <c r="AU4593" t="s">
        <v>100</v>
      </c>
      <c r="AV4593" t="s">
        <v>13</v>
      </c>
      <c r="AW4593" t="s">
        <v>13</v>
      </c>
      <c r="AX4593" t="s">
        <v>353</v>
      </c>
      <c r="AY4593" t="s">
        <v>411</v>
      </c>
      <c r="AZ4593" t="s">
        <v>452</v>
      </c>
      <c r="BA4593" t="s">
        <v>8</v>
      </c>
    </row>
    <row r="4594" spans="1:53" ht="17" x14ac:dyDescent="0.2">
      <c r="A4594" t="s">
        <v>17552</v>
      </c>
      <c r="B4594">
        <v>1320</v>
      </c>
      <c r="C4594">
        <v>1</v>
      </c>
      <c r="D4594" t="s">
        <v>79</v>
      </c>
      <c r="E4594" t="s">
        <v>6643</v>
      </c>
      <c r="F4594" t="s">
        <v>79</v>
      </c>
      <c r="G4594">
        <v>466</v>
      </c>
      <c r="H4594" t="s">
        <v>6644</v>
      </c>
      <c r="I4594" t="s">
        <v>1449</v>
      </c>
      <c r="J4594" t="s">
        <v>82</v>
      </c>
      <c r="K4594" t="s">
        <v>6645</v>
      </c>
      <c r="L4594" t="s">
        <v>8</v>
      </c>
      <c r="M4594" t="s">
        <v>8</v>
      </c>
      <c r="N4594" t="s">
        <v>8</v>
      </c>
      <c r="O4594" t="s">
        <v>308</v>
      </c>
      <c r="P4594" t="s">
        <v>2799</v>
      </c>
      <c r="Q4594" t="s">
        <v>428</v>
      </c>
      <c r="R4594" t="s">
        <v>429</v>
      </c>
      <c r="S4594" t="s">
        <v>312</v>
      </c>
      <c r="T4594" t="s">
        <v>312</v>
      </c>
      <c r="U4594" t="s">
        <v>312</v>
      </c>
      <c r="V4594" t="s">
        <v>91</v>
      </c>
      <c r="W4594" t="s">
        <v>8</v>
      </c>
      <c r="X4594">
        <v>466</v>
      </c>
      <c r="Y4594">
        <v>466</v>
      </c>
      <c r="Z4594" t="s">
        <v>93</v>
      </c>
      <c r="AA4594">
        <v>0.12730126999999999</v>
      </c>
      <c r="AB4594">
        <v>0.87269872999999998</v>
      </c>
      <c r="AC4594" t="s">
        <v>7</v>
      </c>
      <c r="AD4594" t="s">
        <v>9</v>
      </c>
      <c r="AE4594" s="4" t="str">
        <f>IF(OR(AB4594&lt;0.2,AB4594&gt;0.75),"Include","NotInclude")</f>
        <v>Include</v>
      </c>
      <c r="AF4594">
        <v>3</v>
      </c>
      <c r="AG4594">
        <v>0</v>
      </c>
      <c r="AH4594">
        <v>0</v>
      </c>
      <c r="AI4594">
        <v>0</v>
      </c>
      <c r="AJ4594" t="s">
        <v>6646</v>
      </c>
      <c r="AK4594" t="s">
        <v>95</v>
      </c>
      <c r="AL4594" t="s">
        <v>6647</v>
      </c>
      <c r="AM4594">
        <v>466</v>
      </c>
      <c r="AN4594" t="s">
        <v>449</v>
      </c>
      <c r="AO4594">
        <v>0.77</v>
      </c>
      <c r="AP4594">
        <v>776643</v>
      </c>
      <c r="AQ4594">
        <v>776643</v>
      </c>
      <c r="AR4594" t="s">
        <v>521</v>
      </c>
      <c r="AS4594">
        <v>0.94</v>
      </c>
      <c r="AT4594" t="s">
        <v>6648</v>
      </c>
      <c r="AU4594" t="s">
        <v>100</v>
      </c>
      <c r="AV4594" t="s">
        <v>13</v>
      </c>
      <c r="AW4594" t="s">
        <v>13</v>
      </c>
      <c r="AX4594" t="s">
        <v>353</v>
      </c>
      <c r="AY4594" t="s">
        <v>411</v>
      </c>
      <c r="AZ4594" t="s">
        <v>452</v>
      </c>
      <c r="BA4594" t="s">
        <v>8</v>
      </c>
    </row>
    <row r="4595" spans="1:53" ht="17" x14ac:dyDescent="0.2">
      <c r="A4595" t="s">
        <v>78</v>
      </c>
      <c r="B4595">
        <v>1321</v>
      </c>
      <c r="C4595">
        <v>545</v>
      </c>
      <c r="D4595" t="s">
        <v>79</v>
      </c>
      <c r="E4595" t="s">
        <v>16146</v>
      </c>
      <c r="F4595" t="s">
        <v>79</v>
      </c>
      <c r="G4595">
        <v>2949</v>
      </c>
      <c r="H4595" t="s">
        <v>16147</v>
      </c>
      <c r="I4595" t="s">
        <v>8</v>
      </c>
      <c r="J4595" t="s">
        <v>82</v>
      </c>
      <c r="K4595" t="s">
        <v>233</v>
      </c>
      <c r="L4595" t="s">
        <v>8</v>
      </c>
      <c r="M4595" t="s">
        <v>8</v>
      </c>
      <c r="N4595" t="s">
        <v>8</v>
      </c>
      <c r="O4595" t="s">
        <v>163</v>
      </c>
      <c r="P4595" t="s">
        <v>3687</v>
      </c>
      <c r="Q4595" t="s">
        <v>177</v>
      </c>
      <c r="R4595" t="s">
        <v>178</v>
      </c>
      <c r="S4595" t="s">
        <v>518</v>
      </c>
      <c r="T4595" t="s">
        <v>180</v>
      </c>
      <c r="U4595" t="s">
        <v>180</v>
      </c>
      <c r="V4595" t="s">
        <v>334</v>
      </c>
      <c r="W4595" t="s">
        <v>92</v>
      </c>
      <c r="X4595">
        <v>2949</v>
      </c>
      <c r="Y4595">
        <v>2949</v>
      </c>
      <c r="Z4595" t="s">
        <v>93</v>
      </c>
      <c r="AA4595">
        <v>0.74752349500000004</v>
      </c>
      <c r="AB4595">
        <v>0.25247650500000002</v>
      </c>
      <c r="AC4595" t="s">
        <v>9</v>
      </c>
      <c r="AD4595" t="s">
        <v>9</v>
      </c>
      <c r="AE4595" s="4" t="str">
        <f>IF(OR(AB4595&lt;0.2,AB4595&gt;0.75),"Include","NotInclude")</f>
        <v>NotInclude</v>
      </c>
      <c r="AF4595">
        <v>15</v>
      </c>
      <c r="AG4595">
        <v>0</v>
      </c>
      <c r="AH4595">
        <v>0</v>
      </c>
      <c r="AI4595">
        <v>0</v>
      </c>
      <c r="AJ4595" t="s">
        <v>16148</v>
      </c>
      <c r="AK4595" t="s">
        <v>95</v>
      </c>
      <c r="AL4595" t="s">
        <v>16149</v>
      </c>
      <c r="AM4595">
        <v>2949</v>
      </c>
      <c r="AN4595" t="s">
        <v>749</v>
      </c>
      <c r="AO4595">
        <v>0.9</v>
      </c>
      <c r="AP4595" t="s">
        <v>3664</v>
      </c>
      <c r="AQ4595" t="s">
        <v>3664</v>
      </c>
      <c r="AR4595" t="s">
        <v>1865</v>
      </c>
      <c r="AS4595">
        <v>1</v>
      </c>
      <c r="AT4595" t="s">
        <v>16150</v>
      </c>
      <c r="AU4595" t="s">
        <v>100</v>
      </c>
      <c r="AV4595" t="s">
        <v>13</v>
      </c>
      <c r="AW4595" t="s">
        <v>13</v>
      </c>
      <c r="AX4595" t="s">
        <v>353</v>
      </c>
      <c r="AY4595" t="s">
        <v>354</v>
      </c>
      <c r="AZ4595" t="s">
        <v>8</v>
      </c>
      <c r="BA4595" t="s">
        <v>8</v>
      </c>
    </row>
    <row r="4596" spans="1:53" ht="17" x14ac:dyDescent="0.2">
      <c r="A4596" t="s">
        <v>17552</v>
      </c>
      <c r="B4596">
        <v>1321</v>
      </c>
      <c r="C4596">
        <v>1</v>
      </c>
      <c r="D4596" t="s">
        <v>79</v>
      </c>
      <c r="E4596" t="s">
        <v>16146</v>
      </c>
      <c r="F4596" t="s">
        <v>79</v>
      </c>
      <c r="G4596">
        <v>2949</v>
      </c>
      <c r="H4596" t="s">
        <v>16147</v>
      </c>
      <c r="I4596" t="s">
        <v>8</v>
      </c>
      <c r="J4596" t="s">
        <v>82</v>
      </c>
      <c r="K4596" t="s">
        <v>233</v>
      </c>
      <c r="L4596" t="s">
        <v>8</v>
      </c>
      <c r="M4596" t="s">
        <v>8</v>
      </c>
      <c r="N4596" t="s">
        <v>8</v>
      </c>
      <c r="O4596" t="s">
        <v>163</v>
      </c>
      <c r="P4596" t="s">
        <v>3687</v>
      </c>
      <c r="Q4596" t="s">
        <v>177</v>
      </c>
      <c r="R4596" t="s">
        <v>178</v>
      </c>
      <c r="S4596" t="s">
        <v>518</v>
      </c>
      <c r="T4596" t="s">
        <v>180</v>
      </c>
      <c r="U4596" t="s">
        <v>180</v>
      </c>
      <c r="V4596" t="s">
        <v>334</v>
      </c>
      <c r="W4596" t="s">
        <v>92</v>
      </c>
      <c r="X4596">
        <v>2949</v>
      </c>
      <c r="Y4596">
        <v>2949</v>
      </c>
      <c r="Z4596" t="s">
        <v>93</v>
      </c>
      <c r="AA4596">
        <v>0.74752349500000004</v>
      </c>
      <c r="AB4596">
        <v>0.25247650500000002</v>
      </c>
      <c r="AC4596" t="s">
        <v>9</v>
      </c>
      <c r="AD4596" t="s">
        <v>9</v>
      </c>
      <c r="AE4596" s="4" t="str">
        <f>IF(OR(AB4596&lt;0.2,AB4596&gt;0.75),"Include","NotInclude")</f>
        <v>NotInclude</v>
      </c>
      <c r="AF4596">
        <v>15</v>
      </c>
      <c r="AG4596">
        <v>0</v>
      </c>
      <c r="AH4596">
        <v>0</v>
      </c>
      <c r="AI4596">
        <v>0</v>
      </c>
      <c r="AJ4596" t="s">
        <v>16148</v>
      </c>
      <c r="AK4596" t="s">
        <v>95</v>
      </c>
      <c r="AL4596" t="s">
        <v>16149</v>
      </c>
      <c r="AM4596">
        <v>2949</v>
      </c>
      <c r="AN4596" t="s">
        <v>749</v>
      </c>
      <c r="AO4596">
        <v>0.9</v>
      </c>
      <c r="AP4596" t="s">
        <v>3664</v>
      </c>
      <c r="AQ4596" t="s">
        <v>3664</v>
      </c>
      <c r="AR4596" t="s">
        <v>1865</v>
      </c>
      <c r="AS4596">
        <v>1</v>
      </c>
      <c r="AT4596" t="s">
        <v>16150</v>
      </c>
      <c r="AU4596" t="s">
        <v>100</v>
      </c>
      <c r="AV4596" t="s">
        <v>13</v>
      </c>
      <c r="AW4596" t="s">
        <v>13</v>
      </c>
      <c r="AX4596" t="s">
        <v>353</v>
      </c>
      <c r="AY4596" t="s">
        <v>354</v>
      </c>
      <c r="AZ4596" t="s">
        <v>8</v>
      </c>
      <c r="BA4596" t="s">
        <v>8</v>
      </c>
    </row>
    <row r="4597" spans="1:53" ht="17" x14ac:dyDescent="0.2">
      <c r="A4597" t="s">
        <v>78</v>
      </c>
      <c r="B4597">
        <v>1322</v>
      </c>
      <c r="C4597">
        <v>544</v>
      </c>
      <c r="D4597" t="s">
        <v>79</v>
      </c>
      <c r="E4597" t="s">
        <v>16151</v>
      </c>
      <c r="F4597" t="s">
        <v>79</v>
      </c>
      <c r="G4597">
        <v>336</v>
      </c>
      <c r="H4597" t="s">
        <v>8</v>
      </c>
      <c r="I4597" t="s">
        <v>8</v>
      </c>
      <c r="J4597" t="s">
        <v>82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  <c r="P4597" t="s">
        <v>8</v>
      </c>
      <c r="Q4597" t="s">
        <v>8</v>
      </c>
      <c r="R4597" t="s">
        <v>8</v>
      </c>
      <c r="S4597" t="s">
        <v>8</v>
      </c>
      <c r="T4597" t="s">
        <v>8</v>
      </c>
      <c r="U4597" t="s">
        <v>8</v>
      </c>
      <c r="V4597" t="s">
        <v>8</v>
      </c>
      <c r="W4597" t="s">
        <v>8</v>
      </c>
      <c r="X4597">
        <v>336</v>
      </c>
      <c r="Y4597">
        <v>336</v>
      </c>
      <c r="Z4597" t="s">
        <v>93</v>
      </c>
      <c r="AA4597">
        <v>0.29181430000000003</v>
      </c>
      <c r="AB4597">
        <v>0.70818570000000003</v>
      </c>
      <c r="AC4597" t="s">
        <v>9</v>
      </c>
      <c r="AD4597" t="s">
        <v>9</v>
      </c>
      <c r="AE4597" s="4" t="str">
        <f>IF(OR(AB4597&lt;0.2,AB4597&gt;0.75),"Include","NotInclude")</f>
        <v>NotInclude</v>
      </c>
      <c r="AF4597">
        <v>2</v>
      </c>
      <c r="AG4597">
        <v>0</v>
      </c>
      <c r="AH4597">
        <v>0</v>
      </c>
      <c r="AI4597">
        <v>0</v>
      </c>
      <c r="AJ4597" t="s">
        <v>16152</v>
      </c>
      <c r="AK4597" t="s">
        <v>95</v>
      </c>
      <c r="AL4597" t="s">
        <v>16153</v>
      </c>
      <c r="AM4597">
        <v>336</v>
      </c>
      <c r="AN4597" t="s">
        <v>1805</v>
      </c>
      <c r="AO4597">
        <v>1</v>
      </c>
      <c r="AP4597">
        <v>578257</v>
      </c>
      <c r="AQ4597">
        <v>578257</v>
      </c>
      <c r="AR4597" t="s">
        <v>1805</v>
      </c>
      <c r="AS4597">
        <v>1</v>
      </c>
      <c r="AT4597" t="s">
        <v>16154</v>
      </c>
      <c r="AU4597" t="s">
        <v>100</v>
      </c>
      <c r="AV4597" t="s">
        <v>19</v>
      </c>
      <c r="AW4597" t="s">
        <v>20</v>
      </c>
      <c r="AX4597" t="s">
        <v>339</v>
      </c>
      <c r="AY4597" t="s">
        <v>551</v>
      </c>
      <c r="AZ4597" t="s">
        <v>552</v>
      </c>
      <c r="BA4597" t="s">
        <v>1807</v>
      </c>
    </row>
    <row r="4598" spans="1:53" ht="17" x14ac:dyDescent="0.2">
      <c r="A4598" t="s">
        <v>17552</v>
      </c>
      <c r="B4598">
        <v>1322</v>
      </c>
      <c r="C4598">
        <v>1</v>
      </c>
      <c r="D4598" t="s">
        <v>79</v>
      </c>
      <c r="E4598" t="s">
        <v>16151</v>
      </c>
      <c r="F4598" t="s">
        <v>79</v>
      </c>
      <c r="G4598">
        <v>336</v>
      </c>
      <c r="H4598" t="s">
        <v>8</v>
      </c>
      <c r="I4598" t="s">
        <v>8</v>
      </c>
      <c r="J4598" t="s">
        <v>82</v>
      </c>
      <c r="K4598" t="s">
        <v>8</v>
      </c>
      <c r="L4598" t="s">
        <v>8</v>
      </c>
      <c r="M4598" t="s">
        <v>8</v>
      </c>
      <c r="N4598" t="s">
        <v>8</v>
      </c>
      <c r="O4598" t="s">
        <v>8</v>
      </c>
      <c r="P4598" t="s">
        <v>8</v>
      </c>
      <c r="Q4598" t="s">
        <v>8</v>
      </c>
      <c r="R4598" t="s">
        <v>8</v>
      </c>
      <c r="S4598" t="s">
        <v>8</v>
      </c>
      <c r="T4598" t="s">
        <v>8</v>
      </c>
      <c r="U4598" t="s">
        <v>8</v>
      </c>
      <c r="V4598" t="s">
        <v>8</v>
      </c>
      <c r="W4598" t="s">
        <v>8</v>
      </c>
      <c r="X4598">
        <v>336</v>
      </c>
      <c r="Y4598">
        <v>336</v>
      </c>
      <c r="Z4598" t="s">
        <v>93</v>
      </c>
      <c r="AA4598">
        <v>0.29181430000000003</v>
      </c>
      <c r="AB4598">
        <v>0.70818570000000003</v>
      </c>
      <c r="AC4598" t="s">
        <v>9</v>
      </c>
      <c r="AD4598" t="s">
        <v>9</v>
      </c>
      <c r="AE4598" s="4" t="str">
        <f>IF(OR(AB4598&lt;0.2,AB4598&gt;0.75),"Include","NotInclude")</f>
        <v>NotInclude</v>
      </c>
      <c r="AF4598">
        <v>2</v>
      </c>
      <c r="AG4598">
        <v>0</v>
      </c>
      <c r="AH4598">
        <v>0</v>
      </c>
      <c r="AI4598">
        <v>0</v>
      </c>
      <c r="AJ4598" t="s">
        <v>16152</v>
      </c>
      <c r="AK4598" t="s">
        <v>95</v>
      </c>
      <c r="AL4598" t="s">
        <v>16153</v>
      </c>
      <c r="AM4598">
        <v>336</v>
      </c>
      <c r="AN4598" t="s">
        <v>1805</v>
      </c>
      <c r="AO4598">
        <v>1</v>
      </c>
      <c r="AP4598">
        <v>578257</v>
      </c>
      <c r="AQ4598">
        <v>578257</v>
      </c>
      <c r="AR4598" t="s">
        <v>1805</v>
      </c>
      <c r="AS4598">
        <v>1</v>
      </c>
      <c r="AT4598" t="s">
        <v>16154</v>
      </c>
      <c r="AU4598" t="s">
        <v>100</v>
      </c>
      <c r="AV4598" t="s">
        <v>19</v>
      </c>
      <c r="AW4598" t="s">
        <v>20</v>
      </c>
      <c r="AX4598" t="s">
        <v>339</v>
      </c>
      <c r="AY4598" t="s">
        <v>551</v>
      </c>
      <c r="AZ4598" t="s">
        <v>552</v>
      </c>
      <c r="BA4598" t="s">
        <v>1807</v>
      </c>
    </row>
    <row r="4599" spans="1:53" ht="17" x14ac:dyDescent="0.2">
      <c r="A4599" t="s">
        <v>78</v>
      </c>
      <c r="B4599">
        <v>1323</v>
      </c>
      <c r="C4599">
        <v>542</v>
      </c>
      <c r="D4599" t="s">
        <v>79</v>
      </c>
      <c r="E4599" t="s">
        <v>16160</v>
      </c>
      <c r="F4599" t="s">
        <v>79</v>
      </c>
      <c r="G4599">
        <v>445</v>
      </c>
      <c r="H4599" t="s">
        <v>16161</v>
      </c>
      <c r="I4599" t="s">
        <v>8</v>
      </c>
      <c r="J4599" t="s">
        <v>82</v>
      </c>
      <c r="K4599" t="s">
        <v>5261</v>
      </c>
      <c r="L4599" t="s">
        <v>8</v>
      </c>
      <c r="M4599" t="s">
        <v>8</v>
      </c>
      <c r="N4599" t="s">
        <v>8</v>
      </c>
      <c r="O4599" t="s">
        <v>163</v>
      </c>
      <c r="P4599" t="s">
        <v>1905</v>
      </c>
      <c r="Q4599" t="s">
        <v>1777</v>
      </c>
      <c r="R4599" t="s">
        <v>1778</v>
      </c>
      <c r="S4599" t="s">
        <v>117</v>
      </c>
      <c r="T4599" t="s">
        <v>117</v>
      </c>
      <c r="U4599" t="s">
        <v>118</v>
      </c>
      <c r="V4599" t="s">
        <v>8</v>
      </c>
      <c r="W4599" t="s">
        <v>247</v>
      </c>
      <c r="X4599">
        <v>445</v>
      </c>
      <c r="Y4599">
        <v>445</v>
      </c>
      <c r="Z4599" t="s">
        <v>93</v>
      </c>
      <c r="AA4599">
        <v>6.5363208000000006E-2</v>
      </c>
      <c r="AB4599">
        <v>0.93463679200000005</v>
      </c>
      <c r="AC4599" t="s">
        <v>7</v>
      </c>
      <c r="AD4599" t="s">
        <v>7</v>
      </c>
      <c r="AE4599" s="4" t="str">
        <f>IF(OR(AB4599&lt;0.2,AB4599&gt;0.75),"Include","NotInclude")</f>
        <v>Include</v>
      </c>
      <c r="AF4599">
        <v>3</v>
      </c>
      <c r="AG4599">
        <v>0</v>
      </c>
      <c r="AH4599">
        <v>0</v>
      </c>
      <c r="AI4599">
        <v>0</v>
      </c>
      <c r="AJ4599" t="s">
        <v>16162</v>
      </c>
      <c r="AK4599" t="s">
        <v>95</v>
      </c>
      <c r="AL4599" t="s">
        <v>16163</v>
      </c>
      <c r="AM4599">
        <v>445</v>
      </c>
      <c r="AN4599" t="s">
        <v>409</v>
      </c>
      <c r="AO4599">
        <v>1</v>
      </c>
      <c r="AP4599">
        <v>646129</v>
      </c>
      <c r="AQ4599">
        <v>646129</v>
      </c>
      <c r="AR4599" t="s">
        <v>501</v>
      </c>
      <c r="AS4599">
        <v>0.97</v>
      </c>
      <c r="AT4599" t="s">
        <v>16164</v>
      </c>
      <c r="AU4599" t="s">
        <v>100</v>
      </c>
      <c r="AV4599" t="s">
        <v>13</v>
      </c>
      <c r="AW4599" t="s">
        <v>13</v>
      </c>
      <c r="AX4599" t="s">
        <v>353</v>
      </c>
      <c r="AY4599" t="s">
        <v>411</v>
      </c>
      <c r="AZ4599" t="s">
        <v>8</v>
      </c>
      <c r="BA4599" t="s">
        <v>8</v>
      </c>
    </row>
    <row r="4600" spans="1:53" ht="17" x14ac:dyDescent="0.2">
      <c r="A4600" t="s">
        <v>17552</v>
      </c>
      <c r="B4600">
        <v>1323</v>
      </c>
      <c r="C4600">
        <v>1</v>
      </c>
      <c r="D4600" t="s">
        <v>79</v>
      </c>
      <c r="E4600" t="s">
        <v>16160</v>
      </c>
      <c r="F4600" t="s">
        <v>79</v>
      </c>
      <c r="G4600">
        <v>445</v>
      </c>
      <c r="H4600" t="s">
        <v>16161</v>
      </c>
      <c r="I4600" t="s">
        <v>8</v>
      </c>
      <c r="J4600" t="s">
        <v>82</v>
      </c>
      <c r="K4600" t="s">
        <v>5261</v>
      </c>
      <c r="L4600" t="s">
        <v>8</v>
      </c>
      <c r="M4600" t="s">
        <v>8</v>
      </c>
      <c r="N4600" t="s">
        <v>8</v>
      </c>
      <c r="O4600" t="s">
        <v>163</v>
      </c>
      <c r="P4600" t="s">
        <v>1905</v>
      </c>
      <c r="Q4600" t="s">
        <v>1777</v>
      </c>
      <c r="R4600" t="s">
        <v>1778</v>
      </c>
      <c r="S4600" t="s">
        <v>117</v>
      </c>
      <c r="T4600" t="s">
        <v>117</v>
      </c>
      <c r="U4600" t="s">
        <v>118</v>
      </c>
      <c r="V4600" t="s">
        <v>8</v>
      </c>
      <c r="W4600" t="s">
        <v>247</v>
      </c>
      <c r="X4600">
        <v>445</v>
      </c>
      <c r="Y4600">
        <v>445</v>
      </c>
      <c r="Z4600" t="s">
        <v>93</v>
      </c>
      <c r="AA4600">
        <v>6.5363208000000006E-2</v>
      </c>
      <c r="AB4600">
        <v>0.93463679200000005</v>
      </c>
      <c r="AC4600" t="s">
        <v>7</v>
      </c>
      <c r="AD4600" t="s">
        <v>7</v>
      </c>
      <c r="AE4600" s="4" t="str">
        <f>IF(OR(AB4600&lt;0.2,AB4600&gt;0.75),"Include","NotInclude")</f>
        <v>Include</v>
      </c>
      <c r="AF4600">
        <v>3</v>
      </c>
      <c r="AG4600">
        <v>0</v>
      </c>
      <c r="AH4600">
        <v>0</v>
      </c>
      <c r="AI4600">
        <v>0</v>
      </c>
      <c r="AJ4600" t="s">
        <v>16162</v>
      </c>
      <c r="AK4600" t="s">
        <v>95</v>
      </c>
      <c r="AL4600" t="s">
        <v>16163</v>
      </c>
      <c r="AM4600">
        <v>445</v>
      </c>
      <c r="AN4600" t="s">
        <v>409</v>
      </c>
      <c r="AO4600">
        <v>1</v>
      </c>
      <c r="AP4600">
        <v>646129</v>
      </c>
      <c r="AQ4600">
        <v>646129</v>
      </c>
      <c r="AR4600" t="s">
        <v>501</v>
      </c>
      <c r="AS4600">
        <v>0.97</v>
      </c>
      <c r="AT4600" t="s">
        <v>16164</v>
      </c>
      <c r="AU4600" t="s">
        <v>100</v>
      </c>
      <c r="AV4600" t="s">
        <v>13</v>
      </c>
      <c r="AW4600" t="s">
        <v>13</v>
      </c>
      <c r="AX4600" t="s">
        <v>353</v>
      </c>
      <c r="AY4600" t="s">
        <v>411</v>
      </c>
      <c r="AZ4600" t="s">
        <v>8</v>
      </c>
      <c r="BA4600" t="s">
        <v>8</v>
      </c>
    </row>
    <row r="4601" spans="1:53" ht="17" x14ac:dyDescent="0.2">
      <c r="A4601" t="s">
        <v>78</v>
      </c>
      <c r="B4601">
        <v>1324</v>
      </c>
      <c r="C4601">
        <v>539</v>
      </c>
      <c r="D4601" t="s">
        <v>79</v>
      </c>
      <c r="E4601" t="s">
        <v>16171</v>
      </c>
      <c r="F4601" t="s">
        <v>79</v>
      </c>
      <c r="G4601">
        <v>579</v>
      </c>
      <c r="H4601" t="s">
        <v>16172</v>
      </c>
      <c r="I4601" t="s">
        <v>2402</v>
      </c>
      <c r="J4601" t="s">
        <v>82</v>
      </c>
      <c r="K4601" t="s">
        <v>16173</v>
      </c>
      <c r="L4601" t="s">
        <v>8</v>
      </c>
      <c r="M4601" t="s">
        <v>8</v>
      </c>
      <c r="N4601" t="s">
        <v>8</v>
      </c>
      <c r="O4601" t="s">
        <v>190</v>
      </c>
      <c r="P4601" t="s">
        <v>799</v>
      </c>
      <c r="Q4601" t="s">
        <v>791</v>
      </c>
      <c r="R4601" t="s">
        <v>792</v>
      </c>
      <c r="S4601" t="s">
        <v>672</v>
      </c>
      <c r="T4601" t="s">
        <v>478</v>
      </c>
      <c r="U4601" t="s">
        <v>478</v>
      </c>
      <c r="V4601" t="s">
        <v>800</v>
      </c>
      <c r="W4601" t="s">
        <v>137</v>
      </c>
      <c r="X4601">
        <v>579</v>
      </c>
      <c r="Y4601">
        <v>579</v>
      </c>
      <c r="Z4601" t="s">
        <v>93</v>
      </c>
      <c r="AA4601">
        <v>1.9557766000000001E-2</v>
      </c>
      <c r="AB4601">
        <v>0.98044223399999997</v>
      </c>
      <c r="AC4601" t="s">
        <v>7</v>
      </c>
      <c r="AD4601" t="s">
        <v>7</v>
      </c>
      <c r="AE4601" s="4" t="str">
        <f>IF(OR(AB4601&lt;0.2,AB4601&gt;0.75),"Include","NotInclude")</f>
        <v>Include</v>
      </c>
      <c r="AF4601">
        <v>4</v>
      </c>
      <c r="AG4601">
        <v>0</v>
      </c>
      <c r="AH4601">
        <v>0</v>
      </c>
      <c r="AI4601">
        <v>0</v>
      </c>
      <c r="AJ4601" t="s">
        <v>16174</v>
      </c>
      <c r="AK4601" t="s">
        <v>95</v>
      </c>
      <c r="AL4601" t="s">
        <v>16175</v>
      </c>
      <c r="AM4601">
        <v>579</v>
      </c>
      <c r="AN4601" t="s">
        <v>1396</v>
      </c>
      <c r="AO4601">
        <v>0.99</v>
      </c>
      <c r="AP4601">
        <v>533999</v>
      </c>
      <c r="AQ4601">
        <v>533999</v>
      </c>
      <c r="AR4601" t="s">
        <v>1396</v>
      </c>
      <c r="AS4601">
        <v>1</v>
      </c>
      <c r="AT4601" t="s">
        <v>16176</v>
      </c>
      <c r="AU4601" t="s">
        <v>100</v>
      </c>
      <c r="AV4601" t="s">
        <v>21</v>
      </c>
      <c r="AW4601" t="s">
        <v>24</v>
      </c>
      <c r="AX4601" t="s">
        <v>870</v>
      </c>
      <c r="AY4601" t="s">
        <v>871</v>
      </c>
      <c r="AZ4601" t="s">
        <v>1398</v>
      </c>
      <c r="BA4601" t="s">
        <v>1399</v>
      </c>
    </row>
    <row r="4602" spans="1:53" ht="17" x14ac:dyDescent="0.2">
      <c r="A4602" t="s">
        <v>17552</v>
      </c>
      <c r="B4602">
        <v>1324</v>
      </c>
      <c r="C4602">
        <v>1</v>
      </c>
      <c r="D4602" t="s">
        <v>79</v>
      </c>
      <c r="E4602" t="s">
        <v>16171</v>
      </c>
      <c r="F4602" t="s">
        <v>79</v>
      </c>
      <c r="G4602">
        <v>579</v>
      </c>
      <c r="H4602" t="s">
        <v>16172</v>
      </c>
      <c r="I4602" t="s">
        <v>2402</v>
      </c>
      <c r="J4602" t="s">
        <v>82</v>
      </c>
      <c r="K4602" t="s">
        <v>16173</v>
      </c>
      <c r="L4602" t="s">
        <v>8</v>
      </c>
      <c r="M4602" t="s">
        <v>8</v>
      </c>
      <c r="N4602" t="s">
        <v>8</v>
      </c>
      <c r="O4602" t="s">
        <v>190</v>
      </c>
      <c r="P4602" t="s">
        <v>799</v>
      </c>
      <c r="Q4602" t="s">
        <v>791</v>
      </c>
      <c r="R4602" t="s">
        <v>792</v>
      </c>
      <c r="S4602" t="s">
        <v>672</v>
      </c>
      <c r="T4602" t="s">
        <v>478</v>
      </c>
      <c r="U4602" t="s">
        <v>478</v>
      </c>
      <c r="V4602" t="s">
        <v>800</v>
      </c>
      <c r="W4602" t="s">
        <v>137</v>
      </c>
      <c r="X4602">
        <v>579</v>
      </c>
      <c r="Y4602">
        <v>579</v>
      </c>
      <c r="Z4602" t="s">
        <v>93</v>
      </c>
      <c r="AA4602">
        <v>1.9557766000000001E-2</v>
      </c>
      <c r="AB4602">
        <v>0.98044223399999997</v>
      </c>
      <c r="AC4602" t="s">
        <v>7</v>
      </c>
      <c r="AD4602" t="s">
        <v>7</v>
      </c>
      <c r="AE4602" s="4" t="str">
        <f>IF(OR(AB4602&lt;0.2,AB4602&gt;0.75),"Include","NotInclude")</f>
        <v>Include</v>
      </c>
      <c r="AF4602">
        <v>4</v>
      </c>
      <c r="AG4602">
        <v>0</v>
      </c>
      <c r="AH4602">
        <v>0</v>
      </c>
      <c r="AI4602">
        <v>0</v>
      </c>
      <c r="AJ4602" t="s">
        <v>16174</v>
      </c>
      <c r="AK4602" t="s">
        <v>95</v>
      </c>
      <c r="AL4602" t="s">
        <v>16175</v>
      </c>
      <c r="AM4602">
        <v>579</v>
      </c>
      <c r="AN4602" t="s">
        <v>1396</v>
      </c>
      <c r="AO4602">
        <v>0.99</v>
      </c>
      <c r="AP4602">
        <v>533999</v>
      </c>
      <c r="AQ4602">
        <v>533999</v>
      </c>
      <c r="AR4602" t="s">
        <v>1396</v>
      </c>
      <c r="AS4602">
        <v>1</v>
      </c>
      <c r="AT4602" t="s">
        <v>16176</v>
      </c>
      <c r="AU4602" t="s">
        <v>100</v>
      </c>
      <c r="AV4602" t="s">
        <v>21</v>
      </c>
      <c r="AW4602" t="s">
        <v>24</v>
      </c>
      <c r="AX4602" t="s">
        <v>870</v>
      </c>
      <c r="AY4602" t="s">
        <v>871</v>
      </c>
      <c r="AZ4602" t="s">
        <v>1398</v>
      </c>
      <c r="BA4602" t="s">
        <v>1399</v>
      </c>
    </row>
    <row r="4603" spans="1:53" ht="17" x14ac:dyDescent="0.2">
      <c r="A4603" t="s">
        <v>78</v>
      </c>
      <c r="B4603">
        <v>1325</v>
      </c>
      <c r="C4603">
        <v>538</v>
      </c>
      <c r="D4603" t="s">
        <v>79</v>
      </c>
      <c r="E4603" t="s">
        <v>16177</v>
      </c>
      <c r="F4603" t="s">
        <v>79</v>
      </c>
      <c r="G4603">
        <v>2125</v>
      </c>
      <c r="H4603" t="s">
        <v>16178</v>
      </c>
      <c r="I4603" t="s">
        <v>8</v>
      </c>
      <c r="J4603" t="s">
        <v>82</v>
      </c>
      <c r="K4603" t="s">
        <v>414</v>
      </c>
      <c r="L4603" t="s">
        <v>8</v>
      </c>
      <c r="M4603" t="s">
        <v>8</v>
      </c>
      <c r="N4603" t="s">
        <v>8</v>
      </c>
      <c r="O4603" t="s">
        <v>131</v>
      </c>
      <c r="P4603" t="s">
        <v>12128</v>
      </c>
      <c r="Q4603" t="s">
        <v>950</v>
      </c>
      <c r="R4603" t="s">
        <v>951</v>
      </c>
      <c r="S4603" t="s">
        <v>846</v>
      </c>
      <c r="T4603" t="s">
        <v>703</v>
      </c>
      <c r="U4603" t="s">
        <v>703</v>
      </c>
      <c r="V4603" t="s">
        <v>479</v>
      </c>
      <c r="W4603" t="s">
        <v>848</v>
      </c>
      <c r="X4603">
        <v>2125</v>
      </c>
      <c r="Y4603">
        <v>2125</v>
      </c>
      <c r="Z4603" t="s">
        <v>93</v>
      </c>
      <c r="AA4603">
        <v>0.143882597</v>
      </c>
      <c r="AB4603">
        <v>0.85611740300000005</v>
      </c>
      <c r="AC4603" t="s">
        <v>7</v>
      </c>
      <c r="AD4603" t="s">
        <v>9</v>
      </c>
      <c r="AE4603" s="4" t="str">
        <f>IF(OR(AB4603&lt;0.2,AB4603&gt;0.75),"Include","NotInclude")</f>
        <v>Include</v>
      </c>
      <c r="AF4603">
        <v>10</v>
      </c>
      <c r="AG4603">
        <v>0</v>
      </c>
      <c r="AH4603">
        <v>0</v>
      </c>
      <c r="AI4603">
        <v>0</v>
      </c>
      <c r="AJ4603" t="s">
        <v>16179</v>
      </c>
      <c r="AK4603" t="s">
        <v>95</v>
      </c>
      <c r="AL4603" t="s">
        <v>16180</v>
      </c>
      <c r="AM4603">
        <v>2125</v>
      </c>
      <c r="AN4603" t="s">
        <v>768</v>
      </c>
      <c r="AO4603">
        <v>0.75</v>
      </c>
      <c r="AP4603">
        <v>1098655</v>
      </c>
      <c r="AQ4603">
        <v>1098655</v>
      </c>
      <c r="AR4603" t="s">
        <v>768</v>
      </c>
      <c r="AS4603">
        <v>1</v>
      </c>
      <c r="AT4603" t="s">
        <v>16181</v>
      </c>
      <c r="AU4603" t="s">
        <v>100</v>
      </c>
      <c r="AV4603" t="s">
        <v>19</v>
      </c>
      <c r="AW4603" t="s">
        <v>20</v>
      </c>
      <c r="AX4603" t="s">
        <v>339</v>
      </c>
      <c r="AY4603" t="s">
        <v>551</v>
      </c>
      <c r="AZ4603" t="s">
        <v>552</v>
      </c>
      <c r="BA4603" t="s">
        <v>8</v>
      </c>
    </row>
    <row r="4604" spans="1:53" ht="17" x14ac:dyDescent="0.2">
      <c r="A4604" t="s">
        <v>17552</v>
      </c>
      <c r="B4604">
        <v>1325</v>
      </c>
      <c r="C4604">
        <v>1</v>
      </c>
      <c r="D4604" t="s">
        <v>79</v>
      </c>
      <c r="E4604" t="s">
        <v>16177</v>
      </c>
      <c r="F4604" t="s">
        <v>79</v>
      </c>
      <c r="G4604">
        <v>2125</v>
      </c>
      <c r="H4604" t="s">
        <v>16178</v>
      </c>
      <c r="I4604" t="s">
        <v>8</v>
      </c>
      <c r="J4604" t="s">
        <v>82</v>
      </c>
      <c r="K4604" t="s">
        <v>414</v>
      </c>
      <c r="L4604" t="s">
        <v>8</v>
      </c>
      <c r="M4604" t="s">
        <v>8</v>
      </c>
      <c r="N4604" t="s">
        <v>8</v>
      </c>
      <c r="O4604" t="s">
        <v>131</v>
      </c>
      <c r="P4604" t="s">
        <v>12128</v>
      </c>
      <c r="Q4604" t="s">
        <v>950</v>
      </c>
      <c r="R4604" t="s">
        <v>951</v>
      </c>
      <c r="S4604" t="s">
        <v>846</v>
      </c>
      <c r="T4604" t="s">
        <v>703</v>
      </c>
      <c r="U4604" t="s">
        <v>703</v>
      </c>
      <c r="V4604" t="s">
        <v>479</v>
      </c>
      <c r="W4604" t="s">
        <v>848</v>
      </c>
      <c r="X4604">
        <v>2125</v>
      </c>
      <c r="Y4604">
        <v>2125</v>
      </c>
      <c r="Z4604" t="s">
        <v>93</v>
      </c>
      <c r="AA4604">
        <v>0.143882597</v>
      </c>
      <c r="AB4604">
        <v>0.85611740300000005</v>
      </c>
      <c r="AC4604" t="s">
        <v>7</v>
      </c>
      <c r="AD4604" t="s">
        <v>9</v>
      </c>
      <c r="AE4604" s="4" t="str">
        <f>IF(OR(AB4604&lt;0.2,AB4604&gt;0.75),"Include","NotInclude")</f>
        <v>Include</v>
      </c>
      <c r="AF4604">
        <v>10</v>
      </c>
      <c r="AG4604">
        <v>0</v>
      </c>
      <c r="AH4604">
        <v>0</v>
      </c>
      <c r="AI4604">
        <v>0</v>
      </c>
      <c r="AJ4604" t="s">
        <v>16179</v>
      </c>
      <c r="AK4604" t="s">
        <v>95</v>
      </c>
      <c r="AL4604" t="s">
        <v>16180</v>
      </c>
      <c r="AM4604">
        <v>2125</v>
      </c>
      <c r="AN4604" t="s">
        <v>768</v>
      </c>
      <c r="AO4604">
        <v>0.75</v>
      </c>
      <c r="AP4604">
        <v>1098655</v>
      </c>
      <c r="AQ4604">
        <v>1098655</v>
      </c>
      <c r="AR4604" t="s">
        <v>768</v>
      </c>
      <c r="AS4604">
        <v>1</v>
      </c>
      <c r="AT4604" t="s">
        <v>16181</v>
      </c>
      <c r="AU4604" t="s">
        <v>100</v>
      </c>
      <c r="AV4604" t="s">
        <v>19</v>
      </c>
      <c r="AW4604" t="s">
        <v>20</v>
      </c>
      <c r="AX4604" t="s">
        <v>339</v>
      </c>
      <c r="AY4604" t="s">
        <v>551</v>
      </c>
      <c r="AZ4604" t="s">
        <v>552</v>
      </c>
      <c r="BA4604" t="s">
        <v>8</v>
      </c>
    </row>
    <row r="4605" spans="1:53" ht="17" x14ac:dyDescent="0.2">
      <c r="A4605" t="s">
        <v>78</v>
      </c>
      <c r="B4605">
        <v>1326</v>
      </c>
      <c r="C4605">
        <v>533</v>
      </c>
      <c r="D4605" t="s">
        <v>79</v>
      </c>
      <c r="E4605" t="s">
        <v>16192</v>
      </c>
      <c r="F4605" t="s">
        <v>79</v>
      </c>
      <c r="G4605">
        <v>2927</v>
      </c>
      <c r="H4605" t="s">
        <v>16193</v>
      </c>
      <c r="I4605" t="s">
        <v>8</v>
      </c>
      <c r="J4605" t="s">
        <v>82</v>
      </c>
      <c r="K4605" t="s">
        <v>16194</v>
      </c>
      <c r="L4605" t="s">
        <v>8</v>
      </c>
      <c r="M4605" t="s">
        <v>8</v>
      </c>
      <c r="N4605" t="s">
        <v>8</v>
      </c>
      <c r="O4605" t="s">
        <v>84</v>
      </c>
      <c r="P4605" t="s">
        <v>3068</v>
      </c>
      <c r="Q4605" t="s">
        <v>86</v>
      </c>
      <c r="R4605" t="s">
        <v>87</v>
      </c>
      <c r="S4605" t="s">
        <v>369</v>
      </c>
      <c r="T4605" t="s">
        <v>89</v>
      </c>
      <c r="U4605" t="s">
        <v>90</v>
      </c>
      <c r="V4605" t="s">
        <v>119</v>
      </c>
      <c r="W4605" t="s">
        <v>247</v>
      </c>
      <c r="X4605">
        <v>2927</v>
      </c>
      <c r="Y4605">
        <v>2927</v>
      </c>
      <c r="Z4605" t="s">
        <v>93</v>
      </c>
      <c r="AA4605">
        <v>0.52349504700000005</v>
      </c>
      <c r="AB4605">
        <v>0.47650495300000001</v>
      </c>
      <c r="AC4605" t="s">
        <v>9</v>
      </c>
      <c r="AD4605" t="s">
        <v>9</v>
      </c>
      <c r="AE4605" s="4" t="str">
        <f>IF(OR(AB4605&lt;0.2,AB4605&gt;0.75),"Include","NotInclude")</f>
        <v>NotInclude</v>
      </c>
      <c r="AF4605">
        <v>15</v>
      </c>
      <c r="AG4605">
        <v>0</v>
      </c>
      <c r="AH4605">
        <v>0</v>
      </c>
      <c r="AI4605">
        <v>0</v>
      </c>
      <c r="AJ4605" t="s">
        <v>16195</v>
      </c>
      <c r="AK4605" t="s">
        <v>95</v>
      </c>
      <c r="AL4605" t="s">
        <v>16196</v>
      </c>
      <c r="AM4605">
        <v>2927</v>
      </c>
      <c r="AN4605" t="s">
        <v>7490</v>
      </c>
      <c r="AO4605">
        <v>0.98</v>
      </c>
      <c r="AP4605">
        <v>273050</v>
      </c>
      <c r="AQ4605" t="s">
        <v>8</v>
      </c>
      <c r="AR4605" t="s">
        <v>8</v>
      </c>
      <c r="AS4605" t="s">
        <v>8</v>
      </c>
      <c r="AT4605" t="s">
        <v>16197</v>
      </c>
      <c r="AU4605" t="s">
        <v>100</v>
      </c>
      <c r="AV4605" t="s">
        <v>19</v>
      </c>
      <c r="AW4605" t="s">
        <v>20</v>
      </c>
      <c r="AX4605" t="s">
        <v>339</v>
      </c>
      <c r="AY4605" t="s">
        <v>8</v>
      </c>
      <c r="AZ4605" t="s">
        <v>8</v>
      </c>
      <c r="BA4605" t="s">
        <v>8</v>
      </c>
    </row>
    <row r="4606" spans="1:53" ht="17" x14ac:dyDescent="0.2">
      <c r="A4606" t="s">
        <v>17552</v>
      </c>
      <c r="B4606">
        <v>1326</v>
      </c>
      <c r="C4606">
        <v>1</v>
      </c>
      <c r="D4606" t="s">
        <v>79</v>
      </c>
      <c r="E4606" t="s">
        <v>16192</v>
      </c>
      <c r="F4606" t="s">
        <v>79</v>
      </c>
      <c r="G4606">
        <v>2927</v>
      </c>
      <c r="H4606" t="s">
        <v>16193</v>
      </c>
      <c r="I4606" t="s">
        <v>8</v>
      </c>
      <c r="J4606" t="s">
        <v>82</v>
      </c>
      <c r="K4606" t="s">
        <v>16194</v>
      </c>
      <c r="L4606" t="s">
        <v>8</v>
      </c>
      <c r="M4606" t="s">
        <v>8</v>
      </c>
      <c r="N4606" t="s">
        <v>8</v>
      </c>
      <c r="O4606" t="s">
        <v>84</v>
      </c>
      <c r="P4606" t="s">
        <v>3068</v>
      </c>
      <c r="Q4606" t="s">
        <v>86</v>
      </c>
      <c r="R4606" t="s">
        <v>87</v>
      </c>
      <c r="S4606" t="s">
        <v>369</v>
      </c>
      <c r="T4606" t="s">
        <v>89</v>
      </c>
      <c r="U4606" t="s">
        <v>90</v>
      </c>
      <c r="V4606" t="s">
        <v>119</v>
      </c>
      <c r="W4606" t="s">
        <v>247</v>
      </c>
      <c r="X4606">
        <v>2927</v>
      </c>
      <c r="Y4606">
        <v>2927</v>
      </c>
      <c r="Z4606" t="s">
        <v>93</v>
      </c>
      <c r="AA4606">
        <v>0.52349504700000005</v>
      </c>
      <c r="AB4606">
        <v>0.47650495300000001</v>
      </c>
      <c r="AC4606" t="s">
        <v>9</v>
      </c>
      <c r="AD4606" t="s">
        <v>9</v>
      </c>
      <c r="AE4606" s="4" t="str">
        <f>IF(OR(AB4606&lt;0.2,AB4606&gt;0.75),"Include","NotInclude")</f>
        <v>NotInclude</v>
      </c>
      <c r="AF4606">
        <v>15</v>
      </c>
      <c r="AG4606">
        <v>0</v>
      </c>
      <c r="AH4606">
        <v>0</v>
      </c>
      <c r="AI4606">
        <v>0</v>
      </c>
      <c r="AJ4606" t="s">
        <v>16195</v>
      </c>
      <c r="AK4606" t="s">
        <v>95</v>
      </c>
      <c r="AL4606" t="s">
        <v>16196</v>
      </c>
      <c r="AM4606">
        <v>2927</v>
      </c>
      <c r="AN4606" t="s">
        <v>7490</v>
      </c>
      <c r="AO4606">
        <v>0.98</v>
      </c>
      <c r="AP4606">
        <v>273050</v>
      </c>
      <c r="AQ4606" t="s">
        <v>8</v>
      </c>
      <c r="AR4606" t="s">
        <v>8</v>
      </c>
      <c r="AS4606" t="s">
        <v>8</v>
      </c>
      <c r="AT4606" t="s">
        <v>16197</v>
      </c>
      <c r="AU4606" t="s">
        <v>100</v>
      </c>
      <c r="AV4606" t="s">
        <v>19</v>
      </c>
      <c r="AW4606" t="s">
        <v>20</v>
      </c>
      <c r="AX4606" t="s">
        <v>339</v>
      </c>
      <c r="AY4606" t="s">
        <v>8</v>
      </c>
      <c r="AZ4606" t="s">
        <v>8</v>
      </c>
      <c r="BA4606" t="s">
        <v>8</v>
      </c>
    </row>
    <row r="4607" spans="1:53" ht="17" x14ac:dyDescent="0.2">
      <c r="A4607" t="s">
        <v>78</v>
      </c>
      <c r="B4607">
        <v>1327</v>
      </c>
      <c r="C4607">
        <v>531</v>
      </c>
      <c r="D4607" t="s">
        <v>79</v>
      </c>
      <c r="E4607" t="s">
        <v>10770</v>
      </c>
      <c r="F4607" t="s">
        <v>79</v>
      </c>
      <c r="G4607">
        <v>2759</v>
      </c>
      <c r="H4607" t="s">
        <v>10771</v>
      </c>
      <c r="I4607" t="s">
        <v>8</v>
      </c>
      <c r="J4607" t="s">
        <v>82</v>
      </c>
      <c r="K4607" t="s">
        <v>543</v>
      </c>
      <c r="L4607" t="s">
        <v>8</v>
      </c>
      <c r="M4607" t="s">
        <v>8</v>
      </c>
      <c r="N4607" t="s">
        <v>8</v>
      </c>
      <c r="O4607" t="s">
        <v>150</v>
      </c>
      <c r="P4607" t="s">
        <v>8500</v>
      </c>
      <c r="Q4607" t="s">
        <v>545</v>
      </c>
      <c r="R4607" t="s">
        <v>546</v>
      </c>
      <c r="S4607" t="s">
        <v>135</v>
      </c>
      <c r="T4607" t="s">
        <v>135</v>
      </c>
      <c r="U4607" t="s">
        <v>136</v>
      </c>
      <c r="V4607" t="s">
        <v>8</v>
      </c>
      <c r="W4607" t="s">
        <v>137</v>
      </c>
      <c r="X4607">
        <v>2759</v>
      </c>
      <c r="Y4607">
        <v>2759</v>
      </c>
      <c r="Z4607" t="s">
        <v>93</v>
      </c>
      <c r="AA4607">
        <v>0.78567925500000002</v>
      </c>
      <c r="AB4607">
        <v>0.21432074500000001</v>
      </c>
      <c r="AC4607" t="s">
        <v>9</v>
      </c>
      <c r="AD4607" t="s">
        <v>9</v>
      </c>
      <c r="AE4607" s="4" t="str">
        <f>IF(OR(AB4607&lt;0.2,AB4607&gt;0.75),"Include","NotInclude")</f>
        <v>NotInclude</v>
      </c>
      <c r="AF4607">
        <v>13</v>
      </c>
      <c r="AG4607">
        <v>0.54501216500000005</v>
      </c>
      <c r="AH4607">
        <v>0.45498783500000001</v>
      </c>
      <c r="AI4607" t="s">
        <v>441</v>
      </c>
      <c r="AJ4607" t="s">
        <v>10772</v>
      </c>
      <c r="AK4607" t="s">
        <v>95</v>
      </c>
      <c r="AL4607" t="s">
        <v>10773</v>
      </c>
      <c r="AM4607">
        <v>2759</v>
      </c>
      <c r="AN4607" t="s">
        <v>449</v>
      </c>
      <c r="AO4607">
        <v>0.69</v>
      </c>
      <c r="AP4607">
        <v>1045797</v>
      </c>
      <c r="AQ4607">
        <v>1045797</v>
      </c>
      <c r="AR4607" t="s">
        <v>521</v>
      </c>
      <c r="AS4607">
        <v>1</v>
      </c>
      <c r="AT4607" t="s">
        <v>10774</v>
      </c>
      <c r="AU4607" t="s">
        <v>100</v>
      </c>
      <c r="AV4607" t="s">
        <v>13</v>
      </c>
      <c r="AW4607" t="s">
        <v>13</v>
      </c>
      <c r="AX4607" t="s">
        <v>353</v>
      </c>
      <c r="AY4607" t="s">
        <v>411</v>
      </c>
      <c r="AZ4607" t="s">
        <v>452</v>
      </c>
      <c r="BA4607" t="s">
        <v>8</v>
      </c>
    </row>
    <row r="4608" spans="1:53" ht="17" x14ac:dyDescent="0.2">
      <c r="A4608" t="s">
        <v>17552</v>
      </c>
      <c r="B4608">
        <v>1327</v>
      </c>
      <c r="C4608">
        <v>1</v>
      </c>
      <c r="D4608" t="s">
        <v>79</v>
      </c>
      <c r="E4608" t="s">
        <v>10770</v>
      </c>
      <c r="F4608" t="s">
        <v>79</v>
      </c>
      <c r="G4608">
        <v>2759</v>
      </c>
      <c r="H4608" t="s">
        <v>10771</v>
      </c>
      <c r="I4608" t="s">
        <v>8</v>
      </c>
      <c r="J4608" t="s">
        <v>82</v>
      </c>
      <c r="K4608" t="s">
        <v>543</v>
      </c>
      <c r="L4608" t="s">
        <v>8</v>
      </c>
      <c r="M4608" t="s">
        <v>8</v>
      </c>
      <c r="N4608" t="s">
        <v>8</v>
      </c>
      <c r="O4608" t="s">
        <v>150</v>
      </c>
      <c r="P4608" t="s">
        <v>8500</v>
      </c>
      <c r="Q4608" t="s">
        <v>545</v>
      </c>
      <c r="R4608" t="s">
        <v>546</v>
      </c>
      <c r="S4608" t="s">
        <v>135</v>
      </c>
      <c r="T4608" t="s">
        <v>135</v>
      </c>
      <c r="U4608" t="s">
        <v>136</v>
      </c>
      <c r="V4608" t="s">
        <v>8</v>
      </c>
      <c r="W4608" t="s">
        <v>137</v>
      </c>
      <c r="X4608">
        <v>2759</v>
      </c>
      <c r="Y4608">
        <v>2759</v>
      </c>
      <c r="Z4608" t="s">
        <v>93</v>
      </c>
      <c r="AA4608">
        <v>0.78567925500000002</v>
      </c>
      <c r="AB4608">
        <v>0.21432074500000001</v>
      </c>
      <c r="AC4608" t="s">
        <v>9</v>
      </c>
      <c r="AD4608" t="s">
        <v>9</v>
      </c>
      <c r="AE4608" s="4" t="str">
        <f>IF(OR(AB4608&lt;0.2,AB4608&gt;0.75),"Include","NotInclude")</f>
        <v>NotInclude</v>
      </c>
      <c r="AF4608">
        <v>13</v>
      </c>
      <c r="AG4608">
        <v>0.54501216500000005</v>
      </c>
      <c r="AH4608">
        <v>0.45498783500000001</v>
      </c>
      <c r="AI4608" t="s">
        <v>441</v>
      </c>
      <c r="AJ4608" t="s">
        <v>10772</v>
      </c>
      <c r="AK4608" t="s">
        <v>95</v>
      </c>
      <c r="AL4608" t="s">
        <v>10773</v>
      </c>
      <c r="AM4608">
        <v>2759</v>
      </c>
      <c r="AN4608" t="s">
        <v>449</v>
      </c>
      <c r="AO4608">
        <v>0.69</v>
      </c>
      <c r="AP4608">
        <v>1045797</v>
      </c>
      <c r="AQ4608">
        <v>1045797</v>
      </c>
      <c r="AR4608" t="s">
        <v>521</v>
      </c>
      <c r="AS4608">
        <v>1</v>
      </c>
      <c r="AT4608" t="s">
        <v>10774</v>
      </c>
      <c r="AU4608" t="s">
        <v>100</v>
      </c>
      <c r="AV4608" t="s">
        <v>13</v>
      </c>
      <c r="AW4608" t="s">
        <v>13</v>
      </c>
      <c r="AX4608" t="s">
        <v>353</v>
      </c>
      <c r="AY4608" t="s">
        <v>411</v>
      </c>
      <c r="AZ4608" t="s">
        <v>452</v>
      </c>
      <c r="BA4608" t="s">
        <v>8</v>
      </c>
    </row>
    <row r="4609" spans="1:53" ht="17" x14ac:dyDescent="0.2">
      <c r="A4609" t="s">
        <v>78</v>
      </c>
      <c r="B4609">
        <v>1328</v>
      </c>
      <c r="C4609">
        <v>529</v>
      </c>
      <c r="D4609" t="s">
        <v>79</v>
      </c>
      <c r="E4609" t="s">
        <v>16208</v>
      </c>
      <c r="F4609" t="s">
        <v>79</v>
      </c>
      <c r="G4609">
        <v>3656</v>
      </c>
      <c r="H4609" t="s">
        <v>16209</v>
      </c>
      <c r="I4609" t="s">
        <v>8</v>
      </c>
      <c r="J4609" t="s">
        <v>82</v>
      </c>
      <c r="K4609" t="s">
        <v>716</v>
      </c>
      <c r="L4609" t="s">
        <v>8</v>
      </c>
      <c r="M4609" t="s">
        <v>8</v>
      </c>
      <c r="N4609" t="s">
        <v>8</v>
      </c>
      <c r="O4609" t="s">
        <v>976</v>
      </c>
      <c r="P4609" t="s">
        <v>1433</v>
      </c>
      <c r="Q4609" t="s">
        <v>978</v>
      </c>
      <c r="R4609" t="s">
        <v>979</v>
      </c>
      <c r="S4609" t="s">
        <v>224</v>
      </c>
      <c r="T4609" t="s">
        <v>89</v>
      </c>
      <c r="U4609" t="s">
        <v>225</v>
      </c>
      <c r="V4609" t="s">
        <v>119</v>
      </c>
      <c r="W4609" t="s">
        <v>247</v>
      </c>
      <c r="X4609">
        <v>3656</v>
      </c>
      <c r="Y4609">
        <v>3656</v>
      </c>
      <c r="Z4609" t="s">
        <v>93</v>
      </c>
      <c r="AA4609">
        <v>0.94553533000000001</v>
      </c>
      <c r="AB4609">
        <v>5.446467E-2</v>
      </c>
      <c r="AC4609" t="s">
        <v>9</v>
      </c>
      <c r="AD4609" t="s">
        <v>9</v>
      </c>
      <c r="AE4609" s="4" t="str">
        <f>IF(OR(AB4609&lt;0.2,AB4609&gt;0.75),"Include","NotInclude")</f>
        <v>Include</v>
      </c>
      <c r="AF4609">
        <v>21</v>
      </c>
      <c r="AG4609">
        <v>0</v>
      </c>
      <c r="AH4609">
        <v>0</v>
      </c>
      <c r="AI4609">
        <v>0</v>
      </c>
      <c r="AJ4609" t="s">
        <v>16210</v>
      </c>
      <c r="AK4609" t="s">
        <v>95</v>
      </c>
      <c r="AL4609" t="s">
        <v>16211</v>
      </c>
      <c r="AM4609">
        <v>3656</v>
      </c>
      <c r="AN4609" t="s">
        <v>1436</v>
      </c>
      <c r="AO4609">
        <v>0.53</v>
      </c>
      <c r="AP4609">
        <v>817234</v>
      </c>
      <c r="AQ4609" t="s">
        <v>8</v>
      </c>
      <c r="AR4609" t="s">
        <v>8</v>
      </c>
      <c r="AS4609" t="s">
        <v>8</v>
      </c>
      <c r="AT4609" t="s">
        <v>16212</v>
      </c>
      <c r="AU4609" t="s">
        <v>100</v>
      </c>
      <c r="AV4609" t="s">
        <v>19</v>
      </c>
      <c r="AW4609" t="s">
        <v>20</v>
      </c>
      <c r="AX4609" t="s">
        <v>339</v>
      </c>
      <c r="AY4609" t="s">
        <v>538</v>
      </c>
      <c r="AZ4609" t="s">
        <v>539</v>
      </c>
      <c r="BA4609" t="s">
        <v>1439</v>
      </c>
    </row>
    <row r="4610" spans="1:53" ht="17" x14ac:dyDescent="0.2">
      <c r="A4610" t="s">
        <v>17552</v>
      </c>
      <c r="B4610">
        <v>1328</v>
      </c>
      <c r="C4610">
        <v>1</v>
      </c>
      <c r="D4610" t="s">
        <v>79</v>
      </c>
      <c r="E4610" t="s">
        <v>16208</v>
      </c>
      <c r="F4610" t="s">
        <v>79</v>
      </c>
      <c r="G4610">
        <v>3656</v>
      </c>
      <c r="H4610" t="s">
        <v>16209</v>
      </c>
      <c r="I4610" t="s">
        <v>8</v>
      </c>
      <c r="J4610" t="s">
        <v>82</v>
      </c>
      <c r="K4610" t="s">
        <v>716</v>
      </c>
      <c r="L4610" t="s">
        <v>8</v>
      </c>
      <c r="M4610" t="s">
        <v>8</v>
      </c>
      <c r="N4610" t="s">
        <v>8</v>
      </c>
      <c r="O4610" t="s">
        <v>976</v>
      </c>
      <c r="P4610" t="s">
        <v>1433</v>
      </c>
      <c r="Q4610" t="s">
        <v>978</v>
      </c>
      <c r="R4610" t="s">
        <v>979</v>
      </c>
      <c r="S4610" t="s">
        <v>224</v>
      </c>
      <c r="T4610" t="s">
        <v>89</v>
      </c>
      <c r="U4610" t="s">
        <v>225</v>
      </c>
      <c r="V4610" t="s">
        <v>119</v>
      </c>
      <c r="W4610" t="s">
        <v>247</v>
      </c>
      <c r="X4610">
        <v>3656</v>
      </c>
      <c r="Y4610">
        <v>3656</v>
      </c>
      <c r="Z4610" t="s">
        <v>93</v>
      </c>
      <c r="AA4610">
        <v>0.94553533000000001</v>
      </c>
      <c r="AB4610">
        <v>5.446467E-2</v>
      </c>
      <c r="AC4610" t="s">
        <v>9</v>
      </c>
      <c r="AD4610" t="s">
        <v>9</v>
      </c>
      <c r="AE4610" s="4" t="str">
        <f>IF(OR(AB4610&lt;0.2,AB4610&gt;0.75),"Include","NotInclude")</f>
        <v>Include</v>
      </c>
      <c r="AF4610">
        <v>21</v>
      </c>
      <c r="AG4610">
        <v>0</v>
      </c>
      <c r="AH4610">
        <v>0</v>
      </c>
      <c r="AI4610">
        <v>0</v>
      </c>
      <c r="AJ4610" t="s">
        <v>16210</v>
      </c>
      <c r="AK4610" t="s">
        <v>95</v>
      </c>
      <c r="AL4610" t="s">
        <v>16211</v>
      </c>
      <c r="AM4610">
        <v>3656</v>
      </c>
      <c r="AN4610" t="s">
        <v>1436</v>
      </c>
      <c r="AO4610">
        <v>0.53</v>
      </c>
      <c r="AP4610">
        <v>817234</v>
      </c>
      <c r="AQ4610" t="s">
        <v>8</v>
      </c>
      <c r="AR4610" t="s">
        <v>8</v>
      </c>
      <c r="AS4610" t="s">
        <v>8</v>
      </c>
      <c r="AT4610" t="s">
        <v>16212</v>
      </c>
      <c r="AU4610" t="s">
        <v>100</v>
      </c>
      <c r="AV4610" t="s">
        <v>19</v>
      </c>
      <c r="AW4610" t="s">
        <v>20</v>
      </c>
      <c r="AX4610" t="s">
        <v>339</v>
      </c>
      <c r="AY4610" t="s">
        <v>538</v>
      </c>
      <c r="AZ4610" t="s">
        <v>539</v>
      </c>
      <c r="BA4610" t="s">
        <v>1439</v>
      </c>
    </row>
    <row r="4611" spans="1:53" ht="17" x14ac:dyDescent="0.2">
      <c r="A4611" t="s">
        <v>78</v>
      </c>
      <c r="B4611">
        <v>1329</v>
      </c>
      <c r="C4611">
        <v>526</v>
      </c>
      <c r="D4611" t="s">
        <v>79</v>
      </c>
      <c r="E4611" t="s">
        <v>16266</v>
      </c>
      <c r="F4611" t="s">
        <v>79</v>
      </c>
      <c r="G4611">
        <v>1173</v>
      </c>
      <c r="H4611" t="s">
        <v>16267</v>
      </c>
      <c r="I4611" t="s">
        <v>8</v>
      </c>
      <c r="J4611" t="s">
        <v>82</v>
      </c>
      <c r="K4611" t="s">
        <v>16268</v>
      </c>
      <c r="L4611" t="s">
        <v>8</v>
      </c>
      <c r="M4611" t="s">
        <v>8</v>
      </c>
      <c r="N4611" t="s">
        <v>8</v>
      </c>
      <c r="O4611" t="s">
        <v>1531</v>
      </c>
      <c r="P4611" t="s">
        <v>8191</v>
      </c>
      <c r="Q4611" t="s">
        <v>8192</v>
      </c>
      <c r="R4611" t="s">
        <v>8193</v>
      </c>
      <c r="S4611" t="s">
        <v>369</v>
      </c>
      <c r="T4611" t="s">
        <v>89</v>
      </c>
      <c r="U4611" t="s">
        <v>90</v>
      </c>
      <c r="V4611" t="s">
        <v>8</v>
      </c>
      <c r="W4611" t="s">
        <v>137</v>
      </c>
      <c r="X4611">
        <v>1173</v>
      </c>
      <c r="Y4611">
        <v>1173</v>
      </c>
      <c r="Z4611" t="s">
        <v>93</v>
      </c>
      <c r="AA4611">
        <v>0.51933777599999997</v>
      </c>
      <c r="AB4611">
        <v>0.48066222400000003</v>
      </c>
      <c r="AC4611" t="s">
        <v>9</v>
      </c>
      <c r="AD4611" t="s">
        <v>9</v>
      </c>
      <c r="AE4611" s="4" t="str">
        <f>IF(OR(AB4611&lt;0.2,AB4611&gt;0.75),"Include","NotInclude")</f>
        <v>NotInclude</v>
      </c>
      <c r="AF4611">
        <v>18</v>
      </c>
      <c r="AG4611">
        <v>0</v>
      </c>
      <c r="AH4611">
        <v>0</v>
      </c>
      <c r="AI4611">
        <v>0</v>
      </c>
      <c r="AJ4611" t="s">
        <v>16269</v>
      </c>
      <c r="AK4611" t="s">
        <v>95</v>
      </c>
      <c r="AL4611" t="s">
        <v>16270</v>
      </c>
      <c r="AM4611">
        <v>1173</v>
      </c>
      <c r="AN4611" t="s">
        <v>8</v>
      </c>
      <c r="AO4611" t="s">
        <v>8</v>
      </c>
      <c r="AP4611" t="s">
        <v>8</v>
      </c>
      <c r="AQ4611" t="s">
        <v>8</v>
      </c>
      <c r="AR4611" t="s">
        <v>8</v>
      </c>
      <c r="AS4611" t="s">
        <v>8</v>
      </c>
      <c r="AT4611" t="s">
        <v>8</v>
      </c>
      <c r="AU4611" t="s">
        <v>8</v>
      </c>
      <c r="AV4611" t="s">
        <v>8</v>
      </c>
      <c r="AW4611" t="s">
        <v>8</v>
      </c>
      <c r="AX4611" t="s">
        <v>8</v>
      </c>
      <c r="AY4611" t="s">
        <v>8</v>
      </c>
      <c r="AZ4611" t="s">
        <v>8</v>
      </c>
      <c r="BA4611" t="s">
        <v>8</v>
      </c>
    </row>
    <row r="4612" spans="1:53" ht="17" x14ac:dyDescent="0.2">
      <c r="A4612" t="s">
        <v>17552</v>
      </c>
      <c r="B4612">
        <v>1329</v>
      </c>
      <c r="C4612">
        <v>1</v>
      </c>
      <c r="D4612" t="s">
        <v>79</v>
      </c>
      <c r="E4612" t="s">
        <v>16266</v>
      </c>
      <c r="F4612" t="s">
        <v>79</v>
      </c>
      <c r="G4612">
        <v>1173</v>
      </c>
      <c r="H4612" t="s">
        <v>16267</v>
      </c>
      <c r="I4612" t="s">
        <v>8</v>
      </c>
      <c r="J4612" t="s">
        <v>82</v>
      </c>
      <c r="K4612" t="s">
        <v>16268</v>
      </c>
      <c r="L4612" t="s">
        <v>8</v>
      </c>
      <c r="M4612" t="s">
        <v>8</v>
      </c>
      <c r="N4612" t="s">
        <v>8</v>
      </c>
      <c r="O4612" t="s">
        <v>1531</v>
      </c>
      <c r="P4612" t="s">
        <v>8191</v>
      </c>
      <c r="Q4612" t="s">
        <v>8192</v>
      </c>
      <c r="R4612" t="s">
        <v>8193</v>
      </c>
      <c r="S4612" t="s">
        <v>369</v>
      </c>
      <c r="T4612" t="s">
        <v>89</v>
      </c>
      <c r="U4612" t="s">
        <v>90</v>
      </c>
      <c r="V4612" t="s">
        <v>8</v>
      </c>
      <c r="W4612" t="s">
        <v>137</v>
      </c>
      <c r="X4612">
        <v>1173</v>
      </c>
      <c r="Y4612">
        <v>1173</v>
      </c>
      <c r="Z4612" t="s">
        <v>93</v>
      </c>
      <c r="AA4612">
        <v>0.51933777599999997</v>
      </c>
      <c r="AB4612">
        <v>0.48066222400000003</v>
      </c>
      <c r="AC4612" t="s">
        <v>9</v>
      </c>
      <c r="AD4612" t="s">
        <v>9</v>
      </c>
      <c r="AE4612" s="4" t="str">
        <f>IF(OR(AB4612&lt;0.2,AB4612&gt;0.75),"Include","NotInclude")</f>
        <v>NotInclude</v>
      </c>
      <c r="AF4612">
        <v>18</v>
      </c>
      <c r="AG4612">
        <v>0</v>
      </c>
      <c r="AH4612">
        <v>0</v>
      </c>
      <c r="AI4612">
        <v>0</v>
      </c>
      <c r="AJ4612" t="s">
        <v>16269</v>
      </c>
      <c r="AK4612" t="s">
        <v>95</v>
      </c>
      <c r="AL4612" t="s">
        <v>16270</v>
      </c>
      <c r="AM4612">
        <v>1173</v>
      </c>
      <c r="AN4612" t="s">
        <v>8</v>
      </c>
      <c r="AO4612" t="s">
        <v>8</v>
      </c>
      <c r="AP4612" t="s">
        <v>8</v>
      </c>
      <c r="AQ4612" t="s">
        <v>8</v>
      </c>
      <c r="AR4612" t="s">
        <v>8</v>
      </c>
      <c r="AS4612" t="s">
        <v>8</v>
      </c>
      <c r="AT4612" t="s">
        <v>8</v>
      </c>
      <c r="AU4612" t="s">
        <v>8</v>
      </c>
      <c r="AV4612" t="s">
        <v>8</v>
      </c>
      <c r="AW4612" t="s">
        <v>8</v>
      </c>
      <c r="AX4612" t="s">
        <v>8</v>
      </c>
      <c r="AY4612" t="s">
        <v>8</v>
      </c>
      <c r="AZ4612" t="s">
        <v>8</v>
      </c>
      <c r="BA4612" t="s">
        <v>8</v>
      </c>
    </row>
    <row r="4613" spans="1:53" ht="17" x14ac:dyDescent="0.2">
      <c r="A4613" t="s">
        <v>78</v>
      </c>
      <c r="B4613">
        <v>1330</v>
      </c>
      <c r="C4613">
        <v>526</v>
      </c>
      <c r="D4613" t="s">
        <v>79</v>
      </c>
      <c r="E4613" t="s">
        <v>16322</v>
      </c>
      <c r="F4613" t="s">
        <v>79</v>
      </c>
      <c r="G4613">
        <v>1714</v>
      </c>
      <c r="H4613" t="s">
        <v>16323</v>
      </c>
      <c r="I4613" t="s">
        <v>8</v>
      </c>
      <c r="J4613" t="s">
        <v>82</v>
      </c>
      <c r="K4613" t="s">
        <v>265</v>
      </c>
      <c r="L4613" t="s">
        <v>8</v>
      </c>
      <c r="M4613" t="s">
        <v>8</v>
      </c>
      <c r="N4613" t="s">
        <v>8</v>
      </c>
      <c r="O4613" t="s">
        <v>344</v>
      </c>
      <c r="P4613" t="s">
        <v>13258</v>
      </c>
      <c r="Q4613" t="s">
        <v>346</v>
      </c>
      <c r="R4613" t="s">
        <v>347</v>
      </c>
      <c r="S4613" t="s">
        <v>1946</v>
      </c>
      <c r="T4613" t="s">
        <v>439</v>
      </c>
      <c r="U4613" t="s">
        <v>440</v>
      </c>
      <c r="V4613" t="s">
        <v>8</v>
      </c>
      <c r="W4613" t="s">
        <v>92</v>
      </c>
      <c r="X4613">
        <v>1714</v>
      </c>
      <c r="Y4613">
        <v>1714</v>
      </c>
      <c r="Z4613" t="s">
        <v>93</v>
      </c>
      <c r="AA4613">
        <v>0.62981564099999998</v>
      </c>
      <c r="AB4613">
        <v>0.37018435900000002</v>
      </c>
      <c r="AC4613" t="s">
        <v>9</v>
      </c>
      <c r="AD4613" t="s">
        <v>9</v>
      </c>
      <c r="AE4613" s="4" t="str">
        <f>IF(OR(AB4613&lt;0.2,AB4613&gt;0.75),"Include","NotInclude")</f>
        <v>NotInclude</v>
      </c>
      <c r="AF4613">
        <v>9</v>
      </c>
      <c r="AG4613">
        <v>0</v>
      </c>
      <c r="AH4613">
        <v>0</v>
      </c>
      <c r="AI4613">
        <v>0</v>
      </c>
      <c r="AJ4613" t="s">
        <v>16324</v>
      </c>
      <c r="AK4613" t="s">
        <v>95</v>
      </c>
      <c r="AL4613" t="s">
        <v>16325</v>
      </c>
      <c r="AM4613">
        <v>1714</v>
      </c>
      <c r="AN4613" t="s">
        <v>868</v>
      </c>
      <c r="AO4613">
        <v>1</v>
      </c>
      <c r="AP4613">
        <v>1083508</v>
      </c>
      <c r="AQ4613">
        <v>1083508</v>
      </c>
      <c r="AR4613" t="s">
        <v>868</v>
      </c>
      <c r="AS4613">
        <v>1</v>
      </c>
      <c r="AT4613" t="s">
        <v>16326</v>
      </c>
      <c r="AU4613" t="s">
        <v>100</v>
      </c>
      <c r="AV4613" t="s">
        <v>21</v>
      </c>
      <c r="AW4613" t="s">
        <v>24</v>
      </c>
      <c r="AX4613" t="s">
        <v>870</v>
      </c>
      <c r="AY4613" t="s">
        <v>871</v>
      </c>
      <c r="AZ4613" t="s">
        <v>872</v>
      </c>
      <c r="BA4613" t="s">
        <v>8</v>
      </c>
    </row>
    <row r="4614" spans="1:53" ht="17" x14ac:dyDescent="0.2">
      <c r="A4614" t="s">
        <v>17552</v>
      </c>
      <c r="B4614">
        <v>1330</v>
      </c>
      <c r="C4614">
        <v>1</v>
      </c>
      <c r="D4614" t="s">
        <v>79</v>
      </c>
      <c r="E4614" t="s">
        <v>16322</v>
      </c>
      <c r="F4614" t="s">
        <v>79</v>
      </c>
      <c r="G4614">
        <v>1714</v>
      </c>
      <c r="H4614" t="s">
        <v>16323</v>
      </c>
      <c r="I4614" t="s">
        <v>8</v>
      </c>
      <c r="J4614" t="s">
        <v>82</v>
      </c>
      <c r="K4614" t="s">
        <v>265</v>
      </c>
      <c r="L4614" t="s">
        <v>8</v>
      </c>
      <c r="M4614" t="s">
        <v>8</v>
      </c>
      <c r="N4614" t="s">
        <v>8</v>
      </c>
      <c r="O4614" t="s">
        <v>344</v>
      </c>
      <c r="P4614" t="s">
        <v>13258</v>
      </c>
      <c r="Q4614" t="s">
        <v>346</v>
      </c>
      <c r="R4614" t="s">
        <v>347</v>
      </c>
      <c r="S4614" t="s">
        <v>1946</v>
      </c>
      <c r="T4614" t="s">
        <v>439</v>
      </c>
      <c r="U4614" t="s">
        <v>440</v>
      </c>
      <c r="V4614" t="s">
        <v>8</v>
      </c>
      <c r="W4614" t="s">
        <v>92</v>
      </c>
      <c r="X4614">
        <v>1714</v>
      </c>
      <c r="Y4614">
        <v>1714</v>
      </c>
      <c r="Z4614" t="s">
        <v>93</v>
      </c>
      <c r="AA4614">
        <v>0.62981564099999998</v>
      </c>
      <c r="AB4614">
        <v>0.37018435900000002</v>
      </c>
      <c r="AC4614" t="s">
        <v>9</v>
      </c>
      <c r="AD4614" t="s">
        <v>9</v>
      </c>
      <c r="AE4614" s="4" t="str">
        <f>IF(OR(AB4614&lt;0.2,AB4614&gt;0.75),"Include","NotInclude")</f>
        <v>NotInclude</v>
      </c>
      <c r="AF4614">
        <v>9</v>
      </c>
      <c r="AG4614">
        <v>0</v>
      </c>
      <c r="AH4614">
        <v>0</v>
      </c>
      <c r="AI4614">
        <v>0</v>
      </c>
      <c r="AJ4614" t="s">
        <v>16324</v>
      </c>
      <c r="AK4614" t="s">
        <v>95</v>
      </c>
      <c r="AL4614" t="s">
        <v>16325</v>
      </c>
      <c r="AM4614">
        <v>1714</v>
      </c>
      <c r="AN4614" t="s">
        <v>868</v>
      </c>
      <c r="AO4614">
        <v>1</v>
      </c>
      <c r="AP4614">
        <v>1083508</v>
      </c>
      <c r="AQ4614">
        <v>1083508</v>
      </c>
      <c r="AR4614" t="s">
        <v>868</v>
      </c>
      <c r="AS4614">
        <v>1</v>
      </c>
      <c r="AT4614" t="s">
        <v>16326</v>
      </c>
      <c r="AU4614" t="s">
        <v>100</v>
      </c>
      <c r="AV4614" t="s">
        <v>21</v>
      </c>
      <c r="AW4614" t="s">
        <v>24</v>
      </c>
      <c r="AX4614" t="s">
        <v>870</v>
      </c>
      <c r="AY4614" t="s">
        <v>871</v>
      </c>
      <c r="AZ4614" t="s">
        <v>872</v>
      </c>
      <c r="BA4614" t="s">
        <v>8</v>
      </c>
    </row>
    <row r="4615" spans="1:53" ht="17" x14ac:dyDescent="0.2">
      <c r="A4615" t="s">
        <v>78</v>
      </c>
      <c r="B4615">
        <v>1331</v>
      </c>
      <c r="C4615">
        <v>526</v>
      </c>
      <c r="D4615" t="s">
        <v>79</v>
      </c>
      <c r="E4615" t="s">
        <v>16327</v>
      </c>
      <c r="F4615" t="s">
        <v>79</v>
      </c>
      <c r="G4615">
        <v>1775</v>
      </c>
      <c r="H4615" t="s">
        <v>16328</v>
      </c>
      <c r="I4615" t="s">
        <v>8</v>
      </c>
      <c r="J4615" t="s">
        <v>82</v>
      </c>
      <c r="K4615" t="s">
        <v>189</v>
      </c>
      <c r="L4615" t="s">
        <v>8</v>
      </c>
      <c r="M4615" t="s">
        <v>8</v>
      </c>
      <c r="N4615" t="s">
        <v>8</v>
      </c>
      <c r="O4615" t="s">
        <v>190</v>
      </c>
      <c r="P4615" t="s">
        <v>2161</v>
      </c>
      <c r="Q4615" t="s">
        <v>791</v>
      </c>
      <c r="R4615" t="s">
        <v>792</v>
      </c>
      <c r="S4615" t="s">
        <v>465</v>
      </c>
      <c r="T4615" t="s">
        <v>465</v>
      </c>
      <c r="U4615" t="s">
        <v>361</v>
      </c>
      <c r="V4615" t="s">
        <v>91</v>
      </c>
      <c r="W4615" t="s">
        <v>137</v>
      </c>
      <c r="X4615">
        <v>1775</v>
      </c>
      <c r="Y4615">
        <v>1775</v>
      </c>
      <c r="Z4615" t="s">
        <v>93</v>
      </c>
      <c r="AA4615">
        <v>3.5427806999999999E-2</v>
      </c>
      <c r="AB4615">
        <v>0.96457219299999997</v>
      </c>
      <c r="AC4615" t="s">
        <v>7</v>
      </c>
      <c r="AD4615" t="s">
        <v>7</v>
      </c>
      <c r="AE4615" s="4" t="str">
        <f>IF(OR(AB4615&lt;0.2,AB4615&gt;0.75),"Include","NotInclude")</f>
        <v>Include</v>
      </c>
      <c r="AF4615">
        <v>22</v>
      </c>
      <c r="AG4615">
        <v>0</v>
      </c>
      <c r="AH4615">
        <v>0</v>
      </c>
      <c r="AI4615">
        <v>0</v>
      </c>
      <c r="AJ4615" t="s">
        <v>16329</v>
      </c>
      <c r="AK4615" t="s">
        <v>95</v>
      </c>
      <c r="AL4615" t="s">
        <v>16330</v>
      </c>
      <c r="AM4615">
        <v>1775</v>
      </c>
      <c r="AN4615" t="s">
        <v>3033</v>
      </c>
      <c r="AO4615">
        <v>0.66</v>
      </c>
      <c r="AP4615">
        <v>391286</v>
      </c>
      <c r="AQ4615">
        <v>391286</v>
      </c>
      <c r="AR4615" t="s">
        <v>2449</v>
      </c>
      <c r="AS4615">
        <v>0.87</v>
      </c>
      <c r="AT4615" t="s">
        <v>16331</v>
      </c>
      <c r="AU4615" t="s">
        <v>100</v>
      </c>
      <c r="AV4615" t="s">
        <v>21</v>
      </c>
      <c r="AW4615" t="s">
        <v>24</v>
      </c>
      <c r="AX4615" t="s">
        <v>870</v>
      </c>
      <c r="AY4615" t="s">
        <v>871</v>
      </c>
      <c r="AZ4615" t="s">
        <v>872</v>
      </c>
      <c r="BA4615" t="s">
        <v>1940</v>
      </c>
    </row>
    <row r="4616" spans="1:53" ht="17" x14ac:dyDescent="0.2">
      <c r="A4616" t="s">
        <v>17552</v>
      </c>
      <c r="B4616">
        <v>1331</v>
      </c>
      <c r="C4616">
        <v>1</v>
      </c>
      <c r="D4616" t="s">
        <v>79</v>
      </c>
      <c r="E4616" t="s">
        <v>16327</v>
      </c>
      <c r="F4616" t="s">
        <v>79</v>
      </c>
      <c r="G4616">
        <v>1775</v>
      </c>
      <c r="H4616" t="s">
        <v>16328</v>
      </c>
      <c r="I4616" t="s">
        <v>8</v>
      </c>
      <c r="J4616" t="s">
        <v>82</v>
      </c>
      <c r="K4616" t="s">
        <v>189</v>
      </c>
      <c r="L4616" t="s">
        <v>8</v>
      </c>
      <c r="M4616" t="s">
        <v>8</v>
      </c>
      <c r="N4616" t="s">
        <v>8</v>
      </c>
      <c r="O4616" t="s">
        <v>190</v>
      </c>
      <c r="P4616" t="s">
        <v>2161</v>
      </c>
      <c r="Q4616" t="s">
        <v>791</v>
      </c>
      <c r="R4616" t="s">
        <v>792</v>
      </c>
      <c r="S4616" t="s">
        <v>465</v>
      </c>
      <c r="T4616" t="s">
        <v>465</v>
      </c>
      <c r="U4616" t="s">
        <v>361</v>
      </c>
      <c r="V4616" t="s">
        <v>91</v>
      </c>
      <c r="W4616" t="s">
        <v>137</v>
      </c>
      <c r="X4616">
        <v>1775</v>
      </c>
      <c r="Y4616">
        <v>1775</v>
      </c>
      <c r="Z4616" t="s">
        <v>93</v>
      </c>
      <c r="AA4616">
        <v>3.5427806999999999E-2</v>
      </c>
      <c r="AB4616">
        <v>0.96457219299999997</v>
      </c>
      <c r="AC4616" t="s">
        <v>7</v>
      </c>
      <c r="AD4616" t="s">
        <v>7</v>
      </c>
      <c r="AE4616" s="4" t="str">
        <f>IF(OR(AB4616&lt;0.2,AB4616&gt;0.75),"Include","NotInclude")</f>
        <v>Include</v>
      </c>
      <c r="AF4616">
        <v>22</v>
      </c>
      <c r="AG4616">
        <v>0</v>
      </c>
      <c r="AH4616">
        <v>0</v>
      </c>
      <c r="AI4616">
        <v>0</v>
      </c>
      <c r="AJ4616" t="s">
        <v>16329</v>
      </c>
      <c r="AK4616" t="s">
        <v>95</v>
      </c>
      <c r="AL4616" t="s">
        <v>16330</v>
      </c>
      <c r="AM4616">
        <v>1775</v>
      </c>
      <c r="AN4616" t="s">
        <v>3033</v>
      </c>
      <c r="AO4616">
        <v>0.66</v>
      </c>
      <c r="AP4616">
        <v>391286</v>
      </c>
      <c r="AQ4616">
        <v>391286</v>
      </c>
      <c r="AR4616" t="s">
        <v>2449</v>
      </c>
      <c r="AS4616">
        <v>0.87</v>
      </c>
      <c r="AT4616" t="s">
        <v>16331</v>
      </c>
      <c r="AU4616" t="s">
        <v>100</v>
      </c>
      <c r="AV4616" t="s">
        <v>21</v>
      </c>
      <c r="AW4616" t="s">
        <v>24</v>
      </c>
      <c r="AX4616" t="s">
        <v>870</v>
      </c>
      <c r="AY4616" t="s">
        <v>871</v>
      </c>
      <c r="AZ4616" t="s">
        <v>872</v>
      </c>
      <c r="BA4616" t="s">
        <v>1940</v>
      </c>
    </row>
    <row r="4617" spans="1:53" ht="17" x14ac:dyDescent="0.2">
      <c r="A4617" t="s">
        <v>78</v>
      </c>
      <c r="B4617">
        <v>1332</v>
      </c>
      <c r="C4617">
        <v>526</v>
      </c>
      <c r="D4617" t="s">
        <v>79</v>
      </c>
      <c r="E4617" t="s">
        <v>16356</v>
      </c>
      <c r="F4617" t="s">
        <v>79</v>
      </c>
      <c r="G4617">
        <v>213</v>
      </c>
      <c r="H4617" t="s">
        <v>16357</v>
      </c>
      <c r="I4617" t="s">
        <v>8</v>
      </c>
      <c r="J4617" t="s">
        <v>82</v>
      </c>
      <c r="K4617" t="s">
        <v>8</v>
      </c>
      <c r="L4617" t="s">
        <v>8</v>
      </c>
      <c r="M4617" t="s">
        <v>8</v>
      </c>
      <c r="N4617" t="s">
        <v>8</v>
      </c>
      <c r="O4617" t="s">
        <v>163</v>
      </c>
      <c r="P4617" t="s">
        <v>4125</v>
      </c>
      <c r="Q4617" t="s">
        <v>177</v>
      </c>
      <c r="R4617" t="s">
        <v>178</v>
      </c>
      <c r="S4617" t="s">
        <v>518</v>
      </c>
      <c r="T4617" t="s">
        <v>180</v>
      </c>
      <c r="U4617" t="s">
        <v>180</v>
      </c>
      <c r="V4617" t="s">
        <v>8</v>
      </c>
      <c r="W4617" t="s">
        <v>92</v>
      </c>
      <c r="X4617">
        <v>213</v>
      </c>
      <c r="Y4617">
        <v>213</v>
      </c>
      <c r="Z4617" t="s">
        <v>93</v>
      </c>
      <c r="AA4617">
        <v>0.43316933200000002</v>
      </c>
      <c r="AB4617">
        <v>0.56683066800000004</v>
      </c>
      <c r="AC4617" t="s">
        <v>9</v>
      </c>
      <c r="AD4617" t="s">
        <v>9</v>
      </c>
      <c r="AE4617" s="4" t="str">
        <f>IF(OR(AB4617&lt;0.2,AB4617&gt;0.75),"Include","NotInclude")</f>
        <v>NotInclude</v>
      </c>
      <c r="AF4617">
        <v>1</v>
      </c>
      <c r="AG4617">
        <v>0</v>
      </c>
      <c r="AH4617">
        <v>0</v>
      </c>
      <c r="AI4617">
        <v>0</v>
      </c>
      <c r="AJ4617" t="s">
        <v>16358</v>
      </c>
      <c r="AK4617" t="s">
        <v>95</v>
      </c>
      <c r="AL4617" t="s">
        <v>16359</v>
      </c>
      <c r="AM4617">
        <v>213</v>
      </c>
      <c r="AN4617" t="s">
        <v>8</v>
      </c>
      <c r="AO4617" t="s">
        <v>8</v>
      </c>
      <c r="AP4617" t="s">
        <v>8</v>
      </c>
      <c r="AQ4617" t="s">
        <v>8</v>
      </c>
      <c r="AR4617" t="s">
        <v>8</v>
      </c>
      <c r="AS4617" t="s">
        <v>8</v>
      </c>
      <c r="AT4617" t="s">
        <v>8</v>
      </c>
      <c r="AU4617" t="s">
        <v>8</v>
      </c>
      <c r="AV4617" t="s">
        <v>8</v>
      </c>
      <c r="AW4617" t="s">
        <v>8</v>
      </c>
      <c r="AX4617" t="s">
        <v>8</v>
      </c>
      <c r="AY4617" t="s">
        <v>8</v>
      </c>
      <c r="AZ4617" t="s">
        <v>8</v>
      </c>
      <c r="BA4617" t="s">
        <v>8</v>
      </c>
    </row>
    <row r="4618" spans="1:53" ht="17" x14ac:dyDescent="0.2">
      <c r="A4618" t="s">
        <v>17552</v>
      </c>
      <c r="B4618">
        <v>1332</v>
      </c>
      <c r="C4618">
        <v>1</v>
      </c>
      <c r="D4618" t="s">
        <v>79</v>
      </c>
      <c r="E4618" t="s">
        <v>16356</v>
      </c>
      <c r="F4618" t="s">
        <v>79</v>
      </c>
      <c r="G4618">
        <v>213</v>
      </c>
      <c r="H4618" t="s">
        <v>16357</v>
      </c>
      <c r="I4618" t="s">
        <v>8</v>
      </c>
      <c r="J4618" t="s">
        <v>82</v>
      </c>
      <c r="K4618" t="s">
        <v>8</v>
      </c>
      <c r="L4618" t="s">
        <v>8</v>
      </c>
      <c r="M4618" t="s">
        <v>8</v>
      </c>
      <c r="N4618" t="s">
        <v>8</v>
      </c>
      <c r="O4618" t="s">
        <v>163</v>
      </c>
      <c r="P4618" t="s">
        <v>4125</v>
      </c>
      <c r="Q4618" t="s">
        <v>177</v>
      </c>
      <c r="R4618" t="s">
        <v>178</v>
      </c>
      <c r="S4618" t="s">
        <v>518</v>
      </c>
      <c r="T4618" t="s">
        <v>180</v>
      </c>
      <c r="U4618" t="s">
        <v>180</v>
      </c>
      <c r="V4618" t="s">
        <v>8</v>
      </c>
      <c r="W4618" t="s">
        <v>92</v>
      </c>
      <c r="X4618">
        <v>213</v>
      </c>
      <c r="Y4618">
        <v>213</v>
      </c>
      <c r="Z4618" t="s">
        <v>93</v>
      </c>
      <c r="AA4618">
        <v>0.43316933200000002</v>
      </c>
      <c r="AB4618">
        <v>0.56683066800000004</v>
      </c>
      <c r="AC4618" t="s">
        <v>9</v>
      </c>
      <c r="AD4618" t="s">
        <v>9</v>
      </c>
      <c r="AE4618" s="4" t="str">
        <f>IF(OR(AB4618&lt;0.2,AB4618&gt;0.75),"Include","NotInclude")</f>
        <v>NotInclude</v>
      </c>
      <c r="AF4618">
        <v>1</v>
      </c>
      <c r="AG4618">
        <v>0</v>
      </c>
      <c r="AH4618">
        <v>0</v>
      </c>
      <c r="AI4618">
        <v>0</v>
      </c>
      <c r="AJ4618" t="s">
        <v>16358</v>
      </c>
      <c r="AK4618" t="s">
        <v>95</v>
      </c>
      <c r="AL4618" t="s">
        <v>16359</v>
      </c>
      <c r="AM4618">
        <v>213</v>
      </c>
      <c r="AN4618" t="s">
        <v>8</v>
      </c>
      <c r="AO4618" t="s">
        <v>8</v>
      </c>
      <c r="AP4618" t="s">
        <v>8</v>
      </c>
      <c r="AQ4618" t="s">
        <v>8</v>
      </c>
      <c r="AR4618" t="s">
        <v>8</v>
      </c>
      <c r="AS4618" t="s">
        <v>8</v>
      </c>
      <c r="AT4618" t="s">
        <v>8</v>
      </c>
      <c r="AU4618" t="s">
        <v>8</v>
      </c>
      <c r="AV4618" t="s">
        <v>8</v>
      </c>
      <c r="AW4618" t="s">
        <v>8</v>
      </c>
      <c r="AX4618" t="s">
        <v>8</v>
      </c>
      <c r="AY4618" t="s">
        <v>8</v>
      </c>
      <c r="AZ4618" t="s">
        <v>8</v>
      </c>
      <c r="BA4618" t="s">
        <v>8</v>
      </c>
    </row>
    <row r="4619" spans="1:53" ht="17" x14ac:dyDescent="0.2">
      <c r="A4619" t="s">
        <v>78</v>
      </c>
      <c r="B4619">
        <v>1333</v>
      </c>
      <c r="C4619">
        <v>526</v>
      </c>
      <c r="D4619" t="s">
        <v>79</v>
      </c>
      <c r="E4619" t="s">
        <v>16381</v>
      </c>
      <c r="F4619" t="s">
        <v>79</v>
      </c>
      <c r="G4619">
        <v>3045</v>
      </c>
      <c r="H4619" t="s">
        <v>16382</v>
      </c>
      <c r="I4619" t="s">
        <v>8</v>
      </c>
      <c r="J4619" t="s">
        <v>82</v>
      </c>
      <c r="K4619" t="s">
        <v>265</v>
      </c>
      <c r="L4619" t="s">
        <v>8</v>
      </c>
      <c r="M4619" t="s">
        <v>8</v>
      </c>
      <c r="N4619" t="s">
        <v>8</v>
      </c>
      <c r="O4619" t="s">
        <v>131</v>
      </c>
      <c r="P4619" t="s">
        <v>3120</v>
      </c>
      <c r="Q4619" t="s">
        <v>1138</v>
      </c>
      <c r="R4619" t="s">
        <v>1139</v>
      </c>
      <c r="S4619" t="s">
        <v>167</v>
      </c>
      <c r="T4619" t="s">
        <v>167</v>
      </c>
      <c r="U4619" t="s">
        <v>167</v>
      </c>
      <c r="V4619" t="s">
        <v>865</v>
      </c>
      <c r="W4619" t="s">
        <v>137</v>
      </c>
      <c r="X4619">
        <v>3045</v>
      </c>
      <c r="Y4619">
        <v>3045</v>
      </c>
      <c r="Z4619" t="s">
        <v>93</v>
      </c>
      <c r="AA4619">
        <v>0.587122174</v>
      </c>
      <c r="AB4619">
        <v>0.412877826</v>
      </c>
      <c r="AC4619" t="s">
        <v>9</v>
      </c>
      <c r="AD4619" t="s">
        <v>9</v>
      </c>
      <c r="AE4619" s="4" t="str">
        <f>IF(OR(AB4619&lt;0.2,AB4619&gt;0.75),"Include","NotInclude")</f>
        <v>NotInclude</v>
      </c>
      <c r="AF4619">
        <v>15</v>
      </c>
      <c r="AG4619">
        <v>0</v>
      </c>
      <c r="AH4619">
        <v>0</v>
      </c>
      <c r="AI4619">
        <v>0</v>
      </c>
      <c r="AJ4619" t="s">
        <v>16383</v>
      </c>
      <c r="AK4619" t="s">
        <v>95</v>
      </c>
      <c r="AL4619" t="s">
        <v>16384</v>
      </c>
      <c r="AM4619">
        <v>3045</v>
      </c>
      <c r="AN4619" t="s">
        <v>2545</v>
      </c>
      <c r="AO4619">
        <v>0.56999999999999995</v>
      </c>
      <c r="AP4619">
        <v>1052559</v>
      </c>
      <c r="AQ4619">
        <v>1052559</v>
      </c>
      <c r="AR4619" t="s">
        <v>2545</v>
      </c>
      <c r="AS4619">
        <v>1</v>
      </c>
      <c r="AT4619" t="s">
        <v>16385</v>
      </c>
      <c r="AU4619" t="s">
        <v>100</v>
      </c>
      <c r="AV4619" t="s">
        <v>21</v>
      </c>
      <c r="AW4619" t="s">
        <v>22</v>
      </c>
      <c r="AX4619" t="s">
        <v>2547</v>
      </c>
      <c r="AY4619" t="s">
        <v>2548</v>
      </c>
      <c r="AZ4619" t="s">
        <v>2549</v>
      </c>
      <c r="BA4619" t="s">
        <v>8</v>
      </c>
    </row>
    <row r="4620" spans="1:53" ht="17" x14ac:dyDescent="0.2">
      <c r="A4620" t="s">
        <v>17552</v>
      </c>
      <c r="B4620">
        <v>1333</v>
      </c>
      <c r="C4620">
        <v>1</v>
      </c>
      <c r="D4620" t="s">
        <v>79</v>
      </c>
      <c r="E4620" t="s">
        <v>16381</v>
      </c>
      <c r="F4620" t="s">
        <v>79</v>
      </c>
      <c r="G4620">
        <v>3045</v>
      </c>
      <c r="H4620" t="s">
        <v>16382</v>
      </c>
      <c r="I4620" t="s">
        <v>8</v>
      </c>
      <c r="J4620" t="s">
        <v>82</v>
      </c>
      <c r="K4620" t="s">
        <v>265</v>
      </c>
      <c r="L4620" t="s">
        <v>8</v>
      </c>
      <c r="M4620" t="s">
        <v>8</v>
      </c>
      <c r="N4620" t="s">
        <v>8</v>
      </c>
      <c r="O4620" t="s">
        <v>131</v>
      </c>
      <c r="P4620" t="s">
        <v>3120</v>
      </c>
      <c r="Q4620" t="s">
        <v>1138</v>
      </c>
      <c r="R4620" t="s">
        <v>1139</v>
      </c>
      <c r="S4620" t="s">
        <v>167</v>
      </c>
      <c r="T4620" t="s">
        <v>167</v>
      </c>
      <c r="U4620" t="s">
        <v>167</v>
      </c>
      <c r="V4620" t="s">
        <v>865</v>
      </c>
      <c r="W4620" t="s">
        <v>137</v>
      </c>
      <c r="X4620">
        <v>3045</v>
      </c>
      <c r="Y4620">
        <v>3045</v>
      </c>
      <c r="Z4620" t="s">
        <v>93</v>
      </c>
      <c r="AA4620">
        <v>0.587122174</v>
      </c>
      <c r="AB4620">
        <v>0.412877826</v>
      </c>
      <c r="AC4620" t="s">
        <v>9</v>
      </c>
      <c r="AD4620" t="s">
        <v>9</v>
      </c>
      <c r="AE4620" s="4" t="str">
        <f>IF(OR(AB4620&lt;0.2,AB4620&gt;0.75),"Include","NotInclude")</f>
        <v>NotInclude</v>
      </c>
      <c r="AF4620">
        <v>15</v>
      </c>
      <c r="AG4620">
        <v>0</v>
      </c>
      <c r="AH4620">
        <v>0</v>
      </c>
      <c r="AI4620">
        <v>0</v>
      </c>
      <c r="AJ4620" t="s">
        <v>16383</v>
      </c>
      <c r="AK4620" t="s">
        <v>95</v>
      </c>
      <c r="AL4620" t="s">
        <v>16384</v>
      </c>
      <c r="AM4620">
        <v>3045</v>
      </c>
      <c r="AN4620" t="s">
        <v>2545</v>
      </c>
      <c r="AO4620">
        <v>0.56999999999999995</v>
      </c>
      <c r="AP4620">
        <v>1052559</v>
      </c>
      <c r="AQ4620">
        <v>1052559</v>
      </c>
      <c r="AR4620" t="s">
        <v>2545</v>
      </c>
      <c r="AS4620">
        <v>1</v>
      </c>
      <c r="AT4620" t="s">
        <v>16385</v>
      </c>
      <c r="AU4620" t="s">
        <v>100</v>
      </c>
      <c r="AV4620" t="s">
        <v>21</v>
      </c>
      <c r="AW4620" t="s">
        <v>22</v>
      </c>
      <c r="AX4620" t="s">
        <v>2547</v>
      </c>
      <c r="AY4620" t="s">
        <v>2548</v>
      </c>
      <c r="AZ4620" t="s">
        <v>2549</v>
      </c>
      <c r="BA4620" t="s">
        <v>8</v>
      </c>
    </row>
    <row r="4621" spans="1:53" ht="17" x14ac:dyDescent="0.2">
      <c r="A4621" t="s">
        <v>78</v>
      </c>
      <c r="B4621">
        <v>1334</v>
      </c>
      <c r="C4621">
        <v>526</v>
      </c>
      <c r="D4621" t="s">
        <v>79</v>
      </c>
      <c r="E4621" t="s">
        <v>16400</v>
      </c>
      <c r="F4621" t="s">
        <v>79</v>
      </c>
      <c r="G4621">
        <v>3746</v>
      </c>
      <c r="H4621" t="s">
        <v>16401</v>
      </c>
      <c r="I4621" t="s">
        <v>8</v>
      </c>
      <c r="J4621" t="s">
        <v>82</v>
      </c>
      <c r="K4621" t="s">
        <v>16402</v>
      </c>
      <c r="L4621" t="s">
        <v>8</v>
      </c>
      <c r="M4621" t="s">
        <v>8</v>
      </c>
      <c r="N4621" t="s">
        <v>8</v>
      </c>
      <c r="O4621" t="s">
        <v>190</v>
      </c>
      <c r="P4621" t="s">
        <v>799</v>
      </c>
      <c r="Q4621" t="s">
        <v>791</v>
      </c>
      <c r="R4621" t="s">
        <v>792</v>
      </c>
      <c r="S4621" t="s">
        <v>672</v>
      </c>
      <c r="T4621" t="s">
        <v>478</v>
      </c>
      <c r="U4621" t="s">
        <v>478</v>
      </c>
      <c r="V4621" t="s">
        <v>800</v>
      </c>
      <c r="W4621" t="s">
        <v>137</v>
      </c>
      <c r="X4621">
        <v>3746</v>
      </c>
      <c r="Y4621">
        <v>3746</v>
      </c>
      <c r="Z4621" t="s">
        <v>93</v>
      </c>
      <c r="AA4621">
        <v>0.64793467800000004</v>
      </c>
      <c r="AB4621">
        <v>0.35206532200000001</v>
      </c>
      <c r="AC4621" t="s">
        <v>9</v>
      </c>
      <c r="AD4621" t="s">
        <v>9</v>
      </c>
      <c r="AE4621" s="4" t="str">
        <f>IF(OR(AB4621&lt;0.2,AB4621&gt;0.75),"Include","NotInclude")</f>
        <v>NotInclude</v>
      </c>
      <c r="AF4621">
        <v>17</v>
      </c>
      <c r="AG4621">
        <v>0</v>
      </c>
      <c r="AH4621">
        <v>0</v>
      </c>
      <c r="AI4621">
        <v>0</v>
      </c>
      <c r="AJ4621" t="s">
        <v>16403</v>
      </c>
      <c r="AK4621" t="s">
        <v>95</v>
      </c>
      <c r="AL4621" t="s">
        <v>16404</v>
      </c>
      <c r="AM4621">
        <v>3746</v>
      </c>
      <c r="AN4621" t="s">
        <v>1805</v>
      </c>
      <c r="AO4621">
        <v>1</v>
      </c>
      <c r="AP4621">
        <v>578257</v>
      </c>
      <c r="AQ4621">
        <v>578257</v>
      </c>
      <c r="AR4621" t="s">
        <v>1805</v>
      </c>
      <c r="AS4621">
        <v>1</v>
      </c>
      <c r="AT4621" t="s">
        <v>16405</v>
      </c>
      <c r="AU4621" t="s">
        <v>100</v>
      </c>
      <c r="AV4621" t="s">
        <v>19</v>
      </c>
      <c r="AW4621" t="s">
        <v>20</v>
      </c>
      <c r="AX4621" t="s">
        <v>339</v>
      </c>
      <c r="AY4621" t="s">
        <v>551</v>
      </c>
      <c r="AZ4621" t="s">
        <v>552</v>
      </c>
      <c r="BA4621" t="s">
        <v>1807</v>
      </c>
    </row>
    <row r="4622" spans="1:53" ht="17" x14ac:dyDescent="0.2">
      <c r="A4622" t="s">
        <v>17552</v>
      </c>
      <c r="B4622">
        <v>1334</v>
      </c>
      <c r="C4622">
        <v>1</v>
      </c>
      <c r="D4622" t="s">
        <v>79</v>
      </c>
      <c r="E4622" t="s">
        <v>16400</v>
      </c>
      <c r="F4622" t="s">
        <v>79</v>
      </c>
      <c r="G4622">
        <v>3746</v>
      </c>
      <c r="H4622" t="s">
        <v>16401</v>
      </c>
      <c r="I4622" t="s">
        <v>8</v>
      </c>
      <c r="J4622" t="s">
        <v>82</v>
      </c>
      <c r="K4622" t="s">
        <v>16402</v>
      </c>
      <c r="L4622" t="s">
        <v>8</v>
      </c>
      <c r="M4622" t="s">
        <v>8</v>
      </c>
      <c r="N4622" t="s">
        <v>8</v>
      </c>
      <c r="O4622" t="s">
        <v>190</v>
      </c>
      <c r="P4622" t="s">
        <v>799</v>
      </c>
      <c r="Q4622" t="s">
        <v>791</v>
      </c>
      <c r="R4622" t="s">
        <v>792</v>
      </c>
      <c r="S4622" t="s">
        <v>672</v>
      </c>
      <c r="T4622" t="s">
        <v>478</v>
      </c>
      <c r="U4622" t="s">
        <v>478</v>
      </c>
      <c r="V4622" t="s">
        <v>800</v>
      </c>
      <c r="W4622" t="s">
        <v>137</v>
      </c>
      <c r="X4622">
        <v>3746</v>
      </c>
      <c r="Y4622">
        <v>3746</v>
      </c>
      <c r="Z4622" t="s">
        <v>93</v>
      </c>
      <c r="AA4622">
        <v>0.64793467800000004</v>
      </c>
      <c r="AB4622">
        <v>0.35206532200000001</v>
      </c>
      <c r="AC4622" t="s">
        <v>9</v>
      </c>
      <c r="AD4622" t="s">
        <v>9</v>
      </c>
      <c r="AE4622" s="4" t="str">
        <f>IF(OR(AB4622&lt;0.2,AB4622&gt;0.75),"Include","NotInclude")</f>
        <v>NotInclude</v>
      </c>
      <c r="AF4622">
        <v>17</v>
      </c>
      <c r="AG4622">
        <v>0</v>
      </c>
      <c r="AH4622">
        <v>0</v>
      </c>
      <c r="AI4622">
        <v>0</v>
      </c>
      <c r="AJ4622" t="s">
        <v>16403</v>
      </c>
      <c r="AK4622" t="s">
        <v>95</v>
      </c>
      <c r="AL4622" t="s">
        <v>16404</v>
      </c>
      <c r="AM4622">
        <v>3746</v>
      </c>
      <c r="AN4622" t="s">
        <v>1805</v>
      </c>
      <c r="AO4622">
        <v>1</v>
      </c>
      <c r="AP4622">
        <v>578257</v>
      </c>
      <c r="AQ4622">
        <v>578257</v>
      </c>
      <c r="AR4622" t="s">
        <v>1805</v>
      </c>
      <c r="AS4622">
        <v>1</v>
      </c>
      <c r="AT4622" t="s">
        <v>16405</v>
      </c>
      <c r="AU4622" t="s">
        <v>100</v>
      </c>
      <c r="AV4622" t="s">
        <v>19</v>
      </c>
      <c r="AW4622" t="s">
        <v>20</v>
      </c>
      <c r="AX4622" t="s">
        <v>339</v>
      </c>
      <c r="AY4622" t="s">
        <v>551</v>
      </c>
      <c r="AZ4622" t="s">
        <v>552</v>
      </c>
      <c r="BA4622" t="s">
        <v>1807</v>
      </c>
    </row>
    <row r="4623" spans="1:53" ht="17" x14ac:dyDescent="0.2">
      <c r="A4623" t="s">
        <v>78</v>
      </c>
      <c r="B4623">
        <v>1335</v>
      </c>
      <c r="C4623">
        <v>525</v>
      </c>
      <c r="D4623" t="s">
        <v>79</v>
      </c>
      <c r="E4623" t="s">
        <v>16415</v>
      </c>
      <c r="F4623" t="s">
        <v>79</v>
      </c>
      <c r="G4623">
        <v>2861</v>
      </c>
      <c r="H4623" t="s">
        <v>16416</v>
      </c>
      <c r="I4623" t="s">
        <v>8</v>
      </c>
      <c r="J4623" t="s">
        <v>82</v>
      </c>
      <c r="K4623" t="s">
        <v>12563</v>
      </c>
      <c r="L4623" t="s">
        <v>8</v>
      </c>
      <c r="M4623" t="s">
        <v>8</v>
      </c>
      <c r="N4623" t="s">
        <v>8</v>
      </c>
      <c r="O4623" t="s">
        <v>131</v>
      </c>
      <c r="P4623" t="s">
        <v>1227</v>
      </c>
      <c r="Q4623" t="s">
        <v>1228</v>
      </c>
      <c r="R4623" t="s">
        <v>1229</v>
      </c>
      <c r="S4623" t="s">
        <v>117</v>
      </c>
      <c r="T4623" t="s">
        <v>117</v>
      </c>
      <c r="U4623" t="s">
        <v>118</v>
      </c>
      <c r="V4623" t="s">
        <v>91</v>
      </c>
      <c r="W4623" t="s">
        <v>848</v>
      </c>
      <c r="X4623">
        <v>2861</v>
      </c>
      <c r="Y4623">
        <v>2861</v>
      </c>
      <c r="Z4623" t="s">
        <v>93</v>
      </c>
      <c r="AA4623">
        <v>0.93575282000000004</v>
      </c>
      <c r="AB4623">
        <v>6.4247180000000001E-2</v>
      </c>
      <c r="AC4623" t="s">
        <v>9</v>
      </c>
      <c r="AD4623" t="s">
        <v>9</v>
      </c>
      <c r="AE4623" s="4" t="str">
        <f>IF(OR(AB4623&lt;0.2,AB4623&gt;0.75),"Include","NotInclude")</f>
        <v>Include</v>
      </c>
      <c r="AF4623">
        <v>13</v>
      </c>
      <c r="AG4623">
        <v>0</v>
      </c>
      <c r="AH4623">
        <v>0</v>
      </c>
      <c r="AI4623">
        <v>0</v>
      </c>
      <c r="AJ4623" t="s">
        <v>16417</v>
      </c>
      <c r="AK4623" t="s">
        <v>95</v>
      </c>
      <c r="AL4623" t="s">
        <v>16418</v>
      </c>
      <c r="AM4623">
        <v>2861</v>
      </c>
      <c r="AN4623" t="s">
        <v>8</v>
      </c>
      <c r="AO4623" t="s">
        <v>8</v>
      </c>
      <c r="AP4623" t="s">
        <v>8</v>
      </c>
      <c r="AQ4623" t="s">
        <v>8</v>
      </c>
      <c r="AR4623" t="s">
        <v>8</v>
      </c>
      <c r="AS4623" t="s">
        <v>8</v>
      </c>
      <c r="AT4623" t="s">
        <v>8</v>
      </c>
      <c r="AU4623" t="s">
        <v>8</v>
      </c>
      <c r="AV4623" t="s">
        <v>8</v>
      </c>
      <c r="AW4623" t="s">
        <v>8</v>
      </c>
      <c r="AX4623" t="s">
        <v>8</v>
      </c>
      <c r="AY4623" t="s">
        <v>8</v>
      </c>
      <c r="AZ4623" t="s">
        <v>8</v>
      </c>
      <c r="BA4623" t="s">
        <v>8</v>
      </c>
    </row>
    <row r="4624" spans="1:53" ht="17" x14ac:dyDescent="0.2">
      <c r="A4624" t="s">
        <v>17552</v>
      </c>
      <c r="B4624">
        <v>1335</v>
      </c>
      <c r="C4624">
        <v>1</v>
      </c>
      <c r="D4624" t="s">
        <v>79</v>
      </c>
      <c r="E4624" t="s">
        <v>16415</v>
      </c>
      <c r="F4624" t="s">
        <v>79</v>
      </c>
      <c r="G4624">
        <v>2861</v>
      </c>
      <c r="H4624" t="s">
        <v>16416</v>
      </c>
      <c r="I4624" t="s">
        <v>8</v>
      </c>
      <c r="J4624" t="s">
        <v>82</v>
      </c>
      <c r="K4624" t="s">
        <v>12563</v>
      </c>
      <c r="L4624" t="s">
        <v>8</v>
      </c>
      <c r="M4624" t="s">
        <v>8</v>
      </c>
      <c r="N4624" t="s">
        <v>8</v>
      </c>
      <c r="O4624" t="s">
        <v>131</v>
      </c>
      <c r="P4624" t="s">
        <v>1227</v>
      </c>
      <c r="Q4624" t="s">
        <v>1228</v>
      </c>
      <c r="R4624" t="s">
        <v>1229</v>
      </c>
      <c r="S4624" t="s">
        <v>117</v>
      </c>
      <c r="T4624" t="s">
        <v>117</v>
      </c>
      <c r="U4624" t="s">
        <v>118</v>
      </c>
      <c r="V4624" t="s">
        <v>91</v>
      </c>
      <c r="W4624" t="s">
        <v>848</v>
      </c>
      <c r="X4624">
        <v>2861</v>
      </c>
      <c r="Y4624">
        <v>2861</v>
      </c>
      <c r="Z4624" t="s">
        <v>93</v>
      </c>
      <c r="AA4624">
        <v>0.93575282000000004</v>
      </c>
      <c r="AB4624">
        <v>6.4247180000000001E-2</v>
      </c>
      <c r="AC4624" t="s">
        <v>9</v>
      </c>
      <c r="AD4624" t="s">
        <v>9</v>
      </c>
      <c r="AE4624" s="4" t="str">
        <f>IF(OR(AB4624&lt;0.2,AB4624&gt;0.75),"Include","NotInclude")</f>
        <v>Include</v>
      </c>
      <c r="AF4624">
        <v>13</v>
      </c>
      <c r="AG4624">
        <v>0</v>
      </c>
      <c r="AH4624">
        <v>0</v>
      </c>
      <c r="AI4624">
        <v>0</v>
      </c>
      <c r="AJ4624" t="s">
        <v>16417</v>
      </c>
      <c r="AK4624" t="s">
        <v>95</v>
      </c>
      <c r="AL4624" t="s">
        <v>16418</v>
      </c>
      <c r="AM4624">
        <v>2861</v>
      </c>
      <c r="AN4624" t="s">
        <v>8</v>
      </c>
      <c r="AO4624" t="s">
        <v>8</v>
      </c>
      <c r="AP4624" t="s">
        <v>8</v>
      </c>
      <c r="AQ4624" t="s">
        <v>8</v>
      </c>
      <c r="AR4624" t="s">
        <v>8</v>
      </c>
      <c r="AS4624" t="s">
        <v>8</v>
      </c>
      <c r="AT4624" t="s">
        <v>8</v>
      </c>
      <c r="AU4624" t="s">
        <v>8</v>
      </c>
      <c r="AV4624" t="s">
        <v>8</v>
      </c>
      <c r="AW4624" t="s">
        <v>8</v>
      </c>
      <c r="AX4624" t="s">
        <v>8</v>
      </c>
      <c r="AY4624" t="s">
        <v>8</v>
      </c>
      <c r="AZ4624" t="s">
        <v>8</v>
      </c>
      <c r="BA4624" t="s">
        <v>8</v>
      </c>
    </row>
    <row r="4625" spans="1:53" ht="17" x14ac:dyDescent="0.2">
      <c r="A4625" t="s">
        <v>78</v>
      </c>
      <c r="B4625">
        <v>1336</v>
      </c>
      <c r="C4625">
        <v>525</v>
      </c>
      <c r="D4625" t="s">
        <v>79</v>
      </c>
      <c r="E4625" t="s">
        <v>16419</v>
      </c>
      <c r="F4625" t="s">
        <v>79</v>
      </c>
      <c r="G4625">
        <v>470</v>
      </c>
      <c r="H4625" t="s">
        <v>16420</v>
      </c>
      <c r="I4625" t="s">
        <v>8</v>
      </c>
      <c r="J4625" t="s">
        <v>82</v>
      </c>
      <c r="K4625" t="s">
        <v>2944</v>
      </c>
      <c r="L4625" t="s">
        <v>8</v>
      </c>
      <c r="M4625" t="s">
        <v>8</v>
      </c>
      <c r="N4625" t="s">
        <v>8</v>
      </c>
      <c r="O4625" t="s">
        <v>131</v>
      </c>
      <c r="P4625" t="s">
        <v>6584</v>
      </c>
      <c r="Q4625" t="s">
        <v>507</v>
      </c>
      <c r="R4625" t="s">
        <v>508</v>
      </c>
      <c r="S4625" t="s">
        <v>333</v>
      </c>
      <c r="T4625" t="s">
        <v>333</v>
      </c>
      <c r="U4625" t="s">
        <v>333</v>
      </c>
      <c r="V4625" t="s">
        <v>181</v>
      </c>
      <c r="W4625" t="s">
        <v>8</v>
      </c>
      <c r="X4625">
        <v>470</v>
      </c>
      <c r="Y4625">
        <v>470</v>
      </c>
      <c r="Z4625" t="s">
        <v>93</v>
      </c>
      <c r="AA4625">
        <v>0.37091479900000002</v>
      </c>
      <c r="AB4625">
        <v>0.62908520099999998</v>
      </c>
      <c r="AC4625" t="s">
        <v>9</v>
      </c>
      <c r="AD4625" t="s">
        <v>9</v>
      </c>
      <c r="AE4625" s="4" t="str">
        <f>IF(OR(AB4625&lt;0.2,AB4625&gt;0.75),"Include","NotInclude")</f>
        <v>NotInclude</v>
      </c>
      <c r="AF4625">
        <v>3</v>
      </c>
      <c r="AG4625">
        <v>0</v>
      </c>
      <c r="AH4625">
        <v>0</v>
      </c>
      <c r="AI4625">
        <v>0</v>
      </c>
      <c r="AJ4625" t="s">
        <v>16421</v>
      </c>
      <c r="AK4625" t="s">
        <v>95</v>
      </c>
      <c r="AL4625" t="s">
        <v>16422</v>
      </c>
      <c r="AM4625">
        <v>470</v>
      </c>
      <c r="AN4625" t="s">
        <v>1025</v>
      </c>
      <c r="AO4625">
        <v>0.94</v>
      </c>
      <c r="AP4625">
        <v>141527</v>
      </c>
      <c r="AQ4625">
        <v>141527</v>
      </c>
      <c r="AR4625" t="s">
        <v>1025</v>
      </c>
      <c r="AS4625">
        <v>1</v>
      </c>
      <c r="AT4625" t="s">
        <v>16423</v>
      </c>
      <c r="AU4625" t="s">
        <v>100</v>
      </c>
      <c r="AV4625" t="s">
        <v>19</v>
      </c>
      <c r="AW4625" t="s">
        <v>20</v>
      </c>
      <c r="AX4625" t="s">
        <v>339</v>
      </c>
      <c r="AY4625" t="s">
        <v>538</v>
      </c>
      <c r="AZ4625" t="s">
        <v>539</v>
      </c>
      <c r="BA4625" t="s">
        <v>8</v>
      </c>
    </row>
    <row r="4626" spans="1:53" ht="17" x14ac:dyDescent="0.2">
      <c r="A4626" t="s">
        <v>17552</v>
      </c>
      <c r="B4626">
        <v>1336</v>
      </c>
      <c r="C4626">
        <v>1</v>
      </c>
      <c r="D4626" t="s">
        <v>79</v>
      </c>
      <c r="E4626" t="s">
        <v>16419</v>
      </c>
      <c r="F4626" t="s">
        <v>79</v>
      </c>
      <c r="G4626">
        <v>470</v>
      </c>
      <c r="H4626" t="s">
        <v>16420</v>
      </c>
      <c r="I4626" t="s">
        <v>8</v>
      </c>
      <c r="J4626" t="s">
        <v>82</v>
      </c>
      <c r="K4626" t="s">
        <v>2944</v>
      </c>
      <c r="L4626" t="s">
        <v>8</v>
      </c>
      <c r="M4626" t="s">
        <v>8</v>
      </c>
      <c r="N4626" t="s">
        <v>8</v>
      </c>
      <c r="O4626" t="s">
        <v>131</v>
      </c>
      <c r="P4626" t="s">
        <v>6584</v>
      </c>
      <c r="Q4626" t="s">
        <v>507</v>
      </c>
      <c r="R4626" t="s">
        <v>508</v>
      </c>
      <c r="S4626" t="s">
        <v>333</v>
      </c>
      <c r="T4626" t="s">
        <v>333</v>
      </c>
      <c r="U4626" t="s">
        <v>333</v>
      </c>
      <c r="V4626" t="s">
        <v>181</v>
      </c>
      <c r="W4626" t="s">
        <v>8</v>
      </c>
      <c r="X4626">
        <v>470</v>
      </c>
      <c r="Y4626">
        <v>470</v>
      </c>
      <c r="Z4626" t="s">
        <v>93</v>
      </c>
      <c r="AA4626">
        <v>0.37091479900000002</v>
      </c>
      <c r="AB4626">
        <v>0.62908520099999998</v>
      </c>
      <c r="AC4626" t="s">
        <v>9</v>
      </c>
      <c r="AD4626" t="s">
        <v>9</v>
      </c>
      <c r="AE4626" s="4" t="str">
        <f>IF(OR(AB4626&lt;0.2,AB4626&gt;0.75),"Include","NotInclude")</f>
        <v>NotInclude</v>
      </c>
      <c r="AF4626">
        <v>3</v>
      </c>
      <c r="AG4626">
        <v>0</v>
      </c>
      <c r="AH4626">
        <v>0</v>
      </c>
      <c r="AI4626">
        <v>0</v>
      </c>
      <c r="AJ4626" t="s">
        <v>16421</v>
      </c>
      <c r="AK4626" t="s">
        <v>95</v>
      </c>
      <c r="AL4626" t="s">
        <v>16422</v>
      </c>
      <c r="AM4626">
        <v>470</v>
      </c>
      <c r="AN4626" t="s">
        <v>1025</v>
      </c>
      <c r="AO4626">
        <v>0.94</v>
      </c>
      <c r="AP4626">
        <v>141527</v>
      </c>
      <c r="AQ4626">
        <v>141527</v>
      </c>
      <c r="AR4626" t="s">
        <v>1025</v>
      </c>
      <c r="AS4626">
        <v>1</v>
      </c>
      <c r="AT4626" t="s">
        <v>16423</v>
      </c>
      <c r="AU4626" t="s">
        <v>100</v>
      </c>
      <c r="AV4626" t="s">
        <v>19</v>
      </c>
      <c r="AW4626" t="s">
        <v>20</v>
      </c>
      <c r="AX4626" t="s">
        <v>339</v>
      </c>
      <c r="AY4626" t="s">
        <v>538</v>
      </c>
      <c r="AZ4626" t="s">
        <v>539</v>
      </c>
      <c r="BA4626" t="s">
        <v>8</v>
      </c>
    </row>
    <row r="4627" spans="1:53" ht="17" x14ac:dyDescent="0.2">
      <c r="A4627" t="s">
        <v>78</v>
      </c>
      <c r="B4627">
        <v>1337</v>
      </c>
      <c r="C4627">
        <v>523</v>
      </c>
      <c r="D4627" t="s">
        <v>79</v>
      </c>
      <c r="E4627" t="s">
        <v>16424</v>
      </c>
      <c r="F4627" t="s">
        <v>79</v>
      </c>
      <c r="G4627">
        <v>230</v>
      </c>
      <c r="H4627" t="s">
        <v>16425</v>
      </c>
      <c r="I4627" t="s">
        <v>8</v>
      </c>
      <c r="J4627" t="s">
        <v>82</v>
      </c>
      <c r="K4627" t="s">
        <v>8</v>
      </c>
      <c r="L4627" t="s">
        <v>8</v>
      </c>
      <c r="M4627" t="s">
        <v>8</v>
      </c>
      <c r="N4627" t="s">
        <v>8</v>
      </c>
      <c r="O4627" t="s">
        <v>344</v>
      </c>
      <c r="P4627" t="s">
        <v>4329</v>
      </c>
      <c r="Q4627" t="s">
        <v>346</v>
      </c>
      <c r="R4627" t="s">
        <v>347</v>
      </c>
      <c r="S4627" t="s">
        <v>275</v>
      </c>
      <c r="T4627" t="s">
        <v>275</v>
      </c>
      <c r="U4627" t="s">
        <v>180</v>
      </c>
      <c r="V4627" t="s">
        <v>181</v>
      </c>
      <c r="W4627" t="s">
        <v>92</v>
      </c>
      <c r="X4627">
        <v>230</v>
      </c>
      <c r="Y4627">
        <v>230</v>
      </c>
      <c r="Z4627" t="s">
        <v>93</v>
      </c>
      <c r="AA4627">
        <v>0.107831078</v>
      </c>
      <c r="AB4627">
        <v>0.89216892199999998</v>
      </c>
      <c r="AC4627" t="s">
        <v>7</v>
      </c>
      <c r="AD4627" t="s">
        <v>9</v>
      </c>
      <c r="AE4627" s="4" t="str">
        <f>IF(OR(AB4627&lt;0.2,AB4627&gt;0.75),"Include","NotInclude")</f>
        <v>Include</v>
      </c>
      <c r="AF4627">
        <v>1</v>
      </c>
      <c r="AG4627">
        <v>0</v>
      </c>
      <c r="AH4627">
        <v>0</v>
      </c>
      <c r="AI4627">
        <v>0</v>
      </c>
      <c r="AJ4627" t="s">
        <v>16426</v>
      </c>
      <c r="AK4627" t="s">
        <v>95</v>
      </c>
      <c r="AL4627" t="s">
        <v>16427</v>
      </c>
      <c r="AM4627">
        <v>230</v>
      </c>
      <c r="AN4627" t="s">
        <v>1865</v>
      </c>
      <c r="AO4627">
        <v>0.96</v>
      </c>
      <c r="AP4627">
        <v>711526</v>
      </c>
      <c r="AQ4627">
        <v>711526</v>
      </c>
      <c r="AR4627" t="s">
        <v>1731</v>
      </c>
      <c r="AS4627">
        <v>0.82</v>
      </c>
      <c r="AT4627" t="s">
        <v>16428</v>
      </c>
      <c r="AU4627" t="s">
        <v>100</v>
      </c>
      <c r="AV4627" t="s">
        <v>13</v>
      </c>
      <c r="AW4627" t="s">
        <v>13</v>
      </c>
      <c r="AX4627" t="s">
        <v>353</v>
      </c>
      <c r="AY4627" t="s">
        <v>354</v>
      </c>
      <c r="AZ4627" t="s">
        <v>1868</v>
      </c>
      <c r="BA4627" t="s">
        <v>8</v>
      </c>
    </row>
    <row r="4628" spans="1:53" ht="17" x14ac:dyDescent="0.2">
      <c r="A4628" t="s">
        <v>17552</v>
      </c>
      <c r="B4628">
        <v>1337</v>
      </c>
      <c r="C4628">
        <v>1</v>
      </c>
      <c r="D4628" t="s">
        <v>79</v>
      </c>
      <c r="E4628" t="s">
        <v>16424</v>
      </c>
      <c r="F4628" t="s">
        <v>79</v>
      </c>
      <c r="G4628">
        <v>230</v>
      </c>
      <c r="H4628" t="s">
        <v>16425</v>
      </c>
      <c r="I4628" t="s">
        <v>8</v>
      </c>
      <c r="J4628" t="s">
        <v>82</v>
      </c>
      <c r="K4628" t="s">
        <v>8</v>
      </c>
      <c r="L4628" t="s">
        <v>8</v>
      </c>
      <c r="M4628" t="s">
        <v>8</v>
      </c>
      <c r="N4628" t="s">
        <v>8</v>
      </c>
      <c r="O4628" t="s">
        <v>344</v>
      </c>
      <c r="P4628" t="s">
        <v>4329</v>
      </c>
      <c r="Q4628" t="s">
        <v>346</v>
      </c>
      <c r="R4628" t="s">
        <v>347</v>
      </c>
      <c r="S4628" t="s">
        <v>275</v>
      </c>
      <c r="T4628" t="s">
        <v>275</v>
      </c>
      <c r="U4628" t="s">
        <v>180</v>
      </c>
      <c r="V4628" t="s">
        <v>181</v>
      </c>
      <c r="W4628" t="s">
        <v>92</v>
      </c>
      <c r="X4628">
        <v>230</v>
      </c>
      <c r="Y4628">
        <v>230</v>
      </c>
      <c r="Z4628" t="s">
        <v>93</v>
      </c>
      <c r="AA4628">
        <v>0.107831078</v>
      </c>
      <c r="AB4628">
        <v>0.89216892199999998</v>
      </c>
      <c r="AC4628" t="s">
        <v>7</v>
      </c>
      <c r="AD4628" t="s">
        <v>9</v>
      </c>
      <c r="AE4628" s="4" t="str">
        <f>IF(OR(AB4628&lt;0.2,AB4628&gt;0.75),"Include","NotInclude")</f>
        <v>Include</v>
      </c>
      <c r="AF4628">
        <v>1</v>
      </c>
      <c r="AG4628">
        <v>0</v>
      </c>
      <c r="AH4628">
        <v>0</v>
      </c>
      <c r="AI4628">
        <v>0</v>
      </c>
      <c r="AJ4628" t="s">
        <v>16426</v>
      </c>
      <c r="AK4628" t="s">
        <v>95</v>
      </c>
      <c r="AL4628" t="s">
        <v>16427</v>
      </c>
      <c r="AM4628">
        <v>230</v>
      </c>
      <c r="AN4628" t="s">
        <v>1865</v>
      </c>
      <c r="AO4628">
        <v>0.96</v>
      </c>
      <c r="AP4628">
        <v>711526</v>
      </c>
      <c r="AQ4628">
        <v>711526</v>
      </c>
      <c r="AR4628" t="s">
        <v>1731</v>
      </c>
      <c r="AS4628">
        <v>0.82</v>
      </c>
      <c r="AT4628" t="s">
        <v>16428</v>
      </c>
      <c r="AU4628" t="s">
        <v>100</v>
      </c>
      <c r="AV4628" t="s">
        <v>13</v>
      </c>
      <c r="AW4628" t="s">
        <v>13</v>
      </c>
      <c r="AX4628" t="s">
        <v>353</v>
      </c>
      <c r="AY4628" t="s">
        <v>354</v>
      </c>
      <c r="AZ4628" t="s">
        <v>1868</v>
      </c>
      <c r="BA4628" t="s">
        <v>8</v>
      </c>
    </row>
    <row r="4629" spans="1:53" ht="17" x14ac:dyDescent="0.2">
      <c r="A4629" t="s">
        <v>78</v>
      </c>
      <c r="B4629">
        <v>1338</v>
      </c>
      <c r="C4629">
        <v>523</v>
      </c>
      <c r="D4629" t="s">
        <v>79</v>
      </c>
      <c r="E4629" t="s">
        <v>16429</v>
      </c>
      <c r="F4629" t="s">
        <v>79</v>
      </c>
      <c r="G4629">
        <v>3193</v>
      </c>
      <c r="H4629" t="s">
        <v>16430</v>
      </c>
      <c r="I4629" t="s">
        <v>8</v>
      </c>
      <c r="J4629" t="s">
        <v>82</v>
      </c>
      <c r="K4629" t="s">
        <v>189</v>
      </c>
      <c r="L4629" t="s">
        <v>8</v>
      </c>
      <c r="M4629" t="s">
        <v>8</v>
      </c>
      <c r="N4629" t="s">
        <v>8</v>
      </c>
      <c r="O4629" t="s">
        <v>190</v>
      </c>
      <c r="P4629" t="s">
        <v>3129</v>
      </c>
      <c r="Q4629" t="s">
        <v>192</v>
      </c>
      <c r="R4629" t="s">
        <v>193</v>
      </c>
      <c r="S4629" t="s">
        <v>360</v>
      </c>
      <c r="T4629" t="s">
        <v>360</v>
      </c>
      <c r="U4629" t="s">
        <v>361</v>
      </c>
      <c r="V4629" t="s">
        <v>91</v>
      </c>
      <c r="W4629" t="s">
        <v>848</v>
      </c>
      <c r="X4629">
        <v>3193</v>
      </c>
      <c r="Y4629">
        <v>3193</v>
      </c>
      <c r="Z4629" t="s">
        <v>93</v>
      </c>
      <c r="AA4629" s="2">
        <v>-2.0358299999999999E-4</v>
      </c>
      <c r="AB4629">
        <v>1.000203583</v>
      </c>
      <c r="AC4629" t="s">
        <v>7</v>
      </c>
      <c r="AD4629" t="s">
        <v>7</v>
      </c>
      <c r="AE4629" s="4" t="str">
        <f>IF(OR(AB4629&lt;0.2,AB4629&gt;0.75),"Include","NotInclude")</f>
        <v>Include</v>
      </c>
      <c r="AF4629">
        <v>16</v>
      </c>
      <c r="AG4629">
        <v>0</v>
      </c>
      <c r="AH4629">
        <v>0</v>
      </c>
      <c r="AI4629">
        <v>0</v>
      </c>
      <c r="AJ4629" t="s">
        <v>16431</v>
      </c>
      <c r="AK4629" t="s">
        <v>95</v>
      </c>
      <c r="AL4629" t="s">
        <v>16432</v>
      </c>
      <c r="AM4629">
        <v>3193</v>
      </c>
      <c r="AN4629" t="s">
        <v>1396</v>
      </c>
      <c r="AO4629">
        <v>1</v>
      </c>
      <c r="AP4629">
        <v>533999</v>
      </c>
      <c r="AQ4629">
        <v>533999</v>
      </c>
      <c r="AR4629" t="s">
        <v>1396</v>
      </c>
      <c r="AS4629">
        <v>1</v>
      </c>
      <c r="AT4629" t="s">
        <v>16433</v>
      </c>
      <c r="AU4629" t="s">
        <v>100</v>
      </c>
      <c r="AV4629" t="s">
        <v>21</v>
      </c>
      <c r="AW4629" t="s">
        <v>24</v>
      </c>
      <c r="AX4629" t="s">
        <v>870</v>
      </c>
      <c r="AY4629" t="s">
        <v>871</v>
      </c>
      <c r="AZ4629" t="s">
        <v>1398</v>
      </c>
      <c r="BA4629" t="s">
        <v>1399</v>
      </c>
    </row>
    <row r="4630" spans="1:53" ht="17" x14ac:dyDescent="0.2">
      <c r="A4630" t="s">
        <v>17552</v>
      </c>
      <c r="B4630">
        <v>1338</v>
      </c>
      <c r="C4630">
        <v>1</v>
      </c>
      <c r="D4630" t="s">
        <v>79</v>
      </c>
      <c r="E4630" t="s">
        <v>16429</v>
      </c>
      <c r="F4630" t="s">
        <v>79</v>
      </c>
      <c r="G4630">
        <v>3193</v>
      </c>
      <c r="H4630" t="s">
        <v>16430</v>
      </c>
      <c r="I4630" t="s">
        <v>8</v>
      </c>
      <c r="J4630" t="s">
        <v>82</v>
      </c>
      <c r="K4630" t="s">
        <v>189</v>
      </c>
      <c r="L4630" t="s">
        <v>8</v>
      </c>
      <c r="M4630" t="s">
        <v>8</v>
      </c>
      <c r="N4630" t="s">
        <v>8</v>
      </c>
      <c r="O4630" t="s">
        <v>190</v>
      </c>
      <c r="P4630" t="s">
        <v>3129</v>
      </c>
      <c r="Q4630" t="s">
        <v>192</v>
      </c>
      <c r="R4630" t="s">
        <v>193</v>
      </c>
      <c r="S4630" t="s">
        <v>360</v>
      </c>
      <c r="T4630" t="s">
        <v>360</v>
      </c>
      <c r="U4630" t="s">
        <v>361</v>
      </c>
      <c r="V4630" t="s">
        <v>91</v>
      </c>
      <c r="W4630" t="s">
        <v>848</v>
      </c>
      <c r="X4630">
        <v>3193</v>
      </c>
      <c r="Y4630">
        <v>3193</v>
      </c>
      <c r="Z4630" t="s">
        <v>93</v>
      </c>
      <c r="AA4630" s="2">
        <v>-2.0358299999999999E-4</v>
      </c>
      <c r="AB4630">
        <v>1.000203583</v>
      </c>
      <c r="AC4630" t="s">
        <v>7</v>
      </c>
      <c r="AD4630" t="s">
        <v>7</v>
      </c>
      <c r="AE4630" s="4" t="str">
        <f>IF(OR(AB4630&lt;0.2,AB4630&gt;0.75),"Include","NotInclude")</f>
        <v>Include</v>
      </c>
      <c r="AF4630">
        <v>16</v>
      </c>
      <c r="AG4630">
        <v>0</v>
      </c>
      <c r="AH4630">
        <v>0</v>
      </c>
      <c r="AI4630">
        <v>0</v>
      </c>
      <c r="AJ4630" t="s">
        <v>16431</v>
      </c>
      <c r="AK4630" t="s">
        <v>95</v>
      </c>
      <c r="AL4630" t="s">
        <v>16432</v>
      </c>
      <c r="AM4630">
        <v>3193</v>
      </c>
      <c r="AN4630" t="s">
        <v>1396</v>
      </c>
      <c r="AO4630">
        <v>1</v>
      </c>
      <c r="AP4630">
        <v>533999</v>
      </c>
      <c r="AQ4630">
        <v>533999</v>
      </c>
      <c r="AR4630" t="s">
        <v>1396</v>
      </c>
      <c r="AS4630">
        <v>1</v>
      </c>
      <c r="AT4630" t="s">
        <v>16433</v>
      </c>
      <c r="AU4630" t="s">
        <v>100</v>
      </c>
      <c r="AV4630" t="s">
        <v>21</v>
      </c>
      <c r="AW4630" t="s">
        <v>24</v>
      </c>
      <c r="AX4630" t="s">
        <v>870</v>
      </c>
      <c r="AY4630" t="s">
        <v>871</v>
      </c>
      <c r="AZ4630" t="s">
        <v>1398</v>
      </c>
      <c r="BA4630" t="s">
        <v>1399</v>
      </c>
    </row>
    <row r="4631" spans="1:53" ht="17" x14ac:dyDescent="0.2">
      <c r="A4631" t="s">
        <v>78</v>
      </c>
      <c r="B4631">
        <v>1339</v>
      </c>
      <c r="C4631">
        <v>522</v>
      </c>
      <c r="D4631" t="s">
        <v>79</v>
      </c>
      <c r="E4631" t="s">
        <v>16434</v>
      </c>
      <c r="F4631" t="s">
        <v>79</v>
      </c>
      <c r="G4631">
        <v>1986</v>
      </c>
      <c r="H4631" t="s">
        <v>16435</v>
      </c>
      <c r="I4631" t="s">
        <v>8</v>
      </c>
      <c r="J4631" t="s">
        <v>82</v>
      </c>
      <c r="K4631" t="s">
        <v>638</v>
      </c>
      <c r="L4631" t="s">
        <v>8</v>
      </c>
      <c r="M4631" t="s">
        <v>8</v>
      </c>
      <c r="N4631" t="s">
        <v>8</v>
      </c>
      <c r="O4631" t="s">
        <v>131</v>
      </c>
      <c r="P4631" t="s">
        <v>10129</v>
      </c>
      <c r="Q4631" t="s">
        <v>133</v>
      </c>
      <c r="R4631" t="s">
        <v>134</v>
      </c>
      <c r="S4631" t="s">
        <v>167</v>
      </c>
      <c r="T4631" t="s">
        <v>167</v>
      </c>
      <c r="U4631" t="s">
        <v>167</v>
      </c>
      <c r="V4631" t="s">
        <v>91</v>
      </c>
      <c r="W4631" t="s">
        <v>137</v>
      </c>
      <c r="X4631">
        <v>1986</v>
      </c>
      <c r="Y4631">
        <v>1986</v>
      </c>
      <c r="Z4631" t="s">
        <v>93</v>
      </c>
      <c r="AA4631">
        <v>0.32561140900000002</v>
      </c>
      <c r="AB4631">
        <v>0.67438859100000004</v>
      </c>
      <c r="AC4631" t="s">
        <v>9</v>
      </c>
      <c r="AD4631" t="s">
        <v>9</v>
      </c>
      <c r="AE4631" s="4" t="str">
        <f>IF(OR(AB4631&lt;0.2,AB4631&gt;0.75),"Include","NotInclude")</f>
        <v>NotInclude</v>
      </c>
      <c r="AF4631">
        <v>20</v>
      </c>
      <c r="AG4631">
        <v>0</v>
      </c>
      <c r="AH4631">
        <v>0</v>
      </c>
      <c r="AI4631">
        <v>0</v>
      </c>
      <c r="AJ4631" t="s">
        <v>16436</v>
      </c>
      <c r="AK4631" t="s">
        <v>95</v>
      </c>
      <c r="AL4631" t="s">
        <v>16437</v>
      </c>
      <c r="AM4631">
        <v>1986</v>
      </c>
      <c r="AN4631" t="s">
        <v>1805</v>
      </c>
      <c r="AO4631">
        <v>1</v>
      </c>
      <c r="AP4631">
        <v>578257</v>
      </c>
      <c r="AQ4631">
        <v>578257</v>
      </c>
      <c r="AR4631" t="s">
        <v>1805</v>
      </c>
      <c r="AS4631">
        <v>1</v>
      </c>
      <c r="AT4631" t="s">
        <v>16438</v>
      </c>
      <c r="AU4631" t="s">
        <v>100</v>
      </c>
      <c r="AV4631" t="s">
        <v>19</v>
      </c>
      <c r="AW4631" t="s">
        <v>20</v>
      </c>
      <c r="AX4631" t="s">
        <v>339</v>
      </c>
      <c r="AY4631" t="s">
        <v>551</v>
      </c>
      <c r="AZ4631" t="s">
        <v>552</v>
      </c>
      <c r="BA4631" t="s">
        <v>1807</v>
      </c>
    </row>
    <row r="4632" spans="1:53" ht="17" x14ac:dyDescent="0.2">
      <c r="A4632" t="s">
        <v>252</v>
      </c>
      <c r="B4632">
        <v>1339</v>
      </c>
      <c r="C4632">
        <v>376</v>
      </c>
      <c r="D4632">
        <v>100</v>
      </c>
      <c r="E4632" t="s">
        <v>17422</v>
      </c>
      <c r="F4632" t="s">
        <v>16434</v>
      </c>
      <c r="G4632">
        <v>1305</v>
      </c>
      <c r="H4632" t="s">
        <v>17423</v>
      </c>
      <c r="I4632" t="s">
        <v>8</v>
      </c>
      <c r="J4632" t="s">
        <v>82</v>
      </c>
      <c r="K4632" t="s">
        <v>16287</v>
      </c>
      <c r="L4632" t="s">
        <v>8</v>
      </c>
      <c r="M4632" t="s">
        <v>8</v>
      </c>
      <c r="N4632" t="s">
        <v>8</v>
      </c>
      <c r="O4632" t="s">
        <v>308</v>
      </c>
      <c r="P4632" t="s">
        <v>10157</v>
      </c>
      <c r="Q4632" t="s">
        <v>428</v>
      </c>
      <c r="R4632" t="s">
        <v>429</v>
      </c>
      <c r="S4632" t="s">
        <v>333</v>
      </c>
      <c r="T4632" t="s">
        <v>333</v>
      </c>
      <c r="U4632" t="s">
        <v>333</v>
      </c>
      <c r="V4632" t="s">
        <v>181</v>
      </c>
      <c r="W4632" t="s">
        <v>8</v>
      </c>
      <c r="X4632">
        <v>1305</v>
      </c>
      <c r="Y4632">
        <v>1305</v>
      </c>
      <c r="Z4632" t="s">
        <v>93</v>
      </c>
      <c r="AA4632">
        <v>9.4566196000000005E-2</v>
      </c>
      <c r="AB4632">
        <v>0.90543380399999995</v>
      </c>
      <c r="AC4632" t="s">
        <v>7</v>
      </c>
      <c r="AD4632" t="s">
        <v>7</v>
      </c>
      <c r="AE4632" s="4" t="str">
        <f>IF(OR(AB4632&lt;0.2,AB4632&gt;0.75),"Include","NotInclude")</f>
        <v>Include</v>
      </c>
      <c r="AF4632">
        <v>7</v>
      </c>
      <c r="AG4632">
        <v>0</v>
      </c>
      <c r="AH4632">
        <v>0</v>
      </c>
      <c r="AI4632">
        <v>0</v>
      </c>
      <c r="AJ4632" t="s">
        <v>17424</v>
      </c>
      <c r="AK4632" t="s">
        <v>95</v>
      </c>
      <c r="AL4632" t="s">
        <v>17425</v>
      </c>
      <c r="AM4632">
        <v>1305</v>
      </c>
      <c r="AN4632" t="s">
        <v>1805</v>
      </c>
      <c r="AO4632">
        <v>0.99</v>
      </c>
      <c r="AP4632">
        <v>593219</v>
      </c>
      <c r="AQ4632" t="s">
        <v>8</v>
      </c>
      <c r="AR4632" t="s">
        <v>8</v>
      </c>
      <c r="AS4632" t="s">
        <v>8</v>
      </c>
      <c r="AT4632" t="s">
        <v>17426</v>
      </c>
      <c r="AU4632" t="s">
        <v>100</v>
      </c>
      <c r="AV4632" t="s">
        <v>19</v>
      </c>
      <c r="AW4632" t="s">
        <v>20</v>
      </c>
      <c r="AX4632" t="s">
        <v>339</v>
      </c>
      <c r="AY4632" t="s">
        <v>551</v>
      </c>
      <c r="AZ4632" t="s">
        <v>552</v>
      </c>
      <c r="BA4632" t="s">
        <v>1807</v>
      </c>
    </row>
    <row r="4633" spans="1:53" ht="17" x14ac:dyDescent="0.2">
      <c r="A4633" t="s">
        <v>17552</v>
      </c>
      <c r="B4633">
        <v>1339</v>
      </c>
      <c r="C4633">
        <v>2</v>
      </c>
      <c r="D4633" t="s">
        <v>79</v>
      </c>
      <c r="E4633" t="s">
        <v>16434</v>
      </c>
      <c r="F4633" t="s">
        <v>79</v>
      </c>
      <c r="G4633">
        <v>1986</v>
      </c>
      <c r="H4633" t="s">
        <v>16435</v>
      </c>
      <c r="I4633" t="s">
        <v>8</v>
      </c>
      <c r="J4633" t="s">
        <v>82</v>
      </c>
      <c r="K4633" t="s">
        <v>638</v>
      </c>
      <c r="L4633" t="s">
        <v>8</v>
      </c>
      <c r="M4633" t="s">
        <v>8</v>
      </c>
      <c r="N4633" t="s">
        <v>8</v>
      </c>
      <c r="O4633" t="s">
        <v>131</v>
      </c>
      <c r="P4633" t="s">
        <v>10129</v>
      </c>
      <c r="Q4633" t="s">
        <v>133</v>
      </c>
      <c r="R4633" t="s">
        <v>134</v>
      </c>
      <c r="S4633" t="s">
        <v>167</v>
      </c>
      <c r="T4633" t="s">
        <v>167</v>
      </c>
      <c r="U4633" t="s">
        <v>167</v>
      </c>
      <c r="V4633" t="s">
        <v>91</v>
      </c>
      <c r="W4633" t="s">
        <v>137</v>
      </c>
      <c r="X4633">
        <v>1986</v>
      </c>
      <c r="Y4633">
        <v>1986</v>
      </c>
      <c r="Z4633" t="s">
        <v>93</v>
      </c>
      <c r="AA4633">
        <v>0.32561140900000002</v>
      </c>
      <c r="AB4633">
        <v>0.67438859100000004</v>
      </c>
      <c r="AC4633" t="s">
        <v>9</v>
      </c>
      <c r="AD4633" t="s">
        <v>9</v>
      </c>
      <c r="AE4633" s="4" t="str">
        <f>IF(OR(AB4633&lt;0.2,AB4633&gt;0.75),"Include","NotInclude")</f>
        <v>NotInclude</v>
      </c>
      <c r="AF4633">
        <v>20</v>
      </c>
      <c r="AG4633">
        <v>0</v>
      </c>
      <c r="AH4633">
        <v>0</v>
      </c>
      <c r="AI4633">
        <v>0</v>
      </c>
      <c r="AJ4633" t="s">
        <v>16436</v>
      </c>
      <c r="AK4633" t="s">
        <v>95</v>
      </c>
      <c r="AL4633" t="s">
        <v>16437</v>
      </c>
      <c r="AM4633">
        <v>1986</v>
      </c>
      <c r="AN4633" t="s">
        <v>1805</v>
      </c>
      <c r="AO4633">
        <v>1</v>
      </c>
      <c r="AP4633">
        <v>578257</v>
      </c>
      <c r="AQ4633">
        <v>578257</v>
      </c>
      <c r="AR4633" t="s">
        <v>1805</v>
      </c>
      <c r="AS4633">
        <v>1</v>
      </c>
      <c r="AT4633" t="s">
        <v>16438</v>
      </c>
      <c r="AU4633" t="s">
        <v>100</v>
      </c>
      <c r="AV4633" t="s">
        <v>19</v>
      </c>
      <c r="AW4633" t="s">
        <v>20</v>
      </c>
      <c r="AX4633" t="s">
        <v>339</v>
      </c>
      <c r="AY4633" t="s">
        <v>551</v>
      </c>
      <c r="AZ4633" t="s">
        <v>552</v>
      </c>
      <c r="BA4633" t="s">
        <v>1807</v>
      </c>
    </row>
    <row r="4634" spans="1:53" ht="17" x14ac:dyDescent="0.2">
      <c r="A4634" t="s">
        <v>78</v>
      </c>
      <c r="B4634">
        <v>1340</v>
      </c>
      <c r="C4634">
        <v>518</v>
      </c>
      <c r="D4634" t="s">
        <v>79</v>
      </c>
      <c r="E4634" t="s">
        <v>16444</v>
      </c>
      <c r="F4634" t="s">
        <v>79</v>
      </c>
      <c r="G4634">
        <v>3033</v>
      </c>
      <c r="H4634" t="s">
        <v>16445</v>
      </c>
      <c r="I4634" t="s">
        <v>8</v>
      </c>
      <c r="J4634" t="s">
        <v>82</v>
      </c>
      <c r="K4634" t="s">
        <v>233</v>
      </c>
      <c r="L4634" t="s">
        <v>8</v>
      </c>
      <c r="M4634" t="s">
        <v>8</v>
      </c>
      <c r="N4634" t="s">
        <v>8</v>
      </c>
      <c r="O4634" t="s">
        <v>163</v>
      </c>
      <c r="P4634" t="s">
        <v>1158</v>
      </c>
      <c r="Q4634" t="s">
        <v>1159</v>
      </c>
      <c r="R4634" t="s">
        <v>1160</v>
      </c>
      <c r="S4634" t="s">
        <v>135</v>
      </c>
      <c r="T4634" t="s">
        <v>135</v>
      </c>
      <c r="U4634" t="s">
        <v>136</v>
      </c>
      <c r="V4634" t="s">
        <v>8</v>
      </c>
      <c r="W4634" t="s">
        <v>137</v>
      </c>
      <c r="X4634">
        <v>3033</v>
      </c>
      <c r="Y4634">
        <v>0</v>
      </c>
      <c r="Z4634" t="s">
        <v>248</v>
      </c>
      <c r="AA4634">
        <v>0</v>
      </c>
      <c r="AB4634">
        <v>0</v>
      </c>
      <c r="AC4634" t="s">
        <v>8</v>
      </c>
      <c r="AD4634" t="s">
        <v>8</v>
      </c>
      <c r="AE4634" s="4" t="str">
        <f>IF(OR(AB4634&lt;0.2,AB4634&gt;0.75),"Include","NotInclude")</f>
        <v>Include</v>
      </c>
      <c r="AF4634">
        <v>0</v>
      </c>
      <c r="AG4634">
        <v>0</v>
      </c>
      <c r="AH4634">
        <v>0</v>
      </c>
      <c r="AI4634">
        <v>0</v>
      </c>
      <c r="AJ4634" t="s">
        <v>16446</v>
      </c>
      <c r="AK4634" t="s">
        <v>95</v>
      </c>
      <c r="AL4634" t="s">
        <v>16447</v>
      </c>
      <c r="AM4634">
        <v>3033</v>
      </c>
      <c r="AN4634" t="s">
        <v>385</v>
      </c>
      <c r="AO4634">
        <v>0.93</v>
      </c>
      <c r="AP4634">
        <v>804735</v>
      </c>
      <c r="AQ4634">
        <v>804735</v>
      </c>
      <c r="AR4634" t="s">
        <v>2833</v>
      </c>
      <c r="AS4634">
        <v>1</v>
      </c>
      <c r="AT4634" t="s">
        <v>16448</v>
      </c>
      <c r="AU4634" t="s">
        <v>100</v>
      </c>
      <c r="AV4634" t="s">
        <v>13</v>
      </c>
      <c r="AW4634" t="s">
        <v>13</v>
      </c>
      <c r="AX4634" t="s">
        <v>353</v>
      </c>
      <c r="AY4634" t="s">
        <v>388</v>
      </c>
      <c r="AZ4634" t="s">
        <v>389</v>
      </c>
      <c r="BA4634" t="s">
        <v>390</v>
      </c>
    </row>
    <row r="4635" spans="1:53" ht="17" x14ac:dyDescent="0.2">
      <c r="A4635" t="s">
        <v>17552</v>
      </c>
      <c r="B4635">
        <v>1340</v>
      </c>
      <c r="C4635">
        <v>1</v>
      </c>
      <c r="D4635" t="s">
        <v>79</v>
      </c>
      <c r="E4635" t="s">
        <v>16444</v>
      </c>
      <c r="F4635" t="s">
        <v>79</v>
      </c>
      <c r="G4635">
        <v>3033</v>
      </c>
      <c r="H4635" t="s">
        <v>16445</v>
      </c>
      <c r="I4635" t="s">
        <v>8</v>
      </c>
      <c r="J4635" t="s">
        <v>82</v>
      </c>
      <c r="K4635" t="s">
        <v>233</v>
      </c>
      <c r="L4635" t="s">
        <v>8</v>
      </c>
      <c r="M4635" t="s">
        <v>8</v>
      </c>
      <c r="N4635" t="s">
        <v>8</v>
      </c>
      <c r="O4635" t="s">
        <v>163</v>
      </c>
      <c r="P4635" t="s">
        <v>1158</v>
      </c>
      <c r="Q4635" t="s">
        <v>1159</v>
      </c>
      <c r="R4635" t="s">
        <v>1160</v>
      </c>
      <c r="S4635" t="s">
        <v>135</v>
      </c>
      <c r="T4635" t="s">
        <v>135</v>
      </c>
      <c r="U4635" t="s">
        <v>136</v>
      </c>
      <c r="V4635" t="s">
        <v>8</v>
      </c>
      <c r="W4635" t="s">
        <v>137</v>
      </c>
      <c r="X4635">
        <v>3033</v>
      </c>
      <c r="Y4635">
        <v>0</v>
      </c>
      <c r="Z4635" t="s">
        <v>248</v>
      </c>
      <c r="AA4635">
        <v>0</v>
      </c>
      <c r="AB4635">
        <v>0</v>
      </c>
      <c r="AC4635" t="s">
        <v>8</v>
      </c>
      <c r="AD4635" t="s">
        <v>8</v>
      </c>
      <c r="AE4635" s="4" t="str">
        <f>IF(OR(AB4635&lt;0.2,AB4635&gt;0.75),"Include","NotInclude")</f>
        <v>Include</v>
      </c>
      <c r="AF4635">
        <v>0</v>
      </c>
      <c r="AG4635">
        <v>0</v>
      </c>
      <c r="AH4635">
        <v>0</v>
      </c>
      <c r="AI4635">
        <v>0</v>
      </c>
      <c r="AJ4635" t="s">
        <v>16446</v>
      </c>
      <c r="AK4635" t="s">
        <v>95</v>
      </c>
      <c r="AL4635" t="s">
        <v>16447</v>
      </c>
      <c r="AM4635">
        <v>3033</v>
      </c>
      <c r="AN4635" t="s">
        <v>385</v>
      </c>
      <c r="AO4635">
        <v>0.93</v>
      </c>
      <c r="AP4635">
        <v>804735</v>
      </c>
      <c r="AQ4635">
        <v>804735</v>
      </c>
      <c r="AR4635" t="s">
        <v>2833</v>
      </c>
      <c r="AS4635">
        <v>1</v>
      </c>
      <c r="AT4635" t="s">
        <v>16448</v>
      </c>
      <c r="AU4635" t="s">
        <v>100</v>
      </c>
      <c r="AV4635" t="s">
        <v>13</v>
      </c>
      <c r="AW4635" t="s">
        <v>13</v>
      </c>
      <c r="AX4635" t="s">
        <v>353</v>
      </c>
      <c r="AY4635" t="s">
        <v>388</v>
      </c>
      <c r="AZ4635" t="s">
        <v>389</v>
      </c>
      <c r="BA4635" t="s">
        <v>390</v>
      </c>
    </row>
    <row r="4636" spans="1:53" ht="17" x14ac:dyDescent="0.2">
      <c r="A4636" t="s">
        <v>78</v>
      </c>
      <c r="B4636">
        <v>1341</v>
      </c>
      <c r="C4636">
        <v>517</v>
      </c>
      <c r="D4636" t="s">
        <v>79</v>
      </c>
      <c r="E4636" t="s">
        <v>16449</v>
      </c>
      <c r="F4636" t="s">
        <v>79</v>
      </c>
      <c r="G4636">
        <v>1065</v>
      </c>
      <c r="H4636" t="s">
        <v>16450</v>
      </c>
      <c r="I4636" t="s">
        <v>8</v>
      </c>
      <c r="J4636" t="s">
        <v>82</v>
      </c>
      <c r="K4636" t="s">
        <v>16451</v>
      </c>
      <c r="L4636" t="s">
        <v>8</v>
      </c>
      <c r="M4636" t="s">
        <v>8</v>
      </c>
      <c r="N4636" t="s">
        <v>8</v>
      </c>
      <c r="O4636" t="s">
        <v>150</v>
      </c>
      <c r="P4636" t="s">
        <v>11070</v>
      </c>
      <c r="Q4636" t="s">
        <v>11071</v>
      </c>
      <c r="R4636" t="s">
        <v>11072</v>
      </c>
      <c r="S4636" t="s">
        <v>224</v>
      </c>
      <c r="T4636" t="s">
        <v>89</v>
      </c>
      <c r="U4636" t="s">
        <v>225</v>
      </c>
      <c r="V4636" t="s">
        <v>11073</v>
      </c>
      <c r="W4636" t="s">
        <v>247</v>
      </c>
      <c r="X4636">
        <v>1065</v>
      </c>
      <c r="Y4636">
        <v>1065</v>
      </c>
      <c r="Z4636" t="s">
        <v>93</v>
      </c>
      <c r="AA4636">
        <v>0.82702479900000003</v>
      </c>
      <c r="AB4636">
        <v>0.172975201</v>
      </c>
      <c r="AC4636" t="s">
        <v>9</v>
      </c>
      <c r="AD4636" t="s">
        <v>9</v>
      </c>
      <c r="AE4636" s="4" t="str">
        <f>IF(OR(AB4636&lt;0.2,AB4636&gt;0.75),"Include","NotInclude")</f>
        <v>Include</v>
      </c>
      <c r="AF4636">
        <v>18</v>
      </c>
      <c r="AG4636">
        <v>0</v>
      </c>
      <c r="AH4636">
        <v>0</v>
      </c>
      <c r="AI4636">
        <v>0</v>
      </c>
      <c r="AJ4636" t="s">
        <v>16452</v>
      </c>
      <c r="AK4636" t="s">
        <v>95</v>
      </c>
      <c r="AL4636" t="s">
        <v>16453</v>
      </c>
      <c r="AM4636">
        <v>1065</v>
      </c>
      <c r="AN4636" t="s">
        <v>740</v>
      </c>
      <c r="AO4636">
        <v>1</v>
      </c>
      <c r="AP4636">
        <v>278795</v>
      </c>
      <c r="AQ4636">
        <v>278795</v>
      </c>
      <c r="AR4636" t="s">
        <v>740</v>
      </c>
      <c r="AS4636">
        <v>1</v>
      </c>
      <c r="AT4636" t="s">
        <v>16454</v>
      </c>
      <c r="AU4636" t="s">
        <v>100</v>
      </c>
      <c r="AV4636" t="s">
        <v>13</v>
      </c>
      <c r="AW4636" t="s">
        <v>13</v>
      </c>
      <c r="AX4636" t="s">
        <v>353</v>
      </c>
      <c r="AY4636" t="s">
        <v>743</v>
      </c>
      <c r="AZ4636" t="s">
        <v>744</v>
      </c>
      <c r="BA4636" t="s">
        <v>8</v>
      </c>
    </row>
    <row r="4637" spans="1:53" ht="17" x14ac:dyDescent="0.2">
      <c r="A4637" t="s">
        <v>17552</v>
      </c>
      <c r="B4637">
        <v>1341</v>
      </c>
      <c r="C4637">
        <v>1</v>
      </c>
      <c r="D4637" t="s">
        <v>79</v>
      </c>
      <c r="E4637" t="s">
        <v>16449</v>
      </c>
      <c r="F4637" t="s">
        <v>79</v>
      </c>
      <c r="G4637">
        <v>1065</v>
      </c>
      <c r="H4637" t="s">
        <v>16450</v>
      </c>
      <c r="I4637" t="s">
        <v>8</v>
      </c>
      <c r="J4637" t="s">
        <v>82</v>
      </c>
      <c r="K4637" t="s">
        <v>16451</v>
      </c>
      <c r="L4637" t="s">
        <v>8</v>
      </c>
      <c r="M4637" t="s">
        <v>8</v>
      </c>
      <c r="N4637" t="s">
        <v>8</v>
      </c>
      <c r="O4637" t="s">
        <v>150</v>
      </c>
      <c r="P4637" t="s">
        <v>11070</v>
      </c>
      <c r="Q4637" t="s">
        <v>11071</v>
      </c>
      <c r="R4637" t="s">
        <v>11072</v>
      </c>
      <c r="S4637" t="s">
        <v>224</v>
      </c>
      <c r="T4637" t="s">
        <v>89</v>
      </c>
      <c r="U4637" t="s">
        <v>225</v>
      </c>
      <c r="V4637" t="s">
        <v>11073</v>
      </c>
      <c r="W4637" t="s">
        <v>247</v>
      </c>
      <c r="X4637">
        <v>1065</v>
      </c>
      <c r="Y4637">
        <v>1065</v>
      </c>
      <c r="Z4637" t="s">
        <v>93</v>
      </c>
      <c r="AA4637">
        <v>0.82702479900000003</v>
      </c>
      <c r="AB4637">
        <v>0.172975201</v>
      </c>
      <c r="AC4637" t="s">
        <v>9</v>
      </c>
      <c r="AD4637" t="s">
        <v>9</v>
      </c>
      <c r="AE4637" s="4" t="str">
        <f>IF(OR(AB4637&lt;0.2,AB4637&gt;0.75),"Include","NotInclude")</f>
        <v>Include</v>
      </c>
      <c r="AF4637">
        <v>18</v>
      </c>
      <c r="AG4637">
        <v>0</v>
      </c>
      <c r="AH4637">
        <v>0</v>
      </c>
      <c r="AI4637">
        <v>0</v>
      </c>
      <c r="AJ4637" t="s">
        <v>16452</v>
      </c>
      <c r="AK4637" t="s">
        <v>95</v>
      </c>
      <c r="AL4637" t="s">
        <v>16453</v>
      </c>
      <c r="AM4637">
        <v>1065</v>
      </c>
      <c r="AN4637" t="s">
        <v>740</v>
      </c>
      <c r="AO4637">
        <v>1</v>
      </c>
      <c r="AP4637">
        <v>278795</v>
      </c>
      <c r="AQ4637">
        <v>278795</v>
      </c>
      <c r="AR4637" t="s">
        <v>740</v>
      </c>
      <c r="AS4637">
        <v>1</v>
      </c>
      <c r="AT4637" t="s">
        <v>16454</v>
      </c>
      <c r="AU4637" t="s">
        <v>100</v>
      </c>
      <c r="AV4637" t="s">
        <v>13</v>
      </c>
      <c r="AW4637" t="s">
        <v>13</v>
      </c>
      <c r="AX4637" t="s">
        <v>353</v>
      </c>
      <c r="AY4637" t="s">
        <v>743</v>
      </c>
      <c r="AZ4637" t="s">
        <v>744</v>
      </c>
      <c r="BA4637" t="s">
        <v>8</v>
      </c>
    </row>
    <row r="4638" spans="1:53" ht="17" x14ac:dyDescent="0.2">
      <c r="A4638" t="s">
        <v>78</v>
      </c>
      <c r="B4638">
        <v>1342</v>
      </c>
      <c r="C4638">
        <v>517</v>
      </c>
      <c r="D4638" t="s">
        <v>79</v>
      </c>
      <c r="E4638" t="s">
        <v>16455</v>
      </c>
      <c r="F4638" t="s">
        <v>79</v>
      </c>
      <c r="G4638">
        <v>2847</v>
      </c>
      <c r="H4638" t="s">
        <v>16456</v>
      </c>
      <c r="I4638" t="s">
        <v>8</v>
      </c>
      <c r="J4638" t="s">
        <v>82</v>
      </c>
      <c r="K4638" t="s">
        <v>16457</v>
      </c>
      <c r="L4638" t="s">
        <v>8</v>
      </c>
      <c r="M4638" t="s">
        <v>8</v>
      </c>
      <c r="N4638" t="s">
        <v>8</v>
      </c>
      <c r="O4638" t="s">
        <v>131</v>
      </c>
      <c r="P4638" t="s">
        <v>1109</v>
      </c>
      <c r="Q4638" t="s">
        <v>938</v>
      </c>
      <c r="R4638" t="s">
        <v>939</v>
      </c>
      <c r="S4638" t="s">
        <v>117</v>
      </c>
      <c r="T4638" t="s">
        <v>117</v>
      </c>
      <c r="U4638" t="s">
        <v>118</v>
      </c>
      <c r="V4638" t="s">
        <v>119</v>
      </c>
      <c r="W4638" t="s">
        <v>247</v>
      </c>
      <c r="X4638">
        <v>2847</v>
      </c>
      <c r="Y4638">
        <v>0</v>
      </c>
      <c r="Z4638" t="s">
        <v>93</v>
      </c>
      <c r="AA4638">
        <v>0</v>
      </c>
      <c r="AB4638">
        <v>0</v>
      </c>
      <c r="AC4638" t="s">
        <v>9</v>
      </c>
      <c r="AD4638" t="s">
        <v>9</v>
      </c>
      <c r="AE4638" s="4" t="str">
        <f>IF(OR(AB4638&lt;0.2,AB4638&gt;0.75),"Include","NotInclude")</f>
        <v>Include</v>
      </c>
      <c r="AF4638">
        <v>0</v>
      </c>
      <c r="AG4638">
        <v>0.81614963500000004</v>
      </c>
      <c r="AH4638">
        <v>0.18385036499999999</v>
      </c>
      <c r="AI4638" t="s">
        <v>441</v>
      </c>
      <c r="AJ4638" t="s">
        <v>16458</v>
      </c>
      <c r="AK4638" t="s">
        <v>95</v>
      </c>
      <c r="AL4638" t="s">
        <v>16459</v>
      </c>
      <c r="AM4638">
        <v>2847</v>
      </c>
      <c r="AN4638" t="s">
        <v>2383</v>
      </c>
      <c r="AO4638">
        <v>0.73</v>
      </c>
      <c r="AP4638" t="s">
        <v>16460</v>
      </c>
      <c r="AQ4638" t="s">
        <v>8</v>
      </c>
      <c r="AR4638" t="s">
        <v>8</v>
      </c>
      <c r="AS4638" t="s">
        <v>8</v>
      </c>
      <c r="AT4638" t="s">
        <v>16461</v>
      </c>
      <c r="AU4638" t="s">
        <v>100</v>
      </c>
      <c r="AV4638" t="s">
        <v>21</v>
      </c>
      <c r="AW4638" t="s">
        <v>22</v>
      </c>
      <c r="AX4638" t="s">
        <v>1241</v>
      </c>
      <c r="AY4638" t="s">
        <v>2386</v>
      </c>
      <c r="AZ4638" t="s">
        <v>8</v>
      </c>
      <c r="BA4638" t="s">
        <v>8</v>
      </c>
    </row>
    <row r="4639" spans="1:53" ht="17" x14ac:dyDescent="0.2">
      <c r="A4639" t="s">
        <v>17552</v>
      </c>
      <c r="B4639">
        <v>1342</v>
      </c>
      <c r="C4639">
        <v>1</v>
      </c>
      <c r="D4639" t="s">
        <v>79</v>
      </c>
      <c r="E4639" t="s">
        <v>16455</v>
      </c>
      <c r="F4639" t="s">
        <v>79</v>
      </c>
      <c r="G4639">
        <v>2847</v>
      </c>
      <c r="H4639" t="s">
        <v>16456</v>
      </c>
      <c r="I4639" t="s">
        <v>8</v>
      </c>
      <c r="J4639" t="s">
        <v>82</v>
      </c>
      <c r="K4639" t="s">
        <v>16457</v>
      </c>
      <c r="L4639" t="s">
        <v>8</v>
      </c>
      <c r="M4639" t="s">
        <v>8</v>
      </c>
      <c r="N4639" t="s">
        <v>8</v>
      </c>
      <c r="O4639" t="s">
        <v>131</v>
      </c>
      <c r="P4639" t="s">
        <v>1109</v>
      </c>
      <c r="Q4639" t="s">
        <v>938</v>
      </c>
      <c r="R4639" t="s">
        <v>939</v>
      </c>
      <c r="S4639" t="s">
        <v>117</v>
      </c>
      <c r="T4639" t="s">
        <v>117</v>
      </c>
      <c r="U4639" t="s">
        <v>118</v>
      </c>
      <c r="V4639" t="s">
        <v>119</v>
      </c>
      <c r="W4639" t="s">
        <v>247</v>
      </c>
      <c r="X4639">
        <v>2847</v>
      </c>
      <c r="Y4639">
        <v>0</v>
      </c>
      <c r="Z4639" t="s">
        <v>93</v>
      </c>
      <c r="AA4639">
        <v>0</v>
      </c>
      <c r="AB4639">
        <v>0</v>
      </c>
      <c r="AC4639" t="s">
        <v>9</v>
      </c>
      <c r="AD4639" t="s">
        <v>9</v>
      </c>
      <c r="AE4639" s="4" t="str">
        <f>IF(OR(AB4639&lt;0.2,AB4639&gt;0.75),"Include","NotInclude")</f>
        <v>Include</v>
      </c>
      <c r="AF4639">
        <v>0</v>
      </c>
      <c r="AG4639">
        <v>0.81614963500000004</v>
      </c>
      <c r="AH4639">
        <v>0.18385036499999999</v>
      </c>
      <c r="AI4639" t="s">
        <v>441</v>
      </c>
      <c r="AJ4639" t="s">
        <v>16458</v>
      </c>
      <c r="AK4639" t="s">
        <v>95</v>
      </c>
      <c r="AL4639" t="s">
        <v>16459</v>
      </c>
      <c r="AM4639">
        <v>2847</v>
      </c>
      <c r="AN4639" t="s">
        <v>2383</v>
      </c>
      <c r="AO4639">
        <v>0.73</v>
      </c>
      <c r="AP4639" t="s">
        <v>16460</v>
      </c>
      <c r="AQ4639" t="s">
        <v>8</v>
      </c>
      <c r="AR4639" t="s">
        <v>8</v>
      </c>
      <c r="AS4639" t="s">
        <v>8</v>
      </c>
      <c r="AT4639" t="s">
        <v>16461</v>
      </c>
      <c r="AU4639" t="s">
        <v>100</v>
      </c>
      <c r="AV4639" t="s">
        <v>21</v>
      </c>
      <c r="AW4639" t="s">
        <v>22</v>
      </c>
      <c r="AX4639" t="s">
        <v>1241</v>
      </c>
      <c r="AY4639" t="s">
        <v>2386</v>
      </c>
      <c r="AZ4639" t="s">
        <v>8</v>
      </c>
      <c r="BA4639" t="s">
        <v>8</v>
      </c>
    </row>
    <row r="4640" spans="1:53" ht="17" x14ac:dyDescent="0.2">
      <c r="A4640" t="s">
        <v>78</v>
      </c>
      <c r="B4640">
        <v>1343</v>
      </c>
      <c r="C4640">
        <v>517</v>
      </c>
      <c r="D4640" t="s">
        <v>79</v>
      </c>
      <c r="E4640" t="s">
        <v>16462</v>
      </c>
      <c r="F4640" t="s">
        <v>79</v>
      </c>
      <c r="G4640">
        <v>3916</v>
      </c>
      <c r="H4640" t="s">
        <v>16463</v>
      </c>
      <c r="I4640" t="s">
        <v>8</v>
      </c>
      <c r="J4640" t="s">
        <v>82</v>
      </c>
      <c r="K4640" t="s">
        <v>16464</v>
      </c>
      <c r="L4640" t="s">
        <v>8</v>
      </c>
      <c r="M4640" t="s">
        <v>8</v>
      </c>
      <c r="N4640" t="s">
        <v>8</v>
      </c>
      <c r="O4640" t="s">
        <v>344</v>
      </c>
      <c r="P4640" t="s">
        <v>1202</v>
      </c>
      <c r="Q4640" t="s">
        <v>346</v>
      </c>
      <c r="R4640" t="s">
        <v>347</v>
      </c>
      <c r="S4640" t="s">
        <v>1183</v>
      </c>
      <c r="T4640" t="s">
        <v>439</v>
      </c>
      <c r="U4640" t="s">
        <v>8</v>
      </c>
      <c r="V4640" t="s">
        <v>8</v>
      </c>
      <c r="W4640" t="s">
        <v>8</v>
      </c>
      <c r="X4640">
        <v>3916</v>
      </c>
      <c r="Y4640">
        <v>0</v>
      </c>
      <c r="Z4640" t="s">
        <v>248</v>
      </c>
      <c r="AA4640">
        <v>0</v>
      </c>
      <c r="AB4640">
        <v>0</v>
      </c>
      <c r="AC4640" t="s">
        <v>8</v>
      </c>
      <c r="AD4640" t="s">
        <v>8</v>
      </c>
      <c r="AE4640" s="4" t="str">
        <f>IF(OR(AB4640&lt;0.2,AB4640&gt;0.75),"Include","NotInclude")</f>
        <v>Include</v>
      </c>
      <c r="AF4640">
        <v>0</v>
      </c>
      <c r="AG4640">
        <v>0</v>
      </c>
      <c r="AH4640">
        <v>0</v>
      </c>
      <c r="AI4640">
        <v>0</v>
      </c>
      <c r="AJ4640" t="s">
        <v>16465</v>
      </c>
      <c r="AK4640">
        <v>2016</v>
      </c>
      <c r="AL4640" t="s">
        <v>8</v>
      </c>
      <c r="AM4640">
        <v>3916</v>
      </c>
      <c r="AN4640" t="s">
        <v>1932</v>
      </c>
      <c r="AO4640">
        <v>0.62</v>
      </c>
      <c r="AP4640">
        <v>559204</v>
      </c>
      <c r="AQ4640">
        <v>559204</v>
      </c>
      <c r="AR4640" t="s">
        <v>1085</v>
      </c>
      <c r="AS4640">
        <v>1</v>
      </c>
      <c r="AT4640" t="s">
        <v>16466</v>
      </c>
      <c r="AU4640" t="s">
        <v>100</v>
      </c>
      <c r="AV4640" t="s">
        <v>21</v>
      </c>
      <c r="AW4640" t="s">
        <v>24</v>
      </c>
      <c r="AX4640" t="s">
        <v>880</v>
      </c>
      <c r="AY4640" t="s">
        <v>881</v>
      </c>
      <c r="AZ4640" t="s">
        <v>1417</v>
      </c>
      <c r="BA4640" t="s">
        <v>8</v>
      </c>
    </row>
    <row r="4641" spans="1:53" ht="17" x14ac:dyDescent="0.2">
      <c r="A4641" t="s">
        <v>17552</v>
      </c>
      <c r="B4641">
        <v>1343</v>
      </c>
      <c r="C4641">
        <v>1</v>
      </c>
      <c r="D4641" t="s">
        <v>79</v>
      </c>
      <c r="E4641" t="s">
        <v>16462</v>
      </c>
      <c r="F4641" t="s">
        <v>79</v>
      </c>
      <c r="G4641">
        <v>3916</v>
      </c>
      <c r="H4641" t="s">
        <v>16463</v>
      </c>
      <c r="I4641" t="s">
        <v>8</v>
      </c>
      <c r="J4641" t="s">
        <v>82</v>
      </c>
      <c r="K4641" t="s">
        <v>16464</v>
      </c>
      <c r="L4641" t="s">
        <v>8</v>
      </c>
      <c r="M4641" t="s">
        <v>8</v>
      </c>
      <c r="N4641" t="s">
        <v>8</v>
      </c>
      <c r="O4641" t="s">
        <v>344</v>
      </c>
      <c r="P4641" t="s">
        <v>1202</v>
      </c>
      <c r="Q4641" t="s">
        <v>346</v>
      </c>
      <c r="R4641" t="s">
        <v>347</v>
      </c>
      <c r="S4641" t="s">
        <v>1183</v>
      </c>
      <c r="T4641" t="s">
        <v>439</v>
      </c>
      <c r="U4641" t="s">
        <v>8</v>
      </c>
      <c r="V4641" t="s">
        <v>8</v>
      </c>
      <c r="W4641" t="s">
        <v>8</v>
      </c>
      <c r="X4641">
        <v>3916</v>
      </c>
      <c r="Y4641">
        <v>0</v>
      </c>
      <c r="Z4641" t="s">
        <v>248</v>
      </c>
      <c r="AA4641">
        <v>0</v>
      </c>
      <c r="AB4641">
        <v>0</v>
      </c>
      <c r="AC4641" t="s">
        <v>8</v>
      </c>
      <c r="AD4641" t="s">
        <v>8</v>
      </c>
      <c r="AE4641" s="4" t="str">
        <f>IF(OR(AB4641&lt;0.2,AB4641&gt;0.75),"Include","NotInclude")</f>
        <v>Include</v>
      </c>
      <c r="AF4641">
        <v>0</v>
      </c>
      <c r="AG4641">
        <v>0</v>
      </c>
      <c r="AH4641">
        <v>0</v>
      </c>
      <c r="AI4641">
        <v>0</v>
      </c>
      <c r="AJ4641" t="s">
        <v>16465</v>
      </c>
      <c r="AK4641">
        <v>2016</v>
      </c>
      <c r="AL4641" t="s">
        <v>8</v>
      </c>
      <c r="AM4641">
        <v>3916</v>
      </c>
      <c r="AN4641" t="s">
        <v>1932</v>
      </c>
      <c r="AO4641">
        <v>0.62</v>
      </c>
      <c r="AP4641">
        <v>559204</v>
      </c>
      <c r="AQ4641">
        <v>559204</v>
      </c>
      <c r="AR4641" t="s">
        <v>1085</v>
      </c>
      <c r="AS4641">
        <v>1</v>
      </c>
      <c r="AT4641" t="s">
        <v>16466</v>
      </c>
      <c r="AU4641" t="s">
        <v>100</v>
      </c>
      <c r="AV4641" t="s">
        <v>21</v>
      </c>
      <c r="AW4641" t="s">
        <v>24</v>
      </c>
      <c r="AX4641" t="s">
        <v>880</v>
      </c>
      <c r="AY4641" t="s">
        <v>881</v>
      </c>
      <c r="AZ4641" t="s">
        <v>1417</v>
      </c>
      <c r="BA4641" t="s">
        <v>8</v>
      </c>
    </row>
    <row r="4642" spans="1:53" ht="17" x14ac:dyDescent="0.2">
      <c r="A4642" t="s">
        <v>78</v>
      </c>
      <c r="B4642">
        <v>1344</v>
      </c>
      <c r="C4642">
        <v>515</v>
      </c>
      <c r="D4642" t="s">
        <v>79</v>
      </c>
      <c r="E4642" t="s">
        <v>16472</v>
      </c>
      <c r="F4642" t="s">
        <v>79</v>
      </c>
      <c r="G4642">
        <v>2857</v>
      </c>
      <c r="H4642" t="s">
        <v>16473</v>
      </c>
      <c r="I4642" t="s">
        <v>8</v>
      </c>
      <c r="J4642" t="s">
        <v>82</v>
      </c>
      <c r="K4642" t="s">
        <v>16474</v>
      </c>
      <c r="L4642" t="s">
        <v>8</v>
      </c>
      <c r="M4642" t="s">
        <v>8</v>
      </c>
      <c r="N4642" t="s">
        <v>8</v>
      </c>
      <c r="O4642" t="s">
        <v>163</v>
      </c>
      <c r="P4642" t="s">
        <v>4535</v>
      </c>
      <c r="Q4642" t="s">
        <v>978</v>
      </c>
      <c r="R4642" t="s">
        <v>2337</v>
      </c>
      <c r="S4642" t="s">
        <v>117</v>
      </c>
      <c r="T4642" t="s">
        <v>117</v>
      </c>
      <c r="U4642" t="s">
        <v>118</v>
      </c>
      <c r="V4642" t="s">
        <v>479</v>
      </c>
      <c r="W4642" t="s">
        <v>137</v>
      </c>
      <c r="X4642">
        <v>2857</v>
      </c>
      <c r="Y4642">
        <v>2857</v>
      </c>
      <c r="Z4642" t="s">
        <v>93</v>
      </c>
      <c r="AA4642">
        <v>0.50760176599999995</v>
      </c>
      <c r="AB4642">
        <v>0.49239823399999999</v>
      </c>
      <c r="AC4642" t="s">
        <v>9</v>
      </c>
      <c r="AD4642" t="s">
        <v>9</v>
      </c>
      <c r="AE4642" s="4" t="str">
        <f>IF(OR(AB4642&lt;0.2,AB4642&gt;0.75),"Include","NotInclude")</f>
        <v>NotInclude</v>
      </c>
      <c r="AF4642">
        <v>13</v>
      </c>
      <c r="AG4642">
        <v>0</v>
      </c>
      <c r="AH4642">
        <v>0</v>
      </c>
      <c r="AI4642">
        <v>0</v>
      </c>
      <c r="AJ4642" t="s">
        <v>16475</v>
      </c>
      <c r="AK4642" t="s">
        <v>95</v>
      </c>
      <c r="AL4642" t="s">
        <v>16476</v>
      </c>
      <c r="AM4642">
        <v>2857</v>
      </c>
      <c r="AN4642" t="s">
        <v>458</v>
      </c>
      <c r="AO4642">
        <v>0.94</v>
      </c>
      <c r="AP4642">
        <v>810672</v>
      </c>
      <c r="AQ4642" t="s">
        <v>8</v>
      </c>
      <c r="AR4642" t="s">
        <v>8</v>
      </c>
      <c r="AS4642" t="s">
        <v>8</v>
      </c>
      <c r="AT4642" t="s">
        <v>16477</v>
      </c>
      <c r="AU4642" t="s">
        <v>100</v>
      </c>
      <c r="AV4642" t="s">
        <v>13</v>
      </c>
      <c r="AW4642" t="s">
        <v>13</v>
      </c>
      <c r="AX4642" t="s">
        <v>353</v>
      </c>
      <c r="AY4642" t="s">
        <v>411</v>
      </c>
      <c r="AZ4642" t="s">
        <v>460</v>
      </c>
      <c r="BA4642" t="s">
        <v>8</v>
      </c>
    </row>
    <row r="4643" spans="1:53" ht="17" x14ac:dyDescent="0.2">
      <c r="A4643" t="s">
        <v>17552</v>
      </c>
      <c r="B4643">
        <v>1344</v>
      </c>
      <c r="C4643">
        <v>1</v>
      </c>
      <c r="D4643" t="s">
        <v>79</v>
      </c>
      <c r="E4643" t="s">
        <v>16472</v>
      </c>
      <c r="F4643" t="s">
        <v>79</v>
      </c>
      <c r="G4643">
        <v>2857</v>
      </c>
      <c r="H4643" t="s">
        <v>16473</v>
      </c>
      <c r="I4643" t="s">
        <v>8</v>
      </c>
      <c r="J4643" t="s">
        <v>82</v>
      </c>
      <c r="K4643" t="s">
        <v>16474</v>
      </c>
      <c r="L4643" t="s">
        <v>8</v>
      </c>
      <c r="M4643" t="s">
        <v>8</v>
      </c>
      <c r="N4643" t="s">
        <v>8</v>
      </c>
      <c r="O4643" t="s">
        <v>163</v>
      </c>
      <c r="P4643" t="s">
        <v>4535</v>
      </c>
      <c r="Q4643" t="s">
        <v>978</v>
      </c>
      <c r="R4643" t="s">
        <v>2337</v>
      </c>
      <c r="S4643" t="s">
        <v>117</v>
      </c>
      <c r="T4643" t="s">
        <v>117</v>
      </c>
      <c r="U4643" t="s">
        <v>118</v>
      </c>
      <c r="V4643" t="s">
        <v>479</v>
      </c>
      <c r="W4643" t="s">
        <v>137</v>
      </c>
      <c r="X4643">
        <v>2857</v>
      </c>
      <c r="Y4643">
        <v>2857</v>
      </c>
      <c r="Z4643" t="s">
        <v>93</v>
      </c>
      <c r="AA4643">
        <v>0.50760176599999995</v>
      </c>
      <c r="AB4643">
        <v>0.49239823399999999</v>
      </c>
      <c r="AC4643" t="s">
        <v>9</v>
      </c>
      <c r="AD4643" t="s">
        <v>9</v>
      </c>
      <c r="AE4643" s="4" t="str">
        <f>IF(OR(AB4643&lt;0.2,AB4643&gt;0.75),"Include","NotInclude")</f>
        <v>NotInclude</v>
      </c>
      <c r="AF4643">
        <v>13</v>
      </c>
      <c r="AG4643">
        <v>0</v>
      </c>
      <c r="AH4643">
        <v>0</v>
      </c>
      <c r="AI4643">
        <v>0</v>
      </c>
      <c r="AJ4643" t="s">
        <v>16475</v>
      </c>
      <c r="AK4643" t="s">
        <v>95</v>
      </c>
      <c r="AL4643" t="s">
        <v>16476</v>
      </c>
      <c r="AM4643">
        <v>2857</v>
      </c>
      <c r="AN4643" t="s">
        <v>458</v>
      </c>
      <c r="AO4643">
        <v>0.94</v>
      </c>
      <c r="AP4643">
        <v>810672</v>
      </c>
      <c r="AQ4643" t="s">
        <v>8</v>
      </c>
      <c r="AR4643" t="s">
        <v>8</v>
      </c>
      <c r="AS4643" t="s">
        <v>8</v>
      </c>
      <c r="AT4643" t="s">
        <v>16477</v>
      </c>
      <c r="AU4643" t="s">
        <v>100</v>
      </c>
      <c r="AV4643" t="s">
        <v>13</v>
      </c>
      <c r="AW4643" t="s">
        <v>13</v>
      </c>
      <c r="AX4643" t="s">
        <v>353</v>
      </c>
      <c r="AY4643" t="s">
        <v>411</v>
      </c>
      <c r="AZ4643" t="s">
        <v>460</v>
      </c>
      <c r="BA4643" t="s">
        <v>8</v>
      </c>
    </row>
    <row r="4644" spans="1:53" ht="17" x14ac:dyDescent="0.2">
      <c r="A4644" t="s">
        <v>78</v>
      </c>
      <c r="B4644">
        <v>1345</v>
      </c>
      <c r="C4644">
        <v>514</v>
      </c>
      <c r="D4644" t="s">
        <v>79</v>
      </c>
      <c r="E4644" t="s">
        <v>16478</v>
      </c>
      <c r="F4644" t="s">
        <v>79</v>
      </c>
      <c r="G4644">
        <v>1781</v>
      </c>
      <c r="H4644" t="s">
        <v>16479</v>
      </c>
      <c r="I4644" t="s">
        <v>8</v>
      </c>
      <c r="J4644" t="s">
        <v>82</v>
      </c>
      <c r="K4644" t="s">
        <v>414</v>
      </c>
      <c r="L4644" t="s">
        <v>8</v>
      </c>
      <c r="M4644" t="s">
        <v>8</v>
      </c>
      <c r="N4644" t="s">
        <v>8</v>
      </c>
      <c r="O4644" t="s">
        <v>163</v>
      </c>
      <c r="P4644" t="s">
        <v>3094</v>
      </c>
      <c r="Q4644" t="s">
        <v>1061</v>
      </c>
      <c r="R4644" t="s">
        <v>1062</v>
      </c>
      <c r="S4644" t="s">
        <v>465</v>
      </c>
      <c r="T4644" t="s">
        <v>465</v>
      </c>
      <c r="U4644" t="s">
        <v>361</v>
      </c>
      <c r="V4644" t="s">
        <v>91</v>
      </c>
      <c r="W4644" t="s">
        <v>137</v>
      </c>
      <c r="X4644">
        <v>1781</v>
      </c>
      <c r="Y4644">
        <v>1781</v>
      </c>
      <c r="Z4644" t="s">
        <v>93</v>
      </c>
      <c r="AA4644">
        <v>0.31930623600000002</v>
      </c>
      <c r="AB4644">
        <v>0.68069376400000003</v>
      </c>
      <c r="AC4644" t="s">
        <v>9</v>
      </c>
      <c r="AD4644" t="s">
        <v>9</v>
      </c>
      <c r="AE4644" s="4" t="str">
        <f>IF(OR(AB4644&lt;0.2,AB4644&gt;0.75),"Include","NotInclude")</f>
        <v>NotInclude</v>
      </c>
      <c r="AF4644">
        <v>9</v>
      </c>
      <c r="AG4644">
        <v>0</v>
      </c>
      <c r="AH4644">
        <v>0</v>
      </c>
      <c r="AI4644">
        <v>0</v>
      </c>
      <c r="AJ4644" t="s">
        <v>16480</v>
      </c>
      <c r="AK4644" t="s">
        <v>95</v>
      </c>
      <c r="AL4644" t="s">
        <v>16481</v>
      </c>
      <c r="AM4644">
        <v>1781</v>
      </c>
      <c r="AN4644" t="s">
        <v>397</v>
      </c>
      <c r="AO4644">
        <v>0.99</v>
      </c>
      <c r="AP4644">
        <v>566454</v>
      </c>
      <c r="AQ4644">
        <v>566454</v>
      </c>
      <c r="AR4644" t="s">
        <v>397</v>
      </c>
      <c r="AS4644">
        <v>1</v>
      </c>
      <c r="AT4644" t="s">
        <v>16482</v>
      </c>
      <c r="AU4644" t="s">
        <v>100</v>
      </c>
      <c r="AV4644" t="s">
        <v>13</v>
      </c>
      <c r="AW4644" t="s">
        <v>13</v>
      </c>
      <c r="AX4644" t="s">
        <v>353</v>
      </c>
      <c r="AY4644" t="s">
        <v>400</v>
      </c>
      <c r="AZ4644" t="s">
        <v>401</v>
      </c>
      <c r="BA4644" t="s">
        <v>8</v>
      </c>
    </row>
    <row r="4645" spans="1:53" ht="17" x14ac:dyDescent="0.2">
      <c r="A4645" t="s">
        <v>17552</v>
      </c>
      <c r="B4645">
        <v>1345</v>
      </c>
      <c r="C4645">
        <v>1</v>
      </c>
      <c r="D4645" t="s">
        <v>79</v>
      </c>
      <c r="E4645" t="s">
        <v>16478</v>
      </c>
      <c r="F4645" t="s">
        <v>79</v>
      </c>
      <c r="G4645">
        <v>1781</v>
      </c>
      <c r="H4645" t="s">
        <v>16479</v>
      </c>
      <c r="I4645" t="s">
        <v>8</v>
      </c>
      <c r="J4645" t="s">
        <v>82</v>
      </c>
      <c r="K4645" t="s">
        <v>414</v>
      </c>
      <c r="L4645" t="s">
        <v>8</v>
      </c>
      <c r="M4645" t="s">
        <v>8</v>
      </c>
      <c r="N4645" t="s">
        <v>8</v>
      </c>
      <c r="O4645" t="s">
        <v>163</v>
      </c>
      <c r="P4645" t="s">
        <v>3094</v>
      </c>
      <c r="Q4645" t="s">
        <v>1061</v>
      </c>
      <c r="R4645" t="s">
        <v>1062</v>
      </c>
      <c r="S4645" t="s">
        <v>465</v>
      </c>
      <c r="T4645" t="s">
        <v>465</v>
      </c>
      <c r="U4645" t="s">
        <v>361</v>
      </c>
      <c r="V4645" t="s">
        <v>91</v>
      </c>
      <c r="W4645" t="s">
        <v>137</v>
      </c>
      <c r="X4645">
        <v>1781</v>
      </c>
      <c r="Y4645">
        <v>1781</v>
      </c>
      <c r="Z4645" t="s">
        <v>93</v>
      </c>
      <c r="AA4645">
        <v>0.31930623600000002</v>
      </c>
      <c r="AB4645">
        <v>0.68069376400000003</v>
      </c>
      <c r="AC4645" t="s">
        <v>9</v>
      </c>
      <c r="AD4645" t="s">
        <v>9</v>
      </c>
      <c r="AE4645" s="4" t="str">
        <f>IF(OR(AB4645&lt;0.2,AB4645&gt;0.75),"Include","NotInclude")</f>
        <v>NotInclude</v>
      </c>
      <c r="AF4645">
        <v>9</v>
      </c>
      <c r="AG4645">
        <v>0</v>
      </c>
      <c r="AH4645">
        <v>0</v>
      </c>
      <c r="AI4645">
        <v>0</v>
      </c>
      <c r="AJ4645" t="s">
        <v>16480</v>
      </c>
      <c r="AK4645" t="s">
        <v>95</v>
      </c>
      <c r="AL4645" t="s">
        <v>16481</v>
      </c>
      <c r="AM4645">
        <v>1781</v>
      </c>
      <c r="AN4645" t="s">
        <v>397</v>
      </c>
      <c r="AO4645">
        <v>0.99</v>
      </c>
      <c r="AP4645">
        <v>566454</v>
      </c>
      <c r="AQ4645">
        <v>566454</v>
      </c>
      <c r="AR4645" t="s">
        <v>397</v>
      </c>
      <c r="AS4645">
        <v>1</v>
      </c>
      <c r="AT4645" t="s">
        <v>16482</v>
      </c>
      <c r="AU4645" t="s">
        <v>100</v>
      </c>
      <c r="AV4645" t="s">
        <v>13</v>
      </c>
      <c r="AW4645" t="s">
        <v>13</v>
      </c>
      <c r="AX4645" t="s">
        <v>353</v>
      </c>
      <c r="AY4645" t="s">
        <v>400</v>
      </c>
      <c r="AZ4645" t="s">
        <v>401</v>
      </c>
      <c r="BA4645" t="s">
        <v>8</v>
      </c>
    </row>
    <row r="4646" spans="1:53" ht="17" x14ac:dyDescent="0.2">
      <c r="A4646" t="s">
        <v>78</v>
      </c>
      <c r="B4646">
        <v>1346</v>
      </c>
      <c r="C4646">
        <v>511</v>
      </c>
      <c r="D4646" t="s">
        <v>79</v>
      </c>
      <c r="E4646" t="s">
        <v>16516</v>
      </c>
      <c r="F4646" t="s">
        <v>79</v>
      </c>
      <c r="G4646">
        <v>2399</v>
      </c>
      <c r="H4646" t="s">
        <v>16517</v>
      </c>
      <c r="I4646" t="s">
        <v>8</v>
      </c>
      <c r="J4646" t="s">
        <v>82</v>
      </c>
      <c r="K4646" t="s">
        <v>698</v>
      </c>
      <c r="L4646" t="s">
        <v>8</v>
      </c>
      <c r="M4646" t="s">
        <v>8</v>
      </c>
      <c r="N4646" t="s">
        <v>8</v>
      </c>
      <c r="O4646" t="s">
        <v>190</v>
      </c>
      <c r="P4646" t="s">
        <v>816</v>
      </c>
      <c r="Q4646" t="s">
        <v>655</v>
      </c>
      <c r="R4646" t="s">
        <v>656</v>
      </c>
      <c r="S4646" t="s">
        <v>711</v>
      </c>
      <c r="T4646" t="s">
        <v>703</v>
      </c>
      <c r="U4646" t="s">
        <v>703</v>
      </c>
      <c r="V4646" t="s">
        <v>479</v>
      </c>
      <c r="W4646" t="s">
        <v>817</v>
      </c>
      <c r="X4646">
        <v>2399</v>
      </c>
      <c r="Y4646">
        <v>2399</v>
      </c>
      <c r="Z4646" t="s">
        <v>93</v>
      </c>
      <c r="AA4646">
        <v>0.55480149300000003</v>
      </c>
      <c r="AB4646">
        <v>0.44519850700000002</v>
      </c>
      <c r="AC4646" t="s">
        <v>9</v>
      </c>
      <c r="AD4646" t="s">
        <v>9</v>
      </c>
      <c r="AE4646" s="4" t="str">
        <f>IF(OR(AB4646&lt;0.2,AB4646&gt;0.75),"Include","NotInclude")</f>
        <v>NotInclude</v>
      </c>
      <c r="AF4646">
        <v>11</v>
      </c>
      <c r="AG4646">
        <v>0</v>
      </c>
      <c r="AH4646">
        <v>0</v>
      </c>
      <c r="AI4646">
        <v>0</v>
      </c>
      <c r="AJ4646" t="s">
        <v>16518</v>
      </c>
      <c r="AK4646" t="s">
        <v>95</v>
      </c>
      <c r="AL4646" t="s">
        <v>16519</v>
      </c>
      <c r="AM4646">
        <v>2399</v>
      </c>
      <c r="AN4646" t="s">
        <v>2325</v>
      </c>
      <c r="AO4646">
        <v>1</v>
      </c>
      <c r="AP4646">
        <v>1087325</v>
      </c>
      <c r="AQ4646">
        <v>1087325</v>
      </c>
      <c r="AR4646" t="s">
        <v>831</v>
      </c>
      <c r="AS4646">
        <v>0.92</v>
      </c>
      <c r="AT4646" t="s">
        <v>16520</v>
      </c>
      <c r="AU4646" t="s">
        <v>100</v>
      </c>
      <c r="AV4646" t="s">
        <v>13</v>
      </c>
      <c r="AW4646" t="s">
        <v>13</v>
      </c>
      <c r="AX4646" t="s">
        <v>353</v>
      </c>
      <c r="AY4646" t="s">
        <v>721</v>
      </c>
      <c r="AZ4646" t="s">
        <v>8</v>
      </c>
      <c r="BA4646" t="s">
        <v>8</v>
      </c>
    </row>
    <row r="4647" spans="1:53" ht="17" x14ac:dyDescent="0.2">
      <c r="A4647" t="s">
        <v>17552</v>
      </c>
      <c r="B4647">
        <v>1346</v>
      </c>
      <c r="C4647">
        <v>1</v>
      </c>
      <c r="D4647" t="s">
        <v>79</v>
      </c>
      <c r="E4647" t="s">
        <v>16516</v>
      </c>
      <c r="F4647" t="s">
        <v>79</v>
      </c>
      <c r="G4647">
        <v>2399</v>
      </c>
      <c r="H4647" t="s">
        <v>16517</v>
      </c>
      <c r="I4647" t="s">
        <v>8</v>
      </c>
      <c r="J4647" t="s">
        <v>82</v>
      </c>
      <c r="K4647" t="s">
        <v>698</v>
      </c>
      <c r="L4647" t="s">
        <v>8</v>
      </c>
      <c r="M4647" t="s">
        <v>8</v>
      </c>
      <c r="N4647" t="s">
        <v>8</v>
      </c>
      <c r="O4647" t="s">
        <v>190</v>
      </c>
      <c r="P4647" t="s">
        <v>816</v>
      </c>
      <c r="Q4647" t="s">
        <v>655</v>
      </c>
      <c r="R4647" t="s">
        <v>656</v>
      </c>
      <c r="S4647" t="s">
        <v>711</v>
      </c>
      <c r="T4647" t="s">
        <v>703</v>
      </c>
      <c r="U4647" t="s">
        <v>703</v>
      </c>
      <c r="V4647" t="s">
        <v>479</v>
      </c>
      <c r="W4647" t="s">
        <v>817</v>
      </c>
      <c r="X4647">
        <v>2399</v>
      </c>
      <c r="Y4647">
        <v>2399</v>
      </c>
      <c r="Z4647" t="s">
        <v>93</v>
      </c>
      <c r="AA4647">
        <v>0.55480149300000003</v>
      </c>
      <c r="AB4647">
        <v>0.44519850700000002</v>
      </c>
      <c r="AC4647" t="s">
        <v>9</v>
      </c>
      <c r="AD4647" t="s">
        <v>9</v>
      </c>
      <c r="AE4647" s="4" t="str">
        <f>IF(OR(AB4647&lt;0.2,AB4647&gt;0.75),"Include","NotInclude")</f>
        <v>NotInclude</v>
      </c>
      <c r="AF4647">
        <v>11</v>
      </c>
      <c r="AG4647">
        <v>0</v>
      </c>
      <c r="AH4647">
        <v>0</v>
      </c>
      <c r="AI4647">
        <v>0</v>
      </c>
      <c r="AJ4647" t="s">
        <v>16518</v>
      </c>
      <c r="AK4647" t="s">
        <v>95</v>
      </c>
      <c r="AL4647" t="s">
        <v>16519</v>
      </c>
      <c r="AM4647">
        <v>2399</v>
      </c>
      <c r="AN4647" t="s">
        <v>2325</v>
      </c>
      <c r="AO4647">
        <v>1</v>
      </c>
      <c r="AP4647">
        <v>1087325</v>
      </c>
      <c r="AQ4647">
        <v>1087325</v>
      </c>
      <c r="AR4647" t="s">
        <v>831</v>
      </c>
      <c r="AS4647">
        <v>0.92</v>
      </c>
      <c r="AT4647" t="s">
        <v>16520</v>
      </c>
      <c r="AU4647" t="s">
        <v>100</v>
      </c>
      <c r="AV4647" t="s">
        <v>13</v>
      </c>
      <c r="AW4647" t="s">
        <v>13</v>
      </c>
      <c r="AX4647" t="s">
        <v>353</v>
      </c>
      <c r="AY4647" t="s">
        <v>721</v>
      </c>
      <c r="AZ4647" t="s">
        <v>8</v>
      </c>
      <c r="BA4647" t="s">
        <v>8</v>
      </c>
    </row>
    <row r="4648" spans="1:53" ht="17" x14ac:dyDescent="0.2">
      <c r="A4648" t="s">
        <v>78</v>
      </c>
      <c r="B4648">
        <v>1347</v>
      </c>
      <c r="C4648">
        <v>511</v>
      </c>
      <c r="D4648" t="s">
        <v>79</v>
      </c>
      <c r="E4648" t="s">
        <v>16548</v>
      </c>
      <c r="F4648" t="s">
        <v>79</v>
      </c>
      <c r="G4648">
        <v>311</v>
      </c>
      <c r="H4648" t="s">
        <v>16549</v>
      </c>
      <c r="I4648" t="s">
        <v>8</v>
      </c>
      <c r="J4648" t="s">
        <v>82</v>
      </c>
      <c r="K4648" t="s">
        <v>5050</v>
      </c>
      <c r="L4648" t="s">
        <v>8</v>
      </c>
      <c r="M4648" t="s">
        <v>8</v>
      </c>
      <c r="N4648" t="s">
        <v>8</v>
      </c>
      <c r="O4648" t="s">
        <v>234</v>
      </c>
      <c r="P4648" t="s">
        <v>5237</v>
      </c>
      <c r="Q4648" t="s">
        <v>236</v>
      </c>
      <c r="R4648" t="s">
        <v>237</v>
      </c>
      <c r="S4648" t="s">
        <v>238</v>
      </c>
      <c r="T4648" t="s">
        <v>238</v>
      </c>
      <c r="U4648" t="s">
        <v>238</v>
      </c>
      <c r="V4648" t="s">
        <v>119</v>
      </c>
      <c r="W4648" t="s">
        <v>247</v>
      </c>
      <c r="X4648">
        <v>311</v>
      </c>
      <c r="Y4648">
        <v>311</v>
      </c>
      <c r="Z4648" t="s">
        <v>93</v>
      </c>
      <c r="AA4648">
        <v>0.30307985799999998</v>
      </c>
      <c r="AB4648">
        <v>0.69692014199999996</v>
      </c>
      <c r="AC4648" t="s">
        <v>9</v>
      </c>
      <c r="AD4648" t="s">
        <v>9</v>
      </c>
      <c r="AE4648" s="4" t="str">
        <f>IF(OR(AB4648&lt;0.2,AB4648&gt;0.75),"Include","NotInclude")</f>
        <v>NotInclude</v>
      </c>
      <c r="AF4648">
        <v>2</v>
      </c>
      <c r="AG4648">
        <v>0</v>
      </c>
      <c r="AH4648">
        <v>0</v>
      </c>
      <c r="AI4648">
        <v>0</v>
      </c>
      <c r="AJ4648" t="s">
        <v>16550</v>
      </c>
      <c r="AK4648" t="s">
        <v>95</v>
      </c>
      <c r="AL4648" t="s">
        <v>16551</v>
      </c>
      <c r="AM4648">
        <v>311</v>
      </c>
      <c r="AN4648" t="s">
        <v>1858</v>
      </c>
      <c r="AO4648">
        <v>1</v>
      </c>
      <c r="AP4648">
        <v>821292</v>
      </c>
      <c r="AQ4648">
        <v>821292</v>
      </c>
      <c r="AR4648" t="s">
        <v>1858</v>
      </c>
      <c r="AS4648">
        <v>1</v>
      </c>
      <c r="AT4648" t="s">
        <v>16552</v>
      </c>
      <c r="AU4648" t="s">
        <v>100</v>
      </c>
      <c r="AV4648" t="s">
        <v>13</v>
      </c>
      <c r="AW4648" t="s">
        <v>13</v>
      </c>
      <c r="AX4648" t="s">
        <v>353</v>
      </c>
      <c r="AY4648" t="s">
        <v>1860</v>
      </c>
      <c r="AZ4648" t="s">
        <v>1861</v>
      </c>
      <c r="BA4648" t="s">
        <v>8</v>
      </c>
    </row>
    <row r="4649" spans="1:53" ht="17" x14ac:dyDescent="0.2">
      <c r="A4649" t="s">
        <v>17552</v>
      </c>
      <c r="B4649">
        <v>1347</v>
      </c>
      <c r="C4649">
        <v>1</v>
      </c>
      <c r="D4649" t="s">
        <v>79</v>
      </c>
      <c r="E4649" t="s">
        <v>16548</v>
      </c>
      <c r="F4649" t="s">
        <v>79</v>
      </c>
      <c r="G4649">
        <v>311</v>
      </c>
      <c r="H4649" t="s">
        <v>16549</v>
      </c>
      <c r="I4649" t="s">
        <v>8</v>
      </c>
      <c r="J4649" t="s">
        <v>82</v>
      </c>
      <c r="K4649" t="s">
        <v>5050</v>
      </c>
      <c r="L4649" t="s">
        <v>8</v>
      </c>
      <c r="M4649" t="s">
        <v>8</v>
      </c>
      <c r="N4649" t="s">
        <v>8</v>
      </c>
      <c r="O4649" t="s">
        <v>234</v>
      </c>
      <c r="P4649" t="s">
        <v>5237</v>
      </c>
      <c r="Q4649" t="s">
        <v>236</v>
      </c>
      <c r="R4649" t="s">
        <v>237</v>
      </c>
      <c r="S4649" t="s">
        <v>238</v>
      </c>
      <c r="T4649" t="s">
        <v>238</v>
      </c>
      <c r="U4649" t="s">
        <v>238</v>
      </c>
      <c r="V4649" t="s">
        <v>119</v>
      </c>
      <c r="W4649" t="s">
        <v>247</v>
      </c>
      <c r="X4649">
        <v>311</v>
      </c>
      <c r="Y4649">
        <v>311</v>
      </c>
      <c r="Z4649" t="s">
        <v>93</v>
      </c>
      <c r="AA4649">
        <v>0.30307985799999998</v>
      </c>
      <c r="AB4649">
        <v>0.69692014199999996</v>
      </c>
      <c r="AC4649" t="s">
        <v>9</v>
      </c>
      <c r="AD4649" t="s">
        <v>9</v>
      </c>
      <c r="AE4649" s="4" t="str">
        <f>IF(OR(AB4649&lt;0.2,AB4649&gt;0.75),"Include","NotInclude")</f>
        <v>NotInclude</v>
      </c>
      <c r="AF4649">
        <v>2</v>
      </c>
      <c r="AG4649">
        <v>0</v>
      </c>
      <c r="AH4649">
        <v>0</v>
      </c>
      <c r="AI4649">
        <v>0</v>
      </c>
      <c r="AJ4649" t="s">
        <v>16550</v>
      </c>
      <c r="AK4649" t="s">
        <v>95</v>
      </c>
      <c r="AL4649" t="s">
        <v>16551</v>
      </c>
      <c r="AM4649">
        <v>311</v>
      </c>
      <c r="AN4649" t="s">
        <v>1858</v>
      </c>
      <c r="AO4649">
        <v>1</v>
      </c>
      <c r="AP4649">
        <v>821292</v>
      </c>
      <c r="AQ4649">
        <v>821292</v>
      </c>
      <c r="AR4649" t="s">
        <v>1858</v>
      </c>
      <c r="AS4649">
        <v>1</v>
      </c>
      <c r="AT4649" t="s">
        <v>16552</v>
      </c>
      <c r="AU4649" t="s">
        <v>100</v>
      </c>
      <c r="AV4649" t="s">
        <v>13</v>
      </c>
      <c r="AW4649" t="s">
        <v>13</v>
      </c>
      <c r="AX4649" t="s">
        <v>353</v>
      </c>
      <c r="AY4649" t="s">
        <v>1860</v>
      </c>
      <c r="AZ4649" t="s">
        <v>1861</v>
      </c>
      <c r="BA4649" t="s">
        <v>8</v>
      </c>
    </row>
    <row r="4650" spans="1:53" ht="17" x14ac:dyDescent="0.2">
      <c r="A4650" t="s">
        <v>78</v>
      </c>
      <c r="B4650">
        <v>1348</v>
      </c>
      <c r="C4650">
        <v>510</v>
      </c>
      <c r="D4650" t="s">
        <v>79</v>
      </c>
      <c r="E4650" t="s">
        <v>16580</v>
      </c>
      <c r="F4650" t="s">
        <v>79</v>
      </c>
      <c r="G4650">
        <v>1636</v>
      </c>
      <c r="H4650" t="s">
        <v>16581</v>
      </c>
      <c r="I4650" t="s">
        <v>8</v>
      </c>
      <c r="J4650" t="s">
        <v>82</v>
      </c>
      <c r="K4650" t="s">
        <v>5695</v>
      </c>
      <c r="L4650" t="s">
        <v>8</v>
      </c>
      <c r="M4650" t="s">
        <v>8</v>
      </c>
      <c r="N4650" t="s">
        <v>8</v>
      </c>
      <c r="O4650" t="s">
        <v>163</v>
      </c>
      <c r="P4650" t="s">
        <v>1795</v>
      </c>
      <c r="Q4650" t="s">
        <v>291</v>
      </c>
      <c r="R4650" t="s">
        <v>292</v>
      </c>
      <c r="S4650" t="s">
        <v>135</v>
      </c>
      <c r="T4650" t="s">
        <v>135</v>
      </c>
      <c r="U4650" t="s">
        <v>136</v>
      </c>
      <c r="V4650" t="s">
        <v>293</v>
      </c>
      <c r="W4650" t="s">
        <v>137</v>
      </c>
      <c r="X4650">
        <v>1636</v>
      </c>
      <c r="Y4650">
        <v>1636</v>
      </c>
      <c r="Z4650" t="s">
        <v>93</v>
      </c>
      <c r="AA4650">
        <v>3.2308413000000001E-2</v>
      </c>
      <c r="AB4650">
        <v>0.96769158700000002</v>
      </c>
      <c r="AC4650" t="s">
        <v>7</v>
      </c>
      <c r="AD4650" t="s">
        <v>7</v>
      </c>
      <c r="AE4650" s="4" t="str">
        <f>IF(OR(AB4650&lt;0.2,AB4650&gt;0.75),"Include","NotInclude")</f>
        <v>Include</v>
      </c>
      <c r="AF4650">
        <v>8</v>
      </c>
      <c r="AG4650">
        <v>0</v>
      </c>
      <c r="AH4650">
        <v>0</v>
      </c>
      <c r="AI4650">
        <v>0</v>
      </c>
      <c r="AJ4650" t="s">
        <v>16582</v>
      </c>
      <c r="AK4650" t="s">
        <v>95</v>
      </c>
      <c r="AL4650" t="s">
        <v>16583</v>
      </c>
      <c r="AM4650">
        <v>1636</v>
      </c>
      <c r="AN4650" t="s">
        <v>4464</v>
      </c>
      <c r="AO4650">
        <v>0.6</v>
      </c>
      <c r="AP4650">
        <v>1025949</v>
      </c>
      <c r="AQ4650" t="s">
        <v>8</v>
      </c>
      <c r="AR4650" t="s">
        <v>8</v>
      </c>
      <c r="AS4650" t="s">
        <v>8</v>
      </c>
      <c r="AT4650" t="s">
        <v>16584</v>
      </c>
      <c r="AU4650" t="s">
        <v>100</v>
      </c>
      <c r="AV4650" t="s">
        <v>21</v>
      </c>
      <c r="AW4650" t="s">
        <v>22</v>
      </c>
      <c r="AX4650" t="s">
        <v>1241</v>
      </c>
      <c r="AY4650" t="s">
        <v>1958</v>
      </c>
      <c r="AZ4650" t="s">
        <v>8</v>
      </c>
      <c r="BA4650" t="s">
        <v>8</v>
      </c>
    </row>
    <row r="4651" spans="1:53" ht="17" x14ac:dyDescent="0.2">
      <c r="A4651" t="s">
        <v>17552</v>
      </c>
      <c r="B4651">
        <v>1348</v>
      </c>
      <c r="C4651">
        <v>1</v>
      </c>
      <c r="D4651" t="s">
        <v>79</v>
      </c>
      <c r="E4651" t="s">
        <v>16580</v>
      </c>
      <c r="F4651" t="s">
        <v>79</v>
      </c>
      <c r="G4651">
        <v>1636</v>
      </c>
      <c r="H4651" t="s">
        <v>16581</v>
      </c>
      <c r="I4651" t="s">
        <v>8</v>
      </c>
      <c r="J4651" t="s">
        <v>82</v>
      </c>
      <c r="K4651" t="s">
        <v>5695</v>
      </c>
      <c r="L4651" t="s">
        <v>8</v>
      </c>
      <c r="M4651" t="s">
        <v>8</v>
      </c>
      <c r="N4651" t="s">
        <v>8</v>
      </c>
      <c r="O4651" t="s">
        <v>163</v>
      </c>
      <c r="P4651" t="s">
        <v>1795</v>
      </c>
      <c r="Q4651" t="s">
        <v>291</v>
      </c>
      <c r="R4651" t="s">
        <v>292</v>
      </c>
      <c r="S4651" t="s">
        <v>135</v>
      </c>
      <c r="T4651" t="s">
        <v>135</v>
      </c>
      <c r="U4651" t="s">
        <v>136</v>
      </c>
      <c r="V4651" t="s">
        <v>293</v>
      </c>
      <c r="W4651" t="s">
        <v>137</v>
      </c>
      <c r="X4651">
        <v>1636</v>
      </c>
      <c r="Y4651">
        <v>1636</v>
      </c>
      <c r="Z4651" t="s">
        <v>93</v>
      </c>
      <c r="AA4651">
        <v>3.2308413000000001E-2</v>
      </c>
      <c r="AB4651">
        <v>0.96769158700000002</v>
      </c>
      <c r="AC4651" t="s">
        <v>7</v>
      </c>
      <c r="AD4651" t="s">
        <v>7</v>
      </c>
      <c r="AE4651" s="4" t="str">
        <f>IF(OR(AB4651&lt;0.2,AB4651&gt;0.75),"Include","NotInclude")</f>
        <v>Include</v>
      </c>
      <c r="AF4651">
        <v>8</v>
      </c>
      <c r="AG4651">
        <v>0</v>
      </c>
      <c r="AH4651">
        <v>0</v>
      </c>
      <c r="AI4651">
        <v>0</v>
      </c>
      <c r="AJ4651" t="s">
        <v>16582</v>
      </c>
      <c r="AK4651" t="s">
        <v>95</v>
      </c>
      <c r="AL4651" t="s">
        <v>16583</v>
      </c>
      <c r="AM4651">
        <v>1636</v>
      </c>
      <c r="AN4651" t="s">
        <v>4464</v>
      </c>
      <c r="AO4651">
        <v>0.6</v>
      </c>
      <c r="AP4651">
        <v>1025949</v>
      </c>
      <c r="AQ4651" t="s">
        <v>8</v>
      </c>
      <c r="AR4651" t="s">
        <v>8</v>
      </c>
      <c r="AS4651" t="s">
        <v>8</v>
      </c>
      <c r="AT4651" t="s">
        <v>16584</v>
      </c>
      <c r="AU4651" t="s">
        <v>100</v>
      </c>
      <c r="AV4651" t="s">
        <v>21</v>
      </c>
      <c r="AW4651" t="s">
        <v>22</v>
      </c>
      <c r="AX4651" t="s">
        <v>1241</v>
      </c>
      <c r="AY4651" t="s">
        <v>1958</v>
      </c>
      <c r="AZ4651" t="s">
        <v>8</v>
      </c>
      <c r="BA4651" t="s">
        <v>8</v>
      </c>
    </row>
    <row r="4652" spans="1:53" ht="17" x14ac:dyDescent="0.2">
      <c r="A4652" t="s">
        <v>78</v>
      </c>
      <c r="B4652">
        <v>1349</v>
      </c>
      <c r="C4652">
        <v>508</v>
      </c>
      <c r="D4652" t="s">
        <v>79</v>
      </c>
      <c r="E4652" t="s">
        <v>16585</v>
      </c>
      <c r="F4652" t="s">
        <v>79</v>
      </c>
      <c r="G4652">
        <v>1972</v>
      </c>
      <c r="H4652" t="s">
        <v>16586</v>
      </c>
      <c r="I4652" t="s">
        <v>8</v>
      </c>
      <c r="J4652" t="s">
        <v>82</v>
      </c>
      <c r="K4652" t="s">
        <v>189</v>
      </c>
      <c r="L4652" t="s">
        <v>8</v>
      </c>
      <c r="M4652" t="s">
        <v>8</v>
      </c>
      <c r="N4652" t="s">
        <v>8</v>
      </c>
      <c r="O4652" t="s">
        <v>131</v>
      </c>
      <c r="P4652" t="s">
        <v>2867</v>
      </c>
      <c r="Q4652" t="s">
        <v>1138</v>
      </c>
      <c r="R4652" t="s">
        <v>1139</v>
      </c>
      <c r="S4652" t="s">
        <v>167</v>
      </c>
      <c r="T4652" t="s">
        <v>167</v>
      </c>
      <c r="U4652" t="s">
        <v>167</v>
      </c>
      <c r="V4652" t="s">
        <v>865</v>
      </c>
      <c r="W4652" t="s">
        <v>137</v>
      </c>
      <c r="X4652">
        <v>1972</v>
      </c>
      <c r="Y4652">
        <v>1972</v>
      </c>
      <c r="Z4652" t="s">
        <v>93</v>
      </c>
      <c r="AA4652">
        <v>0.47560078500000003</v>
      </c>
      <c r="AB4652">
        <v>0.52439921499999997</v>
      </c>
      <c r="AC4652" t="s">
        <v>9</v>
      </c>
      <c r="AD4652" t="s">
        <v>9</v>
      </c>
      <c r="AE4652" s="4" t="str">
        <f>IF(OR(AB4652&lt;0.2,AB4652&gt;0.75),"Include","NotInclude")</f>
        <v>NotInclude</v>
      </c>
      <c r="AF4652">
        <v>13</v>
      </c>
      <c r="AG4652">
        <v>0</v>
      </c>
      <c r="AH4652">
        <v>0</v>
      </c>
      <c r="AI4652">
        <v>0</v>
      </c>
      <c r="AJ4652" t="s">
        <v>16587</v>
      </c>
      <c r="AK4652" t="s">
        <v>95</v>
      </c>
      <c r="AL4652" t="s">
        <v>16588</v>
      </c>
      <c r="AM4652">
        <v>1972</v>
      </c>
      <c r="AN4652" t="s">
        <v>449</v>
      </c>
      <c r="AO4652">
        <v>0.76</v>
      </c>
      <c r="AP4652">
        <v>288552</v>
      </c>
      <c r="AQ4652">
        <v>288552</v>
      </c>
      <c r="AR4652" t="s">
        <v>501</v>
      </c>
      <c r="AS4652">
        <v>1</v>
      </c>
      <c r="AT4652" t="s">
        <v>16589</v>
      </c>
      <c r="AU4652" t="s">
        <v>100</v>
      </c>
      <c r="AV4652" t="s">
        <v>13</v>
      </c>
      <c r="AW4652" t="s">
        <v>13</v>
      </c>
      <c r="AX4652" t="s">
        <v>353</v>
      </c>
      <c r="AY4652" t="s">
        <v>411</v>
      </c>
      <c r="AZ4652" t="s">
        <v>452</v>
      </c>
      <c r="BA4652" t="s">
        <v>8</v>
      </c>
    </row>
    <row r="4653" spans="1:53" ht="17" x14ac:dyDescent="0.2">
      <c r="A4653" t="s">
        <v>17552</v>
      </c>
      <c r="B4653">
        <v>1349</v>
      </c>
      <c r="C4653">
        <v>1</v>
      </c>
      <c r="D4653" t="s">
        <v>79</v>
      </c>
      <c r="E4653" t="s">
        <v>16585</v>
      </c>
      <c r="F4653" t="s">
        <v>79</v>
      </c>
      <c r="G4653">
        <v>1972</v>
      </c>
      <c r="H4653" t="s">
        <v>16586</v>
      </c>
      <c r="I4653" t="s">
        <v>8</v>
      </c>
      <c r="J4653" t="s">
        <v>82</v>
      </c>
      <c r="K4653" t="s">
        <v>189</v>
      </c>
      <c r="L4653" t="s">
        <v>8</v>
      </c>
      <c r="M4653" t="s">
        <v>8</v>
      </c>
      <c r="N4653" t="s">
        <v>8</v>
      </c>
      <c r="O4653" t="s">
        <v>131</v>
      </c>
      <c r="P4653" t="s">
        <v>2867</v>
      </c>
      <c r="Q4653" t="s">
        <v>1138</v>
      </c>
      <c r="R4653" t="s">
        <v>1139</v>
      </c>
      <c r="S4653" t="s">
        <v>167</v>
      </c>
      <c r="T4653" t="s">
        <v>167</v>
      </c>
      <c r="U4653" t="s">
        <v>167</v>
      </c>
      <c r="V4653" t="s">
        <v>865</v>
      </c>
      <c r="W4653" t="s">
        <v>137</v>
      </c>
      <c r="X4653">
        <v>1972</v>
      </c>
      <c r="Y4653">
        <v>1972</v>
      </c>
      <c r="Z4653" t="s">
        <v>93</v>
      </c>
      <c r="AA4653">
        <v>0.47560078500000003</v>
      </c>
      <c r="AB4653">
        <v>0.52439921499999997</v>
      </c>
      <c r="AC4653" t="s">
        <v>9</v>
      </c>
      <c r="AD4653" t="s">
        <v>9</v>
      </c>
      <c r="AE4653" s="4" t="str">
        <f>IF(OR(AB4653&lt;0.2,AB4653&gt;0.75),"Include","NotInclude")</f>
        <v>NotInclude</v>
      </c>
      <c r="AF4653">
        <v>13</v>
      </c>
      <c r="AG4653">
        <v>0</v>
      </c>
      <c r="AH4653">
        <v>0</v>
      </c>
      <c r="AI4653">
        <v>0</v>
      </c>
      <c r="AJ4653" t="s">
        <v>16587</v>
      </c>
      <c r="AK4653" t="s">
        <v>95</v>
      </c>
      <c r="AL4653" t="s">
        <v>16588</v>
      </c>
      <c r="AM4653">
        <v>1972</v>
      </c>
      <c r="AN4653" t="s">
        <v>449</v>
      </c>
      <c r="AO4653">
        <v>0.76</v>
      </c>
      <c r="AP4653">
        <v>288552</v>
      </c>
      <c r="AQ4653">
        <v>288552</v>
      </c>
      <c r="AR4653" t="s">
        <v>501</v>
      </c>
      <c r="AS4653">
        <v>1</v>
      </c>
      <c r="AT4653" t="s">
        <v>16589</v>
      </c>
      <c r="AU4653" t="s">
        <v>100</v>
      </c>
      <c r="AV4653" t="s">
        <v>13</v>
      </c>
      <c r="AW4653" t="s">
        <v>13</v>
      </c>
      <c r="AX4653" t="s">
        <v>353</v>
      </c>
      <c r="AY4653" t="s">
        <v>411</v>
      </c>
      <c r="AZ4653" t="s">
        <v>452</v>
      </c>
      <c r="BA4653" t="s">
        <v>8</v>
      </c>
    </row>
    <row r="4654" spans="1:53" ht="17" x14ac:dyDescent="0.2">
      <c r="A4654" t="s">
        <v>78</v>
      </c>
      <c r="B4654">
        <v>1350</v>
      </c>
      <c r="C4654">
        <v>507</v>
      </c>
      <c r="D4654" t="s">
        <v>79</v>
      </c>
      <c r="E4654" t="s">
        <v>16595</v>
      </c>
      <c r="F4654" t="s">
        <v>79</v>
      </c>
      <c r="G4654">
        <v>2042</v>
      </c>
      <c r="H4654" t="s">
        <v>16596</v>
      </c>
      <c r="I4654" t="s">
        <v>8</v>
      </c>
      <c r="J4654" t="s">
        <v>82</v>
      </c>
      <c r="K4654" t="s">
        <v>8170</v>
      </c>
      <c r="L4654" t="s">
        <v>8</v>
      </c>
      <c r="M4654" t="s">
        <v>8</v>
      </c>
      <c r="N4654" t="s">
        <v>8</v>
      </c>
      <c r="O4654" t="s">
        <v>131</v>
      </c>
      <c r="P4654" t="s">
        <v>11556</v>
      </c>
      <c r="Q4654" t="s">
        <v>282</v>
      </c>
      <c r="R4654" t="s">
        <v>283</v>
      </c>
      <c r="S4654" t="s">
        <v>224</v>
      </c>
      <c r="T4654" t="s">
        <v>89</v>
      </c>
      <c r="U4654" t="s">
        <v>225</v>
      </c>
      <c r="V4654" t="s">
        <v>91</v>
      </c>
      <c r="W4654" t="s">
        <v>137</v>
      </c>
      <c r="X4654">
        <v>2042</v>
      </c>
      <c r="Y4654">
        <v>2042</v>
      </c>
      <c r="Z4654" t="s">
        <v>93</v>
      </c>
      <c r="AA4654">
        <v>0.21694050100000001</v>
      </c>
      <c r="AB4654">
        <v>0.78305949900000005</v>
      </c>
      <c r="AC4654" t="s">
        <v>9</v>
      </c>
      <c r="AD4654" t="s">
        <v>9</v>
      </c>
      <c r="AE4654" s="4" t="str">
        <f>IF(OR(AB4654&lt;0.2,AB4654&gt;0.75),"Include","NotInclude")</f>
        <v>Include</v>
      </c>
      <c r="AF4654">
        <v>10</v>
      </c>
      <c r="AG4654">
        <v>0</v>
      </c>
      <c r="AH4654">
        <v>0</v>
      </c>
      <c r="AI4654">
        <v>0</v>
      </c>
      <c r="AJ4654" t="s">
        <v>16597</v>
      </c>
      <c r="AK4654" t="s">
        <v>95</v>
      </c>
      <c r="AL4654" t="s">
        <v>16598</v>
      </c>
      <c r="AM4654">
        <v>2042</v>
      </c>
      <c r="AN4654" t="s">
        <v>3040</v>
      </c>
      <c r="AO4654">
        <v>1</v>
      </c>
      <c r="AP4654">
        <v>885496</v>
      </c>
      <c r="AQ4654">
        <v>885496</v>
      </c>
      <c r="AR4654" t="s">
        <v>3040</v>
      </c>
      <c r="AS4654">
        <v>1</v>
      </c>
      <c r="AT4654" t="s">
        <v>16599</v>
      </c>
      <c r="AU4654" t="s">
        <v>100</v>
      </c>
      <c r="AV4654" t="s">
        <v>13</v>
      </c>
      <c r="AW4654" t="s">
        <v>13</v>
      </c>
      <c r="AX4654" t="s">
        <v>353</v>
      </c>
      <c r="AY4654" t="s">
        <v>375</v>
      </c>
      <c r="AZ4654" t="s">
        <v>8</v>
      </c>
      <c r="BA4654" t="s">
        <v>8</v>
      </c>
    </row>
    <row r="4655" spans="1:53" ht="17" x14ac:dyDescent="0.2">
      <c r="A4655" t="s">
        <v>17552</v>
      </c>
      <c r="B4655">
        <v>1350</v>
      </c>
      <c r="C4655">
        <v>1</v>
      </c>
      <c r="D4655" t="s">
        <v>79</v>
      </c>
      <c r="E4655" t="s">
        <v>16595</v>
      </c>
      <c r="F4655" t="s">
        <v>79</v>
      </c>
      <c r="G4655">
        <v>2042</v>
      </c>
      <c r="H4655" t="s">
        <v>16596</v>
      </c>
      <c r="I4655" t="s">
        <v>8</v>
      </c>
      <c r="J4655" t="s">
        <v>82</v>
      </c>
      <c r="K4655" t="s">
        <v>8170</v>
      </c>
      <c r="L4655" t="s">
        <v>8</v>
      </c>
      <c r="M4655" t="s">
        <v>8</v>
      </c>
      <c r="N4655" t="s">
        <v>8</v>
      </c>
      <c r="O4655" t="s">
        <v>131</v>
      </c>
      <c r="P4655" t="s">
        <v>11556</v>
      </c>
      <c r="Q4655" t="s">
        <v>282</v>
      </c>
      <c r="R4655" t="s">
        <v>283</v>
      </c>
      <c r="S4655" t="s">
        <v>224</v>
      </c>
      <c r="T4655" t="s">
        <v>89</v>
      </c>
      <c r="U4655" t="s">
        <v>225</v>
      </c>
      <c r="V4655" t="s">
        <v>91</v>
      </c>
      <c r="W4655" t="s">
        <v>137</v>
      </c>
      <c r="X4655">
        <v>2042</v>
      </c>
      <c r="Y4655">
        <v>2042</v>
      </c>
      <c r="Z4655" t="s">
        <v>93</v>
      </c>
      <c r="AA4655">
        <v>0.21694050100000001</v>
      </c>
      <c r="AB4655">
        <v>0.78305949900000005</v>
      </c>
      <c r="AC4655" t="s">
        <v>9</v>
      </c>
      <c r="AD4655" t="s">
        <v>9</v>
      </c>
      <c r="AE4655" s="4" t="str">
        <f>IF(OR(AB4655&lt;0.2,AB4655&gt;0.75),"Include","NotInclude")</f>
        <v>Include</v>
      </c>
      <c r="AF4655">
        <v>10</v>
      </c>
      <c r="AG4655">
        <v>0</v>
      </c>
      <c r="AH4655">
        <v>0</v>
      </c>
      <c r="AI4655">
        <v>0</v>
      </c>
      <c r="AJ4655" t="s">
        <v>16597</v>
      </c>
      <c r="AK4655" t="s">
        <v>95</v>
      </c>
      <c r="AL4655" t="s">
        <v>16598</v>
      </c>
      <c r="AM4655">
        <v>2042</v>
      </c>
      <c r="AN4655" t="s">
        <v>3040</v>
      </c>
      <c r="AO4655">
        <v>1</v>
      </c>
      <c r="AP4655">
        <v>885496</v>
      </c>
      <c r="AQ4655">
        <v>885496</v>
      </c>
      <c r="AR4655" t="s">
        <v>3040</v>
      </c>
      <c r="AS4655">
        <v>1</v>
      </c>
      <c r="AT4655" t="s">
        <v>16599</v>
      </c>
      <c r="AU4655" t="s">
        <v>100</v>
      </c>
      <c r="AV4655" t="s">
        <v>13</v>
      </c>
      <c r="AW4655" t="s">
        <v>13</v>
      </c>
      <c r="AX4655" t="s">
        <v>353</v>
      </c>
      <c r="AY4655" t="s">
        <v>375</v>
      </c>
      <c r="AZ4655" t="s">
        <v>8</v>
      </c>
      <c r="BA4655" t="s">
        <v>8</v>
      </c>
    </row>
    <row r="4656" spans="1:53" ht="17" x14ac:dyDescent="0.2">
      <c r="A4656" t="s">
        <v>78</v>
      </c>
      <c r="B4656">
        <v>1351</v>
      </c>
      <c r="C4656">
        <v>505</v>
      </c>
      <c r="D4656" t="s">
        <v>79</v>
      </c>
      <c r="E4656" t="s">
        <v>16605</v>
      </c>
      <c r="F4656" t="s">
        <v>79</v>
      </c>
      <c r="G4656">
        <v>2995</v>
      </c>
      <c r="H4656" t="s">
        <v>16606</v>
      </c>
      <c r="I4656" t="s">
        <v>8</v>
      </c>
      <c r="J4656" t="s">
        <v>82</v>
      </c>
      <c r="K4656" t="s">
        <v>307</v>
      </c>
      <c r="L4656" t="s">
        <v>8</v>
      </c>
      <c r="M4656" t="s">
        <v>8</v>
      </c>
      <c r="N4656" t="s">
        <v>8</v>
      </c>
      <c r="O4656" t="s">
        <v>150</v>
      </c>
      <c r="P4656" t="s">
        <v>2879</v>
      </c>
      <c r="Q4656" t="s">
        <v>1102</v>
      </c>
      <c r="R4656" t="s">
        <v>1103</v>
      </c>
      <c r="S4656" t="s">
        <v>135</v>
      </c>
      <c r="T4656" t="s">
        <v>135</v>
      </c>
      <c r="U4656" t="s">
        <v>136</v>
      </c>
      <c r="V4656" t="s">
        <v>8</v>
      </c>
      <c r="W4656" t="s">
        <v>137</v>
      </c>
      <c r="X4656">
        <v>2995</v>
      </c>
      <c r="Y4656">
        <v>2995</v>
      </c>
      <c r="Z4656" t="s">
        <v>93</v>
      </c>
      <c r="AA4656">
        <v>0.29260858499999998</v>
      </c>
      <c r="AB4656">
        <v>0.70739141500000002</v>
      </c>
      <c r="AC4656" t="s">
        <v>9</v>
      </c>
      <c r="AD4656" t="s">
        <v>9</v>
      </c>
      <c r="AE4656" s="4" t="str">
        <f>IF(OR(AB4656&lt;0.2,AB4656&gt;0.75),"Include","NotInclude")</f>
        <v>NotInclude</v>
      </c>
      <c r="AF4656">
        <v>15</v>
      </c>
      <c r="AG4656">
        <v>0</v>
      </c>
      <c r="AH4656">
        <v>0</v>
      </c>
      <c r="AI4656">
        <v>0</v>
      </c>
      <c r="AJ4656" t="s">
        <v>16607</v>
      </c>
      <c r="AK4656" t="s">
        <v>95</v>
      </c>
      <c r="AL4656" t="s">
        <v>16608</v>
      </c>
      <c r="AM4656">
        <v>2995</v>
      </c>
      <c r="AN4656" t="s">
        <v>1967</v>
      </c>
      <c r="AO4656">
        <v>0.75</v>
      </c>
      <c r="AP4656">
        <v>435928</v>
      </c>
      <c r="AQ4656" t="s">
        <v>8</v>
      </c>
      <c r="AR4656" t="s">
        <v>8</v>
      </c>
      <c r="AS4656" t="s">
        <v>8</v>
      </c>
      <c r="AT4656" t="s">
        <v>16609</v>
      </c>
      <c r="AU4656" t="s">
        <v>100</v>
      </c>
      <c r="AV4656" t="s">
        <v>13</v>
      </c>
      <c r="AW4656" t="s">
        <v>13</v>
      </c>
      <c r="AX4656" t="s">
        <v>353</v>
      </c>
      <c r="AY4656" t="s">
        <v>411</v>
      </c>
      <c r="AZ4656" t="s">
        <v>1969</v>
      </c>
      <c r="BA4656" t="s">
        <v>1970</v>
      </c>
    </row>
    <row r="4657" spans="1:53" ht="17" x14ac:dyDescent="0.2">
      <c r="A4657" t="s">
        <v>17552</v>
      </c>
      <c r="B4657">
        <v>1351</v>
      </c>
      <c r="C4657">
        <v>1</v>
      </c>
      <c r="D4657" t="s">
        <v>79</v>
      </c>
      <c r="E4657" t="s">
        <v>16605</v>
      </c>
      <c r="F4657" t="s">
        <v>79</v>
      </c>
      <c r="G4657">
        <v>2995</v>
      </c>
      <c r="H4657" t="s">
        <v>16606</v>
      </c>
      <c r="I4657" t="s">
        <v>8</v>
      </c>
      <c r="J4657" t="s">
        <v>82</v>
      </c>
      <c r="K4657" t="s">
        <v>307</v>
      </c>
      <c r="L4657" t="s">
        <v>8</v>
      </c>
      <c r="M4657" t="s">
        <v>8</v>
      </c>
      <c r="N4657" t="s">
        <v>8</v>
      </c>
      <c r="O4657" t="s">
        <v>150</v>
      </c>
      <c r="P4657" t="s">
        <v>2879</v>
      </c>
      <c r="Q4657" t="s">
        <v>1102</v>
      </c>
      <c r="R4657" t="s">
        <v>1103</v>
      </c>
      <c r="S4657" t="s">
        <v>135</v>
      </c>
      <c r="T4657" t="s">
        <v>135</v>
      </c>
      <c r="U4657" t="s">
        <v>136</v>
      </c>
      <c r="V4657" t="s">
        <v>8</v>
      </c>
      <c r="W4657" t="s">
        <v>137</v>
      </c>
      <c r="X4657">
        <v>2995</v>
      </c>
      <c r="Y4657">
        <v>2995</v>
      </c>
      <c r="Z4657" t="s">
        <v>93</v>
      </c>
      <c r="AA4657">
        <v>0.29260858499999998</v>
      </c>
      <c r="AB4657">
        <v>0.70739141500000002</v>
      </c>
      <c r="AC4657" t="s">
        <v>9</v>
      </c>
      <c r="AD4657" t="s">
        <v>9</v>
      </c>
      <c r="AE4657" s="4" t="str">
        <f>IF(OR(AB4657&lt;0.2,AB4657&gt;0.75),"Include","NotInclude")</f>
        <v>NotInclude</v>
      </c>
      <c r="AF4657">
        <v>15</v>
      </c>
      <c r="AG4657">
        <v>0</v>
      </c>
      <c r="AH4657">
        <v>0</v>
      </c>
      <c r="AI4657">
        <v>0</v>
      </c>
      <c r="AJ4657" t="s">
        <v>16607</v>
      </c>
      <c r="AK4657" t="s">
        <v>95</v>
      </c>
      <c r="AL4657" t="s">
        <v>16608</v>
      </c>
      <c r="AM4657">
        <v>2995</v>
      </c>
      <c r="AN4657" t="s">
        <v>1967</v>
      </c>
      <c r="AO4657">
        <v>0.75</v>
      </c>
      <c r="AP4657">
        <v>435928</v>
      </c>
      <c r="AQ4657" t="s">
        <v>8</v>
      </c>
      <c r="AR4657" t="s">
        <v>8</v>
      </c>
      <c r="AS4657" t="s">
        <v>8</v>
      </c>
      <c r="AT4657" t="s">
        <v>16609</v>
      </c>
      <c r="AU4657" t="s">
        <v>100</v>
      </c>
      <c r="AV4657" t="s">
        <v>13</v>
      </c>
      <c r="AW4657" t="s">
        <v>13</v>
      </c>
      <c r="AX4657" t="s">
        <v>353</v>
      </c>
      <c r="AY4657" t="s">
        <v>411</v>
      </c>
      <c r="AZ4657" t="s">
        <v>1969</v>
      </c>
      <c r="BA4657" t="s">
        <v>1970</v>
      </c>
    </row>
    <row r="4658" spans="1:53" ht="17" x14ac:dyDescent="0.2">
      <c r="A4658" t="s">
        <v>78</v>
      </c>
      <c r="B4658">
        <v>1352</v>
      </c>
      <c r="C4658">
        <v>505</v>
      </c>
      <c r="D4658" t="s">
        <v>79</v>
      </c>
      <c r="E4658" t="s">
        <v>16610</v>
      </c>
      <c r="F4658" t="s">
        <v>79</v>
      </c>
      <c r="G4658">
        <v>4034</v>
      </c>
      <c r="H4658" t="s">
        <v>12823</v>
      </c>
      <c r="I4658" t="s">
        <v>8</v>
      </c>
      <c r="J4658" t="s">
        <v>5980</v>
      </c>
      <c r="K4658" t="s">
        <v>8</v>
      </c>
      <c r="L4658" t="s">
        <v>8</v>
      </c>
      <c r="M4658" t="s">
        <v>8</v>
      </c>
      <c r="N4658" t="s">
        <v>8</v>
      </c>
      <c r="O4658" t="s">
        <v>344</v>
      </c>
      <c r="P4658" t="s">
        <v>5986</v>
      </c>
      <c r="Q4658" t="s">
        <v>346</v>
      </c>
      <c r="R4658" t="s">
        <v>347</v>
      </c>
      <c r="S4658" t="s">
        <v>1183</v>
      </c>
      <c r="T4658" t="s">
        <v>439</v>
      </c>
      <c r="U4658" t="s">
        <v>8</v>
      </c>
      <c r="V4658" t="s">
        <v>8</v>
      </c>
      <c r="W4658" t="s">
        <v>8</v>
      </c>
      <c r="X4658">
        <v>4034</v>
      </c>
      <c r="Y4658">
        <v>0</v>
      </c>
      <c r="Z4658" t="s">
        <v>248</v>
      </c>
      <c r="AA4658">
        <v>0</v>
      </c>
      <c r="AB4658">
        <v>0</v>
      </c>
      <c r="AC4658" t="s">
        <v>8</v>
      </c>
      <c r="AD4658" t="s">
        <v>8</v>
      </c>
      <c r="AE4658" s="4" t="str">
        <f>IF(OR(AB4658&lt;0.2,AB4658&gt;0.75),"Include","NotInclude")</f>
        <v>Include</v>
      </c>
      <c r="AF4658">
        <v>0</v>
      </c>
      <c r="AG4658">
        <v>0</v>
      </c>
      <c r="AH4658">
        <v>0</v>
      </c>
      <c r="AI4658">
        <v>0</v>
      </c>
      <c r="AJ4658" t="s">
        <v>16611</v>
      </c>
      <c r="AK4658" t="s">
        <v>95</v>
      </c>
      <c r="AL4658" t="s">
        <v>16612</v>
      </c>
      <c r="AM4658">
        <v>4034</v>
      </c>
      <c r="AN4658" t="s">
        <v>1610</v>
      </c>
      <c r="AO4658">
        <v>0.92</v>
      </c>
      <c r="AP4658">
        <v>532569</v>
      </c>
      <c r="AQ4658">
        <v>532569</v>
      </c>
      <c r="AR4658" t="s">
        <v>954</v>
      </c>
      <c r="AS4658">
        <v>1</v>
      </c>
      <c r="AT4658" t="s">
        <v>16613</v>
      </c>
      <c r="AU4658" t="s">
        <v>100</v>
      </c>
      <c r="AV4658" t="s">
        <v>21</v>
      </c>
      <c r="AW4658" t="s">
        <v>24</v>
      </c>
      <c r="AX4658" t="s">
        <v>956</v>
      </c>
      <c r="AY4658" t="s">
        <v>957</v>
      </c>
      <c r="AZ4658" t="s">
        <v>958</v>
      </c>
      <c r="BA4658" t="s">
        <v>1612</v>
      </c>
    </row>
    <row r="4659" spans="1:53" ht="17" x14ac:dyDescent="0.2">
      <c r="A4659" t="s">
        <v>17552</v>
      </c>
      <c r="B4659">
        <v>1352</v>
      </c>
      <c r="C4659">
        <v>1</v>
      </c>
      <c r="D4659" t="s">
        <v>79</v>
      </c>
      <c r="E4659" t="s">
        <v>16610</v>
      </c>
      <c r="F4659" t="s">
        <v>79</v>
      </c>
      <c r="G4659">
        <v>4034</v>
      </c>
      <c r="H4659" t="s">
        <v>12823</v>
      </c>
      <c r="I4659" t="s">
        <v>8</v>
      </c>
      <c r="J4659" t="s">
        <v>5980</v>
      </c>
      <c r="K4659" t="s">
        <v>8</v>
      </c>
      <c r="L4659" t="s">
        <v>8</v>
      </c>
      <c r="M4659" t="s">
        <v>8</v>
      </c>
      <c r="N4659" t="s">
        <v>8</v>
      </c>
      <c r="O4659" t="s">
        <v>344</v>
      </c>
      <c r="P4659" t="s">
        <v>5986</v>
      </c>
      <c r="Q4659" t="s">
        <v>346</v>
      </c>
      <c r="R4659" t="s">
        <v>347</v>
      </c>
      <c r="S4659" t="s">
        <v>1183</v>
      </c>
      <c r="T4659" t="s">
        <v>439</v>
      </c>
      <c r="U4659" t="s">
        <v>8</v>
      </c>
      <c r="V4659" t="s">
        <v>8</v>
      </c>
      <c r="W4659" t="s">
        <v>8</v>
      </c>
      <c r="X4659">
        <v>4034</v>
      </c>
      <c r="Y4659">
        <v>0</v>
      </c>
      <c r="Z4659" t="s">
        <v>248</v>
      </c>
      <c r="AA4659">
        <v>0</v>
      </c>
      <c r="AB4659">
        <v>0</v>
      </c>
      <c r="AC4659" t="s">
        <v>8</v>
      </c>
      <c r="AD4659" t="s">
        <v>8</v>
      </c>
      <c r="AE4659" s="4" t="str">
        <f>IF(OR(AB4659&lt;0.2,AB4659&gt;0.75),"Include","NotInclude")</f>
        <v>Include</v>
      </c>
      <c r="AF4659">
        <v>0</v>
      </c>
      <c r="AG4659">
        <v>0</v>
      </c>
      <c r="AH4659">
        <v>0</v>
      </c>
      <c r="AI4659">
        <v>0</v>
      </c>
      <c r="AJ4659" t="s">
        <v>16611</v>
      </c>
      <c r="AK4659" t="s">
        <v>95</v>
      </c>
      <c r="AL4659" t="s">
        <v>16612</v>
      </c>
      <c r="AM4659">
        <v>4034</v>
      </c>
      <c r="AN4659" t="s">
        <v>1610</v>
      </c>
      <c r="AO4659">
        <v>0.92</v>
      </c>
      <c r="AP4659">
        <v>532569</v>
      </c>
      <c r="AQ4659">
        <v>532569</v>
      </c>
      <c r="AR4659" t="s">
        <v>954</v>
      </c>
      <c r="AS4659">
        <v>1</v>
      </c>
      <c r="AT4659" t="s">
        <v>16613</v>
      </c>
      <c r="AU4659" t="s">
        <v>100</v>
      </c>
      <c r="AV4659" t="s">
        <v>21</v>
      </c>
      <c r="AW4659" t="s">
        <v>24</v>
      </c>
      <c r="AX4659" t="s">
        <v>956</v>
      </c>
      <c r="AY4659" t="s">
        <v>957</v>
      </c>
      <c r="AZ4659" t="s">
        <v>958</v>
      </c>
      <c r="BA4659" t="s">
        <v>1612</v>
      </c>
    </row>
    <row r="4660" spans="1:53" ht="17" x14ac:dyDescent="0.2">
      <c r="A4660" t="s">
        <v>78</v>
      </c>
      <c r="B4660">
        <v>1353</v>
      </c>
      <c r="C4660">
        <v>503</v>
      </c>
      <c r="D4660" t="s">
        <v>79</v>
      </c>
      <c r="E4660" t="s">
        <v>16614</v>
      </c>
      <c r="F4660" t="s">
        <v>79</v>
      </c>
      <c r="G4660">
        <v>1150</v>
      </c>
      <c r="H4660" t="s">
        <v>15922</v>
      </c>
      <c r="I4660" t="s">
        <v>8</v>
      </c>
      <c r="J4660" t="s">
        <v>82</v>
      </c>
      <c r="K4660" t="s">
        <v>16615</v>
      </c>
      <c r="L4660" t="s">
        <v>8</v>
      </c>
      <c r="M4660" t="s">
        <v>8</v>
      </c>
      <c r="N4660" t="s">
        <v>8</v>
      </c>
      <c r="O4660" t="s">
        <v>131</v>
      </c>
      <c r="P4660" t="s">
        <v>5384</v>
      </c>
      <c r="Q4660" t="s">
        <v>133</v>
      </c>
      <c r="R4660" t="s">
        <v>134</v>
      </c>
      <c r="S4660" t="s">
        <v>988</v>
      </c>
      <c r="T4660" t="s">
        <v>89</v>
      </c>
      <c r="U4660" t="s">
        <v>225</v>
      </c>
      <c r="V4660" t="s">
        <v>181</v>
      </c>
      <c r="W4660" t="s">
        <v>247</v>
      </c>
      <c r="X4660">
        <v>1150</v>
      </c>
      <c r="Y4660">
        <v>1150</v>
      </c>
      <c r="Z4660" t="s">
        <v>93</v>
      </c>
      <c r="AA4660">
        <v>1.8341691E-2</v>
      </c>
      <c r="AB4660">
        <v>0.98165830899999995</v>
      </c>
      <c r="AC4660" t="s">
        <v>7</v>
      </c>
      <c r="AD4660" t="s">
        <v>7</v>
      </c>
      <c r="AE4660" s="4" t="str">
        <f>IF(OR(AB4660&lt;0.2,AB4660&gt;0.75),"Include","NotInclude")</f>
        <v>Include</v>
      </c>
      <c r="AF4660">
        <v>18</v>
      </c>
      <c r="AG4660">
        <v>0</v>
      </c>
      <c r="AH4660">
        <v>0</v>
      </c>
      <c r="AI4660">
        <v>0</v>
      </c>
      <c r="AJ4660" t="s">
        <v>16616</v>
      </c>
      <c r="AK4660" t="s">
        <v>95</v>
      </c>
      <c r="AL4660" t="s">
        <v>16617</v>
      </c>
      <c r="AM4660">
        <v>1150</v>
      </c>
      <c r="AN4660" t="s">
        <v>468</v>
      </c>
      <c r="AO4660">
        <v>0.89</v>
      </c>
      <c r="AP4660">
        <v>1108350</v>
      </c>
      <c r="AQ4660">
        <v>1108350</v>
      </c>
      <c r="AR4660" t="s">
        <v>450</v>
      </c>
      <c r="AS4660">
        <v>1</v>
      </c>
      <c r="AT4660" t="s">
        <v>16618</v>
      </c>
      <c r="AU4660" t="s">
        <v>100</v>
      </c>
      <c r="AV4660" t="s">
        <v>13</v>
      </c>
      <c r="AW4660" t="s">
        <v>13</v>
      </c>
      <c r="AX4660" t="s">
        <v>353</v>
      </c>
      <c r="AY4660" t="s">
        <v>411</v>
      </c>
      <c r="AZ4660" t="s">
        <v>452</v>
      </c>
      <c r="BA4660" t="s">
        <v>470</v>
      </c>
    </row>
    <row r="4661" spans="1:53" ht="17" x14ac:dyDescent="0.2">
      <c r="A4661" t="s">
        <v>17552</v>
      </c>
      <c r="B4661">
        <v>1353</v>
      </c>
      <c r="C4661">
        <v>1</v>
      </c>
      <c r="D4661" t="s">
        <v>79</v>
      </c>
      <c r="E4661" t="s">
        <v>16614</v>
      </c>
      <c r="F4661" t="s">
        <v>79</v>
      </c>
      <c r="G4661">
        <v>1150</v>
      </c>
      <c r="H4661" t="s">
        <v>15922</v>
      </c>
      <c r="I4661" t="s">
        <v>8</v>
      </c>
      <c r="J4661" t="s">
        <v>82</v>
      </c>
      <c r="K4661" t="s">
        <v>16615</v>
      </c>
      <c r="L4661" t="s">
        <v>8</v>
      </c>
      <c r="M4661" t="s">
        <v>8</v>
      </c>
      <c r="N4661" t="s">
        <v>8</v>
      </c>
      <c r="O4661" t="s">
        <v>131</v>
      </c>
      <c r="P4661" t="s">
        <v>5384</v>
      </c>
      <c r="Q4661" t="s">
        <v>133</v>
      </c>
      <c r="R4661" t="s">
        <v>134</v>
      </c>
      <c r="S4661" t="s">
        <v>988</v>
      </c>
      <c r="T4661" t="s">
        <v>89</v>
      </c>
      <c r="U4661" t="s">
        <v>225</v>
      </c>
      <c r="V4661" t="s">
        <v>181</v>
      </c>
      <c r="W4661" t="s">
        <v>247</v>
      </c>
      <c r="X4661">
        <v>1150</v>
      </c>
      <c r="Y4661">
        <v>1150</v>
      </c>
      <c r="Z4661" t="s">
        <v>93</v>
      </c>
      <c r="AA4661">
        <v>1.8341691E-2</v>
      </c>
      <c r="AB4661">
        <v>0.98165830899999995</v>
      </c>
      <c r="AC4661" t="s">
        <v>7</v>
      </c>
      <c r="AD4661" t="s">
        <v>7</v>
      </c>
      <c r="AE4661" s="4" t="str">
        <f>IF(OR(AB4661&lt;0.2,AB4661&gt;0.75),"Include","NotInclude")</f>
        <v>Include</v>
      </c>
      <c r="AF4661">
        <v>18</v>
      </c>
      <c r="AG4661">
        <v>0</v>
      </c>
      <c r="AH4661">
        <v>0</v>
      </c>
      <c r="AI4661">
        <v>0</v>
      </c>
      <c r="AJ4661" t="s">
        <v>16616</v>
      </c>
      <c r="AK4661" t="s">
        <v>95</v>
      </c>
      <c r="AL4661" t="s">
        <v>16617</v>
      </c>
      <c r="AM4661">
        <v>1150</v>
      </c>
      <c r="AN4661" t="s">
        <v>468</v>
      </c>
      <c r="AO4661">
        <v>0.89</v>
      </c>
      <c r="AP4661">
        <v>1108350</v>
      </c>
      <c r="AQ4661">
        <v>1108350</v>
      </c>
      <c r="AR4661" t="s">
        <v>450</v>
      </c>
      <c r="AS4661">
        <v>1</v>
      </c>
      <c r="AT4661" t="s">
        <v>16618</v>
      </c>
      <c r="AU4661" t="s">
        <v>100</v>
      </c>
      <c r="AV4661" t="s">
        <v>13</v>
      </c>
      <c r="AW4661" t="s">
        <v>13</v>
      </c>
      <c r="AX4661" t="s">
        <v>353</v>
      </c>
      <c r="AY4661" t="s">
        <v>411</v>
      </c>
      <c r="AZ4661" t="s">
        <v>452</v>
      </c>
      <c r="BA4661" t="s">
        <v>470</v>
      </c>
    </row>
    <row r="4662" spans="1:53" ht="17" x14ac:dyDescent="0.2">
      <c r="A4662" t="s">
        <v>78</v>
      </c>
      <c r="B4662">
        <v>1354</v>
      </c>
      <c r="C4662">
        <v>501</v>
      </c>
      <c r="D4662" t="s">
        <v>79</v>
      </c>
      <c r="E4662" t="s">
        <v>16619</v>
      </c>
      <c r="F4662" t="s">
        <v>79</v>
      </c>
      <c r="G4662">
        <v>1470</v>
      </c>
      <c r="H4662" t="s">
        <v>16620</v>
      </c>
      <c r="I4662" t="s">
        <v>8</v>
      </c>
      <c r="J4662" t="s">
        <v>82</v>
      </c>
      <c r="K4662" t="s">
        <v>588</v>
      </c>
      <c r="L4662" t="s">
        <v>8</v>
      </c>
      <c r="M4662" t="s">
        <v>8</v>
      </c>
      <c r="N4662" t="s">
        <v>8</v>
      </c>
      <c r="O4662" t="s">
        <v>308</v>
      </c>
      <c r="P4662" t="s">
        <v>9726</v>
      </c>
      <c r="Q4662" t="s">
        <v>5559</v>
      </c>
      <c r="R4662" t="s">
        <v>5560</v>
      </c>
      <c r="S4662" t="s">
        <v>465</v>
      </c>
      <c r="T4662" t="s">
        <v>465</v>
      </c>
      <c r="U4662" t="s">
        <v>361</v>
      </c>
      <c r="V4662" t="s">
        <v>479</v>
      </c>
      <c r="W4662" t="s">
        <v>137</v>
      </c>
      <c r="X4662">
        <v>1470</v>
      </c>
      <c r="Y4662">
        <v>1470</v>
      </c>
      <c r="Z4662" t="s">
        <v>93</v>
      </c>
      <c r="AA4662">
        <v>5.2987091E-2</v>
      </c>
      <c r="AB4662">
        <v>0.94701290900000001</v>
      </c>
      <c r="AC4662" t="s">
        <v>7</v>
      </c>
      <c r="AD4662" t="s">
        <v>7</v>
      </c>
      <c r="AE4662" s="4" t="str">
        <f>IF(OR(AB4662&lt;0.2,AB4662&gt;0.75),"Include","NotInclude")</f>
        <v>Include</v>
      </c>
      <c r="AF4662">
        <v>7</v>
      </c>
      <c r="AG4662">
        <v>0</v>
      </c>
      <c r="AH4662">
        <v>0</v>
      </c>
      <c r="AI4662">
        <v>0</v>
      </c>
      <c r="AJ4662" t="s">
        <v>16621</v>
      </c>
      <c r="AK4662" t="s">
        <v>95</v>
      </c>
      <c r="AL4662" t="s">
        <v>16622</v>
      </c>
      <c r="AM4662">
        <v>1470</v>
      </c>
      <c r="AN4662" t="s">
        <v>1506</v>
      </c>
      <c r="AO4662">
        <v>0.99</v>
      </c>
      <c r="AP4662" t="s">
        <v>1507</v>
      </c>
      <c r="AQ4662" t="s">
        <v>1507</v>
      </c>
      <c r="AR4662" t="s">
        <v>1506</v>
      </c>
      <c r="AS4662">
        <v>0.85</v>
      </c>
      <c r="AT4662" t="s">
        <v>16623</v>
      </c>
      <c r="AU4662" t="s">
        <v>100</v>
      </c>
      <c r="AV4662" t="s">
        <v>14</v>
      </c>
      <c r="AW4662" t="s">
        <v>17</v>
      </c>
      <c r="AX4662" t="s">
        <v>199</v>
      </c>
      <c r="AY4662" t="s">
        <v>217</v>
      </c>
      <c r="AZ4662" t="s">
        <v>1509</v>
      </c>
      <c r="BA4662" t="s">
        <v>1510</v>
      </c>
    </row>
    <row r="4663" spans="1:53" ht="17" x14ac:dyDescent="0.2">
      <c r="A4663" t="s">
        <v>17552</v>
      </c>
      <c r="B4663">
        <v>1354</v>
      </c>
      <c r="C4663">
        <v>1</v>
      </c>
      <c r="D4663" t="s">
        <v>79</v>
      </c>
      <c r="E4663" t="s">
        <v>16619</v>
      </c>
      <c r="F4663" t="s">
        <v>79</v>
      </c>
      <c r="G4663">
        <v>1470</v>
      </c>
      <c r="H4663" t="s">
        <v>16620</v>
      </c>
      <c r="I4663" t="s">
        <v>8</v>
      </c>
      <c r="J4663" t="s">
        <v>82</v>
      </c>
      <c r="K4663" t="s">
        <v>588</v>
      </c>
      <c r="L4663" t="s">
        <v>8</v>
      </c>
      <c r="M4663" t="s">
        <v>8</v>
      </c>
      <c r="N4663" t="s">
        <v>8</v>
      </c>
      <c r="O4663" t="s">
        <v>308</v>
      </c>
      <c r="P4663" t="s">
        <v>9726</v>
      </c>
      <c r="Q4663" t="s">
        <v>5559</v>
      </c>
      <c r="R4663" t="s">
        <v>5560</v>
      </c>
      <c r="S4663" t="s">
        <v>465</v>
      </c>
      <c r="T4663" t="s">
        <v>465</v>
      </c>
      <c r="U4663" t="s">
        <v>361</v>
      </c>
      <c r="V4663" t="s">
        <v>479</v>
      </c>
      <c r="W4663" t="s">
        <v>137</v>
      </c>
      <c r="X4663">
        <v>1470</v>
      </c>
      <c r="Y4663">
        <v>1470</v>
      </c>
      <c r="Z4663" t="s">
        <v>93</v>
      </c>
      <c r="AA4663">
        <v>5.2987091E-2</v>
      </c>
      <c r="AB4663">
        <v>0.94701290900000001</v>
      </c>
      <c r="AC4663" t="s">
        <v>7</v>
      </c>
      <c r="AD4663" t="s">
        <v>7</v>
      </c>
      <c r="AE4663" s="4" t="str">
        <f>IF(OR(AB4663&lt;0.2,AB4663&gt;0.75),"Include","NotInclude")</f>
        <v>Include</v>
      </c>
      <c r="AF4663">
        <v>7</v>
      </c>
      <c r="AG4663">
        <v>0</v>
      </c>
      <c r="AH4663">
        <v>0</v>
      </c>
      <c r="AI4663">
        <v>0</v>
      </c>
      <c r="AJ4663" t="s">
        <v>16621</v>
      </c>
      <c r="AK4663" t="s">
        <v>95</v>
      </c>
      <c r="AL4663" t="s">
        <v>16622</v>
      </c>
      <c r="AM4663">
        <v>1470</v>
      </c>
      <c r="AN4663" t="s">
        <v>1506</v>
      </c>
      <c r="AO4663">
        <v>0.99</v>
      </c>
      <c r="AP4663" t="s">
        <v>1507</v>
      </c>
      <c r="AQ4663" t="s">
        <v>1507</v>
      </c>
      <c r="AR4663" t="s">
        <v>1506</v>
      </c>
      <c r="AS4663">
        <v>0.85</v>
      </c>
      <c r="AT4663" t="s">
        <v>16623</v>
      </c>
      <c r="AU4663" t="s">
        <v>100</v>
      </c>
      <c r="AV4663" t="s">
        <v>14</v>
      </c>
      <c r="AW4663" t="s">
        <v>17</v>
      </c>
      <c r="AX4663" t="s">
        <v>199</v>
      </c>
      <c r="AY4663" t="s">
        <v>217</v>
      </c>
      <c r="AZ4663" t="s">
        <v>1509</v>
      </c>
      <c r="BA4663" t="s">
        <v>1510</v>
      </c>
    </row>
    <row r="4664" spans="1:53" ht="17" x14ac:dyDescent="0.2">
      <c r="A4664" t="s">
        <v>78</v>
      </c>
      <c r="B4664">
        <v>1355</v>
      </c>
      <c r="C4664">
        <v>501</v>
      </c>
      <c r="D4664" t="s">
        <v>79</v>
      </c>
      <c r="E4664" t="s">
        <v>16629</v>
      </c>
      <c r="F4664" t="s">
        <v>79</v>
      </c>
      <c r="G4664">
        <v>3926</v>
      </c>
      <c r="H4664" t="s">
        <v>16630</v>
      </c>
      <c r="I4664" t="s">
        <v>8</v>
      </c>
      <c r="J4664" t="s">
        <v>82</v>
      </c>
      <c r="K4664" t="s">
        <v>1936</v>
      </c>
      <c r="L4664" t="s">
        <v>8</v>
      </c>
      <c r="M4664" t="s">
        <v>8</v>
      </c>
      <c r="N4664" t="s">
        <v>8</v>
      </c>
      <c r="O4664" t="s">
        <v>131</v>
      </c>
      <c r="P4664" t="s">
        <v>6194</v>
      </c>
      <c r="Q4664" t="s">
        <v>1196</v>
      </c>
      <c r="R4664" t="s">
        <v>1197</v>
      </c>
      <c r="S4664" t="s">
        <v>1183</v>
      </c>
      <c r="T4664" t="s">
        <v>439</v>
      </c>
      <c r="U4664" t="s">
        <v>8</v>
      </c>
      <c r="V4664" t="s">
        <v>8</v>
      </c>
      <c r="W4664" t="s">
        <v>8</v>
      </c>
      <c r="X4664">
        <v>3926</v>
      </c>
      <c r="Y4664">
        <v>0</v>
      </c>
      <c r="Z4664" t="s">
        <v>248</v>
      </c>
      <c r="AA4664">
        <v>0</v>
      </c>
      <c r="AB4664">
        <v>0</v>
      </c>
      <c r="AC4664" t="s">
        <v>8</v>
      </c>
      <c r="AD4664" t="s">
        <v>8</v>
      </c>
      <c r="AE4664" s="4" t="str">
        <f>IF(OR(AB4664&lt;0.2,AB4664&gt;0.75),"Include","NotInclude")</f>
        <v>Include</v>
      </c>
      <c r="AF4664">
        <v>0</v>
      </c>
      <c r="AG4664">
        <v>0</v>
      </c>
      <c r="AH4664">
        <v>0</v>
      </c>
      <c r="AI4664">
        <v>0</v>
      </c>
      <c r="AJ4664" t="s">
        <v>16631</v>
      </c>
      <c r="AK4664" t="s">
        <v>95</v>
      </c>
      <c r="AL4664" t="s">
        <v>16632</v>
      </c>
      <c r="AM4664">
        <v>3926</v>
      </c>
      <c r="AN4664" t="s">
        <v>16633</v>
      </c>
      <c r="AO4664">
        <v>1</v>
      </c>
      <c r="AP4664" t="s">
        <v>16634</v>
      </c>
      <c r="AQ4664" t="s">
        <v>8</v>
      </c>
      <c r="AR4664" t="s">
        <v>8</v>
      </c>
      <c r="AS4664" t="s">
        <v>8</v>
      </c>
      <c r="AT4664" t="s">
        <v>16635</v>
      </c>
      <c r="AU4664" t="s">
        <v>100</v>
      </c>
      <c r="AV4664" t="s">
        <v>21</v>
      </c>
      <c r="AW4664" t="s">
        <v>24</v>
      </c>
      <c r="AX4664" t="s">
        <v>8</v>
      </c>
      <c r="AY4664" t="s">
        <v>8</v>
      </c>
      <c r="AZ4664" t="s">
        <v>8</v>
      </c>
      <c r="BA4664" t="s">
        <v>8</v>
      </c>
    </row>
    <row r="4665" spans="1:53" ht="17" x14ac:dyDescent="0.2">
      <c r="A4665" t="s">
        <v>17552</v>
      </c>
      <c r="B4665">
        <v>1355</v>
      </c>
      <c r="C4665">
        <v>1</v>
      </c>
      <c r="D4665" t="s">
        <v>79</v>
      </c>
      <c r="E4665" t="s">
        <v>16629</v>
      </c>
      <c r="F4665" t="s">
        <v>79</v>
      </c>
      <c r="G4665">
        <v>3926</v>
      </c>
      <c r="H4665" t="s">
        <v>16630</v>
      </c>
      <c r="I4665" t="s">
        <v>8</v>
      </c>
      <c r="J4665" t="s">
        <v>82</v>
      </c>
      <c r="K4665" t="s">
        <v>1936</v>
      </c>
      <c r="L4665" t="s">
        <v>8</v>
      </c>
      <c r="M4665" t="s">
        <v>8</v>
      </c>
      <c r="N4665" t="s">
        <v>8</v>
      </c>
      <c r="O4665" t="s">
        <v>131</v>
      </c>
      <c r="P4665" t="s">
        <v>6194</v>
      </c>
      <c r="Q4665" t="s">
        <v>1196</v>
      </c>
      <c r="R4665" t="s">
        <v>1197</v>
      </c>
      <c r="S4665" t="s">
        <v>1183</v>
      </c>
      <c r="T4665" t="s">
        <v>439</v>
      </c>
      <c r="U4665" t="s">
        <v>8</v>
      </c>
      <c r="V4665" t="s">
        <v>8</v>
      </c>
      <c r="W4665" t="s">
        <v>8</v>
      </c>
      <c r="X4665">
        <v>3926</v>
      </c>
      <c r="Y4665">
        <v>0</v>
      </c>
      <c r="Z4665" t="s">
        <v>248</v>
      </c>
      <c r="AA4665">
        <v>0</v>
      </c>
      <c r="AB4665">
        <v>0</v>
      </c>
      <c r="AC4665" t="s">
        <v>8</v>
      </c>
      <c r="AD4665" t="s">
        <v>8</v>
      </c>
      <c r="AE4665" s="4" t="str">
        <f>IF(OR(AB4665&lt;0.2,AB4665&gt;0.75),"Include","NotInclude")</f>
        <v>Include</v>
      </c>
      <c r="AF4665">
        <v>0</v>
      </c>
      <c r="AG4665">
        <v>0</v>
      </c>
      <c r="AH4665">
        <v>0</v>
      </c>
      <c r="AI4665">
        <v>0</v>
      </c>
      <c r="AJ4665" t="s">
        <v>16631</v>
      </c>
      <c r="AK4665" t="s">
        <v>95</v>
      </c>
      <c r="AL4665" t="s">
        <v>16632</v>
      </c>
      <c r="AM4665">
        <v>3926</v>
      </c>
      <c r="AN4665" t="s">
        <v>16633</v>
      </c>
      <c r="AO4665">
        <v>1</v>
      </c>
      <c r="AP4665" t="s">
        <v>16634</v>
      </c>
      <c r="AQ4665" t="s">
        <v>8</v>
      </c>
      <c r="AR4665" t="s">
        <v>8</v>
      </c>
      <c r="AS4665" t="s">
        <v>8</v>
      </c>
      <c r="AT4665" t="s">
        <v>16635</v>
      </c>
      <c r="AU4665" t="s">
        <v>100</v>
      </c>
      <c r="AV4665" t="s">
        <v>21</v>
      </c>
      <c r="AW4665" t="s">
        <v>24</v>
      </c>
      <c r="AX4665" t="s">
        <v>8</v>
      </c>
      <c r="AY4665" t="s">
        <v>8</v>
      </c>
      <c r="AZ4665" t="s">
        <v>8</v>
      </c>
      <c r="BA4665" t="s">
        <v>8</v>
      </c>
    </row>
    <row r="4666" spans="1:53" ht="17" x14ac:dyDescent="0.2">
      <c r="A4666" t="s">
        <v>78</v>
      </c>
      <c r="B4666">
        <v>1356</v>
      </c>
      <c r="C4666">
        <v>500</v>
      </c>
      <c r="D4666" t="s">
        <v>79</v>
      </c>
      <c r="E4666" t="s">
        <v>16653</v>
      </c>
      <c r="F4666" t="s">
        <v>79</v>
      </c>
      <c r="G4666">
        <v>2331</v>
      </c>
      <c r="H4666" t="s">
        <v>16654</v>
      </c>
      <c r="I4666" t="s">
        <v>8</v>
      </c>
      <c r="J4666" t="s">
        <v>82</v>
      </c>
      <c r="K4666" t="s">
        <v>16655</v>
      </c>
      <c r="L4666" t="s">
        <v>8</v>
      </c>
      <c r="M4666" t="s">
        <v>8</v>
      </c>
      <c r="N4666" t="s">
        <v>8</v>
      </c>
      <c r="O4666" t="s">
        <v>234</v>
      </c>
      <c r="P4666" t="s">
        <v>235</v>
      </c>
      <c r="Q4666" t="s">
        <v>236</v>
      </c>
      <c r="R4666" t="s">
        <v>237</v>
      </c>
      <c r="S4666" t="s">
        <v>238</v>
      </c>
      <c r="T4666" t="s">
        <v>238</v>
      </c>
      <c r="U4666" t="s">
        <v>238</v>
      </c>
      <c r="V4666" t="s">
        <v>91</v>
      </c>
      <c r="W4666" t="s">
        <v>92</v>
      </c>
      <c r="X4666">
        <v>2331</v>
      </c>
      <c r="Y4666">
        <v>2331</v>
      </c>
      <c r="Z4666" t="s">
        <v>93</v>
      </c>
      <c r="AA4666">
        <v>7.5498479999999996E-3</v>
      </c>
      <c r="AB4666">
        <v>0.99245015199999997</v>
      </c>
      <c r="AC4666" t="s">
        <v>7</v>
      </c>
      <c r="AD4666" t="s">
        <v>7</v>
      </c>
      <c r="AE4666" s="4" t="str">
        <f>IF(OR(AB4666&lt;0.2,AB4666&gt;0.75),"Include","NotInclude")</f>
        <v>Include</v>
      </c>
      <c r="AF4666">
        <v>20</v>
      </c>
      <c r="AG4666">
        <v>0</v>
      </c>
      <c r="AH4666">
        <v>0</v>
      </c>
      <c r="AI4666">
        <v>0</v>
      </c>
      <c r="AJ4666" t="s">
        <v>16656</v>
      </c>
      <c r="AK4666" t="s">
        <v>95</v>
      </c>
      <c r="AL4666" t="s">
        <v>16657</v>
      </c>
      <c r="AM4666">
        <v>2331</v>
      </c>
      <c r="AN4666" t="s">
        <v>5119</v>
      </c>
      <c r="AO4666">
        <v>1</v>
      </c>
      <c r="AP4666">
        <v>308166</v>
      </c>
      <c r="AQ4666" t="s">
        <v>8</v>
      </c>
      <c r="AR4666" t="s">
        <v>8</v>
      </c>
      <c r="AS4666" t="s">
        <v>8</v>
      </c>
      <c r="AT4666" t="s">
        <v>16658</v>
      </c>
      <c r="AU4666" t="s">
        <v>100</v>
      </c>
      <c r="AV4666" t="s">
        <v>21</v>
      </c>
      <c r="AW4666" t="s">
        <v>22</v>
      </c>
      <c r="AX4666" t="s">
        <v>101</v>
      </c>
      <c r="AY4666" t="s">
        <v>102</v>
      </c>
      <c r="AZ4666" t="s">
        <v>5122</v>
      </c>
      <c r="BA4666" t="s">
        <v>5123</v>
      </c>
    </row>
    <row r="4667" spans="1:53" ht="17" x14ac:dyDescent="0.2">
      <c r="A4667" t="s">
        <v>17552</v>
      </c>
      <c r="B4667">
        <v>1356</v>
      </c>
      <c r="C4667">
        <v>1</v>
      </c>
      <c r="D4667" t="s">
        <v>79</v>
      </c>
      <c r="E4667" t="s">
        <v>16653</v>
      </c>
      <c r="F4667" t="s">
        <v>79</v>
      </c>
      <c r="G4667">
        <v>2331</v>
      </c>
      <c r="H4667" t="s">
        <v>16654</v>
      </c>
      <c r="I4667" t="s">
        <v>8</v>
      </c>
      <c r="J4667" t="s">
        <v>82</v>
      </c>
      <c r="K4667" t="s">
        <v>16655</v>
      </c>
      <c r="L4667" t="s">
        <v>8</v>
      </c>
      <c r="M4667" t="s">
        <v>8</v>
      </c>
      <c r="N4667" t="s">
        <v>8</v>
      </c>
      <c r="O4667" t="s">
        <v>234</v>
      </c>
      <c r="P4667" t="s">
        <v>235</v>
      </c>
      <c r="Q4667" t="s">
        <v>236</v>
      </c>
      <c r="R4667" t="s">
        <v>237</v>
      </c>
      <c r="S4667" t="s">
        <v>238</v>
      </c>
      <c r="T4667" t="s">
        <v>238</v>
      </c>
      <c r="U4667" t="s">
        <v>238</v>
      </c>
      <c r="V4667" t="s">
        <v>91</v>
      </c>
      <c r="W4667" t="s">
        <v>92</v>
      </c>
      <c r="X4667">
        <v>2331</v>
      </c>
      <c r="Y4667">
        <v>2331</v>
      </c>
      <c r="Z4667" t="s">
        <v>93</v>
      </c>
      <c r="AA4667">
        <v>7.5498479999999996E-3</v>
      </c>
      <c r="AB4667">
        <v>0.99245015199999997</v>
      </c>
      <c r="AC4667" t="s">
        <v>7</v>
      </c>
      <c r="AD4667" t="s">
        <v>7</v>
      </c>
      <c r="AE4667" s="4" t="str">
        <f>IF(OR(AB4667&lt;0.2,AB4667&gt;0.75),"Include","NotInclude")</f>
        <v>Include</v>
      </c>
      <c r="AF4667">
        <v>20</v>
      </c>
      <c r="AG4667">
        <v>0</v>
      </c>
      <c r="AH4667">
        <v>0</v>
      </c>
      <c r="AI4667">
        <v>0</v>
      </c>
      <c r="AJ4667" t="s">
        <v>16656</v>
      </c>
      <c r="AK4667" t="s">
        <v>95</v>
      </c>
      <c r="AL4667" t="s">
        <v>16657</v>
      </c>
      <c r="AM4667">
        <v>2331</v>
      </c>
      <c r="AN4667" t="s">
        <v>5119</v>
      </c>
      <c r="AO4667">
        <v>1</v>
      </c>
      <c r="AP4667">
        <v>308166</v>
      </c>
      <c r="AQ4667" t="s">
        <v>8</v>
      </c>
      <c r="AR4667" t="s">
        <v>8</v>
      </c>
      <c r="AS4667" t="s">
        <v>8</v>
      </c>
      <c r="AT4667" t="s">
        <v>16658</v>
      </c>
      <c r="AU4667" t="s">
        <v>100</v>
      </c>
      <c r="AV4667" t="s">
        <v>21</v>
      </c>
      <c r="AW4667" t="s">
        <v>22</v>
      </c>
      <c r="AX4667" t="s">
        <v>101</v>
      </c>
      <c r="AY4667" t="s">
        <v>102</v>
      </c>
      <c r="AZ4667" t="s">
        <v>5122</v>
      </c>
      <c r="BA4667" t="s">
        <v>5123</v>
      </c>
    </row>
    <row r="4668" spans="1:53" ht="17" x14ac:dyDescent="0.2">
      <c r="A4668" t="s">
        <v>78</v>
      </c>
      <c r="B4668">
        <v>1357</v>
      </c>
      <c r="C4668">
        <v>500</v>
      </c>
      <c r="D4668" t="s">
        <v>79</v>
      </c>
      <c r="E4668" t="s">
        <v>16664</v>
      </c>
      <c r="F4668" t="s">
        <v>79</v>
      </c>
      <c r="G4668">
        <v>3932</v>
      </c>
      <c r="H4668" t="s">
        <v>16665</v>
      </c>
      <c r="I4668" t="s">
        <v>8</v>
      </c>
      <c r="J4668" t="s">
        <v>82</v>
      </c>
      <c r="K4668" t="s">
        <v>1936</v>
      </c>
      <c r="L4668" t="s">
        <v>8</v>
      </c>
      <c r="M4668" t="s">
        <v>8</v>
      </c>
      <c r="N4668" t="s">
        <v>8</v>
      </c>
      <c r="O4668" t="s">
        <v>131</v>
      </c>
      <c r="P4668" t="s">
        <v>1266</v>
      </c>
      <c r="Q4668" t="s">
        <v>1196</v>
      </c>
      <c r="R4668" t="s">
        <v>1197</v>
      </c>
      <c r="S4668" t="s">
        <v>1183</v>
      </c>
      <c r="T4668" t="s">
        <v>439</v>
      </c>
      <c r="U4668" t="s">
        <v>8</v>
      </c>
      <c r="V4668" t="s">
        <v>8</v>
      </c>
      <c r="W4668" t="s">
        <v>8</v>
      </c>
      <c r="X4668">
        <v>3932</v>
      </c>
      <c r="Y4668">
        <v>0</v>
      </c>
      <c r="Z4668" t="s">
        <v>248</v>
      </c>
      <c r="AA4668">
        <v>0</v>
      </c>
      <c r="AB4668">
        <v>0</v>
      </c>
      <c r="AC4668" t="s">
        <v>8</v>
      </c>
      <c r="AD4668" t="s">
        <v>8</v>
      </c>
      <c r="AE4668" s="4" t="str">
        <f>IF(OR(AB4668&lt;0.2,AB4668&gt;0.75),"Include","NotInclude")</f>
        <v>Include</v>
      </c>
      <c r="AF4668">
        <v>0</v>
      </c>
      <c r="AG4668">
        <v>0</v>
      </c>
      <c r="AH4668">
        <v>0</v>
      </c>
      <c r="AI4668">
        <v>0</v>
      </c>
      <c r="AJ4668" t="s">
        <v>16666</v>
      </c>
      <c r="AK4668" t="s">
        <v>95</v>
      </c>
      <c r="AL4668" t="s">
        <v>16667</v>
      </c>
      <c r="AM4668">
        <v>3932</v>
      </c>
      <c r="AN4668" t="s">
        <v>868</v>
      </c>
      <c r="AO4668">
        <v>1</v>
      </c>
      <c r="AP4668">
        <v>544847</v>
      </c>
      <c r="AQ4668">
        <v>544847</v>
      </c>
      <c r="AR4668" t="s">
        <v>2449</v>
      </c>
      <c r="AS4668">
        <v>0.98</v>
      </c>
      <c r="AT4668" t="s">
        <v>16668</v>
      </c>
      <c r="AU4668" t="s">
        <v>100</v>
      </c>
      <c r="AV4668" t="s">
        <v>21</v>
      </c>
      <c r="AW4668" t="s">
        <v>24</v>
      </c>
      <c r="AX4668" t="s">
        <v>870</v>
      </c>
      <c r="AY4668" t="s">
        <v>871</v>
      </c>
      <c r="AZ4668" t="s">
        <v>872</v>
      </c>
      <c r="BA4668" t="s">
        <v>8</v>
      </c>
    </row>
    <row r="4669" spans="1:53" ht="17" x14ac:dyDescent="0.2">
      <c r="A4669" t="s">
        <v>252</v>
      </c>
      <c r="B4669">
        <v>1357</v>
      </c>
      <c r="C4669">
        <v>500</v>
      </c>
      <c r="D4669">
        <v>100</v>
      </c>
      <c r="E4669" t="s">
        <v>16743</v>
      </c>
      <c r="F4669" t="s">
        <v>16664</v>
      </c>
      <c r="G4669">
        <v>4089</v>
      </c>
      <c r="H4669" t="s">
        <v>16744</v>
      </c>
      <c r="I4669" t="s">
        <v>8</v>
      </c>
      <c r="J4669" t="s">
        <v>1188</v>
      </c>
      <c r="K4669" t="s">
        <v>8</v>
      </c>
      <c r="L4669" t="s">
        <v>8</v>
      </c>
      <c r="M4669" t="s">
        <v>8</v>
      </c>
      <c r="N4669" t="s">
        <v>8</v>
      </c>
      <c r="O4669" t="s">
        <v>131</v>
      </c>
      <c r="P4669" t="s">
        <v>1195</v>
      </c>
      <c r="Q4669" t="s">
        <v>1196</v>
      </c>
      <c r="R4669" t="s">
        <v>1197</v>
      </c>
      <c r="S4669" t="s">
        <v>1183</v>
      </c>
      <c r="T4669" t="s">
        <v>439</v>
      </c>
      <c r="U4669" t="s">
        <v>8</v>
      </c>
      <c r="V4669" t="s">
        <v>8</v>
      </c>
      <c r="W4669" t="s">
        <v>8</v>
      </c>
      <c r="X4669">
        <v>4089</v>
      </c>
      <c r="Y4669">
        <v>0</v>
      </c>
      <c r="Z4669" t="s">
        <v>248</v>
      </c>
      <c r="AA4669">
        <v>0</v>
      </c>
      <c r="AB4669">
        <v>0</v>
      </c>
      <c r="AC4669" t="s">
        <v>8</v>
      </c>
      <c r="AD4669" t="s">
        <v>8</v>
      </c>
      <c r="AE4669" s="4" t="str">
        <f>IF(OR(AB4669&lt;0.2,AB4669&gt;0.75),"Include","NotInclude")</f>
        <v>Include</v>
      </c>
      <c r="AF4669">
        <v>0</v>
      </c>
      <c r="AG4669">
        <v>0</v>
      </c>
      <c r="AH4669">
        <v>0</v>
      </c>
      <c r="AI4669">
        <v>0</v>
      </c>
      <c r="AJ4669" t="s">
        <v>16745</v>
      </c>
      <c r="AK4669" t="s">
        <v>95</v>
      </c>
      <c r="AL4669" t="s">
        <v>16746</v>
      </c>
      <c r="AM4669">
        <v>4089</v>
      </c>
      <c r="AN4669" t="s">
        <v>868</v>
      </c>
      <c r="AO4669">
        <v>1</v>
      </c>
      <c r="AP4669">
        <v>544847</v>
      </c>
      <c r="AQ4669">
        <v>544847</v>
      </c>
      <c r="AR4669" t="s">
        <v>2449</v>
      </c>
      <c r="AS4669">
        <v>0.98</v>
      </c>
      <c r="AT4669" t="s">
        <v>16668</v>
      </c>
      <c r="AU4669" t="s">
        <v>100</v>
      </c>
      <c r="AV4669" t="s">
        <v>21</v>
      </c>
      <c r="AW4669" t="s">
        <v>24</v>
      </c>
      <c r="AX4669" t="s">
        <v>870</v>
      </c>
      <c r="AY4669" t="s">
        <v>871</v>
      </c>
      <c r="AZ4669" t="s">
        <v>872</v>
      </c>
      <c r="BA4669" t="s">
        <v>8</v>
      </c>
    </row>
    <row r="4670" spans="1:53" ht="17" x14ac:dyDescent="0.2">
      <c r="A4670" t="s">
        <v>17552</v>
      </c>
      <c r="B4670">
        <v>1357</v>
      </c>
      <c r="C4670">
        <v>2</v>
      </c>
      <c r="D4670" t="s">
        <v>79</v>
      </c>
      <c r="E4670" t="s">
        <v>16664</v>
      </c>
      <c r="F4670" t="s">
        <v>79</v>
      </c>
      <c r="G4670">
        <v>3932</v>
      </c>
      <c r="H4670" t="s">
        <v>16665</v>
      </c>
      <c r="I4670" t="s">
        <v>8</v>
      </c>
      <c r="J4670" t="s">
        <v>82</v>
      </c>
      <c r="K4670" t="s">
        <v>1936</v>
      </c>
      <c r="L4670" t="s">
        <v>8</v>
      </c>
      <c r="M4670" t="s">
        <v>8</v>
      </c>
      <c r="N4670" t="s">
        <v>8</v>
      </c>
      <c r="O4670" t="s">
        <v>131</v>
      </c>
      <c r="P4670" t="s">
        <v>1266</v>
      </c>
      <c r="Q4670" t="s">
        <v>1196</v>
      </c>
      <c r="R4670" t="s">
        <v>1197</v>
      </c>
      <c r="S4670" t="s">
        <v>1183</v>
      </c>
      <c r="T4670" t="s">
        <v>439</v>
      </c>
      <c r="U4670" t="s">
        <v>8</v>
      </c>
      <c r="V4670" t="s">
        <v>8</v>
      </c>
      <c r="W4670" t="s">
        <v>8</v>
      </c>
      <c r="X4670">
        <v>3932</v>
      </c>
      <c r="Y4670">
        <v>0</v>
      </c>
      <c r="Z4670" t="s">
        <v>248</v>
      </c>
      <c r="AA4670">
        <v>0</v>
      </c>
      <c r="AB4670">
        <v>0</v>
      </c>
      <c r="AC4670" t="s">
        <v>8</v>
      </c>
      <c r="AD4670" t="s">
        <v>8</v>
      </c>
      <c r="AE4670" s="4" t="str">
        <f>IF(OR(AB4670&lt;0.2,AB4670&gt;0.75),"Include","NotInclude")</f>
        <v>Include</v>
      </c>
      <c r="AF4670">
        <v>0</v>
      </c>
      <c r="AG4670">
        <v>0</v>
      </c>
      <c r="AH4670">
        <v>0</v>
      </c>
      <c r="AI4670">
        <v>0</v>
      </c>
      <c r="AJ4670" t="s">
        <v>16666</v>
      </c>
      <c r="AK4670" t="s">
        <v>95</v>
      </c>
      <c r="AL4670" t="s">
        <v>16667</v>
      </c>
      <c r="AM4670">
        <v>3932</v>
      </c>
      <c r="AN4670" t="s">
        <v>868</v>
      </c>
      <c r="AO4670">
        <v>1</v>
      </c>
      <c r="AP4670">
        <v>544847</v>
      </c>
      <c r="AQ4670">
        <v>544847</v>
      </c>
      <c r="AR4670" t="s">
        <v>2449</v>
      </c>
      <c r="AS4670">
        <v>0.98</v>
      </c>
      <c r="AT4670" t="s">
        <v>16668</v>
      </c>
      <c r="AU4670" t="s">
        <v>100</v>
      </c>
      <c r="AV4670" t="s">
        <v>21</v>
      </c>
      <c r="AW4670" t="s">
        <v>24</v>
      </c>
      <c r="AX4670" t="s">
        <v>870</v>
      </c>
      <c r="AY4670" t="s">
        <v>871</v>
      </c>
      <c r="AZ4670" t="s">
        <v>872</v>
      </c>
      <c r="BA4670" t="s">
        <v>8</v>
      </c>
    </row>
    <row r="4671" spans="1:53" ht="17" x14ac:dyDescent="0.2">
      <c r="A4671" t="s">
        <v>78</v>
      </c>
      <c r="B4671">
        <v>1358</v>
      </c>
      <c r="C4671">
        <v>500</v>
      </c>
      <c r="D4671" t="s">
        <v>79</v>
      </c>
      <c r="E4671" t="s">
        <v>16689</v>
      </c>
      <c r="F4671" t="s">
        <v>79</v>
      </c>
      <c r="G4671">
        <v>3950</v>
      </c>
      <c r="H4671" t="s">
        <v>6113</v>
      </c>
      <c r="I4671" t="s">
        <v>8</v>
      </c>
      <c r="J4671" t="s">
        <v>82</v>
      </c>
      <c r="K4671" t="s">
        <v>8</v>
      </c>
      <c r="L4671" t="s">
        <v>8</v>
      </c>
      <c r="M4671" t="s">
        <v>8</v>
      </c>
      <c r="N4671" t="s">
        <v>8</v>
      </c>
      <c r="O4671" t="s">
        <v>163</v>
      </c>
      <c r="P4671" t="s">
        <v>1182</v>
      </c>
      <c r="Q4671" t="s">
        <v>827</v>
      </c>
      <c r="R4671" t="s">
        <v>828</v>
      </c>
      <c r="S4671" t="s">
        <v>1183</v>
      </c>
      <c r="T4671" t="s">
        <v>439</v>
      </c>
      <c r="U4671" t="s">
        <v>8</v>
      </c>
      <c r="V4671" t="s">
        <v>8</v>
      </c>
      <c r="W4671" t="s">
        <v>8</v>
      </c>
      <c r="X4671">
        <v>3950</v>
      </c>
      <c r="Y4671">
        <v>0</v>
      </c>
      <c r="Z4671" t="s">
        <v>248</v>
      </c>
      <c r="AA4671">
        <v>0</v>
      </c>
      <c r="AB4671">
        <v>0</v>
      </c>
      <c r="AC4671" t="s">
        <v>8</v>
      </c>
      <c r="AD4671" t="s">
        <v>8</v>
      </c>
      <c r="AE4671" s="4" t="str">
        <f>IF(OR(AB4671&lt;0.2,AB4671&gt;0.75),"Include","NotInclude")</f>
        <v>Include</v>
      </c>
      <c r="AF4671">
        <v>0</v>
      </c>
      <c r="AG4671">
        <v>0</v>
      </c>
      <c r="AH4671">
        <v>0</v>
      </c>
      <c r="AI4671">
        <v>0</v>
      </c>
      <c r="AJ4671" t="s">
        <v>16690</v>
      </c>
      <c r="AK4671" t="s">
        <v>95</v>
      </c>
      <c r="AL4671" t="s">
        <v>16691</v>
      </c>
      <c r="AM4671">
        <v>3950</v>
      </c>
      <c r="AN4671" t="s">
        <v>768</v>
      </c>
      <c r="AO4671">
        <v>0.87</v>
      </c>
      <c r="AP4671">
        <v>576724</v>
      </c>
      <c r="AQ4671">
        <v>576724</v>
      </c>
      <c r="AR4671" t="s">
        <v>768</v>
      </c>
      <c r="AS4671">
        <v>1</v>
      </c>
      <c r="AT4671" t="s">
        <v>16692</v>
      </c>
      <c r="AU4671" t="s">
        <v>100</v>
      </c>
      <c r="AV4671" t="s">
        <v>19</v>
      </c>
      <c r="AW4671" t="s">
        <v>20</v>
      </c>
      <c r="AX4671" t="s">
        <v>339</v>
      </c>
      <c r="AY4671" t="s">
        <v>551</v>
      </c>
      <c r="AZ4671" t="s">
        <v>552</v>
      </c>
      <c r="BA4671" t="s">
        <v>8</v>
      </c>
    </row>
    <row r="4672" spans="1:53" ht="17" x14ac:dyDescent="0.2">
      <c r="A4672" t="s">
        <v>17552</v>
      </c>
      <c r="B4672">
        <v>1358</v>
      </c>
      <c r="C4672">
        <v>1</v>
      </c>
      <c r="D4672" t="s">
        <v>79</v>
      </c>
      <c r="E4672" t="s">
        <v>16689</v>
      </c>
      <c r="F4672" t="s">
        <v>79</v>
      </c>
      <c r="G4672">
        <v>3950</v>
      </c>
      <c r="H4672" t="s">
        <v>6113</v>
      </c>
      <c r="I4672" t="s">
        <v>8</v>
      </c>
      <c r="J4672" t="s">
        <v>82</v>
      </c>
      <c r="K4672" t="s">
        <v>8</v>
      </c>
      <c r="L4672" t="s">
        <v>8</v>
      </c>
      <c r="M4672" t="s">
        <v>8</v>
      </c>
      <c r="N4672" t="s">
        <v>8</v>
      </c>
      <c r="O4672" t="s">
        <v>163</v>
      </c>
      <c r="P4672" t="s">
        <v>1182</v>
      </c>
      <c r="Q4672" t="s">
        <v>827</v>
      </c>
      <c r="R4672" t="s">
        <v>828</v>
      </c>
      <c r="S4672" t="s">
        <v>1183</v>
      </c>
      <c r="T4672" t="s">
        <v>439</v>
      </c>
      <c r="U4672" t="s">
        <v>8</v>
      </c>
      <c r="V4672" t="s">
        <v>8</v>
      </c>
      <c r="W4672" t="s">
        <v>8</v>
      </c>
      <c r="X4672">
        <v>3950</v>
      </c>
      <c r="Y4672">
        <v>0</v>
      </c>
      <c r="Z4672" t="s">
        <v>248</v>
      </c>
      <c r="AA4672">
        <v>0</v>
      </c>
      <c r="AB4672">
        <v>0</v>
      </c>
      <c r="AC4672" t="s">
        <v>8</v>
      </c>
      <c r="AD4672" t="s">
        <v>8</v>
      </c>
      <c r="AE4672" s="4" t="str">
        <f>IF(OR(AB4672&lt;0.2,AB4672&gt;0.75),"Include","NotInclude")</f>
        <v>Include</v>
      </c>
      <c r="AF4672">
        <v>0</v>
      </c>
      <c r="AG4672">
        <v>0</v>
      </c>
      <c r="AH4672">
        <v>0</v>
      </c>
      <c r="AI4672">
        <v>0</v>
      </c>
      <c r="AJ4672" t="s">
        <v>16690</v>
      </c>
      <c r="AK4672" t="s">
        <v>95</v>
      </c>
      <c r="AL4672" t="s">
        <v>16691</v>
      </c>
      <c r="AM4672">
        <v>3950</v>
      </c>
      <c r="AN4672" t="s">
        <v>768</v>
      </c>
      <c r="AO4672">
        <v>0.87</v>
      </c>
      <c r="AP4672">
        <v>576724</v>
      </c>
      <c r="AQ4672">
        <v>576724</v>
      </c>
      <c r="AR4672" t="s">
        <v>768</v>
      </c>
      <c r="AS4672">
        <v>1</v>
      </c>
      <c r="AT4672" t="s">
        <v>16692</v>
      </c>
      <c r="AU4672" t="s">
        <v>100</v>
      </c>
      <c r="AV4672" t="s">
        <v>19</v>
      </c>
      <c r="AW4672" t="s">
        <v>20</v>
      </c>
      <c r="AX4672" t="s">
        <v>339</v>
      </c>
      <c r="AY4672" t="s">
        <v>551</v>
      </c>
      <c r="AZ4672" t="s">
        <v>552</v>
      </c>
      <c r="BA4672" t="s">
        <v>8</v>
      </c>
    </row>
    <row r="4673" spans="1:53" ht="17" x14ac:dyDescent="0.2">
      <c r="A4673" t="s">
        <v>78</v>
      </c>
      <c r="B4673">
        <v>1359</v>
      </c>
      <c r="C4673">
        <v>500</v>
      </c>
      <c r="D4673" t="s">
        <v>79</v>
      </c>
      <c r="E4673" t="s">
        <v>16697</v>
      </c>
      <c r="F4673" t="s">
        <v>79</v>
      </c>
      <c r="G4673">
        <v>3973</v>
      </c>
      <c r="H4673" t="s">
        <v>16698</v>
      </c>
      <c r="I4673" t="s">
        <v>8</v>
      </c>
      <c r="J4673" t="s">
        <v>82</v>
      </c>
      <c r="K4673" t="s">
        <v>8</v>
      </c>
      <c r="L4673" t="s">
        <v>8</v>
      </c>
      <c r="M4673" t="s">
        <v>8</v>
      </c>
      <c r="N4673" t="s">
        <v>8</v>
      </c>
      <c r="O4673" t="s">
        <v>131</v>
      </c>
      <c r="P4673" t="s">
        <v>1266</v>
      </c>
      <c r="Q4673" t="s">
        <v>1196</v>
      </c>
      <c r="R4673" t="s">
        <v>1197</v>
      </c>
      <c r="S4673" t="s">
        <v>1183</v>
      </c>
      <c r="T4673" t="s">
        <v>439</v>
      </c>
      <c r="U4673" t="s">
        <v>8</v>
      </c>
      <c r="V4673" t="s">
        <v>8</v>
      </c>
      <c r="W4673" t="s">
        <v>8</v>
      </c>
      <c r="X4673">
        <v>3973</v>
      </c>
      <c r="Y4673">
        <v>0</v>
      </c>
      <c r="Z4673" t="s">
        <v>248</v>
      </c>
      <c r="AA4673">
        <v>0</v>
      </c>
      <c r="AB4673">
        <v>0</v>
      </c>
      <c r="AC4673" t="s">
        <v>8</v>
      </c>
      <c r="AD4673" t="s">
        <v>8</v>
      </c>
      <c r="AE4673" s="4" t="str">
        <f>IF(OR(AB4673&lt;0.2,AB4673&gt;0.75),"Include","NotInclude")</f>
        <v>Include</v>
      </c>
      <c r="AF4673">
        <v>0</v>
      </c>
      <c r="AG4673">
        <v>0</v>
      </c>
      <c r="AH4673">
        <v>0</v>
      </c>
      <c r="AI4673">
        <v>0</v>
      </c>
      <c r="AJ4673" t="s">
        <v>16699</v>
      </c>
      <c r="AK4673" t="s">
        <v>95</v>
      </c>
      <c r="AL4673" t="s">
        <v>16700</v>
      </c>
      <c r="AM4673">
        <v>3973</v>
      </c>
      <c r="AN4673" t="s">
        <v>16701</v>
      </c>
      <c r="AO4673">
        <v>0.97</v>
      </c>
      <c r="AP4673">
        <v>941487</v>
      </c>
      <c r="AQ4673" t="s">
        <v>8</v>
      </c>
      <c r="AR4673" t="s">
        <v>8</v>
      </c>
      <c r="AS4673" t="s">
        <v>8</v>
      </c>
      <c r="AT4673" t="s">
        <v>16702</v>
      </c>
      <c r="AU4673" t="s">
        <v>100</v>
      </c>
      <c r="AV4673" t="s">
        <v>21</v>
      </c>
      <c r="AW4673" t="s">
        <v>23</v>
      </c>
      <c r="AX4673" t="s">
        <v>970</v>
      </c>
      <c r="AY4673" t="s">
        <v>13844</v>
      </c>
      <c r="AZ4673" t="s">
        <v>16703</v>
      </c>
      <c r="BA4673" t="s">
        <v>8</v>
      </c>
    </row>
    <row r="4674" spans="1:53" ht="17" x14ac:dyDescent="0.2">
      <c r="A4674" t="s">
        <v>17552</v>
      </c>
      <c r="B4674">
        <v>1359</v>
      </c>
      <c r="C4674">
        <v>1</v>
      </c>
      <c r="D4674" t="s">
        <v>79</v>
      </c>
      <c r="E4674" t="s">
        <v>16697</v>
      </c>
      <c r="F4674" t="s">
        <v>79</v>
      </c>
      <c r="G4674">
        <v>3973</v>
      </c>
      <c r="H4674" t="s">
        <v>16698</v>
      </c>
      <c r="I4674" t="s">
        <v>8</v>
      </c>
      <c r="J4674" t="s">
        <v>82</v>
      </c>
      <c r="K4674" t="s">
        <v>8</v>
      </c>
      <c r="L4674" t="s">
        <v>8</v>
      </c>
      <c r="M4674" t="s">
        <v>8</v>
      </c>
      <c r="N4674" t="s">
        <v>8</v>
      </c>
      <c r="O4674" t="s">
        <v>131</v>
      </c>
      <c r="P4674" t="s">
        <v>1266</v>
      </c>
      <c r="Q4674" t="s">
        <v>1196</v>
      </c>
      <c r="R4674" t="s">
        <v>1197</v>
      </c>
      <c r="S4674" t="s">
        <v>1183</v>
      </c>
      <c r="T4674" t="s">
        <v>439</v>
      </c>
      <c r="U4674" t="s">
        <v>8</v>
      </c>
      <c r="V4674" t="s">
        <v>8</v>
      </c>
      <c r="W4674" t="s">
        <v>8</v>
      </c>
      <c r="X4674">
        <v>3973</v>
      </c>
      <c r="Y4674">
        <v>0</v>
      </c>
      <c r="Z4674" t="s">
        <v>248</v>
      </c>
      <c r="AA4674">
        <v>0</v>
      </c>
      <c r="AB4674">
        <v>0</v>
      </c>
      <c r="AC4674" t="s">
        <v>8</v>
      </c>
      <c r="AD4674" t="s">
        <v>8</v>
      </c>
      <c r="AE4674" s="4" t="str">
        <f>IF(OR(AB4674&lt;0.2,AB4674&gt;0.75),"Include","NotInclude")</f>
        <v>Include</v>
      </c>
      <c r="AF4674">
        <v>0</v>
      </c>
      <c r="AG4674">
        <v>0</v>
      </c>
      <c r="AH4674">
        <v>0</v>
      </c>
      <c r="AI4674">
        <v>0</v>
      </c>
      <c r="AJ4674" t="s">
        <v>16699</v>
      </c>
      <c r="AK4674" t="s">
        <v>95</v>
      </c>
      <c r="AL4674" t="s">
        <v>16700</v>
      </c>
      <c r="AM4674">
        <v>3973</v>
      </c>
      <c r="AN4674" t="s">
        <v>16701</v>
      </c>
      <c r="AO4674">
        <v>0.97</v>
      </c>
      <c r="AP4674">
        <v>941487</v>
      </c>
      <c r="AQ4674" t="s">
        <v>8</v>
      </c>
      <c r="AR4674" t="s">
        <v>8</v>
      </c>
      <c r="AS4674" t="s">
        <v>8</v>
      </c>
      <c r="AT4674" t="s">
        <v>16702</v>
      </c>
      <c r="AU4674" t="s">
        <v>100</v>
      </c>
      <c r="AV4674" t="s">
        <v>21</v>
      </c>
      <c r="AW4674" t="s">
        <v>23</v>
      </c>
      <c r="AX4674" t="s">
        <v>970</v>
      </c>
      <c r="AY4674" t="s">
        <v>13844</v>
      </c>
      <c r="AZ4674" t="s">
        <v>16703</v>
      </c>
      <c r="BA4674" t="s">
        <v>8</v>
      </c>
    </row>
    <row r="4675" spans="1:53" ht="17" x14ac:dyDescent="0.2">
      <c r="A4675" t="s">
        <v>78</v>
      </c>
      <c r="B4675">
        <v>1360</v>
      </c>
      <c r="C4675">
        <v>500</v>
      </c>
      <c r="D4675" t="s">
        <v>79</v>
      </c>
      <c r="E4675" t="s">
        <v>16711</v>
      </c>
      <c r="F4675" t="s">
        <v>79</v>
      </c>
      <c r="G4675">
        <v>3993</v>
      </c>
      <c r="H4675" t="s">
        <v>16712</v>
      </c>
      <c r="I4675" t="s">
        <v>8</v>
      </c>
      <c r="J4675" t="s">
        <v>82</v>
      </c>
      <c r="K4675" t="s">
        <v>8</v>
      </c>
      <c r="L4675" t="s">
        <v>8</v>
      </c>
      <c r="M4675" t="s">
        <v>8</v>
      </c>
      <c r="N4675" t="s">
        <v>8</v>
      </c>
      <c r="O4675" t="s">
        <v>163</v>
      </c>
      <c r="P4675" t="s">
        <v>6124</v>
      </c>
      <c r="Q4675" t="s">
        <v>827</v>
      </c>
      <c r="R4675" t="s">
        <v>828</v>
      </c>
      <c r="S4675" t="s">
        <v>1183</v>
      </c>
      <c r="T4675" t="s">
        <v>439</v>
      </c>
      <c r="U4675" t="s">
        <v>8</v>
      </c>
      <c r="V4675" t="s">
        <v>8</v>
      </c>
      <c r="W4675" t="s">
        <v>8</v>
      </c>
      <c r="X4675">
        <v>3993</v>
      </c>
      <c r="Y4675">
        <v>0</v>
      </c>
      <c r="Z4675" t="s">
        <v>248</v>
      </c>
      <c r="AA4675">
        <v>0</v>
      </c>
      <c r="AB4675">
        <v>0</v>
      </c>
      <c r="AC4675" t="s">
        <v>8</v>
      </c>
      <c r="AD4675" t="s">
        <v>8</v>
      </c>
      <c r="AE4675" s="4" t="str">
        <f>IF(OR(AB4675&lt;0.2,AB4675&gt;0.75),"Include","NotInclude")</f>
        <v>Include</v>
      </c>
      <c r="AF4675">
        <v>0</v>
      </c>
      <c r="AG4675">
        <v>0</v>
      </c>
      <c r="AH4675">
        <v>0</v>
      </c>
      <c r="AI4675">
        <v>0</v>
      </c>
      <c r="AJ4675" t="s">
        <v>16713</v>
      </c>
      <c r="AK4675" t="s">
        <v>95</v>
      </c>
      <c r="AL4675" t="s">
        <v>16714</v>
      </c>
      <c r="AM4675">
        <v>3993</v>
      </c>
      <c r="AN4675" t="s">
        <v>967</v>
      </c>
      <c r="AO4675">
        <v>1</v>
      </c>
      <c r="AP4675">
        <v>814176</v>
      </c>
      <c r="AQ4675">
        <v>814176</v>
      </c>
      <c r="AR4675" t="s">
        <v>968</v>
      </c>
      <c r="AS4675">
        <v>1</v>
      </c>
      <c r="AT4675" t="s">
        <v>16715</v>
      </c>
      <c r="AU4675" t="s">
        <v>100</v>
      </c>
      <c r="AV4675" t="s">
        <v>21</v>
      </c>
      <c r="AW4675" t="s">
        <v>23</v>
      </c>
      <c r="AX4675" t="s">
        <v>970</v>
      </c>
      <c r="AY4675" t="s">
        <v>971</v>
      </c>
      <c r="AZ4675" t="s">
        <v>972</v>
      </c>
      <c r="BA4675" t="s">
        <v>8</v>
      </c>
    </row>
    <row r="4676" spans="1:53" ht="17" x14ac:dyDescent="0.2">
      <c r="A4676" t="s">
        <v>17552</v>
      </c>
      <c r="B4676">
        <v>1360</v>
      </c>
      <c r="C4676">
        <v>1</v>
      </c>
      <c r="D4676" t="s">
        <v>79</v>
      </c>
      <c r="E4676" t="s">
        <v>16711</v>
      </c>
      <c r="F4676" t="s">
        <v>79</v>
      </c>
      <c r="G4676">
        <v>3993</v>
      </c>
      <c r="H4676" t="s">
        <v>16712</v>
      </c>
      <c r="I4676" t="s">
        <v>8</v>
      </c>
      <c r="J4676" t="s">
        <v>82</v>
      </c>
      <c r="K4676" t="s">
        <v>8</v>
      </c>
      <c r="L4676" t="s">
        <v>8</v>
      </c>
      <c r="M4676" t="s">
        <v>8</v>
      </c>
      <c r="N4676" t="s">
        <v>8</v>
      </c>
      <c r="O4676" t="s">
        <v>163</v>
      </c>
      <c r="P4676" t="s">
        <v>6124</v>
      </c>
      <c r="Q4676" t="s">
        <v>827</v>
      </c>
      <c r="R4676" t="s">
        <v>828</v>
      </c>
      <c r="S4676" t="s">
        <v>1183</v>
      </c>
      <c r="T4676" t="s">
        <v>439</v>
      </c>
      <c r="U4676" t="s">
        <v>8</v>
      </c>
      <c r="V4676" t="s">
        <v>8</v>
      </c>
      <c r="W4676" t="s">
        <v>8</v>
      </c>
      <c r="X4676">
        <v>3993</v>
      </c>
      <c r="Y4676">
        <v>0</v>
      </c>
      <c r="Z4676" t="s">
        <v>248</v>
      </c>
      <c r="AA4676">
        <v>0</v>
      </c>
      <c r="AB4676">
        <v>0</v>
      </c>
      <c r="AC4676" t="s">
        <v>8</v>
      </c>
      <c r="AD4676" t="s">
        <v>8</v>
      </c>
      <c r="AE4676" s="4" t="str">
        <f>IF(OR(AB4676&lt;0.2,AB4676&gt;0.75),"Include","NotInclude")</f>
        <v>Include</v>
      </c>
      <c r="AF4676">
        <v>0</v>
      </c>
      <c r="AG4676">
        <v>0</v>
      </c>
      <c r="AH4676">
        <v>0</v>
      </c>
      <c r="AI4676">
        <v>0</v>
      </c>
      <c r="AJ4676" t="s">
        <v>16713</v>
      </c>
      <c r="AK4676" t="s">
        <v>95</v>
      </c>
      <c r="AL4676" t="s">
        <v>16714</v>
      </c>
      <c r="AM4676">
        <v>3993</v>
      </c>
      <c r="AN4676" t="s">
        <v>967</v>
      </c>
      <c r="AO4676">
        <v>1</v>
      </c>
      <c r="AP4676">
        <v>814176</v>
      </c>
      <c r="AQ4676">
        <v>814176</v>
      </c>
      <c r="AR4676" t="s">
        <v>968</v>
      </c>
      <c r="AS4676">
        <v>1</v>
      </c>
      <c r="AT4676" t="s">
        <v>16715</v>
      </c>
      <c r="AU4676" t="s">
        <v>100</v>
      </c>
      <c r="AV4676" t="s">
        <v>21</v>
      </c>
      <c r="AW4676" t="s">
        <v>23</v>
      </c>
      <c r="AX4676" t="s">
        <v>970</v>
      </c>
      <c r="AY4676" t="s">
        <v>971</v>
      </c>
      <c r="AZ4676" t="s">
        <v>972</v>
      </c>
      <c r="BA4676" t="s">
        <v>8</v>
      </c>
    </row>
    <row r="4677" spans="1:53" ht="17" x14ac:dyDescent="0.2">
      <c r="A4677" t="s">
        <v>78</v>
      </c>
      <c r="B4677">
        <v>1361</v>
      </c>
      <c r="C4677">
        <v>500</v>
      </c>
      <c r="D4677" t="s">
        <v>79</v>
      </c>
      <c r="E4677" t="s">
        <v>16719</v>
      </c>
      <c r="F4677" t="s">
        <v>79</v>
      </c>
      <c r="G4677">
        <v>4016</v>
      </c>
      <c r="H4677" t="s">
        <v>16720</v>
      </c>
      <c r="I4677" t="s">
        <v>8</v>
      </c>
      <c r="J4677" t="s">
        <v>82</v>
      </c>
      <c r="K4677" t="s">
        <v>8</v>
      </c>
      <c r="L4677" t="s">
        <v>8</v>
      </c>
      <c r="M4677" t="s">
        <v>8</v>
      </c>
      <c r="N4677" t="s">
        <v>8</v>
      </c>
      <c r="O4677" t="s">
        <v>344</v>
      </c>
      <c r="P4677" t="s">
        <v>1320</v>
      </c>
      <c r="Q4677" t="s">
        <v>346</v>
      </c>
      <c r="R4677" t="s">
        <v>347</v>
      </c>
      <c r="S4677" t="s">
        <v>1183</v>
      </c>
      <c r="T4677" t="s">
        <v>439</v>
      </c>
      <c r="U4677" t="s">
        <v>8</v>
      </c>
      <c r="V4677" t="s">
        <v>8</v>
      </c>
      <c r="W4677" t="s">
        <v>8</v>
      </c>
      <c r="X4677">
        <v>4016</v>
      </c>
      <c r="Y4677">
        <v>0</v>
      </c>
      <c r="Z4677" t="s">
        <v>248</v>
      </c>
      <c r="AA4677">
        <v>0</v>
      </c>
      <c r="AB4677">
        <v>0</v>
      </c>
      <c r="AC4677" t="s">
        <v>8</v>
      </c>
      <c r="AD4677" t="s">
        <v>8</v>
      </c>
      <c r="AE4677" s="4" t="str">
        <f>IF(OR(AB4677&lt;0.2,AB4677&gt;0.75),"Include","NotInclude")</f>
        <v>Include</v>
      </c>
      <c r="AF4677">
        <v>0</v>
      </c>
      <c r="AG4677">
        <v>0</v>
      </c>
      <c r="AH4677">
        <v>0</v>
      </c>
      <c r="AI4677">
        <v>0</v>
      </c>
      <c r="AJ4677" t="s">
        <v>16721</v>
      </c>
      <c r="AK4677" t="s">
        <v>95</v>
      </c>
      <c r="AL4677" t="s">
        <v>16722</v>
      </c>
      <c r="AM4677">
        <v>4016</v>
      </c>
      <c r="AN4677" t="s">
        <v>686</v>
      </c>
      <c r="AO4677">
        <v>0.68</v>
      </c>
      <c r="AP4677">
        <v>1084865</v>
      </c>
      <c r="AQ4677">
        <v>1084865</v>
      </c>
      <c r="AR4677" t="s">
        <v>686</v>
      </c>
      <c r="AS4677">
        <v>1</v>
      </c>
      <c r="AT4677" t="s">
        <v>16723</v>
      </c>
      <c r="AU4677" t="s">
        <v>100</v>
      </c>
      <c r="AV4677" t="s">
        <v>19</v>
      </c>
      <c r="AW4677" t="s">
        <v>20</v>
      </c>
      <c r="AX4677" t="s">
        <v>339</v>
      </c>
      <c r="AY4677" t="s">
        <v>688</v>
      </c>
      <c r="AZ4677" t="s">
        <v>689</v>
      </c>
      <c r="BA4677" t="s">
        <v>8</v>
      </c>
    </row>
    <row r="4678" spans="1:53" ht="17" x14ac:dyDescent="0.2">
      <c r="A4678" t="s">
        <v>17552</v>
      </c>
      <c r="B4678">
        <v>1361</v>
      </c>
      <c r="C4678">
        <v>1</v>
      </c>
      <c r="D4678" t="s">
        <v>79</v>
      </c>
      <c r="E4678" t="s">
        <v>16719</v>
      </c>
      <c r="F4678" t="s">
        <v>79</v>
      </c>
      <c r="G4678">
        <v>4016</v>
      </c>
      <c r="H4678" t="s">
        <v>16720</v>
      </c>
      <c r="I4678" t="s">
        <v>8</v>
      </c>
      <c r="J4678" t="s">
        <v>82</v>
      </c>
      <c r="K4678" t="s">
        <v>8</v>
      </c>
      <c r="L4678" t="s">
        <v>8</v>
      </c>
      <c r="M4678" t="s">
        <v>8</v>
      </c>
      <c r="N4678" t="s">
        <v>8</v>
      </c>
      <c r="O4678" t="s">
        <v>344</v>
      </c>
      <c r="P4678" t="s">
        <v>1320</v>
      </c>
      <c r="Q4678" t="s">
        <v>346</v>
      </c>
      <c r="R4678" t="s">
        <v>347</v>
      </c>
      <c r="S4678" t="s">
        <v>1183</v>
      </c>
      <c r="T4678" t="s">
        <v>439</v>
      </c>
      <c r="U4678" t="s">
        <v>8</v>
      </c>
      <c r="V4678" t="s">
        <v>8</v>
      </c>
      <c r="W4678" t="s">
        <v>8</v>
      </c>
      <c r="X4678">
        <v>4016</v>
      </c>
      <c r="Y4678">
        <v>0</v>
      </c>
      <c r="Z4678" t="s">
        <v>248</v>
      </c>
      <c r="AA4678">
        <v>0</v>
      </c>
      <c r="AB4678">
        <v>0</v>
      </c>
      <c r="AC4678" t="s">
        <v>8</v>
      </c>
      <c r="AD4678" t="s">
        <v>8</v>
      </c>
      <c r="AE4678" s="4" t="str">
        <f>IF(OR(AB4678&lt;0.2,AB4678&gt;0.75),"Include","NotInclude")</f>
        <v>Include</v>
      </c>
      <c r="AF4678">
        <v>0</v>
      </c>
      <c r="AG4678">
        <v>0</v>
      </c>
      <c r="AH4678">
        <v>0</v>
      </c>
      <c r="AI4678">
        <v>0</v>
      </c>
      <c r="AJ4678" t="s">
        <v>16721</v>
      </c>
      <c r="AK4678" t="s">
        <v>95</v>
      </c>
      <c r="AL4678" t="s">
        <v>16722</v>
      </c>
      <c r="AM4678">
        <v>4016</v>
      </c>
      <c r="AN4678" t="s">
        <v>686</v>
      </c>
      <c r="AO4678">
        <v>0.68</v>
      </c>
      <c r="AP4678">
        <v>1084865</v>
      </c>
      <c r="AQ4678">
        <v>1084865</v>
      </c>
      <c r="AR4678" t="s">
        <v>686</v>
      </c>
      <c r="AS4678">
        <v>1</v>
      </c>
      <c r="AT4678" t="s">
        <v>16723</v>
      </c>
      <c r="AU4678" t="s">
        <v>100</v>
      </c>
      <c r="AV4678" t="s">
        <v>19</v>
      </c>
      <c r="AW4678" t="s">
        <v>20</v>
      </c>
      <c r="AX4678" t="s">
        <v>339</v>
      </c>
      <c r="AY4678" t="s">
        <v>688</v>
      </c>
      <c r="AZ4678" t="s">
        <v>689</v>
      </c>
      <c r="BA4678" t="s">
        <v>8</v>
      </c>
    </row>
    <row r="4679" spans="1:53" ht="17" x14ac:dyDescent="0.2">
      <c r="A4679" t="s">
        <v>78</v>
      </c>
      <c r="B4679">
        <v>1362</v>
      </c>
      <c r="C4679">
        <v>499</v>
      </c>
      <c r="D4679" t="s">
        <v>79</v>
      </c>
      <c r="E4679" t="s">
        <v>16760</v>
      </c>
      <c r="F4679" t="s">
        <v>79</v>
      </c>
      <c r="G4679">
        <v>3912</v>
      </c>
      <c r="H4679" t="s">
        <v>16761</v>
      </c>
      <c r="I4679" t="s">
        <v>8</v>
      </c>
      <c r="J4679" t="s">
        <v>82</v>
      </c>
      <c r="K4679" t="s">
        <v>2564</v>
      </c>
      <c r="L4679" t="s">
        <v>8</v>
      </c>
      <c r="M4679" t="s">
        <v>8</v>
      </c>
      <c r="N4679" t="s">
        <v>8</v>
      </c>
      <c r="O4679" t="s">
        <v>344</v>
      </c>
      <c r="P4679" t="s">
        <v>1202</v>
      </c>
      <c r="Q4679" t="s">
        <v>346</v>
      </c>
      <c r="R4679" t="s">
        <v>347</v>
      </c>
      <c r="S4679" t="s">
        <v>1183</v>
      </c>
      <c r="T4679" t="s">
        <v>439</v>
      </c>
      <c r="U4679" t="s">
        <v>8</v>
      </c>
      <c r="V4679" t="s">
        <v>8</v>
      </c>
      <c r="W4679" t="s">
        <v>8</v>
      </c>
      <c r="X4679">
        <v>3912</v>
      </c>
      <c r="Y4679">
        <v>0</v>
      </c>
      <c r="Z4679" t="s">
        <v>248</v>
      </c>
      <c r="AA4679">
        <v>0</v>
      </c>
      <c r="AB4679">
        <v>0</v>
      </c>
      <c r="AC4679" t="s">
        <v>8</v>
      </c>
      <c r="AD4679" t="s">
        <v>8</v>
      </c>
      <c r="AE4679" s="4" t="str">
        <f>IF(OR(AB4679&lt;0.2,AB4679&gt;0.75),"Include","NotInclude")</f>
        <v>Include</v>
      </c>
      <c r="AF4679">
        <v>0</v>
      </c>
      <c r="AG4679">
        <v>0</v>
      </c>
      <c r="AH4679">
        <v>0</v>
      </c>
      <c r="AI4679">
        <v>0</v>
      </c>
      <c r="AJ4679" t="s">
        <v>16762</v>
      </c>
      <c r="AK4679" t="s">
        <v>95</v>
      </c>
      <c r="AL4679" t="s">
        <v>16763</v>
      </c>
      <c r="AM4679">
        <v>3912</v>
      </c>
      <c r="AN4679" t="s">
        <v>1025</v>
      </c>
      <c r="AO4679">
        <v>1</v>
      </c>
      <c r="AP4679">
        <v>235578</v>
      </c>
      <c r="AQ4679" t="s">
        <v>8</v>
      </c>
      <c r="AR4679" t="s">
        <v>8</v>
      </c>
      <c r="AS4679" t="s">
        <v>8</v>
      </c>
      <c r="AT4679" t="s">
        <v>16764</v>
      </c>
      <c r="AU4679" t="s">
        <v>100</v>
      </c>
      <c r="AV4679" t="s">
        <v>19</v>
      </c>
      <c r="AW4679" t="s">
        <v>20</v>
      </c>
      <c r="AX4679" t="s">
        <v>339</v>
      </c>
      <c r="AY4679" t="s">
        <v>538</v>
      </c>
      <c r="AZ4679" t="s">
        <v>539</v>
      </c>
      <c r="BA4679" t="s">
        <v>8</v>
      </c>
    </row>
    <row r="4680" spans="1:53" ht="17" x14ac:dyDescent="0.2">
      <c r="A4680" t="s">
        <v>17552</v>
      </c>
      <c r="B4680">
        <v>1362</v>
      </c>
      <c r="C4680">
        <v>1</v>
      </c>
      <c r="D4680" t="s">
        <v>79</v>
      </c>
      <c r="E4680" t="s">
        <v>16760</v>
      </c>
      <c r="F4680" t="s">
        <v>79</v>
      </c>
      <c r="G4680">
        <v>3912</v>
      </c>
      <c r="H4680" t="s">
        <v>16761</v>
      </c>
      <c r="I4680" t="s">
        <v>8</v>
      </c>
      <c r="J4680" t="s">
        <v>82</v>
      </c>
      <c r="K4680" t="s">
        <v>2564</v>
      </c>
      <c r="L4680" t="s">
        <v>8</v>
      </c>
      <c r="M4680" t="s">
        <v>8</v>
      </c>
      <c r="N4680" t="s">
        <v>8</v>
      </c>
      <c r="O4680" t="s">
        <v>344</v>
      </c>
      <c r="P4680" t="s">
        <v>1202</v>
      </c>
      <c r="Q4680" t="s">
        <v>346</v>
      </c>
      <c r="R4680" t="s">
        <v>347</v>
      </c>
      <c r="S4680" t="s">
        <v>1183</v>
      </c>
      <c r="T4680" t="s">
        <v>439</v>
      </c>
      <c r="U4680" t="s">
        <v>8</v>
      </c>
      <c r="V4680" t="s">
        <v>8</v>
      </c>
      <c r="W4680" t="s">
        <v>8</v>
      </c>
      <c r="X4680">
        <v>3912</v>
      </c>
      <c r="Y4680">
        <v>0</v>
      </c>
      <c r="Z4680" t="s">
        <v>248</v>
      </c>
      <c r="AA4680">
        <v>0</v>
      </c>
      <c r="AB4680">
        <v>0</v>
      </c>
      <c r="AC4680" t="s">
        <v>8</v>
      </c>
      <c r="AD4680" t="s">
        <v>8</v>
      </c>
      <c r="AE4680" s="4" t="str">
        <f>IF(OR(AB4680&lt;0.2,AB4680&gt;0.75),"Include","NotInclude")</f>
        <v>Include</v>
      </c>
      <c r="AF4680">
        <v>0</v>
      </c>
      <c r="AG4680">
        <v>0</v>
      </c>
      <c r="AH4680">
        <v>0</v>
      </c>
      <c r="AI4680">
        <v>0</v>
      </c>
      <c r="AJ4680" t="s">
        <v>16762</v>
      </c>
      <c r="AK4680" t="s">
        <v>95</v>
      </c>
      <c r="AL4680" t="s">
        <v>16763</v>
      </c>
      <c r="AM4680">
        <v>3912</v>
      </c>
      <c r="AN4680" t="s">
        <v>1025</v>
      </c>
      <c r="AO4680">
        <v>1</v>
      </c>
      <c r="AP4680">
        <v>235578</v>
      </c>
      <c r="AQ4680" t="s">
        <v>8</v>
      </c>
      <c r="AR4680" t="s">
        <v>8</v>
      </c>
      <c r="AS4680" t="s">
        <v>8</v>
      </c>
      <c r="AT4680" t="s">
        <v>16764</v>
      </c>
      <c r="AU4680" t="s">
        <v>100</v>
      </c>
      <c r="AV4680" t="s">
        <v>19</v>
      </c>
      <c r="AW4680" t="s">
        <v>20</v>
      </c>
      <c r="AX4680" t="s">
        <v>339</v>
      </c>
      <c r="AY4680" t="s">
        <v>538</v>
      </c>
      <c r="AZ4680" t="s">
        <v>539</v>
      </c>
      <c r="BA4680" t="s">
        <v>8</v>
      </c>
    </row>
    <row r="4681" spans="1:53" ht="17" x14ac:dyDescent="0.2">
      <c r="A4681" t="s">
        <v>78</v>
      </c>
      <c r="B4681">
        <v>1363</v>
      </c>
      <c r="C4681">
        <v>498</v>
      </c>
      <c r="D4681" t="s">
        <v>79</v>
      </c>
      <c r="E4681" t="s">
        <v>16765</v>
      </c>
      <c r="F4681" t="s">
        <v>79</v>
      </c>
      <c r="G4681">
        <v>1471</v>
      </c>
      <c r="H4681" t="s">
        <v>16766</v>
      </c>
      <c r="I4681" t="s">
        <v>8</v>
      </c>
      <c r="J4681" t="s">
        <v>82</v>
      </c>
      <c r="K4681" t="s">
        <v>16767</v>
      </c>
      <c r="L4681" t="s">
        <v>8</v>
      </c>
      <c r="M4681" t="s">
        <v>8</v>
      </c>
      <c r="N4681" t="s">
        <v>8</v>
      </c>
      <c r="O4681" t="s">
        <v>308</v>
      </c>
      <c r="P4681" t="s">
        <v>9726</v>
      </c>
      <c r="Q4681" t="s">
        <v>5559</v>
      </c>
      <c r="R4681" t="s">
        <v>5560</v>
      </c>
      <c r="S4681" t="s">
        <v>465</v>
      </c>
      <c r="T4681" t="s">
        <v>465</v>
      </c>
      <c r="U4681" t="s">
        <v>361</v>
      </c>
      <c r="V4681" t="s">
        <v>479</v>
      </c>
      <c r="W4681" t="s">
        <v>137</v>
      </c>
      <c r="X4681">
        <v>1471</v>
      </c>
      <c r="Y4681">
        <v>1471</v>
      </c>
      <c r="Z4681" t="s">
        <v>93</v>
      </c>
      <c r="AA4681">
        <v>0.24632352900000001</v>
      </c>
      <c r="AB4681">
        <v>0.75367647100000001</v>
      </c>
      <c r="AC4681" t="s">
        <v>9</v>
      </c>
      <c r="AD4681" t="s">
        <v>9</v>
      </c>
      <c r="AE4681" s="4" t="str">
        <f>IF(OR(AB4681&lt;0.2,AB4681&gt;0.75),"Include","NotInclude")</f>
        <v>Include</v>
      </c>
      <c r="AF4681">
        <v>22</v>
      </c>
      <c r="AG4681">
        <v>0.231912339</v>
      </c>
      <c r="AH4681">
        <v>0.76808766100000003</v>
      </c>
      <c r="AI4681">
        <v>7</v>
      </c>
      <c r="AJ4681" t="s">
        <v>16768</v>
      </c>
      <c r="AK4681" t="s">
        <v>95</v>
      </c>
      <c r="AL4681" t="s">
        <v>16769</v>
      </c>
      <c r="AM4681">
        <v>1471</v>
      </c>
      <c r="AN4681" t="s">
        <v>228</v>
      </c>
      <c r="AO4681">
        <v>1</v>
      </c>
      <c r="AP4681">
        <v>258175</v>
      </c>
      <c r="AQ4681">
        <v>258175</v>
      </c>
      <c r="AR4681" t="s">
        <v>228</v>
      </c>
      <c r="AS4681">
        <v>1</v>
      </c>
      <c r="AT4681" t="s">
        <v>16770</v>
      </c>
      <c r="AU4681" t="s">
        <v>100</v>
      </c>
      <c r="AV4681" t="s">
        <v>14</v>
      </c>
      <c r="AW4681" t="s">
        <v>17</v>
      </c>
      <c r="AX4681" t="s">
        <v>199</v>
      </c>
      <c r="AY4681" t="s">
        <v>217</v>
      </c>
      <c r="AZ4681" t="s">
        <v>230</v>
      </c>
      <c r="BA4681" t="s">
        <v>8</v>
      </c>
    </row>
    <row r="4682" spans="1:53" ht="17" x14ac:dyDescent="0.2">
      <c r="A4682" t="s">
        <v>17552</v>
      </c>
      <c r="B4682">
        <v>1363</v>
      </c>
      <c r="C4682">
        <v>1</v>
      </c>
      <c r="D4682" t="s">
        <v>79</v>
      </c>
      <c r="E4682" t="s">
        <v>16765</v>
      </c>
      <c r="F4682" t="s">
        <v>79</v>
      </c>
      <c r="G4682">
        <v>1471</v>
      </c>
      <c r="H4682" t="s">
        <v>16766</v>
      </c>
      <c r="I4682" t="s">
        <v>8</v>
      </c>
      <c r="J4682" t="s">
        <v>82</v>
      </c>
      <c r="K4682" t="s">
        <v>16767</v>
      </c>
      <c r="L4682" t="s">
        <v>8</v>
      </c>
      <c r="M4682" t="s">
        <v>8</v>
      </c>
      <c r="N4682" t="s">
        <v>8</v>
      </c>
      <c r="O4682" t="s">
        <v>308</v>
      </c>
      <c r="P4682" t="s">
        <v>9726</v>
      </c>
      <c r="Q4682" t="s">
        <v>5559</v>
      </c>
      <c r="R4682" t="s">
        <v>5560</v>
      </c>
      <c r="S4682" t="s">
        <v>465</v>
      </c>
      <c r="T4682" t="s">
        <v>465</v>
      </c>
      <c r="U4682" t="s">
        <v>361</v>
      </c>
      <c r="V4682" t="s">
        <v>479</v>
      </c>
      <c r="W4682" t="s">
        <v>137</v>
      </c>
      <c r="X4682">
        <v>1471</v>
      </c>
      <c r="Y4682">
        <v>1471</v>
      </c>
      <c r="Z4682" t="s">
        <v>93</v>
      </c>
      <c r="AA4682">
        <v>0.24632352900000001</v>
      </c>
      <c r="AB4682">
        <v>0.75367647100000001</v>
      </c>
      <c r="AC4682" t="s">
        <v>9</v>
      </c>
      <c r="AD4682" t="s">
        <v>9</v>
      </c>
      <c r="AE4682" s="4" t="str">
        <f>IF(OR(AB4682&lt;0.2,AB4682&gt;0.75),"Include","NotInclude")</f>
        <v>Include</v>
      </c>
      <c r="AF4682">
        <v>22</v>
      </c>
      <c r="AG4682">
        <v>0.231912339</v>
      </c>
      <c r="AH4682">
        <v>0.76808766100000003</v>
      </c>
      <c r="AI4682">
        <v>7</v>
      </c>
      <c r="AJ4682" t="s">
        <v>16768</v>
      </c>
      <c r="AK4682" t="s">
        <v>95</v>
      </c>
      <c r="AL4682" t="s">
        <v>16769</v>
      </c>
      <c r="AM4682">
        <v>1471</v>
      </c>
      <c r="AN4682" t="s">
        <v>228</v>
      </c>
      <c r="AO4682">
        <v>1</v>
      </c>
      <c r="AP4682">
        <v>258175</v>
      </c>
      <c r="AQ4682">
        <v>258175</v>
      </c>
      <c r="AR4682" t="s">
        <v>228</v>
      </c>
      <c r="AS4682">
        <v>1</v>
      </c>
      <c r="AT4682" t="s">
        <v>16770</v>
      </c>
      <c r="AU4682" t="s">
        <v>100</v>
      </c>
      <c r="AV4682" t="s">
        <v>14</v>
      </c>
      <c r="AW4682" t="s">
        <v>17</v>
      </c>
      <c r="AX4682" t="s">
        <v>199</v>
      </c>
      <c r="AY4682" t="s">
        <v>217</v>
      </c>
      <c r="AZ4682" t="s">
        <v>230</v>
      </c>
      <c r="BA4682" t="s">
        <v>8</v>
      </c>
    </row>
    <row r="4683" spans="1:53" ht="17" x14ac:dyDescent="0.2">
      <c r="A4683" t="s">
        <v>78</v>
      </c>
      <c r="B4683">
        <v>1364</v>
      </c>
      <c r="C4683">
        <v>496</v>
      </c>
      <c r="D4683" t="s">
        <v>79</v>
      </c>
      <c r="E4683" t="s">
        <v>16780</v>
      </c>
      <c r="F4683" t="s">
        <v>79</v>
      </c>
      <c r="G4683">
        <v>3928</v>
      </c>
      <c r="H4683" t="s">
        <v>16781</v>
      </c>
      <c r="I4683" t="s">
        <v>8</v>
      </c>
      <c r="J4683" t="s">
        <v>82</v>
      </c>
      <c r="K4683" t="s">
        <v>1929</v>
      </c>
      <c r="L4683" t="s">
        <v>8</v>
      </c>
      <c r="M4683" t="s">
        <v>8</v>
      </c>
      <c r="N4683" t="s">
        <v>8</v>
      </c>
      <c r="O4683" t="s">
        <v>131</v>
      </c>
      <c r="P4683" t="s">
        <v>6023</v>
      </c>
      <c r="Q4683" t="s">
        <v>1196</v>
      </c>
      <c r="R4683" t="s">
        <v>1197</v>
      </c>
      <c r="S4683" t="s">
        <v>1183</v>
      </c>
      <c r="T4683" t="s">
        <v>439</v>
      </c>
      <c r="U4683" t="s">
        <v>8</v>
      </c>
      <c r="V4683" t="s">
        <v>8</v>
      </c>
      <c r="W4683" t="s">
        <v>8</v>
      </c>
      <c r="X4683">
        <v>3928</v>
      </c>
      <c r="Y4683">
        <v>0</v>
      </c>
      <c r="Z4683" t="s">
        <v>248</v>
      </c>
      <c r="AA4683">
        <v>0</v>
      </c>
      <c r="AB4683">
        <v>0</v>
      </c>
      <c r="AC4683" t="s">
        <v>8</v>
      </c>
      <c r="AD4683" t="s">
        <v>8</v>
      </c>
      <c r="AE4683" s="4" t="str">
        <f>IF(OR(AB4683&lt;0.2,AB4683&gt;0.75),"Include","NotInclude")</f>
        <v>Include</v>
      </c>
      <c r="AF4683">
        <v>0</v>
      </c>
      <c r="AG4683">
        <v>0</v>
      </c>
      <c r="AH4683">
        <v>0</v>
      </c>
      <c r="AI4683">
        <v>0</v>
      </c>
      <c r="AJ4683" t="s">
        <v>16782</v>
      </c>
      <c r="AK4683" t="s">
        <v>95</v>
      </c>
      <c r="AL4683" t="s">
        <v>16783</v>
      </c>
      <c r="AM4683">
        <v>3928</v>
      </c>
      <c r="AN4683" t="s">
        <v>228</v>
      </c>
      <c r="AO4683">
        <v>1</v>
      </c>
      <c r="AP4683">
        <v>4354699</v>
      </c>
      <c r="AQ4683" t="s">
        <v>8</v>
      </c>
      <c r="AR4683" t="s">
        <v>8</v>
      </c>
      <c r="AS4683" t="s">
        <v>8</v>
      </c>
      <c r="AT4683" t="s">
        <v>16784</v>
      </c>
      <c r="AU4683" t="s">
        <v>100</v>
      </c>
      <c r="AV4683" t="s">
        <v>14</v>
      </c>
      <c r="AW4683" t="s">
        <v>17</v>
      </c>
      <c r="AX4683" t="s">
        <v>199</v>
      </c>
      <c r="AY4683" t="s">
        <v>217</v>
      </c>
      <c r="AZ4683" t="s">
        <v>230</v>
      </c>
      <c r="BA4683" t="s">
        <v>8</v>
      </c>
    </row>
    <row r="4684" spans="1:53" ht="17" x14ac:dyDescent="0.2">
      <c r="A4684" t="s">
        <v>17552</v>
      </c>
      <c r="B4684">
        <v>1364</v>
      </c>
      <c r="C4684">
        <v>1</v>
      </c>
      <c r="D4684" t="s">
        <v>79</v>
      </c>
      <c r="E4684" t="s">
        <v>16780</v>
      </c>
      <c r="F4684" t="s">
        <v>79</v>
      </c>
      <c r="G4684">
        <v>3928</v>
      </c>
      <c r="H4684" t="s">
        <v>16781</v>
      </c>
      <c r="I4684" t="s">
        <v>8</v>
      </c>
      <c r="J4684" t="s">
        <v>82</v>
      </c>
      <c r="K4684" t="s">
        <v>1929</v>
      </c>
      <c r="L4684" t="s">
        <v>8</v>
      </c>
      <c r="M4684" t="s">
        <v>8</v>
      </c>
      <c r="N4684" t="s">
        <v>8</v>
      </c>
      <c r="O4684" t="s">
        <v>131</v>
      </c>
      <c r="P4684" t="s">
        <v>6023</v>
      </c>
      <c r="Q4684" t="s">
        <v>1196</v>
      </c>
      <c r="R4684" t="s">
        <v>1197</v>
      </c>
      <c r="S4684" t="s">
        <v>1183</v>
      </c>
      <c r="T4684" t="s">
        <v>439</v>
      </c>
      <c r="U4684" t="s">
        <v>8</v>
      </c>
      <c r="V4684" t="s">
        <v>8</v>
      </c>
      <c r="W4684" t="s">
        <v>8</v>
      </c>
      <c r="X4684">
        <v>3928</v>
      </c>
      <c r="Y4684">
        <v>0</v>
      </c>
      <c r="Z4684" t="s">
        <v>248</v>
      </c>
      <c r="AA4684">
        <v>0</v>
      </c>
      <c r="AB4684">
        <v>0</v>
      </c>
      <c r="AC4684" t="s">
        <v>8</v>
      </c>
      <c r="AD4684" t="s">
        <v>8</v>
      </c>
      <c r="AE4684" s="4" t="str">
        <f>IF(OR(AB4684&lt;0.2,AB4684&gt;0.75),"Include","NotInclude")</f>
        <v>Include</v>
      </c>
      <c r="AF4684">
        <v>0</v>
      </c>
      <c r="AG4684">
        <v>0</v>
      </c>
      <c r="AH4684">
        <v>0</v>
      </c>
      <c r="AI4684">
        <v>0</v>
      </c>
      <c r="AJ4684" t="s">
        <v>16782</v>
      </c>
      <c r="AK4684" t="s">
        <v>95</v>
      </c>
      <c r="AL4684" t="s">
        <v>16783</v>
      </c>
      <c r="AM4684">
        <v>3928</v>
      </c>
      <c r="AN4684" t="s">
        <v>228</v>
      </c>
      <c r="AO4684">
        <v>1</v>
      </c>
      <c r="AP4684">
        <v>4354699</v>
      </c>
      <c r="AQ4684" t="s">
        <v>8</v>
      </c>
      <c r="AR4684" t="s">
        <v>8</v>
      </c>
      <c r="AS4684" t="s">
        <v>8</v>
      </c>
      <c r="AT4684" t="s">
        <v>16784</v>
      </c>
      <c r="AU4684" t="s">
        <v>100</v>
      </c>
      <c r="AV4684" t="s">
        <v>14</v>
      </c>
      <c r="AW4684" t="s">
        <v>17</v>
      </c>
      <c r="AX4684" t="s">
        <v>199</v>
      </c>
      <c r="AY4684" t="s">
        <v>217</v>
      </c>
      <c r="AZ4684" t="s">
        <v>230</v>
      </c>
      <c r="BA4684" t="s">
        <v>8</v>
      </c>
    </row>
    <row r="4685" spans="1:53" ht="17" x14ac:dyDescent="0.2">
      <c r="A4685" t="s">
        <v>78</v>
      </c>
      <c r="B4685">
        <v>1365</v>
      </c>
      <c r="C4685">
        <v>496</v>
      </c>
      <c r="D4685" t="s">
        <v>79</v>
      </c>
      <c r="E4685" t="s">
        <v>16805</v>
      </c>
      <c r="F4685" t="s">
        <v>79</v>
      </c>
      <c r="G4685">
        <v>4078</v>
      </c>
      <c r="H4685" t="s">
        <v>6282</v>
      </c>
      <c r="I4685" t="s">
        <v>8</v>
      </c>
      <c r="J4685" t="s">
        <v>1188</v>
      </c>
      <c r="K4685" t="s">
        <v>8</v>
      </c>
      <c r="L4685" t="s">
        <v>8</v>
      </c>
      <c r="M4685" t="s">
        <v>8</v>
      </c>
      <c r="N4685" t="s">
        <v>8</v>
      </c>
      <c r="O4685" t="s">
        <v>131</v>
      </c>
      <c r="P4685" t="s">
        <v>1608</v>
      </c>
      <c r="Q4685" t="s">
        <v>1196</v>
      </c>
      <c r="R4685" t="s">
        <v>1197</v>
      </c>
      <c r="S4685" t="s">
        <v>1183</v>
      </c>
      <c r="T4685" t="s">
        <v>439</v>
      </c>
      <c r="U4685" t="s">
        <v>8</v>
      </c>
      <c r="V4685" t="s">
        <v>8</v>
      </c>
      <c r="W4685" t="s">
        <v>8</v>
      </c>
      <c r="X4685">
        <v>4078</v>
      </c>
      <c r="Y4685">
        <v>0</v>
      </c>
      <c r="Z4685" t="s">
        <v>248</v>
      </c>
      <c r="AA4685">
        <v>0</v>
      </c>
      <c r="AB4685">
        <v>0</v>
      </c>
      <c r="AC4685" t="s">
        <v>8</v>
      </c>
      <c r="AD4685" t="s">
        <v>8</v>
      </c>
      <c r="AE4685" s="4" t="str">
        <f>IF(OR(AB4685&lt;0.2,AB4685&gt;0.75),"Include","NotInclude")</f>
        <v>Include</v>
      </c>
      <c r="AF4685">
        <v>0</v>
      </c>
      <c r="AG4685">
        <v>0</v>
      </c>
      <c r="AH4685">
        <v>0</v>
      </c>
      <c r="AI4685">
        <v>0</v>
      </c>
      <c r="AJ4685" t="s">
        <v>16806</v>
      </c>
      <c r="AK4685" t="s">
        <v>95</v>
      </c>
      <c r="AL4685" t="s">
        <v>16807</v>
      </c>
      <c r="AM4685">
        <v>4078</v>
      </c>
      <c r="AN4685" t="s">
        <v>122</v>
      </c>
      <c r="AO4685">
        <v>1</v>
      </c>
      <c r="AP4685">
        <v>891031</v>
      </c>
      <c r="AQ4685">
        <v>891031</v>
      </c>
      <c r="AR4685" t="s">
        <v>122</v>
      </c>
      <c r="AS4685">
        <v>1</v>
      </c>
      <c r="AT4685" t="s">
        <v>16808</v>
      </c>
      <c r="AU4685" t="s">
        <v>100</v>
      </c>
      <c r="AV4685" t="s">
        <v>14</v>
      </c>
      <c r="AW4685" t="s">
        <v>18</v>
      </c>
      <c r="AX4685" t="s">
        <v>124</v>
      </c>
      <c r="AY4685" t="s">
        <v>125</v>
      </c>
      <c r="AZ4685" t="s">
        <v>126</v>
      </c>
      <c r="BA4685" t="s">
        <v>127</v>
      </c>
    </row>
    <row r="4686" spans="1:53" ht="17" x14ac:dyDescent="0.2">
      <c r="A4686" t="s">
        <v>17552</v>
      </c>
      <c r="B4686">
        <v>1365</v>
      </c>
      <c r="C4686">
        <v>1</v>
      </c>
      <c r="D4686" t="s">
        <v>79</v>
      </c>
      <c r="E4686" t="s">
        <v>16805</v>
      </c>
      <c r="F4686" t="s">
        <v>79</v>
      </c>
      <c r="G4686">
        <v>4078</v>
      </c>
      <c r="H4686" t="s">
        <v>6282</v>
      </c>
      <c r="I4686" t="s">
        <v>8</v>
      </c>
      <c r="J4686" t="s">
        <v>1188</v>
      </c>
      <c r="K4686" t="s">
        <v>8</v>
      </c>
      <c r="L4686" t="s">
        <v>8</v>
      </c>
      <c r="M4686" t="s">
        <v>8</v>
      </c>
      <c r="N4686" t="s">
        <v>8</v>
      </c>
      <c r="O4686" t="s">
        <v>131</v>
      </c>
      <c r="P4686" t="s">
        <v>1608</v>
      </c>
      <c r="Q4686" t="s">
        <v>1196</v>
      </c>
      <c r="R4686" t="s">
        <v>1197</v>
      </c>
      <c r="S4686" t="s">
        <v>1183</v>
      </c>
      <c r="T4686" t="s">
        <v>439</v>
      </c>
      <c r="U4686" t="s">
        <v>8</v>
      </c>
      <c r="V4686" t="s">
        <v>8</v>
      </c>
      <c r="W4686" t="s">
        <v>8</v>
      </c>
      <c r="X4686">
        <v>4078</v>
      </c>
      <c r="Y4686">
        <v>0</v>
      </c>
      <c r="Z4686" t="s">
        <v>248</v>
      </c>
      <c r="AA4686">
        <v>0</v>
      </c>
      <c r="AB4686">
        <v>0</v>
      </c>
      <c r="AC4686" t="s">
        <v>8</v>
      </c>
      <c r="AD4686" t="s">
        <v>8</v>
      </c>
      <c r="AE4686" s="4" t="str">
        <f>IF(OR(AB4686&lt;0.2,AB4686&gt;0.75),"Include","NotInclude")</f>
        <v>Include</v>
      </c>
      <c r="AF4686">
        <v>0</v>
      </c>
      <c r="AG4686">
        <v>0</v>
      </c>
      <c r="AH4686">
        <v>0</v>
      </c>
      <c r="AI4686">
        <v>0</v>
      </c>
      <c r="AJ4686" t="s">
        <v>16806</v>
      </c>
      <c r="AK4686" t="s">
        <v>95</v>
      </c>
      <c r="AL4686" t="s">
        <v>16807</v>
      </c>
      <c r="AM4686">
        <v>4078</v>
      </c>
      <c r="AN4686" t="s">
        <v>122</v>
      </c>
      <c r="AO4686">
        <v>1</v>
      </c>
      <c r="AP4686">
        <v>891031</v>
      </c>
      <c r="AQ4686">
        <v>891031</v>
      </c>
      <c r="AR4686" t="s">
        <v>122</v>
      </c>
      <c r="AS4686">
        <v>1</v>
      </c>
      <c r="AT4686" t="s">
        <v>16808</v>
      </c>
      <c r="AU4686" t="s">
        <v>100</v>
      </c>
      <c r="AV4686" t="s">
        <v>14</v>
      </c>
      <c r="AW4686" t="s">
        <v>18</v>
      </c>
      <c r="AX4686" t="s">
        <v>124</v>
      </c>
      <c r="AY4686" t="s">
        <v>125</v>
      </c>
      <c r="AZ4686" t="s">
        <v>126</v>
      </c>
      <c r="BA4686" t="s">
        <v>127</v>
      </c>
    </row>
    <row r="4687" spans="1:53" ht="17" x14ac:dyDescent="0.2">
      <c r="A4687" t="s">
        <v>78</v>
      </c>
      <c r="B4687">
        <v>1366</v>
      </c>
      <c r="C4687">
        <v>496</v>
      </c>
      <c r="D4687" t="s">
        <v>79</v>
      </c>
      <c r="E4687" t="s">
        <v>16809</v>
      </c>
      <c r="F4687" t="s">
        <v>79</v>
      </c>
      <c r="G4687">
        <v>4095</v>
      </c>
      <c r="H4687" t="s">
        <v>6123</v>
      </c>
      <c r="I4687" t="s">
        <v>8</v>
      </c>
      <c r="J4687" t="s">
        <v>1188</v>
      </c>
      <c r="K4687" t="s">
        <v>8</v>
      </c>
      <c r="L4687" t="s">
        <v>8</v>
      </c>
      <c r="M4687" t="s">
        <v>8</v>
      </c>
      <c r="N4687" t="s">
        <v>8</v>
      </c>
      <c r="O4687" t="s">
        <v>163</v>
      </c>
      <c r="P4687" t="s">
        <v>6124</v>
      </c>
      <c r="Q4687" t="s">
        <v>827</v>
      </c>
      <c r="R4687" t="s">
        <v>828</v>
      </c>
      <c r="S4687" t="s">
        <v>1183</v>
      </c>
      <c r="T4687" t="s">
        <v>439</v>
      </c>
      <c r="U4687" t="s">
        <v>8</v>
      </c>
      <c r="V4687" t="s">
        <v>8</v>
      </c>
      <c r="W4687" t="s">
        <v>8</v>
      </c>
      <c r="X4687">
        <v>4095</v>
      </c>
      <c r="Y4687">
        <v>0</v>
      </c>
      <c r="Z4687" t="s">
        <v>248</v>
      </c>
      <c r="AA4687">
        <v>0</v>
      </c>
      <c r="AB4687">
        <v>0</v>
      </c>
      <c r="AC4687" t="s">
        <v>8</v>
      </c>
      <c r="AD4687" t="s">
        <v>8</v>
      </c>
      <c r="AE4687" s="4" t="str">
        <f>IF(OR(AB4687&lt;0.2,AB4687&gt;0.75),"Include","NotInclude")</f>
        <v>Include</v>
      </c>
      <c r="AF4687">
        <v>0</v>
      </c>
      <c r="AG4687">
        <v>0</v>
      </c>
      <c r="AH4687">
        <v>0</v>
      </c>
      <c r="AI4687">
        <v>0</v>
      </c>
      <c r="AJ4687" t="s">
        <v>16810</v>
      </c>
      <c r="AK4687" t="s">
        <v>95</v>
      </c>
      <c r="AL4687" t="s">
        <v>16811</v>
      </c>
      <c r="AM4687">
        <v>4095</v>
      </c>
      <c r="AN4687" t="s">
        <v>228</v>
      </c>
      <c r="AO4687">
        <v>1</v>
      </c>
      <c r="AP4687">
        <v>1010721</v>
      </c>
      <c r="AQ4687" t="s">
        <v>8</v>
      </c>
      <c r="AR4687" t="s">
        <v>8</v>
      </c>
      <c r="AS4687" t="s">
        <v>8</v>
      </c>
      <c r="AT4687" t="s">
        <v>16812</v>
      </c>
      <c r="AU4687" t="s">
        <v>100</v>
      </c>
      <c r="AV4687" t="s">
        <v>14</v>
      </c>
      <c r="AW4687" t="s">
        <v>17</v>
      </c>
      <c r="AX4687" t="s">
        <v>199</v>
      </c>
      <c r="AY4687" t="s">
        <v>217</v>
      </c>
      <c r="AZ4687" t="s">
        <v>230</v>
      </c>
      <c r="BA4687" t="s">
        <v>8</v>
      </c>
    </row>
    <row r="4688" spans="1:53" ht="17" x14ac:dyDescent="0.2">
      <c r="A4688" t="s">
        <v>17552</v>
      </c>
      <c r="B4688">
        <v>1366</v>
      </c>
      <c r="C4688">
        <v>1</v>
      </c>
      <c r="D4688" t="s">
        <v>79</v>
      </c>
      <c r="E4688" t="s">
        <v>16809</v>
      </c>
      <c r="F4688" t="s">
        <v>79</v>
      </c>
      <c r="G4688">
        <v>4095</v>
      </c>
      <c r="H4688" t="s">
        <v>6123</v>
      </c>
      <c r="I4688" t="s">
        <v>8</v>
      </c>
      <c r="J4688" t="s">
        <v>1188</v>
      </c>
      <c r="K4688" t="s">
        <v>8</v>
      </c>
      <c r="L4688" t="s">
        <v>8</v>
      </c>
      <c r="M4688" t="s">
        <v>8</v>
      </c>
      <c r="N4688" t="s">
        <v>8</v>
      </c>
      <c r="O4688" t="s">
        <v>163</v>
      </c>
      <c r="P4688" t="s">
        <v>6124</v>
      </c>
      <c r="Q4688" t="s">
        <v>827</v>
      </c>
      <c r="R4688" t="s">
        <v>828</v>
      </c>
      <c r="S4688" t="s">
        <v>1183</v>
      </c>
      <c r="T4688" t="s">
        <v>439</v>
      </c>
      <c r="U4688" t="s">
        <v>8</v>
      </c>
      <c r="V4688" t="s">
        <v>8</v>
      </c>
      <c r="W4688" t="s">
        <v>8</v>
      </c>
      <c r="X4688">
        <v>4095</v>
      </c>
      <c r="Y4688">
        <v>0</v>
      </c>
      <c r="Z4688" t="s">
        <v>248</v>
      </c>
      <c r="AA4688">
        <v>0</v>
      </c>
      <c r="AB4688">
        <v>0</v>
      </c>
      <c r="AC4688" t="s">
        <v>8</v>
      </c>
      <c r="AD4688" t="s">
        <v>8</v>
      </c>
      <c r="AE4688" s="4" t="str">
        <f>IF(OR(AB4688&lt;0.2,AB4688&gt;0.75),"Include","NotInclude")</f>
        <v>Include</v>
      </c>
      <c r="AF4688">
        <v>0</v>
      </c>
      <c r="AG4688">
        <v>0</v>
      </c>
      <c r="AH4688">
        <v>0</v>
      </c>
      <c r="AI4688">
        <v>0</v>
      </c>
      <c r="AJ4688" t="s">
        <v>16810</v>
      </c>
      <c r="AK4688" t="s">
        <v>95</v>
      </c>
      <c r="AL4688" t="s">
        <v>16811</v>
      </c>
      <c r="AM4688">
        <v>4095</v>
      </c>
      <c r="AN4688" t="s">
        <v>228</v>
      </c>
      <c r="AO4688">
        <v>1</v>
      </c>
      <c r="AP4688">
        <v>1010721</v>
      </c>
      <c r="AQ4688" t="s">
        <v>8</v>
      </c>
      <c r="AR4688" t="s">
        <v>8</v>
      </c>
      <c r="AS4688" t="s">
        <v>8</v>
      </c>
      <c r="AT4688" t="s">
        <v>16812</v>
      </c>
      <c r="AU4688" t="s">
        <v>100</v>
      </c>
      <c r="AV4688" t="s">
        <v>14</v>
      </c>
      <c r="AW4688" t="s">
        <v>17</v>
      </c>
      <c r="AX4688" t="s">
        <v>199</v>
      </c>
      <c r="AY4688" t="s">
        <v>217</v>
      </c>
      <c r="AZ4688" t="s">
        <v>230</v>
      </c>
      <c r="BA4688" t="s">
        <v>8</v>
      </c>
    </row>
    <row r="4689" spans="1:53" ht="17" x14ac:dyDescent="0.2">
      <c r="A4689" t="s">
        <v>78</v>
      </c>
      <c r="B4689">
        <v>1367</v>
      </c>
      <c r="C4689">
        <v>488</v>
      </c>
      <c r="D4689" t="s">
        <v>79</v>
      </c>
      <c r="E4689" t="s">
        <v>16819</v>
      </c>
      <c r="F4689" t="s">
        <v>79</v>
      </c>
      <c r="G4689">
        <v>3975</v>
      </c>
      <c r="H4689" t="s">
        <v>16820</v>
      </c>
      <c r="I4689" t="s">
        <v>8</v>
      </c>
      <c r="J4689" t="s">
        <v>82</v>
      </c>
      <c r="K4689" t="s">
        <v>8</v>
      </c>
      <c r="L4689" t="s">
        <v>8</v>
      </c>
      <c r="M4689" t="s">
        <v>8</v>
      </c>
      <c r="N4689" t="s">
        <v>8</v>
      </c>
      <c r="O4689" t="s">
        <v>131</v>
      </c>
      <c r="P4689" t="s">
        <v>6023</v>
      </c>
      <c r="Q4689" t="s">
        <v>1196</v>
      </c>
      <c r="R4689" t="s">
        <v>1197</v>
      </c>
      <c r="S4689" t="s">
        <v>1183</v>
      </c>
      <c r="T4689" t="s">
        <v>439</v>
      </c>
      <c r="U4689" t="s">
        <v>8</v>
      </c>
      <c r="V4689" t="s">
        <v>8</v>
      </c>
      <c r="W4689" t="s">
        <v>8</v>
      </c>
      <c r="X4689">
        <v>3975</v>
      </c>
      <c r="Y4689">
        <v>0</v>
      </c>
      <c r="Z4689" t="s">
        <v>248</v>
      </c>
      <c r="AA4689">
        <v>0</v>
      </c>
      <c r="AB4689">
        <v>0</v>
      </c>
      <c r="AC4689" t="s">
        <v>8</v>
      </c>
      <c r="AD4689" t="s">
        <v>8</v>
      </c>
      <c r="AE4689" s="4" t="str">
        <f>IF(OR(AB4689&lt;0.2,AB4689&gt;0.75),"Include","NotInclude")</f>
        <v>Include</v>
      </c>
      <c r="AF4689">
        <v>0</v>
      </c>
      <c r="AG4689">
        <v>0</v>
      </c>
      <c r="AH4689">
        <v>0</v>
      </c>
      <c r="AI4689">
        <v>0</v>
      </c>
      <c r="AJ4689" t="s">
        <v>16821</v>
      </c>
      <c r="AK4689" t="s">
        <v>95</v>
      </c>
      <c r="AL4689" t="s">
        <v>16822</v>
      </c>
      <c r="AM4689">
        <v>3975</v>
      </c>
      <c r="AN4689" t="s">
        <v>919</v>
      </c>
      <c r="AO4689">
        <v>0.99</v>
      </c>
      <c r="AP4689">
        <v>344057</v>
      </c>
      <c r="AQ4689" t="s">
        <v>8</v>
      </c>
      <c r="AR4689" t="s">
        <v>8</v>
      </c>
      <c r="AS4689" t="s">
        <v>8</v>
      </c>
      <c r="AT4689" t="s">
        <v>16823</v>
      </c>
      <c r="AU4689" t="s">
        <v>100</v>
      </c>
      <c r="AV4689" t="s">
        <v>11</v>
      </c>
      <c r="AW4689" t="s">
        <v>12</v>
      </c>
      <c r="AX4689" t="s">
        <v>921</v>
      </c>
      <c r="AY4689" t="s">
        <v>922</v>
      </c>
      <c r="AZ4689" t="s">
        <v>923</v>
      </c>
      <c r="BA4689" t="s">
        <v>8</v>
      </c>
    </row>
    <row r="4690" spans="1:53" ht="17" x14ac:dyDescent="0.2">
      <c r="A4690" t="s">
        <v>17552</v>
      </c>
      <c r="B4690">
        <v>1367</v>
      </c>
      <c r="C4690">
        <v>1</v>
      </c>
      <c r="D4690" t="s">
        <v>79</v>
      </c>
      <c r="E4690" t="s">
        <v>16819</v>
      </c>
      <c r="F4690" t="s">
        <v>79</v>
      </c>
      <c r="G4690">
        <v>3975</v>
      </c>
      <c r="H4690" t="s">
        <v>16820</v>
      </c>
      <c r="I4690" t="s">
        <v>8</v>
      </c>
      <c r="J4690" t="s">
        <v>82</v>
      </c>
      <c r="K4690" t="s">
        <v>8</v>
      </c>
      <c r="L4690" t="s">
        <v>8</v>
      </c>
      <c r="M4690" t="s">
        <v>8</v>
      </c>
      <c r="N4690" t="s">
        <v>8</v>
      </c>
      <c r="O4690" t="s">
        <v>131</v>
      </c>
      <c r="P4690" t="s">
        <v>6023</v>
      </c>
      <c r="Q4690" t="s">
        <v>1196</v>
      </c>
      <c r="R4690" t="s">
        <v>1197</v>
      </c>
      <c r="S4690" t="s">
        <v>1183</v>
      </c>
      <c r="T4690" t="s">
        <v>439</v>
      </c>
      <c r="U4690" t="s">
        <v>8</v>
      </c>
      <c r="V4690" t="s">
        <v>8</v>
      </c>
      <c r="W4690" t="s">
        <v>8</v>
      </c>
      <c r="X4690">
        <v>3975</v>
      </c>
      <c r="Y4690">
        <v>0</v>
      </c>
      <c r="Z4690" t="s">
        <v>248</v>
      </c>
      <c r="AA4690">
        <v>0</v>
      </c>
      <c r="AB4690">
        <v>0</v>
      </c>
      <c r="AC4690" t="s">
        <v>8</v>
      </c>
      <c r="AD4690" t="s">
        <v>8</v>
      </c>
      <c r="AE4690" s="4" t="str">
        <f>IF(OR(AB4690&lt;0.2,AB4690&gt;0.75),"Include","NotInclude")</f>
        <v>Include</v>
      </c>
      <c r="AF4690">
        <v>0</v>
      </c>
      <c r="AG4690">
        <v>0</v>
      </c>
      <c r="AH4690">
        <v>0</v>
      </c>
      <c r="AI4690">
        <v>0</v>
      </c>
      <c r="AJ4690" t="s">
        <v>16821</v>
      </c>
      <c r="AK4690" t="s">
        <v>95</v>
      </c>
      <c r="AL4690" t="s">
        <v>16822</v>
      </c>
      <c r="AM4690">
        <v>3975</v>
      </c>
      <c r="AN4690" t="s">
        <v>919</v>
      </c>
      <c r="AO4690">
        <v>0.99</v>
      </c>
      <c r="AP4690">
        <v>344057</v>
      </c>
      <c r="AQ4690" t="s">
        <v>8</v>
      </c>
      <c r="AR4690" t="s">
        <v>8</v>
      </c>
      <c r="AS4690" t="s">
        <v>8</v>
      </c>
      <c r="AT4690" t="s">
        <v>16823</v>
      </c>
      <c r="AU4690" t="s">
        <v>100</v>
      </c>
      <c r="AV4690" t="s">
        <v>11</v>
      </c>
      <c r="AW4690" t="s">
        <v>12</v>
      </c>
      <c r="AX4690" t="s">
        <v>921</v>
      </c>
      <c r="AY4690" t="s">
        <v>922</v>
      </c>
      <c r="AZ4690" t="s">
        <v>923</v>
      </c>
      <c r="BA4690" t="s">
        <v>8</v>
      </c>
    </row>
    <row r="4691" spans="1:53" ht="17" x14ac:dyDescent="0.2">
      <c r="A4691" t="s">
        <v>78</v>
      </c>
      <c r="B4691">
        <v>1368</v>
      </c>
      <c r="C4691">
        <v>485</v>
      </c>
      <c r="D4691" t="s">
        <v>79</v>
      </c>
      <c r="E4691" t="s">
        <v>16824</v>
      </c>
      <c r="F4691" t="s">
        <v>79</v>
      </c>
      <c r="G4691">
        <v>2391</v>
      </c>
      <c r="H4691" t="s">
        <v>16825</v>
      </c>
      <c r="I4691" t="s">
        <v>8</v>
      </c>
      <c r="J4691" t="s">
        <v>82</v>
      </c>
      <c r="K4691" t="s">
        <v>233</v>
      </c>
      <c r="L4691" t="s">
        <v>8</v>
      </c>
      <c r="M4691" t="s">
        <v>8</v>
      </c>
      <c r="N4691" t="s">
        <v>8</v>
      </c>
      <c r="O4691" t="s">
        <v>131</v>
      </c>
      <c r="P4691" t="s">
        <v>16826</v>
      </c>
      <c r="Q4691" t="s">
        <v>282</v>
      </c>
      <c r="R4691" t="s">
        <v>283</v>
      </c>
      <c r="S4691" t="s">
        <v>477</v>
      </c>
      <c r="T4691" t="s">
        <v>478</v>
      </c>
      <c r="U4691" t="s">
        <v>478</v>
      </c>
      <c r="V4691" t="s">
        <v>847</v>
      </c>
      <c r="W4691" t="s">
        <v>137</v>
      </c>
      <c r="X4691">
        <v>2391</v>
      </c>
      <c r="Y4691">
        <v>2391</v>
      </c>
      <c r="Z4691" t="s">
        <v>93</v>
      </c>
      <c r="AA4691">
        <v>4.0922973000000001E-2</v>
      </c>
      <c r="AB4691">
        <v>0.95907702699999997</v>
      </c>
      <c r="AC4691" t="s">
        <v>7</v>
      </c>
      <c r="AD4691" t="s">
        <v>7</v>
      </c>
      <c r="AE4691" s="4" t="str">
        <f>IF(OR(AB4691&lt;0.2,AB4691&gt;0.75),"Include","NotInclude")</f>
        <v>Include</v>
      </c>
      <c r="AF4691">
        <v>11</v>
      </c>
      <c r="AG4691">
        <v>0</v>
      </c>
      <c r="AH4691">
        <v>0</v>
      </c>
      <c r="AI4691">
        <v>0</v>
      </c>
      <c r="AJ4691" t="s">
        <v>16827</v>
      </c>
      <c r="AK4691" t="s">
        <v>95</v>
      </c>
      <c r="AL4691" t="s">
        <v>16828</v>
      </c>
      <c r="AM4691">
        <v>2391</v>
      </c>
      <c r="AN4691" t="s">
        <v>11508</v>
      </c>
      <c r="AO4691">
        <v>0.98</v>
      </c>
      <c r="AP4691" t="s">
        <v>16829</v>
      </c>
      <c r="AQ4691" t="s">
        <v>8</v>
      </c>
      <c r="AR4691" t="s">
        <v>8</v>
      </c>
      <c r="AS4691" t="s">
        <v>8</v>
      </c>
      <c r="AT4691" t="s">
        <v>16830</v>
      </c>
      <c r="AU4691" t="s">
        <v>100</v>
      </c>
      <c r="AV4691" t="s">
        <v>21</v>
      </c>
      <c r="AW4691" t="s">
        <v>23</v>
      </c>
      <c r="AX4691" t="s">
        <v>970</v>
      </c>
      <c r="AY4691" t="s">
        <v>971</v>
      </c>
      <c r="AZ4691" t="s">
        <v>11510</v>
      </c>
      <c r="BA4691" t="s">
        <v>8</v>
      </c>
    </row>
    <row r="4692" spans="1:53" ht="17" x14ac:dyDescent="0.2">
      <c r="A4692" t="s">
        <v>17552</v>
      </c>
      <c r="B4692">
        <v>1368</v>
      </c>
      <c r="C4692">
        <v>1</v>
      </c>
      <c r="D4692" t="s">
        <v>79</v>
      </c>
      <c r="E4692" t="s">
        <v>16824</v>
      </c>
      <c r="F4692" t="s">
        <v>79</v>
      </c>
      <c r="G4692">
        <v>2391</v>
      </c>
      <c r="H4692" t="s">
        <v>16825</v>
      </c>
      <c r="I4692" t="s">
        <v>8</v>
      </c>
      <c r="J4692" t="s">
        <v>82</v>
      </c>
      <c r="K4692" t="s">
        <v>233</v>
      </c>
      <c r="L4692" t="s">
        <v>8</v>
      </c>
      <c r="M4692" t="s">
        <v>8</v>
      </c>
      <c r="N4692" t="s">
        <v>8</v>
      </c>
      <c r="O4692" t="s">
        <v>131</v>
      </c>
      <c r="P4692" t="s">
        <v>16826</v>
      </c>
      <c r="Q4692" t="s">
        <v>282</v>
      </c>
      <c r="R4692" t="s">
        <v>283</v>
      </c>
      <c r="S4692" t="s">
        <v>477</v>
      </c>
      <c r="T4692" t="s">
        <v>478</v>
      </c>
      <c r="U4692" t="s">
        <v>478</v>
      </c>
      <c r="V4692" t="s">
        <v>847</v>
      </c>
      <c r="W4692" t="s">
        <v>137</v>
      </c>
      <c r="X4692">
        <v>2391</v>
      </c>
      <c r="Y4692">
        <v>2391</v>
      </c>
      <c r="Z4692" t="s">
        <v>93</v>
      </c>
      <c r="AA4692">
        <v>4.0922973000000001E-2</v>
      </c>
      <c r="AB4692">
        <v>0.95907702699999997</v>
      </c>
      <c r="AC4692" t="s">
        <v>7</v>
      </c>
      <c r="AD4692" t="s">
        <v>7</v>
      </c>
      <c r="AE4692" s="4" t="str">
        <f>IF(OR(AB4692&lt;0.2,AB4692&gt;0.75),"Include","NotInclude")</f>
        <v>Include</v>
      </c>
      <c r="AF4692">
        <v>11</v>
      </c>
      <c r="AG4692">
        <v>0</v>
      </c>
      <c r="AH4692">
        <v>0</v>
      </c>
      <c r="AI4692">
        <v>0</v>
      </c>
      <c r="AJ4692" t="s">
        <v>16827</v>
      </c>
      <c r="AK4692" t="s">
        <v>95</v>
      </c>
      <c r="AL4692" t="s">
        <v>16828</v>
      </c>
      <c r="AM4692">
        <v>2391</v>
      </c>
      <c r="AN4692" t="s">
        <v>11508</v>
      </c>
      <c r="AO4692">
        <v>0.98</v>
      </c>
      <c r="AP4692" t="s">
        <v>16829</v>
      </c>
      <c r="AQ4692" t="s">
        <v>8</v>
      </c>
      <c r="AR4692" t="s">
        <v>8</v>
      </c>
      <c r="AS4692" t="s">
        <v>8</v>
      </c>
      <c r="AT4692" t="s">
        <v>16830</v>
      </c>
      <c r="AU4692" t="s">
        <v>100</v>
      </c>
      <c r="AV4692" t="s">
        <v>21</v>
      </c>
      <c r="AW4692" t="s">
        <v>23</v>
      </c>
      <c r="AX4692" t="s">
        <v>970</v>
      </c>
      <c r="AY4692" t="s">
        <v>971</v>
      </c>
      <c r="AZ4692" t="s">
        <v>11510</v>
      </c>
      <c r="BA4692" t="s">
        <v>8</v>
      </c>
    </row>
    <row r="4693" spans="1:53" ht="17" x14ac:dyDescent="0.2">
      <c r="A4693" t="s">
        <v>78</v>
      </c>
      <c r="B4693">
        <v>1369</v>
      </c>
      <c r="C4693">
        <v>482</v>
      </c>
      <c r="D4693" t="s">
        <v>79</v>
      </c>
      <c r="E4693" t="s">
        <v>16831</v>
      </c>
      <c r="F4693" t="s">
        <v>79</v>
      </c>
      <c r="G4693">
        <v>309</v>
      </c>
      <c r="H4693" t="s">
        <v>16832</v>
      </c>
      <c r="I4693" t="s">
        <v>8</v>
      </c>
      <c r="J4693" t="s">
        <v>82</v>
      </c>
      <c r="K4693" t="s">
        <v>14430</v>
      </c>
      <c r="L4693" t="s">
        <v>8</v>
      </c>
      <c r="M4693" t="s">
        <v>8</v>
      </c>
      <c r="N4693" t="s">
        <v>8</v>
      </c>
      <c r="O4693" t="s">
        <v>234</v>
      </c>
      <c r="P4693" t="s">
        <v>5237</v>
      </c>
      <c r="Q4693" t="s">
        <v>236</v>
      </c>
      <c r="R4693" t="s">
        <v>237</v>
      </c>
      <c r="S4693" t="s">
        <v>238</v>
      </c>
      <c r="T4693" t="s">
        <v>238</v>
      </c>
      <c r="U4693" t="s">
        <v>238</v>
      </c>
      <c r="V4693" t="s">
        <v>119</v>
      </c>
      <c r="W4693" t="s">
        <v>247</v>
      </c>
      <c r="X4693">
        <v>309</v>
      </c>
      <c r="Y4693">
        <v>309</v>
      </c>
      <c r="Z4693" t="s">
        <v>93</v>
      </c>
      <c r="AA4693">
        <v>1.635323E-2</v>
      </c>
      <c r="AB4693">
        <v>0.98364677</v>
      </c>
      <c r="AC4693" t="s">
        <v>7</v>
      </c>
      <c r="AD4693" t="s">
        <v>7</v>
      </c>
      <c r="AE4693" s="4" t="str">
        <f>IF(OR(AB4693&lt;0.2,AB4693&gt;0.75),"Include","NotInclude")</f>
        <v>Include</v>
      </c>
      <c r="AF4693">
        <v>2</v>
      </c>
      <c r="AG4693">
        <v>0</v>
      </c>
      <c r="AH4693">
        <v>0</v>
      </c>
      <c r="AI4693">
        <v>0</v>
      </c>
      <c r="AJ4693" t="s">
        <v>16833</v>
      </c>
      <c r="AK4693" t="s">
        <v>95</v>
      </c>
      <c r="AL4693" t="s">
        <v>16834</v>
      </c>
      <c r="AM4693">
        <v>309</v>
      </c>
      <c r="AN4693" t="s">
        <v>13999</v>
      </c>
      <c r="AO4693">
        <v>1</v>
      </c>
      <c r="AP4693">
        <v>522749</v>
      </c>
      <c r="AQ4693" t="s">
        <v>8</v>
      </c>
      <c r="AR4693" t="s">
        <v>8</v>
      </c>
      <c r="AS4693" t="s">
        <v>8</v>
      </c>
      <c r="AT4693" t="s">
        <v>16835</v>
      </c>
      <c r="AU4693" t="s">
        <v>100</v>
      </c>
      <c r="AV4693" t="s">
        <v>21</v>
      </c>
      <c r="AW4693" t="s">
        <v>24</v>
      </c>
      <c r="AX4693" t="s">
        <v>870</v>
      </c>
      <c r="AY4693" t="s">
        <v>871</v>
      </c>
      <c r="AZ4693" t="s">
        <v>872</v>
      </c>
      <c r="BA4693" t="s">
        <v>14001</v>
      </c>
    </row>
    <row r="4694" spans="1:53" ht="17" x14ac:dyDescent="0.2">
      <c r="A4694" t="s">
        <v>17552</v>
      </c>
      <c r="B4694">
        <v>1369</v>
      </c>
      <c r="C4694">
        <v>1</v>
      </c>
      <c r="D4694" t="s">
        <v>79</v>
      </c>
      <c r="E4694" t="s">
        <v>16831</v>
      </c>
      <c r="F4694" t="s">
        <v>79</v>
      </c>
      <c r="G4694">
        <v>309</v>
      </c>
      <c r="H4694" t="s">
        <v>16832</v>
      </c>
      <c r="I4694" t="s">
        <v>8</v>
      </c>
      <c r="J4694" t="s">
        <v>82</v>
      </c>
      <c r="K4694" t="s">
        <v>14430</v>
      </c>
      <c r="L4694" t="s">
        <v>8</v>
      </c>
      <c r="M4694" t="s">
        <v>8</v>
      </c>
      <c r="N4694" t="s">
        <v>8</v>
      </c>
      <c r="O4694" t="s">
        <v>234</v>
      </c>
      <c r="P4694" t="s">
        <v>5237</v>
      </c>
      <c r="Q4694" t="s">
        <v>236</v>
      </c>
      <c r="R4694" t="s">
        <v>237</v>
      </c>
      <c r="S4694" t="s">
        <v>238</v>
      </c>
      <c r="T4694" t="s">
        <v>238</v>
      </c>
      <c r="U4694" t="s">
        <v>238</v>
      </c>
      <c r="V4694" t="s">
        <v>119</v>
      </c>
      <c r="W4694" t="s">
        <v>247</v>
      </c>
      <c r="X4694">
        <v>309</v>
      </c>
      <c r="Y4694">
        <v>309</v>
      </c>
      <c r="Z4694" t="s">
        <v>93</v>
      </c>
      <c r="AA4694">
        <v>1.635323E-2</v>
      </c>
      <c r="AB4694">
        <v>0.98364677</v>
      </c>
      <c r="AC4694" t="s">
        <v>7</v>
      </c>
      <c r="AD4694" t="s">
        <v>7</v>
      </c>
      <c r="AE4694" s="4" t="str">
        <f>IF(OR(AB4694&lt;0.2,AB4694&gt;0.75),"Include","NotInclude")</f>
        <v>Include</v>
      </c>
      <c r="AF4694">
        <v>2</v>
      </c>
      <c r="AG4694">
        <v>0</v>
      </c>
      <c r="AH4694">
        <v>0</v>
      </c>
      <c r="AI4694">
        <v>0</v>
      </c>
      <c r="AJ4694" t="s">
        <v>16833</v>
      </c>
      <c r="AK4694" t="s">
        <v>95</v>
      </c>
      <c r="AL4694" t="s">
        <v>16834</v>
      </c>
      <c r="AM4694">
        <v>309</v>
      </c>
      <c r="AN4694" t="s">
        <v>13999</v>
      </c>
      <c r="AO4694">
        <v>1</v>
      </c>
      <c r="AP4694">
        <v>522749</v>
      </c>
      <c r="AQ4694" t="s">
        <v>8</v>
      </c>
      <c r="AR4694" t="s">
        <v>8</v>
      </c>
      <c r="AS4694" t="s">
        <v>8</v>
      </c>
      <c r="AT4694" t="s">
        <v>16835</v>
      </c>
      <c r="AU4694" t="s">
        <v>100</v>
      </c>
      <c r="AV4694" t="s">
        <v>21</v>
      </c>
      <c r="AW4694" t="s">
        <v>24</v>
      </c>
      <c r="AX4694" t="s">
        <v>870</v>
      </c>
      <c r="AY4694" t="s">
        <v>871</v>
      </c>
      <c r="AZ4694" t="s">
        <v>872</v>
      </c>
      <c r="BA4694" t="s">
        <v>14001</v>
      </c>
    </row>
    <row r="4695" spans="1:53" ht="17" x14ac:dyDescent="0.2">
      <c r="A4695" t="s">
        <v>78</v>
      </c>
      <c r="B4695">
        <v>1370</v>
      </c>
      <c r="C4695">
        <v>481</v>
      </c>
      <c r="D4695" t="s">
        <v>79</v>
      </c>
      <c r="E4695" t="s">
        <v>16836</v>
      </c>
      <c r="F4695" t="s">
        <v>79</v>
      </c>
      <c r="G4695">
        <v>1611</v>
      </c>
      <c r="H4695" t="s">
        <v>16837</v>
      </c>
      <c r="I4695" t="s">
        <v>8</v>
      </c>
      <c r="J4695" t="s">
        <v>82</v>
      </c>
      <c r="K4695" t="s">
        <v>16838</v>
      </c>
      <c r="L4695" t="s">
        <v>8</v>
      </c>
      <c r="M4695" t="s">
        <v>8</v>
      </c>
      <c r="N4695" t="s">
        <v>8</v>
      </c>
      <c r="O4695" t="s">
        <v>163</v>
      </c>
      <c r="P4695" t="s">
        <v>9703</v>
      </c>
      <c r="Q4695" t="s">
        <v>165</v>
      </c>
      <c r="R4695" t="s">
        <v>166</v>
      </c>
      <c r="S4695" t="s">
        <v>167</v>
      </c>
      <c r="T4695" t="s">
        <v>167</v>
      </c>
      <c r="U4695" t="s">
        <v>167</v>
      </c>
      <c r="V4695" t="s">
        <v>865</v>
      </c>
      <c r="W4695" t="s">
        <v>137</v>
      </c>
      <c r="X4695">
        <v>1611</v>
      </c>
      <c r="Y4695">
        <v>1611</v>
      </c>
      <c r="Z4695" t="s">
        <v>93</v>
      </c>
      <c r="AA4695">
        <v>0.24972686099999999</v>
      </c>
      <c r="AB4695">
        <v>0.75027313900000003</v>
      </c>
      <c r="AC4695" t="s">
        <v>9</v>
      </c>
      <c r="AD4695" t="s">
        <v>9</v>
      </c>
      <c r="AE4695" s="4" t="str">
        <f>IF(OR(AB4695&lt;0.2,AB4695&gt;0.75),"Include","NotInclude")</f>
        <v>Include</v>
      </c>
      <c r="AF4695">
        <v>8</v>
      </c>
      <c r="AG4695">
        <v>0</v>
      </c>
      <c r="AH4695">
        <v>0</v>
      </c>
      <c r="AI4695">
        <v>0</v>
      </c>
      <c r="AJ4695" t="s">
        <v>16839</v>
      </c>
      <c r="AK4695" t="s">
        <v>95</v>
      </c>
      <c r="AL4695" t="s">
        <v>16840</v>
      </c>
      <c r="AM4695">
        <v>1611</v>
      </c>
      <c r="AN4695" t="s">
        <v>7180</v>
      </c>
      <c r="AO4695">
        <v>1</v>
      </c>
      <c r="AP4695">
        <v>196564</v>
      </c>
      <c r="AQ4695" t="s">
        <v>8</v>
      </c>
      <c r="AR4695" t="s">
        <v>8</v>
      </c>
      <c r="AS4695" t="s">
        <v>8</v>
      </c>
      <c r="AT4695" t="s">
        <v>16841</v>
      </c>
      <c r="AU4695" t="s">
        <v>100</v>
      </c>
      <c r="AV4695" t="s">
        <v>21</v>
      </c>
      <c r="AW4695" t="s">
        <v>24</v>
      </c>
      <c r="AX4695" t="s">
        <v>870</v>
      </c>
      <c r="AY4695" t="s">
        <v>871</v>
      </c>
      <c r="AZ4695" t="s">
        <v>8</v>
      </c>
      <c r="BA4695" t="s">
        <v>8</v>
      </c>
    </row>
    <row r="4696" spans="1:53" ht="17" x14ac:dyDescent="0.2">
      <c r="A4696" t="s">
        <v>17552</v>
      </c>
      <c r="B4696">
        <v>1370</v>
      </c>
      <c r="C4696">
        <v>1</v>
      </c>
      <c r="D4696" t="s">
        <v>79</v>
      </c>
      <c r="E4696" t="s">
        <v>16836</v>
      </c>
      <c r="F4696" t="s">
        <v>79</v>
      </c>
      <c r="G4696">
        <v>1611</v>
      </c>
      <c r="H4696" t="s">
        <v>16837</v>
      </c>
      <c r="I4696" t="s">
        <v>8</v>
      </c>
      <c r="J4696" t="s">
        <v>82</v>
      </c>
      <c r="K4696" t="s">
        <v>16838</v>
      </c>
      <c r="L4696" t="s">
        <v>8</v>
      </c>
      <c r="M4696" t="s">
        <v>8</v>
      </c>
      <c r="N4696" t="s">
        <v>8</v>
      </c>
      <c r="O4696" t="s">
        <v>163</v>
      </c>
      <c r="P4696" t="s">
        <v>9703</v>
      </c>
      <c r="Q4696" t="s">
        <v>165</v>
      </c>
      <c r="R4696" t="s">
        <v>166</v>
      </c>
      <c r="S4696" t="s">
        <v>167</v>
      </c>
      <c r="T4696" t="s">
        <v>167</v>
      </c>
      <c r="U4696" t="s">
        <v>167</v>
      </c>
      <c r="V4696" t="s">
        <v>865</v>
      </c>
      <c r="W4696" t="s">
        <v>137</v>
      </c>
      <c r="X4696">
        <v>1611</v>
      </c>
      <c r="Y4696">
        <v>1611</v>
      </c>
      <c r="Z4696" t="s">
        <v>93</v>
      </c>
      <c r="AA4696">
        <v>0.24972686099999999</v>
      </c>
      <c r="AB4696">
        <v>0.75027313900000003</v>
      </c>
      <c r="AC4696" t="s">
        <v>9</v>
      </c>
      <c r="AD4696" t="s">
        <v>9</v>
      </c>
      <c r="AE4696" s="4" t="str">
        <f>IF(OR(AB4696&lt;0.2,AB4696&gt;0.75),"Include","NotInclude")</f>
        <v>Include</v>
      </c>
      <c r="AF4696">
        <v>8</v>
      </c>
      <c r="AG4696">
        <v>0</v>
      </c>
      <c r="AH4696">
        <v>0</v>
      </c>
      <c r="AI4696">
        <v>0</v>
      </c>
      <c r="AJ4696" t="s">
        <v>16839</v>
      </c>
      <c r="AK4696" t="s">
        <v>95</v>
      </c>
      <c r="AL4696" t="s">
        <v>16840</v>
      </c>
      <c r="AM4696">
        <v>1611</v>
      </c>
      <c r="AN4696" t="s">
        <v>7180</v>
      </c>
      <c r="AO4696">
        <v>1</v>
      </c>
      <c r="AP4696">
        <v>196564</v>
      </c>
      <c r="AQ4696" t="s">
        <v>8</v>
      </c>
      <c r="AR4696" t="s">
        <v>8</v>
      </c>
      <c r="AS4696" t="s">
        <v>8</v>
      </c>
      <c r="AT4696" t="s">
        <v>16841</v>
      </c>
      <c r="AU4696" t="s">
        <v>100</v>
      </c>
      <c r="AV4696" t="s">
        <v>21</v>
      </c>
      <c r="AW4696" t="s">
        <v>24</v>
      </c>
      <c r="AX4696" t="s">
        <v>870</v>
      </c>
      <c r="AY4696" t="s">
        <v>871</v>
      </c>
      <c r="AZ4696" t="s">
        <v>8</v>
      </c>
      <c r="BA4696" t="s">
        <v>8</v>
      </c>
    </row>
    <row r="4697" spans="1:53" ht="17" x14ac:dyDescent="0.2">
      <c r="A4697" t="s">
        <v>78</v>
      </c>
      <c r="B4697">
        <v>1371</v>
      </c>
      <c r="C4697">
        <v>481</v>
      </c>
      <c r="D4697" t="s">
        <v>79</v>
      </c>
      <c r="E4697" t="s">
        <v>16847</v>
      </c>
      <c r="F4697" t="s">
        <v>79</v>
      </c>
      <c r="G4697">
        <v>4201</v>
      </c>
      <c r="H4697" t="s">
        <v>1181</v>
      </c>
      <c r="I4697" t="s">
        <v>8</v>
      </c>
      <c r="J4697" t="s">
        <v>1188</v>
      </c>
      <c r="K4697" t="s">
        <v>8</v>
      </c>
      <c r="L4697" t="s">
        <v>8</v>
      </c>
      <c r="M4697" t="s">
        <v>8</v>
      </c>
      <c r="N4697" t="s">
        <v>8</v>
      </c>
      <c r="O4697" t="s">
        <v>163</v>
      </c>
      <c r="P4697" t="s">
        <v>1182</v>
      </c>
      <c r="Q4697" t="s">
        <v>827</v>
      </c>
      <c r="R4697" t="s">
        <v>828</v>
      </c>
      <c r="S4697" t="s">
        <v>1183</v>
      </c>
      <c r="T4697" t="s">
        <v>439</v>
      </c>
      <c r="U4697" t="s">
        <v>8</v>
      </c>
      <c r="V4697" t="s">
        <v>8</v>
      </c>
      <c r="W4697" t="s">
        <v>8</v>
      </c>
      <c r="X4697">
        <v>4201</v>
      </c>
      <c r="Y4697">
        <v>0</v>
      </c>
      <c r="Z4697" t="s">
        <v>248</v>
      </c>
      <c r="AA4697">
        <v>0</v>
      </c>
      <c r="AB4697">
        <v>0</v>
      </c>
      <c r="AC4697" t="s">
        <v>8</v>
      </c>
      <c r="AD4697" t="s">
        <v>8</v>
      </c>
      <c r="AE4697" s="4" t="str">
        <f>IF(OR(AB4697&lt;0.2,AB4697&gt;0.75),"Include","NotInclude")</f>
        <v>Include</v>
      </c>
      <c r="AF4697">
        <v>0</v>
      </c>
      <c r="AG4697">
        <v>0</v>
      </c>
      <c r="AH4697">
        <v>0</v>
      </c>
      <c r="AI4697">
        <v>0</v>
      </c>
      <c r="AJ4697" t="s">
        <v>16848</v>
      </c>
      <c r="AK4697" t="s">
        <v>95</v>
      </c>
      <c r="AL4697" t="s">
        <v>16849</v>
      </c>
      <c r="AM4697">
        <v>4201</v>
      </c>
      <c r="AN4697" t="s">
        <v>1858</v>
      </c>
      <c r="AO4697">
        <v>1</v>
      </c>
      <c r="AP4697">
        <v>558953</v>
      </c>
      <c r="AQ4697">
        <v>558953</v>
      </c>
      <c r="AR4697" t="s">
        <v>1858</v>
      </c>
      <c r="AS4697">
        <v>1</v>
      </c>
      <c r="AT4697" t="s">
        <v>16850</v>
      </c>
      <c r="AU4697" t="s">
        <v>100</v>
      </c>
      <c r="AV4697" t="s">
        <v>13</v>
      </c>
      <c r="AW4697" t="s">
        <v>13</v>
      </c>
      <c r="AX4697" t="s">
        <v>353</v>
      </c>
      <c r="AY4697" t="s">
        <v>1860</v>
      </c>
      <c r="AZ4697" t="s">
        <v>1861</v>
      </c>
      <c r="BA4697" t="s">
        <v>8</v>
      </c>
    </row>
    <row r="4698" spans="1:53" ht="17" x14ac:dyDescent="0.2">
      <c r="A4698" t="s">
        <v>17552</v>
      </c>
      <c r="B4698">
        <v>1371</v>
      </c>
      <c r="C4698">
        <v>1</v>
      </c>
      <c r="D4698" t="s">
        <v>79</v>
      </c>
      <c r="E4698" t="s">
        <v>16847</v>
      </c>
      <c r="F4698" t="s">
        <v>79</v>
      </c>
      <c r="G4698">
        <v>4201</v>
      </c>
      <c r="H4698" t="s">
        <v>1181</v>
      </c>
      <c r="I4698" t="s">
        <v>8</v>
      </c>
      <c r="J4698" t="s">
        <v>1188</v>
      </c>
      <c r="K4698" t="s">
        <v>8</v>
      </c>
      <c r="L4698" t="s">
        <v>8</v>
      </c>
      <c r="M4698" t="s">
        <v>8</v>
      </c>
      <c r="N4698" t="s">
        <v>8</v>
      </c>
      <c r="O4698" t="s">
        <v>163</v>
      </c>
      <c r="P4698" t="s">
        <v>1182</v>
      </c>
      <c r="Q4698" t="s">
        <v>827</v>
      </c>
      <c r="R4698" t="s">
        <v>828</v>
      </c>
      <c r="S4698" t="s">
        <v>1183</v>
      </c>
      <c r="T4698" t="s">
        <v>439</v>
      </c>
      <c r="U4698" t="s">
        <v>8</v>
      </c>
      <c r="V4698" t="s">
        <v>8</v>
      </c>
      <c r="W4698" t="s">
        <v>8</v>
      </c>
      <c r="X4698">
        <v>4201</v>
      </c>
      <c r="Y4698">
        <v>0</v>
      </c>
      <c r="Z4698" t="s">
        <v>248</v>
      </c>
      <c r="AA4698">
        <v>0</v>
      </c>
      <c r="AB4698">
        <v>0</v>
      </c>
      <c r="AC4698" t="s">
        <v>8</v>
      </c>
      <c r="AD4698" t="s">
        <v>8</v>
      </c>
      <c r="AE4698" s="4" t="str">
        <f>IF(OR(AB4698&lt;0.2,AB4698&gt;0.75),"Include","NotInclude")</f>
        <v>Include</v>
      </c>
      <c r="AF4698">
        <v>0</v>
      </c>
      <c r="AG4698">
        <v>0</v>
      </c>
      <c r="AH4698">
        <v>0</v>
      </c>
      <c r="AI4698">
        <v>0</v>
      </c>
      <c r="AJ4698" t="s">
        <v>16848</v>
      </c>
      <c r="AK4698" t="s">
        <v>95</v>
      </c>
      <c r="AL4698" t="s">
        <v>16849</v>
      </c>
      <c r="AM4698">
        <v>4201</v>
      </c>
      <c r="AN4698" t="s">
        <v>1858</v>
      </c>
      <c r="AO4698">
        <v>1</v>
      </c>
      <c r="AP4698">
        <v>558953</v>
      </c>
      <c r="AQ4698">
        <v>558953</v>
      </c>
      <c r="AR4698" t="s">
        <v>1858</v>
      </c>
      <c r="AS4698">
        <v>1</v>
      </c>
      <c r="AT4698" t="s">
        <v>16850</v>
      </c>
      <c r="AU4698" t="s">
        <v>100</v>
      </c>
      <c r="AV4698" t="s">
        <v>13</v>
      </c>
      <c r="AW4698" t="s">
        <v>13</v>
      </c>
      <c r="AX4698" t="s">
        <v>353</v>
      </c>
      <c r="AY4698" t="s">
        <v>1860</v>
      </c>
      <c r="AZ4698" t="s">
        <v>1861</v>
      </c>
      <c r="BA4698" t="s">
        <v>8</v>
      </c>
    </row>
    <row r="4699" spans="1:53" ht="17" x14ac:dyDescent="0.2">
      <c r="A4699" t="s">
        <v>78</v>
      </c>
      <c r="B4699">
        <v>1372</v>
      </c>
      <c r="C4699">
        <v>481</v>
      </c>
      <c r="D4699" t="s">
        <v>79</v>
      </c>
      <c r="E4699" t="s">
        <v>16851</v>
      </c>
      <c r="F4699" t="s">
        <v>79</v>
      </c>
      <c r="G4699">
        <v>4203</v>
      </c>
      <c r="H4699" t="s">
        <v>16852</v>
      </c>
      <c r="I4699" t="s">
        <v>8</v>
      </c>
      <c r="J4699" t="s">
        <v>1188</v>
      </c>
      <c r="K4699" t="s">
        <v>8</v>
      </c>
      <c r="L4699" t="s">
        <v>8</v>
      </c>
      <c r="M4699" t="s">
        <v>8</v>
      </c>
      <c r="N4699" t="s">
        <v>8</v>
      </c>
      <c r="O4699" t="s">
        <v>163</v>
      </c>
      <c r="P4699" t="s">
        <v>1182</v>
      </c>
      <c r="Q4699" t="s">
        <v>827</v>
      </c>
      <c r="R4699" t="s">
        <v>828</v>
      </c>
      <c r="S4699" t="s">
        <v>1183</v>
      </c>
      <c r="T4699" t="s">
        <v>439</v>
      </c>
      <c r="U4699" t="s">
        <v>8</v>
      </c>
      <c r="V4699" t="s">
        <v>8</v>
      </c>
      <c r="W4699" t="s">
        <v>8</v>
      </c>
      <c r="X4699">
        <v>4203</v>
      </c>
      <c r="Y4699">
        <v>0</v>
      </c>
      <c r="Z4699" t="s">
        <v>248</v>
      </c>
      <c r="AA4699">
        <v>0</v>
      </c>
      <c r="AB4699">
        <v>0</v>
      </c>
      <c r="AC4699" t="s">
        <v>8</v>
      </c>
      <c r="AD4699" t="s">
        <v>8</v>
      </c>
      <c r="AE4699" s="4" t="str">
        <f>IF(OR(AB4699&lt;0.2,AB4699&gt;0.75),"Include","NotInclude")</f>
        <v>Include</v>
      </c>
      <c r="AF4699">
        <v>0</v>
      </c>
      <c r="AG4699">
        <v>0</v>
      </c>
      <c r="AH4699">
        <v>0</v>
      </c>
      <c r="AI4699">
        <v>0</v>
      </c>
      <c r="AJ4699" t="s">
        <v>16853</v>
      </c>
      <c r="AK4699" t="s">
        <v>95</v>
      </c>
      <c r="AL4699" t="s">
        <v>16854</v>
      </c>
      <c r="AM4699">
        <v>4203</v>
      </c>
      <c r="AN4699" t="s">
        <v>16855</v>
      </c>
      <c r="AO4699">
        <v>1</v>
      </c>
      <c r="AP4699">
        <v>929901</v>
      </c>
      <c r="AQ4699">
        <v>929901</v>
      </c>
      <c r="AR4699" t="s">
        <v>749</v>
      </c>
      <c r="AS4699">
        <v>0.98</v>
      </c>
      <c r="AT4699" t="s">
        <v>16856</v>
      </c>
      <c r="AU4699" t="s">
        <v>100</v>
      </c>
      <c r="AV4699" t="s">
        <v>13</v>
      </c>
      <c r="AW4699" t="s">
        <v>13</v>
      </c>
      <c r="AX4699" t="s">
        <v>353</v>
      </c>
      <c r="AY4699" t="s">
        <v>354</v>
      </c>
      <c r="AZ4699" t="s">
        <v>8</v>
      </c>
      <c r="BA4699" t="s">
        <v>8</v>
      </c>
    </row>
    <row r="4700" spans="1:53" ht="17" x14ac:dyDescent="0.2">
      <c r="A4700" t="s">
        <v>17552</v>
      </c>
      <c r="B4700">
        <v>1372</v>
      </c>
      <c r="C4700">
        <v>1</v>
      </c>
      <c r="D4700" t="s">
        <v>79</v>
      </c>
      <c r="E4700" t="s">
        <v>16851</v>
      </c>
      <c r="F4700" t="s">
        <v>79</v>
      </c>
      <c r="G4700">
        <v>4203</v>
      </c>
      <c r="H4700" t="s">
        <v>16852</v>
      </c>
      <c r="I4700" t="s">
        <v>8</v>
      </c>
      <c r="J4700" t="s">
        <v>1188</v>
      </c>
      <c r="K4700" t="s">
        <v>8</v>
      </c>
      <c r="L4700" t="s">
        <v>8</v>
      </c>
      <c r="M4700" t="s">
        <v>8</v>
      </c>
      <c r="N4700" t="s">
        <v>8</v>
      </c>
      <c r="O4700" t="s">
        <v>163</v>
      </c>
      <c r="P4700" t="s">
        <v>1182</v>
      </c>
      <c r="Q4700" t="s">
        <v>827</v>
      </c>
      <c r="R4700" t="s">
        <v>828</v>
      </c>
      <c r="S4700" t="s">
        <v>1183</v>
      </c>
      <c r="T4700" t="s">
        <v>439</v>
      </c>
      <c r="U4700" t="s">
        <v>8</v>
      </c>
      <c r="V4700" t="s">
        <v>8</v>
      </c>
      <c r="W4700" t="s">
        <v>8</v>
      </c>
      <c r="X4700">
        <v>4203</v>
      </c>
      <c r="Y4700">
        <v>0</v>
      </c>
      <c r="Z4700" t="s">
        <v>248</v>
      </c>
      <c r="AA4700">
        <v>0</v>
      </c>
      <c r="AB4700">
        <v>0</v>
      </c>
      <c r="AC4700" t="s">
        <v>8</v>
      </c>
      <c r="AD4700" t="s">
        <v>8</v>
      </c>
      <c r="AE4700" s="4" t="str">
        <f>IF(OR(AB4700&lt;0.2,AB4700&gt;0.75),"Include","NotInclude")</f>
        <v>Include</v>
      </c>
      <c r="AF4700">
        <v>0</v>
      </c>
      <c r="AG4700">
        <v>0</v>
      </c>
      <c r="AH4700">
        <v>0</v>
      </c>
      <c r="AI4700">
        <v>0</v>
      </c>
      <c r="AJ4700" t="s">
        <v>16853</v>
      </c>
      <c r="AK4700" t="s">
        <v>95</v>
      </c>
      <c r="AL4700" t="s">
        <v>16854</v>
      </c>
      <c r="AM4700">
        <v>4203</v>
      </c>
      <c r="AN4700" t="s">
        <v>16855</v>
      </c>
      <c r="AO4700">
        <v>1</v>
      </c>
      <c r="AP4700">
        <v>929901</v>
      </c>
      <c r="AQ4700">
        <v>929901</v>
      </c>
      <c r="AR4700" t="s">
        <v>749</v>
      </c>
      <c r="AS4700">
        <v>0.98</v>
      </c>
      <c r="AT4700" t="s">
        <v>16856</v>
      </c>
      <c r="AU4700" t="s">
        <v>100</v>
      </c>
      <c r="AV4700" t="s">
        <v>13</v>
      </c>
      <c r="AW4700" t="s">
        <v>13</v>
      </c>
      <c r="AX4700" t="s">
        <v>353</v>
      </c>
      <c r="AY4700" t="s">
        <v>354</v>
      </c>
      <c r="AZ4700" t="s">
        <v>8</v>
      </c>
      <c r="BA4700" t="s">
        <v>8</v>
      </c>
    </row>
    <row r="4701" spans="1:53" ht="17" x14ac:dyDescent="0.2">
      <c r="A4701" t="s">
        <v>78</v>
      </c>
      <c r="B4701">
        <v>1373</v>
      </c>
      <c r="C4701">
        <v>480</v>
      </c>
      <c r="D4701" t="s">
        <v>79</v>
      </c>
      <c r="E4701" t="s">
        <v>16874</v>
      </c>
      <c r="F4701" t="s">
        <v>79</v>
      </c>
      <c r="G4701">
        <v>3953</v>
      </c>
      <c r="H4701" t="s">
        <v>16875</v>
      </c>
      <c r="I4701" t="s">
        <v>8</v>
      </c>
      <c r="J4701" t="s">
        <v>82</v>
      </c>
      <c r="K4701" t="s">
        <v>8</v>
      </c>
      <c r="L4701" t="s">
        <v>8</v>
      </c>
      <c r="M4701" t="s">
        <v>8</v>
      </c>
      <c r="N4701" t="s">
        <v>8</v>
      </c>
      <c r="O4701" t="s">
        <v>163</v>
      </c>
      <c r="P4701" t="s">
        <v>4076</v>
      </c>
      <c r="Q4701" t="s">
        <v>827</v>
      </c>
      <c r="R4701" t="s">
        <v>828</v>
      </c>
      <c r="S4701" t="s">
        <v>1183</v>
      </c>
      <c r="T4701" t="s">
        <v>439</v>
      </c>
      <c r="U4701" t="s">
        <v>8</v>
      </c>
      <c r="V4701" t="s">
        <v>8</v>
      </c>
      <c r="W4701" t="s">
        <v>8</v>
      </c>
      <c r="X4701">
        <v>3953</v>
      </c>
      <c r="Y4701">
        <v>0</v>
      </c>
      <c r="Z4701" t="s">
        <v>248</v>
      </c>
      <c r="AA4701">
        <v>0</v>
      </c>
      <c r="AB4701">
        <v>0</v>
      </c>
      <c r="AC4701" t="s">
        <v>8</v>
      </c>
      <c r="AD4701" t="s">
        <v>8</v>
      </c>
      <c r="AE4701" s="4" t="str">
        <f>IF(OR(AB4701&lt;0.2,AB4701&gt;0.75),"Include","NotInclude")</f>
        <v>Include</v>
      </c>
      <c r="AF4701">
        <v>0</v>
      </c>
      <c r="AG4701">
        <v>0</v>
      </c>
      <c r="AH4701">
        <v>0</v>
      </c>
      <c r="AI4701">
        <v>0</v>
      </c>
      <c r="AJ4701" t="s">
        <v>16876</v>
      </c>
      <c r="AK4701" t="s">
        <v>95</v>
      </c>
      <c r="AL4701" t="s">
        <v>16877</v>
      </c>
      <c r="AM4701">
        <v>3953</v>
      </c>
      <c r="AN4701" t="s">
        <v>501</v>
      </c>
      <c r="AO4701">
        <v>0.8</v>
      </c>
      <c r="AP4701">
        <v>959160</v>
      </c>
      <c r="AQ4701">
        <v>959160</v>
      </c>
      <c r="AR4701" t="s">
        <v>458</v>
      </c>
      <c r="AS4701">
        <v>1</v>
      </c>
      <c r="AT4701" t="s">
        <v>16878</v>
      </c>
      <c r="AU4701" t="s">
        <v>100</v>
      </c>
      <c r="AV4701" t="s">
        <v>13</v>
      </c>
      <c r="AW4701" t="s">
        <v>13</v>
      </c>
      <c r="AX4701" t="s">
        <v>353</v>
      </c>
      <c r="AY4701" t="s">
        <v>411</v>
      </c>
      <c r="AZ4701" t="s">
        <v>503</v>
      </c>
      <c r="BA4701" t="s">
        <v>8</v>
      </c>
    </row>
    <row r="4702" spans="1:53" ht="17" x14ac:dyDescent="0.2">
      <c r="A4702" t="s">
        <v>252</v>
      </c>
      <c r="B4702">
        <v>1373</v>
      </c>
      <c r="C4702">
        <v>480</v>
      </c>
      <c r="D4702">
        <v>100</v>
      </c>
      <c r="E4702" t="s">
        <v>17051</v>
      </c>
      <c r="F4702" t="s">
        <v>16874</v>
      </c>
      <c r="G4702">
        <v>4094</v>
      </c>
      <c r="H4702" t="s">
        <v>17052</v>
      </c>
      <c r="I4702" t="s">
        <v>8</v>
      </c>
      <c r="J4702" t="s">
        <v>1188</v>
      </c>
      <c r="K4702" t="s">
        <v>8</v>
      </c>
      <c r="L4702" t="s">
        <v>8</v>
      </c>
      <c r="M4702" t="s">
        <v>8</v>
      </c>
      <c r="N4702" t="s">
        <v>8</v>
      </c>
      <c r="O4702" t="s">
        <v>163</v>
      </c>
      <c r="P4702" t="s">
        <v>4076</v>
      </c>
      <c r="Q4702" t="s">
        <v>827</v>
      </c>
      <c r="R4702" t="s">
        <v>828</v>
      </c>
      <c r="S4702" t="s">
        <v>1183</v>
      </c>
      <c r="T4702" t="s">
        <v>439</v>
      </c>
      <c r="U4702" t="s">
        <v>8</v>
      </c>
      <c r="V4702" t="s">
        <v>8</v>
      </c>
      <c r="W4702" t="s">
        <v>8</v>
      </c>
      <c r="X4702">
        <v>4094</v>
      </c>
      <c r="Y4702">
        <v>0</v>
      </c>
      <c r="Z4702" t="s">
        <v>248</v>
      </c>
      <c r="AA4702">
        <v>0</v>
      </c>
      <c r="AB4702">
        <v>0</v>
      </c>
      <c r="AC4702" t="s">
        <v>8</v>
      </c>
      <c r="AD4702" t="s">
        <v>8</v>
      </c>
      <c r="AE4702" s="4" t="str">
        <f>IF(OR(AB4702&lt;0.2,AB4702&gt;0.75),"Include","NotInclude")</f>
        <v>Include</v>
      </c>
      <c r="AF4702">
        <v>0</v>
      </c>
      <c r="AG4702">
        <v>0</v>
      </c>
      <c r="AH4702">
        <v>0</v>
      </c>
      <c r="AI4702">
        <v>0</v>
      </c>
      <c r="AJ4702" t="s">
        <v>17053</v>
      </c>
      <c r="AK4702" t="s">
        <v>95</v>
      </c>
      <c r="AL4702" t="s">
        <v>17054</v>
      </c>
      <c r="AM4702">
        <v>4094</v>
      </c>
      <c r="AN4702" t="s">
        <v>501</v>
      </c>
      <c r="AO4702">
        <v>0.8</v>
      </c>
      <c r="AP4702">
        <v>959160</v>
      </c>
      <c r="AQ4702">
        <v>959160</v>
      </c>
      <c r="AR4702" t="s">
        <v>458</v>
      </c>
      <c r="AS4702">
        <v>1</v>
      </c>
      <c r="AT4702" t="s">
        <v>16878</v>
      </c>
      <c r="AU4702" t="s">
        <v>100</v>
      </c>
      <c r="AV4702" t="s">
        <v>13</v>
      </c>
      <c r="AW4702" t="s">
        <v>13</v>
      </c>
      <c r="AX4702" t="s">
        <v>353</v>
      </c>
      <c r="AY4702" t="s">
        <v>411</v>
      </c>
      <c r="AZ4702" t="s">
        <v>503</v>
      </c>
      <c r="BA4702" t="s">
        <v>8</v>
      </c>
    </row>
    <row r="4703" spans="1:53" ht="17" x14ac:dyDescent="0.2">
      <c r="A4703" t="s">
        <v>17552</v>
      </c>
      <c r="B4703">
        <v>1373</v>
      </c>
      <c r="C4703">
        <v>2</v>
      </c>
      <c r="D4703" t="s">
        <v>79</v>
      </c>
      <c r="E4703" t="s">
        <v>16874</v>
      </c>
      <c r="F4703" t="s">
        <v>79</v>
      </c>
      <c r="G4703">
        <v>3953</v>
      </c>
      <c r="H4703" t="s">
        <v>16875</v>
      </c>
      <c r="I4703" t="s">
        <v>8</v>
      </c>
      <c r="J4703" t="s">
        <v>82</v>
      </c>
      <c r="K4703" t="s">
        <v>8</v>
      </c>
      <c r="L4703" t="s">
        <v>8</v>
      </c>
      <c r="M4703" t="s">
        <v>8</v>
      </c>
      <c r="N4703" t="s">
        <v>8</v>
      </c>
      <c r="O4703" t="s">
        <v>163</v>
      </c>
      <c r="P4703" t="s">
        <v>4076</v>
      </c>
      <c r="Q4703" t="s">
        <v>827</v>
      </c>
      <c r="R4703" t="s">
        <v>828</v>
      </c>
      <c r="S4703" t="s">
        <v>1183</v>
      </c>
      <c r="T4703" t="s">
        <v>439</v>
      </c>
      <c r="U4703" t="s">
        <v>8</v>
      </c>
      <c r="V4703" t="s">
        <v>8</v>
      </c>
      <c r="W4703" t="s">
        <v>8</v>
      </c>
      <c r="X4703">
        <v>3953</v>
      </c>
      <c r="Y4703">
        <v>0</v>
      </c>
      <c r="Z4703" t="s">
        <v>248</v>
      </c>
      <c r="AA4703">
        <v>0</v>
      </c>
      <c r="AB4703">
        <v>0</v>
      </c>
      <c r="AC4703" t="s">
        <v>8</v>
      </c>
      <c r="AD4703" t="s">
        <v>8</v>
      </c>
      <c r="AE4703" s="4" t="str">
        <f>IF(OR(AB4703&lt;0.2,AB4703&gt;0.75),"Include","NotInclude")</f>
        <v>Include</v>
      </c>
      <c r="AF4703">
        <v>0</v>
      </c>
      <c r="AG4703">
        <v>0</v>
      </c>
      <c r="AH4703">
        <v>0</v>
      </c>
      <c r="AI4703">
        <v>0</v>
      </c>
      <c r="AJ4703" t="s">
        <v>16876</v>
      </c>
      <c r="AK4703" t="s">
        <v>95</v>
      </c>
      <c r="AL4703" t="s">
        <v>16877</v>
      </c>
      <c r="AM4703">
        <v>3953</v>
      </c>
      <c r="AN4703" t="s">
        <v>501</v>
      </c>
      <c r="AO4703">
        <v>0.8</v>
      </c>
      <c r="AP4703">
        <v>959160</v>
      </c>
      <c r="AQ4703">
        <v>959160</v>
      </c>
      <c r="AR4703" t="s">
        <v>458</v>
      </c>
      <c r="AS4703">
        <v>1</v>
      </c>
      <c r="AT4703" t="s">
        <v>16878</v>
      </c>
      <c r="AU4703" t="s">
        <v>100</v>
      </c>
      <c r="AV4703" t="s">
        <v>13</v>
      </c>
      <c r="AW4703" t="s">
        <v>13</v>
      </c>
      <c r="AX4703" t="s">
        <v>353</v>
      </c>
      <c r="AY4703" t="s">
        <v>411</v>
      </c>
      <c r="AZ4703" t="s">
        <v>503</v>
      </c>
      <c r="BA4703" t="s">
        <v>8</v>
      </c>
    </row>
    <row r="4704" spans="1:53" ht="17" x14ac:dyDescent="0.2">
      <c r="A4704" t="s">
        <v>78</v>
      </c>
      <c r="B4704">
        <v>1374</v>
      </c>
      <c r="C4704">
        <v>480</v>
      </c>
      <c r="D4704" t="s">
        <v>79</v>
      </c>
      <c r="E4704" t="s">
        <v>16891</v>
      </c>
      <c r="F4704" t="s">
        <v>79</v>
      </c>
      <c r="G4704">
        <v>3964</v>
      </c>
      <c r="H4704" t="s">
        <v>16892</v>
      </c>
      <c r="I4704" t="s">
        <v>8</v>
      </c>
      <c r="J4704" t="s">
        <v>82</v>
      </c>
      <c r="K4704" t="s">
        <v>8</v>
      </c>
      <c r="L4704" t="s">
        <v>8</v>
      </c>
      <c r="M4704" t="s">
        <v>8</v>
      </c>
      <c r="N4704" t="s">
        <v>8</v>
      </c>
      <c r="O4704" t="s">
        <v>344</v>
      </c>
      <c r="P4704" t="s">
        <v>1260</v>
      </c>
      <c r="Q4704" t="s">
        <v>346</v>
      </c>
      <c r="R4704" t="s">
        <v>347</v>
      </c>
      <c r="S4704" t="s">
        <v>1183</v>
      </c>
      <c r="T4704" t="s">
        <v>439</v>
      </c>
      <c r="U4704" t="s">
        <v>8</v>
      </c>
      <c r="V4704" t="s">
        <v>8</v>
      </c>
      <c r="W4704" t="s">
        <v>8</v>
      </c>
      <c r="X4704">
        <v>3964</v>
      </c>
      <c r="Y4704">
        <v>0</v>
      </c>
      <c r="Z4704" t="s">
        <v>248</v>
      </c>
      <c r="AA4704">
        <v>0</v>
      </c>
      <c r="AB4704">
        <v>0</v>
      </c>
      <c r="AC4704" t="s">
        <v>8</v>
      </c>
      <c r="AD4704" t="s">
        <v>8</v>
      </c>
      <c r="AE4704" s="4" t="str">
        <f>IF(OR(AB4704&lt;0.2,AB4704&gt;0.75),"Include","NotInclude")</f>
        <v>Include</v>
      </c>
      <c r="AF4704">
        <v>0</v>
      </c>
      <c r="AG4704">
        <v>0</v>
      </c>
      <c r="AH4704">
        <v>0</v>
      </c>
      <c r="AI4704">
        <v>0</v>
      </c>
      <c r="AJ4704" t="s">
        <v>16893</v>
      </c>
      <c r="AK4704" t="s">
        <v>95</v>
      </c>
      <c r="AL4704" t="s">
        <v>16894</v>
      </c>
      <c r="AM4704">
        <v>3964</v>
      </c>
      <c r="AN4704" t="s">
        <v>6467</v>
      </c>
      <c r="AO4704">
        <v>1</v>
      </c>
      <c r="AP4704">
        <v>220524</v>
      </c>
      <c r="AQ4704">
        <v>220524</v>
      </c>
      <c r="AR4704" t="s">
        <v>6467</v>
      </c>
      <c r="AS4704">
        <v>1</v>
      </c>
      <c r="AT4704" t="s">
        <v>16895</v>
      </c>
      <c r="AU4704" t="s">
        <v>100</v>
      </c>
      <c r="AV4704" t="s">
        <v>13</v>
      </c>
      <c r="AW4704" t="s">
        <v>13</v>
      </c>
      <c r="AX4704" t="s">
        <v>353</v>
      </c>
      <c r="AY4704" t="s">
        <v>6470</v>
      </c>
      <c r="AZ4704" t="s">
        <v>8</v>
      </c>
      <c r="BA4704" t="s">
        <v>8</v>
      </c>
    </row>
    <row r="4705" spans="1:53" ht="17" x14ac:dyDescent="0.2">
      <c r="A4705" t="s">
        <v>252</v>
      </c>
      <c r="B4705">
        <v>1374</v>
      </c>
      <c r="C4705">
        <v>480</v>
      </c>
      <c r="D4705">
        <v>100</v>
      </c>
      <c r="E4705" t="s">
        <v>16904</v>
      </c>
      <c r="F4705" t="s">
        <v>16891</v>
      </c>
      <c r="G4705">
        <v>3968</v>
      </c>
      <c r="H4705" t="s">
        <v>16905</v>
      </c>
      <c r="I4705" t="s">
        <v>8</v>
      </c>
      <c r="J4705" t="s">
        <v>82</v>
      </c>
      <c r="K4705" t="s">
        <v>8</v>
      </c>
      <c r="L4705" t="s">
        <v>8</v>
      </c>
      <c r="M4705" t="s">
        <v>8</v>
      </c>
      <c r="N4705" t="s">
        <v>8</v>
      </c>
      <c r="O4705" t="s">
        <v>344</v>
      </c>
      <c r="P4705" t="s">
        <v>1260</v>
      </c>
      <c r="Q4705" t="s">
        <v>346</v>
      </c>
      <c r="R4705" t="s">
        <v>347</v>
      </c>
      <c r="S4705" t="s">
        <v>1183</v>
      </c>
      <c r="T4705" t="s">
        <v>439</v>
      </c>
      <c r="U4705" t="s">
        <v>8</v>
      </c>
      <c r="V4705" t="s">
        <v>8</v>
      </c>
      <c r="W4705" t="s">
        <v>8</v>
      </c>
      <c r="X4705">
        <v>3968</v>
      </c>
      <c r="Y4705">
        <v>0</v>
      </c>
      <c r="Z4705" t="s">
        <v>248</v>
      </c>
      <c r="AA4705">
        <v>0</v>
      </c>
      <c r="AB4705">
        <v>0</v>
      </c>
      <c r="AC4705" t="s">
        <v>8</v>
      </c>
      <c r="AD4705" t="s">
        <v>8</v>
      </c>
      <c r="AE4705" s="4" t="str">
        <f>IF(OR(AB4705&lt;0.2,AB4705&gt;0.75),"Include","NotInclude")</f>
        <v>Include</v>
      </c>
      <c r="AF4705">
        <v>0</v>
      </c>
      <c r="AG4705">
        <v>0</v>
      </c>
      <c r="AH4705">
        <v>0</v>
      </c>
      <c r="AI4705">
        <v>0</v>
      </c>
      <c r="AJ4705" t="s">
        <v>16906</v>
      </c>
      <c r="AK4705" t="s">
        <v>95</v>
      </c>
      <c r="AL4705" t="s">
        <v>16907</v>
      </c>
      <c r="AM4705">
        <v>3968</v>
      </c>
      <c r="AN4705" t="s">
        <v>6467</v>
      </c>
      <c r="AO4705">
        <v>0.99</v>
      </c>
      <c r="AP4705">
        <v>220524</v>
      </c>
      <c r="AQ4705">
        <v>220524</v>
      </c>
      <c r="AR4705" t="s">
        <v>6467</v>
      </c>
      <c r="AS4705">
        <v>1</v>
      </c>
      <c r="AT4705" t="s">
        <v>16895</v>
      </c>
      <c r="AU4705" t="s">
        <v>100</v>
      </c>
      <c r="AV4705" t="s">
        <v>13</v>
      </c>
      <c r="AW4705" t="s">
        <v>13</v>
      </c>
      <c r="AX4705" t="s">
        <v>353</v>
      </c>
      <c r="AY4705" t="s">
        <v>6470</v>
      </c>
      <c r="AZ4705" t="s">
        <v>8</v>
      </c>
      <c r="BA4705" t="s">
        <v>8</v>
      </c>
    </row>
    <row r="4706" spans="1:53" ht="17" x14ac:dyDescent="0.2">
      <c r="A4706" t="s">
        <v>17552</v>
      </c>
      <c r="B4706">
        <v>1374</v>
      </c>
      <c r="C4706">
        <v>2</v>
      </c>
      <c r="D4706" t="s">
        <v>79</v>
      </c>
      <c r="E4706" t="s">
        <v>16891</v>
      </c>
      <c r="F4706" t="s">
        <v>79</v>
      </c>
      <c r="G4706">
        <v>3964</v>
      </c>
      <c r="H4706" t="s">
        <v>16892</v>
      </c>
      <c r="I4706" t="s">
        <v>8</v>
      </c>
      <c r="J4706" t="s">
        <v>82</v>
      </c>
      <c r="K4706" t="s">
        <v>8</v>
      </c>
      <c r="L4706" t="s">
        <v>8</v>
      </c>
      <c r="M4706" t="s">
        <v>8</v>
      </c>
      <c r="N4706" t="s">
        <v>8</v>
      </c>
      <c r="O4706" t="s">
        <v>344</v>
      </c>
      <c r="P4706" t="s">
        <v>1260</v>
      </c>
      <c r="Q4706" t="s">
        <v>346</v>
      </c>
      <c r="R4706" t="s">
        <v>347</v>
      </c>
      <c r="S4706" t="s">
        <v>1183</v>
      </c>
      <c r="T4706" t="s">
        <v>439</v>
      </c>
      <c r="U4706" t="s">
        <v>8</v>
      </c>
      <c r="V4706" t="s">
        <v>8</v>
      </c>
      <c r="W4706" t="s">
        <v>8</v>
      </c>
      <c r="X4706">
        <v>3964</v>
      </c>
      <c r="Y4706">
        <v>0</v>
      </c>
      <c r="Z4706" t="s">
        <v>248</v>
      </c>
      <c r="AA4706">
        <v>0</v>
      </c>
      <c r="AB4706">
        <v>0</v>
      </c>
      <c r="AC4706" t="s">
        <v>8</v>
      </c>
      <c r="AD4706" t="s">
        <v>8</v>
      </c>
      <c r="AE4706" s="4" t="str">
        <f>IF(OR(AB4706&lt;0.2,AB4706&gt;0.75),"Include","NotInclude")</f>
        <v>Include</v>
      </c>
      <c r="AF4706">
        <v>0</v>
      </c>
      <c r="AG4706">
        <v>0</v>
      </c>
      <c r="AH4706">
        <v>0</v>
      </c>
      <c r="AI4706">
        <v>0</v>
      </c>
      <c r="AJ4706" t="s">
        <v>16893</v>
      </c>
      <c r="AK4706" t="s">
        <v>95</v>
      </c>
      <c r="AL4706" t="s">
        <v>16894</v>
      </c>
      <c r="AM4706">
        <v>3964</v>
      </c>
      <c r="AN4706" t="s">
        <v>6467</v>
      </c>
      <c r="AO4706">
        <v>1</v>
      </c>
      <c r="AP4706">
        <v>220524</v>
      </c>
      <c r="AQ4706">
        <v>220524</v>
      </c>
      <c r="AR4706" t="s">
        <v>6467</v>
      </c>
      <c r="AS4706">
        <v>1</v>
      </c>
      <c r="AT4706" t="s">
        <v>16895</v>
      </c>
      <c r="AU4706" t="s">
        <v>100</v>
      </c>
      <c r="AV4706" t="s">
        <v>13</v>
      </c>
      <c r="AW4706" t="s">
        <v>13</v>
      </c>
      <c r="AX4706" t="s">
        <v>353</v>
      </c>
      <c r="AY4706" t="s">
        <v>6470</v>
      </c>
      <c r="AZ4706" t="s">
        <v>8</v>
      </c>
      <c r="BA4706" t="s">
        <v>8</v>
      </c>
    </row>
    <row r="4707" spans="1:53" ht="17" x14ac:dyDescent="0.2">
      <c r="A4707" t="s">
        <v>78</v>
      </c>
      <c r="B4707">
        <v>1375</v>
      </c>
      <c r="C4707">
        <v>480</v>
      </c>
      <c r="D4707" t="s">
        <v>79</v>
      </c>
      <c r="E4707" t="s">
        <v>16952</v>
      </c>
      <c r="F4707" t="s">
        <v>79</v>
      </c>
      <c r="G4707">
        <v>3996</v>
      </c>
      <c r="H4707" t="s">
        <v>6060</v>
      </c>
      <c r="I4707" t="s">
        <v>8</v>
      </c>
      <c r="J4707" t="s">
        <v>82</v>
      </c>
      <c r="K4707" t="s">
        <v>8</v>
      </c>
      <c r="L4707" t="s">
        <v>8</v>
      </c>
      <c r="M4707" t="s">
        <v>8</v>
      </c>
      <c r="N4707" t="s">
        <v>8</v>
      </c>
      <c r="O4707" t="s">
        <v>163</v>
      </c>
      <c r="P4707" t="s">
        <v>3852</v>
      </c>
      <c r="Q4707" t="s">
        <v>827</v>
      </c>
      <c r="R4707" t="s">
        <v>828</v>
      </c>
      <c r="S4707" t="s">
        <v>1183</v>
      </c>
      <c r="T4707" t="s">
        <v>439</v>
      </c>
      <c r="U4707" t="s">
        <v>8</v>
      </c>
      <c r="V4707" t="s">
        <v>8</v>
      </c>
      <c r="W4707" t="s">
        <v>8</v>
      </c>
      <c r="X4707">
        <v>3996</v>
      </c>
      <c r="Y4707">
        <v>0</v>
      </c>
      <c r="Z4707" t="s">
        <v>248</v>
      </c>
      <c r="AA4707">
        <v>0</v>
      </c>
      <c r="AB4707">
        <v>0</v>
      </c>
      <c r="AC4707" t="s">
        <v>8</v>
      </c>
      <c r="AD4707" t="s">
        <v>8</v>
      </c>
      <c r="AE4707" s="4" t="str">
        <f>IF(OR(AB4707&lt;0.2,AB4707&gt;0.75),"Include","NotInclude")</f>
        <v>Include</v>
      </c>
      <c r="AF4707">
        <v>0</v>
      </c>
      <c r="AG4707">
        <v>0</v>
      </c>
      <c r="AH4707">
        <v>0</v>
      </c>
      <c r="AI4707">
        <v>0</v>
      </c>
      <c r="AJ4707" t="s">
        <v>16953</v>
      </c>
      <c r="AK4707" t="s">
        <v>95</v>
      </c>
      <c r="AL4707" t="s">
        <v>16954</v>
      </c>
      <c r="AM4707">
        <v>3996</v>
      </c>
      <c r="AN4707" t="s">
        <v>407</v>
      </c>
      <c r="AO4707">
        <v>0.86</v>
      </c>
      <c r="AP4707">
        <v>838940</v>
      </c>
      <c r="AQ4707">
        <v>838940</v>
      </c>
      <c r="AR4707" t="s">
        <v>407</v>
      </c>
      <c r="AS4707">
        <v>0.86</v>
      </c>
      <c r="AT4707" t="s">
        <v>16955</v>
      </c>
      <c r="AU4707" t="s">
        <v>100</v>
      </c>
      <c r="AV4707" t="s">
        <v>13</v>
      </c>
      <c r="AW4707" t="s">
        <v>13</v>
      </c>
      <c r="AX4707" t="s">
        <v>353</v>
      </c>
      <c r="AY4707" t="s">
        <v>411</v>
      </c>
      <c r="AZ4707" t="s">
        <v>8</v>
      </c>
      <c r="BA4707" t="s">
        <v>8</v>
      </c>
    </row>
    <row r="4708" spans="1:53" ht="17" x14ac:dyDescent="0.2">
      <c r="A4708" t="s">
        <v>252</v>
      </c>
      <c r="B4708">
        <v>1375</v>
      </c>
      <c r="C4708">
        <v>480</v>
      </c>
      <c r="D4708">
        <v>100</v>
      </c>
      <c r="E4708" t="s">
        <v>16986</v>
      </c>
      <c r="F4708" t="s">
        <v>16952</v>
      </c>
      <c r="G4708">
        <v>4021</v>
      </c>
      <c r="H4708" t="s">
        <v>16987</v>
      </c>
      <c r="I4708" t="s">
        <v>8</v>
      </c>
      <c r="J4708" t="s">
        <v>82</v>
      </c>
      <c r="K4708" t="s">
        <v>8</v>
      </c>
      <c r="L4708" t="s">
        <v>8</v>
      </c>
      <c r="M4708" t="s">
        <v>8</v>
      </c>
      <c r="N4708" t="s">
        <v>8</v>
      </c>
      <c r="O4708" t="s">
        <v>163</v>
      </c>
      <c r="P4708" t="s">
        <v>3852</v>
      </c>
      <c r="Q4708" t="s">
        <v>827</v>
      </c>
      <c r="R4708" t="s">
        <v>828</v>
      </c>
      <c r="S4708" t="s">
        <v>1183</v>
      </c>
      <c r="T4708" t="s">
        <v>439</v>
      </c>
      <c r="U4708" t="s">
        <v>8</v>
      </c>
      <c r="V4708" t="s">
        <v>8</v>
      </c>
      <c r="W4708" t="s">
        <v>8</v>
      </c>
      <c r="X4708">
        <v>4021</v>
      </c>
      <c r="Y4708">
        <v>0</v>
      </c>
      <c r="Z4708" t="s">
        <v>248</v>
      </c>
      <c r="AA4708">
        <v>0</v>
      </c>
      <c r="AB4708">
        <v>0</v>
      </c>
      <c r="AC4708" t="s">
        <v>8</v>
      </c>
      <c r="AD4708" t="s">
        <v>8</v>
      </c>
      <c r="AE4708" s="4" t="str">
        <f>IF(OR(AB4708&lt;0.2,AB4708&gt;0.75),"Include","NotInclude")</f>
        <v>Include</v>
      </c>
      <c r="AF4708">
        <v>0</v>
      </c>
      <c r="AG4708">
        <v>0</v>
      </c>
      <c r="AH4708">
        <v>0</v>
      </c>
      <c r="AI4708">
        <v>0</v>
      </c>
      <c r="AJ4708" t="s">
        <v>16988</v>
      </c>
      <c r="AK4708" t="s">
        <v>95</v>
      </c>
      <c r="AL4708" t="s">
        <v>16989</v>
      </c>
      <c r="AM4708">
        <v>4021</v>
      </c>
      <c r="AN4708" t="s">
        <v>407</v>
      </c>
      <c r="AO4708">
        <v>0.85</v>
      </c>
      <c r="AP4708">
        <v>838940</v>
      </c>
      <c r="AQ4708">
        <v>838940</v>
      </c>
      <c r="AR4708" t="s">
        <v>407</v>
      </c>
      <c r="AS4708">
        <v>0.86</v>
      </c>
      <c r="AT4708" t="s">
        <v>16955</v>
      </c>
      <c r="AU4708" t="s">
        <v>100</v>
      </c>
      <c r="AV4708" t="s">
        <v>13</v>
      </c>
      <c r="AW4708" t="s">
        <v>13</v>
      </c>
      <c r="AX4708" t="s">
        <v>353</v>
      </c>
      <c r="AY4708" t="s">
        <v>411</v>
      </c>
      <c r="AZ4708" t="s">
        <v>8</v>
      </c>
      <c r="BA4708" t="s">
        <v>8</v>
      </c>
    </row>
    <row r="4709" spans="1:53" ht="17" x14ac:dyDescent="0.2">
      <c r="A4709" t="s">
        <v>17552</v>
      </c>
      <c r="B4709">
        <v>1375</v>
      </c>
      <c r="C4709">
        <v>2</v>
      </c>
      <c r="D4709" t="s">
        <v>79</v>
      </c>
      <c r="E4709" t="s">
        <v>16952</v>
      </c>
      <c r="F4709" t="s">
        <v>79</v>
      </c>
      <c r="G4709">
        <v>3996</v>
      </c>
      <c r="H4709" t="s">
        <v>6060</v>
      </c>
      <c r="I4709" t="s">
        <v>8</v>
      </c>
      <c r="J4709" t="s">
        <v>82</v>
      </c>
      <c r="K4709" t="s">
        <v>8</v>
      </c>
      <c r="L4709" t="s">
        <v>8</v>
      </c>
      <c r="M4709" t="s">
        <v>8</v>
      </c>
      <c r="N4709" t="s">
        <v>8</v>
      </c>
      <c r="O4709" t="s">
        <v>163</v>
      </c>
      <c r="P4709" t="s">
        <v>3852</v>
      </c>
      <c r="Q4709" t="s">
        <v>827</v>
      </c>
      <c r="R4709" t="s">
        <v>828</v>
      </c>
      <c r="S4709" t="s">
        <v>1183</v>
      </c>
      <c r="T4709" t="s">
        <v>439</v>
      </c>
      <c r="U4709" t="s">
        <v>8</v>
      </c>
      <c r="V4709" t="s">
        <v>8</v>
      </c>
      <c r="W4709" t="s">
        <v>8</v>
      </c>
      <c r="X4709">
        <v>3996</v>
      </c>
      <c r="Y4709">
        <v>0</v>
      </c>
      <c r="Z4709" t="s">
        <v>248</v>
      </c>
      <c r="AA4709">
        <v>0</v>
      </c>
      <c r="AB4709">
        <v>0</v>
      </c>
      <c r="AC4709" t="s">
        <v>8</v>
      </c>
      <c r="AD4709" t="s">
        <v>8</v>
      </c>
      <c r="AE4709" s="4" t="str">
        <f>IF(OR(AB4709&lt;0.2,AB4709&gt;0.75),"Include","NotInclude")</f>
        <v>Include</v>
      </c>
      <c r="AF4709">
        <v>0</v>
      </c>
      <c r="AG4709">
        <v>0</v>
      </c>
      <c r="AH4709">
        <v>0</v>
      </c>
      <c r="AI4709">
        <v>0</v>
      </c>
      <c r="AJ4709" t="s">
        <v>16953</v>
      </c>
      <c r="AK4709" t="s">
        <v>95</v>
      </c>
      <c r="AL4709" t="s">
        <v>16954</v>
      </c>
      <c r="AM4709">
        <v>3996</v>
      </c>
      <c r="AN4709" t="s">
        <v>407</v>
      </c>
      <c r="AO4709">
        <v>0.86</v>
      </c>
      <c r="AP4709">
        <v>838940</v>
      </c>
      <c r="AQ4709">
        <v>838940</v>
      </c>
      <c r="AR4709" t="s">
        <v>407</v>
      </c>
      <c r="AS4709">
        <v>0.86</v>
      </c>
      <c r="AT4709" t="s">
        <v>16955</v>
      </c>
      <c r="AU4709" t="s">
        <v>100</v>
      </c>
      <c r="AV4709" t="s">
        <v>13</v>
      </c>
      <c r="AW4709" t="s">
        <v>13</v>
      </c>
      <c r="AX4709" t="s">
        <v>353</v>
      </c>
      <c r="AY4709" t="s">
        <v>411</v>
      </c>
      <c r="AZ4709" t="s">
        <v>8</v>
      </c>
      <c r="BA4709" t="s">
        <v>8</v>
      </c>
    </row>
    <row r="4710" spans="1:53" ht="17" x14ac:dyDescent="0.2">
      <c r="A4710" t="s">
        <v>78</v>
      </c>
      <c r="B4710">
        <v>1376</v>
      </c>
      <c r="C4710">
        <v>480</v>
      </c>
      <c r="D4710" t="s">
        <v>79</v>
      </c>
      <c r="E4710" t="s">
        <v>17080</v>
      </c>
      <c r="F4710" t="s">
        <v>79</v>
      </c>
      <c r="G4710">
        <v>4163</v>
      </c>
      <c r="H4710" t="s">
        <v>6459</v>
      </c>
      <c r="I4710" t="s">
        <v>8</v>
      </c>
      <c r="J4710" t="s">
        <v>5980</v>
      </c>
      <c r="K4710" t="s">
        <v>8</v>
      </c>
      <c r="L4710" t="s">
        <v>8</v>
      </c>
      <c r="M4710" t="s">
        <v>8</v>
      </c>
      <c r="N4710" t="s">
        <v>8</v>
      </c>
      <c r="O4710" t="s">
        <v>344</v>
      </c>
      <c r="P4710" t="s">
        <v>1260</v>
      </c>
      <c r="Q4710" t="s">
        <v>346</v>
      </c>
      <c r="R4710" t="s">
        <v>347</v>
      </c>
      <c r="S4710" t="s">
        <v>1183</v>
      </c>
      <c r="T4710" t="s">
        <v>439</v>
      </c>
      <c r="U4710" t="s">
        <v>8</v>
      </c>
      <c r="V4710" t="s">
        <v>8</v>
      </c>
      <c r="W4710" t="s">
        <v>8</v>
      </c>
      <c r="X4710">
        <v>4163</v>
      </c>
      <c r="Y4710">
        <v>0</v>
      </c>
      <c r="Z4710" t="s">
        <v>248</v>
      </c>
      <c r="AA4710">
        <v>0</v>
      </c>
      <c r="AB4710">
        <v>0</v>
      </c>
      <c r="AC4710" t="s">
        <v>8</v>
      </c>
      <c r="AD4710" t="s">
        <v>8</v>
      </c>
      <c r="AE4710" s="4" t="str">
        <f>IF(OR(AB4710&lt;0.2,AB4710&gt;0.75),"Include","NotInclude")</f>
        <v>Include</v>
      </c>
      <c r="AF4710">
        <v>0</v>
      </c>
      <c r="AG4710">
        <v>0</v>
      </c>
      <c r="AH4710">
        <v>0</v>
      </c>
      <c r="AI4710">
        <v>0</v>
      </c>
      <c r="AJ4710" t="s">
        <v>17081</v>
      </c>
      <c r="AK4710" t="s">
        <v>95</v>
      </c>
      <c r="AL4710" t="s">
        <v>17082</v>
      </c>
      <c r="AM4710">
        <v>4163</v>
      </c>
      <c r="AN4710" t="s">
        <v>2225</v>
      </c>
      <c r="AO4710">
        <v>0.98</v>
      </c>
      <c r="AP4710">
        <v>239739</v>
      </c>
      <c r="AQ4710" t="s">
        <v>8</v>
      </c>
      <c r="AR4710" t="s">
        <v>8</v>
      </c>
      <c r="AS4710" t="s">
        <v>8</v>
      </c>
      <c r="AT4710" t="s">
        <v>17083</v>
      </c>
      <c r="AU4710" t="s">
        <v>100</v>
      </c>
      <c r="AV4710" t="s">
        <v>13</v>
      </c>
      <c r="AW4710" t="s">
        <v>13</v>
      </c>
      <c r="AX4710" t="s">
        <v>353</v>
      </c>
      <c r="AY4710" t="s">
        <v>2228</v>
      </c>
      <c r="AZ4710" t="s">
        <v>2229</v>
      </c>
      <c r="BA4710" t="s">
        <v>8</v>
      </c>
    </row>
    <row r="4711" spans="1:53" ht="17" x14ac:dyDescent="0.2">
      <c r="A4711" t="s">
        <v>17552</v>
      </c>
      <c r="B4711">
        <v>1376</v>
      </c>
      <c r="C4711">
        <v>1</v>
      </c>
      <c r="D4711" t="s">
        <v>79</v>
      </c>
      <c r="E4711" t="s">
        <v>17080</v>
      </c>
      <c r="F4711" t="s">
        <v>79</v>
      </c>
      <c r="G4711">
        <v>4163</v>
      </c>
      <c r="H4711" t="s">
        <v>6459</v>
      </c>
      <c r="I4711" t="s">
        <v>8</v>
      </c>
      <c r="J4711" t="s">
        <v>5980</v>
      </c>
      <c r="K4711" t="s">
        <v>8</v>
      </c>
      <c r="L4711" t="s">
        <v>8</v>
      </c>
      <c r="M4711" t="s">
        <v>8</v>
      </c>
      <c r="N4711" t="s">
        <v>8</v>
      </c>
      <c r="O4711" t="s">
        <v>344</v>
      </c>
      <c r="P4711" t="s">
        <v>1260</v>
      </c>
      <c r="Q4711" t="s">
        <v>346</v>
      </c>
      <c r="R4711" t="s">
        <v>347</v>
      </c>
      <c r="S4711" t="s">
        <v>1183</v>
      </c>
      <c r="T4711" t="s">
        <v>439</v>
      </c>
      <c r="U4711" t="s">
        <v>8</v>
      </c>
      <c r="V4711" t="s">
        <v>8</v>
      </c>
      <c r="W4711" t="s">
        <v>8</v>
      </c>
      <c r="X4711">
        <v>4163</v>
      </c>
      <c r="Y4711">
        <v>0</v>
      </c>
      <c r="Z4711" t="s">
        <v>248</v>
      </c>
      <c r="AA4711">
        <v>0</v>
      </c>
      <c r="AB4711">
        <v>0</v>
      </c>
      <c r="AC4711" t="s">
        <v>8</v>
      </c>
      <c r="AD4711" t="s">
        <v>8</v>
      </c>
      <c r="AE4711" s="4" t="str">
        <f>IF(OR(AB4711&lt;0.2,AB4711&gt;0.75),"Include","NotInclude")</f>
        <v>Include</v>
      </c>
      <c r="AF4711">
        <v>0</v>
      </c>
      <c r="AG4711">
        <v>0</v>
      </c>
      <c r="AH4711">
        <v>0</v>
      </c>
      <c r="AI4711">
        <v>0</v>
      </c>
      <c r="AJ4711" t="s">
        <v>17081</v>
      </c>
      <c r="AK4711" t="s">
        <v>95</v>
      </c>
      <c r="AL4711" t="s">
        <v>17082</v>
      </c>
      <c r="AM4711">
        <v>4163</v>
      </c>
      <c r="AN4711" t="s">
        <v>2225</v>
      </c>
      <c r="AO4711">
        <v>0.98</v>
      </c>
      <c r="AP4711">
        <v>239739</v>
      </c>
      <c r="AQ4711" t="s">
        <v>8</v>
      </c>
      <c r="AR4711" t="s">
        <v>8</v>
      </c>
      <c r="AS4711" t="s">
        <v>8</v>
      </c>
      <c r="AT4711" t="s">
        <v>17083</v>
      </c>
      <c r="AU4711" t="s">
        <v>100</v>
      </c>
      <c r="AV4711" t="s">
        <v>13</v>
      </c>
      <c r="AW4711" t="s">
        <v>13</v>
      </c>
      <c r="AX4711" t="s">
        <v>353</v>
      </c>
      <c r="AY4711" t="s">
        <v>2228</v>
      </c>
      <c r="AZ4711" t="s">
        <v>2229</v>
      </c>
      <c r="BA4711" t="s">
        <v>8</v>
      </c>
    </row>
    <row r="4712" spans="1:53" ht="17" x14ac:dyDescent="0.2">
      <c r="A4712" t="s">
        <v>78</v>
      </c>
      <c r="B4712">
        <v>1377</v>
      </c>
      <c r="C4712">
        <v>479</v>
      </c>
      <c r="D4712" t="s">
        <v>79</v>
      </c>
      <c r="E4712" t="s">
        <v>17108</v>
      </c>
      <c r="F4712" t="s">
        <v>79</v>
      </c>
      <c r="G4712">
        <v>4030</v>
      </c>
      <c r="H4712" t="s">
        <v>6074</v>
      </c>
      <c r="I4712" t="s">
        <v>8</v>
      </c>
      <c r="J4712" t="s">
        <v>5980</v>
      </c>
      <c r="K4712" t="s">
        <v>8</v>
      </c>
      <c r="L4712" t="s">
        <v>8</v>
      </c>
      <c r="M4712" t="s">
        <v>8</v>
      </c>
      <c r="N4712" t="s">
        <v>8</v>
      </c>
      <c r="O4712" t="s">
        <v>344</v>
      </c>
      <c r="P4712" t="s">
        <v>1491</v>
      </c>
      <c r="Q4712" t="s">
        <v>346</v>
      </c>
      <c r="R4712" t="s">
        <v>347</v>
      </c>
      <c r="S4712" t="s">
        <v>1183</v>
      </c>
      <c r="T4712" t="s">
        <v>439</v>
      </c>
      <c r="U4712" t="s">
        <v>8</v>
      </c>
      <c r="V4712" t="s">
        <v>8</v>
      </c>
      <c r="W4712" t="s">
        <v>8</v>
      </c>
      <c r="X4712">
        <v>4030</v>
      </c>
      <c r="Y4712">
        <v>0</v>
      </c>
      <c r="Z4712" t="s">
        <v>248</v>
      </c>
      <c r="AA4712">
        <v>0</v>
      </c>
      <c r="AB4712">
        <v>0</v>
      </c>
      <c r="AC4712" t="s">
        <v>8</v>
      </c>
      <c r="AD4712" t="s">
        <v>8</v>
      </c>
      <c r="AE4712" s="4" t="str">
        <f>IF(OR(AB4712&lt;0.2,AB4712&gt;0.75),"Include","NotInclude")</f>
        <v>Include</v>
      </c>
      <c r="AF4712">
        <v>0</v>
      </c>
      <c r="AG4712">
        <v>0</v>
      </c>
      <c r="AH4712">
        <v>0</v>
      </c>
      <c r="AI4712">
        <v>0</v>
      </c>
      <c r="AJ4712" t="s">
        <v>17109</v>
      </c>
      <c r="AK4712" t="s">
        <v>95</v>
      </c>
      <c r="AL4712" t="s">
        <v>17110</v>
      </c>
      <c r="AM4712">
        <v>4030</v>
      </c>
      <c r="AN4712" t="s">
        <v>449</v>
      </c>
      <c r="AO4712">
        <v>0.59</v>
      </c>
      <c r="AP4712">
        <v>1108350</v>
      </c>
      <c r="AQ4712">
        <v>1108350</v>
      </c>
      <c r="AR4712" t="s">
        <v>450</v>
      </c>
      <c r="AS4712">
        <v>1</v>
      </c>
      <c r="AT4712" t="s">
        <v>17111</v>
      </c>
      <c r="AU4712" t="s">
        <v>100</v>
      </c>
      <c r="AV4712" t="s">
        <v>13</v>
      </c>
      <c r="AW4712" t="s">
        <v>13</v>
      </c>
      <c r="AX4712" t="s">
        <v>353</v>
      </c>
      <c r="AY4712" t="s">
        <v>411</v>
      </c>
      <c r="AZ4712" t="s">
        <v>452</v>
      </c>
      <c r="BA4712" t="s">
        <v>8</v>
      </c>
    </row>
    <row r="4713" spans="1:53" ht="17" x14ac:dyDescent="0.2">
      <c r="A4713" t="s">
        <v>17552</v>
      </c>
      <c r="B4713">
        <v>1377</v>
      </c>
      <c r="C4713">
        <v>1</v>
      </c>
      <c r="D4713" t="s">
        <v>79</v>
      </c>
      <c r="E4713" t="s">
        <v>17108</v>
      </c>
      <c r="F4713" t="s">
        <v>79</v>
      </c>
      <c r="G4713">
        <v>4030</v>
      </c>
      <c r="H4713" t="s">
        <v>6074</v>
      </c>
      <c r="I4713" t="s">
        <v>8</v>
      </c>
      <c r="J4713" t="s">
        <v>5980</v>
      </c>
      <c r="K4713" t="s">
        <v>8</v>
      </c>
      <c r="L4713" t="s">
        <v>8</v>
      </c>
      <c r="M4713" t="s">
        <v>8</v>
      </c>
      <c r="N4713" t="s">
        <v>8</v>
      </c>
      <c r="O4713" t="s">
        <v>344</v>
      </c>
      <c r="P4713" t="s">
        <v>1491</v>
      </c>
      <c r="Q4713" t="s">
        <v>346</v>
      </c>
      <c r="R4713" t="s">
        <v>347</v>
      </c>
      <c r="S4713" t="s">
        <v>1183</v>
      </c>
      <c r="T4713" t="s">
        <v>439</v>
      </c>
      <c r="U4713" t="s">
        <v>8</v>
      </c>
      <c r="V4713" t="s">
        <v>8</v>
      </c>
      <c r="W4713" t="s">
        <v>8</v>
      </c>
      <c r="X4713">
        <v>4030</v>
      </c>
      <c r="Y4713">
        <v>0</v>
      </c>
      <c r="Z4713" t="s">
        <v>248</v>
      </c>
      <c r="AA4713">
        <v>0</v>
      </c>
      <c r="AB4713">
        <v>0</v>
      </c>
      <c r="AC4713" t="s">
        <v>8</v>
      </c>
      <c r="AD4713" t="s">
        <v>8</v>
      </c>
      <c r="AE4713" s="4" t="str">
        <f>IF(OR(AB4713&lt;0.2,AB4713&gt;0.75),"Include","NotInclude")</f>
        <v>Include</v>
      </c>
      <c r="AF4713">
        <v>0</v>
      </c>
      <c r="AG4713">
        <v>0</v>
      </c>
      <c r="AH4713">
        <v>0</v>
      </c>
      <c r="AI4713">
        <v>0</v>
      </c>
      <c r="AJ4713" t="s">
        <v>17109</v>
      </c>
      <c r="AK4713" t="s">
        <v>95</v>
      </c>
      <c r="AL4713" t="s">
        <v>17110</v>
      </c>
      <c r="AM4713">
        <v>4030</v>
      </c>
      <c r="AN4713" t="s">
        <v>449</v>
      </c>
      <c r="AO4713">
        <v>0.59</v>
      </c>
      <c r="AP4713">
        <v>1108350</v>
      </c>
      <c r="AQ4713">
        <v>1108350</v>
      </c>
      <c r="AR4713" t="s">
        <v>450</v>
      </c>
      <c r="AS4713">
        <v>1</v>
      </c>
      <c r="AT4713" t="s">
        <v>17111</v>
      </c>
      <c r="AU4713" t="s">
        <v>100</v>
      </c>
      <c r="AV4713" t="s">
        <v>13</v>
      </c>
      <c r="AW4713" t="s">
        <v>13</v>
      </c>
      <c r="AX4713" t="s">
        <v>353</v>
      </c>
      <c r="AY4713" t="s">
        <v>411</v>
      </c>
      <c r="AZ4713" t="s">
        <v>452</v>
      </c>
      <c r="BA4713" t="s">
        <v>8</v>
      </c>
    </row>
    <row r="4714" spans="1:53" ht="17" x14ac:dyDescent="0.2">
      <c r="A4714" t="s">
        <v>78</v>
      </c>
      <c r="B4714">
        <v>1378</v>
      </c>
      <c r="C4714">
        <v>477</v>
      </c>
      <c r="D4714" t="s">
        <v>79</v>
      </c>
      <c r="E4714" t="s">
        <v>17112</v>
      </c>
      <c r="F4714" t="s">
        <v>79</v>
      </c>
      <c r="G4714">
        <v>4075</v>
      </c>
      <c r="H4714" t="s">
        <v>16733</v>
      </c>
      <c r="I4714" t="s">
        <v>8</v>
      </c>
      <c r="J4714" t="s">
        <v>1188</v>
      </c>
      <c r="K4714" t="s">
        <v>8</v>
      </c>
      <c r="L4714" t="s">
        <v>8</v>
      </c>
      <c r="M4714" t="s">
        <v>8</v>
      </c>
      <c r="N4714" t="s">
        <v>8</v>
      </c>
      <c r="O4714" t="s">
        <v>344</v>
      </c>
      <c r="P4714" t="s">
        <v>1189</v>
      </c>
      <c r="Q4714" t="s">
        <v>346</v>
      </c>
      <c r="R4714" t="s">
        <v>347</v>
      </c>
      <c r="S4714" t="s">
        <v>1183</v>
      </c>
      <c r="T4714" t="s">
        <v>439</v>
      </c>
      <c r="U4714" t="s">
        <v>8</v>
      </c>
      <c r="V4714" t="s">
        <v>8</v>
      </c>
      <c r="W4714" t="s">
        <v>8</v>
      </c>
      <c r="X4714">
        <v>4075</v>
      </c>
      <c r="Y4714">
        <v>0</v>
      </c>
      <c r="Z4714" t="s">
        <v>248</v>
      </c>
      <c r="AA4714">
        <v>0</v>
      </c>
      <c r="AB4714">
        <v>0</v>
      </c>
      <c r="AC4714" t="s">
        <v>8</v>
      </c>
      <c r="AD4714" t="s">
        <v>8</v>
      </c>
      <c r="AE4714" s="4" t="str">
        <f>IF(OR(AB4714&lt;0.2,AB4714&gt;0.75),"Include","NotInclude")</f>
        <v>Include</v>
      </c>
      <c r="AF4714">
        <v>0</v>
      </c>
      <c r="AG4714">
        <v>0</v>
      </c>
      <c r="AH4714">
        <v>0</v>
      </c>
      <c r="AI4714">
        <v>0</v>
      </c>
      <c r="AJ4714" t="s">
        <v>17113</v>
      </c>
      <c r="AK4714" t="s">
        <v>95</v>
      </c>
      <c r="AL4714" t="s">
        <v>17114</v>
      </c>
      <c r="AM4714">
        <v>4075</v>
      </c>
      <c r="AN4714" t="s">
        <v>647</v>
      </c>
      <c r="AO4714">
        <v>1</v>
      </c>
      <c r="AP4714" t="s">
        <v>1272</v>
      </c>
      <c r="AQ4714" t="s">
        <v>1272</v>
      </c>
      <c r="AR4714" t="s">
        <v>647</v>
      </c>
      <c r="AS4714">
        <v>1</v>
      </c>
      <c r="AT4714" t="s">
        <v>17115</v>
      </c>
      <c r="AU4714" t="s">
        <v>100</v>
      </c>
      <c r="AV4714" t="s">
        <v>13</v>
      </c>
      <c r="AW4714" t="s">
        <v>13</v>
      </c>
      <c r="AX4714" t="s">
        <v>353</v>
      </c>
      <c r="AY4714" t="s">
        <v>8</v>
      </c>
      <c r="AZ4714" t="s">
        <v>8</v>
      </c>
      <c r="BA4714" t="s">
        <v>8</v>
      </c>
    </row>
    <row r="4715" spans="1:53" ht="17" x14ac:dyDescent="0.2">
      <c r="A4715" t="s">
        <v>17552</v>
      </c>
      <c r="B4715">
        <v>1378</v>
      </c>
      <c r="C4715">
        <v>1</v>
      </c>
      <c r="D4715" t="s">
        <v>79</v>
      </c>
      <c r="E4715" t="s">
        <v>17112</v>
      </c>
      <c r="F4715" t="s">
        <v>79</v>
      </c>
      <c r="G4715">
        <v>4075</v>
      </c>
      <c r="H4715" t="s">
        <v>16733</v>
      </c>
      <c r="I4715" t="s">
        <v>8</v>
      </c>
      <c r="J4715" t="s">
        <v>1188</v>
      </c>
      <c r="K4715" t="s">
        <v>8</v>
      </c>
      <c r="L4715" t="s">
        <v>8</v>
      </c>
      <c r="M4715" t="s">
        <v>8</v>
      </c>
      <c r="N4715" t="s">
        <v>8</v>
      </c>
      <c r="O4715" t="s">
        <v>344</v>
      </c>
      <c r="P4715" t="s">
        <v>1189</v>
      </c>
      <c r="Q4715" t="s">
        <v>346</v>
      </c>
      <c r="R4715" t="s">
        <v>347</v>
      </c>
      <c r="S4715" t="s">
        <v>1183</v>
      </c>
      <c r="T4715" t="s">
        <v>439</v>
      </c>
      <c r="U4715" t="s">
        <v>8</v>
      </c>
      <c r="V4715" t="s">
        <v>8</v>
      </c>
      <c r="W4715" t="s">
        <v>8</v>
      </c>
      <c r="X4715">
        <v>4075</v>
      </c>
      <c r="Y4715">
        <v>0</v>
      </c>
      <c r="Z4715" t="s">
        <v>248</v>
      </c>
      <c r="AA4715">
        <v>0</v>
      </c>
      <c r="AB4715">
        <v>0</v>
      </c>
      <c r="AC4715" t="s">
        <v>8</v>
      </c>
      <c r="AD4715" t="s">
        <v>8</v>
      </c>
      <c r="AE4715" s="4" t="str">
        <f>IF(OR(AB4715&lt;0.2,AB4715&gt;0.75),"Include","NotInclude")</f>
        <v>Include</v>
      </c>
      <c r="AF4715">
        <v>0</v>
      </c>
      <c r="AG4715">
        <v>0</v>
      </c>
      <c r="AH4715">
        <v>0</v>
      </c>
      <c r="AI4715">
        <v>0</v>
      </c>
      <c r="AJ4715" t="s">
        <v>17113</v>
      </c>
      <c r="AK4715" t="s">
        <v>95</v>
      </c>
      <c r="AL4715" t="s">
        <v>17114</v>
      </c>
      <c r="AM4715">
        <v>4075</v>
      </c>
      <c r="AN4715" t="s">
        <v>647</v>
      </c>
      <c r="AO4715">
        <v>1</v>
      </c>
      <c r="AP4715" t="s">
        <v>1272</v>
      </c>
      <c r="AQ4715" t="s">
        <v>1272</v>
      </c>
      <c r="AR4715" t="s">
        <v>647</v>
      </c>
      <c r="AS4715">
        <v>1</v>
      </c>
      <c r="AT4715" t="s">
        <v>17115</v>
      </c>
      <c r="AU4715" t="s">
        <v>100</v>
      </c>
      <c r="AV4715" t="s">
        <v>13</v>
      </c>
      <c r="AW4715" t="s">
        <v>13</v>
      </c>
      <c r="AX4715" t="s">
        <v>353</v>
      </c>
      <c r="AY4715" t="s">
        <v>8</v>
      </c>
      <c r="AZ4715" t="s">
        <v>8</v>
      </c>
      <c r="BA4715" t="s">
        <v>8</v>
      </c>
    </row>
    <row r="4716" spans="1:53" ht="17" x14ac:dyDescent="0.2">
      <c r="A4716" t="s">
        <v>78</v>
      </c>
      <c r="B4716">
        <v>1379</v>
      </c>
      <c r="C4716">
        <v>476</v>
      </c>
      <c r="D4716" t="s">
        <v>79</v>
      </c>
      <c r="E4716" t="s">
        <v>17116</v>
      </c>
      <c r="F4716" t="s">
        <v>79</v>
      </c>
      <c r="G4716">
        <v>2971</v>
      </c>
      <c r="H4716" t="s">
        <v>17117</v>
      </c>
      <c r="I4716" t="s">
        <v>8</v>
      </c>
      <c r="J4716" t="s">
        <v>82</v>
      </c>
      <c r="K4716" t="s">
        <v>367</v>
      </c>
      <c r="L4716" t="s">
        <v>8</v>
      </c>
      <c r="M4716" t="s">
        <v>8</v>
      </c>
      <c r="N4716" t="s">
        <v>8</v>
      </c>
      <c r="O4716" t="s">
        <v>163</v>
      </c>
      <c r="P4716" t="s">
        <v>4270</v>
      </c>
      <c r="Q4716" t="s">
        <v>222</v>
      </c>
      <c r="R4716" t="s">
        <v>223</v>
      </c>
      <c r="S4716" t="s">
        <v>465</v>
      </c>
      <c r="T4716" t="s">
        <v>465</v>
      </c>
      <c r="U4716" t="s">
        <v>361</v>
      </c>
      <c r="V4716" t="s">
        <v>479</v>
      </c>
      <c r="W4716" t="s">
        <v>137</v>
      </c>
      <c r="X4716">
        <v>2971</v>
      </c>
      <c r="Y4716">
        <v>2971</v>
      </c>
      <c r="Z4716" t="s">
        <v>93</v>
      </c>
      <c r="AA4716">
        <v>1.19024638</v>
      </c>
      <c r="AB4716">
        <v>-0.19024637999999999</v>
      </c>
      <c r="AC4716" t="s">
        <v>9</v>
      </c>
      <c r="AD4716" t="s">
        <v>9</v>
      </c>
      <c r="AE4716" s="4" t="str">
        <f>IF(OR(AB4716&lt;0.2,AB4716&gt;0.75),"Include","NotInclude")</f>
        <v>Include</v>
      </c>
      <c r="AF4716">
        <v>15</v>
      </c>
      <c r="AG4716">
        <v>0</v>
      </c>
      <c r="AH4716">
        <v>0</v>
      </c>
      <c r="AI4716">
        <v>0</v>
      </c>
      <c r="AJ4716" t="s">
        <v>17118</v>
      </c>
      <c r="AK4716" t="s">
        <v>95</v>
      </c>
      <c r="AL4716" t="s">
        <v>17119</v>
      </c>
      <c r="AM4716">
        <v>2971</v>
      </c>
      <c r="AN4716" t="s">
        <v>12623</v>
      </c>
      <c r="AO4716">
        <v>0.91</v>
      </c>
      <c r="AP4716">
        <v>765852</v>
      </c>
      <c r="AQ4716" t="s">
        <v>8</v>
      </c>
      <c r="AR4716" t="s">
        <v>8</v>
      </c>
      <c r="AS4716" t="s">
        <v>8</v>
      </c>
      <c r="AT4716" t="s">
        <v>17120</v>
      </c>
      <c r="AU4716" t="s">
        <v>100</v>
      </c>
      <c r="AV4716" t="s">
        <v>13</v>
      </c>
      <c r="AW4716" t="s">
        <v>13</v>
      </c>
      <c r="AX4716" t="s">
        <v>353</v>
      </c>
      <c r="AY4716" t="s">
        <v>743</v>
      </c>
      <c r="AZ4716" t="s">
        <v>12626</v>
      </c>
      <c r="BA4716" t="s">
        <v>8</v>
      </c>
    </row>
    <row r="4717" spans="1:53" ht="17" x14ac:dyDescent="0.2">
      <c r="A4717" t="s">
        <v>17552</v>
      </c>
      <c r="B4717">
        <v>1379</v>
      </c>
      <c r="C4717">
        <v>1</v>
      </c>
      <c r="D4717" t="s">
        <v>79</v>
      </c>
      <c r="E4717" t="s">
        <v>17116</v>
      </c>
      <c r="F4717" t="s">
        <v>79</v>
      </c>
      <c r="G4717">
        <v>2971</v>
      </c>
      <c r="H4717" t="s">
        <v>17117</v>
      </c>
      <c r="I4717" t="s">
        <v>8</v>
      </c>
      <c r="J4717" t="s">
        <v>82</v>
      </c>
      <c r="K4717" t="s">
        <v>367</v>
      </c>
      <c r="L4717" t="s">
        <v>8</v>
      </c>
      <c r="M4717" t="s">
        <v>8</v>
      </c>
      <c r="N4717" t="s">
        <v>8</v>
      </c>
      <c r="O4717" t="s">
        <v>163</v>
      </c>
      <c r="P4717" t="s">
        <v>4270</v>
      </c>
      <c r="Q4717" t="s">
        <v>222</v>
      </c>
      <c r="R4717" t="s">
        <v>223</v>
      </c>
      <c r="S4717" t="s">
        <v>465</v>
      </c>
      <c r="T4717" t="s">
        <v>465</v>
      </c>
      <c r="U4717" t="s">
        <v>361</v>
      </c>
      <c r="V4717" t="s">
        <v>479</v>
      </c>
      <c r="W4717" t="s">
        <v>137</v>
      </c>
      <c r="X4717">
        <v>2971</v>
      </c>
      <c r="Y4717">
        <v>2971</v>
      </c>
      <c r="Z4717" t="s">
        <v>93</v>
      </c>
      <c r="AA4717">
        <v>1.19024638</v>
      </c>
      <c r="AB4717">
        <v>-0.19024637999999999</v>
      </c>
      <c r="AC4717" t="s">
        <v>9</v>
      </c>
      <c r="AD4717" t="s">
        <v>9</v>
      </c>
      <c r="AE4717" s="4" t="str">
        <f>IF(OR(AB4717&lt;0.2,AB4717&gt;0.75),"Include","NotInclude")</f>
        <v>Include</v>
      </c>
      <c r="AF4717">
        <v>15</v>
      </c>
      <c r="AG4717">
        <v>0</v>
      </c>
      <c r="AH4717">
        <v>0</v>
      </c>
      <c r="AI4717">
        <v>0</v>
      </c>
      <c r="AJ4717" t="s">
        <v>17118</v>
      </c>
      <c r="AK4717" t="s">
        <v>95</v>
      </c>
      <c r="AL4717" t="s">
        <v>17119</v>
      </c>
      <c r="AM4717">
        <v>2971</v>
      </c>
      <c r="AN4717" t="s">
        <v>12623</v>
      </c>
      <c r="AO4717">
        <v>0.91</v>
      </c>
      <c r="AP4717">
        <v>765852</v>
      </c>
      <c r="AQ4717" t="s">
        <v>8</v>
      </c>
      <c r="AR4717" t="s">
        <v>8</v>
      </c>
      <c r="AS4717" t="s">
        <v>8</v>
      </c>
      <c r="AT4717" t="s">
        <v>17120</v>
      </c>
      <c r="AU4717" t="s">
        <v>100</v>
      </c>
      <c r="AV4717" t="s">
        <v>13</v>
      </c>
      <c r="AW4717" t="s">
        <v>13</v>
      </c>
      <c r="AX4717" t="s">
        <v>353</v>
      </c>
      <c r="AY4717" t="s">
        <v>743</v>
      </c>
      <c r="AZ4717" t="s">
        <v>12626</v>
      </c>
      <c r="BA4717" t="s">
        <v>8</v>
      </c>
    </row>
    <row r="4718" spans="1:53" ht="17" x14ac:dyDescent="0.2">
      <c r="A4718" t="s">
        <v>78</v>
      </c>
      <c r="B4718">
        <v>1380</v>
      </c>
      <c r="C4718">
        <v>476</v>
      </c>
      <c r="D4718" t="s">
        <v>79</v>
      </c>
      <c r="E4718" t="s">
        <v>8802</v>
      </c>
      <c r="F4718" t="s">
        <v>79</v>
      </c>
      <c r="G4718">
        <v>3914</v>
      </c>
      <c r="H4718" t="s">
        <v>8803</v>
      </c>
      <c r="I4718" t="s">
        <v>8</v>
      </c>
      <c r="J4718" t="s">
        <v>82</v>
      </c>
      <c r="K4718" t="s">
        <v>8804</v>
      </c>
      <c r="L4718" t="s">
        <v>8</v>
      </c>
      <c r="M4718" t="s">
        <v>8</v>
      </c>
      <c r="N4718" t="s">
        <v>8</v>
      </c>
      <c r="O4718" t="s">
        <v>344</v>
      </c>
      <c r="P4718" t="s">
        <v>1202</v>
      </c>
      <c r="Q4718" t="s">
        <v>346</v>
      </c>
      <c r="R4718" t="s">
        <v>347</v>
      </c>
      <c r="S4718" t="s">
        <v>1183</v>
      </c>
      <c r="T4718" t="s">
        <v>439</v>
      </c>
      <c r="U4718" t="s">
        <v>8</v>
      </c>
      <c r="V4718" t="s">
        <v>8</v>
      </c>
      <c r="W4718" t="s">
        <v>8</v>
      </c>
      <c r="X4718">
        <v>3914</v>
      </c>
      <c r="Y4718">
        <v>0</v>
      </c>
      <c r="Z4718" t="s">
        <v>248</v>
      </c>
      <c r="AA4718">
        <v>0</v>
      </c>
      <c r="AB4718">
        <v>0</v>
      </c>
      <c r="AC4718" t="s">
        <v>8</v>
      </c>
      <c r="AD4718" t="s">
        <v>8</v>
      </c>
      <c r="AE4718" s="4" t="str">
        <f>IF(OR(AB4718&lt;0.2,AB4718&gt;0.75),"Include","NotInclude")</f>
        <v>Include</v>
      </c>
      <c r="AF4718">
        <v>0</v>
      </c>
      <c r="AG4718">
        <v>0</v>
      </c>
      <c r="AH4718">
        <v>0</v>
      </c>
      <c r="AI4718">
        <v>0</v>
      </c>
      <c r="AJ4718" t="s">
        <v>8805</v>
      </c>
      <c r="AK4718" t="s">
        <v>95</v>
      </c>
      <c r="AL4718" t="s">
        <v>8806</v>
      </c>
      <c r="AM4718">
        <v>3914</v>
      </c>
      <c r="AN4718" t="s">
        <v>1085</v>
      </c>
      <c r="AO4718">
        <v>1</v>
      </c>
      <c r="AP4718">
        <v>813457</v>
      </c>
      <c r="AQ4718">
        <v>813457</v>
      </c>
      <c r="AR4718" t="s">
        <v>1415</v>
      </c>
      <c r="AS4718">
        <v>0.96</v>
      </c>
      <c r="AT4718" t="s">
        <v>8807</v>
      </c>
      <c r="AU4718" t="s">
        <v>100</v>
      </c>
      <c r="AV4718" t="s">
        <v>21</v>
      </c>
      <c r="AW4718" t="s">
        <v>24</v>
      </c>
      <c r="AX4718" t="s">
        <v>880</v>
      </c>
      <c r="AY4718" t="s">
        <v>881</v>
      </c>
      <c r="AZ4718" t="s">
        <v>8</v>
      </c>
      <c r="BA4718" t="s">
        <v>8</v>
      </c>
    </row>
    <row r="4719" spans="1:53" ht="17" x14ac:dyDescent="0.2">
      <c r="A4719" t="s">
        <v>17552</v>
      </c>
      <c r="B4719">
        <v>1380</v>
      </c>
      <c r="C4719">
        <v>1</v>
      </c>
      <c r="D4719" t="s">
        <v>79</v>
      </c>
      <c r="E4719" t="s">
        <v>8802</v>
      </c>
      <c r="F4719" t="s">
        <v>79</v>
      </c>
      <c r="G4719">
        <v>3914</v>
      </c>
      <c r="H4719" t="s">
        <v>8803</v>
      </c>
      <c r="I4719" t="s">
        <v>8</v>
      </c>
      <c r="J4719" t="s">
        <v>82</v>
      </c>
      <c r="K4719" t="s">
        <v>8804</v>
      </c>
      <c r="L4719" t="s">
        <v>8</v>
      </c>
      <c r="M4719" t="s">
        <v>8</v>
      </c>
      <c r="N4719" t="s">
        <v>8</v>
      </c>
      <c r="O4719" t="s">
        <v>344</v>
      </c>
      <c r="P4719" t="s">
        <v>1202</v>
      </c>
      <c r="Q4719" t="s">
        <v>346</v>
      </c>
      <c r="R4719" t="s">
        <v>347</v>
      </c>
      <c r="S4719" t="s">
        <v>1183</v>
      </c>
      <c r="T4719" t="s">
        <v>439</v>
      </c>
      <c r="U4719" t="s">
        <v>8</v>
      </c>
      <c r="V4719" t="s">
        <v>8</v>
      </c>
      <c r="W4719" t="s">
        <v>8</v>
      </c>
      <c r="X4719">
        <v>3914</v>
      </c>
      <c r="Y4719">
        <v>0</v>
      </c>
      <c r="Z4719" t="s">
        <v>248</v>
      </c>
      <c r="AA4719">
        <v>0</v>
      </c>
      <c r="AB4719">
        <v>0</v>
      </c>
      <c r="AC4719" t="s">
        <v>8</v>
      </c>
      <c r="AD4719" t="s">
        <v>8</v>
      </c>
      <c r="AE4719" s="4" t="str">
        <f>IF(OR(AB4719&lt;0.2,AB4719&gt;0.75),"Include","NotInclude")</f>
        <v>Include</v>
      </c>
      <c r="AF4719">
        <v>0</v>
      </c>
      <c r="AG4719">
        <v>0</v>
      </c>
      <c r="AH4719">
        <v>0</v>
      </c>
      <c r="AI4719">
        <v>0</v>
      </c>
      <c r="AJ4719" t="s">
        <v>8805</v>
      </c>
      <c r="AK4719" t="s">
        <v>95</v>
      </c>
      <c r="AL4719" t="s">
        <v>8806</v>
      </c>
      <c r="AM4719">
        <v>3914</v>
      </c>
      <c r="AN4719" t="s">
        <v>1085</v>
      </c>
      <c r="AO4719">
        <v>1</v>
      </c>
      <c r="AP4719">
        <v>813457</v>
      </c>
      <c r="AQ4719">
        <v>813457</v>
      </c>
      <c r="AR4719" t="s">
        <v>1415</v>
      </c>
      <c r="AS4719">
        <v>0.96</v>
      </c>
      <c r="AT4719" t="s">
        <v>8807</v>
      </c>
      <c r="AU4719" t="s">
        <v>100</v>
      </c>
      <c r="AV4719" t="s">
        <v>21</v>
      </c>
      <c r="AW4719" t="s">
        <v>24</v>
      </c>
      <c r="AX4719" t="s">
        <v>880</v>
      </c>
      <c r="AY4719" t="s">
        <v>881</v>
      </c>
      <c r="AZ4719" t="s">
        <v>8</v>
      </c>
      <c r="BA4719" t="s">
        <v>8</v>
      </c>
    </row>
    <row r="4720" spans="1:53" ht="17" x14ac:dyDescent="0.2">
      <c r="A4720" t="s">
        <v>78</v>
      </c>
      <c r="B4720">
        <v>1381</v>
      </c>
      <c r="C4720">
        <v>476</v>
      </c>
      <c r="D4720" t="s">
        <v>79</v>
      </c>
      <c r="E4720" t="s">
        <v>17121</v>
      </c>
      <c r="F4720" t="s">
        <v>79</v>
      </c>
      <c r="G4720">
        <v>3954</v>
      </c>
      <c r="H4720" t="s">
        <v>6084</v>
      </c>
      <c r="I4720" t="s">
        <v>8</v>
      </c>
      <c r="J4720" t="s">
        <v>82</v>
      </c>
      <c r="K4720" t="s">
        <v>8</v>
      </c>
      <c r="L4720" t="s">
        <v>8</v>
      </c>
      <c r="M4720" t="s">
        <v>8</v>
      </c>
      <c r="N4720" t="s">
        <v>8</v>
      </c>
      <c r="O4720" t="s">
        <v>344</v>
      </c>
      <c r="P4720" t="s">
        <v>1320</v>
      </c>
      <c r="Q4720" t="s">
        <v>346</v>
      </c>
      <c r="R4720" t="s">
        <v>347</v>
      </c>
      <c r="S4720" t="s">
        <v>1183</v>
      </c>
      <c r="T4720" t="s">
        <v>439</v>
      </c>
      <c r="U4720" t="s">
        <v>8</v>
      </c>
      <c r="V4720" t="s">
        <v>8</v>
      </c>
      <c r="W4720" t="s">
        <v>8</v>
      </c>
      <c r="X4720">
        <v>3954</v>
      </c>
      <c r="Y4720">
        <v>0</v>
      </c>
      <c r="Z4720" t="s">
        <v>248</v>
      </c>
      <c r="AA4720">
        <v>0</v>
      </c>
      <c r="AB4720">
        <v>0</v>
      </c>
      <c r="AC4720" t="s">
        <v>8</v>
      </c>
      <c r="AD4720" t="s">
        <v>8</v>
      </c>
      <c r="AE4720" s="4" t="str">
        <f>IF(OR(AB4720&lt;0.2,AB4720&gt;0.75),"Include","NotInclude")</f>
        <v>Include</v>
      </c>
      <c r="AF4720">
        <v>0</v>
      </c>
      <c r="AG4720">
        <v>0</v>
      </c>
      <c r="AH4720">
        <v>0</v>
      </c>
      <c r="AI4720">
        <v>0</v>
      </c>
      <c r="AJ4720" t="s">
        <v>17122</v>
      </c>
      <c r="AK4720" t="s">
        <v>95</v>
      </c>
      <c r="AL4720" t="s">
        <v>17123</v>
      </c>
      <c r="AM4720">
        <v>3954</v>
      </c>
      <c r="AN4720" t="s">
        <v>17124</v>
      </c>
      <c r="AO4720">
        <v>0.98</v>
      </c>
      <c r="AP4720">
        <v>4343193</v>
      </c>
      <c r="AQ4720" t="s">
        <v>8</v>
      </c>
      <c r="AR4720" t="s">
        <v>8</v>
      </c>
      <c r="AS4720" t="s">
        <v>8</v>
      </c>
      <c r="AT4720" t="s">
        <v>17125</v>
      </c>
      <c r="AU4720" t="s">
        <v>100</v>
      </c>
      <c r="AV4720" t="s">
        <v>21</v>
      </c>
      <c r="AW4720" t="s">
        <v>22</v>
      </c>
      <c r="AX4720" t="s">
        <v>4998</v>
      </c>
      <c r="AY4720" t="s">
        <v>4999</v>
      </c>
      <c r="AZ4720" t="s">
        <v>5000</v>
      </c>
      <c r="BA4720" t="s">
        <v>8</v>
      </c>
    </row>
    <row r="4721" spans="1:53" ht="17" x14ac:dyDescent="0.2">
      <c r="A4721" t="s">
        <v>17552</v>
      </c>
      <c r="B4721">
        <v>1381</v>
      </c>
      <c r="C4721">
        <v>1</v>
      </c>
      <c r="D4721" t="s">
        <v>79</v>
      </c>
      <c r="E4721" t="s">
        <v>17121</v>
      </c>
      <c r="F4721" t="s">
        <v>79</v>
      </c>
      <c r="G4721">
        <v>3954</v>
      </c>
      <c r="H4721" t="s">
        <v>6084</v>
      </c>
      <c r="I4721" t="s">
        <v>8</v>
      </c>
      <c r="J4721" t="s">
        <v>82</v>
      </c>
      <c r="K4721" t="s">
        <v>8</v>
      </c>
      <c r="L4721" t="s">
        <v>8</v>
      </c>
      <c r="M4721" t="s">
        <v>8</v>
      </c>
      <c r="N4721" t="s">
        <v>8</v>
      </c>
      <c r="O4721" t="s">
        <v>344</v>
      </c>
      <c r="P4721" t="s">
        <v>1320</v>
      </c>
      <c r="Q4721" t="s">
        <v>346</v>
      </c>
      <c r="R4721" t="s">
        <v>347</v>
      </c>
      <c r="S4721" t="s">
        <v>1183</v>
      </c>
      <c r="T4721" t="s">
        <v>439</v>
      </c>
      <c r="U4721" t="s">
        <v>8</v>
      </c>
      <c r="V4721" t="s">
        <v>8</v>
      </c>
      <c r="W4721" t="s">
        <v>8</v>
      </c>
      <c r="X4721">
        <v>3954</v>
      </c>
      <c r="Y4721">
        <v>0</v>
      </c>
      <c r="Z4721" t="s">
        <v>248</v>
      </c>
      <c r="AA4721">
        <v>0</v>
      </c>
      <c r="AB4721">
        <v>0</v>
      </c>
      <c r="AC4721" t="s">
        <v>8</v>
      </c>
      <c r="AD4721" t="s">
        <v>8</v>
      </c>
      <c r="AE4721" s="4" t="str">
        <f>IF(OR(AB4721&lt;0.2,AB4721&gt;0.75),"Include","NotInclude")</f>
        <v>Include</v>
      </c>
      <c r="AF4721">
        <v>0</v>
      </c>
      <c r="AG4721">
        <v>0</v>
      </c>
      <c r="AH4721">
        <v>0</v>
      </c>
      <c r="AI4721">
        <v>0</v>
      </c>
      <c r="AJ4721" t="s">
        <v>17122</v>
      </c>
      <c r="AK4721" t="s">
        <v>95</v>
      </c>
      <c r="AL4721" t="s">
        <v>17123</v>
      </c>
      <c r="AM4721">
        <v>3954</v>
      </c>
      <c r="AN4721" t="s">
        <v>17124</v>
      </c>
      <c r="AO4721">
        <v>0.98</v>
      </c>
      <c r="AP4721">
        <v>4343193</v>
      </c>
      <c r="AQ4721" t="s">
        <v>8</v>
      </c>
      <c r="AR4721" t="s">
        <v>8</v>
      </c>
      <c r="AS4721" t="s">
        <v>8</v>
      </c>
      <c r="AT4721" t="s">
        <v>17125</v>
      </c>
      <c r="AU4721" t="s">
        <v>100</v>
      </c>
      <c r="AV4721" t="s">
        <v>21</v>
      </c>
      <c r="AW4721" t="s">
        <v>22</v>
      </c>
      <c r="AX4721" t="s">
        <v>4998</v>
      </c>
      <c r="AY4721" t="s">
        <v>4999</v>
      </c>
      <c r="AZ4721" t="s">
        <v>5000</v>
      </c>
      <c r="BA4721" t="s">
        <v>8</v>
      </c>
    </row>
    <row r="4722" spans="1:53" ht="17" x14ac:dyDescent="0.2">
      <c r="A4722" t="s">
        <v>78</v>
      </c>
      <c r="B4722">
        <v>1382</v>
      </c>
      <c r="C4722">
        <v>476</v>
      </c>
      <c r="D4722" t="s">
        <v>79</v>
      </c>
      <c r="E4722" t="s">
        <v>17126</v>
      </c>
      <c r="F4722" t="s">
        <v>79</v>
      </c>
      <c r="G4722">
        <v>3956</v>
      </c>
      <c r="H4722" t="s">
        <v>17127</v>
      </c>
      <c r="I4722" t="s">
        <v>8</v>
      </c>
      <c r="J4722" t="s">
        <v>82</v>
      </c>
      <c r="K4722" t="s">
        <v>8</v>
      </c>
      <c r="L4722" t="s">
        <v>8</v>
      </c>
      <c r="M4722" t="s">
        <v>8</v>
      </c>
      <c r="N4722" t="s">
        <v>8</v>
      </c>
      <c r="O4722" t="s">
        <v>344</v>
      </c>
      <c r="P4722" t="s">
        <v>1320</v>
      </c>
      <c r="Q4722" t="s">
        <v>346</v>
      </c>
      <c r="R4722" t="s">
        <v>347</v>
      </c>
      <c r="S4722" t="s">
        <v>1183</v>
      </c>
      <c r="T4722" t="s">
        <v>439</v>
      </c>
      <c r="U4722" t="s">
        <v>8</v>
      </c>
      <c r="V4722" t="s">
        <v>8</v>
      </c>
      <c r="W4722" t="s">
        <v>8</v>
      </c>
      <c r="X4722">
        <v>3956</v>
      </c>
      <c r="Y4722">
        <v>0</v>
      </c>
      <c r="Z4722" t="s">
        <v>248</v>
      </c>
      <c r="AA4722">
        <v>0</v>
      </c>
      <c r="AB4722">
        <v>0</v>
      </c>
      <c r="AC4722" t="s">
        <v>8</v>
      </c>
      <c r="AD4722" t="s">
        <v>8</v>
      </c>
      <c r="AE4722" s="4" t="str">
        <f>IF(OR(AB4722&lt;0.2,AB4722&gt;0.75),"Include","NotInclude")</f>
        <v>Include</v>
      </c>
      <c r="AF4722">
        <v>0</v>
      </c>
      <c r="AG4722">
        <v>0</v>
      </c>
      <c r="AH4722">
        <v>0</v>
      </c>
      <c r="AI4722">
        <v>0</v>
      </c>
      <c r="AJ4722" t="s">
        <v>17128</v>
      </c>
      <c r="AK4722" t="s">
        <v>95</v>
      </c>
      <c r="AL4722" t="s">
        <v>17129</v>
      </c>
      <c r="AM4722">
        <v>3956</v>
      </c>
      <c r="AN4722" t="s">
        <v>4004</v>
      </c>
      <c r="AO4722">
        <v>0.88</v>
      </c>
      <c r="AP4722">
        <v>582083</v>
      </c>
      <c r="AQ4722">
        <v>582083</v>
      </c>
      <c r="AR4722" t="s">
        <v>4004</v>
      </c>
      <c r="AS4722">
        <v>0.81</v>
      </c>
      <c r="AT4722" t="s">
        <v>17130</v>
      </c>
      <c r="AU4722" t="s">
        <v>100</v>
      </c>
      <c r="AV4722" t="s">
        <v>21</v>
      </c>
      <c r="AW4722" t="s">
        <v>22</v>
      </c>
      <c r="AX4722" t="s">
        <v>4008</v>
      </c>
      <c r="AY4722" t="s">
        <v>4009</v>
      </c>
      <c r="AZ4722" t="s">
        <v>4010</v>
      </c>
      <c r="BA4722" t="s">
        <v>8</v>
      </c>
    </row>
    <row r="4723" spans="1:53" ht="17" x14ac:dyDescent="0.2">
      <c r="A4723" t="s">
        <v>17552</v>
      </c>
      <c r="B4723">
        <v>1382</v>
      </c>
      <c r="C4723">
        <v>1</v>
      </c>
      <c r="D4723" t="s">
        <v>79</v>
      </c>
      <c r="E4723" t="s">
        <v>17126</v>
      </c>
      <c r="F4723" t="s">
        <v>79</v>
      </c>
      <c r="G4723">
        <v>3956</v>
      </c>
      <c r="H4723" t="s">
        <v>17127</v>
      </c>
      <c r="I4723" t="s">
        <v>8</v>
      </c>
      <c r="J4723" t="s">
        <v>82</v>
      </c>
      <c r="K4723" t="s">
        <v>8</v>
      </c>
      <c r="L4723" t="s">
        <v>8</v>
      </c>
      <c r="M4723" t="s">
        <v>8</v>
      </c>
      <c r="N4723" t="s">
        <v>8</v>
      </c>
      <c r="O4723" t="s">
        <v>344</v>
      </c>
      <c r="P4723" t="s">
        <v>1320</v>
      </c>
      <c r="Q4723" t="s">
        <v>346</v>
      </c>
      <c r="R4723" t="s">
        <v>347</v>
      </c>
      <c r="S4723" t="s">
        <v>1183</v>
      </c>
      <c r="T4723" t="s">
        <v>439</v>
      </c>
      <c r="U4723" t="s">
        <v>8</v>
      </c>
      <c r="V4723" t="s">
        <v>8</v>
      </c>
      <c r="W4723" t="s">
        <v>8</v>
      </c>
      <c r="X4723">
        <v>3956</v>
      </c>
      <c r="Y4723">
        <v>0</v>
      </c>
      <c r="Z4723" t="s">
        <v>248</v>
      </c>
      <c r="AA4723">
        <v>0</v>
      </c>
      <c r="AB4723">
        <v>0</v>
      </c>
      <c r="AC4723" t="s">
        <v>8</v>
      </c>
      <c r="AD4723" t="s">
        <v>8</v>
      </c>
      <c r="AE4723" s="4" t="str">
        <f>IF(OR(AB4723&lt;0.2,AB4723&gt;0.75),"Include","NotInclude")</f>
        <v>Include</v>
      </c>
      <c r="AF4723">
        <v>0</v>
      </c>
      <c r="AG4723">
        <v>0</v>
      </c>
      <c r="AH4723">
        <v>0</v>
      </c>
      <c r="AI4723">
        <v>0</v>
      </c>
      <c r="AJ4723" t="s">
        <v>17128</v>
      </c>
      <c r="AK4723" t="s">
        <v>95</v>
      </c>
      <c r="AL4723" t="s">
        <v>17129</v>
      </c>
      <c r="AM4723">
        <v>3956</v>
      </c>
      <c r="AN4723" t="s">
        <v>4004</v>
      </c>
      <c r="AO4723">
        <v>0.88</v>
      </c>
      <c r="AP4723">
        <v>582083</v>
      </c>
      <c r="AQ4723">
        <v>582083</v>
      </c>
      <c r="AR4723" t="s">
        <v>4004</v>
      </c>
      <c r="AS4723">
        <v>0.81</v>
      </c>
      <c r="AT4723" t="s">
        <v>17130</v>
      </c>
      <c r="AU4723" t="s">
        <v>100</v>
      </c>
      <c r="AV4723" t="s">
        <v>21</v>
      </c>
      <c r="AW4723" t="s">
        <v>22</v>
      </c>
      <c r="AX4723" t="s">
        <v>4008</v>
      </c>
      <c r="AY4723" t="s">
        <v>4009</v>
      </c>
      <c r="AZ4723" t="s">
        <v>4010</v>
      </c>
      <c r="BA4723" t="s">
        <v>8</v>
      </c>
    </row>
    <row r="4724" spans="1:53" ht="17" x14ac:dyDescent="0.2">
      <c r="A4724" t="s">
        <v>78</v>
      </c>
      <c r="B4724">
        <v>1383</v>
      </c>
      <c r="C4724">
        <v>476</v>
      </c>
      <c r="D4724" t="s">
        <v>79</v>
      </c>
      <c r="E4724" t="s">
        <v>17136</v>
      </c>
      <c r="F4724" t="s">
        <v>79</v>
      </c>
      <c r="G4724">
        <v>3984</v>
      </c>
      <c r="H4724" t="s">
        <v>6341</v>
      </c>
      <c r="I4724" t="s">
        <v>8</v>
      </c>
      <c r="J4724" t="s">
        <v>82</v>
      </c>
      <c r="K4724" t="s">
        <v>8</v>
      </c>
      <c r="L4724" t="s">
        <v>8</v>
      </c>
      <c r="M4724" t="s">
        <v>8</v>
      </c>
      <c r="N4724" t="s">
        <v>8</v>
      </c>
      <c r="O4724" t="s">
        <v>163</v>
      </c>
      <c r="P4724" t="s">
        <v>4076</v>
      </c>
      <c r="Q4724" t="s">
        <v>827</v>
      </c>
      <c r="R4724" t="s">
        <v>828</v>
      </c>
      <c r="S4724" t="s">
        <v>1183</v>
      </c>
      <c r="T4724" t="s">
        <v>439</v>
      </c>
      <c r="U4724" t="s">
        <v>8</v>
      </c>
      <c r="V4724" t="s">
        <v>8</v>
      </c>
      <c r="W4724" t="s">
        <v>8</v>
      </c>
      <c r="X4724">
        <v>3984</v>
      </c>
      <c r="Y4724">
        <v>0</v>
      </c>
      <c r="Z4724" t="s">
        <v>248</v>
      </c>
      <c r="AA4724">
        <v>0</v>
      </c>
      <c r="AB4724">
        <v>0</v>
      </c>
      <c r="AC4724" t="s">
        <v>8</v>
      </c>
      <c r="AD4724" t="s">
        <v>8</v>
      </c>
      <c r="AE4724" s="4" t="str">
        <f>IF(OR(AB4724&lt;0.2,AB4724&gt;0.75),"Include","NotInclude")</f>
        <v>Include</v>
      </c>
      <c r="AF4724">
        <v>0</v>
      </c>
      <c r="AG4724">
        <v>0</v>
      </c>
      <c r="AH4724">
        <v>0</v>
      </c>
      <c r="AI4724">
        <v>0</v>
      </c>
      <c r="AJ4724" t="s">
        <v>17137</v>
      </c>
      <c r="AK4724" t="s">
        <v>95</v>
      </c>
      <c r="AL4724" t="s">
        <v>17138</v>
      </c>
      <c r="AM4724">
        <v>3984</v>
      </c>
      <c r="AN4724" t="s">
        <v>4004</v>
      </c>
      <c r="AO4724">
        <v>0.99</v>
      </c>
      <c r="AP4724">
        <v>582083</v>
      </c>
      <c r="AQ4724">
        <v>582083</v>
      </c>
      <c r="AR4724" t="s">
        <v>4004</v>
      </c>
      <c r="AS4724">
        <v>0.81</v>
      </c>
      <c r="AT4724" t="s">
        <v>17139</v>
      </c>
      <c r="AU4724" t="s">
        <v>100</v>
      </c>
      <c r="AV4724" t="s">
        <v>21</v>
      </c>
      <c r="AW4724" t="s">
        <v>22</v>
      </c>
      <c r="AX4724" t="s">
        <v>4008</v>
      </c>
      <c r="AY4724" t="s">
        <v>4009</v>
      </c>
      <c r="AZ4724" t="s">
        <v>4010</v>
      </c>
      <c r="BA4724" t="s">
        <v>8</v>
      </c>
    </row>
    <row r="4725" spans="1:53" ht="17" x14ac:dyDescent="0.2">
      <c r="A4725" t="s">
        <v>17552</v>
      </c>
      <c r="B4725">
        <v>1383</v>
      </c>
      <c r="C4725">
        <v>1</v>
      </c>
      <c r="D4725" t="s">
        <v>79</v>
      </c>
      <c r="E4725" t="s">
        <v>17136</v>
      </c>
      <c r="F4725" t="s">
        <v>79</v>
      </c>
      <c r="G4725">
        <v>3984</v>
      </c>
      <c r="H4725" t="s">
        <v>6341</v>
      </c>
      <c r="I4725" t="s">
        <v>8</v>
      </c>
      <c r="J4725" t="s">
        <v>82</v>
      </c>
      <c r="K4725" t="s">
        <v>8</v>
      </c>
      <c r="L4725" t="s">
        <v>8</v>
      </c>
      <c r="M4725" t="s">
        <v>8</v>
      </c>
      <c r="N4725" t="s">
        <v>8</v>
      </c>
      <c r="O4725" t="s">
        <v>163</v>
      </c>
      <c r="P4725" t="s">
        <v>4076</v>
      </c>
      <c r="Q4725" t="s">
        <v>827</v>
      </c>
      <c r="R4725" t="s">
        <v>828</v>
      </c>
      <c r="S4725" t="s">
        <v>1183</v>
      </c>
      <c r="T4725" t="s">
        <v>439</v>
      </c>
      <c r="U4725" t="s">
        <v>8</v>
      </c>
      <c r="V4725" t="s">
        <v>8</v>
      </c>
      <c r="W4725" t="s">
        <v>8</v>
      </c>
      <c r="X4725">
        <v>3984</v>
      </c>
      <c r="Y4725">
        <v>0</v>
      </c>
      <c r="Z4725" t="s">
        <v>248</v>
      </c>
      <c r="AA4725">
        <v>0</v>
      </c>
      <c r="AB4725">
        <v>0</v>
      </c>
      <c r="AC4725" t="s">
        <v>8</v>
      </c>
      <c r="AD4725" t="s">
        <v>8</v>
      </c>
      <c r="AE4725" s="4" t="str">
        <f>IF(OR(AB4725&lt;0.2,AB4725&gt;0.75),"Include","NotInclude")</f>
        <v>Include</v>
      </c>
      <c r="AF4725">
        <v>0</v>
      </c>
      <c r="AG4725">
        <v>0</v>
      </c>
      <c r="AH4725">
        <v>0</v>
      </c>
      <c r="AI4725">
        <v>0</v>
      </c>
      <c r="AJ4725" t="s">
        <v>17137</v>
      </c>
      <c r="AK4725" t="s">
        <v>95</v>
      </c>
      <c r="AL4725" t="s">
        <v>17138</v>
      </c>
      <c r="AM4725">
        <v>3984</v>
      </c>
      <c r="AN4725" t="s">
        <v>4004</v>
      </c>
      <c r="AO4725">
        <v>0.99</v>
      </c>
      <c r="AP4725">
        <v>582083</v>
      </c>
      <c r="AQ4725">
        <v>582083</v>
      </c>
      <c r="AR4725" t="s">
        <v>4004</v>
      </c>
      <c r="AS4725">
        <v>0.81</v>
      </c>
      <c r="AT4725" t="s">
        <v>17139</v>
      </c>
      <c r="AU4725" t="s">
        <v>100</v>
      </c>
      <c r="AV4725" t="s">
        <v>21</v>
      </c>
      <c r="AW4725" t="s">
        <v>22</v>
      </c>
      <c r="AX4725" t="s">
        <v>4008</v>
      </c>
      <c r="AY4725" t="s">
        <v>4009</v>
      </c>
      <c r="AZ4725" t="s">
        <v>4010</v>
      </c>
      <c r="BA4725" t="s">
        <v>8</v>
      </c>
    </row>
    <row r="4726" spans="1:53" ht="17" x14ac:dyDescent="0.2">
      <c r="A4726" t="s">
        <v>78</v>
      </c>
      <c r="B4726">
        <v>1384</v>
      </c>
      <c r="C4726">
        <v>476</v>
      </c>
      <c r="D4726" t="s">
        <v>79</v>
      </c>
      <c r="E4726" t="s">
        <v>17148</v>
      </c>
      <c r="F4726" t="s">
        <v>79</v>
      </c>
      <c r="G4726">
        <v>4017</v>
      </c>
      <c r="H4726" t="s">
        <v>17149</v>
      </c>
      <c r="I4726" t="s">
        <v>8</v>
      </c>
      <c r="J4726" t="s">
        <v>82</v>
      </c>
      <c r="K4726" t="s">
        <v>8</v>
      </c>
      <c r="L4726" t="s">
        <v>8</v>
      </c>
      <c r="M4726" t="s">
        <v>8</v>
      </c>
      <c r="N4726" t="s">
        <v>8</v>
      </c>
      <c r="O4726" t="s">
        <v>131</v>
      </c>
      <c r="P4726" t="s">
        <v>1608</v>
      </c>
      <c r="Q4726" t="s">
        <v>1196</v>
      </c>
      <c r="R4726" t="s">
        <v>1197</v>
      </c>
      <c r="S4726" t="s">
        <v>1183</v>
      </c>
      <c r="T4726" t="s">
        <v>439</v>
      </c>
      <c r="U4726" t="s">
        <v>8</v>
      </c>
      <c r="V4726" t="s">
        <v>8</v>
      </c>
      <c r="W4726" t="s">
        <v>8</v>
      </c>
      <c r="X4726">
        <v>4017</v>
      </c>
      <c r="Y4726">
        <v>0</v>
      </c>
      <c r="Z4726" t="s">
        <v>248</v>
      </c>
      <c r="AA4726">
        <v>0</v>
      </c>
      <c r="AB4726">
        <v>0</v>
      </c>
      <c r="AC4726" t="s">
        <v>8</v>
      </c>
      <c r="AD4726" t="s">
        <v>8</v>
      </c>
      <c r="AE4726" s="4" t="str">
        <f>IF(OR(AB4726&lt;0.2,AB4726&gt;0.75),"Include","NotInclude")</f>
        <v>Include</v>
      </c>
      <c r="AF4726">
        <v>0</v>
      </c>
      <c r="AG4726">
        <v>0</v>
      </c>
      <c r="AH4726">
        <v>0</v>
      </c>
      <c r="AI4726">
        <v>0</v>
      </c>
      <c r="AJ4726" t="s">
        <v>17150</v>
      </c>
      <c r="AK4726" t="s">
        <v>95</v>
      </c>
      <c r="AL4726" t="s">
        <v>17151</v>
      </c>
      <c r="AM4726">
        <v>4017</v>
      </c>
      <c r="AN4726" t="s">
        <v>5544</v>
      </c>
      <c r="AO4726">
        <v>0.91</v>
      </c>
      <c r="AP4726">
        <v>523224</v>
      </c>
      <c r="AQ4726">
        <v>523224</v>
      </c>
      <c r="AR4726" t="s">
        <v>5544</v>
      </c>
      <c r="AS4726">
        <v>0.94</v>
      </c>
      <c r="AT4726" t="s">
        <v>17152</v>
      </c>
      <c r="AU4726" t="s">
        <v>100</v>
      </c>
      <c r="AV4726" t="s">
        <v>21</v>
      </c>
      <c r="AW4726" t="s">
        <v>22</v>
      </c>
      <c r="AX4726" t="s">
        <v>1241</v>
      </c>
      <c r="AY4726" t="s">
        <v>5546</v>
      </c>
      <c r="AZ4726" t="s">
        <v>5547</v>
      </c>
      <c r="BA4726" t="s">
        <v>5548</v>
      </c>
    </row>
    <row r="4727" spans="1:53" ht="17" x14ac:dyDescent="0.2">
      <c r="A4727" t="s">
        <v>17552</v>
      </c>
      <c r="B4727">
        <v>1384</v>
      </c>
      <c r="C4727">
        <v>1</v>
      </c>
      <c r="D4727" t="s">
        <v>79</v>
      </c>
      <c r="E4727" t="s">
        <v>17148</v>
      </c>
      <c r="F4727" t="s">
        <v>79</v>
      </c>
      <c r="G4727">
        <v>4017</v>
      </c>
      <c r="H4727" t="s">
        <v>17149</v>
      </c>
      <c r="I4727" t="s">
        <v>8</v>
      </c>
      <c r="J4727" t="s">
        <v>82</v>
      </c>
      <c r="K4727" t="s">
        <v>8</v>
      </c>
      <c r="L4727" t="s">
        <v>8</v>
      </c>
      <c r="M4727" t="s">
        <v>8</v>
      </c>
      <c r="N4727" t="s">
        <v>8</v>
      </c>
      <c r="O4727" t="s">
        <v>131</v>
      </c>
      <c r="P4727" t="s">
        <v>1608</v>
      </c>
      <c r="Q4727" t="s">
        <v>1196</v>
      </c>
      <c r="R4727" t="s">
        <v>1197</v>
      </c>
      <c r="S4727" t="s">
        <v>1183</v>
      </c>
      <c r="T4727" t="s">
        <v>439</v>
      </c>
      <c r="U4727" t="s">
        <v>8</v>
      </c>
      <c r="V4727" t="s">
        <v>8</v>
      </c>
      <c r="W4727" t="s">
        <v>8</v>
      </c>
      <c r="X4727">
        <v>4017</v>
      </c>
      <c r="Y4727">
        <v>0</v>
      </c>
      <c r="Z4727" t="s">
        <v>248</v>
      </c>
      <c r="AA4727">
        <v>0</v>
      </c>
      <c r="AB4727">
        <v>0</v>
      </c>
      <c r="AC4727" t="s">
        <v>8</v>
      </c>
      <c r="AD4727" t="s">
        <v>8</v>
      </c>
      <c r="AE4727" s="4" t="str">
        <f>IF(OR(AB4727&lt;0.2,AB4727&gt;0.75),"Include","NotInclude")</f>
        <v>Include</v>
      </c>
      <c r="AF4727">
        <v>0</v>
      </c>
      <c r="AG4727">
        <v>0</v>
      </c>
      <c r="AH4727">
        <v>0</v>
      </c>
      <c r="AI4727">
        <v>0</v>
      </c>
      <c r="AJ4727" t="s">
        <v>17150</v>
      </c>
      <c r="AK4727" t="s">
        <v>95</v>
      </c>
      <c r="AL4727" t="s">
        <v>17151</v>
      </c>
      <c r="AM4727">
        <v>4017</v>
      </c>
      <c r="AN4727" t="s">
        <v>5544</v>
      </c>
      <c r="AO4727">
        <v>0.91</v>
      </c>
      <c r="AP4727">
        <v>523224</v>
      </c>
      <c r="AQ4727">
        <v>523224</v>
      </c>
      <c r="AR4727" t="s">
        <v>5544</v>
      </c>
      <c r="AS4727">
        <v>0.94</v>
      </c>
      <c r="AT4727" t="s">
        <v>17152</v>
      </c>
      <c r="AU4727" t="s">
        <v>100</v>
      </c>
      <c r="AV4727" t="s">
        <v>21</v>
      </c>
      <c r="AW4727" t="s">
        <v>22</v>
      </c>
      <c r="AX4727" t="s">
        <v>1241</v>
      </c>
      <c r="AY4727" t="s">
        <v>5546</v>
      </c>
      <c r="AZ4727" t="s">
        <v>5547</v>
      </c>
      <c r="BA4727" t="s">
        <v>5548</v>
      </c>
    </row>
    <row r="4728" spans="1:53" ht="17" x14ac:dyDescent="0.2">
      <c r="A4728" t="s">
        <v>78</v>
      </c>
      <c r="B4728">
        <v>1385</v>
      </c>
      <c r="C4728">
        <v>476</v>
      </c>
      <c r="D4728" t="s">
        <v>79</v>
      </c>
      <c r="E4728" t="s">
        <v>17153</v>
      </c>
      <c r="F4728" t="s">
        <v>79</v>
      </c>
      <c r="G4728">
        <v>4019</v>
      </c>
      <c r="H4728" t="s">
        <v>17154</v>
      </c>
      <c r="I4728" t="s">
        <v>8</v>
      </c>
      <c r="J4728" t="s">
        <v>82</v>
      </c>
      <c r="K4728" t="s">
        <v>8</v>
      </c>
      <c r="L4728" t="s">
        <v>8</v>
      </c>
      <c r="M4728" t="s">
        <v>8</v>
      </c>
      <c r="N4728" t="s">
        <v>8</v>
      </c>
      <c r="O4728" t="s">
        <v>131</v>
      </c>
      <c r="P4728" t="s">
        <v>6172</v>
      </c>
      <c r="Q4728" t="s">
        <v>1196</v>
      </c>
      <c r="R4728" t="s">
        <v>1197</v>
      </c>
      <c r="S4728" t="s">
        <v>1183</v>
      </c>
      <c r="T4728" t="s">
        <v>439</v>
      </c>
      <c r="U4728" t="s">
        <v>8</v>
      </c>
      <c r="V4728" t="s">
        <v>8</v>
      </c>
      <c r="W4728" t="s">
        <v>8</v>
      </c>
      <c r="X4728">
        <v>4019</v>
      </c>
      <c r="Y4728">
        <v>0</v>
      </c>
      <c r="Z4728" t="s">
        <v>248</v>
      </c>
      <c r="AA4728">
        <v>0</v>
      </c>
      <c r="AB4728">
        <v>0</v>
      </c>
      <c r="AC4728" t="s">
        <v>8</v>
      </c>
      <c r="AD4728" t="s">
        <v>8</v>
      </c>
      <c r="AE4728" s="4" t="str">
        <f>IF(OR(AB4728&lt;0.2,AB4728&gt;0.75),"Include","NotInclude")</f>
        <v>Include</v>
      </c>
      <c r="AF4728">
        <v>0</v>
      </c>
      <c r="AG4728">
        <v>0</v>
      </c>
      <c r="AH4728">
        <v>0</v>
      </c>
      <c r="AI4728">
        <v>0</v>
      </c>
      <c r="AJ4728" t="s">
        <v>17155</v>
      </c>
      <c r="AK4728" t="s">
        <v>95</v>
      </c>
      <c r="AL4728" t="s">
        <v>17156</v>
      </c>
      <c r="AM4728">
        <v>4019</v>
      </c>
      <c r="AN4728" t="s">
        <v>1239</v>
      </c>
      <c r="AO4728">
        <v>1</v>
      </c>
      <c r="AP4728">
        <v>535872</v>
      </c>
      <c r="AQ4728">
        <v>535872</v>
      </c>
      <c r="AR4728" t="s">
        <v>1239</v>
      </c>
      <c r="AS4728">
        <v>1</v>
      </c>
      <c r="AT4728" t="s">
        <v>17157</v>
      </c>
      <c r="AU4728" t="s">
        <v>100</v>
      </c>
      <c r="AV4728" t="s">
        <v>21</v>
      </c>
      <c r="AW4728" t="s">
        <v>22</v>
      </c>
      <c r="AX4728" t="s">
        <v>1241</v>
      </c>
      <c r="AY4728" t="s">
        <v>8</v>
      </c>
      <c r="AZ4728" t="s">
        <v>8</v>
      </c>
      <c r="BA4728" t="s">
        <v>8</v>
      </c>
    </row>
    <row r="4729" spans="1:53" ht="17" x14ac:dyDescent="0.2">
      <c r="A4729" t="s">
        <v>17552</v>
      </c>
      <c r="B4729">
        <v>1385</v>
      </c>
      <c r="C4729">
        <v>1</v>
      </c>
      <c r="D4729" t="s">
        <v>79</v>
      </c>
      <c r="E4729" t="s">
        <v>17153</v>
      </c>
      <c r="F4729" t="s">
        <v>79</v>
      </c>
      <c r="G4729">
        <v>4019</v>
      </c>
      <c r="H4729" t="s">
        <v>17154</v>
      </c>
      <c r="I4729" t="s">
        <v>8</v>
      </c>
      <c r="J4729" t="s">
        <v>82</v>
      </c>
      <c r="K4729" t="s">
        <v>8</v>
      </c>
      <c r="L4729" t="s">
        <v>8</v>
      </c>
      <c r="M4729" t="s">
        <v>8</v>
      </c>
      <c r="N4729" t="s">
        <v>8</v>
      </c>
      <c r="O4729" t="s">
        <v>131</v>
      </c>
      <c r="P4729" t="s">
        <v>6172</v>
      </c>
      <c r="Q4729" t="s">
        <v>1196</v>
      </c>
      <c r="R4729" t="s">
        <v>1197</v>
      </c>
      <c r="S4729" t="s">
        <v>1183</v>
      </c>
      <c r="T4729" t="s">
        <v>439</v>
      </c>
      <c r="U4729" t="s">
        <v>8</v>
      </c>
      <c r="V4729" t="s">
        <v>8</v>
      </c>
      <c r="W4729" t="s">
        <v>8</v>
      </c>
      <c r="X4729">
        <v>4019</v>
      </c>
      <c r="Y4729">
        <v>0</v>
      </c>
      <c r="Z4729" t="s">
        <v>248</v>
      </c>
      <c r="AA4729">
        <v>0</v>
      </c>
      <c r="AB4729">
        <v>0</v>
      </c>
      <c r="AC4729" t="s">
        <v>8</v>
      </c>
      <c r="AD4729" t="s">
        <v>8</v>
      </c>
      <c r="AE4729" s="4" t="str">
        <f>IF(OR(AB4729&lt;0.2,AB4729&gt;0.75),"Include","NotInclude")</f>
        <v>Include</v>
      </c>
      <c r="AF4729">
        <v>0</v>
      </c>
      <c r="AG4729">
        <v>0</v>
      </c>
      <c r="AH4729">
        <v>0</v>
      </c>
      <c r="AI4729">
        <v>0</v>
      </c>
      <c r="AJ4729" t="s">
        <v>17155</v>
      </c>
      <c r="AK4729" t="s">
        <v>95</v>
      </c>
      <c r="AL4729" t="s">
        <v>17156</v>
      </c>
      <c r="AM4729">
        <v>4019</v>
      </c>
      <c r="AN4729" t="s">
        <v>1239</v>
      </c>
      <c r="AO4729">
        <v>1</v>
      </c>
      <c r="AP4729">
        <v>535872</v>
      </c>
      <c r="AQ4729">
        <v>535872</v>
      </c>
      <c r="AR4729" t="s">
        <v>1239</v>
      </c>
      <c r="AS4729">
        <v>1</v>
      </c>
      <c r="AT4729" t="s">
        <v>17157</v>
      </c>
      <c r="AU4729" t="s">
        <v>100</v>
      </c>
      <c r="AV4729" t="s">
        <v>21</v>
      </c>
      <c r="AW4729" t="s">
        <v>22</v>
      </c>
      <c r="AX4729" t="s">
        <v>1241</v>
      </c>
      <c r="AY4729" t="s">
        <v>8</v>
      </c>
      <c r="AZ4729" t="s">
        <v>8</v>
      </c>
      <c r="BA4729" t="s">
        <v>8</v>
      </c>
    </row>
    <row r="4730" spans="1:53" ht="17" x14ac:dyDescent="0.2">
      <c r="A4730" t="s">
        <v>78</v>
      </c>
      <c r="B4730">
        <v>1386</v>
      </c>
      <c r="C4730">
        <v>476</v>
      </c>
      <c r="D4730" t="s">
        <v>79</v>
      </c>
      <c r="E4730" t="s">
        <v>17158</v>
      </c>
      <c r="F4730" t="s">
        <v>79</v>
      </c>
      <c r="G4730">
        <v>4025</v>
      </c>
      <c r="H4730" t="s">
        <v>17159</v>
      </c>
      <c r="I4730" t="s">
        <v>8</v>
      </c>
      <c r="J4730" t="s">
        <v>82</v>
      </c>
      <c r="K4730" t="s">
        <v>8</v>
      </c>
      <c r="L4730" t="s">
        <v>8</v>
      </c>
      <c r="M4730" t="s">
        <v>8</v>
      </c>
      <c r="N4730" t="s">
        <v>8</v>
      </c>
      <c r="O4730" t="s">
        <v>163</v>
      </c>
      <c r="P4730" t="s">
        <v>17160</v>
      </c>
      <c r="Q4730" t="s">
        <v>827</v>
      </c>
      <c r="R4730" t="s">
        <v>828</v>
      </c>
      <c r="S4730" t="s">
        <v>1183</v>
      </c>
      <c r="T4730" t="s">
        <v>439</v>
      </c>
      <c r="U4730" t="s">
        <v>8</v>
      </c>
      <c r="V4730" t="s">
        <v>8</v>
      </c>
      <c r="W4730" t="s">
        <v>8</v>
      </c>
      <c r="X4730">
        <v>4025</v>
      </c>
      <c r="Y4730">
        <v>0</v>
      </c>
      <c r="Z4730" t="s">
        <v>248</v>
      </c>
      <c r="AA4730">
        <v>0</v>
      </c>
      <c r="AB4730">
        <v>0</v>
      </c>
      <c r="AC4730" t="s">
        <v>8</v>
      </c>
      <c r="AD4730" t="s">
        <v>8</v>
      </c>
      <c r="AE4730" s="4" t="str">
        <f>IF(OR(AB4730&lt;0.2,AB4730&gt;0.75),"Include","NotInclude")</f>
        <v>Include</v>
      </c>
      <c r="AF4730">
        <v>0</v>
      </c>
      <c r="AG4730">
        <v>0</v>
      </c>
      <c r="AH4730">
        <v>0</v>
      </c>
      <c r="AI4730">
        <v>0</v>
      </c>
      <c r="AJ4730" t="s">
        <v>17161</v>
      </c>
      <c r="AK4730" t="s">
        <v>95</v>
      </c>
      <c r="AL4730" t="s">
        <v>17162</v>
      </c>
      <c r="AM4730">
        <v>4025</v>
      </c>
      <c r="AN4730" t="s">
        <v>6624</v>
      </c>
      <c r="AO4730">
        <v>0.7</v>
      </c>
      <c r="AP4730">
        <v>137594</v>
      </c>
      <c r="AQ4730" t="s">
        <v>8</v>
      </c>
      <c r="AR4730" t="s">
        <v>8</v>
      </c>
      <c r="AS4730" t="s">
        <v>8</v>
      </c>
      <c r="AT4730" t="s">
        <v>17163</v>
      </c>
      <c r="AU4730" t="s">
        <v>100</v>
      </c>
      <c r="AV4730" t="s">
        <v>21</v>
      </c>
      <c r="AW4730" t="s">
        <v>22</v>
      </c>
      <c r="AX4730" t="s">
        <v>4998</v>
      </c>
      <c r="AY4730" t="s">
        <v>4999</v>
      </c>
      <c r="AZ4730" t="s">
        <v>8</v>
      </c>
      <c r="BA4730" t="s">
        <v>8</v>
      </c>
    </row>
    <row r="4731" spans="1:53" ht="17" x14ac:dyDescent="0.2">
      <c r="A4731" t="s">
        <v>17552</v>
      </c>
      <c r="B4731">
        <v>1386</v>
      </c>
      <c r="C4731">
        <v>1</v>
      </c>
      <c r="D4731" t="s">
        <v>79</v>
      </c>
      <c r="E4731" t="s">
        <v>17158</v>
      </c>
      <c r="F4731" t="s">
        <v>79</v>
      </c>
      <c r="G4731">
        <v>4025</v>
      </c>
      <c r="H4731" t="s">
        <v>17159</v>
      </c>
      <c r="I4731" t="s">
        <v>8</v>
      </c>
      <c r="J4731" t="s">
        <v>82</v>
      </c>
      <c r="K4731" t="s">
        <v>8</v>
      </c>
      <c r="L4731" t="s">
        <v>8</v>
      </c>
      <c r="M4731" t="s">
        <v>8</v>
      </c>
      <c r="N4731" t="s">
        <v>8</v>
      </c>
      <c r="O4731" t="s">
        <v>163</v>
      </c>
      <c r="P4731" t="s">
        <v>17160</v>
      </c>
      <c r="Q4731" t="s">
        <v>827</v>
      </c>
      <c r="R4731" t="s">
        <v>828</v>
      </c>
      <c r="S4731" t="s">
        <v>1183</v>
      </c>
      <c r="T4731" t="s">
        <v>439</v>
      </c>
      <c r="U4731" t="s">
        <v>8</v>
      </c>
      <c r="V4731" t="s">
        <v>8</v>
      </c>
      <c r="W4731" t="s">
        <v>8</v>
      </c>
      <c r="X4731">
        <v>4025</v>
      </c>
      <c r="Y4731">
        <v>0</v>
      </c>
      <c r="Z4731" t="s">
        <v>248</v>
      </c>
      <c r="AA4731">
        <v>0</v>
      </c>
      <c r="AB4731">
        <v>0</v>
      </c>
      <c r="AC4731" t="s">
        <v>8</v>
      </c>
      <c r="AD4731" t="s">
        <v>8</v>
      </c>
      <c r="AE4731" s="4" t="str">
        <f>IF(OR(AB4731&lt;0.2,AB4731&gt;0.75),"Include","NotInclude")</f>
        <v>Include</v>
      </c>
      <c r="AF4731">
        <v>0</v>
      </c>
      <c r="AG4731">
        <v>0</v>
      </c>
      <c r="AH4731">
        <v>0</v>
      </c>
      <c r="AI4731">
        <v>0</v>
      </c>
      <c r="AJ4731" t="s">
        <v>17161</v>
      </c>
      <c r="AK4731" t="s">
        <v>95</v>
      </c>
      <c r="AL4731" t="s">
        <v>17162</v>
      </c>
      <c r="AM4731">
        <v>4025</v>
      </c>
      <c r="AN4731" t="s">
        <v>6624</v>
      </c>
      <c r="AO4731">
        <v>0.7</v>
      </c>
      <c r="AP4731">
        <v>137594</v>
      </c>
      <c r="AQ4731" t="s">
        <v>8</v>
      </c>
      <c r="AR4731" t="s">
        <v>8</v>
      </c>
      <c r="AS4731" t="s">
        <v>8</v>
      </c>
      <c r="AT4731" t="s">
        <v>17163</v>
      </c>
      <c r="AU4731" t="s">
        <v>100</v>
      </c>
      <c r="AV4731" t="s">
        <v>21</v>
      </c>
      <c r="AW4731" t="s">
        <v>22</v>
      </c>
      <c r="AX4731" t="s">
        <v>4998</v>
      </c>
      <c r="AY4731" t="s">
        <v>4999</v>
      </c>
      <c r="AZ4731" t="s">
        <v>8</v>
      </c>
      <c r="BA4731" t="s">
        <v>8</v>
      </c>
    </row>
    <row r="4732" spans="1:53" ht="17" x14ac:dyDescent="0.2">
      <c r="A4732" t="s">
        <v>78</v>
      </c>
      <c r="B4732">
        <v>1387</v>
      </c>
      <c r="C4732">
        <v>476</v>
      </c>
      <c r="D4732" t="s">
        <v>79</v>
      </c>
      <c r="E4732" t="s">
        <v>17164</v>
      </c>
      <c r="F4732" t="s">
        <v>79</v>
      </c>
      <c r="G4732">
        <v>4026</v>
      </c>
      <c r="H4732" t="s">
        <v>17165</v>
      </c>
      <c r="I4732" t="s">
        <v>8</v>
      </c>
      <c r="J4732" t="s">
        <v>82</v>
      </c>
      <c r="K4732" t="s">
        <v>8</v>
      </c>
      <c r="L4732" t="s">
        <v>8</v>
      </c>
      <c r="M4732" t="s">
        <v>8</v>
      </c>
      <c r="N4732" t="s">
        <v>8</v>
      </c>
      <c r="O4732" t="s">
        <v>344</v>
      </c>
      <c r="P4732" t="s">
        <v>1260</v>
      </c>
      <c r="Q4732" t="s">
        <v>346</v>
      </c>
      <c r="R4732" t="s">
        <v>347</v>
      </c>
      <c r="S4732" t="s">
        <v>1183</v>
      </c>
      <c r="T4732" t="s">
        <v>439</v>
      </c>
      <c r="U4732" t="s">
        <v>8</v>
      </c>
      <c r="V4732" t="s">
        <v>8</v>
      </c>
      <c r="W4732" t="s">
        <v>8</v>
      </c>
      <c r="X4732">
        <v>4026</v>
      </c>
      <c r="Y4732">
        <v>0</v>
      </c>
      <c r="Z4732" t="s">
        <v>248</v>
      </c>
      <c r="AA4732">
        <v>0</v>
      </c>
      <c r="AB4732">
        <v>0</v>
      </c>
      <c r="AC4732" t="s">
        <v>8</v>
      </c>
      <c r="AD4732" t="s">
        <v>8</v>
      </c>
      <c r="AE4732" s="4" t="str">
        <f>IF(OR(AB4732&lt;0.2,AB4732&gt;0.75),"Include","NotInclude")</f>
        <v>Include</v>
      </c>
      <c r="AF4732">
        <v>0</v>
      </c>
      <c r="AG4732">
        <v>0</v>
      </c>
      <c r="AH4732">
        <v>0</v>
      </c>
      <c r="AI4732">
        <v>0</v>
      </c>
      <c r="AJ4732" t="s">
        <v>17166</v>
      </c>
      <c r="AK4732" t="s">
        <v>95</v>
      </c>
      <c r="AL4732" t="s">
        <v>17167</v>
      </c>
      <c r="AM4732">
        <v>4026</v>
      </c>
      <c r="AN4732" t="s">
        <v>4004</v>
      </c>
      <c r="AO4732">
        <v>0.95</v>
      </c>
      <c r="AP4732">
        <v>582083</v>
      </c>
      <c r="AQ4732">
        <v>582083</v>
      </c>
      <c r="AR4732" t="s">
        <v>4004</v>
      </c>
      <c r="AS4732">
        <v>0.81</v>
      </c>
      <c r="AT4732" t="s">
        <v>17168</v>
      </c>
      <c r="AU4732" t="s">
        <v>100</v>
      </c>
      <c r="AV4732" t="s">
        <v>21</v>
      </c>
      <c r="AW4732" t="s">
        <v>22</v>
      </c>
      <c r="AX4732" t="s">
        <v>4008</v>
      </c>
      <c r="AY4732" t="s">
        <v>4009</v>
      </c>
      <c r="AZ4732" t="s">
        <v>4010</v>
      </c>
      <c r="BA4732" t="s">
        <v>8</v>
      </c>
    </row>
    <row r="4733" spans="1:53" ht="17" x14ac:dyDescent="0.2">
      <c r="A4733" t="s">
        <v>17552</v>
      </c>
      <c r="B4733">
        <v>1387</v>
      </c>
      <c r="C4733">
        <v>1</v>
      </c>
      <c r="D4733" t="s">
        <v>79</v>
      </c>
      <c r="E4733" t="s">
        <v>17164</v>
      </c>
      <c r="F4733" t="s">
        <v>79</v>
      </c>
      <c r="G4733">
        <v>4026</v>
      </c>
      <c r="H4733" t="s">
        <v>17165</v>
      </c>
      <c r="I4733" t="s">
        <v>8</v>
      </c>
      <c r="J4733" t="s">
        <v>82</v>
      </c>
      <c r="K4733" t="s">
        <v>8</v>
      </c>
      <c r="L4733" t="s">
        <v>8</v>
      </c>
      <c r="M4733" t="s">
        <v>8</v>
      </c>
      <c r="N4733" t="s">
        <v>8</v>
      </c>
      <c r="O4733" t="s">
        <v>344</v>
      </c>
      <c r="P4733" t="s">
        <v>1260</v>
      </c>
      <c r="Q4733" t="s">
        <v>346</v>
      </c>
      <c r="R4733" t="s">
        <v>347</v>
      </c>
      <c r="S4733" t="s">
        <v>1183</v>
      </c>
      <c r="T4733" t="s">
        <v>439</v>
      </c>
      <c r="U4733" t="s">
        <v>8</v>
      </c>
      <c r="V4733" t="s">
        <v>8</v>
      </c>
      <c r="W4733" t="s">
        <v>8</v>
      </c>
      <c r="X4733">
        <v>4026</v>
      </c>
      <c r="Y4733">
        <v>0</v>
      </c>
      <c r="Z4733" t="s">
        <v>248</v>
      </c>
      <c r="AA4733">
        <v>0</v>
      </c>
      <c r="AB4733">
        <v>0</v>
      </c>
      <c r="AC4733" t="s">
        <v>8</v>
      </c>
      <c r="AD4733" t="s">
        <v>8</v>
      </c>
      <c r="AE4733" s="4" t="str">
        <f>IF(OR(AB4733&lt;0.2,AB4733&gt;0.75),"Include","NotInclude")</f>
        <v>Include</v>
      </c>
      <c r="AF4733">
        <v>0</v>
      </c>
      <c r="AG4733">
        <v>0</v>
      </c>
      <c r="AH4733">
        <v>0</v>
      </c>
      <c r="AI4733">
        <v>0</v>
      </c>
      <c r="AJ4733" t="s">
        <v>17166</v>
      </c>
      <c r="AK4733" t="s">
        <v>95</v>
      </c>
      <c r="AL4733" t="s">
        <v>17167</v>
      </c>
      <c r="AM4733">
        <v>4026</v>
      </c>
      <c r="AN4733" t="s">
        <v>4004</v>
      </c>
      <c r="AO4733">
        <v>0.95</v>
      </c>
      <c r="AP4733">
        <v>582083</v>
      </c>
      <c r="AQ4733">
        <v>582083</v>
      </c>
      <c r="AR4733" t="s">
        <v>4004</v>
      </c>
      <c r="AS4733">
        <v>0.81</v>
      </c>
      <c r="AT4733" t="s">
        <v>17168</v>
      </c>
      <c r="AU4733" t="s">
        <v>100</v>
      </c>
      <c r="AV4733" t="s">
        <v>21</v>
      </c>
      <c r="AW4733" t="s">
        <v>22</v>
      </c>
      <c r="AX4733" t="s">
        <v>4008</v>
      </c>
      <c r="AY4733" t="s">
        <v>4009</v>
      </c>
      <c r="AZ4733" t="s">
        <v>4010</v>
      </c>
      <c r="BA4733" t="s">
        <v>8</v>
      </c>
    </row>
    <row r="4734" spans="1:53" ht="17" x14ac:dyDescent="0.2">
      <c r="A4734" t="s">
        <v>78</v>
      </c>
      <c r="B4734">
        <v>1388</v>
      </c>
      <c r="C4734">
        <v>476</v>
      </c>
      <c r="D4734" t="s">
        <v>79</v>
      </c>
      <c r="E4734" t="s">
        <v>17176</v>
      </c>
      <c r="F4734" t="s">
        <v>79</v>
      </c>
      <c r="G4734">
        <v>4101</v>
      </c>
      <c r="H4734" t="s">
        <v>16698</v>
      </c>
      <c r="I4734" t="s">
        <v>8</v>
      </c>
      <c r="J4734" t="s">
        <v>8</v>
      </c>
      <c r="K4734" t="s">
        <v>8</v>
      </c>
      <c r="L4734" t="s">
        <v>8</v>
      </c>
      <c r="M4734" t="s">
        <v>8</v>
      </c>
      <c r="N4734" t="s">
        <v>8</v>
      </c>
      <c r="O4734" t="s">
        <v>131</v>
      </c>
      <c r="P4734" t="s">
        <v>1266</v>
      </c>
      <c r="Q4734" t="s">
        <v>1196</v>
      </c>
      <c r="R4734" t="s">
        <v>1197</v>
      </c>
      <c r="S4734" t="s">
        <v>1183</v>
      </c>
      <c r="T4734" t="s">
        <v>439</v>
      </c>
      <c r="U4734" t="s">
        <v>8</v>
      </c>
      <c r="V4734" t="s">
        <v>8</v>
      </c>
      <c r="W4734" t="s">
        <v>8</v>
      </c>
      <c r="X4734">
        <v>4101</v>
      </c>
      <c r="Y4734">
        <v>0</v>
      </c>
      <c r="Z4734" t="s">
        <v>248</v>
      </c>
      <c r="AA4734">
        <v>0</v>
      </c>
      <c r="AB4734">
        <v>0</v>
      </c>
      <c r="AC4734" t="s">
        <v>8</v>
      </c>
      <c r="AD4734" t="s">
        <v>8</v>
      </c>
      <c r="AE4734" s="4" t="str">
        <f>IF(OR(AB4734&lt;0.2,AB4734&gt;0.75),"Include","NotInclude")</f>
        <v>Include</v>
      </c>
      <c r="AF4734">
        <v>0</v>
      </c>
      <c r="AG4734">
        <v>0</v>
      </c>
      <c r="AH4734">
        <v>0</v>
      </c>
      <c r="AI4734">
        <v>0</v>
      </c>
      <c r="AJ4734" t="s">
        <v>17177</v>
      </c>
      <c r="AK4734" t="s">
        <v>95</v>
      </c>
      <c r="AL4734" t="s">
        <v>17178</v>
      </c>
      <c r="AM4734">
        <v>4101</v>
      </c>
      <c r="AN4734" t="s">
        <v>2545</v>
      </c>
      <c r="AO4734">
        <v>0.99</v>
      </c>
      <c r="AP4734">
        <v>1003206</v>
      </c>
      <c r="AQ4734">
        <v>1003206</v>
      </c>
      <c r="AR4734" t="s">
        <v>2545</v>
      </c>
      <c r="AS4734">
        <v>0.84</v>
      </c>
      <c r="AT4734" t="s">
        <v>17179</v>
      </c>
      <c r="AU4734" t="s">
        <v>100</v>
      </c>
      <c r="AV4734" t="s">
        <v>21</v>
      </c>
      <c r="AW4734" t="s">
        <v>22</v>
      </c>
      <c r="AX4734" t="s">
        <v>2547</v>
      </c>
      <c r="AY4734" t="s">
        <v>2548</v>
      </c>
      <c r="AZ4734" t="s">
        <v>2549</v>
      </c>
      <c r="BA4734" t="s">
        <v>8</v>
      </c>
    </row>
    <row r="4735" spans="1:53" ht="17" x14ac:dyDescent="0.2">
      <c r="A4735" t="s">
        <v>17552</v>
      </c>
      <c r="B4735">
        <v>1388</v>
      </c>
      <c r="C4735">
        <v>1</v>
      </c>
      <c r="D4735" t="s">
        <v>79</v>
      </c>
      <c r="E4735" t="s">
        <v>17176</v>
      </c>
      <c r="F4735" t="s">
        <v>79</v>
      </c>
      <c r="G4735">
        <v>4101</v>
      </c>
      <c r="H4735" t="s">
        <v>16698</v>
      </c>
      <c r="I4735" t="s">
        <v>8</v>
      </c>
      <c r="J4735" t="s">
        <v>8</v>
      </c>
      <c r="K4735" t="s">
        <v>8</v>
      </c>
      <c r="L4735" t="s">
        <v>8</v>
      </c>
      <c r="M4735" t="s">
        <v>8</v>
      </c>
      <c r="N4735" t="s">
        <v>8</v>
      </c>
      <c r="O4735" t="s">
        <v>131</v>
      </c>
      <c r="P4735" t="s">
        <v>1266</v>
      </c>
      <c r="Q4735" t="s">
        <v>1196</v>
      </c>
      <c r="R4735" t="s">
        <v>1197</v>
      </c>
      <c r="S4735" t="s">
        <v>1183</v>
      </c>
      <c r="T4735" t="s">
        <v>439</v>
      </c>
      <c r="U4735" t="s">
        <v>8</v>
      </c>
      <c r="V4735" t="s">
        <v>8</v>
      </c>
      <c r="W4735" t="s">
        <v>8</v>
      </c>
      <c r="X4735">
        <v>4101</v>
      </c>
      <c r="Y4735">
        <v>0</v>
      </c>
      <c r="Z4735" t="s">
        <v>248</v>
      </c>
      <c r="AA4735">
        <v>0</v>
      </c>
      <c r="AB4735">
        <v>0</v>
      </c>
      <c r="AC4735" t="s">
        <v>8</v>
      </c>
      <c r="AD4735" t="s">
        <v>8</v>
      </c>
      <c r="AE4735" s="4" t="str">
        <f>IF(OR(AB4735&lt;0.2,AB4735&gt;0.75),"Include","NotInclude")</f>
        <v>Include</v>
      </c>
      <c r="AF4735">
        <v>0</v>
      </c>
      <c r="AG4735">
        <v>0</v>
      </c>
      <c r="AH4735">
        <v>0</v>
      </c>
      <c r="AI4735">
        <v>0</v>
      </c>
      <c r="AJ4735" t="s">
        <v>17177</v>
      </c>
      <c r="AK4735" t="s">
        <v>95</v>
      </c>
      <c r="AL4735" t="s">
        <v>17178</v>
      </c>
      <c r="AM4735">
        <v>4101</v>
      </c>
      <c r="AN4735" t="s">
        <v>2545</v>
      </c>
      <c r="AO4735">
        <v>0.99</v>
      </c>
      <c r="AP4735">
        <v>1003206</v>
      </c>
      <c r="AQ4735">
        <v>1003206</v>
      </c>
      <c r="AR4735" t="s">
        <v>2545</v>
      </c>
      <c r="AS4735">
        <v>0.84</v>
      </c>
      <c r="AT4735" t="s">
        <v>17179</v>
      </c>
      <c r="AU4735" t="s">
        <v>100</v>
      </c>
      <c r="AV4735" t="s">
        <v>21</v>
      </c>
      <c r="AW4735" t="s">
        <v>22</v>
      </c>
      <c r="AX4735" t="s">
        <v>2547</v>
      </c>
      <c r="AY4735" t="s">
        <v>2548</v>
      </c>
      <c r="AZ4735" t="s">
        <v>2549</v>
      </c>
      <c r="BA4735" t="s">
        <v>8</v>
      </c>
    </row>
    <row r="4736" spans="1:53" ht="17" x14ac:dyDescent="0.2">
      <c r="A4736" t="s">
        <v>78</v>
      </c>
      <c r="B4736">
        <v>1389</v>
      </c>
      <c r="C4736">
        <v>476</v>
      </c>
      <c r="D4736" t="s">
        <v>79</v>
      </c>
      <c r="E4736" t="s">
        <v>17180</v>
      </c>
      <c r="F4736" t="s">
        <v>79</v>
      </c>
      <c r="G4736">
        <v>4179</v>
      </c>
      <c r="H4736" t="s">
        <v>17181</v>
      </c>
      <c r="I4736" t="s">
        <v>8</v>
      </c>
      <c r="J4736" t="s">
        <v>1188</v>
      </c>
      <c r="K4736" t="s">
        <v>8</v>
      </c>
      <c r="L4736" t="s">
        <v>8</v>
      </c>
      <c r="M4736" t="s">
        <v>8</v>
      </c>
      <c r="N4736" t="s">
        <v>8</v>
      </c>
      <c r="O4736" t="s">
        <v>131</v>
      </c>
      <c r="P4736" t="s">
        <v>6298</v>
      </c>
      <c r="Q4736" t="s">
        <v>1196</v>
      </c>
      <c r="R4736" t="s">
        <v>1197</v>
      </c>
      <c r="S4736" t="s">
        <v>1183</v>
      </c>
      <c r="T4736" t="s">
        <v>439</v>
      </c>
      <c r="U4736" t="s">
        <v>8</v>
      </c>
      <c r="V4736" t="s">
        <v>8</v>
      </c>
      <c r="W4736" t="s">
        <v>8</v>
      </c>
      <c r="X4736">
        <v>4179</v>
      </c>
      <c r="Y4736">
        <v>0</v>
      </c>
      <c r="Z4736" t="s">
        <v>248</v>
      </c>
      <c r="AA4736">
        <v>0</v>
      </c>
      <c r="AB4736">
        <v>0</v>
      </c>
      <c r="AC4736" t="s">
        <v>8</v>
      </c>
      <c r="AD4736" t="s">
        <v>8</v>
      </c>
      <c r="AE4736" s="4" t="str">
        <f>IF(OR(AB4736&lt;0.2,AB4736&gt;0.75),"Include","NotInclude")</f>
        <v>Include</v>
      </c>
      <c r="AF4736">
        <v>0</v>
      </c>
      <c r="AG4736">
        <v>0</v>
      </c>
      <c r="AH4736">
        <v>0</v>
      </c>
      <c r="AI4736">
        <v>0</v>
      </c>
      <c r="AJ4736" t="s">
        <v>17182</v>
      </c>
      <c r="AK4736" t="s">
        <v>95</v>
      </c>
      <c r="AL4736" t="s">
        <v>17183</v>
      </c>
      <c r="AM4736">
        <v>4179</v>
      </c>
      <c r="AN4736" t="s">
        <v>4078</v>
      </c>
      <c r="AO4736">
        <v>0.88</v>
      </c>
      <c r="AP4736">
        <v>4323871</v>
      </c>
      <c r="AQ4736">
        <v>4323871</v>
      </c>
      <c r="AR4736" t="s">
        <v>4078</v>
      </c>
      <c r="AS4736">
        <v>0.82</v>
      </c>
      <c r="AT4736" t="s">
        <v>17184</v>
      </c>
      <c r="AU4736" t="s">
        <v>100</v>
      </c>
      <c r="AV4736" t="s">
        <v>21</v>
      </c>
      <c r="AW4736" t="s">
        <v>22</v>
      </c>
      <c r="AX4736" t="s">
        <v>1241</v>
      </c>
      <c r="AY4736" t="s">
        <v>2386</v>
      </c>
      <c r="AZ4736" t="s">
        <v>4080</v>
      </c>
      <c r="BA4736" t="s">
        <v>8</v>
      </c>
    </row>
    <row r="4737" spans="1:53" ht="17" x14ac:dyDescent="0.2">
      <c r="A4737" t="s">
        <v>252</v>
      </c>
      <c r="B4737">
        <v>1389</v>
      </c>
      <c r="C4737">
        <v>476</v>
      </c>
      <c r="D4737">
        <v>100</v>
      </c>
      <c r="E4737" t="s">
        <v>17185</v>
      </c>
      <c r="F4737" t="s">
        <v>17180</v>
      </c>
      <c r="G4737">
        <v>4181</v>
      </c>
      <c r="H4737" t="s">
        <v>17186</v>
      </c>
      <c r="I4737" t="s">
        <v>8</v>
      </c>
      <c r="J4737" t="s">
        <v>1188</v>
      </c>
      <c r="K4737" t="s">
        <v>8</v>
      </c>
      <c r="L4737" t="s">
        <v>8</v>
      </c>
      <c r="M4737" t="s">
        <v>8</v>
      </c>
      <c r="N4737" t="s">
        <v>8</v>
      </c>
      <c r="O4737" t="s">
        <v>131</v>
      </c>
      <c r="P4737" t="s">
        <v>1266</v>
      </c>
      <c r="Q4737" t="s">
        <v>1196</v>
      </c>
      <c r="R4737" t="s">
        <v>1197</v>
      </c>
      <c r="S4737" t="s">
        <v>1183</v>
      </c>
      <c r="T4737" t="s">
        <v>439</v>
      </c>
      <c r="U4737" t="s">
        <v>8</v>
      </c>
      <c r="V4737" t="s">
        <v>8</v>
      </c>
      <c r="W4737" t="s">
        <v>8</v>
      </c>
      <c r="X4737">
        <v>4181</v>
      </c>
      <c r="Y4737">
        <v>0</v>
      </c>
      <c r="Z4737" t="s">
        <v>248</v>
      </c>
      <c r="AA4737">
        <v>0</v>
      </c>
      <c r="AB4737">
        <v>0</v>
      </c>
      <c r="AC4737" t="s">
        <v>8</v>
      </c>
      <c r="AD4737" t="s">
        <v>8</v>
      </c>
      <c r="AE4737" s="4" t="str">
        <f>IF(OR(AB4737&lt;0.2,AB4737&gt;0.75),"Include","NotInclude")</f>
        <v>Include</v>
      </c>
      <c r="AF4737">
        <v>0</v>
      </c>
      <c r="AG4737">
        <v>0</v>
      </c>
      <c r="AH4737">
        <v>0</v>
      </c>
      <c r="AI4737">
        <v>0</v>
      </c>
      <c r="AJ4737" t="s">
        <v>17187</v>
      </c>
      <c r="AK4737" t="s">
        <v>95</v>
      </c>
      <c r="AL4737" t="s">
        <v>17188</v>
      </c>
      <c r="AM4737">
        <v>4181</v>
      </c>
      <c r="AN4737" t="s">
        <v>4078</v>
      </c>
      <c r="AO4737">
        <v>0.89</v>
      </c>
      <c r="AP4737">
        <v>4323871</v>
      </c>
      <c r="AQ4737">
        <v>4323871</v>
      </c>
      <c r="AR4737" t="s">
        <v>4078</v>
      </c>
      <c r="AS4737">
        <v>0.82</v>
      </c>
      <c r="AT4737" t="s">
        <v>17184</v>
      </c>
      <c r="AU4737" t="s">
        <v>100</v>
      </c>
      <c r="AV4737" t="s">
        <v>21</v>
      </c>
      <c r="AW4737" t="s">
        <v>22</v>
      </c>
      <c r="AX4737" t="s">
        <v>1241</v>
      </c>
      <c r="AY4737" t="s">
        <v>2386</v>
      </c>
      <c r="AZ4737" t="s">
        <v>4080</v>
      </c>
      <c r="BA4737" t="s">
        <v>8</v>
      </c>
    </row>
    <row r="4738" spans="1:53" ht="17" x14ac:dyDescent="0.2">
      <c r="A4738" t="s">
        <v>17552</v>
      </c>
      <c r="B4738">
        <v>1389</v>
      </c>
      <c r="C4738">
        <v>2</v>
      </c>
      <c r="D4738" t="s">
        <v>79</v>
      </c>
      <c r="E4738" t="s">
        <v>17180</v>
      </c>
      <c r="F4738" t="s">
        <v>79</v>
      </c>
      <c r="G4738">
        <v>4179</v>
      </c>
      <c r="H4738" t="s">
        <v>17181</v>
      </c>
      <c r="I4738" t="s">
        <v>8</v>
      </c>
      <c r="J4738" t="s">
        <v>1188</v>
      </c>
      <c r="K4738" t="s">
        <v>8</v>
      </c>
      <c r="L4738" t="s">
        <v>8</v>
      </c>
      <c r="M4738" t="s">
        <v>8</v>
      </c>
      <c r="N4738" t="s">
        <v>8</v>
      </c>
      <c r="O4738" t="s">
        <v>131</v>
      </c>
      <c r="P4738" t="s">
        <v>6298</v>
      </c>
      <c r="Q4738" t="s">
        <v>1196</v>
      </c>
      <c r="R4738" t="s">
        <v>1197</v>
      </c>
      <c r="S4738" t="s">
        <v>1183</v>
      </c>
      <c r="T4738" t="s">
        <v>439</v>
      </c>
      <c r="U4738" t="s">
        <v>8</v>
      </c>
      <c r="V4738" t="s">
        <v>8</v>
      </c>
      <c r="W4738" t="s">
        <v>8</v>
      </c>
      <c r="X4738">
        <v>4179</v>
      </c>
      <c r="Y4738">
        <v>0</v>
      </c>
      <c r="Z4738" t="s">
        <v>248</v>
      </c>
      <c r="AA4738">
        <v>0</v>
      </c>
      <c r="AB4738">
        <v>0</v>
      </c>
      <c r="AC4738" t="s">
        <v>8</v>
      </c>
      <c r="AD4738" t="s">
        <v>8</v>
      </c>
      <c r="AE4738" s="4" t="str">
        <f>IF(OR(AB4738&lt;0.2,AB4738&gt;0.75),"Include","NotInclude")</f>
        <v>Include</v>
      </c>
      <c r="AF4738">
        <v>0</v>
      </c>
      <c r="AG4738">
        <v>0</v>
      </c>
      <c r="AH4738">
        <v>0</v>
      </c>
      <c r="AI4738">
        <v>0</v>
      </c>
      <c r="AJ4738" t="s">
        <v>17182</v>
      </c>
      <c r="AK4738" t="s">
        <v>95</v>
      </c>
      <c r="AL4738" t="s">
        <v>17183</v>
      </c>
      <c r="AM4738">
        <v>4179</v>
      </c>
      <c r="AN4738" t="s">
        <v>4078</v>
      </c>
      <c r="AO4738">
        <v>0.88</v>
      </c>
      <c r="AP4738">
        <v>4323871</v>
      </c>
      <c r="AQ4738">
        <v>4323871</v>
      </c>
      <c r="AR4738" t="s">
        <v>4078</v>
      </c>
      <c r="AS4738">
        <v>0.82</v>
      </c>
      <c r="AT4738" t="s">
        <v>17184</v>
      </c>
      <c r="AU4738" t="s">
        <v>100</v>
      </c>
      <c r="AV4738" t="s">
        <v>21</v>
      </c>
      <c r="AW4738" t="s">
        <v>22</v>
      </c>
      <c r="AX4738" t="s">
        <v>1241</v>
      </c>
      <c r="AY4738" t="s">
        <v>2386</v>
      </c>
      <c r="AZ4738" t="s">
        <v>4080</v>
      </c>
      <c r="BA4738" t="s">
        <v>8</v>
      </c>
    </row>
    <row r="4739" spans="1:53" ht="17" x14ac:dyDescent="0.2">
      <c r="A4739" t="s">
        <v>78</v>
      </c>
      <c r="B4739">
        <v>1390</v>
      </c>
      <c r="C4739">
        <v>475</v>
      </c>
      <c r="D4739" t="s">
        <v>79</v>
      </c>
      <c r="E4739" t="s">
        <v>2303</v>
      </c>
      <c r="F4739" t="s">
        <v>79</v>
      </c>
      <c r="G4739">
        <v>3408</v>
      </c>
      <c r="H4739" t="s">
        <v>2304</v>
      </c>
      <c r="I4739" t="s">
        <v>8</v>
      </c>
      <c r="J4739" t="s">
        <v>82</v>
      </c>
      <c r="K4739" t="s">
        <v>2305</v>
      </c>
      <c r="L4739" t="s">
        <v>8</v>
      </c>
      <c r="M4739" t="s">
        <v>8</v>
      </c>
      <c r="N4739" t="s">
        <v>8</v>
      </c>
      <c r="O4739" t="s">
        <v>163</v>
      </c>
      <c r="P4739" t="s">
        <v>886</v>
      </c>
      <c r="Q4739" t="s">
        <v>222</v>
      </c>
      <c r="R4739" t="s">
        <v>223</v>
      </c>
      <c r="S4739" t="s">
        <v>224</v>
      </c>
      <c r="T4739" t="s">
        <v>89</v>
      </c>
      <c r="U4739" t="s">
        <v>225</v>
      </c>
      <c r="V4739" t="s">
        <v>91</v>
      </c>
      <c r="W4739" t="s">
        <v>137</v>
      </c>
      <c r="X4739">
        <v>3408</v>
      </c>
      <c r="Y4739">
        <v>3408</v>
      </c>
      <c r="Z4739" t="s">
        <v>93</v>
      </c>
      <c r="AA4739">
        <v>1.121488595</v>
      </c>
      <c r="AB4739">
        <v>-0.121488595</v>
      </c>
      <c r="AC4739" t="s">
        <v>9</v>
      </c>
      <c r="AD4739" t="s">
        <v>9</v>
      </c>
      <c r="AE4739" s="4" t="str">
        <f>IF(OR(AB4739&lt;0.2,AB4739&gt;0.75),"Include","NotInclude")</f>
        <v>Include</v>
      </c>
      <c r="AF4739">
        <v>19</v>
      </c>
      <c r="AG4739">
        <v>0</v>
      </c>
      <c r="AH4739">
        <v>0</v>
      </c>
      <c r="AI4739">
        <v>0</v>
      </c>
      <c r="AJ4739" t="s">
        <v>2306</v>
      </c>
      <c r="AK4739" t="s">
        <v>95</v>
      </c>
      <c r="AL4739" t="s">
        <v>2307</v>
      </c>
      <c r="AM4739">
        <v>3408</v>
      </c>
      <c r="AN4739" t="s">
        <v>521</v>
      </c>
      <c r="AO4739">
        <v>1</v>
      </c>
      <c r="AP4739">
        <v>2297613</v>
      </c>
      <c r="AQ4739">
        <v>2297613</v>
      </c>
      <c r="AR4739" t="s">
        <v>521</v>
      </c>
      <c r="AS4739">
        <v>1</v>
      </c>
      <c r="AT4739" t="s">
        <v>2260</v>
      </c>
      <c r="AU4739" t="s">
        <v>100</v>
      </c>
      <c r="AV4739" t="s">
        <v>13</v>
      </c>
      <c r="AW4739" t="s">
        <v>13</v>
      </c>
      <c r="AX4739" t="s">
        <v>353</v>
      </c>
      <c r="AY4739" t="s">
        <v>411</v>
      </c>
      <c r="AZ4739" t="s">
        <v>452</v>
      </c>
      <c r="BA4739" t="s">
        <v>593</v>
      </c>
    </row>
    <row r="4740" spans="1:53" ht="17" x14ac:dyDescent="0.2">
      <c r="A4740" t="s">
        <v>17552</v>
      </c>
      <c r="B4740">
        <v>1390</v>
      </c>
      <c r="C4740">
        <v>1</v>
      </c>
      <c r="D4740" t="s">
        <v>79</v>
      </c>
      <c r="E4740" t="s">
        <v>2303</v>
      </c>
      <c r="F4740" t="s">
        <v>79</v>
      </c>
      <c r="G4740">
        <v>3408</v>
      </c>
      <c r="H4740" t="s">
        <v>2304</v>
      </c>
      <c r="I4740" t="s">
        <v>8</v>
      </c>
      <c r="J4740" t="s">
        <v>82</v>
      </c>
      <c r="K4740" t="s">
        <v>2305</v>
      </c>
      <c r="L4740" t="s">
        <v>8</v>
      </c>
      <c r="M4740" t="s">
        <v>8</v>
      </c>
      <c r="N4740" t="s">
        <v>8</v>
      </c>
      <c r="O4740" t="s">
        <v>163</v>
      </c>
      <c r="P4740" t="s">
        <v>886</v>
      </c>
      <c r="Q4740" t="s">
        <v>222</v>
      </c>
      <c r="R4740" t="s">
        <v>223</v>
      </c>
      <c r="S4740" t="s">
        <v>224</v>
      </c>
      <c r="T4740" t="s">
        <v>89</v>
      </c>
      <c r="U4740" t="s">
        <v>225</v>
      </c>
      <c r="V4740" t="s">
        <v>91</v>
      </c>
      <c r="W4740" t="s">
        <v>137</v>
      </c>
      <c r="X4740">
        <v>3408</v>
      </c>
      <c r="Y4740">
        <v>3408</v>
      </c>
      <c r="Z4740" t="s">
        <v>93</v>
      </c>
      <c r="AA4740">
        <v>1.121488595</v>
      </c>
      <c r="AB4740">
        <v>-0.121488595</v>
      </c>
      <c r="AC4740" t="s">
        <v>9</v>
      </c>
      <c r="AD4740" t="s">
        <v>9</v>
      </c>
      <c r="AE4740" s="4" t="str">
        <f>IF(OR(AB4740&lt;0.2,AB4740&gt;0.75),"Include","NotInclude")</f>
        <v>Include</v>
      </c>
      <c r="AF4740">
        <v>19</v>
      </c>
      <c r="AG4740">
        <v>0</v>
      </c>
      <c r="AH4740">
        <v>0</v>
      </c>
      <c r="AI4740">
        <v>0</v>
      </c>
      <c r="AJ4740" t="s">
        <v>2306</v>
      </c>
      <c r="AK4740" t="s">
        <v>95</v>
      </c>
      <c r="AL4740" t="s">
        <v>2307</v>
      </c>
      <c r="AM4740">
        <v>3408</v>
      </c>
      <c r="AN4740" t="s">
        <v>521</v>
      </c>
      <c r="AO4740">
        <v>1</v>
      </c>
      <c r="AP4740">
        <v>2297613</v>
      </c>
      <c r="AQ4740">
        <v>2297613</v>
      </c>
      <c r="AR4740" t="s">
        <v>521</v>
      </c>
      <c r="AS4740">
        <v>1</v>
      </c>
      <c r="AT4740" t="s">
        <v>2260</v>
      </c>
      <c r="AU4740" t="s">
        <v>100</v>
      </c>
      <c r="AV4740" t="s">
        <v>13</v>
      </c>
      <c r="AW4740" t="s">
        <v>13</v>
      </c>
      <c r="AX4740" t="s">
        <v>353</v>
      </c>
      <c r="AY4740" t="s">
        <v>411</v>
      </c>
      <c r="AZ4740" t="s">
        <v>452</v>
      </c>
      <c r="BA4740" t="s">
        <v>593</v>
      </c>
    </row>
    <row r="4741" spans="1:53" ht="17" x14ac:dyDescent="0.2">
      <c r="A4741" t="s">
        <v>78</v>
      </c>
      <c r="B4741">
        <v>1391</v>
      </c>
      <c r="C4741">
        <v>475</v>
      </c>
      <c r="D4741" t="s">
        <v>79</v>
      </c>
      <c r="E4741" t="s">
        <v>2901</v>
      </c>
      <c r="F4741" t="s">
        <v>79</v>
      </c>
      <c r="G4741">
        <v>3901</v>
      </c>
      <c r="H4741" t="s">
        <v>2902</v>
      </c>
      <c r="I4741" t="s">
        <v>8</v>
      </c>
      <c r="J4741" t="s">
        <v>82</v>
      </c>
      <c r="K4741" t="s">
        <v>2903</v>
      </c>
      <c r="L4741" t="s">
        <v>8</v>
      </c>
      <c r="M4741" t="s">
        <v>8</v>
      </c>
      <c r="N4741" t="s">
        <v>8</v>
      </c>
      <c r="O4741" t="s">
        <v>344</v>
      </c>
      <c r="P4741" t="s">
        <v>1260</v>
      </c>
      <c r="Q4741" t="s">
        <v>346</v>
      </c>
      <c r="R4741" t="s">
        <v>347</v>
      </c>
      <c r="S4741" t="s">
        <v>1183</v>
      </c>
      <c r="T4741" t="s">
        <v>439</v>
      </c>
      <c r="U4741" t="s">
        <v>8</v>
      </c>
      <c r="V4741" t="s">
        <v>8</v>
      </c>
      <c r="W4741" t="s">
        <v>8</v>
      </c>
      <c r="X4741">
        <v>3901</v>
      </c>
      <c r="Y4741">
        <v>0</v>
      </c>
      <c r="Z4741" t="s">
        <v>248</v>
      </c>
      <c r="AA4741">
        <v>0</v>
      </c>
      <c r="AB4741">
        <v>0</v>
      </c>
      <c r="AC4741" t="s">
        <v>8</v>
      </c>
      <c r="AD4741" t="s">
        <v>8</v>
      </c>
      <c r="AE4741" s="4" t="str">
        <f>IF(OR(AB4741&lt;0.2,AB4741&gt;0.75),"Include","NotInclude")</f>
        <v>Include</v>
      </c>
      <c r="AF4741">
        <v>0</v>
      </c>
      <c r="AG4741">
        <v>0</v>
      </c>
      <c r="AH4741">
        <v>0</v>
      </c>
      <c r="AI4741">
        <v>0</v>
      </c>
      <c r="AJ4741" t="s">
        <v>2904</v>
      </c>
      <c r="AK4741" t="s">
        <v>95</v>
      </c>
      <c r="AL4741" t="s">
        <v>2905</v>
      </c>
      <c r="AM4741">
        <v>3901</v>
      </c>
      <c r="AN4741" t="s">
        <v>2906</v>
      </c>
      <c r="AO4741">
        <v>0.53</v>
      </c>
      <c r="AP4741">
        <v>922761</v>
      </c>
      <c r="AQ4741">
        <v>922761</v>
      </c>
      <c r="AR4741" t="s">
        <v>1085</v>
      </c>
      <c r="AS4741">
        <v>1</v>
      </c>
      <c r="AT4741" t="s">
        <v>2907</v>
      </c>
      <c r="AU4741" t="s">
        <v>100</v>
      </c>
      <c r="AV4741" t="s">
        <v>21</v>
      </c>
      <c r="AW4741" t="s">
        <v>24</v>
      </c>
      <c r="AX4741" t="s">
        <v>880</v>
      </c>
      <c r="AY4741" t="s">
        <v>881</v>
      </c>
      <c r="AZ4741" t="s">
        <v>2908</v>
      </c>
      <c r="BA4741" t="s">
        <v>8</v>
      </c>
    </row>
    <row r="4742" spans="1:53" ht="17" x14ac:dyDescent="0.2">
      <c r="A4742" t="s">
        <v>17552</v>
      </c>
      <c r="B4742">
        <v>1391</v>
      </c>
      <c r="C4742">
        <v>1</v>
      </c>
      <c r="D4742" t="s">
        <v>79</v>
      </c>
      <c r="E4742" t="s">
        <v>2901</v>
      </c>
      <c r="F4742" t="s">
        <v>79</v>
      </c>
      <c r="G4742">
        <v>3901</v>
      </c>
      <c r="H4742" t="s">
        <v>2902</v>
      </c>
      <c r="I4742" t="s">
        <v>8</v>
      </c>
      <c r="J4742" t="s">
        <v>82</v>
      </c>
      <c r="K4742" t="s">
        <v>2903</v>
      </c>
      <c r="L4742" t="s">
        <v>8</v>
      </c>
      <c r="M4742" t="s">
        <v>8</v>
      </c>
      <c r="N4742" t="s">
        <v>8</v>
      </c>
      <c r="O4742" t="s">
        <v>344</v>
      </c>
      <c r="P4742" t="s">
        <v>1260</v>
      </c>
      <c r="Q4742" t="s">
        <v>346</v>
      </c>
      <c r="R4742" t="s">
        <v>347</v>
      </c>
      <c r="S4742" t="s">
        <v>1183</v>
      </c>
      <c r="T4742" t="s">
        <v>439</v>
      </c>
      <c r="U4742" t="s">
        <v>8</v>
      </c>
      <c r="V4742" t="s">
        <v>8</v>
      </c>
      <c r="W4742" t="s">
        <v>8</v>
      </c>
      <c r="X4742">
        <v>3901</v>
      </c>
      <c r="Y4742">
        <v>0</v>
      </c>
      <c r="Z4742" t="s">
        <v>248</v>
      </c>
      <c r="AA4742">
        <v>0</v>
      </c>
      <c r="AB4742">
        <v>0</v>
      </c>
      <c r="AC4742" t="s">
        <v>8</v>
      </c>
      <c r="AD4742" t="s">
        <v>8</v>
      </c>
      <c r="AE4742" s="4" t="str">
        <f>IF(OR(AB4742&lt;0.2,AB4742&gt;0.75),"Include","NotInclude")</f>
        <v>Include</v>
      </c>
      <c r="AF4742">
        <v>0</v>
      </c>
      <c r="AG4742">
        <v>0</v>
      </c>
      <c r="AH4742">
        <v>0</v>
      </c>
      <c r="AI4742">
        <v>0</v>
      </c>
      <c r="AJ4742" t="s">
        <v>2904</v>
      </c>
      <c r="AK4742" t="s">
        <v>95</v>
      </c>
      <c r="AL4742" t="s">
        <v>2905</v>
      </c>
      <c r="AM4742">
        <v>3901</v>
      </c>
      <c r="AN4742" t="s">
        <v>2906</v>
      </c>
      <c r="AO4742">
        <v>0.53</v>
      </c>
      <c r="AP4742">
        <v>922761</v>
      </c>
      <c r="AQ4742">
        <v>922761</v>
      </c>
      <c r="AR4742" t="s">
        <v>1085</v>
      </c>
      <c r="AS4742">
        <v>1</v>
      </c>
      <c r="AT4742" t="s">
        <v>2907</v>
      </c>
      <c r="AU4742" t="s">
        <v>100</v>
      </c>
      <c r="AV4742" t="s">
        <v>21</v>
      </c>
      <c r="AW4742" t="s">
        <v>24</v>
      </c>
      <c r="AX4742" t="s">
        <v>880</v>
      </c>
      <c r="AY4742" t="s">
        <v>881</v>
      </c>
      <c r="AZ4742" t="s">
        <v>2908</v>
      </c>
      <c r="BA4742" t="s">
        <v>8</v>
      </c>
    </row>
    <row r="4743" spans="1:53" ht="17" x14ac:dyDescent="0.2">
      <c r="A4743" t="s">
        <v>78</v>
      </c>
      <c r="B4743">
        <v>1392</v>
      </c>
      <c r="C4743">
        <v>475</v>
      </c>
      <c r="D4743" t="s">
        <v>79</v>
      </c>
      <c r="E4743" t="s">
        <v>1263</v>
      </c>
      <c r="F4743" t="s">
        <v>79</v>
      </c>
      <c r="G4743">
        <v>4050</v>
      </c>
      <c r="H4743" t="s">
        <v>1264</v>
      </c>
      <c r="I4743" t="s">
        <v>8</v>
      </c>
      <c r="J4743" t="s">
        <v>1265</v>
      </c>
      <c r="K4743" t="s">
        <v>8</v>
      </c>
      <c r="L4743" t="s">
        <v>8</v>
      </c>
      <c r="M4743" t="s">
        <v>8</v>
      </c>
      <c r="N4743" t="s">
        <v>8</v>
      </c>
      <c r="O4743" t="s">
        <v>131</v>
      </c>
      <c r="P4743" t="s">
        <v>1266</v>
      </c>
      <c r="Q4743" t="s">
        <v>1196</v>
      </c>
      <c r="R4743" t="s">
        <v>1197</v>
      </c>
      <c r="S4743" t="s">
        <v>1183</v>
      </c>
      <c r="T4743" t="s">
        <v>439</v>
      </c>
      <c r="U4743" t="s">
        <v>8</v>
      </c>
      <c r="V4743" t="s">
        <v>8</v>
      </c>
      <c r="W4743" t="s">
        <v>8</v>
      </c>
      <c r="X4743">
        <v>4050</v>
      </c>
      <c r="Y4743">
        <v>0</v>
      </c>
      <c r="Z4743" t="s">
        <v>248</v>
      </c>
      <c r="AA4743">
        <v>0</v>
      </c>
      <c r="AB4743">
        <v>0</v>
      </c>
      <c r="AC4743" t="s">
        <v>8</v>
      </c>
      <c r="AD4743" t="s">
        <v>8</v>
      </c>
      <c r="AE4743" s="4" t="str">
        <f>IF(OR(AB4743&lt;0.2,AB4743&gt;0.75),"Include","NotInclude")</f>
        <v>Include</v>
      </c>
      <c r="AF4743">
        <v>0</v>
      </c>
      <c r="AG4743">
        <v>0</v>
      </c>
      <c r="AH4743">
        <v>0</v>
      </c>
      <c r="AI4743">
        <v>0</v>
      </c>
      <c r="AJ4743" t="s">
        <v>1267</v>
      </c>
      <c r="AK4743">
        <v>2016</v>
      </c>
      <c r="AL4743" t="s">
        <v>8</v>
      </c>
      <c r="AM4743">
        <v>4050</v>
      </c>
      <c r="AN4743" t="s">
        <v>877</v>
      </c>
      <c r="AO4743">
        <v>0.9</v>
      </c>
      <c r="AP4743">
        <v>534898</v>
      </c>
      <c r="AQ4743">
        <v>534898</v>
      </c>
      <c r="AR4743" t="s">
        <v>1085</v>
      </c>
      <c r="AS4743">
        <v>1</v>
      </c>
      <c r="AT4743" t="s">
        <v>1268</v>
      </c>
      <c r="AU4743" t="s">
        <v>100</v>
      </c>
      <c r="AV4743" t="s">
        <v>21</v>
      </c>
      <c r="AW4743" t="s">
        <v>24</v>
      </c>
      <c r="AX4743" t="s">
        <v>880</v>
      </c>
      <c r="AY4743" t="s">
        <v>881</v>
      </c>
      <c r="AZ4743" t="s">
        <v>882</v>
      </c>
      <c r="BA4743" t="s">
        <v>8</v>
      </c>
    </row>
    <row r="4744" spans="1:53" ht="17" x14ac:dyDescent="0.2">
      <c r="A4744" t="s">
        <v>17552</v>
      </c>
      <c r="B4744">
        <v>1392</v>
      </c>
      <c r="C4744">
        <v>1</v>
      </c>
      <c r="D4744" t="s">
        <v>79</v>
      </c>
      <c r="E4744" t="s">
        <v>1263</v>
      </c>
      <c r="F4744" t="s">
        <v>79</v>
      </c>
      <c r="G4744">
        <v>4050</v>
      </c>
      <c r="H4744" t="s">
        <v>1264</v>
      </c>
      <c r="I4744" t="s">
        <v>8</v>
      </c>
      <c r="J4744" t="s">
        <v>1265</v>
      </c>
      <c r="K4744" t="s">
        <v>8</v>
      </c>
      <c r="L4744" t="s">
        <v>8</v>
      </c>
      <c r="M4744" t="s">
        <v>8</v>
      </c>
      <c r="N4744" t="s">
        <v>8</v>
      </c>
      <c r="O4744" t="s">
        <v>131</v>
      </c>
      <c r="P4744" t="s">
        <v>1266</v>
      </c>
      <c r="Q4744" t="s">
        <v>1196</v>
      </c>
      <c r="R4744" t="s">
        <v>1197</v>
      </c>
      <c r="S4744" t="s">
        <v>1183</v>
      </c>
      <c r="T4744" t="s">
        <v>439</v>
      </c>
      <c r="U4744" t="s">
        <v>8</v>
      </c>
      <c r="V4744" t="s">
        <v>8</v>
      </c>
      <c r="W4744" t="s">
        <v>8</v>
      </c>
      <c r="X4744">
        <v>4050</v>
      </c>
      <c r="Y4744">
        <v>0</v>
      </c>
      <c r="Z4744" t="s">
        <v>248</v>
      </c>
      <c r="AA4744">
        <v>0</v>
      </c>
      <c r="AB4744">
        <v>0</v>
      </c>
      <c r="AC4744" t="s">
        <v>8</v>
      </c>
      <c r="AD4744" t="s">
        <v>8</v>
      </c>
      <c r="AE4744" s="4" t="str">
        <f>IF(OR(AB4744&lt;0.2,AB4744&gt;0.75),"Include","NotInclude")</f>
        <v>Include</v>
      </c>
      <c r="AF4744">
        <v>0</v>
      </c>
      <c r="AG4744">
        <v>0</v>
      </c>
      <c r="AH4744">
        <v>0</v>
      </c>
      <c r="AI4744">
        <v>0</v>
      </c>
      <c r="AJ4744" t="s">
        <v>1267</v>
      </c>
      <c r="AK4744">
        <v>2016</v>
      </c>
      <c r="AL4744" t="s">
        <v>8</v>
      </c>
      <c r="AM4744">
        <v>4050</v>
      </c>
      <c r="AN4744" t="s">
        <v>877</v>
      </c>
      <c r="AO4744">
        <v>0.9</v>
      </c>
      <c r="AP4744">
        <v>534898</v>
      </c>
      <c r="AQ4744">
        <v>534898</v>
      </c>
      <c r="AR4744" t="s">
        <v>1085</v>
      </c>
      <c r="AS4744">
        <v>1</v>
      </c>
      <c r="AT4744" t="s">
        <v>1268</v>
      </c>
      <c r="AU4744" t="s">
        <v>100</v>
      </c>
      <c r="AV4744" t="s">
        <v>21</v>
      </c>
      <c r="AW4744" t="s">
        <v>24</v>
      </c>
      <c r="AX4744" t="s">
        <v>880</v>
      </c>
      <c r="AY4744" t="s">
        <v>881</v>
      </c>
      <c r="AZ4744" t="s">
        <v>882</v>
      </c>
      <c r="BA4744" t="s">
        <v>8</v>
      </c>
    </row>
    <row r="4745" spans="1:53" ht="17" x14ac:dyDescent="0.2">
      <c r="A4745" t="s">
        <v>78</v>
      </c>
      <c r="B4745">
        <v>1393</v>
      </c>
      <c r="C4745">
        <v>475</v>
      </c>
      <c r="D4745" t="s">
        <v>79</v>
      </c>
      <c r="E4745" t="s">
        <v>17223</v>
      </c>
      <c r="F4745" t="s">
        <v>79</v>
      </c>
      <c r="G4745">
        <v>4056</v>
      </c>
      <c r="H4745" t="s">
        <v>5985</v>
      </c>
      <c r="I4745" t="s">
        <v>8</v>
      </c>
      <c r="J4745" t="s">
        <v>1265</v>
      </c>
      <c r="K4745" t="s">
        <v>8</v>
      </c>
      <c r="L4745" t="s">
        <v>8</v>
      </c>
      <c r="M4745" t="s">
        <v>8</v>
      </c>
      <c r="N4745" t="s">
        <v>8</v>
      </c>
      <c r="O4745" t="s">
        <v>344</v>
      </c>
      <c r="P4745" t="s">
        <v>5986</v>
      </c>
      <c r="Q4745" t="s">
        <v>346</v>
      </c>
      <c r="R4745" t="s">
        <v>347</v>
      </c>
      <c r="S4745" t="s">
        <v>1183</v>
      </c>
      <c r="T4745" t="s">
        <v>439</v>
      </c>
      <c r="U4745" t="s">
        <v>8</v>
      </c>
      <c r="V4745" t="s">
        <v>8</v>
      </c>
      <c r="W4745" t="s">
        <v>8</v>
      </c>
      <c r="X4745">
        <v>4056</v>
      </c>
      <c r="Y4745">
        <v>0</v>
      </c>
      <c r="Z4745" t="s">
        <v>248</v>
      </c>
      <c r="AA4745">
        <v>0</v>
      </c>
      <c r="AB4745">
        <v>0</v>
      </c>
      <c r="AC4745" t="s">
        <v>8</v>
      </c>
      <c r="AD4745" t="s">
        <v>8</v>
      </c>
      <c r="AE4745" s="4" t="str">
        <f>IF(OR(AB4745&lt;0.2,AB4745&gt;0.75),"Include","NotInclude")</f>
        <v>Include</v>
      </c>
      <c r="AF4745">
        <v>0</v>
      </c>
      <c r="AG4745">
        <v>0</v>
      </c>
      <c r="AH4745">
        <v>0</v>
      </c>
      <c r="AI4745">
        <v>0</v>
      </c>
      <c r="AJ4745" t="s">
        <v>17224</v>
      </c>
      <c r="AK4745" t="s">
        <v>95</v>
      </c>
      <c r="AL4745" t="s">
        <v>17225</v>
      </c>
      <c r="AM4745">
        <v>4056</v>
      </c>
      <c r="AN4745" t="s">
        <v>1415</v>
      </c>
      <c r="AO4745">
        <v>0.57999999999999996</v>
      </c>
      <c r="AP4745">
        <v>667570</v>
      </c>
      <c r="AQ4745">
        <v>667570</v>
      </c>
      <c r="AR4745" t="s">
        <v>7423</v>
      </c>
      <c r="AS4745">
        <v>0.94</v>
      </c>
      <c r="AT4745" t="s">
        <v>17226</v>
      </c>
      <c r="AU4745" t="s">
        <v>100</v>
      </c>
      <c r="AV4745" t="s">
        <v>21</v>
      </c>
      <c r="AW4745" t="s">
        <v>24</v>
      </c>
      <c r="AX4745" t="s">
        <v>880</v>
      </c>
      <c r="AY4745" t="s">
        <v>881</v>
      </c>
      <c r="AZ4745" t="s">
        <v>1417</v>
      </c>
      <c r="BA4745" t="s">
        <v>1418</v>
      </c>
    </row>
    <row r="4746" spans="1:53" ht="17" x14ac:dyDescent="0.2">
      <c r="A4746" t="s">
        <v>17552</v>
      </c>
      <c r="B4746">
        <v>1393</v>
      </c>
      <c r="C4746">
        <v>1</v>
      </c>
      <c r="D4746" t="s">
        <v>79</v>
      </c>
      <c r="E4746" t="s">
        <v>17223</v>
      </c>
      <c r="F4746" t="s">
        <v>79</v>
      </c>
      <c r="G4746">
        <v>4056</v>
      </c>
      <c r="H4746" t="s">
        <v>5985</v>
      </c>
      <c r="I4746" t="s">
        <v>8</v>
      </c>
      <c r="J4746" t="s">
        <v>1265</v>
      </c>
      <c r="K4746" t="s">
        <v>8</v>
      </c>
      <c r="L4746" t="s">
        <v>8</v>
      </c>
      <c r="M4746" t="s">
        <v>8</v>
      </c>
      <c r="N4746" t="s">
        <v>8</v>
      </c>
      <c r="O4746" t="s">
        <v>344</v>
      </c>
      <c r="P4746" t="s">
        <v>5986</v>
      </c>
      <c r="Q4746" t="s">
        <v>346</v>
      </c>
      <c r="R4746" t="s">
        <v>347</v>
      </c>
      <c r="S4746" t="s">
        <v>1183</v>
      </c>
      <c r="T4746" t="s">
        <v>439</v>
      </c>
      <c r="U4746" t="s">
        <v>8</v>
      </c>
      <c r="V4746" t="s">
        <v>8</v>
      </c>
      <c r="W4746" t="s">
        <v>8</v>
      </c>
      <c r="X4746">
        <v>4056</v>
      </c>
      <c r="Y4746">
        <v>0</v>
      </c>
      <c r="Z4746" t="s">
        <v>248</v>
      </c>
      <c r="AA4746">
        <v>0</v>
      </c>
      <c r="AB4746">
        <v>0</v>
      </c>
      <c r="AC4746" t="s">
        <v>8</v>
      </c>
      <c r="AD4746" t="s">
        <v>8</v>
      </c>
      <c r="AE4746" s="4" t="str">
        <f>IF(OR(AB4746&lt;0.2,AB4746&gt;0.75),"Include","NotInclude")</f>
        <v>Include</v>
      </c>
      <c r="AF4746">
        <v>0</v>
      </c>
      <c r="AG4746">
        <v>0</v>
      </c>
      <c r="AH4746">
        <v>0</v>
      </c>
      <c r="AI4746">
        <v>0</v>
      </c>
      <c r="AJ4746" t="s">
        <v>17224</v>
      </c>
      <c r="AK4746" t="s">
        <v>95</v>
      </c>
      <c r="AL4746" t="s">
        <v>17225</v>
      </c>
      <c r="AM4746">
        <v>4056</v>
      </c>
      <c r="AN4746" t="s">
        <v>1415</v>
      </c>
      <c r="AO4746">
        <v>0.57999999999999996</v>
      </c>
      <c r="AP4746">
        <v>667570</v>
      </c>
      <c r="AQ4746">
        <v>667570</v>
      </c>
      <c r="AR4746" t="s">
        <v>7423</v>
      </c>
      <c r="AS4746">
        <v>0.94</v>
      </c>
      <c r="AT4746" t="s">
        <v>17226</v>
      </c>
      <c r="AU4746" t="s">
        <v>100</v>
      </c>
      <c r="AV4746" t="s">
        <v>21</v>
      </c>
      <c r="AW4746" t="s">
        <v>24</v>
      </c>
      <c r="AX4746" t="s">
        <v>880</v>
      </c>
      <c r="AY4746" t="s">
        <v>881</v>
      </c>
      <c r="AZ4746" t="s">
        <v>1417</v>
      </c>
      <c r="BA4746" t="s">
        <v>1418</v>
      </c>
    </row>
    <row r="4747" spans="1:53" ht="17" x14ac:dyDescent="0.2">
      <c r="A4747" t="s">
        <v>78</v>
      </c>
      <c r="B4747">
        <v>1394</v>
      </c>
      <c r="C4747">
        <v>473</v>
      </c>
      <c r="D4747" t="s">
        <v>79</v>
      </c>
      <c r="E4747" t="s">
        <v>17242</v>
      </c>
      <c r="F4747" t="s">
        <v>79</v>
      </c>
      <c r="G4747">
        <v>4047</v>
      </c>
      <c r="H4747" t="s">
        <v>16858</v>
      </c>
      <c r="I4747" t="s">
        <v>8</v>
      </c>
      <c r="J4747" t="s">
        <v>1265</v>
      </c>
      <c r="K4747" t="s">
        <v>8</v>
      </c>
      <c r="L4747" t="s">
        <v>8</v>
      </c>
      <c r="M4747" t="s">
        <v>8</v>
      </c>
      <c r="N4747" t="s">
        <v>8</v>
      </c>
      <c r="O4747" t="s">
        <v>344</v>
      </c>
      <c r="P4747" t="s">
        <v>16859</v>
      </c>
      <c r="Q4747" t="s">
        <v>346</v>
      </c>
      <c r="R4747" t="s">
        <v>347</v>
      </c>
      <c r="S4747" t="s">
        <v>1183</v>
      </c>
      <c r="T4747" t="s">
        <v>439</v>
      </c>
      <c r="U4747" t="s">
        <v>8</v>
      </c>
      <c r="V4747" t="s">
        <v>8</v>
      </c>
      <c r="W4747" t="s">
        <v>8</v>
      </c>
      <c r="X4747">
        <v>4047</v>
      </c>
      <c r="Y4747">
        <v>0</v>
      </c>
      <c r="Z4747" t="s">
        <v>248</v>
      </c>
      <c r="AA4747">
        <v>0</v>
      </c>
      <c r="AB4747">
        <v>0</v>
      </c>
      <c r="AC4747" t="s">
        <v>8</v>
      </c>
      <c r="AD4747" t="s">
        <v>8</v>
      </c>
      <c r="AE4747" s="4" t="str">
        <f>IF(OR(AB4747&lt;0.2,AB4747&gt;0.75),"Include","NotInclude")</f>
        <v>Include</v>
      </c>
      <c r="AF4747">
        <v>0</v>
      </c>
      <c r="AG4747">
        <v>0</v>
      </c>
      <c r="AH4747">
        <v>0</v>
      </c>
      <c r="AI4747">
        <v>0</v>
      </c>
      <c r="AJ4747" t="s">
        <v>17243</v>
      </c>
      <c r="AK4747" t="s">
        <v>95</v>
      </c>
      <c r="AL4747" t="s">
        <v>17244</v>
      </c>
      <c r="AM4747">
        <v>4047</v>
      </c>
      <c r="AN4747" t="s">
        <v>4488</v>
      </c>
      <c r="AO4747">
        <v>0.59</v>
      </c>
      <c r="AP4747">
        <v>922761</v>
      </c>
      <c r="AQ4747">
        <v>922761</v>
      </c>
      <c r="AR4747" t="s">
        <v>1085</v>
      </c>
      <c r="AS4747">
        <v>1</v>
      </c>
      <c r="AT4747" t="s">
        <v>17245</v>
      </c>
      <c r="AU4747" t="s">
        <v>100</v>
      </c>
      <c r="AV4747" t="s">
        <v>21</v>
      </c>
      <c r="AW4747" t="s">
        <v>24</v>
      </c>
      <c r="AX4747" t="s">
        <v>880</v>
      </c>
      <c r="AY4747" t="s">
        <v>881</v>
      </c>
      <c r="AZ4747" t="s">
        <v>4490</v>
      </c>
      <c r="BA4747" t="s">
        <v>8</v>
      </c>
    </row>
    <row r="4748" spans="1:53" ht="17" x14ac:dyDescent="0.2">
      <c r="A4748" t="s">
        <v>17552</v>
      </c>
      <c r="B4748">
        <v>1394</v>
      </c>
      <c r="C4748">
        <v>1</v>
      </c>
      <c r="D4748" t="s">
        <v>79</v>
      </c>
      <c r="E4748" t="s">
        <v>17242</v>
      </c>
      <c r="F4748" t="s">
        <v>79</v>
      </c>
      <c r="G4748">
        <v>4047</v>
      </c>
      <c r="H4748" t="s">
        <v>16858</v>
      </c>
      <c r="I4748" t="s">
        <v>8</v>
      </c>
      <c r="J4748" t="s">
        <v>1265</v>
      </c>
      <c r="K4748" t="s">
        <v>8</v>
      </c>
      <c r="L4748" t="s">
        <v>8</v>
      </c>
      <c r="M4748" t="s">
        <v>8</v>
      </c>
      <c r="N4748" t="s">
        <v>8</v>
      </c>
      <c r="O4748" t="s">
        <v>344</v>
      </c>
      <c r="P4748" t="s">
        <v>16859</v>
      </c>
      <c r="Q4748" t="s">
        <v>346</v>
      </c>
      <c r="R4748" t="s">
        <v>347</v>
      </c>
      <c r="S4748" t="s">
        <v>1183</v>
      </c>
      <c r="T4748" t="s">
        <v>439</v>
      </c>
      <c r="U4748" t="s">
        <v>8</v>
      </c>
      <c r="V4748" t="s">
        <v>8</v>
      </c>
      <c r="W4748" t="s">
        <v>8</v>
      </c>
      <c r="X4748">
        <v>4047</v>
      </c>
      <c r="Y4748">
        <v>0</v>
      </c>
      <c r="Z4748" t="s">
        <v>248</v>
      </c>
      <c r="AA4748">
        <v>0</v>
      </c>
      <c r="AB4748">
        <v>0</v>
      </c>
      <c r="AC4748" t="s">
        <v>8</v>
      </c>
      <c r="AD4748" t="s">
        <v>8</v>
      </c>
      <c r="AE4748" s="4" t="str">
        <f>IF(OR(AB4748&lt;0.2,AB4748&gt;0.75),"Include","NotInclude")</f>
        <v>Include</v>
      </c>
      <c r="AF4748">
        <v>0</v>
      </c>
      <c r="AG4748">
        <v>0</v>
      </c>
      <c r="AH4748">
        <v>0</v>
      </c>
      <c r="AI4748">
        <v>0</v>
      </c>
      <c r="AJ4748" t="s">
        <v>17243</v>
      </c>
      <c r="AK4748" t="s">
        <v>95</v>
      </c>
      <c r="AL4748" t="s">
        <v>17244</v>
      </c>
      <c r="AM4748">
        <v>4047</v>
      </c>
      <c r="AN4748" t="s">
        <v>4488</v>
      </c>
      <c r="AO4748">
        <v>0.59</v>
      </c>
      <c r="AP4748">
        <v>922761</v>
      </c>
      <c r="AQ4748">
        <v>922761</v>
      </c>
      <c r="AR4748" t="s">
        <v>1085</v>
      </c>
      <c r="AS4748">
        <v>1</v>
      </c>
      <c r="AT4748" t="s">
        <v>17245</v>
      </c>
      <c r="AU4748" t="s">
        <v>100</v>
      </c>
      <c r="AV4748" t="s">
        <v>21</v>
      </c>
      <c r="AW4748" t="s">
        <v>24</v>
      </c>
      <c r="AX4748" t="s">
        <v>880</v>
      </c>
      <c r="AY4748" t="s">
        <v>881</v>
      </c>
      <c r="AZ4748" t="s">
        <v>4490</v>
      </c>
      <c r="BA4748" t="s">
        <v>8</v>
      </c>
    </row>
    <row r="4749" spans="1:53" ht="17" x14ac:dyDescent="0.2">
      <c r="A4749" t="s">
        <v>78</v>
      </c>
      <c r="B4749">
        <v>1395</v>
      </c>
      <c r="C4749">
        <v>471</v>
      </c>
      <c r="D4749" t="s">
        <v>79</v>
      </c>
      <c r="E4749" t="s">
        <v>17246</v>
      </c>
      <c r="F4749" t="s">
        <v>79</v>
      </c>
      <c r="G4749">
        <v>1928</v>
      </c>
      <c r="H4749" t="s">
        <v>17247</v>
      </c>
      <c r="I4749" t="s">
        <v>8</v>
      </c>
      <c r="J4749" t="s">
        <v>82</v>
      </c>
      <c r="K4749" t="s">
        <v>2435</v>
      </c>
      <c r="L4749" t="s">
        <v>8</v>
      </c>
      <c r="M4749" t="s">
        <v>8</v>
      </c>
      <c r="N4749" t="s">
        <v>8</v>
      </c>
      <c r="O4749" t="s">
        <v>163</v>
      </c>
      <c r="P4749" t="s">
        <v>784</v>
      </c>
      <c r="Q4749" t="s">
        <v>291</v>
      </c>
      <c r="R4749" t="s">
        <v>292</v>
      </c>
      <c r="S4749" t="s">
        <v>135</v>
      </c>
      <c r="T4749" t="s">
        <v>135</v>
      </c>
      <c r="U4749" t="s">
        <v>136</v>
      </c>
      <c r="V4749" t="s">
        <v>293</v>
      </c>
      <c r="W4749" t="s">
        <v>137</v>
      </c>
      <c r="X4749">
        <v>1928</v>
      </c>
      <c r="Y4749">
        <v>1928</v>
      </c>
      <c r="Z4749" t="s">
        <v>93</v>
      </c>
      <c r="AA4749">
        <v>2.0962660000000001E-2</v>
      </c>
      <c r="AB4749">
        <v>0.97903733999999998</v>
      </c>
      <c r="AC4749" t="s">
        <v>7</v>
      </c>
      <c r="AD4749" t="s">
        <v>7</v>
      </c>
      <c r="AE4749" s="4" t="str">
        <f>IF(OR(AB4749&lt;0.2,AB4749&gt;0.75),"Include","NotInclude")</f>
        <v>Include</v>
      </c>
      <c r="AF4749">
        <v>9</v>
      </c>
      <c r="AG4749">
        <v>0</v>
      </c>
      <c r="AH4749">
        <v>0</v>
      </c>
      <c r="AI4749">
        <v>0</v>
      </c>
      <c r="AJ4749" t="s">
        <v>17248</v>
      </c>
      <c r="AK4749" t="s">
        <v>95</v>
      </c>
      <c r="AL4749" t="s">
        <v>17249</v>
      </c>
      <c r="AM4749">
        <v>1928</v>
      </c>
      <c r="AN4749" t="s">
        <v>409</v>
      </c>
      <c r="AO4749">
        <v>1</v>
      </c>
      <c r="AP4749">
        <v>1108350</v>
      </c>
      <c r="AQ4749">
        <v>1108350</v>
      </c>
      <c r="AR4749" t="s">
        <v>450</v>
      </c>
      <c r="AS4749">
        <v>1</v>
      </c>
      <c r="AT4749" t="s">
        <v>17250</v>
      </c>
      <c r="AU4749" t="s">
        <v>100</v>
      </c>
      <c r="AV4749" t="s">
        <v>13</v>
      </c>
      <c r="AW4749" t="s">
        <v>13</v>
      </c>
      <c r="AX4749" t="s">
        <v>353</v>
      </c>
      <c r="AY4749" t="s">
        <v>411</v>
      </c>
      <c r="AZ4749" t="s">
        <v>8</v>
      </c>
      <c r="BA4749" t="s">
        <v>8</v>
      </c>
    </row>
    <row r="4750" spans="1:53" ht="17" x14ac:dyDescent="0.2">
      <c r="A4750" t="s">
        <v>17552</v>
      </c>
      <c r="B4750">
        <v>1395</v>
      </c>
      <c r="C4750">
        <v>1</v>
      </c>
      <c r="D4750" t="s">
        <v>79</v>
      </c>
      <c r="E4750" t="s">
        <v>17246</v>
      </c>
      <c r="F4750" t="s">
        <v>79</v>
      </c>
      <c r="G4750">
        <v>1928</v>
      </c>
      <c r="H4750" t="s">
        <v>17247</v>
      </c>
      <c r="I4750" t="s">
        <v>8</v>
      </c>
      <c r="J4750" t="s">
        <v>82</v>
      </c>
      <c r="K4750" t="s">
        <v>2435</v>
      </c>
      <c r="L4750" t="s">
        <v>8</v>
      </c>
      <c r="M4750" t="s">
        <v>8</v>
      </c>
      <c r="N4750" t="s">
        <v>8</v>
      </c>
      <c r="O4750" t="s">
        <v>163</v>
      </c>
      <c r="P4750" t="s">
        <v>784</v>
      </c>
      <c r="Q4750" t="s">
        <v>291</v>
      </c>
      <c r="R4750" t="s">
        <v>292</v>
      </c>
      <c r="S4750" t="s">
        <v>135</v>
      </c>
      <c r="T4750" t="s">
        <v>135</v>
      </c>
      <c r="U4750" t="s">
        <v>136</v>
      </c>
      <c r="V4750" t="s">
        <v>293</v>
      </c>
      <c r="W4750" t="s">
        <v>137</v>
      </c>
      <c r="X4750">
        <v>1928</v>
      </c>
      <c r="Y4750">
        <v>1928</v>
      </c>
      <c r="Z4750" t="s">
        <v>93</v>
      </c>
      <c r="AA4750">
        <v>2.0962660000000001E-2</v>
      </c>
      <c r="AB4750">
        <v>0.97903733999999998</v>
      </c>
      <c r="AC4750" t="s">
        <v>7</v>
      </c>
      <c r="AD4750" t="s">
        <v>7</v>
      </c>
      <c r="AE4750" s="4" t="str">
        <f>IF(OR(AB4750&lt;0.2,AB4750&gt;0.75),"Include","NotInclude")</f>
        <v>Include</v>
      </c>
      <c r="AF4750">
        <v>9</v>
      </c>
      <c r="AG4750">
        <v>0</v>
      </c>
      <c r="AH4750">
        <v>0</v>
      </c>
      <c r="AI4750">
        <v>0</v>
      </c>
      <c r="AJ4750" t="s">
        <v>17248</v>
      </c>
      <c r="AK4750" t="s">
        <v>95</v>
      </c>
      <c r="AL4750" t="s">
        <v>17249</v>
      </c>
      <c r="AM4750">
        <v>1928</v>
      </c>
      <c r="AN4750" t="s">
        <v>409</v>
      </c>
      <c r="AO4750">
        <v>1</v>
      </c>
      <c r="AP4750">
        <v>1108350</v>
      </c>
      <c r="AQ4750">
        <v>1108350</v>
      </c>
      <c r="AR4750" t="s">
        <v>450</v>
      </c>
      <c r="AS4750">
        <v>1</v>
      </c>
      <c r="AT4750" t="s">
        <v>17250</v>
      </c>
      <c r="AU4750" t="s">
        <v>100</v>
      </c>
      <c r="AV4750" t="s">
        <v>13</v>
      </c>
      <c r="AW4750" t="s">
        <v>13</v>
      </c>
      <c r="AX4750" t="s">
        <v>353</v>
      </c>
      <c r="AY4750" t="s">
        <v>411</v>
      </c>
      <c r="AZ4750" t="s">
        <v>8</v>
      </c>
      <c r="BA4750" t="s">
        <v>8</v>
      </c>
    </row>
    <row r="4751" spans="1:53" ht="17" x14ac:dyDescent="0.2">
      <c r="A4751" t="s">
        <v>78</v>
      </c>
      <c r="B4751">
        <v>1396</v>
      </c>
      <c r="C4751">
        <v>471</v>
      </c>
      <c r="D4751" t="s">
        <v>79</v>
      </c>
      <c r="E4751" t="s">
        <v>1922</v>
      </c>
      <c r="F4751" t="s">
        <v>79</v>
      </c>
      <c r="G4751">
        <v>3913</v>
      </c>
      <c r="H4751" t="s">
        <v>1923</v>
      </c>
      <c r="I4751" t="s">
        <v>8</v>
      </c>
      <c r="J4751" t="s">
        <v>82</v>
      </c>
      <c r="K4751" t="s">
        <v>1924</v>
      </c>
      <c r="L4751" t="s">
        <v>8</v>
      </c>
      <c r="M4751" t="s">
        <v>8</v>
      </c>
      <c r="N4751" t="s">
        <v>8</v>
      </c>
      <c r="O4751" t="s">
        <v>344</v>
      </c>
      <c r="P4751" t="s">
        <v>1202</v>
      </c>
      <c r="Q4751" t="s">
        <v>346</v>
      </c>
      <c r="R4751" t="s">
        <v>347</v>
      </c>
      <c r="S4751" t="s">
        <v>1183</v>
      </c>
      <c r="T4751" t="s">
        <v>439</v>
      </c>
      <c r="U4751" t="s">
        <v>8</v>
      </c>
      <c r="V4751" t="s">
        <v>8</v>
      </c>
      <c r="W4751" t="s">
        <v>8</v>
      </c>
      <c r="X4751">
        <v>3913</v>
      </c>
      <c r="Y4751">
        <v>0</v>
      </c>
      <c r="Z4751" t="s">
        <v>248</v>
      </c>
      <c r="AA4751">
        <v>0</v>
      </c>
      <c r="AB4751">
        <v>0</v>
      </c>
      <c r="AC4751" t="s">
        <v>8</v>
      </c>
      <c r="AD4751" t="s">
        <v>8</v>
      </c>
      <c r="AE4751" s="4" t="str">
        <f>IF(OR(AB4751&lt;0.2,AB4751&gt;0.75),"Include","NotInclude")</f>
        <v>Include</v>
      </c>
      <c r="AF4751">
        <v>0</v>
      </c>
      <c r="AG4751">
        <v>0</v>
      </c>
      <c r="AH4751">
        <v>0</v>
      </c>
      <c r="AI4751">
        <v>0</v>
      </c>
      <c r="AJ4751" t="s">
        <v>1925</v>
      </c>
      <c r="AK4751">
        <v>2016</v>
      </c>
      <c r="AL4751" t="s">
        <v>8</v>
      </c>
      <c r="AM4751">
        <v>3913</v>
      </c>
      <c r="AN4751" t="s">
        <v>954</v>
      </c>
      <c r="AO4751">
        <v>1</v>
      </c>
      <c r="AP4751">
        <v>242096</v>
      </c>
      <c r="AQ4751">
        <v>242096</v>
      </c>
      <c r="AR4751" t="s">
        <v>954</v>
      </c>
      <c r="AS4751">
        <v>1</v>
      </c>
      <c r="AT4751" t="s">
        <v>1926</v>
      </c>
      <c r="AU4751" t="s">
        <v>100</v>
      </c>
      <c r="AV4751" t="s">
        <v>21</v>
      </c>
      <c r="AW4751" t="s">
        <v>24</v>
      </c>
      <c r="AX4751" t="s">
        <v>956</v>
      </c>
      <c r="AY4751" t="s">
        <v>957</v>
      </c>
      <c r="AZ4751" t="s">
        <v>958</v>
      </c>
      <c r="BA4751" t="s">
        <v>959</v>
      </c>
    </row>
    <row r="4752" spans="1:53" ht="17" x14ac:dyDescent="0.2">
      <c r="A4752" t="s">
        <v>17552</v>
      </c>
      <c r="B4752">
        <v>1396</v>
      </c>
      <c r="C4752">
        <v>1</v>
      </c>
      <c r="D4752" t="s">
        <v>79</v>
      </c>
      <c r="E4752" t="s">
        <v>1922</v>
      </c>
      <c r="F4752" t="s">
        <v>79</v>
      </c>
      <c r="G4752">
        <v>3913</v>
      </c>
      <c r="H4752" t="s">
        <v>1923</v>
      </c>
      <c r="I4752" t="s">
        <v>8</v>
      </c>
      <c r="J4752" t="s">
        <v>82</v>
      </c>
      <c r="K4752" t="s">
        <v>1924</v>
      </c>
      <c r="L4752" t="s">
        <v>8</v>
      </c>
      <c r="M4752" t="s">
        <v>8</v>
      </c>
      <c r="N4752" t="s">
        <v>8</v>
      </c>
      <c r="O4752" t="s">
        <v>344</v>
      </c>
      <c r="P4752" t="s">
        <v>1202</v>
      </c>
      <c r="Q4752" t="s">
        <v>346</v>
      </c>
      <c r="R4752" t="s">
        <v>347</v>
      </c>
      <c r="S4752" t="s">
        <v>1183</v>
      </c>
      <c r="T4752" t="s">
        <v>439</v>
      </c>
      <c r="U4752" t="s">
        <v>8</v>
      </c>
      <c r="V4752" t="s">
        <v>8</v>
      </c>
      <c r="W4752" t="s">
        <v>8</v>
      </c>
      <c r="X4752">
        <v>3913</v>
      </c>
      <c r="Y4752">
        <v>0</v>
      </c>
      <c r="Z4752" t="s">
        <v>248</v>
      </c>
      <c r="AA4752">
        <v>0</v>
      </c>
      <c r="AB4752">
        <v>0</v>
      </c>
      <c r="AC4752" t="s">
        <v>8</v>
      </c>
      <c r="AD4752" t="s">
        <v>8</v>
      </c>
      <c r="AE4752" s="4" t="str">
        <f>IF(OR(AB4752&lt;0.2,AB4752&gt;0.75),"Include","NotInclude")</f>
        <v>Include</v>
      </c>
      <c r="AF4752">
        <v>0</v>
      </c>
      <c r="AG4752">
        <v>0</v>
      </c>
      <c r="AH4752">
        <v>0</v>
      </c>
      <c r="AI4752">
        <v>0</v>
      </c>
      <c r="AJ4752" t="s">
        <v>1925</v>
      </c>
      <c r="AK4752">
        <v>2016</v>
      </c>
      <c r="AL4752" t="s">
        <v>8</v>
      </c>
      <c r="AM4752">
        <v>3913</v>
      </c>
      <c r="AN4752" t="s">
        <v>954</v>
      </c>
      <c r="AO4752">
        <v>1</v>
      </c>
      <c r="AP4752">
        <v>242096</v>
      </c>
      <c r="AQ4752">
        <v>242096</v>
      </c>
      <c r="AR4752" t="s">
        <v>954</v>
      </c>
      <c r="AS4752">
        <v>1</v>
      </c>
      <c r="AT4752" t="s">
        <v>1926</v>
      </c>
      <c r="AU4752" t="s">
        <v>100</v>
      </c>
      <c r="AV4752" t="s">
        <v>21</v>
      </c>
      <c r="AW4752" t="s">
        <v>24</v>
      </c>
      <c r="AX4752" t="s">
        <v>956</v>
      </c>
      <c r="AY4752" t="s">
        <v>957</v>
      </c>
      <c r="AZ4752" t="s">
        <v>958</v>
      </c>
      <c r="BA4752" t="s">
        <v>959</v>
      </c>
    </row>
    <row r="4753" spans="1:53" ht="17" x14ac:dyDescent="0.2">
      <c r="A4753" t="s">
        <v>78</v>
      </c>
      <c r="B4753">
        <v>1397</v>
      </c>
      <c r="C4753">
        <v>468</v>
      </c>
      <c r="D4753" t="s">
        <v>79</v>
      </c>
      <c r="E4753" t="s">
        <v>17251</v>
      </c>
      <c r="F4753" t="s">
        <v>79</v>
      </c>
      <c r="G4753">
        <v>2230</v>
      </c>
      <c r="H4753" t="s">
        <v>17252</v>
      </c>
      <c r="I4753" t="s">
        <v>8</v>
      </c>
      <c r="J4753" t="s">
        <v>82</v>
      </c>
      <c r="K4753" t="s">
        <v>414</v>
      </c>
      <c r="L4753" t="s">
        <v>8</v>
      </c>
      <c r="M4753" t="s">
        <v>8</v>
      </c>
      <c r="N4753" t="s">
        <v>8</v>
      </c>
      <c r="O4753" t="s">
        <v>190</v>
      </c>
      <c r="P4753" t="s">
        <v>1560</v>
      </c>
      <c r="Q4753" t="s">
        <v>791</v>
      </c>
      <c r="R4753" t="s">
        <v>792</v>
      </c>
      <c r="S4753" t="s">
        <v>465</v>
      </c>
      <c r="T4753" t="s">
        <v>465</v>
      </c>
      <c r="U4753" t="s">
        <v>361</v>
      </c>
      <c r="V4753" t="s">
        <v>91</v>
      </c>
      <c r="W4753" t="s">
        <v>137</v>
      </c>
      <c r="X4753">
        <v>2230</v>
      </c>
      <c r="Y4753">
        <v>2230</v>
      </c>
      <c r="Z4753" t="s">
        <v>93</v>
      </c>
      <c r="AA4753">
        <v>0.40841533800000002</v>
      </c>
      <c r="AB4753">
        <v>0.59158466200000004</v>
      </c>
      <c r="AC4753" t="s">
        <v>9</v>
      </c>
      <c r="AD4753" t="s">
        <v>9</v>
      </c>
      <c r="AE4753" s="4" t="str">
        <f>IF(OR(AB4753&lt;0.2,AB4753&gt;0.75),"Include","NotInclude")</f>
        <v>NotInclude</v>
      </c>
      <c r="AF4753">
        <v>11</v>
      </c>
      <c r="AG4753">
        <v>0</v>
      </c>
      <c r="AH4753">
        <v>0</v>
      </c>
      <c r="AI4753">
        <v>0</v>
      </c>
      <c r="AJ4753" t="s">
        <v>17253</v>
      </c>
      <c r="AK4753" t="s">
        <v>95</v>
      </c>
      <c r="AL4753" t="s">
        <v>17254</v>
      </c>
      <c r="AM4753">
        <v>2230</v>
      </c>
      <c r="AN4753" t="s">
        <v>1731</v>
      </c>
      <c r="AO4753">
        <v>0.56000000000000005</v>
      </c>
      <c r="AP4753" t="s">
        <v>17255</v>
      </c>
      <c r="AQ4753" t="s">
        <v>8</v>
      </c>
      <c r="AR4753" t="s">
        <v>8</v>
      </c>
      <c r="AS4753" t="s">
        <v>8</v>
      </c>
      <c r="AT4753" t="s">
        <v>17256</v>
      </c>
      <c r="AU4753" t="s">
        <v>100</v>
      </c>
      <c r="AV4753" t="s">
        <v>13</v>
      </c>
      <c r="AW4753" t="s">
        <v>13</v>
      </c>
      <c r="AX4753" t="s">
        <v>353</v>
      </c>
      <c r="AY4753" t="s">
        <v>354</v>
      </c>
      <c r="AZ4753" t="s">
        <v>355</v>
      </c>
      <c r="BA4753" t="s">
        <v>7878</v>
      </c>
    </row>
    <row r="4754" spans="1:53" ht="17" x14ac:dyDescent="0.2">
      <c r="A4754" t="s">
        <v>17552</v>
      </c>
      <c r="B4754">
        <v>1397</v>
      </c>
      <c r="C4754">
        <v>1</v>
      </c>
      <c r="D4754" t="s">
        <v>79</v>
      </c>
      <c r="E4754" t="s">
        <v>17251</v>
      </c>
      <c r="F4754" t="s">
        <v>79</v>
      </c>
      <c r="G4754">
        <v>2230</v>
      </c>
      <c r="H4754" t="s">
        <v>17252</v>
      </c>
      <c r="I4754" t="s">
        <v>8</v>
      </c>
      <c r="J4754" t="s">
        <v>82</v>
      </c>
      <c r="K4754" t="s">
        <v>414</v>
      </c>
      <c r="L4754" t="s">
        <v>8</v>
      </c>
      <c r="M4754" t="s">
        <v>8</v>
      </c>
      <c r="N4754" t="s">
        <v>8</v>
      </c>
      <c r="O4754" t="s">
        <v>190</v>
      </c>
      <c r="P4754" t="s">
        <v>1560</v>
      </c>
      <c r="Q4754" t="s">
        <v>791</v>
      </c>
      <c r="R4754" t="s">
        <v>792</v>
      </c>
      <c r="S4754" t="s">
        <v>465</v>
      </c>
      <c r="T4754" t="s">
        <v>465</v>
      </c>
      <c r="U4754" t="s">
        <v>361</v>
      </c>
      <c r="V4754" t="s">
        <v>91</v>
      </c>
      <c r="W4754" t="s">
        <v>137</v>
      </c>
      <c r="X4754">
        <v>2230</v>
      </c>
      <c r="Y4754">
        <v>2230</v>
      </c>
      <c r="Z4754" t="s">
        <v>93</v>
      </c>
      <c r="AA4754">
        <v>0.40841533800000002</v>
      </c>
      <c r="AB4754">
        <v>0.59158466200000004</v>
      </c>
      <c r="AC4754" t="s">
        <v>9</v>
      </c>
      <c r="AD4754" t="s">
        <v>9</v>
      </c>
      <c r="AE4754" s="4" t="str">
        <f>IF(OR(AB4754&lt;0.2,AB4754&gt;0.75),"Include","NotInclude")</f>
        <v>NotInclude</v>
      </c>
      <c r="AF4754">
        <v>11</v>
      </c>
      <c r="AG4754">
        <v>0</v>
      </c>
      <c r="AH4754">
        <v>0</v>
      </c>
      <c r="AI4754">
        <v>0</v>
      </c>
      <c r="AJ4754" t="s">
        <v>17253</v>
      </c>
      <c r="AK4754" t="s">
        <v>95</v>
      </c>
      <c r="AL4754" t="s">
        <v>17254</v>
      </c>
      <c r="AM4754">
        <v>2230</v>
      </c>
      <c r="AN4754" t="s">
        <v>1731</v>
      </c>
      <c r="AO4754">
        <v>0.56000000000000005</v>
      </c>
      <c r="AP4754" t="s">
        <v>17255</v>
      </c>
      <c r="AQ4754" t="s">
        <v>8</v>
      </c>
      <c r="AR4754" t="s">
        <v>8</v>
      </c>
      <c r="AS4754" t="s">
        <v>8</v>
      </c>
      <c r="AT4754" t="s">
        <v>17256</v>
      </c>
      <c r="AU4754" t="s">
        <v>100</v>
      </c>
      <c r="AV4754" t="s">
        <v>13</v>
      </c>
      <c r="AW4754" t="s">
        <v>13</v>
      </c>
      <c r="AX4754" t="s">
        <v>353</v>
      </c>
      <c r="AY4754" t="s">
        <v>354</v>
      </c>
      <c r="AZ4754" t="s">
        <v>355</v>
      </c>
      <c r="BA4754" t="s">
        <v>7878</v>
      </c>
    </row>
    <row r="4755" spans="1:53" ht="17" x14ac:dyDescent="0.2">
      <c r="A4755" t="s">
        <v>78</v>
      </c>
      <c r="B4755">
        <v>1398</v>
      </c>
      <c r="C4755">
        <v>467</v>
      </c>
      <c r="D4755" t="s">
        <v>79</v>
      </c>
      <c r="E4755" t="s">
        <v>17257</v>
      </c>
      <c r="F4755" t="s">
        <v>79</v>
      </c>
      <c r="G4755">
        <v>3420</v>
      </c>
      <c r="H4755" t="s">
        <v>17258</v>
      </c>
      <c r="I4755" t="s">
        <v>8</v>
      </c>
      <c r="J4755" t="s">
        <v>82</v>
      </c>
      <c r="K4755" t="s">
        <v>265</v>
      </c>
      <c r="L4755" t="s">
        <v>8</v>
      </c>
      <c r="M4755" t="s">
        <v>8</v>
      </c>
      <c r="N4755" t="s">
        <v>8</v>
      </c>
      <c r="O4755" t="s">
        <v>150</v>
      </c>
      <c r="P4755" t="s">
        <v>2213</v>
      </c>
      <c r="Q4755" t="s">
        <v>152</v>
      </c>
      <c r="R4755" t="s">
        <v>153</v>
      </c>
      <c r="S4755" t="s">
        <v>154</v>
      </c>
      <c r="T4755" t="s">
        <v>89</v>
      </c>
      <c r="U4755" t="s">
        <v>8</v>
      </c>
      <c r="V4755" t="s">
        <v>8</v>
      </c>
      <c r="W4755" t="s">
        <v>8</v>
      </c>
      <c r="X4755">
        <v>3420</v>
      </c>
      <c r="Y4755">
        <v>3420</v>
      </c>
      <c r="Z4755" t="s">
        <v>93</v>
      </c>
      <c r="AA4755">
        <v>4.8462566999999998E-2</v>
      </c>
      <c r="AB4755">
        <v>0.95153743300000004</v>
      </c>
      <c r="AC4755" t="s">
        <v>7</v>
      </c>
      <c r="AD4755" t="s">
        <v>7</v>
      </c>
      <c r="AE4755" s="4" t="str">
        <f>IF(OR(AB4755&lt;0.2,AB4755&gt;0.75),"Include","NotInclude")</f>
        <v>Include</v>
      </c>
      <c r="AF4755">
        <v>22</v>
      </c>
      <c r="AG4755">
        <v>0</v>
      </c>
      <c r="AH4755">
        <v>0</v>
      </c>
      <c r="AI4755">
        <v>0</v>
      </c>
      <c r="AJ4755" t="s">
        <v>17259</v>
      </c>
      <c r="AK4755" t="s">
        <v>95</v>
      </c>
      <c r="AL4755" t="s">
        <v>17260</v>
      </c>
      <c r="AM4755">
        <v>3420</v>
      </c>
      <c r="AN4755" t="s">
        <v>1120</v>
      </c>
      <c r="AO4755">
        <v>0.67</v>
      </c>
      <c r="AP4755">
        <v>583016</v>
      </c>
      <c r="AQ4755">
        <v>583016</v>
      </c>
      <c r="AR4755" t="s">
        <v>1120</v>
      </c>
      <c r="AS4755">
        <v>0.88</v>
      </c>
      <c r="AT4755" t="s">
        <v>17261</v>
      </c>
      <c r="AU4755" t="s">
        <v>100</v>
      </c>
      <c r="AV4755" t="s">
        <v>13</v>
      </c>
      <c r="AW4755" t="s">
        <v>13</v>
      </c>
      <c r="AX4755" t="s">
        <v>353</v>
      </c>
      <c r="AY4755" t="s">
        <v>411</v>
      </c>
      <c r="AZ4755" t="s">
        <v>1122</v>
      </c>
      <c r="BA4755" t="s">
        <v>8</v>
      </c>
    </row>
    <row r="4756" spans="1:53" ht="17" x14ac:dyDescent="0.2">
      <c r="A4756" t="s">
        <v>17552</v>
      </c>
      <c r="B4756">
        <v>1398</v>
      </c>
      <c r="C4756">
        <v>1</v>
      </c>
      <c r="D4756" t="s">
        <v>79</v>
      </c>
      <c r="E4756" t="s">
        <v>17257</v>
      </c>
      <c r="F4756" t="s">
        <v>79</v>
      </c>
      <c r="G4756">
        <v>3420</v>
      </c>
      <c r="H4756" t="s">
        <v>17258</v>
      </c>
      <c r="I4756" t="s">
        <v>8</v>
      </c>
      <c r="J4756" t="s">
        <v>82</v>
      </c>
      <c r="K4756" t="s">
        <v>265</v>
      </c>
      <c r="L4756" t="s">
        <v>8</v>
      </c>
      <c r="M4756" t="s">
        <v>8</v>
      </c>
      <c r="N4756" t="s">
        <v>8</v>
      </c>
      <c r="O4756" t="s">
        <v>150</v>
      </c>
      <c r="P4756" t="s">
        <v>2213</v>
      </c>
      <c r="Q4756" t="s">
        <v>152</v>
      </c>
      <c r="R4756" t="s">
        <v>153</v>
      </c>
      <c r="S4756" t="s">
        <v>154</v>
      </c>
      <c r="T4756" t="s">
        <v>89</v>
      </c>
      <c r="U4756" t="s">
        <v>8</v>
      </c>
      <c r="V4756" t="s">
        <v>8</v>
      </c>
      <c r="W4756" t="s">
        <v>8</v>
      </c>
      <c r="X4756">
        <v>3420</v>
      </c>
      <c r="Y4756">
        <v>3420</v>
      </c>
      <c r="Z4756" t="s">
        <v>93</v>
      </c>
      <c r="AA4756">
        <v>4.8462566999999998E-2</v>
      </c>
      <c r="AB4756">
        <v>0.95153743300000004</v>
      </c>
      <c r="AC4756" t="s">
        <v>7</v>
      </c>
      <c r="AD4756" t="s">
        <v>7</v>
      </c>
      <c r="AE4756" s="4" t="str">
        <f>IF(OR(AB4756&lt;0.2,AB4756&gt;0.75),"Include","NotInclude")</f>
        <v>Include</v>
      </c>
      <c r="AF4756">
        <v>22</v>
      </c>
      <c r="AG4756">
        <v>0</v>
      </c>
      <c r="AH4756">
        <v>0</v>
      </c>
      <c r="AI4756">
        <v>0</v>
      </c>
      <c r="AJ4756" t="s">
        <v>17259</v>
      </c>
      <c r="AK4756" t="s">
        <v>95</v>
      </c>
      <c r="AL4756" t="s">
        <v>17260</v>
      </c>
      <c r="AM4756">
        <v>3420</v>
      </c>
      <c r="AN4756" t="s">
        <v>1120</v>
      </c>
      <c r="AO4756">
        <v>0.67</v>
      </c>
      <c r="AP4756">
        <v>583016</v>
      </c>
      <c r="AQ4756">
        <v>583016</v>
      </c>
      <c r="AR4756" t="s">
        <v>1120</v>
      </c>
      <c r="AS4756">
        <v>0.88</v>
      </c>
      <c r="AT4756" t="s">
        <v>17261</v>
      </c>
      <c r="AU4756" t="s">
        <v>100</v>
      </c>
      <c r="AV4756" t="s">
        <v>13</v>
      </c>
      <c r="AW4756" t="s">
        <v>13</v>
      </c>
      <c r="AX4756" t="s">
        <v>353</v>
      </c>
      <c r="AY4756" t="s">
        <v>411</v>
      </c>
      <c r="AZ4756" t="s">
        <v>1122</v>
      </c>
      <c r="BA4756" t="s">
        <v>8</v>
      </c>
    </row>
    <row r="4757" spans="1:53" ht="17" x14ac:dyDescent="0.2">
      <c r="A4757" t="s">
        <v>78</v>
      </c>
      <c r="B4757">
        <v>1399</v>
      </c>
      <c r="C4757">
        <v>466</v>
      </c>
      <c r="D4757" t="s">
        <v>79</v>
      </c>
      <c r="E4757" t="s">
        <v>17272</v>
      </c>
      <c r="F4757" t="s">
        <v>79</v>
      </c>
      <c r="G4757">
        <v>315</v>
      </c>
      <c r="H4757" t="s">
        <v>17273</v>
      </c>
      <c r="I4757" t="s">
        <v>8</v>
      </c>
      <c r="J4757" t="s">
        <v>82</v>
      </c>
      <c r="K4757" t="s">
        <v>5261</v>
      </c>
      <c r="L4757" t="s">
        <v>8</v>
      </c>
      <c r="M4757" t="s">
        <v>8</v>
      </c>
      <c r="N4757" t="s">
        <v>8</v>
      </c>
      <c r="O4757" t="s">
        <v>234</v>
      </c>
      <c r="P4757" t="s">
        <v>5237</v>
      </c>
      <c r="Q4757" t="s">
        <v>236</v>
      </c>
      <c r="R4757" t="s">
        <v>237</v>
      </c>
      <c r="S4757" t="s">
        <v>238</v>
      </c>
      <c r="T4757" t="s">
        <v>238</v>
      </c>
      <c r="U4757" t="s">
        <v>238</v>
      </c>
      <c r="V4757" t="s">
        <v>119</v>
      </c>
      <c r="W4757" t="s">
        <v>247</v>
      </c>
      <c r="X4757">
        <v>315</v>
      </c>
      <c r="Y4757">
        <v>316</v>
      </c>
      <c r="Z4757" t="s">
        <v>93</v>
      </c>
      <c r="AA4757">
        <v>0.16444080999999999</v>
      </c>
      <c r="AB4757">
        <v>0.83555919000000001</v>
      </c>
      <c r="AC4757" t="s">
        <v>7</v>
      </c>
      <c r="AD4757" t="s">
        <v>9</v>
      </c>
      <c r="AE4757" s="4" t="str">
        <f>IF(OR(AB4757&lt;0.2,AB4757&gt;0.75),"Include","NotInclude")</f>
        <v>Include</v>
      </c>
      <c r="AF4757">
        <v>2</v>
      </c>
      <c r="AG4757">
        <v>0</v>
      </c>
      <c r="AH4757">
        <v>0</v>
      </c>
      <c r="AI4757">
        <v>0</v>
      </c>
      <c r="AJ4757" t="s">
        <v>17274</v>
      </c>
      <c r="AK4757" t="s">
        <v>95</v>
      </c>
      <c r="AL4757" t="s">
        <v>17275</v>
      </c>
      <c r="AM4757">
        <v>315</v>
      </c>
      <c r="AN4757" t="s">
        <v>6653</v>
      </c>
      <c r="AO4757">
        <v>0.98</v>
      </c>
      <c r="AP4757">
        <v>562912</v>
      </c>
      <c r="AQ4757">
        <v>562912</v>
      </c>
      <c r="AR4757" t="s">
        <v>3618</v>
      </c>
      <c r="AS4757">
        <v>0.97</v>
      </c>
      <c r="AT4757" t="s">
        <v>17276</v>
      </c>
      <c r="AU4757" t="s">
        <v>100</v>
      </c>
      <c r="AV4757" t="s">
        <v>13</v>
      </c>
      <c r="AW4757" t="s">
        <v>13</v>
      </c>
      <c r="AX4757" t="s">
        <v>353</v>
      </c>
      <c r="AY4757" t="s">
        <v>649</v>
      </c>
      <c r="AZ4757" t="s">
        <v>6655</v>
      </c>
      <c r="BA4757" t="s">
        <v>8</v>
      </c>
    </row>
    <row r="4758" spans="1:53" ht="17" x14ac:dyDescent="0.2">
      <c r="A4758" t="s">
        <v>17552</v>
      </c>
      <c r="B4758">
        <v>1399</v>
      </c>
      <c r="C4758">
        <v>1</v>
      </c>
      <c r="D4758" t="s">
        <v>79</v>
      </c>
      <c r="E4758" t="s">
        <v>17272</v>
      </c>
      <c r="F4758" t="s">
        <v>79</v>
      </c>
      <c r="G4758">
        <v>315</v>
      </c>
      <c r="H4758" t="s">
        <v>17273</v>
      </c>
      <c r="I4758" t="s">
        <v>8</v>
      </c>
      <c r="J4758" t="s">
        <v>82</v>
      </c>
      <c r="K4758" t="s">
        <v>5261</v>
      </c>
      <c r="L4758" t="s">
        <v>8</v>
      </c>
      <c r="M4758" t="s">
        <v>8</v>
      </c>
      <c r="N4758" t="s">
        <v>8</v>
      </c>
      <c r="O4758" t="s">
        <v>234</v>
      </c>
      <c r="P4758" t="s">
        <v>5237</v>
      </c>
      <c r="Q4758" t="s">
        <v>236</v>
      </c>
      <c r="R4758" t="s">
        <v>237</v>
      </c>
      <c r="S4758" t="s">
        <v>238</v>
      </c>
      <c r="T4758" t="s">
        <v>238</v>
      </c>
      <c r="U4758" t="s">
        <v>238</v>
      </c>
      <c r="V4758" t="s">
        <v>119</v>
      </c>
      <c r="W4758" t="s">
        <v>247</v>
      </c>
      <c r="X4758">
        <v>315</v>
      </c>
      <c r="Y4758">
        <v>316</v>
      </c>
      <c r="Z4758" t="s">
        <v>93</v>
      </c>
      <c r="AA4758">
        <v>0.16444080999999999</v>
      </c>
      <c r="AB4758">
        <v>0.83555919000000001</v>
      </c>
      <c r="AC4758" t="s">
        <v>7</v>
      </c>
      <c r="AD4758" t="s">
        <v>9</v>
      </c>
      <c r="AE4758" s="4" t="str">
        <f>IF(OR(AB4758&lt;0.2,AB4758&gt;0.75),"Include","NotInclude")</f>
        <v>Include</v>
      </c>
      <c r="AF4758">
        <v>2</v>
      </c>
      <c r="AG4758">
        <v>0</v>
      </c>
      <c r="AH4758">
        <v>0</v>
      </c>
      <c r="AI4758">
        <v>0</v>
      </c>
      <c r="AJ4758" t="s">
        <v>17274</v>
      </c>
      <c r="AK4758" t="s">
        <v>95</v>
      </c>
      <c r="AL4758" t="s">
        <v>17275</v>
      </c>
      <c r="AM4758">
        <v>315</v>
      </c>
      <c r="AN4758" t="s">
        <v>6653</v>
      </c>
      <c r="AO4758">
        <v>0.98</v>
      </c>
      <c r="AP4758">
        <v>562912</v>
      </c>
      <c r="AQ4758">
        <v>562912</v>
      </c>
      <c r="AR4758" t="s">
        <v>3618</v>
      </c>
      <c r="AS4758">
        <v>0.97</v>
      </c>
      <c r="AT4758" t="s">
        <v>17276</v>
      </c>
      <c r="AU4758" t="s">
        <v>100</v>
      </c>
      <c r="AV4758" t="s">
        <v>13</v>
      </c>
      <c r="AW4758" t="s">
        <v>13</v>
      </c>
      <c r="AX4758" t="s">
        <v>353</v>
      </c>
      <c r="AY4758" t="s">
        <v>649</v>
      </c>
      <c r="AZ4758" t="s">
        <v>6655</v>
      </c>
      <c r="BA4758" t="s">
        <v>8</v>
      </c>
    </row>
    <row r="4759" spans="1:53" ht="17" x14ac:dyDescent="0.2">
      <c r="A4759" t="s">
        <v>78</v>
      </c>
      <c r="B4759">
        <v>1400</v>
      </c>
      <c r="C4759">
        <v>464</v>
      </c>
      <c r="D4759" t="s">
        <v>79</v>
      </c>
      <c r="E4759" t="s">
        <v>17277</v>
      </c>
      <c r="F4759" t="s">
        <v>79</v>
      </c>
      <c r="G4759">
        <v>295</v>
      </c>
      <c r="H4759" t="s">
        <v>17278</v>
      </c>
      <c r="I4759" t="s">
        <v>8</v>
      </c>
      <c r="J4759" t="s">
        <v>82</v>
      </c>
      <c r="K4759" t="s">
        <v>8</v>
      </c>
      <c r="L4759" t="s">
        <v>8</v>
      </c>
      <c r="M4759" t="s">
        <v>8</v>
      </c>
      <c r="N4759" t="s">
        <v>8</v>
      </c>
      <c r="O4759" t="s">
        <v>163</v>
      </c>
      <c r="P4759" t="s">
        <v>3623</v>
      </c>
      <c r="Q4759" t="s">
        <v>3624</v>
      </c>
      <c r="R4759" t="s">
        <v>3625</v>
      </c>
      <c r="S4759" t="s">
        <v>518</v>
      </c>
      <c r="T4759" t="s">
        <v>180</v>
      </c>
      <c r="U4759" t="s">
        <v>180</v>
      </c>
      <c r="V4759" t="s">
        <v>91</v>
      </c>
      <c r="W4759" t="s">
        <v>247</v>
      </c>
      <c r="X4759">
        <v>295</v>
      </c>
      <c r="Y4759">
        <v>295</v>
      </c>
      <c r="Z4759" t="s">
        <v>93</v>
      </c>
      <c r="AA4759">
        <v>0.126101572</v>
      </c>
      <c r="AB4759">
        <v>0.87389842799999995</v>
      </c>
      <c r="AC4759" t="s">
        <v>7</v>
      </c>
      <c r="AD4759" t="s">
        <v>9</v>
      </c>
      <c r="AE4759" s="4" t="str">
        <f>IF(OR(AB4759&lt;0.2,AB4759&gt;0.75),"Include","NotInclude")</f>
        <v>Include</v>
      </c>
      <c r="AF4759">
        <v>2</v>
      </c>
      <c r="AG4759">
        <v>0</v>
      </c>
      <c r="AH4759">
        <v>0</v>
      </c>
      <c r="AI4759">
        <v>0</v>
      </c>
      <c r="AJ4759" t="s">
        <v>17279</v>
      </c>
      <c r="AK4759" t="s">
        <v>95</v>
      </c>
      <c r="AL4759" t="s">
        <v>17280</v>
      </c>
      <c r="AM4759">
        <v>295</v>
      </c>
      <c r="AN4759" t="s">
        <v>449</v>
      </c>
      <c r="AO4759">
        <v>0.99</v>
      </c>
      <c r="AP4759">
        <v>249375</v>
      </c>
      <c r="AQ4759">
        <v>249375</v>
      </c>
      <c r="AR4759" t="s">
        <v>450</v>
      </c>
      <c r="AS4759">
        <v>1</v>
      </c>
      <c r="AT4759" t="s">
        <v>17281</v>
      </c>
      <c r="AU4759" t="s">
        <v>100</v>
      </c>
      <c r="AV4759" t="s">
        <v>13</v>
      </c>
      <c r="AW4759" t="s">
        <v>13</v>
      </c>
      <c r="AX4759" t="s">
        <v>353</v>
      </c>
      <c r="AY4759" t="s">
        <v>411</v>
      </c>
      <c r="AZ4759" t="s">
        <v>452</v>
      </c>
      <c r="BA4759" t="s">
        <v>8</v>
      </c>
    </row>
    <row r="4760" spans="1:53" ht="17" x14ac:dyDescent="0.2">
      <c r="A4760" t="s">
        <v>17552</v>
      </c>
      <c r="B4760">
        <v>1400</v>
      </c>
      <c r="C4760">
        <v>1</v>
      </c>
      <c r="D4760" t="s">
        <v>79</v>
      </c>
      <c r="E4760" t="s">
        <v>17277</v>
      </c>
      <c r="F4760" t="s">
        <v>79</v>
      </c>
      <c r="G4760">
        <v>295</v>
      </c>
      <c r="H4760" t="s">
        <v>17278</v>
      </c>
      <c r="I4760" t="s">
        <v>8</v>
      </c>
      <c r="J4760" t="s">
        <v>82</v>
      </c>
      <c r="K4760" t="s">
        <v>8</v>
      </c>
      <c r="L4760" t="s">
        <v>8</v>
      </c>
      <c r="M4760" t="s">
        <v>8</v>
      </c>
      <c r="N4760" t="s">
        <v>8</v>
      </c>
      <c r="O4760" t="s">
        <v>163</v>
      </c>
      <c r="P4760" t="s">
        <v>3623</v>
      </c>
      <c r="Q4760" t="s">
        <v>3624</v>
      </c>
      <c r="R4760" t="s">
        <v>3625</v>
      </c>
      <c r="S4760" t="s">
        <v>518</v>
      </c>
      <c r="T4760" t="s">
        <v>180</v>
      </c>
      <c r="U4760" t="s">
        <v>180</v>
      </c>
      <c r="V4760" t="s">
        <v>91</v>
      </c>
      <c r="W4760" t="s">
        <v>247</v>
      </c>
      <c r="X4760">
        <v>295</v>
      </c>
      <c r="Y4760">
        <v>295</v>
      </c>
      <c r="Z4760" t="s">
        <v>93</v>
      </c>
      <c r="AA4760">
        <v>0.126101572</v>
      </c>
      <c r="AB4760">
        <v>0.87389842799999995</v>
      </c>
      <c r="AC4760" t="s">
        <v>7</v>
      </c>
      <c r="AD4760" t="s">
        <v>9</v>
      </c>
      <c r="AE4760" s="4" t="str">
        <f>IF(OR(AB4760&lt;0.2,AB4760&gt;0.75),"Include","NotInclude")</f>
        <v>Include</v>
      </c>
      <c r="AF4760">
        <v>2</v>
      </c>
      <c r="AG4760">
        <v>0</v>
      </c>
      <c r="AH4760">
        <v>0</v>
      </c>
      <c r="AI4760">
        <v>0</v>
      </c>
      <c r="AJ4760" t="s">
        <v>17279</v>
      </c>
      <c r="AK4760" t="s">
        <v>95</v>
      </c>
      <c r="AL4760" t="s">
        <v>17280</v>
      </c>
      <c r="AM4760">
        <v>295</v>
      </c>
      <c r="AN4760" t="s">
        <v>449</v>
      </c>
      <c r="AO4760">
        <v>0.99</v>
      </c>
      <c r="AP4760">
        <v>249375</v>
      </c>
      <c r="AQ4760">
        <v>249375</v>
      </c>
      <c r="AR4760" t="s">
        <v>450</v>
      </c>
      <c r="AS4760">
        <v>1</v>
      </c>
      <c r="AT4760" t="s">
        <v>17281</v>
      </c>
      <c r="AU4760" t="s">
        <v>100</v>
      </c>
      <c r="AV4760" t="s">
        <v>13</v>
      </c>
      <c r="AW4760" t="s">
        <v>13</v>
      </c>
      <c r="AX4760" t="s">
        <v>353</v>
      </c>
      <c r="AY4760" t="s">
        <v>411</v>
      </c>
      <c r="AZ4760" t="s">
        <v>452</v>
      </c>
      <c r="BA4760" t="s">
        <v>8</v>
      </c>
    </row>
    <row r="4761" spans="1:53" ht="17" x14ac:dyDescent="0.2">
      <c r="A4761" t="s">
        <v>78</v>
      </c>
      <c r="B4761">
        <v>1401</v>
      </c>
      <c r="C4761">
        <v>464</v>
      </c>
      <c r="D4761" t="s">
        <v>79</v>
      </c>
      <c r="E4761" t="s">
        <v>7761</v>
      </c>
      <c r="F4761" t="s">
        <v>79</v>
      </c>
      <c r="G4761">
        <v>4090</v>
      </c>
      <c r="H4761" t="s">
        <v>7762</v>
      </c>
      <c r="I4761" t="s">
        <v>8</v>
      </c>
      <c r="J4761" t="s">
        <v>1188</v>
      </c>
      <c r="K4761" t="s">
        <v>8</v>
      </c>
      <c r="L4761" t="s">
        <v>8</v>
      </c>
      <c r="M4761" t="s">
        <v>8</v>
      </c>
      <c r="N4761" t="s">
        <v>8</v>
      </c>
      <c r="O4761" t="s">
        <v>131</v>
      </c>
      <c r="P4761" t="s">
        <v>1195</v>
      </c>
      <c r="Q4761" t="s">
        <v>1196</v>
      </c>
      <c r="R4761" t="s">
        <v>1197</v>
      </c>
      <c r="S4761" t="s">
        <v>1183</v>
      </c>
      <c r="T4761" t="s">
        <v>439</v>
      </c>
      <c r="U4761" t="s">
        <v>8</v>
      </c>
      <c r="V4761" t="s">
        <v>8</v>
      </c>
      <c r="W4761" t="s">
        <v>8</v>
      </c>
      <c r="X4761">
        <v>4090</v>
      </c>
      <c r="Y4761">
        <v>0</v>
      </c>
      <c r="Z4761" t="s">
        <v>248</v>
      </c>
      <c r="AA4761">
        <v>0</v>
      </c>
      <c r="AB4761">
        <v>0</v>
      </c>
      <c r="AC4761" t="s">
        <v>8</v>
      </c>
      <c r="AD4761" t="s">
        <v>8</v>
      </c>
      <c r="AE4761" s="4" t="str">
        <f>IF(OR(AB4761&lt;0.2,AB4761&gt;0.75),"Include","NotInclude")</f>
        <v>Include</v>
      </c>
      <c r="AF4761">
        <v>0</v>
      </c>
      <c r="AG4761">
        <v>0</v>
      </c>
      <c r="AH4761">
        <v>0</v>
      </c>
      <c r="AI4761">
        <v>0</v>
      </c>
      <c r="AJ4761" t="s">
        <v>7763</v>
      </c>
      <c r="AK4761" t="s">
        <v>95</v>
      </c>
      <c r="AL4761" t="s">
        <v>7764</v>
      </c>
      <c r="AM4761">
        <v>4090</v>
      </c>
      <c r="AN4761" t="s">
        <v>1085</v>
      </c>
      <c r="AO4761">
        <v>1</v>
      </c>
      <c r="AP4761">
        <v>754778</v>
      </c>
      <c r="AQ4761">
        <v>754778</v>
      </c>
      <c r="AR4761" t="s">
        <v>1085</v>
      </c>
      <c r="AS4761">
        <v>1</v>
      </c>
      <c r="AT4761" t="s">
        <v>7765</v>
      </c>
      <c r="AU4761" t="s">
        <v>100</v>
      </c>
      <c r="AV4761" t="s">
        <v>21</v>
      </c>
      <c r="AW4761" t="s">
        <v>24</v>
      </c>
      <c r="AX4761" t="s">
        <v>880</v>
      </c>
      <c r="AY4761" t="s">
        <v>881</v>
      </c>
      <c r="AZ4761" t="s">
        <v>8</v>
      </c>
      <c r="BA4761" t="s">
        <v>8</v>
      </c>
    </row>
    <row r="4762" spans="1:53" ht="17" x14ac:dyDescent="0.2">
      <c r="A4762" t="s">
        <v>17552</v>
      </c>
      <c r="B4762">
        <v>1401</v>
      </c>
      <c r="C4762">
        <v>1</v>
      </c>
      <c r="D4762" t="s">
        <v>79</v>
      </c>
      <c r="E4762" t="s">
        <v>7761</v>
      </c>
      <c r="F4762" t="s">
        <v>79</v>
      </c>
      <c r="G4762">
        <v>4090</v>
      </c>
      <c r="H4762" t="s">
        <v>7762</v>
      </c>
      <c r="I4762" t="s">
        <v>8</v>
      </c>
      <c r="J4762" t="s">
        <v>1188</v>
      </c>
      <c r="K4762" t="s">
        <v>8</v>
      </c>
      <c r="L4762" t="s">
        <v>8</v>
      </c>
      <c r="M4762" t="s">
        <v>8</v>
      </c>
      <c r="N4762" t="s">
        <v>8</v>
      </c>
      <c r="O4762" t="s">
        <v>131</v>
      </c>
      <c r="P4762" t="s">
        <v>1195</v>
      </c>
      <c r="Q4762" t="s">
        <v>1196</v>
      </c>
      <c r="R4762" t="s">
        <v>1197</v>
      </c>
      <c r="S4762" t="s">
        <v>1183</v>
      </c>
      <c r="T4762" t="s">
        <v>439</v>
      </c>
      <c r="U4762" t="s">
        <v>8</v>
      </c>
      <c r="V4762" t="s">
        <v>8</v>
      </c>
      <c r="W4762" t="s">
        <v>8</v>
      </c>
      <c r="X4762">
        <v>4090</v>
      </c>
      <c r="Y4762">
        <v>0</v>
      </c>
      <c r="Z4762" t="s">
        <v>248</v>
      </c>
      <c r="AA4762">
        <v>0</v>
      </c>
      <c r="AB4762">
        <v>0</v>
      </c>
      <c r="AC4762" t="s">
        <v>8</v>
      </c>
      <c r="AD4762" t="s">
        <v>8</v>
      </c>
      <c r="AE4762" s="4" t="str">
        <f>IF(OR(AB4762&lt;0.2,AB4762&gt;0.75),"Include","NotInclude")</f>
        <v>Include</v>
      </c>
      <c r="AF4762">
        <v>0</v>
      </c>
      <c r="AG4762">
        <v>0</v>
      </c>
      <c r="AH4762">
        <v>0</v>
      </c>
      <c r="AI4762">
        <v>0</v>
      </c>
      <c r="AJ4762" t="s">
        <v>7763</v>
      </c>
      <c r="AK4762" t="s">
        <v>95</v>
      </c>
      <c r="AL4762" t="s">
        <v>7764</v>
      </c>
      <c r="AM4762">
        <v>4090</v>
      </c>
      <c r="AN4762" t="s">
        <v>1085</v>
      </c>
      <c r="AO4762">
        <v>1</v>
      </c>
      <c r="AP4762">
        <v>754778</v>
      </c>
      <c r="AQ4762">
        <v>754778</v>
      </c>
      <c r="AR4762" t="s">
        <v>1085</v>
      </c>
      <c r="AS4762">
        <v>1</v>
      </c>
      <c r="AT4762" t="s">
        <v>7765</v>
      </c>
      <c r="AU4762" t="s">
        <v>100</v>
      </c>
      <c r="AV4762" t="s">
        <v>21</v>
      </c>
      <c r="AW4762" t="s">
        <v>24</v>
      </c>
      <c r="AX4762" t="s">
        <v>880</v>
      </c>
      <c r="AY4762" t="s">
        <v>881</v>
      </c>
      <c r="AZ4762" t="s">
        <v>8</v>
      </c>
      <c r="BA4762" t="s">
        <v>8</v>
      </c>
    </row>
    <row r="4763" spans="1:53" ht="17" x14ac:dyDescent="0.2">
      <c r="A4763" t="s">
        <v>78</v>
      </c>
      <c r="B4763">
        <v>1402</v>
      </c>
      <c r="C4763">
        <v>463</v>
      </c>
      <c r="D4763" t="s">
        <v>79</v>
      </c>
      <c r="E4763" t="s">
        <v>17282</v>
      </c>
      <c r="F4763" t="s">
        <v>79</v>
      </c>
      <c r="G4763">
        <v>4013</v>
      </c>
      <c r="H4763" t="s">
        <v>17283</v>
      </c>
      <c r="I4763" t="s">
        <v>8</v>
      </c>
      <c r="J4763" t="s">
        <v>82</v>
      </c>
      <c r="K4763" t="s">
        <v>8</v>
      </c>
      <c r="L4763" t="s">
        <v>8</v>
      </c>
      <c r="M4763" t="s">
        <v>8</v>
      </c>
      <c r="N4763" t="s">
        <v>8</v>
      </c>
      <c r="O4763" t="s">
        <v>344</v>
      </c>
      <c r="P4763" t="s">
        <v>5986</v>
      </c>
      <c r="Q4763" t="s">
        <v>346</v>
      </c>
      <c r="R4763" t="s">
        <v>347</v>
      </c>
      <c r="S4763" t="s">
        <v>1183</v>
      </c>
      <c r="T4763" t="s">
        <v>439</v>
      </c>
      <c r="U4763" t="s">
        <v>8</v>
      </c>
      <c r="V4763" t="s">
        <v>8</v>
      </c>
      <c r="W4763" t="s">
        <v>8</v>
      </c>
      <c r="X4763">
        <v>4013</v>
      </c>
      <c r="Y4763">
        <v>0</v>
      </c>
      <c r="Z4763" t="s">
        <v>248</v>
      </c>
      <c r="AA4763">
        <v>0</v>
      </c>
      <c r="AB4763">
        <v>0</v>
      </c>
      <c r="AC4763" t="s">
        <v>8</v>
      </c>
      <c r="AD4763" t="s">
        <v>8</v>
      </c>
      <c r="AE4763" s="4" t="str">
        <f>IF(OR(AB4763&lt;0.2,AB4763&gt;0.75),"Include","NotInclude")</f>
        <v>Include</v>
      </c>
      <c r="AF4763">
        <v>0</v>
      </c>
      <c r="AG4763">
        <v>0</v>
      </c>
      <c r="AH4763">
        <v>0</v>
      </c>
      <c r="AI4763">
        <v>0</v>
      </c>
      <c r="AJ4763" t="s">
        <v>17284</v>
      </c>
      <c r="AK4763" t="s">
        <v>95</v>
      </c>
      <c r="AL4763" t="s">
        <v>17285</v>
      </c>
      <c r="AM4763">
        <v>4013</v>
      </c>
      <c r="AN4763" t="s">
        <v>17286</v>
      </c>
      <c r="AO4763">
        <v>0.64</v>
      </c>
      <c r="AP4763">
        <v>922761</v>
      </c>
      <c r="AQ4763">
        <v>922761</v>
      </c>
      <c r="AR4763" t="s">
        <v>1085</v>
      </c>
      <c r="AS4763">
        <v>1</v>
      </c>
      <c r="AT4763" t="s">
        <v>17287</v>
      </c>
      <c r="AU4763" t="s">
        <v>100</v>
      </c>
      <c r="AV4763" t="s">
        <v>21</v>
      </c>
      <c r="AW4763" t="s">
        <v>24</v>
      </c>
      <c r="AX4763" t="s">
        <v>880</v>
      </c>
      <c r="AY4763" t="s">
        <v>881</v>
      </c>
      <c r="AZ4763" t="s">
        <v>1417</v>
      </c>
      <c r="BA4763" t="s">
        <v>17288</v>
      </c>
    </row>
    <row r="4764" spans="1:53" ht="17" x14ac:dyDescent="0.2">
      <c r="A4764" t="s">
        <v>17552</v>
      </c>
      <c r="B4764">
        <v>1402</v>
      </c>
      <c r="C4764">
        <v>1</v>
      </c>
      <c r="D4764" t="s">
        <v>79</v>
      </c>
      <c r="E4764" t="s">
        <v>17282</v>
      </c>
      <c r="F4764" t="s">
        <v>79</v>
      </c>
      <c r="G4764">
        <v>4013</v>
      </c>
      <c r="H4764" t="s">
        <v>17283</v>
      </c>
      <c r="I4764" t="s">
        <v>8</v>
      </c>
      <c r="J4764" t="s">
        <v>82</v>
      </c>
      <c r="K4764" t="s">
        <v>8</v>
      </c>
      <c r="L4764" t="s">
        <v>8</v>
      </c>
      <c r="M4764" t="s">
        <v>8</v>
      </c>
      <c r="N4764" t="s">
        <v>8</v>
      </c>
      <c r="O4764" t="s">
        <v>344</v>
      </c>
      <c r="P4764" t="s">
        <v>5986</v>
      </c>
      <c r="Q4764" t="s">
        <v>346</v>
      </c>
      <c r="R4764" t="s">
        <v>347</v>
      </c>
      <c r="S4764" t="s">
        <v>1183</v>
      </c>
      <c r="T4764" t="s">
        <v>439</v>
      </c>
      <c r="U4764" t="s">
        <v>8</v>
      </c>
      <c r="V4764" t="s">
        <v>8</v>
      </c>
      <c r="W4764" t="s">
        <v>8</v>
      </c>
      <c r="X4764">
        <v>4013</v>
      </c>
      <c r="Y4764">
        <v>0</v>
      </c>
      <c r="Z4764" t="s">
        <v>248</v>
      </c>
      <c r="AA4764">
        <v>0</v>
      </c>
      <c r="AB4764">
        <v>0</v>
      </c>
      <c r="AC4764" t="s">
        <v>8</v>
      </c>
      <c r="AD4764" t="s">
        <v>8</v>
      </c>
      <c r="AE4764" s="4" t="str">
        <f>IF(OR(AB4764&lt;0.2,AB4764&gt;0.75),"Include","NotInclude")</f>
        <v>Include</v>
      </c>
      <c r="AF4764">
        <v>0</v>
      </c>
      <c r="AG4764">
        <v>0</v>
      </c>
      <c r="AH4764">
        <v>0</v>
      </c>
      <c r="AI4764">
        <v>0</v>
      </c>
      <c r="AJ4764" t="s">
        <v>17284</v>
      </c>
      <c r="AK4764" t="s">
        <v>95</v>
      </c>
      <c r="AL4764" t="s">
        <v>17285</v>
      </c>
      <c r="AM4764">
        <v>4013</v>
      </c>
      <c r="AN4764" t="s">
        <v>17286</v>
      </c>
      <c r="AO4764">
        <v>0.64</v>
      </c>
      <c r="AP4764">
        <v>922761</v>
      </c>
      <c r="AQ4764">
        <v>922761</v>
      </c>
      <c r="AR4764" t="s">
        <v>1085</v>
      </c>
      <c r="AS4764">
        <v>1</v>
      </c>
      <c r="AT4764" t="s">
        <v>17287</v>
      </c>
      <c r="AU4764" t="s">
        <v>100</v>
      </c>
      <c r="AV4764" t="s">
        <v>21</v>
      </c>
      <c r="AW4764" t="s">
        <v>24</v>
      </c>
      <c r="AX4764" t="s">
        <v>880</v>
      </c>
      <c r="AY4764" t="s">
        <v>881</v>
      </c>
      <c r="AZ4764" t="s">
        <v>1417</v>
      </c>
      <c r="BA4764" t="s">
        <v>17288</v>
      </c>
    </row>
    <row r="4765" spans="1:53" ht="17" x14ac:dyDescent="0.2">
      <c r="A4765" t="s">
        <v>78</v>
      </c>
      <c r="B4765">
        <v>1403</v>
      </c>
      <c r="C4765">
        <v>463</v>
      </c>
      <c r="D4765" t="s">
        <v>79</v>
      </c>
      <c r="E4765" t="s">
        <v>17289</v>
      </c>
      <c r="F4765" t="s">
        <v>79</v>
      </c>
      <c r="G4765">
        <v>4135</v>
      </c>
      <c r="H4765" t="s">
        <v>6098</v>
      </c>
      <c r="I4765" t="s">
        <v>8</v>
      </c>
      <c r="J4765" t="s">
        <v>1188</v>
      </c>
      <c r="K4765" t="s">
        <v>8</v>
      </c>
      <c r="L4765" t="s">
        <v>8</v>
      </c>
      <c r="M4765" t="s">
        <v>8</v>
      </c>
      <c r="N4765" t="s">
        <v>8</v>
      </c>
      <c r="O4765" t="s">
        <v>163</v>
      </c>
      <c r="P4765" t="s">
        <v>1182</v>
      </c>
      <c r="Q4765" t="s">
        <v>827</v>
      </c>
      <c r="R4765" t="s">
        <v>828</v>
      </c>
      <c r="S4765" t="s">
        <v>1183</v>
      </c>
      <c r="T4765" t="s">
        <v>439</v>
      </c>
      <c r="U4765" t="s">
        <v>8</v>
      </c>
      <c r="V4765" t="s">
        <v>8</v>
      </c>
      <c r="W4765" t="s">
        <v>8</v>
      </c>
      <c r="X4765">
        <v>4135</v>
      </c>
      <c r="Y4765">
        <v>0</v>
      </c>
      <c r="Z4765" t="s">
        <v>248</v>
      </c>
      <c r="AA4765">
        <v>0</v>
      </c>
      <c r="AB4765">
        <v>0</v>
      </c>
      <c r="AC4765" t="s">
        <v>8</v>
      </c>
      <c r="AD4765" t="s">
        <v>8</v>
      </c>
      <c r="AE4765" s="4" t="str">
        <f>IF(OR(AB4765&lt;0.2,AB4765&gt;0.75),"Include","NotInclude")</f>
        <v>Include</v>
      </c>
      <c r="AF4765">
        <v>0</v>
      </c>
      <c r="AG4765">
        <v>0</v>
      </c>
      <c r="AH4765">
        <v>0</v>
      </c>
      <c r="AI4765">
        <v>0</v>
      </c>
      <c r="AJ4765" t="s">
        <v>17290</v>
      </c>
      <c r="AK4765" t="s">
        <v>95</v>
      </c>
      <c r="AL4765" t="s">
        <v>17291</v>
      </c>
      <c r="AM4765">
        <v>4135</v>
      </c>
      <c r="AN4765" t="s">
        <v>1065</v>
      </c>
      <c r="AO4765">
        <v>0.81</v>
      </c>
      <c r="AP4765" t="s">
        <v>17292</v>
      </c>
      <c r="AQ4765" t="s">
        <v>8</v>
      </c>
      <c r="AR4765" t="s">
        <v>8</v>
      </c>
      <c r="AS4765" t="s">
        <v>8</v>
      </c>
      <c r="AT4765" t="s">
        <v>17293</v>
      </c>
      <c r="AU4765" t="s">
        <v>100</v>
      </c>
      <c r="AV4765" t="s">
        <v>19</v>
      </c>
      <c r="AW4765" t="s">
        <v>20</v>
      </c>
      <c r="AX4765" t="s">
        <v>339</v>
      </c>
      <c r="AY4765" t="s">
        <v>8</v>
      </c>
      <c r="AZ4765" t="s">
        <v>8</v>
      </c>
      <c r="BA4765" t="s">
        <v>8</v>
      </c>
    </row>
    <row r="4766" spans="1:53" ht="17" x14ac:dyDescent="0.2">
      <c r="A4766" t="s">
        <v>17552</v>
      </c>
      <c r="B4766">
        <v>1403</v>
      </c>
      <c r="C4766">
        <v>1</v>
      </c>
      <c r="D4766" t="s">
        <v>79</v>
      </c>
      <c r="E4766" t="s">
        <v>17289</v>
      </c>
      <c r="F4766" t="s">
        <v>79</v>
      </c>
      <c r="G4766">
        <v>4135</v>
      </c>
      <c r="H4766" t="s">
        <v>6098</v>
      </c>
      <c r="I4766" t="s">
        <v>8</v>
      </c>
      <c r="J4766" t="s">
        <v>1188</v>
      </c>
      <c r="K4766" t="s">
        <v>8</v>
      </c>
      <c r="L4766" t="s">
        <v>8</v>
      </c>
      <c r="M4766" t="s">
        <v>8</v>
      </c>
      <c r="N4766" t="s">
        <v>8</v>
      </c>
      <c r="O4766" t="s">
        <v>163</v>
      </c>
      <c r="P4766" t="s">
        <v>1182</v>
      </c>
      <c r="Q4766" t="s">
        <v>827</v>
      </c>
      <c r="R4766" t="s">
        <v>828</v>
      </c>
      <c r="S4766" t="s">
        <v>1183</v>
      </c>
      <c r="T4766" t="s">
        <v>439</v>
      </c>
      <c r="U4766" t="s">
        <v>8</v>
      </c>
      <c r="V4766" t="s">
        <v>8</v>
      </c>
      <c r="W4766" t="s">
        <v>8</v>
      </c>
      <c r="X4766">
        <v>4135</v>
      </c>
      <c r="Y4766">
        <v>0</v>
      </c>
      <c r="Z4766" t="s">
        <v>248</v>
      </c>
      <c r="AA4766">
        <v>0</v>
      </c>
      <c r="AB4766">
        <v>0</v>
      </c>
      <c r="AC4766" t="s">
        <v>8</v>
      </c>
      <c r="AD4766" t="s">
        <v>8</v>
      </c>
      <c r="AE4766" s="4" t="str">
        <f>IF(OR(AB4766&lt;0.2,AB4766&gt;0.75),"Include","NotInclude")</f>
        <v>Include</v>
      </c>
      <c r="AF4766">
        <v>0</v>
      </c>
      <c r="AG4766">
        <v>0</v>
      </c>
      <c r="AH4766">
        <v>0</v>
      </c>
      <c r="AI4766">
        <v>0</v>
      </c>
      <c r="AJ4766" t="s">
        <v>17290</v>
      </c>
      <c r="AK4766" t="s">
        <v>95</v>
      </c>
      <c r="AL4766" t="s">
        <v>17291</v>
      </c>
      <c r="AM4766">
        <v>4135</v>
      </c>
      <c r="AN4766" t="s">
        <v>1065</v>
      </c>
      <c r="AO4766">
        <v>0.81</v>
      </c>
      <c r="AP4766" t="s">
        <v>17292</v>
      </c>
      <c r="AQ4766" t="s">
        <v>8</v>
      </c>
      <c r="AR4766" t="s">
        <v>8</v>
      </c>
      <c r="AS4766" t="s">
        <v>8</v>
      </c>
      <c r="AT4766" t="s">
        <v>17293</v>
      </c>
      <c r="AU4766" t="s">
        <v>100</v>
      </c>
      <c r="AV4766" t="s">
        <v>19</v>
      </c>
      <c r="AW4766" t="s">
        <v>20</v>
      </c>
      <c r="AX4766" t="s">
        <v>339</v>
      </c>
      <c r="AY4766" t="s">
        <v>8</v>
      </c>
      <c r="AZ4766" t="s">
        <v>8</v>
      </c>
      <c r="BA4766" t="s">
        <v>8</v>
      </c>
    </row>
    <row r="4767" spans="1:53" ht="17" x14ac:dyDescent="0.2">
      <c r="A4767" t="s">
        <v>78</v>
      </c>
      <c r="B4767">
        <v>1404</v>
      </c>
      <c r="C4767">
        <v>460</v>
      </c>
      <c r="D4767" t="s">
        <v>79</v>
      </c>
      <c r="E4767" t="s">
        <v>17294</v>
      </c>
      <c r="F4767" t="s">
        <v>79</v>
      </c>
      <c r="G4767">
        <v>3931</v>
      </c>
      <c r="H4767" t="s">
        <v>17295</v>
      </c>
      <c r="I4767" t="s">
        <v>8</v>
      </c>
      <c r="J4767" t="s">
        <v>82</v>
      </c>
      <c r="K4767" t="s">
        <v>1929</v>
      </c>
      <c r="L4767" t="s">
        <v>8</v>
      </c>
      <c r="M4767" t="s">
        <v>8</v>
      </c>
      <c r="N4767" t="s">
        <v>8</v>
      </c>
      <c r="O4767" t="s">
        <v>131</v>
      </c>
      <c r="P4767" t="s">
        <v>1266</v>
      </c>
      <c r="Q4767" t="s">
        <v>1196</v>
      </c>
      <c r="R4767" t="s">
        <v>1197</v>
      </c>
      <c r="S4767" t="s">
        <v>1183</v>
      </c>
      <c r="T4767" t="s">
        <v>439</v>
      </c>
      <c r="U4767" t="s">
        <v>8</v>
      </c>
      <c r="V4767" t="s">
        <v>8</v>
      </c>
      <c r="W4767" t="s">
        <v>8</v>
      </c>
      <c r="X4767">
        <v>3931</v>
      </c>
      <c r="Y4767">
        <v>0</v>
      </c>
      <c r="Z4767" t="s">
        <v>248</v>
      </c>
      <c r="AA4767">
        <v>0</v>
      </c>
      <c r="AB4767">
        <v>0</v>
      </c>
      <c r="AC4767" t="s">
        <v>8</v>
      </c>
      <c r="AD4767" t="s">
        <v>8</v>
      </c>
      <c r="AE4767" s="4" t="str">
        <f>IF(OR(AB4767&lt;0.2,AB4767&gt;0.75),"Include","NotInclude")</f>
        <v>Include</v>
      </c>
      <c r="AF4767">
        <v>0</v>
      </c>
      <c r="AG4767">
        <v>0</v>
      </c>
      <c r="AH4767">
        <v>0</v>
      </c>
      <c r="AI4767">
        <v>0</v>
      </c>
      <c r="AJ4767" t="s">
        <v>17296</v>
      </c>
      <c r="AK4767" t="s">
        <v>95</v>
      </c>
      <c r="AL4767" t="s">
        <v>17297</v>
      </c>
      <c r="AM4767">
        <v>3931</v>
      </c>
      <c r="AN4767" t="s">
        <v>1085</v>
      </c>
      <c r="AO4767">
        <v>1</v>
      </c>
      <c r="AP4767" t="s">
        <v>17298</v>
      </c>
      <c r="AQ4767" t="s">
        <v>8</v>
      </c>
      <c r="AR4767" t="s">
        <v>8</v>
      </c>
      <c r="AS4767" t="s">
        <v>8</v>
      </c>
      <c r="AT4767" t="s">
        <v>17299</v>
      </c>
      <c r="AU4767" t="s">
        <v>100</v>
      </c>
      <c r="AV4767" t="s">
        <v>21</v>
      </c>
      <c r="AW4767" t="s">
        <v>24</v>
      </c>
      <c r="AX4767" t="s">
        <v>880</v>
      </c>
      <c r="AY4767" t="s">
        <v>881</v>
      </c>
      <c r="AZ4767" t="s">
        <v>8</v>
      </c>
      <c r="BA4767" t="s">
        <v>8</v>
      </c>
    </row>
    <row r="4768" spans="1:53" ht="17" x14ac:dyDescent="0.2">
      <c r="A4768" t="s">
        <v>17552</v>
      </c>
      <c r="B4768">
        <v>1404</v>
      </c>
      <c r="C4768">
        <v>1</v>
      </c>
      <c r="D4768" t="s">
        <v>79</v>
      </c>
      <c r="E4768" t="s">
        <v>17294</v>
      </c>
      <c r="F4768" t="s">
        <v>79</v>
      </c>
      <c r="G4768">
        <v>3931</v>
      </c>
      <c r="H4768" t="s">
        <v>17295</v>
      </c>
      <c r="I4768" t="s">
        <v>8</v>
      </c>
      <c r="J4768" t="s">
        <v>82</v>
      </c>
      <c r="K4768" t="s">
        <v>1929</v>
      </c>
      <c r="L4768" t="s">
        <v>8</v>
      </c>
      <c r="M4768" t="s">
        <v>8</v>
      </c>
      <c r="N4768" t="s">
        <v>8</v>
      </c>
      <c r="O4768" t="s">
        <v>131</v>
      </c>
      <c r="P4768" t="s">
        <v>1266</v>
      </c>
      <c r="Q4768" t="s">
        <v>1196</v>
      </c>
      <c r="R4768" t="s">
        <v>1197</v>
      </c>
      <c r="S4768" t="s">
        <v>1183</v>
      </c>
      <c r="T4768" t="s">
        <v>439</v>
      </c>
      <c r="U4768" t="s">
        <v>8</v>
      </c>
      <c r="V4768" t="s">
        <v>8</v>
      </c>
      <c r="W4768" t="s">
        <v>8</v>
      </c>
      <c r="X4768">
        <v>3931</v>
      </c>
      <c r="Y4768">
        <v>0</v>
      </c>
      <c r="Z4768" t="s">
        <v>248</v>
      </c>
      <c r="AA4768">
        <v>0</v>
      </c>
      <c r="AB4768">
        <v>0</v>
      </c>
      <c r="AC4768" t="s">
        <v>8</v>
      </c>
      <c r="AD4768" t="s">
        <v>8</v>
      </c>
      <c r="AE4768" s="4" t="str">
        <f>IF(OR(AB4768&lt;0.2,AB4768&gt;0.75),"Include","NotInclude")</f>
        <v>Include</v>
      </c>
      <c r="AF4768">
        <v>0</v>
      </c>
      <c r="AG4768">
        <v>0</v>
      </c>
      <c r="AH4768">
        <v>0</v>
      </c>
      <c r="AI4768">
        <v>0</v>
      </c>
      <c r="AJ4768" t="s">
        <v>17296</v>
      </c>
      <c r="AK4768" t="s">
        <v>95</v>
      </c>
      <c r="AL4768" t="s">
        <v>17297</v>
      </c>
      <c r="AM4768">
        <v>3931</v>
      </c>
      <c r="AN4768" t="s">
        <v>1085</v>
      </c>
      <c r="AO4768">
        <v>1</v>
      </c>
      <c r="AP4768" t="s">
        <v>17298</v>
      </c>
      <c r="AQ4768" t="s">
        <v>8</v>
      </c>
      <c r="AR4768" t="s">
        <v>8</v>
      </c>
      <c r="AS4768" t="s">
        <v>8</v>
      </c>
      <c r="AT4768" t="s">
        <v>17299</v>
      </c>
      <c r="AU4768" t="s">
        <v>100</v>
      </c>
      <c r="AV4768" t="s">
        <v>21</v>
      </c>
      <c r="AW4768" t="s">
        <v>24</v>
      </c>
      <c r="AX4768" t="s">
        <v>880</v>
      </c>
      <c r="AY4768" t="s">
        <v>881</v>
      </c>
      <c r="AZ4768" t="s">
        <v>8</v>
      </c>
      <c r="BA4768" t="s">
        <v>8</v>
      </c>
    </row>
    <row r="4769" spans="1:53" ht="17" x14ac:dyDescent="0.2">
      <c r="A4769" t="s">
        <v>78</v>
      </c>
      <c r="B4769">
        <v>1405</v>
      </c>
      <c r="C4769">
        <v>451</v>
      </c>
      <c r="D4769" t="s">
        <v>79</v>
      </c>
      <c r="E4769" t="s">
        <v>17306</v>
      </c>
      <c r="F4769" t="s">
        <v>79</v>
      </c>
      <c r="G4769">
        <v>1690</v>
      </c>
      <c r="H4769" t="s">
        <v>17307</v>
      </c>
      <c r="I4769" t="s">
        <v>8</v>
      </c>
      <c r="J4769" t="s">
        <v>82</v>
      </c>
      <c r="K4769" t="s">
        <v>532</v>
      </c>
      <c r="L4769" t="s">
        <v>8</v>
      </c>
      <c r="M4769" t="s">
        <v>8</v>
      </c>
      <c r="N4769" t="s">
        <v>8</v>
      </c>
      <c r="O4769" t="s">
        <v>113</v>
      </c>
      <c r="P4769" t="s">
        <v>5741</v>
      </c>
      <c r="Q4769" t="s">
        <v>5742</v>
      </c>
      <c r="R4769" t="s">
        <v>5743</v>
      </c>
      <c r="S4769" t="s">
        <v>135</v>
      </c>
      <c r="T4769" t="s">
        <v>135</v>
      </c>
      <c r="U4769" t="s">
        <v>136</v>
      </c>
      <c r="V4769" t="s">
        <v>293</v>
      </c>
      <c r="W4769" t="s">
        <v>137</v>
      </c>
      <c r="X4769">
        <v>1690</v>
      </c>
      <c r="Y4769">
        <v>0</v>
      </c>
      <c r="Z4769" t="s">
        <v>248</v>
      </c>
      <c r="AA4769">
        <v>0</v>
      </c>
      <c r="AB4769">
        <v>0</v>
      </c>
      <c r="AC4769" t="s">
        <v>8</v>
      </c>
      <c r="AD4769" t="s">
        <v>8</v>
      </c>
      <c r="AE4769" s="4" t="str">
        <f>IF(OR(AB4769&lt;0.2,AB4769&gt;0.75),"Include","NotInclude")</f>
        <v>Include</v>
      </c>
      <c r="AF4769">
        <v>0</v>
      </c>
      <c r="AG4769">
        <v>0</v>
      </c>
      <c r="AH4769">
        <v>0</v>
      </c>
      <c r="AI4769">
        <v>0</v>
      </c>
      <c r="AJ4769" t="s">
        <v>17308</v>
      </c>
      <c r="AK4769" t="s">
        <v>95</v>
      </c>
      <c r="AL4769" t="s">
        <v>17309</v>
      </c>
      <c r="AM4769">
        <v>1690</v>
      </c>
      <c r="AN4769" t="s">
        <v>1858</v>
      </c>
      <c r="AO4769">
        <v>1</v>
      </c>
      <c r="AP4769">
        <v>558953</v>
      </c>
      <c r="AQ4769">
        <v>558953</v>
      </c>
      <c r="AR4769" t="s">
        <v>1858</v>
      </c>
      <c r="AS4769">
        <v>1</v>
      </c>
      <c r="AT4769" t="s">
        <v>17310</v>
      </c>
      <c r="AU4769" t="s">
        <v>100</v>
      </c>
      <c r="AV4769" t="s">
        <v>13</v>
      </c>
      <c r="AW4769" t="s">
        <v>13</v>
      </c>
      <c r="AX4769" t="s">
        <v>353</v>
      </c>
      <c r="AY4769" t="s">
        <v>1860</v>
      </c>
      <c r="AZ4769" t="s">
        <v>1861</v>
      </c>
      <c r="BA4769" t="s">
        <v>8</v>
      </c>
    </row>
    <row r="4770" spans="1:53" ht="17" x14ac:dyDescent="0.2">
      <c r="A4770" t="s">
        <v>17552</v>
      </c>
      <c r="B4770">
        <v>1405</v>
      </c>
      <c r="C4770">
        <v>1</v>
      </c>
      <c r="D4770" t="s">
        <v>79</v>
      </c>
      <c r="E4770" t="s">
        <v>17306</v>
      </c>
      <c r="F4770" t="s">
        <v>79</v>
      </c>
      <c r="G4770">
        <v>1690</v>
      </c>
      <c r="H4770" t="s">
        <v>17307</v>
      </c>
      <c r="I4770" t="s">
        <v>8</v>
      </c>
      <c r="J4770" t="s">
        <v>82</v>
      </c>
      <c r="K4770" t="s">
        <v>532</v>
      </c>
      <c r="L4770" t="s">
        <v>8</v>
      </c>
      <c r="M4770" t="s">
        <v>8</v>
      </c>
      <c r="N4770" t="s">
        <v>8</v>
      </c>
      <c r="O4770" t="s">
        <v>113</v>
      </c>
      <c r="P4770" t="s">
        <v>5741</v>
      </c>
      <c r="Q4770" t="s">
        <v>5742</v>
      </c>
      <c r="R4770" t="s">
        <v>5743</v>
      </c>
      <c r="S4770" t="s">
        <v>135</v>
      </c>
      <c r="T4770" t="s">
        <v>135</v>
      </c>
      <c r="U4770" t="s">
        <v>136</v>
      </c>
      <c r="V4770" t="s">
        <v>293</v>
      </c>
      <c r="W4770" t="s">
        <v>137</v>
      </c>
      <c r="X4770">
        <v>1690</v>
      </c>
      <c r="Y4770">
        <v>0</v>
      </c>
      <c r="Z4770" t="s">
        <v>248</v>
      </c>
      <c r="AA4770">
        <v>0</v>
      </c>
      <c r="AB4770">
        <v>0</v>
      </c>
      <c r="AC4770" t="s">
        <v>8</v>
      </c>
      <c r="AD4770" t="s">
        <v>8</v>
      </c>
      <c r="AE4770" s="4" t="str">
        <f>IF(OR(AB4770&lt;0.2,AB4770&gt;0.75),"Include","NotInclude")</f>
        <v>Include</v>
      </c>
      <c r="AF4770">
        <v>0</v>
      </c>
      <c r="AG4770">
        <v>0</v>
      </c>
      <c r="AH4770">
        <v>0</v>
      </c>
      <c r="AI4770">
        <v>0</v>
      </c>
      <c r="AJ4770" t="s">
        <v>17308</v>
      </c>
      <c r="AK4770" t="s">
        <v>95</v>
      </c>
      <c r="AL4770" t="s">
        <v>17309</v>
      </c>
      <c r="AM4770">
        <v>1690</v>
      </c>
      <c r="AN4770" t="s">
        <v>1858</v>
      </c>
      <c r="AO4770">
        <v>1</v>
      </c>
      <c r="AP4770">
        <v>558953</v>
      </c>
      <c r="AQ4770">
        <v>558953</v>
      </c>
      <c r="AR4770" t="s">
        <v>1858</v>
      </c>
      <c r="AS4770">
        <v>1</v>
      </c>
      <c r="AT4770" t="s">
        <v>17310</v>
      </c>
      <c r="AU4770" t="s">
        <v>100</v>
      </c>
      <c r="AV4770" t="s">
        <v>13</v>
      </c>
      <c r="AW4770" t="s">
        <v>13</v>
      </c>
      <c r="AX4770" t="s">
        <v>353</v>
      </c>
      <c r="AY4770" t="s">
        <v>1860</v>
      </c>
      <c r="AZ4770" t="s">
        <v>1861</v>
      </c>
      <c r="BA4770" t="s">
        <v>8</v>
      </c>
    </row>
    <row r="4771" spans="1:53" ht="17" x14ac:dyDescent="0.2">
      <c r="A4771" t="s">
        <v>78</v>
      </c>
      <c r="B4771">
        <v>1406</v>
      </c>
      <c r="C4771">
        <v>445</v>
      </c>
      <c r="D4771" t="s">
        <v>79</v>
      </c>
      <c r="E4771" t="s">
        <v>17321</v>
      </c>
      <c r="F4771" t="s">
        <v>79</v>
      </c>
      <c r="G4771">
        <v>2414</v>
      </c>
      <c r="H4771" t="s">
        <v>17322</v>
      </c>
      <c r="I4771" t="s">
        <v>8</v>
      </c>
      <c r="J4771" t="s">
        <v>82</v>
      </c>
      <c r="K4771" t="s">
        <v>698</v>
      </c>
      <c r="L4771" t="s">
        <v>8</v>
      </c>
      <c r="M4771" t="s">
        <v>8</v>
      </c>
      <c r="N4771" t="s">
        <v>8</v>
      </c>
      <c r="O4771" t="s">
        <v>379</v>
      </c>
      <c r="P4771" t="s">
        <v>489</v>
      </c>
      <c r="Q4771" t="s">
        <v>490</v>
      </c>
      <c r="R4771" t="s">
        <v>491</v>
      </c>
      <c r="S4771" t="s">
        <v>312</v>
      </c>
      <c r="T4771" t="s">
        <v>312</v>
      </c>
      <c r="U4771" t="s">
        <v>312</v>
      </c>
      <c r="V4771" t="s">
        <v>334</v>
      </c>
      <c r="W4771" t="s">
        <v>8</v>
      </c>
      <c r="X4771">
        <v>2414</v>
      </c>
      <c r="Y4771">
        <v>2414</v>
      </c>
      <c r="Z4771" t="s">
        <v>93</v>
      </c>
      <c r="AA4771">
        <v>0.95751611800000003</v>
      </c>
      <c r="AB4771">
        <v>4.2483882000000001E-2</v>
      </c>
      <c r="AC4771" t="s">
        <v>9</v>
      </c>
      <c r="AD4771" t="s">
        <v>9</v>
      </c>
      <c r="AE4771" s="4" t="str">
        <f>IF(OR(AB4771&lt;0.2,AB4771&gt;0.75),"Include","NotInclude")</f>
        <v>Include</v>
      </c>
      <c r="AF4771">
        <v>11</v>
      </c>
      <c r="AG4771">
        <v>0</v>
      </c>
      <c r="AH4771">
        <v>0</v>
      </c>
      <c r="AI4771">
        <v>0</v>
      </c>
      <c r="AJ4771" t="s">
        <v>17323</v>
      </c>
      <c r="AK4771" t="s">
        <v>95</v>
      </c>
      <c r="AL4771" t="s">
        <v>17324</v>
      </c>
      <c r="AM4771">
        <v>2414</v>
      </c>
      <c r="AN4771" t="s">
        <v>17325</v>
      </c>
      <c r="AO4771">
        <v>0.82</v>
      </c>
      <c r="AP4771">
        <v>732609</v>
      </c>
      <c r="AQ4771">
        <v>732609</v>
      </c>
      <c r="AR4771" t="s">
        <v>647</v>
      </c>
      <c r="AS4771">
        <v>1</v>
      </c>
      <c r="AT4771" t="s">
        <v>17326</v>
      </c>
      <c r="AU4771" t="s">
        <v>100</v>
      </c>
      <c r="AV4771" t="s">
        <v>13</v>
      </c>
      <c r="AW4771" t="s">
        <v>13</v>
      </c>
      <c r="AX4771" t="s">
        <v>353</v>
      </c>
      <c r="AY4771" t="s">
        <v>649</v>
      </c>
      <c r="AZ4771" t="s">
        <v>8</v>
      </c>
      <c r="BA4771" t="s">
        <v>8</v>
      </c>
    </row>
    <row r="4772" spans="1:53" ht="17" x14ac:dyDescent="0.2">
      <c r="A4772" t="s">
        <v>17552</v>
      </c>
      <c r="B4772">
        <v>1406</v>
      </c>
      <c r="C4772">
        <v>1</v>
      </c>
      <c r="D4772" t="s">
        <v>79</v>
      </c>
      <c r="E4772" t="s">
        <v>17321</v>
      </c>
      <c r="F4772" t="s">
        <v>79</v>
      </c>
      <c r="G4772">
        <v>2414</v>
      </c>
      <c r="H4772" t="s">
        <v>17322</v>
      </c>
      <c r="I4772" t="s">
        <v>8</v>
      </c>
      <c r="J4772" t="s">
        <v>82</v>
      </c>
      <c r="K4772" t="s">
        <v>698</v>
      </c>
      <c r="L4772" t="s">
        <v>8</v>
      </c>
      <c r="M4772" t="s">
        <v>8</v>
      </c>
      <c r="N4772" t="s">
        <v>8</v>
      </c>
      <c r="O4772" t="s">
        <v>379</v>
      </c>
      <c r="P4772" t="s">
        <v>489</v>
      </c>
      <c r="Q4772" t="s">
        <v>490</v>
      </c>
      <c r="R4772" t="s">
        <v>491</v>
      </c>
      <c r="S4772" t="s">
        <v>312</v>
      </c>
      <c r="T4772" t="s">
        <v>312</v>
      </c>
      <c r="U4772" t="s">
        <v>312</v>
      </c>
      <c r="V4772" t="s">
        <v>334</v>
      </c>
      <c r="W4772" t="s">
        <v>8</v>
      </c>
      <c r="X4772">
        <v>2414</v>
      </c>
      <c r="Y4772">
        <v>2414</v>
      </c>
      <c r="Z4772" t="s">
        <v>93</v>
      </c>
      <c r="AA4772">
        <v>0.95751611800000003</v>
      </c>
      <c r="AB4772">
        <v>4.2483882000000001E-2</v>
      </c>
      <c r="AC4772" t="s">
        <v>9</v>
      </c>
      <c r="AD4772" t="s">
        <v>9</v>
      </c>
      <c r="AE4772" s="4" t="str">
        <f>IF(OR(AB4772&lt;0.2,AB4772&gt;0.75),"Include","NotInclude")</f>
        <v>Include</v>
      </c>
      <c r="AF4772">
        <v>11</v>
      </c>
      <c r="AG4772">
        <v>0</v>
      </c>
      <c r="AH4772">
        <v>0</v>
      </c>
      <c r="AI4772">
        <v>0</v>
      </c>
      <c r="AJ4772" t="s">
        <v>17323</v>
      </c>
      <c r="AK4772" t="s">
        <v>95</v>
      </c>
      <c r="AL4772" t="s">
        <v>17324</v>
      </c>
      <c r="AM4772">
        <v>2414</v>
      </c>
      <c r="AN4772" t="s">
        <v>17325</v>
      </c>
      <c r="AO4772">
        <v>0.82</v>
      </c>
      <c r="AP4772">
        <v>732609</v>
      </c>
      <c r="AQ4772">
        <v>732609</v>
      </c>
      <c r="AR4772" t="s">
        <v>647</v>
      </c>
      <c r="AS4772">
        <v>1</v>
      </c>
      <c r="AT4772" t="s">
        <v>17326</v>
      </c>
      <c r="AU4772" t="s">
        <v>100</v>
      </c>
      <c r="AV4772" t="s">
        <v>13</v>
      </c>
      <c r="AW4772" t="s">
        <v>13</v>
      </c>
      <c r="AX4772" t="s">
        <v>353</v>
      </c>
      <c r="AY4772" t="s">
        <v>649</v>
      </c>
      <c r="AZ4772" t="s">
        <v>8</v>
      </c>
      <c r="BA4772" t="s">
        <v>8</v>
      </c>
    </row>
    <row r="4773" spans="1:53" ht="17" x14ac:dyDescent="0.2">
      <c r="A4773" t="s">
        <v>78</v>
      </c>
      <c r="B4773">
        <v>1407</v>
      </c>
      <c r="C4773">
        <v>428</v>
      </c>
      <c r="D4773" t="s">
        <v>79</v>
      </c>
      <c r="E4773" t="s">
        <v>17349</v>
      </c>
      <c r="F4773" t="s">
        <v>79</v>
      </c>
      <c r="G4773">
        <v>2576</v>
      </c>
      <c r="H4773" t="s">
        <v>17350</v>
      </c>
      <c r="I4773" t="s">
        <v>8</v>
      </c>
      <c r="J4773" t="s">
        <v>82</v>
      </c>
      <c r="K4773" t="s">
        <v>9450</v>
      </c>
      <c r="L4773" t="s">
        <v>8</v>
      </c>
      <c r="M4773" t="s">
        <v>8</v>
      </c>
      <c r="N4773" t="s">
        <v>8</v>
      </c>
      <c r="O4773" t="s">
        <v>308</v>
      </c>
      <c r="P4773" t="s">
        <v>1850</v>
      </c>
      <c r="Q4773" t="s">
        <v>764</v>
      </c>
      <c r="R4773" t="s">
        <v>765</v>
      </c>
      <c r="S4773" t="s">
        <v>117</v>
      </c>
      <c r="T4773" t="s">
        <v>117</v>
      </c>
      <c r="U4773" t="s">
        <v>118</v>
      </c>
      <c r="V4773" t="s">
        <v>8</v>
      </c>
      <c r="W4773" t="s">
        <v>247</v>
      </c>
      <c r="X4773">
        <v>2576</v>
      </c>
      <c r="Y4773">
        <v>2576</v>
      </c>
      <c r="Z4773" t="s">
        <v>93</v>
      </c>
      <c r="AA4773">
        <v>0.232885595</v>
      </c>
      <c r="AB4773">
        <v>0.76711440500000005</v>
      </c>
      <c r="AC4773" t="s">
        <v>9</v>
      </c>
      <c r="AD4773" t="s">
        <v>9</v>
      </c>
      <c r="AE4773" s="4" t="str">
        <f>IF(OR(AB4773&lt;0.2,AB4773&gt;0.75),"Include","NotInclude")</f>
        <v>Include</v>
      </c>
      <c r="AF4773">
        <v>12</v>
      </c>
      <c r="AG4773">
        <v>0</v>
      </c>
      <c r="AH4773">
        <v>0</v>
      </c>
      <c r="AI4773">
        <v>0</v>
      </c>
      <c r="AJ4773" t="s">
        <v>17351</v>
      </c>
      <c r="AK4773" t="s">
        <v>95</v>
      </c>
      <c r="AL4773" t="s">
        <v>17352</v>
      </c>
      <c r="AM4773">
        <v>2576</v>
      </c>
      <c r="AN4773" t="s">
        <v>3951</v>
      </c>
      <c r="AO4773">
        <v>1</v>
      </c>
      <c r="AP4773">
        <v>902334</v>
      </c>
      <c r="AQ4773" t="s">
        <v>8</v>
      </c>
      <c r="AR4773" t="s">
        <v>8</v>
      </c>
      <c r="AS4773" t="s">
        <v>8</v>
      </c>
      <c r="AT4773" t="s">
        <v>17353</v>
      </c>
      <c r="AU4773" t="s">
        <v>100</v>
      </c>
      <c r="AV4773" t="s">
        <v>13</v>
      </c>
      <c r="AW4773" t="s">
        <v>13</v>
      </c>
      <c r="AX4773" t="s">
        <v>353</v>
      </c>
      <c r="AY4773" t="s">
        <v>3953</v>
      </c>
      <c r="AZ4773" t="s">
        <v>3954</v>
      </c>
      <c r="BA4773" t="s">
        <v>8</v>
      </c>
    </row>
    <row r="4774" spans="1:53" ht="17" x14ac:dyDescent="0.2">
      <c r="A4774" t="s">
        <v>17552</v>
      </c>
      <c r="B4774">
        <v>1407</v>
      </c>
      <c r="C4774">
        <v>1</v>
      </c>
      <c r="D4774" t="s">
        <v>79</v>
      </c>
      <c r="E4774" t="s">
        <v>17349</v>
      </c>
      <c r="F4774" t="s">
        <v>79</v>
      </c>
      <c r="G4774">
        <v>2576</v>
      </c>
      <c r="H4774" t="s">
        <v>17350</v>
      </c>
      <c r="I4774" t="s">
        <v>8</v>
      </c>
      <c r="J4774" t="s">
        <v>82</v>
      </c>
      <c r="K4774" t="s">
        <v>9450</v>
      </c>
      <c r="L4774" t="s">
        <v>8</v>
      </c>
      <c r="M4774" t="s">
        <v>8</v>
      </c>
      <c r="N4774" t="s">
        <v>8</v>
      </c>
      <c r="O4774" t="s">
        <v>308</v>
      </c>
      <c r="P4774" t="s">
        <v>1850</v>
      </c>
      <c r="Q4774" t="s">
        <v>764</v>
      </c>
      <c r="R4774" t="s">
        <v>765</v>
      </c>
      <c r="S4774" t="s">
        <v>117</v>
      </c>
      <c r="T4774" t="s">
        <v>117</v>
      </c>
      <c r="U4774" t="s">
        <v>118</v>
      </c>
      <c r="V4774" t="s">
        <v>8</v>
      </c>
      <c r="W4774" t="s">
        <v>247</v>
      </c>
      <c r="X4774">
        <v>2576</v>
      </c>
      <c r="Y4774">
        <v>2576</v>
      </c>
      <c r="Z4774" t="s">
        <v>93</v>
      </c>
      <c r="AA4774">
        <v>0.232885595</v>
      </c>
      <c r="AB4774">
        <v>0.76711440500000005</v>
      </c>
      <c r="AC4774" t="s">
        <v>9</v>
      </c>
      <c r="AD4774" t="s">
        <v>9</v>
      </c>
      <c r="AE4774" s="4" t="str">
        <f>IF(OR(AB4774&lt;0.2,AB4774&gt;0.75),"Include","NotInclude")</f>
        <v>Include</v>
      </c>
      <c r="AF4774">
        <v>12</v>
      </c>
      <c r="AG4774">
        <v>0</v>
      </c>
      <c r="AH4774">
        <v>0</v>
      </c>
      <c r="AI4774">
        <v>0</v>
      </c>
      <c r="AJ4774" t="s">
        <v>17351</v>
      </c>
      <c r="AK4774" t="s">
        <v>95</v>
      </c>
      <c r="AL4774" t="s">
        <v>17352</v>
      </c>
      <c r="AM4774">
        <v>2576</v>
      </c>
      <c r="AN4774" t="s">
        <v>3951</v>
      </c>
      <c r="AO4774">
        <v>1</v>
      </c>
      <c r="AP4774">
        <v>902334</v>
      </c>
      <c r="AQ4774" t="s">
        <v>8</v>
      </c>
      <c r="AR4774" t="s">
        <v>8</v>
      </c>
      <c r="AS4774" t="s">
        <v>8</v>
      </c>
      <c r="AT4774" t="s">
        <v>17353</v>
      </c>
      <c r="AU4774" t="s">
        <v>100</v>
      </c>
      <c r="AV4774" t="s">
        <v>13</v>
      </c>
      <c r="AW4774" t="s">
        <v>13</v>
      </c>
      <c r="AX4774" t="s">
        <v>353</v>
      </c>
      <c r="AY4774" t="s">
        <v>3953</v>
      </c>
      <c r="AZ4774" t="s">
        <v>3954</v>
      </c>
      <c r="BA4774" t="s">
        <v>8</v>
      </c>
    </row>
    <row r="4775" spans="1:53" ht="17" x14ac:dyDescent="0.2">
      <c r="A4775" t="s">
        <v>78</v>
      </c>
      <c r="B4775">
        <v>1408</v>
      </c>
      <c r="C4775">
        <v>428</v>
      </c>
      <c r="D4775" t="s">
        <v>79</v>
      </c>
      <c r="E4775" t="s">
        <v>17354</v>
      </c>
      <c r="F4775" t="s">
        <v>79</v>
      </c>
      <c r="G4775">
        <v>3128</v>
      </c>
      <c r="H4775" t="s">
        <v>17355</v>
      </c>
      <c r="I4775" t="s">
        <v>8</v>
      </c>
      <c r="J4775" t="s">
        <v>82</v>
      </c>
      <c r="K4775" t="s">
        <v>204</v>
      </c>
      <c r="L4775" t="s">
        <v>8</v>
      </c>
      <c r="M4775" t="s">
        <v>8</v>
      </c>
      <c r="N4775" t="s">
        <v>8</v>
      </c>
      <c r="O4775" t="s">
        <v>473</v>
      </c>
      <c r="P4775" t="s">
        <v>2537</v>
      </c>
      <c r="Q4775" t="s">
        <v>1349</v>
      </c>
      <c r="R4775" t="s">
        <v>1350</v>
      </c>
      <c r="S4775" t="s">
        <v>154</v>
      </c>
      <c r="T4775" t="s">
        <v>89</v>
      </c>
      <c r="U4775" t="s">
        <v>8</v>
      </c>
      <c r="V4775" t="s">
        <v>8</v>
      </c>
      <c r="W4775" t="s">
        <v>8</v>
      </c>
      <c r="X4775">
        <v>3128</v>
      </c>
      <c r="Y4775">
        <v>3128</v>
      </c>
      <c r="Z4775" t="s">
        <v>93</v>
      </c>
      <c r="AA4775">
        <v>0.376428753</v>
      </c>
      <c r="AB4775">
        <v>0.623571247</v>
      </c>
      <c r="AC4775" t="s">
        <v>9</v>
      </c>
      <c r="AD4775" t="s">
        <v>9</v>
      </c>
      <c r="AE4775" s="4" t="str">
        <f>IF(OR(AB4775&lt;0.2,AB4775&gt;0.75),"Include","NotInclude")</f>
        <v>NotInclude</v>
      </c>
      <c r="AF4775">
        <v>15</v>
      </c>
      <c r="AG4775">
        <v>0</v>
      </c>
      <c r="AH4775">
        <v>0</v>
      </c>
      <c r="AI4775">
        <v>0</v>
      </c>
      <c r="AJ4775" t="s">
        <v>17356</v>
      </c>
      <c r="AK4775" t="s">
        <v>95</v>
      </c>
      <c r="AL4775" t="s">
        <v>17357</v>
      </c>
      <c r="AM4775">
        <v>3128</v>
      </c>
      <c r="AN4775" t="s">
        <v>184</v>
      </c>
      <c r="AO4775">
        <v>1</v>
      </c>
      <c r="AP4775">
        <v>1068470</v>
      </c>
      <c r="AQ4775">
        <v>1068470</v>
      </c>
      <c r="AR4775" t="s">
        <v>184</v>
      </c>
      <c r="AS4775">
        <v>1</v>
      </c>
      <c r="AT4775" t="s">
        <v>17358</v>
      </c>
      <c r="AU4775" t="s">
        <v>100</v>
      </c>
      <c r="AV4775" t="s">
        <v>14</v>
      </c>
      <c r="AW4775" t="s">
        <v>18</v>
      </c>
      <c r="AX4775" t="s">
        <v>124</v>
      </c>
      <c r="AY4775" t="s">
        <v>125</v>
      </c>
      <c r="AZ4775" t="s">
        <v>186</v>
      </c>
      <c r="BA4775" t="s">
        <v>8</v>
      </c>
    </row>
    <row r="4776" spans="1:53" ht="17" x14ac:dyDescent="0.2">
      <c r="A4776" t="s">
        <v>17552</v>
      </c>
      <c r="B4776">
        <v>1408</v>
      </c>
      <c r="C4776">
        <v>1</v>
      </c>
      <c r="D4776" t="s">
        <v>79</v>
      </c>
      <c r="E4776" t="s">
        <v>17354</v>
      </c>
      <c r="F4776" t="s">
        <v>79</v>
      </c>
      <c r="G4776">
        <v>3128</v>
      </c>
      <c r="H4776" t="s">
        <v>17355</v>
      </c>
      <c r="I4776" t="s">
        <v>8</v>
      </c>
      <c r="J4776" t="s">
        <v>82</v>
      </c>
      <c r="K4776" t="s">
        <v>204</v>
      </c>
      <c r="L4776" t="s">
        <v>8</v>
      </c>
      <c r="M4776" t="s">
        <v>8</v>
      </c>
      <c r="N4776" t="s">
        <v>8</v>
      </c>
      <c r="O4776" t="s">
        <v>473</v>
      </c>
      <c r="P4776" t="s">
        <v>2537</v>
      </c>
      <c r="Q4776" t="s">
        <v>1349</v>
      </c>
      <c r="R4776" t="s">
        <v>1350</v>
      </c>
      <c r="S4776" t="s">
        <v>154</v>
      </c>
      <c r="T4776" t="s">
        <v>89</v>
      </c>
      <c r="U4776" t="s">
        <v>8</v>
      </c>
      <c r="V4776" t="s">
        <v>8</v>
      </c>
      <c r="W4776" t="s">
        <v>8</v>
      </c>
      <c r="X4776">
        <v>3128</v>
      </c>
      <c r="Y4776">
        <v>3128</v>
      </c>
      <c r="Z4776" t="s">
        <v>93</v>
      </c>
      <c r="AA4776">
        <v>0.376428753</v>
      </c>
      <c r="AB4776">
        <v>0.623571247</v>
      </c>
      <c r="AC4776" t="s">
        <v>9</v>
      </c>
      <c r="AD4776" t="s">
        <v>9</v>
      </c>
      <c r="AE4776" s="4" t="str">
        <f>IF(OR(AB4776&lt;0.2,AB4776&gt;0.75),"Include","NotInclude")</f>
        <v>NotInclude</v>
      </c>
      <c r="AF4776">
        <v>15</v>
      </c>
      <c r="AG4776">
        <v>0</v>
      </c>
      <c r="AH4776">
        <v>0</v>
      </c>
      <c r="AI4776">
        <v>0</v>
      </c>
      <c r="AJ4776" t="s">
        <v>17356</v>
      </c>
      <c r="AK4776" t="s">
        <v>95</v>
      </c>
      <c r="AL4776" t="s">
        <v>17357</v>
      </c>
      <c r="AM4776">
        <v>3128</v>
      </c>
      <c r="AN4776" t="s">
        <v>184</v>
      </c>
      <c r="AO4776">
        <v>1</v>
      </c>
      <c r="AP4776">
        <v>1068470</v>
      </c>
      <c r="AQ4776">
        <v>1068470</v>
      </c>
      <c r="AR4776" t="s">
        <v>184</v>
      </c>
      <c r="AS4776">
        <v>1</v>
      </c>
      <c r="AT4776" t="s">
        <v>17358</v>
      </c>
      <c r="AU4776" t="s">
        <v>100</v>
      </c>
      <c r="AV4776" t="s">
        <v>14</v>
      </c>
      <c r="AW4776" t="s">
        <v>18</v>
      </c>
      <c r="AX4776" t="s">
        <v>124</v>
      </c>
      <c r="AY4776" t="s">
        <v>125</v>
      </c>
      <c r="AZ4776" t="s">
        <v>186</v>
      </c>
      <c r="BA4776" t="s">
        <v>8</v>
      </c>
    </row>
    <row r="4777" spans="1:53" ht="17" x14ac:dyDescent="0.2">
      <c r="A4777" t="s">
        <v>78</v>
      </c>
      <c r="B4777">
        <v>1409</v>
      </c>
      <c r="C4777">
        <v>426</v>
      </c>
      <c r="D4777" t="s">
        <v>79</v>
      </c>
      <c r="E4777" t="s">
        <v>17359</v>
      </c>
      <c r="F4777" t="s">
        <v>79</v>
      </c>
      <c r="G4777">
        <v>165</v>
      </c>
      <c r="H4777" t="s">
        <v>17360</v>
      </c>
      <c r="I4777" t="s">
        <v>8</v>
      </c>
      <c r="J4777" t="s">
        <v>82</v>
      </c>
      <c r="K4777" t="s">
        <v>8</v>
      </c>
      <c r="L4777" t="s">
        <v>8</v>
      </c>
      <c r="M4777" t="s">
        <v>8</v>
      </c>
      <c r="N4777" t="s">
        <v>8</v>
      </c>
      <c r="O4777" t="s">
        <v>163</v>
      </c>
      <c r="P4777" t="s">
        <v>4114</v>
      </c>
      <c r="Q4777" t="s">
        <v>177</v>
      </c>
      <c r="R4777" t="s">
        <v>178</v>
      </c>
      <c r="S4777" t="s">
        <v>518</v>
      </c>
      <c r="T4777" t="s">
        <v>180</v>
      </c>
      <c r="U4777" t="s">
        <v>180</v>
      </c>
      <c r="V4777" t="s">
        <v>8</v>
      </c>
      <c r="W4777" t="s">
        <v>92</v>
      </c>
      <c r="X4777">
        <v>165</v>
      </c>
      <c r="Y4777">
        <v>165</v>
      </c>
      <c r="Z4777" t="s">
        <v>93</v>
      </c>
      <c r="AA4777">
        <v>0.15416154200000001</v>
      </c>
      <c r="AB4777">
        <v>0.84583845800000002</v>
      </c>
      <c r="AC4777" t="s">
        <v>7</v>
      </c>
      <c r="AD4777" t="s">
        <v>9</v>
      </c>
      <c r="AE4777" s="4" t="str">
        <f>IF(OR(AB4777&lt;0.2,AB4777&gt;0.75),"Include","NotInclude")</f>
        <v>Include</v>
      </c>
      <c r="AF4777">
        <v>1</v>
      </c>
      <c r="AG4777">
        <v>0</v>
      </c>
      <c r="AH4777">
        <v>0</v>
      </c>
      <c r="AI4777">
        <v>0</v>
      </c>
      <c r="AJ4777" t="s">
        <v>17361</v>
      </c>
      <c r="AK4777" t="s">
        <v>95</v>
      </c>
      <c r="AL4777" t="s">
        <v>17362</v>
      </c>
      <c r="AM4777">
        <v>165</v>
      </c>
      <c r="AN4777" t="s">
        <v>2730</v>
      </c>
      <c r="AO4777">
        <v>0.99</v>
      </c>
      <c r="AP4777" t="s">
        <v>3765</v>
      </c>
      <c r="AQ4777" t="s">
        <v>3765</v>
      </c>
      <c r="AR4777" t="s">
        <v>2730</v>
      </c>
      <c r="AS4777">
        <v>1</v>
      </c>
      <c r="AT4777" t="s">
        <v>17363</v>
      </c>
      <c r="AU4777" t="s">
        <v>100</v>
      </c>
      <c r="AV4777" t="s">
        <v>13</v>
      </c>
      <c r="AW4777" t="s">
        <v>13</v>
      </c>
      <c r="AX4777" t="s">
        <v>353</v>
      </c>
      <c r="AY4777" t="s">
        <v>411</v>
      </c>
      <c r="AZ4777" t="s">
        <v>2732</v>
      </c>
      <c r="BA4777" t="s">
        <v>8</v>
      </c>
    </row>
    <row r="4778" spans="1:53" ht="17" x14ac:dyDescent="0.2">
      <c r="A4778" t="s">
        <v>17552</v>
      </c>
      <c r="B4778">
        <v>1409</v>
      </c>
      <c r="C4778">
        <v>1</v>
      </c>
      <c r="D4778" t="s">
        <v>79</v>
      </c>
      <c r="E4778" t="s">
        <v>17359</v>
      </c>
      <c r="F4778" t="s">
        <v>79</v>
      </c>
      <c r="G4778">
        <v>165</v>
      </c>
      <c r="H4778" t="s">
        <v>17360</v>
      </c>
      <c r="I4778" t="s">
        <v>8</v>
      </c>
      <c r="J4778" t="s">
        <v>82</v>
      </c>
      <c r="K4778" t="s">
        <v>8</v>
      </c>
      <c r="L4778" t="s">
        <v>8</v>
      </c>
      <c r="M4778" t="s">
        <v>8</v>
      </c>
      <c r="N4778" t="s">
        <v>8</v>
      </c>
      <c r="O4778" t="s">
        <v>163</v>
      </c>
      <c r="P4778" t="s">
        <v>4114</v>
      </c>
      <c r="Q4778" t="s">
        <v>177</v>
      </c>
      <c r="R4778" t="s">
        <v>178</v>
      </c>
      <c r="S4778" t="s">
        <v>518</v>
      </c>
      <c r="T4778" t="s">
        <v>180</v>
      </c>
      <c r="U4778" t="s">
        <v>180</v>
      </c>
      <c r="V4778" t="s">
        <v>8</v>
      </c>
      <c r="W4778" t="s">
        <v>92</v>
      </c>
      <c r="X4778">
        <v>165</v>
      </c>
      <c r="Y4778">
        <v>165</v>
      </c>
      <c r="Z4778" t="s">
        <v>93</v>
      </c>
      <c r="AA4778">
        <v>0.15416154200000001</v>
      </c>
      <c r="AB4778">
        <v>0.84583845800000002</v>
      </c>
      <c r="AC4778" t="s">
        <v>7</v>
      </c>
      <c r="AD4778" t="s">
        <v>9</v>
      </c>
      <c r="AE4778" s="4" t="str">
        <f>IF(OR(AB4778&lt;0.2,AB4778&gt;0.75),"Include","NotInclude")</f>
        <v>Include</v>
      </c>
      <c r="AF4778">
        <v>1</v>
      </c>
      <c r="AG4778">
        <v>0</v>
      </c>
      <c r="AH4778">
        <v>0</v>
      </c>
      <c r="AI4778">
        <v>0</v>
      </c>
      <c r="AJ4778" t="s">
        <v>17361</v>
      </c>
      <c r="AK4778" t="s">
        <v>95</v>
      </c>
      <c r="AL4778" t="s">
        <v>17362</v>
      </c>
      <c r="AM4778">
        <v>165</v>
      </c>
      <c r="AN4778" t="s">
        <v>2730</v>
      </c>
      <c r="AO4778">
        <v>0.99</v>
      </c>
      <c r="AP4778" t="s">
        <v>3765</v>
      </c>
      <c r="AQ4778" t="s">
        <v>3765</v>
      </c>
      <c r="AR4778" t="s">
        <v>2730</v>
      </c>
      <c r="AS4778">
        <v>1</v>
      </c>
      <c r="AT4778" t="s">
        <v>17363</v>
      </c>
      <c r="AU4778" t="s">
        <v>100</v>
      </c>
      <c r="AV4778" t="s">
        <v>13</v>
      </c>
      <c r="AW4778" t="s">
        <v>13</v>
      </c>
      <c r="AX4778" t="s">
        <v>353</v>
      </c>
      <c r="AY4778" t="s">
        <v>411</v>
      </c>
      <c r="AZ4778" t="s">
        <v>2732</v>
      </c>
      <c r="BA4778" t="s">
        <v>8</v>
      </c>
    </row>
    <row r="4779" spans="1:53" ht="17" x14ac:dyDescent="0.2">
      <c r="A4779" t="s">
        <v>78</v>
      </c>
      <c r="B4779">
        <v>1410</v>
      </c>
      <c r="C4779">
        <v>425</v>
      </c>
      <c r="D4779" t="s">
        <v>79</v>
      </c>
      <c r="E4779" t="s">
        <v>17364</v>
      </c>
      <c r="F4779" t="s">
        <v>79</v>
      </c>
      <c r="G4779">
        <v>578</v>
      </c>
      <c r="H4779" t="s">
        <v>17365</v>
      </c>
      <c r="I4779" t="s">
        <v>2402</v>
      </c>
      <c r="J4779" t="s">
        <v>82</v>
      </c>
      <c r="K4779" t="s">
        <v>16173</v>
      </c>
      <c r="L4779" t="s">
        <v>8</v>
      </c>
      <c r="M4779" t="s">
        <v>8</v>
      </c>
      <c r="N4779" t="s">
        <v>8</v>
      </c>
      <c r="O4779" t="s">
        <v>190</v>
      </c>
      <c r="P4779" t="s">
        <v>799</v>
      </c>
      <c r="Q4779" t="s">
        <v>791</v>
      </c>
      <c r="R4779" t="s">
        <v>792</v>
      </c>
      <c r="S4779" t="s">
        <v>672</v>
      </c>
      <c r="T4779" t="s">
        <v>478</v>
      </c>
      <c r="U4779" t="s">
        <v>478</v>
      </c>
      <c r="V4779" t="s">
        <v>800</v>
      </c>
      <c r="W4779" t="s">
        <v>137</v>
      </c>
      <c r="X4779">
        <v>578</v>
      </c>
      <c r="Y4779">
        <v>578</v>
      </c>
      <c r="Z4779" t="s">
        <v>93</v>
      </c>
      <c r="AA4779">
        <v>5.1598110000000003E-3</v>
      </c>
      <c r="AB4779">
        <v>0.99484018900000004</v>
      </c>
      <c r="AC4779" t="s">
        <v>7</v>
      </c>
      <c r="AD4779" t="s">
        <v>7</v>
      </c>
      <c r="AE4779" s="4" t="str">
        <f>IF(OR(AB4779&lt;0.2,AB4779&gt;0.75),"Include","NotInclude")</f>
        <v>Include</v>
      </c>
      <c r="AF4779">
        <v>21</v>
      </c>
      <c r="AG4779">
        <v>0</v>
      </c>
      <c r="AH4779">
        <v>0</v>
      </c>
      <c r="AI4779">
        <v>0</v>
      </c>
      <c r="AJ4779" t="s">
        <v>17366</v>
      </c>
      <c r="AK4779" t="s">
        <v>95</v>
      </c>
      <c r="AL4779" t="s">
        <v>17367</v>
      </c>
      <c r="AM4779">
        <v>578</v>
      </c>
      <c r="AN4779" t="s">
        <v>1396</v>
      </c>
      <c r="AO4779">
        <v>0.99</v>
      </c>
      <c r="AP4779">
        <v>250626</v>
      </c>
      <c r="AQ4779">
        <v>250626</v>
      </c>
      <c r="AR4779" t="s">
        <v>1396</v>
      </c>
      <c r="AS4779">
        <v>1</v>
      </c>
      <c r="AT4779" t="s">
        <v>17368</v>
      </c>
      <c r="AU4779" t="s">
        <v>100</v>
      </c>
      <c r="AV4779" t="s">
        <v>21</v>
      </c>
      <c r="AW4779" t="s">
        <v>24</v>
      </c>
      <c r="AX4779" t="s">
        <v>870</v>
      </c>
      <c r="AY4779" t="s">
        <v>871</v>
      </c>
      <c r="AZ4779" t="s">
        <v>1398</v>
      </c>
      <c r="BA4779" t="s">
        <v>1399</v>
      </c>
    </row>
    <row r="4780" spans="1:53" ht="17" x14ac:dyDescent="0.2">
      <c r="A4780" t="s">
        <v>17552</v>
      </c>
      <c r="B4780">
        <v>1410</v>
      </c>
      <c r="C4780">
        <v>1</v>
      </c>
      <c r="D4780" t="s">
        <v>79</v>
      </c>
      <c r="E4780" t="s">
        <v>17364</v>
      </c>
      <c r="F4780" t="s">
        <v>79</v>
      </c>
      <c r="G4780">
        <v>578</v>
      </c>
      <c r="H4780" t="s">
        <v>17365</v>
      </c>
      <c r="I4780" t="s">
        <v>2402</v>
      </c>
      <c r="J4780" t="s">
        <v>82</v>
      </c>
      <c r="K4780" t="s">
        <v>16173</v>
      </c>
      <c r="L4780" t="s">
        <v>8</v>
      </c>
      <c r="M4780" t="s">
        <v>8</v>
      </c>
      <c r="N4780" t="s">
        <v>8</v>
      </c>
      <c r="O4780" t="s">
        <v>190</v>
      </c>
      <c r="P4780" t="s">
        <v>799</v>
      </c>
      <c r="Q4780" t="s">
        <v>791</v>
      </c>
      <c r="R4780" t="s">
        <v>792</v>
      </c>
      <c r="S4780" t="s">
        <v>672</v>
      </c>
      <c r="T4780" t="s">
        <v>478</v>
      </c>
      <c r="U4780" t="s">
        <v>478</v>
      </c>
      <c r="V4780" t="s">
        <v>800</v>
      </c>
      <c r="W4780" t="s">
        <v>137</v>
      </c>
      <c r="X4780">
        <v>578</v>
      </c>
      <c r="Y4780">
        <v>578</v>
      </c>
      <c r="Z4780" t="s">
        <v>93</v>
      </c>
      <c r="AA4780">
        <v>5.1598110000000003E-3</v>
      </c>
      <c r="AB4780">
        <v>0.99484018900000004</v>
      </c>
      <c r="AC4780" t="s">
        <v>7</v>
      </c>
      <c r="AD4780" t="s">
        <v>7</v>
      </c>
      <c r="AE4780" s="4" t="str">
        <f>IF(OR(AB4780&lt;0.2,AB4780&gt;0.75),"Include","NotInclude")</f>
        <v>Include</v>
      </c>
      <c r="AF4780">
        <v>21</v>
      </c>
      <c r="AG4780">
        <v>0</v>
      </c>
      <c r="AH4780">
        <v>0</v>
      </c>
      <c r="AI4780">
        <v>0</v>
      </c>
      <c r="AJ4780" t="s">
        <v>17366</v>
      </c>
      <c r="AK4780" t="s">
        <v>95</v>
      </c>
      <c r="AL4780" t="s">
        <v>17367</v>
      </c>
      <c r="AM4780">
        <v>578</v>
      </c>
      <c r="AN4780" t="s">
        <v>1396</v>
      </c>
      <c r="AO4780">
        <v>0.99</v>
      </c>
      <c r="AP4780">
        <v>250626</v>
      </c>
      <c r="AQ4780">
        <v>250626</v>
      </c>
      <c r="AR4780" t="s">
        <v>1396</v>
      </c>
      <c r="AS4780">
        <v>1</v>
      </c>
      <c r="AT4780" t="s">
        <v>17368</v>
      </c>
      <c r="AU4780" t="s">
        <v>100</v>
      </c>
      <c r="AV4780" t="s">
        <v>21</v>
      </c>
      <c r="AW4780" t="s">
        <v>24</v>
      </c>
      <c r="AX4780" t="s">
        <v>870</v>
      </c>
      <c r="AY4780" t="s">
        <v>871</v>
      </c>
      <c r="AZ4780" t="s">
        <v>1398</v>
      </c>
      <c r="BA4780" t="s">
        <v>1399</v>
      </c>
    </row>
    <row r="4781" spans="1:53" ht="17" x14ac:dyDescent="0.2">
      <c r="A4781" t="s">
        <v>78</v>
      </c>
      <c r="B4781">
        <v>1411</v>
      </c>
      <c r="C4781">
        <v>424</v>
      </c>
      <c r="D4781" t="s">
        <v>79</v>
      </c>
      <c r="E4781" t="s">
        <v>17369</v>
      </c>
      <c r="F4781" t="s">
        <v>79</v>
      </c>
      <c r="G4781">
        <v>2989</v>
      </c>
      <c r="H4781" t="s">
        <v>17370</v>
      </c>
      <c r="I4781" t="s">
        <v>8</v>
      </c>
      <c r="J4781" t="s">
        <v>82</v>
      </c>
      <c r="K4781" t="s">
        <v>189</v>
      </c>
      <c r="L4781" t="s">
        <v>8</v>
      </c>
      <c r="M4781" t="s">
        <v>8</v>
      </c>
      <c r="N4781" t="s">
        <v>8</v>
      </c>
      <c r="O4781" t="s">
        <v>163</v>
      </c>
      <c r="P4781" t="s">
        <v>2415</v>
      </c>
      <c r="Q4781" t="s">
        <v>2416</v>
      </c>
      <c r="R4781" t="s">
        <v>2417</v>
      </c>
      <c r="S4781" t="s">
        <v>135</v>
      </c>
      <c r="T4781" t="s">
        <v>135</v>
      </c>
      <c r="U4781" t="s">
        <v>136</v>
      </c>
      <c r="V4781" t="s">
        <v>8</v>
      </c>
      <c r="W4781" t="s">
        <v>137</v>
      </c>
      <c r="X4781">
        <v>2989</v>
      </c>
      <c r="Y4781">
        <v>2989</v>
      </c>
      <c r="Z4781" t="s">
        <v>93</v>
      </c>
      <c r="AA4781">
        <v>0.45948691899999999</v>
      </c>
      <c r="AB4781">
        <v>0.54051308099999995</v>
      </c>
      <c r="AC4781" t="s">
        <v>9</v>
      </c>
      <c r="AD4781" t="s">
        <v>9</v>
      </c>
      <c r="AE4781" s="4" t="str">
        <f>IF(OR(AB4781&lt;0.2,AB4781&gt;0.75),"Include","NotInclude")</f>
        <v>NotInclude</v>
      </c>
      <c r="AF4781">
        <v>15</v>
      </c>
      <c r="AG4781">
        <v>0</v>
      </c>
      <c r="AH4781">
        <v>0</v>
      </c>
      <c r="AI4781">
        <v>0</v>
      </c>
      <c r="AJ4781" t="s">
        <v>17371</v>
      </c>
      <c r="AK4781" t="s">
        <v>95</v>
      </c>
      <c r="AL4781" t="s">
        <v>17372</v>
      </c>
      <c r="AM4781">
        <v>2989</v>
      </c>
      <c r="AN4781" t="s">
        <v>351</v>
      </c>
      <c r="AO4781">
        <v>0.87</v>
      </c>
      <c r="AP4781">
        <v>283765</v>
      </c>
      <c r="AQ4781">
        <v>283765</v>
      </c>
      <c r="AR4781" t="s">
        <v>351</v>
      </c>
      <c r="AS4781">
        <v>1</v>
      </c>
      <c r="AT4781" t="s">
        <v>17373</v>
      </c>
      <c r="AU4781" t="s">
        <v>100</v>
      </c>
      <c r="AV4781" t="s">
        <v>13</v>
      </c>
      <c r="AW4781" t="s">
        <v>13</v>
      </c>
      <c r="AX4781" t="s">
        <v>353</v>
      </c>
      <c r="AY4781" t="s">
        <v>354</v>
      </c>
      <c r="AZ4781" t="s">
        <v>355</v>
      </c>
      <c r="BA4781" t="s">
        <v>8</v>
      </c>
    </row>
    <row r="4782" spans="1:53" ht="17" x14ac:dyDescent="0.2">
      <c r="A4782" t="s">
        <v>17552</v>
      </c>
      <c r="B4782">
        <v>1411</v>
      </c>
      <c r="C4782">
        <v>1</v>
      </c>
      <c r="D4782" t="s">
        <v>79</v>
      </c>
      <c r="E4782" t="s">
        <v>17369</v>
      </c>
      <c r="F4782" t="s">
        <v>79</v>
      </c>
      <c r="G4782">
        <v>2989</v>
      </c>
      <c r="H4782" t="s">
        <v>17370</v>
      </c>
      <c r="I4782" t="s">
        <v>8</v>
      </c>
      <c r="J4782" t="s">
        <v>82</v>
      </c>
      <c r="K4782" t="s">
        <v>189</v>
      </c>
      <c r="L4782" t="s">
        <v>8</v>
      </c>
      <c r="M4782" t="s">
        <v>8</v>
      </c>
      <c r="N4782" t="s">
        <v>8</v>
      </c>
      <c r="O4782" t="s">
        <v>163</v>
      </c>
      <c r="P4782" t="s">
        <v>2415</v>
      </c>
      <c r="Q4782" t="s">
        <v>2416</v>
      </c>
      <c r="R4782" t="s">
        <v>2417</v>
      </c>
      <c r="S4782" t="s">
        <v>135</v>
      </c>
      <c r="T4782" t="s">
        <v>135</v>
      </c>
      <c r="U4782" t="s">
        <v>136</v>
      </c>
      <c r="V4782" t="s">
        <v>8</v>
      </c>
      <c r="W4782" t="s">
        <v>137</v>
      </c>
      <c r="X4782">
        <v>2989</v>
      </c>
      <c r="Y4782">
        <v>2989</v>
      </c>
      <c r="Z4782" t="s">
        <v>93</v>
      </c>
      <c r="AA4782">
        <v>0.45948691899999999</v>
      </c>
      <c r="AB4782">
        <v>0.54051308099999995</v>
      </c>
      <c r="AC4782" t="s">
        <v>9</v>
      </c>
      <c r="AD4782" t="s">
        <v>9</v>
      </c>
      <c r="AE4782" s="4" t="str">
        <f>IF(OR(AB4782&lt;0.2,AB4782&gt;0.75),"Include","NotInclude")</f>
        <v>NotInclude</v>
      </c>
      <c r="AF4782">
        <v>15</v>
      </c>
      <c r="AG4782">
        <v>0</v>
      </c>
      <c r="AH4782">
        <v>0</v>
      </c>
      <c r="AI4782">
        <v>0</v>
      </c>
      <c r="AJ4782" t="s">
        <v>17371</v>
      </c>
      <c r="AK4782" t="s">
        <v>95</v>
      </c>
      <c r="AL4782" t="s">
        <v>17372</v>
      </c>
      <c r="AM4782">
        <v>2989</v>
      </c>
      <c r="AN4782" t="s">
        <v>351</v>
      </c>
      <c r="AO4782">
        <v>0.87</v>
      </c>
      <c r="AP4782">
        <v>283765</v>
      </c>
      <c r="AQ4782">
        <v>283765</v>
      </c>
      <c r="AR4782" t="s">
        <v>351</v>
      </c>
      <c r="AS4782">
        <v>1</v>
      </c>
      <c r="AT4782" t="s">
        <v>17373</v>
      </c>
      <c r="AU4782" t="s">
        <v>100</v>
      </c>
      <c r="AV4782" t="s">
        <v>13</v>
      </c>
      <c r="AW4782" t="s">
        <v>13</v>
      </c>
      <c r="AX4782" t="s">
        <v>353</v>
      </c>
      <c r="AY4782" t="s">
        <v>354</v>
      </c>
      <c r="AZ4782" t="s">
        <v>355</v>
      </c>
      <c r="BA4782" t="s">
        <v>8</v>
      </c>
    </row>
    <row r="4783" spans="1:53" ht="17" x14ac:dyDescent="0.2">
      <c r="A4783" t="s">
        <v>78</v>
      </c>
      <c r="B4783">
        <v>1412</v>
      </c>
      <c r="C4783">
        <v>423</v>
      </c>
      <c r="D4783" t="s">
        <v>79</v>
      </c>
      <c r="E4783" t="s">
        <v>17374</v>
      </c>
      <c r="F4783" t="s">
        <v>79</v>
      </c>
      <c r="G4783">
        <v>2302</v>
      </c>
      <c r="H4783" t="s">
        <v>17375</v>
      </c>
      <c r="I4783" t="s">
        <v>8</v>
      </c>
      <c r="J4783" t="s">
        <v>82</v>
      </c>
      <c r="K4783" t="s">
        <v>488</v>
      </c>
      <c r="L4783" t="s">
        <v>8</v>
      </c>
      <c r="M4783" t="s">
        <v>8</v>
      </c>
      <c r="N4783" t="s">
        <v>8</v>
      </c>
      <c r="O4783" t="s">
        <v>150</v>
      </c>
      <c r="P4783" t="s">
        <v>11398</v>
      </c>
      <c r="Q4783" t="s">
        <v>1102</v>
      </c>
      <c r="R4783" t="s">
        <v>1103</v>
      </c>
      <c r="S4783" t="s">
        <v>135</v>
      </c>
      <c r="T4783" t="s">
        <v>135</v>
      </c>
      <c r="U4783" t="s">
        <v>136</v>
      </c>
      <c r="V4783" t="s">
        <v>8</v>
      </c>
      <c r="W4783" t="s">
        <v>137</v>
      </c>
      <c r="X4783">
        <v>2302</v>
      </c>
      <c r="Y4783">
        <v>2302</v>
      </c>
      <c r="Z4783" t="s">
        <v>93</v>
      </c>
      <c r="AA4783">
        <v>-3.5425856999999998E-2</v>
      </c>
      <c r="AB4783">
        <v>1.0354258569999999</v>
      </c>
      <c r="AC4783" t="s">
        <v>7</v>
      </c>
      <c r="AD4783" t="s">
        <v>7</v>
      </c>
      <c r="AE4783" s="4" t="str">
        <f>IF(OR(AB4783&lt;0.2,AB4783&gt;0.75),"Include","NotInclude")</f>
        <v>Include</v>
      </c>
      <c r="AF4783">
        <v>11</v>
      </c>
      <c r="AG4783">
        <v>0</v>
      </c>
      <c r="AH4783">
        <v>0</v>
      </c>
      <c r="AI4783">
        <v>0</v>
      </c>
      <c r="AJ4783" t="s">
        <v>17376</v>
      </c>
      <c r="AK4783" t="s">
        <v>95</v>
      </c>
      <c r="AL4783" t="s">
        <v>17377</v>
      </c>
      <c r="AM4783">
        <v>2302</v>
      </c>
      <c r="AN4783" t="s">
        <v>17378</v>
      </c>
      <c r="AO4783">
        <v>1</v>
      </c>
      <c r="AP4783">
        <v>187297</v>
      </c>
      <c r="AQ4783" t="s">
        <v>8</v>
      </c>
      <c r="AR4783" t="s">
        <v>8</v>
      </c>
      <c r="AS4783" t="s">
        <v>8</v>
      </c>
      <c r="AT4783" t="s">
        <v>17379</v>
      </c>
      <c r="AU4783" t="s">
        <v>100</v>
      </c>
      <c r="AV4783" t="s">
        <v>21</v>
      </c>
      <c r="AW4783" t="s">
        <v>24</v>
      </c>
      <c r="AX4783" t="s">
        <v>870</v>
      </c>
      <c r="AY4783" t="s">
        <v>871</v>
      </c>
      <c r="AZ4783" t="s">
        <v>4574</v>
      </c>
      <c r="BA4783" t="s">
        <v>8</v>
      </c>
    </row>
    <row r="4784" spans="1:53" ht="17" x14ac:dyDescent="0.2">
      <c r="A4784" t="s">
        <v>17552</v>
      </c>
      <c r="B4784">
        <v>1412</v>
      </c>
      <c r="C4784">
        <v>1</v>
      </c>
      <c r="D4784" t="s">
        <v>79</v>
      </c>
      <c r="E4784" t="s">
        <v>17374</v>
      </c>
      <c r="F4784" t="s">
        <v>79</v>
      </c>
      <c r="G4784">
        <v>2302</v>
      </c>
      <c r="H4784" t="s">
        <v>17375</v>
      </c>
      <c r="I4784" t="s">
        <v>8</v>
      </c>
      <c r="J4784" t="s">
        <v>82</v>
      </c>
      <c r="K4784" t="s">
        <v>488</v>
      </c>
      <c r="L4784" t="s">
        <v>8</v>
      </c>
      <c r="M4784" t="s">
        <v>8</v>
      </c>
      <c r="N4784" t="s">
        <v>8</v>
      </c>
      <c r="O4784" t="s">
        <v>150</v>
      </c>
      <c r="P4784" t="s">
        <v>11398</v>
      </c>
      <c r="Q4784" t="s">
        <v>1102</v>
      </c>
      <c r="R4784" t="s">
        <v>1103</v>
      </c>
      <c r="S4784" t="s">
        <v>135</v>
      </c>
      <c r="T4784" t="s">
        <v>135</v>
      </c>
      <c r="U4784" t="s">
        <v>136</v>
      </c>
      <c r="V4784" t="s">
        <v>8</v>
      </c>
      <c r="W4784" t="s">
        <v>137</v>
      </c>
      <c r="X4784">
        <v>2302</v>
      </c>
      <c r="Y4784">
        <v>2302</v>
      </c>
      <c r="Z4784" t="s">
        <v>93</v>
      </c>
      <c r="AA4784">
        <v>-3.5425856999999998E-2</v>
      </c>
      <c r="AB4784">
        <v>1.0354258569999999</v>
      </c>
      <c r="AC4784" t="s">
        <v>7</v>
      </c>
      <c r="AD4784" t="s">
        <v>7</v>
      </c>
      <c r="AE4784" s="4" t="str">
        <f>IF(OR(AB4784&lt;0.2,AB4784&gt;0.75),"Include","NotInclude")</f>
        <v>Include</v>
      </c>
      <c r="AF4784">
        <v>11</v>
      </c>
      <c r="AG4784">
        <v>0</v>
      </c>
      <c r="AH4784">
        <v>0</v>
      </c>
      <c r="AI4784">
        <v>0</v>
      </c>
      <c r="AJ4784" t="s">
        <v>17376</v>
      </c>
      <c r="AK4784" t="s">
        <v>95</v>
      </c>
      <c r="AL4784" t="s">
        <v>17377</v>
      </c>
      <c r="AM4784">
        <v>2302</v>
      </c>
      <c r="AN4784" t="s">
        <v>17378</v>
      </c>
      <c r="AO4784">
        <v>1</v>
      </c>
      <c r="AP4784">
        <v>187297</v>
      </c>
      <c r="AQ4784" t="s">
        <v>8</v>
      </c>
      <c r="AR4784" t="s">
        <v>8</v>
      </c>
      <c r="AS4784" t="s">
        <v>8</v>
      </c>
      <c r="AT4784" t="s">
        <v>17379</v>
      </c>
      <c r="AU4784" t="s">
        <v>100</v>
      </c>
      <c r="AV4784" t="s">
        <v>21</v>
      </c>
      <c r="AW4784" t="s">
        <v>24</v>
      </c>
      <c r="AX4784" t="s">
        <v>870</v>
      </c>
      <c r="AY4784" t="s">
        <v>871</v>
      </c>
      <c r="AZ4784" t="s">
        <v>4574</v>
      </c>
      <c r="BA4784" t="s">
        <v>8</v>
      </c>
    </row>
    <row r="4785" spans="1:53" ht="17" x14ac:dyDescent="0.2">
      <c r="A4785" t="s">
        <v>78</v>
      </c>
      <c r="B4785">
        <v>1413</v>
      </c>
      <c r="C4785">
        <v>419</v>
      </c>
      <c r="D4785" t="s">
        <v>79</v>
      </c>
      <c r="E4785" t="s">
        <v>17380</v>
      </c>
      <c r="F4785" t="s">
        <v>79</v>
      </c>
      <c r="G4785">
        <v>3751</v>
      </c>
      <c r="H4785" t="s">
        <v>17381</v>
      </c>
      <c r="I4785" t="s">
        <v>8</v>
      </c>
      <c r="J4785" t="s">
        <v>82</v>
      </c>
      <c r="K4785" t="s">
        <v>265</v>
      </c>
      <c r="L4785" t="s">
        <v>8</v>
      </c>
      <c r="M4785" t="s">
        <v>8</v>
      </c>
      <c r="N4785" t="s">
        <v>8</v>
      </c>
      <c r="O4785" t="s">
        <v>163</v>
      </c>
      <c r="P4785" t="s">
        <v>1475</v>
      </c>
      <c r="Q4785" t="s">
        <v>428</v>
      </c>
      <c r="R4785" t="s">
        <v>1476</v>
      </c>
      <c r="S4785" t="s">
        <v>167</v>
      </c>
      <c r="T4785" t="s">
        <v>167</v>
      </c>
      <c r="U4785" t="s">
        <v>167</v>
      </c>
      <c r="V4785" t="s">
        <v>91</v>
      </c>
      <c r="W4785" t="s">
        <v>137</v>
      </c>
      <c r="X4785">
        <v>3751</v>
      </c>
      <c r="Y4785">
        <v>3751</v>
      </c>
      <c r="Z4785" t="s">
        <v>93</v>
      </c>
      <c r="AA4785">
        <v>4.4288375999999997E-2</v>
      </c>
      <c r="AB4785">
        <v>0.95571162399999998</v>
      </c>
      <c r="AC4785" t="s">
        <v>7</v>
      </c>
      <c r="AD4785" t="s">
        <v>7</v>
      </c>
      <c r="AE4785" s="4" t="str">
        <f>IF(OR(AB4785&lt;0.2,AB4785&gt;0.75),"Include","NotInclude")</f>
        <v>Include</v>
      </c>
      <c r="AF4785">
        <v>21</v>
      </c>
      <c r="AG4785">
        <v>0</v>
      </c>
      <c r="AH4785">
        <v>0</v>
      </c>
      <c r="AI4785">
        <v>0</v>
      </c>
      <c r="AJ4785" t="s">
        <v>17382</v>
      </c>
      <c r="AK4785" t="s">
        <v>95</v>
      </c>
      <c r="AL4785" t="s">
        <v>17383</v>
      </c>
      <c r="AM4785">
        <v>3751</v>
      </c>
      <c r="AN4785" t="s">
        <v>385</v>
      </c>
      <c r="AO4785">
        <v>0.97</v>
      </c>
      <c r="AP4785">
        <v>566396</v>
      </c>
      <c r="AQ4785">
        <v>566396</v>
      </c>
      <c r="AR4785" t="s">
        <v>3803</v>
      </c>
      <c r="AS4785">
        <v>1</v>
      </c>
      <c r="AT4785" t="s">
        <v>17384</v>
      </c>
      <c r="AU4785" t="s">
        <v>100</v>
      </c>
      <c r="AV4785" t="s">
        <v>13</v>
      </c>
      <c r="AW4785" t="s">
        <v>13</v>
      </c>
      <c r="AX4785" t="s">
        <v>353</v>
      </c>
      <c r="AY4785" t="s">
        <v>388</v>
      </c>
      <c r="AZ4785" t="s">
        <v>389</v>
      </c>
      <c r="BA4785" t="s">
        <v>390</v>
      </c>
    </row>
    <row r="4786" spans="1:53" ht="17" x14ac:dyDescent="0.2">
      <c r="A4786" t="s">
        <v>17552</v>
      </c>
      <c r="B4786">
        <v>1413</v>
      </c>
      <c r="C4786">
        <v>1</v>
      </c>
      <c r="D4786" t="s">
        <v>79</v>
      </c>
      <c r="E4786" t="s">
        <v>17380</v>
      </c>
      <c r="F4786" t="s">
        <v>79</v>
      </c>
      <c r="G4786">
        <v>3751</v>
      </c>
      <c r="H4786" t="s">
        <v>17381</v>
      </c>
      <c r="I4786" t="s">
        <v>8</v>
      </c>
      <c r="J4786" t="s">
        <v>82</v>
      </c>
      <c r="K4786" t="s">
        <v>265</v>
      </c>
      <c r="L4786" t="s">
        <v>8</v>
      </c>
      <c r="M4786" t="s">
        <v>8</v>
      </c>
      <c r="N4786" t="s">
        <v>8</v>
      </c>
      <c r="O4786" t="s">
        <v>163</v>
      </c>
      <c r="P4786" t="s">
        <v>1475</v>
      </c>
      <c r="Q4786" t="s">
        <v>428</v>
      </c>
      <c r="R4786" t="s">
        <v>1476</v>
      </c>
      <c r="S4786" t="s">
        <v>167</v>
      </c>
      <c r="T4786" t="s">
        <v>167</v>
      </c>
      <c r="U4786" t="s">
        <v>167</v>
      </c>
      <c r="V4786" t="s">
        <v>91</v>
      </c>
      <c r="W4786" t="s">
        <v>137</v>
      </c>
      <c r="X4786">
        <v>3751</v>
      </c>
      <c r="Y4786">
        <v>3751</v>
      </c>
      <c r="Z4786" t="s">
        <v>93</v>
      </c>
      <c r="AA4786">
        <v>4.4288375999999997E-2</v>
      </c>
      <c r="AB4786">
        <v>0.95571162399999998</v>
      </c>
      <c r="AC4786" t="s">
        <v>7</v>
      </c>
      <c r="AD4786" t="s">
        <v>7</v>
      </c>
      <c r="AE4786" s="4" t="str">
        <f>IF(OR(AB4786&lt;0.2,AB4786&gt;0.75),"Include","NotInclude")</f>
        <v>Include</v>
      </c>
      <c r="AF4786">
        <v>21</v>
      </c>
      <c r="AG4786">
        <v>0</v>
      </c>
      <c r="AH4786">
        <v>0</v>
      </c>
      <c r="AI4786">
        <v>0</v>
      </c>
      <c r="AJ4786" t="s">
        <v>17382</v>
      </c>
      <c r="AK4786" t="s">
        <v>95</v>
      </c>
      <c r="AL4786" t="s">
        <v>17383</v>
      </c>
      <c r="AM4786">
        <v>3751</v>
      </c>
      <c r="AN4786" t="s">
        <v>385</v>
      </c>
      <c r="AO4786">
        <v>0.97</v>
      </c>
      <c r="AP4786">
        <v>566396</v>
      </c>
      <c r="AQ4786">
        <v>566396</v>
      </c>
      <c r="AR4786" t="s">
        <v>3803</v>
      </c>
      <c r="AS4786">
        <v>1</v>
      </c>
      <c r="AT4786" t="s">
        <v>17384</v>
      </c>
      <c r="AU4786" t="s">
        <v>100</v>
      </c>
      <c r="AV4786" t="s">
        <v>13</v>
      </c>
      <c r="AW4786" t="s">
        <v>13</v>
      </c>
      <c r="AX4786" t="s">
        <v>353</v>
      </c>
      <c r="AY4786" t="s">
        <v>388</v>
      </c>
      <c r="AZ4786" t="s">
        <v>389</v>
      </c>
      <c r="BA4786" t="s">
        <v>390</v>
      </c>
    </row>
    <row r="4787" spans="1:53" ht="17" x14ac:dyDescent="0.2">
      <c r="A4787" t="s">
        <v>78</v>
      </c>
      <c r="B4787">
        <v>1414</v>
      </c>
      <c r="C4787">
        <v>418</v>
      </c>
      <c r="D4787" t="s">
        <v>79</v>
      </c>
      <c r="E4787" t="s">
        <v>17385</v>
      </c>
      <c r="F4787" t="s">
        <v>79</v>
      </c>
      <c r="G4787">
        <v>180</v>
      </c>
      <c r="H4787" t="s">
        <v>17386</v>
      </c>
      <c r="I4787" t="s">
        <v>8</v>
      </c>
      <c r="J4787" t="s">
        <v>82</v>
      </c>
      <c r="K4787" t="s">
        <v>8</v>
      </c>
      <c r="L4787" t="s">
        <v>8</v>
      </c>
      <c r="M4787" t="s">
        <v>8</v>
      </c>
      <c r="N4787" t="s">
        <v>8</v>
      </c>
      <c r="O4787" t="s">
        <v>131</v>
      </c>
      <c r="P4787" t="s">
        <v>4764</v>
      </c>
      <c r="Q4787" t="s">
        <v>516</v>
      </c>
      <c r="R4787" t="s">
        <v>517</v>
      </c>
      <c r="S4787" t="s">
        <v>518</v>
      </c>
      <c r="T4787" t="s">
        <v>180</v>
      </c>
      <c r="U4787" t="s">
        <v>180</v>
      </c>
      <c r="V4787" t="s">
        <v>119</v>
      </c>
      <c r="W4787" t="s">
        <v>247</v>
      </c>
      <c r="X4787">
        <v>180</v>
      </c>
      <c r="Y4787">
        <v>180</v>
      </c>
      <c r="Z4787" t="s">
        <v>93</v>
      </c>
      <c r="AA4787">
        <v>0.443419434</v>
      </c>
      <c r="AB4787">
        <v>0.55658056600000005</v>
      </c>
      <c r="AC4787" t="s">
        <v>9</v>
      </c>
      <c r="AD4787" t="s">
        <v>9</v>
      </c>
      <c r="AE4787" s="4" t="str">
        <f>IF(OR(AB4787&lt;0.2,AB4787&gt;0.75),"Include","NotInclude")</f>
        <v>NotInclude</v>
      </c>
      <c r="AF4787">
        <v>1</v>
      </c>
      <c r="AG4787">
        <v>0</v>
      </c>
      <c r="AH4787">
        <v>0</v>
      </c>
      <c r="AI4787">
        <v>0</v>
      </c>
      <c r="AJ4787" t="s">
        <v>17387</v>
      </c>
      <c r="AK4787" t="s">
        <v>95</v>
      </c>
      <c r="AL4787" t="s">
        <v>17388</v>
      </c>
      <c r="AM4787">
        <v>180</v>
      </c>
      <c r="AN4787" t="s">
        <v>1120</v>
      </c>
      <c r="AO4787">
        <v>0.51</v>
      </c>
      <c r="AP4787" t="s">
        <v>17389</v>
      </c>
      <c r="AQ4787" t="s">
        <v>8</v>
      </c>
      <c r="AR4787" t="s">
        <v>8</v>
      </c>
      <c r="AS4787" t="s">
        <v>8</v>
      </c>
      <c r="AT4787" t="s">
        <v>17390</v>
      </c>
      <c r="AU4787" t="s">
        <v>100</v>
      </c>
      <c r="AV4787" t="s">
        <v>13</v>
      </c>
      <c r="AW4787" t="s">
        <v>13</v>
      </c>
      <c r="AX4787" t="s">
        <v>353</v>
      </c>
      <c r="AY4787" t="s">
        <v>411</v>
      </c>
      <c r="AZ4787" t="s">
        <v>1122</v>
      </c>
      <c r="BA4787" t="s">
        <v>8</v>
      </c>
    </row>
    <row r="4788" spans="1:53" ht="17" x14ac:dyDescent="0.2">
      <c r="A4788" t="s">
        <v>252</v>
      </c>
      <c r="B4788">
        <v>1414</v>
      </c>
      <c r="C4788">
        <v>366</v>
      </c>
      <c r="D4788">
        <v>100</v>
      </c>
      <c r="E4788" t="s">
        <v>17445</v>
      </c>
      <c r="F4788" t="s">
        <v>17385</v>
      </c>
      <c r="G4788">
        <v>156</v>
      </c>
      <c r="H4788" t="s">
        <v>17446</v>
      </c>
      <c r="I4788" t="s">
        <v>8</v>
      </c>
      <c r="J4788" t="s">
        <v>82</v>
      </c>
      <c r="K4788" t="s">
        <v>8</v>
      </c>
      <c r="L4788" t="s">
        <v>8</v>
      </c>
      <c r="M4788" t="s">
        <v>8</v>
      </c>
      <c r="N4788" t="s">
        <v>8</v>
      </c>
      <c r="O4788" t="s">
        <v>163</v>
      </c>
      <c r="P4788" t="s">
        <v>4125</v>
      </c>
      <c r="Q4788" t="s">
        <v>177</v>
      </c>
      <c r="R4788" t="s">
        <v>178</v>
      </c>
      <c r="S4788" t="s">
        <v>518</v>
      </c>
      <c r="T4788" t="s">
        <v>180</v>
      </c>
      <c r="U4788" t="s">
        <v>180</v>
      </c>
      <c r="V4788" t="s">
        <v>8</v>
      </c>
      <c r="W4788" t="s">
        <v>92</v>
      </c>
      <c r="X4788">
        <v>156</v>
      </c>
      <c r="Y4788">
        <v>156</v>
      </c>
      <c r="Z4788" t="s">
        <v>93</v>
      </c>
      <c r="AA4788">
        <v>0.123206232</v>
      </c>
      <c r="AB4788">
        <v>0.87679376799999997</v>
      </c>
      <c r="AC4788" t="s">
        <v>7</v>
      </c>
      <c r="AD4788" t="s">
        <v>9</v>
      </c>
      <c r="AE4788" s="4" t="str">
        <f>IF(OR(AB4788&lt;0.2,AB4788&gt;0.75),"Include","NotInclude")</f>
        <v>Include</v>
      </c>
      <c r="AF4788">
        <v>1</v>
      </c>
      <c r="AG4788">
        <v>0</v>
      </c>
      <c r="AH4788">
        <v>0</v>
      </c>
      <c r="AI4788">
        <v>0</v>
      </c>
      <c r="AJ4788" t="s">
        <v>17447</v>
      </c>
      <c r="AK4788" t="s">
        <v>95</v>
      </c>
      <c r="AL4788" t="s">
        <v>17448</v>
      </c>
      <c r="AM4788">
        <v>156</v>
      </c>
      <c r="AN4788" t="s">
        <v>1120</v>
      </c>
      <c r="AO4788">
        <v>0.6</v>
      </c>
      <c r="AP4788">
        <v>404720</v>
      </c>
      <c r="AQ4788">
        <v>404720</v>
      </c>
      <c r="AR4788" t="s">
        <v>1120</v>
      </c>
      <c r="AS4788">
        <v>0.99</v>
      </c>
      <c r="AT4788" t="s">
        <v>17449</v>
      </c>
      <c r="AU4788" t="s">
        <v>100</v>
      </c>
      <c r="AV4788" t="s">
        <v>13</v>
      </c>
      <c r="AW4788" t="s">
        <v>13</v>
      </c>
      <c r="AX4788" t="s">
        <v>353</v>
      </c>
      <c r="AY4788" t="s">
        <v>411</v>
      </c>
      <c r="AZ4788" t="s">
        <v>1122</v>
      </c>
      <c r="BA4788" t="s">
        <v>8</v>
      </c>
    </row>
    <row r="4789" spans="1:53" ht="17" x14ac:dyDescent="0.2">
      <c r="A4789" t="s">
        <v>252</v>
      </c>
      <c r="B4789">
        <v>1414</v>
      </c>
      <c r="C4789">
        <v>353</v>
      </c>
      <c r="D4789">
        <v>100</v>
      </c>
      <c r="E4789" t="s">
        <v>17465</v>
      </c>
      <c r="F4789" t="s">
        <v>17385</v>
      </c>
      <c r="G4789">
        <v>3322</v>
      </c>
      <c r="H4789" t="s">
        <v>17466</v>
      </c>
      <c r="I4789" t="s">
        <v>8</v>
      </c>
      <c r="J4789" t="s">
        <v>82</v>
      </c>
      <c r="K4789" t="s">
        <v>189</v>
      </c>
      <c r="L4789" t="s">
        <v>8</v>
      </c>
      <c r="M4789" t="s">
        <v>8</v>
      </c>
      <c r="N4789" t="s">
        <v>8</v>
      </c>
      <c r="O4789" t="s">
        <v>113</v>
      </c>
      <c r="P4789" t="s">
        <v>5810</v>
      </c>
      <c r="Q4789" t="s">
        <v>115</v>
      </c>
      <c r="R4789" t="s">
        <v>116</v>
      </c>
      <c r="S4789" t="s">
        <v>117</v>
      </c>
      <c r="T4789" t="s">
        <v>117</v>
      </c>
      <c r="U4789" t="s">
        <v>118</v>
      </c>
      <c r="V4789" t="s">
        <v>91</v>
      </c>
      <c r="W4789" t="s">
        <v>92</v>
      </c>
      <c r="X4789">
        <v>3322</v>
      </c>
      <c r="Y4789">
        <v>3322</v>
      </c>
      <c r="Z4789" t="s">
        <v>93</v>
      </c>
      <c r="AA4789">
        <v>0.112785016</v>
      </c>
      <c r="AB4789">
        <v>0.88721498399999998</v>
      </c>
      <c r="AC4789" t="s">
        <v>7</v>
      </c>
      <c r="AD4789" t="s">
        <v>9</v>
      </c>
      <c r="AE4789" s="4" t="str">
        <f>IF(OR(AB4789&lt;0.2,AB4789&gt;0.75),"Include","NotInclude")</f>
        <v>Include</v>
      </c>
      <c r="AF4789">
        <v>16</v>
      </c>
      <c r="AG4789">
        <v>0</v>
      </c>
      <c r="AH4789">
        <v>0</v>
      </c>
      <c r="AI4789">
        <v>0</v>
      </c>
      <c r="AJ4789" t="s">
        <v>17467</v>
      </c>
      <c r="AK4789" t="s">
        <v>95</v>
      </c>
      <c r="AL4789" t="s">
        <v>17468</v>
      </c>
      <c r="AM4789">
        <v>3322</v>
      </c>
      <c r="AN4789" t="s">
        <v>409</v>
      </c>
      <c r="AO4789">
        <v>1</v>
      </c>
      <c r="AP4789">
        <v>807035</v>
      </c>
      <c r="AQ4789">
        <v>807035</v>
      </c>
      <c r="AR4789" t="s">
        <v>409</v>
      </c>
      <c r="AS4789">
        <v>1</v>
      </c>
      <c r="AT4789" t="s">
        <v>17469</v>
      </c>
      <c r="AU4789" t="s">
        <v>100</v>
      </c>
      <c r="AV4789" t="s">
        <v>13</v>
      </c>
      <c r="AW4789" t="s">
        <v>13</v>
      </c>
      <c r="AX4789" t="s">
        <v>353</v>
      </c>
      <c r="AY4789" t="s">
        <v>411</v>
      </c>
      <c r="AZ4789" t="s">
        <v>8</v>
      </c>
      <c r="BA4789" t="s">
        <v>8</v>
      </c>
    </row>
    <row r="4790" spans="1:53" ht="17" x14ac:dyDescent="0.2">
      <c r="A4790" t="s">
        <v>17552</v>
      </c>
      <c r="B4790">
        <v>1414</v>
      </c>
      <c r="C4790">
        <v>3</v>
      </c>
      <c r="D4790" t="s">
        <v>79</v>
      </c>
      <c r="E4790" t="s">
        <v>17385</v>
      </c>
      <c r="F4790" t="s">
        <v>79</v>
      </c>
      <c r="G4790">
        <v>180</v>
      </c>
      <c r="H4790" t="s">
        <v>17386</v>
      </c>
      <c r="I4790" t="s">
        <v>8</v>
      </c>
      <c r="J4790" t="s">
        <v>82</v>
      </c>
      <c r="K4790" t="s">
        <v>8</v>
      </c>
      <c r="L4790" t="s">
        <v>8</v>
      </c>
      <c r="M4790" t="s">
        <v>8</v>
      </c>
      <c r="N4790" t="s">
        <v>8</v>
      </c>
      <c r="O4790" t="s">
        <v>131</v>
      </c>
      <c r="P4790" t="s">
        <v>4764</v>
      </c>
      <c r="Q4790" t="s">
        <v>516</v>
      </c>
      <c r="R4790" t="s">
        <v>517</v>
      </c>
      <c r="S4790" t="s">
        <v>518</v>
      </c>
      <c r="T4790" t="s">
        <v>180</v>
      </c>
      <c r="U4790" t="s">
        <v>180</v>
      </c>
      <c r="V4790" t="s">
        <v>119</v>
      </c>
      <c r="W4790" t="s">
        <v>247</v>
      </c>
      <c r="X4790">
        <v>180</v>
      </c>
      <c r="Y4790">
        <v>180</v>
      </c>
      <c r="Z4790" t="s">
        <v>93</v>
      </c>
      <c r="AA4790">
        <v>0.443419434</v>
      </c>
      <c r="AB4790">
        <v>0.55658056600000005</v>
      </c>
      <c r="AC4790" t="s">
        <v>9</v>
      </c>
      <c r="AD4790" t="s">
        <v>9</v>
      </c>
      <c r="AE4790" s="4" t="str">
        <f>IF(OR(AB4790&lt;0.2,AB4790&gt;0.75),"Include","NotInclude")</f>
        <v>NotInclude</v>
      </c>
      <c r="AF4790">
        <v>1</v>
      </c>
      <c r="AG4790">
        <v>0</v>
      </c>
      <c r="AH4790">
        <v>0</v>
      </c>
      <c r="AI4790">
        <v>0</v>
      </c>
      <c r="AJ4790" t="s">
        <v>17387</v>
      </c>
      <c r="AK4790" t="s">
        <v>95</v>
      </c>
      <c r="AL4790" t="s">
        <v>17388</v>
      </c>
      <c r="AM4790">
        <v>180</v>
      </c>
      <c r="AN4790" t="s">
        <v>1120</v>
      </c>
      <c r="AO4790">
        <v>0.51</v>
      </c>
      <c r="AP4790" t="s">
        <v>17389</v>
      </c>
      <c r="AQ4790" t="s">
        <v>8</v>
      </c>
      <c r="AR4790" t="s">
        <v>8</v>
      </c>
      <c r="AS4790" t="s">
        <v>8</v>
      </c>
      <c r="AT4790" t="s">
        <v>17390</v>
      </c>
      <c r="AU4790" t="s">
        <v>100</v>
      </c>
      <c r="AV4790" t="s">
        <v>13</v>
      </c>
      <c r="AW4790" t="s">
        <v>13</v>
      </c>
      <c r="AX4790" t="s">
        <v>353</v>
      </c>
      <c r="AY4790" t="s">
        <v>411</v>
      </c>
      <c r="AZ4790" t="s">
        <v>1122</v>
      </c>
      <c r="BA4790" t="s">
        <v>8</v>
      </c>
    </row>
    <row r="4791" spans="1:53" ht="17" x14ac:dyDescent="0.2">
      <c r="A4791" t="s">
        <v>78</v>
      </c>
      <c r="B4791">
        <v>1415</v>
      </c>
      <c r="C4791">
        <v>417</v>
      </c>
      <c r="D4791" t="s">
        <v>79</v>
      </c>
      <c r="E4791" t="s">
        <v>17391</v>
      </c>
      <c r="F4791" t="s">
        <v>79</v>
      </c>
      <c r="G4791">
        <v>3791</v>
      </c>
      <c r="H4791" t="s">
        <v>17392</v>
      </c>
      <c r="I4791" t="s">
        <v>8</v>
      </c>
      <c r="J4791" t="s">
        <v>82</v>
      </c>
      <c r="K4791" t="s">
        <v>265</v>
      </c>
      <c r="L4791" t="s">
        <v>8</v>
      </c>
      <c r="M4791" t="s">
        <v>8</v>
      </c>
      <c r="N4791" t="s">
        <v>8</v>
      </c>
      <c r="O4791" t="s">
        <v>344</v>
      </c>
      <c r="P4791" t="s">
        <v>678</v>
      </c>
      <c r="Q4791" t="s">
        <v>346</v>
      </c>
      <c r="R4791" t="s">
        <v>347</v>
      </c>
      <c r="S4791" t="s">
        <v>275</v>
      </c>
      <c r="T4791" t="s">
        <v>275</v>
      </c>
      <c r="U4791" t="s">
        <v>180</v>
      </c>
      <c r="V4791" t="s">
        <v>181</v>
      </c>
      <c r="W4791" t="s">
        <v>92</v>
      </c>
      <c r="X4791">
        <v>3791</v>
      </c>
      <c r="Y4791">
        <v>3791</v>
      </c>
      <c r="Z4791" t="s">
        <v>93</v>
      </c>
      <c r="AA4791">
        <v>0.110230548</v>
      </c>
      <c r="AB4791">
        <v>0.88976945200000002</v>
      </c>
      <c r="AC4791" t="s">
        <v>7</v>
      </c>
      <c r="AD4791" t="s">
        <v>9</v>
      </c>
      <c r="AE4791" s="4" t="str">
        <f>IF(OR(AB4791&lt;0.2,AB4791&gt;0.75),"Include","NotInclude")</f>
        <v>Include</v>
      </c>
      <c r="AF4791">
        <v>17</v>
      </c>
      <c r="AG4791">
        <v>0</v>
      </c>
      <c r="AH4791">
        <v>0</v>
      </c>
      <c r="AI4791">
        <v>0</v>
      </c>
      <c r="AJ4791" t="s">
        <v>17393</v>
      </c>
      <c r="AK4791" t="s">
        <v>95</v>
      </c>
      <c r="AL4791" t="s">
        <v>17394</v>
      </c>
      <c r="AM4791">
        <v>3791</v>
      </c>
      <c r="AN4791" t="s">
        <v>1865</v>
      </c>
      <c r="AO4791">
        <v>0.75</v>
      </c>
      <c r="AP4791">
        <v>784643</v>
      </c>
      <c r="AQ4791" t="s">
        <v>8</v>
      </c>
      <c r="AR4791" t="s">
        <v>8</v>
      </c>
      <c r="AS4791" t="s">
        <v>8</v>
      </c>
      <c r="AT4791" t="s">
        <v>17395</v>
      </c>
      <c r="AU4791" t="s">
        <v>100</v>
      </c>
      <c r="AV4791" t="s">
        <v>13</v>
      </c>
      <c r="AW4791" t="s">
        <v>13</v>
      </c>
      <c r="AX4791" t="s">
        <v>353</v>
      </c>
      <c r="AY4791" t="s">
        <v>354</v>
      </c>
      <c r="AZ4791" t="s">
        <v>1868</v>
      </c>
      <c r="BA4791" t="s">
        <v>8</v>
      </c>
    </row>
    <row r="4792" spans="1:53" ht="17" x14ac:dyDescent="0.2">
      <c r="A4792" t="s">
        <v>17552</v>
      </c>
      <c r="B4792">
        <v>1415</v>
      </c>
      <c r="C4792">
        <v>1</v>
      </c>
      <c r="D4792" t="s">
        <v>79</v>
      </c>
      <c r="E4792" t="s">
        <v>17391</v>
      </c>
      <c r="F4792" t="s">
        <v>79</v>
      </c>
      <c r="G4792">
        <v>3791</v>
      </c>
      <c r="H4792" t="s">
        <v>17392</v>
      </c>
      <c r="I4792" t="s">
        <v>8</v>
      </c>
      <c r="J4792" t="s">
        <v>82</v>
      </c>
      <c r="K4792" t="s">
        <v>265</v>
      </c>
      <c r="L4792" t="s">
        <v>8</v>
      </c>
      <c r="M4792" t="s">
        <v>8</v>
      </c>
      <c r="N4792" t="s">
        <v>8</v>
      </c>
      <c r="O4792" t="s">
        <v>344</v>
      </c>
      <c r="P4792" t="s">
        <v>678</v>
      </c>
      <c r="Q4792" t="s">
        <v>346</v>
      </c>
      <c r="R4792" t="s">
        <v>347</v>
      </c>
      <c r="S4792" t="s">
        <v>275</v>
      </c>
      <c r="T4792" t="s">
        <v>275</v>
      </c>
      <c r="U4792" t="s">
        <v>180</v>
      </c>
      <c r="V4792" t="s">
        <v>181</v>
      </c>
      <c r="W4792" t="s">
        <v>92</v>
      </c>
      <c r="X4792">
        <v>3791</v>
      </c>
      <c r="Y4792">
        <v>3791</v>
      </c>
      <c r="Z4792" t="s">
        <v>93</v>
      </c>
      <c r="AA4792">
        <v>0.110230548</v>
      </c>
      <c r="AB4792">
        <v>0.88976945200000002</v>
      </c>
      <c r="AC4792" t="s">
        <v>7</v>
      </c>
      <c r="AD4792" t="s">
        <v>9</v>
      </c>
      <c r="AE4792" s="4" t="str">
        <f>IF(OR(AB4792&lt;0.2,AB4792&gt;0.75),"Include","NotInclude")</f>
        <v>Include</v>
      </c>
      <c r="AF4792">
        <v>17</v>
      </c>
      <c r="AG4792">
        <v>0</v>
      </c>
      <c r="AH4792">
        <v>0</v>
      </c>
      <c r="AI4792">
        <v>0</v>
      </c>
      <c r="AJ4792" t="s">
        <v>17393</v>
      </c>
      <c r="AK4792" t="s">
        <v>95</v>
      </c>
      <c r="AL4792" t="s">
        <v>17394</v>
      </c>
      <c r="AM4792">
        <v>3791</v>
      </c>
      <c r="AN4792" t="s">
        <v>1865</v>
      </c>
      <c r="AO4792">
        <v>0.75</v>
      </c>
      <c r="AP4792">
        <v>784643</v>
      </c>
      <c r="AQ4792" t="s">
        <v>8</v>
      </c>
      <c r="AR4792" t="s">
        <v>8</v>
      </c>
      <c r="AS4792" t="s">
        <v>8</v>
      </c>
      <c r="AT4792" t="s">
        <v>17395</v>
      </c>
      <c r="AU4792" t="s">
        <v>100</v>
      </c>
      <c r="AV4792" t="s">
        <v>13</v>
      </c>
      <c r="AW4792" t="s">
        <v>13</v>
      </c>
      <c r="AX4792" t="s">
        <v>353</v>
      </c>
      <c r="AY4792" t="s">
        <v>354</v>
      </c>
      <c r="AZ4792" t="s">
        <v>1868</v>
      </c>
      <c r="BA4792" t="s">
        <v>8</v>
      </c>
    </row>
    <row r="4793" spans="1:53" ht="17" x14ac:dyDescent="0.2">
      <c r="A4793" t="s">
        <v>78</v>
      </c>
      <c r="B4793">
        <v>1416</v>
      </c>
      <c r="C4793">
        <v>407</v>
      </c>
      <c r="D4793" t="s">
        <v>79</v>
      </c>
      <c r="E4793" t="s">
        <v>10858</v>
      </c>
      <c r="F4793" t="s">
        <v>79</v>
      </c>
      <c r="G4793">
        <v>3063</v>
      </c>
      <c r="H4793" t="s">
        <v>10859</v>
      </c>
      <c r="I4793" t="s">
        <v>8</v>
      </c>
      <c r="J4793" t="s">
        <v>82</v>
      </c>
      <c r="K4793" t="s">
        <v>265</v>
      </c>
      <c r="L4793" t="s">
        <v>8</v>
      </c>
      <c r="M4793" t="s">
        <v>8</v>
      </c>
      <c r="N4793" t="s">
        <v>8</v>
      </c>
      <c r="O4793" t="s">
        <v>899</v>
      </c>
      <c r="P4793" t="s">
        <v>1313</v>
      </c>
      <c r="Q4793" t="s">
        <v>901</v>
      </c>
      <c r="R4793" t="s">
        <v>902</v>
      </c>
      <c r="S4793" t="s">
        <v>135</v>
      </c>
      <c r="T4793" t="s">
        <v>135</v>
      </c>
      <c r="U4793" t="s">
        <v>136</v>
      </c>
      <c r="V4793" t="s">
        <v>800</v>
      </c>
      <c r="W4793" t="s">
        <v>137</v>
      </c>
      <c r="X4793">
        <v>3063</v>
      </c>
      <c r="Y4793">
        <v>3063</v>
      </c>
      <c r="Z4793" t="s">
        <v>93</v>
      </c>
      <c r="AA4793">
        <v>0.130683261</v>
      </c>
      <c r="AB4793">
        <v>0.86931673899999995</v>
      </c>
      <c r="AC4793" t="s">
        <v>7</v>
      </c>
      <c r="AD4793" t="s">
        <v>9</v>
      </c>
      <c r="AE4793" s="4" t="str">
        <f>IF(OR(AB4793&lt;0.2,AB4793&gt;0.75),"Include","NotInclude")</f>
        <v>Include</v>
      </c>
      <c r="AF4793">
        <v>15</v>
      </c>
      <c r="AG4793">
        <v>2.7950310999999999E-2</v>
      </c>
      <c r="AH4793">
        <v>0.97204968899999999</v>
      </c>
      <c r="AI4793" t="s">
        <v>294</v>
      </c>
      <c r="AJ4793" t="s">
        <v>10860</v>
      </c>
      <c r="AK4793" t="s">
        <v>95</v>
      </c>
      <c r="AL4793" t="s">
        <v>10861</v>
      </c>
      <c r="AM4793">
        <v>3063</v>
      </c>
      <c r="AN4793" t="s">
        <v>1396</v>
      </c>
      <c r="AO4793">
        <v>1</v>
      </c>
      <c r="AP4793">
        <v>250626</v>
      </c>
      <c r="AQ4793">
        <v>250626</v>
      </c>
      <c r="AR4793" t="s">
        <v>1396</v>
      </c>
      <c r="AS4793">
        <v>1</v>
      </c>
      <c r="AT4793" t="s">
        <v>10862</v>
      </c>
      <c r="AU4793" t="s">
        <v>100</v>
      </c>
      <c r="AV4793" t="s">
        <v>21</v>
      </c>
      <c r="AW4793" t="s">
        <v>24</v>
      </c>
      <c r="AX4793" t="s">
        <v>870</v>
      </c>
      <c r="AY4793" t="s">
        <v>871</v>
      </c>
      <c r="AZ4793" t="s">
        <v>1398</v>
      </c>
      <c r="BA4793" t="s">
        <v>1399</v>
      </c>
    </row>
    <row r="4794" spans="1:53" ht="17" x14ac:dyDescent="0.2">
      <c r="A4794" t="s">
        <v>17552</v>
      </c>
      <c r="B4794">
        <v>1416</v>
      </c>
      <c r="C4794">
        <v>1</v>
      </c>
      <c r="D4794" t="s">
        <v>79</v>
      </c>
      <c r="E4794" t="s">
        <v>10858</v>
      </c>
      <c r="F4794" t="s">
        <v>79</v>
      </c>
      <c r="G4794">
        <v>3063</v>
      </c>
      <c r="H4794" t="s">
        <v>10859</v>
      </c>
      <c r="I4794" t="s">
        <v>8</v>
      </c>
      <c r="J4794" t="s">
        <v>82</v>
      </c>
      <c r="K4794" t="s">
        <v>265</v>
      </c>
      <c r="L4794" t="s">
        <v>8</v>
      </c>
      <c r="M4794" t="s">
        <v>8</v>
      </c>
      <c r="N4794" t="s">
        <v>8</v>
      </c>
      <c r="O4794" t="s">
        <v>899</v>
      </c>
      <c r="P4794" t="s">
        <v>1313</v>
      </c>
      <c r="Q4794" t="s">
        <v>901</v>
      </c>
      <c r="R4794" t="s">
        <v>902</v>
      </c>
      <c r="S4794" t="s">
        <v>135</v>
      </c>
      <c r="T4794" t="s">
        <v>135</v>
      </c>
      <c r="U4794" t="s">
        <v>136</v>
      </c>
      <c r="V4794" t="s">
        <v>800</v>
      </c>
      <c r="W4794" t="s">
        <v>137</v>
      </c>
      <c r="X4794">
        <v>3063</v>
      </c>
      <c r="Y4794">
        <v>3063</v>
      </c>
      <c r="Z4794" t="s">
        <v>93</v>
      </c>
      <c r="AA4794">
        <v>0.130683261</v>
      </c>
      <c r="AB4794">
        <v>0.86931673899999995</v>
      </c>
      <c r="AC4794" t="s">
        <v>7</v>
      </c>
      <c r="AD4794" t="s">
        <v>9</v>
      </c>
      <c r="AE4794" s="4" t="str">
        <f>IF(OR(AB4794&lt;0.2,AB4794&gt;0.75),"Include","NotInclude")</f>
        <v>Include</v>
      </c>
      <c r="AF4794">
        <v>15</v>
      </c>
      <c r="AG4794">
        <v>2.7950310999999999E-2</v>
      </c>
      <c r="AH4794">
        <v>0.97204968899999999</v>
      </c>
      <c r="AI4794" t="s">
        <v>294</v>
      </c>
      <c r="AJ4794" t="s">
        <v>10860</v>
      </c>
      <c r="AK4794" t="s">
        <v>95</v>
      </c>
      <c r="AL4794" t="s">
        <v>10861</v>
      </c>
      <c r="AM4794">
        <v>3063</v>
      </c>
      <c r="AN4794" t="s">
        <v>1396</v>
      </c>
      <c r="AO4794">
        <v>1</v>
      </c>
      <c r="AP4794">
        <v>250626</v>
      </c>
      <c r="AQ4794">
        <v>250626</v>
      </c>
      <c r="AR4794" t="s">
        <v>1396</v>
      </c>
      <c r="AS4794">
        <v>1</v>
      </c>
      <c r="AT4794" t="s">
        <v>10862</v>
      </c>
      <c r="AU4794" t="s">
        <v>100</v>
      </c>
      <c r="AV4794" t="s">
        <v>21</v>
      </c>
      <c r="AW4794" t="s">
        <v>24</v>
      </c>
      <c r="AX4794" t="s">
        <v>870</v>
      </c>
      <c r="AY4794" t="s">
        <v>871</v>
      </c>
      <c r="AZ4794" t="s">
        <v>1398</v>
      </c>
      <c r="BA4794" t="s">
        <v>1399</v>
      </c>
    </row>
    <row r="4795" spans="1:53" ht="17" x14ac:dyDescent="0.2">
      <c r="A4795" t="s">
        <v>78</v>
      </c>
      <c r="B4795">
        <v>1417</v>
      </c>
      <c r="C4795">
        <v>401</v>
      </c>
      <c r="D4795" t="s">
        <v>79</v>
      </c>
      <c r="E4795" t="s">
        <v>17401</v>
      </c>
      <c r="F4795" t="s">
        <v>79</v>
      </c>
      <c r="G4795">
        <v>2168</v>
      </c>
      <c r="H4795" t="s">
        <v>17402</v>
      </c>
      <c r="I4795" t="s">
        <v>8</v>
      </c>
      <c r="J4795" t="s">
        <v>82</v>
      </c>
      <c r="K4795" t="s">
        <v>17403</v>
      </c>
      <c r="L4795" t="s">
        <v>8</v>
      </c>
      <c r="M4795" t="s">
        <v>8</v>
      </c>
      <c r="N4795" t="s">
        <v>8</v>
      </c>
      <c r="O4795" t="s">
        <v>190</v>
      </c>
      <c r="P4795" t="s">
        <v>8838</v>
      </c>
      <c r="Q4795" t="s">
        <v>709</v>
      </c>
      <c r="R4795" t="s">
        <v>710</v>
      </c>
      <c r="S4795" t="s">
        <v>711</v>
      </c>
      <c r="T4795" t="s">
        <v>703</v>
      </c>
      <c r="U4795" t="s">
        <v>703</v>
      </c>
      <c r="V4795" t="s">
        <v>479</v>
      </c>
      <c r="W4795" t="s">
        <v>137</v>
      </c>
      <c r="X4795">
        <v>2168</v>
      </c>
      <c r="Y4795">
        <v>2168</v>
      </c>
      <c r="Z4795" t="s">
        <v>93</v>
      </c>
      <c r="AA4795">
        <v>8.7892806000000004E-2</v>
      </c>
      <c r="AB4795">
        <v>0.91210719399999995</v>
      </c>
      <c r="AC4795" t="s">
        <v>7</v>
      </c>
      <c r="AD4795" t="s">
        <v>7</v>
      </c>
      <c r="AE4795" s="4" t="str">
        <f>IF(OR(AB4795&lt;0.2,AB4795&gt;0.75),"Include","NotInclude")</f>
        <v>Include</v>
      </c>
      <c r="AF4795">
        <v>10</v>
      </c>
      <c r="AG4795">
        <v>0</v>
      </c>
      <c r="AH4795">
        <v>0</v>
      </c>
      <c r="AI4795">
        <v>0</v>
      </c>
      <c r="AJ4795" t="s">
        <v>17404</v>
      </c>
      <c r="AK4795" t="s">
        <v>95</v>
      </c>
      <c r="AL4795" t="s">
        <v>17405</v>
      </c>
      <c r="AM4795">
        <v>2168</v>
      </c>
      <c r="AN4795" t="s">
        <v>8</v>
      </c>
      <c r="AO4795" t="s">
        <v>8</v>
      </c>
      <c r="AP4795" t="s">
        <v>8</v>
      </c>
      <c r="AQ4795" t="s">
        <v>8</v>
      </c>
      <c r="AR4795" t="s">
        <v>8</v>
      </c>
      <c r="AS4795" t="s">
        <v>8</v>
      </c>
      <c r="AT4795" t="s">
        <v>8</v>
      </c>
      <c r="AU4795" t="s">
        <v>8</v>
      </c>
      <c r="AV4795" t="s">
        <v>8</v>
      </c>
      <c r="AW4795" t="s">
        <v>8</v>
      </c>
      <c r="AX4795" t="s">
        <v>8</v>
      </c>
      <c r="AY4795" t="s">
        <v>8</v>
      </c>
      <c r="AZ4795" t="s">
        <v>8</v>
      </c>
      <c r="BA4795" t="s">
        <v>8</v>
      </c>
    </row>
    <row r="4796" spans="1:53" ht="17" x14ac:dyDescent="0.2">
      <c r="A4796" t="s">
        <v>17552</v>
      </c>
      <c r="B4796">
        <v>1417</v>
      </c>
      <c r="C4796">
        <v>1</v>
      </c>
      <c r="D4796" t="s">
        <v>79</v>
      </c>
      <c r="E4796" t="s">
        <v>17401</v>
      </c>
      <c r="F4796" t="s">
        <v>79</v>
      </c>
      <c r="G4796">
        <v>2168</v>
      </c>
      <c r="H4796" t="s">
        <v>17402</v>
      </c>
      <c r="I4796" t="s">
        <v>8</v>
      </c>
      <c r="J4796" t="s">
        <v>82</v>
      </c>
      <c r="K4796" t="s">
        <v>17403</v>
      </c>
      <c r="L4796" t="s">
        <v>8</v>
      </c>
      <c r="M4796" t="s">
        <v>8</v>
      </c>
      <c r="N4796" t="s">
        <v>8</v>
      </c>
      <c r="O4796" t="s">
        <v>190</v>
      </c>
      <c r="P4796" t="s">
        <v>8838</v>
      </c>
      <c r="Q4796" t="s">
        <v>709</v>
      </c>
      <c r="R4796" t="s">
        <v>710</v>
      </c>
      <c r="S4796" t="s">
        <v>711</v>
      </c>
      <c r="T4796" t="s">
        <v>703</v>
      </c>
      <c r="U4796" t="s">
        <v>703</v>
      </c>
      <c r="V4796" t="s">
        <v>479</v>
      </c>
      <c r="W4796" t="s">
        <v>137</v>
      </c>
      <c r="X4796">
        <v>2168</v>
      </c>
      <c r="Y4796">
        <v>2168</v>
      </c>
      <c r="Z4796" t="s">
        <v>93</v>
      </c>
      <c r="AA4796">
        <v>8.7892806000000004E-2</v>
      </c>
      <c r="AB4796">
        <v>0.91210719399999995</v>
      </c>
      <c r="AC4796" t="s">
        <v>7</v>
      </c>
      <c r="AD4796" t="s">
        <v>7</v>
      </c>
      <c r="AE4796" s="4" t="str">
        <f>IF(OR(AB4796&lt;0.2,AB4796&gt;0.75),"Include","NotInclude")</f>
        <v>Include</v>
      </c>
      <c r="AF4796">
        <v>10</v>
      </c>
      <c r="AG4796">
        <v>0</v>
      </c>
      <c r="AH4796">
        <v>0</v>
      </c>
      <c r="AI4796">
        <v>0</v>
      </c>
      <c r="AJ4796" t="s">
        <v>17404</v>
      </c>
      <c r="AK4796" t="s">
        <v>95</v>
      </c>
      <c r="AL4796" t="s">
        <v>17405</v>
      </c>
      <c r="AM4796">
        <v>2168</v>
      </c>
      <c r="AN4796" t="s">
        <v>8</v>
      </c>
      <c r="AO4796" t="s">
        <v>8</v>
      </c>
      <c r="AP4796" t="s">
        <v>8</v>
      </c>
      <c r="AQ4796" t="s">
        <v>8</v>
      </c>
      <c r="AR4796" t="s">
        <v>8</v>
      </c>
      <c r="AS4796" t="s">
        <v>8</v>
      </c>
      <c r="AT4796" t="s">
        <v>8</v>
      </c>
      <c r="AU4796" t="s">
        <v>8</v>
      </c>
      <c r="AV4796" t="s">
        <v>8</v>
      </c>
      <c r="AW4796" t="s">
        <v>8</v>
      </c>
      <c r="AX4796" t="s">
        <v>8</v>
      </c>
      <c r="AY4796" t="s">
        <v>8</v>
      </c>
      <c r="AZ4796" t="s">
        <v>8</v>
      </c>
      <c r="BA4796" t="s">
        <v>8</v>
      </c>
    </row>
    <row r="4797" spans="1:53" ht="17" x14ac:dyDescent="0.2">
      <c r="A4797" t="s">
        <v>78</v>
      </c>
      <c r="B4797">
        <v>1418</v>
      </c>
      <c r="C4797">
        <v>392</v>
      </c>
      <c r="D4797" t="s">
        <v>79</v>
      </c>
      <c r="E4797" t="s">
        <v>17406</v>
      </c>
      <c r="F4797" t="s">
        <v>79</v>
      </c>
      <c r="G4797">
        <v>2547</v>
      </c>
      <c r="H4797" t="s">
        <v>17407</v>
      </c>
      <c r="I4797" t="s">
        <v>8</v>
      </c>
      <c r="J4797" t="s">
        <v>82</v>
      </c>
      <c r="K4797" t="s">
        <v>13123</v>
      </c>
      <c r="L4797" t="s">
        <v>8</v>
      </c>
      <c r="M4797" t="s">
        <v>8</v>
      </c>
      <c r="N4797" t="s">
        <v>8</v>
      </c>
      <c r="O4797" t="s">
        <v>163</v>
      </c>
      <c r="P4797" t="s">
        <v>3190</v>
      </c>
      <c r="Q4797" t="s">
        <v>165</v>
      </c>
      <c r="R4797" t="s">
        <v>166</v>
      </c>
      <c r="S4797" t="s">
        <v>167</v>
      </c>
      <c r="T4797" t="s">
        <v>167</v>
      </c>
      <c r="U4797" t="s">
        <v>167</v>
      </c>
      <c r="V4797" t="s">
        <v>865</v>
      </c>
      <c r="W4797" t="s">
        <v>137</v>
      </c>
      <c r="X4797">
        <v>2547</v>
      </c>
      <c r="Y4797">
        <v>2547</v>
      </c>
      <c r="Z4797" t="s">
        <v>93</v>
      </c>
      <c r="AA4797">
        <v>0.27205882399999998</v>
      </c>
      <c r="AB4797">
        <v>0.72794117599999997</v>
      </c>
      <c r="AC4797" t="s">
        <v>9</v>
      </c>
      <c r="AD4797" t="s">
        <v>9</v>
      </c>
      <c r="AE4797" s="4" t="str">
        <f>IF(OR(AB4797&lt;0.2,AB4797&gt;0.75),"Include","NotInclude")</f>
        <v>NotInclude</v>
      </c>
      <c r="AF4797">
        <v>22</v>
      </c>
      <c r="AG4797">
        <v>0</v>
      </c>
      <c r="AH4797">
        <v>0</v>
      </c>
      <c r="AI4797">
        <v>0</v>
      </c>
      <c r="AJ4797" t="s">
        <v>17408</v>
      </c>
      <c r="AK4797" t="s">
        <v>95</v>
      </c>
      <c r="AL4797" t="s">
        <v>17409</v>
      </c>
      <c r="AM4797">
        <v>2547</v>
      </c>
      <c r="AN4797" t="s">
        <v>409</v>
      </c>
      <c r="AO4797">
        <v>0.95</v>
      </c>
      <c r="AP4797" t="s">
        <v>17410</v>
      </c>
      <c r="AQ4797" t="s">
        <v>8</v>
      </c>
      <c r="AR4797" t="s">
        <v>8</v>
      </c>
      <c r="AS4797" t="s">
        <v>8</v>
      </c>
      <c r="AT4797" t="s">
        <v>17411</v>
      </c>
      <c r="AU4797" t="s">
        <v>100</v>
      </c>
      <c r="AV4797" t="s">
        <v>13</v>
      </c>
      <c r="AW4797" t="s">
        <v>13</v>
      </c>
      <c r="AX4797" t="s">
        <v>353</v>
      </c>
      <c r="AY4797" t="s">
        <v>411</v>
      </c>
      <c r="AZ4797" t="s">
        <v>8</v>
      </c>
      <c r="BA4797" t="s">
        <v>8</v>
      </c>
    </row>
    <row r="4798" spans="1:53" ht="17" x14ac:dyDescent="0.2">
      <c r="A4798" t="s">
        <v>17552</v>
      </c>
      <c r="B4798">
        <v>1418</v>
      </c>
      <c r="C4798">
        <v>1</v>
      </c>
      <c r="D4798" t="s">
        <v>79</v>
      </c>
      <c r="E4798" t="s">
        <v>17406</v>
      </c>
      <c r="F4798" t="s">
        <v>79</v>
      </c>
      <c r="G4798">
        <v>2547</v>
      </c>
      <c r="H4798" t="s">
        <v>17407</v>
      </c>
      <c r="I4798" t="s">
        <v>8</v>
      </c>
      <c r="J4798" t="s">
        <v>82</v>
      </c>
      <c r="K4798" t="s">
        <v>13123</v>
      </c>
      <c r="L4798" t="s">
        <v>8</v>
      </c>
      <c r="M4798" t="s">
        <v>8</v>
      </c>
      <c r="N4798" t="s">
        <v>8</v>
      </c>
      <c r="O4798" t="s">
        <v>163</v>
      </c>
      <c r="P4798" t="s">
        <v>3190</v>
      </c>
      <c r="Q4798" t="s">
        <v>165</v>
      </c>
      <c r="R4798" t="s">
        <v>166</v>
      </c>
      <c r="S4798" t="s">
        <v>167</v>
      </c>
      <c r="T4798" t="s">
        <v>167</v>
      </c>
      <c r="U4798" t="s">
        <v>167</v>
      </c>
      <c r="V4798" t="s">
        <v>865</v>
      </c>
      <c r="W4798" t="s">
        <v>137</v>
      </c>
      <c r="X4798">
        <v>2547</v>
      </c>
      <c r="Y4798">
        <v>2547</v>
      </c>
      <c r="Z4798" t="s">
        <v>93</v>
      </c>
      <c r="AA4798">
        <v>0.27205882399999998</v>
      </c>
      <c r="AB4798">
        <v>0.72794117599999997</v>
      </c>
      <c r="AC4798" t="s">
        <v>9</v>
      </c>
      <c r="AD4798" t="s">
        <v>9</v>
      </c>
      <c r="AE4798" s="4" t="str">
        <f>IF(OR(AB4798&lt;0.2,AB4798&gt;0.75),"Include","NotInclude")</f>
        <v>NotInclude</v>
      </c>
      <c r="AF4798">
        <v>22</v>
      </c>
      <c r="AG4798">
        <v>0</v>
      </c>
      <c r="AH4798">
        <v>0</v>
      </c>
      <c r="AI4798">
        <v>0</v>
      </c>
      <c r="AJ4798" t="s">
        <v>17408</v>
      </c>
      <c r="AK4798" t="s">
        <v>95</v>
      </c>
      <c r="AL4798" t="s">
        <v>17409</v>
      </c>
      <c r="AM4798">
        <v>2547</v>
      </c>
      <c r="AN4798" t="s">
        <v>409</v>
      </c>
      <c r="AO4798">
        <v>0.95</v>
      </c>
      <c r="AP4798" t="s">
        <v>17410</v>
      </c>
      <c r="AQ4798" t="s">
        <v>8</v>
      </c>
      <c r="AR4798" t="s">
        <v>8</v>
      </c>
      <c r="AS4798" t="s">
        <v>8</v>
      </c>
      <c r="AT4798" t="s">
        <v>17411</v>
      </c>
      <c r="AU4798" t="s">
        <v>100</v>
      </c>
      <c r="AV4798" t="s">
        <v>13</v>
      </c>
      <c r="AW4798" t="s">
        <v>13</v>
      </c>
      <c r="AX4798" t="s">
        <v>353</v>
      </c>
      <c r="AY4798" t="s">
        <v>411</v>
      </c>
      <c r="AZ4798" t="s">
        <v>8</v>
      </c>
      <c r="BA4798" t="s">
        <v>8</v>
      </c>
    </row>
    <row r="4799" spans="1:53" ht="17" x14ac:dyDescent="0.2">
      <c r="A4799" t="s">
        <v>78</v>
      </c>
      <c r="B4799">
        <v>1419</v>
      </c>
      <c r="C4799">
        <v>388</v>
      </c>
      <c r="D4799" t="s">
        <v>79</v>
      </c>
      <c r="E4799" t="s">
        <v>17412</v>
      </c>
      <c r="F4799" t="s">
        <v>79</v>
      </c>
      <c r="G4799">
        <v>1185</v>
      </c>
      <c r="H4799" t="s">
        <v>17413</v>
      </c>
      <c r="I4799" t="s">
        <v>8</v>
      </c>
      <c r="J4799" t="s">
        <v>82</v>
      </c>
      <c r="K4799" t="s">
        <v>4928</v>
      </c>
      <c r="L4799" t="s">
        <v>8</v>
      </c>
      <c r="M4799" t="s">
        <v>8</v>
      </c>
      <c r="N4799" t="s">
        <v>8</v>
      </c>
      <c r="O4799" t="s">
        <v>163</v>
      </c>
      <c r="P4799" t="s">
        <v>10881</v>
      </c>
      <c r="Q4799" t="s">
        <v>2250</v>
      </c>
      <c r="R4799" t="s">
        <v>2251</v>
      </c>
      <c r="S4799" t="s">
        <v>224</v>
      </c>
      <c r="T4799" t="s">
        <v>89</v>
      </c>
      <c r="U4799" t="s">
        <v>225</v>
      </c>
      <c r="V4799" t="s">
        <v>91</v>
      </c>
      <c r="W4799" t="s">
        <v>247</v>
      </c>
      <c r="X4799">
        <v>1185</v>
      </c>
      <c r="Y4799">
        <v>1185</v>
      </c>
      <c r="Z4799" t="s">
        <v>93</v>
      </c>
      <c r="AA4799">
        <v>0.29964965300000002</v>
      </c>
      <c r="AB4799">
        <v>0.70035034699999998</v>
      </c>
      <c r="AC4799" t="s">
        <v>9</v>
      </c>
      <c r="AD4799" t="s">
        <v>9</v>
      </c>
      <c r="AE4799" s="4" t="str">
        <f>IF(OR(AB4799&lt;0.2,AB4799&gt;0.75),"Include","NotInclude")</f>
        <v>NotInclude</v>
      </c>
      <c r="AF4799">
        <v>18</v>
      </c>
      <c r="AG4799">
        <v>0</v>
      </c>
      <c r="AH4799">
        <v>0</v>
      </c>
      <c r="AI4799">
        <v>0</v>
      </c>
      <c r="AJ4799" t="s">
        <v>17414</v>
      </c>
      <c r="AK4799" t="s">
        <v>95</v>
      </c>
      <c r="AL4799" t="s">
        <v>17415</v>
      </c>
      <c r="AM4799">
        <v>1185</v>
      </c>
      <c r="AN4799" t="s">
        <v>1865</v>
      </c>
      <c r="AO4799">
        <v>0.57999999999999996</v>
      </c>
      <c r="AP4799">
        <v>929901</v>
      </c>
      <c r="AQ4799">
        <v>929901</v>
      </c>
      <c r="AR4799" t="s">
        <v>749</v>
      </c>
      <c r="AS4799">
        <v>0.98</v>
      </c>
      <c r="AT4799" t="s">
        <v>17416</v>
      </c>
      <c r="AU4799" t="s">
        <v>100</v>
      </c>
      <c r="AV4799" t="s">
        <v>13</v>
      </c>
      <c r="AW4799" t="s">
        <v>13</v>
      </c>
      <c r="AX4799" t="s">
        <v>353</v>
      </c>
      <c r="AY4799" t="s">
        <v>354</v>
      </c>
      <c r="AZ4799" t="s">
        <v>1868</v>
      </c>
      <c r="BA4799" t="s">
        <v>8</v>
      </c>
    </row>
    <row r="4800" spans="1:53" ht="17" x14ac:dyDescent="0.2">
      <c r="A4800" t="s">
        <v>17552</v>
      </c>
      <c r="B4800">
        <v>1419</v>
      </c>
      <c r="C4800">
        <v>1</v>
      </c>
      <c r="D4800" t="s">
        <v>79</v>
      </c>
      <c r="E4800" t="s">
        <v>17412</v>
      </c>
      <c r="F4800" t="s">
        <v>79</v>
      </c>
      <c r="G4800">
        <v>1185</v>
      </c>
      <c r="H4800" t="s">
        <v>17413</v>
      </c>
      <c r="I4800" t="s">
        <v>8</v>
      </c>
      <c r="J4800" t="s">
        <v>82</v>
      </c>
      <c r="K4800" t="s">
        <v>4928</v>
      </c>
      <c r="L4800" t="s">
        <v>8</v>
      </c>
      <c r="M4800" t="s">
        <v>8</v>
      </c>
      <c r="N4800" t="s">
        <v>8</v>
      </c>
      <c r="O4800" t="s">
        <v>163</v>
      </c>
      <c r="P4800" t="s">
        <v>10881</v>
      </c>
      <c r="Q4800" t="s">
        <v>2250</v>
      </c>
      <c r="R4800" t="s">
        <v>2251</v>
      </c>
      <c r="S4800" t="s">
        <v>224</v>
      </c>
      <c r="T4800" t="s">
        <v>89</v>
      </c>
      <c r="U4800" t="s">
        <v>225</v>
      </c>
      <c r="V4800" t="s">
        <v>91</v>
      </c>
      <c r="W4800" t="s">
        <v>247</v>
      </c>
      <c r="X4800">
        <v>1185</v>
      </c>
      <c r="Y4800">
        <v>1185</v>
      </c>
      <c r="Z4800" t="s">
        <v>93</v>
      </c>
      <c r="AA4800">
        <v>0.29964965300000002</v>
      </c>
      <c r="AB4800">
        <v>0.70035034699999998</v>
      </c>
      <c r="AC4800" t="s">
        <v>9</v>
      </c>
      <c r="AD4800" t="s">
        <v>9</v>
      </c>
      <c r="AE4800" s="4" t="str">
        <f>IF(OR(AB4800&lt;0.2,AB4800&gt;0.75),"Include","NotInclude")</f>
        <v>NotInclude</v>
      </c>
      <c r="AF4800">
        <v>18</v>
      </c>
      <c r="AG4800">
        <v>0</v>
      </c>
      <c r="AH4800">
        <v>0</v>
      </c>
      <c r="AI4800">
        <v>0</v>
      </c>
      <c r="AJ4800" t="s">
        <v>17414</v>
      </c>
      <c r="AK4800" t="s">
        <v>95</v>
      </c>
      <c r="AL4800" t="s">
        <v>17415</v>
      </c>
      <c r="AM4800">
        <v>1185</v>
      </c>
      <c r="AN4800" t="s">
        <v>1865</v>
      </c>
      <c r="AO4800">
        <v>0.57999999999999996</v>
      </c>
      <c r="AP4800">
        <v>929901</v>
      </c>
      <c r="AQ4800">
        <v>929901</v>
      </c>
      <c r="AR4800" t="s">
        <v>749</v>
      </c>
      <c r="AS4800">
        <v>0.98</v>
      </c>
      <c r="AT4800" t="s">
        <v>17416</v>
      </c>
      <c r="AU4800" t="s">
        <v>100</v>
      </c>
      <c r="AV4800" t="s">
        <v>13</v>
      </c>
      <c r="AW4800" t="s">
        <v>13</v>
      </c>
      <c r="AX4800" t="s">
        <v>353</v>
      </c>
      <c r="AY4800" t="s">
        <v>354</v>
      </c>
      <c r="AZ4800" t="s">
        <v>1868</v>
      </c>
      <c r="BA4800" t="s">
        <v>8</v>
      </c>
    </row>
    <row r="4801" spans="1:53" ht="17" x14ac:dyDescent="0.2">
      <c r="A4801" t="s">
        <v>78</v>
      </c>
      <c r="B4801">
        <v>1420</v>
      </c>
      <c r="C4801">
        <v>375</v>
      </c>
      <c r="D4801" t="s">
        <v>79</v>
      </c>
      <c r="E4801" t="s">
        <v>17432</v>
      </c>
      <c r="F4801" t="s">
        <v>79</v>
      </c>
      <c r="G4801">
        <v>1051</v>
      </c>
      <c r="H4801" t="s">
        <v>17433</v>
      </c>
      <c r="I4801" t="s">
        <v>8</v>
      </c>
      <c r="J4801" t="s">
        <v>82</v>
      </c>
      <c r="K4801" t="s">
        <v>17434</v>
      </c>
      <c r="L4801" t="s">
        <v>8</v>
      </c>
      <c r="M4801" t="s">
        <v>8</v>
      </c>
      <c r="N4801" t="s">
        <v>8</v>
      </c>
      <c r="O4801" t="s">
        <v>163</v>
      </c>
      <c r="P4801" t="s">
        <v>10881</v>
      </c>
      <c r="Q4801" t="s">
        <v>2250</v>
      </c>
      <c r="R4801" t="s">
        <v>2251</v>
      </c>
      <c r="S4801" t="s">
        <v>224</v>
      </c>
      <c r="T4801" t="s">
        <v>89</v>
      </c>
      <c r="U4801" t="s">
        <v>225</v>
      </c>
      <c r="V4801" t="s">
        <v>91</v>
      </c>
      <c r="W4801" t="s">
        <v>247</v>
      </c>
      <c r="X4801">
        <v>1051</v>
      </c>
      <c r="Y4801">
        <v>1051</v>
      </c>
      <c r="Z4801" t="s">
        <v>93</v>
      </c>
      <c r="AA4801">
        <v>0.36044514700000002</v>
      </c>
      <c r="AB4801">
        <v>0.63955485300000003</v>
      </c>
      <c r="AC4801" t="s">
        <v>9</v>
      </c>
      <c r="AD4801" t="s">
        <v>9</v>
      </c>
      <c r="AE4801" s="4" t="str">
        <f>IF(OR(AB4801&lt;0.2,AB4801&gt;0.75),"Include","NotInclude")</f>
        <v>NotInclude</v>
      </c>
      <c r="AF4801">
        <v>18</v>
      </c>
      <c r="AG4801">
        <v>0</v>
      </c>
      <c r="AH4801">
        <v>0</v>
      </c>
      <c r="AI4801">
        <v>0</v>
      </c>
      <c r="AJ4801" t="s">
        <v>17435</v>
      </c>
      <c r="AK4801" t="s">
        <v>95</v>
      </c>
      <c r="AL4801" t="s">
        <v>17436</v>
      </c>
      <c r="AM4801">
        <v>1051</v>
      </c>
      <c r="AN4801" t="s">
        <v>17437</v>
      </c>
      <c r="AO4801">
        <v>0.64</v>
      </c>
      <c r="AP4801" t="s">
        <v>17438</v>
      </c>
      <c r="AQ4801" t="s">
        <v>8</v>
      </c>
      <c r="AR4801" t="s">
        <v>8</v>
      </c>
      <c r="AS4801" t="s">
        <v>8</v>
      </c>
      <c r="AT4801" t="s">
        <v>17439</v>
      </c>
      <c r="AU4801" t="s">
        <v>100</v>
      </c>
      <c r="AV4801" t="s">
        <v>13</v>
      </c>
      <c r="AW4801" t="s">
        <v>13</v>
      </c>
      <c r="AX4801" t="s">
        <v>353</v>
      </c>
      <c r="AY4801" t="s">
        <v>354</v>
      </c>
      <c r="AZ4801" t="s">
        <v>1868</v>
      </c>
      <c r="BA4801" t="s">
        <v>8</v>
      </c>
    </row>
    <row r="4802" spans="1:53" ht="17" x14ac:dyDescent="0.2">
      <c r="A4802" t="s">
        <v>17552</v>
      </c>
      <c r="B4802">
        <v>1420</v>
      </c>
      <c r="C4802">
        <v>1</v>
      </c>
      <c r="D4802" t="s">
        <v>79</v>
      </c>
      <c r="E4802" t="s">
        <v>17432</v>
      </c>
      <c r="F4802" t="s">
        <v>79</v>
      </c>
      <c r="G4802">
        <v>1051</v>
      </c>
      <c r="H4802" t="s">
        <v>17433</v>
      </c>
      <c r="I4802" t="s">
        <v>8</v>
      </c>
      <c r="J4802" t="s">
        <v>82</v>
      </c>
      <c r="K4802" t="s">
        <v>17434</v>
      </c>
      <c r="L4802" t="s">
        <v>8</v>
      </c>
      <c r="M4802" t="s">
        <v>8</v>
      </c>
      <c r="N4802" t="s">
        <v>8</v>
      </c>
      <c r="O4802" t="s">
        <v>163</v>
      </c>
      <c r="P4802" t="s">
        <v>10881</v>
      </c>
      <c r="Q4802" t="s">
        <v>2250</v>
      </c>
      <c r="R4802" t="s">
        <v>2251</v>
      </c>
      <c r="S4802" t="s">
        <v>224</v>
      </c>
      <c r="T4802" t="s">
        <v>89</v>
      </c>
      <c r="U4802" t="s">
        <v>225</v>
      </c>
      <c r="V4802" t="s">
        <v>91</v>
      </c>
      <c r="W4802" t="s">
        <v>247</v>
      </c>
      <c r="X4802">
        <v>1051</v>
      </c>
      <c r="Y4802">
        <v>1051</v>
      </c>
      <c r="Z4802" t="s">
        <v>93</v>
      </c>
      <c r="AA4802">
        <v>0.36044514700000002</v>
      </c>
      <c r="AB4802">
        <v>0.63955485300000003</v>
      </c>
      <c r="AC4802" t="s">
        <v>9</v>
      </c>
      <c r="AD4802" t="s">
        <v>9</v>
      </c>
      <c r="AE4802" s="4" t="str">
        <f>IF(OR(AB4802&lt;0.2,AB4802&gt;0.75),"Include","NotInclude")</f>
        <v>NotInclude</v>
      </c>
      <c r="AF4802">
        <v>18</v>
      </c>
      <c r="AG4802">
        <v>0</v>
      </c>
      <c r="AH4802">
        <v>0</v>
      </c>
      <c r="AI4802">
        <v>0</v>
      </c>
      <c r="AJ4802" t="s">
        <v>17435</v>
      </c>
      <c r="AK4802" t="s">
        <v>95</v>
      </c>
      <c r="AL4802" t="s">
        <v>17436</v>
      </c>
      <c r="AM4802">
        <v>1051</v>
      </c>
      <c r="AN4802" t="s">
        <v>17437</v>
      </c>
      <c r="AO4802">
        <v>0.64</v>
      </c>
      <c r="AP4802" t="s">
        <v>17438</v>
      </c>
      <c r="AQ4802" t="s">
        <v>8</v>
      </c>
      <c r="AR4802" t="s">
        <v>8</v>
      </c>
      <c r="AS4802" t="s">
        <v>8</v>
      </c>
      <c r="AT4802" t="s">
        <v>17439</v>
      </c>
      <c r="AU4802" t="s">
        <v>100</v>
      </c>
      <c r="AV4802" t="s">
        <v>13</v>
      </c>
      <c r="AW4802" t="s">
        <v>13</v>
      </c>
      <c r="AX4802" t="s">
        <v>353</v>
      </c>
      <c r="AY4802" t="s">
        <v>354</v>
      </c>
      <c r="AZ4802" t="s">
        <v>1868</v>
      </c>
      <c r="BA4802" t="s">
        <v>8</v>
      </c>
    </row>
    <row r="4803" spans="1:53" ht="17" x14ac:dyDescent="0.2">
      <c r="A4803" t="s">
        <v>78</v>
      </c>
      <c r="B4803">
        <v>1421</v>
      </c>
      <c r="C4803">
        <v>366</v>
      </c>
      <c r="D4803" t="s">
        <v>79</v>
      </c>
      <c r="E4803" t="s">
        <v>17450</v>
      </c>
      <c r="F4803" t="s">
        <v>79</v>
      </c>
      <c r="G4803">
        <v>3358</v>
      </c>
      <c r="H4803" t="s">
        <v>17451</v>
      </c>
      <c r="I4803" t="s">
        <v>8</v>
      </c>
      <c r="J4803" t="s">
        <v>82</v>
      </c>
      <c r="K4803" t="s">
        <v>8110</v>
      </c>
      <c r="L4803" t="s">
        <v>8</v>
      </c>
      <c r="M4803" t="s">
        <v>8</v>
      </c>
      <c r="N4803" t="s">
        <v>8</v>
      </c>
      <c r="O4803" t="s">
        <v>190</v>
      </c>
      <c r="P4803" t="s">
        <v>1979</v>
      </c>
      <c r="Q4803" t="s">
        <v>192</v>
      </c>
      <c r="R4803" t="s">
        <v>193</v>
      </c>
      <c r="S4803" t="s">
        <v>194</v>
      </c>
      <c r="T4803" t="s">
        <v>194</v>
      </c>
      <c r="U4803" t="s">
        <v>8</v>
      </c>
      <c r="V4803" t="s">
        <v>91</v>
      </c>
      <c r="W4803" t="s">
        <v>92</v>
      </c>
      <c r="X4803">
        <v>3358</v>
      </c>
      <c r="Y4803">
        <v>3358</v>
      </c>
      <c r="Z4803" t="s">
        <v>93</v>
      </c>
      <c r="AA4803">
        <v>0.107899023</v>
      </c>
      <c r="AB4803">
        <v>0.89210097700000002</v>
      </c>
      <c r="AC4803" t="s">
        <v>7</v>
      </c>
      <c r="AD4803" t="s">
        <v>9</v>
      </c>
      <c r="AE4803" s="4" t="str">
        <f>IF(OR(AB4803&lt;0.2,AB4803&gt;0.75),"Include","NotInclude")</f>
        <v>Include</v>
      </c>
      <c r="AF4803">
        <v>16</v>
      </c>
      <c r="AG4803">
        <v>0</v>
      </c>
      <c r="AH4803">
        <v>0</v>
      </c>
      <c r="AI4803">
        <v>0</v>
      </c>
      <c r="AJ4803" t="s">
        <v>17452</v>
      </c>
      <c r="AK4803" t="s">
        <v>95</v>
      </c>
      <c r="AL4803" t="s">
        <v>17453</v>
      </c>
      <c r="AM4803">
        <v>3358</v>
      </c>
      <c r="AN4803" t="s">
        <v>1865</v>
      </c>
      <c r="AO4803">
        <v>0.53</v>
      </c>
      <c r="AP4803">
        <v>1002005</v>
      </c>
      <c r="AQ4803">
        <v>1002005</v>
      </c>
      <c r="AR4803" t="s">
        <v>351</v>
      </c>
      <c r="AS4803">
        <v>1</v>
      </c>
      <c r="AT4803" t="s">
        <v>17454</v>
      </c>
      <c r="AU4803" t="s">
        <v>100</v>
      </c>
      <c r="AV4803" t="s">
        <v>13</v>
      </c>
      <c r="AW4803" t="s">
        <v>13</v>
      </c>
      <c r="AX4803" t="s">
        <v>353</v>
      </c>
      <c r="AY4803" t="s">
        <v>354</v>
      </c>
      <c r="AZ4803" t="s">
        <v>1868</v>
      </c>
      <c r="BA4803" t="s">
        <v>8</v>
      </c>
    </row>
    <row r="4804" spans="1:53" ht="17" x14ac:dyDescent="0.2">
      <c r="A4804" t="s">
        <v>17552</v>
      </c>
      <c r="B4804">
        <v>1421</v>
      </c>
      <c r="C4804">
        <v>1</v>
      </c>
      <c r="D4804" t="s">
        <v>79</v>
      </c>
      <c r="E4804" t="s">
        <v>17450</v>
      </c>
      <c r="F4804" t="s">
        <v>79</v>
      </c>
      <c r="G4804">
        <v>3358</v>
      </c>
      <c r="H4804" t="s">
        <v>17451</v>
      </c>
      <c r="I4804" t="s">
        <v>8</v>
      </c>
      <c r="J4804" t="s">
        <v>82</v>
      </c>
      <c r="K4804" t="s">
        <v>8110</v>
      </c>
      <c r="L4804" t="s">
        <v>8</v>
      </c>
      <c r="M4804" t="s">
        <v>8</v>
      </c>
      <c r="N4804" t="s">
        <v>8</v>
      </c>
      <c r="O4804" t="s">
        <v>190</v>
      </c>
      <c r="P4804" t="s">
        <v>1979</v>
      </c>
      <c r="Q4804" t="s">
        <v>192</v>
      </c>
      <c r="R4804" t="s">
        <v>193</v>
      </c>
      <c r="S4804" t="s">
        <v>194</v>
      </c>
      <c r="T4804" t="s">
        <v>194</v>
      </c>
      <c r="U4804" t="s">
        <v>8</v>
      </c>
      <c r="V4804" t="s">
        <v>91</v>
      </c>
      <c r="W4804" t="s">
        <v>92</v>
      </c>
      <c r="X4804">
        <v>3358</v>
      </c>
      <c r="Y4804">
        <v>3358</v>
      </c>
      <c r="Z4804" t="s">
        <v>93</v>
      </c>
      <c r="AA4804">
        <v>0.107899023</v>
      </c>
      <c r="AB4804">
        <v>0.89210097700000002</v>
      </c>
      <c r="AC4804" t="s">
        <v>7</v>
      </c>
      <c r="AD4804" t="s">
        <v>9</v>
      </c>
      <c r="AE4804" s="4" t="str">
        <f>IF(OR(AB4804&lt;0.2,AB4804&gt;0.75),"Include","NotInclude")</f>
        <v>Include</v>
      </c>
      <c r="AF4804">
        <v>16</v>
      </c>
      <c r="AG4804">
        <v>0</v>
      </c>
      <c r="AH4804">
        <v>0</v>
      </c>
      <c r="AI4804">
        <v>0</v>
      </c>
      <c r="AJ4804" t="s">
        <v>17452</v>
      </c>
      <c r="AK4804" t="s">
        <v>95</v>
      </c>
      <c r="AL4804" t="s">
        <v>17453</v>
      </c>
      <c r="AM4804">
        <v>3358</v>
      </c>
      <c r="AN4804" t="s">
        <v>1865</v>
      </c>
      <c r="AO4804">
        <v>0.53</v>
      </c>
      <c r="AP4804">
        <v>1002005</v>
      </c>
      <c r="AQ4804">
        <v>1002005</v>
      </c>
      <c r="AR4804" t="s">
        <v>351</v>
      </c>
      <c r="AS4804">
        <v>1</v>
      </c>
      <c r="AT4804" t="s">
        <v>17454</v>
      </c>
      <c r="AU4804" t="s">
        <v>100</v>
      </c>
      <c r="AV4804" t="s">
        <v>13</v>
      </c>
      <c r="AW4804" t="s">
        <v>13</v>
      </c>
      <c r="AX4804" t="s">
        <v>353</v>
      </c>
      <c r="AY4804" t="s">
        <v>354</v>
      </c>
      <c r="AZ4804" t="s">
        <v>1868</v>
      </c>
      <c r="BA4804" t="s">
        <v>8</v>
      </c>
    </row>
    <row r="4805" spans="1:53" ht="17" x14ac:dyDescent="0.2">
      <c r="A4805" t="s">
        <v>78</v>
      </c>
      <c r="B4805">
        <v>1422</v>
      </c>
      <c r="C4805">
        <v>359</v>
      </c>
      <c r="D4805" t="s">
        <v>79</v>
      </c>
      <c r="E4805" t="s">
        <v>17455</v>
      </c>
      <c r="F4805" t="s">
        <v>79</v>
      </c>
      <c r="G4805">
        <v>3480</v>
      </c>
      <c r="H4805" t="s">
        <v>17456</v>
      </c>
      <c r="I4805" t="s">
        <v>8</v>
      </c>
      <c r="J4805" t="s">
        <v>82</v>
      </c>
      <c r="K4805" t="s">
        <v>414</v>
      </c>
      <c r="L4805" t="s">
        <v>8</v>
      </c>
      <c r="M4805" t="s">
        <v>8</v>
      </c>
      <c r="N4805" t="s">
        <v>8</v>
      </c>
      <c r="O4805" t="s">
        <v>190</v>
      </c>
      <c r="P4805" t="s">
        <v>11639</v>
      </c>
      <c r="Q4805" t="s">
        <v>192</v>
      </c>
      <c r="R4805" t="s">
        <v>193</v>
      </c>
      <c r="S4805" t="s">
        <v>194</v>
      </c>
      <c r="T4805" t="s">
        <v>194</v>
      </c>
      <c r="U4805" t="s">
        <v>8</v>
      </c>
      <c r="V4805" t="s">
        <v>119</v>
      </c>
      <c r="W4805" t="s">
        <v>92</v>
      </c>
      <c r="X4805">
        <v>3480</v>
      </c>
      <c r="Y4805">
        <v>3480</v>
      </c>
      <c r="Z4805" t="s">
        <v>93</v>
      </c>
      <c r="AA4805">
        <v>4.0336134000000003E-2</v>
      </c>
      <c r="AB4805">
        <v>0.95966386599999998</v>
      </c>
      <c r="AC4805" t="s">
        <v>7</v>
      </c>
      <c r="AD4805" t="s">
        <v>7</v>
      </c>
      <c r="AE4805" s="4" t="str">
        <f>IF(OR(AB4805&lt;0.2,AB4805&gt;0.75),"Include","NotInclude")</f>
        <v>Include</v>
      </c>
      <c r="AF4805">
        <v>19</v>
      </c>
      <c r="AG4805">
        <v>0</v>
      </c>
      <c r="AH4805">
        <v>0</v>
      </c>
      <c r="AI4805">
        <v>0</v>
      </c>
      <c r="AJ4805" t="s">
        <v>17457</v>
      </c>
      <c r="AK4805" t="s">
        <v>95</v>
      </c>
      <c r="AL4805" t="s">
        <v>17458</v>
      </c>
      <c r="AM4805">
        <v>3480</v>
      </c>
      <c r="AN4805" t="s">
        <v>559</v>
      </c>
      <c r="AO4805">
        <v>0.96</v>
      </c>
      <c r="AP4805">
        <v>903158</v>
      </c>
      <c r="AQ4805">
        <v>903158</v>
      </c>
      <c r="AR4805" t="s">
        <v>559</v>
      </c>
      <c r="AS4805">
        <v>0.98</v>
      </c>
      <c r="AT4805" t="s">
        <v>17459</v>
      </c>
      <c r="AU4805" t="s">
        <v>100</v>
      </c>
      <c r="AV4805" t="s">
        <v>13</v>
      </c>
      <c r="AW4805" t="s">
        <v>13</v>
      </c>
      <c r="AX4805" t="s">
        <v>353</v>
      </c>
      <c r="AY4805" t="s">
        <v>561</v>
      </c>
      <c r="AZ4805" t="s">
        <v>562</v>
      </c>
      <c r="BA4805" t="s">
        <v>8</v>
      </c>
    </row>
    <row r="4806" spans="1:53" ht="17" x14ac:dyDescent="0.2">
      <c r="A4806" t="s">
        <v>17552</v>
      </c>
      <c r="B4806">
        <v>1422</v>
      </c>
      <c r="C4806">
        <v>1</v>
      </c>
      <c r="D4806" t="s">
        <v>79</v>
      </c>
      <c r="E4806" t="s">
        <v>17455</v>
      </c>
      <c r="F4806" t="s">
        <v>79</v>
      </c>
      <c r="G4806">
        <v>3480</v>
      </c>
      <c r="H4806" t="s">
        <v>17456</v>
      </c>
      <c r="I4806" t="s">
        <v>8</v>
      </c>
      <c r="J4806" t="s">
        <v>82</v>
      </c>
      <c r="K4806" t="s">
        <v>414</v>
      </c>
      <c r="L4806" t="s">
        <v>8</v>
      </c>
      <c r="M4806" t="s">
        <v>8</v>
      </c>
      <c r="N4806" t="s">
        <v>8</v>
      </c>
      <c r="O4806" t="s">
        <v>190</v>
      </c>
      <c r="P4806" t="s">
        <v>11639</v>
      </c>
      <c r="Q4806" t="s">
        <v>192</v>
      </c>
      <c r="R4806" t="s">
        <v>193</v>
      </c>
      <c r="S4806" t="s">
        <v>194</v>
      </c>
      <c r="T4806" t="s">
        <v>194</v>
      </c>
      <c r="U4806" t="s">
        <v>8</v>
      </c>
      <c r="V4806" t="s">
        <v>119</v>
      </c>
      <c r="W4806" t="s">
        <v>92</v>
      </c>
      <c r="X4806">
        <v>3480</v>
      </c>
      <c r="Y4806">
        <v>3480</v>
      </c>
      <c r="Z4806" t="s">
        <v>93</v>
      </c>
      <c r="AA4806">
        <v>4.0336134000000003E-2</v>
      </c>
      <c r="AB4806">
        <v>0.95966386599999998</v>
      </c>
      <c r="AC4806" t="s">
        <v>7</v>
      </c>
      <c r="AD4806" t="s">
        <v>7</v>
      </c>
      <c r="AE4806" s="4" t="str">
        <f>IF(OR(AB4806&lt;0.2,AB4806&gt;0.75),"Include","NotInclude")</f>
        <v>Include</v>
      </c>
      <c r="AF4806">
        <v>19</v>
      </c>
      <c r="AG4806">
        <v>0</v>
      </c>
      <c r="AH4806">
        <v>0</v>
      </c>
      <c r="AI4806">
        <v>0</v>
      </c>
      <c r="AJ4806" t="s">
        <v>17457</v>
      </c>
      <c r="AK4806" t="s">
        <v>95</v>
      </c>
      <c r="AL4806" t="s">
        <v>17458</v>
      </c>
      <c r="AM4806">
        <v>3480</v>
      </c>
      <c r="AN4806" t="s">
        <v>559</v>
      </c>
      <c r="AO4806">
        <v>0.96</v>
      </c>
      <c r="AP4806">
        <v>903158</v>
      </c>
      <c r="AQ4806">
        <v>903158</v>
      </c>
      <c r="AR4806" t="s">
        <v>559</v>
      </c>
      <c r="AS4806">
        <v>0.98</v>
      </c>
      <c r="AT4806" t="s">
        <v>17459</v>
      </c>
      <c r="AU4806" t="s">
        <v>100</v>
      </c>
      <c r="AV4806" t="s">
        <v>13</v>
      </c>
      <c r="AW4806" t="s">
        <v>13</v>
      </c>
      <c r="AX4806" t="s">
        <v>353</v>
      </c>
      <c r="AY4806" t="s">
        <v>561</v>
      </c>
      <c r="AZ4806" t="s">
        <v>562</v>
      </c>
      <c r="BA4806" t="s">
        <v>8</v>
      </c>
    </row>
    <row r="4807" spans="1:53" ht="17" x14ac:dyDescent="0.2">
      <c r="A4807" t="s">
        <v>78</v>
      </c>
      <c r="B4807">
        <v>1423</v>
      </c>
      <c r="C4807">
        <v>346</v>
      </c>
      <c r="D4807" t="s">
        <v>79</v>
      </c>
      <c r="E4807" t="s">
        <v>17480</v>
      </c>
      <c r="F4807" t="s">
        <v>79</v>
      </c>
      <c r="G4807">
        <v>3948</v>
      </c>
      <c r="H4807" t="s">
        <v>6103</v>
      </c>
      <c r="I4807" t="s">
        <v>8</v>
      </c>
      <c r="J4807" t="s">
        <v>82</v>
      </c>
      <c r="K4807" t="s">
        <v>8</v>
      </c>
      <c r="L4807" t="s">
        <v>8</v>
      </c>
      <c r="M4807" t="s">
        <v>8</v>
      </c>
      <c r="N4807" t="s">
        <v>8</v>
      </c>
      <c r="O4807" t="s">
        <v>163</v>
      </c>
      <c r="P4807" t="s">
        <v>1182</v>
      </c>
      <c r="Q4807" t="s">
        <v>827</v>
      </c>
      <c r="R4807" t="s">
        <v>828</v>
      </c>
      <c r="S4807" t="s">
        <v>1183</v>
      </c>
      <c r="T4807" t="s">
        <v>439</v>
      </c>
      <c r="U4807" t="s">
        <v>8</v>
      </c>
      <c r="V4807" t="s">
        <v>8</v>
      </c>
      <c r="W4807" t="s">
        <v>8</v>
      </c>
      <c r="X4807">
        <v>3948</v>
      </c>
      <c r="Y4807">
        <v>0</v>
      </c>
      <c r="Z4807" t="s">
        <v>248</v>
      </c>
      <c r="AA4807">
        <v>0</v>
      </c>
      <c r="AB4807">
        <v>0</v>
      </c>
      <c r="AC4807" t="s">
        <v>8</v>
      </c>
      <c r="AD4807" t="s">
        <v>8</v>
      </c>
      <c r="AE4807" s="4" t="str">
        <f>IF(OR(AB4807&lt;0.2,AB4807&gt;0.75),"Include","NotInclude")</f>
        <v>Include</v>
      </c>
      <c r="AF4807">
        <v>0</v>
      </c>
      <c r="AG4807">
        <v>0</v>
      </c>
      <c r="AH4807">
        <v>0</v>
      </c>
      <c r="AI4807">
        <v>0</v>
      </c>
      <c r="AJ4807" t="s">
        <v>17481</v>
      </c>
      <c r="AK4807">
        <v>2016</v>
      </c>
      <c r="AL4807" t="s">
        <v>8</v>
      </c>
      <c r="AM4807">
        <v>3948</v>
      </c>
      <c r="AN4807" t="s">
        <v>549</v>
      </c>
      <c r="AO4807">
        <v>0.79</v>
      </c>
      <c r="AP4807">
        <v>816470</v>
      </c>
      <c r="AQ4807" t="s">
        <v>8</v>
      </c>
      <c r="AR4807" t="s">
        <v>8</v>
      </c>
      <c r="AS4807" t="s">
        <v>8</v>
      </c>
      <c r="AT4807" t="s">
        <v>17482</v>
      </c>
      <c r="AU4807" t="s">
        <v>100</v>
      </c>
      <c r="AV4807" t="s">
        <v>19</v>
      </c>
      <c r="AW4807" t="s">
        <v>20</v>
      </c>
      <c r="AX4807" t="s">
        <v>339</v>
      </c>
      <c r="AY4807" t="s">
        <v>551</v>
      </c>
      <c r="AZ4807" t="s">
        <v>552</v>
      </c>
      <c r="BA4807" t="s">
        <v>553</v>
      </c>
    </row>
    <row r="4808" spans="1:53" ht="17" x14ac:dyDescent="0.2">
      <c r="A4808" t="s">
        <v>17552</v>
      </c>
      <c r="B4808">
        <v>1423</v>
      </c>
      <c r="C4808">
        <v>1</v>
      </c>
      <c r="D4808" t="s">
        <v>79</v>
      </c>
      <c r="E4808" t="s">
        <v>17480</v>
      </c>
      <c r="F4808" t="s">
        <v>79</v>
      </c>
      <c r="G4808">
        <v>3948</v>
      </c>
      <c r="H4808" t="s">
        <v>6103</v>
      </c>
      <c r="I4808" t="s">
        <v>8</v>
      </c>
      <c r="J4808" t="s">
        <v>82</v>
      </c>
      <c r="K4808" t="s">
        <v>8</v>
      </c>
      <c r="L4808" t="s">
        <v>8</v>
      </c>
      <c r="M4808" t="s">
        <v>8</v>
      </c>
      <c r="N4808" t="s">
        <v>8</v>
      </c>
      <c r="O4808" t="s">
        <v>163</v>
      </c>
      <c r="P4808" t="s">
        <v>1182</v>
      </c>
      <c r="Q4808" t="s">
        <v>827</v>
      </c>
      <c r="R4808" t="s">
        <v>828</v>
      </c>
      <c r="S4808" t="s">
        <v>1183</v>
      </c>
      <c r="T4808" t="s">
        <v>439</v>
      </c>
      <c r="U4808" t="s">
        <v>8</v>
      </c>
      <c r="V4808" t="s">
        <v>8</v>
      </c>
      <c r="W4808" t="s">
        <v>8</v>
      </c>
      <c r="X4808">
        <v>3948</v>
      </c>
      <c r="Y4808">
        <v>0</v>
      </c>
      <c r="Z4808" t="s">
        <v>248</v>
      </c>
      <c r="AA4808">
        <v>0</v>
      </c>
      <c r="AB4808">
        <v>0</v>
      </c>
      <c r="AC4808" t="s">
        <v>8</v>
      </c>
      <c r="AD4808" t="s">
        <v>8</v>
      </c>
      <c r="AE4808" s="4" t="str">
        <f>IF(OR(AB4808&lt;0.2,AB4808&gt;0.75),"Include","NotInclude")</f>
        <v>Include</v>
      </c>
      <c r="AF4808">
        <v>0</v>
      </c>
      <c r="AG4808">
        <v>0</v>
      </c>
      <c r="AH4808">
        <v>0</v>
      </c>
      <c r="AI4808">
        <v>0</v>
      </c>
      <c r="AJ4808" t="s">
        <v>17481</v>
      </c>
      <c r="AK4808">
        <v>2016</v>
      </c>
      <c r="AL4808" t="s">
        <v>8</v>
      </c>
      <c r="AM4808">
        <v>3948</v>
      </c>
      <c r="AN4808" t="s">
        <v>549</v>
      </c>
      <c r="AO4808">
        <v>0.79</v>
      </c>
      <c r="AP4808">
        <v>816470</v>
      </c>
      <c r="AQ4808" t="s">
        <v>8</v>
      </c>
      <c r="AR4808" t="s">
        <v>8</v>
      </c>
      <c r="AS4808" t="s">
        <v>8</v>
      </c>
      <c r="AT4808" t="s">
        <v>17482</v>
      </c>
      <c r="AU4808" t="s">
        <v>100</v>
      </c>
      <c r="AV4808" t="s">
        <v>19</v>
      </c>
      <c r="AW4808" t="s">
        <v>20</v>
      </c>
      <c r="AX4808" t="s">
        <v>339</v>
      </c>
      <c r="AY4808" t="s">
        <v>551</v>
      </c>
      <c r="AZ4808" t="s">
        <v>552</v>
      </c>
      <c r="BA4808" t="s">
        <v>553</v>
      </c>
    </row>
    <row r="4809" spans="1:53" ht="17" x14ac:dyDescent="0.2">
      <c r="A4809" t="s">
        <v>78</v>
      </c>
      <c r="B4809">
        <v>1424</v>
      </c>
      <c r="C4809">
        <v>336</v>
      </c>
      <c r="D4809" t="s">
        <v>79</v>
      </c>
      <c r="E4809" t="s">
        <v>17498</v>
      </c>
      <c r="F4809" t="s">
        <v>79</v>
      </c>
      <c r="G4809">
        <v>1568</v>
      </c>
      <c r="H4809" t="s">
        <v>17499</v>
      </c>
      <c r="I4809" t="s">
        <v>8</v>
      </c>
      <c r="J4809" t="s">
        <v>82</v>
      </c>
      <c r="K4809" t="s">
        <v>17500</v>
      </c>
      <c r="L4809" t="s">
        <v>8</v>
      </c>
      <c r="M4809" t="s">
        <v>8</v>
      </c>
      <c r="N4809" t="s">
        <v>8</v>
      </c>
      <c r="O4809" t="s">
        <v>308</v>
      </c>
      <c r="P4809" t="s">
        <v>5558</v>
      </c>
      <c r="Q4809" t="s">
        <v>5559</v>
      </c>
      <c r="R4809" t="s">
        <v>5560</v>
      </c>
      <c r="S4809" t="s">
        <v>465</v>
      </c>
      <c r="T4809" t="s">
        <v>465</v>
      </c>
      <c r="U4809" t="s">
        <v>361</v>
      </c>
      <c r="V4809" t="s">
        <v>479</v>
      </c>
      <c r="W4809" t="s">
        <v>137</v>
      </c>
      <c r="X4809">
        <v>1568</v>
      </c>
      <c r="Y4809">
        <v>1568</v>
      </c>
      <c r="Z4809" t="s">
        <v>93</v>
      </c>
      <c r="AA4809">
        <v>0.30373029499999998</v>
      </c>
      <c r="AB4809">
        <v>0.69626970499999996</v>
      </c>
      <c r="AC4809" t="s">
        <v>9</v>
      </c>
      <c r="AD4809" t="s">
        <v>9</v>
      </c>
      <c r="AE4809" s="4" t="str">
        <f>IF(OR(AB4809&lt;0.2,AB4809&gt;0.75),"Include","NotInclude")</f>
        <v>NotInclude</v>
      </c>
      <c r="AF4809">
        <v>8</v>
      </c>
      <c r="AG4809">
        <v>0</v>
      </c>
      <c r="AH4809">
        <v>0</v>
      </c>
      <c r="AI4809">
        <v>0</v>
      </c>
      <c r="AJ4809" t="s">
        <v>17501</v>
      </c>
      <c r="AK4809" t="s">
        <v>95</v>
      </c>
      <c r="AL4809" t="s">
        <v>17502</v>
      </c>
      <c r="AM4809">
        <v>1568</v>
      </c>
      <c r="AN4809" t="s">
        <v>11088</v>
      </c>
      <c r="AO4809">
        <v>1</v>
      </c>
      <c r="AP4809" t="s">
        <v>17503</v>
      </c>
      <c r="AQ4809" t="s">
        <v>8</v>
      </c>
      <c r="AR4809" t="s">
        <v>8</v>
      </c>
      <c r="AS4809" t="s">
        <v>8</v>
      </c>
      <c r="AT4809" t="s">
        <v>17504</v>
      </c>
      <c r="AU4809" t="s">
        <v>100</v>
      </c>
      <c r="AV4809" t="s">
        <v>13</v>
      </c>
      <c r="AW4809" t="s">
        <v>13</v>
      </c>
      <c r="AX4809" t="s">
        <v>353</v>
      </c>
      <c r="AY4809" t="s">
        <v>11090</v>
      </c>
      <c r="AZ4809" t="s">
        <v>11091</v>
      </c>
      <c r="BA4809" t="s">
        <v>8</v>
      </c>
    </row>
    <row r="4810" spans="1:53" ht="17" x14ac:dyDescent="0.2">
      <c r="A4810" t="s">
        <v>17552</v>
      </c>
      <c r="B4810">
        <v>1424</v>
      </c>
      <c r="C4810">
        <v>1</v>
      </c>
      <c r="D4810" t="s">
        <v>79</v>
      </c>
      <c r="E4810" t="s">
        <v>17498</v>
      </c>
      <c r="F4810" t="s">
        <v>79</v>
      </c>
      <c r="G4810">
        <v>1568</v>
      </c>
      <c r="H4810" t="s">
        <v>17499</v>
      </c>
      <c r="I4810" t="s">
        <v>8</v>
      </c>
      <c r="J4810" t="s">
        <v>82</v>
      </c>
      <c r="K4810" t="s">
        <v>17500</v>
      </c>
      <c r="L4810" t="s">
        <v>8</v>
      </c>
      <c r="M4810" t="s">
        <v>8</v>
      </c>
      <c r="N4810" t="s">
        <v>8</v>
      </c>
      <c r="O4810" t="s">
        <v>308</v>
      </c>
      <c r="P4810" t="s">
        <v>5558</v>
      </c>
      <c r="Q4810" t="s">
        <v>5559</v>
      </c>
      <c r="R4810" t="s">
        <v>5560</v>
      </c>
      <c r="S4810" t="s">
        <v>465</v>
      </c>
      <c r="T4810" t="s">
        <v>465</v>
      </c>
      <c r="U4810" t="s">
        <v>361</v>
      </c>
      <c r="V4810" t="s">
        <v>479</v>
      </c>
      <c r="W4810" t="s">
        <v>137</v>
      </c>
      <c r="X4810">
        <v>1568</v>
      </c>
      <c r="Y4810">
        <v>1568</v>
      </c>
      <c r="Z4810" t="s">
        <v>93</v>
      </c>
      <c r="AA4810">
        <v>0.30373029499999998</v>
      </c>
      <c r="AB4810">
        <v>0.69626970499999996</v>
      </c>
      <c r="AC4810" t="s">
        <v>9</v>
      </c>
      <c r="AD4810" t="s">
        <v>9</v>
      </c>
      <c r="AE4810" s="4" t="str">
        <f>IF(OR(AB4810&lt;0.2,AB4810&gt;0.75),"Include","NotInclude")</f>
        <v>NotInclude</v>
      </c>
      <c r="AF4810">
        <v>8</v>
      </c>
      <c r="AG4810">
        <v>0</v>
      </c>
      <c r="AH4810">
        <v>0</v>
      </c>
      <c r="AI4810">
        <v>0</v>
      </c>
      <c r="AJ4810" t="s">
        <v>17501</v>
      </c>
      <c r="AK4810" t="s">
        <v>95</v>
      </c>
      <c r="AL4810" t="s">
        <v>17502</v>
      </c>
      <c r="AM4810">
        <v>1568</v>
      </c>
      <c r="AN4810" t="s">
        <v>11088</v>
      </c>
      <c r="AO4810">
        <v>1</v>
      </c>
      <c r="AP4810" t="s">
        <v>17503</v>
      </c>
      <c r="AQ4810" t="s">
        <v>8</v>
      </c>
      <c r="AR4810" t="s">
        <v>8</v>
      </c>
      <c r="AS4810" t="s">
        <v>8</v>
      </c>
      <c r="AT4810" t="s">
        <v>17504</v>
      </c>
      <c r="AU4810" t="s">
        <v>100</v>
      </c>
      <c r="AV4810" t="s">
        <v>13</v>
      </c>
      <c r="AW4810" t="s">
        <v>13</v>
      </c>
      <c r="AX4810" t="s">
        <v>353</v>
      </c>
      <c r="AY4810" t="s">
        <v>11090</v>
      </c>
      <c r="AZ4810" t="s">
        <v>11091</v>
      </c>
      <c r="BA4810" t="s">
        <v>8</v>
      </c>
    </row>
    <row r="4811" spans="1:53" ht="17" x14ac:dyDescent="0.2">
      <c r="A4811" t="s">
        <v>78</v>
      </c>
      <c r="B4811">
        <v>1425</v>
      </c>
      <c r="C4811">
        <v>334</v>
      </c>
      <c r="D4811" t="s">
        <v>79</v>
      </c>
      <c r="E4811" t="s">
        <v>17505</v>
      </c>
      <c r="F4811" t="s">
        <v>79</v>
      </c>
      <c r="G4811">
        <v>2940</v>
      </c>
      <c r="H4811" t="s">
        <v>17506</v>
      </c>
      <c r="I4811" t="s">
        <v>8</v>
      </c>
      <c r="J4811" t="s">
        <v>82</v>
      </c>
      <c r="K4811" t="s">
        <v>994</v>
      </c>
      <c r="L4811" t="s">
        <v>8</v>
      </c>
      <c r="M4811" t="s">
        <v>8</v>
      </c>
      <c r="N4811" t="s">
        <v>8</v>
      </c>
      <c r="O4811" t="s">
        <v>163</v>
      </c>
      <c r="P4811" t="s">
        <v>3591</v>
      </c>
      <c r="Q4811" t="s">
        <v>1061</v>
      </c>
      <c r="R4811" t="s">
        <v>1062</v>
      </c>
      <c r="S4811" t="s">
        <v>465</v>
      </c>
      <c r="T4811" t="s">
        <v>465</v>
      </c>
      <c r="U4811" t="s">
        <v>361</v>
      </c>
      <c r="V4811" t="s">
        <v>91</v>
      </c>
      <c r="W4811" t="s">
        <v>848</v>
      </c>
      <c r="X4811">
        <v>2940</v>
      </c>
      <c r="Y4811">
        <v>2940</v>
      </c>
      <c r="Z4811" t="s">
        <v>93</v>
      </c>
      <c r="AA4811">
        <v>0.54368808700000004</v>
      </c>
      <c r="AB4811">
        <v>0.45631191300000001</v>
      </c>
      <c r="AC4811" t="s">
        <v>9</v>
      </c>
      <c r="AD4811" t="s">
        <v>9</v>
      </c>
      <c r="AE4811" s="4" t="str">
        <f>IF(OR(AB4811&lt;0.2,AB4811&gt;0.75),"Include","NotInclude")</f>
        <v>NotInclude</v>
      </c>
      <c r="AF4811">
        <v>15</v>
      </c>
      <c r="AG4811">
        <v>0</v>
      </c>
      <c r="AH4811">
        <v>0</v>
      </c>
      <c r="AI4811">
        <v>0</v>
      </c>
      <c r="AJ4811" t="s">
        <v>17507</v>
      </c>
      <c r="AK4811" t="s">
        <v>95</v>
      </c>
      <c r="AL4811" t="s">
        <v>17508</v>
      </c>
      <c r="AM4811">
        <v>2940</v>
      </c>
      <c r="AN4811" t="s">
        <v>409</v>
      </c>
      <c r="AO4811">
        <v>0.92</v>
      </c>
      <c r="AP4811">
        <v>404720</v>
      </c>
      <c r="AQ4811">
        <v>404720</v>
      </c>
      <c r="AR4811" t="s">
        <v>1120</v>
      </c>
      <c r="AS4811">
        <v>0.99</v>
      </c>
      <c r="AT4811" t="s">
        <v>17509</v>
      </c>
      <c r="AU4811" t="s">
        <v>100</v>
      </c>
      <c r="AV4811" t="s">
        <v>13</v>
      </c>
      <c r="AW4811" t="s">
        <v>13</v>
      </c>
      <c r="AX4811" t="s">
        <v>353</v>
      </c>
      <c r="AY4811" t="s">
        <v>411</v>
      </c>
      <c r="AZ4811" t="s">
        <v>8</v>
      </c>
      <c r="BA4811" t="s">
        <v>8</v>
      </c>
    </row>
    <row r="4812" spans="1:53" ht="17" x14ac:dyDescent="0.2">
      <c r="A4812" t="s">
        <v>17552</v>
      </c>
      <c r="B4812">
        <v>1425</v>
      </c>
      <c r="C4812">
        <v>1</v>
      </c>
      <c r="D4812" t="s">
        <v>79</v>
      </c>
      <c r="E4812" t="s">
        <v>17505</v>
      </c>
      <c r="F4812" t="s">
        <v>79</v>
      </c>
      <c r="G4812">
        <v>2940</v>
      </c>
      <c r="H4812" t="s">
        <v>17506</v>
      </c>
      <c r="I4812" t="s">
        <v>8</v>
      </c>
      <c r="J4812" t="s">
        <v>82</v>
      </c>
      <c r="K4812" t="s">
        <v>994</v>
      </c>
      <c r="L4812" t="s">
        <v>8</v>
      </c>
      <c r="M4812" t="s">
        <v>8</v>
      </c>
      <c r="N4812" t="s">
        <v>8</v>
      </c>
      <c r="O4812" t="s">
        <v>163</v>
      </c>
      <c r="P4812" t="s">
        <v>3591</v>
      </c>
      <c r="Q4812" t="s">
        <v>1061</v>
      </c>
      <c r="R4812" t="s">
        <v>1062</v>
      </c>
      <c r="S4812" t="s">
        <v>465</v>
      </c>
      <c r="T4812" t="s">
        <v>465</v>
      </c>
      <c r="U4812" t="s">
        <v>361</v>
      </c>
      <c r="V4812" t="s">
        <v>91</v>
      </c>
      <c r="W4812" t="s">
        <v>848</v>
      </c>
      <c r="X4812">
        <v>2940</v>
      </c>
      <c r="Y4812">
        <v>2940</v>
      </c>
      <c r="Z4812" t="s">
        <v>93</v>
      </c>
      <c r="AA4812">
        <v>0.54368808700000004</v>
      </c>
      <c r="AB4812">
        <v>0.45631191300000001</v>
      </c>
      <c r="AC4812" t="s">
        <v>9</v>
      </c>
      <c r="AD4812" t="s">
        <v>9</v>
      </c>
      <c r="AE4812" s="4" t="str">
        <f>IF(OR(AB4812&lt;0.2,AB4812&gt;0.75),"Include","NotInclude")</f>
        <v>NotInclude</v>
      </c>
      <c r="AF4812">
        <v>15</v>
      </c>
      <c r="AG4812">
        <v>0</v>
      </c>
      <c r="AH4812">
        <v>0</v>
      </c>
      <c r="AI4812">
        <v>0</v>
      </c>
      <c r="AJ4812" t="s">
        <v>17507</v>
      </c>
      <c r="AK4812" t="s">
        <v>95</v>
      </c>
      <c r="AL4812" t="s">
        <v>17508</v>
      </c>
      <c r="AM4812">
        <v>2940</v>
      </c>
      <c r="AN4812" t="s">
        <v>409</v>
      </c>
      <c r="AO4812">
        <v>0.92</v>
      </c>
      <c r="AP4812">
        <v>404720</v>
      </c>
      <c r="AQ4812">
        <v>404720</v>
      </c>
      <c r="AR4812" t="s">
        <v>1120</v>
      </c>
      <c r="AS4812">
        <v>0.99</v>
      </c>
      <c r="AT4812" t="s">
        <v>17509</v>
      </c>
      <c r="AU4812" t="s">
        <v>100</v>
      </c>
      <c r="AV4812" t="s">
        <v>13</v>
      </c>
      <c r="AW4812" t="s">
        <v>13</v>
      </c>
      <c r="AX4812" t="s">
        <v>353</v>
      </c>
      <c r="AY4812" t="s">
        <v>411</v>
      </c>
      <c r="AZ4812" t="s">
        <v>8</v>
      </c>
      <c r="BA4812" t="s">
        <v>8</v>
      </c>
    </row>
    <row r="4813" spans="1:53" ht="17" x14ac:dyDescent="0.2">
      <c r="A4813" t="s">
        <v>78</v>
      </c>
      <c r="B4813">
        <v>1426</v>
      </c>
      <c r="C4813">
        <v>330</v>
      </c>
      <c r="D4813" t="s">
        <v>79</v>
      </c>
      <c r="E4813" t="s">
        <v>6833</v>
      </c>
      <c r="F4813" t="s">
        <v>79</v>
      </c>
      <c r="G4813">
        <v>577</v>
      </c>
      <c r="H4813" t="s">
        <v>6834</v>
      </c>
      <c r="I4813" t="s">
        <v>2402</v>
      </c>
      <c r="J4813" t="s">
        <v>82</v>
      </c>
      <c r="K4813" t="s">
        <v>6835</v>
      </c>
      <c r="L4813" t="s">
        <v>8</v>
      </c>
      <c r="M4813" t="s">
        <v>8</v>
      </c>
      <c r="N4813" t="s">
        <v>8</v>
      </c>
      <c r="O4813" t="s">
        <v>190</v>
      </c>
      <c r="P4813" t="s">
        <v>799</v>
      </c>
      <c r="Q4813" t="s">
        <v>791</v>
      </c>
      <c r="R4813" t="s">
        <v>792</v>
      </c>
      <c r="S4813" t="s">
        <v>672</v>
      </c>
      <c r="T4813" t="s">
        <v>478</v>
      </c>
      <c r="U4813" t="s">
        <v>478</v>
      </c>
      <c r="V4813" t="s">
        <v>800</v>
      </c>
      <c r="W4813" t="s">
        <v>137</v>
      </c>
      <c r="X4813">
        <v>577</v>
      </c>
      <c r="Y4813">
        <v>577</v>
      </c>
      <c r="Z4813" t="s">
        <v>93</v>
      </c>
      <c r="AA4813">
        <v>4.9448186999999998E-2</v>
      </c>
      <c r="AB4813">
        <v>0.95055181300000002</v>
      </c>
      <c r="AC4813" t="s">
        <v>7</v>
      </c>
      <c r="AD4813" t="s">
        <v>7</v>
      </c>
      <c r="AE4813" s="4" t="str">
        <f>IF(OR(AB4813&lt;0.2,AB4813&gt;0.75),"Include","NotInclude")</f>
        <v>Include</v>
      </c>
      <c r="AF4813">
        <v>21</v>
      </c>
      <c r="AG4813">
        <v>0</v>
      </c>
      <c r="AH4813">
        <v>0</v>
      </c>
      <c r="AI4813">
        <v>0</v>
      </c>
      <c r="AJ4813" t="s">
        <v>6836</v>
      </c>
      <c r="AK4813" t="s">
        <v>95</v>
      </c>
      <c r="AL4813" t="s">
        <v>6837</v>
      </c>
      <c r="AM4813">
        <v>577</v>
      </c>
      <c r="AN4813" t="s">
        <v>1120</v>
      </c>
      <c r="AO4813">
        <v>1</v>
      </c>
      <c r="AP4813">
        <v>404720</v>
      </c>
      <c r="AQ4813">
        <v>404720</v>
      </c>
      <c r="AR4813" t="s">
        <v>1120</v>
      </c>
      <c r="AS4813">
        <v>0.99</v>
      </c>
      <c r="AT4813" t="s">
        <v>6838</v>
      </c>
      <c r="AU4813" t="s">
        <v>100</v>
      </c>
      <c r="AV4813" t="s">
        <v>13</v>
      </c>
      <c r="AW4813" t="s">
        <v>13</v>
      </c>
      <c r="AX4813" t="s">
        <v>353</v>
      </c>
      <c r="AY4813" t="s">
        <v>411</v>
      </c>
      <c r="AZ4813" t="s">
        <v>1122</v>
      </c>
      <c r="BA4813" t="s">
        <v>8</v>
      </c>
    </row>
    <row r="4814" spans="1:53" ht="17" x14ac:dyDescent="0.2">
      <c r="A4814" t="s">
        <v>17552</v>
      </c>
      <c r="B4814">
        <v>1426</v>
      </c>
      <c r="C4814">
        <v>1</v>
      </c>
      <c r="D4814" t="s">
        <v>79</v>
      </c>
      <c r="E4814" t="s">
        <v>6833</v>
      </c>
      <c r="F4814" t="s">
        <v>79</v>
      </c>
      <c r="G4814">
        <v>577</v>
      </c>
      <c r="H4814" t="s">
        <v>6834</v>
      </c>
      <c r="I4814" t="s">
        <v>2402</v>
      </c>
      <c r="J4814" t="s">
        <v>82</v>
      </c>
      <c r="K4814" t="s">
        <v>6835</v>
      </c>
      <c r="L4814" t="s">
        <v>8</v>
      </c>
      <c r="M4814" t="s">
        <v>8</v>
      </c>
      <c r="N4814" t="s">
        <v>8</v>
      </c>
      <c r="O4814" t="s">
        <v>190</v>
      </c>
      <c r="P4814" t="s">
        <v>799</v>
      </c>
      <c r="Q4814" t="s">
        <v>791</v>
      </c>
      <c r="R4814" t="s">
        <v>792</v>
      </c>
      <c r="S4814" t="s">
        <v>672</v>
      </c>
      <c r="T4814" t="s">
        <v>478</v>
      </c>
      <c r="U4814" t="s">
        <v>478</v>
      </c>
      <c r="V4814" t="s">
        <v>800</v>
      </c>
      <c r="W4814" t="s">
        <v>137</v>
      </c>
      <c r="X4814">
        <v>577</v>
      </c>
      <c r="Y4814">
        <v>577</v>
      </c>
      <c r="Z4814" t="s">
        <v>93</v>
      </c>
      <c r="AA4814">
        <v>4.9448186999999998E-2</v>
      </c>
      <c r="AB4814">
        <v>0.95055181300000002</v>
      </c>
      <c r="AC4814" t="s">
        <v>7</v>
      </c>
      <c r="AD4814" t="s">
        <v>7</v>
      </c>
      <c r="AE4814" s="4" t="str">
        <f>IF(OR(AB4814&lt;0.2,AB4814&gt;0.75),"Include","NotInclude")</f>
        <v>Include</v>
      </c>
      <c r="AF4814">
        <v>21</v>
      </c>
      <c r="AG4814">
        <v>0</v>
      </c>
      <c r="AH4814">
        <v>0</v>
      </c>
      <c r="AI4814">
        <v>0</v>
      </c>
      <c r="AJ4814" t="s">
        <v>6836</v>
      </c>
      <c r="AK4814" t="s">
        <v>95</v>
      </c>
      <c r="AL4814" t="s">
        <v>6837</v>
      </c>
      <c r="AM4814">
        <v>577</v>
      </c>
      <c r="AN4814" t="s">
        <v>1120</v>
      </c>
      <c r="AO4814">
        <v>1</v>
      </c>
      <c r="AP4814">
        <v>404720</v>
      </c>
      <c r="AQ4814">
        <v>404720</v>
      </c>
      <c r="AR4814" t="s">
        <v>1120</v>
      </c>
      <c r="AS4814">
        <v>0.99</v>
      </c>
      <c r="AT4814" t="s">
        <v>6838</v>
      </c>
      <c r="AU4814" t="s">
        <v>100</v>
      </c>
      <c r="AV4814" t="s">
        <v>13</v>
      </c>
      <c r="AW4814" t="s">
        <v>13</v>
      </c>
      <c r="AX4814" t="s">
        <v>353</v>
      </c>
      <c r="AY4814" t="s">
        <v>411</v>
      </c>
      <c r="AZ4814" t="s">
        <v>1122</v>
      </c>
      <c r="BA4814" t="s">
        <v>8</v>
      </c>
    </row>
    <row r="4815" spans="1:53" ht="17" x14ac:dyDescent="0.2">
      <c r="A4815" t="s">
        <v>78</v>
      </c>
      <c r="B4815">
        <v>1427</v>
      </c>
      <c r="C4815">
        <v>329</v>
      </c>
      <c r="D4815" t="s">
        <v>79</v>
      </c>
      <c r="E4815" t="s">
        <v>17510</v>
      </c>
      <c r="F4815" t="s">
        <v>79</v>
      </c>
      <c r="G4815">
        <v>2531</v>
      </c>
      <c r="H4815" t="s">
        <v>17511</v>
      </c>
      <c r="I4815" t="s">
        <v>8</v>
      </c>
      <c r="J4815" t="s">
        <v>82</v>
      </c>
      <c r="K4815" t="s">
        <v>698</v>
      </c>
      <c r="L4815" t="s">
        <v>8</v>
      </c>
      <c r="M4815" t="s">
        <v>8</v>
      </c>
      <c r="N4815" t="s">
        <v>8</v>
      </c>
      <c r="O4815" t="s">
        <v>190</v>
      </c>
      <c r="P4815" t="s">
        <v>1666</v>
      </c>
      <c r="Q4815" t="s">
        <v>791</v>
      </c>
      <c r="R4815" t="s">
        <v>792</v>
      </c>
      <c r="S4815" t="s">
        <v>465</v>
      </c>
      <c r="T4815" t="s">
        <v>465</v>
      </c>
      <c r="U4815" t="s">
        <v>361</v>
      </c>
      <c r="V4815" t="s">
        <v>91</v>
      </c>
      <c r="W4815" t="s">
        <v>137</v>
      </c>
      <c r="X4815">
        <v>2531</v>
      </c>
      <c r="Y4815">
        <v>2531</v>
      </c>
      <c r="Z4815" t="s">
        <v>93</v>
      </c>
      <c r="AA4815">
        <v>7.9117098999999996E-2</v>
      </c>
      <c r="AB4815">
        <v>0.92088290100000003</v>
      </c>
      <c r="AC4815" t="s">
        <v>7</v>
      </c>
      <c r="AD4815" t="s">
        <v>7</v>
      </c>
      <c r="AE4815" s="4" t="str">
        <f>IF(OR(AB4815&lt;0.2,AB4815&gt;0.75),"Include","NotInclude")</f>
        <v>Include</v>
      </c>
      <c r="AF4815">
        <v>21</v>
      </c>
      <c r="AG4815">
        <v>0</v>
      </c>
      <c r="AH4815">
        <v>0</v>
      </c>
      <c r="AI4815">
        <v>0</v>
      </c>
      <c r="AJ4815" t="s">
        <v>17512</v>
      </c>
      <c r="AK4815" t="s">
        <v>95</v>
      </c>
      <c r="AL4815" t="s">
        <v>17513</v>
      </c>
      <c r="AM4815">
        <v>2531</v>
      </c>
      <c r="AN4815" t="s">
        <v>647</v>
      </c>
      <c r="AO4815">
        <v>1</v>
      </c>
      <c r="AP4815" t="s">
        <v>17514</v>
      </c>
      <c r="AQ4815" t="s">
        <v>8</v>
      </c>
      <c r="AR4815" t="s">
        <v>8</v>
      </c>
      <c r="AS4815" t="s">
        <v>8</v>
      </c>
      <c r="AT4815" t="s">
        <v>17515</v>
      </c>
      <c r="AU4815" t="s">
        <v>100</v>
      </c>
      <c r="AV4815" t="s">
        <v>13</v>
      </c>
      <c r="AW4815" t="s">
        <v>13</v>
      </c>
      <c r="AX4815" t="s">
        <v>353</v>
      </c>
      <c r="AY4815" t="s">
        <v>8</v>
      </c>
      <c r="AZ4815" t="s">
        <v>8</v>
      </c>
      <c r="BA4815" t="s">
        <v>8</v>
      </c>
    </row>
    <row r="4816" spans="1:53" ht="17" x14ac:dyDescent="0.2">
      <c r="A4816" t="s">
        <v>17552</v>
      </c>
      <c r="B4816">
        <v>1427</v>
      </c>
      <c r="C4816">
        <v>1</v>
      </c>
      <c r="D4816" t="s">
        <v>79</v>
      </c>
      <c r="E4816" t="s">
        <v>17510</v>
      </c>
      <c r="F4816" t="s">
        <v>79</v>
      </c>
      <c r="G4816">
        <v>2531</v>
      </c>
      <c r="H4816" t="s">
        <v>17511</v>
      </c>
      <c r="I4816" t="s">
        <v>8</v>
      </c>
      <c r="J4816" t="s">
        <v>82</v>
      </c>
      <c r="K4816" t="s">
        <v>698</v>
      </c>
      <c r="L4816" t="s">
        <v>8</v>
      </c>
      <c r="M4816" t="s">
        <v>8</v>
      </c>
      <c r="N4816" t="s">
        <v>8</v>
      </c>
      <c r="O4816" t="s">
        <v>190</v>
      </c>
      <c r="P4816" t="s">
        <v>1666</v>
      </c>
      <c r="Q4816" t="s">
        <v>791</v>
      </c>
      <c r="R4816" t="s">
        <v>792</v>
      </c>
      <c r="S4816" t="s">
        <v>465</v>
      </c>
      <c r="T4816" t="s">
        <v>465</v>
      </c>
      <c r="U4816" t="s">
        <v>361</v>
      </c>
      <c r="V4816" t="s">
        <v>91</v>
      </c>
      <c r="W4816" t="s">
        <v>137</v>
      </c>
      <c r="X4816">
        <v>2531</v>
      </c>
      <c r="Y4816">
        <v>2531</v>
      </c>
      <c r="Z4816" t="s">
        <v>93</v>
      </c>
      <c r="AA4816">
        <v>7.9117098999999996E-2</v>
      </c>
      <c r="AB4816">
        <v>0.92088290100000003</v>
      </c>
      <c r="AC4816" t="s">
        <v>7</v>
      </c>
      <c r="AD4816" t="s">
        <v>7</v>
      </c>
      <c r="AE4816" s="4" t="str">
        <f>IF(OR(AB4816&lt;0.2,AB4816&gt;0.75),"Include","NotInclude")</f>
        <v>Include</v>
      </c>
      <c r="AF4816">
        <v>21</v>
      </c>
      <c r="AG4816">
        <v>0</v>
      </c>
      <c r="AH4816">
        <v>0</v>
      </c>
      <c r="AI4816">
        <v>0</v>
      </c>
      <c r="AJ4816" t="s">
        <v>17512</v>
      </c>
      <c r="AK4816" t="s">
        <v>95</v>
      </c>
      <c r="AL4816" t="s">
        <v>17513</v>
      </c>
      <c r="AM4816">
        <v>2531</v>
      </c>
      <c r="AN4816" t="s">
        <v>647</v>
      </c>
      <c r="AO4816">
        <v>1</v>
      </c>
      <c r="AP4816" t="s">
        <v>17514</v>
      </c>
      <c r="AQ4816" t="s">
        <v>8</v>
      </c>
      <c r="AR4816" t="s">
        <v>8</v>
      </c>
      <c r="AS4816" t="s">
        <v>8</v>
      </c>
      <c r="AT4816" t="s">
        <v>17515</v>
      </c>
      <c r="AU4816" t="s">
        <v>100</v>
      </c>
      <c r="AV4816" t="s">
        <v>13</v>
      </c>
      <c r="AW4816" t="s">
        <v>13</v>
      </c>
      <c r="AX4816" t="s">
        <v>353</v>
      </c>
      <c r="AY4816" t="s">
        <v>8</v>
      </c>
      <c r="AZ4816" t="s">
        <v>8</v>
      </c>
      <c r="BA4816" t="s">
        <v>8</v>
      </c>
    </row>
    <row r="4817" spans="1:53" ht="17" x14ac:dyDescent="0.2">
      <c r="A4817" t="s">
        <v>78</v>
      </c>
      <c r="B4817">
        <v>1428</v>
      </c>
      <c r="C4817">
        <v>327</v>
      </c>
      <c r="D4817" t="s">
        <v>79</v>
      </c>
      <c r="E4817" t="s">
        <v>17516</v>
      </c>
      <c r="F4817" t="s">
        <v>79</v>
      </c>
      <c r="G4817">
        <v>1677</v>
      </c>
      <c r="H4817" t="s">
        <v>17517</v>
      </c>
      <c r="I4817" t="s">
        <v>8</v>
      </c>
      <c r="J4817" t="s">
        <v>82</v>
      </c>
      <c r="K4817" t="s">
        <v>414</v>
      </c>
      <c r="L4817" t="s">
        <v>8</v>
      </c>
      <c r="M4817" t="s">
        <v>8</v>
      </c>
      <c r="N4817" t="s">
        <v>8</v>
      </c>
      <c r="O4817" t="s">
        <v>234</v>
      </c>
      <c r="P4817" t="s">
        <v>13472</v>
      </c>
      <c r="Q4817" t="s">
        <v>236</v>
      </c>
      <c r="R4817" t="s">
        <v>237</v>
      </c>
      <c r="S4817" t="s">
        <v>238</v>
      </c>
      <c r="T4817" t="s">
        <v>238</v>
      </c>
      <c r="U4817" t="s">
        <v>238</v>
      </c>
      <c r="V4817" t="s">
        <v>334</v>
      </c>
      <c r="W4817" t="s">
        <v>92</v>
      </c>
      <c r="X4817">
        <v>1677</v>
      </c>
      <c r="Y4817">
        <v>1677</v>
      </c>
      <c r="Z4817" t="s">
        <v>93</v>
      </c>
      <c r="AA4817">
        <v>1.7949118E-2</v>
      </c>
      <c r="AB4817">
        <v>0.98205088200000001</v>
      </c>
      <c r="AC4817" t="s">
        <v>7</v>
      </c>
      <c r="AD4817" t="s">
        <v>7</v>
      </c>
      <c r="AE4817" s="4" t="str">
        <f>IF(OR(AB4817&lt;0.2,AB4817&gt;0.75),"Include","NotInclude")</f>
        <v>Include</v>
      </c>
      <c r="AF4817">
        <v>8</v>
      </c>
      <c r="AG4817">
        <v>0</v>
      </c>
      <c r="AH4817">
        <v>0</v>
      </c>
      <c r="AI4817">
        <v>0</v>
      </c>
      <c r="AJ4817" t="s">
        <v>17518</v>
      </c>
      <c r="AK4817" t="s">
        <v>95</v>
      </c>
      <c r="AL4817" t="s">
        <v>17519</v>
      </c>
      <c r="AM4817">
        <v>1677</v>
      </c>
      <c r="AN4817" t="s">
        <v>1610</v>
      </c>
      <c r="AO4817">
        <v>0.98</v>
      </c>
      <c r="AP4817">
        <v>706432</v>
      </c>
      <c r="AQ4817" t="s">
        <v>8</v>
      </c>
      <c r="AR4817" t="s">
        <v>8</v>
      </c>
      <c r="AS4817" t="s">
        <v>8</v>
      </c>
      <c r="AT4817" t="s">
        <v>17520</v>
      </c>
      <c r="AU4817" t="s">
        <v>100</v>
      </c>
      <c r="AV4817" t="s">
        <v>21</v>
      </c>
      <c r="AW4817" t="s">
        <v>24</v>
      </c>
      <c r="AX4817" t="s">
        <v>956</v>
      </c>
      <c r="AY4817" t="s">
        <v>957</v>
      </c>
      <c r="AZ4817" t="s">
        <v>958</v>
      </c>
      <c r="BA4817" t="s">
        <v>1612</v>
      </c>
    </row>
    <row r="4818" spans="1:53" ht="17" x14ac:dyDescent="0.2">
      <c r="A4818" t="s">
        <v>17552</v>
      </c>
      <c r="B4818">
        <v>1428</v>
      </c>
      <c r="C4818">
        <v>1</v>
      </c>
      <c r="D4818" t="s">
        <v>79</v>
      </c>
      <c r="E4818" t="s">
        <v>17516</v>
      </c>
      <c r="F4818" t="s">
        <v>79</v>
      </c>
      <c r="G4818">
        <v>1677</v>
      </c>
      <c r="H4818" t="s">
        <v>17517</v>
      </c>
      <c r="I4818" t="s">
        <v>8</v>
      </c>
      <c r="J4818" t="s">
        <v>82</v>
      </c>
      <c r="K4818" t="s">
        <v>414</v>
      </c>
      <c r="L4818" t="s">
        <v>8</v>
      </c>
      <c r="M4818" t="s">
        <v>8</v>
      </c>
      <c r="N4818" t="s">
        <v>8</v>
      </c>
      <c r="O4818" t="s">
        <v>234</v>
      </c>
      <c r="P4818" t="s">
        <v>13472</v>
      </c>
      <c r="Q4818" t="s">
        <v>236</v>
      </c>
      <c r="R4818" t="s">
        <v>237</v>
      </c>
      <c r="S4818" t="s">
        <v>238</v>
      </c>
      <c r="T4818" t="s">
        <v>238</v>
      </c>
      <c r="U4818" t="s">
        <v>238</v>
      </c>
      <c r="V4818" t="s">
        <v>334</v>
      </c>
      <c r="W4818" t="s">
        <v>92</v>
      </c>
      <c r="X4818">
        <v>1677</v>
      </c>
      <c r="Y4818">
        <v>1677</v>
      </c>
      <c r="Z4818" t="s">
        <v>93</v>
      </c>
      <c r="AA4818">
        <v>1.7949118E-2</v>
      </c>
      <c r="AB4818">
        <v>0.98205088200000001</v>
      </c>
      <c r="AC4818" t="s">
        <v>7</v>
      </c>
      <c r="AD4818" t="s">
        <v>7</v>
      </c>
      <c r="AE4818" s="4" t="str">
        <f>IF(OR(AB4818&lt;0.2,AB4818&gt;0.75),"Include","NotInclude")</f>
        <v>Include</v>
      </c>
      <c r="AF4818">
        <v>8</v>
      </c>
      <c r="AG4818">
        <v>0</v>
      </c>
      <c r="AH4818">
        <v>0</v>
      </c>
      <c r="AI4818">
        <v>0</v>
      </c>
      <c r="AJ4818" t="s">
        <v>17518</v>
      </c>
      <c r="AK4818" t="s">
        <v>95</v>
      </c>
      <c r="AL4818" t="s">
        <v>17519</v>
      </c>
      <c r="AM4818">
        <v>1677</v>
      </c>
      <c r="AN4818" t="s">
        <v>1610</v>
      </c>
      <c r="AO4818">
        <v>0.98</v>
      </c>
      <c r="AP4818">
        <v>706432</v>
      </c>
      <c r="AQ4818" t="s">
        <v>8</v>
      </c>
      <c r="AR4818" t="s">
        <v>8</v>
      </c>
      <c r="AS4818" t="s">
        <v>8</v>
      </c>
      <c r="AT4818" t="s">
        <v>17520</v>
      </c>
      <c r="AU4818" t="s">
        <v>100</v>
      </c>
      <c r="AV4818" t="s">
        <v>21</v>
      </c>
      <c r="AW4818" t="s">
        <v>24</v>
      </c>
      <c r="AX4818" t="s">
        <v>956</v>
      </c>
      <c r="AY4818" t="s">
        <v>957</v>
      </c>
      <c r="AZ4818" t="s">
        <v>958</v>
      </c>
      <c r="BA4818" t="s">
        <v>1612</v>
      </c>
    </row>
    <row r="4819" spans="1:53" ht="17" x14ac:dyDescent="0.2">
      <c r="A4819" t="s">
        <v>78</v>
      </c>
      <c r="B4819">
        <v>1429</v>
      </c>
      <c r="C4819">
        <v>322</v>
      </c>
      <c r="D4819" t="s">
        <v>79</v>
      </c>
      <c r="E4819" t="s">
        <v>17521</v>
      </c>
      <c r="F4819" t="s">
        <v>79</v>
      </c>
      <c r="G4819">
        <v>2097</v>
      </c>
      <c r="H4819" t="s">
        <v>17522</v>
      </c>
      <c r="I4819" t="s">
        <v>8</v>
      </c>
      <c r="J4819" t="s">
        <v>82</v>
      </c>
      <c r="K4819" t="s">
        <v>414</v>
      </c>
      <c r="L4819" t="s">
        <v>8</v>
      </c>
      <c r="M4819" t="s">
        <v>8</v>
      </c>
      <c r="N4819" t="s">
        <v>8</v>
      </c>
      <c r="O4819" t="s">
        <v>84</v>
      </c>
      <c r="P4819" t="s">
        <v>2512</v>
      </c>
      <c r="Q4819" t="s">
        <v>86</v>
      </c>
      <c r="R4819" t="s">
        <v>87</v>
      </c>
      <c r="S4819" t="s">
        <v>88</v>
      </c>
      <c r="T4819" t="s">
        <v>89</v>
      </c>
      <c r="U4819" t="s">
        <v>90</v>
      </c>
      <c r="V4819" t="s">
        <v>181</v>
      </c>
      <c r="W4819" t="s">
        <v>247</v>
      </c>
      <c r="X4819">
        <v>2097</v>
      </c>
      <c r="Y4819">
        <v>2097</v>
      </c>
      <c r="Z4819" t="s">
        <v>93</v>
      </c>
      <c r="AA4819">
        <v>0.27500398799999998</v>
      </c>
      <c r="AB4819">
        <v>0.72499601199999997</v>
      </c>
      <c r="AC4819" t="s">
        <v>9</v>
      </c>
      <c r="AD4819" t="s">
        <v>9</v>
      </c>
      <c r="AE4819" s="4" t="str">
        <f>IF(OR(AB4819&lt;0.2,AB4819&gt;0.75),"Include","NotInclude")</f>
        <v>NotInclude</v>
      </c>
      <c r="AF4819">
        <v>10</v>
      </c>
      <c r="AG4819">
        <v>0</v>
      </c>
      <c r="AH4819">
        <v>0</v>
      </c>
      <c r="AI4819">
        <v>0</v>
      </c>
      <c r="AJ4819" t="s">
        <v>17523</v>
      </c>
      <c r="AK4819" t="s">
        <v>95</v>
      </c>
      <c r="AL4819" t="s">
        <v>17524</v>
      </c>
      <c r="AM4819">
        <v>2097</v>
      </c>
      <c r="AN4819" t="s">
        <v>549</v>
      </c>
      <c r="AO4819">
        <v>0.87</v>
      </c>
      <c r="AP4819">
        <v>1108282</v>
      </c>
      <c r="AQ4819" t="s">
        <v>8</v>
      </c>
      <c r="AR4819" t="s">
        <v>8</v>
      </c>
      <c r="AS4819" t="s">
        <v>8</v>
      </c>
      <c r="AT4819" t="s">
        <v>17525</v>
      </c>
      <c r="AU4819" t="s">
        <v>100</v>
      </c>
      <c r="AV4819" t="s">
        <v>19</v>
      </c>
      <c r="AW4819" t="s">
        <v>20</v>
      </c>
      <c r="AX4819" t="s">
        <v>339</v>
      </c>
      <c r="AY4819" t="s">
        <v>551</v>
      </c>
      <c r="AZ4819" t="s">
        <v>552</v>
      </c>
      <c r="BA4819" t="s">
        <v>553</v>
      </c>
    </row>
    <row r="4820" spans="1:53" ht="17" x14ac:dyDescent="0.2">
      <c r="A4820" t="s">
        <v>17552</v>
      </c>
      <c r="B4820">
        <v>1429</v>
      </c>
      <c r="C4820">
        <v>1</v>
      </c>
      <c r="D4820" t="s">
        <v>79</v>
      </c>
      <c r="E4820" t="s">
        <v>17521</v>
      </c>
      <c r="F4820" t="s">
        <v>79</v>
      </c>
      <c r="G4820">
        <v>2097</v>
      </c>
      <c r="H4820" t="s">
        <v>17522</v>
      </c>
      <c r="I4820" t="s">
        <v>8</v>
      </c>
      <c r="J4820" t="s">
        <v>82</v>
      </c>
      <c r="K4820" t="s">
        <v>414</v>
      </c>
      <c r="L4820" t="s">
        <v>8</v>
      </c>
      <c r="M4820" t="s">
        <v>8</v>
      </c>
      <c r="N4820" t="s">
        <v>8</v>
      </c>
      <c r="O4820" t="s">
        <v>84</v>
      </c>
      <c r="P4820" t="s">
        <v>2512</v>
      </c>
      <c r="Q4820" t="s">
        <v>86</v>
      </c>
      <c r="R4820" t="s">
        <v>87</v>
      </c>
      <c r="S4820" t="s">
        <v>88</v>
      </c>
      <c r="T4820" t="s">
        <v>89</v>
      </c>
      <c r="U4820" t="s">
        <v>90</v>
      </c>
      <c r="V4820" t="s">
        <v>181</v>
      </c>
      <c r="W4820" t="s">
        <v>247</v>
      </c>
      <c r="X4820">
        <v>2097</v>
      </c>
      <c r="Y4820">
        <v>2097</v>
      </c>
      <c r="Z4820" t="s">
        <v>93</v>
      </c>
      <c r="AA4820">
        <v>0.27500398799999998</v>
      </c>
      <c r="AB4820">
        <v>0.72499601199999997</v>
      </c>
      <c r="AC4820" t="s">
        <v>9</v>
      </c>
      <c r="AD4820" t="s">
        <v>9</v>
      </c>
      <c r="AE4820" s="4" t="str">
        <f>IF(OR(AB4820&lt;0.2,AB4820&gt;0.75),"Include","NotInclude")</f>
        <v>NotInclude</v>
      </c>
      <c r="AF4820">
        <v>10</v>
      </c>
      <c r="AG4820">
        <v>0</v>
      </c>
      <c r="AH4820">
        <v>0</v>
      </c>
      <c r="AI4820">
        <v>0</v>
      </c>
      <c r="AJ4820" t="s">
        <v>17523</v>
      </c>
      <c r="AK4820" t="s">
        <v>95</v>
      </c>
      <c r="AL4820" t="s">
        <v>17524</v>
      </c>
      <c r="AM4820">
        <v>2097</v>
      </c>
      <c r="AN4820" t="s">
        <v>549</v>
      </c>
      <c r="AO4820">
        <v>0.87</v>
      </c>
      <c r="AP4820">
        <v>1108282</v>
      </c>
      <c r="AQ4820" t="s">
        <v>8</v>
      </c>
      <c r="AR4820" t="s">
        <v>8</v>
      </c>
      <c r="AS4820" t="s">
        <v>8</v>
      </c>
      <c r="AT4820" t="s">
        <v>17525</v>
      </c>
      <c r="AU4820" t="s">
        <v>100</v>
      </c>
      <c r="AV4820" t="s">
        <v>19</v>
      </c>
      <c r="AW4820" t="s">
        <v>20</v>
      </c>
      <c r="AX4820" t="s">
        <v>339</v>
      </c>
      <c r="AY4820" t="s">
        <v>551</v>
      </c>
      <c r="AZ4820" t="s">
        <v>552</v>
      </c>
      <c r="BA4820" t="s">
        <v>553</v>
      </c>
    </row>
    <row r="4821" spans="1:53" ht="17" x14ac:dyDescent="0.2">
      <c r="A4821" t="s">
        <v>78</v>
      </c>
      <c r="B4821">
        <v>1430</v>
      </c>
      <c r="C4821">
        <v>303</v>
      </c>
      <c r="D4821" t="s">
        <v>79</v>
      </c>
      <c r="E4821" t="s">
        <v>16462</v>
      </c>
      <c r="F4821" t="s">
        <v>79</v>
      </c>
      <c r="G4821">
        <v>3916</v>
      </c>
      <c r="H4821" t="s">
        <v>16463</v>
      </c>
      <c r="I4821" t="s">
        <v>8</v>
      </c>
      <c r="J4821" t="s">
        <v>82</v>
      </c>
      <c r="K4821" t="s">
        <v>16464</v>
      </c>
      <c r="L4821" t="s">
        <v>8</v>
      </c>
      <c r="M4821" t="s">
        <v>8</v>
      </c>
      <c r="N4821" t="s">
        <v>8</v>
      </c>
      <c r="O4821" t="s">
        <v>344</v>
      </c>
      <c r="P4821" t="s">
        <v>1202</v>
      </c>
      <c r="Q4821" t="s">
        <v>346</v>
      </c>
      <c r="R4821" t="s">
        <v>347</v>
      </c>
      <c r="S4821" t="s">
        <v>1183</v>
      </c>
      <c r="T4821" t="s">
        <v>439</v>
      </c>
      <c r="U4821" t="s">
        <v>8</v>
      </c>
      <c r="V4821" t="s">
        <v>8</v>
      </c>
      <c r="W4821" t="s">
        <v>8</v>
      </c>
      <c r="X4821">
        <v>3916</v>
      </c>
      <c r="Y4821">
        <v>0</v>
      </c>
      <c r="Z4821" t="s">
        <v>248</v>
      </c>
      <c r="AA4821">
        <v>0</v>
      </c>
      <c r="AB4821">
        <v>0</v>
      </c>
      <c r="AC4821" t="s">
        <v>8</v>
      </c>
      <c r="AD4821" t="s">
        <v>8</v>
      </c>
      <c r="AE4821" s="4" t="str">
        <f>IF(OR(AB4821&lt;0.2,AB4821&gt;0.75),"Include","NotInclude")</f>
        <v>Include</v>
      </c>
      <c r="AF4821">
        <v>0</v>
      </c>
      <c r="AG4821">
        <v>0</v>
      </c>
      <c r="AH4821">
        <v>0</v>
      </c>
      <c r="AI4821">
        <v>0</v>
      </c>
      <c r="AJ4821" t="s">
        <v>16465</v>
      </c>
      <c r="AK4821">
        <v>2016</v>
      </c>
      <c r="AL4821" t="s">
        <v>8</v>
      </c>
      <c r="AM4821">
        <v>3916</v>
      </c>
      <c r="AN4821" t="s">
        <v>1932</v>
      </c>
      <c r="AO4821">
        <v>0.62</v>
      </c>
      <c r="AP4821">
        <v>559204</v>
      </c>
      <c r="AQ4821">
        <v>559204</v>
      </c>
      <c r="AR4821" t="s">
        <v>1085</v>
      </c>
      <c r="AS4821">
        <v>1</v>
      </c>
      <c r="AT4821" t="s">
        <v>16466</v>
      </c>
      <c r="AU4821" t="s">
        <v>100</v>
      </c>
      <c r="AV4821" t="s">
        <v>21</v>
      </c>
      <c r="AW4821" t="s">
        <v>24</v>
      </c>
      <c r="AX4821" t="s">
        <v>880</v>
      </c>
      <c r="AY4821" t="s">
        <v>881</v>
      </c>
      <c r="AZ4821" t="s">
        <v>1417</v>
      </c>
      <c r="BA4821" t="s">
        <v>8</v>
      </c>
    </row>
    <row r="4822" spans="1:53" ht="17" x14ac:dyDescent="0.2">
      <c r="A4822" t="s">
        <v>17552</v>
      </c>
      <c r="B4822">
        <v>1430</v>
      </c>
      <c r="C4822">
        <v>1</v>
      </c>
      <c r="D4822" t="s">
        <v>79</v>
      </c>
      <c r="E4822" t="s">
        <v>16462</v>
      </c>
      <c r="F4822" t="s">
        <v>79</v>
      </c>
      <c r="G4822">
        <v>3916</v>
      </c>
      <c r="H4822" t="s">
        <v>16463</v>
      </c>
      <c r="I4822" t="s">
        <v>8</v>
      </c>
      <c r="J4822" t="s">
        <v>82</v>
      </c>
      <c r="K4822" t="s">
        <v>16464</v>
      </c>
      <c r="L4822" t="s">
        <v>8</v>
      </c>
      <c r="M4822" t="s">
        <v>8</v>
      </c>
      <c r="N4822" t="s">
        <v>8</v>
      </c>
      <c r="O4822" t="s">
        <v>344</v>
      </c>
      <c r="P4822" t="s">
        <v>1202</v>
      </c>
      <c r="Q4822" t="s">
        <v>346</v>
      </c>
      <c r="R4822" t="s">
        <v>347</v>
      </c>
      <c r="S4822" t="s">
        <v>1183</v>
      </c>
      <c r="T4822" t="s">
        <v>439</v>
      </c>
      <c r="U4822" t="s">
        <v>8</v>
      </c>
      <c r="V4822" t="s">
        <v>8</v>
      </c>
      <c r="W4822" t="s">
        <v>8</v>
      </c>
      <c r="X4822">
        <v>3916</v>
      </c>
      <c r="Y4822">
        <v>0</v>
      </c>
      <c r="Z4822" t="s">
        <v>248</v>
      </c>
      <c r="AA4822">
        <v>0</v>
      </c>
      <c r="AB4822">
        <v>0</v>
      </c>
      <c r="AC4822" t="s">
        <v>8</v>
      </c>
      <c r="AD4822" t="s">
        <v>8</v>
      </c>
      <c r="AE4822" s="4" t="str">
        <f>IF(OR(AB4822&lt;0.2,AB4822&gt;0.75),"Include","NotInclude")</f>
        <v>Include</v>
      </c>
      <c r="AF4822">
        <v>0</v>
      </c>
      <c r="AG4822">
        <v>0</v>
      </c>
      <c r="AH4822">
        <v>0</v>
      </c>
      <c r="AI4822">
        <v>0</v>
      </c>
      <c r="AJ4822" t="s">
        <v>16465</v>
      </c>
      <c r="AK4822">
        <v>2016</v>
      </c>
      <c r="AL4822" t="s">
        <v>8</v>
      </c>
      <c r="AM4822">
        <v>3916</v>
      </c>
      <c r="AN4822" t="s">
        <v>1932</v>
      </c>
      <c r="AO4822">
        <v>0.62</v>
      </c>
      <c r="AP4822">
        <v>559204</v>
      </c>
      <c r="AQ4822">
        <v>559204</v>
      </c>
      <c r="AR4822" t="s">
        <v>1085</v>
      </c>
      <c r="AS4822">
        <v>1</v>
      </c>
      <c r="AT4822" t="s">
        <v>16466</v>
      </c>
      <c r="AU4822" t="s">
        <v>100</v>
      </c>
      <c r="AV4822" t="s">
        <v>21</v>
      </c>
      <c r="AW4822" t="s">
        <v>24</v>
      </c>
      <c r="AX4822" t="s">
        <v>880</v>
      </c>
      <c r="AY4822" t="s">
        <v>881</v>
      </c>
      <c r="AZ4822" t="s">
        <v>1417</v>
      </c>
      <c r="BA4822" t="s">
        <v>8</v>
      </c>
    </row>
    <row r="4823" spans="1:53" ht="17" x14ac:dyDescent="0.2">
      <c r="A4823" t="s">
        <v>78</v>
      </c>
      <c r="B4823">
        <v>1431</v>
      </c>
      <c r="C4823">
        <v>302</v>
      </c>
      <c r="D4823" t="s">
        <v>79</v>
      </c>
      <c r="E4823" t="s">
        <v>17526</v>
      </c>
      <c r="F4823" t="s">
        <v>79</v>
      </c>
      <c r="G4823">
        <v>2123</v>
      </c>
      <c r="H4823" t="s">
        <v>17527</v>
      </c>
      <c r="I4823" t="s">
        <v>8</v>
      </c>
      <c r="J4823" t="s">
        <v>82</v>
      </c>
      <c r="K4823" t="s">
        <v>367</v>
      </c>
      <c r="L4823" t="s">
        <v>8</v>
      </c>
      <c r="M4823" t="s">
        <v>8</v>
      </c>
      <c r="N4823" t="s">
        <v>8</v>
      </c>
      <c r="O4823" t="s">
        <v>131</v>
      </c>
      <c r="P4823" t="s">
        <v>12128</v>
      </c>
      <c r="Q4823" t="s">
        <v>950</v>
      </c>
      <c r="R4823" t="s">
        <v>951</v>
      </c>
      <c r="S4823" t="s">
        <v>846</v>
      </c>
      <c r="T4823" t="s">
        <v>703</v>
      </c>
      <c r="U4823" t="s">
        <v>703</v>
      </c>
      <c r="V4823" t="s">
        <v>479</v>
      </c>
      <c r="W4823" t="s">
        <v>848</v>
      </c>
      <c r="X4823">
        <v>2123</v>
      </c>
      <c r="Y4823">
        <v>2123</v>
      </c>
      <c r="Z4823" t="s">
        <v>93</v>
      </c>
      <c r="AA4823">
        <v>0.18711118199999999</v>
      </c>
      <c r="AB4823">
        <v>0.81288881800000001</v>
      </c>
      <c r="AC4823" t="s">
        <v>7</v>
      </c>
      <c r="AD4823" t="s">
        <v>9</v>
      </c>
      <c r="AE4823" s="4" t="str">
        <f>IF(OR(AB4823&lt;0.2,AB4823&gt;0.75),"Include","NotInclude")</f>
        <v>Include</v>
      </c>
      <c r="AF4823">
        <v>10</v>
      </c>
      <c r="AG4823">
        <v>0</v>
      </c>
      <c r="AH4823">
        <v>0</v>
      </c>
      <c r="AI4823">
        <v>0</v>
      </c>
      <c r="AJ4823" t="s">
        <v>17528</v>
      </c>
      <c r="AK4823" t="s">
        <v>95</v>
      </c>
      <c r="AL4823" t="s">
        <v>17529</v>
      </c>
      <c r="AM4823">
        <v>2123</v>
      </c>
      <c r="AN4823" t="s">
        <v>768</v>
      </c>
      <c r="AO4823">
        <v>0.59</v>
      </c>
      <c r="AP4823">
        <v>919491</v>
      </c>
      <c r="AQ4823">
        <v>919491</v>
      </c>
      <c r="AR4823" t="s">
        <v>16300</v>
      </c>
      <c r="AS4823">
        <v>0.93</v>
      </c>
      <c r="AT4823" t="s">
        <v>17530</v>
      </c>
      <c r="AU4823" t="s">
        <v>100</v>
      </c>
      <c r="AV4823" t="s">
        <v>19</v>
      </c>
      <c r="AW4823" t="s">
        <v>20</v>
      </c>
      <c r="AX4823" t="s">
        <v>339</v>
      </c>
      <c r="AY4823" t="s">
        <v>551</v>
      </c>
      <c r="AZ4823" t="s">
        <v>552</v>
      </c>
      <c r="BA4823" t="s">
        <v>8</v>
      </c>
    </row>
    <row r="4824" spans="1:53" ht="17" x14ac:dyDescent="0.2">
      <c r="A4824" t="s">
        <v>17552</v>
      </c>
      <c r="B4824">
        <v>1431</v>
      </c>
      <c r="C4824">
        <v>1</v>
      </c>
      <c r="D4824" t="s">
        <v>79</v>
      </c>
      <c r="E4824" t="s">
        <v>17526</v>
      </c>
      <c r="F4824" t="s">
        <v>79</v>
      </c>
      <c r="G4824">
        <v>2123</v>
      </c>
      <c r="H4824" t="s">
        <v>17527</v>
      </c>
      <c r="I4824" t="s">
        <v>8</v>
      </c>
      <c r="J4824" t="s">
        <v>82</v>
      </c>
      <c r="K4824" t="s">
        <v>367</v>
      </c>
      <c r="L4824" t="s">
        <v>8</v>
      </c>
      <c r="M4824" t="s">
        <v>8</v>
      </c>
      <c r="N4824" t="s">
        <v>8</v>
      </c>
      <c r="O4824" t="s">
        <v>131</v>
      </c>
      <c r="P4824" t="s">
        <v>12128</v>
      </c>
      <c r="Q4824" t="s">
        <v>950</v>
      </c>
      <c r="R4824" t="s">
        <v>951</v>
      </c>
      <c r="S4824" t="s">
        <v>846</v>
      </c>
      <c r="T4824" t="s">
        <v>703</v>
      </c>
      <c r="U4824" t="s">
        <v>703</v>
      </c>
      <c r="V4824" t="s">
        <v>479</v>
      </c>
      <c r="W4824" t="s">
        <v>848</v>
      </c>
      <c r="X4824">
        <v>2123</v>
      </c>
      <c r="Y4824">
        <v>2123</v>
      </c>
      <c r="Z4824" t="s">
        <v>93</v>
      </c>
      <c r="AA4824">
        <v>0.18711118199999999</v>
      </c>
      <c r="AB4824">
        <v>0.81288881800000001</v>
      </c>
      <c r="AC4824" t="s">
        <v>7</v>
      </c>
      <c r="AD4824" t="s">
        <v>9</v>
      </c>
      <c r="AE4824" s="4" t="str">
        <f>IF(OR(AB4824&lt;0.2,AB4824&gt;0.75),"Include","NotInclude")</f>
        <v>Include</v>
      </c>
      <c r="AF4824">
        <v>10</v>
      </c>
      <c r="AG4824">
        <v>0</v>
      </c>
      <c r="AH4824">
        <v>0</v>
      </c>
      <c r="AI4824">
        <v>0</v>
      </c>
      <c r="AJ4824" t="s">
        <v>17528</v>
      </c>
      <c r="AK4824" t="s">
        <v>95</v>
      </c>
      <c r="AL4824" t="s">
        <v>17529</v>
      </c>
      <c r="AM4824">
        <v>2123</v>
      </c>
      <c r="AN4824" t="s">
        <v>768</v>
      </c>
      <c r="AO4824">
        <v>0.59</v>
      </c>
      <c r="AP4824">
        <v>919491</v>
      </c>
      <c r="AQ4824">
        <v>919491</v>
      </c>
      <c r="AR4824" t="s">
        <v>16300</v>
      </c>
      <c r="AS4824">
        <v>0.93</v>
      </c>
      <c r="AT4824" t="s">
        <v>17530</v>
      </c>
      <c r="AU4824" t="s">
        <v>100</v>
      </c>
      <c r="AV4824" t="s">
        <v>19</v>
      </c>
      <c r="AW4824" t="s">
        <v>20</v>
      </c>
      <c r="AX4824" t="s">
        <v>339</v>
      </c>
      <c r="AY4824" t="s">
        <v>551</v>
      </c>
      <c r="AZ4824" t="s">
        <v>552</v>
      </c>
      <c r="BA4824" t="s">
        <v>8</v>
      </c>
    </row>
    <row r="4825" spans="1:53" ht="17" x14ac:dyDescent="0.2">
      <c r="A4825" t="s">
        <v>78</v>
      </c>
      <c r="B4825">
        <v>1432</v>
      </c>
      <c r="C4825">
        <v>297</v>
      </c>
      <c r="D4825" t="s">
        <v>79</v>
      </c>
      <c r="E4825" t="s">
        <v>17531</v>
      </c>
      <c r="F4825" t="s">
        <v>79</v>
      </c>
      <c r="G4825">
        <v>3947</v>
      </c>
      <c r="H4825" t="s">
        <v>6098</v>
      </c>
      <c r="I4825" t="s">
        <v>8</v>
      </c>
      <c r="J4825" t="s">
        <v>82</v>
      </c>
      <c r="K4825" t="s">
        <v>8</v>
      </c>
      <c r="L4825" t="s">
        <v>8</v>
      </c>
      <c r="M4825" t="s">
        <v>8</v>
      </c>
      <c r="N4825" t="s">
        <v>8</v>
      </c>
      <c r="O4825" t="s">
        <v>163</v>
      </c>
      <c r="P4825" t="s">
        <v>1182</v>
      </c>
      <c r="Q4825" t="s">
        <v>827</v>
      </c>
      <c r="R4825" t="s">
        <v>828</v>
      </c>
      <c r="S4825" t="s">
        <v>1183</v>
      </c>
      <c r="T4825" t="s">
        <v>439</v>
      </c>
      <c r="U4825" t="s">
        <v>8</v>
      </c>
      <c r="V4825" t="s">
        <v>8</v>
      </c>
      <c r="W4825" t="s">
        <v>8</v>
      </c>
      <c r="X4825">
        <v>3947</v>
      </c>
      <c r="Y4825">
        <v>0</v>
      </c>
      <c r="Z4825" t="s">
        <v>248</v>
      </c>
      <c r="AA4825">
        <v>0</v>
      </c>
      <c r="AB4825">
        <v>0</v>
      </c>
      <c r="AC4825" t="s">
        <v>8</v>
      </c>
      <c r="AD4825" t="s">
        <v>8</v>
      </c>
      <c r="AE4825" s="4" t="str">
        <f>IF(OR(AB4825&lt;0.2,AB4825&gt;0.75),"Include","NotInclude")</f>
        <v>Include</v>
      </c>
      <c r="AF4825">
        <v>0</v>
      </c>
      <c r="AG4825">
        <v>0</v>
      </c>
      <c r="AH4825">
        <v>0</v>
      </c>
      <c r="AI4825">
        <v>0</v>
      </c>
      <c r="AJ4825" t="s">
        <v>17532</v>
      </c>
      <c r="AK4825" t="s">
        <v>95</v>
      </c>
      <c r="AL4825" t="s">
        <v>17533</v>
      </c>
      <c r="AM4825">
        <v>3947</v>
      </c>
      <c r="AN4825" t="s">
        <v>16300</v>
      </c>
      <c r="AO4825">
        <v>0.54</v>
      </c>
      <c r="AP4825" t="s">
        <v>17534</v>
      </c>
      <c r="AQ4825" t="s">
        <v>8</v>
      </c>
      <c r="AR4825" t="s">
        <v>8</v>
      </c>
      <c r="AS4825" t="s">
        <v>8</v>
      </c>
      <c r="AT4825" t="s">
        <v>17535</v>
      </c>
      <c r="AU4825" t="s">
        <v>100</v>
      </c>
      <c r="AV4825" t="s">
        <v>19</v>
      </c>
      <c r="AW4825" t="s">
        <v>20</v>
      </c>
      <c r="AX4825" t="s">
        <v>339</v>
      </c>
      <c r="AY4825" t="s">
        <v>551</v>
      </c>
      <c r="AZ4825" t="s">
        <v>8</v>
      </c>
      <c r="BA4825" t="s">
        <v>8</v>
      </c>
    </row>
    <row r="4826" spans="1:53" ht="17" x14ac:dyDescent="0.2">
      <c r="A4826" t="s">
        <v>17552</v>
      </c>
      <c r="B4826">
        <v>1432</v>
      </c>
      <c r="C4826">
        <v>1</v>
      </c>
      <c r="D4826" t="s">
        <v>79</v>
      </c>
      <c r="E4826" t="s">
        <v>17531</v>
      </c>
      <c r="F4826" t="s">
        <v>79</v>
      </c>
      <c r="G4826">
        <v>3947</v>
      </c>
      <c r="H4826" t="s">
        <v>6098</v>
      </c>
      <c r="I4826" t="s">
        <v>8</v>
      </c>
      <c r="J4826" t="s">
        <v>82</v>
      </c>
      <c r="K4826" t="s">
        <v>8</v>
      </c>
      <c r="L4826" t="s">
        <v>8</v>
      </c>
      <c r="M4826" t="s">
        <v>8</v>
      </c>
      <c r="N4826" t="s">
        <v>8</v>
      </c>
      <c r="O4826" t="s">
        <v>163</v>
      </c>
      <c r="P4826" t="s">
        <v>1182</v>
      </c>
      <c r="Q4826" t="s">
        <v>827</v>
      </c>
      <c r="R4826" t="s">
        <v>828</v>
      </c>
      <c r="S4826" t="s">
        <v>1183</v>
      </c>
      <c r="T4826" t="s">
        <v>439</v>
      </c>
      <c r="U4826" t="s">
        <v>8</v>
      </c>
      <c r="V4826" t="s">
        <v>8</v>
      </c>
      <c r="W4826" t="s">
        <v>8</v>
      </c>
      <c r="X4826">
        <v>3947</v>
      </c>
      <c r="Y4826">
        <v>0</v>
      </c>
      <c r="Z4826" t="s">
        <v>248</v>
      </c>
      <c r="AA4826">
        <v>0</v>
      </c>
      <c r="AB4826">
        <v>0</v>
      </c>
      <c r="AC4826" t="s">
        <v>8</v>
      </c>
      <c r="AD4826" t="s">
        <v>8</v>
      </c>
      <c r="AE4826" s="4" t="str">
        <f>IF(OR(AB4826&lt;0.2,AB4826&gt;0.75),"Include","NotInclude")</f>
        <v>Include</v>
      </c>
      <c r="AF4826">
        <v>0</v>
      </c>
      <c r="AG4826">
        <v>0</v>
      </c>
      <c r="AH4826">
        <v>0</v>
      </c>
      <c r="AI4826">
        <v>0</v>
      </c>
      <c r="AJ4826" t="s">
        <v>17532</v>
      </c>
      <c r="AK4826" t="s">
        <v>95</v>
      </c>
      <c r="AL4826" t="s">
        <v>17533</v>
      </c>
      <c r="AM4826">
        <v>3947</v>
      </c>
      <c r="AN4826" t="s">
        <v>16300</v>
      </c>
      <c r="AO4826">
        <v>0.54</v>
      </c>
      <c r="AP4826" t="s">
        <v>17534</v>
      </c>
      <c r="AQ4826" t="s">
        <v>8</v>
      </c>
      <c r="AR4826" t="s">
        <v>8</v>
      </c>
      <c r="AS4826" t="s">
        <v>8</v>
      </c>
      <c r="AT4826" t="s">
        <v>17535</v>
      </c>
      <c r="AU4826" t="s">
        <v>100</v>
      </c>
      <c r="AV4826" t="s">
        <v>19</v>
      </c>
      <c r="AW4826" t="s">
        <v>20</v>
      </c>
      <c r="AX4826" t="s">
        <v>339</v>
      </c>
      <c r="AY4826" t="s">
        <v>551</v>
      </c>
      <c r="AZ4826" t="s">
        <v>8</v>
      </c>
      <c r="BA4826" t="s">
        <v>8</v>
      </c>
    </row>
    <row r="4827" spans="1:53" ht="17" x14ac:dyDescent="0.2">
      <c r="A4827" t="s">
        <v>78</v>
      </c>
      <c r="B4827">
        <v>1433</v>
      </c>
      <c r="C4827">
        <v>289</v>
      </c>
      <c r="D4827" t="s">
        <v>79</v>
      </c>
      <c r="E4827" t="s">
        <v>17536</v>
      </c>
      <c r="F4827" t="s">
        <v>79</v>
      </c>
      <c r="G4827">
        <v>321</v>
      </c>
      <c r="H4827" t="s">
        <v>17537</v>
      </c>
      <c r="I4827" t="s">
        <v>8</v>
      </c>
      <c r="J4827" t="s">
        <v>82</v>
      </c>
      <c r="K4827" t="s">
        <v>17538</v>
      </c>
      <c r="L4827" t="s">
        <v>8</v>
      </c>
      <c r="M4827" t="s">
        <v>8</v>
      </c>
      <c r="N4827" t="s">
        <v>8</v>
      </c>
      <c r="O4827" t="s">
        <v>234</v>
      </c>
      <c r="P4827" t="s">
        <v>4715</v>
      </c>
      <c r="Q4827" t="s">
        <v>236</v>
      </c>
      <c r="R4827" t="s">
        <v>237</v>
      </c>
      <c r="S4827" t="s">
        <v>238</v>
      </c>
      <c r="T4827" t="s">
        <v>238</v>
      </c>
      <c r="U4827" t="s">
        <v>238</v>
      </c>
      <c r="V4827" t="s">
        <v>91</v>
      </c>
      <c r="W4827" t="s">
        <v>247</v>
      </c>
      <c r="X4827">
        <v>321</v>
      </c>
      <c r="Y4827">
        <v>322</v>
      </c>
      <c r="Z4827" t="s">
        <v>93</v>
      </c>
      <c r="AA4827">
        <v>0.50713182499999998</v>
      </c>
      <c r="AB4827">
        <v>0.49286817500000002</v>
      </c>
      <c r="AC4827" t="s">
        <v>9</v>
      </c>
      <c r="AD4827" t="s">
        <v>9</v>
      </c>
      <c r="AE4827" s="4" t="str">
        <f>IF(OR(AB4827&lt;0.2,AB4827&gt;0.75),"Include","NotInclude")</f>
        <v>NotInclude</v>
      </c>
      <c r="AF4827">
        <v>2</v>
      </c>
      <c r="AG4827">
        <v>0</v>
      </c>
      <c r="AH4827">
        <v>0</v>
      </c>
      <c r="AI4827">
        <v>0</v>
      </c>
      <c r="AJ4827" t="s">
        <v>17539</v>
      </c>
      <c r="AK4827" t="s">
        <v>95</v>
      </c>
      <c r="AL4827" t="s">
        <v>17540</v>
      </c>
      <c r="AM4827">
        <v>321</v>
      </c>
      <c r="AN4827" t="s">
        <v>1805</v>
      </c>
      <c r="AO4827">
        <v>0.86</v>
      </c>
      <c r="AP4827">
        <v>848816</v>
      </c>
      <c r="AQ4827">
        <v>848816</v>
      </c>
      <c r="AR4827" t="s">
        <v>549</v>
      </c>
      <c r="AS4827">
        <v>0.95</v>
      </c>
      <c r="AT4827" t="s">
        <v>17541</v>
      </c>
      <c r="AU4827" t="s">
        <v>100</v>
      </c>
      <c r="AV4827" t="s">
        <v>19</v>
      </c>
      <c r="AW4827" t="s">
        <v>20</v>
      </c>
      <c r="AX4827" t="s">
        <v>339</v>
      </c>
      <c r="AY4827" t="s">
        <v>551</v>
      </c>
      <c r="AZ4827" t="s">
        <v>552</v>
      </c>
      <c r="BA4827" t="s">
        <v>1807</v>
      </c>
    </row>
    <row r="4828" spans="1:53" ht="17" x14ac:dyDescent="0.2">
      <c r="A4828" t="s">
        <v>17552</v>
      </c>
      <c r="B4828">
        <v>1433</v>
      </c>
      <c r="C4828">
        <v>1</v>
      </c>
      <c r="D4828" t="s">
        <v>79</v>
      </c>
      <c r="E4828" t="s">
        <v>17536</v>
      </c>
      <c r="F4828" t="s">
        <v>79</v>
      </c>
      <c r="G4828">
        <v>321</v>
      </c>
      <c r="H4828" t="s">
        <v>17537</v>
      </c>
      <c r="I4828" t="s">
        <v>8</v>
      </c>
      <c r="J4828" t="s">
        <v>82</v>
      </c>
      <c r="K4828" t="s">
        <v>17538</v>
      </c>
      <c r="L4828" t="s">
        <v>8</v>
      </c>
      <c r="M4828" t="s">
        <v>8</v>
      </c>
      <c r="N4828" t="s">
        <v>8</v>
      </c>
      <c r="O4828" t="s">
        <v>234</v>
      </c>
      <c r="P4828" t="s">
        <v>4715</v>
      </c>
      <c r="Q4828" t="s">
        <v>236</v>
      </c>
      <c r="R4828" t="s">
        <v>237</v>
      </c>
      <c r="S4828" t="s">
        <v>238</v>
      </c>
      <c r="T4828" t="s">
        <v>238</v>
      </c>
      <c r="U4828" t="s">
        <v>238</v>
      </c>
      <c r="V4828" t="s">
        <v>91</v>
      </c>
      <c r="W4828" t="s">
        <v>247</v>
      </c>
      <c r="X4828">
        <v>321</v>
      </c>
      <c r="Y4828">
        <v>322</v>
      </c>
      <c r="Z4828" t="s">
        <v>93</v>
      </c>
      <c r="AA4828">
        <v>0.50713182499999998</v>
      </c>
      <c r="AB4828">
        <v>0.49286817500000002</v>
      </c>
      <c r="AC4828" t="s">
        <v>9</v>
      </c>
      <c r="AD4828" t="s">
        <v>9</v>
      </c>
      <c r="AE4828" s="4" t="str">
        <f>IF(OR(AB4828&lt;0.2,AB4828&gt;0.75),"Include","NotInclude")</f>
        <v>NotInclude</v>
      </c>
      <c r="AF4828">
        <v>2</v>
      </c>
      <c r="AG4828">
        <v>0</v>
      </c>
      <c r="AH4828">
        <v>0</v>
      </c>
      <c r="AI4828">
        <v>0</v>
      </c>
      <c r="AJ4828" t="s">
        <v>17539</v>
      </c>
      <c r="AK4828" t="s">
        <v>95</v>
      </c>
      <c r="AL4828" t="s">
        <v>17540</v>
      </c>
      <c r="AM4828">
        <v>321</v>
      </c>
      <c r="AN4828" t="s">
        <v>1805</v>
      </c>
      <c r="AO4828">
        <v>0.86</v>
      </c>
      <c r="AP4828">
        <v>848816</v>
      </c>
      <c r="AQ4828">
        <v>848816</v>
      </c>
      <c r="AR4828" t="s">
        <v>549</v>
      </c>
      <c r="AS4828">
        <v>0.95</v>
      </c>
      <c r="AT4828" t="s">
        <v>17541</v>
      </c>
      <c r="AU4828" t="s">
        <v>100</v>
      </c>
      <c r="AV4828" t="s">
        <v>19</v>
      </c>
      <c r="AW4828" t="s">
        <v>20</v>
      </c>
      <c r="AX4828" t="s">
        <v>339</v>
      </c>
      <c r="AY4828" t="s">
        <v>551</v>
      </c>
      <c r="AZ4828" t="s">
        <v>552</v>
      </c>
      <c r="BA4828" t="s">
        <v>1807</v>
      </c>
    </row>
  </sheetData>
  <autoFilter ref="A1:BA1" xr:uid="{23837056-C34A-AA42-ADC5-CA53DD2603FD}">
    <sortState xmlns:xlrd2="http://schemas.microsoft.com/office/spreadsheetml/2017/richdata2" ref="A2:BA4828">
      <sortCondition ref="B1:B482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</vt:lpstr>
      <vt:lpstr>MadaDB_VsearchClusters_wMadaDBd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Bletz, Molly C</cp:lastModifiedBy>
  <cp:revision/>
  <dcterms:created xsi:type="dcterms:W3CDTF">2025-04-16T14:11:26Z</dcterms:created>
  <dcterms:modified xsi:type="dcterms:W3CDTF">2025-05-13T16:08:05Z</dcterms:modified>
  <cp:category/>
  <cp:contentStatus/>
</cp:coreProperties>
</file>